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35" windowWidth="14805" windowHeight="7980" activeTab="1"/>
  </bookViews>
  <sheets>
    <sheet name="增值税纳税人" sheetId="1" r:id="rId1"/>
    <sheet name="非增值税纳人" sheetId="2" r:id="rId2"/>
  </sheets>
  <definedNames>
    <definedName name="_xlnm._FilterDatabase" localSheetId="0" hidden="1">增值税纳税人!$A$2:$AD$9754</definedName>
  </definedNames>
  <calcPr calcId="152511"/>
</workbook>
</file>

<file path=xl/calcChain.xml><?xml version="1.0" encoding="utf-8"?>
<calcChain xmlns="http://schemas.openxmlformats.org/spreadsheetml/2006/main">
  <c r="S4" i="2" l="1"/>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3" i="2"/>
  <c r="Z4" i="1"/>
  <c r="AD4" i="1" s="1"/>
  <c r="Z5" i="1"/>
  <c r="AD5" i="1"/>
  <c r="Z6" i="1"/>
  <c r="AD6" i="1" s="1"/>
  <c r="Z7" i="1"/>
  <c r="AD7" i="1"/>
  <c r="Z8" i="1"/>
  <c r="AD8" i="1" s="1"/>
  <c r="Z9" i="1"/>
  <c r="AD9" i="1"/>
  <c r="Z10" i="1"/>
  <c r="AD10" i="1" s="1"/>
  <c r="Z11" i="1"/>
  <c r="AD11" i="1"/>
  <c r="Z12" i="1"/>
  <c r="AD12" i="1"/>
  <c r="Z13" i="1"/>
  <c r="AD13" i="1"/>
  <c r="Z14" i="1"/>
  <c r="AD14" i="1" s="1"/>
  <c r="Z15" i="1"/>
  <c r="AD15" i="1"/>
  <c r="Z16" i="1"/>
  <c r="AD16" i="1" s="1"/>
  <c r="Z17" i="1"/>
  <c r="AD17" i="1"/>
  <c r="Z18" i="1"/>
  <c r="AD18" i="1" s="1"/>
  <c r="Z19" i="1"/>
  <c r="AD19" i="1"/>
  <c r="Z20" i="1"/>
  <c r="AD20" i="1" s="1"/>
  <c r="Z21" i="1"/>
  <c r="AD21" i="1"/>
  <c r="Z22" i="1"/>
  <c r="AD22" i="1" s="1"/>
  <c r="Z23" i="1"/>
  <c r="AD23" i="1"/>
  <c r="Z24" i="1"/>
  <c r="AD24" i="1"/>
  <c r="Z25" i="1"/>
  <c r="AD25" i="1"/>
  <c r="Z26" i="1"/>
  <c r="AD26" i="1" s="1"/>
  <c r="Z27" i="1"/>
  <c r="AD27" i="1"/>
  <c r="Z28" i="1"/>
  <c r="AD28" i="1" s="1"/>
  <c r="Z29" i="1"/>
  <c r="AD29" i="1"/>
  <c r="Z30" i="1"/>
  <c r="AD30" i="1" s="1"/>
  <c r="Z31" i="1"/>
  <c r="AD31" i="1"/>
  <c r="Z32" i="1"/>
  <c r="AD32" i="1"/>
  <c r="Z33" i="1"/>
  <c r="AD33" i="1"/>
  <c r="Z34" i="1"/>
  <c r="AD34" i="1" s="1"/>
  <c r="Z35" i="1"/>
  <c r="AD35" i="1"/>
  <c r="Z36" i="1"/>
  <c r="AD36" i="1" s="1"/>
  <c r="Z37" i="1"/>
  <c r="AD37" i="1"/>
  <c r="Z38" i="1"/>
  <c r="AD38" i="1" s="1"/>
  <c r="Z39" i="1"/>
  <c r="AD39" i="1"/>
  <c r="Z40" i="1"/>
  <c r="AD40" i="1" s="1"/>
  <c r="Z41" i="1"/>
  <c r="AD41" i="1"/>
  <c r="Z42" i="1"/>
  <c r="AD42" i="1" s="1"/>
  <c r="Z43" i="1"/>
  <c r="AD43" i="1"/>
  <c r="Z44" i="1"/>
  <c r="AD44" i="1"/>
  <c r="Z45" i="1"/>
  <c r="AD45" i="1"/>
  <c r="Z46" i="1"/>
  <c r="AD46" i="1" s="1"/>
  <c r="Z47" i="1"/>
  <c r="AD47" i="1"/>
  <c r="Z48" i="1"/>
  <c r="AD48" i="1"/>
  <c r="Z49" i="1"/>
  <c r="AD49" i="1"/>
  <c r="Z50" i="1"/>
  <c r="AD50" i="1" s="1"/>
  <c r="Z51" i="1"/>
  <c r="AD51" i="1"/>
  <c r="Z52" i="1"/>
  <c r="AD52" i="1" s="1"/>
  <c r="Z53" i="1"/>
  <c r="AD53" i="1"/>
  <c r="Z54" i="1"/>
  <c r="AD54" i="1" s="1"/>
  <c r="Z55" i="1"/>
  <c r="AD55" i="1"/>
  <c r="Z56" i="1"/>
  <c r="AD56" i="1"/>
  <c r="Z57" i="1"/>
  <c r="AD57" i="1"/>
  <c r="Z58" i="1"/>
  <c r="AD58" i="1" s="1"/>
  <c r="Z59" i="1"/>
  <c r="AD59" i="1"/>
  <c r="Z60" i="1"/>
  <c r="AD60" i="1" s="1"/>
  <c r="Z61" i="1"/>
  <c r="AD61" i="1"/>
  <c r="Z62" i="1"/>
  <c r="AD62" i="1" s="1"/>
  <c r="Z63" i="1"/>
  <c r="AD63" i="1"/>
  <c r="Z64" i="1"/>
  <c r="AD64" i="1" s="1"/>
  <c r="Z65" i="1"/>
  <c r="AD65" i="1"/>
  <c r="Z66" i="1"/>
  <c r="AD66" i="1" s="1"/>
  <c r="Z67" i="1"/>
  <c r="AD67" i="1"/>
  <c r="Z68" i="1"/>
  <c r="AD68" i="1"/>
  <c r="Z69" i="1"/>
  <c r="AD69" i="1"/>
  <c r="Z70" i="1"/>
  <c r="AD70" i="1" s="1"/>
  <c r="Z71" i="1"/>
  <c r="AD71" i="1"/>
  <c r="Z72" i="1"/>
  <c r="AD72" i="1" s="1"/>
  <c r="Z73" i="1"/>
  <c r="AD73" i="1"/>
  <c r="Z74" i="1"/>
  <c r="AD74" i="1" s="1"/>
  <c r="Z75" i="1"/>
  <c r="AD75" i="1"/>
  <c r="Z76" i="1"/>
  <c r="AD76" i="1"/>
  <c r="Z77" i="1"/>
  <c r="AD77" i="1"/>
  <c r="Z78" i="1"/>
  <c r="AD78" i="1" s="1"/>
  <c r="Z79" i="1"/>
  <c r="AD79" i="1"/>
  <c r="Z80" i="1"/>
  <c r="AD80" i="1" s="1"/>
  <c r="Z81" i="1"/>
  <c r="AD81" i="1"/>
  <c r="Z82" i="1"/>
  <c r="AD82" i="1" s="1"/>
  <c r="Z83" i="1"/>
  <c r="AD83" i="1"/>
  <c r="Z84" i="1"/>
  <c r="AD84" i="1" s="1"/>
  <c r="Z85" i="1"/>
  <c r="AD85" i="1"/>
  <c r="Z86" i="1"/>
  <c r="AD86" i="1" s="1"/>
  <c r="Z87" i="1"/>
  <c r="AD87" i="1"/>
  <c r="Z88" i="1"/>
  <c r="AD88" i="1"/>
  <c r="Z89" i="1"/>
  <c r="AD89" i="1"/>
  <c r="Z90" i="1"/>
  <c r="AD90" i="1" s="1"/>
  <c r="Z91" i="1"/>
  <c r="AD91" i="1"/>
  <c r="Z92" i="1"/>
  <c r="AD92" i="1" s="1"/>
  <c r="Z93" i="1"/>
  <c r="AD93" i="1"/>
  <c r="Z94" i="1"/>
  <c r="AD94" i="1" s="1"/>
  <c r="Z95" i="1"/>
  <c r="AD95" i="1"/>
  <c r="Z96" i="1"/>
  <c r="AD96" i="1" s="1"/>
  <c r="Z97" i="1"/>
  <c r="AD97" i="1"/>
  <c r="Z98" i="1"/>
  <c r="AD98" i="1" s="1"/>
  <c r="Z99" i="1"/>
  <c r="AD99" i="1"/>
  <c r="Z100" i="1"/>
  <c r="AD100" i="1" s="1"/>
  <c r="Z101" i="1"/>
  <c r="AD101" i="1"/>
  <c r="Z102" i="1"/>
  <c r="AD102" i="1" s="1"/>
  <c r="Z103" i="1"/>
  <c r="AD103" i="1"/>
  <c r="Z104" i="1"/>
  <c r="AD104" i="1"/>
  <c r="Z105" i="1"/>
  <c r="AD105" i="1"/>
  <c r="Z106" i="1"/>
  <c r="AD106" i="1" s="1"/>
  <c r="Z107" i="1"/>
  <c r="AD107" i="1"/>
  <c r="Z108" i="1"/>
  <c r="AD108" i="1"/>
  <c r="Z109" i="1"/>
  <c r="AD109" i="1"/>
  <c r="Z110" i="1"/>
  <c r="AD110" i="1" s="1"/>
  <c r="Z111" i="1"/>
  <c r="AD111" i="1"/>
  <c r="Z112" i="1"/>
  <c r="AD112" i="1" s="1"/>
  <c r="Z113" i="1"/>
  <c r="AD113" i="1"/>
  <c r="Z114" i="1"/>
  <c r="AD114" i="1" s="1"/>
  <c r="Z115" i="1"/>
  <c r="AD115" i="1"/>
  <c r="Z116" i="1"/>
  <c r="AD116" i="1" s="1"/>
  <c r="Z117" i="1"/>
  <c r="AD117" i="1"/>
  <c r="Z118" i="1"/>
  <c r="AD118" i="1" s="1"/>
  <c r="Z119" i="1"/>
  <c r="AD119" i="1"/>
  <c r="Z120" i="1"/>
  <c r="AD120" i="1"/>
  <c r="Z121" i="1"/>
  <c r="AD121" i="1"/>
  <c r="Z122" i="1"/>
  <c r="AD122" i="1" s="1"/>
  <c r="Z123" i="1"/>
  <c r="AD123" i="1"/>
  <c r="Z124" i="1"/>
  <c r="AD124" i="1" s="1"/>
  <c r="Z125" i="1"/>
  <c r="AD125" i="1"/>
  <c r="Z126" i="1"/>
  <c r="AD126" i="1" s="1"/>
  <c r="Z127" i="1"/>
  <c r="AD127" i="1"/>
  <c r="Z128" i="1"/>
  <c r="AD128" i="1"/>
  <c r="Z129" i="1"/>
  <c r="AD129" i="1"/>
  <c r="Z130" i="1"/>
  <c r="AD130" i="1" s="1"/>
  <c r="Z131" i="1"/>
  <c r="AD131" i="1"/>
  <c r="Z132" i="1"/>
  <c r="AD132" i="1" s="1"/>
  <c r="Z133" i="1"/>
  <c r="AD133" i="1"/>
  <c r="Z134" i="1"/>
  <c r="AD134" i="1" s="1"/>
  <c r="Z135" i="1"/>
  <c r="AD135" i="1"/>
  <c r="Z136" i="1"/>
  <c r="AD136" i="1" s="1"/>
  <c r="Z137" i="1"/>
  <c r="AD137" i="1"/>
  <c r="Z138" i="1"/>
  <c r="AD138" i="1" s="1"/>
  <c r="Z139" i="1"/>
  <c r="AD139" i="1"/>
  <c r="Z140" i="1"/>
  <c r="AD140" i="1"/>
  <c r="Z141" i="1"/>
  <c r="AD141" i="1"/>
  <c r="Z142" i="1"/>
  <c r="AD142" i="1" s="1"/>
  <c r="Z143" i="1"/>
  <c r="AD143" i="1"/>
  <c r="Z144" i="1"/>
  <c r="AD144" i="1" s="1"/>
  <c r="Z145" i="1"/>
  <c r="AD145" i="1"/>
  <c r="Z146" i="1"/>
  <c r="AD146" i="1" s="1"/>
  <c r="Z147" i="1"/>
  <c r="AD147" i="1"/>
  <c r="Z148" i="1"/>
  <c r="AD148" i="1" s="1"/>
  <c r="Z149" i="1"/>
  <c r="AD149" i="1"/>
  <c r="Z150" i="1"/>
  <c r="AD150" i="1" s="1"/>
  <c r="Z151" i="1"/>
  <c r="AD151" i="1"/>
  <c r="Z152" i="1"/>
  <c r="AD152" i="1"/>
  <c r="Z153" i="1"/>
  <c r="AD153" i="1"/>
  <c r="Z154" i="1"/>
  <c r="AD154" i="1" s="1"/>
  <c r="Z155" i="1"/>
  <c r="AD155" i="1"/>
  <c r="Z156" i="1"/>
  <c r="AD156" i="1" s="1"/>
  <c r="Z157" i="1"/>
  <c r="AD157" i="1"/>
  <c r="Z158" i="1"/>
  <c r="AD158" i="1" s="1"/>
  <c r="Z159" i="1"/>
  <c r="AD159" i="1"/>
  <c r="Z160" i="1"/>
  <c r="AD160" i="1"/>
  <c r="Z161" i="1"/>
  <c r="AD161" i="1"/>
  <c r="Z162" i="1"/>
  <c r="AD162" i="1" s="1"/>
  <c r="Z163" i="1"/>
  <c r="AD163" i="1"/>
  <c r="Z164" i="1"/>
  <c r="AD164" i="1" s="1"/>
  <c r="Z165" i="1"/>
  <c r="AD165" i="1"/>
  <c r="Z166" i="1"/>
  <c r="AD166" i="1" s="1"/>
  <c r="Z167" i="1"/>
  <c r="AD167" i="1"/>
  <c r="Z168" i="1"/>
  <c r="AD168" i="1" s="1"/>
  <c r="Z169" i="1"/>
  <c r="AD169" i="1"/>
  <c r="Z170" i="1"/>
  <c r="AD170" i="1" s="1"/>
  <c r="Z171" i="1"/>
  <c r="AD171" i="1"/>
  <c r="Z172" i="1"/>
  <c r="AD172" i="1"/>
  <c r="Z173" i="1"/>
  <c r="AD173" i="1"/>
  <c r="Z174" i="1"/>
  <c r="AD174" i="1" s="1"/>
  <c r="Z175" i="1"/>
  <c r="AD175" i="1"/>
  <c r="Z176" i="1"/>
  <c r="AD176" i="1" s="1"/>
  <c r="Z177" i="1"/>
  <c r="AD177" i="1"/>
  <c r="Z178" i="1"/>
  <c r="AD178" i="1" s="1"/>
  <c r="Z179" i="1"/>
  <c r="AD179" i="1"/>
  <c r="Z180" i="1"/>
  <c r="AD180" i="1" s="1"/>
  <c r="Z181" i="1"/>
  <c r="AD181" i="1"/>
  <c r="Z182" i="1"/>
  <c r="AD182" i="1" s="1"/>
  <c r="Z183" i="1"/>
  <c r="AD183" i="1"/>
  <c r="Z184" i="1"/>
  <c r="AD184" i="1"/>
  <c r="Z185" i="1"/>
  <c r="AD185" i="1"/>
  <c r="Z186" i="1"/>
  <c r="AD186" i="1" s="1"/>
  <c r="Z187" i="1"/>
  <c r="AD187" i="1"/>
  <c r="Z188" i="1"/>
  <c r="AD188" i="1" s="1"/>
  <c r="Z189" i="1"/>
  <c r="AD189" i="1"/>
  <c r="Z190" i="1"/>
  <c r="AD190" i="1" s="1"/>
  <c r="Z191" i="1"/>
  <c r="AD191" i="1"/>
  <c r="Z192" i="1"/>
  <c r="AD192" i="1"/>
  <c r="Z193" i="1"/>
  <c r="AD193" i="1"/>
  <c r="Z194" i="1"/>
  <c r="AD194" i="1" s="1"/>
  <c r="Z195" i="1"/>
  <c r="AD195" i="1"/>
  <c r="Z196" i="1"/>
  <c r="AD196" i="1"/>
  <c r="Z197" i="1"/>
  <c r="AD197" i="1"/>
  <c r="Z198" i="1"/>
  <c r="AD198" i="1" s="1"/>
  <c r="Z199" i="1"/>
  <c r="AD199" i="1"/>
  <c r="Z200" i="1"/>
  <c r="AD200" i="1"/>
  <c r="Z201" i="1"/>
  <c r="AD201" i="1"/>
  <c r="Z202" i="1"/>
  <c r="AD202" i="1" s="1"/>
  <c r="Z203" i="1"/>
  <c r="AD203" i="1"/>
  <c r="Z204" i="1"/>
  <c r="AD204" i="1"/>
  <c r="Z205" i="1"/>
  <c r="AD205" i="1"/>
  <c r="Z206" i="1"/>
  <c r="AD206" i="1" s="1"/>
  <c r="Z207" i="1"/>
  <c r="AD207" i="1"/>
  <c r="Z208" i="1"/>
  <c r="AD208" i="1" s="1"/>
  <c r="Z209" i="1"/>
  <c r="AD209" i="1"/>
  <c r="Z210" i="1"/>
  <c r="AD210" i="1" s="1"/>
  <c r="Z211" i="1"/>
  <c r="AD211" i="1"/>
  <c r="Z212" i="1"/>
  <c r="AD212" i="1" s="1"/>
  <c r="Z213" i="1"/>
  <c r="AD213" i="1"/>
  <c r="Z214" i="1"/>
  <c r="AD214" i="1" s="1"/>
  <c r="Z215" i="1"/>
  <c r="AD215" i="1"/>
  <c r="Z216" i="1"/>
  <c r="AD216" i="1"/>
  <c r="Z217" i="1"/>
  <c r="AD217" i="1"/>
  <c r="Z218" i="1"/>
  <c r="AD218" i="1" s="1"/>
  <c r="Z219" i="1"/>
  <c r="AD219" i="1"/>
  <c r="Z220" i="1"/>
  <c r="AD220" i="1" s="1"/>
  <c r="Z221" i="1"/>
  <c r="AD221" i="1"/>
  <c r="Z222" i="1"/>
  <c r="AD222" i="1" s="1"/>
  <c r="Z223" i="1"/>
  <c r="AD223" i="1"/>
  <c r="Z224" i="1"/>
  <c r="AD224" i="1" s="1"/>
  <c r="Z225" i="1"/>
  <c r="AD225" i="1"/>
  <c r="Z226" i="1"/>
  <c r="AD226" i="1" s="1"/>
  <c r="Z227" i="1"/>
  <c r="AD227" i="1"/>
  <c r="Z228" i="1"/>
  <c r="AD228" i="1" s="1"/>
  <c r="Z229" i="1"/>
  <c r="AD229" i="1"/>
  <c r="Z230" i="1"/>
  <c r="AD230" i="1" s="1"/>
  <c r="Z231" i="1"/>
  <c r="AD231" i="1"/>
  <c r="Z232" i="1"/>
  <c r="AD232" i="1"/>
  <c r="Z233" i="1"/>
  <c r="AD233" i="1"/>
  <c r="Z234" i="1"/>
  <c r="AD234" i="1" s="1"/>
  <c r="Z235" i="1"/>
  <c r="AD235" i="1"/>
  <c r="Z236" i="1"/>
  <c r="AD236" i="1"/>
  <c r="Z237" i="1"/>
  <c r="AD237" i="1"/>
  <c r="Z238" i="1"/>
  <c r="AD238" i="1" s="1"/>
  <c r="Z239" i="1"/>
  <c r="AD239" i="1"/>
  <c r="Z240" i="1"/>
  <c r="AD240" i="1" s="1"/>
  <c r="Z241" i="1"/>
  <c r="AD241" i="1"/>
  <c r="Z242" i="1"/>
  <c r="AD242" i="1" s="1"/>
  <c r="Z243" i="1"/>
  <c r="AD243" i="1"/>
  <c r="Z244" i="1"/>
  <c r="AD244" i="1" s="1"/>
  <c r="Z245" i="1"/>
  <c r="AD245" i="1"/>
  <c r="Z246" i="1"/>
  <c r="AD246" i="1" s="1"/>
  <c r="Z247" i="1"/>
  <c r="AD247" i="1"/>
  <c r="Z248" i="1"/>
  <c r="AD248" i="1"/>
  <c r="Z249" i="1"/>
  <c r="AD249" i="1"/>
  <c r="Z250" i="1"/>
  <c r="AD250" i="1" s="1"/>
  <c r="Z251" i="1"/>
  <c r="AD251" i="1"/>
  <c r="Z252" i="1"/>
  <c r="AD252" i="1" s="1"/>
  <c r="Z253" i="1"/>
  <c r="AD253" i="1"/>
  <c r="Z254" i="1"/>
  <c r="AD254" i="1" s="1"/>
  <c r="Z255" i="1"/>
  <c r="AD255" i="1"/>
  <c r="Z256" i="1"/>
  <c r="AD256" i="1" s="1"/>
  <c r="Z257" i="1"/>
  <c r="AD257" i="1"/>
  <c r="Z258" i="1"/>
  <c r="AD258" i="1" s="1"/>
  <c r="Z259" i="1"/>
  <c r="AD259" i="1"/>
  <c r="Z260" i="1"/>
  <c r="AD260" i="1"/>
  <c r="Z261" i="1"/>
  <c r="AD261" i="1"/>
  <c r="Z262" i="1"/>
  <c r="AD262" i="1" s="1"/>
  <c r="Z263" i="1"/>
  <c r="AD263" i="1"/>
  <c r="Z264" i="1"/>
  <c r="AD264" i="1"/>
  <c r="Z265" i="1"/>
  <c r="AD265" i="1"/>
  <c r="Z266" i="1"/>
  <c r="AD266" i="1" s="1"/>
  <c r="Z267" i="1"/>
  <c r="AD267" i="1"/>
  <c r="Z268" i="1"/>
  <c r="AD268" i="1"/>
  <c r="Z269" i="1"/>
  <c r="AD269" i="1"/>
  <c r="Z270" i="1"/>
  <c r="AD270" i="1" s="1"/>
  <c r="Z271" i="1"/>
  <c r="AD271" i="1"/>
  <c r="Z272" i="1"/>
  <c r="AD272" i="1" s="1"/>
  <c r="Z273" i="1"/>
  <c r="AD273" i="1"/>
  <c r="Z274" i="1"/>
  <c r="AD274" i="1" s="1"/>
  <c r="Z275" i="1"/>
  <c r="AD275" i="1"/>
  <c r="Z276" i="1"/>
  <c r="AD276" i="1" s="1"/>
  <c r="Z277" i="1"/>
  <c r="AD277" i="1"/>
  <c r="Z278" i="1"/>
  <c r="AD278" i="1" s="1"/>
  <c r="Z279" i="1"/>
  <c r="AD279" i="1"/>
  <c r="Z280" i="1"/>
  <c r="AD280" i="1"/>
  <c r="Z281" i="1"/>
  <c r="AD281" i="1"/>
  <c r="Z282" i="1"/>
  <c r="AD282" i="1" s="1"/>
  <c r="Z283" i="1"/>
  <c r="AD283" i="1"/>
  <c r="Z284" i="1"/>
  <c r="AD284" i="1" s="1"/>
  <c r="Z285" i="1"/>
  <c r="AD285" i="1"/>
  <c r="Z286" i="1"/>
  <c r="AD286" i="1" s="1"/>
  <c r="Z287" i="1"/>
  <c r="AD287" i="1"/>
  <c r="Z288" i="1"/>
  <c r="AD288" i="1" s="1"/>
  <c r="Z289" i="1"/>
  <c r="AD289" i="1"/>
  <c r="Z290" i="1"/>
  <c r="AD290" i="1" s="1"/>
  <c r="Z291" i="1"/>
  <c r="AD291" i="1"/>
  <c r="Z292" i="1"/>
  <c r="AD292" i="1"/>
  <c r="Z293" i="1"/>
  <c r="AD293" i="1"/>
  <c r="Z294" i="1"/>
  <c r="AD294" i="1" s="1"/>
  <c r="Z295" i="1"/>
  <c r="AD295" i="1"/>
  <c r="Z296" i="1"/>
  <c r="AD296" i="1" s="1"/>
  <c r="Z297" i="1"/>
  <c r="AD297" i="1"/>
  <c r="Z298" i="1"/>
  <c r="AD298" i="1" s="1"/>
  <c r="Z299" i="1"/>
  <c r="AD299" i="1"/>
  <c r="Z300" i="1"/>
  <c r="AD300" i="1"/>
  <c r="Z301" i="1"/>
  <c r="AD301" i="1"/>
  <c r="Z302" i="1"/>
  <c r="AD302" i="1" s="1"/>
  <c r="Z303" i="1"/>
  <c r="AD303" i="1"/>
  <c r="Z304" i="1"/>
  <c r="AD304" i="1" s="1"/>
  <c r="Z305" i="1"/>
  <c r="AD305" i="1"/>
  <c r="Z306" i="1"/>
  <c r="AD306" i="1" s="1"/>
  <c r="Z307" i="1"/>
  <c r="AD307" i="1"/>
  <c r="Z308" i="1"/>
  <c r="AD308" i="1" s="1"/>
  <c r="Z309" i="1"/>
  <c r="AD309" i="1"/>
  <c r="Z310" i="1"/>
  <c r="AD310" i="1" s="1"/>
  <c r="Z311" i="1"/>
  <c r="AD311" i="1"/>
  <c r="Z312" i="1"/>
  <c r="AD312" i="1"/>
  <c r="Z313" i="1"/>
  <c r="AD313" i="1"/>
  <c r="Z314" i="1"/>
  <c r="AD314" i="1" s="1"/>
  <c r="Z315" i="1"/>
  <c r="AD315" i="1"/>
  <c r="Z316" i="1"/>
  <c r="AD316" i="1" s="1"/>
  <c r="Z317" i="1"/>
  <c r="AD317" i="1"/>
  <c r="Z318" i="1"/>
  <c r="AD318" i="1" s="1"/>
  <c r="Z319" i="1"/>
  <c r="AD319" i="1"/>
  <c r="Z320" i="1"/>
  <c r="AD320" i="1" s="1"/>
  <c r="Z321" i="1"/>
  <c r="AD321" i="1"/>
  <c r="Z322" i="1"/>
  <c r="AD322" i="1" s="1"/>
  <c r="Z323" i="1"/>
  <c r="AD323" i="1"/>
  <c r="Z324" i="1"/>
  <c r="AD324" i="1"/>
  <c r="Z325" i="1"/>
  <c r="AD325" i="1"/>
  <c r="Z326" i="1"/>
  <c r="AD326" i="1" s="1"/>
  <c r="Z327" i="1"/>
  <c r="AD327" i="1"/>
  <c r="Z328" i="1"/>
  <c r="AD328" i="1" s="1"/>
  <c r="Z329" i="1"/>
  <c r="AD329" i="1"/>
  <c r="Z330" i="1"/>
  <c r="AD330" i="1" s="1"/>
  <c r="Z331" i="1"/>
  <c r="AD331" i="1"/>
  <c r="Z332" i="1"/>
  <c r="AD332" i="1"/>
  <c r="Z333" i="1"/>
  <c r="AD333" i="1"/>
  <c r="Z334" i="1"/>
  <c r="AD334" i="1" s="1"/>
  <c r="Z335" i="1"/>
  <c r="AD335" i="1"/>
  <c r="Z336" i="1"/>
  <c r="AD336" i="1" s="1"/>
  <c r="Z337" i="1"/>
  <c r="AD337" i="1"/>
  <c r="Z338" i="1"/>
  <c r="AD338" i="1" s="1"/>
  <c r="Z339" i="1"/>
  <c r="AD339" i="1"/>
  <c r="Z340" i="1"/>
  <c r="AD340" i="1" s="1"/>
  <c r="Z341" i="1"/>
  <c r="AD341" i="1"/>
  <c r="Z342" i="1"/>
  <c r="AD342" i="1" s="1"/>
  <c r="Z343" i="1"/>
  <c r="AD343" i="1"/>
  <c r="Z344" i="1"/>
  <c r="AD344" i="1"/>
  <c r="Z345" i="1"/>
  <c r="AD345" i="1"/>
  <c r="Z346" i="1"/>
  <c r="AD346" i="1"/>
  <c r="Z347" i="1"/>
  <c r="AD347" i="1" s="1"/>
  <c r="Z348" i="1"/>
  <c r="AD348" i="1"/>
  <c r="Z349" i="1"/>
  <c r="AD349" i="1" s="1"/>
  <c r="Z350" i="1"/>
  <c r="AD350" i="1"/>
  <c r="Z351" i="1"/>
  <c r="AD351" i="1"/>
  <c r="Z352" i="1"/>
  <c r="AD352" i="1"/>
  <c r="Z353" i="1"/>
  <c r="AD353" i="1" s="1"/>
  <c r="Z354" i="1"/>
  <c r="AD354" i="1"/>
  <c r="Z355" i="1"/>
  <c r="AD355" i="1" s="1"/>
  <c r="Z356" i="1"/>
  <c r="AD356" i="1"/>
  <c r="Z357" i="1"/>
  <c r="AD357" i="1" s="1"/>
  <c r="Z358" i="1"/>
  <c r="AD358" i="1" s="1"/>
  <c r="Z359" i="1"/>
  <c r="AD359" i="1"/>
  <c r="Z360" i="1"/>
  <c r="AD360" i="1"/>
  <c r="Z361" i="1"/>
  <c r="AD361" i="1" s="1"/>
  <c r="Z362" i="1"/>
  <c r="AD362" i="1" s="1"/>
  <c r="Z363" i="1"/>
  <c r="AD363" i="1"/>
  <c r="Z364" i="1"/>
  <c r="AD364" i="1"/>
  <c r="Z365" i="1"/>
  <c r="AD365" i="1" s="1"/>
  <c r="Z366" i="1"/>
  <c r="AD366" i="1"/>
  <c r="Z367" i="1"/>
  <c r="AD367" i="1" s="1"/>
  <c r="Z368" i="1"/>
  <c r="AD368" i="1"/>
  <c r="Z369" i="1"/>
  <c r="AD369" i="1" s="1"/>
  <c r="Z370" i="1"/>
  <c r="AD370" i="1" s="1"/>
  <c r="Z371" i="1"/>
  <c r="AD371" i="1" s="1"/>
  <c r="Z372" i="1"/>
  <c r="AD372" i="1"/>
  <c r="Z373" i="1"/>
  <c r="AD373" i="1" s="1"/>
  <c r="Z374" i="1"/>
  <c r="AD374" i="1"/>
  <c r="Z375" i="1"/>
  <c r="AD375" i="1"/>
  <c r="Z376" i="1"/>
  <c r="AD376" i="1"/>
  <c r="Z377" i="1"/>
  <c r="AD377" i="1" s="1"/>
  <c r="Z378" i="1"/>
  <c r="AD378" i="1" s="1"/>
  <c r="Z379" i="1"/>
  <c r="AD379" i="1" s="1"/>
  <c r="Z380" i="1"/>
  <c r="AD380" i="1"/>
  <c r="Z381" i="1"/>
  <c r="AD381" i="1" s="1"/>
  <c r="Z382" i="1"/>
  <c r="AD382" i="1"/>
  <c r="Z383" i="1"/>
  <c r="AD383" i="1" s="1"/>
  <c r="Z384" i="1"/>
  <c r="AD384" i="1"/>
  <c r="Z385" i="1"/>
  <c r="AD385" i="1" s="1"/>
  <c r="Z386" i="1"/>
  <c r="AD386" i="1"/>
  <c r="Z387" i="1"/>
  <c r="AD387" i="1" s="1"/>
  <c r="Z388" i="1"/>
  <c r="AD388" i="1"/>
  <c r="Z389" i="1"/>
  <c r="AD389" i="1" s="1"/>
  <c r="Z390" i="1"/>
  <c r="AD390" i="1" s="1"/>
  <c r="Z391" i="1"/>
  <c r="AD391" i="1" s="1"/>
  <c r="Z392" i="1"/>
  <c r="AD392" i="1"/>
  <c r="Z393" i="1"/>
  <c r="AD393" i="1" s="1"/>
  <c r="Z394" i="1"/>
  <c r="AD394" i="1" s="1"/>
  <c r="Z395" i="1"/>
  <c r="AD395" i="1"/>
  <c r="Z396" i="1"/>
  <c r="AD396" i="1"/>
  <c r="Z397" i="1"/>
  <c r="AD397" i="1" s="1"/>
  <c r="Z398" i="1"/>
  <c r="AD398" i="1"/>
  <c r="Z399" i="1"/>
  <c r="AD399" i="1" s="1"/>
  <c r="Z400" i="1"/>
  <c r="AD400" i="1"/>
  <c r="Z401" i="1"/>
  <c r="AD401" i="1" s="1"/>
  <c r="Z402" i="1"/>
  <c r="AD402" i="1" s="1"/>
  <c r="Z403" i="1"/>
  <c r="AD403" i="1" s="1"/>
  <c r="Z404" i="1"/>
  <c r="AD404" i="1"/>
  <c r="Z405" i="1"/>
  <c r="AD405" i="1" s="1"/>
  <c r="Z406" i="1"/>
  <c r="AD406" i="1" s="1"/>
  <c r="Z407" i="1"/>
  <c r="AD407" i="1"/>
  <c r="Z408" i="1"/>
  <c r="AD408" i="1"/>
  <c r="Z409" i="1"/>
  <c r="AD409" i="1" s="1"/>
  <c r="Z410" i="1"/>
  <c r="AD410" i="1"/>
  <c r="Z411" i="1"/>
  <c r="AD411" i="1" s="1"/>
  <c r="Z412" i="1"/>
  <c r="AD412" i="1"/>
  <c r="Z413" i="1"/>
  <c r="AD413" i="1" s="1"/>
  <c r="Z414" i="1"/>
  <c r="AD414" i="1" s="1"/>
  <c r="Z415" i="1"/>
  <c r="AD415" i="1"/>
  <c r="Z416" i="1"/>
  <c r="AD416" i="1"/>
  <c r="Z417" i="1"/>
  <c r="AD417" i="1" s="1"/>
  <c r="Z418" i="1"/>
  <c r="AD418" i="1"/>
  <c r="Z419" i="1"/>
  <c r="AD419" i="1"/>
  <c r="Z420" i="1"/>
  <c r="AD420" i="1"/>
  <c r="Z421" i="1"/>
  <c r="AD421" i="1" s="1"/>
  <c r="Z422" i="1"/>
  <c r="AD422" i="1" s="1"/>
  <c r="Z423" i="1"/>
  <c r="AD423" i="1" s="1"/>
  <c r="Z424" i="1"/>
  <c r="AD424" i="1"/>
  <c r="Z425" i="1"/>
  <c r="AD425" i="1" s="1"/>
  <c r="Z426" i="1"/>
  <c r="AD426" i="1" s="1"/>
  <c r="Z427" i="1"/>
  <c r="AD427" i="1"/>
  <c r="Z428" i="1"/>
  <c r="AD428" i="1"/>
  <c r="Z429" i="1"/>
  <c r="AD429" i="1" s="1"/>
  <c r="Z430" i="1"/>
  <c r="AD430" i="1"/>
  <c r="Z431" i="1"/>
  <c r="AD431" i="1" s="1"/>
  <c r="Z432" i="1"/>
  <c r="AD432" i="1"/>
  <c r="Z433" i="1"/>
  <c r="AD433" i="1" s="1"/>
  <c r="Z434" i="1"/>
  <c r="AD434" i="1" s="1"/>
  <c r="Z435" i="1"/>
  <c r="AD435" i="1" s="1"/>
  <c r="Z436" i="1"/>
  <c r="AD436" i="1"/>
  <c r="Z437" i="1"/>
  <c r="AD437" i="1" s="1"/>
  <c r="Z438" i="1"/>
  <c r="AD438" i="1" s="1"/>
  <c r="Z439" i="1"/>
  <c r="AD439" i="1"/>
  <c r="Z440" i="1"/>
  <c r="AD440" i="1"/>
  <c r="Z441" i="1"/>
  <c r="AD441" i="1" s="1"/>
  <c r="Z442" i="1"/>
  <c r="AD442" i="1"/>
  <c r="Z443" i="1"/>
  <c r="AD443" i="1" s="1"/>
  <c r="Z444" i="1"/>
  <c r="AD444" i="1"/>
  <c r="Z445" i="1"/>
  <c r="AD445" i="1" s="1"/>
  <c r="Z446" i="1"/>
  <c r="AD446" i="1"/>
  <c r="Z447" i="1"/>
  <c r="AD447" i="1"/>
  <c r="Z448" i="1"/>
  <c r="AD448" i="1"/>
  <c r="Z449" i="1"/>
  <c r="AD449" i="1" s="1"/>
  <c r="Z450" i="1"/>
  <c r="AD450" i="1"/>
  <c r="Z451" i="1"/>
  <c r="AD451" i="1"/>
  <c r="Z452" i="1"/>
  <c r="AD452" i="1"/>
  <c r="Z453" i="1"/>
  <c r="AD453" i="1" s="1"/>
  <c r="Z454" i="1"/>
  <c r="AD454" i="1" s="1"/>
  <c r="Z455" i="1"/>
  <c r="AD455" i="1"/>
  <c r="Z456" i="1"/>
  <c r="AD456" i="1"/>
  <c r="Z457" i="1"/>
  <c r="AD457" i="1" s="1"/>
  <c r="Z458" i="1"/>
  <c r="AD458" i="1" s="1"/>
  <c r="Z459" i="1"/>
  <c r="AD459" i="1"/>
  <c r="Z460" i="1"/>
  <c r="AD460" i="1"/>
  <c r="Z461" i="1"/>
  <c r="AD461" i="1" s="1"/>
  <c r="Z462" i="1"/>
  <c r="AD462" i="1"/>
  <c r="Z463" i="1"/>
  <c r="AD463" i="1" s="1"/>
  <c r="Z464" i="1"/>
  <c r="AD464" i="1"/>
  <c r="Z465" i="1"/>
  <c r="AD465" i="1" s="1"/>
  <c r="Z466" i="1"/>
  <c r="AD466" i="1" s="1"/>
  <c r="Z467" i="1"/>
  <c r="AD467" i="1" s="1"/>
  <c r="Z468" i="1"/>
  <c r="AD468" i="1"/>
  <c r="Z469" i="1"/>
  <c r="AD469" i="1" s="1"/>
  <c r="Z470" i="1"/>
  <c r="AD470" i="1" s="1"/>
  <c r="Z471" i="1"/>
  <c r="AD471" i="1"/>
  <c r="Z472" i="1"/>
  <c r="AD472" i="1"/>
  <c r="Z473" i="1"/>
  <c r="AD473" i="1" s="1"/>
  <c r="Z474" i="1"/>
  <c r="AD474" i="1"/>
  <c r="Z475" i="1"/>
  <c r="AD475" i="1" s="1"/>
  <c r="Z476" i="1"/>
  <c r="AD476" i="1"/>
  <c r="Z477" i="1"/>
  <c r="AD477" i="1" s="1"/>
  <c r="Z478" i="1"/>
  <c r="AD478" i="1"/>
  <c r="Z479" i="1"/>
  <c r="AD479" i="1"/>
  <c r="Z480" i="1"/>
  <c r="AD480" i="1"/>
  <c r="Z481" i="1"/>
  <c r="AD481" i="1" s="1"/>
  <c r="Z482" i="1"/>
  <c r="AD482" i="1"/>
  <c r="Z483" i="1"/>
  <c r="AD483" i="1" s="1"/>
  <c r="Z484" i="1"/>
  <c r="AD484" i="1"/>
  <c r="Z485" i="1"/>
  <c r="AD485" i="1" s="1"/>
  <c r="Z486" i="1"/>
  <c r="AD486" i="1" s="1"/>
  <c r="Z487" i="1"/>
  <c r="AD487" i="1" s="1"/>
  <c r="Z488" i="1"/>
  <c r="AD488" i="1"/>
  <c r="Z489" i="1"/>
  <c r="AD489" i="1" s="1"/>
  <c r="Z490" i="1"/>
  <c r="AD490" i="1" s="1"/>
  <c r="Z491" i="1"/>
  <c r="AD491" i="1"/>
  <c r="Z492" i="1"/>
  <c r="AD492" i="1"/>
  <c r="Z493" i="1"/>
  <c r="AD493" i="1" s="1"/>
  <c r="Z494" i="1"/>
  <c r="AD494" i="1"/>
  <c r="Z495" i="1"/>
  <c r="AD495" i="1" s="1"/>
  <c r="Z496" i="1"/>
  <c r="AD496" i="1"/>
  <c r="Z497" i="1"/>
  <c r="AD497" i="1" s="1"/>
  <c r="Z498" i="1"/>
  <c r="AD498" i="1" s="1"/>
  <c r="Z499" i="1"/>
  <c r="AD499" i="1" s="1"/>
  <c r="Z500" i="1"/>
  <c r="AD500" i="1"/>
  <c r="Z501" i="1"/>
  <c r="AD501" i="1" s="1"/>
  <c r="Z502" i="1"/>
  <c r="AD502" i="1"/>
  <c r="Z503" i="1"/>
  <c r="AD503" i="1"/>
  <c r="Z504" i="1"/>
  <c r="AD504" i="1"/>
  <c r="Z505" i="1"/>
  <c r="AD505" i="1" s="1"/>
  <c r="Z506" i="1"/>
  <c r="AD506" i="1" s="1"/>
  <c r="Z507" i="1"/>
  <c r="AD507" i="1" s="1"/>
  <c r="Z508" i="1"/>
  <c r="AD508" i="1"/>
  <c r="Z509" i="1"/>
  <c r="AD509" i="1" s="1"/>
  <c r="Z510" i="1"/>
  <c r="AD510" i="1"/>
  <c r="Z511" i="1"/>
  <c r="AD511" i="1" s="1"/>
  <c r="Z512" i="1"/>
  <c r="AD512" i="1"/>
  <c r="Z513" i="1"/>
  <c r="AD513" i="1" s="1"/>
  <c r="Z514" i="1"/>
  <c r="AD514" i="1"/>
  <c r="Z515" i="1"/>
  <c r="AD515" i="1" s="1"/>
  <c r="Z516" i="1"/>
  <c r="AD516" i="1"/>
  <c r="Z517" i="1"/>
  <c r="AD517" i="1" s="1"/>
  <c r="Z518" i="1"/>
  <c r="AD518" i="1" s="1"/>
  <c r="Z519" i="1"/>
  <c r="AD519" i="1" s="1"/>
  <c r="Z520" i="1"/>
  <c r="AD520" i="1"/>
  <c r="Z521" i="1"/>
  <c r="AD521" i="1"/>
  <c r="Z522" i="1"/>
  <c r="AD522" i="1" s="1"/>
  <c r="Z523" i="1"/>
  <c r="AD523" i="1"/>
  <c r="Z524" i="1"/>
  <c r="AD524" i="1"/>
  <c r="Z525" i="1"/>
  <c r="AD525" i="1"/>
  <c r="Z526" i="1"/>
  <c r="AD526" i="1" s="1"/>
  <c r="Z527" i="1"/>
  <c r="AD527" i="1"/>
  <c r="Z528" i="1"/>
  <c r="AD528" i="1"/>
  <c r="Z529" i="1"/>
  <c r="AD529" i="1"/>
  <c r="Z530" i="1"/>
  <c r="AD530" i="1" s="1"/>
  <c r="Z531" i="1"/>
  <c r="AD531" i="1"/>
  <c r="Z532" i="1"/>
  <c r="AD532" i="1"/>
  <c r="Z533" i="1"/>
  <c r="AD533" i="1"/>
  <c r="Z534" i="1"/>
  <c r="AD534" i="1" s="1"/>
  <c r="Z535" i="1"/>
  <c r="AD535" i="1"/>
  <c r="Z536" i="1"/>
  <c r="AD536" i="1"/>
  <c r="Z537" i="1"/>
  <c r="AD537" i="1"/>
  <c r="Z538" i="1"/>
  <c r="AD538" i="1" s="1"/>
  <c r="Z539" i="1"/>
  <c r="AD539" i="1" s="1"/>
  <c r="Z540" i="1"/>
  <c r="AD540" i="1"/>
  <c r="Z541" i="1"/>
  <c r="AD541" i="1"/>
  <c r="Z542" i="1"/>
  <c r="AD542" i="1" s="1"/>
  <c r="Z543" i="1"/>
  <c r="AD543" i="1" s="1"/>
  <c r="Z544" i="1"/>
  <c r="AD544" i="1"/>
  <c r="Z545" i="1"/>
  <c r="AD545" i="1"/>
  <c r="Z546" i="1"/>
  <c r="AD546" i="1" s="1"/>
  <c r="Z547" i="1"/>
  <c r="AD547" i="1"/>
  <c r="Z548" i="1"/>
  <c r="AD548" i="1"/>
  <c r="Z549" i="1"/>
  <c r="AD549" i="1"/>
  <c r="Z550" i="1"/>
  <c r="AD550" i="1" s="1"/>
  <c r="Z551" i="1"/>
  <c r="AD551" i="1" s="1"/>
  <c r="Z552" i="1"/>
  <c r="AD552" i="1"/>
  <c r="Z553" i="1"/>
  <c r="AD553" i="1"/>
  <c r="Z554" i="1"/>
  <c r="AD554" i="1" s="1"/>
  <c r="Z555" i="1"/>
  <c r="AD555" i="1"/>
  <c r="Z556" i="1"/>
  <c r="AD556" i="1"/>
  <c r="Z557" i="1"/>
  <c r="AD557" i="1"/>
  <c r="Z558" i="1"/>
  <c r="AD558" i="1" s="1"/>
  <c r="Z559" i="1"/>
  <c r="AD559" i="1"/>
  <c r="Z560" i="1"/>
  <c r="AD560" i="1"/>
  <c r="Z561" i="1"/>
  <c r="AD561" i="1"/>
  <c r="Z562" i="1"/>
  <c r="AD562" i="1" s="1"/>
  <c r="Z563" i="1"/>
  <c r="AD563" i="1" s="1"/>
  <c r="Z564" i="1"/>
  <c r="AD564" i="1"/>
  <c r="Z565" i="1"/>
  <c r="AD565" i="1"/>
  <c r="Z566" i="1"/>
  <c r="AD566" i="1" s="1"/>
  <c r="Z567" i="1"/>
  <c r="AD567" i="1"/>
  <c r="Z568" i="1"/>
  <c r="AD568" i="1"/>
  <c r="Z569" i="1"/>
  <c r="AD569" i="1"/>
  <c r="Z570" i="1"/>
  <c r="AD570" i="1" s="1"/>
  <c r="Z571" i="1"/>
  <c r="AD571" i="1" s="1"/>
  <c r="Z572" i="1"/>
  <c r="AD572" i="1"/>
  <c r="Z573" i="1"/>
  <c r="AD573" i="1"/>
  <c r="Z574" i="1"/>
  <c r="AD574" i="1" s="1"/>
  <c r="Z575" i="1"/>
  <c r="AD575" i="1" s="1"/>
  <c r="Z576" i="1"/>
  <c r="AD576" i="1"/>
  <c r="Z577" i="1"/>
  <c r="AD577" i="1"/>
  <c r="Z578" i="1"/>
  <c r="AD578" i="1" s="1"/>
  <c r="Z579" i="1"/>
  <c r="AD579" i="1"/>
  <c r="Z580" i="1"/>
  <c r="AD580" i="1"/>
  <c r="Z581" i="1"/>
  <c r="AD581" i="1"/>
  <c r="Z582" i="1"/>
  <c r="AD582" i="1" s="1"/>
  <c r="Z583" i="1"/>
  <c r="AD583" i="1" s="1"/>
  <c r="Z584" i="1"/>
  <c r="AD584" i="1"/>
  <c r="Z585" i="1"/>
  <c r="AD585" i="1"/>
  <c r="Z586" i="1"/>
  <c r="AD586" i="1" s="1"/>
  <c r="Z587" i="1"/>
  <c r="AD587" i="1"/>
  <c r="Z588" i="1"/>
  <c r="AD588" i="1"/>
  <c r="Z589" i="1"/>
  <c r="AD589" i="1"/>
  <c r="Z590" i="1"/>
  <c r="AD590" i="1" s="1"/>
  <c r="Z591" i="1"/>
  <c r="AD591" i="1" s="1"/>
  <c r="Z592" i="1"/>
  <c r="AD592" i="1"/>
  <c r="Z593" i="1"/>
  <c r="AD593" i="1"/>
  <c r="Z594" i="1"/>
  <c r="AD594" i="1" s="1"/>
  <c r="Z595" i="1"/>
  <c r="AD595" i="1"/>
  <c r="Z596" i="1"/>
  <c r="AD596" i="1"/>
  <c r="Z597" i="1"/>
  <c r="AD597" i="1"/>
  <c r="Z598" i="1"/>
  <c r="AD598" i="1" s="1"/>
  <c r="Z599" i="1"/>
  <c r="AD599" i="1"/>
  <c r="Z600" i="1"/>
  <c r="AD600" i="1"/>
  <c r="Z601" i="1"/>
  <c r="AD601" i="1"/>
  <c r="Z602" i="1"/>
  <c r="AD602" i="1" s="1"/>
  <c r="Z603" i="1"/>
  <c r="AD603" i="1" s="1"/>
  <c r="Z604" i="1"/>
  <c r="AD604" i="1"/>
  <c r="Z605" i="1"/>
  <c r="AD605" i="1"/>
  <c r="Z606" i="1"/>
  <c r="AD606" i="1" s="1"/>
  <c r="Z607" i="1"/>
  <c r="AD607" i="1" s="1"/>
  <c r="Z608" i="1"/>
  <c r="AD608" i="1"/>
  <c r="Z609" i="1"/>
  <c r="AD609" i="1"/>
  <c r="Z610" i="1"/>
  <c r="AD610" i="1" s="1"/>
  <c r="Z611" i="1"/>
  <c r="AD611" i="1"/>
  <c r="Z612" i="1"/>
  <c r="AD612" i="1"/>
  <c r="Z613" i="1"/>
  <c r="AD613" i="1"/>
  <c r="Z614" i="1"/>
  <c r="AD614" i="1" s="1"/>
  <c r="Z615" i="1"/>
  <c r="AD615" i="1" s="1"/>
  <c r="Z616" i="1"/>
  <c r="AD616" i="1"/>
  <c r="Z617" i="1"/>
  <c r="AD617" i="1"/>
  <c r="Z618" i="1"/>
  <c r="AD618" i="1" s="1"/>
  <c r="Z619" i="1"/>
  <c r="AD619" i="1" s="1"/>
  <c r="Z620" i="1"/>
  <c r="AD620" i="1"/>
  <c r="Z621" i="1"/>
  <c r="AD621" i="1"/>
  <c r="Z622" i="1"/>
  <c r="AD622" i="1" s="1"/>
  <c r="Z623" i="1"/>
  <c r="AD623" i="1"/>
  <c r="Z624" i="1"/>
  <c r="AD624" i="1"/>
  <c r="Z625" i="1"/>
  <c r="AD625" i="1"/>
  <c r="Z626" i="1"/>
  <c r="AD626" i="1" s="1"/>
  <c r="Z627" i="1"/>
  <c r="AD627" i="1"/>
  <c r="Z628" i="1"/>
  <c r="AD628" i="1"/>
  <c r="Z629" i="1"/>
  <c r="AD629" i="1"/>
  <c r="Z630" i="1"/>
  <c r="AD630" i="1" s="1"/>
  <c r="Z631" i="1"/>
  <c r="AD631" i="1"/>
  <c r="Z632" i="1"/>
  <c r="AD632" i="1"/>
  <c r="Z633" i="1"/>
  <c r="AD633" i="1"/>
  <c r="Z634" i="1"/>
  <c r="AD634" i="1" s="1"/>
  <c r="Z635" i="1"/>
  <c r="AD635" i="1" s="1"/>
  <c r="Z636" i="1"/>
  <c r="AD636" i="1"/>
  <c r="Z637" i="1"/>
  <c r="AD637" i="1"/>
  <c r="Z638" i="1"/>
  <c r="AD638" i="1" s="1"/>
  <c r="Z639" i="1"/>
  <c r="AD639" i="1" s="1"/>
  <c r="Z640" i="1"/>
  <c r="AD640" i="1"/>
  <c r="Z641" i="1"/>
  <c r="AD641" i="1"/>
  <c r="Z642" i="1"/>
  <c r="AD642" i="1" s="1"/>
  <c r="Z643" i="1"/>
  <c r="AD643" i="1"/>
  <c r="Z644" i="1"/>
  <c r="AD644" i="1"/>
  <c r="Z645" i="1"/>
  <c r="AD645" i="1"/>
  <c r="Z646" i="1"/>
  <c r="AD646" i="1" s="1"/>
  <c r="Z647" i="1"/>
  <c r="AD647" i="1" s="1"/>
  <c r="Z648" i="1"/>
  <c r="AD648" i="1"/>
  <c r="Z649" i="1"/>
  <c r="AD649" i="1"/>
  <c r="Z650" i="1"/>
  <c r="AD650" i="1" s="1"/>
  <c r="Z651" i="1"/>
  <c r="AD651" i="1"/>
  <c r="Z652" i="1"/>
  <c r="AD652" i="1"/>
  <c r="Z653" i="1"/>
  <c r="AD653" i="1"/>
  <c r="Z654" i="1"/>
  <c r="AD654" i="1" s="1"/>
  <c r="Z655" i="1"/>
  <c r="AD655" i="1" s="1"/>
  <c r="Z656" i="1"/>
  <c r="AD656" i="1"/>
  <c r="Z657" i="1"/>
  <c r="AD657" i="1"/>
  <c r="Z658" i="1"/>
  <c r="AD658" i="1" s="1"/>
  <c r="Z659" i="1"/>
  <c r="AD659" i="1"/>
  <c r="Z660" i="1"/>
  <c r="AD660" i="1"/>
  <c r="Z661" i="1"/>
  <c r="AD661" i="1"/>
  <c r="Z662" i="1"/>
  <c r="AD662" i="1" s="1"/>
  <c r="Z663" i="1"/>
  <c r="AD663" i="1"/>
  <c r="Z664" i="1"/>
  <c r="AD664" i="1"/>
  <c r="Z665" i="1"/>
  <c r="AD665" i="1"/>
  <c r="Z666" i="1"/>
  <c r="AD666" i="1" s="1"/>
  <c r="Z667" i="1"/>
  <c r="AD667" i="1" s="1"/>
  <c r="Z668" i="1"/>
  <c r="AD668" i="1"/>
  <c r="Z669" i="1"/>
  <c r="AD669" i="1"/>
  <c r="Z670" i="1"/>
  <c r="AD670" i="1" s="1"/>
  <c r="Z671" i="1"/>
  <c r="AD671" i="1" s="1"/>
  <c r="Z672" i="1"/>
  <c r="AD672" i="1"/>
  <c r="Z673" i="1"/>
  <c r="AD673" i="1"/>
  <c r="Z674" i="1"/>
  <c r="AD674" i="1" s="1"/>
  <c r="Z675" i="1"/>
  <c r="AD675" i="1"/>
  <c r="Z676" i="1"/>
  <c r="AD676" i="1"/>
  <c r="Z677" i="1"/>
  <c r="AD677" i="1"/>
  <c r="Z678" i="1"/>
  <c r="AD678" i="1" s="1"/>
  <c r="Z679" i="1"/>
  <c r="AD679" i="1" s="1"/>
  <c r="Z680" i="1"/>
  <c r="AD680" i="1"/>
  <c r="Z681" i="1"/>
  <c r="AD681" i="1"/>
  <c r="Z682" i="1"/>
  <c r="AD682" i="1" s="1"/>
  <c r="Z683" i="1"/>
  <c r="AD683" i="1" s="1"/>
  <c r="Z684" i="1"/>
  <c r="AD684" i="1"/>
  <c r="Z685" i="1"/>
  <c r="AD685" i="1"/>
  <c r="Z686" i="1"/>
  <c r="AD686" i="1" s="1"/>
  <c r="Z687" i="1"/>
  <c r="AD687" i="1"/>
  <c r="Z688" i="1"/>
  <c r="AD688" i="1"/>
  <c r="Z689" i="1"/>
  <c r="AD689" i="1"/>
  <c r="Z690" i="1"/>
  <c r="AD690" i="1" s="1"/>
  <c r="Z691" i="1"/>
  <c r="AD691" i="1" s="1"/>
  <c r="Z692" i="1"/>
  <c r="AD692" i="1"/>
  <c r="Z693" i="1"/>
  <c r="AD693" i="1"/>
  <c r="Z694" i="1"/>
  <c r="AD694" i="1" s="1"/>
  <c r="Z695" i="1"/>
  <c r="AD695" i="1"/>
  <c r="Z696" i="1"/>
  <c r="AD696" i="1"/>
  <c r="Z697" i="1"/>
  <c r="AD697" i="1"/>
  <c r="Z698" i="1"/>
  <c r="AD698" i="1" s="1"/>
  <c r="Z699" i="1"/>
  <c r="AD699" i="1" s="1"/>
  <c r="Z700" i="1"/>
  <c r="AD700" i="1"/>
  <c r="Z701" i="1"/>
  <c r="AD701" i="1"/>
  <c r="Z702" i="1"/>
  <c r="AD702" i="1" s="1"/>
  <c r="Z703" i="1"/>
  <c r="AD703" i="1" s="1"/>
  <c r="Z704" i="1"/>
  <c r="AD704" i="1"/>
  <c r="Z705" i="1"/>
  <c r="AD705" i="1"/>
  <c r="Z706" i="1"/>
  <c r="AD706" i="1" s="1"/>
  <c r="Z707" i="1"/>
  <c r="AD707" i="1"/>
  <c r="Z708" i="1"/>
  <c r="AD708" i="1"/>
  <c r="Z709" i="1"/>
  <c r="AD709" i="1"/>
  <c r="Z710" i="1"/>
  <c r="AD710" i="1" s="1"/>
  <c r="Z711" i="1"/>
  <c r="AD711" i="1" s="1"/>
  <c r="Z712" i="1"/>
  <c r="AD712" i="1"/>
  <c r="Z713" i="1"/>
  <c r="AD713" i="1"/>
  <c r="Z714" i="1"/>
  <c r="AD714" i="1" s="1"/>
  <c r="Z715" i="1"/>
  <c r="AD715" i="1"/>
  <c r="Z716" i="1"/>
  <c r="AD716" i="1"/>
  <c r="Z717" i="1"/>
  <c r="AD717" i="1"/>
  <c r="Z718" i="1"/>
  <c r="AD718" i="1" s="1"/>
  <c r="Z719" i="1"/>
  <c r="AD719" i="1"/>
  <c r="Z720" i="1"/>
  <c r="AD720" i="1"/>
  <c r="Z721" i="1"/>
  <c r="AD721" i="1"/>
  <c r="Z722" i="1"/>
  <c r="AD722" i="1" s="1"/>
  <c r="Z723" i="1"/>
  <c r="AD723" i="1"/>
  <c r="Z724" i="1"/>
  <c r="AD724" i="1"/>
  <c r="Z725" i="1"/>
  <c r="AD725" i="1"/>
  <c r="Z726" i="1"/>
  <c r="AD726" i="1" s="1"/>
  <c r="Z727" i="1"/>
  <c r="AD727" i="1"/>
  <c r="Z728" i="1"/>
  <c r="AD728" i="1"/>
  <c r="Z729" i="1"/>
  <c r="AD729" i="1"/>
  <c r="Z730" i="1"/>
  <c r="AD730" i="1" s="1"/>
  <c r="Z731" i="1"/>
  <c r="AD731" i="1" s="1"/>
  <c r="Z732" i="1"/>
  <c r="AD732" i="1"/>
  <c r="Z733" i="1"/>
  <c r="AD733" i="1"/>
  <c r="Z734" i="1"/>
  <c r="AD734" i="1" s="1"/>
  <c r="Z735" i="1"/>
  <c r="AD735" i="1" s="1"/>
  <c r="Z736" i="1"/>
  <c r="AD736" i="1"/>
  <c r="Z737" i="1"/>
  <c r="AD737" i="1"/>
  <c r="Z738" i="1"/>
  <c r="AD738" i="1" s="1"/>
  <c r="Z739" i="1"/>
  <c r="AD739" i="1"/>
  <c r="Z740" i="1"/>
  <c r="AD740" i="1"/>
  <c r="Z741" i="1"/>
  <c r="AD741" i="1"/>
  <c r="Z742" i="1"/>
  <c r="AD742" i="1" s="1"/>
  <c r="Z743" i="1"/>
  <c r="AD743" i="1" s="1"/>
  <c r="Z744" i="1"/>
  <c r="AD744" i="1"/>
  <c r="Z745" i="1"/>
  <c r="AD745" i="1"/>
  <c r="Z746" i="1"/>
  <c r="AD746" i="1" s="1"/>
  <c r="Z747" i="1"/>
  <c r="AD747" i="1" s="1"/>
  <c r="Z748" i="1"/>
  <c r="AD748" i="1"/>
  <c r="Z749" i="1"/>
  <c r="AD749" i="1"/>
  <c r="Z750" i="1"/>
  <c r="AD750" i="1" s="1"/>
  <c r="Z751" i="1"/>
  <c r="AD751" i="1"/>
  <c r="Z752" i="1"/>
  <c r="AD752" i="1"/>
  <c r="Z753" i="1"/>
  <c r="AD753" i="1"/>
  <c r="Z754" i="1"/>
  <c r="AD754" i="1" s="1"/>
  <c r="Z755" i="1"/>
  <c r="AD755" i="1" s="1"/>
  <c r="Z756" i="1"/>
  <c r="AD756" i="1"/>
  <c r="Z757" i="1"/>
  <c r="AD757" i="1"/>
  <c r="Z758" i="1"/>
  <c r="AD758" i="1" s="1"/>
  <c r="Z759" i="1"/>
  <c r="AD759" i="1"/>
  <c r="Z760" i="1"/>
  <c r="AD760" i="1"/>
  <c r="Z761" i="1"/>
  <c r="AD761" i="1"/>
  <c r="Z762" i="1"/>
  <c r="AD762" i="1" s="1"/>
  <c r="Z763" i="1"/>
  <c r="AD763" i="1" s="1"/>
  <c r="Z764" i="1"/>
  <c r="AD764" i="1"/>
  <c r="Z765" i="1"/>
  <c r="AD765" i="1"/>
  <c r="Z766" i="1"/>
  <c r="AD766" i="1" s="1"/>
  <c r="Z767" i="1"/>
  <c r="AD767" i="1" s="1"/>
  <c r="Z768" i="1"/>
  <c r="AD768" i="1"/>
  <c r="Z769" i="1"/>
  <c r="AD769" i="1"/>
  <c r="Z770" i="1"/>
  <c r="AD770" i="1" s="1"/>
  <c r="Z771" i="1"/>
  <c r="AD771" i="1"/>
  <c r="Z772" i="1"/>
  <c r="AD772" i="1"/>
  <c r="Z773" i="1"/>
  <c r="AD773" i="1"/>
  <c r="Z774" i="1"/>
  <c r="AD774" i="1" s="1"/>
  <c r="Z775" i="1"/>
  <c r="AD775" i="1" s="1"/>
  <c r="Z776" i="1"/>
  <c r="AD776" i="1"/>
  <c r="Z777" i="1"/>
  <c r="AD777" i="1"/>
  <c r="Z778" i="1"/>
  <c r="AD778" i="1" s="1"/>
  <c r="Z779" i="1"/>
  <c r="AD779" i="1"/>
  <c r="Z780" i="1"/>
  <c r="AD780" i="1"/>
  <c r="Z781" i="1"/>
  <c r="AD781" i="1"/>
  <c r="Z782" i="1"/>
  <c r="AD782" i="1" s="1"/>
  <c r="Z783" i="1"/>
  <c r="AD783" i="1"/>
  <c r="Z784" i="1"/>
  <c r="AD784" i="1"/>
  <c r="Z785" i="1"/>
  <c r="AD785" i="1"/>
  <c r="Z786" i="1"/>
  <c r="AD786" i="1" s="1"/>
  <c r="Z787" i="1"/>
  <c r="AD787" i="1"/>
  <c r="Z788" i="1"/>
  <c r="AD788" i="1"/>
  <c r="Z789" i="1"/>
  <c r="AD789" i="1"/>
  <c r="Z790" i="1"/>
  <c r="AD790" i="1" s="1"/>
  <c r="Z791" i="1"/>
  <c r="AD791" i="1"/>
  <c r="Z792" i="1"/>
  <c r="AD792" i="1"/>
  <c r="Z793" i="1"/>
  <c r="AD793" i="1"/>
  <c r="Z794" i="1"/>
  <c r="AD794" i="1" s="1"/>
  <c r="Z795" i="1"/>
  <c r="AD795" i="1" s="1"/>
  <c r="Z796" i="1"/>
  <c r="AD796" i="1"/>
  <c r="Z797" i="1"/>
  <c r="AD797" i="1"/>
  <c r="Z798" i="1"/>
  <c r="AD798" i="1" s="1"/>
  <c r="Z799" i="1"/>
  <c r="AD799" i="1" s="1"/>
  <c r="Z800" i="1"/>
  <c r="AD800" i="1"/>
  <c r="Z801" i="1"/>
  <c r="AD801" i="1"/>
  <c r="Z802" i="1"/>
  <c r="AD802" i="1" s="1"/>
  <c r="Z803" i="1"/>
  <c r="AD803" i="1"/>
  <c r="Z804" i="1"/>
  <c r="AD804" i="1"/>
  <c r="Z805" i="1"/>
  <c r="AD805" i="1"/>
  <c r="Z806" i="1"/>
  <c r="AD806" i="1" s="1"/>
  <c r="Z807" i="1"/>
  <c r="AD807" i="1" s="1"/>
  <c r="Z808" i="1"/>
  <c r="AD808" i="1"/>
  <c r="Z809" i="1"/>
  <c r="AD809" i="1"/>
  <c r="Z810" i="1"/>
  <c r="AD810" i="1" s="1"/>
  <c r="Z811" i="1"/>
  <c r="AD811" i="1"/>
  <c r="Z812" i="1"/>
  <c r="AD812" i="1"/>
  <c r="Z813" i="1"/>
  <c r="AD813" i="1"/>
  <c r="Z814" i="1"/>
  <c r="AD814" i="1" s="1"/>
  <c r="Z815" i="1"/>
  <c r="AD815" i="1"/>
  <c r="Z816" i="1"/>
  <c r="AD816" i="1"/>
  <c r="Z817" i="1"/>
  <c r="AD817" i="1"/>
  <c r="Z818" i="1"/>
  <c r="AD818" i="1" s="1"/>
  <c r="Z819" i="1"/>
  <c r="AD819" i="1" s="1"/>
  <c r="Z820" i="1"/>
  <c r="AD820" i="1"/>
  <c r="Z821" i="1"/>
  <c r="AD821" i="1"/>
  <c r="Z822" i="1"/>
  <c r="AD822" i="1" s="1"/>
  <c r="Z823" i="1"/>
  <c r="AD823" i="1"/>
  <c r="Z824" i="1"/>
  <c r="AD824" i="1"/>
  <c r="Z825" i="1"/>
  <c r="AD825" i="1"/>
  <c r="Z826" i="1"/>
  <c r="AD826" i="1" s="1"/>
  <c r="Z827" i="1"/>
  <c r="AD827" i="1" s="1"/>
  <c r="Z828" i="1"/>
  <c r="AD828" i="1"/>
  <c r="Z829" i="1"/>
  <c r="AD829" i="1"/>
  <c r="Z830" i="1"/>
  <c r="AD830" i="1" s="1"/>
  <c r="Z831" i="1"/>
  <c r="AD831" i="1" s="1"/>
  <c r="Z832" i="1"/>
  <c r="AD832" i="1"/>
  <c r="Z833" i="1"/>
  <c r="AD833" i="1"/>
  <c r="Z834" i="1"/>
  <c r="AD834" i="1" s="1"/>
  <c r="Z835" i="1"/>
  <c r="AD835" i="1"/>
  <c r="Z836" i="1"/>
  <c r="AD836" i="1"/>
  <c r="Z837" i="1"/>
  <c r="AD837" i="1"/>
  <c r="Z838" i="1"/>
  <c r="AD838" i="1" s="1"/>
  <c r="Z839" i="1"/>
  <c r="AD839" i="1" s="1"/>
  <c r="Z840" i="1"/>
  <c r="AD840" i="1"/>
  <c r="Z841" i="1"/>
  <c r="AD841" i="1"/>
  <c r="Z842" i="1"/>
  <c r="AD842" i="1" s="1"/>
  <c r="Z843" i="1"/>
  <c r="AD843" i="1"/>
  <c r="Z844" i="1"/>
  <c r="AD844" i="1"/>
  <c r="Z845" i="1"/>
  <c r="AD845" i="1"/>
  <c r="Z846" i="1"/>
  <c r="AD846" i="1" s="1"/>
  <c r="Z847" i="1"/>
  <c r="AD847" i="1" s="1"/>
  <c r="Z848" i="1"/>
  <c r="AD848" i="1"/>
  <c r="Z849" i="1"/>
  <c r="AD849" i="1"/>
  <c r="Z850" i="1"/>
  <c r="AD850" i="1" s="1"/>
  <c r="Z851" i="1"/>
  <c r="AD851" i="1"/>
  <c r="Z852" i="1"/>
  <c r="AD852" i="1"/>
  <c r="Z853" i="1"/>
  <c r="AD853" i="1"/>
  <c r="Z854" i="1"/>
  <c r="AD854" i="1" s="1"/>
  <c r="Z855" i="1"/>
  <c r="AD855" i="1"/>
  <c r="Z856" i="1"/>
  <c r="AD856" i="1"/>
  <c r="Z857" i="1"/>
  <c r="AD857" i="1"/>
  <c r="Z858" i="1"/>
  <c r="AD858" i="1" s="1"/>
  <c r="Z859" i="1"/>
  <c r="AD859" i="1" s="1"/>
  <c r="Z860" i="1"/>
  <c r="AD860" i="1"/>
  <c r="Z861" i="1"/>
  <c r="AD861" i="1"/>
  <c r="Z862" i="1"/>
  <c r="AD862" i="1" s="1"/>
  <c r="Z863" i="1"/>
  <c r="AD863" i="1" s="1"/>
  <c r="Z864" i="1"/>
  <c r="AD864" i="1"/>
  <c r="Z865" i="1"/>
  <c r="AD865" i="1"/>
  <c r="Z866" i="1"/>
  <c r="AD866" i="1" s="1"/>
  <c r="Z867" i="1"/>
  <c r="AD867" i="1"/>
  <c r="Z868" i="1"/>
  <c r="AD868" i="1"/>
  <c r="Z869" i="1"/>
  <c r="AD869" i="1"/>
  <c r="Z870" i="1"/>
  <c r="AD870" i="1" s="1"/>
  <c r="Z871" i="1"/>
  <c r="AD871" i="1" s="1"/>
  <c r="Z872" i="1"/>
  <c r="AD872" i="1"/>
  <c r="Z873" i="1"/>
  <c r="AD873" i="1"/>
  <c r="Z874" i="1"/>
  <c r="AD874" i="1" s="1"/>
  <c r="Z875" i="1"/>
  <c r="AD875" i="1"/>
  <c r="Z876" i="1"/>
  <c r="AD876" i="1"/>
  <c r="Z877" i="1"/>
  <c r="AD877" i="1"/>
  <c r="Z878" i="1"/>
  <c r="AD878" i="1" s="1"/>
  <c r="Z879" i="1"/>
  <c r="AD879" i="1"/>
  <c r="Z880" i="1"/>
  <c r="AD880" i="1"/>
  <c r="Z881" i="1"/>
  <c r="AD881" i="1"/>
  <c r="Z882" i="1"/>
  <c r="AD882" i="1" s="1"/>
  <c r="Z883" i="1"/>
  <c r="AD883" i="1"/>
  <c r="Z884" i="1"/>
  <c r="AD884" i="1"/>
  <c r="Z885" i="1"/>
  <c r="AD885" i="1"/>
  <c r="Z886" i="1"/>
  <c r="AD886" i="1" s="1"/>
  <c r="Z887" i="1"/>
  <c r="AD887" i="1"/>
  <c r="Z888" i="1"/>
  <c r="AD888" i="1"/>
  <c r="Z889" i="1"/>
  <c r="AD889" i="1"/>
  <c r="Z890" i="1"/>
  <c r="AD890" i="1" s="1"/>
  <c r="Z891" i="1"/>
  <c r="AD891" i="1" s="1"/>
  <c r="Z892" i="1"/>
  <c r="AD892" i="1"/>
  <c r="Z893" i="1"/>
  <c r="AD893" i="1"/>
  <c r="Z894" i="1"/>
  <c r="AD894" i="1" s="1"/>
  <c r="Z895" i="1"/>
  <c r="AD895" i="1" s="1"/>
  <c r="Z896" i="1"/>
  <c r="AD896" i="1"/>
  <c r="Z897" i="1"/>
  <c r="AD897" i="1"/>
  <c r="Z898" i="1"/>
  <c r="AD898" i="1" s="1"/>
  <c r="Z899" i="1"/>
  <c r="AD899" i="1"/>
  <c r="Z900" i="1"/>
  <c r="AD900" i="1"/>
  <c r="Z901" i="1"/>
  <c r="AD901" i="1"/>
  <c r="Z902" i="1"/>
  <c r="AD902" i="1" s="1"/>
  <c r="Z903" i="1"/>
  <c r="AD903" i="1" s="1"/>
  <c r="Z904" i="1"/>
  <c r="AD904" i="1"/>
  <c r="Z905" i="1"/>
  <c r="AD905" i="1"/>
  <c r="Z906" i="1"/>
  <c r="AD906" i="1" s="1"/>
  <c r="Z907" i="1"/>
  <c r="AD907" i="1"/>
  <c r="Z908" i="1"/>
  <c r="AD908" i="1"/>
  <c r="Z909" i="1"/>
  <c r="AD909" i="1"/>
  <c r="Z910" i="1"/>
  <c r="AD910" i="1" s="1"/>
  <c r="Z911" i="1"/>
  <c r="AD911" i="1" s="1"/>
  <c r="Z912" i="1"/>
  <c r="AD912" i="1"/>
  <c r="Z913" i="1"/>
  <c r="AD913" i="1"/>
  <c r="Z914" i="1"/>
  <c r="AD914" i="1" s="1"/>
  <c r="Z915" i="1"/>
  <c r="AD915" i="1"/>
  <c r="Z916" i="1"/>
  <c r="AD916" i="1"/>
  <c r="Z917" i="1"/>
  <c r="AD917" i="1"/>
  <c r="Z918" i="1"/>
  <c r="AD918" i="1" s="1"/>
  <c r="Z919" i="1"/>
  <c r="AD919" i="1"/>
  <c r="Z920" i="1"/>
  <c r="AD920" i="1"/>
  <c r="Z921" i="1"/>
  <c r="AD921" i="1"/>
  <c r="Z922" i="1"/>
  <c r="AD922" i="1" s="1"/>
  <c r="Z923" i="1"/>
  <c r="AD923" i="1" s="1"/>
  <c r="Z924" i="1"/>
  <c r="AD924" i="1"/>
  <c r="Z925" i="1"/>
  <c r="AD925" i="1"/>
  <c r="Z926" i="1"/>
  <c r="AD926" i="1" s="1"/>
  <c r="Z927" i="1"/>
  <c r="AD927" i="1" s="1"/>
  <c r="Z928" i="1"/>
  <c r="AD928" i="1"/>
  <c r="Z929" i="1"/>
  <c r="AD929" i="1"/>
  <c r="Z930" i="1"/>
  <c r="AD930" i="1" s="1"/>
  <c r="Z931" i="1"/>
  <c r="AD931" i="1"/>
  <c r="Z932" i="1"/>
  <c r="AD932" i="1"/>
  <c r="Z933" i="1"/>
  <c r="AD933" i="1"/>
  <c r="Z934" i="1"/>
  <c r="AD934" i="1" s="1"/>
  <c r="Z935" i="1"/>
  <c r="AD935" i="1" s="1"/>
  <c r="Z936" i="1"/>
  <c r="AD936" i="1"/>
  <c r="Z937" i="1"/>
  <c r="AD937" i="1"/>
  <c r="Z938" i="1"/>
  <c r="AD938" i="1" s="1"/>
  <c r="Z939" i="1"/>
  <c r="AD939" i="1" s="1"/>
  <c r="Z940" i="1"/>
  <c r="AD940" i="1"/>
  <c r="Z941" i="1"/>
  <c r="AD941" i="1"/>
  <c r="Z942" i="1"/>
  <c r="AD942" i="1" s="1"/>
  <c r="Z943" i="1"/>
  <c r="AD943" i="1"/>
  <c r="Z944" i="1"/>
  <c r="AD944" i="1"/>
  <c r="Z945" i="1"/>
  <c r="AD945" i="1"/>
  <c r="Z946" i="1"/>
  <c r="AD946" i="1" s="1"/>
  <c r="Z947" i="1"/>
  <c r="AD947" i="1" s="1"/>
  <c r="Z948" i="1"/>
  <c r="AD948" i="1"/>
  <c r="Z949" i="1"/>
  <c r="AD949" i="1"/>
  <c r="Z950" i="1"/>
  <c r="AD950" i="1" s="1"/>
  <c r="Z951" i="1"/>
  <c r="AD951" i="1"/>
  <c r="Z952" i="1"/>
  <c r="AD952" i="1"/>
  <c r="Z953" i="1"/>
  <c r="AD953" i="1"/>
  <c r="Z954" i="1"/>
  <c r="AD954" i="1" s="1"/>
  <c r="Z955" i="1"/>
  <c r="AD955" i="1" s="1"/>
  <c r="Z956" i="1"/>
  <c r="AD956" i="1"/>
  <c r="Z957" i="1"/>
  <c r="AD957" i="1"/>
  <c r="Z958" i="1"/>
  <c r="AD958" i="1" s="1"/>
  <c r="Z959" i="1"/>
  <c r="AD959" i="1" s="1"/>
  <c r="Z960" i="1"/>
  <c r="AD960" i="1"/>
  <c r="Z961" i="1"/>
  <c r="AD961" i="1"/>
  <c r="Z962" i="1"/>
  <c r="AD962" i="1" s="1"/>
  <c r="Z963" i="1"/>
  <c r="AD963" i="1"/>
  <c r="Z964" i="1"/>
  <c r="AD964" i="1"/>
  <c r="Z965" i="1"/>
  <c r="AD965" i="1"/>
  <c r="Z966" i="1"/>
  <c r="AD966" i="1" s="1"/>
  <c r="Z967" i="1"/>
  <c r="AD967" i="1" s="1"/>
  <c r="Z968" i="1"/>
  <c r="AD968" i="1"/>
  <c r="Z969" i="1"/>
  <c r="AD969" i="1"/>
  <c r="Z970" i="1"/>
  <c r="AD970" i="1" s="1"/>
  <c r="Z971" i="1"/>
  <c r="AD971" i="1"/>
  <c r="Z972" i="1"/>
  <c r="AD972" i="1"/>
  <c r="Z973" i="1"/>
  <c r="AD973" i="1"/>
  <c r="Z974" i="1"/>
  <c r="AD974" i="1" s="1"/>
  <c r="Z975" i="1"/>
  <c r="AD975" i="1"/>
  <c r="Z976" i="1"/>
  <c r="AD976" i="1"/>
  <c r="Z977" i="1"/>
  <c r="AD977" i="1"/>
  <c r="Z978" i="1"/>
  <c r="AD978" i="1" s="1"/>
  <c r="Z979" i="1"/>
  <c r="AD979" i="1"/>
  <c r="Z980" i="1"/>
  <c r="AD980" i="1"/>
  <c r="Z981" i="1"/>
  <c r="AD981" i="1"/>
  <c r="Z982" i="1"/>
  <c r="AD982" i="1" s="1"/>
  <c r="Z983" i="1"/>
  <c r="AD983" i="1"/>
  <c r="Z984" i="1"/>
  <c r="AD984" i="1"/>
  <c r="Z985" i="1"/>
  <c r="AD985" i="1"/>
  <c r="Z986" i="1"/>
  <c r="AD986" i="1" s="1"/>
  <c r="Z987" i="1"/>
  <c r="AD987" i="1" s="1"/>
  <c r="Z988" i="1"/>
  <c r="AD988" i="1"/>
  <c r="Z989" i="1"/>
  <c r="AD989" i="1"/>
  <c r="Z990" i="1"/>
  <c r="AD990" i="1" s="1"/>
  <c r="Z991" i="1"/>
  <c r="AD991" i="1" s="1"/>
  <c r="Z992" i="1"/>
  <c r="AD992" i="1"/>
  <c r="Z993" i="1"/>
  <c r="AD993" i="1"/>
  <c r="Z994" i="1"/>
  <c r="AD994" i="1" s="1"/>
  <c r="Z995" i="1"/>
  <c r="AD995" i="1"/>
  <c r="Z996" i="1"/>
  <c r="AD996" i="1"/>
  <c r="Z997" i="1"/>
  <c r="AD997" i="1"/>
  <c r="Z998" i="1"/>
  <c r="AD998" i="1" s="1"/>
  <c r="Z999" i="1"/>
  <c r="AD999" i="1" s="1"/>
  <c r="Z1000" i="1"/>
  <c r="AD1000" i="1"/>
  <c r="Z1001" i="1"/>
  <c r="AD1001" i="1"/>
  <c r="Z1002" i="1"/>
  <c r="AD1002" i="1" s="1"/>
  <c r="Z1003" i="1"/>
  <c r="AD1003" i="1" s="1"/>
  <c r="Z1004" i="1"/>
  <c r="AD1004" i="1"/>
  <c r="Z1005" i="1"/>
  <c r="AD1005" i="1"/>
  <c r="Z1006" i="1"/>
  <c r="AD1006" i="1" s="1"/>
  <c r="Z1007" i="1"/>
  <c r="AD1007" i="1"/>
  <c r="Z1008" i="1"/>
  <c r="AD1008" i="1"/>
  <c r="Z1009" i="1"/>
  <c r="AD1009" i="1"/>
  <c r="Z1010" i="1"/>
  <c r="AD1010" i="1" s="1"/>
  <c r="Z1011" i="1"/>
  <c r="AD1011" i="1" s="1"/>
  <c r="Z1012" i="1"/>
  <c r="AD1012" i="1"/>
  <c r="Z1013" i="1"/>
  <c r="AD1013" i="1"/>
  <c r="Z1014" i="1"/>
  <c r="AD1014" i="1" s="1"/>
  <c r="Z1015" i="1"/>
  <c r="AD1015" i="1"/>
  <c r="Z1016" i="1"/>
  <c r="AD1016" i="1"/>
  <c r="Z1017" i="1"/>
  <c r="AD1017" i="1"/>
  <c r="Z1018" i="1"/>
  <c r="AD1018" i="1" s="1"/>
  <c r="Z1019" i="1"/>
  <c r="AD1019" i="1" s="1"/>
  <c r="Z1020" i="1"/>
  <c r="AD1020" i="1"/>
  <c r="Z1021" i="1"/>
  <c r="AD1021" i="1"/>
  <c r="Z1022" i="1"/>
  <c r="AD1022" i="1" s="1"/>
  <c r="Z1023" i="1"/>
  <c r="AD1023" i="1" s="1"/>
  <c r="Z1024" i="1"/>
  <c r="AD1024" i="1"/>
  <c r="Z1025" i="1"/>
  <c r="AD1025" i="1"/>
  <c r="Z1026" i="1"/>
  <c r="AD1026" i="1" s="1"/>
  <c r="Z1027" i="1"/>
  <c r="AD1027" i="1"/>
  <c r="Z1028" i="1"/>
  <c r="AD1028" i="1"/>
  <c r="Z1029" i="1"/>
  <c r="AD1029" i="1"/>
  <c r="Z1030" i="1"/>
  <c r="AD1030" i="1" s="1"/>
  <c r="Z1031" i="1"/>
  <c r="AD1031" i="1" s="1"/>
  <c r="Z1032" i="1"/>
  <c r="AD1032" i="1"/>
  <c r="Z1033" i="1"/>
  <c r="AD1033" i="1"/>
  <c r="Z1034" i="1"/>
  <c r="AD1034" i="1" s="1"/>
  <c r="Z1035" i="1"/>
  <c r="AD1035" i="1"/>
  <c r="Z1036" i="1"/>
  <c r="AD1036" i="1"/>
  <c r="Z1037" i="1"/>
  <c r="AD1037" i="1"/>
  <c r="Z1038" i="1"/>
  <c r="AD1038" i="1" s="1"/>
  <c r="Z1039" i="1"/>
  <c r="AD1039" i="1" s="1"/>
  <c r="Z1040" i="1"/>
  <c r="AD1040" i="1"/>
  <c r="Z1041" i="1"/>
  <c r="AD1041" i="1"/>
  <c r="Z1042" i="1"/>
  <c r="AD1042" i="1" s="1"/>
  <c r="Z1043" i="1"/>
  <c r="AD1043" i="1"/>
  <c r="Z1044" i="1"/>
  <c r="AD1044" i="1"/>
  <c r="Z1045" i="1"/>
  <c r="AD1045" i="1"/>
  <c r="Z1046" i="1"/>
  <c r="AD1046" i="1" s="1"/>
  <c r="Z1047" i="1"/>
  <c r="AD1047" i="1"/>
  <c r="Z1048" i="1"/>
  <c r="AD1048" i="1"/>
  <c r="Z1049" i="1"/>
  <c r="AD1049" i="1"/>
  <c r="Z1050" i="1"/>
  <c r="AD1050" i="1" s="1"/>
  <c r="Z1051" i="1"/>
  <c r="AD1051" i="1" s="1"/>
  <c r="Z1052" i="1"/>
  <c r="AD1052" i="1"/>
  <c r="Z1053" i="1"/>
  <c r="AD1053" i="1"/>
  <c r="Z1054" i="1"/>
  <c r="AD1054" i="1" s="1"/>
  <c r="Z1055" i="1"/>
  <c r="AD1055" i="1" s="1"/>
  <c r="Z1056" i="1"/>
  <c r="AD1056" i="1"/>
  <c r="Z1057" i="1"/>
  <c r="AD1057" i="1"/>
  <c r="Z1058" i="1"/>
  <c r="AD1058" i="1" s="1"/>
  <c r="Z1059" i="1"/>
  <c r="AD1059" i="1"/>
  <c r="Z1060" i="1"/>
  <c r="AD1060" i="1"/>
  <c r="Z1061" i="1"/>
  <c r="AD1061" i="1"/>
  <c r="Z1062" i="1"/>
  <c r="AD1062" i="1" s="1"/>
  <c r="Z1063" i="1"/>
  <c r="AD1063" i="1" s="1"/>
  <c r="Z1064" i="1"/>
  <c r="AD1064" i="1"/>
  <c r="Z1065" i="1"/>
  <c r="AD1065" i="1"/>
  <c r="Z1066" i="1"/>
  <c r="AD1066" i="1" s="1"/>
  <c r="Z1067" i="1"/>
  <c r="AD1067" i="1"/>
  <c r="Z1068" i="1"/>
  <c r="AD1068" i="1"/>
  <c r="Z1069" i="1"/>
  <c r="AD1069" i="1"/>
  <c r="Z1070" i="1"/>
  <c r="AD1070" i="1" s="1"/>
  <c r="Z1071" i="1"/>
  <c r="AD1071" i="1"/>
  <c r="Z1072" i="1"/>
  <c r="AD1072" i="1"/>
  <c r="Z1073" i="1"/>
  <c r="AD1073" i="1"/>
  <c r="Z1074" i="1"/>
  <c r="AD1074" i="1" s="1"/>
  <c r="Z1075" i="1"/>
  <c r="AD1075" i="1" s="1"/>
  <c r="Z1076" i="1"/>
  <c r="AD1076" i="1"/>
  <c r="Z1077" i="1"/>
  <c r="AD1077" i="1"/>
  <c r="Z1078" i="1"/>
  <c r="AD1078" i="1" s="1"/>
  <c r="Z1079" i="1"/>
  <c r="AD1079" i="1"/>
  <c r="Z1080" i="1"/>
  <c r="AD1080" i="1"/>
  <c r="Z1081" i="1"/>
  <c r="AD1081" i="1"/>
  <c r="Z1082" i="1"/>
  <c r="AD1082" i="1" s="1"/>
  <c r="Z1083" i="1"/>
  <c r="AD1083" i="1" s="1"/>
  <c r="Z1084" i="1"/>
  <c r="AD1084" i="1"/>
  <c r="Z1085" i="1"/>
  <c r="AD1085" i="1"/>
  <c r="Z1086" i="1"/>
  <c r="AD1086" i="1" s="1"/>
  <c r="Z1087" i="1"/>
  <c r="AD1087" i="1" s="1"/>
  <c r="Z1088" i="1"/>
  <c r="AD1088" i="1"/>
  <c r="Z1089" i="1"/>
  <c r="AD1089" i="1"/>
  <c r="Z1090" i="1"/>
  <c r="AD1090" i="1" s="1"/>
  <c r="Z1091" i="1"/>
  <c r="AD1091" i="1"/>
  <c r="Z1092" i="1"/>
  <c r="AD1092" i="1"/>
  <c r="Z1093" i="1"/>
  <c r="AD1093" i="1"/>
  <c r="Z1094" i="1"/>
  <c r="AD1094" i="1" s="1"/>
  <c r="Z1095" i="1"/>
  <c r="AD1095" i="1" s="1"/>
  <c r="Z1096" i="1"/>
  <c r="AD1096" i="1"/>
  <c r="Z1097" i="1"/>
  <c r="AD1097" i="1"/>
  <c r="Z1098" i="1"/>
  <c r="AD1098" i="1" s="1"/>
  <c r="Z1099" i="1"/>
  <c r="AD1099" i="1"/>
  <c r="Z1100" i="1"/>
  <c r="AD1100" i="1"/>
  <c r="Z1101" i="1"/>
  <c r="AD1101" i="1"/>
  <c r="Z1102" i="1"/>
  <c r="AD1102" i="1" s="1"/>
  <c r="Z1103" i="1"/>
  <c r="AD1103" i="1" s="1"/>
  <c r="Z1104" i="1"/>
  <c r="AD1104" i="1"/>
  <c r="Z1105" i="1"/>
  <c r="AD1105" i="1"/>
  <c r="Z1106" i="1"/>
  <c r="AD1106" i="1" s="1"/>
  <c r="Z1107" i="1"/>
  <c r="AD1107" i="1"/>
  <c r="Z1108" i="1"/>
  <c r="AD1108" i="1"/>
  <c r="Z1109" i="1"/>
  <c r="AD1109" i="1"/>
  <c r="Z1110" i="1"/>
  <c r="AD1110" i="1" s="1"/>
  <c r="Z1111" i="1"/>
  <c r="AD1111" i="1"/>
  <c r="Z1112" i="1"/>
  <c r="AD1112" i="1"/>
  <c r="Z1113" i="1"/>
  <c r="AD1113" i="1"/>
  <c r="Z1114" i="1"/>
  <c r="AD1114" i="1" s="1"/>
  <c r="Z1115" i="1"/>
  <c r="AD1115" i="1" s="1"/>
  <c r="Z1116" i="1"/>
  <c r="AD1116" i="1"/>
  <c r="Z1117" i="1"/>
  <c r="AD1117" i="1"/>
  <c r="Z1118" i="1"/>
  <c r="AD1118" i="1" s="1"/>
  <c r="Z1119" i="1"/>
  <c r="AD1119" i="1" s="1"/>
  <c r="Z1120" i="1"/>
  <c r="AD1120" i="1"/>
  <c r="Z1121" i="1"/>
  <c r="AD1121" i="1"/>
  <c r="Z1122" i="1"/>
  <c r="AD1122" i="1" s="1"/>
  <c r="Z1123" i="1"/>
  <c r="AD1123" i="1"/>
  <c r="Z1124" i="1"/>
  <c r="AD1124" i="1"/>
  <c r="Z1125" i="1"/>
  <c r="AD1125" i="1"/>
  <c r="Z1126" i="1"/>
  <c r="AD1126" i="1" s="1"/>
  <c r="Z1127" i="1"/>
  <c r="AD1127" i="1" s="1"/>
  <c r="Z1128" i="1"/>
  <c r="AD1128" i="1"/>
  <c r="Z1129" i="1"/>
  <c r="AD1129" i="1"/>
  <c r="Z1130" i="1"/>
  <c r="AD1130" i="1" s="1"/>
  <c r="Z1131" i="1"/>
  <c r="AD1131" i="1" s="1"/>
  <c r="Z1132" i="1"/>
  <c r="AD1132" i="1"/>
  <c r="Z1133" i="1"/>
  <c r="AD1133" i="1"/>
  <c r="Z1134" i="1"/>
  <c r="AD1134" i="1" s="1"/>
  <c r="Z1135" i="1"/>
  <c r="AD1135" i="1"/>
  <c r="Z1136" i="1"/>
  <c r="AD1136" i="1"/>
  <c r="Z1137" i="1"/>
  <c r="AD1137" i="1"/>
  <c r="Z1138" i="1"/>
  <c r="AD1138" i="1" s="1"/>
  <c r="Z1139" i="1"/>
  <c r="AD1139" i="1"/>
  <c r="Z1140" i="1"/>
  <c r="AD1140" i="1"/>
  <c r="Z1141" i="1"/>
  <c r="AD1141" i="1"/>
  <c r="Z1142" i="1"/>
  <c r="AD1142" i="1" s="1"/>
  <c r="Z1143" i="1"/>
  <c r="AD1143" i="1"/>
  <c r="Z1144" i="1"/>
  <c r="AD1144" i="1"/>
  <c r="Z1145" i="1"/>
  <c r="AD1145" i="1"/>
  <c r="Z1146" i="1"/>
  <c r="AD1146" i="1" s="1"/>
  <c r="Z1147" i="1"/>
  <c r="AD1147" i="1" s="1"/>
  <c r="Z1148" i="1"/>
  <c r="AD1148" i="1"/>
  <c r="Z1149" i="1"/>
  <c r="AD1149" i="1"/>
  <c r="Z1150" i="1"/>
  <c r="AD1150" i="1" s="1"/>
  <c r="Z1151" i="1"/>
  <c r="AD1151" i="1"/>
  <c r="Z1152" i="1"/>
  <c r="AD1152" i="1"/>
  <c r="Z1153" i="1"/>
  <c r="AD1153" i="1"/>
  <c r="Z1154" i="1"/>
  <c r="AD1154" i="1" s="1"/>
  <c r="Z1155" i="1"/>
  <c r="AD1155" i="1" s="1"/>
  <c r="Z1156" i="1"/>
  <c r="AD1156" i="1"/>
  <c r="Z1157" i="1"/>
  <c r="AD1157" i="1"/>
  <c r="Z1158" i="1"/>
  <c r="AD1158" i="1" s="1"/>
  <c r="Z1159" i="1"/>
  <c r="AD1159" i="1"/>
  <c r="Z1160" i="1"/>
  <c r="AD1160" i="1"/>
  <c r="Z1161" i="1"/>
  <c r="AD1161" i="1"/>
  <c r="Z1162" i="1"/>
  <c r="AD1162" i="1" s="1"/>
  <c r="Z1163" i="1"/>
  <c r="AD1163" i="1"/>
  <c r="Z1164" i="1"/>
  <c r="AD1164" i="1"/>
  <c r="Z1165" i="1"/>
  <c r="AD1165" i="1"/>
  <c r="Z1166" i="1"/>
  <c r="AD1166" i="1" s="1"/>
  <c r="Z1167" i="1"/>
  <c r="AD1167" i="1"/>
  <c r="Z1168" i="1"/>
  <c r="AD1168" i="1"/>
  <c r="Z1169" i="1"/>
  <c r="AD1169" i="1"/>
  <c r="Z1170" i="1"/>
  <c r="AD1170" i="1" s="1"/>
  <c r="Z1171" i="1"/>
  <c r="AD1171" i="1"/>
  <c r="Z1172" i="1"/>
  <c r="AD1172" i="1"/>
  <c r="Z1173" i="1"/>
  <c r="AD1173" i="1"/>
  <c r="Z1174" i="1"/>
  <c r="AD1174" i="1" s="1"/>
  <c r="Z1175" i="1"/>
  <c r="AD1175" i="1"/>
  <c r="Z1176" i="1"/>
  <c r="AD1176" i="1"/>
  <c r="Z1177" i="1"/>
  <c r="AD1177" i="1"/>
  <c r="Z1178" i="1"/>
  <c r="AD1178" i="1" s="1"/>
  <c r="Z1179" i="1"/>
  <c r="AD1179" i="1" s="1"/>
  <c r="Z1180" i="1"/>
  <c r="AD1180" i="1"/>
  <c r="Z1181" i="1"/>
  <c r="AD1181" i="1"/>
  <c r="Z1182" i="1"/>
  <c r="AD1182" i="1" s="1"/>
  <c r="Z1183" i="1"/>
  <c r="AD1183" i="1"/>
  <c r="Z1184" i="1"/>
  <c r="AD1184" i="1"/>
  <c r="Z1185" i="1"/>
  <c r="AD1185" i="1"/>
  <c r="Z1186" i="1"/>
  <c r="AD1186" i="1" s="1"/>
  <c r="Z1187" i="1"/>
  <c r="AD1187" i="1" s="1"/>
  <c r="Z1188" i="1"/>
  <c r="AD1188" i="1"/>
  <c r="Z1189" i="1"/>
  <c r="AD1189" i="1"/>
  <c r="Z1190" i="1"/>
  <c r="AD1190" i="1" s="1"/>
  <c r="Z1191" i="1"/>
  <c r="AD1191" i="1"/>
  <c r="Z1192" i="1"/>
  <c r="AD1192" i="1"/>
  <c r="Z1193" i="1"/>
  <c r="AD1193" i="1"/>
  <c r="Z1194" i="1"/>
  <c r="AD1194" i="1" s="1"/>
  <c r="Z1195" i="1"/>
  <c r="AD1195" i="1" s="1"/>
  <c r="Z1196" i="1"/>
  <c r="AD1196" i="1"/>
  <c r="Z1197" i="1"/>
  <c r="AD1197" i="1"/>
  <c r="Z1198" i="1"/>
  <c r="AD1198" i="1" s="1"/>
  <c r="Z1199" i="1"/>
  <c r="AD1199" i="1"/>
  <c r="Z1200" i="1"/>
  <c r="AD1200" i="1"/>
  <c r="Z1201" i="1"/>
  <c r="AD1201" i="1"/>
  <c r="Z1202" i="1"/>
  <c r="AD1202" i="1" s="1"/>
  <c r="Z1203" i="1"/>
  <c r="AD1203" i="1"/>
  <c r="Z1204" i="1"/>
  <c r="AD1204" i="1"/>
  <c r="Z1205" i="1"/>
  <c r="AD1205" i="1"/>
  <c r="Z1206" i="1"/>
  <c r="AD1206" i="1" s="1"/>
  <c r="Z1207" i="1"/>
  <c r="AD1207" i="1"/>
  <c r="Z1208" i="1"/>
  <c r="AD1208" i="1"/>
  <c r="Z1209" i="1"/>
  <c r="AD1209" i="1"/>
  <c r="Z1210" i="1"/>
  <c r="AD1210" i="1" s="1"/>
  <c r="Z1211" i="1"/>
  <c r="AD1211" i="1" s="1"/>
  <c r="Z1212" i="1"/>
  <c r="AD1212" i="1"/>
  <c r="Z1213" i="1"/>
  <c r="AD1213" i="1"/>
  <c r="Z1214" i="1"/>
  <c r="AD1214" i="1" s="1"/>
  <c r="Z1215" i="1"/>
  <c r="AD1215" i="1"/>
  <c r="Z1216" i="1"/>
  <c r="AD1216" i="1"/>
  <c r="Z1217" i="1"/>
  <c r="AD1217" i="1"/>
  <c r="Z1218" i="1"/>
  <c r="AD1218" i="1" s="1"/>
  <c r="Z1219" i="1"/>
  <c r="AD1219" i="1" s="1"/>
  <c r="Z1220" i="1"/>
  <c r="AD1220" i="1"/>
  <c r="Z1221" i="1"/>
  <c r="AD1221" i="1"/>
  <c r="Z1222" i="1"/>
  <c r="AD1222" i="1" s="1"/>
  <c r="Z1223" i="1"/>
  <c r="AD1223" i="1"/>
  <c r="Z1224" i="1"/>
  <c r="AD1224" i="1"/>
  <c r="Z1225" i="1"/>
  <c r="AD1225" i="1"/>
  <c r="Z1226" i="1"/>
  <c r="AD1226" i="1" s="1"/>
  <c r="Z1227" i="1"/>
  <c r="AD1227" i="1" s="1"/>
  <c r="Z1228" i="1"/>
  <c r="AD1228" i="1"/>
  <c r="Z1229" i="1"/>
  <c r="AD1229" i="1"/>
  <c r="Z1230" i="1"/>
  <c r="AD1230" i="1" s="1"/>
  <c r="Z1231" i="1"/>
  <c r="AD1231" i="1"/>
  <c r="Z1232" i="1"/>
  <c r="AD1232" i="1"/>
  <c r="Z1233" i="1"/>
  <c r="AD1233" i="1"/>
  <c r="Z1234" i="1"/>
  <c r="AD1234" i="1" s="1"/>
  <c r="Z1235" i="1"/>
  <c r="AD1235" i="1"/>
  <c r="Z1236" i="1"/>
  <c r="AD1236" i="1"/>
  <c r="Z1237" i="1"/>
  <c r="AD1237" i="1"/>
  <c r="Z1238" i="1"/>
  <c r="AD1238" i="1" s="1"/>
  <c r="Z1239" i="1"/>
  <c r="AD1239" i="1"/>
  <c r="Z1240" i="1"/>
  <c r="AD1240" i="1"/>
  <c r="Z1241" i="1"/>
  <c r="AD1241" i="1"/>
  <c r="Z1242" i="1"/>
  <c r="AD1242" i="1" s="1"/>
  <c r="Z1243" i="1"/>
  <c r="AD1243" i="1" s="1"/>
  <c r="Z1244" i="1"/>
  <c r="AD1244" i="1"/>
  <c r="Z1245" i="1"/>
  <c r="AD1245" i="1"/>
  <c r="Z1246" i="1"/>
  <c r="AD1246" i="1" s="1"/>
  <c r="Z1247" i="1"/>
  <c r="AD1247" i="1"/>
  <c r="Z1248" i="1"/>
  <c r="AD1248" i="1"/>
  <c r="Z1249" i="1"/>
  <c r="AD1249" i="1"/>
  <c r="Z1250" i="1"/>
  <c r="AD1250" i="1" s="1"/>
  <c r="Z1251" i="1"/>
  <c r="AD1251" i="1" s="1"/>
  <c r="Z1252" i="1"/>
  <c r="AD1252" i="1"/>
  <c r="Z1253" i="1"/>
  <c r="AD1253" i="1"/>
  <c r="Z1254" i="1"/>
  <c r="AD1254" i="1" s="1"/>
  <c r="Z1255" i="1"/>
  <c r="AD1255" i="1"/>
  <c r="Z1256" i="1"/>
  <c r="AD1256" i="1"/>
  <c r="Z1257" i="1"/>
  <c r="AD1257" i="1"/>
  <c r="Z1258" i="1"/>
  <c r="AD1258" i="1" s="1"/>
  <c r="Z1259" i="1"/>
  <c r="AD1259" i="1" s="1"/>
  <c r="Z1260" i="1"/>
  <c r="AD1260" i="1"/>
  <c r="Z1261" i="1"/>
  <c r="AD1261" i="1"/>
  <c r="Z1262" i="1"/>
  <c r="AD1262" i="1" s="1"/>
  <c r="Z1263" i="1"/>
  <c r="AD1263" i="1"/>
  <c r="Z1264" i="1"/>
  <c r="AD1264" i="1"/>
  <c r="Z1265" i="1"/>
  <c r="AD1265" i="1"/>
  <c r="Z1266" i="1"/>
  <c r="AD1266" i="1" s="1"/>
  <c r="Z1267" i="1"/>
  <c r="AD1267" i="1"/>
  <c r="Z1268" i="1"/>
  <c r="AD1268" i="1"/>
  <c r="Z1269" i="1"/>
  <c r="AD1269" i="1"/>
  <c r="Z1270" i="1"/>
  <c r="AD1270" i="1" s="1"/>
  <c r="Z1271" i="1"/>
  <c r="AD1271" i="1"/>
  <c r="Z1272" i="1"/>
  <c r="AD1272" i="1"/>
  <c r="Z1273" i="1"/>
  <c r="AD1273" i="1"/>
  <c r="Z1274" i="1"/>
  <c r="AD1274" i="1" s="1"/>
  <c r="Z1275" i="1"/>
  <c r="AD1275" i="1" s="1"/>
  <c r="Z1276" i="1"/>
  <c r="AD1276" i="1"/>
  <c r="Z1277" i="1"/>
  <c r="AD1277" i="1"/>
  <c r="Z1278" i="1"/>
  <c r="AD1278" i="1" s="1"/>
  <c r="Z1279" i="1"/>
  <c r="AD1279" i="1"/>
  <c r="Z1280" i="1"/>
  <c r="AD1280" i="1"/>
  <c r="Z1281" i="1"/>
  <c r="AD1281" i="1"/>
  <c r="Z1282" i="1"/>
  <c r="AD1282" i="1" s="1"/>
  <c r="Z1283" i="1"/>
  <c r="AD1283" i="1" s="1"/>
  <c r="Z1284" i="1"/>
  <c r="AD1284" i="1"/>
  <c r="Z1285" i="1"/>
  <c r="AD1285" i="1"/>
  <c r="Z1286" i="1"/>
  <c r="AD1286" i="1" s="1"/>
  <c r="Z1287" i="1"/>
  <c r="AD1287" i="1"/>
  <c r="Z1288" i="1"/>
  <c r="AD1288" i="1"/>
  <c r="Z1289" i="1"/>
  <c r="AD1289" i="1"/>
  <c r="Z1290" i="1"/>
  <c r="AD1290" i="1" s="1"/>
  <c r="Z1291" i="1"/>
  <c r="AD1291" i="1"/>
  <c r="Z1292" i="1"/>
  <c r="AD1292" i="1"/>
  <c r="Z1293" i="1"/>
  <c r="AD1293" i="1"/>
  <c r="Z1294" i="1"/>
  <c r="AD1294" i="1" s="1"/>
  <c r="Z1295" i="1"/>
  <c r="AD1295" i="1"/>
  <c r="Z1296" i="1"/>
  <c r="AD1296" i="1"/>
  <c r="Z1297" i="1"/>
  <c r="AD1297" i="1"/>
  <c r="Z1298" i="1"/>
  <c r="AD1298" i="1" s="1"/>
  <c r="Z1299" i="1"/>
  <c r="AD1299" i="1"/>
  <c r="Z1300" i="1"/>
  <c r="AD1300" i="1"/>
  <c r="Z1301" i="1"/>
  <c r="AD1301" i="1"/>
  <c r="Z1302" i="1"/>
  <c r="AD1302" i="1" s="1"/>
  <c r="Z1303" i="1"/>
  <c r="AD1303" i="1"/>
  <c r="Z1304" i="1"/>
  <c r="AD1304" i="1"/>
  <c r="Z1305" i="1"/>
  <c r="AD1305" i="1"/>
  <c r="Z1306" i="1"/>
  <c r="AD1306" i="1" s="1"/>
  <c r="Z1307" i="1"/>
  <c r="AD1307" i="1" s="1"/>
  <c r="Z1308" i="1"/>
  <c r="AD1308" i="1"/>
  <c r="Z1309" i="1"/>
  <c r="AD1309" i="1"/>
  <c r="Z1310" i="1"/>
  <c r="AD1310" i="1" s="1"/>
  <c r="Z1311" i="1"/>
  <c r="AD1311" i="1"/>
  <c r="Z1312" i="1"/>
  <c r="AD1312" i="1"/>
  <c r="Z1313" i="1"/>
  <c r="AD1313" i="1"/>
  <c r="Z1314" i="1"/>
  <c r="AD1314" i="1" s="1"/>
  <c r="Z1315" i="1"/>
  <c r="AD1315" i="1" s="1"/>
  <c r="Z1316" i="1"/>
  <c r="AD1316" i="1"/>
  <c r="Z1317" i="1"/>
  <c r="AD1317" i="1"/>
  <c r="Z1318" i="1"/>
  <c r="AD1318" i="1" s="1"/>
  <c r="Z1319" i="1"/>
  <c r="AD1319" i="1"/>
  <c r="Z1320" i="1"/>
  <c r="AD1320" i="1"/>
  <c r="Z1321" i="1"/>
  <c r="AD1321" i="1"/>
  <c r="Z1322" i="1"/>
  <c r="AD1322" i="1" s="1"/>
  <c r="Z1323" i="1"/>
  <c r="AD1323" i="1" s="1"/>
  <c r="Z1324" i="1"/>
  <c r="AD1324" i="1"/>
  <c r="Z1325" i="1"/>
  <c r="AD1325" i="1"/>
  <c r="Z1326" i="1"/>
  <c r="AD1326" i="1" s="1"/>
  <c r="Z1327" i="1"/>
  <c r="AD1327" i="1"/>
  <c r="Z1328" i="1"/>
  <c r="AD1328" i="1"/>
  <c r="Z1329" i="1"/>
  <c r="AD1329" i="1"/>
  <c r="Z1330" i="1"/>
  <c r="AD1330" i="1" s="1"/>
  <c r="Z1331" i="1"/>
  <c r="AD1331" i="1"/>
  <c r="Z1332" i="1"/>
  <c r="AD1332" i="1"/>
  <c r="Z1333" i="1"/>
  <c r="AD1333" i="1"/>
  <c r="Z1334" i="1"/>
  <c r="AD1334" i="1" s="1"/>
  <c r="Z1335" i="1"/>
  <c r="AD1335" i="1"/>
  <c r="Z1336" i="1"/>
  <c r="AD1336" i="1"/>
  <c r="Z1337" i="1"/>
  <c r="AD1337" i="1"/>
  <c r="Z1338" i="1"/>
  <c r="AD1338" i="1" s="1"/>
  <c r="Z1339" i="1"/>
  <c r="AD1339" i="1" s="1"/>
  <c r="Z1340" i="1"/>
  <c r="AD1340" i="1"/>
  <c r="Z1341" i="1"/>
  <c r="AD1341" i="1"/>
  <c r="Z1342" i="1"/>
  <c r="AD1342" i="1" s="1"/>
  <c r="Z1343" i="1"/>
  <c r="AD1343" i="1"/>
  <c r="Z1344" i="1"/>
  <c r="AD1344" i="1"/>
  <c r="Z1345" i="1"/>
  <c r="AD1345" i="1"/>
  <c r="Z1346" i="1"/>
  <c r="AD1346" i="1" s="1"/>
  <c r="Z1347" i="1"/>
  <c r="AD1347" i="1" s="1"/>
  <c r="Z1348" i="1"/>
  <c r="AD1348" i="1"/>
  <c r="Z1349" i="1"/>
  <c r="AD1349" i="1"/>
  <c r="Z1350" i="1"/>
  <c r="AD1350" i="1" s="1"/>
  <c r="Z1351" i="1"/>
  <c r="AD1351" i="1"/>
  <c r="Z1352" i="1"/>
  <c r="AD1352" i="1"/>
  <c r="Z1353" i="1"/>
  <c r="AD1353" i="1"/>
  <c r="Z1354" i="1"/>
  <c r="AD1354" i="1" s="1"/>
  <c r="Z1355" i="1"/>
  <c r="AD1355" i="1" s="1"/>
  <c r="Z1356" i="1"/>
  <c r="AD1356" i="1"/>
  <c r="Z1357" i="1"/>
  <c r="AD1357" i="1"/>
  <c r="Z1358" i="1"/>
  <c r="AD1358" i="1" s="1"/>
  <c r="Z1359" i="1"/>
  <c r="AD1359" i="1"/>
  <c r="Z1360" i="1"/>
  <c r="AD1360" i="1"/>
  <c r="Z1361" i="1"/>
  <c r="AD1361" i="1"/>
  <c r="Z1362" i="1"/>
  <c r="AD1362" i="1" s="1"/>
  <c r="Z1363" i="1"/>
  <c r="AD1363" i="1"/>
  <c r="Z1364" i="1"/>
  <c r="AD1364" i="1"/>
  <c r="Z1365" i="1"/>
  <c r="AD1365" i="1"/>
  <c r="Z1366" i="1"/>
  <c r="AD1366" i="1" s="1"/>
  <c r="Z1367" i="1"/>
  <c r="AD1367" i="1"/>
  <c r="Z1368" i="1"/>
  <c r="AD1368" i="1"/>
  <c r="Z1369" i="1"/>
  <c r="AD1369" i="1"/>
  <c r="Z1370" i="1"/>
  <c r="AD1370" i="1" s="1"/>
  <c r="Z1371" i="1"/>
  <c r="AD1371" i="1" s="1"/>
  <c r="Z1372" i="1"/>
  <c r="AD1372" i="1"/>
  <c r="Z1373" i="1"/>
  <c r="AD1373" i="1"/>
  <c r="Z1374" i="1"/>
  <c r="AD1374" i="1" s="1"/>
  <c r="Z1375" i="1"/>
  <c r="AD1375" i="1"/>
  <c r="Z1376" i="1"/>
  <c r="AD1376" i="1"/>
  <c r="Z1377" i="1"/>
  <c r="AD1377" i="1"/>
  <c r="Z1378" i="1"/>
  <c r="AD1378" i="1" s="1"/>
  <c r="Z1379" i="1"/>
  <c r="AD1379" i="1" s="1"/>
  <c r="Z1380" i="1"/>
  <c r="AD1380" i="1"/>
  <c r="Z1381" i="1"/>
  <c r="AD1381" i="1"/>
  <c r="Z1382" i="1"/>
  <c r="AD1382" i="1" s="1"/>
  <c r="Z1383" i="1"/>
  <c r="AD1383" i="1"/>
  <c r="Z1384" i="1"/>
  <c r="AD1384" i="1"/>
  <c r="Z1385" i="1"/>
  <c r="AD1385" i="1"/>
  <c r="Z1386" i="1"/>
  <c r="AD1386" i="1" s="1"/>
  <c r="Z1387" i="1"/>
  <c r="AD1387" i="1"/>
  <c r="Z1388" i="1"/>
  <c r="AD1388" i="1"/>
  <c r="Z1389" i="1"/>
  <c r="AD1389" i="1"/>
  <c r="Z1390" i="1"/>
  <c r="AD1390" i="1" s="1"/>
  <c r="Z1391" i="1"/>
  <c r="AD1391" i="1"/>
  <c r="Z1392" i="1"/>
  <c r="AD1392" i="1"/>
  <c r="Z1393" i="1"/>
  <c r="AD1393" i="1"/>
  <c r="Z1394" i="1"/>
  <c r="AD1394" i="1" s="1"/>
  <c r="Z1395" i="1"/>
  <c r="AD1395" i="1"/>
  <c r="Z1396" i="1"/>
  <c r="AD1396" i="1"/>
  <c r="Z1397" i="1"/>
  <c r="AD1397" i="1"/>
  <c r="Z1398" i="1"/>
  <c r="AD1398" i="1" s="1"/>
  <c r="Z1399" i="1"/>
  <c r="AD1399" i="1"/>
  <c r="Z1400" i="1"/>
  <c r="AD1400" i="1"/>
  <c r="Z1401" i="1"/>
  <c r="AD1401" i="1"/>
  <c r="Z1402" i="1"/>
  <c r="AD1402" i="1" s="1"/>
  <c r="Z1403" i="1"/>
  <c r="AD1403" i="1" s="1"/>
  <c r="Z1404" i="1"/>
  <c r="AD1404" i="1"/>
  <c r="Z1405" i="1"/>
  <c r="AD1405" i="1"/>
  <c r="Z1406" i="1"/>
  <c r="AD1406" i="1" s="1"/>
  <c r="Z1407" i="1"/>
  <c r="AD1407" i="1"/>
  <c r="Z1408" i="1"/>
  <c r="AD1408" i="1"/>
  <c r="Z1409" i="1"/>
  <c r="AD1409" i="1"/>
  <c r="Z1410" i="1"/>
  <c r="AD1410" i="1" s="1"/>
  <c r="Z1411" i="1"/>
  <c r="AD1411" i="1" s="1"/>
  <c r="Z1412" i="1"/>
  <c r="AD1412" i="1"/>
  <c r="Z1413" i="1"/>
  <c r="AD1413" i="1"/>
  <c r="Z1414" i="1"/>
  <c r="AD1414" i="1" s="1"/>
  <c r="Z1415" i="1"/>
  <c r="AD1415" i="1"/>
  <c r="Z1416" i="1"/>
  <c r="AD1416" i="1"/>
  <c r="Z1417" i="1"/>
  <c r="AD1417" i="1"/>
  <c r="Z1418" i="1"/>
  <c r="AD1418" i="1" s="1"/>
  <c r="Z1419" i="1"/>
  <c r="AD1419" i="1"/>
  <c r="Z1420" i="1"/>
  <c r="AD1420" i="1"/>
  <c r="Z1421" i="1"/>
  <c r="AD1421" i="1"/>
  <c r="Z1422" i="1"/>
  <c r="AD1422" i="1" s="1"/>
  <c r="Z1423" i="1"/>
  <c r="AD1423" i="1"/>
  <c r="Z1424" i="1"/>
  <c r="AD1424" i="1"/>
  <c r="Z1425" i="1"/>
  <c r="AD1425" i="1"/>
  <c r="Z1426" i="1"/>
  <c r="AD1426" i="1" s="1"/>
  <c r="Z1427" i="1"/>
  <c r="AD1427" i="1"/>
  <c r="Z1428" i="1"/>
  <c r="AD1428" i="1"/>
  <c r="Z1429" i="1"/>
  <c r="AD1429" i="1"/>
  <c r="Z1430" i="1"/>
  <c r="AD1430" i="1" s="1"/>
  <c r="Z1431" i="1"/>
  <c r="AD1431" i="1"/>
  <c r="Z1432" i="1"/>
  <c r="AD1432" i="1"/>
  <c r="Z1433" i="1"/>
  <c r="AD1433" i="1"/>
  <c r="Z1434" i="1"/>
  <c r="AD1434" i="1" s="1"/>
  <c r="Z1435" i="1"/>
  <c r="AD1435" i="1" s="1"/>
  <c r="Z1436" i="1"/>
  <c r="AD1436" i="1"/>
  <c r="Z1437" i="1"/>
  <c r="AD1437" i="1"/>
  <c r="Z1438" i="1"/>
  <c r="AD1438" i="1" s="1"/>
  <c r="Z1439" i="1"/>
  <c r="AD1439" i="1"/>
  <c r="Z1440" i="1"/>
  <c r="AD1440" i="1"/>
  <c r="Z1441" i="1"/>
  <c r="AD1441" i="1"/>
  <c r="Z1442" i="1"/>
  <c r="AD1442" i="1" s="1"/>
  <c r="Z1443" i="1"/>
  <c r="AD1443" i="1" s="1"/>
  <c r="Z1444" i="1"/>
  <c r="AD1444" i="1"/>
  <c r="Z1445" i="1"/>
  <c r="AD1445" i="1"/>
  <c r="Z1446" i="1"/>
  <c r="AD1446" i="1" s="1"/>
  <c r="Z1447" i="1"/>
  <c r="AD1447" i="1"/>
  <c r="Z1448" i="1"/>
  <c r="AD1448" i="1"/>
  <c r="Z1449" i="1"/>
  <c r="AD1449" i="1"/>
  <c r="Z1450" i="1"/>
  <c r="AD1450" i="1" s="1"/>
  <c r="Z1451" i="1"/>
  <c r="AD1451" i="1" s="1"/>
  <c r="Z1452" i="1"/>
  <c r="AD1452" i="1"/>
  <c r="Z1453" i="1"/>
  <c r="AD1453" i="1"/>
  <c r="Z1454" i="1"/>
  <c r="AD1454" i="1" s="1"/>
  <c r="Z1455" i="1"/>
  <c r="AD1455" i="1"/>
  <c r="Z1456" i="1"/>
  <c r="AD1456" i="1"/>
  <c r="Z1457" i="1"/>
  <c r="AD1457" i="1"/>
  <c r="Z1458" i="1"/>
  <c r="AD1458" i="1" s="1"/>
  <c r="Z1459" i="1"/>
  <c r="AD1459" i="1"/>
  <c r="Z1460" i="1"/>
  <c r="AD1460" i="1"/>
  <c r="Z1461" i="1"/>
  <c r="AD1461" i="1"/>
  <c r="Z1462" i="1"/>
  <c r="AD1462" i="1" s="1"/>
  <c r="Z1463" i="1"/>
  <c r="AD1463" i="1"/>
  <c r="Z1464" i="1"/>
  <c r="AD1464" i="1"/>
  <c r="Z1465" i="1"/>
  <c r="AD1465" i="1"/>
  <c r="Z1466" i="1"/>
  <c r="AD1466" i="1" s="1"/>
  <c r="Z1467" i="1"/>
  <c r="AD1467" i="1" s="1"/>
  <c r="Z1468" i="1"/>
  <c r="AD1468" i="1"/>
  <c r="Z1469" i="1"/>
  <c r="AD1469" i="1"/>
  <c r="Z1470" i="1"/>
  <c r="AD1470" i="1" s="1"/>
  <c r="Z1471" i="1"/>
  <c r="AD1471" i="1"/>
  <c r="Z1472" i="1"/>
  <c r="AD1472" i="1"/>
  <c r="Z1473" i="1"/>
  <c r="AD1473" i="1"/>
  <c r="Z1474" i="1"/>
  <c r="AD1474" i="1" s="1"/>
  <c r="Z1475" i="1"/>
  <c r="AD1475" i="1" s="1"/>
  <c r="Z1476" i="1"/>
  <c r="AD1476" i="1"/>
  <c r="Z1477" i="1"/>
  <c r="AD1477" i="1"/>
  <c r="Z1478" i="1"/>
  <c r="AD1478" i="1" s="1"/>
  <c r="Z1479" i="1"/>
  <c r="AD1479" i="1"/>
  <c r="Z1480" i="1"/>
  <c r="AD1480" i="1"/>
  <c r="Z1481" i="1"/>
  <c r="AD1481" i="1"/>
  <c r="Z1482" i="1"/>
  <c r="AD1482" i="1" s="1"/>
  <c r="Z1483" i="1"/>
  <c r="AD1483" i="1" s="1"/>
  <c r="Z1484" i="1"/>
  <c r="AD1484" i="1"/>
  <c r="Z1485" i="1"/>
  <c r="AD1485" i="1"/>
  <c r="Z1486" i="1"/>
  <c r="AD1486" i="1" s="1"/>
  <c r="Z1487" i="1"/>
  <c r="AD1487" i="1"/>
  <c r="Z1488" i="1"/>
  <c r="AD1488" i="1"/>
  <c r="Z1489" i="1"/>
  <c r="AD1489" i="1"/>
  <c r="Z1490" i="1"/>
  <c r="AD1490" i="1" s="1"/>
  <c r="Z1491" i="1"/>
  <c r="AD1491" i="1"/>
  <c r="Z1492" i="1"/>
  <c r="AD1492" i="1"/>
  <c r="Z1493" i="1"/>
  <c r="AD1493" i="1"/>
  <c r="Z1494" i="1"/>
  <c r="AD1494" i="1" s="1"/>
  <c r="Z1495" i="1"/>
  <c r="AD1495" i="1"/>
  <c r="Z1496" i="1"/>
  <c r="AD1496" i="1"/>
  <c r="Z1497" i="1"/>
  <c r="AD1497" i="1"/>
  <c r="Z1498" i="1"/>
  <c r="AD1498" i="1" s="1"/>
  <c r="Z1499" i="1"/>
  <c r="AD1499" i="1" s="1"/>
  <c r="Z1500" i="1"/>
  <c r="AD1500" i="1"/>
  <c r="Z1501" i="1"/>
  <c r="AD1501" i="1"/>
  <c r="Z1502" i="1"/>
  <c r="AD1502" i="1" s="1"/>
  <c r="Z1503" i="1"/>
  <c r="AD1503" i="1"/>
  <c r="Z1504" i="1"/>
  <c r="AD1504" i="1"/>
  <c r="Z1505" i="1"/>
  <c r="AD1505" i="1"/>
  <c r="Z1506" i="1"/>
  <c r="AD1506" i="1" s="1"/>
  <c r="Z1507" i="1"/>
  <c r="AD1507" i="1" s="1"/>
  <c r="Z1508" i="1"/>
  <c r="AD1508" i="1"/>
  <c r="Z1509" i="1"/>
  <c r="AD1509" i="1"/>
  <c r="Z1510" i="1"/>
  <c r="AD1510" i="1" s="1"/>
  <c r="Z1511" i="1"/>
  <c r="AD1511" i="1"/>
  <c r="Z1512" i="1"/>
  <c r="AD1512" i="1"/>
  <c r="Z1513" i="1"/>
  <c r="AD1513" i="1"/>
  <c r="Z1514" i="1"/>
  <c r="AD1514" i="1" s="1"/>
  <c r="Z1515" i="1"/>
  <c r="AD1515" i="1" s="1"/>
  <c r="Z1516" i="1"/>
  <c r="AD1516" i="1"/>
  <c r="Z1517" i="1"/>
  <c r="AD1517" i="1"/>
  <c r="Z1518" i="1"/>
  <c r="AD1518" i="1" s="1"/>
  <c r="Z1519" i="1"/>
  <c r="AD1519" i="1"/>
  <c r="Z1520" i="1"/>
  <c r="AD1520" i="1"/>
  <c r="Z1521" i="1"/>
  <c r="AD1521" i="1"/>
  <c r="Z1522" i="1"/>
  <c r="AD1522" i="1" s="1"/>
  <c r="Z1523" i="1"/>
  <c r="AD1523" i="1"/>
  <c r="Z1524" i="1"/>
  <c r="AD1524" i="1"/>
  <c r="Z1525" i="1"/>
  <c r="AD1525" i="1"/>
  <c r="Z1526" i="1"/>
  <c r="AD1526" i="1" s="1"/>
  <c r="Z1527" i="1"/>
  <c r="AD1527" i="1"/>
  <c r="Z1528" i="1"/>
  <c r="AD1528" i="1"/>
  <c r="Z1529" i="1"/>
  <c r="AD1529" i="1"/>
  <c r="Z1530" i="1"/>
  <c r="AD1530" i="1" s="1"/>
  <c r="Z1531" i="1"/>
  <c r="AD1531" i="1" s="1"/>
  <c r="Z1532" i="1"/>
  <c r="AD1532" i="1"/>
  <c r="Z1533" i="1"/>
  <c r="AD1533" i="1"/>
  <c r="Z1534" i="1"/>
  <c r="AD1534" i="1" s="1"/>
  <c r="Z1535" i="1"/>
  <c r="AD1535" i="1"/>
  <c r="Z1536" i="1"/>
  <c r="AD1536" i="1"/>
  <c r="Z1537" i="1"/>
  <c r="AD1537" i="1"/>
  <c r="Z1538" i="1"/>
  <c r="AD1538" i="1" s="1"/>
  <c r="Z1539" i="1"/>
  <c r="AD1539" i="1" s="1"/>
  <c r="Z1540" i="1"/>
  <c r="AD1540" i="1"/>
  <c r="Z1541" i="1"/>
  <c r="AD1541" i="1"/>
  <c r="Z1542" i="1"/>
  <c r="AD1542" i="1" s="1"/>
  <c r="Z1543" i="1"/>
  <c r="AD1543" i="1"/>
  <c r="Z1544" i="1"/>
  <c r="AD1544" i="1"/>
  <c r="Z1545" i="1"/>
  <c r="AD1545" i="1"/>
  <c r="Z1546" i="1"/>
  <c r="AD1546" i="1" s="1"/>
  <c r="Z1547" i="1"/>
  <c r="AD1547" i="1"/>
  <c r="Z1548" i="1"/>
  <c r="AD1548" i="1"/>
  <c r="Z1549" i="1"/>
  <c r="AD1549" i="1"/>
  <c r="Z1550" i="1"/>
  <c r="AD1550" i="1" s="1"/>
  <c r="Z1551" i="1"/>
  <c r="AD1551" i="1"/>
  <c r="Z1552" i="1"/>
  <c r="AD1552" i="1"/>
  <c r="Z1553" i="1"/>
  <c r="AD1553" i="1"/>
  <c r="Z1554" i="1"/>
  <c r="AD1554" i="1" s="1"/>
  <c r="Z1555" i="1"/>
  <c r="AD1555" i="1"/>
  <c r="Z1556" i="1"/>
  <c r="AD1556" i="1"/>
  <c r="Z1557" i="1"/>
  <c r="AD1557" i="1"/>
  <c r="Z1558" i="1"/>
  <c r="AD1558" i="1" s="1"/>
  <c r="Z1559" i="1"/>
  <c r="AD1559" i="1"/>
  <c r="Z1560" i="1"/>
  <c r="AD1560" i="1"/>
  <c r="Z1561" i="1"/>
  <c r="AD1561" i="1"/>
  <c r="Z1562" i="1"/>
  <c r="AD1562" i="1" s="1"/>
  <c r="Z1563" i="1"/>
  <c r="AD1563" i="1" s="1"/>
  <c r="Z1564" i="1"/>
  <c r="AD1564" i="1"/>
  <c r="Z1565" i="1"/>
  <c r="AD1565" i="1"/>
  <c r="Z1566" i="1"/>
  <c r="AD1566" i="1" s="1"/>
  <c r="Z1567" i="1"/>
  <c r="AD1567" i="1"/>
  <c r="Z1568" i="1"/>
  <c r="AD1568" i="1"/>
  <c r="Z1569" i="1"/>
  <c r="AD1569" i="1"/>
  <c r="Z1570" i="1"/>
  <c r="AD1570" i="1" s="1"/>
  <c r="Z1571" i="1"/>
  <c r="AD1571" i="1" s="1"/>
  <c r="Z1572" i="1"/>
  <c r="AD1572" i="1"/>
  <c r="Z1573" i="1"/>
  <c r="AD1573" i="1"/>
  <c r="Z1574" i="1"/>
  <c r="AD1574" i="1" s="1"/>
  <c r="Z1575" i="1"/>
  <c r="AD1575" i="1"/>
  <c r="Z1576" i="1"/>
  <c r="AD1576" i="1"/>
  <c r="Z1577" i="1"/>
  <c r="AD1577" i="1"/>
  <c r="Z1578" i="1"/>
  <c r="AD1578" i="1" s="1"/>
  <c r="Z1579" i="1"/>
  <c r="AD1579" i="1" s="1"/>
  <c r="Z1580" i="1"/>
  <c r="AD1580" i="1"/>
  <c r="Z1581" i="1"/>
  <c r="AD1581" i="1"/>
  <c r="Z1582" i="1"/>
  <c r="AD1582" i="1" s="1"/>
  <c r="Z1583" i="1"/>
  <c r="AD1583" i="1"/>
  <c r="Z1584" i="1"/>
  <c r="AD1584" i="1"/>
  <c r="Z1585" i="1"/>
  <c r="AD1585" i="1"/>
  <c r="Z1586" i="1"/>
  <c r="AD1586" i="1" s="1"/>
  <c r="Z1587" i="1"/>
  <c r="AD1587" i="1"/>
  <c r="Z1588" i="1"/>
  <c r="AD1588" i="1"/>
  <c r="Z1589" i="1"/>
  <c r="AD1589" i="1"/>
  <c r="Z1590" i="1"/>
  <c r="AD1590" i="1" s="1"/>
  <c r="Z1591" i="1"/>
  <c r="AD1591" i="1"/>
  <c r="Z1592" i="1"/>
  <c r="AD1592" i="1"/>
  <c r="Z1593" i="1"/>
  <c r="AD1593" i="1"/>
  <c r="Z1594" i="1"/>
  <c r="AD1594" i="1" s="1"/>
  <c r="Z1595" i="1"/>
  <c r="AD1595" i="1" s="1"/>
  <c r="Z1596" i="1"/>
  <c r="AD1596" i="1"/>
  <c r="Z1597" i="1"/>
  <c r="AD1597" i="1"/>
  <c r="Z1598" i="1"/>
  <c r="AD1598" i="1" s="1"/>
  <c r="Z1599" i="1"/>
  <c r="AD1599" i="1"/>
  <c r="Z1600" i="1"/>
  <c r="AD1600" i="1"/>
  <c r="Z1601" i="1"/>
  <c r="AD1601" i="1"/>
  <c r="Z1602" i="1"/>
  <c r="AD1602" i="1" s="1"/>
  <c r="Z1603" i="1"/>
  <c r="AD1603" i="1" s="1"/>
  <c r="Z1604" i="1"/>
  <c r="AD1604" i="1"/>
  <c r="Z1605" i="1"/>
  <c r="AD1605" i="1"/>
  <c r="Z1606" i="1"/>
  <c r="AD1606" i="1" s="1"/>
  <c r="Z1607" i="1"/>
  <c r="AD1607" i="1"/>
  <c r="Z1608" i="1"/>
  <c r="AD1608" i="1"/>
  <c r="Z1609" i="1"/>
  <c r="AD1609" i="1"/>
  <c r="Z1610" i="1"/>
  <c r="AD1610" i="1" s="1"/>
  <c r="Z1611" i="1"/>
  <c r="AD1611" i="1" s="1"/>
  <c r="Z1612" i="1"/>
  <c r="AD1612" i="1"/>
  <c r="Z1613" i="1"/>
  <c r="AD1613" i="1"/>
  <c r="Z1614" i="1"/>
  <c r="AD1614" i="1" s="1"/>
  <c r="Z1615" i="1"/>
  <c r="AD1615" i="1"/>
  <c r="Z1616" i="1"/>
  <c r="AD1616" i="1"/>
  <c r="Z1617" i="1"/>
  <c r="AD1617" i="1"/>
  <c r="Z1618" i="1"/>
  <c r="AD1618" i="1" s="1"/>
  <c r="Z1619" i="1"/>
  <c r="AD1619" i="1"/>
  <c r="Z1620" i="1"/>
  <c r="AD1620" i="1"/>
  <c r="Z1621" i="1"/>
  <c r="AD1621" i="1"/>
  <c r="Z1622" i="1"/>
  <c r="AD1622" i="1" s="1"/>
  <c r="Z1623" i="1"/>
  <c r="AD1623" i="1"/>
  <c r="Z1624" i="1"/>
  <c r="AD1624" i="1"/>
  <c r="Z1625" i="1"/>
  <c r="AD1625" i="1"/>
  <c r="Z1626" i="1"/>
  <c r="AD1626" i="1" s="1"/>
  <c r="Z1627" i="1"/>
  <c r="AD1627" i="1" s="1"/>
  <c r="Z1628" i="1"/>
  <c r="AD1628" i="1"/>
  <c r="Z1629" i="1"/>
  <c r="AD1629" i="1"/>
  <c r="Z1630" i="1"/>
  <c r="AD1630" i="1" s="1"/>
  <c r="Z1631" i="1"/>
  <c r="AD1631" i="1"/>
  <c r="Z1632" i="1"/>
  <c r="AD1632" i="1"/>
  <c r="Z1633" i="1"/>
  <c r="AD1633" i="1"/>
  <c r="Z1634" i="1"/>
  <c r="AD1634" i="1" s="1"/>
  <c r="Z1635" i="1"/>
  <c r="AD1635" i="1" s="1"/>
  <c r="Z1636" i="1"/>
  <c r="AD1636" i="1"/>
  <c r="Z1637" i="1"/>
  <c r="AD1637" i="1"/>
  <c r="Z1638" i="1"/>
  <c r="AD1638" i="1" s="1"/>
  <c r="Z1639" i="1"/>
  <c r="AD1639" i="1"/>
  <c r="Z1640" i="1"/>
  <c r="AD1640" i="1"/>
  <c r="Z1641" i="1"/>
  <c r="AD1641" i="1"/>
  <c r="Z1642" i="1"/>
  <c r="AD1642" i="1" s="1"/>
  <c r="Z1643" i="1"/>
  <c r="AD1643" i="1" s="1"/>
  <c r="Z1644" i="1"/>
  <c r="AD1644" i="1"/>
  <c r="Z1645" i="1"/>
  <c r="AD1645" i="1"/>
  <c r="Z1646" i="1"/>
  <c r="AD1646" i="1" s="1"/>
  <c r="Z1647" i="1"/>
  <c r="AD1647" i="1"/>
  <c r="Z1648" i="1"/>
  <c r="AD1648" i="1"/>
  <c r="Z1649" i="1"/>
  <c r="AD1649" i="1"/>
  <c r="Z1650" i="1"/>
  <c r="AD1650" i="1" s="1"/>
  <c r="Z1651" i="1"/>
  <c r="AD1651" i="1"/>
  <c r="Z1652" i="1"/>
  <c r="AD1652" i="1"/>
  <c r="Z1653" i="1"/>
  <c r="AD1653" i="1"/>
  <c r="Z1654" i="1"/>
  <c r="AD1654" i="1" s="1"/>
  <c r="Z1655" i="1"/>
  <c r="AD1655" i="1"/>
  <c r="Z1656" i="1"/>
  <c r="AD1656" i="1"/>
  <c r="Z1657" i="1"/>
  <c r="AD1657" i="1"/>
  <c r="Z1658" i="1"/>
  <c r="AD1658" i="1" s="1"/>
  <c r="Z1659" i="1"/>
  <c r="AD1659" i="1" s="1"/>
  <c r="Z1660" i="1"/>
  <c r="AD1660" i="1"/>
  <c r="Z1661" i="1"/>
  <c r="AD1661" i="1"/>
  <c r="Z1662" i="1"/>
  <c r="AD1662" i="1" s="1"/>
  <c r="Z1663" i="1"/>
  <c r="AD1663" i="1"/>
  <c r="Z1664" i="1"/>
  <c r="AD1664" i="1"/>
  <c r="Z1665" i="1"/>
  <c r="AD1665" i="1"/>
  <c r="Z1666" i="1"/>
  <c r="AD1666" i="1" s="1"/>
  <c r="Z1667" i="1"/>
  <c r="AD1667" i="1" s="1"/>
  <c r="Z1668" i="1"/>
  <c r="AD1668" i="1"/>
  <c r="Z1669" i="1"/>
  <c r="AD1669" i="1"/>
  <c r="Z1670" i="1"/>
  <c r="AD1670" i="1" s="1"/>
  <c r="Z1671" i="1"/>
  <c r="AD1671" i="1"/>
  <c r="Z1672" i="1"/>
  <c r="AD1672" i="1"/>
  <c r="Z1673" i="1"/>
  <c r="AD1673" i="1"/>
  <c r="Z1674" i="1"/>
  <c r="AD1674" i="1" s="1"/>
  <c r="Z1675" i="1"/>
  <c r="AD1675" i="1"/>
  <c r="Z1676" i="1"/>
  <c r="AD1676" i="1"/>
  <c r="Z1677" i="1"/>
  <c r="AD1677" i="1"/>
  <c r="Z1678" i="1"/>
  <c r="AD1678" i="1" s="1"/>
  <c r="Z1679" i="1"/>
  <c r="AD1679" i="1"/>
  <c r="Z1680" i="1"/>
  <c r="AD1680" i="1"/>
  <c r="Z1681" i="1"/>
  <c r="AD1681" i="1"/>
  <c r="Z1682" i="1"/>
  <c r="AD1682" i="1" s="1"/>
  <c r="Z1683" i="1"/>
  <c r="AD1683" i="1"/>
  <c r="Z1684" i="1"/>
  <c r="AD1684" i="1"/>
  <c r="Z1685" i="1"/>
  <c r="AD1685" i="1"/>
  <c r="Z1686" i="1"/>
  <c r="AD1686" i="1" s="1"/>
  <c r="Z1687" i="1"/>
  <c r="AD1687" i="1"/>
  <c r="Z1688" i="1"/>
  <c r="AD1688" i="1"/>
  <c r="Z1689" i="1"/>
  <c r="AD1689" i="1"/>
  <c r="Z1690" i="1"/>
  <c r="AD1690" i="1" s="1"/>
  <c r="Z1691" i="1"/>
  <c r="AD1691" i="1" s="1"/>
  <c r="Z1692" i="1"/>
  <c r="AD1692" i="1"/>
  <c r="Z1693" i="1"/>
  <c r="AD1693" i="1"/>
  <c r="Z1694" i="1"/>
  <c r="AD1694" i="1" s="1"/>
  <c r="Z1695" i="1"/>
  <c r="AD1695" i="1"/>
  <c r="Z1696" i="1"/>
  <c r="AD1696" i="1"/>
  <c r="Z1697" i="1"/>
  <c r="AD1697" i="1"/>
  <c r="Z1698" i="1"/>
  <c r="AD1698" i="1" s="1"/>
  <c r="Z1699" i="1"/>
  <c r="AD1699" i="1" s="1"/>
  <c r="Z1700" i="1"/>
  <c r="AD1700" i="1"/>
  <c r="Z1701" i="1"/>
  <c r="AD1701" i="1"/>
  <c r="Z1702" i="1"/>
  <c r="AD1702" i="1" s="1"/>
  <c r="Z1703" i="1"/>
  <c r="AD1703" i="1"/>
  <c r="Z1704" i="1"/>
  <c r="AD1704" i="1"/>
  <c r="Z1705" i="1"/>
  <c r="AD1705" i="1"/>
  <c r="Z1706" i="1"/>
  <c r="AD1706" i="1" s="1"/>
  <c r="Z1707" i="1"/>
  <c r="AD1707" i="1" s="1"/>
  <c r="Z1708" i="1"/>
  <c r="AD1708" i="1"/>
  <c r="Z1709" i="1"/>
  <c r="AD1709" i="1"/>
  <c r="Z1710" i="1"/>
  <c r="AD1710" i="1" s="1"/>
  <c r="Z1711" i="1"/>
  <c r="AD1711" i="1"/>
  <c r="Z1712" i="1"/>
  <c r="AD1712" i="1"/>
  <c r="Z1713" i="1"/>
  <c r="AD1713" i="1"/>
  <c r="Z1714" i="1"/>
  <c r="AD1714" i="1" s="1"/>
  <c r="Z1715" i="1"/>
  <c r="AD1715" i="1"/>
  <c r="Z1716" i="1"/>
  <c r="AD1716" i="1"/>
  <c r="Z1717" i="1"/>
  <c r="AD1717" i="1"/>
  <c r="Z1718" i="1"/>
  <c r="AD1718" i="1" s="1"/>
  <c r="Z1719" i="1"/>
  <c r="AD1719" i="1"/>
  <c r="Z1720" i="1"/>
  <c r="AD1720" i="1"/>
  <c r="Z1721" i="1"/>
  <c r="AD1721" i="1"/>
  <c r="Z1722" i="1"/>
  <c r="AD1722" i="1" s="1"/>
  <c r="Z1723" i="1"/>
  <c r="AD1723" i="1" s="1"/>
  <c r="Z1724" i="1"/>
  <c r="AD1724" i="1"/>
  <c r="Z1725" i="1"/>
  <c r="AD1725" i="1"/>
  <c r="Z1726" i="1"/>
  <c r="AD1726" i="1" s="1"/>
  <c r="Z1727" i="1"/>
  <c r="AD1727" i="1"/>
  <c r="Z1728" i="1"/>
  <c r="AD1728" i="1"/>
  <c r="Z1729" i="1"/>
  <c r="AD1729" i="1"/>
  <c r="Z1730" i="1"/>
  <c r="AD1730" i="1" s="1"/>
  <c r="Z1731" i="1"/>
  <c r="AD1731" i="1" s="1"/>
  <c r="Z1732" i="1"/>
  <c r="AD1732" i="1"/>
  <c r="Z1733" i="1"/>
  <c r="AD1733" i="1"/>
  <c r="Z1734" i="1"/>
  <c r="AD1734" i="1" s="1"/>
  <c r="Z1735" i="1"/>
  <c r="AD1735" i="1"/>
  <c r="Z1736" i="1"/>
  <c r="AD1736" i="1"/>
  <c r="Z1737" i="1"/>
  <c r="AD1737" i="1"/>
  <c r="Z1738" i="1"/>
  <c r="AD1738" i="1" s="1"/>
  <c r="Z1739" i="1"/>
  <c r="AD1739" i="1" s="1"/>
  <c r="Z1740" i="1"/>
  <c r="AD1740" i="1"/>
  <c r="Z1741" i="1"/>
  <c r="AD1741" i="1"/>
  <c r="Z1742" i="1"/>
  <c r="AD1742" i="1" s="1"/>
  <c r="Z1743" i="1"/>
  <c r="AD1743" i="1"/>
  <c r="Z1744" i="1"/>
  <c r="AD1744" i="1"/>
  <c r="Z1745" i="1"/>
  <c r="AD1745" i="1"/>
  <c r="Z1746" i="1"/>
  <c r="AD1746" i="1" s="1"/>
  <c r="Z1747" i="1"/>
  <c r="AD1747" i="1"/>
  <c r="Z1748" i="1"/>
  <c r="AD1748" i="1"/>
  <c r="Z1749" i="1"/>
  <c r="AD1749" i="1"/>
  <c r="Z1750" i="1"/>
  <c r="AD1750" i="1" s="1"/>
  <c r="Z1751" i="1"/>
  <c r="AD1751" i="1"/>
  <c r="Z1752" i="1"/>
  <c r="AD1752" i="1"/>
  <c r="Z1753" i="1"/>
  <c r="AD1753" i="1"/>
  <c r="Z1754" i="1"/>
  <c r="AD1754" i="1" s="1"/>
  <c r="Z1755" i="1"/>
  <c r="AD1755" i="1" s="1"/>
  <c r="Z1756" i="1"/>
  <c r="AD1756" i="1"/>
  <c r="Z1757" i="1"/>
  <c r="AD1757" i="1"/>
  <c r="Z1758" i="1"/>
  <c r="AD1758" i="1" s="1"/>
  <c r="Z1759" i="1"/>
  <c r="AD1759" i="1"/>
  <c r="Z1760" i="1"/>
  <c r="AD1760" i="1"/>
  <c r="Z1761" i="1"/>
  <c r="AD1761" i="1"/>
  <c r="Z1762" i="1"/>
  <c r="AD1762" i="1" s="1"/>
  <c r="Z1763" i="1"/>
  <c r="AD1763" i="1" s="1"/>
  <c r="Z1764" i="1"/>
  <c r="AD1764" i="1"/>
  <c r="Z1765" i="1"/>
  <c r="AD1765" i="1"/>
  <c r="Z1766" i="1"/>
  <c r="AD1766" i="1" s="1"/>
  <c r="Z1767" i="1"/>
  <c r="AD1767" i="1"/>
  <c r="Z1768" i="1"/>
  <c r="AD1768" i="1"/>
  <c r="Z1769" i="1"/>
  <c r="AD1769" i="1"/>
  <c r="Z1770" i="1"/>
  <c r="AD1770" i="1" s="1"/>
  <c r="Z1771" i="1"/>
  <c r="AD1771" i="1" s="1"/>
  <c r="Z1772" i="1"/>
  <c r="AD1772" i="1"/>
  <c r="Z1773" i="1"/>
  <c r="AD1773" i="1"/>
  <c r="Z1774" i="1"/>
  <c r="AD1774" i="1" s="1"/>
  <c r="Z1775" i="1"/>
  <c r="AD1775" i="1"/>
  <c r="Z1776" i="1"/>
  <c r="AD1776" i="1"/>
  <c r="Z1777" i="1"/>
  <c r="AD1777" i="1"/>
  <c r="Z1778" i="1"/>
  <c r="AD1778" i="1" s="1"/>
  <c r="Z1779" i="1"/>
  <c r="AD1779" i="1"/>
  <c r="Z1780" i="1"/>
  <c r="AD1780" i="1"/>
  <c r="Z1781" i="1"/>
  <c r="AD1781" i="1"/>
  <c r="Z1782" i="1"/>
  <c r="AD1782" i="1" s="1"/>
  <c r="Z1783" i="1"/>
  <c r="AD1783" i="1"/>
  <c r="Z1784" i="1"/>
  <c r="AD1784" i="1"/>
  <c r="Z1785" i="1"/>
  <c r="AD1785" i="1"/>
  <c r="Z1786" i="1"/>
  <c r="AD1786" i="1" s="1"/>
  <c r="Z1787" i="1"/>
  <c r="AD1787" i="1" s="1"/>
  <c r="Z1788" i="1"/>
  <c r="AD1788" i="1"/>
  <c r="Z1789" i="1"/>
  <c r="AD1789" i="1"/>
  <c r="Z1790" i="1"/>
  <c r="AD1790" i="1" s="1"/>
  <c r="Z1791" i="1"/>
  <c r="AD1791" i="1"/>
  <c r="Z1792" i="1"/>
  <c r="AD1792" i="1"/>
  <c r="Z1793" i="1"/>
  <c r="AD1793" i="1"/>
  <c r="Z1794" i="1"/>
  <c r="AD1794" i="1" s="1"/>
  <c r="Z1795" i="1"/>
  <c r="AD1795" i="1" s="1"/>
  <c r="Z1796" i="1"/>
  <c r="AD1796" i="1"/>
  <c r="Z1797" i="1"/>
  <c r="AD1797" i="1"/>
  <c r="Z1798" i="1"/>
  <c r="AD1798" i="1" s="1"/>
  <c r="Z1799" i="1"/>
  <c r="AD1799" i="1"/>
  <c r="Z1800" i="1"/>
  <c r="AD1800" i="1"/>
  <c r="Z1801" i="1"/>
  <c r="AD1801" i="1"/>
  <c r="Z1802" i="1"/>
  <c r="AD1802" i="1" s="1"/>
  <c r="Z1803" i="1"/>
  <c r="AD1803" i="1"/>
  <c r="Z1804" i="1"/>
  <c r="AD1804" i="1"/>
  <c r="Z1805" i="1"/>
  <c r="AD1805" i="1" s="1"/>
  <c r="Z1806" i="1"/>
  <c r="AD1806" i="1"/>
  <c r="Z1807" i="1"/>
  <c r="AD1807" i="1"/>
  <c r="Z1808" i="1"/>
  <c r="AD1808" i="1"/>
  <c r="Z1809" i="1"/>
  <c r="AD1809" i="1" s="1"/>
  <c r="Z1810" i="1"/>
  <c r="AD1810" i="1"/>
  <c r="Z1811" i="1"/>
  <c r="AD1811" i="1" s="1"/>
  <c r="Z1812" i="1"/>
  <c r="AD1812" i="1"/>
  <c r="Z1813" i="1"/>
  <c r="AD1813" i="1" s="1"/>
  <c r="Z1814" i="1"/>
  <c r="AD1814" i="1" s="1"/>
  <c r="Z1815" i="1"/>
  <c r="AD1815" i="1"/>
  <c r="Z1816" i="1"/>
  <c r="AD1816" i="1"/>
  <c r="Z1817" i="1"/>
  <c r="AD1817" i="1" s="1"/>
  <c r="Z1818" i="1"/>
  <c r="AD1818" i="1"/>
  <c r="Z1819" i="1"/>
  <c r="AD1819" i="1"/>
  <c r="Z1820" i="1"/>
  <c r="AD1820" i="1"/>
  <c r="Z1821" i="1"/>
  <c r="AD1821" i="1" s="1"/>
  <c r="Z1822" i="1"/>
  <c r="AD1822" i="1"/>
  <c r="Z1823" i="1"/>
  <c r="AD1823" i="1"/>
  <c r="Z1824" i="1"/>
  <c r="AD1824" i="1"/>
  <c r="Z1825" i="1"/>
  <c r="AD1825" i="1" s="1"/>
  <c r="Z1826" i="1"/>
  <c r="AD1826" i="1"/>
  <c r="Z1827" i="1"/>
  <c r="AD1827" i="1"/>
  <c r="Z1828" i="1"/>
  <c r="AD1828" i="1"/>
  <c r="Z1829" i="1"/>
  <c r="AD1829" i="1" s="1"/>
  <c r="Z1830" i="1"/>
  <c r="AD1830" i="1" s="1"/>
  <c r="Z1831" i="1"/>
  <c r="AD1831" i="1"/>
  <c r="Z1832" i="1"/>
  <c r="AD1832" i="1"/>
  <c r="Z1833" i="1"/>
  <c r="AD1833" i="1" s="1"/>
  <c r="Z1834" i="1"/>
  <c r="AD1834" i="1"/>
  <c r="Z1835" i="1"/>
  <c r="AD1835" i="1"/>
  <c r="Z1836" i="1"/>
  <c r="AD1836" i="1"/>
  <c r="Z1837" i="1"/>
  <c r="AD1837" i="1" s="1"/>
  <c r="Z1838" i="1"/>
  <c r="AD1838" i="1"/>
  <c r="Z1839" i="1"/>
  <c r="AD1839" i="1" s="1"/>
  <c r="Z1840" i="1"/>
  <c r="AD1840" i="1"/>
  <c r="Z1841" i="1"/>
  <c r="AD1841" i="1" s="1"/>
  <c r="Z1842" i="1"/>
  <c r="AD1842" i="1" s="1"/>
  <c r="Z1843" i="1"/>
  <c r="AD1843" i="1"/>
  <c r="Z1844" i="1"/>
  <c r="AD1844" i="1"/>
  <c r="Z1845" i="1"/>
  <c r="AD1845" i="1" s="1"/>
  <c r="Z1846" i="1"/>
  <c r="AD1846" i="1"/>
  <c r="Z1847" i="1"/>
  <c r="AD1847" i="1"/>
  <c r="Z1848" i="1"/>
  <c r="AD1848" i="1"/>
  <c r="Z1849" i="1"/>
  <c r="AD1849" i="1" s="1"/>
  <c r="Z1850" i="1"/>
  <c r="AD1850" i="1"/>
  <c r="Z1851" i="1"/>
  <c r="AD1851" i="1" s="1"/>
  <c r="Z1852" i="1"/>
  <c r="AD1852" i="1"/>
  <c r="Z1853" i="1"/>
  <c r="AD1853" i="1" s="1"/>
  <c r="Z1854" i="1"/>
  <c r="AD1854" i="1"/>
  <c r="Z1855" i="1"/>
  <c r="AD1855" i="1"/>
  <c r="Z1856" i="1"/>
  <c r="AD1856" i="1"/>
  <c r="Z1857" i="1"/>
  <c r="AD1857" i="1" s="1"/>
  <c r="Z1858" i="1"/>
  <c r="AD1858" i="1"/>
  <c r="Z1859" i="1"/>
  <c r="AD1859" i="1" s="1"/>
  <c r="Z1860" i="1"/>
  <c r="AD1860" i="1"/>
  <c r="Z1861" i="1"/>
  <c r="AD1861" i="1" s="1"/>
  <c r="Z1862" i="1"/>
  <c r="AD1862" i="1" s="1"/>
  <c r="Z1863" i="1"/>
  <c r="AD1863" i="1" s="1"/>
  <c r="Z1864" i="1"/>
  <c r="AD1864" i="1"/>
  <c r="Z1865" i="1"/>
  <c r="AD1865" i="1" s="1"/>
  <c r="Z1866" i="1"/>
  <c r="AD1866" i="1"/>
  <c r="Z1867" i="1"/>
  <c r="AD1867" i="1"/>
  <c r="Z1868" i="1"/>
  <c r="AD1868" i="1"/>
  <c r="Z1869" i="1"/>
  <c r="AD1869" i="1" s="1"/>
  <c r="Z1870" i="1"/>
  <c r="AD1870" i="1"/>
  <c r="Z1871" i="1"/>
  <c r="AD1871" i="1" s="1"/>
  <c r="Z1872" i="1"/>
  <c r="AD1872" i="1"/>
  <c r="Z1873" i="1"/>
  <c r="AD1873" i="1" s="1"/>
  <c r="Z1874" i="1"/>
  <c r="AD1874" i="1" s="1"/>
  <c r="Z1875" i="1"/>
  <c r="AD1875" i="1"/>
  <c r="Z1876" i="1"/>
  <c r="AD1876" i="1"/>
  <c r="Z1877" i="1"/>
  <c r="AD1877" i="1" s="1"/>
  <c r="Z1878" i="1"/>
  <c r="AD1878" i="1" s="1"/>
  <c r="Z1879" i="1"/>
  <c r="AD1879" i="1"/>
  <c r="Z1880" i="1"/>
  <c r="AD1880" i="1"/>
  <c r="Z1881" i="1"/>
  <c r="AD1881" i="1" s="1"/>
  <c r="Z1882" i="1"/>
  <c r="AD1882" i="1" s="1"/>
  <c r="Z1883" i="1"/>
  <c r="AD1883" i="1" s="1"/>
  <c r="Z1884" i="1"/>
  <c r="AD1884" i="1"/>
  <c r="Z1885" i="1"/>
  <c r="AD1885" i="1" s="1"/>
  <c r="Z1886" i="1"/>
  <c r="AD1886" i="1"/>
  <c r="Z1887" i="1"/>
  <c r="AD1887" i="1" s="1"/>
  <c r="Z1888" i="1"/>
  <c r="AD1888" i="1"/>
  <c r="Z1889" i="1"/>
  <c r="AD1889" i="1" s="1"/>
  <c r="Z1890" i="1"/>
  <c r="AD1890" i="1"/>
  <c r="Z1891" i="1"/>
  <c r="AD1891" i="1"/>
  <c r="Z1892" i="1"/>
  <c r="AD1892" i="1"/>
  <c r="Z1893" i="1"/>
  <c r="AD1893" i="1" s="1"/>
  <c r="Z1894" i="1"/>
  <c r="AD1894" i="1" s="1"/>
  <c r="Z1895" i="1"/>
  <c r="AD1895" i="1"/>
  <c r="Z1896" i="1"/>
  <c r="AD1896" i="1"/>
  <c r="Z1897" i="1"/>
  <c r="AD1897" i="1" s="1"/>
  <c r="Z1898" i="1"/>
  <c r="AD1898" i="1"/>
  <c r="Z1899" i="1"/>
  <c r="AD1899" i="1"/>
  <c r="Z1900" i="1"/>
  <c r="AD1900" i="1"/>
  <c r="Z1901" i="1"/>
  <c r="AD1901" i="1" s="1"/>
  <c r="Z1902" i="1"/>
  <c r="AD1902" i="1"/>
  <c r="Z1903" i="1"/>
  <c r="AD1903" i="1" s="1"/>
  <c r="Z1904" i="1"/>
  <c r="AD1904" i="1"/>
  <c r="Z1905" i="1"/>
  <c r="AD1905" i="1" s="1"/>
  <c r="Z1906" i="1"/>
  <c r="AD1906" i="1" s="1"/>
  <c r="Z1907" i="1"/>
  <c r="AD1907" i="1"/>
  <c r="Z1908" i="1"/>
  <c r="AD1908" i="1"/>
  <c r="Z1909" i="1"/>
  <c r="AD1909" i="1" s="1"/>
  <c r="Z1910" i="1"/>
  <c r="AD1910" i="1"/>
  <c r="Z1911" i="1"/>
  <c r="AD1911" i="1"/>
  <c r="Z1912" i="1"/>
  <c r="AD1912" i="1"/>
  <c r="Z1913" i="1"/>
  <c r="AD1913" i="1" s="1"/>
  <c r="Z1914" i="1"/>
  <c r="AD1914" i="1"/>
  <c r="Z1915" i="1"/>
  <c r="AD1915" i="1" s="1"/>
  <c r="Z1916" i="1"/>
  <c r="AD1916" i="1"/>
  <c r="Z1917" i="1"/>
  <c r="AD1917" i="1" s="1"/>
  <c r="Z1918" i="1"/>
  <c r="AD1918" i="1"/>
  <c r="Z1919" i="1"/>
  <c r="AD1919" i="1"/>
  <c r="Z1920" i="1"/>
  <c r="AD1920" i="1"/>
  <c r="Z1921" i="1"/>
  <c r="AD1921" i="1" s="1"/>
  <c r="Z1922" i="1"/>
  <c r="AD1922" i="1"/>
  <c r="Z1923" i="1"/>
  <c r="AD1923" i="1" s="1"/>
  <c r="Z1924" i="1"/>
  <c r="AD1924" i="1"/>
  <c r="Z1925" i="1"/>
  <c r="AD1925" i="1" s="1"/>
  <c r="Z1926" i="1"/>
  <c r="AD1926" i="1" s="1"/>
  <c r="Z1927" i="1"/>
  <c r="AD1927" i="1" s="1"/>
  <c r="Z1928" i="1"/>
  <c r="AD1928" i="1"/>
  <c r="Z1929" i="1"/>
  <c r="AD1929" i="1" s="1"/>
  <c r="Z1930" i="1"/>
  <c r="AD1930" i="1"/>
  <c r="Z1931" i="1"/>
  <c r="AD1931" i="1"/>
  <c r="Z1932" i="1"/>
  <c r="AD1932" i="1"/>
  <c r="Z1933" i="1"/>
  <c r="AD1933" i="1"/>
  <c r="Z1934" i="1"/>
  <c r="AD1934" i="1"/>
  <c r="Z1935" i="1"/>
  <c r="AD1935" i="1"/>
  <c r="Z1936" i="1"/>
  <c r="AD1936" i="1"/>
  <c r="Z1937" i="1"/>
  <c r="AD1937" i="1" s="1"/>
  <c r="Z1938" i="1"/>
  <c r="AD1938" i="1"/>
  <c r="Z1939" i="1"/>
  <c r="AD1939" i="1"/>
  <c r="Z1940" i="1"/>
  <c r="AD1940" i="1" s="1"/>
  <c r="Z1941" i="1"/>
  <c r="AD1941" i="1" s="1"/>
  <c r="Z1942" i="1"/>
  <c r="AD1942" i="1"/>
  <c r="Z1943" i="1"/>
  <c r="AD1943" i="1"/>
  <c r="Z1944" i="1"/>
  <c r="AD1944" i="1" s="1"/>
  <c r="Z1945" i="1"/>
  <c r="AD1945" i="1" s="1"/>
  <c r="Z1946" i="1"/>
  <c r="AD1946" i="1"/>
  <c r="Z1947" i="1"/>
  <c r="AD1947" i="1"/>
  <c r="Z1948" i="1"/>
  <c r="AD1948" i="1"/>
  <c r="Z1949" i="1"/>
  <c r="AD1949" i="1" s="1"/>
  <c r="Z1950" i="1"/>
  <c r="AD1950" i="1"/>
  <c r="Z1951" i="1"/>
  <c r="AD1951" i="1"/>
  <c r="Z1952" i="1"/>
  <c r="AD1952" i="1"/>
  <c r="Z1953" i="1"/>
  <c r="AD1953" i="1" s="1"/>
  <c r="Z1954" i="1"/>
  <c r="AD1954" i="1"/>
  <c r="Z1955" i="1"/>
  <c r="AD1955" i="1"/>
  <c r="Z1956" i="1"/>
  <c r="AD1956" i="1"/>
  <c r="Z1957" i="1"/>
  <c r="AD1957" i="1" s="1"/>
  <c r="Z1958" i="1"/>
  <c r="AD1958" i="1"/>
  <c r="Z1959" i="1"/>
  <c r="AD1959" i="1"/>
  <c r="Z1960" i="1"/>
  <c r="AD1960" i="1"/>
  <c r="Z1961" i="1"/>
  <c r="AD1961" i="1" s="1"/>
  <c r="Z1962" i="1"/>
  <c r="AD1962" i="1"/>
  <c r="Z1963" i="1"/>
  <c r="AD1963" i="1"/>
  <c r="Z1964" i="1"/>
  <c r="AD1964" i="1" s="1"/>
  <c r="Z1965" i="1"/>
  <c r="AD1965" i="1" s="1"/>
  <c r="Z1966" i="1"/>
  <c r="AD1966" i="1"/>
  <c r="Z1967" i="1"/>
  <c r="AD1967" i="1"/>
  <c r="Z1968" i="1"/>
  <c r="AD1968" i="1"/>
  <c r="Z1969" i="1"/>
  <c r="AD1969" i="1" s="1"/>
  <c r="Z1970" i="1"/>
  <c r="AD1970" i="1"/>
  <c r="Z1971" i="1"/>
  <c r="AD1971" i="1"/>
  <c r="Z1972" i="1"/>
  <c r="AD1972" i="1" s="1"/>
  <c r="Z1973" i="1"/>
  <c r="AD1973" i="1" s="1"/>
  <c r="Z1974" i="1"/>
  <c r="AD1974" i="1"/>
  <c r="Z1975" i="1"/>
  <c r="AD1975" i="1"/>
  <c r="Z1976" i="1"/>
  <c r="AD1976" i="1"/>
  <c r="Z1977" i="1"/>
  <c r="AD1977" i="1" s="1"/>
  <c r="Z1978" i="1"/>
  <c r="AD1978" i="1"/>
  <c r="Z1979" i="1"/>
  <c r="AD1979" i="1"/>
  <c r="Z1980" i="1"/>
  <c r="AD1980" i="1"/>
  <c r="Z1981" i="1"/>
  <c r="AD1981" i="1" s="1"/>
  <c r="Z1982" i="1"/>
  <c r="AD1982" i="1"/>
  <c r="Z1983" i="1"/>
  <c r="AD1983" i="1"/>
  <c r="Z1984" i="1"/>
  <c r="AD1984" i="1"/>
  <c r="Z1985" i="1"/>
  <c r="AD1985" i="1" s="1"/>
  <c r="Z1986" i="1"/>
  <c r="AD1986" i="1"/>
  <c r="Z1987" i="1"/>
  <c r="AD1987" i="1"/>
  <c r="Z1988" i="1"/>
  <c r="AD1988" i="1"/>
  <c r="Z1989" i="1"/>
  <c r="AD1989" i="1" s="1"/>
  <c r="Z1990" i="1"/>
  <c r="AD1990" i="1"/>
  <c r="Z1991" i="1"/>
  <c r="AD1991" i="1"/>
  <c r="Z1992" i="1"/>
  <c r="AD1992" i="1"/>
  <c r="Z1993" i="1"/>
  <c r="AD1993" i="1" s="1"/>
  <c r="Z1994" i="1"/>
  <c r="AD1994" i="1"/>
  <c r="Z1995" i="1"/>
  <c r="AD1995" i="1"/>
  <c r="Z1996" i="1"/>
  <c r="AD1996" i="1" s="1"/>
  <c r="Z1997" i="1"/>
  <c r="AD1997" i="1" s="1"/>
  <c r="Z1998" i="1"/>
  <c r="AD1998" i="1"/>
  <c r="Z1999" i="1"/>
  <c r="AD1999" i="1"/>
  <c r="Z2000" i="1"/>
  <c r="AD2000" i="1"/>
  <c r="Z2001" i="1"/>
  <c r="AD2001" i="1" s="1"/>
  <c r="Z2002" i="1"/>
  <c r="AD2002" i="1"/>
  <c r="Z2003" i="1"/>
  <c r="AD2003" i="1"/>
  <c r="Z2004" i="1"/>
  <c r="AD2004" i="1" s="1"/>
  <c r="Z2005" i="1"/>
  <c r="AD2005" i="1" s="1"/>
  <c r="Z2006" i="1"/>
  <c r="AD2006" i="1"/>
  <c r="Z2007" i="1"/>
  <c r="AD2007" i="1"/>
  <c r="Z2008" i="1"/>
  <c r="AD2008" i="1"/>
  <c r="Z2009" i="1"/>
  <c r="AD2009" i="1" s="1"/>
  <c r="Z2010" i="1"/>
  <c r="AD2010" i="1"/>
  <c r="Z2011" i="1"/>
  <c r="AD2011" i="1"/>
  <c r="Z2012" i="1"/>
  <c r="AD2012" i="1" s="1"/>
  <c r="Z2013" i="1"/>
  <c r="AD2013" i="1" s="1"/>
  <c r="Z2014" i="1"/>
  <c r="AD2014" i="1"/>
  <c r="Z2015" i="1"/>
  <c r="AD2015" i="1"/>
  <c r="Z2016" i="1"/>
  <c r="AD2016" i="1"/>
  <c r="Z2017" i="1"/>
  <c r="AD2017" i="1" s="1"/>
  <c r="Z2018" i="1"/>
  <c r="AD2018" i="1"/>
  <c r="Z2019" i="1"/>
  <c r="AD2019" i="1"/>
  <c r="Z2020" i="1"/>
  <c r="AD2020" i="1"/>
  <c r="Z2021" i="1"/>
  <c r="AD2021" i="1" s="1"/>
  <c r="Z2022" i="1"/>
  <c r="AD2022" i="1"/>
  <c r="Z2023" i="1"/>
  <c r="AD2023" i="1"/>
  <c r="Z2024" i="1"/>
  <c r="AD2024" i="1"/>
  <c r="Z2025" i="1"/>
  <c r="AD2025" i="1" s="1"/>
  <c r="Z2026" i="1"/>
  <c r="AD2026" i="1" s="1"/>
  <c r="Z2027" i="1"/>
  <c r="AD2027" i="1"/>
  <c r="Z2028" i="1"/>
  <c r="AD2028" i="1" s="1"/>
  <c r="Z2029" i="1"/>
  <c r="AD2029" i="1" s="1"/>
  <c r="Z2030" i="1"/>
  <c r="AD2030" i="1"/>
  <c r="Z2031" i="1"/>
  <c r="AD2031" i="1"/>
  <c r="Z2032" i="1"/>
  <c r="AD2032" i="1"/>
  <c r="Z2033" i="1"/>
  <c r="AD2033" i="1" s="1"/>
  <c r="Z2034" i="1"/>
  <c r="AD2034" i="1"/>
  <c r="Z2035" i="1"/>
  <c r="AD2035" i="1"/>
  <c r="Z2036" i="1"/>
  <c r="AD2036" i="1" s="1"/>
  <c r="Z2037" i="1"/>
  <c r="AD2037" i="1" s="1"/>
  <c r="Z2038" i="1"/>
  <c r="AD2038" i="1"/>
  <c r="Z2039" i="1"/>
  <c r="AD2039" i="1"/>
  <c r="Z2040" i="1"/>
  <c r="AD2040" i="1"/>
  <c r="Z2041" i="1"/>
  <c r="AD2041" i="1" s="1"/>
  <c r="Z2042" i="1"/>
  <c r="AD2042" i="1" s="1"/>
  <c r="Z2043" i="1"/>
  <c r="AD2043" i="1"/>
  <c r="Z2044" i="1"/>
  <c r="AD2044" i="1"/>
  <c r="Z2045" i="1"/>
  <c r="AD2045" i="1" s="1"/>
  <c r="Z2046" i="1"/>
  <c r="AD2046" i="1"/>
  <c r="Z2047" i="1"/>
  <c r="AD2047" i="1"/>
  <c r="Z2048" i="1"/>
  <c r="AD2048" i="1"/>
  <c r="Z2049" i="1"/>
  <c r="AD2049" i="1" s="1"/>
  <c r="Z2050" i="1"/>
  <c r="AD2050" i="1" s="1"/>
  <c r="Z2051" i="1"/>
  <c r="AD2051" i="1"/>
  <c r="Z2052" i="1"/>
  <c r="AD2052" i="1"/>
  <c r="Z2053" i="1"/>
  <c r="AD2053" i="1" s="1"/>
  <c r="Z2054" i="1"/>
  <c r="AD2054" i="1"/>
  <c r="Z2055" i="1"/>
  <c r="AD2055" i="1"/>
  <c r="Z2056" i="1"/>
  <c r="AD2056" i="1"/>
  <c r="Z2057" i="1"/>
  <c r="AD2057" i="1" s="1"/>
  <c r="Z2058" i="1"/>
  <c r="AD2058" i="1" s="1"/>
  <c r="Z2059" i="1"/>
  <c r="AD2059" i="1"/>
  <c r="Z2060" i="1"/>
  <c r="AD2060" i="1" s="1"/>
  <c r="Z2061" i="1"/>
  <c r="AD2061" i="1" s="1"/>
  <c r="Z2062" i="1"/>
  <c r="AD2062" i="1"/>
  <c r="Z2063" i="1"/>
  <c r="AD2063" i="1"/>
  <c r="Z2064" i="1"/>
  <c r="AD2064" i="1"/>
  <c r="Z2065" i="1"/>
  <c r="AD2065" i="1" s="1"/>
  <c r="Z2066" i="1"/>
  <c r="AD2066" i="1"/>
  <c r="Z2067" i="1"/>
  <c r="AD2067" i="1"/>
  <c r="Z2068" i="1"/>
  <c r="AD2068" i="1" s="1"/>
  <c r="Z2069" i="1"/>
  <c r="AD2069" i="1" s="1"/>
  <c r="Z2070" i="1"/>
  <c r="AD2070" i="1"/>
  <c r="Z2071" i="1"/>
  <c r="AD2071" i="1"/>
  <c r="Z2072" i="1"/>
  <c r="AD2072" i="1"/>
  <c r="Z2073" i="1"/>
  <c r="AD2073" i="1" s="1"/>
  <c r="Z2074" i="1"/>
  <c r="AD2074" i="1" s="1"/>
  <c r="Z2075" i="1"/>
  <c r="AD2075" i="1"/>
  <c r="Z2076" i="1"/>
  <c r="AD2076" i="1"/>
  <c r="Z2077" i="1"/>
  <c r="AD2077" i="1" s="1"/>
  <c r="Z2078" i="1"/>
  <c r="AD2078" i="1"/>
  <c r="Z2079" i="1"/>
  <c r="AD2079" i="1"/>
  <c r="Z2080" i="1"/>
  <c r="AD2080" i="1"/>
  <c r="Z2081" i="1"/>
  <c r="AD2081" i="1" s="1"/>
  <c r="Z2082" i="1"/>
  <c r="AD2082" i="1" s="1"/>
  <c r="Z2083" i="1"/>
  <c r="AD2083" i="1"/>
  <c r="Z2084" i="1"/>
  <c r="AD2084" i="1"/>
  <c r="Z2085" i="1"/>
  <c r="AD2085" i="1" s="1"/>
  <c r="Z2086" i="1"/>
  <c r="AD2086" i="1"/>
  <c r="Z2087" i="1"/>
  <c r="AD2087" i="1"/>
  <c r="Z2088" i="1"/>
  <c r="AD2088" i="1"/>
  <c r="Z2089" i="1"/>
  <c r="AD2089" i="1" s="1"/>
  <c r="Z2090" i="1"/>
  <c r="AD2090" i="1" s="1"/>
  <c r="Z2091" i="1"/>
  <c r="AD2091" i="1" s="1"/>
  <c r="Z2092" i="1"/>
  <c r="AD2092" i="1" s="1"/>
  <c r="Z2093" i="1"/>
  <c r="AD2093" i="1" s="1"/>
  <c r="Z2094" i="1"/>
  <c r="AD2094" i="1"/>
  <c r="Z2095" i="1"/>
  <c r="AD2095" i="1"/>
  <c r="Z2096" i="1"/>
  <c r="AD2096" i="1"/>
  <c r="Z2097" i="1"/>
  <c r="AD2097" i="1" s="1"/>
  <c r="Z2098" i="1"/>
  <c r="AD2098" i="1"/>
  <c r="Z2099" i="1"/>
  <c r="AD2099" i="1" s="1"/>
  <c r="Z2100" i="1"/>
  <c r="AD2100" i="1" s="1"/>
  <c r="Z2101" i="1"/>
  <c r="AD2101" i="1" s="1"/>
  <c r="Z2102" i="1"/>
  <c r="AD2102" i="1"/>
  <c r="Z2103" i="1"/>
  <c r="AD2103" i="1"/>
  <c r="Z2104" i="1"/>
  <c r="AD2104" i="1" s="1"/>
  <c r="Z2105" i="1"/>
  <c r="AD2105" i="1" s="1"/>
  <c r="Z2106" i="1"/>
  <c r="AD2106" i="1" s="1"/>
  <c r="Z2107" i="1"/>
  <c r="AD2107" i="1"/>
  <c r="Z2108" i="1"/>
  <c r="AD2108" i="1"/>
  <c r="Z2109" i="1"/>
  <c r="AD2109" i="1" s="1"/>
  <c r="Z2110" i="1"/>
  <c r="AD2110" i="1"/>
  <c r="Z2111" i="1"/>
  <c r="AD2111" i="1"/>
  <c r="Z2112" i="1"/>
  <c r="AD2112" i="1"/>
  <c r="Z2113" i="1"/>
  <c r="AD2113" i="1" s="1"/>
  <c r="Z2114" i="1"/>
  <c r="AD2114" i="1" s="1"/>
  <c r="Z2115" i="1"/>
  <c r="AD2115" i="1" s="1"/>
  <c r="Z2116" i="1"/>
  <c r="AD2116" i="1"/>
  <c r="Z2117" i="1"/>
  <c r="AD2117" i="1" s="1"/>
  <c r="Z2118" i="1"/>
  <c r="AD2118" i="1"/>
  <c r="Z2119" i="1"/>
  <c r="AD2119" i="1"/>
  <c r="Z2120" i="1"/>
  <c r="AD2120" i="1"/>
  <c r="Z2121" i="1"/>
  <c r="AD2121" i="1" s="1"/>
  <c r="Z2122" i="1"/>
  <c r="AD2122" i="1"/>
  <c r="Z2123" i="1"/>
  <c r="AD2123" i="1" s="1"/>
  <c r="Z2124" i="1"/>
  <c r="AD2124" i="1" s="1"/>
  <c r="Z2125" i="1"/>
  <c r="AD2125" i="1" s="1"/>
  <c r="Z2126" i="1"/>
  <c r="AD2126" i="1"/>
  <c r="Z2127" i="1"/>
  <c r="AD2127" i="1"/>
  <c r="Z2128" i="1"/>
  <c r="AD2128" i="1"/>
  <c r="Z2129" i="1"/>
  <c r="AD2129" i="1" s="1"/>
  <c r="Z2130" i="1"/>
  <c r="AD2130" i="1"/>
  <c r="Z2131" i="1"/>
  <c r="AD2131" i="1" s="1"/>
  <c r="Z2132" i="1"/>
  <c r="AD2132" i="1" s="1"/>
  <c r="Z2133" i="1"/>
  <c r="AD2133" i="1" s="1"/>
  <c r="Z2134" i="1"/>
  <c r="AD2134" i="1"/>
  <c r="Z2135" i="1"/>
  <c r="AD2135" i="1"/>
  <c r="Z2136" i="1"/>
  <c r="AD2136" i="1" s="1"/>
  <c r="Z2137" i="1"/>
  <c r="AD2137" i="1" s="1"/>
  <c r="Z2138" i="1"/>
  <c r="AD2138" i="1" s="1"/>
  <c r="Z2139" i="1"/>
  <c r="AD2139" i="1"/>
  <c r="Z2140" i="1"/>
  <c r="AD2140" i="1" s="1"/>
  <c r="Z2141" i="1"/>
  <c r="AD2141" i="1" s="1"/>
  <c r="Z2142" i="1"/>
  <c r="AD2142" i="1"/>
  <c r="Z2143" i="1"/>
  <c r="AD2143" i="1"/>
  <c r="Z2144" i="1"/>
  <c r="AD2144" i="1"/>
  <c r="Z2145" i="1"/>
  <c r="AD2145" i="1" s="1"/>
  <c r="Z2146" i="1"/>
  <c r="AD2146" i="1" s="1"/>
  <c r="Z2147" i="1"/>
  <c r="AD2147" i="1" s="1"/>
  <c r="Z2148" i="1"/>
  <c r="AD2148" i="1"/>
  <c r="Z2149" i="1"/>
  <c r="AD2149" i="1" s="1"/>
  <c r="Z2150" i="1"/>
  <c r="AD2150" i="1"/>
  <c r="Z2151" i="1"/>
  <c r="AD2151" i="1"/>
  <c r="Z2152" i="1"/>
  <c r="AD2152" i="1"/>
  <c r="Z2153" i="1"/>
  <c r="AD2153" i="1"/>
  <c r="Z2154" i="1"/>
  <c r="AD2154" i="1"/>
  <c r="Z2155" i="1"/>
  <c r="AD2155" i="1"/>
  <c r="Z2156" i="1"/>
  <c r="AD2156" i="1"/>
  <c r="Z2157" i="1"/>
  <c r="AD2157" i="1"/>
  <c r="Z2158" i="1"/>
  <c r="AD2158" i="1"/>
  <c r="Z2159" i="1"/>
  <c r="AD2159" i="1"/>
  <c r="Z2160" i="1"/>
  <c r="AD2160" i="1"/>
  <c r="Z2161" i="1"/>
  <c r="AD2161" i="1"/>
  <c r="Z2162" i="1"/>
  <c r="AD2162" i="1"/>
  <c r="Z2163" i="1"/>
  <c r="AD2163" i="1"/>
  <c r="Z2164" i="1"/>
  <c r="AD2164" i="1"/>
  <c r="Z2165" i="1"/>
  <c r="AD2165" i="1"/>
  <c r="Z2166" i="1"/>
  <c r="AD2166" i="1"/>
  <c r="Z2167" i="1"/>
  <c r="AD2167" i="1"/>
  <c r="Z2168" i="1"/>
  <c r="AD2168" i="1"/>
  <c r="Z2169" i="1"/>
  <c r="AD2169" i="1"/>
  <c r="Z2170" i="1"/>
  <c r="AD2170" i="1"/>
  <c r="Z2171" i="1"/>
  <c r="AD2171" i="1"/>
  <c r="Z2172" i="1"/>
  <c r="AD2172" i="1"/>
  <c r="Z2173" i="1"/>
  <c r="AD2173" i="1"/>
  <c r="Z2174" i="1"/>
  <c r="AD2174" i="1"/>
  <c r="Z2175" i="1"/>
  <c r="AD2175" i="1"/>
  <c r="Z2176" i="1"/>
  <c r="AD2176" i="1"/>
  <c r="Z2177" i="1"/>
  <c r="AD2177" i="1"/>
  <c r="Z2178" i="1"/>
  <c r="AD2178" i="1"/>
  <c r="Z2179" i="1"/>
  <c r="AD2179" i="1"/>
  <c r="Z2180" i="1"/>
  <c r="AD2180" i="1"/>
  <c r="Z2181" i="1"/>
  <c r="AD2181" i="1"/>
  <c r="Z2182" i="1"/>
  <c r="AD2182" i="1"/>
  <c r="Z2183" i="1"/>
  <c r="AD2183" i="1"/>
  <c r="Z2184" i="1"/>
  <c r="AD2184" i="1"/>
  <c r="Z2185" i="1"/>
  <c r="AD2185" i="1"/>
  <c r="Z2186" i="1"/>
  <c r="AD2186" i="1"/>
  <c r="Z2187" i="1"/>
  <c r="AD2187" i="1"/>
  <c r="Z2188" i="1"/>
  <c r="AD2188" i="1"/>
  <c r="Z2189" i="1"/>
  <c r="AD2189" i="1"/>
  <c r="Z2190" i="1"/>
  <c r="AD2190" i="1"/>
  <c r="Z2191" i="1"/>
  <c r="AD2191" i="1"/>
  <c r="Z2192" i="1"/>
  <c r="AD2192" i="1"/>
  <c r="Z2193" i="1"/>
  <c r="AD2193" i="1"/>
  <c r="Z2194" i="1"/>
  <c r="AD2194" i="1"/>
  <c r="Z2195" i="1"/>
  <c r="AD2195" i="1"/>
  <c r="Z2196" i="1"/>
  <c r="AD2196" i="1"/>
  <c r="Z2197" i="1"/>
  <c r="AD2197" i="1"/>
  <c r="Z2198" i="1"/>
  <c r="AD2198" i="1"/>
  <c r="Z2199" i="1"/>
  <c r="AD2199" i="1"/>
  <c r="Z2200" i="1"/>
  <c r="AD2200" i="1"/>
  <c r="Z2201" i="1"/>
  <c r="AD2201" i="1"/>
  <c r="Z2202" i="1"/>
  <c r="AD2202" i="1"/>
  <c r="Z2203" i="1"/>
  <c r="AD2203" i="1"/>
  <c r="Z2204" i="1"/>
  <c r="AD2204" i="1"/>
  <c r="Z2205" i="1"/>
  <c r="AD2205" i="1"/>
  <c r="Z2206" i="1"/>
  <c r="AD2206" i="1"/>
  <c r="Z2207" i="1"/>
  <c r="AD2207" i="1"/>
  <c r="Z2208" i="1"/>
  <c r="AD2208" i="1"/>
  <c r="Z2209" i="1"/>
  <c r="AD2209" i="1"/>
  <c r="Z2210" i="1"/>
  <c r="AD2210" i="1"/>
  <c r="Z2211" i="1"/>
  <c r="AD2211" i="1"/>
  <c r="Z2212" i="1"/>
  <c r="AD2212" i="1"/>
  <c r="Z2213" i="1"/>
  <c r="AD2213" i="1"/>
  <c r="Z2214" i="1"/>
  <c r="AD2214" i="1"/>
  <c r="Z2215" i="1"/>
  <c r="AD2215" i="1"/>
  <c r="Z2216" i="1"/>
  <c r="AD2216" i="1"/>
  <c r="Z2217" i="1"/>
  <c r="AD2217" i="1"/>
  <c r="Z2218" i="1"/>
  <c r="AD2218" i="1"/>
  <c r="Z2219" i="1"/>
  <c r="AD2219" i="1"/>
  <c r="Z2220" i="1"/>
  <c r="AD2220" i="1"/>
  <c r="Z2221" i="1"/>
  <c r="AD2221" i="1"/>
  <c r="Z2222" i="1"/>
  <c r="AD2222" i="1"/>
  <c r="Z2223" i="1"/>
  <c r="AD2223" i="1"/>
  <c r="Z2224" i="1"/>
  <c r="AD2224" i="1"/>
  <c r="Z2225" i="1"/>
  <c r="AD2225" i="1"/>
  <c r="Z2226" i="1"/>
  <c r="AD2226" i="1"/>
  <c r="Z2227" i="1"/>
  <c r="AD2227" i="1"/>
  <c r="Z2228" i="1"/>
  <c r="AD2228" i="1"/>
  <c r="Z2229" i="1"/>
  <c r="AD2229" i="1"/>
  <c r="Z2230" i="1"/>
  <c r="AD2230" i="1"/>
  <c r="Z2231" i="1"/>
  <c r="AD2231" i="1"/>
  <c r="Z2232" i="1"/>
  <c r="AD2232" i="1"/>
  <c r="Z2233" i="1"/>
  <c r="AD2233" i="1"/>
  <c r="Z2234" i="1"/>
  <c r="AD2234" i="1"/>
  <c r="Z2235" i="1"/>
  <c r="AD2235" i="1"/>
  <c r="Z2236" i="1"/>
  <c r="AD2236" i="1"/>
  <c r="Z2237" i="1"/>
  <c r="AD2237" i="1"/>
  <c r="Z2238" i="1"/>
  <c r="AD2238" i="1"/>
  <c r="Z2239" i="1"/>
  <c r="AD2239" i="1"/>
  <c r="Z2240" i="1"/>
  <c r="AD2240" i="1"/>
  <c r="Z2241" i="1"/>
  <c r="AD2241" i="1"/>
  <c r="Z2242" i="1"/>
  <c r="AD2242" i="1"/>
  <c r="Z2243" i="1"/>
  <c r="AD2243" i="1"/>
  <c r="Z2244" i="1"/>
  <c r="AD2244" i="1"/>
  <c r="Z2245" i="1"/>
  <c r="AD2245" i="1"/>
  <c r="Z2246" i="1"/>
  <c r="AD2246" i="1"/>
  <c r="Z2247" i="1"/>
  <c r="AD2247" i="1"/>
  <c r="Z2248" i="1"/>
  <c r="AD2248" i="1"/>
  <c r="Z2249" i="1"/>
  <c r="AD2249" i="1"/>
  <c r="Z2250" i="1"/>
  <c r="AD2250" i="1"/>
  <c r="Z2251" i="1"/>
  <c r="AD2251" i="1"/>
  <c r="Z2252" i="1"/>
  <c r="AD2252" i="1"/>
  <c r="Z2253" i="1"/>
  <c r="AD2253" i="1"/>
  <c r="Z2254" i="1"/>
  <c r="AD2254" i="1"/>
  <c r="Z2255" i="1"/>
  <c r="AD2255" i="1"/>
  <c r="Z2256" i="1"/>
  <c r="AD2256" i="1"/>
  <c r="Z2257" i="1"/>
  <c r="AD2257" i="1"/>
  <c r="Z2258" i="1"/>
  <c r="AD2258" i="1"/>
  <c r="Z2259" i="1"/>
  <c r="AD2259" i="1"/>
  <c r="Z2260" i="1"/>
  <c r="AD2260" i="1"/>
  <c r="Z2261" i="1"/>
  <c r="AD2261" i="1"/>
  <c r="Z2262" i="1"/>
  <c r="AD2262" i="1"/>
  <c r="Z2263" i="1"/>
  <c r="AD2263" i="1"/>
  <c r="Z2264" i="1"/>
  <c r="AD2264" i="1"/>
  <c r="Z2265" i="1"/>
  <c r="AD2265" i="1"/>
  <c r="Z2266" i="1"/>
  <c r="AD2266" i="1"/>
  <c r="Z2267" i="1"/>
  <c r="AD2267" i="1"/>
  <c r="Z2268" i="1"/>
  <c r="AD2268" i="1"/>
  <c r="Z2269" i="1"/>
  <c r="AD2269" i="1"/>
  <c r="Z2270" i="1"/>
  <c r="AD2270" i="1"/>
  <c r="Z2271" i="1"/>
  <c r="AD2271" i="1"/>
  <c r="Z2272" i="1"/>
  <c r="AD2272" i="1"/>
  <c r="Z2273" i="1"/>
  <c r="AD2273" i="1"/>
  <c r="Z2274" i="1"/>
  <c r="AD2274" i="1"/>
  <c r="Z2275" i="1"/>
  <c r="AD2275" i="1"/>
  <c r="Z2276" i="1"/>
  <c r="AD2276" i="1"/>
  <c r="Z2277" i="1"/>
  <c r="AD2277" i="1"/>
  <c r="Z2278" i="1"/>
  <c r="AD2278" i="1"/>
  <c r="Z2279" i="1"/>
  <c r="AD2279" i="1"/>
  <c r="Z2280" i="1"/>
  <c r="AD2280" i="1"/>
  <c r="Z2281" i="1"/>
  <c r="AD2281" i="1"/>
  <c r="Z2282" i="1"/>
  <c r="AD2282" i="1"/>
  <c r="Z2283" i="1"/>
  <c r="AD2283" i="1"/>
  <c r="Z2284" i="1"/>
  <c r="AD2284" i="1"/>
  <c r="Z2285" i="1"/>
  <c r="AD2285" i="1"/>
  <c r="Z2286" i="1"/>
  <c r="AD2286" i="1"/>
  <c r="Z2287" i="1"/>
  <c r="AD2287" i="1"/>
  <c r="Z2288" i="1"/>
  <c r="AD2288" i="1"/>
  <c r="Z2289" i="1"/>
  <c r="AD2289" i="1"/>
  <c r="Z2290" i="1"/>
  <c r="AD2290" i="1"/>
  <c r="Z2291" i="1"/>
  <c r="AD2291" i="1"/>
  <c r="Z2292" i="1"/>
  <c r="AD2292" i="1"/>
  <c r="Z2293" i="1"/>
  <c r="AD2293" i="1"/>
  <c r="Z2294" i="1"/>
  <c r="AD2294" i="1"/>
  <c r="Z2295" i="1"/>
  <c r="AD2295" i="1"/>
  <c r="Z2296" i="1"/>
  <c r="AD2296" i="1"/>
  <c r="Z2297" i="1"/>
  <c r="AD2297" i="1"/>
  <c r="Z2298" i="1"/>
  <c r="AD2298" i="1"/>
  <c r="Z2299" i="1"/>
  <c r="AD2299" i="1"/>
  <c r="Z2300" i="1"/>
  <c r="AD2300" i="1"/>
  <c r="Z2301" i="1"/>
  <c r="AD2301" i="1"/>
  <c r="Z2302" i="1"/>
  <c r="AD2302" i="1"/>
  <c r="Z2303" i="1"/>
  <c r="AD2303" i="1"/>
  <c r="Z2304" i="1"/>
  <c r="AD2304" i="1"/>
  <c r="Z2305" i="1"/>
  <c r="AD2305" i="1"/>
  <c r="Z2306" i="1"/>
  <c r="AD2306" i="1"/>
  <c r="Z2307" i="1"/>
  <c r="AD2307" i="1"/>
  <c r="Z2308" i="1"/>
  <c r="AD2308" i="1"/>
  <c r="Z2309" i="1"/>
  <c r="AD2309" i="1"/>
  <c r="Z2310" i="1"/>
  <c r="AD2310" i="1"/>
  <c r="Z2311" i="1"/>
  <c r="AD2311" i="1"/>
  <c r="Z2312" i="1"/>
  <c r="AD2312" i="1"/>
  <c r="Z2313" i="1"/>
  <c r="AD2313" i="1"/>
  <c r="Z2314" i="1"/>
  <c r="AD2314" i="1"/>
  <c r="Z2315" i="1"/>
  <c r="AD2315" i="1"/>
  <c r="Z2316" i="1"/>
  <c r="AD2316" i="1"/>
  <c r="Z2317" i="1"/>
  <c r="AD2317" i="1"/>
  <c r="Z2318" i="1"/>
  <c r="AD2318" i="1"/>
  <c r="Z2319" i="1"/>
  <c r="AD2319" i="1"/>
  <c r="Z2320" i="1"/>
  <c r="AD2320" i="1"/>
  <c r="Z2321" i="1"/>
  <c r="AD2321" i="1"/>
  <c r="Z2322" i="1"/>
  <c r="AD2322" i="1"/>
  <c r="Z2323" i="1"/>
  <c r="AD2323" i="1"/>
  <c r="Z2324" i="1"/>
  <c r="AD2324" i="1"/>
  <c r="Z2325" i="1"/>
  <c r="AD2325" i="1"/>
  <c r="Z2326" i="1"/>
  <c r="AD2326" i="1"/>
  <c r="Z2327" i="1"/>
  <c r="AD2327" i="1"/>
  <c r="Z2328" i="1"/>
  <c r="AD2328" i="1"/>
  <c r="Z2329" i="1"/>
  <c r="AD2329" i="1"/>
  <c r="Z2330" i="1"/>
  <c r="AD2330" i="1"/>
  <c r="Z2331" i="1"/>
  <c r="AD2331" i="1"/>
  <c r="Z2332" i="1"/>
  <c r="AD2332" i="1"/>
  <c r="Z2333" i="1"/>
  <c r="AD2333" i="1"/>
  <c r="Z2334" i="1"/>
  <c r="AD2334" i="1"/>
  <c r="Z2335" i="1"/>
  <c r="AD2335" i="1"/>
  <c r="Z2336" i="1"/>
  <c r="AD2336" i="1"/>
  <c r="Z2337" i="1"/>
  <c r="AD2337" i="1"/>
  <c r="Z2338" i="1"/>
  <c r="AD2338" i="1"/>
  <c r="Z2339" i="1"/>
  <c r="AD2339" i="1"/>
  <c r="Z2340" i="1"/>
  <c r="AD2340" i="1"/>
  <c r="Z2341" i="1"/>
  <c r="AD2341" i="1"/>
  <c r="Z2342" i="1"/>
  <c r="AD2342" i="1"/>
  <c r="Z2343" i="1"/>
  <c r="AD2343" i="1"/>
  <c r="Z2344" i="1"/>
  <c r="AD2344" i="1"/>
  <c r="Z2345" i="1"/>
  <c r="AD2345" i="1"/>
  <c r="Z2346" i="1"/>
  <c r="AD2346" i="1"/>
  <c r="Z2347" i="1"/>
  <c r="AD2347" i="1"/>
  <c r="Z2348" i="1"/>
  <c r="AD2348" i="1"/>
  <c r="Z2349" i="1"/>
  <c r="AD2349" i="1"/>
  <c r="Z2350" i="1"/>
  <c r="AD2350" i="1"/>
  <c r="Z2351" i="1"/>
  <c r="AD2351" i="1"/>
  <c r="Z2352" i="1"/>
  <c r="AD2352" i="1"/>
  <c r="Z2353" i="1"/>
  <c r="AD2353" i="1"/>
  <c r="Z2354" i="1"/>
  <c r="AD2354" i="1"/>
  <c r="Z2355" i="1"/>
  <c r="AD2355" i="1"/>
  <c r="Z2356" i="1"/>
  <c r="AD2356" i="1"/>
  <c r="Z2357" i="1"/>
  <c r="AD2357" i="1"/>
  <c r="Z2358" i="1"/>
  <c r="AD2358" i="1"/>
  <c r="Z2359" i="1"/>
  <c r="AD2359" i="1"/>
  <c r="Z2360" i="1"/>
  <c r="AD2360" i="1"/>
  <c r="Z2361" i="1"/>
  <c r="AD2361" i="1"/>
  <c r="Z2362" i="1"/>
  <c r="AD2362" i="1"/>
  <c r="Z2363" i="1"/>
  <c r="AD2363" i="1"/>
  <c r="Z2364" i="1"/>
  <c r="AD2364" i="1"/>
  <c r="Z2365" i="1"/>
  <c r="AD2365" i="1"/>
  <c r="Z2366" i="1"/>
  <c r="AD2366" i="1"/>
  <c r="Z2367" i="1"/>
  <c r="AD2367" i="1"/>
  <c r="Z2368" i="1"/>
  <c r="AD2368" i="1"/>
  <c r="Z2369" i="1"/>
  <c r="AD2369" i="1"/>
  <c r="Z2370" i="1"/>
  <c r="AD2370" i="1"/>
  <c r="Z2371" i="1"/>
  <c r="AD2371" i="1"/>
  <c r="Z2372" i="1"/>
  <c r="AD2372" i="1"/>
  <c r="Z2373" i="1"/>
  <c r="AD2373" i="1"/>
  <c r="Z2374" i="1"/>
  <c r="AD2374" i="1"/>
  <c r="Z2375" i="1"/>
  <c r="AD2375" i="1"/>
  <c r="Z2376" i="1"/>
  <c r="AD2376" i="1"/>
  <c r="Z2377" i="1"/>
  <c r="AD2377" i="1"/>
  <c r="Z2378" i="1"/>
  <c r="AD2378" i="1"/>
  <c r="Z2379" i="1"/>
  <c r="AD2379" i="1"/>
  <c r="Z2380" i="1"/>
  <c r="AD2380" i="1"/>
  <c r="Z2381" i="1"/>
  <c r="AD2381" i="1"/>
  <c r="Z2382" i="1"/>
  <c r="AD2382" i="1"/>
  <c r="Z2383" i="1"/>
  <c r="AD2383" i="1"/>
  <c r="Z2384" i="1"/>
  <c r="AD2384" i="1"/>
  <c r="Z2385" i="1"/>
  <c r="AD2385" i="1"/>
  <c r="Z2386" i="1"/>
  <c r="AD2386" i="1"/>
  <c r="Z2387" i="1"/>
  <c r="AD2387" i="1"/>
  <c r="Z2388" i="1"/>
  <c r="AD2388" i="1"/>
  <c r="Z2389" i="1"/>
  <c r="AD2389" i="1"/>
  <c r="Z2390" i="1"/>
  <c r="AD2390" i="1"/>
  <c r="Z2391" i="1"/>
  <c r="AD2391" i="1"/>
  <c r="Z2392" i="1"/>
  <c r="AD2392" i="1"/>
  <c r="Z2393" i="1"/>
  <c r="AD2393" i="1"/>
  <c r="Z2394" i="1"/>
  <c r="AD2394" i="1"/>
  <c r="Z2395" i="1"/>
  <c r="AD2395" i="1"/>
  <c r="Z2396" i="1"/>
  <c r="AD2396" i="1"/>
  <c r="Z2397" i="1"/>
  <c r="AD2397" i="1"/>
  <c r="Z2398" i="1"/>
  <c r="AD2398" i="1"/>
  <c r="Z2399" i="1"/>
  <c r="AD2399" i="1"/>
  <c r="Z2400" i="1"/>
  <c r="AD2400" i="1"/>
  <c r="Z2401" i="1"/>
  <c r="AD2401" i="1"/>
  <c r="Z2402" i="1"/>
  <c r="AD2402" i="1"/>
  <c r="Z2403" i="1"/>
  <c r="AD2403" i="1"/>
  <c r="Z2404" i="1"/>
  <c r="AD2404" i="1"/>
  <c r="Z2405" i="1"/>
  <c r="AD2405" i="1"/>
  <c r="Z2406" i="1"/>
  <c r="AD2406" i="1"/>
  <c r="Z2407" i="1"/>
  <c r="AD2407" i="1"/>
  <c r="Z2408" i="1"/>
  <c r="AD2408" i="1"/>
  <c r="Z2409" i="1"/>
  <c r="AD2409" i="1"/>
  <c r="Z2410" i="1"/>
  <c r="AD2410" i="1"/>
  <c r="Z2411" i="1"/>
  <c r="AD2411" i="1"/>
  <c r="Z2412" i="1"/>
  <c r="AD2412" i="1"/>
  <c r="Z2413" i="1"/>
  <c r="AD2413" i="1"/>
  <c r="Z2414" i="1"/>
  <c r="AD2414" i="1"/>
  <c r="Z2415" i="1"/>
  <c r="AD2415" i="1"/>
  <c r="Z2416" i="1"/>
  <c r="AD2416" i="1"/>
  <c r="Z2417" i="1"/>
  <c r="AD2417" i="1"/>
  <c r="Z2418" i="1"/>
  <c r="AD2418" i="1"/>
  <c r="Z2419" i="1"/>
  <c r="AD2419" i="1"/>
  <c r="Z2420" i="1"/>
  <c r="AD2420" i="1"/>
  <c r="Z2421" i="1"/>
  <c r="AD2421" i="1"/>
  <c r="Z2422" i="1"/>
  <c r="AD2422" i="1"/>
  <c r="Z2423" i="1"/>
  <c r="AD2423" i="1"/>
  <c r="Z2424" i="1"/>
  <c r="AD2424" i="1"/>
  <c r="Z2425" i="1"/>
  <c r="AD2425" i="1"/>
  <c r="Z2426" i="1"/>
  <c r="AD2426" i="1"/>
  <c r="Z2427" i="1"/>
  <c r="AD2427" i="1"/>
  <c r="Z2428" i="1"/>
  <c r="AD2428" i="1"/>
  <c r="Z2429" i="1"/>
  <c r="AD2429" i="1"/>
  <c r="Z2430" i="1"/>
  <c r="AD2430" i="1"/>
  <c r="Z2431" i="1"/>
  <c r="AD2431" i="1"/>
  <c r="Z2432" i="1"/>
  <c r="AD2432" i="1"/>
  <c r="Z2433" i="1"/>
  <c r="AD2433" i="1"/>
  <c r="Z2434" i="1"/>
  <c r="AD2434" i="1"/>
  <c r="Z2435" i="1"/>
  <c r="AD2435" i="1"/>
  <c r="Z2436" i="1"/>
  <c r="AD2436" i="1"/>
  <c r="Z2437" i="1"/>
  <c r="AD2437" i="1"/>
  <c r="Z2438" i="1"/>
  <c r="AD2438" i="1"/>
  <c r="Z2439" i="1"/>
  <c r="AD2439" i="1"/>
  <c r="Z2440" i="1"/>
  <c r="AD2440" i="1"/>
  <c r="Z2441" i="1"/>
  <c r="AD2441" i="1"/>
  <c r="Z2442" i="1"/>
  <c r="AD2442" i="1"/>
  <c r="Z2443" i="1"/>
  <c r="AD2443" i="1"/>
  <c r="Z2444" i="1"/>
  <c r="AD2444" i="1"/>
  <c r="Z2445" i="1"/>
  <c r="AD2445" i="1"/>
  <c r="Z2446" i="1"/>
  <c r="AD2446" i="1"/>
  <c r="Z2447" i="1"/>
  <c r="AD2447" i="1"/>
  <c r="Z2448" i="1"/>
  <c r="AD2448" i="1"/>
  <c r="Z2449" i="1"/>
  <c r="AD2449" i="1"/>
  <c r="Z2450" i="1"/>
  <c r="AD2450" i="1"/>
  <c r="Z2451" i="1"/>
  <c r="AD2451" i="1"/>
  <c r="Z2452" i="1"/>
  <c r="AD2452" i="1"/>
  <c r="Z2453" i="1"/>
  <c r="AD2453" i="1"/>
  <c r="Z2454" i="1"/>
  <c r="AD2454" i="1"/>
  <c r="Z2455" i="1"/>
  <c r="AD2455" i="1"/>
  <c r="Z2456" i="1"/>
  <c r="AD2456" i="1"/>
  <c r="Z2457" i="1"/>
  <c r="AD2457" i="1"/>
  <c r="Z2458" i="1"/>
  <c r="AD2458" i="1"/>
  <c r="Z2459" i="1"/>
  <c r="AD2459" i="1"/>
  <c r="Z2460" i="1"/>
  <c r="AD2460" i="1"/>
  <c r="Z2461" i="1"/>
  <c r="AD2461" i="1"/>
  <c r="Z2462" i="1"/>
  <c r="AD2462" i="1"/>
  <c r="Z2463" i="1"/>
  <c r="AD2463" i="1"/>
  <c r="Z2464" i="1"/>
  <c r="AD2464" i="1"/>
  <c r="Z2465" i="1"/>
  <c r="AD2465" i="1"/>
  <c r="Z2466" i="1"/>
  <c r="AD2466" i="1"/>
  <c r="Z2467" i="1"/>
  <c r="AD2467" i="1"/>
  <c r="Z2468" i="1"/>
  <c r="AD2468" i="1"/>
  <c r="Z2469" i="1"/>
  <c r="AD2469" i="1"/>
  <c r="Z2470" i="1"/>
  <c r="AD2470" i="1"/>
  <c r="Z2471" i="1"/>
  <c r="AD2471" i="1"/>
  <c r="Z2472" i="1"/>
  <c r="AD2472" i="1"/>
  <c r="Z2473" i="1"/>
  <c r="AD2473" i="1"/>
  <c r="Z2474" i="1"/>
  <c r="AD2474" i="1"/>
  <c r="Z2475" i="1"/>
  <c r="AD2475" i="1"/>
  <c r="Z2476" i="1"/>
  <c r="AD2476" i="1"/>
  <c r="Z2477" i="1"/>
  <c r="AD2477" i="1"/>
  <c r="Z2478" i="1"/>
  <c r="AD2478" i="1"/>
  <c r="Z2479" i="1"/>
  <c r="AD2479" i="1"/>
  <c r="Z2480" i="1"/>
  <c r="AD2480" i="1"/>
  <c r="Z2481" i="1"/>
  <c r="AD2481" i="1"/>
  <c r="Z2482" i="1"/>
  <c r="AD2482" i="1"/>
  <c r="Z2483" i="1"/>
  <c r="AD2483" i="1"/>
  <c r="Z2484" i="1"/>
  <c r="AD2484" i="1"/>
  <c r="Z2485" i="1"/>
  <c r="AD2485" i="1"/>
  <c r="Z2486" i="1"/>
  <c r="AD2486" i="1"/>
  <c r="Z2487" i="1"/>
  <c r="AD2487" i="1"/>
  <c r="Z2488" i="1"/>
  <c r="AD2488" i="1"/>
  <c r="Z2489" i="1"/>
  <c r="AD2489" i="1"/>
  <c r="Z2490" i="1"/>
  <c r="AD2490" i="1"/>
  <c r="Z2491" i="1"/>
  <c r="AD2491" i="1"/>
  <c r="Z2492" i="1"/>
  <c r="AD2492" i="1"/>
  <c r="Z2493" i="1"/>
  <c r="AD2493" i="1"/>
  <c r="Z2494" i="1"/>
  <c r="AD2494" i="1"/>
  <c r="Z2495" i="1"/>
  <c r="AD2495" i="1"/>
  <c r="Z2496" i="1"/>
  <c r="AD2496" i="1"/>
  <c r="Z2497" i="1"/>
  <c r="AD2497" i="1"/>
  <c r="Z2498" i="1"/>
  <c r="AD2498" i="1"/>
  <c r="Z2499" i="1"/>
  <c r="AD2499" i="1"/>
  <c r="Z2500" i="1"/>
  <c r="AD2500" i="1"/>
  <c r="Z2501" i="1"/>
  <c r="AD2501" i="1"/>
  <c r="Z2502" i="1"/>
  <c r="AD2502" i="1"/>
  <c r="Z2503" i="1"/>
  <c r="AD2503" i="1"/>
  <c r="Z2504" i="1"/>
  <c r="AD2504" i="1"/>
  <c r="Z2505" i="1"/>
  <c r="AD2505" i="1"/>
  <c r="Z2506" i="1"/>
  <c r="AD2506" i="1"/>
  <c r="Z2507" i="1"/>
  <c r="AD2507" i="1"/>
  <c r="Z2508" i="1"/>
  <c r="AD2508" i="1"/>
  <c r="Z2509" i="1"/>
  <c r="AD2509" i="1"/>
  <c r="Z2510" i="1"/>
  <c r="AD2510" i="1"/>
  <c r="Z2511" i="1"/>
  <c r="AD2511" i="1"/>
  <c r="Z2512" i="1"/>
  <c r="AD2512" i="1"/>
  <c r="Z2513" i="1"/>
  <c r="AD2513" i="1"/>
  <c r="Z2514" i="1"/>
  <c r="AD2514" i="1"/>
  <c r="Z2515" i="1"/>
  <c r="AD2515" i="1"/>
  <c r="Z2516" i="1"/>
  <c r="AD2516" i="1"/>
  <c r="Z2517" i="1"/>
  <c r="AD2517" i="1"/>
  <c r="Z2518" i="1"/>
  <c r="AD2518" i="1"/>
  <c r="Z2519" i="1"/>
  <c r="AD2519" i="1"/>
  <c r="Z2520" i="1"/>
  <c r="AD2520" i="1"/>
  <c r="Z2521" i="1"/>
  <c r="AD2521" i="1"/>
  <c r="Z2522" i="1"/>
  <c r="AD2522" i="1"/>
  <c r="Z2523" i="1"/>
  <c r="AD2523" i="1"/>
  <c r="Z2524" i="1"/>
  <c r="AD2524" i="1"/>
  <c r="Z2525" i="1"/>
  <c r="AD2525" i="1"/>
  <c r="Z2526" i="1"/>
  <c r="AD2526" i="1"/>
  <c r="Z2527" i="1"/>
  <c r="AD2527" i="1"/>
  <c r="Z2528" i="1"/>
  <c r="AD2528" i="1"/>
  <c r="Z2529" i="1"/>
  <c r="AD2529" i="1"/>
  <c r="Z2530" i="1"/>
  <c r="AD2530" i="1"/>
  <c r="Z2531" i="1"/>
  <c r="AD2531" i="1"/>
  <c r="Z2532" i="1"/>
  <c r="AD2532" i="1"/>
  <c r="Z2533" i="1"/>
  <c r="AD2533" i="1"/>
  <c r="Z2534" i="1"/>
  <c r="AD2534" i="1"/>
  <c r="Z2535" i="1"/>
  <c r="AD2535" i="1"/>
  <c r="Z2536" i="1"/>
  <c r="AD2536" i="1"/>
  <c r="Z2537" i="1"/>
  <c r="AD2537" i="1"/>
  <c r="Z2538" i="1"/>
  <c r="AD2538" i="1"/>
  <c r="Z2539" i="1"/>
  <c r="AD2539" i="1"/>
  <c r="Z2540" i="1"/>
  <c r="AD2540" i="1"/>
  <c r="Z2541" i="1"/>
  <c r="AD2541" i="1"/>
  <c r="Z2542" i="1"/>
  <c r="AD2542" i="1"/>
  <c r="Z2543" i="1"/>
  <c r="AD2543" i="1"/>
  <c r="Z2544" i="1"/>
  <c r="AD2544" i="1"/>
  <c r="Z2545" i="1"/>
  <c r="AD2545" i="1"/>
  <c r="Z2546" i="1"/>
  <c r="AD2546" i="1"/>
  <c r="Z2547" i="1"/>
  <c r="AD2547" i="1"/>
  <c r="Z2548" i="1"/>
  <c r="AD2548" i="1"/>
  <c r="Z2549" i="1"/>
  <c r="AD2549" i="1"/>
  <c r="Z2550" i="1"/>
  <c r="AD2550" i="1"/>
  <c r="Z2551" i="1"/>
  <c r="AD2551" i="1"/>
  <c r="Z2552" i="1"/>
  <c r="AD2552" i="1"/>
  <c r="Z2553" i="1"/>
  <c r="AD2553" i="1"/>
  <c r="Z2554" i="1"/>
  <c r="AD2554" i="1"/>
  <c r="Z2555" i="1"/>
  <c r="AD2555" i="1"/>
  <c r="Z2556" i="1"/>
  <c r="AD2556" i="1"/>
  <c r="Z2557" i="1"/>
  <c r="AD2557" i="1"/>
  <c r="Z2558" i="1"/>
  <c r="AD2558" i="1"/>
  <c r="Z2559" i="1"/>
  <c r="AD2559" i="1"/>
  <c r="Z2560" i="1"/>
  <c r="AD2560" i="1"/>
  <c r="Z2561" i="1"/>
  <c r="AD2561" i="1"/>
  <c r="Z2562" i="1"/>
  <c r="AD2562" i="1"/>
  <c r="Z2563" i="1"/>
  <c r="AD2563" i="1"/>
  <c r="Z2564" i="1"/>
  <c r="AD2564" i="1"/>
  <c r="Z2565" i="1"/>
  <c r="AD2565" i="1"/>
  <c r="Z2566" i="1"/>
  <c r="AD2566" i="1"/>
  <c r="Z2567" i="1"/>
  <c r="AD2567" i="1"/>
  <c r="Z2568" i="1"/>
  <c r="AD2568" i="1"/>
  <c r="Z2569" i="1"/>
  <c r="AD2569" i="1"/>
  <c r="Z2570" i="1"/>
  <c r="AD2570" i="1"/>
  <c r="Z2571" i="1"/>
  <c r="AD2571" i="1"/>
  <c r="Z2572" i="1"/>
  <c r="AD2572" i="1"/>
  <c r="Z2573" i="1"/>
  <c r="AD2573" i="1"/>
  <c r="Z2574" i="1"/>
  <c r="AD2574" i="1"/>
  <c r="Z2575" i="1"/>
  <c r="AD2575" i="1"/>
  <c r="Z2576" i="1"/>
  <c r="AD2576" i="1"/>
  <c r="Z2577" i="1"/>
  <c r="AD2577" i="1"/>
  <c r="Z2578" i="1"/>
  <c r="AD2578" i="1"/>
  <c r="Z2579" i="1"/>
  <c r="AD2579" i="1"/>
  <c r="Z2580" i="1"/>
  <c r="AD2580" i="1"/>
  <c r="Z2581" i="1"/>
  <c r="AD2581" i="1"/>
  <c r="Z2582" i="1"/>
  <c r="AD2582" i="1"/>
  <c r="Z2583" i="1"/>
  <c r="AD2583" i="1"/>
  <c r="Z2584" i="1"/>
  <c r="AD2584" i="1"/>
  <c r="Z2585" i="1"/>
  <c r="AD2585" i="1"/>
  <c r="Z2586" i="1"/>
  <c r="AD2586" i="1"/>
  <c r="Z2587" i="1"/>
  <c r="AD2587" i="1"/>
  <c r="Z2588" i="1"/>
  <c r="AD2588" i="1"/>
  <c r="Z2589" i="1"/>
  <c r="AD2589" i="1"/>
  <c r="Z2590" i="1"/>
  <c r="AD2590" i="1"/>
  <c r="Z2591" i="1"/>
  <c r="AD2591" i="1"/>
  <c r="Z2592" i="1"/>
  <c r="AD2592" i="1"/>
  <c r="Z2593" i="1"/>
  <c r="AD2593" i="1"/>
  <c r="Z2594" i="1"/>
  <c r="AD2594" i="1"/>
  <c r="Z2595" i="1"/>
  <c r="AD2595" i="1"/>
  <c r="Z2596" i="1"/>
  <c r="AD2596" i="1"/>
  <c r="Z2597" i="1"/>
  <c r="AD2597" i="1"/>
  <c r="Z2598" i="1"/>
  <c r="AD2598" i="1"/>
  <c r="Z2599" i="1"/>
  <c r="AD2599" i="1"/>
  <c r="Z2600" i="1"/>
  <c r="AD2600" i="1"/>
  <c r="Z2601" i="1"/>
  <c r="AD2601" i="1"/>
  <c r="Z2602" i="1"/>
  <c r="AD2602" i="1"/>
  <c r="Z2603" i="1"/>
  <c r="AD2603" i="1"/>
  <c r="Z2604" i="1"/>
  <c r="AD2604" i="1"/>
  <c r="Z2605" i="1"/>
  <c r="AD2605" i="1"/>
  <c r="Z2606" i="1"/>
  <c r="AD2606" i="1"/>
  <c r="Z2607" i="1"/>
  <c r="AD2607" i="1"/>
  <c r="Z2608" i="1"/>
  <c r="AD2608" i="1"/>
  <c r="Z2609" i="1"/>
  <c r="AD2609" i="1"/>
  <c r="Z2610" i="1"/>
  <c r="AD2610" i="1"/>
  <c r="Z2611" i="1"/>
  <c r="AD2611" i="1"/>
  <c r="Z2612" i="1"/>
  <c r="AD2612" i="1"/>
  <c r="Z2613" i="1"/>
  <c r="AD2613" i="1"/>
  <c r="Z2614" i="1"/>
  <c r="AD2614" i="1"/>
  <c r="Z2615" i="1"/>
  <c r="AD2615" i="1"/>
  <c r="Z2616" i="1"/>
  <c r="AD2616" i="1"/>
  <c r="Z2617" i="1"/>
  <c r="AD2617" i="1"/>
  <c r="Z2618" i="1"/>
  <c r="AD2618" i="1"/>
  <c r="Z2619" i="1"/>
  <c r="AD2619" i="1"/>
  <c r="Z2620" i="1"/>
  <c r="AD2620" i="1"/>
  <c r="Z2621" i="1"/>
  <c r="AD2621" i="1"/>
  <c r="Z2622" i="1"/>
  <c r="AD2622" i="1"/>
  <c r="Z2623" i="1"/>
  <c r="AD2623" i="1"/>
  <c r="Z2624" i="1"/>
  <c r="AD2624" i="1"/>
  <c r="Z2625" i="1"/>
  <c r="AD2625" i="1"/>
  <c r="Z2626" i="1"/>
  <c r="AD2626" i="1"/>
  <c r="Z2627" i="1"/>
  <c r="AD2627" i="1"/>
  <c r="Z2628" i="1"/>
  <c r="AD2628" i="1"/>
  <c r="Z2629" i="1"/>
  <c r="AD2629" i="1"/>
  <c r="Z2630" i="1"/>
  <c r="AD2630" i="1"/>
  <c r="Z2631" i="1"/>
  <c r="AD2631" i="1"/>
  <c r="Z2632" i="1"/>
  <c r="AD2632" i="1"/>
  <c r="Z2633" i="1"/>
  <c r="AD2633" i="1"/>
  <c r="Z2634" i="1"/>
  <c r="AD2634" i="1"/>
  <c r="Z2635" i="1"/>
  <c r="AD2635" i="1"/>
  <c r="Z2636" i="1"/>
  <c r="AD2636" i="1"/>
  <c r="Z2637" i="1"/>
  <c r="AD2637" i="1"/>
  <c r="Z2638" i="1"/>
  <c r="AD2638" i="1"/>
  <c r="Z2639" i="1"/>
  <c r="AD2639" i="1"/>
  <c r="Z2640" i="1"/>
  <c r="AD2640" i="1"/>
  <c r="Z2641" i="1"/>
  <c r="AD2641" i="1"/>
  <c r="Z2642" i="1"/>
  <c r="AD2642" i="1"/>
  <c r="Z2643" i="1"/>
  <c r="AD2643" i="1"/>
  <c r="Z2644" i="1"/>
  <c r="AD2644" i="1"/>
  <c r="Z2645" i="1"/>
  <c r="AD2645" i="1"/>
  <c r="Z2646" i="1"/>
  <c r="AD2646" i="1"/>
  <c r="Z2647" i="1"/>
  <c r="AD2647" i="1"/>
  <c r="Z2648" i="1"/>
  <c r="AD2648" i="1"/>
  <c r="Z2649" i="1"/>
  <c r="AD2649" i="1"/>
  <c r="Z2650" i="1"/>
  <c r="AD2650" i="1"/>
  <c r="Z2651" i="1"/>
  <c r="AD2651" i="1"/>
  <c r="Z2652" i="1"/>
  <c r="AD2652" i="1"/>
  <c r="Z2653" i="1"/>
  <c r="AD2653" i="1"/>
  <c r="Z2654" i="1"/>
  <c r="AD2654" i="1"/>
  <c r="Z2655" i="1"/>
  <c r="AD2655" i="1"/>
  <c r="Z2656" i="1"/>
  <c r="AD2656" i="1"/>
  <c r="Z2657" i="1"/>
  <c r="AD2657" i="1"/>
  <c r="Z2658" i="1"/>
  <c r="AD2658" i="1"/>
  <c r="Z2659" i="1"/>
  <c r="AD2659" i="1"/>
  <c r="Z2660" i="1"/>
  <c r="AD2660" i="1"/>
  <c r="Z2661" i="1"/>
  <c r="AD2661" i="1"/>
  <c r="Z2662" i="1"/>
  <c r="AD2662" i="1"/>
  <c r="Z2663" i="1"/>
  <c r="AD2663" i="1"/>
  <c r="Z2664" i="1"/>
  <c r="AD2664" i="1"/>
  <c r="Z2665" i="1"/>
  <c r="AD2665" i="1"/>
  <c r="Z2666" i="1"/>
  <c r="AD2666" i="1"/>
  <c r="Z2667" i="1"/>
  <c r="AD2667" i="1"/>
  <c r="Z2668" i="1"/>
  <c r="AD2668" i="1"/>
  <c r="Z2669" i="1"/>
  <c r="AD2669" i="1"/>
  <c r="Z2670" i="1"/>
  <c r="AD2670" i="1"/>
  <c r="Z2671" i="1"/>
  <c r="AD2671" i="1"/>
  <c r="Z2672" i="1"/>
  <c r="AD2672" i="1"/>
  <c r="Z2673" i="1"/>
  <c r="AD2673" i="1"/>
  <c r="Z2674" i="1"/>
  <c r="AD2674" i="1"/>
  <c r="Z2675" i="1"/>
  <c r="AD2675" i="1"/>
  <c r="Z2676" i="1"/>
  <c r="AD2676" i="1"/>
  <c r="Z2677" i="1"/>
  <c r="AD2677" i="1"/>
  <c r="Z2678" i="1"/>
  <c r="AD2678" i="1"/>
  <c r="Z2679" i="1"/>
  <c r="AD2679" i="1"/>
  <c r="Z2680" i="1"/>
  <c r="AD2680" i="1"/>
  <c r="Z2681" i="1"/>
  <c r="AD2681" i="1"/>
  <c r="Z2682" i="1"/>
  <c r="AD2682" i="1"/>
  <c r="Z2683" i="1"/>
  <c r="AD2683" i="1"/>
  <c r="Z2684" i="1"/>
  <c r="AD2684" i="1"/>
  <c r="Z2685" i="1"/>
  <c r="AD2685" i="1"/>
  <c r="Z2686" i="1"/>
  <c r="AD2686" i="1"/>
  <c r="Z2687" i="1"/>
  <c r="AD2687" i="1"/>
  <c r="Z2688" i="1"/>
  <c r="AD2688" i="1"/>
  <c r="Z2689" i="1"/>
  <c r="AD2689" i="1"/>
  <c r="Z2690" i="1"/>
  <c r="AD2690" i="1"/>
  <c r="Z2691" i="1"/>
  <c r="AD2691" i="1"/>
  <c r="Z2692" i="1"/>
  <c r="AD2692" i="1"/>
  <c r="Z2693" i="1"/>
  <c r="AD2693" i="1"/>
  <c r="Z2694" i="1"/>
  <c r="AD2694" i="1"/>
  <c r="Z2695" i="1"/>
  <c r="AD2695" i="1"/>
  <c r="Z2696" i="1"/>
  <c r="AD2696" i="1"/>
  <c r="Z2697" i="1"/>
  <c r="AD2697" i="1"/>
  <c r="Z2698" i="1"/>
  <c r="AD2698" i="1"/>
  <c r="Z2699" i="1"/>
  <c r="AD2699" i="1"/>
  <c r="Z2700" i="1"/>
  <c r="AD2700" i="1"/>
  <c r="Z2701" i="1"/>
  <c r="AD2701" i="1"/>
  <c r="Z2702" i="1"/>
  <c r="AD2702" i="1"/>
  <c r="Z2703" i="1"/>
  <c r="AD2703" i="1"/>
  <c r="Z2704" i="1"/>
  <c r="AD2704" i="1"/>
  <c r="Z2705" i="1"/>
  <c r="AD2705" i="1"/>
  <c r="Z2706" i="1"/>
  <c r="AD2706" i="1"/>
  <c r="Z2707" i="1"/>
  <c r="AD2707" i="1"/>
  <c r="Z2708" i="1"/>
  <c r="AD2708" i="1"/>
  <c r="Z2709" i="1"/>
  <c r="AD2709" i="1"/>
  <c r="Z2710" i="1"/>
  <c r="AD2710" i="1"/>
  <c r="Z2711" i="1"/>
  <c r="AD2711" i="1"/>
  <c r="Z2712" i="1"/>
  <c r="AD2712" i="1"/>
  <c r="Z2713" i="1"/>
  <c r="AD2713" i="1"/>
  <c r="Z2714" i="1"/>
  <c r="AD2714" i="1"/>
  <c r="Z2715" i="1"/>
  <c r="AD2715" i="1"/>
  <c r="Z2716" i="1"/>
  <c r="AD2716" i="1"/>
  <c r="Z2717" i="1"/>
  <c r="AD2717" i="1"/>
  <c r="Z2718" i="1"/>
  <c r="AD2718" i="1"/>
  <c r="Z2719" i="1"/>
  <c r="AD2719" i="1"/>
  <c r="Z2720" i="1"/>
  <c r="AD2720" i="1"/>
  <c r="Z2721" i="1"/>
  <c r="AD2721" i="1"/>
  <c r="Z2722" i="1"/>
  <c r="AD2722" i="1"/>
  <c r="Z2723" i="1"/>
  <c r="AD2723" i="1"/>
  <c r="Z2724" i="1"/>
  <c r="AD2724" i="1"/>
  <c r="Z2725" i="1"/>
  <c r="AD2725" i="1"/>
  <c r="Z2726" i="1"/>
  <c r="AD2726" i="1"/>
  <c r="Z2727" i="1"/>
  <c r="AD2727" i="1"/>
  <c r="Z2728" i="1"/>
  <c r="AD2728" i="1"/>
  <c r="Z2729" i="1"/>
  <c r="AD2729" i="1"/>
  <c r="Z2730" i="1"/>
  <c r="AD2730" i="1"/>
  <c r="Z2731" i="1"/>
  <c r="AD2731" i="1"/>
  <c r="Z2732" i="1"/>
  <c r="AD2732" i="1"/>
  <c r="Z2733" i="1"/>
  <c r="AD2733" i="1"/>
  <c r="Z2734" i="1"/>
  <c r="AD2734" i="1"/>
  <c r="Z2735" i="1"/>
  <c r="AD2735" i="1"/>
  <c r="Z2736" i="1"/>
  <c r="AD2736" i="1"/>
  <c r="Z2737" i="1"/>
  <c r="AD2737" i="1"/>
  <c r="Z2738" i="1"/>
  <c r="AD2738" i="1"/>
  <c r="Z2739" i="1"/>
  <c r="AD2739" i="1"/>
  <c r="Z2740" i="1"/>
  <c r="AD2740" i="1"/>
  <c r="Z2741" i="1"/>
  <c r="AD2741" i="1"/>
  <c r="Z2742" i="1"/>
  <c r="AD2742" i="1"/>
  <c r="Z2743" i="1"/>
  <c r="AD2743" i="1"/>
  <c r="Z2744" i="1"/>
  <c r="AD2744" i="1"/>
  <c r="Z2745" i="1"/>
  <c r="AD2745" i="1"/>
  <c r="Z2746" i="1"/>
  <c r="AD2746" i="1"/>
  <c r="Z2747" i="1"/>
  <c r="AD2747" i="1"/>
  <c r="Z2748" i="1"/>
  <c r="AD2748" i="1"/>
  <c r="Z2749" i="1"/>
  <c r="AD2749" i="1"/>
  <c r="Z2750" i="1"/>
  <c r="AD2750" i="1"/>
  <c r="Z2751" i="1"/>
  <c r="AD2751" i="1"/>
  <c r="Z2752" i="1"/>
  <c r="AD2752" i="1"/>
  <c r="Z2753" i="1"/>
  <c r="AD2753" i="1"/>
  <c r="Z2754" i="1"/>
  <c r="AD2754" i="1"/>
  <c r="Z2755" i="1"/>
  <c r="AD2755" i="1"/>
  <c r="Z2756" i="1"/>
  <c r="AD2756" i="1"/>
  <c r="Z2757" i="1"/>
  <c r="AD2757" i="1"/>
  <c r="Z2758" i="1"/>
  <c r="AD2758" i="1"/>
  <c r="Z2759" i="1"/>
  <c r="AD2759" i="1"/>
  <c r="Z2760" i="1"/>
  <c r="AD2760" i="1"/>
  <c r="Z2761" i="1"/>
  <c r="AD2761" i="1"/>
  <c r="Z2762" i="1"/>
  <c r="AD2762" i="1"/>
  <c r="Z2763" i="1"/>
  <c r="AD2763" i="1"/>
  <c r="Z2764" i="1"/>
  <c r="AD2764" i="1"/>
  <c r="Z2765" i="1"/>
  <c r="AD2765" i="1"/>
  <c r="Z2766" i="1"/>
  <c r="AD2766" i="1"/>
  <c r="Z2767" i="1"/>
  <c r="AD2767" i="1"/>
  <c r="Z2768" i="1"/>
  <c r="AD2768" i="1"/>
  <c r="Z2769" i="1"/>
  <c r="AD2769" i="1"/>
  <c r="Z2770" i="1"/>
  <c r="AD2770" i="1"/>
  <c r="Z2771" i="1"/>
  <c r="AD2771" i="1"/>
  <c r="Z2772" i="1"/>
  <c r="AD2772" i="1"/>
  <c r="Z2773" i="1"/>
  <c r="AD2773" i="1"/>
  <c r="Z2774" i="1"/>
  <c r="AD2774" i="1"/>
  <c r="Z2775" i="1"/>
  <c r="AD2775" i="1"/>
  <c r="Z2776" i="1"/>
  <c r="AD2776" i="1"/>
  <c r="Z2777" i="1"/>
  <c r="AD2777" i="1"/>
  <c r="Z2778" i="1"/>
  <c r="AD2778" i="1"/>
  <c r="Z2779" i="1"/>
  <c r="AD2779" i="1"/>
  <c r="Z2780" i="1"/>
  <c r="AD2780" i="1"/>
  <c r="Z2781" i="1"/>
  <c r="AD2781" i="1"/>
  <c r="Z2782" i="1"/>
  <c r="AD2782" i="1"/>
  <c r="Z2783" i="1"/>
  <c r="AD2783" i="1"/>
  <c r="Z2784" i="1"/>
  <c r="AD2784" i="1"/>
  <c r="Z2785" i="1"/>
  <c r="AD2785" i="1"/>
  <c r="Z2786" i="1"/>
  <c r="AD2786" i="1"/>
  <c r="Z2787" i="1"/>
  <c r="AD2787" i="1"/>
  <c r="Z2788" i="1"/>
  <c r="AD2788" i="1" s="1"/>
  <c r="Z2789" i="1"/>
  <c r="AD2789" i="1"/>
  <c r="Z2790" i="1"/>
  <c r="AD2790" i="1" s="1"/>
  <c r="Z2791" i="1"/>
  <c r="AD2791" i="1"/>
  <c r="Z2792" i="1"/>
  <c r="AD2792" i="1"/>
  <c r="Z2793" i="1"/>
  <c r="AD2793" i="1"/>
  <c r="Z2794" i="1"/>
  <c r="AD2794" i="1" s="1"/>
  <c r="Z2795" i="1"/>
  <c r="AD2795" i="1"/>
  <c r="Z2796" i="1"/>
  <c r="AD2796" i="1"/>
  <c r="Z2797" i="1"/>
  <c r="AD2797" i="1"/>
  <c r="Z2798" i="1"/>
  <c r="AD2798" i="1" s="1"/>
  <c r="Z2799" i="1"/>
  <c r="AD2799" i="1"/>
  <c r="Z2800" i="1"/>
  <c r="AD2800" i="1" s="1"/>
  <c r="Z2801" i="1"/>
  <c r="AD2801" i="1"/>
  <c r="Z2802" i="1"/>
  <c r="AD2802" i="1"/>
  <c r="Z2803" i="1"/>
  <c r="AD2803" i="1"/>
  <c r="Z2804" i="1"/>
  <c r="AD2804" i="1" s="1"/>
  <c r="Z2805" i="1"/>
  <c r="AD2805" i="1"/>
  <c r="Z2806" i="1"/>
  <c r="AD2806" i="1"/>
  <c r="Z2807" i="1"/>
  <c r="AD2807" i="1"/>
  <c r="Z2808" i="1"/>
  <c r="AD2808" i="1" s="1"/>
  <c r="Z2809" i="1"/>
  <c r="AD2809" i="1"/>
  <c r="Z2810" i="1"/>
  <c r="AD2810" i="1"/>
  <c r="Z2811" i="1"/>
  <c r="AD2811" i="1"/>
  <c r="Z2812" i="1"/>
  <c r="AD2812" i="1" s="1"/>
  <c r="Z2813" i="1"/>
  <c r="AD2813" i="1"/>
  <c r="Z2814" i="1"/>
  <c r="AD2814" i="1" s="1"/>
  <c r="Z2815" i="1"/>
  <c r="AD2815" i="1"/>
  <c r="Z2816" i="1"/>
  <c r="AD2816" i="1" s="1"/>
  <c r="Z2817" i="1"/>
  <c r="AD2817" i="1"/>
  <c r="Z2818" i="1"/>
  <c r="AD2818" i="1"/>
  <c r="Z2819" i="1"/>
  <c r="AD2819" i="1"/>
  <c r="Z2820" i="1"/>
  <c r="AD2820" i="1" s="1"/>
  <c r="Z2821" i="1"/>
  <c r="AD2821" i="1"/>
  <c r="Z2822" i="1"/>
  <c r="AD2822" i="1" s="1"/>
  <c r="Z2823" i="1"/>
  <c r="AD2823" i="1"/>
  <c r="Z2824" i="1"/>
  <c r="AD2824" i="1" s="1"/>
  <c r="Z2825" i="1"/>
  <c r="AD2825" i="1"/>
  <c r="Z2826" i="1"/>
  <c r="AD2826" i="1"/>
  <c r="Z2827" i="1"/>
  <c r="AD2827" i="1"/>
  <c r="Z2828" i="1"/>
  <c r="AD2828" i="1" s="1"/>
  <c r="Z2829" i="1"/>
  <c r="AD2829" i="1"/>
  <c r="Z2830" i="1"/>
  <c r="AD2830" i="1" s="1"/>
  <c r="Z2831" i="1"/>
  <c r="AD2831" i="1"/>
  <c r="Z2832" i="1"/>
  <c r="AD2832" i="1" s="1"/>
  <c r="Z2833" i="1"/>
  <c r="AD2833" i="1"/>
  <c r="Z2834" i="1"/>
  <c r="AD2834" i="1"/>
  <c r="Z2835" i="1"/>
  <c r="AD2835" i="1"/>
  <c r="Z2836" i="1"/>
  <c r="AD2836" i="1" s="1"/>
  <c r="Z2837" i="1"/>
  <c r="AD2837" i="1"/>
  <c r="Z2838" i="1"/>
  <c r="AD2838" i="1"/>
  <c r="Z2839" i="1"/>
  <c r="AD2839" i="1"/>
  <c r="Z2840" i="1"/>
  <c r="AD2840" i="1" s="1"/>
  <c r="Z2841" i="1"/>
  <c r="AD2841" i="1"/>
  <c r="Z2842" i="1"/>
  <c r="AD2842" i="1"/>
  <c r="Z2843" i="1"/>
  <c r="AD2843" i="1"/>
  <c r="Z2844" i="1"/>
  <c r="AD2844" i="1" s="1"/>
  <c r="Z2845" i="1"/>
  <c r="AD2845" i="1"/>
  <c r="Z2846" i="1"/>
  <c r="AD2846" i="1" s="1"/>
  <c r="Z2847" i="1"/>
  <c r="AD2847" i="1"/>
  <c r="Z2848" i="1"/>
  <c r="AD2848" i="1"/>
  <c r="Z2849" i="1"/>
  <c r="AD2849" i="1"/>
  <c r="Z2850" i="1"/>
  <c r="AD2850" i="1" s="1"/>
  <c r="Z2851" i="1"/>
  <c r="AD2851" i="1"/>
  <c r="Z2852" i="1"/>
  <c r="AD2852" i="1"/>
  <c r="Z2853" i="1"/>
  <c r="AD2853" i="1"/>
  <c r="Z2854" i="1"/>
  <c r="AD2854" i="1" s="1"/>
  <c r="Z2855" i="1"/>
  <c r="AD2855" i="1"/>
  <c r="Z2856" i="1"/>
  <c r="AD2856" i="1"/>
  <c r="Z2857" i="1"/>
  <c r="AD2857" i="1"/>
  <c r="Z2858" i="1"/>
  <c r="AD2858" i="1" s="1"/>
  <c r="Z2859" i="1"/>
  <c r="AD2859" i="1"/>
  <c r="Z2860" i="1"/>
  <c r="AD2860" i="1"/>
  <c r="Z2861" i="1"/>
  <c r="AD2861" i="1"/>
  <c r="Z2862" i="1"/>
  <c r="AD2862" i="1" s="1"/>
  <c r="Z2863" i="1"/>
  <c r="AD2863" i="1"/>
  <c r="Z2864" i="1"/>
  <c r="AD2864" i="1"/>
  <c r="Z2865" i="1"/>
  <c r="AD2865" i="1"/>
  <c r="Z2866" i="1"/>
  <c r="AD2866" i="1" s="1"/>
  <c r="Z2867" i="1"/>
  <c r="AD2867" i="1"/>
  <c r="Z2868" i="1"/>
  <c r="AD2868" i="1"/>
  <c r="Z2869" i="1"/>
  <c r="AD2869" i="1"/>
  <c r="Z2870" i="1"/>
  <c r="AD2870" i="1" s="1"/>
  <c r="Z2871" i="1"/>
  <c r="AD2871" i="1"/>
  <c r="Z2872" i="1"/>
  <c r="AD2872" i="1"/>
  <c r="Z2873" i="1"/>
  <c r="AD2873" i="1"/>
  <c r="Z2874" i="1"/>
  <c r="AD2874" i="1" s="1"/>
  <c r="Z2875" i="1"/>
  <c r="AD2875" i="1"/>
  <c r="Z2876" i="1"/>
  <c r="AD2876" i="1" s="1"/>
  <c r="Z2877" i="1"/>
  <c r="AD2877" i="1"/>
  <c r="Z2878" i="1"/>
  <c r="AD2878" i="1"/>
  <c r="Z2879" i="1"/>
  <c r="AD2879" i="1"/>
  <c r="Z2880" i="1"/>
  <c r="AD2880" i="1" s="1"/>
  <c r="Z2881" i="1"/>
  <c r="AD2881" i="1"/>
  <c r="Z2882" i="1"/>
  <c r="AD2882" i="1" s="1"/>
  <c r="Z2883" i="1"/>
  <c r="AD2883" i="1"/>
  <c r="Z2884" i="1"/>
  <c r="AD2884" i="1" s="1"/>
  <c r="Z2885" i="1"/>
  <c r="AD2885" i="1"/>
  <c r="Z2886" i="1"/>
  <c r="AD2886" i="1" s="1"/>
  <c r="Z2887" i="1"/>
  <c r="AD2887" i="1"/>
  <c r="Z2888" i="1"/>
  <c r="AD2888" i="1" s="1"/>
  <c r="Z2889" i="1"/>
  <c r="AD2889" i="1"/>
  <c r="Z2890" i="1"/>
  <c r="AD2890" i="1"/>
  <c r="Z2891" i="1"/>
  <c r="AD2891" i="1"/>
  <c r="Z2892" i="1"/>
  <c r="AD2892" i="1" s="1"/>
  <c r="Z2893" i="1"/>
  <c r="AD2893" i="1"/>
  <c r="Z2894" i="1"/>
  <c r="AD2894" i="1"/>
  <c r="Z2895" i="1"/>
  <c r="AD2895" i="1"/>
  <c r="Z2896" i="1"/>
  <c r="AD2896" i="1" s="1"/>
  <c r="Z2897" i="1"/>
  <c r="AD2897" i="1"/>
  <c r="Z2898" i="1"/>
  <c r="AD2898" i="1"/>
  <c r="Z2899" i="1"/>
  <c r="AD2899" i="1"/>
  <c r="Z2900" i="1"/>
  <c r="AD2900" i="1" s="1"/>
  <c r="Z2901" i="1"/>
  <c r="AD2901" i="1"/>
  <c r="Z2902" i="1"/>
  <c r="AD2902" i="1"/>
  <c r="Z2903" i="1"/>
  <c r="AD2903" i="1"/>
  <c r="Z2904" i="1"/>
  <c r="AD2904" i="1" s="1"/>
  <c r="Z2905" i="1"/>
  <c r="AD2905" i="1"/>
  <c r="Z2906" i="1"/>
  <c r="AD2906" i="1" s="1"/>
  <c r="Z2907" i="1"/>
  <c r="AD2907" i="1"/>
  <c r="Z2908" i="1"/>
  <c r="AD2908" i="1"/>
  <c r="Z2909" i="1"/>
  <c r="AD2909" i="1"/>
  <c r="Z2910" i="1"/>
  <c r="AD2910" i="1" s="1"/>
  <c r="Z2911" i="1"/>
  <c r="AD2911" i="1"/>
  <c r="Z2912" i="1"/>
  <c r="AD2912" i="1"/>
  <c r="Z2913" i="1"/>
  <c r="AD2913" i="1"/>
  <c r="Z2914" i="1"/>
  <c r="AD2914" i="1" s="1"/>
  <c r="Z2915" i="1"/>
  <c r="AD2915" i="1"/>
  <c r="Z2916" i="1"/>
  <c r="AD2916" i="1"/>
  <c r="Z2917" i="1"/>
  <c r="AD2917" i="1"/>
  <c r="Z2918" i="1"/>
  <c r="AD2918" i="1" s="1"/>
  <c r="Z2919" i="1"/>
  <c r="AD2919" i="1"/>
  <c r="Z2920" i="1"/>
  <c r="AD2920" i="1"/>
  <c r="Z2921" i="1"/>
  <c r="AD2921" i="1"/>
  <c r="Z2922" i="1"/>
  <c r="AD2922" i="1" s="1"/>
  <c r="Z2923" i="1"/>
  <c r="AD2923" i="1"/>
  <c r="Z2924" i="1"/>
  <c r="AD2924" i="1"/>
  <c r="Z2925" i="1"/>
  <c r="AD2925" i="1"/>
  <c r="Z2926" i="1"/>
  <c r="AD2926" i="1" s="1"/>
  <c r="Z2927" i="1"/>
  <c r="AD2927" i="1"/>
  <c r="Z2928" i="1"/>
  <c r="AD2928" i="1"/>
  <c r="Z2929" i="1"/>
  <c r="AD2929" i="1"/>
  <c r="Z2930" i="1"/>
  <c r="AD2930" i="1" s="1"/>
  <c r="Z2931" i="1"/>
  <c r="AD2931" i="1"/>
  <c r="Z2932" i="1"/>
  <c r="AD2932" i="1"/>
  <c r="Z2933" i="1"/>
  <c r="AD2933" i="1"/>
  <c r="Z2934" i="1"/>
  <c r="AD2934" i="1" s="1"/>
  <c r="Z2935" i="1"/>
  <c r="AD2935" i="1"/>
  <c r="Z2936" i="1"/>
  <c r="AD2936" i="1"/>
  <c r="Z2937" i="1"/>
  <c r="AD2937" i="1"/>
  <c r="Z2938" i="1"/>
  <c r="AD2938" i="1" s="1"/>
  <c r="Z2939" i="1"/>
  <c r="AD2939" i="1"/>
  <c r="Z2940" i="1"/>
  <c r="AD2940" i="1"/>
  <c r="Z2941" i="1"/>
  <c r="AD2941" i="1"/>
  <c r="Z2942" i="1"/>
  <c r="AD2942" i="1" s="1"/>
  <c r="Z2943" i="1"/>
  <c r="AD2943" i="1"/>
  <c r="Z2944" i="1"/>
  <c r="AD2944" i="1"/>
  <c r="Z2945" i="1"/>
  <c r="AD2945" i="1"/>
  <c r="Z2946" i="1"/>
  <c r="AD2946" i="1" s="1"/>
  <c r="Z2947" i="1"/>
  <c r="AD2947" i="1"/>
  <c r="Z2948" i="1"/>
  <c r="AD2948" i="1" s="1"/>
  <c r="Z2949" i="1"/>
  <c r="AD2949" i="1"/>
  <c r="Z2950" i="1"/>
  <c r="AD2950" i="1"/>
  <c r="Z2951" i="1"/>
  <c r="AD2951" i="1"/>
  <c r="Z2952" i="1"/>
  <c r="AD2952" i="1" s="1"/>
  <c r="Z2953" i="1"/>
  <c r="AD2953" i="1"/>
  <c r="Z2954" i="1"/>
  <c r="AD2954" i="1" s="1"/>
  <c r="Z2955" i="1"/>
  <c r="AD2955" i="1"/>
  <c r="Z2956" i="1"/>
  <c r="AD2956" i="1" s="1"/>
  <c r="Z2957" i="1"/>
  <c r="AD2957" i="1"/>
  <c r="Z2958" i="1"/>
  <c r="AD2958" i="1" s="1"/>
  <c r="Z2959" i="1"/>
  <c r="AD2959" i="1"/>
  <c r="Z2960" i="1"/>
  <c r="AD2960" i="1" s="1"/>
  <c r="Z2961" i="1"/>
  <c r="AD2961" i="1"/>
  <c r="Z2962" i="1"/>
  <c r="AD2962" i="1" s="1"/>
  <c r="Z2963" i="1"/>
  <c r="AD2963" i="1"/>
  <c r="Z2964" i="1"/>
  <c r="AD2964" i="1" s="1"/>
  <c r="Z2965" i="1"/>
  <c r="AD2965" i="1"/>
  <c r="Z2966" i="1"/>
  <c r="AD2966" i="1"/>
  <c r="Z2967" i="1"/>
  <c r="AD2967" i="1"/>
  <c r="Z2968" i="1"/>
  <c r="AD2968" i="1" s="1"/>
  <c r="Z2969" i="1"/>
  <c r="AD2969" i="1"/>
  <c r="Z2970" i="1"/>
  <c r="AD2970" i="1"/>
  <c r="Z2971" i="1"/>
  <c r="AD2971" i="1"/>
  <c r="Z2972" i="1"/>
  <c r="AD2972" i="1" s="1"/>
  <c r="Z2973" i="1"/>
  <c r="AD2973" i="1"/>
  <c r="Z2974" i="1"/>
  <c r="AD2974" i="1"/>
  <c r="Z2975" i="1"/>
  <c r="AD2975" i="1"/>
  <c r="Z2976" i="1"/>
  <c r="AD2976" i="1" s="1"/>
  <c r="Z2977" i="1"/>
  <c r="AD2977" i="1"/>
  <c r="Z2978" i="1"/>
  <c r="AD2978" i="1" s="1"/>
  <c r="Z2979" i="1"/>
  <c r="AD2979" i="1"/>
  <c r="Z2980" i="1"/>
  <c r="AD2980" i="1" s="1"/>
  <c r="Z2981" i="1"/>
  <c r="AD2981" i="1"/>
  <c r="Z2982" i="1"/>
  <c r="AD2982" i="1"/>
  <c r="Z2983" i="1"/>
  <c r="AD2983" i="1"/>
  <c r="Z2984" i="1"/>
  <c r="AD2984" i="1" s="1"/>
  <c r="Z2985" i="1"/>
  <c r="AD2985" i="1"/>
  <c r="Z2986" i="1"/>
  <c r="AD2986" i="1" s="1"/>
  <c r="Z2987" i="1"/>
  <c r="AD2987" i="1"/>
  <c r="Z2988" i="1"/>
  <c r="AD2988" i="1" s="1"/>
  <c r="Z2989" i="1"/>
  <c r="AD2989" i="1"/>
  <c r="Z2990" i="1"/>
  <c r="AD2990" i="1"/>
  <c r="Z2991" i="1"/>
  <c r="AD2991" i="1"/>
  <c r="Z2992" i="1"/>
  <c r="AD2992" i="1" s="1"/>
  <c r="Z2993" i="1"/>
  <c r="AD2993" i="1"/>
  <c r="Z2994" i="1"/>
  <c r="AD2994" i="1"/>
  <c r="Z2995" i="1"/>
  <c r="AD2995" i="1"/>
  <c r="Z2996" i="1"/>
  <c r="AD2996" i="1" s="1"/>
  <c r="Z2997" i="1"/>
  <c r="AD2997" i="1"/>
  <c r="Z2998" i="1"/>
  <c r="AD2998" i="1"/>
  <c r="Z2999" i="1"/>
  <c r="AD2999" i="1"/>
  <c r="Z3000" i="1"/>
  <c r="AD3000" i="1" s="1"/>
  <c r="Z3001" i="1"/>
  <c r="AD3001" i="1"/>
  <c r="Z3002" i="1"/>
  <c r="AD3002" i="1"/>
  <c r="Z3003" i="1"/>
  <c r="AD3003" i="1"/>
  <c r="Z3004" i="1"/>
  <c r="AD3004" i="1" s="1"/>
  <c r="Z3005" i="1"/>
  <c r="AD3005" i="1"/>
  <c r="Z3006" i="1"/>
  <c r="AD3006" i="1"/>
  <c r="Z3007" i="1"/>
  <c r="AD3007" i="1"/>
  <c r="Z3008" i="1"/>
  <c r="AD3008" i="1" s="1"/>
  <c r="Z3009" i="1"/>
  <c r="AD3009" i="1"/>
  <c r="Z3010" i="1"/>
  <c r="AD3010" i="1" s="1"/>
  <c r="Z3011" i="1"/>
  <c r="AD3011" i="1"/>
  <c r="Z3012" i="1"/>
  <c r="AD3012" i="1" s="1"/>
  <c r="Z3013" i="1"/>
  <c r="AD3013" i="1"/>
  <c r="Z3014" i="1"/>
  <c r="AD3014" i="1"/>
  <c r="Z3015" i="1"/>
  <c r="AD3015" i="1"/>
  <c r="Z3016" i="1"/>
  <c r="AD3016" i="1" s="1"/>
  <c r="Z3017" i="1"/>
  <c r="AD3017" i="1"/>
  <c r="Z3018" i="1"/>
  <c r="AD3018" i="1" s="1"/>
  <c r="Z3019" i="1"/>
  <c r="AD3019" i="1"/>
  <c r="Z3020" i="1"/>
  <c r="AD3020" i="1" s="1"/>
  <c r="Z3021" i="1"/>
  <c r="AD3021" i="1"/>
  <c r="Z3022" i="1"/>
  <c r="AD3022" i="1" s="1"/>
  <c r="Z3023" i="1"/>
  <c r="AD3023" i="1"/>
  <c r="Z3024" i="1"/>
  <c r="AD3024" i="1" s="1"/>
  <c r="Z3025" i="1"/>
  <c r="AD3025" i="1"/>
  <c r="Z3026" i="1"/>
  <c r="AD3026" i="1"/>
  <c r="Z3027" i="1"/>
  <c r="AD3027" i="1"/>
  <c r="Z3028" i="1"/>
  <c r="AD3028" i="1" s="1"/>
  <c r="Z3029" i="1"/>
  <c r="AD3029" i="1"/>
  <c r="Z3030" i="1"/>
  <c r="AD3030" i="1"/>
  <c r="Z3031" i="1"/>
  <c r="AD3031" i="1"/>
  <c r="Z3032" i="1"/>
  <c r="AD3032" i="1" s="1"/>
  <c r="Z3033" i="1"/>
  <c r="AD3033" i="1"/>
  <c r="Z3034" i="1"/>
  <c r="AD3034" i="1"/>
  <c r="Z3035" i="1"/>
  <c r="AD3035" i="1"/>
  <c r="Z3036" i="1"/>
  <c r="AD3036" i="1" s="1"/>
  <c r="Z3037" i="1"/>
  <c r="AD3037" i="1"/>
  <c r="Z3038" i="1"/>
  <c r="AD3038" i="1"/>
  <c r="Z3039" i="1"/>
  <c r="AD3039" i="1"/>
  <c r="Z3040" i="1"/>
  <c r="AD3040" i="1" s="1"/>
  <c r="Z3041" i="1"/>
  <c r="AD3041" i="1"/>
  <c r="Z3042" i="1"/>
  <c r="AD3042" i="1" s="1"/>
  <c r="Z3043" i="1"/>
  <c r="AD3043" i="1"/>
  <c r="Z3044" i="1"/>
  <c r="AD3044" i="1"/>
  <c r="Z3045" i="1"/>
  <c r="AD3045" i="1"/>
  <c r="Z3046" i="1"/>
  <c r="AD3046" i="1" s="1"/>
  <c r="Z3047" i="1"/>
  <c r="AD3047" i="1"/>
  <c r="Z3048" i="1"/>
  <c r="AD3048" i="1"/>
  <c r="Z3049" i="1"/>
  <c r="AD3049" i="1"/>
  <c r="Z3050" i="1"/>
  <c r="AD3050" i="1" s="1"/>
  <c r="Z3051" i="1"/>
  <c r="AD3051" i="1"/>
  <c r="Z3052" i="1"/>
  <c r="AD3052" i="1"/>
  <c r="Z3053" i="1"/>
  <c r="AD3053" i="1"/>
  <c r="Z3054" i="1"/>
  <c r="AD3054" i="1" s="1"/>
  <c r="Z3055" i="1"/>
  <c r="AD3055" i="1"/>
  <c r="Z3056" i="1"/>
  <c r="AD3056" i="1"/>
  <c r="Z3057" i="1"/>
  <c r="AD3057" i="1"/>
  <c r="Z3058" i="1"/>
  <c r="AD3058" i="1" s="1"/>
  <c r="Z3059" i="1"/>
  <c r="AD3059" i="1"/>
  <c r="Z3060" i="1"/>
  <c r="AD3060" i="1"/>
  <c r="Z3061" i="1"/>
  <c r="AD3061" i="1"/>
  <c r="Z3062" i="1"/>
  <c r="AD3062" i="1" s="1"/>
  <c r="Z3063" i="1"/>
  <c r="AD3063" i="1"/>
  <c r="Z3064" i="1"/>
  <c r="AD3064" i="1"/>
  <c r="Z3065" i="1"/>
  <c r="AD3065" i="1"/>
  <c r="Z3066" i="1"/>
  <c r="AD3066" i="1" s="1"/>
  <c r="Z3067" i="1"/>
  <c r="AD3067" i="1"/>
  <c r="Z3068" i="1"/>
  <c r="AD3068" i="1"/>
  <c r="Z3069" i="1"/>
  <c r="AD3069" i="1"/>
  <c r="Z3070" i="1"/>
  <c r="AD3070" i="1" s="1"/>
  <c r="Z3071" i="1"/>
  <c r="AD3071" i="1"/>
  <c r="Z3072" i="1"/>
  <c r="AD3072" i="1"/>
  <c r="Z3073" i="1"/>
  <c r="AD3073" i="1"/>
  <c r="Z3074" i="1"/>
  <c r="AD3074" i="1" s="1"/>
  <c r="Z3075" i="1"/>
  <c r="AD3075" i="1"/>
  <c r="Z3076" i="1"/>
  <c r="AD3076" i="1"/>
  <c r="Z3077" i="1"/>
  <c r="AD3077" i="1"/>
  <c r="Z3078" i="1"/>
  <c r="AD3078" i="1" s="1"/>
  <c r="Z3079" i="1"/>
  <c r="AD3079" i="1"/>
  <c r="Z3080" i="1"/>
  <c r="AD3080" i="1"/>
  <c r="Z3081" i="1"/>
  <c r="AD3081" i="1"/>
  <c r="Z3082" i="1"/>
  <c r="AD3082" i="1" s="1"/>
  <c r="Z3083" i="1"/>
  <c r="AD3083" i="1"/>
  <c r="Z3084" i="1"/>
  <c r="AD3084" i="1"/>
  <c r="Z3085" i="1"/>
  <c r="AD3085" i="1"/>
  <c r="Z3086" i="1"/>
  <c r="AD3086" i="1" s="1"/>
  <c r="Z3087" i="1"/>
  <c r="AD3087" i="1"/>
  <c r="Z3088" i="1"/>
  <c r="AD3088" i="1"/>
  <c r="Z3089" i="1"/>
  <c r="AD3089" i="1"/>
  <c r="Z3090" i="1"/>
  <c r="AD3090" i="1" s="1"/>
  <c r="Z3091" i="1"/>
  <c r="AD3091" i="1"/>
  <c r="Z3092" i="1"/>
  <c r="AD3092" i="1"/>
  <c r="Z3093" i="1"/>
  <c r="AD3093" i="1"/>
  <c r="Z3094" i="1"/>
  <c r="AD3094" i="1" s="1"/>
  <c r="Z3095" i="1"/>
  <c r="AD3095" i="1"/>
  <c r="Z3096" i="1"/>
  <c r="AD3096" i="1"/>
  <c r="Z3097" i="1"/>
  <c r="AD3097" i="1"/>
  <c r="Z3098" i="1"/>
  <c r="AD3098" i="1" s="1"/>
  <c r="Z3099" i="1"/>
  <c r="AD3099" i="1"/>
  <c r="Z3100" i="1"/>
  <c r="AD3100" i="1"/>
  <c r="Z3101" i="1"/>
  <c r="AD3101" i="1"/>
  <c r="Z3102" i="1"/>
  <c r="AD3102" i="1" s="1"/>
  <c r="Z3103" i="1"/>
  <c r="AD3103" i="1"/>
  <c r="Z3104" i="1"/>
  <c r="AD3104" i="1"/>
  <c r="Z3105" i="1"/>
  <c r="AD3105" i="1"/>
  <c r="Z3106" i="1"/>
  <c r="AD3106" i="1" s="1"/>
  <c r="Z3107" i="1"/>
  <c r="AD3107" i="1"/>
  <c r="Z3108" i="1"/>
  <c r="AD3108" i="1"/>
  <c r="Z3109" i="1"/>
  <c r="AD3109" i="1"/>
  <c r="Z3110" i="1"/>
  <c r="AD3110" i="1" s="1"/>
  <c r="Z3111" i="1"/>
  <c r="AD3111" i="1"/>
  <c r="Z3112" i="1"/>
  <c r="AD3112" i="1"/>
  <c r="Z3113" i="1"/>
  <c r="AD3113" i="1"/>
  <c r="Z3114" i="1"/>
  <c r="AD3114" i="1" s="1"/>
  <c r="Z3115" i="1"/>
  <c r="AD3115" i="1"/>
  <c r="Z3116" i="1"/>
  <c r="AD3116" i="1"/>
  <c r="Z3117" i="1"/>
  <c r="AD3117" i="1"/>
  <c r="Z3118" i="1"/>
  <c r="AD3118" i="1" s="1"/>
  <c r="Z3119" i="1"/>
  <c r="AD3119" i="1"/>
  <c r="Z3120" i="1"/>
  <c r="AD3120" i="1"/>
  <c r="Z3121" i="1"/>
  <c r="AD3121" i="1"/>
  <c r="Z3122" i="1"/>
  <c r="AD3122" i="1" s="1"/>
  <c r="Z3123" i="1"/>
  <c r="AD3123" i="1"/>
  <c r="Z3124" i="1"/>
  <c r="AD3124" i="1"/>
  <c r="Z3125" i="1"/>
  <c r="AD3125" i="1"/>
  <c r="Z3126" i="1"/>
  <c r="AD3126" i="1" s="1"/>
  <c r="Z3127" i="1"/>
  <c r="AD3127" i="1"/>
  <c r="Z3128" i="1"/>
  <c r="AD3128" i="1"/>
  <c r="Z3129" i="1"/>
  <c r="AD3129" i="1"/>
  <c r="Z3130" i="1"/>
  <c r="AD3130" i="1" s="1"/>
  <c r="Z3131" i="1"/>
  <c r="AD3131" i="1"/>
  <c r="Z3132" i="1"/>
  <c r="AD3132" i="1"/>
  <c r="Z3133" i="1"/>
  <c r="AD3133" i="1"/>
  <c r="Z3134" i="1"/>
  <c r="AD3134" i="1" s="1"/>
  <c r="Z3135" i="1"/>
  <c r="AD3135" i="1"/>
  <c r="Z3136" i="1"/>
  <c r="AD3136" i="1"/>
  <c r="Z3137" i="1"/>
  <c r="AD3137" i="1"/>
  <c r="Z3138" i="1"/>
  <c r="AD3138" i="1" s="1"/>
  <c r="Z3139" i="1"/>
  <c r="AD3139" i="1"/>
  <c r="Z3140" i="1"/>
  <c r="AD3140" i="1"/>
  <c r="Z3141" i="1"/>
  <c r="AD3141" i="1"/>
  <c r="Z3142" i="1"/>
  <c r="AD3142" i="1" s="1"/>
  <c r="Z3143" i="1"/>
  <c r="AD3143" i="1"/>
  <c r="Z3144" i="1"/>
  <c r="AD3144" i="1"/>
  <c r="Z3145" i="1"/>
  <c r="AD3145" i="1"/>
  <c r="Z3146" i="1"/>
  <c r="AD3146" i="1" s="1"/>
  <c r="Z3147" i="1"/>
  <c r="AD3147" i="1"/>
  <c r="Z3148" i="1"/>
  <c r="AD3148" i="1"/>
  <c r="Z3149" i="1"/>
  <c r="AD3149" i="1"/>
  <c r="Z3150" i="1"/>
  <c r="AD3150" i="1" s="1"/>
  <c r="Z3151" i="1"/>
  <c r="AD3151" i="1"/>
  <c r="Z3152" i="1"/>
  <c r="AD3152" i="1"/>
  <c r="Z3153" i="1"/>
  <c r="AD3153" i="1"/>
  <c r="Z3154" i="1"/>
  <c r="AD3154" i="1" s="1"/>
  <c r="Z3155" i="1"/>
  <c r="AD3155" i="1"/>
  <c r="Z3156" i="1"/>
  <c r="AD3156" i="1"/>
  <c r="Z3157" i="1"/>
  <c r="AD3157" i="1"/>
  <c r="Z3158" i="1"/>
  <c r="AD3158" i="1" s="1"/>
  <c r="Z3159" i="1"/>
  <c r="AD3159" i="1"/>
  <c r="Z3160" i="1"/>
  <c r="AD3160" i="1"/>
  <c r="Z3161" i="1"/>
  <c r="AD3161" i="1"/>
  <c r="Z3162" i="1"/>
  <c r="AD3162" i="1" s="1"/>
  <c r="Z3163" i="1"/>
  <c r="AD3163" i="1"/>
  <c r="Z3164" i="1"/>
  <c r="AD3164" i="1"/>
  <c r="Z3165" i="1"/>
  <c r="AD3165" i="1"/>
  <c r="Z3166" i="1"/>
  <c r="AD3166" i="1" s="1"/>
  <c r="Z3167" i="1"/>
  <c r="AD3167" i="1"/>
  <c r="Z3168" i="1"/>
  <c r="AD3168" i="1"/>
  <c r="Z3169" i="1"/>
  <c r="AD3169" i="1"/>
  <c r="Z3170" i="1"/>
  <c r="AD3170" i="1" s="1"/>
  <c r="Z3171" i="1"/>
  <c r="AD3171" i="1"/>
  <c r="Z3172" i="1"/>
  <c r="AD3172" i="1" s="1"/>
  <c r="Z3173" i="1"/>
  <c r="AD3173" i="1"/>
  <c r="Z3174" i="1"/>
  <c r="AD3174" i="1"/>
  <c r="Z3175" i="1"/>
  <c r="AD3175" i="1"/>
  <c r="Z3176" i="1"/>
  <c r="AD3176" i="1" s="1"/>
  <c r="Z3177" i="1"/>
  <c r="AD3177" i="1"/>
  <c r="Z3178" i="1"/>
  <c r="AD3178" i="1" s="1"/>
  <c r="Z3179" i="1"/>
  <c r="AD3179" i="1"/>
  <c r="Z3180" i="1"/>
  <c r="AD3180" i="1" s="1"/>
  <c r="Z3181" i="1"/>
  <c r="AD3181" i="1"/>
  <c r="Z3182" i="1"/>
  <c r="AD3182" i="1" s="1"/>
  <c r="Z3183" i="1"/>
  <c r="AD3183" i="1"/>
  <c r="Z3184" i="1"/>
  <c r="AD3184" i="1" s="1"/>
  <c r="Z3185" i="1"/>
  <c r="AD3185" i="1"/>
  <c r="Z3186" i="1"/>
  <c r="AD3186" i="1"/>
  <c r="Z3187" i="1"/>
  <c r="AD3187" i="1"/>
  <c r="Z3188" i="1"/>
  <c r="AD3188" i="1" s="1"/>
  <c r="Z3189" i="1"/>
  <c r="AD3189" i="1"/>
  <c r="Z3190" i="1"/>
  <c r="AD3190" i="1"/>
  <c r="Z3191" i="1"/>
  <c r="AD3191" i="1"/>
  <c r="Z3192" i="1"/>
  <c r="AD3192" i="1" s="1"/>
  <c r="Z3193" i="1"/>
  <c r="AD3193" i="1"/>
  <c r="Z3194" i="1"/>
  <c r="AD3194" i="1"/>
  <c r="Z3195" i="1"/>
  <c r="AD3195" i="1"/>
  <c r="Z3196" i="1"/>
  <c r="AD3196" i="1" s="1"/>
  <c r="Z3197" i="1"/>
  <c r="AD3197" i="1"/>
  <c r="Z3198" i="1"/>
  <c r="AD3198" i="1"/>
  <c r="Z3199" i="1"/>
  <c r="AD3199" i="1"/>
  <c r="Z3200" i="1"/>
  <c r="AD3200" i="1"/>
  <c r="Z3201" i="1"/>
  <c r="AD3201" i="1"/>
  <c r="Z3202" i="1"/>
  <c r="AD3202" i="1"/>
  <c r="Z3203" i="1"/>
  <c r="AD3203" i="1"/>
  <c r="Z3204" i="1"/>
  <c r="AD3204" i="1"/>
  <c r="Z3205" i="1"/>
  <c r="AD3205" i="1"/>
  <c r="Z3206" i="1"/>
  <c r="AD3206" i="1"/>
  <c r="Z3207" i="1"/>
  <c r="AD3207" i="1"/>
  <c r="Z3208" i="1"/>
  <c r="AD3208" i="1"/>
  <c r="Z3209" i="1"/>
  <c r="AD3209" i="1"/>
  <c r="Z3210" i="1"/>
  <c r="AD3210" i="1"/>
  <c r="Z3211" i="1"/>
  <c r="AD3211" i="1"/>
  <c r="Z3212" i="1"/>
  <c r="AD3212" i="1"/>
  <c r="Z3213" i="1"/>
  <c r="AD3213" i="1"/>
  <c r="Z3214" i="1"/>
  <c r="AD3214" i="1"/>
  <c r="Z3215" i="1"/>
  <c r="AD3215" i="1"/>
  <c r="Z3216" i="1"/>
  <c r="AD3216" i="1" s="1"/>
  <c r="Z3217" i="1"/>
  <c r="AD3217" i="1"/>
  <c r="Z3218" i="1"/>
  <c r="AD3218" i="1" s="1"/>
  <c r="Z3219" i="1"/>
  <c r="AD3219" i="1"/>
  <c r="Z3220" i="1"/>
  <c r="AD3220" i="1" s="1"/>
  <c r="Z3221" i="1"/>
  <c r="AD3221" i="1"/>
  <c r="Z3222" i="1"/>
  <c r="AD3222" i="1"/>
  <c r="Z3223" i="1"/>
  <c r="AD3223" i="1"/>
  <c r="Z3224" i="1"/>
  <c r="AD3224" i="1" s="1"/>
  <c r="Z3225" i="1"/>
  <c r="AD3225" i="1"/>
  <c r="Z3226" i="1"/>
  <c r="AD3226" i="1" s="1"/>
  <c r="Z3227" i="1"/>
  <c r="AD3227" i="1"/>
  <c r="Z3228" i="1"/>
  <c r="AD3228" i="1" s="1"/>
  <c r="Z3229" i="1"/>
  <c r="AD3229" i="1"/>
  <c r="Z3230" i="1"/>
  <c r="AD3230" i="1" s="1"/>
  <c r="Z3231" i="1"/>
  <c r="AD3231" i="1"/>
  <c r="Z3232" i="1"/>
  <c r="AD3232" i="1" s="1"/>
  <c r="Z3233" i="1"/>
  <c r="AD3233" i="1"/>
  <c r="Z3234" i="1"/>
  <c r="AD3234" i="1"/>
  <c r="Z3235" i="1"/>
  <c r="AD3235" i="1"/>
  <c r="Z3236" i="1"/>
  <c r="AD3236" i="1" s="1"/>
  <c r="Z3237" i="1"/>
  <c r="AD3237" i="1"/>
  <c r="Z3238" i="1"/>
  <c r="AD3238" i="1"/>
  <c r="Z3239" i="1"/>
  <c r="AD3239" i="1"/>
  <c r="Z3240" i="1"/>
  <c r="AD3240" i="1" s="1"/>
  <c r="Z3241" i="1"/>
  <c r="AD3241" i="1"/>
  <c r="Z3242" i="1"/>
  <c r="AD3242" i="1"/>
  <c r="Z3243" i="1"/>
  <c r="AD3243" i="1"/>
  <c r="Z3244" i="1"/>
  <c r="AD3244" i="1" s="1"/>
  <c r="Z3245" i="1"/>
  <c r="AD3245" i="1"/>
  <c r="Z3246" i="1"/>
  <c r="AD3246" i="1"/>
  <c r="Z3247" i="1"/>
  <c r="AD3247" i="1"/>
  <c r="Z3248" i="1"/>
  <c r="AD3248" i="1" s="1"/>
  <c r="Z3249" i="1"/>
  <c r="AD3249" i="1"/>
  <c r="Z3250" i="1"/>
  <c r="AD3250" i="1" s="1"/>
  <c r="Z3251" i="1"/>
  <c r="AD3251" i="1"/>
  <c r="Z3252" i="1"/>
  <c r="AD3252" i="1" s="1"/>
  <c r="Z3253" i="1"/>
  <c r="AD3253" i="1"/>
  <c r="Z3254" i="1"/>
  <c r="AD3254" i="1"/>
  <c r="Z3255" i="1"/>
  <c r="AD3255" i="1"/>
  <c r="Z3256" i="1"/>
  <c r="AD3256" i="1" s="1"/>
  <c r="Z3257" i="1"/>
  <c r="AD3257" i="1"/>
  <c r="Z3258" i="1"/>
  <c r="AD3258" i="1" s="1"/>
  <c r="Z3259" i="1"/>
  <c r="AD3259" i="1"/>
  <c r="Z3260" i="1"/>
  <c r="AD3260" i="1" s="1"/>
  <c r="Z3261" i="1"/>
  <c r="AD3261" i="1"/>
  <c r="Z3262" i="1"/>
  <c r="AD3262" i="1" s="1"/>
  <c r="Z3263" i="1"/>
  <c r="AD3263" i="1"/>
  <c r="Z3264" i="1"/>
  <c r="AD3264" i="1" s="1"/>
  <c r="Z3265" i="1"/>
  <c r="AD3265" i="1"/>
  <c r="Z3266" i="1"/>
  <c r="AD3266" i="1"/>
  <c r="Z3267" i="1"/>
  <c r="AD3267" i="1"/>
  <c r="Z3268" i="1"/>
  <c r="AD3268" i="1" s="1"/>
  <c r="Z3269" i="1"/>
  <c r="AD3269" i="1"/>
  <c r="Z3270" i="1"/>
  <c r="AD3270" i="1"/>
  <c r="Z3271" i="1"/>
  <c r="AD3271" i="1"/>
  <c r="Z3272" i="1"/>
  <c r="AD3272" i="1" s="1"/>
  <c r="Z3273" i="1"/>
  <c r="AD3273" i="1"/>
  <c r="Z3274" i="1"/>
  <c r="AD3274" i="1"/>
  <c r="Z3275" i="1"/>
  <c r="AD3275" i="1"/>
  <c r="Z3276" i="1"/>
  <c r="AD3276" i="1" s="1"/>
  <c r="Z3277" i="1"/>
  <c r="AD3277" i="1"/>
  <c r="Z3278" i="1"/>
  <c r="AD3278" i="1"/>
  <c r="Z3279" i="1"/>
  <c r="AD3279" i="1"/>
  <c r="Z3280" i="1"/>
  <c r="AD3280" i="1" s="1"/>
  <c r="Z3281" i="1"/>
  <c r="AD3281" i="1"/>
  <c r="Z3282" i="1"/>
  <c r="AD3282" i="1" s="1"/>
  <c r="Z3283" i="1"/>
  <c r="AD3283" i="1"/>
  <c r="Z3284" i="1"/>
  <c r="AD3284" i="1" s="1"/>
  <c r="Z3285" i="1"/>
  <c r="AD3285" i="1"/>
  <c r="Z3286" i="1"/>
  <c r="AD3286" i="1"/>
  <c r="Z3287" i="1"/>
  <c r="AD3287" i="1"/>
  <c r="Z3288" i="1"/>
  <c r="AD3288" i="1" s="1"/>
  <c r="Z3289" i="1"/>
  <c r="AD3289" i="1"/>
  <c r="Z3290" i="1"/>
  <c r="AD3290" i="1" s="1"/>
  <c r="Z3291" i="1"/>
  <c r="AD3291" i="1"/>
  <c r="Z3292" i="1"/>
  <c r="AD3292" i="1" s="1"/>
  <c r="Z3293" i="1"/>
  <c r="AD3293" i="1"/>
  <c r="Z3294" i="1"/>
  <c r="AD3294" i="1"/>
  <c r="Z3295" i="1"/>
  <c r="AD3295" i="1"/>
  <c r="Z3296" i="1"/>
  <c r="AD3296" i="1" s="1"/>
  <c r="Z3297" i="1"/>
  <c r="AD3297" i="1"/>
  <c r="Z3298" i="1"/>
  <c r="AD3298" i="1"/>
  <c r="Z3299" i="1"/>
  <c r="AD3299" i="1"/>
  <c r="Z3300" i="1"/>
  <c r="AD3300" i="1" s="1"/>
  <c r="Z3301" i="1"/>
  <c r="AD3301" i="1"/>
  <c r="Z3302" i="1"/>
  <c r="AD3302" i="1"/>
  <c r="Z3303" i="1"/>
  <c r="AD3303" i="1"/>
  <c r="Z3304" i="1"/>
  <c r="AD3304" i="1" s="1"/>
  <c r="Z3305" i="1"/>
  <c r="AD3305" i="1"/>
  <c r="Z3306" i="1"/>
  <c r="AD3306" i="1"/>
  <c r="Z3307" i="1"/>
  <c r="AD3307" i="1"/>
  <c r="Z3308" i="1"/>
  <c r="AD3308" i="1" s="1"/>
  <c r="Z3309" i="1"/>
  <c r="AD3309" i="1"/>
  <c r="Z3310" i="1"/>
  <c r="AD3310" i="1"/>
  <c r="Z3311" i="1"/>
  <c r="AD3311" i="1"/>
  <c r="Z3312" i="1"/>
  <c r="AD3312" i="1" s="1"/>
  <c r="Z3313" i="1"/>
  <c r="AD3313" i="1"/>
  <c r="Z3314" i="1"/>
  <c r="AD3314" i="1" s="1"/>
  <c r="Z3315" i="1"/>
  <c r="AD3315" i="1"/>
  <c r="Z3316" i="1"/>
  <c r="AD3316" i="1" s="1"/>
  <c r="Z3317" i="1"/>
  <c r="AD3317" i="1"/>
  <c r="Z3318" i="1"/>
  <c r="AD3318" i="1"/>
  <c r="Z3319" i="1"/>
  <c r="AD3319" i="1"/>
  <c r="Z3320" i="1"/>
  <c r="AD3320" i="1" s="1"/>
  <c r="Z3321" i="1"/>
  <c r="AD3321" i="1"/>
  <c r="Z3322" i="1"/>
  <c r="AD3322" i="1" s="1"/>
  <c r="Z3323" i="1"/>
  <c r="AD3323" i="1"/>
  <c r="Z3324" i="1"/>
  <c r="AD3324" i="1" s="1"/>
  <c r="Z3325" i="1"/>
  <c r="AD3325" i="1"/>
  <c r="Z3326" i="1"/>
  <c r="AD3326" i="1" s="1"/>
  <c r="Z3327" i="1"/>
  <c r="AD3327" i="1"/>
  <c r="Z3328" i="1"/>
  <c r="AD3328" i="1" s="1"/>
  <c r="Z3329" i="1"/>
  <c r="AD3329" i="1"/>
  <c r="Z3330" i="1"/>
  <c r="AD3330" i="1"/>
  <c r="Z3331" i="1"/>
  <c r="AD3331" i="1"/>
  <c r="Z3332" i="1"/>
  <c r="AD3332" i="1" s="1"/>
  <c r="Z3333" i="1"/>
  <c r="AD3333" i="1"/>
  <c r="Z3334" i="1"/>
  <c r="AD3334" i="1"/>
  <c r="Z3335" i="1"/>
  <c r="AD3335" i="1"/>
  <c r="Z3336" i="1"/>
  <c r="AD3336" i="1" s="1"/>
  <c r="Z3337" i="1"/>
  <c r="AD3337" i="1"/>
  <c r="Z3338" i="1"/>
  <c r="AD3338" i="1"/>
  <c r="Z3339" i="1"/>
  <c r="AD3339" i="1"/>
  <c r="Z3340" i="1"/>
  <c r="AD3340" i="1" s="1"/>
  <c r="Z3341" i="1"/>
  <c r="AD3341" i="1"/>
  <c r="Z3342" i="1"/>
  <c r="AD3342" i="1"/>
  <c r="Z3343" i="1"/>
  <c r="AD3343" i="1"/>
  <c r="Z3344" i="1"/>
  <c r="AD3344" i="1"/>
  <c r="Z3345" i="1"/>
  <c r="AD3345" i="1"/>
  <c r="Z3346" i="1"/>
  <c r="AD3346" i="1"/>
  <c r="Z3347" i="1"/>
  <c r="AD3347" i="1"/>
  <c r="Z3348" i="1"/>
  <c r="AD3348" i="1"/>
  <c r="Z3349" i="1"/>
  <c r="AD3349" i="1"/>
  <c r="Z3350" i="1"/>
  <c r="AD3350" i="1"/>
  <c r="Z3351" i="1"/>
  <c r="AD3351" i="1"/>
  <c r="Z3352" i="1"/>
  <c r="AD3352" i="1"/>
  <c r="Z3353" i="1"/>
  <c r="AD3353" i="1"/>
  <c r="Z3354" i="1"/>
  <c r="AD3354" i="1"/>
  <c r="Z3355" i="1"/>
  <c r="AD3355" i="1"/>
  <c r="Z3356" i="1"/>
  <c r="AD3356" i="1"/>
  <c r="Z3357" i="1"/>
  <c r="AD3357" i="1"/>
  <c r="Z3358" i="1"/>
  <c r="AD3358" i="1"/>
  <c r="Z3359" i="1"/>
  <c r="AD3359" i="1"/>
  <c r="Z3360" i="1"/>
  <c r="AD3360" i="1"/>
  <c r="Z3361" i="1"/>
  <c r="AD3361" i="1"/>
  <c r="Z3362" i="1"/>
  <c r="AD3362" i="1"/>
  <c r="Z3363" i="1"/>
  <c r="AD3363" i="1"/>
  <c r="Z3364" i="1"/>
  <c r="AD3364" i="1"/>
  <c r="Z3365" i="1"/>
  <c r="AD3365" i="1"/>
  <c r="Z3366" i="1"/>
  <c r="AD3366" i="1"/>
  <c r="Z3367" i="1"/>
  <c r="AD3367" i="1"/>
  <c r="Z3368" i="1"/>
  <c r="AD3368" i="1"/>
  <c r="Z3369" i="1"/>
  <c r="AD3369" i="1"/>
  <c r="Z3370" i="1"/>
  <c r="AD3370" i="1"/>
  <c r="Z3371" i="1"/>
  <c r="AD3371" i="1"/>
  <c r="Z3372" i="1"/>
  <c r="AD3372" i="1"/>
  <c r="Z3373" i="1"/>
  <c r="AD3373" i="1"/>
  <c r="Z3374" i="1"/>
  <c r="AD3374" i="1"/>
  <c r="Z3375" i="1"/>
  <c r="AD3375" i="1"/>
  <c r="Z3376" i="1"/>
  <c r="AD3376" i="1"/>
  <c r="Z3377" i="1"/>
  <c r="AD3377" i="1"/>
  <c r="Z3378" i="1"/>
  <c r="AD3378" i="1"/>
  <c r="Z3379" i="1"/>
  <c r="AD3379" i="1"/>
  <c r="Z3380" i="1"/>
  <c r="AD3380" i="1"/>
  <c r="Z3381" i="1"/>
  <c r="AD3381" i="1"/>
  <c r="Z3382" i="1"/>
  <c r="AD3382" i="1"/>
  <c r="Z3383" i="1"/>
  <c r="AD3383" i="1"/>
  <c r="Z3384" i="1"/>
  <c r="AD3384" i="1"/>
  <c r="Z3385" i="1"/>
  <c r="AD3385" i="1"/>
  <c r="Z3386" i="1"/>
  <c r="AD3386" i="1"/>
  <c r="Z3387" i="1"/>
  <c r="AD3387" i="1"/>
  <c r="Z3388" i="1"/>
  <c r="AD3388" i="1"/>
  <c r="Z3389" i="1"/>
  <c r="AD3389" i="1"/>
  <c r="Z3390" i="1"/>
  <c r="AD3390" i="1"/>
  <c r="Z3391" i="1"/>
  <c r="AD3391" i="1"/>
  <c r="Z3392" i="1"/>
  <c r="AD3392" i="1"/>
  <c r="Z3393" i="1"/>
  <c r="AD3393" i="1"/>
  <c r="Z3394" i="1"/>
  <c r="AD3394" i="1"/>
  <c r="Z3395" i="1"/>
  <c r="AD3395" i="1"/>
  <c r="Z3396" i="1"/>
  <c r="AD3396" i="1"/>
  <c r="Z3397" i="1"/>
  <c r="AD3397" i="1"/>
  <c r="Z3398" i="1"/>
  <c r="AD3398" i="1"/>
  <c r="Z3399" i="1"/>
  <c r="AD3399" i="1"/>
  <c r="Z3400" i="1"/>
  <c r="AD3400" i="1"/>
  <c r="Z3401" i="1"/>
  <c r="AD3401" i="1"/>
  <c r="Z3402" i="1"/>
  <c r="AD3402" i="1"/>
  <c r="Z3403" i="1"/>
  <c r="AD3403" i="1"/>
  <c r="Z3404" i="1"/>
  <c r="AD3404" i="1"/>
  <c r="Z3405" i="1"/>
  <c r="AD3405" i="1"/>
  <c r="Z3406" i="1"/>
  <c r="AD3406" i="1"/>
  <c r="Z3407" i="1"/>
  <c r="AD3407" i="1"/>
  <c r="Z3408" i="1"/>
  <c r="AD3408" i="1"/>
  <c r="Z3409" i="1"/>
  <c r="AD3409" i="1"/>
  <c r="Z3410" i="1"/>
  <c r="AD3410" i="1"/>
  <c r="Z3411" i="1"/>
  <c r="AD3411" i="1"/>
  <c r="Z3412" i="1"/>
  <c r="AD3412" i="1"/>
  <c r="Z3413" i="1"/>
  <c r="AD3413" i="1"/>
  <c r="Z3414" i="1"/>
  <c r="AD3414" i="1"/>
  <c r="Z3415" i="1"/>
  <c r="AD3415" i="1"/>
  <c r="Z3416" i="1"/>
  <c r="AD3416" i="1" s="1"/>
  <c r="Z3417" i="1"/>
  <c r="AD3417" i="1"/>
  <c r="Z3418" i="1"/>
  <c r="AD3418" i="1" s="1"/>
  <c r="Z3419" i="1"/>
  <c r="AD3419" i="1"/>
  <c r="Z3420" i="1"/>
  <c r="AD3420" i="1"/>
  <c r="Z3421" i="1"/>
  <c r="AD3421" i="1" s="1"/>
  <c r="Z3422" i="1"/>
  <c r="AD3422" i="1" s="1"/>
  <c r="Z3423" i="1"/>
  <c r="AD3423" i="1"/>
  <c r="Z3424" i="1"/>
  <c r="AD3424" i="1"/>
  <c r="Z3425" i="1"/>
  <c r="AD3425" i="1" s="1"/>
  <c r="Z3426" i="1"/>
  <c r="AD3426" i="1" s="1"/>
  <c r="Z3427" i="1"/>
  <c r="AD3427" i="1"/>
  <c r="Z3428" i="1"/>
  <c r="AD3428" i="1"/>
  <c r="Z3429" i="1"/>
  <c r="AD3429" i="1" s="1"/>
  <c r="Z3430" i="1"/>
  <c r="AD3430" i="1" s="1"/>
  <c r="Z3431" i="1"/>
  <c r="AD3431" i="1"/>
  <c r="Z3432" i="1"/>
  <c r="AD3432" i="1" s="1"/>
  <c r="Z3433" i="1"/>
  <c r="AD3433" i="1" s="1"/>
  <c r="Z3434" i="1"/>
  <c r="AD3434" i="1" s="1"/>
  <c r="Z3435" i="1"/>
  <c r="AD3435" i="1"/>
  <c r="Z3436" i="1"/>
  <c r="AD3436" i="1" s="1"/>
  <c r="Z3437" i="1"/>
  <c r="AD3437" i="1" s="1"/>
  <c r="Z3438" i="1"/>
  <c r="AD3438" i="1" s="1"/>
  <c r="Z3439" i="1"/>
  <c r="AD3439" i="1"/>
  <c r="Z3440" i="1"/>
  <c r="AD3440" i="1" s="1"/>
  <c r="Z3441" i="1"/>
  <c r="AD3441" i="1" s="1"/>
  <c r="Z3442" i="1"/>
  <c r="AD3442" i="1" s="1"/>
  <c r="Z3443" i="1"/>
  <c r="AD3443" i="1"/>
  <c r="Z3444" i="1"/>
  <c r="AD3444" i="1"/>
  <c r="Z3445" i="1"/>
  <c r="AD3445" i="1" s="1"/>
  <c r="Z3446" i="1"/>
  <c r="AD3446" i="1" s="1"/>
  <c r="Z3447" i="1"/>
  <c r="AD3447" i="1"/>
  <c r="Z3448" i="1"/>
  <c r="AD3448" i="1" s="1"/>
  <c r="Z3449" i="1"/>
  <c r="AD3449" i="1" s="1"/>
  <c r="Z3450" i="1"/>
  <c r="AD3450" i="1" s="1"/>
  <c r="Z3451" i="1"/>
  <c r="AD3451" i="1"/>
  <c r="Z3452" i="1"/>
  <c r="AD3452" i="1" s="1"/>
  <c r="Z3453" i="1"/>
  <c r="AD3453" i="1" s="1"/>
  <c r="Z3454" i="1"/>
  <c r="AD3454" i="1" s="1"/>
  <c r="Z3455" i="1"/>
  <c r="AD3455" i="1"/>
  <c r="Z3456" i="1"/>
  <c r="AD3456" i="1"/>
  <c r="Z3457" i="1"/>
  <c r="AD3457" i="1" s="1"/>
  <c r="Z3458" i="1"/>
  <c r="AD3458" i="1" s="1"/>
  <c r="Z3459" i="1"/>
  <c r="AD3459" i="1"/>
  <c r="Z3460" i="1"/>
  <c r="AD3460" i="1"/>
  <c r="Z3461" i="1"/>
  <c r="AD3461" i="1" s="1"/>
  <c r="Z3462" i="1"/>
  <c r="AD3462" i="1" s="1"/>
  <c r="Z3463" i="1"/>
  <c r="AD3463" i="1"/>
  <c r="Z3464" i="1"/>
  <c r="AD3464" i="1" s="1"/>
  <c r="Z3465" i="1"/>
  <c r="AD3465" i="1" s="1"/>
  <c r="Z3466" i="1"/>
  <c r="AD3466" i="1" s="1"/>
  <c r="Z3467" i="1"/>
  <c r="AD3467" i="1"/>
  <c r="Z3468" i="1"/>
  <c r="AD3468" i="1" s="1"/>
  <c r="Z3469" i="1"/>
  <c r="AD3469" i="1" s="1"/>
  <c r="Z3470" i="1"/>
  <c r="AD3470" i="1" s="1"/>
  <c r="Z3471" i="1"/>
  <c r="AD3471" i="1"/>
  <c r="Z3472" i="1"/>
  <c r="AD3472" i="1"/>
  <c r="Z3473" i="1"/>
  <c r="AD3473" i="1" s="1"/>
  <c r="Z3474" i="1"/>
  <c r="AD3474" i="1" s="1"/>
  <c r="Z3475" i="1"/>
  <c r="AD3475" i="1"/>
  <c r="Z3476" i="1"/>
  <c r="AD3476" i="1"/>
  <c r="Z3477" i="1"/>
  <c r="AD3477" i="1" s="1"/>
  <c r="Z3478" i="1"/>
  <c r="AD3478" i="1" s="1"/>
  <c r="Z3479" i="1"/>
  <c r="AD3479" i="1"/>
  <c r="Z3480" i="1"/>
  <c r="AD3480" i="1" s="1"/>
  <c r="Z3481" i="1"/>
  <c r="AD3481" i="1" s="1"/>
  <c r="Z3482" i="1"/>
  <c r="AD3482" i="1" s="1"/>
  <c r="Z3483" i="1"/>
  <c r="AD3483" i="1"/>
  <c r="Z3484" i="1"/>
  <c r="AD3484" i="1" s="1"/>
  <c r="Z3485" i="1"/>
  <c r="AD3485" i="1" s="1"/>
  <c r="Z3486" i="1"/>
  <c r="AD3486" i="1" s="1"/>
  <c r="Z3487" i="1"/>
  <c r="AD3487" i="1"/>
  <c r="Z3488" i="1"/>
  <c r="AD3488" i="1"/>
  <c r="Z3489" i="1"/>
  <c r="AD3489" i="1" s="1"/>
  <c r="Z3490" i="1"/>
  <c r="AD3490" i="1" s="1"/>
  <c r="Z3491" i="1"/>
  <c r="AD3491" i="1"/>
  <c r="Z3492" i="1"/>
  <c r="AD3492" i="1"/>
  <c r="Z3493" i="1"/>
  <c r="AD3493" i="1" s="1"/>
  <c r="Z3494" i="1"/>
  <c r="AD3494" i="1" s="1"/>
  <c r="Z3495" i="1"/>
  <c r="AD3495" i="1"/>
  <c r="Z3496" i="1"/>
  <c r="AD3496" i="1" s="1"/>
  <c r="Z3497" i="1"/>
  <c r="AD3497" i="1" s="1"/>
  <c r="Z3498" i="1"/>
  <c r="AD3498" i="1" s="1"/>
  <c r="Z3499" i="1"/>
  <c r="AD3499" i="1"/>
  <c r="Z3500" i="1"/>
  <c r="AD3500" i="1" s="1"/>
  <c r="Z3501" i="1"/>
  <c r="AD3501" i="1" s="1"/>
  <c r="Z3502" i="1"/>
  <c r="AD3502" i="1" s="1"/>
  <c r="Z3503" i="1"/>
  <c r="AD3503" i="1"/>
  <c r="Z3504" i="1"/>
  <c r="AD3504" i="1" s="1"/>
  <c r="Z3505" i="1"/>
  <c r="AD3505" i="1" s="1"/>
  <c r="Z3506" i="1"/>
  <c r="AD3506" i="1" s="1"/>
  <c r="Z3507" i="1"/>
  <c r="AD3507" i="1"/>
  <c r="Z3508" i="1"/>
  <c r="AD3508" i="1"/>
  <c r="Z3509" i="1"/>
  <c r="AD3509" i="1" s="1"/>
  <c r="Z3510" i="1"/>
  <c r="AD3510" i="1" s="1"/>
  <c r="Z3511" i="1"/>
  <c r="AD3511" i="1"/>
  <c r="Z3512" i="1"/>
  <c r="AD3512" i="1" s="1"/>
  <c r="Z3513" i="1"/>
  <c r="AD3513" i="1" s="1"/>
  <c r="Z3514" i="1"/>
  <c r="AD3514" i="1" s="1"/>
  <c r="Z3515" i="1"/>
  <c r="AD3515" i="1"/>
  <c r="Z3516" i="1"/>
  <c r="AD3516" i="1" s="1"/>
  <c r="Z3517" i="1"/>
  <c r="AD3517" i="1" s="1"/>
  <c r="Z3518" i="1"/>
  <c r="AD3518" i="1" s="1"/>
  <c r="Z3519" i="1"/>
  <c r="AD3519" i="1"/>
  <c r="Z3520" i="1"/>
  <c r="AD3520" i="1"/>
  <c r="Z3521" i="1"/>
  <c r="AD3521" i="1" s="1"/>
  <c r="Z3522" i="1"/>
  <c r="AD3522" i="1" s="1"/>
  <c r="Z3523" i="1"/>
  <c r="AD3523" i="1"/>
  <c r="Z3524" i="1"/>
  <c r="AD3524" i="1"/>
  <c r="Z3525" i="1"/>
  <c r="AD3525" i="1" s="1"/>
  <c r="Z3526" i="1"/>
  <c r="AD3526" i="1" s="1"/>
  <c r="Z3527" i="1"/>
  <c r="AD3527" i="1"/>
  <c r="Z3528" i="1"/>
  <c r="AD3528" i="1" s="1"/>
  <c r="Z3529" i="1"/>
  <c r="AD3529" i="1" s="1"/>
  <c r="Z3530" i="1"/>
  <c r="AD3530" i="1" s="1"/>
  <c r="Z3531" i="1"/>
  <c r="AD3531" i="1"/>
  <c r="Z3532" i="1"/>
  <c r="AD3532" i="1" s="1"/>
  <c r="Z3533" i="1"/>
  <c r="AD3533" i="1" s="1"/>
  <c r="Z3534" i="1"/>
  <c r="AD3534" i="1" s="1"/>
  <c r="Z3535" i="1"/>
  <c r="AD3535" i="1"/>
  <c r="Z3536" i="1"/>
  <c r="AD3536" i="1"/>
  <c r="Z3537" i="1"/>
  <c r="AD3537" i="1" s="1"/>
  <c r="Z3538" i="1"/>
  <c r="AD3538" i="1" s="1"/>
  <c r="Z3539" i="1"/>
  <c r="AD3539" i="1"/>
  <c r="Z3540" i="1"/>
  <c r="AD3540" i="1"/>
  <c r="Z3541" i="1"/>
  <c r="AD3541" i="1" s="1"/>
  <c r="Z3542" i="1"/>
  <c r="AD3542" i="1" s="1"/>
  <c r="Z3543" i="1"/>
  <c r="AD3543" i="1"/>
  <c r="Z3544" i="1"/>
  <c r="AD3544" i="1" s="1"/>
  <c r="Z3545" i="1"/>
  <c r="AD3545" i="1" s="1"/>
  <c r="Z3546" i="1"/>
  <c r="AD3546" i="1" s="1"/>
  <c r="Z3547" i="1"/>
  <c r="AD3547" i="1"/>
  <c r="Z3548" i="1"/>
  <c r="AD3548" i="1" s="1"/>
  <c r="Z3549" i="1"/>
  <c r="AD3549" i="1" s="1"/>
  <c r="Z3550" i="1"/>
  <c r="AD3550" i="1" s="1"/>
  <c r="Z3551" i="1"/>
  <c r="AD3551" i="1"/>
  <c r="Z3552" i="1"/>
  <c r="AD3552" i="1"/>
  <c r="Z3553" i="1"/>
  <c r="AD3553" i="1" s="1"/>
  <c r="Z3554" i="1"/>
  <c r="AD3554" i="1" s="1"/>
  <c r="Z3555" i="1"/>
  <c r="AD3555" i="1"/>
  <c r="Z3556" i="1"/>
  <c r="AD3556" i="1"/>
  <c r="Z3557" i="1"/>
  <c r="AD3557" i="1" s="1"/>
  <c r="Z3558" i="1"/>
  <c r="AD3558" i="1" s="1"/>
  <c r="Z3559" i="1"/>
  <c r="AD3559" i="1"/>
  <c r="Z3560" i="1"/>
  <c r="AD3560" i="1" s="1"/>
  <c r="Z3561" i="1"/>
  <c r="AD3561" i="1" s="1"/>
  <c r="Z3562" i="1"/>
  <c r="AD3562" i="1" s="1"/>
  <c r="Z3563" i="1"/>
  <c r="AD3563" i="1"/>
  <c r="Z3564" i="1"/>
  <c r="AD3564" i="1" s="1"/>
  <c r="Z3565" i="1"/>
  <c r="AD3565" i="1" s="1"/>
  <c r="Z3566" i="1"/>
  <c r="AD3566" i="1" s="1"/>
  <c r="Z3567" i="1"/>
  <c r="AD3567" i="1"/>
  <c r="Z3568" i="1"/>
  <c r="AD3568" i="1" s="1"/>
  <c r="Z3569" i="1"/>
  <c r="AD3569" i="1" s="1"/>
  <c r="Z3570" i="1"/>
  <c r="AD3570" i="1" s="1"/>
  <c r="Z3571" i="1"/>
  <c r="AD3571" i="1"/>
  <c r="Z3572" i="1"/>
  <c r="AD3572" i="1"/>
  <c r="Z3573" i="1"/>
  <c r="AD3573" i="1" s="1"/>
  <c r="Z3574" i="1"/>
  <c r="AD3574" i="1" s="1"/>
  <c r="Z3575" i="1"/>
  <c r="AD3575" i="1"/>
  <c r="Z3576" i="1"/>
  <c r="AD3576" i="1" s="1"/>
  <c r="Z3577" i="1"/>
  <c r="AD3577" i="1" s="1"/>
  <c r="Z3578" i="1"/>
  <c r="AD3578" i="1" s="1"/>
  <c r="Z3579" i="1"/>
  <c r="AD3579" i="1"/>
  <c r="Z3580" i="1"/>
  <c r="AD3580" i="1" s="1"/>
  <c r="Z3581" i="1"/>
  <c r="AD3581" i="1" s="1"/>
  <c r="Z3582" i="1"/>
  <c r="AD3582" i="1" s="1"/>
  <c r="Z3583" i="1"/>
  <c r="AD3583" i="1"/>
  <c r="Z3584" i="1"/>
  <c r="AD3584" i="1"/>
  <c r="Z3585" i="1"/>
  <c r="AD3585" i="1" s="1"/>
  <c r="Z3586" i="1"/>
  <c r="AD3586" i="1" s="1"/>
  <c r="Z3587" i="1"/>
  <c r="AD3587" i="1"/>
  <c r="Z3588" i="1"/>
  <c r="AD3588" i="1"/>
  <c r="Z3589" i="1"/>
  <c r="AD3589" i="1" s="1"/>
  <c r="Z3590" i="1"/>
  <c r="AD3590" i="1" s="1"/>
  <c r="Z3591" i="1"/>
  <c r="AD3591" i="1"/>
  <c r="Z3592" i="1"/>
  <c r="AD3592" i="1" s="1"/>
  <c r="Z3593" i="1"/>
  <c r="AD3593" i="1" s="1"/>
  <c r="Z3594" i="1"/>
  <c r="AD3594" i="1" s="1"/>
  <c r="Z3595" i="1"/>
  <c r="AD3595" i="1"/>
  <c r="Z3596" i="1"/>
  <c r="AD3596" i="1" s="1"/>
  <c r="Z3597" i="1"/>
  <c r="AD3597" i="1" s="1"/>
  <c r="Z3598" i="1"/>
  <c r="AD3598" i="1" s="1"/>
  <c r="Z3599" i="1"/>
  <c r="AD3599" i="1"/>
  <c r="Z3600" i="1"/>
  <c r="AD3600" i="1"/>
  <c r="Z3601" i="1"/>
  <c r="AD3601" i="1" s="1"/>
  <c r="Z3602" i="1"/>
  <c r="AD3602" i="1" s="1"/>
  <c r="Z3603" i="1"/>
  <c r="AD3603" i="1"/>
  <c r="Z3604" i="1"/>
  <c r="AD3604" i="1"/>
  <c r="Z3605" i="1"/>
  <c r="AD3605" i="1" s="1"/>
  <c r="Z3606" i="1"/>
  <c r="AD3606" i="1" s="1"/>
  <c r="Z3607" i="1"/>
  <c r="AD3607" i="1"/>
  <c r="Z3608" i="1"/>
  <c r="AD3608" i="1" s="1"/>
  <c r="Z3609" i="1"/>
  <c r="AD3609" i="1" s="1"/>
  <c r="Z3610" i="1"/>
  <c r="AD3610" i="1" s="1"/>
  <c r="Z3611" i="1"/>
  <c r="AD3611" i="1"/>
  <c r="Z3612" i="1"/>
  <c r="AD3612" i="1" s="1"/>
  <c r="Z3613" i="1"/>
  <c r="AD3613" i="1" s="1"/>
  <c r="Z3614" i="1"/>
  <c r="AD3614" i="1" s="1"/>
  <c r="Z3615" i="1"/>
  <c r="AD3615" i="1"/>
  <c r="Z3616" i="1"/>
  <c r="AD3616" i="1"/>
  <c r="Z3617" i="1"/>
  <c r="AD3617" i="1" s="1"/>
  <c r="Z3618" i="1"/>
  <c r="AD3618" i="1" s="1"/>
  <c r="Z3619" i="1"/>
  <c r="AD3619" i="1"/>
  <c r="Z3620" i="1"/>
  <c r="AD3620" i="1"/>
  <c r="Z3621" i="1"/>
  <c r="AD3621" i="1" s="1"/>
  <c r="Z3622" i="1"/>
  <c r="AD3622" i="1" s="1"/>
  <c r="Z3623" i="1"/>
  <c r="AD3623" i="1"/>
  <c r="Z3624" i="1"/>
  <c r="AD3624" i="1" s="1"/>
  <c r="Z3625" i="1"/>
  <c r="AD3625" i="1" s="1"/>
  <c r="Z3626" i="1"/>
  <c r="AD3626" i="1" s="1"/>
  <c r="Z3627" i="1"/>
  <c r="AD3627" i="1"/>
  <c r="Z3628" i="1"/>
  <c r="AD3628" i="1" s="1"/>
  <c r="Z3629" i="1"/>
  <c r="AD3629" i="1" s="1"/>
  <c r="Z3630" i="1"/>
  <c r="AD3630" i="1" s="1"/>
  <c r="Z3631" i="1"/>
  <c r="AD3631" i="1"/>
  <c r="Z3632" i="1"/>
  <c r="AD3632" i="1" s="1"/>
  <c r="Z3633" i="1"/>
  <c r="AD3633" i="1" s="1"/>
  <c r="Z3634" i="1"/>
  <c r="AD3634" i="1" s="1"/>
  <c r="Z3635" i="1"/>
  <c r="AD3635" i="1"/>
  <c r="Z3636" i="1"/>
  <c r="AD3636" i="1"/>
  <c r="Z3637" i="1"/>
  <c r="AD3637" i="1" s="1"/>
  <c r="Z3638" i="1"/>
  <c r="AD3638" i="1" s="1"/>
  <c r="Z3639" i="1"/>
  <c r="AD3639" i="1"/>
  <c r="Z3640" i="1"/>
  <c r="AD3640" i="1" s="1"/>
  <c r="Z3641" i="1"/>
  <c r="AD3641" i="1" s="1"/>
  <c r="Z3642" i="1"/>
  <c r="AD3642" i="1" s="1"/>
  <c r="Z3643" i="1"/>
  <c r="AD3643" i="1"/>
  <c r="Z3644" i="1"/>
  <c r="AD3644" i="1" s="1"/>
  <c r="Z3645" i="1"/>
  <c r="AD3645" i="1" s="1"/>
  <c r="Z3646" i="1"/>
  <c r="AD3646" i="1" s="1"/>
  <c r="Z3647" i="1"/>
  <c r="AD3647" i="1"/>
  <c r="Z3648" i="1"/>
  <c r="AD3648" i="1"/>
  <c r="Z3649" i="1"/>
  <c r="AD3649" i="1" s="1"/>
  <c r="Z3650" i="1"/>
  <c r="AD3650" i="1" s="1"/>
  <c r="Z3651" i="1"/>
  <c r="AD3651" i="1"/>
  <c r="Z3652" i="1"/>
  <c r="AD3652" i="1"/>
  <c r="Z3653" i="1"/>
  <c r="AD3653" i="1" s="1"/>
  <c r="Z3654" i="1"/>
  <c r="AD3654" i="1" s="1"/>
  <c r="Z3655" i="1"/>
  <c r="AD3655" i="1"/>
  <c r="Z3656" i="1"/>
  <c r="AD3656" i="1" s="1"/>
  <c r="Z3657" i="1"/>
  <c r="AD3657" i="1" s="1"/>
  <c r="Z3658" i="1"/>
  <c r="AD3658" i="1" s="1"/>
  <c r="Z3659" i="1"/>
  <c r="AD3659" i="1"/>
  <c r="Z3660" i="1"/>
  <c r="AD3660" i="1" s="1"/>
  <c r="Z3661" i="1"/>
  <c r="AD3661" i="1" s="1"/>
  <c r="Z3662" i="1"/>
  <c r="AD3662" i="1" s="1"/>
  <c r="Z3663" i="1"/>
  <c r="AD3663" i="1"/>
  <c r="Z3664" i="1"/>
  <c r="AD3664" i="1"/>
  <c r="Z3665" i="1"/>
  <c r="AD3665" i="1" s="1"/>
  <c r="Z3666" i="1"/>
  <c r="AD3666" i="1" s="1"/>
  <c r="Z3667" i="1"/>
  <c r="AD3667" i="1"/>
  <c r="Z3668" i="1"/>
  <c r="AD3668" i="1"/>
  <c r="Z3669" i="1"/>
  <c r="AD3669" i="1" s="1"/>
  <c r="Z3670" i="1"/>
  <c r="AD3670" i="1" s="1"/>
  <c r="Z3671" i="1"/>
  <c r="AD3671" i="1"/>
  <c r="Z3672" i="1"/>
  <c r="AD3672" i="1" s="1"/>
  <c r="Z3673" i="1"/>
  <c r="AD3673" i="1" s="1"/>
  <c r="Z3674" i="1"/>
  <c r="AD3674" i="1" s="1"/>
  <c r="Z3675" i="1"/>
  <c r="AD3675" i="1"/>
  <c r="Z3676" i="1"/>
  <c r="AD3676" i="1" s="1"/>
  <c r="Z3677" i="1"/>
  <c r="AD3677" i="1" s="1"/>
  <c r="Z3678" i="1"/>
  <c r="AD3678" i="1" s="1"/>
  <c r="Z3679" i="1"/>
  <c r="AD3679" i="1"/>
  <c r="Z3680" i="1"/>
  <c r="AD3680" i="1"/>
  <c r="Z3681" i="1"/>
  <c r="AD3681" i="1" s="1"/>
  <c r="Z3682" i="1"/>
  <c r="AD3682" i="1" s="1"/>
  <c r="Z3683" i="1"/>
  <c r="AD3683" i="1"/>
  <c r="Z3684" i="1"/>
  <c r="AD3684" i="1"/>
  <c r="Z3685" i="1"/>
  <c r="AD3685" i="1"/>
  <c r="Z3686" i="1"/>
  <c r="AD3686" i="1" s="1"/>
  <c r="Z3687" i="1"/>
  <c r="AD3687" i="1"/>
  <c r="Z3688" i="1"/>
  <c r="AD3688" i="1"/>
  <c r="Z3689" i="1"/>
  <c r="AD3689" i="1" s="1"/>
  <c r="Z3690" i="1"/>
  <c r="AD3690" i="1" s="1"/>
  <c r="Z3691" i="1"/>
  <c r="AD3691" i="1"/>
  <c r="Z3692" i="1"/>
  <c r="AD3692" i="1"/>
  <c r="Z3693" i="1"/>
  <c r="AD3693" i="1"/>
  <c r="Z3694" i="1"/>
  <c r="AD3694" i="1" s="1"/>
  <c r="Z3695" i="1"/>
  <c r="AD3695" i="1"/>
  <c r="Z3696" i="1"/>
  <c r="AD3696" i="1" s="1"/>
  <c r="Z3697" i="1"/>
  <c r="AD3697" i="1"/>
  <c r="Z3698" i="1"/>
  <c r="AD3698" i="1" s="1"/>
  <c r="Z3699" i="1"/>
  <c r="AD3699" i="1"/>
  <c r="Z3700" i="1"/>
  <c r="AD3700" i="1"/>
  <c r="Z3701" i="1"/>
  <c r="AD3701" i="1"/>
  <c r="Z3702" i="1"/>
  <c r="AD3702" i="1" s="1"/>
  <c r="Z3703" i="1"/>
  <c r="AD3703" i="1"/>
  <c r="Z3704" i="1"/>
  <c r="AD3704" i="1" s="1"/>
  <c r="Z3705" i="1"/>
  <c r="AD3705" i="1" s="1"/>
  <c r="Z3706" i="1"/>
  <c r="AD3706" i="1" s="1"/>
  <c r="Z3707" i="1"/>
  <c r="AD3707" i="1"/>
  <c r="Z3708" i="1"/>
  <c r="AD3708" i="1" s="1"/>
  <c r="Z3709" i="1"/>
  <c r="AD3709" i="1"/>
  <c r="Z3710" i="1"/>
  <c r="AD3710" i="1" s="1"/>
  <c r="Z3711" i="1"/>
  <c r="AD3711" i="1"/>
  <c r="Z3712" i="1"/>
  <c r="AD3712" i="1"/>
  <c r="Z3713" i="1"/>
  <c r="AD3713" i="1" s="1"/>
  <c r="Z3714" i="1"/>
  <c r="AD3714" i="1" s="1"/>
  <c r="Z3715" i="1"/>
  <c r="AD3715" i="1"/>
  <c r="Z3716" i="1"/>
  <c r="AD3716" i="1"/>
  <c r="Z3717" i="1"/>
  <c r="AD3717" i="1"/>
  <c r="Z3718" i="1"/>
  <c r="AD3718" i="1" s="1"/>
  <c r="Z3719" i="1"/>
  <c r="AD3719" i="1"/>
  <c r="Z3720" i="1"/>
  <c r="AD3720" i="1"/>
  <c r="Z3721" i="1"/>
  <c r="AD3721" i="1" s="1"/>
  <c r="Z3722" i="1"/>
  <c r="AD3722" i="1" s="1"/>
  <c r="Z3723" i="1"/>
  <c r="AD3723" i="1"/>
  <c r="Z3724" i="1"/>
  <c r="AD3724" i="1"/>
  <c r="Z3725" i="1"/>
  <c r="AD3725" i="1"/>
  <c r="Z3726" i="1"/>
  <c r="AD3726" i="1" s="1"/>
  <c r="Z3727" i="1"/>
  <c r="AD3727" i="1"/>
  <c r="Z3728" i="1"/>
  <c r="AD3728" i="1" s="1"/>
  <c r="Z3729" i="1"/>
  <c r="AD3729" i="1"/>
  <c r="Z3730" i="1"/>
  <c r="AD3730" i="1" s="1"/>
  <c r="Z3731" i="1"/>
  <c r="AD3731" i="1"/>
  <c r="Z3732" i="1"/>
  <c r="AD3732" i="1"/>
  <c r="Z3733" i="1"/>
  <c r="AD3733" i="1"/>
  <c r="Z3734" i="1"/>
  <c r="AD3734" i="1" s="1"/>
  <c r="Z3735" i="1"/>
  <c r="AD3735" i="1"/>
  <c r="Z3736" i="1"/>
  <c r="AD3736" i="1" s="1"/>
  <c r="Z3737" i="1"/>
  <c r="AD3737" i="1" s="1"/>
  <c r="Z3738" i="1"/>
  <c r="AD3738" i="1" s="1"/>
  <c r="Z3739" i="1"/>
  <c r="AD3739" i="1"/>
  <c r="Z3740" i="1"/>
  <c r="AD3740" i="1" s="1"/>
  <c r="Z3741" i="1"/>
  <c r="AD3741" i="1"/>
  <c r="Z3742" i="1"/>
  <c r="AD3742" i="1" s="1"/>
  <c r="Z3743" i="1"/>
  <c r="AD3743" i="1"/>
  <c r="Z3744" i="1"/>
  <c r="AD3744" i="1"/>
  <c r="Z3745" i="1"/>
  <c r="AD3745" i="1" s="1"/>
  <c r="Z3746" i="1"/>
  <c r="AD3746" i="1" s="1"/>
  <c r="Z3747" i="1"/>
  <c r="AD3747" i="1"/>
  <c r="Z3748" i="1"/>
  <c r="AD3748" i="1"/>
  <c r="Z3749" i="1"/>
  <c r="AD3749" i="1"/>
  <c r="Z3750" i="1"/>
  <c r="AD3750" i="1" s="1"/>
  <c r="Z3751" i="1"/>
  <c r="AD3751" i="1" s="1"/>
  <c r="Z3752" i="1"/>
  <c r="AD3752" i="1"/>
  <c r="Z3753" i="1"/>
  <c r="AD3753" i="1"/>
  <c r="Z3754" i="1"/>
  <c r="AD3754" i="1" s="1"/>
  <c r="Z3755" i="1"/>
  <c r="AD3755" i="1"/>
  <c r="Z3756" i="1"/>
  <c r="AD3756" i="1"/>
  <c r="Z3757" i="1"/>
  <c r="AD3757" i="1"/>
  <c r="Z3758" i="1"/>
  <c r="AD3758" i="1" s="1"/>
  <c r="Z3759" i="1"/>
  <c r="AD3759" i="1" s="1"/>
  <c r="Z3760" i="1"/>
  <c r="AD3760" i="1" s="1"/>
  <c r="Z3761" i="1"/>
  <c r="AD3761" i="1"/>
  <c r="Z3762" i="1"/>
  <c r="AD3762" i="1" s="1"/>
  <c r="Z3763" i="1"/>
  <c r="AD3763" i="1" s="1"/>
  <c r="Z3764" i="1"/>
  <c r="AD3764" i="1"/>
  <c r="Z3765" i="1"/>
  <c r="AD3765" i="1"/>
  <c r="Z3766" i="1"/>
  <c r="AD3766" i="1" s="1"/>
  <c r="Z3767" i="1"/>
  <c r="AD3767" i="1"/>
  <c r="Z3768" i="1"/>
  <c r="AD3768" i="1" s="1"/>
  <c r="Z3769" i="1"/>
  <c r="AD3769" i="1" s="1"/>
  <c r="Z3770" i="1"/>
  <c r="AD3770" i="1" s="1"/>
  <c r="Z3771" i="1"/>
  <c r="AD3771" i="1"/>
  <c r="Z3772" i="1"/>
  <c r="AD3772" i="1" s="1"/>
  <c r="Z3773" i="1"/>
  <c r="AD3773" i="1"/>
  <c r="Z3774" i="1"/>
  <c r="AD3774" i="1" s="1"/>
  <c r="Z3775" i="1"/>
  <c r="AD3775" i="1"/>
  <c r="Z3776" i="1"/>
  <c r="AD3776" i="1"/>
  <c r="Z3777" i="1"/>
  <c r="AD3777" i="1" s="1"/>
  <c r="Z3778" i="1"/>
  <c r="AD3778" i="1" s="1"/>
  <c r="Z3779" i="1"/>
  <c r="AD3779" i="1"/>
  <c r="Z3780" i="1"/>
  <c r="AD3780" i="1"/>
  <c r="Z3781" i="1"/>
  <c r="AD3781" i="1" s="1"/>
  <c r="Z3782" i="1"/>
  <c r="AD3782" i="1" s="1"/>
  <c r="Z3783" i="1"/>
  <c r="AD3783" i="1"/>
  <c r="Z3784" i="1"/>
  <c r="AD3784" i="1" s="1"/>
  <c r="Z3785" i="1"/>
  <c r="AD3785" i="1" s="1"/>
  <c r="Z3786" i="1"/>
  <c r="AD3786" i="1" s="1"/>
  <c r="Z3787" i="1"/>
  <c r="AD3787" i="1"/>
  <c r="Z3788" i="1"/>
  <c r="AD3788" i="1"/>
  <c r="Z3789" i="1"/>
  <c r="AD3789" i="1" s="1"/>
  <c r="Z3790" i="1"/>
  <c r="AD3790" i="1" s="1"/>
  <c r="Z3791" i="1"/>
  <c r="AD3791" i="1"/>
  <c r="Z3792" i="1"/>
  <c r="AD3792" i="1"/>
  <c r="Z3793" i="1"/>
  <c r="AD3793" i="1" s="1"/>
  <c r="Z3794" i="1"/>
  <c r="AD3794" i="1" s="1"/>
  <c r="Z3795" i="1"/>
  <c r="AD3795" i="1"/>
  <c r="Z3796" i="1"/>
  <c r="AD3796" i="1"/>
  <c r="Z3797" i="1"/>
  <c r="AD3797" i="1" s="1"/>
  <c r="Z3798" i="1"/>
  <c r="AD3798" i="1" s="1"/>
  <c r="Z3799" i="1"/>
  <c r="AD3799" i="1"/>
  <c r="Z3800" i="1"/>
  <c r="AD3800" i="1" s="1"/>
  <c r="Z3801" i="1"/>
  <c r="AD3801" i="1" s="1"/>
  <c r="Z3802" i="1"/>
  <c r="AD3802" i="1" s="1"/>
  <c r="Z3803" i="1"/>
  <c r="AD3803" i="1"/>
  <c r="Z3804" i="1"/>
  <c r="AD3804" i="1"/>
  <c r="Z3805" i="1"/>
  <c r="AD3805" i="1" s="1"/>
  <c r="Z3806" i="1"/>
  <c r="AD3806" i="1" s="1"/>
  <c r="Z3807" i="1"/>
  <c r="AD3807" i="1"/>
  <c r="Z3808" i="1"/>
  <c r="AD3808" i="1"/>
  <c r="Z3809" i="1"/>
  <c r="AD3809" i="1" s="1"/>
  <c r="Z3810" i="1"/>
  <c r="AD3810" i="1" s="1"/>
  <c r="Z3811" i="1"/>
  <c r="AD3811" i="1"/>
  <c r="Z3812" i="1"/>
  <c r="AD3812" i="1"/>
  <c r="Z3813" i="1"/>
  <c r="AD3813" i="1" s="1"/>
  <c r="Z3814" i="1"/>
  <c r="AD3814" i="1" s="1"/>
  <c r="Z3815" i="1"/>
  <c r="AD3815" i="1"/>
  <c r="Z3816" i="1"/>
  <c r="AD3816" i="1" s="1"/>
  <c r="Z3817" i="1"/>
  <c r="AD3817" i="1" s="1"/>
  <c r="Z3818" i="1"/>
  <c r="AD3818" i="1" s="1"/>
  <c r="Z3819" i="1"/>
  <c r="AD3819" i="1"/>
  <c r="Z3820" i="1"/>
  <c r="AD3820" i="1"/>
  <c r="Z3821" i="1"/>
  <c r="AD3821" i="1" s="1"/>
  <c r="Z3822" i="1"/>
  <c r="AD3822" i="1" s="1"/>
  <c r="Z3823" i="1"/>
  <c r="AD3823" i="1"/>
  <c r="Z3824" i="1"/>
  <c r="AD3824" i="1"/>
  <c r="Z3825" i="1"/>
  <c r="AD3825" i="1" s="1"/>
  <c r="Z3826" i="1"/>
  <c r="AD3826" i="1" s="1"/>
  <c r="Z3827" i="1"/>
  <c r="AD3827" i="1"/>
  <c r="Z3828" i="1"/>
  <c r="AD3828" i="1"/>
  <c r="Z3829" i="1"/>
  <c r="AD3829" i="1" s="1"/>
  <c r="Z3830" i="1"/>
  <c r="AD3830" i="1" s="1"/>
  <c r="Z3831" i="1"/>
  <c r="AD3831" i="1"/>
  <c r="Z3832" i="1"/>
  <c r="AD3832" i="1" s="1"/>
  <c r="Z3833" i="1"/>
  <c r="AD3833" i="1" s="1"/>
  <c r="Z3834" i="1"/>
  <c r="AD3834" i="1" s="1"/>
  <c r="Z3835" i="1"/>
  <c r="AD3835" i="1"/>
  <c r="Z3836" i="1"/>
  <c r="AD3836" i="1"/>
  <c r="Z3837" i="1"/>
  <c r="AD3837" i="1" s="1"/>
  <c r="Z3838" i="1"/>
  <c r="AD3838" i="1" s="1"/>
  <c r="Z3839" i="1"/>
  <c r="AD3839" i="1"/>
  <c r="Z3840" i="1"/>
  <c r="AD3840" i="1"/>
  <c r="Z3841" i="1"/>
  <c r="AD3841" i="1" s="1"/>
  <c r="Z3842" i="1"/>
  <c r="AD3842" i="1" s="1"/>
  <c r="Z3843" i="1"/>
  <c r="AD3843" i="1"/>
  <c r="Z3844" i="1"/>
  <c r="AD3844" i="1"/>
  <c r="Z3845" i="1"/>
  <c r="AD3845" i="1" s="1"/>
  <c r="Z3846" i="1"/>
  <c r="AD3846" i="1" s="1"/>
  <c r="Z3847" i="1"/>
  <c r="AD3847" i="1"/>
  <c r="Z3848" i="1"/>
  <c r="AD3848" i="1" s="1"/>
  <c r="Z3849" i="1"/>
  <c r="AD3849" i="1" s="1"/>
  <c r="Z3850" i="1"/>
  <c r="AD3850" i="1" s="1"/>
  <c r="Z3851" i="1"/>
  <c r="AD3851" i="1"/>
  <c r="Z3852" i="1"/>
  <c r="AD3852" i="1"/>
  <c r="Z3853" i="1"/>
  <c r="AD3853" i="1" s="1"/>
  <c r="Z3854" i="1"/>
  <c r="AD3854" i="1" s="1"/>
  <c r="Z3855" i="1"/>
  <c r="AD3855" i="1"/>
  <c r="Z3856" i="1"/>
  <c r="AD3856" i="1"/>
  <c r="Z3857" i="1"/>
  <c r="AD3857" i="1" s="1"/>
  <c r="Z3858" i="1"/>
  <c r="AD3858" i="1" s="1"/>
  <c r="Z3859" i="1"/>
  <c r="AD3859" i="1"/>
  <c r="Z3860" i="1"/>
  <c r="AD3860" i="1"/>
  <c r="Z3861" i="1"/>
  <c r="AD3861" i="1" s="1"/>
  <c r="Z3862" i="1"/>
  <c r="AD3862" i="1" s="1"/>
  <c r="Z3863" i="1"/>
  <c r="AD3863" i="1"/>
  <c r="Z3864" i="1"/>
  <c r="AD3864" i="1" s="1"/>
  <c r="Z3865" i="1"/>
  <c r="AD3865" i="1" s="1"/>
  <c r="Z3866" i="1"/>
  <c r="AD3866" i="1" s="1"/>
  <c r="Z3867" i="1"/>
  <c r="AD3867" i="1"/>
  <c r="Z3868" i="1"/>
  <c r="AD3868" i="1"/>
  <c r="Z3869" i="1"/>
  <c r="AD3869" i="1" s="1"/>
  <c r="Z3870" i="1"/>
  <c r="AD3870" i="1" s="1"/>
  <c r="Z3871" i="1"/>
  <c r="AD3871" i="1"/>
  <c r="Z3872" i="1"/>
  <c r="AD3872" i="1"/>
  <c r="Z3873" i="1"/>
  <c r="AD3873" i="1" s="1"/>
  <c r="Z3874" i="1"/>
  <c r="AD3874" i="1" s="1"/>
  <c r="Z3875" i="1"/>
  <c r="AD3875" i="1"/>
  <c r="Z3876" i="1"/>
  <c r="AD3876" i="1"/>
  <c r="Z3877" i="1"/>
  <c r="AD3877" i="1" s="1"/>
  <c r="Z3878" i="1"/>
  <c r="AD3878" i="1" s="1"/>
  <c r="Z3879" i="1"/>
  <c r="AD3879" i="1"/>
  <c r="Z3880" i="1"/>
  <c r="AD3880" i="1" s="1"/>
  <c r="Z3881" i="1"/>
  <c r="AD3881" i="1" s="1"/>
  <c r="Z3882" i="1"/>
  <c r="AD3882" i="1" s="1"/>
  <c r="Z3883" i="1"/>
  <c r="AD3883" i="1"/>
  <c r="Z3884" i="1"/>
  <c r="AD3884" i="1"/>
  <c r="Z3885" i="1"/>
  <c r="AD3885" i="1" s="1"/>
  <c r="Z3886" i="1"/>
  <c r="AD3886" i="1" s="1"/>
  <c r="Z3887" i="1"/>
  <c r="AD3887" i="1"/>
  <c r="Z3888" i="1"/>
  <c r="AD3888" i="1"/>
  <c r="Z3889" i="1"/>
  <c r="AD3889" i="1" s="1"/>
  <c r="Z3890" i="1"/>
  <c r="AD3890" i="1" s="1"/>
  <c r="Z3891" i="1"/>
  <c r="AD3891" i="1"/>
  <c r="Z3892" i="1"/>
  <c r="AD3892" i="1"/>
  <c r="Z3893" i="1"/>
  <c r="AD3893" i="1" s="1"/>
  <c r="Z3894" i="1"/>
  <c r="AD3894" i="1" s="1"/>
  <c r="Z3895" i="1"/>
  <c r="AD3895" i="1"/>
  <c r="Z3896" i="1"/>
  <c r="AD3896" i="1" s="1"/>
  <c r="Z3897" i="1"/>
  <c r="AD3897" i="1" s="1"/>
  <c r="Z3898" i="1"/>
  <c r="AD3898" i="1" s="1"/>
  <c r="Z3899" i="1"/>
  <c r="AD3899" i="1"/>
  <c r="Z3900" i="1"/>
  <c r="AD3900" i="1"/>
  <c r="Z3901" i="1"/>
  <c r="AD3901" i="1" s="1"/>
  <c r="Z3902" i="1"/>
  <c r="AD3902" i="1" s="1"/>
  <c r="Z3903" i="1"/>
  <c r="AD3903" i="1"/>
  <c r="Z3904" i="1"/>
  <c r="AD3904" i="1"/>
  <c r="Z3905" i="1"/>
  <c r="AD3905" i="1" s="1"/>
  <c r="Z3906" i="1"/>
  <c r="AD3906" i="1" s="1"/>
  <c r="Z3907" i="1"/>
  <c r="AD3907" i="1"/>
  <c r="Z3908" i="1"/>
  <c r="AD3908" i="1"/>
  <c r="Z3909" i="1"/>
  <c r="AD3909" i="1" s="1"/>
  <c r="Z3910" i="1"/>
  <c r="AD3910" i="1" s="1"/>
  <c r="Z3911" i="1"/>
  <c r="AD3911" i="1"/>
  <c r="Z3912" i="1"/>
  <c r="AD3912" i="1" s="1"/>
  <c r="Z3913" i="1"/>
  <c r="AD3913" i="1" s="1"/>
  <c r="Z3914" i="1"/>
  <c r="AD3914" i="1" s="1"/>
  <c r="Z3915" i="1"/>
  <c r="AD3915" i="1"/>
  <c r="Z3916" i="1"/>
  <c r="AD3916" i="1"/>
  <c r="Z3917" i="1"/>
  <c r="AD3917" i="1" s="1"/>
  <c r="Z3918" i="1"/>
  <c r="AD3918" i="1" s="1"/>
  <c r="Z3919" i="1"/>
  <c r="AD3919" i="1"/>
  <c r="Z3920" i="1"/>
  <c r="AD3920" i="1"/>
  <c r="Z3921" i="1"/>
  <c r="AD3921" i="1" s="1"/>
  <c r="Z3922" i="1"/>
  <c r="AD3922" i="1" s="1"/>
  <c r="Z3923" i="1"/>
  <c r="AD3923" i="1"/>
  <c r="Z3924" i="1"/>
  <c r="AD3924" i="1"/>
  <c r="Z3925" i="1"/>
  <c r="AD3925" i="1" s="1"/>
  <c r="Z3926" i="1"/>
  <c r="AD3926" i="1" s="1"/>
  <c r="Z3927" i="1"/>
  <c r="AD3927" i="1"/>
  <c r="Z3928" i="1"/>
  <c r="AD3928" i="1" s="1"/>
  <c r="Z3929" i="1"/>
  <c r="AD3929" i="1" s="1"/>
  <c r="Z3930" i="1"/>
  <c r="AD3930" i="1" s="1"/>
  <c r="Z3931" i="1"/>
  <c r="AD3931" i="1"/>
  <c r="Z3932" i="1"/>
  <c r="AD3932" i="1"/>
  <c r="Z3933" i="1"/>
  <c r="AD3933" i="1" s="1"/>
  <c r="Z3934" i="1"/>
  <c r="AD3934" i="1" s="1"/>
  <c r="Z3935" i="1"/>
  <c r="AD3935" i="1"/>
  <c r="Z3936" i="1"/>
  <c r="AD3936" i="1"/>
  <c r="Z3937" i="1"/>
  <c r="AD3937" i="1" s="1"/>
  <c r="Z3938" i="1"/>
  <c r="AD3938" i="1" s="1"/>
  <c r="Z3939" i="1"/>
  <c r="AD3939" i="1"/>
  <c r="Z3940" i="1"/>
  <c r="AD3940" i="1"/>
  <c r="Z3941" i="1"/>
  <c r="AD3941" i="1" s="1"/>
  <c r="Z3942" i="1"/>
  <c r="AD3942" i="1" s="1"/>
  <c r="Z3943" i="1"/>
  <c r="AD3943" i="1"/>
  <c r="Z3944" i="1"/>
  <c r="AD3944" i="1" s="1"/>
  <c r="Z3945" i="1"/>
  <c r="AD3945" i="1" s="1"/>
  <c r="Z3946" i="1"/>
  <c r="AD3946" i="1" s="1"/>
  <c r="Z3947" i="1"/>
  <c r="AD3947" i="1"/>
  <c r="Z3948" i="1"/>
  <c r="AD3948" i="1"/>
  <c r="Z3949" i="1"/>
  <c r="AD3949" i="1" s="1"/>
  <c r="Z3950" i="1"/>
  <c r="AD3950" i="1" s="1"/>
  <c r="Z3951" i="1"/>
  <c r="AD3951" i="1"/>
  <c r="Z3952" i="1"/>
  <c r="AD3952" i="1"/>
  <c r="Z3953" i="1"/>
  <c r="AD3953" i="1" s="1"/>
  <c r="Z3954" i="1"/>
  <c r="AD3954" i="1" s="1"/>
  <c r="Z3955" i="1"/>
  <c r="AD3955" i="1"/>
  <c r="Z3956" i="1"/>
  <c r="AD3956" i="1"/>
  <c r="Z3957" i="1"/>
  <c r="AD3957" i="1" s="1"/>
  <c r="Z3958" i="1"/>
  <c r="AD3958" i="1" s="1"/>
  <c r="Z3959" i="1"/>
  <c r="AD3959" i="1"/>
  <c r="Z3960" i="1"/>
  <c r="AD3960" i="1" s="1"/>
  <c r="Z3961" i="1"/>
  <c r="AD3961" i="1" s="1"/>
  <c r="Z3962" i="1"/>
  <c r="AD3962" i="1" s="1"/>
  <c r="Z3963" i="1"/>
  <c r="AD3963" i="1"/>
  <c r="Z3964" i="1"/>
  <c r="AD3964" i="1"/>
  <c r="Z3965" i="1"/>
  <c r="AD3965" i="1" s="1"/>
  <c r="Z3966" i="1"/>
  <c r="AD3966" i="1" s="1"/>
  <c r="Z3967" i="1"/>
  <c r="AD3967" i="1"/>
  <c r="Z3968" i="1"/>
  <c r="AD3968" i="1"/>
  <c r="Z3969" i="1"/>
  <c r="AD3969" i="1" s="1"/>
  <c r="Z3970" i="1"/>
  <c r="AD3970" i="1" s="1"/>
  <c r="Z3971" i="1"/>
  <c r="AD3971" i="1"/>
  <c r="Z3972" i="1"/>
  <c r="AD3972" i="1"/>
  <c r="Z3973" i="1"/>
  <c r="AD3973" i="1" s="1"/>
  <c r="Z3974" i="1"/>
  <c r="AD3974" i="1" s="1"/>
  <c r="Z3975" i="1"/>
  <c r="AD3975" i="1"/>
  <c r="Z3976" i="1"/>
  <c r="AD3976" i="1" s="1"/>
  <c r="Z3977" i="1"/>
  <c r="AD3977" i="1" s="1"/>
  <c r="Z3978" i="1"/>
  <c r="AD3978" i="1" s="1"/>
  <c r="Z3979" i="1"/>
  <c r="AD3979" i="1"/>
  <c r="Z3980" i="1"/>
  <c r="AD3980" i="1"/>
  <c r="Z3981" i="1"/>
  <c r="AD3981" i="1" s="1"/>
  <c r="Z3982" i="1"/>
  <c r="AD3982" i="1" s="1"/>
  <c r="Z3983" i="1"/>
  <c r="AD3983" i="1"/>
  <c r="Z3984" i="1"/>
  <c r="AD3984" i="1"/>
  <c r="Z3985" i="1"/>
  <c r="AD3985" i="1" s="1"/>
  <c r="Z3986" i="1"/>
  <c r="AD3986" i="1" s="1"/>
  <c r="Z3987" i="1"/>
  <c r="AD3987" i="1"/>
  <c r="Z3988" i="1"/>
  <c r="AD3988" i="1"/>
  <c r="Z3989" i="1"/>
  <c r="AD3989" i="1" s="1"/>
  <c r="Z3990" i="1"/>
  <c r="AD3990" i="1" s="1"/>
  <c r="Z3991" i="1"/>
  <c r="AD3991" i="1"/>
  <c r="Z3992" i="1"/>
  <c r="AD3992" i="1" s="1"/>
  <c r="Z3993" i="1"/>
  <c r="AD3993" i="1" s="1"/>
  <c r="Z3994" i="1"/>
  <c r="AD3994" i="1" s="1"/>
  <c r="Z3995" i="1"/>
  <c r="AD3995" i="1"/>
  <c r="Z3996" i="1"/>
  <c r="AD3996" i="1"/>
  <c r="Z3997" i="1"/>
  <c r="AD3997" i="1" s="1"/>
  <c r="Z3998" i="1"/>
  <c r="AD3998" i="1" s="1"/>
  <c r="Z3999" i="1"/>
  <c r="AD3999" i="1"/>
  <c r="Z4000" i="1"/>
  <c r="AD4000" i="1"/>
  <c r="Z4001" i="1"/>
  <c r="AD4001" i="1" s="1"/>
  <c r="Z4002" i="1"/>
  <c r="AD4002" i="1" s="1"/>
  <c r="Z4003" i="1"/>
  <c r="AD4003" i="1"/>
  <c r="Z4004" i="1"/>
  <c r="AD4004" i="1"/>
  <c r="Z4005" i="1"/>
  <c r="AD4005" i="1" s="1"/>
  <c r="Z4006" i="1"/>
  <c r="AD4006" i="1" s="1"/>
  <c r="Z4007" i="1"/>
  <c r="AD4007" i="1"/>
  <c r="Z4008" i="1"/>
  <c r="AD4008" i="1" s="1"/>
  <c r="Z4009" i="1"/>
  <c r="AD4009" i="1" s="1"/>
  <c r="Z4010" i="1"/>
  <c r="AD4010" i="1" s="1"/>
  <c r="Z4011" i="1"/>
  <c r="AD4011" i="1"/>
  <c r="Z4012" i="1"/>
  <c r="AD4012" i="1"/>
  <c r="Z4013" i="1"/>
  <c r="AD4013" i="1" s="1"/>
  <c r="Z4014" i="1"/>
  <c r="AD4014" i="1" s="1"/>
  <c r="Z4015" i="1"/>
  <c r="AD4015" i="1"/>
  <c r="Z4016" i="1"/>
  <c r="AD4016" i="1"/>
  <c r="Z4017" i="1"/>
  <c r="AD4017" i="1" s="1"/>
  <c r="Z4018" i="1"/>
  <c r="AD4018" i="1" s="1"/>
  <c r="Z4019" i="1"/>
  <c r="AD4019" i="1"/>
  <c r="Z4020" i="1"/>
  <c r="AD4020" i="1"/>
  <c r="Z4021" i="1"/>
  <c r="AD4021" i="1" s="1"/>
  <c r="Z4022" i="1"/>
  <c r="AD4022" i="1" s="1"/>
  <c r="Z4023" i="1"/>
  <c r="AD4023" i="1"/>
  <c r="Z4024" i="1"/>
  <c r="AD4024" i="1" s="1"/>
  <c r="Z4025" i="1"/>
  <c r="AD4025" i="1" s="1"/>
  <c r="Z4026" i="1"/>
  <c r="AD4026" i="1" s="1"/>
  <c r="Z4027" i="1"/>
  <c r="AD4027" i="1"/>
  <c r="Z4028" i="1"/>
  <c r="AD4028" i="1"/>
  <c r="Z4029" i="1"/>
  <c r="AD4029" i="1" s="1"/>
  <c r="Z4030" i="1"/>
  <c r="AD4030" i="1" s="1"/>
  <c r="Z4031" i="1"/>
  <c r="AD4031" i="1"/>
  <c r="Z4032" i="1"/>
  <c r="AD4032" i="1"/>
  <c r="Z4033" i="1"/>
  <c r="AD4033" i="1" s="1"/>
  <c r="Z4034" i="1"/>
  <c r="AD4034" i="1" s="1"/>
  <c r="Z4035" i="1"/>
  <c r="AD4035" i="1"/>
  <c r="Z4036" i="1"/>
  <c r="AD4036" i="1"/>
  <c r="Z4037" i="1"/>
  <c r="AD4037" i="1" s="1"/>
  <c r="Z4038" i="1"/>
  <c r="AD4038" i="1" s="1"/>
  <c r="Z4039" i="1"/>
  <c r="AD4039" i="1"/>
  <c r="Z4040" i="1"/>
  <c r="AD4040" i="1" s="1"/>
  <c r="Z4041" i="1"/>
  <c r="AD4041" i="1" s="1"/>
  <c r="Z4042" i="1"/>
  <c r="AD4042" i="1" s="1"/>
  <c r="Z4043" i="1"/>
  <c r="AD4043" i="1"/>
  <c r="Z4044" i="1"/>
  <c r="AD4044" i="1"/>
  <c r="Z4045" i="1"/>
  <c r="AD4045" i="1" s="1"/>
  <c r="Z4046" i="1"/>
  <c r="AD4046" i="1" s="1"/>
  <c r="Z4047" i="1"/>
  <c r="AD4047" i="1"/>
  <c r="Z4048" i="1"/>
  <c r="AD4048" i="1"/>
  <c r="Z4049" i="1"/>
  <c r="AD4049" i="1" s="1"/>
  <c r="Z4050" i="1"/>
  <c r="AD4050" i="1" s="1"/>
  <c r="Z4051" i="1"/>
  <c r="AD4051" i="1"/>
  <c r="Z4052" i="1"/>
  <c r="AD4052" i="1"/>
  <c r="Z4053" i="1"/>
  <c r="AD4053" i="1" s="1"/>
  <c r="Z4054" i="1"/>
  <c r="AD4054" i="1" s="1"/>
  <c r="Z4055" i="1"/>
  <c r="AD4055" i="1"/>
  <c r="Z4056" i="1"/>
  <c r="AD4056" i="1" s="1"/>
  <c r="Z4057" i="1"/>
  <c r="AD4057" i="1" s="1"/>
  <c r="Z4058" i="1"/>
  <c r="AD4058" i="1" s="1"/>
  <c r="Z4059" i="1"/>
  <c r="AD4059" i="1"/>
  <c r="Z4060" i="1"/>
  <c r="AD4060" i="1"/>
  <c r="Z4061" i="1"/>
  <c r="AD4061" i="1" s="1"/>
  <c r="Z4062" i="1"/>
  <c r="AD4062" i="1" s="1"/>
  <c r="Z4063" i="1"/>
  <c r="AD4063" i="1"/>
  <c r="Z4064" i="1"/>
  <c r="AD4064" i="1"/>
  <c r="Z4065" i="1"/>
  <c r="AD4065" i="1" s="1"/>
  <c r="Z4066" i="1"/>
  <c r="AD4066" i="1" s="1"/>
  <c r="Z4067" i="1"/>
  <c r="AD4067" i="1"/>
  <c r="Z4068" i="1"/>
  <c r="AD4068" i="1"/>
  <c r="Z4069" i="1"/>
  <c r="AD4069" i="1" s="1"/>
  <c r="Z4070" i="1"/>
  <c r="AD4070" i="1" s="1"/>
  <c r="Z4071" i="1"/>
  <c r="AD4071" i="1"/>
  <c r="Z4072" i="1"/>
  <c r="AD4072" i="1" s="1"/>
  <c r="Z4073" i="1"/>
  <c r="AD4073" i="1" s="1"/>
  <c r="Z4074" i="1"/>
  <c r="AD4074" i="1" s="1"/>
  <c r="Z4075" i="1"/>
  <c r="AD4075" i="1"/>
  <c r="Z4076" i="1"/>
  <c r="AD4076" i="1"/>
  <c r="Z4077" i="1"/>
  <c r="AD4077" i="1" s="1"/>
  <c r="Z4078" i="1"/>
  <c r="AD4078" i="1" s="1"/>
  <c r="Z4079" i="1"/>
  <c r="AD4079" i="1"/>
  <c r="Z4080" i="1"/>
  <c r="AD4080" i="1"/>
  <c r="Z4081" i="1"/>
  <c r="AD4081" i="1" s="1"/>
  <c r="Z4082" i="1"/>
  <c r="AD4082" i="1" s="1"/>
  <c r="Z4083" i="1"/>
  <c r="AD4083" i="1"/>
  <c r="Z4084" i="1"/>
  <c r="AD4084" i="1"/>
  <c r="Z4085" i="1"/>
  <c r="AD4085" i="1" s="1"/>
  <c r="Z4086" i="1"/>
  <c r="AD4086" i="1" s="1"/>
  <c r="Z4087" i="1"/>
  <c r="AD4087" i="1"/>
  <c r="Z4088" i="1"/>
  <c r="AD4088" i="1" s="1"/>
  <c r="Z4089" i="1"/>
  <c r="AD4089" i="1" s="1"/>
  <c r="Z4090" i="1"/>
  <c r="AD4090" i="1" s="1"/>
  <c r="Z4091" i="1"/>
  <c r="AD4091" i="1"/>
  <c r="Z4092" i="1"/>
  <c r="AD4092" i="1"/>
  <c r="Z4093" i="1"/>
  <c r="AD4093" i="1" s="1"/>
  <c r="Z4094" i="1"/>
  <c r="AD4094" i="1" s="1"/>
  <c r="Z4095" i="1"/>
  <c r="AD4095" i="1"/>
  <c r="Z4096" i="1"/>
  <c r="AD4096" i="1"/>
  <c r="Z4097" i="1"/>
  <c r="AD4097" i="1" s="1"/>
  <c r="Z4098" i="1"/>
  <c r="AD4098" i="1" s="1"/>
  <c r="Z4099" i="1"/>
  <c r="AD4099" i="1"/>
  <c r="Z4100" i="1"/>
  <c r="AD4100" i="1"/>
  <c r="Z4101" i="1"/>
  <c r="AD4101" i="1" s="1"/>
  <c r="Z4102" i="1"/>
  <c r="AD4102" i="1" s="1"/>
  <c r="Z4103" i="1"/>
  <c r="AD4103" i="1"/>
  <c r="Z4104" i="1"/>
  <c r="AD4104" i="1" s="1"/>
  <c r="Z4105" i="1"/>
  <c r="AD4105" i="1" s="1"/>
  <c r="Z4106" i="1"/>
  <c r="AD4106" i="1" s="1"/>
  <c r="Z4107" i="1"/>
  <c r="AD4107" i="1"/>
  <c r="Z4108" i="1"/>
  <c r="AD4108" i="1"/>
  <c r="Z4109" i="1"/>
  <c r="AD4109" i="1" s="1"/>
  <c r="Z4110" i="1"/>
  <c r="AD4110" i="1" s="1"/>
  <c r="Z4111" i="1"/>
  <c r="AD4111" i="1"/>
  <c r="Z4112" i="1"/>
  <c r="AD4112" i="1"/>
  <c r="Z4113" i="1"/>
  <c r="AD4113" i="1" s="1"/>
  <c r="Z4114" i="1"/>
  <c r="AD4114" i="1" s="1"/>
  <c r="Z4115" i="1"/>
  <c r="AD4115" i="1"/>
  <c r="Z4116" i="1"/>
  <c r="AD4116" i="1"/>
  <c r="Z4117" i="1"/>
  <c r="AD4117" i="1" s="1"/>
  <c r="Z4118" i="1"/>
  <c r="AD4118" i="1" s="1"/>
  <c r="Z4119" i="1"/>
  <c r="AD4119" i="1"/>
  <c r="Z4120" i="1"/>
  <c r="AD4120" i="1" s="1"/>
  <c r="Z4121" i="1"/>
  <c r="AD4121" i="1" s="1"/>
  <c r="Z4122" i="1"/>
  <c r="AD4122" i="1" s="1"/>
  <c r="Z4123" i="1"/>
  <c r="AD4123" i="1"/>
  <c r="Z4124" i="1"/>
  <c r="AD4124" i="1"/>
  <c r="Z4125" i="1"/>
  <c r="AD4125" i="1" s="1"/>
  <c r="Z4126" i="1"/>
  <c r="AD4126" i="1" s="1"/>
  <c r="Z4127" i="1"/>
  <c r="AD4127" i="1"/>
  <c r="Z4128" i="1"/>
  <c r="AD4128" i="1"/>
  <c r="Z4129" i="1"/>
  <c r="AD4129" i="1" s="1"/>
  <c r="Z4130" i="1"/>
  <c r="AD4130" i="1" s="1"/>
  <c r="Z4131" i="1"/>
  <c r="AD4131" i="1"/>
  <c r="Z4132" i="1"/>
  <c r="AD4132" i="1"/>
  <c r="Z4133" i="1"/>
  <c r="AD4133" i="1" s="1"/>
  <c r="Z4134" i="1"/>
  <c r="AD4134" i="1" s="1"/>
  <c r="Z4135" i="1"/>
  <c r="AD4135" i="1"/>
  <c r="Z4136" i="1"/>
  <c r="AD4136" i="1" s="1"/>
  <c r="Z4137" i="1"/>
  <c r="AD4137" i="1" s="1"/>
  <c r="Z4138" i="1"/>
  <c r="AD4138" i="1" s="1"/>
  <c r="Z4139" i="1"/>
  <c r="AD4139" i="1"/>
  <c r="Z4140" i="1"/>
  <c r="AD4140" i="1"/>
  <c r="Z4141" i="1"/>
  <c r="AD4141" i="1" s="1"/>
  <c r="Z4142" i="1"/>
  <c r="AD4142" i="1" s="1"/>
  <c r="Z4143" i="1"/>
  <c r="AD4143" i="1"/>
  <c r="Z4144" i="1"/>
  <c r="AD4144" i="1"/>
  <c r="Z4145" i="1"/>
  <c r="AD4145" i="1" s="1"/>
  <c r="Z4146" i="1"/>
  <c r="AD4146" i="1" s="1"/>
  <c r="Z4147" i="1"/>
  <c r="AD4147" i="1"/>
  <c r="Z4148" i="1"/>
  <c r="AD4148" i="1"/>
  <c r="Z4149" i="1"/>
  <c r="AD4149" i="1" s="1"/>
  <c r="Z4150" i="1"/>
  <c r="AD4150" i="1" s="1"/>
  <c r="Z4151" i="1"/>
  <c r="AD4151" i="1"/>
  <c r="Z4152" i="1"/>
  <c r="AD4152" i="1" s="1"/>
  <c r="Z4153" i="1"/>
  <c r="AD4153" i="1" s="1"/>
  <c r="Z4154" i="1"/>
  <c r="AD4154" i="1" s="1"/>
  <c r="Z4155" i="1"/>
  <c r="AD4155" i="1"/>
  <c r="Z4156" i="1"/>
  <c r="AD4156" i="1"/>
  <c r="Z4157" i="1"/>
  <c r="AD4157" i="1" s="1"/>
  <c r="Z4158" i="1"/>
  <c r="AD4158" i="1" s="1"/>
  <c r="Z4159" i="1"/>
  <c r="AD4159" i="1"/>
  <c r="Z4160" i="1"/>
  <c r="AD4160" i="1"/>
  <c r="Z4161" i="1"/>
  <c r="AD4161" i="1" s="1"/>
  <c r="Z4162" i="1"/>
  <c r="AD4162" i="1" s="1"/>
  <c r="Z4163" i="1"/>
  <c r="AD4163" i="1"/>
  <c r="Z4164" i="1"/>
  <c r="AD4164" i="1"/>
  <c r="Z4165" i="1"/>
  <c r="AD4165" i="1" s="1"/>
  <c r="Z4166" i="1"/>
  <c r="AD4166" i="1" s="1"/>
  <c r="Z4167" i="1"/>
  <c r="AD4167" i="1"/>
  <c r="Z4168" i="1"/>
  <c r="AD4168" i="1" s="1"/>
  <c r="Z4169" i="1"/>
  <c r="AD4169" i="1" s="1"/>
  <c r="Z4170" i="1"/>
  <c r="AD4170" i="1" s="1"/>
  <c r="Z4171" i="1"/>
  <c r="AD4171" i="1"/>
  <c r="Z4172" i="1"/>
  <c r="AD4172" i="1"/>
  <c r="Z4173" i="1"/>
  <c r="AD4173" i="1" s="1"/>
  <c r="Z4174" i="1"/>
  <c r="AD4174" i="1" s="1"/>
  <c r="Z4175" i="1"/>
  <c r="AD4175" i="1"/>
  <c r="Z4176" i="1"/>
  <c r="AD4176" i="1"/>
  <c r="Z4177" i="1"/>
  <c r="AD4177" i="1" s="1"/>
  <c r="Z4178" i="1"/>
  <c r="AD4178" i="1" s="1"/>
  <c r="Z4179" i="1"/>
  <c r="AD4179" i="1"/>
  <c r="Z4180" i="1"/>
  <c r="AD4180" i="1"/>
  <c r="Z4181" i="1"/>
  <c r="AD4181" i="1" s="1"/>
  <c r="Z4182" i="1"/>
  <c r="AD4182" i="1" s="1"/>
  <c r="Z4183" i="1"/>
  <c r="AD4183" i="1"/>
  <c r="Z4184" i="1"/>
  <c r="AD4184" i="1" s="1"/>
  <c r="Z4185" i="1"/>
  <c r="AD4185" i="1" s="1"/>
  <c r="Z4186" i="1"/>
  <c r="AD4186" i="1" s="1"/>
  <c r="Z4187" i="1"/>
  <c r="AD4187" i="1"/>
  <c r="Z4188" i="1"/>
  <c r="AD4188" i="1"/>
  <c r="Z4189" i="1"/>
  <c r="AD4189" i="1" s="1"/>
  <c r="Z4190" i="1"/>
  <c r="AD4190" i="1" s="1"/>
  <c r="Z4191" i="1"/>
  <c r="AD4191" i="1"/>
  <c r="Z4192" i="1"/>
  <c r="AD4192" i="1"/>
  <c r="Z4193" i="1"/>
  <c r="AD4193" i="1" s="1"/>
  <c r="Z4194" i="1"/>
  <c r="AD4194" i="1" s="1"/>
  <c r="Z4195" i="1"/>
  <c r="AD4195" i="1"/>
  <c r="Z4196" i="1"/>
  <c r="AD4196" i="1"/>
  <c r="Z4197" i="1"/>
  <c r="AD4197" i="1" s="1"/>
  <c r="Z4198" i="1"/>
  <c r="AD4198" i="1" s="1"/>
  <c r="Z4199" i="1"/>
  <c r="AD4199" i="1"/>
  <c r="Z4200" i="1"/>
  <c r="AD4200" i="1" s="1"/>
  <c r="Z4201" i="1"/>
  <c r="AD4201" i="1" s="1"/>
  <c r="Z4202" i="1"/>
  <c r="AD4202" i="1" s="1"/>
  <c r="Z4203" i="1"/>
  <c r="AD4203" i="1"/>
  <c r="Z4204" i="1"/>
  <c r="AD4204" i="1"/>
  <c r="Z4205" i="1"/>
  <c r="AD4205" i="1" s="1"/>
  <c r="Z4206" i="1"/>
  <c r="AD4206" i="1" s="1"/>
  <c r="Z4207" i="1"/>
  <c r="AD4207" i="1"/>
  <c r="Z4208" i="1"/>
  <c r="AD4208" i="1"/>
  <c r="Z4209" i="1"/>
  <c r="AD4209" i="1" s="1"/>
  <c r="Z4210" i="1"/>
  <c r="AD4210" i="1" s="1"/>
  <c r="Z4211" i="1"/>
  <c r="AD4211" i="1"/>
  <c r="Z4212" i="1"/>
  <c r="AD4212" i="1"/>
  <c r="Z4213" i="1"/>
  <c r="AD4213" i="1" s="1"/>
  <c r="Z4214" i="1"/>
  <c r="AD4214" i="1" s="1"/>
  <c r="Z4215" i="1"/>
  <c r="AD4215" i="1"/>
  <c r="Z4216" i="1"/>
  <c r="AD4216" i="1" s="1"/>
  <c r="Z4217" i="1"/>
  <c r="AD4217" i="1" s="1"/>
  <c r="Z4218" i="1"/>
  <c r="AD4218" i="1" s="1"/>
  <c r="Z4219" i="1"/>
  <c r="AD4219" i="1"/>
  <c r="Z4220" i="1"/>
  <c r="AD4220" i="1"/>
  <c r="Z4221" i="1"/>
  <c r="AD4221" i="1" s="1"/>
  <c r="Z4222" i="1"/>
  <c r="AD4222" i="1" s="1"/>
  <c r="Z4223" i="1"/>
  <c r="AD4223" i="1"/>
  <c r="Z4224" i="1"/>
  <c r="AD4224" i="1"/>
  <c r="Z4225" i="1"/>
  <c r="AD4225" i="1" s="1"/>
  <c r="Z4226" i="1"/>
  <c r="AD4226" i="1" s="1"/>
  <c r="Z4227" i="1"/>
  <c r="AD4227" i="1"/>
  <c r="Z4228" i="1"/>
  <c r="AD4228" i="1"/>
  <c r="Z4229" i="1"/>
  <c r="AD4229" i="1" s="1"/>
  <c r="Z4230" i="1"/>
  <c r="AD4230" i="1" s="1"/>
  <c r="Z4231" i="1"/>
  <c r="AD4231" i="1"/>
  <c r="Z4232" i="1"/>
  <c r="AD4232" i="1" s="1"/>
  <c r="Z4233" i="1"/>
  <c r="AD4233" i="1" s="1"/>
  <c r="Z4234" i="1"/>
  <c r="AD4234" i="1" s="1"/>
  <c r="Z4235" i="1"/>
  <c r="AD4235" i="1"/>
  <c r="Z4236" i="1"/>
  <c r="AD4236" i="1"/>
  <c r="Z4237" i="1"/>
  <c r="AD4237" i="1" s="1"/>
  <c r="Z4238" i="1"/>
  <c r="AD4238" i="1" s="1"/>
  <c r="Z4239" i="1"/>
  <c r="AD4239" i="1"/>
  <c r="Z4240" i="1"/>
  <c r="AD4240" i="1"/>
  <c r="Z4241" i="1"/>
  <c r="AD4241" i="1" s="1"/>
  <c r="Z4242" i="1"/>
  <c r="AD4242" i="1" s="1"/>
  <c r="Z4243" i="1"/>
  <c r="AD4243" i="1"/>
  <c r="Z4244" i="1"/>
  <c r="AD4244" i="1"/>
  <c r="Z4245" i="1"/>
  <c r="AD4245" i="1" s="1"/>
  <c r="Z4246" i="1"/>
  <c r="AD4246" i="1" s="1"/>
  <c r="Z4247" i="1"/>
  <c r="AD4247" i="1"/>
  <c r="Z4248" i="1"/>
  <c r="AD4248" i="1" s="1"/>
  <c r="Z4249" i="1"/>
  <c r="AD4249" i="1" s="1"/>
  <c r="Z4250" i="1"/>
  <c r="AD4250" i="1" s="1"/>
  <c r="Z4251" i="1"/>
  <c r="AD4251" i="1"/>
  <c r="Z4252" i="1"/>
  <c r="AD4252" i="1"/>
  <c r="Z4253" i="1"/>
  <c r="AD4253" i="1" s="1"/>
  <c r="Z4254" i="1"/>
  <c r="AD4254" i="1" s="1"/>
  <c r="Z4255" i="1"/>
  <c r="AD4255" i="1"/>
  <c r="Z4256" i="1"/>
  <c r="AD4256" i="1"/>
  <c r="Z4257" i="1"/>
  <c r="AD4257" i="1" s="1"/>
  <c r="Z4258" i="1"/>
  <c r="AD4258" i="1" s="1"/>
  <c r="Z4259" i="1"/>
  <c r="AD4259" i="1"/>
  <c r="Z4260" i="1"/>
  <c r="AD4260" i="1"/>
  <c r="Z4261" i="1"/>
  <c r="AD4261" i="1" s="1"/>
  <c r="Z4262" i="1"/>
  <c r="AD4262" i="1" s="1"/>
  <c r="Z4263" i="1"/>
  <c r="AD4263" i="1"/>
  <c r="Z4264" i="1"/>
  <c r="AD4264" i="1" s="1"/>
  <c r="Z4265" i="1"/>
  <c r="AD4265" i="1" s="1"/>
  <c r="Z4266" i="1"/>
  <c r="AD4266" i="1" s="1"/>
  <c r="Z4267" i="1"/>
  <c r="AD4267" i="1"/>
  <c r="Z4268" i="1"/>
  <c r="AD4268" i="1"/>
  <c r="Z4269" i="1"/>
  <c r="AD4269" i="1" s="1"/>
  <c r="Z4270" i="1"/>
  <c r="AD4270" i="1" s="1"/>
  <c r="Z4271" i="1"/>
  <c r="AD4271" i="1"/>
  <c r="Z4272" i="1"/>
  <c r="AD4272" i="1"/>
  <c r="Z4273" i="1"/>
  <c r="AD4273" i="1" s="1"/>
  <c r="Z4274" i="1"/>
  <c r="AD4274" i="1" s="1"/>
  <c r="Z4275" i="1"/>
  <c r="AD4275" i="1"/>
  <c r="Z4276" i="1"/>
  <c r="AD4276" i="1"/>
  <c r="Z4277" i="1"/>
  <c r="AD4277" i="1" s="1"/>
  <c r="Z4278" i="1"/>
  <c r="AD4278" i="1" s="1"/>
  <c r="Z4279" i="1"/>
  <c r="AD4279" i="1"/>
  <c r="Z4280" i="1"/>
  <c r="AD4280" i="1" s="1"/>
  <c r="Z4281" i="1"/>
  <c r="AD4281" i="1" s="1"/>
  <c r="Z4282" i="1"/>
  <c r="AD4282" i="1" s="1"/>
  <c r="Z4283" i="1"/>
  <c r="AD4283" i="1"/>
  <c r="Z4284" i="1"/>
  <c r="AD4284" i="1"/>
  <c r="Z4285" i="1"/>
  <c r="AD4285" i="1" s="1"/>
  <c r="Z4286" i="1"/>
  <c r="AD4286" i="1" s="1"/>
  <c r="Z4287" i="1"/>
  <c r="AD4287" i="1"/>
  <c r="Z4288" i="1"/>
  <c r="AD4288" i="1"/>
  <c r="Z4289" i="1"/>
  <c r="AD4289" i="1" s="1"/>
  <c r="Z4290" i="1"/>
  <c r="AD4290" i="1" s="1"/>
  <c r="Z4291" i="1"/>
  <c r="AD4291" i="1"/>
  <c r="Z4292" i="1"/>
  <c r="AD4292" i="1"/>
  <c r="Z4293" i="1"/>
  <c r="AD4293" i="1" s="1"/>
  <c r="Z4294" i="1"/>
  <c r="AD4294" i="1" s="1"/>
  <c r="Z4295" i="1"/>
  <c r="AD4295" i="1"/>
  <c r="Z4296" i="1"/>
  <c r="AD4296" i="1" s="1"/>
  <c r="Z4297" i="1"/>
  <c r="AD4297" i="1" s="1"/>
  <c r="Z4298" i="1"/>
  <c r="AD4298" i="1" s="1"/>
  <c r="Z4299" i="1"/>
  <c r="AD4299" i="1"/>
  <c r="Z4300" i="1"/>
  <c r="AD4300" i="1"/>
  <c r="Z4301" i="1"/>
  <c r="AD4301" i="1" s="1"/>
  <c r="Z4302" i="1"/>
  <c r="AD4302" i="1" s="1"/>
  <c r="Z4303" i="1"/>
  <c r="AD4303" i="1"/>
  <c r="Z4304" i="1"/>
  <c r="AD4304" i="1"/>
  <c r="Z4305" i="1"/>
  <c r="AD4305" i="1" s="1"/>
  <c r="Z4306" i="1"/>
  <c r="AD4306" i="1" s="1"/>
  <c r="Z4307" i="1"/>
  <c r="AD4307" i="1"/>
  <c r="Z4308" i="1"/>
  <c r="AD4308" i="1"/>
  <c r="Z4309" i="1"/>
  <c r="AD4309" i="1" s="1"/>
  <c r="Z4310" i="1"/>
  <c r="AD4310" i="1" s="1"/>
  <c r="Z4311" i="1"/>
  <c r="AD4311" i="1"/>
  <c r="Z4312" i="1"/>
  <c r="AD4312" i="1" s="1"/>
  <c r="Z4313" i="1"/>
  <c r="AD4313" i="1" s="1"/>
  <c r="Z4314" i="1"/>
  <c r="AD4314" i="1" s="1"/>
  <c r="Z4315" i="1"/>
  <c r="AD4315" i="1"/>
  <c r="Z4316" i="1"/>
  <c r="AD4316" i="1"/>
  <c r="Z4317" i="1"/>
  <c r="AD4317" i="1" s="1"/>
  <c r="Z4318" i="1"/>
  <c r="AD4318" i="1" s="1"/>
  <c r="Z4319" i="1"/>
  <c r="AD4319" i="1"/>
  <c r="Z4320" i="1"/>
  <c r="AD4320" i="1"/>
  <c r="Z4321" i="1"/>
  <c r="AD4321" i="1" s="1"/>
  <c r="Z4322" i="1"/>
  <c r="AD4322" i="1" s="1"/>
  <c r="Z4323" i="1"/>
  <c r="AD4323" i="1"/>
  <c r="Z4324" i="1"/>
  <c r="AD4324" i="1"/>
  <c r="Z4325" i="1"/>
  <c r="AD4325" i="1" s="1"/>
  <c r="Z4326" i="1"/>
  <c r="AD4326" i="1" s="1"/>
  <c r="Z4327" i="1"/>
  <c r="AD4327" i="1"/>
  <c r="Z4328" i="1"/>
  <c r="AD4328" i="1" s="1"/>
  <c r="Z4329" i="1"/>
  <c r="AD4329" i="1" s="1"/>
  <c r="Z4330" i="1"/>
  <c r="AD4330" i="1" s="1"/>
  <c r="Z4331" i="1"/>
  <c r="AD4331" i="1"/>
  <c r="Z4332" i="1"/>
  <c r="AD4332" i="1"/>
  <c r="Z4333" i="1"/>
  <c r="AD4333" i="1" s="1"/>
  <c r="Z4334" i="1"/>
  <c r="AD4334" i="1" s="1"/>
  <c r="Z4335" i="1"/>
  <c r="AD4335" i="1"/>
  <c r="Z4336" i="1"/>
  <c r="AD4336" i="1"/>
  <c r="Z4337" i="1"/>
  <c r="AD4337" i="1" s="1"/>
  <c r="Z4338" i="1"/>
  <c r="AD4338" i="1" s="1"/>
  <c r="Z4339" i="1"/>
  <c r="AD4339" i="1"/>
  <c r="Z4340" i="1"/>
  <c r="AD4340" i="1"/>
  <c r="Z4341" i="1"/>
  <c r="AD4341" i="1" s="1"/>
  <c r="Z4342" i="1"/>
  <c r="AD4342" i="1" s="1"/>
  <c r="Z4343" i="1"/>
  <c r="AD4343" i="1"/>
  <c r="Z4344" i="1"/>
  <c r="AD4344" i="1" s="1"/>
  <c r="Z4345" i="1"/>
  <c r="AD4345" i="1" s="1"/>
  <c r="Z4346" i="1"/>
  <c r="AD4346" i="1" s="1"/>
  <c r="Z4347" i="1"/>
  <c r="AD4347" i="1"/>
  <c r="Z4348" i="1"/>
  <c r="AD4348" i="1"/>
  <c r="Z4349" i="1"/>
  <c r="AD4349" i="1" s="1"/>
  <c r="Z4350" i="1"/>
  <c r="AD4350" i="1"/>
  <c r="Z4351" i="1"/>
  <c r="AD4351" i="1"/>
  <c r="Z4352" i="1"/>
  <c r="AD4352" i="1"/>
  <c r="Z4353" i="1"/>
  <c r="AD4353" i="1" s="1"/>
  <c r="Z4354" i="1"/>
  <c r="AD4354" i="1"/>
  <c r="Z4355" i="1"/>
  <c r="AD4355" i="1"/>
  <c r="Z4356" i="1"/>
  <c r="AD4356" i="1"/>
  <c r="Z4357" i="1"/>
  <c r="AD4357" i="1" s="1"/>
  <c r="Z4358" i="1"/>
  <c r="AD4358" i="1"/>
  <c r="Z4359" i="1"/>
  <c r="AD4359" i="1"/>
  <c r="Z4360" i="1"/>
  <c r="AD4360" i="1"/>
  <c r="Z4361" i="1"/>
  <c r="AD4361" i="1" s="1"/>
  <c r="Z4362" i="1"/>
  <c r="AD4362" i="1"/>
  <c r="Z4363" i="1"/>
  <c r="AD4363" i="1"/>
  <c r="Z4364" i="1"/>
  <c r="AD4364" i="1"/>
  <c r="Z4365" i="1"/>
  <c r="AD4365" i="1" s="1"/>
  <c r="Z4366" i="1"/>
  <c r="AD4366" i="1"/>
  <c r="Z4367" i="1"/>
  <c r="AD4367" i="1"/>
  <c r="Z4368" i="1"/>
  <c r="AD4368" i="1"/>
  <c r="Z4369" i="1"/>
  <c r="AD4369" i="1" s="1"/>
  <c r="Z4370" i="1"/>
  <c r="AD4370" i="1"/>
  <c r="Z4371" i="1"/>
  <c r="AD4371" i="1"/>
  <c r="Z4372" i="1"/>
  <c r="AD4372" i="1"/>
  <c r="Z4373" i="1"/>
  <c r="AD4373" i="1" s="1"/>
  <c r="Z4374" i="1"/>
  <c r="AD4374" i="1"/>
  <c r="Z4375" i="1"/>
  <c r="AD4375" i="1"/>
  <c r="Z4376" i="1"/>
  <c r="AD4376" i="1"/>
  <c r="Z4377" i="1"/>
  <c r="AD4377" i="1" s="1"/>
  <c r="Z4378" i="1"/>
  <c r="AD4378" i="1"/>
  <c r="Z4379" i="1"/>
  <c r="AD4379" i="1"/>
  <c r="Z4380" i="1"/>
  <c r="AD4380" i="1"/>
  <c r="Z4381" i="1"/>
  <c r="AD4381" i="1" s="1"/>
  <c r="Z4382" i="1"/>
  <c r="AD4382" i="1"/>
  <c r="Z4383" i="1"/>
  <c r="AD4383" i="1"/>
  <c r="Z4384" i="1"/>
  <c r="AD4384" i="1"/>
  <c r="Z4385" i="1"/>
  <c r="AD4385" i="1" s="1"/>
  <c r="Z4386" i="1"/>
  <c r="AD4386" i="1"/>
  <c r="Z4387" i="1"/>
  <c r="AD4387" i="1"/>
  <c r="Z4388" i="1"/>
  <c r="AD4388" i="1"/>
  <c r="Z4389" i="1"/>
  <c r="AD4389" i="1" s="1"/>
  <c r="Z4390" i="1"/>
  <c r="AD4390" i="1"/>
  <c r="Z4391" i="1"/>
  <c r="AD4391" i="1"/>
  <c r="Z4392" i="1"/>
  <c r="AD4392" i="1"/>
  <c r="Z4393" i="1"/>
  <c r="AD4393" i="1" s="1"/>
  <c r="Z4394" i="1"/>
  <c r="AD4394" i="1"/>
  <c r="Z4395" i="1"/>
  <c r="AD4395" i="1"/>
  <c r="Z4396" i="1"/>
  <c r="AD4396" i="1"/>
  <c r="Z4397" i="1"/>
  <c r="AD4397" i="1" s="1"/>
  <c r="Z4398" i="1"/>
  <c r="AD4398" i="1"/>
  <c r="Z4399" i="1"/>
  <c r="AD4399" i="1"/>
  <c r="Z4400" i="1"/>
  <c r="AD4400" i="1"/>
  <c r="Z4401" i="1"/>
  <c r="AD4401" i="1" s="1"/>
  <c r="Z4402" i="1"/>
  <c r="AD4402" i="1"/>
  <c r="Z4403" i="1"/>
  <c r="AD4403" i="1"/>
  <c r="Z4404" i="1"/>
  <c r="AD4404" i="1"/>
  <c r="Z4405" i="1"/>
  <c r="AD4405" i="1" s="1"/>
  <c r="Z4406" i="1"/>
  <c r="AD4406" i="1"/>
  <c r="Z4407" i="1"/>
  <c r="AD4407" i="1"/>
  <c r="Z4408" i="1"/>
  <c r="AD4408" i="1"/>
  <c r="Z4409" i="1"/>
  <c r="AD4409" i="1" s="1"/>
  <c r="Z4410" i="1"/>
  <c r="AD4410" i="1"/>
  <c r="Z4411" i="1"/>
  <c r="AD4411" i="1"/>
  <c r="Z4412" i="1"/>
  <c r="AD4412" i="1"/>
  <c r="Z4413" i="1"/>
  <c r="AD4413" i="1" s="1"/>
  <c r="Z4414" i="1"/>
  <c r="AD4414" i="1"/>
  <c r="Z4415" i="1"/>
  <c r="AD4415" i="1"/>
  <c r="Z4416" i="1"/>
  <c r="AD4416" i="1"/>
  <c r="Z4417" i="1"/>
  <c r="AD4417" i="1" s="1"/>
  <c r="Z4418" i="1"/>
  <c r="AD4418" i="1"/>
  <c r="Z4419" i="1"/>
  <c r="AD4419" i="1"/>
  <c r="Z4420" i="1"/>
  <c r="AD4420" i="1"/>
  <c r="Z4421" i="1"/>
  <c r="AD4421" i="1" s="1"/>
  <c r="Z4422" i="1"/>
  <c r="AD4422" i="1"/>
  <c r="Z4423" i="1"/>
  <c r="AD4423" i="1"/>
  <c r="Z4424" i="1"/>
  <c r="AD4424" i="1"/>
  <c r="Z4425" i="1"/>
  <c r="AD4425" i="1" s="1"/>
  <c r="Z4426" i="1"/>
  <c r="AD4426" i="1"/>
  <c r="Z4427" i="1"/>
  <c r="AD4427" i="1"/>
  <c r="Z4428" i="1"/>
  <c r="AD4428" i="1"/>
  <c r="Z4429" i="1"/>
  <c r="AD4429" i="1" s="1"/>
  <c r="Z4430" i="1"/>
  <c r="AD4430" i="1"/>
  <c r="Z4431" i="1"/>
  <c r="AD4431" i="1"/>
  <c r="Z4432" i="1"/>
  <c r="AD4432" i="1"/>
  <c r="Z4433" i="1"/>
  <c r="AD4433" i="1" s="1"/>
  <c r="Z4434" i="1"/>
  <c r="AD4434" i="1"/>
  <c r="Z4435" i="1"/>
  <c r="AD4435" i="1"/>
  <c r="Z4436" i="1"/>
  <c r="AD4436" i="1"/>
  <c r="Z4437" i="1"/>
  <c r="AD4437" i="1" s="1"/>
  <c r="Z4438" i="1"/>
  <c r="AD4438" i="1"/>
  <c r="Z4439" i="1"/>
  <c r="AD4439" i="1"/>
  <c r="Z4440" i="1"/>
  <c r="AD4440" i="1"/>
  <c r="Z4441" i="1"/>
  <c r="AD4441" i="1" s="1"/>
  <c r="Z4442" i="1"/>
  <c r="AD4442" i="1"/>
  <c r="Z4443" i="1"/>
  <c r="AD4443" i="1"/>
  <c r="Z4444" i="1"/>
  <c r="AD4444" i="1"/>
  <c r="Z4445" i="1"/>
  <c r="AD4445" i="1" s="1"/>
  <c r="Z4446" i="1"/>
  <c r="AD4446" i="1"/>
  <c r="Z4447" i="1"/>
  <c r="AD4447" i="1"/>
  <c r="Z4448" i="1"/>
  <c r="AD4448" i="1"/>
  <c r="Z4449" i="1"/>
  <c r="AD4449" i="1" s="1"/>
  <c r="Z4450" i="1"/>
  <c r="AD4450" i="1"/>
  <c r="Z4451" i="1"/>
  <c r="AD4451" i="1"/>
  <c r="Z4452" i="1"/>
  <c r="AD4452" i="1"/>
  <c r="Z4453" i="1"/>
  <c r="AD4453" i="1" s="1"/>
  <c r="Z4454" i="1"/>
  <c r="AD4454" i="1"/>
  <c r="Z4455" i="1"/>
  <c r="AD4455" i="1"/>
  <c r="Z4456" i="1"/>
  <c r="AD4456" i="1"/>
  <c r="Z4457" i="1"/>
  <c r="AD4457" i="1" s="1"/>
  <c r="Z4458" i="1"/>
  <c r="AD4458" i="1"/>
  <c r="Z4459" i="1"/>
  <c r="AD4459" i="1"/>
  <c r="Z4460" i="1"/>
  <c r="AD4460" i="1"/>
  <c r="Z4461" i="1"/>
  <c r="AD4461" i="1" s="1"/>
  <c r="Z4462" i="1"/>
  <c r="AD4462" i="1"/>
  <c r="Z4463" i="1"/>
  <c r="AD4463" i="1"/>
  <c r="Z4464" i="1"/>
  <c r="AD4464" i="1"/>
  <c r="Z4465" i="1"/>
  <c r="AD4465" i="1" s="1"/>
  <c r="Z4466" i="1"/>
  <c r="AD4466" i="1"/>
  <c r="Z4467" i="1"/>
  <c r="AD4467" i="1"/>
  <c r="Z4468" i="1"/>
  <c r="AD4468" i="1"/>
  <c r="Z4469" i="1"/>
  <c r="AD4469" i="1" s="1"/>
  <c r="Z4470" i="1"/>
  <c r="AD4470" i="1"/>
  <c r="Z4471" i="1"/>
  <c r="AD4471" i="1"/>
  <c r="Z4472" i="1"/>
  <c r="AD4472" i="1"/>
  <c r="Z4473" i="1"/>
  <c r="AD4473" i="1" s="1"/>
  <c r="Z4474" i="1"/>
  <c r="AD4474" i="1"/>
  <c r="Z4475" i="1"/>
  <c r="AD4475" i="1"/>
  <c r="Z4476" i="1"/>
  <c r="AD4476" i="1"/>
  <c r="Z4477" i="1"/>
  <c r="AD4477" i="1" s="1"/>
  <c r="Z4478" i="1"/>
  <c r="AD4478" i="1"/>
  <c r="Z4479" i="1"/>
  <c r="AD4479" i="1"/>
  <c r="Z4480" i="1"/>
  <c r="AD4480" i="1"/>
  <c r="Z4481" i="1"/>
  <c r="AD4481" i="1" s="1"/>
  <c r="Z4482" i="1"/>
  <c r="AD4482" i="1"/>
  <c r="Z4483" i="1"/>
  <c r="AD4483" i="1"/>
  <c r="Z4484" i="1"/>
  <c r="AD4484" i="1"/>
  <c r="Z4485" i="1"/>
  <c r="AD4485" i="1" s="1"/>
  <c r="Z4486" i="1"/>
  <c r="AD4486" i="1"/>
  <c r="Z4487" i="1"/>
  <c r="AD4487" i="1"/>
  <c r="Z4488" i="1"/>
  <c r="AD4488" i="1"/>
  <c r="Z4489" i="1"/>
  <c r="AD4489" i="1" s="1"/>
  <c r="Z4490" i="1"/>
  <c r="AD4490" i="1"/>
  <c r="Z4491" i="1"/>
  <c r="AD4491" i="1"/>
  <c r="Z4492" i="1"/>
  <c r="AD4492" i="1"/>
  <c r="Z4493" i="1"/>
  <c r="AD4493" i="1" s="1"/>
  <c r="Z4494" i="1"/>
  <c r="AD4494" i="1"/>
  <c r="Z4495" i="1"/>
  <c r="AD4495" i="1"/>
  <c r="Z4496" i="1"/>
  <c r="AD4496" i="1"/>
  <c r="Z4497" i="1"/>
  <c r="AD4497" i="1" s="1"/>
  <c r="Z4498" i="1"/>
  <c r="AD4498" i="1"/>
  <c r="Z4499" i="1"/>
  <c r="AD4499" i="1"/>
  <c r="Z4500" i="1"/>
  <c r="AD4500" i="1"/>
  <c r="Z4501" i="1"/>
  <c r="AD4501" i="1" s="1"/>
  <c r="Z4502" i="1"/>
  <c r="AD4502" i="1"/>
  <c r="Z4503" i="1"/>
  <c r="AD4503" i="1"/>
  <c r="Z4504" i="1"/>
  <c r="AD4504" i="1"/>
  <c r="Z4505" i="1"/>
  <c r="AD4505" i="1" s="1"/>
  <c r="Z4506" i="1"/>
  <c r="AD4506" i="1"/>
  <c r="Z4507" i="1"/>
  <c r="AD4507" i="1"/>
  <c r="Z4508" i="1"/>
  <c r="AD4508" i="1"/>
  <c r="Z4509" i="1"/>
  <c r="AD4509" i="1" s="1"/>
  <c r="Z4510" i="1"/>
  <c r="AD4510" i="1"/>
  <c r="Z4511" i="1"/>
  <c r="AD4511" i="1"/>
  <c r="Z4512" i="1"/>
  <c r="AD4512" i="1"/>
  <c r="Z4513" i="1"/>
  <c r="AD4513" i="1" s="1"/>
  <c r="Z4514" i="1"/>
  <c r="AD4514" i="1"/>
  <c r="Z4515" i="1"/>
  <c r="AD4515" i="1"/>
  <c r="Z4516" i="1"/>
  <c r="AD4516" i="1"/>
  <c r="Z4517" i="1"/>
  <c r="AD4517" i="1" s="1"/>
  <c r="Z4518" i="1"/>
  <c r="AD4518" i="1"/>
  <c r="Z4519" i="1"/>
  <c r="AD4519" i="1"/>
  <c r="Z4520" i="1"/>
  <c r="AD4520" i="1"/>
  <c r="Z4521" i="1"/>
  <c r="AD4521" i="1" s="1"/>
  <c r="Z4522" i="1"/>
  <c r="AD4522" i="1"/>
  <c r="Z4523" i="1"/>
  <c r="AD4523" i="1"/>
  <c r="Z4524" i="1"/>
  <c r="AD4524" i="1"/>
  <c r="Z4525" i="1"/>
  <c r="AD4525" i="1" s="1"/>
  <c r="Z4526" i="1"/>
  <c r="AD4526" i="1"/>
  <c r="Z4527" i="1"/>
  <c r="AD4527" i="1"/>
  <c r="Z4528" i="1"/>
  <c r="AD4528" i="1"/>
  <c r="Z4529" i="1"/>
  <c r="AD4529" i="1" s="1"/>
  <c r="Z4530" i="1"/>
  <c r="AD4530" i="1"/>
  <c r="Z4531" i="1"/>
  <c r="AD4531" i="1"/>
  <c r="Z4532" i="1"/>
  <c r="AD4532" i="1"/>
  <c r="Z4533" i="1"/>
  <c r="AD4533" i="1"/>
  <c r="Z4534" i="1"/>
  <c r="AD4534" i="1"/>
  <c r="Z4535" i="1"/>
  <c r="AD4535" i="1"/>
  <c r="Z4536" i="1"/>
  <c r="AD4536" i="1"/>
  <c r="Z4537" i="1"/>
  <c r="AD4537" i="1"/>
  <c r="Z4538" i="1"/>
  <c r="AD4538" i="1"/>
  <c r="Z4539" i="1"/>
  <c r="AD4539" i="1"/>
  <c r="Z4540" i="1"/>
  <c r="AD4540" i="1"/>
  <c r="Z4541" i="1"/>
  <c r="AD4541" i="1"/>
  <c r="Z4542" i="1"/>
  <c r="AD4542" i="1"/>
  <c r="Z4543" i="1"/>
  <c r="AD4543" i="1"/>
  <c r="Z4544" i="1"/>
  <c r="AD4544" i="1"/>
  <c r="Z4545" i="1"/>
  <c r="AD4545" i="1"/>
  <c r="Z4546" i="1"/>
  <c r="AD4546" i="1"/>
  <c r="Z4547" i="1"/>
  <c r="AD4547" i="1"/>
  <c r="Z4548" i="1"/>
  <c r="AD4548" i="1"/>
  <c r="Z4549" i="1"/>
  <c r="AD4549" i="1"/>
  <c r="Z4550" i="1"/>
  <c r="AD4550" i="1"/>
  <c r="Z4551" i="1"/>
  <c r="AD4551" i="1"/>
  <c r="Z4552" i="1"/>
  <c r="AD4552" i="1"/>
  <c r="Z4553" i="1"/>
  <c r="AD4553" i="1"/>
  <c r="Z4554" i="1"/>
  <c r="AD4554" i="1"/>
  <c r="Z4555" i="1"/>
  <c r="AD4555" i="1"/>
  <c r="Z4556" i="1"/>
  <c r="AD4556" i="1"/>
  <c r="Z4557" i="1"/>
  <c r="AD4557" i="1"/>
  <c r="Z4558" i="1"/>
  <c r="AD4558" i="1"/>
  <c r="Z4559" i="1"/>
  <c r="AD4559" i="1"/>
  <c r="Z4560" i="1"/>
  <c r="AD4560" i="1"/>
  <c r="Z4561" i="1"/>
  <c r="AD4561" i="1"/>
  <c r="Z4562" i="1"/>
  <c r="AD4562" i="1"/>
  <c r="Z4563" i="1"/>
  <c r="AD4563" i="1"/>
  <c r="Z4564" i="1"/>
  <c r="AD4564" i="1"/>
  <c r="Z4565" i="1"/>
  <c r="AD4565" i="1"/>
  <c r="Z4566" i="1"/>
  <c r="AD4566" i="1"/>
  <c r="Z4567" i="1"/>
  <c r="AD4567" i="1"/>
  <c r="Z4568" i="1"/>
  <c r="AD4568" i="1"/>
  <c r="Z4569" i="1"/>
  <c r="AD4569" i="1"/>
  <c r="Z4570" i="1"/>
  <c r="AD4570" i="1"/>
  <c r="Z4571" i="1"/>
  <c r="AD4571" i="1"/>
  <c r="Z4572" i="1"/>
  <c r="AD4572" i="1"/>
  <c r="Z4573" i="1"/>
  <c r="AD4573" i="1"/>
  <c r="Z4574" i="1"/>
  <c r="AD4574" i="1"/>
  <c r="Z4575" i="1"/>
  <c r="AD4575" i="1"/>
  <c r="Z4576" i="1"/>
  <c r="AD4576" i="1"/>
  <c r="Z4577" i="1"/>
  <c r="AD4577" i="1"/>
  <c r="Z4578" i="1"/>
  <c r="AD4578" i="1"/>
  <c r="Z4579" i="1"/>
  <c r="AD4579" i="1"/>
  <c r="Z4580" i="1"/>
  <c r="AD4580" i="1"/>
  <c r="Z4581" i="1"/>
  <c r="AD4581" i="1"/>
  <c r="Z4582" i="1"/>
  <c r="AD4582" i="1"/>
  <c r="Z4583" i="1"/>
  <c r="AD4583" i="1"/>
  <c r="Z4584" i="1"/>
  <c r="AD4584" i="1"/>
  <c r="Z4585" i="1"/>
  <c r="AD4585" i="1"/>
  <c r="Z4586" i="1"/>
  <c r="AD4586" i="1"/>
  <c r="Z4587" i="1"/>
  <c r="AD4587" i="1"/>
  <c r="Z4588" i="1"/>
  <c r="AD4588" i="1"/>
  <c r="Z4589" i="1"/>
  <c r="AD4589" i="1"/>
  <c r="Z4590" i="1"/>
  <c r="AD4590" i="1"/>
  <c r="Z4591" i="1"/>
  <c r="AD4591" i="1"/>
  <c r="Z4592" i="1"/>
  <c r="AD4592" i="1"/>
  <c r="Z4593" i="1"/>
  <c r="AD4593" i="1"/>
  <c r="Z4594" i="1"/>
  <c r="AD4594" i="1"/>
  <c r="Z4595" i="1"/>
  <c r="AD4595" i="1"/>
  <c r="Z4596" i="1"/>
  <c r="AD4596" i="1"/>
  <c r="Z4597" i="1"/>
  <c r="AD4597" i="1"/>
  <c r="Z4598" i="1"/>
  <c r="AD4598" i="1"/>
  <c r="Z4599" i="1"/>
  <c r="AD4599" i="1"/>
  <c r="Z4600" i="1"/>
  <c r="AD4600" i="1"/>
  <c r="Z4601" i="1"/>
  <c r="AD4601" i="1"/>
  <c r="Z4602" i="1"/>
  <c r="AD4602" i="1"/>
  <c r="Z4603" i="1"/>
  <c r="AD4603" i="1"/>
  <c r="Z4604" i="1"/>
  <c r="AD4604" i="1"/>
  <c r="Z4605" i="1"/>
  <c r="AD4605" i="1"/>
  <c r="Z4606" i="1"/>
  <c r="AD4606" i="1"/>
  <c r="Z4607" i="1"/>
  <c r="AD4607" i="1"/>
  <c r="Z4608" i="1"/>
  <c r="AD4608" i="1"/>
  <c r="Z4609" i="1"/>
  <c r="AD4609" i="1"/>
  <c r="Z4610" i="1"/>
  <c r="AD4610" i="1"/>
  <c r="Z4611" i="1"/>
  <c r="AD4611" i="1"/>
  <c r="Z4612" i="1"/>
  <c r="AD4612" i="1"/>
  <c r="Z4613" i="1"/>
  <c r="AD4613" i="1"/>
  <c r="Z4614" i="1"/>
  <c r="AD4614" i="1"/>
  <c r="Z4615" i="1"/>
  <c r="AD4615" i="1"/>
  <c r="Z4616" i="1"/>
  <c r="AD4616" i="1"/>
  <c r="Z4617" i="1"/>
  <c r="AD4617" i="1"/>
  <c r="Z4618" i="1"/>
  <c r="AD4618" i="1"/>
  <c r="Z4619" i="1"/>
  <c r="AD4619" i="1"/>
  <c r="Z4620" i="1"/>
  <c r="AD4620" i="1"/>
  <c r="Z4621" i="1"/>
  <c r="AD4621" i="1"/>
  <c r="Z4622" i="1"/>
  <c r="AD4622" i="1"/>
  <c r="Z4623" i="1"/>
  <c r="AD4623" i="1"/>
  <c r="Z4624" i="1"/>
  <c r="AD4624" i="1"/>
  <c r="Z4625" i="1"/>
  <c r="AD4625" i="1"/>
  <c r="Z4626" i="1"/>
  <c r="AD4626" i="1"/>
  <c r="Z4627" i="1"/>
  <c r="AD4627" i="1"/>
  <c r="Z4628" i="1"/>
  <c r="AD4628" i="1"/>
  <c r="Z4629" i="1"/>
  <c r="AD4629" i="1"/>
  <c r="Z4630" i="1"/>
  <c r="AD4630" i="1"/>
  <c r="Z4631" i="1"/>
  <c r="AD4631" i="1"/>
  <c r="Z4632" i="1"/>
  <c r="AD4632" i="1"/>
  <c r="Z4633" i="1"/>
  <c r="AD4633" i="1"/>
  <c r="Z4634" i="1"/>
  <c r="AD4634" i="1"/>
  <c r="Z4635" i="1"/>
  <c r="AD4635" i="1"/>
  <c r="Z4636" i="1"/>
  <c r="AD4636" i="1"/>
  <c r="Z4637" i="1"/>
  <c r="AD4637" i="1"/>
  <c r="Z4638" i="1"/>
  <c r="AD4638" i="1"/>
  <c r="Z4639" i="1"/>
  <c r="AD4639" i="1"/>
  <c r="Z4640" i="1"/>
  <c r="AD4640" i="1"/>
  <c r="Z4641" i="1"/>
  <c r="AD4641" i="1"/>
  <c r="Z4642" i="1"/>
  <c r="AD4642" i="1"/>
  <c r="Z4643" i="1"/>
  <c r="AD4643" i="1"/>
  <c r="Z4644" i="1"/>
  <c r="AD4644" i="1"/>
  <c r="Z4645" i="1"/>
  <c r="AD4645" i="1"/>
  <c r="Z4646" i="1"/>
  <c r="AD4646" i="1"/>
  <c r="Z4647" i="1"/>
  <c r="AD4647" i="1"/>
  <c r="Z4648" i="1"/>
  <c r="AD4648" i="1"/>
  <c r="Z4649" i="1"/>
  <c r="AD4649" i="1"/>
  <c r="Z4650" i="1"/>
  <c r="AD4650" i="1"/>
  <c r="Z4651" i="1"/>
  <c r="AD4651" i="1"/>
  <c r="Z4652" i="1"/>
  <c r="AD4652" i="1"/>
  <c r="Z4653" i="1"/>
  <c r="AD4653" i="1"/>
  <c r="Z4654" i="1"/>
  <c r="AD4654" i="1"/>
  <c r="Z4655" i="1"/>
  <c r="AD4655" i="1"/>
  <c r="Z4656" i="1"/>
  <c r="AD4656" i="1"/>
  <c r="Z4657" i="1"/>
  <c r="AD4657" i="1"/>
  <c r="Z4658" i="1"/>
  <c r="AD4658" i="1"/>
  <c r="Z4659" i="1"/>
  <c r="AD4659" i="1"/>
  <c r="Z4660" i="1"/>
  <c r="AD4660" i="1"/>
  <c r="Z4661" i="1"/>
  <c r="AD4661" i="1"/>
  <c r="Z4662" i="1"/>
  <c r="AD4662" i="1"/>
  <c r="Z4663" i="1"/>
  <c r="AD4663" i="1"/>
  <c r="Z4664" i="1"/>
  <c r="AD4664" i="1"/>
  <c r="Z4665" i="1"/>
  <c r="AD4665" i="1"/>
  <c r="Z4666" i="1"/>
  <c r="AD4666" i="1"/>
  <c r="Z4667" i="1"/>
  <c r="AD4667" i="1"/>
  <c r="Z4668" i="1"/>
  <c r="AD4668" i="1"/>
  <c r="Z4669" i="1"/>
  <c r="AD4669" i="1"/>
  <c r="Z4670" i="1"/>
  <c r="AD4670" i="1"/>
  <c r="Z4671" i="1"/>
  <c r="AD4671" i="1"/>
  <c r="Z4672" i="1"/>
  <c r="AD4672" i="1"/>
  <c r="Z4673" i="1"/>
  <c r="AD4673" i="1"/>
  <c r="Z4674" i="1"/>
  <c r="AD4674" i="1"/>
  <c r="Z4675" i="1"/>
  <c r="AD4675" i="1"/>
  <c r="Z4676" i="1"/>
  <c r="AD4676" i="1"/>
  <c r="Z4677" i="1"/>
  <c r="AD4677" i="1"/>
  <c r="Z4678" i="1"/>
  <c r="AD4678" i="1"/>
  <c r="Z4679" i="1"/>
  <c r="AD4679" i="1"/>
  <c r="Z4680" i="1"/>
  <c r="AD4680" i="1"/>
  <c r="Z4681" i="1"/>
  <c r="AD4681" i="1"/>
  <c r="Z4682" i="1"/>
  <c r="AD4682" i="1"/>
  <c r="Z4683" i="1"/>
  <c r="AD4683" i="1"/>
  <c r="Z4684" i="1"/>
  <c r="AD4684" i="1"/>
  <c r="Z4685" i="1"/>
  <c r="AD4685" i="1"/>
  <c r="Z4686" i="1"/>
  <c r="AD4686" i="1"/>
  <c r="Z4687" i="1"/>
  <c r="AD4687" i="1"/>
  <c r="Z4688" i="1"/>
  <c r="AD4688" i="1"/>
  <c r="Z4689" i="1"/>
  <c r="AD4689" i="1"/>
  <c r="Z4690" i="1"/>
  <c r="AD4690" i="1"/>
  <c r="Z4691" i="1"/>
  <c r="AD4691" i="1"/>
  <c r="Z4692" i="1"/>
  <c r="AD4692" i="1"/>
  <c r="Z4693" i="1"/>
  <c r="AD4693" i="1"/>
  <c r="Z4694" i="1"/>
  <c r="AD4694" i="1"/>
  <c r="Z4695" i="1"/>
  <c r="AD4695" i="1"/>
  <c r="Z4696" i="1"/>
  <c r="AD4696" i="1"/>
  <c r="Z4697" i="1"/>
  <c r="AD4697" i="1"/>
  <c r="Z4698" i="1"/>
  <c r="AD4698" i="1"/>
  <c r="Z4699" i="1"/>
  <c r="AD4699" i="1"/>
  <c r="Z4700" i="1"/>
  <c r="AD4700" i="1"/>
  <c r="Z4701" i="1"/>
  <c r="AD4701" i="1"/>
  <c r="Z4702" i="1"/>
  <c r="AD4702" i="1"/>
  <c r="Z4703" i="1"/>
  <c r="AD4703" i="1"/>
  <c r="Z4704" i="1"/>
  <c r="AD4704" i="1"/>
  <c r="Z4705" i="1"/>
  <c r="AD4705" i="1"/>
  <c r="Z4706" i="1"/>
  <c r="AD4706" i="1"/>
  <c r="Z4707" i="1"/>
  <c r="AD4707" i="1"/>
  <c r="Z4708" i="1"/>
  <c r="AD4708" i="1"/>
  <c r="Z4709" i="1"/>
  <c r="AD4709" i="1"/>
  <c r="Z4710" i="1"/>
  <c r="AD4710" i="1"/>
  <c r="Z4711" i="1"/>
  <c r="AD4711" i="1"/>
  <c r="Z4712" i="1"/>
  <c r="AD4712" i="1"/>
  <c r="Z4713" i="1"/>
  <c r="AD4713" i="1"/>
  <c r="Z4714" i="1"/>
  <c r="AD4714" i="1"/>
  <c r="Z4715" i="1"/>
  <c r="AD4715" i="1"/>
  <c r="Z4716" i="1"/>
  <c r="AD4716" i="1"/>
  <c r="Z4717" i="1"/>
  <c r="AD4717" i="1"/>
  <c r="Z4718" i="1"/>
  <c r="AD4718" i="1"/>
  <c r="Z4719" i="1"/>
  <c r="AD4719" i="1"/>
  <c r="Z4720" i="1"/>
  <c r="AD4720" i="1"/>
  <c r="Z4721" i="1"/>
  <c r="AD4721" i="1"/>
  <c r="Z4722" i="1"/>
  <c r="AD4722" i="1"/>
  <c r="Z4723" i="1"/>
  <c r="AD4723" i="1"/>
  <c r="Z4724" i="1"/>
  <c r="AD4724" i="1"/>
  <c r="Z4725" i="1"/>
  <c r="AD4725" i="1"/>
  <c r="Z4726" i="1"/>
  <c r="AD4726" i="1"/>
  <c r="Z4727" i="1"/>
  <c r="AD4727" i="1"/>
  <c r="Z4728" i="1"/>
  <c r="AD4728" i="1"/>
  <c r="Z4729" i="1"/>
  <c r="AD4729" i="1"/>
  <c r="Z4730" i="1"/>
  <c r="AD4730" i="1"/>
  <c r="Z4731" i="1"/>
  <c r="AD4731" i="1"/>
  <c r="Z4732" i="1"/>
  <c r="AD4732" i="1"/>
  <c r="Z4733" i="1"/>
  <c r="AD4733" i="1"/>
  <c r="Z4734" i="1"/>
  <c r="AD4734" i="1"/>
  <c r="Z4735" i="1"/>
  <c r="AD4735" i="1"/>
  <c r="Z4736" i="1"/>
  <c r="AD4736" i="1"/>
  <c r="Z4737" i="1"/>
  <c r="AD4737" i="1"/>
  <c r="Z4738" i="1"/>
  <c r="AD4738" i="1"/>
  <c r="Z4739" i="1"/>
  <c r="AD4739" i="1"/>
  <c r="Z4740" i="1"/>
  <c r="AD4740" i="1"/>
  <c r="Z4741" i="1"/>
  <c r="AD4741" i="1"/>
  <c r="Z4742" i="1"/>
  <c r="AD4742" i="1"/>
  <c r="Z4743" i="1"/>
  <c r="AD4743" i="1"/>
  <c r="Z4744" i="1"/>
  <c r="AD4744" i="1"/>
  <c r="Z4745" i="1"/>
  <c r="AD4745" i="1"/>
  <c r="Z4746" i="1"/>
  <c r="AD4746" i="1"/>
  <c r="Z4747" i="1"/>
  <c r="AD4747" i="1"/>
  <c r="Z4748" i="1"/>
  <c r="AD4748" i="1"/>
  <c r="Z4749" i="1"/>
  <c r="AD4749" i="1"/>
  <c r="Z4750" i="1"/>
  <c r="AD4750" i="1"/>
  <c r="Z4751" i="1"/>
  <c r="AD4751" i="1"/>
  <c r="Z4752" i="1"/>
  <c r="AD4752" i="1"/>
  <c r="Z4753" i="1"/>
  <c r="AD4753" i="1"/>
  <c r="Z4754" i="1"/>
  <c r="AD4754" i="1"/>
  <c r="Z4755" i="1"/>
  <c r="AD4755" i="1"/>
  <c r="Z4756" i="1"/>
  <c r="AD4756" i="1"/>
  <c r="Z4757" i="1"/>
  <c r="AD4757" i="1"/>
  <c r="Z4758" i="1"/>
  <c r="AD4758" i="1"/>
  <c r="Z4759" i="1"/>
  <c r="AD4759" i="1"/>
  <c r="Z4760" i="1"/>
  <c r="AD4760" i="1"/>
  <c r="Z4761" i="1"/>
  <c r="AD4761" i="1"/>
  <c r="Z4762" i="1"/>
  <c r="AD4762" i="1"/>
  <c r="Z4763" i="1"/>
  <c r="AD4763" i="1"/>
  <c r="Z4764" i="1"/>
  <c r="AD4764" i="1"/>
  <c r="Z4765" i="1"/>
  <c r="AD4765" i="1"/>
  <c r="Z4766" i="1"/>
  <c r="AD4766" i="1"/>
  <c r="Z4767" i="1"/>
  <c r="AD4767" i="1"/>
  <c r="Z4768" i="1"/>
  <c r="AD4768" i="1"/>
  <c r="Z4769" i="1"/>
  <c r="AD4769" i="1"/>
  <c r="Z4770" i="1"/>
  <c r="AD4770" i="1"/>
  <c r="Z4771" i="1"/>
  <c r="AD4771" i="1"/>
  <c r="Z4772" i="1"/>
  <c r="AD4772" i="1"/>
  <c r="Z4773" i="1"/>
  <c r="AD4773" i="1"/>
  <c r="Z4774" i="1"/>
  <c r="AD4774" i="1"/>
  <c r="Z4775" i="1"/>
  <c r="AD4775" i="1"/>
  <c r="Z4776" i="1"/>
  <c r="AD4776" i="1"/>
  <c r="Z4777" i="1"/>
  <c r="AD4777" i="1"/>
  <c r="Z4778" i="1"/>
  <c r="AD4778" i="1"/>
  <c r="Z4779" i="1"/>
  <c r="AD4779" i="1"/>
  <c r="Z4780" i="1"/>
  <c r="AD4780" i="1"/>
  <c r="Z4781" i="1"/>
  <c r="AD4781" i="1"/>
  <c r="Z4782" i="1"/>
  <c r="AD4782" i="1"/>
  <c r="Z4783" i="1"/>
  <c r="AD4783" i="1"/>
  <c r="Z4784" i="1"/>
  <c r="AD4784" i="1"/>
  <c r="Z4785" i="1"/>
  <c r="AD4785" i="1"/>
  <c r="Z4786" i="1"/>
  <c r="AD4786" i="1"/>
  <c r="Z4787" i="1"/>
  <c r="AD4787" i="1"/>
  <c r="Z4788" i="1"/>
  <c r="AD4788" i="1"/>
  <c r="Z4789" i="1"/>
  <c r="AD4789" i="1"/>
  <c r="Z4790" i="1"/>
  <c r="AD4790" i="1"/>
  <c r="Z4791" i="1"/>
  <c r="AD4791" i="1"/>
  <c r="Z4792" i="1"/>
  <c r="AD4792" i="1"/>
  <c r="Z4793" i="1"/>
  <c r="AD4793" i="1"/>
  <c r="Z4794" i="1"/>
  <c r="AD4794" i="1"/>
  <c r="Z4795" i="1"/>
  <c r="AD4795" i="1"/>
  <c r="Z4796" i="1"/>
  <c r="AD4796" i="1"/>
  <c r="Z4797" i="1"/>
  <c r="AD4797" i="1"/>
  <c r="Z4798" i="1"/>
  <c r="AD4798" i="1"/>
  <c r="Z4799" i="1"/>
  <c r="AD4799" i="1"/>
  <c r="Z4800" i="1"/>
  <c r="AD4800" i="1"/>
  <c r="Z4801" i="1"/>
  <c r="AD4801" i="1"/>
  <c r="Z4802" i="1"/>
  <c r="AD4802" i="1"/>
  <c r="Z4803" i="1"/>
  <c r="AD4803" i="1"/>
  <c r="Z4804" i="1"/>
  <c r="AD4804" i="1"/>
  <c r="Z4805" i="1"/>
  <c r="AD4805" i="1"/>
  <c r="Z4806" i="1"/>
  <c r="AD4806" i="1"/>
  <c r="Z4807" i="1"/>
  <c r="AD4807" i="1"/>
  <c r="Z4808" i="1"/>
  <c r="AD4808" i="1"/>
  <c r="Z4809" i="1"/>
  <c r="AD4809" i="1"/>
  <c r="Z4810" i="1"/>
  <c r="AD4810" i="1"/>
  <c r="Z4811" i="1"/>
  <c r="AD4811" i="1"/>
  <c r="Z4812" i="1"/>
  <c r="AD4812" i="1"/>
  <c r="Z4813" i="1"/>
  <c r="AD4813" i="1"/>
  <c r="Z4814" i="1"/>
  <c r="AD4814" i="1"/>
  <c r="Z4815" i="1"/>
  <c r="AD4815" i="1"/>
  <c r="Z4816" i="1"/>
  <c r="AD4816" i="1"/>
  <c r="Z4817" i="1"/>
  <c r="AD4817" i="1"/>
  <c r="Z4818" i="1"/>
  <c r="AD4818" i="1"/>
  <c r="Z4819" i="1"/>
  <c r="AD4819" i="1"/>
  <c r="Z4820" i="1"/>
  <c r="AD4820" i="1"/>
  <c r="Z4821" i="1"/>
  <c r="AD4821" i="1"/>
  <c r="Z4822" i="1"/>
  <c r="AD4822" i="1"/>
  <c r="Z4823" i="1"/>
  <c r="AD4823" i="1"/>
  <c r="Z4824" i="1"/>
  <c r="AD4824" i="1"/>
  <c r="Z4825" i="1"/>
  <c r="AD4825" i="1"/>
  <c r="Z4826" i="1"/>
  <c r="AD4826" i="1"/>
  <c r="Z4827" i="1"/>
  <c r="AD4827" i="1"/>
  <c r="Z4828" i="1"/>
  <c r="AD4828" i="1"/>
  <c r="Z4829" i="1"/>
  <c r="AD4829" i="1"/>
  <c r="Z4830" i="1"/>
  <c r="AD4830" i="1"/>
  <c r="Z4831" i="1"/>
  <c r="AD4831" i="1"/>
  <c r="Z4832" i="1"/>
  <c r="AD4832" i="1"/>
  <c r="Z4833" i="1"/>
  <c r="AD4833" i="1"/>
  <c r="Z4834" i="1"/>
  <c r="AD4834" i="1"/>
  <c r="Z4835" i="1"/>
  <c r="AD4835" i="1"/>
  <c r="Z4836" i="1"/>
  <c r="AD4836" i="1"/>
  <c r="Z4837" i="1"/>
  <c r="AD4837" i="1"/>
  <c r="Z4838" i="1"/>
  <c r="AD4838" i="1"/>
  <c r="Z4839" i="1"/>
  <c r="AD4839" i="1"/>
  <c r="Z4840" i="1"/>
  <c r="AD4840" i="1"/>
  <c r="Z4841" i="1"/>
  <c r="AD4841" i="1"/>
  <c r="Z4842" i="1"/>
  <c r="AD4842" i="1"/>
  <c r="Z4843" i="1"/>
  <c r="AD4843" i="1"/>
  <c r="Z4844" i="1"/>
  <c r="AD4844" i="1"/>
  <c r="Z4845" i="1"/>
  <c r="AD4845" i="1"/>
  <c r="Z4846" i="1"/>
  <c r="AD4846" i="1"/>
  <c r="Z4847" i="1"/>
  <c r="AD4847" i="1"/>
  <c r="Z4848" i="1"/>
  <c r="AD4848" i="1"/>
  <c r="Z4849" i="1"/>
  <c r="AD4849" i="1"/>
  <c r="Z4850" i="1"/>
  <c r="AD4850" i="1"/>
  <c r="Z4851" i="1"/>
  <c r="AD4851" i="1"/>
  <c r="Z4852" i="1"/>
  <c r="AD4852" i="1"/>
  <c r="Z4853" i="1"/>
  <c r="AD4853" i="1"/>
  <c r="Z4854" i="1"/>
  <c r="AD4854" i="1"/>
  <c r="Z4855" i="1"/>
  <c r="AD4855" i="1"/>
  <c r="Z4856" i="1"/>
  <c r="AD4856" i="1"/>
  <c r="Z4857" i="1"/>
  <c r="AD4857" i="1"/>
  <c r="Z4858" i="1"/>
  <c r="AD4858" i="1"/>
  <c r="Z4859" i="1"/>
  <c r="AD4859" i="1"/>
  <c r="Z4860" i="1"/>
  <c r="AD4860" i="1"/>
  <c r="Z4861" i="1"/>
  <c r="AD4861" i="1"/>
  <c r="Z4862" i="1"/>
  <c r="AD4862" i="1"/>
  <c r="Z4863" i="1"/>
  <c r="AD4863" i="1"/>
  <c r="Z4864" i="1"/>
  <c r="AD4864" i="1"/>
  <c r="Z4865" i="1"/>
  <c r="AD4865" i="1"/>
  <c r="Z4866" i="1"/>
  <c r="AD4866" i="1"/>
  <c r="Z4867" i="1"/>
  <c r="AD4867" i="1"/>
  <c r="Z4868" i="1"/>
  <c r="AD4868" i="1"/>
  <c r="Z4869" i="1"/>
  <c r="AD4869" i="1"/>
  <c r="Z4870" i="1"/>
  <c r="AD4870" i="1"/>
  <c r="Z4871" i="1"/>
  <c r="AD4871" i="1"/>
  <c r="Z4872" i="1"/>
  <c r="AD4872" i="1"/>
  <c r="Z4873" i="1"/>
  <c r="AD4873" i="1"/>
  <c r="Z4874" i="1"/>
  <c r="AD4874" i="1"/>
  <c r="Z4875" i="1"/>
  <c r="AD4875" i="1"/>
  <c r="Z4876" i="1"/>
  <c r="AD4876" i="1"/>
  <c r="Z4877" i="1"/>
  <c r="AD4877" i="1"/>
  <c r="Z4878" i="1"/>
  <c r="AD4878" i="1"/>
  <c r="Z4879" i="1"/>
  <c r="AD4879" i="1"/>
  <c r="Z4880" i="1"/>
  <c r="AD4880" i="1"/>
  <c r="Z4881" i="1"/>
  <c r="AD4881" i="1"/>
  <c r="Z4882" i="1"/>
  <c r="AD4882" i="1"/>
  <c r="Z4883" i="1"/>
  <c r="AD4883" i="1"/>
  <c r="Z4884" i="1"/>
  <c r="AD4884" i="1"/>
  <c r="Z4885" i="1"/>
  <c r="AD4885" i="1"/>
  <c r="Z4886" i="1"/>
  <c r="AD4886" i="1"/>
  <c r="Z4887" i="1"/>
  <c r="AD4887" i="1"/>
  <c r="Z4888" i="1"/>
  <c r="AD4888" i="1"/>
  <c r="Z4889" i="1"/>
  <c r="AD4889" i="1"/>
  <c r="Z4890" i="1"/>
  <c r="AD4890" i="1"/>
  <c r="Z4891" i="1"/>
  <c r="AD4891" i="1"/>
  <c r="Z4892" i="1"/>
  <c r="AD4892" i="1"/>
  <c r="Z4893" i="1"/>
  <c r="AD4893" i="1"/>
  <c r="Z4894" i="1"/>
  <c r="AD4894" i="1"/>
  <c r="Z4895" i="1"/>
  <c r="AD4895" i="1"/>
  <c r="Z4896" i="1"/>
  <c r="AD4896" i="1"/>
  <c r="Z4897" i="1"/>
  <c r="AD4897" i="1"/>
  <c r="Z4898" i="1"/>
  <c r="AD4898" i="1"/>
  <c r="Z4899" i="1"/>
  <c r="AD4899" i="1"/>
  <c r="Z4900" i="1"/>
  <c r="AD4900" i="1"/>
  <c r="Z4901" i="1"/>
  <c r="AD4901" i="1"/>
  <c r="Z4902" i="1"/>
  <c r="AD4902" i="1"/>
  <c r="Z4903" i="1"/>
  <c r="AD4903" i="1"/>
  <c r="Z4904" i="1"/>
  <c r="AD4904" i="1"/>
  <c r="Z4905" i="1"/>
  <c r="AD4905" i="1"/>
  <c r="Z4906" i="1"/>
  <c r="AD4906" i="1"/>
  <c r="Z4907" i="1"/>
  <c r="AD4907" i="1"/>
  <c r="Z4908" i="1"/>
  <c r="AD4908" i="1"/>
  <c r="Z4909" i="1"/>
  <c r="AD4909" i="1"/>
  <c r="Z4910" i="1"/>
  <c r="AD4910" i="1"/>
  <c r="Z4911" i="1"/>
  <c r="AD4911" i="1"/>
  <c r="Z4912" i="1"/>
  <c r="AD4912" i="1"/>
  <c r="Z4913" i="1"/>
  <c r="AD4913" i="1"/>
  <c r="Z4914" i="1"/>
  <c r="AD4914" i="1"/>
  <c r="Z4915" i="1"/>
  <c r="AD4915" i="1"/>
  <c r="Z4916" i="1"/>
  <c r="AD4916" i="1"/>
  <c r="Z4917" i="1"/>
  <c r="AD4917" i="1"/>
  <c r="Z4918" i="1"/>
  <c r="AD4918" i="1"/>
  <c r="Z4919" i="1"/>
  <c r="AD4919" i="1"/>
  <c r="Z4920" i="1"/>
  <c r="AD4920" i="1"/>
  <c r="Z4921" i="1"/>
  <c r="AD4921" i="1"/>
  <c r="Z4922" i="1"/>
  <c r="AD4922" i="1"/>
  <c r="Z4923" i="1"/>
  <c r="AD4923" i="1"/>
  <c r="Z4924" i="1"/>
  <c r="AD4924" i="1"/>
  <c r="Z4925" i="1"/>
  <c r="AD4925" i="1"/>
  <c r="Z4926" i="1"/>
  <c r="AD4926" i="1"/>
  <c r="Z4927" i="1"/>
  <c r="AD4927" i="1"/>
  <c r="Z4928" i="1"/>
  <c r="AD4928" i="1"/>
  <c r="Z4929" i="1"/>
  <c r="AD4929" i="1"/>
  <c r="Z4930" i="1"/>
  <c r="AD4930" i="1"/>
  <c r="Z4931" i="1"/>
  <c r="AD4931" i="1"/>
  <c r="Z4932" i="1"/>
  <c r="AD4932" i="1"/>
  <c r="Z4933" i="1"/>
  <c r="AD4933" i="1"/>
  <c r="Z4934" i="1"/>
  <c r="AD4934" i="1"/>
  <c r="Z4935" i="1"/>
  <c r="AD4935" i="1"/>
  <c r="Z4936" i="1"/>
  <c r="AD4936" i="1"/>
  <c r="Z4937" i="1"/>
  <c r="AD4937" i="1"/>
  <c r="Z4938" i="1"/>
  <c r="AD4938" i="1"/>
  <c r="Z4939" i="1"/>
  <c r="AD4939" i="1"/>
  <c r="Z4940" i="1"/>
  <c r="AD4940" i="1"/>
  <c r="Z4941" i="1"/>
  <c r="AD4941" i="1"/>
  <c r="Z4942" i="1"/>
  <c r="AD4942" i="1"/>
  <c r="Z4943" i="1"/>
  <c r="AD4943" i="1"/>
  <c r="Z4944" i="1"/>
  <c r="AD4944" i="1"/>
  <c r="Z4945" i="1"/>
  <c r="AD4945" i="1"/>
  <c r="Z4946" i="1"/>
  <c r="AD4946" i="1"/>
  <c r="Z4947" i="1"/>
  <c r="AD4947" i="1"/>
  <c r="Z4948" i="1"/>
  <c r="AD4948" i="1"/>
  <c r="Z4949" i="1"/>
  <c r="AD4949" i="1"/>
  <c r="Z4950" i="1"/>
  <c r="AD4950" i="1"/>
  <c r="Z4951" i="1"/>
  <c r="AD4951" i="1"/>
  <c r="Z4952" i="1"/>
  <c r="AD4952" i="1"/>
  <c r="Z4953" i="1"/>
  <c r="AD4953" i="1"/>
  <c r="Z4954" i="1"/>
  <c r="AD4954" i="1"/>
  <c r="Z4955" i="1"/>
  <c r="AD4955" i="1"/>
  <c r="Z4956" i="1"/>
  <c r="AD4956" i="1"/>
  <c r="Z4957" i="1"/>
  <c r="AD4957" i="1"/>
  <c r="Z4958" i="1"/>
  <c r="AD4958" i="1"/>
  <c r="Z4959" i="1"/>
  <c r="AD4959" i="1"/>
  <c r="Z4960" i="1"/>
  <c r="AD4960" i="1"/>
  <c r="Z4961" i="1"/>
  <c r="AD4961" i="1"/>
  <c r="Z4962" i="1"/>
  <c r="AD4962" i="1"/>
  <c r="Z4963" i="1"/>
  <c r="AD4963" i="1"/>
  <c r="Z4964" i="1"/>
  <c r="AD4964" i="1"/>
  <c r="Z4965" i="1"/>
  <c r="AD4965" i="1"/>
  <c r="Z4966" i="1"/>
  <c r="AD4966" i="1"/>
  <c r="Z4967" i="1"/>
  <c r="AD4967" i="1"/>
  <c r="Z4968" i="1"/>
  <c r="AD4968" i="1"/>
  <c r="Z4969" i="1"/>
  <c r="AD4969" i="1"/>
  <c r="Z4970" i="1"/>
  <c r="AD4970" i="1"/>
  <c r="Z4971" i="1"/>
  <c r="AD4971" i="1"/>
  <c r="Z4972" i="1"/>
  <c r="AD4972" i="1"/>
  <c r="Z4973" i="1"/>
  <c r="AD4973" i="1"/>
  <c r="Z4974" i="1"/>
  <c r="AD4974" i="1"/>
  <c r="Z4975" i="1"/>
  <c r="AD4975" i="1"/>
  <c r="Z4976" i="1"/>
  <c r="AD4976" i="1"/>
  <c r="Z4977" i="1"/>
  <c r="AD4977" i="1"/>
  <c r="Z4978" i="1"/>
  <c r="AD4978" i="1"/>
  <c r="Z4979" i="1"/>
  <c r="AD4979" i="1"/>
  <c r="Z4980" i="1"/>
  <c r="AD4980" i="1"/>
  <c r="Z4981" i="1"/>
  <c r="AD4981" i="1"/>
  <c r="Z4982" i="1"/>
  <c r="AD4982" i="1"/>
  <c r="Z4983" i="1"/>
  <c r="AD4983" i="1"/>
  <c r="Z4984" i="1"/>
  <c r="AD4984" i="1"/>
  <c r="Z4985" i="1"/>
  <c r="AD4985" i="1"/>
  <c r="Z4986" i="1"/>
  <c r="AD4986" i="1"/>
  <c r="Z4987" i="1"/>
  <c r="AD4987" i="1"/>
  <c r="Z4988" i="1"/>
  <c r="AD4988" i="1"/>
  <c r="Z4989" i="1"/>
  <c r="AD4989" i="1"/>
  <c r="Z4990" i="1"/>
  <c r="AD4990" i="1"/>
  <c r="Z4991" i="1"/>
  <c r="AD4991" i="1"/>
  <c r="Z4992" i="1"/>
  <c r="AD4992" i="1"/>
  <c r="Z4993" i="1"/>
  <c r="AD4993" i="1"/>
  <c r="Z4994" i="1"/>
  <c r="AD4994" i="1"/>
  <c r="Z4995" i="1"/>
  <c r="AD4995" i="1"/>
  <c r="Z4996" i="1"/>
  <c r="AD4996" i="1"/>
  <c r="Z4997" i="1"/>
  <c r="AD4997" i="1"/>
  <c r="Z4998" i="1"/>
  <c r="AD4998" i="1"/>
  <c r="Z4999" i="1"/>
  <c r="AD4999" i="1"/>
  <c r="Z5000" i="1"/>
  <c r="AD5000" i="1"/>
  <c r="Z5001" i="1"/>
  <c r="AD5001" i="1"/>
  <c r="Z5002" i="1"/>
  <c r="AD5002" i="1"/>
  <c r="Z5003" i="1"/>
  <c r="AD5003" i="1"/>
  <c r="Z5004" i="1"/>
  <c r="AD5004" i="1"/>
  <c r="Z5005" i="1"/>
  <c r="AD5005" i="1"/>
  <c r="Z5006" i="1"/>
  <c r="AD5006" i="1"/>
  <c r="Z5007" i="1"/>
  <c r="AD5007" i="1"/>
  <c r="Z5008" i="1"/>
  <c r="AD5008" i="1"/>
  <c r="Z5009" i="1"/>
  <c r="AD5009" i="1"/>
  <c r="Z5010" i="1"/>
  <c r="AD5010" i="1"/>
  <c r="Z5011" i="1"/>
  <c r="AD5011" i="1"/>
  <c r="Z5012" i="1"/>
  <c r="AD5012" i="1"/>
  <c r="Z5013" i="1"/>
  <c r="AD5013" i="1"/>
  <c r="Z5014" i="1"/>
  <c r="AD5014" i="1"/>
  <c r="Z5015" i="1"/>
  <c r="AD5015" i="1"/>
  <c r="Z5016" i="1"/>
  <c r="AD5016" i="1"/>
  <c r="Z5017" i="1"/>
  <c r="AD5017" i="1"/>
  <c r="Z5018" i="1"/>
  <c r="AD5018" i="1"/>
  <c r="Z5019" i="1"/>
  <c r="AD5019" i="1"/>
  <c r="Z5020" i="1"/>
  <c r="AD5020" i="1"/>
  <c r="Z5021" i="1"/>
  <c r="AD5021" i="1"/>
  <c r="Z5022" i="1"/>
  <c r="AD5022" i="1"/>
  <c r="Z5023" i="1"/>
  <c r="AD5023" i="1"/>
  <c r="Z5024" i="1"/>
  <c r="AD5024" i="1"/>
  <c r="Z5025" i="1"/>
  <c r="AD5025" i="1"/>
  <c r="Z5026" i="1"/>
  <c r="AD5026" i="1"/>
  <c r="Z5027" i="1"/>
  <c r="AD5027" i="1"/>
  <c r="Z5028" i="1"/>
  <c r="AD5028" i="1"/>
  <c r="Z5029" i="1"/>
  <c r="AD5029" i="1"/>
  <c r="Z5030" i="1"/>
  <c r="AD5030" i="1"/>
  <c r="Z5031" i="1"/>
  <c r="AD5031" i="1"/>
  <c r="Z5032" i="1"/>
  <c r="AD5032" i="1"/>
  <c r="Z5033" i="1"/>
  <c r="AD5033" i="1"/>
  <c r="Z5034" i="1"/>
  <c r="AD5034" i="1"/>
  <c r="Z5035" i="1"/>
  <c r="AD5035" i="1"/>
  <c r="Z5036" i="1"/>
  <c r="AD5036" i="1"/>
  <c r="Z5037" i="1"/>
  <c r="AD5037" i="1"/>
  <c r="Z5038" i="1"/>
  <c r="AD5038" i="1"/>
  <c r="Z5039" i="1"/>
  <c r="AD5039" i="1"/>
  <c r="Z5040" i="1"/>
  <c r="AD5040" i="1"/>
  <c r="Z5041" i="1"/>
  <c r="AD5041" i="1"/>
  <c r="Z5042" i="1"/>
  <c r="AD5042" i="1"/>
  <c r="Z5043" i="1"/>
  <c r="AD5043" i="1"/>
  <c r="Z5044" i="1"/>
  <c r="AD5044" i="1"/>
  <c r="Z5045" i="1"/>
  <c r="AD5045" i="1"/>
  <c r="Z5046" i="1"/>
  <c r="AD5046" i="1"/>
  <c r="Z5047" i="1"/>
  <c r="AD5047" i="1"/>
  <c r="Z5048" i="1"/>
  <c r="AD5048" i="1"/>
  <c r="Z5049" i="1"/>
  <c r="AD5049" i="1"/>
  <c r="Z5050" i="1"/>
  <c r="AD5050" i="1"/>
  <c r="Z5051" i="1"/>
  <c r="AD5051" i="1"/>
  <c r="Z5052" i="1"/>
  <c r="AD5052" i="1"/>
  <c r="Z5053" i="1"/>
  <c r="AD5053" i="1"/>
  <c r="Z5054" i="1"/>
  <c r="AD5054" i="1"/>
  <c r="Z5055" i="1"/>
  <c r="AD5055" i="1"/>
  <c r="Z5056" i="1"/>
  <c r="AD5056" i="1"/>
  <c r="Z5057" i="1"/>
  <c r="AD5057" i="1"/>
  <c r="Z5058" i="1"/>
  <c r="AD5058" i="1"/>
  <c r="Z5059" i="1"/>
  <c r="AD5059" i="1"/>
  <c r="Z5060" i="1"/>
  <c r="AD5060" i="1"/>
  <c r="Z5061" i="1"/>
  <c r="AD5061" i="1"/>
  <c r="Z5062" i="1"/>
  <c r="AD5062" i="1"/>
  <c r="Z5063" i="1"/>
  <c r="AD5063" i="1"/>
  <c r="Z5064" i="1"/>
  <c r="AD5064" i="1"/>
  <c r="Z5065" i="1"/>
  <c r="AD5065" i="1"/>
  <c r="Z5066" i="1"/>
  <c r="AD5066" i="1"/>
  <c r="Z5067" i="1"/>
  <c r="AD5067" i="1"/>
  <c r="Z5068" i="1"/>
  <c r="AD5068" i="1"/>
  <c r="Z5069" i="1"/>
  <c r="AD5069" i="1"/>
  <c r="Z5070" i="1"/>
  <c r="AD5070" i="1"/>
  <c r="Z5071" i="1"/>
  <c r="AD5071" i="1"/>
  <c r="Z5072" i="1"/>
  <c r="AD5072" i="1"/>
  <c r="Z5073" i="1"/>
  <c r="AD5073" i="1"/>
  <c r="Z5074" i="1"/>
  <c r="AD5074" i="1"/>
  <c r="Z5075" i="1"/>
  <c r="AD5075" i="1"/>
  <c r="Z5076" i="1"/>
  <c r="AD5076" i="1"/>
  <c r="Z5077" i="1"/>
  <c r="AD5077" i="1"/>
  <c r="Z5078" i="1"/>
  <c r="AD5078" i="1"/>
  <c r="Z5079" i="1"/>
  <c r="AD5079" i="1"/>
  <c r="Z5080" i="1"/>
  <c r="AD5080" i="1"/>
  <c r="Z5081" i="1"/>
  <c r="AD5081" i="1"/>
  <c r="Z5082" i="1"/>
  <c r="AD5082" i="1"/>
  <c r="Z5083" i="1"/>
  <c r="AD5083" i="1"/>
  <c r="Z5084" i="1"/>
  <c r="AD5084" i="1"/>
  <c r="Z5085" i="1"/>
  <c r="AD5085" i="1"/>
  <c r="Z5086" i="1"/>
  <c r="AD5086" i="1"/>
  <c r="Z5087" i="1"/>
  <c r="AD5087" i="1"/>
  <c r="Z5088" i="1"/>
  <c r="AD5088" i="1"/>
  <c r="Z5089" i="1"/>
  <c r="AD5089" i="1"/>
  <c r="Z5090" i="1"/>
  <c r="AD5090" i="1"/>
  <c r="Z5091" i="1"/>
  <c r="AD5091" i="1"/>
  <c r="Z5092" i="1"/>
  <c r="AD5092" i="1"/>
  <c r="Z5093" i="1"/>
  <c r="AD5093" i="1"/>
  <c r="Z5094" i="1"/>
  <c r="AD5094" i="1"/>
  <c r="Z5095" i="1"/>
  <c r="AD5095" i="1"/>
  <c r="Z5096" i="1"/>
  <c r="AD5096" i="1"/>
  <c r="Z5097" i="1"/>
  <c r="AD5097" i="1"/>
  <c r="Z5098" i="1"/>
  <c r="AD5098" i="1"/>
  <c r="Z5099" i="1"/>
  <c r="AD5099" i="1"/>
  <c r="Z5100" i="1"/>
  <c r="AD5100" i="1"/>
  <c r="Z5101" i="1"/>
  <c r="AD5101" i="1"/>
  <c r="Z5102" i="1"/>
  <c r="AD5102" i="1"/>
  <c r="Z5103" i="1"/>
  <c r="AD5103" i="1"/>
  <c r="Z5104" i="1"/>
  <c r="AD5104" i="1"/>
  <c r="Z5105" i="1"/>
  <c r="AD5105" i="1"/>
  <c r="Z5106" i="1"/>
  <c r="AD5106" i="1"/>
  <c r="Z5107" i="1"/>
  <c r="AD5107" i="1"/>
  <c r="Z5108" i="1"/>
  <c r="AD5108" i="1"/>
  <c r="Z5109" i="1"/>
  <c r="AD5109" i="1"/>
  <c r="Z5110" i="1"/>
  <c r="AD5110" i="1"/>
  <c r="Z5111" i="1"/>
  <c r="AD5111" i="1"/>
  <c r="Z5112" i="1"/>
  <c r="AD5112" i="1"/>
  <c r="Z5113" i="1"/>
  <c r="AD5113" i="1"/>
  <c r="Z5114" i="1"/>
  <c r="AD5114" i="1"/>
  <c r="Z5115" i="1"/>
  <c r="AD5115" i="1"/>
  <c r="Z5116" i="1"/>
  <c r="AD5116" i="1"/>
  <c r="Z5117" i="1"/>
  <c r="AD5117" i="1"/>
  <c r="Z5118" i="1"/>
  <c r="AD5118" i="1"/>
  <c r="Z5119" i="1"/>
  <c r="AD5119" i="1"/>
  <c r="Z5120" i="1"/>
  <c r="AD5120" i="1"/>
  <c r="Z5121" i="1"/>
  <c r="AD5121" i="1"/>
  <c r="Z5122" i="1"/>
  <c r="AD5122" i="1"/>
  <c r="Z5123" i="1"/>
  <c r="AD5123" i="1"/>
  <c r="Z5124" i="1"/>
  <c r="AD5124" i="1"/>
  <c r="Z5125" i="1"/>
  <c r="AD5125" i="1"/>
  <c r="Z5126" i="1"/>
  <c r="AD5126" i="1"/>
  <c r="Z5127" i="1"/>
  <c r="AD5127" i="1"/>
  <c r="Z5128" i="1"/>
  <c r="AD5128" i="1"/>
  <c r="Z5129" i="1"/>
  <c r="AD5129" i="1"/>
  <c r="Z5130" i="1"/>
  <c r="AD5130" i="1"/>
  <c r="Z5131" i="1"/>
  <c r="AD5131" i="1"/>
  <c r="Z5132" i="1"/>
  <c r="AD5132" i="1"/>
  <c r="Z5133" i="1"/>
  <c r="AD5133" i="1"/>
  <c r="Z5134" i="1"/>
  <c r="AD5134" i="1"/>
  <c r="Z5135" i="1"/>
  <c r="AD5135" i="1"/>
  <c r="Z5136" i="1"/>
  <c r="AD5136" i="1"/>
  <c r="Z5137" i="1"/>
  <c r="AD5137" i="1"/>
  <c r="Z5138" i="1"/>
  <c r="AD5138" i="1"/>
  <c r="Z5139" i="1"/>
  <c r="AD5139" i="1"/>
  <c r="Z5140" i="1"/>
  <c r="AD5140" i="1"/>
  <c r="Z5141" i="1"/>
  <c r="AD5141" i="1"/>
  <c r="Z5142" i="1"/>
  <c r="AD5142" i="1"/>
  <c r="Z5143" i="1"/>
  <c r="AD5143" i="1"/>
  <c r="Z5144" i="1"/>
  <c r="AD5144" i="1"/>
  <c r="Z5145" i="1"/>
  <c r="AD5145" i="1"/>
  <c r="Z5146" i="1"/>
  <c r="AD5146" i="1"/>
  <c r="Z5147" i="1"/>
  <c r="AD5147" i="1"/>
  <c r="Z5148" i="1"/>
  <c r="AD5148" i="1"/>
  <c r="Z5149" i="1"/>
  <c r="AD5149" i="1"/>
  <c r="Z5150" i="1"/>
  <c r="AD5150" i="1"/>
  <c r="Z5151" i="1"/>
  <c r="AD5151" i="1"/>
  <c r="Z5152" i="1"/>
  <c r="AD5152" i="1"/>
  <c r="Z5153" i="1"/>
  <c r="AD5153" i="1"/>
  <c r="Z5154" i="1"/>
  <c r="AD5154" i="1"/>
  <c r="Z5155" i="1"/>
  <c r="AD5155" i="1"/>
  <c r="Z5156" i="1"/>
  <c r="AD5156" i="1"/>
  <c r="Z5157" i="1"/>
  <c r="AD5157" i="1"/>
  <c r="Z5158" i="1"/>
  <c r="AD5158" i="1"/>
  <c r="Z5159" i="1"/>
  <c r="AD5159" i="1"/>
  <c r="Z5160" i="1"/>
  <c r="AD5160" i="1"/>
  <c r="Z5161" i="1"/>
  <c r="AD5161" i="1"/>
  <c r="Z5162" i="1"/>
  <c r="AD5162" i="1"/>
  <c r="Z5163" i="1"/>
  <c r="AD5163" i="1"/>
  <c r="Z5164" i="1"/>
  <c r="AD5164" i="1"/>
  <c r="Z5165" i="1"/>
  <c r="AD5165" i="1"/>
  <c r="Z5166" i="1"/>
  <c r="AD5166" i="1"/>
  <c r="Z5167" i="1"/>
  <c r="AD5167" i="1"/>
  <c r="Z5168" i="1"/>
  <c r="AD5168" i="1"/>
  <c r="Z5169" i="1"/>
  <c r="AD5169" i="1"/>
  <c r="Z5170" i="1"/>
  <c r="AD5170" i="1"/>
  <c r="Z5171" i="1"/>
  <c r="AD5171" i="1"/>
  <c r="Z5172" i="1"/>
  <c r="AD5172" i="1"/>
  <c r="Z5173" i="1"/>
  <c r="AD5173" i="1"/>
  <c r="Z5174" i="1"/>
  <c r="AD5174" i="1"/>
  <c r="Z5175" i="1"/>
  <c r="AD5175" i="1"/>
  <c r="Z5176" i="1"/>
  <c r="AD5176" i="1"/>
  <c r="Z5177" i="1"/>
  <c r="AD5177" i="1"/>
  <c r="Z5178" i="1"/>
  <c r="AD5178" i="1"/>
  <c r="Z5179" i="1"/>
  <c r="AD5179" i="1"/>
  <c r="Z5180" i="1"/>
  <c r="AD5180" i="1"/>
  <c r="Z5181" i="1"/>
  <c r="AD5181" i="1"/>
  <c r="Z5182" i="1"/>
  <c r="AD5182" i="1"/>
  <c r="Z5183" i="1"/>
  <c r="AD5183" i="1"/>
  <c r="Z5184" i="1"/>
  <c r="AD5184" i="1"/>
  <c r="Z5185" i="1"/>
  <c r="AD5185" i="1"/>
  <c r="Z5186" i="1"/>
  <c r="AD5186" i="1"/>
  <c r="Z5187" i="1"/>
  <c r="AD5187" i="1"/>
  <c r="Z5188" i="1"/>
  <c r="AD5188" i="1"/>
  <c r="Z5189" i="1"/>
  <c r="AD5189" i="1"/>
  <c r="Z5190" i="1"/>
  <c r="AD5190" i="1"/>
  <c r="Z5191" i="1"/>
  <c r="AD5191" i="1"/>
  <c r="Z5192" i="1"/>
  <c r="AD5192" i="1"/>
  <c r="Z5193" i="1"/>
  <c r="AD5193" i="1"/>
  <c r="Z5194" i="1"/>
  <c r="AD5194" i="1"/>
  <c r="Z5195" i="1"/>
  <c r="AD5195" i="1"/>
  <c r="Z5196" i="1"/>
  <c r="AD5196" i="1"/>
  <c r="Z5197" i="1"/>
  <c r="AD5197" i="1"/>
  <c r="Z5198" i="1"/>
  <c r="AD5198" i="1"/>
  <c r="Z5199" i="1"/>
  <c r="AD5199" i="1"/>
  <c r="Z5200" i="1"/>
  <c r="AD5200" i="1"/>
  <c r="Z5201" i="1"/>
  <c r="AD5201" i="1"/>
  <c r="Z5202" i="1"/>
  <c r="AD5202" i="1"/>
  <c r="Z5203" i="1"/>
  <c r="AD5203" i="1"/>
  <c r="Z5204" i="1"/>
  <c r="AD5204" i="1"/>
  <c r="Z5205" i="1"/>
  <c r="AD5205" i="1"/>
  <c r="Z5206" i="1"/>
  <c r="AD5206" i="1"/>
  <c r="Z5207" i="1"/>
  <c r="AD5207" i="1"/>
  <c r="Z5208" i="1"/>
  <c r="AD5208" i="1"/>
  <c r="Z5209" i="1"/>
  <c r="AD5209" i="1"/>
  <c r="Z5210" i="1"/>
  <c r="AD5210" i="1"/>
  <c r="Z5211" i="1"/>
  <c r="AD5211" i="1"/>
  <c r="Z5212" i="1"/>
  <c r="AD5212" i="1"/>
  <c r="Z5213" i="1"/>
  <c r="AD5213" i="1"/>
  <c r="Z5214" i="1"/>
  <c r="AD5214" i="1"/>
  <c r="Z5215" i="1"/>
  <c r="AD5215" i="1"/>
  <c r="Z5216" i="1"/>
  <c r="AD5216" i="1"/>
  <c r="Z5217" i="1"/>
  <c r="AD5217" i="1"/>
  <c r="Z5218" i="1"/>
  <c r="AD5218" i="1"/>
  <c r="Z5219" i="1"/>
  <c r="AD5219" i="1"/>
  <c r="Z5220" i="1"/>
  <c r="AD5220" i="1"/>
  <c r="Z5221" i="1"/>
  <c r="AD5221" i="1"/>
  <c r="Z5222" i="1"/>
  <c r="AD5222" i="1"/>
  <c r="Z5223" i="1"/>
  <c r="AD5223" i="1"/>
  <c r="Z5224" i="1"/>
  <c r="AD5224" i="1"/>
  <c r="Z5225" i="1"/>
  <c r="AD5225" i="1"/>
  <c r="Z5226" i="1"/>
  <c r="AD5226" i="1"/>
  <c r="Z5227" i="1"/>
  <c r="AD5227" i="1"/>
  <c r="Z5228" i="1"/>
  <c r="AD5228" i="1"/>
  <c r="Z5229" i="1"/>
  <c r="AD5229" i="1"/>
  <c r="Z5230" i="1"/>
  <c r="AD5230" i="1"/>
  <c r="Z5231" i="1"/>
  <c r="AD5231" i="1"/>
  <c r="Z5232" i="1"/>
  <c r="AD5232" i="1"/>
  <c r="Z5233" i="1"/>
  <c r="AD5233" i="1"/>
  <c r="Z5234" i="1"/>
  <c r="AD5234" i="1"/>
  <c r="Z5235" i="1"/>
  <c r="AD5235" i="1"/>
  <c r="Z5236" i="1"/>
  <c r="AD5236" i="1"/>
  <c r="Z5237" i="1"/>
  <c r="AD5237" i="1"/>
  <c r="Z5238" i="1"/>
  <c r="AD5238" i="1"/>
  <c r="Z5239" i="1"/>
  <c r="AD5239" i="1"/>
  <c r="Z5240" i="1"/>
  <c r="AD5240" i="1"/>
  <c r="Z5241" i="1"/>
  <c r="AD5241" i="1"/>
  <c r="Z5242" i="1"/>
  <c r="AD5242" i="1"/>
  <c r="Z5243" i="1"/>
  <c r="AD5243" i="1"/>
  <c r="Z5244" i="1"/>
  <c r="AD5244" i="1"/>
  <c r="Z5245" i="1"/>
  <c r="AD5245" i="1"/>
  <c r="Z5246" i="1"/>
  <c r="AD5246" i="1"/>
  <c r="Z5247" i="1"/>
  <c r="AD5247" i="1"/>
  <c r="Z5248" i="1"/>
  <c r="AD5248" i="1"/>
  <c r="Z5249" i="1"/>
  <c r="AD5249" i="1"/>
  <c r="Z5250" i="1"/>
  <c r="AD5250" i="1"/>
  <c r="Z5251" i="1"/>
  <c r="AD5251" i="1"/>
  <c r="Z5252" i="1"/>
  <c r="AD5252" i="1"/>
  <c r="Z5253" i="1"/>
  <c r="AD5253" i="1"/>
  <c r="Z5254" i="1"/>
  <c r="AD5254" i="1"/>
  <c r="Z5255" i="1"/>
  <c r="AD5255" i="1"/>
  <c r="Z5256" i="1"/>
  <c r="AD5256" i="1"/>
  <c r="Z5257" i="1"/>
  <c r="AD5257" i="1"/>
  <c r="Z5258" i="1"/>
  <c r="AD5258" i="1"/>
  <c r="Z5259" i="1"/>
  <c r="AD5259" i="1"/>
  <c r="Z5260" i="1"/>
  <c r="AD5260" i="1"/>
  <c r="Z5261" i="1"/>
  <c r="AD5261" i="1"/>
  <c r="Z5262" i="1"/>
  <c r="AD5262" i="1"/>
  <c r="Z5263" i="1"/>
  <c r="AD5263" i="1"/>
  <c r="Z5264" i="1"/>
  <c r="AD5264" i="1"/>
  <c r="Z5265" i="1"/>
  <c r="AD5265" i="1"/>
  <c r="Z5266" i="1"/>
  <c r="AD5266" i="1"/>
  <c r="Z5267" i="1"/>
  <c r="AD5267" i="1"/>
  <c r="Z5268" i="1"/>
  <c r="AD5268" i="1"/>
  <c r="Z5269" i="1"/>
  <c r="AD5269" i="1"/>
  <c r="Z5270" i="1"/>
  <c r="AD5270" i="1"/>
  <c r="Z5271" i="1"/>
  <c r="AD5271" i="1"/>
  <c r="Z5272" i="1"/>
  <c r="AD5272" i="1"/>
  <c r="Z5273" i="1"/>
  <c r="AD5273" i="1"/>
  <c r="Z5274" i="1"/>
  <c r="AD5274" i="1"/>
  <c r="Z5275" i="1"/>
  <c r="AD5275" i="1"/>
  <c r="Z5276" i="1"/>
  <c r="AD5276" i="1"/>
  <c r="Z5277" i="1"/>
  <c r="AD5277" i="1"/>
  <c r="Z5278" i="1"/>
  <c r="AD5278" i="1"/>
  <c r="Z5279" i="1"/>
  <c r="AD5279" i="1"/>
  <c r="Z5280" i="1"/>
  <c r="AD5280" i="1"/>
  <c r="Z5281" i="1"/>
  <c r="AD5281" i="1"/>
  <c r="Z5282" i="1"/>
  <c r="AD5282" i="1"/>
  <c r="Z5283" i="1"/>
  <c r="AD5283" i="1"/>
  <c r="Z5284" i="1"/>
  <c r="AD5284" i="1"/>
  <c r="Z5285" i="1"/>
  <c r="AD5285" i="1"/>
  <c r="Z5286" i="1"/>
  <c r="AD5286" i="1"/>
  <c r="Z5287" i="1"/>
  <c r="AD5287" i="1"/>
  <c r="Z5288" i="1"/>
  <c r="AD5288" i="1"/>
  <c r="Z5289" i="1"/>
  <c r="AD5289" i="1"/>
  <c r="Z5290" i="1"/>
  <c r="AD5290" i="1"/>
  <c r="Z5291" i="1"/>
  <c r="AD5291" i="1"/>
  <c r="Z5292" i="1"/>
  <c r="AD5292" i="1"/>
  <c r="Z5293" i="1"/>
  <c r="AD5293" i="1"/>
  <c r="Z5294" i="1"/>
  <c r="AD5294" i="1"/>
  <c r="Z5295" i="1"/>
  <c r="AD5295" i="1"/>
  <c r="Z5296" i="1"/>
  <c r="AD5296" i="1"/>
  <c r="Z5297" i="1"/>
  <c r="AD5297" i="1"/>
  <c r="Z5298" i="1"/>
  <c r="AD5298" i="1"/>
  <c r="Z5299" i="1"/>
  <c r="AD5299" i="1"/>
  <c r="Z5300" i="1"/>
  <c r="AD5300" i="1"/>
  <c r="Z5301" i="1"/>
  <c r="AD5301" i="1"/>
  <c r="Z5302" i="1"/>
  <c r="AD5302" i="1"/>
  <c r="Z5303" i="1"/>
  <c r="AD5303" i="1"/>
  <c r="Z5304" i="1"/>
  <c r="AD5304" i="1"/>
  <c r="Z5305" i="1"/>
  <c r="AD5305" i="1"/>
  <c r="Z5306" i="1"/>
  <c r="AD5306" i="1"/>
  <c r="Z5307" i="1"/>
  <c r="AD5307" i="1"/>
  <c r="Z5308" i="1"/>
  <c r="AD5308" i="1"/>
  <c r="Z5309" i="1"/>
  <c r="AD5309" i="1"/>
  <c r="Z5310" i="1"/>
  <c r="AD5310" i="1"/>
  <c r="Z5311" i="1"/>
  <c r="AD5311" i="1"/>
  <c r="Z5312" i="1"/>
  <c r="AD5312" i="1"/>
  <c r="Z5313" i="1"/>
  <c r="AD5313" i="1"/>
  <c r="Z5314" i="1"/>
  <c r="AD5314" i="1"/>
  <c r="Z5315" i="1"/>
  <c r="AD5315" i="1"/>
  <c r="Z5316" i="1"/>
  <c r="AD5316" i="1"/>
  <c r="Z5317" i="1"/>
  <c r="AD5317" i="1"/>
  <c r="Z5318" i="1"/>
  <c r="AD5318" i="1"/>
  <c r="Z5319" i="1"/>
  <c r="AD5319" i="1"/>
  <c r="Z5320" i="1"/>
  <c r="AD5320" i="1"/>
  <c r="Z5321" i="1"/>
  <c r="AD5321" i="1"/>
  <c r="Z5322" i="1"/>
  <c r="AD5322" i="1"/>
  <c r="Z5323" i="1"/>
  <c r="AD5323" i="1"/>
  <c r="Z5324" i="1"/>
  <c r="AD5324" i="1"/>
  <c r="Z5325" i="1"/>
  <c r="AD5325" i="1"/>
  <c r="Z5326" i="1"/>
  <c r="AD5326" i="1"/>
  <c r="Z5327" i="1"/>
  <c r="AD5327" i="1"/>
  <c r="Z5328" i="1"/>
  <c r="AD5328" i="1"/>
  <c r="Z5329" i="1"/>
  <c r="AD5329" i="1"/>
  <c r="Z5330" i="1"/>
  <c r="AD5330" i="1"/>
  <c r="Z5331" i="1"/>
  <c r="AD5331" i="1"/>
  <c r="Z5332" i="1"/>
  <c r="AD5332" i="1"/>
  <c r="Z5333" i="1"/>
  <c r="AD5333" i="1"/>
  <c r="Z5334" i="1"/>
  <c r="AD5334" i="1"/>
  <c r="Z5335" i="1"/>
  <c r="AD5335" i="1"/>
  <c r="Z5336" i="1"/>
  <c r="AD5336" i="1"/>
  <c r="Z5337" i="1"/>
  <c r="AD5337" i="1"/>
  <c r="Z5338" i="1"/>
  <c r="AD5338" i="1"/>
  <c r="Z5339" i="1"/>
  <c r="AD5339" i="1"/>
  <c r="Z5340" i="1"/>
  <c r="AD5340" i="1"/>
  <c r="Z5341" i="1"/>
  <c r="AD5341" i="1"/>
  <c r="Z5342" i="1"/>
  <c r="AD5342" i="1"/>
  <c r="Z5343" i="1"/>
  <c r="AD5343" i="1"/>
  <c r="Z5344" i="1"/>
  <c r="AD5344" i="1"/>
  <c r="Z5345" i="1"/>
  <c r="AD5345" i="1"/>
  <c r="Z5346" i="1"/>
  <c r="AD5346" i="1"/>
  <c r="Z5347" i="1"/>
  <c r="AD5347" i="1"/>
  <c r="Z5348" i="1"/>
  <c r="AD5348" i="1"/>
  <c r="Z5349" i="1"/>
  <c r="AD5349" i="1"/>
  <c r="Z5350" i="1"/>
  <c r="AD5350" i="1"/>
  <c r="Z5351" i="1"/>
  <c r="AD5351" i="1"/>
  <c r="Z5352" i="1"/>
  <c r="AD5352" i="1"/>
  <c r="Z5353" i="1"/>
  <c r="AD5353" i="1"/>
  <c r="Z5354" i="1"/>
  <c r="AD5354" i="1"/>
  <c r="Z5355" i="1"/>
  <c r="AD5355" i="1"/>
  <c r="Z5356" i="1"/>
  <c r="AD5356" i="1"/>
  <c r="Z5357" i="1"/>
  <c r="AD5357" i="1"/>
  <c r="Z5358" i="1"/>
  <c r="AD5358" i="1"/>
  <c r="Z5359" i="1"/>
  <c r="AD5359" i="1"/>
  <c r="Z5360" i="1"/>
  <c r="AD5360" i="1"/>
  <c r="Z5361" i="1"/>
  <c r="AD5361" i="1"/>
  <c r="Z5362" i="1"/>
  <c r="AD5362" i="1"/>
  <c r="Z5363" i="1"/>
  <c r="AD5363" i="1"/>
  <c r="Z5364" i="1"/>
  <c r="AD5364" i="1"/>
  <c r="Z5365" i="1"/>
  <c r="AD5365" i="1"/>
  <c r="Z5366" i="1"/>
  <c r="AD5366" i="1"/>
  <c r="Z5367" i="1"/>
  <c r="AD5367" i="1"/>
  <c r="Z5368" i="1"/>
  <c r="AD5368" i="1"/>
  <c r="Z5369" i="1"/>
  <c r="AD5369" i="1"/>
  <c r="Z5370" i="1"/>
  <c r="AD5370" i="1"/>
  <c r="Z5371" i="1"/>
  <c r="AD5371" i="1"/>
  <c r="Z5372" i="1"/>
  <c r="AD5372" i="1"/>
  <c r="Z5373" i="1"/>
  <c r="AD5373" i="1"/>
  <c r="Z5374" i="1"/>
  <c r="AD5374" i="1"/>
  <c r="Z5375" i="1"/>
  <c r="AD5375" i="1"/>
  <c r="Z5376" i="1"/>
  <c r="AD5376" i="1"/>
  <c r="Z5377" i="1"/>
  <c r="AD5377" i="1"/>
  <c r="Z5378" i="1"/>
  <c r="AD5378" i="1"/>
  <c r="Z5379" i="1"/>
  <c r="AD5379" i="1"/>
  <c r="Z5380" i="1"/>
  <c r="AD5380" i="1"/>
  <c r="Z5381" i="1"/>
  <c r="AD5381" i="1"/>
  <c r="Z5382" i="1"/>
  <c r="AD5382" i="1"/>
  <c r="Z5383" i="1"/>
  <c r="AD5383" i="1"/>
  <c r="Z5384" i="1"/>
  <c r="AD5384" i="1"/>
  <c r="Z5385" i="1"/>
  <c r="AD5385" i="1"/>
  <c r="Z5386" i="1"/>
  <c r="AD5386" i="1"/>
  <c r="Z5387" i="1"/>
  <c r="AD5387" i="1"/>
  <c r="Z5388" i="1"/>
  <c r="AD5388" i="1"/>
  <c r="Z5389" i="1"/>
  <c r="AD5389" i="1"/>
  <c r="Z5390" i="1"/>
  <c r="AD5390" i="1"/>
  <c r="Z5391" i="1"/>
  <c r="AD5391" i="1"/>
  <c r="Z5392" i="1"/>
  <c r="AD5392" i="1"/>
  <c r="Z5393" i="1"/>
  <c r="AD5393" i="1"/>
  <c r="Z5394" i="1"/>
  <c r="AD5394" i="1"/>
  <c r="Z5395" i="1"/>
  <c r="AD5395" i="1"/>
  <c r="Z5396" i="1"/>
  <c r="AD5396" i="1"/>
  <c r="Z5397" i="1"/>
  <c r="AD5397" i="1"/>
  <c r="Z5398" i="1"/>
  <c r="AD5398" i="1"/>
  <c r="Z5399" i="1"/>
  <c r="AD5399" i="1"/>
  <c r="Z5400" i="1"/>
  <c r="AD5400" i="1"/>
  <c r="Z5401" i="1"/>
  <c r="AD5401" i="1"/>
  <c r="Z5402" i="1"/>
  <c r="AD5402" i="1"/>
  <c r="Z5403" i="1"/>
  <c r="AD5403" i="1"/>
  <c r="Z5404" i="1"/>
  <c r="AD5404" i="1"/>
  <c r="Z5405" i="1"/>
  <c r="AD5405" i="1"/>
  <c r="Z5406" i="1"/>
  <c r="AD5406" i="1"/>
  <c r="Z5407" i="1"/>
  <c r="AD5407" i="1"/>
  <c r="Z5408" i="1"/>
  <c r="AD5408" i="1"/>
  <c r="Z5409" i="1"/>
  <c r="AD5409" i="1"/>
  <c r="Z5410" i="1"/>
  <c r="AD5410" i="1"/>
  <c r="Z5411" i="1"/>
  <c r="AD5411" i="1"/>
  <c r="Z5412" i="1"/>
  <c r="AD5412" i="1"/>
  <c r="Z5413" i="1"/>
  <c r="AD5413" i="1"/>
  <c r="Z5414" i="1"/>
  <c r="AD5414" i="1"/>
  <c r="Z5415" i="1"/>
  <c r="AD5415" i="1"/>
  <c r="Z5416" i="1"/>
  <c r="AD5416" i="1"/>
  <c r="Z5417" i="1"/>
  <c r="AD5417" i="1"/>
  <c r="Z5418" i="1"/>
  <c r="AD5418" i="1"/>
  <c r="Z5419" i="1"/>
  <c r="AD5419" i="1"/>
  <c r="Z5420" i="1"/>
  <c r="AD5420" i="1"/>
  <c r="Z5421" i="1"/>
  <c r="AD5421" i="1"/>
  <c r="Z5422" i="1"/>
  <c r="AD5422" i="1"/>
  <c r="Z5423" i="1"/>
  <c r="AD5423" i="1"/>
  <c r="Z5424" i="1"/>
  <c r="AD5424" i="1"/>
  <c r="Z5425" i="1"/>
  <c r="AD5425" i="1"/>
  <c r="Z5426" i="1"/>
  <c r="AD5426" i="1"/>
  <c r="Z5427" i="1"/>
  <c r="AD5427" i="1"/>
  <c r="Z5428" i="1"/>
  <c r="AD5428" i="1"/>
  <c r="Z5429" i="1"/>
  <c r="AD5429" i="1"/>
  <c r="Z5430" i="1"/>
  <c r="AD5430" i="1"/>
  <c r="Z5431" i="1"/>
  <c r="AD5431" i="1"/>
  <c r="Z5432" i="1"/>
  <c r="AD5432" i="1"/>
  <c r="Z5433" i="1"/>
  <c r="AD5433" i="1"/>
  <c r="Z5434" i="1"/>
  <c r="AD5434" i="1"/>
  <c r="Z5435" i="1"/>
  <c r="AD5435" i="1"/>
  <c r="Z5436" i="1"/>
  <c r="AD5436" i="1"/>
  <c r="Z5437" i="1"/>
  <c r="AD5437" i="1"/>
  <c r="Z5438" i="1"/>
  <c r="AD5438" i="1"/>
  <c r="Z5439" i="1"/>
  <c r="AD5439" i="1"/>
  <c r="Z5440" i="1"/>
  <c r="AD5440" i="1"/>
  <c r="Z5441" i="1"/>
  <c r="AD5441" i="1"/>
  <c r="Z5442" i="1"/>
  <c r="AD5442" i="1"/>
  <c r="Z5443" i="1"/>
  <c r="AD5443" i="1"/>
  <c r="Z5444" i="1"/>
  <c r="AD5444" i="1"/>
  <c r="Z5445" i="1"/>
  <c r="AD5445" i="1"/>
  <c r="Z5446" i="1"/>
  <c r="AD5446" i="1"/>
  <c r="Z5447" i="1"/>
  <c r="AD5447" i="1"/>
  <c r="Z5448" i="1"/>
  <c r="AD5448" i="1"/>
  <c r="Z5449" i="1"/>
  <c r="AD5449" i="1"/>
  <c r="Z5450" i="1"/>
  <c r="AD5450" i="1"/>
  <c r="Z5451" i="1"/>
  <c r="AD5451" i="1"/>
  <c r="Z5452" i="1"/>
  <c r="AD5452" i="1"/>
  <c r="Z5453" i="1"/>
  <c r="AD5453" i="1"/>
  <c r="Z5454" i="1"/>
  <c r="AD5454" i="1"/>
  <c r="Z5455" i="1"/>
  <c r="AD5455" i="1"/>
  <c r="Z5456" i="1"/>
  <c r="AD5456" i="1"/>
  <c r="Z5457" i="1"/>
  <c r="AD5457" i="1"/>
  <c r="Z5458" i="1"/>
  <c r="AD5458" i="1"/>
  <c r="Z5459" i="1"/>
  <c r="AD5459" i="1"/>
  <c r="Z5460" i="1"/>
  <c r="AD5460" i="1"/>
  <c r="Z5461" i="1"/>
  <c r="AD5461" i="1"/>
  <c r="Z5462" i="1"/>
  <c r="AD5462" i="1"/>
  <c r="Z5463" i="1"/>
  <c r="AD5463" i="1"/>
  <c r="Z5464" i="1"/>
  <c r="AD5464" i="1"/>
  <c r="Z5465" i="1"/>
  <c r="AD5465" i="1"/>
  <c r="Z5466" i="1"/>
  <c r="AD5466" i="1"/>
  <c r="Z5467" i="1"/>
  <c r="AD5467" i="1"/>
  <c r="Z5468" i="1"/>
  <c r="AD5468" i="1"/>
  <c r="Z5469" i="1"/>
  <c r="AD5469" i="1"/>
  <c r="Z5470" i="1"/>
  <c r="AD5470" i="1"/>
  <c r="Z5471" i="1"/>
  <c r="AD5471" i="1"/>
  <c r="Z5472" i="1"/>
  <c r="AD5472" i="1"/>
  <c r="Z5473" i="1"/>
  <c r="AD5473" i="1"/>
  <c r="Z5474" i="1"/>
  <c r="AD5474" i="1"/>
  <c r="Z5475" i="1"/>
  <c r="AD5475" i="1"/>
  <c r="Z5476" i="1"/>
  <c r="AD5476" i="1"/>
  <c r="Z5477" i="1"/>
  <c r="AD5477" i="1"/>
  <c r="Z5478" i="1"/>
  <c r="AD5478" i="1"/>
  <c r="Z5479" i="1"/>
  <c r="AD5479" i="1"/>
  <c r="Z5480" i="1"/>
  <c r="AD5480" i="1"/>
  <c r="Z5481" i="1"/>
  <c r="AD5481" i="1"/>
  <c r="Z5482" i="1"/>
  <c r="AD5482" i="1"/>
  <c r="Z5483" i="1"/>
  <c r="AD5483" i="1"/>
  <c r="Z5484" i="1"/>
  <c r="AD5484" i="1"/>
  <c r="Z5485" i="1"/>
  <c r="AD5485" i="1"/>
  <c r="Z5486" i="1"/>
  <c r="AD5486" i="1"/>
  <c r="Z5487" i="1"/>
  <c r="AD5487" i="1"/>
  <c r="Z5488" i="1"/>
  <c r="AD5488" i="1"/>
  <c r="Z5489" i="1"/>
  <c r="AD5489" i="1"/>
  <c r="Z5490" i="1"/>
  <c r="AD5490" i="1"/>
  <c r="Z5491" i="1"/>
  <c r="AD5491" i="1"/>
  <c r="Z5492" i="1"/>
  <c r="AD5492" i="1"/>
  <c r="Z5493" i="1"/>
  <c r="AD5493" i="1"/>
  <c r="Z5494" i="1"/>
  <c r="AD5494" i="1"/>
  <c r="Z5495" i="1"/>
  <c r="AD5495" i="1"/>
  <c r="Z5496" i="1"/>
  <c r="AD5496" i="1"/>
  <c r="Z5497" i="1"/>
  <c r="AD5497" i="1"/>
  <c r="Z5498" i="1"/>
  <c r="AD5498" i="1"/>
  <c r="Z5499" i="1"/>
  <c r="AD5499" i="1"/>
  <c r="Z5500" i="1"/>
  <c r="AD5500" i="1"/>
  <c r="Z5501" i="1"/>
  <c r="AD5501" i="1"/>
  <c r="Z5502" i="1"/>
  <c r="AD5502" i="1"/>
  <c r="Z5503" i="1"/>
  <c r="AD5503" i="1"/>
  <c r="Z5504" i="1"/>
  <c r="AD5504" i="1"/>
  <c r="Z5505" i="1"/>
  <c r="AD5505" i="1"/>
  <c r="Z5506" i="1"/>
  <c r="AD5506" i="1"/>
  <c r="Z5507" i="1"/>
  <c r="AD5507" i="1"/>
  <c r="Z5508" i="1"/>
  <c r="AD5508" i="1"/>
  <c r="Z5509" i="1"/>
  <c r="AD5509" i="1"/>
  <c r="Z5510" i="1"/>
  <c r="AD5510" i="1"/>
  <c r="Z5511" i="1"/>
  <c r="AD5511" i="1"/>
  <c r="Z5512" i="1"/>
  <c r="AD5512" i="1"/>
  <c r="Z5513" i="1"/>
  <c r="AD5513" i="1"/>
  <c r="Z5514" i="1"/>
  <c r="AD5514" i="1"/>
  <c r="Z5515" i="1"/>
  <c r="AD5515" i="1"/>
  <c r="Z5516" i="1"/>
  <c r="AD5516" i="1"/>
  <c r="Z5517" i="1"/>
  <c r="AD5517" i="1"/>
  <c r="Z5518" i="1"/>
  <c r="AD5518" i="1"/>
  <c r="Z5519" i="1"/>
  <c r="AD5519" i="1"/>
  <c r="Z5520" i="1"/>
  <c r="AD5520" i="1"/>
  <c r="Z5521" i="1"/>
  <c r="AD5521" i="1"/>
  <c r="Z5522" i="1"/>
  <c r="AD5522" i="1"/>
  <c r="Z5523" i="1"/>
  <c r="AD5523" i="1"/>
  <c r="Z5524" i="1"/>
  <c r="AD5524" i="1"/>
  <c r="Z5525" i="1"/>
  <c r="AD5525" i="1"/>
  <c r="Z5526" i="1"/>
  <c r="AD5526" i="1"/>
  <c r="Z5527" i="1"/>
  <c r="AD5527" i="1"/>
  <c r="Z5528" i="1"/>
  <c r="AD5528" i="1"/>
  <c r="Z5529" i="1"/>
  <c r="AD5529" i="1"/>
  <c r="Z5530" i="1"/>
  <c r="AD5530" i="1"/>
  <c r="Z5531" i="1"/>
  <c r="AD5531" i="1"/>
  <c r="Z5532" i="1"/>
  <c r="AD5532" i="1"/>
  <c r="Z5533" i="1"/>
  <c r="AD5533" i="1"/>
  <c r="Z5534" i="1"/>
  <c r="AD5534" i="1"/>
  <c r="Z5535" i="1"/>
  <c r="AD5535" i="1"/>
  <c r="Z5536" i="1"/>
  <c r="AD5536" i="1"/>
  <c r="Z5537" i="1"/>
  <c r="AD5537" i="1"/>
  <c r="Z5538" i="1"/>
  <c r="AD5538" i="1"/>
  <c r="Z5539" i="1"/>
  <c r="AD5539" i="1"/>
  <c r="Z5540" i="1"/>
  <c r="AD5540" i="1"/>
  <c r="Z5541" i="1"/>
  <c r="AD5541" i="1"/>
  <c r="Z5542" i="1"/>
  <c r="AD5542" i="1"/>
  <c r="Z5543" i="1"/>
  <c r="AD5543" i="1"/>
  <c r="Z5544" i="1"/>
  <c r="AD5544" i="1"/>
  <c r="Z5545" i="1"/>
  <c r="AD5545" i="1"/>
  <c r="Z5546" i="1"/>
  <c r="AD5546" i="1"/>
  <c r="Z5547" i="1"/>
  <c r="AD5547" i="1"/>
  <c r="Z5548" i="1"/>
  <c r="AD5548" i="1"/>
  <c r="Z5549" i="1"/>
  <c r="AD5549" i="1"/>
  <c r="Z5550" i="1"/>
  <c r="AD5550" i="1"/>
  <c r="Z5551" i="1"/>
  <c r="AD5551" i="1"/>
  <c r="Z5552" i="1"/>
  <c r="AD5552" i="1"/>
  <c r="Z5553" i="1"/>
  <c r="AD5553" i="1"/>
  <c r="Z5554" i="1"/>
  <c r="AD5554" i="1"/>
  <c r="Z5555" i="1"/>
  <c r="AD5555" i="1"/>
  <c r="Z5556" i="1"/>
  <c r="AD5556" i="1"/>
  <c r="Z5557" i="1"/>
  <c r="AD5557" i="1"/>
  <c r="Z5558" i="1"/>
  <c r="AD5558" i="1"/>
  <c r="Z5559" i="1"/>
  <c r="AD5559" i="1"/>
  <c r="Z5560" i="1"/>
  <c r="AD5560" i="1"/>
  <c r="Z5561" i="1"/>
  <c r="AD5561" i="1"/>
  <c r="Z5562" i="1"/>
  <c r="AD5562" i="1"/>
  <c r="Z5563" i="1"/>
  <c r="AD5563" i="1"/>
  <c r="Z5564" i="1"/>
  <c r="AD5564" i="1"/>
  <c r="Z5565" i="1"/>
  <c r="AD5565" i="1"/>
  <c r="Z5566" i="1"/>
  <c r="AD5566" i="1"/>
  <c r="Z5567" i="1"/>
  <c r="AD5567" i="1"/>
  <c r="Z5568" i="1"/>
  <c r="AD5568" i="1"/>
  <c r="Z5569" i="1"/>
  <c r="AD5569" i="1"/>
  <c r="Z5570" i="1"/>
  <c r="AD5570" i="1"/>
  <c r="Z5571" i="1"/>
  <c r="AD5571" i="1"/>
  <c r="Z5572" i="1"/>
  <c r="AD5572" i="1"/>
  <c r="Z5573" i="1"/>
  <c r="AD5573" i="1"/>
  <c r="Z5574" i="1"/>
  <c r="AD5574" i="1"/>
  <c r="Z5575" i="1"/>
  <c r="AD5575" i="1"/>
  <c r="Z5576" i="1"/>
  <c r="AD5576" i="1"/>
  <c r="Z5577" i="1"/>
  <c r="AD5577" i="1"/>
  <c r="Z5578" i="1"/>
  <c r="AD5578" i="1"/>
  <c r="Z5579" i="1"/>
  <c r="AD5579" i="1"/>
  <c r="Z5580" i="1"/>
  <c r="AD5580" i="1"/>
  <c r="Z5581" i="1"/>
  <c r="AD5581" i="1"/>
  <c r="Z5582" i="1"/>
  <c r="AD5582" i="1"/>
  <c r="Z5583" i="1"/>
  <c r="AD5583" i="1"/>
  <c r="Z5584" i="1"/>
  <c r="AD5584" i="1"/>
  <c r="Z5585" i="1"/>
  <c r="AD5585" i="1"/>
  <c r="Z5586" i="1"/>
  <c r="AD5586" i="1"/>
  <c r="Z5587" i="1"/>
  <c r="AD5587" i="1"/>
  <c r="Z5588" i="1"/>
  <c r="AD5588" i="1"/>
  <c r="Z5589" i="1"/>
  <c r="AD5589" i="1"/>
  <c r="Z5590" i="1"/>
  <c r="AD5590" i="1"/>
  <c r="Z5591" i="1"/>
  <c r="AD5591" i="1"/>
  <c r="Z5592" i="1"/>
  <c r="AD5592" i="1"/>
  <c r="Z5593" i="1"/>
  <c r="AD5593" i="1"/>
  <c r="Z5594" i="1"/>
  <c r="AD5594" i="1"/>
  <c r="Z5595" i="1"/>
  <c r="AD5595" i="1"/>
  <c r="Z5596" i="1"/>
  <c r="AD5596" i="1"/>
  <c r="Z5597" i="1"/>
  <c r="AD5597" i="1"/>
  <c r="Z5598" i="1"/>
  <c r="AD5598" i="1"/>
  <c r="Z5599" i="1"/>
  <c r="AD5599" i="1"/>
  <c r="Z5600" i="1"/>
  <c r="AD5600" i="1"/>
  <c r="Z5601" i="1"/>
  <c r="AD5601" i="1"/>
  <c r="Z5602" i="1"/>
  <c r="AD5602" i="1"/>
  <c r="Z5603" i="1"/>
  <c r="AD5603" i="1"/>
  <c r="Z5604" i="1"/>
  <c r="AD5604" i="1"/>
  <c r="Z5605" i="1"/>
  <c r="AD5605" i="1"/>
  <c r="Z5606" i="1"/>
  <c r="AD5606" i="1"/>
  <c r="Z5607" i="1"/>
  <c r="AD5607" i="1"/>
  <c r="Z5608" i="1"/>
  <c r="AD5608" i="1"/>
  <c r="Z5609" i="1"/>
  <c r="AD5609" i="1"/>
  <c r="Z5610" i="1"/>
  <c r="AD5610" i="1"/>
  <c r="Z5611" i="1"/>
  <c r="AD5611" i="1"/>
  <c r="Z5612" i="1"/>
  <c r="AD5612" i="1"/>
  <c r="Z5613" i="1"/>
  <c r="AD5613" i="1"/>
  <c r="Z5614" i="1"/>
  <c r="AD5614" i="1"/>
  <c r="Z5615" i="1"/>
  <c r="AD5615" i="1"/>
  <c r="Z5616" i="1"/>
  <c r="AD5616" i="1"/>
  <c r="Z5617" i="1"/>
  <c r="AD5617" i="1"/>
  <c r="Z5618" i="1"/>
  <c r="AD5618" i="1"/>
  <c r="Z5619" i="1"/>
  <c r="AD5619" i="1"/>
  <c r="Z5620" i="1"/>
  <c r="AD5620" i="1"/>
  <c r="Z5621" i="1"/>
  <c r="AD5621" i="1"/>
  <c r="Z5622" i="1"/>
  <c r="AD5622" i="1"/>
  <c r="Z5623" i="1"/>
  <c r="AD5623" i="1"/>
  <c r="Z5624" i="1"/>
  <c r="AD5624" i="1"/>
  <c r="Z5625" i="1"/>
  <c r="AD5625" i="1"/>
  <c r="Z5626" i="1"/>
  <c r="AD5626" i="1"/>
  <c r="Z5627" i="1"/>
  <c r="AD5627" i="1"/>
  <c r="Z5628" i="1"/>
  <c r="AD5628" i="1"/>
  <c r="Z5629" i="1"/>
  <c r="AD5629" i="1"/>
  <c r="Z5630" i="1"/>
  <c r="AD5630" i="1"/>
  <c r="Z5631" i="1"/>
  <c r="AD5631" i="1"/>
  <c r="Z5632" i="1"/>
  <c r="AD5632" i="1"/>
  <c r="Z5633" i="1"/>
  <c r="AD5633" i="1"/>
  <c r="Z5634" i="1"/>
  <c r="AD5634" i="1"/>
  <c r="Z5635" i="1"/>
  <c r="AD5635" i="1"/>
  <c r="Z5636" i="1"/>
  <c r="AD5636" i="1"/>
  <c r="Z5637" i="1"/>
  <c r="AD5637" i="1"/>
  <c r="Z5638" i="1"/>
  <c r="AD5638" i="1"/>
  <c r="Z5639" i="1"/>
  <c r="AD5639" i="1"/>
  <c r="Z5640" i="1"/>
  <c r="AD5640" i="1"/>
  <c r="Z5641" i="1"/>
  <c r="AD5641" i="1"/>
  <c r="Z5642" i="1"/>
  <c r="AD5642" i="1"/>
  <c r="Z5643" i="1"/>
  <c r="AD5643" i="1"/>
  <c r="Z5644" i="1"/>
  <c r="AD5644" i="1"/>
  <c r="Z5645" i="1"/>
  <c r="AD5645" i="1"/>
  <c r="Z5646" i="1"/>
  <c r="AD5646" i="1"/>
  <c r="Z5647" i="1"/>
  <c r="AD5647" i="1"/>
  <c r="Z5648" i="1"/>
  <c r="AD5648" i="1"/>
  <c r="Z5649" i="1"/>
  <c r="AD5649" i="1"/>
  <c r="Z5650" i="1"/>
  <c r="AD5650" i="1"/>
  <c r="Z5651" i="1"/>
  <c r="AD5651" i="1"/>
  <c r="Z5652" i="1"/>
  <c r="AD5652" i="1"/>
  <c r="Z5653" i="1"/>
  <c r="AD5653" i="1"/>
  <c r="Z5654" i="1"/>
  <c r="AD5654" i="1"/>
  <c r="Z5655" i="1"/>
  <c r="AD5655" i="1"/>
  <c r="Z5656" i="1"/>
  <c r="AD5656" i="1"/>
  <c r="Z5657" i="1"/>
  <c r="AD5657" i="1"/>
  <c r="Z5658" i="1"/>
  <c r="AD5658" i="1"/>
  <c r="Z5659" i="1"/>
  <c r="AD5659" i="1"/>
  <c r="Z5660" i="1"/>
  <c r="AD5660" i="1"/>
  <c r="Z5661" i="1"/>
  <c r="AD5661" i="1"/>
  <c r="Z5662" i="1"/>
  <c r="AD5662" i="1"/>
  <c r="Z5663" i="1"/>
  <c r="AD5663" i="1"/>
  <c r="Z5664" i="1"/>
  <c r="AD5664" i="1"/>
  <c r="Z5665" i="1"/>
  <c r="AD5665" i="1"/>
  <c r="Z5666" i="1"/>
  <c r="AD5666" i="1"/>
  <c r="Z5667" i="1"/>
  <c r="AD5667" i="1"/>
  <c r="Z5668" i="1"/>
  <c r="AD5668" i="1"/>
  <c r="Z5669" i="1"/>
  <c r="AD5669" i="1"/>
  <c r="Z5670" i="1"/>
  <c r="AD5670" i="1"/>
  <c r="Z5671" i="1"/>
  <c r="AD5671" i="1"/>
  <c r="Z5672" i="1"/>
  <c r="AD5672" i="1"/>
  <c r="Z5673" i="1"/>
  <c r="AD5673" i="1"/>
  <c r="Z5674" i="1"/>
  <c r="AD5674" i="1"/>
  <c r="Z5675" i="1"/>
  <c r="AD5675" i="1"/>
  <c r="Z5676" i="1"/>
  <c r="AD5676" i="1"/>
  <c r="Z5677" i="1"/>
  <c r="AD5677" i="1"/>
  <c r="Z5678" i="1"/>
  <c r="AD5678" i="1"/>
  <c r="Z5679" i="1"/>
  <c r="AD5679" i="1"/>
  <c r="Z5680" i="1"/>
  <c r="AD5680" i="1"/>
  <c r="Z5681" i="1"/>
  <c r="AD5681" i="1"/>
  <c r="Z5682" i="1"/>
  <c r="AD5682" i="1"/>
  <c r="Z5683" i="1"/>
  <c r="AD5683" i="1"/>
  <c r="Z5684" i="1"/>
  <c r="AD5684" i="1"/>
  <c r="Z5685" i="1"/>
  <c r="AD5685" i="1"/>
  <c r="Z5686" i="1"/>
  <c r="AD5686" i="1"/>
  <c r="Z5687" i="1"/>
  <c r="AD5687" i="1"/>
  <c r="Z5688" i="1"/>
  <c r="AD5688" i="1"/>
  <c r="Z5689" i="1"/>
  <c r="AD5689" i="1"/>
  <c r="Z5690" i="1"/>
  <c r="AD5690" i="1"/>
  <c r="Z5691" i="1"/>
  <c r="AD5691" i="1"/>
  <c r="Z5692" i="1"/>
  <c r="AD5692" i="1"/>
  <c r="Z5693" i="1"/>
  <c r="AD5693" i="1"/>
  <c r="Z5694" i="1"/>
  <c r="AD5694" i="1"/>
  <c r="Z5695" i="1"/>
  <c r="AD5695" i="1"/>
  <c r="Z5696" i="1"/>
  <c r="AD5696" i="1"/>
  <c r="Z5697" i="1"/>
  <c r="AD5697" i="1"/>
  <c r="Z5698" i="1"/>
  <c r="AD5698" i="1"/>
  <c r="Z5699" i="1"/>
  <c r="AD5699" i="1"/>
  <c r="Z5700" i="1"/>
  <c r="AD5700" i="1"/>
  <c r="Z5701" i="1"/>
  <c r="AD5701" i="1"/>
  <c r="Z5702" i="1"/>
  <c r="AD5702" i="1"/>
  <c r="Z5703" i="1"/>
  <c r="AD5703" i="1"/>
  <c r="Z5704" i="1"/>
  <c r="AD5704" i="1"/>
  <c r="Z5705" i="1"/>
  <c r="AD5705" i="1"/>
  <c r="Z5706" i="1"/>
  <c r="AD5706" i="1"/>
  <c r="Z5707" i="1"/>
  <c r="AD5707" i="1"/>
  <c r="Z5708" i="1"/>
  <c r="AD5708" i="1"/>
  <c r="Z5709" i="1"/>
  <c r="AD5709" i="1"/>
  <c r="Z5710" i="1"/>
  <c r="AD5710" i="1"/>
  <c r="Z5711" i="1"/>
  <c r="AD5711" i="1"/>
  <c r="Z5712" i="1"/>
  <c r="AD5712" i="1"/>
  <c r="Z5713" i="1"/>
  <c r="AD5713" i="1"/>
  <c r="Z5714" i="1"/>
  <c r="AD5714" i="1"/>
  <c r="Z5715" i="1"/>
  <c r="AD5715" i="1"/>
  <c r="Z5716" i="1"/>
  <c r="AD5716" i="1"/>
  <c r="Z5717" i="1"/>
  <c r="AD5717" i="1"/>
  <c r="Z5718" i="1"/>
  <c r="AD5718" i="1"/>
  <c r="Z5719" i="1"/>
  <c r="AD5719" i="1"/>
  <c r="Z5720" i="1"/>
  <c r="AD5720" i="1"/>
  <c r="Z5721" i="1"/>
  <c r="AD5721" i="1"/>
  <c r="Z5722" i="1"/>
  <c r="AD5722" i="1"/>
  <c r="Z5723" i="1"/>
  <c r="AD5723" i="1"/>
  <c r="Z5724" i="1"/>
  <c r="AD5724" i="1"/>
  <c r="Z5725" i="1"/>
  <c r="AD5725" i="1"/>
  <c r="Z5726" i="1"/>
  <c r="AD5726" i="1"/>
  <c r="Z5727" i="1"/>
  <c r="AD5727" i="1"/>
  <c r="Z5728" i="1"/>
  <c r="AD5728" i="1"/>
  <c r="Z5729" i="1"/>
  <c r="AD5729" i="1"/>
  <c r="Z5730" i="1"/>
  <c r="AD5730" i="1"/>
  <c r="Z5731" i="1"/>
  <c r="AD5731" i="1"/>
  <c r="Z5732" i="1"/>
  <c r="AD5732" i="1"/>
  <c r="Z5733" i="1"/>
  <c r="AD5733" i="1"/>
  <c r="Z5734" i="1"/>
  <c r="AD5734" i="1"/>
  <c r="Z5735" i="1"/>
  <c r="AD5735" i="1"/>
  <c r="Z5736" i="1"/>
  <c r="AD5736" i="1"/>
  <c r="Z5737" i="1"/>
  <c r="AD5737" i="1"/>
  <c r="Z5738" i="1"/>
  <c r="AD5738" i="1"/>
  <c r="Z5739" i="1"/>
  <c r="AD5739" i="1"/>
  <c r="Z5740" i="1"/>
  <c r="AD5740" i="1"/>
  <c r="Z5741" i="1"/>
  <c r="AD5741" i="1"/>
  <c r="Z5742" i="1"/>
  <c r="AD5742" i="1"/>
  <c r="Z5743" i="1"/>
  <c r="AD5743" i="1"/>
  <c r="Z5744" i="1"/>
  <c r="AD5744" i="1"/>
  <c r="Z5745" i="1"/>
  <c r="AD5745" i="1"/>
  <c r="Z5746" i="1"/>
  <c r="AD5746" i="1"/>
  <c r="Z5747" i="1"/>
  <c r="AD5747" i="1"/>
  <c r="Z5748" i="1"/>
  <c r="AD5748" i="1"/>
  <c r="Z5749" i="1"/>
  <c r="AD5749" i="1"/>
  <c r="Z5750" i="1"/>
  <c r="AD5750" i="1"/>
  <c r="Z5751" i="1"/>
  <c r="AD5751" i="1"/>
  <c r="Z5752" i="1"/>
  <c r="AD5752" i="1"/>
  <c r="Z5753" i="1"/>
  <c r="AD5753" i="1"/>
  <c r="Z5754" i="1"/>
  <c r="AD5754" i="1"/>
  <c r="Z5755" i="1"/>
  <c r="AD5755" i="1"/>
  <c r="Z5756" i="1"/>
  <c r="AD5756" i="1"/>
  <c r="Z5757" i="1"/>
  <c r="AD5757" i="1"/>
  <c r="Z5758" i="1"/>
  <c r="AD5758" i="1"/>
  <c r="Z5759" i="1"/>
  <c r="AD5759" i="1"/>
  <c r="Z5760" i="1"/>
  <c r="AD5760" i="1"/>
  <c r="Z5761" i="1"/>
  <c r="AD5761" i="1"/>
  <c r="Z5762" i="1"/>
  <c r="AD5762" i="1"/>
  <c r="Z5763" i="1"/>
  <c r="AD5763" i="1"/>
  <c r="Z5764" i="1"/>
  <c r="AD5764" i="1"/>
  <c r="Z5765" i="1"/>
  <c r="AD5765" i="1"/>
  <c r="Z5766" i="1"/>
  <c r="AD5766" i="1"/>
  <c r="Z5767" i="1"/>
  <c r="AD5767" i="1"/>
  <c r="Z5768" i="1"/>
  <c r="AD5768" i="1"/>
  <c r="Z5769" i="1"/>
  <c r="AD5769" i="1"/>
  <c r="Z5770" i="1"/>
  <c r="AD5770" i="1"/>
  <c r="Z5771" i="1"/>
  <c r="AD5771" i="1"/>
  <c r="Z5772" i="1"/>
  <c r="AD5772" i="1"/>
  <c r="Z5773" i="1"/>
  <c r="AD5773" i="1"/>
  <c r="Z5774" i="1"/>
  <c r="AD5774" i="1"/>
  <c r="Z5775" i="1"/>
  <c r="AD5775" i="1"/>
  <c r="Z5776" i="1"/>
  <c r="AD5776" i="1"/>
  <c r="Z5777" i="1"/>
  <c r="AD5777" i="1"/>
  <c r="Z5778" i="1"/>
  <c r="AD5778" i="1"/>
  <c r="Z5779" i="1"/>
  <c r="AD5779" i="1"/>
  <c r="Z5780" i="1"/>
  <c r="AD5780" i="1"/>
  <c r="Z5781" i="1"/>
  <c r="AD5781" i="1"/>
  <c r="Z5782" i="1"/>
  <c r="AD5782" i="1"/>
  <c r="Z5783" i="1"/>
  <c r="AD5783" i="1"/>
  <c r="Z5784" i="1"/>
  <c r="AD5784" i="1"/>
  <c r="Z5785" i="1"/>
  <c r="AD5785" i="1"/>
  <c r="Z5786" i="1"/>
  <c r="AD5786" i="1"/>
  <c r="Z5787" i="1"/>
  <c r="AD5787" i="1"/>
  <c r="Z5788" i="1"/>
  <c r="AD5788" i="1"/>
  <c r="Z5789" i="1"/>
  <c r="AD5789" i="1"/>
  <c r="Z5790" i="1"/>
  <c r="AD5790" i="1"/>
  <c r="Z5791" i="1"/>
  <c r="AD5791" i="1"/>
  <c r="Z5792" i="1"/>
  <c r="AD5792" i="1"/>
  <c r="Z5793" i="1"/>
  <c r="AD5793" i="1"/>
  <c r="Z5794" i="1"/>
  <c r="AD5794" i="1"/>
  <c r="Z5795" i="1"/>
  <c r="AD5795" i="1"/>
  <c r="Z5796" i="1"/>
  <c r="AD5796" i="1"/>
  <c r="Z5797" i="1"/>
  <c r="AD5797" i="1"/>
  <c r="Z5798" i="1"/>
  <c r="AD5798" i="1"/>
  <c r="Z5799" i="1"/>
  <c r="AD5799" i="1"/>
  <c r="Z5800" i="1"/>
  <c r="AD5800" i="1"/>
  <c r="Z5801" i="1"/>
  <c r="AD5801" i="1"/>
  <c r="Z5802" i="1"/>
  <c r="AD5802" i="1"/>
  <c r="Z5803" i="1"/>
  <c r="AD5803" i="1"/>
  <c r="Z5804" i="1"/>
  <c r="AD5804" i="1"/>
  <c r="Z5805" i="1"/>
  <c r="AD5805" i="1"/>
  <c r="Z5806" i="1"/>
  <c r="AD5806" i="1"/>
  <c r="Z5807" i="1"/>
  <c r="AD5807" i="1"/>
  <c r="Z5808" i="1"/>
  <c r="AD5808" i="1"/>
  <c r="Z5809" i="1"/>
  <c r="AD5809" i="1"/>
  <c r="Z5810" i="1"/>
  <c r="AD5810" i="1"/>
  <c r="Z5811" i="1"/>
  <c r="AD5811" i="1"/>
  <c r="Z5812" i="1"/>
  <c r="AD5812" i="1"/>
  <c r="Z5813" i="1"/>
  <c r="AD5813" i="1"/>
  <c r="Z5814" i="1"/>
  <c r="AD5814" i="1"/>
  <c r="Z5815" i="1"/>
  <c r="AD5815" i="1"/>
  <c r="Z5816" i="1"/>
  <c r="AD5816" i="1"/>
  <c r="Z5817" i="1"/>
  <c r="AD5817" i="1"/>
  <c r="Z5818" i="1"/>
  <c r="AD5818" i="1"/>
  <c r="Z5819" i="1"/>
  <c r="AD5819" i="1"/>
  <c r="Z5820" i="1"/>
  <c r="AD5820" i="1"/>
  <c r="Z5821" i="1"/>
  <c r="AD5821" i="1"/>
  <c r="Z5822" i="1"/>
  <c r="AD5822" i="1"/>
  <c r="Z5823" i="1"/>
  <c r="AD5823" i="1"/>
  <c r="Z5824" i="1"/>
  <c r="AD5824" i="1"/>
  <c r="Z5825" i="1"/>
  <c r="AD5825" i="1"/>
  <c r="Z5826" i="1"/>
  <c r="AD5826" i="1"/>
  <c r="Z5827" i="1"/>
  <c r="AD5827" i="1"/>
  <c r="Z5828" i="1"/>
  <c r="AD5828" i="1"/>
  <c r="Z5829" i="1"/>
  <c r="AD5829" i="1"/>
  <c r="Z5830" i="1"/>
  <c r="AD5830" i="1"/>
  <c r="Z5831" i="1"/>
  <c r="AD5831" i="1"/>
  <c r="Z5832" i="1"/>
  <c r="AD5832" i="1"/>
  <c r="Z5833" i="1"/>
  <c r="AD5833" i="1"/>
  <c r="Z5834" i="1"/>
  <c r="AD5834" i="1"/>
  <c r="Z5835" i="1"/>
  <c r="AD5835" i="1"/>
  <c r="Z5836" i="1"/>
  <c r="AD5836" i="1"/>
  <c r="Z5837" i="1"/>
  <c r="AD5837" i="1"/>
  <c r="Z5838" i="1"/>
  <c r="AD5838" i="1"/>
  <c r="Z5839" i="1"/>
  <c r="AD5839" i="1"/>
  <c r="Z5840" i="1"/>
  <c r="AD5840" i="1"/>
  <c r="Z5841" i="1"/>
  <c r="AD5841" i="1"/>
  <c r="Z5842" i="1"/>
  <c r="AD5842" i="1"/>
  <c r="Z5843" i="1"/>
  <c r="AD5843" i="1"/>
  <c r="Z5844" i="1"/>
  <c r="AD5844" i="1"/>
  <c r="Z5845" i="1"/>
  <c r="AD5845" i="1"/>
  <c r="Z5846" i="1"/>
  <c r="AD5846" i="1"/>
  <c r="Z5847" i="1"/>
  <c r="AD5847" i="1"/>
  <c r="Z5848" i="1"/>
  <c r="AD5848" i="1"/>
  <c r="Z5849" i="1"/>
  <c r="AD5849" i="1"/>
  <c r="Z5850" i="1"/>
  <c r="AD5850" i="1"/>
  <c r="Z5851" i="1"/>
  <c r="AD5851" i="1"/>
  <c r="Z5852" i="1"/>
  <c r="AD5852" i="1"/>
  <c r="Z5853" i="1"/>
  <c r="AD5853" i="1"/>
  <c r="Z5854" i="1"/>
  <c r="AD5854" i="1"/>
  <c r="Z5855" i="1"/>
  <c r="AD5855" i="1"/>
  <c r="Z5856" i="1"/>
  <c r="AD5856" i="1"/>
  <c r="Z5857" i="1"/>
  <c r="AD5857" i="1"/>
  <c r="Z5858" i="1"/>
  <c r="AD5858" i="1"/>
  <c r="Z5859" i="1"/>
  <c r="AD5859" i="1"/>
  <c r="Z5860" i="1"/>
  <c r="AD5860" i="1"/>
  <c r="Z5861" i="1"/>
  <c r="AD5861" i="1"/>
  <c r="Z5862" i="1"/>
  <c r="AD5862" i="1"/>
  <c r="Z5863" i="1"/>
  <c r="AD5863" i="1"/>
  <c r="Z5864" i="1"/>
  <c r="AD5864" i="1"/>
  <c r="Z5865" i="1"/>
  <c r="AD5865" i="1"/>
  <c r="Z5866" i="1"/>
  <c r="AD5866" i="1"/>
  <c r="Z5867" i="1"/>
  <c r="AD5867" i="1"/>
  <c r="Z5868" i="1"/>
  <c r="AD5868" i="1"/>
  <c r="Z5869" i="1"/>
  <c r="AD5869" i="1"/>
  <c r="Z5870" i="1"/>
  <c r="AD5870" i="1"/>
  <c r="Z5871" i="1"/>
  <c r="AD5871" i="1"/>
  <c r="Z5872" i="1"/>
  <c r="AD5872" i="1"/>
  <c r="Z5873" i="1"/>
  <c r="AD5873" i="1"/>
  <c r="Z5874" i="1"/>
  <c r="AD5874" i="1"/>
  <c r="Z5875" i="1"/>
  <c r="AD5875" i="1"/>
  <c r="Z5876" i="1"/>
  <c r="AD5876" i="1"/>
  <c r="Z5877" i="1"/>
  <c r="AD5877" i="1"/>
  <c r="Z5878" i="1"/>
  <c r="AD5878" i="1"/>
  <c r="Z5879" i="1"/>
  <c r="AD5879" i="1"/>
  <c r="Z5880" i="1"/>
  <c r="AD5880" i="1"/>
  <c r="Z5881" i="1"/>
  <c r="AD5881" i="1"/>
  <c r="Z5882" i="1"/>
  <c r="AD5882" i="1"/>
  <c r="Z5883" i="1"/>
  <c r="AD5883" i="1"/>
  <c r="Z5884" i="1"/>
  <c r="AD5884" i="1"/>
  <c r="Z5885" i="1"/>
  <c r="AD5885" i="1"/>
  <c r="Z5886" i="1"/>
  <c r="AD5886" i="1"/>
  <c r="Z5887" i="1"/>
  <c r="AD5887" i="1"/>
  <c r="Z5888" i="1"/>
  <c r="AD5888" i="1"/>
  <c r="Z5889" i="1"/>
  <c r="AD5889" i="1"/>
  <c r="Z5890" i="1"/>
  <c r="AD5890" i="1"/>
  <c r="Z5891" i="1"/>
  <c r="AD5891" i="1"/>
  <c r="Z5892" i="1"/>
  <c r="AD5892" i="1"/>
  <c r="Z5893" i="1"/>
  <c r="AD5893" i="1"/>
  <c r="Z5894" i="1"/>
  <c r="AD5894" i="1"/>
  <c r="Z5895" i="1"/>
  <c r="AD5895" i="1"/>
  <c r="Z5896" i="1"/>
  <c r="AD5896" i="1"/>
  <c r="Z5897" i="1"/>
  <c r="AD5897" i="1"/>
  <c r="Z5898" i="1"/>
  <c r="AD5898" i="1"/>
  <c r="Z5899" i="1"/>
  <c r="AD5899" i="1"/>
  <c r="Z5900" i="1"/>
  <c r="AD5900" i="1"/>
  <c r="Z5901" i="1"/>
  <c r="AD5901" i="1"/>
  <c r="Z5902" i="1"/>
  <c r="AD5902" i="1"/>
  <c r="Z5903" i="1"/>
  <c r="AD5903" i="1"/>
  <c r="Z5904" i="1"/>
  <c r="AD5904" i="1"/>
  <c r="Z5905" i="1"/>
  <c r="AD5905" i="1"/>
  <c r="Z5906" i="1"/>
  <c r="AD5906" i="1"/>
  <c r="Z5907" i="1"/>
  <c r="AD5907" i="1"/>
  <c r="Z5908" i="1"/>
  <c r="AD5908" i="1"/>
  <c r="Z5909" i="1"/>
  <c r="AD5909" i="1"/>
  <c r="Z5910" i="1"/>
  <c r="AD5910" i="1"/>
  <c r="Z5911" i="1"/>
  <c r="AD5911" i="1"/>
  <c r="Z5912" i="1"/>
  <c r="AD5912" i="1"/>
  <c r="Z5913" i="1"/>
  <c r="AD5913" i="1"/>
  <c r="Z5914" i="1"/>
  <c r="AD5914" i="1"/>
  <c r="Z5915" i="1"/>
  <c r="AD5915" i="1"/>
  <c r="Z5916" i="1"/>
  <c r="AD5916" i="1"/>
  <c r="Z5917" i="1"/>
  <c r="AD5917" i="1"/>
  <c r="Z5918" i="1"/>
  <c r="AD5918" i="1"/>
  <c r="Z5919" i="1"/>
  <c r="AD5919" i="1"/>
  <c r="Z5920" i="1"/>
  <c r="AD5920" i="1"/>
  <c r="Z5921" i="1"/>
  <c r="AD5921" i="1"/>
  <c r="Z5922" i="1"/>
  <c r="AD5922" i="1"/>
  <c r="Z5923" i="1"/>
  <c r="AD5923" i="1"/>
  <c r="Z5924" i="1"/>
  <c r="AD5924" i="1"/>
  <c r="Z5925" i="1"/>
  <c r="AD5925" i="1"/>
  <c r="Z5926" i="1"/>
  <c r="AD5926" i="1"/>
  <c r="Z5927" i="1"/>
  <c r="AD5927" i="1"/>
  <c r="Z5928" i="1"/>
  <c r="AD5928" i="1"/>
  <c r="Z5929" i="1"/>
  <c r="AD5929" i="1"/>
  <c r="Z5930" i="1"/>
  <c r="AD5930" i="1"/>
  <c r="Z5931" i="1"/>
  <c r="AD5931" i="1"/>
  <c r="Z5932" i="1"/>
  <c r="AD5932" i="1"/>
  <c r="Z5933" i="1"/>
  <c r="AD5933" i="1"/>
  <c r="Z5934" i="1"/>
  <c r="AD5934" i="1"/>
  <c r="Z5935" i="1"/>
  <c r="AD5935" i="1"/>
  <c r="Z5936" i="1"/>
  <c r="AD5936" i="1"/>
  <c r="Z5937" i="1"/>
  <c r="AD5937" i="1"/>
  <c r="Z5938" i="1"/>
  <c r="AD5938" i="1"/>
  <c r="Z5939" i="1"/>
  <c r="AD5939" i="1"/>
  <c r="Z5940" i="1"/>
  <c r="AD5940" i="1"/>
  <c r="Z5941" i="1"/>
  <c r="AD5941" i="1"/>
  <c r="Z5942" i="1"/>
  <c r="AD5942" i="1"/>
  <c r="Z5943" i="1"/>
  <c r="AD5943" i="1"/>
  <c r="Z5944" i="1"/>
  <c r="AD5944" i="1"/>
  <c r="Z5945" i="1"/>
  <c r="AD5945" i="1"/>
  <c r="Z5946" i="1"/>
  <c r="AD5946" i="1"/>
  <c r="Z5947" i="1"/>
  <c r="AD5947" i="1"/>
  <c r="Z5948" i="1"/>
  <c r="AD5948" i="1"/>
  <c r="Z5949" i="1"/>
  <c r="AD5949" i="1"/>
  <c r="Z5950" i="1"/>
  <c r="AD5950" i="1"/>
  <c r="Z5951" i="1"/>
  <c r="AD5951" i="1"/>
  <c r="Z5952" i="1"/>
  <c r="AD5952" i="1"/>
  <c r="Z5953" i="1"/>
  <c r="AD5953" i="1"/>
  <c r="Z5954" i="1"/>
  <c r="AD5954" i="1"/>
  <c r="Z5955" i="1"/>
  <c r="AD5955" i="1"/>
  <c r="Z5956" i="1"/>
  <c r="AD5956" i="1"/>
  <c r="Z5957" i="1"/>
  <c r="AD5957" i="1"/>
  <c r="Z5958" i="1"/>
  <c r="AD5958" i="1"/>
  <c r="Z5959" i="1"/>
  <c r="AD5959" i="1"/>
  <c r="Z5960" i="1"/>
  <c r="AD5960" i="1"/>
  <c r="Z5961" i="1"/>
  <c r="AD5961" i="1"/>
  <c r="Z5962" i="1"/>
  <c r="AD5962" i="1"/>
  <c r="Z5963" i="1"/>
  <c r="AD5963" i="1"/>
  <c r="Z5964" i="1"/>
  <c r="AD5964" i="1"/>
  <c r="Z5965" i="1"/>
  <c r="AD5965" i="1"/>
  <c r="Z5966" i="1"/>
  <c r="AD5966" i="1"/>
  <c r="Z5967" i="1"/>
  <c r="AD5967" i="1"/>
  <c r="Z5968" i="1"/>
  <c r="AD5968" i="1"/>
  <c r="Z5969" i="1"/>
  <c r="AD5969" i="1"/>
  <c r="Z5970" i="1"/>
  <c r="AD5970" i="1"/>
  <c r="Z5971" i="1"/>
  <c r="AD5971" i="1"/>
  <c r="Z5972" i="1"/>
  <c r="AD5972" i="1"/>
  <c r="Z5973" i="1"/>
  <c r="AD5973" i="1"/>
  <c r="Z5974" i="1"/>
  <c r="AD5974" i="1"/>
  <c r="Z5975" i="1"/>
  <c r="AD5975" i="1"/>
  <c r="Z5976" i="1"/>
  <c r="AD5976" i="1"/>
  <c r="Z5977" i="1"/>
  <c r="AD5977" i="1"/>
  <c r="Z5978" i="1"/>
  <c r="AD5978" i="1"/>
  <c r="Z5979" i="1"/>
  <c r="AD5979" i="1"/>
  <c r="Z5980" i="1"/>
  <c r="AD5980" i="1"/>
  <c r="Z5981" i="1"/>
  <c r="AD5981" i="1"/>
  <c r="Z5982" i="1"/>
  <c r="AD5982" i="1"/>
  <c r="Z5983" i="1"/>
  <c r="AD5983" i="1"/>
  <c r="Z5984" i="1"/>
  <c r="AD5984" i="1"/>
  <c r="Z5985" i="1"/>
  <c r="AD5985" i="1"/>
  <c r="Z5986" i="1"/>
  <c r="AD5986" i="1"/>
  <c r="Z5987" i="1"/>
  <c r="AD5987" i="1"/>
  <c r="Z5988" i="1"/>
  <c r="AD5988" i="1"/>
  <c r="Z5989" i="1"/>
  <c r="AD5989" i="1"/>
  <c r="Z5990" i="1"/>
  <c r="AD5990" i="1"/>
  <c r="Z5991" i="1"/>
  <c r="AD5991" i="1"/>
  <c r="Z5992" i="1"/>
  <c r="AD5992" i="1"/>
  <c r="Z5993" i="1"/>
  <c r="AD5993" i="1"/>
  <c r="Z5994" i="1"/>
  <c r="AD5994" i="1"/>
  <c r="Z5995" i="1"/>
  <c r="AD5995" i="1"/>
  <c r="Z5996" i="1"/>
  <c r="AD5996" i="1"/>
  <c r="Z5997" i="1"/>
  <c r="AD5997" i="1"/>
  <c r="Z5998" i="1"/>
  <c r="AD5998" i="1"/>
  <c r="Z5999" i="1"/>
  <c r="AD5999" i="1"/>
  <c r="Z6000" i="1"/>
  <c r="AD6000" i="1"/>
  <c r="Z6001" i="1"/>
  <c r="AD6001" i="1"/>
  <c r="Z6002" i="1"/>
  <c r="AD6002" i="1"/>
  <c r="Z6003" i="1"/>
  <c r="AD6003" i="1"/>
  <c r="Z6004" i="1"/>
  <c r="AD6004" i="1"/>
  <c r="Z6005" i="1"/>
  <c r="AD6005" i="1"/>
  <c r="Z6006" i="1"/>
  <c r="AD6006" i="1"/>
  <c r="Z6007" i="1"/>
  <c r="AD6007" i="1"/>
  <c r="Z6008" i="1"/>
  <c r="AD6008" i="1"/>
  <c r="Z6009" i="1"/>
  <c r="AD6009" i="1"/>
  <c r="Z6010" i="1"/>
  <c r="AD6010" i="1"/>
  <c r="Z6011" i="1"/>
  <c r="AD6011" i="1"/>
  <c r="Z6012" i="1"/>
  <c r="AD6012" i="1"/>
  <c r="Z6013" i="1"/>
  <c r="AD6013" i="1"/>
  <c r="Z6014" i="1"/>
  <c r="AD6014" i="1"/>
  <c r="Z6015" i="1"/>
  <c r="AD6015" i="1"/>
  <c r="Z6016" i="1"/>
  <c r="AD6016" i="1"/>
  <c r="Z6017" i="1"/>
  <c r="AD6017" i="1"/>
  <c r="Z6018" i="1"/>
  <c r="AD6018" i="1"/>
  <c r="Z6019" i="1"/>
  <c r="AD6019" i="1"/>
  <c r="Z6020" i="1"/>
  <c r="AD6020" i="1"/>
  <c r="Z6021" i="1"/>
  <c r="AD6021" i="1"/>
  <c r="Z6022" i="1"/>
  <c r="AD6022" i="1"/>
  <c r="Z6023" i="1"/>
  <c r="AD6023" i="1"/>
  <c r="Z6024" i="1"/>
  <c r="AD6024" i="1"/>
  <c r="Z6025" i="1"/>
  <c r="AD6025" i="1"/>
  <c r="Z6026" i="1"/>
  <c r="AD6026" i="1"/>
  <c r="Z6027" i="1"/>
  <c r="AD6027" i="1"/>
  <c r="Z6028" i="1"/>
  <c r="AD6028" i="1"/>
  <c r="Z6029" i="1"/>
  <c r="AD6029" i="1"/>
  <c r="Z6030" i="1"/>
  <c r="AD6030" i="1"/>
  <c r="Z6031" i="1"/>
  <c r="AD6031" i="1"/>
  <c r="Z6032" i="1"/>
  <c r="AD6032" i="1"/>
  <c r="Z6033" i="1"/>
  <c r="AD6033" i="1"/>
  <c r="Z6034" i="1"/>
  <c r="AD6034" i="1"/>
  <c r="Z6035" i="1"/>
  <c r="AD6035" i="1"/>
  <c r="Z6036" i="1"/>
  <c r="AD6036" i="1"/>
  <c r="Z6037" i="1"/>
  <c r="AD6037" i="1"/>
  <c r="Z6038" i="1"/>
  <c r="AD6038" i="1"/>
  <c r="Z6039" i="1"/>
  <c r="AD6039" i="1"/>
  <c r="Z6040" i="1"/>
  <c r="AD6040" i="1"/>
  <c r="Z6041" i="1"/>
  <c r="AD6041" i="1"/>
  <c r="Z6042" i="1"/>
  <c r="AD6042" i="1"/>
  <c r="Z6043" i="1"/>
  <c r="AD6043" i="1"/>
  <c r="Z6044" i="1"/>
  <c r="AD6044" i="1"/>
  <c r="Z6045" i="1"/>
  <c r="AD6045" i="1"/>
  <c r="Z6046" i="1"/>
  <c r="AD6046" i="1"/>
  <c r="Z6047" i="1"/>
  <c r="AD6047" i="1"/>
  <c r="Z6048" i="1"/>
  <c r="AD6048" i="1"/>
  <c r="Z6049" i="1"/>
  <c r="AD6049" i="1"/>
  <c r="Z6050" i="1"/>
  <c r="AD6050" i="1"/>
  <c r="Z6051" i="1"/>
  <c r="AD6051" i="1"/>
  <c r="Z6052" i="1"/>
  <c r="AD6052" i="1"/>
  <c r="Z6053" i="1"/>
  <c r="AD6053" i="1"/>
  <c r="Z6054" i="1"/>
  <c r="AD6054" i="1"/>
  <c r="Z6055" i="1"/>
  <c r="AD6055" i="1"/>
  <c r="Z6056" i="1"/>
  <c r="AD6056" i="1"/>
  <c r="Z6057" i="1"/>
  <c r="AD6057" i="1"/>
  <c r="Z6058" i="1"/>
  <c r="AD6058" i="1"/>
  <c r="Z6059" i="1"/>
  <c r="AD6059" i="1"/>
  <c r="Z6060" i="1"/>
  <c r="AD6060" i="1"/>
  <c r="Z6061" i="1"/>
  <c r="AD6061" i="1"/>
  <c r="Z6062" i="1"/>
  <c r="AD6062" i="1"/>
  <c r="Z6063" i="1"/>
  <c r="AD6063" i="1"/>
  <c r="Z6064" i="1"/>
  <c r="AD6064" i="1"/>
  <c r="Z6065" i="1"/>
  <c r="AD6065" i="1"/>
  <c r="Z6066" i="1"/>
  <c r="AD6066" i="1"/>
  <c r="Z6067" i="1"/>
  <c r="AD6067" i="1"/>
  <c r="Z6068" i="1"/>
  <c r="AD6068" i="1"/>
  <c r="Z6069" i="1"/>
  <c r="AD6069" i="1"/>
  <c r="Z6070" i="1"/>
  <c r="AD6070" i="1"/>
  <c r="Z6071" i="1"/>
  <c r="AD6071" i="1"/>
  <c r="Z6072" i="1"/>
  <c r="AD6072" i="1"/>
  <c r="Z6073" i="1"/>
  <c r="AD6073" i="1"/>
  <c r="Z6074" i="1"/>
  <c r="AD6074" i="1"/>
  <c r="Z6075" i="1"/>
  <c r="AD6075" i="1"/>
  <c r="Z6076" i="1"/>
  <c r="AD6076" i="1"/>
  <c r="Z6077" i="1"/>
  <c r="AD6077" i="1"/>
  <c r="Z6078" i="1"/>
  <c r="AD6078" i="1"/>
  <c r="Z6079" i="1"/>
  <c r="AD6079" i="1"/>
  <c r="Z6080" i="1"/>
  <c r="AD6080" i="1"/>
  <c r="Z6081" i="1"/>
  <c r="AD6081" i="1"/>
  <c r="Z6082" i="1"/>
  <c r="AD6082" i="1"/>
  <c r="Z6083" i="1"/>
  <c r="AD6083" i="1"/>
  <c r="Z6084" i="1"/>
  <c r="AD6084" i="1"/>
  <c r="Z6085" i="1"/>
  <c r="AD6085" i="1"/>
  <c r="Z6086" i="1"/>
  <c r="AD6086" i="1"/>
  <c r="Z6087" i="1"/>
  <c r="AD6087" i="1"/>
  <c r="Z6088" i="1"/>
  <c r="AD6088" i="1"/>
  <c r="Z6089" i="1"/>
  <c r="AD6089" i="1"/>
  <c r="Z6090" i="1"/>
  <c r="AD6090" i="1"/>
  <c r="Z6091" i="1"/>
  <c r="AD6091" i="1"/>
  <c r="Z6092" i="1"/>
  <c r="AD6092" i="1"/>
  <c r="Z6093" i="1"/>
  <c r="AD6093" i="1"/>
  <c r="Z6094" i="1"/>
  <c r="AD6094" i="1"/>
  <c r="Z6095" i="1"/>
  <c r="AD6095" i="1"/>
  <c r="Z6096" i="1"/>
  <c r="AD6096" i="1"/>
  <c r="Z6097" i="1"/>
  <c r="AD6097" i="1"/>
  <c r="Z6098" i="1"/>
  <c r="AD6098" i="1"/>
  <c r="Z6099" i="1"/>
  <c r="AD6099" i="1"/>
  <c r="Z6100" i="1"/>
  <c r="AD6100" i="1"/>
  <c r="Z6101" i="1"/>
  <c r="AD6101" i="1"/>
  <c r="Z6102" i="1"/>
  <c r="AD6102" i="1"/>
  <c r="Z6103" i="1"/>
  <c r="AD6103" i="1"/>
  <c r="Z6104" i="1"/>
  <c r="AD6104" i="1"/>
  <c r="Z6105" i="1"/>
  <c r="AD6105" i="1"/>
  <c r="Z6106" i="1"/>
  <c r="AD6106" i="1"/>
  <c r="Z6107" i="1"/>
  <c r="AD6107" i="1"/>
  <c r="Z6108" i="1"/>
  <c r="AD6108" i="1"/>
  <c r="Z6109" i="1"/>
  <c r="AD6109" i="1"/>
  <c r="Z6110" i="1"/>
  <c r="AD6110" i="1"/>
  <c r="Z6111" i="1"/>
  <c r="AD6111" i="1"/>
  <c r="Z6112" i="1"/>
  <c r="AD6112" i="1"/>
  <c r="Z6113" i="1"/>
  <c r="AD6113" i="1"/>
  <c r="Z6114" i="1"/>
  <c r="AD6114" i="1"/>
  <c r="Z6115" i="1"/>
  <c r="AD6115" i="1"/>
  <c r="Z6116" i="1"/>
  <c r="AD6116" i="1"/>
  <c r="Z6117" i="1"/>
  <c r="AD6117" i="1"/>
  <c r="Z6118" i="1"/>
  <c r="AD6118" i="1"/>
  <c r="Z6119" i="1"/>
  <c r="AD6119" i="1"/>
  <c r="Z6120" i="1"/>
  <c r="AD6120" i="1"/>
  <c r="Z6121" i="1"/>
  <c r="AD6121" i="1"/>
  <c r="Z6122" i="1"/>
  <c r="AD6122" i="1"/>
  <c r="Z6123" i="1"/>
  <c r="AD6123" i="1"/>
  <c r="Z6124" i="1"/>
  <c r="AD6124" i="1"/>
  <c r="Z6125" i="1"/>
  <c r="AD6125" i="1"/>
  <c r="Z6126" i="1"/>
  <c r="AD6126" i="1"/>
  <c r="Z6127" i="1"/>
  <c r="AD6127" i="1"/>
  <c r="Z6128" i="1"/>
  <c r="AD6128" i="1"/>
  <c r="Z6129" i="1"/>
  <c r="AD6129" i="1"/>
  <c r="Z6130" i="1"/>
  <c r="AD6130" i="1"/>
  <c r="Z6131" i="1"/>
  <c r="AD6131" i="1"/>
  <c r="Z6132" i="1"/>
  <c r="AD6132" i="1"/>
  <c r="Z6133" i="1"/>
  <c r="AD6133" i="1"/>
  <c r="Z6134" i="1"/>
  <c r="AD6134" i="1"/>
  <c r="Z6135" i="1"/>
  <c r="AD6135" i="1"/>
  <c r="Z6136" i="1"/>
  <c r="AD6136" i="1"/>
  <c r="Z6137" i="1"/>
  <c r="AD6137" i="1"/>
  <c r="Z6138" i="1"/>
  <c r="AD6138" i="1"/>
  <c r="Z6139" i="1"/>
  <c r="AD6139" i="1"/>
  <c r="Z6140" i="1"/>
  <c r="AD6140" i="1"/>
  <c r="Z6141" i="1"/>
  <c r="AD6141" i="1"/>
  <c r="Z6142" i="1"/>
  <c r="AD6142" i="1"/>
  <c r="Z6143" i="1"/>
  <c r="AD6143" i="1"/>
  <c r="Z6144" i="1"/>
  <c r="AD6144" i="1"/>
  <c r="Z6145" i="1"/>
  <c r="AD6145" i="1"/>
  <c r="Z6146" i="1"/>
  <c r="AD6146" i="1"/>
  <c r="Z6147" i="1"/>
  <c r="AD6147" i="1"/>
  <c r="Z6148" i="1"/>
  <c r="AD6148" i="1"/>
  <c r="Z6149" i="1"/>
  <c r="AD6149" i="1"/>
  <c r="Z6150" i="1"/>
  <c r="AD6150" i="1"/>
  <c r="Z6151" i="1"/>
  <c r="AD6151" i="1"/>
  <c r="Z6152" i="1"/>
  <c r="AD6152" i="1"/>
  <c r="Z6153" i="1"/>
  <c r="AD6153" i="1"/>
  <c r="Z6154" i="1"/>
  <c r="AD6154" i="1"/>
  <c r="Z6155" i="1"/>
  <c r="AD6155" i="1"/>
  <c r="Z6156" i="1"/>
  <c r="AD6156" i="1"/>
  <c r="Z6157" i="1"/>
  <c r="AD6157" i="1"/>
  <c r="Z6158" i="1"/>
  <c r="AD6158" i="1"/>
  <c r="Z6159" i="1"/>
  <c r="AD6159" i="1"/>
  <c r="Z6160" i="1"/>
  <c r="AD6160" i="1"/>
  <c r="Z6161" i="1"/>
  <c r="AD6161" i="1"/>
  <c r="Z6162" i="1"/>
  <c r="AD6162" i="1"/>
  <c r="Z6163" i="1"/>
  <c r="AD6163" i="1"/>
  <c r="Z6164" i="1"/>
  <c r="AD6164" i="1"/>
  <c r="Z6165" i="1"/>
  <c r="AD6165" i="1"/>
  <c r="Z6166" i="1"/>
  <c r="AD6166" i="1"/>
  <c r="Z6167" i="1"/>
  <c r="AD6167" i="1"/>
  <c r="Z6168" i="1"/>
  <c r="AD6168" i="1"/>
  <c r="Z6169" i="1"/>
  <c r="AD6169" i="1"/>
  <c r="Z6170" i="1"/>
  <c r="AD6170" i="1"/>
  <c r="Z6171" i="1"/>
  <c r="AD6171" i="1"/>
  <c r="Z6172" i="1"/>
  <c r="AD6172" i="1"/>
  <c r="Z6173" i="1"/>
  <c r="AD6173" i="1"/>
  <c r="Z6174" i="1"/>
  <c r="AD6174" i="1"/>
  <c r="Z6175" i="1"/>
  <c r="AD6175" i="1"/>
  <c r="Z6176" i="1"/>
  <c r="AD6176" i="1"/>
  <c r="Z6177" i="1"/>
  <c r="AD6177" i="1"/>
  <c r="Z6178" i="1"/>
  <c r="AD6178" i="1"/>
  <c r="Z6179" i="1"/>
  <c r="AD6179" i="1"/>
  <c r="Z6180" i="1"/>
  <c r="AD6180" i="1"/>
  <c r="Z6181" i="1"/>
  <c r="AD6181" i="1"/>
  <c r="Z6182" i="1"/>
  <c r="AD6182" i="1"/>
  <c r="Z6183" i="1"/>
  <c r="AD6183" i="1"/>
  <c r="Z6184" i="1"/>
  <c r="AD6184" i="1"/>
  <c r="Z6185" i="1"/>
  <c r="AD6185" i="1"/>
  <c r="Z6186" i="1"/>
  <c r="AD6186" i="1"/>
  <c r="Z6187" i="1"/>
  <c r="AD6187" i="1"/>
  <c r="Z6188" i="1"/>
  <c r="AD6188" i="1"/>
  <c r="Z6189" i="1"/>
  <c r="AD6189" i="1"/>
  <c r="Z6190" i="1"/>
  <c r="AD6190" i="1"/>
  <c r="Z6191" i="1"/>
  <c r="AD6191" i="1"/>
  <c r="Z6192" i="1"/>
  <c r="AD6192" i="1"/>
  <c r="Z6193" i="1"/>
  <c r="AD6193" i="1"/>
  <c r="Z6194" i="1"/>
  <c r="AD6194" i="1"/>
  <c r="Z6195" i="1"/>
  <c r="AD6195" i="1"/>
  <c r="Z6196" i="1"/>
  <c r="AD6196" i="1"/>
  <c r="Z6197" i="1"/>
  <c r="AD6197" i="1"/>
  <c r="Z6198" i="1"/>
  <c r="AD6198" i="1"/>
  <c r="Z6199" i="1"/>
  <c r="AD6199" i="1"/>
  <c r="Z6200" i="1"/>
  <c r="AD6200" i="1"/>
  <c r="Z6201" i="1"/>
  <c r="AD6201" i="1"/>
  <c r="Z6202" i="1"/>
  <c r="AD6202" i="1"/>
  <c r="Z6203" i="1"/>
  <c r="AD6203" i="1"/>
  <c r="Z6204" i="1"/>
  <c r="AD6204" i="1"/>
  <c r="Z6205" i="1"/>
  <c r="AD6205" i="1"/>
  <c r="Z6206" i="1"/>
  <c r="AD6206" i="1"/>
  <c r="Z6207" i="1"/>
  <c r="AD6207" i="1"/>
  <c r="Z6208" i="1"/>
  <c r="AD6208" i="1"/>
  <c r="Z6209" i="1"/>
  <c r="AD6209" i="1"/>
  <c r="Z6210" i="1"/>
  <c r="AD6210" i="1"/>
  <c r="Z6211" i="1"/>
  <c r="AD6211" i="1"/>
  <c r="Z6212" i="1"/>
  <c r="AD6212" i="1"/>
  <c r="Z6213" i="1"/>
  <c r="AD6213" i="1"/>
  <c r="Z6214" i="1"/>
  <c r="AD6214" i="1"/>
  <c r="Z6215" i="1"/>
  <c r="AD6215" i="1"/>
  <c r="Z6216" i="1"/>
  <c r="AD6216" i="1"/>
  <c r="Z6217" i="1"/>
  <c r="AD6217" i="1"/>
  <c r="Z6218" i="1"/>
  <c r="AD6218" i="1"/>
  <c r="Z6219" i="1"/>
  <c r="AD6219" i="1"/>
  <c r="Z6220" i="1"/>
  <c r="AD6220" i="1"/>
  <c r="Z6221" i="1"/>
  <c r="AD6221" i="1"/>
  <c r="Z6222" i="1"/>
  <c r="AD6222" i="1"/>
  <c r="Z6223" i="1"/>
  <c r="AD6223" i="1"/>
  <c r="Z6224" i="1"/>
  <c r="AD6224" i="1"/>
  <c r="Z6225" i="1"/>
  <c r="AD6225" i="1"/>
  <c r="Z6226" i="1"/>
  <c r="AD6226" i="1"/>
  <c r="Z6227" i="1"/>
  <c r="AD6227" i="1"/>
  <c r="Z6228" i="1"/>
  <c r="AD6228" i="1"/>
  <c r="Z6229" i="1"/>
  <c r="AD6229" i="1"/>
  <c r="Z6230" i="1"/>
  <c r="AD6230" i="1"/>
  <c r="Z6231" i="1"/>
  <c r="AD6231" i="1"/>
  <c r="Z6232" i="1"/>
  <c r="AD6232" i="1"/>
  <c r="Z6233" i="1"/>
  <c r="AD6233" i="1"/>
  <c r="Z6234" i="1"/>
  <c r="AD6234" i="1"/>
  <c r="Z6235" i="1"/>
  <c r="AD6235" i="1"/>
  <c r="Z6236" i="1"/>
  <c r="AD6236" i="1"/>
  <c r="Z6237" i="1"/>
  <c r="AD6237" i="1"/>
  <c r="Z6238" i="1"/>
  <c r="AD6238" i="1"/>
  <c r="Z6239" i="1"/>
  <c r="AD6239" i="1"/>
  <c r="Z6240" i="1"/>
  <c r="AD6240" i="1"/>
  <c r="Z6241" i="1"/>
  <c r="AD6241" i="1"/>
  <c r="Z6242" i="1"/>
  <c r="AD6242" i="1"/>
  <c r="Z6243" i="1"/>
  <c r="AD6243" i="1"/>
  <c r="Z6244" i="1"/>
  <c r="AD6244" i="1"/>
  <c r="Z6245" i="1"/>
  <c r="AD6245" i="1"/>
  <c r="Z6246" i="1"/>
  <c r="AD6246" i="1"/>
  <c r="Z6247" i="1"/>
  <c r="AD6247" i="1"/>
  <c r="Z6248" i="1"/>
  <c r="AD6248" i="1"/>
  <c r="Z6249" i="1"/>
  <c r="AD6249" i="1"/>
  <c r="Z6250" i="1"/>
  <c r="AD6250" i="1"/>
  <c r="Z6251" i="1"/>
  <c r="AD6251" i="1"/>
  <c r="Z6252" i="1"/>
  <c r="AD6252" i="1"/>
  <c r="Z6253" i="1"/>
  <c r="AD6253" i="1"/>
  <c r="Z6254" i="1"/>
  <c r="AD6254" i="1"/>
  <c r="Z6255" i="1"/>
  <c r="AD6255" i="1"/>
  <c r="Z6256" i="1"/>
  <c r="AD6256" i="1"/>
  <c r="Z6257" i="1"/>
  <c r="AD6257" i="1"/>
  <c r="Z6258" i="1"/>
  <c r="AD6258" i="1"/>
  <c r="Z6259" i="1"/>
  <c r="AD6259" i="1"/>
  <c r="Z6260" i="1"/>
  <c r="AD6260" i="1"/>
  <c r="Z6261" i="1"/>
  <c r="AD6261" i="1"/>
  <c r="Z6262" i="1"/>
  <c r="AD6262" i="1"/>
  <c r="Z6263" i="1"/>
  <c r="AD6263" i="1"/>
  <c r="Z6264" i="1"/>
  <c r="AD6264" i="1"/>
  <c r="Z6265" i="1"/>
  <c r="AD6265" i="1"/>
  <c r="Z6266" i="1"/>
  <c r="AD6266" i="1"/>
  <c r="Z6267" i="1"/>
  <c r="AD6267" i="1"/>
  <c r="Z6268" i="1"/>
  <c r="AD6268" i="1"/>
  <c r="Z6269" i="1"/>
  <c r="AD6269" i="1"/>
  <c r="Z6270" i="1"/>
  <c r="AD6270" i="1"/>
  <c r="Z6271" i="1"/>
  <c r="AD6271" i="1"/>
  <c r="Z6272" i="1"/>
  <c r="AD6272" i="1"/>
  <c r="Z6273" i="1"/>
  <c r="AD6273" i="1"/>
  <c r="Z6274" i="1"/>
  <c r="AD6274" i="1"/>
  <c r="Z6275" i="1"/>
  <c r="AD6275" i="1"/>
  <c r="Z6276" i="1"/>
  <c r="AD6276" i="1"/>
  <c r="Z6277" i="1"/>
  <c r="AD6277" i="1"/>
  <c r="Z6278" i="1"/>
  <c r="AD6278" i="1"/>
  <c r="Z6279" i="1"/>
  <c r="AD6279" i="1"/>
  <c r="Z6280" i="1"/>
  <c r="AD6280" i="1"/>
  <c r="Z6281" i="1"/>
  <c r="AD6281" i="1"/>
  <c r="Z6282" i="1"/>
  <c r="AD6282" i="1"/>
  <c r="Z6283" i="1"/>
  <c r="AD6283" i="1"/>
  <c r="Z6284" i="1"/>
  <c r="AD6284" i="1"/>
  <c r="Z6285" i="1"/>
  <c r="AD6285" i="1"/>
  <c r="Z6286" i="1"/>
  <c r="AD6286" i="1"/>
  <c r="Z6287" i="1"/>
  <c r="AD6287" i="1"/>
  <c r="Z6288" i="1"/>
  <c r="AD6288" i="1"/>
  <c r="Z6289" i="1"/>
  <c r="AD6289" i="1"/>
  <c r="Z6290" i="1"/>
  <c r="AD6290" i="1"/>
  <c r="Z6291" i="1"/>
  <c r="AD6291" i="1"/>
  <c r="Z6292" i="1"/>
  <c r="AD6292" i="1"/>
  <c r="Z6293" i="1"/>
  <c r="AD6293" i="1"/>
  <c r="Z6294" i="1"/>
  <c r="AD6294" i="1"/>
  <c r="Z6295" i="1"/>
  <c r="AD6295" i="1"/>
  <c r="Z6296" i="1"/>
  <c r="AD6296" i="1"/>
  <c r="Z6297" i="1"/>
  <c r="AD6297" i="1"/>
  <c r="Z6298" i="1"/>
  <c r="AD6298" i="1"/>
  <c r="Z6299" i="1"/>
  <c r="AD6299" i="1"/>
  <c r="Z6300" i="1"/>
  <c r="AD6300" i="1"/>
  <c r="Z6301" i="1"/>
  <c r="AD6301" i="1"/>
  <c r="Z6302" i="1"/>
  <c r="AD6302" i="1"/>
  <c r="Z6303" i="1"/>
  <c r="AD6303" i="1"/>
  <c r="Z6304" i="1"/>
  <c r="AD6304" i="1"/>
  <c r="Z6305" i="1"/>
  <c r="AD6305" i="1"/>
  <c r="Z6306" i="1"/>
  <c r="AD6306" i="1"/>
  <c r="Z6307" i="1"/>
  <c r="AD6307" i="1"/>
  <c r="Z6308" i="1"/>
  <c r="AD6308" i="1"/>
  <c r="Z6309" i="1"/>
  <c r="AD6309" i="1"/>
  <c r="Z6310" i="1"/>
  <c r="AD6310" i="1"/>
  <c r="Z6311" i="1"/>
  <c r="AD6311" i="1"/>
  <c r="Z6312" i="1"/>
  <c r="AD6312" i="1"/>
  <c r="Z6313" i="1"/>
  <c r="AD6313" i="1"/>
  <c r="Z6314" i="1"/>
  <c r="AD6314" i="1"/>
  <c r="Z6315" i="1"/>
  <c r="AD6315" i="1"/>
  <c r="Z6316" i="1"/>
  <c r="AD6316" i="1"/>
  <c r="Z6317" i="1"/>
  <c r="AD6317" i="1"/>
  <c r="Z6318" i="1"/>
  <c r="AD6318" i="1"/>
  <c r="Z6319" i="1"/>
  <c r="AD6319" i="1"/>
  <c r="Z6320" i="1"/>
  <c r="AD6320" i="1"/>
  <c r="Z6321" i="1"/>
  <c r="AD6321" i="1"/>
  <c r="Z6322" i="1"/>
  <c r="AD6322" i="1"/>
  <c r="Z6323" i="1"/>
  <c r="AD6323" i="1"/>
  <c r="Z6324" i="1"/>
  <c r="AD6324" i="1"/>
  <c r="Z6325" i="1"/>
  <c r="AD6325" i="1"/>
  <c r="Z6326" i="1"/>
  <c r="AD6326" i="1"/>
  <c r="Z6327" i="1"/>
  <c r="AD6327" i="1"/>
  <c r="Z6328" i="1"/>
  <c r="AD6328" i="1"/>
  <c r="Z6329" i="1"/>
  <c r="AD6329" i="1"/>
  <c r="Z6330" i="1"/>
  <c r="AD6330" i="1"/>
  <c r="Z6331" i="1"/>
  <c r="AD6331" i="1"/>
  <c r="Z6332" i="1"/>
  <c r="AD6332" i="1"/>
  <c r="Z6333" i="1"/>
  <c r="AD6333" i="1"/>
  <c r="Z6334" i="1"/>
  <c r="AD6334" i="1"/>
  <c r="Z6335" i="1"/>
  <c r="AD6335" i="1"/>
  <c r="Z6336" i="1"/>
  <c r="AD6336" i="1"/>
  <c r="Z6337" i="1"/>
  <c r="AD6337" i="1"/>
  <c r="Z6338" i="1"/>
  <c r="AD6338" i="1"/>
  <c r="Z6339" i="1"/>
  <c r="AD6339" i="1"/>
  <c r="Z6340" i="1"/>
  <c r="AD6340" i="1"/>
  <c r="Z6341" i="1"/>
  <c r="AD6341" i="1"/>
  <c r="Z6342" i="1"/>
  <c r="AD6342" i="1"/>
  <c r="Z6343" i="1"/>
  <c r="AD6343" i="1"/>
  <c r="Z6344" i="1"/>
  <c r="AD6344" i="1"/>
  <c r="Z6345" i="1"/>
  <c r="AD6345" i="1"/>
  <c r="Z6346" i="1"/>
  <c r="AD6346" i="1"/>
  <c r="Z6347" i="1"/>
  <c r="AD6347" i="1"/>
  <c r="Z6348" i="1"/>
  <c r="AD6348" i="1"/>
  <c r="Z6349" i="1"/>
  <c r="AD6349" i="1"/>
  <c r="Z6350" i="1"/>
  <c r="AD6350" i="1"/>
  <c r="Z6351" i="1"/>
  <c r="AD6351" i="1"/>
  <c r="Z6352" i="1"/>
  <c r="AD6352" i="1"/>
  <c r="Z6353" i="1"/>
  <c r="AD6353" i="1"/>
  <c r="Z6354" i="1"/>
  <c r="AD6354" i="1"/>
  <c r="Z6355" i="1"/>
  <c r="AD6355" i="1"/>
  <c r="Z6356" i="1"/>
  <c r="AD6356" i="1"/>
  <c r="Z6357" i="1"/>
  <c r="AD6357" i="1"/>
  <c r="Z6358" i="1"/>
  <c r="AD6358" i="1"/>
  <c r="Z6359" i="1"/>
  <c r="AD6359" i="1"/>
  <c r="Z6360" i="1"/>
  <c r="AD6360" i="1"/>
  <c r="Z6361" i="1"/>
  <c r="AD6361" i="1"/>
  <c r="Z6362" i="1"/>
  <c r="AD6362" i="1"/>
  <c r="Z6363" i="1"/>
  <c r="AD6363" i="1"/>
  <c r="Z6364" i="1"/>
  <c r="AD6364" i="1"/>
  <c r="Z6365" i="1"/>
  <c r="AD6365" i="1"/>
  <c r="Z6366" i="1"/>
  <c r="AD6366" i="1"/>
  <c r="Z6367" i="1"/>
  <c r="AD6367" i="1"/>
  <c r="Z6368" i="1"/>
  <c r="AD6368" i="1"/>
  <c r="Z6369" i="1"/>
  <c r="AD6369" i="1"/>
  <c r="Z6370" i="1"/>
  <c r="AD6370" i="1"/>
  <c r="Z6371" i="1"/>
  <c r="AD6371" i="1"/>
  <c r="Z6372" i="1"/>
  <c r="AD6372" i="1"/>
  <c r="Z6373" i="1"/>
  <c r="AD6373" i="1"/>
  <c r="Z6374" i="1"/>
  <c r="AD6374" i="1"/>
  <c r="Z6375" i="1"/>
  <c r="AD6375" i="1"/>
  <c r="Z6376" i="1"/>
  <c r="AD6376" i="1"/>
  <c r="Z6377" i="1"/>
  <c r="AD6377" i="1"/>
  <c r="Z6378" i="1"/>
  <c r="AD6378" i="1"/>
  <c r="Z6379" i="1"/>
  <c r="AD6379" i="1"/>
  <c r="Z6380" i="1"/>
  <c r="AD6380" i="1"/>
  <c r="Z6381" i="1"/>
  <c r="AD6381" i="1"/>
  <c r="Z6382" i="1"/>
  <c r="AD6382" i="1"/>
  <c r="Z6383" i="1"/>
  <c r="AD6383" i="1"/>
  <c r="Z6384" i="1"/>
  <c r="AD6384" i="1"/>
  <c r="Z6385" i="1"/>
  <c r="AD6385" i="1"/>
  <c r="Z6386" i="1"/>
  <c r="AD6386" i="1"/>
  <c r="Z6387" i="1"/>
  <c r="AD6387" i="1"/>
  <c r="Z6388" i="1"/>
  <c r="AD6388" i="1"/>
  <c r="Z6389" i="1"/>
  <c r="AD6389" i="1"/>
  <c r="Z6390" i="1"/>
  <c r="AD6390" i="1"/>
  <c r="Z6391" i="1"/>
  <c r="AD6391" i="1"/>
  <c r="Z6392" i="1"/>
  <c r="AD6392" i="1"/>
  <c r="Z6393" i="1"/>
  <c r="AD6393" i="1"/>
  <c r="Z6394" i="1"/>
  <c r="AD6394" i="1"/>
  <c r="Z6395" i="1"/>
  <c r="AD6395" i="1"/>
  <c r="Z6396" i="1"/>
  <c r="AD6396" i="1"/>
  <c r="Z6397" i="1"/>
  <c r="AD6397" i="1"/>
  <c r="Z6398" i="1"/>
  <c r="AD6398" i="1"/>
  <c r="Z6399" i="1"/>
  <c r="AD6399" i="1"/>
  <c r="Z6400" i="1"/>
  <c r="AD6400" i="1"/>
  <c r="Z6401" i="1"/>
  <c r="AD6401" i="1"/>
  <c r="Z6402" i="1"/>
  <c r="AD6402" i="1"/>
  <c r="Z6403" i="1"/>
  <c r="AD6403" i="1"/>
  <c r="Z6404" i="1"/>
  <c r="AD6404" i="1"/>
  <c r="Z6405" i="1"/>
  <c r="AD6405" i="1"/>
  <c r="Z6406" i="1"/>
  <c r="AD6406" i="1"/>
  <c r="Z6407" i="1"/>
  <c r="AD6407" i="1"/>
  <c r="Z6408" i="1"/>
  <c r="AD6408" i="1"/>
  <c r="Z6409" i="1"/>
  <c r="AD6409" i="1"/>
  <c r="Z6410" i="1"/>
  <c r="AD6410" i="1"/>
  <c r="Z6411" i="1"/>
  <c r="AD6411" i="1"/>
  <c r="Z6412" i="1"/>
  <c r="AD6412" i="1"/>
  <c r="Z6413" i="1"/>
  <c r="AD6413" i="1"/>
  <c r="Z6414" i="1"/>
  <c r="AD6414" i="1"/>
  <c r="Z6415" i="1"/>
  <c r="AD6415" i="1"/>
  <c r="Z6416" i="1"/>
  <c r="AD6416" i="1"/>
  <c r="Z6417" i="1"/>
  <c r="AD6417" i="1"/>
  <c r="Z6418" i="1"/>
  <c r="AD6418" i="1"/>
  <c r="Z6419" i="1"/>
  <c r="AD6419" i="1"/>
  <c r="Z6420" i="1"/>
  <c r="AD6420" i="1"/>
  <c r="Z6421" i="1"/>
  <c r="AD6421" i="1"/>
  <c r="Z6422" i="1"/>
  <c r="AD6422" i="1"/>
  <c r="Z6423" i="1"/>
  <c r="AD6423" i="1"/>
  <c r="Z6424" i="1"/>
  <c r="AD6424" i="1"/>
  <c r="Z6425" i="1"/>
  <c r="AD6425" i="1"/>
  <c r="Z6426" i="1"/>
  <c r="AD6426" i="1"/>
  <c r="Z6427" i="1"/>
  <c r="AD6427" i="1"/>
  <c r="Z6428" i="1"/>
  <c r="AD6428" i="1"/>
  <c r="Z6429" i="1"/>
  <c r="AD6429" i="1"/>
  <c r="Z6430" i="1"/>
  <c r="AD6430" i="1"/>
  <c r="Z6431" i="1"/>
  <c r="AD6431" i="1"/>
  <c r="Z6432" i="1"/>
  <c r="AD6432" i="1"/>
  <c r="Z6433" i="1"/>
  <c r="AD6433" i="1"/>
  <c r="Z6434" i="1"/>
  <c r="AD6434" i="1"/>
  <c r="Z6435" i="1"/>
  <c r="AD6435" i="1"/>
  <c r="Z6436" i="1"/>
  <c r="AD6436" i="1"/>
  <c r="Z6437" i="1"/>
  <c r="AD6437" i="1"/>
  <c r="Z6438" i="1"/>
  <c r="AD6438" i="1"/>
  <c r="Z6439" i="1"/>
  <c r="AD6439" i="1"/>
  <c r="Z6440" i="1"/>
  <c r="AD6440" i="1"/>
  <c r="Z6441" i="1"/>
  <c r="AD6441" i="1"/>
  <c r="Z6442" i="1"/>
  <c r="AD6442" i="1"/>
  <c r="Z6443" i="1"/>
  <c r="AD6443" i="1"/>
  <c r="Z6444" i="1"/>
  <c r="AD6444" i="1"/>
  <c r="Z6445" i="1"/>
  <c r="AD6445" i="1"/>
  <c r="Z6446" i="1"/>
  <c r="AD6446" i="1"/>
  <c r="Z6447" i="1"/>
  <c r="AD6447" i="1"/>
  <c r="Z6448" i="1"/>
  <c r="AD6448" i="1"/>
  <c r="Z6449" i="1"/>
  <c r="AD6449" i="1"/>
  <c r="Z6450" i="1"/>
  <c r="AD6450" i="1"/>
  <c r="Z6451" i="1"/>
  <c r="AD6451" i="1"/>
  <c r="Z6452" i="1"/>
  <c r="AD6452" i="1"/>
  <c r="Z6453" i="1"/>
  <c r="AD6453" i="1"/>
  <c r="Z6454" i="1"/>
  <c r="AD6454" i="1"/>
  <c r="Z6455" i="1"/>
  <c r="AD6455" i="1"/>
  <c r="Z6456" i="1"/>
  <c r="AD6456" i="1"/>
  <c r="Z6457" i="1"/>
  <c r="AD6457" i="1"/>
  <c r="Z6458" i="1"/>
  <c r="AD6458" i="1"/>
  <c r="Z6459" i="1"/>
  <c r="AD6459" i="1"/>
  <c r="Z6460" i="1"/>
  <c r="AD6460" i="1"/>
  <c r="Z6461" i="1"/>
  <c r="AD6461" i="1"/>
  <c r="Z6462" i="1"/>
  <c r="AD6462" i="1"/>
  <c r="Z6463" i="1"/>
  <c r="AD6463" i="1"/>
  <c r="Z6464" i="1"/>
  <c r="AD6464" i="1"/>
  <c r="Z6465" i="1"/>
  <c r="AD6465" i="1"/>
  <c r="Z6466" i="1"/>
  <c r="AD6466" i="1"/>
  <c r="Z6467" i="1"/>
  <c r="AD6467" i="1"/>
  <c r="Z6468" i="1"/>
  <c r="AD6468" i="1"/>
  <c r="Z6469" i="1"/>
  <c r="AD6469" i="1"/>
  <c r="Z6470" i="1"/>
  <c r="AD6470" i="1"/>
  <c r="Z6471" i="1"/>
  <c r="AD6471" i="1"/>
  <c r="Z6472" i="1"/>
  <c r="AD6472" i="1"/>
  <c r="Z6473" i="1"/>
  <c r="AD6473" i="1"/>
  <c r="Z6474" i="1"/>
  <c r="AD6474" i="1"/>
  <c r="Z6475" i="1"/>
  <c r="AD6475" i="1"/>
  <c r="Z6476" i="1"/>
  <c r="AD6476" i="1"/>
  <c r="Z6477" i="1"/>
  <c r="AD6477" i="1"/>
  <c r="Z6478" i="1"/>
  <c r="AD6478" i="1"/>
  <c r="Z6479" i="1"/>
  <c r="AD6479" i="1"/>
  <c r="Z6480" i="1"/>
  <c r="AD6480" i="1"/>
  <c r="Z6481" i="1"/>
  <c r="AD6481" i="1"/>
  <c r="Z6482" i="1"/>
  <c r="AD6482" i="1"/>
  <c r="Z6483" i="1"/>
  <c r="AD6483" i="1"/>
  <c r="Z6484" i="1"/>
  <c r="AD6484" i="1"/>
  <c r="Z6485" i="1"/>
  <c r="AD6485" i="1"/>
  <c r="Z6486" i="1"/>
  <c r="AD6486" i="1"/>
  <c r="Z6487" i="1"/>
  <c r="AD6487" i="1"/>
  <c r="Z6488" i="1"/>
  <c r="AD6488" i="1"/>
  <c r="Z6489" i="1"/>
  <c r="AD6489" i="1"/>
  <c r="Z6490" i="1"/>
  <c r="AD6490" i="1"/>
  <c r="Z6491" i="1"/>
  <c r="AD6491" i="1"/>
  <c r="Z6492" i="1"/>
  <c r="AD6492" i="1"/>
  <c r="Z6493" i="1"/>
  <c r="AD6493" i="1"/>
  <c r="Z6494" i="1"/>
  <c r="AD6494" i="1"/>
  <c r="Z6495" i="1"/>
  <c r="AD6495" i="1"/>
  <c r="Z6496" i="1"/>
  <c r="AD6496" i="1"/>
  <c r="Z6497" i="1"/>
  <c r="AD6497" i="1"/>
  <c r="Z6498" i="1"/>
  <c r="AD6498" i="1"/>
  <c r="Z6499" i="1"/>
  <c r="AD6499" i="1"/>
  <c r="Z6500" i="1"/>
  <c r="AD6500" i="1"/>
  <c r="Z6501" i="1"/>
  <c r="AD6501" i="1"/>
  <c r="Z6502" i="1"/>
  <c r="AD6502" i="1"/>
  <c r="Z6503" i="1"/>
  <c r="AD6503" i="1"/>
  <c r="Z6504" i="1"/>
  <c r="AD6504" i="1"/>
  <c r="Z6505" i="1"/>
  <c r="AD6505" i="1"/>
  <c r="Z6506" i="1"/>
  <c r="AD6506" i="1"/>
  <c r="Z6507" i="1"/>
  <c r="AD6507" i="1"/>
  <c r="Z6508" i="1"/>
  <c r="AD6508" i="1"/>
  <c r="Z6509" i="1"/>
  <c r="AD6509" i="1"/>
  <c r="Z6510" i="1"/>
  <c r="AD6510" i="1"/>
  <c r="Z6511" i="1"/>
  <c r="AD6511" i="1"/>
  <c r="Z6512" i="1"/>
  <c r="AD6512" i="1"/>
  <c r="Z6513" i="1"/>
  <c r="AD6513" i="1"/>
  <c r="Z6514" i="1"/>
  <c r="AD6514" i="1"/>
  <c r="Z6515" i="1"/>
  <c r="AD6515" i="1"/>
  <c r="Z6516" i="1"/>
  <c r="AD6516" i="1"/>
  <c r="Z6517" i="1"/>
  <c r="AD6517" i="1"/>
  <c r="Z6518" i="1"/>
  <c r="AD6518" i="1"/>
  <c r="Z6519" i="1"/>
  <c r="AD6519" i="1"/>
  <c r="Z6520" i="1"/>
  <c r="AD6520" i="1"/>
  <c r="Z6521" i="1"/>
  <c r="AD6521" i="1"/>
  <c r="Z6522" i="1"/>
  <c r="AD6522" i="1"/>
  <c r="Z6523" i="1"/>
  <c r="AD6523" i="1"/>
  <c r="Z6524" i="1"/>
  <c r="AD6524" i="1"/>
  <c r="Z6525" i="1"/>
  <c r="AD6525" i="1"/>
  <c r="Z6526" i="1"/>
  <c r="AD6526" i="1"/>
  <c r="Z6527" i="1"/>
  <c r="AD6527" i="1"/>
  <c r="Z6528" i="1"/>
  <c r="AD6528" i="1"/>
  <c r="Z6529" i="1"/>
  <c r="AD6529" i="1"/>
  <c r="Z6530" i="1"/>
  <c r="AD6530" i="1"/>
  <c r="Z6531" i="1"/>
  <c r="AD6531" i="1"/>
  <c r="Z6532" i="1"/>
  <c r="AD6532" i="1"/>
  <c r="Z6533" i="1"/>
  <c r="AD6533" i="1"/>
  <c r="Z6534" i="1"/>
  <c r="AD6534" i="1"/>
  <c r="Z6535" i="1"/>
  <c r="AD6535" i="1"/>
  <c r="Z6536" i="1"/>
  <c r="AD6536" i="1"/>
  <c r="Z6537" i="1"/>
  <c r="AD6537" i="1"/>
  <c r="Z6538" i="1"/>
  <c r="AD6538" i="1"/>
  <c r="Z6539" i="1"/>
  <c r="AD6539" i="1"/>
  <c r="Z6540" i="1"/>
  <c r="AD6540" i="1"/>
  <c r="Z6541" i="1"/>
  <c r="AD6541" i="1"/>
  <c r="Z6542" i="1"/>
  <c r="AD6542" i="1"/>
  <c r="Z6543" i="1"/>
  <c r="AD6543" i="1"/>
  <c r="Z6544" i="1"/>
  <c r="AD6544" i="1"/>
  <c r="Z6545" i="1"/>
  <c r="AD6545" i="1"/>
  <c r="Z6546" i="1"/>
  <c r="AD6546" i="1"/>
  <c r="Z6547" i="1"/>
  <c r="AD6547" i="1"/>
  <c r="Z6548" i="1"/>
  <c r="AD6548" i="1"/>
  <c r="Z6549" i="1"/>
  <c r="AD6549" i="1"/>
  <c r="Z6550" i="1"/>
  <c r="AD6550" i="1"/>
  <c r="Z6551" i="1"/>
  <c r="AD6551" i="1"/>
  <c r="Z6552" i="1"/>
  <c r="AD6552" i="1"/>
  <c r="Z6553" i="1"/>
  <c r="AD6553" i="1"/>
  <c r="Z6554" i="1"/>
  <c r="AD6554" i="1"/>
  <c r="Z6555" i="1"/>
  <c r="AD6555" i="1"/>
  <c r="Z6556" i="1"/>
  <c r="AD6556" i="1"/>
  <c r="Z6557" i="1"/>
  <c r="AD6557" i="1"/>
  <c r="Z6558" i="1"/>
  <c r="AD6558" i="1"/>
  <c r="Z6559" i="1"/>
  <c r="AD6559" i="1"/>
  <c r="Z6560" i="1"/>
  <c r="AD6560" i="1"/>
  <c r="Z6561" i="1"/>
  <c r="AD6561" i="1"/>
  <c r="Z6562" i="1"/>
  <c r="AD6562" i="1"/>
  <c r="Z6563" i="1"/>
  <c r="AD6563" i="1"/>
  <c r="Z6564" i="1"/>
  <c r="AD6564" i="1"/>
  <c r="Z6565" i="1"/>
  <c r="AD6565" i="1"/>
  <c r="Z6566" i="1"/>
  <c r="AD6566" i="1"/>
  <c r="Z6567" i="1"/>
  <c r="AD6567" i="1"/>
  <c r="Z6568" i="1"/>
  <c r="AD6568" i="1"/>
  <c r="Z6569" i="1"/>
  <c r="AD6569" i="1"/>
  <c r="Z6570" i="1"/>
  <c r="AD6570" i="1"/>
  <c r="Z6571" i="1"/>
  <c r="AD6571" i="1"/>
  <c r="Z6572" i="1"/>
  <c r="AD6572" i="1"/>
  <c r="Z6573" i="1"/>
  <c r="AD6573" i="1"/>
  <c r="Z6574" i="1"/>
  <c r="AD6574" i="1"/>
  <c r="Z6575" i="1"/>
  <c r="AD6575" i="1"/>
  <c r="Z6576" i="1"/>
  <c r="AD6576" i="1"/>
  <c r="Z6577" i="1"/>
  <c r="AD6577" i="1"/>
  <c r="Z6578" i="1"/>
  <c r="AD6578" i="1"/>
  <c r="Z6579" i="1"/>
  <c r="AD6579" i="1"/>
  <c r="Z6580" i="1"/>
  <c r="AD6580" i="1"/>
  <c r="Z6581" i="1"/>
  <c r="AD6581" i="1"/>
  <c r="Z6582" i="1"/>
  <c r="AD6582" i="1"/>
  <c r="Z6583" i="1"/>
  <c r="AD6583" i="1"/>
  <c r="Z6584" i="1"/>
  <c r="AD6584" i="1"/>
  <c r="Z6585" i="1"/>
  <c r="AD6585" i="1"/>
  <c r="Z6586" i="1"/>
  <c r="AD6586" i="1"/>
  <c r="Z6587" i="1"/>
  <c r="AD6587" i="1"/>
  <c r="Z6588" i="1"/>
  <c r="AD6588" i="1"/>
  <c r="Z6589" i="1"/>
  <c r="AD6589" i="1"/>
  <c r="Z6590" i="1"/>
  <c r="AD6590" i="1"/>
  <c r="Z6591" i="1"/>
  <c r="AD6591" i="1"/>
  <c r="Z6592" i="1"/>
  <c r="AD6592" i="1"/>
  <c r="Z6593" i="1"/>
  <c r="AD6593" i="1"/>
  <c r="Z6594" i="1"/>
  <c r="AD6594" i="1"/>
  <c r="Z6595" i="1"/>
  <c r="AD6595" i="1"/>
  <c r="Z6596" i="1"/>
  <c r="AD6596" i="1"/>
  <c r="Z6597" i="1"/>
  <c r="AD6597" i="1"/>
  <c r="Z6598" i="1"/>
  <c r="AD6598" i="1"/>
  <c r="Z6599" i="1"/>
  <c r="AD6599" i="1"/>
  <c r="Z6600" i="1"/>
  <c r="AD6600" i="1"/>
  <c r="Z6601" i="1"/>
  <c r="AD6601" i="1"/>
  <c r="Z6602" i="1"/>
  <c r="AD6602" i="1"/>
  <c r="Z6603" i="1"/>
  <c r="AD6603" i="1"/>
  <c r="Z6604" i="1"/>
  <c r="AD6604" i="1"/>
  <c r="Z6605" i="1"/>
  <c r="AD6605" i="1"/>
  <c r="Z6606" i="1"/>
  <c r="AD6606" i="1"/>
  <c r="Z6607" i="1"/>
  <c r="AD6607" i="1"/>
  <c r="Z6608" i="1"/>
  <c r="AD6608" i="1"/>
  <c r="Z6609" i="1"/>
  <c r="AD6609" i="1"/>
  <c r="Z6610" i="1"/>
  <c r="AD6610" i="1"/>
  <c r="Z6611" i="1"/>
  <c r="AD6611" i="1"/>
  <c r="Z6612" i="1"/>
  <c r="AD6612" i="1"/>
  <c r="Z6613" i="1"/>
  <c r="AD6613" i="1"/>
  <c r="Z6614" i="1"/>
  <c r="AD6614" i="1"/>
  <c r="Z6615" i="1"/>
  <c r="AD6615" i="1"/>
  <c r="Z6616" i="1"/>
  <c r="AD6616" i="1"/>
  <c r="Z6617" i="1"/>
  <c r="AD6617" i="1"/>
  <c r="Z6618" i="1"/>
  <c r="AD6618" i="1"/>
  <c r="Z6619" i="1"/>
  <c r="AD6619" i="1"/>
  <c r="Z6620" i="1"/>
  <c r="AD6620" i="1"/>
  <c r="Z6621" i="1"/>
  <c r="AD6621" i="1"/>
  <c r="Z6622" i="1"/>
  <c r="AD6622" i="1"/>
  <c r="Z6623" i="1"/>
  <c r="AD6623" i="1"/>
  <c r="Z6624" i="1"/>
  <c r="AD6624" i="1"/>
  <c r="Z6625" i="1"/>
  <c r="AD6625" i="1"/>
  <c r="Z6626" i="1"/>
  <c r="AD6626" i="1"/>
  <c r="Z6627" i="1"/>
  <c r="AD6627" i="1"/>
  <c r="Z6628" i="1"/>
  <c r="AD6628" i="1"/>
  <c r="Z6629" i="1"/>
  <c r="AD6629" i="1"/>
  <c r="Z6630" i="1"/>
  <c r="AD6630" i="1"/>
  <c r="Z6631" i="1"/>
  <c r="AD6631" i="1"/>
  <c r="Z6632" i="1"/>
  <c r="AD6632" i="1"/>
  <c r="Z6633" i="1"/>
  <c r="AD6633" i="1"/>
  <c r="Z6634" i="1"/>
  <c r="AD6634" i="1"/>
  <c r="Z6635" i="1"/>
  <c r="AD6635" i="1"/>
  <c r="Z6636" i="1"/>
  <c r="AD6636" i="1"/>
  <c r="Z6637" i="1"/>
  <c r="AD6637" i="1"/>
  <c r="Z6638" i="1"/>
  <c r="AD6638" i="1"/>
  <c r="Z6639" i="1"/>
  <c r="AD6639" i="1"/>
  <c r="Z6640" i="1"/>
  <c r="AD6640" i="1"/>
  <c r="Z6641" i="1"/>
  <c r="AD6641" i="1"/>
  <c r="Z6642" i="1"/>
  <c r="AD6642" i="1"/>
  <c r="Z6643" i="1"/>
  <c r="AD6643" i="1"/>
  <c r="Z6644" i="1"/>
  <c r="AD6644" i="1"/>
  <c r="Z6645" i="1"/>
  <c r="AD6645" i="1"/>
  <c r="Z6646" i="1"/>
  <c r="AD6646" i="1"/>
  <c r="Z6647" i="1"/>
  <c r="AD6647" i="1"/>
  <c r="Z6648" i="1"/>
  <c r="AD6648" i="1"/>
  <c r="Z6649" i="1"/>
  <c r="AD6649" i="1"/>
  <c r="Z6650" i="1"/>
  <c r="AD6650" i="1"/>
  <c r="Z6651" i="1"/>
  <c r="AD6651" i="1"/>
  <c r="Z6652" i="1"/>
  <c r="AD6652" i="1"/>
  <c r="Z6653" i="1"/>
  <c r="AD6653" i="1"/>
  <c r="Z6654" i="1"/>
  <c r="AD6654" i="1"/>
  <c r="Z6655" i="1"/>
  <c r="AD6655" i="1"/>
  <c r="Z6656" i="1"/>
  <c r="AD6656" i="1"/>
  <c r="Z6657" i="1"/>
  <c r="AD6657" i="1"/>
  <c r="Z6658" i="1"/>
  <c r="AD6658" i="1"/>
  <c r="Z6659" i="1"/>
  <c r="AD6659" i="1"/>
  <c r="Z6660" i="1"/>
  <c r="AD6660" i="1"/>
  <c r="Z6661" i="1"/>
  <c r="AD6661" i="1"/>
  <c r="Z6662" i="1"/>
  <c r="AD6662" i="1"/>
  <c r="Z6663" i="1"/>
  <c r="AD6663" i="1"/>
  <c r="Z6664" i="1"/>
  <c r="AD6664" i="1"/>
  <c r="Z6665" i="1"/>
  <c r="AD6665" i="1"/>
  <c r="Z6666" i="1"/>
  <c r="AD6666" i="1"/>
  <c r="Z6667" i="1"/>
  <c r="AD6667" i="1"/>
  <c r="Z6668" i="1"/>
  <c r="AD6668" i="1"/>
  <c r="Z6669" i="1"/>
  <c r="AD6669" i="1"/>
  <c r="Z6670" i="1"/>
  <c r="AD6670" i="1"/>
  <c r="Z6671" i="1"/>
  <c r="AD6671" i="1"/>
  <c r="Z6672" i="1"/>
  <c r="AD6672" i="1"/>
  <c r="Z6673" i="1"/>
  <c r="AD6673" i="1"/>
  <c r="Z6674" i="1"/>
  <c r="AD6674" i="1"/>
  <c r="Z6675" i="1"/>
  <c r="AD6675" i="1"/>
  <c r="Z6676" i="1"/>
  <c r="AD6676" i="1"/>
  <c r="Z6677" i="1"/>
  <c r="AD6677" i="1"/>
  <c r="Z6678" i="1"/>
  <c r="AD6678" i="1"/>
  <c r="Z6679" i="1"/>
  <c r="AD6679" i="1"/>
  <c r="Z6680" i="1"/>
  <c r="AD6680" i="1"/>
  <c r="Z6681" i="1"/>
  <c r="AD6681" i="1"/>
  <c r="Z6682" i="1"/>
  <c r="AD6682" i="1"/>
  <c r="Z6683" i="1"/>
  <c r="AD6683" i="1"/>
  <c r="Z6684" i="1"/>
  <c r="AD6684" i="1"/>
  <c r="Z6685" i="1"/>
  <c r="AD6685" i="1"/>
  <c r="Z6686" i="1"/>
  <c r="AD6686" i="1"/>
  <c r="Z6687" i="1"/>
  <c r="AD6687" i="1"/>
  <c r="Z6688" i="1"/>
  <c r="AD6688" i="1"/>
  <c r="Z6689" i="1"/>
  <c r="AD6689" i="1"/>
  <c r="Z6690" i="1"/>
  <c r="AD6690" i="1"/>
  <c r="Z6691" i="1"/>
  <c r="AD6691" i="1"/>
  <c r="Z6692" i="1"/>
  <c r="AD6692" i="1"/>
  <c r="Z6693" i="1"/>
  <c r="AD6693" i="1"/>
  <c r="Z6694" i="1"/>
  <c r="AD6694" i="1"/>
  <c r="Z6695" i="1"/>
  <c r="AD6695" i="1"/>
  <c r="Z6696" i="1"/>
  <c r="AD6696" i="1"/>
  <c r="Z6697" i="1"/>
  <c r="AD6697" i="1"/>
  <c r="Z6698" i="1"/>
  <c r="AD6698" i="1"/>
  <c r="Z6699" i="1"/>
  <c r="AD6699" i="1"/>
  <c r="Z6700" i="1"/>
  <c r="AD6700" i="1"/>
  <c r="Z6701" i="1"/>
  <c r="AD6701" i="1"/>
  <c r="Z6702" i="1"/>
  <c r="AD6702" i="1"/>
  <c r="Z6703" i="1"/>
  <c r="AD6703" i="1"/>
  <c r="Z6704" i="1"/>
  <c r="AD6704" i="1"/>
  <c r="Z6705" i="1"/>
  <c r="AD6705" i="1"/>
  <c r="Z6706" i="1"/>
  <c r="AD6706" i="1"/>
  <c r="Z6707" i="1"/>
  <c r="AD6707" i="1"/>
  <c r="Z6708" i="1"/>
  <c r="AD6708" i="1"/>
  <c r="Z6709" i="1"/>
  <c r="AD6709" i="1"/>
  <c r="Z6710" i="1"/>
  <c r="AD6710" i="1"/>
  <c r="Z6711" i="1"/>
  <c r="AD6711" i="1"/>
  <c r="Z6712" i="1"/>
  <c r="AD6712" i="1"/>
  <c r="Z6713" i="1"/>
  <c r="AD6713" i="1"/>
  <c r="Z6714" i="1"/>
  <c r="AD6714" i="1"/>
  <c r="Z6715" i="1"/>
  <c r="AD6715" i="1"/>
  <c r="Z6716" i="1"/>
  <c r="AD6716" i="1"/>
  <c r="Z6717" i="1"/>
  <c r="AD6717" i="1"/>
  <c r="Z6718" i="1"/>
  <c r="AD6718" i="1"/>
  <c r="Z6719" i="1"/>
  <c r="AD6719" i="1"/>
  <c r="Z6720" i="1"/>
  <c r="AD6720" i="1"/>
  <c r="Z6721" i="1"/>
  <c r="AD6721" i="1"/>
  <c r="Z6722" i="1"/>
  <c r="AD6722" i="1"/>
  <c r="Z6723" i="1"/>
  <c r="AD6723" i="1"/>
  <c r="Z6724" i="1"/>
  <c r="AD6724" i="1"/>
  <c r="Z6725" i="1"/>
  <c r="AD6725" i="1"/>
  <c r="Z6726" i="1"/>
  <c r="AD6726" i="1"/>
  <c r="Z6727" i="1"/>
  <c r="AD6727" i="1"/>
  <c r="Z6728" i="1"/>
  <c r="AD6728" i="1"/>
  <c r="Z6729" i="1"/>
  <c r="AD6729" i="1"/>
  <c r="Z6730" i="1"/>
  <c r="AD6730" i="1"/>
  <c r="Z6731" i="1"/>
  <c r="AD6731" i="1"/>
  <c r="Z6732" i="1"/>
  <c r="AD6732" i="1"/>
  <c r="Z6733" i="1"/>
  <c r="AD6733" i="1"/>
  <c r="Z6734" i="1"/>
  <c r="AD6734" i="1"/>
  <c r="Z6735" i="1"/>
  <c r="AD6735" i="1"/>
  <c r="Z6736" i="1"/>
  <c r="AD6736" i="1"/>
  <c r="Z6737" i="1"/>
  <c r="AD6737" i="1"/>
  <c r="Z6738" i="1"/>
  <c r="AD6738" i="1"/>
  <c r="Z6739" i="1"/>
  <c r="AD6739" i="1"/>
  <c r="Z6740" i="1"/>
  <c r="AD6740" i="1"/>
  <c r="Z6741" i="1"/>
  <c r="AD6741" i="1"/>
  <c r="Z6742" i="1"/>
  <c r="AD6742" i="1"/>
  <c r="Z6743" i="1"/>
  <c r="AD6743" i="1"/>
  <c r="Z6744" i="1"/>
  <c r="AD6744" i="1"/>
  <c r="Z6745" i="1"/>
  <c r="AD6745" i="1"/>
  <c r="Z6746" i="1"/>
  <c r="AD6746" i="1"/>
  <c r="Z6747" i="1"/>
  <c r="AD6747" i="1"/>
  <c r="Z6748" i="1"/>
  <c r="AD6748" i="1"/>
  <c r="Z6749" i="1"/>
  <c r="AD6749" i="1"/>
  <c r="Z6750" i="1"/>
  <c r="AD6750" i="1"/>
  <c r="Z6751" i="1"/>
  <c r="AD6751" i="1"/>
  <c r="Z6752" i="1"/>
  <c r="AD6752" i="1"/>
  <c r="Z6753" i="1"/>
  <c r="AD6753" i="1"/>
  <c r="Z6754" i="1"/>
  <c r="AD6754" i="1"/>
  <c r="Z6755" i="1"/>
  <c r="AD6755" i="1"/>
  <c r="Z6756" i="1"/>
  <c r="AD6756" i="1"/>
  <c r="Z6757" i="1"/>
  <c r="AD6757" i="1"/>
  <c r="Z6758" i="1"/>
  <c r="AD6758" i="1"/>
  <c r="Z6759" i="1"/>
  <c r="AD6759" i="1"/>
  <c r="Z6760" i="1"/>
  <c r="AD6760" i="1"/>
  <c r="Z6761" i="1"/>
  <c r="AD6761" i="1"/>
  <c r="Z6762" i="1"/>
  <c r="AD6762" i="1"/>
  <c r="Z6763" i="1"/>
  <c r="AD6763" i="1"/>
  <c r="Z6764" i="1"/>
  <c r="AD6764" i="1"/>
  <c r="Z6765" i="1"/>
  <c r="AD6765" i="1"/>
  <c r="Z6766" i="1"/>
  <c r="AD6766" i="1"/>
  <c r="Z6767" i="1"/>
  <c r="AD6767" i="1"/>
  <c r="Z6768" i="1"/>
  <c r="AD6768" i="1"/>
  <c r="Z6769" i="1"/>
  <c r="AD6769" i="1"/>
  <c r="Z6770" i="1"/>
  <c r="AD6770" i="1"/>
  <c r="Z6771" i="1"/>
  <c r="AD6771" i="1"/>
  <c r="Z6772" i="1"/>
  <c r="AD6772" i="1"/>
  <c r="Z6773" i="1"/>
  <c r="AD6773" i="1"/>
  <c r="Z6774" i="1"/>
  <c r="AD6774" i="1"/>
  <c r="Z6775" i="1"/>
  <c r="AD6775" i="1"/>
  <c r="Z6776" i="1"/>
  <c r="AD6776" i="1"/>
  <c r="Z6777" i="1"/>
  <c r="AD6777" i="1"/>
  <c r="Z6778" i="1"/>
  <c r="AD6778" i="1"/>
  <c r="Z6779" i="1"/>
  <c r="AD6779" i="1"/>
  <c r="Z6780" i="1"/>
  <c r="AD6780" i="1"/>
  <c r="Z6781" i="1"/>
  <c r="AD6781" i="1"/>
  <c r="Z6782" i="1"/>
  <c r="AD6782" i="1"/>
  <c r="Z6783" i="1"/>
  <c r="AD6783" i="1"/>
  <c r="Z6784" i="1"/>
  <c r="AD6784" i="1"/>
  <c r="Z6785" i="1"/>
  <c r="AD6785" i="1"/>
  <c r="Z6786" i="1"/>
  <c r="AD6786" i="1"/>
  <c r="Z6787" i="1"/>
  <c r="AD6787" i="1"/>
  <c r="Z6788" i="1"/>
  <c r="AD6788" i="1"/>
  <c r="Z6789" i="1"/>
  <c r="AD6789" i="1"/>
  <c r="Z6790" i="1"/>
  <c r="AD6790" i="1"/>
  <c r="Z6791" i="1"/>
  <c r="AD6791" i="1"/>
  <c r="Z6792" i="1"/>
  <c r="AD6792" i="1"/>
  <c r="Z6793" i="1"/>
  <c r="AD6793" i="1"/>
  <c r="Z6794" i="1"/>
  <c r="AD6794" i="1"/>
  <c r="Z6795" i="1"/>
  <c r="AD6795" i="1"/>
  <c r="Z6796" i="1"/>
  <c r="AD6796" i="1"/>
  <c r="Z6797" i="1"/>
  <c r="AD6797" i="1"/>
  <c r="Z6798" i="1"/>
  <c r="AD6798" i="1"/>
  <c r="Z6799" i="1"/>
  <c r="AD6799" i="1"/>
  <c r="Z6800" i="1"/>
  <c r="AD6800" i="1"/>
  <c r="Z6801" i="1"/>
  <c r="AD6801" i="1"/>
  <c r="Z6802" i="1"/>
  <c r="AD6802" i="1"/>
  <c r="Z6803" i="1"/>
  <c r="AD6803" i="1"/>
  <c r="Z6804" i="1"/>
  <c r="AD6804" i="1"/>
  <c r="Z6805" i="1"/>
  <c r="AD6805" i="1"/>
  <c r="Z6806" i="1"/>
  <c r="AD6806" i="1"/>
  <c r="Z6807" i="1"/>
  <c r="AD6807" i="1"/>
  <c r="Z6808" i="1"/>
  <c r="AD6808" i="1"/>
  <c r="Z6809" i="1"/>
  <c r="AD6809" i="1"/>
  <c r="Z6810" i="1"/>
  <c r="AD6810" i="1"/>
  <c r="Z6811" i="1"/>
  <c r="AD6811" i="1"/>
  <c r="Z6812" i="1"/>
  <c r="AD6812" i="1"/>
  <c r="Z6813" i="1"/>
  <c r="AD6813" i="1"/>
  <c r="Z6814" i="1"/>
  <c r="AD6814" i="1"/>
  <c r="Z6815" i="1"/>
  <c r="AD6815" i="1"/>
  <c r="Z6816" i="1"/>
  <c r="AD6816" i="1"/>
  <c r="Z6817" i="1"/>
  <c r="AD6817" i="1"/>
  <c r="Z6818" i="1"/>
  <c r="AD6818" i="1"/>
  <c r="Z6819" i="1"/>
  <c r="AD6819" i="1"/>
  <c r="Z6820" i="1"/>
  <c r="AD6820" i="1"/>
  <c r="Z6821" i="1"/>
  <c r="AD6821" i="1"/>
  <c r="Z6822" i="1"/>
  <c r="AD6822" i="1"/>
  <c r="Z6823" i="1"/>
  <c r="AD6823" i="1"/>
  <c r="Z6824" i="1"/>
  <c r="AD6824" i="1"/>
  <c r="Z6825" i="1"/>
  <c r="AD6825" i="1"/>
  <c r="Z6826" i="1"/>
  <c r="AD6826" i="1"/>
  <c r="Z6827" i="1"/>
  <c r="AD6827" i="1"/>
  <c r="Z6828" i="1"/>
  <c r="AD6828" i="1"/>
  <c r="Z6829" i="1"/>
  <c r="AD6829" i="1"/>
  <c r="Z6830" i="1"/>
  <c r="AD6830" i="1"/>
  <c r="Z6831" i="1"/>
  <c r="AD6831" i="1"/>
  <c r="Z6832" i="1"/>
  <c r="AD6832" i="1"/>
  <c r="Z6833" i="1"/>
  <c r="AD6833" i="1"/>
  <c r="Z6834" i="1"/>
  <c r="AD6834" i="1"/>
  <c r="Z6835" i="1"/>
  <c r="AD6835" i="1"/>
  <c r="Z6836" i="1"/>
  <c r="AD6836" i="1"/>
  <c r="Z6837" i="1"/>
  <c r="AD6837" i="1"/>
  <c r="Z6838" i="1"/>
  <c r="AD6838" i="1"/>
  <c r="Z6839" i="1"/>
  <c r="AD6839" i="1"/>
  <c r="Z6840" i="1"/>
  <c r="AD6840" i="1"/>
  <c r="Z6841" i="1"/>
  <c r="AD6841" i="1"/>
  <c r="Z6842" i="1"/>
  <c r="AD6842" i="1"/>
  <c r="Z6843" i="1"/>
  <c r="AD6843" i="1"/>
  <c r="Z6844" i="1"/>
  <c r="AD6844" i="1"/>
  <c r="Z6845" i="1"/>
  <c r="AD6845" i="1"/>
  <c r="Z6846" i="1"/>
  <c r="AD6846" i="1"/>
  <c r="Z6847" i="1"/>
  <c r="AD6847" i="1"/>
  <c r="Z6848" i="1"/>
  <c r="AD6848" i="1"/>
  <c r="Z6849" i="1"/>
  <c r="AD6849" i="1"/>
  <c r="Z6850" i="1"/>
  <c r="AD6850" i="1"/>
  <c r="Z6851" i="1"/>
  <c r="AD6851" i="1"/>
  <c r="Z6852" i="1"/>
  <c r="AD6852" i="1"/>
  <c r="Z6853" i="1"/>
  <c r="AD6853" i="1"/>
  <c r="Z6854" i="1"/>
  <c r="AD6854" i="1"/>
  <c r="Z6855" i="1"/>
  <c r="AD6855" i="1"/>
  <c r="Z6856" i="1"/>
  <c r="AD6856" i="1"/>
  <c r="Z6857" i="1"/>
  <c r="AD6857" i="1"/>
  <c r="Z6858" i="1"/>
  <c r="AD6858" i="1"/>
  <c r="Z6859" i="1"/>
  <c r="AD6859" i="1"/>
  <c r="Z6860" i="1"/>
  <c r="AD6860" i="1"/>
  <c r="Z6861" i="1"/>
  <c r="AD6861" i="1"/>
  <c r="Z6862" i="1"/>
  <c r="AD6862" i="1"/>
  <c r="Z6863" i="1"/>
  <c r="AD6863" i="1"/>
  <c r="Z6864" i="1"/>
  <c r="AD6864" i="1"/>
  <c r="Z6865" i="1"/>
  <c r="AD6865" i="1"/>
  <c r="Z6866" i="1"/>
  <c r="AD6866" i="1"/>
  <c r="Z6867" i="1"/>
  <c r="AD6867" i="1"/>
  <c r="Z6868" i="1"/>
  <c r="AD6868" i="1"/>
  <c r="Z6869" i="1"/>
  <c r="AD6869" i="1"/>
  <c r="Z6870" i="1"/>
  <c r="AD6870" i="1"/>
  <c r="Z6871" i="1"/>
  <c r="AD6871" i="1"/>
  <c r="Z6872" i="1"/>
  <c r="AD6872" i="1"/>
  <c r="Z6873" i="1"/>
  <c r="AD6873" i="1"/>
  <c r="Z6874" i="1"/>
  <c r="AD6874" i="1"/>
  <c r="Z6875" i="1"/>
  <c r="AD6875" i="1"/>
  <c r="Z6876" i="1"/>
  <c r="AD6876" i="1"/>
  <c r="Z6877" i="1"/>
  <c r="AD6877" i="1"/>
  <c r="Z6878" i="1"/>
  <c r="AD6878" i="1"/>
  <c r="Z6879" i="1"/>
  <c r="AD6879" i="1"/>
  <c r="Z6880" i="1"/>
  <c r="AD6880" i="1"/>
  <c r="Z6881" i="1"/>
  <c r="AD6881" i="1"/>
  <c r="Z6882" i="1"/>
  <c r="AD6882" i="1"/>
  <c r="Z6883" i="1"/>
  <c r="AD6883" i="1"/>
  <c r="Z6884" i="1"/>
  <c r="AD6884" i="1"/>
  <c r="Z6885" i="1"/>
  <c r="AD6885" i="1"/>
  <c r="Z6886" i="1"/>
  <c r="AD6886" i="1"/>
  <c r="Z6887" i="1"/>
  <c r="AD6887" i="1"/>
  <c r="Z6888" i="1"/>
  <c r="AD6888" i="1"/>
  <c r="Z6889" i="1"/>
  <c r="AD6889" i="1"/>
  <c r="Z6890" i="1"/>
  <c r="AD6890" i="1"/>
  <c r="Z6891" i="1"/>
  <c r="AD6891" i="1"/>
  <c r="Z6892" i="1"/>
  <c r="AD6892" i="1"/>
  <c r="Z6893" i="1"/>
  <c r="AD6893" i="1"/>
  <c r="Z6894" i="1"/>
  <c r="AD6894" i="1"/>
  <c r="Z6895" i="1"/>
  <c r="AD6895" i="1"/>
  <c r="Z6896" i="1"/>
  <c r="AD6896" i="1"/>
  <c r="Z6897" i="1"/>
  <c r="AD6897" i="1"/>
  <c r="Z6898" i="1"/>
  <c r="AD6898" i="1"/>
  <c r="Z6899" i="1"/>
  <c r="AD6899" i="1"/>
  <c r="Z6900" i="1"/>
  <c r="AD6900" i="1"/>
  <c r="Z6901" i="1"/>
  <c r="AD6901" i="1"/>
  <c r="Z6902" i="1"/>
  <c r="AD6902" i="1"/>
  <c r="Z6903" i="1"/>
  <c r="AD6903" i="1"/>
  <c r="Z6904" i="1"/>
  <c r="AD6904" i="1"/>
  <c r="Z6905" i="1"/>
  <c r="AD6905" i="1"/>
  <c r="Z6906" i="1"/>
  <c r="AD6906" i="1"/>
  <c r="Z6907" i="1"/>
  <c r="AD6907" i="1"/>
  <c r="Z6908" i="1"/>
  <c r="AD6908" i="1"/>
  <c r="Z6909" i="1"/>
  <c r="AD6909" i="1"/>
  <c r="Z6910" i="1"/>
  <c r="AD6910" i="1"/>
  <c r="Z6911" i="1"/>
  <c r="AD6911" i="1"/>
  <c r="Z6912" i="1"/>
  <c r="AD6912" i="1"/>
  <c r="Z6913" i="1"/>
  <c r="AD6913" i="1"/>
  <c r="Z6914" i="1"/>
  <c r="AD6914" i="1"/>
  <c r="Z6915" i="1"/>
  <c r="AD6915" i="1"/>
  <c r="Z6916" i="1"/>
  <c r="AD6916" i="1"/>
  <c r="Z6917" i="1"/>
  <c r="AD6917" i="1"/>
  <c r="Z6918" i="1"/>
  <c r="AD6918" i="1"/>
  <c r="Z6919" i="1"/>
  <c r="AD6919" i="1"/>
  <c r="Z6920" i="1"/>
  <c r="AD6920" i="1"/>
  <c r="Z6921" i="1"/>
  <c r="AD6921" i="1"/>
  <c r="Z6922" i="1"/>
  <c r="AD6922" i="1"/>
  <c r="Z6923" i="1"/>
  <c r="AD6923" i="1"/>
  <c r="Z6924" i="1"/>
  <c r="AD6924" i="1"/>
  <c r="Z6925" i="1"/>
  <c r="AD6925" i="1"/>
  <c r="Z6926" i="1"/>
  <c r="AD6926" i="1"/>
  <c r="Z6927" i="1"/>
  <c r="AD6927" i="1"/>
  <c r="Z6928" i="1"/>
  <c r="AD6928" i="1"/>
  <c r="Z6929" i="1"/>
  <c r="AD6929" i="1"/>
  <c r="Z6930" i="1"/>
  <c r="AD6930" i="1"/>
  <c r="Z6931" i="1"/>
  <c r="AD6931" i="1"/>
  <c r="Z6932" i="1"/>
  <c r="AD6932" i="1"/>
  <c r="Z6933" i="1"/>
  <c r="AD6933" i="1"/>
  <c r="Z6934" i="1"/>
  <c r="AD6934" i="1"/>
  <c r="Z6935" i="1"/>
  <c r="AD6935" i="1"/>
  <c r="Z6936" i="1"/>
  <c r="AD6936" i="1"/>
  <c r="Z6937" i="1"/>
  <c r="AD6937" i="1"/>
  <c r="Z6938" i="1"/>
  <c r="AD6938" i="1"/>
  <c r="Z6939" i="1"/>
  <c r="AD6939" i="1"/>
  <c r="Z6940" i="1"/>
  <c r="AD6940" i="1"/>
  <c r="Z6941" i="1"/>
  <c r="AD6941" i="1"/>
  <c r="Z6942" i="1"/>
  <c r="AD6942" i="1"/>
  <c r="Z6943" i="1"/>
  <c r="AD6943" i="1"/>
  <c r="Z6944" i="1"/>
  <c r="AD6944" i="1"/>
  <c r="Z6945" i="1"/>
  <c r="AD6945" i="1"/>
  <c r="Z6946" i="1"/>
  <c r="AD6946" i="1"/>
  <c r="Z6947" i="1"/>
  <c r="AD6947" i="1"/>
  <c r="Z6948" i="1"/>
  <c r="AD6948" i="1"/>
  <c r="Z6949" i="1"/>
  <c r="AD6949" i="1"/>
  <c r="Z6950" i="1"/>
  <c r="AD6950" i="1"/>
  <c r="Z6951" i="1"/>
  <c r="AD6951" i="1" s="1"/>
  <c r="Z6952" i="1"/>
  <c r="AD6952" i="1"/>
  <c r="Z6953" i="1"/>
  <c r="AD6953" i="1" s="1"/>
  <c r="Z6954" i="1"/>
  <c r="AD6954" i="1"/>
  <c r="Z6955" i="1"/>
  <c r="AD6955" i="1" s="1"/>
  <c r="Z6956" i="1"/>
  <c r="AD6956" i="1"/>
  <c r="Z6957" i="1"/>
  <c r="AD6957" i="1"/>
  <c r="Z6958" i="1"/>
  <c r="AD6958" i="1"/>
  <c r="Z6959" i="1"/>
  <c r="AD6959" i="1" s="1"/>
  <c r="Z6960" i="1"/>
  <c r="AD6960" i="1"/>
  <c r="Z6961" i="1"/>
  <c r="AD6961" i="1"/>
  <c r="Z6962" i="1"/>
  <c r="AD6962" i="1"/>
  <c r="Z6963" i="1"/>
  <c r="AD6963" i="1" s="1"/>
  <c r="Z6964" i="1"/>
  <c r="AD6964" i="1"/>
  <c r="Z6965" i="1"/>
  <c r="AD6965" i="1" s="1"/>
  <c r="Z6966" i="1"/>
  <c r="AD6966" i="1"/>
  <c r="Z6967" i="1"/>
  <c r="AD6967" i="1" s="1"/>
  <c r="Z6968" i="1"/>
  <c r="AD6968" i="1"/>
  <c r="Z6969" i="1"/>
  <c r="AD6969" i="1"/>
  <c r="Z6970" i="1"/>
  <c r="AD6970" i="1"/>
  <c r="Z6971" i="1"/>
  <c r="AD6971" i="1" s="1"/>
  <c r="Z6972" i="1"/>
  <c r="AD6972" i="1"/>
  <c r="Z6973" i="1"/>
  <c r="AD6973" i="1" s="1"/>
  <c r="Z6974" i="1"/>
  <c r="AD6974" i="1"/>
  <c r="Z6975" i="1"/>
  <c r="AD6975" i="1" s="1"/>
  <c r="Z6976" i="1"/>
  <c r="AD6976" i="1"/>
  <c r="Z6977" i="1"/>
  <c r="AD6977" i="1"/>
  <c r="Z6978" i="1"/>
  <c r="AD6978" i="1"/>
  <c r="Z6979" i="1"/>
  <c r="AD6979" i="1" s="1"/>
  <c r="Z6980" i="1"/>
  <c r="AD6980" i="1"/>
  <c r="Z6981" i="1"/>
  <c r="AD6981" i="1" s="1"/>
  <c r="Z6982" i="1"/>
  <c r="AD6982" i="1"/>
  <c r="Z6983" i="1"/>
  <c r="AD6983" i="1" s="1"/>
  <c r="Z6984" i="1"/>
  <c r="AD6984" i="1"/>
  <c r="Z6985" i="1"/>
  <c r="AD6985" i="1"/>
  <c r="Z6986" i="1"/>
  <c r="AD6986" i="1"/>
  <c r="Z6987" i="1"/>
  <c r="AD6987" i="1" s="1"/>
  <c r="Z6988" i="1"/>
  <c r="AD6988" i="1"/>
  <c r="Z6989" i="1"/>
  <c r="AD6989" i="1"/>
  <c r="Z6990" i="1"/>
  <c r="AD6990" i="1"/>
  <c r="Z6991" i="1"/>
  <c r="AD6991" i="1" s="1"/>
  <c r="Z6992" i="1"/>
  <c r="AD6992" i="1"/>
  <c r="Z6993" i="1"/>
  <c r="AD6993" i="1"/>
  <c r="Z6994" i="1"/>
  <c r="AD6994" i="1"/>
  <c r="Z6995" i="1"/>
  <c r="AD6995" i="1" s="1"/>
  <c r="Z6996" i="1"/>
  <c r="AD6996" i="1"/>
  <c r="Z6997" i="1"/>
  <c r="AD6997" i="1" s="1"/>
  <c r="Z6998" i="1"/>
  <c r="AD6998" i="1"/>
  <c r="Z6999" i="1"/>
  <c r="AD6999" i="1" s="1"/>
  <c r="Z7000" i="1"/>
  <c r="AD7000" i="1"/>
  <c r="Z7001" i="1"/>
  <c r="AD7001" i="1" s="1"/>
  <c r="Z7002" i="1"/>
  <c r="AD7002" i="1"/>
  <c r="Z7003" i="1"/>
  <c r="AD7003" i="1" s="1"/>
  <c r="Z7004" i="1"/>
  <c r="AD7004" i="1"/>
  <c r="Z7005" i="1"/>
  <c r="AD7005" i="1"/>
  <c r="Z7006" i="1"/>
  <c r="AD7006" i="1"/>
  <c r="Z7007" i="1"/>
  <c r="AD7007" i="1" s="1"/>
  <c r="Z7008" i="1"/>
  <c r="AD7008" i="1"/>
  <c r="Z7009" i="1"/>
  <c r="AD7009" i="1" s="1"/>
  <c r="Z7010" i="1"/>
  <c r="AD7010" i="1"/>
  <c r="Z7011" i="1"/>
  <c r="AD7011" i="1" s="1"/>
  <c r="Z7012" i="1"/>
  <c r="AD7012" i="1"/>
  <c r="Z7013" i="1"/>
  <c r="AD7013" i="1"/>
  <c r="Z7014" i="1"/>
  <c r="AD7014" i="1"/>
  <c r="Z7015" i="1"/>
  <c r="AD7015" i="1" s="1"/>
  <c r="Z7016" i="1"/>
  <c r="AD7016" i="1"/>
  <c r="Z7017" i="1"/>
  <c r="AD7017" i="1" s="1"/>
  <c r="Z7018" i="1"/>
  <c r="AD7018" i="1"/>
  <c r="Z7019" i="1"/>
  <c r="AD7019" i="1" s="1"/>
  <c r="Z7020" i="1"/>
  <c r="AD7020" i="1"/>
  <c r="Z7021" i="1"/>
  <c r="AD7021" i="1"/>
  <c r="Z7022" i="1"/>
  <c r="AD7022" i="1"/>
  <c r="Z7023" i="1"/>
  <c r="AD7023" i="1"/>
  <c r="Z7024" i="1"/>
  <c r="AD7024" i="1"/>
  <c r="Z7025" i="1"/>
  <c r="AD7025" i="1"/>
  <c r="Z7026" i="1"/>
  <c r="AD7026" i="1"/>
  <c r="Z7027" i="1"/>
  <c r="AD7027" i="1"/>
  <c r="Z7028" i="1"/>
  <c r="AD7028" i="1"/>
  <c r="Z7029" i="1"/>
  <c r="AD7029" i="1"/>
  <c r="Z7030" i="1"/>
  <c r="AD7030" i="1"/>
  <c r="Z7031" i="1"/>
  <c r="AD7031" i="1" s="1"/>
  <c r="Z7032" i="1"/>
  <c r="AD7032" i="1"/>
  <c r="Z7033" i="1"/>
  <c r="AD7033" i="1"/>
  <c r="Z7034" i="1"/>
  <c r="AD7034" i="1"/>
  <c r="Z7035" i="1"/>
  <c r="AD7035" i="1" s="1"/>
  <c r="Z7036" i="1"/>
  <c r="AD7036" i="1"/>
  <c r="Z7037" i="1"/>
  <c r="AD7037" i="1" s="1"/>
  <c r="Z7038" i="1"/>
  <c r="AD7038" i="1"/>
  <c r="Z7039" i="1"/>
  <c r="AD7039" i="1" s="1"/>
  <c r="Z7040" i="1"/>
  <c r="AD7040" i="1"/>
  <c r="Z7041" i="1"/>
  <c r="AD7041" i="1"/>
  <c r="Z7042" i="1"/>
  <c r="AD7042" i="1"/>
  <c r="Z7043" i="1"/>
  <c r="AD7043" i="1" s="1"/>
  <c r="Z7044" i="1"/>
  <c r="AD7044" i="1"/>
  <c r="Z7045" i="1"/>
  <c r="AD7045" i="1" s="1"/>
  <c r="Z7046" i="1"/>
  <c r="AD7046" i="1"/>
  <c r="Z7047" i="1"/>
  <c r="AD7047" i="1" s="1"/>
  <c r="Z7048" i="1"/>
  <c r="AD7048" i="1"/>
  <c r="Z7049" i="1"/>
  <c r="AD7049" i="1"/>
  <c r="Z7050" i="1"/>
  <c r="AD7050" i="1"/>
  <c r="Z7051" i="1"/>
  <c r="AD7051" i="1" s="1"/>
  <c r="Z7052" i="1"/>
  <c r="AD7052" i="1"/>
  <c r="Z7053" i="1"/>
  <c r="AD7053" i="1" s="1"/>
  <c r="Z7054" i="1"/>
  <c r="AD7054" i="1"/>
  <c r="Z7055" i="1"/>
  <c r="AD7055" i="1" s="1"/>
  <c r="Z7056" i="1"/>
  <c r="AD7056" i="1"/>
  <c r="Z7057" i="1"/>
  <c r="AA7057" i="1" s="1"/>
  <c r="AD7057" i="1"/>
  <c r="Z7058" i="1"/>
  <c r="AD7058" i="1"/>
  <c r="Z7059" i="1"/>
  <c r="AD7059" i="1" s="1"/>
  <c r="Z7060" i="1"/>
  <c r="AD7060" i="1"/>
  <c r="Z7061" i="1"/>
  <c r="AD7061" i="1"/>
  <c r="Z7062" i="1"/>
  <c r="AD7062" i="1"/>
  <c r="Z7063" i="1"/>
  <c r="AD7063" i="1" s="1"/>
  <c r="Z7064" i="1"/>
  <c r="AD7064" i="1"/>
  <c r="Z7065" i="1"/>
  <c r="AD7065" i="1"/>
  <c r="Z7066" i="1"/>
  <c r="AD7066" i="1"/>
  <c r="Z7067" i="1"/>
  <c r="AD7067" i="1" s="1"/>
  <c r="Z7068" i="1"/>
  <c r="AD7068" i="1"/>
  <c r="Z7069" i="1"/>
  <c r="AD7069" i="1" s="1"/>
  <c r="Z7070" i="1"/>
  <c r="AD7070" i="1"/>
  <c r="Z7071" i="1"/>
  <c r="AD7071" i="1" s="1"/>
  <c r="Z7072" i="1"/>
  <c r="AD7072" i="1"/>
  <c r="Z7073" i="1"/>
  <c r="AD7073" i="1" s="1"/>
  <c r="Z7074" i="1"/>
  <c r="AD7074" i="1"/>
  <c r="Z7075" i="1"/>
  <c r="AD7075" i="1" s="1"/>
  <c r="Z7076" i="1"/>
  <c r="AD7076" i="1"/>
  <c r="Z7077" i="1"/>
  <c r="AD7077" i="1"/>
  <c r="Z7078" i="1"/>
  <c r="AD7078" i="1"/>
  <c r="Z7079" i="1"/>
  <c r="AD7079" i="1" s="1"/>
  <c r="Z7080" i="1"/>
  <c r="AD7080" i="1"/>
  <c r="Z7081" i="1"/>
  <c r="AD7081" i="1" s="1"/>
  <c r="Z7082" i="1"/>
  <c r="AD7082" i="1"/>
  <c r="Z7083" i="1"/>
  <c r="AD7083" i="1" s="1"/>
  <c r="Z7084" i="1"/>
  <c r="AD7084" i="1"/>
  <c r="Z7085" i="1"/>
  <c r="AD7085" i="1"/>
  <c r="Z7086" i="1"/>
  <c r="AD7086" i="1"/>
  <c r="Z7087" i="1"/>
  <c r="AD7087" i="1" s="1"/>
  <c r="Z7088" i="1"/>
  <c r="AD7088" i="1"/>
  <c r="Z7089" i="1"/>
  <c r="AD7089" i="1" s="1"/>
  <c r="Z7090" i="1"/>
  <c r="AD7090" i="1"/>
  <c r="Z7091" i="1"/>
  <c r="AD7091" i="1" s="1"/>
  <c r="Z7092" i="1"/>
  <c r="AD7092" i="1"/>
  <c r="Z7093" i="1"/>
  <c r="AD7093" i="1"/>
  <c r="Z7094" i="1"/>
  <c r="AD7094" i="1"/>
  <c r="Z7095" i="1"/>
  <c r="AD7095" i="1" s="1"/>
  <c r="Z7096" i="1"/>
  <c r="AD7096" i="1"/>
  <c r="Z7097" i="1"/>
  <c r="AD7097" i="1"/>
  <c r="Z7098" i="1"/>
  <c r="AD7098" i="1"/>
  <c r="Z7099" i="1"/>
  <c r="AD7099" i="1" s="1"/>
  <c r="Z7100" i="1"/>
  <c r="AD7100" i="1"/>
  <c r="Z7101" i="1"/>
  <c r="AD7101" i="1" s="1"/>
  <c r="Z7102" i="1"/>
  <c r="AD7102" i="1"/>
  <c r="Z7103" i="1"/>
  <c r="AD7103" i="1" s="1"/>
  <c r="Z7104" i="1"/>
  <c r="AD7104" i="1"/>
  <c r="Z7105" i="1"/>
  <c r="AD7105" i="1"/>
  <c r="Z7106" i="1"/>
  <c r="AD7106" i="1"/>
  <c r="Z7107" i="1"/>
  <c r="AD7107" i="1" s="1"/>
  <c r="Z7108" i="1"/>
  <c r="AD7108" i="1"/>
  <c r="Z7109" i="1"/>
  <c r="AD7109" i="1" s="1"/>
  <c r="Z7110" i="1"/>
  <c r="AD7110" i="1"/>
  <c r="Z7111" i="1"/>
  <c r="AD7111" i="1" s="1"/>
  <c r="Z7112" i="1"/>
  <c r="AD7112" i="1"/>
  <c r="Z7113" i="1"/>
  <c r="AD7113" i="1" s="1"/>
  <c r="Z7114" i="1"/>
  <c r="AD7114" i="1"/>
  <c r="Z7115" i="1"/>
  <c r="AD7115" i="1" s="1"/>
  <c r="Z7116" i="1"/>
  <c r="AD7116" i="1"/>
  <c r="Z7117" i="1"/>
  <c r="AD7117" i="1"/>
  <c r="Z7118" i="1"/>
  <c r="AD7118" i="1"/>
  <c r="Z7119" i="1"/>
  <c r="AD7119" i="1" s="1"/>
  <c r="Z7120" i="1"/>
  <c r="AD7120" i="1"/>
  <c r="Z7121" i="1"/>
  <c r="AD7121" i="1"/>
  <c r="Z7122" i="1"/>
  <c r="AD7122" i="1"/>
  <c r="Z7123" i="1"/>
  <c r="AD7123" i="1"/>
  <c r="Z7124" i="1"/>
  <c r="AD7124" i="1"/>
  <c r="Z7125" i="1"/>
  <c r="AD7125" i="1"/>
  <c r="Z7126" i="1"/>
  <c r="AD7126" i="1"/>
  <c r="Z7127" i="1"/>
  <c r="AD7127" i="1"/>
  <c r="Z7128" i="1"/>
  <c r="AD7128" i="1"/>
  <c r="Z7129" i="1"/>
  <c r="AD7129" i="1"/>
  <c r="Z7130" i="1"/>
  <c r="AD7130" i="1"/>
  <c r="Z7131" i="1"/>
  <c r="AD7131" i="1"/>
  <c r="Z7132" i="1"/>
  <c r="AD7132" i="1"/>
  <c r="Z7133" i="1"/>
  <c r="AD7133" i="1"/>
  <c r="Z7134" i="1"/>
  <c r="AD7134" i="1"/>
  <c r="Z7135" i="1"/>
  <c r="AD7135" i="1"/>
  <c r="Z7136" i="1"/>
  <c r="AD7136" i="1"/>
  <c r="Z7137" i="1"/>
  <c r="AD7137" i="1"/>
  <c r="Z7138" i="1"/>
  <c r="AD7138" i="1"/>
  <c r="Z7139" i="1"/>
  <c r="AD7139" i="1"/>
  <c r="Z7140" i="1"/>
  <c r="AD7140" i="1"/>
  <c r="Z7141" i="1"/>
  <c r="AD7141" i="1"/>
  <c r="Z7142" i="1"/>
  <c r="AD7142" i="1"/>
  <c r="Z7143" i="1"/>
  <c r="AD7143" i="1" s="1"/>
  <c r="Z7144" i="1"/>
  <c r="AD7144" i="1"/>
  <c r="Z7145" i="1"/>
  <c r="AD7145" i="1"/>
  <c r="Z7146" i="1"/>
  <c r="AD7146" i="1"/>
  <c r="Z7147" i="1"/>
  <c r="AD7147" i="1" s="1"/>
  <c r="Z7148" i="1"/>
  <c r="AD7148" i="1"/>
  <c r="Z7149" i="1"/>
  <c r="AD7149" i="1"/>
  <c r="Z7150" i="1"/>
  <c r="AD7150" i="1"/>
  <c r="Z7151" i="1"/>
  <c r="AD7151" i="1" s="1"/>
  <c r="Z7152" i="1"/>
  <c r="AD7152" i="1"/>
  <c r="Z7153" i="1"/>
  <c r="AD7153" i="1" s="1"/>
  <c r="Z7154" i="1"/>
  <c r="AD7154" i="1"/>
  <c r="Z7155" i="1"/>
  <c r="AD7155" i="1" s="1"/>
  <c r="Z7156" i="1"/>
  <c r="AD7156" i="1"/>
  <c r="Z7157" i="1"/>
  <c r="AD7157" i="1" s="1"/>
  <c r="Z7158" i="1"/>
  <c r="AD7158" i="1"/>
  <c r="Z7159" i="1"/>
  <c r="AD7159" i="1" s="1"/>
  <c r="Z7160" i="1"/>
  <c r="AD7160" i="1"/>
  <c r="Z7161" i="1"/>
  <c r="AD7161" i="1"/>
  <c r="Z7162" i="1"/>
  <c r="AD7162" i="1"/>
  <c r="Z7163" i="1"/>
  <c r="AD7163" i="1" s="1"/>
  <c r="Z7164" i="1"/>
  <c r="AD7164" i="1"/>
  <c r="Z7165" i="1"/>
  <c r="AD7165" i="1" s="1"/>
  <c r="Z7166" i="1"/>
  <c r="AD7166" i="1"/>
  <c r="Z7167" i="1"/>
  <c r="AD7167" i="1" s="1"/>
  <c r="Z7168" i="1"/>
  <c r="AD7168" i="1"/>
  <c r="Z7169" i="1"/>
  <c r="AD7169" i="1"/>
  <c r="Z7170" i="1"/>
  <c r="AD7170" i="1"/>
  <c r="Z7171" i="1"/>
  <c r="AD7171" i="1" s="1"/>
  <c r="Z7172" i="1"/>
  <c r="AD7172" i="1"/>
  <c r="Z7173" i="1"/>
  <c r="AD7173" i="1" s="1"/>
  <c r="Z7174" i="1"/>
  <c r="AD7174" i="1"/>
  <c r="Z7175" i="1"/>
  <c r="AD7175" i="1" s="1"/>
  <c r="Z7176" i="1"/>
  <c r="AD7176" i="1"/>
  <c r="Z7177" i="1"/>
  <c r="AD7177" i="1"/>
  <c r="Z7178" i="1"/>
  <c r="AD7178" i="1"/>
  <c r="Z7179" i="1"/>
  <c r="AD7179" i="1" s="1"/>
  <c r="Z7180" i="1"/>
  <c r="AD7180" i="1"/>
  <c r="Z7181" i="1"/>
  <c r="AD7181" i="1"/>
  <c r="Z7182" i="1"/>
  <c r="AD7182" i="1"/>
  <c r="Z7183" i="1"/>
  <c r="AD7183" i="1" s="1"/>
  <c r="Z7184" i="1"/>
  <c r="AD7184" i="1"/>
  <c r="Z7185" i="1"/>
  <c r="AD7185" i="1" s="1"/>
  <c r="Z7186" i="1"/>
  <c r="AD7186" i="1"/>
  <c r="Z7187" i="1"/>
  <c r="AD7187" i="1" s="1"/>
  <c r="Z7188" i="1"/>
  <c r="AD7188" i="1"/>
  <c r="Z7189" i="1"/>
  <c r="AD7189" i="1" s="1"/>
  <c r="Z7190" i="1"/>
  <c r="AD7190" i="1"/>
  <c r="Z7191" i="1"/>
  <c r="AD7191" i="1" s="1"/>
  <c r="Z7192" i="1"/>
  <c r="AD7192" i="1"/>
  <c r="Z7193" i="1"/>
  <c r="AD7193" i="1"/>
  <c r="Z7194" i="1"/>
  <c r="AD7194" i="1"/>
  <c r="Z7195" i="1"/>
  <c r="AD7195" i="1" s="1"/>
  <c r="Z7196" i="1"/>
  <c r="AD7196" i="1"/>
  <c r="Z7197" i="1"/>
  <c r="AD7197" i="1"/>
  <c r="Z7198" i="1"/>
  <c r="AD7198" i="1"/>
  <c r="Z7199" i="1"/>
  <c r="AD7199" i="1" s="1"/>
  <c r="Z7200" i="1"/>
  <c r="AD7200" i="1"/>
  <c r="Z7201" i="1"/>
  <c r="AD7201" i="1" s="1"/>
  <c r="Z7202" i="1"/>
  <c r="AD7202" i="1"/>
  <c r="Z7203" i="1"/>
  <c r="AD7203" i="1" s="1"/>
  <c r="Z7204" i="1"/>
  <c r="AD7204" i="1"/>
  <c r="Z7205" i="1"/>
  <c r="AD7205" i="1"/>
  <c r="Z7206" i="1"/>
  <c r="AD7206" i="1"/>
  <c r="Z7207" i="1"/>
  <c r="AD7207" i="1"/>
  <c r="Z7208" i="1"/>
  <c r="AD7208" i="1"/>
  <c r="Z7209" i="1"/>
  <c r="AD7209" i="1"/>
  <c r="Z7210" i="1"/>
  <c r="AD7210" i="1"/>
  <c r="Z7211" i="1"/>
  <c r="AD7211" i="1"/>
  <c r="Z7212" i="1"/>
  <c r="AD7212" i="1"/>
  <c r="Z7213" i="1"/>
  <c r="AD7213" i="1"/>
  <c r="Z7214" i="1"/>
  <c r="AD7214" i="1"/>
  <c r="Z7215" i="1"/>
  <c r="AD7215" i="1"/>
  <c r="Z7216" i="1"/>
  <c r="AD7216" i="1"/>
  <c r="Z7217" i="1"/>
  <c r="AD7217" i="1"/>
  <c r="Z7218" i="1"/>
  <c r="AD7218" i="1"/>
  <c r="Z7219" i="1"/>
  <c r="AD7219" i="1"/>
  <c r="Z7220" i="1"/>
  <c r="AD7220" i="1"/>
  <c r="Z7221" i="1"/>
  <c r="AD7221" i="1"/>
  <c r="Z7222" i="1"/>
  <c r="AD7222" i="1"/>
  <c r="Z7223" i="1"/>
  <c r="AD7223" i="1"/>
  <c r="Z7224" i="1"/>
  <c r="AD7224" i="1"/>
  <c r="Z7225" i="1"/>
  <c r="AD7225" i="1"/>
  <c r="Z7226" i="1"/>
  <c r="AD7226" i="1"/>
  <c r="Z7227" i="1"/>
  <c r="AD7227" i="1"/>
  <c r="Z7228" i="1"/>
  <c r="AD7228" i="1"/>
  <c r="Z7229" i="1"/>
  <c r="AD7229" i="1"/>
  <c r="Z7230" i="1"/>
  <c r="AD7230" i="1"/>
  <c r="Z7231" i="1"/>
  <c r="AD7231" i="1"/>
  <c r="Z7232" i="1"/>
  <c r="AD7232" i="1"/>
  <c r="Z7233" i="1"/>
  <c r="AD7233" i="1"/>
  <c r="Z7234" i="1"/>
  <c r="AD7234" i="1"/>
  <c r="Z7235" i="1"/>
  <c r="AD7235" i="1"/>
  <c r="Z7236" i="1"/>
  <c r="AD7236" i="1"/>
  <c r="Z7237" i="1"/>
  <c r="AD7237" i="1"/>
  <c r="Z7238" i="1"/>
  <c r="AD7238" i="1"/>
  <c r="Z7239" i="1"/>
  <c r="AD7239" i="1"/>
  <c r="Z7240" i="1"/>
  <c r="AD7240" i="1"/>
  <c r="Z7241" i="1"/>
  <c r="AD7241" i="1"/>
  <c r="Z7242" i="1"/>
  <c r="AD7242" i="1"/>
  <c r="Z7243" i="1"/>
  <c r="AD7243" i="1"/>
  <c r="Z7244" i="1"/>
  <c r="AD7244" i="1"/>
  <c r="Z7245" i="1"/>
  <c r="AD7245" i="1"/>
  <c r="Z7246" i="1"/>
  <c r="AD7246" i="1"/>
  <c r="Z7247" i="1"/>
  <c r="AD7247" i="1"/>
  <c r="Z7248" i="1"/>
  <c r="AD7248" i="1"/>
  <c r="Z7249" i="1"/>
  <c r="AD7249" i="1"/>
  <c r="Z7250" i="1"/>
  <c r="AD7250" i="1"/>
  <c r="Z7251" i="1"/>
  <c r="AD7251" i="1"/>
  <c r="Z7252" i="1"/>
  <c r="AD7252" i="1"/>
  <c r="Z7253" i="1"/>
  <c r="AD7253" i="1"/>
  <c r="Z7254" i="1"/>
  <c r="AD7254" i="1"/>
  <c r="Z7255" i="1"/>
  <c r="AD7255" i="1"/>
  <c r="Z7256" i="1"/>
  <c r="AD7256" i="1"/>
  <c r="Z7257" i="1"/>
  <c r="AD7257" i="1"/>
  <c r="Z7258" i="1"/>
  <c r="AD7258" i="1"/>
  <c r="Z7259" i="1"/>
  <c r="AD7259" i="1"/>
  <c r="Z7260" i="1"/>
  <c r="AD7260" i="1"/>
  <c r="Z7261" i="1"/>
  <c r="AD7261" i="1"/>
  <c r="Z7262" i="1"/>
  <c r="AD7262" i="1"/>
  <c r="Z7263" i="1"/>
  <c r="AD7263" i="1"/>
  <c r="Z7264" i="1"/>
  <c r="AD7264" i="1"/>
  <c r="Z7265" i="1"/>
  <c r="AD7265" i="1"/>
  <c r="Z7266" i="1"/>
  <c r="AD7266" i="1"/>
  <c r="Z7267" i="1"/>
  <c r="AD7267" i="1"/>
  <c r="Z7268" i="1"/>
  <c r="AD7268" i="1"/>
  <c r="Z7269" i="1"/>
  <c r="AD7269" i="1"/>
  <c r="Z7270" i="1"/>
  <c r="AD7270" i="1"/>
  <c r="Z7271" i="1"/>
  <c r="AD7271" i="1"/>
  <c r="Z7272" i="1"/>
  <c r="AD7272" i="1"/>
  <c r="Z7273" i="1"/>
  <c r="AD7273" i="1"/>
  <c r="Z7274" i="1"/>
  <c r="AD7274" i="1"/>
  <c r="Z7275" i="1"/>
  <c r="AD7275" i="1"/>
  <c r="Z7276" i="1"/>
  <c r="AD7276" i="1"/>
  <c r="Z7277" i="1"/>
  <c r="AD7277" i="1"/>
  <c r="Z7278" i="1"/>
  <c r="AD7278" i="1"/>
  <c r="Z7279" i="1"/>
  <c r="AD7279" i="1" s="1"/>
  <c r="Z7280" i="1"/>
  <c r="AD7280" i="1"/>
  <c r="Z7281" i="1"/>
  <c r="AD7281" i="1" s="1"/>
  <c r="Z7282" i="1"/>
  <c r="AD7282" i="1"/>
  <c r="Z7283" i="1"/>
  <c r="AD7283" i="1" s="1"/>
  <c r="Z7284" i="1"/>
  <c r="AD7284" i="1"/>
  <c r="Z7285" i="1"/>
  <c r="AD7285" i="1"/>
  <c r="Z7286" i="1"/>
  <c r="AD7286" i="1"/>
  <c r="Z7287" i="1"/>
  <c r="AD7287" i="1" s="1"/>
  <c r="Z7288" i="1"/>
  <c r="AD7288" i="1"/>
  <c r="Z7289" i="1"/>
  <c r="AD7289" i="1" s="1"/>
  <c r="Z7290" i="1"/>
  <c r="AD7290" i="1"/>
  <c r="Z7291" i="1"/>
  <c r="AD7291" i="1" s="1"/>
  <c r="Z7292" i="1"/>
  <c r="AD7292" i="1"/>
  <c r="Z7293" i="1"/>
  <c r="AD7293" i="1"/>
  <c r="Z7294" i="1"/>
  <c r="AD7294" i="1"/>
  <c r="Z7295" i="1"/>
  <c r="AD7295" i="1" s="1"/>
  <c r="Z7296" i="1"/>
  <c r="AD7296" i="1"/>
  <c r="Z7297" i="1"/>
  <c r="AD7297" i="1"/>
  <c r="Z7298" i="1"/>
  <c r="AD7298" i="1"/>
  <c r="Z7299" i="1"/>
  <c r="AD7299" i="1" s="1"/>
  <c r="Z7300" i="1"/>
  <c r="AD7300" i="1"/>
  <c r="Z7301" i="1"/>
  <c r="AD7301" i="1" s="1"/>
  <c r="Z7302" i="1"/>
  <c r="AD7302" i="1"/>
  <c r="Z7303" i="1"/>
  <c r="AD7303" i="1" s="1"/>
  <c r="Z7304" i="1"/>
  <c r="AD7304" i="1"/>
  <c r="Z7305" i="1"/>
  <c r="AD7305" i="1"/>
  <c r="Z7306" i="1"/>
  <c r="AD7306" i="1"/>
  <c r="Z7307" i="1"/>
  <c r="AD7307" i="1" s="1"/>
  <c r="Z7308" i="1"/>
  <c r="AD7308" i="1"/>
  <c r="Z7309" i="1"/>
  <c r="AD7309" i="1" s="1"/>
  <c r="Z7310" i="1"/>
  <c r="AD7310" i="1"/>
  <c r="Z7311" i="1"/>
  <c r="AD7311" i="1" s="1"/>
  <c r="Z7312" i="1"/>
  <c r="AD7312" i="1"/>
  <c r="Z7313" i="1"/>
  <c r="AD7313" i="1"/>
  <c r="Z7314" i="1"/>
  <c r="AD7314" i="1"/>
  <c r="Z7315" i="1"/>
  <c r="AD7315" i="1" s="1"/>
  <c r="Z7316" i="1"/>
  <c r="AD7316" i="1"/>
  <c r="Z7317" i="1"/>
  <c r="AD7317" i="1"/>
  <c r="Z7318" i="1"/>
  <c r="AD7318" i="1"/>
  <c r="Z7319" i="1"/>
  <c r="AD7319" i="1" s="1"/>
  <c r="Z7320" i="1"/>
  <c r="AD7320" i="1"/>
  <c r="Z7321" i="1"/>
  <c r="AD7321" i="1" s="1"/>
  <c r="Z7322" i="1"/>
  <c r="AD7322" i="1"/>
  <c r="Z7323" i="1"/>
  <c r="AD7323" i="1" s="1"/>
  <c r="Z7324" i="1"/>
  <c r="AD7324" i="1"/>
  <c r="Z7325" i="1"/>
  <c r="AD7325" i="1"/>
  <c r="Z7326" i="1"/>
  <c r="AD7326" i="1"/>
  <c r="Z7327" i="1"/>
  <c r="AD7327" i="1" s="1"/>
  <c r="Z7328" i="1"/>
  <c r="AD7328" i="1"/>
  <c r="Z7329" i="1"/>
  <c r="AD7329" i="1" s="1"/>
  <c r="Z7330" i="1"/>
  <c r="AD7330" i="1"/>
  <c r="Z7331" i="1"/>
  <c r="AD7331" i="1" s="1"/>
  <c r="Z7332" i="1"/>
  <c r="AD7332" i="1"/>
  <c r="Z7333" i="1"/>
  <c r="AD7333" i="1"/>
  <c r="Z7334" i="1"/>
  <c r="AD7334" i="1"/>
  <c r="Z7335" i="1"/>
  <c r="AD7335" i="1" s="1"/>
  <c r="Z7336" i="1"/>
  <c r="AD7336" i="1"/>
  <c r="Z7337" i="1"/>
  <c r="AD7337" i="1" s="1"/>
  <c r="Z7338" i="1"/>
  <c r="AD7338" i="1"/>
  <c r="Z7339" i="1"/>
  <c r="AD7339" i="1" s="1"/>
  <c r="Z7340" i="1"/>
  <c r="AD7340" i="1"/>
  <c r="Z7341" i="1"/>
  <c r="AD7341" i="1"/>
  <c r="Z7342" i="1"/>
  <c r="AD7342" i="1"/>
  <c r="Z7343" i="1"/>
  <c r="AD7343" i="1" s="1"/>
  <c r="Z7344" i="1"/>
  <c r="AD7344" i="1"/>
  <c r="Z7345" i="1"/>
  <c r="AD7345" i="1" s="1"/>
  <c r="Z7346" i="1"/>
  <c r="AD7346" i="1"/>
  <c r="Z7347" i="1"/>
  <c r="AD7347" i="1" s="1"/>
  <c r="Z7348" i="1"/>
  <c r="AD7348" i="1"/>
  <c r="Z7349" i="1"/>
  <c r="AD7349" i="1"/>
  <c r="Z7350" i="1"/>
  <c r="AD7350" i="1"/>
  <c r="Z7351" i="1"/>
  <c r="AD7351" i="1" s="1"/>
  <c r="Z7352" i="1"/>
  <c r="AD7352" i="1"/>
  <c r="Z7353" i="1"/>
  <c r="AD7353" i="1" s="1"/>
  <c r="Z7354" i="1"/>
  <c r="AD7354" i="1"/>
  <c r="Z7355" i="1"/>
  <c r="AD7355" i="1" s="1"/>
  <c r="Z7356" i="1"/>
  <c r="AD7356" i="1"/>
  <c r="Z7357" i="1"/>
  <c r="AD7357" i="1" s="1"/>
  <c r="Z7358" i="1"/>
  <c r="AD7358" i="1"/>
  <c r="Z7359" i="1"/>
  <c r="AD7359" i="1"/>
  <c r="Z7360" i="1"/>
  <c r="AD7360" i="1"/>
  <c r="Z7361" i="1"/>
  <c r="AD7361" i="1" s="1"/>
  <c r="Z7362" i="1"/>
  <c r="AD7362" i="1"/>
  <c r="Z7363" i="1"/>
  <c r="AD7363" i="1"/>
  <c r="Z7364" i="1"/>
  <c r="AD7364" i="1"/>
  <c r="Z7365" i="1"/>
  <c r="AD7365" i="1" s="1"/>
  <c r="Z7366" i="1"/>
  <c r="AD7366" i="1"/>
  <c r="Z7367" i="1"/>
  <c r="AD7367" i="1" s="1"/>
  <c r="Z7368" i="1"/>
  <c r="AD7368" i="1"/>
  <c r="Z7369" i="1"/>
  <c r="AD7369" i="1"/>
  <c r="Z7370" i="1"/>
  <c r="AD7370" i="1"/>
  <c r="Z7371" i="1"/>
  <c r="AD7371" i="1" s="1"/>
  <c r="Z7372" i="1"/>
  <c r="AD7372" i="1"/>
  <c r="Z7373" i="1"/>
  <c r="AD7373" i="1" s="1"/>
  <c r="Z7374" i="1"/>
  <c r="AD7374" i="1"/>
  <c r="Z7375" i="1"/>
  <c r="AD7375" i="1" s="1"/>
  <c r="Z7376" i="1"/>
  <c r="AD7376" i="1"/>
  <c r="Z7377" i="1"/>
  <c r="AD7377" i="1"/>
  <c r="Z7378" i="1"/>
  <c r="AD7378" i="1"/>
  <c r="Z7379" i="1"/>
  <c r="AD7379" i="1" s="1"/>
  <c r="Z7380" i="1"/>
  <c r="AD7380" i="1"/>
  <c r="Z7381" i="1"/>
  <c r="AD7381" i="1" s="1"/>
  <c r="Z7382" i="1"/>
  <c r="AD7382" i="1"/>
  <c r="Z7383" i="1"/>
  <c r="AD7383" i="1" s="1"/>
  <c r="Z7384" i="1"/>
  <c r="AD7384" i="1"/>
  <c r="Z7385" i="1"/>
  <c r="AD7385" i="1" s="1"/>
  <c r="Z7386" i="1"/>
  <c r="AD7386" i="1"/>
  <c r="Z7387" i="1"/>
  <c r="AD7387" i="1" s="1"/>
  <c r="Z7388" i="1"/>
  <c r="AD7388" i="1"/>
  <c r="Z7389" i="1"/>
  <c r="AD7389" i="1"/>
  <c r="Z7390" i="1"/>
  <c r="AD7390" i="1"/>
  <c r="Z7391" i="1"/>
  <c r="AD7391" i="1" s="1"/>
  <c r="Z7392" i="1"/>
  <c r="AD7392" i="1"/>
  <c r="Z7393" i="1"/>
  <c r="AD7393" i="1" s="1"/>
  <c r="Z7394" i="1"/>
  <c r="AD7394" i="1"/>
  <c r="Z7395" i="1"/>
  <c r="AD7395" i="1" s="1"/>
  <c r="Z7396" i="1"/>
  <c r="AD7396" i="1"/>
  <c r="Z7397" i="1"/>
  <c r="AD7397" i="1"/>
  <c r="Z7398" i="1"/>
  <c r="AD7398" i="1"/>
  <c r="Z7399" i="1"/>
  <c r="AD7399" i="1" s="1"/>
  <c r="Z7400" i="1"/>
  <c r="AD7400" i="1"/>
  <c r="Z7401" i="1"/>
  <c r="AD7401" i="1" s="1"/>
  <c r="Z7402" i="1"/>
  <c r="AD7402" i="1"/>
  <c r="Z7403" i="1"/>
  <c r="AD7403" i="1" s="1"/>
  <c r="Z7404" i="1"/>
  <c r="AD7404" i="1"/>
  <c r="Z7405" i="1"/>
  <c r="AD7405" i="1"/>
  <c r="Z7406" i="1"/>
  <c r="AD7406" i="1"/>
  <c r="Z7407" i="1"/>
  <c r="AD7407" i="1" s="1"/>
  <c r="Z7408" i="1"/>
  <c r="AD7408" i="1"/>
  <c r="Z7409" i="1"/>
  <c r="AD7409" i="1" s="1"/>
  <c r="Z7410" i="1"/>
  <c r="AD7410" i="1"/>
  <c r="Z7411" i="1"/>
  <c r="AD7411" i="1" s="1"/>
  <c r="Z7412" i="1"/>
  <c r="AD7412" i="1"/>
  <c r="Z7413" i="1"/>
  <c r="AD7413" i="1" s="1"/>
  <c r="Z7414" i="1"/>
  <c r="AD7414" i="1"/>
  <c r="Z7415" i="1"/>
  <c r="AD7415" i="1" s="1"/>
  <c r="Z7416" i="1"/>
  <c r="AD7416" i="1"/>
  <c r="Z7417" i="1"/>
  <c r="AD7417" i="1"/>
  <c r="Z7418" i="1"/>
  <c r="AD7418" i="1"/>
  <c r="Z7419" i="1"/>
  <c r="AD7419" i="1" s="1"/>
  <c r="Z7420" i="1"/>
  <c r="AD7420" i="1"/>
  <c r="Z7421" i="1"/>
  <c r="AD7421" i="1"/>
  <c r="Z7422" i="1"/>
  <c r="AD7422" i="1"/>
  <c r="Z7423" i="1"/>
  <c r="AD7423" i="1" s="1"/>
  <c r="Z7424" i="1"/>
  <c r="AD7424" i="1"/>
  <c r="Z7425" i="1"/>
  <c r="AD7425" i="1" s="1"/>
  <c r="Z7426" i="1"/>
  <c r="AD7426" i="1"/>
  <c r="Z7427" i="1"/>
  <c r="AD7427" i="1"/>
  <c r="Z7428" i="1"/>
  <c r="AD7428" i="1"/>
  <c r="Z7429" i="1"/>
  <c r="AD7429" i="1" s="1"/>
  <c r="Z7430" i="1"/>
  <c r="AD7430" i="1"/>
  <c r="Z7431" i="1"/>
  <c r="AD7431" i="1"/>
  <c r="Z7432" i="1"/>
  <c r="AD7432" i="1"/>
  <c r="Z7433" i="1"/>
  <c r="AD7433" i="1" s="1"/>
  <c r="Z7434" i="1"/>
  <c r="AD7434" i="1"/>
  <c r="Z7435" i="1"/>
  <c r="AD7435" i="1"/>
  <c r="Z7436" i="1"/>
  <c r="AD7436" i="1"/>
  <c r="Z7437" i="1"/>
  <c r="AD7437" i="1" s="1"/>
  <c r="Z7438" i="1"/>
  <c r="AD7438" i="1"/>
  <c r="Z7439" i="1"/>
  <c r="AD7439" i="1"/>
  <c r="Z7440" i="1"/>
  <c r="AD7440" i="1"/>
  <c r="Z7441" i="1"/>
  <c r="AD7441" i="1" s="1"/>
  <c r="Z7442" i="1"/>
  <c r="AD7442" i="1"/>
  <c r="Z7443" i="1"/>
  <c r="AD7443" i="1"/>
  <c r="Z7444" i="1"/>
  <c r="AD7444" i="1"/>
  <c r="Z7445" i="1"/>
  <c r="AD7445" i="1" s="1"/>
  <c r="Z7446" i="1"/>
  <c r="AD7446" i="1"/>
  <c r="Z7447" i="1"/>
  <c r="AD7447" i="1"/>
  <c r="Z7448" i="1"/>
  <c r="AD7448" i="1"/>
  <c r="Z7449" i="1"/>
  <c r="AD7449" i="1" s="1"/>
  <c r="Z7450" i="1"/>
  <c r="AD7450" i="1"/>
  <c r="Z7451" i="1"/>
  <c r="AD7451" i="1"/>
  <c r="Z7452" i="1"/>
  <c r="AD7452" i="1"/>
  <c r="Z7453" i="1"/>
  <c r="AD7453" i="1" s="1"/>
  <c r="Z7454" i="1"/>
  <c r="AD7454" i="1"/>
  <c r="Z7455" i="1"/>
  <c r="AD7455" i="1"/>
  <c r="Z7456" i="1"/>
  <c r="AD7456" i="1"/>
  <c r="Z7457" i="1"/>
  <c r="AD7457" i="1" s="1"/>
  <c r="Z7458" i="1"/>
  <c r="AD7458" i="1"/>
  <c r="Z7459" i="1"/>
  <c r="AD7459" i="1" s="1"/>
  <c r="Z7460" i="1"/>
  <c r="AD7460" i="1"/>
  <c r="Z7461" i="1"/>
  <c r="AD7461" i="1" s="1"/>
  <c r="Z7462" i="1"/>
  <c r="AD7462" i="1"/>
  <c r="Z7463" i="1"/>
  <c r="AD7463" i="1" s="1"/>
  <c r="Z7464" i="1"/>
  <c r="AD7464" i="1"/>
  <c r="Z7465" i="1"/>
  <c r="AD7465" i="1"/>
  <c r="Z7466" i="1"/>
  <c r="AD7466" i="1"/>
  <c r="Z7467" i="1"/>
  <c r="AD7467" i="1" s="1"/>
  <c r="Z7468" i="1"/>
  <c r="AD7468" i="1"/>
  <c r="Z7469" i="1"/>
  <c r="AD7469" i="1" s="1"/>
  <c r="Z7470" i="1"/>
  <c r="AD7470" i="1"/>
  <c r="Z7471" i="1"/>
  <c r="AD7471" i="1" s="1"/>
  <c r="Z7472" i="1"/>
  <c r="AD7472" i="1"/>
  <c r="Z7473" i="1"/>
  <c r="AD7473" i="1" s="1"/>
  <c r="Z7474" i="1"/>
  <c r="AD7474" i="1"/>
  <c r="Z7475" i="1"/>
  <c r="AD7475" i="1" s="1"/>
  <c r="Z7476" i="1"/>
  <c r="AD7476" i="1"/>
  <c r="Z7477" i="1"/>
  <c r="AD7477" i="1"/>
  <c r="Z7478" i="1"/>
  <c r="AD7478" i="1"/>
  <c r="Z7479" i="1"/>
  <c r="AD7479" i="1" s="1"/>
  <c r="Z7480" i="1"/>
  <c r="AD7480" i="1"/>
  <c r="Z7481" i="1"/>
  <c r="AD7481" i="1"/>
  <c r="Z7482" i="1"/>
  <c r="AD7482" i="1"/>
  <c r="Z7483" i="1"/>
  <c r="AD7483" i="1" s="1"/>
  <c r="Z7484" i="1"/>
  <c r="AD7484" i="1"/>
  <c r="Z7485" i="1"/>
  <c r="AD7485" i="1"/>
  <c r="Z7486" i="1"/>
  <c r="AD7486" i="1"/>
  <c r="Z7487" i="1"/>
  <c r="AD7487" i="1" s="1"/>
  <c r="Z7488" i="1"/>
  <c r="AD7488" i="1"/>
  <c r="Z7489" i="1"/>
  <c r="AD7489" i="1" s="1"/>
  <c r="Z7490" i="1"/>
  <c r="AD7490" i="1"/>
  <c r="Z7491" i="1"/>
  <c r="AD7491" i="1" s="1"/>
  <c r="Z7492" i="1"/>
  <c r="AD7492" i="1"/>
  <c r="Z7493" i="1"/>
  <c r="AD7493" i="1"/>
  <c r="Z7494" i="1"/>
  <c r="AD7494" i="1"/>
  <c r="Z7495" i="1"/>
  <c r="AD7495" i="1" s="1"/>
  <c r="Z7496" i="1"/>
  <c r="AD7496" i="1"/>
  <c r="Z7497" i="1"/>
  <c r="AD7497" i="1" s="1"/>
  <c r="Z7498" i="1"/>
  <c r="AD7498" i="1"/>
  <c r="Z7499" i="1"/>
  <c r="AD7499" i="1" s="1"/>
  <c r="Z7500" i="1"/>
  <c r="AD7500" i="1"/>
  <c r="Z7501" i="1"/>
  <c r="AD7501" i="1"/>
  <c r="Z7502" i="1"/>
  <c r="AD7502" i="1"/>
  <c r="Z7503" i="1"/>
  <c r="AD7503" i="1" s="1"/>
  <c r="Z7504" i="1"/>
  <c r="AD7504" i="1"/>
  <c r="Z7505" i="1"/>
  <c r="AD7505" i="1" s="1"/>
  <c r="Z7506" i="1"/>
  <c r="AD7506" i="1"/>
  <c r="Z7507" i="1"/>
  <c r="AD7507" i="1" s="1"/>
  <c r="Z7508" i="1"/>
  <c r="AD7508" i="1"/>
  <c r="Z7509" i="1"/>
  <c r="AD7509" i="1"/>
  <c r="Z7510" i="1"/>
  <c r="AD7510" i="1"/>
  <c r="Z7511" i="1"/>
  <c r="AD7511" i="1" s="1"/>
  <c r="Z7512" i="1"/>
  <c r="AD7512" i="1"/>
  <c r="Z7513" i="1"/>
  <c r="AD7513" i="1" s="1"/>
  <c r="Z7514" i="1"/>
  <c r="AD7514" i="1"/>
  <c r="Z7515" i="1"/>
  <c r="AD7515" i="1" s="1"/>
  <c r="Z7516" i="1"/>
  <c r="AD7516" i="1"/>
  <c r="Z7517" i="1"/>
  <c r="AD7517" i="1"/>
  <c r="Z7518" i="1"/>
  <c r="AD7518" i="1"/>
  <c r="Z7519" i="1"/>
  <c r="AD7519" i="1" s="1"/>
  <c r="Z7520" i="1"/>
  <c r="AD7520" i="1"/>
  <c r="Z7521" i="1"/>
  <c r="AD7521" i="1" s="1"/>
  <c r="Z7522" i="1"/>
  <c r="AD7522" i="1"/>
  <c r="Z7523" i="1"/>
  <c r="AD7523" i="1" s="1"/>
  <c r="Z7524" i="1"/>
  <c r="AD7524" i="1"/>
  <c r="Z7525" i="1"/>
  <c r="AD7525" i="1" s="1"/>
  <c r="Z7526" i="1"/>
  <c r="AD7526" i="1"/>
  <c r="Z7527" i="1"/>
  <c r="AD7527" i="1" s="1"/>
  <c r="Z7528" i="1"/>
  <c r="AD7528" i="1"/>
  <c r="Z7529" i="1"/>
  <c r="AD7529" i="1" s="1"/>
  <c r="Z7530" i="1"/>
  <c r="AD7530" i="1"/>
  <c r="Z7531" i="1"/>
  <c r="AD7531" i="1" s="1"/>
  <c r="Z7532" i="1"/>
  <c r="AD7532" i="1"/>
  <c r="Z7533" i="1"/>
  <c r="AA7533" i="1" s="1"/>
  <c r="AD7533" i="1"/>
  <c r="Z7534" i="1"/>
  <c r="AD7534" i="1"/>
  <c r="Z7535" i="1"/>
  <c r="AD7535" i="1" s="1"/>
  <c r="Z7536" i="1"/>
  <c r="AD7536" i="1"/>
  <c r="Z7537" i="1"/>
  <c r="AD7537" i="1"/>
  <c r="Z7538" i="1"/>
  <c r="AD7538" i="1"/>
  <c r="Z7539" i="1"/>
  <c r="AD7539" i="1" s="1"/>
  <c r="Z7540" i="1"/>
  <c r="AD7540" i="1"/>
  <c r="Z7541" i="1"/>
  <c r="AD7541" i="1" s="1"/>
  <c r="Z7542" i="1"/>
  <c r="AD7542" i="1"/>
  <c r="Z7543" i="1"/>
  <c r="AD7543" i="1" s="1"/>
  <c r="Z7544" i="1"/>
  <c r="AD7544" i="1"/>
  <c r="Z7545" i="1"/>
  <c r="AD7545" i="1"/>
  <c r="Z7546" i="1"/>
  <c r="AD7546" i="1"/>
  <c r="Z7547" i="1"/>
  <c r="AD7547" i="1"/>
  <c r="Z7548" i="1"/>
  <c r="AD7548" i="1"/>
  <c r="Z7549" i="1"/>
  <c r="AD7549" i="1"/>
  <c r="Z7550" i="1"/>
  <c r="AD7550" i="1"/>
  <c r="Z7551" i="1"/>
  <c r="AD7551" i="1"/>
  <c r="Z7552" i="1"/>
  <c r="AD7552" i="1"/>
  <c r="Z7553" i="1"/>
  <c r="AD7553" i="1"/>
  <c r="Z7554" i="1"/>
  <c r="AD7554" i="1"/>
  <c r="Z7555" i="1"/>
  <c r="AD7555" i="1"/>
  <c r="Z7556" i="1"/>
  <c r="AD7556" i="1"/>
  <c r="Z7557" i="1"/>
  <c r="AD7557" i="1"/>
  <c r="Z7558" i="1"/>
  <c r="AD7558" i="1"/>
  <c r="Z7559" i="1"/>
  <c r="AD7559" i="1"/>
  <c r="Z7560" i="1"/>
  <c r="AD7560" i="1"/>
  <c r="Z7561" i="1"/>
  <c r="AD7561" i="1"/>
  <c r="Z7562" i="1"/>
  <c r="AD7562" i="1"/>
  <c r="Z7563" i="1"/>
  <c r="AD7563" i="1"/>
  <c r="Z7564" i="1"/>
  <c r="AD7564" i="1"/>
  <c r="Z7565" i="1"/>
  <c r="AD7565" i="1"/>
  <c r="Z7566" i="1"/>
  <c r="AD7566" i="1"/>
  <c r="Z7567" i="1"/>
  <c r="AD7567" i="1"/>
  <c r="Z7568" i="1"/>
  <c r="AD7568" i="1"/>
  <c r="Z7569" i="1"/>
  <c r="AD7569" i="1"/>
  <c r="Z7570" i="1"/>
  <c r="AD7570" i="1"/>
  <c r="Z7571" i="1"/>
  <c r="AD7571" i="1"/>
  <c r="Z7572" i="1"/>
  <c r="AD7572" i="1"/>
  <c r="Z7573" i="1"/>
  <c r="AD7573" i="1"/>
  <c r="Z7574" i="1"/>
  <c r="AD7574" i="1"/>
  <c r="Z7575" i="1"/>
  <c r="AD7575" i="1"/>
  <c r="Z7576" i="1"/>
  <c r="AD7576" i="1"/>
  <c r="Z7577" i="1"/>
  <c r="AD7577" i="1"/>
  <c r="Z7578" i="1"/>
  <c r="AD7578" i="1"/>
  <c r="Z7579" i="1"/>
  <c r="AD7579" i="1"/>
  <c r="Z7580" i="1"/>
  <c r="AD7580" i="1"/>
  <c r="Z7581" i="1"/>
  <c r="AD7581" i="1"/>
  <c r="Z7582" i="1"/>
  <c r="AD7582" i="1"/>
  <c r="Z7583" i="1"/>
  <c r="AD7583" i="1" s="1"/>
  <c r="Z7584" i="1"/>
  <c r="AD7584" i="1"/>
  <c r="Z7585" i="1"/>
  <c r="AD7585" i="1"/>
  <c r="Z7586" i="1"/>
  <c r="AD7586" i="1"/>
  <c r="Z7587" i="1"/>
  <c r="AD7587" i="1" s="1"/>
  <c r="Z7588" i="1"/>
  <c r="AD7588" i="1"/>
  <c r="Z7589" i="1"/>
  <c r="AD7589" i="1" s="1"/>
  <c r="Z7590" i="1"/>
  <c r="AD7590" i="1"/>
  <c r="Z7591" i="1"/>
  <c r="AD7591" i="1" s="1"/>
  <c r="Z7592" i="1"/>
  <c r="AD7592" i="1"/>
  <c r="Z7593" i="1"/>
  <c r="AA7593" i="1" s="1"/>
  <c r="AD7593" i="1"/>
  <c r="Z7594" i="1"/>
  <c r="AD7594" i="1"/>
  <c r="Z7595" i="1"/>
  <c r="AD7595" i="1" s="1"/>
  <c r="Z7596" i="1"/>
  <c r="AD7596" i="1"/>
  <c r="Z7597" i="1"/>
  <c r="AD7597" i="1"/>
  <c r="Z7598" i="1"/>
  <c r="AD7598" i="1"/>
  <c r="Z7599" i="1"/>
  <c r="AD7599" i="1" s="1"/>
  <c r="Z7600" i="1"/>
  <c r="AD7600" i="1"/>
  <c r="Z7601" i="1"/>
  <c r="AD7601" i="1"/>
  <c r="Z7602" i="1"/>
  <c r="AD7602" i="1"/>
  <c r="Z7603" i="1"/>
  <c r="AD7603" i="1" s="1"/>
  <c r="Z7604" i="1"/>
  <c r="AD7604" i="1"/>
  <c r="Z7605" i="1"/>
  <c r="AD7605" i="1" s="1"/>
  <c r="Z7606" i="1"/>
  <c r="AD7606" i="1"/>
  <c r="Z7607" i="1"/>
  <c r="AD7607" i="1" s="1"/>
  <c r="Z7608" i="1"/>
  <c r="AD7608" i="1"/>
  <c r="Z7609" i="1"/>
  <c r="AD7609" i="1"/>
  <c r="Z7610" i="1"/>
  <c r="AD7610" i="1"/>
  <c r="Z7611" i="1"/>
  <c r="AD7611" i="1" s="1"/>
  <c r="Z7612" i="1"/>
  <c r="AD7612" i="1"/>
  <c r="Z7613" i="1"/>
  <c r="AD7613" i="1" s="1"/>
  <c r="Z7614" i="1"/>
  <c r="AD7614" i="1"/>
  <c r="Z7615" i="1"/>
  <c r="AD7615" i="1" s="1"/>
  <c r="Z7616" i="1"/>
  <c r="AD7616" i="1"/>
  <c r="Z7617" i="1"/>
  <c r="AD7617" i="1"/>
  <c r="Z7618" i="1"/>
  <c r="AD7618" i="1"/>
  <c r="Z7619" i="1"/>
  <c r="AD7619" i="1" s="1"/>
  <c r="Z7620" i="1"/>
  <c r="AD7620" i="1"/>
  <c r="Z7621" i="1"/>
  <c r="AD7621" i="1" s="1"/>
  <c r="Z7622" i="1"/>
  <c r="AD7622" i="1"/>
  <c r="Z7623" i="1"/>
  <c r="AD7623" i="1" s="1"/>
  <c r="Z7624" i="1"/>
  <c r="AD7624" i="1"/>
  <c r="Z7625" i="1"/>
  <c r="AD7625" i="1"/>
  <c r="Z7626" i="1"/>
  <c r="AD7626" i="1"/>
  <c r="Z7627" i="1"/>
  <c r="AD7627" i="1" s="1"/>
  <c r="Z7628" i="1"/>
  <c r="AD7628" i="1"/>
  <c r="Z7629" i="1"/>
  <c r="AD7629" i="1"/>
  <c r="Z7630" i="1"/>
  <c r="AD7630" i="1"/>
  <c r="Z7631" i="1"/>
  <c r="AD7631" i="1" s="1"/>
  <c r="Z7632" i="1"/>
  <c r="AD7632" i="1"/>
  <c r="Z7633" i="1"/>
  <c r="AD7633" i="1" s="1"/>
  <c r="Z7634" i="1"/>
  <c r="AD7634" i="1"/>
  <c r="Z7635" i="1"/>
  <c r="AD7635" i="1" s="1"/>
  <c r="Z7636" i="1"/>
  <c r="AD7636" i="1"/>
  <c r="Z7637" i="1"/>
  <c r="AD7637" i="1"/>
  <c r="Z7638" i="1"/>
  <c r="AD7638" i="1"/>
  <c r="Z7639" i="1"/>
  <c r="AD7639" i="1" s="1"/>
  <c r="Z7640" i="1"/>
  <c r="AD7640" i="1"/>
  <c r="Z7641" i="1"/>
  <c r="AD7641" i="1" s="1"/>
  <c r="Z7642" i="1"/>
  <c r="AD7642" i="1"/>
  <c r="Z7643" i="1"/>
  <c r="AD7643" i="1" s="1"/>
  <c r="Z7644" i="1"/>
  <c r="AD7644" i="1"/>
  <c r="Z7645" i="1"/>
  <c r="AD7645" i="1"/>
  <c r="Z7646" i="1"/>
  <c r="AD7646" i="1"/>
  <c r="Z7647" i="1"/>
  <c r="AD7647" i="1" s="1"/>
  <c r="Z7648" i="1"/>
  <c r="AD7648" i="1"/>
  <c r="Z7649" i="1"/>
  <c r="AD7649" i="1"/>
  <c r="Z7650" i="1"/>
  <c r="AD7650" i="1"/>
  <c r="Z7651" i="1"/>
  <c r="AD7651" i="1" s="1"/>
  <c r="Z7652" i="1"/>
  <c r="AD7652" i="1"/>
  <c r="Z7653" i="1"/>
  <c r="AD7653" i="1" s="1"/>
  <c r="Z7654" i="1"/>
  <c r="AD7654" i="1"/>
  <c r="Z7655" i="1"/>
  <c r="AD7655" i="1" s="1"/>
  <c r="Z7656" i="1"/>
  <c r="AD7656" i="1"/>
  <c r="Z7657" i="1"/>
  <c r="AD7657" i="1"/>
  <c r="Z7658" i="1"/>
  <c r="AD7658" i="1"/>
  <c r="Z7659" i="1"/>
  <c r="AD7659" i="1" s="1"/>
  <c r="Z7660" i="1"/>
  <c r="AD7660" i="1"/>
  <c r="Z7661" i="1"/>
  <c r="AD7661" i="1" s="1"/>
  <c r="Z7662" i="1"/>
  <c r="AD7662" i="1"/>
  <c r="Z7663" i="1"/>
  <c r="AD7663" i="1" s="1"/>
  <c r="Z7664" i="1"/>
  <c r="AD7664" i="1"/>
  <c r="Z7665" i="1"/>
  <c r="AD7665" i="1"/>
  <c r="Z7666" i="1"/>
  <c r="AD7666" i="1"/>
  <c r="Z7667" i="1"/>
  <c r="AD7667" i="1" s="1"/>
  <c r="Z7668" i="1"/>
  <c r="AD7668" i="1"/>
  <c r="Z7669" i="1"/>
  <c r="AD7669" i="1" s="1"/>
  <c r="Z7670" i="1"/>
  <c r="AD7670" i="1"/>
  <c r="Z7671" i="1"/>
  <c r="AD7671" i="1" s="1"/>
  <c r="Z7672" i="1"/>
  <c r="AD7672" i="1"/>
  <c r="Z7673" i="1"/>
  <c r="AD7673" i="1"/>
  <c r="Z7674" i="1"/>
  <c r="AD7674" i="1"/>
  <c r="Z7675" i="1"/>
  <c r="AD7675" i="1" s="1"/>
  <c r="Z7676" i="1"/>
  <c r="AD7676" i="1"/>
  <c r="Z7677" i="1"/>
  <c r="AD7677" i="1" s="1"/>
  <c r="Z7678" i="1"/>
  <c r="AD7678" i="1"/>
  <c r="Z7679" i="1"/>
  <c r="AD7679" i="1" s="1"/>
  <c r="Z7680" i="1"/>
  <c r="AD7680" i="1"/>
  <c r="Z7681" i="1"/>
  <c r="AD7681" i="1"/>
  <c r="Z7682" i="1"/>
  <c r="AD7682" i="1"/>
  <c r="Z7683" i="1"/>
  <c r="AD7683" i="1" s="1"/>
  <c r="Z7684" i="1"/>
  <c r="AD7684" i="1"/>
  <c r="Z7685" i="1"/>
  <c r="AD7685" i="1" s="1"/>
  <c r="Z7686" i="1"/>
  <c r="AD7686" i="1"/>
  <c r="Z7687" i="1"/>
  <c r="AD7687" i="1" s="1"/>
  <c r="Z7688" i="1"/>
  <c r="AD7688" i="1"/>
  <c r="Z7689" i="1"/>
  <c r="AD7689" i="1" s="1"/>
  <c r="Z7690" i="1"/>
  <c r="AD7690" i="1"/>
  <c r="Z7691" i="1"/>
  <c r="AD7691" i="1" s="1"/>
  <c r="Z7692" i="1"/>
  <c r="AD7692" i="1"/>
  <c r="Z7693" i="1"/>
  <c r="AD7693" i="1"/>
  <c r="Z7694" i="1"/>
  <c r="AD7694" i="1"/>
  <c r="Z7695" i="1"/>
  <c r="AD7695" i="1"/>
  <c r="Z7696" i="1"/>
  <c r="AD7696" i="1"/>
  <c r="Z7697" i="1"/>
  <c r="AD7697" i="1"/>
  <c r="Z7698" i="1"/>
  <c r="AD7698" i="1"/>
  <c r="Z7699" i="1"/>
  <c r="AD7699" i="1"/>
  <c r="Z7700" i="1"/>
  <c r="AD7700" i="1"/>
  <c r="Z7701" i="1"/>
  <c r="AD7701" i="1"/>
  <c r="Z7702" i="1"/>
  <c r="AD7702" i="1"/>
  <c r="Z7703" i="1"/>
  <c r="AD7703" i="1"/>
  <c r="Z7704" i="1"/>
  <c r="AD7704" i="1"/>
  <c r="Z7705" i="1"/>
  <c r="AD7705" i="1"/>
  <c r="Z7706" i="1"/>
  <c r="AD7706" i="1"/>
  <c r="Z7707" i="1"/>
  <c r="AD7707" i="1"/>
  <c r="Z7708" i="1"/>
  <c r="AD7708" i="1"/>
  <c r="Z7709" i="1"/>
  <c r="AD7709" i="1"/>
  <c r="Z7710" i="1"/>
  <c r="AD7710" i="1"/>
  <c r="Z7711" i="1"/>
  <c r="AD7711" i="1"/>
  <c r="Z7712" i="1"/>
  <c r="AD7712" i="1"/>
  <c r="Z7713" i="1"/>
  <c r="AD7713" i="1"/>
  <c r="Z7714" i="1"/>
  <c r="AD7714" i="1"/>
  <c r="Z7715" i="1"/>
  <c r="AD7715" i="1"/>
  <c r="Z7716" i="1"/>
  <c r="AD7716" i="1"/>
  <c r="Z7717" i="1"/>
  <c r="AD7717" i="1"/>
  <c r="Z7718" i="1"/>
  <c r="AD7718" i="1"/>
  <c r="Z7719" i="1"/>
  <c r="AD7719" i="1"/>
  <c r="Z7720" i="1"/>
  <c r="AD7720" i="1"/>
  <c r="Z7721" i="1"/>
  <c r="AD7721" i="1"/>
  <c r="Z7722" i="1"/>
  <c r="AD7722" i="1"/>
  <c r="Z7723" i="1"/>
  <c r="AD7723" i="1"/>
  <c r="Z7724" i="1"/>
  <c r="AD7724" i="1"/>
  <c r="Z7725" i="1"/>
  <c r="AD7725" i="1"/>
  <c r="Z7726" i="1"/>
  <c r="AD7726" i="1"/>
  <c r="Z7727" i="1"/>
  <c r="AD7727" i="1"/>
  <c r="Z7728" i="1"/>
  <c r="AD7728" i="1"/>
  <c r="Z7729" i="1"/>
  <c r="AD7729" i="1"/>
  <c r="Z7730" i="1"/>
  <c r="AD7730" i="1"/>
  <c r="Z7731" i="1"/>
  <c r="AD7731" i="1" s="1"/>
  <c r="Z7732" i="1"/>
  <c r="AD7732" i="1"/>
  <c r="Z7733" i="1"/>
  <c r="AD7733" i="1" s="1"/>
  <c r="Z7734" i="1"/>
  <c r="AD7734" i="1"/>
  <c r="Z7735" i="1"/>
  <c r="AD7735" i="1" s="1"/>
  <c r="Z7736" i="1"/>
  <c r="AD7736" i="1"/>
  <c r="Z7737" i="1"/>
  <c r="AD7737" i="1"/>
  <c r="Z7738" i="1"/>
  <c r="AD7738" i="1"/>
  <c r="Z7739" i="1"/>
  <c r="AD7739" i="1"/>
  <c r="Z7740" i="1"/>
  <c r="AD7740" i="1"/>
  <c r="Z7741" i="1"/>
  <c r="AD7741" i="1"/>
  <c r="Z7742" i="1"/>
  <c r="AD7742" i="1"/>
  <c r="Z7743" i="1"/>
  <c r="AD7743" i="1" s="1"/>
  <c r="Z7744" i="1"/>
  <c r="AD7744" i="1"/>
  <c r="Z7745" i="1"/>
  <c r="AD7745" i="1" s="1"/>
  <c r="Z7746" i="1"/>
  <c r="AD7746" i="1"/>
  <c r="Z7747" i="1"/>
  <c r="AD7747" i="1" s="1"/>
  <c r="Z7748" i="1"/>
  <c r="AD7748" i="1"/>
  <c r="Z7749" i="1"/>
  <c r="AD7749" i="1"/>
  <c r="Z7750" i="1"/>
  <c r="AD7750" i="1"/>
  <c r="Z7751" i="1"/>
  <c r="AD7751" i="1" s="1"/>
  <c r="Z7752" i="1"/>
  <c r="AD7752" i="1"/>
  <c r="Z7753" i="1"/>
  <c r="AD7753" i="1"/>
  <c r="Z7754" i="1"/>
  <c r="AD7754" i="1"/>
  <c r="Z7755" i="1"/>
  <c r="AD7755" i="1" s="1"/>
  <c r="Z7756" i="1"/>
  <c r="AD7756" i="1"/>
  <c r="Z7757" i="1"/>
  <c r="AD7757" i="1"/>
  <c r="Z7758" i="1"/>
  <c r="AD7758" i="1"/>
  <c r="Z7759" i="1"/>
  <c r="AD7759" i="1" s="1"/>
  <c r="Z7760" i="1"/>
  <c r="AD7760" i="1"/>
  <c r="Z7761" i="1"/>
  <c r="AD7761" i="1" s="1"/>
  <c r="Z7762" i="1"/>
  <c r="AD7762" i="1"/>
  <c r="Z7763" i="1"/>
  <c r="AD7763" i="1" s="1"/>
  <c r="Z7764" i="1"/>
  <c r="AD7764" i="1"/>
  <c r="Z7765" i="1"/>
  <c r="AD7765" i="1"/>
  <c r="Z7766" i="1"/>
  <c r="AD7766" i="1"/>
  <c r="Z7767" i="1"/>
  <c r="AD7767" i="1" s="1"/>
  <c r="Z7768" i="1"/>
  <c r="AD7768" i="1"/>
  <c r="Z7769" i="1"/>
  <c r="AD7769" i="1" s="1"/>
  <c r="Z7770" i="1"/>
  <c r="AD7770" i="1"/>
  <c r="Z7771" i="1"/>
  <c r="AD7771" i="1" s="1"/>
  <c r="Z7772" i="1"/>
  <c r="AD7772" i="1"/>
  <c r="Z7773" i="1"/>
  <c r="AD7773" i="1"/>
  <c r="Z7774" i="1"/>
  <c r="AD7774" i="1"/>
  <c r="Z7775" i="1"/>
  <c r="AD7775" i="1" s="1"/>
  <c r="Z7776" i="1"/>
  <c r="AD7776" i="1"/>
  <c r="Z7777" i="1"/>
  <c r="AD7777" i="1" s="1"/>
  <c r="Z7778" i="1"/>
  <c r="AD7778" i="1"/>
  <c r="Z7779" i="1"/>
  <c r="AD7779" i="1" s="1"/>
  <c r="Z7780" i="1"/>
  <c r="AD7780" i="1"/>
  <c r="Z7781" i="1"/>
  <c r="AD7781" i="1"/>
  <c r="Z7782" i="1"/>
  <c r="AD7782" i="1"/>
  <c r="Z7783" i="1"/>
  <c r="AD7783" i="1" s="1"/>
  <c r="Z7784" i="1"/>
  <c r="AD7784" i="1"/>
  <c r="Z7785" i="1"/>
  <c r="AD7785" i="1" s="1"/>
  <c r="Z7786" i="1"/>
  <c r="AD7786" i="1"/>
  <c r="Z7787" i="1"/>
  <c r="AD7787" i="1" s="1"/>
  <c r="Z7788" i="1"/>
  <c r="AD7788" i="1"/>
  <c r="Z7789" i="1"/>
  <c r="AD7789" i="1"/>
  <c r="Z7790" i="1"/>
  <c r="AD7790" i="1"/>
  <c r="Z7791" i="1"/>
  <c r="AD7791" i="1" s="1"/>
  <c r="Z7792" i="1"/>
  <c r="AD7792" i="1"/>
  <c r="Z7793" i="1"/>
  <c r="AD7793" i="1" s="1"/>
  <c r="Z7794" i="1"/>
  <c r="AD7794" i="1"/>
  <c r="Z7795" i="1"/>
  <c r="AD7795" i="1" s="1"/>
  <c r="Z7796" i="1"/>
  <c r="AD7796" i="1"/>
  <c r="Z7797" i="1"/>
  <c r="AD7797" i="1"/>
  <c r="Z7798" i="1"/>
  <c r="AD7798" i="1"/>
  <c r="Z7799" i="1"/>
  <c r="AD7799" i="1" s="1"/>
  <c r="Z7800" i="1"/>
  <c r="AD7800" i="1"/>
  <c r="Z7801" i="1"/>
  <c r="AD7801" i="1" s="1"/>
  <c r="Z7802" i="1"/>
  <c r="AD7802" i="1"/>
  <c r="Z7803" i="1"/>
  <c r="AD7803" i="1" s="1"/>
  <c r="Z7804" i="1"/>
  <c r="AD7804" i="1"/>
  <c r="Z7805" i="1"/>
  <c r="AD7805" i="1"/>
  <c r="Z7806" i="1"/>
  <c r="AD7806" i="1"/>
  <c r="Z7807" i="1"/>
  <c r="AD7807" i="1" s="1"/>
  <c r="Z7808" i="1"/>
  <c r="AD7808" i="1"/>
  <c r="Z7809" i="1"/>
  <c r="AD7809" i="1" s="1"/>
  <c r="Z7810" i="1"/>
  <c r="AD7810" i="1"/>
  <c r="Z7811" i="1"/>
  <c r="AD7811" i="1" s="1"/>
  <c r="Z7812" i="1"/>
  <c r="AD7812" i="1"/>
  <c r="Z7813" i="1"/>
  <c r="AD7813" i="1"/>
  <c r="Z7814" i="1"/>
  <c r="AD7814" i="1"/>
  <c r="Z7815" i="1"/>
  <c r="AD7815" i="1" s="1"/>
  <c r="Z7816" i="1"/>
  <c r="AD7816" i="1"/>
  <c r="Z7817" i="1"/>
  <c r="AD7817" i="1"/>
  <c r="Z7818" i="1"/>
  <c r="AD7818" i="1"/>
  <c r="Z7819" i="1"/>
  <c r="AD7819" i="1" s="1"/>
  <c r="Z7820" i="1"/>
  <c r="AD7820" i="1"/>
  <c r="Z7821" i="1"/>
  <c r="AD7821" i="1"/>
  <c r="Z7822" i="1"/>
  <c r="AD7822" i="1"/>
  <c r="Z7823" i="1"/>
  <c r="AD7823" i="1" s="1"/>
  <c r="Z7824" i="1"/>
  <c r="AD7824" i="1"/>
  <c r="Z7825" i="1"/>
  <c r="AD7825" i="1" s="1"/>
  <c r="Z7826" i="1"/>
  <c r="AD7826" i="1"/>
  <c r="Z7827" i="1"/>
  <c r="AD7827" i="1" s="1"/>
  <c r="Z7828" i="1"/>
  <c r="AD7828" i="1"/>
  <c r="Z7829" i="1"/>
  <c r="AD7829" i="1"/>
  <c r="Z7830" i="1"/>
  <c r="AD7830" i="1"/>
  <c r="Z7831" i="1"/>
  <c r="AD7831" i="1" s="1"/>
  <c r="Z7832" i="1"/>
  <c r="AD7832" i="1"/>
  <c r="Z7833" i="1"/>
  <c r="AD7833" i="1" s="1"/>
  <c r="Z7834" i="1"/>
  <c r="AD7834" i="1"/>
  <c r="Z7835" i="1"/>
  <c r="AD7835" i="1" s="1"/>
  <c r="Z7836" i="1"/>
  <c r="AD7836" i="1"/>
  <c r="Z7837" i="1"/>
  <c r="AD7837" i="1"/>
  <c r="Z7838" i="1"/>
  <c r="AD7838" i="1"/>
  <c r="Z7839" i="1"/>
  <c r="AD7839" i="1" s="1"/>
  <c r="Z7840" i="1"/>
  <c r="AD7840" i="1"/>
  <c r="Z7841" i="1"/>
  <c r="AD7841" i="1" s="1"/>
  <c r="Z7842" i="1"/>
  <c r="AD7842" i="1"/>
  <c r="Z7843" i="1"/>
  <c r="AD7843" i="1" s="1"/>
  <c r="Z7844" i="1"/>
  <c r="AD7844" i="1"/>
  <c r="Z7845" i="1"/>
  <c r="AD7845" i="1"/>
  <c r="Z7846" i="1"/>
  <c r="AD7846" i="1"/>
  <c r="Z7847" i="1"/>
  <c r="AD7847" i="1"/>
  <c r="Z7848" i="1"/>
  <c r="AD7848" i="1"/>
  <c r="Z7849" i="1"/>
  <c r="AD7849" i="1"/>
  <c r="Z7850" i="1"/>
  <c r="AD7850" i="1"/>
  <c r="Z7851" i="1"/>
  <c r="AD7851" i="1"/>
  <c r="Z7852" i="1"/>
  <c r="AD7852" i="1"/>
  <c r="Z7853" i="1"/>
  <c r="AD7853" i="1"/>
  <c r="Z7854" i="1"/>
  <c r="AD7854" i="1"/>
  <c r="Z7855" i="1"/>
  <c r="AD7855" i="1"/>
  <c r="Z7856" i="1"/>
  <c r="AD7856" i="1"/>
  <c r="Z7857" i="1"/>
  <c r="AD7857" i="1"/>
  <c r="Z7858" i="1"/>
  <c r="AD7858" i="1"/>
  <c r="Z7859" i="1"/>
  <c r="AD7859" i="1"/>
  <c r="Z7860" i="1"/>
  <c r="AD7860" i="1"/>
  <c r="Z7861" i="1"/>
  <c r="AD7861" i="1"/>
  <c r="Z7862" i="1"/>
  <c r="AD7862" i="1"/>
  <c r="Z7863" i="1"/>
  <c r="AD7863" i="1"/>
  <c r="Z7864" i="1"/>
  <c r="AD7864" i="1"/>
  <c r="Z7865" i="1"/>
  <c r="AD7865" i="1"/>
  <c r="Z7866" i="1"/>
  <c r="AD7866" i="1"/>
  <c r="Z7867" i="1"/>
  <c r="AD7867" i="1"/>
  <c r="Z7868" i="1"/>
  <c r="AD7868" i="1"/>
  <c r="Z7869" i="1"/>
  <c r="AD7869" i="1"/>
  <c r="Z7870" i="1"/>
  <c r="AD7870" i="1"/>
  <c r="Z7871" i="1"/>
  <c r="AD7871" i="1"/>
  <c r="Z7872" i="1"/>
  <c r="AD7872" i="1"/>
  <c r="Z7873" i="1"/>
  <c r="AD7873" i="1"/>
  <c r="Z7874" i="1"/>
  <c r="AD7874" i="1"/>
  <c r="Z7875" i="1"/>
  <c r="AD7875" i="1"/>
  <c r="Z7876" i="1"/>
  <c r="AD7876" i="1"/>
  <c r="Z7877" i="1"/>
  <c r="AD7877" i="1"/>
  <c r="Z7878" i="1"/>
  <c r="AD7878" i="1"/>
  <c r="Z7879" i="1"/>
  <c r="AD7879" i="1"/>
  <c r="Z7880" i="1"/>
  <c r="AD7880" i="1"/>
  <c r="Z7881" i="1"/>
  <c r="AD7881" i="1"/>
  <c r="Z7882" i="1"/>
  <c r="AD7882" i="1"/>
  <c r="Z7883" i="1"/>
  <c r="AD7883" i="1"/>
  <c r="Z7884" i="1"/>
  <c r="AD7884" i="1"/>
  <c r="Z7885" i="1"/>
  <c r="AD7885" i="1"/>
  <c r="Z7886" i="1"/>
  <c r="AD7886" i="1"/>
  <c r="Z7887" i="1"/>
  <c r="AD7887" i="1"/>
  <c r="Z7888" i="1"/>
  <c r="AD7888" i="1"/>
  <c r="Z7889" i="1"/>
  <c r="AD7889" i="1"/>
  <c r="Z7890" i="1"/>
  <c r="AD7890" i="1"/>
  <c r="Z7891" i="1"/>
  <c r="AD7891" i="1"/>
  <c r="Z7892" i="1"/>
  <c r="AD7892" i="1"/>
  <c r="Z7893" i="1"/>
  <c r="AD7893" i="1"/>
  <c r="Z7894" i="1"/>
  <c r="AD7894" i="1"/>
  <c r="Z7895" i="1"/>
  <c r="AD7895" i="1"/>
  <c r="Z7896" i="1"/>
  <c r="AD7896" i="1"/>
  <c r="Z7897" i="1"/>
  <c r="AD7897" i="1"/>
  <c r="Z7898" i="1"/>
  <c r="AD7898" i="1"/>
  <c r="Z7899" i="1"/>
  <c r="AD7899" i="1"/>
  <c r="Z7900" i="1"/>
  <c r="AD7900" i="1"/>
  <c r="Z7901" i="1"/>
  <c r="AD7901" i="1"/>
  <c r="Z7902" i="1"/>
  <c r="AD7902" i="1"/>
  <c r="Z7903" i="1"/>
  <c r="AD7903" i="1"/>
  <c r="Z7904" i="1"/>
  <c r="AD7904" i="1"/>
  <c r="Z7905" i="1"/>
  <c r="AD7905" i="1"/>
  <c r="Z7906" i="1"/>
  <c r="AD7906" i="1"/>
  <c r="Z7907" i="1"/>
  <c r="AD7907" i="1"/>
  <c r="Z7908" i="1"/>
  <c r="AD7908" i="1"/>
  <c r="Z7909" i="1"/>
  <c r="AD7909" i="1"/>
  <c r="Z7910" i="1"/>
  <c r="AD7910" i="1"/>
  <c r="Z7911" i="1"/>
  <c r="AD7911" i="1"/>
  <c r="Z7912" i="1"/>
  <c r="AD7912" i="1"/>
  <c r="Z7913" i="1"/>
  <c r="AD7913" i="1"/>
  <c r="Z7914" i="1"/>
  <c r="AD7914" i="1"/>
  <c r="Z7915" i="1"/>
  <c r="AD7915" i="1"/>
  <c r="Z7916" i="1"/>
  <c r="AD7916" i="1"/>
  <c r="Z7917" i="1"/>
  <c r="AD7917" i="1"/>
  <c r="Z7918" i="1"/>
  <c r="AD7918" i="1"/>
  <c r="Z7919" i="1"/>
  <c r="AD7919" i="1"/>
  <c r="Z7920" i="1"/>
  <c r="AD7920" i="1"/>
  <c r="Z7921" i="1"/>
  <c r="AD7921" i="1"/>
  <c r="Z7922" i="1"/>
  <c r="AD7922" i="1"/>
  <c r="Z7923" i="1"/>
  <c r="AD7923" i="1"/>
  <c r="Z7924" i="1"/>
  <c r="AD7924" i="1"/>
  <c r="Z7925" i="1"/>
  <c r="AD7925" i="1"/>
  <c r="Z7926" i="1"/>
  <c r="AD7926" i="1"/>
  <c r="Z7927" i="1"/>
  <c r="AD7927" i="1"/>
  <c r="Z7928" i="1"/>
  <c r="AD7928" i="1"/>
  <c r="Z7929" i="1"/>
  <c r="AD7929" i="1"/>
  <c r="Z7930" i="1"/>
  <c r="AD7930" i="1"/>
  <c r="Z7931" i="1"/>
  <c r="AD7931" i="1"/>
  <c r="Z7932" i="1"/>
  <c r="AD7932" i="1"/>
  <c r="Z7933" i="1"/>
  <c r="AD7933" i="1"/>
  <c r="Z7934" i="1"/>
  <c r="AD7934" i="1"/>
  <c r="Z7935" i="1"/>
  <c r="AD7935" i="1"/>
  <c r="Z7936" i="1"/>
  <c r="AD7936" i="1"/>
  <c r="Z7937" i="1"/>
  <c r="AD7937" i="1"/>
  <c r="Z7938" i="1"/>
  <c r="AD7938" i="1"/>
  <c r="Z7939" i="1"/>
  <c r="AD7939" i="1"/>
  <c r="Z7940" i="1"/>
  <c r="AD7940" i="1"/>
  <c r="Z7941" i="1"/>
  <c r="AD7941" i="1"/>
  <c r="Z7942" i="1"/>
  <c r="AD7942" i="1"/>
  <c r="Z7943" i="1"/>
  <c r="AD7943" i="1"/>
  <c r="Z7944" i="1"/>
  <c r="AD7944" i="1"/>
  <c r="Z7945" i="1"/>
  <c r="AD7945" i="1"/>
  <c r="Z7946" i="1"/>
  <c r="AD7946" i="1"/>
  <c r="Z7947" i="1"/>
  <c r="AD7947" i="1"/>
  <c r="Z7948" i="1"/>
  <c r="AD7948" i="1"/>
  <c r="Z7949" i="1"/>
  <c r="AD7949" i="1"/>
  <c r="Z7950" i="1"/>
  <c r="AD7950" i="1"/>
  <c r="Z7951" i="1"/>
  <c r="AD7951" i="1"/>
  <c r="Z7952" i="1"/>
  <c r="AD7952" i="1"/>
  <c r="Z7953" i="1"/>
  <c r="AD7953" i="1"/>
  <c r="Z7954" i="1"/>
  <c r="AD7954" i="1"/>
  <c r="Z7955" i="1"/>
  <c r="AD7955" i="1"/>
  <c r="Z7956" i="1"/>
  <c r="AD7956" i="1"/>
  <c r="Z7957" i="1"/>
  <c r="AD7957" i="1"/>
  <c r="Z7958" i="1"/>
  <c r="AD7958" i="1"/>
  <c r="Z7959" i="1"/>
  <c r="AD7959" i="1"/>
  <c r="Z7960" i="1"/>
  <c r="AD7960" i="1"/>
  <c r="Z7961" i="1"/>
  <c r="AD7961" i="1"/>
  <c r="Z7962" i="1"/>
  <c r="AD7962" i="1"/>
  <c r="Z7963" i="1"/>
  <c r="AD7963" i="1"/>
  <c r="Z7964" i="1"/>
  <c r="AD7964" i="1"/>
  <c r="Z7965" i="1"/>
  <c r="AD7965" i="1"/>
  <c r="Z7966" i="1"/>
  <c r="AD7966" i="1"/>
  <c r="Z7967" i="1"/>
  <c r="AD7967" i="1"/>
  <c r="Z7968" i="1"/>
  <c r="AD7968" i="1"/>
  <c r="Z7969" i="1"/>
  <c r="AD7969" i="1"/>
  <c r="Z7970" i="1"/>
  <c r="AD7970" i="1"/>
  <c r="Z7971" i="1"/>
  <c r="AD7971" i="1"/>
  <c r="Z7972" i="1"/>
  <c r="AD7972" i="1"/>
  <c r="Z7973" i="1"/>
  <c r="AD7973" i="1"/>
  <c r="Z7974" i="1"/>
  <c r="AD7974" i="1"/>
  <c r="Z7975" i="1"/>
  <c r="AD7975" i="1"/>
  <c r="Z7976" i="1"/>
  <c r="AD7976" i="1"/>
  <c r="Z7977" i="1"/>
  <c r="AD7977" i="1"/>
  <c r="Z7978" i="1"/>
  <c r="AD7978" i="1"/>
  <c r="Z7979" i="1"/>
  <c r="AD7979" i="1"/>
  <c r="Z7980" i="1"/>
  <c r="AD7980" i="1"/>
  <c r="Z7981" i="1"/>
  <c r="AD7981" i="1"/>
  <c r="Z7982" i="1"/>
  <c r="AD7982" i="1"/>
  <c r="Z7983" i="1"/>
  <c r="AD7983" i="1"/>
  <c r="Z7984" i="1"/>
  <c r="AD7984" i="1"/>
  <c r="Z7985" i="1"/>
  <c r="AD7985" i="1"/>
  <c r="Z7986" i="1"/>
  <c r="AD7986" i="1"/>
  <c r="Z7987" i="1"/>
  <c r="AD7987" i="1"/>
  <c r="Z7988" i="1"/>
  <c r="AD7988" i="1"/>
  <c r="Z7989" i="1"/>
  <c r="AD7989" i="1"/>
  <c r="Z7990" i="1"/>
  <c r="AD7990" i="1"/>
  <c r="Z7991" i="1"/>
  <c r="AD7991" i="1"/>
  <c r="Z7992" i="1"/>
  <c r="AD7992" i="1"/>
  <c r="Z7993" i="1"/>
  <c r="AD7993" i="1"/>
  <c r="Z7994" i="1"/>
  <c r="AD7994" i="1"/>
  <c r="Z7995" i="1"/>
  <c r="AD7995" i="1"/>
  <c r="Z7996" i="1"/>
  <c r="AD7996" i="1"/>
  <c r="Z7997" i="1"/>
  <c r="AD7997" i="1"/>
  <c r="Z7998" i="1"/>
  <c r="AD7998" i="1"/>
  <c r="Z7999" i="1"/>
  <c r="AD7999" i="1"/>
  <c r="Z8000" i="1"/>
  <c r="AD8000" i="1"/>
  <c r="Z8001" i="1"/>
  <c r="AD8001" i="1"/>
  <c r="Z8002" i="1"/>
  <c r="AD8002" i="1"/>
  <c r="Z8003" i="1"/>
  <c r="AD8003" i="1"/>
  <c r="Z8004" i="1"/>
  <c r="AD8004" i="1"/>
  <c r="Z8005" i="1"/>
  <c r="AD8005" i="1"/>
  <c r="Z8006" i="1"/>
  <c r="AD8006" i="1"/>
  <c r="Z8007" i="1"/>
  <c r="AD8007" i="1"/>
  <c r="Z8008" i="1"/>
  <c r="AD8008" i="1"/>
  <c r="Z8009" i="1"/>
  <c r="AD8009" i="1"/>
  <c r="Z8010" i="1"/>
  <c r="AD8010" i="1"/>
  <c r="Z8011" i="1"/>
  <c r="AD8011" i="1"/>
  <c r="Z8012" i="1"/>
  <c r="AD8012" i="1"/>
  <c r="Z8013" i="1"/>
  <c r="AD8013" i="1"/>
  <c r="Z8014" i="1"/>
  <c r="AD8014" i="1"/>
  <c r="Z8015" i="1"/>
  <c r="AD8015" i="1"/>
  <c r="Z8016" i="1"/>
  <c r="AD8016" i="1"/>
  <c r="Z8017" i="1"/>
  <c r="AD8017" i="1"/>
  <c r="Z8018" i="1"/>
  <c r="AD8018" i="1"/>
  <c r="Z8019" i="1"/>
  <c r="AD8019" i="1"/>
  <c r="Z8020" i="1"/>
  <c r="AD8020" i="1"/>
  <c r="Z8021" i="1"/>
  <c r="AD8021" i="1"/>
  <c r="Z8022" i="1"/>
  <c r="AD8022" i="1"/>
  <c r="Z8023" i="1"/>
  <c r="AD8023" i="1"/>
  <c r="Z8024" i="1"/>
  <c r="AD8024" i="1"/>
  <c r="Z8025" i="1"/>
  <c r="AD8025" i="1"/>
  <c r="Z8026" i="1"/>
  <c r="AD8026" i="1"/>
  <c r="Z8027" i="1"/>
  <c r="AD8027" i="1"/>
  <c r="Z8028" i="1"/>
  <c r="AD8028" i="1"/>
  <c r="Z8029" i="1"/>
  <c r="AD8029" i="1"/>
  <c r="Z8030" i="1"/>
  <c r="AD8030" i="1"/>
  <c r="Z8031" i="1"/>
  <c r="AD8031" i="1"/>
  <c r="Z8032" i="1"/>
  <c r="AD8032" i="1"/>
  <c r="Z8033" i="1"/>
  <c r="AD8033" i="1"/>
  <c r="Z8034" i="1"/>
  <c r="AD8034" i="1"/>
  <c r="Z8035" i="1"/>
  <c r="AD8035" i="1"/>
  <c r="Z8036" i="1"/>
  <c r="AD8036" i="1"/>
  <c r="Z8037" i="1"/>
  <c r="AD8037" i="1"/>
  <c r="Z8038" i="1"/>
  <c r="AD8038" i="1"/>
  <c r="Z8039" i="1"/>
  <c r="AD8039" i="1"/>
  <c r="Z8040" i="1"/>
  <c r="AD8040" i="1"/>
  <c r="Z8041" i="1"/>
  <c r="AD8041" i="1"/>
  <c r="Z8042" i="1"/>
  <c r="AD8042" i="1"/>
  <c r="Z8043" i="1"/>
  <c r="AD8043" i="1"/>
  <c r="Z8044" i="1"/>
  <c r="AD8044" i="1"/>
  <c r="Z8045" i="1"/>
  <c r="AD8045" i="1"/>
  <c r="Z8046" i="1"/>
  <c r="AD8046" i="1"/>
  <c r="Z8047" i="1"/>
  <c r="AD8047" i="1"/>
  <c r="Z8048" i="1"/>
  <c r="AD8048" i="1"/>
  <c r="Z8049" i="1"/>
  <c r="AD8049" i="1"/>
  <c r="Z8050" i="1"/>
  <c r="AD8050" i="1"/>
  <c r="Z8051" i="1"/>
  <c r="AD8051" i="1"/>
  <c r="Z8052" i="1"/>
  <c r="AD8052" i="1"/>
  <c r="Z8053" i="1"/>
  <c r="AD8053" i="1"/>
  <c r="Z8054" i="1"/>
  <c r="AD8054" i="1"/>
  <c r="Z8055" i="1"/>
  <c r="AD8055" i="1"/>
  <c r="Z8056" i="1"/>
  <c r="AD8056" i="1"/>
  <c r="Z8057" i="1"/>
  <c r="AD8057" i="1"/>
  <c r="Z8058" i="1"/>
  <c r="AD8058" i="1"/>
  <c r="Z8059" i="1"/>
  <c r="AD8059" i="1"/>
  <c r="Z8060" i="1"/>
  <c r="AD8060" i="1"/>
  <c r="Z8061" i="1"/>
  <c r="AD8061" i="1"/>
  <c r="Z8062" i="1"/>
  <c r="AD8062" i="1"/>
  <c r="Z8063" i="1"/>
  <c r="AD8063" i="1"/>
  <c r="Z8064" i="1"/>
  <c r="AD8064" i="1"/>
  <c r="Z8065" i="1"/>
  <c r="AD8065" i="1"/>
  <c r="Z8066" i="1"/>
  <c r="AD8066" i="1"/>
  <c r="Z8067" i="1"/>
  <c r="AD8067" i="1"/>
  <c r="Z8068" i="1"/>
  <c r="AD8068" i="1"/>
  <c r="Z8069" i="1"/>
  <c r="AD8069" i="1"/>
  <c r="Z8070" i="1"/>
  <c r="AD8070" i="1"/>
  <c r="Z8071" i="1"/>
  <c r="AD8071" i="1"/>
  <c r="Z8072" i="1"/>
  <c r="AD8072" i="1"/>
  <c r="Z8073" i="1"/>
  <c r="AD8073" i="1"/>
  <c r="Z8074" i="1"/>
  <c r="AD8074" i="1"/>
  <c r="Z8075" i="1"/>
  <c r="AD8075" i="1"/>
  <c r="Z8076" i="1"/>
  <c r="AD8076" i="1"/>
  <c r="Z8077" i="1"/>
  <c r="AD8077" i="1"/>
  <c r="Z8078" i="1"/>
  <c r="AD8078" i="1"/>
  <c r="Z8079" i="1"/>
  <c r="AD8079" i="1"/>
  <c r="Z8080" i="1"/>
  <c r="AD8080" i="1"/>
  <c r="Z8081" i="1"/>
  <c r="AD8081" i="1"/>
  <c r="Z8082" i="1"/>
  <c r="AD8082" i="1"/>
  <c r="Z8083" i="1"/>
  <c r="AD8083" i="1"/>
  <c r="Z8084" i="1"/>
  <c r="AD8084" i="1"/>
  <c r="Z8085" i="1"/>
  <c r="AD8085" i="1"/>
  <c r="Z8086" i="1"/>
  <c r="AD8086" i="1"/>
  <c r="Z8087" i="1"/>
  <c r="AD8087" i="1"/>
  <c r="Z8088" i="1"/>
  <c r="AD8088" i="1"/>
  <c r="Z8089" i="1"/>
  <c r="AD8089" i="1"/>
  <c r="Z8090" i="1"/>
  <c r="AD8090" i="1"/>
  <c r="Z8091" i="1"/>
  <c r="AD8091" i="1"/>
  <c r="Z8092" i="1"/>
  <c r="AD8092" i="1"/>
  <c r="Z8093" i="1"/>
  <c r="AD8093" i="1"/>
  <c r="Z8094" i="1"/>
  <c r="AD8094" i="1"/>
  <c r="Z8095" i="1"/>
  <c r="AD8095" i="1"/>
  <c r="Z8096" i="1"/>
  <c r="AD8096" i="1"/>
  <c r="Z8097" i="1"/>
  <c r="AD8097" i="1"/>
  <c r="Z8098" i="1"/>
  <c r="AD8098" i="1"/>
  <c r="Z8099" i="1"/>
  <c r="AD8099" i="1"/>
  <c r="Z8100" i="1"/>
  <c r="AD8100" i="1"/>
  <c r="Z8101" i="1"/>
  <c r="AD8101" i="1"/>
  <c r="Z8102" i="1"/>
  <c r="AD8102" i="1"/>
  <c r="Z8103" i="1"/>
  <c r="AD8103" i="1"/>
  <c r="Z8104" i="1"/>
  <c r="AD8104" i="1"/>
  <c r="Z8105" i="1"/>
  <c r="AD8105" i="1"/>
  <c r="Z8106" i="1"/>
  <c r="AD8106" i="1"/>
  <c r="Z8107" i="1"/>
  <c r="AD8107" i="1"/>
  <c r="Z8108" i="1"/>
  <c r="AD8108" i="1"/>
  <c r="Z8109" i="1"/>
  <c r="AD8109" i="1"/>
  <c r="Z8110" i="1"/>
  <c r="AD8110" i="1"/>
  <c r="Z8111" i="1"/>
  <c r="AD8111" i="1"/>
  <c r="Z8112" i="1"/>
  <c r="AD8112" i="1"/>
  <c r="Z8113" i="1"/>
  <c r="AD8113" i="1"/>
  <c r="Z8114" i="1"/>
  <c r="AD8114" i="1"/>
  <c r="Z8115" i="1"/>
  <c r="AD8115" i="1"/>
  <c r="Z8116" i="1"/>
  <c r="AD8116" i="1"/>
  <c r="Z8117" i="1"/>
  <c r="AD8117" i="1"/>
  <c r="Z8118" i="1"/>
  <c r="AD8118" i="1"/>
  <c r="Z8119" i="1"/>
  <c r="AD8119" i="1"/>
  <c r="Z8120" i="1"/>
  <c r="AD8120" i="1"/>
  <c r="Z8121" i="1"/>
  <c r="AD8121" i="1"/>
  <c r="Z8122" i="1"/>
  <c r="AD8122" i="1"/>
  <c r="Z8123" i="1"/>
  <c r="AD8123" i="1"/>
  <c r="Z8124" i="1"/>
  <c r="AD8124" i="1"/>
  <c r="Z8125" i="1"/>
  <c r="AD8125" i="1"/>
  <c r="Z8126" i="1"/>
  <c r="AD8126" i="1"/>
  <c r="Z8127" i="1"/>
  <c r="AD8127" i="1"/>
  <c r="Z8128" i="1"/>
  <c r="AD8128" i="1"/>
  <c r="Z8129" i="1"/>
  <c r="AD8129" i="1"/>
  <c r="Z8130" i="1"/>
  <c r="AD8130" i="1"/>
  <c r="Z8131" i="1"/>
  <c r="AD8131" i="1"/>
  <c r="Z8132" i="1"/>
  <c r="AD8132" i="1"/>
  <c r="Z8133" i="1"/>
  <c r="AD8133" i="1"/>
  <c r="Z8134" i="1"/>
  <c r="AD8134" i="1"/>
  <c r="Z8135" i="1"/>
  <c r="AD8135" i="1"/>
  <c r="Z8136" i="1"/>
  <c r="AD8136" i="1"/>
  <c r="Z8137" i="1"/>
  <c r="AD8137" i="1"/>
  <c r="Z8138" i="1"/>
  <c r="AD8138" i="1"/>
  <c r="Z8139" i="1"/>
  <c r="AD8139" i="1"/>
  <c r="Z8140" i="1"/>
  <c r="AD8140" i="1"/>
  <c r="Z8141" i="1"/>
  <c r="AD8141" i="1"/>
  <c r="Z8142" i="1"/>
  <c r="AD8142" i="1"/>
  <c r="Z8143" i="1"/>
  <c r="AD8143" i="1"/>
  <c r="Z8144" i="1"/>
  <c r="AD8144" i="1"/>
  <c r="Z8145" i="1"/>
  <c r="AD8145" i="1"/>
  <c r="Z8146" i="1"/>
  <c r="AD8146" i="1"/>
  <c r="Z8147" i="1"/>
  <c r="AD8147" i="1"/>
  <c r="Z8148" i="1"/>
  <c r="AD8148" i="1"/>
  <c r="Z8149" i="1"/>
  <c r="AD8149" i="1"/>
  <c r="Z8150" i="1"/>
  <c r="AD8150" i="1"/>
  <c r="Z8151" i="1"/>
  <c r="AD8151" i="1"/>
  <c r="Z8152" i="1"/>
  <c r="AD8152" i="1"/>
  <c r="Z8153" i="1"/>
  <c r="AD8153" i="1"/>
  <c r="Z8154" i="1"/>
  <c r="AD8154" i="1"/>
  <c r="Z8155" i="1"/>
  <c r="AD8155" i="1"/>
  <c r="Z8156" i="1"/>
  <c r="AD8156" i="1"/>
  <c r="Z8157" i="1"/>
  <c r="AD8157" i="1"/>
  <c r="Z8158" i="1"/>
  <c r="AD8158" i="1"/>
  <c r="Z8159" i="1"/>
  <c r="AD8159" i="1"/>
  <c r="Z8160" i="1"/>
  <c r="AD8160" i="1"/>
  <c r="Z8161" i="1"/>
  <c r="AD8161" i="1"/>
  <c r="Z8162" i="1"/>
  <c r="AD8162" i="1"/>
  <c r="Z8163" i="1"/>
  <c r="AD8163" i="1"/>
  <c r="Z8164" i="1"/>
  <c r="AD8164" i="1"/>
  <c r="Z8165" i="1"/>
  <c r="AD8165" i="1"/>
  <c r="Z8166" i="1"/>
  <c r="AD8166" i="1"/>
  <c r="Z8167" i="1"/>
  <c r="AD8167" i="1"/>
  <c r="Z8168" i="1"/>
  <c r="AD8168" i="1"/>
  <c r="Z8169" i="1"/>
  <c r="AD8169" i="1"/>
  <c r="Z8170" i="1"/>
  <c r="AD8170" i="1"/>
  <c r="Z8171" i="1"/>
  <c r="AD8171" i="1"/>
  <c r="Z8172" i="1"/>
  <c r="AD8172" i="1"/>
  <c r="Z8173" i="1"/>
  <c r="AD8173" i="1"/>
  <c r="Z8174" i="1"/>
  <c r="AD8174" i="1"/>
  <c r="Z8175" i="1"/>
  <c r="AD8175" i="1"/>
  <c r="Z8176" i="1"/>
  <c r="AD8176" i="1"/>
  <c r="Z8177" i="1"/>
  <c r="AD8177" i="1"/>
  <c r="Z8178" i="1"/>
  <c r="AD8178" i="1"/>
  <c r="Z8179" i="1"/>
  <c r="AD8179" i="1"/>
  <c r="Z8180" i="1"/>
  <c r="AD8180" i="1"/>
  <c r="Z8181" i="1"/>
  <c r="AD8181" i="1"/>
  <c r="Z8182" i="1"/>
  <c r="AD8182" i="1"/>
  <c r="Z8183" i="1"/>
  <c r="AD8183" i="1"/>
  <c r="Z8184" i="1"/>
  <c r="AD8184" i="1"/>
  <c r="Z8185" i="1"/>
  <c r="AD8185" i="1"/>
  <c r="Z8186" i="1"/>
  <c r="AD8186" i="1"/>
  <c r="Z8187" i="1"/>
  <c r="AD8187" i="1"/>
  <c r="Z8188" i="1"/>
  <c r="AD8188" i="1"/>
  <c r="Z8189" i="1"/>
  <c r="AD8189" i="1"/>
  <c r="Z8190" i="1"/>
  <c r="AD8190" i="1"/>
  <c r="Z8191" i="1"/>
  <c r="AD8191" i="1"/>
  <c r="Z8192" i="1"/>
  <c r="AD8192" i="1"/>
  <c r="Z8193" i="1"/>
  <c r="AD8193" i="1"/>
  <c r="Z8194" i="1"/>
  <c r="AD8194" i="1"/>
  <c r="Z8195" i="1"/>
  <c r="AD8195" i="1"/>
  <c r="Z8196" i="1"/>
  <c r="AD8196" i="1"/>
  <c r="Z8197" i="1"/>
  <c r="AD8197" i="1"/>
  <c r="Z8198" i="1"/>
  <c r="AD8198" i="1"/>
  <c r="Z8199" i="1"/>
  <c r="AD8199" i="1"/>
  <c r="Z8200" i="1"/>
  <c r="AD8200" i="1"/>
  <c r="Z8201" i="1"/>
  <c r="AD8201" i="1"/>
  <c r="Z8202" i="1"/>
  <c r="AD8202" i="1"/>
  <c r="Z8203" i="1"/>
  <c r="AD8203" i="1"/>
  <c r="Z8204" i="1"/>
  <c r="AD8204" i="1"/>
  <c r="Z8205" i="1"/>
  <c r="AD8205" i="1"/>
  <c r="Z8206" i="1"/>
  <c r="AD8206" i="1"/>
  <c r="Z8207" i="1"/>
  <c r="AD8207" i="1"/>
  <c r="Z8208" i="1"/>
  <c r="AD8208" i="1"/>
  <c r="Z8209" i="1"/>
  <c r="AD8209" i="1"/>
  <c r="Z8210" i="1"/>
  <c r="AD8210" i="1"/>
  <c r="Z8211" i="1"/>
  <c r="AD8211" i="1"/>
  <c r="Z8212" i="1"/>
  <c r="AD8212" i="1"/>
  <c r="Z8213" i="1"/>
  <c r="AD8213" i="1"/>
  <c r="Z8214" i="1"/>
  <c r="AD8214" i="1"/>
  <c r="Z8215" i="1"/>
  <c r="AD8215" i="1"/>
  <c r="Z8216" i="1"/>
  <c r="AD8216" i="1"/>
  <c r="Z8217" i="1"/>
  <c r="AD8217" i="1"/>
  <c r="Z8218" i="1"/>
  <c r="AD8218" i="1"/>
  <c r="Z8219" i="1"/>
  <c r="AD8219" i="1"/>
  <c r="Z8220" i="1"/>
  <c r="AD8220" i="1"/>
  <c r="Z8221" i="1"/>
  <c r="AD8221" i="1"/>
  <c r="Z8222" i="1"/>
  <c r="AD8222" i="1"/>
  <c r="Z8223" i="1"/>
  <c r="AD8223" i="1"/>
  <c r="Z8224" i="1"/>
  <c r="AD8224" i="1"/>
  <c r="Z8225" i="1"/>
  <c r="AD8225" i="1"/>
  <c r="Z8226" i="1"/>
  <c r="AD8226" i="1"/>
  <c r="Z8227" i="1"/>
  <c r="AD8227" i="1"/>
  <c r="Z8228" i="1"/>
  <c r="AD8228" i="1"/>
  <c r="Z8229" i="1"/>
  <c r="AD8229" i="1"/>
  <c r="Z8230" i="1"/>
  <c r="AD8230" i="1"/>
  <c r="Z8231" i="1"/>
  <c r="AD8231" i="1"/>
  <c r="Z8232" i="1"/>
  <c r="AD8232" i="1"/>
  <c r="Z8233" i="1"/>
  <c r="AD8233" i="1"/>
  <c r="Z8234" i="1"/>
  <c r="AD8234" i="1"/>
  <c r="Z8235" i="1"/>
  <c r="AD8235" i="1"/>
  <c r="Z8236" i="1"/>
  <c r="AD8236" i="1"/>
  <c r="Z8237" i="1"/>
  <c r="AD8237" i="1"/>
  <c r="Z8238" i="1"/>
  <c r="AD8238" i="1"/>
  <c r="Z8239" i="1"/>
  <c r="AD8239" i="1"/>
  <c r="Z8240" i="1"/>
  <c r="AD8240" i="1"/>
  <c r="Z8241" i="1"/>
  <c r="AD8241" i="1"/>
  <c r="Z8242" i="1"/>
  <c r="AD8242" i="1"/>
  <c r="Z8243" i="1"/>
  <c r="AD8243" i="1"/>
  <c r="Z8244" i="1"/>
  <c r="AD8244" i="1"/>
  <c r="Z8245" i="1"/>
  <c r="AD8245" i="1"/>
  <c r="Z8246" i="1"/>
  <c r="AD8246" i="1"/>
  <c r="Z8247" i="1"/>
  <c r="AD8247" i="1"/>
  <c r="Z8248" i="1"/>
  <c r="AD8248" i="1"/>
  <c r="Z8249" i="1"/>
  <c r="AD8249" i="1"/>
  <c r="Z8250" i="1"/>
  <c r="AD8250" i="1"/>
  <c r="Z8251" i="1"/>
  <c r="AD8251" i="1"/>
  <c r="Z8252" i="1"/>
  <c r="AD8252" i="1"/>
  <c r="Z8253" i="1"/>
  <c r="AD8253" i="1"/>
  <c r="Z8254" i="1"/>
  <c r="AD8254" i="1"/>
  <c r="Z8255" i="1"/>
  <c r="AD8255" i="1"/>
  <c r="Z8256" i="1"/>
  <c r="AD8256" i="1"/>
  <c r="Z8257" i="1"/>
  <c r="AD8257" i="1"/>
  <c r="Z8258" i="1"/>
  <c r="AD8258" i="1"/>
  <c r="Z8259" i="1"/>
  <c r="AD8259" i="1"/>
  <c r="Z8260" i="1"/>
  <c r="AD8260" i="1"/>
  <c r="Z8261" i="1"/>
  <c r="AD8261" i="1"/>
  <c r="Z8262" i="1"/>
  <c r="AD8262" i="1"/>
  <c r="Z8263" i="1"/>
  <c r="AD8263" i="1"/>
  <c r="Z8264" i="1"/>
  <c r="AD8264" i="1"/>
  <c r="Z8265" i="1"/>
  <c r="AD8265" i="1"/>
  <c r="Z8266" i="1"/>
  <c r="AD8266" i="1"/>
  <c r="Z8267" i="1"/>
  <c r="AD8267" i="1"/>
  <c r="Z8268" i="1"/>
  <c r="AD8268" i="1"/>
  <c r="Z8269" i="1"/>
  <c r="AD8269" i="1"/>
  <c r="Z8270" i="1"/>
  <c r="AD8270" i="1"/>
  <c r="Z8271" i="1"/>
  <c r="AD8271" i="1"/>
  <c r="Z8272" i="1"/>
  <c r="AD8272" i="1"/>
  <c r="Z8273" i="1"/>
  <c r="AD8273" i="1"/>
  <c r="Z8274" i="1"/>
  <c r="AD8274" i="1"/>
  <c r="Z8275" i="1"/>
  <c r="AD8275" i="1"/>
  <c r="Z8276" i="1"/>
  <c r="AD8276" i="1"/>
  <c r="Z8277" i="1"/>
  <c r="AD8277" i="1"/>
  <c r="Z8278" i="1"/>
  <c r="AD8278" i="1"/>
  <c r="Z8279" i="1"/>
  <c r="AD8279" i="1"/>
  <c r="Z8280" i="1"/>
  <c r="AD8280" i="1"/>
  <c r="Z8281" i="1"/>
  <c r="AD8281" i="1"/>
  <c r="Z8282" i="1"/>
  <c r="AD8282" i="1"/>
  <c r="Z8283" i="1"/>
  <c r="AD8283" i="1"/>
  <c r="Z8284" i="1"/>
  <c r="AD8284" i="1"/>
  <c r="Z8285" i="1"/>
  <c r="AD8285" i="1"/>
  <c r="Z8286" i="1"/>
  <c r="AD8286" i="1"/>
  <c r="Z8287" i="1"/>
  <c r="AD8287" i="1"/>
  <c r="Z8288" i="1"/>
  <c r="AD8288" i="1"/>
  <c r="Z8289" i="1"/>
  <c r="AD8289" i="1"/>
  <c r="Z8290" i="1"/>
  <c r="AD8290" i="1"/>
  <c r="Z8291" i="1"/>
  <c r="AD8291" i="1"/>
  <c r="Z8292" i="1"/>
  <c r="AD8292" i="1"/>
  <c r="Z8293" i="1"/>
  <c r="AD8293" i="1"/>
  <c r="Z8294" i="1"/>
  <c r="AD8294" i="1"/>
  <c r="Z8295" i="1"/>
  <c r="AD8295" i="1"/>
  <c r="Z8296" i="1"/>
  <c r="AD8296" i="1"/>
  <c r="Z8297" i="1"/>
  <c r="AD8297" i="1"/>
  <c r="Z8298" i="1"/>
  <c r="AD8298" i="1"/>
  <c r="Z8299" i="1"/>
  <c r="AD8299" i="1"/>
  <c r="Z8300" i="1"/>
  <c r="AD8300" i="1"/>
  <c r="Z8301" i="1"/>
  <c r="AD8301" i="1"/>
  <c r="Z8302" i="1"/>
  <c r="AD8302" i="1"/>
  <c r="Z8303" i="1"/>
  <c r="AD8303" i="1"/>
  <c r="Z8304" i="1"/>
  <c r="AD8304" i="1"/>
  <c r="Z8305" i="1"/>
  <c r="AD8305" i="1"/>
  <c r="Z8306" i="1"/>
  <c r="AD8306" i="1"/>
  <c r="Z8307" i="1"/>
  <c r="AD8307" i="1"/>
  <c r="Z8308" i="1"/>
  <c r="AD8308" i="1"/>
  <c r="Z8309" i="1"/>
  <c r="AD8309" i="1"/>
  <c r="Z8310" i="1"/>
  <c r="AD8310" i="1"/>
  <c r="Z8311" i="1"/>
  <c r="AD8311" i="1"/>
  <c r="Z8312" i="1"/>
  <c r="AD8312" i="1"/>
  <c r="Z8313" i="1"/>
  <c r="AD8313" i="1"/>
  <c r="Z8314" i="1"/>
  <c r="AD8314" i="1"/>
  <c r="Z8315" i="1"/>
  <c r="AD8315" i="1"/>
  <c r="Z8316" i="1"/>
  <c r="AD8316" i="1"/>
  <c r="Z8317" i="1"/>
  <c r="AD8317" i="1"/>
  <c r="Z8318" i="1"/>
  <c r="AD8318" i="1"/>
  <c r="Z8319" i="1"/>
  <c r="AD8319" i="1"/>
  <c r="Z8320" i="1"/>
  <c r="AD8320" i="1"/>
  <c r="Z8321" i="1"/>
  <c r="AD8321" i="1"/>
  <c r="Z8322" i="1"/>
  <c r="AD8322" i="1"/>
  <c r="Z8323" i="1"/>
  <c r="AD8323" i="1"/>
  <c r="Z8324" i="1"/>
  <c r="AD8324" i="1"/>
  <c r="Z8325" i="1"/>
  <c r="AD8325" i="1"/>
  <c r="Z8326" i="1"/>
  <c r="AD8326" i="1"/>
  <c r="Z8327" i="1"/>
  <c r="AD8327" i="1"/>
  <c r="Z8328" i="1"/>
  <c r="AD8328" i="1"/>
  <c r="Z8329" i="1"/>
  <c r="AD8329" i="1"/>
  <c r="Z8330" i="1"/>
  <c r="AD8330" i="1"/>
  <c r="Z8331" i="1"/>
  <c r="AD8331" i="1"/>
  <c r="Z8332" i="1"/>
  <c r="AD8332" i="1"/>
  <c r="Z8333" i="1"/>
  <c r="AD8333" i="1"/>
  <c r="Z8334" i="1"/>
  <c r="AD8334" i="1"/>
  <c r="Z8335" i="1"/>
  <c r="AD8335" i="1"/>
  <c r="Z8336" i="1"/>
  <c r="AD8336" i="1"/>
  <c r="Z8337" i="1"/>
  <c r="AD8337" i="1"/>
  <c r="Z8338" i="1"/>
  <c r="AD8338" i="1"/>
  <c r="Z8339" i="1"/>
  <c r="AD8339" i="1"/>
  <c r="Z8340" i="1"/>
  <c r="AD8340" i="1"/>
  <c r="Z8341" i="1"/>
  <c r="AD8341" i="1"/>
  <c r="Z8342" i="1"/>
  <c r="AD8342" i="1"/>
  <c r="Z8343" i="1"/>
  <c r="AD8343" i="1"/>
  <c r="Z8344" i="1"/>
  <c r="AD8344" i="1"/>
  <c r="Z8345" i="1"/>
  <c r="AD8345" i="1"/>
  <c r="Z8346" i="1"/>
  <c r="AD8346" i="1"/>
  <c r="Z8347" i="1"/>
  <c r="AD8347" i="1"/>
  <c r="Z8348" i="1"/>
  <c r="AD8348" i="1"/>
  <c r="Z8349" i="1"/>
  <c r="AD8349" i="1"/>
  <c r="Z8350" i="1"/>
  <c r="AD8350" i="1"/>
  <c r="Z8351" i="1"/>
  <c r="AD8351" i="1"/>
  <c r="Z8352" i="1"/>
  <c r="AD8352" i="1"/>
  <c r="Z8353" i="1"/>
  <c r="AD8353" i="1"/>
  <c r="Z8354" i="1"/>
  <c r="AD8354" i="1"/>
  <c r="Z8355" i="1"/>
  <c r="AD8355" i="1"/>
  <c r="Z8356" i="1"/>
  <c r="AD8356" i="1"/>
  <c r="Z8357" i="1"/>
  <c r="AD8357" i="1"/>
  <c r="Z8358" i="1"/>
  <c r="AD8358" i="1"/>
  <c r="Z8359" i="1"/>
  <c r="AD8359" i="1"/>
  <c r="Z8360" i="1"/>
  <c r="AD8360" i="1"/>
  <c r="Z8361" i="1"/>
  <c r="AD8361" i="1"/>
  <c r="Z8362" i="1"/>
  <c r="AD8362" i="1"/>
  <c r="Z8363" i="1"/>
  <c r="AD8363" i="1"/>
  <c r="Z8364" i="1"/>
  <c r="AD8364" i="1"/>
  <c r="Z8365" i="1"/>
  <c r="AD8365" i="1"/>
  <c r="Z8366" i="1"/>
  <c r="AD8366" i="1"/>
  <c r="Z8367" i="1"/>
  <c r="AD8367" i="1"/>
  <c r="Z8368" i="1"/>
  <c r="AD8368" i="1"/>
  <c r="Z8369" i="1"/>
  <c r="AD8369" i="1"/>
  <c r="Z8370" i="1"/>
  <c r="AD8370" i="1"/>
  <c r="Z8371" i="1"/>
  <c r="AD8371" i="1"/>
  <c r="Z8372" i="1"/>
  <c r="AD8372" i="1"/>
  <c r="Z8373" i="1"/>
  <c r="AD8373" i="1"/>
  <c r="Z8374" i="1"/>
  <c r="AD8374" i="1"/>
  <c r="Z8375" i="1"/>
  <c r="AD8375" i="1"/>
  <c r="Z8376" i="1"/>
  <c r="AD8376" i="1"/>
  <c r="Z8377" i="1"/>
  <c r="AD8377" i="1"/>
  <c r="Z8378" i="1"/>
  <c r="AD8378" i="1"/>
  <c r="Z8379" i="1"/>
  <c r="AD8379" i="1"/>
  <c r="Z8380" i="1"/>
  <c r="AD8380" i="1"/>
  <c r="Z8381" i="1"/>
  <c r="AD8381" i="1"/>
  <c r="Z8382" i="1"/>
  <c r="AD8382" i="1"/>
  <c r="Z8383" i="1"/>
  <c r="AD8383" i="1"/>
  <c r="Z8384" i="1"/>
  <c r="AD8384" i="1"/>
  <c r="Z8385" i="1"/>
  <c r="AD8385" i="1"/>
  <c r="Z8386" i="1"/>
  <c r="AD8386" i="1"/>
  <c r="Z8387" i="1"/>
  <c r="AD8387" i="1"/>
  <c r="Z8388" i="1"/>
  <c r="AD8388" i="1"/>
  <c r="Z8389" i="1"/>
  <c r="AD8389" i="1"/>
  <c r="Z8390" i="1"/>
  <c r="AD8390" i="1"/>
  <c r="Z8391" i="1"/>
  <c r="AD8391" i="1"/>
  <c r="Z8392" i="1"/>
  <c r="AD8392" i="1"/>
  <c r="Z8393" i="1"/>
  <c r="AD8393" i="1"/>
  <c r="Z8394" i="1"/>
  <c r="AD8394" i="1"/>
  <c r="Z8395" i="1"/>
  <c r="AD8395" i="1"/>
  <c r="Z8396" i="1"/>
  <c r="AD8396" i="1"/>
  <c r="Z8397" i="1"/>
  <c r="AD8397" i="1"/>
  <c r="Z8398" i="1"/>
  <c r="AD8398" i="1"/>
  <c r="Z8399" i="1"/>
  <c r="AD8399" i="1"/>
  <c r="Z8400" i="1"/>
  <c r="AD8400" i="1"/>
  <c r="Z8401" i="1"/>
  <c r="AD8401" i="1"/>
  <c r="Z8402" i="1"/>
  <c r="AD8402" i="1"/>
  <c r="Z8403" i="1"/>
  <c r="AD8403" i="1"/>
  <c r="Z8404" i="1"/>
  <c r="AD8404" i="1"/>
  <c r="Z8405" i="1"/>
  <c r="AD8405" i="1"/>
  <c r="Z8406" i="1"/>
  <c r="AD8406" i="1"/>
  <c r="Z8407" i="1"/>
  <c r="AD8407" i="1"/>
  <c r="Z8408" i="1"/>
  <c r="AD8408" i="1"/>
  <c r="Z8409" i="1"/>
  <c r="AD8409" i="1"/>
  <c r="Z8410" i="1"/>
  <c r="AD8410" i="1"/>
  <c r="Z8411" i="1"/>
  <c r="AD8411" i="1"/>
  <c r="Z8412" i="1"/>
  <c r="AD8412" i="1"/>
  <c r="Z8413" i="1"/>
  <c r="AD8413" i="1"/>
  <c r="Z8414" i="1"/>
  <c r="AD8414" i="1"/>
  <c r="Z8415" i="1"/>
  <c r="AD8415" i="1"/>
  <c r="Z8416" i="1"/>
  <c r="AD8416" i="1"/>
  <c r="Z8417" i="1"/>
  <c r="AD8417" i="1"/>
  <c r="Z8418" i="1"/>
  <c r="AD8418" i="1"/>
  <c r="Z8419" i="1"/>
  <c r="AD8419" i="1"/>
  <c r="Z8420" i="1"/>
  <c r="AD8420" i="1"/>
  <c r="Z8421" i="1"/>
  <c r="AD8421" i="1"/>
  <c r="Z8422" i="1"/>
  <c r="AD8422" i="1"/>
  <c r="Z8423" i="1"/>
  <c r="AD8423" i="1"/>
  <c r="Z8424" i="1"/>
  <c r="AD8424" i="1"/>
  <c r="Z8425" i="1"/>
  <c r="AD8425" i="1"/>
  <c r="Z8426" i="1"/>
  <c r="AD8426" i="1"/>
  <c r="Z8427" i="1"/>
  <c r="AD8427" i="1"/>
  <c r="Z8428" i="1"/>
  <c r="AD8428" i="1"/>
  <c r="Z8429" i="1"/>
  <c r="AD8429" i="1"/>
  <c r="Z8430" i="1"/>
  <c r="AD8430" i="1"/>
  <c r="Z8431" i="1"/>
  <c r="AD8431" i="1"/>
  <c r="Z8432" i="1"/>
  <c r="AD8432" i="1"/>
  <c r="Z8433" i="1"/>
  <c r="AD8433" i="1"/>
  <c r="Z8434" i="1"/>
  <c r="AD8434" i="1"/>
  <c r="Z8435" i="1"/>
  <c r="AD8435" i="1"/>
  <c r="Z8436" i="1"/>
  <c r="AD8436" i="1"/>
  <c r="Z8437" i="1"/>
  <c r="AD8437" i="1"/>
  <c r="Z8438" i="1"/>
  <c r="AD8438" i="1"/>
  <c r="Z8439" i="1"/>
  <c r="AD8439" i="1"/>
  <c r="Z8440" i="1"/>
  <c r="AD8440" i="1"/>
  <c r="Z8441" i="1"/>
  <c r="AD8441" i="1"/>
  <c r="Z8442" i="1"/>
  <c r="AD8442" i="1"/>
  <c r="Z8443" i="1"/>
  <c r="AD8443" i="1"/>
  <c r="Z8444" i="1"/>
  <c r="AD8444" i="1"/>
  <c r="Z8445" i="1"/>
  <c r="AD8445" i="1"/>
  <c r="Z8446" i="1"/>
  <c r="AD8446" i="1"/>
  <c r="Z8447" i="1"/>
  <c r="AD8447" i="1"/>
  <c r="Z8448" i="1"/>
  <c r="AD8448" i="1"/>
  <c r="Z8449" i="1"/>
  <c r="AD8449" i="1"/>
  <c r="Z8450" i="1"/>
  <c r="AD8450" i="1"/>
  <c r="Z8451" i="1"/>
  <c r="AD8451" i="1"/>
  <c r="Z8452" i="1"/>
  <c r="AD8452" i="1"/>
  <c r="Z8453" i="1"/>
  <c r="AD8453" i="1"/>
  <c r="Z8454" i="1"/>
  <c r="AD8454" i="1"/>
  <c r="Z8455" i="1"/>
  <c r="AD8455" i="1"/>
  <c r="Z8456" i="1"/>
  <c r="AD8456" i="1"/>
  <c r="Z8457" i="1"/>
  <c r="AD8457" i="1"/>
  <c r="Z8458" i="1"/>
  <c r="AD8458" i="1"/>
  <c r="Z8459" i="1"/>
  <c r="AD8459" i="1"/>
  <c r="Z8460" i="1"/>
  <c r="AD8460" i="1"/>
  <c r="Z8461" i="1"/>
  <c r="AD8461" i="1"/>
  <c r="Z8462" i="1"/>
  <c r="AD8462" i="1"/>
  <c r="Z8463" i="1"/>
  <c r="AD8463" i="1"/>
  <c r="Z8464" i="1"/>
  <c r="AD8464" i="1"/>
  <c r="Z8465" i="1"/>
  <c r="AD8465" i="1"/>
  <c r="Z8466" i="1"/>
  <c r="AD8466" i="1"/>
  <c r="Z8467" i="1"/>
  <c r="AD8467" i="1"/>
  <c r="Z8468" i="1"/>
  <c r="AD8468" i="1"/>
  <c r="Z8469" i="1"/>
  <c r="AD8469" i="1"/>
  <c r="Z8470" i="1"/>
  <c r="AD8470" i="1"/>
  <c r="Z8471" i="1"/>
  <c r="AD8471" i="1"/>
  <c r="Z8472" i="1"/>
  <c r="AD8472" i="1"/>
  <c r="Z8473" i="1"/>
  <c r="AD8473" i="1"/>
  <c r="Z8474" i="1"/>
  <c r="AD8474" i="1"/>
  <c r="Z8475" i="1"/>
  <c r="AD8475" i="1"/>
  <c r="Z8476" i="1"/>
  <c r="AD8476" i="1"/>
  <c r="Z8477" i="1"/>
  <c r="AD8477" i="1"/>
  <c r="Z8478" i="1"/>
  <c r="AD8478" i="1"/>
  <c r="Z8479" i="1"/>
  <c r="AD8479" i="1"/>
  <c r="Z8480" i="1"/>
  <c r="AD8480" i="1"/>
  <c r="Z8481" i="1"/>
  <c r="AD8481" i="1"/>
  <c r="Z8482" i="1"/>
  <c r="AD8482" i="1"/>
  <c r="Z8483" i="1"/>
  <c r="AD8483" i="1"/>
  <c r="Z8484" i="1"/>
  <c r="AD8484" i="1"/>
  <c r="Z8485" i="1"/>
  <c r="AD8485" i="1"/>
  <c r="Z8486" i="1"/>
  <c r="AD8486" i="1"/>
  <c r="Z8487" i="1"/>
  <c r="AD8487" i="1"/>
  <c r="Z8488" i="1"/>
  <c r="AD8488" i="1"/>
  <c r="Z8489" i="1"/>
  <c r="AD8489" i="1"/>
  <c r="Z8490" i="1"/>
  <c r="AD8490" i="1"/>
  <c r="Z8491" i="1"/>
  <c r="AD8491" i="1"/>
  <c r="Z8492" i="1"/>
  <c r="AD8492" i="1"/>
  <c r="Z8493" i="1"/>
  <c r="AD8493" i="1"/>
  <c r="Z8494" i="1"/>
  <c r="AD8494" i="1"/>
  <c r="Z8495" i="1"/>
  <c r="AD8495" i="1"/>
  <c r="Z8496" i="1"/>
  <c r="AD8496" i="1"/>
  <c r="Z8497" i="1"/>
  <c r="AD8497" i="1"/>
  <c r="Z8498" i="1"/>
  <c r="AD8498" i="1"/>
  <c r="Z8499" i="1"/>
  <c r="AD8499" i="1"/>
  <c r="Z8500" i="1"/>
  <c r="AD8500" i="1"/>
  <c r="Z8501" i="1"/>
  <c r="AD8501" i="1"/>
  <c r="Z8502" i="1"/>
  <c r="AD8502" i="1"/>
  <c r="Z8503" i="1"/>
  <c r="AD8503" i="1"/>
  <c r="Z8504" i="1"/>
  <c r="AD8504" i="1"/>
  <c r="Z8505" i="1"/>
  <c r="AD8505" i="1"/>
  <c r="Z8506" i="1"/>
  <c r="AD8506" i="1"/>
  <c r="Z8507" i="1"/>
  <c r="AD8507" i="1"/>
  <c r="Z8508" i="1"/>
  <c r="AD8508" i="1"/>
  <c r="Z8509" i="1"/>
  <c r="AD8509" i="1"/>
  <c r="Z8510" i="1"/>
  <c r="AD8510" i="1"/>
  <c r="Z8511" i="1"/>
  <c r="AD8511" i="1"/>
  <c r="Z8512" i="1"/>
  <c r="AD8512" i="1"/>
  <c r="Z8513" i="1"/>
  <c r="AD8513" i="1"/>
  <c r="Z8514" i="1"/>
  <c r="AD8514" i="1"/>
  <c r="Z8515" i="1"/>
  <c r="AD8515" i="1"/>
  <c r="Z8516" i="1"/>
  <c r="AD8516" i="1"/>
  <c r="Z8517" i="1"/>
  <c r="AD8517" i="1"/>
  <c r="Z8518" i="1"/>
  <c r="AD8518" i="1"/>
  <c r="Z8519" i="1"/>
  <c r="AD8519" i="1"/>
  <c r="Z8520" i="1"/>
  <c r="AD8520" i="1"/>
  <c r="Z8521" i="1"/>
  <c r="AD8521" i="1"/>
  <c r="Z8522" i="1"/>
  <c r="AD8522" i="1"/>
  <c r="Z8523" i="1"/>
  <c r="AD8523" i="1"/>
  <c r="Z8524" i="1"/>
  <c r="AD8524" i="1"/>
  <c r="Z8525" i="1"/>
  <c r="AD8525" i="1"/>
  <c r="Z8526" i="1"/>
  <c r="AD8526" i="1"/>
  <c r="Z8527" i="1"/>
  <c r="AD8527" i="1"/>
  <c r="Z8528" i="1"/>
  <c r="AD8528" i="1"/>
  <c r="Z8529" i="1"/>
  <c r="AD8529" i="1"/>
  <c r="Z8530" i="1"/>
  <c r="AD8530" i="1"/>
  <c r="Z8531" i="1"/>
  <c r="AD8531" i="1"/>
  <c r="Z8532" i="1"/>
  <c r="AD8532" i="1"/>
  <c r="Z8533" i="1"/>
  <c r="AD8533" i="1"/>
  <c r="Z8534" i="1"/>
  <c r="AD8534" i="1"/>
  <c r="Z8535" i="1"/>
  <c r="AD8535" i="1"/>
  <c r="Z8536" i="1"/>
  <c r="AD8536" i="1"/>
  <c r="Z8537" i="1"/>
  <c r="AD8537" i="1"/>
  <c r="Z8538" i="1"/>
  <c r="AD8538" i="1"/>
  <c r="Z8539" i="1"/>
  <c r="AD8539" i="1"/>
  <c r="Z8540" i="1"/>
  <c r="AD8540" i="1"/>
  <c r="Z8541" i="1"/>
  <c r="AD8541" i="1"/>
  <c r="Z8542" i="1"/>
  <c r="AD8542" i="1"/>
  <c r="Z8543" i="1"/>
  <c r="AD8543" i="1"/>
  <c r="Z8544" i="1"/>
  <c r="AD8544" i="1"/>
  <c r="Z8545" i="1"/>
  <c r="AD8545" i="1"/>
  <c r="Z8546" i="1"/>
  <c r="AD8546" i="1"/>
  <c r="Z8547" i="1"/>
  <c r="AD8547" i="1"/>
  <c r="Z8548" i="1"/>
  <c r="AD8548" i="1"/>
  <c r="Z8549" i="1"/>
  <c r="AD8549" i="1"/>
  <c r="Z8550" i="1"/>
  <c r="AD8550" i="1"/>
  <c r="Z8551" i="1"/>
  <c r="AD8551" i="1"/>
  <c r="Z8552" i="1"/>
  <c r="AD8552" i="1"/>
  <c r="Z8553" i="1"/>
  <c r="AD8553" i="1"/>
  <c r="Z8554" i="1"/>
  <c r="AD8554" i="1"/>
  <c r="Z8555" i="1"/>
  <c r="AD8555" i="1"/>
  <c r="Z8556" i="1"/>
  <c r="AD8556" i="1"/>
  <c r="Z8557" i="1"/>
  <c r="AD8557" i="1"/>
  <c r="Z8558" i="1"/>
  <c r="AD8558" i="1"/>
  <c r="Z8559" i="1"/>
  <c r="AD8559" i="1"/>
  <c r="Z8560" i="1"/>
  <c r="AD8560" i="1"/>
  <c r="Z8561" i="1"/>
  <c r="AD8561" i="1"/>
  <c r="Z8562" i="1"/>
  <c r="AD8562" i="1"/>
  <c r="Z8563" i="1"/>
  <c r="AD8563" i="1"/>
  <c r="Z8564" i="1"/>
  <c r="AD8564" i="1"/>
  <c r="Z8565" i="1"/>
  <c r="AD8565" i="1"/>
  <c r="Z8566" i="1"/>
  <c r="AD8566" i="1"/>
  <c r="Z8567" i="1"/>
  <c r="AD8567" i="1"/>
  <c r="Z8568" i="1"/>
  <c r="AD8568" i="1"/>
  <c r="Z8569" i="1"/>
  <c r="AD8569" i="1"/>
  <c r="Z8570" i="1"/>
  <c r="AD8570" i="1"/>
  <c r="Z8571" i="1"/>
  <c r="AD8571" i="1"/>
  <c r="Z8572" i="1"/>
  <c r="AD8572" i="1"/>
  <c r="Z8573" i="1"/>
  <c r="AD8573" i="1"/>
  <c r="Z8574" i="1"/>
  <c r="AD8574" i="1"/>
  <c r="Z8575" i="1"/>
  <c r="AD8575" i="1"/>
  <c r="Z8576" i="1"/>
  <c r="AD8576" i="1"/>
  <c r="Z8577" i="1"/>
  <c r="AD8577" i="1"/>
  <c r="Z8578" i="1"/>
  <c r="AD8578" i="1"/>
  <c r="Z8579" i="1"/>
  <c r="AD8579" i="1"/>
  <c r="Z8580" i="1"/>
  <c r="AD8580" i="1"/>
  <c r="Z8581" i="1"/>
  <c r="AD8581" i="1"/>
  <c r="Z8582" i="1"/>
  <c r="AD8582" i="1"/>
  <c r="Z8583" i="1"/>
  <c r="AD8583" i="1"/>
  <c r="Z8584" i="1"/>
  <c r="AD8584" i="1"/>
  <c r="Z8585" i="1"/>
  <c r="AD8585" i="1"/>
  <c r="Z8586" i="1"/>
  <c r="AD8586" i="1"/>
  <c r="Z8587" i="1"/>
  <c r="AD8587" i="1"/>
  <c r="Z8588" i="1"/>
  <c r="AD8588" i="1"/>
  <c r="Z8589" i="1"/>
  <c r="AD8589" i="1"/>
  <c r="Z8590" i="1"/>
  <c r="AD8590" i="1"/>
  <c r="Z8591" i="1"/>
  <c r="AD8591" i="1"/>
  <c r="Z8592" i="1"/>
  <c r="AD8592" i="1"/>
  <c r="Z8593" i="1"/>
  <c r="AD8593" i="1"/>
  <c r="Z8594" i="1"/>
  <c r="AD8594" i="1"/>
  <c r="Z8595" i="1"/>
  <c r="AD8595" i="1"/>
  <c r="Z8596" i="1"/>
  <c r="AD8596" i="1"/>
  <c r="Z8597" i="1"/>
  <c r="AD8597" i="1"/>
  <c r="Z8598" i="1"/>
  <c r="AD8598" i="1"/>
  <c r="Z8599" i="1"/>
  <c r="AD8599" i="1"/>
  <c r="Z8600" i="1"/>
  <c r="AD8600" i="1"/>
  <c r="Z8601" i="1"/>
  <c r="AD8601" i="1"/>
  <c r="Z8602" i="1"/>
  <c r="AD8602" i="1"/>
  <c r="Z8603" i="1"/>
  <c r="AD8603" i="1"/>
  <c r="Z8604" i="1"/>
  <c r="AD8604" i="1"/>
  <c r="Z8605" i="1"/>
  <c r="AD8605" i="1"/>
  <c r="Z8606" i="1"/>
  <c r="AD8606" i="1"/>
  <c r="Z8607" i="1"/>
  <c r="AD8607" i="1"/>
  <c r="Z8608" i="1"/>
  <c r="AD8608" i="1"/>
  <c r="Z8609" i="1"/>
  <c r="AD8609" i="1"/>
  <c r="Z8610" i="1"/>
  <c r="AD8610" i="1"/>
  <c r="Z8611" i="1"/>
  <c r="AD8611" i="1"/>
  <c r="Z8612" i="1"/>
  <c r="AD8612" i="1"/>
  <c r="Z8613" i="1"/>
  <c r="AD8613" i="1"/>
  <c r="Z8614" i="1"/>
  <c r="AD8614" i="1"/>
  <c r="Z8615" i="1"/>
  <c r="AD8615" i="1"/>
  <c r="Z8616" i="1"/>
  <c r="AD8616" i="1"/>
  <c r="Z8617" i="1"/>
  <c r="AD8617" i="1"/>
  <c r="Z8618" i="1"/>
  <c r="AD8618" i="1"/>
  <c r="Z8619" i="1"/>
  <c r="AD8619" i="1"/>
  <c r="Z8620" i="1"/>
  <c r="AD8620" i="1"/>
  <c r="Z8621" i="1"/>
  <c r="AD8621" i="1"/>
  <c r="Z8622" i="1"/>
  <c r="AD8622" i="1"/>
  <c r="Z8623" i="1"/>
  <c r="AD8623" i="1"/>
  <c r="Z8624" i="1"/>
  <c r="AD8624" i="1"/>
  <c r="Z8625" i="1"/>
  <c r="AD8625" i="1"/>
  <c r="Z8626" i="1"/>
  <c r="AD8626" i="1"/>
  <c r="Z8627" i="1"/>
  <c r="AD8627" i="1"/>
  <c r="Z8628" i="1"/>
  <c r="AD8628" i="1"/>
  <c r="Z8629" i="1"/>
  <c r="AD8629" i="1"/>
  <c r="Z8630" i="1"/>
  <c r="AD8630" i="1"/>
  <c r="Z8631" i="1"/>
  <c r="AD8631" i="1"/>
  <c r="Z8632" i="1"/>
  <c r="AD8632" i="1"/>
  <c r="Z8633" i="1"/>
  <c r="AD8633" i="1"/>
  <c r="Z8634" i="1"/>
  <c r="AD8634" i="1"/>
  <c r="Z8635" i="1"/>
  <c r="AD8635" i="1"/>
  <c r="Z8636" i="1"/>
  <c r="AD8636" i="1"/>
  <c r="Z8637" i="1"/>
  <c r="AD8637" i="1"/>
  <c r="Z8638" i="1"/>
  <c r="AD8638" i="1"/>
  <c r="Z8639" i="1"/>
  <c r="AD8639" i="1"/>
  <c r="Z8640" i="1"/>
  <c r="AD8640" i="1"/>
  <c r="Z8641" i="1"/>
  <c r="AD8641" i="1"/>
  <c r="Z8642" i="1"/>
  <c r="AD8642" i="1"/>
  <c r="Z8643" i="1"/>
  <c r="AD8643" i="1"/>
  <c r="Z8644" i="1"/>
  <c r="AD8644" i="1"/>
  <c r="Z8645" i="1"/>
  <c r="AD8645" i="1"/>
  <c r="Z8646" i="1"/>
  <c r="AD8646" i="1"/>
  <c r="Z8647" i="1"/>
  <c r="AD8647" i="1"/>
  <c r="Z8648" i="1"/>
  <c r="AD8648" i="1"/>
  <c r="Z8649" i="1"/>
  <c r="AD8649" i="1"/>
  <c r="Z8650" i="1"/>
  <c r="AD8650" i="1"/>
  <c r="Z8651" i="1"/>
  <c r="AD8651" i="1"/>
  <c r="Z8652" i="1"/>
  <c r="AD8652" i="1"/>
  <c r="Z8653" i="1"/>
  <c r="AD8653" i="1"/>
  <c r="Z8654" i="1"/>
  <c r="AD8654" i="1"/>
  <c r="Z8655" i="1"/>
  <c r="AD8655" i="1"/>
  <c r="Z8656" i="1"/>
  <c r="AD8656" i="1"/>
  <c r="Z8657" i="1"/>
  <c r="AD8657" i="1"/>
  <c r="Z8658" i="1"/>
  <c r="AD8658" i="1"/>
  <c r="Z8659" i="1"/>
  <c r="AD8659" i="1"/>
  <c r="Z8660" i="1"/>
  <c r="AD8660" i="1"/>
  <c r="Z8661" i="1"/>
  <c r="AD8661" i="1"/>
  <c r="Z8662" i="1"/>
  <c r="AD8662" i="1"/>
  <c r="Z8663" i="1"/>
  <c r="AD8663" i="1"/>
  <c r="Z8664" i="1"/>
  <c r="AD8664" i="1"/>
  <c r="Z8665" i="1"/>
  <c r="AD8665" i="1"/>
  <c r="Z8666" i="1"/>
  <c r="AD8666" i="1"/>
  <c r="Z8667" i="1"/>
  <c r="AD8667" i="1"/>
  <c r="Z8668" i="1"/>
  <c r="AD8668" i="1"/>
  <c r="Z8669" i="1"/>
  <c r="AD8669" i="1"/>
  <c r="Z8670" i="1"/>
  <c r="AD8670" i="1"/>
  <c r="Z8671" i="1"/>
  <c r="AD8671" i="1"/>
  <c r="Z8672" i="1"/>
  <c r="AD8672" i="1"/>
  <c r="Z8673" i="1"/>
  <c r="AD8673" i="1"/>
  <c r="Z8674" i="1"/>
  <c r="AD8674" i="1"/>
  <c r="Z8675" i="1"/>
  <c r="AD8675" i="1"/>
  <c r="Z8676" i="1"/>
  <c r="AD8676" i="1"/>
  <c r="Z8677" i="1"/>
  <c r="AD8677" i="1"/>
  <c r="Z8678" i="1"/>
  <c r="AD8678" i="1"/>
  <c r="Z8679" i="1"/>
  <c r="AD8679" i="1"/>
  <c r="Z8680" i="1"/>
  <c r="AD8680" i="1"/>
  <c r="Z8681" i="1"/>
  <c r="AD8681" i="1"/>
  <c r="Z8682" i="1"/>
  <c r="AD8682" i="1"/>
  <c r="Z8683" i="1"/>
  <c r="AD8683" i="1"/>
  <c r="Z8684" i="1"/>
  <c r="AD8684" i="1"/>
  <c r="Z8685" i="1"/>
  <c r="AD8685" i="1"/>
  <c r="Z8686" i="1"/>
  <c r="AD8686" i="1"/>
  <c r="Z8687" i="1"/>
  <c r="AD8687" i="1"/>
  <c r="Z8688" i="1"/>
  <c r="AD8688" i="1"/>
  <c r="Z8689" i="1"/>
  <c r="AD8689" i="1"/>
  <c r="Z8690" i="1"/>
  <c r="AD8690" i="1"/>
  <c r="Z8691" i="1"/>
  <c r="AD8691" i="1"/>
  <c r="Z8692" i="1"/>
  <c r="AD8692" i="1"/>
  <c r="Z8693" i="1"/>
  <c r="AD8693" i="1"/>
  <c r="Z8694" i="1"/>
  <c r="AD8694" i="1"/>
  <c r="Z8695" i="1"/>
  <c r="AD8695" i="1"/>
  <c r="Z8696" i="1"/>
  <c r="AD8696" i="1"/>
  <c r="Z8697" i="1"/>
  <c r="AD8697" i="1"/>
  <c r="Z8698" i="1"/>
  <c r="AD8698" i="1"/>
  <c r="Z8699" i="1"/>
  <c r="AD8699" i="1"/>
  <c r="Z8700" i="1"/>
  <c r="AD8700" i="1"/>
  <c r="Z8701" i="1"/>
  <c r="AD8701" i="1"/>
  <c r="Z8702" i="1"/>
  <c r="AD8702" i="1"/>
  <c r="Z8703" i="1"/>
  <c r="AD8703" i="1"/>
  <c r="Z8704" i="1"/>
  <c r="AD8704" i="1"/>
  <c r="Z8705" i="1"/>
  <c r="AD8705" i="1"/>
  <c r="Z8706" i="1"/>
  <c r="AD8706" i="1"/>
  <c r="Z8707" i="1"/>
  <c r="AD8707" i="1"/>
  <c r="Z8708" i="1"/>
  <c r="AD8708" i="1"/>
  <c r="Z8709" i="1"/>
  <c r="AD8709" i="1"/>
  <c r="Z8710" i="1"/>
  <c r="AD8710" i="1"/>
  <c r="Z8711" i="1"/>
  <c r="AD8711" i="1"/>
  <c r="Z8712" i="1"/>
  <c r="AD8712" i="1"/>
  <c r="Z8713" i="1"/>
  <c r="AD8713" i="1"/>
  <c r="Z8714" i="1"/>
  <c r="AD8714" i="1"/>
  <c r="Z8715" i="1"/>
  <c r="AD8715" i="1"/>
  <c r="Z8716" i="1"/>
  <c r="AD8716" i="1"/>
  <c r="Z8717" i="1"/>
  <c r="AD8717" i="1"/>
  <c r="Z8718" i="1"/>
  <c r="AD8718" i="1"/>
  <c r="Z8719" i="1"/>
  <c r="AD8719" i="1"/>
  <c r="Z8720" i="1"/>
  <c r="AD8720" i="1"/>
  <c r="Z8721" i="1"/>
  <c r="AD8721" i="1"/>
  <c r="Z8722" i="1"/>
  <c r="AD8722" i="1"/>
  <c r="Z8723" i="1"/>
  <c r="AD8723" i="1"/>
  <c r="Z8724" i="1"/>
  <c r="AD8724" i="1"/>
  <c r="Z8725" i="1"/>
  <c r="AD8725" i="1"/>
  <c r="Z8726" i="1"/>
  <c r="AD8726" i="1"/>
  <c r="Z8727" i="1"/>
  <c r="AD8727" i="1"/>
  <c r="Z8728" i="1"/>
  <c r="AD8728" i="1"/>
  <c r="Z8729" i="1"/>
  <c r="AD8729" i="1"/>
  <c r="Z8730" i="1"/>
  <c r="AD8730" i="1"/>
  <c r="Z8731" i="1"/>
  <c r="AD8731" i="1"/>
  <c r="Z8732" i="1"/>
  <c r="AD8732" i="1"/>
  <c r="Z8733" i="1"/>
  <c r="AD8733" i="1"/>
  <c r="Z8734" i="1"/>
  <c r="AD8734" i="1"/>
  <c r="Z8735" i="1"/>
  <c r="AD8735" i="1"/>
  <c r="Z8736" i="1"/>
  <c r="AD8736" i="1"/>
  <c r="Z8737" i="1"/>
  <c r="AD8737" i="1"/>
  <c r="Z8738" i="1"/>
  <c r="AD8738" i="1"/>
  <c r="Z8739" i="1"/>
  <c r="AD8739" i="1"/>
  <c r="Z8740" i="1"/>
  <c r="AD8740" i="1"/>
  <c r="Z8741" i="1"/>
  <c r="AD8741" i="1"/>
  <c r="Z8742" i="1"/>
  <c r="AD8742" i="1"/>
  <c r="Z8743" i="1"/>
  <c r="AD8743" i="1"/>
  <c r="Z8744" i="1"/>
  <c r="AD8744" i="1"/>
  <c r="Z8745" i="1"/>
  <c r="AD8745" i="1"/>
  <c r="Z8746" i="1"/>
  <c r="AD8746" i="1"/>
  <c r="Z8747" i="1"/>
  <c r="AD8747" i="1"/>
  <c r="Z8748" i="1"/>
  <c r="AD8748" i="1"/>
  <c r="Z8749" i="1"/>
  <c r="AD8749" i="1"/>
  <c r="Z8750" i="1"/>
  <c r="AD8750" i="1"/>
  <c r="Z8751" i="1"/>
  <c r="AD8751" i="1"/>
  <c r="Z8752" i="1"/>
  <c r="AD8752" i="1"/>
  <c r="Z8753" i="1"/>
  <c r="AD8753" i="1"/>
  <c r="Z8754" i="1"/>
  <c r="AD8754" i="1"/>
  <c r="Z8755" i="1"/>
  <c r="AD8755" i="1"/>
  <c r="Z8756" i="1"/>
  <c r="AD8756" i="1"/>
  <c r="Z8757" i="1"/>
  <c r="AD8757" i="1"/>
  <c r="Z8758" i="1"/>
  <c r="AD8758" i="1"/>
  <c r="Z8759" i="1"/>
  <c r="AD8759" i="1"/>
  <c r="Z8760" i="1"/>
  <c r="AD8760" i="1"/>
  <c r="Z8761" i="1"/>
  <c r="AD8761" i="1"/>
  <c r="Z8762" i="1"/>
  <c r="AD8762" i="1"/>
  <c r="Z8763" i="1"/>
  <c r="AD8763" i="1"/>
  <c r="Z8764" i="1"/>
  <c r="AD8764" i="1"/>
  <c r="Z8765" i="1"/>
  <c r="AD8765" i="1"/>
  <c r="Z8766" i="1"/>
  <c r="AD8766" i="1"/>
  <c r="Z8767" i="1"/>
  <c r="AD8767" i="1"/>
  <c r="Z8768" i="1"/>
  <c r="AD8768" i="1"/>
  <c r="Z8769" i="1"/>
  <c r="AD8769" i="1"/>
  <c r="Z8770" i="1"/>
  <c r="AD8770" i="1"/>
  <c r="Z8771" i="1"/>
  <c r="AD8771" i="1"/>
  <c r="Z8772" i="1"/>
  <c r="AD8772" i="1"/>
  <c r="Z8773" i="1"/>
  <c r="AD8773" i="1"/>
  <c r="Z8774" i="1"/>
  <c r="AD8774" i="1"/>
  <c r="Z8775" i="1"/>
  <c r="AD8775" i="1"/>
  <c r="Z8776" i="1"/>
  <c r="AD8776" i="1"/>
  <c r="Z8777" i="1"/>
  <c r="AD8777" i="1"/>
  <c r="Z8778" i="1"/>
  <c r="AD8778" i="1"/>
  <c r="Z8779" i="1"/>
  <c r="AD8779" i="1"/>
  <c r="Z8780" i="1"/>
  <c r="AD8780" i="1"/>
  <c r="Z8781" i="1"/>
  <c r="AD8781" i="1"/>
  <c r="Z8782" i="1"/>
  <c r="AD8782" i="1"/>
  <c r="Z8783" i="1"/>
  <c r="AD8783" i="1"/>
  <c r="Z8784" i="1"/>
  <c r="AD8784" i="1"/>
  <c r="Z8785" i="1"/>
  <c r="AD8785" i="1"/>
  <c r="Z8786" i="1"/>
  <c r="AD8786" i="1"/>
  <c r="Z8787" i="1"/>
  <c r="AD8787" i="1"/>
  <c r="Z8788" i="1"/>
  <c r="AD8788" i="1"/>
  <c r="Z8789" i="1"/>
  <c r="AD8789" i="1"/>
  <c r="Z8790" i="1"/>
  <c r="AD8790" i="1"/>
  <c r="Z8791" i="1"/>
  <c r="AD8791" i="1"/>
  <c r="Z8792" i="1"/>
  <c r="AD8792" i="1"/>
  <c r="Z8793" i="1"/>
  <c r="AD8793" i="1"/>
  <c r="Z8794" i="1"/>
  <c r="AD8794" i="1"/>
  <c r="Z8795" i="1"/>
  <c r="AD8795" i="1"/>
  <c r="Z8796" i="1"/>
  <c r="AD8796" i="1"/>
  <c r="Z8797" i="1"/>
  <c r="AD8797" i="1"/>
  <c r="Z8798" i="1"/>
  <c r="AD8798" i="1"/>
  <c r="Z8799" i="1"/>
  <c r="AD8799" i="1"/>
  <c r="Z8800" i="1"/>
  <c r="AD8800" i="1"/>
  <c r="Z8801" i="1"/>
  <c r="AD8801" i="1"/>
  <c r="Z8802" i="1"/>
  <c r="AD8802" i="1"/>
  <c r="Z8803" i="1"/>
  <c r="AD8803" i="1"/>
  <c r="Z8804" i="1"/>
  <c r="AD8804" i="1"/>
  <c r="Z8805" i="1"/>
  <c r="AD8805" i="1"/>
  <c r="Z8806" i="1"/>
  <c r="AD8806" i="1"/>
  <c r="Z8807" i="1"/>
  <c r="AD8807" i="1"/>
  <c r="Z8808" i="1"/>
  <c r="AD8808" i="1"/>
  <c r="Z8809" i="1"/>
  <c r="AD8809" i="1"/>
  <c r="Z8810" i="1"/>
  <c r="AD8810" i="1"/>
  <c r="Z8811" i="1"/>
  <c r="AD8811" i="1"/>
  <c r="Z8812" i="1"/>
  <c r="AD8812" i="1"/>
  <c r="Z8813" i="1"/>
  <c r="AD8813" i="1"/>
  <c r="Z8814" i="1"/>
  <c r="AD8814" i="1"/>
  <c r="Z8815" i="1"/>
  <c r="AD8815" i="1"/>
  <c r="Z8816" i="1"/>
  <c r="AD8816" i="1"/>
  <c r="Z8817" i="1"/>
  <c r="AD8817" i="1"/>
  <c r="Z8818" i="1"/>
  <c r="AD8818" i="1"/>
  <c r="Z8819" i="1"/>
  <c r="AD8819" i="1"/>
  <c r="Z8820" i="1"/>
  <c r="AD8820" i="1"/>
  <c r="Z8821" i="1"/>
  <c r="AD8821" i="1"/>
  <c r="Z8822" i="1"/>
  <c r="AD8822" i="1"/>
  <c r="Z8823" i="1"/>
  <c r="AD8823" i="1"/>
  <c r="Z8824" i="1"/>
  <c r="AD8824" i="1"/>
  <c r="Z8825" i="1"/>
  <c r="AD8825" i="1"/>
  <c r="Z8826" i="1"/>
  <c r="AD8826" i="1"/>
  <c r="Z8827" i="1"/>
  <c r="AD8827" i="1"/>
  <c r="Z8828" i="1"/>
  <c r="AD8828" i="1"/>
  <c r="Z8829" i="1"/>
  <c r="AD8829" i="1"/>
  <c r="Z8830" i="1"/>
  <c r="AD8830" i="1"/>
  <c r="Z8831" i="1"/>
  <c r="AD8831" i="1"/>
  <c r="Z8832" i="1"/>
  <c r="AD8832" i="1"/>
  <c r="Z8833" i="1"/>
  <c r="AD8833" i="1"/>
  <c r="Z8834" i="1"/>
  <c r="AD8834" i="1"/>
  <c r="Z8835" i="1"/>
  <c r="AD8835" i="1"/>
  <c r="Z8836" i="1"/>
  <c r="AD8836" i="1"/>
  <c r="Z8837" i="1"/>
  <c r="AD8837" i="1"/>
  <c r="Z8838" i="1"/>
  <c r="AD8838" i="1"/>
  <c r="Z8839" i="1"/>
  <c r="AD8839" i="1"/>
  <c r="Z8840" i="1"/>
  <c r="AD8840" i="1"/>
  <c r="Z8841" i="1"/>
  <c r="AD8841" i="1"/>
  <c r="Z8842" i="1"/>
  <c r="AD8842" i="1"/>
  <c r="Z8843" i="1"/>
  <c r="AD8843" i="1"/>
  <c r="Z8844" i="1"/>
  <c r="AD8844" i="1"/>
  <c r="Z8845" i="1"/>
  <c r="AD8845" i="1"/>
  <c r="Z8846" i="1"/>
  <c r="AD8846" i="1"/>
  <c r="Z8847" i="1"/>
  <c r="AD8847" i="1"/>
  <c r="Z8848" i="1"/>
  <c r="AD8848" i="1"/>
  <c r="Z8849" i="1"/>
  <c r="AD8849" i="1"/>
  <c r="Z8850" i="1"/>
  <c r="AD8850" i="1"/>
  <c r="Z8851" i="1"/>
  <c r="AD8851" i="1"/>
  <c r="Z8852" i="1"/>
  <c r="AD8852" i="1"/>
  <c r="Z8853" i="1"/>
  <c r="AD8853" i="1"/>
  <c r="Z8854" i="1"/>
  <c r="AD8854" i="1"/>
  <c r="Z8855" i="1"/>
  <c r="AD8855" i="1"/>
  <c r="Z8856" i="1"/>
  <c r="AD8856" i="1"/>
  <c r="Z8857" i="1"/>
  <c r="AD8857" i="1"/>
  <c r="Z8858" i="1"/>
  <c r="AD8858" i="1"/>
  <c r="Z8859" i="1"/>
  <c r="AD8859" i="1"/>
  <c r="Z8860" i="1"/>
  <c r="AD8860" i="1"/>
  <c r="Z8861" i="1"/>
  <c r="AD8861" i="1"/>
  <c r="Z8862" i="1"/>
  <c r="AD8862" i="1"/>
  <c r="Z8863" i="1"/>
  <c r="AD8863" i="1"/>
  <c r="Z8864" i="1"/>
  <c r="AD8864" i="1"/>
  <c r="Z8865" i="1"/>
  <c r="AD8865" i="1"/>
  <c r="Z8866" i="1"/>
  <c r="AD8866" i="1"/>
  <c r="Z8867" i="1"/>
  <c r="AD8867" i="1"/>
  <c r="Z8868" i="1"/>
  <c r="AD8868" i="1"/>
  <c r="Z8869" i="1"/>
  <c r="AD8869" i="1"/>
  <c r="Z8870" i="1"/>
  <c r="AD8870" i="1"/>
  <c r="Z8871" i="1"/>
  <c r="AD8871" i="1"/>
  <c r="Z8872" i="1"/>
  <c r="AD8872" i="1"/>
  <c r="Z8873" i="1"/>
  <c r="AD8873" i="1"/>
  <c r="Z8874" i="1"/>
  <c r="AD8874" i="1"/>
  <c r="Z8875" i="1"/>
  <c r="AD8875" i="1"/>
  <c r="Z8876" i="1"/>
  <c r="AD8876" i="1"/>
  <c r="Z8877" i="1"/>
  <c r="AD8877" i="1"/>
  <c r="Z8878" i="1"/>
  <c r="AD8878" i="1"/>
  <c r="Z8879" i="1"/>
  <c r="AD8879" i="1"/>
  <c r="Z8880" i="1"/>
  <c r="AD8880" i="1"/>
  <c r="Z8881" i="1"/>
  <c r="AD8881" i="1"/>
  <c r="Z8882" i="1"/>
  <c r="AD8882" i="1"/>
  <c r="Z8883" i="1"/>
  <c r="AD8883" i="1"/>
  <c r="Z8884" i="1"/>
  <c r="AD8884" i="1"/>
  <c r="Z8885" i="1"/>
  <c r="AD8885" i="1"/>
  <c r="Z8886" i="1"/>
  <c r="AD8886" i="1"/>
  <c r="Z8887" i="1"/>
  <c r="AD8887" i="1"/>
  <c r="Z8888" i="1"/>
  <c r="AD8888" i="1"/>
  <c r="Z8889" i="1"/>
  <c r="AD8889" i="1"/>
  <c r="Z8890" i="1"/>
  <c r="AD8890" i="1"/>
  <c r="Z8891" i="1"/>
  <c r="AD8891" i="1"/>
  <c r="Z8892" i="1"/>
  <c r="AD8892" i="1"/>
  <c r="Z8893" i="1"/>
  <c r="AD8893" i="1"/>
  <c r="Z8894" i="1"/>
  <c r="AD8894" i="1"/>
  <c r="Z8895" i="1"/>
  <c r="AD8895" i="1"/>
  <c r="Z8896" i="1"/>
  <c r="AD8896" i="1"/>
  <c r="Z8897" i="1"/>
  <c r="AD8897" i="1"/>
  <c r="Z8898" i="1"/>
  <c r="AD8898" i="1"/>
  <c r="Z8899" i="1"/>
  <c r="AD8899" i="1"/>
  <c r="Z8900" i="1"/>
  <c r="AD8900" i="1"/>
  <c r="Z8901" i="1"/>
  <c r="AD8901" i="1"/>
  <c r="Z8902" i="1"/>
  <c r="AD8902" i="1"/>
  <c r="Z8903" i="1"/>
  <c r="AD8903" i="1"/>
  <c r="Z8904" i="1"/>
  <c r="AD8904" i="1"/>
  <c r="Z8905" i="1"/>
  <c r="AD8905" i="1"/>
  <c r="Z8906" i="1"/>
  <c r="AD8906" i="1"/>
  <c r="Z8907" i="1"/>
  <c r="AD8907" i="1"/>
  <c r="Z8908" i="1"/>
  <c r="AD8908" i="1"/>
  <c r="Z8909" i="1"/>
  <c r="AD8909" i="1"/>
  <c r="Z8910" i="1"/>
  <c r="AD8910" i="1"/>
  <c r="Z8911" i="1"/>
  <c r="AD8911" i="1"/>
  <c r="Z8912" i="1"/>
  <c r="AD8912" i="1"/>
  <c r="Z8913" i="1"/>
  <c r="AD8913" i="1"/>
  <c r="Z8914" i="1"/>
  <c r="AD8914" i="1"/>
  <c r="Z8915" i="1"/>
  <c r="AD8915" i="1"/>
  <c r="Z8916" i="1"/>
  <c r="AD8916" i="1"/>
  <c r="Z8917" i="1"/>
  <c r="AD8917" i="1"/>
  <c r="Z8918" i="1"/>
  <c r="AD8918" i="1"/>
  <c r="Z8919" i="1"/>
  <c r="AD8919" i="1"/>
  <c r="Z8920" i="1"/>
  <c r="AD8920" i="1"/>
  <c r="Z8921" i="1"/>
  <c r="AD8921" i="1"/>
  <c r="Z8922" i="1"/>
  <c r="AD8922" i="1"/>
  <c r="Z8923" i="1"/>
  <c r="AD8923" i="1"/>
  <c r="Z8924" i="1"/>
  <c r="AD8924" i="1"/>
  <c r="Z8925" i="1"/>
  <c r="AD8925" i="1"/>
  <c r="Z8926" i="1"/>
  <c r="AD8926" i="1"/>
  <c r="Z8927" i="1"/>
  <c r="AD8927" i="1"/>
  <c r="Z8928" i="1"/>
  <c r="AD8928" i="1"/>
  <c r="Z8929" i="1"/>
  <c r="AD8929" i="1"/>
  <c r="Z8930" i="1"/>
  <c r="AD8930" i="1"/>
  <c r="Z8931" i="1"/>
  <c r="AD8931" i="1"/>
  <c r="Z8932" i="1"/>
  <c r="AD8932" i="1"/>
  <c r="Z8933" i="1"/>
  <c r="AD8933" i="1"/>
  <c r="Z8934" i="1"/>
  <c r="AD8934" i="1"/>
  <c r="Z8935" i="1"/>
  <c r="AD8935" i="1"/>
  <c r="Z8936" i="1"/>
  <c r="AD8936" i="1"/>
  <c r="Z8937" i="1"/>
  <c r="AD8937" i="1"/>
  <c r="Z8938" i="1"/>
  <c r="AD8938" i="1"/>
  <c r="Z8939" i="1"/>
  <c r="AD8939" i="1"/>
  <c r="Z8940" i="1"/>
  <c r="AD8940" i="1"/>
  <c r="Z8941" i="1"/>
  <c r="AD8941" i="1"/>
  <c r="Z8942" i="1"/>
  <c r="AD8942" i="1"/>
  <c r="Z8943" i="1"/>
  <c r="AD8943" i="1"/>
  <c r="Z8944" i="1"/>
  <c r="AD8944" i="1"/>
  <c r="Z8945" i="1"/>
  <c r="AD8945" i="1"/>
  <c r="Z8946" i="1"/>
  <c r="AD8946" i="1"/>
  <c r="Z8947" i="1"/>
  <c r="AD8947" i="1"/>
  <c r="Z8948" i="1"/>
  <c r="AD8948" i="1"/>
  <c r="Z8949" i="1"/>
  <c r="AD8949" i="1"/>
  <c r="Z8950" i="1"/>
  <c r="AD8950" i="1"/>
  <c r="Z8951" i="1"/>
  <c r="AD8951" i="1"/>
  <c r="Z8952" i="1"/>
  <c r="AD8952" i="1"/>
  <c r="Z8953" i="1"/>
  <c r="AD8953" i="1"/>
  <c r="Z8954" i="1"/>
  <c r="AD8954" i="1"/>
  <c r="Z8955" i="1"/>
  <c r="AD8955" i="1"/>
  <c r="Z8956" i="1"/>
  <c r="AD8956" i="1"/>
  <c r="Z8957" i="1"/>
  <c r="AD8957" i="1"/>
  <c r="Z8958" i="1"/>
  <c r="AD8958" i="1"/>
  <c r="Z8959" i="1"/>
  <c r="AD8959" i="1"/>
  <c r="Z8960" i="1"/>
  <c r="AD8960" i="1"/>
  <c r="Z8961" i="1"/>
  <c r="AD8961" i="1"/>
  <c r="Z8962" i="1"/>
  <c r="AD8962" i="1"/>
  <c r="Z8963" i="1"/>
  <c r="AD8963" i="1"/>
  <c r="Z8964" i="1"/>
  <c r="AD8964" i="1"/>
  <c r="Z8965" i="1"/>
  <c r="AD8965" i="1"/>
  <c r="Z8966" i="1"/>
  <c r="AD8966" i="1"/>
  <c r="Z8967" i="1"/>
  <c r="AD8967" i="1"/>
  <c r="Z8968" i="1"/>
  <c r="AD8968" i="1"/>
  <c r="Z8969" i="1"/>
  <c r="AD8969" i="1"/>
  <c r="Z8970" i="1"/>
  <c r="AD8970" i="1"/>
  <c r="Z8971" i="1"/>
  <c r="AD8971" i="1"/>
  <c r="Z8972" i="1"/>
  <c r="AD8972" i="1"/>
  <c r="Z8973" i="1"/>
  <c r="AD8973" i="1"/>
  <c r="Z8974" i="1"/>
  <c r="AD8974" i="1"/>
  <c r="Z8975" i="1"/>
  <c r="AD8975" i="1"/>
  <c r="Z8976" i="1"/>
  <c r="AD8976" i="1"/>
  <c r="Z8977" i="1"/>
  <c r="AD8977" i="1"/>
  <c r="Z8978" i="1"/>
  <c r="AD8978" i="1"/>
  <c r="Z8979" i="1"/>
  <c r="AD8979" i="1"/>
  <c r="Z8980" i="1"/>
  <c r="AD8980" i="1"/>
  <c r="Z8981" i="1"/>
  <c r="AD8981" i="1"/>
  <c r="Z8982" i="1"/>
  <c r="AD8982" i="1"/>
  <c r="Z8983" i="1"/>
  <c r="AD8983" i="1"/>
  <c r="Z8984" i="1"/>
  <c r="AD8984" i="1"/>
  <c r="Z8985" i="1"/>
  <c r="AD8985" i="1"/>
  <c r="Z8986" i="1"/>
  <c r="AD8986" i="1"/>
  <c r="Z8987" i="1"/>
  <c r="AD8987" i="1"/>
  <c r="Z8988" i="1"/>
  <c r="AD8988" i="1"/>
  <c r="Z8989" i="1"/>
  <c r="AD8989" i="1"/>
  <c r="Z8990" i="1"/>
  <c r="AD8990" i="1"/>
  <c r="Z8991" i="1"/>
  <c r="AD8991" i="1"/>
  <c r="Z8992" i="1"/>
  <c r="AD8992" i="1"/>
  <c r="Z8993" i="1"/>
  <c r="AD8993" i="1"/>
  <c r="Z8994" i="1"/>
  <c r="AD8994" i="1"/>
  <c r="Z8995" i="1"/>
  <c r="AD8995" i="1"/>
  <c r="Z8996" i="1"/>
  <c r="AD8996" i="1"/>
  <c r="Z8997" i="1"/>
  <c r="AD8997" i="1"/>
  <c r="Z8998" i="1"/>
  <c r="AD8998" i="1"/>
  <c r="Z8999" i="1"/>
  <c r="AD8999" i="1"/>
  <c r="Z9000" i="1"/>
  <c r="AD9000" i="1"/>
  <c r="Z9001" i="1"/>
  <c r="AD9001" i="1"/>
  <c r="Z9002" i="1"/>
  <c r="AD9002" i="1"/>
  <c r="Z9003" i="1"/>
  <c r="AD9003" i="1"/>
  <c r="Z9004" i="1"/>
  <c r="AD9004" i="1"/>
  <c r="Z9005" i="1"/>
  <c r="AD9005" i="1"/>
  <c r="Z9006" i="1"/>
  <c r="AD9006" i="1"/>
  <c r="Z9007" i="1"/>
  <c r="AD9007" i="1"/>
  <c r="Z9008" i="1"/>
  <c r="AD9008" i="1"/>
  <c r="Z9009" i="1"/>
  <c r="AD9009" i="1"/>
  <c r="Z9010" i="1"/>
  <c r="AD9010" i="1"/>
  <c r="Z9011" i="1"/>
  <c r="AD9011" i="1"/>
  <c r="Z9012" i="1"/>
  <c r="AD9012" i="1"/>
  <c r="Z9013" i="1"/>
  <c r="AD9013" i="1"/>
  <c r="Z9014" i="1"/>
  <c r="AD9014" i="1"/>
  <c r="Z9015" i="1"/>
  <c r="AD9015" i="1"/>
  <c r="Z9016" i="1"/>
  <c r="AD9016" i="1"/>
  <c r="Z9017" i="1"/>
  <c r="AD9017" i="1"/>
  <c r="Z9018" i="1"/>
  <c r="AD9018" i="1"/>
  <c r="Z9019" i="1"/>
  <c r="AD9019" i="1"/>
  <c r="Z9020" i="1"/>
  <c r="AD9020" i="1"/>
  <c r="Z9021" i="1"/>
  <c r="AD9021" i="1"/>
  <c r="Z9022" i="1"/>
  <c r="AD9022" i="1"/>
  <c r="Z9023" i="1"/>
  <c r="AD9023" i="1"/>
  <c r="Z9024" i="1"/>
  <c r="AD9024" i="1"/>
  <c r="Z9025" i="1"/>
  <c r="AD9025" i="1"/>
  <c r="Z9026" i="1"/>
  <c r="AD9026" i="1"/>
  <c r="Z9027" i="1"/>
  <c r="AD9027" i="1"/>
  <c r="Z9028" i="1"/>
  <c r="AD9028" i="1"/>
  <c r="Z9029" i="1"/>
  <c r="AD9029" i="1"/>
  <c r="Z9030" i="1"/>
  <c r="AD9030" i="1"/>
  <c r="Z9031" i="1"/>
  <c r="AD9031" i="1"/>
  <c r="Z9032" i="1"/>
  <c r="AD9032" i="1"/>
  <c r="Z9033" i="1"/>
  <c r="AD9033" i="1"/>
  <c r="Z9034" i="1"/>
  <c r="AD9034" i="1"/>
  <c r="Z9035" i="1"/>
  <c r="AD9035" i="1"/>
  <c r="Z9036" i="1"/>
  <c r="AD9036" i="1"/>
  <c r="Z9037" i="1"/>
  <c r="AD9037" i="1"/>
  <c r="Z9038" i="1"/>
  <c r="AD9038" i="1"/>
  <c r="Z9039" i="1"/>
  <c r="AD9039" i="1"/>
  <c r="Z9040" i="1"/>
  <c r="AD9040" i="1"/>
  <c r="Z9041" i="1"/>
  <c r="AD9041" i="1"/>
  <c r="Z9042" i="1"/>
  <c r="AD9042" i="1"/>
  <c r="Z9043" i="1"/>
  <c r="AD9043" i="1"/>
  <c r="Z9044" i="1"/>
  <c r="AD9044" i="1"/>
  <c r="Z9045" i="1"/>
  <c r="AD9045" i="1"/>
  <c r="Z9046" i="1"/>
  <c r="AD9046" i="1"/>
  <c r="Z9047" i="1"/>
  <c r="AD9047" i="1"/>
  <c r="Z9048" i="1"/>
  <c r="AD9048" i="1"/>
  <c r="Z9049" i="1"/>
  <c r="AD9049" i="1"/>
  <c r="Z9050" i="1"/>
  <c r="AD9050" i="1"/>
  <c r="Z9051" i="1"/>
  <c r="AD9051" i="1"/>
  <c r="Z9052" i="1"/>
  <c r="AD9052" i="1"/>
  <c r="Z9053" i="1"/>
  <c r="AD9053" i="1"/>
  <c r="Z9054" i="1"/>
  <c r="AD9054" i="1"/>
  <c r="Z9055" i="1"/>
  <c r="AD9055" i="1"/>
  <c r="Z9056" i="1"/>
  <c r="AD9056" i="1"/>
  <c r="Z9057" i="1"/>
  <c r="AD9057" i="1"/>
  <c r="Z9058" i="1"/>
  <c r="AD9058" i="1"/>
  <c r="Z9059" i="1"/>
  <c r="AD9059" i="1"/>
  <c r="Z9060" i="1"/>
  <c r="AD9060" i="1"/>
  <c r="Z9061" i="1"/>
  <c r="AD9061" i="1"/>
  <c r="Z9062" i="1"/>
  <c r="AD9062" i="1"/>
  <c r="Z9063" i="1"/>
  <c r="AD9063" i="1"/>
  <c r="Z9064" i="1"/>
  <c r="AD9064" i="1"/>
  <c r="Z9065" i="1"/>
  <c r="AD9065" i="1"/>
  <c r="Z9066" i="1"/>
  <c r="AD9066" i="1"/>
  <c r="Z9067" i="1"/>
  <c r="AD9067" i="1"/>
  <c r="Z9068" i="1"/>
  <c r="AD9068" i="1"/>
  <c r="Z9069" i="1"/>
  <c r="AD9069" i="1"/>
  <c r="Z9070" i="1"/>
  <c r="AD9070" i="1"/>
  <c r="Z9071" i="1"/>
  <c r="AD9071" i="1"/>
  <c r="Z9072" i="1"/>
  <c r="AD9072" i="1"/>
  <c r="Z9073" i="1"/>
  <c r="AD9073" i="1"/>
  <c r="Z9074" i="1"/>
  <c r="AD9074" i="1"/>
  <c r="Z9075" i="1"/>
  <c r="AD9075" i="1"/>
  <c r="Z9076" i="1"/>
  <c r="AD9076" i="1"/>
  <c r="Z9077" i="1"/>
  <c r="AD9077" i="1"/>
  <c r="Z9078" i="1"/>
  <c r="AD9078" i="1"/>
  <c r="Z9079" i="1"/>
  <c r="AD9079" i="1"/>
  <c r="Z9080" i="1"/>
  <c r="AD9080" i="1"/>
  <c r="Z9081" i="1"/>
  <c r="AD9081" i="1"/>
  <c r="Z9082" i="1"/>
  <c r="AD9082" i="1"/>
  <c r="Z9083" i="1"/>
  <c r="AD9083" i="1"/>
  <c r="Z9084" i="1"/>
  <c r="AD9084" i="1"/>
  <c r="Z9085" i="1"/>
  <c r="AD9085" i="1"/>
  <c r="Z9086" i="1"/>
  <c r="AD9086" i="1"/>
  <c r="Z9087" i="1"/>
  <c r="AD9087" i="1"/>
  <c r="Z9088" i="1"/>
  <c r="AD9088" i="1"/>
  <c r="Z9089" i="1"/>
  <c r="AD9089" i="1"/>
  <c r="Z9090" i="1"/>
  <c r="AD9090" i="1"/>
  <c r="Z9091" i="1"/>
  <c r="AD9091" i="1"/>
  <c r="Z9092" i="1"/>
  <c r="AD9092" i="1"/>
  <c r="Z9093" i="1"/>
  <c r="AD9093" i="1"/>
  <c r="Z9094" i="1"/>
  <c r="AD9094" i="1"/>
  <c r="Z9095" i="1"/>
  <c r="AD9095" i="1"/>
  <c r="Z9096" i="1"/>
  <c r="AD9096" i="1"/>
  <c r="Z9097" i="1"/>
  <c r="AD9097" i="1"/>
  <c r="Z9098" i="1"/>
  <c r="AD9098" i="1"/>
  <c r="Z9099" i="1"/>
  <c r="AD9099" i="1"/>
  <c r="Z9100" i="1"/>
  <c r="AD9100" i="1"/>
  <c r="Z9101" i="1"/>
  <c r="AD9101" i="1"/>
  <c r="Z9102" i="1"/>
  <c r="AD9102" i="1"/>
  <c r="Z9103" i="1"/>
  <c r="AD9103" i="1"/>
  <c r="Z9104" i="1"/>
  <c r="AD9104" i="1"/>
  <c r="Z9105" i="1"/>
  <c r="AD9105" i="1"/>
  <c r="Z9106" i="1"/>
  <c r="AD9106" i="1"/>
  <c r="Z9107" i="1"/>
  <c r="AD9107" i="1"/>
  <c r="Z9108" i="1"/>
  <c r="AD9108" i="1"/>
  <c r="Z9109" i="1"/>
  <c r="AD9109" i="1"/>
  <c r="Z9110" i="1"/>
  <c r="AD9110" i="1"/>
  <c r="Z9111" i="1"/>
  <c r="AD9111" i="1"/>
  <c r="Z9112" i="1"/>
  <c r="AD9112" i="1"/>
  <c r="Z9113" i="1"/>
  <c r="AD9113" i="1"/>
  <c r="Z9114" i="1"/>
  <c r="AD9114" i="1"/>
  <c r="Z9115" i="1"/>
  <c r="AD9115" i="1"/>
  <c r="Z9116" i="1"/>
  <c r="AD9116" i="1"/>
  <c r="Z9117" i="1"/>
  <c r="AD9117" i="1"/>
  <c r="Z9118" i="1"/>
  <c r="AD9118" i="1"/>
  <c r="Z9119" i="1"/>
  <c r="AD9119" i="1"/>
  <c r="Z9120" i="1"/>
  <c r="AD9120" i="1"/>
  <c r="Z9121" i="1"/>
  <c r="AD9121" i="1"/>
  <c r="Z9122" i="1"/>
  <c r="AD9122" i="1"/>
  <c r="Z9123" i="1"/>
  <c r="AD9123" i="1"/>
  <c r="Z9124" i="1"/>
  <c r="AD9124" i="1"/>
  <c r="Z9125" i="1"/>
  <c r="AD9125" i="1"/>
  <c r="Z9126" i="1"/>
  <c r="AD9126" i="1"/>
  <c r="Z9127" i="1"/>
  <c r="AD9127" i="1"/>
  <c r="Z9128" i="1"/>
  <c r="AD9128" i="1"/>
  <c r="Z9129" i="1"/>
  <c r="AD9129" i="1"/>
  <c r="Z9130" i="1"/>
  <c r="AD9130" i="1"/>
  <c r="Z9131" i="1"/>
  <c r="AD9131" i="1"/>
  <c r="Z9132" i="1"/>
  <c r="AD9132" i="1"/>
  <c r="Z9133" i="1"/>
  <c r="AD9133" i="1"/>
  <c r="Z9134" i="1"/>
  <c r="AD9134" i="1"/>
  <c r="Z9135" i="1"/>
  <c r="AD9135" i="1"/>
  <c r="Z9136" i="1"/>
  <c r="AD9136" i="1"/>
  <c r="Z9137" i="1"/>
  <c r="AD9137" i="1"/>
  <c r="Z9138" i="1"/>
  <c r="AD9138" i="1"/>
  <c r="Z9139" i="1"/>
  <c r="AD9139" i="1"/>
  <c r="Z9140" i="1"/>
  <c r="AD9140" i="1"/>
  <c r="Z9141" i="1"/>
  <c r="AD9141" i="1"/>
  <c r="Z9142" i="1"/>
  <c r="AD9142" i="1"/>
  <c r="Z9143" i="1"/>
  <c r="AD9143" i="1"/>
  <c r="Z9144" i="1"/>
  <c r="AD9144" i="1"/>
  <c r="Z9145" i="1"/>
  <c r="AD9145" i="1"/>
  <c r="Z9146" i="1"/>
  <c r="AD9146" i="1"/>
  <c r="Z9147" i="1"/>
  <c r="AD9147" i="1"/>
  <c r="Z9148" i="1"/>
  <c r="AD9148" i="1"/>
  <c r="Z9149" i="1"/>
  <c r="AD9149" i="1"/>
  <c r="Z9150" i="1"/>
  <c r="AD9150" i="1"/>
  <c r="Z9151" i="1"/>
  <c r="AD9151" i="1"/>
  <c r="Z9152" i="1"/>
  <c r="AD9152" i="1"/>
  <c r="Z9153" i="1"/>
  <c r="AD9153" i="1"/>
  <c r="Z9154" i="1"/>
  <c r="AD9154" i="1"/>
  <c r="Z9155" i="1"/>
  <c r="AD9155" i="1"/>
  <c r="Z9156" i="1"/>
  <c r="AD9156" i="1"/>
  <c r="Z9157" i="1"/>
  <c r="AD9157" i="1"/>
  <c r="Z9158" i="1"/>
  <c r="AD9158" i="1"/>
  <c r="Z9159" i="1"/>
  <c r="AD9159" i="1"/>
  <c r="Z9160" i="1"/>
  <c r="AD9160" i="1"/>
  <c r="Z9161" i="1"/>
  <c r="AD9161" i="1"/>
  <c r="Z9162" i="1"/>
  <c r="AD9162" i="1"/>
  <c r="Z9163" i="1"/>
  <c r="AD9163" i="1"/>
  <c r="Z9164" i="1"/>
  <c r="AD9164" i="1"/>
  <c r="Z9165" i="1"/>
  <c r="AD9165" i="1"/>
  <c r="Z9166" i="1"/>
  <c r="AD9166" i="1"/>
  <c r="Z9167" i="1"/>
  <c r="AD9167" i="1"/>
  <c r="Z9168" i="1"/>
  <c r="AD9168" i="1"/>
  <c r="Z9169" i="1"/>
  <c r="AD9169" i="1"/>
  <c r="Z9170" i="1"/>
  <c r="AD9170" i="1"/>
  <c r="Z9171" i="1"/>
  <c r="AD9171" i="1"/>
  <c r="Z9172" i="1"/>
  <c r="AD9172" i="1"/>
  <c r="Z9173" i="1"/>
  <c r="AD9173" i="1"/>
  <c r="Z9174" i="1"/>
  <c r="AD9174" i="1"/>
  <c r="Z9175" i="1"/>
  <c r="AD9175" i="1"/>
  <c r="Z9176" i="1"/>
  <c r="AD9176" i="1"/>
  <c r="Z9177" i="1"/>
  <c r="AD9177" i="1"/>
  <c r="Z9178" i="1"/>
  <c r="AD9178" i="1"/>
  <c r="Z9179" i="1"/>
  <c r="AD9179" i="1"/>
  <c r="Z9180" i="1"/>
  <c r="AD9180" i="1"/>
  <c r="Z9181" i="1"/>
  <c r="AD9181" i="1"/>
  <c r="Z9182" i="1"/>
  <c r="AD9182" i="1"/>
  <c r="Z9183" i="1"/>
  <c r="AD9183" i="1"/>
  <c r="Z9184" i="1"/>
  <c r="AD9184" i="1"/>
  <c r="Z9185" i="1"/>
  <c r="AD9185" i="1"/>
  <c r="Z9186" i="1"/>
  <c r="AD9186" i="1"/>
  <c r="Z9187" i="1"/>
  <c r="AD9187" i="1"/>
  <c r="Z9188" i="1"/>
  <c r="AD9188" i="1"/>
  <c r="Z9189" i="1"/>
  <c r="AD9189" i="1"/>
  <c r="Z9190" i="1"/>
  <c r="AD9190" i="1"/>
  <c r="Z9191" i="1"/>
  <c r="AD9191" i="1"/>
  <c r="Z9192" i="1"/>
  <c r="AD9192" i="1"/>
  <c r="Z9193" i="1"/>
  <c r="AD9193" i="1"/>
  <c r="Z9194" i="1"/>
  <c r="AD9194" i="1"/>
  <c r="Z9195" i="1"/>
  <c r="AD9195" i="1"/>
  <c r="Z9196" i="1"/>
  <c r="AD9196" i="1"/>
  <c r="Z9197" i="1"/>
  <c r="AD9197" i="1"/>
  <c r="Z9198" i="1"/>
  <c r="AD9198" i="1"/>
  <c r="Z9199" i="1"/>
  <c r="AD9199" i="1"/>
  <c r="Z9200" i="1"/>
  <c r="AD9200" i="1"/>
  <c r="Z9201" i="1"/>
  <c r="AD9201" i="1"/>
  <c r="Z9202" i="1"/>
  <c r="AD9202" i="1"/>
  <c r="Z9203" i="1"/>
  <c r="AD9203" i="1"/>
  <c r="Z9204" i="1"/>
  <c r="AD9204" i="1"/>
  <c r="Z9205" i="1"/>
  <c r="AD9205" i="1"/>
  <c r="Z9206" i="1"/>
  <c r="AD9206" i="1"/>
  <c r="Z9207" i="1"/>
  <c r="AD9207" i="1"/>
  <c r="Z9208" i="1"/>
  <c r="AD9208" i="1"/>
  <c r="Z9209" i="1"/>
  <c r="AD9209" i="1"/>
  <c r="Z9210" i="1"/>
  <c r="AD9210" i="1"/>
  <c r="Z9211" i="1"/>
  <c r="AD9211" i="1"/>
  <c r="Z9212" i="1"/>
  <c r="AD9212" i="1"/>
  <c r="Z9213" i="1"/>
  <c r="AD9213" i="1"/>
  <c r="Z9214" i="1"/>
  <c r="AD9214" i="1"/>
  <c r="Z9215" i="1"/>
  <c r="AD9215" i="1"/>
  <c r="Z9216" i="1"/>
  <c r="AD9216" i="1"/>
  <c r="Z9217" i="1"/>
  <c r="AD9217" i="1"/>
  <c r="Z9218" i="1"/>
  <c r="AD9218" i="1"/>
  <c r="Z9219" i="1"/>
  <c r="AD9219" i="1"/>
  <c r="Z9220" i="1"/>
  <c r="AD9220" i="1"/>
  <c r="Z9221" i="1"/>
  <c r="AD9221" i="1"/>
  <c r="Z9222" i="1"/>
  <c r="AD9222" i="1"/>
  <c r="Z9223" i="1"/>
  <c r="AD9223" i="1"/>
  <c r="Z9224" i="1"/>
  <c r="AD9224" i="1"/>
  <c r="Z9225" i="1"/>
  <c r="AD9225" i="1"/>
  <c r="Z9226" i="1"/>
  <c r="AD9226" i="1"/>
  <c r="Z9227" i="1"/>
  <c r="AD9227" i="1"/>
  <c r="Z9228" i="1"/>
  <c r="AD9228" i="1"/>
  <c r="Z9229" i="1"/>
  <c r="AD9229" i="1"/>
  <c r="Z9230" i="1"/>
  <c r="AD9230" i="1"/>
  <c r="Z9231" i="1"/>
  <c r="AD9231" i="1"/>
  <c r="Z9232" i="1"/>
  <c r="AD9232" i="1"/>
  <c r="Z9233" i="1"/>
  <c r="AD9233" i="1"/>
  <c r="Z9234" i="1"/>
  <c r="AD9234" i="1"/>
  <c r="Z9235" i="1"/>
  <c r="AD9235" i="1"/>
  <c r="Z9236" i="1"/>
  <c r="AD9236" i="1"/>
  <c r="Z9237" i="1"/>
  <c r="AD9237" i="1"/>
  <c r="Z9238" i="1"/>
  <c r="AD9238" i="1"/>
  <c r="Z9239" i="1"/>
  <c r="AD9239" i="1"/>
  <c r="Z9240" i="1"/>
  <c r="AD9240" i="1"/>
  <c r="Z9241" i="1"/>
  <c r="AD9241" i="1"/>
  <c r="Z9242" i="1"/>
  <c r="AD9242" i="1"/>
  <c r="Z9243" i="1"/>
  <c r="AD9243" i="1"/>
  <c r="Z9244" i="1"/>
  <c r="AD9244" i="1"/>
  <c r="Z9245" i="1"/>
  <c r="AD9245" i="1"/>
  <c r="Z9246" i="1"/>
  <c r="AD9246" i="1"/>
  <c r="Z9247" i="1"/>
  <c r="AD9247" i="1"/>
  <c r="Z9248" i="1"/>
  <c r="AD9248" i="1"/>
  <c r="Z9249" i="1"/>
  <c r="AD9249" i="1"/>
  <c r="Z9250" i="1"/>
  <c r="AD9250" i="1"/>
  <c r="Z9251" i="1"/>
  <c r="AD9251" i="1"/>
  <c r="Z9252" i="1"/>
  <c r="AD9252" i="1"/>
  <c r="Z9253" i="1"/>
  <c r="AD9253" i="1"/>
  <c r="Z9254" i="1"/>
  <c r="AD9254" i="1"/>
  <c r="Z9255" i="1"/>
  <c r="AD9255" i="1"/>
  <c r="Z9256" i="1"/>
  <c r="AD9256" i="1"/>
  <c r="Z9257" i="1"/>
  <c r="AD9257" i="1"/>
  <c r="Z9258" i="1"/>
  <c r="AD9258" i="1"/>
  <c r="Z9259" i="1"/>
  <c r="AD9259" i="1"/>
  <c r="Z9260" i="1"/>
  <c r="AD9260" i="1"/>
  <c r="Z9261" i="1"/>
  <c r="AD9261" i="1"/>
  <c r="Z9262" i="1"/>
  <c r="AD9262" i="1"/>
  <c r="Z9263" i="1"/>
  <c r="AD9263" i="1"/>
  <c r="Z9264" i="1"/>
  <c r="AD9264" i="1"/>
  <c r="Z9265" i="1"/>
  <c r="AD9265" i="1"/>
  <c r="Z9266" i="1"/>
  <c r="AD9266" i="1"/>
  <c r="Z9267" i="1"/>
  <c r="AD9267" i="1"/>
  <c r="Z9268" i="1"/>
  <c r="AD9268" i="1"/>
  <c r="Z9269" i="1"/>
  <c r="AD9269" i="1"/>
  <c r="Z9270" i="1"/>
  <c r="AD9270" i="1"/>
  <c r="Z9271" i="1"/>
  <c r="AD9271" i="1"/>
  <c r="Z9272" i="1"/>
  <c r="AD9272" i="1"/>
  <c r="Z9273" i="1"/>
  <c r="AD9273" i="1"/>
  <c r="Z9274" i="1"/>
  <c r="AD9274" i="1"/>
  <c r="Z9275" i="1"/>
  <c r="AD9275" i="1"/>
  <c r="Z9276" i="1"/>
  <c r="AD9276" i="1"/>
  <c r="Z9277" i="1"/>
  <c r="AD9277" i="1"/>
  <c r="Z9278" i="1"/>
  <c r="AD9278" i="1"/>
  <c r="Z9279" i="1"/>
  <c r="AD9279" i="1"/>
  <c r="Z9280" i="1"/>
  <c r="AD9280" i="1"/>
  <c r="Z9281" i="1"/>
  <c r="AD9281" i="1"/>
  <c r="Z9282" i="1"/>
  <c r="AD9282" i="1"/>
  <c r="Z9283" i="1"/>
  <c r="AD9283" i="1"/>
  <c r="Z9284" i="1"/>
  <c r="AD9284" i="1"/>
  <c r="Z9285" i="1"/>
  <c r="AD9285" i="1"/>
  <c r="Z9286" i="1"/>
  <c r="AD9286" i="1"/>
  <c r="Z9287" i="1"/>
  <c r="AD9287" i="1"/>
  <c r="Z9288" i="1"/>
  <c r="AD9288" i="1"/>
  <c r="Z9289" i="1"/>
  <c r="AD9289" i="1"/>
  <c r="Z9290" i="1"/>
  <c r="AD9290" i="1"/>
  <c r="Z9291" i="1"/>
  <c r="AD9291" i="1"/>
  <c r="Z9292" i="1"/>
  <c r="AD9292" i="1"/>
  <c r="Z9293" i="1"/>
  <c r="AD9293" i="1"/>
  <c r="Z9294" i="1"/>
  <c r="AD9294" i="1"/>
  <c r="Z9295" i="1"/>
  <c r="AD9295" i="1"/>
  <c r="Z9296" i="1"/>
  <c r="AD9296" i="1"/>
  <c r="Z9297" i="1"/>
  <c r="AD9297" i="1"/>
  <c r="Z9298" i="1"/>
  <c r="AD9298" i="1"/>
  <c r="Z9299" i="1"/>
  <c r="AD9299" i="1"/>
  <c r="Z9300" i="1"/>
  <c r="AD9300" i="1"/>
  <c r="Z9301" i="1"/>
  <c r="AD9301" i="1"/>
  <c r="Z9302" i="1"/>
  <c r="AD9302" i="1"/>
  <c r="Z9303" i="1"/>
  <c r="AD9303" i="1"/>
  <c r="Z9304" i="1"/>
  <c r="AD9304" i="1"/>
  <c r="Z9305" i="1"/>
  <c r="AD9305" i="1"/>
  <c r="Z9306" i="1"/>
  <c r="AD9306" i="1"/>
  <c r="Z9307" i="1"/>
  <c r="AD9307" i="1"/>
  <c r="Z9308" i="1"/>
  <c r="AD9308" i="1"/>
  <c r="Z9309" i="1"/>
  <c r="AD9309" i="1"/>
  <c r="Z9310" i="1"/>
  <c r="AD9310" i="1"/>
  <c r="Z9311" i="1"/>
  <c r="AD9311" i="1"/>
  <c r="Z9312" i="1"/>
  <c r="AD9312" i="1"/>
  <c r="Z9313" i="1"/>
  <c r="AD9313" i="1"/>
  <c r="Z9314" i="1"/>
  <c r="AD9314" i="1"/>
  <c r="Z9315" i="1"/>
  <c r="AD9315" i="1"/>
  <c r="Z9316" i="1"/>
  <c r="AD9316" i="1"/>
  <c r="Z9317" i="1"/>
  <c r="AD9317" i="1"/>
  <c r="Z9318" i="1"/>
  <c r="AD9318" i="1"/>
  <c r="Z9319" i="1"/>
  <c r="AD9319" i="1"/>
  <c r="Z9320" i="1"/>
  <c r="AD9320" i="1"/>
  <c r="Z9321" i="1"/>
  <c r="AD9321" i="1"/>
  <c r="Z9322" i="1"/>
  <c r="AD9322" i="1"/>
  <c r="Z9323" i="1"/>
  <c r="AD9323" i="1"/>
  <c r="Z9324" i="1"/>
  <c r="AD9324" i="1"/>
  <c r="Z9325" i="1"/>
  <c r="AD9325" i="1"/>
  <c r="Z9326" i="1"/>
  <c r="AD9326" i="1"/>
  <c r="Z9327" i="1"/>
  <c r="AD9327" i="1"/>
  <c r="Z9328" i="1"/>
  <c r="AD9328" i="1"/>
  <c r="Z9329" i="1"/>
  <c r="AD9329" i="1"/>
  <c r="Z9330" i="1"/>
  <c r="AD9330" i="1"/>
  <c r="Z9331" i="1"/>
  <c r="AD9331" i="1"/>
  <c r="Z9332" i="1"/>
  <c r="AD9332" i="1"/>
  <c r="Z9333" i="1"/>
  <c r="AD9333" i="1"/>
  <c r="Z9334" i="1"/>
  <c r="AD9334" i="1"/>
  <c r="Z9335" i="1"/>
  <c r="AD9335" i="1"/>
  <c r="Z9336" i="1"/>
  <c r="AD9336" i="1"/>
  <c r="Z9337" i="1"/>
  <c r="AD9337" i="1"/>
  <c r="Z9338" i="1"/>
  <c r="AD9338" i="1"/>
  <c r="Z9339" i="1"/>
  <c r="AD9339" i="1"/>
  <c r="Z9340" i="1"/>
  <c r="AD9340" i="1"/>
  <c r="Z9341" i="1"/>
  <c r="AD9341" i="1"/>
  <c r="Z9342" i="1"/>
  <c r="AD9342" i="1"/>
  <c r="Z9343" i="1"/>
  <c r="AD9343" i="1"/>
  <c r="Z9344" i="1"/>
  <c r="AD9344" i="1"/>
  <c r="Z9345" i="1"/>
  <c r="AD9345" i="1"/>
  <c r="Z9346" i="1"/>
  <c r="AD9346" i="1"/>
  <c r="Z9347" i="1"/>
  <c r="AD9347" i="1"/>
  <c r="Z9348" i="1"/>
  <c r="AD9348" i="1"/>
  <c r="Z9349" i="1"/>
  <c r="AD9349" i="1"/>
  <c r="Z9350" i="1"/>
  <c r="AD9350" i="1"/>
  <c r="Z9351" i="1"/>
  <c r="AD9351" i="1"/>
  <c r="Z9352" i="1"/>
  <c r="AD9352" i="1"/>
  <c r="Z9353" i="1"/>
  <c r="AD9353" i="1"/>
  <c r="Z9354" i="1"/>
  <c r="AD9354" i="1"/>
  <c r="Z9355" i="1"/>
  <c r="AD9355" i="1"/>
  <c r="Z9356" i="1"/>
  <c r="AD9356" i="1"/>
  <c r="Z9357" i="1"/>
  <c r="AD9357" i="1"/>
  <c r="Z9358" i="1"/>
  <c r="AD9358" i="1"/>
  <c r="Z9359" i="1"/>
  <c r="AD9359" i="1"/>
  <c r="Z9360" i="1"/>
  <c r="AD9360" i="1"/>
  <c r="Z9361" i="1"/>
  <c r="AD9361" i="1"/>
  <c r="Z9362" i="1"/>
  <c r="AD9362" i="1"/>
  <c r="Z9363" i="1"/>
  <c r="AD9363" i="1"/>
  <c r="Z9364" i="1"/>
  <c r="AD9364" i="1"/>
  <c r="Z9365" i="1"/>
  <c r="AD9365" i="1"/>
  <c r="Z9366" i="1"/>
  <c r="AD9366" i="1"/>
  <c r="Z9367" i="1"/>
  <c r="AD9367" i="1"/>
  <c r="Z9368" i="1"/>
  <c r="AD9368" i="1"/>
  <c r="Z9369" i="1"/>
  <c r="AD9369" i="1"/>
  <c r="Z9370" i="1"/>
  <c r="AD9370" i="1"/>
  <c r="Z9371" i="1"/>
  <c r="AD9371" i="1"/>
  <c r="Z9372" i="1"/>
  <c r="AD9372" i="1"/>
  <c r="Z9373" i="1"/>
  <c r="AD9373" i="1"/>
  <c r="Z9374" i="1"/>
  <c r="AD9374" i="1"/>
  <c r="Z9375" i="1"/>
  <c r="AD9375" i="1"/>
  <c r="Z9376" i="1"/>
  <c r="AD9376" i="1"/>
  <c r="Z9377" i="1"/>
  <c r="AD9377" i="1"/>
  <c r="Z9378" i="1"/>
  <c r="AD9378" i="1"/>
  <c r="Z9379" i="1"/>
  <c r="AD9379" i="1"/>
  <c r="Z9380" i="1"/>
  <c r="AD9380" i="1"/>
  <c r="Z9381" i="1"/>
  <c r="AD9381" i="1"/>
  <c r="Z9382" i="1"/>
  <c r="AD9382" i="1"/>
  <c r="Z9383" i="1"/>
  <c r="AD9383" i="1"/>
  <c r="Z9384" i="1"/>
  <c r="AD9384" i="1"/>
  <c r="Z9385" i="1"/>
  <c r="AD9385" i="1"/>
  <c r="Z9386" i="1"/>
  <c r="AD9386" i="1"/>
  <c r="Z9387" i="1"/>
  <c r="AD9387" i="1"/>
  <c r="Z9388" i="1"/>
  <c r="AD9388" i="1"/>
  <c r="Z9389" i="1"/>
  <c r="AD9389" i="1"/>
  <c r="Z9390" i="1"/>
  <c r="AD9390" i="1"/>
  <c r="Z9391" i="1"/>
  <c r="AD9391" i="1"/>
  <c r="Z9392" i="1"/>
  <c r="AD9392" i="1"/>
  <c r="Z9393" i="1"/>
  <c r="AD9393" i="1"/>
  <c r="Z9394" i="1"/>
  <c r="AD9394" i="1"/>
  <c r="Z9395" i="1"/>
  <c r="AD9395" i="1"/>
  <c r="Z9396" i="1"/>
  <c r="AD9396" i="1"/>
  <c r="Z9397" i="1"/>
  <c r="AD9397" i="1"/>
  <c r="Z9398" i="1"/>
  <c r="AD9398" i="1"/>
  <c r="Z9399" i="1"/>
  <c r="AD9399" i="1"/>
  <c r="Z9400" i="1"/>
  <c r="AD9400" i="1"/>
  <c r="Z9401" i="1"/>
  <c r="AD9401" i="1"/>
  <c r="Z9402" i="1"/>
  <c r="AD9402" i="1"/>
  <c r="Z9403" i="1"/>
  <c r="AD9403" i="1"/>
  <c r="Z9404" i="1"/>
  <c r="AD9404" i="1"/>
  <c r="Z9405" i="1"/>
  <c r="AD9405" i="1"/>
  <c r="Z9406" i="1"/>
  <c r="AD9406" i="1"/>
  <c r="Z9407" i="1"/>
  <c r="AD9407" i="1"/>
  <c r="Z9408" i="1"/>
  <c r="AD9408" i="1"/>
  <c r="Z9409" i="1"/>
  <c r="AD9409" i="1"/>
  <c r="Z9410" i="1"/>
  <c r="AD9410" i="1"/>
  <c r="Z9411" i="1"/>
  <c r="AD9411" i="1"/>
  <c r="Z9412" i="1"/>
  <c r="AD9412" i="1"/>
  <c r="Z9413" i="1"/>
  <c r="AD9413" i="1"/>
  <c r="Z9414" i="1"/>
  <c r="AD9414" i="1"/>
  <c r="Z9415" i="1"/>
  <c r="AD9415" i="1"/>
  <c r="Z9416" i="1"/>
  <c r="AD9416" i="1"/>
  <c r="Z9417" i="1"/>
  <c r="AD9417" i="1"/>
  <c r="Z9418" i="1"/>
  <c r="AD9418" i="1"/>
  <c r="Z9419" i="1"/>
  <c r="AD9419" i="1"/>
  <c r="Z9420" i="1"/>
  <c r="AD9420" i="1"/>
  <c r="Z9421" i="1"/>
  <c r="AD9421" i="1"/>
  <c r="Z9422" i="1"/>
  <c r="AD9422" i="1"/>
  <c r="Z9423" i="1"/>
  <c r="AD9423" i="1"/>
  <c r="Z9424" i="1"/>
  <c r="AD9424" i="1"/>
  <c r="Z9425" i="1"/>
  <c r="AD9425" i="1"/>
  <c r="Z9426" i="1"/>
  <c r="AD9426" i="1"/>
  <c r="Z9427" i="1"/>
  <c r="AD9427" i="1"/>
  <c r="Z9428" i="1"/>
  <c r="AD9428" i="1"/>
  <c r="Z9429" i="1"/>
  <c r="AD9429" i="1"/>
  <c r="Z9430" i="1"/>
  <c r="AD9430" i="1"/>
  <c r="Z9431" i="1"/>
  <c r="AD9431" i="1"/>
  <c r="Z9432" i="1"/>
  <c r="AD9432" i="1"/>
  <c r="Z9433" i="1"/>
  <c r="AD9433" i="1"/>
  <c r="Z9434" i="1"/>
  <c r="AD9434" i="1"/>
  <c r="Z9435" i="1"/>
  <c r="AD9435" i="1"/>
  <c r="Z9436" i="1"/>
  <c r="AD9436" i="1"/>
  <c r="Z9437" i="1"/>
  <c r="AD9437" i="1"/>
  <c r="Z9438" i="1"/>
  <c r="AD9438" i="1"/>
  <c r="Z9439" i="1"/>
  <c r="AD9439" i="1"/>
  <c r="Z9440" i="1"/>
  <c r="AD9440" i="1"/>
  <c r="Z9441" i="1"/>
  <c r="AD9441" i="1"/>
  <c r="Z9442" i="1"/>
  <c r="AD9442" i="1"/>
  <c r="Z9443" i="1"/>
  <c r="AD9443" i="1"/>
  <c r="Z9444" i="1"/>
  <c r="AD9444" i="1"/>
  <c r="Z9445" i="1"/>
  <c r="AD9445" i="1"/>
  <c r="Z9446" i="1"/>
  <c r="AD9446" i="1"/>
  <c r="Z9447" i="1"/>
  <c r="AD9447" i="1"/>
  <c r="Z9448" i="1"/>
  <c r="AD9448" i="1"/>
  <c r="Z9449" i="1"/>
  <c r="AD9449" i="1"/>
  <c r="Z9450" i="1"/>
  <c r="AD9450" i="1"/>
  <c r="Z9451" i="1"/>
  <c r="AD9451" i="1"/>
  <c r="Z9452" i="1"/>
  <c r="AD9452" i="1"/>
  <c r="Z9453" i="1"/>
  <c r="AD9453" i="1"/>
  <c r="Z9454" i="1"/>
  <c r="AD9454" i="1"/>
  <c r="Z9455" i="1"/>
  <c r="AD9455" i="1"/>
  <c r="Z9456" i="1"/>
  <c r="AD9456" i="1"/>
  <c r="Z9457" i="1"/>
  <c r="AD9457" i="1"/>
  <c r="Z9458" i="1"/>
  <c r="AD9458" i="1"/>
  <c r="Z9459" i="1"/>
  <c r="AD9459" i="1"/>
  <c r="Z9460" i="1"/>
  <c r="AD9460" i="1"/>
  <c r="Z9461" i="1"/>
  <c r="AD9461" i="1"/>
  <c r="Z9462" i="1"/>
  <c r="AD9462" i="1"/>
  <c r="Z9463" i="1"/>
  <c r="AD9463" i="1"/>
  <c r="Z9464" i="1"/>
  <c r="AD9464" i="1"/>
  <c r="Z9465" i="1"/>
  <c r="AD9465" i="1"/>
  <c r="Z9466" i="1"/>
  <c r="AD9466" i="1"/>
  <c r="Z9467" i="1"/>
  <c r="AD9467" i="1"/>
  <c r="Z9468" i="1"/>
  <c r="AD9468" i="1"/>
  <c r="Z9469" i="1"/>
  <c r="AD9469" i="1"/>
  <c r="Z9470" i="1"/>
  <c r="AD9470" i="1"/>
  <c r="Z9471" i="1"/>
  <c r="AD9471" i="1"/>
  <c r="Z9472" i="1"/>
  <c r="AD9472" i="1"/>
  <c r="Z9473" i="1"/>
  <c r="AD9473" i="1"/>
  <c r="Z9474" i="1"/>
  <c r="AD9474" i="1"/>
  <c r="Z9475" i="1"/>
  <c r="AD9475" i="1"/>
  <c r="Z9476" i="1"/>
  <c r="AD9476" i="1"/>
  <c r="Z9477" i="1"/>
  <c r="AD9477" i="1"/>
  <c r="Z9478" i="1"/>
  <c r="AD9478" i="1"/>
  <c r="Z9479" i="1"/>
  <c r="AD9479" i="1"/>
  <c r="Z9480" i="1"/>
  <c r="AD9480" i="1"/>
  <c r="Z9481" i="1"/>
  <c r="AD9481" i="1"/>
  <c r="Z9482" i="1"/>
  <c r="AD9482" i="1"/>
  <c r="Z9483" i="1"/>
  <c r="AD9483" i="1"/>
  <c r="Z9484" i="1"/>
  <c r="AD9484" i="1"/>
  <c r="Z9485" i="1"/>
  <c r="AD9485" i="1"/>
  <c r="Z9486" i="1"/>
  <c r="AD9486" i="1"/>
  <c r="Z9487" i="1"/>
  <c r="AD9487" i="1"/>
  <c r="Z9488" i="1"/>
  <c r="AD9488" i="1"/>
  <c r="Z9489" i="1"/>
  <c r="AD9489" i="1"/>
  <c r="Z9490" i="1"/>
  <c r="AD9490" i="1"/>
  <c r="Z9491" i="1"/>
  <c r="AD9491" i="1"/>
  <c r="Z9492" i="1"/>
  <c r="AD9492" i="1"/>
  <c r="Z9493" i="1"/>
  <c r="AD9493" i="1"/>
  <c r="Z9494" i="1"/>
  <c r="AD9494" i="1"/>
  <c r="Z9495" i="1"/>
  <c r="AD9495" i="1"/>
  <c r="Z9496" i="1"/>
  <c r="AD9496" i="1"/>
  <c r="Z9497" i="1"/>
  <c r="AD9497" i="1"/>
  <c r="Z9498" i="1"/>
  <c r="AD9498" i="1"/>
  <c r="Z9499" i="1"/>
  <c r="AD9499" i="1"/>
  <c r="Z9500" i="1"/>
  <c r="AD9500" i="1"/>
  <c r="Z9501" i="1"/>
  <c r="AD9501" i="1"/>
  <c r="Z9502" i="1"/>
  <c r="AD9502" i="1"/>
  <c r="Z9503" i="1"/>
  <c r="AD9503" i="1"/>
  <c r="Z9504" i="1"/>
  <c r="AD9504" i="1"/>
  <c r="Z9505" i="1"/>
  <c r="AD9505" i="1"/>
  <c r="Z9506" i="1"/>
  <c r="AD9506" i="1"/>
  <c r="Z9507" i="1"/>
  <c r="AD9507" i="1"/>
  <c r="Z9508" i="1"/>
  <c r="AD9508" i="1"/>
  <c r="Z9509" i="1"/>
  <c r="AD9509" i="1"/>
  <c r="Z9510" i="1"/>
  <c r="AD9510" i="1"/>
  <c r="Z9511" i="1"/>
  <c r="AD9511" i="1"/>
  <c r="Z9512" i="1"/>
  <c r="AD9512" i="1"/>
  <c r="Z9513" i="1"/>
  <c r="AD9513" i="1"/>
  <c r="Z9514" i="1"/>
  <c r="AD9514" i="1"/>
  <c r="Z9515" i="1"/>
  <c r="AD9515" i="1"/>
  <c r="Z9516" i="1"/>
  <c r="AD9516" i="1"/>
  <c r="Z9517" i="1"/>
  <c r="AD9517" i="1"/>
  <c r="Z9518" i="1"/>
  <c r="AD9518" i="1"/>
  <c r="Z9519" i="1"/>
  <c r="AD9519" i="1"/>
  <c r="Z9520" i="1"/>
  <c r="AD9520" i="1"/>
  <c r="Z9521" i="1"/>
  <c r="AD9521" i="1"/>
  <c r="Z9522" i="1"/>
  <c r="AD9522" i="1"/>
  <c r="Z9523" i="1"/>
  <c r="AD9523" i="1"/>
  <c r="Z9524" i="1"/>
  <c r="AD9524" i="1"/>
  <c r="Z9525" i="1"/>
  <c r="AD9525" i="1"/>
  <c r="Z9526" i="1"/>
  <c r="AD9526" i="1"/>
  <c r="Z9527" i="1"/>
  <c r="AD9527" i="1"/>
  <c r="Z9528" i="1"/>
  <c r="AD9528" i="1"/>
  <c r="Z9529" i="1"/>
  <c r="AD9529" i="1"/>
  <c r="Z9530" i="1"/>
  <c r="AD9530" i="1"/>
  <c r="Z9531" i="1"/>
  <c r="AD9531" i="1"/>
  <c r="Z9532" i="1"/>
  <c r="AD9532" i="1"/>
  <c r="Z9533" i="1"/>
  <c r="AD9533" i="1"/>
  <c r="Z9534" i="1"/>
  <c r="AD9534" i="1"/>
  <c r="Z9535" i="1"/>
  <c r="AD9535" i="1"/>
  <c r="Z9536" i="1"/>
  <c r="AD9536" i="1"/>
  <c r="Z9537" i="1"/>
  <c r="AD9537" i="1"/>
  <c r="Z9538" i="1"/>
  <c r="AD9538" i="1"/>
  <c r="Z9539" i="1"/>
  <c r="AD9539" i="1"/>
  <c r="Z9540" i="1"/>
  <c r="AD9540" i="1"/>
  <c r="Z9541" i="1"/>
  <c r="AD9541" i="1"/>
  <c r="Z9542" i="1"/>
  <c r="AD9542" i="1"/>
  <c r="Z9543" i="1"/>
  <c r="AD9543" i="1"/>
  <c r="Z9544" i="1"/>
  <c r="AD9544" i="1"/>
  <c r="Z9545" i="1"/>
  <c r="AD9545" i="1"/>
  <c r="Z9546" i="1"/>
  <c r="AD9546" i="1"/>
  <c r="Z9547" i="1"/>
  <c r="AD9547" i="1"/>
  <c r="Z9548" i="1"/>
  <c r="AD9548" i="1"/>
  <c r="Z9549" i="1"/>
  <c r="AD9549" i="1"/>
  <c r="Z9550" i="1"/>
  <c r="AD9550" i="1"/>
  <c r="Z9551" i="1"/>
  <c r="AD9551" i="1"/>
  <c r="Z9552" i="1"/>
  <c r="AD9552" i="1"/>
  <c r="Z9553" i="1"/>
  <c r="AD9553" i="1"/>
  <c r="Z9554" i="1"/>
  <c r="AD9554" i="1"/>
  <c r="Z9555" i="1"/>
  <c r="AD9555" i="1"/>
  <c r="Z9556" i="1"/>
  <c r="AD9556" i="1"/>
  <c r="Z9557" i="1"/>
  <c r="AD9557" i="1"/>
  <c r="Z9558" i="1"/>
  <c r="AD9558" i="1"/>
  <c r="Z9559" i="1"/>
  <c r="AD9559" i="1"/>
  <c r="Z9560" i="1"/>
  <c r="AD9560" i="1"/>
  <c r="Z9561" i="1"/>
  <c r="AD9561" i="1"/>
  <c r="Z9562" i="1"/>
  <c r="AD9562" i="1"/>
  <c r="Z9563" i="1"/>
  <c r="AD9563" i="1"/>
  <c r="Z9564" i="1"/>
  <c r="AD9564" i="1"/>
  <c r="Z9565" i="1"/>
  <c r="AD9565" i="1"/>
  <c r="Z9566" i="1"/>
  <c r="AD9566" i="1"/>
  <c r="Z9567" i="1"/>
  <c r="AD9567" i="1"/>
  <c r="Z9568" i="1"/>
  <c r="AD9568" i="1"/>
  <c r="Z9569" i="1"/>
  <c r="AD9569" i="1"/>
  <c r="Z9570" i="1"/>
  <c r="AD9570" i="1"/>
  <c r="Z9571" i="1"/>
  <c r="AD9571" i="1"/>
  <c r="Z9572" i="1"/>
  <c r="AD9572" i="1"/>
  <c r="Z9573" i="1"/>
  <c r="AD9573" i="1"/>
  <c r="Z9574" i="1"/>
  <c r="AD9574" i="1"/>
  <c r="Z9575" i="1"/>
  <c r="AD9575" i="1"/>
  <c r="Z9576" i="1"/>
  <c r="AD9576" i="1"/>
  <c r="Z9577" i="1"/>
  <c r="AD9577" i="1"/>
  <c r="Z9578" i="1"/>
  <c r="AD9578" i="1"/>
  <c r="Z9579" i="1"/>
  <c r="AD9579" i="1"/>
  <c r="Z9580" i="1"/>
  <c r="AD9580" i="1"/>
  <c r="Z9581" i="1"/>
  <c r="AD9581" i="1"/>
  <c r="Z9582" i="1"/>
  <c r="AD9582" i="1"/>
  <c r="Z9583" i="1"/>
  <c r="AD9583" i="1"/>
  <c r="Z9584" i="1"/>
  <c r="AD9584" i="1"/>
  <c r="Z9585" i="1"/>
  <c r="AD9585" i="1"/>
  <c r="Z9586" i="1"/>
  <c r="AD9586" i="1"/>
  <c r="Z9587" i="1"/>
  <c r="AD9587" i="1"/>
  <c r="Z9588" i="1"/>
  <c r="AD9588" i="1"/>
  <c r="Z9589" i="1"/>
  <c r="AD9589" i="1"/>
  <c r="Z9590" i="1"/>
  <c r="AD9590" i="1"/>
  <c r="Z9591" i="1"/>
  <c r="AD9591" i="1"/>
  <c r="Z9592" i="1"/>
  <c r="AD9592" i="1"/>
  <c r="Z9593" i="1"/>
  <c r="AD9593" i="1"/>
  <c r="Z9594" i="1"/>
  <c r="AD9594" i="1"/>
  <c r="Z9595" i="1"/>
  <c r="AD9595" i="1"/>
  <c r="Z9596" i="1"/>
  <c r="AD9596" i="1"/>
  <c r="Z9597" i="1"/>
  <c r="AD9597" i="1"/>
  <c r="Z9598" i="1"/>
  <c r="AD9598" i="1"/>
  <c r="Z9599" i="1"/>
  <c r="AD9599" i="1"/>
  <c r="Z9600" i="1"/>
  <c r="AD9600" i="1"/>
  <c r="Z9601" i="1"/>
  <c r="AD9601" i="1"/>
  <c r="Z9602" i="1"/>
  <c r="AD9602" i="1"/>
  <c r="Z9603" i="1"/>
  <c r="AD9603" i="1"/>
  <c r="Z9604" i="1"/>
  <c r="AD9604" i="1"/>
  <c r="Z9605" i="1"/>
  <c r="AD9605" i="1"/>
  <c r="Z9606" i="1"/>
  <c r="AD9606" i="1"/>
  <c r="Z9607" i="1"/>
  <c r="AD9607" i="1"/>
  <c r="Z9608" i="1"/>
  <c r="AD9608" i="1"/>
  <c r="Z9609" i="1"/>
  <c r="AD9609" i="1"/>
  <c r="Z9610" i="1"/>
  <c r="AD9610" i="1"/>
  <c r="Z9611" i="1"/>
  <c r="AD9611" i="1"/>
  <c r="Z9612" i="1"/>
  <c r="AD9612" i="1"/>
  <c r="Z9613" i="1"/>
  <c r="AD9613" i="1"/>
  <c r="Z9614" i="1"/>
  <c r="AD9614" i="1"/>
  <c r="Z9615" i="1"/>
  <c r="AD9615" i="1"/>
  <c r="Z9616" i="1"/>
  <c r="AD9616" i="1"/>
  <c r="Z9617" i="1"/>
  <c r="AD9617" i="1"/>
  <c r="Z9618" i="1"/>
  <c r="AD9618" i="1"/>
  <c r="Z9619" i="1"/>
  <c r="AD9619" i="1"/>
  <c r="Z9620" i="1"/>
  <c r="AD9620" i="1"/>
  <c r="Z9621" i="1"/>
  <c r="AD9621" i="1"/>
  <c r="Z9622" i="1"/>
  <c r="AD9622" i="1"/>
  <c r="Z9623" i="1"/>
  <c r="AD9623" i="1"/>
  <c r="Z9624" i="1"/>
  <c r="AD9624" i="1"/>
  <c r="Z9625" i="1"/>
  <c r="AD9625" i="1"/>
  <c r="Z9626" i="1"/>
  <c r="AD9626" i="1"/>
  <c r="Z9627" i="1"/>
  <c r="AD9627" i="1"/>
  <c r="Z9628" i="1"/>
  <c r="AD9628" i="1"/>
  <c r="Z9629" i="1"/>
  <c r="AD9629" i="1"/>
  <c r="Z9630" i="1"/>
  <c r="AD9630" i="1"/>
  <c r="Z9631" i="1"/>
  <c r="AD9631" i="1"/>
  <c r="Z9632" i="1"/>
  <c r="AD9632" i="1"/>
  <c r="Z9633" i="1"/>
  <c r="AD9633" i="1"/>
  <c r="Z9634" i="1"/>
  <c r="AD9634" i="1"/>
  <c r="Z9635" i="1"/>
  <c r="AD9635" i="1"/>
  <c r="Z9636" i="1"/>
  <c r="AD9636" i="1"/>
  <c r="Z9637" i="1"/>
  <c r="AD9637" i="1"/>
  <c r="Z9638" i="1"/>
  <c r="AD9638" i="1"/>
  <c r="Z9639" i="1"/>
  <c r="AD9639" i="1"/>
  <c r="Z9640" i="1"/>
  <c r="AD9640" i="1"/>
  <c r="Z9641" i="1"/>
  <c r="AD9641" i="1"/>
  <c r="Z9642" i="1"/>
  <c r="AD9642" i="1"/>
  <c r="Z9643" i="1"/>
  <c r="AD9643" i="1"/>
  <c r="Z9644" i="1"/>
  <c r="AD9644" i="1"/>
  <c r="Z9645" i="1"/>
  <c r="AD9645" i="1"/>
  <c r="Z9646" i="1"/>
  <c r="AD9646" i="1"/>
  <c r="Z9647" i="1"/>
  <c r="AD9647" i="1"/>
  <c r="Z9648" i="1"/>
  <c r="AD9648" i="1"/>
  <c r="Z9649" i="1"/>
  <c r="AD9649" i="1"/>
  <c r="Z9650" i="1"/>
  <c r="AD9650" i="1"/>
  <c r="Z9651" i="1"/>
  <c r="AD9651" i="1"/>
  <c r="Z9652" i="1"/>
  <c r="AD9652" i="1"/>
  <c r="Z9653" i="1"/>
  <c r="AD9653" i="1"/>
  <c r="Z9654" i="1"/>
  <c r="AD9654" i="1"/>
  <c r="Z9655" i="1"/>
  <c r="AD9655" i="1"/>
  <c r="Z9656" i="1"/>
  <c r="AD9656" i="1"/>
  <c r="Z9657" i="1"/>
  <c r="AD9657" i="1"/>
  <c r="Z9658" i="1"/>
  <c r="AD9658" i="1"/>
  <c r="Z9659" i="1"/>
  <c r="AD9659" i="1"/>
  <c r="Z9660" i="1"/>
  <c r="AD9660" i="1"/>
  <c r="Z9661" i="1"/>
  <c r="AD9661" i="1"/>
  <c r="Z9662" i="1"/>
  <c r="AD9662" i="1"/>
  <c r="Z9663" i="1"/>
  <c r="AD9663" i="1"/>
  <c r="Z9664" i="1"/>
  <c r="AD9664" i="1"/>
  <c r="Z9665" i="1"/>
  <c r="AD9665" i="1"/>
  <c r="Z9666" i="1"/>
  <c r="AD9666" i="1"/>
  <c r="Z9667" i="1"/>
  <c r="AD9667" i="1"/>
  <c r="Z9668" i="1"/>
  <c r="AD9668" i="1"/>
  <c r="Z9669" i="1"/>
  <c r="AD9669" i="1"/>
  <c r="Z9670" i="1"/>
  <c r="AD9670" i="1"/>
  <c r="Z9671" i="1"/>
  <c r="AD9671" i="1"/>
  <c r="Z9672" i="1"/>
  <c r="AD9672" i="1"/>
  <c r="Z9673" i="1"/>
  <c r="AD9673" i="1"/>
  <c r="Z9674" i="1"/>
  <c r="AD9674" i="1"/>
  <c r="Z9675" i="1"/>
  <c r="AD9675" i="1"/>
  <c r="Z9676" i="1"/>
  <c r="AD9676" i="1"/>
  <c r="Z9677" i="1"/>
  <c r="AD9677" i="1"/>
  <c r="Z9678" i="1"/>
  <c r="AD9678" i="1"/>
  <c r="Z9679" i="1"/>
  <c r="AD9679" i="1"/>
  <c r="Z9680" i="1"/>
  <c r="AD9680" i="1"/>
  <c r="Z9681" i="1"/>
  <c r="AD9681" i="1"/>
  <c r="Z9682" i="1"/>
  <c r="AD9682" i="1"/>
  <c r="Z9683" i="1"/>
  <c r="AD9683" i="1"/>
  <c r="Z9684" i="1"/>
  <c r="AD9684" i="1"/>
  <c r="Z9685" i="1"/>
  <c r="AD9685" i="1"/>
  <c r="Z9686" i="1"/>
  <c r="AD9686" i="1"/>
  <c r="Z9687" i="1"/>
  <c r="AD9687" i="1"/>
  <c r="Z9688" i="1"/>
  <c r="AD9688" i="1"/>
  <c r="Z9689" i="1"/>
  <c r="AD9689" i="1"/>
  <c r="Z9690" i="1"/>
  <c r="AD9690" i="1"/>
  <c r="Z9691" i="1"/>
  <c r="AD9691" i="1"/>
  <c r="Z9692" i="1"/>
  <c r="AD9692" i="1"/>
  <c r="Z9693" i="1"/>
  <c r="AD9693" i="1"/>
  <c r="Z9694" i="1"/>
  <c r="AD9694" i="1"/>
  <c r="Z9695" i="1"/>
  <c r="AD9695" i="1"/>
  <c r="Z9696" i="1"/>
  <c r="AD9696" i="1"/>
  <c r="Z9697" i="1"/>
  <c r="AD9697" i="1"/>
  <c r="Z9698" i="1"/>
  <c r="AD9698" i="1"/>
  <c r="Z9699" i="1"/>
  <c r="AD9699" i="1"/>
  <c r="Z9700" i="1"/>
  <c r="AD9700" i="1"/>
  <c r="Z9701" i="1"/>
  <c r="AD9701" i="1"/>
  <c r="Z9702" i="1"/>
  <c r="AD9702" i="1"/>
  <c r="Z9703" i="1"/>
  <c r="AD9703" i="1"/>
  <c r="Z9704" i="1"/>
  <c r="AD9704" i="1"/>
  <c r="Z9705" i="1"/>
  <c r="AD9705" i="1"/>
  <c r="Z9706" i="1"/>
  <c r="AD9706" i="1"/>
  <c r="Z9707" i="1"/>
  <c r="AD9707" i="1"/>
  <c r="Z9708" i="1"/>
  <c r="AD9708" i="1"/>
  <c r="Z9709" i="1"/>
  <c r="AD9709" i="1"/>
  <c r="Z9710" i="1"/>
  <c r="AD9710" i="1"/>
  <c r="Z9711" i="1"/>
  <c r="AD9711" i="1"/>
  <c r="Z9712" i="1"/>
  <c r="AD9712" i="1"/>
  <c r="Z9713" i="1"/>
  <c r="AD9713" i="1"/>
  <c r="Z9714" i="1"/>
  <c r="AD9714" i="1"/>
  <c r="Z9715" i="1"/>
  <c r="AD9715" i="1"/>
  <c r="Z9716" i="1"/>
  <c r="AD9716" i="1"/>
  <c r="Z9717" i="1"/>
  <c r="AD9717" i="1"/>
  <c r="Z9718" i="1"/>
  <c r="AD9718" i="1"/>
  <c r="Z9719" i="1"/>
  <c r="AD9719" i="1"/>
  <c r="Z9720" i="1"/>
  <c r="AD9720" i="1"/>
  <c r="Z9721" i="1"/>
  <c r="AD9721" i="1"/>
  <c r="Z9722" i="1"/>
  <c r="AD9722" i="1"/>
  <c r="Z9723" i="1"/>
  <c r="AD9723" i="1"/>
  <c r="Z9724" i="1"/>
  <c r="AD9724" i="1"/>
  <c r="Z9725" i="1"/>
  <c r="AD9725" i="1"/>
  <c r="Z9726" i="1"/>
  <c r="AD9726" i="1"/>
  <c r="Z9727" i="1"/>
  <c r="AD9727" i="1"/>
  <c r="Z9728" i="1"/>
  <c r="AD9728" i="1"/>
  <c r="Z9729" i="1"/>
  <c r="AD9729" i="1"/>
  <c r="Z9730" i="1"/>
  <c r="AD9730" i="1"/>
  <c r="Z9731" i="1"/>
  <c r="AD9731" i="1"/>
  <c r="Z9732" i="1"/>
  <c r="AD9732" i="1"/>
  <c r="Z9733" i="1"/>
  <c r="AD9733" i="1"/>
  <c r="Z9734" i="1"/>
  <c r="AD9734" i="1"/>
  <c r="Z9735" i="1"/>
  <c r="AD9735" i="1"/>
  <c r="Z9736" i="1"/>
  <c r="AD9736" i="1"/>
  <c r="Z9737" i="1"/>
  <c r="AD9737" i="1"/>
  <c r="Z9738" i="1"/>
  <c r="AD9738" i="1"/>
  <c r="Z9739" i="1"/>
  <c r="AD9739" i="1"/>
  <c r="Z9740" i="1"/>
  <c r="AD9740" i="1"/>
  <c r="Z9741" i="1"/>
  <c r="AD9741" i="1"/>
  <c r="Z9742" i="1"/>
  <c r="AD9742" i="1"/>
  <c r="Z9743" i="1"/>
  <c r="AD9743" i="1"/>
  <c r="Z9744" i="1"/>
  <c r="AD9744" i="1"/>
  <c r="Z9745" i="1"/>
  <c r="AD9745" i="1"/>
  <c r="Z9746" i="1"/>
  <c r="AD9746" i="1"/>
  <c r="Z9747" i="1"/>
  <c r="AD9747" i="1"/>
  <c r="Z9748" i="1"/>
  <c r="AD9748" i="1"/>
  <c r="Z9749" i="1"/>
  <c r="AD9749" i="1"/>
  <c r="Z9750" i="1"/>
  <c r="AD9750" i="1"/>
  <c r="Z9751" i="1"/>
  <c r="AD9751" i="1"/>
  <c r="Z9752" i="1"/>
  <c r="AD9752" i="1"/>
  <c r="Z9753" i="1"/>
  <c r="AD9753" i="1"/>
  <c r="Z9754" i="1"/>
  <c r="AD9754" i="1"/>
  <c r="Z3" i="1"/>
  <c r="AD3" i="1"/>
  <c r="U4" i="1"/>
  <c r="U5" i="1"/>
  <c r="AA5" i="1" s="1"/>
  <c r="U6" i="1"/>
  <c r="U7" i="1"/>
  <c r="U8" i="1"/>
  <c r="U9" i="1"/>
  <c r="AA9" i="1" s="1"/>
  <c r="U10" i="1"/>
  <c r="U11" i="1"/>
  <c r="U12" i="1"/>
  <c r="U13" i="1"/>
  <c r="AA13" i="1" s="1"/>
  <c r="U14" i="1"/>
  <c r="U15" i="1"/>
  <c r="U16" i="1"/>
  <c r="U17" i="1"/>
  <c r="AA17" i="1" s="1"/>
  <c r="U18" i="1"/>
  <c r="U19" i="1"/>
  <c r="U20" i="1"/>
  <c r="U21" i="1"/>
  <c r="AA21" i="1" s="1"/>
  <c r="U22" i="1"/>
  <c r="U23" i="1"/>
  <c r="U24" i="1"/>
  <c r="U25" i="1"/>
  <c r="AA25" i="1" s="1"/>
  <c r="U26" i="1"/>
  <c r="U27" i="1"/>
  <c r="U28" i="1"/>
  <c r="U29" i="1"/>
  <c r="AA29" i="1" s="1"/>
  <c r="U30" i="1"/>
  <c r="U31" i="1"/>
  <c r="U32" i="1"/>
  <c r="U33" i="1"/>
  <c r="AA33" i="1" s="1"/>
  <c r="U34" i="1"/>
  <c r="U35" i="1"/>
  <c r="U36" i="1"/>
  <c r="U37" i="1"/>
  <c r="AA37" i="1" s="1"/>
  <c r="U38" i="1"/>
  <c r="U39" i="1"/>
  <c r="U40" i="1"/>
  <c r="U41" i="1"/>
  <c r="AA41" i="1" s="1"/>
  <c r="U42" i="1"/>
  <c r="U43" i="1"/>
  <c r="U44" i="1"/>
  <c r="U45" i="1"/>
  <c r="AA45" i="1" s="1"/>
  <c r="U46" i="1"/>
  <c r="U47" i="1"/>
  <c r="U48" i="1"/>
  <c r="U49" i="1"/>
  <c r="AA49" i="1" s="1"/>
  <c r="U50" i="1"/>
  <c r="U51" i="1"/>
  <c r="U52" i="1"/>
  <c r="U53" i="1"/>
  <c r="AA53" i="1" s="1"/>
  <c r="U54" i="1"/>
  <c r="U55" i="1"/>
  <c r="U56" i="1"/>
  <c r="U57" i="1"/>
  <c r="AA57" i="1" s="1"/>
  <c r="U58" i="1"/>
  <c r="U59" i="1"/>
  <c r="U60" i="1"/>
  <c r="U61" i="1"/>
  <c r="AA61" i="1" s="1"/>
  <c r="U62" i="1"/>
  <c r="U63" i="1"/>
  <c r="U64" i="1"/>
  <c r="U65" i="1"/>
  <c r="AA65" i="1" s="1"/>
  <c r="U66" i="1"/>
  <c r="U67" i="1"/>
  <c r="U68" i="1"/>
  <c r="U69" i="1"/>
  <c r="AA69" i="1" s="1"/>
  <c r="U70" i="1"/>
  <c r="U71" i="1"/>
  <c r="U72" i="1"/>
  <c r="U73" i="1"/>
  <c r="AA73" i="1" s="1"/>
  <c r="U74" i="1"/>
  <c r="U75" i="1"/>
  <c r="U76" i="1"/>
  <c r="U77" i="1"/>
  <c r="AA77" i="1" s="1"/>
  <c r="U78" i="1"/>
  <c r="U79" i="1"/>
  <c r="U80" i="1"/>
  <c r="U81" i="1"/>
  <c r="AA81" i="1" s="1"/>
  <c r="U82" i="1"/>
  <c r="U83" i="1"/>
  <c r="U84" i="1"/>
  <c r="U85" i="1"/>
  <c r="AA85" i="1" s="1"/>
  <c r="U86" i="1"/>
  <c r="U87" i="1"/>
  <c r="U88" i="1"/>
  <c r="U89" i="1"/>
  <c r="AA89" i="1" s="1"/>
  <c r="U90" i="1"/>
  <c r="U91" i="1"/>
  <c r="U92" i="1"/>
  <c r="U93" i="1"/>
  <c r="AA93" i="1" s="1"/>
  <c r="U94" i="1"/>
  <c r="U95" i="1"/>
  <c r="U96" i="1"/>
  <c r="U97" i="1"/>
  <c r="AA97" i="1" s="1"/>
  <c r="U98" i="1"/>
  <c r="U99" i="1"/>
  <c r="U100" i="1"/>
  <c r="U101" i="1"/>
  <c r="AA101" i="1" s="1"/>
  <c r="U102" i="1"/>
  <c r="U103" i="1"/>
  <c r="U104" i="1"/>
  <c r="U105" i="1"/>
  <c r="AA105" i="1" s="1"/>
  <c r="U106" i="1"/>
  <c r="U107" i="1"/>
  <c r="U108" i="1"/>
  <c r="U109" i="1"/>
  <c r="AA109" i="1" s="1"/>
  <c r="U110" i="1"/>
  <c r="U111" i="1"/>
  <c r="U112" i="1"/>
  <c r="U113" i="1"/>
  <c r="AA113" i="1" s="1"/>
  <c r="U114" i="1"/>
  <c r="U115" i="1"/>
  <c r="U116" i="1"/>
  <c r="U117" i="1"/>
  <c r="AA117" i="1" s="1"/>
  <c r="U118" i="1"/>
  <c r="U119" i="1"/>
  <c r="U120" i="1"/>
  <c r="U121" i="1"/>
  <c r="AA121" i="1" s="1"/>
  <c r="U122" i="1"/>
  <c r="U123" i="1"/>
  <c r="U124" i="1"/>
  <c r="U125" i="1"/>
  <c r="AA125" i="1" s="1"/>
  <c r="U126" i="1"/>
  <c r="U127" i="1"/>
  <c r="U128" i="1"/>
  <c r="U129" i="1"/>
  <c r="AA129" i="1" s="1"/>
  <c r="U130" i="1"/>
  <c r="U131" i="1"/>
  <c r="U132" i="1"/>
  <c r="U133" i="1"/>
  <c r="AA133" i="1" s="1"/>
  <c r="U134" i="1"/>
  <c r="U135" i="1"/>
  <c r="U136" i="1"/>
  <c r="U137" i="1"/>
  <c r="AA137" i="1" s="1"/>
  <c r="U138" i="1"/>
  <c r="U139" i="1"/>
  <c r="U140" i="1"/>
  <c r="U141" i="1"/>
  <c r="AA141" i="1" s="1"/>
  <c r="U142" i="1"/>
  <c r="U143" i="1"/>
  <c r="U144" i="1"/>
  <c r="U145" i="1"/>
  <c r="AA145" i="1" s="1"/>
  <c r="U146" i="1"/>
  <c r="U147" i="1"/>
  <c r="U148" i="1"/>
  <c r="U149" i="1"/>
  <c r="AA149" i="1" s="1"/>
  <c r="U150" i="1"/>
  <c r="U151" i="1"/>
  <c r="U152" i="1"/>
  <c r="U153" i="1"/>
  <c r="AA153" i="1" s="1"/>
  <c r="U154" i="1"/>
  <c r="U155" i="1"/>
  <c r="U156" i="1"/>
  <c r="U157" i="1"/>
  <c r="AA157" i="1" s="1"/>
  <c r="U158" i="1"/>
  <c r="U159" i="1"/>
  <c r="U160" i="1"/>
  <c r="U161" i="1"/>
  <c r="AA161" i="1" s="1"/>
  <c r="U162" i="1"/>
  <c r="U163" i="1"/>
  <c r="U164" i="1"/>
  <c r="U165" i="1"/>
  <c r="AA165" i="1" s="1"/>
  <c r="U166" i="1"/>
  <c r="U167" i="1"/>
  <c r="U168" i="1"/>
  <c r="U169" i="1"/>
  <c r="AA169" i="1" s="1"/>
  <c r="U170" i="1"/>
  <c r="U171" i="1"/>
  <c r="U172" i="1"/>
  <c r="U173" i="1"/>
  <c r="AA173" i="1" s="1"/>
  <c r="U174" i="1"/>
  <c r="U175" i="1"/>
  <c r="U176" i="1"/>
  <c r="U177" i="1"/>
  <c r="AA177" i="1" s="1"/>
  <c r="U178" i="1"/>
  <c r="U179" i="1"/>
  <c r="U180" i="1"/>
  <c r="U181" i="1"/>
  <c r="AA181" i="1" s="1"/>
  <c r="U182" i="1"/>
  <c r="U183" i="1"/>
  <c r="U184" i="1"/>
  <c r="U185" i="1"/>
  <c r="AA185" i="1" s="1"/>
  <c r="U186" i="1"/>
  <c r="U187" i="1"/>
  <c r="U188" i="1"/>
  <c r="U189" i="1"/>
  <c r="AA189" i="1" s="1"/>
  <c r="U190" i="1"/>
  <c r="U191" i="1"/>
  <c r="U192" i="1"/>
  <c r="U193" i="1"/>
  <c r="AA193" i="1" s="1"/>
  <c r="U194" i="1"/>
  <c r="U195" i="1"/>
  <c r="U196" i="1"/>
  <c r="U197" i="1"/>
  <c r="AA197" i="1" s="1"/>
  <c r="U198" i="1"/>
  <c r="U199" i="1"/>
  <c r="U200" i="1"/>
  <c r="U201" i="1"/>
  <c r="AA201" i="1" s="1"/>
  <c r="U202" i="1"/>
  <c r="U203" i="1"/>
  <c r="U204" i="1"/>
  <c r="U205" i="1"/>
  <c r="AA205" i="1" s="1"/>
  <c r="U206" i="1"/>
  <c r="U207" i="1"/>
  <c r="U208" i="1"/>
  <c r="U209" i="1"/>
  <c r="AA209" i="1" s="1"/>
  <c r="U210" i="1"/>
  <c r="U211" i="1"/>
  <c r="U212" i="1"/>
  <c r="U213" i="1"/>
  <c r="AA213" i="1" s="1"/>
  <c r="U214" i="1"/>
  <c r="U215" i="1"/>
  <c r="U216" i="1"/>
  <c r="U217" i="1"/>
  <c r="AA217" i="1" s="1"/>
  <c r="U218" i="1"/>
  <c r="U219" i="1"/>
  <c r="U220" i="1"/>
  <c r="U221" i="1"/>
  <c r="AA221" i="1" s="1"/>
  <c r="U222" i="1"/>
  <c r="U223" i="1"/>
  <c r="U224" i="1"/>
  <c r="U225" i="1"/>
  <c r="AA225" i="1" s="1"/>
  <c r="U226" i="1"/>
  <c r="U227" i="1"/>
  <c r="U228" i="1"/>
  <c r="U229" i="1"/>
  <c r="AA229" i="1" s="1"/>
  <c r="U230" i="1"/>
  <c r="U231" i="1"/>
  <c r="U232" i="1"/>
  <c r="U233" i="1"/>
  <c r="AA233" i="1" s="1"/>
  <c r="U234" i="1"/>
  <c r="U235" i="1"/>
  <c r="U236" i="1"/>
  <c r="U237" i="1"/>
  <c r="AA237" i="1" s="1"/>
  <c r="U238" i="1"/>
  <c r="U239" i="1"/>
  <c r="U240" i="1"/>
  <c r="U241" i="1"/>
  <c r="AA241" i="1" s="1"/>
  <c r="U242" i="1"/>
  <c r="U243" i="1"/>
  <c r="U244" i="1"/>
  <c r="U245" i="1"/>
  <c r="AA245" i="1" s="1"/>
  <c r="U246" i="1"/>
  <c r="U247" i="1"/>
  <c r="U248" i="1"/>
  <c r="U249" i="1"/>
  <c r="AA249" i="1" s="1"/>
  <c r="U250" i="1"/>
  <c r="U251" i="1"/>
  <c r="U252" i="1"/>
  <c r="U253" i="1"/>
  <c r="AA253" i="1" s="1"/>
  <c r="U254" i="1"/>
  <c r="U255" i="1"/>
  <c r="U256" i="1"/>
  <c r="U257" i="1"/>
  <c r="AA257" i="1" s="1"/>
  <c r="U258" i="1"/>
  <c r="U259" i="1"/>
  <c r="U260" i="1"/>
  <c r="U261" i="1"/>
  <c r="AA261" i="1" s="1"/>
  <c r="U262" i="1"/>
  <c r="U263" i="1"/>
  <c r="U264" i="1"/>
  <c r="U265" i="1"/>
  <c r="AA265" i="1" s="1"/>
  <c r="U266" i="1"/>
  <c r="U267" i="1"/>
  <c r="U268" i="1"/>
  <c r="U269" i="1"/>
  <c r="AA269" i="1" s="1"/>
  <c r="U270" i="1"/>
  <c r="U271" i="1"/>
  <c r="U272" i="1"/>
  <c r="U273" i="1"/>
  <c r="AA273" i="1" s="1"/>
  <c r="U274" i="1"/>
  <c r="U275" i="1"/>
  <c r="U276" i="1"/>
  <c r="U277" i="1"/>
  <c r="AA277" i="1" s="1"/>
  <c r="U278" i="1"/>
  <c r="U279" i="1"/>
  <c r="U280" i="1"/>
  <c r="U281" i="1"/>
  <c r="AA281" i="1" s="1"/>
  <c r="U282" i="1"/>
  <c r="U283" i="1"/>
  <c r="U284" i="1"/>
  <c r="U285" i="1"/>
  <c r="AA285" i="1" s="1"/>
  <c r="U286" i="1"/>
  <c r="U287" i="1"/>
  <c r="U288" i="1"/>
  <c r="U289" i="1"/>
  <c r="AA289" i="1" s="1"/>
  <c r="U290" i="1"/>
  <c r="U291" i="1"/>
  <c r="U292" i="1"/>
  <c r="U293" i="1"/>
  <c r="AA293" i="1" s="1"/>
  <c r="U294" i="1"/>
  <c r="U295" i="1"/>
  <c r="U296" i="1"/>
  <c r="U297" i="1"/>
  <c r="AA297" i="1" s="1"/>
  <c r="U298" i="1"/>
  <c r="U299" i="1"/>
  <c r="U300" i="1"/>
  <c r="U301" i="1"/>
  <c r="AA301" i="1" s="1"/>
  <c r="U302" i="1"/>
  <c r="U303" i="1"/>
  <c r="U304" i="1"/>
  <c r="U305" i="1"/>
  <c r="AA305" i="1" s="1"/>
  <c r="U306" i="1"/>
  <c r="U307" i="1"/>
  <c r="U308" i="1"/>
  <c r="U309" i="1"/>
  <c r="AA309" i="1" s="1"/>
  <c r="U310" i="1"/>
  <c r="U311" i="1"/>
  <c r="U312" i="1"/>
  <c r="U313" i="1"/>
  <c r="AA313" i="1" s="1"/>
  <c r="U314" i="1"/>
  <c r="U315" i="1"/>
  <c r="U316" i="1"/>
  <c r="U317" i="1"/>
  <c r="AA317" i="1" s="1"/>
  <c r="U318" i="1"/>
  <c r="U319" i="1"/>
  <c r="U320" i="1"/>
  <c r="U321" i="1"/>
  <c r="AA321" i="1" s="1"/>
  <c r="U322" i="1"/>
  <c r="U323" i="1"/>
  <c r="U324" i="1"/>
  <c r="U325" i="1"/>
  <c r="AA325" i="1" s="1"/>
  <c r="U326" i="1"/>
  <c r="U327" i="1"/>
  <c r="U328" i="1"/>
  <c r="U329" i="1"/>
  <c r="AA329" i="1" s="1"/>
  <c r="U330" i="1"/>
  <c r="U331" i="1"/>
  <c r="U332" i="1"/>
  <c r="U333" i="1"/>
  <c r="AA333" i="1" s="1"/>
  <c r="U334" i="1"/>
  <c r="U335" i="1"/>
  <c r="U336" i="1"/>
  <c r="U337" i="1"/>
  <c r="AA337" i="1" s="1"/>
  <c r="U338" i="1"/>
  <c r="U339" i="1"/>
  <c r="U340" i="1"/>
  <c r="U341" i="1"/>
  <c r="AA341" i="1" s="1"/>
  <c r="U342" i="1"/>
  <c r="U343" i="1"/>
  <c r="U344" i="1"/>
  <c r="U345" i="1"/>
  <c r="AA345" i="1" s="1"/>
  <c r="U346" i="1"/>
  <c r="U347" i="1"/>
  <c r="U348" i="1"/>
  <c r="U349" i="1"/>
  <c r="AA349" i="1" s="1"/>
  <c r="U350" i="1"/>
  <c r="U351" i="1"/>
  <c r="U352" i="1"/>
  <c r="U353" i="1"/>
  <c r="AA353" i="1" s="1"/>
  <c r="U354" i="1"/>
  <c r="U355" i="1"/>
  <c r="U356" i="1"/>
  <c r="U357" i="1"/>
  <c r="AA357" i="1" s="1"/>
  <c r="U358" i="1"/>
  <c r="U359" i="1"/>
  <c r="U360" i="1"/>
  <c r="U361" i="1"/>
  <c r="AA361" i="1" s="1"/>
  <c r="U362" i="1"/>
  <c r="U363" i="1"/>
  <c r="U364" i="1"/>
  <c r="U365" i="1"/>
  <c r="AA365" i="1" s="1"/>
  <c r="U366" i="1"/>
  <c r="U367" i="1"/>
  <c r="U368" i="1"/>
  <c r="U369" i="1"/>
  <c r="AA369" i="1" s="1"/>
  <c r="U370" i="1"/>
  <c r="U371" i="1"/>
  <c r="U372" i="1"/>
  <c r="U373" i="1"/>
  <c r="AA373" i="1" s="1"/>
  <c r="U374" i="1"/>
  <c r="U375" i="1"/>
  <c r="U376" i="1"/>
  <c r="U377" i="1"/>
  <c r="AA377" i="1" s="1"/>
  <c r="U378" i="1"/>
  <c r="U379" i="1"/>
  <c r="U380" i="1"/>
  <c r="U381" i="1"/>
  <c r="AA381" i="1" s="1"/>
  <c r="U382" i="1"/>
  <c r="U383" i="1"/>
  <c r="U384" i="1"/>
  <c r="U385" i="1"/>
  <c r="AA385" i="1" s="1"/>
  <c r="U386" i="1"/>
  <c r="U387" i="1"/>
  <c r="U388" i="1"/>
  <c r="U389" i="1"/>
  <c r="AA389" i="1" s="1"/>
  <c r="U390" i="1"/>
  <c r="U391" i="1"/>
  <c r="U392" i="1"/>
  <c r="U393" i="1"/>
  <c r="AA393" i="1" s="1"/>
  <c r="U394" i="1"/>
  <c r="U395" i="1"/>
  <c r="U396" i="1"/>
  <c r="U397" i="1"/>
  <c r="AA397" i="1" s="1"/>
  <c r="U398" i="1"/>
  <c r="U399" i="1"/>
  <c r="U400" i="1"/>
  <c r="U401" i="1"/>
  <c r="AA401" i="1" s="1"/>
  <c r="U402" i="1"/>
  <c r="U403" i="1"/>
  <c r="U404" i="1"/>
  <c r="U405" i="1"/>
  <c r="AA405" i="1" s="1"/>
  <c r="U406" i="1"/>
  <c r="U407" i="1"/>
  <c r="U408" i="1"/>
  <c r="U409" i="1"/>
  <c r="AA409" i="1" s="1"/>
  <c r="U410" i="1"/>
  <c r="U411" i="1"/>
  <c r="U412" i="1"/>
  <c r="U413" i="1"/>
  <c r="AA413" i="1" s="1"/>
  <c r="U414" i="1"/>
  <c r="U415" i="1"/>
  <c r="U416" i="1"/>
  <c r="U417" i="1"/>
  <c r="AA417" i="1" s="1"/>
  <c r="U418" i="1"/>
  <c r="U419" i="1"/>
  <c r="U420" i="1"/>
  <c r="U421" i="1"/>
  <c r="AA421" i="1" s="1"/>
  <c r="U422" i="1"/>
  <c r="U423" i="1"/>
  <c r="U424" i="1"/>
  <c r="U425" i="1"/>
  <c r="AA425" i="1" s="1"/>
  <c r="U426" i="1"/>
  <c r="U427" i="1"/>
  <c r="U428" i="1"/>
  <c r="U429" i="1"/>
  <c r="AA429" i="1" s="1"/>
  <c r="U430" i="1"/>
  <c r="U431" i="1"/>
  <c r="U432" i="1"/>
  <c r="U433" i="1"/>
  <c r="AA433" i="1" s="1"/>
  <c r="U434" i="1"/>
  <c r="U435" i="1"/>
  <c r="U436" i="1"/>
  <c r="U437" i="1"/>
  <c r="AA437" i="1" s="1"/>
  <c r="U438" i="1"/>
  <c r="U439" i="1"/>
  <c r="U440" i="1"/>
  <c r="U441" i="1"/>
  <c r="AA441" i="1" s="1"/>
  <c r="U442" i="1"/>
  <c r="U443" i="1"/>
  <c r="U444" i="1"/>
  <c r="U445" i="1"/>
  <c r="AA445" i="1" s="1"/>
  <c r="U446" i="1"/>
  <c r="U447" i="1"/>
  <c r="U448" i="1"/>
  <c r="U449" i="1"/>
  <c r="AA449" i="1" s="1"/>
  <c r="U450" i="1"/>
  <c r="U451" i="1"/>
  <c r="U452" i="1"/>
  <c r="U453" i="1"/>
  <c r="AA453" i="1" s="1"/>
  <c r="U454" i="1"/>
  <c r="U455" i="1"/>
  <c r="U456" i="1"/>
  <c r="U457" i="1"/>
  <c r="AA457" i="1" s="1"/>
  <c r="U458" i="1"/>
  <c r="U459" i="1"/>
  <c r="U460" i="1"/>
  <c r="U461" i="1"/>
  <c r="AA461" i="1" s="1"/>
  <c r="U462" i="1"/>
  <c r="U463" i="1"/>
  <c r="U464" i="1"/>
  <c r="U465" i="1"/>
  <c r="AA465" i="1" s="1"/>
  <c r="U466" i="1"/>
  <c r="U467" i="1"/>
  <c r="U468" i="1"/>
  <c r="U469" i="1"/>
  <c r="AA469" i="1" s="1"/>
  <c r="U470" i="1"/>
  <c r="U471" i="1"/>
  <c r="U472" i="1"/>
  <c r="U473" i="1"/>
  <c r="AA473" i="1" s="1"/>
  <c r="U474" i="1"/>
  <c r="U475" i="1"/>
  <c r="U476" i="1"/>
  <c r="U477" i="1"/>
  <c r="AA477" i="1" s="1"/>
  <c r="U478" i="1"/>
  <c r="U479" i="1"/>
  <c r="U480" i="1"/>
  <c r="U481" i="1"/>
  <c r="AA481" i="1" s="1"/>
  <c r="U482" i="1"/>
  <c r="U483" i="1"/>
  <c r="U484" i="1"/>
  <c r="U485" i="1"/>
  <c r="AA485" i="1" s="1"/>
  <c r="U486" i="1"/>
  <c r="U487" i="1"/>
  <c r="U488" i="1"/>
  <c r="U489" i="1"/>
  <c r="AA489" i="1" s="1"/>
  <c r="U490" i="1"/>
  <c r="U491" i="1"/>
  <c r="U492" i="1"/>
  <c r="U493" i="1"/>
  <c r="AA493" i="1" s="1"/>
  <c r="U494" i="1"/>
  <c r="U495" i="1"/>
  <c r="U496" i="1"/>
  <c r="U497" i="1"/>
  <c r="AA497" i="1" s="1"/>
  <c r="U498" i="1"/>
  <c r="U499" i="1"/>
  <c r="U500" i="1"/>
  <c r="U501" i="1"/>
  <c r="AA501" i="1" s="1"/>
  <c r="U502" i="1"/>
  <c r="U503" i="1"/>
  <c r="U504" i="1"/>
  <c r="U505" i="1"/>
  <c r="AA505" i="1" s="1"/>
  <c r="U506" i="1"/>
  <c r="U507" i="1"/>
  <c r="U508" i="1"/>
  <c r="U509" i="1"/>
  <c r="AA509" i="1" s="1"/>
  <c r="U510" i="1"/>
  <c r="U511" i="1"/>
  <c r="U512" i="1"/>
  <c r="U513" i="1"/>
  <c r="AA513" i="1" s="1"/>
  <c r="U514" i="1"/>
  <c r="U515" i="1"/>
  <c r="U516" i="1"/>
  <c r="U517" i="1"/>
  <c r="AA517" i="1" s="1"/>
  <c r="U518" i="1"/>
  <c r="U519" i="1"/>
  <c r="U520" i="1"/>
  <c r="U521" i="1"/>
  <c r="AA521" i="1" s="1"/>
  <c r="U522" i="1"/>
  <c r="U523" i="1"/>
  <c r="U524" i="1"/>
  <c r="U525" i="1"/>
  <c r="AA525" i="1" s="1"/>
  <c r="U526" i="1"/>
  <c r="U527" i="1"/>
  <c r="U528" i="1"/>
  <c r="U529" i="1"/>
  <c r="AA529" i="1" s="1"/>
  <c r="U530" i="1"/>
  <c r="U531" i="1"/>
  <c r="U532" i="1"/>
  <c r="U533" i="1"/>
  <c r="AA533" i="1" s="1"/>
  <c r="U534" i="1"/>
  <c r="U535" i="1"/>
  <c r="U536" i="1"/>
  <c r="U537" i="1"/>
  <c r="AA537" i="1" s="1"/>
  <c r="U538" i="1"/>
  <c r="U539" i="1"/>
  <c r="U540" i="1"/>
  <c r="U541" i="1"/>
  <c r="AA541" i="1" s="1"/>
  <c r="U542" i="1"/>
  <c r="U543" i="1"/>
  <c r="U544" i="1"/>
  <c r="U545" i="1"/>
  <c r="AA545" i="1" s="1"/>
  <c r="U546" i="1"/>
  <c r="U547" i="1"/>
  <c r="U548" i="1"/>
  <c r="U549" i="1"/>
  <c r="AA549" i="1" s="1"/>
  <c r="U550" i="1"/>
  <c r="U551" i="1"/>
  <c r="U552" i="1"/>
  <c r="U553" i="1"/>
  <c r="AA553" i="1" s="1"/>
  <c r="U554" i="1"/>
  <c r="U555" i="1"/>
  <c r="U556" i="1"/>
  <c r="U557" i="1"/>
  <c r="AA557" i="1" s="1"/>
  <c r="U558" i="1"/>
  <c r="U559" i="1"/>
  <c r="U560" i="1"/>
  <c r="U561" i="1"/>
  <c r="AA561" i="1" s="1"/>
  <c r="U562" i="1"/>
  <c r="U563" i="1"/>
  <c r="U564" i="1"/>
  <c r="U565" i="1"/>
  <c r="AA565" i="1" s="1"/>
  <c r="U566" i="1"/>
  <c r="U567" i="1"/>
  <c r="U568" i="1"/>
  <c r="U569" i="1"/>
  <c r="AA569" i="1" s="1"/>
  <c r="U570" i="1"/>
  <c r="U571" i="1"/>
  <c r="U572" i="1"/>
  <c r="U573" i="1"/>
  <c r="AA573" i="1" s="1"/>
  <c r="U574" i="1"/>
  <c r="U575" i="1"/>
  <c r="U576" i="1"/>
  <c r="U577" i="1"/>
  <c r="AA577" i="1" s="1"/>
  <c r="U578" i="1"/>
  <c r="U579" i="1"/>
  <c r="U580" i="1"/>
  <c r="U581" i="1"/>
  <c r="AA581" i="1" s="1"/>
  <c r="U582" i="1"/>
  <c r="U583" i="1"/>
  <c r="U584" i="1"/>
  <c r="U585" i="1"/>
  <c r="AA585" i="1" s="1"/>
  <c r="U586" i="1"/>
  <c r="U587" i="1"/>
  <c r="U588" i="1"/>
  <c r="U589" i="1"/>
  <c r="AA589" i="1" s="1"/>
  <c r="U590" i="1"/>
  <c r="U591" i="1"/>
  <c r="U592" i="1"/>
  <c r="U593" i="1"/>
  <c r="AA593" i="1" s="1"/>
  <c r="U594" i="1"/>
  <c r="U595" i="1"/>
  <c r="U596" i="1"/>
  <c r="U597" i="1"/>
  <c r="AA597" i="1" s="1"/>
  <c r="U598" i="1"/>
  <c r="U599" i="1"/>
  <c r="U600" i="1"/>
  <c r="U601" i="1"/>
  <c r="AA601" i="1" s="1"/>
  <c r="U602" i="1"/>
  <c r="U603" i="1"/>
  <c r="U604" i="1"/>
  <c r="U605" i="1"/>
  <c r="AA605" i="1" s="1"/>
  <c r="U606" i="1"/>
  <c r="U607" i="1"/>
  <c r="U608" i="1"/>
  <c r="U609" i="1"/>
  <c r="AA609" i="1" s="1"/>
  <c r="U610" i="1"/>
  <c r="U611" i="1"/>
  <c r="U612" i="1"/>
  <c r="U613" i="1"/>
  <c r="AA613" i="1" s="1"/>
  <c r="U614" i="1"/>
  <c r="U615" i="1"/>
  <c r="U616" i="1"/>
  <c r="U617" i="1"/>
  <c r="AA617" i="1" s="1"/>
  <c r="U618" i="1"/>
  <c r="U619" i="1"/>
  <c r="U620" i="1"/>
  <c r="U621" i="1"/>
  <c r="AA621" i="1" s="1"/>
  <c r="U622" i="1"/>
  <c r="U623" i="1"/>
  <c r="U624" i="1"/>
  <c r="U625" i="1"/>
  <c r="AA625" i="1" s="1"/>
  <c r="U626" i="1"/>
  <c r="U627" i="1"/>
  <c r="U628" i="1"/>
  <c r="U629" i="1"/>
  <c r="AA629" i="1" s="1"/>
  <c r="U630" i="1"/>
  <c r="U631" i="1"/>
  <c r="U632" i="1"/>
  <c r="U633" i="1"/>
  <c r="AA633" i="1" s="1"/>
  <c r="U634" i="1"/>
  <c r="U635" i="1"/>
  <c r="U636" i="1"/>
  <c r="U637" i="1"/>
  <c r="AA637" i="1" s="1"/>
  <c r="U638" i="1"/>
  <c r="U639" i="1"/>
  <c r="U640" i="1"/>
  <c r="U641" i="1"/>
  <c r="AA641" i="1" s="1"/>
  <c r="U642" i="1"/>
  <c r="U643" i="1"/>
  <c r="U644" i="1"/>
  <c r="U645" i="1"/>
  <c r="AA645" i="1" s="1"/>
  <c r="U646" i="1"/>
  <c r="U647" i="1"/>
  <c r="U648" i="1"/>
  <c r="U649" i="1"/>
  <c r="AA649" i="1" s="1"/>
  <c r="U650" i="1"/>
  <c r="U651" i="1"/>
  <c r="U652" i="1"/>
  <c r="U653" i="1"/>
  <c r="AA653" i="1" s="1"/>
  <c r="U654" i="1"/>
  <c r="U655" i="1"/>
  <c r="U656" i="1"/>
  <c r="U657" i="1"/>
  <c r="AA657" i="1" s="1"/>
  <c r="U658" i="1"/>
  <c r="U659" i="1"/>
  <c r="U660" i="1"/>
  <c r="U661" i="1"/>
  <c r="AA661" i="1" s="1"/>
  <c r="U662" i="1"/>
  <c r="U663" i="1"/>
  <c r="U664" i="1"/>
  <c r="U665" i="1"/>
  <c r="AA665" i="1" s="1"/>
  <c r="U666" i="1"/>
  <c r="U667" i="1"/>
  <c r="U668" i="1"/>
  <c r="U669" i="1"/>
  <c r="AA669" i="1" s="1"/>
  <c r="U670" i="1"/>
  <c r="U671" i="1"/>
  <c r="U672" i="1"/>
  <c r="U673" i="1"/>
  <c r="U674" i="1"/>
  <c r="U675" i="1"/>
  <c r="U676" i="1"/>
  <c r="U677" i="1"/>
  <c r="AA677" i="1" s="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AA709" i="1" s="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AA741" i="1" s="1"/>
  <c r="U742" i="1"/>
  <c r="U743" i="1"/>
  <c r="U744" i="1"/>
  <c r="U745" i="1"/>
  <c r="U746" i="1"/>
  <c r="U747" i="1"/>
  <c r="U748" i="1"/>
  <c r="U749" i="1"/>
  <c r="U750" i="1"/>
  <c r="U751" i="1"/>
  <c r="U752" i="1"/>
  <c r="U753" i="1"/>
  <c r="U754" i="1"/>
  <c r="U755" i="1"/>
  <c r="U756" i="1"/>
  <c r="U757" i="1"/>
  <c r="AA757" i="1" s="1"/>
  <c r="U758" i="1"/>
  <c r="U759" i="1"/>
  <c r="U760" i="1"/>
  <c r="U761" i="1"/>
  <c r="U762" i="1"/>
  <c r="U763" i="1"/>
  <c r="U764" i="1"/>
  <c r="U765" i="1"/>
  <c r="U766" i="1"/>
  <c r="U767" i="1"/>
  <c r="U768" i="1"/>
  <c r="U769" i="1"/>
  <c r="U770" i="1"/>
  <c r="U771" i="1"/>
  <c r="U772" i="1"/>
  <c r="U773" i="1"/>
  <c r="U774" i="1"/>
  <c r="U775" i="1"/>
  <c r="U776" i="1"/>
  <c r="U777" i="1"/>
  <c r="AA777" i="1" s="1"/>
  <c r="U778" i="1"/>
  <c r="U779" i="1"/>
  <c r="U780" i="1"/>
  <c r="U781" i="1"/>
  <c r="U782" i="1"/>
  <c r="U783" i="1"/>
  <c r="U784" i="1"/>
  <c r="U785" i="1"/>
  <c r="U786" i="1"/>
  <c r="U787" i="1"/>
  <c r="U788" i="1"/>
  <c r="U789" i="1"/>
  <c r="U790" i="1"/>
  <c r="U791" i="1"/>
  <c r="U792" i="1"/>
  <c r="U793" i="1"/>
  <c r="U794" i="1"/>
  <c r="U795" i="1"/>
  <c r="U796" i="1"/>
  <c r="U797" i="1"/>
  <c r="AA797" i="1" s="1"/>
  <c r="U798" i="1"/>
  <c r="U799" i="1"/>
  <c r="U800" i="1"/>
  <c r="U801" i="1"/>
  <c r="U802" i="1"/>
  <c r="U803" i="1"/>
  <c r="U804" i="1"/>
  <c r="U805" i="1"/>
  <c r="AA805" i="1" s="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AA837" i="1" s="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AA869" i="1" s="1"/>
  <c r="U870" i="1"/>
  <c r="U871" i="1"/>
  <c r="U872" i="1"/>
  <c r="U873" i="1"/>
  <c r="U874" i="1"/>
  <c r="U875" i="1"/>
  <c r="U876" i="1"/>
  <c r="U877" i="1"/>
  <c r="U878" i="1"/>
  <c r="U879" i="1"/>
  <c r="U880" i="1"/>
  <c r="U881" i="1"/>
  <c r="U882" i="1"/>
  <c r="U883" i="1"/>
  <c r="U884" i="1"/>
  <c r="U885" i="1"/>
  <c r="AA885" i="1" s="1"/>
  <c r="U886" i="1"/>
  <c r="U887" i="1"/>
  <c r="U888" i="1"/>
  <c r="U889" i="1"/>
  <c r="U890" i="1"/>
  <c r="U891" i="1"/>
  <c r="U892" i="1"/>
  <c r="U893" i="1"/>
  <c r="U894" i="1"/>
  <c r="U895" i="1"/>
  <c r="U896" i="1"/>
  <c r="U897" i="1"/>
  <c r="U898" i="1"/>
  <c r="U899" i="1"/>
  <c r="U900" i="1"/>
  <c r="U901" i="1"/>
  <c r="U902" i="1"/>
  <c r="U903" i="1"/>
  <c r="U904" i="1"/>
  <c r="U905" i="1"/>
  <c r="AA905" i="1" s="1"/>
  <c r="U906" i="1"/>
  <c r="U907" i="1"/>
  <c r="U908" i="1"/>
  <c r="U909" i="1"/>
  <c r="U910" i="1"/>
  <c r="U911" i="1"/>
  <c r="U912" i="1"/>
  <c r="U913" i="1"/>
  <c r="U914" i="1"/>
  <c r="U915" i="1"/>
  <c r="U916" i="1"/>
  <c r="U917" i="1"/>
  <c r="U918" i="1"/>
  <c r="U919" i="1"/>
  <c r="U920" i="1"/>
  <c r="U921" i="1"/>
  <c r="U922" i="1"/>
  <c r="U923" i="1"/>
  <c r="U924" i="1"/>
  <c r="U925" i="1"/>
  <c r="AA925" i="1" s="1"/>
  <c r="U926" i="1"/>
  <c r="U927" i="1"/>
  <c r="U928" i="1"/>
  <c r="U929" i="1"/>
  <c r="U930" i="1"/>
  <c r="U931" i="1"/>
  <c r="U932" i="1"/>
  <c r="U933" i="1"/>
  <c r="AA933" i="1" s="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AA965" i="1" s="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AA997" i="1" s="1"/>
  <c r="U998" i="1"/>
  <c r="U999" i="1"/>
  <c r="U1000" i="1"/>
  <c r="U1001" i="1"/>
  <c r="U1002" i="1"/>
  <c r="U1003" i="1"/>
  <c r="U1004" i="1"/>
  <c r="U1005" i="1"/>
  <c r="U1006" i="1"/>
  <c r="U1007" i="1"/>
  <c r="U1008" i="1"/>
  <c r="U1009" i="1"/>
  <c r="U1010" i="1"/>
  <c r="U1011" i="1"/>
  <c r="U1012" i="1"/>
  <c r="U1013" i="1"/>
  <c r="AA1013" i="1" s="1"/>
  <c r="U1014" i="1"/>
  <c r="U1015" i="1"/>
  <c r="U1016" i="1"/>
  <c r="U1017" i="1"/>
  <c r="U1018" i="1"/>
  <c r="U1019" i="1"/>
  <c r="U1020" i="1"/>
  <c r="U1021" i="1"/>
  <c r="U1022" i="1"/>
  <c r="U1023" i="1"/>
  <c r="U1024" i="1"/>
  <c r="U1025" i="1"/>
  <c r="U1026" i="1"/>
  <c r="U1027" i="1"/>
  <c r="U1028" i="1"/>
  <c r="U1029" i="1"/>
  <c r="U1030" i="1"/>
  <c r="U1031" i="1"/>
  <c r="U1032" i="1"/>
  <c r="U1033" i="1"/>
  <c r="AA1033" i="1" s="1"/>
  <c r="U1034" i="1"/>
  <c r="U1035" i="1"/>
  <c r="U1036" i="1"/>
  <c r="U1037" i="1"/>
  <c r="U1038" i="1"/>
  <c r="U1039" i="1"/>
  <c r="U1040" i="1"/>
  <c r="U1041" i="1"/>
  <c r="U1042" i="1"/>
  <c r="U1043" i="1"/>
  <c r="U1044" i="1"/>
  <c r="U1045" i="1"/>
  <c r="U1046" i="1"/>
  <c r="U1047" i="1"/>
  <c r="U1048" i="1"/>
  <c r="U1049" i="1"/>
  <c r="U1050" i="1"/>
  <c r="U1051" i="1"/>
  <c r="U1052" i="1"/>
  <c r="U1053" i="1"/>
  <c r="AA1053" i="1" s="1"/>
  <c r="U1054" i="1"/>
  <c r="U1055" i="1"/>
  <c r="U1056" i="1"/>
  <c r="U1057" i="1"/>
  <c r="U1058" i="1"/>
  <c r="U1059" i="1"/>
  <c r="U1060" i="1"/>
  <c r="U1061" i="1"/>
  <c r="AA1061" i="1" s="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AA1093" i="1" s="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AA1125" i="1" s="1"/>
  <c r="U1126" i="1"/>
  <c r="U1127" i="1"/>
  <c r="U1128" i="1"/>
  <c r="U1129" i="1"/>
  <c r="U1130" i="1"/>
  <c r="U1131" i="1"/>
  <c r="U1132" i="1"/>
  <c r="U1133" i="1"/>
  <c r="U1134" i="1"/>
  <c r="U1135" i="1"/>
  <c r="U1136" i="1"/>
  <c r="U1137" i="1"/>
  <c r="U1138" i="1"/>
  <c r="U1139" i="1"/>
  <c r="U1140" i="1"/>
  <c r="U1141" i="1"/>
  <c r="AA1141" i="1" s="1"/>
  <c r="U1142" i="1"/>
  <c r="U1143" i="1"/>
  <c r="U1144" i="1"/>
  <c r="U1145" i="1"/>
  <c r="U1146" i="1"/>
  <c r="U1147" i="1"/>
  <c r="U1148" i="1"/>
  <c r="U1149" i="1"/>
  <c r="U1150" i="1"/>
  <c r="U1151" i="1"/>
  <c r="U1152" i="1"/>
  <c r="U1153" i="1"/>
  <c r="U1154" i="1"/>
  <c r="U1155" i="1"/>
  <c r="U1156" i="1"/>
  <c r="U1157" i="1"/>
  <c r="U1158" i="1"/>
  <c r="U1159" i="1"/>
  <c r="U1160" i="1"/>
  <c r="U1161" i="1"/>
  <c r="AA1161" i="1" s="1"/>
  <c r="U1162" i="1"/>
  <c r="U1163" i="1"/>
  <c r="U1164" i="1"/>
  <c r="U1165" i="1"/>
  <c r="U1166" i="1"/>
  <c r="U1167" i="1"/>
  <c r="U1168" i="1"/>
  <c r="U1169" i="1"/>
  <c r="U1170" i="1"/>
  <c r="U1171" i="1"/>
  <c r="U1172" i="1"/>
  <c r="U1173" i="1"/>
  <c r="U1174" i="1"/>
  <c r="U1175" i="1"/>
  <c r="U1176" i="1"/>
  <c r="U1177" i="1"/>
  <c r="U1178" i="1"/>
  <c r="U1179" i="1"/>
  <c r="U1180" i="1"/>
  <c r="U1181" i="1"/>
  <c r="AA1181" i="1" s="1"/>
  <c r="U1182" i="1"/>
  <c r="U1183" i="1"/>
  <c r="U1184" i="1"/>
  <c r="U1185" i="1"/>
  <c r="U1186" i="1"/>
  <c r="U1187" i="1"/>
  <c r="U1188" i="1"/>
  <c r="U1189" i="1"/>
  <c r="AA1189" i="1" s="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AA1221" i="1" s="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AA1253" i="1" s="1"/>
  <c r="U1254" i="1"/>
  <c r="U1255" i="1"/>
  <c r="U1256" i="1"/>
  <c r="U1257" i="1"/>
  <c r="U1258" i="1"/>
  <c r="U1259" i="1"/>
  <c r="U1260" i="1"/>
  <c r="U1261" i="1"/>
  <c r="U1262" i="1"/>
  <c r="U1263" i="1"/>
  <c r="U1264" i="1"/>
  <c r="U1265" i="1"/>
  <c r="U1266" i="1"/>
  <c r="U1267" i="1"/>
  <c r="U1268" i="1"/>
  <c r="U1269" i="1"/>
  <c r="AA1269" i="1" s="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AA1885" i="1" s="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AA1917" i="1" s="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AA1949" i="1" s="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AA9243" i="1" s="1"/>
  <c r="U9244" i="1"/>
  <c r="U9245" i="1"/>
  <c r="U9246" i="1"/>
  <c r="U9247" i="1"/>
  <c r="U9248" i="1"/>
  <c r="U9249" i="1"/>
  <c r="U9250" i="1"/>
  <c r="U9251" i="1"/>
  <c r="AA9251" i="1" s="1"/>
  <c r="U9252" i="1"/>
  <c r="U9253" i="1"/>
  <c r="U9254" i="1"/>
  <c r="U9255" i="1"/>
  <c r="U9256" i="1"/>
  <c r="U9257" i="1"/>
  <c r="U9258" i="1"/>
  <c r="U9259" i="1"/>
  <c r="AA9259" i="1" s="1"/>
  <c r="U9260" i="1"/>
  <c r="U9261" i="1"/>
  <c r="U9262" i="1"/>
  <c r="U9263" i="1"/>
  <c r="U9264" i="1"/>
  <c r="U9265" i="1"/>
  <c r="U9266" i="1"/>
  <c r="U9267" i="1"/>
  <c r="AA9267" i="1" s="1"/>
  <c r="U9268" i="1"/>
  <c r="U9269" i="1"/>
  <c r="U9270" i="1"/>
  <c r="U9271" i="1"/>
  <c r="U9272" i="1"/>
  <c r="U9273" i="1"/>
  <c r="U9274" i="1"/>
  <c r="U9275" i="1"/>
  <c r="AA9275" i="1" s="1"/>
  <c r="U9276" i="1"/>
  <c r="U9277" i="1"/>
  <c r="U9278" i="1"/>
  <c r="U9279" i="1"/>
  <c r="U9280" i="1"/>
  <c r="U9281" i="1"/>
  <c r="U9282" i="1"/>
  <c r="U9283" i="1"/>
  <c r="AA9283" i="1" s="1"/>
  <c r="U9284" i="1"/>
  <c r="U9285" i="1"/>
  <c r="U9286" i="1"/>
  <c r="U9287" i="1"/>
  <c r="U9288" i="1"/>
  <c r="U9289" i="1"/>
  <c r="U9290" i="1"/>
  <c r="U9291" i="1"/>
  <c r="AA9291" i="1" s="1"/>
  <c r="U9292" i="1"/>
  <c r="U9293" i="1"/>
  <c r="U9294" i="1"/>
  <c r="U9295" i="1"/>
  <c r="U9296" i="1"/>
  <c r="U9297" i="1"/>
  <c r="U9298" i="1"/>
  <c r="U9299" i="1"/>
  <c r="AA9299" i="1" s="1"/>
  <c r="U9300" i="1"/>
  <c r="U9301" i="1"/>
  <c r="U9302" i="1"/>
  <c r="U9303" i="1"/>
  <c r="U9304" i="1"/>
  <c r="U9305" i="1"/>
  <c r="U9306" i="1"/>
  <c r="U9307" i="1"/>
  <c r="AA9307" i="1" s="1"/>
  <c r="U9308" i="1"/>
  <c r="U9309" i="1"/>
  <c r="U9310" i="1"/>
  <c r="U9311" i="1"/>
  <c r="U9312" i="1"/>
  <c r="U9313" i="1"/>
  <c r="U9314" i="1"/>
  <c r="U9315" i="1"/>
  <c r="AA9315" i="1" s="1"/>
  <c r="U9316" i="1"/>
  <c r="U9317" i="1"/>
  <c r="U9318" i="1"/>
  <c r="U9319" i="1"/>
  <c r="U9320" i="1"/>
  <c r="U9321" i="1"/>
  <c r="U9322" i="1"/>
  <c r="U9323" i="1"/>
  <c r="AA9323" i="1" s="1"/>
  <c r="U9324" i="1"/>
  <c r="U9325" i="1"/>
  <c r="U9326" i="1"/>
  <c r="U9327" i="1"/>
  <c r="U9328" i="1"/>
  <c r="U9329" i="1"/>
  <c r="U9330" i="1"/>
  <c r="U9331" i="1"/>
  <c r="AA9331" i="1" s="1"/>
  <c r="U9332" i="1"/>
  <c r="U9333" i="1"/>
  <c r="U9334" i="1"/>
  <c r="U9335" i="1"/>
  <c r="U9336" i="1"/>
  <c r="U9337" i="1"/>
  <c r="U9338" i="1"/>
  <c r="U9339" i="1"/>
  <c r="AA9339" i="1" s="1"/>
  <c r="U9340" i="1"/>
  <c r="U9341" i="1"/>
  <c r="U9342" i="1"/>
  <c r="U9343" i="1"/>
  <c r="U9344" i="1"/>
  <c r="U9345" i="1"/>
  <c r="U9346" i="1"/>
  <c r="U9347" i="1"/>
  <c r="AA9347" i="1" s="1"/>
  <c r="U9348" i="1"/>
  <c r="U9349" i="1"/>
  <c r="U9350" i="1"/>
  <c r="U9351" i="1"/>
  <c r="U9352" i="1"/>
  <c r="U9353" i="1"/>
  <c r="U9354" i="1"/>
  <c r="U9355" i="1"/>
  <c r="AA9355" i="1" s="1"/>
  <c r="U9356" i="1"/>
  <c r="U9357" i="1"/>
  <c r="U9358" i="1"/>
  <c r="U9359" i="1"/>
  <c r="U9360" i="1"/>
  <c r="U9361" i="1"/>
  <c r="U9362" i="1"/>
  <c r="U9363" i="1"/>
  <c r="AA9363" i="1" s="1"/>
  <c r="U9364" i="1"/>
  <c r="U9365" i="1"/>
  <c r="U9366" i="1"/>
  <c r="U9367" i="1"/>
  <c r="U9368" i="1"/>
  <c r="U9369" i="1"/>
  <c r="U9370" i="1"/>
  <c r="U9371" i="1"/>
  <c r="AA9371" i="1" s="1"/>
  <c r="U9372" i="1"/>
  <c r="U9373" i="1"/>
  <c r="U9374" i="1"/>
  <c r="U9375" i="1"/>
  <c r="U9376" i="1"/>
  <c r="U9377" i="1"/>
  <c r="U9378" i="1"/>
  <c r="U9379" i="1"/>
  <c r="AA9379" i="1" s="1"/>
  <c r="U9380" i="1"/>
  <c r="U9381" i="1"/>
  <c r="U9382" i="1"/>
  <c r="U9383" i="1"/>
  <c r="U9384" i="1"/>
  <c r="U9385" i="1"/>
  <c r="U9386" i="1"/>
  <c r="U9387" i="1"/>
  <c r="AA9387" i="1" s="1"/>
  <c r="U9388" i="1"/>
  <c r="U9389" i="1"/>
  <c r="U9390" i="1"/>
  <c r="U9391" i="1"/>
  <c r="U9392" i="1"/>
  <c r="U9393" i="1"/>
  <c r="U9394" i="1"/>
  <c r="U9395" i="1"/>
  <c r="AA9395" i="1" s="1"/>
  <c r="U9396" i="1"/>
  <c r="U9397" i="1"/>
  <c r="U9398" i="1"/>
  <c r="U9399" i="1"/>
  <c r="U9400" i="1"/>
  <c r="U9401" i="1"/>
  <c r="U9402" i="1"/>
  <c r="U9403" i="1"/>
  <c r="AA9403" i="1" s="1"/>
  <c r="U9404" i="1"/>
  <c r="U9405" i="1"/>
  <c r="U9406" i="1"/>
  <c r="U9407" i="1"/>
  <c r="U9408" i="1"/>
  <c r="U9409" i="1"/>
  <c r="U9410" i="1"/>
  <c r="U9411" i="1"/>
  <c r="AA9411" i="1" s="1"/>
  <c r="U9412" i="1"/>
  <c r="U9413" i="1"/>
  <c r="U9414" i="1"/>
  <c r="U9415" i="1"/>
  <c r="U9416" i="1"/>
  <c r="U9417" i="1"/>
  <c r="U9418" i="1"/>
  <c r="U9419" i="1"/>
  <c r="AA9419" i="1" s="1"/>
  <c r="U9420" i="1"/>
  <c r="U9421" i="1"/>
  <c r="U9422" i="1"/>
  <c r="U9423" i="1"/>
  <c r="U9424" i="1"/>
  <c r="U9425" i="1"/>
  <c r="U9426" i="1"/>
  <c r="U9427" i="1"/>
  <c r="AA9427" i="1" s="1"/>
  <c r="U9428" i="1"/>
  <c r="U9429" i="1"/>
  <c r="U9430" i="1"/>
  <c r="U9431" i="1"/>
  <c r="U9432" i="1"/>
  <c r="U9433" i="1"/>
  <c r="U9434" i="1"/>
  <c r="U9435" i="1"/>
  <c r="AA9435" i="1" s="1"/>
  <c r="U9436" i="1"/>
  <c r="U9437" i="1"/>
  <c r="U9438" i="1"/>
  <c r="U9439" i="1"/>
  <c r="U9440" i="1"/>
  <c r="U9441" i="1"/>
  <c r="U9442" i="1"/>
  <c r="U9443" i="1"/>
  <c r="AA9443" i="1" s="1"/>
  <c r="U9444" i="1"/>
  <c r="U9445" i="1"/>
  <c r="U9446" i="1"/>
  <c r="U9447" i="1"/>
  <c r="U9448" i="1"/>
  <c r="U9449" i="1"/>
  <c r="U9450" i="1"/>
  <c r="U9451" i="1"/>
  <c r="AA9451" i="1" s="1"/>
  <c r="U9452" i="1"/>
  <c r="U9453" i="1"/>
  <c r="U9454" i="1"/>
  <c r="U9455" i="1"/>
  <c r="U9456" i="1"/>
  <c r="U9457" i="1"/>
  <c r="U9458" i="1"/>
  <c r="U9459" i="1"/>
  <c r="AA9459" i="1" s="1"/>
  <c r="U9460" i="1"/>
  <c r="U9461" i="1"/>
  <c r="U9462" i="1"/>
  <c r="U9463" i="1"/>
  <c r="U9464" i="1"/>
  <c r="U9465" i="1"/>
  <c r="U9466" i="1"/>
  <c r="U9467" i="1"/>
  <c r="AA9467" i="1" s="1"/>
  <c r="U9468" i="1"/>
  <c r="U9469" i="1"/>
  <c r="U9470" i="1"/>
  <c r="U9471" i="1"/>
  <c r="U9472" i="1"/>
  <c r="U9473" i="1"/>
  <c r="U9474" i="1"/>
  <c r="U9475" i="1"/>
  <c r="AA9475" i="1" s="1"/>
  <c r="U9476" i="1"/>
  <c r="U9477" i="1"/>
  <c r="U9478" i="1"/>
  <c r="U9479" i="1"/>
  <c r="U9480" i="1"/>
  <c r="U9481" i="1"/>
  <c r="U9482" i="1"/>
  <c r="U9483" i="1"/>
  <c r="AA9483" i="1" s="1"/>
  <c r="U9484" i="1"/>
  <c r="U9485" i="1"/>
  <c r="U9486" i="1"/>
  <c r="U9487" i="1"/>
  <c r="U9488" i="1"/>
  <c r="U9489" i="1"/>
  <c r="U9490" i="1"/>
  <c r="U9491" i="1"/>
  <c r="AA9491" i="1" s="1"/>
  <c r="U9492" i="1"/>
  <c r="U9493" i="1"/>
  <c r="U9494" i="1"/>
  <c r="U9495" i="1"/>
  <c r="U9496" i="1"/>
  <c r="U9497" i="1"/>
  <c r="U9498" i="1"/>
  <c r="U9499" i="1"/>
  <c r="AA9499" i="1" s="1"/>
  <c r="U9500" i="1"/>
  <c r="U9501" i="1"/>
  <c r="U9502" i="1"/>
  <c r="U9503" i="1"/>
  <c r="U9504" i="1"/>
  <c r="U9505" i="1"/>
  <c r="U9506" i="1"/>
  <c r="U9507" i="1"/>
  <c r="AA9507" i="1" s="1"/>
  <c r="U9508" i="1"/>
  <c r="U9509" i="1"/>
  <c r="U9510" i="1"/>
  <c r="U9511" i="1"/>
  <c r="U9512" i="1"/>
  <c r="U9513" i="1"/>
  <c r="U9514" i="1"/>
  <c r="U9515" i="1"/>
  <c r="AA9515" i="1" s="1"/>
  <c r="U9516" i="1"/>
  <c r="U9517" i="1"/>
  <c r="U9518" i="1"/>
  <c r="U9519" i="1"/>
  <c r="U9520" i="1"/>
  <c r="U9521" i="1"/>
  <c r="U9522" i="1"/>
  <c r="U9523" i="1"/>
  <c r="AA9523" i="1" s="1"/>
  <c r="U9524" i="1"/>
  <c r="U9525" i="1"/>
  <c r="U9526" i="1"/>
  <c r="U9527" i="1"/>
  <c r="U9528" i="1"/>
  <c r="U9529" i="1"/>
  <c r="U9530" i="1"/>
  <c r="U9531" i="1"/>
  <c r="AA9531" i="1" s="1"/>
  <c r="U9532" i="1"/>
  <c r="U9533" i="1"/>
  <c r="U9534" i="1"/>
  <c r="U9535" i="1"/>
  <c r="U9536" i="1"/>
  <c r="U9537" i="1"/>
  <c r="U9538" i="1"/>
  <c r="U9539" i="1"/>
  <c r="AA9539" i="1" s="1"/>
  <c r="U9540" i="1"/>
  <c r="U9541" i="1"/>
  <c r="U9542" i="1"/>
  <c r="U9543" i="1"/>
  <c r="U9544" i="1"/>
  <c r="U9545" i="1"/>
  <c r="U9546" i="1"/>
  <c r="U9547" i="1"/>
  <c r="AA9547" i="1" s="1"/>
  <c r="U9548" i="1"/>
  <c r="U9549" i="1"/>
  <c r="U9550" i="1"/>
  <c r="U9551" i="1"/>
  <c r="U9552" i="1"/>
  <c r="U9553" i="1"/>
  <c r="U9554" i="1"/>
  <c r="U9555" i="1"/>
  <c r="AA9555" i="1" s="1"/>
  <c r="U9556" i="1"/>
  <c r="U9557" i="1"/>
  <c r="U9558" i="1"/>
  <c r="U9559" i="1"/>
  <c r="U9560" i="1"/>
  <c r="U9561" i="1"/>
  <c r="U9562" i="1"/>
  <c r="U9563" i="1"/>
  <c r="AA9563" i="1" s="1"/>
  <c r="U9564" i="1"/>
  <c r="U9565" i="1"/>
  <c r="U9566" i="1"/>
  <c r="U9567" i="1"/>
  <c r="U9568" i="1"/>
  <c r="U9569" i="1"/>
  <c r="U9570" i="1"/>
  <c r="U9571" i="1"/>
  <c r="AA9571" i="1" s="1"/>
  <c r="U9572" i="1"/>
  <c r="U9573" i="1"/>
  <c r="U9574" i="1"/>
  <c r="U9575" i="1"/>
  <c r="U9576" i="1"/>
  <c r="U9577" i="1"/>
  <c r="U9578" i="1"/>
  <c r="U9579" i="1"/>
  <c r="AA9579" i="1" s="1"/>
  <c r="U9580" i="1"/>
  <c r="U9581" i="1"/>
  <c r="U9582" i="1"/>
  <c r="U9583" i="1"/>
  <c r="U9584" i="1"/>
  <c r="U9585" i="1"/>
  <c r="U9586" i="1"/>
  <c r="U9587" i="1"/>
  <c r="AA9587" i="1" s="1"/>
  <c r="U9588" i="1"/>
  <c r="U9589" i="1"/>
  <c r="U9590" i="1"/>
  <c r="U9591" i="1"/>
  <c r="U9592" i="1"/>
  <c r="U9593" i="1"/>
  <c r="U9594" i="1"/>
  <c r="U9595" i="1"/>
  <c r="AA9595" i="1" s="1"/>
  <c r="U9596" i="1"/>
  <c r="U9597" i="1"/>
  <c r="U9598" i="1"/>
  <c r="U9599" i="1"/>
  <c r="U9600" i="1"/>
  <c r="U9601" i="1"/>
  <c r="U9602" i="1"/>
  <c r="U9603" i="1"/>
  <c r="AA9603" i="1" s="1"/>
  <c r="U9604" i="1"/>
  <c r="U9605" i="1"/>
  <c r="U9606" i="1"/>
  <c r="U9607" i="1"/>
  <c r="U9608" i="1"/>
  <c r="U9609" i="1"/>
  <c r="U9610" i="1"/>
  <c r="U9611" i="1"/>
  <c r="AA9611" i="1" s="1"/>
  <c r="U9612" i="1"/>
  <c r="U9613" i="1"/>
  <c r="U9614" i="1"/>
  <c r="U9615" i="1"/>
  <c r="U9616" i="1"/>
  <c r="U9617" i="1"/>
  <c r="U9618" i="1"/>
  <c r="U9619" i="1"/>
  <c r="AA9619" i="1" s="1"/>
  <c r="U9620" i="1"/>
  <c r="U9621" i="1"/>
  <c r="U9622" i="1"/>
  <c r="U9623" i="1"/>
  <c r="U9624" i="1"/>
  <c r="U9625" i="1"/>
  <c r="U9626" i="1"/>
  <c r="U9627" i="1"/>
  <c r="AA9627" i="1" s="1"/>
  <c r="U9628" i="1"/>
  <c r="U9629" i="1"/>
  <c r="U9630" i="1"/>
  <c r="U9631" i="1"/>
  <c r="U9632" i="1"/>
  <c r="U9633" i="1"/>
  <c r="U9634" i="1"/>
  <c r="U9635" i="1"/>
  <c r="AA9635" i="1" s="1"/>
  <c r="U9636" i="1"/>
  <c r="U9637" i="1"/>
  <c r="U9638" i="1"/>
  <c r="U9639" i="1"/>
  <c r="U9640" i="1"/>
  <c r="U9641" i="1"/>
  <c r="U9642" i="1"/>
  <c r="U9643" i="1"/>
  <c r="AA9643" i="1" s="1"/>
  <c r="U9644" i="1"/>
  <c r="U9645" i="1"/>
  <c r="U9646" i="1"/>
  <c r="U9647" i="1"/>
  <c r="U9648" i="1"/>
  <c r="U9649" i="1"/>
  <c r="U9650" i="1"/>
  <c r="U9651" i="1"/>
  <c r="AA9651" i="1" s="1"/>
  <c r="U9652" i="1"/>
  <c r="U9653" i="1"/>
  <c r="U9654" i="1"/>
  <c r="U9655" i="1"/>
  <c r="U9656" i="1"/>
  <c r="U9657" i="1"/>
  <c r="U9658" i="1"/>
  <c r="U9659" i="1"/>
  <c r="AA9659" i="1" s="1"/>
  <c r="U9660" i="1"/>
  <c r="U9661" i="1"/>
  <c r="U9662" i="1"/>
  <c r="U9663" i="1"/>
  <c r="U9664" i="1"/>
  <c r="U9665" i="1"/>
  <c r="U9666" i="1"/>
  <c r="U9667" i="1"/>
  <c r="AA9667" i="1" s="1"/>
  <c r="U9668" i="1"/>
  <c r="U9669" i="1"/>
  <c r="U9670" i="1"/>
  <c r="U9671" i="1"/>
  <c r="U9672" i="1"/>
  <c r="U9673" i="1"/>
  <c r="U9674" i="1"/>
  <c r="U9675" i="1"/>
  <c r="AA9675" i="1" s="1"/>
  <c r="U9676" i="1"/>
  <c r="U9677" i="1"/>
  <c r="U9678" i="1"/>
  <c r="U9679" i="1"/>
  <c r="U9680" i="1"/>
  <c r="U9681" i="1"/>
  <c r="U9682" i="1"/>
  <c r="U9683" i="1"/>
  <c r="AA9683" i="1" s="1"/>
  <c r="U9684" i="1"/>
  <c r="U9685" i="1"/>
  <c r="U9686" i="1"/>
  <c r="U9687" i="1"/>
  <c r="U9688" i="1"/>
  <c r="U9689" i="1"/>
  <c r="U9690" i="1"/>
  <c r="U9691" i="1"/>
  <c r="AA9691" i="1" s="1"/>
  <c r="U9692" i="1"/>
  <c r="U9693" i="1"/>
  <c r="U9694" i="1"/>
  <c r="U9695" i="1"/>
  <c r="U9696" i="1"/>
  <c r="U9697" i="1"/>
  <c r="U9698" i="1"/>
  <c r="U9699" i="1"/>
  <c r="AA9699" i="1" s="1"/>
  <c r="U9700" i="1"/>
  <c r="U9701" i="1"/>
  <c r="U9702" i="1"/>
  <c r="U9703" i="1"/>
  <c r="U9704" i="1"/>
  <c r="U9705" i="1"/>
  <c r="U9706" i="1"/>
  <c r="U9707" i="1"/>
  <c r="AA9707" i="1" s="1"/>
  <c r="U9708" i="1"/>
  <c r="U9709" i="1"/>
  <c r="U9710" i="1"/>
  <c r="U9711" i="1"/>
  <c r="U9712" i="1"/>
  <c r="U9713" i="1"/>
  <c r="U9714" i="1"/>
  <c r="U9715" i="1"/>
  <c r="AA9715" i="1" s="1"/>
  <c r="U9716" i="1"/>
  <c r="U9717" i="1"/>
  <c r="U9718" i="1"/>
  <c r="U9719" i="1"/>
  <c r="U9720" i="1"/>
  <c r="U9721" i="1"/>
  <c r="U9722" i="1"/>
  <c r="U9723" i="1"/>
  <c r="AA9723" i="1" s="1"/>
  <c r="U9724" i="1"/>
  <c r="U9725" i="1"/>
  <c r="U9726" i="1"/>
  <c r="U9727" i="1"/>
  <c r="U9728" i="1"/>
  <c r="U9729" i="1"/>
  <c r="U9730" i="1"/>
  <c r="U9731" i="1"/>
  <c r="AA9731" i="1" s="1"/>
  <c r="U9732" i="1"/>
  <c r="U9733" i="1"/>
  <c r="U9734" i="1"/>
  <c r="U9735" i="1"/>
  <c r="U9736" i="1"/>
  <c r="U9737" i="1"/>
  <c r="U9738" i="1"/>
  <c r="U9739" i="1"/>
  <c r="AA9739" i="1" s="1"/>
  <c r="U9740" i="1"/>
  <c r="U9741" i="1"/>
  <c r="U9742" i="1"/>
  <c r="U9743" i="1"/>
  <c r="U9744" i="1"/>
  <c r="U9745" i="1"/>
  <c r="U9746" i="1"/>
  <c r="U9747" i="1"/>
  <c r="AA9747" i="1" s="1"/>
  <c r="U9748" i="1"/>
  <c r="U9749" i="1"/>
  <c r="U9750" i="1"/>
  <c r="U9751" i="1"/>
  <c r="U9752" i="1"/>
  <c r="U9753" i="1"/>
  <c r="U9754" i="1"/>
  <c r="U3" i="1"/>
  <c r="AA3" i="1" s="1"/>
  <c r="P4" i="1"/>
  <c r="P5" i="1"/>
  <c r="P6" i="1"/>
  <c r="AA6" i="1"/>
  <c r="P7" i="1"/>
  <c r="AA7" i="1"/>
  <c r="P8" i="1"/>
  <c r="AA8" i="1"/>
  <c r="P9" i="1"/>
  <c r="P10" i="1"/>
  <c r="AA10" i="1"/>
  <c r="P11" i="1"/>
  <c r="AA11" i="1"/>
  <c r="P12" i="1"/>
  <c r="AA12" i="1"/>
  <c r="P13" i="1"/>
  <c r="P14" i="1"/>
  <c r="AA14" i="1"/>
  <c r="P15" i="1"/>
  <c r="AA15" i="1"/>
  <c r="P16" i="1"/>
  <c r="AA16" i="1"/>
  <c r="P17" i="1"/>
  <c r="P18" i="1"/>
  <c r="AA18" i="1"/>
  <c r="P19" i="1"/>
  <c r="AA19" i="1"/>
  <c r="P20" i="1"/>
  <c r="AA20" i="1"/>
  <c r="P21" i="1"/>
  <c r="P22" i="1"/>
  <c r="AA22" i="1"/>
  <c r="P23" i="1"/>
  <c r="AA23" i="1"/>
  <c r="P24" i="1"/>
  <c r="AA24" i="1"/>
  <c r="P25" i="1"/>
  <c r="P26" i="1"/>
  <c r="AA26" i="1"/>
  <c r="P27" i="1"/>
  <c r="AA27" i="1"/>
  <c r="P28" i="1"/>
  <c r="AA28" i="1"/>
  <c r="P29" i="1"/>
  <c r="P30" i="1"/>
  <c r="AA30" i="1"/>
  <c r="P31" i="1"/>
  <c r="AA31" i="1"/>
  <c r="P32" i="1"/>
  <c r="AA32" i="1"/>
  <c r="P33" i="1"/>
  <c r="P34" i="1"/>
  <c r="AA34" i="1"/>
  <c r="P35" i="1"/>
  <c r="AA35" i="1"/>
  <c r="P36" i="1"/>
  <c r="AA36" i="1"/>
  <c r="P37" i="1"/>
  <c r="P38" i="1"/>
  <c r="AA38" i="1"/>
  <c r="P39" i="1"/>
  <c r="AA39" i="1"/>
  <c r="P40" i="1"/>
  <c r="AA40" i="1"/>
  <c r="P41" i="1"/>
  <c r="P42" i="1"/>
  <c r="AA42" i="1"/>
  <c r="P43" i="1"/>
  <c r="AA43" i="1"/>
  <c r="P44" i="1"/>
  <c r="AA44" i="1"/>
  <c r="P45" i="1"/>
  <c r="P46" i="1"/>
  <c r="AA46" i="1"/>
  <c r="P47" i="1"/>
  <c r="AA47" i="1"/>
  <c r="P48" i="1"/>
  <c r="AA48" i="1"/>
  <c r="P49" i="1"/>
  <c r="P50" i="1"/>
  <c r="AA50" i="1"/>
  <c r="P51" i="1"/>
  <c r="AA51" i="1"/>
  <c r="P52" i="1"/>
  <c r="AA52" i="1"/>
  <c r="P53" i="1"/>
  <c r="P54" i="1"/>
  <c r="AA54" i="1"/>
  <c r="P55" i="1"/>
  <c r="AA55" i="1"/>
  <c r="P56" i="1"/>
  <c r="AA56" i="1"/>
  <c r="P57" i="1"/>
  <c r="P58" i="1"/>
  <c r="AA58" i="1"/>
  <c r="P59" i="1"/>
  <c r="AA59" i="1"/>
  <c r="P60" i="1"/>
  <c r="AA60" i="1"/>
  <c r="P61" i="1"/>
  <c r="P62" i="1"/>
  <c r="AA62" i="1"/>
  <c r="P63" i="1"/>
  <c r="AA63" i="1"/>
  <c r="P64" i="1"/>
  <c r="AA64" i="1"/>
  <c r="P65" i="1"/>
  <c r="P66" i="1"/>
  <c r="AA66" i="1"/>
  <c r="P67" i="1"/>
  <c r="AA67" i="1"/>
  <c r="P68" i="1"/>
  <c r="AA68" i="1"/>
  <c r="P69" i="1"/>
  <c r="P70" i="1"/>
  <c r="AA70" i="1"/>
  <c r="P71" i="1"/>
  <c r="AA71" i="1"/>
  <c r="P72" i="1"/>
  <c r="AA72" i="1"/>
  <c r="P73" i="1"/>
  <c r="P74" i="1"/>
  <c r="AA74" i="1"/>
  <c r="P75" i="1"/>
  <c r="AA75" i="1"/>
  <c r="P76" i="1"/>
  <c r="AA76" i="1"/>
  <c r="P77" i="1"/>
  <c r="P78" i="1"/>
  <c r="AA78" i="1"/>
  <c r="P79" i="1"/>
  <c r="AA79" i="1"/>
  <c r="P80" i="1"/>
  <c r="AA80" i="1"/>
  <c r="P81" i="1"/>
  <c r="P82" i="1"/>
  <c r="AA82" i="1"/>
  <c r="P83" i="1"/>
  <c r="AA83" i="1"/>
  <c r="P84" i="1"/>
  <c r="AA84" i="1"/>
  <c r="P85" i="1"/>
  <c r="P86" i="1"/>
  <c r="AA86" i="1"/>
  <c r="P87" i="1"/>
  <c r="AA87" i="1"/>
  <c r="P88" i="1"/>
  <c r="AA88" i="1"/>
  <c r="P89" i="1"/>
  <c r="P90" i="1"/>
  <c r="AA90" i="1"/>
  <c r="P91" i="1"/>
  <c r="AA91" i="1"/>
  <c r="P92" i="1"/>
  <c r="AA92" i="1"/>
  <c r="P93" i="1"/>
  <c r="P94" i="1"/>
  <c r="AA94" i="1"/>
  <c r="P95" i="1"/>
  <c r="AA95" i="1"/>
  <c r="P96" i="1"/>
  <c r="AA96" i="1"/>
  <c r="P97" i="1"/>
  <c r="P98" i="1"/>
  <c r="AA98" i="1"/>
  <c r="P99" i="1"/>
  <c r="AA99" i="1"/>
  <c r="P100" i="1"/>
  <c r="AA100" i="1"/>
  <c r="P101" i="1"/>
  <c r="P102" i="1"/>
  <c r="AA102" i="1"/>
  <c r="P103" i="1"/>
  <c r="AA103" i="1"/>
  <c r="P104" i="1"/>
  <c r="AA104" i="1"/>
  <c r="P105" i="1"/>
  <c r="P106" i="1"/>
  <c r="AA106" i="1"/>
  <c r="P107" i="1"/>
  <c r="AA107" i="1"/>
  <c r="P108" i="1"/>
  <c r="AA108" i="1"/>
  <c r="P109" i="1"/>
  <c r="P110" i="1"/>
  <c r="AA110" i="1"/>
  <c r="P111" i="1"/>
  <c r="AA111" i="1"/>
  <c r="P112" i="1"/>
  <c r="AA112" i="1"/>
  <c r="P113" i="1"/>
  <c r="P114" i="1"/>
  <c r="AA114" i="1"/>
  <c r="P115" i="1"/>
  <c r="AA115" i="1"/>
  <c r="P116" i="1"/>
  <c r="AA116" i="1"/>
  <c r="P117" i="1"/>
  <c r="P118" i="1"/>
  <c r="AA118" i="1"/>
  <c r="P119" i="1"/>
  <c r="AA119" i="1"/>
  <c r="P120" i="1"/>
  <c r="AA120" i="1"/>
  <c r="P121" i="1"/>
  <c r="P122" i="1"/>
  <c r="AA122" i="1"/>
  <c r="P123" i="1"/>
  <c r="AA123" i="1"/>
  <c r="P124" i="1"/>
  <c r="AA124" i="1"/>
  <c r="P125" i="1"/>
  <c r="P126" i="1"/>
  <c r="AA126" i="1"/>
  <c r="P127" i="1"/>
  <c r="AA127" i="1"/>
  <c r="P128" i="1"/>
  <c r="AA128" i="1"/>
  <c r="P129" i="1"/>
  <c r="P130" i="1"/>
  <c r="AA130" i="1"/>
  <c r="P131" i="1"/>
  <c r="AA131" i="1"/>
  <c r="P132" i="1"/>
  <c r="AA132" i="1"/>
  <c r="P133" i="1"/>
  <c r="P134" i="1"/>
  <c r="AA134" i="1"/>
  <c r="P135" i="1"/>
  <c r="AA135" i="1"/>
  <c r="P136" i="1"/>
  <c r="AA136" i="1"/>
  <c r="P137" i="1"/>
  <c r="P138" i="1"/>
  <c r="AA138" i="1"/>
  <c r="P139" i="1"/>
  <c r="AA139" i="1"/>
  <c r="P140" i="1"/>
  <c r="AA140" i="1"/>
  <c r="P141" i="1"/>
  <c r="P142" i="1"/>
  <c r="AA142" i="1"/>
  <c r="P143" i="1"/>
  <c r="AA143" i="1"/>
  <c r="P144" i="1"/>
  <c r="AA144" i="1"/>
  <c r="P145" i="1"/>
  <c r="P146" i="1"/>
  <c r="AA146" i="1"/>
  <c r="P147" i="1"/>
  <c r="AA147" i="1"/>
  <c r="P148" i="1"/>
  <c r="AA148" i="1"/>
  <c r="P149" i="1"/>
  <c r="P150" i="1"/>
  <c r="AA150" i="1"/>
  <c r="P151" i="1"/>
  <c r="AA151" i="1"/>
  <c r="P152" i="1"/>
  <c r="AA152" i="1"/>
  <c r="P153" i="1"/>
  <c r="P154" i="1"/>
  <c r="AA154" i="1"/>
  <c r="P155" i="1"/>
  <c r="AA155" i="1"/>
  <c r="P156" i="1"/>
  <c r="AA156" i="1"/>
  <c r="P157" i="1"/>
  <c r="P158" i="1"/>
  <c r="AA158" i="1"/>
  <c r="P159" i="1"/>
  <c r="AA159" i="1"/>
  <c r="P160" i="1"/>
  <c r="AA160" i="1"/>
  <c r="P161" i="1"/>
  <c r="P162" i="1"/>
  <c r="AA162" i="1"/>
  <c r="P163" i="1"/>
  <c r="AA163" i="1"/>
  <c r="P164" i="1"/>
  <c r="AA164" i="1"/>
  <c r="P165" i="1"/>
  <c r="P166" i="1"/>
  <c r="AA166" i="1"/>
  <c r="P167" i="1"/>
  <c r="AA167" i="1"/>
  <c r="P168" i="1"/>
  <c r="AA168" i="1"/>
  <c r="P169" i="1"/>
  <c r="P170" i="1"/>
  <c r="AA170" i="1"/>
  <c r="P171" i="1"/>
  <c r="AA171" i="1"/>
  <c r="P172" i="1"/>
  <c r="AA172" i="1"/>
  <c r="P173" i="1"/>
  <c r="P174" i="1"/>
  <c r="AA174" i="1"/>
  <c r="P175" i="1"/>
  <c r="AA175" i="1"/>
  <c r="P176" i="1"/>
  <c r="AA176" i="1"/>
  <c r="P177" i="1"/>
  <c r="P178" i="1"/>
  <c r="AA178" i="1"/>
  <c r="P179" i="1"/>
  <c r="AA179" i="1"/>
  <c r="P180" i="1"/>
  <c r="AA180" i="1"/>
  <c r="P181" i="1"/>
  <c r="P182" i="1"/>
  <c r="AA182" i="1"/>
  <c r="P183" i="1"/>
  <c r="AA183" i="1"/>
  <c r="P184" i="1"/>
  <c r="AA184" i="1"/>
  <c r="P185" i="1"/>
  <c r="P186" i="1"/>
  <c r="AA186" i="1"/>
  <c r="P187" i="1"/>
  <c r="AA187" i="1"/>
  <c r="P188" i="1"/>
  <c r="AA188" i="1"/>
  <c r="P189" i="1"/>
  <c r="P190" i="1"/>
  <c r="AA190" i="1"/>
  <c r="P191" i="1"/>
  <c r="AA191" i="1"/>
  <c r="P192" i="1"/>
  <c r="AA192" i="1"/>
  <c r="P193" i="1"/>
  <c r="P194" i="1"/>
  <c r="AA194" i="1"/>
  <c r="P195" i="1"/>
  <c r="AA195" i="1"/>
  <c r="P196" i="1"/>
  <c r="AA196" i="1"/>
  <c r="P197" i="1"/>
  <c r="P198" i="1"/>
  <c r="AA198" i="1"/>
  <c r="P199" i="1"/>
  <c r="AA199" i="1"/>
  <c r="P200" i="1"/>
  <c r="AA200" i="1"/>
  <c r="P201" i="1"/>
  <c r="P202" i="1"/>
  <c r="AA202" i="1"/>
  <c r="P203" i="1"/>
  <c r="AA203" i="1"/>
  <c r="P204" i="1"/>
  <c r="AA204" i="1"/>
  <c r="P205" i="1"/>
  <c r="P206" i="1"/>
  <c r="AA206" i="1"/>
  <c r="P207" i="1"/>
  <c r="AA207" i="1"/>
  <c r="P208" i="1"/>
  <c r="AA208" i="1"/>
  <c r="P209" i="1"/>
  <c r="P210" i="1"/>
  <c r="AA210" i="1"/>
  <c r="P211" i="1"/>
  <c r="AA211" i="1"/>
  <c r="P212" i="1"/>
  <c r="AA212" i="1"/>
  <c r="P213" i="1"/>
  <c r="P214" i="1"/>
  <c r="AA214" i="1"/>
  <c r="P215" i="1"/>
  <c r="AA215" i="1"/>
  <c r="P216" i="1"/>
  <c r="AA216" i="1"/>
  <c r="P217" i="1"/>
  <c r="P218" i="1"/>
  <c r="AA218" i="1"/>
  <c r="P219" i="1"/>
  <c r="AA219" i="1"/>
  <c r="P220" i="1"/>
  <c r="AA220" i="1"/>
  <c r="P221" i="1"/>
  <c r="P222" i="1"/>
  <c r="AA222" i="1"/>
  <c r="P223" i="1"/>
  <c r="AA223" i="1"/>
  <c r="P224" i="1"/>
  <c r="AA224" i="1"/>
  <c r="P225" i="1"/>
  <c r="P226" i="1"/>
  <c r="AA226" i="1"/>
  <c r="P227" i="1"/>
  <c r="AA227" i="1"/>
  <c r="P228" i="1"/>
  <c r="AA228" i="1"/>
  <c r="P229" i="1"/>
  <c r="P230" i="1"/>
  <c r="AA230" i="1"/>
  <c r="P231" i="1"/>
  <c r="AA231" i="1"/>
  <c r="P232" i="1"/>
  <c r="AA232" i="1"/>
  <c r="P233" i="1"/>
  <c r="P234" i="1"/>
  <c r="AA234" i="1"/>
  <c r="P235" i="1"/>
  <c r="AA235" i="1"/>
  <c r="P236" i="1"/>
  <c r="AA236" i="1"/>
  <c r="P237" i="1"/>
  <c r="P238" i="1"/>
  <c r="AA238" i="1"/>
  <c r="P239" i="1"/>
  <c r="AA239" i="1"/>
  <c r="P240" i="1"/>
  <c r="AA240" i="1"/>
  <c r="P241" i="1"/>
  <c r="P242" i="1"/>
  <c r="AA242" i="1"/>
  <c r="P243" i="1"/>
  <c r="AA243" i="1"/>
  <c r="P244" i="1"/>
  <c r="AA244" i="1"/>
  <c r="P245" i="1"/>
  <c r="P246" i="1"/>
  <c r="AA246" i="1"/>
  <c r="P247" i="1"/>
  <c r="AA247" i="1"/>
  <c r="P248" i="1"/>
  <c r="AA248" i="1"/>
  <c r="P249" i="1"/>
  <c r="P250" i="1"/>
  <c r="AA250" i="1"/>
  <c r="P251" i="1"/>
  <c r="AA251" i="1"/>
  <c r="P252" i="1"/>
  <c r="AA252" i="1"/>
  <c r="P253" i="1"/>
  <c r="P254" i="1"/>
  <c r="AA254" i="1"/>
  <c r="P255" i="1"/>
  <c r="AA255" i="1"/>
  <c r="P256" i="1"/>
  <c r="AA256" i="1"/>
  <c r="P257" i="1"/>
  <c r="P258" i="1"/>
  <c r="AA258" i="1"/>
  <c r="P259" i="1"/>
  <c r="AA259" i="1"/>
  <c r="P260" i="1"/>
  <c r="AA260" i="1"/>
  <c r="P261" i="1"/>
  <c r="P262" i="1"/>
  <c r="AA262" i="1"/>
  <c r="P263" i="1"/>
  <c r="AA263" i="1"/>
  <c r="P264" i="1"/>
  <c r="AA264" i="1"/>
  <c r="P265" i="1"/>
  <c r="P266" i="1"/>
  <c r="AA266" i="1"/>
  <c r="P267" i="1"/>
  <c r="AA267" i="1"/>
  <c r="P268" i="1"/>
  <c r="AA268" i="1"/>
  <c r="P269" i="1"/>
  <c r="P270" i="1"/>
  <c r="AA270" i="1"/>
  <c r="P271" i="1"/>
  <c r="AA271" i="1"/>
  <c r="P272" i="1"/>
  <c r="AA272" i="1"/>
  <c r="P273" i="1"/>
  <c r="P274" i="1"/>
  <c r="AA274" i="1"/>
  <c r="P275" i="1"/>
  <c r="AA275" i="1"/>
  <c r="P276" i="1"/>
  <c r="AA276" i="1"/>
  <c r="P277" i="1"/>
  <c r="P278" i="1"/>
  <c r="AA278" i="1"/>
  <c r="P279" i="1"/>
  <c r="AA279" i="1"/>
  <c r="P280" i="1"/>
  <c r="AA280" i="1"/>
  <c r="P281" i="1"/>
  <c r="P282" i="1"/>
  <c r="AA282" i="1"/>
  <c r="P283" i="1"/>
  <c r="AA283" i="1"/>
  <c r="P284" i="1"/>
  <c r="AA284" i="1"/>
  <c r="P285" i="1"/>
  <c r="P286" i="1"/>
  <c r="AA286" i="1"/>
  <c r="P287" i="1"/>
  <c r="AA287" i="1"/>
  <c r="P288" i="1"/>
  <c r="AA288" i="1"/>
  <c r="P289" i="1"/>
  <c r="P290" i="1"/>
  <c r="AA290" i="1"/>
  <c r="P291" i="1"/>
  <c r="AA291" i="1"/>
  <c r="P292" i="1"/>
  <c r="AA292" i="1"/>
  <c r="P293" i="1"/>
  <c r="P294" i="1"/>
  <c r="AA294" i="1"/>
  <c r="P295" i="1"/>
  <c r="AA295" i="1"/>
  <c r="P296" i="1"/>
  <c r="AA296" i="1"/>
  <c r="P297" i="1"/>
  <c r="P298" i="1"/>
  <c r="AA298" i="1"/>
  <c r="P299" i="1"/>
  <c r="AA299" i="1"/>
  <c r="P300" i="1"/>
  <c r="AA300" i="1"/>
  <c r="P301" i="1"/>
  <c r="P302" i="1"/>
  <c r="AA302" i="1"/>
  <c r="P303" i="1"/>
  <c r="AA303" i="1"/>
  <c r="P304" i="1"/>
  <c r="AA304" i="1"/>
  <c r="P305" i="1"/>
  <c r="P306" i="1"/>
  <c r="AA306" i="1"/>
  <c r="P307" i="1"/>
  <c r="AA307" i="1"/>
  <c r="P308" i="1"/>
  <c r="AA308" i="1"/>
  <c r="P309" i="1"/>
  <c r="P310" i="1"/>
  <c r="AA310" i="1"/>
  <c r="P311" i="1"/>
  <c r="AA311" i="1"/>
  <c r="P312" i="1"/>
  <c r="AA312" i="1"/>
  <c r="P313" i="1"/>
  <c r="P314" i="1"/>
  <c r="AA314" i="1"/>
  <c r="P315" i="1"/>
  <c r="AA315" i="1"/>
  <c r="P316" i="1"/>
  <c r="AA316" i="1"/>
  <c r="P317" i="1"/>
  <c r="P318" i="1"/>
  <c r="AA318" i="1"/>
  <c r="P319" i="1"/>
  <c r="AA319" i="1"/>
  <c r="P320" i="1"/>
  <c r="AA320" i="1"/>
  <c r="P321" i="1"/>
  <c r="P322" i="1"/>
  <c r="AA322" i="1"/>
  <c r="P323" i="1"/>
  <c r="AA323" i="1"/>
  <c r="P324" i="1"/>
  <c r="AA324" i="1"/>
  <c r="P325" i="1"/>
  <c r="P326" i="1"/>
  <c r="AA326" i="1"/>
  <c r="P327" i="1"/>
  <c r="AA327" i="1"/>
  <c r="P328" i="1"/>
  <c r="AA328" i="1"/>
  <c r="P329" i="1"/>
  <c r="P330" i="1"/>
  <c r="AA330" i="1"/>
  <c r="P331" i="1"/>
  <c r="AA331" i="1"/>
  <c r="P332" i="1"/>
  <c r="AA332" i="1"/>
  <c r="P333" i="1"/>
  <c r="P334" i="1"/>
  <c r="AA334" i="1"/>
  <c r="P335" i="1"/>
  <c r="AA335" i="1"/>
  <c r="P336" i="1"/>
  <c r="AA336" i="1"/>
  <c r="P337" i="1"/>
  <c r="P338" i="1"/>
  <c r="AA338" i="1"/>
  <c r="P339" i="1"/>
  <c r="AA339" i="1"/>
  <c r="P340" i="1"/>
  <c r="AA340" i="1"/>
  <c r="P341" i="1"/>
  <c r="P342" i="1"/>
  <c r="AA342" i="1"/>
  <c r="P343" i="1"/>
  <c r="AA343" i="1"/>
  <c r="P344" i="1"/>
  <c r="AA344" i="1"/>
  <c r="P345" i="1"/>
  <c r="P346" i="1"/>
  <c r="AA346" i="1"/>
  <c r="P347" i="1"/>
  <c r="AA347" i="1"/>
  <c r="P348" i="1"/>
  <c r="AA348" i="1"/>
  <c r="P349" i="1"/>
  <c r="P350" i="1"/>
  <c r="AA350" i="1"/>
  <c r="P351" i="1"/>
  <c r="AA351" i="1"/>
  <c r="P352" i="1"/>
  <c r="AA352" i="1"/>
  <c r="P353" i="1"/>
  <c r="P354" i="1"/>
  <c r="AA354" i="1"/>
  <c r="P355" i="1"/>
  <c r="AA355" i="1"/>
  <c r="P356" i="1"/>
  <c r="AA356" i="1"/>
  <c r="P357" i="1"/>
  <c r="P358" i="1"/>
  <c r="AA358" i="1"/>
  <c r="P359" i="1"/>
  <c r="AA359" i="1"/>
  <c r="P360" i="1"/>
  <c r="AA360" i="1"/>
  <c r="P361" i="1"/>
  <c r="P362" i="1"/>
  <c r="AA362" i="1"/>
  <c r="P363" i="1"/>
  <c r="AA363" i="1"/>
  <c r="P364" i="1"/>
  <c r="AA364" i="1"/>
  <c r="P365" i="1"/>
  <c r="P366" i="1"/>
  <c r="AA366" i="1"/>
  <c r="P367" i="1"/>
  <c r="AA367" i="1"/>
  <c r="P368" i="1"/>
  <c r="AA368" i="1"/>
  <c r="P369" i="1"/>
  <c r="P370" i="1"/>
  <c r="AA370" i="1"/>
  <c r="P371" i="1"/>
  <c r="AA371" i="1"/>
  <c r="P372" i="1"/>
  <c r="AA372" i="1"/>
  <c r="P373" i="1"/>
  <c r="P374" i="1"/>
  <c r="AA374" i="1"/>
  <c r="P375" i="1"/>
  <c r="AA375" i="1"/>
  <c r="P376" i="1"/>
  <c r="AA376" i="1"/>
  <c r="P377" i="1"/>
  <c r="P378" i="1"/>
  <c r="AA378" i="1"/>
  <c r="P379" i="1"/>
  <c r="AA379" i="1"/>
  <c r="P380" i="1"/>
  <c r="AA380" i="1"/>
  <c r="P381" i="1"/>
  <c r="P382" i="1"/>
  <c r="AA382" i="1"/>
  <c r="P383" i="1"/>
  <c r="AA383" i="1"/>
  <c r="P384" i="1"/>
  <c r="AA384" i="1"/>
  <c r="P385" i="1"/>
  <c r="P386" i="1"/>
  <c r="AA386" i="1"/>
  <c r="P387" i="1"/>
  <c r="AA387" i="1"/>
  <c r="P388" i="1"/>
  <c r="AA388" i="1"/>
  <c r="P389" i="1"/>
  <c r="P390" i="1"/>
  <c r="AA390" i="1"/>
  <c r="P391" i="1"/>
  <c r="AA391" i="1"/>
  <c r="P392" i="1"/>
  <c r="AA392" i="1"/>
  <c r="P393" i="1"/>
  <c r="P394" i="1"/>
  <c r="AA394" i="1"/>
  <c r="P395" i="1"/>
  <c r="AA395" i="1"/>
  <c r="P396" i="1"/>
  <c r="AA396" i="1"/>
  <c r="P397" i="1"/>
  <c r="P398" i="1"/>
  <c r="AA398" i="1"/>
  <c r="P399" i="1"/>
  <c r="AA399" i="1"/>
  <c r="P400" i="1"/>
  <c r="AA400" i="1"/>
  <c r="P401" i="1"/>
  <c r="P402" i="1"/>
  <c r="AA402" i="1"/>
  <c r="P403" i="1"/>
  <c r="AA403" i="1"/>
  <c r="P404" i="1"/>
  <c r="AA404" i="1"/>
  <c r="P405" i="1"/>
  <c r="P406" i="1"/>
  <c r="AA406" i="1"/>
  <c r="P407" i="1"/>
  <c r="AA407" i="1"/>
  <c r="P408" i="1"/>
  <c r="AA408" i="1"/>
  <c r="P409" i="1"/>
  <c r="P410" i="1"/>
  <c r="AA410" i="1"/>
  <c r="P411" i="1"/>
  <c r="AA411" i="1"/>
  <c r="P412" i="1"/>
  <c r="AA412" i="1"/>
  <c r="P413" i="1"/>
  <c r="P414" i="1"/>
  <c r="AA414" i="1"/>
  <c r="P415" i="1"/>
  <c r="AA415" i="1"/>
  <c r="P416" i="1"/>
  <c r="AA416" i="1"/>
  <c r="P417" i="1"/>
  <c r="P418" i="1"/>
  <c r="AA418" i="1"/>
  <c r="P419" i="1"/>
  <c r="AA419" i="1"/>
  <c r="P420" i="1"/>
  <c r="AA420" i="1"/>
  <c r="P421" i="1"/>
  <c r="P422" i="1"/>
  <c r="AA422" i="1"/>
  <c r="P423" i="1"/>
  <c r="AA423" i="1"/>
  <c r="P424" i="1"/>
  <c r="AA424" i="1"/>
  <c r="P425" i="1"/>
  <c r="P426" i="1"/>
  <c r="AA426" i="1"/>
  <c r="P427" i="1"/>
  <c r="AA427" i="1"/>
  <c r="P428" i="1"/>
  <c r="AA428" i="1"/>
  <c r="P429" i="1"/>
  <c r="P430" i="1"/>
  <c r="AA430" i="1"/>
  <c r="P431" i="1"/>
  <c r="AA431" i="1"/>
  <c r="P432" i="1"/>
  <c r="AA432" i="1"/>
  <c r="P433" i="1"/>
  <c r="P434" i="1"/>
  <c r="AA434" i="1"/>
  <c r="P435" i="1"/>
  <c r="AA435" i="1"/>
  <c r="P436" i="1"/>
  <c r="AA436" i="1"/>
  <c r="P437" i="1"/>
  <c r="P438" i="1"/>
  <c r="AA438" i="1"/>
  <c r="P439" i="1"/>
  <c r="AA439" i="1"/>
  <c r="P440" i="1"/>
  <c r="AA440" i="1"/>
  <c r="P441" i="1"/>
  <c r="P442" i="1"/>
  <c r="AA442" i="1"/>
  <c r="P443" i="1"/>
  <c r="AA443" i="1"/>
  <c r="P444" i="1"/>
  <c r="AA444" i="1"/>
  <c r="P445" i="1"/>
  <c r="P446" i="1"/>
  <c r="AA446" i="1"/>
  <c r="P447" i="1"/>
  <c r="AA447" i="1"/>
  <c r="P448" i="1"/>
  <c r="AA448" i="1"/>
  <c r="P449" i="1"/>
  <c r="P450" i="1"/>
  <c r="AA450" i="1"/>
  <c r="P451" i="1"/>
  <c r="AA451" i="1"/>
  <c r="P452" i="1"/>
  <c r="AA452" i="1"/>
  <c r="P453" i="1"/>
  <c r="P454" i="1"/>
  <c r="AA454" i="1"/>
  <c r="P455" i="1"/>
  <c r="AA455" i="1"/>
  <c r="P456" i="1"/>
  <c r="AA456" i="1"/>
  <c r="P457" i="1"/>
  <c r="P458" i="1"/>
  <c r="AA458" i="1"/>
  <c r="P459" i="1"/>
  <c r="AA459" i="1"/>
  <c r="P460" i="1"/>
  <c r="AA460" i="1"/>
  <c r="P461" i="1"/>
  <c r="P462" i="1"/>
  <c r="AA462" i="1"/>
  <c r="P463" i="1"/>
  <c r="AA463" i="1"/>
  <c r="P464" i="1"/>
  <c r="AA464" i="1"/>
  <c r="P465" i="1"/>
  <c r="P466" i="1"/>
  <c r="AA466" i="1"/>
  <c r="P467" i="1"/>
  <c r="AA467" i="1"/>
  <c r="P468" i="1"/>
  <c r="AA468" i="1"/>
  <c r="P469" i="1"/>
  <c r="P470" i="1"/>
  <c r="AA470" i="1"/>
  <c r="P471" i="1"/>
  <c r="AA471" i="1"/>
  <c r="P472" i="1"/>
  <c r="AA472" i="1"/>
  <c r="P473" i="1"/>
  <c r="P474" i="1"/>
  <c r="AA474" i="1"/>
  <c r="P475" i="1"/>
  <c r="AA475" i="1"/>
  <c r="P476" i="1"/>
  <c r="AA476" i="1"/>
  <c r="P477" i="1"/>
  <c r="P478" i="1"/>
  <c r="AA478" i="1"/>
  <c r="P479" i="1"/>
  <c r="AA479" i="1"/>
  <c r="P480" i="1"/>
  <c r="AA480" i="1"/>
  <c r="P481" i="1"/>
  <c r="P482" i="1"/>
  <c r="AA482" i="1"/>
  <c r="P483" i="1"/>
  <c r="AA483" i="1"/>
  <c r="P484" i="1"/>
  <c r="AA484" i="1"/>
  <c r="P485" i="1"/>
  <c r="P486" i="1"/>
  <c r="AA486" i="1"/>
  <c r="P487" i="1"/>
  <c r="AA487" i="1"/>
  <c r="P488" i="1"/>
  <c r="AA488" i="1"/>
  <c r="P489" i="1"/>
  <c r="P490" i="1"/>
  <c r="AA490" i="1"/>
  <c r="P491" i="1"/>
  <c r="AA491" i="1"/>
  <c r="P492" i="1"/>
  <c r="AA492" i="1"/>
  <c r="P493" i="1"/>
  <c r="P494" i="1"/>
  <c r="AA494" i="1"/>
  <c r="P495" i="1"/>
  <c r="AA495" i="1"/>
  <c r="P496" i="1"/>
  <c r="AA496" i="1"/>
  <c r="P497" i="1"/>
  <c r="P498" i="1"/>
  <c r="AA498" i="1"/>
  <c r="P499" i="1"/>
  <c r="AA499" i="1"/>
  <c r="P500" i="1"/>
  <c r="AA500" i="1"/>
  <c r="P501" i="1"/>
  <c r="P502" i="1"/>
  <c r="AA502" i="1"/>
  <c r="P503" i="1"/>
  <c r="AA503" i="1"/>
  <c r="P504" i="1"/>
  <c r="AA504" i="1"/>
  <c r="P505" i="1"/>
  <c r="P506" i="1"/>
  <c r="AA506" i="1"/>
  <c r="P507" i="1"/>
  <c r="AA507" i="1"/>
  <c r="P508" i="1"/>
  <c r="AA508" i="1"/>
  <c r="P509" i="1"/>
  <c r="P510" i="1"/>
  <c r="AA510" i="1"/>
  <c r="P511" i="1"/>
  <c r="AA511" i="1"/>
  <c r="P512" i="1"/>
  <c r="AA512" i="1"/>
  <c r="P513" i="1"/>
  <c r="P514" i="1"/>
  <c r="AA514" i="1"/>
  <c r="P515" i="1"/>
  <c r="AA515" i="1"/>
  <c r="P516" i="1"/>
  <c r="AA516" i="1"/>
  <c r="P517" i="1"/>
  <c r="P518" i="1"/>
  <c r="AA518" i="1"/>
  <c r="P519" i="1"/>
  <c r="AA519" i="1"/>
  <c r="P520" i="1"/>
  <c r="AA520" i="1"/>
  <c r="P521" i="1"/>
  <c r="P522" i="1"/>
  <c r="AA522" i="1"/>
  <c r="P523" i="1"/>
  <c r="AA523" i="1"/>
  <c r="P524" i="1"/>
  <c r="AA524" i="1"/>
  <c r="P525" i="1"/>
  <c r="P526" i="1"/>
  <c r="AA526" i="1"/>
  <c r="P527" i="1"/>
  <c r="AA527" i="1"/>
  <c r="P528" i="1"/>
  <c r="AA528" i="1"/>
  <c r="P529" i="1"/>
  <c r="P530" i="1"/>
  <c r="AA530" i="1"/>
  <c r="P531" i="1"/>
  <c r="AA531" i="1"/>
  <c r="P532" i="1"/>
  <c r="AA532" i="1"/>
  <c r="P533" i="1"/>
  <c r="P534" i="1"/>
  <c r="AA534" i="1"/>
  <c r="P535" i="1"/>
  <c r="AA535" i="1"/>
  <c r="P536" i="1"/>
  <c r="AA536" i="1"/>
  <c r="P537" i="1"/>
  <c r="P538" i="1"/>
  <c r="AA538" i="1"/>
  <c r="P539" i="1"/>
  <c r="AA539" i="1"/>
  <c r="P540" i="1"/>
  <c r="AA540" i="1"/>
  <c r="P541" i="1"/>
  <c r="P542" i="1"/>
  <c r="AA542" i="1"/>
  <c r="P543" i="1"/>
  <c r="AA543" i="1"/>
  <c r="P544" i="1"/>
  <c r="AA544" i="1"/>
  <c r="P545" i="1"/>
  <c r="P546" i="1"/>
  <c r="AA546" i="1"/>
  <c r="P547" i="1"/>
  <c r="AA547" i="1"/>
  <c r="P548" i="1"/>
  <c r="AA548" i="1"/>
  <c r="P549" i="1"/>
  <c r="P550" i="1"/>
  <c r="AA550" i="1"/>
  <c r="P551" i="1"/>
  <c r="AA551" i="1"/>
  <c r="P552" i="1"/>
  <c r="AA552" i="1"/>
  <c r="P553" i="1"/>
  <c r="P554" i="1"/>
  <c r="AA554" i="1"/>
  <c r="P555" i="1"/>
  <c r="AA555" i="1"/>
  <c r="P556" i="1"/>
  <c r="AA556" i="1"/>
  <c r="P557" i="1"/>
  <c r="P558" i="1"/>
  <c r="AA558" i="1"/>
  <c r="P559" i="1"/>
  <c r="AA559" i="1"/>
  <c r="P560" i="1"/>
  <c r="AA560" i="1"/>
  <c r="P561" i="1"/>
  <c r="P562" i="1"/>
  <c r="AA562" i="1"/>
  <c r="P563" i="1"/>
  <c r="AA563" i="1"/>
  <c r="P564" i="1"/>
  <c r="AA564" i="1"/>
  <c r="P565" i="1"/>
  <c r="P566" i="1"/>
  <c r="AA566" i="1"/>
  <c r="P567" i="1"/>
  <c r="AA567" i="1"/>
  <c r="P568" i="1"/>
  <c r="AA568" i="1"/>
  <c r="P569" i="1"/>
  <c r="P570" i="1"/>
  <c r="AA570" i="1"/>
  <c r="P571" i="1"/>
  <c r="AA571" i="1"/>
  <c r="P572" i="1"/>
  <c r="AA572" i="1"/>
  <c r="P573" i="1"/>
  <c r="P574" i="1"/>
  <c r="AA574" i="1"/>
  <c r="P575" i="1"/>
  <c r="AA575" i="1"/>
  <c r="P576" i="1"/>
  <c r="AA576" i="1"/>
  <c r="P577" i="1"/>
  <c r="P578" i="1"/>
  <c r="AA578" i="1"/>
  <c r="P579" i="1"/>
  <c r="AA579" i="1"/>
  <c r="P580" i="1"/>
  <c r="AA580" i="1"/>
  <c r="P581" i="1"/>
  <c r="P582" i="1"/>
  <c r="AA582" i="1"/>
  <c r="P583" i="1"/>
  <c r="AA583" i="1"/>
  <c r="P584" i="1"/>
  <c r="AA584" i="1"/>
  <c r="P585" i="1"/>
  <c r="P586" i="1"/>
  <c r="AA586" i="1"/>
  <c r="P587" i="1"/>
  <c r="AA587" i="1"/>
  <c r="P588" i="1"/>
  <c r="AA588" i="1"/>
  <c r="P589" i="1"/>
  <c r="P590" i="1"/>
  <c r="AA590" i="1"/>
  <c r="P591" i="1"/>
  <c r="AA591" i="1"/>
  <c r="P592" i="1"/>
  <c r="AA592" i="1"/>
  <c r="P593" i="1"/>
  <c r="P594" i="1"/>
  <c r="AA594" i="1"/>
  <c r="P595" i="1"/>
  <c r="AA595" i="1"/>
  <c r="P596" i="1"/>
  <c r="AA596" i="1"/>
  <c r="P597" i="1"/>
  <c r="P598" i="1"/>
  <c r="AA598" i="1"/>
  <c r="P599" i="1"/>
  <c r="AA599" i="1"/>
  <c r="P600" i="1"/>
  <c r="AA600" i="1"/>
  <c r="P601" i="1"/>
  <c r="P602" i="1"/>
  <c r="AA602" i="1"/>
  <c r="P603" i="1"/>
  <c r="AA603" i="1"/>
  <c r="P604" i="1"/>
  <c r="AA604" i="1"/>
  <c r="P605" i="1"/>
  <c r="P606" i="1"/>
  <c r="AA606" i="1"/>
  <c r="P607" i="1"/>
  <c r="AA607" i="1"/>
  <c r="P608" i="1"/>
  <c r="AA608" i="1"/>
  <c r="P609" i="1"/>
  <c r="P610" i="1"/>
  <c r="AA610" i="1"/>
  <c r="P611" i="1"/>
  <c r="AA611" i="1"/>
  <c r="P612" i="1"/>
  <c r="AA612" i="1"/>
  <c r="P613" i="1"/>
  <c r="P614" i="1"/>
  <c r="AA614" i="1"/>
  <c r="P615" i="1"/>
  <c r="AA615" i="1"/>
  <c r="P616" i="1"/>
  <c r="AA616" i="1"/>
  <c r="P617" i="1"/>
  <c r="P618" i="1"/>
  <c r="AA618" i="1"/>
  <c r="P619" i="1"/>
  <c r="AA619" i="1"/>
  <c r="P620" i="1"/>
  <c r="AA620" i="1"/>
  <c r="P621" i="1"/>
  <c r="P622" i="1"/>
  <c r="AA622" i="1"/>
  <c r="P623" i="1"/>
  <c r="AA623" i="1"/>
  <c r="P624" i="1"/>
  <c r="AA624" i="1"/>
  <c r="P625" i="1"/>
  <c r="P626" i="1"/>
  <c r="AA626" i="1"/>
  <c r="P627" i="1"/>
  <c r="AA627" i="1"/>
  <c r="P628" i="1"/>
  <c r="AA628" i="1"/>
  <c r="P629" i="1"/>
  <c r="P630" i="1"/>
  <c r="AA630" i="1"/>
  <c r="P631" i="1"/>
  <c r="AA631" i="1"/>
  <c r="P632" i="1"/>
  <c r="AA632" i="1"/>
  <c r="P633" i="1"/>
  <c r="P634" i="1"/>
  <c r="AA634" i="1"/>
  <c r="P635" i="1"/>
  <c r="AA635" i="1"/>
  <c r="P636" i="1"/>
  <c r="AA636" i="1"/>
  <c r="P637" i="1"/>
  <c r="P638" i="1"/>
  <c r="AA638" i="1"/>
  <c r="P639" i="1"/>
  <c r="AA639" i="1"/>
  <c r="P640" i="1"/>
  <c r="AA640" i="1"/>
  <c r="P641" i="1"/>
  <c r="P642" i="1"/>
  <c r="AA642" i="1"/>
  <c r="P643" i="1"/>
  <c r="AA643" i="1"/>
  <c r="P644" i="1"/>
  <c r="AA644" i="1"/>
  <c r="P645" i="1"/>
  <c r="P646" i="1"/>
  <c r="AA646" i="1"/>
  <c r="P647" i="1"/>
  <c r="AA647" i="1"/>
  <c r="P648" i="1"/>
  <c r="AA648" i="1"/>
  <c r="P649" i="1"/>
  <c r="P650" i="1"/>
  <c r="AA650" i="1"/>
  <c r="P651" i="1"/>
  <c r="AA651" i="1"/>
  <c r="P652" i="1"/>
  <c r="AA652" i="1"/>
  <c r="P653" i="1"/>
  <c r="P654" i="1"/>
  <c r="AA654" i="1"/>
  <c r="P655" i="1"/>
  <c r="AA655" i="1"/>
  <c r="P656" i="1"/>
  <c r="AA656" i="1"/>
  <c r="P657" i="1"/>
  <c r="P658" i="1"/>
  <c r="AA658" i="1"/>
  <c r="P659" i="1"/>
  <c r="AA659" i="1"/>
  <c r="P660" i="1"/>
  <c r="AA660" i="1"/>
  <c r="P661" i="1"/>
  <c r="P662" i="1"/>
  <c r="AA662" i="1"/>
  <c r="P663" i="1"/>
  <c r="AA663" i="1"/>
  <c r="P664" i="1"/>
  <c r="AA664" i="1"/>
  <c r="P665" i="1"/>
  <c r="P666" i="1"/>
  <c r="AA666" i="1"/>
  <c r="P667" i="1"/>
  <c r="AA667" i="1"/>
  <c r="P668" i="1"/>
  <c r="AA668" i="1"/>
  <c r="P669" i="1"/>
  <c r="P670" i="1"/>
  <c r="P671" i="1"/>
  <c r="AA671" i="1" s="1"/>
  <c r="P672" i="1"/>
  <c r="AA672" i="1" s="1"/>
  <c r="P673" i="1"/>
  <c r="AA673" i="1" s="1"/>
  <c r="P674" i="1"/>
  <c r="AA674" i="1" s="1"/>
  <c r="P675" i="1"/>
  <c r="AA675" i="1" s="1"/>
  <c r="P676" i="1"/>
  <c r="AA676" i="1" s="1"/>
  <c r="P677" i="1"/>
  <c r="P678" i="1"/>
  <c r="AA678" i="1" s="1"/>
  <c r="P679" i="1"/>
  <c r="AA679" i="1" s="1"/>
  <c r="P680" i="1"/>
  <c r="AA680" i="1" s="1"/>
  <c r="P681" i="1"/>
  <c r="AA681" i="1"/>
  <c r="P682" i="1"/>
  <c r="AA682" i="1" s="1"/>
  <c r="P683" i="1"/>
  <c r="AA683" i="1" s="1"/>
  <c r="P684" i="1"/>
  <c r="AA684" i="1" s="1"/>
  <c r="P685" i="1"/>
  <c r="AA685" i="1"/>
  <c r="P686" i="1"/>
  <c r="AA686" i="1" s="1"/>
  <c r="P687" i="1"/>
  <c r="AA687" i="1" s="1"/>
  <c r="P688" i="1"/>
  <c r="AA688" i="1" s="1"/>
  <c r="P689" i="1"/>
  <c r="P690" i="1"/>
  <c r="AA690" i="1" s="1"/>
  <c r="P691" i="1"/>
  <c r="AA691" i="1" s="1"/>
  <c r="P692" i="1"/>
  <c r="AA692" i="1" s="1"/>
  <c r="P693" i="1"/>
  <c r="AA693" i="1"/>
  <c r="P694" i="1"/>
  <c r="AA694" i="1" s="1"/>
  <c r="P695" i="1"/>
  <c r="AA695" i="1" s="1"/>
  <c r="P696" i="1"/>
  <c r="AA696" i="1" s="1"/>
  <c r="P697" i="1"/>
  <c r="AA697" i="1" s="1"/>
  <c r="P698" i="1"/>
  <c r="AA698" i="1" s="1"/>
  <c r="P699" i="1"/>
  <c r="AA699" i="1" s="1"/>
  <c r="P700" i="1"/>
  <c r="AA700" i="1" s="1"/>
  <c r="P701" i="1"/>
  <c r="AA701" i="1"/>
  <c r="P702" i="1"/>
  <c r="AA702" i="1" s="1"/>
  <c r="P703" i="1"/>
  <c r="AA703" i="1" s="1"/>
  <c r="P704" i="1"/>
  <c r="AA704" i="1" s="1"/>
  <c r="P705" i="1"/>
  <c r="AA705" i="1" s="1"/>
  <c r="P706" i="1"/>
  <c r="AA706" i="1" s="1"/>
  <c r="P707" i="1"/>
  <c r="AA707" i="1" s="1"/>
  <c r="P708" i="1"/>
  <c r="AA708" i="1" s="1"/>
  <c r="P709" i="1"/>
  <c r="P710" i="1"/>
  <c r="AA710" i="1" s="1"/>
  <c r="P711" i="1"/>
  <c r="AA711" i="1" s="1"/>
  <c r="P712" i="1"/>
  <c r="AA712" i="1" s="1"/>
  <c r="P713" i="1"/>
  <c r="AA713" i="1"/>
  <c r="P714" i="1"/>
  <c r="AA714" i="1" s="1"/>
  <c r="P715" i="1"/>
  <c r="AA715" i="1" s="1"/>
  <c r="P716" i="1"/>
  <c r="AA716" i="1" s="1"/>
  <c r="P717" i="1"/>
  <c r="AA717" i="1" s="1"/>
  <c r="P718" i="1"/>
  <c r="AA718" i="1" s="1"/>
  <c r="P719" i="1"/>
  <c r="AA719" i="1" s="1"/>
  <c r="P720" i="1"/>
  <c r="AA720" i="1" s="1"/>
  <c r="P721" i="1"/>
  <c r="P722" i="1"/>
  <c r="AA722" i="1" s="1"/>
  <c r="P723" i="1"/>
  <c r="AA723" i="1" s="1"/>
  <c r="P724" i="1"/>
  <c r="AA724" i="1" s="1"/>
  <c r="P725" i="1"/>
  <c r="AA725" i="1"/>
  <c r="P726" i="1"/>
  <c r="AA726" i="1" s="1"/>
  <c r="P727" i="1"/>
  <c r="AA727" i="1" s="1"/>
  <c r="P728" i="1"/>
  <c r="AA728" i="1" s="1"/>
  <c r="P729" i="1"/>
  <c r="AA729" i="1" s="1"/>
  <c r="P730" i="1"/>
  <c r="AA730" i="1" s="1"/>
  <c r="P731" i="1"/>
  <c r="AA731" i="1" s="1"/>
  <c r="P732" i="1"/>
  <c r="AA732" i="1" s="1"/>
  <c r="P733" i="1"/>
  <c r="AA733" i="1"/>
  <c r="P734" i="1"/>
  <c r="AA734" i="1" s="1"/>
  <c r="P735" i="1"/>
  <c r="AA735" i="1" s="1"/>
  <c r="P736" i="1"/>
  <c r="AA736" i="1" s="1"/>
  <c r="P737" i="1"/>
  <c r="P738" i="1"/>
  <c r="AA738" i="1" s="1"/>
  <c r="P739" i="1"/>
  <c r="AA739" i="1" s="1"/>
  <c r="P740" i="1"/>
  <c r="AA740" i="1" s="1"/>
  <c r="P741" i="1"/>
  <c r="P742" i="1"/>
  <c r="AA742" i="1" s="1"/>
  <c r="P743" i="1"/>
  <c r="AA743" i="1" s="1"/>
  <c r="P744" i="1"/>
  <c r="AA744" i="1" s="1"/>
  <c r="P745" i="1"/>
  <c r="AA745" i="1"/>
  <c r="P746" i="1"/>
  <c r="AA746" i="1" s="1"/>
  <c r="P747" i="1"/>
  <c r="AA747" i="1" s="1"/>
  <c r="P748" i="1"/>
  <c r="AA748" i="1" s="1"/>
  <c r="P749" i="1"/>
  <c r="AA749" i="1" s="1"/>
  <c r="P750" i="1"/>
  <c r="AA750" i="1" s="1"/>
  <c r="P751" i="1"/>
  <c r="AA751" i="1" s="1"/>
  <c r="P752" i="1"/>
  <c r="AA752" i="1" s="1"/>
  <c r="P753" i="1"/>
  <c r="AA753" i="1" s="1"/>
  <c r="P754" i="1"/>
  <c r="AA754" i="1" s="1"/>
  <c r="P755" i="1"/>
  <c r="AA755" i="1" s="1"/>
  <c r="P756" i="1"/>
  <c r="AA756" i="1" s="1"/>
  <c r="P757" i="1"/>
  <c r="P758" i="1"/>
  <c r="AA758" i="1" s="1"/>
  <c r="P759" i="1"/>
  <c r="AA759" i="1" s="1"/>
  <c r="P760" i="1"/>
  <c r="AA760" i="1" s="1"/>
  <c r="P761" i="1"/>
  <c r="AA761" i="1" s="1"/>
  <c r="P762" i="1"/>
  <c r="AA762" i="1" s="1"/>
  <c r="P763" i="1"/>
  <c r="AA763" i="1" s="1"/>
  <c r="P764" i="1"/>
  <c r="AA764" i="1" s="1"/>
  <c r="P765" i="1"/>
  <c r="AA765" i="1"/>
  <c r="P766" i="1"/>
  <c r="AA766" i="1" s="1"/>
  <c r="P767" i="1"/>
  <c r="AA767" i="1" s="1"/>
  <c r="P768" i="1"/>
  <c r="AA768" i="1" s="1"/>
  <c r="P769" i="1"/>
  <c r="AA769" i="1" s="1"/>
  <c r="P770" i="1"/>
  <c r="AA770" i="1" s="1"/>
  <c r="P771" i="1"/>
  <c r="AA771" i="1" s="1"/>
  <c r="P772" i="1"/>
  <c r="AA772" i="1" s="1"/>
  <c r="P773" i="1"/>
  <c r="AA773" i="1"/>
  <c r="P774" i="1"/>
  <c r="AA774" i="1" s="1"/>
  <c r="P775" i="1"/>
  <c r="AA775" i="1" s="1"/>
  <c r="P776" i="1"/>
  <c r="AA776" i="1" s="1"/>
  <c r="P777" i="1"/>
  <c r="P778" i="1"/>
  <c r="AA778" i="1" s="1"/>
  <c r="P779" i="1"/>
  <c r="AA779" i="1" s="1"/>
  <c r="P780" i="1"/>
  <c r="AA780" i="1" s="1"/>
  <c r="P781" i="1"/>
  <c r="AA781" i="1" s="1"/>
  <c r="P782" i="1"/>
  <c r="AA782" i="1" s="1"/>
  <c r="P783" i="1"/>
  <c r="AA783" i="1" s="1"/>
  <c r="P784" i="1"/>
  <c r="AA784" i="1" s="1"/>
  <c r="P785" i="1"/>
  <c r="P786" i="1"/>
  <c r="AA786" i="1" s="1"/>
  <c r="P787" i="1"/>
  <c r="AA787" i="1" s="1"/>
  <c r="P788" i="1"/>
  <c r="AA788" i="1" s="1"/>
  <c r="P789" i="1"/>
  <c r="AA789" i="1"/>
  <c r="P790" i="1"/>
  <c r="AA790" i="1" s="1"/>
  <c r="P791" i="1"/>
  <c r="AA791" i="1" s="1"/>
  <c r="P792" i="1"/>
  <c r="AA792" i="1" s="1"/>
  <c r="P793" i="1"/>
  <c r="AA793" i="1"/>
  <c r="P794" i="1"/>
  <c r="AA794" i="1" s="1"/>
  <c r="P795" i="1"/>
  <c r="AA795" i="1" s="1"/>
  <c r="P796" i="1"/>
  <c r="AA796" i="1" s="1"/>
  <c r="P797" i="1"/>
  <c r="P798" i="1"/>
  <c r="AA798" i="1" s="1"/>
  <c r="P799" i="1"/>
  <c r="AA799" i="1" s="1"/>
  <c r="P800" i="1"/>
  <c r="AA800" i="1" s="1"/>
  <c r="P801" i="1"/>
  <c r="AA801" i="1" s="1"/>
  <c r="P802" i="1"/>
  <c r="AA802" i="1" s="1"/>
  <c r="P803" i="1"/>
  <c r="AA803" i="1" s="1"/>
  <c r="P804" i="1"/>
  <c r="AA804" i="1" s="1"/>
  <c r="P805" i="1"/>
  <c r="P806" i="1"/>
  <c r="AA806" i="1" s="1"/>
  <c r="P807" i="1"/>
  <c r="AA807" i="1" s="1"/>
  <c r="P808" i="1"/>
  <c r="AA808" i="1" s="1"/>
  <c r="P809" i="1"/>
  <c r="AA809" i="1"/>
  <c r="P810" i="1"/>
  <c r="AA810" i="1" s="1"/>
  <c r="P811" i="1"/>
  <c r="AA811" i="1" s="1"/>
  <c r="P812" i="1"/>
  <c r="AA812" i="1" s="1"/>
  <c r="P813" i="1"/>
  <c r="AA813" i="1"/>
  <c r="P814" i="1"/>
  <c r="AA814" i="1" s="1"/>
  <c r="P815" i="1"/>
  <c r="AA815" i="1" s="1"/>
  <c r="P816" i="1"/>
  <c r="AA816" i="1" s="1"/>
  <c r="P817" i="1"/>
  <c r="P818" i="1"/>
  <c r="AA818" i="1" s="1"/>
  <c r="P819" i="1"/>
  <c r="P820" i="1"/>
  <c r="AA820" i="1" s="1"/>
  <c r="P821" i="1"/>
  <c r="AA821" i="1"/>
  <c r="P822" i="1"/>
  <c r="AA822" i="1" s="1"/>
  <c r="P823" i="1"/>
  <c r="AA823" i="1" s="1"/>
  <c r="P824" i="1"/>
  <c r="AA824" i="1" s="1"/>
  <c r="P825" i="1"/>
  <c r="AA825" i="1" s="1"/>
  <c r="P826" i="1"/>
  <c r="AA826" i="1" s="1"/>
  <c r="P827" i="1"/>
  <c r="AA827" i="1" s="1"/>
  <c r="P828" i="1"/>
  <c r="AA828" i="1" s="1"/>
  <c r="P829" i="1"/>
  <c r="AA829" i="1"/>
  <c r="P830" i="1"/>
  <c r="AA830" i="1" s="1"/>
  <c r="P831" i="1"/>
  <c r="AA831" i="1" s="1"/>
  <c r="P832" i="1"/>
  <c r="AA832" i="1" s="1"/>
  <c r="P833" i="1"/>
  <c r="AA833" i="1" s="1"/>
  <c r="P834" i="1"/>
  <c r="AA834" i="1" s="1"/>
  <c r="P835" i="1"/>
  <c r="AA835" i="1" s="1"/>
  <c r="P836" i="1"/>
  <c r="AA836" i="1" s="1"/>
  <c r="P837" i="1"/>
  <c r="P838" i="1"/>
  <c r="AA838" i="1" s="1"/>
  <c r="P839" i="1"/>
  <c r="AA839" i="1" s="1"/>
  <c r="P840" i="1"/>
  <c r="AA840" i="1" s="1"/>
  <c r="P841" i="1"/>
  <c r="AA841" i="1"/>
  <c r="P842" i="1"/>
  <c r="AA842" i="1" s="1"/>
  <c r="P843" i="1"/>
  <c r="AA843" i="1" s="1"/>
  <c r="P844" i="1"/>
  <c r="AA844" i="1" s="1"/>
  <c r="P845" i="1"/>
  <c r="AA845" i="1" s="1"/>
  <c r="P846" i="1"/>
  <c r="AA846" i="1" s="1"/>
  <c r="P847" i="1"/>
  <c r="AA847" i="1" s="1"/>
  <c r="P848" i="1"/>
  <c r="AA848" i="1" s="1"/>
  <c r="P849" i="1"/>
  <c r="P850" i="1"/>
  <c r="AA850" i="1" s="1"/>
  <c r="P851" i="1"/>
  <c r="AA851" i="1" s="1"/>
  <c r="P852" i="1"/>
  <c r="AA852" i="1" s="1"/>
  <c r="P853" i="1"/>
  <c r="AA853" i="1"/>
  <c r="P854" i="1"/>
  <c r="AA854" i="1" s="1"/>
  <c r="P855" i="1"/>
  <c r="AA855" i="1" s="1"/>
  <c r="P856" i="1"/>
  <c r="AA856" i="1" s="1"/>
  <c r="P857" i="1"/>
  <c r="AA857" i="1" s="1"/>
  <c r="P858" i="1"/>
  <c r="AA858" i="1" s="1"/>
  <c r="P859" i="1"/>
  <c r="AA859" i="1" s="1"/>
  <c r="P860" i="1"/>
  <c r="AA860" i="1" s="1"/>
  <c r="P861" i="1"/>
  <c r="AA861" i="1"/>
  <c r="P862" i="1"/>
  <c r="AA862" i="1" s="1"/>
  <c r="P863" i="1"/>
  <c r="AA863" i="1" s="1"/>
  <c r="P864" i="1"/>
  <c r="AA864" i="1" s="1"/>
  <c r="P865" i="1"/>
  <c r="P866" i="1"/>
  <c r="AA866" i="1" s="1"/>
  <c r="P867" i="1"/>
  <c r="AA867" i="1" s="1"/>
  <c r="P868" i="1"/>
  <c r="AA868" i="1" s="1"/>
  <c r="P869" i="1"/>
  <c r="P870" i="1"/>
  <c r="AA870" i="1" s="1"/>
  <c r="P871" i="1"/>
  <c r="AA871" i="1" s="1"/>
  <c r="P872" i="1"/>
  <c r="AA872" i="1" s="1"/>
  <c r="P873" i="1"/>
  <c r="AA873" i="1"/>
  <c r="P874" i="1"/>
  <c r="AA874" i="1" s="1"/>
  <c r="P875" i="1"/>
  <c r="AA875" i="1" s="1"/>
  <c r="P876" i="1"/>
  <c r="AA876" i="1" s="1"/>
  <c r="P877" i="1"/>
  <c r="AA877" i="1" s="1"/>
  <c r="P878" i="1"/>
  <c r="AA878" i="1" s="1"/>
  <c r="P879" i="1"/>
  <c r="AA879" i="1" s="1"/>
  <c r="P880" i="1"/>
  <c r="AA880" i="1" s="1"/>
  <c r="P881" i="1"/>
  <c r="AA881" i="1" s="1"/>
  <c r="P882" i="1"/>
  <c r="AA882" i="1" s="1"/>
  <c r="P883" i="1"/>
  <c r="AA883" i="1" s="1"/>
  <c r="P884" i="1"/>
  <c r="AA884" i="1" s="1"/>
  <c r="P885" i="1"/>
  <c r="P886" i="1"/>
  <c r="AA886" i="1" s="1"/>
  <c r="P887" i="1"/>
  <c r="AA887" i="1" s="1"/>
  <c r="P888" i="1"/>
  <c r="AA888" i="1" s="1"/>
  <c r="P889" i="1"/>
  <c r="AA889" i="1" s="1"/>
  <c r="P890" i="1"/>
  <c r="AA890" i="1" s="1"/>
  <c r="P891" i="1"/>
  <c r="AA891" i="1" s="1"/>
  <c r="P892" i="1"/>
  <c r="AA892" i="1" s="1"/>
  <c r="P893" i="1"/>
  <c r="AA893" i="1"/>
  <c r="P894" i="1"/>
  <c r="AA894" i="1" s="1"/>
  <c r="P895" i="1"/>
  <c r="AA895" i="1" s="1"/>
  <c r="P896" i="1"/>
  <c r="AA896" i="1" s="1"/>
  <c r="P897" i="1"/>
  <c r="AA897" i="1" s="1"/>
  <c r="P898" i="1"/>
  <c r="AA898" i="1" s="1"/>
  <c r="P899" i="1"/>
  <c r="AA899" i="1" s="1"/>
  <c r="P900" i="1"/>
  <c r="AA900" i="1" s="1"/>
  <c r="P901" i="1"/>
  <c r="AA901" i="1"/>
  <c r="P902" i="1"/>
  <c r="AA902" i="1" s="1"/>
  <c r="P903" i="1"/>
  <c r="AA903" i="1" s="1"/>
  <c r="P904" i="1"/>
  <c r="AA904" i="1" s="1"/>
  <c r="P905" i="1"/>
  <c r="P906" i="1"/>
  <c r="AA906" i="1" s="1"/>
  <c r="P907" i="1"/>
  <c r="AA907" i="1" s="1"/>
  <c r="P908" i="1"/>
  <c r="AA908" i="1" s="1"/>
  <c r="P909" i="1"/>
  <c r="AA909" i="1" s="1"/>
  <c r="P910" i="1"/>
  <c r="AA910" i="1" s="1"/>
  <c r="P911" i="1"/>
  <c r="AA911" i="1" s="1"/>
  <c r="P912" i="1"/>
  <c r="AA912" i="1" s="1"/>
  <c r="P913" i="1"/>
  <c r="P914" i="1"/>
  <c r="AA914" i="1" s="1"/>
  <c r="P915" i="1"/>
  <c r="AA915" i="1" s="1"/>
  <c r="P916" i="1"/>
  <c r="AA916" i="1" s="1"/>
  <c r="P917" i="1"/>
  <c r="AA917" i="1"/>
  <c r="P918" i="1"/>
  <c r="AA918" i="1" s="1"/>
  <c r="P919" i="1"/>
  <c r="AA919" i="1" s="1"/>
  <c r="P920" i="1"/>
  <c r="AA920" i="1" s="1"/>
  <c r="P921" i="1"/>
  <c r="AA921" i="1"/>
  <c r="P922" i="1"/>
  <c r="AA922" i="1" s="1"/>
  <c r="P923" i="1"/>
  <c r="AA923" i="1" s="1"/>
  <c r="P924" i="1"/>
  <c r="AA924" i="1" s="1"/>
  <c r="P925" i="1"/>
  <c r="P926" i="1"/>
  <c r="AA926" i="1" s="1"/>
  <c r="P927" i="1"/>
  <c r="AA927" i="1" s="1"/>
  <c r="P928" i="1"/>
  <c r="AA928" i="1" s="1"/>
  <c r="P929" i="1"/>
  <c r="AA929" i="1" s="1"/>
  <c r="P930" i="1"/>
  <c r="AA930" i="1" s="1"/>
  <c r="P931" i="1"/>
  <c r="AA931" i="1" s="1"/>
  <c r="P932" i="1"/>
  <c r="AA932" i="1" s="1"/>
  <c r="P933" i="1"/>
  <c r="P934" i="1"/>
  <c r="AA934" i="1" s="1"/>
  <c r="P935" i="1"/>
  <c r="AA935" i="1" s="1"/>
  <c r="P936" i="1"/>
  <c r="AA936" i="1" s="1"/>
  <c r="P937" i="1"/>
  <c r="AA937" i="1"/>
  <c r="P938" i="1"/>
  <c r="AA938" i="1" s="1"/>
  <c r="P939" i="1"/>
  <c r="AA939" i="1" s="1"/>
  <c r="P940" i="1"/>
  <c r="AA940" i="1" s="1"/>
  <c r="P941" i="1"/>
  <c r="AA941" i="1"/>
  <c r="P942" i="1"/>
  <c r="AA942" i="1" s="1"/>
  <c r="P943" i="1"/>
  <c r="AA943" i="1" s="1"/>
  <c r="P944" i="1"/>
  <c r="AA944" i="1" s="1"/>
  <c r="P945" i="1"/>
  <c r="P946" i="1"/>
  <c r="AA946" i="1" s="1"/>
  <c r="P947" i="1"/>
  <c r="P948" i="1"/>
  <c r="AA948" i="1" s="1"/>
  <c r="P949" i="1"/>
  <c r="AA949" i="1"/>
  <c r="P950" i="1"/>
  <c r="AA950" i="1" s="1"/>
  <c r="P951" i="1"/>
  <c r="AA951" i="1" s="1"/>
  <c r="P952" i="1"/>
  <c r="AA952" i="1" s="1"/>
  <c r="P953" i="1"/>
  <c r="AA953" i="1" s="1"/>
  <c r="P954" i="1"/>
  <c r="AA954" i="1" s="1"/>
  <c r="P955" i="1"/>
  <c r="AA955" i="1" s="1"/>
  <c r="P956" i="1"/>
  <c r="AA956" i="1" s="1"/>
  <c r="P957" i="1"/>
  <c r="AA957" i="1"/>
  <c r="P958" i="1"/>
  <c r="AA958" i="1" s="1"/>
  <c r="P959" i="1"/>
  <c r="AA959" i="1" s="1"/>
  <c r="P960" i="1"/>
  <c r="AA960" i="1" s="1"/>
  <c r="P961" i="1"/>
  <c r="AA961" i="1" s="1"/>
  <c r="P962" i="1"/>
  <c r="AA962" i="1" s="1"/>
  <c r="P963" i="1"/>
  <c r="AA963" i="1" s="1"/>
  <c r="P964" i="1"/>
  <c r="AA964" i="1" s="1"/>
  <c r="P965" i="1"/>
  <c r="P966" i="1"/>
  <c r="AA966" i="1" s="1"/>
  <c r="P967" i="1"/>
  <c r="AA967" i="1" s="1"/>
  <c r="P968" i="1"/>
  <c r="AA968" i="1" s="1"/>
  <c r="P969" i="1"/>
  <c r="AA969" i="1"/>
  <c r="P970" i="1"/>
  <c r="AA970" i="1" s="1"/>
  <c r="P971" i="1"/>
  <c r="AA971" i="1" s="1"/>
  <c r="P972" i="1"/>
  <c r="AA972" i="1" s="1"/>
  <c r="P973" i="1"/>
  <c r="AA973" i="1" s="1"/>
  <c r="P974" i="1"/>
  <c r="AA974" i="1" s="1"/>
  <c r="P975" i="1"/>
  <c r="AA975" i="1" s="1"/>
  <c r="P976" i="1"/>
  <c r="AA976" i="1" s="1"/>
  <c r="P977" i="1"/>
  <c r="P978" i="1"/>
  <c r="AA978" i="1" s="1"/>
  <c r="P979" i="1"/>
  <c r="AA979" i="1" s="1"/>
  <c r="P980" i="1"/>
  <c r="AA980" i="1" s="1"/>
  <c r="P981" i="1"/>
  <c r="AA981" i="1"/>
  <c r="P982" i="1"/>
  <c r="AA982" i="1" s="1"/>
  <c r="P983" i="1"/>
  <c r="AA983" i="1" s="1"/>
  <c r="P984" i="1"/>
  <c r="AA984" i="1" s="1"/>
  <c r="P985" i="1"/>
  <c r="AA985" i="1" s="1"/>
  <c r="P986" i="1"/>
  <c r="AA986" i="1" s="1"/>
  <c r="P987" i="1"/>
  <c r="AA987" i="1" s="1"/>
  <c r="P988" i="1"/>
  <c r="AA988" i="1" s="1"/>
  <c r="P989" i="1"/>
  <c r="AA989" i="1"/>
  <c r="P990" i="1"/>
  <c r="AA990" i="1" s="1"/>
  <c r="P991" i="1"/>
  <c r="AA991" i="1" s="1"/>
  <c r="P992" i="1"/>
  <c r="AA992" i="1" s="1"/>
  <c r="P993" i="1"/>
  <c r="P994" i="1"/>
  <c r="AA994" i="1" s="1"/>
  <c r="P995" i="1"/>
  <c r="AA995" i="1" s="1"/>
  <c r="P996" i="1"/>
  <c r="AA996" i="1" s="1"/>
  <c r="P997" i="1"/>
  <c r="P998" i="1"/>
  <c r="AA998" i="1" s="1"/>
  <c r="P999" i="1"/>
  <c r="AA999" i="1" s="1"/>
  <c r="P1000" i="1"/>
  <c r="AA1000" i="1" s="1"/>
  <c r="P1001" i="1"/>
  <c r="AA1001" i="1"/>
  <c r="P1002" i="1"/>
  <c r="AA1002" i="1" s="1"/>
  <c r="P1003" i="1"/>
  <c r="AA1003" i="1" s="1"/>
  <c r="P1004" i="1"/>
  <c r="AA1004" i="1" s="1"/>
  <c r="P1005" i="1"/>
  <c r="AA1005" i="1" s="1"/>
  <c r="P1006" i="1"/>
  <c r="AA1006" i="1" s="1"/>
  <c r="P1007" i="1"/>
  <c r="AA1007" i="1" s="1"/>
  <c r="P1008" i="1"/>
  <c r="AA1008" i="1" s="1"/>
  <c r="P1009" i="1"/>
  <c r="AA1009" i="1" s="1"/>
  <c r="P1010" i="1"/>
  <c r="AA1010" i="1" s="1"/>
  <c r="P1011" i="1"/>
  <c r="AA1011" i="1" s="1"/>
  <c r="P1012" i="1"/>
  <c r="AA1012" i="1" s="1"/>
  <c r="P1013" i="1"/>
  <c r="P1014" i="1"/>
  <c r="AA1014" i="1" s="1"/>
  <c r="P1015" i="1"/>
  <c r="AA1015" i="1" s="1"/>
  <c r="P1016" i="1"/>
  <c r="AA1016" i="1" s="1"/>
  <c r="P1017" i="1"/>
  <c r="AA1017" i="1" s="1"/>
  <c r="P1018" i="1"/>
  <c r="AA1018" i="1" s="1"/>
  <c r="P1019" i="1"/>
  <c r="AA1019" i="1" s="1"/>
  <c r="P1020" i="1"/>
  <c r="AA1020" i="1" s="1"/>
  <c r="P1021" i="1"/>
  <c r="AA1021" i="1"/>
  <c r="P1022" i="1"/>
  <c r="AA1022" i="1" s="1"/>
  <c r="P1023" i="1"/>
  <c r="AA1023" i="1" s="1"/>
  <c r="P1024" i="1"/>
  <c r="AA1024" i="1" s="1"/>
  <c r="P1025" i="1"/>
  <c r="AA1025" i="1" s="1"/>
  <c r="P1026" i="1"/>
  <c r="AA1026" i="1" s="1"/>
  <c r="P1027" i="1"/>
  <c r="AA1027" i="1" s="1"/>
  <c r="P1028" i="1"/>
  <c r="AA1028" i="1" s="1"/>
  <c r="P1029" i="1"/>
  <c r="AA1029" i="1"/>
  <c r="P1030" i="1"/>
  <c r="AA1030" i="1" s="1"/>
  <c r="P1031" i="1"/>
  <c r="AA1031" i="1" s="1"/>
  <c r="P1032" i="1"/>
  <c r="AA1032" i="1" s="1"/>
  <c r="P1033" i="1"/>
  <c r="P1034" i="1"/>
  <c r="AA1034" i="1" s="1"/>
  <c r="P1035" i="1"/>
  <c r="AA1035" i="1" s="1"/>
  <c r="P1036" i="1"/>
  <c r="AA1036" i="1" s="1"/>
  <c r="P1037" i="1"/>
  <c r="AA1037" i="1" s="1"/>
  <c r="P1038" i="1"/>
  <c r="AA1038" i="1" s="1"/>
  <c r="P1039" i="1"/>
  <c r="AA1039" i="1" s="1"/>
  <c r="P1040" i="1"/>
  <c r="AA1040" i="1" s="1"/>
  <c r="P1041" i="1"/>
  <c r="P1042" i="1"/>
  <c r="AA1042" i="1" s="1"/>
  <c r="P1043" i="1"/>
  <c r="AA1043" i="1" s="1"/>
  <c r="P1044" i="1"/>
  <c r="AA1044" i="1" s="1"/>
  <c r="P1045" i="1"/>
  <c r="AA1045" i="1"/>
  <c r="P1046" i="1"/>
  <c r="AA1046" i="1" s="1"/>
  <c r="P1047" i="1"/>
  <c r="AA1047" i="1" s="1"/>
  <c r="P1048" i="1"/>
  <c r="AA1048" i="1" s="1"/>
  <c r="P1049" i="1"/>
  <c r="AA1049" i="1"/>
  <c r="P1050" i="1"/>
  <c r="AA1050" i="1" s="1"/>
  <c r="P1051" i="1"/>
  <c r="AA1051" i="1" s="1"/>
  <c r="P1052" i="1"/>
  <c r="AA1052" i="1" s="1"/>
  <c r="P1053" i="1"/>
  <c r="P1054" i="1"/>
  <c r="AA1054" i="1" s="1"/>
  <c r="P1055" i="1"/>
  <c r="AA1055" i="1" s="1"/>
  <c r="P1056" i="1"/>
  <c r="AA1056" i="1" s="1"/>
  <c r="P1057" i="1"/>
  <c r="AA1057" i="1" s="1"/>
  <c r="P1058" i="1"/>
  <c r="AA1058" i="1" s="1"/>
  <c r="P1059" i="1"/>
  <c r="AA1059" i="1" s="1"/>
  <c r="P1060" i="1"/>
  <c r="AA1060" i="1" s="1"/>
  <c r="P1061" i="1"/>
  <c r="P1062" i="1"/>
  <c r="AA1062" i="1" s="1"/>
  <c r="P1063" i="1"/>
  <c r="AA1063" i="1" s="1"/>
  <c r="P1064" i="1"/>
  <c r="AA1064" i="1" s="1"/>
  <c r="P1065" i="1"/>
  <c r="AA1065" i="1"/>
  <c r="P1066" i="1"/>
  <c r="AA1066" i="1" s="1"/>
  <c r="P1067" i="1"/>
  <c r="AA1067" i="1" s="1"/>
  <c r="P1068" i="1"/>
  <c r="AA1068" i="1" s="1"/>
  <c r="P1069" i="1"/>
  <c r="AA1069" i="1"/>
  <c r="P1070" i="1"/>
  <c r="AA1070" i="1" s="1"/>
  <c r="P1071" i="1"/>
  <c r="AA1071" i="1" s="1"/>
  <c r="P1072" i="1"/>
  <c r="AA1072" i="1" s="1"/>
  <c r="P1073" i="1"/>
  <c r="P1074" i="1"/>
  <c r="AA1074" i="1" s="1"/>
  <c r="P1075" i="1"/>
  <c r="AA1075" i="1" s="1"/>
  <c r="P1076" i="1"/>
  <c r="AA1076" i="1" s="1"/>
  <c r="P1077" i="1"/>
  <c r="AA1077" i="1"/>
  <c r="P1078" i="1"/>
  <c r="AA1078" i="1" s="1"/>
  <c r="P1079" i="1"/>
  <c r="AA1079" i="1" s="1"/>
  <c r="P1080" i="1"/>
  <c r="AA1080" i="1" s="1"/>
  <c r="P1081" i="1"/>
  <c r="AA1081" i="1" s="1"/>
  <c r="P1082" i="1"/>
  <c r="AA1082" i="1" s="1"/>
  <c r="P1083" i="1"/>
  <c r="AA1083" i="1" s="1"/>
  <c r="P1084" i="1"/>
  <c r="AA1084" i="1" s="1"/>
  <c r="P1085" i="1"/>
  <c r="AA1085" i="1"/>
  <c r="P1086" i="1"/>
  <c r="AA1086" i="1" s="1"/>
  <c r="P1087" i="1"/>
  <c r="AA1087" i="1" s="1"/>
  <c r="P1088" i="1"/>
  <c r="AA1088" i="1" s="1"/>
  <c r="P1089" i="1"/>
  <c r="AA1089" i="1" s="1"/>
  <c r="P1090" i="1"/>
  <c r="AA1090" i="1" s="1"/>
  <c r="P1091" i="1"/>
  <c r="AA1091" i="1" s="1"/>
  <c r="P1092" i="1"/>
  <c r="AA1092" i="1" s="1"/>
  <c r="P1093" i="1"/>
  <c r="P1094" i="1"/>
  <c r="AA1094" i="1" s="1"/>
  <c r="P1095" i="1"/>
  <c r="AA1095" i="1" s="1"/>
  <c r="P1096" i="1"/>
  <c r="AA1096" i="1" s="1"/>
  <c r="P1097" i="1"/>
  <c r="AA1097" i="1"/>
  <c r="P1098" i="1"/>
  <c r="AA1098" i="1" s="1"/>
  <c r="P1099" i="1"/>
  <c r="AA1099" i="1" s="1"/>
  <c r="P1100" i="1"/>
  <c r="AA1100" i="1" s="1"/>
  <c r="P1101" i="1"/>
  <c r="AA1101" i="1" s="1"/>
  <c r="P1102" i="1"/>
  <c r="AA1102" i="1" s="1"/>
  <c r="P1103" i="1"/>
  <c r="AA1103" i="1" s="1"/>
  <c r="P1104" i="1"/>
  <c r="AA1104" i="1" s="1"/>
  <c r="P1105" i="1"/>
  <c r="P1106" i="1"/>
  <c r="AA1106" i="1" s="1"/>
  <c r="P1107" i="1"/>
  <c r="AA1107" i="1" s="1"/>
  <c r="P1108" i="1"/>
  <c r="AA1108" i="1" s="1"/>
  <c r="P1109" i="1"/>
  <c r="AA1109" i="1"/>
  <c r="P1110" i="1"/>
  <c r="AA1110" i="1" s="1"/>
  <c r="P1111" i="1"/>
  <c r="AA1111" i="1" s="1"/>
  <c r="P1112" i="1"/>
  <c r="AA1112" i="1" s="1"/>
  <c r="P1113" i="1"/>
  <c r="AA1113" i="1" s="1"/>
  <c r="P1114" i="1"/>
  <c r="AA1114" i="1" s="1"/>
  <c r="P1115" i="1"/>
  <c r="AA1115" i="1" s="1"/>
  <c r="P1116" i="1"/>
  <c r="AA1116" i="1" s="1"/>
  <c r="P1117" i="1"/>
  <c r="AA1117" i="1"/>
  <c r="P1118" i="1"/>
  <c r="AA1118" i="1" s="1"/>
  <c r="P1119" i="1"/>
  <c r="AA1119" i="1" s="1"/>
  <c r="P1120" i="1"/>
  <c r="AA1120" i="1" s="1"/>
  <c r="P1121" i="1"/>
  <c r="P1122" i="1"/>
  <c r="AA1122" i="1" s="1"/>
  <c r="P1123" i="1"/>
  <c r="AA1123" i="1" s="1"/>
  <c r="P1124" i="1"/>
  <c r="AA1124" i="1" s="1"/>
  <c r="P1125" i="1"/>
  <c r="P1126" i="1"/>
  <c r="AA1126" i="1" s="1"/>
  <c r="P1127" i="1"/>
  <c r="AA1127" i="1" s="1"/>
  <c r="P1128" i="1"/>
  <c r="AA1128" i="1" s="1"/>
  <c r="P1129" i="1"/>
  <c r="AA1129" i="1"/>
  <c r="P1130" i="1"/>
  <c r="AA1130" i="1" s="1"/>
  <c r="P1131" i="1"/>
  <c r="P1132" i="1"/>
  <c r="AA1132" i="1" s="1"/>
  <c r="P1133" i="1"/>
  <c r="AA1133" i="1" s="1"/>
  <c r="P1134" i="1"/>
  <c r="AA1134" i="1" s="1"/>
  <c r="P1135" i="1"/>
  <c r="AA1135" i="1" s="1"/>
  <c r="P1136" i="1"/>
  <c r="AA1136" i="1" s="1"/>
  <c r="P1137" i="1"/>
  <c r="AA1137" i="1" s="1"/>
  <c r="P1138" i="1"/>
  <c r="AA1138" i="1" s="1"/>
  <c r="P1139" i="1"/>
  <c r="AA1139" i="1" s="1"/>
  <c r="P1140" i="1"/>
  <c r="AA1140" i="1" s="1"/>
  <c r="P1141" i="1"/>
  <c r="P1142" i="1"/>
  <c r="AA1142" i="1" s="1"/>
  <c r="P1143" i="1"/>
  <c r="AA1143" i="1" s="1"/>
  <c r="P1144" i="1"/>
  <c r="AA1144" i="1" s="1"/>
  <c r="P1145" i="1"/>
  <c r="AA1145" i="1" s="1"/>
  <c r="P1146" i="1"/>
  <c r="AA1146" i="1" s="1"/>
  <c r="P1147" i="1"/>
  <c r="AA1147" i="1" s="1"/>
  <c r="P1148" i="1"/>
  <c r="AA1148" i="1" s="1"/>
  <c r="P1149" i="1"/>
  <c r="AA1149" i="1"/>
  <c r="P1150" i="1"/>
  <c r="AA1150" i="1" s="1"/>
  <c r="P1151" i="1"/>
  <c r="AA1151" i="1" s="1"/>
  <c r="P1152" i="1"/>
  <c r="AA1152" i="1" s="1"/>
  <c r="P1153" i="1"/>
  <c r="AA1153" i="1" s="1"/>
  <c r="P1154" i="1"/>
  <c r="AA1154" i="1" s="1"/>
  <c r="P1155" i="1"/>
  <c r="AA1155" i="1" s="1"/>
  <c r="P1156" i="1"/>
  <c r="AA1156" i="1" s="1"/>
  <c r="P1157" i="1"/>
  <c r="AA1157" i="1"/>
  <c r="P1158" i="1"/>
  <c r="AA1158" i="1" s="1"/>
  <c r="P1159" i="1"/>
  <c r="AA1159" i="1" s="1"/>
  <c r="P1160" i="1"/>
  <c r="AA1160" i="1" s="1"/>
  <c r="P1161" i="1"/>
  <c r="P1162" i="1"/>
  <c r="AA1162" i="1" s="1"/>
  <c r="P1163" i="1"/>
  <c r="AA1163" i="1" s="1"/>
  <c r="P1164" i="1"/>
  <c r="AA1164" i="1" s="1"/>
  <c r="P1165" i="1"/>
  <c r="AA1165" i="1" s="1"/>
  <c r="P1166" i="1"/>
  <c r="AA1166" i="1" s="1"/>
  <c r="P1167" i="1"/>
  <c r="AA1167" i="1" s="1"/>
  <c r="P1168" i="1"/>
  <c r="AA1168" i="1" s="1"/>
  <c r="P1169" i="1"/>
  <c r="P1170" i="1"/>
  <c r="AA1170" i="1" s="1"/>
  <c r="P1171" i="1"/>
  <c r="AA1171" i="1" s="1"/>
  <c r="P1172" i="1"/>
  <c r="AA1172" i="1" s="1"/>
  <c r="P1173" i="1"/>
  <c r="AA1173" i="1"/>
  <c r="P1174" i="1"/>
  <c r="AA1174" i="1" s="1"/>
  <c r="P1175" i="1"/>
  <c r="AA1175" i="1" s="1"/>
  <c r="P1176" i="1"/>
  <c r="AA1176" i="1" s="1"/>
  <c r="P1177" i="1"/>
  <c r="AA1177" i="1"/>
  <c r="P1178" i="1"/>
  <c r="AA1178" i="1" s="1"/>
  <c r="P1179" i="1"/>
  <c r="AA1179" i="1" s="1"/>
  <c r="P1180" i="1"/>
  <c r="AA1180" i="1" s="1"/>
  <c r="P1181" i="1"/>
  <c r="P1182" i="1"/>
  <c r="AA1182" i="1" s="1"/>
  <c r="P1183" i="1"/>
  <c r="AA1183" i="1" s="1"/>
  <c r="P1184" i="1"/>
  <c r="AA1184" i="1" s="1"/>
  <c r="P1185" i="1"/>
  <c r="AA1185" i="1" s="1"/>
  <c r="P1186" i="1"/>
  <c r="AA1186" i="1" s="1"/>
  <c r="P1187" i="1"/>
  <c r="AA1187" i="1" s="1"/>
  <c r="P1188" i="1"/>
  <c r="AA1188" i="1" s="1"/>
  <c r="P1189" i="1"/>
  <c r="P1190" i="1"/>
  <c r="AA1190" i="1" s="1"/>
  <c r="P1191" i="1"/>
  <c r="AA1191" i="1" s="1"/>
  <c r="P1192" i="1"/>
  <c r="AA1192" i="1" s="1"/>
  <c r="P1193" i="1"/>
  <c r="AA1193" i="1"/>
  <c r="P1194" i="1"/>
  <c r="AA1194" i="1" s="1"/>
  <c r="P1195" i="1"/>
  <c r="AA1195" i="1" s="1"/>
  <c r="P1196" i="1"/>
  <c r="AA1196" i="1" s="1"/>
  <c r="P1197" i="1"/>
  <c r="AA1197" i="1"/>
  <c r="P1198" i="1"/>
  <c r="AA1198" i="1" s="1"/>
  <c r="P1199" i="1"/>
  <c r="AA1199" i="1" s="1"/>
  <c r="P1200" i="1"/>
  <c r="AA1200" i="1" s="1"/>
  <c r="P1201" i="1"/>
  <c r="P1202" i="1"/>
  <c r="AA1202" i="1" s="1"/>
  <c r="P1203" i="1"/>
  <c r="AA1203" i="1" s="1"/>
  <c r="P1204" i="1"/>
  <c r="AA1204" i="1" s="1"/>
  <c r="P1205" i="1"/>
  <c r="AA1205" i="1"/>
  <c r="P1206" i="1"/>
  <c r="AA1206" i="1" s="1"/>
  <c r="P1207" i="1"/>
  <c r="AA1207" i="1" s="1"/>
  <c r="P1208" i="1"/>
  <c r="AA1208" i="1" s="1"/>
  <c r="P1209" i="1"/>
  <c r="AA1209" i="1" s="1"/>
  <c r="P1210" i="1"/>
  <c r="AA1210" i="1" s="1"/>
  <c r="P1211" i="1"/>
  <c r="AA1211" i="1" s="1"/>
  <c r="P1212" i="1"/>
  <c r="AA1212" i="1" s="1"/>
  <c r="P1213" i="1"/>
  <c r="AA1213" i="1"/>
  <c r="P1214" i="1"/>
  <c r="AA1214" i="1" s="1"/>
  <c r="P1215" i="1"/>
  <c r="AA1215" i="1" s="1"/>
  <c r="P1216" i="1"/>
  <c r="AA1216" i="1" s="1"/>
  <c r="P1217" i="1"/>
  <c r="AA1217" i="1" s="1"/>
  <c r="P1218" i="1"/>
  <c r="AA1218" i="1" s="1"/>
  <c r="P1219" i="1"/>
  <c r="AA1219" i="1" s="1"/>
  <c r="P1220" i="1"/>
  <c r="AA1220" i="1" s="1"/>
  <c r="P1221" i="1"/>
  <c r="P1222" i="1"/>
  <c r="AA1222" i="1" s="1"/>
  <c r="P1223" i="1"/>
  <c r="AA1223" i="1" s="1"/>
  <c r="P1224" i="1"/>
  <c r="AA1224" i="1" s="1"/>
  <c r="P1225" i="1"/>
  <c r="AA1225" i="1"/>
  <c r="P1226" i="1"/>
  <c r="AA1226" i="1" s="1"/>
  <c r="P1227" i="1"/>
  <c r="AA1227" i="1" s="1"/>
  <c r="P1228" i="1"/>
  <c r="AA1228" i="1" s="1"/>
  <c r="P1229" i="1"/>
  <c r="AA1229" i="1" s="1"/>
  <c r="P1230" i="1"/>
  <c r="AA1230" i="1" s="1"/>
  <c r="P1231" i="1"/>
  <c r="AA1231" i="1" s="1"/>
  <c r="P1232" i="1"/>
  <c r="AA1232" i="1" s="1"/>
  <c r="P1233" i="1"/>
  <c r="P1234" i="1"/>
  <c r="AA1234" i="1" s="1"/>
  <c r="P1235" i="1"/>
  <c r="AA1235" i="1" s="1"/>
  <c r="P1236" i="1"/>
  <c r="AA1236" i="1" s="1"/>
  <c r="P1237" i="1"/>
  <c r="AA1237" i="1"/>
  <c r="P1238" i="1"/>
  <c r="AA1238" i="1" s="1"/>
  <c r="P1239" i="1"/>
  <c r="AA1239" i="1" s="1"/>
  <c r="P1240" i="1"/>
  <c r="AA1240" i="1" s="1"/>
  <c r="P1241" i="1"/>
  <c r="AA1241" i="1" s="1"/>
  <c r="P1242" i="1"/>
  <c r="AA1242" i="1" s="1"/>
  <c r="P1243" i="1"/>
  <c r="AA1243" i="1" s="1"/>
  <c r="P1244" i="1"/>
  <c r="AA1244" i="1" s="1"/>
  <c r="P1245" i="1"/>
  <c r="AA1245" i="1"/>
  <c r="P1246" i="1"/>
  <c r="AA1246" i="1" s="1"/>
  <c r="P1247" i="1"/>
  <c r="AA1247" i="1" s="1"/>
  <c r="P1248" i="1"/>
  <c r="AA1248" i="1" s="1"/>
  <c r="P1249" i="1"/>
  <c r="P1250" i="1"/>
  <c r="AA1250" i="1" s="1"/>
  <c r="P1251" i="1"/>
  <c r="AA1251" i="1" s="1"/>
  <c r="P1252" i="1"/>
  <c r="AA1252" i="1" s="1"/>
  <c r="P1253" i="1"/>
  <c r="P1254" i="1"/>
  <c r="AA1254" i="1" s="1"/>
  <c r="P1255" i="1"/>
  <c r="AA1255" i="1" s="1"/>
  <c r="P1256" i="1"/>
  <c r="AA1256" i="1" s="1"/>
  <c r="P1257" i="1"/>
  <c r="AA1257" i="1"/>
  <c r="P1258" i="1"/>
  <c r="AA1258" i="1" s="1"/>
  <c r="P1259" i="1"/>
  <c r="AA1259" i="1" s="1"/>
  <c r="P1260" i="1"/>
  <c r="AA1260" i="1" s="1"/>
  <c r="P1261" i="1"/>
  <c r="AA1261" i="1" s="1"/>
  <c r="P1262" i="1"/>
  <c r="AA1262" i="1" s="1"/>
  <c r="P1263" i="1"/>
  <c r="AA1263" i="1" s="1"/>
  <c r="P1264" i="1"/>
  <c r="AA1264" i="1" s="1"/>
  <c r="P1265" i="1"/>
  <c r="AA1265" i="1" s="1"/>
  <c r="P1266" i="1"/>
  <c r="AA1266" i="1" s="1"/>
  <c r="P1267" i="1"/>
  <c r="AA1267" i="1" s="1"/>
  <c r="P1268" i="1"/>
  <c r="AA1268" i="1" s="1"/>
  <c r="P1269" i="1"/>
  <c r="P1270" i="1"/>
  <c r="AA1270" i="1" s="1"/>
  <c r="P1271" i="1"/>
  <c r="AA1271" i="1" s="1"/>
  <c r="P1272" i="1"/>
  <c r="AA1272" i="1" s="1"/>
  <c r="P1273" i="1"/>
  <c r="AA1273" i="1" s="1"/>
  <c r="P1274" i="1"/>
  <c r="AA1274" i="1" s="1"/>
  <c r="P1275" i="1"/>
  <c r="AA1275" i="1" s="1"/>
  <c r="P1276" i="1"/>
  <c r="AA1276" i="1" s="1"/>
  <c r="P1277" i="1"/>
  <c r="AA1277" i="1" s="1"/>
  <c r="P1278" i="1"/>
  <c r="AA1278" i="1"/>
  <c r="P1279" i="1"/>
  <c r="AA1279" i="1" s="1"/>
  <c r="P1280" i="1"/>
  <c r="AA1280" i="1" s="1"/>
  <c r="P1281" i="1"/>
  <c r="P1282" i="1"/>
  <c r="AA1282" i="1"/>
  <c r="P1283" i="1"/>
  <c r="AA1283" i="1" s="1"/>
  <c r="P1284" i="1"/>
  <c r="AA1284" i="1" s="1"/>
  <c r="P1285" i="1"/>
  <c r="AA1285" i="1" s="1"/>
  <c r="P1286" i="1"/>
  <c r="AA1286" i="1"/>
  <c r="P1287" i="1"/>
  <c r="AA1287" i="1" s="1"/>
  <c r="P1288" i="1"/>
  <c r="AA1288" i="1"/>
  <c r="P1289" i="1"/>
  <c r="AA1289" i="1" s="1"/>
  <c r="P1290" i="1"/>
  <c r="AA1290" i="1"/>
  <c r="P1291" i="1"/>
  <c r="AA1291" i="1" s="1"/>
  <c r="P1292" i="1"/>
  <c r="AA1292" i="1" s="1"/>
  <c r="P1293" i="1"/>
  <c r="AA1293" i="1" s="1"/>
  <c r="P1294" i="1"/>
  <c r="AA1294" i="1"/>
  <c r="P1295" i="1"/>
  <c r="AA1295" i="1" s="1"/>
  <c r="P1296" i="1"/>
  <c r="AA1296" i="1" s="1"/>
  <c r="P1297" i="1"/>
  <c r="P1298" i="1"/>
  <c r="AA1298" i="1"/>
  <c r="P1299" i="1"/>
  <c r="AA1299" i="1" s="1"/>
  <c r="P1300" i="1"/>
  <c r="AA1300" i="1" s="1"/>
  <c r="P1301" i="1"/>
  <c r="AA1301" i="1" s="1"/>
  <c r="P1302" i="1"/>
  <c r="AA1302" i="1"/>
  <c r="P1303" i="1"/>
  <c r="AA1303" i="1" s="1"/>
  <c r="P1304" i="1"/>
  <c r="AA1304" i="1"/>
  <c r="P1305" i="1"/>
  <c r="AA1305" i="1" s="1"/>
  <c r="P1306" i="1"/>
  <c r="AA1306" i="1"/>
  <c r="P1307" i="1"/>
  <c r="P1308" i="1"/>
  <c r="AA1308" i="1" s="1"/>
  <c r="P1309" i="1"/>
  <c r="AA1309" i="1" s="1"/>
  <c r="P1310" i="1"/>
  <c r="AA1310" i="1"/>
  <c r="P1311" i="1"/>
  <c r="AA1311" i="1" s="1"/>
  <c r="P1312" i="1"/>
  <c r="AA1312" i="1" s="1"/>
  <c r="P1313" i="1"/>
  <c r="P1314" i="1"/>
  <c r="AA1314" i="1"/>
  <c r="P1315" i="1"/>
  <c r="AA1315" i="1" s="1"/>
  <c r="P1316" i="1"/>
  <c r="AA1316" i="1" s="1"/>
  <c r="P1317" i="1"/>
  <c r="AA1317" i="1" s="1"/>
  <c r="P1318" i="1"/>
  <c r="AA1318" i="1"/>
  <c r="P1319" i="1"/>
  <c r="AA1319" i="1" s="1"/>
  <c r="P1320" i="1"/>
  <c r="AA1320" i="1"/>
  <c r="P1321" i="1"/>
  <c r="AA1321" i="1" s="1"/>
  <c r="P1322" i="1"/>
  <c r="AA1322" i="1"/>
  <c r="P1323" i="1"/>
  <c r="AA1323" i="1" s="1"/>
  <c r="P1324" i="1"/>
  <c r="AA1324" i="1" s="1"/>
  <c r="P1325" i="1"/>
  <c r="AA1325" i="1" s="1"/>
  <c r="P1326" i="1"/>
  <c r="AA1326" i="1"/>
  <c r="P1327" i="1"/>
  <c r="AA1327" i="1" s="1"/>
  <c r="P1328" i="1"/>
  <c r="AA1328" i="1" s="1"/>
  <c r="P1329" i="1"/>
  <c r="P1330" i="1"/>
  <c r="AA1330" i="1"/>
  <c r="P1331" i="1"/>
  <c r="AA1331" i="1" s="1"/>
  <c r="P1332" i="1"/>
  <c r="AA1332" i="1" s="1"/>
  <c r="P1333" i="1"/>
  <c r="AA1333" i="1" s="1"/>
  <c r="P1334" i="1"/>
  <c r="AA1334" i="1"/>
  <c r="P1335" i="1"/>
  <c r="AA1335" i="1" s="1"/>
  <c r="P1336" i="1"/>
  <c r="AA1336" i="1"/>
  <c r="P1337" i="1"/>
  <c r="AA1337" i="1" s="1"/>
  <c r="P1338" i="1"/>
  <c r="AA1338" i="1"/>
  <c r="P1339" i="1"/>
  <c r="AA1339" i="1" s="1"/>
  <c r="P1340" i="1"/>
  <c r="AA1340" i="1" s="1"/>
  <c r="P1341" i="1"/>
  <c r="AA1341" i="1" s="1"/>
  <c r="P1342" i="1"/>
  <c r="AA1342" i="1"/>
  <c r="P1343" i="1"/>
  <c r="AA1343" i="1" s="1"/>
  <c r="P1344" i="1"/>
  <c r="AA1344" i="1" s="1"/>
  <c r="P1345" i="1"/>
  <c r="P1346" i="1"/>
  <c r="AA1346" i="1"/>
  <c r="P1347" i="1"/>
  <c r="AA1347" i="1" s="1"/>
  <c r="P1348" i="1"/>
  <c r="AA1348" i="1" s="1"/>
  <c r="P1349" i="1"/>
  <c r="AA1349" i="1" s="1"/>
  <c r="P1350" i="1"/>
  <c r="AA1350" i="1"/>
  <c r="P1351" i="1"/>
  <c r="AA1351" i="1" s="1"/>
  <c r="P1352" i="1"/>
  <c r="AA1352" i="1"/>
  <c r="P1353" i="1"/>
  <c r="AA1353" i="1" s="1"/>
  <c r="P1354" i="1"/>
  <c r="AA1354" i="1"/>
  <c r="P1355" i="1"/>
  <c r="AA1355" i="1" s="1"/>
  <c r="P1356" i="1"/>
  <c r="AA1356" i="1" s="1"/>
  <c r="P1357" i="1"/>
  <c r="AA1357" i="1" s="1"/>
  <c r="P1358" i="1"/>
  <c r="AA1358" i="1"/>
  <c r="P1359" i="1"/>
  <c r="AA1359" i="1" s="1"/>
  <c r="P1360" i="1"/>
  <c r="AA1360" i="1" s="1"/>
  <c r="P1361" i="1"/>
  <c r="P1362" i="1"/>
  <c r="AA1362" i="1"/>
  <c r="P1363" i="1"/>
  <c r="AA1363" i="1" s="1"/>
  <c r="P1364" i="1"/>
  <c r="AA1364" i="1" s="1"/>
  <c r="P1365" i="1"/>
  <c r="AA1365" i="1" s="1"/>
  <c r="P1366" i="1"/>
  <c r="AA1366" i="1"/>
  <c r="P1367" i="1"/>
  <c r="AA1367" i="1" s="1"/>
  <c r="P1368" i="1"/>
  <c r="AA1368" i="1"/>
  <c r="P1369" i="1"/>
  <c r="AA1369" i="1" s="1"/>
  <c r="P1370" i="1"/>
  <c r="AA1370" i="1"/>
  <c r="P1371" i="1"/>
  <c r="AA1371" i="1" s="1"/>
  <c r="P1372" i="1"/>
  <c r="AA1372" i="1" s="1"/>
  <c r="P1373" i="1"/>
  <c r="AA1373" i="1" s="1"/>
  <c r="P1374" i="1"/>
  <c r="AA1374" i="1"/>
  <c r="P1375" i="1"/>
  <c r="AA1375" i="1" s="1"/>
  <c r="P1376" i="1"/>
  <c r="AA1376" i="1" s="1"/>
  <c r="P1377" i="1"/>
  <c r="P1378" i="1"/>
  <c r="AA1378" i="1"/>
  <c r="P1379" i="1"/>
  <c r="AA1379" i="1" s="1"/>
  <c r="P1380" i="1"/>
  <c r="AA1380" i="1" s="1"/>
  <c r="P1381" i="1"/>
  <c r="AA1381" i="1" s="1"/>
  <c r="P1382" i="1"/>
  <c r="AA1382" i="1"/>
  <c r="P1383" i="1"/>
  <c r="AA1383" i="1" s="1"/>
  <c r="P1384" i="1"/>
  <c r="AA1384" i="1"/>
  <c r="P1385" i="1"/>
  <c r="AA1385" i="1" s="1"/>
  <c r="P1386" i="1"/>
  <c r="AA1386" i="1"/>
  <c r="P1387" i="1"/>
  <c r="AA1387" i="1" s="1"/>
  <c r="P1388" i="1"/>
  <c r="AA1388" i="1" s="1"/>
  <c r="P1389" i="1"/>
  <c r="AA1389" i="1" s="1"/>
  <c r="P1390" i="1"/>
  <c r="AA1390" i="1"/>
  <c r="P1391" i="1"/>
  <c r="AA1391" i="1" s="1"/>
  <c r="P1392" i="1"/>
  <c r="AA1392" i="1" s="1"/>
  <c r="P1393" i="1"/>
  <c r="P1394" i="1"/>
  <c r="AA1394" i="1"/>
  <c r="P1395" i="1"/>
  <c r="AA1395" i="1" s="1"/>
  <c r="P1396" i="1"/>
  <c r="AA1396" i="1" s="1"/>
  <c r="P1397" i="1"/>
  <c r="AA1397" i="1" s="1"/>
  <c r="P1398" i="1"/>
  <c r="AA1398" i="1"/>
  <c r="P1399" i="1"/>
  <c r="AA1399" i="1" s="1"/>
  <c r="P1400" i="1"/>
  <c r="AA1400" i="1"/>
  <c r="P1401" i="1"/>
  <c r="AA1401" i="1" s="1"/>
  <c r="P1402" i="1"/>
  <c r="AA1402" i="1"/>
  <c r="P1403" i="1"/>
  <c r="P1404" i="1"/>
  <c r="AA1404" i="1" s="1"/>
  <c r="P1405" i="1"/>
  <c r="AA1405" i="1" s="1"/>
  <c r="P1406" i="1"/>
  <c r="AA1406" i="1"/>
  <c r="P1407" i="1"/>
  <c r="AA1407" i="1" s="1"/>
  <c r="P1408" i="1"/>
  <c r="AA1408" i="1" s="1"/>
  <c r="P1409" i="1"/>
  <c r="P1410" i="1"/>
  <c r="AA1410" i="1"/>
  <c r="P1411" i="1"/>
  <c r="AA1411" i="1" s="1"/>
  <c r="P1412" i="1"/>
  <c r="AA1412" i="1" s="1"/>
  <c r="P1413" i="1"/>
  <c r="AA1413" i="1" s="1"/>
  <c r="P1414" i="1"/>
  <c r="AA1414" i="1"/>
  <c r="P1415" i="1"/>
  <c r="AA1415" i="1" s="1"/>
  <c r="P1416" i="1"/>
  <c r="AA1416" i="1"/>
  <c r="P1417" i="1"/>
  <c r="AA1417" i="1" s="1"/>
  <c r="P1418" i="1"/>
  <c r="AA1418" i="1"/>
  <c r="P1419" i="1"/>
  <c r="AA1419" i="1" s="1"/>
  <c r="P1420" i="1"/>
  <c r="AA1420" i="1" s="1"/>
  <c r="P1421" i="1"/>
  <c r="AA1421" i="1" s="1"/>
  <c r="P1422" i="1"/>
  <c r="AA1422" i="1"/>
  <c r="P1423" i="1"/>
  <c r="AA1423" i="1" s="1"/>
  <c r="P1424" i="1"/>
  <c r="AA1424" i="1" s="1"/>
  <c r="P1425" i="1"/>
  <c r="P1426" i="1"/>
  <c r="AA1426" i="1"/>
  <c r="P1427" i="1"/>
  <c r="AA1427" i="1" s="1"/>
  <c r="P1428" i="1"/>
  <c r="AA1428" i="1" s="1"/>
  <c r="P1429" i="1"/>
  <c r="AA1429" i="1" s="1"/>
  <c r="P1430" i="1"/>
  <c r="AA1430" i="1"/>
  <c r="P1431" i="1"/>
  <c r="AA1431" i="1" s="1"/>
  <c r="P1432" i="1"/>
  <c r="AA1432" i="1"/>
  <c r="P1433" i="1"/>
  <c r="AA1433" i="1" s="1"/>
  <c r="P1434" i="1"/>
  <c r="AA1434" i="1"/>
  <c r="P1435" i="1"/>
  <c r="AA1435" i="1" s="1"/>
  <c r="P1436" i="1"/>
  <c r="AA1436" i="1" s="1"/>
  <c r="P1437" i="1"/>
  <c r="AA1437" i="1" s="1"/>
  <c r="P1438" i="1"/>
  <c r="AA1438" i="1"/>
  <c r="P1439" i="1"/>
  <c r="AA1439" i="1" s="1"/>
  <c r="P1440" i="1"/>
  <c r="AA1440" i="1" s="1"/>
  <c r="P1441" i="1"/>
  <c r="P1442" i="1"/>
  <c r="AA1442" i="1"/>
  <c r="P1443" i="1"/>
  <c r="AA1443" i="1" s="1"/>
  <c r="P1444" i="1"/>
  <c r="AA1444" i="1" s="1"/>
  <c r="P1445" i="1"/>
  <c r="AA1445" i="1" s="1"/>
  <c r="P1446" i="1"/>
  <c r="AA1446" i="1"/>
  <c r="P1447" i="1"/>
  <c r="AA1447" i="1" s="1"/>
  <c r="P1448" i="1"/>
  <c r="AA1448" i="1"/>
  <c r="P1449" i="1"/>
  <c r="AA1449" i="1" s="1"/>
  <c r="P1450" i="1"/>
  <c r="AA1450" i="1"/>
  <c r="P1451" i="1"/>
  <c r="P1452" i="1"/>
  <c r="AA1452" i="1" s="1"/>
  <c r="P1453" i="1"/>
  <c r="AA1453" i="1" s="1"/>
  <c r="P1454" i="1"/>
  <c r="AA1454" i="1"/>
  <c r="P1455" i="1"/>
  <c r="AA1455" i="1" s="1"/>
  <c r="P1456" i="1"/>
  <c r="AA1456" i="1" s="1"/>
  <c r="P1457" i="1"/>
  <c r="P1458" i="1"/>
  <c r="AA1458" i="1"/>
  <c r="P1459" i="1"/>
  <c r="AA1459" i="1" s="1"/>
  <c r="P1460" i="1"/>
  <c r="AA1460" i="1" s="1"/>
  <c r="P1461" i="1"/>
  <c r="AA1461" i="1" s="1"/>
  <c r="P1462" i="1"/>
  <c r="AA1462" i="1"/>
  <c r="P1463" i="1"/>
  <c r="AA1463" i="1" s="1"/>
  <c r="P1464" i="1"/>
  <c r="AA1464" i="1"/>
  <c r="P1465" i="1"/>
  <c r="AA1465" i="1" s="1"/>
  <c r="P1466" i="1"/>
  <c r="AA1466" i="1"/>
  <c r="P1467" i="1"/>
  <c r="AA1467" i="1" s="1"/>
  <c r="P1468" i="1"/>
  <c r="AA1468" i="1" s="1"/>
  <c r="P1469" i="1"/>
  <c r="AA1469" i="1" s="1"/>
  <c r="P1470" i="1"/>
  <c r="AA1470" i="1"/>
  <c r="P1471" i="1"/>
  <c r="AA1471" i="1" s="1"/>
  <c r="P1472" i="1"/>
  <c r="AA1472" i="1" s="1"/>
  <c r="P1473" i="1"/>
  <c r="P1474" i="1"/>
  <c r="AA1474" i="1"/>
  <c r="P1475" i="1"/>
  <c r="AA1475" i="1" s="1"/>
  <c r="P1476" i="1"/>
  <c r="AA1476" i="1" s="1"/>
  <c r="P1477" i="1"/>
  <c r="AA1477" i="1" s="1"/>
  <c r="P1478" i="1"/>
  <c r="AA1478" i="1"/>
  <c r="P1479" i="1"/>
  <c r="AA1479" i="1" s="1"/>
  <c r="P1480" i="1"/>
  <c r="AA1480" i="1"/>
  <c r="P1481" i="1"/>
  <c r="AA1481" i="1" s="1"/>
  <c r="P1482" i="1"/>
  <c r="AA1482" i="1"/>
  <c r="P1483" i="1"/>
  <c r="AA1483" i="1" s="1"/>
  <c r="P1484" i="1"/>
  <c r="AA1484" i="1" s="1"/>
  <c r="P1485" i="1"/>
  <c r="AA1485" i="1" s="1"/>
  <c r="P1486" i="1"/>
  <c r="AA1486" i="1"/>
  <c r="P1487" i="1"/>
  <c r="AA1487" i="1" s="1"/>
  <c r="P1488" i="1"/>
  <c r="AA1488" i="1" s="1"/>
  <c r="P1489" i="1"/>
  <c r="P1490" i="1"/>
  <c r="AA1490" i="1"/>
  <c r="P1491" i="1"/>
  <c r="AA1491" i="1" s="1"/>
  <c r="P1492" i="1"/>
  <c r="AA1492" i="1" s="1"/>
  <c r="P1493" i="1"/>
  <c r="AA1493" i="1" s="1"/>
  <c r="P1494" i="1"/>
  <c r="AA1494" i="1"/>
  <c r="P1495" i="1"/>
  <c r="AA1495" i="1" s="1"/>
  <c r="P1496" i="1"/>
  <c r="AA1496" i="1"/>
  <c r="P1497" i="1"/>
  <c r="AA1497" i="1" s="1"/>
  <c r="P1498" i="1"/>
  <c r="AA1498" i="1"/>
  <c r="P1499" i="1"/>
  <c r="AA1499" i="1" s="1"/>
  <c r="P1500" i="1"/>
  <c r="AA1500" i="1" s="1"/>
  <c r="P1501" i="1"/>
  <c r="AA1501" i="1" s="1"/>
  <c r="P1502" i="1"/>
  <c r="AA1502" i="1"/>
  <c r="P1503" i="1"/>
  <c r="AA1503" i="1" s="1"/>
  <c r="P1504" i="1"/>
  <c r="AA1504" i="1" s="1"/>
  <c r="P1505" i="1"/>
  <c r="P1506" i="1"/>
  <c r="AA1506" i="1"/>
  <c r="P1507" i="1"/>
  <c r="AA1507" i="1" s="1"/>
  <c r="P1508" i="1"/>
  <c r="AA1508" i="1" s="1"/>
  <c r="P1509" i="1"/>
  <c r="AA1509" i="1" s="1"/>
  <c r="P1510" i="1"/>
  <c r="AA1510" i="1"/>
  <c r="P1511" i="1"/>
  <c r="AA1511" i="1" s="1"/>
  <c r="P1512" i="1"/>
  <c r="AA1512" i="1"/>
  <c r="P1513" i="1"/>
  <c r="AA1513" i="1" s="1"/>
  <c r="P1514" i="1"/>
  <c r="AA1514" i="1"/>
  <c r="P1515" i="1"/>
  <c r="AA1515" i="1" s="1"/>
  <c r="P1516" i="1"/>
  <c r="AA1516" i="1" s="1"/>
  <c r="P1517" i="1"/>
  <c r="AA1517" i="1" s="1"/>
  <c r="P1518" i="1"/>
  <c r="AA1518" i="1"/>
  <c r="P1519" i="1"/>
  <c r="AA1519" i="1" s="1"/>
  <c r="P1520" i="1"/>
  <c r="AA1520" i="1" s="1"/>
  <c r="P1521" i="1"/>
  <c r="P1522" i="1"/>
  <c r="AA1522" i="1"/>
  <c r="P1523" i="1"/>
  <c r="AA1523" i="1" s="1"/>
  <c r="P1524" i="1"/>
  <c r="AA1524" i="1" s="1"/>
  <c r="P1525" i="1"/>
  <c r="AA1525" i="1" s="1"/>
  <c r="P1526" i="1"/>
  <c r="AA1526" i="1"/>
  <c r="P1527" i="1"/>
  <c r="AA1527" i="1" s="1"/>
  <c r="P1528" i="1"/>
  <c r="AA1528" i="1"/>
  <c r="P1529" i="1"/>
  <c r="AA1529" i="1" s="1"/>
  <c r="P1530" i="1"/>
  <c r="AA1530" i="1"/>
  <c r="P1531" i="1"/>
  <c r="AA1531" i="1" s="1"/>
  <c r="P1532" i="1"/>
  <c r="AA1532" i="1" s="1"/>
  <c r="P1533" i="1"/>
  <c r="AA1533" i="1" s="1"/>
  <c r="P1534" i="1"/>
  <c r="AA1534" i="1"/>
  <c r="P1535" i="1"/>
  <c r="AA1535" i="1" s="1"/>
  <c r="P1536" i="1"/>
  <c r="AA1536" i="1" s="1"/>
  <c r="P1537" i="1"/>
  <c r="P1538" i="1"/>
  <c r="AA1538" i="1"/>
  <c r="P1539" i="1"/>
  <c r="AA1539" i="1" s="1"/>
  <c r="P1540" i="1"/>
  <c r="AA1540" i="1" s="1"/>
  <c r="P1541" i="1"/>
  <c r="AA1541" i="1" s="1"/>
  <c r="P1542" i="1"/>
  <c r="AA1542" i="1"/>
  <c r="P1543" i="1"/>
  <c r="AA1543" i="1" s="1"/>
  <c r="P1544" i="1"/>
  <c r="AA1544" i="1"/>
  <c r="P1545" i="1"/>
  <c r="AA1545" i="1" s="1"/>
  <c r="P1546" i="1"/>
  <c r="AA1546" i="1"/>
  <c r="P1547" i="1"/>
  <c r="AA1547" i="1" s="1"/>
  <c r="P1548" i="1"/>
  <c r="AA1548" i="1" s="1"/>
  <c r="P1549" i="1"/>
  <c r="AA1549" i="1" s="1"/>
  <c r="P1550" i="1"/>
  <c r="AA1550" i="1"/>
  <c r="P1551" i="1"/>
  <c r="AA1551" i="1" s="1"/>
  <c r="P1552" i="1"/>
  <c r="AA1552" i="1" s="1"/>
  <c r="P1553" i="1"/>
  <c r="P1554" i="1"/>
  <c r="AA1554" i="1"/>
  <c r="P1555" i="1"/>
  <c r="AA1555" i="1" s="1"/>
  <c r="P1556" i="1"/>
  <c r="AA1556" i="1" s="1"/>
  <c r="P1557" i="1"/>
  <c r="AA1557" i="1" s="1"/>
  <c r="P1558" i="1"/>
  <c r="AA1558" i="1"/>
  <c r="P1559" i="1"/>
  <c r="AA1559" i="1" s="1"/>
  <c r="P1560" i="1"/>
  <c r="AA1560" i="1"/>
  <c r="P1561" i="1"/>
  <c r="AA1561" i="1" s="1"/>
  <c r="P1562" i="1"/>
  <c r="AA1562" i="1"/>
  <c r="P1563" i="1"/>
  <c r="AA1563" i="1" s="1"/>
  <c r="P1564" i="1"/>
  <c r="AA1564" i="1" s="1"/>
  <c r="P1565" i="1"/>
  <c r="AA1565" i="1" s="1"/>
  <c r="P1566" i="1"/>
  <c r="AA1566" i="1"/>
  <c r="P1567" i="1"/>
  <c r="AA1567" i="1" s="1"/>
  <c r="P1568" i="1"/>
  <c r="AA1568" i="1" s="1"/>
  <c r="P1569" i="1"/>
  <c r="P1570" i="1"/>
  <c r="AA1570" i="1"/>
  <c r="P1571" i="1"/>
  <c r="AA1571" i="1" s="1"/>
  <c r="P1572" i="1"/>
  <c r="AA1572" i="1" s="1"/>
  <c r="P1573" i="1"/>
  <c r="AA1573" i="1" s="1"/>
  <c r="P1574" i="1"/>
  <c r="AA1574" i="1"/>
  <c r="P1575" i="1"/>
  <c r="AA1575" i="1" s="1"/>
  <c r="P1576" i="1"/>
  <c r="AA1576" i="1"/>
  <c r="P1577" i="1"/>
  <c r="AA1577" i="1" s="1"/>
  <c r="P1578" i="1"/>
  <c r="AA1578" i="1"/>
  <c r="P1579" i="1"/>
  <c r="AA1579" i="1" s="1"/>
  <c r="P1580" i="1"/>
  <c r="AA1580" i="1" s="1"/>
  <c r="P1581" i="1"/>
  <c r="AA1581" i="1" s="1"/>
  <c r="P1582" i="1"/>
  <c r="AA1582" i="1"/>
  <c r="P1583" i="1"/>
  <c r="AA1583" i="1" s="1"/>
  <c r="P1584" i="1"/>
  <c r="AA1584" i="1" s="1"/>
  <c r="P1585" i="1"/>
  <c r="P1586" i="1"/>
  <c r="AA1586" i="1"/>
  <c r="P1587" i="1"/>
  <c r="AA1587" i="1" s="1"/>
  <c r="P1588" i="1"/>
  <c r="AA1588" i="1" s="1"/>
  <c r="P1589" i="1"/>
  <c r="AA1589" i="1" s="1"/>
  <c r="P1590" i="1"/>
  <c r="AA1590" i="1"/>
  <c r="P1591" i="1"/>
  <c r="AA1591" i="1" s="1"/>
  <c r="P1592" i="1"/>
  <c r="AA1592" i="1"/>
  <c r="P1593" i="1"/>
  <c r="AA1593" i="1" s="1"/>
  <c r="P1594" i="1"/>
  <c r="AA1594" i="1"/>
  <c r="P1595" i="1"/>
  <c r="AA1595" i="1" s="1"/>
  <c r="P1596" i="1"/>
  <c r="AA1596" i="1" s="1"/>
  <c r="P1597" i="1"/>
  <c r="AA1597" i="1" s="1"/>
  <c r="P1598" i="1"/>
  <c r="AA1598" i="1"/>
  <c r="P1599" i="1"/>
  <c r="AA1599" i="1" s="1"/>
  <c r="P1600" i="1"/>
  <c r="AA1600" i="1" s="1"/>
  <c r="P1601" i="1"/>
  <c r="P1602" i="1"/>
  <c r="AA1602" i="1"/>
  <c r="P1603" i="1"/>
  <c r="AA1603" i="1" s="1"/>
  <c r="P1604" i="1"/>
  <c r="AA1604" i="1" s="1"/>
  <c r="P1605" i="1"/>
  <c r="AA1605" i="1" s="1"/>
  <c r="P1606" i="1"/>
  <c r="AA1606" i="1"/>
  <c r="P1607" i="1"/>
  <c r="AA1607" i="1" s="1"/>
  <c r="P1608" i="1"/>
  <c r="AA1608" i="1"/>
  <c r="P1609" i="1"/>
  <c r="AA1609" i="1" s="1"/>
  <c r="P1610" i="1"/>
  <c r="AA1610" i="1"/>
  <c r="P1611" i="1"/>
  <c r="AA1611" i="1" s="1"/>
  <c r="P1612" i="1"/>
  <c r="AA1612" i="1" s="1"/>
  <c r="P1613" i="1"/>
  <c r="AA1613" i="1" s="1"/>
  <c r="P1614" i="1"/>
  <c r="AA1614" i="1"/>
  <c r="P1615" i="1"/>
  <c r="AA1615" i="1" s="1"/>
  <c r="P1616" i="1"/>
  <c r="AA1616" i="1" s="1"/>
  <c r="P1617" i="1"/>
  <c r="P1618" i="1"/>
  <c r="AA1618" i="1"/>
  <c r="P1619" i="1"/>
  <c r="AA1619" i="1" s="1"/>
  <c r="P1620" i="1"/>
  <c r="AA1620" i="1" s="1"/>
  <c r="P1621" i="1"/>
  <c r="AA1621" i="1" s="1"/>
  <c r="P1622" i="1"/>
  <c r="AA1622" i="1"/>
  <c r="P1623" i="1"/>
  <c r="AA1623" i="1" s="1"/>
  <c r="P1624" i="1"/>
  <c r="AA1624" i="1"/>
  <c r="P1625" i="1"/>
  <c r="AA1625" i="1" s="1"/>
  <c r="P1626" i="1"/>
  <c r="AA1626" i="1"/>
  <c r="P1627" i="1"/>
  <c r="AA1627" i="1" s="1"/>
  <c r="P1628" i="1"/>
  <c r="AA1628" i="1" s="1"/>
  <c r="P1629" i="1"/>
  <c r="AA1629" i="1" s="1"/>
  <c r="P1630" i="1"/>
  <c r="AA1630" i="1"/>
  <c r="P1631" i="1"/>
  <c r="AA1631" i="1" s="1"/>
  <c r="P1632" i="1"/>
  <c r="AA1632" i="1" s="1"/>
  <c r="P1633" i="1"/>
  <c r="P1634" i="1"/>
  <c r="AA1634" i="1"/>
  <c r="P1635" i="1"/>
  <c r="AA1635" i="1" s="1"/>
  <c r="P1636" i="1"/>
  <c r="AA1636" i="1" s="1"/>
  <c r="P1637" i="1"/>
  <c r="AA1637" i="1" s="1"/>
  <c r="P1638" i="1"/>
  <c r="AA1638" i="1"/>
  <c r="P1639" i="1"/>
  <c r="AA1639" i="1" s="1"/>
  <c r="P1640" i="1"/>
  <c r="AA1640" i="1"/>
  <c r="P1641" i="1"/>
  <c r="AA1641" i="1" s="1"/>
  <c r="P1642" i="1"/>
  <c r="AA1642" i="1"/>
  <c r="P1643" i="1"/>
  <c r="AA1643" i="1" s="1"/>
  <c r="P1644" i="1"/>
  <c r="AA1644" i="1" s="1"/>
  <c r="P1645" i="1"/>
  <c r="AA1645" i="1" s="1"/>
  <c r="P1646" i="1"/>
  <c r="AA1646" i="1"/>
  <c r="P1647" i="1"/>
  <c r="AA1647" i="1" s="1"/>
  <c r="P1648" i="1"/>
  <c r="AA1648" i="1" s="1"/>
  <c r="P1649" i="1"/>
  <c r="P1650" i="1"/>
  <c r="AA1650" i="1"/>
  <c r="P1651" i="1"/>
  <c r="AA1651" i="1" s="1"/>
  <c r="P1652" i="1"/>
  <c r="AA1652" i="1" s="1"/>
  <c r="P1653" i="1"/>
  <c r="AA1653" i="1" s="1"/>
  <c r="P1654" i="1"/>
  <c r="AA1654" i="1"/>
  <c r="P1655" i="1"/>
  <c r="AA1655" i="1" s="1"/>
  <c r="P1656" i="1"/>
  <c r="AA1656" i="1"/>
  <c r="P1657" i="1"/>
  <c r="AA1657" i="1" s="1"/>
  <c r="P1658" i="1"/>
  <c r="AA1658" i="1"/>
  <c r="P1659" i="1"/>
  <c r="P1660" i="1"/>
  <c r="AA1660" i="1" s="1"/>
  <c r="P1661" i="1"/>
  <c r="AA1661" i="1" s="1"/>
  <c r="P1662" i="1"/>
  <c r="AA1662" i="1"/>
  <c r="P1663" i="1"/>
  <c r="AA1663" i="1" s="1"/>
  <c r="P1664" i="1"/>
  <c r="AA1664" i="1" s="1"/>
  <c r="P1665" i="1"/>
  <c r="P1666" i="1"/>
  <c r="AA1666" i="1"/>
  <c r="P1667" i="1"/>
  <c r="AA1667" i="1" s="1"/>
  <c r="P1668" i="1"/>
  <c r="AA1668" i="1" s="1"/>
  <c r="P1669" i="1"/>
  <c r="AA1669" i="1" s="1"/>
  <c r="P1670" i="1"/>
  <c r="AA1670" i="1"/>
  <c r="P1671" i="1"/>
  <c r="AA1671" i="1" s="1"/>
  <c r="P1672" i="1"/>
  <c r="AA1672" i="1"/>
  <c r="P1673" i="1"/>
  <c r="AA1673" i="1" s="1"/>
  <c r="P1674" i="1"/>
  <c r="AA1674" i="1"/>
  <c r="P1675" i="1"/>
  <c r="AA1675" i="1" s="1"/>
  <c r="P1676" i="1"/>
  <c r="AA1676" i="1" s="1"/>
  <c r="P1677" i="1"/>
  <c r="AA1677" i="1" s="1"/>
  <c r="P1678" i="1"/>
  <c r="AA1678" i="1"/>
  <c r="P1679" i="1"/>
  <c r="AA1679" i="1" s="1"/>
  <c r="P1680" i="1"/>
  <c r="AA1680" i="1" s="1"/>
  <c r="P1681" i="1"/>
  <c r="P1682" i="1"/>
  <c r="AA1682" i="1"/>
  <c r="P1683" i="1"/>
  <c r="AA1683" i="1" s="1"/>
  <c r="P1684" i="1"/>
  <c r="AA1684" i="1" s="1"/>
  <c r="P1685" i="1"/>
  <c r="AA1685" i="1" s="1"/>
  <c r="P1686" i="1"/>
  <c r="AA1686" i="1"/>
  <c r="P1687" i="1"/>
  <c r="AA1687" i="1" s="1"/>
  <c r="P1688" i="1"/>
  <c r="AA1688" i="1"/>
  <c r="P1689" i="1"/>
  <c r="AA1689" i="1" s="1"/>
  <c r="P1690" i="1"/>
  <c r="AA1690" i="1"/>
  <c r="P1691" i="1"/>
  <c r="AA1691" i="1" s="1"/>
  <c r="P1692" i="1"/>
  <c r="AA1692" i="1" s="1"/>
  <c r="P1693" i="1"/>
  <c r="AA1693" i="1" s="1"/>
  <c r="P1694" i="1"/>
  <c r="AA1694" i="1"/>
  <c r="P1695" i="1"/>
  <c r="AA1695" i="1" s="1"/>
  <c r="P1696" i="1"/>
  <c r="AA1696" i="1" s="1"/>
  <c r="P1697" i="1"/>
  <c r="P1698" i="1"/>
  <c r="AA1698" i="1"/>
  <c r="P1699" i="1"/>
  <c r="AA1699" i="1" s="1"/>
  <c r="P1700" i="1"/>
  <c r="AA1700" i="1" s="1"/>
  <c r="P1701" i="1"/>
  <c r="AA1701" i="1" s="1"/>
  <c r="P1702" i="1"/>
  <c r="AA1702" i="1"/>
  <c r="P1703" i="1"/>
  <c r="AA1703" i="1" s="1"/>
  <c r="P1704" i="1"/>
  <c r="AA1704" i="1"/>
  <c r="P1705" i="1"/>
  <c r="AA1705" i="1" s="1"/>
  <c r="P1706" i="1"/>
  <c r="AA1706" i="1"/>
  <c r="P1707" i="1"/>
  <c r="P1708" i="1"/>
  <c r="AA1708" i="1" s="1"/>
  <c r="P1709" i="1"/>
  <c r="AA1709" i="1" s="1"/>
  <c r="P1710" i="1"/>
  <c r="AA1710" i="1"/>
  <c r="P1711" i="1"/>
  <c r="AA1711" i="1" s="1"/>
  <c r="P1712" i="1"/>
  <c r="AA1712" i="1" s="1"/>
  <c r="P1713" i="1"/>
  <c r="P1714" i="1"/>
  <c r="AA1714" i="1"/>
  <c r="P1715" i="1"/>
  <c r="AA1715" i="1" s="1"/>
  <c r="P1716" i="1"/>
  <c r="AA1716" i="1" s="1"/>
  <c r="P1717" i="1"/>
  <c r="AA1717" i="1" s="1"/>
  <c r="P1718" i="1"/>
  <c r="AA1718" i="1"/>
  <c r="P1719" i="1"/>
  <c r="AA1719" i="1" s="1"/>
  <c r="P1720" i="1"/>
  <c r="AA1720" i="1"/>
  <c r="P1721" i="1"/>
  <c r="AA1721" i="1" s="1"/>
  <c r="P1722" i="1"/>
  <c r="AA1722" i="1"/>
  <c r="P1723" i="1"/>
  <c r="AA1723" i="1" s="1"/>
  <c r="P1724" i="1"/>
  <c r="AA1724" i="1" s="1"/>
  <c r="P1725" i="1"/>
  <c r="AA1725" i="1" s="1"/>
  <c r="P1726" i="1"/>
  <c r="AA1726" i="1"/>
  <c r="P1727" i="1"/>
  <c r="AA1727" i="1" s="1"/>
  <c r="P1728" i="1"/>
  <c r="AA1728" i="1" s="1"/>
  <c r="P1729" i="1"/>
  <c r="P1730" i="1"/>
  <c r="AA1730" i="1"/>
  <c r="P1731" i="1"/>
  <c r="AA1731" i="1" s="1"/>
  <c r="P1732" i="1"/>
  <c r="AA1732" i="1" s="1"/>
  <c r="P1733" i="1"/>
  <c r="AA1733" i="1" s="1"/>
  <c r="P1734" i="1"/>
  <c r="AA1734" i="1"/>
  <c r="P1735" i="1"/>
  <c r="AA1735" i="1" s="1"/>
  <c r="P1736" i="1"/>
  <c r="AA1736" i="1"/>
  <c r="P1737" i="1"/>
  <c r="AA1737" i="1" s="1"/>
  <c r="P1738" i="1"/>
  <c r="AA1738" i="1"/>
  <c r="P1739" i="1"/>
  <c r="AA1739" i="1" s="1"/>
  <c r="P1740" i="1"/>
  <c r="AA1740" i="1" s="1"/>
  <c r="P1741" i="1"/>
  <c r="AA1741" i="1" s="1"/>
  <c r="P1742" i="1"/>
  <c r="AA1742" i="1"/>
  <c r="P1743" i="1"/>
  <c r="AA1743" i="1" s="1"/>
  <c r="P1744" i="1"/>
  <c r="AA1744" i="1" s="1"/>
  <c r="P1745" i="1"/>
  <c r="P1746" i="1"/>
  <c r="AA1746" i="1"/>
  <c r="P1747" i="1"/>
  <c r="AA1747" i="1" s="1"/>
  <c r="P1748" i="1"/>
  <c r="AA1748" i="1" s="1"/>
  <c r="P1749" i="1"/>
  <c r="AA1749" i="1" s="1"/>
  <c r="P1750" i="1"/>
  <c r="AA1750" i="1"/>
  <c r="P1751" i="1"/>
  <c r="AA1751" i="1" s="1"/>
  <c r="P1752" i="1"/>
  <c r="AA1752" i="1"/>
  <c r="P1753" i="1"/>
  <c r="AA1753" i="1" s="1"/>
  <c r="P1754" i="1"/>
  <c r="AA1754" i="1"/>
  <c r="P1755" i="1"/>
  <c r="AA1755" i="1" s="1"/>
  <c r="P1756" i="1"/>
  <c r="AA1756" i="1" s="1"/>
  <c r="P1757" i="1"/>
  <c r="AA1757" i="1" s="1"/>
  <c r="P1758" i="1"/>
  <c r="AA1758" i="1"/>
  <c r="P1759" i="1"/>
  <c r="AA1759" i="1" s="1"/>
  <c r="P1760" i="1"/>
  <c r="AA1760" i="1" s="1"/>
  <c r="P1761" i="1"/>
  <c r="P1762" i="1"/>
  <c r="AA1762" i="1"/>
  <c r="P1763" i="1"/>
  <c r="AA1763" i="1" s="1"/>
  <c r="P1764" i="1"/>
  <c r="AA1764" i="1" s="1"/>
  <c r="P1765" i="1"/>
  <c r="AA1765" i="1" s="1"/>
  <c r="P1766" i="1"/>
  <c r="AA1766" i="1"/>
  <c r="P1767" i="1"/>
  <c r="AA1767" i="1" s="1"/>
  <c r="P1768" i="1"/>
  <c r="AA1768" i="1"/>
  <c r="P1769" i="1"/>
  <c r="AA1769" i="1" s="1"/>
  <c r="P1770" i="1"/>
  <c r="AA1770" i="1"/>
  <c r="P1771" i="1"/>
  <c r="AA1771" i="1" s="1"/>
  <c r="P1772" i="1"/>
  <c r="AA1772" i="1" s="1"/>
  <c r="P1773" i="1"/>
  <c r="AA1773" i="1" s="1"/>
  <c r="P1774" i="1"/>
  <c r="AA1774" i="1"/>
  <c r="P1775" i="1"/>
  <c r="AA1775" i="1" s="1"/>
  <c r="P1776" i="1"/>
  <c r="AA1776" i="1" s="1"/>
  <c r="P1777" i="1"/>
  <c r="P1778" i="1"/>
  <c r="AA1778" i="1"/>
  <c r="P1779" i="1"/>
  <c r="AA1779" i="1" s="1"/>
  <c r="P1780" i="1"/>
  <c r="AA1780" i="1" s="1"/>
  <c r="P1781" i="1"/>
  <c r="AA1781" i="1" s="1"/>
  <c r="P1782" i="1"/>
  <c r="AA1782" i="1"/>
  <c r="P1783" i="1"/>
  <c r="AA1783" i="1" s="1"/>
  <c r="P1784" i="1"/>
  <c r="AA1784" i="1"/>
  <c r="P1785" i="1"/>
  <c r="AA1785" i="1" s="1"/>
  <c r="P1786" i="1"/>
  <c r="AA1786" i="1"/>
  <c r="P1787" i="1"/>
  <c r="AA1787" i="1" s="1"/>
  <c r="P1788" i="1"/>
  <c r="AA1788" i="1" s="1"/>
  <c r="P1789" i="1"/>
  <c r="AA1789" i="1" s="1"/>
  <c r="P1790" i="1"/>
  <c r="AA1790" i="1"/>
  <c r="P1791" i="1"/>
  <c r="AA1791" i="1" s="1"/>
  <c r="P1792" i="1"/>
  <c r="AA1792" i="1" s="1"/>
  <c r="P1793" i="1"/>
  <c r="P1794" i="1"/>
  <c r="AA1794" i="1"/>
  <c r="P1795" i="1"/>
  <c r="AA1795" i="1" s="1"/>
  <c r="P1796" i="1"/>
  <c r="AA1796" i="1" s="1"/>
  <c r="P1797" i="1"/>
  <c r="AA1797" i="1" s="1"/>
  <c r="P1798" i="1"/>
  <c r="AA1798" i="1"/>
  <c r="P1799" i="1"/>
  <c r="AA1799" i="1" s="1"/>
  <c r="P1800" i="1"/>
  <c r="AA1800" i="1"/>
  <c r="P1801" i="1"/>
  <c r="AA1801" i="1" s="1"/>
  <c r="P1802" i="1"/>
  <c r="AA1802" i="1"/>
  <c r="P1803" i="1"/>
  <c r="AA1803" i="1" s="1"/>
  <c r="P1804" i="1"/>
  <c r="AA1804" i="1" s="1"/>
  <c r="P1805" i="1"/>
  <c r="AA1805" i="1" s="1"/>
  <c r="P1806" i="1"/>
  <c r="AA1806" i="1"/>
  <c r="P1807" i="1"/>
  <c r="AA1807" i="1" s="1"/>
  <c r="P1808" i="1"/>
  <c r="AA1808" i="1" s="1"/>
  <c r="P1809" i="1"/>
  <c r="P1810" i="1"/>
  <c r="AA1810" i="1"/>
  <c r="P1811" i="1"/>
  <c r="AA1811" i="1" s="1"/>
  <c r="P1812" i="1"/>
  <c r="AA1812" i="1" s="1"/>
  <c r="P1813" i="1"/>
  <c r="AA1813" i="1" s="1"/>
  <c r="P1814" i="1"/>
  <c r="AA1814" i="1"/>
  <c r="P1815" i="1"/>
  <c r="AA1815" i="1" s="1"/>
  <c r="P1816" i="1"/>
  <c r="AA1816" i="1"/>
  <c r="P1817" i="1"/>
  <c r="AA1817" i="1" s="1"/>
  <c r="P1818" i="1"/>
  <c r="AA1818" i="1"/>
  <c r="P1819" i="1"/>
  <c r="AA1819" i="1" s="1"/>
  <c r="P1820" i="1"/>
  <c r="AA1820" i="1" s="1"/>
  <c r="P1821" i="1"/>
  <c r="AA1821" i="1" s="1"/>
  <c r="P1822" i="1"/>
  <c r="AA1822" i="1"/>
  <c r="P1823" i="1"/>
  <c r="AA1823" i="1" s="1"/>
  <c r="P1824" i="1"/>
  <c r="AA1824" i="1" s="1"/>
  <c r="P1825" i="1"/>
  <c r="P1826" i="1"/>
  <c r="AA1826" i="1"/>
  <c r="P1827" i="1"/>
  <c r="AA1827" i="1" s="1"/>
  <c r="P1828" i="1"/>
  <c r="AA1828" i="1" s="1"/>
  <c r="P1829" i="1"/>
  <c r="AA1829" i="1" s="1"/>
  <c r="P1830" i="1"/>
  <c r="AA1830" i="1"/>
  <c r="P1831" i="1"/>
  <c r="AA1831" i="1" s="1"/>
  <c r="P1832" i="1"/>
  <c r="AA1832" i="1"/>
  <c r="P1833" i="1"/>
  <c r="AA1833" i="1" s="1"/>
  <c r="P1834" i="1"/>
  <c r="AA1834" i="1"/>
  <c r="P1835" i="1"/>
  <c r="AA1835" i="1" s="1"/>
  <c r="P1836" i="1"/>
  <c r="AA1836" i="1" s="1"/>
  <c r="P1837" i="1"/>
  <c r="AA1837" i="1" s="1"/>
  <c r="P1838" i="1"/>
  <c r="AA1838" i="1"/>
  <c r="P1839" i="1"/>
  <c r="AA1839" i="1" s="1"/>
  <c r="P1840" i="1"/>
  <c r="AA1840" i="1" s="1"/>
  <c r="P1841" i="1"/>
  <c r="P1842" i="1"/>
  <c r="AA1842" i="1"/>
  <c r="P1843" i="1"/>
  <c r="AA1843" i="1" s="1"/>
  <c r="P1844" i="1"/>
  <c r="AA1844" i="1" s="1"/>
  <c r="P1845" i="1"/>
  <c r="AA1845" i="1" s="1"/>
  <c r="P1846" i="1"/>
  <c r="AA1846" i="1"/>
  <c r="P1847" i="1"/>
  <c r="AA1847" i="1" s="1"/>
  <c r="P1848" i="1"/>
  <c r="AA1848" i="1"/>
  <c r="P1849" i="1"/>
  <c r="AA1849" i="1" s="1"/>
  <c r="P1850" i="1"/>
  <c r="AA1850" i="1"/>
  <c r="P1851" i="1"/>
  <c r="AA1851" i="1" s="1"/>
  <c r="P1852" i="1"/>
  <c r="AA1852" i="1" s="1"/>
  <c r="P1853" i="1"/>
  <c r="AA1853" i="1" s="1"/>
  <c r="P1854" i="1"/>
  <c r="AA1854" i="1"/>
  <c r="P1855" i="1"/>
  <c r="AA1855" i="1" s="1"/>
  <c r="P1856" i="1"/>
  <c r="AA1856" i="1" s="1"/>
  <c r="P1857" i="1"/>
  <c r="P1858" i="1"/>
  <c r="AA1858" i="1"/>
  <c r="P1859" i="1"/>
  <c r="AA1859" i="1" s="1"/>
  <c r="P1860" i="1"/>
  <c r="AA1860" i="1" s="1"/>
  <c r="P1861" i="1"/>
  <c r="AA1861" i="1" s="1"/>
  <c r="P1862" i="1"/>
  <c r="AA1862" i="1"/>
  <c r="P1863" i="1"/>
  <c r="AA1863" i="1" s="1"/>
  <c r="P1864" i="1"/>
  <c r="AA1864" i="1"/>
  <c r="P1865" i="1"/>
  <c r="AA1865" i="1" s="1"/>
  <c r="P1866" i="1"/>
  <c r="AA1866" i="1" s="1"/>
  <c r="P1867" i="1"/>
  <c r="AA1867" i="1" s="1"/>
  <c r="P1868" i="1"/>
  <c r="AA1868" i="1"/>
  <c r="P1869" i="1"/>
  <c r="AA1869" i="1"/>
  <c r="P1870" i="1"/>
  <c r="AA1870" i="1"/>
  <c r="P1871" i="1"/>
  <c r="AA1871" i="1" s="1"/>
  <c r="P1872" i="1"/>
  <c r="AA1872" i="1" s="1"/>
  <c r="P1873" i="1"/>
  <c r="AA1873" i="1"/>
  <c r="P1874" i="1"/>
  <c r="AA1874" i="1" s="1"/>
  <c r="P1875" i="1"/>
  <c r="AA1875" i="1" s="1"/>
  <c r="P1876" i="1"/>
  <c r="AA1876" i="1"/>
  <c r="P1877" i="1"/>
  <c r="AA1877" i="1"/>
  <c r="P1878" i="1"/>
  <c r="AA1878" i="1"/>
  <c r="P1879" i="1"/>
  <c r="AA1879" i="1" s="1"/>
  <c r="P1880" i="1"/>
  <c r="AA1880" i="1" s="1"/>
  <c r="P1881" i="1"/>
  <c r="AA1881" i="1" s="1"/>
  <c r="P1882" i="1"/>
  <c r="AA1882" i="1"/>
  <c r="P1883" i="1"/>
  <c r="AA1883" i="1" s="1"/>
  <c r="P1884" i="1"/>
  <c r="AA1884" i="1"/>
  <c r="P1885" i="1"/>
  <c r="P1886" i="1"/>
  <c r="AA1886" i="1"/>
  <c r="P1887" i="1"/>
  <c r="AA1887" i="1" s="1"/>
  <c r="P1888" i="1"/>
  <c r="AA1888" i="1" s="1"/>
  <c r="P1889" i="1"/>
  <c r="AA1889" i="1" s="1"/>
  <c r="P1890" i="1"/>
  <c r="AA1890" i="1" s="1"/>
  <c r="P1891" i="1"/>
  <c r="AA1891" i="1" s="1"/>
  <c r="P1892" i="1"/>
  <c r="AA1892" i="1"/>
  <c r="P1893" i="1"/>
  <c r="AA1893" i="1"/>
  <c r="P1894" i="1"/>
  <c r="AA1894" i="1"/>
  <c r="P1895" i="1"/>
  <c r="AA1895" i="1" s="1"/>
  <c r="P1896" i="1"/>
  <c r="AA1896" i="1"/>
  <c r="P1897" i="1"/>
  <c r="AA1897" i="1" s="1"/>
  <c r="P1898" i="1"/>
  <c r="AA1898" i="1" s="1"/>
  <c r="P1899" i="1"/>
  <c r="AA1899" i="1" s="1"/>
  <c r="P1900" i="1"/>
  <c r="AA1900" i="1"/>
  <c r="P1901" i="1"/>
  <c r="AA1901" i="1"/>
  <c r="P1902" i="1"/>
  <c r="AA1902" i="1"/>
  <c r="P1903" i="1"/>
  <c r="AA1903" i="1" s="1"/>
  <c r="P1904" i="1"/>
  <c r="AA1904" i="1" s="1"/>
  <c r="P1905" i="1"/>
  <c r="AA1905" i="1"/>
  <c r="P1906" i="1"/>
  <c r="AA1906" i="1" s="1"/>
  <c r="P1907" i="1"/>
  <c r="AA1907" i="1" s="1"/>
  <c r="P1908" i="1"/>
  <c r="AA1908" i="1"/>
  <c r="P1909" i="1"/>
  <c r="AA1909" i="1"/>
  <c r="P1910" i="1"/>
  <c r="AA1910" i="1"/>
  <c r="P1911" i="1"/>
  <c r="AA1911" i="1" s="1"/>
  <c r="P1912" i="1"/>
  <c r="AA1912" i="1" s="1"/>
  <c r="P1913" i="1"/>
  <c r="AA1913" i="1" s="1"/>
  <c r="P1914" i="1"/>
  <c r="AA1914" i="1"/>
  <c r="P1915" i="1"/>
  <c r="AA1915" i="1" s="1"/>
  <c r="P1916" i="1"/>
  <c r="AA1916" i="1"/>
  <c r="P1917" i="1"/>
  <c r="P1918" i="1"/>
  <c r="AA1918" i="1"/>
  <c r="P1919" i="1"/>
  <c r="AA1919" i="1" s="1"/>
  <c r="P1920" i="1"/>
  <c r="AA1920" i="1" s="1"/>
  <c r="P1921" i="1"/>
  <c r="AA1921" i="1" s="1"/>
  <c r="P1922" i="1"/>
  <c r="AA1922" i="1" s="1"/>
  <c r="P1923" i="1"/>
  <c r="AA1923" i="1" s="1"/>
  <c r="P1924" i="1"/>
  <c r="AA1924" i="1"/>
  <c r="P1925" i="1"/>
  <c r="AA1925" i="1"/>
  <c r="P1926" i="1"/>
  <c r="AA1926" i="1"/>
  <c r="P1927" i="1"/>
  <c r="AA1927" i="1" s="1"/>
  <c r="P1928" i="1"/>
  <c r="AA1928" i="1"/>
  <c r="P1929" i="1"/>
  <c r="AA1929" i="1" s="1"/>
  <c r="P1930" i="1"/>
  <c r="AA1930" i="1" s="1"/>
  <c r="P1931" i="1"/>
  <c r="AA1931" i="1" s="1"/>
  <c r="P1932" i="1"/>
  <c r="AA1932" i="1"/>
  <c r="P1933" i="1"/>
  <c r="AA1933" i="1"/>
  <c r="P1934" i="1"/>
  <c r="AA1934" i="1"/>
  <c r="P1935" i="1"/>
  <c r="AA1935" i="1" s="1"/>
  <c r="P1936" i="1"/>
  <c r="AA1936" i="1" s="1"/>
  <c r="P1937" i="1"/>
  <c r="AA1937" i="1"/>
  <c r="P1938" i="1"/>
  <c r="AA1938" i="1" s="1"/>
  <c r="P1939" i="1"/>
  <c r="AA1939" i="1" s="1"/>
  <c r="P1940" i="1"/>
  <c r="AA1940" i="1"/>
  <c r="P1941" i="1"/>
  <c r="AA1941" i="1"/>
  <c r="P1942" i="1"/>
  <c r="AA1942" i="1"/>
  <c r="P1943" i="1"/>
  <c r="AA1943" i="1" s="1"/>
  <c r="P1944" i="1"/>
  <c r="AA1944" i="1" s="1"/>
  <c r="P1945" i="1"/>
  <c r="AA1945" i="1" s="1"/>
  <c r="P1946" i="1"/>
  <c r="AA1946" i="1"/>
  <c r="P1947" i="1"/>
  <c r="AA1947" i="1" s="1"/>
  <c r="P1948" i="1"/>
  <c r="AA1948" i="1"/>
  <c r="P1949" i="1"/>
  <c r="P1950" i="1"/>
  <c r="AA1950" i="1"/>
  <c r="P1951" i="1"/>
  <c r="AA1951" i="1" s="1"/>
  <c r="P1952" i="1"/>
  <c r="AA1952" i="1" s="1"/>
  <c r="P1953" i="1"/>
  <c r="AA1953" i="1" s="1"/>
  <c r="P1954" i="1"/>
  <c r="AA1954" i="1" s="1"/>
  <c r="P1955" i="1"/>
  <c r="AA1955" i="1" s="1"/>
  <c r="P1956" i="1"/>
  <c r="AA1956" i="1"/>
  <c r="P1957" i="1"/>
  <c r="AA1957" i="1"/>
  <c r="P1958" i="1"/>
  <c r="AA1958" i="1"/>
  <c r="P1959" i="1"/>
  <c r="AA1959" i="1"/>
  <c r="P1960" i="1"/>
  <c r="AA1960" i="1"/>
  <c r="P1961" i="1"/>
  <c r="AA1961" i="1"/>
  <c r="P1962" i="1"/>
  <c r="AA1962" i="1"/>
  <c r="P1963" i="1"/>
  <c r="AA1963" i="1"/>
  <c r="P1964" i="1"/>
  <c r="AA1964" i="1"/>
  <c r="P1965" i="1"/>
  <c r="AA1965" i="1"/>
  <c r="P1966" i="1"/>
  <c r="AA1966" i="1"/>
  <c r="P1967" i="1"/>
  <c r="AA1967" i="1"/>
  <c r="P1968" i="1"/>
  <c r="AA1968" i="1"/>
  <c r="P1969" i="1"/>
  <c r="AA1969" i="1"/>
  <c r="P1970" i="1"/>
  <c r="AA1970" i="1"/>
  <c r="P1971" i="1"/>
  <c r="AA1971" i="1"/>
  <c r="P1972" i="1"/>
  <c r="AA1972" i="1"/>
  <c r="P1973" i="1"/>
  <c r="AA1973" i="1"/>
  <c r="P1974" i="1"/>
  <c r="AA1974" i="1"/>
  <c r="P1975" i="1"/>
  <c r="AA1975" i="1"/>
  <c r="P1976" i="1"/>
  <c r="AA1976" i="1"/>
  <c r="P1977" i="1"/>
  <c r="AA1977" i="1"/>
  <c r="P1978" i="1"/>
  <c r="AA1978" i="1"/>
  <c r="P1979" i="1"/>
  <c r="AA1979" i="1"/>
  <c r="P1980" i="1"/>
  <c r="AA1980" i="1"/>
  <c r="P1981" i="1"/>
  <c r="AA1981" i="1"/>
  <c r="P1982" i="1"/>
  <c r="AA1982" i="1"/>
  <c r="P1983" i="1"/>
  <c r="AA1983" i="1"/>
  <c r="P1984" i="1"/>
  <c r="AA1984" i="1"/>
  <c r="P1985" i="1"/>
  <c r="AA1985" i="1"/>
  <c r="P1986" i="1"/>
  <c r="AA1986" i="1"/>
  <c r="P1987" i="1"/>
  <c r="AA1987" i="1"/>
  <c r="P1988" i="1"/>
  <c r="AA1988" i="1"/>
  <c r="P1989" i="1"/>
  <c r="AA1989" i="1"/>
  <c r="P1990" i="1"/>
  <c r="AA1990" i="1"/>
  <c r="P1991" i="1"/>
  <c r="AA1991" i="1"/>
  <c r="P1992" i="1"/>
  <c r="AA1992" i="1"/>
  <c r="P1993" i="1"/>
  <c r="AA1993" i="1"/>
  <c r="P1994" i="1"/>
  <c r="AA1994" i="1"/>
  <c r="P1995" i="1"/>
  <c r="AA1995" i="1"/>
  <c r="P1996" i="1"/>
  <c r="AA1996" i="1"/>
  <c r="P1997" i="1"/>
  <c r="AA1997" i="1"/>
  <c r="P1998" i="1"/>
  <c r="AA1998" i="1"/>
  <c r="P1999" i="1"/>
  <c r="AA1999" i="1"/>
  <c r="P2000" i="1"/>
  <c r="AA2000" i="1"/>
  <c r="P2001" i="1"/>
  <c r="AA2001" i="1"/>
  <c r="P2002" i="1"/>
  <c r="AA2002" i="1"/>
  <c r="P2003" i="1"/>
  <c r="AA2003" i="1"/>
  <c r="P2004" i="1"/>
  <c r="AA2004" i="1"/>
  <c r="P2005" i="1"/>
  <c r="AA2005" i="1"/>
  <c r="P2006" i="1"/>
  <c r="AA2006" i="1"/>
  <c r="P2007" i="1"/>
  <c r="AA2007" i="1"/>
  <c r="P2008" i="1"/>
  <c r="AA2008" i="1"/>
  <c r="P2009" i="1"/>
  <c r="AA2009" i="1"/>
  <c r="P2010" i="1"/>
  <c r="AA2010" i="1"/>
  <c r="P2011" i="1"/>
  <c r="AA2011" i="1"/>
  <c r="P2012" i="1"/>
  <c r="AA2012" i="1"/>
  <c r="P2013" i="1"/>
  <c r="AA2013" i="1"/>
  <c r="P2014" i="1"/>
  <c r="AA2014" i="1"/>
  <c r="P2015" i="1"/>
  <c r="AA2015" i="1"/>
  <c r="P2016" i="1"/>
  <c r="AA2016" i="1"/>
  <c r="P2017" i="1"/>
  <c r="AA2017" i="1"/>
  <c r="P2018" i="1"/>
  <c r="AA2018" i="1"/>
  <c r="P2019" i="1"/>
  <c r="AA2019" i="1"/>
  <c r="P2020" i="1"/>
  <c r="AA2020" i="1"/>
  <c r="P2021" i="1"/>
  <c r="AA2021" i="1"/>
  <c r="P2022" i="1"/>
  <c r="AA2022" i="1"/>
  <c r="P2023" i="1"/>
  <c r="AA2023" i="1"/>
  <c r="P2024" i="1"/>
  <c r="AA2024" i="1"/>
  <c r="P2025" i="1"/>
  <c r="AA2025" i="1"/>
  <c r="P2026" i="1"/>
  <c r="AA2026" i="1"/>
  <c r="P2027" i="1"/>
  <c r="AA2027" i="1"/>
  <c r="P2028" i="1"/>
  <c r="AA2028" i="1"/>
  <c r="P2029" i="1"/>
  <c r="AA2029" i="1"/>
  <c r="P2030" i="1"/>
  <c r="AA2030" i="1"/>
  <c r="P2031" i="1"/>
  <c r="AA2031" i="1"/>
  <c r="P2032" i="1"/>
  <c r="AA2032" i="1"/>
  <c r="P2033" i="1"/>
  <c r="AA2033" i="1"/>
  <c r="P2034" i="1"/>
  <c r="AA2034" i="1"/>
  <c r="P2035" i="1"/>
  <c r="AA2035" i="1"/>
  <c r="P2036" i="1"/>
  <c r="AA2036" i="1"/>
  <c r="P2037" i="1"/>
  <c r="AA2037" i="1"/>
  <c r="P2038" i="1"/>
  <c r="AA2038" i="1"/>
  <c r="P2039" i="1"/>
  <c r="AA2039" i="1"/>
  <c r="P2040" i="1"/>
  <c r="AA2040" i="1"/>
  <c r="P2041" i="1"/>
  <c r="AA2041" i="1"/>
  <c r="P2042" i="1"/>
  <c r="AA2042" i="1"/>
  <c r="P2043" i="1"/>
  <c r="AA2043" i="1"/>
  <c r="P2044" i="1"/>
  <c r="AA2044" i="1"/>
  <c r="P2045" i="1"/>
  <c r="AA2045" i="1"/>
  <c r="P2046" i="1"/>
  <c r="AA2046" i="1"/>
  <c r="P2047" i="1"/>
  <c r="AA2047" i="1"/>
  <c r="P2048" i="1"/>
  <c r="AA2048" i="1"/>
  <c r="P2049" i="1"/>
  <c r="AA2049" i="1"/>
  <c r="P2050" i="1"/>
  <c r="AA2050" i="1"/>
  <c r="P2051" i="1"/>
  <c r="AA2051" i="1"/>
  <c r="P2052" i="1"/>
  <c r="AA2052" i="1"/>
  <c r="P2053" i="1"/>
  <c r="AA2053" i="1"/>
  <c r="P2054" i="1"/>
  <c r="AA2054" i="1"/>
  <c r="P2055" i="1"/>
  <c r="AA2055" i="1"/>
  <c r="P2056" i="1"/>
  <c r="AA2056" i="1"/>
  <c r="P2057" i="1"/>
  <c r="AA2057" i="1"/>
  <c r="P2058" i="1"/>
  <c r="AA2058" i="1"/>
  <c r="P2059" i="1"/>
  <c r="AA2059" i="1"/>
  <c r="P2060" i="1"/>
  <c r="AA2060" i="1"/>
  <c r="P2061" i="1"/>
  <c r="AA2061" i="1"/>
  <c r="P2062" i="1"/>
  <c r="AA2062" i="1"/>
  <c r="P2063" i="1"/>
  <c r="AA2063" i="1"/>
  <c r="P2064" i="1"/>
  <c r="AA2064" i="1"/>
  <c r="P2065" i="1"/>
  <c r="AA2065" i="1"/>
  <c r="P2066" i="1"/>
  <c r="AA2066" i="1"/>
  <c r="P2067" i="1"/>
  <c r="AA2067" i="1"/>
  <c r="P2068" i="1"/>
  <c r="AA2068" i="1"/>
  <c r="P2069" i="1"/>
  <c r="AA2069" i="1"/>
  <c r="P2070" i="1"/>
  <c r="AA2070" i="1"/>
  <c r="P2071" i="1"/>
  <c r="AA2071" i="1"/>
  <c r="P2072" i="1"/>
  <c r="AA2072" i="1"/>
  <c r="P2073" i="1"/>
  <c r="AA2073" i="1"/>
  <c r="P2074" i="1"/>
  <c r="AA2074" i="1"/>
  <c r="P2075" i="1"/>
  <c r="AA2075" i="1"/>
  <c r="P2076" i="1"/>
  <c r="AA2076" i="1"/>
  <c r="P2077" i="1"/>
  <c r="AA2077" i="1"/>
  <c r="P2078" i="1"/>
  <c r="AA2078" i="1"/>
  <c r="P2079" i="1"/>
  <c r="AA2079" i="1"/>
  <c r="P2080" i="1"/>
  <c r="AA2080" i="1"/>
  <c r="P2081" i="1"/>
  <c r="AA2081" i="1"/>
  <c r="P2082" i="1"/>
  <c r="AA2082" i="1"/>
  <c r="P2083" i="1"/>
  <c r="AA2083" i="1"/>
  <c r="P2084" i="1"/>
  <c r="AA2084" i="1"/>
  <c r="P2085" i="1"/>
  <c r="AA2085" i="1"/>
  <c r="P2086" i="1"/>
  <c r="AA2086" i="1"/>
  <c r="P2087" i="1"/>
  <c r="AA2087" i="1"/>
  <c r="P2088" i="1"/>
  <c r="AA2088" i="1"/>
  <c r="P2089" i="1"/>
  <c r="AA2089" i="1"/>
  <c r="P2090" i="1"/>
  <c r="AA2090" i="1"/>
  <c r="P2091" i="1"/>
  <c r="AA2091" i="1"/>
  <c r="P2092" i="1"/>
  <c r="AA2092" i="1"/>
  <c r="P2093" i="1"/>
  <c r="AA2093" i="1"/>
  <c r="P2094" i="1"/>
  <c r="AA2094" i="1"/>
  <c r="P2095" i="1"/>
  <c r="AA2095" i="1"/>
  <c r="P2096" i="1"/>
  <c r="AA2096" i="1"/>
  <c r="P2097" i="1"/>
  <c r="AA2097" i="1"/>
  <c r="P2098" i="1"/>
  <c r="AA2098" i="1"/>
  <c r="P2099" i="1"/>
  <c r="AA2099" i="1"/>
  <c r="P2100" i="1"/>
  <c r="AA2100" i="1"/>
  <c r="P2101" i="1"/>
  <c r="AA2101" i="1"/>
  <c r="P2102" i="1"/>
  <c r="AA2102" i="1"/>
  <c r="P2103" i="1"/>
  <c r="AA2103" i="1"/>
  <c r="P2104" i="1"/>
  <c r="AA2104" i="1"/>
  <c r="P2105" i="1"/>
  <c r="AA2105" i="1"/>
  <c r="P2106" i="1"/>
  <c r="AA2106" i="1"/>
  <c r="P2107" i="1"/>
  <c r="AA2107" i="1"/>
  <c r="P2108" i="1"/>
  <c r="AA2108" i="1"/>
  <c r="P2109" i="1"/>
  <c r="AA2109" i="1"/>
  <c r="P2110" i="1"/>
  <c r="AA2110" i="1"/>
  <c r="P2111" i="1"/>
  <c r="AA2111" i="1"/>
  <c r="P2112" i="1"/>
  <c r="AA2112" i="1"/>
  <c r="P2113" i="1"/>
  <c r="AA2113" i="1"/>
  <c r="P2114" i="1"/>
  <c r="AA2114" i="1"/>
  <c r="P2115" i="1"/>
  <c r="AA2115" i="1"/>
  <c r="P2116" i="1"/>
  <c r="AA2116" i="1"/>
  <c r="P2117" i="1"/>
  <c r="AA2117" i="1"/>
  <c r="P2118" i="1"/>
  <c r="AA2118" i="1"/>
  <c r="P2119" i="1"/>
  <c r="AA2119" i="1"/>
  <c r="P2120" i="1"/>
  <c r="AA2120" i="1"/>
  <c r="P2121" i="1"/>
  <c r="AA2121" i="1"/>
  <c r="P2122" i="1"/>
  <c r="AA2122" i="1"/>
  <c r="P2123" i="1"/>
  <c r="AA2123" i="1"/>
  <c r="P2124" i="1"/>
  <c r="AA2124" i="1"/>
  <c r="P2125" i="1"/>
  <c r="AA2125" i="1"/>
  <c r="P2126" i="1"/>
  <c r="AA2126" i="1"/>
  <c r="P2127" i="1"/>
  <c r="AA2127" i="1"/>
  <c r="P2128" i="1"/>
  <c r="AA2128" i="1"/>
  <c r="P2129" i="1"/>
  <c r="AA2129" i="1"/>
  <c r="P2130" i="1"/>
  <c r="AA2130" i="1"/>
  <c r="P2131" i="1"/>
  <c r="AA2131" i="1"/>
  <c r="P2132" i="1"/>
  <c r="AA2132" i="1"/>
  <c r="P2133" i="1"/>
  <c r="AA2133" i="1"/>
  <c r="P2134" i="1"/>
  <c r="AA2134" i="1"/>
  <c r="P2135" i="1"/>
  <c r="AA2135" i="1"/>
  <c r="P2136" i="1"/>
  <c r="AA2136" i="1"/>
  <c r="P2137" i="1"/>
  <c r="AA2137" i="1"/>
  <c r="P2138" i="1"/>
  <c r="AA2138" i="1"/>
  <c r="P2139" i="1"/>
  <c r="AA2139" i="1"/>
  <c r="P2140" i="1"/>
  <c r="AA2140" i="1"/>
  <c r="P2141" i="1"/>
  <c r="AA2141" i="1"/>
  <c r="P2142" i="1"/>
  <c r="AA2142" i="1"/>
  <c r="P2143" i="1"/>
  <c r="AA2143" i="1"/>
  <c r="P2144" i="1"/>
  <c r="AA2144" i="1"/>
  <c r="P2145" i="1"/>
  <c r="AA2145" i="1"/>
  <c r="P2146" i="1"/>
  <c r="AA2146" i="1"/>
  <c r="P2147" i="1"/>
  <c r="AA2147" i="1"/>
  <c r="P2148" i="1"/>
  <c r="AA2148" i="1"/>
  <c r="P2149" i="1"/>
  <c r="AA2149" i="1"/>
  <c r="P2150" i="1"/>
  <c r="AA2150" i="1"/>
  <c r="P2151" i="1"/>
  <c r="AA2151" i="1"/>
  <c r="P2152" i="1"/>
  <c r="AA2152" i="1"/>
  <c r="P2153" i="1"/>
  <c r="AA2153" i="1"/>
  <c r="P2154" i="1"/>
  <c r="AA2154" i="1"/>
  <c r="P2155" i="1"/>
  <c r="AA2155" i="1"/>
  <c r="P2156" i="1"/>
  <c r="AA2156" i="1"/>
  <c r="P2157" i="1"/>
  <c r="AA2157" i="1"/>
  <c r="P2158" i="1"/>
  <c r="AA2158" i="1"/>
  <c r="P2159" i="1"/>
  <c r="AA2159" i="1"/>
  <c r="P2160" i="1"/>
  <c r="AA2160" i="1"/>
  <c r="P2161" i="1"/>
  <c r="AA2161" i="1"/>
  <c r="P2162" i="1"/>
  <c r="AA2162" i="1"/>
  <c r="P2163" i="1"/>
  <c r="AA2163" i="1"/>
  <c r="P2164" i="1"/>
  <c r="AA2164" i="1"/>
  <c r="P2165" i="1"/>
  <c r="AA2165" i="1"/>
  <c r="P2166" i="1"/>
  <c r="AA2166" i="1"/>
  <c r="P2167" i="1"/>
  <c r="AA2167" i="1"/>
  <c r="P2168" i="1"/>
  <c r="AA2168" i="1"/>
  <c r="P2169" i="1"/>
  <c r="AA2169" i="1"/>
  <c r="P2170" i="1"/>
  <c r="AA2170" i="1"/>
  <c r="P2171" i="1"/>
  <c r="AA2171" i="1"/>
  <c r="P2172" i="1"/>
  <c r="AA2172" i="1"/>
  <c r="P2173" i="1"/>
  <c r="AA2173" i="1"/>
  <c r="P2174" i="1"/>
  <c r="AA2174" i="1"/>
  <c r="P2175" i="1"/>
  <c r="AA2175" i="1"/>
  <c r="P2176" i="1"/>
  <c r="AA2176" i="1"/>
  <c r="P2177" i="1"/>
  <c r="AA2177" i="1"/>
  <c r="P2178" i="1"/>
  <c r="AA2178" i="1"/>
  <c r="P2179" i="1"/>
  <c r="AA2179" i="1"/>
  <c r="P2180" i="1"/>
  <c r="AA2180" i="1"/>
  <c r="P2181" i="1"/>
  <c r="AA2181" i="1"/>
  <c r="P2182" i="1"/>
  <c r="AA2182" i="1"/>
  <c r="P2183" i="1"/>
  <c r="AA2183" i="1"/>
  <c r="P2184" i="1"/>
  <c r="AA2184" i="1"/>
  <c r="P2185" i="1"/>
  <c r="AA2185" i="1"/>
  <c r="P2186" i="1"/>
  <c r="AA2186" i="1"/>
  <c r="P2187" i="1"/>
  <c r="AA2187" i="1"/>
  <c r="P2188" i="1"/>
  <c r="AA2188" i="1"/>
  <c r="P2189" i="1"/>
  <c r="AA2189" i="1"/>
  <c r="P2190" i="1"/>
  <c r="AA2190" i="1"/>
  <c r="P2191" i="1"/>
  <c r="AA2191" i="1"/>
  <c r="P2192" i="1"/>
  <c r="AA2192" i="1"/>
  <c r="P2193" i="1"/>
  <c r="AA2193" i="1"/>
  <c r="P2194" i="1"/>
  <c r="AA2194" i="1"/>
  <c r="P2195" i="1"/>
  <c r="AA2195" i="1"/>
  <c r="P2196" i="1"/>
  <c r="AA2196" i="1"/>
  <c r="P2197" i="1"/>
  <c r="AA2197" i="1"/>
  <c r="P2198" i="1"/>
  <c r="AA2198" i="1"/>
  <c r="P2199" i="1"/>
  <c r="AA2199" i="1"/>
  <c r="P2200" i="1"/>
  <c r="AA2200" i="1"/>
  <c r="P2201" i="1"/>
  <c r="AA2201" i="1"/>
  <c r="P2202" i="1"/>
  <c r="AA2202" i="1"/>
  <c r="P2203" i="1"/>
  <c r="AA2203" i="1"/>
  <c r="P2204" i="1"/>
  <c r="AA2204" i="1"/>
  <c r="P2205" i="1"/>
  <c r="AA2205" i="1"/>
  <c r="P2206" i="1"/>
  <c r="AA2206" i="1"/>
  <c r="P2207" i="1"/>
  <c r="AA2207" i="1"/>
  <c r="P2208" i="1"/>
  <c r="AA2208" i="1"/>
  <c r="P2209" i="1"/>
  <c r="AA2209" i="1"/>
  <c r="P2210" i="1"/>
  <c r="AA2210" i="1"/>
  <c r="P2211" i="1"/>
  <c r="AA2211" i="1"/>
  <c r="P2212" i="1"/>
  <c r="AA2212" i="1"/>
  <c r="P2213" i="1"/>
  <c r="AA2213" i="1"/>
  <c r="P2214" i="1"/>
  <c r="AA2214" i="1"/>
  <c r="P2215" i="1"/>
  <c r="AA2215" i="1"/>
  <c r="P2216" i="1"/>
  <c r="AA2216" i="1"/>
  <c r="P2217" i="1"/>
  <c r="AA2217" i="1"/>
  <c r="P2218" i="1"/>
  <c r="AA2218" i="1"/>
  <c r="P2219" i="1"/>
  <c r="AA2219" i="1"/>
  <c r="P2220" i="1"/>
  <c r="AA2220" i="1"/>
  <c r="P2221" i="1"/>
  <c r="AA2221" i="1"/>
  <c r="P2222" i="1"/>
  <c r="AA2222" i="1"/>
  <c r="P2223" i="1"/>
  <c r="AA2223" i="1"/>
  <c r="P2224" i="1"/>
  <c r="AA2224" i="1"/>
  <c r="P2225" i="1"/>
  <c r="AA2225" i="1"/>
  <c r="P2226" i="1"/>
  <c r="AA2226" i="1"/>
  <c r="P2227" i="1"/>
  <c r="AA2227" i="1"/>
  <c r="P2228" i="1"/>
  <c r="AA2228" i="1"/>
  <c r="P2229" i="1"/>
  <c r="AA2229" i="1"/>
  <c r="P2230" i="1"/>
  <c r="AA2230" i="1"/>
  <c r="P2231" i="1"/>
  <c r="AA2231" i="1"/>
  <c r="P2232" i="1"/>
  <c r="AA2232" i="1"/>
  <c r="P2233" i="1"/>
  <c r="AA2233" i="1"/>
  <c r="P2234" i="1"/>
  <c r="AA2234" i="1"/>
  <c r="P2235" i="1"/>
  <c r="AA2235" i="1"/>
  <c r="P2236" i="1"/>
  <c r="AA2236" i="1"/>
  <c r="P2237" i="1"/>
  <c r="AA2237" i="1"/>
  <c r="P2238" i="1"/>
  <c r="AA2238" i="1"/>
  <c r="P2239" i="1"/>
  <c r="AA2239" i="1"/>
  <c r="P2240" i="1"/>
  <c r="AA2240" i="1"/>
  <c r="P2241" i="1"/>
  <c r="AA2241" i="1"/>
  <c r="P2242" i="1"/>
  <c r="AA2242" i="1"/>
  <c r="P2243" i="1"/>
  <c r="AA2243" i="1"/>
  <c r="P2244" i="1"/>
  <c r="AA2244" i="1"/>
  <c r="P2245" i="1"/>
  <c r="AA2245" i="1"/>
  <c r="P2246" i="1"/>
  <c r="AA2246" i="1"/>
  <c r="P2247" i="1"/>
  <c r="AA2247" i="1"/>
  <c r="P2248" i="1"/>
  <c r="AA2248" i="1"/>
  <c r="P2249" i="1"/>
  <c r="AA2249" i="1"/>
  <c r="P2250" i="1"/>
  <c r="AA2250" i="1"/>
  <c r="P2251" i="1"/>
  <c r="AA2251" i="1"/>
  <c r="P2252" i="1"/>
  <c r="AA2252" i="1"/>
  <c r="P2253" i="1"/>
  <c r="AA2253" i="1"/>
  <c r="P2254" i="1"/>
  <c r="AA2254" i="1"/>
  <c r="P2255" i="1"/>
  <c r="AA2255" i="1"/>
  <c r="P2256" i="1"/>
  <c r="AA2256" i="1"/>
  <c r="P2257" i="1"/>
  <c r="AA2257" i="1"/>
  <c r="P2258" i="1"/>
  <c r="AA2258" i="1"/>
  <c r="P2259" i="1"/>
  <c r="AA2259" i="1"/>
  <c r="P2260" i="1"/>
  <c r="AA2260" i="1"/>
  <c r="P2261" i="1"/>
  <c r="AA2261" i="1"/>
  <c r="P2262" i="1"/>
  <c r="AA2262" i="1"/>
  <c r="P2263" i="1"/>
  <c r="AA2263" i="1"/>
  <c r="P2264" i="1"/>
  <c r="AA2264" i="1"/>
  <c r="P2265" i="1"/>
  <c r="AA2265" i="1"/>
  <c r="P2266" i="1"/>
  <c r="AA2266" i="1"/>
  <c r="P2267" i="1"/>
  <c r="AA2267" i="1"/>
  <c r="P2268" i="1"/>
  <c r="AA2268" i="1"/>
  <c r="P2269" i="1"/>
  <c r="AA2269" i="1"/>
  <c r="P2270" i="1"/>
  <c r="AA2270" i="1"/>
  <c r="P2271" i="1"/>
  <c r="AA2271" i="1"/>
  <c r="P2272" i="1"/>
  <c r="AA2272" i="1"/>
  <c r="P2273" i="1"/>
  <c r="AA2273" i="1"/>
  <c r="P2274" i="1"/>
  <c r="AA2274" i="1"/>
  <c r="P2275" i="1"/>
  <c r="AA2275" i="1"/>
  <c r="P2276" i="1"/>
  <c r="AA2276" i="1"/>
  <c r="P2277" i="1"/>
  <c r="AA2277" i="1"/>
  <c r="P2278" i="1"/>
  <c r="AA2278" i="1"/>
  <c r="P2279" i="1"/>
  <c r="AA2279" i="1"/>
  <c r="P2280" i="1"/>
  <c r="AA2280" i="1"/>
  <c r="P2281" i="1"/>
  <c r="AA2281" i="1"/>
  <c r="P2282" i="1"/>
  <c r="AA2282" i="1"/>
  <c r="P2283" i="1"/>
  <c r="AA2283" i="1"/>
  <c r="P2284" i="1"/>
  <c r="AA2284" i="1"/>
  <c r="P2285" i="1"/>
  <c r="AA2285" i="1"/>
  <c r="P2286" i="1"/>
  <c r="AA2286" i="1"/>
  <c r="P2287" i="1"/>
  <c r="AA2287" i="1"/>
  <c r="P2288" i="1"/>
  <c r="AA2288" i="1"/>
  <c r="P2289" i="1"/>
  <c r="AA2289" i="1"/>
  <c r="P2290" i="1"/>
  <c r="AA2290" i="1"/>
  <c r="P2291" i="1"/>
  <c r="AA2291" i="1"/>
  <c r="P2292" i="1"/>
  <c r="AA2292" i="1"/>
  <c r="P2293" i="1"/>
  <c r="AA2293" i="1"/>
  <c r="P2294" i="1"/>
  <c r="AA2294" i="1"/>
  <c r="P2295" i="1"/>
  <c r="AA2295" i="1"/>
  <c r="P2296" i="1"/>
  <c r="AA2296" i="1"/>
  <c r="P2297" i="1"/>
  <c r="AA2297" i="1"/>
  <c r="P2298" i="1"/>
  <c r="AA2298" i="1"/>
  <c r="P2299" i="1"/>
  <c r="AA2299" i="1"/>
  <c r="P2300" i="1"/>
  <c r="AA2300" i="1"/>
  <c r="P2301" i="1"/>
  <c r="AA2301" i="1"/>
  <c r="P2302" i="1"/>
  <c r="AA2302" i="1"/>
  <c r="P2303" i="1"/>
  <c r="AA2303" i="1"/>
  <c r="P2304" i="1"/>
  <c r="AA2304" i="1"/>
  <c r="P2305" i="1"/>
  <c r="AA2305" i="1"/>
  <c r="P2306" i="1"/>
  <c r="AA2306" i="1"/>
  <c r="P2307" i="1"/>
  <c r="AA2307" i="1"/>
  <c r="P2308" i="1"/>
  <c r="AA2308" i="1"/>
  <c r="P2309" i="1"/>
  <c r="AA2309" i="1"/>
  <c r="P2310" i="1"/>
  <c r="AA2310" i="1"/>
  <c r="P2311" i="1"/>
  <c r="AA2311" i="1"/>
  <c r="P2312" i="1"/>
  <c r="AA2312" i="1"/>
  <c r="P2313" i="1"/>
  <c r="AA2313" i="1"/>
  <c r="P2314" i="1"/>
  <c r="AA2314" i="1"/>
  <c r="P2315" i="1"/>
  <c r="AA2315" i="1"/>
  <c r="P2316" i="1"/>
  <c r="AA2316" i="1"/>
  <c r="P2317" i="1"/>
  <c r="AA2317" i="1"/>
  <c r="P2318" i="1"/>
  <c r="AA2318" i="1"/>
  <c r="P2319" i="1"/>
  <c r="AA2319" i="1"/>
  <c r="P2320" i="1"/>
  <c r="AA2320" i="1"/>
  <c r="P2321" i="1"/>
  <c r="AA2321" i="1"/>
  <c r="P2322" i="1"/>
  <c r="AA2322" i="1"/>
  <c r="P2323" i="1"/>
  <c r="AA2323" i="1"/>
  <c r="P2324" i="1"/>
  <c r="AA2324" i="1"/>
  <c r="P2325" i="1"/>
  <c r="AA2325" i="1"/>
  <c r="P2326" i="1"/>
  <c r="AA2326" i="1"/>
  <c r="P2327" i="1"/>
  <c r="AA2327" i="1"/>
  <c r="P2328" i="1"/>
  <c r="AA2328" i="1"/>
  <c r="P2329" i="1"/>
  <c r="AA2329" i="1"/>
  <c r="P2330" i="1"/>
  <c r="AA2330" i="1"/>
  <c r="P2331" i="1"/>
  <c r="AA2331" i="1"/>
  <c r="P2332" i="1"/>
  <c r="AA2332" i="1"/>
  <c r="P2333" i="1"/>
  <c r="AA2333" i="1"/>
  <c r="P2334" i="1"/>
  <c r="AA2334" i="1"/>
  <c r="P2335" i="1"/>
  <c r="AA2335" i="1"/>
  <c r="P2336" i="1"/>
  <c r="AA2336" i="1"/>
  <c r="P2337" i="1"/>
  <c r="AA2337" i="1"/>
  <c r="P2338" i="1"/>
  <c r="AA2338" i="1"/>
  <c r="P2339" i="1"/>
  <c r="AA2339" i="1"/>
  <c r="P2340" i="1"/>
  <c r="AA2340" i="1"/>
  <c r="P2341" i="1"/>
  <c r="AA2341" i="1"/>
  <c r="P2342" i="1"/>
  <c r="AA2342" i="1"/>
  <c r="P2343" i="1"/>
  <c r="AA2343" i="1"/>
  <c r="P2344" i="1"/>
  <c r="AA2344" i="1"/>
  <c r="P2345" i="1"/>
  <c r="AA2345" i="1"/>
  <c r="P2346" i="1"/>
  <c r="AA2346" i="1"/>
  <c r="P2347" i="1"/>
  <c r="AA2347" i="1"/>
  <c r="P2348" i="1"/>
  <c r="AA2348" i="1"/>
  <c r="P2349" i="1"/>
  <c r="AA2349" i="1"/>
  <c r="P2350" i="1"/>
  <c r="AA2350" i="1"/>
  <c r="P2351" i="1"/>
  <c r="AA2351" i="1"/>
  <c r="P2352" i="1"/>
  <c r="AA2352" i="1"/>
  <c r="P2353" i="1"/>
  <c r="AA2353" i="1"/>
  <c r="P2354" i="1"/>
  <c r="AA2354" i="1"/>
  <c r="P2355" i="1"/>
  <c r="AA2355" i="1"/>
  <c r="P2356" i="1"/>
  <c r="AA2356" i="1"/>
  <c r="P2357" i="1"/>
  <c r="AA2357" i="1"/>
  <c r="P2358" i="1"/>
  <c r="AA2358" i="1"/>
  <c r="P2359" i="1"/>
  <c r="AA2359" i="1"/>
  <c r="P2360" i="1"/>
  <c r="AA2360" i="1"/>
  <c r="P2361" i="1"/>
  <c r="AA2361" i="1"/>
  <c r="P2362" i="1"/>
  <c r="AA2362" i="1"/>
  <c r="P2363" i="1"/>
  <c r="AA2363" i="1"/>
  <c r="P2364" i="1"/>
  <c r="AA2364" i="1"/>
  <c r="P2365" i="1"/>
  <c r="AA2365" i="1"/>
  <c r="P2366" i="1"/>
  <c r="AA2366" i="1"/>
  <c r="P2367" i="1"/>
  <c r="AA2367" i="1"/>
  <c r="P2368" i="1"/>
  <c r="AA2368" i="1"/>
  <c r="P2369" i="1"/>
  <c r="AA2369" i="1"/>
  <c r="P2370" i="1"/>
  <c r="AA2370" i="1"/>
  <c r="P2371" i="1"/>
  <c r="AA2371" i="1"/>
  <c r="P2372" i="1"/>
  <c r="AA2372" i="1"/>
  <c r="P2373" i="1"/>
  <c r="AA2373" i="1"/>
  <c r="P2374" i="1"/>
  <c r="AA2374" i="1"/>
  <c r="P2375" i="1"/>
  <c r="AA2375" i="1"/>
  <c r="P2376" i="1"/>
  <c r="AA2376" i="1"/>
  <c r="P2377" i="1"/>
  <c r="AA2377" i="1"/>
  <c r="P2378" i="1"/>
  <c r="AA2378" i="1"/>
  <c r="P2379" i="1"/>
  <c r="AA2379" i="1"/>
  <c r="P2380" i="1"/>
  <c r="AA2380" i="1"/>
  <c r="P2381" i="1"/>
  <c r="AA2381" i="1"/>
  <c r="P2382" i="1"/>
  <c r="AA2382" i="1"/>
  <c r="P2383" i="1"/>
  <c r="AA2383" i="1"/>
  <c r="P2384" i="1"/>
  <c r="AA2384" i="1"/>
  <c r="P2385" i="1"/>
  <c r="AA2385" i="1"/>
  <c r="P2386" i="1"/>
  <c r="AA2386" i="1"/>
  <c r="P2387" i="1"/>
  <c r="AA2387" i="1"/>
  <c r="P2388" i="1"/>
  <c r="AA2388" i="1"/>
  <c r="P2389" i="1"/>
  <c r="AA2389" i="1"/>
  <c r="P2390" i="1"/>
  <c r="AA2390" i="1"/>
  <c r="P2391" i="1"/>
  <c r="AA2391" i="1"/>
  <c r="P2392" i="1"/>
  <c r="AA2392" i="1"/>
  <c r="P2393" i="1"/>
  <c r="AA2393" i="1"/>
  <c r="P2394" i="1"/>
  <c r="AA2394" i="1"/>
  <c r="P2395" i="1"/>
  <c r="AA2395" i="1"/>
  <c r="P2396" i="1"/>
  <c r="AA2396" i="1"/>
  <c r="P2397" i="1"/>
  <c r="AA2397" i="1"/>
  <c r="P2398" i="1"/>
  <c r="AA2398" i="1"/>
  <c r="P2399" i="1"/>
  <c r="AA2399" i="1"/>
  <c r="P2400" i="1"/>
  <c r="AA2400" i="1"/>
  <c r="P2401" i="1"/>
  <c r="AA2401" i="1"/>
  <c r="P2402" i="1"/>
  <c r="AA2402" i="1"/>
  <c r="P2403" i="1"/>
  <c r="AA2403" i="1"/>
  <c r="P2404" i="1"/>
  <c r="AA2404" i="1"/>
  <c r="P2405" i="1"/>
  <c r="AA2405" i="1"/>
  <c r="P2406" i="1"/>
  <c r="AA2406" i="1"/>
  <c r="P2407" i="1"/>
  <c r="AA2407" i="1"/>
  <c r="P2408" i="1"/>
  <c r="AA2408" i="1"/>
  <c r="P2409" i="1"/>
  <c r="AA2409" i="1"/>
  <c r="P2410" i="1"/>
  <c r="AA2410" i="1"/>
  <c r="P2411" i="1"/>
  <c r="AA2411" i="1"/>
  <c r="P2412" i="1"/>
  <c r="AA2412" i="1"/>
  <c r="P2413" i="1"/>
  <c r="AA2413" i="1"/>
  <c r="P2414" i="1"/>
  <c r="AA2414" i="1"/>
  <c r="P2415" i="1"/>
  <c r="AA2415" i="1"/>
  <c r="P2416" i="1"/>
  <c r="AA2416" i="1"/>
  <c r="P2417" i="1"/>
  <c r="AA2417" i="1"/>
  <c r="P2418" i="1"/>
  <c r="AA2418" i="1"/>
  <c r="P2419" i="1"/>
  <c r="AA2419" i="1"/>
  <c r="P2420" i="1"/>
  <c r="AA2420" i="1"/>
  <c r="P2421" i="1"/>
  <c r="AA2421" i="1"/>
  <c r="P2422" i="1"/>
  <c r="AA2422" i="1"/>
  <c r="P2423" i="1"/>
  <c r="AA2423" i="1"/>
  <c r="P2424" i="1"/>
  <c r="AA2424" i="1"/>
  <c r="P2425" i="1"/>
  <c r="AA2425" i="1"/>
  <c r="P2426" i="1"/>
  <c r="AA2426" i="1"/>
  <c r="P2427" i="1"/>
  <c r="AA2427" i="1"/>
  <c r="P2428" i="1"/>
  <c r="AA2428" i="1"/>
  <c r="P2429" i="1"/>
  <c r="AA2429" i="1"/>
  <c r="P2430" i="1"/>
  <c r="AA2430" i="1"/>
  <c r="P2431" i="1"/>
  <c r="AA2431" i="1"/>
  <c r="P2432" i="1"/>
  <c r="AA2432" i="1"/>
  <c r="P2433" i="1"/>
  <c r="AA2433" i="1"/>
  <c r="P2434" i="1"/>
  <c r="AA2434" i="1"/>
  <c r="P2435" i="1"/>
  <c r="AA2435" i="1"/>
  <c r="P2436" i="1"/>
  <c r="AA2436" i="1"/>
  <c r="P2437" i="1"/>
  <c r="AA2437" i="1"/>
  <c r="P2438" i="1"/>
  <c r="AA2438" i="1"/>
  <c r="P2439" i="1"/>
  <c r="AA2439" i="1"/>
  <c r="P2440" i="1"/>
  <c r="AA2440" i="1"/>
  <c r="P2441" i="1"/>
  <c r="AA2441" i="1"/>
  <c r="P2442" i="1"/>
  <c r="AA2442" i="1"/>
  <c r="P2443" i="1"/>
  <c r="AA2443" i="1"/>
  <c r="P2444" i="1"/>
  <c r="AA2444" i="1"/>
  <c r="P2445" i="1"/>
  <c r="AA2445" i="1"/>
  <c r="P2446" i="1"/>
  <c r="AA2446" i="1"/>
  <c r="P2447" i="1"/>
  <c r="AA2447" i="1"/>
  <c r="P2448" i="1"/>
  <c r="AA2448" i="1"/>
  <c r="P2449" i="1"/>
  <c r="AA2449" i="1"/>
  <c r="P2450" i="1"/>
  <c r="AA2450" i="1"/>
  <c r="P2451" i="1"/>
  <c r="AA2451" i="1"/>
  <c r="P2452" i="1"/>
  <c r="AA2452" i="1"/>
  <c r="P2453" i="1"/>
  <c r="AA2453" i="1"/>
  <c r="P2454" i="1"/>
  <c r="AA2454" i="1"/>
  <c r="P2455" i="1"/>
  <c r="AA2455" i="1"/>
  <c r="P2456" i="1"/>
  <c r="AA2456" i="1"/>
  <c r="P2457" i="1"/>
  <c r="AA2457" i="1"/>
  <c r="P2458" i="1"/>
  <c r="AA2458" i="1"/>
  <c r="P2459" i="1"/>
  <c r="AA2459" i="1"/>
  <c r="P2460" i="1"/>
  <c r="AA2460" i="1"/>
  <c r="P2461" i="1"/>
  <c r="AA2461" i="1"/>
  <c r="P2462" i="1"/>
  <c r="AA2462" i="1"/>
  <c r="P2463" i="1"/>
  <c r="AA2463" i="1"/>
  <c r="P2464" i="1"/>
  <c r="AA2464" i="1"/>
  <c r="P2465" i="1"/>
  <c r="AA2465" i="1"/>
  <c r="P2466" i="1"/>
  <c r="AA2466" i="1"/>
  <c r="P2467" i="1"/>
  <c r="AA2467" i="1"/>
  <c r="P2468" i="1"/>
  <c r="AA2468" i="1"/>
  <c r="P2469" i="1"/>
  <c r="AA2469" i="1"/>
  <c r="P2470" i="1"/>
  <c r="AA2470" i="1"/>
  <c r="P2471" i="1"/>
  <c r="AA2471" i="1"/>
  <c r="P2472" i="1"/>
  <c r="AA2472" i="1"/>
  <c r="P2473" i="1"/>
  <c r="AA2473" i="1"/>
  <c r="P2474" i="1"/>
  <c r="AA2474" i="1"/>
  <c r="P2475" i="1"/>
  <c r="AA2475" i="1"/>
  <c r="P2476" i="1"/>
  <c r="AA2476" i="1"/>
  <c r="P2477" i="1"/>
  <c r="AA2477" i="1"/>
  <c r="P2478" i="1"/>
  <c r="AA2478" i="1"/>
  <c r="P2479" i="1"/>
  <c r="AA2479" i="1"/>
  <c r="P2480" i="1"/>
  <c r="AA2480" i="1"/>
  <c r="P2481" i="1"/>
  <c r="AA2481" i="1"/>
  <c r="P2482" i="1"/>
  <c r="AA2482" i="1"/>
  <c r="P2483" i="1"/>
  <c r="AA2483" i="1"/>
  <c r="P2484" i="1"/>
  <c r="AA2484" i="1"/>
  <c r="P2485" i="1"/>
  <c r="AA2485" i="1"/>
  <c r="P2486" i="1"/>
  <c r="AA2486" i="1"/>
  <c r="P2487" i="1"/>
  <c r="AA2487" i="1"/>
  <c r="P2488" i="1"/>
  <c r="AA2488" i="1"/>
  <c r="P2489" i="1"/>
  <c r="AA2489" i="1"/>
  <c r="P2490" i="1"/>
  <c r="AA2490" i="1"/>
  <c r="P2491" i="1"/>
  <c r="AA2491" i="1"/>
  <c r="P2492" i="1"/>
  <c r="AA2492" i="1"/>
  <c r="P2493" i="1"/>
  <c r="AA2493" i="1"/>
  <c r="P2494" i="1"/>
  <c r="AA2494" i="1"/>
  <c r="P2495" i="1"/>
  <c r="AA2495" i="1"/>
  <c r="P2496" i="1"/>
  <c r="AA2496" i="1"/>
  <c r="P2497" i="1"/>
  <c r="AA2497" i="1"/>
  <c r="P2498" i="1"/>
  <c r="AA2498" i="1"/>
  <c r="P2499" i="1"/>
  <c r="AA2499" i="1"/>
  <c r="P2500" i="1"/>
  <c r="AA2500" i="1"/>
  <c r="P2501" i="1"/>
  <c r="AA2501" i="1"/>
  <c r="P2502" i="1"/>
  <c r="AA2502" i="1"/>
  <c r="P2503" i="1"/>
  <c r="AA2503" i="1"/>
  <c r="P2504" i="1"/>
  <c r="AA2504" i="1"/>
  <c r="P2505" i="1"/>
  <c r="AA2505" i="1"/>
  <c r="P2506" i="1"/>
  <c r="AA2506" i="1"/>
  <c r="P2507" i="1"/>
  <c r="AA2507" i="1"/>
  <c r="P2508" i="1"/>
  <c r="AA2508" i="1"/>
  <c r="P2509" i="1"/>
  <c r="AA2509" i="1"/>
  <c r="P2510" i="1"/>
  <c r="AA2510" i="1"/>
  <c r="P2511" i="1"/>
  <c r="AA2511" i="1"/>
  <c r="P2512" i="1"/>
  <c r="AA2512" i="1"/>
  <c r="P2513" i="1"/>
  <c r="AA2513" i="1"/>
  <c r="P2514" i="1"/>
  <c r="AA2514" i="1"/>
  <c r="P2515" i="1"/>
  <c r="AA2515" i="1"/>
  <c r="P2516" i="1"/>
  <c r="AA2516" i="1"/>
  <c r="P2517" i="1"/>
  <c r="AA2517" i="1"/>
  <c r="P2518" i="1"/>
  <c r="AA2518" i="1"/>
  <c r="P2519" i="1"/>
  <c r="AA2519" i="1"/>
  <c r="P2520" i="1"/>
  <c r="AA2520" i="1"/>
  <c r="P2521" i="1"/>
  <c r="AA2521" i="1"/>
  <c r="P2522" i="1"/>
  <c r="AA2522" i="1"/>
  <c r="P2523" i="1"/>
  <c r="AA2523" i="1"/>
  <c r="P2524" i="1"/>
  <c r="AA2524" i="1"/>
  <c r="P2525" i="1"/>
  <c r="AA2525" i="1"/>
  <c r="P2526" i="1"/>
  <c r="AA2526" i="1"/>
  <c r="P2527" i="1"/>
  <c r="AA2527" i="1"/>
  <c r="P2528" i="1"/>
  <c r="AA2528" i="1"/>
  <c r="P2529" i="1"/>
  <c r="AA2529" i="1"/>
  <c r="P2530" i="1"/>
  <c r="AA2530" i="1"/>
  <c r="P2531" i="1"/>
  <c r="AA2531" i="1"/>
  <c r="P2532" i="1"/>
  <c r="AA2532" i="1"/>
  <c r="P2533" i="1"/>
  <c r="AA2533" i="1"/>
  <c r="P2534" i="1"/>
  <c r="AA2534" i="1"/>
  <c r="P2535" i="1"/>
  <c r="AA2535" i="1"/>
  <c r="P2536" i="1"/>
  <c r="AA2536" i="1"/>
  <c r="P2537" i="1"/>
  <c r="AA2537" i="1"/>
  <c r="P2538" i="1"/>
  <c r="AA2538" i="1"/>
  <c r="P2539" i="1"/>
  <c r="AA2539" i="1"/>
  <c r="P2540" i="1"/>
  <c r="AA2540" i="1"/>
  <c r="P2541" i="1"/>
  <c r="AA2541" i="1"/>
  <c r="P2542" i="1"/>
  <c r="AA2542" i="1"/>
  <c r="P2543" i="1"/>
  <c r="AA2543" i="1"/>
  <c r="P2544" i="1"/>
  <c r="AA2544" i="1"/>
  <c r="P2545" i="1"/>
  <c r="AA2545" i="1"/>
  <c r="P2546" i="1"/>
  <c r="AA2546" i="1"/>
  <c r="P2547" i="1"/>
  <c r="AA2547" i="1"/>
  <c r="P2548" i="1"/>
  <c r="AA2548" i="1"/>
  <c r="P2549" i="1"/>
  <c r="AA2549" i="1"/>
  <c r="P2550" i="1"/>
  <c r="AA2550" i="1"/>
  <c r="P2551" i="1"/>
  <c r="AA2551" i="1"/>
  <c r="P2552" i="1"/>
  <c r="AA2552" i="1"/>
  <c r="P2553" i="1"/>
  <c r="AA2553" i="1"/>
  <c r="P2554" i="1"/>
  <c r="AA2554" i="1"/>
  <c r="P2555" i="1"/>
  <c r="AA2555" i="1"/>
  <c r="P2556" i="1"/>
  <c r="AA2556" i="1"/>
  <c r="P2557" i="1"/>
  <c r="AA2557" i="1"/>
  <c r="P2558" i="1"/>
  <c r="AA2558" i="1"/>
  <c r="P2559" i="1"/>
  <c r="AA2559" i="1"/>
  <c r="P2560" i="1"/>
  <c r="AA2560" i="1"/>
  <c r="P2561" i="1"/>
  <c r="AA2561" i="1"/>
  <c r="P2562" i="1"/>
  <c r="AA2562" i="1"/>
  <c r="P2563" i="1"/>
  <c r="AA2563" i="1"/>
  <c r="P2564" i="1"/>
  <c r="AA2564" i="1"/>
  <c r="P2565" i="1"/>
  <c r="AA2565" i="1"/>
  <c r="P2566" i="1"/>
  <c r="AA2566" i="1"/>
  <c r="P2567" i="1"/>
  <c r="AA2567" i="1"/>
  <c r="P2568" i="1"/>
  <c r="AA2568" i="1"/>
  <c r="P2569" i="1"/>
  <c r="AA2569" i="1"/>
  <c r="P2570" i="1"/>
  <c r="AA2570" i="1"/>
  <c r="P2571" i="1"/>
  <c r="AA2571" i="1"/>
  <c r="P2572" i="1"/>
  <c r="AA2572" i="1"/>
  <c r="P2573" i="1"/>
  <c r="AA2573" i="1"/>
  <c r="P2574" i="1"/>
  <c r="AA2574" i="1"/>
  <c r="P2575" i="1"/>
  <c r="AA2575" i="1"/>
  <c r="P2576" i="1"/>
  <c r="AA2576" i="1"/>
  <c r="P2577" i="1"/>
  <c r="AA2577" i="1"/>
  <c r="P2578" i="1"/>
  <c r="AA2578" i="1"/>
  <c r="P2579" i="1"/>
  <c r="AA2579" i="1"/>
  <c r="P2580" i="1"/>
  <c r="AA2580" i="1"/>
  <c r="P2581" i="1"/>
  <c r="AA2581" i="1"/>
  <c r="P2582" i="1"/>
  <c r="AA2582" i="1"/>
  <c r="P2583" i="1"/>
  <c r="AA2583" i="1"/>
  <c r="P2584" i="1"/>
  <c r="AA2584" i="1"/>
  <c r="P2585" i="1"/>
  <c r="AA2585" i="1"/>
  <c r="P2586" i="1"/>
  <c r="AA2586" i="1"/>
  <c r="P2587" i="1"/>
  <c r="AA2587" i="1"/>
  <c r="P2588" i="1"/>
  <c r="AA2588" i="1"/>
  <c r="P2589" i="1"/>
  <c r="AA2589" i="1"/>
  <c r="P2590" i="1"/>
  <c r="AA2590" i="1"/>
  <c r="P2591" i="1"/>
  <c r="AA2591" i="1"/>
  <c r="P2592" i="1"/>
  <c r="AA2592" i="1"/>
  <c r="P2593" i="1"/>
  <c r="AA2593" i="1"/>
  <c r="P2594" i="1"/>
  <c r="AA2594" i="1"/>
  <c r="P2595" i="1"/>
  <c r="AA2595" i="1"/>
  <c r="P2596" i="1"/>
  <c r="AA2596" i="1"/>
  <c r="P2597" i="1"/>
  <c r="AA2597" i="1"/>
  <c r="P2598" i="1"/>
  <c r="AA2598" i="1"/>
  <c r="P2599" i="1"/>
  <c r="AA2599" i="1"/>
  <c r="P2600" i="1"/>
  <c r="AA2600" i="1"/>
  <c r="P2601" i="1"/>
  <c r="AA2601" i="1"/>
  <c r="P2602" i="1"/>
  <c r="AA2602" i="1"/>
  <c r="P2603" i="1"/>
  <c r="AA2603" i="1"/>
  <c r="P2604" i="1"/>
  <c r="AA2604" i="1"/>
  <c r="P2605" i="1"/>
  <c r="AA2605" i="1"/>
  <c r="P2606" i="1"/>
  <c r="AA2606" i="1"/>
  <c r="P2607" i="1"/>
  <c r="AA2607" i="1"/>
  <c r="P2608" i="1"/>
  <c r="AA2608" i="1"/>
  <c r="P2609" i="1"/>
  <c r="AA2609" i="1"/>
  <c r="P2610" i="1"/>
  <c r="AA2610" i="1"/>
  <c r="P2611" i="1"/>
  <c r="AA2611" i="1"/>
  <c r="P2612" i="1"/>
  <c r="AA2612" i="1"/>
  <c r="P2613" i="1"/>
  <c r="AA2613" i="1"/>
  <c r="P2614" i="1"/>
  <c r="AA2614" i="1"/>
  <c r="P2615" i="1"/>
  <c r="AA2615" i="1"/>
  <c r="P2616" i="1"/>
  <c r="AA2616" i="1"/>
  <c r="P2617" i="1"/>
  <c r="AA2617" i="1"/>
  <c r="P2618" i="1"/>
  <c r="AA2618" i="1"/>
  <c r="P2619" i="1"/>
  <c r="AA2619" i="1"/>
  <c r="P2620" i="1"/>
  <c r="AA2620" i="1"/>
  <c r="P2621" i="1"/>
  <c r="AA2621" i="1"/>
  <c r="P2622" i="1"/>
  <c r="AA2622" i="1"/>
  <c r="P2623" i="1"/>
  <c r="AA2623" i="1"/>
  <c r="P2624" i="1"/>
  <c r="AA2624" i="1"/>
  <c r="P2625" i="1"/>
  <c r="AA2625" i="1"/>
  <c r="P2626" i="1"/>
  <c r="AA2626" i="1"/>
  <c r="P2627" i="1"/>
  <c r="AA2627" i="1"/>
  <c r="P2628" i="1"/>
  <c r="AA2628" i="1"/>
  <c r="P2629" i="1"/>
  <c r="AA2629" i="1"/>
  <c r="P2630" i="1"/>
  <c r="AA2630" i="1"/>
  <c r="P2631" i="1"/>
  <c r="AA2631" i="1"/>
  <c r="P2632" i="1"/>
  <c r="AA2632" i="1"/>
  <c r="P2633" i="1"/>
  <c r="AA2633" i="1"/>
  <c r="P2634" i="1"/>
  <c r="AA2634" i="1"/>
  <c r="P2635" i="1"/>
  <c r="AA2635" i="1"/>
  <c r="P2636" i="1"/>
  <c r="AA2636" i="1"/>
  <c r="P2637" i="1"/>
  <c r="AA2637" i="1"/>
  <c r="P2638" i="1"/>
  <c r="AA2638" i="1"/>
  <c r="P2639" i="1"/>
  <c r="AA2639" i="1"/>
  <c r="P2640" i="1"/>
  <c r="AA2640" i="1"/>
  <c r="P2641" i="1"/>
  <c r="AA2641" i="1"/>
  <c r="P2642" i="1"/>
  <c r="AA2642" i="1"/>
  <c r="P2643" i="1"/>
  <c r="AA2643" i="1"/>
  <c r="P2644" i="1"/>
  <c r="AA2644" i="1"/>
  <c r="P2645" i="1"/>
  <c r="AA2645" i="1"/>
  <c r="P2646" i="1"/>
  <c r="AA2646" i="1"/>
  <c r="P2647" i="1"/>
  <c r="AA2647" i="1"/>
  <c r="P2648" i="1"/>
  <c r="AA2648" i="1"/>
  <c r="P2649" i="1"/>
  <c r="AA2649" i="1"/>
  <c r="P2650" i="1"/>
  <c r="AA2650" i="1"/>
  <c r="P2651" i="1"/>
  <c r="AA2651" i="1"/>
  <c r="P2652" i="1"/>
  <c r="AA2652" i="1"/>
  <c r="P2653" i="1"/>
  <c r="AA2653" i="1"/>
  <c r="P2654" i="1"/>
  <c r="AA2654" i="1"/>
  <c r="P2655" i="1"/>
  <c r="AA2655" i="1"/>
  <c r="P2656" i="1"/>
  <c r="AA2656" i="1"/>
  <c r="P2657" i="1"/>
  <c r="AA2657" i="1"/>
  <c r="P2658" i="1"/>
  <c r="AA2658" i="1"/>
  <c r="P2659" i="1"/>
  <c r="AA2659" i="1"/>
  <c r="P2660" i="1"/>
  <c r="AA2660" i="1"/>
  <c r="P2661" i="1"/>
  <c r="AA2661" i="1"/>
  <c r="P2662" i="1"/>
  <c r="AA2662" i="1"/>
  <c r="P2663" i="1"/>
  <c r="AA2663" i="1"/>
  <c r="P2664" i="1"/>
  <c r="AA2664" i="1"/>
  <c r="P2665" i="1"/>
  <c r="AA2665" i="1"/>
  <c r="P2666" i="1"/>
  <c r="AA2666" i="1"/>
  <c r="P2667" i="1"/>
  <c r="AA2667" i="1"/>
  <c r="P2668" i="1"/>
  <c r="AA2668" i="1"/>
  <c r="P2669" i="1"/>
  <c r="AA2669" i="1"/>
  <c r="P2670" i="1"/>
  <c r="AA2670" i="1"/>
  <c r="P2671" i="1"/>
  <c r="AA2671" i="1"/>
  <c r="P2672" i="1"/>
  <c r="AA2672" i="1"/>
  <c r="P2673" i="1"/>
  <c r="AA2673" i="1"/>
  <c r="P2674" i="1"/>
  <c r="AA2674" i="1"/>
  <c r="P2675" i="1"/>
  <c r="AA2675" i="1"/>
  <c r="P2676" i="1"/>
  <c r="AA2676" i="1"/>
  <c r="P2677" i="1"/>
  <c r="AA2677" i="1"/>
  <c r="P2678" i="1"/>
  <c r="AA2678" i="1"/>
  <c r="P2679" i="1"/>
  <c r="AA2679" i="1"/>
  <c r="P2680" i="1"/>
  <c r="AA2680" i="1"/>
  <c r="P2681" i="1"/>
  <c r="AA2681" i="1"/>
  <c r="P2682" i="1"/>
  <c r="AA2682" i="1"/>
  <c r="P2683" i="1"/>
  <c r="AA2683" i="1"/>
  <c r="P2684" i="1"/>
  <c r="AA2684" i="1"/>
  <c r="P2685" i="1"/>
  <c r="AA2685" i="1"/>
  <c r="P2686" i="1"/>
  <c r="AA2686" i="1"/>
  <c r="P2687" i="1"/>
  <c r="AA2687" i="1"/>
  <c r="P2688" i="1"/>
  <c r="AA2688" i="1"/>
  <c r="P2689" i="1"/>
  <c r="AA2689" i="1"/>
  <c r="P2690" i="1"/>
  <c r="AA2690" i="1"/>
  <c r="P2691" i="1"/>
  <c r="AA2691" i="1"/>
  <c r="P2692" i="1"/>
  <c r="AA2692" i="1"/>
  <c r="P2693" i="1"/>
  <c r="AA2693" i="1"/>
  <c r="P2694" i="1"/>
  <c r="AA2694" i="1"/>
  <c r="P2695" i="1"/>
  <c r="AA2695" i="1"/>
  <c r="P2696" i="1"/>
  <c r="AA2696" i="1"/>
  <c r="P2697" i="1"/>
  <c r="AA2697" i="1"/>
  <c r="P2698" i="1"/>
  <c r="AA2698" i="1"/>
  <c r="P2699" i="1"/>
  <c r="AA2699" i="1"/>
  <c r="P2700" i="1"/>
  <c r="AA2700" i="1"/>
  <c r="P2701" i="1"/>
  <c r="AA2701" i="1"/>
  <c r="P2702" i="1"/>
  <c r="AA2702" i="1"/>
  <c r="P2703" i="1"/>
  <c r="AA2703" i="1"/>
  <c r="P2704" i="1"/>
  <c r="AA2704" i="1"/>
  <c r="P2705" i="1"/>
  <c r="AA2705" i="1"/>
  <c r="P2706" i="1"/>
  <c r="AA2706" i="1"/>
  <c r="P2707" i="1"/>
  <c r="AA2707" i="1"/>
  <c r="P2708" i="1"/>
  <c r="AA2708" i="1"/>
  <c r="P2709" i="1"/>
  <c r="AA2709" i="1"/>
  <c r="P2710" i="1"/>
  <c r="AA2710" i="1"/>
  <c r="P2711" i="1"/>
  <c r="AA2711" i="1"/>
  <c r="P2712" i="1"/>
  <c r="AA2712" i="1"/>
  <c r="P2713" i="1"/>
  <c r="AA2713" i="1"/>
  <c r="P2714" i="1"/>
  <c r="AA2714" i="1"/>
  <c r="P2715" i="1"/>
  <c r="AA2715" i="1"/>
  <c r="P2716" i="1"/>
  <c r="AA2716" i="1"/>
  <c r="P2717" i="1"/>
  <c r="AA2717" i="1"/>
  <c r="P2718" i="1"/>
  <c r="AA2718" i="1"/>
  <c r="P2719" i="1"/>
  <c r="AA2719" i="1"/>
  <c r="P2720" i="1"/>
  <c r="AA2720" i="1"/>
  <c r="P2721" i="1"/>
  <c r="AA2721" i="1"/>
  <c r="P2722" i="1"/>
  <c r="AA2722" i="1"/>
  <c r="P2723" i="1"/>
  <c r="AA2723" i="1"/>
  <c r="P2724" i="1"/>
  <c r="AA2724" i="1"/>
  <c r="P2725" i="1"/>
  <c r="AA2725" i="1"/>
  <c r="P2726" i="1"/>
  <c r="AA2726" i="1"/>
  <c r="P2727" i="1"/>
  <c r="AA2727" i="1"/>
  <c r="P2728" i="1"/>
  <c r="AA2728" i="1"/>
  <c r="P2729" i="1"/>
  <c r="AA2729" i="1"/>
  <c r="P2730" i="1"/>
  <c r="AA2730" i="1"/>
  <c r="P2731" i="1"/>
  <c r="AA2731" i="1"/>
  <c r="P2732" i="1"/>
  <c r="AA2732" i="1"/>
  <c r="P2733" i="1"/>
  <c r="AA2733" i="1"/>
  <c r="P2734" i="1"/>
  <c r="AA2734" i="1"/>
  <c r="P2735" i="1"/>
  <c r="AA2735" i="1"/>
  <c r="P2736" i="1"/>
  <c r="AA2736" i="1"/>
  <c r="P2737" i="1"/>
  <c r="AA2737" i="1"/>
  <c r="P2738" i="1"/>
  <c r="AA2738" i="1"/>
  <c r="P2739" i="1"/>
  <c r="AA2739" i="1"/>
  <c r="P2740" i="1"/>
  <c r="AA2740" i="1"/>
  <c r="P2741" i="1"/>
  <c r="AA2741" i="1"/>
  <c r="P2742" i="1"/>
  <c r="AA2742" i="1"/>
  <c r="P2743" i="1"/>
  <c r="AA2743" i="1"/>
  <c r="P2744" i="1"/>
  <c r="AA2744" i="1"/>
  <c r="P2745" i="1"/>
  <c r="AA2745" i="1"/>
  <c r="P2746" i="1"/>
  <c r="AA2746" i="1"/>
  <c r="P2747" i="1"/>
  <c r="AA2747" i="1"/>
  <c r="P2748" i="1"/>
  <c r="AA2748" i="1"/>
  <c r="P2749" i="1"/>
  <c r="AA2749" i="1"/>
  <c r="P2750" i="1"/>
  <c r="AA2750" i="1"/>
  <c r="P2751" i="1"/>
  <c r="AA2751" i="1"/>
  <c r="P2752" i="1"/>
  <c r="AA2752" i="1"/>
  <c r="P2753" i="1"/>
  <c r="AA2753" i="1"/>
  <c r="P2754" i="1"/>
  <c r="AA2754" i="1"/>
  <c r="P2755" i="1"/>
  <c r="AA2755" i="1"/>
  <c r="P2756" i="1"/>
  <c r="AA2756" i="1"/>
  <c r="P2757" i="1"/>
  <c r="AA2757" i="1"/>
  <c r="P2758" i="1"/>
  <c r="AA2758" i="1"/>
  <c r="P2759" i="1"/>
  <c r="AA2759" i="1"/>
  <c r="P2760" i="1"/>
  <c r="AA2760" i="1"/>
  <c r="P2761" i="1"/>
  <c r="AA2761" i="1"/>
  <c r="P2762" i="1"/>
  <c r="AA2762" i="1"/>
  <c r="P2763" i="1"/>
  <c r="AA2763" i="1"/>
  <c r="P2764" i="1"/>
  <c r="AA2764" i="1"/>
  <c r="P2765" i="1"/>
  <c r="AA2765" i="1"/>
  <c r="P2766" i="1"/>
  <c r="AA2766" i="1"/>
  <c r="P2767" i="1"/>
  <c r="AA2767" i="1"/>
  <c r="P2768" i="1"/>
  <c r="AA2768" i="1"/>
  <c r="P2769" i="1"/>
  <c r="AA2769" i="1"/>
  <c r="P2770" i="1"/>
  <c r="AA2770" i="1"/>
  <c r="P2771" i="1"/>
  <c r="AA2771" i="1"/>
  <c r="P2772" i="1"/>
  <c r="AA2772" i="1"/>
  <c r="P2773" i="1"/>
  <c r="AA2773" i="1"/>
  <c r="P2774" i="1"/>
  <c r="AA2774" i="1"/>
  <c r="P2775" i="1"/>
  <c r="AA2775" i="1"/>
  <c r="P2776" i="1"/>
  <c r="AA2776" i="1"/>
  <c r="P2777" i="1"/>
  <c r="AA2777" i="1"/>
  <c r="P2778" i="1"/>
  <c r="AA2778" i="1"/>
  <c r="P2779" i="1"/>
  <c r="AA2779" i="1"/>
  <c r="P2780" i="1"/>
  <c r="AA2780" i="1"/>
  <c r="P2781" i="1"/>
  <c r="AA2781" i="1"/>
  <c r="P2782" i="1"/>
  <c r="AA2782" i="1"/>
  <c r="P2783" i="1"/>
  <c r="AA2783" i="1"/>
  <c r="P2784" i="1"/>
  <c r="AA2784" i="1"/>
  <c r="P2785" i="1"/>
  <c r="AA2785" i="1"/>
  <c r="P2786" i="1"/>
  <c r="AA2786" i="1"/>
  <c r="P2787" i="1"/>
  <c r="AA2787" i="1"/>
  <c r="P2788" i="1"/>
  <c r="AA2788" i="1"/>
  <c r="P2789" i="1"/>
  <c r="AA2789" i="1"/>
  <c r="P2790" i="1"/>
  <c r="AA2790" i="1"/>
  <c r="P2791" i="1"/>
  <c r="AA2791" i="1"/>
  <c r="P2792" i="1"/>
  <c r="AA2792" i="1"/>
  <c r="P2793" i="1"/>
  <c r="AA2793" i="1"/>
  <c r="P2794" i="1"/>
  <c r="AA2794" i="1"/>
  <c r="P2795" i="1"/>
  <c r="AA2795" i="1"/>
  <c r="P2796" i="1"/>
  <c r="AA2796" i="1"/>
  <c r="P2797" i="1"/>
  <c r="AA2797" i="1"/>
  <c r="P2798" i="1"/>
  <c r="AA2798" i="1"/>
  <c r="P2799" i="1"/>
  <c r="AA2799" i="1"/>
  <c r="P2800" i="1"/>
  <c r="AA2800" i="1"/>
  <c r="P2801" i="1"/>
  <c r="AA2801" i="1"/>
  <c r="P2802" i="1"/>
  <c r="AA2802" i="1"/>
  <c r="P2803" i="1"/>
  <c r="AA2803" i="1"/>
  <c r="P2804" i="1"/>
  <c r="AA2804" i="1"/>
  <c r="P2805" i="1"/>
  <c r="AA2805" i="1"/>
  <c r="P2806" i="1"/>
  <c r="AA2806" i="1"/>
  <c r="P2807" i="1"/>
  <c r="AA2807" i="1"/>
  <c r="P2808" i="1"/>
  <c r="AA2808" i="1"/>
  <c r="P2809" i="1"/>
  <c r="AA2809" i="1"/>
  <c r="P2810" i="1"/>
  <c r="AA2810" i="1"/>
  <c r="P2811" i="1"/>
  <c r="AA2811" i="1"/>
  <c r="P2812" i="1"/>
  <c r="AA2812" i="1"/>
  <c r="P2813" i="1"/>
  <c r="AA2813" i="1"/>
  <c r="P2814" i="1"/>
  <c r="AA2814" i="1"/>
  <c r="P2815" i="1"/>
  <c r="AA2815" i="1"/>
  <c r="P2816" i="1"/>
  <c r="AA2816" i="1"/>
  <c r="P2817" i="1"/>
  <c r="AA2817" i="1"/>
  <c r="P2818" i="1"/>
  <c r="AA2818" i="1"/>
  <c r="P2819" i="1"/>
  <c r="AA2819" i="1"/>
  <c r="P2820" i="1"/>
  <c r="AA2820" i="1"/>
  <c r="P2821" i="1"/>
  <c r="AA2821" i="1"/>
  <c r="P2822" i="1"/>
  <c r="AA2822" i="1"/>
  <c r="P2823" i="1"/>
  <c r="AA2823" i="1"/>
  <c r="P2824" i="1"/>
  <c r="AA2824" i="1"/>
  <c r="P2825" i="1"/>
  <c r="AA2825" i="1"/>
  <c r="P2826" i="1"/>
  <c r="AA2826" i="1"/>
  <c r="P2827" i="1"/>
  <c r="AA2827" i="1"/>
  <c r="P2828" i="1"/>
  <c r="AA2828" i="1"/>
  <c r="P2829" i="1"/>
  <c r="AA2829" i="1"/>
  <c r="P2830" i="1"/>
  <c r="AA2830" i="1"/>
  <c r="P2831" i="1"/>
  <c r="AA2831" i="1"/>
  <c r="P2832" i="1"/>
  <c r="AA2832" i="1"/>
  <c r="P2833" i="1"/>
  <c r="AA2833" i="1"/>
  <c r="P2834" i="1"/>
  <c r="AA2834" i="1"/>
  <c r="P2835" i="1"/>
  <c r="AA2835" i="1"/>
  <c r="P2836" i="1"/>
  <c r="AA2836" i="1"/>
  <c r="P2837" i="1"/>
  <c r="AA2837" i="1"/>
  <c r="P2838" i="1"/>
  <c r="AA2838" i="1"/>
  <c r="P2839" i="1"/>
  <c r="AA2839" i="1"/>
  <c r="P2840" i="1"/>
  <c r="AA2840" i="1"/>
  <c r="P2841" i="1"/>
  <c r="AA2841" i="1"/>
  <c r="P2842" i="1"/>
  <c r="AA2842" i="1"/>
  <c r="P2843" i="1"/>
  <c r="AA2843" i="1"/>
  <c r="P2844" i="1"/>
  <c r="AA2844" i="1"/>
  <c r="P2845" i="1"/>
  <c r="AA2845" i="1"/>
  <c r="P2846" i="1"/>
  <c r="AA2846" i="1"/>
  <c r="P2847" i="1"/>
  <c r="AA2847" i="1"/>
  <c r="P2848" i="1"/>
  <c r="AA2848" i="1"/>
  <c r="P2849" i="1"/>
  <c r="AA2849" i="1"/>
  <c r="P2850" i="1"/>
  <c r="AA2850" i="1"/>
  <c r="P2851" i="1"/>
  <c r="AA2851" i="1"/>
  <c r="P2852" i="1"/>
  <c r="AA2852" i="1"/>
  <c r="P2853" i="1"/>
  <c r="AA2853" i="1"/>
  <c r="P2854" i="1"/>
  <c r="AA2854" i="1"/>
  <c r="P2855" i="1"/>
  <c r="AA2855" i="1"/>
  <c r="P2856" i="1"/>
  <c r="AA2856" i="1"/>
  <c r="P2857" i="1"/>
  <c r="AA2857" i="1"/>
  <c r="P2858" i="1"/>
  <c r="AA2858" i="1"/>
  <c r="P2859" i="1"/>
  <c r="AA2859" i="1"/>
  <c r="P2860" i="1"/>
  <c r="AA2860" i="1"/>
  <c r="P2861" i="1"/>
  <c r="AA2861" i="1"/>
  <c r="P2862" i="1"/>
  <c r="AA2862" i="1"/>
  <c r="P2863" i="1"/>
  <c r="AA2863" i="1"/>
  <c r="P2864" i="1"/>
  <c r="AA2864" i="1"/>
  <c r="P2865" i="1"/>
  <c r="AA2865" i="1"/>
  <c r="P2866" i="1"/>
  <c r="AA2866" i="1"/>
  <c r="P2867" i="1"/>
  <c r="AA2867" i="1"/>
  <c r="P2868" i="1"/>
  <c r="AA2868" i="1"/>
  <c r="P2869" i="1"/>
  <c r="AA2869" i="1"/>
  <c r="P2870" i="1"/>
  <c r="AA2870" i="1"/>
  <c r="P2871" i="1"/>
  <c r="AA2871" i="1"/>
  <c r="P2872" i="1"/>
  <c r="AA2872" i="1"/>
  <c r="P2873" i="1"/>
  <c r="AA2873" i="1"/>
  <c r="P2874" i="1"/>
  <c r="AA2874" i="1"/>
  <c r="P2875" i="1"/>
  <c r="AA2875" i="1"/>
  <c r="P2876" i="1"/>
  <c r="AA2876" i="1"/>
  <c r="P2877" i="1"/>
  <c r="AA2877" i="1"/>
  <c r="P2878" i="1"/>
  <c r="AA2878" i="1"/>
  <c r="P2879" i="1"/>
  <c r="AA2879" i="1"/>
  <c r="P2880" i="1"/>
  <c r="AA2880" i="1"/>
  <c r="P2881" i="1"/>
  <c r="AA2881" i="1"/>
  <c r="P2882" i="1"/>
  <c r="AA2882" i="1"/>
  <c r="P2883" i="1"/>
  <c r="AA2883" i="1"/>
  <c r="P2884" i="1"/>
  <c r="AA2884" i="1"/>
  <c r="P2885" i="1"/>
  <c r="AA2885" i="1"/>
  <c r="P2886" i="1"/>
  <c r="AA2886" i="1"/>
  <c r="P2887" i="1"/>
  <c r="AA2887" i="1"/>
  <c r="P2888" i="1"/>
  <c r="AA2888" i="1"/>
  <c r="P2889" i="1"/>
  <c r="AA2889" i="1"/>
  <c r="P2890" i="1"/>
  <c r="AA2890" i="1"/>
  <c r="P2891" i="1"/>
  <c r="AA2891" i="1"/>
  <c r="P2892" i="1"/>
  <c r="AA2892" i="1"/>
  <c r="P2893" i="1"/>
  <c r="AA2893" i="1"/>
  <c r="P2894" i="1"/>
  <c r="AA2894" i="1"/>
  <c r="P2895" i="1"/>
  <c r="AA2895" i="1"/>
  <c r="P2896" i="1"/>
  <c r="AA2896" i="1"/>
  <c r="P2897" i="1"/>
  <c r="AA2897" i="1"/>
  <c r="P2898" i="1"/>
  <c r="AA2898" i="1"/>
  <c r="P2899" i="1"/>
  <c r="AA2899" i="1"/>
  <c r="P2900" i="1"/>
  <c r="AA2900" i="1"/>
  <c r="P2901" i="1"/>
  <c r="AA2901" i="1"/>
  <c r="P2902" i="1"/>
  <c r="AA2902" i="1"/>
  <c r="P2903" i="1"/>
  <c r="AA2903" i="1"/>
  <c r="P2904" i="1"/>
  <c r="AA2904" i="1"/>
  <c r="P2905" i="1"/>
  <c r="AA2905" i="1"/>
  <c r="P2906" i="1"/>
  <c r="AA2906" i="1"/>
  <c r="P2907" i="1"/>
  <c r="AA2907" i="1"/>
  <c r="P2908" i="1"/>
  <c r="AA2908" i="1"/>
  <c r="P2909" i="1"/>
  <c r="AA2909" i="1"/>
  <c r="P2910" i="1"/>
  <c r="P2911" i="1"/>
  <c r="AA2911" i="1"/>
  <c r="P2912" i="1"/>
  <c r="AA2912" i="1"/>
  <c r="P2913" i="1"/>
  <c r="AA2913" i="1"/>
  <c r="P2914" i="1"/>
  <c r="AA2914" i="1"/>
  <c r="P2915" i="1"/>
  <c r="AA2915" i="1"/>
  <c r="P2916" i="1"/>
  <c r="AA2916" i="1"/>
  <c r="P2917" i="1"/>
  <c r="AA2917" i="1"/>
  <c r="P2918" i="1"/>
  <c r="AA2918" i="1"/>
  <c r="P2919" i="1"/>
  <c r="AA2919" i="1"/>
  <c r="P2920" i="1"/>
  <c r="AA2920" i="1"/>
  <c r="P2921" i="1"/>
  <c r="AA2921" i="1"/>
  <c r="P2922" i="1"/>
  <c r="AA2922" i="1"/>
  <c r="P2923" i="1"/>
  <c r="AA2923" i="1"/>
  <c r="P2924" i="1"/>
  <c r="AA2924" i="1"/>
  <c r="P2925" i="1"/>
  <c r="AA2925" i="1"/>
  <c r="P2926" i="1"/>
  <c r="AA2926" i="1"/>
  <c r="P2927" i="1"/>
  <c r="AA2927" i="1"/>
  <c r="P2928" i="1"/>
  <c r="AA2928" i="1"/>
  <c r="P2929" i="1"/>
  <c r="AA2929" i="1"/>
  <c r="P2930" i="1"/>
  <c r="AA2930" i="1"/>
  <c r="P2931" i="1"/>
  <c r="AA2931" i="1"/>
  <c r="P2932" i="1"/>
  <c r="AA2932" i="1"/>
  <c r="P2933" i="1"/>
  <c r="AA2933" i="1"/>
  <c r="P2934" i="1"/>
  <c r="AA2934" i="1"/>
  <c r="P2935" i="1"/>
  <c r="AA2935" i="1"/>
  <c r="P2936" i="1"/>
  <c r="AA2936" i="1"/>
  <c r="P2937" i="1"/>
  <c r="AA2937" i="1"/>
  <c r="P2938" i="1"/>
  <c r="AA2938" i="1"/>
  <c r="P2939" i="1"/>
  <c r="AA2939" i="1"/>
  <c r="P2940" i="1"/>
  <c r="AA2940" i="1"/>
  <c r="P2941" i="1"/>
  <c r="AA2941" i="1"/>
  <c r="P2942" i="1"/>
  <c r="P2943" i="1"/>
  <c r="AA2943" i="1"/>
  <c r="P2944" i="1"/>
  <c r="AA2944" i="1"/>
  <c r="P2945" i="1"/>
  <c r="AA2945" i="1"/>
  <c r="P2946" i="1"/>
  <c r="AA2946" i="1"/>
  <c r="P2947" i="1"/>
  <c r="AA2947" i="1"/>
  <c r="P2948" i="1"/>
  <c r="AA2948" i="1"/>
  <c r="P2949" i="1"/>
  <c r="AA2949" i="1"/>
  <c r="P2950" i="1"/>
  <c r="AA2950" i="1"/>
  <c r="P2951" i="1"/>
  <c r="AA2951" i="1"/>
  <c r="P2952" i="1"/>
  <c r="AA2952" i="1"/>
  <c r="P2953" i="1"/>
  <c r="AA2953" i="1"/>
  <c r="P2954" i="1"/>
  <c r="AA2954" i="1"/>
  <c r="P2955" i="1"/>
  <c r="AA2955" i="1"/>
  <c r="P2956" i="1"/>
  <c r="AA2956" i="1"/>
  <c r="P2957" i="1"/>
  <c r="AA2957" i="1"/>
  <c r="P2958" i="1"/>
  <c r="AA2958" i="1"/>
  <c r="P2959" i="1"/>
  <c r="AA2959" i="1"/>
  <c r="P2960" i="1"/>
  <c r="AA2960" i="1"/>
  <c r="P2961" i="1"/>
  <c r="AA2961" i="1"/>
  <c r="P2962" i="1"/>
  <c r="P2963" i="1"/>
  <c r="AA2963" i="1"/>
  <c r="P2964" i="1"/>
  <c r="AA2964" i="1"/>
  <c r="P2965" i="1"/>
  <c r="AA2965" i="1"/>
  <c r="P2966" i="1"/>
  <c r="AA2966" i="1"/>
  <c r="P2967" i="1"/>
  <c r="AA2967" i="1"/>
  <c r="P2968" i="1"/>
  <c r="AA2968" i="1"/>
  <c r="P2969" i="1"/>
  <c r="AA2969" i="1"/>
  <c r="P2970" i="1"/>
  <c r="AA2970" i="1"/>
  <c r="P2971" i="1"/>
  <c r="AA2971" i="1"/>
  <c r="P2972" i="1"/>
  <c r="AA2972" i="1"/>
  <c r="P2973" i="1"/>
  <c r="AA2973" i="1"/>
  <c r="P2974" i="1"/>
  <c r="AA2974" i="1"/>
  <c r="P2975" i="1"/>
  <c r="AA2975" i="1"/>
  <c r="P2976" i="1"/>
  <c r="AA2976" i="1"/>
  <c r="P2977" i="1"/>
  <c r="AA2977" i="1"/>
  <c r="P2978" i="1"/>
  <c r="AA2978" i="1"/>
  <c r="P2979" i="1"/>
  <c r="AA2979" i="1"/>
  <c r="P2980" i="1"/>
  <c r="AA2980" i="1"/>
  <c r="P2981" i="1"/>
  <c r="AA2981" i="1"/>
  <c r="P2982" i="1"/>
  <c r="AA2982" i="1"/>
  <c r="P2983" i="1"/>
  <c r="AA2983" i="1"/>
  <c r="P2984" i="1"/>
  <c r="AA2984" i="1"/>
  <c r="P2985" i="1"/>
  <c r="AA2985" i="1"/>
  <c r="P2986" i="1"/>
  <c r="AA2986" i="1"/>
  <c r="P2987" i="1"/>
  <c r="AA2987" i="1"/>
  <c r="P2988" i="1"/>
  <c r="AA2988" i="1"/>
  <c r="P2989" i="1"/>
  <c r="AA2989" i="1"/>
  <c r="P2990" i="1"/>
  <c r="AA2990" i="1"/>
  <c r="P2991" i="1"/>
  <c r="AA2991" i="1"/>
  <c r="P2992" i="1"/>
  <c r="AA2992" i="1"/>
  <c r="P2993" i="1"/>
  <c r="AA2993" i="1"/>
  <c r="P2994" i="1"/>
  <c r="AA2994" i="1"/>
  <c r="P2995" i="1"/>
  <c r="AA2995" i="1"/>
  <c r="P2996" i="1"/>
  <c r="AA2996" i="1"/>
  <c r="P2997" i="1"/>
  <c r="AA2997" i="1"/>
  <c r="P2998" i="1"/>
  <c r="AA2998" i="1"/>
  <c r="P2999" i="1"/>
  <c r="AA2999" i="1"/>
  <c r="P3000" i="1"/>
  <c r="AA3000" i="1"/>
  <c r="P3001" i="1"/>
  <c r="AA3001" i="1"/>
  <c r="P3002" i="1"/>
  <c r="AA3002" i="1"/>
  <c r="P3003" i="1"/>
  <c r="AA3003" i="1"/>
  <c r="P3004" i="1"/>
  <c r="AA3004" i="1"/>
  <c r="P3005" i="1"/>
  <c r="AA3005" i="1"/>
  <c r="P3006" i="1"/>
  <c r="AA3006" i="1"/>
  <c r="P3007" i="1"/>
  <c r="AA3007" i="1"/>
  <c r="P3008" i="1"/>
  <c r="AA3008" i="1"/>
  <c r="P3009" i="1"/>
  <c r="AA3009" i="1"/>
  <c r="P3010" i="1"/>
  <c r="AA3010" i="1"/>
  <c r="P3011" i="1"/>
  <c r="AA3011" i="1"/>
  <c r="P3012" i="1"/>
  <c r="AA3012" i="1"/>
  <c r="P3013" i="1"/>
  <c r="AA3013" i="1"/>
  <c r="P3014" i="1"/>
  <c r="AA3014" i="1"/>
  <c r="P3015" i="1"/>
  <c r="AA3015" i="1"/>
  <c r="P3016" i="1"/>
  <c r="AA3016" i="1"/>
  <c r="P3017" i="1"/>
  <c r="AA3017" i="1"/>
  <c r="P3018" i="1"/>
  <c r="AA3018" i="1"/>
  <c r="P3019" i="1"/>
  <c r="AA3019" i="1"/>
  <c r="P3020" i="1"/>
  <c r="AA3020" i="1"/>
  <c r="P3021" i="1"/>
  <c r="AA3021" i="1"/>
  <c r="P3022" i="1"/>
  <c r="AA3022" i="1"/>
  <c r="P3023" i="1"/>
  <c r="AA3023" i="1"/>
  <c r="P3024" i="1"/>
  <c r="AA3024" i="1"/>
  <c r="P3025" i="1"/>
  <c r="AA3025" i="1"/>
  <c r="P3026" i="1"/>
  <c r="AA3026" i="1"/>
  <c r="P3027" i="1"/>
  <c r="AA3027" i="1"/>
  <c r="P3028" i="1"/>
  <c r="AA3028" i="1"/>
  <c r="P3029" i="1"/>
  <c r="AA3029" i="1"/>
  <c r="P3030" i="1"/>
  <c r="AA3030" i="1"/>
  <c r="P3031" i="1"/>
  <c r="AA3031" i="1"/>
  <c r="P3032" i="1"/>
  <c r="AA3032" i="1"/>
  <c r="P3033" i="1"/>
  <c r="AA3033" i="1"/>
  <c r="P3034" i="1"/>
  <c r="AA3034" i="1"/>
  <c r="P3035" i="1"/>
  <c r="AA3035" i="1"/>
  <c r="P3036" i="1"/>
  <c r="AA3036" i="1"/>
  <c r="P3037" i="1"/>
  <c r="AA3037" i="1"/>
  <c r="P3038" i="1"/>
  <c r="AA3038" i="1"/>
  <c r="P3039" i="1"/>
  <c r="AA3039" i="1"/>
  <c r="P3040" i="1"/>
  <c r="AA3040" i="1"/>
  <c r="P3041" i="1"/>
  <c r="AA3041" i="1"/>
  <c r="P3042" i="1"/>
  <c r="AA3042" i="1"/>
  <c r="P3043" i="1"/>
  <c r="AA3043" i="1"/>
  <c r="P3044" i="1"/>
  <c r="AA3044" i="1"/>
  <c r="P3045" i="1"/>
  <c r="AA3045" i="1"/>
  <c r="P3046" i="1"/>
  <c r="AA3046" i="1"/>
  <c r="P3047" i="1"/>
  <c r="AA3047" i="1"/>
  <c r="P3048" i="1"/>
  <c r="AA3048" i="1"/>
  <c r="P3049" i="1"/>
  <c r="AA3049" i="1"/>
  <c r="P3050" i="1"/>
  <c r="AA3050" i="1"/>
  <c r="P3051" i="1"/>
  <c r="AA3051" i="1"/>
  <c r="P3052" i="1"/>
  <c r="AA3052" i="1"/>
  <c r="P3053" i="1"/>
  <c r="AA3053" i="1"/>
  <c r="P3054" i="1"/>
  <c r="AA3054" i="1"/>
  <c r="P3055" i="1"/>
  <c r="AA3055" i="1"/>
  <c r="P3056" i="1"/>
  <c r="AA3056" i="1"/>
  <c r="P3057" i="1"/>
  <c r="AA3057" i="1"/>
  <c r="P3058" i="1"/>
  <c r="AA3058" i="1"/>
  <c r="P3059" i="1"/>
  <c r="AA3059" i="1"/>
  <c r="P3060" i="1"/>
  <c r="AA3060" i="1"/>
  <c r="P3061" i="1"/>
  <c r="AA3061" i="1"/>
  <c r="P3062" i="1"/>
  <c r="AA3062" i="1"/>
  <c r="P3063" i="1"/>
  <c r="AA3063" i="1"/>
  <c r="P3064" i="1"/>
  <c r="AA3064" i="1"/>
  <c r="P3065" i="1"/>
  <c r="AA3065" i="1"/>
  <c r="P3066" i="1"/>
  <c r="AA3066" i="1"/>
  <c r="P3067" i="1"/>
  <c r="AA3067" i="1"/>
  <c r="P3068" i="1"/>
  <c r="AA3068" i="1"/>
  <c r="P3069" i="1"/>
  <c r="AA3069" i="1"/>
  <c r="P3070" i="1"/>
  <c r="P3071" i="1"/>
  <c r="AA3071" i="1"/>
  <c r="P3072" i="1"/>
  <c r="AA3072" i="1"/>
  <c r="P3073" i="1"/>
  <c r="AA3073" i="1"/>
  <c r="P3074" i="1"/>
  <c r="AA3074" i="1"/>
  <c r="P3075" i="1"/>
  <c r="AA3075" i="1"/>
  <c r="P3076" i="1"/>
  <c r="AA3076" i="1"/>
  <c r="P3077" i="1"/>
  <c r="AA3077" i="1"/>
  <c r="P3078" i="1"/>
  <c r="AA3078" i="1"/>
  <c r="P3079" i="1"/>
  <c r="AA3079" i="1"/>
  <c r="P3080" i="1"/>
  <c r="AA3080" i="1"/>
  <c r="P3081" i="1"/>
  <c r="AA3081" i="1"/>
  <c r="P3082" i="1"/>
  <c r="AA3082" i="1"/>
  <c r="P3083" i="1"/>
  <c r="AA3083" i="1"/>
  <c r="P3084" i="1"/>
  <c r="AA3084" i="1"/>
  <c r="P3085" i="1"/>
  <c r="AA3085" i="1"/>
  <c r="P3086" i="1"/>
  <c r="AA3086" i="1"/>
  <c r="P3087" i="1"/>
  <c r="AA3087" i="1"/>
  <c r="P3088" i="1"/>
  <c r="AA3088" i="1"/>
  <c r="P3089" i="1"/>
  <c r="AA3089" i="1"/>
  <c r="P3090" i="1"/>
  <c r="AA3090" i="1"/>
  <c r="P3091" i="1"/>
  <c r="AA3091" i="1"/>
  <c r="P3092" i="1"/>
  <c r="AA3092" i="1"/>
  <c r="P3093" i="1"/>
  <c r="AA3093" i="1"/>
  <c r="P3094" i="1"/>
  <c r="AA3094" i="1"/>
  <c r="P3095" i="1"/>
  <c r="AA3095" i="1"/>
  <c r="P3096" i="1"/>
  <c r="AA3096" i="1"/>
  <c r="P3097" i="1"/>
  <c r="AA3097" i="1"/>
  <c r="P3098" i="1"/>
  <c r="AA3098" i="1"/>
  <c r="P3099" i="1"/>
  <c r="AA3099" i="1"/>
  <c r="P3100" i="1"/>
  <c r="AA3100" i="1"/>
  <c r="P3101" i="1"/>
  <c r="AA3101" i="1"/>
  <c r="P3102" i="1"/>
  <c r="P3103" i="1"/>
  <c r="AA3103" i="1"/>
  <c r="P3104" i="1"/>
  <c r="AA3104" i="1"/>
  <c r="P3105" i="1"/>
  <c r="AA3105" i="1"/>
  <c r="P3106" i="1"/>
  <c r="AA3106" i="1"/>
  <c r="P3107" i="1"/>
  <c r="AA3107" i="1"/>
  <c r="P3108" i="1"/>
  <c r="AA3108" i="1"/>
  <c r="P3109" i="1"/>
  <c r="AA3109" i="1"/>
  <c r="P3110" i="1"/>
  <c r="AA3110" i="1"/>
  <c r="P3111" i="1"/>
  <c r="AA3111" i="1"/>
  <c r="P3112" i="1"/>
  <c r="AA3112" i="1"/>
  <c r="P3113" i="1"/>
  <c r="AA3113" i="1"/>
  <c r="P3114" i="1"/>
  <c r="AA3114" i="1"/>
  <c r="P3115" i="1"/>
  <c r="AA3115" i="1"/>
  <c r="P3116" i="1"/>
  <c r="AA3116" i="1"/>
  <c r="P3117" i="1"/>
  <c r="AA3117" i="1"/>
  <c r="P3118" i="1"/>
  <c r="AA3118" i="1"/>
  <c r="P3119" i="1"/>
  <c r="AA3119" i="1"/>
  <c r="P3120" i="1"/>
  <c r="AA3120" i="1"/>
  <c r="P3121" i="1"/>
  <c r="AA3121" i="1"/>
  <c r="P3122" i="1"/>
  <c r="AA3122" i="1"/>
  <c r="P3123" i="1"/>
  <c r="AA3123" i="1"/>
  <c r="P3124" i="1"/>
  <c r="AA3124" i="1"/>
  <c r="P3125" i="1"/>
  <c r="AA3125" i="1"/>
  <c r="P3126" i="1"/>
  <c r="AA3126" i="1"/>
  <c r="P3127" i="1"/>
  <c r="AA3127" i="1"/>
  <c r="P3128" i="1"/>
  <c r="AA3128" i="1"/>
  <c r="P3129" i="1"/>
  <c r="AA3129" i="1"/>
  <c r="P3130" i="1"/>
  <c r="AA3130" i="1"/>
  <c r="P3131" i="1"/>
  <c r="AA3131" i="1"/>
  <c r="P3132" i="1"/>
  <c r="AA3132" i="1"/>
  <c r="P3133" i="1"/>
  <c r="AA3133" i="1"/>
  <c r="P3134" i="1"/>
  <c r="P3135" i="1"/>
  <c r="AA3135" i="1"/>
  <c r="P3136" i="1"/>
  <c r="AA3136" i="1"/>
  <c r="P3137" i="1"/>
  <c r="AA3137" i="1"/>
  <c r="P3138" i="1"/>
  <c r="AA3138" i="1"/>
  <c r="P3139" i="1"/>
  <c r="AA3139" i="1"/>
  <c r="P3140" i="1"/>
  <c r="AA3140" i="1"/>
  <c r="P3141" i="1"/>
  <c r="AA3141" i="1"/>
  <c r="P3142" i="1"/>
  <c r="AA3142" i="1"/>
  <c r="P3143" i="1"/>
  <c r="AA3143" i="1"/>
  <c r="P3144" i="1"/>
  <c r="AA3144" i="1"/>
  <c r="P3145" i="1"/>
  <c r="AA3145" i="1"/>
  <c r="P3146" i="1"/>
  <c r="AA3146" i="1"/>
  <c r="P3147" i="1"/>
  <c r="AA3147" i="1"/>
  <c r="P3148" i="1"/>
  <c r="AA3148" i="1"/>
  <c r="P3149" i="1"/>
  <c r="AA3149" i="1"/>
  <c r="P3150" i="1"/>
  <c r="AA3150" i="1"/>
  <c r="P3151" i="1"/>
  <c r="AA3151" i="1"/>
  <c r="P3152" i="1"/>
  <c r="AA3152" i="1"/>
  <c r="P3153" i="1"/>
  <c r="AA3153" i="1"/>
  <c r="P3154" i="1"/>
  <c r="AA3154" i="1"/>
  <c r="P3155" i="1"/>
  <c r="AA3155" i="1"/>
  <c r="P3156" i="1"/>
  <c r="AA3156" i="1"/>
  <c r="P3157" i="1"/>
  <c r="AA3157" i="1"/>
  <c r="P3158" i="1"/>
  <c r="AA3158" i="1"/>
  <c r="P3159" i="1"/>
  <c r="AA3159" i="1"/>
  <c r="P3160" i="1"/>
  <c r="AA3160" i="1"/>
  <c r="P3161" i="1"/>
  <c r="AA3161" i="1"/>
  <c r="P3162" i="1"/>
  <c r="AA3162" i="1"/>
  <c r="P3163" i="1"/>
  <c r="AA3163" i="1"/>
  <c r="P3164" i="1"/>
  <c r="AA3164" i="1"/>
  <c r="P3165" i="1"/>
  <c r="AA3165" i="1"/>
  <c r="P3166" i="1"/>
  <c r="P3167" i="1"/>
  <c r="AA3167" i="1"/>
  <c r="P3168" i="1"/>
  <c r="AA3168" i="1"/>
  <c r="P3169" i="1"/>
  <c r="AA3169" i="1"/>
  <c r="P3170" i="1"/>
  <c r="AA3170" i="1"/>
  <c r="P3171" i="1"/>
  <c r="AA3171" i="1"/>
  <c r="P3172" i="1"/>
  <c r="AA3172" i="1"/>
  <c r="P3173" i="1"/>
  <c r="AA3173" i="1"/>
  <c r="P3174" i="1"/>
  <c r="AA3174" i="1"/>
  <c r="P3175" i="1"/>
  <c r="AA3175" i="1"/>
  <c r="P3176" i="1"/>
  <c r="AA3176" i="1"/>
  <c r="P3177" i="1"/>
  <c r="AA3177" i="1"/>
  <c r="P3178" i="1"/>
  <c r="AA3178" i="1"/>
  <c r="P3179" i="1"/>
  <c r="AA3179" i="1"/>
  <c r="P3180" i="1"/>
  <c r="AA3180" i="1"/>
  <c r="P3181" i="1"/>
  <c r="AA3181" i="1"/>
  <c r="P3182" i="1"/>
  <c r="AA3182" i="1"/>
  <c r="P3183" i="1"/>
  <c r="AA3183" i="1"/>
  <c r="P3184" i="1"/>
  <c r="AA3184" i="1"/>
  <c r="P3185" i="1"/>
  <c r="AA3185" i="1"/>
  <c r="P3186" i="1"/>
  <c r="AA3186" i="1"/>
  <c r="P3187" i="1"/>
  <c r="AA3187" i="1"/>
  <c r="P3188" i="1"/>
  <c r="AA3188" i="1"/>
  <c r="P3189" i="1"/>
  <c r="AA3189" i="1"/>
  <c r="P3190" i="1"/>
  <c r="AA3190" i="1"/>
  <c r="P3191" i="1"/>
  <c r="AA3191" i="1"/>
  <c r="P3192" i="1"/>
  <c r="AA3192" i="1"/>
  <c r="P3193" i="1"/>
  <c r="AA3193" i="1"/>
  <c r="P3194" i="1"/>
  <c r="AA3194" i="1"/>
  <c r="P3195" i="1"/>
  <c r="AA3195" i="1"/>
  <c r="P3196" i="1"/>
  <c r="AA3196" i="1"/>
  <c r="P3197" i="1"/>
  <c r="AA3197" i="1"/>
  <c r="P3198" i="1"/>
  <c r="AA3198" i="1"/>
  <c r="P3199" i="1"/>
  <c r="AA3199" i="1"/>
  <c r="P3200" i="1"/>
  <c r="AA3200" i="1"/>
  <c r="P3201" i="1"/>
  <c r="AA3201" i="1"/>
  <c r="P3202" i="1"/>
  <c r="AA3202" i="1"/>
  <c r="P3203" i="1"/>
  <c r="AA3203" i="1"/>
  <c r="P3204" i="1"/>
  <c r="AA3204" i="1"/>
  <c r="P3205" i="1"/>
  <c r="AA3205" i="1"/>
  <c r="P3206" i="1"/>
  <c r="AA3206" i="1"/>
  <c r="P3207" i="1"/>
  <c r="AA3207" i="1"/>
  <c r="P3208" i="1"/>
  <c r="AA3208" i="1"/>
  <c r="P3209" i="1"/>
  <c r="AA3209" i="1"/>
  <c r="P3210" i="1"/>
  <c r="AA3210" i="1"/>
  <c r="P3211" i="1"/>
  <c r="AA3211" i="1"/>
  <c r="P3212" i="1"/>
  <c r="AA3212" i="1"/>
  <c r="P3213" i="1"/>
  <c r="AA3213" i="1"/>
  <c r="P3214" i="1"/>
  <c r="AA3214" i="1"/>
  <c r="P3215" i="1"/>
  <c r="AA3215" i="1"/>
  <c r="P3216" i="1"/>
  <c r="AA3216" i="1"/>
  <c r="P3217" i="1"/>
  <c r="AA3217" i="1"/>
  <c r="P3218" i="1"/>
  <c r="AA3218" i="1"/>
  <c r="P3219" i="1"/>
  <c r="AA3219" i="1"/>
  <c r="P3220" i="1"/>
  <c r="AA3220" i="1"/>
  <c r="P3221" i="1"/>
  <c r="AA3221" i="1"/>
  <c r="P3222" i="1"/>
  <c r="AA3222" i="1"/>
  <c r="P3223" i="1"/>
  <c r="AA3223" i="1"/>
  <c r="P3224" i="1"/>
  <c r="AA3224" i="1"/>
  <c r="P3225" i="1"/>
  <c r="AA3225" i="1"/>
  <c r="P3226" i="1"/>
  <c r="AA3226" i="1"/>
  <c r="P3227" i="1"/>
  <c r="AA3227" i="1"/>
  <c r="P3228" i="1"/>
  <c r="AA3228" i="1"/>
  <c r="P3229" i="1"/>
  <c r="AA3229" i="1"/>
  <c r="P3230" i="1"/>
  <c r="AA3230" i="1"/>
  <c r="P3231" i="1"/>
  <c r="AA3231" i="1"/>
  <c r="P3232" i="1"/>
  <c r="AA3232" i="1"/>
  <c r="P3233" i="1"/>
  <c r="AA3233" i="1"/>
  <c r="P3234" i="1"/>
  <c r="AA3234" i="1"/>
  <c r="P3235" i="1"/>
  <c r="AA3235" i="1"/>
  <c r="P3236" i="1"/>
  <c r="AA3236" i="1"/>
  <c r="P3237" i="1"/>
  <c r="AA3237" i="1"/>
  <c r="P3238" i="1"/>
  <c r="AA3238" i="1"/>
  <c r="P3239" i="1"/>
  <c r="AA3239" i="1"/>
  <c r="P3240" i="1"/>
  <c r="AA3240" i="1"/>
  <c r="P3241" i="1"/>
  <c r="AA3241" i="1"/>
  <c r="P3242" i="1"/>
  <c r="AA3242" i="1"/>
  <c r="P3243" i="1"/>
  <c r="AA3243" i="1"/>
  <c r="P3244" i="1"/>
  <c r="AA3244" i="1"/>
  <c r="P3245" i="1"/>
  <c r="AA3245" i="1"/>
  <c r="P3246" i="1"/>
  <c r="AA3246" i="1"/>
  <c r="P3247" i="1"/>
  <c r="AA3247" i="1"/>
  <c r="P3248" i="1"/>
  <c r="AA3248" i="1"/>
  <c r="P3249" i="1"/>
  <c r="AA3249" i="1"/>
  <c r="P3250" i="1"/>
  <c r="AA3250" i="1"/>
  <c r="P3251" i="1"/>
  <c r="AA3251" i="1"/>
  <c r="P3252" i="1"/>
  <c r="AA3252" i="1"/>
  <c r="P3253" i="1"/>
  <c r="AA3253" i="1"/>
  <c r="P3254" i="1"/>
  <c r="AA3254" i="1"/>
  <c r="P3255" i="1"/>
  <c r="AA3255" i="1"/>
  <c r="P3256" i="1"/>
  <c r="AA3256" i="1"/>
  <c r="P3257" i="1"/>
  <c r="AA3257" i="1"/>
  <c r="P3258" i="1"/>
  <c r="AA3258" i="1"/>
  <c r="P3259" i="1"/>
  <c r="AA3259" i="1"/>
  <c r="P3260" i="1"/>
  <c r="AA3260" i="1"/>
  <c r="P3261" i="1"/>
  <c r="AA3261" i="1"/>
  <c r="P3262" i="1"/>
  <c r="AA3262" i="1"/>
  <c r="P3263" i="1"/>
  <c r="AA3263" i="1"/>
  <c r="P3264" i="1"/>
  <c r="AA3264" i="1"/>
  <c r="P3265" i="1"/>
  <c r="AA3265" i="1"/>
  <c r="P3266" i="1"/>
  <c r="AA3266" i="1"/>
  <c r="P3267" i="1"/>
  <c r="AA3267" i="1"/>
  <c r="P3268" i="1"/>
  <c r="AA3268" i="1"/>
  <c r="P3269" i="1"/>
  <c r="AA3269" i="1"/>
  <c r="P3270" i="1"/>
  <c r="AA3270" i="1"/>
  <c r="P3271" i="1"/>
  <c r="AA3271" i="1"/>
  <c r="P3272" i="1"/>
  <c r="AA3272" i="1"/>
  <c r="P3273" i="1"/>
  <c r="AA3273" i="1"/>
  <c r="P3274" i="1"/>
  <c r="AA3274" i="1"/>
  <c r="P3275" i="1"/>
  <c r="AA3275" i="1"/>
  <c r="P3276" i="1"/>
  <c r="AA3276" i="1"/>
  <c r="P3277" i="1"/>
  <c r="AA3277" i="1"/>
  <c r="P3278" i="1"/>
  <c r="AA3278" i="1"/>
  <c r="P3279" i="1"/>
  <c r="AA3279" i="1"/>
  <c r="P3280" i="1"/>
  <c r="AA3280" i="1"/>
  <c r="P3281" i="1"/>
  <c r="AA3281" i="1"/>
  <c r="P3282" i="1"/>
  <c r="AA3282" i="1"/>
  <c r="P3283" i="1"/>
  <c r="AA3283" i="1"/>
  <c r="P3284" i="1"/>
  <c r="AA3284" i="1"/>
  <c r="P3285" i="1"/>
  <c r="AA3285" i="1"/>
  <c r="P3286" i="1"/>
  <c r="AA3286" i="1"/>
  <c r="P3287" i="1"/>
  <c r="AA3287" i="1"/>
  <c r="P3288" i="1"/>
  <c r="AA3288" i="1"/>
  <c r="P3289" i="1"/>
  <c r="AA3289" i="1"/>
  <c r="P3290" i="1"/>
  <c r="P3291" i="1"/>
  <c r="AA3291" i="1"/>
  <c r="P3292" i="1"/>
  <c r="AA3292" i="1"/>
  <c r="P3293" i="1"/>
  <c r="AA3293" i="1"/>
  <c r="P3294" i="1"/>
  <c r="AA3294" i="1"/>
  <c r="P3295" i="1"/>
  <c r="AA3295" i="1"/>
  <c r="P3296" i="1"/>
  <c r="AA3296" i="1"/>
  <c r="P3297" i="1"/>
  <c r="AA3297" i="1"/>
  <c r="P3298" i="1"/>
  <c r="AA3298" i="1"/>
  <c r="P3299" i="1"/>
  <c r="AA3299" i="1"/>
  <c r="P3300" i="1"/>
  <c r="AA3300" i="1"/>
  <c r="P3301" i="1"/>
  <c r="AA3301" i="1"/>
  <c r="P3302" i="1"/>
  <c r="AA3302" i="1"/>
  <c r="P3303" i="1"/>
  <c r="AA3303" i="1"/>
  <c r="P3304" i="1"/>
  <c r="AA3304" i="1"/>
  <c r="P3305" i="1"/>
  <c r="AA3305" i="1"/>
  <c r="P3306" i="1"/>
  <c r="AA3306" i="1"/>
  <c r="P3307" i="1"/>
  <c r="AA3307" i="1"/>
  <c r="P3308" i="1"/>
  <c r="AA3308" i="1"/>
  <c r="P3309" i="1"/>
  <c r="AA3309" i="1"/>
  <c r="P3310" i="1"/>
  <c r="AA3310" i="1"/>
  <c r="P3311" i="1"/>
  <c r="AA3311" i="1"/>
  <c r="P3312" i="1"/>
  <c r="AA3312" i="1"/>
  <c r="P3313" i="1"/>
  <c r="AA3313" i="1"/>
  <c r="P3314" i="1"/>
  <c r="AA3314" i="1"/>
  <c r="P3315" i="1"/>
  <c r="AA3315" i="1"/>
  <c r="P3316" i="1"/>
  <c r="AA3316" i="1"/>
  <c r="P3317" i="1"/>
  <c r="AA3317" i="1"/>
  <c r="P3318" i="1"/>
  <c r="AA3318" i="1"/>
  <c r="P3319" i="1"/>
  <c r="AA3319" i="1"/>
  <c r="P3320" i="1"/>
  <c r="AA3320" i="1"/>
  <c r="P3321" i="1"/>
  <c r="AA3321" i="1"/>
  <c r="P3322" i="1"/>
  <c r="AA3322" i="1"/>
  <c r="P3323" i="1"/>
  <c r="AA3323" i="1"/>
  <c r="P3324" i="1"/>
  <c r="AA3324" i="1"/>
  <c r="P3325" i="1"/>
  <c r="AA3325" i="1"/>
  <c r="P3326" i="1"/>
  <c r="AA3326" i="1"/>
  <c r="P3327" i="1"/>
  <c r="AA3327" i="1"/>
  <c r="P3328" i="1"/>
  <c r="AA3328" i="1"/>
  <c r="P3329" i="1"/>
  <c r="AA3329" i="1"/>
  <c r="P3330" i="1"/>
  <c r="AA3330" i="1"/>
  <c r="P3331" i="1"/>
  <c r="AA3331" i="1"/>
  <c r="P3332" i="1"/>
  <c r="AA3332" i="1"/>
  <c r="P3333" i="1"/>
  <c r="AA3333" i="1"/>
  <c r="P3334" i="1"/>
  <c r="AA3334" i="1"/>
  <c r="P3335" i="1"/>
  <c r="AA3335" i="1"/>
  <c r="P3336" i="1"/>
  <c r="AA3336" i="1"/>
  <c r="P3337" i="1"/>
  <c r="AA3337" i="1"/>
  <c r="P3338" i="1"/>
  <c r="AA3338" i="1"/>
  <c r="P3339" i="1"/>
  <c r="AA3339" i="1"/>
  <c r="P3340" i="1"/>
  <c r="AA3340" i="1"/>
  <c r="P3341" i="1"/>
  <c r="AA3341" i="1"/>
  <c r="P3342" i="1"/>
  <c r="AA3342" i="1"/>
  <c r="P3343" i="1"/>
  <c r="AA3343" i="1"/>
  <c r="P3344" i="1"/>
  <c r="AA3344" i="1"/>
  <c r="P3345" i="1"/>
  <c r="AA3345" i="1"/>
  <c r="P3346" i="1"/>
  <c r="AA3346" i="1"/>
  <c r="P3347" i="1"/>
  <c r="AA3347" i="1"/>
  <c r="P3348" i="1"/>
  <c r="AA3348" i="1"/>
  <c r="P3349" i="1"/>
  <c r="AA3349" i="1"/>
  <c r="P3350" i="1"/>
  <c r="AA3350" i="1"/>
  <c r="P3351" i="1"/>
  <c r="AA3351" i="1"/>
  <c r="P3352" i="1"/>
  <c r="AA3352" i="1"/>
  <c r="P3353" i="1"/>
  <c r="AA3353" i="1"/>
  <c r="P3354" i="1"/>
  <c r="AA3354" i="1"/>
  <c r="P3355" i="1"/>
  <c r="AA3355" i="1"/>
  <c r="P3356" i="1"/>
  <c r="AA3356" i="1"/>
  <c r="P3357" i="1"/>
  <c r="AA3357" i="1"/>
  <c r="P3358" i="1"/>
  <c r="AA3358" i="1"/>
  <c r="P3359" i="1"/>
  <c r="AA3359" i="1"/>
  <c r="P3360" i="1"/>
  <c r="AA3360" i="1"/>
  <c r="P3361" i="1"/>
  <c r="AA3361" i="1"/>
  <c r="P3362" i="1"/>
  <c r="AA3362" i="1"/>
  <c r="P3363" i="1"/>
  <c r="AA3363" i="1"/>
  <c r="P3364" i="1"/>
  <c r="AA3364" i="1"/>
  <c r="P3365" i="1"/>
  <c r="AA3365" i="1"/>
  <c r="P3366" i="1"/>
  <c r="AA3366" i="1"/>
  <c r="P3367" i="1"/>
  <c r="AA3367" i="1"/>
  <c r="P3368" i="1"/>
  <c r="AA3368" i="1"/>
  <c r="P3369" i="1"/>
  <c r="AA3369" i="1"/>
  <c r="P3370" i="1"/>
  <c r="AA3370" i="1"/>
  <c r="P3371" i="1"/>
  <c r="AA3371" i="1"/>
  <c r="P3372" i="1"/>
  <c r="AA3372" i="1"/>
  <c r="P3373" i="1"/>
  <c r="AA3373" i="1"/>
  <c r="P3374" i="1"/>
  <c r="AA3374" i="1"/>
  <c r="P3375" i="1"/>
  <c r="AA3375" i="1"/>
  <c r="P3376" i="1"/>
  <c r="AA3376" i="1"/>
  <c r="P3377" i="1"/>
  <c r="AA3377" i="1"/>
  <c r="P3378" i="1"/>
  <c r="AA3378" i="1"/>
  <c r="P3379" i="1"/>
  <c r="AA3379" i="1"/>
  <c r="P3380" i="1"/>
  <c r="AA3380" i="1"/>
  <c r="P3381" i="1"/>
  <c r="AA3381" i="1"/>
  <c r="P3382" i="1"/>
  <c r="AA3382" i="1"/>
  <c r="P3383" i="1"/>
  <c r="AA3383" i="1"/>
  <c r="P3384" i="1"/>
  <c r="AA3384" i="1"/>
  <c r="P3385" i="1"/>
  <c r="AA3385" i="1"/>
  <c r="P3386" i="1"/>
  <c r="AA3386" i="1"/>
  <c r="P3387" i="1"/>
  <c r="AA3387" i="1"/>
  <c r="P3388" i="1"/>
  <c r="AA3388" i="1"/>
  <c r="P3389" i="1"/>
  <c r="AA3389" i="1"/>
  <c r="P3390" i="1"/>
  <c r="AA3390" i="1"/>
  <c r="P3391" i="1"/>
  <c r="AA3391" i="1"/>
  <c r="P3392" i="1"/>
  <c r="AA3392" i="1"/>
  <c r="P3393" i="1"/>
  <c r="AA3393" i="1"/>
  <c r="P3394" i="1"/>
  <c r="AA3394" i="1"/>
  <c r="P3395" i="1"/>
  <c r="AA3395" i="1"/>
  <c r="P3396" i="1"/>
  <c r="AA3396" i="1"/>
  <c r="P3397" i="1"/>
  <c r="AA3397" i="1"/>
  <c r="P3398" i="1"/>
  <c r="AA3398" i="1"/>
  <c r="P3399" i="1"/>
  <c r="AA3399" i="1"/>
  <c r="P3400" i="1"/>
  <c r="AA3400" i="1"/>
  <c r="P3401" i="1"/>
  <c r="AA3401" i="1"/>
  <c r="P3402" i="1"/>
  <c r="AA3402" i="1"/>
  <c r="P3403" i="1"/>
  <c r="AA3403" i="1"/>
  <c r="P3404" i="1"/>
  <c r="AA3404" i="1"/>
  <c r="P3405" i="1"/>
  <c r="AA3405" i="1"/>
  <c r="P3406" i="1"/>
  <c r="AA3406" i="1"/>
  <c r="P3407" i="1"/>
  <c r="AA3407" i="1"/>
  <c r="P3408" i="1"/>
  <c r="AA3408" i="1"/>
  <c r="P3409" i="1"/>
  <c r="AA3409" i="1"/>
  <c r="P3410" i="1"/>
  <c r="AA3410" i="1"/>
  <c r="P3411" i="1"/>
  <c r="AA3411" i="1"/>
  <c r="P3412" i="1"/>
  <c r="AA3412" i="1"/>
  <c r="P3413" i="1"/>
  <c r="AA3413" i="1"/>
  <c r="P3414" i="1"/>
  <c r="AA3414" i="1"/>
  <c r="P3415" i="1"/>
  <c r="AA3415" i="1"/>
  <c r="P3416" i="1"/>
  <c r="AA3416" i="1"/>
  <c r="P3417" i="1"/>
  <c r="AA3417" i="1"/>
  <c r="P3418" i="1"/>
  <c r="AA3418" i="1"/>
  <c r="P3419" i="1"/>
  <c r="AA3419" i="1"/>
  <c r="P3420" i="1"/>
  <c r="AA3420" i="1"/>
  <c r="P3421" i="1"/>
  <c r="AA3421" i="1"/>
  <c r="P3422" i="1"/>
  <c r="AA3422" i="1"/>
  <c r="P3423" i="1"/>
  <c r="AA3423" i="1"/>
  <c r="P3424" i="1"/>
  <c r="AA3424" i="1"/>
  <c r="P3425" i="1"/>
  <c r="AA3425" i="1"/>
  <c r="P3426" i="1"/>
  <c r="AA3426" i="1"/>
  <c r="P3427" i="1"/>
  <c r="AA3427" i="1"/>
  <c r="P3428" i="1"/>
  <c r="AA3428" i="1"/>
  <c r="P3429" i="1"/>
  <c r="AA3429" i="1"/>
  <c r="P3430" i="1"/>
  <c r="P3431" i="1"/>
  <c r="AA3431" i="1"/>
  <c r="P3432" i="1"/>
  <c r="AA3432" i="1"/>
  <c r="P3433" i="1"/>
  <c r="AA3433" i="1"/>
  <c r="P3434" i="1"/>
  <c r="AA3434" i="1"/>
  <c r="P3435" i="1"/>
  <c r="AA3435" i="1"/>
  <c r="P3436" i="1"/>
  <c r="AA3436" i="1"/>
  <c r="P3437" i="1"/>
  <c r="AA3437" i="1"/>
  <c r="P3438" i="1"/>
  <c r="AA3438" i="1"/>
  <c r="P3439" i="1"/>
  <c r="AA3439" i="1"/>
  <c r="P3440" i="1"/>
  <c r="AA3440" i="1"/>
  <c r="P3441" i="1"/>
  <c r="AA3441" i="1"/>
  <c r="P3442" i="1"/>
  <c r="AA3442" i="1"/>
  <c r="P3443" i="1"/>
  <c r="AA3443" i="1"/>
  <c r="P3444" i="1"/>
  <c r="AA3444" i="1"/>
  <c r="P3445" i="1"/>
  <c r="AA3445" i="1"/>
  <c r="P3446" i="1"/>
  <c r="AA3446" i="1"/>
  <c r="P3447" i="1"/>
  <c r="AA3447" i="1"/>
  <c r="P3448" i="1"/>
  <c r="AA3448" i="1"/>
  <c r="P3449" i="1"/>
  <c r="AA3449" i="1"/>
  <c r="P3450" i="1"/>
  <c r="AA3450" i="1"/>
  <c r="P3451" i="1"/>
  <c r="AA3451" i="1"/>
  <c r="P3452" i="1"/>
  <c r="AA3452" i="1"/>
  <c r="P3453" i="1"/>
  <c r="AA3453" i="1"/>
  <c r="P3454" i="1"/>
  <c r="AA3454" i="1"/>
  <c r="P3455" i="1"/>
  <c r="AA3455" i="1"/>
  <c r="P3456" i="1"/>
  <c r="AA3456" i="1"/>
  <c r="P3457" i="1"/>
  <c r="AA3457" i="1"/>
  <c r="P3458" i="1"/>
  <c r="AA3458" i="1"/>
  <c r="P3459" i="1"/>
  <c r="AA3459" i="1"/>
  <c r="P3460" i="1"/>
  <c r="AA3460" i="1"/>
  <c r="P3461" i="1"/>
  <c r="AA3461" i="1"/>
  <c r="P3462" i="1"/>
  <c r="AA3462" i="1"/>
  <c r="P3463" i="1"/>
  <c r="AA3463" i="1"/>
  <c r="P3464" i="1"/>
  <c r="AA3464" i="1"/>
  <c r="P3465" i="1"/>
  <c r="AA3465" i="1"/>
  <c r="P3466" i="1"/>
  <c r="AA3466" i="1"/>
  <c r="P3467" i="1"/>
  <c r="AA3467" i="1"/>
  <c r="P3468" i="1"/>
  <c r="AA3468" i="1"/>
  <c r="P3469" i="1"/>
  <c r="AA3469" i="1"/>
  <c r="P3470" i="1"/>
  <c r="AA3470" i="1"/>
  <c r="P3471" i="1"/>
  <c r="AA3471" i="1"/>
  <c r="P3472" i="1"/>
  <c r="AA3472" i="1"/>
  <c r="P3473" i="1"/>
  <c r="AA3473" i="1"/>
  <c r="P3474" i="1"/>
  <c r="AA3474" i="1"/>
  <c r="P3475" i="1"/>
  <c r="AA3475" i="1"/>
  <c r="P3476" i="1"/>
  <c r="AA3476" i="1"/>
  <c r="P3477" i="1"/>
  <c r="AA3477" i="1"/>
  <c r="P3478" i="1"/>
  <c r="AA3478" i="1"/>
  <c r="P3479" i="1"/>
  <c r="AA3479" i="1"/>
  <c r="P3480" i="1"/>
  <c r="AA3480" i="1"/>
  <c r="P3481" i="1"/>
  <c r="AA3481" i="1"/>
  <c r="P3482" i="1"/>
  <c r="AA3482" i="1"/>
  <c r="P3483" i="1"/>
  <c r="AA3483" i="1"/>
  <c r="P3484" i="1"/>
  <c r="AA3484" i="1"/>
  <c r="P3485" i="1"/>
  <c r="AA3485" i="1"/>
  <c r="P3486" i="1"/>
  <c r="AA3486" i="1"/>
  <c r="P3487" i="1"/>
  <c r="AA3487" i="1"/>
  <c r="P3488" i="1"/>
  <c r="AA3488" i="1"/>
  <c r="P3489" i="1"/>
  <c r="AA3489" i="1"/>
  <c r="P3490" i="1"/>
  <c r="AA3490" i="1"/>
  <c r="P3491" i="1"/>
  <c r="AA3491" i="1"/>
  <c r="P3492" i="1"/>
  <c r="AA3492" i="1"/>
  <c r="P3493" i="1"/>
  <c r="AA3493" i="1"/>
  <c r="P3494" i="1"/>
  <c r="AA3494" i="1"/>
  <c r="P3495" i="1"/>
  <c r="AA3495" i="1"/>
  <c r="P3496" i="1"/>
  <c r="AA3496" i="1"/>
  <c r="P3497" i="1"/>
  <c r="AA3497" i="1"/>
  <c r="P3498" i="1"/>
  <c r="AA3498" i="1"/>
  <c r="P3499" i="1"/>
  <c r="AA3499" i="1"/>
  <c r="P3500" i="1"/>
  <c r="AA3500" i="1"/>
  <c r="P3501" i="1"/>
  <c r="AA3501" i="1"/>
  <c r="P3502" i="1"/>
  <c r="AA3502" i="1"/>
  <c r="P3503" i="1"/>
  <c r="AA3503" i="1"/>
  <c r="P3504" i="1"/>
  <c r="AA3504" i="1"/>
  <c r="P3505" i="1"/>
  <c r="AA3505" i="1"/>
  <c r="P3506" i="1"/>
  <c r="AA3506" i="1"/>
  <c r="P3507" i="1"/>
  <c r="AA3507" i="1"/>
  <c r="P3508" i="1"/>
  <c r="AA3508" i="1"/>
  <c r="P3509" i="1"/>
  <c r="AA3509" i="1"/>
  <c r="P3510" i="1"/>
  <c r="AA3510" i="1"/>
  <c r="P3511" i="1"/>
  <c r="AA3511" i="1"/>
  <c r="P3512" i="1"/>
  <c r="AA3512" i="1"/>
  <c r="P3513" i="1"/>
  <c r="AA3513" i="1"/>
  <c r="P3514" i="1"/>
  <c r="AA3514" i="1"/>
  <c r="P3515" i="1"/>
  <c r="AA3515" i="1"/>
  <c r="P3516" i="1"/>
  <c r="AA3516" i="1"/>
  <c r="P3517" i="1"/>
  <c r="AA3517" i="1"/>
  <c r="P3518" i="1"/>
  <c r="AA3518" i="1"/>
  <c r="P3519" i="1"/>
  <c r="AA3519" i="1"/>
  <c r="P3520" i="1"/>
  <c r="AA3520" i="1"/>
  <c r="P3521" i="1"/>
  <c r="AA3521" i="1"/>
  <c r="P3522" i="1"/>
  <c r="AA3522" i="1"/>
  <c r="P3523" i="1"/>
  <c r="AA3523" i="1"/>
  <c r="P3524" i="1"/>
  <c r="AA3524" i="1"/>
  <c r="P3525" i="1"/>
  <c r="AA3525" i="1"/>
  <c r="P3526" i="1"/>
  <c r="AA3526" i="1"/>
  <c r="P3527" i="1"/>
  <c r="AA3527" i="1"/>
  <c r="P3528" i="1"/>
  <c r="AA3528" i="1"/>
  <c r="P3529" i="1"/>
  <c r="AA3529" i="1"/>
  <c r="P3530" i="1"/>
  <c r="AA3530" i="1"/>
  <c r="P3531" i="1"/>
  <c r="AA3531" i="1"/>
  <c r="P3532" i="1"/>
  <c r="AA3532" i="1"/>
  <c r="P3533" i="1"/>
  <c r="AA3533" i="1"/>
  <c r="P3534" i="1"/>
  <c r="AA3534" i="1"/>
  <c r="P3535" i="1"/>
  <c r="AA3535" i="1"/>
  <c r="P3536" i="1"/>
  <c r="AA3536" i="1"/>
  <c r="P3537" i="1"/>
  <c r="AA3537" i="1"/>
  <c r="P3538" i="1"/>
  <c r="AA3538" i="1"/>
  <c r="P3539" i="1"/>
  <c r="AA3539" i="1"/>
  <c r="P3540" i="1"/>
  <c r="AA3540" i="1"/>
  <c r="P3541" i="1"/>
  <c r="AA3541" i="1"/>
  <c r="P3542" i="1"/>
  <c r="AA3542" i="1"/>
  <c r="P3543" i="1"/>
  <c r="AA3543" i="1"/>
  <c r="P3544" i="1"/>
  <c r="AA3544" i="1"/>
  <c r="P3545" i="1"/>
  <c r="AA3545" i="1"/>
  <c r="P3546" i="1"/>
  <c r="AA3546" i="1"/>
  <c r="P3547" i="1"/>
  <c r="AA3547" i="1"/>
  <c r="P3548" i="1"/>
  <c r="AA3548" i="1"/>
  <c r="P3549" i="1"/>
  <c r="AA3549" i="1"/>
  <c r="P3550" i="1"/>
  <c r="AA3550" i="1"/>
  <c r="P3551" i="1"/>
  <c r="AA3551" i="1"/>
  <c r="P3552" i="1"/>
  <c r="AA3552" i="1"/>
  <c r="P3553" i="1"/>
  <c r="AA3553" i="1"/>
  <c r="P3554" i="1"/>
  <c r="AA3554" i="1"/>
  <c r="P3555" i="1"/>
  <c r="AA3555" i="1"/>
  <c r="P3556" i="1"/>
  <c r="AA3556" i="1"/>
  <c r="P3557" i="1"/>
  <c r="AA3557" i="1"/>
  <c r="P3558" i="1"/>
  <c r="P3559" i="1"/>
  <c r="AA3559" i="1"/>
  <c r="P3560" i="1"/>
  <c r="AA3560" i="1"/>
  <c r="P3561" i="1"/>
  <c r="AA3561" i="1"/>
  <c r="P3562" i="1"/>
  <c r="AA3562" i="1"/>
  <c r="P3563" i="1"/>
  <c r="AA3563" i="1"/>
  <c r="P3564" i="1"/>
  <c r="AA3564" i="1"/>
  <c r="P3565" i="1"/>
  <c r="AA3565" i="1"/>
  <c r="P3566" i="1"/>
  <c r="AA3566" i="1"/>
  <c r="P3567" i="1"/>
  <c r="AA3567" i="1"/>
  <c r="P3568" i="1"/>
  <c r="AA3568" i="1"/>
  <c r="P3569" i="1"/>
  <c r="AA3569" i="1"/>
  <c r="P3570" i="1"/>
  <c r="AA3570" i="1"/>
  <c r="P3571" i="1"/>
  <c r="AA3571" i="1"/>
  <c r="P3572" i="1"/>
  <c r="AA3572" i="1"/>
  <c r="P3573" i="1"/>
  <c r="AA3573" i="1"/>
  <c r="P3574" i="1"/>
  <c r="AA3574" i="1"/>
  <c r="P3575" i="1"/>
  <c r="AA3575" i="1"/>
  <c r="P3576" i="1"/>
  <c r="AA3576" i="1"/>
  <c r="P3577" i="1"/>
  <c r="AA3577" i="1"/>
  <c r="P3578" i="1"/>
  <c r="AA3578" i="1"/>
  <c r="P3579" i="1"/>
  <c r="AA3579" i="1"/>
  <c r="P3580" i="1"/>
  <c r="AA3580" i="1"/>
  <c r="P3581" i="1"/>
  <c r="AA3581" i="1"/>
  <c r="P3582" i="1"/>
  <c r="AA3582" i="1"/>
  <c r="P3583" i="1"/>
  <c r="AA3583" i="1"/>
  <c r="P3584" i="1"/>
  <c r="AA3584" i="1"/>
  <c r="P3585" i="1"/>
  <c r="AA3585" i="1"/>
  <c r="P3586" i="1"/>
  <c r="AA3586" i="1"/>
  <c r="P3587" i="1"/>
  <c r="AA3587" i="1"/>
  <c r="P3588" i="1"/>
  <c r="AA3588" i="1"/>
  <c r="P3589" i="1"/>
  <c r="AA3589" i="1"/>
  <c r="P3590" i="1"/>
  <c r="AA3590" i="1"/>
  <c r="P3591" i="1"/>
  <c r="AA3591" i="1"/>
  <c r="P3592" i="1"/>
  <c r="AA3592" i="1"/>
  <c r="P3593" i="1"/>
  <c r="AA3593" i="1"/>
  <c r="P3594" i="1"/>
  <c r="AA3594" i="1"/>
  <c r="P3595" i="1"/>
  <c r="AA3595" i="1"/>
  <c r="P3596" i="1"/>
  <c r="AA3596" i="1"/>
  <c r="P3597" i="1"/>
  <c r="AA3597" i="1"/>
  <c r="P3598" i="1"/>
  <c r="AA3598" i="1"/>
  <c r="P3599" i="1"/>
  <c r="AA3599" i="1"/>
  <c r="P3600" i="1"/>
  <c r="AA3600" i="1"/>
  <c r="P3601" i="1"/>
  <c r="AA3601" i="1"/>
  <c r="P3602" i="1"/>
  <c r="AA3602" i="1"/>
  <c r="P3603" i="1"/>
  <c r="AA3603" i="1"/>
  <c r="P3604" i="1"/>
  <c r="AA3604" i="1"/>
  <c r="P3605" i="1"/>
  <c r="AA3605" i="1"/>
  <c r="P3606" i="1"/>
  <c r="AA3606" i="1"/>
  <c r="P3607" i="1"/>
  <c r="AA3607" i="1"/>
  <c r="P3608" i="1"/>
  <c r="AA3608" i="1"/>
  <c r="P3609" i="1"/>
  <c r="AA3609" i="1"/>
  <c r="P3610" i="1"/>
  <c r="AA3610" i="1"/>
  <c r="P3611" i="1"/>
  <c r="AA3611" i="1"/>
  <c r="P3612" i="1"/>
  <c r="AA3612" i="1"/>
  <c r="P3613" i="1"/>
  <c r="AA3613" i="1"/>
  <c r="P3614" i="1"/>
  <c r="AA3614" i="1"/>
  <c r="P3615" i="1"/>
  <c r="AA3615" i="1"/>
  <c r="P3616" i="1"/>
  <c r="AA3616" i="1"/>
  <c r="P3617" i="1"/>
  <c r="AA3617" i="1"/>
  <c r="P3618" i="1"/>
  <c r="AA3618" i="1"/>
  <c r="P3619" i="1"/>
  <c r="AA3619" i="1"/>
  <c r="P3620" i="1"/>
  <c r="AA3620" i="1"/>
  <c r="P3621" i="1"/>
  <c r="AA3621" i="1"/>
  <c r="P3622" i="1"/>
  <c r="P3623" i="1"/>
  <c r="AA3623" i="1"/>
  <c r="P3624" i="1"/>
  <c r="AA3624" i="1"/>
  <c r="P3625" i="1"/>
  <c r="AA3625" i="1"/>
  <c r="P3626" i="1"/>
  <c r="AA3626" i="1"/>
  <c r="P3627" i="1"/>
  <c r="AA3627" i="1"/>
  <c r="P3628" i="1"/>
  <c r="AA3628" i="1"/>
  <c r="P3629" i="1"/>
  <c r="AA3629" i="1"/>
  <c r="P3630" i="1"/>
  <c r="AA3630" i="1"/>
  <c r="P3631" i="1"/>
  <c r="AA3631" i="1"/>
  <c r="P3632" i="1"/>
  <c r="AA3632" i="1"/>
  <c r="P3633" i="1"/>
  <c r="AA3633" i="1"/>
  <c r="P3634" i="1"/>
  <c r="AA3634" i="1"/>
  <c r="P3635" i="1"/>
  <c r="AA3635" i="1"/>
  <c r="P3636" i="1"/>
  <c r="AA3636" i="1"/>
  <c r="P3637" i="1"/>
  <c r="AA3637" i="1"/>
  <c r="P3638" i="1"/>
  <c r="AA3638" i="1"/>
  <c r="P3639" i="1"/>
  <c r="AA3639" i="1"/>
  <c r="P3640" i="1"/>
  <c r="AA3640" i="1"/>
  <c r="P3641" i="1"/>
  <c r="AA3641" i="1"/>
  <c r="P3642" i="1"/>
  <c r="AA3642" i="1"/>
  <c r="P3643" i="1"/>
  <c r="AA3643" i="1"/>
  <c r="P3644" i="1"/>
  <c r="AA3644" i="1"/>
  <c r="P3645" i="1"/>
  <c r="AA3645" i="1"/>
  <c r="P3646" i="1"/>
  <c r="AA3646" i="1"/>
  <c r="P3647" i="1"/>
  <c r="AA3647" i="1"/>
  <c r="P3648" i="1"/>
  <c r="AA3648" i="1"/>
  <c r="P3649" i="1"/>
  <c r="AA3649" i="1"/>
  <c r="P3650" i="1"/>
  <c r="AA3650" i="1"/>
  <c r="P3651" i="1"/>
  <c r="AA3651" i="1"/>
  <c r="P3652" i="1"/>
  <c r="AA3652" i="1"/>
  <c r="P3653" i="1"/>
  <c r="AA3653" i="1"/>
  <c r="P3654" i="1"/>
  <c r="AA3654" i="1"/>
  <c r="P3655" i="1"/>
  <c r="AA3655" i="1"/>
  <c r="P3656" i="1"/>
  <c r="AA3656" i="1"/>
  <c r="P3657" i="1"/>
  <c r="AA3657" i="1"/>
  <c r="P3658" i="1"/>
  <c r="AA3658" i="1"/>
  <c r="P3659" i="1"/>
  <c r="AA3659" i="1"/>
  <c r="P3660" i="1"/>
  <c r="AA3660" i="1"/>
  <c r="P3661" i="1"/>
  <c r="AA3661" i="1"/>
  <c r="P3662" i="1"/>
  <c r="AA3662" i="1"/>
  <c r="P3663" i="1"/>
  <c r="AA3663" i="1"/>
  <c r="P3664" i="1"/>
  <c r="AA3664" i="1"/>
  <c r="P3665" i="1"/>
  <c r="AA3665" i="1"/>
  <c r="P3666" i="1"/>
  <c r="AA3666" i="1"/>
  <c r="P3667" i="1"/>
  <c r="AA3667" i="1"/>
  <c r="P3668" i="1"/>
  <c r="AA3668" i="1"/>
  <c r="P3669" i="1"/>
  <c r="AA3669" i="1"/>
  <c r="P3670" i="1"/>
  <c r="AA3670" i="1"/>
  <c r="P3671" i="1"/>
  <c r="AA3671" i="1"/>
  <c r="P3672" i="1"/>
  <c r="AA3672" i="1"/>
  <c r="P3673" i="1"/>
  <c r="AA3673" i="1"/>
  <c r="P3674" i="1"/>
  <c r="AA3674" i="1"/>
  <c r="P3675" i="1"/>
  <c r="AA3675" i="1"/>
  <c r="P3676" i="1"/>
  <c r="AA3676" i="1"/>
  <c r="P3677" i="1"/>
  <c r="AA3677" i="1"/>
  <c r="P3678" i="1"/>
  <c r="AA3678" i="1"/>
  <c r="P3679" i="1"/>
  <c r="AA3679" i="1"/>
  <c r="P3680" i="1"/>
  <c r="AA3680" i="1"/>
  <c r="P3681" i="1"/>
  <c r="AA3681" i="1"/>
  <c r="P3682" i="1"/>
  <c r="AA3682" i="1"/>
  <c r="P3683" i="1"/>
  <c r="AA3683" i="1"/>
  <c r="P3684" i="1"/>
  <c r="AA3684" i="1"/>
  <c r="P3685" i="1"/>
  <c r="AA3685" i="1"/>
  <c r="P3686" i="1"/>
  <c r="AA3686" i="1"/>
  <c r="P3687" i="1"/>
  <c r="AA3687" i="1"/>
  <c r="P3688" i="1"/>
  <c r="AA3688" i="1"/>
  <c r="P3689" i="1"/>
  <c r="AA3689" i="1"/>
  <c r="P3690" i="1"/>
  <c r="AA3690" i="1"/>
  <c r="P3691" i="1"/>
  <c r="AA3691" i="1"/>
  <c r="P3692" i="1"/>
  <c r="AA3692" i="1"/>
  <c r="P3693" i="1"/>
  <c r="AA3693" i="1"/>
  <c r="P3694" i="1"/>
  <c r="AA3694" i="1"/>
  <c r="P3695" i="1"/>
  <c r="AA3695" i="1"/>
  <c r="P3696" i="1"/>
  <c r="AA3696" i="1"/>
  <c r="P3697" i="1"/>
  <c r="AA3697" i="1"/>
  <c r="P3698" i="1"/>
  <c r="AA3698" i="1"/>
  <c r="P3699" i="1"/>
  <c r="AA3699" i="1"/>
  <c r="P3700" i="1"/>
  <c r="AA3700" i="1"/>
  <c r="P3701" i="1"/>
  <c r="AA3701" i="1"/>
  <c r="P3702" i="1"/>
  <c r="AA3702" i="1"/>
  <c r="P3703" i="1"/>
  <c r="AA3703" i="1"/>
  <c r="P3704" i="1"/>
  <c r="AA3704" i="1"/>
  <c r="P3705" i="1"/>
  <c r="AA3705" i="1"/>
  <c r="P3706" i="1"/>
  <c r="AA3706" i="1"/>
  <c r="P3707" i="1"/>
  <c r="AA3707" i="1"/>
  <c r="P3708" i="1"/>
  <c r="AA3708" i="1"/>
  <c r="P3709" i="1"/>
  <c r="AA3709" i="1"/>
  <c r="P3710" i="1"/>
  <c r="AA3710" i="1"/>
  <c r="P3711" i="1"/>
  <c r="AA3711" i="1"/>
  <c r="P3712" i="1"/>
  <c r="AA3712" i="1"/>
  <c r="P3713" i="1"/>
  <c r="AA3713" i="1"/>
  <c r="P3714" i="1"/>
  <c r="P3715" i="1"/>
  <c r="AA3715" i="1"/>
  <c r="P3716" i="1"/>
  <c r="AA3716" i="1"/>
  <c r="P3717" i="1"/>
  <c r="AA3717" i="1"/>
  <c r="P3718" i="1"/>
  <c r="AA3718" i="1"/>
  <c r="P3719" i="1"/>
  <c r="AA3719" i="1"/>
  <c r="P3720" i="1"/>
  <c r="AA3720" i="1"/>
  <c r="P3721" i="1"/>
  <c r="AA3721" i="1"/>
  <c r="P3722" i="1"/>
  <c r="AA3722" i="1"/>
  <c r="P3723" i="1"/>
  <c r="AA3723" i="1"/>
  <c r="P3724" i="1"/>
  <c r="AA3724" i="1"/>
  <c r="P3725" i="1"/>
  <c r="AA3725" i="1"/>
  <c r="P3726" i="1"/>
  <c r="AA3726" i="1"/>
  <c r="P3727" i="1"/>
  <c r="AA3727" i="1"/>
  <c r="P3728" i="1"/>
  <c r="AA3728" i="1"/>
  <c r="P3729" i="1"/>
  <c r="AA3729" i="1"/>
  <c r="P3730" i="1"/>
  <c r="AA3730" i="1"/>
  <c r="P3731" i="1"/>
  <c r="AA3731" i="1"/>
  <c r="P3732" i="1"/>
  <c r="AA3732" i="1"/>
  <c r="P3733" i="1"/>
  <c r="AA3733" i="1"/>
  <c r="P3734" i="1"/>
  <c r="AA3734" i="1"/>
  <c r="P3735" i="1"/>
  <c r="AA3735" i="1"/>
  <c r="P3736" i="1"/>
  <c r="AA3736" i="1"/>
  <c r="P3737" i="1"/>
  <c r="AA3737" i="1"/>
  <c r="P3738" i="1"/>
  <c r="AA3738" i="1"/>
  <c r="P3739" i="1"/>
  <c r="AA3739" i="1"/>
  <c r="P3740" i="1"/>
  <c r="AA3740" i="1"/>
  <c r="P3741" i="1"/>
  <c r="AA3741" i="1"/>
  <c r="P3742" i="1"/>
  <c r="AA3742" i="1"/>
  <c r="P3743" i="1"/>
  <c r="AA3743" i="1"/>
  <c r="P3744" i="1"/>
  <c r="AA3744" i="1"/>
  <c r="P3745" i="1"/>
  <c r="AA3745" i="1"/>
  <c r="P3746" i="1"/>
  <c r="AA3746" i="1"/>
  <c r="P3747" i="1"/>
  <c r="AA3747" i="1"/>
  <c r="P3748" i="1"/>
  <c r="AA3748" i="1"/>
  <c r="P3749" i="1"/>
  <c r="AA3749" i="1"/>
  <c r="P3750" i="1"/>
  <c r="AA3750" i="1"/>
  <c r="P3751" i="1"/>
  <c r="AA3751" i="1"/>
  <c r="P3752" i="1"/>
  <c r="AA3752" i="1"/>
  <c r="P3753" i="1"/>
  <c r="AA3753" i="1"/>
  <c r="P3754" i="1"/>
  <c r="AA3754" i="1"/>
  <c r="P3755" i="1"/>
  <c r="AA3755" i="1"/>
  <c r="P3756" i="1"/>
  <c r="AA3756" i="1"/>
  <c r="P3757" i="1"/>
  <c r="AA3757" i="1"/>
  <c r="P3758" i="1"/>
  <c r="P3759" i="1"/>
  <c r="AA3759" i="1"/>
  <c r="P3760" i="1"/>
  <c r="AA3760" i="1"/>
  <c r="P3761" i="1"/>
  <c r="AA3761" i="1"/>
  <c r="P3762" i="1"/>
  <c r="AA3762" i="1"/>
  <c r="P3763" i="1"/>
  <c r="AA3763" i="1"/>
  <c r="P3764" i="1"/>
  <c r="AA3764" i="1"/>
  <c r="P3765" i="1"/>
  <c r="AA3765" i="1"/>
  <c r="P3766" i="1"/>
  <c r="AA3766" i="1"/>
  <c r="P3767" i="1"/>
  <c r="AA3767" i="1"/>
  <c r="P3768" i="1"/>
  <c r="AA3768" i="1"/>
  <c r="P3769" i="1"/>
  <c r="P3770" i="1"/>
  <c r="AA3770" i="1"/>
  <c r="P3771" i="1"/>
  <c r="AA3771" i="1"/>
  <c r="P3772" i="1"/>
  <c r="AA3772" i="1"/>
  <c r="P3773" i="1"/>
  <c r="AA3773" i="1"/>
  <c r="P3774" i="1"/>
  <c r="AA3774" i="1"/>
  <c r="P3775" i="1"/>
  <c r="AA3775" i="1"/>
  <c r="P3776" i="1"/>
  <c r="AA3776" i="1"/>
  <c r="P3777" i="1"/>
  <c r="AA3777" i="1"/>
  <c r="P3778" i="1"/>
  <c r="AA3778" i="1"/>
  <c r="P3779" i="1"/>
  <c r="AA3779" i="1"/>
  <c r="P3780" i="1"/>
  <c r="AA3780" i="1"/>
  <c r="P3781" i="1"/>
  <c r="AA3781" i="1"/>
  <c r="P3782" i="1"/>
  <c r="AA3782" i="1"/>
  <c r="P3783" i="1"/>
  <c r="AA3783" i="1"/>
  <c r="P3784" i="1"/>
  <c r="AA3784" i="1"/>
  <c r="P3785" i="1"/>
  <c r="AA3785" i="1"/>
  <c r="P3786" i="1"/>
  <c r="AA3786" i="1"/>
  <c r="P3787" i="1"/>
  <c r="AA3787" i="1"/>
  <c r="P3788" i="1"/>
  <c r="AA3788" i="1"/>
  <c r="P3789" i="1"/>
  <c r="AA3789" i="1"/>
  <c r="P3790" i="1"/>
  <c r="AA3790" i="1"/>
  <c r="P3791" i="1"/>
  <c r="AA3791" i="1"/>
  <c r="P3792" i="1"/>
  <c r="AA3792" i="1"/>
  <c r="P3793" i="1"/>
  <c r="AA3793" i="1"/>
  <c r="P3794" i="1"/>
  <c r="AA3794" i="1"/>
  <c r="P3795" i="1"/>
  <c r="AA3795" i="1"/>
  <c r="P3796" i="1"/>
  <c r="AA3796" i="1"/>
  <c r="P3797" i="1"/>
  <c r="AA3797" i="1"/>
  <c r="P3798" i="1"/>
  <c r="AA3798" i="1"/>
  <c r="P3799" i="1"/>
  <c r="AA3799" i="1"/>
  <c r="P3800" i="1"/>
  <c r="AA3800" i="1"/>
  <c r="P3801" i="1"/>
  <c r="AA3801" i="1"/>
  <c r="P3802" i="1"/>
  <c r="AA3802" i="1"/>
  <c r="P3803" i="1"/>
  <c r="AA3803" i="1"/>
  <c r="P3804" i="1"/>
  <c r="AA3804" i="1"/>
  <c r="P3805" i="1"/>
  <c r="AA3805" i="1"/>
  <c r="P3806" i="1"/>
  <c r="AA3806" i="1"/>
  <c r="P3807" i="1"/>
  <c r="AA3807" i="1"/>
  <c r="P3808" i="1"/>
  <c r="AA3808" i="1"/>
  <c r="P3809" i="1"/>
  <c r="AA3809" i="1"/>
  <c r="P3810" i="1"/>
  <c r="P3811" i="1"/>
  <c r="AA3811" i="1"/>
  <c r="P3812" i="1"/>
  <c r="AA3812" i="1"/>
  <c r="P3813" i="1"/>
  <c r="AA3813" i="1"/>
  <c r="P3814" i="1"/>
  <c r="AA3814" i="1"/>
  <c r="P3815" i="1"/>
  <c r="AA3815" i="1"/>
  <c r="P3816" i="1"/>
  <c r="AA3816" i="1"/>
  <c r="P3817" i="1"/>
  <c r="AA3817" i="1"/>
  <c r="P3818" i="1"/>
  <c r="AA3818" i="1"/>
  <c r="P3819" i="1"/>
  <c r="AA3819" i="1"/>
  <c r="P3820" i="1"/>
  <c r="AA3820" i="1"/>
  <c r="P3821" i="1"/>
  <c r="AA3821" i="1"/>
  <c r="P3822" i="1"/>
  <c r="AA3822" i="1"/>
  <c r="P3823" i="1"/>
  <c r="AA3823" i="1"/>
  <c r="P3824" i="1"/>
  <c r="AA3824" i="1"/>
  <c r="P3825" i="1"/>
  <c r="AA3825" i="1"/>
  <c r="P3826" i="1"/>
  <c r="AA3826" i="1"/>
  <c r="P3827" i="1"/>
  <c r="AA3827" i="1"/>
  <c r="P3828" i="1"/>
  <c r="AA3828" i="1"/>
  <c r="P3829" i="1"/>
  <c r="AA3829" i="1"/>
  <c r="P3830" i="1"/>
  <c r="AA3830" i="1"/>
  <c r="P3831" i="1"/>
  <c r="AA3831" i="1"/>
  <c r="P3832" i="1"/>
  <c r="AA3832" i="1"/>
  <c r="P3833" i="1"/>
  <c r="AA3833" i="1"/>
  <c r="P3834" i="1"/>
  <c r="AA3834" i="1"/>
  <c r="P3835" i="1"/>
  <c r="AA3835" i="1"/>
  <c r="P3836" i="1"/>
  <c r="AA3836" i="1"/>
  <c r="P3837" i="1"/>
  <c r="AA3837" i="1"/>
  <c r="P3838" i="1"/>
  <c r="AA3838" i="1"/>
  <c r="P3839" i="1"/>
  <c r="AA3839" i="1"/>
  <c r="P3840" i="1"/>
  <c r="AA3840" i="1"/>
  <c r="P3841" i="1"/>
  <c r="AA3841" i="1"/>
  <c r="P3842" i="1"/>
  <c r="P3843" i="1"/>
  <c r="AA3843" i="1"/>
  <c r="P3844" i="1"/>
  <c r="AA3844" i="1"/>
  <c r="P3845" i="1"/>
  <c r="AA3845" i="1"/>
  <c r="P3846" i="1"/>
  <c r="AA3846" i="1"/>
  <c r="P3847" i="1"/>
  <c r="AA3847" i="1"/>
  <c r="P3848" i="1"/>
  <c r="AA3848" i="1"/>
  <c r="P3849" i="1"/>
  <c r="AA3849" i="1"/>
  <c r="P3850" i="1"/>
  <c r="AA3850" i="1"/>
  <c r="P3851" i="1"/>
  <c r="AA3851" i="1"/>
  <c r="P3852" i="1"/>
  <c r="AA3852" i="1"/>
  <c r="P3853" i="1"/>
  <c r="P3854" i="1"/>
  <c r="AA3854" i="1"/>
  <c r="P3855" i="1"/>
  <c r="AA3855" i="1"/>
  <c r="P3856" i="1"/>
  <c r="AA3856" i="1"/>
  <c r="P3857" i="1"/>
  <c r="AA3857" i="1"/>
  <c r="P3858" i="1"/>
  <c r="P3859" i="1"/>
  <c r="AA3859" i="1"/>
  <c r="P3860" i="1"/>
  <c r="AA3860" i="1"/>
  <c r="P3861" i="1"/>
  <c r="AA3861" i="1"/>
  <c r="P3862" i="1"/>
  <c r="AA3862" i="1"/>
  <c r="P3863" i="1"/>
  <c r="AA3863" i="1"/>
  <c r="P3864" i="1"/>
  <c r="AA3864" i="1"/>
  <c r="P3865" i="1"/>
  <c r="AA3865" i="1"/>
  <c r="P3866" i="1"/>
  <c r="AA3866" i="1"/>
  <c r="P3867" i="1"/>
  <c r="AA3867" i="1"/>
  <c r="P3868" i="1"/>
  <c r="AA3868" i="1"/>
  <c r="P3869" i="1"/>
  <c r="P3870" i="1"/>
  <c r="AA3870" i="1"/>
  <c r="P3871" i="1"/>
  <c r="AA3871" i="1"/>
  <c r="P3872" i="1"/>
  <c r="AA3872" i="1"/>
  <c r="P3873" i="1"/>
  <c r="AA3873" i="1"/>
  <c r="P3874" i="1"/>
  <c r="P3875" i="1"/>
  <c r="AA3875" i="1"/>
  <c r="P3876" i="1"/>
  <c r="AA3876" i="1"/>
  <c r="P3877" i="1"/>
  <c r="AA3877" i="1"/>
  <c r="P3878" i="1"/>
  <c r="AA3878" i="1"/>
  <c r="P3879" i="1"/>
  <c r="AA3879" i="1"/>
  <c r="P3880" i="1"/>
  <c r="AA3880" i="1"/>
  <c r="P3881" i="1"/>
  <c r="AA3881" i="1"/>
  <c r="P3882" i="1"/>
  <c r="AA3882" i="1"/>
  <c r="P3883" i="1"/>
  <c r="AA3883" i="1"/>
  <c r="P3884" i="1"/>
  <c r="AA3884" i="1"/>
  <c r="P3885" i="1"/>
  <c r="AA3885" i="1"/>
  <c r="P3886" i="1"/>
  <c r="AA3886" i="1"/>
  <c r="P3887" i="1"/>
  <c r="AA3887" i="1"/>
  <c r="P3888" i="1"/>
  <c r="AA3888" i="1"/>
  <c r="P3889" i="1"/>
  <c r="AA3889" i="1"/>
  <c r="P3890" i="1"/>
  <c r="AA3890" i="1"/>
  <c r="P3891" i="1"/>
  <c r="AA3891" i="1"/>
  <c r="P3892" i="1"/>
  <c r="AA3892" i="1"/>
  <c r="P3893" i="1"/>
  <c r="AA3893" i="1"/>
  <c r="P3894" i="1"/>
  <c r="AA3894" i="1"/>
  <c r="P3895" i="1"/>
  <c r="AA3895" i="1"/>
  <c r="P3896" i="1"/>
  <c r="AA3896" i="1"/>
  <c r="P3897" i="1"/>
  <c r="AA3897" i="1"/>
  <c r="P3898" i="1"/>
  <c r="AA3898" i="1"/>
  <c r="P3899" i="1"/>
  <c r="AA3899" i="1"/>
  <c r="P3900" i="1"/>
  <c r="AA3900" i="1"/>
  <c r="P3901" i="1"/>
  <c r="AA3901" i="1"/>
  <c r="P3902" i="1"/>
  <c r="AA3902" i="1"/>
  <c r="P3903" i="1"/>
  <c r="AA3903" i="1"/>
  <c r="P3904" i="1"/>
  <c r="AA3904" i="1"/>
  <c r="P3905" i="1"/>
  <c r="AA3905" i="1"/>
  <c r="P3906" i="1"/>
  <c r="AA3906" i="1"/>
  <c r="P3907" i="1"/>
  <c r="AA3907" i="1"/>
  <c r="P3908" i="1"/>
  <c r="AA3908" i="1"/>
  <c r="P3909" i="1"/>
  <c r="AA3909" i="1"/>
  <c r="P3910" i="1"/>
  <c r="AA3910" i="1"/>
  <c r="P3911" i="1"/>
  <c r="AA3911" i="1"/>
  <c r="P3912" i="1"/>
  <c r="AA3912" i="1"/>
  <c r="P3913" i="1"/>
  <c r="AA3913" i="1"/>
  <c r="P3914" i="1"/>
  <c r="AA3914" i="1"/>
  <c r="P3915" i="1"/>
  <c r="AA3915" i="1"/>
  <c r="P3916" i="1"/>
  <c r="AA3916" i="1"/>
  <c r="P3917" i="1"/>
  <c r="AA3917" i="1"/>
  <c r="P3918" i="1"/>
  <c r="AA3918" i="1"/>
  <c r="P3919" i="1"/>
  <c r="AA3919" i="1"/>
  <c r="P3920" i="1"/>
  <c r="AA3920" i="1"/>
  <c r="P3921" i="1"/>
  <c r="AA3921" i="1"/>
  <c r="P3922" i="1"/>
  <c r="AA3922" i="1"/>
  <c r="P3923" i="1"/>
  <c r="AA3923" i="1"/>
  <c r="P3924" i="1"/>
  <c r="AA3924" i="1"/>
  <c r="P3925" i="1"/>
  <c r="AA3925" i="1"/>
  <c r="P3926" i="1"/>
  <c r="AA3926" i="1"/>
  <c r="P3927" i="1"/>
  <c r="AA3927" i="1"/>
  <c r="P3928" i="1"/>
  <c r="AA3928" i="1"/>
  <c r="P3929" i="1"/>
  <c r="AA3929" i="1"/>
  <c r="P3930" i="1"/>
  <c r="AA3930" i="1"/>
  <c r="P3931" i="1"/>
  <c r="AA3931" i="1"/>
  <c r="P3932" i="1"/>
  <c r="AA3932" i="1"/>
  <c r="P3933" i="1"/>
  <c r="AA3933" i="1"/>
  <c r="P3934" i="1"/>
  <c r="AA3934" i="1"/>
  <c r="P3935" i="1"/>
  <c r="AA3935" i="1"/>
  <c r="P3936" i="1"/>
  <c r="AA3936" i="1"/>
  <c r="P3937" i="1"/>
  <c r="AA3937" i="1"/>
  <c r="P3938" i="1"/>
  <c r="P3939" i="1"/>
  <c r="AA3939" i="1"/>
  <c r="P3940" i="1"/>
  <c r="AA3940" i="1"/>
  <c r="P3941" i="1"/>
  <c r="AA3941" i="1"/>
  <c r="P3942" i="1"/>
  <c r="AA3942" i="1"/>
  <c r="P3943" i="1"/>
  <c r="AA3943" i="1"/>
  <c r="P3944" i="1"/>
  <c r="AA3944" i="1"/>
  <c r="P3945" i="1"/>
  <c r="AA3945" i="1"/>
  <c r="P3946" i="1"/>
  <c r="AA3946" i="1"/>
  <c r="P3947" i="1"/>
  <c r="AA3947" i="1"/>
  <c r="P3948" i="1"/>
  <c r="AA3948" i="1"/>
  <c r="P3949" i="1"/>
  <c r="AA3949" i="1"/>
  <c r="P3950" i="1"/>
  <c r="AA3950" i="1"/>
  <c r="P3951" i="1"/>
  <c r="AA3951" i="1"/>
  <c r="P3952" i="1"/>
  <c r="AA3952" i="1"/>
  <c r="P3953" i="1"/>
  <c r="AA3953" i="1"/>
  <c r="P3954" i="1"/>
  <c r="AA3954" i="1"/>
  <c r="P3955" i="1"/>
  <c r="AA3955" i="1"/>
  <c r="P3956" i="1"/>
  <c r="AA3956" i="1"/>
  <c r="P3957" i="1"/>
  <c r="AA3957" i="1"/>
  <c r="P3958" i="1"/>
  <c r="AA3958" i="1"/>
  <c r="P3959" i="1"/>
  <c r="AA3959" i="1"/>
  <c r="P3960" i="1"/>
  <c r="AA3960" i="1"/>
  <c r="P3961" i="1"/>
  <c r="AA3961" i="1"/>
  <c r="P3962" i="1"/>
  <c r="AA3962" i="1"/>
  <c r="P3963" i="1"/>
  <c r="AA3963" i="1"/>
  <c r="P3964" i="1"/>
  <c r="AA3964" i="1"/>
  <c r="P3965" i="1"/>
  <c r="AA3965" i="1"/>
  <c r="P3966" i="1"/>
  <c r="AA3966" i="1"/>
  <c r="P3967" i="1"/>
  <c r="AA3967" i="1"/>
  <c r="P3968" i="1"/>
  <c r="AA3968" i="1"/>
  <c r="P3969" i="1"/>
  <c r="AA3969" i="1"/>
  <c r="P3970" i="1"/>
  <c r="P3971" i="1"/>
  <c r="AA3971" i="1"/>
  <c r="P3972" i="1"/>
  <c r="AA3972" i="1"/>
  <c r="P3973" i="1"/>
  <c r="AA3973" i="1"/>
  <c r="P3974" i="1"/>
  <c r="AA3974" i="1"/>
  <c r="P3975" i="1"/>
  <c r="AA3975" i="1"/>
  <c r="P3976" i="1"/>
  <c r="AA3976" i="1"/>
  <c r="P3977" i="1"/>
  <c r="AA3977" i="1"/>
  <c r="P3978" i="1"/>
  <c r="AA3978" i="1"/>
  <c r="P3979" i="1"/>
  <c r="AA3979" i="1"/>
  <c r="P3980" i="1"/>
  <c r="AA3980" i="1"/>
  <c r="P3981" i="1"/>
  <c r="P3982" i="1"/>
  <c r="AA3982" i="1"/>
  <c r="P3983" i="1"/>
  <c r="AA3983" i="1"/>
  <c r="P3984" i="1"/>
  <c r="AA3984" i="1"/>
  <c r="P3985" i="1"/>
  <c r="AA3985" i="1"/>
  <c r="P3986" i="1"/>
  <c r="P3987" i="1"/>
  <c r="AA3987" i="1"/>
  <c r="P3988" i="1"/>
  <c r="AA3988" i="1"/>
  <c r="P3989" i="1"/>
  <c r="AA3989" i="1"/>
  <c r="P3990" i="1"/>
  <c r="AA3990" i="1"/>
  <c r="P3991" i="1"/>
  <c r="AA3991" i="1"/>
  <c r="P3992" i="1"/>
  <c r="AA3992" i="1"/>
  <c r="P3993" i="1"/>
  <c r="AA3993" i="1"/>
  <c r="P3994" i="1"/>
  <c r="AA3994" i="1"/>
  <c r="P3995" i="1"/>
  <c r="AA3995" i="1"/>
  <c r="P3996" i="1"/>
  <c r="AA3996" i="1"/>
  <c r="P3997" i="1"/>
  <c r="P3998" i="1"/>
  <c r="AA3998" i="1"/>
  <c r="P3999" i="1"/>
  <c r="AA3999" i="1"/>
  <c r="P4000" i="1"/>
  <c r="AA4000" i="1"/>
  <c r="P4001" i="1"/>
  <c r="AA4001" i="1"/>
  <c r="P4002" i="1"/>
  <c r="P4003" i="1"/>
  <c r="AA4003" i="1"/>
  <c r="P4004" i="1"/>
  <c r="AA4004" i="1"/>
  <c r="P4005" i="1"/>
  <c r="AA4005" i="1"/>
  <c r="P4006" i="1"/>
  <c r="AA4006" i="1"/>
  <c r="P4007" i="1"/>
  <c r="AA4007" i="1"/>
  <c r="P4008" i="1"/>
  <c r="AA4008" i="1"/>
  <c r="P4009" i="1"/>
  <c r="AA4009" i="1"/>
  <c r="P4010" i="1"/>
  <c r="AA4010" i="1"/>
  <c r="P4011" i="1"/>
  <c r="AA4011" i="1"/>
  <c r="P4012" i="1"/>
  <c r="AA4012" i="1"/>
  <c r="P4013" i="1"/>
  <c r="AA4013" i="1"/>
  <c r="P4014" i="1"/>
  <c r="AA4014" i="1"/>
  <c r="P4015" i="1"/>
  <c r="AA4015" i="1"/>
  <c r="P4016" i="1"/>
  <c r="AA4016" i="1"/>
  <c r="P4017" i="1"/>
  <c r="AA4017" i="1"/>
  <c r="P4018" i="1"/>
  <c r="AA4018" i="1"/>
  <c r="P4019" i="1"/>
  <c r="AA4019" i="1"/>
  <c r="P4020" i="1"/>
  <c r="AA4020" i="1"/>
  <c r="P4021" i="1"/>
  <c r="AA4021" i="1"/>
  <c r="P4022" i="1"/>
  <c r="AA4022" i="1"/>
  <c r="P4023" i="1"/>
  <c r="AA4023" i="1"/>
  <c r="P4024" i="1"/>
  <c r="AA4024" i="1"/>
  <c r="P4025" i="1"/>
  <c r="AA4025" i="1"/>
  <c r="P4026" i="1"/>
  <c r="AA4026" i="1"/>
  <c r="P4027" i="1"/>
  <c r="AA4027" i="1"/>
  <c r="P4028" i="1"/>
  <c r="AA4028" i="1"/>
  <c r="P4029" i="1"/>
  <c r="AA4029" i="1"/>
  <c r="P4030" i="1"/>
  <c r="AA4030" i="1"/>
  <c r="P4031" i="1"/>
  <c r="AA4031" i="1"/>
  <c r="P4032" i="1"/>
  <c r="AA4032" i="1"/>
  <c r="P4033" i="1"/>
  <c r="AA4033" i="1"/>
  <c r="P4034" i="1"/>
  <c r="AA4034" i="1"/>
  <c r="P4035" i="1"/>
  <c r="AA4035" i="1"/>
  <c r="P4036" i="1"/>
  <c r="AA4036" i="1"/>
  <c r="P4037" i="1"/>
  <c r="AA4037" i="1"/>
  <c r="P4038" i="1"/>
  <c r="AA4038" i="1"/>
  <c r="P4039" i="1"/>
  <c r="AA4039" i="1"/>
  <c r="P4040" i="1"/>
  <c r="AA4040" i="1"/>
  <c r="P4041" i="1"/>
  <c r="AA4041" i="1"/>
  <c r="P4042" i="1"/>
  <c r="AA4042" i="1"/>
  <c r="P4043" i="1"/>
  <c r="AA4043" i="1"/>
  <c r="P4044" i="1"/>
  <c r="AA4044" i="1"/>
  <c r="P4045" i="1"/>
  <c r="AA4045" i="1"/>
  <c r="P4046" i="1"/>
  <c r="AA4046" i="1"/>
  <c r="P4047" i="1"/>
  <c r="AA4047" i="1"/>
  <c r="P4048" i="1"/>
  <c r="AA4048" i="1"/>
  <c r="P4049" i="1"/>
  <c r="AA4049" i="1"/>
  <c r="P4050" i="1"/>
  <c r="AA4050" i="1"/>
  <c r="P4051" i="1"/>
  <c r="AA4051" i="1"/>
  <c r="P4052" i="1"/>
  <c r="AA4052" i="1"/>
  <c r="P4053" i="1"/>
  <c r="AA4053" i="1"/>
  <c r="P4054" i="1"/>
  <c r="AA4054" i="1"/>
  <c r="P4055" i="1"/>
  <c r="AA4055" i="1"/>
  <c r="P4056" i="1"/>
  <c r="AA4056" i="1"/>
  <c r="P4057" i="1"/>
  <c r="AA4057" i="1"/>
  <c r="P4058" i="1"/>
  <c r="AA4058" i="1"/>
  <c r="P4059" i="1"/>
  <c r="AA4059" i="1"/>
  <c r="P4060" i="1"/>
  <c r="AA4060" i="1"/>
  <c r="P4061" i="1"/>
  <c r="AA4061" i="1"/>
  <c r="P4062" i="1"/>
  <c r="AA4062" i="1"/>
  <c r="P4063" i="1"/>
  <c r="AA4063" i="1"/>
  <c r="P4064" i="1"/>
  <c r="AA4064" i="1"/>
  <c r="P4065" i="1"/>
  <c r="AA4065" i="1"/>
  <c r="P4066" i="1"/>
  <c r="P4067" i="1"/>
  <c r="AA4067" i="1"/>
  <c r="P4068" i="1"/>
  <c r="AA4068" i="1"/>
  <c r="P4069" i="1"/>
  <c r="AA4069" i="1"/>
  <c r="P4070" i="1"/>
  <c r="AA4070" i="1"/>
  <c r="P4071" i="1"/>
  <c r="AA4071" i="1"/>
  <c r="P4072" i="1"/>
  <c r="AA4072" i="1"/>
  <c r="P4073" i="1"/>
  <c r="AA4073" i="1"/>
  <c r="P4074" i="1"/>
  <c r="AA4074" i="1"/>
  <c r="P4075" i="1"/>
  <c r="AA4075" i="1"/>
  <c r="P4076" i="1"/>
  <c r="AA4076" i="1"/>
  <c r="P4077" i="1"/>
  <c r="AA4077" i="1"/>
  <c r="P4078" i="1"/>
  <c r="AA4078" i="1"/>
  <c r="P4079" i="1"/>
  <c r="AA4079" i="1"/>
  <c r="P4080" i="1"/>
  <c r="AA4080" i="1"/>
  <c r="P4081" i="1"/>
  <c r="AA4081" i="1"/>
  <c r="P4082" i="1"/>
  <c r="AA4082" i="1"/>
  <c r="P4083" i="1"/>
  <c r="AA4083" i="1"/>
  <c r="P4084" i="1"/>
  <c r="AA4084" i="1"/>
  <c r="P4085" i="1"/>
  <c r="AA4085" i="1"/>
  <c r="P4086" i="1"/>
  <c r="AA4086" i="1"/>
  <c r="P4087" i="1"/>
  <c r="AA4087" i="1"/>
  <c r="P4088" i="1"/>
  <c r="AA4088" i="1"/>
  <c r="P4089" i="1"/>
  <c r="AA4089" i="1"/>
  <c r="P4090" i="1"/>
  <c r="AA4090" i="1"/>
  <c r="P4091" i="1"/>
  <c r="AA4091" i="1"/>
  <c r="P4092" i="1"/>
  <c r="AA4092" i="1"/>
  <c r="P4093" i="1"/>
  <c r="AA4093" i="1"/>
  <c r="P4094" i="1"/>
  <c r="AA4094" i="1"/>
  <c r="P4095" i="1"/>
  <c r="AA4095" i="1"/>
  <c r="P4096" i="1"/>
  <c r="AA4096" i="1"/>
  <c r="P4097" i="1"/>
  <c r="AA4097" i="1"/>
  <c r="P4098" i="1"/>
  <c r="P4099" i="1"/>
  <c r="AA4099" i="1"/>
  <c r="P4100" i="1"/>
  <c r="AA4100" i="1"/>
  <c r="P4101" i="1"/>
  <c r="AA4101" i="1"/>
  <c r="P4102" i="1"/>
  <c r="AA4102" i="1"/>
  <c r="P4103" i="1"/>
  <c r="AA4103" i="1"/>
  <c r="P4104" i="1"/>
  <c r="AA4104" i="1"/>
  <c r="P4105" i="1"/>
  <c r="AA4105" i="1"/>
  <c r="P4106" i="1"/>
  <c r="AA4106" i="1"/>
  <c r="P4107" i="1"/>
  <c r="AA4107" i="1"/>
  <c r="P4108" i="1"/>
  <c r="AA4108" i="1"/>
  <c r="P4109" i="1"/>
  <c r="P4110" i="1"/>
  <c r="AA4110" i="1"/>
  <c r="P4111" i="1"/>
  <c r="AA4111" i="1"/>
  <c r="P4112" i="1"/>
  <c r="AA4112" i="1"/>
  <c r="P4113" i="1"/>
  <c r="AA4113" i="1"/>
  <c r="P4114" i="1"/>
  <c r="P4115" i="1"/>
  <c r="AA4115" i="1"/>
  <c r="P4116" i="1"/>
  <c r="AA4116" i="1"/>
  <c r="P4117" i="1"/>
  <c r="AA4117" i="1"/>
  <c r="P4118" i="1"/>
  <c r="AA4118" i="1"/>
  <c r="P4119" i="1"/>
  <c r="AA4119" i="1"/>
  <c r="P4120" i="1"/>
  <c r="AA4120" i="1"/>
  <c r="P4121" i="1"/>
  <c r="AA4121" i="1"/>
  <c r="P4122" i="1"/>
  <c r="AA4122" i="1"/>
  <c r="P4123" i="1"/>
  <c r="AA4123" i="1"/>
  <c r="P4124" i="1"/>
  <c r="AA4124" i="1"/>
  <c r="P4125" i="1"/>
  <c r="P4126" i="1"/>
  <c r="AA4126" i="1"/>
  <c r="P4127" i="1"/>
  <c r="AA4127" i="1"/>
  <c r="P4128" i="1"/>
  <c r="AA4128" i="1"/>
  <c r="P4129" i="1"/>
  <c r="AA4129" i="1"/>
  <c r="P4130" i="1"/>
  <c r="P4131" i="1"/>
  <c r="AA4131" i="1"/>
  <c r="P4132" i="1"/>
  <c r="AA4132" i="1"/>
  <c r="P4133" i="1"/>
  <c r="AA4133" i="1"/>
  <c r="P4134" i="1"/>
  <c r="AA4134" i="1"/>
  <c r="P4135" i="1"/>
  <c r="AA4135" i="1"/>
  <c r="P4136" i="1"/>
  <c r="AA4136" i="1"/>
  <c r="P4137" i="1"/>
  <c r="AA4137" i="1"/>
  <c r="P4138" i="1"/>
  <c r="AA4138" i="1"/>
  <c r="P4139" i="1"/>
  <c r="AA4139" i="1"/>
  <c r="P4140" i="1"/>
  <c r="AA4140" i="1"/>
  <c r="P4141" i="1"/>
  <c r="AA4141" i="1"/>
  <c r="P4142" i="1"/>
  <c r="AA4142" i="1"/>
  <c r="P4143" i="1"/>
  <c r="AA4143" i="1"/>
  <c r="P4144" i="1"/>
  <c r="AA4144" i="1"/>
  <c r="P4145" i="1"/>
  <c r="AA4145" i="1"/>
  <c r="P4146" i="1"/>
  <c r="AA4146" i="1"/>
  <c r="P4147" i="1"/>
  <c r="AA4147" i="1"/>
  <c r="P4148" i="1"/>
  <c r="AA4148" i="1"/>
  <c r="P4149" i="1"/>
  <c r="AA4149" i="1"/>
  <c r="P4150" i="1"/>
  <c r="AA4150" i="1"/>
  <c r="P4151" i="1"/>
  <c r="AA4151" i="1"/>
  <c r="P4152" i="1"/>
  <c r="AA4152" i="1"/>
  <c r="P4153" i="1"/>
  <c r="AA4153" i="1"/>
  <c r="P4154" i="1"/>
  <c r="AA4154" i="1"/>
  <c r="P4155" i="1"/>
  <c r="AA4155" i="1"/>
  <c r="P4156" i="1"/>
  <c r="AA4156" i="1"/>
  <c r="P4157" i="1"/>
  <c r="AA4157" i="1"/>
  <c r="P4158" i="1"/>
  <c r="AA4158" i="1"/>
  <c r="P4159" i="1"/>
  <c r="AA4159" i="1"/>
  <c r="P4160" i="1"/>
  <c r="AA4160" i="1"/>
  <c r="P4161" i="1"/>
  <c r="AA4161" i="1"/>
  <c r="P4162" i="1"/>
  <c r="AA4162" i="1"/>
  <c r="P4163" i="1"/>
  <c r="AA4163" i="1"/>
  <c r="P4164" i="1"/>
  <c r="AA4164" i="1"/>
  <c r="P4165" i="1"/>
  <c r="AA4165" i="1"/>
  <c r="P4166" i="1"/>
  <c r="AA4166" i="1"/>
  <c r="P4167" i="1"/>
  <c r="AA4167" i="1"/>
  <c r="P4168" i="1"/>
  <c r="AA4168" i="1"/>
  <c r="P4169" i="1"/>
  <c r="AA4169" i="1"/>
  <c r="P4170" i="1"/>
  <c r="AA4170" i="1"/>
  <c r="P4171" i="1"/>
  <c r="AA4171" i="1"/>
  <c r="P4172" i="1"/>
  <c r="AA4172" i="1"/>
  <c r="P4173" i="1"/>
  <c r="AA4173" i="1"/>
  <c r="P4174" i="1"/>
  <c r="AA4174" i="1"/>
  <c r="P4175" i="1"/>
  <c r="AA4175" i="1"/>
  <c r="P4176" i="1"/>
  <c r="AA4176" i="1"/>
  <c r="P4177" i="1"/>
  <c r="AA4177" i="1"/>
  <c r="P4178" i="1"/>
  <c r="AA4178" i="1"/>
  <c r="P4179" i="1"/>
  <c r="AA4179" i="1"/>
  <c r="P4180" i="1"/>
  <c r="AA4180" i="1"/>
  <c r="P4181" i="1"/>
  <c r="AA4181" i="1"/>
  <c r="P4182" i="1"/>
  <c r="AA4182" i="1"/>
  <c r="P4183" i="1"/>
  <c r="AA4183" i="1"/>
  <c r="P4184" i="1"/>
  <c r="AA4184" i="1"/>
  <c r="P4185" i="1"/>
  <c r="AA4185" i="1"/>
  <c r="P4186" i="1"/>
  <c r="AA4186" i="1"/>
  <c r="P4187" i="1"/>
  <c r="AA4187" i="1"/>
  <c r="P4188" i="1"/>
  <c r="AA4188" i="1"/>
  <c r="P4189" i="1"/>
  <c r="AA4189" i="1"/>
  <c r="P4190" i="1"/>
  <c r="AA4190" i="1"/>
  <c r="P4191" i="1"/>
  <c r="AA4191" i="1"/>
  <c r="P4192" i="1"/>
  <c r="AA4192" i="1"/>
  <c r="P4193" i="1"/>
  <c r="AA4193" i="1"/>
  <c r="P4194" i="1"/>
  <c r="P4195" i="1"/>
  <c r="AA4195" i="1"/>
  <c r="P4196" i="1"/>
  <c r="AA4196" i="1"/>
  <c r="P4197" i="1"/>
  <c r="AA4197" i="1"/>
  <c r="P4198" i="1"/>
  <c r="AA4198" i="1"/>
  <c r="P4199" i="1"/>
  <c r="AA4199" i="1"/>
  <c r="P4200" i="1"/>
  <c r="AA4200" i="1"/>
  <c r="P4201" i="1"/>
  <c r="AA4201" i="1"/>
  <c r="P4202" i="1"/>
  <c r="AA4202" i="1"/>
  <c r="P4203" i="1"/>
  <c r="AA4203" i="1"/>
  <c r="P4204" i="1"/>
  <c r="AA4204" i="1"/>
  <c r="P4205" i="1"/>
  <c r="AA4205" i="1"/>
  <c r="P4206" i="1"/>
  <c r="AA4206" i="1"/>
  <c r="P4207" i="1"/>
  <c r="AA4207" i="1"/>
  <c r="P4208" i="1"/>
  <c r="AA4208" i="1"/>
  <c r="P4209" i="1"/>
  <c r="AA4209" i="1"/>
  <c r="P4210" i="1"/>
  <c r="AA4210" i="1"/>
  <c r="P4211" i="1"/>
  <c r="AA4211" i="1"/>
  <c r="P4212" i="1"/>
  <c r="AA4212" i="1"/>
  <c r="P4213" i="1"/>
  <c r="AA4213" i="1"/>
  <c r="P4214" i="1"/>
  <c r="AA4214" i="1"/>
  <c r="P4215" i="1"/>
  <c r="AA4215" i="1"/>
  <c r="P4216" i="1"/>
  <c r="AA4216" i="1"/>
  <c r="P4217" i="1"/>
  <c r="AA4217" i="1"/>
  <c r="P4218" i="1"/>
  <c r="AA4218" i="1"/>
  <c r="P4219" i="1"/>
  <c r="AA4219" i="1"/>
  <c r="P4220" i="1"/>
  <c r="AA4220" i="1"/>
  <c r="P4221" i="1"/>
  <c r="AA4221" i="1"/>
  <c r="P4222" i="1"/>
  <c r="AA4222" i="1"/>
  <c r="P4223" i="1"/>
  <c r="AA4223" i="1"/>
  <c r="P4224" i="1"/>
  <c r="AA4224" i="1"/>
  <c r="P4225" i="1"/>
  <c r="AA4225" i="1"/>
  <c r="P4226" i="1"/>
  <c r="P4227" i="1"/>
  <c r="AA4227" i="1"/>
  <c r="P4228" i="1"/>
  <c r="AA4228" i="1"/>
  <c r="P4229" i="1"/>
  <c r="AA4229" i="1"/>
  <c r="P4230" i="1"/>
  <c r="AA4230" i="1"/>
  <c r="P4231" i="1"/>
  <c r="AA4231" i="1"/>
  <c r="P4232" i="1"/>
  <c r="AA4232" i="1"/>
  <c r="P4233" i="1"/>
  <c r="AA4233" i="1"/>
  <c r="P4234" i="1"/>
  <c r="AA4234" i="1"/>
  <c r="P4235" i="1"/>
  <c r="AA4235" i="1"/>
  <c r="P4236" i="1"/>
  <c r="AA4236" i="1"/>
  <c r="P4237" i="1"/>
  <c r="P4238" i="1"/>
  <c r="AA4238" i="1"/>
  <c r="P4239" i="1"/>
  <c r="AA4239" i="1"/>
  <c r="P4240" i="1"/>
  <c r="AA4240" i="1"/>
  <c r="P4241" i="1"/>
  <c r="AA4241" i="1"/>
  <c r="P4242" i="1"/>
  <c r="P4243" i="1"/>
  <c r="AA4243" i="1"/>
  <c r="P4244" i="1"/>
  <c r="AA4244" i="1"/>
  <c r="P4245" i="1"/>
  <c r="AA4245" i="1"/>
  <c r="P4246" i="1"/>
  <c r="AA4246" i="1"/>
  <c r="P4247" i="1"/>
  <c r="AA4247" i="1"/>
  <c r="P4248" i="1"/>
  <c r="AA4248" i="1"/>
  <c r="P4249" i="1"/>
  <c r="AA4249" i="1"/>
  <c r="P4250" i="1"/>
  <c r="AA4250" i="1"/>
  <c r="P4251" i="1"/>
  <c r="AA4251" i="1"/>
  <c r="P4252" i="1"/>
  <c r="AA4252" i="1"/>
  <c r="P4253" i="1"/>
  <c r="P4254" i="1"/>
  <c r="AA4254" i="1"/>
  <c r="P4255" i="1"/>
  <c r="AA4255" i="1"/>
  <c r="P4256" i="1"/>
  <c r="AA4256" i="1"/>
  <c r="P4257" i="1"/>
  <c r="AA4257" i="1"/>
  <c r="P4258" i="1"/>
  <c r="P4259" i="1"/>
  <c r="AA4259" i="1"/>
  <c r="P4260" i="1"/>
  <c r="AA4260" i="1"/>
  <c r="P4261" i="1"/>
  <c r="AA4261" i="1"/>
  <c r="P4262" i="1"/>
  <c r="AA4262" i="1"/>
  <c r="P4263" i="1"/>
  <c r="AA4263" i="1"/>
  <c r="P4264" i="1"/>
  <c r="AA4264" i="1"/>
  <c r="P4265" i="1"/>
  <c r="AA4265" i="1"/>
  <c r="P4266" i="1"/>
  <c r="AA4266" i="1"/>
  <c r="P4267" i="1"/>
  <c r="AA4267" i="1"/>
  <c r="P4268" i="1"/>
  <c r="AA4268" i="1"/>
  <c r="P4269" i="1"/>
  <c r="AA4269" i="1"/>
  <c r="P4270" i="1"/>
  <c r="AA4270" i="1"/>
  <c r="P4271" i="1"/>
  <c r="AA4271" i="1"/>
  <c r="P4272" i="1"/>
  <c r="AA4272" i="1"/>
  <c r="P4273" i="1"/>
  <c r="AA4273" i="1"/>
  <c r="P4274" i="1"/>
  <c r="AA4274" i="1"/>
  <c r="P4275" i="1"/>
  <c r="AA4275" i="1"/>
  <c r="P4276" i="1"/>
  <c r="AA4276" i="1"/>
  <c r="P4277" i="1"/>
  <c r="AA4277" i="1"/>
  <c r="P4278" i="1"/>
  <c r="AA4278" i="1"/>
  <c r="P4279" i="1"/>
  <c r="AA4279" i="1"/>
  <c r="P4280" i="1"/>
  <c r="AA4280" i="1"/>
  <c r="P4281" i="1"/>
  <c r="AA4281" i="1"/>
  <c r="P4282" i="1"/>
  <c r="AA4282" i="1"/>
  <c r="P4283" i="1"/>
  <c r="AA4283" i="1"/>
  <c r="P4284" i="1"/>
  <c r="AA4284" i="1"/>
  <c r="P4285" i="1"/>
  <c r="AA4285" i="1"/>
  <c r="P4286" i="1"/>
  <c r="AA4286" i="1"/>
  <c r="P4287" i="1"/>
  <c r="AA4287" i="1"/>
  <c r="P4288" i="1"/>
  <c r="AA4288" i="1"/>
  <c r="P4289" i="1"/>
  <c r="AA4289" i="1"/>
  <c r="P4290" i="1"/>
  <c r="AA4290" i="1"/>
  <c r="P4291" i="1"/>
  <c r="AA4291" i="1"/>
  <c r="P4292" i="1"/>
  <c r="AA4292" i="1"/>
  <c r="P4293" i="1"/>
  <c r="AA4293" i="1"/>
  <c r="P4294" i="1"/>
  <c r="AA4294" i="1"/>
  <c r="P4295" i="1"/>
  <c r="AA4295" i="1"/>
  <c r="P4296" i="1"/>
  <c r="AA4296" i="1"/>
  <c r="P4297" i="1"/>
  <c r="AA4297" i="1"/>
  <c r="P4298" i="1"/>
  <c r="AA4298" i="1"/>
  <c r="P4299" i="1"/>
  <c r="AA4299" i="1"/>
  <c r="P4300" i="1"/>
  <c r="AA4300" i="1"/>
  <c r="P4301" i="1"/>
  <c r="AA4301" i="1"/>
  <c r="P4302" i="1"/>
  <c r="AA4302" i="1"/>
  <c r="P4303" i="1"/>
  <c r="AA4303" i="1"/>
  <c r="P4304" i="1"/>
  <c r="AA4304" i="1"/>
  <c r="P4305" i="1"/>
  <c r="AA4305" i="1"/>
  <c r="P4306" i="1"/>
  <c r="AA4306" i="1"/>
  <c r="P4307" i="1"/>
  <c r="AA4307" i="1"/>
  <c r="P4308" i="1"/>
  <c r="AA4308" i="1"/>
  <c r="P4309" i="1"/>
  <c r="AA4309" i="1"/>
  <c r="P4310" i="1"/>
  <c r="AA4310" i="1"/>
  <c r="P4311" i="1"/>
  <c r="AA4311" i="1"/>
  <c r="P4312" i="1"/>
  <c r="AA4312" i="1"/>
  <c r="P4313" i="1"/>
  <c r="AA4313" i="1"/>
  <c r="P4314" i="1"/>
  <c r="AA4314" i="1"/>
  <c r="P4315" i="1"/>
  <c r="AA4315" i="1"/>
  <c r="P4316" i="1"/>
  <c r="AA4316" i="1"/>
  <c r="P4317" i="1"/>
  <c r="AA4317" i="1"/>
  <c r="P4318" i="1"/>
  <c r="AA4318" i="1"/>
  <c r="P4319" i="1"/>
  <c r="AA4319" i="1"/>
  <c r="P4320" i="1"/>
  <c r="AA4320" i="1"/>
  <c r="P4321" i="1"/>
  <c r="AA4321" i="1"/>
  <c r="P4322" i="1"/>
  <c r="P4323" i="1"/>
  <c r="AA4323" i="1"/>
  <c r="P4324" i="1"/>
  <c r="AA4324" i="1"/>
  <c r="P4325" i="1"/>
  <c r="AA4325" i="1"/>
  <c r="P4326" i="1"/>
  <c r="AA4326" i="1"/>
  <c r="P4327" i="1"/>
  <c r="AA4327" i="1"/>
  <c r="P4328" i="1"/>
  <c r="AA4328" i="1"/>
  <c r="P4329" i="1"/>
  <c r="AA4329" i="1"/>
  <c r="P4330" i="1"/>
  <c r="AA4330" i="1"/>
  <c r="P4331" i="1"/>
  <c r="AA4331" i="1"/>
  <c r="P4332" i="1"/>
  <c r="AA4332" i="1"/>
  <c r="P4333" i="1"/>
  <c r="AA4333" i="1"/>
  <c r="P4334" i="1"/>
  <c r="AA4334" i="1"/>
  <c r="P4335" i="1"/>
  <c r="AA4335" i="1"/>
  <c r="P4336" i="1"/>
  <c r="AA4336" i="1"/>
  <c r="P4337" i="1"/>
  <c r="AA4337" i="1"/>
  <c r="P4338" i="1"/>
  <c r="AA4338" i="1"/>
  <c r="P4339" i="1"/>
  <c r="AA4339" i="1"/>
  <c r="P4340" i="1"/>
  <c r="AA4340" i="1"/>
  <c r="P4341" i="1"/>
  <c r="AA4341" i="1"/>
  <c r="P4342" i="1"/>
  <c r="AA4342" i="1"/>
  <c r="P4343" i="1"/>
  <c r="AA4343" i="1"/>
  <c r="P4344" i="1"/>
  <c r="AA4344" i="1"/>
  <c r="P4345" i="1"/>
  <c r="AA4345" i="1"/>
  <c r="P4346" i="1"/>
  <c r="AA4346" i="1"/>
  <c r="P4347" i="1"/>
  <c r="AA4347" i="1"/>
  <c r="P4348" i="1"/>
  <c r="AA4348" i="1"/>
  <c r="P4349" i="1"/>
  <c r="AA4349" i="1"/>
  <c r="P4350" i="1"/>
  <c r="AA4350" i="1"/>
  <c r="P4351" i="1"/>
  <c r="AA4351" i="1"/>
  <c r="P4352" i="1"/>
  <c r="AA4352" i="1"/>
  <c r="P4353" i="1"/>
  <c r="P4354" i="1"/>
  <c r="AA4354" i="1"/>
  <c r="P4355" i="1"/>
  <c r="AA4355" i="1"/>
  <c r="P4356" i="1"/>
  <c r="AA4356" i="1"/>
  <c r="P4357" i="1"/>
  <c r="P4358" i="1"/>
  <c r="AA4358" i="1"/>
  <c r="P4359" i="1"/>
  <c r="AA4359" i="1"/>
  <c r="P4360" i="1"/>
  <c r="AA4360" i="1"/>
  <c r="P4361" i="1"/>
  <c r="AA4361" i="1"/>
  <c r="P4362" i="1"/>
  <c r="AA4362" i="1"/>
  <c r="P4363" i="1"/>
  <c r="AA4363" i="1"/>
  <c r="P4364" i="1"/>
  <c r="AA4364" i="1"/>
  <c r="P4365" i="1"/>
  <c r="AA4365" i="1"/>
  <c r="P4366" i="1"/>
  <c r="AA4366" i="1"/>
  <c r="P4367" i="1"/>
  <c r="AA4367" i="1"/>
  <c r="P4368" i="1"/>
  <c r="AA4368" i="1"/>
  <c r="P4369" i="1"/>
  <c r="AA4369" i="1"/>
  <c r="P4370" i="1"/>
  <c r="AA4370" i="1"/>
  <c r="P4371" i="1"/>
  <c r="AA4371" i="1"/>
  <c r="P4372" i="1"/>
  <c r="AA4372" i="1"/>
  <c r="P4373" i="1"/>
  <c r="AA4373" i="1"/>
  <c r="P4374" i="1"/>
  <c r="AA4374" i="1"/>
  <c r="P4375" i="1"/>
  <c r="AA4375" i="1"/>
  <c r="P4376" i="1"/>
  <c r="AA4376" i="1"/>
  <c r="P4377" i="1"/>
  <c r="AA4377" i="1"/>
  <c r="P4378" i="1"/>
  <c r="AA4378" i="1"/>
  <c r="P4379" i="1"/>
  <c r="AA4379" i="1"/>
  <c r="P4380" i="1"/>
  <c r="AA4380" i="1"/>
  <c r="P4381" i="1"/>
  <c r="AA4381" i="1"/>
  <c r="P4382" i="1"/>
  <c r="AA4382" i="1"/>
  <c r="P4383" i="1"/>
  <c r="AA4383" i="1"/>
  <c r="P4384" i="1"/>
  <c r="AA4384" i="1"/>
  <c r="P4385" i="1"/>
  <c r="P4386" i="1"/>
  <c r="AA4386" i="1"/>
  <c r="P4387" i="1"/>
  <c r="AA4387" i="1"/>
  <c r="P4388" i="1"/>
  <c r="AA4388" i="1"/>
  <c r="P4389" i="1"/>
  <c r="P4390" i="1"/>
  <c r="AA4390" i="1"/>
  <c r="P4391" i="1"/>
  <c r="AA4391" i="1"/>
  <c r="P4392" i="1"/>
  <c r="AA4392" i="1"/>
  <c r="P4393" i="1"/>
  <c r="AA4393" i="1"/>
  <c r="P4394" i="1"/>
  <c r="AA4394" i="1"/>
  <c r="P4395" i="1"/>
  <c r="AA4395" i="1"/>
  <c r="P4396" i="1"/>
  <c r="AA4396" i="1"/>
  <c r="P4397" i="1"/>
  <c r="AA4397" i="1"/>
  <c r="P4398" i="1"/>
  <c r="AA4398" i="1"/>
  <c r="P4399" i="1"/>
  <c r="AA4399" i="1"/>
  <c r="P4400" i="1"/>
  <c r="AA4400" i="1"/>
  <c r="P4401" i="1"/>
  <c r="AA4401" i="1"/>
  <c r="P4402" i="1"/>
  <c r="AA4402" i="1"/>
  <c r="P4403" i="1"/>
  <c r="AA4403" i="1"/>
  <c r="P4404" i="1"/>
  <c r="AA4404" i="1"/>
  <c r="P4405" i="1"/>
  <c r="AA4405" i="1"/>
  <c r="P4406" i="1"/>
  <c r="AA4406" i="1"/>
  <c r="P4407" i="1"/>
  <c r="AA4407" i="1"/>
  <c r="P4408" i="1"/>
  <c r="AA4408" i="1"/>
  <c r="P4409" i="1"/>
  <c r="AA4409" i="1"/>
  <c r="P4410" i="1"/>
  <c r="AA4410" i="1"/>
  <c r="P4411" i="1"/>
  <c r="AA4411" i="1"/>
  <c r="P4412" i="1"/>
  <c r="AA4412" i="1"/>
  <c r="P4413" i="1"/>
  <c r="AA4413" i="1"/>
  <c r="P4414" i="1"/>
  <c r="AA4414" i="1"/>
  <c r="P4415" i="1"/>
  <c r="AA4415" i="1"/>
  <c r="P4416" i="1"/>
  <c r="AA4416" i="1"/>
  <c r="P4417" i="1"/>
  <c r="P4418" i="1"/>
  <c r="AA4418" i="1"/>
  <c r="P4419" i="1"/>
  <c r="AA4419" i="1"/>
  <c r="P4420" i="1"/>
  <c r="AA4420" i="1"/>
  <c r="P4421" i="1"/>
  <c r="P4422" i="1"/>
  <c r="AA4422" i="1"/>
  <c r="P4423" i="1"/>
  <c r="AA4423" i="1"/>
  <c r="P4424" i="1"/>
  <c r="AA4424" i="1"/>
  <c r="P4425" i="1"/>
  <c r="AA4425" i="1"/>
  <c r="P4426" i="1"/>
  <c r="AA4426" i="1"/>
  <c r="P4427" i="1"/>
  <c r="AA4427" i="1"/>
  <c r="P4428" i="1"/>
  <c r="AA4428" i="1"/>
  <c r="P4429" i="1"/>
  <c r="AA4429" i="1"/>
  <c r="P4430" i="1"/>
  <c r="AA4430" i="1"/>
  <c r="P4431" i="1"/>
  <c r="AA4431" i="1"/>
  <c r="P4432" i="1"/>
  <c r="AA4432" i="1"/>
  <c r="P4433" i="1"/>
  <c r="AA4433" i="1"/>
  <c r="P4434" i="1"/>
  <c r="AA4434" i="1"/>
  <c r="P4435" i="1"/>
  <c r="AA4435" i="1"/>
  <c r="P4436" i="1"/>
  <c r="AA4436" i="1"/>
  <c r="P4437" i="1"/>
  <c r="AA4437" i="1"/>
  <c r="P4438" i="1"/>
  <c r="AA4438" i="1"/>
  <c r="P4439" i="1"/>
  <c r="AA4439" i="1"/>
  <c r="P4440" i="1"/>
  <c r="AA4440" i="1"/>
  <c r="P4441" i="1"/>
  <c r="AA4441" i="1"/>
  <c r="P4442" i="1"/>
  <c r="AA4442" i="1"/>
  <c r="P4443" i="1"/>
  <c r="AA4443" i="1"/>
  <c r="P4444" i="1"/>
  <c r="AA4444" i="1"/>
  <c r="P4445" i="1"/>
  <c r="AA4445" i="1"/>
  <c r="P4446" i="1"/>
  <c r="AA4446" i="1"/>
  <c r="P4447" i="1"/>
  <c r="AA4447" i="1"/>
  <c r="P4448" i="1"/>
  <c r="AA4448" i="1"/>
  <c r="P4449" i="1"/>
  <c r="P4450" i="1"/>
  <c r="AA4450" i="1"/>
  <c r="P4451" i="1"/>
  <c r="AA4451" i="1"/>
  <c r="P4452" i="1"/>
  <c r="AA4452" i="1"/>
  <c r="P4453" i="1"/>
  <c r="P4454" i="1"/>
  <c r="AA4454" i="1"/>
  <c r="P4455" i="1"/>
  <c r="AA4455" i="1"/>
  <c r="P4456" i="1"/>
  <c r="AA4456" i="1"/>
  <c r="P4457" i="1"/>
  <c r="AA4457" i="1"/>
  <c r="P4458" i="1"/>
  <c r="AA4458" i="1"/>
  <c r="P4459" i="1"/>
  <c r="AA4459" i="1"/>
  <c r="P4460" i="1"/>
  <c r="AA4460" i="1"/>
  <c r="P4461" i="1"/>
  <c r="AA4461" i="1"/>
  <c r="P4462" i="1"/>
  <c r="AA4462" i="1"/>
  <c r="P4463" i="1"/>
  <c r="AA4463" i="1"/>
  <c r="P4464" i="1"/>
  <c r="AA4464" i="1"/>
  <c r="P4465" i="1"/>
  <c r="AA4465" i="1"/>
  <c r="P4466" i="1"/>
  <c r="AA4466" i="1"/>
  <c r="P4467" i="1"/>
  <c r="AA4467" i="1"/>
  <c r="P4468" i="1"/>
  <c r="AA4468" i="1"/>
  <c r="P4469" i="1"/>
  <c r="AA4469" i="1"/>
  <c r="P4470" i="1"/>
  <c r="AA4470" i="1"/>
  <c r="P4471" i="1"/>
  <c r="AA4471" i="1"/>
  <c r="P4472" i="1"/>
  <c r="AA4472" i="1"/>
  <c r="P4473" i="1"/>
  <c r="AA4473" i="1"/>
  <c r="P4474" i="1"/>
  <c r="AA4474" i="1"/>
  <c r="P4475" i="1"/>
  <c r="AA4475" i="1"/>
  <c r="P4476" i="1"/>
  <c r="AA4476" i="1"/>
  <c r="P4477" i="1"/>
  <c r="AA4477" i="1"/>
  <c r="P4478" i="1"/>
  <c r="AA4478" i="1"/>
  <c r="P4479" i="1"/>
  <c r="AA4479" i="1"/>
  <c r="P4480" i="1"/>
  <c r="AA4480" i="1"/>
  <c r="P4481" i="1"/>
  <c r="P4482" i="1"/>
  <c r="AA4482" i="1"/>
  <c r="P4483" i="1"/>
  <c r="AA4483" i="1"/>
  <c r="P4484" i="1"/>
  <c r="AA4484" i="1"/>
  <c r="P4485" i="1"/>
  <c r="P4486" i="1"/>
  <c r="AA4486" i="1"/>
  <c r="P4487" i="1"/>
  <c r="AA4487" i="1"/>
  <c r="P4488" i="1"/>
  <c r="AA4488" i="1"/>
  <c r="P4489" i="1"/>
  <c r="AA4489" i="1"/>
  <c r="P4490" i="1"/>
  <c r="AA4490" i="1"/>
  <c r="P4491" i="1"/>
  <c r="AA4491" i="1"/>
  <c r="P4492" i="1"/>
  <c r="AA4492" i="1"/>
  <c r="P4493" i="1"/>
  <c r="AA4493" i="1"/>
  <c r="P4494" i="1"/>
  <c r="AA4494" i="1"/>
  <c r="P4495" i="1"/>
  <c r="AA4495" i="1"/>
  <c r="P4496" i="1"/>
  <c r="AA4496" i="1"/>
  <c r="P4497" i="1"/>
  <c r="AA4497" i="1"/>
  <c r="P4498" i="1"/>
  <c r="AA4498" i="1"/>
  <c r="P4499" i="1"/>
  <c r="AA4499" i="1"/>
  <c r="P4500" i="1"/>
  <c r="AA4500" i="1"/>
  <c r="P4501" i="1"/>
  <c r="AA4501" i="1"/>
  <c r="P4502" i="1"/>
  <c r="AA4502" i="1"/>
  <c r="P4503" i="1"/>
  <c r="AA4503" i="1"/>
  <c r="P4504" i="1"/>
  <c r="AA4504" i="1"/>
  <c r="P4505" i="1"/>
  <c r="AA4505" i="1"/>
  <c r="P4506" i="1"/>
  <c r="AA4506" i="1"/>
  <c r="P4507" i="1"/>
  <c r="AA4507" i="1"/>
  <c r="P4508" i="1"/>
  <c r="AA4508" i="1"/>
  <c r="P4509" i="1"/>
  <c r="AA4509" i="1"/>
  <c r="P4510" i="1"/>
  <c r="AA4510" i="1"/>
  <c r="P4511" i="1"/>
  <c r="AA4511" i="1"/>
  <c r="P4512" i="1"/>
  <c r="AA4512" i="1"/>
  <c r="P4513" i="1"/>
  <c r="P4514" i="1"/>
  <c r="AA4514" i="1"/>
  <c r="P4515" i="1"/>
  <c r="AA4515" i="1"/>
  <c r="P4516" i="1"/>
  <c r="AA4516" i="1"/>
  <c r="P4517" i="1"/>
  <c r="P4518" i="1"/>
  <c r="AA4518" i="1"/>
  <c r="P4519" i="1"/>
  <c r="AA4519" i="1"/>
  <c r="P4520" i="1"/>
  <c r="AA4520" i="1"/>
  <c r="P4521" i="1"/>
  <c r="AA4521" i="1"/>
  <c r="P4522" i="1"/>
  <c r="AA4522" i="1"/>
  <c r="P4523" i="1"/>
  <c r="AA4523" i="1"/>
  <c r="P4524" i="1"/>
  <c r="AA4524" i="1"/>
  <c r="P4525" i="1"/>
  <c r="AA4525" i="1"/>
  <c r="P4526" i="1"/>
  <c r="AA4526" i="1"/>
  <c r="P4527" i="1"/>
  <c r="AA4527" i="1"/>
  <c r="P4528" i="1"/>
  <c r="AA4528" i="1"/>
  <c r="P4529" i="1"/>
  <c r="AA4529" i="1"/>
  <c r="P4530" i="1"/>
  <c r="AA4530" i="1"/>
  <c r="P4531" i="1"/>
  <c r="AA4531" i="1"/>
  <c r="P4532" i="1"/>
  <c r="AA4532" i="1"/>
  <c r="P4533" i="1"/>
  <c r="AA4533" i="1"/>
  <c r="P4534" i="1"/>
  <c r="AA4534" i="1"/>
  <c r="P4535" i="1"/>
  <c r="AA4535" i="1"/>
  <c r="P4536" i="1"/>
  <c r="AA4536" i="1"/>
  <c r="P4537" i="1"/>
  <c r="AA4537" i="1"/>
  <c r="P4538" i="1"/>
  <c r="AA4538" i="1"/>
  <c r="P4539" i="1"/>
  <c r="AA4539" i="1"/>
  <c r="P4540" i="1"/>
  <c r="AA4540" i="1"/>
  <c r="P4541" i="1"/>
  <c r="AA4541" i="1"/>
  <c r="P4542" i="1"/>
  <c r="AA4542" i="1"/>
  <c r="P4543" i="1"/>
  <c r="AA4543" i="1"/>
  <c r="P4544" i="1"/>
  <c r="AA4544" i="1"/>
  <c r="P4545" i="1"/>
  <c r="AA4545" i="1"/>
  <c r="P4546" i="1"/>
  <c r="AA4546" i="1"/>
  <c r="P4547" i="1"/>
  <c r="AA4547" i="1"/>
  <c r="P4548" i="1"/>
  <c r="AA4548" i="1"/>
  <c r="P4549" i="1"/>
  <c r="AA4549" i="1"/>
  <c r="P4550" i="1"/>
  <c r="AA4550" i="1"/>
  <c r="P4551" i="1"/>
  <c r="AA4551" i="1"/>
  <c r="P4552" i="1"/>
  <c r="AA4552" i="1"/>
  <c r="P4553" i="1"/>
  <c r="AA4553" i="1"/>
  <c r="P4554" i="1"/>
  <c r="AA4554" i="1"/>
  <c r="P4555" i="1"/>
  <c r="AA4555" i="1"/>
  <c r="P4556" i="1"/>
  <c r="AA4556" i="1"/>
  <c r="P4557" i="1"/>
  <c r="AA4557" i="1"/>
  <c r="P4558" i="1"/>
  <c r="AA4558" i="1"/>
  <c r="P4559" i="1"/>
  <c r="AA4559" i="1"/>
  <c r="P4560" i="1"/>
  <c r="AA4560" i="1"/>
  <c r="P4561" i="1"/>
  <c r="AA4561" i="1"/>
  <c r="P4562" i="1"/>
  <c r="AA4562" i="1"/>
  <c r="P4563" i="1"/>
  <c r="AA4563" i="1"/>
  <c r="P4564" i="1"/>
  <c r="AA4564" i="1"/>
  <c r="P4565" i="1"/>
  <c r="AA4565" i="1"/>
  <c r="P4566" i="1"/>
  <c r="AA4566" i="1"/>
  <c r="P4567" i="1"/>
  <c r="AA4567" i="1"/>
  <c r="P4568" i="1"/>
  <c r="AA4568" i="1"/>
  <c r="P4569" i="1"/>
  <c r="AA4569" i="1"/>
  <c r="P4570" i="1"/>
  <c r="AA4570" i="1"/>
  <c r="P4571" i="1"/>
  <c r="AA4571" i="1"/>
  <c r="P4572" i="1"/>
  <c r="AA4572" i="1"/>
  <c r="P4573" i="1"/>
  <c r="AA4573" i="1"/>
  <c r="P4574" i="1"/>
  <c r="AA4574" i="1"/>
  <c r="P4575" i="1"/>
  <c r="AA4575" i="1"/>
  <c r="P4576" i="1"/>
  <c r="AA4576" i="1"/>
  <c r="P4577" i="1"/>
  <c r="AA4577" i="1"/>
  <c r="P4578" i="1"/>
  <c r="AA4578" i="1"/>
  <c r="P4579" i="1"/>
  <c r="AA4579" i="1"/>
  <c r="P4580" i="1"/>
  <c r="AA4580" i="1"/>
  <c r="P4581" i="1"/>
  <c r="AA4581" i="1"/>
  <c r="P4582" i="1"/>
  <c r="AA4582" i="1"/>
  <c r="P4583" i="1"/>
  <c r="AA4583" i="1"/>
  <c r="P4584" i="1"/>
  <c r="AA4584" i="1"/>
  <c r="P4585" i="1"/>
  <c r="AA4585" i="1"/>
  <c r="P4586" i="1"/>
  <c r="AA4586" i="1"/>
  <c r="P4587" i="1"/>
  <c r="AA4587" i="1"/>
  <c r="P4588" i="1"/>
  <c r="AA4588" i="1"/>
  <c r="P4589" i="1"/>
  <c r="AA4589" i="1"/>
  <c r="P4590" i="1"/>
  <c r="AA4590" i="1"/>
  <c r="P4591" i="1"/>
  <c r="AA4591" i="1"/>
  <c r="P4592" i="1"/>
  <c r="AA4592" i="1"/>
  <c r="P4593" i="1"/>
  <c r="AA4593" i="1"/>
  <c r="P4594" i="1"/>
  <c r="AA4594" i="1"/>
  <c r="P4595" i="1"/>
  <c r="AA4595" i="1"/>
  <c r="P4596" i="1"/>
  <c r="AA4596" i="1"/>
  <c r="P4597" i="1"/>
  <c r="AA4597" i="1"/>
  <c r="P4598" i="1"/>
  <c r="AA4598" i="1"/>
  <c r="P4599" i="1"/>
  <c r="AA4599" i="1"/>
  <c r="P4600" i="1"/>
  <c r="AA4600" i="1"/>
  <c r="P4601" i="1"/>
  <c r="AA4601" i="1"/>
  <c r="P4602" i="1"/>
  <c r="AA4602" i="1"/>
  <c r="P4603" i="1"/>
  <c r="AA4603" i="1"/>
  <c r="P4604" i="1"/>
  <c r="AA4604" i="1"/>
  <c r="P4605" i="1"/>
  <c r="AA4605" i="1"/>
  <c r="P4606" i="1"/>
  <c r="AA4606" i="1"/>
  <c r="P4607" i="1"/>
  <c r="AA4607" i="1"/>
  <c r="P4608" i="1"/>
  <c r="AA4608" i="1"/>
  <c r="P4609" i="1"/>
  <c r="AA4609" i="1"/>
  <c r="P4610" i="1"/>
  <c r="AA4610" i="1"/>
  <c r="P4611" i="1"/>
  <c r="AA4611" i="1"/>
  <c r="P4612" i="1"/>
  <c r="AA4612" i="1"/>
  <c r="P4613" i="1"/>
  <c r="AA4613" i="1"/>
  <c r="P4614" i="1"/>
  <c r="AA4614" i="1"/>
  <c r="P4615" i="1"/>
  <c r="AA4615" i="1"/>
  <c r="P4616" i="1"/>
  <c r="AA4616" i="1"/>
  <c r="P4617" i="1"/>
  <c r="AA4617" i="1"/>
  <c r="P4618" i="1"/>
  <c r="AA4618" i="1"/>
  <c r="P4619" i="1"/>
  <c r="AA4619" i="1"/>
  <c r="P4620" i="1"/>
  <c r="AA4620" i="1"/>
  <c r="P4621" i="1"/>
  <c r="AA4621" i="1"/>
  <c r="P4622" i="1"/>
  <c r="AA4622" i="1"/>
  <c r="P4623" i="1"/>
  <c r="AA4623" i="1"/>
  <c r="P4624" i="1"/>
  <c r="AA4624" i="1"/>
  <c r="P4625" i="1"/>
  <c r="AA4625" i="1"/>
  <c r="P4626" i="1"/>
  <c r="AA4626" i="1"/>
  <c r="P4627" i="1"/>
  <c r="AA4627" i="1"/>
  <c r="P4628" i="1"/>
  <c r="AA4628" i="1"/>
  <c r="P4629" i="1"/>
  <c r="AA4629" i="1"/>
  <c r="P4630" i="1"/>
  <c r="AA4630" i="1"/>
  <c r="P4631" i="1"/>
  <c r="AA4631" i="1"/>
  <c r="P4632" i="1"/>
  <c r="AA4632" i="1"/>
  <c r="P4633" i="1"/>
  <c r="AA4633" i="1"/>
  <c r="P4634" i="1"/>
  <c r="AA4634" i="1"/>
  <c r="P4635" i="1"/>
  <c r="AA4635" i="1"/>
  <c r="P4636" i="1"/>
  <c r="AA4636" i="1"/>
  <c r="P4637" i="1"/>
  <c r="AA4637" i="1"/>
  <c r="P4638" i="1"/>
  <c r="AA4638" i="1"/>
  <c r="P4639" i="1"/>
  <c r="AA4639" i="1"/>
  <c r="P4640" i="1"/>
  <c r="AA4640" i="1"/>
  <c r="P4641" i="1"/>
  <c r="AA4641" i="1"/>
  <c r="P4642" i="1"/>
  <c r="AA4642" i="1"/>
  <c r="P4643" i="1"/>
  <c r="AA4643" i="1"/>
  <c r="P4644" i="1"/>
  <c r="AA4644" i="1"/>
  <c r="P4645" i="1"/>
  <c r="AA4645" i="1"/>
  <c r="P4646" i="1"/>
  <c r="AA4646" i="1"/>
  <c r="P4647" i="1"/>
  <c r="AA4647" i="1"/>
  <c r="P4648" i="1"/>
  <c r="AA4648" i="1"/>
  <c r="P4649" i="1"/>
  <c r="AA4649" i="1"/>
  <c r="P4650" i="1"/>
  <c r="AA4650" i="1"/>
  <c r="P4651" i="1"/>
  <c r="AA4651" i="1"/>
  <c r="P4652" i="1"/>
  <c r="AA4652" i="1"/>
  <c r="P4653" i="1"/>
  <c r="AA4653" i="1"/>
  <c r="P4654" i="1"/>
  <c r="AA4654" i="1"/>
  <c r="P4655" i="1"/>
  <c r="AA4655" i="1"/>
  <c r="P4656" i="1"/>
  <c r="AA4656" i="1"/>
  <c r="P4657" i="1"/>
  <c r="AA4657" i="1"/>
  <c r="P4658" i="1"/>
  <c r="AA4658" i="1"/>
  <c r="P4659" i="1"/>
  <c r="AA4659" i="1"/>
  <c r="P4660" i="1"/>
  <c r="AA4660" i="1"/>
  <c r="P4661" i="1"/>
  <c r="AA4661" i="1"/>
  <c r="P4662" i="1"/>
  <c r="AA4662" i="1"/>
  <c r="P4663" i="1"/>
  <c r="AA4663" i="1"/>
  <c r="P4664" i="1"/>
  <c r="AA4664" i="1"/>
  <c r="P4665" i="1"/>
  <c r="AA4665" i="1"/>
  <c r="P4666" i="1"/>
  <c r="AA4666" i="1"/>
  <c r="P4667" i="1"/>
  <c r="AA4667" i="1"/>
  <c r="P4668" i="1"/>
  <c r="AA4668" i="1"/>
  <c r="P4669" i="1"/>
  <c r="AA4669" i="1"/>
  <c r="P4670" i="1"/>
  <c r="AA4670" i="1"/>
  <c r="P4671" i="1"/>
  <c r="AA4671" i="1"/>
  <c r="P4672" i="1"/>
  <c r="AA4672" i="1"/>
  <c r="P4673" i="1"/>
  <c r="AA4673" i="1"/>
  <c r="P4674" i="1"/>
  <c r="AA4674" i="1"/>
  <c r="P4675" i="1"/>
  <c r="AA4675" i="1"/>
  <c r="P4676" i="1"/>
  <c r="AA4676" i="1"/>
  <c r="P4677" i="1"/>
  <c r="AA4677" i="1"/>
  <c r="P4678" i="1"/>
  <c r="AA4678" i="1"/>
  <c r="P4679" i="1"/>
  <c r="AA4679" i="1"/>
  <c r="P4680" i="1"/>
  <c r="AA4680" i="1"/>
  <c r="P4681" i="1"/>
  <c r="AA4681" i="1"/>
  <c r="P4682" i="1"/>
  <c r="AA4682" i="1"/>
  <c r="P4683" i="1"/>
  <c r="AA4683" i="1"/>
  <c r="P4684" i="1"/>
  <c r="AA4684" i="1"/>
  <c r="P4685" i="1"/>
  <c r="AA4685" i="1"/>
  <c r="P4686" i="1"/>
  <c r="AA4686" i="1"/>
  <c r="P4687" i="1"/>
  <c r="AA4687" i="1"/>
  <c r="P4688" i="1"/>
  <c r="AA4688" i="1"/>
  <c r="P4689" i="1"/>
  <c r="AA4689" i="1"/>
  <c r="P4690" i="1"/>
  <c r="AA4690" i="1"/>
  <c r="P4691" i="1"/>
  <c r="AA4691" i="1"/>
  <c r="P4692" i="1"/>
  <c r="AA4692" i="1"/>
  <c r="P4693" i="1"/>
  <c r="AA4693" i="1"/>
  <c r="P4694" i="1"/>
  <c r="AA4694" i="1"/>
  <c r="P4695" i="1"/>
  <c r="AA4695" i="1"/>
  <c r="P4696" i="1"/>
  <c r="AA4696" i="1"/>
  <c r="P4697" i="1"/>
  <c r="AA4697" i="1"/>
  <c r="P4698" i="1"/>
  <c r="AA4698" i="1"/>
  <c r="P4699" i="1"/>
  <c r="AA4699" i="1"/>
  <c r="P4700" i="1"/>
  <c r="AA4700" i="1"/>
  <c r="P4701" i="1"/>
  <c r="AA4701" i="1"/>
  <c r="P4702" i="1"/>
  <c r="AA4702" i="1"/>
  <c r="P4703" i="1"/>
  <c r="AA4703" i="1"/>
  <c r="P4704" i="1"/>
  <c r="AA4704" i="1"/>
  <c r="P4705" i="1"/>
  <c r="AA4705" i="1"/>
  <c r="P4706" i="1"/>
  <c r="AA4706" i="1"/>
  <c r="P4707" i="1"/>
  <c r="AA4707" i="1"/>
  <c r="P4708" i="1"/>
  <c r="AA4708" i="1"/>
  <c r="P4709" i="1"/>
  <c r="AA4709" i="1"/>
  <c r="P4710" i="1"/>
  <c r="AA4710" i="1"/>
  <c r="P4711" i="1"/>
  <c r="AA4711" i="1"/>
  <c r="P4712" i="1"/>
  <c r="AA4712" i="1"/>
  <c r="P4713" i="1"/>
  <c r="AA4713" i="1"/>
  <c r="P4714" i="1"/>
  <c r="AA4714" i="1"/>
  <c r="P4715" i="1"/>
  <c r="AA4715" i="1"/>
  <c r="P4716" i="1"/>
  <c r="AA4716" i="1"/>
  <c r="P4717" i="1"/>
  <c r="AA4717" i="1"/>
  <c r="P4718" i="1"/>
  <c r="AA4718" i="1"/>
  <c r="P4719" i="1"/>
  <c r="AA4719" i="1"/>
  <c r="P4720" i="1"/>
  <c r="AA4720" i="1"/>
  <c r="P4721" i="1"/>
  <c r="AA4721" i="1"/>
  <c r="P4722" i="1"/>
  <c r="AA4722" i="1"/>
  <c r="P4723" i="1"/>
  <c r="AA4723" i="1"/>
  <c r="P4724" i="1"/>
  <c r="AA4724" i="1"/>
  <c r="P4725" i="1"/>
  <c r="AA4725" i="1"/>
  <c r="P4726" i="1"/>
  <c r="AA4726" i="1"/>
  <c r="P4727" i="1"/>
  <c r="AA4727" i="1"/>
  <c r="P4728" i="1"/>
  <c r="AA4728" i="1"/>
  <c r="P4729" i="1"/>
  <c r="AA4729" i="1"/>
  <c r="P4730" i="1"/>
  <c r="AA4730" i="1"/>
  <c r="P4731" i="1"/>
  <c r="AA4731" i="1"/>
  <c r="P4732" i="1"/>
  <c r="AA4732" i="1"/>
  <c r="P4733" i="1"/>
  <c r="AA4733" i="1"/>
  <c r="P4734" i="1"/>
  <c r="AA4734" i="1"/>
  <c r="P4735" i="1"/>
  <c r="AA4735" i="1"/>
  <c r="P4736" i="1"/>
  <c r="AA4736" i="1"/>
  <c r="P4737" i="1"/>
  <c r="AA4737" i="1"/>
  <c r="P4738" i="1"/>
  <c r="AA4738" i="1"/>
  <c r="P4739" i="1"/>
  <c r="AA4739" i="1"/>
  <c r="P4740" i="1"/>
  <c r="AA4740" i="1"/>
  <c r="P4741" i="1"/>
  <c r="AA4741" i="1"/>
  <c r="P4742" i="1"/>
  <c r="AA4742" i="1"/>
  <c r="P4743" i="1"/>
  <c r="AA4743" i="1"/>
  <c r="P4744" i="1"/>
  <c r="AA4744" i="1"/>
  <c r="P4745" i="1"/>
  <c r="AA4745" i="1"/>
  <c r="P4746" i="1"/>
  <c r="AA4746" i="1"/>
  <c r="P4747" i="1"/>
  <c r="AA4747" i="1"/>
  <c r="P4748" i="1"/>
  <c r="AA4748" i="1"/>
  <c r="P4749" i="1"/>
  <c r="AA4749" i="1"/>
  <c r="P4750" i="1"/>
  <c r="AA4750" i="1"/>
  <c r="P4751" i="1"/>
  <c r="AA4751" i="1"/>
  <c r="P4752" i="1"/>
  <c r="AA4752" i="1"/>
  <c r="P4753" i="1"/>
  <c r="AA4753" i="1"/>
  <c r="P4754" i="1"/>
  <c r="AA4754" i="1"/>
  <c r="P4755" i="1"/>
  <c r="AA4755" i="1"/>
  <c r="P4756" i="1"/>
  <c r="AA4756" i="1"/>
  <c r="P4757" i="1"/>
  <c r="AA4757" i="1"/>
  <c r="P4758" i="1"/>
  <c r="AA4758" i="1"/>
  <c r="P4759" i="1"/>
  <c r="AA4759" i="1"/>
  <c r="P4760" i="1"/>
  <c r="AA4760" i="1"/>
  <c r="P4761" i="1"/>
  <c r="AA4761" i="1"/>
  <c r="P4762" i="1"/>
  <c r="AA4762" i="1"/>
  <c r="P4763" i="1"/>
  <c r="AA4763" i="1"/>
  <c r="P4764" i="1"/>
  <c r="AA4764" i="1"/>
  <c r="P4765" i="1"/>
  <c r="AA4765" i="1"/>
  <c r="P4766" i="1"/>
  <c r="AA4766" i="1"/>
  <c r="P4767" i="1"/>
  <c r="AA4767" i="1"/>
  <c r="P4768" i="1"/>
  <c r="AA4768" i="1"/>
  <c r="P4769" i="1"/>
  <c r="AA4769" i="1"/>
  <c r="P4770" i="1"/>
  <c r="AA4770" i="1"/>
  <c r="P4771" i="1"/>
  <c r="AA4771" i="1"/>
  <c r="P4772" i="1"/>
  <c r="AA4772" i="1"/>
  <c r="P4773" i="1"/>
  <c r="AA4773" i="1"/>
  <c r="P4774" i="1"/>
  <c r="AA4774" i="1"/>
  <c r="P4775" i="1"/>
  <c r="AA4775" i="1"/>
  <c r="P4776" i="1"/>
  <c r="AA4776" i="1"/>
  <c r="P4777" i="1"/>
  <c r="AA4777" i="1"/>
  <c r="P4778" i="1"/>
  <c r="AA4778" i="1"/>
  <c r="P4779" i="1"/>
  <c r="AA4779" i="1"/>
  <c r="P4780" i="1"/>
  <c r="AA4780" i="1"/>
  <c r="P4781" i="1"/>
  <c r="AA4781" i="1"/>
  <c r="P4782" i="1"/>
  <c r="AA4782" i="1"/>
  <c r="P4783" i="1"/>
  <c r="AA4783" i="1"/>
  <c r="P4784" i="1"/>
  <c r="AA4784" i="1"/>
  <c r="P4785" i="1"/>
  <c r="AA4785" i="1"/>
  <c r="P4786" i="1"/>
  <c r="AA4786" i="1"/>
  <c r="P4787" i="1"/>
  <c r="AA4787" i="1"/>
  <c r="P4788" i="1"/>
  <c r="AA4788" i="1"/>
  <c r="P4789" i="1"/>
  <c r="AA4789" i="1"/>
  <c r="P4790" i="1"/>
  <c r="AA4790" i="1"/>
  <c r="P4791" i="1"/>
  <c r="AA4791" i="1"/>
  <c r="P4792" i="1"/>
  <c r="AA4792" i="1"/>
  <c r="P4793" i="1"/>
  <c r="AA4793" i="1"/>
  <c r="P4794" i="1"/>
  <c r="AA4794" i="1"/>
  <c r="P4795" i="1"/>
  <c r="AA4795" i="1"/>
  <c r="P4796" i="1"/>
  <c r="AA4796" i="1"/>
  <c r="P4797" i="1"/>
  <c r="AA4797" i="1"/>
  <c r="P4798" i="1"/>
  <c r="AA4798" i="1"/>
  <c r="P4799" i="1"/>
  <c r="AA4799" i="1"/>
  <c r="P4800" i="1"/>
  <c r="AA4800" i="1"/>
  <c r="P4801" i="1"/>
  <c r="AA4801" i="1"/>
  <c r="P4802" i="1"/>
  <c r="AA4802" i="1"/>
  <c r="P4803" i="1"/>
  <c r="AA4803" i="1"/>
  <c r="P4804" i="1"/>
  <c r="AA4804" i="1"/>
  <c r="P4805" i="1"/>
  <c r="AA4805" i="1"/>
  <c r="P4806" i="1"/>
  <c r="AA4806" i="1"/>
  <c r="P4807" i="1"/>
  <c r="AA4807" i="1"/>
  <c r="P4808" i="1"/>
  <c r="AA4808" i="1"/>
  <c r="P4809" i="1"/>
  <c r="AA4809" i="1"/>
  <c r="P4810" i="1"/>
  <c r="AA4810" i="1"/>
  <c r="P4811" i="1"/>
  <c r="AA4811" i="1"/>
  <c r="P4812" i="1"/>
  <c r="AA4812" i="1"/>
  <c r="P4813" i="1"/>
  <c r="AA4813" i="1"/>
  <c r="P4814" i="1"/>
  <c r="AA4814" i="1"/>
  <c r="P4815" i="1"/>
  <c r="AA4815" i="1"/>
  <c r="P4816" i="1"/>
  <c r="AA4816" i="1"/>
  <c r="P4817" i="1"/>
  <c r="AA4817" i="1"/>
  <c r="P4818" i="1"/>
  <c r="AA4818" i="1"/>
  <c r="P4819" i="1"/>
  <c r="AA4819" i="1"/>
  <c r="P4820" i="1"/>
  <c r="AA4820" i="1"/>
  <c r="P4821" i="1"/>
  <c r="AA4821" i="1"/>
  <c r="P4822" i="1"/>
  <c r="AA4822" i="1"/>
  <c r="P4823" i="1"/>
  <c r="AA4823" i="1"/>
  <c r="P4824" i="1"/>
  <c r="AA4824" i="1"/>
  <c r="P4825" i="1"/>
  <c r="AA4825" i="1"/>
  <c r="P4826" i="1"/>
  <c r="AA4826" i="1"/>
  <c r="P4827" i="1"/>
  <c r="AA4827" i="1"/>
  <c r="P4828" i="1"/>
  <c r="AA4828" i="1"/>
  <c r="P4829" i="1"/>
  <c r="AA4829" i="1"/>
  <c r="P4830" i="1"/>
  <c r="AA4830" i="1"/>
  <c r="P4831" i="1"/>
  <c r="AA4831" i="1"/>
  <c r="P4832" i="1"/>
  <c r="AA4832" i="1"/>
  <c r="P4833" i="1"/>
  <c r="AA4833" i="1"/>
  <c r="P4834" i="1"/>
  <c r="AA4834" i="1"/>
  <c r="P4835" i="1"/>
  <c r="AA4835" i="1"/>
  <c r="P4836" i="1"/>
  <c r="AA4836" i="1"/>
  <c r="P4837" i="1"/>
  <c r="AA4837" i="1"/>
  <c r="P4838" i="1"/>
  <c r="AA4838" i="1"/>
  <c r="P4839" i="1"/>
  <c r="AA4839" i="1"/>
  <c r="P4840" i="1"/>
  <c r="AA4840" i="1"/>
  <c r="P4841" i="1"/>
  <c r="AA4841" i="1"/>
  <c r="P4842" i="1"/>
  <c r="AA4842" i="1"/>
  <c r="P4843" i="1"/>
  <c r="AA4843" i="1"/>
  <c r="P4844" i="1"/>
  <c r="AA4844" i="1"/>
  <c r="P4845" i="1"/>
  <c r="AA4845" i="1"/>
  <c r="P4846" i="1"/>
  <c r="AA4846" i="1"/>
  <c r="P4847" i="1"/>
  <c r="AA4847" i="1"/>
  <c r="P4848" i="1"/>
  <c r="AA4848" i="1"/>
  <c r="P4849" i="1"/>
  <c r="AA4849" i="1"/>
  <c r="P4850" i="1"/>
  <c r="AA4850" i="1"/>
  <c r="P4851" i="1"/>
  <c r="AA4851" i="1"/>
  <c r="P4852" i="1"/>
  <c r="AA4852" i="1"/>
  <c r="P4853" i="1"/>
  <c r="AA4853" i="1"/>
  <c r="P4854" i="1"/>
  <c r="AA4854" i="1"/>
  <c r="P4855" i="1"/>
  <c r="AA4855" i="1"/>
  <c r="P4856" i="1"/>
  <c r="AA4856" i="1"/>
  <c r="P4857" i="1"/>
  <c r="AA4857" i="1"/>
  <c r="P4858" i="1"/>
  <c r="AA4858" i="1"/>
  <c r="P4859" i="1"/>
  <c r="AA4859" i="1"/>
  <c r="P4860" i="1"/>
  <c r="AA4860" i="1"/>
  <c r="P4861" i="1"/>
  <c r="AA4861" i="1"/>
  <c r="P4862" i="1"/>
  <c r="AA4862" i="1"/>
  <c r="P4863" i="1"/>
  <c r="AA4863" i="1"/>
  <c r="P4864" i="1"/>
  <c r="AA4864" i="1"/>
  <c r="P4865" i="1"/>
  <c r="AA4865" i="1"/>
  <c r="P4866" i="1"/>
  <c r="AA4866" i="1"/>
  <c r="P4867" i="1"/>
  <c r="AA4867" i="1"/>
  <c r="P4868" i="1"/>
  <c r="AA4868" i="1"/>
  <c r="P4869" i="1"/>
  <c r="AA4869" i="1"/>
  <c r="P4870" i="1"/>
  <c r="AA4870" i="1"/>
  <c r="P4871" i="1"/>
  <c r="AA4871" i="1"/>
  <c r="P4872" i="1"/>
  <c r="AA4872" i="1"/>
  <c r="P4873" i="1"/>
  <c r="AA4873" i="1"/>
  <c r="P4874" i="1"/>
  <c r="AA4874" i="1"/>
  <c r="P4875" i="1"/>
  <c r="AA4875" i="1"/>
  <c r="P4876" i="1"/>
  <c r="AA4876" i="1"/>
  <c r="P4877" i="1"/>
  <c r="AA4877" i="1"/>
  <c r="P4878" i="1"/>
  <c r="AA4878" i="1"/>
  <c r="P4879" i="1"/>
  <c r="AA4879" i="1"/>
  <c r="P4880" i="1"/>
  <c r="AA4880" i="1"/>
  <c r="P4881" i="1"/>
  <c r="AA4881" i="1"/>
  <c r="P4882" i="1"/>
  <c r="AA4882" i="1"/>
  <c r="P4883" i="1"/>
  <c r="AA4883" i="1"/>
  <c r="P4884" i="1"/>
  <c r="AA4884" i="1"/>
  <c r="P4885" i="1"/>
  <c r="AA4885" i="1"/>
  <c r="P4886" i="1"/>
  <c r="AA4886" i="1"/>
  <c r="P4887" i="1"/>
  <c r="AA4887" i="1"/>
  <c r="P4888" i="1"/>
  <c r="AA4888" i="1"/>
  <c r="P4889" i="1"/>
  <c r="AA4889" i="1"/>
  <c r="P4890" i="1"/>
  <c r="AA4890" i="1"/>
  <c r="P4891" i="1"/>
  <c r="AA4891" i="1"/>
  <c r="P4892" i="1"/>
  <c r="AA4892" i="1"/>
  <c r="P4893" i="1"/>
  <c r="AA4893" i="1"/>
  <c r="P4894" i="1"/>
  <c r="AA4894" i="1"/>
  <c r="P4895" i="1"/>
  <c r="AA4895" i="1"/>
  <c r="P4896" i="1"/>
  <c r="AA4896" i="1"/>
  <c r="P4897" i="1"/>
  <c r="AA4897" i="1"/>
  <c r="P4898" i="1"/>
  <c r="AA4898" i="1"/>
  <c r="P4899" i="1"/>
  <c r="AA4899" i="1"/>
  <c r="P4900" i="1"/>
  <c r="AA4900" i="1"/>
  <c r="P4901" i="1"/>
  <c r="AA4901" i="1"/>
  <c r="P4902" i="1"/>
  <c r="AA4902" i="1"/>
  <c r="P4903" i="1"/>
  <c r="AA4903" i="1"/>
  <c r="P4904" i="1"/>
  <c r="AA4904" i="1"/>
  <c r="P4905" i="1"/>
  <c r="AA4905" i="1"/>
  <c r="P4906" i="1"/>
  <c r="AA4906" i="1"/>
  <c r="P4907" i="1"/>
  <c r="AA4907" i="1"/>
  <c r="P4908" i="1"/>
  <c r="AA4908" i="1"/>
  <c r="P4909" i="1"/>
  <c r="AA4909" i="1"/>
  <c r="P4910" i="1"/>
  <c r="AA4910" i="1"/>
  <c r="P4911" i="1"/>
  <c r="AA4911" i="1"/>
  <c r="P4912" i="1"/>
  <c r="AA4912" i="1"/>
  <c r="P4913" i="1"/>
  <c r="AA4913" i="1"/>
  <c r="P4914" i="1"/>
  <c r="AA4914" i="1"/>
  <c r="P4915" i="1"/>
  <c r="AA4915" i="1"/>
  <c r="P4916" i="1"/>
  <c r="AA4916" i="1"/>
  <c r="P4917" i="1"/>
  <c r="AA4917" i="1"/>
  <c r="P4918" i="1"/>
  <c r="AA4918" i="1"/>
  <c r="P4919" i="1"/>
  <c r="AA4919" i="1"/>
  <c r="P4920" i="1"/>
  <c r="AA4920" i="1"/>
  <c r="P4921" i="1"/>
  <c r="AA4921" i="1"/>
  <c r="P4922" i="1"/>
  <c r="AA4922" i="1"/>
  <c r="P4923" i="1"/>
  <c r="AA4923" i="1"/>
  <c r="P4924" i="1"/>
  <c r="AA4924" i="1"/>
  <c r="P4925" i="1"/>
  <c r="AA4925" i="1"/>
  <c r="P4926" i="1"/>
  <c r="AA4926" i="1"/>
  <c r="P4927" i="1"/>
  <c r="AA4927" i="1"/>
  <c r="P4928" i="1"/>
  <c r="AA4928" i="1"/>
  <c r="P4929" i="1"/>
  <c r="AA4929" i="1"/>
  <c r="P4930" i="1"/>
  <c r="AA4930" i="1"/>
  <c r="P4931" i="1"/>
  <c r="AA4931" i="1"/>
  <c r="P4932" i="1"/>
  <c r="AA4932" i="1"/>
  <c r="P4933" i="1"/>
  <c r="AA4933" i="1"/>
  <c r="P4934" i="1"/>
  <c r="AA4934" i="1"/>
  <c r="P4935" i="1"/>
  <c r="AA4935" i="1"/>
  <c r="P4936" i="1"/>
  <c r="AA4936" i="1"/>
  <c r="P4937" i="1"/>
  <c r="AA4937" i="1"/>
  <c r="P4938" i="1"/>
  <c r="AA4938" i="1"/>
  <c r="P4939" i="1"/>
  <c r="AA4939" i="1"/>
  <c r="P4940" i="1"/>
  <c r="AA4940" i="1"/>
  <c r="P4941" i="1"/>
  <c r="AA4941" i="1"/>
  <c r="P4942" i="1"/>
  <c r="AA4942" i="1"/>
  <c r="P4943" i="1"/>
  <c r="AA4943" i="1"/>
  <c r="P4944" i="1"/>
  <c r="AA4944" i="1"/>
  <c r="P4945" i="1"/>
  <c r="AA4945" i="1"/>
  <c r="P4946" i="1"/>
  <c r="AA4946" i="1"/>
  <c r="P4947" i="1"/>
  <c r="AA4947" i="1"/>
  <c r="P4948" i="1"/>
  <c r="AA4948" i="1"/>
  <c r="P4949" i="1"/>
  <c r="AA4949" i="1"/>
  <c r="P4950" i="1"/>
  <c r="AA4950" i="1"/>
  <c r="P4951" i="1"/>
  <c r="AA4951" i="1"/>
  <c r="P4952" i="1"/>
  <c r="AA4952" i="1"/>
  <c r="P4953" i="1"/>
  <c r="AA4953" i="1"/>
  <c r="P4954" i="1"/>
  <c r="AA4954" i="1"/>
  <c r="P4955" i="1"/>
  <c r="AA4955" i="1"/>
  <c r="P4956" i="1"/>
  <c r="AA4956" i="1"/>
  <c r="P4957" i="1"/>
  <c r="AA4957" i="1"/>
  <c r="P4958" i="1"/>
  <c r="AA4958" i="1"/>
  <c r="P4959" i="1"/>
  <c r="AA4959" i="1"/>
  <c r="P4960" i="1"/>
  <c r="AA4960" i="1"/>
  <c r="P4961" i="1"/>
  <c r="AA4961" i="1"/>
  <c r="P4962" i="1"/>
  <c r="AA4962" i="1"/>
  <c r="P4963" i="1"/>
  <c r="AA4963" i="1"/>
  <c r="P4964" i="1"/>
  <c r="AA4964" i="1"/>
  <c r="P4965" i="1"/>
  <c r="AA4965" i="1"/>
  <c r="P4966" i="1"/>
  <c r="AA4966" i="1"/>
  <c r="P4967" i="1"/>
  <c r="AA4967" i="1"/>
  <c r="P4968" i="1"/>
  <c r="AA4968" i="1"/>
  <c r="P4969" i="1"/>
  <c r="AA4969" i="1"/>
  <c r="P4970" i="1"/>
  <c r="AA4970" i="1"/>
  <c r="P4971" i="1"/>
  <c r="AA4971" i="1"/>
  <c r="P4972" i="1"/>
  <c r="AA4972" i="1"/>
  <c r="P4973" i="1"/>
  <c r="AA4973" i="1"/>
  <c r="P4974" i="1"/>
  <c r="AA4974" i="1"/>
  <c r="P4975" i="1"/>
  <c r="AA4975" i="1"/>
  <c r="P4976" i="1"/>
  <c r="AA4976" i="1"/>
  <c r="P4977" i="1"/>
  <c r="AA4977" i="1"/>
  <c r="P4978" i="1"/>
  <c r="AA4978" i="1"/>
  <c r="P4979" i="1"/>
  <c r="AA4979" i="1"/>
  <c r="P4980" i="1"/>
  <c r="AA4980" i="1"/>
  <c r="P4981" i="1"/>
  <c r="AA4981" i="1"/>
  <c r="P4982" i="1"/>
  <c r="AA4982" i="1"/>
  <c r="P4983" i="1"/>
  <c r="AA4983" i="1"/>
  <c r="P4984" i="1"/>
  <c r="AA4984" i="1"/>
  <c r="P4985" i="1"/>
  <c r="AA4985" i="1"/>
  <c r="P4986" i="1"/>
  <c r="AA4986" i="1"/>
  <c r="P4987" i="1"/>
  <c r="AA4987" i="1"/>
  <c r="P4988" i="1"/>
  <c r="AA4988" i="1"/>
  <c r="P4989" i="1"/>
  <c r="AA4989" i="1"/>
  <c r="P4990" i="1"/>
  <c r="AA4990" i="1"/>
  <c r="P4991" i="1"/>
  <c r="AA4991" i="1"/>
  <c r="P4992" i="1"/>
  <c r="AA4992" i="1"/>
  <c r="P4993" i="1"/>
  <c r="AA4993" i="1"/>
  <c r="P4994" i="1"/>
  <c r="AA4994" i="1"/>
  <c r="P4995" i="1"/>
  <c r="AA4995" i="1"/>
  <c r="P4996" i="1"/>
  <c r="AA4996" i="1"/>
  <c r="P4997" i="1"/>
  <c r="AA4997" i="1"/>
  <c r="P4998" i="1"/>
  <c r="AA4998" i="1"/>
  <c r="P4999" i="1"/>
  <c r="AA4999" i="1"/>
  <c r="P5000" i="1"/>
  <c r="AA5000" i="1"/>
  <c r="P5001" i="1"/>
  <c r="AA5001" i="1"/>
  <c r="P5002" i="1"/>
  <c r="AA5002" i="1"/>
  <c r="P5003" i="1"/>
  <c r="AA5003" i="1"/>
  <c r="P5004" i="1"/>
  <c r="AA5004" i="1"/>
  <c r="P5005" i="1"/>
  <c r="AA5005" i="1"/>
  <c r="P5006" i="1"/>
  <c r="AA5006" i="1"/>
  <c r="P5007" i="1"/>
  <c r="AA5007" i="1"/>
  <c r="P5008" i="1"/>
  <c r="AA5008" i="1"/>
  <c r="P5009" i="1"/>
  <c r="AA5009" i="1"/>
  <c r="P5010" i="1"/>
  <c r="AA5010" i="1"/>
  <c r="P5011" i="1"/>
  <c r="AA5011" i="1"/>
  <c r="P5012" i="1"/>
  <c r="AA5012" i="1"/>
  <c r="P5013" i="1"/>
  <c r="AA5013" i="1"/>
  <c r="P5014" i="1"/>
  <c r="AA5014" i="1"/>
  <c r="P5015" i="1"/>
  <c r="AA5015" i="1"/>
  <c r="P5016" i="1"/>
  <c r="AA5016" i="1"/>
  <c r="P5017" i="1"/>
  <c r="AA5017" i="1"/>
  <c r="P5018" i="1"/>
  <c r="AA5018" i="1"/>
  <c r="P5019" i="1"/>
  <c r="AA5019" i="1"/>
  <c r="P5020" i="1"/>
  <c r="AA5020" i="1"/>
  <c r="P5021" i="1"/>
  <c r="AA5021" i="1"/>
  <c r="P5022" i="1"/>
  <c r="AA5022" i="1"/>
  <c r="P5023" i="1"/>
  <c r="AA5023" i="1"/>
  <c r="P5024" i="1"/>
  <c r="AA5024" i="1"/>
  <c r="P5025" i="1"/>
  <c r="AA5025" i="1"/>
  <c r="P5026" i="1"/>
  <c r="AA5026" i="1"/>
  <c r="P5027" i="1"/>
  <c r="AA5027" i="1"/>
  <c r="P5028" i="1"/>
  <c r="AA5028" i="1"/>
  <c r="P5029" i="1"/>
  <c r="AA5029" i="1"/>
  <c r="P5030" i="1"/>
  <c r="AA5030" i="1"/>
  <c r="P5031" i="1"/>
  <c r="AA5031" i="1"/>
  <c r="P5032" i="1"/>
  <c r="AA5032" i="1"/>
  <c r="P5033" i="1"/>
  <c r="AA5033" i="1"/>
  <c r="P5034" i="1"/>
  <c r="AA5034" i="1"/>
  <c r="P5035" i="1"/>
  <c r="AA5035" i="1"/>
  <c r="P5036" i="1"/>
  <c r="AA5036" i="1"/>
  <c r="P5037" i="1"/>
  <c r="AA5037" i="1"/>
  <c r="P5038" i="1"/>
  <c r="AA5038" i="1"/>
  <c r="P5039" i="1"/>
  <c r="AA5039" i="1"/>
  <c r="P5040" i="1"/>
  <c r="AA5040" i="1"/>
  <c r="P5041" i="1"/>
  <c r="AA5041" i="1"/>
  <c r="P5042" i="1"/>
  <c r="AA5042" i="1"/>
  <c r="P5043" i="1"/>
  <c r="AA5043" i="1"/>
  <c r="P5044" i="1"/>
  <c r="AA5044" i="1"/>
  <c r="P5045" i="1"/>
  <c r="AA5045" i="1"/>
  <c r="P5046" i="1"/>
  <c r="AA5046" i="1"/>
  <c r="P5047" i="1"/>
  <c r="AA5047" i="1"/>
  <c r="P5048" i="1"/>
  <c r="AA5048" i="1"/>
  <c r="P5049" i="1"/>
  <c r="AA5049" i="1"/>
  <c r="P5050" i="1"/>
  <c r="AA5050" i="1"/>
  <c r="P5051" i="1"/>
  <c r="AA5051" i="1"/>
  <c r="P5052" i="1"/>
  <c r="AA5052" i="1"/>
  <c r="P5053" i="1"/>
  <c r="AA5053" i="1"/>
  <c r="P5054" i="1"/>
  <c r="AA5054" i="1"/>
  <c r="P5055" i="1"/>
  <c r="AA5055" i="1"/>
  <c r="P5056" i="1"/>
  <c r="AA5056" i="1"/>
  <c r="P5057" i="1"/>
  <c r="AA5057" i="1"/>
  <c r="P5058" i="1"/>
  <c r="AA5058" i="1"/>
  <c r="P5059" i="1"/>
  <c r="AA5059" i="1"/>
  <c r="P5060" i="1"/>
  <c r="AA5060" i="1"/>
  <c r="P5061" i="1"/>
  <c r="AA5061" i="1"/>
  <c r="P5062" i="1"/>
  <c r="AA5062" i="1"/>
  <c r="P5063" i="1"/>
  <c r="AA5063" i="1"/>
  <c r="P5064" i="1"/>
  <c r="AA5064" i="1"/>
  <c r="P5065" i="1"/>
  <c r="AA5065" i="1"/>
  <c r="P5066" i="1"/>
  <c r="AA5066" i="1"/>
  <c r="P5067" i="1"/>
  <c r="AA5067" i="1"/>
  <c r="P5068" i="1"/>
  <c r="AA5068" i="1"/>
  <c r="P5069" i="1"/>
  <c r="AA5069" i="1"/>
  <c r="P5070" i="1"/>
  <c r="AA5070" i="1"/>
  <c r="P5071" i="1"/>
  <c r="AA5071" i="1"/>
  <c r="P5072" i="1"/>
  <c r="AA5072" i="1"/>
  <c r="P5073" i="1"/>
  <c r="AA5073" i="1"/>
  <c r="P5074" i="1"/>
  <c r="AA5074" i="1"/>
  <c r="P5075" i="1"/>
  <c r="AA5075" i="1"/>
  <c r="P5076" i="1"/>
  <c r="AA5076" i="1"/>
  <c r="P5077" i="1"/>
  <c r="AA5077" i="1"/>
  <c r="P5078" i="1"/>
  <c r="AA5078" i="1"/>
  <c r="P5079" i="1"/>
  <c r="AA5079" i="1"/>
  <c r="P5080" i="1"/>
  <c r="AA5080" i="1"/>
  <c r="P5081" i="1"/>
  <c r="AA5081" i="1"/>
  <c r="P5082" i="1"/>
  <c r="AA5082" i="1"/>
  <c r="P5083" i="1"/>
  <c r="AA5083" i="1"/>
  <c r="P5084" i="1"/>
  <c r="AA5084" i="1"/>
  <c r="P5085" i="1"/>
  <c r="AA5085" i="1"/>
  <c r="P5086" i="1"/>
  <c r="AA5086" i="1"/>
  <c r="P5087" i="1"/>
  <c r="AA5087" i="1"/>
  <c r="P5088" i="1"/>
  <c r="AA5088" i="1"/>
  <c r="P5089" i="1"/>
  <c r="AA5089" i="1"/>
  <c r="P5090" i="1"/>
  <c r="AA5090" i="1"/>
  <c r="P5091" i="1"/>
  <c r="AA5091" i="1"/>
  <c r="P5092" i="1"/>
  <c r="AA5092" i="1"/>
  <c r="P5093" i="1"/>
  <c r="AA5093" i="1"/>
  <c r="P5094" i="1"/>
  <c r="AA5094" i="1"/>
  <c r="P5095" i="1"/>
  <c r="AA5095" i="1"/>
  <c r="P5096" i="1"/>
  <c r="AA5096" i="1"/>
  <c r="P5097" i="1"/>
  <c r="AA5097" i="1"/>
  <c r="P5098" i="1"/>
  <c r="AA5098" i="1"/>
  <c r="P5099" i="1"/>
  <c r="AA5099" i="1"/>
  <c r="P5100" i="1"/>
  <c r="AA5100" i="1"/>
  <c r="P5101" i="1"/>
  <c r="AA5101" i="1"/>
  <c r="P5102" i="1"/>
  <c r="AA5102" i="1"/>
  <c r="P5103" i="1"/>
  <c r="AA5103" i="1"/>
  <c r="P5104" i="1"/>
  <c r="AA5104" i="1"/>
  <c r="P5105" i="1"/>
  <c r="AA5105" i="1"/>
  <c r="P5106" i="1"/>
  <c r="AA5106" i="1"/>
  <c r="P5107" i="1"/>
  <c r="AA5107" i="1"/>
  <c r="P5108" i="1"/>
  <c r="AA5108" i="1"/>
  <c r="P5109" i="1"/>
  <c r="AA5109" i="1"/>
  <c r="P5110" i="1"/>
  <c r="AA5110" i="1"/>
  <c r="P5111" i="1"/>
  <c r="AA5111" i="1"/>
  <c r="P5112" i="1"/>
  <c r="AA5112" i="1"/>
  <c r="P5113" i="1"/>
  <c r="AA5113" i="1"/>
  <c r="P5114" i="1"/>
  <c r="AA5114" i="1"/>
  <c r="P5115" i="1"/>
  <c r="AA5115" i="1"/>
  <c r="P5116" i="1"/>
  <c r="AA5116" i="1"/>
  <c r="P5117" i="1"/>
  <c r="AA5117" i="1"/>
  <c r="P5118" i="1"/>
  <c r="AA5118" i="1"/>
  <c r="P5119" i="1"/>
  <c r="AA5119" i="1"/>
  <c r="P5120" i="1"/>
  <c r="AA5120" i="1"/>
  <c r="P5121" i="1"/>
  <c r="AA5121" i="1"/>
  <c r="P5122" i="1"/>
  <c r="AA5122" i="1"/>
  <c r="P5123" i="1"/>
  <c r="AA5123" i="1"/>
  <c r="P5124" i="1"/>
  <c r="AA5124" i="1"/>
  <c r="P5125" i="1"/>
  <c r="AA5125" i="1"/>
  <c r="P5126" i="1"/>
  <c r="AA5126" i="1"/>
  <c r="P5127" i="1"/>
  <c r="AA5127" i="1"/>
  <c r="P5128" i="1"/>
  <c r="AA5128" i="1"/>
  <c r="P5129" i="1"/>
  <c r="AA5129" i="1"/>
  <c r="P5130" i="1"/>
  <c r="AA5130" i="1"/>
  <c r="P5131" i="1"/>
  <c r="AA5131" i="1"/>
  <c r="P5132" i="1"/>
  <c r="AA5132" i="1"/>
  <c r="P5133" i="1"/>
  <c r="AA5133" i="1"/>
  <c r="P5134" i="1"/>
  <c r="AA5134" i="1"/>
  <c r="P5135" i="1"/>
  <c r="AA5135" i="1"/>
  <c r="P5136" i="1"/>
  <c r="AA5136" i="1"/>
  <c r="P5137" i="1"/>
  <c r="AA5137" i="1"/>
  <c r="P5138" i="1"/>
  <c r="AA5138" i="1"/>
  <c r="P5139" i="1"/>
  <c r="AA5139" i="1"/>
  <c r="P5140" i="1"/>
  <c r="AA5140" i="1"/>
  <c r="P5141" i="1"/>
  <c r="AA5141" i="1"/>
  <c r="P5142" i="1"/>
  <c r="AA5142" i="1"/>
  <c r="P5143" i="1"/>
  <c r="AA5143" i="1"/>
  <c r="P5144" i="1"/>
  <c r="AA5144" i="1"/>
  <c r="P5145" i="1"/>
  <c r="AA5145" i="1"/>
  <c r="P5146" i="1"/>
  <c r="AA5146" i="1"/>
  <c r="P5147" i="1"/>
  <c r="AA5147" i="1"/>
  <c r="P5148" i="1"/>
  <c r="AA5148" i="1"/>
  <c r="P5149" i="1"/>
  <c r="AA5149" i="1"/>
  <c r="P5150" i="1"/>
  <c r="AA5150" i="1"/>
  <c r="P5151" i="1"/>
  <c r="AA5151" i="1"/>
  <c r="P5152" i="1"/>
  <c r="AA5152" i="1"/>
  <c r="P5153" i="1"/>
  <c r="AA5153" i="1"/>
  <c r="P5154" i="1"/>
  <c r="AA5154" i="1"/>
  <c r="P5155" i="1"/>
  <c r="AA5155" i="1"/>
  <c r="P5156" i="1"/>
  <c r="AA5156" i="1"/>
  <c r="P5157" i="1"/>
  <c r="AA5157" i="1"/>
  <c r="P5158" i="1"/>
  <c r="AA5158" i="1"/>
  <c r="P5159" i="1"/>
  <c r="AA5159" i="1"/>
  <c r="P5160" i="1"/>
  <c r="AA5160" i="1"/>
  <c r="P5161" i="1"/>
  <c r="AA5161" i="1"/>
  <c r="P5162" i="1"/>
  <c r="AA5162" i="1"/>
  <c r="P5163" i="1"/>
  <c r="AA5163" i="1"/>
  <c r="P5164" i="1"/>
  <c r="AA5164" i="1"/>
  <c r="P5165" i="1"/>
  <c r="AA5165" i="1"/>
  <c r="P5166" i="1"/>
  <c r="AA5166" i="1"/>
  <c r="P5167" i="1"/>
  <c r="AA5167" i="1"/>
  <c r="P5168" i="1"/>
  <c r="AA5168" i="1"/>
  <c r="P5169" i="1"/>
  <c r="AA5169" i="1"/>
  <c r="P5170" i="1"/>
  <c r="AA5170" i="1"/>
  <c r="P5171" i="1"/>
  <c r="AA5171" i="1"/>
  <c r="P5172" i="1"/>
  <c r="AA5172" i="1"/>
  <c r="P5173" i="1"/>
  <c r="AA5173" i="1"/>
  <c r="P5174" i="1"/>
  <c r="AA5174" i="1"/>
  <c r="P5175" i="1"/>
  <c r="AA5175" i="1"/>
  <c r="P5176" i="1"/>
  <c r="AA5176" i="1"/>
  <c r="P5177" i="1"/>
  <c r="AA5177" i="1"/>
  <c r="P5178" i="1"/>
  <c r="AA5178" i="1"/>
  <c r="P5179" i="1"/>
  <c r="AA5179" i="1"/>
  <c r="P5180" i="1"/>
  <c r="AA5180" i="1"/>
  <c r="P5181" i="1"/>
  <c r="AA5181" i="1"/>
  <c r="P5182" i="1"/>
  <c r="AA5182" i="1"/>
  <c r="P5183" i="1"/>
  <c r="AA5183" i="1"/>
  <c r="P5184" i="1"/>
  <c r="AA5184" i="1"/>
  <c r="P5185" i="1"/>
  <c r="AA5185" i="1"/>
  <c r="P5186" i="1"/>
  <c r="AA5186" i="1"/>
  <c r="P5187" i="1"/>
  <c r="AA5187" i="1"/>
  <c r="P5188" i="1"/>
  <c r="AA5188" i="1"/>
  <c r="P5189" i="1"/>
  <c r="AA5189" i="1"/>
  <c r="P5190" i="1"/>
  <c r="AA5190" i="1"/>
  <c r="P5191" i="1"/>
  <c r="AA5191" i="1"/>
  <c r="P5192" i="1"/>
  <c r="AA5192" i="1"/>
  <c r="P5193" i="1"/>
  <c r="AA5193" i="1"/>
  <c r="P5194" i="1"/>
  <c r="AA5194" i="1"/>
  <c r="P5195" i="1"/>
  <c r="AA5195" i="1"/>
  <c r="P5196" i="1"/>
  <c r="AA5196" i="1"/>
  <c r="P5197" i="1"/>
  <c r="AA5197" i="1"/>
  <c r="P5198" i="1"/>
  <c r="AA5198" i="1"/>
  <c r="P5199" i="1"/>
  <c r="AA5199" i="1"/>
  <c r="P5200" i="1"/>
  <c r="AA5200" i="1"/>
  <c r="P5201" i="1"/>
  <c r="AA5201" i="1"/>
  <c r="P5202" i="1"/>
  <c r="AA5202" i="1"/>
  <c r="P5203" i="1"/>
  <c r="AA5203" i="1"/>
  <c r="P5204" i="1"/>
  <c r="AA5204" i="1"/>
  <c r="P5205" i="1"/>
  <c r="AA5205" i="1"/>
  <c r="P5206" i="1"/>
  <c r="AA5206" i="1"/>
  <c r="P5207" i="1"/>
  <c r="AA5207" i="1"/>
  <c r="P5208" i="1"/>
  <c r="AA5208" i="1"/>
  <c r="P5209" i="1"/>
  <c r="AA5209" i="1"/>
  <c r="P5210" i="1"/>
  <c r="AA5210" i="1"/>
  <c r="P5211" i="1"/>
  <c r="AA5211" i="1"/>
  <c r="P5212" i="1"/>
  <c r="AA5212" i="1"/>
  <c r="P5213" i="1"/>
  <c r="AA5213" i="1"/>
  <c r="P5214" i="1"/>
  <c r="AA5214" i="1"/>
  <c r="P5215" i="1"/>
  <c r="AA5215" i="1"/>
  <c r="P5216" i="1"/>
  <c r="AA5216" i="1"/>
  <c r="P5217" i="1"/>
  <c r="AA5217" i="1"/>
  <c r="P5218" i="1"/>
  <c r="AA5218" i="1"/>
  <c r="P5219" i="1"/>
  <c r="AA5219" i="1"/>
  <c r="P5220" i="1"/>
  <c r="AA5220" i="1"/>
  <c r="P5221" i="1"/>
  <c r="AA5221" i="1"/>
  <c r="P5222" i="1"/>
  <c r="AA5222" i="1"/>
  <c r="P5223" i="1"/>
  <c r="AA5223" i="1"/>
  <c r="P5224" i="1"/>
  <c r="AA5224" i="1"/>
  <c r="P5225" i="1"/>
  <c r="AA5225" i="1"/>
  <c r="P5226" i="1"/>
  <c r="AA5226" i="1"/>
  <c r="P5227" i="1"/>
  <c r="AA5227" i="1"/>
  <c r="P5228" i="1"/>
  <c r="AA5228" i="1"/>
  <c r="P5229" i="1"/>
  <c r="AA5229" i="1"/>
  <c r="P5230" i="1"/>
  <c r="AA5230" i="1"/>
  <c r="P5231" i="1"/>
  <c r="AA5231" i="1"/>
  <c r="P5232" i="1"/>
  <c r="AA5232" i="1"/>
  <c r="P5233" i="1"/>
  <c r="AA5233" i="1"/>
  <c r="P5234" i="1"/>
  <c r="AA5234" i="1"/>
  <c r="P5235" i="1"/>
  <c r="AA5235" i="1"/>
  <c r="P5236" i="1"/>
  <c r="AA5236" i="1"/>
  <c r="P5237" i="1"/>
  <c r="AA5237" i="1"/>
  <c r="P5238" i="1"/>
  <c r="AA5238" i="1"/>
  <c r="P5239" i="1"/>
  <c r="AA5239" i="1"/>
  <c r="P5240" i="1"/>
  <c r="AA5240" i="1"/>
  <c r="P5241" i="1"/>
  <c r="AA5241" i="1"/>
  <c r="P5242" i="1"/>
  <c r="AA5242" i="1"/>
  <c r="P5243" i="1"/>
  <c r="AA5243" i="1"/>
  <c r="P5244" i="1"/>
  <c r="AA5244" i="1"/>
  <c r="P5245" i="1"/>
  <c r="AA5245" i="1"/>
  <c r="P5246" i="1"/>
  <c r="AA5246" i="1"/>
  <c r="P5247" i="1"/>
  <c r="AA5247" i="1"/>
  <c r="P5248" i="1"/>
  <c r="AA5248" i="1"/>
  <c r="P5249" i="1"/>
  <c r="AA5249" i="1"/>
  <c r="P5250" i="1"/>
  <c r="AA5250" i="1"/>
  <c r="P5251" i="1"/>
  <c r="AA5251" i="1"/>
  <c r="P5252" i="1"/>
  <c r="AA5252" i="1"/>
  <c r="P5253" i="1"/>
  <c r="AA5253" i="1"/>
  <c r="P5254" i="1"/>
  <c r="AA5254" i="1"/>
  <c r="P5255" i="1"/>
  <c r="AA5255" i="1"/>
  <c r="P5256" i="1"/>
  <c r="AA5256" i="1"/>
  <c r="P5257" i="1"/>
  <c r="AA5257" i="1"/>
  <c r="P5258" i="1"/>
  <c r="AA5258" i="1"/>
  <c r="P5259" i="1"/>
  <c r="AA5259" i="1"/>
  <c r="P5260" i="1"/>
  <c r="AA5260" i="1"/>
  <c r="P5261" i="1"/>
  <c r="AA5261" i="1"/>
  <c r="P5262" i="1"/>
  <c r="AA5262" i="1"/>
  <c r="P5263" i="1"/>
  <c r="AA5263" i="1"/>
  <c r="P5264" i="1"/>
  <c r="AA5264" i="1"/>
  <c r="P5265" i="1"/>
  <c r="AA5265" i="1"/>
  <c r="P5266" i="1"/>
  <c r="AA5266" i="1"/>
  <c r="P5267" i="1"/>
  <c r="AA5267" i="1"/>
  <c r="P5268" i="1"/>
  <c r="AA5268" i="1"/>
  <c r="P5269" i="1"/>
  <c r="AA5269" i="1"/>
  <c r="P5270" i="1"/>
  <c r="AA5270" i="1"/>
  <c r="P5271" i="1"/>
  <c r="AA5271" i="1"/>
  <c r="P5272" i="1"/>
  <c r="AA5272" i="1"/>
  <c r="P5273" i="1"/>
  <c r="AA5273" i="1"/>
  <c r="P5274" i="1"/>
  <c r="AA5274" i="1"/>
  <c r="P5275" i="1"/>
  <c r="AA5275" i="1"/>
  <c r="P5276" i="1"/>
  <c r="AA5276" i="1"/>
  <c r="P5277" i="1"/>
  <c r="AA5277" i="1"/>
  <c r="P5278" i="1"/>
  <c r="AA5278" i="1"/>
  <c r="P5279" i="1"/>
  <c r="AA5279" i="1"/>
  <c r="P5280" i="1"/>
  <c r="AA5280" i="1"/>
  <c r="P5281" i="1"/>
  <c r="AA5281" i="1"/>
  <c r="P5282" i="1"/>
  <c r="AA5282" i="1"/>
  <c r="P5283" i="1"/>
  <c r="AA5283" i="1"/>
  <c r="P5284" i="1"/>
  <c r="AA5284" i="1"/>
  <c r="P5285" i="1"/>
  <c r="AA5285" i="1"/>
  <c r="P5286" i="1"/>
  <c r="AA5286" i="1"/>
  <c r="P5287" i="1"/>
  <c r="AA5287" i="1"/>
  <c r="P5288" i="1"/>
  <c r="AA5288" i="1"/>
  <c r="P5289" i="1"/>
  <c r="AA5289" i="1"/>
  <c r="P5290" i="1"/>
  <c r="AA5290" i="1"/>
  <c r="P5291" i="1"/>
  <c r="AA5291" i="1"/>
  <c r="P5292" i="1"/>
  <c r="AA5292" i="1"/>
  <c r="P5293" i="1"/>
  <c r="AA5293" i="1"/>
  <c r="P5294" i="1"/>
  <c r="AA5294" i="1"/>
  <c r="P5295" i="1"/>
  <c r="AA5295" i="1"/>
  <c r="P5296" i="1"/>
  <c r="AA5296" i="1"/>
  <c r="P5297" i="1"/>
  <c r="AA5297" i="1"/>
  <c r="P5298" i="1"/>
  <c r="AA5298" i="1"/>
  <c r="P5299" i="1"/>
  <c r="AA5299" i="1"/>
  <c r="P5300" i="1"/>
  <c r="AA5300" i="1"/>
  <c r="P5301" i="1"/>
  <c r="AA5301" i="1"/>
  <c r="P5302" i="1"/>
  <c r="AA5302" i="1"/>
  <c r="P5303" i="1"/>
  <c r="AA5303" i="1"/>
  <c r="P5304" i="1"/>
  <c r="AA5304" i="1"/>
  <c r="P5305" i="1"/>
  <c r="AA5305" i="1"/>
  <c r="P5306" i="1"/>
  <c r="AA5306" i="1"/>
  <c r="P5307" i="1"/>
  <c r="AA5307" i="1"/>
  <c r="P5308" i="1"/>
  <c r="AA5308" i="1"/>
  <c r="P5309" i="1"/>
  <c r="AA5309" i="1"/>
  <c r="P5310" i="1"/>
  <c r="AA5310" i="1"/>
  <c r="P5311" i="1"/>
  <c r="AA5311" i="1"/>
  <c r="P5312" i="1"/>
  <c r="AA5312" i="1"/>
  <c r="P5313" i="1"/>
  <c r="AA5313" i="1"/>
  <c r="P5314" i="1"/>
  <c r="AA5314" i="1"/>
  <c r="P5315" i="1"/>
  <c r="AA5315" i="1"/>
  <c r="P5316" i="1"/>
  <c r="AA5316" i="1"/>
  <c r="P5317" i="1"/>
  <c r="AA5317" i="1"/>
  <c r="P5318" i="1"/>
  <c r="AA5318" i="1"/>
  <c r="P5319" i="1"/>
  <c r="AA5319" i="1"/>
  <c r="P5320" i="1"/>
  <c r="AA5320" i="1"/>
  <c r="P5321" i="1"/>
  <c r="AA5321" i="1"/>
  <c r="P5322" i="1"/>
  <c r="AA5322" i="1"/>
  <c r="P5323" i="1"/>
  <c r="AA5323" i="1"/>
  <c r="P5324" i="1"/>
  <c r="AA5324" i="1"/>
  <c r="P5325" i="1"/>
  <c r="AA5325" i="1"/>
  <c r="P5326" i="1"/>
  <c r="AA5326" i="1"/>
  <c r="P5327" i="1"/>
  <c r="AA5327" i="1"/>
  <c r="P5328" i="1"/>
  <c r="AA5328" i="1"/>
  <c r="P5329" i="1"/>
  <c r="AA5329" i="1"/>
  <c r="P5330" i="1"/>
  <c r="AA5330" i="1"/>
  <c r="P5331" i="1"/>
  <c r="AA5331" i="1"/>
  <c r="P5332" i="1"/>
  <c r="AA5332" i="1"/>
  <c r="P5333" i="1"/>
  <c r="AA5333" i="1"/>
  <c r="P5334" i="1"/>
  <c r="AA5334" i="1"/>
  <c r="P5335" i="1"/>
  <c r="AA5335" i="1"/>
  <c r="P5336" i="1"/>
  <c r="AA5336" i="1"/>
  <c r="P5337" i="1"/>
  <c r="AA5337" i="1"/>
  <c r="P5338" i="1"/>
  <c r="AA5338" i="1"/>
  <c r="P5339" i="1"/>
  <c r="AA5339" i="1"/>
  <c r="P5340" i="1"/>
  <c r="AA5340" i="1"/>
  <c r="P5341" i="1"/>
  <c r="AA5341" i="1"/>
  <c r="P5342" i="1"/>
  <c r="AA5342" i="1"/>
  <c r="P5343" i="1"/>
  <c r="AA5343" i="1"/>
  <c r="P5344" i="1"/>
  <c r="AA5344" i="1"/>
  <c r="P5345" i="1"/>
  <c r="AA5345" i="1"/>
  <c r="P5346" i="1"/>
  <c r="AA5346" i="1"/>
  <c r="P5347" i="1"/>
  <c r="AA5347" i="1"/>
  <c r="P5348" i="1"/>
  <c r="AA5348" i="1"/>
  <c r="P5349" i="1"/>
  <c r="AA5349" i="1"/>
  <c r="P5350" i="1"/>
  <c r="AA5350" i="1"/>
  <c r="P5351" i="1"/>
  <c r="AA5351" i="1"/>
  <c r="P5352" i="1"/>
  <c r="AA5352" i="1"/>
  <c r="P5353" i="1"/>
  <c r="AA5353" i="1"/>
  <c r="P5354" i="1"/>
  <c r="AA5354" i="1"/>
  <c r="P5355" i="1"/>
  <c r="AA5355" i="1"/>
  <c r="P5356" i="1"/>
  <c r="AA5356" i="1"/>
  <c r="P5357" i="1"/>
  <c r="AA5357" i="1"/>
  <c r="P5358" i="1"/>
  <c r="AA5358" i="1"/>
  <c r="P5359" i="1"/>
  <c r="AA5359" i="1"/>
  <c r="P5360" i="1"/>
  <c r="AA5360" i="1"/>
  <c r="P5361" i="1"/>
  <c r="AA5361" i="1"/>
  <c r="P5362" i="1"/>
  <c r="AA5362" i="1"/>
  <c r="P5363" i="1"/>
  <c r="AA5363" i="1"/>
  <c r="P5364" i="1"/>
  <c r="AA5364" i="1"/>
  <c r="P5365" i="1"/>
  <c r="AA5365" i="1"/>
  <c r="P5366" i="1"/>
  <c r="AA5366" i="1"/>
  <c r="P5367" i="1"/>
  <c r="AA5367" i="1"/>
  <c r="P5368" i="1"/>
  <c r="AA5368" i="1"/>
  <c r="P5369" i="1"/>
  <c r="AA5369" i="1"/>
  <c r="P5370" i="1"/>
  <c r="AA5370" i="1"/>
  <c r="P5371" i="1"/>
  <c r="AA5371" i="1"/>
  <c r="P5372" i="1"/>
  <c r="AA5372" i="1"/>
  <c r="P5373" i="1"/>
  <c r="AA5373" i="1"/>
  <c r="P5374" i="1"/>
  <c r="AA5374" i="1"/>
  <c r="P5375" i="1"/>
  <c r="AA5375" i="1"/>
  <c r="P5376" i="1"/>
  <c r="AA5376" i="1"/>
  <c r="P5377" i="1"/>
  <c r="AA5377" i="1"/>
  <c r="P5378" i="1"/>
  <c r="AA5378" i="1"/>
  <c r="P5379" i="1"/>
  <c r="AA5379" i="1"/>
  <c r="P5380" i="1"/>
  <c r="AA5380" i="1"/>
  <c r="P5381" i="1"/>
  <c r="AA5381" i="1"/>
  <c r="P5382" i="1"/>
  <c r="AA5382" i="1"/>
  <c r="P5383" i="1"/>
  <c r="AA5383" i="1"/>
  <c r="P5384" i="1"/>
  <c r="AA5384" i="1"/>
  <c r="P5385" i="1"/>
  <c r="AA5385" i="1"/>
  <c r="P5386" i="1"/>
  <c r="AA5386" i="1"/>
  <c r="P5387" i="1"/>
  <c r="AA5387" i="1"/>
  <c r="P5388" i="1"/>
  <c r="AA5388" i="1"/>
  <c r="P5389" i="1"/>
  <c r="AA5389" i="1"/>
  <c r="P5390" i="1"/>
  <c r="AA5390" i="1"/>
  <c r="P5391" i="1"/>
  <c r="AA5391" i="1"/>
  <c r="P5392" i="1"/>
  <c r="AA5392" i="1"/>
  <c r="P5393" i="1"/>
  <c r="AA5393" i="1"/>
  <c r="P5394" i="1"/>
  <c r="AA5394" i="1"/>
  <c r="P5395" i="1"/>
  <c r="AA5395" i="1"/>
  <c r="P5396" i="1"/>
  <c r="AA5396" i="1"/>
  <c r="P5397" i="1"/>
  <c r="AA5397" i="1"/>
  <c r="P5398" i="1"/>
  <c r="AA5398" i="1"/>
  <c r="P5399" i="1"/>
  <c r="AA5399" i="1"/>
  <c r="P5400" i="1"/>
  <c r="AA5400" i="1"/>
  <c r="P5401" i="1"/>
  <c r="AA5401" i="1"/>
  <c r="P5402" i="1"/>
  <c r="AA5402" i="1"/>
  <c r="P5403" i="1"/>
  <c r="AA5403" i="1"/>
  <c r="P5404" i="1"/>
  <c r="AA5404" i="1"/>
  <c r="P5405" i="1"/>
  <c r="AA5405" i="1"/>
  <c r="P5406" i="1"/>
  <c r="AA5406" i="1"/>
  <c r="P5407" i="1"/>
  <c r="AA5407" i="1"/>
  <c r="P5408" i="1"/>
  <c r="AA5408" i="1"/>
  <c r="P5409" i="1"/>
  <c r="AA5409" i="1"/>
  <c r="P5410" i="1"/>
  <c r="AA5410" i="1"/>
  <c r="P5411" i="1"/>
  <c r="AA5411" i="1"/>
  <c r="P5412" i="1"/>
  <c r="AA5412" i="1"/>
  <c r="P5413" i="1"/>
  <c r="AA5413" i="1"/>
  <c r="P5414" i="1"/>
  <c r="AA5414" i="1"/>
  <c r="P5415" i="1"/>
  <c r="AA5415" i="1"/>
  <c r="P5416" i="1"/>
  <c r="AA5416" i="1"/>
  <c r="P5417" i="1"/>
  <c r="AA5417" i="1"/>
  <c r="P5418" i="1"/>
  <c r="AA5418" i="1"/>
  <c r="P5419" i="1"/>
  <c r="AA5419" i="1"/>
  <c r="P5420" i="1"/>
  <c r="AA5420" i="1"/>
  <c r="P5421" i="1"/>
  <c r="AA5421" i="1"/>
  <c r="P5422" i="1"/>
  <c r="AA5422" i="1"/>
  <c r="P5423" i="1"/>
  <c r="AA5423" i="1"/>
  <c r="P5424" i="1"/>
  <c r="AA5424" i="1"/>
  <c r="P5425" i="1"/>
  <c r="AA5425" i="1"/>
  <c r="P5426" i="1"/>
  <c r="AA5426" i="1"/>
  <c r="P5427" i="1"/>
  <c r="AA5427" i="1"/>
  <c r="P5428" i="1"/>
  <c r="AA5428" i="1"/>
  <c r="P5429" i="1"/>
  <c r="AA5429" i="1"/>
  <c r="P5430" i="1"/>
  <c r="AA5430" i="1"/>
  <c r="P5431" i="1"/>
  <c r="AA5431" i="1"/>
  <c r="P5432" i="1"/>
  <c r="AA5432" i="1"/>
  <c r="P5433" i="1"/>
  <c r="AA5433" i="1"/>
  <c r="P5434" i="1"/>
  <c r="AA5434" i="1"/>
  <c r="P5435" i="1"/>
  <c r="AA5435" i="1"/>
  <c r="P5436" i="1"/>
  <c r="AA5436" i="1"/>
  <c r="P5437" i="1"/>
  <c r="AA5437" i="1"/>
  <c r="P5438" i="1"/>
  <c r="AA5438" i="1"/>
  <c r="P5439" i="1"/>
  <c r="AA5439" i="1"/>
  <c r="P5440" i="1"/>
  <c r="AA5440" i="1"/>
  <c r="P5441" i="1"/>
  <c r="AA5441" i="1"/>
  <c r="P5442" i="1"/>
  <c r="AA5442" i="1"/>
  <c r="P5443" i="1"/>
  <c r="AA5443" i="1"/>
  <c r="P5444" i="1"/>
  <c r="AA5444" i="1"/>
  <c r="P5445" i="1"/>
  <c r="AA5445" i="1"/>
  <c r="P5446" i="1"/>
  <c r="AA5446" i="1"/>
  <c r="P5447" i="1"/>
  <c r="AA5447" i="1"/>
  <c r="P5448" i="1"/>
  <c r="AA5448" i="1"/>
  <c r="P5449" i="1"/>
  <c r="AA5449" i="1"/>
  <c r="P5450" i="1"/>
  <c r="AA5450" i="1"/>
  <c r="P5451" i="1"/>
  <c r="AA5451" i="1"/>
  <c r="P5452" i="1"/>
  <c r="AA5452" i="1"/>
  <c r="P5453" i="1"/>
  <c r="AA5453" i="1"/>
  <c r="P5454" i="1"/>
  <c r="AA5454" i="1"/>
  <c r="P5455" i="1"/>
  <c r="AA5455" i="1"/>
  <c r="P5456" i="1"/>
  <c r="AA5456" i="1"/>
  <c r="P5457" i="1"/>
  <c r="AA5457" i="1"/>
  <c r="P5458" i="1"/>
  <c r="AA5458" i="1"/>
  <c r="P5459" i="1"/>
  <c r="AA5459" i="1"/>
  <c r="P5460" i="1"/>
  <c r="AA5460" i="1"/>
  <c r="P5461" i="1"/>
  <c r="AA5461" i="1"/>
  <c r="P5462" i="1"/>
  <c r="AA5462" i="1"/>
  <c r="P5463" i="1"/>
  <c r="AA5463" i="1"/>
  <c r="P5464" i="1"/>
  <c r="AA5464" i="1"/>
  <c r="P5465" i="1"/>
  <c r="AA5465" i="1"/>
  <c r="P5466" i="1"/>
  <c r="AA5466" i="1"/>
  <c r="P5467" i="1"/>
  <c r="AA5467" i="1"/>
  <c r="P5468" i="1"/>
  <c r="AA5468" i="1"/>
  <c r="P5469" i="1"/>
  <c r="AA5469" i="1"/>
  <c r="P5470" i="1"/>
  <c r="AA5470" i="1"/>
  <c r="P5471" i="1"/>
  <c r="AA5471" i="1"/>
  <c r="P5472" i="1"/>
  <c r="AA5472" i="1"/>
  <c r="P5473" i="1"/>
  <c r="AA5473" i="1"/>
  <c r="P5474" i="1"/>
  <c r="AA5474" i="1"/>
  <c r="P5475" i="1"/>
  <c r="AA5475" i="1"/>
  <c r="P5476" i="1"/>
  <c r="AA5476" i="1"/>
  <c r="P5477" i="1"/>
  <c r="AA5477" i="1"/>
  <c r="P5478" i="1"/>
  <c r="AA5478" i="1"/>
  <c r="P5479" i="1"/>
  <c r="AA5479" i="1"/>
  <c r="P5480" i="1"/>
  <c r="AA5480" i="1"/>
  <c r="P5481" i="1"/>
  <c r="AA5481" i="1"/>
  <c r="P5482" i="1"/>
  <c r="AA5482" i="1"/>
  <c r="P5483" i="1"/>
  <c r="AA5483" i="1"/>
  <c r="P5484" i="1"/>
  <c r="AA5484" i="1"/>
  <c r="P5485" i="1"/>
  <c r="AA5485" i="1"/>
  <c r="P5486" i="1"/>
  <c r="AA5486" i="1"/>
  <c r="P5487" i="1"/>
  <c r="AA5487" i="1"/>
  <c r="P5488" i="1"/>
  <c r="AA5488" i="1"/>
  <c r="P5489" i="1"/>
  <c r="AA5489" i="1"/>
  <c r="P5490" i="1"/>
  <c r="AA5490" i="1"/>
  <c r="P5491" i="1"/>
  <c r="AA5491" i="1"/>
  <c r="P5492" i="1"/>
  <c r="AA5492" i="1"/>
  <c r="P5493" i="1"/>
  <c r="AA5493" i="1"/>
  <c r="P5494" i="1"/>
  <c r="AA5494" i="1"/>
  <c r="P5495" i="1"/>
  <c r="AA5495" i="1"/>
  <c r="P5496" i="1"/>
  <c r="AA5496" i="1"/>
  <c r="P5497" i="1"/>
  <c r="AA5497" i="1"/>
  <c r="P5498" i="1"/>
  <c r="AA5498" i="1"/>
  <c r="P5499" i="1"/>
  <c r="AA5499" i="1"/>
  <c r="P5500" i="1"/>
  <c r="AA5500" i="1"/>
  <c r="P5501" i="1"/>
  <c r="AA5501" i="1"/>
  <c r="P5502" i="1"/>
  <c r="AA5502" i="1"/>
  <c r="P5503" i="1"/>
  <c r="AA5503" i="1"/>
  <c r="P5504" i="1"/>
  <c r="AA5504" i="1"/>
  <c r="P5505" i="1"/>
  <c r="AA5505" i="1"/>
  <c r="P5506" i="1"/>
  <c r="AA5506" i="1"/>
  <c r="P5507" i="1"/>
  <c r="AA5507" i="1"/>
  <c r="P5508" i="1"/>
  <c r="AA5508" i="1"/>
  <c r="P5509" i="1"/>
  <c r="AA5509" i="1"/>
  <c r="P5510" i="1"/>
  <c r="AA5510" i="1"/>
  <c r="P5511" i="1"/>
  <c r="AA5511" i="1"/>
  <c r="P5512" i="1"/>
  <c r="AA5512" i="1"/>
  <c r="P5513" i="1"/>
  <c r="AA5513" i="1"/>
  <c r="P5514" i="1"/>
  <c r="AA5514" i="1"/>
  <c r="P5515" i="1"/>
  <c r="AA5515" i="1"/>
  <c r="P5516" i="1"/>
  <c r="AA5516" i="1"/>
  <c r="P5517" i="1"/>
  <c r="AA5517" i="1"/>
  <c r="P5518" i="1"/>
  <c r="AA5518" i="1"/>
  <c r="P5519" i="1"/>
  <c r="AA5519" i="1"/>
  <c r="P5520" i="1"/>
  <c r="AA5520" i="1"/>
  <c r="P5521" i="1"/>
  <c r="AA5521" i="1"/>
  <c r="P5522" i="1"/>
  <c r="AA5522" i="1"/>
  <c r="P5523" i="1"/>
  <c r="AA5523" i="1"/>
  <c r="P5524" i="1"/>
  <c r="AA5524" i="1"/>
  <c r="P5525" i="1"/>
  <c r="AA5525" i="1"/>
  <c r="P5526" i="1"/>
  <c r="AA5526" i="1"/>
  <c r="P5527" i="1"/>
  <c r="AA5527" i="1"/>
  <c r="P5528" i="1"/>
  <c r="AA5528" i="1"/>
  <c r="P5529" i="1"/>
  <c r="AA5529" i="1"/>
  <c r="P5530" i="1"/>
  <c r="AA5530" i="1"/>
  <c r="P5531" i="1"/>
  <c r="AA5531" i="1"/>
  <c r="P5532" i="1"/>
  <c r="AA5532" i="1"/>
  <c r="P5533" i="1"/>
  <c r="AA5533" i="1"/>
  <c r="P5534" i="1"/>
  <c r="AA5534" i="1"/>
  <c r="P5535" i="1"/>
  <c r="AA5535" i="1"/>
  <c r="P5536" i="1"/>
  <c r="AA5536" i="1"/>
  <c r="P5537" i="1"/>
  <c r="AA5537" i="1"/>
  <c r="P5538" i="1"/>
  <c r="AA5538" i="1"/>
  <c r="P5539" i="1"/>
  <c r="AA5539" i="1"/>
  <c r="P5540" i="1"/>
  <c r="AA5540" i="1"/>
  <c r="P5541" i="1"/>
  <c r="AA5541" i="1"/>
  <c r="P5542" i="1"/>
  <c r="AA5542" i="1"/>
  <c r="P5543" i="1"/>
  <c r="AA5543" i="1"/>
  <c r="P5544" i="1"/>
  <c r="AA5544" i="1"/>
  <c r="P5545" i="1"/>
  <c r="AA5545" i="1"/>
  <c r="P5546" i="1"/>
  <c r="AA5546" i="1"/>
  <c r="P5547" i="1"/>
  <c r="AA5547" i="1"/>
  <c r="P5548" i="1"/>
  <c r="AA5548" i="1"/>
  <c r="P5549" i="1"/>
  <c r="AA5549" i="1"/>
  <c r="P5550" i="1"/>
  <c r="AA5550" i="1"/>
  <c r="P5551" i="1"/>
  <c r="AA5551" i="1"/>
  <c r="P5552" i="1"/>
  <c r="AA5552" i="1"/>
  <c r="P5553" i="1"/>
  <c r="AA5553" i="1"/>
  <c r="P5554" i="1"/>
  <c r="AA5554" i="1"/>
  <c r="P5555" i="1"/>
  <c r="AA5555" i="1"/>
  <c r="P5556" i="1"/>
  <c r="AA5556" i="1"/>
  <c r="P5557" i="1"/>
  <c r="AA5557" i="1"/>
  <c r="P5558" i="1"/>
  <c r="AA5558" i="1"/>
  <c r="P5559" i="1"/>
  <c r="AA5559" i="1"/>
  <c r="P5560" i="1"/>
  <c r="AA5560" i="1"/>
  <c r="P5561" i="1"/>
  <c r="AA5561" i="1"/>
  <c r="P5562" i="1"/>
  <c r="AA5562" i="1"/>
  <c r="P5563" i="1"/>
  <c r="AA5563" i="1"/>
  <c r="P5564" i="1"/>
  <c r="AA5564" i="1"/>
  <c r="P5565" i="1"/>
  <c r="AA5565" i="1"/>
  <c r="P5566" i="1"/>
  <c r="AA5566" i="1"/>
  <c r="P5567" i="1"/>
  <c r="AA5567" i="1"/>
  <c r="P5568" i="1"/>
  <c r="AA5568" i="1"/>
  <c r="P5569" i="1"/>
  <c r="AA5569" i="1"/>
  <c r="P5570" i="1"/>
  <c r="AA5570" i="1"/>
  <c r="P5571" i="1"/>
  <c r="AA5571" i="1"/>
  <c r="P5572" i="1"/>
  <c r="AA5572" i="1"/>
  <c r="P5573" i="1"/>
  <c r="AA5573" i="1"/>
  <c r="P5574" i="1"/>
  <c r="AA5574" i="1"/>
  <c r="P5575" i="1"/>
  <c r="AA5575" i="1"/>
  <c r="P5576" i="1"/>
  <c r="AA5576" i="1"/>
  <c r="P5577" i="1"/>
  <c r="AA5577" i="1"/>
  <c r="P5578" i="1"/>
  <c r="AA5578" i="1"/>
  <c r="P5579" i="1"/>
  <c r="AA5579" i="1"/>
  <c r="P5580" i="1"/>
  <c r="AA5580" i="1"/>
  <c r="P5581" i="1"/>
  <c r="AA5581" i="1"/>
  <c r="P5582" i="1"/>
  <c r="AA5582" i="1"/>
  <c r="P5583" i="1"/>
  <c r="AA5583" i="1"/>
  <c r="P5584" i="1"/>
  <c r="AA5584" i="1"/>
  <c r="P5585" i="1"/>
  <c r="AA5585" i="1"/>
  <c r="P5586" i="1"/>
  <c r="AA5586" i="1"/>
  <c r="P5587" i="1"/>
  <c r="AA5587" i="1"/>
  <c r="P5588" i="1"/>
  <c r="AA5588" i="1"/>
  <c r="P5589" i="1"/>
  <c r="AA5589" i="1"/>
  <c r="P5590" i="1"/>
  <c r="AA5590" i="1"/>
  <c r="P5591" i="1"/>
  <c r="AA5591" i="1"/>
  <c r="P5592" i="1"/>
  <c r="AA5592" i="1"/>
  <c r="P5593" i="1"/>
  <c r="AA5593" i="1"/>
  <c r="P5594" i="1"/>
  <c r="AA5594" i="1"/>
  <c r="P5595" i="1"/>
  <c r="AA5595" i="1"/>
  <c r="P5596" i="1"/>
  <c r="AA5596" i="1"/>
  <c r="P5597" i="1"/>
  <c r="AA5597" i="1"/>
  <c r="P5598" i="1"/>
  <c r="AA5598" i="1"/>
  <c r="P5599" i="1"/>
  <c r="AA5599" i="1"/>
  <c r="P5600" i="1"/>
  <c r="AA5600" i="1"/>
  <c r="P5601" i="1"/>
  <c r="AA5601" i="1"/>
  <c r="P5602" i="1"/>
  <c r="AA5602" i="1"/>
  <c r="P5603" i="1"/>
  <c r="AA5603" i="1"/>
  <c r="P5604" i="1"/>
  <c r="AA5604" i="1"/>
  <c r="P5605" i="1"/>
  <c r="AA5605" i="1"/>
  <c r="P5606" i="1"/>
  <c r="AA5606" i="1"/>
  <c r="P5607" i="1"/>
  <c r="AA5607" i="1"/>
  <c r="P5608" i="1"/>
  <c r="AA5608" i="1"/>
  <c r="P5609" i="1"/>
  <c r="AA5609" i="1"/>
  <c r="P5610" i="1"/>
  <c r="AA5610" i="1"/>
  <c r="P5611" i="1"/>
  <c r="AA5611" i="1"/>
  <c r="P5612" i="1"/>
  <c r="AA5612" i="1"/>
  <c r="P5613" i="1"/>
  <c r="AA5613" i="1"/>
  <c r="P5614" i="1"/>
  <c r="AA5614" i="1"/>
  <c r="P5615" i="1"/>
  <c r="AA5615" i="1"/>
  <c r="P5616" i="1"/>
  <c r="AA5616" i="1"/>
  <c r="P5617" i="1"/>
  <c r="AA5617" i="1"/>
  <c r="P5618" i="1"/>
  <c r="AA5618" i="1"/>
  <c r="P5619" i="1"/>
  <c r="AA5619" i="1"/>
  <c r="P5620" i="1"/>
  <c r="AA5620" i="1"/>
  <c r="P5621" i="1"/>
  <c r="AA5621" i="1"/>
  <c r="P5622" i="1"/>
  <c r="AA5622" i="1"/>
  <c r="P5623" i="1"/>
  <c r="AA5623" i="1"/>
  <c r="P5624" i="1"/>
  <c r="AA5624" i="1"/>
  <c r="P5625" i="1"/>
  <c r="AA5625" i="1"/>
  <c r="P5626" i="1"/>
  <c r="AA5626" i="1"/>
  <c r="P5627" i="1"/>
  <c r="AA5627" i="1"/>
  <c r="P5628" i="1"/>
  <c r="AA5628" i="1"/>
  <c r="P5629" i="1"/>
  <c r="AA5629" i="1"/>
  <c r="P5630" i="1"/>
  <c r="AA5630" i="1"/>
  <c r="P5631" i="1"/>
  <c r="AA5631" i="1"/>
  <c r="P5632" i="1"/>
  <c r="AA5632" i="1"/>
  <c r="P5633" i="1"/>
  <c r="AA5633" i="1"/>
  <c r="P5634" i="1"/>
  <c r="AA5634" i="1"/>
  <c r="P5635" i="1"/>
  <c r="AA5635" i="1"/>
  <c r="P5636" i="1"/>
  <c r="AA5636" i="1"/>
  <c r="P5637" i="1"/>
  <c r="AA5637" i="1"/>
  <c r="P5638" i="1"/>
  <c r="AA5638" i="1"/>
  <c r="P5639" i="1"/>
  <c r="AA5639" i="1"/>
  <c r="P5640" i="1"/>
  <c r="AA5640" i="1"/>
  <c r="P5641" i="1"/>
  <c r="AA5641" i="1"/>
  <c r="P5642" i="1"/>
  <c r="AA5642" i="1"/>
  <c r="P5643" i="1"/>
  <c r="AA5643" i="1"/>
  <c r="P5644" i="1"/>
  <c r="AA5644" i="1"/>
  <c r="P5645" i="1"/>
  <c r="AA5645" i="1"/>
  <c r="P5646" i="1"/>
  <c r="AA5646" i="1"/>
  <c r="P5647" i="1"/>
  <c r="AA5647" i="1"/>
  <c r="P5648" i="1"/>
  <c r="AA5648" i="1"/>
  <c r="P5649" i="1"/>
  <c r="AA5649" i="1"/>
  <c r="P5650" i="1"/>
  <c r="AA5650" i="1"/>
  <c r="P5651" i="1"/>
  <c r="AA5651" i="1"/>
  <c r="P5652" i="1"/>
  <c r="AA5652" i="1"/>
  <c r="P5653" i="1"/>
  <c r="AA5653" i="1"/>
  <c r="P5654" i="1"/>
  <c r="AA5654" i="1"/>
  <c r="P5655" i="1"/>
  <c r="AA5655" i="1"/>
  <c r="P5656" i="1"/>
  <c r="AA5656" i="1"/>
  <c r="P5657" i="1"/>
  <c r="AA5657" i="1"/>
  <c r="P5658" i="1"/>
  <c r="AA5658" i="1"/>
  <c r="P5659" i="1"/>
  <c r="AA5659" i="1"/>
  <c r="P5660" i="1"/>
  <c r="AA5660" i="1"/>
  <c r="P5661" i="1"/>
  <c r="AA5661" i="1"/>
  <c r="P5662" i="1"/>
  <c r="AA5662" i="1"/>
  <c r="P5663" i="1"/>
  <c r="AA5663" i="1"/>
  <c r="P5664" i="1"/>
  <c r="AA5664" i="1"/>
  <c r="P5665" i="1"/>
  <c r="AA5665" i="1"/>
  <c r="P5666" i="1"/>
  <c r="AA5666" i="1"/>
  <c r="P5667" i="1"/>
  <c r="AA5667" i="1"/>
  <c r="P5668" i="1"/>
  <c r="AA5668" i="1"/>
  <c r="P5669" i="1"/>
  <c r="AA5669" i="1"/>
  <c r="P5670" i="1"/>
  <c r="AA5670" i="1"/>
  <c r="P5671" i="1"/>
  <c r="AA5671" i="1"/>
  <c r="P5672" i="1"/>
  <c r="AA5672" i="1"/>
  <c r="P5673" i="1"/>
  <c r="AA5673" i="1"/>
  <c r="P5674" i="1"/>
  <c r="AA5674" i="1"/>
  <c r="P5675" i="1"/>
  <c r="AA5675" i="1"/>
  <c r="P5676" i="1"/>
  <c r="AA5676" i="1"/>
  <c r="P5677" i="1"/>
  <c r="AA5677" i="1"/>
  <c r="P5678" i="1"/>
  <c r="AA5678" i="1"/>
  <c r="P5679" i="1"/>
  <c r="AA5679" i="1"/>
  <c r="P5680" i="1"/>
  <c r="AA5680" i="1"/>
  <c r="P5681" i="1"/>
  <c r="AA5681" i="1"/>
  <c r="P5682" i="1"/>
  <c r="AA5682" i="1"/>
  <c r="P5683" i="1"/>
  <c r="AA5683" i="1"/>
  <c r="P5684" i="1"/>
  <c r="AA5684" i="1"/>
  <c r="P5685" i="1"/>
  <c r="AA5685" i="1"/>
  <c r="P5686" i="1"/>
  <c r="AA5686" i="1"/>
  <c r="P5687" i="1"/>
  <c r="AA5687" i="1"/>
  <c r="P5688" i="1"/>
  <c r="AA5688" i="1"/>
  <c r="P5689" i="1"/>
  <c r="AA5689" i="1"/>
  <c r="P5690" i="1"/>
  <c r="AA5690" i="1"/>
  <c r="P5691" i="1"/>
  <c r="AA5691" i="1"/>
  <c r="P5692" i="1"/>
  <c r="AA5692" i="1"/>
  <c r="P5693" i="1"/>
  <c r="AA5693" i="1"/>
  <c r="P5694" i="1"/>
  <c r="AA5694" i="1"/>
  <c r="P5695" i="1"/>
  <c r="AA5695" i="1"/>
  <c r="P5696" i="1"/>
  <c r="AA5696" i="1"/>
  <c r="P5697" i="1"/>
  <c r="AA5697" i="1"/>
  <c r="P5698" i="1"/>
  <c r="AA5698" i="1"/>
  <c r="P5699" i="1"/>
  <c r="AA5699" i="1"/>
  <c r="P5700" i="1"/>
  <c r="AA5700" i="1"/>
  <c r="P5701" i="1"/>
  <c r="AA5701" i="1"/>
  <c r="P5702" i="1"/>
  <c r="AA5702" i="1"/>
  <c r="P5703" i="1"/>
  <c r="AA5703" i="1"/>
  <c r="P5704" i="1"/>
  <c r="AA5704" i="1"/>
  <c r="P5705" i="1"/>
  <c r="AA5705" i="1"/>
  <c r="P5706" i="1"/>
  <c r="AA5706" i="1"/>
  <c r="P5707" i="1"/>
  <c r="AA5707" i="1"/>
  <c r="P5708" i="1"/>
  <c r="AA5708" i="1"/>
  <c r="P5709" i="1"/>
  <c r="AA5709" i="1"/>
  <c r="P5710" i="1"/>
  <c r="AA5710" i="1"/>
  <c r="P5711" i="1"/>
  <c r="AA5711" i="1"/>
  <c r="P5712" i="1"/>
  <c r="AA5712" i="1"/>
  <c r="P5713" i="1"/>
  <c r="AA5713" i="1"/>
  <c r="P5714" i="1"/>
  <c r="AA5714" i="1"/>
  <c r="P5715" i="1"/>
  <c r="AA5715" i="1"/>
  <c r="P5716" i="1"/>
  <c r="AA5716" i="1"/>
  <c r="P5717" i="1"/>
  <c r="AA5717" i="1"/>
  <c r="P5718" i="1"/>
  <c r="AA5718" i="1"/>
  <c r="P5719" i="1"/>
  <c r="AA5719" i="1"/>
  <c r="P5720" i="1"/>
  <c r="AA5720" i="1"/>
  <c r="P5721" i="1"/>
  <c r="AA5721" i="1"/>
  <c r="P5722" i="1"/>
  <c r="AA5722" i="1"/>
  <c r="P5723" i="1"/>
  <c r="AA5723" i="1"/>
  <c r="P5724" i="1"/>
  <c r="AA5724" i="1"/>
  <c r="P5725" i="1"/>
  <c r="AA5725" i="1"/>
  <c r="P5726" i="1"/>
  <c r="AA5726" i="1"/>
  <c r="P5727" i="1"/>
  <c r="AA5727" i="1"/>
  <c r="P5728" i="1"/>
  <c r="AA5728" i="1"/>
  <c r="P5729" i="1"/>
  <c r="AA5729" i="1"/>
  <c r="P5730" i="1"/>
  <c r="AA5730" i="1"/>
  <c r="P5731" i="1"/>
  <c r="AA5731" i="1"/>
  <c r="P5732" i="1"/>
  <c r="AA5732" i="1"/>
  <c r="P5733" i="1"/>
  <c r="AA5733" i="1"/>
  <c r="P5734" i="1"/>
  <c r="AA5734" i="1"/>
  <c r="P5735" i="1"/>
  <c r="AA5735" i="1"/>
  <c r="P5736" i="1"/>
  <c r="AA5736" i="1"/>
  <c r="P5737" i="1"/>
  <c r="AA5737" i="1"/>
  <c r="P5738" i="1"/>
  <c r="AA5738" i="1"/>
  <c r="P5739" i="1"/>
  <c r="AA5739" i="1"/>
  <c r="P5740" i="1"/>
  <c r="AA5740" i="1"/>
  <c r="P5741" i="1"/>
  <c r="AA5741" i="1"/>
  <c r="P5742" i="1"/>
  <c r="AA5742" i="1"/>
  <c r="P5743" i="1"/>
  <c r="AA5743" i="1"/>
  <c r="P5744" i="1"/>
  <c r="AA5744" i="1"/>
  <c r="P5745" i="1"/>
  <c r="AA5745" i="1"/>
  <c r="P5746" i="1"/>
  <c r="AA5746" i="1"/>
  <c r="P5747" i="1"/>
  <c r="AA5747" i="1"/>
  <c r="P5748" i="1"/>
  <c r="AA5748" i="1"/>
  <c r="P5749" i="1"/>
  <c r="AA5749" i="1"/>
  <c r="P5750" i="1"/>
  <c r="AA5750" i="1"/>
  <c r="P5751" i="1"/>
  <c r="AA5751" i="1"/>
  <c r="P5752" i="1"/>
  <c r="AA5752" i="1"/>
  <c r="P5753" i="1"/>
  <c r="AA5753" i="1"/>
  <c r="P5754" i="1"/>
  <c r="AA5754" i="1"/>
  <c r="P5755" i="1"/>
  <c r="AA5755" i="1"/>
  <c r="P5756" i="1"/>
  <c r="AA5756" i="1"/>
  <c r="P5757" i="1"/>
  <c r="AA5757" i="1"/>
  <c r="P5758" i="1"/>
  <c r="AA5758" i="1"/>
  <c r="P5759" i="1"/>
  <c r="AA5759" i="1"/>
  <c r="P5760" i="1"/>
  <c r="AA5760" i="1"/>
  <c r="P5761" i="1"/>
  <c r="AA5761" i="1"/>
  <c r="P5762" i="1"/>
  <c r="AA5762" i="1"/>
  <c r="P5763" i="1"/>
  <c r="AA5763" i="1"/>
  <c r="P5764" i="1"/>
  <c r="AA5764" i="1"/>
  <c r="P5765" i="1"/>
  <c r="AA5765" i="1"/>
  <c r="P5766" i="1"/>
  <c r="AA5766" i="1"/>
  <c r="P5767" i="1"/>
  <c r="AA5767" i="1"/>
  <c r="P5768" i="1"/>
  <c r="AA5768" i="1"/>
  <c r="P5769" i="1"/>
  <c r="AA5769" i="1"/>
  <c r="P5770" i="1"/>
  <c r="AA5770" i="1"/>
  <c r="P5771" i="1"/>
  <c r="AA5771" i="1"/>
  <c r="P5772" i="1"/>
  <c r="AA5772" i="1"/>
  <c r="P5773" i="1"/>
  <c r="AA5773" i="1"/>
  <c r="P5774" i="1"/>
  <c r="AA5774" i="1"/>
  <c r="P5775" i="1"/>
  <c r="AA5775" i="1"/>
  <c r="P5776" i="1"/>
  <c r="AA5776" i="1"/>
  <c r="P5777" i="1"/>
  <c r="AA5777" i="1"/>
  <c r="P5778" i="1"/>
  <c r="AA5778" i="1"/>
  <c r="P5779" i="1"/>
  <c r="AA5779" i="1"/>
  <c r="P5780" i="1"/>
  <c r="AA5780" i="1"/>
  <c r="P5781" i="1"/>
  <c r="AA5781" i="1"/>
  <c r="P5782" i="1"/>
  <c r="AA5782" i="1"/>
  <c r="P5783" i="1"/>
  <c r="AA5783" i="1"/>
  <c r="P5784" i="1"/>
  <c r="AA5784" i="1"/>
  <c r="P5785" i="1"/>
  <c r="AA5785" i="1"/>
  <c r="P5786" i="1"/>
  <c r="AA5786" i="1"/>
  <c r="P5787" i="1"/>
  <c r="AA5787" i="1"/>
  <c r="P5788" i="1"/>
  <c r="AA5788" i="1"/>
  <c r="P5789" i="1"/>
  <c r="AA5789" i="1"/>
  <c r="P5790" i="1"/>
  <c r="AA5790" i="1"/>
  <c r="P5791" i="1"/>
  <c r="AA5791" i="1"/>
  <c r="P5792" i="1"/>
  <c r="AA5792" i="1"/>
  <c r="P5793" i="1"/>
  <c r="AA5793" i="1"/>
  <c r="P5794" i="1"/>
  <c r="AA5794" i="1"/>
  <c r="P5795" i="1"/>
  <c r="AA5795" i="1"/>
  <c r="P5796" i="1"/>
  <c r="AA5796" i="1"/>
  <c r="P5797" i="1"/>
  <c r="AA5797" i="1"/>
  <c r="P5798" i="1"/>
  <c r="AA5798" i="1"/>
  <c r="P5799" i="1"/>
  <c r="AA5799" i="1"/>
  <c r="P5800" i="1"/>
  <c r="AA5800" i="1"/>
  <c r="P5801" i="1"/>
  <c r="AA5801" i="1"/>
  <c r="P5802" i="1"/>
  <c r="AA5802" i="1"/>
  <c r="P5803" i="1"/>
  <c r="AA5803" i="1"/>
  <c r="P5804" i="1"/>
  <c r="AA5804" i="1"/>
  <c r="P5805" i="1"/>
  <c r="AA5805" i="1"/>
  <c r="P5806" i="1"/>
  <c r="AA5806" i="1"/>
  <c r="P5807" i="1"/>
  <c r="AA5807" i="1"/>
  <c r="P5808" i="1"/>
  <c r="AA5808" i="1"/>
  <c r="P5809" i="1"/>
  <c r="AA5809" i="1"/>
  <c r="P5810" i="1"/>
  <c r="AA5810" i="1"/>
  <c r="P5811" i="1"/>
  <c r="AA5811" i="1"/>
  <c r="P5812" i="1"/>
  <c r="AA5812" i="1"/>
  <c r="P5813" i="1"/>
  <c r="AA5813" i="1"/>
  <c r="P5814" i="1"/>
  <c r="AA5814" i="1"/>
  <c r="P5815" i="1"/>
  <c r="AA5815" i="1"/>
  <c r="P5816" i="1"/>
  <c r="AA5816" i="1"/>
  <c r="P5817" i="1"/>
  <c r="AA5817" i="1"/>
  <c r="P5818" i="1"/>
  <c r="AA5818" i="1"/>
  <c r="P5819" i="1"/>
  <c r="AA5819" i="1"/>
  <c r="P5820" i="1"/>
  <c r="AA5820" i="1"/>
  <c r="P5821" i="1"/>
  <c r="AA5821" i="1"/>
  <c r="P5822" i="1"/>
  <c r="AA5822" i="1"/>
  <c r="P5823" i="1"/>
  <c r="AA5823" i="1"/>
  <c r="P5824" i="1"/>
  <c r="AA5824" i="1"/>
  <c r="P5825" i="1"/>
  <c r="AA5825" i="1"/>
  <c r="P5826" i="1"/>
  <c r="AA5826" i="1"/>
  <c r="P5827" i="1"/>
  <c r="AA5827" i="1"/>
  <c r="P5828" i="1"/>
  <c r="AA5828" i="1"/>
  <c r="P5829" i="1"/>
  <c r="AA5829" i="1"/>
  <c r="P5830" i="1"/>
  <c r="AA5830" i="1"/>
  <c r="P5831" i="1"/>
  <c r="AA5831" i="1"/>
  <c r="P5832" i="1"/>
  <c r="AA5832" i="1"/>
  <c r="P5833" i="1"/>
  <c r="AA5833" i="1"/>
  <c r="P5834" i="1"/>
  <c r="AA5834" i="1"/>
  <c r="P5835" i="1"/>
  <c r="AA5835" i="1"/>
  <c r="P5836" i="1"/>
  <c r="AA5836" i="1"/>
  <c r="P5837" i="1"/>
  <c r="AA5837" i="1"/>
  <c r="P5838" i="1"/>
  <c r="AA5838" i="1"/>
  <c r="P5839" i="1"/>
  <c r="AA5839" i="1"/>
  <c r="P5840" i="1"/>
  <c r="AA5840" i="1"/>
  <c r="P5841" i="1"/>
  <c r="AA5841" i="1"/>
  <c r="P5842" i="1"/>
  <c r="AA5842" i="1"/>
  <c r="P5843" i="1"/>
  <c r="AA5843" i="1"/>
  <c r="P5844" i="1"/>
  <c r="AA5844" i="1"/>
  <c r="P5845" i="1"/>
  <c r="AA5845" i="1"/>
  <c r="P5846" i="1"/>
  <c r="AA5846" i="1"/>
  <c r="P5847" i="1"/>
  <c r="AA5847" i="1"/>
  <c r="P5848" i="1"/>
  <c r="AA5848" i="1"/>
  <c r="P5849" i="1"/>
  <c r="AA5849" i="1"/>
  <c r="P5850" i="1"/>
  <c r="AA5850" i="1"/>
  <c r="P5851" i="1"/>
  <c r="AA5851" i="1"/>
  <c r="P5852" i="1"/>
  <c r="AA5852" i="1"/>
  <c r="P5853" i="1"/>
  <c r="AA5853" i="1"/>
  <c r="P5854" i="1"/>
  <c r="AA5854" i="1"/>
  <c r="P5855" i="1"/>
  <c r="AA5855" i="1"/>
  <c r="P5856" i="1"/>
  <c r="AA5856" i="1"/>
  <c r="P5857" i="1"/>
  <c r="AA5857" i="1"/>
  <c r="P5858" i="1"/>
  <c r="AA5858" i="1"/>
  <c r="P5859" i="1"/>
  <c r="AA5859" i="1"/>
  <c r="P5860" i="1"/>
  <c r="AA5860" i="1"/>
  <c r="P5861" i="1"/>
  <c r="AA5861" i="1"/>
  <c r="P5862" i="1"/>
  <c r="AA5862" i="1"/>
  <c r="P5863" i="1"/>
  <c r="AA5863" i="1"/>
  <c r="P5864" i="1"/>
  <c r="AA5864" i="1"/>
  <c r="P5865" i="1"/>
  <c r="AA5865" i="1"/>
  <c r="P5866" i="1"/>
  <c r="AA5866" i="1"/>
  <c r="P5867" i="1"/>
  <c r="AA5867" i="1"/>
  <c r="P5868" i="1"/>
  <c r="AA5868" i="1"/>
  <c r="P5869" i="1"/>
  <c r="AA5869" i="1"/>
  <c r="P5870" i="1"/>
  <c r="AA5870" i="1"/>
  <c r="P5871" i="1"/>
  <c r="AA5871" i="1"/>
  <c r="P5872" i="1"/>
  <c r="AA5872" i="1"/>
  <c r="P5873" i="1"/>
  <c r="AA5873" i="1"/>
  <c r="P5874" i="1"/>
  <c r="AA5874" i="1"/>
  <c r="P5875" i="1"/>
  <c r="AA5875" i="1"/>
  <c r="P5876" i="1"/>
  <c r="AA5876" i="1"/>
  <c r="P5877" i="1"/>
  <c r="AA5877" i="1"/>
  <c r="P5878" i="1"/>
  <c r="AA5878" i="1"/>
  <c r="P5879" i="1"/>
  <c r="AA5879" i="1"/>
  <c r="P5880" i="1"/>
  <c r="AA5880" i="1"/>
  <c r="P5881" i="1"/>
  <c r="AA5881" i="1"/>
  <c r="P5882" i="1"/>
  <c r="AA5882" i="1"/>
  <c r="P5883" i="1"/>
  <c r="AA5883" i="1"/>
  <c r="P5884" i="1"/>
  <c r="AA5884" i="1"/>
  <c r="P5885" i="1"/>
  <c r="AA5885" i="1"/>
  <c r="P5886" i="1"/>
  <c r="AA5886" i="1"/>
  <c r="P5887" i="1"/>
  <c r="AA5887" i="1"/>
  <c r="P5888" i="1"/>
  <c r="AA5888" i="1"/>
  <c r="P5889" i="1"/>
  <c r="AA5889" i="1"/>
  <c r="P5890" i="1"/>
  <c r="AA5890" i="1"/>
  <c r="P5891" i="1"/>
  <c r="AA5891" i="1"/>
  <c r="P5892" i="1"/>
  <c r="AA5892" i="1"/>
  <c r="P5893" i="1"/>
  <c r="AA5893" i="1"/>
  <c r="P5894" i="1"/>
  <c r="AA5894" i="1"/>
  <c r="P5895" i="1"/>
  <c r="AA5895" i="1"/>
  <c r="P5896" i="1"/>
  <c r="AA5896" i="1"/>
  <c r="P5897" i="1"/>
  <c r="AA5897" i="1"/>
  <c r="P5898" i="1"/>
  <c r="AA5898" i="1"/>
  <c r="P5899" i="1"/>
  <c r="AA5899" i="1"/>
  <c r="P5900" i="1"/>
  <c r="AA5900" i="1"/>
  <c r="P5901" i="1"/>
  <c r="AA5901" i="1"/>
  <c r="P5902" i="1"/>
  <c r="AA5902" i="1"/>
  <c r="P5903" i="1"/>
  <c r="AA5903" i="1"/>
  <c r="P5904" i="1"/>
  <c r="AA5904" i="1"/>
  <c r="P5905" i="1"/>
  <c r="AA5905" i="1"/>
  <c r="P5906" i="1"/>
  <c r="AA5906" i="1"/>
  <c r="P5907" i="1"/>
  <c r="AA5907" i="1"/>
  <c r="P5908" i="1"/>
  <c r="AA5908" i="1"/>
  <c r="P5909" i="1"/>
  <c r="AA5909" i="1"/>
  <c r="P5910" i="1"/>
  <c r="AA5910" i="1"/>
  <c r="P5911" i="1"/>
  <c r="AA5911" i="1"/>
  <c r="P5912" i="1"/>
  <c r="AA5912" i="1"/>
  <c r="P5913" i="1"/>
  <c r="AA5913" i="1"/>
  <c r="P5914" i="1"/>
  <c r="AA5914" i="1"/>
  <c r="P5915" i="1"/>
  <c r="AA5915" i="1"/>
  <c r="P5916" i="1"/>
  <c r="AA5916" i="1"/>
  <c r="P5917" i="1"/>
  <c r="AA5917" i="1"/>
  <c r="P5918" i="1"/>
  <c r="AA5918" i="1"/>
  <c r="P5919" i="1"/>
  <c r="AA5919" i="1"/>
  <c r="P5920" i="1"/>
  <c r="AA5920" i="1"/>
  <c r="P5921" i="1"/>
  <c r="AA5921" i="1"/>
  <c r="P5922" i="1"/>
  <c r="AA5922" i="1"/>
  <c r="P5923" i="1"/>
  <c r="AA5923" i="1"/>
  <c r="P5924" i="1"/>
  <c r="AA5924" i="1"/>
  <c r="P5925" i="1"/>
  <c r="AA5925" i="1"/>
  <c r="P5926" i="1"/>
  <c r="AA5926" i="1"/>
  <c r="P5927" i="1"/>
  <c r="AA5927" i="1"/>
  <c r="P5928" i="1"/>
  <c r="AA5928" i="1"/>
  <c r="P5929" i="1"/>
  <c r="AA5929" i="1"/>
  <c r="P5930" i="1"/>
  <c r="AA5930" i="1"/>
  <c r="P5931" i="1"/>
  <c r="AA5931" i="1"/>
  <c r="P5932" i="1"/>
  <c r="AA5932" i="1"/>
  <c r="P5933" i="1"/>
  <c r="AA5933" i="1"/>
  <c r="P5934" i="1"/>
  <c r="AA5934" i="1"/>
  <c r="P5935" i="1"/>
  <c r="AA5935" i="1"/>
  <c r="P5936" i="1"/>
  <c r="AA5936" i="1"/>
  <c r="P5937" i="1"/>
  <c r="AA5937" i="1"/>
  <c r="P5938" i="1"/>
  <c r="AA5938" i="1"/>
  <c r="P5939" i="1"/>
  <c r="AA5939" i="1"/>
  <c r="P5940" i="1"/>
  <c r="AA5940" i="1"/>
  <c r="P5941" i="1"/>
  <c r="AA5941" i="1"/>
  <c r="P5942" i="1"/>
  <c r="AA5942" i="1"/>
  <c r="P5943" i="1"/>
  <c r="AA5943" i="1"/>
  <c r="P5944" i="1"/>
  <c r="AA5944" i="1"/>
  <c r="P5945" i="1"/>
  <c r="AA5945" i="1"/>
  <c r="P5946" i="1"/>
  <c r="AA5946" i="1"/>
  <c r="P5947" i="1"/>
  <c r="AA5947" i="1"/>
  <c r="P5948" i="1"/>
  <c r="AA5948" i="1"/>
  <c r="P5949" i="1"/>
  <c r="AA5949" i="1"/>
  <c r="P5950" i="1"/>
  <c r="AA5950" i="1"/>
  <c r="P5951" i="1"/>
  <c r="AA5951" i="1"/>
  <c r="P5952" i="1"/>
  <c r="AA5952" i="1"/>
  <c r="P5953" i="1"/>
  <c r="AA5953" i="1"/>
  <c r="P5954" i="1"/>
  <c r="AA5954" i="1"/>
  <c r="P5955" i="1"/>
  <c r="AA5955" i="1"/>
  <c r="P5956" i="1"/>
  <c r="AA5956" i="1"/>
  <c r="P5957" i="1"/>
  <c r="AA5957" i="1"/>
  <c r="P5958" i="1"/>
  <c r="AA5958" i="1"/>
  <c r="P5959" i="1"/>
  <c r="AA5959" i="1"/>
  <c r="P5960" i="1"/>
  <c r="AA5960" i="1"/>
  <c r="P5961" i="1"/>
  <c r="AA5961" i="1"/>
  <c r="P5962" i="1"/>
  <c r="AA5962" i="1"/>
  <c r="P5963" i="1"/>
  <c r="AA5963" i="1"/>
  <c r="P5964" i="1"/>
  <c r="AA5964" i="1"/>
  <c r="P5965" i="1"/>
  <c r="AA5965" i="1"/>
  <c r="P5966" i="1"/>
  <c r="AA5966" i="1"/>
  <c r="P5967" i="1"/>
  <c r="AA5967" i="1"/>
  <c r="P5968" i="1"/>
  <c r="AA5968" i="1"/>
  <c r="P5969" i="1"/>
  <c r="AA5969" i="1"/>
  <c r="P5970" i="1"/>
  <c r="AA5970" i="1"/>
  <c r="P5971" i="1"/>
  <c r="AA5971" i="1"/>
  <c r="P5972" i="1"/>
  <c r="AA5972" i="1"/>
  <c r="P5973" i="1"/>
  <c r="AA5973" i="1"/>
  <c r="P5974" i="1"/>
  <c r="AA5974" i="1"/>
  <c r="P5975" i="1"/>
  <c r="AA5975" i="1"/>
  <c r="P5976" i="1"/>
  <c r="AA5976" i="1"/>
  <c r="P5977" i="1"/>
  <c r="AA5977" i="1"/>
  <c r="P5978" i="1"/>
  <c r="AA5978" i="1"/>
  <c r="P5979" i="1"/>
  <c r="AA5979" i="1"/>
  <c r="P5980" i="1"/>
  <c r="AA5980" i="1"/>
  <c r="P5981" i="1"/>
  <c r="AA5981" i="1"/>
  <c r="P5982" i="1"/>
  <c r="AA5982" i="1"/>
  <c r="P5983" i="1"/>
  <c r="AA5983" i="1"/>
  <c r="P5984" i="1"/>
  <c r="AA5984" i="1"/>
  <c r="P5985" i="1"/>
  <c r="AA5985" i="1"/>
  <c r="P5986" i="1"/>
  <c r="AA5986" i="1"/>
  <c r="P5987" i="1"/>
  <c r="AA5987" i="1"/>
  <c r="P5988" i="1"/>
  <c r="AA5988" i="1"/>
  <c r="P5989" i="1"/>
  <c r="AA5989" i="1"/>
  <c r="P5990" i="1"/>
  <c r="AA5990" i="1"/>
  <c r="P5991" i="1"/>
  <c r="AA5991" i="1"/>
  <c r="P5992" i="1"/>
  <c r="AA5992" i="1"/>
  <c r="P5993" i="1"/>
  <c r="AA5993" i="1"/>
  <c r="P5994" i="1"/>
  <c r="AA5994" i="1"/>
  <c r="P5995" i="1"/>
  <c r="AA5995" i="1"/>
  <c r="P5996" i="1"/>
  <c r="AA5996" i="1"/>
  <c r="P5997" i="1"/>
  <c r="AA5997" i="1"/>
  <c r="P5998" i="1"/>
  <c r="AA5998" i="1"/>
  <c r="P5999" i="1"/>
  <c r="AA5999" i="1"/>
  <c r="P6000" i="1"/>
  <c r="AA6000" i="1"/>
  <c r="P6001" i="1"/>
  <c r="AA6001" i="1"/>
  <c r="P6002" i="1"/>
  <c r="AA6002" i="1"/>
  <c r="P6003" i="1"/>
  <c r="AA6003" i="1"/>
  <c r="P6004" i="1"/>
  <c r="AA6004" i="1"/>
  <c r="P6005" i="1"/>
  <c r="AA6005" i="1"/>
  <c r="P6006" i="1"/>
  <c r="AA6006" i="1"/>
  <c r="P6007" i="1"/>
  <c r="AA6007" i="1"/>
  <c r="P6008" i="1"/>
  <c r="AA6008" i="1"/>
  <c r="P6009" i="1"/>
  <c r="AA6009" i="1"/>
  <c r="P6010" i="1"/>
  <c r="AA6010" i="1"/>
  <c r="P6011" i="1"/>
  <c r="AA6011" i="1"/>
  <c r="P6012" i="1"/>
  <c r="AA6012" i="1"/>
  <c r="P6013" i="1"/>
  <c r="AA6013" i="1"/>
  <c r="P6014" i="1"/>
  <c r="AA6014" i="1"/>
  <c r="P6015" i="1"/>
  <c r="AA6015" i="1"/>
  <c r="P6016" i="1"/>
  <c r="AA6016" i="1"/>
  <c r="P6017" i="1"/>
  <c r="AA6017" i="1"/>
  <c r="P6018" i="1"/>
  <c r="AA6018" i="1"/>
  <c r="P6019" i="1"/>
  <c r="AA6019" i="1"/>
  <c r="P6020" i="1"/>
  <c r="AA6020" i="1"/>
  <c r="P6021" i="1"/>
  <c r="AA6021" i="1"/>
  <c r="P6022" i="1"/>
  <c r="AA6022" i="1"/>
  <c r="P6023" i="1"/>
  <c r="AA6023" i="1"/>
  <c r="P6024" i="1"/>
  <c r="AA6024" i="1"/>
  <c r="P6025" i="1"/>
  <c r="AA6025" i="1"/>
  <c r="P6026" i="1"/>
  <c r="AA6026" i="1"/>
  <c r="P6027" i="1"/>
  <c r="AA6027" i="1"/>
  <c r="P6028" i="1"/>
  <c r="AA6028" i="1"/>
  <c r="P6029" i="1"/>
  <c r="AA6029" i="1"/>
  <c r="P6030" i="1"/>
  <c r="AA6030" i="1"/>
  <c r="P6031" i="1"/>
  <c r="AA6031" i="1"/>
  <c r="P6032" i="1"/>
  <c r="AA6032" i="1"/>
  <c r="P6033" i="1"/>
  <c r="AA6033" i="1"/>
  <c r="P6034" i="1"/>
  <c r="AA6034" i="1"/>
  <c r="P6035" i="1"/>
  <c r="AA6035" i="1"/>
  <c r="P6036" i="1"/>
  <c r="AA6036" i="1"/>
  <c r="P6037" i="1"/>
  <c r="AA6037" i="1"/>
  <c r="P6038" i="1"/>
  <c r="AA6038" i="1"/>
  <c r="P6039" i="1"/>
  <c r="AA6039" i="1"/>
  <c r="P6040" i="1"/>
  <c r="AA6040" i="1"/>
  <c r="P6041" i="1"/>
  <c r="AA6041" i="1"/>
  <c r="P6042" i="1"/>
  <c r="AA6042" i="1"/>
  <c r="P6043" i="1"/>
  <c r="AA6043" i="1"/>
  <c r="P6044" i="1"/>
  <c r="AA6044" i="1"/>
  <c r="P6045" i="1"/>
  <c r="AA6045" i="1"/>
  <c r="P6046" i="1"/>
  <c r="AA6046" i="1"/>
  <c r="P6047" i="1"/>
  <c r="AA6047" i="1"/>
  <c r="P6048" i="1"/>
  <c r="AA6048" i="1"/>
  <c r="P6049" i="1"/>
  <c r="AA6049" i="1"/>
  <c r="P6050" i="1"/>
  <c r="AA6050" i="1"/>
  <c r="P6051" i="1"/>
  <c r="AA6051" i="1"/>
  <c r="P6052" i="1"/>
  <c r="AA6052" i="1"/>
  <c r="P6053" i="1"/>
  <c r="AA6053" i="1"/>
  <c r="P6054" i="1"/>
  <c r="AA6054" i="1"/>
  <c r="P6055" i="1"/>
  <c r="AA6055" i="1"/>
  <c r="P6056" i="1"/>
  <c r="AA6056" i="1"/>
  <c r="P6057" i="1"/>
  <c r="AA6057" i="1"/>
  <c r="P6058" i="1"/>
  <c r="AA6058" i="1"/>
  <c r="P6059" i="1"/>
  <c r="AA6059" i="1"/>
  <c r="P6060" i="1"/>
  <c r="AA6060" i="1"/>
  <c r="P6061" i="1"/>
  <c r="AA6061" i="1"/>
  <c r="P6062" i="1"/>
  <c r="AA6062" i="1"/>
  <c r="P6063" i="1"/>
  <c r="AA6063" i="1"/>
  <c r="P6064" i="1"/>
  <c r="AA6064" i="1"/>
  <c r="P6065" i="1"/>
  <c r="AA6065" i="1"/>
  <c r="P6066" i="1"/>
  <c r="AA6066" i="1"/>
  <c r="P6067" i="1"/>
  <c r="AA6067" i="1"/>
  <c r="P6068" i="1"/>
  <c r="AA6068" i="1"/>
  <c r="P6069" i="1"/>
  <c r="AA6069" i="1"/>
  <c r="P6070" i="1"/>
  <c r="AA6070" i="1"/>
  <c r="P6071" i="1"/>
  <c r="AA6071" i="1"/>
  <c r="P6072" i="1"/>
  <c r="AA6072" i="1"/>
  <c r="P6073" i="1"/>
  <c r="AA6073" i="1"/>
  <c r="P6074" i="1"/>
  <c r="AA6074" i="1"/>
  <c r="P6075" i="1"/>
  <c r="AA6075" i="1"/>
  <c r="P6076" i="1"/>
  <c r="AA6076" i="1"/>
  <c r="P6077" i="1"/>
  <c r="AA6077" i="1"/>
  <c r="P6078" i="1"/>
  <c r="AA6078" i="1"/>
  <c r="P6079" i="1"/>
  <c r="AA6079" i="1"/>
  <c r="P6080" i="1"/>
  <c r="AA6080" i="1"/>
  <c r="P6081" i="1"/>
  <c r="AA6081" i="1"/>
  <c r="P6082" i="1"/>
  <c r="AA6082" i="1"/>
  <c r="P6083" i="1"/>
  <c r="AA6083" i="1"/>
  <c r="P6084" i="1"/>
  <c r="AA6084" i="1"/>
  <c r="P6085" i="1"/>
  <c r="AA6085" i="1"/>
  <c r="P6086" i="1"/>
  <c r="AA6086" i="1"/>
  <c r="P6087" i="1"/>
  <c r="AA6087" i="1"/>
  <c r="P6088" i="1"/>
  <c r="AA6088" i="1"/>
  <c r="P6089" i="1"/>
  <c r="AA6089" i="1"/>
  <c r="P6090" i="1"/>
  <c r="AA6090" i="1"/>
  <c r="P6091" i="1"/>
  <c r="AA6091" i="1"/>
  <c r="P6092" i="1"/>
  <c r="AA6092" i="1"/>
  <c r="P6093" i="1"/>
  <c r="AA6093" i="1"/>
  <c r="P6094" i="1"/>
  <c r="AA6094" i="1"/>
  <c r="P6095" i="1"/>
  <c r="AA6095" i="1"/>
  <c r="P6096" i="1"/>
  <c r="AA6096" i="1"/>
  <c r="P6097" i="1"/>
  <c r="AA6097" i="1"/>
  <c r="P6098" i="1"/>
  <c r="AA6098" i="1"/>
  <c r="P6099" i="1"/>
  <c r="AA6099" i="1"/>
  <c r="P6100" i="1"/>
  <c r="AA6100" i="1"/>
  <c r="P6101" i="1"/>
  <c r="AA6101" i="1"/>
  <c r="P6102" i="1"/>
  <c r="AA6102" i="1"/>
  <c r="P6103" i="1"/>
  <c r="AA6103" i="1"/>
  <c r="P6104" i="1"/>
  <c r="AA6104" i="1"/>
  <c r="P6105" i="1"/>
  <c r="AA6105" i="1"/>
  <c r="P6106" i="1"/>
  <c r="AA6106" i="1"/>
  <c r="P6107" i="1"/>
  <c r="AA6107" i="1"/>
  <c r="P6108" i="1"/>
  <c r="AA6108" i="1"/>
  <c r="P6109" i="1"/>
  <c r="AA6109" i="1"/>
  <c r="P6110" i="1"/>
  <c r="AA6110" i="1"/>
  <c r="P6111" i="1"/>
  <c r="AA6111" i="1"/>
  <c r="P6112" i="1"/>
  <c r="AA6112" i="1"/>
  <c r="P6113" i="1"/>
  <c r="AA6113" i="1"/>
  <c r="P6114" i="1"/>
  <c r="AA6114" i="1"/>
  <c r="P6115" i="1"/>
  <c r="AA6115" i="1"/>
  <c r="P6116" i="1"/>
  <c r="AA6116" i="1"/>
  <c r="P6117" i="1"/>
  <c r="AA6117" i="1"/>
  <c r="P6118" i="1"/>
  <c r="AA6118" i="1"/>
  <c r="P6119" i="1"/>
  <c r="AA6119" i="1"/>
  <c r="P6120" i="1"/>
  <c r="AA6120" i="1"/>
  <c r="P6121" i="1"/>
  <c r="AA6121" i="1"/>
  <c r="P6122" i="1"/>
  <c r="AA6122" i="1"/>
  <c r="P6123" i="1"/>
  <c r="AA6123" i="1"/>
  <c r="P6124" i="1"/>
  <c r="AA6124" i="1"/>
  <c r="P6125" i="1"/>
  <c r="AA6125" i="1"/>
  <c r="P6126" i="1"/>
  <c r="AA6126" i="1"/>
  <c r="P6127" i="1"/>
  <c r="AA6127" i="1"/>
  <c r="P6128" i="1"/>
  <c r="AA6128" i="1"/>
  <c r="P6129" i="1"/>
  <c r="AA6129" i="1"/>
  <c r="P6130" i="1"/>
  <c r="AA6130" i="1"/>
  <c r="P6131" i="1"/>
  <c r="AA6131" i="1"/>
  <c r="P6132" i="1"/>
  <c r="AA6132" i="1"/>
  <c r="P6133" i="1"/>
  <c r="AA6133" i="1"/>
  <c r="P6134" i="1"/>
  <c r="AA6134" i="1"/>
  <c r="P6135" i="1"/>
  <c r="AA6135" i="1"/>
  <c r="P6136" i="1"/>
  <c r="AA6136" i="1"/>
  <c r="P6137" i="1"/>
  <c r="AA6137" i="1"/>
  <c r="P6138" i="1"/>
  <c r="AA6138" i="1"/>
  <c r="P6139" i="1"/>
  <c r="AA6139" i="1"/>
  <c r="P6140" i="1"/>
  <c r="AA6140" i="1"/>
  <c r="P6141" i="1"/>
  <c r="AA6141" i="1"/>
  <c r="P6142" i="1"/>
  <c r="AA6142" i="1"/>
  <c r="P6143" i="1"/>
  <c r="AA6143" i="1"/>
  <c r="P6144" i="1"/>
  <c r="AA6144" i="1"/>
  <c r="P6145" i="1"/>
  <c r="AA6145" i="1"/>
  <c r="P6146" i="1"/>
  <c r="AA6146" i="1"/>
  <c r="P6147" i="1"/>
  <c r="AA6147" i="1"/>
  <c r="P6148" i="1"/>
  <c r="AA6148" i="1"/>
  <c r="P6149" i="1"/>
  <c r="AA6149" i="1"/>
  <c r="P6150" i="1"/>
  <c r="AA6150" i="1"/>
  <c r="P6151" i="1"/>
  <c r="AA6151" i="1"/>
  <c r="P6152" i="1"/>
  <c r="AA6152" i="1"/>
  <c r="P6153" i="1"/>
  <c r="AA6153" i="1"/>
  <c r="P6154" i="1"/>
  <c r="AA6154" i="1"/>
  <c r="P6155" i="1"/>
  <c r="AA6155" i="1"/>
  <c r="P6156" i="1"/>
  <c r="AA6156" i="1"/>
  <c r="P6157" i="1"/>
  <c r="AA6157" i="1"/>
  <c r="P6158" i="1"/>
  <c r="AA6158" i="1"/>
  <c r="P6159" i="1"/>
  <c r="AA6159" i="1"/>
  <c r="P6160" i="1"/>
  <c r="AA6160" i="1"/>
  <c r="P6161" i="1"/>
  <c r="AA6161" i="1"/>
  <c r="P6162" i="1"/>
  <c r="AA6162" i="1"/>
  <c r="P6163" i="1"/>
  <c r="AA6163" i="1"/>
  <c r="P6164" i="1"/>
  <c r="AA6164" i="1"/>
  <c r="P6165" i="1"/>
  <c r="AA6165" i="1"/>
  <c r="P6166" i="1"/>
  <c r="AA6166" i="1"/>
  <c r="P6167" i="1"/>
  <c r="AA6167" i="1"/>
  <c r="P6168" i="1"/>
  <c r="AA6168" i="1"/>
  <c r="P6169" i="1"/>
  <c r="AA6169" i="1"/>
  <c r="P6170" i="1"/>
  <c r="AA6170" i="1"/>
  <c r="P6171" i="1"/>
  <c r="AA6171" i="1"/>
  <c r="P6172" i="1"/>
  <c r="AA6172" i="1"/>
  <c r="P6173" i="1"/>
  <c r="AA6173" i="1"/>
  <c r="P6174" i="1"/>
  <c r="AA6174" i="1"/>
  <c r="P6175" i="1"/>
  <c r="AA6175" i="1"/>
  <c r="P6176" i="1"/>
  <c r="AA6176" i="1"/>
  <c r="P6177" i="1"/>
  <c r="AA6177" i="1"/>
  <c r="P6178" i="1"/>
  <c r="AA6178" i="1"/>
  <c r="P6179" i="1"/>
  <c r="AA6179" i="1"/>
  <c r="P6180" i="1"/>
  <c r="AA6180" i="1"/>
  <c r="P6181" i="1"/>
  <c r="AA6181" i="1"/>
  <c r="P6182" i="1"/>
  <c r="AA6182" i="1"/>
  <c r="P6183" i="1"/>
  <c r="AA6183" i="1"/>
  <c r="P6184" i="1"/>
  <c r="AA6184" i="1"/>
  <c r="P6185" i="1"/>
  <c r="AA6185" i="1"/>
  <c r="P6186" i="1"/>
  <c r="AA6186" i="1"/>
  <c r="P6187" i="1"/>
  <c r="AA6187" i="1"/>
  <c r="P6188" i="1"/>
  <c r="AA6188" i="1"/>
  <c r="P6189" i="1"/>
  <c r="AA6189" i="1"/>
  <c r="P6190" i="1"/>
  <c r="AA6190" i="1"/>
  <c r="P6191" i="1"/>
  <c r="AA6191" i="1"/>
  <c r="P6192" i="1"/>
  <c r="AA6192" i="1"/>
  <c r="P6193" i="1"/>
  <c r="AA6193" i="1"/>
  <c r="P6194" i="1"/>
  <c r="AA6194" i="1"/>
  <c r="P6195" i="1"/>
  <c r="AA6195" i="1"/>
  <c r="P6196" i="1"/>
  <c r="AA6196" i="1"/>
  <c r="P6197" i="1"/>
  <c r="AA6197" i="1"/>
  <c r="P6198" i="1"/>
  <c r="AA6198" i="1"/>
  <c r="P6199" i="1"/>
  <c r="AA6199" i="1"/>
  <c r="P6200" i="1"/>
  <c r="AA6200" i="1"/>
  <c r="P6201" i="1"/>
  <c r="AA6201" i="1"/>
  <c r="P6202" i="1"/>
  <c r="AA6202" i="1"/>
  <c r="P6203" i="1"/>
  <c r="AA6203" i="1"/>
  <c r="P6204" i="1"/>
  <c r="AA6204" i="1"/>
  <c r="P6205" i="1"/>
  <c r="AA6205" i="1"/>
  <c r="P6206" i="1"/>
  <c r="AA6206" i="1"/>
  <c r="P6207" i="1"/>
  <c r="AA6207" i="1"/>
  <c r="P6208" i="1"/>
  <c r="AA6208" i="1"/>
  <c r="P6209" i="1"/>
  <c r="AA6209" i="1"/>
  <c r="P6210" i="1"/>
  <c r="AA6210" i="1"/>
  <c r="P6211" i="1"/>
  <c r="AA6211" i="1"/>
  <c r="P6212" i="1"/>
  <c r="AA6212" i="1"/>
  <c r="P6213" i="1"/>
  <c r="AA6213" i="1"/>
  <c r="P6214" i="1"/>
  <c r="AA6214" i="1"/>
  <c r="P6215" i="1"/>
  <c r="AA6215" i="1"/>
  <c r="P6216" i="1"/>
  <c r="AA6216" i="1"/>
  <c r="P6217" i="1"/>
  <c r="AA6217" i="1"/>
  <c r="P6218" i="1"/>
  <c r="AA6218" i="1"/>
  <c r="P6219" i="1"/>
  <c r="AA6219" i="1"/>
  <c r="P6220" i="1"/>
  <c r="AA6220" i="1"/>
  <c r="P6221" i="1"/>
  <c r="AA6221" i="1"/>
  <c r="P6222" i="1"/>
  <c r="AA6222" i="1"/>
  <c r="P6223" i="1"/>
  <c r="AA6223" i="1"/>
  <c r="P6224" i="1"/>
  <c r="AA6224" i="1"/>
  <c r="P6225" i="1"/>
  <c r="AA6225" i="1"/>
  <c r="P6226" i="1"/>
  <c r="AA6226" i="1"/>
  <c r="P6227" i="1"/>
  <c r="AA6227" i="1"/>
  <c r="P6228" i="1"/>
  <c r="AA6228" i="1"/>
  <c r="P6229" i="1"/>
  <c r="AA6229" i="1"/>
  <c r="P6230" i="1"/>
  <c r="AA6230" i="1"/>
  <c r="P6231" i="1"/>
  <c r="AA6231" i="1"/>
  <c r="P6232" i="1"/>
  <c r="AA6232" i="1"/>
  <c r="P6233" i="1"/>
  <c r="AA6233" i="1"/>
  <c r="P6234" i="1"/>
  <c r="AA6234" i="1"/>
  <c r="P6235" i="1"/>
  <c r="AA6235" i="1"/>
  <c r="P6236" i="1"/>
  <c r="AA6236" i="1"/>
  <c r="P6237" i="1"/>
  <c r="AA6237" i="1"/>
  <c r="P6238" i="1"/>
  <c r="AA6238" i="1"/>
  <c r="P6239" i="1"/>
  <c r="AA6239" i="1"/>
  <c r="P6240" i="1"/>
  <c r="AA6240" i="1"/>
  <c r="P6241" i="1"/>
  <c r="AA6241" i="1"/>
  <c r="P6242" i="1"/>
  <c r="AA6242" i="1"/>
  <c r="P6243" i="1"/>
  <c r="AA6243" i="1"/>
  <c r="P6244" i="1"/>
  <c r="AA6244" i="1"/>
  <c r="P6245" i="1"/>
  <c r="AA6245" i="1"/>
  <c r="P6246" i="1"/>
  <c r="AA6246" i="1"/>
  <c r="P6247" i="1"/>
  <c r="AA6247" i="1"/>
  <c r="P6248" i="1"/>
  <c r="AA6248" i="1"/>
  <c r="P6249" i="1"/>
  <c r="AA6249" i="1"/>
  <c r="P6250" i="1"/>
  <c r="AA6250" i="1"/>
  <c r="P6251" i="1"/>
  <c r="AA6251" i="1"/>
  <c r="P6252" i="1"/>
  <c r="AA6252" i="1"/>
  <c r="P6253" i="1"/>
  <c r="AA6253" i="1"/>
  <c r="P6254" i="1"/>
  <c r="AA6254" i="1"/>
  <c r="P6255" i="1"/>
  <c r="AA6255" i="1"/>
  <c r="P6256" i="1"/>
  <c r="AA6256" i="1"/>
  <c r="P6257" i="1"/>
  <c r="AA6257" i="1"/>
  <c r="P6258" i="1"/>
  <c r="AA6258" i="1"/>
  <c r="P6259" i="1"/>
  <c r="AA6259" i="1"/>
  <c r="P6260" i="1"/>
  <c r="AA6260" i="1"/>
  <c r="P6261" i="1"/>
  <c r="AA6261" i="1"/>
  <c r="P6262" i="1"/>
  <c r="AA6262" i="1"/>
  <c r="P6263" i="1"/>
  <c r="AA6263" i="1"/>
  <c r="P6264" i="1"/>
  <c r="AA6264" i="1"/>
  <c r="P6265" i="1"/>
  <c r="AA6265" i="1"/>
  <c r="P6266" i="1"/>
  <c r="AA6266" i="1"/>
  <c r="P6267" i="1"/>
  <c r="AA6267" i="1"/>
  <c r="P6268" i="1"/>
  <c r="AA6268" i="1"/>
  <c r="P6269" i="1"/>
  <c r="AA6269" i="1"/>
  <c r="P6270" i="1"/>
  <c r="AA6270" i="1"/>
  <c r="P6271" i="1"/>
  <c r="AA6271" i="1"/>
  <c r="P6272" i="1"/>
  <c r="AA6272" i="1"/>
  <c r="P6273" i="1"/>
  <c r="AA6273" i="1"/>
  <c r="P6274" i="1"/>
  <c r="AA6274" i="1"/>
  <c r="P6275" i="1"/>
  <c r="AA6275" i="1"/>
  <c r="P6276" i="1"/>
  <c r="AA6276" i="1"/>
  <c r="P6277" i="1"/>
  <c r="AA6277" i="1"/>
  <c r="P6278" i="1"/>
  <c r="AA6278" i="1"/>
  <c r="P6279" i="1"/>
  <c r="AA6279" i="1"/>
  <c r="P6280" i="1"/>
  <c r="AA6280" i="1"/>
  <c r="P6281" i="1"/>
  <c r="AA6281" i="1"/>
  <c r="P6282" i="1"/>
  <c r="AA6282" i="1"/>
  <c r="P6283" i="1"/>
  <c r="AA6283" i="1"/>
  <c r="P6284" i="1"/>
  <c r="AA6284" i="1"/>
  <c r="P6285" i="1"/>
  <c r="AA6285" i="1"/>
  <c r="P6286" i="1"/>
  <c r="AA6286" i="1"/>
  <c r="P6287" i="1"/>
  <c r="AA6287" i="1"/>
  <c r="P6288" i="1"/>
  <c r="AA6288" i="1"/>
  <c r="P6289" i="1"/>
  <c r="AA6289" i="1"/>
  <c r="P6290" i="1"/>
  <c r="AA6290" i="1"/>
  <c r="P6291" i="1"/>
  <c r="AA6291" i="1"/>
  <c r="P6292" i="1"/>
  <c r="AA6292" i="1"/>
  <c r="P6293" i="1"/>
  <c r="AA6293" i="1"/>
  <c r="P6294" i="1"/>
  <c r="AA6294" i="1"/>
  <c r="P6295" i="1"/>
  <c r="AA6295" i="1"/>
  <c r="P6296" i="1"/>
  <c r="AA6296" i="1"/>
  <c r="P6297" i="1"/>
  <c r="AA6297" i="1"/>
  <c r="P6298" i="1"/>
  <c r="AA6298" i="1"/>
  <c r="P6299" i="1"/>
  <c r="AA6299" i="1"/>
  <c r="P6300" i="1"/>
  <c r="AA6300" i="1"/>
  <c r="P6301" i="1"/>
  <c r="AA6301" i="1"/>
  <c r="P6302" i="1"/>
  <c r="AA6302" i="1"/>
  <c r="P6303" i="1"/>
  <c r="AA6303" i="1"/>
  <c r="P6304" i="1"/>
  <c r="AA6304" i="1"/>
  <c r="P6305" i="1"/>
  <c r="AA6305" i="1"/>
  <c r="P6306" i="1"/>
  <c r="AA6306" i="1"/>
  <c r="P6307" i="1"/>
  <c r="AA6307" i="1"/>
  <c r="P6308" i="1"/>
  <c r="AA6308" i="1"/>
  <c r="P6309" i="1"/>
  <c r="AA6309" i="1"/>
  <c r="P6310" i="1"/>
  <c r="AA6310" i="1"/>
  <c r="P6311" i="1"/>
  <c r="AA6311" i="1"/>
  <c r="P6312" i="1"/>
  <c r="AA6312" i="1"/>
  <c r="P6313" i="1"/>
  <c r="AA6313" i="1"/>
  <c r="P6314" i="1"/>
  <c r="AA6314" i="1"/>
  <c r="P6315" i="1"/>
  <c r="AA6315" i="1"/>
  <c r="P6316" i="1"/>
  <c r="AA6316" i="1"/>
  <c r="P6317" i="1"/>
  <c r="AA6317" i="1"/>
  <c r="P6318" i="1"/>
  <c r="AA6318" i="1"/>
  <c r="P6319" i="1"/>
  <c r="AA6319" i="1"/>
  <c r="P6320" i="1"/>
  <c r="AA6320" i="1"/>
  <c r="P6321" i="1"/>
  <c r="AA6321" i="1"/>
  <c r="P6322" i="1"/>
  <c r="AA6322" i="1"/>
  <c r="P6323" i="1"/>
  <c r="AA6323" i="1"/>
  <c r="P6324" i="1"/>
  <c r="AA6324" i="1"/>
  <c r="P6325" i="1"/>
  <c r="AA6325" i="1"/>
  <c r="P6326" i="1"/>
  <c r="AA6326" i="1"/>
  <c r="P6327" i="1"/>
  <c r="AA6327" i="1"/>
  <c r="P6328" i="1"/>
  <c r="AA6328" i="1"/>
  <c r="P6329" i="1"/>
  <c r="AA6329" i="1"/>
  <c r="P6330" i="1"/>
  <c r="AA6330" i="1"/>
  <c r="P6331" i="1"/>
  <c r="AA6331" i="1"/>
  <c r="P6332" i="1"/>
  <c r="AA6332" i="1"/>
  <c r="P6333" i="1"/>
  <c r="AA6333" i="1"/>
  <c r="P6334" i="1"/>
  <c r="AA6334" i="1"/>
  <c r="P6335" i="1"/>
  <c r="AA6335" i="1"/>
  <c r="P6336" i="1"/>
  <c r="AA6336" i="1"/>
  <c r="P6337" i="1"/>
  <c r="AA6337" i="1"/>
  <c r="P6338" i="1"/>
  <c r="AA6338" i="1"/>
  <c r="P6339" i="1"/>
  <c r="AA6339" i="1"/>
  <c r="P6340" i="1"/>
  <c r="AA6340" i="1"/>
  <c r="P6341" i="1"/>
  <c r="AA6341" i="1"/>
  <c r="P6342" i="1"/>
  <c r="AA6342" i="1"/>
  <c r="P6343" i="1"/>
  <c r="AA6343" i="1"/>
  <c r="P6344" i="1"/>
  <c r="AA6344" i="1"/>
  <c r="P6345" i="1"/>
  <c r="AA6345" i="1"/>
  <c r="P6346" i="1"/>
  <c r="AA6346" i="1"/>
  <c r="P6347" i="1"/>
  <c r="AA6347" i="1"/>
  <c r="P6348" i="1"/>
  <c r="AA6348" i="1"/>
  <c r="P6349" i="1"/>
  <c r="AA6349" i="1"/>
  <c r="P6350" i="1"/>
  <c r="AA6350" i="1"/>
  <c r="P6351" i="1"/>
  <c r="AA6351" i="1"/>
  <c r="P6352" i="1"/>
  <c r="AA6352" i="1"/>
  <c r="P6353" i="1"/>
  <c r="AA6353" i="1"/>
  <c r="P6354" i="1"/>
  <c r="AA6354" i="1"/>
  <c r="P6355" i="1"/>
  <c r="AA6355" i="1"/>
  <c r="P6356" i="1"/>
  <c r="AA6356" i="1"/>
  <c r="P6357" i="1"/>
  <c r="AA6357" i="1"/>
  <c r="P6358" i="1"/>
  <c r="AA6358" i="1"/>
  <c r="P6359" i="1"/>
  <c r="AA6359" i="1"/>
  <c r="P6360" i="1"/>
  <c r="AA6360" i="1"/>
  <c r="P6361" i="1"/>
  <c r="AA6361" i="1"/>
  <c r="P6362" i="1"/>
  <c r="AA6362" i="1"/>
  <c r="P6363" i="1"/>
  <c r="AA6363" i="1"/>
  <c r="P6364" i="1"/>
  <c r="AA6364" i="1"/>
  <c r="P6365" i="1"/>
  <c r="AA6365" i="1"/>
  <c r="P6366" i="1"/>
  <c r="AA6366" i="1"/>
  <c r="P6367" i="1"/>
  <c r="AA6367" i="1"/>
  <c r="P6368" i="1"/>
  <c r="AA6368" i="1"/>
  <c r="P6369" i="1"/>
  <c r="AA6369" i="1"/>
  <c r="P6370" i="1"/>
  <c r="AA6370" i="1"/>
  <c r="P6371" i="1"/>
  <c r="AA6371" i="1"/>
  <c r="P6372" i="1"/>
  <c r="AA6372" i="1"/>
  <c r="P6373" i="1"/>
  <c r="AA6373" i="1"/>
  <c r="P6374" i="1"/>
  <c r="AA6374" i="1"/>
  <c r="P6375" i="1"/>
  <c r="AA6375" i="1"/>
  <c r="P6376" i="1"/>
  <c r="AA6376" i="1"/>
  <c r="P6377" i="1"/>
  <c r="AA6377" i="1"/>
  <c r="P6378" i="1"/>
  <c r="AA6378" i="1"/>
  <c r="P6379" i="1"/>
  <c r="AA6379" i="1"/>
  <c r="P6380" i="1"/>
  <c r="AA6380" i="1"/>
  <c r="P6381" i="1"/>
  <c r="AA6381" i="1"/>
  <c r="P6382" i="1"/>
  <c r="AA6382" i="1"/>
  <c r="P6383" i="1"/>
  <c r="AA6383" i="1"/>
  <c r="P6384" i="1"/>
  <c r="AA6384" i="1"/>
  <c r="P6385" i="1"/>
  <c r="AA6385" i="1"/>
  <c r="P6386" i="1"/>
  <c r="AA6386" i="1"/>
  <c r="P6387" i="1"/>
  <c r="AA6387" i="1"/>
  <c r="P6388" i="1"/>
  <c r="AA6388" i="1"/>
  <c r="P6389" i="1"/>
  <c r="AA6389" i="1"/>
  <c r="P6390" i="1"/>
  <c r="AA6390" i="1"/>
  <c r="P6391" i="1"/>
  <c r="AA6391" i="1"/>
  <c r="P6392" i="1"/>
  <c r="AA6392" i="1"/>
  <c r="P6393" i="1"/>
  <c r="AA6393" i="1"/>
  <c r="P6394" i="1"/>
  <c r="AA6394" i="1"/>
  <c r="P6395" i="1"/>
  <c r="AA6395" i="1"/>
  <c r="P6396" i="1"/>
  <c r="AA6396" i="1"/>
  <c r="P6397" i="1"/>
  <c r="AA6397" i="1"/>
  <c r="P6398" i="1"/>
  <c r="AA6398" i="1"/>
  <c r="P6399" i="1"/>
  <c r="AA6399" i="1"/>
  <c r="P6400" i="1"/>
  <c r="AA6400" i="1"/>
  <c r="P6401" i="1"/>
  <c r="AA6401" i="1"/>
  <c r="P6402" i="1"/>
  <c r="AA6402" i="1"/>
  <c r="P6403" i="1"/>
  <c r="AA6403" i="1"/>
  <c r="P6404" i="1"/>
  <c r="AA6404" i="1"/>
  <c r="P6405" i="1"/>
  <c r="AA6405" i="1"/>
  <c r="P6406" i="1"/>
  <c r="AA6406" i="1"/>
  <c r="P6407" i="1"/>
  <c r="AA6407" i="1"/>
  <c r="P6408" i="1"/>
  <c r="AA6408" i="1"/>
  <c r="P6409" i="1"/>
  <c r="AA6409" i="1"/>
  <c r="P6410" i="1"/>
  <c r="AA6410" i="1"/>
  <c r="P6411" i="1"/>
  <c r="AA6411" i="1"/>
  <c r="P6412" i="1"/>
  <c r="AA6412" i="1"/>
  <c r="P6413" i="1"/>
  <c r="AA6413" i="1"/>
  <c r="P6414" i="1"/>
  <c r="AA6414" i="1"/>
  <c r="P6415" i="1"/>
  <c r="AA6415" i="1"/>
  <c r="P6416" i="1"/>
  <c r="AA6416" i="1"/>
  <c r="P6417" i="1"/>
  <c r="AA6417" i="1"/>
  <c r="P6418" i="1"/>
  <c r="AA6418" i="1"/>
  <c r="P6419" i="1"/>
  <c r="AA6419" i="1"/>
  <c r="P6420" i="1"/>
  <c r="AA6420" i="1"/>
  <c r="P6421" i="1"/>
  <c r="AA6421" i="1"/>
  <c r="P6422" i="1"/>
  <c r="AA6422" i="1"/>
  <c r="P6423" i="1"/>
  <c r="AA6423" i="1"/>
  <c r="P6424" i="1"/>
  <c r="AA6424" i="1"/>
  <c r="P6425" i="1"/>
  <c r="AA6425" i="1"/>
  <c r="P6426" i="1"/>
  <c r="AA6426" i="1"/>
  <c r="P6427" i="1"/>
  <c r="AA6427" i="1"/>
  <c r="P6428" i="1"/>
  <c r="AA6428" i="1"/>
  <c r="P6429" i="1"/>
  <c r="AA6429" i="1"/>
  <c r="P6430" i="1"/>
  <c r="AA6430" i="1"/>
  <c r="P6431" i="1"/>
  <c r="AA6431" i="1"/>
  <c r="P6432" i="1"/>
  <c r="AA6432" i="1"/>
  <c r="P6433" i="1"/>
  <c r="AA6433" i="1"/>
  <c r="P6434" i="1"/>
  <c r="AA6434" i="1"/>
  <c r="P6435" i="1"/>
  <c r="AA6435" i="1"/>
  <c r="P6436" i="1"/>
  <c r="AA6436" i="1"/>
  <c r="P6437" i="1"/>
  <c r="AA6437" i="1"/>
  <c r="P6438" i="1"/>
  <c r="AA6438" i="1"/>
  <c r="P6439" i="1"/>
  <c r="AA6439" i="1"/>
  <c r="P6440" i="1"/>
  <c r="AA6440" i="1"/>
  <c r="P6441" i="1"/>
  <c r="AA6441" i="1"/>
  <c r="P6442" i="1"/>
  <c r="AA6442" i="1"/>
  <c r="P6443" i="1"/>
  <c r="AA6443" i="1"/>
  <c r="P6444" i="1"/>
  <c r="AA6444" i="1"/>
  <c r="P6445" i="1"/>
  <c r="AA6445" i="1"/>
  <c r="P6446" i="1"/>
  <c r="AA6446" i="1"/>
  <c r="P6447" i="1"/>
  <c r="AA6447" i="1"/>
  <c r="P6448" i="1"/>
  <c r="AA6448" i="1"/>
  <c r="P6449" i="1"/>
  <c r="AA6449" i="1"/>
  <c r="P6450" i="1"/>
  <c r="AA6450" i="1"/>
  <c r="P6451" i="1"/>
  <c r="AA6451" i="1"/>
  <c r="P6452" i="1"/>
  <c r="AA6452" i="1"/>
  <c r="P6453" i="1"/>
  <c r="AA6453" i="1"/>
  <c r="P6454" i="1"/>
  <c r="AA6454" i="1"/>
  <c r="P6455" i="1"/>
  <c r="AA6455" i="1"/>
  <c r="P6456" i="1"/>
  <c r="AA6456" i="1"/>
  <c r="P6457" i="1"/>
  <c r="AA6457" i="1"/>
  <c r="P6458" i="1"/>
  <c r="AA6458" i="1"/>
  <c r="P6459" i="1"/>
  <c r="AA6459" i="1"/>
  <c r="P6460" i="1"/>
  <c r="AA6460" i="1"/>
  <c r="P6461" i="1"/>
  <c r="AA6461" i="1"/>
  <c r="P6462" i="1"/>
  <c r="AA6462" i="1"/>
  <c r="P6463" i="1"/>
  <c r="AA6463" i="1"/>
  <c r="P6464" i="1"/>
  <c r="AA6464" i="1"/>
  <c r="P6465" i="1"/>
  <c r="AA6465" i="1"/>
  <c r="P6466" i="1"/>
  <c r="AA6466" i="1"/>
  <c r="P6467" i="1"/>
  <c r="AA6467" i="1"/>
  <c r="P6468" i="1"/>
  <c r="AA6468" i="1"/>
  <c r="P6469" i="1"/>
  <c r="AA6469" i="1"/>
  <c r="P6470" i="1"/>
  <c r="AA6470" i="1"/>
  <c r="P6471" i="1"/>
  <c r="AA6471" i="1"/>
  <c r="P6472" i="1"/>
  <c r="AA6472" i="1"/>
  <c r="P6473" i="1"/>
  <c r="AA6473" i="1"/>
  <c r="P6474" i="1"/>
  <c r="AA6474" i="1"/>
  <c r="P6475" i="1"/>
  <c r="AA6475" i="1"/>
  <c r="P6476" i="1"/>
  <c r="AA6476" i="1"/>
  <c r="P6477" i="1"/>
  <c r="AA6477" i="1"/>
  <c r="P6478" i="1"/>
  <c r="AA6478" i="1"/>
  <c r="P6479" i="1"/>
  <c r="AA6479" i="1"/>
  <c r="P6480" i="1"/>
  <c r="AA6480" i="1"/>
  <c r="P6481" i="1"/>
  <c r="AA6481" i="1"/>
  <c r="P6482" i="1"/>
  <c r="AA6482" i="1"/>
  <c r="P6483" i="1"/>
  <c r="AA6483" i="1"/>
  <c r="P6484" i="1"/>
  <c r="AA6484" i="1"/>
  <c r="P6485" i="1"/>
  <c r="AA6485" i="1"/>
  <c r="P6486" i="1"/>
  <c r="AA6486" i="1"/>
  <c r="P6487" i="1"/>
  <c r="AA6487" i="1"/>
  <c r="P6488" i="1"/>
  <c r="AA6488" i="1"/>
  <c r="P6489" i="1"/>
  <c r="AA6489" i="1"/>
  <c r="P6490" i="1"/>
  <c r="AA6490" i="1"/>
  <c r="P6491" i="1"/>
  <c r="AA6491" i="1"/>
  <c r="P6492" i="1"/>
  <c r="AA6492" i="1"/>
  <c r="P6493" i="1"/>
  <c r="AA6493" i="1"/>
  <c r="P6494" i="1"/>
  <c r="AA6494" i="1"/>
  <c r="P6495" i="1"/>
  <c r="AA6495" i="1"/>
  <c r="P6496" i="1"/>
  <c r="AA6496" i="1"/>
  <c r="P6497" i="1"/>
  <c r="AA6497" i="1"/>
  <c r="P6498" i="1"/>
  <c r="AA6498" i="1"/>
  <c r="P6499" i="1"/>
  <c r="AA6499" i="1"/>
  <c r="P6500" i="1"/>
  <c r="AA6500" i="1"/>
  <c r="P6501" i="1"/>
  <c r="AA6501" i="1"/>
  <c r="P6502" i="1"/>
  <c r="AA6502" i="1"/>
  <c r="P6503" i="1"/>
  <c r="AA6503" i="1"/>
  <c r="P6504" i="1"/>
  <c r="AA6504" i="1"/>
  <c r="P6505" i="1"/>
  <c r="AA6505" i="1"/>
  <c r="P6506" i="1"/>
  <c r="AA6506" i="1"/>
  <c r="P6507" i="1"/>
  <c r="AA6507" i="1"/>
  <c r="P6508" i="1"/>
  <c r="AA6508" i="1"/>
  <c r="P6509" i="1"/>
  <c r="AA6509" i="1"/>
  <c r="P6510" i="1"/>
  <c r="AA6510" i="1"/>
  <c r="P6511" i="1"/>
  <c r="AA6511" i="1"/>
  <c r="P6512" i="1"/>
  <c r="AA6512" i="1"/>
  <c r="P6513" i="1"/>
  <c r="AA6513" i="1"/>
  <c r="P6514" i="1"/>
  <c r="AA6514" i="1"/>
  <c r="P6515" i="1"/>
  <c r="AA6515" i="1"/>
  <c r="P6516" i="1"/>
  <c r="AA6516" i="1"/>
  <c r="P6517" i="1"/>
  <c r="AA6517" i="1"/>
  <c r="P6518" i="1"/>
  <c r="AA6518" i="1"/>
  <c r="P6519" i="1"/>
  <c r="AA6519" i="1"/>
  <c r="P6520" i="1"/>
  <c r="AA6520" i="1"/>
  <c r="P6521" i="1"/>
  <c r="AA6521" i="1"/>
  <c r="P6522" i="1"/>
  <c r="AA6522" i="1"/>
  <c r="P6523" i="1"/>
  <c r="AA6523" i="1"/>
  <c r="P6524" i="1"/>
  <c r="AA6524" i="1"/>
  <c r="P6525" i="1"/>
  <c r="AA6525" i="1"/>
  <c r="P6526" i="1"/>
  <c r="AA6526" i="1"/>
  <c r="P6527" i="1"/>
  <c r="AA6527" i="1"/>
  <c r="P6528" i="1"/>
  <c r="AA6528" i="1"/>
  <c r="P6529" i="1"/>
  <c r="AA6529" i="1"/>
  <c r="P6530" i="1"/>
  <c r="AA6530" i="1"/>
  <c r="P6531" i="1"/>
  <c r="AA6531" i="1"/>
  <c r="P6532" i="1"/>
  <c r="AA6532" i="1"/>
  <c r="P6533" i="1"/>
  <c r="AA6533" i="1"/>
  <c r="P6534" i="1"/>
  <c r="AA6534" i="1"/>
  <c r="P6535" i="1"/>
  <c r="AA6535" i="1"/>
  <c r="P6536" i="1"/>
  <c r="AA6536" i="1"/>
  <c r="P6537" i="1"/>
  <c r="AA6537" i="1"/>
  <c r="P6538" i="1"/>
  <c r="AA6538" i="1"/>
  <c r="P6539" i="1"/>
  <c r="AA6539" i="1"/>
  <c r="P6540" i="1"/>
  <c r="AA6540" i="1"/>
  <c r="P6541" i="1"/>
  <c r="AA6541" i="1"/>
  <c r="P6542" i="1"/>
  <c r="AA6542" i="1"/>
  <c r="P6543" i="1"/>
  <c r="AA6543" i="1"/>
  <c r="P6544" i="1"/>
  <c r="AA6544" i="1"/>
  <c r="P6545" i="1"/>
  <c r="AA6545" i="1"/>
  <c r="P6546" i="1"/>
  <c r="AA6546" i="1"/>
  <c r="P6547" i="1"/>
  <c r="AA6547" i="1"/>
  <c r="P6548" i="1"/>
  <c r="AA6548" i="1"/>
  <c r="P6549" i="1"/>
  <c r="AA6549" i="1"/>
  <c r="P6550" i="1"/>
  <c r="AA6550" i="1"/>
  <c r="P6551" i="1"/>
  <c r="AA6551" i="1"/>
  <c r="P6552" i="1"/>
  <c r="AA6552" i="1"/>
  <c r="P6553" i="1"/>
  <c r="AA6553" i="1"/>
  <c r="P6554" i="1"/>
  <c r="AA6554" i="1"/>
  <c r="P6555" i="1"/>
  <c r="AA6555" i="1"/>
  <c r="P6556" i="1"/>
  <c r="AA6556" i="1"/>
  <c r="P6557" i="1"/>
  <c r="AA6557" i="1"/>
  <c r="P6558" i="1"/>
  <c r="AA6558" i="1"/>
  <c r="P6559" i="1"/>
  <c r="AA6559" i="1"/>
  <c r="P6560" i="1"/>
  <c r="AA6560" i="1"/>
  <c r="P6561" i="1"/>
  <c r="AA6561" i="1"/>
  <c r="P6562" i="1"/>
  <c r="AA6562" i="1"/>
  <c r="P6563" i="1"/>
  <c r="AA6563" i="1"/>
  <c r="P6564" i="1"/>
  <c r="AA6564" i="1"/>
  <c r="P6565" i="1"/>
  <c r="AA6565" i="1"/>
  <c r="P6566" i="1"/>
  <c r="AA6566" i="1"/>
  <c r="P6567" i="1"/>
  <c r="AA6567" i="1"/>
  <c r="P6568" i="1"/>
  <c r="AA6568" i="1"/>
  <c r="P6569" i="1"/>
  <c r="AA6569" i="1"/>
  <c r="P6570" i="1"/>
  <c r="AA6570" i="1"/>
  <c r="P6571" i="1"/>
  <c r="AA6571" i="1"/>
  <c r="P6572" i="1"/>
  <c r="AA6572" i="1"/>
  <c r="P6573" i="1"/>
  <c r="AA6573" i="1"/>
  <c r="P6574" i="1"/>
  <c r="AA6574" i="1"/>
  <c r="P6575" i="1"/>
  <c r="AA6575" i="1"/>
  <c r="P6576" i="1"/>
  <c r="AA6576" i="1"/>
  <c r="P6577" i="1"/>
  <c r="AA6577" i="1"/>
  <c r="P6578" i="1"/>
  <c r="AA6578" i="1"/>
  <c r="P6579" i="1"/>
  <c r="AA6579" i="1"/>
  <c r="P6580" i="1"/>
  <c r="AA6580" i="1"/>
  <c r="P6581" i="1"/>
  <c r="AA6581" i="1"/>
  <c r="P6582" i="1"/>
  <c r="AA6582" i="1"/>
  <c r="P6583" i="1"/>
  <c r="AA6583" i="1"/>
  <c r="P6584" i="1"/>
  <c r="AA6584" i="1"/>
  <c r="P6585" i="1"/>
  <c r="AA6585" i="1"/>
  <c r="P6586" i="1"/>
  <c r="AA6586" i="1"/>
  <c r="P6587" i="1"/>
  <c r="AA6587" i="1"/>
  <c r="P6588" i="1"/>
  <c r="AA6588" i="1"/>
  <c r="P6589" i="1"/>
  <c r="AA6589" i="1"/>
  <c r="P6590" i="1"/>
  <c r="AA6590" i="1"/>
  <c r="P6591" i="1"/>
  <c r="AA6591" i="1"/>
  <c r="P6592" i="1"/>
  <c r="AA6592" i="1"/>
  <c r="P6593" i="1"/>
  <c r="AA6593" i="1"/>
  <c r="P6594" i="1"/>
  <c r="AA6594" i="1"/>
  <c r="P6595" i="1"/>
  <c r="AA6595" i="1"/>
  <c r="P6596" i="1"/>
  <c r="AA6596" i="1"/>
  <c r="P6597" i="1"/>
  <c r="AA6597" i="1"/>
  <c r="P6598" i="1"/>
  <c r="AA6598" i="1"/>
  <c r="P6599" i="1"/>
  <c r="AA6599" i="1"/>
  <c r="P6600" i="1"/>
  <c r="AA6600" i="1"/>
  <c r="P6601" i="1"/>
  <c r="AA6601" i="1"/>
  <c r="P6602" i="1"/>
  <c r="AA6602" i="1"/>
  <c r="P6603" i="1"/>
  <c r="AA6603" i="1"/>
  <c r="P6604" i="1"/>
  <c r="AA6604" i="1"/>
  <c r="P6605" i="1"/>
  <c r="AA6605" i="1"/>
  <c r="P6606" i="1"/>
  <c r="AA6606" i="1"/>
  <c r="P6607" i="1"/>
  <c r="AA6607" i="1"/>
  <c r="P6608" i="1"/>
  <c r="AA6608" i="1"/>
  <c r="P6609" i="1"/>
  <c r="AA6609" i="1"/>
  <c r="P6610" i="1"/>
  <c r="AA6610" i="1"/>
  <c r="P6611" i="1"/>
  <c r="AA6611" i="1"/>
  <c r="P6612" i="1"/>
  <c r="AA6612" i="1"/>
  <c r="P6613" i="1"/>
  <c r="AA6613" i="1"/>
  <c r="P6614" i="1"/>
  <c r="AA6614" i="1"/>
  <c r="P6615" i="1"/>
  <c r="AA6615" i="1"/>
  <c r="P6616" i="1"/>
  <c r="AA6616" i="1"/>
  <c r="P6617" i="1"/>
  <c r="AA6617" i="1"/>
  <c r="P6618" i="1"/>
  <c r="AA6618" i="1"/>
  <c r="P6619" i="1"/>
  <c r="AA6619" i="1"/>
  <c r="P6620" i="1"/>
  <c r="AA6620" i="1"/>
  <c r="P6621" i="1"/>
  <c r="AA6621" i="1"/>
  <c r="P6622" i="1"/>
  <c r="AA6622" i="1"/>
  <c r="P6623" i="1"/>
  <c r="AA6623" i="1"/>
  <c r="P6624" i="1"/>
  <c r="AA6624" i="1"/>
  <c r="P6625" i="1"/>
  <c r="AA6625" i="1"/>
  <c r="P6626" i="1"/>
  <c r="AA6626" i="1"/>
  <c r="P6627" i="1"/>
  <c r="AA6627" i="1"/>
  <c r="P6628" i="1"/>
  <c r="AA6628" i="1"/>
  <c r="P6629" i="1"/>
  <c r="AA6629" i="1"/>
  <c r="P6630" i="1"/>
  <c r="AA6630" i="1"/>
  <c r="P6631" i="1"/>
  <c r="AA6631" i="1"/>
  <c r="P6632" i="1"/>
  <c r="AA6632" i="1"/>
  <c r="P6633" i="1"/>
  <c r="AA6633" i="1"/>
  <c r="P6634" i="1"/>
  <c r="AA6634" i="1"/>
  <c r="P6635" i="1"/>
  <c r="AA6635" i="1"/>
  <c r="P6636" i="1"/>
  <c r="AA6636" i="1"/>
  <c r="P6637" i="1"/>
  <c r="AA6637" i="1"/>
  <c r="P6638" i="1"/>
  <c r="AA6638" i="1"/>
  <c r="P6639" i="1"/>
  <c r="AA6639" i="1"/>
  <c r="P6640" i="1"/>
  <c r="AA6640" i="1"/>
  <c r="P6641" i="1"/>
  <c r="AA6641" i="1"/>
  <c r="P6642" i="1"/>
  <c r="AA6642" i="1"/>
  <c r="P6643" i="1"/>
  <c r="AA6643" i="1"/>
  <c r="P6644" i="1"/>
  <c r="AA6644" i="1"/>
  <c r="P6645" i="1"/>
  <c r="AA6645" i="1"/>
  <c r="P6646" i="1"/>
  <c r="AA6646" i="1"/>
  <c r="P6647" i="1"/>
  <c r="AA6647" i="1"/>
  <c r="P6648" i="1"/>
  <c r="AA6648" i="1"/>
  <c r="P6649" i="1"/>
  <c r="AA6649" i="1"/>
  <c r="P6650" i="1"/>
  <c r="AA6650" i="1"/>
  <c r="P6651" i="1"/>
  <c r="AA6651" i="1"/>
  <c r="P6652" i="1"/>
  <c r="AA6652" i="1"/>
  <c r="P6653" i="1"/>
  <c r="AA6653" i="1"/>
  <c r="P6654" i="1"/>
  <c r="AA6654" i="1"/>
  <c r="P6655" i="1"/>
  <c r="AA6655" i="1"/>
  <c r="P6656" i="1"/>
  <c r="AA6656" i="1"/>
  <c r="P6657" i="1"/>
  <c r="AA6657" i="1"/>
  <c r="P6658" i="1"/>
  <c r="AA6658" i="1"/>
  <c r="P6659" i="1"/>
  <c r="AA6659" i="1"/>
  <c r="P6660" i="1"/>
  <c r="AA6660" i="1"/>
  <c r="P6661" i="1"/>
  <c r="AA6661" i="1"/>
  <c r="P6662" i="1"/>
  <c r="AA6662" i="1"/>
  <c r="P6663" i="1"/>
  <c r="AA6663" i="1"/>
  <c r="P6664" i="1"/>
  <c r="AA6664" i="1"/>
  <c r="P6665" i="1"/>
  <c r="AA6665" i="1"/>
  <c r="P6666" i="1"/>
  <c r="AA6666" i="1"/>
  <c r="P6667" i="1"/>
  <c r="AA6667" i="1"/>
  <c r="P6668" i="1"/>
  <c r="AA6668" i="1"/>
  <c r="P6669" i="1"/>
  <c r="AA6669" i="1"/>
  <c r="P6670" i="1"/>
  <c r="AA6670" i="1"/>
  <c r="P6671" i="1"/>
  <c r="AA6671" i="1"/>
  <c r="P6672" i="1"/>
  <c r="AA6672" i="1"/>
  <c r="P6673" i="1"/>
  <c r="AA6673" i="1"/>
  <c r="P6674" i="1"/>
  <c r="AA6674" i="1"/>
  <c r="P6675" i="1"/>
  <c r="AA6675" i="1"/>
  <c r="P6676" i="1"/>
  <c r="AA6676" i="1"/>
  <c r="P6677" i="1"/>
  <c r="AA6677" i="1"/>
  <c r="P6678" i="1"/>
  <c r="AA6678" i="1"/>
  <c r="P6679" i="1"/>
  <c r="AA6679" i="1"/>
  <c r="P6680" i="1"/>
  <c r="AA6680" i="1"/>
  <c r="P6681" i="1"/>
  <c r="AA6681" i="1"/>
  <c r="P6682" i="1"/>
  <c r="AA6682" i="1"/>
  <c r="P6683" i="1"/>
  <c r="AA6683" i="1"/>
  <c r="P6684" i="1"/>
  <c r="AA6684" i="1"/>
  <c r="P6685" i="1"/>
  <c r="AA6685" i="1"/>
  <c r="P6686" i="1"/>
  <c r="AA6686" i="1"/>
  <c r="P6687" i="1"/>
  <c r="AA6687" i="1"/>
  <c r="P6688" i="1"/>
  <c r="AA6688" i="1"/>
  <c r="P6689" i="1"/>
  <c r="AA6689" i="1"/>
  <c r="P6690" i="1"/>
  <c r="AA6690" i="1"/>
  <c r="P6691" i="1"/>
  <c r="AA6691" i="1"/>
  <c r="P6692" i="1"/>
  <c r="AA6692" i="1"/>
  <c r="P6693" i="1"/>
  <c r="AA6693" i="1"/>
  <c r="P6694" i="1"/>
  <c r="AA6694" i="1"/>
  <c r="P6695" i="1"/>
  <c r="AA6695" i="1"/>
  <c r="P6696" i="1"/>
  <c r="AA6696" i="1"/>
  <c r="P6697" i="1"/>
  <c r="AA6697" i="1"/>
  <c r="P6698" i="1"/>
  <c r="AA6698" i="1"/>
  <c r="P6699" i="1"/>
  <c r="AA6699" i="1"/>
  <c r="P6700" i="1"/>
  <c r="AA6700" i="1"/>
  <c r="P6701" i="1"/>
  <c r="AA6701" i="1"/>
  <c r="P6702" i="1"/>
  <c r="AA6702" i="1"/>
  <c r="P6703" i="1"/>
  <c r="AA6703" i="1"/>
  <c r="P6704" i="1"/>
  <c r="AA6704" i="1"/>
  <c r="P6705" i="1"/>
  <c r="AA6705" i="1"/>
  <c r="P6706" i="1"/>
  <c r="AA6706" i="1"/>
  <c r="P6707" i="1"/>
  <c r="AA6707" i="1"/>
  <c r="P6708" i="1"/>
  <c r="AA6708" i="1"/>
  <c r="P6709" i="1"/>
  <c r="AA6709" i="1"/>
  <c r="P6710" i="1"/>
  <c r="AA6710" i="1"/>
  <c r="P6711" i="1"/>
  <c r="AA6711" i="1"/>
  <c r="P6712" i="1"/>
  <c r="AA6712" i="1"/>
  <c r="P6713" i="1"/>
  <c r="AA6713" i="1"/>
  <c r="P6714" i="1"/>
  <c r="AA6714" i="1"/>
  <c r="P6715" i="1"/>
  <c r="AA6715" i="1"/>
  <c r="P6716" i="1"/>
  <c r="AA6716" i="1"/>
  <c r="P6717" i="1"/>
  <c r="AA6717" i="1"/>
  <c r="P6718" i="1"/>
  <c r="AA6718" i="1"/>
  <c r="P6719" i="1"/>
  <c r="AA6719" i="1"/>
  <c r="P6720" i="1"/>
  <c r="AA6720" i="1"/>
  <c r="P6721" i="1"/>
  <c r="AA6721" i="1"/>
  <c r="P6722" i="1"/>
  <c r="AA6722" i="1"/>
  <c r="P6723" i="1"/>
  <c r="AA6723" i="1"/>
  <c r="P6724" i="1"/>
  <c r="AA6724" i="1"/>
  <c r="P6725" i="1"/>
  <c r="AA6725" i="1"/>
  <c r="P6726" i="1"/>
  <c r="AA6726" i="1"/>
  <c r="P6727" i="1"/>
  <c r="AA6727" i="1"/>
  <c r="P6728" i="1"/>
  <c r="AA6728" i="1"/>
  <c r="P6729" i="1"/>
  <c r="AA6729" i="1"/>
  <c r="P6730" i="1"/>
  <c r="AA6730" i="1"/>
  <c r="P6731" i="1"/>
  <c r="AA6731" i="1"/>
  <c r="P6732" i="1"/>
  <c r="AA6732" i="1"/>
  <c r="P6733" i="1"/>
  <c r="AA6733" i="1"/>
  <c r="P6734" i="1"/>
  <c r="AA6734" i="1"/>
  <c r="P6735" i="1"/>
  <c r="AA6735" i="1"/>
  <c r="P6736" i="1"/>
  <c r="AA6736" i="1"/>
  <c r="P6737" i="1"/>
  <c r="AA6737" i="1"/>
  <c r="P6738" i="1"/>
  <c r="AA6738" i="1"/>
  <c r="P6739" i="1"/>
  <c r="AA6739" i="1"/>
  <c r="P6740" i="1"/>
  <c r="AA6740" i="1"/>
  <c r="P6741" i="1"/>
  <c r="AA6741" i="1"/>
  <c r="P6742" i="1"/>
  <c r="AA6742" i="1"/>
  <c r="P6743" i="1"/>
  <c r="AA6743" i="1"/>
  <c r="P6744" i="1"/>
  <c r="AA6744" i="1"/>
  <c r="P6745" i="1"/>
  <c r="AA6745" i="1"/>
  <c r="P6746" i="1"/>
  <c r="AA6746" i="1"/>
  <c r="P6747" i="1"/>
  <c r="AA6747" i="1"/>
  <c r="P6748" i="1"/>
  <c r="AA6748" i="1"/>
  <c r="P6749" i="1"/>
  <c r="AA6749" i="1"/>
  <c r="P6750" i="1"/>
  <c r="AA6750" i="1"/>
  <c r="P6751" i="1"/>
  <c r="AA6751" i="1"/>
  <c r="P6752" i="1"/>
  <c r="AA6752" i="1"/>
  <c r="P6753" i="1"/>
  <c r="AA6753" i="1"/>
  <c r="P6754" i="1"/>
  <c r="AA6754" i="1"/>
  <c r="P6755" i="1"/>
  <c r="AA6755" i="1"/>
  <c r="P6756" i="1"/>
  <c r="AA6756" i="1"/>
  <c r="P6757" i="1"/>
  <c r="AA6757" i="1"/>
  <c r="P6758" i="1"/>
  <c r="AA6758" i="1"/>
  <c r="P6759" i="1"/>
  <c r="AA6759" i="1"/>
  <c r="P6760" i="1"/>
  <c r="AA6760" i="1"/>
  <c r="P6761" i="1"/>
  <c r="AA6761" i="1"/>
  <c r="P6762" i="1"/>
  <c r="AA6762" i="1"/>
  <c r="P6763" i="1"/>
  <c r="AA6763" i="1"/>
  <c r="P6764" i="1"/>
  <c r="AA6764" i="1"/>
  <c r="P6765" i="1"/>
  <c r="AA6765" i="1"/>
  <c r="P6766" i="1"/>
  <c r="AA6766" i="1"/>
  <c r="P6767" i="1"/>
  <c r="AA6767" i="1"/>
  <c r="P6768" i="1"/>
  <c r="AA6768" i="1"/>
  <c r="P6769" i="1"/>
  <c r="AA6769" i="1"/>
  <c r="P6770" i="1"/>
  <c r="AA6770" i="1"/>
  <c r="P6771" i="1"/>
  <c r="AA6771" i="1"/>
  <c r="P6772" i="1"/>
  <c r="AA6772" i="1"/>
  <c r="P6773" i="1"/>
  <c r="AA6773" i="1"/>
  <c r="P6774" i="1"/>
  <c r="AA6774" i="1"/>
  <c r="P6775" i="1"/>
  <c r="AA6775" i="1"/>
  <c r="P6776" i="1"/>
  <c r="AA6776" i="1"/>
  <c r="P6777" i="1"/>
  <c r="AA6777" i="1"/>
  <c r="P6778" i="1"/>
  <c r="AA6778" i="1"/>
  <c r="P6779" i="1"/>
  <c r="AA6779" i="1"/>
  <c r="P6780" i="1"/>
  <c r="AA6780" i="1"/>
  <c r="P6781" i="1"/>
  <c r="AA6781" i="1"/>
  <c r="P6782" i="1"/>
  <c r="AA6782" i="1"/>
  <c r="P6783" i="1"/>
  <c r="AA6783" i="1"/>
  <c r="P6784" i="1"/>
  <c r="AA6784" i="1"/>
  <c r="P6785" i="1"/>
  <c r="AA6785" i="1"/>
  <c r="P6786" i="1"/>
  <c r="AA6786" i="1"/>
  <c r="P6787" i="1"/>
  <c r="AA6787" i="1"/>
  <c r="P6788" i="1"/>
  <c r="AA6788" i="1"/>
  <c r="P6789" i="1"/>
  <c r="AA6789" i="1"/>
  <c r="P6790" i="1"/>
  <c r="AA6790" i="1"/>
  <c r="P6791" i="1"/>
  <c r="AA6791" i="1"/>
  <c r="P6792" i="1"/>
  <c r="AA6792" i="1"/>
  <c r="P6793" i="1"/>
  <c r="AA6793" i="1"/>
  <c r="P6794" i="1"/>
  <c r="AA6794" i="1"/>
  <c r="P6795" i="1"/>
  <c r="AA6795" i="1"/>
  <c r="P6796" i="1"/>
  <c r="AA6796" i="1"/>
  <c r="P6797" i="1"/>
  <c r="AA6797" i="1"/>
  <c r="P6798" i="1"/>
  <c r="AA6798" i="1"/>
  <c r="P6799" i="1"/>
  <c r="AA6799" i="1"/>
  <c r="P6800" i="1"/>
  <c r="AA6800" i="1"/>
  <c r="P6801" i="1"/>
  <c r="AA6801" i="1"/>
  <c r="P6802" i="1"/>
  <c r="AA6802" i="1"/>
  <c r="P6803" i="1"/>
  <c r="AA6803" i="1"/>
  <c r="P6804" i="1"/>
  <c r="AA6804" i="1"/>
  <c r="P6805" i="1"/>
  <c r="AA6805" i="1"/>
  <c r="P6806" i="1"/>
  <c r="AA6806" i="1"/>
  <c r="P6807" i="1"/>
  <c r="AA6807" i="1"/>
  <c r="P6808" i="1"/>
  <c r="AA6808" i="1"/>
  <c r="P6809" i="1"/>
  <c r="AA6809" i="1"/>
  <c r="P6810" i="1"/>
  <c r="AA6810" i="1"/>
  <c r="P6811" i="1"/>
  <c r="AA6811" i="1"/>
  <c r="P6812" i="1"/>
  <c r="AA6812" i="1"/>
  <c r="P6813" i="1"/>
  <c r="AA6813" i="1"/>
  <c r="P6814" i="1"/>
  <c r="AA6814" i="1"/>
  <c r="P6815" i="1"/>
  <c r="AA6815" i="1"/>
  <c r="P6816" i="1"/>
  <c r="AA6816" i="1"/>
  <c r="P6817" i="1"/>
  <c r="AA6817" i="1"/>
  <c r="P6818" i="1"/>
  <c r="AA6818" i="1"/>
  <c r="P6819" i="1"/>
  <c r="AA6819" i="1"/>
  <c r="P6820" i="1"/>
  <c r="AA6820" i="1"/>
  <c r="P6821" i="1"/>
  <c r="AA6821" i="1"/>
  <c r="P6822" i="1"/>
  <c r="AA6822" i="1"/>
  <c r="P6823" i="1"/>
  <c r="AA6823" i="1"/>
  <c r="P6824" i="1"/>
  <c r="AA6824" i="1"/>
  <c r="P6825" i="1"/>
  <c r="AA6825" i="1"/>
  <c r="P6826" i="1"/>
  <c r="AA6826" i="1"/>
  <c r="P6827" i="1"/>
  <c r="AA6827" i="1"/>
  <c r="P6828" i="1"/>
  <c r="AA6828" i="1"/>
  <c r="P6829" i="1"/>
  <c r="AA6829" i="1"/>
  <c r="P6830" i="1"/>
  <c r="AA6830" i="1"/>
  <c r="P6831" i="1"/>
  <c r="AA6831" i="1"/>
  <c r="P6832" i="1"/>
  <c r="AA6832" i="1"/>
  <c r="P6833" i="1"/>
  <c r="AA6833" i="1"/>
  <c r="P6834" i="1"/>
  <c r="AA6834" i="1"/>
  <c r="P6835" i="1"/>
  <c r="AA6835" i="1"/>
  <c r="P6836" i="1"/>
  <c r="AA6836" i="1"/>
  <c r="P6837" i="1"/>
  <c r="AA6837" i="1"/>
  <c r="P6838" i="1"/>
  <c r="AA6838" i="1"/>
  <c r="P6839" i="1"/>
  <c r="AA6839" i="1"/>
  <c r="P6840" i="1"/>
  <c r="AA6840" i="1"/>
  <c r="P6841" i="1"/>
  <c r="AA6841" i="1"/>
  <c r="P6842" i="1"/>
  <c r="AA6842" i="1"/>
  <c r="P6843" i="1"/>
  <c r="AA6843" i="1"/>
  <c r="P6844" i="1"/>
  <c r="AA6844" i="1"/>
  <c r="P6845" i="1"/>
  <c r="AA6845" i="1"/>
  <c r="P6846" i="1"/>
  <c r="AA6846" i="1"/>
  <c r="P6847" i="1"/>
  <c r="AA6847" i="1"/>
  <c r="P6848" i="1"/>
  <c r="AA6848" i="1"/>
  <c r="P6849" i="1"/>
  <c r="AA6849" i="1"/>
  <c r="P6850" i="1"/>
  <c r="AA6850" i="1"/>
  <c r="P6851" i="1"/>
  <c r="AA6851" i="1"/>
  <c r="P6852" i="1"/>
  <c r="AA6852" i="1"/>
  <c r="P6853" i="1"/>
  <c r="AA6853" i="1"/>
  <c r="P6854" i="1"/>
  <c r="AA6854" i="1"/>
  <c r="P6855" i="1"/>
  <c r="AA6855" i="1"/>
  <c r="P6856" i="1"/>
  <c r="AA6856" i="1"/>
  <c r="P6857" i="1"/>
  <c r="AA6857" i="1"/>
  <c r="P6858" i="1"/>
  <c r="AA6858" i="1"/>
  <c r="P6859" i="1"/>
  <c r="AA6859" i="1"/>
  <c r="P6860" i="1"/>
  <c r="AA6860" i="1"/>
  <c r="P6861" i="1"/>
  <c r="AA6861" i="1"/>
  <c r="P6862" i="1"/>
  <c r="AA6862" i="1"/>
  <c r="P6863" i="1"/>
  <c r="AA6863" i="1"/>
  <c r="P6864" i="1"/>
  <c r="AA6864" i="1"/>
  <c r="P6865" i="1"/>
  <c r="AA6865" i="1"/>
  <c r="P6866" i="1"/>
  <c r="AA6866" i="1"/>
  <c r="P6867" i="1"/>
  <c r="AA6867" i="1"/>
  <c r="P6868" i="1"/>
  <c r="AA6868" i="1"/>
  <c r="P6869" i="1"/>
  <c r="AA6869" i="1"/>
  <c r="P6870" i="1"/>
  <c r="AA6870" i="1"/>
  <c r="P6871" i="1"/>
  <c r="AA6871" i="1"/>
  <c r="P6872" i="1"/>
  <c r="AA6872" i="1"/>
  <c r="P6873" i="1"/>
  <c r="AA6873" i="1"/>
  <c r="P6874" i="1"/>
  <c r="AA6874" i="1"/>
  <c r="P6875" i="1"/>
  <c r="AA6875" i="1"/>
  <c r="P6876" i="1"/>
  <c r="AA6876" i="1"/>
  <c r="P6877" i="1"/>
  <c r="AA6877" i="1"/>
  <c r="P6878" i="1"/>
  <c r="AA6878" i="1"/>
  <c r="P6879" i="1"/>
  <c r="AA6879" i="1"/>
  <c r="P6880" i="1"/>
  <c r="AA6880" i="1"/>
  <c r="P6881" i="1"/>
  <c r="AA6881" i="1"/>
  <c r="P6882" i="1"/>
  <c r="AA6882" i="1"/>
  <c r="P6883" i="1"/>
  <c r="AA6883" i="1"/>
  <c r="P6884" i="1"/>
  <c r="AA6884" i="1"/>
  <c r="P6885" i="1"/>
  <c r="AA6885" i="1"/>
  <c r="P6886" i="1"/>
  <c r="AA6886" i="1"/>
  <c r="P6887" i="1"/>
  <c r="AA6887" i="1"/>
  <c r="P6888" i="1"/>
  <c r="AA6888" i="1"/>
  <c r="P6889" i="1"/>
  <c r="AA6889" i="1"/>
  <c r="P6890" i="1"/>
  <c r="AA6890" i="1"/>
  <c r="P6891" i="1"/>
  <c r="AA6891" i="1"/>
  <c r="P6892" i="1"/>
  <c r="AA6892" i="1"/>
  <c r="P6893" i="1"/>
  <c r="AA6893" i="1"/>
  <c r="P6894" i="1"/>
  <c r="AA6894" i="1"/>
  <c r="P6895" i="1"/>
  <c r="AA6895" i="1"/>
  <c r="P6896" i="1"/>
  <c r="AA6896" i="1"/>
  <c r="P6897" i="1"/>
  <c r="AA6897" i="1"/>
  <c r="P6898" i="1"/>
  <c r="AA6898" i="1"/>
  <c r="P6899" i="1"/>
  <c r="AA6899" i="1"/>
  <c r="P6900" i="1"/>
  <c r="AA6900" i="1"/>
  <c r="P6901" i="1"/>
  <c r="AA6901" i="1"/>
  <c r="P6902" i="1"/>
  <c r="AA6902" i="1"/>
  <c r="P6903" i="1"/>
  <c r="AA6903" i="1"/>
  <c r="P6904" i="1"/>
  <c r="AA6904" i="1"/>
  <c r="P6905" i="1"/>
  <c r="AA6905" i="1"/>
  <c r="P6906" i="1"/>
  <c r="AA6906" i="1"/>
  <c r="P6907" i="1"/>
  <c r="AA6907" i="1"/>
  <c r="P6908" i="1"/>
  <c r="AA6908" i="1"/>
  <c r="P6909" i="1"/>
  <c r="AA6909" i="1"/>
  <c r="P6910" i="1"/>
  <c r="AA6910" i="1"/>
  <c r="P6911" i="1"/>
  <c r="AA6911" i="1"/>
  <c r="P6912" i="1"/>
  <c r="AA6912" i="1"/>
  <c r="P6913" i="1"/>
  <c r="AA6913" i="1"/>
  <c r="P6914" i="1"/>
  <c r="AA6914" i="1"/>
  <c r="P6915" i="1"/>
  <c r="AA6915" i="1"/>
  <c r="P6916" i="1"/>
  <c r="AA6916" i="1"/>
  <c r="P6917" i="1"/>
  <c r="AA6917" i="1"/>
  <c r="P6918" i="1"/>
  <c r="AA6918" i="1"/>
  <c r="P6919" i="1"/>
  <c r="AA6919" i="1"/>
  <c r="P6920" i="1"/>
  <c r="AA6920" i="1"/>
  <c r="P6921" i="1"/>
  <c r="AA6921" i="1"/>
  <c r="P6922" i="1"/>
  <c r="AA6922" i="1"/>
  <c r="P6923" i="1"/>
  <c r="AA6923" i="1"/>
  <c r="P6924" i="1"/>
  <c r="AA6924" i="1"/>
  <c r="P6925" i="1"/>
  <c r="AA6925" i="1"/>
  <c r="P6926" i="1"/>
  <c r="AA6926" i="1"/>
  <c r="P6927" i="1"/>
  <c r="AA6927" i="1"/>
  <c r="P6928" i="1"/>
  <c r="AA6928" i="1"/>
  <c r="P6929" i="1"/>
  <c r="AA6929" i="1"/>
  <c r="P6930" i="1"/>
  <c r="AA6930" i="1"/>
  <c r="P6931" i="1"/>
  <c r="AA6931" i="1"/>
  <c r="P6932" i="1"/>
  <c r="AA6932" i="1"/>
  <c r="P6933" i="1"/>
  <c r="AA6933" i="1"/>
  <c r="P6934" i="1"/>
  <c r="AA6934" i="1"/>
  <c r="P6935" i="1"/>
  <c r="AA6935" i="1"/>
  <c r="P6936" i="1"/>
  <c r="AA6936" i="1"/>
  <c r="P6937" i="1"/>
  <c r="AA6937" i="1"/>
  <c r="P6938" i="1"/>
  <c r="AA6938" i="1"/>
  <c r="P6939" i="1"/>
  <c r="AA6939" i="1"/>
  <c r="P6940" i="1"/>
  <c r="AA6940" i="1"/>
  <c r="P6941" i="1"/>
  <c r="AA6941" i="1"/>
  <c r="P6942" i="1"/>
  <c r="AA6942" i="1"/>
  <c r="P6943" i="1"/>
  <c r="AA6943" i="1"/>
  <c r="P6944" i="1"/>
  <c r="AA6944" i="1"/>
  <c r="P6945" i="1"/>
  <c r="AA6945" i="1"/>
  <c r="P6946" i="1"/>
  <c r="AA6946" i="1"/>
  <c r="P6947" i="1"/>
  <c r="AA6947" i="1"/>
  <c r="P6948" i="1"/>
  <c r="AA6948" i="1"/>
  <c r="P6949" i="1"/>
  <c r="AA6949" i="1"/>
  <c r="P6950" i="1"/>
  <c r="AA6950" i="1"/>
  <c r="P6951" i="1"/>
  <c r="AA6951" i="1"/>
  <c r="P6952" i="1"/>
  <c r="AA6952" i="1"/>
  <c r="P6953" i="1"/>
  <c r="AA6953" i="1"/>
  <c r="P6954" i="1"/>
  <c r="AA6954" i="1"/>
  <c r="P6955" i="1"/>
  <c r="AA6955" i="1"/>
  <c r="P6956" i="1"/>
  <c r="AA6956" i="1"/>
  <c r="P6957" i="1"/>
  <c r="AA6957" i="1"/>
  <c r="P6958" i="1"/>
  <c r="AA6958" i="1"/>
  <c r="P6959" i="1"/>
  <c r="AA6959" i="1"/>
  <c r="P6960" i="1"/>
  <c r="AA6960" i="1"/>
  <c r="P6961" i="1"/>
  <c r="AA6961" i="1"/>
  <c r="P6962" i="1"/>
  <c r="AA6962" i="1"/>
  <c r="P6963" i="1"/>
  <c r="AA6963" i="1"/>
  <c r="P6964" i="1"/>
  <c r="AA6964" i="1"/>
  <c r="P6965" i="1"/>
  <c r="AA6965" i="1"/>
  <c r="P6966" i="1"/>
  <c r="AA6966" i="1"/>
  <c r="P6967" i="1"/>
  <c r="AA6967" i="1"/>
  <c r="P6968" i="1"/>
  <c r="AA6968" i="1"/>
  <c r="P6969" i="1"/>
  <c r="AA6969" i="1"/>
  <c r="P6970" i="1"/>
  <c r="AA6970" i="1"/>
  <c r="P6971" i="1"/>
  <c r="AA6971" i="1"/>
  <c r="P6972" i="1"/>
  <c r="AA6972" i="1"/>
  <c r="P6973" i="1"/>
  <c r="AA6973" i="1"/>
  <c r="P6974" i="1"/>
  <c r="AA6974" i="1"/>
  <c r="P6975" i="1"/>
  <c r="AA6975" i="1"/>
  <c r="P6976" i="1"/>
  <c r="AA6976" i="1"/>
  <c r="P6977" i="1"/>
  <c r="AA6977" i="1"/>
  <c r="P6978" i="1"/>
  <c r="AA6978" i="1"/>
  <c r="P6979" i="1"/>
  <c r="AA6979" i="1"/>
  <c r="P6980" i="1"/>
  <c r="AA6980" i="1"/>
  <c r="P6981" i="1"/>
  <c r="P6982" i="1"/>
  <c r="AA6982" i="1"/>
  <c r="P6983" i="1"/>
  <c r="AA6983" i="1"/>
  <c r="P6984" i="1"/>
  <c r="AA6984" i="1"/>
  <c r="P6985" i="1"/>
  <c r="AA6985" i="1"/>
  <c r="P6986" i="1"/>
  <c r="AA6986" i="1"/>
  <c r="P6987" i="1"/>
  <c r="AA6987" i="1"/>
  <c r="P6988" i="1"/>
  <c r="AA6988" i="1"/>
  <c r="P6989" i="1"/>
  <c r="AA6989" i="1"/>
  <c r="P6990" i="1"/>
  <c r="AA6990" i="1"/>
  <c r="P6991" i="1"/>
  <c r="AA6991" i="1"/>
  <c r="P6992" i="1"/>
  <c r="AA6992" i="1"/>
  <c r="P6993" i="1"/>
  <c r="AA6993" i="1"/>
  <c r="P6994" i="1"/>
  <c r="AA6994" i="1"/>
  <c r="P6995" i="1"/>
  <c r="AA6995" i="1"/>
  <c r="P6996" i="1"/>
  <c r="AA6996" i="1"/>
  <c r="P6997" i="1"/>
  <c r="AA6997" i="1"/>
  <c r="P6998" i="1"/>
  <c r="AA6998" i="1"/>
  <c r="P6999" i="1"/>
  <c r="AA6999" i="1"/>
  <c r="P7000" i="1"/>
  <c r="AA7000" i="1"/>
  <c r="P7001" i="1"/>
  <c r="AA7001" i="1"/>
  <c r="P7002" i="1"/>
  <c r="AA7002" i="1"/>
  <c r="P7003" i="1"/>
  <c r="AA7003" i="1"/>
  <c r="P7004" i="1"/>
  <c r="AA7004" i="1"/>
  <c r="P7005" i="1"/>
  <c r="AA7005" i="1"/>
  <c r="P7006" i="1"/>
  <c r="AA7006" i="1"/>
  <c r="P7007" i="1"/>
  <c r="AA7007" i="1"/>
  <c r="P7008" i="1"/>
  <c r="AA7008" i="1"/>
  <c r="P7009" i="1"/>
  <c r="AA7009" i="1"/>
  <c r="P7010" i="1"/>
  <c r="AA7010" i="1"/>
  <c r="P7011" i="1"/>
  <c r="AA7011" i="1"/>
  <c r="P7012" i="1"/>
  <c r="AA7012" i="1"/>
  <c r="P7013" i="1"/>
  <c r="AA7013" i="1"/>
  <c r="P7014" i="1"/>
  <c r="AA7014" i="1"/>
  <c r="P7015" i="1"/>
  <c r="AA7015" i="1"/>
  <c r="P7016" i="1"/>
  <c r="AA7016" i="1"/>
  <c r="P7017" i="1"/>
  <c r="AA7017" i="1"/>
  <c r="P7018" i="1"/>
  <c r="AA7018" i="1"/>
  <c r="P7019" i="1"/>
  <c r="AA7019" i="1"/>
  <c r="P7020" i="1"/>
  <c r="AA7020" i="1"/>
  <c r="P7021" i="1"/>
  <c r="AA7021" i="1"/>
  <c r="P7022" i="1"/>
  <c r="AA7022" i="1"/>
  <c r="P7023" i="1"/>
  <c r="AA7023" i="1"/>
  <c r="P7024" i="1"/>
  <c r="AA7024" i="1"/>
  <c r="P7025" i="1"/>
  <c r="AA7025" i="1"/>
  <c r="P7026" i="1"/>
  <c r="AA7026" i="1"/>
  <c r="P7027" i="1"/>
  <c r="AA7027" i="1"/>
  <c r="P7028" i="1"/>
  <c r="AA7028" i="1"/>
  <c r="P7029" i="1"/>
  <c r="AA7029" i="1"/>
  <c r="P7030" i="1"/>
  <c r="AA7030" i="1"/>
  <c r="P7031" i="1"/>
  <c r="AA7031" i="1"/>
  <c r="P7032" i="1"/>
  <c r="AA7032" i="1"/>
  <c r="P7033" i="1"/>
  <c r="AA7033" i="1"/>
  <c r="P7034" i="1"/>
  <c r="AA7034" i="1"/>
  <c r="P7035" i="1"/>
  <c r="AA7035" i="1"/>
  <c r="P7036" i="1"/>
  <c r="AA7036" i="1"/>
  <c r="P7037" i="1"/>
  <c r="AA7037" i="1"/>
  <c r="P7038" i="1"/>
  <c r="AA7038" i="1"/>
  <c r="P7039" i="1"/>
  <c r="AA7039" i="1"/>
  <c r="P7040" i="1"/>
  <c r="AA7040" i="1"/>
  <c r="P7041" i="1"/>
  <c r="AA7041" i="1"/>
  <c r="P7042" i="1"/>
  <c r="AA7042" i="1"/>
  <c r="P7043" i="1"/>
  <c r="AA7043" i="1"/>
  <c r="P7044" i="1"/>
  <c r="AA7044" i="1"/>
  <c r="P7045" i="1"/>
  <c r="AA7045" i="1"/>
  <c r="P7046" i="1"/>
  <c r="AA7046" i="1"/>
  <c r="P7047" i="1"/>
  <c r="AA7047" i="1"/>
  <c r="P7048" i="1"/>
  <c r="AA7048" i="1"/>
  <c r="P7049" i="1"/>
  <c r="AA7049" i="1"/>
  <c r="P7050" i="1"/>
  <c r="AA7050" i="1"/>
  <c r="P7051" i="1"/>
  <c r="AA7051" i="1"/>
  <c r="P7052" i="1"/>
  <c r="AA7052" i="1"/>
  <c r="P7053" i="1"/>
  <c r="AA7053" i="1"/>
  <c r="P7054" i="1"/>
  <c r="AA7054" i="1"/>
  <c r="P7055" i="1"/>
  <c r="AA7055" i="1"/>
  <c r="P7056" i="1"/>
  <c r="AA7056" i="1"/>
  <c r="P7057" i="1"/>
  <c r="P7058" i="1"/>
  <c r="AA7058" i="1"/>
  <c r="P7059" i="1"/>
  <c r="AA7059" i="1"/>
  <c r="P7060" i="1"/>
  <c r="AA7060" i="1"/>
  <c r="P7061" i="1"/>
  <c r="AA7061" i="1"/>
  <c r="P7062" i="1"/>
  <c r="AA7062" i="1"/>
  <c r="P7063" i="1"/>
  <c r="AA7063" i="1"/>
  <c r="P7064" i="1"/>
  <c r="AA7064" i="1"/>
  <c r="P7065" i="1"/>
  <c r="AA7065" i="1"/>
  <c r="P7066" i="1"/>
  <c r="AA7066" i="1"/>
  <c r="P7067" i="1"/>
  <c r="AA7067" i="1"/>
  <c r="P7068" i="1"/>
  <c r="AA7068" i="1"/>
  <c r="P7069" i="1"/>
  <c r="AA7069" i="1"/>
  <c r="P7070" i="1"/>
  <c r="AA7070" i="1"/>
  <c r="P7071" i="1"/>
  <c r="AA7071" i="1"/>
  <c r="P7072" i="1"/>
  <c r="AA7072" i="1"/>
  <c r="P7073" i="1"/>
  <c r="AA7073" i="1"/>
  <c r="P7074" i="1"/>
  <c r="AA7074" i="1"/>
  <c r="P7075" i="1"/>
  <c r="AA7075" i="1"/>
  <c r="P7076" i="1"/>
  <c r="AA7076" i="1"/>
  <c r="P7077" i="1"/>
  <c r="AA7077" i="1"/>
  <c r="P7078" i="1"/>
  <c r="AA7078" i="1"/>
  <c r="P7079" i="1"/>
  <c r="AA7079" i="1"/>
  <c r="P7080" i="1"/>
  <c r="AA7080" i="1"/>
  <c r="P7081" i="1"/>
  <c r="P7082" i="1"/>
  <c r="AA7082" i="1"/>
  <c r="P7083" i="1"/>
  <c r="AA7083" i="1"/>
  <c r="P7084" i="1"/>
  <c r="AA7084" i="1"/>
  <c r="P7085" i="1"/>
  <c r="AA7085" i="1"/>
  <c r="P7086" i="1"/>
  <c r="AA7086" i="1"/>
  <c r="P7087" i="1"/>
  <c r="AA7087" i="1"/>
  <c r="P7088" i="1"/>
  <c r="AA7088" i="1"/>
  <c r="P7089" i="1"/>
  <c r="AA7089" i="1"/>
  <c r="P7090" i="1"/>
  <c r="AA7090" i="1"/>
  <c r="P7091" i="1"/>
  <c r="AA7091" i="1"/>
  <c r="P7092" i="1"/>
  <c r="AA7092" i="1"/>
  <c r="P7093" i="1"/>
  <c r="AA7093" i="1"/>
  <c r="P7094" i="1"/>
  <c r="AA7094" i="1"/>
  <c r="P7095" i="1"/>
  <c r="AA7095" i="1"/>
  <c r="P7096" i="1"/>
  <c r="AA7096" i="1"/>
  <c r="P7097" i="1"/>
  <c r="AA7097" i="1"/>
  <c r="P7098" i="1"/>
  <c r="AA7098" i="1"/>
  <c r="P7099" i="1"/>
  <c r="AA7099" i="1"/>
  <c r="P7100" i="1"/>
  <c r="AA7100" i="1"/>
  <c r="P7101" i="1"/>
  <c r="AA7101" i="1"/>
  <c r="P7102" i="1"/>
  <c r="AA7102" i="1"/>
  <c r="P7103" i="1"/>
  <c r="AA7103" i="1"/>
  <c r="P7104" i="1"/>
  <c r="AA7104" i="1"/>
  <c r="P7105" i="1"/>
  <c r="AA7105" i="1"/>
  <c r="P7106" i="1"/>
  <c r="AA7106" i="1"/>
  <c r="P7107" i="1"/>
  <c r="AA7107" i="1"/>
  <c r="P7108" i="1"/>
  <c r="AA7108" i="1"/>
  <c r="P7109" i="1"/>
  <c r="AA7109" i="1"/>
  <c r="P7110" i="1"/>
  <c r="AA7110" i="1"/>
  <c r="P7111" i="1"/>
  <c r="AA7111" i="1"/>
  <c r="P7112" i="1"/>
  <c r="AA7112" i="1"/>
  <c r="P7113" i="1"/>
  <c r="AA7113" i="1"/>
  <c r="P7114" i="1"/>
  <c r="AA7114" i="1"/>
  <c r="P7115" i="1"/>
  <c r="AA7115" i="1"/>
  <c r="P7116" i="1"/>
  <c r="AA7116" i="1"/>
  <c r="P7117" i="1"/>
  <c r="AA7117" i="1"/>
  <c r="P7118" i="1"/>
  <c r="AA7118" i="1"/>
  <c r="P7119" i="1"/>
  <c r="AA7119" i="1"/>
  <c r="P7120" i="1"/>
  <c r="AA7120" i="1"/>
  <c r="P7121" i="1"/>
  <c r="AA7121" i="1"/>
  <c r="P7122" i="1"/>
  <c r="AA7122" i="1"/>
  <c r="P7123" i="1"/>
  <c r="AA7123" i="1"/>
  <c r="P7124" i="1"/>
  <c r="AA7124" i="1"/>
  <c r="P7125" i="1"/>
  <c r="AA7125" i="1"/>
  <c r="P7126" i="1"/>
  <c r="AA7126" i="1"/>
  <c r="P7127" i="1"/>
  <c r="AA7127" i="1"/>
  <c r="P7128" i="1"/>
  <c r="AA7128" i="1"/>
  <c r="P7129" i="1"/>
  <c r="AA7129" i="1"/>
  <c r="P7130" i="1"/>
  <c r="AA7130" i="1"/>
  <c r="P7131" i="1"/>
  <c r="AA7131" i="1"/>
  <c r="P7132" i="1"/>
  <c r="AA7132" i="1"/>
  <c r="P7133" i="1"/>
  <c r="AA7133" i="1"/>
  <c r="P7134" i="1"/>
  <c r="AA7134" i="1"/>
  <c r="P7135" i="1"/>
  <c r="AA7135" i="1"/>
  <c r="P7136" i="1"/>
  <c r="AA7136" i="1"/>
  <c r="P7137" i="1"/>
  <c r="AA7137" i="1"/>
  <c r="P7138" i="1"/>
  <c r="AA7138" i="1"/>
  <c r="P7139" i="1"/>
  <c r="AA7139" i="1"/>
  <c r="P7140" i="1"/>
  <c r="AA7140" i="1"/>
  <c r="P7141" i="1"/>
  <c r="AA7141" i="1"/>
  <c r="P7142" i="1"/>
  <c r="AA7142" i="1"/>
  <c r="P7143" i="1"/>
  <c r="AA7143" i="1"/>
  <c r="P7144" i="1"/>
  <c r="AA7144" i="1"/>
  <c r="P7145" i="1"/>
  <c r="AA7145" i="1"/>
  <c r="P7146" i="1"/>
  <c r="AA7146" i="1"/>
  <c r="P7147" i="1"/>
  <c r="AA7147" i="1"/>
  <c r="P7148" i="1"/>
  <c r="AA7148" i="1"/>
  <c r="P7149" i="1"/>
  <c r="AA7149" i="1"/>
  <c r="P7150" i="1"/>
  <c r="AA7150" i="1"/>
  <c r="P7151" i="1"/>
  <c r="AA7151" i="1"/>
  <c r="P7152" i="1"/>
  <c r="AA7152" i="1"/>
  <c r="P7153" i="1"/>
  <c r="AA7153" i="1"/>
  <c r="P7154" i="1"/>
  <c r="AA7154" i="1"/>
  <c r="P7155" i="1"/>
  <c r="AA7155" i="1"/>
  <c r="P7156" i="1"/>
  <c r="AA7156" i="1"/>
  <c r="P7157" i="1"/>
  <c r="AA7157" i="1"/>
  <c r="P7158" i="1"/>
  <c r="AA7158" i="1"/>
  <c r="P7159" i="1"/>
  <c r="AA7159" i="1"/>
  <c r="P7160" i="1"/>
  <c r="AA7160" i="1"/>
  <c r="P7161" i="1"/>
  <c r="AA7161" i="1"/>
  <c r="P7162" i="1"/>
  <c r="AA7162" i="1"/>
  <c r="P7163" i="1"/>
  <c r="AA7163" i="1"/>
  <c r="P7164" i="1"/>
  <c r="AA7164" i="1"/>
  <c r="P7165" i="1"/>
  <c r="P7166" i="1"/>
  <c r="AA7166" i="1"/>
  <c r="P7167" i="1"/>
  <c r="AA7167" i="1"/>
  <c r="P7168" i="1"/>
  <c r="AA7168" i="1"/>
  <c r="P7169" i="1"/>
  <c r="AA7169" i="1"/>
  <c r="P7170" i="1"/>
  <c r="AA7170" i="1"/>
  <c r="P7171" i="1"/>
  <c r="AA7171" i="1"/>
  <c r="P7172" i="1"/>
  <c r="AA7172" i="1"/>
  <c r="P7173" i="1"/>
  <c r="AA7173" i="1"/>
  <c r="P7174" i="1"/>
  <c r="AA7174" i="1"/>
  <c r="P7175" i="1"/>
  <c r="AA7175" i="1"/>
  <c r="P7176" i="1"/>
  <c r="AA7176" i="1"/>
  <c r="P7177" i="1"/>
  <c r="AA7177" i="1"/>
  <c r="P7178" i="1"/>
  <c r="AA7178" i="1"/>
  <c r="P7179" i="1"/>
  <c r="AA7179" i="1"/>
  <c r="P7180" i="1"/>
  <c r="AA7180" i="1"/>
  <c r="P7181" i="1"/>
  <c r="AA7181" i="1"/>
  <c r="P7182" i="1"/>
  <c r="AA7182" i="1"/>
  <c r="P7183" i="1"/>
  <c r="AA7183" i="1"/>
  <c r="P7184" i="1"/>
  <c r="AA7184" i="1"/>
  <c r="P7185" i="1"/>
  <c r="AA7185" i="1"/>
  <c r="P7186" i="1"/>
  <c r="AA7186" i="1"/>
  <c r="P7187" i="1"/>
  <c r="AA7187" i="1"/>
  <c r="P7188" i="1"/>
  <c r="AA7188" i="1"/>
  <c r="P7189" i="1"/>
  <c r="P7190" i="1"/>
  <c r="AA7190" i="1"/>
  <c r="P7191" i="1"/>
  <c r="AA7191" i="1"/>
  <c r="P7192" i="1"/>
  <c r="AA7192" i="1"/>
  <c r="P7193" i="1"/>
  <c r="AA7193" i="1"/>
  <c r="P7194" i="1"/>
  <c r="AA7194" i="1"/>
  <c r="P7195" i="1"/>
  <c r="AA7195" i="1"/>
  <c r="P7196" i="1"/>
  <c r="AA7196" i="1"/>
  <c r="P7197" i="1"/>
  <c r="AA7197" i="1"/>
  <c r="P7198" i="1"/>
  <c r="AA7198" i="1"/>
  <c r="P7199" i="1"/>
  <c r="AA7199" i="1"/>
  <c r="P7200" i="1"/>
  <c r="AA7200" i="1"/>
  <c r="P7201" i="1"/>
  <c r="AA7201" i="1"/>
  <c r="P7202" i="1"/>
  <c r="AA7202" i="1"/>
  <c r="P7203" i="1"/>
  <c r="AA7203" i="1"/>
  <c r="P7204" i="1"/>
  <c r="AA7204" i="1"/>
  <c r="P7205" i="1"/>
  <c r="AA7205" i="1"/>
  <c r="P7206" i="1"/>
  <c r="AA7206" i="1"/>
  <c r="P7207" i="1"/>
  <c r="AA7207" i="1"/>
  <c r="P7208" i="1"/>
  <c r="AA7208" i="1"/>
  <c r="P7209" i="1"/>
  <c r="AA7209" i="1"/>
  <c r="P7210" i="1"/>
  <c r="AA7210" i="1"/>
  <c r="P7211" i="1"/>
  <c r="AA7211" i="1"/>
  <c r="P7212" i="1"/>
  <c r="AA7212" i="1"/>
  <c r="P7213" i="1"/>
  <c r="AA7213" i="1"/>
  <c r="P7214" i="1"/>
  <c r="AA7214" i="1"/>
  <c r="P7215" i="1"/>
  <c r="AA7215" i="1"/>
  <c r="P7216" i="1"/>
  <c r="AA7216" i="1"/>
  <c r="P7217" i="1"/>
  <c r="AA7217" i="1"/>
  <c r="P7218" i="1"/>
  <c r="AA7218" i="1"/>
  <c r="P7219" i="1"/>
  <c r="AA7219" i="1"/>
  <c r="P7220" i="1"/>
  <c r="AA7220" i="1"/>
  <c r="P7221" i="1"/>
  <c r="AA7221" i="1"/>
  <c r="P7222" i="1"/>
  <c r="AA7222" i="1"/>
  <c r="P7223" i="1"/>
  <c r="AA7223" i="1"/>
  <c r="P7224" i="1"/>
  <c r="AA7224" i="1"/>
  <c r="P7225" i="1"/>
  <c r="AA7225" i="1"/>
  <c r="P7226" i="1"/>
  <c r="AA7226" i="1"/>
  <c r="P7227" i="1"/>
  <c r="AA7227" i="1"/>
  <c r="P7228" i="1"/>
  <c r="AA7228" i="1"/>
  <c r="P7229" i="1"/>
  <c r="AA7229" i="1"/>
  <c r="P7230" i="1"/>
  <c r="AA7230" i="1"/>
  <c r="P7231" i="1"/>
  <c r="AA7231" i="1"/>
  <c r="P7232" i="1"/>
  <c r="AA7232" i="1"/>
  <c r="P7233" i="1"/>
  <c r="AA7233" i="1"/>
  <c r="P7234" i="1"/>
  <c r="AA7234" i="1"/>
  <c r="P7235" i="1"/>
  <c r="AA7235" i="1"/>
  <c r="P7236" i="1"/>
  <c r="AA7236" i="1"/>
  <c r="P7237" i="1"/>
  <c r="AA7237" i="1"/>
  <c r="P7238" i="1"/>
  <c r="AA7238" i="1"/>
  <c r="P7239" i="1"/>
  <c r="AA7239" i="1"/>
  <c r="P7240" i="1"/>
  <c r="AA7240" i="1"/>
  <c r="P7241" i="1"/>
  <c r="AA7241" i="1"/>
  <c r="P7242" i="1"/>
  <c r="AA7242" i="1"/>
  <c r="P7243" i="1"/>
  <c r="AA7243" i="1"/>
  <c r="P7244" i="1"/>
  <c r="AA7244" i="1"/>
  <c r="P7245" i="1"/>
  <c r="AA7245" i="1"/>
  <c r="P7246" i="1"/>
  <c r="AA7246" i="1"/>
  <c r="P7247" i="1"/>
  <c r="AA7247" i="1"/>
  <c r="P7248" i="1"/>
  <c r="AA7248" i="1"/>
  <c r="P7249" i="1"/>
  <c r="AA7249" i="1"/>
  <c r="P7250" i="1"/>
  <c r="AA7250" i="1"/>
  <c r="P7251" i="1"/>
  <c r="AA7251" i="1"/>
  <c r="P7252" i="1"/>
  <c r="AA7252" i="1"/>
  <c r="P7253" i="1"/>
  <c r="AA7253" i="1"/>
  <c r="P7254" i="1"/>
  <c r="AA7254" i="1"/>
  <c r="P7255" i="1"/>
  <c r="AA7255" i="1"/>
  <c r="P7256" i="1"/>
  <c r="AA7256" i="1"/>
  <c r="P7257" i="1"/>
  <c r="AA7257" i="1"/>
  <c r="P7258" i="1"/>
  <c r="AA7258" i="1"/>
  <c r="P7259" i="1"/>
  <c r="AA7259" i="1"/>
  <c r="P7260" i="1"/>
  <c r="AA7260" i="1"/>
  <c r="P7261" i="1"/>
  <c r="AA7261" i="1"/>
  <c r="P7262" i="1"/>
  <c r="AA7262" i="1"/>
  <c r="P7263" i="1"/>
  <c r="AA7263" i="1"/>
  <c r="P7264" i="1"/>
  <c r="AA7264" i="1"/>
  <c r="P7265" i="1"/>
  <c r="AA7265" i="1"/>
  <c r="P7266" i="1"/>
  <c r="AA7266" i="1"/>
  <c r="P7267" i="1"/>
  <c r="AA7267" i="1"/>
  <c r="P7268" i="1"/>
  <c r="AA7268" i="1"/>
  <c r="P7269" i="1"/>
  <c r="AA7269" i="1"/>
  <c r="P7270" i="1"/>
  <c r="AA7270" i="1"/>
  <c r="P7271" i="1"/>
  <c r="AA7271" i="1"/>
  <c r="P7272" i="1"/>
  <c r="AA7272" i="1"/>
  <c r="P7273" i="1"/>
  <c r="AA7273" i="1"/>
  <c r="P7274" i="1"/>
  <c r="AA7274" i="1"/>
  <c r="P7275" i="1"/>
  <c r="AA7275" i="1"/>
  <c r="P7276" i="1"/>
  <c r="AA7276" i="1"/>
  <c r="P7277" i="1"/>
  <c r="AA7277" i="1"/>
  <c r="P7278" i="1"/>
  <c r="AA7278" i="1"/>
  <c r="P7279" i="1"/>
  <c r="AA7279" i="1"/>
  <c r="P7280" i="1"/>
  <c r="AA7280" i="1"/>
  <c r="P7281" i="1"/>
  <c r="AA7281" i="1"/>
  <c r="P7282" i="1"/>
  <c r="AA7282" i="1"/>
  <c r="P7283" i="1"/>
  <c r="AA7283" i="1"/>
  <c r="P7284" i="1"/>
  <c r="AA7284" i="1"/>
  <c r="P7285" i="1"/>
  <c r="AA7285" i="1"/>
  <c r="P7286" i="1"/>
  <c r="AA7286" i="1"/>
  <c r="P7287" i="1"/>
  <c r="AA7287" i="1"/>
  <c r="P7288" i="1"/>
  <c r="AA7288" i="1"/>
  <c r="P7289" i="1"/>
  <c r="AA7289" i="1"/>
  <c r="P7290" i="1"/>
  <c r="AA7290" i="1"/>
  <c r="P7291" i="1"/>
  <c r="AA7291" i="1"/>
  <c r="P7292" i="1"/>
  <c r="AA7292" i="1"/>
  <c r="P7293" i="1"/>
  <c r="AA7293" i="1"/>
  <c r="P7294" i="1"/>
  <c r="AA7294" i="1"/>
  <c r="P7295" i="1"/>
  <c r="AA7295" i="1"/>
  <c r="P7296" i="1"/>
  <c r="AA7296" i="1"/>
  <c r="P7297" i="1"/>
  <c r="AA7297" i="1"/>
  <c r="P7298" i="1"/>
  <c r="AA7298" i="1"/>
  <c r="P7299" i="1"/>
  <c r="AA7299" i="1"/>
  <c r="P7300" i="1"/>
  <c r="AA7300" i="1"/>
  <c r="P7301" i="1"/>
  <c r="AA7301" i="1"/>
  <c r="P7302" i="1"/>
  <c r="AA7302" i="1"/>
  <c r="P7303" i="1"/>
  <c r="AA7303" i="1"/>
  <c r="P7304" i="1"/>
  <c r="AA7304" i="1"/>
  <c r="P7305" i="1"/>
  <c r="AA7305" i="1"/>
  <c r="P7306" i="1"/>
  <c r="AA7306" i="1"/>
  <c r="P7307" i="1"/>
  <c r="AA7307" i="1"/>
  <c r="P7308" i="1"/>
  <c r="AA7308" i="1"/>
  <c r="P7309" i="1"/>
  <c r="AA7309" i="1"/>
  <c r="P7310" i="1"/>
  <c r="AA7310" i="1"/>
  <c r="P7311" i="1"/>
  <c r="AA7311" i="1"/>
  <c r="P7312" i="1"/>
  <c r="AA7312" i="1"/>
  <c r="P7313" i="1"/>
  <c r="AA7313" i="1"/>
  <c r="P7314" i="1"/>
  <c r="AA7314" i="1"/>
  <c r="P7315" i="1"/>
  <c r="AA7315" i="1"/>
  <c r="P7316" i="1"/>
  <c r="AA7316" i="1"/>
  <c r="P7317" i="1"/>
  <c r="AA7317" i="1"/>
  <c r="P7318" i="1"/>
  <c r="AA7318" i="1"/>
  <c r="P7319" i="1"/>
  <c r="AA7319" i="1"/>
  <c r="P7320" i="1"/>
  <c r="AA7320" i="1"/>
  <c r="P7321" i="1"/>
  <c r="AA7321" i="1"/>
  <c r="P7322" i="1"/>
  <c r="AA7322" i="1"/>
  <c r="P7323" i="1"/>
  <c r="AA7323" i="1"/>
  <c r="P7324" i="1"/>
  <c r="AA7324" i="1"/>
  <c r="P7325" i="1"/>
  <c r="AA7325" i="1"/>
  <c r="P7326" i="1"/>
  <c r="AA7326" i="1"/>
  <c r="P7327" i="1"/>
  <c r="AA7327" i="1"/>
  <c r="P7328" i="1"/>
  <c r="AA7328" i="1"/>
  <c r="P7329" i="1"/>
  <c r="AA7329" i="1"/>
  <c r="P7330" i="1"/>
  <c r="AA7330" i="1"/>
  <c r="P7331" i="1"/>
  <c r="AA7331" i="1"/>
  <c r="P7332" i="1"/>
  <c r="AA7332" i="1"/>
  <c r="P7333" i="1"/>
  <c r="AA7333" i="1"/>
  <c r="P7334" i="1"/>
  <c r="AA7334" i="1"/>
  <c r="P7335" i="1"/>
  <c r="AA7335" i="1"/>
  <c r="P7336" i="1"/>
  <c r="AA7336" i="1"/>
  <c r="P7337" i="1"/>
  <c r="AA7337" i="1"/>
  <c r="P7338" i="1"/>
  <c r="AA7338" i="1"/>
  <c r="P7339" i="1"/>
  <c r="AA7339" i="1"/>
  <c r="P7340" i="1"/>
  <c r="AA7340" i="1"/>
  <c r="P7341" i="1"/>
  <c r="AA7341" i="1"/>
  <c r="P7342" i="1"/>
  <c r="AA7342" i="1"/>
  <c r="P7343" i="1"/>
  <c r="AA7343" i="1"/>
  <c r="P7344" i="1"/>
  <c r="AA7344" i="1"/>
  <c r="P7345" i="1"/>
  <c r="AA7345" i="1"/>
  <c r="P7346" i="1"/>
  <c r="AA7346" i="1"/>
  <c r="P7347" i="1"/>
  <c r="AA7347" i="1"/>
  <c r="P7348" i="1"/>
  <c r="AA7348" i="1"/>
  <c r="P7349" i="1"/>
  <c r="AA7349" i="1"/>
  <c r="P7350" i="1"/>
  <c r="AA7350" i="1"/>
  <c r="P7351" i="1"/>
  <c r="AA7351" i="1"/>
  <c r="P7352" i="1"/>
  <c r="AA7352" i="1"/>
  <c r="P7353" i="1"/>
  <c r="AA7353" i="1"/>
  <c r="P7354" i="1"/>
  <c r="AA7354" i="1"/>
  <c r="P7355" i="1"/>
  <c r="AA7355" i="1"/>
  <c r="P7356" i="1"/>
  <c r="AA7356" i="1"/>
  <c r="P7357" i="1"/>
  <c r="AA7357" i="1"/>
  <c r="P7358" i="1"/>
  <c r="AA7358" i="1"/>
  <c r="P7359" i="1"/>
  <c r="AA7359" i="1"/>
  <c r="P7360" i="1"/>
  <c r="AA7360" i="1"/>
  <c r="P7361" i="1"/>
  <c r="AA7361" i="1"/>
  <c r="P7362" i="1"/>
  <c r="AA7362" i="1"/>
  <c r="P7363" i="1"/>
  <c r="AA7363" i="1"/>
  <c r="P7364" i="1"/>
  <c r="AA7364" i="1"/>
  <c r="P7365" i="1"/>
  <c r="AA7365" i="1"/>
  <c r="P7366" i="1"/>
  <c r="AA7366" i="1"/>
  <c r="P7367" i="1"/>
  <c r="AA7367" i="1"/>
  <c r="P7368" i="1"/>
  <c r="AA7368" i="1"/>
  <c r="P7369" i="1"/>
  <c r="AA7369" i="1"/>
  <c r="P7370" i="1"/>
  <c r="AA7370" i="1"/>
  <c r="P7371" i="1"/>
  <c r="AA7371" i="1"/>
  <c r="P7372" i="1"/>
  <c r="AA7372" i="1"/>
  <c r="P7373" i="1"/>
  <c r="AA7373" i="1"/>
  <c r="P7374" i="1"/>
  <c r="AA7374" i="1"/>
  <c r="P7375" i="1"/>
  <c r="AA7375" i="1"/>
  <c r="P7376" i="1"/>
  <c r="AA7376" i="1"/>
  <c r="P7377" i="1"/>
  <c r="AA7377" i="1"/>
  <c r="P7378" i="1"/>
  <c r="AA7378" i="1"/>
  <c r="P7379" i="1"/>
  <c r="AA7379" i="1"/>
  <c r="P7380" i="1"/>
  <c r="AA7380" i="1"/>
  <c r="P7381" i="1"/>
  <c r="AA7381" i="1"/>
  <c r="P7382" i="1"/>
  <c r="AA7382" i="1"/>
  <c r="P7383" i="1"/>
  <c r="AA7383" i="1"/>
  <c r="P7384" i="1"/>
  <c r="AA7384" i="1"/>
  <c r="P7385" i="1"/>
  <c r="AA7385" i="1"/>
  <c r="P7386" i="1"/>
  <c r="AA7386" i="1"/>
  <c r="P7387" i="1"/>
  <c r="AA7387" i="1"/>
  <c r="P7388" i="1"/>
  <c r="AA7388" i="1"/>
  <c r="P7389" i="1"/>
  <c r="AA7389" i="1"/>
  <c r="P7390" i="1"/>
  <c r="AA7390" i="1"/>
  <c r="P7391" i="1"/>
  <c r="AA7391" i="1"/>
  <c r="P7392" i="1"/>
  <c r="AA7392" i="1"/>
  <c r="P7393" i="1"/>
  <c r="AA7393" i="1"/>
  <c r="P7394" i="1"/>
  <c r="AA7394" i="1"/>
  <c r="P7395" i="1"/>
  <c r="AA7395" i="1"/>
  <c r="P7396" i="1"/>
  <c r="AA7396" i="1"/>
  <c r="P7397" i="1"/>
  <c r="AA7397" i="1"/>
  <c r="P7398" i="1"/>
  <c r="AA7398" i="1"/>
  <c r="P7399" i="1"/>
  <c r="AA7399" i="1"/>
  <c r="P7400" i="1"/>
  <c r="AA7400" i="1"/>
  <c r="P7401" i="1"/>
  <c r="AA7401" i="1"/>
  <c r="P7402" i="1"/>
  <c r="AA7402" i="1"/>
  <c r="P7403" i="1"/>
  <c r="AA7403" i="1"/>
  <c r="P7404" i="1"/>
  <c r="AA7404" i="1"/>
  <c r="P7405" i="1"/>
  <c r="AA7405" i="1"/>
  <c r="P7406" i="1"/>
  <c r="AA7406" i="1"/>
  <c r="P7407" i="1"/>
  <c r="AA7407" i="1"/>
  <c r="P7408" i="1"/>
  <c r="AA7408" i="1"/>
  <c r="P7409" i="1"/>
  <c r="AA7409" i="1"/>
  <c r="P7410" i="1"/>
  <c r="AA7410" i="1"/>
  <c r="P7411" i="1"/>
  <c r="AA7411" i="1"/>
  <c r="P7412" i="1"/>
  <c r="AA7412" i="1"/>
  <c r="P7413" i="1"/>
  <c r="AA7413" i="1"/>
  <c r="P7414" i="1"/>
  <c r="AA7414" i="1"/>
  <c r="P7415" i="1"/>
  <c r="AA7415" i="1"/>
  <c r="P7416" i="1"/>
  <c r="AA7416" i="1"/>
  <c r="P7417" i="1"/>
  <c r="AA7417" i="1"/>
  <c r="P7418" i="1"/>
  <c r="AA7418" i="1"/>
  <c r="P7419" i="1"/>
  <c r="AA7419" i="1"/>
  <c r="P7420" i="1"/>
  <c r="AA7420" i="1"/>
  <c r="P7421" i="1"/>
  <c r="AA7421" i="1"/>
  <c r="P7422" i="1"/>
  <c r="AA7422" i="1"/>
  <c r="P7423" i="1"/>
  <c r="AA7423" i="1"/>
  <c r="P7424" i="1"/>
  <c r="AA7424" i="1"/>
  <c r="P7425" i="1"/>
  <c r="AA7425" i="1"/>
  <c r="P7426" i="1"/>
  <c r="AA7426" i="1"/>
  <c r="P7427" i="1"/>
  <c r="AA7427" i="1"/>
  <c r="P7428" i="1"/>
  <c r="AA7428" i="1"/>
  <c r="P7429" i="1"/>
  <c r="AA7429" i="1"/>
  <c r="P7430" i="1"/>
  <c r="AA7430" i="1"/>
  <c r="P7431" i="1"/>
  <c r="AA7431" i="1"/>
  <c r="P7432" i="1"/>
  <c r="AA7432" i="1"/>
  <c r="P7433" i="1"/>
  <c r="AA7433" i="1"/>
  <c r="P7434" i="1"/>
  <c r="AA7434" i="1"/>
  <c r="P7435" i="1"/>
  <c r="AA7435" i="1"/>
  <c r="P7436" i="1"/>
  <c r="AA7436" i="1"/>
  <c r="P7437" i="1"/>
  <c r="AA7437" i="1"/>
  <c r="P7438" i="1"/>
  <c r="AA7438" i="1"/>
  <c r="P7439" i="1"/>
  <c r="AA7439" i="1"/>
  <c r="P7440" i="1"/>
  <c r="AA7440" i="1"/>
  <c r="P7441" i="1"/>
  <c r="AA7441" i="1"/>
  <c r="P7442" i="1"/>
  <c r="AA7442" i="1"/>
  <c r="P7443" i="1"/>
  <c r="AA7443" i="1"/>
  <c r="P7444" i="1"/>
  <c r="AA7444" i="1"/>
  <c r="P7445" i="1"/>
  <c r="AA7445" i="1"/>
  <c r="P7446" i="1"/>
  <c r="AA7446" i="1"/>
  <c r="P7447" i="1"/>
  <c r="AA7447" i="1"/>
  <c r="P7448" i="1"/>
  <c r="AA7448" i="1"/>
  <c r="P7449" i="1"/>
  <c r="AA7449" i="1"/>
  <c r="P7450" i="1"/>
  <c r="AA7450" i="1"/>
  <c r="P7451" i="1"/>
  <c r="AA7451" i="1"/>
  <c r="P7452" i="1"/>
  <c r="AA7452" i="1"/>
  <c r="P7453" i="1"/>
  <c r="AA7453" i="1"/>
  <c r="P7454" i="1"/>
  <c r="AA7454" i="1"/>
  <c r="P7455" i="1"/>
  <c r="AA7455" i="1"/>
  <c r="P7456" i="1"/>
  <c r="AA7456" i="1"/>
  <c r="P7457" i="1"/>
  <c r="AA7457" i="1"/>
  <c r="P7458" i="1"/>
  <c r="AA7458" i="1"/>
  <c r="P7459" i="1"/>
  <c r="AA7459" i="1"/>
  <c r="P7460" i="1"/>
  <c r="AA7460" i="1"/>
  <c r="P7461" i="1"/>
  <c r="AA7461" i="1"/>
  <c r="P7462" i="1"/>
  <c r="AA7462" i="1"/>
  <c r="P7463" i="1"/>
  <c r="AA7463" i="1"/>
  <c r="P7464" i="1"/>
  <c r="AA7464" i="1"/>
  <c r="P7465" i="1"/>
  <c r="AA7465" i="1"/>
  <c r="P7466" i="1"/>
  <c r="AA7466" i="1"/>
  <c r="P7467" i="1"/>
  <c r="AA7467" i="1"/>
  <c r="P7468" i="1"/>
  <c r="AA7468" i="1"/>
  <c r="P7469" i="1"/>
  <c r="AA7469" i="1"/>
  <c r="P7470" i="1"/>
  <c r="AA7470" i="1"/>
  <c r="P7471" i="1"/>
  <c r="AA7471" i="1"/>
  <c r="P7472" i="1"/>
  <c r="AA7472" i="1"/>
  <c r="P7473" i="1"/>
  <c r="AA7473" i="1"/>
  <c r="P7474" i="1"/>
  <c r="AA7474" i="1"/>
  <c r="P7475" i="1"/>
  <c r="AA7475" i="1"/>
  <c r="P7476" i="1"/>
  <c r="AA7476" i="1"/>
  <c r="P7477" i="1"/>
  <c r="AA7477" i="1"/>
  <c r="P7478" i="1"/>
  <c r="AA7478" i="1"/>
  <c r="P7479" i="1"/>
  <c r="AA7479" i="1"/>
  <c r="P7480" i="1"/>
  <c r="AA7480" i="1"/>
  <c r="P7481" i="1"/>
  <c r="AA7481" i="1"/>
  <c r="P7482" i="1"/>
  <c r="AA7482" i="1"/>
  <c r="P7483" i="1"/>
  <c r="AA7483" i="1"/>
  <c r="P7484" i="1"/>
  <c r="AA7484" i="1"/>
  <c r="P7485" i="1"/>
  <c r="AA7485" i="1"/>
  <c r="P7486" i="1"/>
  <c r="AA7486" i="1"/>
  <c r="P7487" i="1"/>
  <c r="AA7487" i="1"/>
  <c r="P7488" i="1"/>
  <c r="AA7488" i="1"/>
  <c r="P7489" i="1"/>
  <c r="AA7489" i="1"/>
  <c r="P7490" i="1"/>
  <c r="AA7490" i="1"/>
  <c r="P7491" i="1"/>
  <c r="AA7491" i="1"/>
  <c r="P7492" i="1"/>
  <c r="AA7492" i="1"/>
  <c r="P7493" i="1"/>
  <c r="AA7493" i="1"/>
  <c r="P7494" i="1"/>
  <c r="AA7494" i="1"/>
  <c r="P7495" i="1"/>
  <c r="AA7495" i="1"/>
  <c r="P7496" i="1"/>
  <c r="AA7496" i="1"/>
  <c r="P7497" i="1"/>
  <c r="AA7497" i="1"/>
  <c r="P7498" i="1"/>
  <c r="AA7498" i="1"/>
  <c r="P7499" i="1"/>
  <c r="AA7499" i="1"/>
  <c r="P7500" i="1"/>
  <c r="AA7500" i="1"/>
  <c r="P7501" i="1"/>
  <c r="AA7501" i="1"/>
  <c r="P7502" i="1"/>
  <c r="AA7502" i="1"/>
  <c r="P7503" i="1"/>
  <c r="AA7503" i="1"/>
  <c r="P7504" i="1"/>
  <c r="AA7504" i="1"/>
  <c r="P7505" i="1"/>
  <c r="AA7505" i="1"/>
  <c r="P7506" i="1"/>
  <c r="AA7506" i="1"/>
  <c r="P7507" i="1"/>
  <c r="AA7507" i="1"/>
  <c r="P7508" i="1"/>
  <c r="AA7508" i="1"/>
  <c r="P7509" i="1"/>
  <c r="AA7509" i="1"/>
  <c r="P7510" i="1"/>
  <c r="AA7510" i="1"/>
  <c r="P7511" i="1"/>
  <c r="AA7511" i="1"/>
  <c r="P7512" i="1"/>
  <c r="AA7512" i="1"/>
  <c r="P7513" i="1"/>
  <c r="AA7513" i="1"/>
  <c r="P7514" i="1"/>
  <c r="AA7514" i="1"/>
  <c r="P7515" i="1"/>
  <c r="AA7515" i="1"/>
  <c r="P7516" i="1"/>
  <c r="AA7516" i="1"/>
  <c r="P7517" i="1"/>
  <c r="AA7517" i="1"/>
  <c r="P7518" i="1"/>
  <c r="AA7518" i="1"/>
  <c r="P7519" i="1"/>
  <c r="AA7519" i="1"/>
  <c r="P7520" i="1"/>
  <c r="AA7520" i="1"/>
  <c r="P7521" i="1"/>
  <c r="AA7521" i="1"/>
  <c r="P7522" i="1"/>
  <c r="AA7522" i="1"/>
  <c r="P7523" i="1"/>
  <c r="AA7523" i="1"/>
  <c r="P7524" i="1"/>
  <c r="AA7524" i="1"/>
  <c r="P7525" i="1"/>
  <c r="AA7525" i="1"/>
  <c r="P7526" i="1"/>
  <c r="AA7526" i="1"/>
  <c r="P7527" i="1"/>
  <c r="AA7527" i="1"/>
  <c r="P7528" i="1"/>
  <c r="AA7528" i="1"/>
  <c r="P7529" i="1"/>
  <c r="P7530" i="1"/>
  <c r="AA7530" i="1"/>
  <c r="P7531" i="1"/>
  <c r="AA7531" i="1"/>
  <c r="P7532" i="1"/>
  <c r="AA7532" i="1"/>
  <c r="P7533" i="1"/>
  <c r="P7534" i="1"/>
  <c r="AA7534" i="1"/>
  <c r="P7535" i="1"/>
  <c r="AA7535" i="1"/>
  <c r="P7536" i="1"/>
  <c r="AA7536" i="1"/>
  <c r="P7537" i="1"/>
  <c r="AA7537" i="1"/>
  <c r="P7538" i="1"/>
  <c r="AA7538" i="1"/>
  <c r="P7539" i="1"/>
  <c r="AA7539" i="1"/>
  <c r="P7540" i="1"/>
  <c r="AA7540" i="1"/>
  <c r="P7541" i="1"/>
  <c r="AA7541" i="1"/>
  <c r="P7542" i="1"/>
  <c r="AA7542" i="1"/>
  <c r="P7543" i="1"/>
  <c r="AA7543" i="1"/>
  <c r="P7544" i="1"/>
  <c r="AA7544" i="1"/>
  <c r="P7545" i="1"/>
  <c r="AA7545" i="1"/>
  <c r="P7546" i="1"/>
  <c r="AA7546" i="1"/>
  <c r="P7547" i="1"/>
  <c r="AA7547" i="1"/>
  <c r="P7548" i="1"/>
  <c r="AA7548" i="1"/>
  <c r="P7549" i="1"/>
  <c r="AA7549" i="1"/>
  <c r="P7550" i="1"/>
  <c r="AA7550" i="1"/>
  <c r="P7551" i="1"/>
  <c r="AA7551" i="1"/>
  <c r="P7552" i="1"/>
  <c r="AA7552" i="1"/>
  <c r="P7553" i="1"/>
  <c r="AA7553" i="1"/>
  <c r="P7554" i="1"/>
  <c r="AA7554" i="1"/>
  <c r="P7555" i="1"/>
  <c r="AA7555" i="1"/>
  <c r="P7556" i="1"/>
  <c r="AA7556" i="1"/>
  <c r="P7557" i="1"/>
  <c r="AA7557" i="1"/>
  <c r="P7558" i="1"/>
  <c r="AA7558" i="1"/>
  <c r="P7559" i="1"/>
  <c r="AA7559" i="1"/>
  <c r="P7560" i="1"/>
  <c r="AA7560" i="1"/>
  <c r="P7561" i="1"/>
  <c r="AA7561" i="1"/>
  <c r="P7562" i="1"/>
  <c r="AA7562" i="1"/>
  <c r="P7563" i="1"/>
  <c r="AA7563" i="1"/>
  <c r="P7564" i="1"/>
  <c r="AA7564" i="1"/>
  <c r="P7565" i="1"/>
  <c r="AA7565" i="1"/>
  <c r="P7566" i="1"/>
  <c r="AA7566" i="1"/>
  <c r="P7567" i="1"/>
  <c r="AA7567" i="1"/>
  <c r="P7568" i="1"/>
  <c r="AA7568" i="1"/>
  <c r="P7569" i="1"/>
  <c r="AA7569" i="1"/>
  <c r="P7570" i="1"/>
  <c r="AA7570" i="1"/>
  <c r="P7571" i="1"/>
  <c r="AA7571" i="1"/>
  <c r="P7572" i="1"/>
  <c r="AA7572" i="1"/>
  <c r="P7573" i="1"/>
  <c r="AA7573" i="1"/>
  <c r="P7574" i="1"/>
  <c r="AA7574" i="1"/>
  <c r="P7575" i="1"/>
  <c r="AA7575" i="1"/>
  <c r="P7576" i="1"/>
  <c r="AA7576" i="1"/>
  <c r="P7577" i="1"/>
  <c r="AA7577" i="1"/>
  <c r="P7578" i="1"/>
  <c r="AA7578" i="1"/>
  <c r="P7579" i="1"/>
  <c r="AA7579" i="1"/>
  <c r="P7580" i="1"/>
  <c r="AA7580" i="1"/>
  <c r="P7581" i="1"/>
  <c r="AA7581" i="1"/>
  <c r="P7582" i="1"/>
  <c r="AA7582" i="1"/>
  <c r="P7583" i="1"/>
  <c r="AA7583" i="1"/>
  <c r="P7584" i="1"/>
  <c r="AA7584" i="1"/>
  <c r="P7585" i="1"/>
  <c r="AA7585" i="1"/>
  <c r="P7586" i="1"/>
  <c r="AA7586" i="1"/>
  <c r="P7587" i="1"/>
  <c r="AA7587" i="1"/>
  <c r="P7588" i="1"/>
  <c r="AA7588" i="1"/>
  <c r="P7589" i="1"/>
  <c r="AA7589" i="1"/>
  <c r="P7590" i="1"/>
  <c r="AA7590" i="1"/>
  <c r="P7591" i="1"/>
  <c r="AA7591" i="1"/>
  <c r="P7592" i="1"/>
  <c r="AA7592" i="1"/>
  <c r="P7593" i="1"/>
  <c r="P7594" i="1"/>
  <c r="AA7594" i="1"/>
  <c r="P7595" i="1"/>
  <c r="AA7595" i="1"/>
  <c r="P7596" i="1"/>
  <c r="AA7596" i="1"/>
  <c r="P7597" i="1"/>
  <c r="AA7597" i="1"/>
  <c r="P7598" i="1"/>
  <c r="AA7598" i="1"/>
  <c r="P7599" i="1"/>
  <c r="AA7599" i="1"/>
  <c r="P7600" i="1"/>
  <c r="AA7600" i="1"/>
  <c r="P7601" i="1"/>
  <c r="AA7601" i="1"/>
  <c r="P7602" i="1"/>
  <c r="AA7602" i="1"/>
  <c r="P7603" i="1"/>
  <c r="AA7603" i="1"/>
  <c r="P7604" i="1"/>
  <c r="AA7604" i="1"/>
  <c r="P7605" i="1"/>
  <c r="AA7605" i="1"/>
  <c r="P7606" i="1"/>
  <c r="AA7606" i="1"/>
  <c r="P7607" i="1"/>
  <c r="AA7607" i="1"/>
  <c r="P7608" i="1"/>
  <c r="AA7608" i="1"/>
  <c r="P7609" i="1"/>
  <c r="AA7609" i="1"/>
  <c r="P7610" i="1"/>
  <c r="AA7610" i="1"/>
  <c r="P7611" i="1"/>
  <c r="AA7611" i="1"/>
  <c r="P7612" i="1"/>
  <c r="AA7612" i="1"/>
  <c r="P7613" i="1"/>
  <c r="AA7613" i="1"/>
  <c r="P7614" i="1"/>
  <c r="AA7614" i="1"/>
  <c r="P7615" i="1"/>
  <c r="AA7615" i="1"/>
  <c r="P7616" i="1"/>
  <c r="AA7616" i="1"/>
  <c r="P7617" i="1"/>
  <c r="AA7617" i="1"/>
  <c r="P7618" i="1"/>
  <c r="AA7618" i="1"/>
  <c r="P7619" i="1"/>
  <c r="AA7619" i="1"/>
  <c r="P7620" i="1"/>
  <c r="AA7620" i="1"/>
  <c r="P7621" i="1"/>
  <c r="AA7621" i="1"/>
  <c r="P7622" i="1"/>
  <c r="AA7622" i="1"/>
  <c r="P7623" i="1"/>
  <c r="AA7623" i="1"/>
  <c r="P7624" i="1"/>
  <c r="AA7624" i="1"/>
  <c r="P7625" i="1"/>
  <c r="AA7625" i="1"/>
  <c r="P7626" i="1"/>
  <c r="AA7626" i="1"/>
  <c r="P7627" i="1"/>
  <c r="AA7627" i="1"/>
  <c r="P7628" i="1"/>
  <c r="AA7628" i="1"/>
  <c r="P7629" i="1"/>
  <c r="AA7629" i="1"/>
  <c r="P7630" i="1"/>
  <c r="AA7630" i="1"/>
  <c r="P7631" i="1"/>
  <c r="AA7631" i="1"/>
  <c r="P7632" i="1"/>
  <c r="AA7632" i="1"/>
  <c r="P7633" i="1"/>
  <c r="AA7633" i="1"/>
  <c r="P7634" i="1"/>
  <c r="AA7634" i="1"/>
  <c r="P7635" i="1"/>
  <c r="AA7635" i="1"/>
  <c r="P7636" i="1"/>
  <c r="AA7636" i="1"/>
  <c r="P7637" i="1"/>
  <c r="AA7637" i="1"/>
  <c r="P7638" i="1"/>
  <c r="AA7638" i="1"/>
  <c r="P7639" i="1"/>
  <c r="AA7639" i="1"/>
  <c r="P7640" i="1"/>
  <c r="AA7640" i="1"/>
  <c r="P7641" i="1"/>
  <c r="P7642" i="1"/>
  <c r="AA7642" i="1"/>
  <c r="P7643" i="1"/>
  <c r="AA7643" i="1"/>
  <c r="P7644" i="1"/>
  <c r="AA7644" i="1"/>
  <c r="P7645" i="1"/>
  <c r="AA7645" i="1"/>
  <c r="P7646" i="1"/>
  <c r="AA7646" i="1"/>
  <c r="P7647" i="1"/>
  <c r="AA7647" i="1"/>
  <c r="P7648" i="1"/>
  <c r="AA7648" i="1"/>
  <c r="P7649" i="1"/>
  <c r="AA7649" i="1"/>
  <c r="P7650" i="1"/>
  <c r="AA7650" i="1"/>
  <c r="P7651" i="1"/>
  <c r="AA7651" i="1"/>
  <c r="P7652" i="1"/>
  <c r="AA7652" i="1"/>
  <c r="P7653" i="1"/>
  <c r="AA7653" i="1"/>
  <c r="P7654" i="1"/>
  <c r="AA7654" i="1"/>
  <c r="P7655" i="1"/>
  <c r="AA7655" i="1"/>
  <c r="P7656" i="1"/>
  <c r="AA7656" i="1"/>
  <c r="P7657" i="1"/>
  <c r="AA7657" i="1"/>
  <c r="P7658" i="1"/>
  <c r="AA7658" i="1"/>
  <c r="P7659" i="1"/>
  <c r="AA7659" i="1"/>
  <c r="P7660" i="1"/>
  <c r="AA7660" i="1"/>
  <c r="P7661" i="1"/>
  <c r="AA7661" i="1"/>
  <c r="P7662" i="1"/>
  <c r="AA7662" i="1"/>
  <c r="P7663" i="1"/>
  <c r="AA7663" i="1"/>
  <c r="P7664" i="1"/>
  <c r="AA7664" i="1"/>
  <c r="P7665" i="1"/>
  <c r="AA7665" i="1"/>
  <c r="P7666" i="1"/>
  <c r="AA7666" i="1"/>
  <c r="P7667" i="1"/>
  <c r="AA7667" i="1"/>
  <c r="P7668" i="1"/>
  <c r="AA7668" i="1"/>
  <c r="P7669" i="1"/>
  <c r="AA7669" i="1"/>
  <c r="P7670" i="1"/>
  <c r="AA7670" i="1"/>
  <c r="P7671" i="1"/>
  <c r="AA7671" i="1"/>
  <c r="P7672" i="1"/>
  <c r="AA7672" i="1"/>
  <c r="P7673" i="1"/>
  <c r="AA7673" i="1"/>
  <c r="P7674" i="1"/>
  <c r="AA7674" i="1"/>
  <c r="P7675" i="1"/>
  <c r="AA7675" i="1"/>
  <c r="P7676" i="1"/>
  <c r="AA7676" i="1"/>
  <c r="P7677" i="1"/>
  <c r="AA7677" i="1"/>
  <c r="P7678" i="1"/>
  <c r="AA7678" i="1"/>
  <c r="P7679" i="1"/>
  <c r="AA7679" i="1"/>
  <c r="P7680" i="1"/>
  <c r="AA7680" i="1"/>
  <c r="P7681" i="1"/>
  <c r="AA7681" i="1"/>
  <c r="P7682" i="1"/>
  <c r="AA7682" i="1"/>
  <c r="P7683" i="1"/>
  <c r="AA7683" i="1"/>
  <c r="P7684" i="1"/>
  <c r="AA7684" i="1"/>
  <c r="P7685" i="1"/>
  <c r="P7686" i="1"/>
  <c r="AA7686" i="1"/>
  <c r="P7687" i="1"/>
  <c r="AA7687" i="1"/>
  <c r="P7688" i="1"/>
  <c r="AA7688" i="1"/>
  <c r="P7689" i="1"/>
  <c r="AA7689" i="1"/>
  <c r="P7690" i="1"/>
  <c r="AA7690" i="1"/>
  <c r="P7691" i="1"/>
  <c r="AA7691" i="1"/>
  <c r="P7692" i="1"/>
  <c r="AA7692" i="1"/>
  <c r="P7693" i="1"/>
  <c r="AA7693" i="1"/>
  <c r="P7694" i="1"/>
  <c r="AA7694" i="1"/>
  <c r="P7695" i="1"/>
  <c r="AA7695" i="1"/>
  <c r="P7696" i="1"/>
  <c r="AA7696" i="1"/>
  <c r="P7697" i="1"/>
  <c r="AA7697" i="1"/>
  <c r="P7698" i="1"/>
  <c r="AA7698" i="1"/>
  <c r="P7699" i="1"/>
  <c r="AA7699" i="1"/>
  <c r="P7700" i="1"/>
  <c r="AA7700" i="1"/>
  <c r="P7701" i="1"/>
  <c r="AA7701" i="1"/>
  <c r="P7702" i="1"/>
  <c r="AA7702" i="1"/>
  <c r="P7703" i="1"/>
  <c r="AA7703" i="1"/>
  <c r="P7704" i="1"/>
  <c r="AA7704" i="1"/>
  <c r="P7705" i="1"/>
  <c r="AA7705" i="1"/>
  <c r="P7706" i="1"/>
  <c r="AA7706" i="1"/>
  <c r="P7707" i="1"/>
  <c r="AA7707" i="1"/>
  <c r="P7708" i="1"/>
  <c r="AA7708" i="1"/>
  <c r="P7709" i="1"/>
  <c r="AA7709" i="1"/>
  <c r="P7710" i="1"/>
  <c r="AA7710" i="1"/>
  <c r="P7711" i="1"/>
  <c r="AA7711" i="1"/>
  <c r="P7712" i="1"/>
  <c r="AA7712" i="1"/>
  <c r="P7713" i="1"/>
  <c r="AA7713" i="1"/>
  <c r="P7714" i="1"/>
  <c r="AA7714" i="1"/>
  <c r="P7715" i="1"/>
  <c r="AA7715" i="1"/>
  <c r="P7716" i="1"/>
  <c r="AA7716" i="1"/>
  <c r="P7717" i="1"/>
  <c r="AA7717" i="1"/>
  <c r="P7718" i="1"/>
  <c r="AA7718" i="1"/>
  <c r="P7719" i="1"/>
  <c r="AA7719" i="1"/>
  <c r="P7720" i="1"/>
  <c r="AA7720" i="1"/>
  <c r="P7721" i="1"/>
  <c r="AA7721" i="1"/>
  <c r="P7722" i="1"/>
  <c r="AA7722" i="1"/>
  <c r="P7723" i="1"/>
  <c r="AA7723" i="1"/>
  <c r="P7724" i="1"/>
  <c r="AA7724" i="1"/>
  <c r="P7725" i="1"/>
  <c r="AA7725" i="1"/>
  <c r="P7726" i="1"/>
  <c r="AA7726" i="1"/>
  <c r="P7727" i="1"/>
  <c r="AA7727" i="1"/>
  <c r="P7728" i="1"/>
  <c r="AA7728" i="1"/>
  <c r="P7729" i="1"/>
  <c r="AA7729" i="1"/>
  <c r="P7730" i="1"/>
  <c r="AA7730" i="1"/>
  <c r="P7731" i="1"/>
  <c r="AA7731" i="1"/>
  <c r="P7732" i="1"/>
  <c r="AA7732" i="1"/>
  <c r="P7733" i="1"/>
  <c r="AA7733" i="1"/>
  <c r="P7734" i="1"/>
  <c r="AA7734" i="1"/>
  <c r="P7735" i="1"/>
  <c r="AA7735" i="1"/>
  <c r="P7736" i="1"/>
  <c r="AA7736" i="1"/>
  <c r="P7737" i="1"/>
  <c r="AA7737" i="1"/>
  <c r="P7738" i="1"/>
  <c r="AA7738" i="1"/>
  <c r="P7739" i="1"/>
  <c r="AA7739" i="1"/>
  <c r="P7740" i="1"/>
  <c r="AA7740" i="1"/>
  <c r="P7741" i="1"/>
  <c r="AA7741" i="1"/>
  <c r="P7742" i="1"/>
  <c r="AA7742" i="1"/>
  <c r="P7743" i="1"/>
  <c r="AA7743" i="1"/>
  <c r="P7744" i="1"/>
  <c r="AA7744" i="1"/>
  <c r="P7745" i="1"/>
  <c r="P7746" i="1"/>
  <c r="AA7746" i="1"/>
  <c r="P7747" i="1"/>
  <c r="AA7747" i="1"/>
  <c r="P7748" i="1"/>
  <c r="AA7748" i="1"/>
  <c r="P7749" i="1"/>
  <c r="AA7749" i="1"/>
  <c r="P7750" i="1"/>
  <c r="AA7750" i="1"/>
  <c r="P7751" i="1"/>
  <c r="AA7751" i="1"/>
  <c r="P7752" i="1"/>
  <c r="AA7752" i="1"/>
  <c r="P7753" i="1"/>
  <c r="AA7753" i="1"/>
  <c r="P7754" i="1"/>
  <c r="AA7754" i="1"/>
  <c r="P7755" i="1"/>
  <c r="AA7755" i="1"/>
  <c r="P7756" i="1"/>
  <c r="AA7756" i="1"/>
  <c r="P7757" i="1"/>
  <c r="AA7757" i="1"/>
  <c r="P7758" i="1"/>
  <c r="AA7758" i="1"/>
  <c r="P7759" i="1"/>
  <c r="AA7759" i="1"/>
  <c r="P7760" i="1"/>
  <c r="AA7760" i="1"/>
  <c r="P7761" i="1"/>
  <c r="AA7761" i="1"/>
  <c r="P7762" i="1"/>
  <c r="AA7762" i="1"/>
  <c r="P7763" i="1"/>
  <c r="AA7763" i="1"/>
  <c r="P7764" i="1"/>
  <c r="AA7764" i="1"/>
  <c r="P7765" i="1"/>
  <c r="AA7765" i="1"/>
  <c r="P7766" i="1"/>
  <c r="AA7766" i="1"/>
  <c r="P7767" i="1"/>
  <c r="AA7767" i="1"/>
  <c r="P7768" i="1"/>
  <c r="AA7768" i="1"/>
  <c r="P7769" i="1"/>
  <c r="P7770" i="1"/>
  <c r="AA7770" i="1"/>
  <c r="P7771" i="1"/>
  <c r="AA7771" i="1"/>
  <c r="P7772" i="1"/>
  <c r="AA7772" i="1"/>
  <c r="P7773" i="1"/>
  <c r="AA7773" i="1"/>
  <c r="P7774" i="1"/>
  <c r="AA7774" i="1"/>
  <c r="P7775" i="1"/>
  <c r="AA7775" i="1"/>
  <c r="P7776" i="1"/>
  <c r="AA7776" i="1"/>
  <c r="P7777" i="1"/>
  <c r="AA7777" i="1"/>
  <c r="P7778" i="1"/>
  <c r="AA7778" i="1"/>
  <c r="P7779" i="1"/>
  <c r="AA7779" i="1"/>
  <c r="P7780" i="1"/>
  <c r="AA7780" i="1"/>
  <c r="P7781" i="1"/>
  <c r="AA7781" i="1"/>
  <c r="P7782" i="1"/>
  <c r="AA7782" i="1"/>
  <c r="P7783" i="1"/>
  <c r="AA7783" i="1"/>
  <c r="P7784" i="1"/>
  <c r="AA7784" i="1"/>
  <c r="P7785" i="1"/>
  <c r="AA7785" i="1"/>
  <c r="P7786" i="1"/>
  <c r="AA7786" i="1"/>
  <c r="P7787" i="1"/>
  <c r="AA7787" i="1"/>
  <c r="P7788" i="1"/>
  <c r="AA7788" i="1"/>
  <c r="P7789" i="1"/>
  <c r="AA7789" i="1"/>
  <c r="P7790" i="1"/>
  <c r="AA7790" i="1"/>
  <c r="P7791" i="1"/>
  <c r="AA7791" i="1"/>
  <c r="P7792" i="1"/>
  <c r="AA7792" i="1"/>
  <c r="P7793" i="1"/>
  <c r="AA7793" i="1"/>
  <c r="P7794" i="1"/>
  <c r="AA7794" i="1"/>
  <c r="P7795" i="1"/>
  <c r="AA7795" i="1"/>
  <c r="P7796" i="1"/>
  <c r="AA7796" i="1"/>
  <c r="P7797" i="1"/>
  <c r="AA7797" i="1"/>
  <c r="P7798" i="1"/>
  <c r="AA7798" i="1"/>
  <c r="P7799" i="1"/>
  <c r="AA7799" i="1"/>
  <c r="P7800" i="1"/>
  <c r="AA7800" i="1"/>
  <c r="P7801" i="1"/>
  <c r="AA7801" i="1"/>
  <c r="P7802" i="1"/>
  <c r="AA7802" i="1"/>
  <c r="P7803" i="1"/>
  <c r="AA7803" i="1"/>
  <c r="P7804" i="1"/>
  <c r="AA7804" i="1"/>
  <c r="P7805" i="1"/>
  <c r="AA7805" i="1"/>
  <c r="P7806" i="1"/>
  <c r="AA7806" i="1"/>
  <c r="P7807" i="1"/>
  <c r="AA7807" i="1"/>
  <c r="P7808" i="1"/>
  <c r="AA7808" i="1"/>
  <c r="P7809" i="1"/>
  <c r="P7810" i="1"/>
  <c r="AA7810" i="1"/>
  <c r="P7811" i="1"/>
  <c r="AA7811" i="1"/>
  <c r="P7812" i="1"/>
  <c r="AA7812" i="1"/>
  <c r="P7813" i="1"/>
  <c r="AA7813" i="1"/>
  <c r="P7814" i="1"/>
  <c r="AA7814" i="1"/>
  <c r="P7815" i="1"/>
  <c r="AA7815" i="1"/>
  <c r="P7816" i="1"/>
  <c r="AA7816" i="1"/>
  <c r="P7817" i="1"/>
  <c r="AA7817" i="1"/>
  <c r="P7818" i="1"/>
  <c r="AA7818" i="1"/>
  <c r="P7819" i="1"/>
  <c r="AA7819" i="1"/>
  <c r="P7820" i="1"/>
  <c r="AA7820" i="1"/>
  <c r="P7821" i="1"/>
  <c r="AA7821" i="1"/>
  <c r="P7822" i="1"/>
  <c r="AA7822" i="1"/>
  <c r="P7823" i="1"/>
  <c r="AA7823" i="1"/>
  <c r="P7824" i="1"/>
  <c r="AA7824" i="1"/>
  <c r="P7825" i="1"/>
  <c r="AA7825" i="1"/>
  <c r="P7826" i="1"/>
  <c r="AA7826" i="1"/>
  <c r="P7827" i="1"/>
  <c r="AA7827" i="1"/>
  <c r="P7828" i="1"/>
  <c r="AA7828" i="1"/>
  <c r="P7829" i="1"/>
  <c r="AA7829" i="1"/>
  <c r="P7830" i="1"/>
  <c r="AA7830" i="1"/>
  <c r="P7831" i="1"/>
  <c r="AA7831" i="1"/>
  <c r="P7832" i="1"/>
  <c r="AA7832" i="1"/>
  <c r="P7833" i="1"/>
  <c r="P7834" i="1"/>
  <c r="AA7834" i="1"/>
  <c r="P7835" i="1"/>
  <c r="AA7835" i="1"/>
  <c r="P7836" i="1"/>
  <c r="AA7836" i="1"/>
  <c r="P7837" i="1"/>
  <c r="AA7837" i="1"/>
  <c r="P7838" i="1"/>
  <c r="AA7838" i="1"/>
  <c r="P7839" i="1"/>
  <c r="AA7839" i="1"/>
  <c r="P7840" i="1"/>
  <c r="AA7840" i="1"/>
  <c r="P7841" i="1"/>
  <c r="AA7841" i="1"/>
  <c r="P7842" i="1"/>
  <c r="AA7842" i="1"/>
  <c r="P7843" i="1"/>
  <c r="AA7843" i="1"/>
  <c r="P7844" i="1"/>
  <c r="AA7844" i="1"/>
  <c r="P7845" i="1"/>
  <c r="AA7845" i="1"/>
  <c r="P7846" i="1"/>
  <c r="AA7846" i="1"/>
  <c r="P7847" i="1"/>
  <c r="AA7847" i="1"/>
  <c r="P7848" i="1"/>
  <c r="AA7848" i="1"/>
  <c r="P7849" i="1"/>
  <c r="AA7849" i="1"/>
  <c r="P7850" i="1"/>
  <c r="AA7850" i="1"/>
  <c r="P7851" i="1"/>
  <c r="AA7851" i="1"/>
  <c r="P7852" i="1"/>
  <c r="AA7852" i="1"/>
  <c r="P7853" i="1"/>
  <c r="AA7853" i="1"/>
  <c r="P7854" i="1"/>
  <c r="AA7854" i="1"/>
  <c r="P7855" i="1"/>
  <c r="AA7855" i="1"/>
  <c r="P7856" i="1"/>
  <c r="AA7856" i="1"/>
  <c r="P7857" i="1"/>
  <c r="AA7857" i="1"/>
  <c r="P7858" i="1"/>
  <c r="AA7858" i="1"/>
  <c r="P7859" i="1"/>
  <c r="AA7859" i="1"/>
  <c r="P7860" i="1"/>
  <c r="AA7860" i="1"/>
  <c r="P7861" i="1"/>
  <c r="AA7861" i="1"/>
  <c r="P7862" i="1"/>
  <c r="AA7862" i="1"/>
  <c r="P7863" i="1"/>
  <c r="AA7863" i="1"/>
  <c r="P7864" i="1"/>
  <c r="AA7864" i="1"/>
  <c r="P7865" i="1"/>
  <c r="AA7865" i="1"/>
  <c r="P7866" i="1"/>
  <c r="AA7866" i="1"/>
  <c r="P7867" i="1"/>
  <c r="AA7867" i="1"/>
  <c r="P7868" i="1"/>
  <c r="AA7868" i="1"/>
  <c r="P7869" i="1"/>
  <c r="AA7869" i="1"/>
  <c r="P7870" i="1"/>
  <c r="AA7870" i="1"/>
  <c r="P7871" i="1"/>
  <c r="AA7871" i="1"/>
  <c r="P7872" i="1"/>
  <c r="AA7872" i="1"/>
  <c r="P7873" i="1"/>
  <c r="AA7873" i="1"/>
  <c r="P7874" i="1"/>
  <c r="AA7874" i="1"/>
  <c r="P7875" i="1"/>
  <c r="AA7875" i="1"/>
  <c r="P7876" i="1"/>
  <c r="AA7876" i="1"/>
  <c r="P7877" i="1"/>
  <c r="AA7877" i="1"/>
  <c r="P7878" i="1"/>
  <c r="AA7878" i="1"/>
  <c r="P7879" i="1"/>
  <c r="AA7879" i="1"/>
  <c r="P7880" i="1"/>
  <c r="AA7880" i="1"/>
  <c r="P7881" i="1"/>
  <c r="AA7881" i="1"/>
  <c r="P7882" i="1"/>
  <c r="AA7882" i="1"/>
  <c r="P7883" i="1"/>
  <c r="AA7883" i="1"/>
  <c r="P7884" i="1"/>
  <c r="AA7884" i="1"/>
  <c r="P7885" i="1"/>
  <c r="AA7885" i="1"/>
  <c r="P7886" i="1"/>
  <c r="AA7886" i="1"/>
  <c r="P7887" i="1"/>
  <c r="AA7887" i="1"/>
  <c r="P7888" i="1"/>
  <c r="AA7888" i="1"/>
  <c r="P7889" i="1"/>
  <c r="AA7889" i="1"/>
  <c r="P7890" i="1"/>
  <c r="AA7890" i="1"/>
  <c r="P7891" i="1"/>
  <c r="AA7891" i="1"/>
  <c r="P7892" i="1"/>
  <c r="AA7892" i="1"/>
  <c r="P7893" i="1"/>
  <c r="AA7893" i="1"/>
  <c r="P7894" i="1"/>
  <c r="AA7894" i="1"/>
  <c r="P7895" i="1"/>
  <c r="AA7895" i="1"/>
  <c r="P7896" i="1"/>
  <c r="AA7896" i="1"/>
  <c r="P7897" i="1"/>
  <c r="AA7897" i="1"/>
  <c r="P7898" i="1"/>
  <c r="AA7898" i="1"/>
  <c r="P7899" i="1"/>
  <c r="AA7899" i="1"/>
  <c r="P7900" i="1"/>
  <c r="AA7900" i="1"/>
  <c r="P7901" i="1"/>
  <c r="AA7901" i="1"/>
  <c r="P7902" i="1"/>
  <c r="AA7902" i="1"/>
  <c r="P7903" i="1"/>
  <c r="AA7903" i="1"/>
  <c r="P7904" i="1"/>
  <c r="AA7904" i="1"/>
  <c r="P7905" i="1"/>
  <c r="AA7905" i="1"/>
  <c r="P7906" i="1"/>
  <c r="AA7906" i="1"/>
  <c r="P7907" i="1"/>
  <c r="AA7907" i="1"/>
  <c r="P7908" i="1"/>
  <c r="AA7908" i="1"/>
  <c r="P7909" i="1"/>
  <c r="AA7909" i="1"/>
  <c r="P7910" i="1"/>
  <c r="AA7910" i="1"/>
  <c r="P7911" i="1"/>
  <c r="AA7911" i="1"/>
  <c r="P7912" i="1"/>
  <c r="AA7912" i="1"/>
  <c r="P7913" i="1"/>
  <c r="AA7913" i="1"/>
  <c r="P7914" i="1"/>
  <c r="AA7914" i="1"/>
  <c r="P7915" i="1"/>
  <c r="AA7915" i="1"/>
  <c r="P7916" i="1"/>
  <c r="AA7916" i="1"/>
  <c r="P7917" i="1"/>
  <c r="AA7917" i="1"/>
  <c r="P7918" i="1"/>
  <c r="AA7918" i="1"/>
  <c r="P7919" i="1"/>
  <c r="AA7919" i="1"/>
  <c r="P7920" i="1"/>
  <c r="AA7920" i="1"/>
  <c r="P7921" i="1"/>
  <c r="AA7921" i="1"/>
  <c r="P7922" i="1"/>
  <c r="AA7922" i="1"/>
  <c r="P7923" i="1"/>
  <c r="AA7923" i="1"/>
  <c r="P7924" i="1"/>
  <c r="AA7924" i="1"/>
  <c r="P7925" i="1"/>
  <c r="AA7925" i="1"/>
  <c r="P7926" i="1"/>
  <c r="AA7926" i="1"/>
  <c r="P7927" i="1"/>
  <c r="AA7927" i="1"/>
  <c r="P7928" i="1"/>
  <c r="AA7928" i="1"/>
  <c r="P7929" i="1"/>
  <c r="AA7929" i="1"/>
  <c r="P7930" i="1"/>
  <c r="AA7930" i="1"/>
  <c r="P7931" i="1"/>
  <c r="AA7931" i="1"/>
  <c r="P7932" i="1"/>
  <c r="AA7932" i="1"/>
  <c r="P7933" i="1"/>
  <c r="AA7933" i="1"/>
  <c r="P7934" i="1"/>
  <c r="AA7934" i="1"/>
  <c r="P7935" i="1"/>
  <c r="AA7935" i="1"/>
  <c r="P7936" i="1"/>
  <c r="AA7936" i="1"/>
  <c r="P7937" i="1"/>
  <c r="AA7937" i="1"/>
  <c r="P7938" i="1"/>
  <c r="AA7938" i="1"/>
  <c r="P7939" i="1"/>
  <c r="AA7939" i="1"/>
  <c r="P7940" i="1"/>
  <c r="AA7940" i="1"/>
  <c r="P7941" i="1"/>
  <c r="AA7941" i="1"/>
  <c r="P7942" i="1"/>
  <c r="AA7942" i="1"/>
  <c r="P7943" i="1"/>
  <c r="AA7943" i="1"/>
  <c r="P7944" i="1"/>
  <c r="AA7944" i="1"/>
  <c r="P7945" i="1"/>
  <c r="AA7945" i="1"/>
  <c r="P7946" i="1"/>
  <c r="AA7946" i="1"/>
  <c r="P7947" i="1"/>
  <c r="AA7947" i="1"/>
  <c r="P7948" i="1"/>
  <c r="AA7948" i="1"/>
  <c r="P7949" i="1"/>
  <c r="AA7949" i="1"/>
  <c r="P7950" i="1"/>
  <c r="AA7950" i="1"/>
  <c r="P7951" i="1"/>
  <c r="AA7951" i="1"/>
  <c r="P7952" i="1"/>
  <c r="AA7952" i="1"/>
  <c r="P7953" i="1"/>
  <c r="AA7953" i="1"/>
  <c r="P7954" i="1"/>
  <c r="AA7954" i="1"/>
  <c r="P7955" i="1"/>
  <c r="AA7955" i="1"/>
  <c r="P7956" i="1"/>
  <c r="AA7956" i="1"/>
  <c r="P7957" i="1"/>
  <c r="AA7957" i="1"/>
  <c r="P7958" i="1"/>
  <c r="AA7958" i="1"/>
  <c r="P7959" i="1"/>
  <c r="AA7959" i="1"/>
  <c r="P7960" i="1"/>
  <c r="AA7960" i="1"/>
  <c r="P7961" i="1"/>
  <c r="AA7961" i="1"/>
  <c r="P7962" i="1"/>
  <c r="AA7962" i="1"/>
  <c r="P7963" i="1"/>
  <c r="AA7963" i="1"/>
  <c r="P7964" i="1"/>
  <c r="AA7964" i="1"/>
  <c r="P7965" i="1"/>
  <c r="AA7965" i="1"/>
  <c r="P7966" i="1"/>
  <c r="AA7966" i="1"/>
  <c r="P7967" i="1"/>
  <c r="AA7967" i="1"/>
  <c r="P7968" i="1"/>
  <c r="AA7968" i="1"/>
  <c r="P7969" i="1"/>
  <c r="AA7969" i="1"/>
  <c r="P7970" i="1"/>
  <c r="AA7970" i="1"/>
  <c r="P7971" i="1"/>
  <c r="AA7971" i="1"/>
  <c r="P7972" i="1"/>
  <c r="AA7972" i="1"/>
  <c r="P7973" i="1"/>
  <c r="AA7973" i="1"/>
  <c r="P7974" i="1"/>
  <c r="AA7974" i="1"/>
  <c r="P7975" i="1"/>
  <c r="AA7975" i="1"/>
  <c r="P7976" i="1"/>
  <c r="AA7976" i="1"/>
  <c r="P7977" i="1"/>
  <c r="AA7977" i="1"/>
  <c r="P7978" i="1"/>
  <c r="AA7978" i="1"/>
  <c r="P7979" i="1"/>
  <c r="AA7979" i="1"/>
  <c r="P7980" i="1"/>
  <c r="AA7980" i="1"/>
  <c r="P7981" i="1"/>
  <c r="AA7981" i="1"/>
  <c r="P7982" i="1"/>
  <c r="AA7982" i="1"/>
  <c r="P7983" i="1"/>
  <c r="AA7983" i="1"/>
  <c r="P7984" i="1"/>
  <c r="AA7984" i="1"/>
  <c r="P7985" i="1"/>
  <c r="AA7985" i="1"/>
  <c r="P7986" i="1"/>
  <c r="AA7986" i="1"/>
  <c r="P7987" i="1"/>
  <c r="AA7987" i="1"/>
  <c r="P7988" i="1"/>
  <c r="AA7988" i="1"/>
  <c r="P7989" i="1"/>
  <c r="AA7989" i="1"/>
  <c r="P7990" i="1"/>
  <c r="AA7990" i="1"/>
  <c r="P7991" i="1"/>
  <c r="AA7991" i="1"/>
  <c r="P7992" i="1"/>
  <c r="AA7992" i="1"/>
  <c r="P7993" i="1"/>
  <c r="AA7993" i="1"/>
  <c r="P7994" i="1"/>
  <c r="AA7994" i="1"/>
  <c r="P7995" i="1"/>
  <c r="AA7995" i="1"/>
  <c r="P7996" i="1"/>
  <c r="AA7996" i="1"/>
  <c r="P7997" i="1"/>
  <c r="AA7997" i="1"/>
  <c r="P7998" i="1"/>
  <c r="AA7998" i="1"/>
  <c r="P7999" i="1"/>
  <c r="AA7999" i="1"/>
  <c r="P8000" i="1"/>
  <c r="AA8000" i="1"/>
  <c r="P8001" i="1"/>
  <c r="AA8001" i="1"/>
  <c r="P8002" i="1"/>
  <c r="AA8002" i="1"/>
  <c r="P8003" i="1"/>
  <c r="AA8003" i="1"/>
  <c r="P8004" i="1"/>
  <c r="AA8004" i="1"/>
  <c r="P8005" i="1"/>
  <c r="AA8005" i="1"/>
  <c r="P8006" i="1"/>
  <c r="AA8006" i="1"/>
  <c r="P8007" i="1"/>
  <c r="AA8007" i="1"/>
  <c r="P8008" i="1"/>
  <c r="AA8008" i="1"/>
  <c r="P8009" i="1"/>
  <c r="AA8009" i="1"/>
  <c r="P8010" i="1"/>
  <c r="AA8010" i="1"/>
  <c r="P8011" i="1"/>
  <c r="AA8011" i="1"/>
  <c r="P8012" i="1"/>
  <c r="AA8012" i="1"/>
  <c r="P8013" i="1"/>
  <c r="AA8013" i="1"/>
  <c r="P8014" i="1"/>
  <c r="AA8014" i="1"/>
  <c r="P8015" i="1"/>
  <c r="AA8015" i="1"/>
  <c r="P8016" i="1"/>
  <c r="AA8016" i="1"/>
  <c r="P8017" i="1"/>
  <c r="AA8017" i="1"/>
  <c r="P8018" i="1"/>
  <c r="AA8018" i="1"/>
  <c r="P8019" i="1"/>
  <c r="AA8019" i="1"/>
  <c r="P8020" i="1"/>
  <c r="AA8020" i="1"/>
  <c r="P8021" i="1"/>
  <c r="AA8021" i="1"/>
  <c r="P8022" i="1"/>
  <c r="AA8022" i="1"/>
  <c r="P8023" i="1"/>
  <c r="AA8023" i="1"/>
  <c r="P8024" i="1"/>
  <c r="AA8024" i="1"/>
  <c r="P8025" i="1"/>
  <c r="AA8025" i="1"/>
  <c r="P8026" i="1"/>
  <c r="AA8026" i="1"/>
  <c r="P8027" i="1"/>
  <c r="AA8027" i="1"/>
  <c r="P8028" i="1"/>
  <c r="AA8028" i="1"/>
  <c r="P8029" i="1"/>
  <c r="AA8029" i="1"/>
  <c r="P8030" i="1"/>
  <c r="AA8030" i="1"/>
  <c r="P8031" i="1"/>
  <c r="AA8031" i="1"/>
  <c r="P8032" i="1"/>
  <c r="AA8032" i="1"/>
  <c r="P8033" i="1"/>
  <c r="AA8033" i="1"/>
  <c r="P8034" i="1"/>
  <c r="AA8034" i="1"/>
  <c r="P8035" i="1"/>
  <c r="AA8035" i="1"/>
  <c r="P8036" i="1"/>
  <c r="AA8036" i="1"/>
  <c r="P8037" i="1"/>
  <c r="AA8037" i="1"/>
  <c r="P8038" i="1"/>
  <c r="AA8038" i="1"/>
  <c r="P8039" i="1"/>
  <c r="AA8039" i="1"/>
  <c r="P8040" i="1"/>
  <c r="AA8040" i="1"/>
  <c r="P8041" i="1"/>
  <c r="AA8041" i="1"/>
  <c r="P8042" i="1"/>
  <c r="AA8042" i="1"/>
  <c r="P8043" i="1"/>
  <c r="AA8043" i="1"/>
  <c r="P8044" i="1"/>
  <c r="AA8044" i="1"/>
  <c r="P8045" i="1"/>
  <c r="AA8045" i="1"/>
  <c r="P8046" i="1"/>
  <c r="AA8046" i="1"/>
  <c r="P8047" i="1"/>
  <c r="AA8047" i="1"/>
  <c r="P8048" i="1"/>
  <c r="AA8048" i="1"/>
  <c r="P8049" i="1"/>
  <c r="AA8049" i="1"/>
  <c r="P8050" i="1"/>
  <c r="AA8050" i="1"/>
  <c r="P8051" i="1"/>
  <c r="AA8051" i="1"/>
  <c r="P8052" i="1"/>
  <c r="AA8052" i="1"/>
  <c r="P8053" i="1"/>
  <c r="AA8053" i="1"/>
  <c r="P8054" i="1"/>
  <c r="AA8054" i="1"/>
  <c r="P8055" i="1"/>
  <c r="AA8055" i="1"/>
  <c r="P8056" i="1"/>
  <c r="AA8056" i="1"/>
  <c r="P8057" i="1"/>
  <c r="AA8057" i="1"/>
  <c r="P8058" i="1"/>
  <c r="AA8058" i="1"/>
  <c r="P8059" i="1"/>
  <c r="AA8059" i="1"/>
  <c r="P8060" i="1"/>
  <c r="AA8060" i="1"/>
  <c r="P8061" i="1"/>
  <c r="AA8061" i="1"/>
  <c r="P8062" i="1"/>
  <c r="AA8062" i="1"/>
  <c r="P8063" i="1"/>
  <c r="AA8063" i="1"/>
  <c r="P8064" i="1"/>
  <c r="AA8064" i="1"/>
  <c r="P8065" i="1"/>
  <c r="AA8065" i="1"/>
  <c r="P8066" i="1"/>
  <c r="AA8066" i="1"/>
  <c r="P8067" i="1"/>
  <c r="AA8067" i="1"/>
  <c r="P8068" i="1"/>
  <c r="AA8068" i="1"/>
  <c r="P8069" i="1"/>
  <c r="AA8069" i="1"/>
  <c r="P8070" i="1"/>
  <c r="AA8070" i="1"/>
  <c r="P8071" i="1"/>
  <c r="AA8071" i="1"/>
  <c r="P8072" i="1"/>
  <c r="AA8072" i="1"/>
  <c r="P8073" i="1"/>
  <c r="AA8073" i="1"/>
  <c r="P8074" i="1"/>
  <c r="AA8074" i="1"/>
  <c r="P8075" i="1"/>
  <c r="AA8075" i="1"/>
  <c r="P8076" i="1"/>
  <c r="AA8076" i="1"/>
  <c r="P8077" i="1"/>
  <c r="AA8077" i="1"/>
  <c r="P8078" i="1"/>
  <c r="AA8078" i="1"/>
  <c r="P8079" i="1"/>
  <c r="AA8079" i="1"/>
  <c r="P8080" i="1"/>
  <c r="AA8080" i="1"/>
  <c r="P8081" i="1"/>
  <c r="AA8081" i="1"/>
  <c r="P8082" i="1"/>
  <c r="AA8082" i="1"/>
  <c r="P8083" i="1"/>
  <c r="AA8083" i="1"/>
  <c r="P8084" i="1"/>
  <c r="AA8084" i="1"/>
  <c r="P8085" i="1"/>
  <c r="AA8085" i="1"/>
  <c r="P8086" i="1"/>
  <c r="AA8086" i="1"/>
  <c r="P8087" i="1"/>
  <c r="AA8087" i="1"/>
  <c r="P8088" i="1"/>
  <c r="AA8088" i="1"/>
  <c r="P8089" i="1"/>
  <c r="AA8089" i="1"/>
  <c r="P8090" i="1"/>
  <c r="AA8090" i="1"/>
  <c r="P8091" i="1"/>
  <c r="AA8091" i="1"/>
  <c r="P8092" i="1"/>
  <c r="AA8092" i="1"/>
  <c r="P8093" i="1"/>
  <c r="AA8093" i="1"/>
  <c r="P8094" i="1"/>
  <c r="AA8094" i="1"/>
  <c r="P8095" i="1"/>
  <c r="AA8095" i="1"/>
  <c r="P8096" i="1"/>
  <c r="AA8096" i="1"/>
  <c r="P8097" i="1"/>
  <c r="AA8097" i="1"/>
  <c r="P8098" i="1"/>
  <c r="AA8098" i="1"/>
  <c r="P8099" i="1"/>
  <c r="AA8099" i="1"/>
  <c r="P8100" i="1"/>
  <c r="AA8100" i="1"/>
  <c r="P8101" i="1"/>
  <c r="AA8101" i="1"/>
  <c r="P8102" i="1"/>
  <c r="AA8102" i="1"/>
  <c r="P8103" i="1"/>
  <c r="AA8103" i="1"/>
  <c r="P8104" i="1"/>
  <c r="AA8104" i="1"/>
  <c r="P8105" i="1"/>
  <c r="AA8105" i="1"/>
  <c r="P8106" i="1"/>
  <c r="AA8106" i="1"/>
  <c r="P8107" i="1"/>
  <c r="AA8107" i="1"/>
  <c r="P8108" i="1"/>
  <c r="AA8108" i="1"/>
  <c r="P8109" i="1"/>
  <c r="AA8109" i="1"/>
  <c r="P8110" i="1"/>
  <c r="AA8110" i="1"/>
  <c r="P8111" i="1"/>
  <c r="AA8111" i="1"/>
  <c r="P8112" i="1"/>
  <c r="AA8112" i="1"/>
  <c r="P8113" i="1"/>
  <c r="AA8113" i="1"/>
  <c r="P8114" i="1"/>
  <c r="AA8114" i="1"/>
  <c r="P8115" i="1"/>
  <c r="AA8115" i="1"/>
  <c r="P8116" i="1"/>
  <c r="AA8116" i="1"/>
  <c r="P8117" i="1"/>
  <c r="AA8117" i="1"/>
  <c r="P8118" i="1"/>
  <c r="AA8118" i="1"/>
  <c r="P8119" i="1"/>
  <c r="AA8119" i="1"/>
  <c r="P8120" i="1"/>
  <c r="AA8120" i="1"/>
  <c r="P8121" i="1"/>
  <c r="AA8121" i="1"/>
  <c r="P8122" i="1"/>
  <c r="AA8122" i="1"/>
  <c r="P8123" i="1"/>
  <c r="AA8123" i="1"/>
  <c r="P8124" i="1"/>
  <c r="AA8124" i="1"/>
  <c r="P8125" i="1"/>
  <c r="AA8125" i="1"/>
  <c r="P8126" i="1"/>
  <c r="AA8126" i="1"/>
  <c r="P8127" i="1"/>
  <c r="AA8127" i="1"/>
  <c r="P8128" i="1"/>
  <c r="AA8128" i="1"/>
  <c r="P8129" i="1"/>
  <c r="AA8129" i="1"/>
  <c r="P8130" i="1"/>
  <c r="AA8130" i="1"/>
  <c r="P8131" i="1"/>
  <c r="AA8131" i="1"/>
  <c r="P8132" i="1"/>
  <c r="AA8132" i="1"/>
  <c r="P8133" i="1"/>
  <c r="AA8133" i="1"/>
  <c r="P8134" i="1"/>
  <c r="AA8134" i="1"/>
  <c r="P8135" i="1"/>
  <c r="AA8135" i="1"/>
  <c r="P8136" i="1"/>
  <c r="AA8136" i="1"/>
  <c r="P8137" i="1"/>
  <c r="AA8137" i="1"/>
  <c r="P8138" i="1"/>
  <c r="AA8138" i="1"/>
  <c r="P8139" i="1"/>
  <c r="AA8139" i="1"/>
  <c r="P8140" i="1"/>
  <c r="AA8140" i="1"/>
  <c r="P8141" i="1"/>
  <c r="AA8141" i="1"/>
  <c r="P8142" i="1"/>
  <c r="AA8142" i="1"/>
  <c r="P8143" i="1"/>
  <c r="AA8143" i="1"/>
  <c r="P8144" i="1"/>
  <c r="AA8144" i="1"/>
  <c r="P8145" i="1"/>
  <c r="AA8145" i="1"/>
  <c r="P8146" i="1"/>
  <c r="AA8146" i="1"/>
  <c r="P8147" i="1"/>
  <c r="AA8147" i="1"/>
  <c r="P8148" i="1"/>
  <c r="AA8148" i="1"/>
  <c r="P8149" i="1"/>
  <c r="AA8149" i="1"/>
  <c r="P8150" i="1"/>
  <c r="AA8150" i="1"/>
  <c r="P8151" i="1"/>
  <c r="AA8151" i="1"/>
  <c r="P8152" i="1"/>
  <c r="AA8152" i="1"/>
  <c r="P8153" i="1"/>
  <c r="AA8153" i="1"/>
  <c r="P8154" i="1"/>
  <c r="AA8154" i="1"/>
  <c r="P8155" i="1"/>
  <c r="AA8155" i="1"/>
  <c r="P8156" i="1"/>
  <c r="AA8156" i="1"/>
  <c r="P8157" i="1"/>
  <c r="AA8157" i="1"/>
  <c r="P8158" i="1"/>
  <c r="AA8158" i="1"/>
  <c r="P8159" i="1"/>
  <c r="AA8159" i="1"/>
  <c r="P8160" i="1"/>
  <c r="AA8160" i="1"/>
  <c r="P8161" i="1"/>
  <c r="AA8161" i="1"/>
  <c r="P8162" i="1"/>
  <c r="AA8162" i="1"/>
  <c r="P8163" i="1"/>
  <c r="AA8163" i="1"/>
  <c r="P8164" i="1"/>
  <c r="AA8164" i="1"/>
  <c r="P8165" i="1"/>
  <c r="AA8165" i="1"/>
  <c r="P8166" i="1"/>
  <c r="AA8166" i="1"/>
  <c r="P8167" i="1"/>
  <c r="AA8167" i="1"/>
  <c r="P8168" i="1"/>
  <c r="AA8168" i="1"/>
  <c r="P8169" i="1"/>
  <c r="AA8169" i="1"/>
  <c r="P8170" i="1"/>
  <c r="AA8170" i="1"/>
  <c r="P8171" i="1"/>
  <c r="AA8171" i="1"/>
  <c r="P8172" i="1"/>
  <c r="AA8172" i="1"/>
  <c r="P8173" i="1"/>
  <c r="AA8173" i="1"/>
  <c r="P8174" i="1"/>
  <c r="AA8174" i="1"/>
  <c r="P8175" i="1"/>
  <c r="AA8175" i="1"/>
  <c r="P8176" i="1"/>
  <c r="AA8176" i="1"/>
  <c r="P8177" i="1"/>
  <c r="AA8177" i="1"/>
  <c r="P8178" i="1"/>
  <c r="AA8178" i="1"/>
  <c r="P8179" i="1"/>
  <c r="AA8179" i="1"/>
  <c r="P8180" i="1"/>
  <c r="AA8180" i="1"/>
  <c r="P8181" i="1"/>
  <c r="AA8181" i="1"/>
  <c r="P8182" i="1"/>
  <c r="AA8182" i="1"/>
  <c r="P8183" i="1"/>
  <c r="AA8183" i="1"/>
  <c r="P8184" i="1"/>
  <c r="AA8184" i="1"/>
  <c r="P8185" i="1"/>
  <c r="AA8185" i="1"/>
  <c r="P8186" i="1"/>
  <c r="AA8186" i="1"/>
  <c r="P8187" i="1"/>
  <c r="AA8187" i="1"/>
  <c r="P8188" i="1"/>
  <c r="AA8188" i="1"/>
  <c r="P8189" i="1"/>
  <c r="AA8189" i="1"/>
  <c r="P8190" i="1"/>
  <c r="AA8190" i="1"/>
  <c r="P8191" i="1"/>
  <c r="AA8191" i="1"/>
  <c r="P8192" i="1"/>
  <c r="AA8192" i="1"/>
  <c r="P8193" i="1"/>
  <c r="AA8193" i="1"/>
  <c r="P8194" i="1"/>
  <c r="AA8194" i="1"/>
  <c r="P8195" i="1"/>
  <c r="AA8195" i="1"/>
  <c r="P8196" i="1"/>
  <c r="AA8196" i="1"/>
  <c r="P8197" i="1"/>
  <c r="AA8197" i="1"/>
  <c r="P8198" i="1"/>
  <c r="AA8198" i="1"/>
  <c r="P8199" i="1"/>
  <c r="AA8199" i="1"/>
  <c r="P8200" i="1"/>
  <c r="AA8200" i="1"/>
  <c r="P8201" i="1"/>
  <c r="AA8201" i="1"/>
  <c r="P8202" i="1"/>
  <c r="AA8202" i="1"/>
  <c r="P8203" i="1"/>
  <c r="AA8203" i="1"/>
  <c r="P8204" i="1"/>
  <c r="AA8204" i="1"/>
  <c r="P8205" i="1"/>
  <c r="AA8205" i="1"/>
  <c r="P8206" i="1"/>
  <c r="AA8206" i="1"/>
  <c r="P8207" i="1"/>
  <c r="AA8207" i="1"/>
  <c r="P8208" i="1"/>
  <c r="AA8208" i="1"/>
  <c r="P8209" i="1"/>
  <c r="AA8209" i="1"/>
  <c r="P8210" i="1"/>
  <c r="AA8210" i="1"/>
  <c r="P8211" i="1"/>
  <c r="AA8211" i="1"/>
  <c r="P8212" i="1"/>
  <c r="AA8212" i="1"/>
  <c r="P8213" i="1"/>
  <c r="AA8213" i="1"/>
  <c r="P8214" i="1"/>
  <c r="AA8214" i="1"/>
  <c r="P8215" i="1"/>
  <c r="AA8215" i="1"/>
  <c r="P8216" i="1"/>
  <c r="AA8216" i="1"/>
  <c r="P8217" i="1"/>
  <c r="AA8217" i="1"/>
  <c r="P8218" i="1"/>
  <c r="AA8218" i="1"/>
  <c r="P8219" i="1"/>
  <c r="AA8219" i="1"/>
  <c r="P8220" i="1"/>
  <c r="AA8220" i="1"/>
  <c r="P8221" i="1"/>
  <c r="AA8221" i="1"/>
  <c r="P8222" i="1"/>
  <c r="AA8222" i="1"/>
  <c r="P8223" i="1"/>
  <c r="AA8223" i="1"/>
  <c r="P8224" i="1"/>
  <c r="AA8224" i="1"/>
  <c r="P8225" i="1"/>
  <c r="AA8225" i="1"/>
  <c r="P8226" i="1"/>
  <c r="AA8226" i="1"/>
  <c r="P8227" i="1"/>
  <c r="AA8227" i="1"/>
  <c r="P8228" i="1"/>
  <c r="AA8228" i="1"/>
  <c r="P8229" i="1"/>
  <c r="AA8229" i="1"/>
  <c r="P8230" i="1"/>
  <c r="AA8230" i="1"/>
  <c r="P8231" i="1"/>
  <c r="AA8231" i="1"/>
  <c r="P8232" i="1"/>
  <c r="AA8232" i="1"/>
  <c r="P8233" i="1"/>
  <c r="AA8233" i="1"/>
  <c r="P8234" i="1"/>
  <c r="AA8234" i="1"/>
  <c r="P8235" i="1"/>
  <c r="AA8235" i="1"/>
  <c r="P8236" i="1"/>
  <c r="AA8236" i="1"/>
  <c r="P8237" i="1"/>
  <c r="AA8237" i="1"/>
  <c r="P8238" i="1"/>
  <c r="AA8238" i="1"/>
  <c r="P8239" i="1"/>
  <c r="AA8239" i="1"/>
  <c r="P8240" i="1"/>
  <c r="AA8240" i="1"/>
  <c r="P8241" i="1"/>
  <c r="AA8241" i="1"/>
  <c r="P8242" i="1"/>
  <c r="AA8242" i="1"/>
  <c r="P8243" i="1"/>
  <c r="AA8243" i="1"/>
  <c r="P8244" i="1"/>
  <c r="AA8244" i="1"/>
  <c r="P8245" i="1"/>
  <c r="AA8245" i="1"/>
  <c r="P8246" i="1"/>
  <c r="AA8246" i="1"/>
  <c r="P8247" i="1"/>
  <c r="AA8247" i="1"/>
  <c r="P8248" i="1"/>
  <c r="AA8248" i="1"/>
  <c r="P8249" i="1"/>
  <c r="AA8249" i="1"/>
  <c r="P8250" i="1"/>
  <c r="AA8250" i="1"/>
  <c r="P8251" i="1"/>
  <c r="AA8251" i="1"/>
  <c r="P8252" i="1"/>
  <c r="AA8252" i="1"/>
  <c r="P8253" i="1"/>
  <c r="AA8253" i="1"/>
  <c r="P8254" i="1"/>
  <c r="AA8254" i="1"/>
  <c r="P8255" i="1"/>
  <c r="AA8255" i="1"/>
  <c r="P8256" i="1"/>
  <c r="AA8256" i="1"/>
  <c r="P8257" i="1"/>
  <c r="AA8257" i="1"/>
  <c r="P8258" i="1"/>
  <c r="AA8258" i="1"/>
  <c r="P8259" i="1"/>
  <c r="AA8259" i="1"/>
  <c r="P8260" i="1"/>
  <c r="AA8260" i="1"/>
  <c r="P8261" i="1"/>
  <c r="AA8261" i="1"/>
  <c r="P8262" i="1"/>
  <c r="AA8262" i="1"/>
  <c r="P8263" i="1"/>
  <c r="AA8263" i="1"/>
  <c r="P8264" i="1"/>
  <c r="AA8264" i="1"/>
  <c r="P8265" i="1"/>
  <c r="AA8265" i="1"/>
  <c r="P8266" i="1"/>
  <c r="AA8266" i="1"/>
  <c r="P8267" i="1"/>
  <c r="AA8267" i="1"/>
  <c r="P8268" i="1"/>
  <c r="AA8268" i="1"/>
  <c r="P8269" i="1"/>
  <c r="AA8269" i="1"/>
  <c r="P8270" i="1"/>
  <c r="AA8270" i="1"/>
  <c r="P8271" i="1"/>
  <c r="AA8271" i="1"/>
  <c r="P8272" i="1"/>
  <c r="AA8272" i="1"/>
  <c r="P8273" i="1"/>
  <c r="AA8273" i="1"/>
  <c r="P8274" i="1"/>
  <c r="AA8274" i="1"/>
  <c r="P8275" i="1"/>
  <c r="AA8275" i="1"/>
  <c r="P8276" i="1"/>
  <c r="AA8276" i="1"/>
  <c r="P8277" i="1"/>
  <c r="AA8277" i="1"/>
  <c r="P8278" i="1"/>
  <c r="AA8278" i="1"/>
  <c r="P8279" i="1"/>
  <c r="AA8279" i="1"/>
  <c r="P8280" i="1"/>
  <c r="AA8280" i="1"/>
  <c r="P8281" i="1"/>
  <c r="AA8281" i="1"/>
  <c r="P8282" i="1"/>
  <c r="AA8282" i="1"/>
  <c r="P8283" i="1"/>
  <c r="AA8283" i="1"/>
  <c r="P8284" i="1"/>
  <c r="AA8284" i="1"/>
  <c r="P8285" i="1"/>
  <c r="AA8285" i="1"/>
  <c r="P8286" i="1"/>
  <c r="AA8286" i="1"/>
  <c r="P8287" i="1"/>
  <c r="AA8287" i="1"/>
  <c r="P8288" i="1"/>
  <c r="AA8288" i="1"/>
  <c r="P8289" i="1"/>
  <c r="AA8289" i="1"/>
  <c r="P8290" i="1"/>
  <c r="AA8290" i="1"/>
  <c r="P8291" i="1"/>
  <c r="AA8291" i="1"/>
  <c r="P8292" i="1"/>
  <c r="AA8292" i="1"/>
  <c r="P8293" i="1"/>
  <c r="AA8293" i="1"/>
  <c r="P8294" i="1"/>
  <c r="AA8294" i="1"/>
  <c r="P8295" i="1"/>
  <c r="AA8295" i="1"/>
  <c r="P8296" i="1"/>
  <c r="AA8296" i="1"/>
  <c r="P8297" i="1"/>
  <c r="AA8297" i="1"/>
  <c r="P8298" i="1"/>
  <c r="AA8298" i="1"/>
  <c r="P8299" i="1"/>
  <c r="AA8299" i="1"/>
  <c r="P8300" i="1"/>
  <c r="AA8300" i="1"/>
  <c r="P8301" i="1"/>
  <c r="AA8301" i="1"/>
  <c r="P8302" i="1"/>
  <c r="AA8302" i="1"/>
  <c r="P8303" i="1"/>
  <c r="AA8303" i="1"/>
  <c r="P8304" i="1"/>
  <c r="AA8304" i="1"/>
  <c r="P8305" i="1"/>
  <c r="AA8305" i="1"/>
  <c r="P8306" i="1"/>
  <c r="AA8306" i="1"/>
  <c r="P8307" i="1"/>
  <c r="AA8307" i="1"/>
  <c r="P8308" i="1"/>
  <c r="AA8308" i="1"/>
  <c r="P8309" i="1"/>
  <c r="AA8309" i="1"/>
  <c r="P8310" i="1"/>
  <c r="AA8310" i="1"/>
  <c r="P8311" i="1"/>
  <c r="AA8311" i="1"/>
  <c r="P8312" i="1"/>
  <c r="AA8312" i="1"/>
  <c r="P8313" i="1"/>
  <c r="AA8313" i="1"/>
  <c r="P8314" i="1"/>
  <c r="AA8314" i="1"/>
  <c r="P8315" i="1"/>
  <c r="AA8315" i="1"/>
  <c r="P8316" i="1"/>
  <c r="AA8316" i="1"/>
  <c r="P8317" i="1"/>
  <c r="AA8317" i="1"/>
  <c r="P8318" i="1"/>
  <c r="AA8318" i="1"/>
  <c r="P8319" i="1"/>
  <c r="AA8319" i="1"/>
  <c r="P8320" i="1"/>
  <c r="AA8320" i="1"/>
  <c r="P8321" i="1"/>
  <c r="AA8321" i="1"/>
  <c r="P8322" i="1"/>
  <c r="AA8322" i="1"/>
  <c r="P8323" i="1"/>
  <c r="AA8323" i="1"/>
  <c r="P8324" i="1"/>
  <c r="AA8324" i="1"/>
  <c r="P8325" i="1"/>
  <c r="AA8325" i="1"/>
  <c r="P8326" i="1"/>
  <c r="AA8326" i="1"/>
  <c r="P8327" i="1"/>
  <c r="AA8327" i="1"/>
  <c r="P8328" i="1"/>
  <c r="AA8328" i="1"/>
  <c r="P8329" i="1"/>
  <c r="AA8329" i="1"/>
  <c r="P8330" i="1"/>
  <c r="AA8330" i="1"/>
  <c r="P8331" i="1"/>
  <c r="AA8331" i="1"/>
  <c r="P8332" i="1"/>
  <c r="AA8332" i="1"/>
  <c r="P8333" i="1"/>
  <c r="AA8333" i="1"/>
  <c r="P8334" i="1"/>
  <c r="AA8334" i="1"/>
  <c r="P8335" i="1"/>
  <c r="AA8335" i="1"/>
  <c r="P8336" i="1"/>
  <c r="AA8336" i="1"/>
  <c r="P8337" i="1"/>
  <c r="AA8337" i="1"/>
  <c r="P8338" i="1"/>
  <c r="AA8338" i="1"/>
  <c r="P8339" i="1"/>
  <c r="AA8339" i="1"/>
  <c r="P8340" i="1"/>
  <c r="AA8340" i="1"/>
  <c r="P8341" i="1"/>
  <c r="AA8341" i="1"/>
  <c r="P8342" i="1"/>
  <c r="AA8342" i="1"/>
  <c r="P8343" i="1"/>
  <c r="AA8343" i="1"/>
  <c r="P8344" i="1"/>
  <c r="AA8344" i="1"/>
  <c r="P8345" i="1"/>
  <c r="AA8345" i="1"/>
  <c r="P8346" i="1"/>
  <c r="AA8346" i="1"/>
  <c r="P8347" i="1"/>
  <c r="AA8347" i="1"/>
  <c r="P8348" i="1"/>
  <c r="AA8348" i="1"/>
  <c r="P8349" i="1"/>
  <c r="AA8349" i="1"/>
  <c r="P8350" i="1"/>
  <c r="AA8350" i="1"/>
  <c r="P8351" i="1"/>
  <c r="AA8351" i="1"/>
  <c r="P8352" i="1"/>
  <c r="AA8352" i="1"/>
  <c r="P8353" i="1"/>
  <c r="AA8353" i="1"/>
  <c r="P8354" i="1"/>
  <c r="AA8354" i="1"/>
  <c r="P8355" i="1"/>
  <c r="AA8355" i="1"/>
  <c r="P8356" i="1"/>
  <c r="AA8356" i="1"/>
  <c r="P8357" i="1"/>
  <c r="AA8357" i="1"/>
  <c r="P8358" i="1"/>
  <c r="AA8358" i="1"/>
  <c r="P8359" i="1"/>
  <c r="AA8359" i="1"/>
  <c r="P8360" i="1"/>
  <c r="AA8360" i="1"/>
  <c r="P8361" i="1"/>
  <c r="AA8361" i="1"/>
  <c r="P8362" i="1"/>
  <c r="AA8362" i="1"/>
  <c r="P8363" i="1"/>
  <c r="AA8363" i="1"/>
  <c r="P8364" i="1"/>
  <c r="AA8364" i="1"/>
  <c r="P8365" i="1"/>
  <c r="AA8365" i="1"/>
  <c r="P8366" i="1"/>
  <c r="AA8366" i="1"/>
  <c r="P8367" i="1"/>
  <c r="AA8367" i="1"/>
  <c r="P8368" i="1"/>
  <c r="AA8368" i="1"/>
  <c r="P8369" i="1"/>
  <c r="AA8369" i="1"/>
  <c r="P8370" i="1"/>
  <c r="AA8370" i="1"/>
  <c r="P8371" i="1"/>
  <c r="AA8371" i="1"/>
  <c r="P8372" i="1"/>
  <c r="AA8372" i="1"/>
  <c r="P8373" i="1"/>
  <c r="AA8373" i="1"/>
  <c r="P8374" i="1"/>
  <c r="AA8374" i="1"/>
  <c r="P8375" i="1"/>
  <c r="AA8375" i="1"/>
  <c r="P8376" i="1"/>
  <c r="AA8376" i="1"/>
  <c r="P8377" i="1"/>
  <c r="AA8377" i="1"/>
  <c r="P8378" i="1"/>
  <c r="AA8378" i="1"/>
  <c r="P8379" i="1"/>
  <c r="AA8379" i="1"/>
  <c r="P8380" i="1"/>
  <c r="AA8380" i="1"/>
  <c r="P8381" i="1"/>
  <c r="AA8381" i="1"/>
  <c r="P8382" i="1"/>
  <c r="AA8382" i="1"/>
  <c r="P8383" i="1"/>
  <c r="AA8383" i="1"/>
  <c r="P8384" i="1"/>
  <c r="AA8384" i="1"/>
  <c r="P8385" i="1"/>
  <c r="AA8385" i="1"/>
  <c r="P8386" i="1"/>
  <c r="AA8386" i="1"/>
  <c r="P8387" i="1"/>
  <c r="AA8387" i="1"/>
  <c r="P8388" i="1"/>
  <c r="AA8388" i="1"/>
  <c r="P8389" i="1"/>
  <c r="AA8389" i="1"/>
  <c r="P8390" i="1"/>
  <c r="AA8390" i="1"/>
  <c r="P8391" i="1"/>
  <c r="AA8391" i="1"/>
  <c r="P8392" i="1"/>
  <c r="AA8392" i="1"/>
  <c r="P8393" i="1"/>
  <c r="AA8393" i="1"/>
  <c r="P8394" i="1"/>
  <c r="AA8394" i="1"/>
  <c r="P8395" i="1"/>
  <c r="AA8395" i="1"/>
  <c r="P8396" i="1"/>
  <c r="AA8396" i="1"/>
  <c r="P8397" i="1"/>
  <c r="AA8397" i="1"/>
  <c r="P8398" i="1"/>
  <c r="AA8398" i="1"/>
  <c r="P8399" i="1"/>
  <c r="AA8399" i="1"/>
  <c r="P8400" i="1"/>
  <c r="AA8400" i="1"/>
  <c r="P8401" i="1"/>
  <c r="AA8401" i="1"/>
  <c r="P8402" i="1"/>
  <c r="AA8402" i="1"/>
  <c r="P8403" i="1"/>
  <c r="AA8403" i="1"/>
  <c r="P8404" i="1"/>
  <c r="AA8404" i="1"/>
  <c r="P8405" i="1"/>
  <c r="AA8405" i="1"/>
  <c r="P8406" i="1"/>
  <c r="AA8406" i="1"/>
  <c r="P8407" i="1"/>
  <c r="AA8407" i="1"/>
  <c r="P8408" i="1"/>
  <c r="AA8408" i="1"/>
  <c r="P8409" i="1"/>
  <c r="AA8409" i="1"/>
  <c r="P8410" i="1"/>
  <c r="AA8410" i="1"/>
  <c r="P8411" i="1"/>
  <c r="AA8411" i="1"/>
  <c r="P8412" i="1"/>
  <c r="AA8412" i="1"/>
  <c r="P8413" i="1"/>
  <c r="AA8413" i="1"/>
  <c r="P8414" i="1"/>
  <c r="AA8414" i="1"/>
  <c r="P8415" i="1"/>
  <c r="AA8415" i="1"/>
  <c r="P8416" i="1"/>
  <c r="AA8416" i="1"/>
  <c r="P8417" i="1"/>
  <c r="AA8417" i="1"/>
  <c r="P8418" i="1"/>
  <c r="AA8418" i="1"/>
  <c r="P8419" i="1"/>
  <c r="AA8419" i="1"/>
  <c r="P8420" i="1"/>
  <c r="AA8420" i="1"/>
  <c r="P8421" i="1"/>
  <c r="AA8421" i="1"/>
  <c r="P8422" i="1"/>
  <c r="AA8422" i="1"/>
  <c r="P8423" i="1"/>
  <c r="AA8423" i="1"/>
  <c r="P8424" i="1"/>
  <c r="AA8424" i="1"/>
  <c r="P8425" i="1"/>
  <c r="AA8425" i="1"/>
  <c r="P8426" i="1"/>
  <c r="AA8426" i="1"/>
  <c r="P8427" i="1"/>
  <c r="AA8427" i="1"/>
  <c r="P8428" i="1"/>
  <c r="AA8428" i="1"/>
  <c r="P8429" i="1"/>
  <c r="AA8429" i="1"/>
  <c r="P8430" i="1"/>
  <c r="AA8430" i="1"/>
  <c r="P8431" i="1"/>
  <c r="AA8431" i="1"/>
  <c r="P8432" i="1"/>
  <c r="AA8432" i="1"/>
  <c r="P8433" i="1"/>
  <c r="AA8433" i="1"/>
  <c r="P8434" i="1"/>
  <c r="AA8434" i="1"/>
  <c r="P8435" i="1"/>
  <c r="AA8435" i="1"/>
  <c r="P8436" i="1"/>
  <c r="AA8436" i="1"/>
  <c r="P8437" i="1"/>
  <c r="AA8437" i="1"/>
  <c r="P8438" i="1"/>
  <c r="AA8438" i="1"/>
  <c r="P8439" i="1"/>
  <c r="AA8439" i="1"/>
  <c r="P8440" i="1"/>
  <c r="AA8440" i="1"/>
  <c r="P8441" i="1"/>
  <c r="AA8441" i="1"/>
  <c r="P8442" i="1"/>
  <c r="AA8442" i="1"/>
  <c r="P8443" i="1"/>
  <c r="AA8443" i="1"/>
  <c r="P8444" i="1"/>
  <c r="AA8444" i="1"/>
  <c r="P8445" i="1"/>
  <c r="AA8445" i="1"/>
  <c r="P8446" i="1"/>
  <c r="AA8446" i="1"/>
  <c r="P8447" i="1"/>
  <c r="AA8447" i="1"/>
  <c r="P8448" i="1"/>
  <c r="AA8448" i="1"/>
  <c r="P8449" i="1"/>
  <c r="AA8449" i="1"/>
  <c r="P8450" i="1"/>
  <c r="AA8450" i="1"/>
  <c r="P8451" i="1"/>
  <c r="AA8451" i="1"/>
  <c r="P8452" i="1"/>
  <c r="AA8452" i="1"/>
  <c r="P8453" i="1"/>
  <c r="AA8453" i="1"/>
  <c r="P8454" i="1"/>
  <c r="AA8454" i="1"/>
  <c r="P8455" i="1"/>
  <c r="AA8455" i="1"/>
  <c r="P8456" i="1"/>
  <c r="AA8456" i="1"/>
  <c r="P8457" i="1"/>
  <c r="AA8457" i="1"/>
  <c r="P8458" i="1"/>
  <c r="AA8458" i="1"/>
  <c r="P8459" i="1"/>
  <c r="AA8459" i="1"/>
  <c r="P8460" i="1"/>
  <c r="AA8460" i="1"/>
  <c r="P8461" i="1"/>
  <c r="AA8461" i="1"/>
  <c r="P8462" i="1"/>
  <c r="AA8462" i="1"/>
  <c r="P8463" i="1"/>
  <c r="AA8463" i="1"/>
  <c r="P8464" i="1"/>
  <c r="AA8464" i="1"/>
  <c r="P8465" i="1"/>
  <c r="AA8465" i="1"/>
  <c r="P8466" i="1"/>
  <c r="AA8466" i="1"/>
  <c r="P8467" i="1"/>
  <c r="AA8467" i="1"/>
  <c r="P8468" i="1"/>
  <c r="AA8468" i="1"/>
  <c r="P8469" i="1"/>
  <c r="AA8469" i="1"/>
  <c r="P8470" i="1"/>
  <c r="AA8470" i="1"/>
  <c r="P8471" i="1"/>
  <c r="AA8471" i="1"/>
  <c r="P8472" i="1"/>
  <c r="AA8472" i="1"/>
  <c r="P8473" i="1"/>
  <c r="AA8473" i="1"/>
  <c r="P8474" i="1"/>
  <c r="AA8474" i="1"/>
  <c r="P8475" i="1"/>
  <c r="AA8475" i="1"/>
  <c r="P8476" i="1"/>
  <c r="AA8476" i="1"/>
  <c r="P8477" i="1"/>
  <c r="AA8477" i="1"/>
  <c r="P8478" i="1"/>
  <c r="AA8478" i="1"/>
  <c r="P8479" i="1"/>
  <c r="AA8479" i="1"/>
  <c r="P8480" i="1"/>
  <c r="AA8480" i="1"/>
  <c r="P8481" i="1"/>
  <c r="AA8481" i="1"/>
  <c r="P8482" i="1"/>
  <c r="AA8482" i="1"/>
  <c r="P8483" i="1"/>
  <c r="AA8483" i="1"/>
  <c r="P8484" i="1"/>
  <c r="AA8484" i="1"/>
  <c r="P8485" i="1"/>
  <c r="AA8485" i="1"/>
  <c r="P8486" i="1"/>
  <c r="AA8486" i="1"/>
  <c r="P8487" i="1"/>
  <c r="AA8487" i="1"/>
  <c r="P8488" i="1"/>
  <c r="AA8488" i="1"/>
  <c r="P8489" i="1"/>
  <c r="AA8489" i="1"/>
  <c r="P8490" i="1"/>
  <c r="AA8490" i="1"/>
  <c r="P8491" i="1"/>
  <c r="AA8491" i="1"/>
  <c r="P8492" i="1"/>
  <c r="AA8492" i="1"/>
  <c r="P8493" i="1"/>
  <c r="AA8493" i="1"/>
  <c r="P8494" i="1"/>
  <c r="AA8494" i="1"/>
  <c r="P8495" i="1"/>
  <c r="AA8495" i="1"/>
  <c r="P8496" i="1"/>
  <c r="AA8496" i="1"/>
  <c r="P8497" i="1"/>
  <c r="AA8497" i="1"/>
  <c r="P8498" i="1"/>
  <c r="AA8498" i="1"/>
  <c r="P8499" i="1"/>
  <c r="AA8499" i="1"/>
  <c r="P8500" i="1"/>
  <c r="AA8500" i="1"/>
  <c r="P8501" i="1"/>
  <c r="AA8501" i="1"/>
  <c r="P8502" i="1"/>
  <c r="AA8502" i="1"/>
  <c r="P8503" i="1"/>
  <c r="AA8503" i="1"/>
  <c r="P8504" i="1"/>
  <c r="AA8504" i="1"/>
  <c r="P8505" i="1"/>
  <c r="AA8505" i="1"/>
  <c r="P8506" i="1"/>
  <c r="AA8506" i="1"/>
  <c r="P8507" i="1"/>
  <c r="AA8507" i="1"/>
  <c r="P8508" i="1"/>
  <c r="AA8508" i="1"/>
  <c r="P8509" i="1"/>
  <c r="AA8509" i="1"/>
  <c r="P8510" i="1"/>
  <c r="AA8510" i="1"/>
  <c r="P8511" i="1"/>
  <c r="AA8511" i="1"/>
  <c r="P8512" i="1"/>
  <c r="AA8512" i="1"/>
  <c r="P8513" i="1"/>
  <c r="AA8513" i="1"/>
  <c r="P8514" i="1"/>
  <c r="AA8514" i="1"/>
  <c r="P8515" i="1"/>
  <c r="AA8515" i="1"/>
  <c r="P8516" i="1"/>
  <c r="AA8516" i="1"/>
  <c r="P8517" i="1"/>
  <c r="AA8517" i="1"/>
  <c r="P8518" i="1"/>
  <c r="AA8518" i="1"/>
  <c r="P8519" i="1"/>
  <c r="AA8519" i="1"/>
  <c r="P8520" i="1"/>
  <c r="AA8520" i="1"/>
  <c r="P8521" i="1"/>
  <c r="AA8521" i="1"/>
  <c r="P8522" i="1"/>
  <c r="AA8522" i="1"/>
  <c r="P8523" i="1"/>
  <c r="AA8523" i="1"/>
  <c r="P8524" i="1"/>
  <c r="AA8524" i="1"/>
  <c r="P8525" i="1"/>
  <c r="AA8525" i="1"/>
  <c r="P8526" i="1"/>
  <c r="AA8526" i="1"/>
  <c r="P8527" i="1"/>
  <c r="AA8527" i="1"/>
  <c r="P8528" i="1"/>
  <c r="AA8528" i="1"/>
  <c r="P8529" i="1"/>
  <c r="AA8529" i="1"/>
  <c r="P8530" i="1"/>
  <c r="AA8530" i="1"/>
  <c r="P8531" i="1"/>
  <c r="AA8531" i="1"/>
  <c r="P8532" i="1"/>
  <c r="AA8532" i="1"/>
  <c r="P8533" i="1"/>
  <c r="AA8533" i="1"/>
  <c r="P8534" i="1"/>
  <c r="AA8534" i="1"/>
  <c r="P8535" i="1"/>
  <c r="AA8535" i="1"/>
  <c r="P8536" i="1"/>
  <c r="AA8536" i="1"/>
  <c r="P8537" i="1"/>
  <c r="AA8537" i="1"/>
  <c r="P8538" i="1"/>
  <c r="AA8538" i="1"/>
  <c r="P8539" i="1"/>
  <c r="AA8539" i="1"/>
  <c r="P8540" i="1"/>
  <c r="AA8540" i="1"/>
  <c r="P8541" i="1"/>
  <c r="AA8541" i="1"/>
  <c r="P8542" i="1"/>
  <c r="AA8542" i="1"/>
  <c r="P8543" i="1"/>
  <c r="AA8543" i="1"/>
  <c r="P8544" i="1"/>
  <c r="AA8544" i="1"/>
  <c r="P8545" i="1"/>
  <c r="AA8545" i="1"/>
  <c r="P8546" i="1"/>
  <c r="AA8546" i="1"/>
  <c r="P8547" i="1"/>
  <c r="AA8547" i="1"/>
  <c r="P8548" i="1"/>
  <c r="AA8548" i="1"/>
  <c r="P8549" i="1"/>
  <c r="AA8549" i="1"/>
  <c r="P8550" i="1"/>
  <c r="AA8550" i="1"/>
  <c r="P8551" i="1"/>
  <c r="AA8551" i="1"/>
  <c r="P8552" i="1"/>
  <c r="AA8552" i="1"/>
  <c r="P8553" i="1"/>
  <c r="AA8553" i="1"/>
  <c r="P8554" i="1"/>
  <c r="AA8554" i="1"/>
  <c r="P8555" i="1"/>
  <c r="AA8555" i="1"/>
  <c r="P8556" i="1"/>
  <c r="AA8556" i="1"/>
  <c r="P8557" i="1"/>
  <c r="AA8557" i="1"/>
  <c r="P8558" i="1"/>
  <c r="AA8558" i="1"/>
  <c r="P8559" i="1"/>
  <c r="AA8559" i="1"/>
  <c r="P8560" i="1"/>
  <c r="AA8560" i="1"/>
  <c r="P8561" i="1"/>
  <c r="AA8561" i="1"/>
  <c r="P8562" i="1"/>
  <c r="AA8562" i="1"/>
  <c r="P8563" i="1"/>
  <c r="AA8563" i="1"/>
  <c r="P8564" i="1"/>
  <c r="AA8564" i="1"/>
  <c r="P8565" i="1"/>
  <c r="AA8565" i="1"/>
  <c r="P8566" i="1"/>
  <c r="AA8566" i="1"/>
  <c r="P8567" i="1"/>
  <c r="AA8567" i="1"/>
  <c r="P8568" i="1"/>
  <c r="AA8568" i="1"/>
  <c r="P8569" i="1"/>
  <c r="AA8569" i="1"/>
  <c r="P8570" i="1"/>
  <c r="AA8570" i="1"/>
  <c r="P8571" i="1"/>
  <c r="AA8571" i="1"/>
  <c r="P8572" i="1"/>
  <c r="AA8572" i="1"/>
  <c r="P8573" i="1"/>
  <c r="AA8573" i="1"/>
  <c r="P8574" i="1"/>
  <c r="AA8574" i="1"/>
  <c r="P8575" i="1"/>
  <c r="AA8575" i="1"/>
  <c r="P8576" i="1"/>
  <c r="AA8576" i="1"/>
  <c r="P8577" i="1"/>
  <c r="AA8577" i="1"/>
  <c r="P8578" i="1"/>
  <c r="AA8578" i="1"/>
  <c r="P8579" i="1"/>
  <c r="AA8579" i="1"/>
  <c r="P8580" i="1"/>
  <c r="AA8580" i="1"/>
  <c r="P8581" i="1"/>
  <c r="AA8581" i="1"/>
  <c r="P8582" i="1"/>
  <c r="AA8582" i="1"/>
  <c r="P8583" i="1"/>
  <c r="AA8583" i="1"/>
  <c r="P8584" i="1"/>
  <c r="AA8584" i="1"/>
  <c r="P8585" i="1"/>
  <c r="AA8585" i="1"/>
  <c r="P8586" i="1"/>
  <c r="AA8586" i="1"/>
  <c r="P8587" i="1"/>
  <c r="AA8587" i="1"/>
  <c r="P8588" i="1"/>
  <c r="AA8588" i="1"/>
  <c r="P8589" i="1"/>
  <c r="AA8589" i="1"/>
  <c r="P8590" i="1"/>
  <c r="AA8590" i="1"/>
  <c r="P8591" i="1"/>
  <c r="AA8591" i="1"/>
  <c r="P8592" i="1"/>
  <c r="AA8592" i="1"/>
  <c r="P8593" i="1"/>
  <c r="AA8593" i="1"/>
  <c r="P8594" i="1"/>
  <c r="AA8594" i="1"/>
  <c r="P8595" i="1"/>
  <c r="AA8595" i="1"/>
  <c r="P8596" i="1"/>
  <c r="AA8596" i="1"/>
  <c r="P8597" i="1"/>
  <c r="AA8597" i="1"/>
  <c r="P8598" i="1"/>
  <c r="AA8598" i="1"/>
  <c r="P8599" i="1"/>
  <c r="AA8599" i="1"/>
  <c r="P8600" i="1"/>
  <c r="AA8600" i="1"/>
  <c r="P8601" i="1"/>
  <c r="AA8601" i="1"/>
  <c r="P8602" i="1"/>
  <c r="AA8602" i="1"/>
  <c r="P8603" i="1"/>
  <c r="AA8603" i="1"/>
  <c r="P8604" i="1"/>
  <c r="AA8604" i="1"/>
  <c r="P8605" i="1"/>
  <c r="AA8605" i="1"/>
  <c r="P8606" i="1"/>
  <c r="AA8606" i="1"/>
  <c r="P8607" i="1"/>
  <c r="AA8607" i="1"/>
  <c r="P8608" i="1"/>
  <c r="AA8608" i="1"/>
  <c r="P8609" i="1"/>
  <c r="AA8609" i="1"/>
  <c r="P8610" i="1"/>
  <c r="AA8610" i="1"/>
  <c r="P8611" i="1"/>
  <c r="AA8611" i="1"/>
  <c r="P8612" i="1"/>
  <c r="AA8612" i="1"/>
  <c r="P8613" i="1"/>
  <c r="AA8613" i="1"/>
  <c r="P8614" i="1"/>
  <c r="AA8614" i="1"/>
  <c r="P8615" i="1"/>
  <c r="AA8615" i="1"/>
  <c r="P8616" i="1"/>
  <c r="AA8616" i="1"/>
  <c r="P8617" i="1"/>
  <c r="AA8617" i="1"/>
  <c r="P8618" i="1"/>
  <c r="AA8618" i="1"/>
  <c r="P8619" i="1"/>
  <c r="AA8619" i="1"/>
  <c r="P8620" i="1"/>
  <c r="AA8620" i="1"/>
  <c r="P8621" i="1"/>
  <c r="AA8621" i="1"/>
  <c r="P8622" i="1"/>
  <c r="AA8622" i="1"/>
  <c r="P8623" i="1"/>
  <c r="AA8623" i="1"/>
  <c r="P8624" i="1"/>
  <c r="AA8624" i="1"/>
  <c r="P8625" i="1"/>
  <c r="AA8625" i="1"/>
  <c r="P8626" i="1"/>
  <c r="AA8626" i="1"/>
  <c r="P8627" i="1"/>
  <c r="AA8627" i="1"/>
  <c r="P8628" i="1"/>
  <c r="AA8628" i="1"/>
  <c r="P8629" i="1"/>
  <c r="AA8629" i="1"/>
  <c r="P8630" i="1"/>
  <c r="AA8630" i="1"/>
  <c r="P8631" i="1"/>
  <c r="AA8631" i="1"/>
  <c r="P8632" i="1"/>
  <c r="AA8632" i="1"/>
  <c r="P8633" i="1"/>
  <c r="AA8633" i="1"/>
  <c r="P8634" i="1"/>
  <c r="AA8634" i="1"/>
  <c r="P8635" i="1"/>
  <c r="AA8635" i="1"/>
  <c r="P8636" i="1"/>
  <c r="AA8636" i="1"/>
  <c r="P8637" i="1"/>
  <c r="AA8637" i="1"/>
  <c r="P8638" i="1"/>
  <c r="AA8638" i="1"/>
  <c r="P8639" i="1"/>
  <c r="AA8639" i="1"/>
  <c r="P8640" i="1"/>
  <c r="AA8640" i="1"/>
  <c r="P8641" i="1"/>
  <c r="AA8641" i="1"/>
  <c r="P8642" i="1"/>
  <c r="AA8642" i="1"/>
  <c r="P8643" i="1"/>
  <c r="AA8643" i="1"/>
  <c r="P8644" i="1"/>
  <c r="AA8644" i="1"/>
  <c r="P8645" i="1"/>
  <c r="AA8645" i="1"/>
  <c r="P8646" i="1"/>
  <c r="AA8646" i="1"/>
  <c r="P8647" i="1"/>
  <c r="AA8647" i="1"/>
  <c r="P8648" i="1"/>
  <c r="AA8648" i="1"/>
  <c r="P8649" i="1"/>
  <c r="AA8649" i="1"/>
  <c r="P8650" i="1"/>
  <c r="AA8650" i="1"/>
  <c r="P8651" i="1"/>
  <c r="AA8651" i="1"/>
  <c r="P8652" i="1"/>
  <c r="AA8652" i="1"/>
  <c r="P8653" i="1"/>
  <c r="AA8653" i="1"/>
  <c r="P8654" i="1"/>
  <c r="AA8654" i="1"/>
  <c r="P8655" i="1"/>
  <c r="AA8655" i="1"/>
  <c r="P8656" i="1"/>
  <c r="AA8656" i="1"/>
  <c r="P8657" i="1"/>
  <c r="AA8657" i="1"/>
  <c r="P8658" i="1"/>
  <c r="AA8658" i="1"/>
  <c r="P8659" i="1"/>
  <c r="AA8659" i="1"/>
  <c r="P8660" i="1"/>
  <c r="AA8660" i="1"/>
  <c r="P8661" i="1"/>
  <c r="AA8661" i="1"/>
  <c r="P8662" i="1"/>
  <c r="AA8662" i="1"/>
  <c r="P8663" i="1"/>
  <c r="AA8663" i="1"/>
  <c r="P8664" i="1"/>
  <c r="AA8664" i="1"/>
  <c r="P8665" i="1"/>
  <c r="AA8665" i="1"/>
  <c r="P8666" i="1"/>
  <c r="AA8666" i="1"/>
  <c r="P8667" i="1"/>
  <c r="AA8667" i="1"/>
  <c r="P8668" i="1"/>
  <c r="AA8668" i="1"/>
  <c r="P8669" i="1"/>
  <c r="AA8669" i="1"/>
  <c r="P8670" i="1"/>
  <c r="AA8670" i="1"/>
  <c r="P8671" i="1"/>
  <c r="AA8671" i="1"/>
  <c r="P8672" i="1"/>
  <c r="AA8672" i="1"/>
  <c r="P8673" i="1"/>
  <c r="AA8673" i="1"/>
  <c r="P8674" i="1"/>
  <c r="AA8674" i="1"/>
  <c r="P8675" i="1"/>
  <c r="AA8675" i="1"/>
  <c r="P8676" i="1"/>
  <c r="AA8676" i="1"/>
  <c r="P8677" i="1"/>
  <c r="AA8677" i="1"/>
  <c r="P8678" i="1"/>
  <c r="AA8678" i="1"/>
  <c r="P8679" i="1"/>
  <c r="AA8679" i="1"/>
  <c r="P8680" i="1"/>
  <c r="AA8680" i="1"/>
  <c r="P8681" i="1"/>
  <c r="AA8681" i="1"/>
  <c r="P8682" i="1"/>
  <c r="AA8682" i="1"/>
  <c r="P8683" i="1"/>
  <c r="AA8683" i="1"/>
  <c r="P8684" i="1"/>
  <c r="AA8684" i="1"/>
  <c r="P8685" i="1"/>
  <c r="AA8685" i="1"/>
  <c r="P8686" i="1"/>
  <c r="AA8686" i="1"/>
  <c r="P8687" i="1"/>
  <c r="AA8687" i="1"/>
  <c r="P8688" i="1"/>
  <c r="AA8688" i="1"/>
  <c r="P8689" i="1"/>
  <c r="AA8689" i="1"/>
  <c r="P8690" i="1"/>
  <c r="AA8690" i="1"/>
  <c r="P8691" i="1"/>
  <c r="AA8691" i="1"/>
  <c r="P8692" i="1"/>
  <c r="AA8692" i="1"/>
  <c r="P8693" i="1"/>
  <c r="AA8693" i="1"/>
  <c r="P8694" i="1"/>
  <c r="AA8694" i="1"/>
  <c r="P8695" i="1"/>
  <c r="AA8695" i="1"/>
  <c r="P8696" i="1"/>
  <c r="AA8696" i="1"/>
  <c r="P8697" i="1"/>
  <c r="AA8697" i="1"/>
  <c r="P8698" i="1"/>
  <c r="AA8698" i="1"/>
  <c r="P8699" i="1"/>
  <c r="AA8699" i="1"/>
  <c r="P8700" i="1"/>
  <c r="AA8700" i="1"/>
  <c r="P8701" i="1"/>
  <c r="AA8701" i="1"/>
  <c r="P8702" i="1"/>
  <c r="AA8702" i="1"/>
  <c r="P8703" i="1"/>
  <c r="AA8703" i="1"/>
  <c r="P8704" i="1"/>
  <c r="AA8704" i="1"/>
  <c r="P8705" i="1"/>
  <c r="AA8705" i="1"/>
  <c r="P8706" i="1"/>
  <c r="AA8706" i="1"/>
  <c r="P8707" i="1"/>
  <c r="AA8707" i="1"/>
  <c r="P8708" i="1"/>
  <c r="AA8708" i="1"/>
  <c r="P8709" i="1"/>
  <c r="AA8709" i="1"/>
  <c r="P8710" i="1"/>
  <c r="AA8710" i="1"/>
  <c r="P8711" i="1"/>
  <c r="AA8711" i="1"/>
  <c r="P8712" i="1"/>
  <c r="AA8712" i="1"/>
  <c r="P8713" i="1"/>
  <c r="AA8713" i="1"/>
  <c r="P8714" i="1"/>
  <c r="AA8714" i="1"/>
  <c r="P8715" i="1"/>
  <c r="AA8715" i="1"/>
  <c r="P8716" i="1"/>
  <c r="AA8716" i="1"/>
  <c r="P8717" i="1"/>
  <c r="AA8717" i="1"/>
  <c r="P8718" i="1"/>
  <c r="AA8718" i="1"/>
  <c r="P8719" i="1"/>
  <c r="AA8719" i="1"/>
  <c r="P8720" i="1"/>
  <c r="AA8720" i="1"/>
  <c r="P8721" i="1"/>
  <c r="AA8721" i="1"/>
  <c r="P8722" i="1"/>
  <c r="AA8722" i="1"/>
  <c r="P8723" i="1"/>
  <c r="AA8723" i="1"/>
  <c r="P8724" i="1"/>
  <c r="AA8724" i="1"/>
  <c r="P8725" i="1"/>
  <c r="AA8725" i="1"/>
  <c r="P8726" i="1"/>
  <c r="AA8726" i="1"/>
  <c r="P8727" i="1"/>
  <c r="AA8727" i="1"/>
  <c r="P8728" i="1"/>
  <c r="AA8728" i="1"/>
  <c r="P8729" i="1"/>
  <c r="AA8729" i="1"/>
  <c r="P8730" i="1"/>
  <c r="AA8730" i="1"/>
  <c r="P8731" i="1"/>
  <c r="AA8731" i="1"/>
  <c r="P8732" i="1"/>
  <c r="AA8732" i="1"/>
  <c r="P8733" i="1"/>
  <c r="AA8733" i="1"/>
  <c r="P8734" i="1"/>
  <c r="AA8734" i="1"/>
  <c r="P8735" i="1"/>
  <c r="AA8735" i="1"/>
  <c r="P8736" i="1"/>
  <c r="AA8736" i="1"/>
  <c r="P8737" i="1"/>
  <c r="AA8737" i="1"/>
  <c r="P8738" i="1"/>
  <c r="AA8738" i="1"/>
  <c r="P8739" i="1"/>
  <c r="AA8739" i="1"/>
  <c r="P8740" i="1"/>
  <c r="AA8740" i="1"/>
  <c r="P8741" i="1"/>
  <c r="AA8741" i="1"/>
  <c r="P8742" i="1"/>
  <c r="AA8742" i="1"/>
  <c r="P8743" i="1"/>
  <c r="AA8743" i="1"/>
  <c r="P8744" i="1"/>
  <c r="AA8744" i="1"/>
  <c r="P8745" i="1"/>
  <c r="AA8745" i="1"/>
  <c r="P8746" i="1"/>
  <c r="AA8746" i="1"/>
  <c r="P8747" i="1"/>
  <c r="AA8747" i="1"/>
  <c r="P8748" i="1"/>
  <c r="AA8748" i="1"/>
  <c r="P8749" i="1"/>
  <c r="AA8749" i="1"/>
  <c r="P8750" i="1"/>
  <c r="AA8750" i="1"/>
  <c r="P8751" i="1"/>
  <c r="AA8751" i="1"/>
  <c r="P8752" i="1"/>
  <c r="AA8752" i="1"/>
  <c r="P8753" i="1"/>
  <c r="AA8753" i="1"/>
  <c r="P8754" i="1"/>
  <c r="AA8754" i="1"/>
  <c r="P8755" i="1"/>
  <c r="AA8755" i="1"/>
  <c r="P8756" i="1"/>
  <c r="AA8756" i="1"/>
  <c r="P8757" i="1"/>
  <c r="AA8757" i="1"/>
  <c r="P8758" i="1"/>
  <c r="AA8758" i="1"/>
  <c r="P8759" i="1"/>
  <c r="AA8759" i="1"/>
  <c r="P8760" i="1"/>
  <c r="AA8760" i="1"/>
  <c r="P8761" i="1"/>
  <c r="AA8761" i="1"/>
  <c r="P8762" i="1"/>
  <c r="AA8762" i="1"/>
  <c r="P8763" i="1"/>
  <c r="AA8763" i="1"/>
  <c r="P8764" i="1"/>
  <c r="AA8764" i="1"/>
  <c r="P8765" i="1"/>
  <c r="AA8765" i="1"/>
  <c r="P8766" i="1"/>
  <c r="AA8766" i="1"/>
  <c r="P8767" i="1"/>
  <c r="AA8767" i="1"/>
  <c r="P8768" i="1"/>
  <c r="AA8768" i="1"/>
  <c r="P8769" i="1"/>
  <c r="AA8769" i="1"/>
  <c r="P8770" i="1"/>
  <c r="AA8770" i="1"/>
  <c r="P8771" i="1"/>
  <c r="AA8771" i="1"/>
  <c r="P8772" i="1"/>
  <c r="AA8772" i="1"/>
  <c r="P8773" i="1"/>
  <c r="AA8773" i="1"/>
  <c r="P8774" i="1"/>
  <c r="AA8774" i="1"/>
  <c r="P8775" i="1"/>
  <c r="AA8775" i="1"/>
  <c r="P8776" i="1"/>
  <c r="AA8776" i="1"/>
  <c r="P8777" i="1"/>
  <c r="AA8777" i="1"/>
  <c r="P8778" i="1"/>
  <c r="AA8778" i="1"/>
  <c r="P8779" i="1"/>
  <c r="AA8779" i="1"/>
  <c r="P8780" i="1"/>
  <c r="AA8780" i="1"/>
  <c r="P8781" i="1"/>
  <c r="AA8781" i="1"/>
  <c r="P8782" i="1"/>
  <c r="AA8782" i="1"/>
  <c r="P8783" i="1"/>
  <c r="AA8783" i="1"/>
  <c r="P8784" i="1"/>
  <c r="AA8784" i="1"/>
  <c r="P8785" i="1"/>
  <c r="AA8785" i="1"/>
  <c r="P8786" i="1"/>
  <c r="AA8786" i="1"/>
  <c r="P8787" i="1"/>
  <c r="AA8787" i="1"/>
  <c r="P8788" i="1"/>
  <c r="AA8788" i="1"/>
  <c r="P8789" i="1"/>
  <c r="AA8789" i="1"/>
  <c r="P8790" i="1"/>
  <c r="AA8790" i="1"/>
  <c r="P8791" i="1"/>
  <c r="AA8791" i="1"/>
  <c r="P8792" i="1"/>
  <c r="AA8792" i="1"/>
  <c r="P8793" i="1"/>
  <c r="AA8793" i="1"/>
  <c r="P8794" i="1"/>
  <c r="AA8794" i="1"/>
  <c r="P8795" i="1"/>
  <c r="AA8795" i="1"/>
  <c r="P8796" i="1"/>
  <c r="AA8796" i="1"/>
  <c r="P8797" i="1"/>
  <c r="AA8797" i="1"/>
  <c r="P8798" i="1"/>
  <c r="AA8798" i="1"/>
  <c r="P8799" i="1"/>
  <c r="AA8799" i="1"/>
  <c r="P8800" i="1"/>
  <c r="AA8800" i="1"/>
  <c r="P8801" i="1"/>
  <c r="AA8801" i="1"/>
  <c r="P8802" i="1"/>
  <c r="AA8802" i="1"/>
  <c r="P8803" i="1"/>
  <c r="AA8803" i="1"/>
  <c r="P8804" i="1"/>
  <c r="AA8804" i="1"/>
  <c r="P8805" i="1"/>
  <c r="AA8805" i="1"/>
  <c r="P8806" i="1"/>
  <c r="AA8806" i="1"/>
  <c r="P8807" i="1"/>
  <c r="AA8807" i="1"/>
  <c r="P8808" i="1"/>
  <c r="AA8808" i="1"/>
  <c r="P8809" i="1"/>
  <c r="AA8809" i="1"/>
  <c r="P8810" i="1"/>
  <c r="AA8810" i="1"/>
  <c r="P8811" i="1"/>
  <c r="AA8811" i="1"/>
  <c r="P8812" i="1"/>
  <c r="AA8812" i="1"/>
  <c r="P8813" i="1"/>
  <c r="AA8813" i="1"/>
  <c r="P8814" i="1"/>
  <c r="AA8814" i="1"/>
  <c r="P8815" i="1"/>
  <c r="AA8815" i="1"/>
  <c r="P8816" i="1"/>
  <c r="AA8816" i="1"/>
  <c r="P8817" i="1"/>
  <c r="AA8817" i="1"/>
  <c r="P8818" i="1"/>
  <c r="AA8818" i="1"/>
  <c r="P8819" i="1"/>
  <c r="AA8819" i="1"/>
  <c r="P8820" i="1"/>
  <c r="AA8820" i="1"/>
  <c r="P8821" i="1"/>
  <c r="AA8821" i="1"/>
  <c r="P8822" i="1"/>
  <c r="AA8822" i="1"/>
  <c r="P8823" i="1"/>
  <c r="AA8823" i="1"/>
  <c r="P8824" i="1"/>
  <c r="AA8824" i="1"/>
  <c r="P8825" i="1"/>
  <c r="AA8825" i="1"/>
  <c r="P8826" i="1"/>
  <c r="AA8826" i="1"/>
  <c r="P8827" i="1"/>
  <c r="AA8827" i="1"/>
  <c r="P8828" i="1"/>
  <c r="AA8828" i="1"/>
  <c r="P8829" i="1"/>
  <c r="AA8829" i="1"/>
  <c r="P8830" i="1"/>
  <c r="AA8830" i="1"/>
  <c r="P8831" i="1"/>
  <c r="AA8831" i="1"/>
  <c r="P8832" i="1"/>
  <c r="AA8832" i="1"/>
  <c r="P8833" i="1"/>
  <c r="AA8833" i="1"/>
  <c r="P8834" i="1"/>
  <c r="AA8834" i="1"/>
  <c r="P8835" i="1"/>
  <c r="AA8835" i="1"/>
  <c r="P8836" i="1"/>
  <c r="AA8836" i="1"/>
  <c r="P8837" i="1"/>
  <c r="AA8837" i="1"/>
  <c r="P8838" i="1"/>
  <c r="AA8838" i="1"/>
  <c r="P8839" i="1"/>
  <c r="AA8839" i="1"/>
  <c r="P8840" i="1"/>
  <c r="AA8840" i="1"/>
  <c r="P8841" i="1"/>
  <c r="AA8841" i="1"/>
  <c r="P8842" i="1"/>
  <c r="AA8842" i="1"/>
  <c r="P8843" i="1"/>
  <c r="AA8843" i="1"/>
  <c r="P8844" i="1"/>
  <c r="AA8844" i="1"/>
  <c r="P8845" i="1"/>
  <c r="AA8845" i="1"/>
  <c r="P8846" i="1"/>
  <c r="AA8846" i="1"/>
  <c r="P8847" i="1"/>
  <c r="AA8847" i="1"/>
  <c r="P8848" i="1"/>
  <c r="AA8848" i="1"/>
  <c r="P8849" i="1"/>
  <c r="AA8849" i="1"/>
  <c r="P8850" i="1"/>
  <c r="AA8850" i="1"/>
  <c r="P8851" i="1"/>
  <c r="AA8851" i="1"/>
  <c r="P8852" i="1"/>
  <c r="AA8852" i="1"/>
  <c r="P8853" i="1"/>
  <c r="AA8853" i="1"/>
  <c r="P8854" i="1"/>
  <c r="AA8854" i="1"/>
  <c r="P8855" i="1"/>
  <c r="AA8855" i="1"/>
  <c r="P8856" i="1"/>
  <c r="AA8856" i="1"/>
  <c r="P8857" i="1"/>
  <c r="AA8857" i="1"/>
  <c r="P8858" i="1"/>
  <c r="AA8858" i="1"/>
  <c r="P8859" i="1"/>
  <c r="AA8859" i="1"/>
  <c r="P8860" i="1"/>
  <c r="AA8860" i="1"/>
  <c r="P8861" i="1"/>
  <c r="AA8861" i="1"/>
  <c r="P8862" i="1"/>
  <c r="AA8862" i="1"/>
  <c r="P8863" i="1"/>
  <c r="AA8863" i="1"/>
  <c r="P8864" i="1"/>
  <c r="AA8864" i="1"/>
  <c r="P8865" i="1"/>
  <c r="AA8865" i="1"/>
  <c r="P8866" i="1"/>
  <c r="AA8866" i="1"/>
  <c r="P8867" i="1"/>
  <c r="AA8867" i="1"/>
  <c r="P8868" i="1"/>
  <c r="AA8868" i="1"/>
  <c r="P8869" i="1"/>
  <c r="AA8869" i="1"/>
  <c r="P8870" i="1"/>
  <c r="AA8870" i="1"/>
  <c r="P8871" i="1"/>
  <c r="AA8871" i="1"/>
  <c r="P8872" i="1"/>
  <c r="AA8872" i="1"/>
  <c r="P8873" i="1"/>
  <c r="AA8873" i="1"/>
  <c r="P8874" i="1"/>
  <c r="AA8874" i="1"/>
  <c r="P8875" i="1"/>
  <c r="AA8875" i="1"/>
  <c r="P8876" i="1"/>
  <c r="AA8876" i="1"/>
  <c r="P8877" i="1"/>
  <c r="AA8877" i="1"/>
  <c r="P8878" i="1"/>
  <c r="AA8878" i="1"/>
  <c r="P8879" i="1"/>
  <c r="AA8879" i="1"/>
  <c r="P8880" i="1"/>
  <c r="AA8880" i="1"/>
  <c r="P8881" i="1"/>
  <c r="AA8881" i="1"/>
  <c r="P8882" i="1"/>
  <c r="AA8882" i="1"/>
  <c r="P8883" i="1"/>
  <c r="AA8883" i="1"/>
  <c r="P8884" i="1"/>
  <c r="AA8884" i="1"/>
  <c r="P8885" i="1"/>
  <c r="AA8885" i="1"/>
  <c r="P8886" i="1"/>
  <c r="AA8886" i="1"/>
  <c r="P8887" i="1"/>
  <c r="AA8887" i="1"/>
  <c r="P8888" i="1"/>
  <c r="AA8888" i="1"/>
  <c r="P8889" i="1"/>
  <c r="AA8889" i="1"/>
  <c r="P8890" i="1"/>
  <c r="AA8890" i="1"/>
  <c r="P8891" i="1"/>
  <c r="AA8891" i="1"/>
  <c r="P8892" i="1"/>
  <c r="AA8892" i="1"/>
  <c r="P8893" i="1"/>
  <c r="AA8893" i="1"/>
  <c r="P8894" i="1"/>
  <c r="AA8894" i="1"/>
  <c r="P8895" i="1"/>
  <c r="AA8895" i="1"/>
  <c r="P8896" i="1"/>
  <c r="AA8896" i="1"/>
  <c r="P8897" i="1"/>
  <c r="AA8897" i="1"/>
  <c r="P8898" i="1"/>
  <c r="AA8898" i="1"/>
  <c r="P8899" i="1"/>
  <c r="AA8899" i="1"/>
  <c r="P8900" i="1"/>
  <c r="AA8900" i="1"/>
  <c r="P8901" i="1"/>
  <c r="AA8901" i="1"/>
  <c r="P8902" i="1"/>
  <c r="AA8902" i="1"/>
  <c r="P8903" i="1"/>
  <c r="AA8903" i="1"/>
  <c r="P8904" i="1"/>
  <c r="AA8904" i="1"/>
  <c r="P8905" i="1"/>
  <c r="AA8905" i="1"/>
  <c r="P8906" i="1"/>
  <c r="AA8906" i="1"/>
  <c r="P8907" i="1"/>
  <c r="AA8907" i="1"/>
  <c r="P8908" i="1"/>
  <c r="AA8908" i="1"/>
  <c r="P8909" i="1"/>
  <c r="AA8909" i="1"/>
  <c r="P8910" i="1"/>
  <c r="AA8910" i="1"/>
  <c r="P8911" i="1"/>
  <c r="AA8911" i="1"/>
  <c r="P8912" i="1"/>
  <c r="AA8912" i="1"/>
  <c r="P8913" i="1"/>
  <c r="AA8913" i="1"/>
  <c r="P8914" i="1"/>
  <c r="AA8914" i="1"/>
  <c r="P8915" i="1"/>
  <c r="AA8915" i="1"/>
  <c r="P8916" i="1"/>
  <c r="AA8916" i="1"/>
  <c r="P8917" i="1"/>
  <c r="AA8917" i="1"/>
  <c r="P8918" i="1"/>
  <c r="AA8918" i="1"/>
  <c r="P8919" i="1"/>
  <c r="AA8919" i="1"/>
  <c r="P8920" i="1"/>
  <c r="AA8920" i="1"/>
  <c r="P8921" i="1"/>
  <c r="AA8921" i="1"/>
  <c r="P8922" i="1"/>
  <c r="AA8922" i="1"/>
  <c r="P8923" i="1"/>
  <c r="AA8923" i="1"/>
  <c r="P8924" i="1"/>
  <c r="AA8924" i="1"/>
  <c r="P8925" i="1"/>
  <c r="AA8925" i="1"/>
  <c r="P8926" i="1"/>
  <c r="AA8926" i="1"/>
  <c r="P8927" i="1"/>
  <c r="AA8927" i="1"/>
  <c r="P8928" i="1"/>
  <c r="AA8928" i="1"/>
  <c r="P8929" i="1"/>
  <c r="AA8929" i="1"/>
  <c r="P8930" i="1"/>
  <c r="AA8930" i="1"/>
  <c r="P8931" i="1"/>
  <c r="AA8931" i="1"/>
  <c r="P8932" i="1"/>
  <c r="AA8932" i="1"/>
  <c r="P8933" i="1"/>
  <c r="AA8933" i="1"/>
  <c r="P8934" i="1"/>
  <c r="AA8934" i="1"/>
  <c r="P8935" i="1"/>
  <c r="AA8935" i="1"/>
  <c r="P8936" i="1"/>
  <c r="AA8936" i="1"/>
  <c r="P8937" i="1"/>
  <c r="AA8937" i="1"/>
  <c r="P8938" i="1"/>
  <c r="AA8938" i="1"/>
  <c r="P8939" i="1"/>
  <c r="AA8939" i="1"/>
  <c r="P8940" i="1"/>
  <c r="AA8940" i="1"/>
  <c r="P8941" i="1"/>
  <c r="AA8941" i="1"/>
  <c r="P8942" i="1"/>
  <c r="AA8942" i="1"/>
  <c r="P8943" i="1"/>
  <c r="AA8943" i="1"/>
  <c r="P8944" i="1"/>
  <c r="AA8944" i="1"/>
  <c r="P8945" i="1"/>
  <c r="AA8945" i="1"/>
  <c r="P8946" i="1"/>
  <c r="AA8946" i="1"/>
  <c r="P8947" i="1"/>
  <c r="AA8947" i="1"/>
  <c r="P8948" i="1"/>
  <c r="AA8948" i="1"/>
  <c r="P8949" i="1"/>
  <c r="AA8949" i="1"/>
  <c r="P8950" i="1"/>
  <c r="AA8950" i="1"/>
  <c r="P8951" i="1"/>
  <c r="AA8951" i="1"/>
  <c r="P8952" i="1"/>
  <c r="AA8952" i="1"/>
  <c r="P8953" i="1"/>
  <c r="AA8953" i="1"/>
  <c r="P8954" i="1"/>
  <c r="AA8954" i="1"/>
  <c r="P8955" i="1"/>
  <c r="AA8955" i="1"/>
  <c r="P8956" i="1"/>
  <c r="AA8956" i="1"/>
  <c r="P8957" i="1"/>
  <c r="AA8957" i="1"/>
  <c r="P8958" i="1"/>
  <c r="AA8958" i="1"/>
  <c r="P8959" i="1"/>
  <c r="AA8959" i="1"/>
  <c r="P8960" i="1"/>
  <c r="AA8960" i="1"/>
  <c r="P8961" i="1"/>
  <c r="AA8961" i="1"/>
  <c r="P8962" i="1"/>
  <c r="AA8962" i="1"/>
  <c r="P8963" i="1"/>
  <c r="AA8963" i="1"/>
  <c r="P8964" i="1"/>
  <c r="AA8964" i="1"/>
  <c r="P8965" i="1"/>
  <c r="AA8965" i="1"/>
  <c r="P8966" i="1"/>
  <c r="AA8966" i="1"/>
  <c r="P8967" i="1"/>
  <c r="AA8967" i="1"/>
  <c r="P8968" i="1"/>
  <c r="AA8968" i="1"/>
  <c r="P8969" i="1"/>
  <c r="AA8969" i="1"/>
  <c r="P8970" i="1"/>
  <c r="AA8970" i="1"/>
  <c r="P8971" i="1"/>
  <c r="AA8971" i="1"/>
  <c r="P8972" i="1"/>
  <c r="AA8972" i="1"/>
  <c r="P8973" i="1"/>
  <c r="AA8973" i="1"/>
  <c r="P8974" i="1"/>
  <c r="AA8974" i="1"/>
  <c r="P8975" i="1"/>
  <c r="AA8975" i="1"/>
  <c r="P8976" i="1"/>
  <c r="AA8976" i="1"/>
  <c r="P8977" i="1"/>
  <c r="AA8977" i="1"/>
  <c r="P8978" i="1"/>
  <c r="AA8978" i="1"/>
  <c r="P8979" i="1"/>
  <c r="AA8979" i="1"/>
  <c r="P8980" i="1"/>
  <c r="AA8980" i="1"/>
  <c r="P8981" i="1"/>
  <c r="AA8981" i="1"/>
  <c r="P8982" i="1"/>
  <c r="AA8982" i="1"/>
  <c r="P8983" i="1"/>
  <c r="AA8983" i="1"/>
  <c r="P8984" i="1"/>
  <c r="AA8984" i="1"/>
  <c r="P8985" i="1"/>
  <c r="AA8985" i="1"/>
  <c r="P8986" i="1"/>
  <c r="AA8986" i="1"/>
  <c r="P8987" i="1"/>
  <c r="AA8987" i="1"/>
  <c r="P8988" i="1"/>
  <c r="AA8988" i="1"/>
  <c r="P8989" i="1"/>
  <c r="AA8989" i="1"/>
  <c r="P8990" i="1"/>
  <c r="AA8990" i="1"/>
  <c r="P8991" i="1"/>
  <c r="AA8991" i="1"/>
  <c r="P8992" i="1"/>
  <c r="AA8992" i="1"/>
  <c r="P8993" i="1"/>
  <c r="AA8993" i="1"/>
  <c r="P8994" i="1"/>
  <c r="AA8994" i="1"/>
  <c r="P8995" i="1"/>
  <c r="AA8995" i="1"/>
  <c r="P8996" i="1"/>
  <c r="AA8996" i="1"/>
  <c r="P8997" i="1"/>
  <c r="AA8997" i="1"/>
  <c r="P8998" i="1"/>
  <c r="AA8998" i="1"/>
  <c r="P8999" i="1"/>
  <c r="AA8999" i="1"/>
  <c r="P9000" i="1"/>
  <c r="AA9000" i="1"/>
  <c r="P9001" i="1"/>
  <c r="AA9001" i="1"/>
  <c r="P9002" i="1"/>
  <c r="AA9002" i="1"/>
  <c r="P9003" i="1"/>
  <c r="AA9003" i="1"/>
  <c r="P9004" i="1"/>
  <c r="AA9004" i="1"/>
  <c r="P9005" i="1"/>
  <c r="AA9005" i="1"/>
  <c r="P9006" i="1"/>
  <c r="AA9006" i="1"/>
  <c r="P9007" i="1"/>
  <c r="AA9007" i="1"/>
  <c r="P9008" i="1"/>
  <c r="AA9008" i="1"/>
  <c r="P9009" i="1"/>
  <c r="AA9009" i="1"/>
  <c r="P9010" i="1"/>
  <c r="AA9010" i="1"/>
  <c r="P9011" i="1"/>
  <c r="AA9011" i="1"/>
  <c r="P9012" i="1"/>
  <c r="AA9012" i="1"/>
  <c r="P9013" i="1"/>
  <c r="AA9013" i="1"/>
  <c r="P9014" i="1"/>
  <c r="AA9014" i="1"/>
  <c r="P9015" i="1"/>
  <c r="AA9015" i="1"/>
  <c r="P9016" i="1"/>
  <c r="AA9016" i="1"/>
  <c r="P9017" i="1"/>
  <c r="AA9017" i="1"/>
  <c r="P9018" i="1"/>
  <c r="AA9018" i="1"/>
  <c r="P9019" i="1"/>
  <c r="AA9019" i="1"/>
  <c r="P9020" i="1"/>
  <c r="AA9020" i="1"/>
  <c r="P9021" i="1"/>
  <c r="AA9021" i="1"/>
  <c r="P9022" i="1"/>
  <c r="AA9022" i="1"/>
  <c r="P9023" i="1"/>
  <c r="AA9023" i="1"/>
  <c r="P9024" i="1"/>
  <c r="AA9024" i="1"/>
  <c r="P9025" i="1"/>
  <c r="AA9025" i="1"/>
  <c r="P9026" i="1"/>
  <c r="AA9026" i="1"/>
  <c r="P9027" i="1"/>
  <c r="AA9027" i="1"/>
  <c r="P9028" i="1"/>
  <c r="AA9028" i="1"/>
  <c r="P9029" i="1"/>
  <c r="AA9029" i="1"/>
  <c r="P9030" i="1"/>
  <c r="AA9030" i="1"/>
  <c r="P9031" i="1"/>
  <c r="AA9031" i="1"/>
  <c r="P9032" i="1"/>
  <c r="AA9032" i="1"/>
  <c r="P9033" i="1"/>
  <c r="AA9033" i="1"/>
  <c r="P9034" i="1"/>
  <c r="AA9034" i="1"/>
  <c r="P9035" i="1"/>
  <c r="AA9035" i="1"/>
  <c r="P9036" i="1"/>
  <c r="AA9036" i="1"/>
  <c r="P9037" i="1"/>
  <c r="AA9037" i="1"/>
  <c r="P9038" i="1"/>
  <c r="AA9038" i="1"/>
  <c r="P9039" i="1"/>
  <c r="AA9039" i="1"/>
  <c r="P9040" i="1"/>
  <c r="AA9040" i="1"/>
  <c r="P9041" i="1"/>
  <c r="AA9041" i="1"/>
  <c r="P9042" i="1"/>
  <c r="AA9042" i="1"/>
  <c r="P9043" i="1"/>
  <c r="AA9043" i="1"/>
  <c r="P9044" i="1"/>
  <c r="AA9044" i="1"/>
  <c r="P9045" i="1"/>
  <c r="AA9045" i="1"/>
  <c r="P9046" i="1"/>
  <c r="AA9046" i="1"/>
  <c r="P9047" i="1"/>
  <c r="AA9047" i="1"/>
  <c r="P9048" i="1"/>
  <c r="AA9048" i="1"/>
  <c r="P9049" i="1"/>
  <c r="AA9049" i="1"/>
  <c r="P9050" i="1"/>
  <c r="AA9050" i="1"/>
  <c r="P9051" i="1"/>
  <c r="AA9051" i="1"/>
  <c r="P9052" i="1"/>
  <c r="AA9052" i="1"/>
  <c r="P9053" i="1"/>
  <c r="AA9053" i="1"/>
  <c r="P9054" i="1"/>
  <c r="AA9054" i="1"/>
  <c r="P9055" i="1"/>
  <c r="AA9055" i="1"/>
  <c r="P9056" i="1"/>
  <c r="AA9056" i="1"/>
  <c r="P9057" i="1"/>
  <c r="AA9057" i="1"/>
  <c r="P9058" i="1"/>
  <c r="AA9058" i="1"/>
  <c r="P9059" i="1"/>
  <c r="AA9059" i="1"/>
  <c r="P9060" i="1"/>
  <c r="AA9060" i="1"/>
  <c r="P9061" i="1"/>
  <c r="AA9061" i="1"/>
  <c r="P9062" i="1"/>
  <c r="AA9062" i="1"/>
  <c r="P9063" i="1"/>
  <c r="AA9063" i="1"/>
  <c r="P9064" i="1"/>
  <c r="AA9064" i="1"/>
  <c r="P9065" i="1"/>
  <c r="AA9065" i="1"/>
  <c r="P9066" i="1"/>
  <c r="AA9066" i="1"/>
  <c r="P9067" i="1"/>
  <c r="AA9067" i="1"/>
  <c r="P9068" i="1"/>
  <c r="AA9068" i="1"/>
  <c r="P9069" i="1"/>
  <c r="AA9069" i="1"/>
  <c r="P9070" i="1"/>
  <c r="AA9070" i="1"/>
  <c r="P9071" i="1"/>
  <c r="AA9071" i="1"/>
  <c r="P9072" i="1"/>
  <c r="AA9072" i="1"/>
  <c r="P9073" i="1"/>
  <c r="AA9073" i="1"/>
  <c r="P9074" i="1"/>
  <c r="AA9074" i="1"/>
  <c r="P9075" i="1"/>
  <c r="AA9075" i="1"/>
  <c r="P9076" i="1"/>
  <c r="AA9076" i="1"/>
  <c r="P9077" i="1"/>
  <c r="AA9077" i="1"/>
  <c r="P9078" i="1"/>
  <c r="AA9078" i="1"/>
  <c r="P9079" i="1"/>
  <c r="AA9079" i="1"/>
  <c r="P9080" i="1"/>
  <c r="AA9080" i="1"/>
  <c r="P9081" i="1"/>
  <c r="AA9081" i="1"/>
  <c r="P9082" i="1"/>
  <c r="AA9082" i="1"/>
  <c r="P9083" i="1"/>
  <c r="AA9083" i="1"/>
  <c r="P9084" i="1"/>
  <c r="AA9084" i="1"/>
  <c r="P9085" i="1"/>
  <c r="AA9085" i="1"/>
  <c r="P9086" i="1"/>
  <c r="AA9086" i="1"/>
  <c r="P9087" i="1"/>
  <c r="AA9087" i="1"/>
  <c r="P9088" i="1"/>
  <c r="AA9088" i="1"/>
  <c r="P9089" i="1"/>
  <c r="AA9089" i="1"/>
  <c r="P9090" i="1"/>
  <c r="AA9090" i="1"/>
  <c r="P9091" i="1"/>
  <c r="AA9091" i="1"/>
  <c r="P9092" i="1"/>
  <c r="AA9092" i="1"/>
  <c r="P9093" i="1"/>
  <c r="AA9093" i="1"/>
  <c r="P9094" i="1"/>
  <c r="AA9094" i="1"/>
  <c r="P9095" i="1"/>
  <c r="AA9095" i="1"/>
  <c r="P9096" i="1"/>
  <c r="AA9096" i="1"/>
  <c r="P9097" i="1"/>
  <c r="AA9097" i="1"/>
  <c r="P9098" i="1"/>
  <c r="AA9098" i="1"/>
  <c r="P9099" i="1"/>
  <c r="AA9099" i="1"/>
  <c r="P9100" i="1"/>
  <c r="AA9100" i="1"/>
  <c r="P9101" i="1"/>
  <c r="AA9101" i="1"/>
  <c r="P9102" i="1"/>
  <c r="AA9102" i="1"/>
  <c r="P9103" i="1"/>
  <c r="AA9103" i="1"/>
  <c r="P9104" i="1"/>
  <c r="AA9104" i="1"/>
  <c r="P9105" i="1"/>
  <c r="AA9105" i="1"/>
  <c r="P9106" i="1"/>
  <c r="AA9106" i="1"/>
  <c r="P9107" i="1"/>
  <c r="AA9107" i="1"/>
  <c r="P9108" i="1"/>
  <c r="AA9108" i="1"/>
  <c r="P9109" i="1"/>
  <c r="AA9109" i="1"/>
  <c r="P9110" i="1"/>
  <c r="AA9110" i="1"/>
  <c r="P9111" i="1"/>
  <c r="AA9111" i="1"/>
  <c r="P9112" i="1"/>
  <c r="AA9112" i="1"/>
  <c r="P9113" i="1"/>
  <c r="AA9113" i="1"/>
  <c r="P9114" i="1"/>
  <c r="AA9114" i="1"/>
  <c r="P9115" i="1"/>
  <c r="AA9115" i="1"/>
  <c r="P9116" i="1"/>
  <c r="AA9116" i="1"/>
  <c r="P9117" i="1"/>
  <c r="AA9117" i="1"/>
  <c r="P9118" i="1"/>
  <c r="AA9118" i="1"/>
  <c r="P9119" i="1"/>
  <c r="AA9119" i="1"/>
  <c r="P9120" i="1"/>
  <c r="AA9120" i="1"/>
  <c r="P9121" i="1"/>
  <c r="AA9121" i="1"/>
  <c r="P9122" i="1"/>
  <c r="AA9122" i="1"/>
  <c r="P9123" i="1"/>
  <c r="AA9123" i="1"/>
  <c r="P9124" i="1"/>
  <c r="AA9124" i="1"/>
  <c r="P9125" i="1"/>
  <c r="AA9125" i="1"/>
  <c r="P9126" i="1"/>
  <c r="AA9126" i="1"/>
  <c r="P9127" i="1"/>
  <c r="AA9127" i="1"/>
  <c r="P9128" i="1"/>
  <c r="AA9128" i="1"/>
  <c r="P9129" i="1"/>
  <c r="AA9129" i="1"/>
  <c r="P9130" i="1"/>
  <c r="AA9130" i="1"/>
  <c r="P9131" i="1"/>
  <c r="AA9131" i="1"/>
  <c r="P9132" i="1"/>
  <c r="AA9132" i="1"/>
  <c r="P9133" i="1"/>
  <c r="AA9133" i="1"/>
  <c r="P9134" i="1"/>
  <c r="AA9134" i="1"/>
  <c r="P9135" i="1"/>
  <c r="AA9135" i="1"/>
  <c r="P9136" i="1"/>
  <c r="AA9136" i="1"/>
  <c r="P9137" i="1"/>
  <c r="AA9137" i="1"/>
  <c r="P9138" i="1"/>
  <c r="AA9138" i="1"/>
  <c r="P9139" i="1"/>
  <c r="AA9139" i="1"/>
  <c r="P9140" i="1"/>
  <c r="AA9140" i="1"/>
  <c r="P9141" i="1"/>
  <c r="AA9141" i="1"/>
  <c r="P9142" i="1"/>
  <c r="AA9142" i="1"/>
  <c r="P9143" i="1"/>
  <c r="AA9143" i="1"/>
  <c r="P9144" i="1"/>
  <c r="AA9144" i="1"/>
  <c r="P9145" i="1"/>
  <c r="AA9145" i="1"/>
  <c r="P9146" i="1"/>
  <c r="AA9146" i="1"/>
  <c r="P9147" i="1"/>
  <c r="AA9147" i="1"/>
  <c r="P9148" i="1"/>
  <c r="AA9148" i="1"/>
  <c r="P9149" i="1"/>
  <c r="AA9149" i="1"/>
  <c r="P9150" i="1"/>
  <c r="AA9150" i="1"/>
  <c r="P9151" i="1"/>
  <c r="AA9151" i="1"/>
  <c r="P9152" i="1"/>
  <c r="AA9152" i="1"/>
  <c r="P9153" i="1"/>
  <c r="AA9153" i="1"/>
  <c r="P9154" i="1"/>
  <c r="AA9154" i="1"/>
  <c r="P9155" i="1"/>
  <c r="AA9155" i="1"/>
  <c r="P9156" i="1"/>
  <c r="AA9156" i="1"/>
  <c r="P9157" i="1"/>
  <c r="AA9157" i="1"/>
  <c r="P9158" i="1"/>
  <c r="AA9158" i="1"/>
  <c r="P9159" i="1"/>
  <c r="AA9159" i="1"/>
  <c r="P9160" i="1"/>
  <c r="AA9160" i="1"/>
  <c r="P9161" i="1"/>
  <c r="AA9161" i="1"/>
  <c r="P9162" i="1"/>
  <c r="AA9162" i="1"/>
  <c r="P9163" i="1"/>
  <c r="AA9163" i="1"/>
  <c r="P9164" i="1"/>
  <c r="AA9164" i="1"/>
  <c r="P9165" i="1"/>
  <c r="AA9165" i="1"/>
  <c r="P9166" i="1"/>
  <c r="AA9166" i="1"/>
  <c r="P9167" i="1"/>
  <c r="AA9167" i="1"/>
  <c r="P9168" i="1"/>
  <c r="AA9168" i="1"/>
  <c r="P9169" i="1"/>
  <c r="AA9169" i="1"/>
  <c r="P9170" i="1"/>
  <c r="AA9170" i="1"/>
  <c r="P9171" i="1"/>
  <c r="AA9171" i="1"/>
  <c r="P9172" i="1"/>
  <c r="AA9172" i="1"/>
  <c r="P9173" i="1"/>
  <c r="AA9173" i="1"/>
  <c r="P9174" i="1"/>
  <c r="AA9174" i="1"/>
  <c r="P9175" i="1"/>
  <c r="AA9175" i="1"/>
  <c r="P9176" i="1"/>
  <c r="AA9176" i="1"/>
  <c r="P9177" i="1"/>
  <c r="AA9177" i="1"/>
  <c r="P9178" i="1"/>
  <c r="AA9178" i="1"/>
  <c r="P9179" i="1"/>
  <c r="AA9179" i="1"/>
  <c r="P9180" i="1"/>
  <c r="AA9180" i="1"/>
  <c r="P9181" i="1"/>
  <c r="AA9181" i="1"/>
  <c r="P9182" i="1"/>
  <c r="AA9182" i="1"/>
  <c r="P9183" i="1"/>
  <c r="AA9183" i="1"/>
  <c r="P9184" i="1"/>
  <c r="AA9184" i="1"/>
  <c r="P9185" i="1"/>
  <c r="AA9185" i="1"/>
  <c r="P9186" i="1"/>
  <c r="AA9186" i="1"/>
  <c r="P9187" i="1"/>
  <c r="AA9187" i="1"/>
  <c r="P9188" i="1"/>
  <c r="AA9188" i="1"/>
  <c r="P9189" i="1"/>
  <c r="AA9189" i="1"/>
  <c r="P9190" i="1"/>
  <c r="AA9190" i="1"/>
  <c r="P9191" i="1"/>
  <c r="AA9191" i="1"/>
  <c r="P9192" i="1"/>
  <c r="AA9192" i="1"/>
  <c r="P9193" i="1"/>
  <c r="AA9193" i="1"/>
  <c r="P9194" i="1"/>
  <c r="AA9194" i="1"/>
  <c r="P9195" i="1"/>
  <c r="AA9195" i="1"/>
  <c r="P9196" i="1"/>
  <c r="AA9196" i="1"/>
  <c r="P9197" i="1"/>
  <c r="AA9197" i="1"/>
  <c r="P9198" i="1"/>
  <c r="AA9198" i="1"/>
  <c r="P9199" i="1"/>
  <c r="AA9199" i="1"/>
  <c r="P9200" i="1"/>
  <c r="AA9200" i="1"/>
  <c r="P9201" i="1"/>
  <c r="AA9201" i="1"/>
  <c r="P9202" i="1"/>
  <c r="AA9202" i="1"/>
  <c r="P9203" i="1"/>
  <c r="AA9203" i="1"/>
  <c r="P9204" i="1"/>
  <c r="AA9204" i="1"/>
  <c r="P9205" i="1"/>
  <c r="AA9205" i="1"/>
  <c r="P9206" i="1"/>
  <c r="AA9206" i="1"/>
  <c r="P9207" i="1"/>
  <c r="AA9207" i="1"/>
  <c r="P9208" i="1"/>
  <c r="AA9208" i="1"/>
  <c r="P9209" i="1"/>
  <c r="AA9209" i="1"/>
  <c r="P9210" i="1"/>
  <c r="AA9210" i="1"/>
  <c r="P9211" i="1"/>
  <c r="AA9211" i="1"/>
  <c r="P9212" i="1"/>
  <c r="AA9212" i="1"/>
  <c r="P9213" i="1"/>
  <c r="AA9213" i="1"/>
  <c r="P9214" i="1"/>
  <c r="AA9214" i="1"/>
  <c r="P9215" i="1"/>
  <c r="AA9215" i="1"/>
  <c r="P9216" i="1"/>
  <c r="AA9216" i="1"/>
  <c r="P9217" i="1"/>
  <c r="AA9217" i="1"/>
  <c r="P9218" i="1"/>
  <c r="AA9218" i="1"/>
  <c r="P9219" i="1"/>
  <c r="AA9219" i="1"/>
  <c r="P9220" i="1"/>
  <c r="AA9220" i="1"/>
  <c r="P9221" i="1"/>
  <c r="AA9221" i="1"/>
  <c r="P9222" i="1"/>
  <c r="AA9222" i="1"/>
  <c r="P9223" i="1"/>
  <c r="AA9223" i="1"/>
  <c r="P9224" i="1"/>
  <c r="AA9224" i="1"/>
  <c r="P9225" i="1"/>
  <c r="AA9225" i="1"/>
  <c r="P9226" i="1"/>
  <c r="AA9226" i="1"/>
  <c r="P9227" i="1"/>
  <c r="AA9227" i="1"/>
  <c r="P9228" i="1"/>
  <c r="AA9228" i="1"/>
  <c r="P9229" i="1"/>
  <c r="AA9229" i="1"/>
  <c r="P9230" i="1"/>
  <c r="AA9230" i="1"/>
  <c r="P9231" i="1"/>
  <c r="AA9231" i="1"/>
  <c r="P9232" i="1"/>
  <c r="AA9232" i="1"/>
  <c r="P9233" i="1"/>
  <c r="AA9233" i="1"/>
  <c r="P9234" i="1"/>
  <c r="AA9234" i="1"/>
  <c r="P9235" i="1"/>
  <c r="AA9235" i="1"/>
  <c r="P9236" i="1"/>
  <c r="AA9236" i="1"/>
  <c r="P9237" i="1"/>
  <c r="AA9237" i="1"/>
  <c r="P9238" i="1"/>
  <c r="AA9238" i="1"/>
  <c r="P9239" i="1"/>
  <c r="AA9239" i="1"/>
  <c r="P9240" i="1"/>
  <c r="AA9240" i="1"/>
  <c r="P9241" i="1"/>
  <c r="AA9241" i="1"/>
  <c r="P9242" i="1"/>
  <c r="AA9242" i="1"/>
  <c r="P9243" i="1"/>
  <c r="P9244" i="1"/>
  <c r="AA9244" i="1"/>
  <c r="P9245" i="1"/>
  <c r="AA9245" i="1"/>
  <c r="P9246" i="1"/>
  <c r="AA9246" i="1"/>
  <c r="P9247" i="1"/>
  <c r="AA9247" i="1"/>
  <c r="P9248" i="1"/>
  <c r="AA9248" i="1"/>
  <c r="P9249" i="1"/>
  <c r="AA9249" i="1"/>
  <c r="P9250" i="1"/>
  <c r="AA9250" i="1"/>
  <c r="P9251" i="1"/>
  <c r="P9252" i="1"/>
  <c r="AA9252" i="1"/>
  <c r="P9253" i="1"/>
  <c r="AA9253" i="1"/>
  <c r="P9254" i="1"/>
  <c r="AA9254" i="1"/>
  <c r="P9255" i="1"/>
  <c r="AA9255" i="1"/>
  <c r="P9256" i="1"/>
  <c r="AA9256" i="1"/>
  <c r="P9257" i="1"/>
  <c r="AA9257" i="1"/>
  <c r="P9258" i="1"/>
  <c r="AA9258" i="1"/>
  <c r="P9259" i="1"/>
  <c r="P9260" i="1"/>
  <c r="AA9260" i="1"/>
  <c r="P9261" i="1"/>
  <c r="AA9261" i="1"/>
  <c r="P9262" i="1"/>
  <c r="AA9262" i="1"/>
  <c r="P9263" i="1"/>
  <c r="AA9263" i="1"/>
  <c r="P9264" i="1"/>
  <c r="AA9264" i="1"/>
  <c r="P9265" i="1"/>
  <c r="AA9265" i="1"/>
  <c r="P9266" i="1"/>
  <c r="AA9266" i="1"/>
  <c r="P9267" i="1"/>
  <c r="P9268" i="1"/>
  <c r="AA9268" i="1"/>
  <c r="P9269" i="1"/>
  <c r="AA9269" i="1"/>
  <c r="P9270" i="1"/>
  <c r="AA9270" i="1"/>
  <c r="P9271" i="1"/>
  <c r="AA9271" i="1"/>
  <c r="P9272" i="1"/>
  <c r="AA9272" i="1"/>
  <c r="P9273" i="1"/>
  <c r="AA9273" i="1"/>
  <c r="P9274" i="1"/>
  <c r="AA9274" i="1"/>
  <c r="P9275" i="1"/>
  <c r="P9276" i="1"/>
  <c r="AA9276" i="1"/>
  <c r="P9277" i="1"/>
  <c r="AA9277" i="1"/>
  <c r="P9278" i="1"/>
  <c r="AA9278" i="1"/>
  <c r="P9279" i="1"/>
  <c r="AA9279" i="1"/>
  <c r="P9280" i="1"/>
  <c r="AA9280" i="1"/>
  <c r="P9281" i="1"/>
  <c r="AA9281" i="1"/>
  <c r="P9282" i="1"/>
  <c r="AA9282" i="1"/>
  <c r="P9283" i="1"/>
  <c r="P9284" i="1"/>
  <c r="AA9284" i="1"/>
  <c r="P9285" i="1"/>
  <c r="AA9285" i="1"/>
  <c r="P9286" i="1"/>
  <c r="AA9286" i="1"/>
  <c r="P9287" i="1"/>
  <c r="AA9287" i="1"/>
  <c r="P9288" i="1"/>
  <c r="AA9288" i="1"/>
  <c r="P9289" i="1"/>
  <c r="AA9289" i="1"/>
  <c r="P9290" i="1"/>
  <c r="AA9290" i="1"/>
  <c r="P9291" i="1"/>
  <c r="P9292" i="1"/>
  <c r="AA9292" i="1"/>
  <c r="P9293" i="1"/>
  <c r="AA9293" i="1"/>
  <c r="P9294" i="1"/>
  <c r="AA9294" i="1"/>
  <c r="P9295" i="1"/>
  <c r="AA9295" i="1"/>
  <c r="P9296" i="1"/>
  <c r="AA9296" i="1"/>
  <c r="P9297" i="1"/>
  <c r="AA9297" i="1"/>
  <c r="P9298" i="1"/>
  <c r="AA9298" i="1"/>
  <c r="P9299" i="1"/>
  <c r="P9300" i="1"/>
  <c r="AA9300" i="1"/>
  <c r="P9301" i="1"/>
  <c r="AA9301" i="1"/>
  <c r="P9302" i="1"/>
  <c r="AA9302" i="1"/>
  <c r="P9303" i="1"/>
  <c r="AA9303" i="1"/>
  <c r="P9304" i="1"/>
  <c r="AA9304" i="1"/>
  <c r="P9305" i="1"/>
  <c r="AA9305" i="1"/>
  <c r="P9306" i="1"/>
  <c r="AA9306" i="1"/>
  <c r="P9307" i="1"/>
  <c r="P9308" i="1"/>
  <c r="AA9308" i="1"/>
  <c r="P9309" i="1"/>
  <c r="AA9309" i="1"/>
  <c r="P9310" i="1"/>
  <c r="AA9310" i="1"/>
  <c r="P9311" i="1"/>
  <c r="AA9311" i="1"/>
  <c r="P9312" i="1"/>
  <c r="AA9312" i="1"/>
  <c r="P9313" i="1"/>
  <c r="AA9313" i="1"/>
  <c r="P9314" i="1"/>
  <c r="AA9314" i="1"/>
  <c r="P9315" i="1"/>
  <c r="P9316" i="1"/>
  <c r="AA9316" i="1"/>
  <c r="P9317" i="1"/>
  <c r="AA9317" i="1"/>
  <c r="P9318" i="1"/>
  <c r="AA9318" i="1"/>
  <c r="P9319" i="1"/>
  <c r="AA9319" i="1"/>
  <c r="P9320" i="1"/>
  <c r="AA9320" i="1"/>
  <c r="P9321" i="1"/>
  <c r="AA9321" i="1"/>
  <c r="P9322" i="1"/>
  <c r="AA9322" i="1"/>
  <c r="P9323" i="1"/>
  <c r="P9324" i="1"/>
  <c r="AA9324" i="1"/>
  <c r="P9325" i="1"/>
  <c r="AA9325" i="1"/>
  <c r="P9326" i="1"/>
  <c r="AA9326" i="1"/>
  <c r="P9327" i="1"/>
  <c r="AA9327" i="1"/>
  <c r="P9328" i="1"/>
  <c r="AA9328" i="1"/>
  <c r="P9329" i="1"/>
  <c r="AA9329" i="1"/>
  <c r="P9330" i="1"/>
  <c r="AA9330" i="1"/>
  <c r="P9331" i="1"/>
  <c r="P9332" i="1"/>
  <c r="AA9332" i="1"/>
  <c r="P9333" i="1"/>
  <c r="AA9333" i="1"/>
  <c r="P9334" i="1"/>
  <c r="AA9334" i="1"/>
  <c r="P9335" i="1"/>
  <c r="AA9335" i="1"/>
  <c r="P9336" i="1"/>
  <c r="AA9336" i="1"/>
  <c r="P9337" i="1"/>
  <c r="AA9337" i="1"/>
  <c r="P9338" i="1"/>
  <c r="AA9338" i="1"/>
  <c r="P9339" i="1"/>
  <c r="P9340" i="1"/>
  <c r="AA9340" i="1"/>
  <c r="P9341" i="1"/>
  <c r="AA9341" i="1"/>
  <c r="P9342" i="1"/>
  <c r="AA9342" i="1"/>
  <c r="P9343" i="1"/>
  <c r="AA9343" i="1"/>
  <c r="P9344" i="1"/>
  <c r="AA9344" i="1"/>
  <c r="P9345" i="1"/>
  <c r="AA9345" i="1"/>
  <c r="P9346" i="1"/>
  <c r="AA9346" i="1"/>
  <c r="P9347" i="1"/>
  <c r="P9348" i="1"/>
  <c r="AA9348" i="1"/>
  <c r="P9349" i="1"/>
  <c r="AA9349" i="1"/>
  <c r="P9350" i="1"/>
  <c r="AA9350" i="1"/>
  <c r="P9351" i="1"/>
  <c r="AA9351" i="1"/>
  <c r="P9352" i="1"/>
  <c r="AA9352" i="1"/>
  <c r="P9353" i="1"/>
  <c r="AA9353" i="1"/>
  <c r="P9354" i="1"/>
  <c r="AA9354" i="1"/>
  <c r="P9355" i="1"/>
  <c r="P9356" i="1"/>
  <c r="AA9356" i="1"/>
  <c r="P9357" i="1"/>
  <c r="AA9357" i="1"/>
  <c r="P9358" i="1"/>
  <c r="AA9358" i="1"/>
  <c r="P9359" i="1"/>
  <c r="AA9359" i="1"/>
  <c r="P9360" i="1"/>
  <c r="AA9360" i="1"/>
  <c r="P9361" i="1"/>
  <c r="AA9361" i="1"/>
  <c r="P9362" i="1"/>
  <c r="AA9362" i="1"/>
  <c r="P9363" i="1"/>
  <c r="P9364" i="1"/>
  <c r="AA9364" i="1"/>
  <c r="P9365" i="1"/>
  <c r="AA9365" i="1"/>
  <c r="P9366" i="1"/>
  <c r="AA9366" i="1"/>
  <c r="P9367" i="1"/>
  <c r="AA9367" i="1"/>
  <c r="P9368" i="1"/>
  <c r="AA9368" i="1"/>
  <c r="P9369" i="1"/>
  <c r="AA9369" i="1"/>
  <c r="P9370" i="1"/>
  <c r="AA9370" i="1"/>
  <c r="P9371" i="1"/>
  <c r="P9372" i="1"/>
  <c r="AA9372" i="1"/>
  <c r="P9373" i="1"/>
  <c r="AA9373" i="1"/>
  <c r="P9374" i="1"/>
  <c r="AA9374" i="1"/>
  <c r="P9375" i="1"/>
  <c r="AA9375" i="1"/>
  <c r="P9376" i="1"/>
  <c r="AA9376" i="1"/>
  <c r="P9377" i="1"/>
  <c r="AA9377" i="1"/>
  <c r="P9378" i="1"/>
  <c r="AA9378" i="1"/>
  <c r="P9379" i="1"/>
  <c r="P9380" i="1"/>
  <c r="AA9380" i="1"/>
  <c r="P9381" i="1"/>
  <c r="AA9381" i="1"/>
  <c r="P9382" i="1"/>
  <c r="AA9382" i="1"/>
  <c r="P9383" i="1"/>
  <c r="AA9383" i="1"/>
  <c r="P9384" i="1"/>
  <c r="AA9384" i="1"/>
  <c r="P9385" i="1"/>
  <c r="AA9385" i="1"/>
  <c r="P9386" i="1"/>
  <c r="AA9386" i="1"/>
  <c r="P9387" i="1"/>
  <c r="P9388" i="1"/>
  <c r="AA9388" i="1"/>
  <c r="P9389" i="1"/>
  <c r="AA9389" i="1"/>
  <c r="P9390" i="1"/>
  <c r="AA9390" i="1"/>
  <c r="P9391" i="1"/>
  <c r="AA9391" i="1"/>
  <c r="P9392" i="1"/>
  <c r="AA9392" i="1"/>
  <c r="P9393" i="1"/>
  <c r="AA9393" i="1"/>
  <c r="P9394" i="1"/>
  <c r="AA9394" i="1"/>
  <c r="P9395" i="1"/>
  <c r="P9396" i="1"/>
  <c r="AA9396" i="1"/>
  <c r="P9397" i="1"/>
  <c r="AA9397" i="1"/>
  <c r="P9398" i="1"/>
  <c r="AA9398" i="1"/>
  <c r="P9399" i="1"/>
  <c r="AA9399" i="1"/>
  <c r="P9400" i="1"/>
  <c r="AA9400" i="1"/>
  <c r="P9401" i="1"/>
  <c r="AA9401" i="1"/>
  <c r="P9402" i="1"/>
  <c r="AA9402" i="1"/>
  <c r="P9403" i="1"/>
  <c r="P9404" i="1"/>
  <c r="AA9404" i="1"/>
  <c r="P9405" i="1"/>
  <c r="AA9405" i="1"/>
  <c r="P9406" i="1"/>
  <c r="AA9406" i="1"/>
  <c r="P9407" i="1"/>
  <c r="AA9407" i="1"/>
  <c r="P9408" i="1"/>
  <c r="AA9408" i="1"/>
  <c r="P9409" i="1"/>
  <c r="AA9409" i="1"/>
  <c r="P9410" i="1"/>
  <c r="AA9410" i="1"/>
  <c r="P9411" i="1"/>
  <c r="P9412" i="1"/>
  <c r="AA9412" i="1"/>
  <c r="P9413" i="1"/>
  <c r="AA9413" i="1"/>
  <c r="P9414" i="1"/>
  <c r="AA9414" i="1"/>
  <c r="P9415" i="1"/>
  <c r="AA9415" i="1"/>
  <c r="P9416" i="1"/>
  <c r="AA9416" i="1"/>
  <c r="P9417" i="1"/>
  <c r="AA9417" i="1"/>
  <c r="P9418" i="1"/>
  <c r="AA9418" i="1"/>
  <c r="P9419" i="1"/>
  <c r="P9420" i="1"/>
  <c r="AA9420" i="1"/>
  <c r="P9421" i="1"/>
  <c r="AA9421" i="1"/>
  <c r="P9422" i="1"/>
  <c r="AA9422" i="1"/>
  <c r="P9423" i="1"/>
  <c r="AA9423" i="1"/>
  <c r="P9424" i="1"/>
  <c r="AA9424" i="1"/>
  <c r="P9425" i="1"/>
  <c r="AA9425" i="1"/>
  <c r="P9426" i="1"/>
  <c r="AA9426" i="1"/>
  <c r="P9427" i="1"/>
  <c r="P9428" i="1"/>
  <c r="AA9428" i="1"/>
  <c r="P9429" i="1"/>
  <c r="AA9429" i="1"/>
  <c r="P9430" i="1"/>
  <c r="AA9430" i="1"/>
  <c r="P9431" i="1"/>
  <c r="AA9431" i="1"/>
  <c r="P9432" i="1"/>
  <c r="AA9432" i="1"/>
  <c r="P9433" i="1"/>
  <c r="AA9433" i="1"/>
  <c r="P9434" i="1"/>
  <c r="AA9434" i="1"/>
  <c r="P9435" i="1"/>
  <c r="P9436" i="1"/>
  <c r="AA9436" i="1"/>
  <c r="P9437" i="1"/>
  <c r="AA9437" i="1"/>
  <c r="P9438" i="1"/>
  <c r="AA9438" i="1"/>
  <c r="P9439" i="1"/>
  <c r="AA9439" i="1"/>
  <c r="P9440" i="1"/>
  <c r="AA9440" i="1"/>
  <c r="P9441" i="1"/>
  <c r="AA9441" i="1"/>
  <c r="P9442" i="1"/>
  <c r="AA9442" i="1"/>
  <c r="P9443" i="1"/>
  <c r="P9444" i="1"/>
  <c r="AA9444" i="1"/>
  <c r="P9445" i="1"/>
  <c r="AA9445" i="1"/>
  <c r="P9446" i="1"/>
  <c r="AA9446" i="1"/>
  <c r="P9447" i="1"/>
  <c r="AA9447" i="1"/>
  <c r="P9448" i="1"/>
  <c r="AA9448" i="1"/>
  <c r="P9449" i="1"/>
  <c r="AA9449" i="1"/>
  <c r="P9450" i="1"/>
  <c r="AA9450" i="1"/>
  <c r="P9451" i="1"/>
  <c r="P9452" i="1"/>
  <c r="AA9452" i="1"/>
  <c r="P9453" i="1"/>
  <c r="AA9453" i="1"/>
  <c r="P9454" i="1"/>
  <c r="AA9454" i="1"/>
  <c r="P9455" i="1"/>
  <c r="AA9455" i="1"/>
  <c r="P9456" i="1"/>
  <c r="AA9456" i="1"/>
  <c r="P9457" i="1"/>
  <c r="AA9457" i="1"/>
  <c r="P9458" i="1"/>
  <c r="AA9458" i="1"/>
  <c r="P9459" i="1"/>
  <c r="P9460" i="1"/>
  <c r="AA9460" i="1"/>
  <c r="P9461" i="1"/>
  <c r="AA9461" i="1"/>
  <c r="P9462" i="1"/>
  <c r="AA9462" i="1"/>
  <c r="P9463" i="1"/>
  <c r="AA9463" i="1"/>
  <c r="P9464" i="1"/>
  <c r="AA9464" i="1"/>
  <c r="P9465" i="1"/>
  <c r="AA9465" i="1"/>
  <c r="P9466" i="1"/>
  <c r="AA9466" i="1"/>
  <c r="P9467" i="1"/>
  <c r="P9468" i="1"/>
  <c r="AA9468" i="1"/>
  <c r="P9469" i="1"/>
  <c r="AA9469" i="1"/>
  <c r="P9470" i="1"/>
  <c r="AA9470" i="1"/>
  <c r="P9471" i="1"/>
  <c r="AA9471" i="1"/>
  <c r="P9472" i="1"/>
  <c r="AA9472" i="1"/>
  <c r="P9473" i="1"/>
  <c r="AA9473" i="1"/>
  <c r="P9474" i="1"/>
  <c r="AA9474" i="1"/>
  <c r="P9475" i="1"/>
  <c r="P9476" i="1"/>
  <c r="AA9476" i="1"/>
  <c r="P9477" i="1"/>
  <c r="AA9477" i="1"/>
  <c r="P9478" i="1"/>
  <c r="AA9478" i="1"/>
  <c r="P9479" i="1"/>
  <c r="AA9479" i="1"/>
  <c r="P9480" i="1"/>
  <c r="AA9480" i="1"/>
  <c r="P9481" i="1"/>
  <c r="AA9481" i="1"/>
  <c r="P9482" i="1"/>
  <c r="AA9482" i="1"/>
  <c r="P9483" i="1"/>
  <c r="P9484" i="1"/>
  <c r="AA9484" i="1"/>
  <c r="P9485" i="1"/>
  <c r="AA9485" i="1"/>
  <c r="P9486" i="1"/>
  <c r="AA9486" i="1"/>
  <c r="P9487" i="1"/>
  <c r="AA9487" i="1"/>
  <c r="P9488" i="1"/>
  <c r="AA9488" i="1"/>
  <c r="P9489" i="1"/>
  <c r="AA9489" i="1"/>
  <c r="P9490" i="1"/>
  <c r="AA9490" i="1"/>
  <c r="P9491" i="1"/>
  <c r="P9492" i="1"/>
  <c r="AA9492" i="1"/>
  <c r="P9493" i="1"/>
  <c r="AA9493" i="1"/>
  <c r="P9494" i="1"/>
  <c r="AA9494" i="1"/>
  <c r="P9495" i="1"/>
  <c r="AA9495" i="1"/>
  <c r="P9496" i="1"/>
  <c r="AA9496" i="1"/>
  <c r="P9497" i="1"/>
  <c r="AA9497" i="1"/>
  <c r="P9498" i="1"/>
  <c r="AA9498" i="1"/>
  <c r="P9499" i="1"/>
  <c r="P9500" i="1"/>
  <c r="AA9500" i="1"/>
  <c r="P9501" i="1"/>
  <c r="AA9501" i="1"/>
  <c r="P9502" i="1"/>
  <c r="AA9502" i="1"/>
  <c r="P9503" i="1"/>
  <c r="AA9503" i="1"/>
  <c r="P9504" i="1"/>
  <c r="AA9504" i="1"/>
  <c r="P9505" i="1"/>
  <c r="AA9505" i="1"/>
  <c r="P9506" i="1"/>
  <c r="AA9506" i="1"/>
  <c r="P9507" i="1"/>
  <c r="P9508" i="1"/>
  <c r="AA9508" i="1"/>
  <c r="P9509" i="1"/>
  <c r="AA9509" i="1"/>
  <c r="P9510" i="1"/>
  <c r="AA9510" i="1"/>
  <c r="P9511" i="1"/>
  <c r="AA9511" i="1"/>
  <c r="P9512" i="1"/>
  <c r="AA9512" i="1"/>
  <c r="P9513" i="1"/>
  <c r="AA9513" i="1"/>
  <c r="P9514" i="1"/>
  <c r="AA9514" i="1"/>
  <c r="P9515" i="1"/>
  <c r="P9516" i="1"/>
  <c r="AA9516" i="1"/>
  <c r="P9517" i="1"/>
  <c r="AA9517" i="1"/>
  <c r="P9518" i="1"/>
  <c r="AA9518" i="1"/>
  <c r="P9519" i="1"/>
  <c r="AA9519" i="1"/>
  <c r="P9520" i="1"/>
  <c r="AA9520" i="1"/>
  <c r="P9521" i="1"/>
  <c r="AA9521" i="1"/>
  <c r="P9522" i="1"/>
  <c r="AA9522" i="1"/>
  <c r="P9523" i="1"/>
  <c r="P9524" i="1"/>
  <c r="AA9524" i="1"/>
  <c r="P9525" i="1"/>
  <c r="AA9525" i="1"/>
  <c r="P9526" i="1"/>
  <c r="AA9526" i="1"/>
  <c r="P9527" i="1"/>
  <c r="AA9527" i="1"/>
  <c r="P9528" i="1"/>
  <c r="AA9528" i="1"/>
  <c r="P9529" i="1"/>
  <c r="AA9529" i="1"/>
  <c r="P9530" i="1"/>
  <c r="AA9530" i="1"/>
  <c r="P9531" i="1"/>
  <c r="P9532" i="1"/>
  <c r="AA9532" i="1"/>
  <c r="P9533" i="1"/>
  <c r="AA9533" i="1"/>
  <c r="P9534" i="1"/>
  <c r="AA9534" i="1"/>
  <c r="P9535" i="1"/>
  <c r="AA9535" i="1"/>
  <c r="P9536" i="1"/>
  <c r="AA9536" i="1"/>
  <c r="P9537" i="1"/>
  <c r="AA9537" i="1"/>
  <c r="P9538" i="1"/>
  <c r="AA9538" i="1"/>
  <c r="P9539" i="1"/>
  <c r="P9540" i="1"/>
  <c r="AA9540" i="1"/>
  <c r="P9541" i="1"/>
  <c r="AA9541" i="1"/>
  <c r="P9542" i="1"/>
  <c r="AA9542" i="1"/>
  <c r="P9543" i="1"/>
  <c r="AA9543" i="1"/>
  <c r="P9544" i="1"/>
  <c r="AA9544" i="1"/>
  <c r="P9545" i="1"/>
  <c r="AA9545" i="1"/>
  <c r="P9546" i="1"/>
  <c r="AA9546" i="1"/>
  <c r="P9547" i="1"/>
  <c r="P9548" i="1"/>
  <c r="AA9548" i="1"/>
  <c r="P9549" i="1"/>
  <c r="AA9549" i="1"/>
  <c r="P9550" i="1"/>
  <c r="AA9550" i="1"/>
  <c r="P9551" i="1"/>
  <c r="AA9551" i="1"/>
  <c r="P9552" i="1"/>
  <c r="AA9552" i="1"/>
  <c r="P9553" i="1"/>
  <c r="AA9553" i="1"/>
  <c r="P9554" i="1"/>
  <c r="AA9554" i="1"/>
  <c r="P9555" i="1"/>
  <c r="P9556" i="1"/>
  <c r="AA9556" i="1"/>
  <c r="P9557" i="1"/>
  <c r="AA9557" i="1"/>
  <c r="P9558" i="1"/>
  <c r="AA9558" i="1"/>
  <c r="P9559" i="1"/>
  <c r="AA9559" i="1"/>
  <c r="P9560" i="1"/>
  <c r="AA9560" i="1"/>
  <c r="P9561" i="1"/>
  <c r="AA9561" i="1"/>
  <c r="P9562" i="1"/>
  <c r="AA9562" i="1"/>
  <c r="P9563" i="1"/>
  <c r="P9564" i="1"/>
  <c r="AA9564" i="1"/>
  <c r="P9565" i="1"/>
  <c r="AA9565" i="1"/>
  <c r="P9566" i="1"/>
  <c r="AA9566" i="1"/>
  <c r="P9567" i="1"/>
  <c r="AA9567" i="1"/>
  <c r="P9568" i="1"/>
  <c r="AA9568" i="1"/>
  <c r="P9569" i="1"/>
  <c r="AA9569" i="1"/>
  <c r="P9570" i="1"/>
  <c r="AA9570" i="1"/>
  <c r="P9571" i="1"/>
  <c r="P9572" i="1"/>
  <c r="AA9572" i="1"/>
  <c r="P9573" i="1"/>
  <c r="AA9573" i="1"/>
  <c r="P9574" i="1"/>
  <c r="AA9574" i="1"/>
  <c r="P9575" i="1"/>
  <c r="AA9575" i="1"/>
  <c r="P9576" i="1"/>
  <c r="AA9576" i="1"/>
  <c r="P9577" i="1"/>
  <c r="AA9577" i="1"/>
  <c r="P9578" i="1"/>
  <c r="AA9578" i="1"/>
  <c r="P9579" i="1"/>
  <c r="P9580" i="1"/>
  <c r="AA9580" i="1"/>
  <c r="P9581" i="1"/>
  <c r="AA9581" i="1"/>
  <c r="P9582" i="1"/>
  <c r="AA9582" i="1"/>
  <c r="P9583" i="1"/>
  <c r="AA9583" i="1"/>
  <c r="P9584" i="1"/>
  <c r="AA9584" i="1"/>
  <c r="P9585" i="1"/>
  <c r="AA9585" i="1"/>
  <c r="P9586" i="1"/>
  <c r="AA9586" i="1"/>
  <c r="P9587" i="1"/>
  <c r="P9588" i="1"/>
  <c r="AA9588" i="1"/>
  <c r="P9589" i="1"/>
  <c r="AA9589" i="1"/>
  <c r="P9590" i="1"/>
  <c r="AA9590" i="1"/>
  <c r="P9591" i="1"/>
  <c r="AA9591" i="1"/>
  <c r="P9592" i="1"/>
  <c r="AA9592" i="1"/>
  <c r="P9593" i="1"/>
  <c r="AA9593" i="1"/>
  <c r="P9594" i="1"/>
  <c r="AA9594" i="1"/>
  <c r="P9595" i="1"/>
  <c r="P9596" i="1"/>
  <c r="AA9596" i="1"/>
  <c r="P9597" i="1"/>
  <c r="AA9597" i="1"/>
  <c r="P9598" i="1"/>
  <c r="AA9598" i="1"/>
  <c r="P9599" i="1"/>
  <c r="AA9599" i="1"/>
  <c r="P9600" i="1"/>
  <c r="AA9600" i="1"/>
  <c r="P9601" i="1"/>
  <c r="AA9601" i="1"/>
  <c r="P9602" i="1"/>
  <c r="AA9602" i="1"/>
  <c r="P9603" i="1"/>
  <c r="P9604" i="1"/>
  <c r="AA9604" i="1"/>
  <c r="P9605" i="1"/>
  <c r="AA9605" i="1"/>
  <c r="P9606" i="1"/>
  <c r="AA9606" i="1"/>
  <c r="P9607" i="1"/>
  <c r="AA9607" i="1"/>
  <c r="P9608" i="1"/>
  <c r="AA9608" i="1"/>
  <c r="P9609" i="1"/>
  <c r="AA9609" i="1"/>
  <c r="P9610" i="1"/>
  <c r="AA9610" i="1"/>
  <c r="P9611" i="1"/>
  <c r="P9612" i="1"/>
  <c r="AA9612" i="1"/>
  <c r="P9613" i="1"/>
  <c r="AA9613" i="1"/>
  <c r="P9614" i="1"/>
  <c r="AA9614" i="1"/>
  <c r="P9615" i="1"/>
  <c r="AA9615" i="1"/>
  <c r="P9616" i="1"/>
  <c r="AA9616" i="1"/>
  <c r="P9617" i="1"/>
  <c r="AA9617" i="1"/>
  <c r="P9618" i="1"/>
  <c r="AA9618" i="1"/>
  <c r="P9619" i="1"/>
  <c r="P9620" i="1"/>
  <c r="AA9620" i="1"/>
  <c r="P9621" i="1"/>
  <c r="AA9621" i="1"/>
  <c r="P9622" i="1"/>
  <c r="AA9622" i="1"/>
  <c r="P9623" i="1"/>
  <c r="AA9623" i="1"/>
  <c r="P9624" i="1"/>
  <c r="AA9624" i="1"/>
  <c r="P9625" i="1"/>
  <c r="AA9625" i="1"/>
  <c r="P9626" i="1"/>
  <c r="AA9626" i="1"/>
  <c r="P9627" i="1"/>
  <c r="P9628" i="1"/>
  <c r="AA9628" i="1"/>
  <c r="P9629" i="1"/>
  <c r="AA9629" i="1"/>
  <c r="P9630" i="1"/>
  <c r="AA9630" i="1"/>
  <c r="P9631" i="1"/>
  <c r="AA9631" i="1"/>
  <c r="P9632" i="1"/>
  <c r="AA9632" i="1"/>
  <c r="P9633" i="1"/>
  <c r="AA9633" i="1"/>
  <c r="P9634" i="1"/>
  <c r="AA9634" i="1"/>
  <c r="P9635" i="1"/>
  <c r="P9636" i="1"/>
  <c r="AA9636" i="1"/>
  <c r="P9637" i="1"/>
  <c r="AA9637" i="1"/>
  <c r="P9638" i="1"/>
  <c r="AA9638" i="1"/>
  <c r="P9639" i="1"/>
  <c r="AA9639" i="1"/>
  <c r="P9640" i="1"/>
  <c r="AA9640" i="1"/>
  <c r="P9641" i="1"/>
  <c r="AA9641" i="1"/>
  <c r="P9642" i="1"/>
  <c r="AA9642" i="1"/>
  <c r="P9643" i="1"/>
  <c r="P9644" i="1"/>
  <c r="AA9644" i="1"/>
  <c r="P9645" i="1"/>
  <c r="AA9645" i="1"/>
  <c r="P9646" i="1"/>
  <c r="AA9646" i="1"/>
  <c r="P9647" i="1"/>
  <c r="AA9647" i="1"/>
  <c r="P9648" i="1"/>
  <c r="AA9648" i="1"/>
  <c r="P9649" i="1"/>
  <c r="AA9649" i="1"/>
  <c r="P9650" i="1"/>
  <c r="AA9650" i="1"/>
  <c r="P9651" i="1"/>
  <c r="P9652" i="1"/>
  <c r="AA9652" i="1"/>
  <c r="P9653" i="1"/>
  <c r="AA9653" i="1"/>
  <c r="P9654" i="1"/>
  <c r="AA9654" i="1"/>
  <c r="P9655" i="1"/>
  <c r="AA9655" i="1"/>
  <c r="P9656" i="1"/>
  <c r="AA9656" i="1"/>
  <c r="P9657" i="1"/>
  <c r="AA9657" i="1"/>
  <c r="P9658" i="1"/>
  <c r="AA9658" i="1"/>
  <c r="P9659" i="1"/>
  <c r="P9660" i="1"/>
  <c r="AA9660" i="1"/>
  <c r="P9661" i="1"/>
  <c r="AA9661" i="1"/>
  <c r="P9662" i="1"/>
  <c r="AA9662" i="1"/>
  <c r="P9663" i="1"/>
  <c r="AA9663" i="1"/>
  <c r="P9664" i="1"/>
  <c r="AA9664" i="1"/>
  <c r="P9665" i="1"/>
  <c r="AA9665" i="1"/>
  <c r="P9666" i="1"/>
  <c r="AA9666" i="1"/>
  <c r="P9667" i="1"/>
  <c r="P9668" i="1"/>
  <c r="AA9668" i="1"/>
  <c r="P9669" i="1"/>
  <c r="AA9669" i="1"/>
  <c r="P9670" i="1"/>
  <c r="AA9670" i="1"/>
  <c r="P9671" i="1"/>
  <c r="AA9671" i="1"/>
  <c r="P9672" i="1"/>
  <c r="AA9672" i="1"/>
  <c r="P9673" i="1"/>
  <c r="AA9673" i="1"/>
  <c r="P9674" i="1"/>
  <c r="AA9674" i="1"/>
  <c r="P9675" i="1"/>
  <c r="P9676" i="1"/>
  <c r="AA9676" i="1"/>
  <c r="P9677" i="1"/>
  <c r="AA9677" i="1"/>
  <c r="P9678" i="1"/>
  <c r="AA9678" i="1"/>
  <c r="P9679" i="1"/>
  <c r="AA9679" i="1"/>
  <c r="P9680" i="1"/>
  <c r="AA9680" i="1"/>
  <c r="P9681" i="1"/>
  <c r="AA9681" i="1"/>
  <c r="P9682" i="1"/>
  <c r="AA9682" i="1"/>
  <c r="P9683" i="1"/>
  <c r="P9684" i="1"/>
  <c r="AA9684" i="1"/>
  <c r="P9685" i="1"/>
  <c r="AA9685" i="1"/>
  <c r="P9686" i="1"/>
  <c r="AA9686" i="1"/>
  <c r="P9687" i="1"/>
  <c r="AA9687" i="1"/>
  <c r="P9688" i="1"/>
  <c r="AA9688" i="1"/>
  <c r="P9689" i="1"/>
  <c r="AA9689" i="1"/>
  <c r="P9690" i="1"/>
  <c r="AA9690" i="1"/>
  <c r="P9691" i="1"/>
  <c r="P9692" i="1"/>
  <c r="AA9692" i="1"/>
  <c r="P9693" i="1"/>
  <c r="AA9693" i="1"/>
  <c r="P9694" i="1"/>
  <c r="AA9694" i="1"/>
  <c r="P9695" i="1"/>
  <c r="AA9695" i="1"/>
  <c r="P9696" i="1"/>
  <c r="AA9696" i="1"/>
  <c r="P9697" i="1"/>
  <c r="AA9697" i="1"/>
  <c r="P9698" i="1"/>
  <c r="AA9698" i="1"/>
  <c r="P9699" i="1"/>
  <c r="P9700" i="1"/>
  <c r="AA9700" i="1"/>
  <c r="P9701" i="1"/>
  <c r="AA9701" i="1"/>
  <c r="P9702" i="1"/>
  <c r="AA9702" i="1"/>
  <c r="P9703" i="1"/>
  <c r="AA9703" i="1"/>
  <c r="P9704" i="1"/>
  <c r="AA9704" i="1"/>
  <c r="P9705" i="1"/>
  <c r="AA9705" i="1"/>
  <c r="P9706" i="1"/>
  <c r="AA9706" i="1"/>
  <c r="P9707" i="1"/>
  <c r="P9708" i="1"/>
  <c r="AA9708" i="1"/>
  <c r="P9709" i="1"/>
  <c r="AA9709" i="1"/>
  <c r="P9710" i="1"/>
  <c r="AA9710" i="1"/>
  <c r="P9711" i="1"/>
  <c r="AA9711" i="1"/>
  <c r="P9712" i="1"/>
  <c r="AA9712" i="1"/>
  <c r="P9713" i="1"/>
  <c r="AA9713" i="1"/>
  <c r="P9714" i="1"/>
  <c r="AA9714" i="1"/>
  <c r="P9715" i="1"/>
  <c r="P9716" i="1"/>
  <c r="AA9716" i="1"/>
  <c r="P9717" i="1"/>
  <c r="AA9717" i="1"/>
  <c r="P9718" i="1"/>
  <c r="AA9718" i="1"/>
  <c r="P9719" i="1"/>
  <c r="AA9719" i="1"/>
  <c r="P9720" i="1"/>
  <c r="AA9720" i="1"/>
  <c r="P9721" i="1"/>
  <c r="AA9721" i="1"/>
  <c r="P9722" i="1"/>
  <c r="AA9722" i="1"/>
  <c r="P9723" i="1"/>
  <c r="P9724" i="1"/>
  <c r="AA9724" i="1"/>
  <c r="P9725" i="1"/>
  <c r="AA9725" i="1"/>
  <c r="P9726" i="1"/>
  <c r="AA9726" i="1"/>
  <c r="P9727" i="1"/>
  <c r="AA9727" i="1"/>
  <c r="P9728" i="1"/>
  <c r="AA9728" i="1"/>
  <c r="P9729" i="1"/>
  <c r="AA9729" i="1"/>
  <c r="P9730" i="1"/>
  <c r="AA9730" i="1"/>
  <c r="P9731" i="1"/>
  <c r="P9732" i="1"/>
  <c r="AA9732" i="1"/>
  <c r="P9733" i="1"/>
  <c r="AA9733" i="1"/>
  <c r="P9734" i="1"/>
  <c r="AA9734" i="1"/>
  <c r="P9735" i="1"/>
  <c r="AA9735" i="1"/>
  <c r="P9736" i="1"/>
  <c r="AA9736" i="1"/>
  <c r="P9737" i="1"/>
  <c r="AA9737" i="1"/>
  <c r="P9738" i="1"/>
  <c r="AA9738" i="1"/>
  <c r="P9739" i="1"/>
  <c r="P9740" i="1"/>
  <c r="AA9740" i="1"/>
  <c r="P9741" i="1"/>
  <c r="AA9741" i="1"/>
  <c r="P9742" i="1"/>
  <c r="AA9742" i="1"/>
  <c r="P9743" i="1"/>
  <c r="AA9743" i="1"/>
  <c r="P9744" i="1"/>
  <c r="AA9744" i="1"/>
  <c r="P9745" i="1"/>
  <c r="AA9745" i="1"/>
  <c r="P9746" i="1"/>
  <c r="AA9746" i="1"/>
  <c r="P9747" i="1"/>
  <c r="P9748" i="1"/>
  <c r="AA9748" i="1"/>
  <c r="P9749" i="1"/>
  <c r="AA9749" i="1"/>
  <c r="P9750" i="1"/>
  <c r="AA9750" i="1"/>
  <c r="P9751" i="1"/>
  <c r="AA9751" i="1"/>
  <c r="P9752" i="1"/>
  <c r="AA9752" i="1"/>
  <c r="P9753" i="1"/>
  <c r="AA9753" i="1"/>
  <c r="P9754" i="1"/>
  <c r="AA9754" i="1"/>
  <c r="P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3" i="1"/>
  <c r="AA670" i="1"/>
  <c r="AA7833" i="1" l="1"/>
  <c r="AA7809" i="1"/>
  <c r="AA7769" i="1"/>
  <c r="AA7745" i="1"/>
  <c r="AA7685" i="1"/>
  <c r="AA7641" i="1"/>
  <c r="AA7529" i="1"/>
  <c r="AA7189" i="1"/>
  <c r="AA7165" i="1"/>
  <c r="AA7081" i="1"/>
  <c r="AA6981" i="1"/>
  <c r="AA4517" i="1"/>
  <c r="AA4513" i="1"/>
  <c r="AA4485" i="1"/>
  <c r="AA4481" i="1"/>
  <c r="AA4453" i="1"/>
  <c r="AA4449" i="1"/>
  <c r="AA4421" i="1"/>
  <c r="AA4417" i="1"/>
  <c r="AA4389" i="1"/>
  <c r="AA4385" i="1"/>
  <c r="AA4357" i="1"/>
  <c r="AA4353" i="1"/>
  <c r="AA4253" i="1"/>
  <c r="AA4237" i="1"/>
  <c r="AA4125" i="1"/>
  <c r="AA4109" i="1"/>
  <c r="AA3997" i="1"/>
  <c r="AA3981" i="1"/>
  <c r="AA3869" i="1"/>
  <c r="AA3853" i="1"/>
  <c r="AA3769" i="1"/>
  <c r="AA4" i="1"/>
  <c r="AA1233" i="1"/>
  <c r="AA1105" i="1"/>
  <c r="AA977" i="1"/>
  <c r="AA849" i="1"/>
  <c r="AA721" i="1"/>
  <c r="AA1169" i="1"/>
  <c r="AA1041" i="1"/>
  <c r="AA947" i="1"/>
  <c r="AA913" i="1"/>
  <c r="AA819" i="1"/>
  <c r="AA785" i="1"/>
  <c r="AA4322" i="1"/>
  <c r="AA4258" i="1"/>
  <c r="AA4242" i="1"/>
  <c r="AA4226" i="1"/>
  <c r="AA4194" i="1"/>
  <c r="AA4130" i="1"/>
  <c r="AA4114" i="1"/>
  <c r="AA4098" i="1"/>
  <c r="AA4066" i="1"/>
  <c r="AA4002" i="1"/>
  <c r="AA3986" i="1"/>
  <c r="AA3970" i="1"/>
  <c r="AA3938" i="1"/>
  <c r="AA3874" i="1"/>
  <c r="AA3858" i="1"/>
  <c r="AA3842" i="1"/>
  <c r="AA3810" i="1"/>
  <c r="AA3758" i="1"/>
  <c r="AA3714" i="1"/>
  <c r="AA3622" i="1"/>
  <c r="AA3558" i="1"/>
  <c r="AA3430" i="1"/>
  <c r="AA3290" i="1"/>
  <c r="AA3166" i="1"/>
  <c r="AA3134" i="1"/>
  <c r="AA3102" i="1"/>
  <c r="AA3070" i="1"/>
  <c r="AA2962" i="1"/>
  <c r="AA2942" i="1"/>
  <c r="AA2910" i="1"/>
  <c r="AA1857" i="1"/>
  <c r="AA1841" i="1"/>
  <c r="AA1825" i="1"/>
  <c r="AA1809" i="1"/>
  <c r="AA1793" i="1"/>
  <c r="AA1777" i="1"/>
  <c r="AA1761" i="1"/>
  <c r="AA1745" i="1"/>
  <c r="AA1729" i="1"/>
  <c r="AA1713" i="1"/>
  <c r="AA1697" i="1"/>
  <c r="AA1681" i="1"/>
  <c r="AA1665" i="1"/>
  <c r="AA1649" i="1"/>
  <c r="AA1633" i="1"/>
  <c r="AA1617" i="1"/>
  <c r="AA1601" i="1"/>
  <c r="AA1585" i="1"/>
  <c r="AA1569" i="1"/>
  <c r="AA1553" i="1"/>
  <c r="AA1537" i="1"/>
  <c r="AA1521" i="1"/>
  <c r="AA1505" i="1"/>
  <c r="AA1489" i="1"/>
  <c r="AA1473" i="1"/>
  <c r="AA1457" i="1"/>
  <c r="AA1441" i="1"/>
  <c r="AA1425" i="1"/>
  <c r="AA1409" i="1"/>
  <c r="AA1393" i="1"/>
  <c r="AA1377" i="1"/>
  <c r="AA1361" i="1"/>
  <c r="AA1345" i="1"/>
  <c r="AA1329" i="1"/>
  <c r="AA1313" i="1"/>
  <c r="AA1297" i="1"/>
  <c r="AA1281" i="1"/>
  <c r="AA1249" i="1"/>
  <c r="AA1121" i="1"/>
  <c r="AA993" i="1"/>
  <c r="AA865" i="1"/>
  <c r="AA737" i="1"/>
  <c r="AA1707" i="1"/>
  <c r="AA1659" i="1"/>
  <c r="AA1451" i="1"/>
  <c r="AA1403" i="1"/>
  <c r="AA1307" i="1"/>
  <c r="AA1201" i="1"/>
  <c r="AA1073" i="1"/>
  <c r="AA945" i="1"/>
  <c r="AA817" i="1"/>
  <c r="AA689" i="1"/>
  <c r="AA1131" i="1"/>
</calcChain>
</file>

<file path=xl/sharedStrings.xml><?xml version="1.0" encoding="utf-8"?>
<sst xmlns="http://schemas.openxmlformats.org/spreadsheetml/2006/main" count="70286" uniqueCount="46579">
  <si>
    <t>衡水粉末冶金股份有限公司</t>
  </si>
  <si>
    <t>张占泉</t>
  </si>
  <si>
    <t>衡水市人民西路2188号</t>
  </si>
  <si>
    <t>河北省冀州市联轴器厂</t>
  </si>
  <si>
    <t>刘世洪</t>
  </si>
  <si>
    <t>冀州市刘杨村</t>
  </si>
  <si>
    <t>饶阳成乐民族乐器有限责任公司</t>
  </si>
  <si>
    <t>李铁成</t>
  </si>
  <si>
    <t>饶阳县官厅乡工业园区</t>
  </si>
  <si>
    <t>深州市西杜庄兴源轧花厂</t>
  </si>
  <si>
    <t>马占江</t>
  </si>
  <si>
    <t>深州市深州镇西杜庄村</t>
  </si>
  <si>
    <t>安平县豪冠制网厂</t>
  </si>
  <si>
    <t>刘同彬</t>
  </si>
  <si>
    <t>冀州市宏光康复器械厂</t>
  </si>
  <si>
    <t>张宗范</t>
  </si>
  <si>
    <t>冀州市南午村镇</t>
  </si>
  <si>
    <t>安平安澳网类金属制品有限公司</t>
  </si>
  <si>
    <t>杜占友</t>
  </si>
  <si>
    <t>河北省安平县安平镇彭庄村北</t>
  </si>
  <si>
    <t>河北省景县耐磨材料有限公司</t>
  </si>
  <si>
    <t>马玉行</t>
  </si>
  <si>
    <t>景县景州景梁路西</t>
  </si>
  <si>
    <t>阜城县崔庙东方加油站</t>
  </si>
  <si>
    <t>张文庄</t>
  </si>
  <si>
    <t>崔庙镇金庄武旧公路</t>
  </si>
  <si>
    <t>饶阳县许保织布厂</t>
  </si>
  <si>
    <t>刘景威</t>
  </si>
  <si>
    <t>五公镇许保村</t>
  </si>
  <si>
    <t>安平县京益铸造有限公司</t>
  </si>
  <si>
    <t>李永朝</t>
  </si>
  <si>
    <t>安平县信口村</t>
  </si>
  <si>
    <t>河北省景县溶解乙炔厂</t>
  </si>
  <si>
    <t>刘文华</t>
  </si>
  <si>
    <t>景县龙华镇</t>
  </si>
  <si>
    <t>河北燕牌剪刀有限公司</t>
  </si>
  <si>
    <t>谢庆岗</t>
  </si>
  <si>
    <t>安平县金田金属制品有限公司</t>
  </si>
  <si>
    <t>赵彦广</t>
  </si>
  <si>
    <t>安平县后赵疃</t>
  </si>
  <si>
    <t>安平县海翔过滤器材有限公司</t>
  </si>
  <si>
    <t>李旭峰</t>
  </si>
  <si>
    <t>安平县通用钢板网厂</t>
  </si>
  <si>
    <t>李亚忠</t>
  </si>
  <si>
    <t>冀州市博奥新型材料厂</t>
  </si>
  <si>
    <t>赵福双</t>
  </si>
  <si>
    <t>南午村镇李瓦村</t>
  </si>
  <si>
    <t>衡水罗曼家用纺织品有限公司</t>
  </si>
  <si>
    <t>李洁</t>
  </si>
  <si>
    <t>衡水市开发区松江道南</t>
  </si>
  <si>
    <t>阜城县福原食品有限公司</t>
  </si>
  <si>
    <t>13112875403264X</t>
  </si>
  <si>
    <t>高玉森</t>
  </si>
  <si>
    <t>阜城县大白乡驻地</t>
  </si>
  <si>
    <t>河北豪泰工贸有限公司</t>
  </si>
  <si>
    <t>刘建业</t>
  </si>
  <si>
    <t>衡水开发区昌明北大街</t>
  </si>
  <si>
    <t>深州东方实业集团有限公司</t>
  </si>
  <si>
    <t>王立军</t>
  </si>
  <si>
    <t>深州市大屯乡工业区</t>
  </si>
  <si>
    <t>饶阳县孔店中艺人造皮毛厂</t>
  </si>
  <si>
    <t>孔立庄</t>
  </si>
  <si>
    <t>饶阳县官亭乡孔店村</t>
  </si>
  <si>
    <t>深州市恒通方向盘厂</t>
  </si>
  <si>
    <t>高胜来</t>
  </si>
  <si>
    <t>武强县变压器配件厂</t>
  </si>
  <si>
    <t>131123X01670460</t>
  </si>
  <si>
    <t>周响同</t>
  </si>
  <si>
    <t>阜城县兴达特钢有限公司</t>
  </si>
  <si>
    <t>尤平月</t>
  </si>
  <si>
    <t>阜城县城区西环路35号</t>
  </si>
  <si>
    <t>武强县李根食品有限公司</t>
  </si>
  <si>
    <t>张双虎</t>
  </si>
  <si>
    <t>阜城县新华灯具有限公司</t>
  </si>
  <si>
    <t>张洪升</t>
  </si>
  <si>
    <t>阜城县崔庙镇姜村66号</t>
  </si>
  <si>
    <t>饶阳县胜利烟舌厂</t>
  </si>
  <si>
    <t>郭志广</t>
  </si>
  <si>
    <t>饶阳县胜利村</t>
  </si>
  <si>
    <t>冀州市顾城机动车冲压件厂</t>
  </si>
  <si>
    <t>131181X01662217</t>
  </si>
  <si>
    <t>耿敬礼</t>
  </si>
  <si>
    <t>冀州市码头李镇南顾城村</t>
  </si>
  <si>
    <t>安平县鑫荣不锈钢材料有限公司</t>
  </si>
  <si>
    <t>高书秀</t>
  </si>
  <si>
    <t>安平县西关</t>
  </si>
  <si>
    <t>景县华中橡塑化工有限公司</t>
  </si>
  <si>
    <t>王世忠</t>
  </si>
  <si>
    <t>景县景州市场24号</t>
  </si>
  <si>
    <t>中国石化销售有限公司河北衡水武强石油分公司</t>
  </si>
  <si>
    <t>张满丰</t>
  </si>
  <si>
    <t>河北省武强县武强镇振兴路45号</t>
  </si>
  <si>
    <t>冀州市前进橡塑制品厂</t>
  </si>
  <si>
    <t>王守秋</t>
  </si>
  <si>
    <t>冀州市南午村镇赵伯舍</t>
  </si>
  <si>
    <t>冀州市枣园供销加油站</t>
  </si>
  <si>
    <t>宋永志</t>
  </si>
  <si>
    <t>周村镇枣园村</t>
  </si>
  <si>
    <t>深州市旭日机械制造厂</t>
  </si>
  <si>
    <t>贾文刚</t>
  </si>
  <si>
    <t>深州市深州镇北四王村</t>
  </si>
  <si>
    <t>河北省景县春发橡塑制品有限公司</t>
  </si>
  <si>
    <t>张建春</t>
  </si>
  <si>
    <t>河北省衡水市景县龙华镇工业园区</t>
  </si>
  <si>
    <t>饶阳县裕彤省级粮食储备库有限责任公司</t>
  </si>
  <si>
    <t>王建居</t>
  </si>
  <si>
    <t>县城饶安路２６号</t>
  </si>
  <si>
    <t>阜城县君博车辆配件厂</t>
  </si>
  <si>
    <t>历博</t>
  </si>
  <si>
    <t>阜城县古城镇</t>
  </si>
  <si>
    <t>深州市宇航橡塑厂</t>
  </si>
  <si>
    <t>冯杏芬</t>
  </si>
  <si>
    <t>深州市东安庄乡白庄村</t>
  </si>
  <si>
    <t>河北欧亚化学工业有限公司</t>
  </si>
  <si>
    <t>何连昌</t>
  </si>
  <si>
    <t>景县杜桥镇何庄村</t>
  </si>
  <si>
    <t>河北省衡水飞跃橡胶液压软管有限责任公司</t>
  </si>
  <si>
    <t>刘希文</t>
  </si>
  <si>
    <t>景县王千寺工业区</t>
  </si>
  <si>
    <t>安平县全得利筛网厂</t>
  </si>
  <si>
    <t>殷朝阳</t>
  </si>
  <si>
    <t>安平县郎仁屯</t>
  </si>
  <si>
    <t>河北双安丝网有限公司</t>
  </si>
  <si>
    <t>王振宗</t>
  </si>
  <si>
    <t xml:space="preserve"> 河北省安平县为民东街</t>
  </si>
  <si>
    <t>饶阳县通利加油站</t>
  </si>
  <si>
    <t>李广社</t>
  </si>
  <si>
    <t>饶阳县圣水村东肃衡路西侧</t>
  </si>
  <si>
    <t>深州市胜利汽车方向盘厂</t>
  </si>
  <si>
    <t>13118260166876X</t>
  </si>
  <si>
    <t>高友</t>
  </si>
  <si>
    <t>深州万嘉生物科技有限公司</t>
  </si>
  <si>
    <t>13118271836900X</t>
  </si>
  <si>
    <t>蔡旭超</t>
  </si>
  <si>
    <t>河北省衡水市深州市常头</t>
  </si>
  <si>
    <t>阜城县石油产品销售中心</t>
  </si>
  <si>
    <t>史荣章</t>
  </si>
  <si>
    <t>阜城县富德线东侧</t>
  </si>
  <si>
    <t>建桥乡铁匠加油站</t>
  </si>
  <si>
    <t>张连相</t>
  </si>
  <si>
    <t>阜城县建桥乡铁匠驻地</t>
  </si>
  <si>
    <t>冀州市鸿盛塑料编织厂</t>
  </si>
  <si>
    <t>张同合</t>
  </si>
  <si>
    <t>冀州市宏达加油站</t>
  </si>
  <si>
    <t>翟洪达</t>
  </si>
  <si>
    <t>冀州镇杨孔五</t>
  </si>
  <si>
    <t>衡水机电物资商场有限公司</t>
  </si>
  <si>
    <t>邢铁岗</t>
  </si>
  <si>
    <t>桃城区和平西路新华书店西邻</t>
  </si>
  <si>
    <t>深州市华英石油有限公司</t>
  </si>
  <si>
    <t>于立苹</t>
  </si>
  <si>
    <t>深州市饶阳道5号</t>
  </si>
  <si>
    <t>河北互感器制造厂</t>
  </si>
  <si>
    <t>李增勤</t>
  </si>
  <si>
    <t>冀州市华瑞玻璃钢有限责任公司</t>
  </si>
  <si>
    <t>王寿勇</t>
  </si>
  <si>
    <t>冀州市建设南大街工业区</t>
  </si>
  <si>
    <t>深州市冀深方向盘厂</t>
  </si>
  <si>
    <t>田峰</t>
  </si>
  <si>
    <t>景县光明模具厂</t>
  </si>
  <si>
    <t>井德恒</t>
  </si>
  <si>
    <t>景县赵官寺供销社院内</t>
  </si>
  <si>
    <t>冀州市庆华塑料厂</t>
  </si>
  <si>
    <t>李会治</t>
  </si>
  <si>
    <t>冀州镇前店村</t>
  </si>
  <si>
    <t>阜城县宏畅机动车配件厂</t>
  </si>
  <si>
    <t>赵辉</t>
  </si>
  <si>
    <t>冀州市三益棉花收购加工厂</t>
  </si>
  <si>
    <t>宋广正</t>
  </si>
  <si>
    <t>南午村镇东北角</t>
  </si>
  <si>
    <t>武强县盐业专营有限公司</t>
  </si>
  <si>
    <t>陈书华</t>
  </si>
  <si>
    <t>滏东路36号</t>
  </si>
  <si>
    <t>深州市后屯五金胶木厂</t>
  </si>
  <si>
    <t>李永钦</t>
  </si>
  <si>
    <t>深州市大屯乡后屯村</t>
  </si>
  <si>
    <t>深州市魏家桥粮库有限责任公司</t>
  </si>
  <si>
    <t>李保建</t>
  </si>
  <si>
    <t>深州市魏家桥镇魏家桥村</t>
  </si>
  <si>
    <t>冀州市南大橡塑厂</t>
  </si>
  <si>
    <t>张丁智</t>
  </si>
  <si>
    <t>码头李镇南大庄206号</t>
  </si>
  <si>
    <t>衡水和利丝网有限公司</t>
  </si>
  <si>
    <t>马彦和</t>
  </si>
  <si>
    <t>深州市唐奉镇赵八庄村</t>
  </si>
  <si>
    <t>衡水橡胶股份有限公司</t>
  </si>
  <si>
    <t>魏存杰</t>
  </si>
  <si>
    <t>衡水桃城区北方工业基地园区东路9号</t>
  </si>
  <si>
    <t>河北冀龙橡塑制品有限公司</t>
  </si>
  <si>
    <t>王建军</t>
  </si>
  <si>
    <t>景县降河流镇盐厂村</t>
  </si>
  <si>
    <t>深州市天承石墨制品有限公司</t>
  </si>
  <si>
    <t>李占省</t>
  </si>
  <si>
    <t>深州市辰时镇得朝工业小区</t>
  </si>
  <si>
    <t>杨各庄加油站</t>
  </si>
  <si>
    <t>13112473871072X</t>
  </si>
  <si>
    <t>刘玉洗</t>
  </si>
  <si>
    <t>饶阳县杨各庄村</t>
  </si>
  <si>
    <t>深州市高聪摩托车经销处</t>
  </si>
  <si>
    <t>高聪</t>
  </si>
  <si>
    <t>深州市安平道一条二号</t>
  </si>
  <si>
    <t>冀州市华昊塑料包装制品厂</t>
  </si>
  <si>
    <t>冯长忠</t>
  </si>
  <si>
    <t>冀州市小寨乡宜津村</t>
  </si>
  <si>
    <t>衡水百强橡胶有限公司</t>
  </si>
  <si>
    <t>韩寿菊</t>
  </si>
  <si>
    <t>饶阳县京联机械制造有限公司</t>
  </si>
  <si>
    <t>靳墨林</t>
  </si>
  <si>
    <t>五公镇</t>
  </si>
  <si>
    <t>衡水鼎盛橡塑制品有限公司</t>
  </si>
  <si>
    <t>李彦峰</t>
  </si>
  <si>
    <t>景县王谦寺工业区</t>
  </si>
  <si>
    <t>衡水华洋汽车部件有限公司</t>
  </si>
  <si>
    <t>史世静</t>
  </si>
  <si>
    <t>衡水市衡任公路南</t>
  </si>
  <si>
    <t>中国石油天然气股份有限公司河北衡水销售分公司第五十四加油站</t>
  </si>
  <si>
    <t>杨建明</t>
  </si>
  <si>
    <t>河北省武强县振兴路</t>
  </si>
  <si>
    <t>冀州市四通加油站</t>
  </si>
  <si>
    <t>张义博</t>
  </si>
  <si>
    <t>衡水德立衡化工厂</t>
  </si>
  <si>
    <t>赵德锐</t>
  </si>
  <si>
    <t>衡水市利民路859号</t>
  </si>
  <si>
    <t>景县龙华镇新台加油中心</t>
  </si>
  <si>
    <t>131127L04448403</t>
  </si>
  <si>
    <t>李合明</t>
  </si>
  <si>
    <t>龙华镇台辛庄村西</t>
  </si>
  <si>
    <t>阜城县鑫源输送机械厂</t>
  </si>
  <si>
    <t>王秀英</t>
  </si>
  <si>
    <t>阜城县崔庙镇工业小区</t>
  </si>
  <si>
    <t>衡水天河商贸有限公司</t>
  </si>
  <si>
    <t>贾冀平</t>
  </si>
  <si>
    <t>衡水市中心街中段</t>
  </si>
  <si>
    <t>冀州市全兴保温化工厂</t>
  </si>
  <si>
    <t>武永杰</t>
  </si>
  <si>
    <t>冀州市西王镇柏芽开发区</t>
  </si>
  <si>
    <t>衡水冀中医疗器材厂</t>
  </si>
  <si>
    <t>衡水滨湖新区魏屯镇时庄村149号</t>
  </si>
  <si>
    <t>饶阳县繁英人造皮毛纺织厂</t>
  </si>
  <si>
    <t>孔祥记</t>
  </si>
  <si>
    <t>饶阳县孔店村</t>
  </si>
  <si>
    <t>深州市祥瑞机垫厂</t>
  </si>
  <si>
    <t>杨保安</t>
  </si>
  <si>
    <t>深州市王家井镇杨庄村</t>
  </si>
  <si>
    <t>深州市田源花生米加工厂</t>
  </si>
  <si>
    <t>13118275400223X</t>
  </si>
  <si>
    <t>卢好问</t>
  </si>
  <si>
    <t>深州市辰时镇得朝村</t>
  </si>
  <si>
    <t>中国农业银行股份有限公司武强县支行</t>
  </si>
  <si>
    <t>骆树丰</t>
  </si>
  <si>
    <t>武强县武强镇振兴路23号</t>
  </si>
  <si>
    <t>饶阳县华琦皮革制品有限公司</t>
  </si>
  <si>
    <t>王国欣</t>
  </si>
  <si>
    <t>河北省饶阳县东尹村工业区１１８号</t>
  </si>
  <si>
    <t>阜城东方粉末涂料涂装设备有限公司</t>
  </si>
  <si>
    <t>单秀玲</t>
  </si>
  <si>
    <t>阜城县阜城镇光明路</t>
  </si>
  <si>
    <t>深州市东方打包带厂</t>
  </si>
  <si>
    <t>刘大仲</t>
  </si>
  <si>
    <t>阜城县虹光金属制品厂</t>
  </si>
  <si>
    <t>马俊盈</t>
  </si>
  <si>
    <t>衡水百货大楼（集团）股份有限公司</t>
  </si>
  <si>
    <t>孙国英</t>
  </si>
  <si>
    <t>衡水市人民东路106号</t>
  </si>
  <si>
    <t>深州市南护群山胶木加工厂</t>
  </si>
  <si>
    <t>杨连群</t>
  </si>
  <si>
    <t>深州市桃都摩托商行</t>
  </si>
  <si>
    <t>贾万里</t>
  </si>
  <si>
    <t>深州市永平大街</t>
  </si>
  <si>
    <t>景县华磊矿山石油机械配件厂</t>
  </si>
  <si>
    <t>孙金华</t>
  </si>
  <si>
    <t>城西路庄</t>
  </si>
  <si>
    <t>冀州市银龙良棉有限责任公司</t>
  </si>
  <si>
    <t>王殿格</t>
  </si>
  <si>
    <t>徐庄乡堤王村</t>
  </si>
  <si>
    <t>冀州市天洋砂轮有限责任公司</t>
  </si>
  <si>
    <t>郑志堂</t>
  </si>
  <si>
    <t>冀州市大罗村油棉厂院内</t>
  </si>
  <si>
    <t>冀州月季油墨有限公司</t>
  </si>
  <si>
    <t>李延彬</t>
  </si>
  <si>
    <t>河北省武强县变压器开关厂</t>
  </si>
  <si>
    <t>13112310989305X</t>
  </si>
  <si>
    <t>王树奎</t>
  </si>
  <si>
    <t>河北省武强县合立工业区</t>
  </si>
  <si>
    <t>冀州市胜达加油站</t>
  </si>
  <si>
    <t>赵秀祥</t>
  </si>
  <si>
    <t>衡水市陶瓷厂</t>
  </si>
  <si>
    <t>蔡爱纯</t>
  </si>
  <si>
    <t>衡水市东郊</t>
  </si>
  <si>
    <t>衡水市桃城区沐林森林化产品经销部</t>
  </si>
  <si>
    <t>张显玉</t>
  </si>
  <si>
    <t>桃城区仓安街12号</t>
  </si>
  <si>
    <t>景县华鑫棉业有限公司</t>
  </si>
  <si>
    <t>13112774847138X</t>
  </si>
  <si>
    <t>高华峰</t>
  </si>
  <si>
    <t>景县景州镇洼村</t>
  </si>
  <si>
    <t>深州市昌顺农畜产品有限公司</t>
  </si>
  <si>
    <t>黄连社</t>
  </si>
  <si>
    <t>深州市辰时镇柏树村</t>
  </si>
  <si>
    <t>深州市远征氟塑料有限公司</t>
  </si>
  <si>
    <t>杜天民</t>
  </si>
  <si>
    <t>衡水神通汽车方向盘有限公司</t>
  </si>
  <si>
    <t>刘彦华</t>
  </si>
  <si>
    <t>深州市王家井镇马兰井工业区</t>
  </si>
  <si>
    <t>深州市东方油脂有限公司</t>
  </si>
  <si>
    <t>台玉香</t>
  </si>
  <si>
    <t>深州市博陵东路顺达大街西侧</t>
  </si>
  <si>
    <t>河北亚华铁塔制造有限公司</t>
  </si>
  <si>
    <t>刘志勇</t>
  </si>
  <si>
    <t>衡水晶美玻璃制品有限公司</t>
  </si>
  <si>
    <t>周素亭</t>
  </si>
  <si>
    <t>衡水开发区15号小区繁荣路</t>
  </si>
  <si>
    <t>衡水新世纪医疗器械有限公司</t>
  </si>
  <si>
    <t>谷德印</t>
  </si>
  <si>
    <t>衡水滨湖新区魏屯镇路口106国道西侧</t>
  </si>
  <si>
    <t>河北省武强县供销加油站</t>
  </si>
  <si>
    <t>李国辉</t>
  </si>
  <si>
    <t>武强县豆村乡邓庄村东</t>
  </si>
  <si>
    <t>衡水人民电器销售有限公司</t>
  </si>
  <si>
    <t>13110276515620X</t>
  </si>
  <si>
    <t>杨建中</t>
  </si>
  <si>
    <t>衡水市桃城区和平路16号1幢1层6号门店（市商务局对过）</t>
  </si>
  <si>
    <t>衡水光照医疗器械有限公司</t>
  </si>
  <si>
    <t>131181A19443680</t>
  </si>
  <si>
    <t>吴广照</t>
  </si>
  <si>
    <t>衡水滨湖新区魏屯镇106国道东侧</t>
  </si>
  <si>
    <t>河北诺斯达电力设备有限公司</t>
  </si>
  <si>
    <t>武连芳</t>
  </si>
  <si>
    <t>河北省武强县城西北代工业区</t>
  </si>
  <si>
    <t>冀州市西罗磨料磨具厂</t>
  </si>
  <si>
    <t>姜盘伏</t>
  </si>
  <si>
    <t>冀州市西王镇西罗口村</t>
  </si>
  <si>
    <t>河北省武强县晨光变压器配件厂</t>
  </si>
  <si>
    <t>131123X01670946</t>
  </si>
  <si>
    <t>孙培华</t>
  </si>
  <si>
    <t>河北省武强县周窝乡吉口村</t>
  </si>
  <si>
    <t>饶阳县金梭棉纺织厂</t>
  </si>
  <si>
    <t>曹志远</t>
  </si>
  <si>
    <t>饶阳县留楚乡留楚村</t>
  </si>
  <si>
    <t>深州市陈口鑫音乐器厂</t>
  </si>
  <si>
    <t>宋伟彬</t>
  </si>
  <si>
    <t>深州市大屯乡陈口村</t>
  </si>
  <si>
    <t>冀州市冀衡橡胶制品厂</t>
  </si>
  <si>
    <t>王孟于</t>
  </si>
  <si>
    <t>南午村镇赵伯舍村</t>
  </si>
  <si>
    <t>深州市嘉禾花生加工厂</t>
  </si>
  <si>
    <t>131182A19445141</t>
  </si>
  <si>
    <t>杨宽银</t>
  </si>
  <si>
    <t>衡水市桃城区三力电机配件厂</t>
  </si>
  <si>
    <t>李志祥</t>
  </si>
  <si>
    <t>衡水市桃城区芦村村北</t>
  </si>
  <si>
    <t>冀州市红星织布厂</t>
  </si>
  <si>
    <t>13118173437014X</t>
  </si>
  <si>
    <t>丁玉品</t>
  </si>
  <si>
    <t>小寨乡东王村</t>
  </si>
  <si>
    <t>阜城县永兴家具有限公司</t>
  </si>
  <si>
    <t>王福兰</t>
  </si>
  <si>
    <t>阜城县阜城镇油棉厂路（原针织厂院内）</t>
  </si>
  <si>
    <t>深州市工程塑料有限公司</t>
  </si>
  <si>
    <t>杜文明</t>
  </si>
  <si>
    <t>深州市经济开发区博陵东路106号</t>
  </si>
  <si>
    <t>衡水华星钢丝绳有限公司</t>
  </si>
  <si>
    <t>乔占文</t>
  </si>
  <si>
    <t>桃城区夏村村委会北邻</t>
  </si>
  <si>
    <t>阜城县中南橡胶厂</t>
  </si>
  <si>
    <t>陈长亭</t>
  </si>
  <si>
    <t>阜城县七里铺</t>
  </si>
  <si>
    <t>武强县铁良摩托商厦</t>
  </si>
  <si>
    <t>程铁良</t>
  </si>
  <si>
    <t>河北省武强县新开街</t>
  </si>
  <si>
    <t>衡水银棉储贸有限公司</t>
  </si>
  <si>
    <t>13111176030279X</t>
  </si>
  <si>
    <t>王国重</t>
  </si>
  <si>
    <t>衡水市和平西路35号</t>
  </si>
  <si>
    <t>冀州市冀东砂轮厂</t>
  </si>
  <si>
    <t>焦广聚</t>
  </si>
  <si>
    <t>冀州镇焦杨村</t>
  </si>
  <si>
    <t>河北奥磊防腐设备有限公司</t>
  </si>
  <si>
    <t>石风海</t>
  </si>
  <si>
    <t>景县亚夫路北首</t>
  </si>
  <si>
    <t>河北同达昕橡塑制品有限公司</t>
  </si>
  <si>
    <t>郑健</t>
  </si>
  <si>
    <t>景王路距县城3公里处</t>
  </si>
  <si>
    <t>冀州市码头李加油站</t>
  </si>
  <si>
    <t>唐冠军</t>
  </si>
  <si>
    <t>衡水市福利畜产品加工厂</t>
  </si>
  <si>
    <t>贺胜强</t>
  </si>
  <si>
    <t>衡水市东团马小区1-3号</t>
  </si>
  <si>
    <t>衡水永生橡胶厂</t>
  </si>
  <si>
    <t>范春永</t>
  </si>
  <si>
    <t>河北省武强县西大过工业区</t>
  </si>
  <si>
    <t>衡水盛强化纤有限公司</t>
  </si>
  <si>
    <t>王强</t>
  </si>
  <si>
    <t>衡水市开发区22号小区</t>
  </si>
  <si>
    <t>深州市溶解乙炔厂</t>
  </si>
  <si>
    <t>璩玉龙</t>
  </si>
  <si>
    <t>深州市大堤镇何庄村北</t>
  </si>
  <si>
    <t>武强县光电镀膜材料厂</t>
  </si>
  <si>
    <t>段旭生</t>
  </si>
  <si>
    <t>河北省武强县北代乡马庄村</t>
  </si>
  <si>
    <t>武强县石油化工物资处</t>
  </si>
  <si>
    <t>马辉</t>
  </si>
  <si>
    <t>武强县滏西路11号</t>
  </si>
  <si>
    <t>饶阳县新世纪加油站</t>
  </si>
  <si>
    <t>崔立夏</t>
  </si>
  <si>
    <t>饶阳县崔池村北</t>
  </si>
  <si>
    <t>武邑县兴达感光材料厂</t>
  </si>
  <si>
    <t>周茂仓</t>
  </si>
  <si>
    <t>武邑县韩庄镇李吕音村</t>
  </si>
  <si>
    <t>武强县变压器配件一厂</t>
  </si>
  <si>
    <t>周银珠</t>
  </si>
  <si>
    <t>河北省武强县周窝乡周窝村</t>
  </si>
  <si>
    <t>深州市兴华乐器厂</t>
  </si>
  <si>
    <t>苏玉平</t>
  </si>
  <si>
    <t>武强县红旗摩托车专卖店</t>
  </si>
  <si>
    <t>李文标</t>
  </si>
  <si>
    <t>河北省武强县新开街19号</t>
  </si>
  <si>
    <t>中国建设银行股份有限公司武强支行</t>
  </si>
  <si>
    <t>王胜起</t>
  </si>
  <si>
    <t>武强镇新建路43号</t>
  </si>
  <si>
    <t>河北省武强县合力纺织有限公司</t>
  </si>
  <si>
    <t>王丽辉</t>
  </si>
  <si>
    <t>饶阳振兴食品有限公司</t>
  </si>
  <si>
    <t>胡晓军</t>
  </si>
  <si>
    <t>县城新区中心街</t>
  </si>
  <si>
    <t>阜城县长虹家具有限公司</t>
  </si>
  <si>
    <t>李玉凤</t>
  </si>
  <si>
    <t>阜城县县城东门外大街</t>
  </si>
  <si>
    <t>深州市南护胶木厂</t>
  </si>
  <si>
    <t>胡志起</t>
  </si>
  <si>
    <t>冀州市永兴凯帝橡塑厂</t>
  </si>
  <si>
    <t>13118176812246X</t>
  </si>
  <si>
    <t>邢焕梅</t>
  </si>
  <si>
    <t>冀州市魏屯镇王宜子村</t>
  </si>
  <si>
    <t>阜城县宏源优钢有限责任公司</t>
  </si>
  <si>
    <t>131128X01680650</t>
  </si>
  <si>
    <t>尤民生</t>
  </si>
  <si>
    <t>阜城县阜城镇西环路西门桥东</t>
  </si>
  <si>
    <t>饶阳县亨利网厂</t>
  </si>
  <si>
    <t>赵兴旺</t>
  </si>
  <si>
    <t>饶阳县五公村西</t>
  </si>
  <si>
    <t>衡水卓达经贸有限公司</t>
  </si>
  <si>
    <t>张胜利</t>
  </si>
  <si>
    <t>衡水市中心街商贸中心E座106号</t>
  </si>
  <si>
    <t>衡水建恒五金机电有限公司</t>
  </si>
  <si>
    <t>崔书华</t>
  </si>
  <si>
    <t>桃城区和平中路9号</t>
  </si>
  <si>
    <t>深州市南护附件厂</t>
  </si>
  <si>
    <t>胡双春</t>
  </si>
  <si>
    <t>深州市鸿泰砂轮厂</t>
  </si>
  <si>
    <t>刘会铭</t>
  </si>
  <si>
    <t>深州市大屯乡祁刘村</t>
  </si>
  <si>
    <t>武强县启龙染料有限公司</t>
  </si>
  <si>
    <t>刘会民</t>
  </si>
  <si>
    <t>河北省武强县城东路88号</t>
  </si>
  <si>
    <t>河北省武强县三星变压器配件厂</t>
  </si>
  <si>
    <t>陈占府</t>
  </si>
  <si>
    <t>河北省武强县周窝乡寨子村</t>
  </si>
  <si>
    <t>丰泽工程橡胶科技开发股份有限公司</t>
  </si>
  <si>
    <t>孙诚</t>
  </si>
  <si>
    <t>衡水经济开发区北方工业基地橡塑路15号</t>
  </si>
  <si>
    <t>饶阳县博达凸轮轴有限责任公司</t>
  </si>
  <si>
    <t>王运缓</t>
  </si>
  <si>
    <t>饶阳县工业园区</t>
  </si>
  <si>
    <t>合计</t>
    <phoneticPr fontId="1" type="noConversion"/>
  </si>
  <si>
    <t>合计</t>
    <phoneticPr fontId="1" type="noConversion"/>
  </si>
  <si>
    <t>2012年度</t>
    <phoneticPr fontId="1" type="noConversion"/>
  </si>
  <si>
    <t>2013年度</t>
    <phoneticPr fontId="1" type="noConversion"/>
  </si>
  <si>
    <t>2014年度</t>
    <phoneticPr fontId="1" type="noConversion"/>
  </si>
  <si>
    <t>合计</t>
    <phoneticPr fontId="1" type="noConversion"/>
  </si>
  <si>
    <t>三年缴纳税款总计</t>
    <phoneticPr fontId="1" type="noConversion"/>
  </si>
  <si>
    <t>稽查年度</t>
    <phoneticPr fontId="1" type="noConversion"/>
  </si>
  <si>
    <t>稽查时间</t>
    <phoneticPr fontId="1" type="noConversion"/>
  </si>
  <si>
    <t>是否重点税源</t>
    <phoneticPr fontId="1" type="noConversion"/>
  </si>
  <si>
    <t>邢台银行股份有限公司衡水分行</t>
    <phoneticPr fontId="1" type="noConversion"/>
  </si>
  <si>
    <t>安平县工业园东区纬二路经四路交叉口</t>
  </si>
  <si>
    <t>河北恒锦橡塑制品有限公司</t>
  </si>
  <si>
    <t>刘洪敏</t>
  </si>
  <si>
    <t>景县降河流镇工业区</t>
  </si>
  <si>
    <t>衡水市桃城区天河制衣厂</t>
  </si>
  <si>
    <t>郑晓平</t>
  </si>
  <si>
    <t>衡水市和平西路清平街289号</t>
  </si>
  <si>
    <t>安平县鑫泰金属制品厂</t>
  </si>
  <si>
    <t>王英朝</t>
  </si>
  <si>
    <t>安平县王各庄开发区</t>
  </si>
  <si>
    <t>衡水向阳玻璃钢制造有限公司</t>
  </si>
  <si>
    <t>王俊伏</t>
  </si>
  <si>
    <t>枣强县新华西街</t>
  </si>
  <si>
    <t>安平县经纬金属制品有限公司</t>
  </si>
  <si>
    <t>王电明</t>
  </si>
  <si>
    <t>安平县王各庄村南（饶安路北）</t>
  </si>
  <si>
    <t>河北省武强县画业有限责任公司</t>
  </si>
  <si>
    <t>王品秋</t>
  </si>
  <si>
    <t>河北惠隆液压机械有限公司</t>
  </si>
  <si>
    <t>王宇飞</t>
  </si>
  <si>
    <t>安平县北张沃村北为民街北侧</t>
  </si>
  <si>
    <t>武强县龙河电机厂</t>
  </si>
  <si>
    <t>王义臣</t>
  </si>
  <si>
    <t>河北省武强县周窝乡刘厂村</t>
  </si>
  <si>
    <t>安平县盐业专营有限公司</t>
  </si>
  <si>
    <t>王柏程</t>
  </si>
  <si>
    <t>河北省武强县永兴电器有限公司</t>
  </si>
  <si>
    <t>周俊霞</t>
  </si>
  <si>
    <t>河北省武强县周窝乡董庄</t>
  </si>
  <si>
    <t>冀州市北内无纺材料有限公司</t>
  </si>
  <si>
    <t>柳勇</t>
  </si>
  <si>
    <t>冀州市北内</t>
  </si>
  <si>
    <t>衡水新冀热电有限公司</t>
  </si>
  <si>
    <t>蔡龙海</t>
  </si>
  <si>
    <t>河北省衡水市育才北街</t>
  </si>
  <si>
    <t>冀州市华泰远通线缆有限公司</t>
  </si>
  <si>
    <t>韩秀树</t>
  </si>
  <si>
    <t>冀州市迎宾大街59号</t>
  </si>
  <si>
    <t>深州市贸易城东风家电商场</t>
  </si>
  <si>
    <t>张延玲</t>
  </si>
  <si>
    <t>深州市贸易城纬二路4号</t>
  </si>
  <si>
    <t>安平县和平五金网业有限公司</t>
  </si>
  <si>
    <t>王建杰</t>
  </si>
  <si>
    <t>安平县徘徊村</t>
  </si>
  <si>
    <t>安平县隆鑫棉油有限公司</t>
  </si>
  <si>
    <t>王玉</t>
  </si>
  <si>
    <t>南王庄乡南王宋村</t>
  </si>
  <si>
    <t>河北省景县金轮磨料磨具有限公司</t>
  </si>
  <si>
    <t>吴常明</t>
  </si>
  <si>
    <t>景县后留名府乡大果义村</t>
  </si>
  <si>
    <t>衡水晨杨制衣有限公司</t>
  </si>
  <si>
    <t>杨志高</t>
  </si>
  <si>
    <t>衡水市辖区胜利西路南侧</t>
  </si>
  <si>
    <t>安平县新华丝网有限公司</t>
  </si>
  <si>
    <t>安平县城东开发区（红旗街南）</t>
  </si>
  <si>
    <t>安平县新通金属丝网厂</t>
  </si>
  <si>
    <t>赵义虎</t>
  </si>
  <si>
    <t>安平县南环县前开发区</t>
  </si>
  <si>
    <t>衡水大陆化工有限公司</t>
  </si>
  <si>
    <t>刘占民</t>
  </si>
  <si>
    <t>衡水市桃城区胜利东路1983号</t>
  </si>
  <si>
    <t>河北筐趣食品有限公司</t>
  </si>
  <si>
    <t>张长恩</t>
  </si>
  <si>
    <t>衡水九州环保除尘有限责任公司</t>
  </si>
  <si>
    <t>王国贞</t>
  </si>
  <si>
    <t>武邑县韩庄石王村</t>
  </si>
  <si>
    <t>河北省枣强县前进液化气配件有限公司</t>
  </si>
  <si>
    <t>13112180983590X</t>
  </si>
  <si>
    <t>赵海群</t>
  </si>
  <si>
    <t>枣强县建设北路27号</t>
  </si>
  <si>
    <t>衡水康益医药科技发展有限公司</t>
  </si>
  <si>
    <t>王雪涛</t>
  </si>
  <si>
    <t>衡水市人民中路3号（新门牌证号221号）</t>
  </si>
  <si>
    <t>河北赛欣感光化学品有限公司</t>
  </si>
  <si>
    <t>李耀</t>
  </si>
  <si>
    <t>武邑县东环路东侧</t>
  </si>
  <si>
    <t>安平县创业金属丝网有限公司</t>
  </si>
  <si>
    <t>13112573289525X</t>
  </si>
  <si>
    <t>安平县南环保衡路西</t>
  </si>
  <si>
    <t>枣强县火炬砂轮制造有限公司</t>
  </si>
  <si>
    <t>王树周</t>
  </si>
  <si>
    <t>枣强县火炬街10号</t>
  </si>
  <si>
    <t>衡水新世纪制衣有限公司</t>
  </si>
  <si>
    <t>13110272169062X</t>
  </si>
  <si>
    <t>王玉荣</t>
  </si>
  <si>
    <t>衡水市红旗南大街120号</t>
  </si>
  <si>
    <t>安平县嘉业棉油有限公司</t>
  </si>
  <si>
    <t>罗志嘉</t>
  </si>
  <si>
    <t>南王庄乡王刘乡</t>
  </si>
  <si>
    <t>饶阳铁路电务器材厂</t>
  </si>
  <si>
    <t>安平县环航网业有限公司</t>
  </si>
  <si>
    <t>高会争</t>
  </si>
  <si>
    <t>安平县安平镇河村</t>
  </si>
  <si>
    <t>安平县恒利五金丝网有限公司</t>
  </si>
  <si>
    <t>韩俊杰</t>
  </si>
  <si>
    <t>武邑省级粮食储备库有限责任公司</t>
  </si>
  <si>
    <t>吕永新</t>
  </si>
  <si>
    <t>武邑县清凉店镇（原直属粮库）</t>
  </si>
  <si>
    <t>武邑东海保险柜厂</t>
  </si>
  <si>
    <t>裴海江</t>
  </si>
  <si>
    <t>审坡镇东官庄</t>
  </si>
  <si>
    <t>安平县崔岭电焊网厂</t>
  </si>
  <si>
    <t>纪伟</t>
  </si>
  <si>
    <t>安平县严疃工业区</t>
  </si>
  <si>
    <t>枣强县玻璃钢轴辊厂</t>
  </si>
  <si>
    <t>李长全</t>
  </si>
  <si>
    <t>城关镇打车杨村</t>
  </si>
  <si>
    <t>枣强县广龙汽车贸易有限公司</t>
  </si>
  <si>
    <t>大营镇营段路西</t>
  </si>
  <si>
    <t>安平县长城金属网制品有限公司</t>
  </si>
  <si>
    <t>董仁杰</t>
  </si>
  <si>
    <t>安平县中心路南</t>
  </si>
  <si>
    <t>衡水市潴龙万向有限公司</t>
  </si>
  <si>
    <t>13112572166785X</t>
  </si>
  <si>
    <t>苑志辉</t>
  </si>
  <si>
    <t>安平县北郭村　</t>
  </si>
  <si>
    <t>衡水市桃城区长虹橡塑制品厂</t>
  </si>
  <si>
    <t>朱保元</t>
  </si>
  <si>
    <t>桃城区人民西路西段114号</t>
  </si>
  <si>
    <t>枣强县寺宅城加油站</t>
  </si>
  <si>
    <t>秦丽平</t>
  </si>
  <si>
    <t>枣强县寺宅城</t>
  </si>
  <si>
    <t>武邑金豹柜业有限公司</t>
  </si>
  <si>
    <t>韩秀芝</t>
  </si>
  <si>
    <t>武邑县审坡镇</t>
  </si>
  <si>
    <t>枣强县荣兴玻璃钢有限公司</t>
  </si>
  <si>
    <t>13112160111859X</t>
  </si>
  <si>
    <t>杜新荣</t>
  </si>
  <si>
    <t>枣强县枣强门庄工业区</t>
  </si>
  <si>
    <t>河北冀鑫通讯设备有限公司</t>
  </si>
  <si>
    <t>孙炎</t>
  </si>
  <si>
    <t>冀州市常压锅炉厂</t>
  </si>
  <si>
    <t>高国雷</t>
  </si>
  <si>
    <t>冀州市大齐村村西</t>
  </si>
  <si>
    <t>枣强县枣强加油站</t>
  </si>
  <si>
    <t>宋俊芳</t>
  </si>
  <si>
    <t>枣强县城东环北路</t>
  </si>
  <si>
    <t>衡水福利橡塑厂</t>
  </si>
  <si>
    <t>杨炳武</t>
  </si>
  <si>
    <t>衡水发电厂西邻</t>
  </si>
  <si>
    <t>衡水国脉商贸有限公司</t>
  </si>
  <si>
    <t>蔡国华</t>
  </si>
  <si>
    <t>衡水市小商品批发市场3号楼</t>
  </si>
  <si>
    <t>安平县天山网业有限公司</t>
  </si>
  <si>
    <t>孟贯通</t>
  </si>
  <si>
    <t>安平县丝网工业园区银网大道西段</t>
  </si>
  <si>
    <t>河北衡水冀峰印刷股份有限公司</t>
  </si>
  <si>
    <t>靳津慧</t>
  </si>
  <si>
    <t>衡水市桃城区站北东路297号</t>
  </si>
  <si>
    <t>冀州市金星橡胶制品有限责任公司</t>
  </si>
  <si>
    <t>解立勇</t>
  </si>
  <si>
    <t>冀州市长安东路800号</t>
  </si>
  <si>
    <t>安平县三兴丝网厂</t>
  </si>
  <si>
    <t>田喜旺</t>
  </si>
  <si>
    <t>安平县徐疃村村西800米处</t>
  </si>
  <si>
    <t>安平县惠民棉业有限公司</t>
  </si>
  <si>
    <t>刘小凯</t>
  </si>
  <si>
    <t>南王庄乡杏贡村</t>
  </si>
  <si>
    <t>河北省电焊机股份有限公司</t>
  </si>
  <si>
    <t>田献民</t>
  </si>
  <si>
    <t>河北省衡水市利民路11号</t>
  </si>
  <si>
    <t>河北省枣强县阳雨玻璃钢有限公司</t>
  </si>
  <si>
    <t>孟庆召</t>
  </si>
  <si>
    <t>枣强县城西环路</t>
  </si>
  <si>
    <t>安平县铜灵金属丝网厂</t>
  </si>
  <si>
    <t>刘海锋</t>
  </si>
  <si>
    <t>中心路南段路西</t>
  </si>
  <si>
    <t>饶阳县牧兴肉联厂</t>
  </si>
  <si>
    <t>李国强</t>
  </si>
  <si>
    <t>饶阳县城西西环路西侧</t>
  </si>
  <si>
    <t>饶阳县兴瑞铁路信号器材有限公司</t>
  </si>
  <si>
    <t>纪铁广</t>
  </si>
  <si>
    <t>饶阳县五公镇北官庄村494号</t>
  </si>
  <si>
    <t>武邑县华风感光材料有限责任公司</t>
  </si>
  <si>
    <t>王风令</t>
  </si>
  <si>
    <t>衡水市开发区冀衡工业园威武大街北西侧</t>
  </si>
  <si>
    <t>安平县泰华金属制品有限公司</t>
  </si>
  <si>
    <t>杨晓东</t>
  </si>
  <si>
    <t>安平县刘吉口村村西500米处</t>
  </si>
  <si>
    <t>衡水世峰油漆化工有限公司</t>
  </si>
  <si>
    <t>13110272338743X</t>
  </si>
  <si>
    <t>李士峰</t>
  </si>
  <si>
    <t>衡水市桃城区赵圈镇西野头村</t>
  </si>
  <si>
    <t>衡水新星鞋厂</t>
  </si>
  <si>
    <t>王茂合</t>
  </si>
  <si>
    <t>衡水市桃城区京衡南大街555号</t>
  </si>
  <si>
    <t>河北省武强县聚氨酯材料有限公司</t>
  </si>
  <si>
    <t>卢建国</t>
  </si>
  <si>
    <t>河北省武强县街关镇韩留贯</t>
  </si>
  <si>
    <t>安平县院西金属制品有限公司</t>
  </si>
  <si>
    <t>张向孟</t>
  </si>
  <si>
    <t>安平县院西经济开发区</t>
  </si>
  <si>
    <t>中国石化销售有限公司河北衡水安平石油分公司</t>
  </si>
  <si>
    <t>张平</t>
  </si>
  <si>
    <t>安平县红旗大街西侧路北</t>
  </si>
  <si>
    <t>安平县瑞申网业有限公司</t>
  </si>
  <si>
    <t>刘彦辉</t>
  </si>
  <si>
    <t>安平县城南工业园</t>
  </si>
  <si>
    <t>安平县科创机械制造厂</t>
  </si>
  <si>
    <t>李普祥</t>
  </si>
  <si>
    <t>安平县任庄村</t>
  </si>
  <si>
    <t>武邑县鑫鑫塑化制品厂</t>
  </si>
  <si>
    <t>刘兴旺</t>
  </si>
  <si>
    <t>武邑县韩庄镇于屯村</t>
  </si>
  <si>
    <t>枣强县电缆材料有限公司</t>
  </si>
  <si>
    <t>户其明</t>
  </si>
  <si>
    <t>枣强县城建设北路</t>
  </si>
  <si>
    <t>衡水亚联矿山机械有限公司</t>
  </si>
  <si>
    <t>张增志</t>
  </si>
  <si>
    <t>衡水市桃城区赵圈镇张柳林村</t>
  </si>
  <si>
    <t>武邑慈航药业有限公司</t>
  </si>
  <si>
    <t>张洪迎</t>
  </si>
  <si>
    <t>武邑县南华街71号</t>
  </si>
  <si>
    <t>衡水光明化工有限公司</t>
  </si>
  <si>
    <t>高奎彬</t>
  </si>
  <si>
    <t>安平县北辛营线材丝网厂</t>
  </si>
  <si>
    <t>吕小立</t>
  </si>
  <si>
    <t>安平县北辛营</t>
  </si>
  <si>
    <t>枣强县通达玻纤制品有限公司</t>
  </si>
  <si>
    <t>朱金胜</t>
  </si>
  <si>
    <t>枣强县门庄开发区</t>
  </si>
  <si>
    <t>武邑县龙牌柜业有限公司</t>
  </si>
  <si>
    <t>鲍卫忠</t>
  </si>
  <si>
    <t>安平县北辛营金属网厂</t>
  </si>
  <si>
    <t>赵明远</t>
  </si>
  <si>
    <t>衡水新华油漆有限公司</t>
  </si>
  <si>
    <t>13110210979043X</t>
  </si>
  <si>
    <t>张存杰</t>
  </si>
  <si>
    <t>河北双兴摄影化学有限公司</t>
  </si>
  <si>
    <t>张喜林</t>
  </si>
  <si>
    <t>衡水星华橡胶厂</t>
  </si>
  <si>
    <t>崔国恩</t>
  </si>
  <si>
    <t>桃城区赵圈镇郎子桥村</t>
  </si>
  <si>
    <t>衡水棉机有限责任公司</t>
  </si>
  <si>
    <t>赵项利</t>
  </si>
  <si>
    <t>衡水市路北新区滏阳三路东、五路北</t>
  </si>
  <si>
    <t>衡水前进油脂有限责任公司</t>
  </si>
  <si>
    <t>杜国辉</t>
  </si>
  <si>
    <t>衡水市桃城区河沿镇三杜庄</t>
  </si>
  <si>
    <t>河北冀衡（集团）药业有限公司</t>
  </si>
  <si>
    <t>肖辉</t>
  </si>
  <si>
    <t>衡水市建设大街368号</t>
  </si>
  <si>
    <t>河北虎牌集团宏泰柜业有限公司</t>
  </si>
  <si>
    <t>闫长宝</t>
  </si>
  <si>
    <t>冀州市宏宇输送机械厂</t>
  </si>
  <si>
    <t>韩跃广</t>
  </si>
  <si>
    <t>冀州市门庄乡王海村</t>
  </si>
  <si>
    <t>冀州市鑫盛棉业有限责任公司</t>
  </si>
  <si>
    <t>甄志双</t>
  </si>
  <si>
    <t>衡水圣纳博文化体育用品有限公司</t>
  </si>
  <si>
    <t>尹书君</t>
  </si>
  <si>
    <t>衡水桃城区人民路南自强街东</t>
  </si>
  <si>
    <t>衡水石衡哈轴轴承有限公司</t>
  </si>
  <si>
    <t>李鹤</t>
  </si>
  <si>
    <t>衡水市胜利东路302号</t>
  </si>
  <si>
    <t>衡水朗瑞尔科技实业有限公司</t>
  </si>
  <si>
    <t>李忠敏</t>
  </si>
  <si>
    <t>河北省武强县马头</t>
  </si>
  <si>
    <t>河北益彰食品酿造有限公司</t>
  </si>
  <si>
    <t>殷庆章</t>
  </si>
  <si>
    <t>阜城县城工业区阜兴路9号</t>
  </si>
  <si>
    <t>河北红旗仪表有限公司</t>
  </si>
  <si>
    <t>杨锁川</t>
  </si>
  <si>
    <t>河北省武强县振兴路50号</t>
  </si>
  <si>
    <t>衡水东盛服装有限公司</t>
  </si>
  <si>
    <t>高淑铭</t>
  </si>
  <si>
    <t>桃城区仓安街4号</t>
  </si>
  <si>
    <t>武强县长虹电碳厂</t>
  </si>
  <si>
    <t>范宏伟</t>
  </si>
  <si>
    <t>河北省武强县北代乡后西代村</t>
  </si>
  <si>
    <t>衡水宏光特种橡塑制品厂</t>
  </si>
  <si>
    <t>李国俊</t>
  </si>
  <si>
    <t>桃城区衡德路（南门口新村）</t>
  </si>
  <si>
    <t>河北省武强县和平福利橡塑厂</t>
  </si>
  <si>
    <t>13112372335462X</t>
  </si>
  <si>
    <t>栗小杰</t>
  </si>
  <si>
    <t>河北省武强县孙庄乡北孙庄村</t>
  </si>
  <si>
    <t>安平县海兴网业有限公司</t>
  </si>
  <si>
    <t>赵广兴</t>
  </si>
  <si>
    <t>安平县城西王庄</t>
  </si>
  <si>
    <t>安平县广宏全丝网有限公司</t>
  </si>
  <si>
    <t>彭小梅</t>
  </si>
  <si>
    <t>城东开发区</t>
  </si>
  <si>
    <t>安平县腾飞丝网制品有限公司</t>
  </si>
  <si>
    <t>崔拴强</t>
  </si>
  <si>
    <t>安平县工业园东区内东寨子村北（经三路东侧）</t>
  </si>
  <si>
    <t>安平县华玺五金网业有限公司</t>
  </si>
  <si>
    <t>许江涛</t>
  </si>
  <si>
    <t>安平县新南环路</t>
  </si>
  <si>
    <t>河北省安平县进出口公司</t>
  </si>
  <si>
    <t>13112510993478X</t>
  </si>
  <si>
    <t>张洪彬</t>
  </si>
  <si>
    <t>安平县城西马路十六号</t>
  </si>
  <si>
    <t>安平县大桥隆鑫丝网厂</t>
  </si>
  <si>
    <t>13112573291086X</t>
  </si>
  <si>
    <t>李龙彪</t>
  </si>
  <si>
    <t>安平县北辛营村</t>
  </si>
  <si>
    <t>武邑县天桥橱柜有限公司</t>
  </si>
  <si>
    <t>肖立普</t>
  </si>
  <si>
    <t>武强县星光橡塑厂</t>
  </si>
  <si>
    <t>陈立申</t>
  </si>
  <si>
    <t>武强镇滏东六路西侧</t>
  </si>
  <si>
    <t>河北康利达金属网有限公司</t>
  </si>
  <si>
    <t>刘卫</t>
  </si>
  <si>
    <t>河北省安平县新盈东街</t>
  </si>
  <si>
    <t>衡水华夏皮具有限公司</t>
  </si>
  <si>
    <t>袁桂莲</t>
  </si>
  <si>
    <t>衡水市新桥北街12号</t>
  </si>
  <si>
    <t>衡水华鹏管业有限公司</t>
  </si>
  <si>
    <t>曹小鹏</t>
  </si>
  <si>
    <t>安平县宏发网业有限公司</t>
  </si>
  <si>
    <t>杨光涛</t>
  </si>
  <si>
    <t>安平县丝网工业园</t>
  </si>
  <si>
    <t>河北省景县金利铸造有限公司</t>
  </si>
  <si>
    <t>刘素芬</t>
  </si>
  <si>
    <t>景县龙华镇西苏古庄村</t>
  </si>
  <si>
    <t>景县万方轻工机械厂</t>
  </si>
  <si>
    <t>13112710997137X</t>
  </si>
  <si>
    <t>马春柱</t>
  </si>
  <si>
    <t>景县刘集乡前七里村</t>
  </si>
  <si>
    <t>安平县恒沪安畅颜料有限公司</t>
  </si>
  <si>
    <t>安平县裕华南路21号</t>
  </si>
  <si>
    <t>衡水凤华皮草有限责任公司</t>
  </si>
  <si>
    <t>肖书华</t>
  </si>
  <si>
    <t>桃城区东明路70号</t>
  </si>
  <si>
    <t>衡水盛达粮食矿山机械有限公司</t>
  </si>
  <si>
    <t>孙新虎</t>
  </si>
  <si>
    <t>衡水市新桥北街19号</t>
  </si>
  <si>
    <t>故城县鑫星轴瓦厂</t>
  </si>
  <si>
    <t>马晋力</t>
  </si>
  <si>
    <t>故城县西半屯乡瓦子庄村</t>
  </si>
  <si>
    <t>衡水图腾通讯设备有限公司</t>
  </si>
  <si>
    <t>李站尚</t>
  </si>
  <si>
    <t>景县广川镇工业区</t>
  </si>
  <si>
    <t>冀州市波斯特暖通有限公司</t>
  </si>
  <si>
    <t>李兰芬</t>
  </si>
  <si>
    <t>冀州市桃园南大街868号</t>
  </si>
  <si>
    <t>河北信衡变压器制造有限公司</t>
  </si>
  <si>
    <t>王连满</t>
  </si>
  <si>
    <t>衡水市人民东路1143号</t>
  </si>
  <si>
    <t>衡水长城燃气有限公司</t>
  </si>
  <si>
    <t>13110274540507X</t>
  </si>
  <si>
    <t>王爱梅</t>
  </si>
  <si>
    <t>桃城区何庄乡西康庄</t>
  </si>
  <si>
    <t>河北百工实业有限公司</t>
  </si>
  <si>
    <t>张希旺</t>
  </si>
  <si>
    <t>河北省武强县京武电碳有限公司</t>
  </si>
  <si>
    <t>李志超</t>
  </si>
  <si>
    <t>河北省武强县城光明桥东</t>
  </si>
  <si>
    <t>故城县石东加油站</t>
  </si>
  <si>
    <t>辛庆海</t>
  </si>
  <si>
    <t>故城县青罕镇邢德路北侧</t>
  </si>
  <si>
    <t>故城县冀鲁加油站</t>
  </si>
  <si>
    <t>王廷武</t>
  </si>
  <si>
    <t>故城县建国镇汽车站南</t>
  </si>
  <si>
    <t>安平县中天丝网厂</t>
  </si>
  <si>
    <t>孙建宝</t>
  </si>
  <si>
    <t>故城县宝英煤气设备制造厂</t>
  </si>
  <si>
    <t>董宝英</t>
  </si>
  <si>
    <t>故城县三朗镇李长林村</t>
  </si>
  <si>
    <t>安平县云开无纺滤布厂</t>
  </si>
  <si>
    <t>庞相茂</t>
  </si>
  <si>
    <t>安平县黄城乡郭西村工业开发区</t>
  </si>
  <si>
    <t>衡水衡建石油机械有限公司</t>
  </si>
  <si>
    <t>付书全</t>
  </si>
  <si>
    <t>衡水市桃城区何家庄乡西滏阳（红旗大街西侧）</t>
  </si>
  <si>
    <t>安平县鑫隆丝网制造有限公司</t>
  </si>
  <si>
    <t>付乐君</t>
  </si>
  <si>
    <t>安平汇隆网业制造有限公司</t>
  </si>
  <si>
    <t>李永强</t>
  </si>
  <si>
    <t>河北省安平县黄城乡台城村北</t>
  </si>
  <si>
    <t>河北省景县信通塔业有限公司</t>
  </si>
  <si>
    <t>李海涛</t>
  </si>
  <si>
    <t>安平县安义五金网类制品有限公司</t>
  </si>
  <si>
    <t>谢士章</t>
  </si>
  <si>
    <t>安平县西两洼乡耿官屯村村西</t>
  </si>
  <si>
    <t>衡水中立橡胶有限公司</t>
  </si>
  <si>
    <t>张志忠</t>
  </si>
  <si>
    <t>景县后留名府乡高庄村</t>
  </si>
  <si>
    <t>安平县博腾网业有限公司</t>
  </si>
  <si>
    <t>赵兰增</t>
  </si>
  <si>
    <t>冀州市丽华消防器材厂</t>
  </si>
  <si>
    <t>131181A19492415</t>
  </si>
  <si>
    <t>杨增良</t>
  </si>
  <si>
    <t>河北九源密封科技有限公司</t>
  </si>
  <si>
    <t>王庆元</t>
  </si>
  <si>
    <t>河北鹏龙皮草有限公司</t>
  </si>
  <si>
    <t>沈玉芬</t>
  </si>
  <si>
    <t>故城县县城新开区堤口工业区</t>
  </si>
  <si>
    <t>河北省武强县宏大带钢有限公司</t>
  </si>
  <si>
    <t>王景川</t>
  </si>
  <si>
    <t>河北省武强县北代乡留寺林</t>
  </si>
  <si>
    <t>河北宏广橡塑金属制品有限公司</t>
  </si>
  <si>
    <t>张书真</t>
  </si>
  <si>
    <t>国网河北景县供电公司</t>
  </si>
  <si>
    <t>李书军</t>
  </si>
  <si>
    <t>景县亚夫路25号</t>
  </si>
  <si>
    <t>阜城县盛源铸造机械厂</t>
  </si>
  <si>
    <t>韩良</t>
  </si>
  <si>
    <t>衡水市焊接设备有限公司</t>
  </si>
  <si>
    <t>刘兰锁</t>
  </si>
  <si>
    <t>河北省武强县体育街3号</t>
  </si>
  <si>
    <t>安平县京安滤芯配件厂</t>
  </si>
  <si>
    <t>131125X01675181</t>
  </si>
  <si>
    <t>刘孟堪</t>
  </si>
  <si>
    <t>安平县彭庄村东</t>
  </si>
  <si>
    <t>安平县马店第一加油站</t>
  </si>
  <si>
    <t>李志军</t>
  </si>
  <si>
    <t>安平县马店村（保衡路）</t>
  </si>
  <si>
    <t>衡水洁峰商贸有限公司</t>
  </si>
  <si>
    <t>刘书芳</t>
  </si>
  <si>
    <t>衡水市问津街71号</t>
  </si>
  <si>
    <t>河北华都铨通讯有限公司</t>
  </si>
  <si>
    <t>贾章铨</t>
  </si>
  <si>
    <t>景县华宇橡塑化工铸造有限公司</t>
  </si>
  <si>
    <t>朱彦洪</t>
  </si>
  <si>
    <t>景县降河流镇</t>
  </si>
  <si>
    <t>河北衡水老白干酒业股份有限公司兴亚饲料分公司</t>
  </si>
  <si>
    <t>孟召义</t>
  </si>
  <si>
    <t>衡水市红旗南大街119号</t>
  </si>
  <si>
    <t>景县景龙加油中心</t>
  </si>
  <si>
    <t>霍建文</t>
  </si>
  <si>
    <t>景县后留名府乡圣堂村</t>
  </si>
  <si>
    <t>安平县良友加油站</t>
  </si>
  <si>
    <t>于培珍</t>
  </si>
  <si>
    <t>安平县中心南路</t>
  </si>
  <si>
    <t>故城县三朗荣发铸件厂</t>
  </si>
  <si>
    <t>李其坤</t>
  </si>
  <si>
    <t>故城县建国镇开发区加油站</t>
  </si>
  <si>
    <t>王文廷</t>
  </si>
  <si>
    <t>故城县建国镇建国村</t>
  </si>
  <si>
    <t>武强县梓正仪表配件有限公司</t>
  </si>
  <si>
    <t>李振岭</t>
  </si>
  <si>
    <t>武强县吴寺</t>
  </si>
  <si>
    <t>衡水盛世制衣厂</t>
  </si>
  <si>
    <t>刘秀清</t>
  </si>
  <si>
    <t>衡水市桃城区邓庄乡卫生院东邻</t>
  </si>
  <si>
    <t>阜城县自来水供应站</t>
  </si>
  <si>
    <t>李金坡</t>
  </si>
  <si>
    <t>阜城县县城阜兴街</t>
  </si>
  <si>
    <t>冀州市爱春散热器有限责任公司</t>
  </si>
  <si>
    <t>胡爱春</t>
  </si>
  <si>
    <t>冀码路南</t>
  </si>
  <si>
    <t>安平县耀华拔丝织网厂</t>
  </si>
  <si>
    <t>何素者</t>
  </si>
  <si>
    <t>安平县西遥城村北</t>
  </si>
  <si>
    <t>衡水宏顶泽源医疗器械有限公司</t>
  </si>
  <si>
    <t>王学宏</t>
  </si>
  <si>
    <t>河北省滨湖新区魏屯镇王口村</t>
  </si>
  <si>
    <t>安平县富华网类制造有限公司</t>
  </si>
  <si>
    <t>13112571832467X</t>
  </si>
  <si>
    <t>王万雨</t>
  </si>
  <si>
    <t>安平县工业园东区经三路北头路东</t>
  </si>
  <si>
    <t>衡水致远化工橡塑有限公司</t>
  </si>
  <si>
    <t>周贵彬</t>
  </si>
  <si>
    <t>武强县东方龙仪表配件成套厂</t>
  </si>
  <si>
    <t>闫小旺</t>
  </si>
  <si>
    <t>河北省衡水市武强县周窝镇谭封庄村</t>
  </si>
  <si>
    <t>河北乐之洋乐器制造有限责任公司</t>
  </si>
  <si>
    <t>郭广哲</t>
  </si>
  <si>
    <t>河北省饶阳县大官亭村</t>
  </si>
  <si>
    <t>河北省景县佛伟自动设备橡塑备件厂</t>
  </si>
  <si>
    <t>吴庆顺</t>
  </si>
  <si>
    <t>景县景新大街审计局对过</t>
  </si>
  <si>
    <t>安平县恒信金属丝网厂</t>
  </si>
  <si>
    <t>张士伟</t>
  </si>
  <si>
    <t>安平县东黄城乡徐疃村</t>
  </si>
  <si>
    <t>深州市盛华生物科技有限公司</t>
  </si>
  <si>
    <t>刘位申</t>
  </si>
  <si>
    <t>深州市唐奉镇宋营村</t>
  </si>
  <si>
    <t>武强县金声乐器厂</t>
  </si>
  <si>
    <t>王建领</t>
  </si>
  <si>
    <t>河北省武强县迎宾街</t>
  </si>
  <si>
    <t>枣强县风动工具厂</t>
  </si>
  <si>
    <t>王树升</t>
  </si>
  <si>
    <t>枣强县富强北路东侧</t>
  </si>
  <si>
    <t>枣强县北环路凯旋加油站</t>
  </si>
  <si>
    <t>赵明理</t>
  </si>
  <si>
    <t>枣强县北环路</t>
  </si>
  <si>
    <t>枣强县银强棉业有限公司</t>
  </si>
  <si>
    <t>13112176660334X</t>
  </si>
  <si>
    <t>崔金盈</t>
  </si>
  <si>
    <t>131125601057547</t>
    <phoneticPr fontId="1" type="noConversion"/>
  </si>
  <si>
    <t>衡水市农村信用合作社联合社</t>
  </si>
  <si>
    <t>徐学利</t>
  </si>
  <si>
    <t>衡水市桃城区新华西路368号</t>
  </si>
  <si>
    <t>河北衡水农村商业银行股份有限公司</t>
  </si>
  <si>
    <t>衡水市新华西路388号</t>
  </si>
  <si>
    <t>衡水金成公路工程有限公司</t>
  </si>
  <si>
    <t>131102669073164</t>
  </si>
  <si>
    <t>马金成</t>
  </si>
  <si>
    <t>衡水东源房地产开发有限公司</t>
  </si>
  <si>
    <t>131102673221588</t>
  </si>
  <si>
    <t>衡水市桃城区和平西路225号</t>
  </si>
  <si>
    <t>衡水兴益房地产开发有限公司</t>
  </si>
  <si>
    <t>蒋世俊</t>
  </si>
  <si>
    <t>衡水市和平西路206号</t>
  </si>
  <si>
    <t>河北鸿鼎房地产开发有限公司</t>
  </si>
  <si>
    <t>131102674670035</t>
  </si>
  <si>
    <t>王宗才</t>
  </si>
  <si>
    <t>衡水市桃城区中华大街西侧、新华路北侧尚城国际2幢28层2815号</t>
  </si>
  <si>
    <t>衡水信诚财税中介服务有限公司</t>
  </si>
  <si>
    <t>131102670342085</t>
  </si>
  <si>
    <t>施彩霞</t>
  </si>
  <si>
    <t>衡水市桃城区商贸城二期京华大厦1幢4层409室</t>
  </si>
  <si>
    <t>衡水融基房产置业有限公司</t>
  </si>
  <si>
    <t>131102670344515</t>
  </si>
  <si>
    <t>刘德祥</t>
  </si>
  <si>
    <t>衡水市胜利西路169号京华大厦1号楼1-2层106号门店</t>
  </si>
  <si>
    <t>衡水财信国有资产管理经营有限公司</t>
  </si>
  <si>
    <t>131102672052022</t>
  </si>
  <si>
    <t>张中锋</t>
  </si>
  <si>
    <t>衡水市新华西路193号</t>
  </si>
  <si>
    <t>衡水奥泰房地产开发有限公司</t>
  </si>
  <si>
    <t>131102661063156</t>
  </si>
  <si>
    <t>衡水市报社街286号</t>
  </si>
  <si>
    <t>衡水万信房地产开发有限公司</t>
  </si>
  <si>
    <t>赵志起</t>
  </si>
  <si>
    <t>衡水市红旗大街1910号</t>
  </si>
  <si>
    <t>衡水正茂房地产开发有限公司</t>
  </si>
  <si>
    <t>131102662215705</t>
  </si>
  <si>
    <t>李风华</t>
  </si>
  <si>
    <t>衡水市桃城区育才南大街475号大陆世家名苑8幢4单元6层602房间</t>
  </si>
  <si>
    <t>衡水银行股份有限公司</t>
  </si>
  <si>
    <t>崔洪义</t>
  </si>
  <si>
    <t>衡水市和平东路广场胡同9号</t>
  </si>
  <si>
    <t>衡水鸿泰房地产开发有限公司</t>
  </si>
  <si>
    <t>131102732904937</t>
  </si>
  <si>
    <t>白蕴祥</t>
  </si>
  <si>
    <t>桃城区永兴路8号</t>
  </si>
  <si>
    <t>衡水市桃城区玖鼎小额贷款有限公司</t>
  </si>
  <si>
    <t>131102678534022</t>
  </si>
  <si>
    <t>衡水市胜利西路1188号丽景名都综合楼1-2层门店</t>
  </si>
  <si>
    <t>衡水盛宏房地产开发有限公司</t>
  </si>
  <si>
    <t>陆军</t>
  </si>
  <si>
    <t>衡水市人民西路1099号</t>
  </si>
  <si>
    <t>衡水康辉旅行社有限责任公司</t>
  </si>
  <si>
    <t>131102746851880</t>
  </si>
  <si>
    <t>刘江敏</t>
  </si>
  <si>
    <t>衡水市人民路与中心街路口西南角</t>
  </si>
  <si>
    <t>河北衡水桃城建材集团房地产开发有限公司</t>
  </si>
  <si>
    <t>131102746865211</t>
  </si>
  <si>
    <t>衡水市中华大街3号</t>
  </si>
  <si>
    <t>衡水普丰房地产开发有限公司</t>
  </si>
  <si>
    <t>131102750265112</t>
  </si>
  <si>
    <t>衡水市桃城区中湖大道西侧普丰建设机械有限公司院内1栋</t>
  </si>
  <si>
    <t>衡水景园房地产开发有限公司</t>
  </si>
  <si>
    <t>131102754019437</t>
  </si>
  <si>
    <t>衡水市大庆中路68号</t>
  </si>
  <si>
    <t>衡水衡源物业服务有限公司</t>
  </si>
  <si>
    <t>131102754024666</t>
  </si>
  <si>
    <t>李运通</t>
  </si>
  <si>
    <t>衡水市人民东路185号</t>
  </si>
  <si>
    <t>衡水菱洋科技有限公司</t>
  </si>
  <si>
    <t>131102757520534</t>
  </si>
  <si>
    <t>李宁章</t>
  </si>
  <si>
    <t>河北省衡水市马村</t>
  </si>
  <si>
    <t>衡水金地房地产有限公司</t>
  </si>
  <si>
    <t>131102752407030</t>
  </si>
  <si>
    <t>衡水市桃城区人民西路818号A1幢5-501</t>
  </si>
  <si>
    <t>衡水格林房地产开发有限公司</t>
  </si>
  <si>
    <t>131102743417456</t>
  </si>
  <si>
    <t>衡水市育才街356号</t>
  </si>
  <si>
    <t>衡水博德房地产开发有限公司</t>
  </si>
  <si>
    <t>131102774414856</t>
  </si>
  <si>
    <t>王剑锋</t>
  </si>
  <si>
    <t>衡水市桃城区育才街191号亿源商务第六层西侧（和平路南西侧）</t>
  </si>
  <si>
    <t>衡水鑫城商务饭店有限公司</t>
  </si>
  <si>
    <t>131102784060430</t>
  </si>
  <si>
    <t>耿秀茶</t>
  </si>
  <si>
    <t>衡水市中心街255号</t>
  </si>
  <si>
    <t>衡水鲲鹏房地产开发有限公司</t>
  </si>
  <si>
    <t>131102787016902</t>
  </si>
  <si>
    <t>衡水桃城区胜利西路广厦小区</t>
  </si>
  <si>
    <t>衡水市中小企业信用担保有限责任公司</t>
  </si>
  <si>
    <t>131102760312795</t>
  </si>
  <si>
    <t>苏兰芳</t>
  </si>
  <si>
    <t>衡水城通信息网络工程运营有限公司</t>
  </si>
  <si>
    <t>131102766613126</t>
  </si>
  <si>
    <t>李力</t>
  </si>
  <si>
    <t>衡水市桃城区人民西路818号H2幢4单元11-12层1102室</t>
  </si>
  <si>
    <t>衡水城市建设集团有限公司</t>
  </si>
  <si>
    <t>131102768120931</t>
  </si>
  <si>
    <t>祖殿才</t>
  </si>
  <si>
    <t>衡水市桃城区红旗大街808号（地质大厦5楼）</t>
  </si>
  <si>
    <t>衡水千里马房地产开发有限公司</t>
  </si>
  <si>
    <t>131102769830249</t>
  </si>
  <si>
    <t>王保林</t>
  </si>
  <si>
    <t>衡水市桃城区前里马村</t>
  </si>
  <si>
    <t>衡水金鑫通通信技术咨询有限公司</t>
  </si>
  <si>
    <t>131102772782524</t>
  </si>
  <si>
    <t>徐洁</t>
  </si>
  <si>
    <t>衡水市自强街祥锦胡同3号</t>
  </si>
  <si>
    <t>衡水润丰建筑安装工程有限责任公司</t>
  </si>
  <si>
    <t>131102772796790</t>
  </si>
  <si>
    <t>常之伟</t>
  </si>
  <si>
    <t>衡水国泰资产经营有限公司</t>
  </si>
  <si>
    <t>131102792687436</t>
  </si>
  <si>
    <t>衡水市人民中路24号</t>
  </si>
  <si>
    <t>衡水宏业加油站管理有限责任公司</t>
  </si>
  <si>
    <t>131102792697394</t>
  </si>
  <si>
    <t>靳扣宏</t>
  </si>
  <si>
    <t>衡水市榕花大街138号</t>
  </si>
  <si>
    <t>衡水金菱投资有限责任公司</t>
  </si>
  <si>
    <t>13110279547054X</t>
  </si>
  <si>
    <t>田广孟</t>
  </si>
  <si>
    <t>衡水市新华东路10号老干部局公寓505、509房间</t>
  </si>
  <si>
    <t>衡水田田肥牛餐饮有限公司</t>
  </si>
  <si>
    <t>131102798400248</t>
  </si>
  <si>
    <t>鲍滨</t>
  </si>
  <si>
    <t>衡水市育才南大街格林家园20号</t>
  </si>
  <si>
    <t>衡水庆盛房地产开发有限公司</t>
  </si>
  <si>
    <t>131102798432936</t>
  </si>
  <si>
    <t>衡水市桃城区育才北大街456号</t>
  </si>
  <si>
    <t>衡水精信房地产开发有限公司</t>
  </si>
  <si>
    <t>张保起</t>
  </si>
  <si>
    <t>衡水市桃城区衡枣路东侧、市三院南侧</t>
  </si>
  <si>
    <t>衡水隆盛房地产开发有限公司</t>
  </si>
  <si>
    <t>衡水市京衡南大街918号</t>
  </si>
  <si>
    <t>衡水凯悦大酒店有限公司</t>
  </si>
  <si>
    <t>131102787033235</t>
  </si>
  <si>
    <t>衡水桃城区人民路自强街交叉口</t>
  </si>
  <si>
    <t>衡水元亨中小企业信用担保有限责任公司</t>
  </si>
  <si>
    <t>131102787038888</t>
  </si>
  <si>
    <t>杨颜霞</t>
  </si>
  <si>
    <t>衡水市桃城区红旗大街西侧休闲广场北侧中央花园6幢4043号</t>
  </si>
  <si>
    <t>衡水天鸿房地产开发有限公司</t>
  </si>
  <si>
    <t>131102787042107</t>
  </si>
  <si>
    <t>侯荣芳</t>
  </si>
  <si>
    <t>衡水市桃城区人民东路106号</t>
  </si>
  <si>
    <t>河北鑫垚房地产开发有限责任公司</t>
  </si>
  <si>
    <t>陈福利</t>
  </si>
  <si>
    <t>衡水市胜利西路北侧</t>
  </si>
  <si>
    <t>衡水泰一房地产开发有限公司</t>
  </si>
  <si>
    <t>刘中华</t>
  </si>
  <si>
    <t>衡水市桃城区新华中路50号2幢四楼</t>
  </si>
  <si>
    <t>衡水市桃城区通宝小额贷款有限公司</t>
  </si>
  <si>
    <t>131111677371030</t>
  </si>
  <si>
    <t>河北省衡水市桃城区新华东路大陆世家华府4号楼07号</t>
  </si>
  <si>
    <t>衡水经济开发区通乾小额贷款有限公司</t>
  </si>
  <si>
    <t>131111679930334</t>
  </si>
  <si>
    <t>赵林行</t>
  </si>
  <si>
    <t>衡水市和平西路1869号</t>
  </si>
  <si>
    <t>衡水天隆保安押运有限公司</t>
  </si>
  <si>
    <t>131111669098097</t>
  </si>
  <si>
    <t>王晓冰</t>
  </si>
  <si>
    <t>开发区昌明大街向荣路38号</t>
  </si>
  <si>
    <t>衡水辉腾房地产开发有限公司</t>
  </si>
  <si>
    <t>131111798445825</t>
  </si>
  <si>
    <t>张云涛</t>
  </si>
  <si>
    <t>衡水市开发区胜利路18号</t>
  </si>
  <si>
    <t>衡水天元房地产开发有限公司</t>
  </si>
  <si>
    <t>王庆东</t>
  </si>
  <si>
    <t>衡水市开发区维明街西新华西路北3-3-401</t>
  </si>
  <si>
    <t>衡水高新投资担保有限公司</t>
  </si>
  <si>
    <t>131111768128298</t>
  </si>
  <si>
    <t>孙宝钗</t>
  </si>
  <si>
    <t>衡水市康泰街7号</t>
  </si>
  <si>
    <t>武邑县农村信用合作联社</t>
  </si>
  <si>
    <t>武邑县建设西路中段南侧</t>
  </si>
  <si>
    <t>枣强县太和房地产开发有限公司</t>
  </si>
  <si>
    <t>卢瑞星</t>
  </si>
  <si>
    <t>枣强县站前街南侧</t>
  </si>
  <si>
    <t>枣强县农村信用合作联社</t>
  </si>
  <si>
    <t>梁风信</t>
  </si>
  <si>
    <t>枣强县人民东街189号</t>
  </si>
  <si>
    <t>河北昌顺房地产开发有限公司</t>
  </si>
  <si>
    <t>131121678521600</t>
  </si>
  <si>
    <t>彭梅肖</t>
  </si>
  <si>
    <t>枣强县站前街与建设路交叉口西北角</t>
  </si>
  <si>
    <t>武强县农村信用合作联社</t>
  </si>
  <si>
    <t>武强县振兴路2号</t>
  </si>
  <si>
    <t>衡水鑫佳房地产开发有限公司</t>
  </si>
  <si>
    <t>武文垒</t>
  </si>
  <si>
    <t>饶阳县富强街8号</t>
  </si>
  <si>
    <t>饶阳泰顺房地产开发有限公司</t>
  </si>
  <si>
    <t>黄洪新</t>
  </si>
  <si>
    <t>饶阳县人和西路81号</t>
  </si>
  <si>
    <t>河北宏泽供热投资有限公司</t>
  </si>
  <si>
    <t>131124794177114</t>
  </si>
  <si>
    <t>饶阳县农村信用合作联社</t>
  </si>
  <si>
    <t>闫雨顺</t>
  </si>
  <si>
    <t>饶阳县人和西路106号</t>
  </si>
  <si>
    <t>故城县农村信用联社股份有限公司</t>
  </si>
  <si>
    <t>卢志刚</t>
  </si>
  <si>
    <t>故城县郑口镇康宁路72号</t>
  </si>
  <si>
    <t>安平县开源小额贷款有限公司</t>
  </si>
  <si>
    <t>131125676048864</t>
  </si>
  <si>
    <t>郑大劝</t>
  </si>
  <si>
    <t>安平县为民街（安中对过）</t>
  </si>
  <si>
    <t>安平县农村信用合作联社</t>
  </si>
  <si>
    <t>李浩兵</t>
  </si>
  <si>
    <t>安平县汉王路2号</t>
  </si>
  <si>
    <t>阜城县农村信用合作联社</t>
  </si>
  <si>
    <t>修朝阳</t>
  </si>
  <si>
    <t>阜城县阜城镇光明东路19号</t>
  </si>
  <si>
    <t>景县双信担保有限公司</t>
  </si>
  <si>
    <t>13112776516519X</t>
  </si>
  <si>
    <t>景县景新大街282 号</t>
  </si>
  <si>
    <t>深州市金海城小额贷款有限公司</t>
  </si>
  <si>
    <t>131182679929907</t>
  </si>
  <si>
    <t>李君亭</t>
  </si>
  <si>
    <t>深州市永安大街东、泰山路南转角处</t>
  </si>
  <si>
    <t>景县农村信用合作联社</t>
  </si>
  <si>
    <t>王海君</t>
  </si>
  <si>
    <t>景县景州镇亚夫路中段东侧</t>
  </si>
  <si>
    <t>中国移动通信集团终端有限公司衡水市阜城县府前东路营业厅</t>
  </si>
  <si>
    <t>13112805650702X</t>
  </si>
  <si>
    <t>吴希选</t>
  </si>
  <si>
    <t>河北省衡水市阜城县府前路东段北（交警队西）</t>
  </si>
  <si>
    <t>冀州市国兰宏博房地产开发有限公司</t>
  </si>
  <si>
    <t>131181672062052</t>
  </si>
  <si>
    <t>郭忠华</t>
  </si>
  <si>
    <t>冀州市湖滨东大道220号5号楼2#门店</t>
  </si>
  <si>
    <t>冀州市天润房地产开发有限责任公司</t>
  </si>
  <si>
    <t>131181672071602</t>
  </si>
  <si>
    <t>张民路</t>
  </si>
  <si>
    <t>冀州市旧城</t>
  </si>
  <si>
    <t>冀州市银泰房地产开发有限责任公司</t>
  </si>
  <si>
    <t>陈庆瑞</t>
  </si>
  <si>
    <t>冀州市冀新路168号</t>
  </si>
  <si>
    <t>冀州市华瑞房地产开发有限公司</t>
  </si>
  <si>
    <t>13118167322018X</t>
  </si>
  <si>
    <t>郭爱华</t>
  </si>
  <si>
    <t>冀州市和平东路239号</t>
  </si>
  <si>
    <t>深州市农村信用合作联社</t>
  </si>
  <si>
    <t>冯月军</t>
  </si>
  <si>
    <t>深州市长江西路273号</t>
  </si>
  <si>
    <t>衡水华通房地产开发有限公司</t>
  </si>
  <si>
    <t>131127663679069</t>
  </si>
  <si>
    <t>宋桂红</t>
  </si>
  <si>
    <t>景县广川工业开发区168号</t>
  </si>
  <si>
    <t>冀州市农村信用合作联社</t>
  </si>
  <si>
    <t>张惠斌</t>
  </si>
  <si>
    <t>冀州市和平东路</t>
  </si>
  <si>
    <t>衡水腾盛房地产开发有限公司</t>
  </si>
  <si>
    <t>131181743437983</t>
  </si>
  <si>
    <t>沈祖光</t>
  </si>
  <si>
    <t>冀州市冀新西路４７２号支１号</t>
  </si>
  <si>
    <t>衡水鸿祥房地产开发有限公司</t>
  </si>
  <si>
    <t>131182798433533</t>
  </si>
  <si>
    <t>深州市长江西路南侧（189号）牛得草大酒店三楼</t>
  </si>
  <si>
    <t>河北明辉房地产开发有限公司</t>
  </si>
  <si>
    <t>王京广</t>
  </si>
  <si>
    <t>枣强县建设北路东侧</t>
  </si>
  <si>
    <t>景县鑫信源小额贷款有限公司</t>
  </si>
  <si>
    <t>131127672096666</t>
  </si>
  <si>
    <t>魏可红</t>
  </si>
  <si>
    <t>景县景新大街金旺大酒店楼下</t>
  </si>
  <si>
    <t>冀州市日上房地产开发有限责任公司</t>
  </si>
  <si>
    <t>王萍</t>
  </si>
  <si>
    <t>冀州市冀衡大街126号</t>
  </si>
  <si>
    <t>131102092853093</t>
  </si>
  <si>
    <t>河北省衡水市桃城区新华西路365号</t>
  </si>
  <si>
    <t>衡水原野旅行社有限公司</t>
  </si>
  <si>
    <t>131102678524385</t>
  </si>
  <si>
    <t>付金宁</t>
  </si>
  <si>
    <t>衡水市永兴路78号-8</t>
  </si>
  <si>
    <t>衡水天城房地产开发有限责任公司</t>
  </si>
  <si>
    <t>131102735602694</t>
  </si>
  <si>
    <t>衡水市桃城区和平西路（棉麻公司院内）</t>
  </si>
  <si>
    <t>衡水都市捞餐饮有限公司</t>
  </si>
  <si>
    <t>13110276340410X</t>
  </si>
  <si>
    <t>滑领弟</t>
  </si>
  <si>
    <t>衡水市和平路育才街西</t>
  </si>
  <si>
    <t>衡水亿和物业服务有限公司</t>
  </si>
  <si>
    <t>131102763446465</t>
  </si>
  <si>
    <t>张全升</t>
  </si>
  <si>
    <t>中心街商贸中心</t>
  </si>
  <si>
    <t>衡水瑞达建筑工程有限公司</t>
  </si>
  <si>
    <t>131102787004290</t>
  </si>
  <si>
    <t>陈长荣</t>
  </si>
  <si>
    <t>衡水桃城区衡德路南侧胜利东路2318号</t>
  </si>
  <si>
    <t>衡水泰合仓储物流有限公司</t>
  </si>
  <si>
    <t>131102799566186</t>
  </si>
  <si>
    <t>张志瀚</t>
  </si>
  <si>
    <t>衡水市京大路西、北方工业园路北</t>
  </si>
  <si>
    <t>衡水老景官食品有限公司</t>
  </si>
  <si>
    <t>131102745401781</t>
  </si>
  <si>
    <t>胡凤岗</t>
  </si>
  <si>
    <t>衡水市桃城区河东办事处王庄村南</t>
  </si>
  <si>
    <t>衡水宏达物业服务有限公司</t>
  </si>
  <si>
    <t>131102666551781</t>
  </si>
  <si>
    <t>衡水市榕花街29号院一号楼四单元201室</t>
  </si>
  <si>
    <t>天鸿房地产开发有限公司衡水分公司</t>
  </si>
  <si>
    <t>131102667748332</t>
  </si>
  <si>
    <t>张晋峰</t>
  </si>
  <si>
    <t>衡水市桃城区人民东路318号</t>
  </si>
  <si>
    <t>衡水银行股份有限公司枣强支行</t>
  </si>
  <si>
    <t>131121586919849</t>
  </si>
  <si>
    <t>陈秀红</t>
  </si>
  <si>
    <t>河北省衡水市枣强县胜利北路２６７号</t>
  </si>
  <si>
    <t>安平惠民村镇银行股份有限公司</t>
  </si>
  <si>
    <t>131125087285837</t>
  </si>
  <si>
    <t>王恩久</t>
  </si>
  <si>
    <t>安平县西马路８号</t>
  </si>
  <si>
    <t>深州丰源村镇银行股份有限公司</t>
  </si>
  <si>
    <t>131182319954199</t>
  </si>
  <si>
    <t>金今子</t>
  </si>
  <si>
    <t>河北省衡水市深州市长江西路１８号</t>
  </si>
  <si>
    <t>法定代表人</t>
    <phoneticPr fontId="1" type="noConversion"/>
  </si>
  <si>
    <t>开业日期</t>
    <phoneticPr fontId="1" type="noConversion"/>
  </si>
  <si>
    <t>行业</t>
    <phoneticPr fontId="1" type="noConversion"/>
  </si>
  <si>
    <t>房地产业</t>
  </si>
  <si>
    <t>餐饮业</t>
  </si>
  <si>
    <t>房屋建筑业</t>
  </si>
  <si>
    <t>公共设施管理业</t>
  </si>
  <si>
    <t>资本市场服务</t>
  </si>
  <si>
    <t>冀州市金明春暖气片有限公司</t>
  </si>
  <si>
    <t>杨淑云</t>
  </si>
  <si>
    <t>冀州市工业园区</t>
  </si>
  <si>
    <t>安平县永利织网厂</t>
  </si>
  <si>
    <t>付树启</t>
  </si>
  <si>
    <t>安平县新盈街东段</t>
  </si>
  <si>
    <t>衡水东方医疗器械有限公司</t>
  </si>
  <si>
    <t>陈向东</t>
  </si>
  <si>
    <t>衡水市桃城区中华大街281号泰一尚城2号楼1单元1813、1815室</t>
  </si>
  <si>
    <t>安平县盛源金属丝网厂</t>
  </si>
  <si>
    <t>13112573293559X</t>
  </si>
  <si>
    <t>刘春领</t>
  </si>
  <si>
    <t>安平县南环路县前段</t>
  </si>
  <si>
    <t>景县通用电力设备工程有限责任公司</t>
  </si>
  <si>
    <t>周新宇</t>
  </si>
  <si>
    <t>景县城东</t>
  </si>
  <si>
    <t>衡水中能基业电力科技有限公司</t>
  </si>
  <si>
    <t>胡欣举</t>
  </si>
  <si>
    <t>衡水市北方工业园区</t>
  </si>
  <si>
    <t>冀州市兴业织布厂</t>
  </si>
  <si>
    <t>李卫东</t>
  </si>
  <si>
    <t>冀州市冀衡北大街</t>
  </si>
  <si>
    <t>河北省衡水长江化工有限公司</t>
  </si>
  <si>
    <t>杜俊红</t>
  </si>
  <si>
    <t>衡水市橡胶城11区11号</t>
  </si>
  <si>
    <t>衡水凯特化工防腐设备有限公司</t>
  </si>
  <si>
    <t>徐茂杰</t>
  </si>
  <si>
    <t>衡水市人民西路电厂西邻</t>
  </si>
  <si>
    <t>故城县饶阳店石油加油站</t>
  </si>
  <si>
    <t>衡水天华辊业有限公司</t>
  </si>
  <si>
    <t>赵书起</t>
  </si>
  <si>
    <t>桃城区彭杜乡半壁店村</t>
  </si>
  <si>
    <t>冀州市腾飞加油站</t>
  </si>
  <si>
    <t>李京祥</t>
  </si>
  <si>
    <t>冀州市码头李镇码头李村</t>
  </si>
  <si>
    <t>河北友联金属网制品有限公司</t>
  </si>
  <si>
    <t>赵鹏</t>
  </si>
  <si>
    <t>安平县正饶路南</t>
  </si>
  <si>
    <t>深州市鑫源工艺铸造有限公司</t>
  </si>
  <si>
    <t>郭跃西</t>
  </si>
  <si>
    <t>深州市大堤镇工业区</t>
  </si>
  <si>
    <t>深州市万福加油站</t>
  </si>
  <si>
    <t>13118210987676X</t>
  </si>
  <si>
    <t>郑彦续</t>
  </si>
  <si>
    <t>307国道深州市北口段</t>
  </si>
  <si>
    <t>河北省冀州市午照消防器材厂</t>
  </si>
  <si>
    <t>韩维信</t>
  </si>
  <si>
    <t>南午照村</t>
  </si>
  <si>
    <t>阜城县春源毛纺厂</t>
  </si>
  <si>
    <t>张春林</t>
  </si>
  <si>
    <t>阜城县富强路</t>
  </si>
  <si>
    <t>衡水中铁建工程橡胶有限责任公司</t>
  </si>
  <si>
    <t>李志安</t>
  </si>
  <si>
    <t>衡水市桃城区北方工业基地橡塑路1号</t>
  </si>
  <si>
    <t>深州市砂轮总厂</t>
  </si>
  <si>
    <t>刘毅</t>
  </si>
  <si>
    <t>深州市大屯乡祁刘工业区</t>
  </si>
  <si>
    <t>河北省衡水亚华通讯设备有限公司</t>
  </si>
  <si>
    <t>薛连喜</t>
  </si>
  <si>
    <t>景县广川镇薜村</t>
  </si>
  <si>
    <t>河北省景县永达橡塑有限公司</t>
  </si>
  <si>
    <t>戚敬华</t>
  </si>
  <si>
    <t>景县杜桥镇佛台村</t>
  </si>
  <si>
    <t>安平县昱达网业有限公司</t>
  </si>
  <si>
    <t>常付春</t>
  </si>
  <si>
    <t>安平县城西王庄村西</t>
  </si>
  <si>
    <t>阜城县双庙电器总厂</t>
  </si>
  <si>
    <t>王焕合</t>
  </si>
  <si>
    <t>霞口镇双庙村</t>
  </si>
  <si>
    <t>武邑县城关粮油有限责任公司</t>
  </si>
  <si>
    <t>黄全红</t>
  </si>
  <si>
    <t>武邑县东风西路39号</t>
  </si>
  <si>
    <t>安平县鑫鑫鬃尾有限公司</t>
  </si>
  <si>
    <t>王玲伞</t>
  </si>
  <si>
    <t>安平县王各庄</t>
  </si>
  <si>
    <t>安平淞阳金属制品有限公司</t>
  </si>
  <si>
    <t>刘琳</t>
  </si>
  <si>
    <t>河北省安平县新盈大街331号</t>
  </si>
  <si>
    <t>国网河北省电力公司衡水供电分公司</t>
  </si>
  <si>
    <t>齐向党</t>
  </si>
  <si>
    <t>衡水市桃城区人民东路185号</t>
  </si>
  <si>
    <t>衡水洪杰棉花加工厂</t>
  </si>
  <si>
    <t>常洪杰</t>
  </si>
  <si>
    <t>衡水滨湖新区魏屯镇赵祥屯村</t>
  </si>
  <si>
    <t>衡水泽达工贸有限公司</t>
  </si>
  <si>
    <t>孟凡明</t>
  </si>
  <si>
    <t>景县龙华镇贾吕村</t>
  </si>
  <si>
    <t>衡水东方照明电器有限公司</t>
  </si>
  <si>
    <t>温岩生</t>
  </si>
  <si>
    <t>阜城县姜村工业区50号</t>
  </si>
  <si>
    <t>冀州市安正防爆电器设备厂</t>
  </si>
  <si>
    <t>朱立正</t>
  </si>
  <si>
    <t>南午村镇后辛店村</t>
  </si>
  <si>
    <t>衡水广厦铁塔制造有限公司</t>
  </si>
  <si>
    <t>高翔</t>
  </si>
  <si>
    <t>衡水市开发区胜利西路2618号</t>
  </si>
  <si>
    <t>河北鑫星调压器有限公司</t>
  </si>
  <si>
    <t>刘春红</t>
  </si>
  <si>
    <t>枣强县东环路68号</t>
  </si>
  <si>
    <t>河北恒业液压橡塑有限公司</t>
  </si>
  <si>
    <t>王俊猛</t>
  </si>
  <si>
    <t>景县降河流镇施庄村</t>
  </si>
  <si>
    <t>安平县方圆过滤设备制造有限公司</t>
  </si>
  <si>
    <t>陈运启</t>
  </si>
  <si>
    <t>安平县城东开发区</t>
  </si>
  <si>
    <t>阜城县恒利制衣有限公司</t>
  </si>
  <si>
    <t>叶金领</t>
  </si>
  <si>
    <t>阜城县阜城镇阜北路外贸局院内</t>
  </si>
  <si>
    <t>衡水晓泉制刷有限公司</t>
  </si>
  <si>
    <t>赵庆和</t>
  </si>
  <si>
    <t>河北省景县梁集乡</t>
  </si>
  <si>
    <t>河北省衡水市轴瓦厂</t>
  </si>
  <si>
    <t>闫希龙</t>
  </si>
  <si>
    <t>武邑县清凉店镇</t>
  </si>
  <si>
    <t>河北省武强县工艺玻璃制品有限公司</t>
  </si>
  <si>
    <t>徐铁路</t>
  </si>
  <si>
    <t>河北省武强县豆村乡工业区</t>
  </si>
  <si>
    <t>河北欧亚特种胶管有限公司</t>
  </si>
  <si>
    <t>何连岐</t>
  </si>
  <si>
    <t>景县城西工业区</t>
  </si>
  <si>
    <t>故城县坊庄乡加油站</t>
  </si>
  <si>
    <t>赵庆符</t>
  </si>
  <si>
    <t>坊庄乡坊庄村</t>
  </si>
  <si>
    <t>安平县飞鹤丝网集团有限公司</t>
  </si>
  <si>
    <t>张子彦</t>
  </si>
  <si>
    <t>安平县东马路8号</t>
  </si>
  <si>
    <t>饶阳县曙光棉花收购有限公司</t>
  </si>
  <si>
    <t>王建听</t>
  </si>
  <si>
    <t>饶阳县留楚乡东九吉村南</t>
  </si>
  <si>
    <t>河北北方电缆集团有限公司</t>
  </si>
  <si>
    <t>13112373873385X</t>
  </si>
  <si>
    <t>孙冬青</t>
  </si>
  <si>
    <t>河北省武强县古坛工业开发区</t>
  </si>
  <si>
    <t>河北省故城县青罕镇帆布厂</t>
  </si>
  <si>
    <t>刘仁正</t>
  </si>
  <si>
    <t>故城县青罕镇</t>
  </si>
  <si>
    <t>故城县饶阳店棉花加工厂</t>
  </si>
  <si>
    <t>郎庆良</t>
  </si>
  <si>
    <t>故城县饶阳店镇</t>
  </si>
  <si>
    <t>河北省枣强玻璃钢集团有限公司</t>
  </si>
  <si>
    <t>郑振营</t>
  </si>
  <si>
    <t>枣强县富强北路189号</t>
  </si>
  <si>
    <t>衡水华威大药房有限责任公司</t>
  </si>
  <si>
    <t>刘爱军</t>
  </si>
  <si>
    <t>衡水市中心街369号</t>
  </si>
  <si>
    <t>河北中通交通设施有限公司</t>
  </si>
  <si>
    <t>陈学利</t>
  </si>
  <si>
    <t>故城县郑口镇广交西路</t>
  </si>
  <si>
    <t>河北金音乐器集团有限公司</t>
  </si>
  <si>
    <t>周国芳</t>
  </si>
  <si>
    <t>河北省武强县周窝工业区</t>
  </si>
  <si>
    <t>衡水宇通工程橡胶有限公司</t>
  </si>
  <si>
    <t>赵同欢</t>
  </si>
  <si>
    <t>河北省衡水滨湖新区彭杜乡赵辛庄</t>
  </si>
  <si>
    <t>武邑县龙店粮油有限责任公司</t>
  </si>
  <si>
    <t>袁桂合</t>
  </si>
  <si>
    <t>武邑县龙店乡</t>
  </si>
  <si>
    <t>衡水利维塑胶制品有限公司</t>
  </si>
  <si>
    <t>田彦欣</t>
  </si>
  <si>
    <t>衡水市大庆中路111号</t>
  </si>
  <si>
    <t>河北兆鑫裘革制品股份有限公司</t>
  </si>
  <si>
    <t>赵子亮</t>
  </si>
  <si>
    <t>故城县西苑工业园区顺达路北侧</t>
  </si>
  <si>
    <t>深州市北方机床配件厂</t>
  </si>
  <si>
    <t>孙建来</t>
  </si>
  <si>
    <t>深州市辰时镇辛村</t>
  </si>
  <si>
    <t>阜城县永发铸造材料有限公司</t>
  </si>
  <si>
    <t>李静</t>
  </si>
  <si>
    <t>阜城县工业开发区</t>
  </si>
  <si>
    <t>深州市魏桥镇深发油棉厂有限公司</t>
  </si>
  <si>
    <t>田屹立</t>
  </si>
  <si>
    <t>深州市位桥镇白宋庄村南</t>
  </si>
  <si>
    <t>冀州市润纺机械配件厂</t>
  </si>
  <si>
    <t>郝迎民</t>
  </si>
  <si>
    <t>冀州市周村镇</t>
  </si>
  <si>
    <t>深州市造纸二厂</t>
  </si>
  <si>
    <t>刘增远</t>
  </si>
  <si>
    <t>深州市兵曹乡工业区</t>
  </si>
  <si>
    <t>景县四通贸易有限公司</t>
  </si>
  <si>
    <t>刘奎君</t>
  </si>
  <si>
    <t>景县留智庙镇</t>
  </si>
  <si>
    <t>景县志恒新材料有限公司</t>
  </si>
  <si>
    <t>官明华</t>
  </si>
  <si>
    <t>景县景州镇景武路北西焦庄村西侧</t>
  </si>
  <si>
    <t>深州市孤城橡胶胶木厂</t>
  </si>
  <si>
    <t>侯志刚</t>
  </si>
  <si>
    <t>深州市大屯乡孤城村</t>
  </si>
  <si>
    <t>深州富瑞特食品有限公司</t>
  </si>
  <si>
    <t>马云宽</t>
  </si>
  <si>
    <t>深州市木村乡石相村</t>
  </si>
  <si>
    <t>武邑凯美特特种金属粉末有限公司</t>
  </si>
  <si>
    <t>史书春</t>
  </si>
  <si>
    <t>武邑县圈头乡工业区</t>
  </si>
  <si>
    <t>冀州市伟悦纸制品有限责任公司</t>
  </si>
  <si>
    <t>王家其</t>
  </si>
  <si>
    <t>小寨乡垒头村</t>
  </si>
  <si>
    <t>深州市鸿泰矿山机械配件厂</t>
  </si>
  <si>
    <t>董伟华</t>
  </si>
  <si>
    <t>深州市王家井镇二官庄村</t>
  </si>
  <si>
    <t>景县恒通铸造材料厂</t>
  </si>
  <si>
    <t>刘建</t>
  </si>
  <si>
    <t>景县景州镇赵楼</t>
  </si>
  <si>
    <t>安平县通晟丝网有限公司</t>
  </si>
  <si>
    <t>赵圣涛</t>
  </si>
  <si>
    <t>安平县县前村南</t>
  </si>
  <si>
    <t>衡水旭东皮毛有限公司</t>
  </si>
  <si>
    <t>崔永会</t>
  </si>
  <si>
    <t>故城县县城运河区青年路东侧</t>
  </si>
  <si>
    <t>河北飞翔通信器材有限公司</t>
  </si>
  <si>
    <t>冯文通</t>
  </si>
  <si>
    <t>景县广川镇</t>
  </si>
  <si>
    <t>冀州市西王梅荣加油站</t>
  </si>
  <si>
    <t>131181X01662372</t>
  </si>
  <si>
    <t>解锡坤</t>
  </si>
  <si>
    <t>冀州市西王镇西王村</t>
  </si>
  <si>
    <t>安平县彤阳纺织有限公司</t>
  </si>
  <si>
    <t>刘俊洗</t>
  </si>
  <si>
    <t>安平县袁营工业区</t>
  </si>
  <si>
    <t>枣强县宏润橡胶制品厂</t>
  </si>
  <si>
    <t>赵忠卫</t>
  </si>
  <si>
    <t>枣强县南关路106号</t>
  </si>
  <si>
    <t>阜城县恒昌玛钢有限公司</t>
  </si>
  <si>
    <t>樊世斌</t>
  </si>
  <si>
    <t>王集乡樊阁庄</t>
  </si>
  <si>
    <t>阜城县阜正石油热采设备厂</t>
  </si>
  <si>
    <t>潘江峰</t>
  </si>
  <si>
    <t>阜城县崔庙镇潘庄</t>
  </si>
  <si>
    <t>衡水迈迪轨道交通器材有限公司</t>
  </si>
  <si>
    <t>邵振远</t>
  </si>
  <si>
    <t>衡水市桃城区河沿镇谈庄</t>
  </si>
  <si>
    <t>冀州市永红砂轮厂</t>
  </si>
  <si>
    <t>杨世庞</t>
  </si>
  <si>
    <t>冀州镇杨庄村</t>
  </si>
  <si>
    <t>河北省石黄高速公路武强服务区</t>
  </si>
  <si>
    <t>张大荣</t>
  </si>
  <si>
    <t>河北省武强县周窝乡东辛庄村南</t>
  </si>
  <si>
    <t>衡水景凯液压机械有限公司</t>
  </si>
  <si>
    <t>刘广彦</t>
  </si>
  <si>
    <t>河北省衡水市景县商贸城Ｄ７０５号</t>
  </si>
  <si>
    <t>深州市增国面业有限公司</t>
  </si>
  <si>
    <t>李永瑞</t>
  </si>
  <si>
    <t>深州市位桥镇南</t>
  </si>
  <si>
    <t>阜城县南环棉花加工厂</t>
  </si>
  <si>
    <t>王月喜</t>
  </si>
  <si>
    <t>阜城县阜城镇南环路南市场</t>
  </si>
  <si>
    <t>衡水正泰机电设备有限公司</t>
  </si>
  <si>
    <t>黄林敏</t>
  </si>
  <si>
    <t>桃城区和平中路10号</t>
  </si>
  <si>
    <t>阜城县君意铸造厂</t>
  </si>
  <si>
    <t>陆奎君</t>
  </si>
  <si>
    <t>阜城县码头镇丁陆庄</t>
  </si>
  <si>
    <t>深州市内画工艺美术厂</t>
  </si>
  <si>
    <t>高文辉</t>
  </si>
  <si>
    <t>深州市辰时镇北杏园村</t>
  </si>
  <si>
    <t>衡水宝力工程橡胶有限公司</t>
  </si>
  <si>
    <t>赵建林</t>
  </si>
  <si>
    <t>衡水市开发区北方工业基地橡塑路13号</t>
  </si>
  <si>
    <t>衡水陈氏珠宝商贸有限公司</t>
  </si>
  <si>
    <t>王松</t>
  </si>
  <si>
    <t>衡水市桃城区商贸城C座四楼</t>
  </si>
  <si>
    <t>枣强县万里摩托销售有限公司</t>
  </si>
  <si>
    <t>王建华</t>
  </si>
  <si>
    <t>枣强县商贸区（富强路东侧）</t>
  </si>
  <si>
    <t>衡水市橡胶总厂有限公司</t>
  </si>
  <si>
    <t>赵勇</t>
  </si>
  <si>
    <t>衡水市衡枣路赵辛</t>
  </si>
  <si>
    <t>深州市第一纺织机配件厂</t>
  </si>
  <si>
    <t>13118210987318X</t>
  </si>
  <si>
    <t>鲁建勋</t>
  </si>
  <si>
    <t>深州市榆科镇东四王村</t>
  </si>
  <si>
    <t>安平县鸿盛丝网厂</t>
  </si>
  <si>
    <t>张跃辉</t>
  </si>
  <si>
    <t>安平县网都街139号</t>
  </si>
  <si>
    <t>河北兴盛纸业有限公司</t>
  </si>
  <si>
    <t>王志成</t>
  </si>
  <si>
    <t>景县北留智工业区</t>
  </si>
  <si>
    <t>衡水市桃城盐业专营有限公司</t>
  </si>
  <si>
    <t>肖永强</t>
  </si>
  <si>
    <t>衡水市桃城区大善彰村北</t>
  </si>
  <si>
    <t>深州市王家井隆源胶木厂</t>
  </si>
  <si>
    <t>王绍朋</t>
  </si>
  <si>
    <t>深州市王家井镇王家庄村</t>
  </si>
  <si>
    <t>冀州市远东防爆电器厂</t>
  </si>
  <si>
    <t>周长远</t>
  </si>
  <si>
    <t>南午村镇开发区</t>
  </si>
  <si>
    <t>河北省阜城县进出口公司</t>
  </si>
  <si>
    <t>张国平</t>
  </si>
  <si>
    <t>阜城县东门外大街</t>
  </si>
  <si>
    <t>衡水宝丰纸制品包装有限公司</t>
  </si>
  <si>
    <t>郑保真</t>
  </si>
  <si>
    <t>衡水市桃城区孙三村北</t>
  </si>
  <si>
    <t>阜城县永发糠醛有限公司</t>
  </si>
  <si>
    <t>131128A19464916</t>
  </si>
  <si>
    <t>程凌新</t>
  </si>
  <si>
    <t>阜城县北环路工业开发区</t>
  </si>
  <si>
    <t>景县华通橡胶化工有限公司</t>
  </si>
  <si>
    <t>许卫东</t>
  </si>
  <si>
    <t xml:space="preserve">景县城西工业区亚夫路西                            </t>
  </si>
  <si>
    <t>安平县黄城粮库有限责任公司</t>
  </si>
  <si>
    <t>弓迎军</t>
  </si>
  <si>
    <t>安平县东黄城村</t>
  </si>
  <si>
    <t>阜城县三星砂轮厂</t>
  </si>
  <si>
    <t>13112874344354X</t>
  </si>
  <si>
    <t>李红义</t>
  </si>
  <si>
    <t>阜城县漫河乡义和庄</t>
  </si>
  <si>
    <t>枣强县隆昌橡塑制品有限公司</t>
  </si>
  <si>
    <t>13112160122793X</t>
  </si>
  <si>
    <t>孙长营</t>
  </si>
  <si>
    <t>枣强县城南环西路</t>
  </si>
  <si>
    <t>河北省景县永广工矿机械橡塑制品厂</t>
  </si>
  <si>
    <t>张忠勇</t>
  </si>
  <si>
    <t>景县龙华北货站</t>
  </si>
  <si>
    <t>枣强县强武地毯有限公司</t>
  </si>
  <si>
    <t>窦新志</t>
  </si>
  <si>
    <t>枣强县朝晖街南侧</t>
  </si>
  <si>
    <t>河北慧星调压器有限公司</t>
  </si>
  <si>
    <t>孟凡坤</t>
  </si>
  <si>
    <t>枣强县南关南路90号</t>
  </si>
  <si>
    <t>河北省武强县互感器有限公司</t>
  </si>
  <si>
    <t>李世双</t>
  </si>
  <si>
    <t>河北省武强县周窝大段庄村</t>
  </si>
  <si>
    <t>河北凯美达橡塑有限公司</t>
  </si>
  <si>
    <t>13112773025861X</t>
  </si>
  <si>
    <t>周致岭</t>
  </si>
  <si>
    <t>景县景州镇三里铺村西、景津压滤机厂西</t>
  </si>
  <si>
    <t>武邑北方化学橡胶经销处</t>
  </si>
  <si>
    <t>李志真</t>
  </si>
  <si>
    <t>武邑县京大公路南侧（新能源胡同2号）</t>
  </si>
  <si>
    <t>深州市星光漆业有限公司</t>
  </si>
  <si>
    <t>骆小瑞</t>
  </si>
  <si>
    <t>深州市前磨头镇工业园区</t>
  </si>
  <si>
    <t>安平县穗丰网业有限公司</t>
  </si>
  <si>
    <t>13112573139236X</t>
  </si>
  <si>
    <t>高志民</t>
  </si>
  <si>
    <t>安平县徐疃村北300米处</t>
  </si>
  <si>
    <t>河北省故城县双利电器厂</t>
  </si>
  <si>
    <t>13112676982456X</t>
  </si>
  <si>
    <t>王树义</t>
  </si>
  <si>
    <t>故城县青罕镇陈庄</t>
  </si>
  <si>
    <t>深州自航制药有限公司</t>
  </si>
  <si>
    <t>潘自航</t>
  </si>
  <si>
    <t>深州市黄河东路8号</t>
  </si>
  <si>
    <t>高科橡塑工业有限公司</t>
  </si>
  <si>
    <t>高文杰</t>
  </si>
  <si>
    <t>景县高卜工业区</t>
  </si>
  <si>
    <t>阜城县张院制版厂</t>
  </si>
  <si>
    <t>131128X01680618</t>
  </si>
  <si>
    <t>任宝增</t>
  </si>
  <si>
    <t>阜城县古城镇张家院</t>
  </si>
  <si>
    <t>河北宏祥橡塑有限公司</t>
  </si>
  <si>
    <t>闫长贵</t>
  </si>
  <si>
    <t>武邑县清凉店镇东安街8号</t>
  </si>
  <si>
    <t>深州市金龙氟塑料制品厂</t>
  </si>
  <si>
    <t>董建章</t>
  </si>
  <si>
    <t>深州市护驾迟镇南黄龙村</t>
  </si>
  <si>
    <t>河北虎牌集团佳宝柜业有限公司</t>
  </si>
  <si>
    <t>吕印凯</t>
  </si>
  <si>
    <t>武邑县南华路</t>
  </si>
  <si>
    <t>景县华洋橡塑制品有限公司</t>
  </si>
  <si>
    <t>13112774845052X</t>
  </si>
  <si>
    <t>张新平</t>
  </si>
  <si>
    <t>降河流工业区</t>
  </si>
  <si>
    <t>安平县康达过滤板厂</t>
  </si>
  <si>
    <t>程全友</t>
  </si>
  <si>
    <t>安平县么保路</t>
  </si>
  <si>
    <t>深州市孤城胶木厂</t>
  </si>
  <si>
    <t>13118273028624X</t>
  </si>
  <si>
    <t>田然</t>
  </si>
  <si>
    <t>深州市天翔化工有限公司</t>
  </si>
  <si>
    <t>蔡宗信</t>
  </si>
  <si>
    <t>深州市东安庄乡西景明村</t>
  </si>
  <si>
    <t>衡水市新华书店有限责任公司武强分公司</t>
  </si>
  <si>
    <t>王长林</t>
  </si>
  <si>
    <t>武强县康达市场</t>
  </si>
  <si>
    <t>冀州市腾达车辆橡塑件厂</t>
  </si>
  <si>
    <t>13118175401568X</t>
  </si>
  <si>
    <t>魏九申</t>
  </si>
  <si>
    <t>冀州市徐庄乡庄子头村</t>
  </si>
  <si>
    <t>衡水车务段劳动服务公司汽车销售中心</t>
  </si>
  <si>
    <t>周元利</t>
  </si>
  <si>
    <t>衡水市开发区15号</t>
  </si>
  <si>
    <t>枣强县冀中棉业有限公司</t>
  </si>
  <si>
    <t>石晓明</t>
  </si>
  <si>
    <t>枣强县城南171号</t>
  </si>
  <si>
    <t>河北英博柜业有限公司</t>
  </si>
  <si>
    <t>13112271581741X</t>
  </si>
  <si>
    <t>裴志英</t>
  </si>
  <si>
    <t>武邑县京大路14号</t>
  </si>
  <si>
    <t>安平县联发棉油有限公司</t>
  </si>
  <si>
    <t>张小峰</t>
  </si>
  <si>
    <t>安平县南王宋村</t>
  </si>
  <si>
    <t>故城县坊庄加油站</t>
  </si>
  <si>
    <t>13112673436791X</t>
  </si>
  <si>
    <t>贾桂耀</t>
  </si>
  <si>
    <t>故城县坊庄乡坊庄村北</t>
  </si>
  <si>
    <t>阜城县合力玛钢厂</t>
  </si>
  <si>
    <t>樊维松</t>
  </si>
  <si>
    <t>王集乡樊庄</t>
  </si>
  <si>
    <t>深州市林森木业有限公司</t>
  </si>
  <si>
    <t>何占强</t>
  </si>
  <si>
    <t>深州市深饶路东侧</t>
  </si>
  <si>
    <t>饶阳骅通试压泵有限公司</t>
  </si>
  <si>
    <t>王通繁</t>
  </si>
  <si>
    <t>河北饶阳经济开发区白池村横一路南6号</t>
  </si>
  <si>
    <t>阜城县翔龙模具厂</t>
  </si>
  <si>
    <t>纪长利</t>
  </si>
  <si>
    <t>阜城县建桥乡铁匠村</t>
  </si>
  <si>
    <t>冀州市环宇砂轮厂</t>
  </si>
  <si>
    <t>焦广锁</t>
  </si>
  <si>
    <t>冀州市冀州镇焦杨村</t>
  </si>
  <si>
    <t>安平县鸿达金属网业有限公司</t>
  </si>
  <si>
    <t>王录政</t>
  </si>
  <si>
    <t>安平县建材街</t>
  </si>
  <si>
    <t>衡水曙明轻化有限公司</t>
  </si>
  <si>
    <t>冯淑贞</t>
  </si>
  <si>
    <t>桃城区中华南大街29号</t>
  </si>
  <si>
    <t>故城泽腾皮毛制品有限公司</t>
  </si>
  <si>
    <t>孟庆双</t>
  </si>
  <si>
    <t>故城县武官寨镇东孟村村南</t>
  </si>
  <si>
    <t>安平县双马鬃尾厂</t>
  </si>
  <si>
    <t>玉辉</t>
  </si>
  <si>
    <t>为民西街</t>
  </si>
  <si>
    <t>武强县武环印刷材料有限公司</t>
  </si>
  <si>
    <t>陈志英</t>
  </si>
  <si>
    <t>河北省武强县豆村乡西岔河</t>
  </si>
  <si>
    <t>河北三阳盛业玻璃钢集团有限公司</t>
  </si>
  <si>
    <t>于世合</t>
  </si>
  <si>
    <t>枣强县富强北路</t>
  </si>
  <si>
    <t>安平县星火金属网厂</t>
  </si>
  <si>
    <t>赵会扣</t>
  </si>
  <si>
    <t>安平县堤沃村</t>
  </si>
  <si>
    <t>冀州市恒伟橡胶制品有限责任公司</t>
  </si>
  <si>
    <t>刘振兴</t>
  </si>
  <si>
    <t>冀州市魏屯镇赵祥屯工业区</t>
  </si>
  <si>
    <t>深州利达化工有限公司</t>
  </si>
  <si>
    <t>王玉蕊</t>
  </si>
  <si>
    <t>深州市前磨头镇工业区</t>
  </si>
  <si>
    <t>冀州市闫寨机械配件厂</t>
  </si>
  <si>
    <t>唐世良</t>
  </si>
  <si>
    <t>冀州市码头李镇闫寨村</t>
  </si>
  <si>
    <t>枣强县城关粮油购销有限责任公司</t>
  </si>
  <si>
    <t>王双山</t>
  </si>
  <si>
    <t>枣强县枣强镇南环东路</t>
  </si>
  <si>
    <t>衡水甘陵酒业有限公司</t>
  </si>
  <si>
    <t>陈树生</t>
  </si>
  <si>
    <t>衡水市故城青年路</t>
  </si>
  <si>
    <t>深州市万达机械配件厂</t>
  </si>
  <si>
    <t>张运波</t>
  </si>
  <si>
    <t>深州市王家井镇马兰井村</t>
  </si>
  <si>
    <t>景县华升橡塑制品有限公司</t>
  </si>
  <si>
    <t>杜月升</t>
  </si>
  <si>
    <t>景县工业园区西区</t>
  </si>
  <si>
    <t>安平县特种丝网厂</t>
  </si>
  <si>
    <t>张建超</t>
  </si>
  <si>
    <t>安平县黄城乡郭西村西南1000米</t>
  </si>
  <si>
    <t>饶阳县金拓矿山机械有限公司</t>
  </si>
  <si>
    <t>邵福禄</t>
  </si>
  <si>
    <t>河北省衡水市饶阳县留楚乡豆店村一区82号</t>
  </si>
  <si>
    <t>河北安达包装有限公司</t>
  </si>
  <si>
    <t>贾宏兴</t>
  </si>
  <si>
    <t>深州市高新科技工业园区</t>
  </si>
  <si>
    <t>深州市王家井东高附件厂</t>
  </si>
  <si>
    <t>高清民</t>
  </si>
  <si>
    <t>深州市王家井镇东高村</t>
  </si>
  <si>
    <t>河北省阜城县永久机电配件厂</t>
  </si>
  <si>
    <t>王立山</t>
  </si>
  <si>
    <t>阜城县霞口镇双庙工业区</t>
  </si>
  <si>
    <t>景县金恒办公设备有限公司</t>
  </si>
  <si>
    <t>高金恒</t>
  </si>
  <si>
    <t>景县景新大街移动公司东侧</t>
  </si>
  <si>
    <t>故城县郑口运河工业布带厂</t>
  </si>
  <si>
    <t>刘建锋</t>
  </si>
  <si>
    <t>故城县西苑开发区</t>
  </si>
  <si>
    <t>国网河北武强县供电有限责任公司</t>
  </si>
  <si>
    <t>马增瑞</t>
  </si>
  <si>
    <t>河北省武强县新开街8号</t>
  </si>
  <si>
    <t>景县石油第八油站</t>
  </si>
  <si>
    <t>杨立新</t>
  </si>
  <si>
    <t>景县北留智镇第八村</t>
  </si>
  <si>
    <t>河北省故城县德月加油站</t>
  </si>
  <si>
    <t>13112673562819X</t>
  </si>
  <si>
    <t>孙宝治</t>
  </si>
  <si>
    <t>故城县青罕镇石东村</t>
  </si>
  <si>
    <t>衡水明光工程橡胶有限公司</t>
  </si>
  <si>
    <t>张书广</t>
  </si>
  <si>
    <t>桃城区陈辛开发区</t>
  </si>
  <si>
    <t>枣强县调压器设备有限公司</t>
  </si>
  <si>
    <t>王德义</t>
  </si>
  <si>
    <t>枣强县门庄工业区</t>
  </si>
  <si>
    <t>饶阳县腾达加油站</t>
  </si>
  <si>
    <t>索建辉</t>
  </si>
  <si>
    <t>饶阳县大尹村镇大尹村</t>
  </si>
  <si>
    <t>河北省衡水黄河工程橡塑有限公司</t>
  </si>
  <si>
    <t>孙占柱</t>
  </si>
  <si>
    <t>衡水市桃城区京大路东（后野营）</t>
  </si>
  <si>
    <t>河北华特汽车部件有限公司</t>
  </si>
  <si>
    <t>宋立华</t>
  </si>
  <si>
    <t>阜城县朱辛第一铸造机械厂</t>
  </si>
  <si>
    <t>13112873290657X</t>
  </si>
  <si>
    <t>王胜河</t>
  </si>
  <si>
    <t>阜城县王集乡朱辛庄</t>
  </si>
  <si>
    <t>深州市开元胶带有限公司</t>
  </si>
  <si>
    <t>牛树传</t>
  </si>
  <si>
    <t>深州市木村道5号</t>
  </si>
  <si>
    <t>枣强县枣郑加油站</t>
  </si>
  <si>
    <t>13112172880532X</t>
  </si>
  <si>
    <t>吴平</t>
  </si>
  <si>
    <t>枣强县城南环路</t>
  </si>
  <si>
    <t>冀州市官道李汽车配件厂</t>
  </si>
  <si>
    <t>李严</t>
  </si>
  <si>
    <t>冀州市官道李镇官道李村</t>
  </si>
  <si>
    <t>河北国农节水工程有限公司</t>
  </si>
  <si>
    <t>王兰香</t>
  </si>
  <si>
    <t>武邑县建设东路5号</t>
  </si>
  <si>
    <t>武邑县天禾光学有限公司</t>
  </si>
  <si>
    <t>刘秀华</t>
  </si>
  <si>
    <t>武邑县韩庄镇韩庄</t>
  </si>
  <si>
    <t>武邑县亚星橡胶电器制品厂</t>
  </si>
  <si>
    <t>王占伟</t>
  </si>
  <si>
    <t>武邑县京大路段武小路岔道口</t>
  </si>
  <si>
    <t>故城县衡丰化工产品有限公司</t>
  </si>
  <si>
    <t>131126L01480838</t>
  </si>
  <si>
    <t>牛文生</t>
  </si>
  <si>
    <t>故城县郑口镇顺达路南侧</t>
  </si>
  <si>
    <t>枣强县联强玻璃钢有限公司</t>
  </si>
  <si>
    <t>杨硕</t>
  </si>
  <si>
    <t>枣强县玻璃钢城</t>
  </si>
  <si>
    <t>武强县玻璃仪器仪表厂</t>
  </si>
  <si>
    <t>郭根仲</t>
  </si>
  <si>
    <t>景县华北橡塑制品有限责任公司</t>
  </si>
  <si>
    <t>代炳芬</t>
  </si>
  <si>
    <t>景县开发区景开大街</t>
  </si>
  <si>
    <t>衡水滨湖新区华铭橡塑制品厂</t>
  </si>
  <si>
    <t>13118173564179X</t>
  </si>
  <si>
    <t>李国华</t>
  </si>
  <si>
    <t>衡水滨湖新区魏屯镇西町村58号</t>
  </si>
  <si>
    <t>阜城县北方印刷机械配件厂</t>
  </si>
  <si>
    <t>许树仓</t>
  </si>
  <si>
    <t>阜城县码头镇(码头北街及武千路北)</t>
  </si>
  <si>
    <t>深州市金牛面粉有限责任公司</t>
  </si>
  <si>
    <t>王玉营</t>
  </si>
  <si>
    <t>深州市长城东路</t>
  </si>
  <si>
    <t>冀州市祥发棉花加工厂</t>
  </si>
  <si>
    <t>段祥栓</t>
  </si>
  <si>
    <t>冀州市南106国道316公里处</t>
  </si>
  <si>
    <t>河北省武强县长城电碳厂</t>
  </si>
  <si>
    <t>张青海</t>
  </si>
  <si>
    <t>河北省武强县周窝乡东辛庄</t>
  </si>
  <si>
    <t>安平县江南过滤材料有限公司</t>
  </si>
  <si>
    <t>李明开</t>
  </si>
  <si>
    <t>安平县王胡林村南</t>
  </si>
  <si>
    <t>武强县腾翔保温工程有限公司</t>
  </si>
  <si>
    <t>徐景修</t>
  </si>
  <si>
    <t>河北省武强县振兴路北段</t>
  </si>
  <si>
    <t>深州市前么头虎头王木盒包装厂</t>
  </si>
  <si>
    <t>王殿寿</t>
  </si>
  <si>
    <t>深州市前么头镇虎头王村</t>
  </si>
  <si>
    <t>景县诚信铸造模具有限公司</t>
  </si>
  <si>
    <t>李书华</t>
  </si>
  <si>
    <t>景县连镇乡安庄</t>
  </si>
  <si>
    <t>中国农业银行股份有限公司衡水滏阳支行</t>
  </si>
  <si>
    <t>李志强</t>
  </si>
  <si>
    <t>衡水市桃城区人民东路615号</t>
  </si>
  <si>
    <t>阜城县建桥玛钢铸造厂</t>
  </si>
  <si>
    <t>李晓寒</t>
  </si>
  <si>
    <t>阜城县建桥乡驻地</t>
  </si>
  <si>
    <t>阜城县六发棉花加工厂</t>
  </si>
  <si>
    <t>魏海林</t>
  </si>
  <si>
    <t>阜城县阜城镇南街</t>
  </si>
  <si>
    <t>冀州市方正汽车配件厂</t>
  </si>
  <si>
    <t>方良</t>
  </si>
  <si>
    <t>冀州市码头李镇宗佐村</t>
  </si>
  <si>
    <t>河北瑞兴橡塑有限公司</t>
  </si>
  <si>
    <t>王瑞</t>
  </si>
  <si>
    <t>景县温城工业区</t>
  </si>
  <si>
    <t>河北省冀州市真美服装厂</t>
  </si>
  <si>
    <t>于亚飞</t>
  </si>
  <si>
    <t>冀州市官道李镇范庄村</t>
  </si>
  <si>
    <t>衡水鸿晔物资贸易有限公司</t>
  </si>
  <si>
    <t>刘子江</t>
  </si>
  <si>
    <t>桃城区升平胡同4号</t>
  </si>
  <si>
    <t>安平县中兴网业制造有限公司</t>
  </si>
  <si>
    <t>马建民</t>
  </si>
  <si>
    <t>安平县马庄村</t>
  </si>
  <si>
    <t>安平县红塔工贸有限公司</t>
  </si>
  <si>
    <t>张小林</t>
  </si>
  <si>
    <t>安平县红旗东街16号</t>
  </si>
  <si>
    <t>阜城县通达加油站</t>
  </si>
  <si>
    <t>杨玉刚</t>
  </si>
  <si>
    <t>阜城县城关道班院内</t>
  </si>
  <si>
    <t>河北省故城县丰华工业用布有限公司</t>
  </si>
  <si>
    <t>崔彦忠</t>
  </si>
  <si>
    <t>故城县郑口镇康宁路78号</t>
  </si>
  <si>
    <t>冀州市冀联橡胶厂</t>
  </si>
  <si>
    <t>13118174154032X</t>
  </si>
  <si>
    <t>焦文均</t>
  </si>
  <si>
    <t>河北协和玻璃钢有限公司</t>
  </si>
  <si>
    <t>黄彦清</t>
  </si>
  <si>
    <t>河北省武强县北方电碳制品有限公司</t>
  </si>
  <si>
    <t>王保生</t>
  </si>
  <si>
    <t>河北省武强县武强镇新开街12号</t>
  </si>
  <si>
    <t>衡水明宇橡胶制品有限公司</t>
  </si>
  <si>
    <t>朱保才</t>
  </si>
  <si>
    <t>衡水市何庄乡孙三村木材货场院内</t>
  </si>
  <si>
    <t>河北省故城县东方燃油农机服务站</t>
  </si>
  <si>
    <t>131126L01486391</t>
  </si>
  <si>
    <t>赵国正</t>
  </si>
  <si>
    <t>故城县辛庄大寒布村</t>
  </si>
  <si>
    <t>武邑县绿宝助剂厂</t>
  </si>
  <si>
    <t>贾洪占</t>
  </si>
  <si>
    <t>河北虎牌集团创伟柜业有限公司</t>
  </si>
  <si>
    <t>肖铁树</t>
  </si>
  <si>
    <t>武邑县清凉店镇武清路东侧</t>
  </si>
  <si>
    <t>安平县冀兴织网厂</t>
  </si>
  <si>
    <t>王照敏</t>
  </si>
  <si>
    <t>安平县候町工业区</t>
  </si>
  <si>
    <t>阜城县亚星研磨器材厂</t>
  </si>
  <si>
    <t>赵炳岗</t>
  </si>
  <si>
    <t>漫河乡西临阵村</t>
  </si>
  <si>
    <t>饶阳县宽幅织物有限责任公司</t>
  </si>
  <si>
    <t>陈援朝</t>
  </si>
  <si>
    <t>饶阳县同岳乡北边</t>
  </si>
  <si>
    <t>星光科技有限公司</t>
  </si>
  <si>
    <t>野瑞生</t>
  </si>
  <si>
    <t>城西二中北路</t>
  </si>
  <si>
    <t>安平县天宇重型钢板网厂</t>
  </si>
  <si>
    <t>李树宇</t>
  </si>
  <si>
    <t>安平县彭庄</t>
  </si>
  <si>
    <t>饶阳县鑫龙食品有限责任公司</t>
  </si>
  <si>
    <t>李广宗</t>
  </si>
  <si>
    <t>饶阳县城南肃衡路东</t>
  </si>
  <si>
    <t>冀州市兴华橡塑制品厂</t>
  </si>
  <si>
    <t>朱荣文</t>
  </si>
  <si>
    <t>南午村镇大瓦村</t>
  </si>
  <si>
    <t>深州市鑫源炉料厂</t>
  </si>
  <si>
    <t>刘新友</t>
  </si>
  <si>
    <t>深州市护驾迟镇护驾迟村</t>
  </si>
  <si>
    <t>河北鑫山输送机械有限公司</t>
  </si>
  <si>
    <t>李明起</t>
  </si>
  <si>
    <t>枣强县裕华东街20号</t>
  </si>
  <si>
    <t>衡水滨湖新区腾达医疗器械厂</t>
  </si>
  <si>
    <t>贺国英</t>
  </si>
  <si>
    <t>衡水滨湖新区魏屯镇贺家村</t>
  </si>
  <si>
    <t>安平县职业中学特种电工材料厂</t>
  </si>
  <si>
    <t>周建勋</t>
  </si>
  <si>
    <t>安平县城东开发区裕华南路82号</t>
  </si>
  <si>
    <t>衡水恒达皮革有限公司</t>
  </si>
  <si>
    <t>李庆福</t>
  </si>
  <si>
    <t>河北省衡水市和平西路2519号</t>
  </si>
  <si>
    <t>河北衡液胶管有限公司</t>
  </si>
  <si>
    <t>曹金山</t>
  </si>
  <si>
    <t>景县王谦寺镇王谦寺村</t>
  </si>
  <si>
    <t>河北恒力空调工程有限公司</t>
  </si>
  <si>
    <t>李世清</t>
  </si>
  <si>
    <t>枣强县玻璃钢科技园区</t>
  </si>
  <si>
    <t>深州市向阳砂轮厂</t>
  </si>
  <si>
    <t>刘维民</t>
  </si>
  <si>
    <t>深州市大屯乡大屯村</t>
  </si>
  <si>
    <t>武邑通源纸业有限公司</t>
  </si>
  <si>
    <t>宋大平</t>
  </si>
  <si>
    <t>武邑县审坡镇冠龙街</t>
  </si>
  <si>
    <t>景县广川第一加油站</t>
  </si>
  <si>
    <t>常洪举</t>
  </si>
  <si>
    <t>景县广川街东</t>
  </si>
  <si>
    <t>武强县新达无纺布厂</t>
  </si>
  <si>
    <t>邵文轩</t>
  </si>
  <si>
    <t>河北省武强县大王庄</t>
  </si>
  <si>
    <t>衡水博士电脑印务有限公司</t>
  </si>
  <si>
    <t>杨瑞霞</t>
  </si>
  <si>
    <t>衡水市中心街</t>
  </si>
  <si>
    <t>阜城县砖门一三九加油站</t>
  </si>
  <si>
    <t>朱春平</t>
  </si>
  <si>
    <t>阜城县崔庙镇砖门</t>
  </si>
  <si>
    <t>安平县化工四厂（普通合伙）</t>
  </si>
  <si>
    <t>13112510993240X</t>
  </si>
  <si>
    <t>胡英杰</t>
  </si>
  <si>
    <t>南王庄乡伍新村</t>
  </si>
  <si>
    <t>武邑新邑兴精细化工有限公司</t>
  </si>
  <si>
    <t>何红军</t>
  </si>
  <si>
    <t>武邑县滏阳新河右堤</t>
  </si>
  <si>
    <t>衡水市新华书店有限责任公司饶阳分公司</t>
  </si>
  <si>
    <t>蒙单单</t>
  </si>
  <si>
    <t>饶阳县人民西路９８号</t>
  </si>
  <si>
    <t>冀州市永兴汽车配件厂</t>
  </si>
  <si>
    <t>131181L02943339</t>
  </si>
  <si>
    <t>史国芳</t>
  </si>
  <si>
    <t>冀州市西王镇五分村</t>
  </si>
  <si>
    <t>武强县盛发变压器配件有限公司</t>
  </si>
  <si>
    <t>郭玉普</t>
  </si>
  <si>
    <t>武强县豆村乡大杨庄</t>
  </si>
  <si>
    <t>衡水宇星环能机械有限公司</t>
  </si>
  <si>
    <t>王根长</t>
  </si>
  <si>
    <t>景县杜桥镇徐庄村</t>
  </si>
  <si>
    <t>景县飞跃化工经销处</t>
  </si>
  <si>
    <t>王福春</t>
  </si>
  <si>
    <t>景县亚夫路</t>
  </si>
  <si>
    <t>河北同心风机配件有限公司</t>
  </si>
  <si>
    <t>李世英</t>
  </si>
  <si>
    <t>故城县新开区西苑工业区</t>
  </si>
  <si>
    <t>深州市牛庄前进制刷厂</t>
  </si>
  <si>
    <t>田敬修</t>
  </si>
  <si>
    <t>深州市魏家桥镇牛庄工业区</t>
  </si>
  <si>
    <t>恒润集团有限公司</t>
  </si>
  <si>
    <t>宋建国</t>
  </si>
  <si>
    <t>枣强县城富强北路188号</t>
  </si>
  <si>
    <t>深州市福利加油站</t>
  </si>
  <si>
    <t>康全占</t>
  </si>
  <si>
    <t>深州市饶阳道口1号</t>
  </si>
  <si>
    <t>河北省故城县曙光化工厂</t>
  </si>
  <si>
    <t>商洪全</t>
  </si>
  <si>
    <t>故城县建国镇于古屯</t>
  </si>
  <si>
    <t>饶阳县津饶造纸网厂</t>
  </si>
  <si>
    <t>赵增利</t>
  </si>
  <si>
    <t>饶阳县南善工业区</t>
  </si>
  <si>
    <t>安平县宏利金属制品有限公司</t>
  </si>
  <si>
    <t>何兵</t>
  </si>
  <si>
    <t>安平县城南环路</t>
  </si>
  <si>
    <t>河北省故城县瑞祥化学工业有限公司</t>
  </si>
  <si>
    <t>刘增智</t>
  </si>
  <si>
    <t>故城县郑口镇</t>
  </si>
  <si>
    <t>阜城县冀华工矿机电配件厂</t>
  </si>
  <si>
    <t>王桐军</t>
  </si>
  <si>
    <t>阜城县霞口镇双庙</t>
  </si>
  <si>
    <t>故城县印刷业有限公司</t>
  </si>
  <si>
    <t>王振彬</t>
  </si>
  <si>
    <t>故城县郑口镇广交路54号</t>
  </si>
  <si>
    <t>安平县光明丝网厂</t>
  </si>
  <si>
    <t>李彦成</t>
  </si>
  <si>
    <t>安平县丝网工业园区1-04</t>
  </si>
  <si>
    <t>景县华北橡胶制品有限公司</t>
  </si>
  <si>
    <t>代国刚</t>
  </si>
  <si>
    <t>景县景州镇亚夫路西侧</t>
  </si>
  <si>
    <t>河北省武强县义明变压器开关有限公司</t>
  </si>
  <si>
    <t>贾凤朝</t>
  </si>
  <si>
    <t>衡水海联塑胶制品厂</t>
  </si>
  <si>
    <t>13118173289461X</t>
  </si>
  <si>
    <t>吕淑艳</t>
  </si>
  <si>
    <t>衡水滨湖新区魏屯工业区</t>
  </si>
  <si>
    <t>深州市宏源花生米加工厂</t>
  </si>
  <si>
    <t>潘宝铅</t>
  </si>
  <si>
    <t>深州市辰时镇辰时村</t>
  </si>
  <si>
    <t>阜城县玛钢厂</t>
  </si>
  <si>
    <t>陈文兵</t>
  </si>
  <si>
    <t>深州市胶轴厂</t>
  </si>
  <si>
    <t>景县科跃达加油中心</t>
  </si>
  <si>
    <t>13112774015120X</t>
  </si>
  <si>
    <t>李春雷</t>
  </si>
  <si>
    <t>景县北留智乡景德路东</t>
  </si>
  <si>
    <t>衡水龙工管业工程机械配件有限公司</t>
  </si>
  <si>
    <t>曹利民</t>
  </si>
  <si>
    <t>安平县英达五金网业过滤器材有限公司</t>
  </si>
  <si>
    <t>赵占营</t>
  </si>
  <si>
    <t>安平县正饶路北城西王庄段</t>
  </si>
  <si>
    <t>阜城县鑫锋机械加工厂</t>
  </si>
  <si>
    <t>桑印峰</t>
  </si>
  <si>
    <t>王集乡桑庄村南</t>
  </si>
  <si>
    <t>河北蓝盾柜业有限公司</t>
  </si>
  <si>
    <t>孙新爽</t>
  </si>
  <si>
    <t>河北晨虹油漆有限公司</t>
  </si>
  <si>
    <t>朱存舰</t>
  </si>
  <si>
    <t>河北省冀州市南午村镇前庄工业区</t>
  </si>
  <si>
    <t>衡水长源鑫通橡塑厂</t>
  </si>
  <si>
    <t>131181L02906044</t>
  </si>
  <si>
    <t>李西会</t>
  </si>
  <si>
    <t>衡水滨湖新区魏屯镇王宜子村</t>
  </si>
  <si>
    <t>深州市王家井镇橡胶厂</t>
  </si>
  <si>
    <t>张广</t>
  </si>
  <si>
    <t>深州市王家井镇王家井村</t>
  </si>
  <si>
    <t>深州市东胜方向盘厂</t>
  </si>
  <si>
    <t>崔树岭</t>
  </si>
  <si>
    <t>冀州市信德椒业有限公司</t>
  </si>
  <si>
    <t>王树文</t>
  </si>
  <si>
    <t>冀州市周村镇振兴路南侧</t>
  </si>
  <si>
    <t>衡水山枝保健饮料有限公司</t>
  </si>
  <si>
    <t>胡忠义</t>
  </si>
  <si>
    <t>河北省衡水市人民西路西段128号</t>
  </si>
  <si>
    <t>安平县金城滤纸厂</t>
  </si>
  <si>
    <t>131125A19479157</t>
  </si>
  <si>
    <t>刘子涛</t>
  </si>
  <si>
    <t>安平县徐疃</t>
  </si>
  <si>
    <t>安平县恒利达五金网类制品有限公司</t>
  </si>
  <si>
    <t>佟旭朝</t>
  </si>
  <si>
    <t>安平县崔岭村</t>
  </si>
  <si>
    <t>河北盛世橡胶制品有限公司</t>
  </si>
  <si>
    <t>崔卫东</t>
  </si>
  <si>
    <t>温城工业区</t>
  </si>
  <si>
    <t>河北英凯模金属网有限公司</t>
  </si>
  <si>
    <t>闫向阳</t>
  </si>
  <si>
    <t>河北省安平县平安东街128号</t>
  </si>
  <si>
    <t>衡水斯特力节能设备有限公司</t>
  </si>
  <si>
    <t>冯英</t>
  </si>
  <si>
    <t>桃城区裕华东路5号</t>
  </si>
  <si>
    <t>故城县辛庄棉花加工厂</t>
  </si>
  <si>
    <t>刘跃超</t>
  </si>
  <si>
    <t>故城县辛庄乡</t>
  </si>
  <si>
    <t>河北信合安全印务有限公司</t>
  </si>
  <si>
    <t>李占民</t>
  </si>
  <si>
    <t>深州市城市新区泰山东路南侧</t>
  </si>
  <si>
    <t>衡水日石润滑油经销处</t>
  </si>
  <si>
    <t>张立华</t>
  </si>
  <si>
    <t>衡水市桃城区大夏寨村京大路西侧</t>
  </si>
  <si>
    <t>河北省武强县第一仪表厂</t>
  </si>
  <si>
    <t>刘长奇</t>
  </si>
  <si>
    <t>河北省武强县武强镇新建路31号</t>
  </si>
  <si>
    <t>河北九强橡胶管业有限公司</t>
  </si>
  <si>
    <t>王淑霞</t>
  </si>
  <si>
    <t>景县杜桥草厂</t>
  </si>
  <si>
    <t>衡水方园科技通信有限公司</t>
  </si>
  <si>
    <t>张靖霖</t>
  </si>
  <si>
    <t>衡水市大庆东路卢家村</t>
  </si>
  <si>
    <t>武邑县河峰商厦</t>
  </si>
  <si>
    <t>王河锋</t>
  </si>
  <si>
    <t>武邑县武邑镇东环路东</t>
  </si>
  <si>
    <t>河北省武强县碳素厂</t>
  </si>
  <si>
    <t>张电普</t>
  </si>
  <si>
    <t>河北省武强县豆村乡西张庄</t>
  </si>
  <si>
    <t>中国石化销售有限公司河北衡水深州石油分公司</t>
  </si>
  <si>
    <t>马海林</t>
  </si>
  <si>
    <t>深州市深么路</t>
  </si>
  <si>
    <t>衡水新星乐器有限公司</t>
  </si>
  <si>
    <t>傅吉茂</t>
  </si>
  <si>
    <t>衡水市桃城区赵圈工业区</t>
  </si>
  <si>
    <t>河北风驰橡塑制品有限公司</t>
  </si>
  <si>
    <t>杜印龙</t>
  </si>
  <si>
    <t>景县杜桥工业园区前进路9号</t>
  </si>
  <si>
    <t>冀州市冀辛棉花加工厂</t>
  </si>
  <si>
    <t>赵增雨</t>
  </si>
  <si>
    <t>冀州市门庄乡魏庄村</t>
  </si>
  <si>
    <t>庞大汽贸集团股份有限公司衡水分公司</t>
  </si>
  <si>
    <t>郁国兴</t>
  </si>
  <si>
    <t>武邑县南郭庄村北（开发区威武大街西040省道北）</t>
  </si>
  <si>
    <t>故城县郑口金良冲压件厂</t>
  </si>
  <si>
    <t>131126L01495693</t>
  </si>
  <si>
    <t>孙金良</t>
  </si>
  <si>
    <t>故城县西苑工业区</t>
  </si>
  <si>
    <t>中国联合网络通信有限公司景县分公司</t>
  </si>
  <si>
    <t>李海深</t>
  </si>
  <si>
    <t>河北省景县景安大街334号</t>
  </si>
  <si>
    <t>衡水海航纸业有限公司</t>
  </si>
  <si>
    <t>朱淑芳</t>
  </si>
  <si>
    <t>衡水市建设大街272号</t>
  </si>
  <si>
    <t>阜城县胜利塑胶油脂厂</t>
  </si>
  <si>
    <t>王桂森</t>
  </si>
  <si>
    <t>王集乡王库庄</t>
  </si>
  <si>
    <t>阜城县金刚砂布厂</t>
  </si>
  <si>
    <t>陈霞</t>
  </si>
  <si>
    <t>阜城县漫河乡杨庙村</t>
  </si>
  <si>
    <t>河北景嘉橡胶制品有限公司</t>
  </si>
  <si>
    <t>刘福华</t>
  </si>
  <si>
    <t>景县王谦寺镇高堡工业区</t>
  </si>
  <si>
    <t>安平县天隆不锈钢制品有限公司</t>
  </si>
  <si>
    <t>131125A1945390X</t>
  </si>
  <si>
    <t>戚建礼</t>
  </si>
  <si>
    <t>安平县王胡林工业区</t>
  </si>
  <si>
    <t>河北鸿凯橡塑制品有限公司</t>
  </si>
  <si>
    <t>王芝杰</t>
  </si>
  <si>
    <t>深州市净化设备器材厂</t>
  </si>
  <si>
    <t>王艳博</t>
  </si>
  <si>
    <t>河北省景县高压胶管厂</t>
  </si>
  <si>
    <t>131127A19447972</t>
  </si>
  <si>
    <t>任洪岳</t>
  </si>
  <si>
    <t>景县景桑路南</t>
  </si>
  <si>
    <t>冀州市中意电信器材厂</t>
  </si>
  <si>
    <t>张声豪</t>
  </si>
  <si>
    <t>冀州市文宝路271号</t>
  </si>
  <si>
    <t>安平县宏兴毛刷有限公司</t>
  </si>
  <si>
    <t>张士宏</t>
  </si>
  <si>
    <t>安平县王各庄工业区</t>
  </si>
  <si>
    <t>安平县基地金属制品厂</t>
  </si>
  <si>
    <t>王晓勋</t>
  </si>
  <si>
    <t>安平县东环北路</t>
  </si>
  <si>
    <t>深州市南护机床橡胶厂</t>
  </si>
  <si>
    <t>张英涛</t>
  </si>
  <si>
    <t>深州市大屯乡南护村</t>
  </si>
  <si>
    <t>饶阳县双兴矿山机械配件厂</t>
  </si>
  <si>
    <t>王艳丽</t>
  </si>
  <si>
    <t>河北省衡水市饶阳县合伯</t>
  </si>
  <si>
    <t>枣强县当代玻璃钢通风设备有限公司</t>
  </si>
  <si>
    <t>吴石桥</t>
  </si>
  <si>
    <t>枣强县城火车站东</t>
  </si>
  <si>
    <t>冀州市宏伟电极加工厂</t>
  </si>
  <si>
    <t>王俊英</t>
  </si>
  <si>
    <t>南午村镇大伯舍村</t>
  </si>
  <si>
    <t>衡水艾美达纺织有限公司</t>
  </si>
  <si>
    <t>杨丽娜</t>
  </si>
  <si>
    <t>衡水市商贸城二期D座</t>
  </si>
  <si>
    <t>饶阳县瑞祥工艺美术厂</t>
  </si>
  <si>
    <t>付素兰</t>
  </si>
  <si>
    <t>饶阳县城新区</t>
  </si>
  <si>
    <t>安平县恒瑞达五金网业有限公司</t>
  </si>
  <si>
    <t>马建奎</t>
  </si>
  <si>
    <t>安平县马家庄</t>
  </si>
  <si>
    <t>故城县里老供销社加油站</t>
  </si>
  <si>
    <t>韩连兴</t>
  </si>
  <si>
    <t>故城县里老乡寒下村</t>
  </si>
  <si>
    <t>冀州市宜立祥泰包装制品厂</t>
  </si>
  <si>
    <t>郭进立</t>
  </si>
  <si>
    <t>小寨乡宜津村</t>
  </si>
  <si>
    <t>河北华龙马尾衬布有限公司</t>
  </si>
  <si>
    <t>彭占明</t>
  </si>
  <si>
    <t>安平县油子乡华龙工业园</t>
  </si>
  <si>
    <t>饶阳县五公镇宏达帆布厂</t>
  </si>
  <si>
    <t>13112472162311X</t>
  </si>
  <si>
    <t>李玉岭</t>
  </si>
  <si>
    <t>饶阳县五公镇耿口村</t>
  </si>
  <si>
    <t>衡水精工橡塑制品有限公司</t>
  </si>
  <si>
    <t>13112773027429X</t>
  </si>
  <si>
    <t>陈振明</t>
  </si>
  <si>
    <t>景县亚夫路148号</t>
  </si>
  <si>
    <t>深州市德明橡塑厂</t>
  </si>
  <si>
    <t>131182A19459447</t>
  </si>
  <si>
    <t>代允攀</t>
  </si>
  <si>
    <t>河北省衡水市深州市前磨头镇西道口</t>
  </si>
  <si>
    <t>衡水科洋电子设备股份合作公司</t>
  </si>
  <si>
    <t>李建红</t>
  </si>
  <si>
    <t>衡水市中华北大街7号</t>
  </si>
  <si>
    <t>深州市金力佳电机有限责任公司</t>
  </si>
  <si>
    <t>秦运成</t>
  </si>
  <si>
    <t>深州市泰山西路（永盛大街至顺兴大街段路南）</t>
  </si>
  <si>
    <t>阜城县塑料编织厂</t>
  </si>
  <si>
    <t>胡海英</t>
  </si>
  <si>
    <t>河北省衡水市机械工业供销总公司</t>
  </si>
  <si>
    <t>李根深</t>
  </si>
  <si>
    <t>衡水市人民西路56号</t>
  </si>
  <si>
    <t>阜城县岳峰砂轮厂</t>
  </si>
  <si>
    <t>赵福强</t>
  </si>
  <si>
    <t>阜城县杨庙</t>
  </si>
  <si>
    <t>景县宏运化工销售有限公司</t>
  </si>
  <si>
    <t>张文魁</t>
  </si>
  <si>
    <t>景县供电局南</t>
  </si>
  <si>
    <t>深州市天昌隆针织厂</t>
  </si>
  <si>
    <t>祖云生</t>
  </si>
  <si>
    <t>深州市大堤镇祖城西村</t>
  </si>
  <si>
    <t>衡水中洲工程橡胶有限公司</t>
  </si>
  <si>
    <t>赵殿岭</t>
  </si>
  <si>
    <t>桃城区赵辛经济开发区</t>
  </si>
  <si>
    <t>衡水飞健电力器材有限公司</t>
  </si>
  <si>
    <t>王俊芝</t>
  </si>
  <si>
    <t>衡水市开发区松江路269号</t>
  </si>
  <si>
    <t>阜城县保重加油城</t>
  </si>
  <si>
    <t>李书重</t>
  </si>
  <si>
    <t>阜城县八里屯村南</t>
  </si>
  <si>
    <t>国网河北枣强县供电公司</t>
  </si>
  <si>
    <t>13112110983085X</t>
  </si>
  <si>
    <t>王印忠</t>
  </si>
  <si>
    <t>枣强县人民东街299号</t>
  </si>
  <si>
    <t>安平县政运加油站</t>
  </si>
  <si>
    <t>王小恋</t>
  </si>
  <si>
    <t>安平县旧监理站北侧</t>
  </si>
  <si>
    <t>衡水富达化工橡胶有限公司</t>
  </si>
  <si>
    <t>康玉同</t>
  </si>
  <si>
    <t>衡水市橡胶城11区3号</t>
  </si>
  <si>
    <t>河北古船食品有限公司</t>
  </si>
  <si>
    <t>卢印台</t>
  </si>
  <si>
    <t>河北省衡水市阜城县阜城镇富强东路880号</t>
  </si>
  <si>
    <t>河北省故城县建材空调设备有限公司</t>
  </si>
  <si>
    <t>姚文臣</t>
  </si>
  <si>
    <t>故城县郑口镇康宁路西首</t>
  </si>
  <si>
    <t>景县天正精工模具有限责任公司</t>
  </si>
  <si>
    <t>高伟领</t>
  </si>
  <si>
    <t>景县连镇乡赵官寺</t>
  </si>
  <si>
    <t>深州市兴华农牧机械加工配件厂</t>
  </si>
  <si>
    <t>13118273026901X</t>
  </si>
  <si>
    <t>王绍谦</t>
  </si>
  <si>
    <t>冀州市东方网布加工厂</t>
  </si>
  <si>
    <t>朱金建</t>
  </si>
  <si>
    <t>冀州市冀州镇郭庄</t>
  </si>
  <si>
    <t>冀州市东风邮电电信器材厂</t>
  </si>
  <si>
    <t>常金潮</t>
  </si>
  <si>
    <t>冀州市冀州镇岳良村</t>
  </si>
  <si>
    <t>武邑县火车牌柜业第三有限公司</t>
  </si>
  <si>
    <t>周丙银</t>
  </si>
  <si>
    <t>武邑县桥头镇东逍遥工业区</t>
  </si>
  <si>
    <t>安平县红星丝网制造有限公司</t>
  </si>
  <si>
    <t>韩锋</t>
  </si>
  <si>
    <t>安平县两洼乡前铺村东北</t>
  </si>
  <si>
    <t>深州市圣邦氟塑料有限公司</t>
  </si>
  <si>
    <t>杜艳军</t>
  </si>
  <si>
    <t>深州市榆科镇下博工业区</t>
  </si>
  <si>
    <t>河北武罗药业有限公司</t>
  </si>
  <si>
    <t>蔡丽丽</t>
  </si>
  <si>
    <t>武邑县城建设西路86号</t>
  </si>
  <si>
    <t>景县瑞达橡塑制品有限公司</t>
  </si>
  <si>
    <t>张国强</t>
  </si>
  <si>
    <t>安平县环亚丝网制品有限公司</t>
  </si>
  <si>
    <t>范洪涛</t>
  </si>
  <si>
    <t>故城县众鑫冶金备件厂</t>
  </si>
  <si>
    <t>张印亭</t>
  </si>
  <si>
    <t>故城县郑口镇青年路1号</t>
  </si>
  <si>
    <t>深州市旭日精选花生加工厂</t>
  </si>
  <si>
    <t>131182A19439825</t>
  </si>
  <si>
    <t>苏秀朋</t>
  </si>
  <si>
    <t>深州市辰时工业区</t>
  </si>
  <si>
    <t>景县青兰顺风加油站</t>
  </si>
  <si>
    <t>刘金行</t>
  </si>
  <si>
    <t>景县青兰乡前赵柏村</t>
  </si>
  <si>
    <t>衡水开发区自来水厂</t>
  </si>
  <si>
    <t>武世存</t>
  </si>
  <si>
    <t>衡水市珍宝街南段</t>
  </si>
  <si>
    <t>衡水顺意化工有限公司</t>
  </si>
  <si>
    <t>姬世英</t>
  </si>
  <si>
    <t>河北省衡水市桃城区大庆西路庆裕胡同3号</t>
  </si>
  <si>
    <t>深州市金城石油化工销售有限公司</t>
  </si>
  <si>
    <t>李伟光</t>
  </si>
  <si>
    <t>深州市永安大街西侧307国道北</t>
  </si>
  <si>
    <t>衡水永鼎机械制造有限公司</t>
  </si>
  <si>
    <t>胡玉波</t>
  </si>
  <si>
    <t>衡水市问津街1号</t>
  </si>
  <si>
    <t>景县龙瑞特种材料制品有限公司</t>
  </si>
  <si>
    <t>张世明</t>
  </si>
  <si>
    <t>景县王谦寺镇高堡村</t>
  </si>
  <si>
    <t>安平县万通五金丝网制造有限公司</t>
  </si>
  <si>
    <t>刘少杰</t>
  </si>
  <si>
    <t>安平县何庄乡长汝村</t>
  </si>
  <si>
    <t>衡水创新家电有限公司</t>
  </si>
  <si>
    <t>芦艳</t>
  </si>
  <si>
    <t>衡水市人民路20号</t>
  </si>
  <si>
    <t>河北安加丝网制造有限公司</t>
  </si>
  <si>
    <t>13112572161685X</t>
  </si>
  <si>
    <t>李拥军</t>
  </si>
  <si>
    <t>河北省安平县大子文乡张舍村村北</t>
  </si>
  <si>
    <t>河北正兴通信设备有限公司</t>
  </si>
  <si>
    <t>郑齐斌</t>
  </si>
  <si>
    <t>景县广川镇广川街</t>
  </si>
  <si>
    <t>衡水友谊斯特林化学工业有限公司</t>
  </si>
  <si>
    <t>崔殿华</t>
  </si>
  <si>
    <t>桃城区人民西路西段77号</t>
  </si>
  <si>
    <t>深州春旭纸业橡塑有限公司</t>
  </si>
  <si>
    <t>张新川</t>
  </si>
  <si>
    <t>深州市前磨头镇前磨头村</t>
  </si>
  <si>
    <t>衡水伟民物资有限公司</t>
  </si>
  <si>
    <t>王连义</t>
  </si>
  <si>
    <t>衡水市大庆路7号</t>
  </si>
  <si>
    <t>安平县金科网业有限公司</t>
  </si>
  <si>
    <t>赵建欣</t>
  </si>
  <si>
    <t>安平县裕华路3号</t>
  </si>
  <si>
    <t>衡水奔腾工程橡胶有限公司</t>
  </si>
  <si>
    <t>张振华</t>
  </si>
  <si>
    <t>桃城区彭杜乡陈辛庄村</t>
  </si>
  <si>
    <t>衡水宝力工程塑料有限公司</t>
  </si>
  <si>
    <t>赵宝文</t>
  </si>
  <si>
    <t>衡水市高新技术开发区顺平街589号</t>
  </si>
  <si>
    <t>安平县远东金属制品有限公司</t>
  </si>
  <si>
    <t>刘子群</t>
  </si>
  <si>
    <t>安平县工业园东区（纬二路南、经二路东）</t>
  </si>
  <si>
    <t>深州晨光食业有限公司</t>
  </si>
  <si>
    <t>张书经</t>
  </si>
  <si>
    <t>景县青兰道南加油站</t>
  </si>
  <si>
    <t>郭小三</t>
  </si>
  <si>
    <t>青兰火车站南</t>
  </si>
  <si>
    <t>故城县华夏化工厂</t>
  </si>
  <si>
    <t>商国泉</t>
  </si>
  <si>
    <t>河北省景县北宇液压设备有限公司</t>
  </si>
  <si>
    <t>刘卫斌</t>
  </si>
  <si>
    <t>城西工业区</t>
  </si>
  <si>
    <t>深州市新星切削液厂</t>
  </si>
  <si>
    <t>宿景峰</t>
  </si>
  <si>
    <t>深州市双井开发区大贾村</t>
  </si>
  <si>
    <t>河北省景县飞龙橡塑制品有限公司</t>
  </si>
  <si>
    <t>13112774544145X</t>
  </si>
  <si>
    <t>刘洪伟</t>
  </si>
  <si>
    <t>衡水古泉酿酒有限公司</t>
  </si>
  <si>
    <t>宋家良</t>
  </si>
  <si>
    <t>故城县郑口镇青年街161号</t>
  </si>
  <si>
    <t>河北思尔可化学有限责任公司</t>
  </si>
  <si>
    <t>任石行</t>
  </si>
  <si>
    <t>景县王谦寺刘镇村</t>
  </si>
  <si>
    <t>冀州市昌祥玻璃钢桥架厂</t>
  </si>
  <si>
    <t>李文霞</t>
  </si>
  <si>
    <t>南午村镇王瓦村</t>
  </si>
  <si>
    <t>深州市黎明煤气表配件厂</t>
  </si>
  <si>
    <t>吴国立</t>
  </si>
  <si>
    <t>深州市东安庄乡西阳台村</t>
  </si>
  <si>
    <t>河北省武强县染整厂</t>
  </si>
  <si>
    <t>张炳文</t>
  </si>
  <si>
    <t>河北省武强县豆村乡西张庄村</t>
  </si>
  <si>
    <t>深州市马兰井汽拖方向盘厂</t>
  </si>
  <si>
    <t>田志彬</t>
  </si>
  <si>
    <t>衡水市第一轴承有限公司</t>
  </si>
  <si>
    <t>李景庄</t>
  </si>
  <si>
    <t>衡水市中心街中段3号</t>
  </si>
  <si>
    <t>中央储备粮景县直属库</t>
  </si>
  <si>
    <t>王险峰</t>
  </si>
  <si>
    <t>龙华镇铁路北</t>
  </si>
  <si>
    <t>武邑县合兴塑料制品厂</t>
  </si>
  <si>
    <t>13112273560290X</t>
  </si>
  <si>
    <t>鲍国臣</t>
  </si>
  <si>
    <t>冀州市红星机械配件厂</t>
  </si>
  <si>
    <t>王庚年</t>
  </si>
  <si>
    <t>冀州市码头李镇桥西</t>
  </si>
  <si>
    <t>国网河北饶阳县供电公司</t>
  </si>
  <si>
    <t>孙殿志</t>
  </si>
  <si>
    <t>饶阳县县城饶安路12号</t>
  </si>
  <si>
    <t>武邑县佳利粉末涂料厂</t>
  </si>
  <si>
    <t>王守印</t>
  </si>
  <si>
    <t>武邑县圈头乡</t>
  </si>
  <si>
    <t>武邑乔氏柜业有限公司</t>
  </si>
  <si>
    <t>13112260113862X</t>
  </si>
  <si>
    <t>乔健</t>
  </si>
  <si>
    <t>武邑县审坡工业区</t>
  </si>
  <si>
    <t>饶阳县金星纺纱厂</t>
  </si>
  <si>
    <t>王化民</t>
  </si>
  <si>
    <t>饶阳县留楚乡东九吉村</t>
  </si>
  <si>
    <t>河北正大摩擦制动材料有限公司</t>
  </si>
  <si>
    <t>王彦钧</t>
  </si>
  <si>
    <t>故城县新开区西苑工业园区</t>
  </si>
  <si>
    <t>衡水晟鼎机械设备有限公司</t>
  </si>
  <si>
    <t>13112375549909X</t>
  </si>
  <si>
    <t>王东茂</t>
  </si>
  <si>
    <t>河北省武强县辛庄工业区</t>
  </si>
  <si>
    <t>美利达颜料工业有限公司</t>
  </si>
  <si>
    <t>李进栓</t>
  </si>
  <si>
    <t>河北省衡水市赵圈镇</t>
  </si>
  <si>
    <t>衡水红旗托辊制造有限公司</t>
  </si>
  <si>
    <t>陈红升</t>
  </si>
  <si>
    <t>衡水桃城区胜利西路2589号</t>
  </si>
  <si>
    <t>故城县荣昌合成化工厂</t>
  </si>
  <si>
    <t>陈荣芳</t>
  </si>
  <si>
    <t>郑口镇后香沟</t>
  </si>
  <si>
    <t>安平县天宇网业有限公司</t>
  </si>
  <si>
    <t>赵鹏飞</t>
  </si>
  <si>
    <t>安平县兴安大道西 大同新西北</t>
  </si>
  <si>
    <t>深州市华宇合成革材料有限公司</t>
  </si>
  <si>
    <t>霍羡国</t>
  </si>
  <si>
    <t>深州市王家井镇西蒿科工业区</t>
  </si>
  <si>
    <t>安平县金鼎钢材物资有限公司</t>
  </si>
  <si>
    <t>张志广</t>
  </si>
  <si>
    <t>河北灿达中小企业辅导基地A1车间北头沿兴安大道南侧</t>
  </si>
  <si>
    <t>安平县正拓丝网制品有限公司</t>
  </si>
  <si>
    <t>宋泳刚</t>
  </si>
  <si>
    <t>安平县东黄城乡大同新村村南300米处</t>
  </si>
  <si>
    <t>衡水贵平工程橡塑有限公司</t>
  </si>
  <si>
    <t>李志增</t>
  </si>
  <si>
    <t>衡水市人民西路3998号</t>
  </si>
  <si>
    <t>安平县华泰金属制品有限公司</t>
  </si>
  <si>
    <t>张建虎</t>
  </si>
  <si>
    <t>衡水华联机电物资供应站</t>
  </si>
  <si>
    <t>邢新萍</t>
  </si>
  <si>
    <t>衡水市和平中路世纪广场4号</t>
  </si>
  <si>
    <t>河北飞跃石化防水材料有限公司</t>
  </si>
  <si>
    <t>13112510993056X</t>
  </si>
  <si>
    <t>刘凤仙</t>
  </si>
  <si>
    <t>安平县宅后寺</t>
  </si>
  <si>
    <t>深州市北大摩托商行</t>
  </si>
  <si>
    <t>131182A19441036</t>
  </si>
  <si>
    <t>李奎涛</t>
  </si>
  <si>
    <t>深州市深州镇黄河西路</t>
  </si>
  <si>
    <t>深州市北土路口橡胶一厂</t>
  </si>
  <si>
    <t>13118210987166X</t>
  </si>
  <si>
    <t>付义安</t>
  </si>
  <si>
    <t>深州市大屯乡北土路口村</t>
  </si>
  <si>
    <t>武邑鑫镒柜业有限公司</t>
  </si>
  <si>
    <t>姜桂生</t>
  </si>
  <si>
    <t>衡水华盛经贸物资有限公司</t>
  </si>
  <si>
    <t>张伟</t>
  </si>
  <si>
    <t>衡水市桃城区胜利西路12号腾达公寓1幢1单元1404号</t>
  </si>
  <si>
    <t>衡水明天科技开发有限公司</t>
  </si>
  <si>
    <t>聂世荣</t>
  </si>
  <si>
    <t>衡水市前进街95号</t>
  </si>
  <si>
    <t>河北精信化工集团有限公司</t>
  </si>
  <si>
    <t>张建辉</t>
  </si>
  <si>
    <t>衡水市京衡北大街1000号</t>
  </si>
  <si>
    <t>冀州市顾城汽车零部件厂</t>
  </si>
  <si>
    <t>康贵柱</t>
  </si>
  <si>
    <t>冀州市码头李镇南顾城工业区</t>
  </si>
  <si>
    <t>深州市金属结构热力设备有限公司</t>
  </si>
  <si>
    <t>13118210987932X</t>
  </si>
  <si>
    <t>刘进庄</t>
  </si>
  <si>
    <t>故城县新特耐磨材料制造厂</t>
  </si>
  <si>
    <t>吴国江</t>
  </si>
  <si>
    <t>郑口镇果子口村</t>
  </si>
  <si>
    <t>衡水新光工矿防护制品有限公司</t>
  </si>
  <si>
    <t>李秀芒</t>
  </si>
  <si>
    <t>衡水市桃城区赵圈镇</t>
  </si>
  <si>
    <t>河北龙甲冶金设备有限公司</t>
  </si>
  <si>
    <t>13112610995000X</t>
  </si>
  <si>
    <t>吴宝胜</t>
  </si>
  <si>
    <t>故城县西苑工业园区</t>
  </si>
  <si>
    <t>饶阳天同化工贸易有限公司</t>
  </si>
  <si>
    <t>索会超</t>
  </si>
  <si>
    <t>饶阳县尹村镇</t>
  </si>
  <si>
    <t>衡水市新华书店有限责任公司深州分公司</t>
  </si>
  <si>
    <t>13118210987000X</t>
  </si>
  <si>
    <t>谢亚东</t>
  </si>
  <si>
    <t>深州市永安大街６号</t>
  </si>
  <si>
    <t>冀州市中原化工有限责任公司</t>
  </si>
  <si>
    <t>付志正</t>
  </si>
  <si>
    <t>河北九星橡塑制品有限公司</t>
  </si>
  <si>
    <t>吴焕敏</t>
  </si>
  <si>
    <t>景县开发区东区</t>
  </si>
  <si>
    <t>衡水鑫业化工助剂有限责任公司</t>
  </si>
  <si>
    <t>刘连福</t>
  </si>
  <si>
    <t>深州市马兰井机械配件总厂</t>
  </si>
  <si>
    <t>高建永</t>
  </si>
  <si>
    <t>衡水贝利特化工工业有限公司</t>
  </si>
  <si>
    <t>李庆豹</t>
  </si>
  <si>
    <t>衡水市开发区昌盛合金钢厂</t>
  </si>
  <si>
    <t>付铁明</t>
  </si>
  <si>
    <t>衡水市开发区肖屯村</t>
  </si>
  <si>
    <t>河北盛隆柜业有限公司</t>
  </si>
  <si>
    <t>肖文平</t>
  </si>
  <si>
    <t>桥头镇肖桥头</t>
  </si>
  <si>
    <t>深州市马兰井活塞厂</t>
  </si>
  <si>
    <t>曹广兴</t>
  </si>
  <si>
    <t>中国建设银行股份有限公司衡水铁路支行</t>
  </si>
  <si>
    <t>杨永</t>
  </si>
  <si>
    <t>衡水市新华西路1号</t>
  </si>
  <si>
    <t>衡水鑫力工程橡胶有限公司</t>
  </si>
  <si>
    <t>王树行</t>
  </si>
  <si>
    <t>衡水市城南王庄开发区</t>
  </si>
  <si>
    <t>冀州市同兴静电塑粉厂</t>
  </si>
  <si>
    <t>131181X0166233X</t>
  </si>
  <si>
    <t>齐本成</t>
  </si>
  <si>
    <t>冀州市前庄工业区</t>
  </si>
  <si>
    <t>安平县鲲鹏礼帽有限公司</t>
  </si>
  <si>
    <t>王振通</t>
  </si>
  <si>
    <t>安平县东两洼村村南200米处</t>
  </si>
  <si>
    <t>安平县昌盛丝网有限公司</t>
  </si>
  <si>
    <t>李东晓</t>
  </si>
  <si>
    <t>安平县北张庄村村南500米处</t>
  </si>
  <si>
    <t>安平县吉昌钢板网厂</t>
  </si>
  <si>
    <t>赵小宁</t>
  </si>
  <si>
    <t>安平县政宣村南</t>
  </si>
  <si>
    <t>中国邮政集团公司河北省深州市分公司</t>
  </si>
  <si>
    <t>张科</t>
  </si>
  <si>
    <t>深州市长江东路</t>
  </si>
  <si>
    <t>故城县故城镇加油站</t>
  </si>
  <si>
    <t>李士军</t>
  </si>
  <si>
    <t>故城县故城镇东万庄</t>
  </si>
  <si>
    <t>衡水东区化工有限公司</t>
  </si>
  <si>
    <t>耿二申</t>
  </si>
  <si>
    <t>京大路6号</t>
  </si>
  <si>
    <t>衡水盛德特种管业有限公司</t>
  </si>
  <si>
    <t>宋福良</t>
  </si>
  <si>
    <t>景县杜桥镇庞庄村</t>
  </si>
  <si>
    <t>河北赞峰生物工程有限公司</t>
  </si>
  <si>
    <t>13112270065649X</t>
  </si>
  <si>
    <t>吕庆根</t>
  </si>
  <si>
    <t>武邑县清凉店镇长兴路19号</t>
  </si>
  <si>
    <t>河北砂轮厂</t>
  </si>
  <si>
    <t>张存建</t>
  </si>
  <si>
    <t>深州市软木厂</t>
  </si>
  <si>
    <t>李少良</t>
  </si>
  <si>
    <t>深州市永盛大街106号</t>
  </si>
  <si>
    <t>深州市中来橡胶制品厂</t>
  </si>
  <si>
    <t>13118273028800X</t>
  </si>
  <si>
    <t>郝建华</t>
  </si>
  <si>
    <t>深州市王家井镇郝庄村</t>
  </si>
  <si>
    <t>河北宁强光源有限公司</t>
  </si>
  <si>
    <t>郭统迅</t>
  </si>
  <si>
    <t>衡水市开发区顺兴街</t>
  </si>
  <si>
    <t>河北省故城县金星轴瓦厂</t>
  </si>
  <si>
    <t>柳宝林</t>
  </si>
  <si>
    <t>故城县西里屯</t>
  </si>
  <si>
    <t>衡水前么头国储粮库有限责任公司</t>
  </si>
  <si>
    <t>13118210987262X</t>
  </si>
  <si>
    <t>康志威</t>
  </si>
  <si>
    <t>深州市前么头镇</t>
  </si>
  <si>
    <t>故城县华盛探矿工具厂</t>
  </si>
  <si>
    <t>梁桂波</t>
  </si>
  <si>
    <t>故城县军屯镇</t>
  </si>
  <si>
    <t>河北安利达金属网业有限公司</t>
  </si>
  <si>
    <t>付乐安</t>
  </si>
  <si>
    <t>河北省安平县城东开发区</t>
  </si>
  <si>
    <t>安平县北方机筛网厂</t>
  </si>
  <si>
    <t>刘纪伟</t>
  </si>
  <si>
    <t>安平县河漕村</t>
  </si>
  <si>
    <t>衡水伟建工程橡胶有限公司</t>
  </si>
  <si>
    <t>张国良</t>
  </si>
  <si>
    <t>河北省衡水滨湖新区彭杜乡陈辛庄</t>
  </si>
  <si>
    <t>阜城县东安加油中心</t>
  </si>
  <si>
    <t>赵芝萍</t>
  </si>
  <si>
    <t>阜城县东安市场</t>
  </si>
  <si>
    <t>衡水神华油漆有限公司</t>
  </si>
  <si>
    <t>张立新</t>
  </si>
  <si>
    <t>桃城区利民路6号</t>
  </si>
  <si>
    <t>河北省武邑县进出口公司</t>
  </si>
  <si>
    <t>田树宝</t>
  </si>
  <si>
    <t>武邑县循环经济园区宁武路文昌街98号</t>
  </si>
  <si>
    <t>阜城县王集加油站</t>
  </si>
  <si>
    <t>左万明</t>
  </si>
  <si>
    <t>王集乡驻地</t>
  </si>
  <si>
    <t>衡水市万丰油漆厂</t>
  </si>
  <si>
    <t>张书礼</t>
  </si>
  <si>
    <t>衡水市人民西路西段81号</t>
  </si>
  <si>
    <t>安平县亿腾服装辅料厂</t>
  </si>
  <si>
    <t>辛冠永</t>
  </si>
  <si>
    <t>深州市东升橡塑制品有限公司</t>
  </si>
  <si>
    <t>张海建</t>
  </si>
  <si>
    <t>深州市商荣道北16号</t>
  </si>
  <si>
    <t>冀州市南午村西北棉花加工厂</t>
  </si>
  <si>
    <t>邓维锋</t>
  </si>
  <si>
    <t>南午村镇西北角</t>
  </si>
  <si>
    <t>景县龙力实业有限公司</t>
  </si>
  <si>
    <t>张宝义</t>
  </si>
  <si>
    <t>景县杜桥镇杜桥街</t>
  </si>
  <si>
    <t>旭光实业集团有限公司</t>
  </si>
  <si>
    <t>肖倩</t>
  </si>
  <si>
    <t>衡水市榕花北大街1588号</t>
  </si>
  <si>
    <t>衡水新纪元商贸有限责任公司</t>
  </si>
  <si>
    <t>13111175546193X</t>
  </si>
  <si>
    <t>周建民</t>
  </si>
  <si>
    <t>衡水市昌明大街569号</t>
  </si>
  <si>
    <t>阜城县裕兴玛钢厂</t>
  </si>
  <si>
    <t>郭胜杰</t>
  </si>
  <si>
    <t>深州市盐业公司</t>
  </si>
  <si>
    <t>田立威</t>
  </si>
  <si>
    <t>深州市西外环路西（原供销纸制品包装有限公司院内）</t>
  </si>
  <si>
    <t>衡水通达桥闸工程橡胶有限公司</t>
  </si>
  <si>
    <t>张俊田</t>
  </si>
  <si>
    <t>桃城区彭杜乡祝葛店村</t>
  </si>
  <si>
    <t>衡水三得利金属有限公司</t>
  </si>
  <si>
    <t>肖培森</t>
  </si>
  <si>
    <t>衡水市大庆东路58号</t>
  </si>
  <si>
    <t>河北博陵摩擦材料有限公司</t>
  </si>
  <si>
    <t>高峰</t>
  </si>
  <si>
    <t>河北省衡水市深州市高古庄镇高古庄村村南（保衡路西侧）</t>
  </si>
  <si>
    <t>冀州市华星汽车冲压件厂</t>
  </si>
  <si>
    <t>康振念</t>
  </si>
  <si>
    <t>冀州市码头李镇北顾城</t>
  </si>
  <si>
    <t>故城县原西重型铸造有限公司</t>
  </si>
  <si>
    <t>李其东</t>
  </si>
  <si>
    <t>河北省衡水市故城县三朗乡李长林村</t>
  </si>
  <si>
    <t>饶阳县辰兴棉业有限责任公司</t>
  </si>
  <si>
    <t>靳东臣</t>
  </si>
  <si>
    <t>饶阳县西里满村</t>
  </si>
  <si>
    <t>深州市亨利乐器有限公司</t>
  </si>
  <si>
    <t>13118210987043X</t>
  </si>
  <si>
    <t>石书峰</t>
  </si>
  <si>
    <t>深州王家井粮库有限责任公司</t>
  </si>
  <si>
    <t>郝贵才</t>
  </si>
  <si>
    <t>冀州市杰大提花板厂</t>
  </si>
  <si>
    <t>郭建勋</t>
  </si>
  <si>
    <t>冀州市小寨乡垒头村</t>
  </si>
  <si>
    <t>河北省故城县武官寨镇周楼制刷厂</t>
  </si>
  <si>
    <t>刘风梅</t>
  </si>
  <si>
    <t>故城县武官寨镇周楼村</t>
  </si>
  <si>
    <t>衡水永顺电机厂</t>
  </si>
  <si>
    <t>金治中</t>
  </si>
  <si>
    <t>阜城县前金村</t>
  </si>
  <si>
    <t>深州市绿源面粉有限公司</t>
  </si>
  <si>
    <t>耿登燕</t>
  </si>
  <si>
    <t>深州市木村乡木村</t>
  </si>
  <si>
    <t>衡水市新鑫服装厂</t>
  </si>
  <si>
    <t>窦进良</t>
  </si>
  <si>
    <t>衡水市何庄乡</t>
  </si>
  <si>
    <t>衡水燕山润滑油经贸有限公司</t>
  </si>
  <si>
    <t>李海往</t>
  </si>
  <si>
    <t>衡水市中华大街地道桥南路东</t>
  </si>
  <si>
    <t>河北宝进工程橡胶有限公司</t>
  </si>
  <si>
    <t>周秋国</t>
  </si>
  <si>
    <t>衡水市桃城区彭杜乡西三村</t>
  </si>
  <si>
    <t>饶阳县姚庄加油站</t>
  </si>
  <si>
    <t>贺海燕</t>
  </si>
  <si>
    <t>饶阳县姚庄村南</t>
  </si>
  <si>
    <t>阜城县医药药材有限公司</t>
  </si>
  <si>
    <t>程凌芬</t>
  </si>
  <si>
    <t>阜城县阜城镇富强路222号</t>
  </si>
  <si>
    <t>深州市腾达胶粘制品有限公司</t>
  </si>
  <si>
    <t>13118274343538X</t>
  </si>
  <si>
    <t>刘健全</t>
  </si>
  <si>
    <t>深州市工业城2号</t>
  </si>
  <si>
    <t>河北曙光造漆厂</t>
  </si>
  <si>
    <t>姬进钊</t>
  </si>
  <si>
    <t>衡水市人民西路19号</t>
  </si>
  <si>
    <t>冀州市闫寨车桥配件厂</t>
  </si>
  <si>
    <t>唐世昌</t>
  </si>
  <si>
    <t>冀州市码头李镇闫寨工业区</t>
  </si>
  <si>
    <t>中国石油天然气股份有限公司河北衡水销售分公司第二十八加油站</t>
  </si>
  <si>
    <t>李金华</t>
  </si>
  <si>
    <t>阜城县阜兴大街东侧</t>
  </si>
  <si>
    <t>阜城县精工机械厂</t>
  </si>
  <si>
    <t>张成松</t>
  </si>
  <si>
    <t>阜城县建桥乡铁匠</t>
  </si>
  <si>
    <t>深州市华鑫棉纺织有限公司</t>
  </si>
  <si>
    <t>深州市唐奉工业区唐奉村</t>
  </si>
  <si>
    <t>衡水海江压滤机集团有限公司</t>
  </si>
  <si>
    <t>秦海江</t>
  </si>
  <si>
    <t>衡水市经济开发区振华新路东、新区六路南ZB-0001号13幢1层</t>
  </si>
  <si>
    <t>深州鑫荣懋实业发展有限公司</t>
  </si>
  <si>
    <t>郭义敏</t>
  </si>
  <si>
    <t>深州市木村乡南口村</t>
  </si>
  <si>
    <t>中国工商银行股份有限公司深州支行</t>
  </si>
  <si>
    <t>13118280987145X</t>
  </si>
  <si>
    <t>韩伟</t>
  </si>
  <si>
    <t>深州市永平大街96号</t>
  </si>
  <si>
    <t>阜城县腾达机电配件有限公司</t>
  </si>
  <si>
    <t>韩书起</t>
  </si>
  <si>
    <t>阜城县霞口镇小韩庄</t>
  </si>
  <si>
    <t>衡水市桃城区百益纺织厂</t>
  </si>
  <si>
    <t>张国琴</t>
  </si>
  <si>
    <t>桃城区新桥北街路北段1号</t>
  </si>
  <si>
    <t>河北鹤山橡塑制品有限公司</t>
  </si>
  <si>
    <t>13112775894390X</t>
  </si>
  <si>
    <t>赵春雨</t>
  </si>
  <si>
    <t>景县二中北路</t>
  </si>
  <si>
    <t>深州市华发果品有限公司</t>
  </si>
  <si>
    <t>仁秋征</t>
  </si>
  <si>
    <t>深州市永盛大街</t>
  </si>
  <si>
    <t>故城县宇宁皮草有限公司</t>
  </si>
  <si>
    <t>牟玉松</t>
  </si>
  <si>
    <t>故城县西半屯</t>
  </si>
  <si>
    <t>河北省衡水新亚橡塑有限公司</t>
  </si>
  <si>
    <t>王福超</t>
  </si>
  <si>
    <t>景县王谦寺镇倪高堡</t>
  </si>
  <si>
    <t>衡水深工塑氟材料有限公司</t>
  </si>
  <si>
    <t>刘峰</t>
  </si>
  <si>
    <t>衡水市和平中路13号</t>
  </si>
  <si>
    <t>饶阳县尹村镇加油中心</t>
  </si>
  <si>
    <t>韩领齐</t>
  </si>
  <si>
    <t>饶阳县尹镇村北</t>
  </si>
  <si>
    <t>衡水凯鑫彩印制品有限公司</t>
  </si>
  <si>
    <t>冯瓞祥</t>
  </si>
  <si>
    <t>衡水市京衡北大街269号</t>
  </si>
  <si>
    <t>阜城县王集乡光明加油站</t>
  </si>
  <si>
    <t>安立志</t>
  </si>
  <si>
    <t>王集乡前安</t>
  </si>
  <si>
    <t>阜城县阜兴特钢有限公司</t>
  </si>
  <si>
    <t>王国珍</t>
  </si>
  <si>
    <t>阜城县西环路西侧</t>
  </si>
  <si>
    <t>阜城县码头镇司庄蜡厂</t>
  </si>
  <si>
    <t>刘性宝</t>
  </si>
  <si>
    <t>阜城县码头镇司庄</t>
  </si>
  <si>
    <t>深州市天艺乐器厂</t>
  </si>
  <si>
    <t>李志文</t>
  </si>
  <si>
    <t>阜城县建桥粮油有限责任公司</t>
  </si>
  <si>
    <t>刘红强</t>
  </si>
  <si>
    <t>阜城县科星机电设备有限公司</t>
  </si>
  <si>
    <t>王立新</t>
  </si>
  <si>
    <t>阜城县霞口镇双庙村</t>
  </si>
  <si>
    <t>深州市宏利金属制品厂</t>
  </si>
  <si>
    <t>尚开义</t>
  </si>
  <si>
    <t>深州市唐奉镇西大疃村</t>
  </si>
  <si>
    <t>深州市顺成橡胶有限责任公司</t>
  </si>
  <si>
    <t>张顺成</t>
  </si>
  <si>
    <t>深州市太古庄（原太古庄乡政府院内）</t>
  </si>
  <si>
    <t>深州市众鑫软包装材料厂</t>
  </si>
  <si>
    <t>张宝华</t>
  </si>
  <si>
    <t>深州市工业城中心街东段</t>
  </si>
  <si>
    <t>衡水东盛铁塔有限公司</t>
  </si>
  <si>
    <t>杨福旺</t>
  </si>
  <si>
    <t>衡水市开发区松江路218号</t>
  </si>
  <si>
    <t>衡水旭照技术发展有限公司</t>
  </si>
  <si>
    <t>张晓华</t>
  </si>
  <si>
    <t>衡水市桃城区三徐庄六区</t>
  </si>
  <si>
    <t>阜城县宏达东环加油站</t>
  </si>
  <si>
    <t>王荣贵</t>
  </si>
  <si>
    <t>阜城县东环路东侧芮王村</t>
  </si>
  <si>
    <t>景县液压密封有限公司</t>
  </si>
  <si>
    <t>张立中</t>
  </si>
  <si>
    <t>景县城东董仲舒路东侧盛德小区</t>
  </si>
  <si>
    <t>安平县信诺丝网有限公司</t>
  </si>
  <si>
    <t>吴兰普</t>
  </si>
  <si>
    <t>为民东街</t>
  </si>
  <si>
    <t>故城县广源家电有限公司</t>
  </si>
  <si>
    <t>131126L01498739</t>
  </si>
  <si>
    <t>刘春贵</t>
  </si>
  <si>
    <t>故城县县城广交路中段</t>
  </si>
  <si>
    <t>故城县宏发轴瓦厂</t>
  </si>
  <si>
    <t>张印德</t>
  </si>
  <si>
    <t>故城县西半屯乡张庄</t>
  </si>
  <si>
    <t>安平县中衡机械有限公司</t>
  </si>
  <si>
    <t>王中响</t>
  </si>
  <si>
    <t>安平县保衡路</t>
  </si>
  <si>
    <t>深州市化工机械设备有限公司</t>
  </si>
  <si>
    <t>张双春</t>
  </si>
  <si>
    <t>深州市工业城</t>
  </si>
  <si>
    <t>河北宏亚胶管压滤机有限公司</t>
  </si>
  <si>
    <t>王长军</t>
  </si>
  <si>
    <t>景县景安东大街66号</t>
  </si>
  <si>
    <t>安平县南辛营永泉加油站</t>
  </si>
  <si>
    <t>荀京京</t>
  </si>
  <si>
    <t>安平县南辛营村南</t>
  </si>
  <si>
    <t>衡水天择汽车贸易有限公司</t>
  </si>
  <si>
    <t>陈志彪</t>
  </si>
  <si>
    <t>衡水市开发区胜利西路2216号</t>
  </si>
  <si>
    <t>衡水瑞斯达特种焊条厂</t>
  </si>
  <si>
    <t>韩学江</t>
  </si>
  <si>
    <t>阜城县码头镇驻地</t>
  </si>
  <si>
    <t>衡水力澳液压制造有限公司</t>
  </si>
  <si>
    <t>李明河</t>
  </si>
  <si>
    <t>景县城东工业区</t>
  </si>
  <si>
    <t>深州市西蒿科伟强汽拖配件厂</t>
  </si>
  <si>
    <t>131182X01669734</t>
  </si>
  <si>
    <t>霍伟强</t>
  </si>
  <si>
    <t>深州市王家井镇西蒿科村</t>
  </si>
  <si>
    <t>河北东方五金网类制品有限公司</t>
  </si>
  <si>
    <t>王瑞星</t>
  </si>
  <si>
    <t>河北省安平县裕华路58号</t>
  </si>
  <si>
    <t>阜城县霞口加油站</t>
  </si>
  <si>
    <t>于海池</t>
  </si>
  <si>
    <t>阜城县霞口镇驻地</t>
  </si>
  <si>
    <t>安平县春燕丝网有限公司</t>
  </si>
  <si>
    <t>韩木锁</t>
  </si>
  <si>
    <t>安平县彪冢村</t>
  </si>
  <si>
    <t>阜城县古城供销社加油站</t>
  </si>
  <si>
    <t>刘立旺</t>
  </si>
  <si>
    <t>阜城县古城镇古城街</t>
  </si>
  <si>
    <t>安平县音网厂</t>
  </si>
  <si>
    <t>谢庆乐</t>
  </si>
  <si>
    <t>安平县政宣建材一条街</t>
  </si>
  <si>
    <t>深州市阔腾服饰有限公司</t>
  </si>
  <si>
    <t>崔志敏</t>
  </si>
  <si>
    <t>深州市北溪工业区</t>
  </si>
  <si>
    <t>崔庙国威加油站</t>
  </si>
  <si>
    <t>张淑梅</t>
  </si>
  <si>
    <t>阜城县崔庙</t>
  </si>
  <si>
    <t>安平县兆通五金网业有限公司</t>
  </si>
  <si>
    <t>赵强</t>
  </si>
  <si>
    <t>安平县新盈东街371号</t>
  </si>
  <si>
    <t>故城县三联家电有限公司</t>
  </si>
  <si>
    <t>牛淑敏</t>
  </si>
  <si>
    <t>故城县郑口镇广交区广交路南侧</t>
  </si>
  <si>
    <t>安平县金牛重型钢板网厂</t>
  </si>
  <si>
    <t>李占青</t>
  </si>
  <si>
    <t>安平县北关村</t>
  </si>
  <si>
    <t>饶阳县东方棉业有限公司</t>
  </si>
  <si>
    <t>耿念想</t>
  </si>
  <si>
    <t>饶阳县耿各庄</t>
  </si>
  <si>
    <t>阜城县强美石油热采设备厂</t>
  </si>
  <si>
    <t>宋广江</t>
  </si>
  <si>
    <t>阜城县民营企业园</t>
  </si>
  <si>
    <t>安平县安怡达五金网业有限公司</t>
  </si>
  <si>
    <t>李彦尊</t>
  </si>
  <si>
    <t>安平县新盈大街图强巷</t>
  </si>
  <si>
    <t>衡水利兴橡塑制品有限公司</t>
  </si>
  <si>
    <t>姜炳国</t>
  </si>
  <si>
    <t>景县龙华工业区</t>
  </si>
  <si>
    <t>故城县瑞丰棉业有限公司</t>
  </si>
  <si>
    <t>马金忠</t>
  </si>
  <si>
    <t>故城县武官寨镇敬老院西邻</t>
  </si>
  <si>
    <t>深州市南护机床橡塑配件厂</t>
  </si>
  <si>
    <t>李洪峰</t>
  </si>
  <si>
    <t>霞口九九加油站</t>
  </si>
  <si>
    <t>崔建国</t>
  </si>
  <si>
    <t>阜城县霞口镇西霞口</t>
  </si>
  <si>
    <t>衡水龙洋水电工程配件有限公司</t>
  </si>
  <si>
    <t>陈树民</t>
  </si>
  <si>
    <t>报社街民生胡同9号福缘公寓南楼1单元14层1408室</t>
  </si>
  <si>
    <t>衡水恒康医药连锁有限公司</t>
  </si>
  <si>
    <t>李锡银</t>
  </si>
  <si>
    <t>衡水市和平东路1号</t>
  </si>
  <si>
    <t>衡水昊宇汽配有限公司</t>
  </si>
  <si>
    <t>田献强</t>
  </si>
  <si>
    <t>安平县佳阳电工合金厂</t>
  </si>
  <si>
    <t>刘增元</t>
  </si>
  <si>
    <t>安平县西马路</t>
  </si>
  <si>
    <t>安平县续发汽车配件有限公司</t>
  </si>
  <si>
    <t>13112577130685X</t>
  </si>
  <si>
    <t>张小旺</t>
  </si>
  <si>
    <t>安平锦源金属制品有限公司</t>
  </si>
  <si>
    <t>刘贺康</t>
  </si>
  <si>
    <t>河北省安平县王各庄工业区</t>
  </si>
  <si>
    <t>衡水天威机电设备有限公司</t>
  </si>
  <si>
    <t>黄玉红</t>
  </si>
  <si>
    <t>衡水市桃城区榕花街161号滏兴园1幢455号</t>
  </si>
  <si>
    <t>故城县故城古风装饰毯厂</t>
  </si>
  <si>
    <t>13112676982368X</t>
  </si>
  <si>
    <t>熊桂营</t>
  </si>
  <si>
    <t>故城县赵庄村</t>
  </si>
  <si>
    <t>安平县贝斯特网业有限公司</t>
  </si>
  <si>
    <t>安平县前铺村村东500米处</t>
  </si>
  <si>
    <t>河北华瑞达金属制品有限公司</t>
  </si>
  <si>
    <t>王虎群</t>
  </si>
  <si>
    <t>安平县严町村</t>
  </si>
  <si>
    <t>衡水新纪元商贸有限责任公司汽车修理厂</t>
  </si>
  <si>
    <t>衡水市科技大街西侧</t>
  </si>
  <si>
    <t>衡水富华橡塑制品有限公司</t>
  </si>
  <si>
    <t>刘勇</t>
  </si>
  <si>
    <t>衡水市开发区桃源路南侧</t>
  </si>
  <si>
    <t>安平县天启金属线材制品有限公司</t>
  </si>
  <si>
    <t>戎静</t>
  </si>
  <si>
    <t>南王庄伍新村</t>
  </si>
  <si>
    <t>衡水福德医疗器械有限责任公司</t>
  </si>
  <si>
    <t>程秋芳</t>
  </si>
  <si>
    <t>衡水市站前东路303号（原站前路4号）</t>
  </si>
  <si>
    <t>安平县鑫安网类制造有限公司</t>
  </si>
  <si>
    <t>孙凤霞</t>
  </si>
  <si>
    <t>安平县新政开发区</t>
  </si>
  <si>
    <t>衡水乾源汽车配件有限公司</t>
  </si>
  <si>
    <t>刘卫娜</t>
  </si>
  <si>
    <t>安平县利康金属网类制造有限公司</t>
  </si>
  <si>
    <t>安平县南王庄村村西北500米处</t>
  </si>
  <si>
    <t>衡水衡铁液化气有限公司</t>
  </si>
  <si>
    <t>范静</t>
  </si>
  <si>
    <t>衡水西站前路</t>
  </si>
  <si>
    <t>衡水诚实汽车贸易有限公司</t>
  </si>
  <si>
    <t>崔建磊</t>
  </si>
  <si>
    <t>衡水市开发区胜利西路南侧</t>
  </si>
  <si>
    <t>饶阳县西张岗华阳玻璃制品厂</t>
  </si>
  <si>
    <t>刘金强</t>
  </si>
  <si>
    <t>饶阳县西张岗村</t>
  </si>
  <si>
    <t>安平县润东丝网有限公司</t>
  </si>
  <si>
    <t>李海洋</t>
  </si>
  <si>
    <t>衡水金虹乐器有限公司</t>
  </si>
  <si>
    <t>赵春艳</t>
  </si>
  <si>
    <t>衡水市新华路工会胡同</t>
  </si>
  <si>
    <t>河北聚力液压设备有限公司</t>
  </si>
  <si>
    <t>刘海健</t>
  </si>
  <si>
    <t>衡水科发数码有限公司</t>
  </si>
  <si>
    <t>郭晓硕</t>
  </si>
  <si>
    <t>衡水市中心街东侧(规划局楼下)</t>
  </si>
  <si>
    <t>衡水岗成商贸有限公司</t>
  </si>
  <si>
    <t>赵久振</t>
  </si>
  <si>
    <t>衡水市中华南大街地税胡同9号</t>
  </si>
  <si>
    <t>饶阳同力滚动轴承有限责任公司</t>
  </si>
  <si>
    <t>赵培欣</t>
  </si>
  <si>
    <t>饶安路6-8号</t>
  </si>
  <si>
    <t>安平县明澳金属材料有限公司</t>
  </si>
  <si>
    <t>马会杰</t>
  </si>
  <si>
    <t>安平县保衡路北段路西</t>
  </si>
  <si>
    <t>衡水烨通汽贸有限公司</t>
  </si>
  <si>
    <t>13111170086597X</t>
  </si>
  <si>
    <t>胜利西路2177号</t>
  </si>
  <si>
    <t>衡水海润化工有限公司</t>
  </si>
  <si>
    <t>张奎</t>
  </si>
  <si>
    <t>衡水市桃城区东门口乡三徐庄五区4号</t>
  </si>
  <si>
    <t>河北利耐尔橡塑制品有限公司</t>
  </si>
  <si>
    <t>孟祥森</t>
  </si>
  <si>
    <t>景县杜桥孟庄</t>
  </si>
  <si>
    <t>河北斯耐尔液压器材有限公司</t>
  </si>
  <si>
    <t>王印成</t>
  </si>
  <si>
    <t>景县经济开发区</t>
  </si>
  <si>
    <t>冀州市汇鑫粉末冶金有限公司</t>
  </si>
  <si>
    <t>陈秋良</t>
  </si>
  <si>
    <t>衡水远兴化工建材有限公司</t>
  </si>
  <si>
    <t>赵新曼</t>
  </si>
  <si>
    <t>衡水市中华南大街12号</t>
  </si>
  <si>
    <t>衡水市桃城区鑫源机械厂</t>
  </si>
  <si>
    <t>郭立华</t>
  </si>
  <si>
    <t>衡水市桃城区衡德路加油站东</t>
  </si>
  <si>
    <t>衡水衡一工程橡胶有限公司</t>
  </si>
  <si>
    <t>13110273871400X</t>
  </si>
  <si>
    <t>魏春雷</t>
  </si>
  <si>
    <t>衡水市桃城区战备路中段</t>
  </si>
  <si>
    <t>景县永昌化工矿冶机械配件有限公司</t>
  </si>
  <si>
    <t>赵金山</t>
  </si>
  <si>
    <t>安平县中泰钢板网业有限公司</t>
  </si>
  <si>
    <t>孟世路</t>
  </si>
  <si>
    <t>河北省衡水市安平县工业园东区经五路12号</t>
  </si>
  <si>
    <t>安平县盛佳五金网业有限公司</t>
  </si>
  <si>
    <t>王冬</t>
  </si>
  <si>
    <t>安平县东北黄城村东600米处（黄城变电站斜对过）</t>
  </si>
  <si>
    <t>景县澳华精密机械有限公司</t>
  </si>
  <si>
    <t>13112776980151X</t>
  </si>
  <si>
    <t>贾连武</t>
  </si>
  <si>
    <t>河北速安达实业有限公司</t>
  </si>
  <si>
    <t>王长栋</t>
  </si>
  <si>
    <t>安平县海绵厂</t>
  </si>
  <si>
    <t>131125A19440658</t>
  </si>
  <si>
    <t>石玲改</t>
  </si>
  <si>
    <t>安平县南张沃村村北200米处</t>
  </si>
  <si>
    <t>衡水文轩文体用品有限责任公司</t>
  </si>
  <si>
    <t>陈铁</t>
  </si>
  <si>
    <t>衡水市桃城区人民中路26号</t>
  </si>
  <si>
    <t>河北海伟交通设施集团有限公司</t>
  </si>
  <si>
    <t>宋俊青</t>
  </si>
  <si>
    <t>安平县吉兴五金网类制品有限公司</t>
  </si>
  <si>
    <t>刘彦栋</t>
  </si>
  <si>
    <t>安平县博达五金网业有限公司</t>
  </si>
  <si>
    <t>张书润</t>
  </si>
  <si>
    <t>安平县张舍村东</t>
  </si>
  <si>
    <t>冀州市东方磨料磨具厂</t>
  </si>
  <si>
    <t>王新巧</t>
  </si>
  <si>
    <t>衡水冠龙机械制造有限公司</t>
  </si>
  <si>
    <t>刘庆永</t>
  </si>
  <si>
    <t>故城县三朗乡王长林</t>
  </si>
  <si>
    <t>安平县银隆通讯线材有限公司</t>
  </si>
  <si>
    <t>郭运谦</t>
  </si>
  <si>
    <t>安平县永鸿网业有限公司</t>
  </si>
  <si>
    <t>王瑞杰</t>
  </si>
  <si>
    <t>安平县工业园东区（纬二路、经三路）</t>
  </si>
  <si>
    <t>河北省武强县永兴电器开关厂</t>
  </si>
  <si>
    <t>周永富</t>
  </si>
  <si>
    <t>武强县周窝乡董庄</t>
  </si>
  <si>
    <t>景县康泰棉制品有限公司</t>
  </si>
  <si>
    <t>徐建民</t>
  </si>
  <si>
    <t>故城县诚信铁路配件厂</t>
  </si>
  <si>
    <t>王登绪</t>
  </si>
  <si>
    <t>郑口镇宏声区青年北路</t>
  </si>
  <si>
    <t>冀州市正兴机械配件毛刷胶辊厂</t>
  </si>
  <si>
    <t>王金素</t>
  </si>
  <si>
    <t>河北嘉诚金属线材网类制造有限公司</t>
  </si>
  <si>
    <t>祝二凯</t>
  </si>
  <si>
    <t>安平县两洼农场</t>
  </si>
  <si>
    <t>阜城县昌盛制衣厂</t>
  </si>
  <si>
    <t>徐金花</t>
  </si>
  <si>
    <t>阜城县老木器厂院内</t>
  </si>
  <si>
    <t>河北金城交通设施有限公司</t>
  </si>
  <si>
    <t>刘小燕</t>
  </si>
  <si>
    <t>安平县县城中心路南段</t>
  </si>
  <si>
    <t>故城县瑞星汽车线束厂</t>
  </si>
  <si>
    <t>韩文生</t>
  </si>
  <si>
    <t>故城县三朗乡河北召村</t>
  </si>
  <si>
    <t>衡水明鑫橡塑机械配件有限公司</t>
  </si>
  <si>
    <t>刘文明</t>
  </si>
  <si>
    <t>深州市东方氟塑制品厂</t>
  </si>
  <si>
    <t>张彦德</t>
  </si>
  <si>
    <t>大堤工业区</t>
  </si>
  <si>
    <t>安平县亿利达金属网业有限公司</t>
  </si>
  <si>
    <t>宋铁领</t>
  </si>
  <si>
    <t>故城县冀衡冲压件厂</t>
  </si>
  <si>
    <t>13112677276529X</t>
  </si>
  <si>
    <t>任书伦</t>
  </si>
  <si>
    <t>故城县城青年北路</t>
  </si>
  <si>
    <t>衡水永信制动材料有限公司</t>
  </si>
  <si>
    <t>王彦军</t>
  </si>
  <si>
    <t>故城县青罕第什工业区</t>
  </si>
  <si>
    <t>景县宇航橡塑管业有限公司</t>
  </si>
  <si>
    <t>边志强</t>
  </si>
  <si>
    <t>景县商贸城Ａ区1101号</t>
  </si>
  <si>
    <t>衡水兴顺达建材有限公司</t>
  </si>
  <si>
    <t>王伟</t>
  </si>
  <si>
    <t>衡水市建设大街裕华路南西康村</t>
  </si>
  <si>
    <t>河北省衡水金星玻璃纤维有限公司</t>
  </si>
  <si>
    <t>马江涛</t>
  </si>
  <si>
    <t>衡水欣禹水处理技术开发有限公司</t>
  </si>
  <si>
    <t>13110277134192X</t>
  </si>
  <si>
    <t>李广欣</t>
  </si>
  <si>
    <t>衡水桃城区人民西路西段81号</t>
  </si>
  <si>
    <t>饶阳县志远棉花加工厂</t>
  </si>
  <si>
    <t>宋志远</t>
  </si>
  <si>
    <t>饶阳县肃衡路</t>
  </si>
  <si>
    <t>安平县飞达丝网厂</t>
  </si>
  <si>
    <t>张光明</t>
  </si>
  <si>
    <t>院西开发区</t>
  </si>
  <si>
    <t>衡水金来工矿电器有限公司</t>
  </si>
  <si>
    <t>赵静品</t>
  </si>
  <si>
    <t>衡水市红旗大街596号</t>
  </si>
  <si>
    <t>衡水城安消防网络工程有限公司</t>
  </si>
  <si>
    <t>13110277276270X</t>
  </si>
  <si>
    <t>刘娜</t>
  </si>
  <si>
    <t>衡水市桃城区新华中路50号1-302室（燃料公司家属院）</t>
  </si>
  <si>
    <t>衡水富利达贸易有限公司</t>
  </si>
  <si>
    <t>李妹荣</t>
  </si>
  <si>
    <t>衡水市人民路南、育才街以西（新大陆商业广场A区1#公寓）</t>
  </si>
  <si>
    <t>武邑县中兴机械加工厂</t>
  </si>
  <si>
    <t>武邑县审坡镇中小兴村</t>
  </si>
  <si>
    <t>河北滤清器厂</t>
  </si>
  <si>
    <t>张仕强</t>
  </si>
  <si>
    <t>新盈大街13号</t>
  </si>
  <si>
    <t>衡水冀通铁塔有限公司</t>
  </si>
  <si>
    <t>张立宝</t>
  </si>
  <si>
    <t>景县广川开发区6号</t>
  </si>
  <si>
    <t>安平县正兴网业制造有限公司</t>
  </si>
  <si>
    <t>张庆召</t>
  </si>
  <si>
    <t>安平县中心路南段</t>
  </si>
  <si>
    <t>安平县成通金属制品有限公司</t>
  </si>
  <si>
    <t>崔建江</t>
  </si>
  <si>
    <t>武强县亚峰鼓风机有限公司</t>
  </si>
  <si>
    <t>陈振威</t>
  </si>
  <si>
    <t>武强县西岔河</t>
  </si>
  <si>
    <t>河北富瑞复合材料有限公司</t>
  </si>
  <si>
    <t>彭俊超</t>
  </si>
  <si>
    <t>景县庙镇长河五金厂</t>
  </si>
  <si>
    <t>林长合</t>
  </si>
  <si>
    <t>景县庙镇宋道口</t>
  </si>
  <si>
    <t>安平县江泰丝网制品有限公司</t>
  </si>
  <si>
    <t>张燕</t>
  </si>
  <si>
    <t>安平县前程干村村西50米处</t>
  </si>
  <si>
    <t>安平县红星金属制品有限公司</t>
  </si>
  <si>
    <t>李连伟</t>
  </si>
  <si>
    <t>安平县丝网工业区</t>
  </si>
  <si>
    <t>河北腾飞网业有限公司</t>
  </si>
  <si>
    <t>王计安</t>
  </si>
  <si>
    <t>阜城县众鑫工矿机电配件有限责任公司</t>
  </si>
  <si>
    <t>张印廷</t>
  </si>
  <si>
    <t>阜城县霞口镇马庄村</t>
  </si>
  <si>
    <t>衡水宏达成业通信工程有限责任公司</t>
  </si>
  <si>
    <t>马春潮</t>
  </si>
  <si>
    <t>武邑县城宏达路东延段（金旺角10-01号）</t>
  </si>
  <si>
    <t>衡水华舜制衣有限公司</t>
  </si>
  <si>
    <t>曹永霞</t>
  </si>
  <si>
    <t>衡水市青杨树工业园</t>
  </si>
  <si>
    <t>故城县恒辉皮草有限公司</t>
  </si>
  <si>
    <t>赵秀书</t>
  </si>
  <si>
    <t>故城县城新开区建设街北首</t>
  </si>
  <si>
    <t>衡水华夏高压软管有限公司</t>
  </si>
  <si>
    <t>刘伟国</t>
  </si>
  <si>
    <t>衡水开发区胜利西路2589号</t>
  </si>
  <si>
    <t>衡水兄弟裘革制品有限公司</t>
  </si>
  <si>
    <t>拉吉</t>
  </si>
  <si>
    <t>河北景县城西工业区</t>
  </si>
  <si>
    <t>衡水华泰制衣有限公司</t>
  </si>
  <si>
    <t>李文敬</t>
  </si>
  <si>
    <t>衡水市桃城区何庄乡青杨树</t>
  </si>
  <si>
    <t>武邑县海开苗木蔬菜示范基地</t>
  </si>
  <si>
    <t>白友贤</t>
  </si>
  <si>
    <t>武邑县武邑镇陈屯村西南</t>
  </si>
  <si>
    <t>衡水龙马医药连锁有限公司</t>
  </si>
  <si>
    <t>张洪泽</t>
  </si>
  <si>
    <t>衡水市建设大街与大庆路交叉口西南角</t>
  </si>
  <si>
    <t>冀州市兴烨铸材有限公司</t>
  </si>
  <si>
    <t>吴秋方</t>
  </si>
  <si>
    <t>冀州市桃园路西</t>
  </si>
  <si>
    <t>衡水华瑞包装有限公司</t>
  </si>
  <si>
    <t>杜卫东</t>
  </si>
  <si>
    <t>衡水市京大路西(地道桥北)</t>
  </si>
  <si>
    <t>安平县长丰滤芯材料厂</t>
  </si>
  <si>
    <t>秦建辉</t>
  </si>
  <si>
    <t>南环路中段</t>
  </si>
  <si>
    <t>河北省衡水测温仪表厂</t>
  </si>
  <si>
    <t>131123X01671316</t>
  </si>
  <si>
    <t>郭全根</t>
  </si>
  <si>
    <t>安平县矿山筛网有限公司</t>
  </si>
  <si>
    <t>孟铁领</t>
  </si>
  <si>
    <t>丝网工业区</t>
  </si>
  <si>
    <t>衡水滏阳氧化锌厂</t>
  </si>
  <si>
    <t>葛润超</t>
  </si>
  <si>
    <t>温城戈寨子</t>
  </si>
  <si>
    <t>河北绿源林果花卉有限公司</t>
  </si>
  <si>
    <t>孙琳娜</t>
  </si>
  <si>
    <t>深州市兵曹乡保衡公路西侧</t>
  </si>
  <si>
    <t>衡水运通尼龙橡胶制品有限公司</t>
  </si>
  <si>
    <t>张淑静</t>
  </si>
  <si>
    <t>衡水市京大路东（橡胶城内）</t>
  </si>
  <si>
    <t>深州市深发面业有限公司</t>
  </si>
  <si>
    <t>王计述</t>
  </si>
  <si>
    <t>深州市城市新区</t>
  </si>
  <si>
    <t>安平县新正五金网业有限公司</t>
  </si>
  <si>
    <t>闫向冲</t>
  </si>
  <si>
    <t>安平县工业园</t>
  </si>
  <si>
    <t>衡水天时利金属制品有限公司</t>
  </si>
  <si>
    <t>赵从珍</t>
  </si>
  <si>
    <t>河北省安平县金网大道西侧</t>
  </si>
  <si>
    <t>安平县三星丝网厂</t>
  </si>
  <si>
    <t>孙秀丽</t>
  </si>
  <si>
    <t>安平县宏源拔丝网类制品厂</t>
  </si>
  <si>
    <t>孙玉辉</t>
  </si>
  <si>
    <t>阜城县万达尼龙制品厂</t>
  </si>
  <si>
    <t>131128A19487683</t>
  </si>
  <si>
    <t>张凯</t>
  </si>
  <si>
    <t>阜城县古城镇张枣杭村</t>
  </si>
  <si>
    <t>衡水雷声电器有限责任公司</t>
  </si>
  <si>
    <t>赵燕</t>
  </si>
  <si>
    <t>衡水市人民路丁字胡同</t>
  </si>
  <si>
    <t>衡水诚谊化工有限公司</t>
  </si>
  <si>
    <t>13110277278823X</t>
  </si>
  <si>
    <t>赵玉彩</t>
  </si>
  <si>
    <t>衡水桃城区橡胶城11区30号</t>
  </si>
  <si>
    <t>安平新鹤网业有限公司</t>
  </si>
  <si>
    <t>辛鹤吉</t>
  </si>
  <si>
    <t>河北省安平县汉王路57号</t>
  </si>
  <si>
    <t>衡水庄森纤维素有限公司</t>
  </si>
  <si>
    <t>刘占刚</t>
  </si>
  <si>
    <t>河北省衡水市桃城区大麻森乡赵夏寨村</t>
  </si>
  <si>
    <t>河北昊宇化工有限公司</t>
  </si>
  <si>
    <t>刘彦群</t>
  </si>
  <si>
    <t>安平县虹瑞网业滤材有限公司</t>
  </si>
  <si>
    <t>王富玲</t>
  </si>
  <si>
    <t>安平县东黄城乡东黄城村东1000米处（正港路南侧）</t>
  </si>
  <si>
    <t>阜城县鹏远服装厂</t>
  </si>
  <si>
    <t>13112877440843X</t>
  </si>
  <si>
    <t>孙胜义</t>
  </si>
  <si>
    <t>阜城县阜城镇东八里村</t>
  </si>
  <si>
    <t>安平县金诺五金丝网制品有限公司</t>
  </si>
  <si>
    <t>付建良</t>
  </si>
  <si>
    <t>冀州市炜烨采暖设备有限责任公司</t>
  </si>
  <si>
    <t>冀玉芬</t>
  </si>
  <si>
    <t>冀州市冀码路54公里处路南</t>
  </si>
  <si>
    <t>河北国威新材料科技有限公司</t>
  </si>
  <si>
    <t>张迅</t>
  </si>
  <si>
    <t>安平县工业园区（纬二路北侧）</t>
  </si>
  <si>
    <t>冀州市辉腾铸业有限责任公司</t>
  </si>
  <si>
    <t>李景</t>
  </si>
  <si>
    <t>冀州市红旗路南福利生产基地</t>
  </si>
  <si>
    <t>安平县德隆网业有限公司</t>
  </si>
  <si>
    <t>宋恒山</t>
  </si>
  <si>
    <t>安平县两洼乡耿官屯村东</t>
  </si>
  <si>
    <t>冀州市长虹耐火节能材料厂</t>
  </si>
  <si>
    <t>张广谦</t>
  </si>
  <si>
    <t>冀州市冀新东路104号</t>
  </si>
  <si>
    <t>武强县长虹化工有限公司</t>
  </si>
  <si>
    <t>贾占华</t>
  </si>
  <si>
    <t>河北省武强县民兵训练基地</t>
  </si>
  <si>
    <t>河北省武强县宏远化工有限公司一分公司</t>
  </si>
  <si>
    <t>13112377441635X</t>
  </si>
  <si>
    <t>宋国生</t>
  </si>
  <si>
    <t>河北省武强县宋古河工业区</t>
  </si>
  <si>
    <t>河北省武强县国兴变压器配件厂</t>
  </si>
  <si>
    <t>王国兴</t>
  </si>
  <si>
    <t>河北省衡水市武强县街关镇芦元村</t>
  </si>
  <si>
    <t>冀州市南午防爆电器有限公司</t>
  </si>
  <si>
    <t>李冀英</t>
  </si>
  <si>
    <t>冀州市南午村镇南午村</t>
  </si>
  <si>
    <t>衡水润泽金属粉末有限公司</t>
  </si>
  <si>
    <t>种建海</t>
  </si>
  <si>
    <t>衡水市京大路桥北段16号</t>
  </si>
  <si>
    <t>安平县衡龙筛焊筛网制品有限公司</t>
  </si>
  <si>
    <t>孟贤</t>
  </si>
  <si>
    <t>安平县丝网工业基地</t>
  </si>
  <si>
    <t>冀州市奔驰橡胶厂</t>
  </si>
  <si>
    <t>齐庆锁</t>
  </si>
  <si>
    <t>冀州镇边庄</t>
  </si>
  <si>
    <t>冀州市宏建工艺品有限责任公司</t>
  </si>
  <si>
    <t>王洪建</t>
  </si>
  <si>
    <t>迎宾大街38号</t>
  </si>
  <si>
    <t>阜城县大白友谊机床加工厂</t>
  </si>
  <si>
    <t>张金刚</t>
  </si>
  <si>
    <t>阜城县大白乡夹河韩村</t>
  </si>
  <si>
    <t>安平县安宁网业有限公司</t>
  </si>
  <si>
    <t>史建强</t>
  </si>
  <si>
    <t>安平县谢町村</t>
  </si>
  <si>
    <t>河北景鹏预应力钢绞线有限公司</t>
  </si>
  <si>
    <t>崔红旗</t>
  </si>
  <si>
    <t>安平县中洋五金网业有限公司</t>
  </si>
  <si>
    <t>马玉辉</t>
  </si>
  <si>
    <t>安平县网都大厦西邻</t>
  </si>
  <si>
    <t>枣强县东方制桶附件有限公司</t>
  </si>
  <si>
    <t>张志华</t>
  </si>
  <si>
    <t>枣强县城区东外环路中段</t>
  </si>
  <si>
    <t>衡水德昌汽车贸易有限公司</t>
  </si>
  <si>
    <t>13111177278356X</t>
  </si>
  <si>
    <t>郝恒达</t>
  </si>
  <si>
    <t>衡水市舒欣制衣有限公司</t>
  </si>
  <si>
    <t>张福格</t>
  </si>
  <si>
    <t>衡水市和平西路青杨树</t>
  </si>
  <si>
    <t>安平县兴源金属网业有限公司</t>
  </si>
  <si>
    <t>刘伟</t>
  </si>
  <si>
    <t>安平县北大良村西南800米处</t>
  </si>
  <si>
    <t>阜城华瑞蜂产品加工厂</t>
  </si>
  <si>
    <t>13112877443200X</t>
  </si>
  <si>
    <t>王会通</t>
  </si>
  <si>
    <t>阜城县霞口镇西霞口村</t>
  </si>
  <si>
    <t>故城县博嘉铁路配件制品有限公司</t>
  </si>
  <si>
    <t>刁玉国</t>
  </si>
  <si>
    <t>故城县郑口镇张庄村西原张庄学校院内</t>
  </si>
  <si>
    <t>河北鸿泰方向盘有限公司</t>
  </si>
  <si>
    <t>赵志豪</t>
  </si>
  <si>
    <t>深州市王家井镇马兰井村　</t>
  </si>
  <si>
    <t>安平县华祥五金网业有限公司</t>
  </si>
  <si>
    <t>齐静</t>
  </si>
  <si>
    <t>安平县工业园东区纬二路8--1号</t>
  </si>
  <si>
    <t>衡水九兴工贸有限公司</t>
  </si>
  <si>
    <t>粘文周</t>
  </si>
  <si>
    <t>衡水市桃城区亿盛服装厂</t>
  </si>
  <si>
    <t>王斌</t>
  </si>
  <si>
    <t>河沿镇北沼村</t>
  </si>
  <si>
    <t>衡水佳物贸易有限公司</t>
  </si>
  <si>
    <t>陈彦瑜</t>
  </si>
  <si>
    <t>安平县沃尔森网类制品有限公司</t>
  </si>
  <si>
    <t>高士京</t>
  </si>
  <si>
    <t>安平县黄城乡郭西村</t>
  </si>
  <si>
    <t>故城县百特皮草有限公司</t>
  </si>
  <si>
    <t>王春新</t>
  </si>
  <si>
    <t>河北省衡水市故城县西苑工业园</t>
  </si>
  <si>
    <t>故城县吉顺毛皮制品厂</t>
  </si>
  <si>
    <t>故城县坊庄乡鹿豕村</t>
  </si>
  <si>
    <t>冀州市华信玻璃钢有限责任公司</t>
  </si>
  <si>
    <t>杨学臣</t>
  </si>
  <si>
    <t>冀州市冀枣路东1号</t>
  </si>
  <si>
    <t>河北万德管业有限公司</t>
  </si>
  <si>
    <t>张万桥</t>
  </si>
  <si>
    <t>武强县合留路任庄村东</t>
  </si>
  <si>
    <t>安平县隆盛金属有限公司</t>
  </si>
  <si>
    <t>刘纪亮</t>
  </si>
  <si>
    <t>安平县工业聚集区东区（纬二路中段）</t>
  </si>
  <si>
    <t>冀州市泰烨铸铁有限公司</t>
  </si>
  <si>
    <t>孔令晶</t>
  </si>
  <si>
    <t>桃园路西</t>
  </si>
  <si>
    <t>安平县荣泰金属网栏有限公司</t>
  </si>
  <si>
    <t>逯建军</t>
  </si>
  <si>
    <t>安平县经济开发区东区经五路22号</t>
  </si>
  <si>
    <t>冀州市明宇暖气片有限公司</t>
  </si>
  <si>
    <t>刘淑梅</t>
  </si>
  <si>
    <t>安平县祥元五金丝网制品有限公司</t>
  </si>
  <si>
    <t>荀亚卿</t>
  </si>
  <si>
    <t>南环路</t>
  </si>
  <si>
    <t>安平县凯翔金属制品有限公司</t>
  </si>
  <si>
    <t>何朋超</t>
  </si>
  <si>
    <t>丝网大世界西侧</t>
  </si>
  <si>
    <t>河北双鹰农机有限公司</t>
  </si>
  <si>
    <t>徐金海</t>
  </si>
  <si>
    <t>景县杜桥工业区</t>
  </si>
  <si>
    <t>衡水双利风电设备制造有限公司</t>
  </si>
  <si>
    <t>王全珍</t>
  </si>
  <si>
    <t>景县广川镇开发区</t>
  </si>
  <si>
    <t>衡水华洋环保设备有限公司</t>
  </si>
  <si>
    <t>周庆龙</t>
  </si>
  <si>
    <t>开发区肖屯新区</t>
  </si>
  <si>
    <t>河北驰鹏矿山机械设备有限公司</t>
  </si>
  <si>
    <t>邵树山</t>
  </si>
  <si>
    <t>饶阳县豆店村</t>
  </si>
  <si>
    <t>饶阳梨花包装制品有限公司</t>
  </si>
  <si>
    <t>13112460168265X</t>
  </si>
  <si>
    <t>刘东</t>
  </si>
  <si>
    <t>衡水强盛通贸易有限公司</t>
  </si>
  <si>
    <t>段国增</t>
  </si>
  <si>
    <t>衡水市桃城区橡胶城10区3号1幢1-2层</t>
  </si>
  <si>
    <t>深州市平安橡胶厂</t>
  </si>
  <si>
    <t>赵广平</t>
  </si>
  <si>
    <t>深州市王家井镇羊窝村　</t>
  </si>
  <si>
    <t>冀州市超越塑料制品有限公司</t>
  </si>
  <si>
    <t>李会文</t>
  </si>
  <si>
    <t>冀州市前店村</t>
  </si>
  <si>
    <t>深州市大屯机械橡胶工业总厂</t>
  </si>
  <si>
    <t>刘宝华</t>
  </si>
  <si>
    <t>深州市大屯工业区</t>
  </si>
  <si>
    <t>河北省武强县北方变压器附件厂</t>
  </si>
  <si>
    <t>张丙行</t>
  </si>
  <si>
    <t>中国石油天然气股份有限公司河北衡水销售分公司第二十六加油站</t>
  </si>
  <si>
    <t>饶阳县肃衡路职教中心东</t>
  </si>
  <si>
    <t>饶阳铁建电务器材有限公司</t>
  </si>
  <si>
    <t>赵铁见</t>
  </si>
  <si>
    <t>饶阳县北官庄村</t>
  </si>
  <si>
    <t>衡水润新电子科技有限公司</t>
  </si>
  <si>
    <t>李子英</t>
  </si>
  <si>
    <t>武强县武强镇平安路西侧66号</t>
  </si>
  <si>
    <t>衡水金鱼油漆有限公司</t>
  </si>
  <si>
    <t>穆艳霜</t>
  </si>
  <si>
    <t>桃城区建设大街</t>
  </si>
  <si>
    <t>衡水市鑫隆纸箱厂</t>
  </si>
  <si>
    <t>修纪涛</t>
  </si>
  <si>
    <t>深州市安平路</t>
  </si>
  <si>
    <t>衡水市细尾毛厂</t>
  </si>
  <si>
    <t>13111110979115X</t>
  </si>
  <si>
    <t>杨凤文</t>
  </si>
  <si>
    <t>衡水市东团马小区3号</t>
  </si>
  <si>
    <t>河北南昊信息产业有限公司</t>
  </si>
  <si>
    <t>13111160109353X</t>
  </si>
  <si>
    <t>王志明</t>
  </si>
  <si>
    <t>衡水市高新技术开发区昌明南大街458号</t>
  </si>
  <si>
    <t>深州市诚信机械配件厂</t>
  </si>
  <si>
    <t>崔殿军</t>
  </si>
  <si>
    <t>深州市辛亚橡胶密封件厂</t>
  </si>
  <si>
    <t>郝占学</t>
  </si>
  <si>
    <t>衡水宝鑫化工有限公司</t>
  </si>
  <si>
    <t>陈国成</t>
  </si>
  <si>
    <t>衡水市桃城区河沿镇北</t>
  </si>
  <si>
    <t>衡水新时代汽车销售技术服务有限公司</t>
  </si>
  <si>
    <t>韩永波</t>
  </si>
  <si>
    <t>衡水市开发区昌明南大街369号</t>
  </si>
  <si>
    <t>衡水李岑电机厂</t>
  </si>
  <si>
    <t>李振英</t>
  </si>
  <si>
    <t>河北省武强县周窝乡李封庄工业区59号</t>
  </si>
  <si>
    <t>饶阳县建星纺纱厂</t>
  </si>
  <si>
    <t>131124L04425703</t>
  </si>
  <si>
    <t>王巨星</t>
  </si>
  <si>
    <t>饶阳县留楚乡东九吉工业区</t>
  </si>
  <si>
    <t>中国石化销售有限公司河北衡水饶阳石油分公司</t>
  </si>
  <si>
    <t>马建辉</t>
  </si>
  <si>
    <t>饶阳县建明路１号</t>
  </si>
  <si>
    <t>深州市精密机床附件厂</t>
  </si>
  <si>
    <t>王振起</t>
  </si>
  <si>
    <t>衡水九州橡胶制品有限公司</t>
  </si>
  <si>
    <t>孙书勤</t>
  </si>
  <si>
    <t>桃城区大庆东路</t>
  </si>
  <si>
    <t>河北华脉种业有限公司</t>
  </si>
  <si>
    <t>李保存</t>
  </si>
  <si>
    <t>深州市饶阳道4号</t>
  </si>
  <si>
    <t>衡水天马化工有限公司</t>
  </si>
  <si>
    <t>13111170065278X</t>
  </si>
  <si>
    <t>徐敬泽</t>
  </si>
  <si>
    <t>开发区科技大街8号</t>
  </si>
  <si>
    <t>衡水伊尔希毛皮有限公司</t>
  </si>
  <si>
    <t>金庆圭</t>
  </si>
  <si>
    <t>河北省衡水市人民西路电厂东街</t>
  </si>
  <si>
    <t>深州市马兰井建超方向盘厂</t>
  </si>
  <si>
    <t>高丙虎</t>
  </si>
  <si>
    <t>饶阳县友发矿山机电设备有限公司</t>
  </si>
  <si>
    <t>邵水</t>
  </si>
  <si>
    <t>饶阳县豆店工业区</t>
  </si>
  <si>
    <t>冀州市恒信物资经销处</t>
  </si>
  <si>
    <t>13118175752878X</t>
  </si>
  <si>
    <t>陈红梅</t>
  </si>
  <si>
    <t>冀州市滏阳路</t>
  </si>
  <si>
    <t>饶阳县东张岗牡丹服装厂</t>
  </si>
  <si>
    <t>李二刚</t>
  </si>
  <si>
    <t>饶阳县东张岗村</t>
  </si>
  <si>
    <t>衡水信达纺织有限公司</t>
  </si>
  <si>
    <t>刘玉顺</t>
  </si>
  <si>
    <t>衡水市人民路南前进街西（衡水艺术中心二楼）</t>
  </si>
  <si>
    <t>河北东方绿树食品有限公司</t>
  </si>
  <si>
    <t>河北扬天泵业有限公司</t>
  </si>
  <si>
    <t>杨京学</t>
  </si>
  <si>
    <t>衡水市高新技术产业开发区向荣路69号</t>
  </si>
  <si>
    <t>饶阳县西赵市加油站</t>
  </si>
  <si>
    <t>杨全利</t>
  </si>
  <si>
    <t>饶阳县西赵市村南</t>
  </si>
  <si>
    <t>河北省武强县启龙化工有限公司</t>
  </si>
  <si>
    <t>杨铁岭</t>
  </si>
  <si>
    <t>冀州市天通机械制造有限责任公司</t>
  </si>
  <si>
    <t>孙忠</t>
  </si>
  <si>
    <t>冀州市和平西路61号</t>
  </si>
  <si>
    <t>衡水四通印刷厂</t>
  </si>
  <si>
    <t>黄同林</t>
  </si>
  <si>
    <t>衡水桃城区赵圈镇东杨村</t>
  </si>
  <si>
    <t>衡水天力矿用设备有限公司</t>
  </si>
  <si>
    <t>魏韶华</t>
  </si>
  <si>
    <t>衡水市桃城区北方工业基地橡塑路11号</t>
  </si>
  <si>
    <t>衡水华日金属制品有限公司</t>
  </si>
  <si>
    <t>李讲</t>
  </si>
  <si>
    <t>河北省饶阳县里满乡</t>
  </si>
  <si>
    <t>衡水昇晟印务有限公司</t>
  </si>
  <si>
    <t>王开印</t>
  </si>
  <si>
    <t>衡水开发区昌明南大街458号</t>
  </si>
  <si>
    <t>河北玖路幸纺织服装有限公司</t>
  </si>
  <si>
    <t>韩冬</t>
  </si>
  <si>
    <t>河北省饶阳县新城区</t>
  </si>
  <si>
    <t>衡水明日医药科技发展有限公司药品部</t>
  </si>
  <si>
    <t>谢素品</t>
  </si>
  <si>
    <t>衡水市红旗大街120号</t>
  </si>
  <si>
    <t>中央储备粮饶阳直属库</t>
  </si>
  <si>
    <t>臧占生</t>
  </si>
  <si>
    <t>饶阳县留楚村</t>
  </si>
  <si>
    <t>衡水宏大工程设备制造有限公司</t>
  </si>
  <si>
    <t>郝玉华</t>
  </si>
  <si>
    <t>衡水市中湖大道568号</t>
  </si>
  <si>
    <t>深州市石化有限公司</t>
  </si>
  <si>
    <t>王世平</t>
  </si>
  <si>
    <t>深州市深么路东</t>
  </si>
  <si>
    <t>饶阳县官厅农机配件加油站</t>
  </si>
  <si>
    <t>娄铁琢</t>
  </si>
  <si>
    <t>饶阳县官厅村西</t>
  </si>
  <si>
    <t>饶阳县鑫鑫加油中心</t>
  </si>
  <si>
    <t>李辉</t>
  </si>
  <si>
    <t>饶阳县五公镇</t>
  </si>
  <si>
    <t>饶阳县成刚木材加工厂</t>
  </si>
  <si>
    <t>刘红涛</t>
  </si>
  <si>
    <t>饶阳县西刘庄加油站</t>
  </si>
  <si>
    <t>刘建生</t>
  </si>
  <si>
    <t>饶阳县官厅西刘庄村南</t>
  </si>
  <si>
    <t>饶阳北方民族乐器制造有限责任公司</t>
  </si>
  <si>
    <t>杨俊朋</t>
  </si>
  <si>
    <t>饶阳县官厅村</t>
  </si>
  <si>
    <t>饶阳县烟机配件有限责任公司</t>
  </si>
  <si>
    <t>宋新聚</t>
  </si>
  <si>
    <t>河北省饶阳县五公镇工业区</t>
  </si>
  <si>
    <t>深州市华信塑料有限公司</t>
  </si>
  <si>
    <t>李登选</t>
  </si>
  <si>
    <t>深州市辰时镇润家庄村</t>
  </si>
  <si>
    <t>深州市利田机械制造有限公司</t>
  </si>
  <si>
    <t>张大兵</t>
  </si>
  <si>
    <t>深州市工业城中心街１０号</t>
  </si>
  <si>
    <t>深州市方圆软木制品有限责任公司</t>
  </si>
  <si>
    <t>韩建辉</t>
  </si>
  <si>
    <t>中国建设银行股份有限公司深州支行</t>
  </si>
  <si>
    <t>高华</t>
  </si>
  <si>
    <t>深州市长江西路51号</t>
  </si>
  <si>
    <t>深州市胜利机械配件厂</t>
  </si>
  <si>
    <t>张铁君</t>
  </si>
  <si>
    <t>深州市太行橡胶有限公司</t>
  </si>
  <si>
    <t>和宗耀</t>
  </si>
  <si>
    <t>深州市城市新区、黄河东路南</t>
  </si>
  <si>
    <t>衡水市红星汽车零部件有限公司</t>
  </si>
  <si>
    <t>孙春来</t>
  </si>
  <si>
    <t>衡水市开发区昌明南大街298号</t>
  </si>
  <si>
    <t>衡水田丰肥料有限公司</t>
  </si>
  <si>
    <t>石国政</t>
  </si>
  <si>
    <t>河北省衡水市深州市榆科镇下博村村南</t>
  </si>
  <si>
    <t>衡水冀军桥闸工程橡胶有限公司</t>
  </si>
  <si>
    <t>苏保水</t>
  </si>
  <si>
    <t>衡水市桃城区北方工业基地橡塑路3号</t>
  </si>
  <si>
    <t>中汽衡水汽车贸易有限责任公司</t>
  </si>
  <si>
    <t>王鸿章</t>
  </si>
  <si>
    <t>衡水市昌明大街22号小区</t>
  </si>
  <si>
    <t>安平县医疗器械厂</t>
  </si>
  <si>
    <t>李占杰</t>
  </si>
  <si>
    <t>安平县东马路北头路西56号</t>
  </si>
  <si>
    <t>河北省景县建筑液压配件厂</t>
  </si>
  <si>
    <t>王玉良</t>
  </si>
  <si>
    <t>安平县富强丝网有限公司</t>
  </si>
  <si>
    <t>商永强</t>
  </si>
  <si>
    <t>景县永华橡塑化工有限公司</t>
  </si>
  <si>
    <t>唐景福</t>
  </si>
  <si>
    <t>景县杜桥镇陈前村</t>
  </si>
  <si>
    <t>安平县永昌金属制品有限公司</t>
  </si>
  <si>
    <t>葛永强</t>
  </si>
  <si>
    <t>安平县工业园区IV-27</t>
  </si>
  <si>
    <t>安平县安阳丝网有限公司</t>
  </si>
  <si>
    <t>杨铁路</t>
  </si>
  <si>
    <t>安平县为民东街368号</t>
  </si>
  <si>
    <t>冀州市新桥砂轮厂</t>
  </si>
  <si>
    <t>赵增田</t>
  </si>
  <si>
    <t>魏屯镇韩家庄村</t>
  </si>
  <si>
    <t>衡水恒生环保试剂有限公司</t>
  </si>
  <si>
    <t>陈加彬</t>
  </si>
  <si>
    <t>景县留府工业区</t>
  </si>
  <si>
    <t>冀州市华兴棉花加工厂</t>
  </si>
  <si>
    <t>陈进猛</t>
  </si>
  <si>
    <t>漳淮乡西南王</t>
  </si>
  <si>
    <t>深州市白云商城</t>
  </si>
  <si>
    <t>131182A19488790</t>
  </si>
  <si>
    <t>任永军</t>
  </si>
  <si>
    <t>深州市永平大街73号</t>
  </si>
  <si>
    <t>安平县天睦网业制品有限公司</t>
  </si>
  <si>
    <t>郭英敏</t>
  </si>
  <si>
    <t>安平县新盈街西头</t>
  </si>
  <si>
    <t>河北晁立橡胶制品有限公司</t>
  </si>
  <si>
    <t>宋金栋</t>
  </si>
  <si>
    <t>景县工业园区东区</t>
  </si>
  <si>
    <t>安平县天安丝网厂</t>
  </si>
  <si>
    <t>孟石头</t>
  </si>
  <si>
    <t>丝网大世界北段C区2号楼5号</t>
  </si>
  <si>
    <t>衡水津利达经贸有限公司</t>
  </si>
  <si>
    <t>田彦纯</t>
  </si>
  <si>
    <t>桃城区和平中路24号</t>
  </si>
  <si>
    <t>武强县艳江织布厂</t>
  </si>
  <si>
    <t>131123X01671076</t>
  </si>
  <si>
    <t>邵艳江</t>
  </si>
  <si>
    <t>河北省武强县西北召什</t>
  </si>
  <si>
    <t>河北大有玻璃钢有限公司</t>
  </si>
  <si>
    <t>黄振群</t>
  </si>
  <si>
    <t>河北省枣强县玻璃钢城</t>
  </si>
  <si>
    <t>冀州市开发区加油站</t>
  </si>
  <si>
    <t>郝广林</t>
  </si>
  <si>
    <t>冀州市魏屯开发区</t>
  </si>
  <si>
    <t>河北省枣强县赵子谏康华印刷厂</t>
  </si>
  <si>
    <t>杨殿表</t>
  </si>
  <si>
    <t>枣强县张秀屯乡赵子谏</t>
  </si>
  <si>
    <t>中央储备粮衡水直属库</t>
  </si>
  <si>
    <t>13112172164819X</t>
  </si>
  <si>
    <t>高军</t>
  </si>
  <si>
    <t>枣强县沧州大化路南</t>
  </si>
  <si>
    <t>安平县国有线材厂铜网分厂</t>
  </si>
  <si>
    <t>张增喜</t>
  </si>
  <si>
    <t>安平县为民大街49号</t>
  </si>
  <si>
    <t>河北省武强县华裕化工有限公司</t>
  </si>
  <si>
    <t>贾淑赞</t>
  </si>
  <si>
    <t>河北省武强县豆村乡刘古河工业区</t>
  </si>
  <si>
    <t>衡水顺昌石化有限公司</t>
  </si>
  <si>
    <t>13110276205649X</t>
  </si>
  <si>
    <t>宋霞</t>
  </si>
  <si>
    <t>衡水市京大路</t>
  </si>
  <si>
    <t>冀州市朝阳织布厂</t>
  </si>
  <si>
    <t>王少华</t>
  </si>
  <si>
    <t>徐庄乡松篱村</t>
  </si>
  <si>
    <t>枣强县卷镇印刷厂</t>
  </si>
  <si>
    <t>董如西</t>
  </si>
  <si>
    <t>枣强县张秀屯乡北卷子</t>
  </si>
  <si>
    <t>阜城县增强塑料厂</t>
  </si>
  <si>
    <t>李会领</t>
  </si>
  <si>
    <t>阜城县蒋坊乡李城头</t>
  </si>
  <si>
    <t>河北省武强县铸造辅助材料有限公司</t>
  </si>
  <si>
    <t>马士修</t>
  </si>
  <si>
    <t>河北省武强县小范镇常庄</t>
  </si>
  <si>
    <t>河北省枣强华厦有限公司</t>
  </si>
  <si>
    <t>张考</t>
  </si>
  <si>
    <t>枣强县富强路</t>
  </si>
  <si>
    <t>阜城县华兴服装有限公司</t>
  </si>
  <si>
    <t>高秀娟</t>
  </si>
  <si>
    <t>阜城县阜城镇府前路</t>
  </si>
  <si>
    <t>河北省武强县新星化工厂</t>
  </si>
  <si>
    <t>李香永</t>
  </si>
  <si>
    <t>河北省武强县北代乡后寨</t>
  </si>
  <si>
    <t>河北衡广金属结构有限公司</t>
  </si>
  <si>
    <t>13112775029954X</t>
  </si>
  <si>
    <t>贾长红</t>
  </si>
  <si>
    <t>景县广川工业区庆丰北街666号</t>
  </si>
  <si>
    <t>枣强县自来水管理所</t>
  </si>
  <si>
    <t>申辉</t>
  </si>
  <si>
    <t>衡水志超化工材料经销处</t>
  </si>
  <si>
    <t>王风波</t>
  </si>
  <si>
    <t>衡水市橡胶城三区三号</t>
  </si>
  <si>
    <t>阜城县宏利蜡厂</t>
  </si>
  <si>
    <t>杨温田</t>
  </si>
  <si>
    <t>阜城县霞口镇霍庄</t>
  </si>
  <si>
    <t>河北华德钢板有限公司</t>
  </si>
  <si>
    <t>葛勇智</t>
  </si>
  <si>
    <t>景县经济技术开发区</t>
  </si>
  <si>
    <t>衡水市造纸一厂有限责任公司</t>
  </si>
  <si>
    <t>宋石昌</t>
  </si>
  <si>
    <t>衡水市桃城区新桥北街6号</t>
  </si>
  <si>
    <t>阜城县英河商标厂</t>
  </si>
  <si>
    <t>宋秀茹</t>
  </si>
  <si>
    <t>阜城县阜城镇七里铺村东侧</t>
  </si>
  <si>
    <t>衡水龙翔公路工程勘察设计咨询有限公司</t>
  </si>
  <si>
    <t>李靖</t>
  </si>
  <si>
    <t>衡水市胜利中路1号</t>
  </si>
  <si>
    <t>冀州市明升织布厂</t>
  </si>
  <si>
    <t>13118175894147X</t>
  </si>
  <si>
    <t>韩彦明</t>
  </si>
  <si>
    <t>冀州市冀州镇崔家寨村</t>
  </si>
  <si>
    <t>衡水双瑞商贸有限公司</t>
  </si>
  <si>
    <t>段俊义</t>
  </si>
  <si>
    <t>衡水市桃城区报社街西胜利路南5栋25号</t>
  </si>
  <si>
    <t>衡水津兴机电轴承经销处</t>
  </si>
  <si>
    <t>李华胜</t>
  </si>
  <si>
    <t>桃城区和平东路6号</t>
  </si>
  <si>
    <t>河北巨鑫输送工程有限公司</t>
  </si>
  <si>
    <t>李发军</t>
  </si>
  <si>
    <t>枣强县崔庄工业区</t>
  </si>
  <si>
    <t>河北省景县玛钢厂</t>
  </si>
  <si>
    <t>季景义</t>
  </si>
  <si>
    <t>景县杜桥镇张八棍村</t>
  </si>
  <si>
    <t>衡水光辉橡塑有限公司</t>
  </si>
  <si>
    <t>李忠才</t>
  </si>
  <si>
    <t>河北省枣强县东方橡塑厂</t>
  </si>
  <si>
    <t>13112110983384X</t>
  </si>
  <si>
    <t>张子双</t>
  </si>
  <si>
    <t>枣强县东坊村</t>
  </si>
  <si>
    <t>河北三丰橡塑制品有限公司</t>
  </si>
  <si>
    <t>王印国</t>
  </si>
  <si>
    <t>景县景安大街西首</t>
  </si>
  <si>
    <t>河北科力空调工程有限公司</t>
  </si>
  <si>
    <t>李英宽</t>
  </si>
  <si>
    <t>河北省枣强县富强北路368号</t>
  </si>
  <si>
    <t>衡水长江预应力有限公司</t>
  </si>
  <si>
    <t>13110260186017X</t>
  </si>
  <si>
    <t>张楸长</t>
  </si>
  <si>
    <t>衡水市新华书店有限责任公司枣强分公司</t>
  </si>
  <si>
    <t>潘洁</t>
  </si>
  <si>
    <t>枣强县城新华东街</t>
  </si>
  <si>
    <t>冀州市澳华橡塑制品有限公司</t>
  </si>
  <si>
    <t>李长发</t>
  </si>
  <si>
    <t>冀州市前店</t>
  </si>
  <si>
    <t>河北鸿途橡塑制品有限公司</t>
  </si>
  <si>
    <t>13112773028296X</t>
  </si>
  <si>
    <t>刘保栋</t>
  </si>
  <si>
    <t>景县降河流镇西朱河村南</t>
  </si>
  <si>
    <t>河北省枣强县盐业专营公司</t>
  </si>
  <si>
    <t>王加盈</t>
  </si>
  <si>
    <t>河北省衡水市枣强县胜利南路260号</t>
  </si>
  <si>
    <t>河北三信金属结构集团有限公司</t>
  </si>
  <si>
    <t>魏可义</t>
  </si>
  <si>
    <t>景县广川</t>
  </si>
  <si>
    <t>衡水经纬工贸有限公司</t>
  </si>
  <si>
    <t>李尚</t>
  </si>
  <si>
    <t>衡水市和平路56号</t>
  </si>
  <si>
    <t>安平县顺发金属制品有限公司</t>
  </si>
  <si>
    <t>鲁六零</t>
  </si>
  <si>
    <t>安平县黄城乡敬思村</t>
  </si>
  <si>
    <t>安平县宇隽五金网类有限公司</t>
  </si>
  <si>
    <t>范宇隽</t>
  </si>
  <si>
    <t>安平县饶安路北侧</t>
  </si>
  <si>
    <t>衡水金峰制网有限公司</t>
  </si>
  <si>
    <t>王晓民</t>
  </si>
  <si>
    <t>安平县汉王路25号</t>
  </si>
  <si>
    <t>景县豪斯金刚石工具有限公司</t>
  </si>
  <si>
    <t>13112775403838X</t>
  </si>
  <si>
    <t>曹建英</t>
  </si>
  <si>
    <t>景县王瞳镇野庄村</t>
  </si>
  <si>
    <t>衡水春雨园林工具有限公司深州市位桥镇分公司</t>
  </si>
  <si>
    <t>康洪君</t>
  </si>
  <si>
    <t>深州市位桥镇位桥村</t>
  </si>
  <si>
    <t>安平县安泰丝网有限公司</t>
  </si>
  <si>
    <t>安增强</t>
  </si>
  <si>
    <t>安平县丝网工业园区1-07北边</t>
  </si>
  <si>
    <t>衡水振业合金耐磨材料铸造有限公司</t>
  </si>
  <si>
    <t>张金栋</t>
  </si>
  <si>
    <t>景县北留智工业区(第三乡南爻厂）</t>
  </si>
  <si>
    <t>衡美纱线有限公司</t>
  </si>
  <si>
    <t>佛莱德。杰克逊</t>
  </si>
  <si>
    <t>河北省衡水市新华西路69号</t>
  </si>
  <si>
    <t>景县晶华盐业有限公司</t>
  </si>
  <si>
    <t>吴建良</t>
  </si>
  <si>
    <t>景县景安大街</t>
  </si>
  <si>
    <t>枣强县北方皮草有限公司</t>
  </si>
  <si>
    <t>艾庆所</t>
  </si>
  <si>
    <t>枣强县恩察镇工业小区</t>
  </si>
  <si>
    <t>河北省景县运通橡塑制品厂</t>
  </si>
  <si>
    <t>张铁健</t>
  </si>
  <si>
    <t>景县杜桥镇红庙村</t>
  </si>
  <si>
    <t>衡水市赵圈制桶厂</t>
  </si>
  <si>
    <t>赵树生</t>
  </si>
  <si>
    <t>衡水市赵圈镇</t>
  </si>
  <si>
    <t>深州市东昌橡塑有限责任公司</t>
  </si>
  <si>
    <t>李小教</t>
  </si>
  <si>
    <t>深州市双井开发区双井村</t>
  </si>
  <si>
    <t>衡水意胜橡胶机械厂</t>
  </si>
  <si>
    <t>徐万义</t>
  </si>
  <si>
    <t>景县留府乡朴庄村</t>
  </si>
  <si>
    <t>河北武强金属加工厂</t>
  </si>
  <si>
    <t>吕玉喜</t>
  </si>
  <si>
    <t>武强县武强镇城东路3号</t>
  </si>
  <si>
    <t>冀州市飞龙胶辊厂</t>
  </si>
  <si>
    <t>谷长顺</t>
  </si>
  <si>
    <t>周村镇谷曹</t>
  </si>
  <si>
    <t>河北省武强县华龙变压器配件厂</t>
  </si>
  <si>
    <t>许如雷</t>
  </si>
  <si>
    <t>河北省武强县孙庄乡西北召什</t>
  </si>
  <si>
    <t>河北安平县印刷网业有限公司</t>
  </si>
  <si>
    <t>张盼</t>
  </si>
  <si>
    <t>安平县工业园区银网大道</t>
  </si>
  <si>
    <t>深州市地下资源开发总公司</t>
  </si>
  <si>
    <t>王金琢</t>
  </si>
  <si>
    <t>深州市长江西路173号</t>
  </si>
  <si>
    <t>阜城县诚信纤维素有限公司</t>
  </si>
  <si>
    <t>赵和平</t>
  </si>
  <si>
    <t>河北冀衡集团有限公司</t>
  </si>
  <si>
    <t>肖秋生</t>
  </si>
  <si>
    <t>衡水市中华北大街398号</t>
  </si>
  <si>
    <t>河北衡水运输集团有限公司汽车贸易公司</t>
  </si>
  <si>
    <t>朱志信</t>
  </si>
  <si>
    <t>衡水市人民东路运输三公司院内</t>
  </si>
  <si>
    <t>河北科华特种密封材料有限公司</t>
  </si>
  <si>
    <t>李迎春</t>
  </si>
  <si>
    <t>景县龙华镇南环</t>
  </si>
  <si>
    <t>衡水长城世纪电子电脑有限公司</t>
  </si>
  <si>
    <t>韩保坡</t>
  </si>
  <si>
    <t>衡水市中心街35-2号</t>
  </si>
  <si>
    <t>冀州市信诚橡塑厂</t>
  </si>
  <si>
    <t>王志平</t>
  </si>
  <si>
    <t>冀州市迎宾市场北邻</t>
  </si>
  <si>
    <t>河北远东输送机械有限公司</t>
  </si>
  <si>
    <t>陈恒雨</t>
  </si>
  <si>
    <t>枣强县张秀屯乡前崔庄</t>
  </si>
  <si>
    <t>衡水中瑞经贸有限公司</t>
  </si>
  <si>
    <t>袁文广</t>
  </si>
  <si>
    <t>衡水市桃城区红旗大街7幢1层</t>
  </si>
  <si>
    <t>河北省冀州市宜津兴盛玻璃布厂</t>
  </si>
  <si>
    <t>陈兴义</t>
  </si>
  <si>
    <t>河北鑫烨钢结构有限公司</t>
  </si>
  <si>
    <t>13112771837209X</t>
  </si>
  <si>
    <t>董伟</t>
  </si>
  <si>
    <t>广川镇政府南侧</t>
  </si>
  <si>
    <t>冀州市北内东升棉花加工厂</t>
  </si>
  <si>
    <t>王保五</t>
  </si>
  <si>
    <t>漳淮乡北内漳村</t>
  </si>
  <si>
    <t>河北华强科技开发有限公司</t>
  </si>
  <si>
    <t>王洪君</t>
  </si>
  <si>
    <t>安平县鑫立丝网有限公司</t>
  </si>
  <si>
    <t>13112578080341X</t>
  </si>
  <si>
    <t>王计军</t>
  </si>
  <si>
    <t>安平县东马北路62号</t>
  </si>
  <si>
    <t>河北燕赵蓝天集团景县蓝天新型材料有限公司</t>
  </si>
  <si>
    <t>郝文成</t>
  </si>
  <si>
    <t>衡水金世纪复合材料有限公司</t>
  </si>
  <si>
    <t>衡水市何庄乡陈庄村</t>
  </si>
  <si>
    <t>安平县金德信金属制品有限公司</t>
  </si>
  <si>
    <t>刘庆宝</t>
  </si>
  <si>
    <t>安平县佳禾五金网业有限公司</t>
  </si>
  <si>
    <t>徐洪斌</t>
  </si>
  <si>
    <t>安平县西王庄村西</t>
  </si>
  <si>
    <t>河北静冈复合材料有限公司</t>
  </si>
  <si>
    <t>河北省枣强县县城富强北路201号</t>
  </si>
  <si>
    <t>枣强县华信油气管道配件有限公司</t>
  </si>
  <si>
    <t>沈领娣</t>
  </si>
  <si>
    <t>枣强县建设北路127号</t>
  </si>
  <si>
    <t>阜城县长亮阀门厂</t>
  </si>
  <si>
    <t>131128L04436752</t>
  </si>
  <si>
    <t>刘凤贞</t>
  </si>
  <si>
    <t>阜城县蒋坊乡杨门周村</t>
  </si>
  <si>
    <t>安平县安宇五金丝网有限公司</t>
  </si>
  <si>
    <t>田业娇</t>
  </si>
  <si>
    <t>河北泰兴环保设备有限公司</t>
  </si>
  <si>
    <t>宫瑞璞</t>
  </si>
  <si>
    <t>枣强县马屯镇北流常</t>
  </si>
  <si>
    <t>冀州市冀兴织布厂</t>
  </si>
  <si>
    <t>吴广敬</t>
  </si>
  <si>
    <t>衡水博信彩钢涂料有限公司</t>
  </si>
  <si>
    <t>张淑惠</t>
  </si>
  <si>
    <t>衡水市裕华西路868号</t>
  </si>
  <si>
    <t>衡水润禾医疗器械有限公司</t>
  </si>
  <si>
    <t>刘世明</t>
  </si>
  <si>
    <t>魏屯镇齐官屯开发区</t>
  </si>
  <si>
    <t>枣强县华兴玻璃钢有限公司</t>
  </si>
  <si>
    <t>张怀旺</t>
  </si>
  <si>
    <t>枣强县肖张镇北</t>
  </si>
  <si>
    <t>安平县工艺礼品厂</t>
  </si>
  <si>
    <t>13112560129549X</t>
  </si>
  <si>
    <t>张伯策</t>
  </si>
  <si>
    <t>南王庄</t>
  </si>
  <si>
    <t>河北省武强县佳冠变压器配件厂</t>
  </si>
  <si>
    <t>邵社强</t>
  </si>
  <si>
    <t>河北省武强县西北召什工业区</t>
  </si>
  <si>
    <t>河北省景县永强气体经销站</t>
  </si>
  <si>
    <t>张志强</t>
  </si>
  <si>
    <t>河北华强网业有限公司</t>
  </si>
  <si>
    <t>闫国红</t>
  </si>
  <si>
    <t>枣强县肖张镇工业区</t>
  </si>
  <si>
    <t>冀州市华鑫矿用设备厂</t>
  </si>
  <si>
    <t>张会敏</t>
  </si>
  <si>
    <t>南午村镇周家庄村</t>
  </si>
  <si>
    <t>枣强县华良建材设备有限公司</t>
  </si>
  <si>
    <t>乔广良</t>
  </si>
  <si>
    <t>恩察镇工业园区</t>
  </si>
  <si>
    <t>武邑县润丰纺织有限公司</t>
  </si>
  <si>
    <t>陈金海</t>
  </si>
  <si>
    <t>建设东路54 号</t>
  </si>
  <si>
    <t>安平县东兴丝网有限公司</t>
  </si>
  <si>
    <t>李旭</t>
  </si>
  <si>
    <t>安平县西寨子村</t>
  </si>
  <si>
    <t>衡水曙光印刷厂</t>
  </si>
  <si>
    <t>张志通</t>
  </si>
  <si>
    <t>桃城区前进街9号</t>
  </si>
  <si>
    <t>景县恒鑫办公设备有限公司</t>
  </si>
  <si>
    <t>陈建国</t>
  </si>
  <si>
    <t>景县城东八里铺</t>
  </si>
  <si>
    <t>故城县三星棉业有限公司</t>
  </si>
  <si>
    <t>刁洪义</t>
  </si>
  <si>
    <t>故城县坊庄乡吴令寺村</t>
  </si>
  <si>
    <t>饶阳县烟花爆竹厂</t>
  </si>
  <si>
    <t>13112471584395X</t>
  </si>
  <si>
    <t>李居圈</t>
  </si>
  <si>
    <t>饶阳县端午村</t>
  </si>
  <si>
    <t>河北省武强县宏达化工有限公司</t>
  </si>
  <si>
    <t>于占辉</t>
  </si>
  <si>
    <t>河北省武强县新村</t>
  </si>
  <si>
    <t>景县畅兴橡塑制品有限公司</t>
  </si>
  <si>
    <t>张海国</t>
  </si>
  <si>
    <t>景县杜桥镇丁马庄村</t>
  </si>
  <si>
    <t>河北省武强县前韩旺铸造材料厂</t>
  </si>
  <si>
    <t>李炳辉</t>
  </si>
  <si>
    <t>河北省武强县北代乡前韩旺村</t>
  </si>
  <si>
    <t>安平县光明金属制品有限公司</t>
  </si>
  <si>
    <t>李耀章</t>
  </si>
  <si>
    <t>安平县工业园东区纬二路17-1号</t>
  </si>
  <si>
    <t>枣强县燕联化工有限公司</t>
  </si>
  <si>
    <t>李强</t>
  </si>
  <si>
    <t>河北兴宝冶金设备配件有限公司</t>
  </si>
  <si>
    <t>孙树忠</t>
  </si>
  <si>
    <t>故城县西苑工业园</t>
  </si>
  <si>
    <t>景县金山加油城</t>
  </si>
  <si>
    <t>131127L02919347</t>
  </si>
  <si>
    <t>韩宪华</t>
  </si>
  <si>
    <t>景县后留名府乡留府村</t>
  </si>
  <si>
    <t>故城县中人不锈钢制品厂</t>
  </si>
  <si>
    <t>刘忠仁</t>
  </si>
  <si>
    <t>衡水众成摩擦材料有限公司</t>
  </si>
  <si>
    <t>刘同林</t>
  </si>
  <si>
    <t>故城县西苑工业项目区</t>
  </si>
  <si>
    <t>衡水捷瑞商贸有限公司</t>
  </si>
  <si>
    <t>李建凯</t>
  </si>
  <si>
    <t>衡水市桃城区人民中路26号1幢西数6号</t>
  </si>
  <si>
    <t>河北省枣强县盛源东风橡塑有限公司</t>
  </si>
  <si>
    <t>郑英民</t>
  </si>
  <si>
    <t>景县锦源耐火材料有限公司</t>
  </si>
  <si>
    <t>张春立</t>
  </si>
  <si>
    <t>景县王瞳镇北</t>
  </si>
  <si>
    <t>河北永生食品有限公司</t>
  </si>
  <si>
    <t>武永生</t>
  </si>
  <si>
    <t>冀州市西吕津工业区</t>
  </si>
  <si>
    <t>冀州市东明五金配件厂</t>
  </si>
  <si>
    <t>于秀文</t>
  </si>
  <si>
    <t>魏屯镇东明</t>
  </si>
  <si>
    <t>河北通祺输送机械有限公司</t>
  </si>
  <si>
    <t>崔彦会</t>
  </si>
  <si>
    <t>故城县恒铭钢材经销处</t>
  </si>
  <si>
    <t>李树魁</t>
  </si>
  <si>
    <t>故城县饶阳店于庄</t>
  </si>
  <si>
    <t>景县汽车经销公司</t>
  </si>
  <si>
    <t>王建民</t>
  </si>
  <si>
    <t>物资局院内</t>
  </si>
  <si>
    <t>衡水京衡齿轮链轮厂</t>
  </si>
  <si>
    <t>石文平</t>
  </si>
  <si>
    <t>衡水桃城区何庄乡西康庄村</t>
  </si>
  <si>
    <t>衡水神龙实业有限公司</t>
  </si>
  <si>
    <t>倪庆县</t>
  </si>
  <si>
    <t>衡水市新桥新路西侧，衡水中盛工程橡胶有限公司南侧</t>
  </si>
  <si>
    <t>衡水京九石油化工有限公司</t>
  </si>
  <si>
    <t>赵振国</t>
  </si>
  <si>
    <t>衡水北方工业基地园区路北侧、S040西侧园区路1号</t>
  </si>
  <si>
    <t>安平县鑫宏丝网有限公司</t>
  </si>
  <si>
    <t>祝雅君</t>
  </si>
  <si>
    <t>安平县徐疃村北500米处（经营场所：工业园区11--18号）</t>
  </si>
  <si>
    <t>枣强县聚鑫钢材经销处</t>
  </si>
  <si>
    <t>马凤林</t>
  </si>
  <si>
    <t>枣强县枣强镇边王庄村北</t>
  </si>
  <si>
    <t>衡水嘉祥塔业有限公司</t>
  </si>
  <si>
    <t>冯春国</t>
  </si>
  <si>
    <t>景县广川镇付赵庄</t>
  </si>
  <si>
    <t>河北鹤煌网业股份有限公司</t>
  </si>
  <si>
    <t>郑建栋</t>
  </si>
  <si>
    <t>河北省安平县新盈大街17号</t>
  </si>
  <si>
    <t>河北绿宝复合肥有限责任公司</t>
  </si>
  <si>
    <t>马朝亮</t>
  </si>
  <si>
    <t>枣强县新华东街</t>
  </si>
  <si>
    <t>枣强县东方气动工具厂（普通合伙）</t>
  </si>
  <si>
    <t>张长勋</t>
  </si>
  <si>
    <t>枣强县建设北路</t>
  </si>
  <si>
    <t>中国石油天然气股份有限公司河北衡水销售分公司第十一加油站</t>
  </si>
  <si>
    <t>枣强县西环路</t>
  </si>
  <si>
    <t>河北省景县津龙食品有限公司</t>
  </si>
  <si>
    <t>贾连海</t>
  </si>
  <si>
    <t>景县龙华贾吕村</t>
  </si>
  <si>
    <t>衡水滏兴商贸有限公司</t>
  </si>
  <si>
    <t>王志强</t>
  </si>
  <si>
    <t>衡水市桃城区中心街东侧商贸中心A座4单元5层502室</t>
  </si>
  <si>
    <t>河北方正金属网有限公司</t>
  </si>
  <si>
    <t>赵和风</t>
  </si>
  <si>
    <t>河北省安平县城东经济开发区</t>
  </si>
  <si>
    <t>安平县乾坤五金网业制造有限公司</t>
  </si>
  <si>
    <t>13112575243213X</t>
  </si>
  <si>
    <t>常旭光</t>
  </si>
  <si>
    <t>西王庄村西</t>
  </si>
  <si>
    <t>枣强县肖张粮油购销有限责任公司</t>
  </si>
  <si>
    <t>曹世展</t>
  </si>
  <si>
    <t>枣强县肖张镇肖张村</t>
  </si>
  <si>
    <t>景县第一液压附件厂</t>
  </si>
  <si>
    <t>张学荣</t>
  </si>
  <si>
    <t>景县杜桥乡何庄</t>
  </si>
  <si>
    <t>冀州市红旗玻璃机械刷辊厂</t>
  </si>
  <si>
    <t>孙成秋</t>
  </si>
  <si>
    <t>徐庄乡东千村</t>
  </si>
  <si>
    <t>河北省衡水旭东通讯设备有限公司</t>
  </si>
  <si>
    <t>13112773438244X</t>
  </si>
  <si>
    <t>王根旺</t>
  </si>
  <si>
    <t>河北省武强县中原线缆有限公司</t>
  </si>
  <si>
    <t>张春</t>
  </si>
  <si>
    <t>河北省武强县西五工业区</t>
  </si>
  <si>
    <t>衡水市赵圈前王橡胶厂</t>
  </si>
  <si>
    <t>131102X01684803</t>
  </si>
  <si>
    <t>王满江</t>
  </si>
  <si>
    <t>桃城区赵圈前王村二区122号</t>
  </si>
  <si>
    <t>衡水蓝天印刷有限责任公司</t>
  </si>
  <si>
    <t>刘占广</t>
  </si>
  <si>
    <t>衡水市开发区电厂东街</t>
  </si>
  <si>
    <t>冀州市威远传动机械配件厂</t>
  </si>
  <si>
    <t>罗凤昌</t>
  </si>
  <si>
    <t>魏屯镇魏屯村</t>
  </si>
  <si>
    <t>津武玻璃纤维有限公司</t>
  </si>
  <si>
    <t>13112310989276X</t>
  </si>
  <si>
    <t>崔坤生</t>
  </si>
  <si>
    <t>河北省武强县街关镇</t>
  </si>
  <si>
    <t>安平县金杯汽车制锁厂</t>
  </si>
  <si>
    <t>131125A19444907</t>
  </si>
  <si>
    <t>王国彬</t>
  </si>
  <si>
    <t>安平县马店镇</t>
  </si>
  <si>
    <t>安平县金三角加油站（普通合伙）</t>
  </si>
  <si>
    <t>131125A19459172</t>
  </si>
  <si>
    <t>赵建彬</t>
  </si>
  <si>
    <t>安平县城西王庄西</t>
  </si>
  <si>
    <t>阜城县康达蜂产品有限公司</t>
  </si>
  <si>
    <t>13112871830306X</t>
  </si>
  <si>
    <t>朱奎国</t>
  </si>
  <si>
    <t>阜城县霞口镇99号</t>
  </si>
  <si>
    <t>河北亿福安橡胶科技有限公司</t>
  </si>
  <si>
    <t>司维新</t>
  </si>
  <si>
    <t>景县景新大街544号</t>
  </si>
  <si>
    <t>冀州市恒达塑料制品有限公司</t>
  </si>
  <si>
    <t>李长青</t>
  </si>
  <si>
    <t>河北金腾飞金属构件有限公司</t>
  </si>
  <si>
    <t>魏国峰</t>
  </si>
  <si>
    <t>衡水精整扁钢有限公司</t>
  </si>
  <si>
    <t>李伏生</t>
  </si>
  <si>
    <t>衡水路北新区滏阳四路以东、新区七路北侧</t>
  </si>
  <si>
    <t>衡水鑫源家电有限责任公司</t>
  </si>
  <si>
    <t>苏金表</t>
  </si>
  <si>
    <t>衡水市榕花街2号</t>
  </si>
  <si>
    <t>衡水市新华书店有限责任公司景县分公司</t>
  </si>
  <si>
    <t>蔡建华</t>
  </si>
  <si>
    <t>景县景州镇利民街东侧武装部对过</t>
  </si>
  <si>
    <t>武强县永丰加油站</t>
  </si>
  <si>
    <t>杨宝印</t>
  </si>
  <si>
    <t>武强县武强镇迎宾街中段路南</t>
  </si>
  <si>
    <t>故城县西半屯通达加油站</t>
  </si>
  <si>
    <t>王玉鹏</t>
  </si>
  <si>
    <t>西半屯乡西半屯村北</t>
  </si>
  <si>
    <t>衡水瓦房店轴承销售有限公司</t>
  </si>
  <si>
    <t>石文成</t>
  </si>
  <si>
    <t>衡水市桃城区和平东路268号1幢101房间（红旗大街东南角）</t>
  </si>
  <si>
    <t>河北海峰输送机械有限公司</t>
  </si>
  <si>
    <t>李登峰</t>
  </si>
  <si>
    <t>衡水宏远泵业制造有限公司</t>
  </si>
  <si>
    <t>董武臣</t>
  </si>
  <si>
    <t>衡水市富强路665号</t>
  </si>
  <si>
    <t>衡水华达制动材料有限公司</t>
  </si>
  <si>
    <t>田兰英</t>
  </si>
  <si>
    <t>青罕镇大刘中街3号</t>
  </si>
  <si>
    <t>衡水华安通信设备有限公司</t>
  </si>
  <si>
    <t>秦延杰</t>
  </si>
  <si>
    <t>衡水衡通铁塔有限公司</t>
  </si>
  <si>
    <t>薛连根</t>
  </si>
  <si>
    <t>衡水市桃城区彭杜村</t>
  </si>
  <si>
    <t>衡水东方电碳厂</t>
  </si>
  <si>
    <t>武书赞</t>
  </si>
  <si>
    <t>桃城区京大路外环线东</t>
  </si>
  <si>
    <t>枣强县盛大玻璃钢制品有限公司</t>
  </si>
  <si>
    <t>先立德</t>
  </si>
  <si>
    <t>枣强县新华街</t>
  </si>
  <si>
    <t>河北冀枣胶带运输机械有限公司</t>
  </si>
  <si>
    <t>李贵琴</t>
  </si>
  <si>
    <t>枣强县前崔庄</t>
  </si>
  <si>
    <t>安平县冀达五金网业有限公司</t>
  </si>
  <si>
    <t>纪贺权</t>
  </si>
  <si>
    <t>故城县饶阳店镇李官屯铸造厂</t>
  </si>
  <si>
    <t>王新忠</t>
  </si>
  <si>
    <t>故城县饶阳店镇李官屯</t>
  </si>
  <si>
    <t>衡水亚鑫机械设备有限公司</t>
  </si>
  <si>
    <t>张磊</t>
  </si>
  <si>
    <t>河北省衡水市枣强县张新工业区</t>
  </si>
  <si>
    <t>河北翔光金属制品有限公司</t>
  </si>
  <si>
    <t>颜争光</t>
  </si>
  <si>
    <t>安平县经济开发区东区纬一路5号</t>
  </si>
  <si>
    <t>衡水红旗印刷有限责任公司</t>
  </si>
  <si>
    <t>13111160111269X</t>
  </si>
  <si>
    <t>李汶娟</t>
  </si>
  <si>
    <t>衡水市人民西路109号</t>
  </si>
  <si>
    <t>枣强县海洋化工经销有限责任公司</t>
  </si>
  <si>
    <t>王九库</t>
  </si>
  <si>
    <t>衡水冀达医药瓶盖厂</t>
  </si>
  <si>
    <t>吴福真</t>
  </si>
  <si>
    <t>河北省滨湖新区魏屯镇赵祥屯村东</t>
  </si>
  <si>
    <t>河北省衡水华宇电碳有限公司</t>
  </si>
  <si>
    <t>高森淼</t>
  </si>
  <si>
    <t>河北省武强县街关镇东北街</t>
  </si>
  <si>
    <t>景县景鑫机械设备配件厂</t>
  </si>
  <si>
    <t>赵吉成</t>
  </si>
  <si>
    <t>景县杜桥镇大高义村</t>
  </si>
  <si>
    <t>河北省景县知信机械制造有限公司</t>
  </si>
  <si>
    <t>赵世珍</t>
  </si>
  <si>
    <t>安平县宏鑫拔丝织网厂</t>
  </si>
  <si>
    <t>13112576982632X</t>
  </si>
  <si>
    <t>辛彦庄</t>
  </si>
  <si>
    <t>北辛营</t>
  </si>
  <si>
    <t>安平县华光网业制品有限公司</t>
  </si>
  <si>
    <t>王军建</t>
  </si>
  <si>
    <t>安平县丝网工业园区Ⅴ-14、15、16</t>
  </si>
  <si>
    <t>河北省武强县温度计厂</t>
  </si>
  <si>
    <t>宋振明</t>
  </si>
  <si>
    <t>河北省武强县西宋</t>
  </si>
  <si>
    <t>安平县福瑞特丝网制造有限公司</t>
  </si>
  <si>
    <t>王亚涛</t>
  </si>
  <si>
    <t>武强县金燕五金机电有限公司</t>
  </si>
  <si>
    <t>李其彦</t>
  </si>
  <si>
    <t>河北恒安泰油管有限公司</t>
  </si>
  <si>
    <t>孟庆义</t>
  </si>
  <si>
    <t>景县衡德工业园北区</t>
  </si>
  <si>
    <t>河北省故城县同业高耐磨材料厂</t>
  </si>
  <si>
    <t>张静霞</t>
  </si>
  <si>
    <t>故城县城南环路17号</t>
  </si>
  <si>
    <t>安平县红光金属贸易有限公司</t>
  </si>
  <si>
    <t>13112575750063X</t>
  </si>
  <si>
    <t>安红光</t>
  </si>
  <si>
    <t>安平县丝网工业园区</t>
  </si>
  <si>
    <t>衡水艺林园工艺品有限公司</t>
  </si>
  <si>
    <t>13111171317801X</t>
  </si>
  <si>
    <t>姚全荣</t>
  </si>
  <si>
    <t>衡水市开发区繁荣道</t>
  </si>
  <si>
    <t>枣强县北方摩托车专卖店</t>
  </si>
  <si>
    <t>姚淑婷</t>
  </si>
  <si>
    <t>枣强县城建设路影院对过</t>
  </si>
  <si>
    <t>衡水车务段劳动服务公司</t>
  </si>
  <si>
    <t>13110270065219X</t>
  </si>
  <si>
    <t>王朋波</t>
  </si>
  <si>
    <t>衡水市站前东路1号</t>
  </si>
  <si>
    <t>故城县龙鑫冶金备件有限公司</t>
  </si>
  <si>
    <t>孙树峰</t>
  </si>
  <si>
    <t>故城县青年路南首1号</t>
  </si>
  <si>
    <t>衡水市桃城区亚兴涂料粘合剂厂</t>
  </si>
  <si>
    <t>张彩庆</t>
  </si>
  <si>
    <t>衡水市桃城区赵圈镇工业园区</t>
  </si>
  <si>
    <t>河北省景县野庄油棉厂</t>
  </si>
  <si>
    <t>王俊岩</t>
  </si>
  <si>
    <t>王瞳镇野庄</t>
  </si>
  <si>
    <t>安平县西关钢板网厂</t>
  </si>
  <si>
    <t>131125X01675157</t>
  </si>
  <si>
    <t>金彦学</t>
  </si>
  <si>
    <t>阜城县永盛塑料助剂有限公司</t>
  </si>
  <si>
    <t>杨军</t>
  </si>
  <si>
    <t>阜城县阜城镇府前路工业小区</t>
  </si>
  <si>
    <t>故城县武官寨农机加油站</t>
  </si>
  <si>
    <t>张登峰</t>
  </si>
  <si>
    <t>郑清公路武官寨镇</t>
  </si>
  <si>
    <t>枣强县卷子供销社石油商店</t>
  </si>
  <si>
    <t>徐文礼</t>
  </si>
  <si>
    <t>枣强县张秀屯乡卷子村</t>
  </si>
  <si>
    <t>河北恒元网络有限公司恒元电脑城</t>
  </si>
  <si>
    <t>张静萍</t>
  </si>
  <si>
    <t>衡水市商贸中心A座</t>
  </si>
  <si>
    <t>冀州市东海塑料制品厂</t>
  </si>
  <si>
    <t>王义忠</t>
  </si>
  <si>
    <t>冀州镇殷庄村</t>
  </si>
  <si>
    <t>阜城县华兴服装有限公司纸箱厂</t>
  </si>
  <si>
    <t>燕树华</t>
  </si>
  <si>
    <t>阜城县阜城镇阜东路</t>
  </si>
  <si>
    <t>衡水豪强燃气设备制造有限公司</t>
  </si>
  <si>
    <t>张建民</t>
  </si>
  <si>
    <t>枣强县马屯镇工业区</t>
  </si>
  <si>
    <t>冀州市禹王水利机械有限责任公司</t>
  </si>
  <si>
    <t>高寿余</t>
  </si>
  <si>
    <t>冀州市西王镇柏芽新街</t>
  </si>
  <si>
    <t>枣强县银海棉业有限公司</t>
  </si>
  <si>
    <t>王庆池</t>
  </si>
  <si>
    <t>枣强县张秀屯乡北卷子村</t>
  </si>
  <si>
    <t>安平县鸿运金属制品有限公司</t>
  </si>
  <si>
    <t>李焕托</t>
  </si>
  <si>
    <t>安平县城东富民路</t>
  </si>
  <si>
    <t>衡水科力通液压橡塑技术有限公司</t>
  </si>
  <si>
    <t>13112773141352X</t>
  </si>
  <si>
    <t>孟昭峰</t>
  </si>
  <si>
    <t>景县杜桥镇孟庄村</t>
  </si>
  <si>
    <t>河北鑫昇橡塑金属制品有限公司</t>
  </si>
  <si>
    <t>王建国</t>
  </si>
  <si>
    <t>景县景德路城南2公里处</t>
  </si>
  <si>
    <t>故城县龙牌摩擦材料厂</t>
  </si>
  <si>
    <t>时洪昌</t>
  </si>
  <si>
    <t>故城县坊庄乡梧茂村</t>
  </si>
  <si>
    <t>河北神龙电炭有限公司</t>
  </si>
  <si>
    <t>韩艳军</t>
  </si>
  <si>
    <t>河北省武强县街关</t>
  </si>
  <si>
    <t>衡水隆鑫摩擦材料有限公司</t>
  </si>
  <si>
    <t>翟合旺</t>
  </si>
  <si>
    <t>故城县青罕镇第什村</t>
  </si>
  <si>
    <t>河北四通玻璃钢有限公司</t>
  </si>
  <si>
    <t>李新华</t>
  </si>
  <si>
    <t>枣强县富强北路183号</t>
  </si>
  <si>
    <t>冀州市金龙橡胶制品有限责任公司</t>
  </si>
  <si>
    <t>吴文举</t>
  </si>
  <si>
    <t>冀州市春风大街南头路东</t>
  </si>
  <si>
    <t>河北澳通橡胶制品有限公司</t>
  </si>
  <si>
    <t>贾荣英</t>
  </si>
  <si>
    <t>景县开发区</t>
  </si>
  <si>
    <t>河北友联橡胶制品有限公司</t>
  </si>
  <si>
    <t>苏风淼</t>
  </si>
  <si>
    <t>枣强县富强南路198号</t>
  </si>
  <si>
    <t>阜城县飞龙橡塑制品厂</t>
  </si>
  <si>
    <t>131128A1945868X</t>
  </si>
  <si>
    <t>邱胜国</t>
  </si>
  <si>
    <t>阜城县崔庙镇工贸小区</t>
  </si>
  <si>
    <t>武邑县钻井队加油站</t>
  </si>
  <si>
    <t>苏保夯</t>
  </si>
  <si>
    <t>武邑县武邑镇武枣路</t>
  </si>
  <si>
    <t>衡水盛安物资有限公司</t>
  </si>
  <si>
    <t>王艳芳</t>
  </si>
  <si>
    <t>衡水市大庆路前马庄钢材市场</t>
  </si>
  <si>
    <t>冀州市金星胶辊厂</t>
  </si>
  <si>
    <t>谈同行</t>
  </si>
  <si>
    <t>冀州市徐庄乡堤王村</t>
  </si>
  <si>
    <t>阜城县程路汽车配件有限公司</t>
  </si>
  <si>
    <t>陈国星</t>
  </si>
  <si>
    <t>阜城县古城镇北环路中段</t>
  </si>
  <si>
    <t>河北龙飞腾沼气设备有限公司</t>
  </si>
  <si>
    <t>孙英平</t>
  </si>
  <si>
    <t>故城县龙庆轴瓦厂</t>
  </si>
  <si>
    <t>何庆</t>
  </si>
  <si>
    <t>故城县青年路1号</t>
  </si>
  <si>
    <t>武强县鑫源电器有限公司</t>
  </si>
  <si>
    <t>宗德林</t>
  </si>
  <si>
    <t>河北省武强县董庄工业区</t>
  </si>
  <si>
    <t>河北华整实业有限公司</t>
  </si>
  <si>
    <t>宋希振</t>
  </si>
  <si>
    <t>阜城县运河蜂蜡化工厂</t>
  </si>
  <si>
    <t>131128X01680546</t>
  </si>
  <si>
    <t>潘立宾</t>
  </si>
  <si>
    <t>阜城县霞口镇潘庄</t>
  </si>
  <si>
    <t>河北耀强科技开发有限公司</t>
  </si>
  <si>
    <t>赵光飞</t>
  </si>
  <si>
    <t>枣强县玻璃钢城工业园区</t>
  </si>
  <si>
    <t>枣强县天力橡塑有限公司</t>
  </si>
  <si>
    <t>13112110983077X</t>
  </si>
  <si>
    <t>刘中巧</t>
  </si>
  <si>
    <t>枣强县城建设路18号</t>
  </si>
  <si>
    <t>河北春风银星胶辊有限公司</t>
  </si>
  <si>
    <t>孙洪良</t>
  </si>
  <si>
    <t>冀州市迎宾大街85号</t>
  </si>
  <si>
    <t>饶阳县合伯礼花厂</t>
  </si>
  <si>
    <t>孙景龙</t>
  </si>
  <si>
    <t>饶阳县合伯村北</t>
  </si>
  <si>
    <t>衡水高科石油设备有限公司</t>
  </si>
  <si>
    <t>马成林</t>
  </si>
  <si>
    <t>衡水市开发区胜利西路2589号</t>
  </si>
  <si>
    <t>枣强县肖家镇前进加油站</t>
  </si>
  <si>
    <t>魏年普</t>
  </si>
  <si>
    <t>肖家镇肖张村</t>
  </si>
  <si>
    <t>枣强县南环加油站</t>
  </si>
  <si>
    <t>郑淑条</t>
  </si>
  <si>
    <t>枣强县裕华东街</t>
  </si>
  <si>
    <t>河北中鼎波纹管制造有限公司</t>
  </si>
  <si>
    <t>魏立全</t>
  </si>
  <si>
    <t>景县杜桥镇草厂村</t>
  </si>
  <si>
    <t>阜城县化工防腐器材厂</t>
  </si>
  <si>
    <t>李金台</t>
  </si>
  <si>
    <t>阜城县高什二屯桥</t>
  </si>
  <si>
    <t>武强县周窝铜棒厂</t>
  </si>
  <si>
    <t>张记生</t>
  </si>
  <si>
    <t>武强县周窝工业区</t>
  </si>
  <si>
    <t>安平县华夏金属网栏有限公司</t>
  </si>
  <si>
    <t>玉晗</t>
  </si>
  <si>
    <t>安平县后刘营村西200米处</t>
  </si>
  <si>
    <t>衡水佳润润滑油有限公司</t>
  </si>
  <si>
    <t>孙保文</t>
  </si>
  <si>
    <t>衡水市桃城区何庄乡赵庄熟食加工区北</t>
  </si>
  <si>
    <t>安平县曙光糠醛厂</t>
  </si>
  <si>
    <t>刘清坡</t>
  </si>
  <si>
    <t>安平县河漕村东</t>
  </si>
  <si>
    <t>衡水雅美制衣有限公司</t>
  </si>
  <si>
    <t>董景民</t>
  </si>
  <si>
    <t>衡水市高新技术产业开发区万顺街169号</t>
  </si>
  <si>
    <t>河北省武强县纺织器材配件厂</t>
  </si>
  <si>
    <t>程三庚</t>
  </si>
  <si>
    <t>河北省武强县孙庄乡皇甫村</t>
  </si>
  <si>
    <t>故城县金冠玻璃钢胶木制品厂</t>
  </si>
  <si>
    <t>13112660124430X</t>
  </si>
  <si>
    <t>张金瑞</t>
  </si>
  <si>
    <t>故城县郑口镇青年路</t>
  </si>
  <si>
    <t>河北省枣强县正阳红实业有限公司</t>
  </si>
  <si>
    <t>13112170086095X</t>
  </si>
  <si>
    <t>朱振国</t>
  </si>
  <si>
    <t>枣强县东外环路西侧</t>
  </si>
  <si>
    <t>衡水天星助剂有限公司</t>
  </si>
  <si>
    <t>13110275400645X</t>
  </si>
  <si>
    <t>衡水市京衡北大街1166号</t>
  </si>
  <si>
    <t>衡水隆泰香精香料有限公司</t>
  </si>
  <si>
    <t>13110270065120X</t>
  </si>
  <si>
    <t>张国栋</t>
  </si>
  <si>
    <t>桃城区兴业路8号</t>
  </si>
  <si>
    <t>故城县武官寨供销社加油站</t>
  </si>
  <si>
    <t>徐保志</t>
  </si>
  <si>
    <t>河北省衡水市故城县武官寨郑清线路西</t>
  </si>
  <si>
    <t>冀州市顺华砂轮厂</t>
  </si>
  <si>
    <t>焦广科</t>
  </si>
  <si>
    <t>景县聚氨酯塑料制品厂</t>
  </si>
  <si>
    <t>井海玲</t>
  </si>
  <si>
    <t>景县刘集乡常辛庄</t>
  </si>
  <si>
    <t>郁宏电力设备工程有限公司</t>
  </si>
  <si>
    <t>张金库</t>
  </si>
  <si>
    <t>河北省衡水市枣强县建设南路396号</t>
  </si>
  <si>
    <t>衡水新光化工有限责任公司</t>
  </si>
  <si>
    <t>田海水</t>
  </si>
  <si>
    <t>衡水市人民西路西段50号</t>
  </si>
  <si>
    <t>河北博通橡塑制品有限公司</t>
  </si>
  <si>
    <t>周洪林</t>
  </si>
  <si>
    <t>河北省枣强县宏达防腐工程公司</t>
  </si>
  <si>
    <t>朱金英</t>
  </si>
  <si>
    <t>枣强县臣赞</t>
  </si>
  <si>
    <t>衡水运达科技有限责任公司</t>
  </si>
  <si>
    <t>黄增运</t>
  </si>
  <si>
    <t>桃城区中心街中段</t>
  </si>
  <si>
    <t>武邑灯塔防腐涂料有限责任公司</t>
  </si>
  <si>
    <t>王培明</t>
  </si>
  <si>
    <t>衡水兴志工贸有限公司</t>
  </si>
  <si>
    <t>孙永松</t>
  </si>
  <si>
    <t>衡水市中华南大街乾源商务大厦</t>
  </si>
  <si>
    <t>景县龙华镇第一加油站</t>
  </si>
  <si>
    <t>王金昌</t>
  </si>
  <si>
    <t>龙华镇</t>
  </si>
  <si>
    <t>景县广龙加油站</t>
  </si>
  <si>
    <t>薛攀</t>
  </si>
  <si>
    <t>安平县阳光金属制品厂</t>
  </si>
  <si>
    <t>13112571586956X</t>
  </si>
  <si>
    <t>张东兴</t>
  </si>
  <si>
    <t>安平县城东正绕路北6公里处</t>
  </si>
  <si>
    <t>枣强县风机厂</t>
  </si>
  <si>
    <t>彭建胜</t>
  </si>
  <si>
    <t>枣强县八里庄</t>
  </si>
  <si>
    <t>枣强县吉枣加油点</t>
  </si>
  <si>
    <t>屈圣浩</t>
  </si>
  <si>
    <t>枣强县吉枣路左武庄村东</t>
  </si>
  <si>
    <t>衡水京联机械设备制造有限公司</t>
  </si>
  <si>
    <t>13112210985267X</t>
  </si>
  <si>
    <t>谢金城</t>
  </si>
  <si>
    <t>武邑县京大路以东宏达路南</t>
  </si>
  <si>
    <t>河北通用微波塔有限公司</t>
  </si>
  <si>
    <t>冯福君</t>
  </si>
  <si>
    <t>景县广川工业区</t>
  </si>
  <si>
    <t>饶阳县东赵市鞭炮厂</t>
  </si>
  <si>
    <t>孙瑞学</t>
  </si>
  <si>
    <t>饶阳县东赵市村</t>
  </si>
  <si>
    <t>枣强县合众玻璃钢有限公司　</t>
  </si>
  <si>
    <t>李永利</t>
  </si>
  <si>
    <t>枣强县马屯镇流常街</t>
  </si>
  <si>
    <t>武强县金利玻纤有限公司</t>
  </si>
  <si>
    <t>徐胜岭</t>
  </si>
  <si>
    <t>河北省武强县街关镇南关</t>
  </si>
  <si>
    <t>河北省安平县长安石化设备有限公司</t>
  </si>
  <si>
    <t>赵铁站</t>
  </si>
  <si>
    <t>安平县城东经济开发区</t>
  </si>
  <si>
    <t>枣强县侯仲棉花加工厂</t>
  </si>
  <si>
    <t>吴振志</t>
  </si>
  <si>
    <t>枣强县张秀屯乡侯仲村</t>
  </si>
  <si>
    <t>河北省武强县第一变压器配件厂</t>
  </si>
  <si>
    <t>刘建尊</t>
  </si>
  <si>
    <t>景县华龙橡胶有限公司</t>
  </si>
  <si>
    <t>车立章</t>
  </si>
  <si>
    <t>景县工业园区东区、景开大街南侧</t>
  </si>
  <si>
    <t>河北省衡水东方工程橡胶有限公司</t>
  </si>
  <si>
    <t>赵全义</t>
  </si>
  <si>
    <t>景县后留名府乡北西庄村</t>
  </si>
  <si>
    <t>武邑县韩庄粮油有限责任公司</t>
  </si>
  <si>
    <t>孙庆水</t>
  </si>
  <si>
    <t xml:space="preserve">武邑县韩庄镇韩庄 </t>
  </si>
  <si>
    <t>衡水真意医疗器械有限公司</t>
  </si>
  <si>
    <t>杜金豹</t>
  </si>
  <si>
    <t>衡水市站前路2号</t>
  </si>
  <si>
    <t>安平县龙翔丝网有限公司</t>
  </si>
  <si>
    <t>孙杏雪</t>
  </si>
  <si>
    <t>景县振兴华润橡塑制品厂</t>
  </si>
  <si>
    <t>秦春晓</t>
  </si>
  <si>
    <t>景县王瞳镇隋庄村</t>
  </si>
  <si>
    <t>阜城县先锋耐酸泵厂</t>
  </si>
  <si>
    <t>王春财</t>
  </si>
  <si>
    <t>阜城县蒋坊乡王城寺头</t>
  </si>
  <si>
    <t>冀州市高星暖气片有限公司</t>
  </si>
  <si>
    <t>王俊淼</t>
  </si>
  <si>
    <t>冀州市工业园区开元路</t>
  </si>
  <si>
    <t>景县兴达加油点</t>
  </si>
  <si>
    <t>马成兴</t>
  </si>
  <si>
    <t>安陵镇双楼</t>
  </si>
  <si>
    <t>枣强县邱庄加油站</t>
  </si>
  <si>
    <t>邱立伟</t>
  </si>
  <si>
    <t>枣强镇邱庄村</t>
  </si>
  <si>
    <t>衡水三维科技开发有限公司</t>
  </si>
  <si>
    <t>13111173435721X</t>
  </si>
  <si>
    <t>李秀芬</t>
  </si>
  <si>
    <t>开发区胜利西路2666号</t>
  </si>
  <si>
    <t>衡水泰晟商贸有限公司</t>
  </si>
  <si>
    <t>张广君</t>
  </si>
  <si>
    <t>衡水市胜利西路康复街616号</t>
  </si>
  <si>
    <t>安平县盛隆鑫丝网有限公司</t>
  </si>
  <si>
    <t>靳江龙</t>
  </si>
  <si>
    <t>安平县工业园东区(经二路、纬一路纬二路之间)</t>
  </si>
  <si>
    <t>安平县宏达鑫丝网有限公司</t>
  </si>
  <si>
    <t>刘士文</t>
  </si>
  <si>
    <t>安平县丝网大世界工业区</t>
  </si>
  <si>
    <t>安平县宏业棉油厂</t>
  </si>
  <si>
    <t>赵彦文</t>
  </si>
  <si>
    <t>东大转村</t>
  </si>
  <si>
    <t>安平县鸿林金属丝网有限公司</t>
  </si>
  <si>
    <t>周耀辉</t>
  </si>
  <si>
    <t>安平县正饶路北（政宣开发区）</t>
  </si>
  <si>
    <t>衡水冀鑫棉业贸易有限公司</t>
  </si>
  <si>
    <t>甄大锋</t>
  </si>
  <si>
    <t>桃城区商贸城D座101号</t>
  </si>
  <si>
    <t>衡水龙华粮食储备库有限责任公司</t>
  </si>
  <si>
    <t>任永利</t>
  </si>
  <si>
    <t>景县龙华镇大桥南街</t>
  </si>
  <si>
    <t>衡水胜达液压橡塑有限公司</t>
  </si>
  <si>
    <t>许新星</t>
  </si>
  <si>
    <t>景县景州镇三里庄村北亚夫路西</t>
  </si>
  <si>
    <t>河北金伟输送机械工程有限公司</t>
  </si>
  <si>
    <t>冯玉兰</t>
  </si>
  <si>
    <t>枣强县张秀屯乡官庄村</t>
  </si>
  <si>
    <t>安平县鸿泰工贸有限公司</t>
  </si>
  <si>
    <t>张学征</t>
  </si>
  <si>
    <t>安平县北新大道西（新电力局对过）</t>
  </si>
  <si>
    <t>河北恒阳不锈钢制品有限公司</t>
  </si>
  <si>
    <t>刘金领</t>
  </si>
  <si>
    <t>安平县为民东街363号</t>
  </si>
  <si>
    <t>武强县周窝鑫粮有限责任公司</t>
  </si>
  <si>
    <t>许新江</t>
  </si>
  <si>
    <t>河北衡水远大集团进出口有限公司</t>
  </si>
  <si>
    <t>张桂朋</t>
  </si>
  <si>
    <t>衡水市和平中路24号</t>
  </si>
  <si>
    <t>衡水金庆特种胶管有限公司</t>
  </si>
  <si>
    <t>吴金栋</t>
  </si>
  <si>
    <t>衡水市京大路东橡胶城7区10院内</t>
  </si>
  <si>
    <t>衡水金鹏工程橡胶有限公司</t>
  </si>
  <si>
    <t>张国贞</t>
  </si>
  <si>
    <t>衡水市新区七路北侧滏阳四路东侧</t>
  </si>
  <si>
    <t>阜城县三阳加油站</t>
  </si>
  <si>
    <t>李守勤</t>
  </si>
  <si>
    <t>阜城县古城镇李里阳村</t>
  </si>
  <si>
    <t>阜城县晨阳工矿机械配件厂</t>
  </si>
  <si>
    <t>131128A19465855</t>
  </si>
  <si>
    <t>安井顺</t>
  </si>
  <si>
    <t>中国工商银行股份有限公司衡水河西支行</t>
  </si>
  <si>
    <t>王健</t>
  </si>
  <si>
    <t>衡水市康复街24号</t>
  </si>
  <si>
    <t>河北鼎力管业有限公司</t>
  </si>
  <si>
    <t>何连荣</t>
  </si>
  <si>
    <t>景县景安大街城西工业区</t>
  </si>
  <si>
    <t>景县自来水公司</t>
  </si>
  <si>
    <t>13112710997305X</t>
  </si>
  <si>
    <t>李东生</t>
  </si>
  <si>
    <t>景县景开街东头路南</t>
  </si>
  <si>
    <t>衡水市天正机电设备有限公司</t>
  </si>
  <si>
    <t>孙明霞</t>
  </si>
  <si>
    <t>衡水市红旗大街2号</t>
  </si>
  <si>
    <t>阜城县恒通制衣有限责任公司</t>
  </si>
  <si>
    <t>131128X01680634</t>
  </si>
  <si>
    <t>叶金良</t>
  </si>
  <si>
    <t>阜城县城东工业区</t>
  </si>
  <si>
    <t>河北虎牌集团奥笛柜业有限公司</t>
  </si>
  <si>
    <t>李会民</t>
  </si>
  <si>
    <t>武邑县循环经济园区（武邑县欢龙路与学苑街交叉口）</t>
  </si>
  <si>
    <t>河北省故城县副食果品盐业公司</t>
  </si>
  <si>
    <t>李继忠</t>
  </si>
  <si>
    <t>故城县青年南路</t>
  </si>
  <si>
    <t>枣强县兴旺橡塑化工厂</t>
  </si>
  <si>
    <t>钱春旺</t>
  </si>
  <si>
    <t>枣强县马屯工业区</t>
  </si>
  <si>
    <t>冀州市全通炭素有限公司</t>
  </si>
  <si>
    <t>王广西</t>
  </si>
  <si>
    <t>冀州市大寨工业区</t>
  </si>
  <si>
    <t>阜城县恒发标准件厂</t>
  </si>
  <si>
    <t>王瑞华</t>
  </si>
  <si>
    <t>阜城县阜城镇后寨村</t>
  </si>
  <si>
    <t>安平县宇盛五金网业有限公司</t>
  </si>
  <si>
    <t>李英敏</t>
  </si>
  <si>
    <t>安平县西王庄村南正饶路北</t>
  </si>
  <si>
    <t>衡水佳利矿山设备有限公司</t>
  </si>
  <si>
    <t>彭保朝</t>
  </si>
  <si>
    <t>衡水市桃城区106国道西姚夏寨南邻</t>
  </si>
  <si>
    <t>河北易德利橡胶制品有限责任公司</t>
  </si>
  <si>
    <t>苏秀平</t>
  </si>
  <si>
    <t>魏屯镇魏齐路108号</t>
  </si>
  <si>
    <t>枣强县远洋矿山机械制造有限公司</t>
  </si>
  <si>
    <t>黄恒礼</t>
  </si>
  <si>
    <t>枣强县张秀屯乡前崔村</t>
  </si>
  <si>
    <t>安平县第九丝网厂</t>
  </si>
  <si>
    <t>王文雅</t>
  </si>
  <si>
    <t>安平县城西正饶路南</t>
  </si>
  <si>
    <t>枣强县金鹰钨业有限公司</t>
  </si>
  <si>
    <t>马金田</t>
  </si>
  <si>
    <t>枣强县马屯镇工业小区</t>
  </si>
  <si>
    <t>阜城县兴化化工防腐机械厂</t>
  </si>
  <si>
    <t>李学文</t>
  </si>
  <si>
    <t>河北兴发金属板网有限公司</t>
  </si>
  <si>
    <t>马超</t>
  </si>
  <si>
    <t>安平县丝网大世界西区北段</t>
  </si>
  <si>
    <t>长衡电池有限公司</t>
  </si>
  <si>
    <t>崔存乾</t>
  </si>
  <si>
    <t>河北省衡水市裕华东路69号</t>
  </si>
  <si>
    <t>安平县迅发加油站</t>
  </si>
  <si>
    <t>曹艳峰</t>
  </si>
  <si>
    <t>辛营村</t>
  </si>
  <si>
    <t>安平县永昌特种网业有限公司</t>
  </si>
  <si>
    <t>13112573289517X</t>
  </si>
  <si>
    <t>陆广西</t>
  </si>
  <si>
    <t>安平县钦什村东南</t>
  </si>
  <si>
    <t>衡水市桃城润滑油有限责任公司</t>
  </si>
  <si>
    <t>王国军</t>
  </si>
  <si>
    <t>深州市前磨头镇</t>
  </si>
  <si>
    <t>武邑县赵桥北方橡胶厂</t>
  </si>
  <si>
    <t>郑丙全</t>
  </si>
  <si>
    <t>衡水市武邑县赵桥镇怀甫</t>
  </si>
  <si>
    <t>安平县皓圆网业有限公司</t>
  </si>
  <si>
    <t>于海涛</t>
  </si>
  <si>
    <t>安平县城西王庄村东</t>
  </si>
  <si>
    <t>衡水志翔物资贸易有限公司</t>
  </si>
  <si>
    <t>王庆义</t>
  </si>
  <si>
    <t>衡水市人民中路37号</t>
  </si>
  <si>
    <t>河北维业输送机械有限公司</t>
  </si>
  <si>
    <t>何致维</t>
  </si>
  <si>
    <t>张秀屯工业区</t>
  </si>
  <si>
    <t>枣强县富强橡塑厂</t>
  </si>
  <si>
    <t>张世娟</t>
  </si>
  <si>
    <t>枣强县马厂村西</t>
  </si>
  <si>
    <t>河北久盛钢结构有限公司</t>
  </si>
  <si>
    <t>131126L04442124</t>
  </si>
  <si>
    <t>刘文杰</t>
  </si>
  <si>
    <t>故城县坊庄开发区</t>
  </si>
  <si>
    <t>河北远大新特橡塑有限公司</t>
  </si>
  <si>
    <t>王洪刚</t>
  </si>
  <si>
    <t>景县开发区新开街北侧</t>
  </si>
  <si>
    <t>故城县信盛毛革制品有限公司</t>
  </si>
  <si>
    <t>王清香</t>
  </si>
  <si>
    <t>县城新开区西苑工业区</t>
  </si>
  <si>
    <t>河北省武强县电器开关厂</t>
  </si>
  <si>
    <t>131123X01670436</t>
  </si>
  <si>
    <t>周永康</t>
  </si>
  <si>
    <t>河北省武强县周窝村</t>
  </si>
  <si>
    <t>衡水慧田贸易有限公司</t>
  </si>
  <si>
    <t>李慧莲</t>
  </si>
  <si>
    <t>衡水市桃城区红旗大街东滏兴路18号惠中嘉园小区1号楼1层7号门店</t>
  </si>
  <si>
    <t>枣强县东升矿山机械设备厂</t>
  </si>
  <si>
    <t>刘明升</t>
  </si>
  <si>
    <t>景县隆鑫机电化工经销处</t>
  </si>
  <si>
    <t>刘晓蕊</t>
  </si>
  <si>
    <t>景县龙华镇商业街</t>
  </si>
  <si>
    <t>景县宏宇实业有限公司</t>
  </si>
  <si>
    <t>王凤梧</t>
  </si>
  <si>
    <t>景县温城姜高村</t>
  </si>
  <si>
    <t>衡水卧龙泉酒业有限公司</t>
  </si>
  <si>
    <t>杜西来</t>
  </si>
  <si>
    <t>阜城县城北工业园区顺达东路369号</t>
  </si>
  <si>
    <t>安平县安盛丝网制品有限公司</t>
  </si>
  <si>
    <t>陈顺锋</t>
  </si>
  <si>
    <t>安平县新盈东街346号</t>
  </si>
  <si>
    <t>安平县瑞港丝网制品有限公司</t>
  </si>
  <si>
    <t>杜双玉</t>
  </si>
  <si>
    <t>安平县南张沃村正港路东段路北</t>
  </si>
  <si>
    <t>冀州市欧尚棉业有限公司</t>
  </si>
  <si>
    <t>任世敏</t>
  </si>
  <si>
    <t>冀州市北内漳村</t>
  </si>
  <si>
    <t>冀州市吉星医用包装材料有限公司</t>
  </si>
  <si>
    <t>王满</t>
  </si>
  <si>
    <t>冀州市开发新区长安路南侧</t>
  </si>
  <si>
    <t>枣强县臣赞粮油购销有限责任公司</t>
  </si>
  <si>
    <t>刘永军</t>
  </si>
  <si>
    <t>枣强县王常乡南臣赞村</t>
  </si>
  <si>
    <t>衡水科维化纤制品有限公司</t>
  </si>
  <si>
    <t>刘忠军</t>
  </si>
  <si>
    <t>河北宏德科技开发有限公司阜城分公司</t>
  </si>
  <si>
    <t>黄鹏飞</t>
  </si>
  <si>
    <t>阜城镇府前路南侧</t>
  </si>
  <si>
    <t>枣强县蓝天环保设备厂</t>
  </si>
  <si>
    <t>131121A19484992</t>
  </si>
  <si>
    <t>刘秀升</t>
  </si>
  <si>
    <t>河北青竹画材科技有限公司</t>
  </si>
  <si>
    <t>刘其通</t>
  </si>
  <si>
    <t>故城县衡德工业园青竹路1号</t>
  </si>
  <si>
    <t>安平县礼花总厂</t>
  </si>
  <si>
    <t>李民波</t>
  </si>
  <si>
    <t>李大转村</t>
  </si>
  <si>
    <t>河北巨龙输送机械有限公司</t>
  </si>
  <si>
    <t>张振北</t>
  </si>
  <si>
    <t>衡水聚鑫包装厂</t>
  </si>
  <si>
    <t>张晓端</t>
  </si>
  <si>
    <t>桃城区和平路49号</t>
  </si>
  <si>
    <t>武邑泰鸽油漆有限责任公司</t>
  </si>
  <si>
    <t>李文新</t>
  </si>
  <si>
    <t>阜城县腾飞压滤机有限公司</t>
  </si>
  <si>
    <t>魏棂</t>
  </si>
  <si>
    <t>安平县泰丰金属丝网制品有限公司</t>
  </si>
  <si>
    <t>苏占英</t>
  </si>
  <si>
    <t>安平县新盈街</t>
  </si>
  <si>
    <t>景县天成橡塑制品有限公司</t>
  </si>
  <si>
    <t>13112774845554X</t>
  </si>
  <si>
    <t>陈宪桥</t>
  </si>
  <si>
    <t>比奇塑料科技（衡水）有限公司</t>
  </si>
  <si>
    <t>阮懋时</t>
  </si>
  <si>
    <t>河北省饶阳县博陵大街201号</t>
  </si>
  <si>
    <t>景县宝塔通讯设备有限公司</t>
  </si>
  <si>
    <t>周洪群</t>
  </si>
  <si>
    <t>枣强县马均寨粮油购销有限责任公司</t>
  </si>
  <si>
    <t>张金荣</t>
  </si>
  <si>
    <t>枣强县城关镇马均寨</t>
  </si>
  <si>
    <t>故城山水水泥有限公司</t>
  </si>
  <si>
    <t>杜连理</t>
  </si>
  <si>
    <t>故城县夏庄开发区</t>
  </si>
  <si>
    <t>故城县翔亿净化材料厂</t>
  </si>
  <si>
    <t>杨洪祥</t>
  </si>
  <si>
    <t>建国镇工业小区</t>
  </si>
  <si>
    <t>阜城县车辆配件厂</t>
  </si>
  <si>
    <t>陈国平</t>
  </si>
  <si>
    <t>阜城县古城镇古城村</t>
  </si>
  <si>
    <t>衡水中通机床工具有限公司</t>
  </si>
  <si>
    <t>张晓龙</t>
  </si>
  <si>
    <t>桃城区人民东路1476号</t>
  </si>
  <si>
    <t>衡水桃城化工助剂有限责任公司</t>
  </si>
  <si>
    <t>13110210979633X</t>
  </si>
  <si>
    <t>衡水市京大路北安辛庄村东</t>
  </si>
  <si>
    <t>枣强平原金属切割制品有限公司</t>
  </si>
  <si>
    <t>常广跃</t>
  </si>
  <si>
    <t>河北省衡水市枣强县马屯镇</t>
  </si>
  <si>
    <t>安平县衡安汽车配件有限公司</t>
  </si>
  <si>
    <t>13112575750573X</t>
  </si>
  <si>
    <t>张双永</t>
  </si>
  <si>
    <t>安平县工业园区东区经二路17-2号</t>
  </si>
  <si>
    <t>中国石油天然气股份有限公司河北衡水销售分公司第二十加油站</t>
  </si>
  <si>
    <t>衡水市和平西路与宝云街交叉口</t>
  </si>
  <si>
    <t>衡水维特瑞服饰有限公司</t>
  </si>
  <si>
    <t>阴秋装</t>
  </si>
  <si>
    <t>河北省衡水市开发区桃源路南侧</t>
  </si>
  <si>
    <t>冀州市鹏鑫棉源有限责任公司</t>
  </si>
  <si>
    <t>周庆柱</t>
  </si>
  <si>
    <t>南午村镇北环工业区</t>
  </si>
  <si>
    <t>景县合力管业橡塑制品有限公司</t>
  </si>
  <si>
    <t>贾春岩</t>
  </si>
  <si>
    <t>景县景州高新技术产业开发区</t>
  </si>
  <si>
    <t>河北雪峰棉业有限公司</t>
  </si>
  <si>
    <t>于传勇</t>
  </si>
  <si>
    <t>故城县西半屯镇双屯郑清路东侧</t>
  </si>
  <si>
    <t>衡水恒丰纺织有限责任公司</t>
  </si>
  <si>
    <t>苏保振</t>
  </si>
  <si>
    <t>河北省衡水滨湖新区魏屯镇东町村</t>
  </si>
  <si>
    <t>枣强县王常供销社棉花加工厂</t>
  </si>
  <si>
    <t>枣强县王常</t>
  </si>
  <si>
    <t>河北省武强县高压电器厂</t>
  </si>
  <si>
    <t>131123X01670014</t>
  </si>
  <si>
    <t>范喜格</t>
  </si>
  <si>
    <t>武强县周窝乡大段庄</t>
  </si>
  <si>
    <t>衡水新潮童车有限公司</t>
  </si>
  <si>
    <t>郭宝峰</t>
  </si>
  <si>
    <t>衡水市开发区顺兴街西侧689号</t>
  </si>
  <si>
    <t>景县鑫华耐火材料制品有限责任公司</t>
  </si>
  <si>
    <t>郭娜</t>
  </si>
  <si>
    <t>景县景安大街南侧、恒兴机械有限公司东侧</t>
  </si>
  <si>
    <t>冀州市华瑞织布厂</t>
  </si>
  <si>
    <t>131181X0166209X</t>
  </si>
  <si>
    <t>方保新</t>
  </si>
  <si>
    <t>河北泰源环境科技开发有限公司</t>
  </si>
  <si>
    <t>李宗聚</t>
  </si>
  <si>
    <t>衡水市中心街商贸城</t>
  </si>
  <si>
    <t>枣强县恒志砂轮有限公司</t>
  </si>
  <si>
    <t>许恒智</t>
  </si>
  <si>
    <t>枣强县门庄经济开发区</t>
  </si>
  <si>
    <t>深州市远东玻璃制品有限公司</t>
  </si>
  <si>
    <t>王保军</t>
  </si>
  <si>
    <t>河北省深州市前么头镇</t>
  </si>
  <si>
    <t>河北省枣强县臣赞塑料厂</t>
  </si>
  <si>
    <t>刘洪起</t>
  </si>
  <si>
    <t>枣强县王常乡臣赞村</t>
  </si>
  <si>
    <t>安平县玖玖滤清器系材有限公司</t>
  </si>
  <si>
    <t>杨志敏</t>
  </si>
  <si>
    <t>安平县裕华路</t>
  </si>
  <si>
    <t>安平县国润五金网类制品有限公司</t>
  </si>
  <si>
    <t>崔彦勋</t>
  </si>
  <si>
    <t>安平县工业园东区（经三路）</t>
  </si>
  <si>
    <t>武强县盛华网印材料厂</t>
  </si>
  <si>
    <t>马哲强</t>
  </si>
  <si>
    <t>武强镇滏东路64号</t>
  </si>
  <si>
    <t>阜城县华兴木型厂</t>
  </si>
  <si>
    <t>王献忠</t>
  </si>
  <si>
    <t>阜城县蒋坊乡满屯村</t>
  </si>
  <si>
    <t>河北曲富木业有限公司</t>
  </si>
  <si>
    <t>13118173142849X</t>
  </si>
  <si>
    <t>王树彬</t>
  </si>
  <si>
    <t>冀州市开发区建设南大街路东</t>
  </si>
  <si>
    <t>衡水成林工程橡塑制品有限公司</t>
  </si>
  <si>
    <t>王秀闪</t>
  </si>
  <si>
    <t>景县衡德路龙华大桥街</t>
  </si>
  <si>
    <t>故城县海天棉业有限公司</t>
  </si>
  <si>
    <t>郭世仪</t>
  </si>
  <si>
    <t>里老乡刘庄村</t>
  </si>
  <si>
    <t>中国工商银行股份有限公司衡水胜利支行</t>
  </si>
  <si>
    <t>王林</t>
  </si>
  <si>
    <t>衡水地毯有限责任公司</t>
  </si>
  <si>
    <t>栾向锋</t>
  </si>
  <si>
    <t>衡水市人民中路21号</t>
  </si>
  <si>
    <t>河北润丰机电有限公司</t>
  </si>
  <si>
    <t>刘锦楷</t>
  </si>
  <si>
    <t>安平县西马路45号</t>
  </si>
  <si>
    <t>枣强县张秀屯粮油购销有限责任公司</t>
  </si>
  <si>
    <t>张西振</t>
  </si>
  <si>
    <t>枣强县张秀屯乡张秀屯村</t>
  </si>
  <si>
    <t>故城县德清加油站</t>
  </si>
  <si>
    <t>张永宝</t>
  </si>
  <si>
    <t>故城县建国镇宋唐村</t>
  </si>
  <si>
    <t>安平县晨辉矿筛网制品有限公司</t>
  </si>
  <si>
    <t>李树刚</t>
  </si>
  <si>
    <t>安平县西羽林村村北2000米处</t>
  </si>
  <si>
    <t>景县华北实业有限公司</t>
  </si>
  <si>
    <t>吴书义</t>
  </si>
  <si>
    <t>景县温城乡驻地</t>
  </si>
  <si>
    <t>枣强县凿岩机械配件厂</t>
  </si>
  <si>
    <t>徐长勤</t>
  </si>
  <si>
    <t>枣强县枣强镇徐小寨</t>
  </si>
  <si>
    <t>阜城县橡胶机带厂</t>
  </si>
  <si>
    <t>李廷恩</t>
  </si>
  <si>
    <t>阜城县崔庙镇驻地</t>
  </si>
  <si>
    <t>河北省枣强县八里玻璃钢设备厂</t>
  </si>
  <si>
    <t>彭建军</t>
  </si>
  <si>
    <t>枣强县城关镇八里庄</t>
  </si>
  <si>
    <t>安平县裕华网业有限公司</t>
  </si>
  <si>
    <t>米亚美</t>
  </si>
  <si>
    <t>安平县裕华南路10号</t>
  </si>
  <si>
    <t>安平县万兴丝网制品厂</t>
  </si>
  <si>
    <t>刘庆辉</t>
  </si>
  <si>
    <t>安平县南大门么保路</t>
  </si>
  <si>
    <t>衡水高新橡胶制品有限公司</t>
  </si>
  <si>
    <t>王淑芳</t>
  </si>
  <si>
    <t>衡水市东兴街256号</t>
  </si>
  <si>
    <t>冀州市朝阳制帽有限责任公司</t>
  </si>
  <si>
    <t>段吉林</t>
  </si>
  <si>
    <t>冀州市徐庄乡工业园区</t>
  </si>
  <si>
    <t>衡水春雨园林工具有限公司</t>
  </si>
  <si>
    <t>康红利</t>
  </si>
  <si>
    <t>衡水市庆丰北街1008号</t>
  </si>
  <si>
    <t>安平安华五金网类制品有限公司</t>
  </si>
  <si>
    <t>王建道</t>
  </si>
  <si>
    <t>河北省安平县安华路1号</t>
  </si>
  <si>
    <t>河北省景县第一胶管有限公司</t>
  </si>
  <si>
    <t>宋超辉</t>
  </si>
  <si>
    <t>衡水元泰文体用品有限公司</t>
  </si>
  <si>
    <t>袁永芹</t>
  </si>
  <si>
    <t>衡水市人民路26号</t>
  </si>
  <si>
    <t>武强县金源实业有限公司</t>
  </si>
  <si>
    <t>13112310989655X</t>
  </si>
  <si>
    <t>贾君然</t>
  </si>
  <si>
    <t>河北省武强县孙庄乡孙庄工业区</t>
  </si>
  <si>
    <t>河北聚日实业有限公司</t>
  </si>
  <si>
    <t>王兰顺</t>
  </si>
  <si>
    <t>衡水金冠鞋材有限公司</t>
  </si>
  <si>
    <t>颜国香</t>
  </si>
  <si>
    <t>河北省衡水市南门口大街2号</t>
  </si>
  <si>
    <t>冀州市昌裕橡塑厂</t>
  </si>
  <si>
    <t>王会林</t>
  </si>
  <si>
    <t>衡水市新华书店有限责任公司</t>
  </si>
  <si>
    <t>13110210979107X</t>
  </si>
  <si>
    <t>刘玉明</t>
  </si>
  <si>
    <t>衡水市和平东路188号</t>
  </si>
  <si>
    <t>河北捷达金属制品有限公司</t>
  </si>
  <si>
    <t>肖伟奇</t>
  </si>
  <si>
    <t>武邑县桥头镇</t>
  </si>
  <si>
    <t>枣强县兴臣玻璃钢厂</t>
  </si>
  <si>
    <t>刘洪彬</t>
  </si>
  <si>
    <t>枣强县王常乡南臣赞</t>
  </si>
  <si>
    <t>河北珠峰铁塔有限公司</t>
  </si>
  <si>
    <t>131126L01466729</t>
  </si>
  <si>
    <t>刘文彬</t>
  </si>
  <si>
    <t>故城县坊庄乡邢庄村</t>
  </si>
  <si>
    <t>安平县恒盛棉油有限公司</t>
  </si>
  <si>
    <t>张伦</t>
  </si>
  <si>
    <t>安平县张刘乡</t>
  </si>
  <si>
    <t>河北省衡水恒发橡塑有限公司</t>
  </si>
  <si>
    <t>解爱军</t>
  </si>
  <si>
    <t>故城县里老工业区</t>
  </si>
  <si>
    <t>安平县汽车消声器总厂</t>
  </si>
  <si>
    <t>刘佳祥</t>
  </si>
  <si>
    <t>枣强县冀棉制刷厂</t>
  </si>
  <si>
    <t>张中浩</t>
  </si>
  <si>
    <t>枣强县肖家镇工业区</t>
  </si>
  <si>
    <t>衡水益昌物资有限公司</t>
  </si>
  <si>
    <t>张家岭</t>
  </si>
  <si>
    <t>衡水市大庆路工业供销总公司院内</t>
  </si>
  <si>
    <t>河北神州铁塔有限公司</t>
  </si>
  <si>
    <t>贾俊赏</t>
  </si>
  <si>
    <t>枣强县建材机械有限公司</t>
  </si>
  <si>
    <t>李明辉</t>
  </si>
  <si>
    <t>城关镇康马村</t>
  </si>
  <si>
    <t>河北衡兴环保设备工程有限公司</t>
  </si>
  <si>
    <t>郝大贵</t>
  </si>
  <si>
    <t>衡水北方民营工业园区</t>
  </si>
  <si>
    <t>河北猛牛集团衡水工程橡胶锚具制造有限公司</t>
  </si>
  <si>
    <t>刘更臣</t>
  </si>
  <si>
    <t>衡水市大庆东路9号</t>
  </si>
  <si>
    <t>安平县森和板业有限公司</t>
  </si>
  <si>
    <t>13112574016756X</t>
  </si>
  <si>
    <t>李迅</t>
  </si>
  <si>
    <t>安平县保衡路西侧</t>
  </si>
  <si>
    <t>故城县红旗磨料厂</t>
  </si>
  <si>
    <t>燕红旗</t>
  </si>
  <si>
    <t>故城县故城镇代庄村</t>
  </si>
  <si>
    <t>故城县华源皮毛制品厂</t>
  </si>
  <si>
    <t>131126A19489769</t>
  </si>
  <si>
    <t>刘真</t>
  </si>
  <si>
    <t>故城县营东新区</t>
  </si>
  <si>
    <t>衡水市桃城区粮食局粮油储运库</t>
  </si>
  <si>
    <t>刘满常</t>
  </si>
  <si>
    <t>衡水市赵圈镇赵圈村</t>
  </si>
  <si>
    <t>安平县东明商贸有限公司</t>
  </si>
  <si>
    <t>李彦卫</t>
  </si>
  <si>
    <t>安平县为民街（安中操场对过）</t>
  </si>
  <si>
    <t>安平县春雨加油站</t>
  </si>
  <si>
    <t>王彦超</t>
  </si>
  <si>
    <t>安平县大同新村北</t>
  </si>
  <si>
    <t>故城县建国供销社加油站</t>
  </si>
  <si>
    <t>马树凯</t>
  </si>
  <si>
    <t>故城县建国镇</t>
  </si>
  <si>
    <t>衡水恒建轻钢彩板有限公司</t>
  </si>
  <si>
    <t>多新华</t>
  </si>
  <si>
    <t>衡水市红旗大街冀师东邻</t>
  </si>
  <si>
    <t>景县电讯金属构件制造有限公司</t>
  </si>
  <si>
    <t>周青松</t>
  </si>
  <si>
    <t>景县广川镇周吕村</t>
  </si>
  <si>
    <t>河北省枣强九龙玻璃钢有限公司</t>
  </si>
  <si>
    <t>彭铁岭</t>
  </si>
  <si>
    <t>衡水佳发贸易有限公司</t>
  </si>
  <si>
    <t>张迎春</t>
  </si>
  <si>
    <t>衡水市和平路5号</t>
  </si>
  <si>
    <t>衡水桥闸工程橡胶有限公司</t>
  </si>
  <si>
    <t>孙福长</t>
  </si>
  <si>
    <t>衡水市胜利东路2348号</t>
  </si>
  <si>
    <t>饶阳县自来水公司</t>
  </si>
  <si>
    <t>胡建好</t>
  </si>
  <si>
    <t>饶阳县健康西路17号</t>
  </si>
  <si>
    <t>枣强县兴源建材有限公司</t>
  </si>
  <si>
    <t>王正</t>
  </si>
  <si>
    <t>枣强县东外环路工业街</t>
  </si>
  <si>
    <t>衡水金源鞋材有限公司</t>
  </si>
  <si>
    <t>王志民</t>
  </si>
  <si>
    <t>河北省衡水市南门口大街126号</t>
  </si>
  <si>
    <t>河北普泰机械制造有限公司</t>
  </si>
  <si>
    <t>冯炳章</t>
  </si>
  <si>
    <t>河北景化化工有限公司</t>
  </si>
  <si>
    <t>艾之明</t>
  </si>
  <si>
    <t>河北省衡水市龙华</t>
  </si>
  <si>
    <t>安平县华泰漆业有限公司</t>
  </si>
  <si>
    <t>13112575241285X</t>
  </si>
  <si>
    <t>马顺利</t>
  </si>
  <si>
    <t>安平县东寨子</t>
  </si>
  <si>
    <t>天津可口可乐饮料有限公司衡水营业所</t>
  </si>
  <si>
    <t>韩承平</t>
  </si>
  <si>
    <t>河北省衡水市和平西路1338号</t>
  </si>
  <si>
    <t>武邑县前进铁柜厂</t>
  </si>
  <si>
    <t>周永刚</t>
  </si>
  <si>
    <t>武邑县审坡镇田只平村</t>
  </si>
  <si>
    <t>衡水北方刹车片有限公司</t>
  </si>
  <si>
    <t>刘炳胜</t>
  </si>
  <si>
    <t>郑口镇北外环路</t>
  </si>
  <si>
    <t>枣强县西环加油站</t>
  </si>
  <si>
    <t>刘秀菊</t>
  </si>
  <si>
    <t>枣强县西环南头路东</t>
  </si>
  <si>
    <t>枣强县赵子谏永升印刷厂</t>
  </si>
  <si>
    <t>冯远满</t>
  </si>
  <si>
    <t>张秀屯乡赵子谏</t>
  </si>
  <si>
    <t>衡水百易工贸有限公司康德助剂厂</t>
  </si>
  <si>
    <t>苗永中</t>
  </si>
  <si>
    <t>景县温城乡苗高村</t>
  </si>
  <si>
    <t>安平县金鑫棉油有限公司</t>
  </si>
  <si>
    <t>刘云会</t>
  </si>
  <si>
    <t>安平县南王庄乡杏贡村</t>
  </si>
  <si>
    <t>深州市绿源牧业有限公司</t>
  </si>
  <si>
    <t>王大兵</t>
  </si>
  <si>
    <t>深州市榆科镇下博村</t>
  </si>
  <si>
    <t>河北宇龙传动轴有限公司</t>
  </si>
  <si>
    <t>王晓叩</t>
  </si>
  <si>
    <t>安平县工业园东区纬一路26号（纬一路北，经四路东）</t>
  </si>
  <si>
    <t>安平县东信颜料有限公司</t>
  </si>
  <si>
    <t>宋子峰</t>
  </si>
  <si>
    <t>安平县东环路3号</t>
  </si>
  <si>
    <t>安平县海洋金属丝网有限公司</t>
  </si>
  <si>
    <t>崔颖</t>
  </si>
  <si>
    <t>安平县义门村村南600米处</t>
  </si>
  <si>
    <t>枣强县鑫安悦纺织器材有限公司</t>
  </si>
  <si>
    <t>李乃放</t>
  </si>
  <si>
    <t>枣强县肖家镇肖张</t>
  </si>
  <si>
    <t>安平县隆昌金属制品有限公司</t>
  </si>
  <si>
    <t>13112571582664X</t>
  </si>
  <si>
    <t>颜梅</t>
  </si>
  <si>
    <t>安平县建材市场西侧</t>
  </si>
  <si>
    <t>枣强县吴寺电器厂</t>
  </si>
  <si>
    <t>13112160115323X</t>
  </si>
  <si>
    <t>马子庄</t>
  </si>
  <si>
    <t>枣强县城南衡大路十一万北</t>
  </si>
  <si>
    <t>故城县军屯镇利民加油站</t>
  </si>
  <si>
    <t>孟兰玉</t>
  </si>
  <si>
    <t>枣强县恒信化工有限公司</t>
  </si>
  <si>
    <t>13112174845503X</t>
  </si>
  <si>
    <t>王玉宝</t>
  </si>
  <si>
    <t>枣强县中华东街166号</t>
  </si>
  <si>
    <t>河北省枣强县臣赞防腐设备厂</t>
  </si>
  <si>
    <t>霍站奎</t>
  </si>
  <si>
    <t>枣强县臣赞村</t>
  </si>
  <si>
    <t>枣强县金马化工厂</t>
  </si>
  <si>
    <t>李广宝</t>
  </si>
  <si>
    <t>鑫源铁塔集团有限公司</t>
  </si>
  <si>
    <t>贾俊彬</t>
  </si>
  <si>
    <t>景县广川镇前庄村</t>
  </si>
  <si>
    <t>枣强县金晨环保设备有限公司</t>
  </si>
  <si>
    <t>李风云</t>
  </si>
  <si>
    <t>枣强县胜利南路</t>
  </si>
  <si>
    <t>冀州市永新纺织有限责任公司</t>
  </si>
  <si>
    <t>陈淑霞</t>
  </si>
  <si>
    <t>冀州市经济开发区滏阳路南侧</t>
  </si>
  <si>
    <t>河北省故城县消防器材厂</t>
  </si>
  <si>
    <t>袁文英</t>
  </si>
  <si>
    <t>故城县三朗乡西原西村</t>
  </si>
  <si>
    <t>安平县安保棉业有限公司</t>
  </si>
  <si>
    <t>祝大凯</t>
  </si>
  <si>
    <t>安平县两洼乡</t>
  </si>
  <si>
    <t>安平县通和金属网业有限公司</t>
  </si>
  <si>
    <t>杨学忠</t>
  </si>
  <si>
    <t>安平县郭西工业区</t>
  </si>
  <si>
    <t>故城县恒兴轴瓦厂</t>
  </si>
  <si>
    <t>张彦栋</t>
  </si>
  <si>
    <t>故城县郑口镇果子口村</t>
  </si>
  <si>
    <t>冀州市北方机械设备厂</t>
  </si>
  <si>
    <t>13118176032688X</t>
  </si>
  <si>
    <t>耿晓康</t>
  </si>
  <si>
    <t>迎宾大街路东</t>
  </si>
  <si>
    <t>阜城县双丽塑料彩印厂</t>
  </si>
  <si>
    <t>刘克胜</t>
  </si>
  <si>
    <t>衡水现代电脑印刷有限公司</t>
  </si>
  <si>
    <t>彭彦民</t>
  </si>
  <si>
    <t>衡水市桃城区中华大街西侧新华路北侧尚城国际2-2316号</t>
  </si>
  <si>
    <t>深州金豆饲料有限公司</t>
  </si>
  <si>
    <t>刘云贵</t>
  </si>
  <si>
    <t>深州工业城</t>
  </si>
  <si>
    <t>枣强县北环加油站（普通合伙）</t>
  </si>
  <si>
    <t>131121A19485362</t>
  </si>
  <si>
    <t>王其宁</t>
  </si>
  <si>
    <t>枣强县北环东路</t>
  </si>
  <si>
    <t>枣强县金才化工设备厂</t>
  </si>
  <si>
    <t>张金才</t>
  </si>
  <si>
    <t>枣强镇段宅城</t>
  </si>
  <si>
    <t>河北京冀防爆电器仪表有限公司</t>
  </si>
  <si>
    <t>周兰玉</t>
  </si>
  <si>
    <t>河北省冀州市前丰</t>
  </si>
  <si>
    <t>安平县金商联五金丝网有限公司</t>
  </si>
  <si>
    <t>131125A19472991</t>
  </si>
  <si>
    <t>刘文凯</t>
  </si>
  <si>
    <t>安平县北张沃东南（正港公路南侧）</t>
  </si>
  <si>
    <t>阜城县永兴木型厂</t>
  </si>
  <si>
    <t>张志勇</t>
  </si>
  <si>
    <t>阜城县蒋坊乡驻地</t>
  </si>
  <si>
    <t>河北程杰汽车转向机制造有限公司</t>
  </si>
  <si>
    <t>13112573139447X</t>
  </si>
  <si>
    <t>马理谦</t>
  </si>
  <si>
    <t>安平县工业园东区（纬一路北、经五路东）</t>
  </si>
  <si>
    <t>衡水精信矿山机械有限公司</t>
  </si>
  <si>
    <t>张九余</t>
  </si>
  <si>
    <t>衡水市桃城区京大路前野营村东</t>
  </si>
  <si>
    <t>阜城郝庙加油站</t>
  </si>
  <si>
    <t>郝东旺</t>
  </si>
  <si>
    <t>阜城县古城镇郝庙</t>
  </si>
  <si>
    <t>枣强县腾飞铸造有限公司</t>
  </si>
  <si>
    <t>张庆云</t>
  </si>
  <si>
    <t>城关镇新华东街</t>
  </si>
  <si>
    <t>河北瑞星燃气设备股份有限公司</t>
  </si>
  <si>
    <t>谷红军</t>
  </si>
  <si>
    <t>枣强县工业街北侧</t>
  </si>
  <si>
    <t>河北仁得动物药业有限公司</t>
  </si>
  <si>
    <t>阎国鸿</t>
  </si>
  <si>
    <t>河北省饶阳县新城区工业路1号</t>
  </si>
  <si>
    <t>衡水板业东科机电有限责任公司</t>
  </si>
  <si>
    <t>张大宝</t>
  </si>
  <si>
    <t>衡水市裕华西路29号</t>
  </si>
  <si>
    <t>衡水华盛消防保安股份合作公司</t>
  </si>
  <si>
    <t>王春岭</t>
  </si>
  <si>
    <t>衡水市和平中路55号</t>
  </si>
  <si>
    <t>阜城县清泉棉花有限公司</t>
  </si>
  <si>
    <t>冯维刚</t>
  </si>
  <si>
    <t>阜城县蒋坊乡前郭村</t>
  </si>
  <si>
    <t>枣强县天通电力设备有限公司</t>
  </si>
  <si>
    <t>王秀娥</t>
  </si>
  <si>
    <t>枣强县富强南路</t>
  </si>
  <si>
    <t>深州金粮饲料科技有限公司</t>
  </si>
  <si>
    <t>李学云</t>
  </si>
  <si>
    <t>深州市工业开发区</t>
  </si>
  <si>
    <t>阜城县液压管厂</t>
  </si>
  <si>
    <t>历金升</t>
  </si>
  <si>
    <t>阜城县古城镇历桥村</t>
  </si>
  <si>
    <t>故城县三明纺织原料有限公司</t>
  </si>
  <si>
    <t>王俊山</t>
  </si>
  <si>
    <t>故城县郑口镇体育街北首</t>
  </si>
  <si>
    <t>阜城县双骏机械配件有限公司</t>
  </si>
  <si>
    <t>马良辉</t>
  </si>
  <si>
    <t>阜城县大白乡大马村</t>
  </si>
  <si>
    <t>阜城县神锋机械厂</t>
  </si>
  <si>
    <t>门振锋</t>
  </si>
  <si>
    <t>阜城县城内西环路289号</t>
  </si>
  <si>
    <t>故城县银龙机械厂周辛庄铸造分厂</t>
  </si>
  <si>
    <t>13112675026382X</t>
  </si>
  <si>
    <t>郭英才</t>
  </si>
  <si>
    <t>故城县郑口镇周辛庄</t>
  </si>
  <si>
    <t>故城县裕丰轴瓦有限公司</t>
  </si>
  <si>
    <t>杨启广</t>
  </si>
  <si>
    <t>故城县西半屯乡西里屯村</t>
  </si>
  <si>
    <t>景县景州加油站</t>
  </si>
  <si>
    <t>13112773871187X</t>
  </si>
  <si>
    <t>马建华</t>
  </si>
  <si>
    <t>景县景安大街东头王家埝46号</t>
  </si>
  <si>
    <t>故城县华泰棉业有限公司</t>
  </si>
  <si>
    <t>赵世荣</t>
  </si>
  <si>
    <t>故城县三朗乡</t>
  </si>
  <si>
    <t>阜城县财盛焦化设备有限公司</t>
  </si>
  <si>
    <t>王志洪</t>
  </si>
  <si>
    <t>阜城县蒋坊乡祁楼</t>
  </si>
  <si>
    <t>武强县鑫马机械配件有限公司</t>
  </si>
  <si>
    <t>王树刚</t>
  </si>
  <si>
    <t>河北省武强县周窝乡菊里村</t>
  </si>
  <si>
    <t>衡水市晨光化工厂</t>
  </si>
  <si>
    <t>李振华</t>
  </si>
  <si>
    <t>衡水市西郊赵圈镇李店</t>
  </si>
  <si>
    <t>衡水艾德服装有限公司</t>
  </si>
  <si>
    <t>13110271589751X</t>
  </si>
  <si>
    <t>刘建亮</t>
  </si>
  <si>
    <t>河北省衡水市橡胶城12区3号</t>
  </si>
  <si>
    <t>衡水医疗器械有限公司</t>
  </si>
  <si>
    <t>李光辉</t>
  </si>
  <si>
    <t>衡水市站前街16号-2</t>
  </si>
  <si>
    <t>阜城县永昌加油站</t>
  </si>
  <si>
    <t>郝国红</t>
  </si>
  <si>
    <t>阜城县古城镇郝庙村</t>
  </si>
  <si>
    <t>衡水丰达化工有限公司</t>
  </si>
  <si>
    <t>李衡生</t>
  </si>
  <si>
    <t>衡水市桃城区榕花北大街1199号恒茂城五区1幢1单元301室</t>
  </si>
  <si>
    <t>枣强县瑞祥玻璃钢有限公司</t>
  </si>
  <si>
    <t>贺如周</t>
  </si>
  <si>
    <t>衡水盛达玻璃制品有限公司</t>
  </si>
  <si>
    <t>刘胜雨</t>
  </si>
  <si>
    <t>衡水市裕华路158号</t>
  </si>
  <si>
    <t>阜城县生发机械设备有限公司</t>
  </si>
  <si>
    <t>张友生</t>
  </si>
  <si>
    <t>河北省武强县宏源变压器配件厂</t>
  </si>
  <si>
    <t>周世学</t>
  </si>
  <si>
    <t>河北衡海防爆电气设备有限公司</t>
  </si>
  <si>
    <t>吴振平</t>
  </si>
  <si>
    <t>衡水市桃城区赵家圈镇大柳林村南</t>
  </si>
  <si>
    <t>河北联达过滤器材有限公司</t>
  </si>
  <si>
    <t>张子超</t>
  </si>
  <si>
    <t>衡水太阳化工有限公司</t>
  </si>
  <si>
    <t>韩厚义</t>
  </si>
  <si>
    <t>河北省衡水市榕花大街176号</t>
  </si>
  <si>
    <t>河北馨乐丽康工贸有限公司</t>
  </si>
  <si>
    <t>朱奎政</t>
  </si>
  <si>
    <t>阜城县霞口镇河西大街88号</t>
  </si>
  <si>
    <t>安平县工业制网有限公司</t>
  </si>
  <si>
    <t>张建涛</t>
  </si>
  <si>
    <t>安平县裕华南路4号</t>
  </si>
  <si>
    <t>阜城县连章玻璃制品厂</t>
  </si>
  <si>
    <t>郝连章</t>
  </si>
  <si>
    <t>河北省景县华源贸易有限公司</t>
  </si>
  <si>
    <t>刘春花</t>
  </si>
  <si>
    <t>景县龙华镇火车站广场南侧</t>
  </si>
  <si>
    <t>衡水宏远输送设备有限公司</t>
  </si>
  <si>
    <t>13110210980829X</t>
  </si>
  <si>
    <t>杨博</t>
  </si>
  <si>
    <t>衡水市衡枣路橡胶城南邻</t>
  </si>
  <si>
    <t>深州市水厂</t>
  </si>
  <si>
    <t>13118273024359X</t>
  </si>
  <si>
    <t>代彦彬</t>
  </si>
  <si>
    <t>深州市顺旺大街</t>
  </si>
  <si>
    <t>衡水喜昌煤炭有限公司</t>
  </si>
  <si>
    <t>张树林</t>
  </si>
  <si>
    <t>衡水市桃城区新华中路50号3幢3层</t>
  </si>
  <si>
    <t>衡水奥盛文化用品有限公司</t>
  </si>
  <si>
    <t>邢占林</t>
  </si>
  <si>
    <t>景县降河流工业区</t>
  </si>
  <si>
    <t>衡水冀中印刷物资工贸有限公司</t>
  </si>
  <si>
    <t>宋洪杰</t>
  </si>
  <si>
    <t>衡水市红旗大街东侧永兴路北侧</t>
  </si>
  <si>
    <t>衡水兴旺建材经销处</t>
  </si>
  <si>
    <t>王宝红</t>
  </si>
  <si>
    <t>桃城区大庆中路付109号</t>
  </si>
  <si>
    <t>衡水鸿达压型板有限公司</t>
  </si>
  <si>
    <t>131102X01685451</t>
  </si>
  <si>
    <t>多奎良</t>
  </si>
  <si>
    <t>衡水市红旗大街南头路西吴杜村</t>
  </si>
  <si>
    <t>故城县兴华密封件厂</t>
  </si>
  <si>
    <t>吴维正</t>
  </si>
  <si>
    <t>安平县旭程金属网业有限公司</t>
  </si>
  <si>
    <t>付牵柱</t>
  </si>
  <si>
    <t>安平县丝网街南（保衡路西）</t>
  </si>
  <si>
    <t>河北鲸龙汽配有限公司</t>
  </si>
  <si>
    <t>王智利</t>
  </si>
  <si>
    <t>安平县马店工业区</t>
  </si>
  <si>
    <t>衡水液力胶管有限公司</t>
  </si>
  <si>
    <t>彭向亮</t>
  </si>
  <si>
    <t>衡水市育才北大街609号</t>
  </si>
  <si>
    <t>河北华联过滤器材有限公司</t>
  </si>
  <si>
    <t>邢新然</t>
  </si>
  <si>
    <t>河北省安平县工业园区</t>
  </si>
  <si>
    <t>衡水长远橡胶化工有限公司</t>
  </si>
  <si>
    <t>李大条</t>
  </si>
  <si>
    <t>桃城区橡胶城25号</t>
  </si>
  <si>
    <t>安平县安特丝网制品有限公司</t>
  </si>
  <si>
    <t>13112573140384X</t>
  </si>
  <si>
    <t>李铁路</t>
  </si>
  <si>
    <t>安平县为民大街352号</t>
  </si>
  <si>
    <t>枣强县金城橡塑制品厂</t>
  </si>
  <si>
    <t>步延果</t>
  </si>
  <si>
    <t>城西冀枣路北</t>
  </si>
  <si>
    <t>河北裕丰蜂产品有限公司</t>
  </si>
  <si>
    <t>河北省阜城县霞口镇河西大街99号</t>
  </si>
  <si>
    <t>景县耐火铸造涂料厂</t>
  </si>
  <si>
    <t>13112772881076X</t>
  </si>
  <si>
    <t>齐恩会</t>
  </si>
  <si>
    <t>景县城北</t>
  </si>
  <si>
    <t>河北华安石油机械制造有限公司</t>
  </si>
  <si>
    <t>杨光源</t>
  </si>
  <si>
    <t>安平县后呈干村东</t>
  </si>
  <si>
    <t>安平县威业棉油有限公司</t>
  </si>
  <si>
    <t>张建威</t>
  </si>
  <si>
    <t>南王宋村</t>
  </si>
  <si>
    <t>景县飞达实业有限公司</t>
  </si>
  <si>
    <t>孙晓清</t>
  </si>
  <si>
    <t>景县温城</t>
  </si>
  <si>
    <t>冀州市宏泰金属复合材料厂</t>
  </si>
  <si>
    <t>韩翠印</t>
  </si>
  <si>
    <t>冀州市工业园区滏阳路南</t>
  </si>
  <si>
    <t>枣强县马屯镇张仓口文和铸造厂</t>
  </si>
  <si>
    <t>张文河</t>
  </si>
  <si>
    <t>枣强县马屯镇张仓口村</t>
  </si>
  <si>
    <t>河北省枣强县永大玻璃钢有限公司</t>
  </si>
  <si>
    <t>辛双秋</t>
  </si>
  <si>
    <t>武强县石油产品经销处</t>
  </si>
  <si>
    <t>贾树英</t>
  </si>
  <si>
    <t>河北省武强县街关镇崔位元</t>
  </si>
  <si>
    <t>枣强兴达纺织橡胶器材厂</t>
  </si>
  <si>
    <t>苏伟宽</t>
  </si>
  <si>
    <t>城关镇杨苏村</t>
  </si>
  <si>
    <t>冀州市李瓦加油站</t>
  </si>
  <si>
    <t>131181A19468976</t>
  </si>
  <si>
    <t>王秀仲</t>
  </si>
  <si>
    <t>冀州市南午村镇李瓦村西</t>
  </si>
  <si>
    <t>安平县北方过滤技术有限公司</t>
  </si>
  <si>
    <t>13112573293698X</t>
  </si>
  <si>
    <t>彭敬烟</t>
  </si>
  <si>
    <t>安平县红旗大街46号</t>
  </si>
  <si>
    <t>国网河北阜城县供电公司</t>
  </si>
  <si>
    <t>赵建勋</t>
  </si>
  <si>
    <t>阜城县阜城镇东门外大街</t>
  </si>
  <si>
    <t>衡水亚欧软管有限公司</t>
  </si>
  <si>
    <t>13111174845271X</t>
  </si>
  <si>
    <t>马俊行</t>
  </si>
  <si>
    <t>衡水市开发区新区六路北侧、新桥新路西侧</t>
  </si>
  <si>
    <t>安平县天目金属网制品有限公司</t>
  </si>
  <si>
    <t>李孟勋</t>
  </si>
  <si>
    <t>安平县新盈街335号</t>
  </si>
  <si>
    <t>冀州市福星暖气片有限责任公司</t>
  </si>
  <si>
    <t>高福星</t>
  </si>
  <si>
    <t>冀州市育红西路</t>
  </si>
  <si>
    <t>安平县祥达煤炭经营有限公司</t>
  </si>
  <si>
    <t>耿优良</t>
  </si>
  <si>
    <t>安平县南环路农机大市场</t>
  </si>
  <si>
    <t>衡水市坤源电池厂</t>
  </si>
  <si>
    <t>张巧思</t>
  </si>
  <si>
    <t>南苑路第二十九加油站南邻</t>
  </si>
  <si>
    <t>景县龙华镇书荣星光加油中心</t>
  </si>
  <si>
    <t>李书荣</t>
  </si>
  <si>
    <t>龙华镇南环路</t>
  </si>
  <si>
    <t>安平县永盛丝网制造有限公司</t>
  </si>
  <si>
    <t>靳刚永</t>
  </si>
  <si>
    <t>安平县徐疃工业区（村北500米处）</t>
  </si>
  <si>
    <t>衡水天虹皮带输送机制造有限公司</t>
  </si>
  <si>
    <t>刘玉凤</t>
  </si>
  <si>
    <t>桃城区衡枣路18号</t>
  </si>
  <si>
    <t>衡水银贝尔液压滤清器有限公司</t>
  </si>
  <si>
    <t>曹立华</t>
  </si>
  <si>
    <t>景县降河流工业区29号</t>
  </si>
  <si>
    <t>安平盛发金属制品有限公司</t>
  </si>
  <si>
    <t>王亚开</t>
  </si>
  <si>
    <t>河北省安平县红旗大街东头</t>
  </si>
  <si>
    <t>河北省景县远大橡塑制品有限公司</t>
  </si>
  <si>
    <t>王恩龙</t>
  </si>
  <si>
    <t>景县温城乡孙温城</t>
  </si>
  <si>
    <t>河北德纳Ｖ型轮有限公司</t>
  </si>
  <si>
    <t>13112710997014X</t>
  </si>
  <si>
    <t>王晓飞</t>
  </si>
  <si>
    <t>景县景新大街东首北侧</t>
  </si>
  <si>
    <t>安平县荣晟五金网业有限责任公司</t>
  </si>
  <si>
    <t>崔艳荣</t>
  </si>
  <si>
    <t>安平县东马路</t>
  </si>
  <si>
    <t>安平县隆业棉油有限公司</t>
  </si>
  <si>
    <t>张会来</t>
  </si>
  <si>
    <t>安平县南王宋</t>
  </si>
  <si>
    <t>衡水华建机械配件有限公司</t>
  </si>
  <si>
    <t>魏建玺</t>
  </si>
  <si>
    <t>阜城县广汇净水剂厂</t>
  </si>
  <si>
    <t>魏连军</t>
  </si>
  <si>
    <t>阜城县建行西</t>
  </si>
  <si>
    <t>衡水市民间工艺品厂</t>
  </si>
  <si>
    <t>宋金玉</t>
  </si>
  <si>
    <t>衡水市商贸城C座24号</t>
  </si>
  <si>
    <t>安平县巨龙畜产品有限责任公司</t>
  </si>
  <si>
    <t>赵子兵</t>
  </si>
  <si>
    <t>安平县育才北路75号</t>
  </si>
  <si>
    <t>衡水宏宇软件信息工程有限公司</t>
  </si>
  <si>
    <t>李洪</t>
  </si>
  <si>
    <t>衡水市商贸城二期1幢6---604</t>
  </si>
  <si>
    <t>安平县新兴网业有限公司</t>
  </si>
  <si>
    <t>孙永跃</t>
  </si>
  <si>
    <t>安平县东黄城乡路庄村村西900米处</t>
  </si>
  <si>
    <t>河北永良燃气设备有限公司</t>
  </si>
  <si>
    <t>王子强</t>
  </si>
  <si>
    <t>枣强县裕枣东街189号</t>
  </si>
  <si>
    <t>安平县新政过滤纸厂</t>
  </si>
  <si>
    <t>王志全</t>
  </si>
  <si>
    <t>安平县城北么保路东</t>
  </si>
  <si>
    <t>广州永畅化工有限公司安平县分公司</t>
  </si>
  <si>
    <t>13112560108035X</t>
  </si>
  <si>
    <t>赵宗凯</t>
  </si>
  <si>
    <t>安平县裕华南路</t>
  </si>
  <si>
    <t>河北省枣强县八里风机厂</t>
  </si>
  <si>
    <t>王金池</t>
  </si>
  <si>
    <t>河北省衡水市枣强县衡店村衡旺58号</t>
  </si>
  <si>
    <t>景县方正橡塑制品有限公司</t>
  </si>
  <si>
    <t>13112774541569X</t>
  </si>
  <si>
    <t>杜天润</t>
  </si>
  <si>
    <t>景县温城乡郁庄村</t>
  </si>
  <si>
    <t>衡水崔氏脚轮制造有限公司</t>
  </si>
  <si>
    <t>崔文生</t>
  </si>
  <si>
    <t>桃城区东门口石家庄村</t>
  </si>
  <si>
    <t>河北坤腾电力配件有限公司</t>
  </si>
  <si>
    <t>13112873435270X</t>
  </si>
  <si>
    <t>代春义</t>
  </si>
  <si>
    <t>阜城县霞口镇</t>
  </si>
  <si>
    <t>安平县丰色织造有限公司</t>
  </si>
  <si>
    <t>李彦志</t>
  </si>
  <si>
    <t>安平县两洼乡东寨子村东</t>
  </si>
  <si>
    <t>河北省武强县福兴变压器配件有限公司</t>
  </si>
  <si>
    <t>石利云</t>
  </si>
  <si>
    <t>安平县志发丝网制品有限公司</t>
  </si>
  <si>
    <t>王兰志</t>
  </si>
  <si>
    <t>安平县正饶路西段</t>
  </si>
  <si>
    <t>安平县飞畅电工合金有限公司</t>
  </si>
  <si>
    <t>杜满银</t>
  </si>
  <si>
    <t>安平县工业园东区纬二路8号</t>
  </si>
  <si>
    <t>枣强县振星调压器有限公司</t>
  </si>
  <si>
    <t>13112174685570X</t>
  </si>
  <si>
    <t>张其志</t>
  </si>
  <si>
    <t>枣强县城关镇门庄工业区</t>
  </si>
  <si>
    <t>衡水华邦化工有限公司</t>
  </si>
  <si>
    <t>刘德旺</t>
  </si>
  <si>
    <t>河北省阜城县崔庙镇</t>
  </si>
  <si>
    <t>安平县凯旋不锈钢制品有限公司</t>
  </si>
  <si>
    <t>颜金辉</t>
  </si>
  <si>
    <t>安平县新盈街东头</t>
  </si>
  <si>
    <t>衡水市金都电器厂</t>
  </si>
  <si>
    <t>13110275890525X</t>
  </si>
  <si>
    <t>李宗梅</t>
  </si>
  <si>
    <t>衡水市站北路9号</t>
  </si>
  <si>
    <t>衡水振威商贸有限公司</t>
  </si>
  <si>
    <t>闫承涛</t>
  </si>
  <si>
    <t>衡水市和平西路52号</t>
  </si>
  <si>
    <t>安平县远东工贸有限公司</t>
  </si>
  <si>
    <t>刘金龙</t>
  </si>
  <si>
    <t>衡水新东方通讯设备有限公司</t>
  </si>
  <si>
    <t>王彦行</t>
  </si>
  <si>
    <t>景县广川开发区</t>
  </si>
  <si>
    <t>安平县两洼乡农机技术服务站</t>
  </si>
  <si>
    <t>段书砚</t>
  </si>
  <si>
    <t>安平县两洼乡政府南侧</t>
  </si>
  <si>
    <t>冀州市达华橡胶厂</t>
  </si>
  <si>
    <t>于仁良</t>
  </si>
  <si>
    <t>冀州市工业园区太宁路</t>
  </si>
  <si>
    <t>景县华莱特工贸有限公司</t>
  </si>
  <si>
    <t>周春霞</t>
  </si>
  <si>
    <t>景县降河流开发区</t>
  </si>
  <si>
    <t>安平县前进丝网制品有限公司</t>
  </si>
  <si>
    <t>13112575752106X</t>
  </si>
  <si>
    <t>张记增</t>
  </si>
  <si>
    <t>安平县正港路南侧（北张沃段）</t>
  </si>
  <si>
    <t>枣强县金瑞搪瓷有限公司</t>
  </si>
  <si>
    <t>赵桂锁</t>
  </si>
  <si>
    <t>枣强县新华东街181号</t>
  </si>
  <si>
    <t>衡水中冀化工有限公司</t>
  </si>
  <si>
    <t>安中位</t>
  </si>
  <si>
    <t>衡水市桃城区赵圈镇高新技术产业开发区</t>
  </si>
  <si>
    <t>河北省武强县周窝变压器配件有限公司</t>
  </si>
  <si>
    <t>周福海</t>
  </si>
  <si>
    <t>武强县周窝镇</t>
  </si>
  <si>
    <t>河北亿利服装辅料有限公司</t>
  </si>
  <si>
    <t>曹士席</t>
  </si>
  <si>
    <t>安平县东宅子</t>
  </si>
  <si>
    <t>河北一协荣拉丝制网有限公司</t>
  </si>
  <si>
    <t>13112560168257X</t>
  </si>
  <si>
    <t>陈俊雄</t>
  </si>
  <si>
    <t>河北省安平县新盈街</t>
  </si>
  <si>
    <t>武强县第一电碳厂</t>
  </si>
  <si>
    <t>刘贵民</t>
  </si>
  <si>
    <t>武强县街关镇</t>
  </si>
  <si>
    <t>枣强县钎具厂</t>
  </si>
  <si>
    <t>闫亮</t>
  </si>
  <si>
    <t>枣强县中小企业园兴园南街19号</t>
  </si>
  <si>
    <t>阜城县霞口粮库有限责任公司</t>
  </si>
  <si>
    <t>吕如强</t>
  </si>
  <si>
    <t>枣强县可信玻璃钢有限公司</t>
  </si>
  <si>
    <t>鹿文利</t>
  </si>
  <si>
    <t>枣强县玻璃钢城材料街</t>
  </si>
  <si>
    <t>安平县华洋五金网类有限公司</t>
  </si>
  <si>
    <t>宋振江</t>
  </si>
  <si>
    <t>安平县工业园区Ⅴ--05南边</t>
  </si>
  <si>
    <t>衡水银河造漆有限公司</t>
  </si>
  <si>
    <t>张才坤</t>
  </si>
  <si>
    <t>衡水市桃城区赵圈镇桥头村</t>
  </si>
  <si>
    <t>衡水万方物资有限责任公司</t>
  </si>
  <si>
    <t>刘丙臣</t>
  </si>
  <si>
    <t>桃城区红旗大街93号</t>
  </si>
  <si>
    <t>冀州市东风福利化工有限公司</t>
  </si>
  <si>
    <t>13118175754814X</t>
  </si>
  <si>
    <t>刘学义</t>
  </si>
  <si>
    <t>冀州市李桃村</t>
  </si>
  <si>
    <t>冀州市蛟龙消防器材厂</t>
  </si>
  <si>
    <t>谷国源</t>
  </si>
  <si>
    <t>安平县华兴金属丝网有限公司</t>
  </si>
  <si>
    <t>李艳存</t>
  </si>
  <si>
    <t>解志淼</t>
  </si>
  <si>
    <t>魏屯镇赵祥屯开发区</t>
  </si>
  <si>
    <t>景县先锋橡塑制品有限公司</t>
  </si>
  <si>
    <t>宋俊芬</t>
  </si>
  <si>
    <t>衡水鑫福橡塑有限公司</t>
  </si>
  <si>
    <t>刘兰英</t>
  </si>
  <si>
    <t>景县商贸城</t>
  </si>
  <si>
    <t>景县高温元件厂</t>
  </si>
  <si>
    <t>刘学忠</t>
  </si>
  <si>
    <t>景县杜桥城南景德路3公里处</t>
  </si>
  <si>
    <t>景县恒源橡塑制品有限公司</t>
  </si>
  <si>
    <t>陈忠庆</t>
  </si>
  <si>
    <t>河北景县龙力管业有限公司</t>
  </si>
  <si>
    <t>张忠敏</t>
  </si>
  <si>
    <t>景县杜桥镇前杜桥村</t>
  </si>
  <si>
    <t>衡水兴泽进出口贸易有限公司</t>
  </si>
  <si>
    <t>李建仪</t>
  </si>
  <si>
    <t>衡水市桃城区中华南大街787号乾源商务大厦1幢6层B603室</t>
  </si>
  <si>
    <t>衡水鸿发钢结构制造有限公司</t>
  </si>
  <si>
    <t>郑磊</t>
  </si>
  <si>
    <t>景县广川镇郑庄</t>
  </si>
  <si>
    <t>河北亿鑫石油管材有限公司</t>
  </si>
  <si>
    <t>李金福</t>
  </si>
  <si>
    <t>安平县天纬拉丝织网有限公司</t>
  </si>
  <si>
    <t>张金庞</t>
  </si>
  <si>
    <t>安平县徐疃村村西100米处</t>
  </si>
  <si>
    <t>河北恒宇橡胶制品集团有限公司</t>
  </si>
  <si>
    <t>李新建</t>
  </si>
  <si>
    <t>河北博华橡塑有限公司</t>
  </si>
  <si>
    <t>孙振芹</t>
  </si>
  <si>
    <t>衡水奥隆液压橡塑制品有限公司</t>
  </si>
  <si>
    <t>王金龙</t>
  </si>
  <si>
    <t>景县中坤石油矿冶配件有限公司</t>
  </si>
  <si>
    <t>李广岭</t>
  </si>
  <si>
    <t>景县商贸城0904号</t>
  </si>
  <si>
    <t>衡水恒力达矿山液压设备有限公司</t>
  </si>
  <si>
    <t>霍希贵</t>
  </si>
  <si>
    <t>河北燕赵蓝天板业集团有限责任公司</t>
  </si>
  <si>
    <t>郝国臣</t>
  </si>
  <si>
    <t>冀州市宝峰橡胶厂</t>
  </si>
  <si>
    <t>131181A19498593</t>
  </si>
  <si>
    <t>常兰宏</t>
  </si>
  <si>
    <t>冀州市魏屯镇常宜子村</t>
  </si>
  <si>
    <t>景县昌达石油产品经销有限公司</t>
  </si>
  <si>
    <t>郭文奎</t>
  </si>
  <si>
    <t>衡水勤业商贸有限公司</t>
  </si>
  <si>
    <t>13112775243459X</t>
  </si>
  <si>
    <t>温国立</t>
  </si>
  <si>
    <t>河北景密橡塑制品有限公司</t>
  </si>
  <si>
    <t>王乃学</t>
  </si>
  <si>
    <t>景县商贸城Ｃ701号</t>
  </si>
  <si>
    <t>东北助剂化工有限公司</t>
  </si>
  <si>
    <t>13112374019957X</t>
  </si>
  <si>
    <t>何树军</t>
  </si>
  <si>
    <t>河北省武强县工业园</t>
  </si>
  <si>
    <t>河北龙煤矿山机械有限公司</t>
  </si>
  <si>
    <t>朱邦龙</t>
  </si>
  <si>
    <t>景县广川大街南、景王公路东</t>
  </si>
  <si>
    <t>河北省景县石油机械厂</t>
  </si>
  <si>
    <t>程广义</t>
  </si>
  <si>
    <t>景县城西</t>
  </si>
  <si>
    <t>景县城北加油点</t>
  </si>
  <si>
    <t>131127L01475692</t>
  </si>
  <si>
    <t>张振路</t>
  </si>
  <si>
    <t>景县董仲舒路东侧</t>
  </si>
  <si>
    <t>阜城古城前场立新加油站</t>
  </si>
  <si>
    <t>祁立新</t>
  </si>
  <si>
    <t>古城前场村路口</t>
  </si>
  <si>
    <t>衡水鲲鹏橡塑金属制品有限公司</t>
  </si>
  <si>
    <t>李东峰</t>
  </si>
  <si>
    <t>景县梁集河沟工业区</t>
  </si>
  <si>
    <t>景县治州通讯设备有限公司</t>
  </si>
  <si>
    <t>刘立仓</t>
  </si>
  <si>
    <t>景县鑫泰橡塑制品有限公司</t>
  </si>
  <si>
    <t>13112776982245X</t>
  </si>
  <si>
    <t>王善德</t>
  </si>
  <si>
    <t>景县庙镇西王庄</t>
  </si>
  <si>
    <t>河北任远新材料股份有限公司</t>
  </si>
  <si>
    <t>任清福</t>
  </si>
  <si>
    <t>冀州市高新技术产业园区</t>
  </si>
  <si>
    <t>衡水龙园机车配件有限公司</t>
  </si>
  <si>
    <t>张荣花</t>
  </si>
  <si>
    <t>河北润旺达洁具制造有限公司</t>
  </si>
  <si>
    <t>张润生</t>
  </si>
  <si>
    <t>饶阳恒业滚动轴承有限责任公司</t>
  </si>
  <si>
    <t>潘志超</t>
  </si>
  <si>
    <t>新城区诚信街</t>
  </si>
  <si>
    <t>饶阳县兴盛纺织品有限责任公司</t>
  </si>
  <si>
    <t>石永青</t>
  </si>
  <si>
    <t>饶阳县饶阳镇思吉村</t>
  </si>
  <si>
    <t>饶阳县光明纸箱厂</t>
  </si>
  <si>
    <t>赵同班</t>
  </si>
  <si>
    <t>饶阳县印刷厂院内</t>
  </si>
  <si>
    <t>衡水宇鑫鸿泰金属材料有限公司</t>
  </si>
  <si>
    <t>张军海</t>
  </si>
  <si>
    <t>河北景津压滤机有限公司</t>
  </si>
  <si>
    <t>陈书龙</t>
  </si>
  <si>
    <t>景县景州镇中郭庄村</t>
  </si>
  <si>
    <t>河北宇通特种胶管有限公司</t>
  </si>
  <si>
    <t>13112773027461X</t>
  </si>
  <si>
    <t>张秀英</t>
  </si>
  <si>
    <t>衡水鑫宁电炭有限公司</t>
  </si>
  <si>
    <t>程永起</t>
  </si>
  <si>
    <t>武强县城东路3号</t>
  </si>
  <si>
    <t>中国工商银行股份有限公司景县支行</t>
  </si>
  <si>
    <t>王广宁</t>
  </si>
  <si>
    <t>景县景新大街和西城墙路交叉路口北角</t>
  </si>
  <si>
    <t>衡水市桃城区汇丰织布厂</t>
  </si>
  <si>
    <t>刘新朋</t>
  </si>
  <si>
    <t>衡水桃城区何庄乡白庙村</t>
  </si>
  <si>
    <t>景县东风机械有限公司</t>
  </si>
  <si>
    <t>高照坤</t>
  </si>
  <si>
    <t>景县景安东大街18号</t>
  </si>
  <si>
    <t>衡水华乐工贸有限公司</t>
  </si>
  <si>
    <t>马连营</t>
  </si>
  <si>
    <t>景县西路工业开发区</t>
  </si>
  <si>
    <t>衡水顺晟化工橡胶物资有限公司</t>
  </si>
  <si>
    <t>朱甲臻</t>
  </si>
  <si>
    <t>衡水市橡胶城内1幢号</t>
  </si>
  <si>
    <t>河北鑫通橡塑制品有限公司</t>
  </si>
  <si>
    <t>杜桂珍</t>
  </si>
  <si>
    <t>景县杜桥开发区</t>
  </si>
  <si>
    <t>景县宏源橡塑制品厂</t>
  </si>
  <si>
    <t>苏玉征</t>
  </si>
  <si>
    <t>冀州市医疗器材有限责任公司</t>
  </si>
  <si>
    <t>李新民</t>
  </si>
  <si>
    <t>冀州市兴华南大街1069号</t>
  </si>
  <si>
    <t>景县中围第一加油站</t>
  </si>
  <si>
    <t>谢洪印</t>
  </si>
  <si>
    <t>景县留智庙镇八里屯</t>
  </si>
  <si>
    <t>冀州市冀新化工橡胶经营部</t>
  </si>
  <si>
    <t>周长晶</t>
  </si>
  <si>
    <t>金鸡南500米路西</t>
  </si>
  <si>
    <t>安平县圣姑进出口有限公司</t>
  </si>
  <si>
    <t>李闯</t>
  </si>
  <si>
    <t>安平县平安东街金街南门西侧路北</t>
  </si>
  <si>
    <t>河北华宇特种橡胶有限公司</t>
  </si>
  <si>
    <t>乔春英</t>
  </si>
  <si>
    <t>河北省景县鑫源橡胶化工有限责任公司</t>
  </si>
  <si>
    <t>耿振林</t>
  </si>
  <si>
    <t>景县温城乡耿高村</t>
  </si>
  <si>
    <t>景县兴国特种胶管有限公司</t>
  </si>
  <si>
    <t>景县温城乡</t>
  </si>
  <si>
    <t>河北鑫诺复合材料有限公司</t>
  </si>
  <si>
    <t>裴世训</t>
  </si>
  <si>
    <t>枣强县枣强镇恒力街南侧</t>
  </si>
  <si>
    <t>衡水滨河工程橡塑有限公司</t>
  </si>
  <si>
    <t>周兴河</t>
  </si>
  <si>
    <t>安平县新盈滤芯材料制造厂</t>
  </si>
  <si>
    <t>国建锋</t>
  </si>
  <si>
    <t>安平县西环路南头路东</t>
  </si>
  <si>
    <t>河北双杯五金制品有限公司</t>
  </si>
  <si>
    <t>王禄权</t>
  </si>
  <si>
    <t>安平县城和平街</t>
  </si>
  <si>
    <t>景县宏达化纤机械配件厂</t>
  </si>
  <si>
    <t>赵豪杰</t>
  </si>
  <si>
    <t>景县留府乡北西王庄村</t>
  </si>
  <si>
    <t>衡水龙杰橡塑制品有限公司</t>
  </si>
  <si>
    <t>随华峰</t>
  </si>
  <si>
    <t>武强县华星玻纤制品有限公司</t>
  </si>
  <si>
    <t>131123X01670727</t>
  </si>
  <si>
    <t>高会林</t>
  </si>
  <si>
    <t>河北省武强县街关镇花园</t>
  </si>
  <si>
    <t>上海申贝长风碳棒有限公司河北分公司</t>
  </si>
  <si>
    <t>韩西圈</t>
  </si>
  <si>
    <t>河北省武强县大韩村</t>
  </si>
  <si>
    <t>深州市亚东橡胶制品厂</t>
  </si>
  <si>
    <t>洪志昌</t>
  </si>
  <si>
    <t>深州市王家井镇侯家村</t>
  </si>
  <si>
    <t>武强县康健电子仪表配件厂</t>
  </si>
  <si>
    <t>郑士栋</t>
  </si>
  <si>
    <t>河北省武强县街关镇西307国道留贯道口</t>
  </si>
  <si>
    <t>冀州市奥利玻璃钢防腐橡塑厂</t>
  </si>
  <si>
    <t>于金山</t>
  </si>
  <si>
    <t>冀州市滏阳路南(河北任远新材料股份有限公司院内)</t>
  </si>
  <si>
    <t>冀州市纺织器材厂</t>
  </si>
  <si>
    <t>苏秀盛</t>
  </si>
  <si>
    <t>冀州市魏屯镇李口</t>
  </si>
  <si>
    <t>冀州市杰出复合材料有限公司</t>
  </si>
  <si>
    <t>郜东河</t>
  </si>
  <si>
    <t>冀州市金鸡大街124号</t>
  </si>
  <si>
    <t>景县朱河惠农合作社加油点</t>
  </si>
  <si>
    <t>周洪建</t>
  </si>
  <si>
    <t>景县降河流镇高庄村</t>
  </si>
  <si>
    <t>阜城县古城粮油有限责任公司</t>
  </si>
  <si>
    <t>刘民芝</t>
  </si>
  <si>
    <t>阜城县古城镇驻地</t>
  </si>
  <si>
    <t>景县金桐化工有限公司</t>
  </si>
  <si>
    <t>翟立宁</t>
  </si>
  <si>
    <t>河北环友橡塑制品有限公司</t>
  </si>
  <si>
    <t>王乃友</t>
  </si>
  <si>
    <t>阜城县国华灯具有限公司</t>
  </si>
  <si>
    <t>张红彬</t>
  </si>
  <si>
    <t>阜城县崔庙镇姜村</t>
  </si>
  <si>
    <t>阜城县海风灯具厂</t>
  </si>
  <si>
    <t>李风领</t>
  </si>
  <si>
    <t>阜城县古城镇中心路</t>
  </si>
  <si>
    <t>河北省景县长城橡塑制品有限公司</t>
  </si>
  <si>
    <t>朱学成</t>
  </si>
  <si>
    <t>景县降河流驻地</t>
  </si>
  <si>
    <t>景县鑫达橡胶化工有限公司</t>
  </si>
  <si>
    <t>陈化玉</t>
  </si>
  <si>
    <t>景县降河流镇驻地</t>
  </si>
  <si>
    <t>河北万达拔丝织网制品有限公司</t>
  </si>
  <si>
    <t>张玉宾</t>
  </si>
  <si>
    <t>安平县红旗街南</t>
  </si>
  <si>
    <t>河北冠鑫港橡塑制品有限公司</t>
  </si>
  <si>
    <t>张秀忠</t>
  </si>
  <si>
    <t>衡水亚冠橡胶制品有限公司</t>
  </si>
  <si>
    <t>谌存刚</t>
  </si>
  <si>
    <t>河北江海船舶特涂机械有限公司</t>
  </si>
  <si>
    <t>河北景鑫压滤机有限公司</t>
  </si>
  <si>
    <t>梁洪茹</t>
  </si>
  <si>
    <t>景县梁集</t>
  </si>
  <si>
    <t>春风实业集团有限责任公司</t>
  </si>
  <si>
    <t>曹宝华</t>
  </si>
  <si>
    <t>冀新西路86号</t>
  </si>
  <si>
    <t>安平县塑料平网厂</t>
  </si>
  <si>
    <t>13112560167422X</t>
  </si>
  <si>
    <t>冀州市宏盛物资经销处</t>
  </si>
  <si>
    <t>魏冬</t>
  </si>
  <si>
    <t>迎宾大街南头</t>
  </si>
  <si>
    <t>深州市中天橡塑制品有限公司</t>
  </si>
  <si>
    <t>蔚冠中</t>
  </si>
  <si>
    <t>深州市榆科镇下卜村</t>
  </si>
  <si>
    <t>金德铝塑复合管有限公司衡水分公司</t>
  </si>
  <si>
    <t>张澎</t>
  </si>
  <si>
    <t>河北省衡水市橡胶城13区13号</t>
  </si>
  <si>
    <t>深州市轻纺机械配件厂</t>
  </si>
  <si>
    <t>131182X01668029</t>
  </si>
  <si>
    <t>邵顺杰</t>
  </si>
  <si>
    <t>河北天富波纹管橡塑制品有限公司</t>
  </si>
  <si>
    <t>刘福增</t>
  </si>
  <si>
    <t>衡水春兴管业有限公司</t>
  </si>
  <si>
    <t>王汉勇</t>
  </si>
  <si>
    <t>景县景安路北、安陵中学西</t>
  </si>
  <si>
    <t>饶阳县三信铁路器材工厂</t>
  </si>
  <si>
    <t>131124L04446889</t>
  </si>
  <si>
    <t>赵三江</t>
  </si>
  <si>
    <t>饶阳县五公北官庄</t>
  </si>
  <si>
    <t>景县顺平废旧金属回收有限公司</t>
  </si>
  <si>
    <t>张永刚</t>
  </si>
  <si>
    <t>衡水奇佳工程材料有限公司</t>
  </si>
  <si>
    <t>曹宁宁</t>
  </si>
  <si>
    <t>衡水市桃城区工业大道与橡塑路口西南角</t>
  </si>
  <si>
    <t>河北亚华胶辊集团有限公司</t>
  </si>
  <si>
    <t>李红</t>
  </si>
  <si>
    <t>冀州市兴华南大街工业园区</t>
  </si>
  <si>
    <t>安平县华龙金属丝网有限公司</t>
  </si>
  <si>
    <t>13112574152731X</t>
  </si>
  <si>
    <t>赵玉杰</t>
  </si>
  <si>
    <t>安平县丝网大世界F区</t>
  </si>
  <si>
    <t>冀州市自来水管理所</t>
  </si>
  <si>
    <t>张荣范</t>
  </si>
  <si>
    <t>水源路</t>
  </si>
  <si>
    <t>冀州市佳光医疗器械有限公司</t>
  </si>
  <si>
    <t>王金礼</t>
  </si>
  <si>
    <t>冀州市桃园南大街269号</t>
  </si>
  <si>
    <t>河北华声乐器制造有限公司</t>
  </si>
  <si>
    <t>张明健</t>
  </si>
  <si>
    <t>深州市前么头工业区</t>
  </si>
  <si>
    <t>冀州市合意玻璃钢有限责任公司</t>
  </si>
  <si>
    <t>刘福维</t>
  </si>
  <si>
    <t>冀州市迎宾大街南冀李路东侧</t>
  </si>
  <si>
    <t>衡水浩达水利物资站</t>
  </si>
  <si>
    <t>王洪江</t>
  </si>
  <si>
    <t>衡水桃城区胜利东路2259号</t>
  </si>
  <si>
    <t>衡水市征峰面粉厂</t>
  </si>
  <si>
    <t>何洪文</t>
  </si>
  <si>
    <t>衡水桃城区新桥南街66号</t>
  </si>
  <si>
    <t>安平县凯宇金属网业有限公司</t>
  </si>
  <si>
    <t>付余磊</t>
  </si>
  <si>
    <t>衡水德诚物资贸易有限公司</t>
  </si>
  <si>
    <t>闫红涛</t>
  </si>
  <si>
    <t>冀州中意复合材料股份有限公司</t>
  </si>
  <si>
    <t>张英武</t>
  </si>
  <si>
    <t>冀州市南桥大街14号</t>
  </si>
  <si>
    <t>中国银行股份有限公司衡水分行</t>
  </si>
  <si>
    <t>魏建平</t>
  </si>
  <si>
    <t>衡水市胜利路169号</t>
  </si>
  <si>
    <t>中国建设银行股份有限公司衡水桃城支行</t>
  </si>
  <si>
    <t>许洪瑞</t>
  </si>
  <si>
    <t>衡水市人民东路139号</t>
  </si>
  <si>
    <t>衡水中利联化工有限公司</t>
  </si>
  <si>
    <t>崔志毅</t>
  </si>
  <si>
    <t>衡水市橡胶城12区2号</t>
  </si>
  <si>
    <t>衡水市聚氨酯制品厂</t>
  </si>
  <si>
    <t>王金华</t>
  </si>
  <si>
    <t>衡水中联水泥有限公司</t>
  </si>
  <si>
    <t>申庆山</t>
  </si>
  <si>
    <t>衡水市问津北街998号</t>
  </si>
  <si>
    <t>冀州市英华网格布厂</t>
  </si>
  <si>
    <t>陈兰英</t>
  </si>
  <si>
    <t>河北燕舞防爆电器有限公司</t>
  </si>
  <si>
    <t>13118174688907X</t>
  </si>
  <si>
    <t>吕文勇</t>
  </si>
  <si>
    <t>工业园区滏阳路</t>
  </si>
  <si>
    <t>中国建设银行股份有限公司衡水人民支行</t>
  </si>
  <si>
    <t>李亚静</t>
  </si>
  <si>
    <t>衡水市人民西路1819号</t>
  </si>
  <si>
    <t>中国建设银行股份有限公司衡水和平支行</t>
  </si>
  <si>
    <t>13110280979719X</t>
  </si>
  <si>
    <t>张子栋</t>
  </si>
  <si>
    <t>衡水市桃城区和平东路南侧436号</t>
  </si>
  <si>
    <t>安平县鸿鑫丝网有限公司</t>
  </si>
  <si>
    <t>杜宝洪</t>
  </si>
  <si>
    <t>河北衡水九州啤酒有限公司</t>
  </si>
  <si>
    <t>李书强</t>
  </si>
  <si>
    <t>衡水市红旗南大街115号</t>
  </si>
  <si>
    <t>衡水车务段劳动服务公司绳网厂</t>
  </si>
  <si>
    <t>刘栋</t>
  </si>
  <si>
    <t>衡水市站前东路175号院西</t>
  </si>
  <si>
    <t>深州市榆科粮库有限责任公司</t>
  </si>
  <si>
    <t>马广超</t>
  </si>
  <si>
    <t>中国农业银行股份有限公司衡水城中支行</t>
  </si>
  <si>
    <t>于国生</t>
  </si>
  <si>
    <t>衡水市中心街198号</t>
  </si>
  <si>
    <t>河北春风供暖设备有限责任公司</t>
  </si>
  <si>
    <t>13118174685917X</t>
  </si>
  <si>
    <t>杨长欣</t>
  </si>
  <si>
    <t>冀州市迎宾大街西侧、开元路北侧</t>
  </si>
  <si>
    <t>河北春风铸造有限责任公司</t>
  </si>
  <si>
    <t>王华锋</t>
  </si>
  <si>
    <t>冀州市西环北路东侧</t>
  </si>
  <si>
    <t>河北中月橡胶有限公司</t>
  </si>
  <si>
    <t>许俊平</t>
  </si>
  <si>
    <t>迎宾大街51号</t>
  </si>
  <si>
    <t>衡水焱峰石油液化气有限公司</t>
  </si>
  <si>
    <t>史喜风</t>
  </si>
  <si>
    <t>衡水市衡德路13号</t>
  </si>
  <si>
    <t>衡水奥科瑞电力设备有限公司</t>
  </si>
  <si>
    <t>史志宏</t>
  </si>
  <si>
    <t>衡水蓝剑技术防范有限公司</t>
  </si>
  <si>
    <t>曹卫</t>
  </si>
  <si>
    <t>中国建设银行股份有限公司衡水中华支行</t>
  </si>
  <si>
    <t>张劲虎</t>
  </si>
  <si>
    <t>衡水市桃城区和平西路782号</t>
  </si>
  <si>
    <t>河北永裕医药贸易有限公司</t>
  </si>
  <si>
    <t>甘永建</t>
  </si>
  <si>
    <t>衡水市北方工业基地园区路3号</t>
  </si>
  <si>
    <t>中国建设银行股份有限公司衡水住房城建支行</t>
  </si>
  <si>
    <t>张文学</t>
  </si>
  <si>
    <t>衡水市人民西路289号</t>
  </si>
  <si>
    <t>冀州市金言实业有限责任公司</t>
  </si>
  <si>
    <t>王立云</t>
  </si>
  <si>
    <t>冀州市冀新路惠民街2号</t>
  </si>
  <si>
    <t>河北省冀州市奔驰胶件厂</t>
  </si>
  <si>
    <t>邴笑非</t>
  </si>
  <si>
    <t>河北衡水中联化工有限公司</t>
  </si>
  <si>
    <t>王学锋</t>
  </si>
  <si>
    <t>衡水市桃城区京大路橡胶城2区23号</t>
  </si>
  <si>
    <t>中国农业银行股份有限公司衡水和平支行</t>
  </si>
  <si>
    <t>衡水市和平西路389号</t>
  </si>
  <si>
    <t>冀州市华阳化工有限责任公司</t>
  </si>
  <si>
    <t>冯秀强</t>
  </si>
  <si>
    <t>冀州市滏阳东路645号</t>
  </si>
  <si>
    <t>冀州市恒信合成材料有限公司</t>
  </si>
  <si>
    <t>张景良</t>
  </si>
  <si>
    <t>冀州镇岳良村东</t>
  </si>
  <si>
    <t>衡水市测绘院</t>
  </si>
  <si>
    <t>马艳春</t>
  </si>
  <si>
    <t>衡水市人民西路1096号</t>
  </si>
  <si>
    <t>中国铁通集团有限公司衡水分公司</t>
  </si>
  <si>
    <t>常钟</t>
  </si>
  <si>
    <t>衡水市站前东路66号</t>
  </si>
  <si>
    <t>天津市自动化仪表八厂衡水经销处</t>
  </si>
  <si>
    <t>宋文举</t>
  </si>
  <si>
    <t>河北灵浩人康医药有限公司</t>
  </si>
  <si>
    <t>罗灵浩</t>
  </si>
  <si>
    <t>衡水市人民西路1119号</t>
  </si>
  <si>
    <t>衡水京衡机床附件有限公司</t>
  </si>
  <si>
    <t>曹文斌</t>
  </si>
  <si>
    <t>桃城区和平东路16-8号</t>
  </si>
  <si>
    <t>河北金棕榈工程技术有限公司</t>
  </si>
  <si>
    <t>赵文勇</t>
  </si>
  <si>
    <t>衡水市桃城区新华西路245号1幢1-2层西数第四套</t>
  </si>
  <si>
    <t>深州仁和兴服饰有限公司</t>
  </si>
  <si>
    <t>陈玉苹</t>
  </si>
  <si>
    <t>衡水万信化工有限公司</t>
  </si>
  <si>
    <t>胡变金</t>
  </si>
  <si>
    <t>衡水市桃城区西门口村东</t>
  </si>
  <si>
    <t>安平县魏氏金属丝网有限公司</t>
  </si>
  <si>
    <t>魏向南</t>
  </si>
  <si>
    <t>安平县崔安村村南</t>
  </si>
  <si>
    <t>河北衡水铁运实业开发总公司</t>
  </si>
  <si>
    <t>13110210979123X</t>
  </si>
  <si>
    <t>田成</t>
  </si>
  <si>
    <t>衡水市站前东路229号</t>
  </si>
  <si>
    <t>衡水机电大楼有限公司</t>
  </si>
  <si>
    <t>张爱合</t>
  </si>
  <si>
    <t>衡水市红旗大街158号</t>
  </si>
  <si>
    <t>河北祥发建材有限公司</t>
  </si>
  <si>
    <t>张义</t>
  </si>
  <si>
    <t>阜城县城北五公里阜霞公路东</t>
  </si>
  <si>
    <t>衡水同锐机电轴承有限公司</t>
  </si>
  <si>
    <t>赵宝君</t>
  </si>
  <si>
    <t>衡水市红旗大街319号中央花园6幢1-2层15号</t>
  </si>
  <si>
    <t>冀州市高科塑料制品有限公司</t>
  </si>
  <si>
    <t>李建立</t>
  </si>
  <si>
    <t>冀州市前店杨村</t>
  </si>
  <si>
    <t>冀州市津冀新世界文体制品厂</t>
  </si>
  <si>
    <t>李长银</t>
  </si>
  <si>
    <t>冀州镇新庄</t>
  </si>
  <si>
    <t>衡水异能工贸有限公司</t>
  </si>
  <si>
    <t>辛春荣</t>
  </si>
  <si>
    <t>衡水桃城区橡胶城4区7号</t>
  </si>
  <si>
    <t>中国工商银行股份有限公司衡水路北支行</t>
  </si>
  <si>
    <t>解千里</t>
  </si>
  <si>
    <t>衡水市大庆中路53号</t>
  </si>
  <si>
    <t>阜城县永盛锻造厂</t>
  </si>
  <si>
    <t>韩书亮</t>
  </si>
  <si>
    <t>阜城县王集乡韩董庄村</t>
  </si>
  <si>
    <t>东风汽车公司衡水技术服务站</t>
  </si>
  <si>
    <t>李长生</t>
  </si>
  <si>
    <t>衡水市胜利东路2369号</t>
  </si>
  <si>
    <t>衡水隆泰橡胶化工有限公司</t>
  </si>
  <si>
    <t>13110270065091X</t>
  </si>
  <si>
    <t>高潮</t>
  </si>
  <si>
    <t>衡水市橡胶城3区13号</t>
  </si>
  <si>
    <t>河北省衡水浆体泵配件厂</t>
  </si>
  <si>
    <t>张士忠</t>
  </si>
  <si>
    <t>衡水市南门口街133号</t>
  </si>
  <si>
    <t>衡水天河化工建材有限公司</t>
  </si>
  <si>
    <t>李志清</t>
  </si>
  <si>
    <t>衡水市橡胶城2区15号</t>
  </si>
  <si>
    <t>深州嘉信化工有限责任公司</t>
  </si>
  <si>
    <t>孙中信</t>
  </si>
  <si>
    <t>深州市王家井机械配件厂</t>
  </si>
  <si>
    <t>徐胜</t>
  </si>
  <si>
    <t>深州市王家井镇徐家湾村</t>
  </si>
  <si>
    <t>衡水和鸣省储粮油库有限责任公司</t>
  </si>
  <si>
    <t>李香跃</t>
  </si>
  <si>
    <t>衡水市和平西路2589号</t>
  </si>
  <si>
    <t>中国工商银行股份有限公司衡水新华支行</t>
  </si>
  <si>
    <t>李孟林</t>
  </si>
  <si>
    <t>衡水市红旗大街28号</t>
  </si>
  <si>
    <t>河北新创恒网络工程技术有限公司</t>
  </si>
  <si>
    <t>陈强</t>
  </si>
  <si>
    <t>衡水市中心街717号</t>
  </si>
  <si>
    <t>衡水市环境科学研究院</t>
  </si>
  <si>
    <t>131102E11352732</t>
  </si>
  <si>
    <t>衡水市前进南大街458号</t>
  </si>
  <si>
    <t>邯钢集团衡水薄板有限责任公司</t>
  </si>
  <si>
    <t>李文斌</t>
  </si>
  <si>
    <t xml:space="preserve">衡衡水市桃城区橡胶城11区33号1幢1-2层门店 </t>
  </si>
  <si>
    <t>河北省景县广联水泥厂</t>
  </si>
  <si>
    <t>苏俊英</t>
  </si>
  <si>
    <t>景县龙华镇立交桥北侧</t>
  </si>
  <si>
    <t>冀州市科普仪器有限公司</t>
  </si>
  <si>
    <t>马子勇</t>
  </si>
  <si>
    <t>故城县万小麻加油站</t>
  </si>
  <si>
    <t>131126L02908445</t>
  </si>
  <si>
    <t>张朝霞</t>
  </si>
  <si>
    <t>故城县辛庄乡万小麻村</t>
  </si>
  <si>
    <t>河北省衡水振昌化工原料有限公司</t>
  </si>
  <si>
    <t>布力学</t>
  </si>
  <si>
    <t>衡水橡胶城9区20号</t>
  </si>
  <si>
    <t>安平县宏磊滤清器厂</t>
  </si>
  <si>
    <t>131125L01469946</t>
  </si>
  <si>
    <t>王素辉</t>
  </si>
  <si>
    <t>故城县三朗福兴阀门厂</t>
  </si>
  <si>
    <t>李付轮</t>
  </si>
  <si>
    <t>武强县陈院加油站</t>
  </si>
  <si>
    <t>白付华</t>
  </si>
  <si>
    <t>河北省武强县武强镇陈院村南</t>
  </si>
  <si>
    <t>安平县聚丰金属丝网制造有限公司</t>
  </si>
  <si>
    <t>赵跃军</t>
  </si>
  <si>
    <t>安平县汉王路东</t>
  </si>
  <si>
    <t>衡水滏阳河酿酒有限公司</t>
  </si>
  <si>
    <t>131128X01680642</t>
  </si>
  <si>
    <t>安广忠</t>
  </si>
  <si>
    <t>衡水市阜城县古城工业开发区</t>
  </si>
  <si>
    <t>安平县第二刺网厂</t>
  </si>
  <si>
    <t>王钰鑫</t>
  </si>
  <si>
    <t>安平县台城村北</t>
  </si>
  <si>
    <t>河北学洋明胶蛋白厂</t>
  </si>
  <si>
    <t>宋海新</t>
  </si>
  <si>
    <t>阜城县古城镇武千路北侧</t>
  </si>
  <si>
    <t>安平安基金属网制品有限公司</t>
  </si>
  <si>
    <t>李军锁</t>
  </si>
  <si>
    <t>河北省安平县城东博陵开发区</t>
  </si>
  <si>
    <t>故城县腾源毛皮制品厂</t>
  </si>
  <si>
    <t>赵立水</t>
  </si>
  <si>
    <t>故城县武官寨镇王尧头村</t>
  </si>
  <si>
    <t>河北欧派橡塑管业股份有限公司</t>
  </si>
  <si>
    <t>张书刚</t>
  </si>
  <si>
    <t>国网河北安平县供电公司</t>
  </si>
  <si>
    <t>申巍</t>
  </si>
  <si>
    <t>安平县北新大道</t>
  </si>
  <si>
    <t>景县龙华外环加油站</t>
  </si>
  <si>
    <t>乜连旺</t>
  </si>
  <si>
    <t>景县龙华外环</t>
  </si>
  <si>
    <t>河北省冀州市华林板业有限责任公司</t>
  </si>
  <si>
    <t>路东升</t>
  </si>
  <si>
    <t>滏阳西路2号</t>
  </si>
  <si>
    <t>故城县北王汽车配件厂</t>
  </si>
  <si>
    <t>曹国庆</t>
  </si>
  <si>
    <t>故城县青罕镇北王庄村</t>
  </si>
  <si>
    <t>衡水建华针织厂</t>
  </si>
  <si>
    <t>郭国君</t>
  </si>
  <si>
    <t>衡水市问津街159号</t>
  </si>
  <si>
    <t>安平县建新骨科器材厂</t>
  </si>
  <si>
    <t>131125L01473435</t>
  </si>
  <si>
    <t>马志花</t>
  </si>
  <si>
    <t>安平县北张庄村南（北外环北侧）</t>
  </si>
  <si>
    <t>衡水新世纪商贸日化有限公司</t>
  </si>
  <si>
    <t>齐泓</t>
  </si>
  <si>
    <t>衡水市人民东路477号（原人民东路15号）</t>
  </si>
  <si>
    <t>河北省武强县长城酒厂</t>
  </si>
  <si>
    <t>13112374017142X</t>
  </si>
  <si>
    <t>于丙利</t>
  </si>
  <si>
    <t>河北省武强县陈院</t>
  </si>
  <si>
    <t>安平县佳信金属网厂</t>
  </si>
  <si>
    <t>刘喜旺</t>
  </si>
  <si>
    <t>安平县河漕村村东50米处</t>
  </si>
  <si>
    <t>故城县金泰毛皮制品厂</t>
  </si>
  <si>
    <t>刘志永</t>
  </si>
  <si>
    <t>安平县冀坤水泥建材有限公司</t>
  </si>
  <si>
    <t>翟国占</t>
  </si>
  <si>
    <t>安平县黄城乡西候疃村北</t>
  </si>
  <si>
    <t>武强县豆村乡谷村加油站</t>
  </si>
  <si>
    <t>131123L0147258X</t>
  </si>
  <si>
    <t>封丙旭</t>
  </si>
  <si>
    <t>安成（河北）实业有限公司</t>
  </si>
  <si>
    <t>张小锋</t>
  </si>
  <si>
    <t>河北省安平县为民东街</t>
  </si>
  <si>
    <t>故城县永鑫金属制品有限公司</t>
  </si>
  <si>
    <t>张恩东</t>
  </si>
  <si>
    <t>故城县民兵训练基地</t>
  </si>
  <si>
    <t>衡水银利橡塑制品有限公司</t>
  </si>
  <si>
    <t>代炳银</t>
  </si>
  <si>
    <t>景县杜桥镇景龙路北</t>
  </si>
  <si>
    <t>衡水益祥商贸有限公司</t>
  </si>
  <si>
    <t>鲍丽霞</t>
  </si>
  <si>
    <t>衡水市桃城区新华东路699号靓景名居5-3-1702</t>
  </si>
  <si>
    <t>安平县凯安金属丝网有限公司</t>
  </si>
  <si>
    <t>李孟洗</t>
  </si>
  <si>
    <t>安平县工业园东区纬二路19号</t>
  </si>
  <si>
    <t>故城县兴发裘皮制品厂</t>
  </si>
  <si>
    <t>131126A19492319</t>
  </si>
  <si>
    <t>吕国星</t>
  </si>
  <si>
    <t>衡水福原水处理设备有限公司</t>
  </si>
  <si>
    <t>阜城县顺达皮革机械厂</t>
  </si>
  <si>
    <t>肖运芝</t>
  </si>
  <si>
    <t>阜城县码头镇北街</t>
  </si>
  <si>
    <t>衡水大威箱包厂</t>
  </si>
  <si>
    <t>高石渠</t>
  </si>
  <si>
    <t>衡水桃城区高村</t>
  </si>
  <si>
    <t>河北双龙制动元件有限公司</t>
  </si>
  <si>
    <t>张兰新</t>
  </si>
  <si>
    <t>故城县青罕镇吴夏庄村</t>
  </si>
  <si>
    <t>河北博星石化设备有限公司</t>
  </si>
  <si>
    <t>左瑞群</t>
  </si>
  <si>
    <t>安平县新盈西街18号</t>
  </si>
  <si>
    <t>武邑县多吉柜业有限公司</t>
  </si>
  <si>
    <t>李海红</t>
  </si>
  <si>
    <t>武邑县桥头西逍遥大街2号</t>
  </si>
  <si>
    <t>河北衡水长虹包装装潢有限公司</t>
  </si>
  <si>
    <t>李晓琴</t>
  </si>
  <si>
    <t>衡水市南环东路远翔胡同68号</t>
  </si>
  <si>
    <t>故城县宝申加油站</t>
  </si>
  <si>
    <t>于宝申</t>
  </si>
  <si>
    <t>故城县建国镇要庄</t>
  </si>
  <si>
    <t>武强县新银海棉业有限公司</t>
  </si>
  <si>
    <t>田二学</t>
  </si>
  <si>
    <t>河北省武强县孙庄</t>
  </si>
  <si>
    <t>安平县第二丝网厂</t>
  </si>
  <si>
    <t>131125X01675085</t>
  </si>
  <si>
    <t>付建基</t>
  </si>
  <si>
    <t>保衡路东，宗庄村北</t>
  </si>
  <si>
    <t>安平县天鹏网业有限公司</t>
  </si>
  <si>
    <t>袁孟菊</t>
  </si>
  <si>
    <t>安平县汉王北路</t>
  </si>
  <si>
    <t>衡水道昂工业有限公司</t>
  </si>
  <si>
    <t>13110271316761X</t>
  </si>
  <si>
    <t>谷文君</t>
  </si>
  <si>
    <t>衡水市榕花北大街1898号</t>
  </si>
  <si>
    <t>河北捷通网业有限公司</t>
  </si>
  <si>
    <t>左大伟　</t>
  </si>
  <si>
    <t>河北省衡水市安平县工业园东区纬二路30号</t>
  </si>
  <si>
    <t>河北平原机械有限公司</t>
  </si>
  <si>
    <t>张彦顺</t>
  </si>
  <si>
    <t>衡水市胜利东路1450号</t>
  </si>
  <si>
    <t>衡水顺兴化工有限公司</t>
  </si>
  <si>
    <t>姜双武</t>
  </si>
  <si>
    <t>桃城区京大路47号</t>
  </si>
  <si>
    <t>衡水正丰机电五金有限公司</t>
  </si>
  <si>
    <t>张国超</t>
  </si>
  <si>
    <t>衡水市桃城区和平中路9-11号（供销社）</t>
  </si>
  <si>
    <t>衡水志敬商贸有限公司</t>
  </si>
  <si>
    <t>李灵芝</t>
  </si>
  <si>
    <t>衡水市人民东路小商品市场五座十一号</t>
  </si>
  <si>
    <t>阜城县大白加油站</t>
  </si>
  <si>
    <t>王利</t>
  </si>
  <si>
    <t>大白乡机匠王村西南</t>
  </si>
  <si>
    <t>武强县宏远橡胶制品有限公司</t>
  </si>
  <si>
    <t>武伟</t>
  </si>
  <si>
    <t>河北省武强县体育街12号</t>
  </si>
  <si>
    <t>故城县鑫泽裘革制品厂</t>
  </si>
  <si>
    <t>王竟环</t>
  </si>
  <si>
    <t>河北省衡水市故城县西半屯镇南召村</t>
  </si>
  <si>
    <t>河北合意博进商贸有限公司</t>
  </si>
  <si>
    <t>吕晓红</t>
  </si>
  <si>
    <t>冀州市魏屯开发区106国道东侧</t>
  </si>
  <si>
    <t>安平县盛达金属网厂</t>
  </si>
  <si>
    <t>王瑞周</t>
  </si>
  <si>
    <t>安平县裕华路66号</t>
  </si>
  <si>
    <t>故城县富仕佳皮草有限公司</t>
  </si>
  <si>
    <t>故城县西苑工业区创业路2号</t>
  </si>
  <si>
    <t>衡水宏鑫橡胶有限公司</t>
  </si>
  <si>
    <t>李占金</t>
  </si>
  <si>
    <t>衡水市桃城区橡胶城13区15号</t>
  </si>
  <si>
    <t>景县王瞳第一加油站</t>
  </si>
  <si>
    <t>徐海利</t>
  </si>
  <si>
    <t>景县王瞳衡德路南</t>
  </si>
  <si>
    <t>河北斯普瑞暖通空调设备有限公司</t>
  </si>
  <si>
    <t>刘子辉</t>
  </si>
  <si>
    <t>枣强县富强中路168号</t>
  </si>
  <si>
    <t>河北思尔可金属科技有限公司</t>
  </si>
  <si>
    <t>任海池</t>
  </si>
  <si>
    <t>景县开发区景开街南欧亚路东</t>
  </si>
  <si>
    <t>安平县安鑫金属丝网有限公司</t>
  </si>
  <si>
    <t>安彦壮</t>
  </si>
  <si>
    <t>安平县正饶路北侧（郭西开发区）</t>
  </si>
  <si>
    <t>安平县省级粮食储备库有限责任公司</t>
  </si>
  <si>
    <t>张海涛</t>
  </si>
  <si>
    <t>安平县北新大道西侧</t>
  </si>
  <si>
    <t>河北省故城县青罕镇福利帆布厂</t>
  </si>
  <si>
    <t>王会臣</t>
  </si>
  <si>
    <t>安平县安德利金属丝网有限公司</t>
  </si>
  <si>
    <t>13112573560549X</t>
  </si>
  <si>
    <t>刘江超</t>
  </si>
  <si>
    <t>安平县县城裕华路</t>
  </si>
  <si>
    <t>故城县军屯纯净加油站</t>
  </si>
  <si>
    <t>林荣香</t>
  </si>
  <si>
    <t>衡水天鹰科技有限公司</t>
  </si>
  <si>
    <t>高新技术开发区14号</t>
  </si>
  <si>
    <t>河北省衡水农业机械总公司</t>
  </si>
  <si>
    <t>陈辉</t>
  </si>
  <si>
    <t>衡水市胜利东路1435号</t>
  </si>
  <si>
    <t>景县腾瑞橡塑制品有限公司</t>
  </si>
  <si>
    <t>孙立彪</t>
  </si>
  <si>
    <t>景县景武路郝家洼村东</t>
  </si>
  <si>
    <t>衡水新药经营有限公司</t>
  </si>
  <si>
    <t>张建志</t>
  </si>
  <si>
    <t>衡水市问津北街555号</t>
  </si>
  <si>
    <t>武强县四通加油站</t>
  </si>
  <si>
    <t>孙晓丹</t>
  </si>
  <si>
    <t>河北省武强县新开街西头</t>
  </si>
  <si>
    <t>故城县辛庄供销社黄官屯棉花加工厂</t>
  </si>
  <si>
    <t>13112674341444X</t>
  </si>
  <si>
    <t>牛立友</t>
  </si>
  <si>
    <t>故城县饶阳店镇黄官屯村</t>
  </si>
  <si>
    <t>枣强县百盛皮草有限公司</t>
  </si>
  <si>
    <t>13112176811016X</t>
  </si>
  <si>
    <t>雷风均</t>
  </si>
  <si>
    <t>枣强县新屯乡王新屯</t>
  </si>
  <si>
    <t>安平县金宝利丝网制品有限公司</t>
  </si>
  <si>
    <t>张永辉</t>
  </si>
  <si>
    <t>安平县李各庄西北（小公路南侧）</t>
  </si>
  <si>
    <t>安平县林庄联营织网厂</t>
  </si>
  <si>
    <t>林军停</t>
  </si>
  <si>
    <t>安平县林庄村</t>
  </si>
  <si>
    <t>冀州市华源复合材料设备有限责任公司</t>
  </si>
  <si>
    <t>王春玲</t>
  </si>
  <si>
    <t>建设大街西侧</t>
  </si>
  <si>
    <t>腾亚橡塑科技有限公司</t>
  </si>
  <si>
    <t>13112776342985X</t>
  </si>
  <si>
    <t>辛建勇</t>
  </si>
  <si>
    <t>衡水兴泰橡胶化工有限公司</t>
  </si>
  <si>
    <t>耿振博</t>
  </si>
  <si>
    <t>衡水市橡胶城3区17号</t>
  </si>
  <si>
    <t>河北瑞鑫化工有限公司</t>
  </si>
  <si>
    <t>孙从新</t>
  </si>
  <si>
    <t>武强县化工工业区</t>
  </si>
  <si>
    <t>河北坤腾食品机械有限公司</t>
  </si>
  <si>
    <t>邢文超</t>
  </si>
  <si>
    <t>河北省故城县葛村纸箱厂</t>
  </si>
  <si>
    <t>田志峰</t>
  </si>
  <si>
    <t>故城县葛村</t>
  </si>
  <si>
    <t>衡水市桃城区铭特汽车方向盘配件厂</t>
  </si>
  <si>
    <t>田峰涛</t>
  </si>
  <si>
    <t>育才街永安民营工业园</t>
  </si>
  <si>
    <t>安平县冀中筛网厂</t>
  </si>
  <si>
    <t>王生库</t>
  </si>
  <si>
    <t>安平县胡林开发区</t>
  </si>
  <si>
    <t>安平县华银金属丝网有限公司</t>
  </si>
  <si>
    <t>苏裴裴</t>
  </si>
  <si>
    <t>安平县工业园东区纬二路20号</t>
  </si>
  <si>
    <t>景县冠峰工矿机械制造有限公司</t>
  </si>
  <si>
    <t>赵庆伟</t>
  </si>
  <si>
    <t>景县王瞳镇</t>
  </si>
  <si>
    <t>衡水市桃城区滏兴瓶盖厂</t>
  </si>
  <si>
    <t>代春玲</t>
  </si>
  <si>
    <t>桃城区大麻森乡乔村北外环路北</t>
  </si>
  <si>
    <t>安平县恒辉丝网制品厂</t>
  </si>
  <si>
    <t>魏大军</t>
  </si>
  <si>
    <t>中国移动通信集团河北有限公司衡水分公司</t>
  </si>
  <si>
    <t>张宏志</t>
  </si>
  <si>
    <t>河北省衡水市和平西路459号</t>
  </si>
  <si>
    <t>武邑县火车牌柜业第二有限公司</t>
  </si>
  <si>
    <t>卞顺新</t>
  </si>
  <si>
    <t>武邑县桥头镇东逍遥村</t>
  </si>
  <si>
    <t>安平县惠和五金网业有限公司</t>
  </si>
  <si>
    <t>彭世讲</t>
  </si>
  <si>
    <t>安平县石油公司北邻</t>
  </si>
  <si>
    <t>衡水威格橡塑金属制品有限公司</t>
  </si>
  <si>
    <t>彭宝泉</t>
  </si>
  <si>
    <t>景县王同红星加油站</t>
  </si>
  <si>
    <t>汤建福</t>
  </si>
  <si>
    <t>景县王同</t>
  </si>
  <si>
    <t>安平县永顺拔丝织网厂</t>
  </si>
  <si>
    <t>131125A19493864</t>
  </si>
  <si>
    <t>孙艳玲</t>
  </si>
  <si>
    <t>安平县严町工业区</t>
  </si>
  <si>
    <t>故城县鑫源合金厂</t>
  </si>
  <si>
    <t>13112674153806X</t>
  </si>
  <si>
    <t>王金刚</t>
  </si>
  <si>
    <t>故城县建国镇王同庄</t>
  </si>
  <si>
    <t>安平县弘达工业有限公司</t>
  </si>
  <si>
    <t>耿志成</t>
  </si>
  <si>
    <t>大子文乡大子文村</t>
  </si>
  <si>
    <t>武强县必特化工科技有限公司</t>
  </si>
  <si>
    <t>张爱强</t>
  </si>
  <si>
    <t>河北省武强县城东路1号</t>
  </si>
  <si>
    <t>衡水洪丰岭精密液压机械制造有限公司</t>
  </si>
  <si>
    <t>杨双</t>
  </si>
  <si>
    <t>河北省武强县城东路3号</t>
  </si>
  <si>
    <t>冀州市锅炉压力容器总厂</t>
  </si>
  <si>
    <t>杨景法</t>
  </si>
  <si>
    <t>迎宾大街57号</t>
  </si>
  <si>
    <t>衡水天威印刷有限公司</t>
  </si>
  <si>
    <t>冯泽栋</t>
  </si>
  <si>
    <t>衡水市京大路北东侧</t>
  </si>
  <si>
    <t>安平县宏瑞拔丝织网厂</t>
  </si>
  <si>
    <t>王瑞泽</t>
  </si>
  <si>
    <t>冀州市忠发织品有限责任公司</t>
  </si>
  <si>
    <t>岳士忠</t>
  </si>
  <si>
    <t>冀州市冀新西路木建材市场东口</t>
  </si>
  <si>
    <t>衡水市桃城区中百物资供应站</t>
  </si>
  <si>
    <t>刘安箱</t>
  </si>
  <si>
    <t>和平东路商品综合批发市场北8座3号</t>
  </si>
  <si>
    <t>冀州市华春散热器有限责任公司</t>
  </si>
  <si>
    <t>吕明华</t>
  </si>
  <si>
    <t>冀州市冀州镇大齐村西</t>
  </si>
  <si>
    <t>衡水顺康医疗器械有限公司</t>
  </si>
  <si>
    <t>13110275242544X</t>
  </si>
  <si>
    <t>王保顺</t>
  </si>
  <si>
    <t>衡水市站前东路南侧94号</t>
  </si>
  <si>
    <t>武强县金泰塑胶有限公司</t>
  </si>
  <si>
    <t>徐国栋</t>
  </si>
  <si>
    <t>河北省武强县福兴里18号</t>
  </si>
  <si>
    <t>安平县新开发滤网厂</t>
  </si>
  <si>
    <t>孟华</t>
  </si>
  <si>
    <t>安平县丝网大世界</t>
  </si>
  <si>
    <t>衡水成泰兴服装有限公司</t>
  </si>
  <si>
    <t>梁永浩</t>
  </si>
  <si>
    <t>衡水市京大路东程宇路7号</t>
  </si>
  <si>
    <t>河北凯源钢结构有限公司</t>
  </si>
  <si>
    <t>李金勇</t>
  </si>
  <si>
    <t>枣强县丽祥皮毛有限公司</t>
  </si>
  <si>
    <t>崔立尧</t>
  </si>
  <si>
    <t>枣强县新屯乡衡大路西侧</t>
  </si>
  <si>
    <t>河北环球橡胶制品有限公司</t>
  </si>
  <si>
    <t>13112760114777X</t>
  </si>
  <si>
    <t>郭秀忠</t>
  </si>
  <si>
    <t>景县冀鲁经济开发区</t>
  </si>
  <si>
    <t>衡水老白干酒业服务有限公司</t>
  </si>
  <si>
    <t>张盼林</t>
  </si>
  <si>
    <t>衡水市红旗南大街西侧</t>
  </si>
  <si>
    <t>武强县无机化工厂</t>
  </si>
  <si>
    <t>13112370086757X</t>
  </si>
  <si>
    <t>王雪玲</t>
  </si>
  <si>
    <t>河北省武强县武强镇东王庄</t>
  </si>
  <si>
    <t>衡水金舰纸业贸易有限公司</t>
  </si>
  <si>
    <t>张永忠</t>
  </si>
  <si>
    <t>衡水市桃城区自强街198号1-102室</t>
  </si>
  <si>
    <t>衡水京华化工有限公司</t>
  </si>
  <si>
    <t>吴国庆</t>
  </si>
  <si>
    <t>衡水市北外环路</t>
  </si>
  <si>
    <t>武邑县金鑫金刚砂有限公司</t>
  </si>
  <si>
    <t>沈倩倩</t>
  </si>
  <si>
    <t>武邑县审坡东沙</t>
  </si>
  <si>
    <t>衡水美亚商贸有限公司</t>
  </si>
  <si>
    <t>刘会杰</t>
  </si>
  <si>
    <t>衡水市榕花街29-2号</t>
  </si>
  <si>
    <t>河北富莱特裘革制品有限公司</t>
  </si>
  <si>
    <t>张文秀</t>
  </si>
  <si>
    <t>故城县武官寨</t>
  </si>
  <si>
    <t>中国石化销售有限公司河北衡水景县石油分公司</t>
  </si>
  <si>
    <t>马冬生</t>
  </si>
  <si>
    <t>景县景新大街南侧</t>
  </si>
  <si>
    <t>衡水中惠医疗器械有限公司</t>
  </si>
  <si>
    <t>刘建忠</t>
  </si>
  <si>
    <t>衡水市桃城区红旗大街2号</t>
  </si>
  <si>
    <t>河北省故城县原西供销社长林加油站</t>
  </si>
  <si>
    <t>李福泽</t>
  </si>
  <si>
    <t>三朗乡李长林</t>
  </si>
  <si>
    <t>安平县联兴金属网厂</t>
  </si>
  <si>
    <t>卢连锋</t>
  </si>
  <si>
    <t>安平县县前村</t>
  </si>
  <si>
    <t>中国联合网络通信有限公司衡水市分公司</t>
  </si>
  <si>
    <t>李毅超</t>
  </si>
  <si>
    <t>河北省衡水市和平东路20号</t>
  </si>
  <si>
    <t>衡水英才印务有限公司</t>
  </si>
  <si>
    <t>丁运芝</t>
  </si>
  <si>
    <t>河北省武强县城东路</t>
  </si>
  <si>
    <t>安平县春天金属丝网厂</t>
  </si>
  <si>
    <t>131125L01498325</t>
  </si>
  <si>
    <t>孙超</t>
  </si>
  <si>
    <t>安平县严町开发区</t>
  </si>
  <si>
    <t>枣强县环球橡塑有限公司</t>
  </si>
  <si>
    <t>步恒求</t>
  </si>
  <si>
    <t>枣强县城关镇段宅城</t>
  </si>
  <si>
    <t>衡水真意大药房有限公司</t>
  </si>
  <si>
    <t>杜广淼</t>
  </si>
  <si>
    <t>中央储备粮故城直属库</t>
  </si>
  <si>
    <t>故城县里老乡</t>
  </si>
  <si>
    <t>安平县京安汽车齿轮厂</t>
  </si>
  <si>
    <t>苑来顺</t>
  </si>
  <si>
    <t>安平县新盈东街308号</t>
  </si>
  <si>
    <t>衡水永信造价事务所有限责任公司</t>
  </si>
  <si>
    <t>蒋凤涛</t>
  </si>
  <si>
    <t>衡水市育才南大街8号桃城苑小区20号楼</t>
  </si>
  <si>
    <t>冀州市顺达医用塑料瓶厂</t>
  </si>
  <si>
    <t>张茂胜</t>
  </si>
  <si>
    <t>冀州市冀中分校南100米</t>
  </si>
  <si>
    <t>华旺线缆有限公司</t>
  </si>
  <si>
    <t>封曙旺</t>
  </si>
  <si>
    <t>合留路18号</t>
  </si>
  <si>
    <t>衡水汰光毛皮有限公司</t>
  </si>
  <si>
    <t>杨德永</t>
  </si>
  <si>
    <t>衡水市开发区民营工业园</t>
  </si>
  <si>
    <t>河北恒兴机械有限公司</t>
  </si>
  <si>
    <t>石万峰</t>
  </si>
  <si>
    <t>景县景安东大街12号</t>
  </si>
  <si>
    <t>衡水方源内燃机配件有限公司</t>
  </si>
  <si>
    <t>张铭</t>
  </si>
  <si>
    <t>河北省武强县张北</t>
  </si>
  <si>
    <t>衡水华鑫铜基粉末有限公司</t>
  </si>
  <si>
    <t>种藏音</t>
  </si>
  <si>
    <t>桃城区赵圈镇孙洼砖厂</t>
  </si>
  <si>
    <t>故城县朱辛庄加油站</t>
  </si>
  <si>
    <t>刘仲春</t>
  </si>
  <si>
    <t>故城县饶阳店镇朱辛庄村</t>
  </si>
  <si>
    <t>衡水东风化工有限责任公司</t>
  </si>
  <si>
    <t>韩保加</t>
  </si>
  <si>
    <t>衡水市建设大街176号</t>
  </si>
  <si>
    <t>衡水恒基实业有限公司</t>
  </si>
  <si>
    <t>刘新利</t>
  </si>
  <si>
    <t>衡水市桃城区人民中路57号二楼</t>
  </si>
  <si>
    <t>安平县同良铁业有限公司</t>
  </si>
  <si>
    <t>王士同</t>
  </si>
  <si>
    <t>枣强县大营英达皮毛加工厂</t>
  </si>
  <si>
    <t>郑国宁</t>
  </si>
  <si>
    <t>枣强县大营镇工业园区</t>
  </si>
  <si>
    <t>安平县成信丝网厂</t>
  </si>
  <si>
    <t>陈秋菊</t>
  </si>
  <si>
    <t>河北振兴柜业有限公司</t>
  </si>
  <si>
    <t>肖立文</t>
  </si>
  <si>
    <t>武邑县桥头乡肖桥头村</t>
  </si>
  <si>
    <t>武强县金泉化工有限责任公司</t>
  </si>
  <si>
    <t>吉文权</t>
  </si>
  <si>
    <t>河北省武强县农场</t>
  </si>
  <si>
    <t>衡水市光辉农业生产资料有限责任公司</t>
  </si>
  <si>
    <t>祝宗超</t>
  </si>
  <si>
    <t>衡水市永兴路南侧、清平街·东侧·（腾达新城二期B区第二幢1414号房）</t>
  </si>
  <si>
    <t>任凤东</t>
  </si>
  <si>
    <t>枣强县大营镇工业区</t>
  </si>
  <si>
    <t>枣强县佳利皮草有限公司</t>
  </si>
  <si>
    <t>常玉华</t>
  </si>
  <si>
    <t>河北三生共盈照明工程有限公司</t>
  </si>
  <si>
    <t>苏玲</t>
  </si>
  <si>
    <t>枣强县锦锈玻璃钢厂（普通合伙）</t>
  </si>
  <si>
    <t>崔新国</t>
  </si>
  <si>
    <t>枣强县枣强镇阴家庄村</t>
  </si>
  <si>
    <t>枣强县赵子谏远东印刷厂</t>
  </si>
  <si>
    <t>孙中木</t>
  </si>
  <si>
    <t>衡水市开发区宏国进口轿车修理厂</t>
  </si>
  <si>
    <t>吕宏国</t>
  </si>
  <si>
    <t>开发区昌明大街松江道</t>
  </si>
  <si>
    <t>衡水万通彩印厂</t>
  </si>
  <si>
    <t>张保尊</t>
  </si>
  <si>
    <t>衡水市人民西路138号7区</t>
  </si>
  <si>
    <t>衡水圣华消毒用品有限公司</t>
  </si>
  <si>
    <t>韩永辉</t>
  </si>
  <si>
    <t>开发区20号小区</t>
  </si>
  <si>
    <t>衡水全盛贸易有限公司</t>
  </si>
  <si>
    <t>马占良</t>
  </si>
  <si>
    <t>衡水市人民西路1428号</t>
  </si>
  <si>
    <t>衡水宝力煤炭物资运销有限公司</t>
  </si>
  <si>
    <t>赵保庭</t>
  </si>
  <si>
    <t>衡水市宝力工程橡胶公司院内</t>
  </si>
  <si>
    <t>衡水天大纺织印染有限公司</t>
  </si>
  <si>
    <t>士玉然</t>
  </si>
  <si>
    <t>开发区宝云大街699号</t>
  </si>
  <si>
    <t>衡水康瑞达塑胶铺装有限公司</t>
  </si>
  <si>
    <t>郑运选</t>
  </si>
  <si>
    <t>衡水市辖区松江道北</t>
  </si>
  <si>
    <t>河北华天输送机械制造有限公司</t>
  </si>
  <si>
    <t>崔新梅</t>
  </si>
  <si>
    <t>河北省衡水市故城县邢德公路饶阳店镇</t>
  </si>
  <si>
    <t>冀州市强业暖气片有限责任公司</t>
  </si>
  <si>
    <t>冀金敏</t>
  </si>
  <si>
    <t>冀州市长安西路988号</t>
  </si>
  <si>
    <t>衡水铅笔铅笔漆股份有限公司</t>
  </si>
  <si>
    <t>孙凤林</t>
  </si>
  <si>
    <t>衡水市桃城区大庆东路49号</t>
  </si>
  <si>
    <t>河北省武强县三利化工厂</t>
  </si>
  <si>
    <t>王广雪</t>
  </si>
  <si>
    <t>河北省武强县化工厂院内</t>
  </si>
  <si>
    <t>河北冠龙农化有限公司</t>
  </si>
  <si>
    <t>郑进潮</t>
  </si>
  <si>
    <t>衡水工业新区循环经济园区威武大街8号</t>
  </si>
  <si>
    <t>故城县裕民油棉有限公司</t>
  </si>
  <si>
    <t>刘超</t>
  </si>
  <si>
    <t>景县冀龙油棉有限公司</t>
  </si>
  <si>
    <t>解强</t>
  </si>
  <si>
    <t>河北省衡水市景县安陵镇</t>
  </si>
  <si>
    <t>故城县银山棉业有限公司</t>
  </si>
  <si>
    <t>梅书坤</t>
  </si>
  <si>
    <t>故城县西半屯镇万庄村西郑清路西</t>
  </si>
  <si>
    <t>冀州市春风机床加工有限责任公司</t>
  </si>
  <si>
    <t>13118175244347X</t>
  </si>
  <si>
    <t>曹圣五</t>
  </si>
  <si>
    <t>工业园区建设西街</t>
  </si>
  <si>
    <t>安平县海安丝网厂</t>
  </si>
  <si>
    <t>安进表</t>
  </si>
  <si>
    <t>安平县工业园东区、纬一路25号</t>
  </si>
  <si>
    <t>河北省武强县利民食品有限公司</t>
  </si>
  <si>
    <t>尹清文</t>
  </si>
  <si>
    <t>武强县工业区</t>
  </si>
  <si>
    <t>河北华印环保科技有限公司</t>
  </si>
  <si>
    <t>徐长禄</t>
  </si>
  <si>
    <t>冀州市铸造园区滏阳西路</t>
  </si>
  <si>
    <t>衡水协和科技电力设备有限公司</t>
  </si>
  <si>
    <t>李敬宇</t>
  </si>
  <si>
    <t>衡水市人民路电厂西侧</t>
  </si>
  <si>
    <t>河北衡水华盛制衣有限公司</t>
  </si>
  <si>
    <t>葛福义</t>
  </si>
  <si>
    <t>衡水市和平西路1588号</t>
  </si>
  <si>
    <t>衡水惠洁商贸有限公司</t>
  </si>
  <si>
    <t>蔡金良</t>
  </si>
  <si>
    <t>衡水市小商品综合批发市场7座14号</t>
  </si>
  <si>
    <t>安平县远大金属制品厂</t>
  </si>
  <si>
    <t>靳保路</t>
  </si>
  <si>
    <t>南王庄工业区</t>
  </si>
  <si>
    <t>中国工商银行股份有限公司安平支行</t>
  </si>
  <si>
    <t>安平县为民街　</t>
  </si>
  <si>
    <t>衡水华安医疗器械保健品有限公司</t>
  </si>
  <si>
    <t>安凤悟</t>
  </si>
  <si>
    <t>衡水市站前东路308号</t>
  </si>
  <si>
    <t>衡水泰恩化工原料供应站</t>
  </si>
  <si>
    <t>赵喜福</t>
  </si>
  <si>
    <t>衡德路</t>
  </si>
  <si>
    <t>河北省故城县东桥皮毛服装厂</t>
  </si>
  <si>
    <t>郭金同</t>
  </si>
  <si>
    <t>故城县东桥</t>
  </si>
  <si>
    <t>衡水华信达铁塔有限公司</t>
  </si>
  <si>
    <t>祖贵双</t>
  </si>
  <si>
    <t>衡水桃城区北方工业园</t>
  </si>
  <si>
    <t>衡水龙翔皮具有限公司</t>
  </si>
  <si>
    <t>张荣臣</t>
  </si>
  <si>
    <t>衡水市胜利东路2288号</t>
  </si>
  <si>
    <t>衡水友邦经济合作发展有限公司</t>
  </si>
  <si>
    <t>刘宏宾</t>
  </si>
  <si>
    <t>衡水市桃城区胜利东路1983号1幢2楼</t>
  </si>
  <si>
    <t>衡水宜丰机械冶金制造有限公司</t>
  </si>
  <si>
    <t>韩志勇</t>
  </si>
  <si>
    <t>衡水市人民西路与河沿路交叉口</t>
  </si>
  <si>
    <t>故城县饶阳店加油站</t>
  </si>
  <si>
    <t>岳文忠</t>
  </si>
  <si>
    <t>故城县饶阳店镇饶阳店村</t>
  </si>
  <si>
    <t>衡水特种石油化学有限公司</t>
  </si>
  <si>
    <t>时华栋</t>
  </si>
  <si>
    <t>衡水市裕华中路9号</t>
  </si>
  <si>
    <t>衡水康瑞动物保健有限公司</t>
  </si>
  <si>
    <t>衡水市桃城区中心街369号（农机站）</t>
  </si>
  <si>
    <t>衡水卓伦电器有限公司</t>
  </si>
  <si>
    <t>吴树群</t>
  </si>
  <si>
    <t>衡水市和平东路119号</t>
  </si>
  <si>
    <t>河北佰乘化工有限公司</t>
  </si>
  <si>
    <t>李迎九</t>
  </si>
  <si>
    <t>武强县立车工业区</t>
  </si>
  <si>
    <t>衡水市东方食品有限公司</t>
  </si>
  <si>
    <t>周长江</t>
  </si>
  <si>
    <t>河北省武强县食品城</t>
  </si>
  <si>
    <t>冀州市明锐涂料厂</t>
  </si>
  <si>
    <t>刘景辉</t>
  </si>
  <si>
    <t>冀州镇彭村</t>
  </si>
  <si>
    <t>衡水博洋化工原料供应站</t>
  </si>
  <si>
    <t>王秀花</t>
  </si>
  <si>
    <t>衡水市橡胶城12区37号（南环东路）</t>
  </si>
  <si>
    <t>枣强县大营粮油购销有限责任公司</t>
  </si>
  <si>
    <t>王永君</t>
  </si>
  <si>
    <t>枣强县大营镇人民街</t>
  </si>
  <si>
    <t>中国石油天然气股份有限公司河北衡水销售分公司第十三加油站</t>
  </si>
  <si>
    <t>安平县中心路与南环路交叉口东北角</t>
  </si>
  <si>
    <t>景县达肯胶带制品有限公司</t>
  </si>
  <si>
    <t>王辉</t>
  </si>
  <si>
    <t>景县景州镇亚夫路东侧23号</t>
  </si>
  <si>
    <t>中国农业银行股份有限公司安平县支行</t>
  </si>
  <si>
    <t>张静杰</t>
  </si>
  <si>
    <t>新盈大街</t>
  </si>
  <si>
    <t>故城县黄官屯加油站</t>
  </si>
  <si>
    <t>王东旭</t>
  </si>
  <si>
    <t>饶阳店镇黄官屯村前</t>
  </si>
  <si>
    <t>衡水冀中煤炭有限公司</t>
  </si>
  <si>
    <t>张俊林</t>
  </si>
  <si>
    <t>衡水市和平东路道叉街3号</t>
  </si>
  <si>
    <t>冀州市星光机电设备厂</t>
  </si>
  <si>
    <t>李伟</t>
  </si>
  <si>
    <t>冀州市南午村镇西北角</t>
  </si>
  <si>
    <t>衡水中衡汽修服务总站</t>
  </si>
  <si>
    <t>郭建勇</t>
  </si>
  <si>
    <t>衡水市红旗南大街124号</t>
  </si>
  <si>
    <t>衡水奥大机电设备有限公司</t>
  </si>
  <si>
    <t>李春生</t>
  </si>
  <si>
    <t>桃城区和平东路122号</t>
  </si>
  <si>
    <t>故城县三郎乡供销社加油站</t>
  </si>
  <si>
    <t>殷俊清</t>
  </si>
  <si>
    <t>郑枣公路三郎镇南</t>
  </si>
  <si>
    <t>衡水恒鑫源工贸有限公司</t>
  </si>
  <si>
    <t>赵增广</t>
  </si>
  <si>
    <t>衡水市橡胶城6区17号</t>
  </si>
  <si>
    <t>衡水市橡胶五厂</t>
  </si>
  <si>
    <t>渠光明</t>
  </si>
  <si>
    <t>衡水市留仲村</t>
  </si>
  <si>
    <t>衡水市棉麻总公司</t>
  </si>
  <si>
    <t>吴恒跃</t>
  </si>
  <si>
    <t>衡水市和平西路33号</t>
  </si>
  <si>
    <t>安平县华龙鑫席型网有限公司</t>
  </si>
  <si>
    <t>马玉金</t>
  </si>
  <si>
    <t>安平县为民西街</t>
  </si>
  <si>
    <t>衡水市宝塔防腐设备厂</t>
  </si>
  <si>
    <t>131102X01685515</t>
  </si>
  <si>
    <t>王竖</t>
  </si>
  <si>
    <t>衡水市桃城区河沿镇旧城村</t>
  </si>
  <si>
    <t>衡水新益源商贸有限公司</t>
  </si>
  <si>
    <t>薛修波</t>
  </si>
  <si>
    <t>衡水市问津街385号</t>
  </si>
  <si>
    <t>故城县利民加油站</t>
  </si>
  <si>
    <t>郝俊河</t>
  </si>
  <si>
    <t>衡水京阜粘合剂制品有限公司</t>
  </si>
  <si>
    <t>朱志成</t>
  </si>
  <si>
    <t>衡水市桃城区赵圈镇大柳林赵圈循环经济园</t>
  </si>
  <si>
    <t>衡水冀中矿山机械设备厂</t>
  </si>
  <si>
    <t>齐广信</t>
  </si>
  <si>
    <t>衡水市桃城区东门口办事处西门口村</t>
  </si>
  <si>
    <t>衡水方天商贸有限公司</t>
  </si>
  <si>
    <t>王世明</t>
  </si>
  <si>
    <t>衡水市桃城区胜利西路丽景名都4幢1层33号储间</t>
  </si>
  <si>
    <t>衡水京联美物资有限公司</t>
  </si>
  <si>
    <t>王志广</t>
  </si>
  <si>
    <t>衡水市人民西路69号</t>
  </si>
  <si>
    <t>河北芳帅建材有限公司</t>
  </si>
  <si>
    <t>薛玲运</t>
  </si>
  <si>
    <t>衡水市人民西路顺昌街69号</t>
  </si>
  <si>
    <t>河北景县第一电炉制造有限公司</t>
  </si>
  <si>
    <t>王振华</t>
  </si>
  <si>
    <t>景县东开发区</t>
  </si>
  <si>
    <t>河北省故城县棉麻公司</t>
  </si>
  <si>
    <t>李景革</t>
  </si>
  <si>
    <t>故城县康宁路</t>
  </si>
  <si>
    <t>故城佳信畜产品有限公司</t>
  </si>
  <si>
    <t>康玉峰</t>
  </si>
  <si>
    <t>河北省故城县郑口镇福兴路45号</t>
  </si>
  <si>
    <t>安平县万博丝网有限公司</t>
  </si>
  <si>
    <t>赵俊明</t>
  </si>
  <si>
    <t>安平县丝网工业园东区</t>
  </si>
  <si>
    <t>故城县银丰棉业有限公司</t>
  </si>
  <si>
    <t>孙中华</t>
  </si>
  <si>
    <t>衡水晟泰橡塑制品有限公司</t>
  </si>
  <si>
    <t>路秀杰</t>
  </si>
  <si>
    <t>景县景州亚夫路北头西侧</t>
  </si>
  <si>
    <t>安平县鑫鑫网业有限公司</t>
  </si>
  <si>
    <t>刘建中</t>
  </si>
  <si>
    <t>安平县丝网大世界B区</t>
  </si>
  <si>
    <t>安平县鑫源钢板网厂</t>
  </si>
  <si>
    <t>王二普</t>
  </si>
  <si>
    <t>衡水市氟塑化机厂</t>
  </si>
  <si>
    <t>潘洪长</t>
  </si>
  <si>
    <t>衡水市橡胶城8区13号</t>
  </si>
  <si>
    <t>故城县联盟棉业有限公司</t>
  </si>
  <si>
    <t>王连友</t>
  </si>
  <si>
    <t>故城县郑口镇周辛庄村</t>
  </si>
  <si>
    <t>安平县安鹏丝网过滤器材有限公司</t>
  </si>
  <si>
    <t>王朋旭</t>
  </si>
  <si>
    <t>安平县丝网工业园东区纬1路（经2路交叉口）</t>
  </si>
  <si>
    <t>故城县红旗橡塑制品厂</t>
  </si>
  <si>
    <t>孙如海</t>
  </si>
  <si>
    <t>郑口镇西城镇村</t>
  </si>
  <si>
    <t>安平县德祥瑞网业有限公司</t>
  </si>
  <si>
    <t>付占宗</t>
  </si>
  <si>
    <t>安平县网都街227号</t>
  </si>
  <si>
    <t>景县丰华金属制品有限公司</t>
  </si>
  <si>
    <t>苏强</t>
  </si>
  <si>
    <t>景县亚夫路电力局北100米</t>
  </si>
  <si>
    <t>故城县金日复合材料制品厂</t>
  </si>
  <si>
    <t>董永起</t>
  </si>
  <si>
    <t>郑口大杏基村</t>
  </si>
  <si>
    <t>冀州市恒旗刹车管厂</t>
  </si>
  <si>
    <t>刘树恒</t>
  </si>
  <si>
    <t>滏阳路建设西街东路</t>
  </si>
  <si>
    <t>枣强县嘉艺皮草服饰有限公司</t>
  </si>
  <si>
    <t>许志煜</t>
  </si>
  <si>
    <t>枣强县新屯乡许新屯</t>
  </si>
  <si>
    <t>河北省武强县振兴食品有限公司</t>
  </si>
  <si>
    <t>李红苏</t>
  </si>
  <si>
    <t>河北省武强县振兴路龙头街9号</t>
  </si>
  <si>
    <t>衡水华盛橡胶化工有限公司</t>
  </si>
  <si>
    <t>耿圣红</t>
  </si>
  <si>
    <t>衡水市橡胶城3区22号</t>
  </si>
  <si>
    <t>衡水朱氏商贸有限公司</t>
  </si>
  <si>
    <t>13110273435334X</t>
  </si>
  <si>
    <t>朱清泽</t>
  </si>
  <si>
    <t>衡水市桃城区育才南大街173号</t>
  </si>
  <si>
    <t>安平县金鑫丰顺金属丝网制品有限公司</t>
  </si>
  <si>
    <t>杜开风</t>
  </si>
  <si>
    <t>安平县城西王庄村</t>
  </si>
  <si>
    <t>衡水京华制管有限公司</t>
  </si>
  <si>
    <t>杜双华</t>
  </si>
  <si>
    <t>衡水市桃城区北方工业基地橡塑东路1号</t>
  </si>
  <si>
    <t>衡水时兴化工有限公司</t>
  </si>
  <si>
    <t>魏志年</t>
  </si>
  <si>
    <t>衡水市橡胶城2区21号</t>
  </si>
  <si>
    <t>河北普丰建设机械有限公司</t>
  </si>
  <si>
    <t>修俊娥</t>
  </si>
  <si>
    <t>衡水市人民路南  河沿路东</t>
  </si>
  <si>
    <t>衡水怡瑞制衣有限公司</t>
  </si>
  <si>
    <t>周保行</t>
  </si>
  <si>
    <t>衡水市胜利东路317号</t>
  </si>
  <si>
    <t>武强县富合棉业有限公司</t>
  </si>
  <si>
    <t>张西泽</t>
  </si>
  <si>
    <t>武强县留寺林村南</t>
  </si>
  <si>
    <t>武邑县供水公司</t>
  </si>
  <si>
    <t>13112272339746X</t>
  </si>
  <si>
    <t>刘桂华</t>
  </si>
  <si>
    <t>武邑县循环经济园区宏达路</t>
  </si>
  <si>
    <t>景县华正加油站</t>
  </si>
  <si>
    <t>华兰峰</t>
  </si>
  <si>
    <t>景德路西侧</t>
  </si>
  <si>
    <t>衡水市自来水公司</t>
  </si>
  <si>
    <t>郑建恒</t>
  </si>
  <si>
    <t>衡水市自强街381号</t>
  </si>
  <si>
    <t>冀州市冀能能源设备有限责任公司</t>
  </si>
  <si>
    <t>黄铁桥</t>
  </si>
  <si>
    <t>高新技术开发区</t>
  </si>
  <si>
    <t>衡水和平国储粮库有限责任公司</t>
  </si>
  <si>
    <t>高自卫</t>
  </si>
  <si>
    <t>衡水市和平东路道岔街4号</t>
  </si>
  <si>
    <t>枣强县新亚化工有限公司</t>
  </si>
  <si>
    <t>宋庆勇</t>
  </si>
  <si>
    <t>枣强县新屯工业区</t>
  </si>
  <si>
    <t>安平县百事德五金网业制品有限公司</t>
  </si>
  <si>
    <t>刘彦霞</t>
  </si>
  <si>
    <t>安平县网都花园小区</t>
  </si>
  <si>
    <t>衡水龙康包装制品有限公司</t>
  </si>
  <si>
    <t>田华龙</t>
  </si>
  <si>
    <t>衡水市邓庄乡衡德路南邓庄收费站东</t>
  </si>
  <si>
    <t>衡水睦邦商贸有限公司</t>
  </si>
  <si>
    <t>13110210979000X</t>
  </si>
  <si>
    <t>刘振英</t>
  </si>
  <si>
    <t>衡水市京大路14号</t>
  </si>
  <si>
    <t>衡水华意商贸有限公司</t>
  </si>
  <si>
    <t>张红军</t>
  </si>
  <si>
    <t>衡水市自强街西725号</t>
  </si>
  <si>
    <t>衡水荣盛化工橡胶有限公司</t>
  </si>
  <si>
    <t>张兰香</t>
  </si>
  <si>
    <t>衡水橡胶城11区13号</t>
  </si>
  <si>
    <t>衡水市桃城区龙祥物资供应站</t>
  </si>
  <si>
    <t>13110274340038X</t>
  </si>
  <si>
    <t>刘香桂</t>
  </si>
  <si>
    <t>桃城区问津街小商品批发市场35号</t>
  </si>
  <si>
    <t>衡水碧海电力器材有限公司</t>
  </si>
  <si>
    <t>王会玉</t>
  </si>
  <si>
    <t>衡水市桃城区衡武连接线以西、大夏寨村东ZB-0001号2栋1-5层</t>
  </si>
  <si>
    <t>河北华友网络科技有限公司</t>
  </si>
  <si>
    <t>13110272882052X</t>
  </si>
  <si>
    <t>陈景昭</t>
  </si>
  <si>
    <t>衡水桃城区人民西路818号1号楼1单元1101室</t>
  </si>
  <si>
    <t>河北衡水电池集团有限公司</t>
  </si>
  <si>
    <t>衡水市桃城区裕华中路1号</t>
  </si>
  <si>
    <t>衡水艺舒美服饰有限公司</t>
  </si>
  <si>
    <t>韩俊荣</t>
  </si>
  <si>
    <t>衡水市桃城区胜利东路2318号</t>
  </si>
  <si>
    <t>衡水兴业橡胶化工有限公司</t>
  </si>
  <si>
    <t>范龙川</t>
  </si>
  <si>
    <t>衡水市橡胶城13区3号</t>
  </si>
  <si>
    <t>衡水和平健身器材厂</t>
  </si>
  <si>
    <t>王振鑫</t>
  </si>
  <si>
    <t>衡水市邓庄乡邓戈路35号</t>
  </si>
  <si>
    <t>衡水测绘文办用品有限公司</t>
  </si>
  <si>
    <t>俞利膨</t>
  </si>
  <si>
    <t>衡水市人民东路68号-107</t>
  </si>
  <si>
    <t>衡水盛鑫贸易有限公司</t>
  </si>
  <si>
    <t>王洪喜</t>
  </si>
  <si>
    <t>衡水市橡胶城13区7号</t>
  </si>
  <si>
    <t>武邑县盐业专营有限公司</t>
  </si>
  <si>
    <t>骆领军</t>
  </si>
  <si>
    <t>县城北街26号</t>
  </si>
  <si>
    <t>安平县庆和金属网有限公司</t>
  </si>
  <si>
    <t>闫建彬</t>
  </si>
  <si>
    <t>安平县丝网工业园区IV-35</t>
  </si>
  <si>
    <t>衡水北苏胶轮有限公司</t>
  </si>
  <si>
    <t>苏孝国</t>
  </si>
  <si>
    <t>衡水市桃城区邓庄乡北苏村</t>
  </si>
  <si>
    <t>衡水通达制动材料有限公司</t>
  </si>
  <si>
    <t>贾焕芹</t>
  </si>
  <si>
    <t>故城县青罕镇工业区</t>
  </si>
  <si>
    <t>衡水首创化工橡胶有限公司</t>
  </si>
  <si>
    <t>杨峰浩</t>
  </si>
  <si>
    <t>衡水市橡胶城1区8号</t>
  </si>
  <si>
    <t>衡水红旗劳保用品有限公司</t>
  </si>
  <si>
    <t>刘桂英</t>
  </si>
  <si>
    <t>衡水市红旗大街59号</t>
  </si>
  <si>
    <t>安平县敬思网业有限公司</t>
  </si>
  <si>
    <t>13112573871339X</t>
  </si>
  <si>
    <t>张彦群</t>
  </si>
  <si>
    <t>安平县经济开发区经二路11号</t>
  </si>
  <si>
    <t>衡水百易工贸有限公司</t>
  </si>
  <si>
    <t>衡水市橡胶城10区5号  7号</t>
  </si>
  <si>
    <t>衡水市桃城区衡东加油站</t>
  </si>
  <si>
    <t>康合新</t>
  </si>
  <si>
    <t>衡水市邓庄乡经济小区</t>
  </si>
  <si>
    <t>衡水旧城玻璃钢厂</t>
  </si>
  <si>
    <t>131102X01685101</t>
  </si>
  <si>
    <t>王青音</t>
  </si>
  <si>
    <t>衡水惠隆化工有限公司</t>
  </si>
  <si>
    <t>韩铁钟</t>
  </si>
  <si>
    <t>衡水市橡胶城</t>
  </si>
  <si>
    <t>衡水兴隆纸业有限公司</t>
  </si>
  <si>
    <t>王锁行</t>
  </si>
  <si>
    <t>衡水市红旗大街温泉南邻</t>
  </si>
  <si>
    <t>枣强县凯润织布有限公司</t>
  </si>
  <si>
    <t>蒋艳华</t>
  </si>
  <si>
    <t>枣强县新屯</t>
  </si>
  <si>
    <t>河北康宁环保工程有限公司</t>
  </si>
  <si>
    <t>李炳超</t>
  </si>
  <si>
    <t>衡水金轮塑业有限公司</t>
  </si>
  <si>
    <t>靳柱山</t>
  </si>
  <si>
    <t>武邑县武小路13号</t>
  </si>
  <si>
    <t>河北源祥羊绒集团有限公司</t>
  </si>
  <si>
    <t>于树花</t>
  </si>
  <si>
    <t>衡水市裕华路南侧永安民营工业园</t>
  </si>
  <si>
    <t>衡水衡建机电工程安装有限公司</t>
  </si>
  <si>
    <t>王永强</t>
  </si>
  <si>
    <t>衡水市桃城区和平东路663号</t>
  </si>
  <si>
    <t>衡水万德橡胶化工有限公司</t>
  </si>
  <si>
    <t>周万德</t>
  </si>
  <si>
    <t>安平县华明网业有限公司</t>
  </si>
  <si>
    <t>赵涛</t>
  </si>
  <si>
    <t>安平县城南南环路西段</t>
  </si>
  <si>
    <t>衡水天谊汽车配件有限公司</t>
  </si>
  <si>
    <t>马铁河</t>
  </si>
  <si>
    <t>衡水圣仁化工橡胶有限公司</t>
  </si>
  <si>
    <t>许淑兰</t>
  </si>
  <si>
    <t>衡水市京大路东橡胶城6区3号</t>
  </si>
  <si>
    <t>冀州市北方印刷有限责任公司</t>
  </si>
  <si>
    <t>131181X01662356</t>
  </si>
  <si>
    <t>李聚生</t>
  </si>
  <si>
    <t>冀州市振商街１１５号</t>
  </si>
  <si>
    <t>河北华冠空调设备有限公司</t>
  </si>
  <si>
    <t>吴章海</t>
  </si>
  <si>
    <t>故城县县城中华街北首</t>
  </si>
  <si>
    <t>武强县远旺机械配件有限公司</t>
  </si>
  <si>
    <t>13112374341647X</t>
  </si>
  <si>
    <t>陈希旺</t>
  </si>
  <si>
    <t>武强县武强镇新建路15号</t>
  </si>
  <si>
    <t>冀州市希杰网格布厂</t>
  </si>
  <si>
    <t>李立峰</t>
  </si>
  <si>
    <t>迎宾大街１号.</t>
  </si>
  <si>
    <t>冀州市鹏程橡胶塑料厂</t>
  </si>
  <si>
    <t>131181X01662022</t>
  </si>
  <si>
    <t>黄根林</t>
  </si>
  <si>
    <t>冀州镇四甫</t>
  </si>
  <si>
    <t>衡水惠达内燃机电器配套股份合作公司</t>
  </si>
  <si>
    <t>黄永宁</t>
  </si>
  <si>
    <t>衡水市人民东路18号</t>
  </si>
  <si>
    <t>中国邮政集团公司河北省饶阳县分公司</t>
  </si>
  <si>
    <t>魏璐玮</t>
  </si>
  <si>
    <t>饶阳县人和东路86号</t>
  </si>
  <si>
    <t>衡水安康橡塑实业有限责任公司</t>
  </si>
  <si>
    <t>孙兰此</t>
  </si>
  <si>
    <t>景县亚夫路188号</t>
  </si>
  <si>
    <t>中国农业银行股份有限公司阜城县支行</t>
  </si>
  <si>
    <t>刘保存</t>
  </si>
  <si>
    <t>河北省衡水市阜城县阜城镇富强东路60号</t>
  </si>
  <si>
    <t>衡水永华橡塑有限公司</t>
  </si>
  <si>
    <t>宋海丁</t>
  </si>
  <si>
    <t>衡水市橡胶城十七区19号</t>
  </si>
  <si>
    <t>衡水科锐制动制品有限公司</t>
  </si>
  <si>
    <t>步彦合</t>
  </si>
  <si>
    <t>故城县收费站北1000米路西</t>
  </si>
  <si>
    <t>武邑金粮源粮油贸易有限责任公司</t>
  </si>
  <si>
    <t>吴丙君</t>
  </si>
  <si>
    <t>武邑县城西城墙18号</t>
  </si>
  <si>
    <t>中国工商银行股份有限公司饶阳支行</t>
  </si>
  <si>
    <t>肖维娜</t>
  </si>
  <si>
    <t>饶阳县建新路１２号</t>
  </si>
  <si>
    <t>安平县东山网业有限公司</t>
  </si>
  <si>
    <t>李会增</t>
  </si>
  <si>
    <t>衡水大众橡塑有限公司</t>
  </si>
  <si>
    <t>张魁星</t>
  </si>
  <si>
    <t>衡水市京大路北方工业园区工业南大街（大夏寨村）</t>
  </si>
  <si>
    <t>故城县长宏皮草有限公司</t>
  </si>
  <si>
    <t>李际东</t>
  </si>
  <si>
    <t>县城西环路南首</t>
  </si>
  <si>
    <t>衡水景衡化工产品有限公司</t>
  </si>
  <si>
    <t>13110271581055X</t>
  </si>
  <si>
    <t>张建松</t>
  </si>
  <si>
    <t>桃城区裕华中路13号</t>
  </si>
  <si>
    <t>景县交通汽车维护场</t>
  </si>
  <si>
    <t>薛效平</t>
  </si>
  <si>
    <t>城南薛洼</t>
  </si>
  <si>
    <t>衡水冀兴化工橡胶有限公司</t>
  </si>
  <si>
    <t>高凤浩</t>
  </si>
  <si>
    <t>桃城区橡胶城9区18号</t>
  </si>
  <si>
    <t>冀州市付水店汽车配件厂</t>
  </si>
  <si>
    <t>韩文起</t>
  </si>
  <si>
    <t>冀州市金鸡大街电厂西侧</t>
  </si>
  <si>
    <t>河北武强省级粮食储备库有限责任公司</t>
  </si>
  <si>
    <t>贾振松</t>
  </si>
  <si>
    <t>河北省武强县武强镇体育街付58号</t>
  </si>
  <si>
    <t>衡水加力润滑油有限公司</t>
  </si>
  <si>
    <t>李建军</t>
  </si>
  <si>
    <t>橡胶城12区23号</t>
  </si>
  <si>
    <t>故城县金信物资贸易有限公司</t>
  </si>
  <si>
    <t>李继锋</t>
  </si>
  <si>
    <t>县城新开区工业街人行家属院</t>
  </si>
  <si>
    <t>中国联合网络通信有限公司武邑县分公司</t>
  </si>
  <si>
    <t>13112276812852X</t>
  </si>
  <si>
    <t>谷中广</t>
  </si>
  <si>
    <t>河北省武邑县武邑镇建设西路北侧</t>
  </si>
  <si>
    <t>衡水郑成功酒业有限公司</t>
  </si>
  <si>
    <t>郑玉海</t>
  </si>
  <si>
    <t>故城县饶阳店工业区</t>
  </si>
  <si>
    <t>河北西伯力特种橡胶有限公司</t>
  </si>
  <si>
    <t>13112776344112X</t>
  </si>
  <si>
    <t>王凤岭</t>
  </si>
  <si>
    <t>衡水市盐业专营有限公司</t>
  </si>
  <si>
    <t>李志彬</t>
  </si>
  <si>
    <t>衡水市和平西路1338号</t>
  </si>
  <si>
    <t>衡水市桃城区进出口公司</t>
  </si>
  <si>
    <t>13110210979529X</t>
  </si>
  <si>
    <t>张洪吉</t>
  </si>
  <si>
    <t>衡水市中心大街103号</t>
  </si>
  <si>
    <t>衡水金泰机电安装工程有限公司</t>
  </si>
  <si>
    <t>赵意</t>
  </si>
  <si>
    <t>衡水市桃城区新华西路2229号</t>
  </si>
  <si>
    <t>枣强县隆泰裘皮厂</t>
  </si>
  <si>
    <t>13112174154737X</t>
  </si>
  <si>
    <t>谭景强</t>
  </si>
  <si>
    <t>枣强县新屯乡谭村</t>
  </si>
  <si>
    <t>故城县昌利钢丝有限责任公司</t>
  </si>
  <si>
    <t>韩印亮</t>
  </si>
  <si>
    <t>故城县西苑工业园区（郑口镇堤口）</t>
  </si>
  <si>
    <t>衡水燕赵双利化工有限公司</t>
  </si>
  <si>
    <t>王绍新</t>
  </si>
  <si>
    <t>桃城区橡胶城9区16号</t>
  </si>
  <si>
    <t>中国工商银行股份有限公司阜城支行</t>
  </si>
  <si>
    <t>宋晗义</t>
  </si>
  <si>
    <t>安平县远达钢板网厂</t>
  </si>
  <si>
    <t>苑占朝</t>
  </si>
  <si>
    <t>安平县丝网大世界西侧</t>
  </si>
  <si>
    <t>衡水发达胶粘制品厂</t>
  </si>
  <si>
    <t>孙宝奇</t>
  </si>
  <si>
    <t>桃城区红旗南大街126号</t>
  </si>
  <si>
    <t>恒信移动商务股份有限公司衡水分公司</t>
  </si>
  <si>
    <t>13110274341321X</t>
  </si>
  <si>
    <t>于宝鸣</t>
  </si>
  <si>
    <t>衡水市和平西路459号</t>
  </si>
  <si>
    <t>中国石化销售有限公司河北衡水武邑石油分公司</t>
  </si>
  <si>
    <t>严万星</t>
  </si>
  <si>
    <t>武邑县西环路东侧</t>
  </si>
  <si>
    <t>中国石油天然气股份有限公司河北衡水销售分公司第二十三加油站</t>
  </si>
  <si>
    <t>金鸡大街东侧</t>
  </si>
  <si>
    <t>衡水百信化工站</t>
  </si>
  <si>
    <t>李云霞</t>
  </si>
  <si>
    <t>桃城区啤酒厂南邻</t>
  </si>
  <si>
    <t>国网河北武邑县供电有限责任公司</t>
  </si>
  <si>
    <t>国建忠</t>
  </si>
  <si>
    <t>武邑县县城建设西路85号</t>
  </si>
  <si>
    <t>衡水方正化工有限公司</t>
  </si>
  <si>
    <t>左同义</t>
  </si>
  <si>
    <t>桃城区中华南大街10号</t>
  </si>
  <si>
    <t>安平县宏达石油机械厂</t>
  </si>
  <si>
    <t>秦小虎</t>
  </si>
  <si>
    <t>安平县北白沙庄</t>
  </si>
  <si>
    <t>衡水振兴输送机制造有限公司</t>
  </si>
  <si>
    <t>尹建堂</t>
  </si>
  <si>
    <t>桃城区红旗南大街西侧</t>
  </si>
  <si>
    <t>冀州市春晖电信器材厂</t>
  </si>
  <si>
    <t>郑维兴</t>
  </si>
  <si>
    <t>冀州市冀州镇彭村</t>
  </si>
  <si>
    <t>河北银田种业有限公司</t>
  </si>
  <si>
    <t>李勇</t>
  </si>
  <si>
    <t>故城县城青年路北首</t>
  </si>
  <si>
    <t>河北省武强县自来水公司</t>
  </si>
  <si>
    <t>徐爱军</t>
  </si>
  <si>
    <t>河北省武强县武强镇体育街</t>
  </si>
  <si>
    <t>安平县永生拔丝织网厂</t>
  </si>
  <si>
    <t>王顺义</t>
  </si>
  <si>
    <t>衡水市永固轮业工具车厂</t>
  </si>
  <si>
    <t>吴吉恩</t>
  </si>
  <si>
    <t>衡水市桃城区吴杜村</t>
  </si>
  <si>
    <t>衡水市粮食矿山机械厂</t>
  </si>
  <si>
    <t>李宝亮</t>
  </si>
  <si>
    <t>衡水市利民路5号</t>
  </si>
  <si>
    <t>衡水庆华物资有限责任公司</t>
  </si>
  <si>
    <t>李志国</t>
  </si>
  <si>
    <t>衡水市中华北大街1号</t>
  </si>
  <si>
    <t>衡水华龙钢丝绳供销公司</t>
  </si>
  <si>
    <t>衡水桃城区和平东路10号</t>
  </si>
  <si>
    <t>衡水鸿洋软件开发有限公司</t>
  </si>
  <si>
    <t>陈军华</t>
  </si>
  <si>
    <t>衡水市胜利西路173号</t>
  </si>
  <si>
    <t>衡水国一贸机电设备有限公司</t>
  </si>
  <si>
    <t>131102X01685128</t>
  </si>
  <si>
    <t>王纪林</t>
  </si>
  <si>
    <t>衡水市和平中路10号</t>
  </si>
  <si>
    <t>河北福马特防腐电气控制设备有限公司</t>
  </si>
  <si>
    <t>李素敏</t>
  </si>
  <si>
    <t>冀州市桃园南大街</t>
  </si>
  <si>
    <t>衡水京九助剂厂</t>
  </si>
  <si>
    <t>李景会</t>
  </si>
  <si>
    <t>河北省衡水滨湖新区彭杜乡吴杜村</t>
  </si>
  <si>
    <t>衡水天成物资有限责任公司</t>
  </si>
  <si>
    <t>李洪浩</t>
  </si>
  <si>
    <t>衡水市中华大街12－1号</t>
  </si>
  <si>
    <t>衡水金工制衣厂</t>
  </si>
  <si>
    <t>孙建国</t>
  </si>
  <si>
    <t>衡水市新华书店有限责任公司武邑分公司</t>
  </si>
  <si>
    <t>史敬秀</t>
  </si>
  <si>
    <t>武邑县富达市场47号</t>
  </si>
  <si>
    <t>安平县大昌金属制品有限公司</t>
  </si>
  <si>
    <t>李民</t>
  </si>
  <si>
    <t>安平县红旗大街东头路北</t>
  </si>
  <si>
    <t>衡水建设轻钢结构有限责任公司</t>
  </si>
  <si>
    <t>多德平</t>
  </si>
  <si>
    <t>衡水市红旗南大街126号</t>
  </si>
  <si>
    <t>冀州市雄狮软管厂</t>
  </si>
  <si>
    <t>赵立刚</t>
  </si>
  <si>
    <t>冀州市华威玻璃钢北邻</t>
  </si>
  <si>
    <t>衡水东海化工器械有限公司</t>
  </si>
  <si>
    <t>张久焕</t>
  </si>
  <si>
    <t>衡水市和平东路5-2号路</t>
  </si>
  <si>
    <t>衡水金羽制衣厂</t>
  </si>
  <si>
    <t>许国伟</t>
  </si>
  <si>
    <t>桃城区青杨树村西</t>
  </si>
  <si>
    <t>衡水华通工业有限公司</t>
  </si>
  <si>
    <t>刘保华</t>
  </si>
  <si>
    <t>衡水市中心街103号</t>
  </si>
  <si>
    <t>河北省武强县消防救生器材有限公司</t>
  </si>
  <si>
    <t>张秀芳</t>
  </si>
  <si>
    <t>河北省武强县武强镇向阳路12号</t>
  </si>
  <si>
    <t>河北衡水爱特购物中心有限责任公司</t>
  </si>
  <si>
    <t>13110223625121X</t>
  </si>
  <si>
    <t>杨志杰</t>
  </si>
  <si>
    <t>衡水市桃城区和平西路238号</t>
  </si>
  <si>
    <t>武邑火车柜业第一有限公司</t>
  </si>
  <si>
    <t>于文智</t>
  </si>
  <si>
    <t>武邑县桥头镇东逍遥</t>
  </si>
  <si>
    <t>衡水市桃城区新明机床加工厂</t>
  </si>
  <si>
    <t>明新宽</t>
  </si>
  <si>
    <t>衡水桃城区南华村(橡胶城东20米)</t>
  </si>
  <si>
    <t>衡水红旗制衣厂</t>
  </si>
  <si>
    <t>尚存礼</t>
  </si>
  <si>
    <t>红旗南大街134号</t>
  </si>
  <si>
    <t>冀州市吉爽暖气片有限责任公司</t>
  </si>
  <si>
    <t>高玉千</t>
  </si>
  <si>
    <t>故城县京大面粉有限公司</t>
  </si>
  <si>
    <t>王德才</t>
  </si>
  <si>
    <t>河北省衡水市故城县青罕镇石东村</t>
  </si>
  <si>
    <t>中国邮政集团公司河北省武邑县分公司</t>
  </si>
  <si>
    <t>曹中申</t>
  </si>
  <si>
    <t>建设西路97号</t>
  </si>
  <si>
    <t>衡水金山化工有限公司</t>
  </si>
  <si>
    <t>刘滢</t>
  </si>
  <si>
    <t>衡水市橡胶城十一区二十七号</t>
  </si>
  <si>
    <t>衡水百威工程橡胶有限公司</t>
  </si>
  <si>
    <t>李树奎</t>
  </si>
  <si>
    <t>衡水市桃城区北方工业基地迎宾大街9号</t>
  </si>
  <si>
    <t>衡水鑫泰五金电器有限公司</t>
  </si>
  <si>
    <t>阴淑春</t>
  </si>
  <si>
    <t>衡水市和平东路5号</t>
  </si>
  <si>
    <t>河北省冀州市密封材料厂</t>
  </si>
  <si>
    <t>刘军泽</t>
  </si>
  <si>
    <t>冀衡大街１２６号</t>
  </si>
  <si>
    <t>衡水三信电力工程有限责任公司</t>
  </si>
  <si>
    <t>张庆珍</t>
  </si>
  <si>
    <t>衡水市桃城区榕花街161号滏兴园3幢1-2层13号门店</t>
  </si>
  <si>
    <t>衡水市桃城区盛隆制衣厂</t>
  </si>
  <si>
    <t>王洪淼</t>
  </si>
  <si>
    <t>何庄乡前里马</t>
  </si>
  <si>
    <t>河北冀州新春暖气片股份有限公司</t>
  </si>
  <si>
    <t>杨洪计</t>
  </si>
  <si>
    <t>河北省冀州市长安西路900号</t>
  </si>
  <si>
    <t>冀州市京九蓬布有限公司</t>
  </si>
  <si>
    <t>冀州市永泰路南侧、建设大街西侧（河北可耐特玻璃钢有限公司院内）</t>
  </si>
  <si>
    <t>衡水聚鸿食品商贸有限公司</t>
  </si>
  <si>
    <t>史玉站</t>
  </si>
  <si>
    <t>衡水市桃城区问津街综合批发市场7幢6号</t>
  </si>
  <si>
    <t>衡水天润橡胶有限公司</t>
  </si>
  <si>
    <t>王章德</t>
  </si>
  <si>
    <t>衡水市橡胶城九区十九号</t>
  </si>
  <si>
    <t>衡水隆昌源物资有限公司</t>
  </si>
  <si>
    <t>解伟</t>
  </si>
  <si>
    <t>衡水市桃城区人民东路318号金苑宾馆（701房--709房）</t>
  </si>
  <si>
    <t>衡水万力工程橡塑有限公司</t>
  </si>
  <si>
    <t>朱德立</t>
  </si>
  <si>
    <t>衡水市桃城区大庆东路33号</t>
  </si>
  <si>
    <t>衡水天宇机电设备有限公司</t>
  </si>
  <si>
    <t>赵桂升</t>
  </si>
  <si>
    <t>中国农业银行股份有限公司武邑县支行</t>
  </si>
  <si>
    <t>张金峰</t>
  </si>
  <si>
    <t>河北省衡水市武邑县建设东路</t>
  </si>
  <si>
    <t>衡水衡城化工原料有限公司</t>
  </si>
  <si>
    <t>李树礼</t>
  </si>
  <si>
    <t>衡水市京大路东衡枣路西（橡胶城内）</t>
  </si>
  <si>
    <t>衡水金徽印刷厂</t>
  </si>
  <si>
    <t>张国胜</t>
  </si>
  <si>
    <t>衡水市新华东路北花园胡同</t>
  </si>
  <si>
    <t>衡水宝秋数码科技有限公司</t>
  </si>
  <si>
    <t>王晓明</t>
  </si>
  <si>
    <t>桃城区北方工业基地工业大街8号</t>
  </si>
  <si>
    <t>冀州市峰辉商贸有限公司</t>
  </si>
  <si>
    <t>张国峰</t>
  </si>
  <si>
    <t>河北旭光通信设备有限公司</t>
  </si>
  <si>
    <t>王冰</t>
  </si>
  <si>
    <t>冀州市工业园区建设街</t>
  </si>
  <si>
    <t>冀州市陶瓷砂轮制造有限公司</t>
  </si>
  <si>
    <t>方风音</t>
  </si>
  <si>
    <t>冀州镇李桃</t>
  </si>
  <si>
    <t>衡水瑞丰化玻仪器有限公司</t>
  </si>
  <si>
    <t>苏书怀</t>
  </si>
  <si>
    <t>衡水长源工贸有限责任公司</t>
  </si>
  <si>
    <t>武喜泽</t>
  </si>
  <si>
    <t>衡水金昌物资有限公司</t>
  </si>
  <si>
    <t>邓秀生</t>
  </si>
  <si>
    <t>衡水市中华南大街7号</t>
  </si>
  <si>
    <t>河北省故城县彩虹精细化工有限公司</t>
  </si>
  <si>
    <t>贾正华</t>
  </si>
  <si>
    <t>衡水同兴万向轮厂</t>
  </si>
  <si>
    <t>王书香</t>
  </si>
  <si>
    <t>衡水滨湖新区彭杜乡新立村</t>
  </si>
  <si>
    <t>故城县力拓钢丝制品厂</t>
  </si>
  <si>
    <t>曲玉忠</t>
  </si>
  <si>
    <t>县城西环路北段东侧</t>
  </si>
  <si>
    <t>河北省故城县兴华绝缘材料厂</t>
  </si>
  <si>
    <t>刘廷旺</t>
  </si>
  <si>
    <t>故城县张庄277号</t>
  </si>
  <si>
    <t>冀州市运昌塑料塑胶制品厂</t>
  </si>
  <si>
    <t>武灵君</t>
  </si>
  <si>
    <t>冀新路２１号</t>
  </si>
  <si>
    <t>冀州市洪丰碳素有限责任公司</t>
  </si>
  <si>
    <t>马洪潮</t>
  </si>
  <si>
    <t>冀州市冀衡大街１５２号</t>
  </si>
  <si>
    <t>故城县天利燃气有限公司</t>
  </si>
  <si>
    <t>胡冰</t>
  </si>
  <si>
    <t>故城县郑口镇京杭大街南首</t>
  </si>
  <si>
    <t>冀州市兴源商贸有限公司</t>
  </si>
  <si>
    <t>13118173736735X</t>
  </si>
  <si>
    <t>韩金梅</t>
  </si>
  <si>
    <t>冀州市和平路65号</t>
  </si>
  <si>
    <t>冀州市暖气片有限责任公司</t>
  </si>
  <si>
    <t>13118172879566X</t>
  </si>
  <si>
    <t>吴相民</t>
  </si>
  <si>
    <t>工业开发区</t>
  </si>
  <si>
    <t>冀州市顺达物资经销处</t>
  </si>
  <si>
    <t>陈勇</t>
  </si>
  <si>
    <t>滏阳西路</t>
  </si>
  <si>
    <t>冀州市宏发织布厂</t>
  </si>
  <si>
    <t>冯国君</t>
  </si>
  <si>
    <t>冀州市朝阳大街西侧</t>
  </si>
  <si>
    <t>故城县郑口镇帝君庙加油站</t>
  </si>
  <si>
    <t>故城县广交区帝君庙村</t>
  </si>
  <si>
    <t>冀州市四方织布厂</t>
  </si>
  <si>
    <t>李学增</t>
  </si>
  <si>
    <t>冀州市工业园区滏阳路南侧（朝阳南大街）</t>
  </si>
  <si>
    <t>冀州市金华橡胶制品有限公司</t>
  </si>
  <si>
    <t>刘世军</t>
  </si>
  <si>
    <t>冀州市顺平街（开发园区）</t>
  </si>
  <si>
    <t>故城县赵行东北屯加油站</t>
  </si>
  <si>
    <t>吴淑芳</t>
  </si>
  <si>
    <t>故城县郑口镇东北屯</t>
  </si>
  <si>
    <t>故城县北环加油站</t>
  </si>
  <si>
    <t>131126L01455368</t>
  </si>
  <si>
    <t>于志勇</t>
  </si>
  <si>
    <t>县城北环路</t>
  </si>
  <si>
    <t>冀州市天和棉花加工厂</t>
  </si>
  <si>
    <t>黄玉柱</t>
  </si>
  <si>
    <t>冀州镇黄沙村</t>
  </si>
  <si>
    <t>故城县杏基加油站</t>
  </si>
  <si>
    <t>梁振芳</t>
  </si>
  <si>
    <t>郑枣公路杏基村</t>
  </si>
  <si>
    <t>故城县交通加油站</t>
  </si>
  <si>
    <t>王建新</t>
  </si>
  <si>
    <t>故城县郑口镇中华街北头</t>
  </si>
  <si>
    <t>故城县长明加油站</t>
  </si>
  <si>
    <t>张秀菊</t>
  </si>
  <si>
    <t>故城县郑口镇徐庄</t>
  </si>
  <si>
    <t>故城县鑫泉金属粉沫有限公司</t>
  </si>
  <si>
    <t>赵金普</t>
  </si>
  <si>
    <t>故城县西苑项目区</t>
  </si>
  <si>
    <t>河北兴华玻璃钢制品有限公司</t>
  </si>
  <si>
    <t>陈丙玉</t>
  </si>
  <si>
    <t>河北省故城县郑口镇青年路</t>
  </si>
  <si>
    <t>河北省武强县远大物资回收有限公司</t>
  </si>
  <si>
    <t>王景兵</t>
  </si>
  <si>
    <t>衡水市新华书店有限责任公司冀州分公司</t>
  </si>
  <si>
    <t>13118171584985X</t>
  </si>
  <si>
    <t>邱建平</t>
  </si>
  <si>
    <t>冀新西路69号</t>
  </si>
  <si>
    <t>河北省冀州市机械厂</t>
  </si>
  <si>
    <t>康景会</t>
  </si>
  <si>
    <t>迎宾大街47号</t>
  </si>
  <si>
    <t>河北聚鑫棉业有限公司</t>
  </si>
  <si>
    <t>王占瑞</t>
  </si>
  <si>
    <t>中国邮政集团公司河北省故城县分公司</t>
  </si>
  <si>
    <t>刘建新</t>
  </si>
  <si>
    <t>衡水洁净贸易有限公司</t>
  </si>
  <si>
    <t>柏强</t>
  </si>
  <si>
    <t>衡水市桃城区站北路19号</t>
  </si>
  <si>
    <t>衡水海飞轮业制造有限公司</t>
  </si>
  <si>
    <t>13110276518792X</t>
  </si>
  <si>
    <t>朱洪伟</t>
  </si>
  <si>
    <t>衡水市彭杜乡新立村</t>
  </si>
  <si>
    <t>衡水纸箱二厂</t>
  </si>
  <si>
    <t>孟庆瑞</t>
  </si>
  <si>
    <t>衡水市周通村</t>
  </si>
  <si>
    <t>衡水市和平胶木轴瓦厂</t>
  </si>
  <si>
    <t>吴国强</t>
  </si>
  <si>
    <t>衡水市庆丰街北段</t>
  </si>
  <si>
    <t>衡水鸿诚汽车销售服务有限公司</t>
  </si>
  <si>
    <t>刘彤军</t>
  </si>
  <si>
    <t>衡水市衡德路4号</t>
  </si>
  <si>
    <t>冀州市盐业专营公司</t>
  </si>
  <si>
    <t>乔金峰</t>
  </si>
  <si>
    <t>冀州市冀新东路1113号（河北明仁堂医药科技有限公司院内）</t>
  </si>
  <si>
    <t>衡水同力橡胶制品有限公司</t>
  </si>
  <si>
    <t>李双林</t>
  </si>
  <si>
    <t>衡水市南苑经济区</t>
  </si>
  <si>
    <t>衡水物资贸易中心有限公司</t>
  </si>
  <si>
    <t>解孟洲</t>
  </si>
  <si>
    <t>衡水市和平中路升平胡同1号</t>
  </si>
  <si>
    <t>衡水佳恩物资贸易有限公司</t>
  </si>
  <si>
    <t>崔广宁</t>
  </si>
  <si>
    <t>桃城区中华大街12号</t>
  </si>
  <si>
    <t>故城金鑫机械配件有限公司</t>
  </si>
  <si>
    <t>张占忠</t>
  </si>
  <si>
    <t>故城县京杭大街中段</t>
  </si>
  <si>
    <t>衡水市桃城区兴龙日化百货经营部</t>
  </si>
  <si>
    <t>车龙</t>
  </si>
  <si>
    <t>衡水市小商品批发市场21座42号</t>
  </si>
  <si>
    <t>河北欧威医疗设备有限公司</t>
  </si>
  <si>
    <t>路齐生</t>
  </si>
  <si>
    <t>景县降河流西李庄工业区</t>
  </si>
  <si>
    <t>中国农业银行股份有限公司故城县支行</t>
  </si>
  <si>
    <t>张宁</t>
  </si>
  <si>
    <t>故城县郑口镇工业街</t>
  </si>
  <si>
    <t>衡水华北建筑机械工程有限公司</t>
  </si>
  <si>
    <t>武俊星</t>
  </si>
  <si>
    <t>桃城区大庆中路111号</t>
  </si>
  <si>
    <t>衡水北大轮业有限公司</t>
  </si>
  <si>
    <t>王鹏群</t>
  </si>
  <si>
    <t>衡水滨湖新区衡枣路康洼村西</t>
  </si>
  <si>
    <t>衡水方圆化工有限公司</t>
  </si>
  <si>
    <t>邢建平</t>
  </si>
  <si>
    <t>桃城区大庆路70号</t>
  </si>
  <si>
    <t>河北省故城县恒利金钢砂厂</t>
  </si>
  <si>
    <t>王永先</t>
  </si>
  <si>
    <t>故城县青罕南官庄</t>
  </si>
  <si>
    <t>衡水科润电器有限责任公司</t>
  </si>
  <si>
    <t>宋庆伟</t>
  </si>
  <si>
    <t>衡水市新华路与中心街交叉口</t>
  </si>
  <si>
    <t>河北华虹工程材料有限公司</t>
  </si>
  <si>
    <t>王晓康</t>
  </si>
  <si>
    <t>景县衡德公路南龙华镇龙华村西</t>
  </si>
  <si>
    <t>河北安信燃气设备有限公司</t>
  </si>
  <si>
    <t>杨荣厚</t>
  </si>
  <si>
    <t>衡水新星包装材料有限公司</t>
  </si>
  <si>
    <t>司立田</t>
  </si>
  <si>
    <t>衡枣路康洼西侧</t>
  </si>
  <si>
    <t>衡水联宇塑料有限公司</t>
  </si>
  <si>
    <t>黄国胜</t>
  </si>
  <si>
    <t>衡水市橡胶城9区29号</t>
  </si>
  <si>
    <t>衡水希光通信有限公司</t>
  </si>
  <si>
    <t>郭红</t>
  </si>
  <si>
    <t>衡水市桃城区榕花街东侧新华路南1幢1层</t>
  </si>
  <si>
    <t>故城县恒泰橡塑制品厂</t>
  </si>
  <si>
    <t>刘军岭</t>
  </si>
  <si>
    <t>故城县郑口镇新开区镇兴街（郑口镇商品房）10号</t>
  </si>
  <si>
    <t>冀州市东升机械制造厂</t>
  </si>
  <si>
    <t>林计君</t>
  </si>
  <si>
    <t>职教中心</t>
  </si>
  <si>
    <t>德利科技集团有限公司</t>
  </si>
  <si>
    <t>王汉锋</t>
  </si>
  <si>
    <t>故城县同顺棉业有限公司</t>
  </si>
  <si>
    <t>李孟合</t>
  </si>
  <si>
    <t>枣强县冀东橡胶厂</t>
  </si>
  <si>
    <t>13112173028528X</t>
  </si>
  <si>
    <t>孟召炎</t>
  </si>
  <si>
    <t>河北省衡水市枣强县东外环路西侧</t>
  </si>
  <si>
    <t>衡水鑫亿达化工有限公司</t>
  </si>
  <si>
    <t>张树旺</t>
  </si>
  <si>
    <t>衡水北方工业基地佳兴路8号</t>
  </si>
  <si>
    <t>枣强金花皮毛制品有限公司</t>
  </si>
  <si>
    <t>孔柏岩</t>
  </si>
  <si>
    <t>河北省枣强县大营镇皮毛街</t>
  </si>
  <si>
    <t>衡水市桃城区天网电子科技中心</t>
  </si>
  <si>
    <t>石永寿</t>
  </si>
  <si>
    <t>衡水桃城区新华中路50号</t>
  </si>
  <si>
    <t>景县中天矿冶橡塑有限公司</t>
  </si>
  <si>
    <t>李红敏</t>
  </si>
  <si>
    <t>衡水市桃城区跃进物资供应站</t>
  </si>
  <si>
    <t>王跃进</t>
  </si>
  <si>
    <t>河东集贸市场A座6号</t>
  </si>
  <si>
    <t>故城县宏星细尾毛厂</t>
  </si>
  <si>
    <t>杨启超</t>
  </si>
  <si>
    <t>郑口镇西环路</t>
  </si>
  <si>
    <t>冀州市凯明农药有限责任公司</t>
  </si>
  <si>
    <t>李世雄</t>
  </si>
  <si>
    <t>冀州市飞机场</t>
  </si>
  <si>
    <t>中国邮政集团公司河北省冀州市分公司</t>
  </si>
  <si>
    <t>付保山</t>
  </si>
  <si>
    <t>冀州市信都路西头</t>
  </si>
  <si>
    <t>衡水润德贸易有限公司</t>
  </si>
  <si>
    <t>张国志</t>
  </si>
  <si>
    <t>河北省枣强华联液化气配件有限公司</t>
  </si>
  <si>
    <t>沈永雪</t>
  </si>
  <si>
    <t>枣强县三里营村（中小企业园）</t>
  </si>
  <si>
    <t>衡水华荣化工有限公司</t>
  </si>
  <si>
    <t>刘亚鑫</t>
  </si>
  <si>
    <t>衡水市育才街西侧</t>
  </si>
  <si>
    <t>衡水震泰隔震器材有限公司</t>
  </si>
  <si>
    <t>赵烽</t>
  </si>
  <si>
    <t>衡水市桃城区北方工业基地橡塑路5号</t>
  </si>
  <si>
    <t>枣强县大营镇信佳裘皮厂</t>
  </si>
  <si>
    <t>郑群强</t>
  </si>
  <si>
    <t>枣强县大营镇经贸路</t>
  </si>
  <si>
    <t>枣强县大营衡大加油站</t>
  </si>
  <si>
    <t>段英峰</t>
  </si>
  <si>
    <t>枣强县大营衡大路</t>
  </si>
  <si>
    <t>河北华泰复合管道有限公司</t>
  </si>
  <si>
    <t>葛占华</t>
  </si>
  <si>
    <t>衡水市胜利东路286号</t>
  </si>
  <si>
    <t>河北实力复合材料设备有限公司</t>
  </si>
  <si>
    <t>李亚天</t>
  </si>
  <si>
    <t>衡水市永安路北光耀街北头</t>
  </si>
  <si>
    <t>故城县鑫宝裘革制品有限公司</t>
  </si>
  <si>
    <t>胡玉芳</t>
  </si>
  <si>
    <t>故城县饶阳店镇营东项目区</t>
  </si>
  <si>
    <t>葵花药业集团(冀州)有限公司</t>
  </si>
  <si>
    <t>吴淑华</t>
  </si>
  <si>
    <t>冀州市滏阳西路8号</t>
  </si>
  <si>
    <t>衡水金泽钢业工程有限公司</t>
  </si>
  <si>
    <t>刘宝举</t>
  </si>
  <si>
    <t>衡水市大庆西路66号</t>
  </si>
  <si>
    <t>衡水红日橡胶制品有限公司</t>
  </si>
  <si>
    <t>13110273291836X</t>
  </si>
  <si>
    <t>康秋民</t>
  </si>
  <si>
    <t>桃城区彭杜乡康辛村</t>
  </si>
  <si>
    <t>故城县田野皮毛厂</t>
  </si>
  <si>
    <t>王树第</t>
  </si>
  <si>
    <t>故城县郑口镇工业路</t>
  </si>
  <si>
    <t>衡水昊龙电子设备有限公司</t>
  </si>
  <si>
    <t>乔英栋</t>
  </si>
  <si>
    <t>衡水市利民路11号（电焊机厂院内）</t>
  </si>
  <si>
    <t>冀州市冀州粮库有限责任公司</t>
  </si>
  <si>
    <t>苏凤宪</t>
  </si>
  <si>
    <t>冀新路26号</t>
  </si>
  <si>
    <t>河北省卫防生物制品供应中心衡水供应部</t>
  </si>
  <si>
    <t>于树勇</t>
  </si>
  <si>
    <t>衡水市红旗大街35号</t>
  </si>
  <si>
    <t>衡水乾通商贸有限公司</t>
  </si>
  <si>
    <t>刘昌胜</t>
  </si>
  <si>
    <t>衡水市京大路桥北段17号</t>
  </si>
  <si>
    <t>河北京力鞋业有限公司</t>
  </si>
  <si>
    <t>裴文革</t>
  </si>
  <si>
    <t>枣强县胜利北路</t>
  </si>
  <si>
    <t>故城县兴粮粮油购销有限公司</t>
  </si>
  <si>
    <t>王长义</t>
  </si>
  <si>
    <t>故城县郑口镇康宁路70号</t>
  </si>
  <si>
    <t>衡水福源化工有限责任公司</t>
  </si>
  <si>
    <t>邱志英</t>
  </si>
  <si>
    <t>衡水市橡胶城12区29号</t>
  </si>
  <si>
    <t>衡水市桃城区泰昌矿山电子设备厂</t>
  </si>
  <si>
    <t>胡斌</t>
  </si>
  <si>
    <t>衡水市桃城区河东街道西门口村（三徐庄六区东）</t>
  </si>
  <si>
    <t>故城县军屯恒利钨钼加工厂</t>
  </si>
  <si>
    <t>于福贞</t>
  </si>
  <si>
    <t>故城县军屯镇军王庄村</t>
  </si>
  <si>
    <t>衡水金工化纤有限公司</t>
  </si>
  <si>
    <t>衡水市桃城区红旗大街1738号</t>
  </si>
  <si>
    <t>河北省故城县达成皮草制品有限公司</t>
  </si>
  <si>
    <t>孟庆庄</t>
  </si>
  <si>
    <t xml:space="preserve">郑口镇京杭大街北首 </t>
  </si>
  <si>
    <t>衡水鹏辉物资有限公司</t>
  </si>
  <si>
    <t>袁世福</t>
  </si>
  <si>
    <t>桃城区大庆中路58号</t>
  </si>
  <si>
    <t>晋煤冀州银海化肥有限责任公司</t>
  </si>
  <si>
    <t>王峰森</t>
  </si>
  <si>
    <t>冀州市迎宾大街54号</t>
  </si>
  <si>
    <t>枣强县郑枣加油站</t>
  </si>
  <si>
    <t>13112173436193X</t>
  </si>
  <si>
    <t>危英勤</t>
  </si>
  <si>
    <t>枣强县王均乡东王均</t>
  </si>
  <si>
    <t>衡水日丽太阳能有限公司</t>
  </si>
  <si>
    <t>13110271581354X</t>
  </si>
  <si>
    <t>赵景涛</t>
  </si>
  <si>
    <t>衡水市胜利西路1158号丽景名都19号楼1-2层5号</t>
  </si>
  <si>
    <t>衡水华阳五交化商场</t>
  </si>
  <si>
    <t>杜书国</t>
  </si>
  <si>
    <t>衡水市榕花街434号</t>
  </si>
  <si>
    <t>枣强县英忠加油站</t>
  </si>
  <si>
    <t>蔡英忠</t>
  </si>
  <si>
    <t>枣强县衡大路（大营镇西环路）</t>
  </si>
  <si>
    <t>中国邮政集团公司河北省景县分公司</t>
  </si>
  <si>
    <t>曹文清</t>
  </si>
  <si>
    <t>景县景州镇亚夫路南头西侧</t>
  </si>
  <si>
    <t>河北达瑞化纤机械有限公司</t>
  </si>
  <si>
    <t>131125L04415302</t>
  </si>
  <si>
    <t>刘志全</t>
  </si>
  <si>
    <t>安平县南张沃中小企业创业辅导基地</t>
  </si>
  <si>
    <t>衡水杰宏工贸有限公司</t>
  </si>
  <si>
    <t>于良</t>
  </si>
  <si>
    <t>衡水市桃城区北方工业基地永平路15号</t>
  </si>
  <si>
    <t>衡水金徽水工机械有限公司</t>
  </si>
  <si>
    <t>周立根</t>
  </si>
  <si>
    <t>衡水市桃城区胜利东路南门口新村</t>
  </si>
  <si>
    <t>故城县顺达硬质合金刀具厂</t>
  </si>
  <si>
    <t>徐洪雷</t>
  </si>
  <si>
    <t>故城县军屯镇徐里工业区</t>
  </si>
  <si>
    <t>衡水市新华文化用品有限公司</t>
  </si>
  <si>
    <t>13110260166008X</t>
  </si>
  <si>
    <t>张慧</t>
  </si>
  <si>
    <t>桃城区建设大街八里庄一区42号</t>
  </si>
  <si>
    <t>河北省枣强县唐林供销社加油站</t>
  </si>
  <si>
    <t>武延华</t>
  </si>
  <si>
    <t>枣强县唐林</t>
  </si>
  <si>
    <t>河北省食品进出口集团衡水天洋冷冻厂</t>
  </si>
  <si>
    <t>胡志伟</t>
  </si>
  <si>
    <t>衡水市桃城区京衡南大街218号</t>
  </si>
  <si>
    <t>冀州市迎宾物资经销处</t>
  </si>
  <si>
    <t>杨立芳</t>
  </si>
  <si>
    <t>冀州市滏阳西路路南</t>
  </si>
  <si>
    <t>河北衡水龙港建筑构件有限责任公司</t>
  </si>
  <si>
    <t>李锁振</t>
  </si>
  <si>
    <t>衡水市育才街</t>
  </si>
  <si>
    <t>中国工商银行股份有限公司冀州支行</t>
  </si>
  <si>
    <t>耿秋治</t>
  </si>
  <si>
    <t>信都西路192号</t>
  </si>
  <si>
    <t>衡水力天化工有限公司</t>
  </si>
  <si>
    <t>苏会英</t>
  </si>
  <si>
    <t>衡水市桃城区橡胶城13区6号</t>
  </si>
  <si>
    <t>衡水物资商贸有限公司</t>
  </si>
  <si>
    <t>王书合</t>
  </si>
  <si>
    <t>衡水市和平东路332号</t>
  </si>
  <si>
    <t>枣强县唐林弘飞加油站</t>
  </si>
  <si>
    <t>李义臣</t>
  </si>
  <si>
    <t>衡水金声乐器有限公司</t>
  </si>
  <si>
    <t>13110276660836X</t>
  </si>
  <si>
    <t>石志成</t>
  </si>
  <si>
    <t>衡水市桃城区赵圈镇冯家村</t>
  </si>
  <si>
    <t>冀州市环保节能设备厂</t>
  </si>
  <si>
    <t>周铁路</t>
  </si>
  <si>
    <t>冀州市竹林大街139号</t>
  </si>
  <si>
    <t>河北省枣强县王均加油站</t>
  </si>
  <si>
    <t>李刚</t>
  </si>
  <si>
    <t>枣强县王均乡王均村</t>
  </si>
  <si>
    <t>衡水市桃城区众诚化工厂</t>
  </si>
  <si>
    <t>桃城区邢团马</t>
  </si>
  <si>
    <t>故城县坤良冲压件厂</t>
  </si>
  <si>
    <t>申丙芳</t>
  </si>
  <si>
    <t>故城县农机修造厂院内</t>
  </si>
  <si>
    <t>中国农业银行股份有限公司冀州市支行</t>
  </si>
  <si>
    <t>岳丽霞</t>
  </si>
  <si>
    <t>冀州市冀新路58号</t>
  </si>
  <si>
    <t>枣强县冶化输送机械制造厂</t>
  </si>
  <si>
    <t>张纯峰</t>
  </si>
  <si>
    <t>枣强县老里祥村</t>
  </si>
  <si>
    <t>故城县新宁冲压铁蹄厂</t>
  </si>
  <si>
    <t>崔文勉</t>
  </si>
  <si>
    <t>县城郑口镇齐杏基村</t>
  </si>
  <si>
    <t>安平县蓝星金属丝网制品有限公司</t>
  </si>
  <si>
    <t>安平县工业园东区经三路12号</t>
  </si>
  <si>
    <t>衡水科宇化工助剂销售中心</t>
  </si>
  <si>
    <t>王朝阳</t>
  </si>
  <si>
    <t>衡水桃城区邓庄乡东庄村</t>
  </si>
  <si>
    <t>枣强加会第一加油站</t>
  </si>
  <si>
    <t>户其才</t>
  </si>
  <si>
    <t>枣强县户加会村北</t>
  </si>
  <si>
    <t>衡水起重机械配件厂</t>
  </si>
  <si>
    <t>王秋通</t>
  </si>
  <si>
    <t>桃城区肖屯新区60号</t>
  </si>
  <si>
    <t>河北省故城县铁路器材厂</t>
  </si>
  <si>
    <t>师家慧</t>
  </si>
  <si>
    <t>故城县复兴路1号</t>
  </si>
  <si>
    <t>衡水亚泰特胶制品有限公司</t>
  </si>
  <si>
    <t>白宪英</t>
  </si>
  <si>
    <t>衡水桃城区永安西路1449号</t>
  </si>
  <si>
    <t>河北省枣强县王均供销社加油站</t>
  </si>
  <si>
    <t>焦秀藏</t>
  </si>
  <si>
    <t>枣强县大王均村</t>
  </si>
  <si>
    <t>故城县康达橡塑制品厂</t>
  </si>
  <si>
    <t>13112675549060X</t>
  </si>
  <si>
    <t>李宏岩</t>
  </si>
  <si>
    <t>故城县县城工业路</t>
  </si>
  <si>
    <t>国网河北故城县供电公司</t>
  </si>
  <si>
    <t>李小冬</t>
  </si>
  <si>
    <t>故城县郑口镇北环路</t>
  </si>
  <si>
    <t>河北欧美佳食品机械有限公司</t>
  </si>
  <si>
    <t>闫树林</t>
  </si>
  <si>
    <t>安平县安平县两洼工业区</t>
  </si>
  <si>
    <t>衡水华信工贸有限公司</t>
  </si>
  <si>
    <t>13110270086546X</t>
  </si>
  <si>
    <t>肖云峰</t>
  </si>
  <si>
    <t>桃城区永安路南钢材市场</t>
  </si>
  <si>
    <t>衡水兴泉橡塑化工有限公司</t>
  </si>
  <si>
    <t>张雪山</t>
  </si>
  <si>
    <t>衡水市桃城区橡胶城6区16号1幢1-2层</t>
  </si>
  <si>
    <t>故城县风动摩擦密封材料有限公司</t>
  </si>
  <si>
    <t>13112610995545X</t>
  </si>
  <si>
    <t>贾明昌</t>
  </si>
  <si>
    <t>故城县郑口镇北</t>
  </si>
  <si>
    <t>衡水卓源化工有限公司</t>
  </si>
  <si>
    <t>李峰</t>
  </si>
  <si>
    <t>衡水市南环东路橡胶城</t>
  </si>
  <si>
    <t>国网河北衡水市桃城区供电有限责任公司</t>
  </si>
  <si>
    <t>王子辉</t>
  </si>
  <si>
    <t>衡水市和平西路444号</t>
  </si>
  <si>
    <t>衡水德胜轴承经销有限公司</t>
  </si>
  <si>
    <t>周宁</t>
  </si>
  <si>
    <t>衡水市桃城区和平中路3号4幢1-2层自西向东2号</t>
  </si>
  <si>
    <t>枣强县长胜电力电缆有限公司</t>
  </si>
  <si>
    <t>闫兰芬</t>
  </si>
  <si>
    <t>枣强县加会镇户加会</t>
  </si>
  <si>
    <t>河北兴业皮草有限公司</t>
  </si>
  <si>
    <t>张玉芳</t>
  </si>
  <si>
    <t>枣强县大营石村工业区</t>
  </si>
  <si>
    <t>衡水冠亿皮革制品有限公司</t>
  </si>
  <si>
    <t>冯子忠</t>
  </si>
  <si>
    <t>故城县西苑工业园区创业路南侧</t>
  </si>
  <si>
    <t>枣强县大营国兴裘皮有限公司</t>
  </si>
  <si>
    <t>13112172879013X</t>
  </si>
  <si>
    <t>张国兴</t>
  </si>
  <si>
    <t>大营镇皮毛大世界</t>
  </si>
  <si>
    <t>枣强县大营军星皮草有限公司</t>
  </si>
  <si>
    <t>13112173737615X</t>
  </si>
  <si>
    <t>石立军</t>
  </si>
  <si>
    <t>枣强县大营镇裕营路</t>
  </si>
  <si>
    <t>枣强县鸿洋加油站</t>
  </si>
  <si>
    <t>周海明</t>
  </si>
  <si>
    <t>枣强县王均乡王均街西头</t>
  </si>
  <si>
    <t>河北永川高新科技有限公司</t>
  </si>
  <si>
    <t>罗长江</t>
  </si>
  <si>
    <t>故城县青年路北首</t>
  </si>
  <si>
    <t>衡水永利钢丝有限公司</t>
  </si>
  <si>
    <t>魏志远</t>
  </si>
  <si>
    <t>衡水市北方工业基地橡塑东路2号</t>
  </si>
  <si>
    <t>衡水汇达化工有限公司</t>
  </si>
  <si>
    <t>郭莉</t>
  </si>
  <si>
    <t>衡水市橡胶城五区5号</t>
  </si>
  <si>
    <t>中国石油天然气股份有限公司河北衡水销售分公司第二十二加油站</t>
  </si>
  <si>
    <t>故城县甘陵大街西侧</t>
  </si>
  <si>
    <t>安平县新政医疗用品厂</t>
  </si>
  <si>
    <t>闫志家</t>
  </si>
  <si>
    <t>安平县新政村</t>
  </si>
  <si>
    <t>故城县诚信裘革制品有限公司</t>
  </si>
  <si>
    <t>秘希胜</t>
  </si>
  <si>
    <t>故城县郑口镇青年路北首</t>
  </si>
  <si>
    <t>河北四伟化学工业有限公司</t>
  </si>
  <si>
    <t>韩贵君</t>
  </si>
  <si>
    <t>桃城区肃衡路5号</t>
  </si>
  <si>
    <t>衡水合盛橡塑有限公司</t>
  </si>
  <si>
    <t>13110274344143X</t>
  </si>
  <si>
    <t>姜双清</t>
  </si>
  <si>
    <t>桃城区京大路53号</t>
  </si>
  <si>
    <t>衡水兴业物资站</t>
  </si>
  <si>
    <t>聂伯军</t>
  </si>
  <si>
    <t>衡水市光明街10号</t>
  </si>
  <si>
    <t>枣强县金子供销社加油点</t>
  </si>
  <si>
    <t>王锁龙</t>
  </si>
  <si>
    <t>枣强县大营镇金子村</t>
  </si>
  <si>
    <t>中国石化销售有限公司河北衡水故城石油分公司</t>
  </si>
  <si>
    <t>张永</t>
  </si>
  <si>
    <t>故城县老干部活动中心六楼</t>
  </si>
  <si>
    <t>冀州市东方物资经销处</t>
  </si>
  <si>
    <t>刘庆九</t>
  </si>
  <si>
    <t>滏阳东路路南</t>
  </si>
  <si>
    <t>衡水蛟龙金刚石钻头有限公司</t>
  </si>
  <si>
    <t>张盛严</t>
  </si>
  <si>
    <t>枣强县东环路东枣郑路北</t>
  </si>
  <si>
    <t>冀州市华奥消防交通设施有限公司</t>
  </si>
  <si>
    <t>赵玉振</t>
  </si>
  <si>
    <t>工业园区</t>
  </si>
  <si>
    <t>衡水吉祥化工塑料有限公司</t>
  </si>
  <si>
    <t>13110274342949X</t>
  </si>
  <si>
    <t>姜双吉</t>
  </si>
  <si>
    <t>桃城区人民东路三徐庄</t>
  </si>
  <si>
    <t>衡水金塑包装印铁有限公司</t>
  </si>
  <si>
    <t>齐小根</t>
  </si>
  <si>
    <t>衡水市桃城区站前路1幢10层1003室</t>
  </si>
  <si>
    <t>衡水东润金属材料贸易有限公司</t>
  </si>
  <si>
    <t>郭韬</t>
  </si>
  <si>
    <t>桃城区中华大街7号</t>
  </si>
  <si>
    <t>衡水洛德金属密封制品有限公司</t>
  </si>
  <si>
    <t>孙海华</t>
  </si>
  <si>
    <t>河北省衡水市桃城区光耀街9号</t>
  </si>
  <si>
    <t>河北顺捷专用汽车制造有限责任公司</t>
  </si>
  <si>
    <t>王卷杰</t>
  </si>
  <si>
    <t>桃城区育才大街路西699号</t>
  </si>
  <si>
    <t>河北强日锥形塔杆有限责任公司</t>
  </si>
  <si>
    <t>武立稳</t>
  </si>
  <si>
    <t>枣强县唐林乡唐林村</t>
  </si>
  <si>
    <t>河北省枣强县华中玻璃钢总厂</t>
  </si>
  <si>
    <t>郑炳孚</t>
  </si>
  <si>
    <t>衡水亚星塑料化工有限公司</t>
  </si>
  <si>
    <t>郭喜友</t>
  </si>
  <si>
    <t>衡水市橡胶城11区19号</t>
  </si>
  <si>
    <t>枣强县王均粮油购销有限责任公司</t>
  </si>
  <si>
    <t>王建明</t>
  </si>
  <si>
    <t>枣强县王均乡大王均村</t>
  </si>
  <si>
    <t>衡水市衡新玻璃制品有限公司</t>
  </si>
  <si>
    <t>131102X01685136</t>
  </si>
  <si>
    <t>白亮</t>
  </si>
  <si>
    <t>衡水市桃城区永安西路398号</t>
  </si>
  <si>
    <t>衡水汇华化工有限公司</t>
  </si>
  <si>
    <t>13110270065390X</t>
  </si>
  <si>
    <t>张保华</t>
  </si>
  <si>
    <t>桃城区京大路188号</t>
  </si>
  <si>
    <t>枣强县张米供销社加油点</t>
  </si>
  <si>
    <t>13112173436425X</t>
  </si>
  <si>
    <t>刘景新</t>
  </si>
  <si>
    <t>枣强县大营镇东张米</t>
  </si>
  <si>
    <t>衡水鑫源机电批发站</t>
  </si>
  <si>
    <t>程立然</t>
  </si>
  <si>
    <t>桃城区榕花街22号</t>
  </si>
  <si>
    <t>故城县沙岗棉业有限公司</t>
  </si>
  <si>
    <t>秘增岐</t>
  </si>
  <si>
    <t>故城县郑口镇前沙岗</t>
  </si>
  <si>
    <t>衡水晟源物资有限公司</t>
  </si>
  <si>
    <t>史维新</t>
  </si>
  <si>
    <t>衡水市橡胶城3区1号</t>
  </si>
  <si>
    <t>衡水鑫天源金属有限公司</t>
  </si>
  <si>
    <t>13110274544225X</t>
  </si>
  <si>
    <t>高荣恩</t>
  </si>
  <si>
    <t>桃城区中华南大街7号市金属公司院内</t>
  </si>
  <si>
    <t>河北奥冠电源有限责任公司</t>
  </si>
  <si>
    <t>孟繁友</t>
  </si>
  <si>
    <t>河北弘飞线缆集团有限公司</t>
  </si>
  <si>
    <t>李立辰</t>
  </si>
  <si>
    <t>河北省枣强县唐林</t>
  </si>
  <si>
    <t>衡水京华瑞达物资有限公司</t>
  </si>
  <si>
    <t>杜纯达</t>
  </si>
  <si>
    <t>衡水市红旗大街干马村南</t>
  </si>
  <si>
    <t>枣强县金如意裘革制品有限公司</t>
  </si>
  <si>
    <t>李会云</t>
  </si>
  <si>
    <t>枣强县大营镇皮毛街东头路南</t>
  </si>
  <si>
    <t>河北丰辉线缆有限公司</t>
  </si>
  <si>
    <t>韩俊莲</t>
  </si>
  <si>
    <t>衡水衡大橡胶化工有限公司</t>
  </si>
  <si>
    <t>朱玉平</t>
  </si>
  <si>
    <t>衡水市京大路东橡胶城8区9号</t>
  </si>
  <si>
    <t>故城县福华皮毛加工厂</t>
  </si>
  <si>
    <t>李真</t>
  </si>
  <si>
    <t>故城县郑口镇新开区镇兴路</t>
  </si>
  <si>
    <t>枣强县顺达皮毛厂</t>
  </si>
  <si>
    <t>许金奎</t>
  </si>
  <si>
    <t>枣强县衡大路西（宋新屯）</t>
  </si>
  <si>
    <t>衡水市新华书店有限责任公司故城分公司</t>
  </si>
  <si>
    <t>林勇</t>
  </si>
  <si>
    <t>故城县广交区康宁路西段南侧</t>
  </si>
  <si>
    <t>枣强县富海皮草有限公司</t>
  </si>
  <si>
    <t>魏振动</t>
  </si>
  <si>
    <t>枣强县大营镇魏洪流故村</t>
  </si>
  <si>
    <t>枣强县富源皮草有限公司</t>
  </si>
  <si>
    <t>张新红</t>
  </si>
  <si>
    <t>枣强县大营镇皮毛工业园区</t>
  </si>
  <si>
    <t>故城县运达冲压件厂</t>
  </si>
  <si>
    <t>闫忠理</t>
  </si>
  <si>
    <t>故城县运河区运河大堤东侧</t>
  </si>
  <si>
    <t>衡水安邦电讯设备有限公司</t>
  </si>
  <si>
    <t>徐安邦</t>
  </si>
  <si>
    <t>衡水市胜利东路3888号</t>
  </si>
  <si>
    <t>枣强县恒亮电线电缆有限公司</t>
  </si>
  <si>
    <t>赵其才</t>
  </si>
  <si>
    <t>大营镇站前街</t>
  </si>
  <si>
    <t>河北省故城县永丰橡塑制品有限公司</t>
  </si>
  <si>
    <t>王风安</t>
  </si>
  <si>
    <t>郑口镇康宁西路</t>
  </si>
  <si>
    <t>河北通用压滤机有限公司</t>
  </si>
  <si>
    <t>王文娥</t>
  </si>
  <si>
    <t>景县庙镇南高速路口处</t>
  </si>
  <si>
    <t>河北省故城县润滑油有限公司</t>
  </si>
  <si>
    <t>赵树林</t>
  </si>
  <si>
    <t>故城县夏庄工业项目区山水大街北首路西</t>
  </si>
  <si>
    <t>衡水通广塔业有限公司</t>
  </si>
  <si>
    <t>贾国栋</t>
  </si>
  <si>
    <t>衡水市庆丰北街666号</t>
  </si>
  <si>
    <t>河北省故城县亚冠制动器材有限公司</t>
  </si>
  <si>
    <t>苏金宝</t>
  </si>
  <si>
    <t>衡水联谊橡胶化工有限公司</t>
  </si>
  <si>
    <t>李西群</t>
  </si>
  <si>
    <t>衡水市橡胶城10区2号</t>
  </si>
  <si>
    <t>衡水前进工程橡塑有限公司</t>
  </si>
  <si>
    <t>张大杏</t>
  </si>
  <si>
    <t>桃城区南环路东111号</t>
  </si>
  <si>
    <t>衡水市新益橡塑助剂厂</t>
  </si>
  <si>
    <t>何宝勤</t>
  </si>
  <si>
    <t>衡水桃城区育才北大街（刘里马村）</t>
  </si>
  <si>
    <t>衡水中泰物贸有限公司</t>
  </si>
  <si>
    <t>刘彦红</t>
  </si>
  <si>
    <t>大庆中路58号</t>
  </si>
  <si>
    <t>衡水茂源橡胶化工有限公司</t>
  </si>
  <si>
    <t>明丙龙</t>
  </si>
  <si>
    <t>河北省衡水市桃城区京大路橡胶城4区7号1栋1-2层</t>
  </si>
  <si>
    <t>衡水博达工贸有限公司</t>
  </si>
  <si>
    <t>耿克洪</t>
  </si>
  <si>
    <t>衡水冀衡物资销售处</t>
  </si>
  <si>
    <t>131102X01682189</t>
  </si>
  <si>
    <t>孙元洲</t>
  </si>
  <si>
    <t>桃城区滏兴商城15号</t>
  </si>
  <si>
    <t>安平县惠祥超级市场</t>
  </si>
  <si>
    <t>李小务</t>
  </si>
  <si>
    <t>安平县中心路</t>
  </si>
  <si>
    <t>衡水恒润源油品添加剂有限公司</t>
  </si>
  <si>
    <t>韩松</t>
  </si>
  <si>
    <t>衡水市小辛集村南(市交通局绿化工程处院内)</t>
  </si>
  <si>
    <t>枣强县广元化工防腐设备有限公司</t>
  </si>
  <si>
    <t>131121L01474913</t>
  </si>
  <si>
    <t>孟广华</t>
  </si>
  <si>
    <t>枣强县玻璃钢城朝晖街</t>
  </si>
  <si>
    <t>安平县自来水管理站</t>
  </si>
  <si>
    <t>崔明哲</t>
  </si>
  <si>
    <t>安平县工业北路</t>
  </si>
  <si>
    <t>故城县龙辉裘革制品有限公司</t>
  </si>
  <si>
    <t>庚东辉</t>
  </si>
  <si>
    <t>故城县广交西路</t>
  </si>
  <si>
    <t>枣强县枣达皮草加工厂</t>
  </si>
  <si>
    <t>李怀江</t>
  </si>
  <si>
    <t>枣强县大营镇李寺</t>
  </si>
  <si>
    <t>衡水建桥工业物资销售中心</t>
  </si>
  <si>
    <t>张秀梅</t>
  </si>
  <si>
    <t>衡水市桃城区和平中路6-15号</t>
  </si>
  <si>
    <t>河北省衡水昌达工贸有限公司</t>
  </si>
  <si>
    <t>张鑫</t>
  </si>
  <si>
    <t>衡水浦汇化工贸易有限公司</t>
  </si>
  <si>
    <t>张晶</t>
  </si>
  <si>
    <t>衡水市北方工业基地迎宾大街9号</t>
  </si>
  <si>
    <t>故城县晨光特种焊接材料厂</t>
  </si>
  <si>
    <t>李广振</t>
  </si>
  <si>
    <t>县城广交区原邢德公路南侧</t>
  </si>
  <si>
    <t>衡水裕鼎物资有限公司</t>
  </si>
  <si>
    <t>袁世平</t>
  </si>
  <si>
    <t>衡水亚华化工有限公司</t>
  </si>
  <si>
    <t>张国恒</t>
  </si>
  <si>
    <t>衡水桃城区人民东路三徐庄</t>
  </si>
  <si>
    <t>衡水新潮影音灯光有限公司</t>
  </si>
  <si>
    <t>索玉涛</t>
  </si>
  <si>
    <t>衡水市榕花街金辉大厦二楼办公区</t>
  </si>
  <si>
    <t>衡水振峰金属物资有限公司</t>
  </si>
  <si>
    <t>孙振广</t>
  </si>
  <si>
    <t>桃城区大庆中路32号</t>
  </si>
  <si>
    <t>衡水市桃城区平安机电物资供应站</t>
  </si>
  <si>
    <t>崔书萍</t>
  </si>
  <si>
    <t>桃城区和平东路25号</t>
  </si>
  <si>
    <t>衡水市腾达泡沫厂</t>
  </si>
  <si>
    <t>王玉起</t>
  </si>
  <si>
    <t>衡水市南开路橡胶城西侧</t>
  </si>
  <si>
    <t>衡水鸿昊企业有限责任公司</t>
  </si>
  <si>
    <t>13110223625527X</t>
  </si>
  <si>
    <t>孙鹤鹏</t>
  </si>
  <si>
    <t>衡水市桃城区大庆东路268号</t>
  </si>
  <si>
    <t>衡水冀龙矿冶工程机械有限公司</t>
  </si>
  <si>
    <t>张建华</t>
  </si>
  <si>
    <t>衡水市橡胶城4区9号</t>
  </si>
  <si>
    <t>衡水曙光橡胶有限公司</t>
  </si>
  <si>
    <t>潘虎</t>
  </si>
  <si>
    <t>衡水明通物资有限公司</t>
  </si>
  <si>
    <t>张明</t>
  </si>
  <si>
    <t>桃城区大庆中路75号</t>
  </si>
  <si>
    <t>衡水市桃城区永旭橡胶经销处</t>
  </si>
  <si>
    <t>131102X01685013</t>
  </si>
  <si>
    <t>陈文珠</t>
  </si>
  <si>
    <t>衡水桃城区橡胶城17区5号</t>
  </si>
  <si>
    <t>河北省景县工业电炉厂</t>
  </si>
  <si>
    <t>景县庙镇乡八里庄开发区</t>
  </si>
  <si>
    <t>衡水福溢商贸有限责任公司</t>
  </si>
  <si>
    <t>谷俊柳</t>
  </si>
  <si>
    <t>衡水市小商品批发市场2号楼南5号</t>
  </si>
  <si>
    <t>衡水康宏橡塑制品有限公司</t>
  </si>
  <si>
    <t>崔晓琳</t>
  </si>
  <si>
    <t>衡水市桃城区北方工业基地迎宾路以东、百威橡胶北侧</t>
  </si>
  <si>
    <t>衡水长兴矿山机械配件有限公司</t>
  </si>
  <si>
    <t>曹长星</t>
  </si>
  <si>
    <t>桃城区橡胶城内</t>
  </si>
  <si>
    <t>衡水力源钢材有限责任公司</t>
  </si>
  <si>
    <t>乔庆学</t>
  </si>
  <si>
    <t>衡水市桃城区育才街西2幢1层110室</t>
  </si>
  <si>
    <t>衡水宏源化工有限公司</t>
  </si>
  <si>
    <t>张金起</t>
  </si>
  <si>
    <t>衡水市裕华东路3号</t>
  </si>
  <si>
    <t>河北省故城县顺达钢模板有限公司</t>
  </si>
  <si>
    <t>王连顺</t>
  </si>
  <si>
    <t>中国工商银行股份有限公司枣强支行</t>
  </si>
  <si>
    <t>张为众</t>
  </si>
  <si>
    <t>枣强县富强南路1号</t>
  </si>
  <si>
    <t>衡水天安鞋业有限公司</t>
  </si>
  <si>
    <t>王艳荣</t>
  </si>
  <si>
    <t>郑口镇三道街２号</t>
  </si>
  <si>
    <t>衡水物丰物资有限公司</t>
  </si>
  <si>
    <t>徐萍</t>
  </si>
  <si>
    <t>衡水市大庆路付54号12幢2层</t>
  </si>
  <si>
    <t>衡水恒兴化工橡胶有限公司</t>
  </si>
  <si>
    <t>张西冬</t>
  </si>
  <si>
    <t>衡水市橡胶城11号</t>
  </si>
  <si>
    <t>景县衡德路加油站</t>
  </si>
  <si>
    <t>张耿荣</t>
  </si>
  <si>
    <t>景县小洋东</t>
  </si>
  <si>
    <t>河北军星布业有限公司</t>
  </si>
  <si>
    <t>王卫忠</t>
  </si>
  <si>
    <t>故城县邢德公路西曾段北侧</t>
  </si>
  <si>
    <t>衡水德发顺商贸有限公司</t>
  </si>
  <si>
    <t>13110273874935X</t>
  </si>
  <si>
    <t>张静</t>
  </si>
  <si>
    <t>衡水市大庆路58号</t>
  </si>
  <si>
    <t>冀州市宏光伟业橡胶厂</t>
  </si>
  <si>
    <t>曹洪江</t>
  </si>
  <si>
    <t>金鸡大街</t>
  </si>
  <si>
    <t>河北昊华橡塑科技有限公司</t>
  </si>
  <si>
    <t>刘永华</t>
  </si>
  <si>
    <t>桃城区橡胶城2区33号</t>
  </si>
  <si>
    <t>冀州市富丽木业有限责任公司</t>
  </si>
  <si>
    <t>赵更泉</t>
  </si>
  <si>
    <t>冀州市高新技术开发区</t>
  </si>
  <si>
    <t>衡水市杰旺工贸物资有限公司</t>
  </si>
  <si>
    <t>孙占国</t>
  </si>
  <si>
    <t>衡水市桃城区何庄乡刘里马村（育才大街475号钢材市场）</t>
  </si>
  <si>
    <t>中国石化销售有限公司河北衡水冀州石油分公司</t>
  </si>
  <si>
    <t>卢中群</t>
  </si>
  <si>
    <t>冀州市迎宾大街西侧</t>
  </si>
  <si>
    <t>衡水特环气动机械有限公司</t>
  </si>
  <si>
    <t>张东升</t>
  </si>
  <si>
    <t>衡水市大麻森乡大善彰村高速公路路东</t>
  </si>
  <si>
    <t>衡水广源石化机械配件有限公司</t>
  </si>
  <si>
    <t>于跃楠</t>
  </si>
  <si>
    <t>桃城区南门口开发区（衡德路）</t>
  </si>
  <si>
    <t>衡水开元玻璃钢制品有限公司</t>
  </si>
  <si>
    <t>孙红娥</t>
  </si>
  <si>
    <t>衡水市桃城区北方工业基地永平路26号</t>
  </si>
  <si>
    <t>衡水石钢金属材料有限公司</t>
  </si>
  <si>
    <t>孙世虎</t>
  </si>
  <si>
    <t>衡水华联内衣针织厂</t>
  </si>
  <si>
    <t>13110210980546X</t>
  </si>
  <si>
    <t>衡水青杨树</t>
  </si>
  <si>
    <t>衡水中佳物资有限公司</t>
  </si>
  <si>
    <t>肖春健</t>
  </si>
  <si>
    <t>衡水市大庆中路58号</t>
  </si>
  <si>
    <t>衡水汇鑫物资有限公司</t>
  </si>
  <si>
    <t>徐晓华</t>
  </si>
  <si>
    <t>衡水市育才北大街639号</t>
  </si>
  <si>
    <t>冀州市华通设备安装有限责任公司</t>
  </si>
  <si>
    <t>李国恩</t>
  </si>
  <si>
    <t>冀州市北入市口北1公里处路东</t>
  </si>
  <si>
    <t>衡水第二物资经销公司</t>
  </si>
  <si>
    <t>张宪坤</t>
  </si>
  <si>
    <t>衡水市隆通机床设备有限公司</t>
  </si>
  <si>
    <t>王燕</t>
  </si>
  <si>
    <t>衡水市和平路235号</t>
  </si>
  <si>
    <t>衡水征里助残用品有限公司</t>
  </si>
  <si>
    <t>牛素梅</t>
  </si>
  <si>
    <t>武邑县龙店乡薛庄开发区8号</t>
  </si>
  <si>
    <t>衡水益华物资贸易有限公司</t>
  </si>
  <si>
    <t>王荣娥</t>
  </si>
  <si>
    <t>桃城区大庆路31号</t>
  </si>
  <si>
    <t>衡水森威机电设备贸易有限公司</t>
  </si>
  <si>
    <t>刘建权</t>
  </si>
  <si>
    <t>衡水东源纸制品有限公司</t>
  </si>
  <si>
    <t>冯瓞瑞</t>
  </si>
  <si>
    <t>衡水市京大路桥北段9号</t>
  </si>
  <si>
    <t>冀州滨海燃气有限公司</t>
  </si>
  <si>
    <t>张雯</t>
  </si>
  <si>
    <t>冀州市建设大街南端东侧</t>
  </si>
  <si>
    <t>衡水市三星医疗用品有限公司</t>
  </si>
  <si>
    <t>13110223627098X</t>
  </si>
  <si>
    <t>吴秋菊</t>
  </si>
  <si>
    <t>衡水市大麻森乡李善彰村西</t>
  </si>
  <si>
    <t>衡水海通工贸有限公司</t>
  </si>
  <si>
    <t>张世勇</t>
  </si>
  <si>
    <t>桃城区橡胶城10区19号</t>
  </si>
  <si>
    <t>衡水裕泰商贸有限责任公司</t>
  </si>
  <si>
    <t>武保芳</t>
  </si>
  <si>
    <t>衡水市问津街</t>
  </si>
  <si>
    <t>衡水市桃城区北方油脂化工厂</t>
  </si>
  <si>
    <t>桃城区大庆路58号</t>
  </si>
  <si>
    <t>衡水朝阳商贸有限公司</t>
  </si>
  <si>
    <t>孙仿杰</t>
  </si>
  <si>
    <t>衡水市桃城区问津街与人民路交叉路口4幢1号</t>
  </si>
  <si>
    <t>衡水金太阳输送机械工程有限公司</t>
  </si>
  <si>
    <t>田凤阳</t>
  </si>
  <si>
    <t>衡水市桃城区北方工业基地橡塑路6号</t>
  </si>
  <si>
    <t>衡水世昌玻璃钢有限责任公司</t>
  </si>
  <si>
    <t>李世昌</t>
  </si>
  <si>
    <t>枣强县肖张镇</t>
  </si>
  <si>
    <t>衡水大龙化工有限公司</t>
  </si>
  <si>
    <t>胡立柱</t>
  </si>
  <si>
    <t>桃城区邓庄乡</t>
  </si>
  <si>
    <t>枣强县旗凯燃气具配件有限公司</t>
  </si>
  <si>
    <t>张恒岳</t>
  </si>
  <si>
    <t>枣强县马屯镇张仓口</t>
  </si>
  <si>
    <t>河北龙达灌溉设备有限公司</t>
  </si>
  <si>
    <t>高蕊</t>
  </si>
  <si>
    <t>河北省武邑县南华路61号</t>
  </si>
  <si>
    <t>中国石油天然气股份有限公司河北衡水销售分公司第七十二加油站</t>
  </si>
  <si>
    <t>景县景龙路南侧</t>
  </si>
  <si>
    <t>景县捷力机械制造有限公司</t>
  </si>
  <si>
    <t>万洪江</t>
  </si>
  <si>
    <t>景县梁集乡万庄村东</t>
  </si>
  <si>
    <t>河北省枣强县环宇玻璃钢制品厂</t>
  </si>
  <si>
    <t>朱智学</t>
  </si>
  <si>
    <t>枣强县王常乡后王常</t>
  </si>
  <si>
    <t>河北省景县兴旺电炉有限公司</t>
  </si>
  <si>
    <t>景县景阜路10号</t>
  </si>
  <si>
    <t>河北金茂源热能设备有限公司</t>
  </si>
  <si>
    <t>陈希茂</t>
  </si>
  <si>
    <t>河北省武强县城东工业区</t>
  </si>
  <si>
    <t>安平县乾禄金属丝网有限公司</t>
  </si>
  <si>
    <t>马彦刚</t>
  </si>
  <si>
    <t>安平县南王庄镇野营村北</t>
  </si>
  <si>
    <t>安平县泊林金属丝网有限公司</t>
  </si>
  <si>
    <t>可宗来</t>
  </si>
  <si>
    <t>安平县红旗东街路北</t>
  </si>
  <si>
    <t>衡水裕菖铸锻有限公司</t>
  </si>
  <si>
    <t>安平县恒益网业有限公司</t>
  </si>
  <si>
    <t>张峰</t>
  </si>
  <si>
    <t>安平县东马路东（建材市场）</t>
  </si>
  <si>
    <t>河北正通玻璃钢有限公司</t>
  </si>
  <si>
    <t>于孟忠</t>
  </si>
  <si>
    <t>冀州市金鸡南大街1066号</t>
  </si>
  <si>
    <t>河北金川矿筛网业有限公司</t>
  </si>
  <si>
    <t>崔晓峰</t>
  </si>
  <si>
    <t>安平县城为民西街16号</t>
  </si>
  <si>
    <t>衡水市桃城区北方工业基地橡塑路9号</t>
  </si>
  <si>
    <t>深州市天泰橡塑再生有限公司</t>
  </si>
  <si>
    <t>韩世超</t>
  </si>
  <si>
    <t>枣强县瑞宝源皮草有限公司</t>
  </si>
  <si>
    <t>许金旺</t>
  </si>
  <si>
    <t>枣强县衡大路西侧（许新屯村西）</t>
  </si>
  <si>
    <t>河北亚华裘革制品有限公司</t>
  </si>
  <si>
    <t>苏佳彬</t>
  </si>
  <si>
    <t>故城县郑口镇西苑工业区</t>
  </si>
  <si>
    <t>安平县海纳川丝网有限公司</t>
  </si>
  <si>
    <t>13112566907030X</t>
  </si>
  <si>
    <t>石曹</t>
  </si>
  <si>
    <t>安平县鹤煌西道289号工业园区Ⅳ-23号1幢2幢</t>
  </si>
  <si>
    <t>衡水威德焊接设备有限公司</t>
  </si>
  <si>
    <t>张勤轩</t>
  </si>
  <si>
    <t>衡水市桃城区京大路西侧(人民路北100米)</t>
  </si>
  <si>
    <t>衡水捷进机电设备有限责任公司</t>
  </si>
  <si>
    <t>张立梅</t>
  </si>
  <si>
    <t>衡水市和平西路张团马1号门店第15号</t>
  </si>
  <si>
    <t>深州市新星园服饰有限公司</t>
  </si>
  <si>
    <t>郝群阳</t>
  </si>
  <si>
    <t>深州市榆科镇郝庄村村南</t>
  </si>
  <si>
    <t>安平县三禾金属制品有限公司</t>
  </si>
  <si>
    <t>刘海峰</t>
  </si>
  <si>
    <t>康佳集团股份有限公司衡水经营部</t>
  </si>
  <si>
    <t>曹士平</t>
  </si>
  <si>
    <t>河北省衡水市大庆西路怡安嘉园（刘里马社区）1号楼1单元1002室</t>
  </si>
  <si>
    <t>衡水元通钢材商贸有限公司</t>
  </si>
  <si>
    <t>白洪群</t>
  </si>
  <si>
    <t>衡水市桃城区大庆路付54号（木材公司）</t>
  </si>
  <si>
    <t>衡水国泰医疗器械商贸有限公司</t>
  </si>
  <si>
    <t>贺文忠</t>
  </si>
  <si>
    <t>冀州市魏屯镇魏屯大街</t>
  </si>
  <si>
    <t>景县驰瑞橡塑制品有限公司</t>
  </si>
  <si>
    <t>梁春花</t>
  </si>
  <si>
    <t>景县温城郁庄工业区</t>
  </si>
  <si>
    <t>安平县康尔通五金网类有限公司</t>
  </si>
  <si>
    <t>王贺中</t>
  </si>
  <si>
    <t>安平县东北黄城村西200米处</t>
  </si>
  <si>
    <t>安平县百特金属制品有限公司</t>
  </si>
  <si>
    <t>张红彦</t>
  </si>
  <si>
    <t>安平县鹤煌大道北</t>
  </si>
  <si>
    <t>安平县双麦金属制品有限公司</t>
  </si>
  <si>
    <t>李明柱</t>
  </si>
  <si>
    <t>安平县黄城乡政府西100米</t>
  </si>
  <si>
    <t>安平县鑫誉沣隆金属制品有限公司</t>
  </si>
  <si>
    <t>张艳颂</t>
  </si>
  <si>
    <t>衡水恒达伟业复合材料有限公司</t>
  </si>
  <si>
    <t>沈尚兵</t>
  </si>
  <si>
    <t>河北佳科焊接设备有限责任公司</t>
  </si>
  <si>
    <t>张兰篇</t>
  </si>
  <si>
    <t>安平县徐疃村村北1000米处</t>
  </si>
  <si>
    <t>故城县昭德园林工具制造有限公司</t>
  </si>
  <si>
    <t>孟兆增</t>
  </si>
  <si>
    <t>故城县故城镇霍廖庄村</t>
  </si>
  <si>
    <t>武邑卓怡柜业有限责任公司</t>
  </si>
  <si>
    <t>肖根旺</t>
  </si>
  <si>
    <t>武邑县肖桥头镇</t>
  </si>
  <si>
    <t>河北烨方金属制品有限公司</t>
  </si>
  <si>
    <t>刘玉松</t>
  </si>
  <si>
    <t>安平县中心路南段路西</t>
  </si>
  <si>
    <t>枣强县鼎好玻璃钢有限公司</t>
  </si>
  <si>
    <t>彭庆泉</t>
  </si>
  <si>
    <t>枣强县衡大路东</t>
  </si>
  <si>
    <t>衡水开元管业有限公司</t>
  </si>
  <si>
    <t>孙学峰</t>
  </si>
  <si>
    <t>衡水市前马庄（大庆中路桃城钢材市场）</t>
  </si>
  <si>
    <t>衡水江北脱模剂有限公司</t>
  </si>
  <si>
    <t>肖玉石</t>
  </si>
  <si>
    <t>衡水市新建街</t>
  </si>
  <si>
    <t>河北迈特橡塑制品有限公司</t>
  </si>
  <si>
    <t>高爱国</t>
  </si>
  <si>
    <t>安平县意开网业有限公司</t>
  </si>
  <si>
    <t>刘海东</t>
  </si>
  <si>
    <t>安平县东北黄城村东</t>
  </si>
  <si>
    <t>安平县冀德源五金网业有限公司</t>
  </si>
  <si>
    <t>13112566907778X</t>
  </si>
  <si>
    <t>安平县伍新村村南200米处</t>
  </si>
  <si>
    <t>安平县天泽金属制品有限公司</t>
  </si>
  <si>
    <t>张东红</t>
  </si>
  <si>
    <t>安平县城东正饶路北6公里处</t>
  </si>
  <si>
    <t>衡水云森林化有限公司</t>
  </si>
  <si>
    <t>李春强</t>
  </si>
  <si>
    <t>衡水市胜利东路南侧东门口2号综合楼</t>
  </si>
  <si>
    <t>安平县安伸金属制品有限公司</t>
  </si>
  <si>
    <t>杜义涛</t>
  </si>
  <si>
    <t>冀州市华硕玻璃钢有限公司</t>
  </si>
  <si>
    <t>岳玉洁</t>
  </si>
  <si>
    <t>冀州市冀枣东路52号</t>
  </si>
  <si>
    <t>冀州市春风进出口有限责任公司</t>
  </si>
  <si>
    <t>赵画强</t>
  </si>
  <si>
    <t>冀州市冀新西路86号</t>
  </si>
  <si>
    <t>衡水中铁建环保工程有限公司</t>
  </si>
  <si>
    <t>安平县天利工贸有限公司</t>
  </si>
  <si>
    <t>徐彦开</t>
  </si>
  <si>
    <t>安平县新盈街西头路南</t>
  </si>
  <si>
    <t>枣强县宏业摩托车经销处</t>
  </si>
  <si>
    <t>13112166905836X</t>
  </si>
  <si>
    <t>史俊础</t>
  </si>
  <si>
    <t>枣强镇东关</t>
  </si>
  <si>
    <t>衡水凯瑞特化工防腐设备工程有限公司</t>
  </si>
  <si>
    <t>13111166221565X</t>
  </si>
  <si>
    <t>孙立华</t>
  </si>
  <si>
    <t>衡水市任坑乡商业街</t>
  </si>
  <si>
    <t>武强县衡鑫机械配件制造有限公司</t>
  </si>
  <si>
    <t>武强县周窝乡寨子村210号</t>
  </si>
  <si>
    <t>安平县华海金属网厂</t>
  </si>
  <si>
    <t>王海朝</t>
  </si>
  <si>
    <t>衡水东盛汽车贸易有限公司</t>
  </si>
  <si>
    <t>衡水精益化工有限公司</t>
  </si>
  <si>
    <t>张新苗</t>
  </si>
  <si>
    <t>武邑县冀衡工业园</t>
  </si>
  <si>
    <t>安平县鑫聚五金丝网制品有限公司</t>
  </si>
  <si>
    <t>曹小乔</t>
  </si>
  <si>
    <t>衡水荣华橡塑有限公司</t>
  </si>
  <si>
    <t>刘兴友</t>
  </si>
  <si>
    <t>武邑县新区横二路西端北侧</t>
  </si>
  <si>
    <t>安平县皓天五金丝网制品有限公司</t>
  </si>
  <si>
    <t>付爱赏</t>
  </si>
  <si>
    <t>安平县和平路</t>
  </si>
  <si>
    <t>景县富强工业布加工厂</t>
  </si>
  <si>
    <t>景县广川镇河渠</t>
  </si>
  <si>
    <t>景县恒液液压橡塑制品有限公司</t>
  </si>
  <si>
    <t>孙志民</t>
  </si>
  <si>
    <t>景县景州西市场</t>
  </si>
  <si>
    <t>冀州市天华棉业有限公司</t>
  </si>
  <si>
    <t>崔殿顺</t>
  </si>
  <si>
    <t>冀州市官道李镇范庄</t>
  </si>
  <si>
    <t>衡水天业摩擦材料有限公司</t>
  </si>
  <si>
    <t>唐天际</t>
  </si>
  <si>
    <t>安平县恒德利网业有限公司</t>
  </si>
  <si>
    <t>崔建新</t>
  </si>
  <si>
    <t>安平县东黄城村开发区</t>
  </si>
  <si>
    <t>武强阔海粮油食品有限公司</t>
  </si>
  <si>
    <t>武强县孙庄乡工业区饶武路北侧</t>
  </si>
  <si>
    <t>河北建联钢结构工程有限公司</t>
  </si>
  <si>
    <t>张焕芬</t>
  </si>
  <si>
    <t>河北省衡水市景县林业局苗圃场</t>
  </si>
  <si>
    <t>衡水普天通信设备集团有限公司</t>
  </si>
  <si>
    <t>秦宏伟</t>
  </si>
  <si>
    <t>衡水内陆港投资控股有限公司</t>
  </si>
  <si>
    <t>13110267031157X</t>
  </si>
  <si>
    <t>蒋  建</t>
  </si>
  <si>
    <t>衡水衡林生物科技有限公司</t>
  </si>
  <si>
    <t>王琳洁</t>
  </si>
  <si>
    <t>武邑县冀衡循环经济园区</t>
  </si>
  <si>
    <t>河北清源电器有限公司</t>
  </si>
  <si>
    <t>曹淑平</t>
  </si>
  <si>
    <t>冀州市南午村镇李瓦</t>
  </si>
  <si>
    <t>故城县庆山机动车元件有限公司</t>
  </si>
  <si>
    <t>师庆山</t>
  </si>
  <si>
    <t>故城县郑口镇沙沃庄</t>
  </si>
  <si>
    <t>河北国美电器有限公司衡水电器商城</t>
  </si>
  <si>
    <t>李双伦</t>
  </si>
  <si>
    <t>冀州市星河橡胶制品厂</t>
  </si>
  <si>
    <t>乔建中</t>
  </si>
  <si>
    <t>冀州市殷庄村</t>
  </si>
  <si>
    <t>冀州市金海特塑制品厂</t>
  </si>
  <si>
    <t>解泽海</t>
  </si>
  <si>
    <t>冀州市魏屯镇赵屯工业小区</t>
  </si>
  <si>
    <t>深州市恒瑞丰商贸有限公司</t>
  </si>
  <si>
    <t>苏长春</t>
  </si>
  <si>
    <t>深州市东安庄乡西安庄村南</t>
  </si>
  <si>
    <t>阜城县欧佳纺织有限公司</t>
  </si>
  <si>
    <t>漫河乡西档柏村</t>
  </si>
  <si>
    <t>澳德隆钢丝有限公司</t>
  </si>
  <si>
    <t>王永文</t>
  </si>
  <si>
    <t>衡水华锘光电科技有限公司</t>
  </si>
  <si>
    <t>13112267030736X</t>
  </si>
  <si>
    <t>李满廷</t>
  </si>
  <si>
    <t>武邑县建设东路</t>
  </si>
  <si>
    <t>深州市腾飞乐器有限公司</t>
  </si>
  <si>
    <t>131182L08605621</t>
  </si>
  <si>
    <t>杜立志</t>
  </si>
  <si>
    <t>深州市前么头镇桃园村北（保衡公路东侧）</t>
  </si>
  <si>
    <t>阜城县顺发木业有限公司</t>
  </si>
  <si>
    <t>王金朝</t>
  </si>
  <si>
    <t>河北省阜城县建新街6号</t>
  </si>
  <si>
    <t>衡水宏宇包装制品有限公司</t>
  </si>
  <si>
    <t>王木恒</t>
  </si>
  <si>
    <t>衡水市北门口新村兴业路</t>
  </si>
  <si>
    <t>迅威石油化工(河北)有限公司</t>
  </si>
  <si>
    <t>郝浩</t>
  </si>
  <si>
    <t>河北省衡水市京大路桥北段16号</t>
  </si>
  <si>
    <t>枣强金诚皮草有限公司</t>
  </si>
  <si>
    <t>崔艳虎</t>
  </si>
  <si>
    <t>枣强县大营镇火车站北</t>
  </si>
  <si>
    <t>河北凯翔精细化工有限公司</t>
  </si>
  <si>
    <t>张占宗</t>
  </si>
  <si>
    <t>深州市深么路市区南</t>
  </si>
  <si>
    <t>枣强县瑞裘皮草有限公司</t>
  </si>
  <si>
    <t>王书华</t>
  </si>
  <si>
    <t>衡水锦华服装有限公司</t>
  </si>
  <si>
    <t>姜荣栗</t>
  </si>
  <si>
    <t>衡水市电厂西邻</t>
  </si>
  <si>
    <t>衡水振起包装有限责任公司</t>
  </si>
  <si>
    <t>苏振起</t>
  </si>
  <si>
    <t>衡水市人民西路121号</t>
  </si>
  <si>
    <t>武邑县鑫源焊接材料有限公司</t>
  </si>
  <si>
    <t>刘泽路</t>
  </si>
  <si>
    <t>武邑县建设东路58号</t>
  </si>
  <si>
    <t>衡水劲康消毒制剂有限公司</t>
  </si>
  <si>
    <t>张印成</t>
  </si>
  <si>
    <t>故城县里老乡林场村东</t>
  </si>
  <si>
    <t>安平县泰兴金属材料有限公司</t>
  </si>
  <si>
    <t>彭士京</t>
  </si>
  <si>
    <t>安平县南环北新大道西临</t>
  </si>
  <si>
    <t>故城县盛鑫电机配件有限公司</t>
  </si>
  <si>
    <t>缪玉华</t>
  </si>
  <si>
    <t>故城县饶阳店镇于庄村</t>
  </si>
  <si>
    <t>石家庄华富隆晟工贸有限公司衡水分公司</t>
  </si>
  <si>
    <t>衡水市桃城区后马庄村（永安路与中华大街交叉口东行100米路南）</t>
  </si>
  <si>
    <t>深州市玉顺机械配件有限公司</t>
  </si>
  <si>
    <t>韩同辉</t>
  </si>
  <si>
    <t>深州市王家井镇吴山庄</t>
  </si>
  <si>
    <t>深州市荣泰聚氨酯有限公司</t>
  </si>
  <si>
    <t>13118267033769X</t>
  </si>
  <si>
    <t>高柳</t>
  </si>
  <si>
    <t>衡水德鑫精密铸造有限公司</t>
  </si>
  <si>
    <t>李书生</t>
  </si>
  <si>
    <t>衡水松杉化工有限公司</t>
  </si>
  <si>
    <t>侯会仿</t>
  </si>
  <si>
    <t>衡水市建设大街7号1幢三楼</t>
  </si>
  <si>
    <t>衡水路德工程橡胶有限公司</t>
  </si>
  <si>
    <t>赵兰东</t>
  </si>
  <si>
    <t>安平县天利过滤网业有限公司</t>
  </si>
  <si>
    <t>赵春颖</t>
  </si>
  <si>
    <t>安平县后赵疃村西北</t>
  </si>
  <si>
    <t>衡水大昌管业有限公司</t>
  </si>
  <si>
    <t>孙桂星</t>
  </si>
  <si>
    <t>姚夏寨</t>
  </si>
  <si>
    <t>衡水豪润银泰商贸有限责任公司</t>
  </si>
  <si>
    <t>13112267031325X</t>
  </si>
  <si>
    <t>李红根</t>
  </si>
  <si>
    <t>武邑县宏达路（南侧）</t>
  </si>
  <si>
    <t>安平县冀华金属丝网制造有限公司</t>
  </si>
  <si>
    <t>张立超</t>
  </si>
  <si>
    <t>安平县东北黄城村东（正港公路南侧）</t>
  </si>
  <si>
    <t>衡水奔牛电机有限公司</t>
  </si>
  <si>
    <t>孙永生</t>
  </si>
  <si>
    <t>衡水市红旗大街2811号</t>
  </si>
  <si>
    <t>衡水市桃城区春杰机床加工厂</t>
  </si>
  <si>
    <t>肖春杰</t>
  </si>
  <si>
    <t>衡水市桃城区彭杜乡肖庄村</t>
  </si>
  <si>
    <t>深州市众汇汽车配件有限公司</t>
  </si>
  <si>
    <t>刘达</t>
  </si>
  <si>
    <t>中国电信集团公司衡水市分公司</t>
  </si>
  <si>
    <t>刘利辉</t>
  </si>
  <si>
    <t>衡水市昌明大街660号</t>
  </si>
  <si>
    <t>衡水凯隆机电设备有限公司</t>
  </si>
  <si>
    <t>尹志勇</t>
  </si>
  <si>
    <t>安平县亿豪五金网业制品有限公司</t>
  </si>
  <si>
    <t>辛红亮</t>
  </si>
  <si>
    <t>安平县新盈大街西头路北</t>
  </si>
  <si>
    <t>衡水启泰商贸有限公司</t>
  </si>
  <si>
    <t>郝卫东</t>
  </si>
  <si>
    <t>衡水市桃城区中湖大路568号</t>
  </si>
  <si>
    <t>冀州市常城仪器设备有限公司</t>
  </si>
  <si>
    <t>刘新增</t>
  </si>
  <si>
    <t>冀州市兴华东市场7号</t>
  </si>
  <si>
    <t>衡水力拓商贸有限公司</t>
  </si>
  <si>
    <t>王光轩</t>
  </si>
  <si>
    <t>衡水市报社街西胜利路北1幢6层611室</t>
  </si>
  <si>
    <t>衡水瑞福特防雷技术有限公司</t>
  </si>
  <si>
    <t>李淑霞</t>
  </si>
  <si>
    <t>衡水市桃城区南门口街122号1-3-302</t>
  </si>
  <si>
    <t>冀州市博瑞达毛绒制品有限公司</t>
  </si>
  <si>
    <t>刘念</t>
  </si>
  <si>
    <t>冀州市周村镇小屯村南</t>
  </si>
  <si>
    <t>安平县鸿晖纺织金属制品有限公司</t>
  </si>
  <si>
    <t>李丽</t>
  </si>
  <si>
    <t>安平县网都街东段</t>
  </si>
  <si>
    <t>河北仁君煤炭有限责任公司</t>
  </si>
  <si>
    <t>张红才</t>
  </si>
  <si>
    <t>景县王同火车站北侧</t>
  </si>
  <si>
    <t>武强县海艺乐器有限公司</t>
  </si>
  <si>
    <t>路建升</t>
  </si>
  <si>
    <t>武强县城南</t>
  </si>
  <si>
    <t>河北博奥纳米材料有限公司</t>
  </si>
  <si>
    <t>耿圣尧</t>
  </si>
  <si>
    <t>武邑县苏正冀衡工业园区</t>
  </si>
  <si>
    <t>衡水香雪兰商贸有限公司</t>
  </si>
  <si>
    <t>刘运奇</t>
  </si>
  <si>
    <t>衡水市小商品批发市场B幢9号房</t>
  </si>
  <si>
    <t>冀州市华联传动机械设备厂</t>
  </si>
  <si>
    <t>酒长起</t>
  </si>
  <si>
    <t>冀州镇酒杨村</t>
  </si>
  <si>
    <t>安平县中汇五金网业制品有限公司</t>
  </si>
  <si>
    <t>安平县黄城乡徐疃村西300米处</t>
  </si>
  <si>
    <t>衡水奥来管业有限公司</t>
  </si>
  <si>
    <t>李丙朝</t>
  </si>
  <si>
    <t>故城县西苑项目区（故城县鑫泉金属粉沫有限公司院内）</t>
  </si>
  <si>
    <t>河北省武强县化工实验厂</t>
  </si>
  <si>
    <t>刘志跃</t>
  </si>
  <si>
    <t>武强镇工业开发区</t>
  </si>
  <si>
    <t>阜城县裕兴纺织有限公司</t>
  </si>
  <si>
    <t>邓寅明</t>
  </si>
  <si>
    <t>阜城县漫河乡西临阵村</t>
  </si>
  <si>
    <t>阜城县宏泰胶制品有限责任公司</t>
  </si>
  <si>
    <t>张洪良</t>
  </si>
  <si>
    <t>阜城县建桥乡张龙村</t>
  </si>
  <si>
    <t>衡水市桃城区春燕模具厂</t>
  </si>
  <si>
    <t>赵春岩</t>
  </si>
  <si>
    <t>衡水桃城区三徐庄</t>
  </si>
  <si>
    <t>衡水中谊橡胶化工有限公司</t>
  </si>
  <si>
    <t>李春平</t>
  </si>
  <si>
    <t>衡水市橡胶城10区36号</t>
  </si>
  <si>
    <t>安平县鸿德金属丝网有限公司</t>
  </si>
  <si>
    <t>王振轻</t>
  </si>
  <si>
    <t>衡水昊坤石油化工有限公司</t>
  </si>
  <si>
    <t>宋茂强</t>
  </si>
  <si>
    <t>安平县安凯五金丝网制品有限公司</t>
  </si>
  <si>
    <t>邱传信</t>
  </si>
  <si>
    <t>安平县长安街平安巷1号</t>
  </si>
  <si>
    <t>安平县恒达工贸有限公司</t>
  </si>
  <si>
    <t>江涛</t>
  </si>
  <si>
    <t>深州鲁花浓香花生油有限公司</t>
  </si>
  <si>
    <t>孙东伟</t>
  </si>
  <si>
    <t>河北深州市城市新区顺达大街8号</t>
  </si>
  <si>
    <t>武强县世纪电力配件有限公司</t>
  </si>
  <si>
    <t>栗建亭</t>
  </si>
  <si>
    <t>武强县北代乡栗庄村</t>
  </si>
  <si>
    <t>河北瑞祥焦炉煤气设备有限公司</t>
  </si>
  <si>
    <t>崔胜利</t>
  </si>
  <si>
    <t>阜城县蒋坊乡崔城寺头驻地</t>
  </si>
  <si>
    <t>衡水众诚精细化工有限公司</t>
  </si>
  <si>
    <t>衡水市大庆路40号</t>
  </si>
  <si>
    <t>衡水百草堂医药连锁有限公司</t>
  </si>
  <si>
    <t>周明</t>
  </si>
  <si>
    <t>衡水市河阳东路25号</t>
  </si>
  <si>
    <t>河北鑫孚达通信设备有限公司</t>
  </si>
  <si>
    <t>付焕枝</t>
  </si>
  <si>
    <t>景县龙华镇北工业园内</t>
  </si>
  <si>
    <t>安平县鑫亨丝网制品有限公司</t>
  </si>
  <si>
    <t>崔立志</t>
  </si>
  <si>
    <t>安平县鹤煌大道路南</t>
  </si>
  <si>
    <t>景县昕承机械有限公司</t>
  </si>
  <si>
    <t>郭振清</t>
  </si>
  <si>
    <t>景县景泰大街南侧电力局对面</t>
  </si>
  <si>
    <t>冀州市百盛传动机械有限公司</t>
  </si>
  <si>
    <t>冀州市南城墙中段路北</t>
  </si>
  <si>
    <t>安平县华康医疗用品厂</t>
  </si>
  <si>
    <t>闫备战</t>
  </si>
  <si>
    <t>衡水科林贸易有限公司</t>
  </si>
  <si>
    <t>安平县瑞鑫金属制品有限公司</t>
  </si>
  <si>
    <t>马兰芳</t>
  </si>
  <si>
    <t>安平县正饶路南（黄城村段）</t>
  </si>
  <si>
    <t>安平县跃祥网业有限公司</t>
  </si>
  <si>
    <t>郭雷</t>
  </si>
  <si>
    <t>安平县恒鑫金属制品有限公司</t>
  </si>
  <si>
    <t>范宇昊</t>
  </si>
  <si>
    <t>武邑天菁钢木家俱厂</t>
  </si>
  <si>
    <t>杨会来</t>
  </si>
  <si>
    <t>武邑桥头镇南口头村</t>
  </si>
  <si>
    <t>衡水路先制动材料有限公司</t>
  </si>
  <si>
    <t>衡水鑫阳电力设备制造有限公司</t>
  </si>
  <si>
    <t>董永跃</t>
  </si>
  <si>
    <t>衡水市邓庒乡邓庒村公路东侧、衡德公路南300米</t>
  </si>
  <si>
    <t>武强县瑞丰电器有限公司</t>
  </si>
  <si>
    <t>张建强</t>
  </si>
  <si>
    <t>故城县靖宇皮草有限公司</t>
  </si>
  <si>
    <t>孟祥霞</t>
  </si>
  <si>
    <t>故城县饶阳店营东项目区</t>
  </si>
  <si>
    <t>衡水猛牛胶管有限责任公司</t>
  </si>
  <si>
    <t>丁国志</t>
  </si>
  <si>
    <t>衡水市桃城区大庆西路103号</t>
  </si>
  <si>
    <t>衡水鼎盛环境控制技术有限公司</t>
  </si>
  <si>
    <t>13110267207917X</t>
  </si>
  <si>
    <t>丁智勇</t>
  </si>
  <si>
    <t>衡水市胜利东路南门口新村8条5号</t>
  </si>
  <si>
    <t>故城县方柏皮草有限公司</t>
  </si>
  <si>
    <t>李志峰</t>
  </si>
  <si>
    <t>故城县西苑工业区正通路东段</t>
  </si>
  <si>
    <t>衡水宏达管业有限公司</t>
  </si>
  <si>
    <t>孟宪运</t>
  </si>
  <si>
    <t>景县景新大街邮电大楼西</t>
  </si>
  <si>
    <t>衡水爱健有害生物防治服务有限公司</t>
  </si>
  <si>
    <t>陈娟</t>
  </si>
  <si>
    <t>衡水市中心街谢村116号1幢2号</t>
  </si>
  <si>
    <t>衡水金仕莱皮草有限公司</t>
  </si>
  <si>
    <t>郑宝文</t>
  </si>
  <si>
    <t>衡水正宇科工贸有限公司</t>
  </si>
  <si>
    <t>康洪建</t>
  </si>
  <si>
    <t>衡水市经济开发区滏阳三路</t>
  </si>
  <si>
    <t>枣强县隆发磨具磨料有限公司</t>
  </si>
  <si>
    <t>燕关起</t>
  </si>
  <si>
    <t>枣强县枣强镇七里营</t>
  </si>
  <si>
    <t>阜城县华鑫机械配件厂</t>
  </si>
  <si>
    <t>王永起</t>
  </si>
  <si>
    <t>阜城县蒋坊乡王家村</t>
  </si>
  <si>
    <t>衡水冀能煤炭有限公司</t>
  </si>
  <si>
    <t>贾珉</t>
  </si>
  <si>
    <t>衡水市桃城区胜利西路北侧</t>
  </si>
  <si>
    <t>安平县远成金属制品有限公司</t>
  </si>
  <si>
    <t>张会</t>
  </si>
  <si>
    <t>安平县河漕村北</t>
  </si>
  <si>
    <t>冀州市强业生物化工有限公司</t>
  </si>
  <si>
    <t>冯贝</t>
  </si>
  <si>
    <t>冀州市南午村镇开发区</t>
  </si>
  <si>
    <t>河北鑫彤液压机械有限公司</t>
  </si>
  <si>
    <t>张志才</t>
  </si>
  <si>
    <t>景县留智庙开发区</t>
  </si>
  <si>
    <t>衡水朗威石油化工有限公司</t>
  </si>
  <si>
    <t>李印起</t>
  </si>
  <si>
    <t>衡水通和玻璃钢制品有限公司</t>
  </si>
  <si>
    <t>杨金奉</t>
  </si>
  <si>
    <t>故城县郑口镇青年路北段西侧33号</t>
  </si>
  <si>
    <t>河北正航压滤机制造有限公司</t>
  </si>
  <si>
    <t>13112367208258X</t>
  </si>
  <si>
    <t>孙立行</t>
  </si>
  <si>
    <t>武强县合立</t>
  </si>
  <si>
    <t>枣强县鸿宇复合材料有限公司</t>
  </si>
  <si>
    <t>刘臣龙</t>
  </si>
  <si>
    <t>景县景润矿山机械有限公司</t>
  </si>
  <si>
    <t>王乃森</t>
  </si>
  <si>
    <t>景县亚夫路西侧电力局北</t>
  </si>
  <si>
    <t>衡水隆昌肥料造粒机械有限公司</t>
  </si>
  <si>
    <t>邢桂田</t>
  </si>
  <si>
    <t>武邑县东风东路27号</t>
  </si>
  <si>
    <t>故城县威奥风机配件厂</t>
  </si>
  <si>
    <t>王英苹</t>
  </si>
  <si>
    <t>故城县三朗乡王长林村</t>
  </si>
  <si>
    <t>安平县红旗金属丝网制品有限公司</t>
  </si>
  <si>
    <t>刘会亮</t>
  </si>
  <si>
    <t>安平县赵院村南</t>
  </si>
  <si>
    <t>安平县大通五金网业制品有限公司</t>
  </si>
  <si>
    <t>曹彦兵</t>
  </si>
  <si>
    <t>安平县西南黄城村南</t>
  </si>
  <si>
    <t>衡水昊昊橡塑包装有限公司</t>
  </si>
  <si>
    <t>吴冬明</t>
  </si>
  <si>
    <t>景县降河流镇吴庄</t>
  </si>
  <si>
    <t>阜城县金源特钢有限公司</t>
  </si>
  <si>
    <t>枣强县盛兴环保玻璃钢有限公司</t>
  </si>
  <si>
    <t>13112176981680X</t>
  </si>
  <si>
    <t>谷存雨</t>
  </si>
  <si>
    <t>枣强县玻璃钢城园区内（店东张村东）</t>
  </si>
  <si>
    <t>景县天达橡塑管业有限公司</t>
  </si>
  <si>
    <t>史云霞</t>
  </si>
  <si>
    <t>景县温城郁庄</t>
  </si>
  <si>
    <t>衡水凯越刹车片有限公司</t>
  </si>
  <si>
    <t>孙灵新</t>
  </si>
  <si>
    <t>故城县青罕镇第什工业区</t>
  </si>
  <si>
    <t>冀州市鸿运包装厂</t>
  </si>
  <si>
    <t>王世灿</t>
  </si>
  <si>
    <t>枣强县鑫源祥皮草有限公司</t>
  </si>
  <si>
    <t>赵殿泽</t>
  </si>
  <si>
    <t>枣强县大营镇西环</t>
  </si>
  <si>
    <t>饶阳县天宏棉业有限公司</t>
  </si>
  <si>
    <t>李广恩</t>
  </si>
  <si>
    <t>饶阳县刘各庄</t>
  </si>
  <si>
    <t>衡水大禹工程橡塑科技开发有限公司</t>
  </si>
  <si>
    <t>13110277444000X</t>
  </si>
  <si>
    <t>张全新</t>
  </si>
  <si>
    <t>衡水市桃城区北方工业基地橡塑路8号</t>
  </si>
  <si>
    <t>衡水华泰明胶有限公司</t>
  </si>
  <si>
    <t>孙海军</t>
  </si>
  <si>
    <t>阜城县崔庙镇陈辛庄</t>
  </si>
  <si>
    <t>衡水市汇龙科贸有限公司</t>
  </si>
  <si>
    <t>冯存良</t>
  </si>
  <si>
    <t>衡水市新华西路2139号</t>
  </si>
  <si>
    <t>衡水鸿鑫水利矿山机械有限公司</t>
  </si>
  <si>
    <t>刘红</t>
  </si>
  <si>
    <t>衡水市桃城区邓庄镇106国道滏阳高速口北侧</t>
  </si>
  <si>
    <t>安平县明旺特网业有限公司</t>
  </si>
  <si>
    <t>葛玲闪</t>
  </si>
  <si>
    <t>衡水亿龙工贸有限公司</t>
  </si>
  <si>
    <t>13110277615404X</t>
  </si>
  <si>
    <t>舒林</t>
  </si>
  <si>
    <t>衡水市京大路东橡胶城9区5号</t>
  </si>
  <si>
    <t>衡水金正达工贸有限公司</t>
  </si>
  <si>
    <t>代九捧</t>
  </si>
  <si>
    <t>衡水市中心街交叉口东北角胡同</t>
  </si>
  <si>
    <t>河北欧佳丝网制造有限公司</t>
  </si>
  <si>
    <t>王闪</t>
  </si>
  <si>
    <t>安平县宏通五金丝网制品有限公司</t>
  </si>
  <si>
    <t>辛占红</t>
  </si>
  <si>
    <t>保衡路东（河村段）</t>
  </si>
  <si>
    <t>衡水德众经贸有限公司</t>
  </si>
  <si>
    <t>康立业</t>
  </si>
  <si>
    <t>衡水市衡德路北侧</t>
  </si>
  <si>
    <t>衡水兴泰贸易有限公司</t>
  </si>
  <si>
    <t>韩寿鑫</t>
  </si>
  <si>
    <t>衡水市永兴西路2358号1幢1层</t>
  </si>
  <si>
    <t>衡水春宇电子科技有限公司</t>
  </si>
  <si>
    <t>郭惊蛰</t>
  </si>
  <si>
    <t>衡水市榕花北大街以西800米、战备路以南600米</t>
  </si>
  <si>
    <t>河北嘉骏阀门有限公司</t>
  </si>
  <si>
    <t>夏艳梅</t>
  </si>
  <si>
    <t>景县龙华镇前秦旺村西南</t>
  </si>
  <si>
    <t>景县赛亚桥梁工程材料有限公司</t>
  </si>
  <si>
    <t>13112777616394X</t>
  </si>
  <si>
    <t>张新良</t>
  </si>
  <si>
    <t>景县景德路南西侧</t>
  </si>
  <si>
    <t>枣强县亿安矿业设备有限公司</t>
  </si>
  <si>
    <t>沈良柱</t>
  </si>
  <si>
    <t>枣强县红光玻纤厂</t>
  </si>
  <si>
    <t>张玉军</t>
  </si>
  <si>
    <t>枣强县马厂村</t>
  </si>
  <si>
    <t>故城县鸿利皮草有限公司</t>
  </si>
  <si>
    <t>杨秀娥</t>
  </si>
  <si>
    <t>故城县饶阳店镇邢德公路北侧</t>
  </si>
  <si>
    <t>河北强通通风除尘设备有限公司</t>
  </si>
  <si>
    <t>彭宝印</t>
  </si>
  <si>
    <t>枣强县富强北路165号</t>
  </si>
  <si>
    <t>故城县东盛皮草有限公司</t>
  </si>
  <si>
    <t>13112677617389X</t>
  </si>
  <si>
    <t>陈永</t>
  </si>
  <si>
    <t>故城县饶阳店镇西</t>
  </si>
  <si>
    <t>深州宏业煤炭有限公司</t>
  </si>
  <si>
    <t>王宁</t>
  </si>
  <si>
    <t>深州市长江西路</t>
  </si>
  <si>
    <t>深州保吉安康科技有限公司</t>
  </si>
  <si>
    <t>韩俊革</t>
  </si>
  <si>
    <t>河北省深州市城市新区</t>
  </si>
  <si>
    <t>安平县美丝华金属网有限公司</t>
  </si>
  <si>
    <t>许纪行</t>
  </si>
  <si>
    <t>安平县南环路</t>
  </si>
  <si>
    <t>衡水市桃城区衡光橡塑制品厂</t>
  </si>
  <si>
    <t>李云奎</t>
  </si>
  <si>
    <t>衡水市赵圈镇李店村东</t>
  </si>
  <si>
    <t>衡水新兴金宫橱柜有限公司</t>
  </si>
  <si>
    <t>孙秀华</t>
  </si>
  <si>
    <t>审坡镇新兴路88号</t>
  </si>
  <si>
    <t>深州市仁和乐器厂</t>
  </si>
  <si>
    <t>崔敬武</t>
  </si>
  <si>
    <t>深州市前么头镇前么头村</t>
  </si>
  <si>
    <t>故城县瑞丰皮草有限公司</t>
  </si>
  <si>
    <t>刘丙营</t>
  </si>
  <si>
    <t>故城县广交区康宁路中段南侧</t>
  </si>
  <si>
    <t>武强县铁艺机械制造厂</t>
  </si>
  <si>
    <t>韩涛</t>
  </si>
  <si>
    <t>武强县街关镇307道贯道口北300米</t>
  </si>
  <si>
    <t>衡水金敖商贸有限公司</t>
  </si>
  <si>
    <t>孙俊敬</t>
  </si>
  <si>
    <t>衡水市建设大街后马村综合楼</t>
  </si>
  <si>
    <t>衡水炜烨工贸有限公司</t>
  </si>
  <si>
    <t>徐鑫</t>
  </si>
  <si>
    <t>衡水市橡胶城内</t>
  </si>
  <si>
    <t>景县信科机械配件厂</t>
  </si>
  <si>
    <t>陈鹏</t>
  </si>
  <si>
    <t>留智庙镇八里庄开发区</t>
  </si>
  <si>
    <t>安平县利学丝网制品有限公司</t>
  </si>
  <si>
    <t>131125L0863692X</t>
  </si>
  <si>
    <t>张永茂</t>
  </si>
  <si>
    <t>枣强县鑫丰不锈钢材料有限公司</t>
  </si>
  <si>
    <t>马永宾</t>
  </si>
  <si>
    <t>衡水永丰水泥制品有限责任公司</t>
  </si>
  <si>
    <t>王庚寅</t>
  </si>
  <si>
    <t>衡水市永安民营工业园内(刘里马村)</t>
  </si>
  <si>
    <t>安平县朝阳升金属网业有限公司</t>
  </si>
  <si>
    <t>刘占图</t>
  </si>
  <si>
    <t>安平县和平街</t>
  </si>
  <si>
    <t>枣强县利农粮棉收购有限公司</t>
  </si>
  <si>
    <t>黄海荣</t>
  </si>
  <si>
    <t>枣强县唐林朴庄村</t>
  </si>
  <si>
    <t>枣强县翠丰良棉种子有限公司</t>
  </si>
  <si>
    <t>苗兰杰</t>
  </si>
  <si>
    <t>枣强县新华街（东外环东侧）</t>
  </si>
  <si>
    <t>安平县强威金属网业制品有限公司</t>
  </si>
  <si>
    <t>何志强</t>
  </si>
  <si>
    <t>伍新开发区</t>
  </si>
  <si>
    <t>衡水昊达冶金矿山机械有限公司</t>
  </si>
  <si>
    <t>张桂平</t>
  </si>
  <si>
    <t>安平县恒祥铁艺金属护栏有限公司</t>
  </si>
  <si>
    <t>曹万整</t>
  </si>
  <si>
    <t>安平县南张沃村北500米处（正饶路南侧）</t>
  </si>
  <si>
    <t>安平县腾达棉油有限公司</t>
  </si>
  <si>
    <t>张彦超</t>
  </si>
  <si>
    <t>安平县南王宋村西</t>
  </si>
  <si>
    <t>衡水龙马医药包装有限公司</t>
  </si>
  <si>
    <t>深州市黄河东路</t>
  </si>
  <si>
    <t>阜城县金剑特钢有限公司</t>
  </si>
  <si>
    <t>尤文杰</t>
  </si>
  <si>
    <t>阜城县西安北大街特钢交易城</t>
  </si>
  <si>
    <t>阜城县永昌玛钢厂</t>
  </si>
  <si>
    <t>131128L06298912</t>
  </si>
  <si>
    <t>樊瑞行</t>
  </si>
  <si>
    <t>安平县鸿利德网业有限公司</t>
  </si>
  <si>
    <t>13112577619878X</t>
  </si>
  <si>
    <t>郭小奎</t>
  </si>
  <si>
    <t>安平县角北村</t>
  </si>
  <si>
    <t>衡水医疗器械有限公司中西药分公司</t>
  </si>
  <si>
    <t>李根旺</t>
  </si>
  <si>
    <t>衡水市桃城区榕花北大街56号</t>
  </si>
  <si>
    <t>衡水科耐尔输送机械制造有限公司</t>
  </si>
  <si>
    <t>梁国珍</t>
  </si>
  <si>
    <t>衡水德聚鑫塑胶金属制品有限公司</t>
  </si>
  <si>
    <t>13112777770551X</t>
  </si>
  <si>
    <t>曹立</t>
  </si>
  <si>
    <t>景县西市场64号</t>
  </si>
  <si>
    <t>武强县武青有色金属铸造加工厂</t>
  </si>
  <si>
    <t>霍来生</t>
  </si>
  <si>
    <t>河北省武强县北代乡青莲寺</t>
  </si>
  <si>
    <t>衡水福旺达汽车销售服务有限公司</t>
  </si>
  <si>
    <t>刘文志</t>
  </si>
  <si>
    <t>衡水市开发区胜利路南</t>
  </si>
  <si>
    <t>衡水琪丰铜粉有限责任公司</t>
  </si>
  <si>
    <t>魏仿琪</t>
  </si>
  <si>
    <t>深州市华通塑料制品厂</t>
  </si>
  <si>
    <t>韩瑞华</t>
  </si>
  <si>
    <t>故城县起发硬质合金工具有限公司</t>
  </si>
  <si>
    <t>秦令起</t>
  </si>
  <si>
    <t>故城县建国镇东冯村</t>
  </si>
  <si>
    <t>河北京坤电力设备有限公司</t>
  </si>
  <si>
    <t>吴小静</t>
  </si>
  <si>
    <t>阜城县城东工业园区</t>
  </si>
  <si>
    <t>景县旭日煤炭有限公司</t>
  </si>
  <si>
    <t>王磊</t>
  </si>
  <si>
    <t>景县留智庙镇宋道口村</t>
  </si>
  <si>
    <t>衡水胜晖物资有限公司</t>
  </si>
  <si>
    <t>李艳</t>
  </si>
  <si>
    <t>衡水市桃城区橡胶城内</t>
  </si>
  <si>
    <t>衡水永固锅炉有限公司</t>
  </si>
  <si>
    <t>于清水</t>
  </si>
  <si>
    <t>衡水市永昌路69号</t>
  </si>
  <si>
    <t>河北东华冀衡化工有限公司</t>
  </si>
  <si>
    <t>闫文忠</t>
  </si>
  <si>
    <t>河北省衡水市武邑县冀衡路10号</t>
  </si>
  <si>
    <t>河北冠达金属丝网制品有限公司</t>
  </si>
  <si>
    <t>李旭东</t>
  </si>
  <si>
    <t>安平县路庄村</t>
  </si>
  <si>
    <t>冀州市田园棉被服有限责任公司</t>
  </si>
  <si>
    <t>阴宗杰</t>
  </si>
  <si>
    <t>冀州市漳淮乡景家庄</t>
  </si>
  <si>
    <t>故城县恒盛皮毛制品有限公司</t>
  </si>
  <si>
    <t>王兰芝</t>
  </si>
  <si>
    <t>故城县武官寨军王庙村</t>
  </si>
  <si>
    <t>故城县泽丰棉业有限公司</t>
  </si>
  <si>
    <t>于东海</t>
  </si>
  <si>
    <t>故城县西半屯镇徐东屯村</t>
  </si>
  <si>
    <t>河北振兴化工橡胶有限公司</t>
  </si>
  <si>
    <t>董立航</t>
  </si>
  <si>
    <t>深州市王家井镇许家村工业小区</t>
  </si>
  <si>
    <t>河北金桥农资有限公司</t>
  </si>
  <si>
    <t>苏东桥</t>
  </si>
  <si>
    <t>景县景安东大街62号</t>
  </si>
  <si>
    <t>安平县华鑫工贸有限公司</t>
  </si>
  <si>
    <t>赵征盼</t>
  </si>
  <si>
    <t>安平县宏源金属材料有限公司</t>
  </si>
  <si>
    <t>徐建领</t>
  </si>
  <si>
    <t>安平县西马路路东（旧电力局对过）</t>
  </si>
  <si>
    <t>景县兴通通讯器材有限公司</t>
  </si>
  <si>
    <t>谭金华</t>
  </si>
  <si>
    <t>饶阳县冀中铁路电务工厂</t>
  </si>
  <si>
    <t>北官庄</t>
  </si>
  <si>
    <t>衡水博美制衣有限公司</t>
  </si>
  <si>
    <t>齐亮</t>
  </si>
  <si>
    <t>衡水市仓安街西</t>
  </si>
  <si>
    <t>枣强县宝隆皮草有限公司</t>
  </si>
  <si>
    <t>张文月</t>
  </si>
  <si>
    <t>枣强县大营镇开发区</t>
  </si>
  <si>
    <t>深州市九森滤芯材料厂</t>
  </si>
  <si>
    <t>陈小友</t>
  </si>
  <si>
    <t>深州市双井区菜张村</t>
  </si>
  <si>
    <t>衡水常青橡胶有限公司</t>
  </si>
  <si>
    <t>张良忠</t>
  </si>
  <si>
    <t>衡水市橡胶城六区十八号二十号</t>
  </si>
  <si>
    <t>景县久圣贸易有限公司</t>
  </si>
  <si>
    <t>吴骏</t>
  </si>
  <si>
    <t>景县景州镇水场路劳动大厦</t>
  </si>
  <si>
    <t>安平县隆基医疗器械厂</t>
  </si>
  <si>
    <t>张艳峰</t>
  </si>
  <si>
    <t>安平县南苏村苏辛路8号</t>
  </si>
  <si>
    <t>河北科达桥涵特种工程材料有限公司</t>
  </si>
  <si>
    <t>张红星</t>
  </si>
  <si>
    <t>景县龙华大桥街</t>
  </si>
  <si>
    <t>河北省武强县双鱼化工有限公司</t>
  </si>
  <si>
    <t>徐国利</t>
  </si>
  <si>
    <t>武强县西樊屯北</t>
  </si>
  <si>
    <t>河北金标建材科技股份有限公司</t>
  </si>
  <si>
    <t>逯双标</t>
  </si>
  <si>
    <t>安平县工业园东区纬二路27号</t>
  </si>
  <si>
    <t>武邑晨飞机械制造厂</t>
  </si>
  <si>
    <t>李希军</t>
  </si>
  <si>
    <t>武邑县龙店工业开发区</t>
  </si>
  <si>
    <t>安平县胜利网业有限公司</t>
  </si>
  <si>
    <t>孙从格</t>
  </si>
  <si>
    <t>安平县北辛营开发区</t>
  </si>
  <si>
    <t>故城县天成工程机械配件厂</t>
  </si>
  <si>
    <t>赵志焕</t>
  </si>
  <si>
    <t xml:space="preserve"> 故城县青罕镇工业区</t>
  </si>
  <si>
    <t>衡水江河水工橡塑制品有限公司</t>
  </si>
  <si>
    <t>付铁良</t>
  </si>
  <si>
    <t>河北亿利金属网制品有限公司</t>
  </si>
  <si>
    <t>冯秀敏</t>
  </si>
  <si>
    <t>安平县工业园东区东寨子村东正港公路北侧</t>
  </si>
  <si>
    <t>衡水三耐机械制造厂</t>
  </si>
  <si>
    <t>倪连英</t>
  </si>
  <si>
    <t>衡水科苑铸业有限公司</t>
  </si>
  <si>
    <t>李文肖</t>
  </si>
  <si>
    <t>衡水市桃城区大麻森乡邢团马村西外环路西侧</t>
  </si>
  <si>
    <t>河北省景县宏远通讯有限公司</t>
  </si>
  <si>
    <t>范洪章</t>
  </si>
  <si>
    <t>景县广川镇西早科</t>
  </si>
  <si>
    <t>衡水昌捷化学助剂厂</t>
  </si>
  <si>
    <t>李兴昌</t>
  </si>
  <si>
    <t>桃城区裕华东路3号</t>
  </si>
  <si>
    <t>深州市永翔金属制品有限公司</t>
  </si>
  <si>
    <t>冯坤乾</t>
  </si>
  <si>
    <t>冀州市琦绅服饰有限责任公司</t>
  </si>
  <si>
    <t>13118177771941X</t>
  </si>
  <si>
    <t>杜丽君</t>
  </si>
  <si>
    <t>河北省冀州市高新技术开发区</t>
  </si>
  <si>
    <t>枣强县安耐玻璃钢材料有限公司</t>
  </si>
  <si>
    <t>张国忠</t>
  </si>
  <si>
    <t>枣强县胜利北路73号</t>
  </si>
  <si>
    <t>河北渤洋五金丝网制品有限公司</t>
  </si>
  <si>
    <t>王小朝</t>
  </si>
  <si>
    <t>安平县工业园东区经五路西侧纬二路南侧</t>
  </si>
  <si>
    <t>枣强县旭旺皮草有限公司</t>
  </si>
  <si>
    <t>李长华</t>
  </si>
  <si>
    <t>枣强县大营镇李付庄村</t>
  </si>
  <si>
    <t>衡水华跃橡塑工程有限公司</t>
  </si>
  <si>
    <t>王书林</t>
  </si>
  <si>
    <t>邓庄乡武庄</t>
  </si>
  <si>
    <t>冀州市津京阀门有限公司</t>
  </si>
  <si>
    <t>陈小景</t>
  </si>
  <si>
    <t>兴业街120号</t>
  </si>
  <si>
    <t>河北安华玻璃制品有限公司</t>
  </si>
  <si>
    <t>周留敏</t>
  </si>
  <si>
    <t>衡水通泰机电轴承有限公司</t>
  </si>
  <si>
    <t>苏西章</t>
  </si>
  <si>
    <t>和平路16号</t>
  </si>
  <si>
    <t>阜城县龙飞机械制造有限公司</t>
  </si>
  <si>
    <t>伊淑平</t>
  </si>
  <si>
    <t>阜城县蒋坊乡政府驻地</t>
  </si>
  <si>
    <t>衡水兴益工程橡胶有限公司</t>
  </si>
  <si>
    <t>蒋铁头</t>
  </si>
  <si>
    <t>衡水市桃城区集贤新村</t>
  </si>
  <si>
    <t>武强县宏成服装厂</t>
  </si>
  <si>
    <t>孙彩霞</t>
  </si>
  <si>
    <t>武强县孙庄乡东孙庄村</t>
  </si>
  <si>
    <t>衡水佳兴工程橡胶有限公司</t>
  </si>
  <si>
    <t>曹铁生</t>
  </si>
  <si>
    <t>衡水市桃城区北方工业基地工业大街88号</t>
  </si>
  <si>
    <t>衡水君诚皮草有限公司</t>
  </si>
  <si>
    <t>张圣春</t>
  </si>
  <si>
    <t>故城县郑口镇泰兴镇</t>
  </si>
  <si>
    <t>衡水鑫发煤炭有限公司</t>
  </si>
  <si>
    <t>黄金龙</t>
  </si>
  <si>
    <t>衡水市新华中路50号</t>
  </si>
  <si>
    <t>衡水恒瑞现代办公设备有限公司</t>
  </si>
  <si>
    <t>宋长林</t>
  </si>
  <si>
    <t>衡水市桃城区人民西路818号新大陆商业广场H2幢3单元10层1001</t>
  </si>
  <si>
    <t>枣强县杨雨淋加油点</t>
  </si>
  <si>
    <t>孟凡彪</t>
  </si>
  <si>
    <t>枣强镇杨雨淋村北</t>
  </si>
  <si>
    <t>河北拓安管业有限公司</t>
  </si>
  <si>
    <t>邢新春</t>
  </si>
  <si>
    <t>枣强县北环东路159号</t>
  </si>
  <si>
    <t>安平县中石气燃气有限公司</t>
  </si>
  <si>
    <t>王晚莹</t>
  </si>
  <si>
    <t>房管局一楼</t>
  </si>
  <si>
    <t>衡水金亿源裘革制品有限公司</t>
  </si>
  <si>
    <t>史晓晨</t>
  </si>
  <si>
    <t>河北省衡水市故城县郑口镇京杭大街</t>
  </si>
  <si>
    <t>河北健翔工程橡胶有限公司</t>
  </si>
  <si>
    <t>南雪迅</t>
  </si>
  <si>
    <t>衡水市京大路与外环线立交桥西侧（后野营村）</t>
  </si>
  <si>
    <t>故城县巨风风机配件厂</t>
  </si>
  <si>
    <t>郭贯领</t>
  </si>
  <si>
    <t>故城县郑口镇杨野庄</t>
  </si>
  <si>
    <t>衡水亚亨工程橡胶有限公司</t>
  </si>
  <si>
    <t>张国礼</t>
  </si>
  <si>
    <t>桃城区张辛开发区</t>
  </si>
  <si>
    <t>故城县银花棉业有限公司</t>
  </si>
  <si>
    <t>李树斌</t>
  </si>
  <si>
    <t>故城县民兵训练基地西一公里黄官屯村</t>
  </si>
  <si>
    <t>安平县鑫盛制桶厂</t>
  </si>
  <si>
    <t>靳占超</t>
  </si>
  <si>
    <t>伍新村</t>
  </si>
  <si>
    <t>衡水瑞源金属材料有限公司</t>
  </si>
  <si>
    <t>13110277917023X</t>
  </si>
  <si>
    <t>贾景业</t>
  </si>
  <si>
    <t>衡水市何庄乡前马庄（钢材市场院内</t>
  </si>
  <si>
    <t>故城县隆鑫风机配件有限公司</t>
  </si>
  <si>
    <t>131126L06250978</t>
  </si>
  <si>
    <t>任树臻</t>
  </si>
  <si>
    <t>河北德钤电器有限责任公司</t>
  </si>
  <si>
    <t>李建华</t>
  </si>
  <si>
    <t xml:space="preserve">冀州市殷庄供销社 </t>
  </si>
  <si>
    <t>安平县弘亚丝网有限公司</t>
  </si>
  <si>
    <t>张旭</t>
  </si>
  <si>
    <t>安平县徐疃村北200米处</t>
  </si>
  <si>
    <t>饶阳成业轧花有限公司</t>
  </si>
  <si>
    <t>耿开业</t>
  </si>
  <si>
    <t>河北华信忠良玻璃钢有限公司</t>
  </si>
  <si>
    <t>张冰雁</t>
  </si>
  <si>
    <t>阜城县国红模具厂</t>
  </si>
  <si>
    <t>王国红</t>
  </si>
  <si>
    <t>阜城县建桥乡许庄</t>
  </si>
  <si>
    <t>衡水永强机械连接设备有限公司</t>
  </si>
  <si>
    <t>杨建新</t>
  </si>
  <si>
    <t>衡水市桃城区北方工业基地（麻森供电所对过）</t>
  </si>
  <si>
    <t>衡水昱恒特种胶制品有限公司</t>
  </si>
  <si>
    <t>马福刚</t>
  </si>
  <si>
    <t>衡水市桃城区（交通局绿化工程处）</t>
  </si>
  <si>
    <t>冀州市东北棉花收购加工厂</t>
  </si>
  <si>
    <t>何书青</t>
  </si>
  <si>
    <t>河北省衡水市冀州市南午村东北角村</t>
  </si>
  <si>
    <t>景县尧舜橡塑铸造设备有限公司</t>
  </si>
  <si>
    <t>王印亭</t>
  </si>
  <si>
    <t>降河流镇王明在村</t>
  </si>
  <si>
    <t>衡水裕和瓷业有限公司</t>
  </si>
  <si>
    <t>13112477918632X</t>
  </si>
  <si>
    <t>李振锦</t>
  </si>
  <si>
    <t>饶阳县大尹村镇</t>
  </si>
  <si>
    <t>衡水金强建材有限公司</t>
  </si>
  <si>
    <t>崔风起</t>
  </si>
  <si>
    <t>衡水市大麻森乡大善彰村南战备路以北</t>
  </si>
  <si>
    <t>枣强县弘利元建材有限公司</t>
  </si>
  <si>
    <t>宋庚善</t>
  </si>
  <si>
    <t>枣强县枣强镇黑马村</t>
  </si>
  <si>
    <t>衡水恒工建业工程橡胶有限公司</t>
  </si>
  <si>
    <t>刘松月</t>
  </si>
  <si>
    <t>衡水市彭杜乡徐家南田村</t>
  </si>
  <si>
    <t>衡水金瑞制衣有限公司</t>
  </si>
  <si>
    <t>衡水市桃城区南漳桥</t>
  </si>
  <si>
    <t>河北华宇金属丝网制品有限公司</t>
  </si>
  <si>
    <t>吉立春</t>
  </si>
  <si>
    <t>深州市隆达五金丝网制品厂</t>
  </si>
  <si>
    <t>王农</t>
  </si>
  <si>
    <t>深州市唐奉镇丁屯村</t>
  </si>
  <si>
    <t>阜城县东诚机械有限公司</t>
  </si>
  <si>
    <t>彭志东</t>
  </si>
  <si>
    <t>河北省阜城县古城镇西火村</t>
  </si>
  <si>
    <t>衡水路北建材有限责任公司</t>
  </si>
  <si>
    <t>黄立国</t>
  </si>
  <si>
    <t>衡水市大庆中路88号</t>
  </si>
  <si>
    <t>安平县谊和食品有限公司</t>
  </si>
  <si>
    <t>商彦强</t>
  </si>
  <si>
    <t>安平县张舍村西（子文至南王庄乡间公路东）</t>
  </si>
  <si>
    <t>冀州市华祥电讯器材厂</t>
  </si>
  <si>
    <t>冀州市迎宾大街66号</t>
  </si>
  <si>
    <t>河北威尔网业制造有限公司</t>
  </si>
  <si>
    <t>任伟</t>
  </si>
  <si>
    <t>安平县和平西街89号</t>
  </si>
  <si>
    <t>安平县远盛网业有限公司</t>
  </si>
  <si>
    <t>张反旺</t>
  </si>
  <si>
    <t>河北晟发矿山机械有限公司</t>
  </si>
  <si>
    <t>孟凡生</t>
  </si>
  <si>
    <t>枣强县门庄乡开发区郑枣强路南侧</t>
  </si>
  <si>
    <t>深州市永恒针织厂</t>
  </si>
  <si>
    <t>杜云湘</t>
  </si>
  <si>
    <t>深州市东安庄乡石槽位村村西（苗圃场院内）</t>
  </si>
  <si>
    <t>衡水邦泰电气有限公司</t>
  </si>
  <si>
    <t>陈占坡</t>
  </si>
  <si>
    <t>周窝乡粮站</t>
  </si>
  <si>
    <t>安平县太鑫金属丝网制品有限公司</t>
  </si>
  <si>
    <t>李彦普</t>
  </si>
  <si>
    <t>安平县东黄城村村东100米处</t>
  </si>
  <si>
    <t>安平县铜灵金属制品有限公司</t>
  </si>
  <si>
    <t>刘海华</t>
  </si>
  <si>
    <t>安平县东黄城乡路庄村村东南500米处</t>
  </si>
  <si>
    <t>河北康莱德医疗器械贸易有限公司</t>
  </si>
  <si>
    <t>刘新颖</t>
  </si>
  <si>
    <t>安平县长安街9号店</t>
  </si>
  <si>
    <t>阜城县万佳金属制品有限公司</t>
  </si>
  <si>
    <t>万国朝</t>
  </si>
  <si>
    <t>阜城县蒋坊乡孙家村</t>
  </si>
  <si>
    <t>枣强县红珊瑚皮草有限公司</t>
  </si>
  <si>
    <t>陈仲文</t>
  </si>
  <si>
    <t>枣强县大营镇裕营南路</t>
  </si>
  <si>
    <t>衡水宇宙半导体科技有限公司</t>
  </si>
  <si>
    <t>李新征</t>
  </si>
  <si>
    <t>武邑县京大路以东宏达路以南（县城新区）</t>
  </si>
  <si>
    <t>衡水鸿翔金属制品有限公司</t>
  </si>
  <si>
    <t>武邑县审坡镇前泊庄</t>
  </si>
  <si>
    <t>衡水万鑫矿用设备有限公司</t>
  </si>
  <si>
    <t>周振刚</t>
  </si>
  <si>
    <t>阜城县汇丰机械厂</t>
  </si>
  <si>
    <t>刘金良</t>
  </si>
  <si>
    <t>阜城县漫河乡漫河村</t>
  </si>
  <si>
    <t>枣强县国强玻璃钢有限公司</t>
  </si>
  <si>
    <t>梁春华</t>
  </si>
  <si>
    <t>枣强县富强路西侧</t>
  </si>
  <si>
    <t>河北瑞德冷却塔制品有限公司</t>
  </si>
  <si>
    <t>邢国星</t>
  </si>
  <si>
    <t>枣强县玻璃钢园区</t>
  </si>
  <si>
    <t>安平县中润金属网制品有限公司</t>
  </si>
  <si>
    <t>刘艳</t>
  </si>
  <si>
    <t>安平县张舍村北</t>
  </si>
  <si>
    <t>枣强县新艺达皮草有限公司</t>
  </si>
  <si>
    <t>孙召保</t>
  </si>
  <si>
    <t>枣强县大营镇营东区封闭市场</t>
  </si>
  <si>
    <t>衡水鑫源隆粮食机械有限公司</t>
  </si>
  <si>
    <t>刘永新</t>
  </si>
  <si>
    <t>枣强县鼎顺玻璃钢有限公司</t>
  </si>
  <si>
    <t>刘西虎</t>
  </si>
  <si>
    <t>衡水市永兴路2169号</t>
  </si>
  <si>
    <t>冀州市华特玻璃钢厂</t>
  </si>
  <si>
    <t>李彩芹</t>
  </si>
  <si>
    <t>冀州市南午村镇李瓦工业区</t>
  </si>
  <si>
    <t>河北七元钢结构彩板有限公司</t>
  </si>
  <si>
    <t>王盼来</t>
  </si>
  <si>
    <t>阜城县码头镇工业园区</t>
  </si>
  <si>
    <t>冀州市中加橡胶制品有限公司</t>
  </si>
  <si>
    <t>周长群</t>
  </si>
  <si>
    <t>冀州市前丰工业区</t>
  </si>
  <si>
    <t>河北双飞玻璃钢有限公司</t>
  </si>
  <si>
    <t>赵臣瑞</t>
  </si>
  <si>
    <t>枣强县恒力街</t>
  </si>
  <si>
    <t>枣强县亨特利皮草有限公司</t>
  </si>
  <si>
    <t>郑泉岭</t>
  </si>
  <si>
    <t>武强县海宁金属制造有限公司</t>
  </si>
  <si>
    <t>何春盛</t>
  </si>
  <si>
    <t>武强县前庄</t>
  </si>
  <si>
    <t>故城县亨润汽车配件有限公司</t>
  </si>
  <si>
    <t>王守生</t>
  </si>
  <si>
    <t>故城县青罕镇南官庄石王路西侧</t>
  </si>
  <si>
    <t>衡水天宝废旧物资回收有限公司</t>
  </si>
  <si>
    <t>宋金辉</t>
  </si>
  <si>
    <t>衡水市桃城区泰一尚城2号楼19层1920号</t>
  </si>
  <si>
    <t>安平县跃昌金属制品有限公司</t>
  </si>
  <si>
    <t>13112578082013X</t>
  </si>
  <si>
    <t>孙笑梅</t>
  </si>
  <si>
    <t>安平县万基筛网有限公司</t>
  </si>
  <si>
    <t>王春娥</t>
  </si>
  <si>
    <t>安平县东长堤</t>
  </si>
  <si>
    <t>冀州市中仁油棉加工厂</t>
  </si>
  <si>
    <t>杨桂莲</t>
  </si>
  <si>
    <t>冀州市周村镇小屯</t>
  </si>
  <si>
    <t>冀州市谷曹消防器材厂</t>
  </si>
  <si>
    <t>谷长奇</t>
  </si>
  <si>
    <t>冀州市谷曹工业区</t>
  </si>
  <si>
    <t>故城县三朗棉业有限公司</t>
  </si>
  <si>
    <t>王俊宽</t>
  </si>
  <si>
    <t>故城县三朗乡南镇</t>
  </si>
  <si>
    <t>安平县福源金属网业制品有限公司</t>
  </si>
  <si>
    <t>商树琢</t>
  </si>
  <si>
    <t>南王庄乡角邱村</t>
  </si>
  <si>
    <t>安平县华星金属粉沫有限公司</t>
  </si>
  <si>
    <t>赵秀峰</t>
  </si>
  <si>
    <t>安平县和平路西段路南</t>
  </si>
  <si>
    <t>故城县恒通冲压件有限公司</t>
  </si>
  <si>
    <t>13112678082865X</t>
  </si>
  <si>
    <t>范文江</t>
  </si>
  <si>
    <t>衡水布瑞克软管机械有限公司</t>
  </si>
  <si>
    <t>史凤英</t>
  </si>
  <si>
    <t>衡水市桃城区王里马村</t>
  </si>
  <si>
    <t>安平县华弘网业有限公司</t>
  </si>
  <si>
    <t>李桂起</t>
  </si>
  <si>
    <t>安平县梅佐村</t>
  </si>
  <si>
    <t>阜城县鸿昌塑料助剂厂</t>
  </si>
  <si>
    <t>蒋晓艳</t>
  </si>
  <si>
    <t>阜城县蒋坊乡徐官村</t>
  </si>
  <si>
    <t>枣强县粮丰粮油购销有限责任公司</t>
  </si>
  <si>
    <t>13112178081731X</t>
  </si>
  <si>
    <t>王泽文</t>
  </si>
  <si>
    <t>枣强县城建设北路90号</t>
  </si>
  <si>
    <t>景县宏祥煤炭销售有限公司</t>
  </si>
  <si>
    <t>马金良</t>
  </si>
  <si>
    <t>景县庙镇工业区</t>
  </si>
  <si>
    <t>枣强县诚乐皮草有限公司</t>
  </si>
  <si>
    <t>杨新乐</t>
  </si>
  <si>
    <t>枣强县大营镇经贸路东侧</t>
  </si>
  <si>
    <t>河北天呢棉纺织有限公司</t>
  </si>
  <si>
    <t>王鸿燕</t>
  </si>
  <si>
    <t>饶阳县新城区工业路</t>
  </si>
  <si>
    <t>河北骄阳丝网设备有限责任公司</t>
  </si>
  <si>
    <t>赵小丽</t>
  </si>
  <si>
    <t>安平县工业园东区纬二路28号</t>
  </si>
  <si>
    <t>衡水衡督润滑油厂</t>
  </si>
  <si>
    <t>付玉</t>
  </si>
  <si>
    <t>衡水市桃城区榕花大街988号</t>
  </si>
  <si>
    <t>枣强县富泰裘革皮草有限公司</t>
  </si>
  <si>
    <t>13112178084457X</t>
  </si>
  <si>
    <t>陈章富</t>
  </si>
  <si>
    <t>枣强县大营镇曙光街路北</t>
  </si>
  <si>
    <t>安平县天援精密筛板有限公司</t>
  </si>
  <si>
    <t>张占理</t>
  </si>
  <si>
    <t>衡水衡信汽车零部件有限公司</t>
  </si>
  <si>
    <t>杨俊国</t>
  </si>
  <si>
    <t>衡水市开发区北区五路北侧，滏阳三路东路</t>
  </si>
  <si>
    <t>衡水胜宝经贸有限公司</t>
  </si>
  <si>
    <t>刘振岩</t>
  </si>
  <si>
    <t>衡水市中华大街12号</t>
  </si>
  <si>
    <t>衡水德福源商贸有限公司</t>
  </si>
  <si>
    <t>衡水市问津街南头东侧</t>
  </si>
  <si>
    <t>河北钻石金属网业有限公司</t>
  </si>
  <si>
    <t>13112577616634X</t>
  </si>
  <si>
    <t>林明</t>
  </si>
  <si>
    <t>安平县林庄村东</t>
  </si>
  <si>
    <t>衡水广慧达塑胶有限公司</t>
  </si>
  <si>
    <t>邱会莹</t>
  </si>
  <si>
    <t>衡水丰亿工贸有限公司</t>
  </si>
  <si>
    <t>黄征元</t>
  </si>
  <si>
    <t>枣强县凯利达节能设备有限公司</t>
  </si>
  <si>
    <t>王会琴</t>
  </si>
  <si>
    <t>枣强中华东街南侧横店桥东</t>
  </si>
  <si>
    <t>景县盛鑫达铁合金有限公司</t>
  </si>
  <si>
    <t>王维炳</t>
  </si>
  <si>
    <t>景县留府</t>
  </si>
  <si>
    <t>枣强县易德利皮草有限公司</t>
  </si>
  <si>
    <t>戴洪升</t>
  </si>
  <si>
    <t>衡水益通管业股份有限公司</t>
  </si>
  <si>
    <t>武邑县小里台村（河钢路）以北（武邑县循环经济园区内）</t>
  </si>
  <si>
    <t>安平县二轻摩托销售有限公司</t>
  </si>
  <si>
    <t>高振青</t>
  </si>
  <si>
    <t>安平县西马路11号</t>
  </si>
  <si>
    <t>衡水天工工贸有限公司</t>
  </si>
  <si>
    <t>赵宝琴</t>
  </si>
  <si>
    <t>衡水市桃城区何庄乡八里庄</t>
  </si>
  <si>
    <t>衡水超亚机电物资有限公司</t>
  </si>
  <si>
    <t>石民领</t>
  </si>
  <si>
    <t>衡水榕花北大街花园门店60号</t>
  </si>
  <si>
    <t>深州亚泰运输有限公司</t>
  </si>
  <si>
    <t>高庆山</t>
  </si>
  <si>
    <t>深州市王家井镇东高工业区</t>
  </si>
  <si>
    <t>衡水科鑫精细化学有限公司</t>
  </si>
  <si>
    <t>高秋梅</t>
  </si>
  <si>
    <t>武邑县赵桥镇光明大街18号</t>
  </si>
  <si>
    <t>河北普硕金属材料科技有限公司</t>
  </si>
  <si>
    <t>苑志敏</t>
  </si>
  <si>
    <t>河北安平大红门食品有限公司</t>
  </si>
  <si>
    <t>吴启成</t>
  </si>
  <si>
    <t>安平县为民街东段</t>
  </si>
  <si>
    <t>安平县宝隆编织有限公司</t>
  </si>
  <si>
    <t>张建尚</t>
  </si>
  <si>
    <t>安平县寺店村</t>
  </si>
  <si>
    <t>河北华宇汽配有限公司</t>
  </si>
  <si>
    <t>魏彦芳</t>
  </si>
  <si>
    <t>安平县马店开发区</t>
  </si>
  <si>
    <t>安平县金安鑫金属制品有限公司</t>
  </si>
  <si>
    <t>安会兵</t>
  </si>
  <si>
    <t>安平县黄城乡西里村</t>
  </si>
  <si>
    <t>衡水奥科信息技术有限公司</t>
  </si>
  <si>
    <t>孙秋洪</t>
  </si>
  <si>
    <t>衡水市胜利东路169号京华大厦5层506房间</t>
  </si>
  <si>
    <t>景县振宇橡塑机械制品有限公司</t>
  </si>
  <si>
    <t>孙文超</t>
  </si>
  <si>
    <t>景县景梁路西何里庄村</t>
  </si>
  <si>
    <t>衡水新胜密封材料有限公司</t>
  </si>
  <si>
    <t>13110278256001X</t>
  </si>
  <si>
    <t>单杰</t>
  </si>
  <si>
    <t>衡水市桃城区衡德路ZB-----0001</t>
  </si>
  <si>
    <t>枣强县建豪皮草有限公司</t>
  </si>
  <si>
    <t>郭建豪</t>
  </si>
  <si>
    <t>枣强县大营镇经贸路西侧</t>
  </si>
  <si>
    <t>故城县宏达厨房设备有限公司</t>
  </si>
  <si>
    <t>吴少华</t>
  </si>
  <si>
    <t>故城县郑口镇五大院村（县城青年路6号）</t>
  </si>
  <si>
    <t>枣强县万杰皮草有限公司</t>
  </si>
  <si>
    <t>高津津</t>
  </si>
  <si>
    <t>故城县美杉皮草有限公司</t>
  </si>
  <si>
    <t>华孟</t>
  </si>
  <si>
    <t>冀州市隆帅塑胶有限责任公司</t>
  </si>
  <si>
    <t>武会广</t>
  </si>
  <si>
    <t>冀州市西王镇西吕津村</t>
  </si>
  <si>
    <t>阜城易龙工矿设备有限公司</t>
  </si>
  <si>
    <t>王进云</t>
  </si>
  <si>
    <t>河北省阜城县霞口镇潘庄</t>
  </si>
  <si>
    <t>冀州市金辉冶金材料有限公司</t>
  </si>
  <si>
    <t>王洪宝</t>
  </si>
  <si>
    <t>冀州市西王镇桥北店村</t>
  </si>
  <si>
    <t>泰山石膏（衡水）有限公司</t>
  </si>
  <si>
    <t>贾同春</t>
  </si>
  <si>
    <t>衡水市人民西路（衡丰电厂）</t>
  </si>
  <si>
    <t>衡水昌盛汽车销售有限公司</t>
  </si>
  <si>
    <t>赵文蒲</t>
  </si>
  <si>
    <t>衡水市开发区昌明大街369号</t>
  </si>
  <si>
    <t>衡水三元物资贸易有限公司</t>
  </si>
  <si>
    <t>冯华</t>
  </si>
  <si>
    <t>衡水市桃城区橡胶城金光路208号</t>
  </si>
  <si>
    <t>衡水源盛铸造有限公司</t>
  </si>
  <si>
    <t>13110278257872X</t>
  </si>
  <si>
    <t>张雪梅</t>
  </si>
  <si>
    <t>衡水市桃城区京大路东侧（河东办事处阜丰村东）</t>
  </si>
  <si>
    <t>衡水建辉商贸有限责任公司</t>
  </si>
  <si>
    <t>郑建辉</t>
  </si>
  <si>
    <t>衡水市桃城区育才南大街169号广厦上城10幢2单元1层103室</t>
  </si>
  <si>
    <t>枣强县盛天祥皮草有限公司</t>
  </si>
  <si>
    <t>李洪肖</t>
  </si>
  <si>
    <t>枣强县新屯乡寨子</t>
  </si>
  <si>
    <t>故城县德事隆皮草有限公司</t>
  </si>
  <si>
    <t>刁丰生</t>
  </si>
  <si>
    <t>安平县鸿运达金属制品有限公司</t>
  </si>
  <si>
    <t>何秋潮</t>
  </si>
  <si>
    <t>枣强县骏源皮草有限公司</t>
  </si>
  <si>
    <t>李世飞</t>
  </si>
  <si>
    <t>枣强县大营镇前艾庄</t>
  </si>
  <si>
    <t>枣强县新宇皮业有限公司</t>
  </si>
  <si>
    <t>徐希恩</t>
  </si>
  <si>
    <t>枣强县加会镇徐水堤村</t>
  </si>
  <si>
    <t>河北华升五金丝网制品有限公司</t>
  </si>
  <si>
    <t>程京礼</t>
  </si>
  <si>
    <t>安平县马店镇北苏村</t>
  </si>
  <si>
    <t>河北正鑫机械制造有限公司</t>
  </si>
  <si>
    <t>李向广</t>
  </si>
  <si>
    <t>武强县城东路</t>
  </si>
  <si>
    <t>河北科佳橡胶制品有限公司</t>
  </si>
  <si>
    <t>贾福印</t>
  </si>
  <si>
    <t>武强县城东工业区</t>
  </si>
  <si>
    <t>枣强县荣鑫皮草有限公司</t>
  </si>
  <si>
    <t>张庆荣</t>
  </si>
  <si>
    <t>枣强县大营镇鹿屯</t>
  </si>
  <si>
    <t>故城县永鑫裘革制品有限公司</t>
  </si>
  <si>
    <t>莫立强</t>
  </si>
  <si>
    <t>故城县郑口镇体育街西侧</t>
  </si>
  <si>
    <t>安平县鑫海交通网业制造有限公司</t>
  </si>
  <si>
    <t>苏彬</t>
  </si>
  <si>
    <t>安平县工业园东区（经四路东寨子村北）</t>
  </si>
  <si>
    <t>衡水祥祯服装服饰有限公司</t>
  </si>
  <si>
    <t>田利宾</t>
  </si>
  <si>
    <t>衡水市桃城区衡谈路中段</t>
  </si>
  <si>
    <t>安平县佳华五金丝网有限公司</t>
  </si>
  <si>
    <t>曹义津</t>
  </si>
  <si>
    <t>安平县工业园东区（经三路西、纬一路北）</t>
  </si>
  <si>
    <t>河北鹏宇冶金机械制造有限公司</t>
  </si>
  <si>
    <t>李玉梅</t>
  </si>
  <si>
    <t>枣强县黑马制漆有限公司</t>
  </si>
  <si>
    <t>赵其章</t>
  </si>
  <si>
    <t>安平县康胜网业有限公司</t>
  </si>
  <si>
    <t>13112578259405X</t>
  </si>
  <si>
    <t>高士杰</t>
  </si>
  <si>
    <t>安平县为民东街北侧（消防大队对过）</t>
  </si>
  <si>
    <t>衡水宏蓝商贸有限公司</t>
  </si>
  <si>
    <t>马秀敬</t>
  </si>
  <si>
    <t>安平昊宇金属网有限公司</t>
  </si>
  <si>
    <t>马亚超</t>
  </si>
  <si>
    <t>河北省衡水市安平县工业园东区经三路15-1号</t>
  </si>
  <si>
    <t>武邑县长虹线材厂</t>
  </si>
  <si>
    <t>李保国</t>
  </si>
  <si>
    <t>武邑县清凉店镇前枣杭村</t>
  </si>
  <si>
    <t>景县泉兴永塔业有限公司</t>
  </si>
  <si>
    <t>王太福</t>
  </si>
  <si>
    <t>景县龙华镇工业园区</t>
  </si>
  <si>
    <t>故城县凯达汽车配件厂</t>
  </si>
  <si>
    <t>师家红</t>
  </si>
  <si>
    <t>河北省衡水市故城县郑口镇前黄村</t>
  </si>
  <si>
    <t>衡水孚美包装有限公司</t>
  </si>
  <si>
    <t>岳陆平</t>
  </si>
  <si>
    <t>武邑县武清路68号</t>
  </si>
  <si>
    <t>安平县坤蓬五金网业有限公司</t>
  </si>
  <si>
    <t>杜博</t>
  </si>
  <si>
    <t>河北株丕特玻璃钢制品有限公司</t>
  </si>
  <si>
    <t>13112678258912X</t>
  </si>
  <si>
    <t>河北省故城县青年北路</t>
  </si>
  <si>
    <t>故城县鹏飞刹车蹄厂</t>
  </si>
  <si>
    <t>燕爱存</t>
  </si>
  <si>
    <t>故城镇代庄村</t>
  </si>
  <si>
    <t>河北雅尼澳服装有限公司</t>
  </si>
  <si>
    <t>张彦合</t>
  </si>
  <si>
    <t>河北省深州市307国道南侧西杜庄段</t>
  </si>
  <si>
    <t>衡水精通矿山机械有限公司</t>
  </si>
  <si>
    <t>13111174544567X</t>
  </si>
  <si>
    <t>李德峰</t>
  </si>
  <si>
    <t>胜利西路2589号</t>
  </si>
  <si>
    <t>衡水昌辉橡胶制品有限公司</t>
  </si>
  <si>
    <t>13112378405011X</t>
  </si>
  <si>
    <t>贾福昌</t>
  </si>
  <si>
    <t>安平县安利达金属网业有限公司</t>
  </si>
  <si>
    <t>颜青如</t>
  </si>
  <si>
    <t>安平县李各庄村西北（小公路北侧）</t>
  </si>
  <si>
    <t>安平县天悦网业制品有限公司</t>
  </si>
  <si>
    <t>苏护超</t>
  </si>
  <si>
    <t>安平县和平街路南</t>
  </si>
  <si>
    <t>饶阳冀胜铁路电务有限公司</t>
  </si>
  <si>
    <t>赵保安</t>
  </si>
  <si>
    <t>饶阳县北官庄工业区</t>
  </si>
  <si>
    <t>枣强县盛唐风皮草有限公司</t>
  </si>
  <si>
    <t>赵开军</t>
  </si>
  <si>
    <t>枣强县大营镇十八行村北</t>
  </si>
  <si>
    <t>枣强县恒利棉业有限公司</t>
  </si>
  <si>
    <t>13112178405433X</t>
  </si>
  <si>
    <t>董世仑</t>
  </si>
  <si>
    <t>枣强县唐林乡朴庄</t>
  </si>
  <si>
    <t>安平县恒丰金属制品有限公司</t>
  </si>
  <si>
    <t>何峰</t>
  </si>
  <si>
    <t>安平县西王庄村南（正饶路北侧）</t>
  </si>
  <si>
    <t>衡水市东宝食品有限公司</t>
  </si>
  <si>
    <t>贾玉</t>
  </si>
  <si>
    <t>食品城</t>
  </si>
  <si>
    <t>武强县鑫海玻纤制品有限公司</t>
  </si>
  <si>
    <t>宗滏</t>
  </si>
  <si>
    <t>河北省武强县街关镇南工业区</t>
  </si>
  <si>
    <t>安平县强华网业制品有限公司</t>
  </si>
  <si>
    <t>王增年</t>
  </si>
  <si>
    <t>东马路南侧</t>
  </si>
  <si>
    <t>武强县金地玻璃纤维有限公司</t>
  </si>
  <si>
    <t>刘石磊</t>
  </si>
  <si>
    <t>河北省武强县孙庄工业区</t>
  </si>
  <si>
    <t>安平县九顺金属丝网有限公司</t>
  </si>
  <si>
    <t>张根藏</t>
  </si>
  <si>
    <t>安平县正港路南，汉王公园对过</t>
  </si>
  <si>
    <t>枣强县博业皮草有限公司</t>
  </si>
  <si>
    <t>韩跃宽</t>
  </si>
  <si>
    <t>枣强县大营镇京九铁路东工业区内</t>
  </si>
  <si>
    <t>安平县航通网业有限公司</t>
  </si>
  <si>
    <t>13112578406532X</t>
  </si>
  <si>
    <t>刘航江</t>
  </si>
  <si>
    <t>南环保衡路东</t>
  </si>
  <si>
    <t>景县来利电梯配件有限公司</t>
  </si>
  <si>
    <t>景县景桑大街北侧</t>
  </si>
  <si>
    <t>阜城县鑫汇机械厂</t>
  </si>
  <si>
    <t>陈荣祯</t>
  </si>
  <si>
    <t>冀州市顺祥棉业有限公司</t>
  </si>
  <si>
    <t>阴世敬</t>
  </si>
  <si>
    <t>河北省衡水市冀州市南午村</t>
  </si>
  <si>
    <t>安平县锦泰金属制品有限公司</t>
  </si>
  <si>
    <t>刘文涛</t>
  </si>
  <si>
    <t>安平县工业园区</t>
  </si>
  <si>
    <t>河北强柁神威环保化工有限公司</t>
  </si>
  <si>
    <t>孙计喜</t>
  </si>
  <si>
    <t>河北武强县孙庄村</t>
  </si>
  <si>
    <t>河北恒隆汽配制造有限公司</t>
  </si>
  <si>
    <t>马素会</t>
  </si>
  <si>
    <t>河北金利康科技集团有限公司</t>
  </si>
  <si>
    <t>马英会</t>
  </si>
  <si>
    <t>冀州市开元路166号</t>
  </si>
  <si>
    <t>河北世纪金属结构有限公司</t>
  </si>
  <si>
    <t>李向国</t>
  </si>
  <si>
    <t>安平县双兴网类制品有限公司</t>
  </si>
  <si>
    <t>刘君</t>
  </si>
  <si>
    <t>安平县创通金属制品有限公司</t>
  </si>
  <si>
    <t>李满疃</t>
  </si>
  <si>
    <t>安平县马江开发区</t>
  </si>
  <si>
    <t>衡水重工电梯起重设备有限公司</t>
  </si>
  <si>
    <t>13110276030009X</t>
  </si>
  <si>
    <t>郭会荣</t>
  </si>
  <si>
    <t>衡水市和平中路中心街交叉口</t>
  </si>
  <si>
    <t>衡水市开发区亚泰特种橡塑制品厂</t>
  </si>
  <si>
    <t>冯长义</t>
  </si>
  <si>
    <t>衡水市开发区人民西路3088号</t>
  </si>
  <si>
    <t>故城县华宝合金有限公司</t>
  </si>
  <si>
    <t>13112678409522X</t>
  </si>
  <si>
    <t>宋桂春</t>
  </si>
  <si>
    <t>故城县建国镇工业区（原建国化工厂院内）</t>
  </si>
  <si>
    <t>故城县嘉鸥皮草有限公司</t>
  </si>
  <si>
    <t>孟祥彪</t>
  </si>
  <si>
    <t>故城县武官寨镇东孟村开发区</t>
  </si>
  <si>
    <t>衡水林海玻璃纤维有限公司</t>
  </si>
  <si>
    <t>13112378259106X</t>
  </si>
  <si>
    <t>张素芳</t>
  </si>
  <si>
    <t>安平县鑫成网业有限公司</t>
  </si>
  <si>
    <t>卢晓东</t>
  </si>
  <si>
    <t>河北聚毅钢结构制造有限公司</t>
  </si>
  <si>
    <t>付成</t>
  </si>
  <si>
    <t>河北省衡水市武邑县循环经济园区东区（学苑大街西侧）</t>
  </si>
  <si>
    <t>衡水华工建工程橡胶有限公司</t>
  </si>
  <si>
    <t>张保恩</t>
  </si>
  <si>
    <t>河北省衡水滨湖新区彭杜乡柷葛店村东衡枣路东侧</t>
  </si>
  <si>
    <t>衡水峻立商贸有限责任公司</t>
  </si>
  <si>
    <t>宋强</t>
  </si>
  <si>
    <t>衡水市中华南大街12号3栋号102房间l</t>
  </si>
  <si>
    <t>故城县东鑫皮草制品有限公司</t>
  </si>
  <si>
    <t>13112678407711X</t>
  </si>
  <si>
    <t>孟凡东</t>
  </si>
  <si>
    <t>河北省故城县武官寨镇东孟村</t>
  </si>
  <si>
    <t>河北燕强金属制品有限公司</t>
  </si>
  <si>
    <t>王留河</t>
  </si>
  <si>
    <t>枣强县东外环61号</t>
  </si>
  <si>
    <t>衡水市桃城区渤海化工厂</t>
  </si>
  <si>
    <t>肖伯玉</t>
  </si>
  <si>
    <t>衡水市桃城区旧城村宝云街东侧</t>
  </si>
  <si>
    <t>衡水翔龙物资商贸有限公司</t>
  </si>
  <si>
    <t>杨志昂</t>
  </si>
  <si>
    <t>冀州市博爱医疗器械有限公司</t>
  </si>
  <si>
    <t>王文庆</t>
  </si>
  <si>
    <t>冀新路东头</t>
  </si>
  <si>
    <t>阜城县永宏机械厂</t>
  </si>
  <si>
    <t>13112878407391X</t>
  </si>
  <si>
    <t>于国成</t>
  </si>
  <si>
    <t>阜城县大白乡后马村053700</t>
  </si>
  <si>
    <t>河北登丰食品有限公司</t>
  </si>
  <si>
    <t>贾红玲</t>
  </si>
  <si>
    <t>景县华发石油机械有限公司</t>
  </si>
  <si>
    <t>刘国华</t>
  </si>
  <si>
    <t>龙华镇大桥街</t>
  </si>
  <si>
    <t>武强县鑫河玻纤有限公司</t>
  </si>
  <si>
    <t>韩俊强</t>
  </si>
  <si>
    <t>河北中信橡胶管带有限公司</t>
  </si>
  <si>
    <t>张军</t>
  </si>
  <si>
    <t>安平县恒源五金网业制品有限公司</t>
  </si>
  <si>
    <t>呼中强</t>
  </si>
  <si>
    <t>安平县兴安大道南侧（徐疃村北）</t>
  </si>
  <si>
    <t>安平县华联五金网业有限公司</t>
  </si>
  <si>
    <t>张浩</t>
  </si>
  <si>
    <t>衡水天盛变压器配件有限公司</t>
  </si>
  <si>
    <t>李明川</t>
  </si>
  <si>
    <t>衡水市开发区20号小区</t>
  </si>
  <si>
    <t>故城县阳光物资经销处</t>
  </si>
  <si>
    <t>吴玉梅</t>
  </si>
  <si>
    <t>河北省故城县郑口镇工业路29号</t>
  </si>
  <si>
    <t>衡水耀泽机电物资有限公司</t>
  </si>
  <si>
    <t>张存立</t>
  </si>
  <si>
    <t>衡水市和平路与红旗大街交叉口</t>
  </si>
  <si>
    <t>河北神箭矿冶设备胶带有限公司</t>
  </si>
  <si>
    <t>陈桂花</t>
  </si>
  <si>
    <t>景县城西温城工业区</t>
  </si>
  <si>
    <t>故城县鑫鹏皮草有限公司</t>
  </si>
  <si>
    <t>刘丙正</t>
  </si>
  <si>
    <t>故城县武官寨镇武官寨村</t>
  </si>
  <si>
    <t>衡水金利城化工经销部</t>
  </si>
  <si>
    <t>王建虎</t>
  </si>
  <si>
    <t>衡水市桃城区河沿镇小辛集村</t>
  </si>
  <si>
    <t>景县庆源粮油有限公司</t>
  </si>
  <si>
    <t>王庆红</t>
  </si>
  <si>
    <t>河北煜程钢结构有限公司</t>
  </si>
  <si>
    <t>刘丙峰</t>
  </si>
  <si>
    <t>景县吉源粮油有限公司</t>
  </si>
  <si>
    <t>刘朝地</t>
  </si>
  <si>
    <t>景县王千寺</t>
  </si>
  <si>
    <t>枣强县太阳砂轮厂</t>
  </si>
  <si>
    <t>131121L19768100</t>
  </si>
  <si>
    <t>周成果</t>
  </si>
  <si>
    <t>张秀屯</t>
  </si>
  <si>
    <t>河北冀衡集团有限公司威武分公司</t>
  </si>
  <si>
    <t>万宝涛</t>
  </si>
  <si>
    <t>河北省衡水市武邑县循环经济园区威武大街５号</t>
  </si>
  <si>
    <t>景县兴源粮油有限公司</t>
  </si>
  <si>
    <t>于洪洲</t>
  </si>
  <si>
    <t>衡水盛普工贸有限公司</t>
  </si>
  <si>
    <t>单彦峰</t>
  </si>
  <si>
    <t>衡水市中心街福安里2号</t>
  </si>
  <si>
    <t>景县成源粮油有限公司</t>
  </si>
  <si>
    <t>13112778571263X</t>
  </si>
  <si>
    <t>边志刚</t>
  </si>
  <si>
    <t>景县景州镇马庄村南</t>
  </si>
  <si>
    <t>河北广信金属构建有限公司</t>
  </si>
  <si>
    <t>李金宝</t>
  </si>
  <si>
    <t>安平县华宇金属制品有限公司</t>
  </si>
  <si>
    <t>刘玉芬</t>
  </si>
  <si>
    <t>景县海东电炉厂</t>
  </si>
  <si>
    <t>冯海东</t>
  </si>
  <si>
    <t>景县大街东首</t>
  </si>
  <si>
    <t>武邑意飞达金属制品有限公司</t>
  </si>
  <si>
    <t>蒋全义</t>
  </si>
  <si>
    <t>武邑桥头镇楚桥头</t>
  </si>
  <si>
    <t>河北省武强县金盛电器有限公司</t>
  </si>
  <si>
    <t>周志学</t>
  </si>
  <si>
    <t>阜城县华强铸造有限公司</t>
  </si>
  <si>
    <t>王振兵</t>
  </si>
  <si>
    <t>大白乡粗布刘村</t>
  </si>
  <si>
    <t>河北武森柜业有限公司</t>
  </si>
  <si>
    <t>邓贵海</t>
  </si>
  <si>
    <t>河北省武邑县城东工业区</t>
  </si>
  <si>
    <t>安平县汇隆丝网制品有限公司</t>
  </si>
  <si>
    <t>高全力</t>
  </si>
  <si>
    <t>安平县明昊五金网类有限公司</t>
  </si>
  <si>
    <t>王彦朝</t>
  </si>
  <si>
    <t>衡水联众塑料科技有限公司</t>
  </si>
  <si>
    <t>吕吉亮</t>
  </si>
  <si>
    <t>武邑县桥头镇开发区</t>
  </si>
  <si>
    <t>阜城县兴星机械有限公司</t>
  </si>
  <si>
    <t>邢洪星</t>
  </si>
  <si>
    <t>河北省衡水市阜城县码头驻地</t>
  </si>
  <si>
    <t>冀州市兴旺橡塑机电制品有限责任公司</t>
  </si>
  <si>
    <t>王宝才</t>
  </si>
  <si>
    <t>河北省衡水市冀州市城南周村镇</t>
  </si>
  <si>
    <t>故城县盛华皮草有限公司</t>
  </si>
  <si>
    <t>张海利</t>
  </si>
  <si>
    <t>衡水爱科密封技术有限公司</t>
  </si>
  <si>
    <t>王军</t>
  </si>
  <si>
    <t>景县庙镇</t>
  </si>
  <si>
    <t>衡水兆阳化工有限公司</t>
  </si>
  <si>
    <t>杨阳</t>
  </si>
  <si>
    <t>衡水市市辖区大庆路2号</t>
  </si>
  <si>
    <t>衡水嘉实商贸有限公司</t>
  </si>
  <si>
    <t>衡水市开发区威武大街以西</t>
  </si>
  <si>
    <t>衡水益利纺织品有限公司</t>
  </si>
  <si>
    <t>贾利平</t>
  </si>
  <si>
    <t>衡水市桃城区和平中路27号</t>
  </si>
  <si>
    <t>安平县河漕医疗器械厂</t>
  </si>
  <si>
    <t>131125L08640339</t>
  </si>
  <si>
    <t>高涛</t>
  </si>
  <si>
    <t>河漕村</t>
  </si>
  <si>
    <t>衡水凌源钢铁贸易有限公司</t>
  </si>
  <si>
    <t>杨永富</t>
  </si>
  <si>
    <t>衡水市市辖区大庆中路60号</t>
  </si>
  <si>
    <t>衡水昕龙制动绝缘材料有限公司</t>
  </si>
  <si>
    <t>刘俊婷</t>
  </si>
  <si>
    <t>衡水市市辖区人民西路电厂西侧</t>
  </si>
  <si>
    <t>武邑县抗旱服务站</t>
  </si>
  <si>
    <t>杨立明</t>
  </si>
  <si>
    <t>武邑县花园东路6号</t>
  </si>
  <si>
    <t>衡水宇鑫橡塑化工有限公司</t>
  </si>
  <si>
    <t>张冬梅</t>
  </si>
  <si>
    <t>景县钻井路6号</t>
  </si>
  <si>
    <t>安平县双佳滤清器设备有限公司</t>
  </si>
  <si>
    <t>13112578572725X</t>
  </si>
  <si>
    <t>刘景会</t>
  </si>
  <si>
    <t>安平县南张沃村东北（安平县南张沃小企业创业辅导基地）</t>
  </si>
  <si>
    <t>冀州市易得康医疗用品有限公司</t>
  </si>
  <si>
    <t>刘振表</t>
  </si>
  <si>
    <t>冀州市迎宾大街西侧迎宾综合小区2号</t>
  </si>
  <si>
    <t>安平县恒信棉油厂</t>
  </si>
  <si>
    <t>13112576516500X</t>
  </si>
  <si>
    <t>赵进泽</t>
  </si>
  <si>
    <t>安平县南王庄镇东大转村</t>
  </si>
  <si>
    <t>阜城县天马工矿机电配件厂</t>
  </si>
  <si>
    <t>张文合</t>
  </si>
  <si>
    <t>河北省阜城县霞口镇马庄</t>
  </si>
  <si>
    <t>安平县新政医疗器械有限公司</t>
  </si>
  <si>
    <t>安平县新政村298号</t>
  </si>
  <si>
    <t>饶阳县元顺烟花爆竹厂</t>
  </si>
  <si>
    <t>付建朋</t>
  </si>
  <si>
    <t>饶阳县东草芦村北</t>
  </si>
  <si>
    <t>枣强县奥斯橡塑有限公司</t>
  </si>
  <si>
    <t>13112178574210X</t>
  </si>
  <si>
    <t>马春铃</t>
  </si>
  <si>
    <t>枣强县马屯镇马屯工业区</t>
  </si>
  <si>
    <t>安平县瑞阳金属网业制品有限公司</t>
  </si>
  <si>
    <t>张增冒</t>
  </si>
  <si>
    <t>河北省衡水市安平县贾屯村380号</t>
  </si>
  <si>
    <t>故城县兴元皮草有限公司</t>
  </si>
  <si>
    <t>刘树元</t>
  </si>
  <si>
    <t>故城县武官寨镇香炉坡村</t>
  </si>
  <si>
    <t>阜城县宏达包装彩印有限公司</t>
  </si>
  <si>
    <t>耿鹏</t>
  </si>
  <si>
    <t>衡水晟合电力交通工程有限公司</t>
  </si>
  <si>
    <t>武魁</t>
  </si>
  <si>
    <t>衡水市桃城区北方工业园区十字路口西北角</t>
  </si>
  <si>
    <t>衡水丽景景观工程有限公司</t>
  </si>
  <si>
    <t>13110278572864X</t>
  </si>
  <si>
    <t>崔洪信</t>
  </si>
  <si>
    <t>衡水市桃城区振远路58号</t>
  </si>
  <si>
    <t>安平县昭阳五金网业制品有限公司</t>
  </si>
  <si>
    <t>王敏轻</t>
  </si>
  <si>
    <t>深州市乔屯面业有限公司</t>
  </si>
  <si>
    <t>赵杏兰</t>
  </si>
  <si>
    <t>深州市乔屯乡后康村</t>
  </si>
  <si>
    <t>安平亚德精密滤材有限公司</t>
  </si>
  <si>
    <t>柯乐福</t>
  </si>
  <si>
    <t>安平县泽鑫金属网业制品有限公司</t>
  </si>
  <si>
    <t>13112578574974X</t>
  </si>
  <si>
    <t>何红宝</t>
  </si>
  <si>
    <t>衡水晟豪橡胶化工有限公司</t>
  </si>
  <si>
    <t>沈琦</t>
  </si>
  <si>
    <t>衡水市桃城区橡胶城13区9号</t>
  </si>
  <si>
    <t>河北省景县亚鑫液压橡塑制品有限公司</t>
  </si>
  <si>
    <t>13112778574114X</t>
  </si>
  <si>
    <t>姚秀清</t>
  </si>
  <si>
    <t>景县县城南环路</t>
  </si>
  <si>
    <t>安平县恒跃金属丝网有限公司</t>
  </si>
  <si>
    <t>胡小艳</t>
  </si>
  <si>
    <t>安平县河漕村村南1000米处</t>
  </si>
  <si>
    <t>枣强县新鑫机械设备制造有限公司</t>
  </si>
  <si>
    <t>张帅克</t>
  </si>
  <si>
    <t>河北东照线缆有限公司</t>
  </si>
  <si>
    <t>许铁岁</t>
  </si>
  <si>
    <t>饶阳县新城区</t>
  </si>
  <si>
    <t>衡水正昊机电设备有限公司</t>
  </si>
  <si>
    <t>施红房</t>
  </si>
  <si>
    <t>衡水桃城区和平路16号</t>
  </si>
  <si>
    <t>枣强县亚新环保设备有限公司</t>
  </si>
  <si>
    <t>刘章松</t>
  </si>
  <si>
    <t>安平县悦鑫金属网业有限公司</t>
  </si>
  <si>
    <t>张永立</t>
  </si>
  <si>
    <t>城西王庄</t>
  </si>
  <si>
    <t>衡水华亿橡塑制品有限公司</t>
  </si>
  <si>
    <t>琚红义</t>
  </si>
  <si>
    <t>安平县金利源网业有限公司</t>
  </si>
  <si>
    <t>史荣町</t>
  </si>
  <si>
    <t>南王庄乡角南村</t>
  </si>
  <si>
    <t>安平县天瑞金属制品有限公司</t>
  </si>
  <si>
    <t>赵森</t>
  </si>
  <si>
    <t>和平东街</t>
  </si>
  <si>
    <t>饶阳宏基网业有限公司</t>
  </si>
  <si>
    <t>高宏</t>
  </si>
  <si>
    <t>饶阳县五公镇邹村</t>
  </si>
  <si>
    <t>景县兄弟化工有限公司</t>
  </si>
  <si>
    <t>杨玉宝</t>
  </si>
  <si>
    <t>景县温城乡白高</t>
  </si>
  <si>
    <t>衡水广信机械连接设备有限公司</t>
  </si>
  <si>
    <t>刘辉</t>
  </si>
  <si>
    <t>衡水市桃城区北门口村（铁道北原106国道西侧兴业路18号）</t>
  </si>
  <si>
    <t>景县泽邦科技塑胶有限公司</t>
  </si>
  <si>
    <t>姚淑莹</t>
  </si>
  <si>
    <t>景县工业园区</t>
  </si>
  <si>
    <t>河北昊星橡塑制品有限公司</t>
  </si>
  <si>
    <t>马敬茹</t>
  </si>
  <si>
    <t>衡水军璇交通设施有限公司</t>
  </si>
  <si>
    <t>郭建</t>
  </si>
  <si>
    <t>衡水市彭杜乡吴杜村东7幢号</t>
  </si>
  <si>
    <t>饶阳衡信铁路信号器材有限公司</t>
  </si>
  <si>
    <t>李景福</t>
  </si>
  <si>
    <t>饶阳北管庄村</t>
  </si>
  <si>
    <t>衡水盈海棉业有限公司</t>
  </si>
  <si>
    <t>衡水桃城区和平西路33号</t>
  </si>
  <si>
    <t>河北广怀物流集团有限公司</t>
  </si>
  <si>
    <t>杨广怀</t>
  </si>
  <si>
    <t>衡水市市辖区红旗大街134号</t>
  </si>
  <si>
    <t>衡水力峻工程橡胶有限公司</t>
  </si>
  <si>
    <t>司立俊</t>
  </si>
  <si>
    <t>河北省衡水滨湖新区彭杜乡半壁店衡枣路</t>
  </si>
  <si>
    <t>安平县安氏金属制品有限公司</t>
  </si>
  <si>
    <t>安玉岭</t>
  </si>
  <si>
    <t>安平县正饶路黄城段</t>
  </si>
  <si>
    <t>安平县鑫恒源金属丝网制品有限公司</t>
  </si>
  <si>
    <t>赵小龙</t>
  </si>
  <si>
    <t>河北利国金属加工有限公司</t>
  </si>
  <si>
    <t>13112278701478X</t>
  </si>
  <si>
    <t>孟宪文</t>
  </si>
  <si>
    <t>河北省衡水市武邑县桥头镇工业区</t>
  </si>
  <si>
    <t>河北环宇金属丝网制品有限公司</t>
  </si>
  <si>
    <t>王亚黑</t>
  </si>
  <si>
    <t>河北省安平县胡林开发区</t>
  </si>
  <si>
    <t>衡水巨力科技有限公司</t>
  </si>
  <si>
    <t>宋先胜</t>
  </si>
  <si>
    <t>衡水桃城区永安中路31号</t>
  </si>
  <si>
    <t>瑞源橡塑制品有限公司</t>
  </si>
  <si>
    <t>赵瑞华</t>
  </si>
  <si>
    <t>景县北留智靳庄</t>
  </si>
  <si>
    <t>冀州市华联玻璃钢有限责任公司</t>
  </si>
  <si>
    <t>耿益岭</t>
  </si>
  <si>
    <t>冀州市开发区朝阳大街西侧</t>
  </si>
  <si>
    <t>深州市建投燃气有限公司</t>
  </si>
  <si>
    <t>潘磊</t>
  </si>
  <si>
    <t>河北省深州市黄河东路</t>
  </si>
  <si>
    <t>衡水志奎工业电器销售有限公司</t>
  </si>
  <si>
    <t>王志奎</t>
  </si>
  <si>
    <t>衡水桃城区和平西路444号</t>
  </si>
  <si>
    <t>安平县汇鑫金属制品有限公司</t>
  </si>
  <si>
    <t>孙少东</t>
  </si>
  <si>
    <t>安平县和平西街109号</t>
  </si>
  <si>
    <t>衡水讯发钢结构制造有限公司</t>
  </si>
  <si>
    <t>王中轩</t>
  </si>
  <si>
    <t>河北联冠电极股份有限公司</t>
  </si>
  <si>
    <t>衡水宏宇电子设备有限公司</t>
  </si>
  <si>
    <t>13110278701275X</t>
  </si>
  <si>
    <t>宫元策</t>
  </si>
  <si>
    <t>衡水开发区胜利西路南20号小区</t>
  </si>
  <si>
    <t>枣强县九鼎输送机械有限公司</t>
  </si>
  <si>
    <t>李佳</t>
  </si>
  <si>
    <t>枣强县张秀屯乡西留</t>
  </si>
  <si>
    <t>安平县为民百货家电城</t>
  </si>
  <si>
    <t>131125L08623512</t>
  </si>
  <si>
    <t>范彦亭</t>
  </si>
  <si>
    <t>安平县为民街</t>
  </si>
  <si>
    <t>衡水华建板业有限责任公司</t>
  </si>
  <si>
    <t>杨世征</t>
  </si>
  <si>
    <t>衡水市开发区顺兴街东侧</t>
  </si>
  <si>
    <t>武邑利达化工贸易有限公司</t>
  </si>
  <si>
    <t>崔丙义</t>
  </si>
  <si>
    <t>武邑县武清路西侧</t>
  </si>
  <si>
    <t>衡水鑫奥矿冶橡塑制品有限公司</t>
  </si>
  <si>
    <t>李国森</t>
  </si>
  <si>
    <t>景县亚夫路气象局北侧</t>
  </si>
  <si>
    <t>景县鑫广铸造橡塑耐磨材料有限公司</t>
  </si>
  <si>
    <t>李振广</t>
  </si>
  <si>
    <t>景县亚夫路北头西首</t>
  </si>
  <si>
    <t>河北鹏瑞金属丝网制造有限公司</t>
  </si>
  <si>
    <t>马淑梅</t>
  </si>
  <si>
    <t>武邑天大精细化工高新技术开发中心</t>
  </si>
  <si>
    <t>张桂芬</t>
  </si>
  <si>
    <t>武邑县武邑镇南云齐村</t>
  </si>
  <si>
    <t>冀州市永明玻璃钢厂</t>
  </si>
  <si>
    <t>李德贞</t>
  </si>
  <si>
    <t>冀州市南午村镇小瓦村</t>
  </si>
  <si>
    <t>衡水诺信橡塑制品有限公司</t>
  </si>
  <si>
    <t>李金荣</t>
  </si>
  <si>
    <t>衡水联鑫交通设施有限公司</t>
  </si>
  <si>
    <t>安永焕</t>
  </si>
  <si>
    <t>衡水桃城区邓庄乡武家庄村</t>
  </si>
  <si>
    <t>衡水宏力工程橡胶有限公司</t>
  </si>
  <si>
    <t>赵洪展</t>
  </si>
  <si>
    <t>河北省衡水市桃城区彭杜乡赵辛庄村</t>
  </si>
  <si>
    <t>冀州市伟业摩托车城</t>
  </si>
  <si>
    <t>131181L10510373</t>
  </si>
  <si>
    <t>孙国杰</t>
  </si>
  <si>
    <t>冀州市和平路48号</t>
  </si>
  <si>
    <t>河北路通精密机械有限公司</t>
  </si>
  <si>
    <t>苏长荣</t>
  </si>
  <si>
    <t>景县杜桥镇开发区</t>
  </si>
  <si>
    <t>衡水海龙橡胶有限公司</t>
  </si>
  <si>
    <t>魏新胜</t>
  </si>
  <si>
    <t>衡水桃城区赵圈镇代家口工业园</t>
  </si>
  <si>
    <t>河北高鑫橡塑管业有限公司</t>
  </si>
  <si>
    <t>司玉芬</t>
  </si>
  <si>
    <t>景县开发区东区内</t>
  </si>
  <si>
    <t>河北科宇生物化工有限公司</t>
  </si>
  <si>
    <t>杜磊</t>
  </si>
  <si>
    <t>河北省衡水市武强县庄伙头村</t>
  </si>
  <si>
    <t>河北北内永兴汽车零部件有限公司</t>
  </si>
  <si>
    <t>李长福</t>
  </si>
  <si>
    <t>衡水市开发区永兴路西侧</t>
  </si>
  <si>
    <t>衡水恒力通工程橡胶有限公司</t>
  </si>
  <si>
    <t>张木行</t>
  </si>
  <si>
    <t>衡水市桃城区彭杜乡陈辛</t>
  </si>
  <si>
    <t>枣强县盛华橡塑制品有限公司</t>
  </si>
  <si>
    <t>13112178703860X</t>
  </si>
  <si>
    <t>陈英</t>
  </si>
  <si>
    <t>枣强县枣郑公路北侧</t>
  </si>
  <si>
    <t>深州市亚德橡胶密封件厂</t>
  </si>
  <si>
    <t>13118278704281X</t>
  </si>
  <si>
    <t>高亚周</t>
  </si>
  <si>
    <t>王家井镇马兰井村026号</t>
  </si>
  <si>
    <t>枣强县方泰皮草有限公司</t>
  </si>
  <si>
    <t>张长平</t>
  </si>
  <si>
    <t>枣强县大营镇天津开发区</t>
  </si>
  <si>
    <t>衡水府牛电机配件加工有限公司</t>
  </si>
  <si>
    <t>康建尊</t>
  </si>
  <si>
    <t>衡水路北新区滏阳四路东侧，新区七路以北</t>
  </si>
  <si>
    <t>河北华大电力通讯设备有限公司</t>
  </si>
  <si>
    <t>马俊兰</t>
  </si>
  <si>
    <t>武邑县经济技术开发区宁武路南</t>
  </si>
  <si>
    <t>衡水通程工程橡胶有限公司</t>
  </si>
  <si>
    <t>司西掌</t>
  </si>
  <si>
    <t>枣强县肖张开发区</t>
  </si>
  <si>
    <t>衡水海君密集柜业有限公司</t>
  </si>
  <si>
    <t>李海军</t>
  </si>
  <si>
    <t>武邑县桥头镇北青林</t>
  </si>
  <si>
    <t>武强县宏远铜材有限公司</t>
  </si>
  <si>
    <t>张铁宝</t>
  </si>
  <si>
    <t>武强县北代乡留寺林村</t>
  </si>
  <si>
    <t>河北省衡水凯锐通讯设备有限公司</t>
  </si>
  <si>
    <t>深州市顺捷化工有限公司</t>
  </si>
  <si>
    <t>饶阳县盛昌炭业有限公司</t>
  </si>
  <si>
    <t>13112478866010X</t>
  </si>
  <si>
    <t>何占杰</t>
  </si>
  <si>
    <t>饶阳县东里满村</t>
  </si>
  <si>
    <t>河北恒力达防腐橡塑管业有限公司</t>
  </si>
  <si>
    <t>陈福庄</t>
  </si>
  <si>
    <t>景县城西工业区景新大街198号</t>
  </si>
  <si>
    <t>衡水金日工程橡胶有限公司</t>
  </si>
  <si>
    <t>张秋连</t>
  </si>
  <si>
    <t>衡水市桃城区陈辛开发区</t>
  </si>
  <si>
    <t>河北鼎盛塔业有限公司</t>
  </si>
  <si>
    <t>李玉才</t>
  </si>
  <si>
    <t>河北省景县广川镇开发区</t>
  </si>
  <si>
    <t>衡水地风工程橡胶有限公司</t>
  </si>
  <si>
    <t>张井龙</t>
  </si>
  <si>
    <t>衡水滨湖新区彭杜乡王许庄村</t>
  </si>
  <si>
    <t>衡水斯坦罗乐器有限公司</t>
  </si>
  <si>
    <t>石发友</t>
  </si>
  <si>
    <t>衡水市桃城区赵圈镇冯村</t>
  </si>
  <si>
    <t>安平县德通五金网业有限公司</t>
  </si>
  <si>
    <t>赵密</t>
  </si>
  <si>
    <t>安平县敬思村村北</t>
  </si>
  <si>
    <t>衡水盛鼎橡胶工程有限责任公司</t>
  </si>
  <si>
    <t>张双崇</t>
  </si>
  <si>
    <t>衡水市桃城区彭杜乡祝葛店村东（衡枣路东侧）</t>
  </si>
  <si>
    <t>衡水市桃城区星月轴瓦厂</t>
  </si>
  <si>
    <t>王怀建</t>
  </si>
  <si>
    <t>衡水市桃城区富康路289号</t>
  </si>
  <si>
    <t>安平县东盛五金丝网有限公司</t>
  </si>
  <si>
    <t>安平县网都街北侧</t>
  </si>
  <si>
    <t>河北格林新大陆食品有限公司</t>
  </si>
  <si>
    <t>杜圣庄</t>
  </si>
  <si>
    <t>衡水市桃城区河沿镇谈家庄村</t>
  </si>
  <si>
    <t>衡水鼎力工贸有限公司</t>
  </si>
  <si>
    <t>李连春</t>
  </si>
  <si>
    <t>衡水市桃城区中心街永兴路交叉口西北角2幢2单元201室</t>
  </si>
  <si>
    <t>安平县双华拔丝织网有限公司</t>
  </si>
  <si>
    <t>徐建成</t>
  </si>
  <si>
    <t>安平县马店村</t>
  </si>
  <si>
    <t>衡水劲尔泰乐器有限公司</t>
  </si>
  <si>
    <t>张洪典</t>
  </si>
  <si>
    <t>衡水桃城区李里马二区一号</t>
  </si>
  <si>
    <t>衡水同泰橡胶厂</t>
  </si>
  <si>
    <t>王峰</t>
  </si>
  <si>
    <t>河北省衡水市桃城区小辛集村北</t>
  </si>
  <si>
    <t>安平县同程五金网业有限公司</t>
  </si>
  <si>
    <t>13112578867320X</t>
  </si>
  <si>
    <t>赵朝辉</t>
  </si>
  <si>
    <t>安平县鹤煌大道南段</t>
  </si>
  <si>
    <t>安平县鑫宇金属网业有限公司</t>
  </si>
  <si>
    <t>逯建同</t>
  </si>
  <si>
    <t>安平县燕赵矿筛网业有限公司</t>
  </si>
  <si>
    <t>孟德友</t>
  </si>
  <si>
    <t>安平县北新大道南段</t>
  </si>
  <si>
    <t>安平县福升达五金丝网制品有限公司</t>
  </si>
  <si>
    <t>邱书雅</t>
  </si>
  <si>
    <t>安平县城关镇南胡林村</t>
  </si>
  <si>
    <t>河北鑫美玻璃科技有限公司</t>
  </si>
  <si>
    <t>王昭书</t>
  </si>
  <si>
    <t>衡水市开发区永兴西路2888号</t>
  </si>
  <si>
    <t>冀州市华贸家电中心</t>
  </si>
  <si>
    <t>131181L02944833</t>
  </si>
  <si>
    <t>周文怀</t>
  </si>
  <si>
    <t>和平路医院东邻</t>
  </si>
  <si>
    <t>故城县衡泰玻璃钢制品有限公司</t>
  </si>
  <si>
    <t>王春彦</t>
  </si>
  <si>
    <t>故城县青罕镇南王庄</t>
  </si>
  <si>
    <t>深州市双嘉磨料磨具有限公司</t>
  </si>
  <si>
    <t>刘延戌</t>
  </si>
  <si>
    <t>衡水日东建筑材料有限公司</t>
  </si>
  <si>
    <t>高金良</t>
  </si>
  <si>
    <t>故城县夏庄镇</t>
  </si>
  <si>
    <t>衡水通合汽车销售服务有限公司</t>
  </si>
  <si>
    <t>郭红星</t>
  </si>
  <si>
    <t>衡水市桃城区大麻森乡魏家村</t>
  </si>
  <si>
    <t>安平县宏丰网业有限公司</t>
  </si>
  <si>
    <t>赵成勋</t>
  </si>
  <si>
    <t>安平县和平路中段</t>
  </si>
  <si>
    <t>深州市北方摩托行</t>
  </si>
  <si>
    <t>131182L12177359</t>
  </si>
  <si>
    <t>杨宗月</t>
  </si>
  <si>
    <t>故城县东阳车业商行</t>
  </si>
  <si>
    <t>刘胜国</t>
  </si>
  <si>
    <t>故城县郑口镇南镇</t>
  </si>
  <si>
    <t>深州市宝丰五金制品有限公司</t>
  </si>
  <si>
    <t>尚瑞翁</t>
  </si>
  <si>
    <t>深州市唐奉镇西大町</t>
  </si>
  <si>
    <t>阜城县大桥物资有限公司</t>
  </si>
  <si>
    <t>13112878703094X</t>
  </si>
  <si>
    <t>范彦存</t>
  </si>
  <si>
    <t>阜城县阜兴大街西侧</t>
  </si>
  <si>
    <t>饶阳县众益礼花炮竹有限公司</t>
  </si>
  <si>
    <t>李跃峰</t>
  </si>
  <si>
    <t>饶阳县吕汉村</t>
  </si>
  <si>
    <t>衡水宇安机械制造有限公司</t>
  </si>
  <si>
    <t>庞宗然</t>
  </si>
  <si>
    <t>深州市太古庄乡高古庄村</t>
  </si>
  <si>
    <t>衡水华瑞工程橡胶有限责任公司</t>
  </si>
  <si>
    <t>温超</t>
  </si>
  <si>
    <t>衡水市桃城区北方工业基地橡塑路188号</t>
  </si>
  <si>
    <t>衡水天健医疗器材有限公司</t>
  </si>
  <si>
    <t>宋利兵</t>
  </si>
  <si>
    <t>河北省衡水市深州市大堤镇辛武公路南侧</t>
  </si>
  <si>
    <t>深州市义达拔丝厂</t>
  </si>
  <si>
    <t>贾义朝</t>
  </si>
  <si>
    <t>深州市唐奉镇北大町村</t>
  </si>
  <si>
    <t>衡水德客商贸有限公司</t>
  </si>
  <si>
    <t>李根龙</t>
  </si>
  <si>
    <t>衡水市人民西路75号（疙瘩头村）</t>
  </si>
  <si>
    <t>安平县汇通五金丝网制品有限公司</t>
  </si>
  <si>
    <t>李占东</t>
  </si>
  <si>
    <t>安平县丝网工业园区IV-25号</t>
  </si>
  <si>
    <t>衡水路港工程橡胶有限公司</t>
  </si>
  <si>
    <t>13110278867689X</t>
  </si>
  <si>
    <t>赵方占</t>
  </si>
  <si>
    <t>衡水桃城区彭杜乡赵辛庄</t>
  </si>
  <si>
    <t>衡水帅印橡塑制品有限公司</t>
  </si>
  <si>
    <t>衡水市人民东路三徐庄(2-7号门店)</t>
  </si>
  <si>
    <t>饶阳县宏宇煤机配件厂</t>
  </si>
  <si>
    <t>邵同俭</t>
  </si>
  <si>
    <t>饶阳县留楚乡豆店村西</t>
  </si>
  <si>
    <t>景县李氏粮油有限责任公司</t>
  </si>
  <si>
    <t>李金栋</t>
  </si>
  <si>
    <t>景县粱集</t>
  </si>
  <si>
    <t>河北盾强五金网业有限公司</t>
  </si>
  <si>
    <t>刘士辉</t>
  </si>
  <si>
    <t>王胡林开发区</t>
  </si>
  <si>
    <t>安平县京阳五金网业有限公司</t>
  </si>
  <si>
    <t>王小卓</t>
  </si>
  <si>
    <t>汉王路北头</t>
  </si>
  <si>
    <t>故城县宏泰机械配件工贸有限公司</t>
  </si>
  <si>
    <t>韩海菊</t>
  </si>
  <si>
    <t>郑口镇太兴镇</t>
  </si>
  <si>
    <t>安平县双增金属丝网制品有限公司</t>
  </si>
  <si>
    <t>刘赛呈</t>
  </si>
  <si>
    <t>河北富华万事兴五金网类制品有限公司</t>
  </si>
  <si>
    <t>王继维</t>
  </si>
  <si>
    <t>安平县东黄城村村南500米处</t>
  </si>
  <si>
    <t>河北宏峰压滤机有限公司</t>
  </si>
  <si>
    <t>赵连峰</t>
  </si>
  <si>
    <t>景县梁集工业区</t>
  </si>
  <si>
    <t>武邑县东升磨具磨料有限公司</t>
  </si>
  <si>
    <t>刘秀芳</t>
  </si>
  <si>
    <t>武邑县桥头镇青冢村</t>
  </si>
  <si>
    <t>故城县共创皮草有限公司</t>
  </si>
  <si>
    <t>吕超勇</t>
  </si>
  <si>
    <t>衡水顺通汽车贸易有限公司</t>
  </si>
  <si>
    <t>杨军栋</t>
  </si>
  <si>
    <t>衡水市开发区昌明大街581号</t>
  </si>
  <si>
    <t>安平金德隆网业有限公司</t>
  </si>
  <si>
    <t>河北省安平县耿官屯村东</t>
  </si>
  <si>
    <t>安平县南海卫浴制品有限公司</t>
  </si>
  <si>
    <t>李德童</t>
  </si>
  <si>
    <t>安平县大子文东白村</t>
  </si>
  <si>
    <t>安平县美大马尾衬布有限公司</t>
  </si>
  <si>
    <t>张大建</t>
  </si>
  <si>
    <t>安平县油子乡南寨村</t>
  </si>
  <si>
    <t>安平县三通线材丝网有限公司</t>
  </si>
  <si>
    <t>赵志通</t>
  </si>
  <si>
    <t>冀州市汇鑫车桥配件有限公司</t>
  </si>
  <si>
    <t>康彦梅</t>
  </si>
  <si>
    <t>码头李镇南顾城工业区</t>
  </si>
  <si>
    <t>安平县鑫源鑫丝网过滤有限公司</t>
  </si>
  <si>
    <t>赵亮峰</t>
  </si>
  <si>
    <t>河北中韩营东裘革有限公司</t>
  </si>
  <si>
    <t>孙国强</t>
  </si>
  <si>
    <t>深州市兴隆呋喃化工有限公司</t>
  </si>
  <si>
    <t>于建修</t>
  </si>
  <si>
    <t>深州市大堤镇何庄村</t>
  </si>
  <si>
    <t>深州市田氏晨业印刷有限公司</t>
  </si>
  <si>
    <t>田建周</t>
  </si>
  <si>
    <t>深州市贸易城新兴市场</t>
  </si>
  <si>
    <t>衡水正工电器工程有限公司</t>
  </si>
  <si>
    <t>耿保锁</t>
  </si>
  <si>
    <t>衡水市北方工业基地工业大街19号</t>
  </si>
  <si>
    <t>衡水超美商贸有限公司</t>
  </si>
  <si>
    <t>13110278981457X</t>
  </si>
  <si>
    <t>衡水市河西区中心街西</t>
  </si>
  <si>
    <t>衡水博科管业有限公司</t>
  </si>
  <si>
    <t>刘广建</t>
  </si>
  <si>
    <t>衡水市榕花街花园门店</t>
  </si>
  <si>
    <t>安平县中旺矿筛丝网有限公司</t>
  </si>
  <si>
    <t>马文广</t>
  </si>
  <si>
    <t>安平县南张沃村北100米处</t>
  </si>
  <si>
    <t>安平县昌兴实业有限公司</t>
  </si>
  <si>
    <t>吕顺民</t>
  </si>
  <si>
    <t>衡水市焊接设备有限公司衡水分公司</t>
  </si>
  <si>
    <t>13111178867654X</t>
  </si>
  <si>
    <t>樊景明</t>
  </si>
  <si>
    <t>开发区5号小区昌明大街289号</t>
  </si>
  <si>
    <t>衡水永新锁具柜业有限公司</t>
  </si>
  <si>
    <t>吕永顺</t>
  </si>
  <si>
    <t>武邑县东环路东40号</t>
  </si>
  <si>
    <t>衡水恒力电力设备有限公司</t>
  </si>
  <si>
    <t>李志刚</t>
  </si>
  <si>
    <t>武强县大段工业区</t>
  </si>
  <si>
    <t>故城县远航硬质合金厂</t>
  </si>
  <si>
    <t>刘俊义</t>
  </si>
  <si>
    <t>故城县军屯镇关庙村</t>
  </si>
  <si>
    <t>衡水广盈薪塑胶有限公司</t>
  </si>
  <si>
    <t>韩新茶</t>
  </si>
  <si>
    <t>衡水市桃城区大麻森乡大麻森村</t>
  </si>
  <si>
    <t>深州市瑞丰被服厂</t>
  </si>
  <si>
    <t>任宝瑞</t>
  </si>
  <si>
    <t>深州市北环路杨庄冷库</t>
  </si>
  <si>
    <t>衡水华腾焊割气有限公司</t>
  </si>
  <si>
    <t>王风芹</t>
  </si>
  <si>
    <t>衡水桃城区西南三杜庄村东</t>
  </si>
  <si>
    <t>衡水广阜化工有限公司</t>
  </si>
  <si>
    <t>朱志奇</t>
  </si>
  <si>
    <t>衡水市大庆西路881号</t>
  </si>
  <si>
    <t>格林恒业集团有限公司</t>
  </si>
  <si>
    <t>张克强</t>
  </si>
  <si>
    <t>衡水市桃城区赵家圈镇北郎子桥村北</t>
  </si>
  <si>
    <t>安平县德明金属网业有限公司</t>
  </si>
  <si>
    <t>李德茂</t>
  </si>
  <si>
    <t>安平县工业园东区纬二路南、经四路东</t>
  </si>
  <si>
    <t>安平县天顺五金网业有限公司</t>
  </si>
  <si>
    <t>许义乾</t>
  </si>
  <si>
    <t>安平县鹤煌西道202号</t>
  </si>
  <si>
    <t>衡水巨能机械配件有限公司</t>
  </si>
  <si>
    <t>贾士芳</t>
  </si>
  <si>
    <t>武强镇立车工业区</t>
  </si>
  <si>
    <t>冀州市新鑫车桥配件有限公司</t>
  </si>
  <si>
    <t>刘运旺</t>
  </si>
  <si>
    <t>阜城县华亿机械加工厂</t>
  </si>
  <si>
    <t>13112878983516X</t>
  </si>
  <si>
    <t>米会华</t>
  </si>
  <si>
    <t>阜城县王集乡樊庄村</t>
  </si>
  <si>
    <t>河北鸿佰川金属制品有限公司</t>
  </si>
  <si>
    <t>杜文义</t>
  </si>
  <si>
    <t>安平县丝网大世界G区附8号</t>
  </si>
  <si>
    <t>衡水久隆金属网类制品有限公司</t>
  </si>
  <si>
    <t>李跃兵</t>
  </si>
  <si>
    <t>河北省安平县西王庄村西</t>
  </si>
  <si>
    <t>衡水市桃城区银河织布厂</t>
  </si>
  <si>
    <t>孙书君</t>
  </si>
  <si>
    <t>衡水希望磨具磨料有限公司</t>
  </si>
  <si>
    <t>薛杏涛</t>
  </si>
  <si>
    <t>衡水市京大路30号</t>
  </si>
  <si>
    <t>冀州市北方棉花收购加工厂</t>
  </si>
  <si>
    <t>王文</t>
  </si>
  <si>
    <t>小寨乡北方村</t>
  </si>
  <si>
    <t>衡水航舟橡胶有限公司</t>
  </si>
  <si>
    <t>马骥红</t>
  </si>
  <si>
    <t>衡水市桃城区衡德路1号(农机管理中心</t>
  </si>
  <si>
    <t>安平县金爵五金网业有限公司</t>
  </si>
  <si>
    <t>宋桂宏</t>
  </si>
  <si>
    <t>安平县丝网工业园区二区03号西</t>
  </si>
  <si>
    <t>河北中晟金属网业有限公司</t>
  </si>
  <si>
    <t>王世民</t>
  </si>
  <si>
    <t>河北省安平县政宣村西马路西侧</t>
  </si>
  <si>
    <t>故城县兴城玻璃钢制品厂</t>
  </si>
  <si>
    <t>王明泉</t>
  </si>
  <si>
    <t>故城县郑口镇西城镇村</t>
  </si>
  <si>
    <t>衡水伟业水准仪器有限公司</t>
  </si>
  <si>
    <t>路光卫</t>
  </si>
  <si>
    <t>武邑县东环路东（茂源大街8号）</t>
  </si>
  <si>
    <t>河北万利达金属线材网业有限公司</t>
  </si>
  <si>
    <t>李平改</t>
  </si>
  <si>
    <t>深州市赵八庄工业区</t>
  </si>
  <si>
    <t>故城县利源面包车销售有限公司</t>
  </si>
  <si>
    <t>马书利</t>
  </si>
  <si>
    <t>故城县县城新开区广交路</t>
  </si>
  <si>
    <t>冀州市华兴教学仪器商贸有限公司</t>
  </si>
  <si>
    <t>董孟华</t>
  </si>
  <si>
    <t>冀州市辛家庄</t>
  </si>
  <si>
    <t>衡水恒祥制衣有限责任公司</t>
  </si>
  <si>
    <t>王占彩</t>
  </si>
  <si>
    <t>衡水市仓安街</t>
  </si>
  <si>
    <t>故城县金恒金刚砂厂</t>
  </si>
  <si>
    <t>131126L14800108</t>
  </si>
  <si>
    <t>孔垂涛</t>
  </si>
  <si>
    <t>故城县青罕镇裴庄村</t>
  </si>
  <si>
    <t>武强县鼎鑫电力设备有限公司</t>
  </si>
  <si>
    <t>张承龙</t>
  </si>
  <si>
    <t>阜城县福兴特钢有限公司</t>
  </si>
  <si>
    <t>童长如</t>
  </si>
  <si>
    <t>阜城镇西环路</t>
  </si>
  <si>
    <t>景县丰珂化妆用具有限公司</t>
  </si>
  <si>
    <t>李小红</t>
  </si>
  <si>
    <t>景县安陵开发区</t>
  </si>
  <si>
    <t>安平县宏景洋网业有限公司</t>
  </si>
  <si>
    <t>安平县县城南环路</t>
  </si>
  <si>
    <t>安平县联丰网业金属制品有限公司</t>
  </si>
  <si>
    <t>孙贺彦</t>
  </si>
  <si>
    <t>安平县鑫泽不锈钢制品有限公司</t>
  </si>
  <si>
    <t>赵光伟</t>
  </si>
  <si>
    <t>安平县南王庄乡张刘乡村</t>
  </si>
  <si>
    <t>河北科乐玻璃钢制品有限公司</t>
  </si>
  <si>
    <t>杨飞</t>
  </si>
  <si>
    <t>枣强县建设南路</t>
  </si>
  <si>
    <t>安平县华尔特五金丝网制品有限公司</t>
  </si>
  <si>
    <t>赵红伟</t>
  </si>
  <si>
    <t>河北省衡水市安平县正饶路</t>
  </si>
  <si>
    <t>安平县安达兴金属网业有限公司</t>
  </si>
  <si>
    <t>13112579137151X</t>
  </si>
  <si>
    <t>马会欣</t>
  </si>
  <si>
    <t>安平县丝网大世界西路</t>
  </si>
  <si>
    <t>安平县精华钢格板金属网业有限公司</t>
  </si>
  <si>
    <t>王康显</t>
  </si>
  <si>
    <t>安平县程油子乡开发区</t>
  </si>
  <si>
    <t>安平县通泰金属织网厂</t>
  </si>
  <si>
    <t>安平县台城村</t>
  </si>
  <si>
    <t>安平县驰原丝网制造有限公司</t>
  </si>
  <si>
    <t>刘跃彬</t>
  </si>
  <si>
    <t>武邑县傲速头盔有限公司</t>
  </si>
  <si>
    <t>陈世忠</t>
  </si>
  <si>
    <t>河北省衡水市武邑县东风东路88号</t>
  </si>
  <si>
    <t>武邑全星塑料助剂有限公司</t>
  </si>
  <si>
    <t>郭胜权</t>
  </si>
  <si>
    <t>武邑县循环经济园区（040省道西侧）</t>
  </si>
  <si>
    <t>衡水金龙硬质合金有限公司</t>
  </si>
  <si>
    <t>王洪林</t>
  </si>
  <si>
    <t>衡水市桃城区南华新村</t>
  </si>
  <si>
    <t>安平县华联翔金属网业制品有限公司</t>
  </si>
  <si>
    <t>何彦辉</t>
  </si>
  <si>
    <t>衡水钟钰裘革制品有限公司</t>
  </si>
  <si>
    <t>柳辉</t>
  </si>
  <si>
    <t>故城县郑口镇大坛村</t>
  </si>
  <si>
    <t>河北昱轩古典钟业有限公司</t>
  </si>
  <si>
    <t>阜城县阳泰生物科技有限公司</t>
  </si>
  <si>
    <t>潘卫田</t>
  </si>
  <si>
    <t>阜城县建桥乡赵门村东北角</t>
  </si>
  <si>
    <t>安平县明洋金属制品有限公司</t>
  </si>
  <si>
    <t>王子传</t>
  </si>
  <si>
    <t>安平县正泰五金网类制造有限公司</t>
  </si>
  <si>
    <t>杨建威</t>
  </si>
  <si>
    <t>安平县正饶路西段路南</t>
  </si>
  <si>
    <t>安平县宏宇网业有限公司</t>
  </si>
  <si>
    <t>李福生</t>
  </si>
  <si>
    <t>衡水盛世隆散热器有限公司</t>
  </si>
  <si>
    <t>代建奎</t>
  </si>
  <si>
    <t>武邑县城新区虎牌创业园</t>
  </si>
  <si>
    <t>河北华烨通信设备有限公司</t>
  </si>
  <si>
    <t>张金中</t>
  </si>
  <si>
    <t>枣强县王常工业区</t>
  </si>
  <si>
    <t>衡水恒强工贸有限公司</t>
  </si>
  <si>
    <t>马志强</t>
  </si>
  <si>
    <t>武邑县循环经济园区河钢路北侧（冠宏金属制品有限公司东邻）</t>
  </si>
  <si>
    <t>衡水中强电力设备有限公司</t>
  </si>
  <si>
    <t>谢东平</t>
  </si>
  <si>
    <t>衡水育才街东(河建写字楼)</t>
  </si>
  <si>
    <t>安平县贺瑞滤清器网业有限公司</t>
  </si>
  <si>
    <t>逯玉情</t>
  </si>
  <si>
    <t>安平县裕华路南段路西</t>
  </si>
  <si>
    <t>河北祥晟五金丝网制品有限公司</t>
  </si>
  <si>
    <t>靳密恒</t>
  </si>
  <si>
    <t>河北龙泽机械设备制造有限公司</t>
  </si>
  <si>
    <t>张永生</t>
  </si>
  <si>
    <t>武邑县新区</t>
  </si>
  <si>
    <t>河北三耐特钢有限责任公司</t>
  </si>
  <si>
    <t>王海平</t>
  </si>
  <si>
    <t>衡水海河印刷厂</t>
  </si>
  <si>
    <t>满奇斐</t>
  </si>
  <si>
    <t>桃城区永安路62号</t>
  </si>
  <si>
    <t>饶阳县鑫兴机械有限公司</t>
  </si>
  <si>
    <t>张凤劝</t>
  </si>
  <si>
    <t>饶阳县王庄村东北角</t>
  </si>
  <si>
    <t>衡水星光酒业有限公司</t>
  </si>
  <si>
    <t>赵品</t>
  </si>
  <si>
    <t>衡水市胜利东路169号</t>
  </si>
  <si>
    <t>衡水凯亚化工有限公司</t>
  </si>
  <si>
    <t>河北省武邑县苏正冀衡路9号</t>
  </si>
  <si>
    <t>河北安泰丝网有限公司</t>
  </si>
  <si>
    <t>韩钦颖</t>
  </si>
  <si>
    <t>河北省安平县黄城乡北黄城村</t>
  </si>
  <si>
    <t>安平县中瑞金属网业有限公司</t>
  </si>
  <si>
    <t>邓鹏</t>
  </si>
  <si>
    <t>安平县工业园区金网大道一号</t>
  </si>
  <si>
    <t>河北佰特橡胶有限公司</t>
  </si>
  <si>
    <t>吕金月</t>
  </si>
  <si>
    <t>武邑县循环经济园区宁武路108号</t>
  </si>
  <si>
    <t>衡水金乐塑料制品有限公司</t>
  </si>
  <si>
    <t>齐文会</t>
  </si>
  <si>
    <t>衡水市京大路橡胶城西侧路南</t>
  </si>
  <si>
    <t>安平县华丰棉业有限公司</t>
  </si>
  <si>
    <t>张杏坦</t>
  </si>
  <si>
    <t>安平县南王庄乡角南村</t>
  </si>
  <si>
    <t>衡水中棉工业棉花产业化有限公司</t>
  </si>
  <si>
    <t>张维龙</t>
  </si>
  <si>
    <t>衡水市经济技术开发区</t>
  </si>
  <si>
    <t>河北凯隆固异特橡胶股份有限公司</t>
  </si>
  <si>
    <t>武邑县县城新区宁武路南侧</t>
  </si>
  <si>
    <t>衡水明信伟业药械有限责任公司</t>
  </si>
  <si>
    <t>宋建明</t>
  </si>
  <si>
    <t>衡水市和平中路5号</t>
  </si>
  <si>
    <t>衡水朝阳加油站管理服务有限责任公司</t>
  </si>
  <si>
    <t>13110279268573X</t>
  </si>
  <si>
    <t>尚  建  日韦</t>
  </si>
  <si>
    <t>衡水市榕花北大街158号</t>
  </si>
  <si>
    <t>河北天豪丝网过滤器材有限公司</t>
  </si>
  <si>
    <t>王鹏飞</t>
  </si>
  <si>
    <t>故城县超龙冲压弹簧件厂</t>
  </si>
  <si>
    <t>王铁山</t>
  </si>
  <si>
    <t>故城县青罕镇陈庄村</t>
  </si>
  <si>
    <t>衡水裕华染业有限公司</t>
  </si>
  <si>
    <t>衡水市裕华东路158号</t>
  </si>
  <si>
    <t>衡水永康化工有限公司</t>
  </si>
  <si>
    <t>曹现荣</t>
  </si>
  <si>
    <t>桃城区苏善彰</t>
  </si>
  <si>
    <t>衡水正林调味品有限公司</t>
  </si>
  <si>
    <t>葛建友</t>
  </si>
  <si>
    <t>衡水市开发区宝云街899号9-2-402</t>
  </si>
  <si>
    <t>衡水运发商贸有限公司</t>
  </si>
  <si>
    <t>应云法</t>
  </si>
  <si>
    <t>衡水市桃城区何家庄乡夏家村新桥北街</t>
  </si>
  <si>
    <t>衡水辰昊氟制品有限责任公司</t>
  </si>
  <si>
    <t>张凤英</t>
  </si>
  <si>
    <t>衡水市桃城区衡德路ZB-0001号11幢1层</t>
  </si>
  <si>
    <t>深州市得朝兴达木箱加工厂</t>
  </si>
  <si>
    <t>王连托</t>
  </si>
  <si>
    <t>冀州市冀兴电子材料厂</t>
  </si>
  <si>
    <t>薄文满</t>
  </si>
  <si>
    <t>安平县亿佳金属网业有限责任公司</t>
  </si>
  <si>
    <t>张亚红</t>
  </si>
  <si>
    <t>安平县城西王庄开发区</t>
  </si>
  <si>
    <t>安平县永龙矿山设备配件有限公司</t>
  </si>
  <si>
    <t>杨力千</t>
  </si>
  <si>
    <t>安平县黄城乡徐疃村北</t>
  </si>
  <si>
    <t>饶阳县鑫泰金属丝网有限公司</t>
  </si>
  <si>
    <t>邵亚琴</t>
  </si>
  <si>
    <t>衡水伟达制衣有限公司</t>
  </si>
  <si>
    <t>王春梅</t>
  </si>
  <si>
    <t>衡水市胜利东路东门口村委会办公楼二楼</t>
  </si>
  <si>
    <t>故城县衡岳汽车刹车总成附件厂</t>
  </si>
  <si>
    <t>131126L0863369X</t>
  </si>
  <si>
    <t>苏焕改</t>
  </si>
  <si>
    <t>衡水依客隆胶粘制品有限公司</t>
  </si>
  <si>
    <t>河北省衡水市桃城区衡枣路橡胶城东（南华）</t>
  </si>
  <si>
    <t>景县金金炉料有限公司</t>
  </si>
  <si>
    <t>王立杰</t>
  </si>
  <si>
    <t>景县城内西市场</t>
  </si>
  <si>
    <t>衡水鑫旺达软包装印刷有限公司</t>
  </si>
  <si>
    <t>王锡军</t>
  </si>
  <si>
    <t>衡水市大麻森李善彰村</t>
  </si>
  <si>
    <t>饶阳县矿山输送机械配件厂</t>
  </si>
  <si>
    <t>尹如江</t>
  </si>
  <si>
    <t>饶阳县南空城村</t>
  </si>
  <si>
    <t>景县靳庄加油站</t>
  </si>
  <si>
    <t>刘国瑞</t>
  </si>
  <si>
    <t>景县北留智镇靳庄</t>
  </si>
  <si>
    <t>景县达因机械有限公司</t>
  </si>
  <si>
    <t>张庆海</t>
  </si>
  <si>
    <t>景县安陵镇工业区</t>
  </si>
  <si>
    <t>河北冀衡（集团）深州化工有限公司</t>
  </si>
  <si>
    <t>王平生</t>
  </si>
  <si>
    <t>深州市西景明村</t>
  </si>
  <si>
    <t>衡水亿力工程橡胶机械制造有限公司</t>
  </si>
  <si>
    <t>13110279268637X</t>
  </si>
  <si>
    <t>宋西振</t>
  </si>
  <si>
    <t>衡水市桃城区北方工业园区路11号</t>
  </si>
  <si>
    <t>冀源有机粮油食品有限公司</t>
  </si>
  <si>
    <t>13112371584176X</t>
  </si>
  <si>
    <t>韩卫国</t>
  </si>
  <si>
    <t>河北省衡水市武强大屯工业区</t>
  </si>
  <si>
    <t>武强县豆村粮食购销有限责任公司</t>
  </si>
  <si>
    <t>李连营</t>
  </si>
  <si>
    <t>河北省武强县豆村</t>
  </si>
  <si>
    <t>武强县泰丰化工有限公司</t>
  </si>
  <si>
    <t>武秦岭</t>
  </si>
  <si>
    <t>武强县原民兵训练基地</t>
  </si>
  <si>
    <t>河北省武强县化机密封件厂</t>
  </si>
  <si>
    <t>徐士奎</t>
  </si>
  <si>
    <t>河北省武强县城西徐庄工业开发区</t>
  </si>
  <si>
    <t>衡水鸿凯钢结构安装工程有限公司</t>
  </si>
  <si>
    <t>冯海朝</t>
  </si>
  <si>
    <t>衡水桃城区大庆路刘里马北街</t>
  </si>
  <si>
    <t>安平县新丰棉油有限公司</t>
  </si>
  <si>
    <t>张建英</t>
  </si>
  <si>
    <t>安平县南王庄镇南王宋</t>
  </si>
  <si>
    <t>冀州市大明电信设备有限责任公司</t>
  </si>
  <si>
    <t>陈淑文</t>
  </si>
  <si>
    <t>冀州市开元路北</t>
  </si>
  <si>
    <t>衡水光华通讯器材有限公司</t>
  </si>
  <si>
    <t>刘来友</t>
  </si>
  <si>
    <t>衡水市桃城区迎宾路</t>
  </si>
  <si>
    <t>安平县阳光卫浴有限公司</t>
  </si>
  <si>
    <t>王威</t>
  </si>
  <si>
    <t>安平县大子文乡张敖村</t>
  </si>
  <si>
    <t>衡水龙港活塞厂</t>
  </si>
  <si>
    <t>郭东开</t>
  </si>
  <si>
    <t>衡水武强北代工业区</t>
  </si>
  <si>
    <t>安平县安润不锈钢五金制品有限公司</t>
  </si>
  <si>
    <t>白雪梅</t>
  </si>
  <si>
    <t>深州市振兴棉业有限公司</t>
  </si>
  <si>
    <t>深州市深州镇木左</t>
  </si>
  <si>
    <t>阜城县国联商贸有限公司</t>
  </si>
  <si>
    <t>高吉平</t>
  </si>
  <si>
    <t>阜城县府前路东段</t>
  </si>
  <si>
    <t>河北华兴焊接设备有限公司</t>
  </si>
  <si>
    <t>许凤全</t>
  </si>
  <si>
    <t>河北省武强县城为民街5号</t>
  </si>
  <si>
    <t>京鸿石油钻采工程技术有限公司</t>
  </si>
  <si>
    <t>13112310989321X</t>
  </si>
  <si>
    <t>刘书红</t>
  </si>
  <si>
    <t>河北省武强县武强镇新开街</t>
  </si>
  <si>
    <t>衡水市创新仪器仪表有限公司</t>
  </si>
  <si>
    <t>李士民</t>
  </si>
  <si>
    <t>武强县城南李马工业区</t>
  </si>
  <si>
    <t>深州市利达纺织有限公司</t>
  </si>
  <si>
    <t>13118278984930X</t>
  </si>
  <si>
    <t>单金库</t>
  </si>
  <si>
    <t>深州市榆科镇榆科村</t>
  </si>
  <si>
    <t>衡水尊达机电设备有限公司</t>
  </si>
  <si>
    <t>夏跃国</t>
  </si>
  <si>
    <t>河北省武强县滏新化工厂</t>
  </si>
  <si>
    <t>张海宁</t>
  </si>
  <si>
    <t>河北省武强县滏东路8号</t>
  </si>
  <si>
    <t>河北省武强县刹车阀厂</t>
  </si>
  <si>
    <t>马全壮</t>
  </si>
  <si>
    <t>河北省武强县原石油公司院内</t>
  </si>
  <si>
    <t>河北隆邦食品工业有限公司</t>
  </si>
  <si>
    <t>深州市饶阳道7号</t>
  </si>
  <si>
    <t>中国农业银行股份有限公司深州市支行</t>
  </si>
  <si>
    <t>李根石</t>
  </si>
  <si>
    <t>深州市泰山西路26号</t>
  </si>
  <si>
    <t>中国石油天然气股份有限公司河北衡水销售分公司第二十一加油站</t>
  </si>
  <si>
    <t>深州市西外环东木村道北</t>
  </si>
  <si>
    <t>武强县金库摩托车经销处</t>
  </si>
  <si>
    <t>刘金库</t>
  </si>
  <si>
    <t>河北省武强镇新开街</t>
  </si>
  <si>
    <t>阜城县金铭石油热采设备有限公司</t>
  </si>
  <si>
    <t>郭金明</t>
  </si>
  <si>
    <t>中国石化销售有限公司河北衡水阜城石油分公司</t>
  </si>
  <si>
    <t>阜城县阜城镇西环路</t>
  </si>
  <si>
    <t>深州市榆科镇翔瑞织布厂</t>
  </si>
  <si>
    <t>张丽红</t>
  </si>
  <si>
    <t>河北大鹏特钢集团有限公司</t>
  </si>
  <si>
    <t>131128X01680394</t>
  </si>
  <si>
    <t>王文刚</t>
  </si>
  <si>
    <t>阜城北方石油工程机械配件有限公司</t>
  </si>
  <si>
    <t>王桂芳</t>
  </si>
  <si>
    <t>安平县旺起过滤材料有限公司</t>
  </si>
  <si>
    <t>冯望起</t>
  </si>
  <si>
    <t>安平县安平镇新盈街329号</t>
  </si>
  <si>
    <t>阜城县盐业专营有限责任公司</t>
  </si>
  <si>
    <t>康德胜</t>
  </si>
  <si>
    <t>阜城县阜城镇阜北路</t>
  </si>
  <si>
    <t>阜城县阜城粮库有限责任公司</t>
  </si>
  <si>
    <t>13112810999028X</t>
  </si>
  <si>
    <t>安庆升</t>
  </si>
  <si>
    <t>阜城县阜城镇西街</t>
  </si>
  <si>
    <t>深州市长城机械有限责任公司</t>
  </si>
  <si>
    <t>深州市永平大街109号</t>
  </si>
  <si>
    <t>河北省景县翔宇复合材料有限公司</t>
  </si>
  <si>
    <t>王震</t>
  </si>
  <si>
    <t>景县安陵镇开发区</t>
  </si>
  <si>
    <t>深州市自来水公司</t>
  </si>
  <si>
    <t>张杏辉</t>
  </si>
  <si>
    <t>深州市永安大街31号</t>
  </si>
  <si>
    <t>河北欧信工程有限公司</t>
  </si>
  <si>
    <t>贾长站</t>
  </si>
  <si>
    <t>深州市永兴电力物资工程有限公司</t>
  </si>
  <si>
    <t>李少宁</t>
  </si>
  <si>
    <t>景县煤炭建材有限责任公司</t>
  </si>
  <si>
    <t>张海晨</t>
  </si>
  <si>
    <t>衡水奥诺工矿机械设备有限公司</t>
  </si>
  <si>
    <t>张海辉</t>
  </si>
  <si>
    <t>景县王瞳</t>
  </si>
  <si>
    <t>河北省景县华美工矿机械制造有限公司</t>
  </si>
  <si>
    <t>胡文华</t>
  </si>
  <si>
    <t>王瞳镇</t>
  </si>
  <si>
    <t>景县德隆焊接材料厂</t>
  </si>
  <si>
    <t>131127L06286495</t>
  </si>
  <si>
    <t>王秀林</t>
  </si>
  <si>
    <t>安平县正发钢板网厂</t>
  </si>
  <si>
    <t>杜建军</t>
  </si>
  <si>
    <t>安平县和平西街鑫城巷甲36号</t>
  </si>
  <si>
    <t>安平县金润五金网业有限公司</t>
  </si>
  <si>
    <t>刘玉钗</t>
  </si>
  <si>
    <t>深州市阳光微织网业有限公司</t>
  </si>
  <si>
    <t>佟恒</t>
  </si>
  <si>
    <t>深州市保衡路兵曹段路西</t>
  </si>
  <si>
    <t>深州市宝露食品有限公司</t>
  </si>
  <si>
    <t>赵卫</t>
  </si>
  <si>
    <t>深州市位桥镇</t>
  </si>
  <si>
    <t>河北鑫达机械制造有限公司</t>
  </si>
  <si>
    <t>刘石顺</t>
  </si>
  <si>
    <t>景县龙华镇工业开发区</t>
  </si>
  <si>
    <t>衡水路友塑胶有限公司</t>
  </si>
  <si>
    <t>13112877442646X</t>
  </si>
  <si>
    <t>崔红星</t>
  </si>
  <si>
    <t>阜城县城区工业区</t>
  </si>
  <si>
    <t>河北恒达新型耐磨材料有限公司</t>
  </si>
  <si>
    <t>隋玉国</t>
  </si>
  <si>
    <t>景县龙华镇工业区</t>
  </si>
  <si>
    <t>河北神农（北京）药业有限公司</t>
  </si>
  <si>
    <t>13118273438842X</t>
  </si>
  <si>
    <t>唐旭东</t>
  </si>
  <si>
    <t>深州市工业区长城路3号</t>
  </si>
  <si>
    <t>景县昌隆铸造有限公司</t>
  </si>
  <si>
    <t>张永青</t>
  </si>
  <si>
    <t>河北赋源密封材料有限公司</t>
  </si>
  <si>
    <t>景县王瞳镇南野庄</t>
  </si>
  <si>
    <t>河北科信特种橡塑有限公司</t>
  </si>
  <si>
    <t>刘爱菊</t>
  </si>
  <si>
    <t>长城鑫瑞鑫通讯设备集团有限公司</t>
  </si>
  <si>
    <t>高春生</t>
  </si>
  <si>
    <t>河北省衡水市景县龙华工业区</t>
  </si>
  <si>
    <t>河北省景县华鑫货叉有限公司</t>
  </si>
  <si>
    <t>冯殿胜</t>
  </si>
  <si>
    <t>景县龙华开发区</t>
  </si>
  <si>
    <t>迈德尔橡塑科技有限公司</t>
  </si>
  <si>
    <t>131127A19480000</t>
  </si>
  <si>
    <t>赵明华</t>
  </si>
  <si>
    <t>河北省衡水市景县工业园区</t>
  </si>
  <si>
    <t>景县景龙太阳能及配件有限公司</t>
  </si>
  <si>
    <t>吴凤英</t>
  </si>
  <si>
    <t>景县龙华南街</t>
  </si>
  <si>
    <t>河北东方铁塔有限公司</t>
  </si>
  <si>
    <t>王明基</t>
  </si>
  <si>
    <t>河北省景县中原油棉有限公司</t>
  </si>
  <si>
    <t>郝兰会</t>
  </si>
  <si>
    <t>广川镇大枫林村</t>
  </si>
  <si>
    <t>河北伟炬电讯设备股份有限公司</t>
  </si>
  <si>
    <t>张勇</t>
  </si>
  <si>
    <t>饶阳鸿源机械有限公司</t>
  </si>
  <si>
    <t>郭温贤</t>
  </si>
  <si>
    <t>河北宏泽锅炉制造有限公司</t>
  </si>
  <si>
    <t>李志宏</t>
  </si>
  <si>
    <t>饶阳县同岳西</t>
  </si>
  <si>
    <t>河北新尔特橡塑密封有限公司</t>
  </si>
  <si>
    <t>宋增胜</t>
  </si>
  <si>
    <t>景县亚夫路东侧</t>
  </si>
  <si>
    <t>景县测温元件厂</t>
  </si>
  <si>
    <t>韩桂友</t>
  </si>
  <si>
    <t>河北金建液压机械有限公司</t>
  </si>
  <si>
    <t>陈锐</t>
  </si>
  <si>
    <t>河北海斯特化学有限公司</t>
  </si>
  <si>
    <t>刘兆隆</t>
  </si>
  <si>
    <t>龙华镇工业区</t>
  </si>
  <si>
    <t>景县华泰液压橡塑制品有限公司</t>
  </si>
  <si>
    <t>葛国君</t>
  </si>
  <si>
    <t>河北省景县城西工业区二中北路</t>
  </si>
  <si>
    <t>衡水华通塔业有限公司</t>
  </si>
  <si>
    <t>13112760102151X</t>
  </si>
  <si>
    <t>刘爱忠</t>
  </si>
  <si>
    <t>景县广川工业区168号</t>
  </si>
  <si>
    <t>河北宏达钢结构有限公司</t>
  </si>
  <si>
    <t>13112710997903X</t>
  </si>
  <si>
    <t>孙景瑞</t>
  </si>
  <si>
    <t>河北省衡水市景县广川工业区</t>
  </si>
  <si>
    <t>河北领曜钢结构有限公司</t>
  </si>
  <si>
    <t>13112771318927X</t>
  </si>
  <si>
    <t>饶阳县北方金牛弹簧厂</t>
  </si>
  <si>
    <t>李素芳</t>
  </si>
  <si>
    <t>饶阳县饶阳镇牛赵村</t>
  </si>
  <si>
    <t>衡水西德力液压技术有限公司</t>
  </si>
  <si>
    <t>高营</t>
  </si>
  <si>
    <t>衡水文淼橡塑化工有限公司</t>
  </si>
  <si>
    <t>郑文淼</t>
  </si>
  <si>
    <t>景县景新大街西首</t>
  </si>
  <si>
    <t>景县燕赵橡塑管业有限责任公司</t>
  </si>
  <si>
    <t>赵保忠</t>
  </si>
  <si>
    <t>景县二中北塑料厂后院</t>
  </si>
  <si>
    <t>冀州安持制动有限公司</t>
  </si>
  <si>
    <t>解文宝</t>
  </si>
  <si>
    <t>冀州市金鸡南大街1069号（河北易德利汽车部件有限公司院内）</t>
  </si>
  <si>
    <t>景县成品油经销处</t>
  </si>
  <si>
    <t>李秀智</t>
  </si>
  <si>
    <t>景县景安大街西首焦庄东100米</t>
  </si>
  <si>
    <t>饶阳县汇丰织布厂</t>
  </si>
  <si>
    <t>艾晓辉</t>
  </si>
  <si>
    <t>饶阳县振兴街１３号</t>
  </si>
  <si>
    <t>中国农业银行股份有限公司饶阳县支行</t>
  </si>
  <si>
    <t>李长双</t>
  </si>
  <si>
    <t>饶阳县城繁荣街16号</t>
  </si>
  <si>
    <t>景县医药药材公司</t>
  </si>
  <si>
    <t>倪卫民</t>
  </si>
  <si>
    <t>景县城内商业街31号</t>
  </si>
  <si>
    <t>河北武强画社</t>
  </si>
  <si>
    <t>张志杰</t>
  </si>
  <si>
    <t>河北省武强县新开街1号</t>
  </si>
  <si>
    <t>衡水丹尔液压胶管有限公司</t>
  </si>
  <si>
    <t>张福来</t>
  </si>
  <si>
    <t>和平西路1386号3幢7号</t>
  </si>
  <si>
    <t>衡水天翔通讯设备有限公司</t>
  </si>
  <si>
    <t>张宝平</t>
  </si>
  <si>
    <t>枣强县腾飞燃气设备有限公司</t>
  </si>
  <si>
    <t>张建新</t>
  </si>
  <si>
    <t>中国邮政集团公司河北省武强县分公司</t>
  </si>
  <si>
    <t>滕郡</t>
  </si>
  <si>
    <t>河北省武强县武强镇振兴路南头</t>
  </si>
  <si>
    <t>饶阳县华阳肉类制品有限公司</t>
  </si>
  <si>
    <t>王二鹤</t>
  </si>
  <si>
    <t>县城工业园区</t>
  </si>
  <si>
    <t>衡水市新华书店有限责任公司安平分公司</t>
  </si>
  <si>
    <t>13112510993435X</t>
  </si>
  <si>
    <t>杨国栋</t>
  </si>
  <si>
    <t>安平县为民西街１１９号</t>
  </si>
  <si>
    <t>衡水顺通工程材料有限公司</t>
  </si>
  <si>
    <t>13112778868825X</t>
  </si>
  <si>
    <t>王彦峰</t>
  </si>
  <si>
    <t>景县降河流镇葛里庄村</t>
  </si>
  <si>
    <t>河北中原铁塔制造有限公司</t>
  </si>
  <si>
    <t>郝兰军</t>
  </si>
  <si>
    <t>景县郑龙路景、故县界处</t>
  </si>
  <si>
    <t>衡水万达胶辊制造有限公司</t>
  </si>
  <si>
    <t>王仁虎</t>
  </si>
  <si>
    <t>衡水市人民西路电厂西街</t>
  </si>
  <si>
    <t>河北长城棉业有限公司</t>
  </si>
  <si>
    <t>张藏柱</t>
  </si>
  <si>
    <t>深州市柴屯工业区柴屯村</t>
  </si>
  <si>
    <t>深州市磁性材料厂</t>
  </si>
  <si>
    <t>李策</t>
  </si>
  <si>
    <t>深州市魏桥镇梁庄村</t>
  </si>
  <si>
    <t>深州市宝才橡塑制品加工厂</t>
  </si>
  <si>
    <t>李宝才</t>
  </si>
  <si>
    <t>深州市位桥镇中位桥村</t>
  </si>
  <si>
    <t>河北东劲液压橡塑制品有限公司</t>
  </si>
  <si>
    <t>13112773142216X</t>
  </si>
  <si>
    <t xml:space="preserve">马海瑞 </t>
  </si>
  <si>
    <t>衡水沃德橡塑制品有限公司</t>
  </si>
  <si>
    <t>林铁山</t>
  </si>
  <si>
    <t>景县城东开发区</t>
  </si>
  <si>
    <t>阜城县省级粮食储备库有限责任公司</t>
  </si>
  <si>
    <t>李红星</t>
  </si>
  <si>
    <t>崔庙镇砖门驻地</t>
  </si>
  <si>
    <t>衡水鑫泰橡胶制品厂</t>
  </si>
  <si>
    <t>衡水桃城区北方工业基地橡塑路南侧、040省道东侧</t>
  </si>
  <si>
    <t>故城县远发皮草有限公司</t>
  </si>
  <si>
    <t>张长友</t>
  </si>
  <si>
    <t>枣强县瑞茂皮草有限公司</t>
  </si>
  <si>
    <t>顾书香</t>
  </si>
  <si>
    <t>枣强县大营镇工业区水厂西街路南</t>
  </si>
  <si>
    <t>河北晟阳金属制品有限公司</t>
  </si>
  <si>
    <t>孙富盼</t>
  </si>
  <si>
    <t>安平县城西堤沃村北正饶路北</t>
  </si>
  <si>
    <t>安平县鑫奥金属制品有限公司</t>
  </si>
  <si>
    <t>曹三</t>
  </si>
  <si>
    <t>安平县正饶路（黄城段）</t>
  </si>
  <si>
    <t>故城县嘉炜皮草有限公司</t>
  </si>
  <si>
    <t>闫重林</t>
  </si>
  <si>
    <t>故城县武官寨镇武官寨</t>
  </si>
  <si>
    <t>故城县鑫海裘革制品有限公司</t>
  </si>
  <si>
    <t>13112668573791X</t>
  </si>
  <si>
    <t>刘英华</t>
  </si>
  <si>
    <t>故城县广交区二坛村南侧18号</t>
  </si>
  <si>
    <t>枣强县博峰皮草制品有限公司</t>
  </si>
  <si>
    <t>张华</t>
  </si>
  <si>
    <t>故城县冠豪裘革制品有限公司</t>
  </si>
  <si>
    <t>郭金柱</t>
  </si>
  <si>
    <t>枣强县华诚皮草有限公司</t>
  </si>
  <si>
    <t>赵喜报</t>
  </si>
  <si>
    <t>故城县恒兴裘革制品有限公司</t>
  </si>
  <si>
    <t>刘丙国</t>
  </si>
  <si>
    <t>故城县武官寨镇香炉坡</t>
  </si>
  <si>
    <t>故城县来鑫皮草有限公司</t>
  </si>
  <si>
    <t>刘贵霞</t>
  </si>
  <si>
    <t>故城县武官寨镇东孟村</t>
  </si>
  <si>
    <t>枣强县兴威皮草有限公司</t>
  </si>
  <si>
    <t>许志坚</t>
  </si>
  <si>
    <t>衡水市经济技术开发区天隆钛业有限公司</t>
  </si>
  <si>
    <t>肖保冬</t>
  </si>
  <si>
    <t>衡水市开发区光明路11号</t>
  </si>
  <si>
    <t>饶阳县华贸家用电器有限公司</t>
  </si>
  <si>
    <t>张会霞</t>
  </si>
  <si>
    <t>饶阳县平安西路110号</t>
  </si>
  <si>
    <t>枣强县银华物资有限公司</t>
  </si>
  <si>
    <t>陈福春</t>
  </si>
  <si>
    <t>枣强县胜利南路262号</t>
  </si>
  <si>
    <t>景县利通热镀锌有限公司</t>
  </si>
  <si>
    <t>郝文义</t>
  </si>
  <si>
    <t>景县广川镇大枫林</t>
  </si>
  <si>
    <t>枣强县义胜皮草有限公司</t>
  </si>
  <si>
    <t>范义胜</t>
  </si>
  <si>
    <t>故城县天成裘皮制品有限公司</t>
  </si>
  <si>
    <t>商月菊</t>
  </si>
  <si>
    <t>故城县蓬勃皮草有限公司</t>
  </si>
  <si>
    <t>李秀俊</t>
  </si>
  <si>
    <t>故城县利源皮草服装有限公司</t>
  </si>
  <si>
    <t>沈立英</t>
  </si>
  <si>
    <t>故城县饶阳店镇邢德路南侧</t>
  </si>
  <si>
    <t>故城县祥升皮草有限公司</t>
  </si>
  <si>
    <t>魏国花</t>
  </si>
  <si>
    <t>衡水祥宇压滤机有限公司</t>
  </si>
  <si>
    <t>王祥云</t>
  </si>
  <si>
    <t>阜城镇北街北侧</t>
  </si>
  <si>
    <t>武强县瑞华电力器材有限公司</t>
  </si>
  <si>
    <t>13112368571075X</t>
  </si>
  <si>
    <t>蒋燕</t>
  </si>
  <si>
    <t>武强镇新开街</t>
  </si>
  <si>
    <t>衡水宇鹏管业有限公司</t>
  </si>
  <si>
    <t>衡水市光耀街跃强胡同5号1栋1层</t>
  </si>
  <si>
    <t>衡水广宇金属构件有限公司</t>
  </si>
  <si>
    <t>13112768277060X</t>
  </si>
  <si>
    <t>卢桂霞</t>
  </si>
  <si>
    <t>河北玖亚丝网制品有限公司</t>
  </si>
  <si>
    <t>李恒彬</t>
  </si>
  <si>
    <t>衡水安平县为民街北富民路东</t>
  </si>
  <si>
    <t>故城县润达皮草有限公司</t>
  </si>
  <si>
    <t>吴美雪</t>
  </si>
  <si>
    <t>故城县君昱裘革制品有限公司</t>
  </si>
  <si>
    <t>故城县武官寨镇后花园村</t>
  </si>
  <si>
    <t>故城县维丽娜皮草有限公司</t>
  </si>
  <si>
    <t>王静</t>
  </si>
  <si>
    <t>河北大亚橡塑制品有限公司</t>
  </si>
  <si>
    <t>司文洲</t>
  </si>
  <si>
    <t>冀州市开发区新兴街189号</t>
  </si>
  <si>
    <t>衡水圣康化工有限公司</t>
  </si>
  <si>
    <t>胡真真</t>
  </si>
  <si>
    <t>衡水市桃城区衡枣路16号</t>
  </si>
  <si>
    <t>景县振兴保温材料有限责任公司</t>
  </si>
  <si>
    <t>王素捷</t>
  </si>
  <si>
    <t>枣强县华而美皮草有限公司</t>
  </si>
  <si>
    <t>张学良</t>
  </si>
  <si>
    <t>河北金浩金属丝网有限公司</t>
  </si>
  <si>
    <t>李浩</t>
  </si>
  <si>
    <t>饶阳县饶阳镇刘各庄村南工业路6号</t>
  </si>
  <si>
    <t>枣强县百隆皮草有限公司</t>
  </si>
  <si>
    <t>宋珊珊</t>
  </si>
  <si>
    <t>枣强县新屯工业园区衡大路西侧</t>
  </si>
  <si>
    <t>故城县泰鑫皮草有限公司</t>
  </si>
  <si>
    <t>衡水铭轩国际贸易有限公司</t>
  </si>
  <si>
    <t>孙建功</t>
  </si>
  <si>
    <t>衡水市保健胡同9号盛祥小区2-4-401房间</t>
  </si>
  <si>
    <t>故城县凯帝皮草有限公司</t>
  </si>
  <si>
    <t>许瑞华</t>
  </si>
  <si>
    <t>河北得健堂医药科技有限公司</t>
  </si>
  <si>
    <t>曹建卫</t>
  </si>
  <si>
    <t>衡水市北环东路816号</t>
  </si>
  <si>
    <t>河北得健堂医药科技有限公司药品分公司</t>
  </si>
  <si>
    <t>13110268574217X</t>
  </si>
  <si>
    <t>衡水中盛工程橡胶有限公司</t>
  </si>
  <si>
    <t>衡水市开发区新区五路南侧，新桥新路西侧</t>
  </si>
  <si>
    <t>故城县华鲁钢结构有限公司</t>
  </si>
  <si>
    <t>故城县夏庄工业项目区</t>
  </si>
  <si>
    <t>河北久旺金属网制造有限公司</t>
  </si>
  <si>
    <t>韩纪永</t>
  </si>
  <si>
    <t>枣强县友和嘉诚皮草制品有限公司</t>
  </si>
  <si>
    <t>陈仲来</t>
  </si>
  <si>
    <t>枣强县营大路西侧</t>
  </si>
  <si>
    <t>故城县天久毛皮制品有限公司</t>
  </si>
  <si>
    <t>河北省衡水市故城县郑口镇东北屯村</t>
  </si>
  <si>
    <t>衡水长泰工程橡胶有限公司</t>
  </si>
  <si>
    <t>王广领</t>
  </si>
  <si>
    <t>河北省衡水滨湖新区衡枣路777号彭杜乡王许庄村</t>
  </si>
  <si>
    <t>河北腾蛟金属机械结构有限公司</t>
  </si>
  <si>
    <t>张铁钢</t>
  </si>
  <si>
    <t>河北吉汇橡塑制品有限公司</t>
  </si>
  <si>
    <t>景县温城开发区</t>
  </si>
  <si>
    <t>衡水凯普乐商贸有限公司</t>
  </si>
  <si>
    <t>赵建甫</t>
  </si>
  <si>
    <t>河北省衡水市桃城区中心街西永兴路南8幢1号307A</t>
  </si>
  <si>
    <t>衡水冠华工程橡胶有限公司</t>
  </si>
  <si>
    <t>赵志磊</t>
  </si>
  <si>
    <t>衡水市彭杜乡半壁店村</t>
  </si>
  <si>
    <t>故城县艾丽嘉皮草有限公司</t>
  </si>
  <si>
    <t>王保文</t>
  </si>
  <si>
    <t>故城县郑口镇新开区北环路8号</t>
  </si>
  <si>
    <t>故城县大鹰皮草有限公司</t>
  </si>
  <si>
    <t>吕英辉</t>
  </si>
  <si>
    <t>故城县武官寨镇</t>
  </si>
  <si>
    <t>枣强县亚利华皮草有限公司</t>
  </si>
  <si>
    <t>陈志清</t>
  </si>
  <si>
    <t>衡水新海橡胶化工有限公司</t>
  </si>
  <si>
    <t>苏保宏</t>
  </si>
  <si>
    <t>衡水市橡胶城8区19号</t>
  </si>
  <si>
    <t>衡水路通工程橡胶有限公司</t>
  </si>
  <si>
    <t>张文通</t>
  </si>
  <si>
    <t>河北省衡水滨湖新区彭杜乡柷葛店村</t>
  </si>
  <si>
    <t>衡水华润燃气有限公司</t>
  </si>
  <si>
    <t>陈国勇</t>
  </si>
  <si>
    <t>河北省衡水市桃城区邓家庄乡北苏闸村西106国道东侧</t>
  </si>
  <si>
    <t>安平县森达金属制品厂</t>
  </si>
  <si>
    <t>王小广</t>
  </si>
  <si>
    <t>衡水建兴商贸有限公司</t>
  </si>
  <si>
    <t>王建</t>
  </si>
  <si>
    <t>衡水市京大路东橡胶城7区31号</t>
  </si>
  <si>
    <t>安平县互利五金网业制品有限公司</t>
  </si>
  <si>
    <t>王亚学</t>
  </si>
  <si>
    <t>安平县德发金属网业有限公司</t>
  </si>
  <si>
    <t>孟旭光</t>
  </si>
  <si>
    <t>安平县平安西街281号厚德小区2单元301室</t>
  </si>
  <si>
    <t>河北世昌金属丝网制造有限公司</t>
  </si>
  <si>
    <t>李杏久</t>
  </si>
  <si>
    <t>安平县正饶路北（南关村段）</t>
  </si>
  <si>
    <t>枣强县华元皮草有限公司</t>
  </si>
  <si>
    <t>周朝新</t>
  </si>
  <si>
    <t>枣强县大营镇时槐村</t>
  </si>
  <si>
    <t>衡水烁普自控设备有限公司</t>
  </si>
  <si>
    <t>魏向民</t>
  </si>
  <si>
    <t>衡水市冀衡园区印刷城东街西侧</t>
  </si>
  <si>
    <t>河北鑫平输送机械有限公司</t>
  </si>
  <si>
    <t>樊丰海</t>
  </si>
  <si>
    <t>枣强县张秀屯乡东留故镇村</t>
  </si>
  <si>
    <t>安平县三联过滤器材有限公司</t>
  </si>
  <si>
    <t>张若芳</t>
  </si>
  <si>
    <t>安平县南张沃村东北（安平县南张沃中小企业创业辅导基地）</t>
  </si>
  <si>
    <t>枣强县宇勃皮草有限公司</t>
  </si>
  <si>
    <t>屈玲玲</t>
  </si>
  <si>
    <t>河北鑫兆通钢结构有限公司</t>
  </si>
  <si>
    <t>13112768700578X</t>
  </si>
  <si>
    <t>冯西峰</t>
  </si>
  <si>
    <t>景县广川镇付赵庄工业区</t>
  </si>
  <si>
    <t>河北亚飞线缆制造有限公司</t>
  </si>
  <si>
    <t>孟兆祥</t>
  </si>
  <si>
    <t>武强县孙庄乡合留路</t>
  </si>
  <si>
    <t>安平县长明铁路器材有限公司</t>
  </si>
  <si>
    <t>李更乐</t>
  </si>
  <si>
    <t>安平县中心路南头路东</t>
  </si>
  <si>
    <t>枣强县大和皮草有限公司</t>
  </si>
  <si>
    <t>胡玉根</t>
  </si>
  <si>
    <t>枣强县枣强镇丁庄村南</t>
  </si>
  <si>
    <t>衡水永兴医疗器械厂</t>
  </si>
  <si>
    <t>谷晓飞</t>
  </si>
  <si>
    <t>衡水滨湖新区魏屯镇粮站院内</t>
  </si>
  <si>
    <t>衡水豪邦医疗器械厂</t>
  </si>
  <si>
    <t>13118168574946X</t>
  </si>
  <si>
    <t>贾群广</t>
  </si>
  <si>
    <t>衡水滨湖新区魏屯镇齐官屯村</t>
  </si>
  <si>
    <t>冀州市曜荣玻璃钢设备有限责任公司</t>
  </si>
  <si>
    <t>马洪涛</t>
  </si>
  <si>
    <t>冀州市金鸡大街南头西侧</t>
  </si>
  <si>
    <t>衡水市胜杰矿冶机械有限公司</t>
  </si>
  <si>
    <t>吴玉杰</t>
  </si>
  <si>
    <t>衡水市桃城区富康路318号</t>
  </si>
  <si>
    <t>故城县鑫隆皮草有限公司</t>
  </si>
  <si>
    <t>刘俊山</t>
  </si>
  <si>
    <t>饶阳县瑞程金属制品有限公司</t>
  </si>
  <si>
    <t>高振旺</t>
  </si>
  <si>
    <t>饶阳县五公镇邹村工业区5号</t>
  </si>
  <si>
    <t>安平县福胜得五金制品有限公司</t>
  </si>
  <si>
    <t>王运红</t>
  </si>
  <si>
    <t>安平县正饶路北（政宣村段）</t>
  </si>
  <si>
    <t>衡水利达宏业复合材料有限公司</t>
  </si>
  <si>
    <t>姚金刚</t>
  </si>
  <si>
    <t>衡水市桃城区赵圈镇衡码路西大柳林村南</t>
  </si>
  <si>
    <t>故城县金宝恒皮草有限公司</t>
  </si>
  <si>
    <t>张桂英</t>
  </si>
  <si>
    <t>冀州市亨泰塑胶有限公司</t>
  </si>
  <si>
    <t>吕俊新</t>
  </si>
  <si>
    <t>冀州市冀枣路前店</t>
  </si>
  <si>
    <t>衡水市都邦橡胶化工有限公司</t>
  </si>
  <si>
    <t>周桂岭</t>
  </si>
  <si>
    <t>衡水市橡胶城11区29号</t>
  </si>
  <si>
    <t>安平县京旭彤网业贸易有限公司</t>
  </si>
  <si>
    <t>王锋</t>
  </si>
  <si>
    <t>安平县马店镇西长堤村一区66号</t>
  </si>
  <si>
    <t>冀州市创业玻璃钢防爆电器设备有限公司</t>
  </si>
  <si>
    <t>范升光</t>
  </si>
  <si>
    <t>冀州市兴华南大街开发区</t>
  </si>
  <si>
    <t>景县科瑞仪表有限公司</t>
  </si>
  <si>
    <t>朱双胜</t>
  </si>
  <si>
    <t>景县景州橡塑辅导基地</t>
  </si>
  <si>
    <t>安平县祥润金属网业制品有限公司</t>
  </si>
  <si>
    <t>刘海涛</t>
  </si>
  <si>
    <t>安平县新盈街东头路北</t>
  </si>
  <si>
    <t>衡水天盈橡胶有限公司</t>
  </si>
  <si>
    <t>卢顺</t>
  </si>
  <si>
    <t>衡水市桃城区何庄乡卢家村</t>
  </si>
  <si>
    <t>枣强县天琪皮草有限公司</t>
  </si>
  <si>
    <t>李世崧</t>
  </si>
  <si>
    <t>枣强县大营镇站前街南侧</t>
  </si>
  <si>
    <t>故城县顺通裘革制品有限公司</t>
  </si>
  <si>
    <t>李春光</t>
  </si>
  <si>
    <t>故城县武官寨村</t>
  </si>
  <si>
    <t>安平县伟安金属丝网制造有限公司</t>
  </si>
  <si>
    <t>崔小伟</t>
  </si>
  <si>
    <t>枣强县鑫盛源皮草有限公司</t>
  </si>
  <si>
    <t>张红峰</t>
  </si>
  <si>
    <t>河北省衡水市枣强县大营镇工业园区</t>
  </si>
  <si>
    <t>衡水银海焊接材料有限公司</t>
  </si>
  <si>
    <t>衡水市和平西路36号7栋西7房号</t>
  </si>
  <si>
    <t>安平县兴茂金属网业有限公司</t>
  </si>
  <si>
    <t>安平县西王庄村南</t>
  </si>
  <si>
    <t>衡水市润通汽车销售有限公司</t>
  </si>
  <si>
    <t>任祎</t>
  </si>
  <si>
    <t>深州市宏利交通设施有限公司</t>
  </si>
  <si>
    <t>尚艳辉</t>
  </si>
  <si>
    <t>衡水格瑞德橡塑制品有限公司</t>
  </si>
  <si>
    <t>张玉成</t>
  </si>
  <si>
    <t>枣强县浩宇皮草有限公司</t>
  </si>
  <si>
    <t>宋明起</t>
  </si>
  <si>
    <t>枣强县大营镇比干路西侧</t>
  </si>
  <si>
    <t>安平县鑫津丝网制造有限公司</t>
  </si>
  <si>
    <t>安平县南张沃村村西（正饶路南侧）</t>
  </si>
  <si>
    <t>衡水倍加橡塑有限公司</t>
  </si>
  <si>
    <t>13112766108650X</t>
  </si>
  <si>
    <t>王仕恩</t>
  </si>
  <si>
    <t>景县县城南环</t>
  </si>
  <si>
    <t>赛可德（衡水）橡塑有限公司衡水桃城分公司</t>
  </si>
  <si>
    <t>侯迎利</t>
  </si>
  <si>
    <t>河北省衡水市桃城区大麻森乡焦村</t>
  </si>
  <si>
    <t>深州市弘运棉业服饰有限公司</t>
  </si>
  <si>
    <t>贾宝昌</t>
  </si>
  <si>
    <t>深州市榆科镇南榆林村北（307国道北）</t>
  </si>
  <si>
    <t>故城县震源皮草有限公司</t>
  </si>
  <si>
    <t>高振菊</t>
  </si>
  <si>
    <t>河北兴武煤炭贸易有限公司</t>
  </si>
  <si>
    <t>郭艳春</t>
  </si>
  <si>
    <t>武强县平安路8号（经营场所：武强县北代乡开发区）</t>
  </si>
  <si>
    <t>枣强县华岳金属材料有限公司</t>
  </si>
  <si>
    <t>张世林</t>
  </si>
  <si>
    <t>枣强县南环裕华街丁庄村路南</t>
  </si>
  <si>
    <t>衡水吉地尔特种胶管有限公司</t>
  </si>
  <si>
    <t>祝宗泽</t>
  </si>
  <si>
    <t>深州市前么头镇西北角（地方铁路以北）</t>
  </si>
  <si>
    <t>衡水普光照明科技发展有限责任公司</t>
  </si>
  <si>
    <t>葛世奎</t>
  </si>
  <si>
    <t>衡水市和平西路2626号</t>
  </si>
  <si>
    <t>枣强县富凯祥皮草有限公司</t>
  </si>
  <si>
    <t>闫红恩</t>
  </si>
  <si>
    <t>安平县益昌金属网业有限公司</t>
  </si>
  <si>
    <t>赵闯</t>
  </si>
  <si>
    <t>安平县煜泽五金网业有限公司</t>
  </si>
  <si>
    <t>崔彬彬</t>
  </si>
  <si>
    <t>安平县正饶路南侧（南张沃村北）</t>
  </si>
  <si>
    <t>故城县博凝皮毛制品有限公司</t>
  </si>
  <si>
    <t>霍文博</t>
  </si>
  <si>
    <t>故城县武官寨镇霍庄村西</t>
  </si>
  <si>
    <t>冀州市艺科复合材料有限公司</t>
  </si>
  <si>
    <t>刘国俊</t>
  </si>
  <si>
    <t>深州市金晨乐器有限公司</t>
  </si>
  <si>
    <t>石海亮</t>
  </si>
  <si>
    <t>深州市前么头镇西首（地方铁路原玻璃纤维厂院内）</t>
  </si>
  <si>
    <t>安平县同鑫五金网类有限公司</t>
  </si>
  <si>
    <t>张朝玉</t>
  </si>
  <si>
    <t>枣强县东茂皮草有限公司</t>
  </si>
  <si>
    <t>张文华</t>
  </si>
  <si>
    <t>故城县富佳皮草有限公司</t>
  </si>
  <si>
    <t>赵华亭</t>
  </si>
  <si>
    <t>衡水天博工程橡胶有限公司</t>
  </si>
  <si>
    <t>13110268704341X</t>
  </si>
  <si>
    <t>曹立久</t>
  </si>
  <si>
    <t>河北省衡水滨湖新区彭杜乡祝葛店村北</t>
  </si>
  <si>
    <t>衡水东阳印务有限公司</t>
  </si>
  <si>
    <t>丁志刚</t>
  </si>
  <si>
    <t>武邑县龙胜纸业有限公司</t>
  </si>
  <si>
    <t>吴焕生</t>
  </si>
  <si>
    <t>武邑县紫塔乡前孝兴村</t>
  </si>
  <si>
    <t>衡水升利甫鑫橡塑制品有限公司</t>
  </si>
  <si>
    <t>王振甫</t>
  </si>
  <si>
    <t>景县王谦寺镇</t>
  </si>
  <si>
    <t>衡水翰林工程材料科技发展股份有限公司</t>
  </si>
  <si>
    <t>13111168704544X</t>
  </si>
  <si>
    <t>河北省衡水经济开发区顺平街807号</t>
  </si>
  <si>
    <t>衡水昱洋机械制造有限公司</t>
  </si>
  <si>
    <t>李世强</t>
  </si>
  <si>
    <t>衡水市桃城区南门口村</t>
  </si>
  <si>
    <t>衡水奥强健身用品有限公司</t>
  </si>
  <si>
    <t>张金超</t>
  </si>
  <si>
    <t>衡水市永安路北</t>
  </si>
  <si>
    <t>故城县鑫旺皮草有限公司</t>
  </si>
  <si>
    <t>河北省衡水市故城县武官寨镇军王庙村</t>
  </si>
  <si>
    <t>故城县海青皮草有限公司</t>
  </si>
  <si>
    <t>131126L25066527</t>
  </si>
  <si>
    <t>武志海</t>
  </si>
  <si>
    <t>故城县营东工业项目区</t>
  </si>
  <si>
    <t>故城县三和化工有限公司</t>
  </si>
  <si>
    <t>贾彦方</t>
  </si>
  <si>
    <t>故城县高新区</t>
  </si>
  <si>
    <t>衡水顺风钢木家具有限公司</t>
  </si>
  <si>
    <t>康春生</t>
  </si>
  <si>
    <t>武邑县桥头镇肖桥头村</t>
  </si>
  <si>
    <t>衡水晟祥机电设备有限公司</t>
  </si>
  <si>
    <t>刘秀哲</t>
  </si>
  <si>
    <t>衡水市新华中路59号</t>
  </si>
  <si>
    <t>衡水丰业商贸有限公司</t>
  </si>
  <si>
    <t>苏广胜</t>
  </si>
  <si>
    <t>衡水市桃城区前马庄村（大庆路煤矿家属院西邻）</t>
  </si>
  <si>
    <t>衡水沃德商贸有限责任公司</t>
  </si>
  <si>
    <t>乜辉</t>
  </si>
  <si>
    <t>衡水市桃城区中华北大街与惠民路交界5幢1-202室（方圆小区）</t>
  </si>
  <si>
    <t>河北六强玻璃钢有限公司</t>
  </si>
  <si>
    <t>母存福</t>
  </si>
  <si>
    <t>枣强县城东枣吉路北</t>
  </si>
  <si>
    <t>枣强县华源玻璃钢有限公司</t>
  </si>
  <si>
    <t>枣强县衡大路东侧(马屯镇刘仓口村西)</t>
  </si>
  <si>
    <t>安平县大禹堤坝防护工程产品有限公司</t>
  </si>
  <si>
    <t>张闪明</t>
  </si>
  <si>
    <t>衡水安平县院西工业区</t>
  </si>
  <si>
    <t>衡水永诚机械设备有限公司</t>
  </si>
  <si>
    <t>刘书永</t>
  </si>
  <si>
    <t>衡水市后马庄乡乔村</t>
  </si>
  <si>
    <t>故城县广业皮草有限公司</t>
  </si>
  <si>
    <t>李艳良</t>
  </si>
  <si>
    <t>枣强县润发皮草有限公司</t>
  </si>
  <si>
    <t>孔祥恩</t>
  </si>
  <si>
    <t>枣强县大营镇九龙市场南路西</t>
  </si>
  <si>
    <t>故城县德百家电有限公司</t>
  </si>
  <si>
    <t>贾维阳</t>
  </si>
  <si>
    <t xml:space="preserve">故城县郑口镇青年街中央商城 </t>
  </si>
  <si>
    <t>衡水嘉利制动材料有限公司</t>
  </si>
  <si>
    <t>贾东利</t>
  </si>
  <si>
    <t>故城县青罕镇刁孝子村</t>
  </si>
  <si>
    <t>衡水天音通信有限公司</t>
  </si>
  <si>
    <t>衡水市榕花街389号</t>
  </si>
  <si>
    <t>故城县有嘉皮草有限公司</t>
  </si>
  <si>
    <t>孟祥春</t>
  </si>
  <si>
    <t>故城县郑口镇沙沃庄新村</t>
  </si>
  <si>
    <t>故城县德达裘革制品有限公司</t>
  </si>
  <si>
    <t>张书文</t>
  </si>
  <si>
    <t>故城县郑口镇五大院村</t>
  </si>
  <si>
    <t>故城县豪派裘革制品有限公司</t>
  </si>
  <si>
    <t>武邑久源焊接材料有限公司</t>
  </si>
  <si>
    <t>闫丙相</t>
  </si>
  <si>
    <t>武邑县城西关南侧</t>
  </si>
  <si>
    <t>故城县鹏发皮草有限公司</t>
  </si>
  <si>
    <t>刁书法</t>
  </si>
  <si>
    <t>阜城县顺盛模具钢有限公司</t>
  </si>
  <si>
    <t>故城县伟大皮草有限公司</t>
  </si>
  <si>
    <t>朱有升</t>
  </si>
  <si>
    <t>衡水天信化工有限公司</t>
  </si>
  <si>
    <t>魏淑玲</t>
  </si>
  <si>
    <t>衡水市享园小区9幢1层8号</t>
  </si>
  <si>
    <t>安平县福兴金属丝网制品有限公司</t>
  </si>
  <si>
    <t>王振府</t>
  </si>
  <si>
    <t>安平县正饶路北城西王庄村南</t>
  </si>
  <si>
    <t>冀州市天丰胶辊厂</t>
  </si>
  <si>
    <t>13118168820799X</t>
  </si>
  <si>
    <t>阴会勤</t>
  </si>
  <si>
    <t>冀州市冀新西路建材市场北</t>
  </si>
  <si>
    <t>阜城县衡仁药品包装厂</t>
  </si>
  <si>
    <t>石海锋</t>
  </si>
  <si>
    <t>衡水智普电子科技有限公司</t>
  </si>
  <si>
    <t>河北宏拓钢结构有限公司</t>
  </si>
  <si>
    <t>冯克明</t>
  </si>
  <si>
    <t>饶阳县佳鑫矿山机械设备有限公司</t>
  </si>
  <si>
    <t>胡春桥</t>
  </si>
  <si>
    <t>饶阳县五公镇南张保村五区1号</t>
  </si>
  <si>
    <t>河北冀工胶管有限公司</t>
  </si>
  <si>
    <t>谢延林</t>
  </si>
  <si>
    <t>冀州市信都路东头路北朝阳大街西侧</t>
  </si>
  <si>
    <t>故城县郑口信誉加油站</t>
  </si>
  <si>
    <t>刁桂莲</t>
  </si>
  <si>
    <t>故城县郑口镇青年路北段</t>
  </si>
  <si>
    <t>河北祥渤贸易有限公司</t>
  </si>
  <si>
    <t>马雷</t>
  </si>
  <si>
    <t>安平县南张沃村北</t>
  </si>
  <si>
    <t>枣强县聚鑫源皮草制品有限公司</t>
  </si>
  <si>
    <t>贺兰平</t>
  </si>
  <si>
    <t>衡水为民药房连锁有限公司</t>
  </si>
  <si>
    <t>田红霞</t>
  </si>
  <si>
    <t>衡水市桃城区站前路108号</t>
  </si>
  <si>
    <t>景县圣丰铸造材料有限公司</t>
  </si>
  <si>
    <t>刘秀平</t>
  </si>
  <si>
    <t>景县景州镇亚夫路北首路西</t>
  </si>
  <si>
    <t>故城县瑞冠裘革制品有限公司</t>
  </si>
  <si>
    <t>杜振杭</t>
  </si>
  <si>
    <t>河北智道医药科技有限公司</t>
  </si>
  <si>
    <t>衡水市和平东路3号</t>
  </si>
  <si>
    <t>中铁世纪传媒广告有限公司衡水广告分公司</t>
  </si>
  <si>
    <t>魏勇</t>
  </si>
  <si>
    <t>衡水市中心街1号</t>
  </si>
  <si>
    <t>衡水和平玻璃仪器厂</t>
  </si>
  <si>
    <t>赵忠信</t>
  </si>
  <si>
    <t>育才街郑里马村</t>
  </si>
  <si>
    <t>中国石化销售有限公司河北衡水石油分公司</t>
  </si>
  <si>
    <t xml:space="preserve"> 纪良英</t>
  </si>
  <si>
    <t>衡水市桃城区榕花北大街168号</t>
  </si>
  <si>
    <t>河北神州东方贸易有限公司</t>
  </si>
  <si>
    <t>潘艳君</t>
  </si>
  <si>
    <t>衡水兴利达医药有限公司</t>
  </si>
  <si>
    <t>李庆华</t>
  </si>
  <si>
    <t>安平县兴泰网业有限公司</t>
  </si>
  <si>
    <t>刘玉芹</t>
  </si>
  <si>
    <t>圣姑路</t>
  </si>
  <si>
    <t>衡水市衡一印务有限公司</t>
  </si>
  <si>
    <t>吴庆宁</t>
  </si>
  <si>
    <t>衡水市永安路光跃街跃强胡同8号</t>
  </si>
  <si>
    <t>武强县鑫隆玻纤制品有限公司</t>
  </si>
  <si>
    <t>13112379135412X</t>
  </si>
  <si>
    <t>王长海</t>
  </si>
  <si>
    <t>武强县街关工业区</t>
  </si>
  <si>
    <t>中国工商银行股份有限公司衡水河东支行</t>
  </si>
  <si>
    <t>李哲</t>
  </si>
  <si>
    <t>衡水市人民东路57号</t>
  </si>
  <si>
    <t>衡水万宝工程橡胶有限公司</t>
  </si>
  <si>
    <t>王国宁</t>
  </si>
  <si>
    <t>河北省衡水滨湖新区彭杜乡善官村南106国道南侧</t>
  </si>
  <si>
    <t>中国石油天然气股份有限公司河北衡水销售分公司</t>
  </si>
  <si>
    <t>衡水市胜利西路109号</t>
  </si>
  <si>
    <t>安平县万华五金制品有限公司</t>
  </si>
  <si>
    <t>张强</t>
  </si>
  <si>
    <t>安平县马江村</t>
  </si>
  <si>
    <t>衡水腾悦商贸有限公司</t>
  </si>
  <si>
    <t>许宁</t>
  </si>
  <si>
    <t>衡水吉美超市有限责任公司</t>
  </si>
  <si>
    <t>侯书民</t>
  </si>
  <si>
    <t>胜利西路489号</t>
  </si>
  <si>
    <t>武邑县祥泰磨料磨具有限公司</t>
  </si>
  <si>
    <t>肖运</t>
  </si>
  <si>
    <t>审坡农厂</t>
  </si>
  <si>
    <t>衡水智通电脑有限公司</t>
  </si>
  <si>
    <t>贾文成</t>
  </si>
  <si>
    <t>衡水市桃城区中心大街669号</t>
  </si>
  <si>
    <t>衡水人康医药连锁有限公司</t>
  </si>
  <si>
    <t>周勇</t>
  </si>
  <si>
    <t>河北省冀州市银河化工有限责任公司</t>
  </si>
  <si>
    <t>刘谦</t>
  </si>
  <si>
    <t>冀州市建设南大街869号</t>
  </si>
  <si>
    <t>中国邮政集团公司河北省安平县分公司</t>
  </si>
  <si>
    <t>刘志秀</t>
  </si>
  <si>
    <t>安平县为民西街196号</t>
  </si>
  <si>
    <t>国网河北深州市供电有限责任公司</t>
  </si>
  <si>
    <t>李景保</t>
  </si>
  <si>
    <t>深州市永安大街南头路西</t>
  </si>
  <si>
    <t>冀州市荣发金属平板厂</t>
  </si>
  <si>
    <t>刘振生</t>
  </si>
  <si>
    <t>工业园区建设大街路东</t>
  </si>
  <si>
    <t>冀州市安全防爆器材有限责任公司</t>
  </si>
  <si>
    <t>周俊岭</t>
  </si>
  <si>
    <t>冀州市信都东路1189号</t>
  </si>
  <si>
    <t>河北可耐特玻璃钢有限公司</t>
  </si>
  <si>
    <t>13118160166227X</t>
  </si>
  <si>
    <t>冀州市兴华南大街1198号</t>
  </si>
  <si>
    <t>河北西航动物毛开发有限公司</t>
  </si>
  <si>
    <t>魏彦超</t>
  </si>
  <si>
    <t>河北省安平县长安街88号</t>
  </si>
  <si>
    <t>安平县华成金属丝网制品有限公司</t>
  </si>
  <si>
    <t>王恩泽</t>
  </si>
  <si>
    <t>安平县旭运加油站</t>
  </si>
  <si>
    <t>张玉刚</t>
  </si>
  <si>
    <t>安平县前子文</t>
  </si>
  <si>
    <t>深州市天康塑料制品有限公司</t>
  </si>
  <si>
    <t>李少江</t>
  </si>
  <si>
    <t>深州市黄河东路北侧</t>
  </si>
  <si>
    <t>深州市经纬金属制品有限公司</t>
  </si>
  <si>
    <t>贾红玉</t>
  </si>
  <si>
    <t>深州市兵曹工业区</t>
  </si>
  <si>
    <t>衡水飞鸿商贸有限公司</t>
  </si>
  <si>
    <t>13112579418375X</t>
  </si>
  <si>
    <t>魏满杰</t>
  </si>
  <si>
    <t>安平县网都街南</t>
  </si>
  <si>
    <t>冀州市德百利化工有限责任公司</t>
  </si>
  <si>
    <t>代世海</t>
  </si>
  <si>
    <t>冀州市北环路42号院内</t>
  </si>
  <si>
    <t>衡水国斌散换热器有限公司</t>
  </si>
  <si>
    <t>李艳坤</t>
  </si>
  <si>
    <t>衡水市衡- -武连接线西侧、姚夏寨村南</t>
  </si>
  <si>
    <t>河北欧亚锻造有限公司</t>
  </si>
  <si>
    <t>何永刚</t>
  </si>
  <si>
    <t>景县开发区景开街北、欧亚路东</t>
  </si>
  <si>
    <t>冀州市天和化工有限公司</t>
  </si>
  <si>
    <t>13118177919133X</t>
  </si>
  <si>
    <t>李洪远</t>
  </si>
  <si>
    <t>冀州市杨孔五村西</t>
  </si>
  <si>
    <t>冀州市天意玻璃钢有限公司</t>
  </si>
  <si>
    <t>岳红富</t>
  </si>
  <si>
    <t>华威科环玻璃钢公司</t>
  </si>
  <si>
    <t>河北华冲电器有限责任公司</t>
  </si>
  <si>
    <t>王占武</t>
  </si>
  <si>
    <t>冀州市兴华大街</t>
  </si>
  <si>
    <t>冀州市春风加油站</t>
  </si>
  <si>
    <t>刘国荣</t>
  </si>
  <si>
    <t>冀州市滏阳西路</t>
  </si>
  <si>
    <t>衡水亚星机械制造有限公司</t>
  </si>
  <si>
    <t>张家星</t>
  </si>
  <si>
    <t>阜城县崔庙镇工业区</t>
  </si>
  <si>
    <t>中国工商银行股份有限公司衡水朝阳支行</t>
  </si>
  <si>
    <t>康宁</t>
  </si>
  <si>
    <t>衡水市人民西路321号</t>
  </si>
  <si>
    <t>深州市方向盘制造厂</t>
  </si>
  <si>
    <t>呼中秋</t>
  </si>
  <si>
    <t>衡水金山型煤有限责任公司</t>
  </si>
  <si>
    <t>13110274849256X</t>
  </si>
  <si>
    <t>孙振其</t>
  </si>
  <si>
    <t>衡水市问津街1号牛佐货场</t>
  </si>
  <si>
    <t>衡水市金穗粮油贸易中心</t>
  </si>
  <si>
    <t>常永生</t>
  </si>
  <si>
    <t>衡水市和平东路道岔街31号</t>
  </si>
  <si>
    <t>衡水龙马医药贸易有限公司站前路批发部</t>
  </si>
  <si>
    <t>刘风柱</t>
  </si>
  <si>
    <t>衡水市站前路</t>
  </si>
  <si>
    <t>衡水中润经贸有限公司</t>
  </si>
  <si>
    <t>郝建伟</t>
  </si>
  <si>
    <t>衡水市劳教所东北侧</t>
  </si>
  <si>
    <t>深州市飞跃空压机配件厂</t>
  </si>
  <si>
    <t>13118276344075X</t>
  </si>
  <si>
    <t>曹玉兵</t>
  </si>
  <si>
    <t>深州市凯庆胶塑厂</t>
  </si>
  <si>
    <t>孟凡禹</t>
  </si>
  <si>
    <t>深州市王家井镇郝家庄</t>
  </si>
  <si>
    <t>衡水亨达利钟表眼镜珠宝首饰有限公司</t>
  </si>
  <si>
    <t>曹国清</t>
  </si>
  <si>
    <t>衡水市人民中路16号-3</t>
  </si>
  <si>
    <t>河北衡水桃城建材集团有限公司</t>
  </si>
  <si>
    <t>衡水中华南大街4号</t>
  </si>
  <si>
    <t>深州市博陵乐器厂</t>
  </si>
  <si>
    <t>高西军</t>
  </si>
  <si>
    <t>深州市王井镇东高村</t>
  </si>
  <si>
    <t>衡水艺兴玻纤有限公司</t>
  </si>
  <si>
    <t>潘仕奇</t>
  </si>
  <si>
    <t>衡水市站前西路汇龙电子街7幢号4-302房间</t>
  </si>
  <si>
    <t>衡水盛祥制衣有限公司</t>
  </si>
  <si>
    <t>孟凡谦</t>
  </si>
  <si>
    <t>衡水市开发区松江道北</t>
  </si>
  <si>
    <t>冀州市天虹玻纤制品有限公司</t>
  </si>
  <si>
    <t>杜桂明</t>
  </si>
  <si>
    <t>冀州市冀州镇黄沙村</t>
  </si>
  <si>
    <t>衡水健达工程橡胶有限公司</t>
  </si>
  <si>
    <t>赵健</t>
  </si>
  <si>
    <t>衡水市京衡南大街666号</t>
  </si>
  <si>
    <t>景县宏强橡塑金属制品有限公司</t>
  </si>
  <si>
    <t>王洪强</t>
  </si>
  <si>
    <t>景县城西开发区</t>
  </si>
  <si>
    <t>景县宏彬橡塑金属制品有限公司</t>
  </si>
  <si>
    <t>13112779417719X</t>
  </si>
  <si>
    <t>王洪彬</t>
  </si>
  <si>
    <t>深州市金鹰乐器有限公司</t>
  </si>
  <si>
    <t>王巍</t>
  </si>
  <si>
    <t>深州市前磨头镇政府南侧路东</t>
  </si>
  <si>
    <t>安平县安昊金属网类制品有限公司</t>
  </si>
  <si>
    <t>安旭涛</t>
  </si>
  <si>
    <t>衡水沈小商贸有限公司</t>
  </si>
  <si>
    <t>沈小</t>
  </si>
  <si>
    <t>衡水海天印刷物资有限公司</t>
  </si>
  <si>
    <t>邵广海</t>
  </si>
  <si>
    <t>衡水市红旗大街东侧东滏阳综合楼</t>
  </si>
  <si>
    <t>衡水纵横科技开发有限公司</t>
  </si>
  <si>
    <t>张跃武</t>
  </si>
  <si>
    <t>衡水市桃城区中华南大街777号</t>
  </si>
  <si>
    <t>衡水旭康医疗器材有限公司</t>
  </si>
  <si>
    <t>13112579419319X</t>
  </si>
  <si>
    <t>闫建威</t>
  </si>
  <si>
    <t>衡水佳之兴商贸有限公司</t>
  </si>
  <si>
    <t>张庆栋</t>
  </si>
  <si>
    <t>衡水市桃城区站前西路717号政通街沿街地上1至2层商102号</t>
  </si>
  <si>
    <t>衡水铭健工程橡胶有限公司</t>
  </si>
  <si>
    <t>邓艳梅</t>
  </si>
  <si>
    <t>衡水市桃城区小侯</t>
  </si>
  <si>
    <t>安平县开元丝网滤布有限公司</t>
  </si>
  <si>
    <t>13112579419239X</t>
  </si>
  <si>
    <t>王敬灿</t>
  </si>
  <si>
    <t>衡水兴旺化工物资供应站</t>
  </si>
  <si>
    <t>13110270065550X</t>
  </si>
  <si>
    <t>李晓宇</t>
  </si>
  <si>
    <t>衡水桃城区橡胶城1区9号</t>
  </si>
  <si>
    <t>安平县赫鹏五金网业有限公司</t>
  </si>
  <si>
    <t>杨春慈</t>
  </si>
  <si>
    <t>安平县北杨庄村南100米处</t>
  </si>
  <si>
    <t>衡水海川橡胶有限公司</t>
  </si>
  <si>
    <t>许燕霞</t>
  </si>
  <si>
    <t>阜城县君诚汽车配件有限公司</t>
  </si>
  <si>
    <t>李鹏飞</t>
  </si>
  <si>
    <t>衡水九振医疗器械有限公司</t>
  </si>
  <si>
    <t>张九振</t>
  </si>
  <si>
    <t>深州市任勇力家电商场</t>
  </si>
  <si>
    <t>任勇力</t>
  </si>
  <si>
    <t>深州市贸易城仿古街北头新区1号</t>
  </si>
  <si>
    <t>深州市新华印刷厂</t>
  </si>
  <si>
    <t>丁淑铭</t>
  </si>
  <si>
    <t>深州市黄河西路</t>
  </si>
  <si>
    <t>安平县澳杰丝网有限公司</t>
  </si>
  <si>
    <t>石海东</t>
  </si>
  <si>
    <t>安平县李各庄村</t>
  </si>
  <si>
    <t>冀州市北环物资经销处</t>
  </si>
  <si>
    <t>李秋英</t>
  </si>
  <si>
    <t>冀州市北环路</t>
  </si>
  <si>
    <t>衡水红阳胶粘制品厂</t>
  </si>
  <si>
    <t>韩爱女</t>
  </si>
  <si>
    <t>衡水市桃城区红旗大街干马村</t>
  </si>
  <si>
    <t>河北艺通橡塑有限公司</t>
  </si>
  <si>
    <t>宋站梅</t>
  </si>
  <si>
    <t>武邑县宁武路</t>
  </si>
  <si>
    <t>冀州市华银棉业有限公司</t>
  </si>
  <si>
    <t>王东升</t>
  </si>
  <si>
    <t>河北省冀州市周村镇</t>
  </si>
  <si>
    <t>安平县旭龙达网业有限公司</t>
  </si>
  <si>
    <t>郭彦莽</t>
  </si>
  <si>
    <t>安平县伍新村</t>
  </si>
  <si>
    <t>河北省故城县进出口公司</t>
  </si>
  <si>
    <t>赵风林</t>
  </si>
  <si>
    <t>故城县郑口镇广交路58号</t>
  </si>
  <si>
    <t>安平县东亚丝网制品有限公司</t>
  </si>
  <si>
    <t>杜义恩</t>
  </si>
  <si>
    <t>安平县东黄城村东南500米处</t>
  </si>
  <si>
    <t>故城县三豆产销专业合作社</t>
  </si>
  <si>
    <t>苏云桥</t>
  </si>
  <si>
    <t>故城县坊庄乡郑龙公路东侧</t>
  </si>
  <si>
    <t>冉庄加油站</t>
  </si>
  <si>
    <t>史秀山</t>
  </si>
  <si>
    <t>阜城县霞口冉庄</t>
  </si>
  <si>
    <t>安平县丰达金属网业有限公司</t>
  </si>
  <si>
    <t>张海成</t>
  </si>
  <si>
    <t>衡水冀通工程橡胶有限公司</t>
  </si>
  <si>
    <t>李登良</t>
  </si>
  <si>
    <t>河北省衡水滨湖新区彭杜乡南王庄</t>
  </si>
  <si>
    <t>安平县长城滤纸有限公司</t>
  </si>
  <si>
    <t>李彦凯</t>
  </si>
  <si>
    <t>安平县郑庄</t>
  </si>
  <si>
    <t>衡水高地商贸有限公司</t>
  </si>
  <si>
    <t>李石磊</t>
  </si>
  <si>
    <t>衡水市中心街116号15幢2-502房</t>
  </si>
  <si>
    <t>河北泽润工程橡塑有限公司</t>
  </si>
  <si>
    <t>李荣环</t>
  </si>
  <si>
    <t>衡水宏昊制衣有限公司</t>
  </si>
  <si>
    <t>衡水开发区桃源西路14号</t>
  </si>
  <si>
    <t>故城县鼎盛冲压件制造有限公司</t>
  </si>
  <si>
    <t>崔春芳</t>
  </si>
  <si>
    <t>故城县青罕镇南候庄</t>
  </si>
  <si>
    <t>故城县第二化工厂</t>
  </si>
  <si>
    <t>王汉朝</t>
  </si>
  <si>
    <t>故城县军屯镇王行杖</t>
  </si>
  <si>
    <t>衡水瑞达农资有限公司</t>
  </si>
  <si>
    <t>薛建起</t>
  </si>
  <si>
    <t>河北筛焊网过滤制品有限公司</t>
  </si>
  <si>
    <t>王兵</t>
  </si>
  <si>
    <t>安平县丝网产业基地金网大道路西</t>
  </si>
  <si>
    <t>河北福瑞达燃气调压器有限公司</t>
  </si>
  <si>
    <t>李广福</t>
  </si>
  <si>
    <t>枣强县富强北路333号</t>
  </si>
  <si>
    <t>安平县鑫鹏网带有限公司</t>
  </si>
  <si>
    <t>张文晓</t>
  </si>
  <si>
    <t>安平县工业园东区经三路西纬二路北</t>
  </si>
  <si>
    <t>安平县科能五金丝网制品有限公司</t>
  </si>
  <si>
    <t>李纪平</t>
  </si>
  <si>
    <t>安平县育才路8号</t>
  </si>
  <si>
    <t>故城县恒利橡塑助剂有限公司</t>
  </si>
  <si>
    <t>董景军</t>
  </si>
  <si>
    <t>故城县建国镇位庄村</t>
  </si>
  <si>
    <t>故城县建国万顺加油站</t>
  </si>
  <si>
    <t>万玉东</t>
  </si>
  <si>
    <t>故城县建国镇郑清公路西</t>
  </si>
  <si>
    <t>故城县梧茂加油站</t>
  </si>
  <si>
    <t>吕树林</t>
  </si>
  <si>
    <t>故城县杨梧茂村</t>
  </si>
  <si>
    <t>故城县坊庄供销社梧茂加油站</t>
  </si>
  <si>
    <t>朱文君</t>
  </si>
  <si>
    <t>郑龙公路梧茂</t>
  </si>
  <si>
    <t>河北大华空调设备有限公司</t>
  </si>
  <si>
    <t>翟连仲</t>
  </si>
  <si>
    <t>故城县郑口镇青年北路１７号</t>
  </si>
  <si>
    <t>中国工商银行股份有限公司故城支行</t>
  </si>
  <si>
    <t>郭长青</t>
  </si>
  <si>
    <t>故城县郑口镇青年路91号</t>
  </si>
  <si>
    <t>故城县华亚制动材料有限公司</t>
  </si>
  <si>
    <t>刘洪绪</t>
  </si>
  <si>
    <t>故城县青罕镇小刘工业区</t>
  </si>
  <si>
    <t>衡水金驹童车有限公司</t>
  </si>
  <si>
    <t>苏孟恋</t>
  </si>
  <si>
    <t>衡水市新华西路2099号</t>
  </si>
  <si>
    <t>河北省武强县天宇变压器配件有限公司</t>
  </si>
  <si>
    <t>王树恒</t>
  </si>
  <si>
    <t>武强县菊里工业区</t>
  </si>
  <si>
    <t>河北省武强县正翔乐器有限公司</t>
  </si>
  <si>
    <t>郭方正</t>
  </si>
  <si>
    <t>枣强县盛世兴华商贸有限公司</t>
  </si>
  <si>
    <t>王世振</t>
  </si>
  <si>
    <t>安平县康盛医药药材有限公司</t>
  </si>
  <si>
    <t>王宏</t>
  </si>
  <si>
    <t>安平县为民街150号</t>
  </si>
  <si>
    <t>安平县跃发金属制品厂</t>
  </si>
  <si>
    <t>刘彦情</t>
  </si>
  <si>
    <t>台城正饶路南</t>
  </si>
  <si>
    <t>河北华润面粉有限公司</t>
  </si>
  <si>
    <t>张瑞华</t>
  </si>
  <si>
    <t>枣强县城内朝阳西街7号</t>
  </si>
  <si>
    <t>衡水北方农药化工有限公司</t>
  </si>
  <si>
    <t>臧振元</t>
  </si>
  <si>
    <t>故城县瑞鑫皮草有限公司</t>
  </si>
  <si>
    <t>王笑有</t>
  </si>
  <si>
    <t>故城县郑口镇建设街</t>
  </si>
  <si>
    <t>衡水金东变速箱零部件有限公司</t>
  </si>
  <si>
    <t>王树辉</t>
  </si>
  <si>
    <t>武邑县兴宇柜业有限公司</t>
  </si>
  <si>
    <t>李可心</t>
  </si>
  <si>
    <t>武邑县桥头开发区1号</t>
  </si>
  <si>
    <t>故城县华晟塑业有限公司</t>
  </si>
  <si>
    <t>刁宪义</t>
  </si>
  <si>
    <t>河北华盟机械制造有限公司</t>
  </si>
  <si>
    <t>苏景明</t>
  </si>
  <si>
    <t>衡水开发区胜利西路20号小区</t>
  </si>
  <si>
    <t>河北强盛风电设备有限公司</t>
  </si>
  <si>
    <t>郭纪昂</t>
  </si>
  <si>
    <t>衡水市滏阳三路西侧、新区六路北侧</t>
  </si>
  <si>
    <t>安平县瑞旗隆网业有限公司</t>
  </si>
  <si>
    <t>刘博松</t>
  </si>
  <si>
    <t>安平县裕华路10号</t>
  </si>
  <si>
    <t>河北亚圣实业有限公司</t>
  </si>
  <si>
    <t>孟祥峰</t>
  </si>
  <si>
    <t>饶阳县长城电脑有限责任公司</t>
  </si>
  <si>
    <t>张长乐</t>
  </si>
  <si>
    <t>饶阳县人民西路56号</t>
  </si>
  <si>
    <t>阜城县码头顺达加油站</t>
  </si>
  <si>
    <t>邹风珍</t>
  </si>
  <si>
    <t>阜城县码头镇张贯庄村路北</t>
  </si>
  <si>
    <t>饶阳县天祥家电商场</t>
  </si>
  <si>
    <t>宋士权</t>
  </si>
  <si>
    <t>饶阳县繁荣街南段</t>
  </si>
  <si>
    <t>枣强县枣花棉业有限公司</t>
  </si>
  <si>
    <t>冀国申</t>
  </si>
  <si>
    <t>枣强县王均乡大王均</t>
  </si>
  <si>
    <t>安平县利光恒宇网业制品有限公司</t>
  </si>
  <si>
    <t>马莉</t>
  </si>
  <si>
    <t>安平县丝网大世界F-7-10</t>
  </si>
  <si>
    <t>河北衡奥交通工程橡胶有限公司</t>
  </si>
  <si>
    <t>赵洪召</t>
  </si>
  <si>
    <t>衡水市衡枣路1018号</t>
  </si>
  <si>
    <t>安平县红博网业有限公司</t>
  </si>
  <si>
    <t>张红卫</t>
  </si>
  <si>
    <t>安平县南环路北</t>
  </si>
  <si>
    <t>河北省武强县利达电器设备有限公司</t>
  </si>
  <si>
    <t>周宏一</t>
  </si>
  <si>
    <t>河北省冀州市106国道服务区加油中心</t>
  </si>
  <si>
    <t>李树广</t>
  </si>
  <si>
    <t>冀州市106国道服务区加油中心</t>
  </si>
  <si>
    <t>卡斯卡特（河北）货叉有限公司</t>
  </si>
  <si>
    <t>约翰﹒库欣</t>
  </si>
  <si>
    <t>河北省景县龙华镇龙华工业园区</t>
  </si>
  <si>
    <t>饶阳县德源棉花经销部</t>
  </si>
  <si>
    <t>崔建龙</t>
  </si>
  <si>
    <t>饶阳县南关村南</t>
  </si>
  <si>
    <t>河北省衡水三力活塞厂</t>
  </si>
  <si>
    <t>刘小乐</t>
  </si>
  <si>
    <t>武强县东堤工业区</t>
  </si>
  <si>
    <t>衡水成达汽贸有限公司</t>
  </si>
  <si>
    <t>衡水市开发区昌明南大街东侧</t>
  </si>
  <si>
    <t>河北新特过滤技术有限公司</t>
  </si>
  <si>
    <t>曹郡学</t>
  </si>
  <si>
    <t>河北省安平县城东开发区新盈大街路南</t>
  </si>
  <si>
    <t>衡水开发区衡马异型钢经销处</t>
  </si>
  <si>
    <t>131111L01478543</t>
  </si>
  <si>
    <t>齐海燕</t>
  </si>
  <si>
    <t>昌明大街繁荣道中段</t>
  </si>
  <si>
    <t>衡水康宝贸易有限责任公司</t>
  </si>
  <si>
    <t>衡水市循环经济园区驾校路南侧（西张庄村对面）</t>
  </si>
  <si>
    <t>衡水通力汽车销售服务有限公司</t>
  </si>
  <si>
    <t>郑英君</t>
  </si>
  <si>
    <t>衡水市昌明大街666号</t>
  </si>
  <si>
    <t>衡水开发区泰恒塑钢型材有限公司</t>
  </si>
  <si>
    <t>薛占春</t>
  </si>
  <si>
    <t>衡水市开发区9号小区</t>
  </si>
  <si>
    <t>衡水恒通热力有限责任公司</t>
  </si>
  <si>
    <t>薛志强</t>
  </si>
  <si>
    <t>河北省衡水市永兴西路850号</t>
  </si>
  <si>
    <t>河北瑞泽玻璃钢有限公司</t>
  </si>
  <si>
    <t>李文耀</t>
  </si>
  <si>
    <t>枣强县玻璃钢城玻财街</t>
  </si>
  <si>
    <t>衡水银海汽车贸易有限公司</t>
  </si>
  <si>
    <t>郭彦兵</t>
  </si>
  <si>
    <t>衡水市北环东路819号</t>
  </si>
  <si>
    <t>衡水弘博钢结构有限公司</t>
  </si>
  <si>
    <t>薛宝成</t>
  </si>
  <si>
    <t>衡水市桃城区北方工业园工业大街38号</t>
  </si>
  <si>
    <t>枣强县华夏脱硫除尘器厂</t>
  </si>
  <si>
    <t>王庆林</t>
  </si>
  <si>
    <t>枣强县城新华东街7号</t>
  </si>
  <si>
    <t>衡水鑫顺传动部件厂</t>
  </si>
  <si>
    <t>魏怀彤</t>
  </si>
  <si>
    <t>衡水滨湖新区魏屯镇魏宜子村</t>
  </si>
  <si>
    <t>衡水宇腾汽车零部件有限公司</t>
  </si>
  <si>
    <t>杨占义</t>
  </si>
  <si>
    <t>衡水市新区六路北侧、新桥新路西侧（纬北二十八路889号）</t>
  </si>
  <si>
    <t>衡水顶点印刷有限公司</t>
  </si>
  <si>
    <t>13111178868286X</t>
  </si>
  <si>
    <t>韩建峰</t>
  </si>
  <si>
    <t>胜利西路东安小区</t>
  </si>
  <si>
    <t>安平县亚超五金网类制品有限公司</t>
  </si>
  <si>
    <t>郭占坤</t>
  </si>
  <si>
    <t>衡水云海国贸有限公司</t>
  </si>
  <si>
    <t>13111178405812X</t>
  </si>
  <si>
    <t>王云平</t>
  </si>
  <si>
    <t>衡水市人民西路南、前进街西</t>
  </si>
  <si>
    <t>河北华日空调工程有限公司</t>
  </si>
  <si>
    <t>13112178865309X</t>
  </si>
  <si>
    <t>阎志云</t>
  </si>
  <si>
    <t>中国石化销售有限公司河北衡水枣强石油分公司</t>
  </si>
  <si>
    <t>尚建朝</t>
  </si>
  <si>
    <t>枣强县城胜利南路西侧</t>
  </si>
  <si>
    <t>河北凤东皮草有限公司</t>
  </si>
  <si>
    <t>河北省衡水市桃城区榕花大街246号金辉大厦1幢3层317号</t>
  </si>
  <si>
    <t>故城县慧达皮草有限公司</t>
  </si>
  <si>
    <t>张文会</t>
  </si>
  <si>
    <t>故城县饶阳店镇西王庄村</t>
  </si>
  <si>
    <t>衡水怡泰纸业贸易有限公司</t>
  </si>
  <si>
    <t>李灵霞</t>
  </si>
  <si>
    <t>衡水市开发区康泰街东侧3幢2-602号</t>
  </si>
  <si>
    <t>故城县宏运皮业有限公司</t>
  </si>
  <si>
    <t>崔志健</t>
  </si>
  <si>
    <t>县城康宁路16号</t>
  </si>
  <si>
    <t>故城县国华裘革制品有限公司</t>
  </si>
  <si>
    <t>任淑玲</t>
  </si>
  <si>
    <t>河北诺派橡塑制品有限公司</t>
  </si>
  <si>
    <t>王景城</t>
  </si>
  <si>
    <t>河北和利光电设备有限公司</t>
  </si>
  <si>
    <t>李颖</t>
  </si>
  <si>
    <t>冀州市开发区朝阳路西侧</t>
  </si>
  <si>
    <t>衡水华纳管业有限公司</t>
  </si>
  <si>
    <t>景县城西景武路5公里南侧</t>
  </si>
  <si>
    <t>衡水嘉恒精铸超能工业燃气有限公司</t>
  </si>
  <si>
    <t>陈伟</t>
  </si>
  <si>
    <t>景县龙华镇吴庄窑村</t>
  </si>
  <si>
    <t>故城县创意服饰有限公司</t>
  </si>
  <si>
    <t>吴建业</t>
  </si>
  <si>
    <t>衡水海恒工程橡胶有限公司</t>
  </si>
  <si>
    <t>严春海</t>
  </si>
  <si>
    <t>衡水市彭杜乡赵辛庄（衡枣路1000号）</t>
  </si>
  <si>
    <t>阜城县阜兴印染有限公司</t>
  </si>
  <si>
    <t>何建民</t>
  </si>
  <si>
    <t>阜城县民营企业园工业区</t>
  </si>
  <si>
    <t>武强县合盛橡塑五金制品有限公司</t>
  </si>
  <si>
    <t>贾计珍</t>
  </si>
  <si>
    <t>邵林昌</t>
  </si>
  <si>
    <t>衡水光洋电子设备厂</t>
  </si>
  <si>
    <t>李忠晓</t>
  </si>
  <si>
    <t>衡水市胜利西路2589号</t>
  </si>
  <si>
    <t>枣强县大营镇营兴加油站</t>
  </si>
  <si>
    <t>高邦振</t>
  </si>
  <si>
    <t>枣强县大营镇邢德线</t>
  </si>
  <si>
    <t>枣强县新屯供销社加油站</t>
  </si>
  <si>
    <t>13112173435924X</t>
  </si>
  <si>
    <t>宋文双</t>
  </si>
  <si>
    <t>新屯乡许新屯</t>
  </si>
  <si>
    <t>枣强县娄子粮油购销有限责任公司</t>
  </si>
  <si>
    <t>杜金岩</t>
  </si>
  <si>
    <t>枣强县新屯乡娄子村</t>
  </si>
  <si>
    <t>衡水衡东汽车维修服务有限公司</t>
  </si>
  <si>
    <t>王秋生</t>
  </si>
  <si>
    <t>武邑县清凉店镇团村村</t>
  </si>
  <si>
    <t>衡水三义电力配套工程有限公司</t>
  </si>
  <si>
    <t>田保端</t>
  </si>
  <si>
    <t>衡水市报社街西侧商业门店1幢4-203房间</t>
  </si>
  <si>
    <t>枣强县锦泰皮草有限公司</t>
  </si>
  <si>
    <t>宋增波</t>
  </si>
  <si>
    <t>枣强县大营镇邢德路南</t>
  </si>
  <si>
    <t>中国邮政集团公司河北省枣强县分公司</t>
  </si>
  <si>
    <t>付强</t>
  </si>
  <si>
    <t>枣强县火车站广场南侧</t>
  </si>
  <si>
    <t>枣强县阳光毛皮有限公司</t>
  </si>
  <si>
    <t>葛维彬</t>
  </si>
  <si>
    <t>枣强县新屯乡皮毛园区</t>
  </si>
  <si>
    <t>衡水河花工贸有限公司</t>
  </si>
  <si>
    <t>李洪建</t>
  </si>
  <si>
    <t>景县龙华火车站东侧</t>
  </si>
  <si>
    <t>衡水日明裘皮有限公司</t>
  </si>
  <si>
    <t>金日光</t>
  </si>
  <si>
    <t>河北省枣强县大营镇西环路</t>
  </si>
  <si>
    <t>衡水久顺化工有限公司</t>
  </si>
  <si>
    <t>13110279547214X</t>
  </si>
  <si>
    <t>沈娜</t>
  </si>
  <si>
    <t>衡水市人民东路三徐庄1幢1号</t>
  </si>
  <si>
    <t>河北商祺环保科技有限公司</t>
  </si>
  <si>
    <t>13112179549754X</t>
  </si>
  <si>
    <t>商伟</t>
  </si>
  <si>
    <t>衡水格尔橡塑化工有限公司</t>
  </si>
  <si>
    <t>野世敬</t>
  </si>
  <si>
    <t>景县杜桥镇野榆林</t>
  </si>
  <si>
    <t>冀州市双生静电塑粉厂</t>
  </si>
  <si>
    <t>李双生</t>
  </si>
  <si>
    <t>冀州市迎宾大街60号</t>
  </si>
  <si>
    <t>冀州市华夏电信器材厂</t>
  </si>
  <si>
    <t>夏志润</t>
  </si>
  <si>
    <t>徐庄工业园区</t>
  </si>
  <si>
    <t>安平县翔宇金属丝网有限公司</t>
  </si>
  <si>
    <t>孙胜斌</t>
  </si>
  <si>
    <t>安平县大子文乡孙遥城村186号</t>
  </si>
  <si>
    <t>安平县德诚利五金制品有限公司</t>
  </si>
  <si>
    <t>刘旭明</t>
  </si>
  <si>
    <t>冀州市腾达机械有限责任公司</t>
  </si>
  <si>
    <t>李恒志</t>
  </si>
  <si>
    <t>冀州市西关村西</t>
  </si>
  <si>
    <t>衡水海纳照明设备有限公司</t>
  </si>
  <si>
    <t>孟伟</t>
  </si>
  <si>
    <t>衡水市桃城区站北路3号</t>
  </si>
  <si>
    <t>深州市方正铝业有限公司</t>
  </si>
  <si>
    <t>13118279656189X</t>
  </si>
  <si>
    <t>郝长春</t>
  </si>
  <si>
    <t>河北九通重工集团有限公司</t>
  </si>
  <si>
    <t>刘志星</t>
  </si>
  <si>
    <t>河北省衡水市阜城县阜城镇九通路69号</t>
  </si>
  <si>
    <t>河北远通特种胶管有限公司</t>
  </si>
  <si>
    <t>司玉兰</t>
  </si>
  <si>
    <t>安平县犇牛丝网制品有限公司</t>
  </si>
  <si>
    <t>韩颖</t>
  </si>
  <si>
    <t>衡水三联服装有限公司</t>
  </si>
  <si>
    <t>王鲁君</t>
  </si>
  <si>
    <t>河北省衡水市南门口新村</t>
  </si>
  <si>
    <t>衡水国昌商贸物资有限公司</t>
  </si>
  <si>
    <t>衡水市大庆西路庆裕胡同1号</t>
  </si>
  <si>
    <t>衡水衡京汽贸有限责任公司</t>
  </si>
  <si>
    <t>13110274542537X</t>
  </si>
  <si>
    <t>王世良</t>
  </si>
  <si>
    <t>衡水市桃城区北外环东路596号</t>
  </si>
  <si>
    <t>安平县康新隆五金网类制造有限公司</t>
  </si>
  <si>
    <t>任连重</t>
  </si>
  <si>
    <t>安平县城西王庄村村西300米处</t>
  </si>
  <si>
    <t>衡水菲尔达通讯设备有限公司</t>
  </si>
  <si>
    <t>秦红亮</t>
  </si>
  <si>
    <t>河北澳地淀粉有限公司</t>
  </si>
  <si>
    <t>刘万发</t>
  </si>
  <si>
    <t>武邑县审坡镇106国道西侧</t>
  </si>
  <si>
    <t>武强县东辛铜材有限公司</t>
  </si>
  <si>
    <t>131123L10533540</t>
  </si>
  <si>
    <t>张培基</t>
  </si>
  <si>
    <t>武强县周窝乡东辛庄村</t>
  </si>
  <si>
    <t>河北深州长城地板制造有限公司</t>
  </si>
  <si>
    <t>李雪松</t>
  </si>
  <si>
    <t>深州市工业开发区（泰山东路北侧）</t>
  </si>
  <si>
    <t>武强县联友玻纤辅料有限公司</t>
  </si>
  <si>
    <t>张秀丽</t>
  </si>
  <si>
    <t>街关镇</t>
  </si>
  <si>
    <t>衡水腾宇橡塑有限公司</t>
  </si>
  <si>
    <t>张素稳</t>
  </si>
  <si>
    <t>衡水市河沿镇小辛集村北侧</t>
  </si>
  <si>
    <t>故城县日出纺织品有限公司</t>
  </si>
  <si>
    <t>范景坤</t>
  </si>
  <si>
    <t>衡水阳光通讯器材有限公司</t>
  </si>
  <si>
    <t>宋书群</t>
  </si>
  <si>
    <t>衡水市桃城区和平东路1130号（问津街东路南）</t>
  </si>
  <si>
    <t>深州市保丰橡胶有限公司</t>
  </si>
  <si>
    <t>刘保才</t>
  </si>
  <si>
    <t>深州市太古庄乡秦庄村</t>
  </si>
  <si>
    <t>饶阳县安澳金属丝网有限公司</t>
  </si>
  <si>
    <t>饶阳县开明街59号北区</t>
  </si>
  <si>
    <t>武邑县迎春工艺品有限责任公司</t>
  </si>
  <si>
    <t>黄小保</t>
  </si>
  <si>
    <t>武邑县城武清路东侧</t>
  </si>
  <si>
    <t>枣强霞光线缆有限公司</t>
  </si>
  <si>
    <t>户其占</t>
  </si>
  <si>
    <t>武强县可鑫变压器配套有限公司</t>
  </si>
  <si>
    <t>魏小疃</t>
  </si>
  <si>
    <t>武强县街关镇西南街</t>
  </si>
  <si>
    <t>衡水辉腾冶金轧辊有限公司</t>
  </si>
  <si>
    <t>纪万辉</t>
  </si>
  <si>
    <t>河北省衡水北方内燃机配件厂</t>
  </si>
  <si>
    <t>张劲飞</t>
  </si>
  <si>
    <t>武强县东堤</t>
  </si>
  <si>
    <t>武强县内燃机动力配件总厂</t>
  </si>
  <si>
    <t>欧阳俊贤</t>
  </si>
  <si>
    <t>北代乡韩庄</t>
  </si>
  <si>
    <t>衡水盛和汽车贸易有限公司</t>
  </si>
  <si>
    <t>张斌</t>
  </si>
  <si>
    <t>衡水市开发区科技大街</t>
  </si>
  <si>
    <t>衡水华森针织有限公司</t>
  </si>
  <si>
    <t>赵金才</t>
  </si>
  <si>
    <t>衡水市桃城区京大路京九铁路南路西</t>
  </si>
  <si>
    <t>枣强县富达玻璃钢冷却塔有限公司</t>
  </si>
  <si>
    <t>窦友</t>
  </si>
  <si>
    <t>衡水新建发化工有限公司</t>
  </si>
  <si>
    <t>张广川</t>
  </si>
  <si>
    <t>衡水市桃城区东辛庄村</t>
  </si>
  <si>
    <t>深州市鑫泰汽拖机械配件有限公司</t>
  </si>
  <si>
    <t>郝得草</t>
  </si>
  <si>
    <t>深州市王家井镇郝家庄村</t>
  </si>
  <si>
    <t>河北新鑫矿冶设备有限公司</t>
  </si>
  <si>
    <t>韩庆臣</t>
  </si>
  <si>
    <t>景县景阜路29号</t>
  </si>
  <si>
    <t>景县鑫龙橡胶制品有限公司</t>
  </si>
  <si>
    <t>邢金清</t>
  </si>
  <si>
    <t>衡水中铁建土工材料制造有限公司</t>
  </si>
  <si>
    <t>郭勇</t>
  </si>
  <si>
    <t>衡水天泰电力检修工程有限责任公司</t>
  </si>
  <si>
    <t>13110274849272X</t>
  </si>
  <si>
    <t>杨树清</t>
  </si>
  <si>
    <t>衡水市人民西路669号</t>
  </si>
  <si>
    <t>故城县盛泰面包车销售服务有限公司</t>
  </si>
  <si>
    <t>杨春燕</t>
  </si>
  <si>
    <t>县城京杭大街西侧</t>
  </si>
  <si>
    <t>河北路通专用汽车制造有限公司</t>
  </si>
  <si>
    <t>王智</t>
  </si>
  <si>
    <t>冀州市滏阳东路598号</t>
  </si>
  <si>
    <t>衡水永美纸制品有限公司</t>
  </si>
  <si>
    <t>陈志强</t>
  </si>
  <si>
    <t>衡水市桃城区永安东路289号</t>
  </si>
  <si>
    <t>河北曼吉科工艺玻璃钢有限公司</t>
  </si>
  <si>
    <t>李新义</t>
  </si>
  <si>
    <t>冀州市中鑫纸制品厂</t>
  </si>
  <si>
    <t>朱占才</t>
  </si>
  <si>
    <t>冀州市南午村镇前庄</t>
  </si>
  <si>
    <t>冀州市升达棉业有限责任公司</t>
  </si>
  <si>
    <t>13118179657392X</t>
  </si>
  <si>
    <t>王广余</t>
  </si>
  <si>
    <t>冀州市省级高新技术产业园区</t>
  </si>
  <si>
    <t>河北三力升降设备有限公司</t>
  </si>
  <si>
    <t>袁井普</t>
  </si>
  <si>
    <t>武邑县茂源大街东侧</t>
  </si>
  <si>
    <t>饶阳晶裕玻璃制品有限公司</t>
  </si>
  <si>
    <t>郭建周</t>
  </si>
  <si>
    <t>河北绿色大地食品有限公司</t>
  </si>
  <si>
    <t>窦建国</t>
  </si>
  <si>
    <t>河北省衡水市邓庄乡北苏闸村西106国道西侧</t>
  </si>
  <si>
    <t>深州市西关国储粮库有限责任公司</t>
  </si>
  <si>
    <t>朱书进</t>
  </si>
  <si>
    <t>深州市城市新区桃源大街76号</t>
  </si>
  <si>
    <t>河北鑫耀机械设备科技股份有限公司</t>
  </si>
  <si>
    <t>王志君</t>
  </si>
  <si>
    <t>河北省深州市护驾迟工业园区6号</t>
  </si>
  <si>
    <t>深州市北护顺利机械操作件厂</t>
  </si>
  <si>
    <t>131182L55079062</t>
  </si>
  <si>
    <t>高顺利</t>
  </si>
  <si>
    <t>河北省衡水市深州市大屯镇北护驾庄村</t>
  </si>
  <si>
    <t>阜城县兆丰制衣有限公司</t>
  </si>
  <si>
    <t>蒋金城</t>
  </si>
  <si>
    <t>阜城县王集小张铸件加工厂</t>
  </si>
  <si>
    <t>131128X01680271</t>
  </si>
  <si>
    <t>张志良</t>
  </si>
  <si>
    <t>王集乡北小张庄</t>
  </si>
  <si>
    <t>衡水宝力铁路电气化器材有限公司</t>
  </si>
  <si>
    <t>程凤玲</t>
  </si>
  <si>
    <t>开发区团结路8号</t>
  </si>
  <si>
    <t>枣强县双剑磨具制造有限公司</t>
  </si>
  <si>
    <t>付建</t>
  </si>
  <si>
    <t>枣强县马屯镇付仓口</t>
  </si>
  <si>
    <t>景县双龙粮油加工有限公司</t>
  </si>
  <si>
    <t>徐汉章</t>
  </si>
  <si>
    <t>景县景州镇董仲舒路东薛洼村北</t>
  </si>
  <si>
    <t>深州市桃都火柴厂</t>
  </si>
  <si>
    <t>周富生</t>
  </si>
  <si>
    <t>安平县兴华金属网厂</t>
  </si>
  <si>
    <t>田运涛</t>
  </si>
  <si>
    <t>安平县丝网产业基地</t>
  </si>
  <si>
    <t>衡水桥头纸箱有限公司</t>
  </si>
  <si>
    <t>张通礼</t>
  </si>
  <si>
    <t>安平县南大良金属网类有限公司</t>
  </si>
  <si>
    <t>任盼涛</t>
  </si>
  <si>
    <t>安平县红旗街西头</t>
  </si>
  <si>
    <t>衡水华升高科技有限公司</t>
  </si>
  <si>
    <t>颉胜荣</t>
  </si>
  <si>
    <t>衡水市永安东路166号</t>
  </si>
  <si>
    <t>阜城县东方模具厂</t>
  </si>
  <si>
    <t>周相文</t>
  </si>
  <si>
    <t>阜城县古城镇光明街东</t>
  </si>
  <si>
    <t>河北省故城县自来水公司</t>
  </si>
  <si>
    <t>李风来</t>
  </si>
  <si>
    <t>故城县郑口镇体育街105号</t>
  </si>
  <si>
    <t>衡水中海进出口有限公司</t>
  </si>
  <si>
    <t>冯永红</t>
  </si>
  <si>
    <t>桃城区衡枣路橡胶城内</t>
  </si>
  <si>
    <t>衡水开泰电瓷电器有限公司</t>
  </si>
  <si>
    <t>祁俊刚</t>
  </si>
  <si>
    <t>衡水市桃城区何庄乡前里马村（富强路19号）</t>
  </si>
  <si>
    <t>河北恒通交通安全设施有限公司</t>
  </si>
  <si>
    <t>许晓飞</t>
  </si>
  <si>
    <t>故城县郑口镇西外环路</t>
  </si>
  <si>
    <t>河北立鑫输送机械有限公司</t>
  </si>
  <si>
    <t>徐冬梅</t>
  </si>
  <si>
    <t>枣强县张秀屯曹庄</t>
  </si>
  <si>
    <t>河北省武强县泰峰铜材有限公司</t>
  </si>
  <si>
    <t>栗彦军</t>
  </si>
  <si>
    <t>河北省武强县北代</t>
  </si>
  <si>
    <t>衡水市开发区华美制衣厂</t>
  </si>
  <si>
    <t>李文强</t>
  </si>
  <si>
    <t>和平西路青杨树工业区</t>
  </si>
  <si>
    <t>景县兹尼德矿山设备有限公司</t>
  </si>
  <si>
    <t>周阳</t>
  </si>
  <si>
    <t>景县降河流镇高庄</t>
  </si>
  <si>
    <t>安平县合利丝网有限公司</t>
  </si>
  <si>
    <t>王小俊</t>
  </si>
  <si>
    <t>安平县新盈大街</t>
  </si>
  <si>
    <t>枣强县精艺皮草有限公司</t>
  </si>
  <si>
    <t>张琴先</t>
  </si>
  <si>
    <t>深州市恒泰汽车配件有限公司</t>
  </si>
  <si>
    <t>郗二魁</t>
  </si>
  <si>
    <t>深州市东沿湾村</t>
  </si>
  <si>
    <t>衡水市都圣化工橡胶有限公司</t>
  </si>
  <si>
    <t>吴兰生</t>
  </si>
  <si>
    <t>衡水市红旗大街2819号</t>
  </si>
  <si>
    <t>河北华光交通设施有限公司</t>
  </si>
  <si>
    <t>周勋</t>
  </si>
  <si>
    <t>衡水衡博管业有限公司</t>
  </si>
  <si>
    <t>吴金博</t>
  </si>
  <si>
    <t>衡水市肃衡路西侧</t>
  </si>
  <si>
    <t>安平县亿隆金属网类制品有限公司</t>
  </si>
  <si>
    <t>王红涛</t>
  </si>
  <si>
    <t>枣强县鑫盛聚酯薄膜销售有限公司</t>
  </si>
  <si>
    <t>赵秀英</t>
  </si>
  <si>
    <t>枣强县南环路</t>
  </si>
  <si>
    <t>中国农业银行股份有限公司衡水西城支行</t>
  </si>
  <si>
    <t>韩进</t>
  </si>
  <si>
    <t>河北省衡水市桃城区新华西路128号</t>
  </si>
  <si>
    <t>河北瑞丰五金丝网制品有限公司</t>
  </si>
  <si>
    <t>马银娟</t>
  </si>
  <si>
    <t>安平县捷诚电力物资供销有限公司</t>
  </si>
  <si>
    <t>寇建洲</t>
  </si>
  <si>
    <t>裕华南路路东</t>
  </si>
  <si>
    <t>衡水千富橡塑制品有限公司</t>
  </si>
  <si>
    <t>梁明义</t>
  </si>
  <si>
    <t>景县二中北路78号</t>
  </si>
  <si>
    <t>衡水万隆专用车有限公司</t>
  </si>
  <si>
    <t>林义显</t>
  </si>
  <si>
    <t>衡水循环经济园区驾校路西张庄村南</t>
  </si>
  <si>
    <t>阜城县精益机械设备制造厂</t>
  </si>
  <si>
    <t>万永强</t>
  </si>
  <si>
    <t>蒋坊乡万城寺头村</t>
  </si>
  <si>
    <t>安平县圣达五金网业有限公司</t>
  </si>
  <si>
    <t>胡伟</t>
  </si>
  <si>
    <t>安平县黄城乡堤沃村</t>
  </si>
  <si>
    <t>冀州市拓春采暖设备有限公司</t>
  </si>
  <si>
    <t>陈俊强</t>
  </si>
  <si>
    <t>冀州市高新技术开发区开元路96号</t>
  </si>
  <si>
    <t>衡水海盛贸易有限公司</t>
  </si>
  <si>
    <t>赵广军</t>
  </si>
  <si>
    <t>衡水市育才街东(河建写字楼)</t>
  </si>
  <si>
    <t>枣强县奥宇玻璃钢有限公司</t>
  </si>
  <si>
    <t>江艳芬</t>
  </si>
  <si>
    <t>枣强县富强北路西侧</t>
  </si>
  <si>
    <t>深州市华金经贸有限公司</t>
  </si>
  <si>
    <t>王二宁</t>
  </si>
  <si>
    <t>冀州市裕华食品有限公司</t>
  </si>
  <si>
    <t>梁亮</t>
  </si>
  <si>
    <t>冀州市周村镇北曹庄村</t>
  </si>
  <si>
    <t>衡水瑞展橡塑有限公司</t>
  </si>
  <si>
    <t>孙洪元</t>
  </si>
  <si>
    <t>故城县工业路西首</t>
  </si>
  <si>
    <t>武强县瑞达变压器配件有限公司</t>
  </si>
  <si>
    <t>王景超</t>
  </si>
  <si>
    <t>武强县周窝乡菊里工业区</t>
  </si>
  <si>
    <t>枣强县天利砂轮制造有限公司</t>
  </si>
  <si>
    <t>马利</t>
  </si>
  <si>
    <t>枣强县枣强镇东马庄村</t>
  </si>
  <si>
    <t>河北明伟橡塑制品有限公司</t>
  </si>
  <si>
    <t>王立英</t>
  </si>
  <si>
    <t>景县工业区</t>
  </si>
  <si>
    <t>饶阳县恒泰纺织有限公司</t>
  </si>
  <si>
    <t>耿奇超</t>
  </si>
  <si>
    <t>饶阳县振兴街东侧</t>
  </si>
  <si>
    <t>饶阳路通铁路电务器材有限公司</t>
  </si>
  <si>
    <t>李占峰</t>
  </si>
  <si>
    <t>饶阳县五公镇北官庄村东送道北</t>
  </si>
  <si>
    <t>饶阳金麒麟阻燃耐火电缆厂</t>
  </si>
  <si>
    <t>许同欢</t>
  </si>
  <si>
    <t>衡水超盛通讯工程有限公司</t>
  </si>
  <si>
    <t>衡水市康居路89号康居嘉园121-123号</t>
  </si>
  <si>
    <t>衡水伟业燃气有限公司</t>
  </si>
  <si>
    <t>侯夏辉</t>
  </si>
  <si>
    <t>河北省枣强县枣强镇平原街中段卫千渠畔</t>
  </si>
  <si>
    <t>衡水恒康医药有限公司</t>
  </si>
  <si>
    <t>13110279659646X</t>
  </si>
  <si>
    <t>衡水荣昌油脂有限公司</t>
  </si>
  <si>
    <t>杨铁良</t>
  </si>
  <si>
    <t>衡水市桃城区邓庄乡留仲</t>
  </si>
  <si>
    <t>阜城县华盛农产品有限公司</t>
  </si>
  <si>
    <t>王亨通</t>
  </si>
  <si>
    <t>霞口镇河西街</t>
  </si>
  <si>
    <t>景县弘聚橡塑制品有限公司</t>
  </si>
  <si>
    <t>王学博</t>
  </si>
  <si>
    <t>景县橡塑管业辅导基地</t>
  </si>
  <si>
    <t>衡水财通商贸有限公司</t>
  </si>
  <si>
    <t>徐新昌</t>
  </si>
  <si>
    <t>衡水金鹏程工贸有限公司</t>
  </si>
  <si>
    <t>刘建社</t>
  </si>
  <si>
    <t>衡水市彭杜乡李开村</t>
  </si>
  <si>
    <t>衡水禹力工程橡胶有限公司</t>
  </si>
  <si>
    <t>孙兰君</t>
  </si>
  <si>
    <t>衡水市桃城区河沿镇后孙庄</t>
  </si>
  <si>
    <t>衡水市野营有色粉丹厂</t>
  </si>
  <si>
    <t>耿卷馈</t>
  </si>
  <si>
    <t>深州市护驾迟粮库有限责任公司</t>
  </si>
  <si>
    <t>郑向阳</t>
  </si>
  <si>
    <t>阜城县新利特钢制品有限公司</t>
  </si>
  <si>
    <t>多国仓</t>
  </si>
  <si>
    <t>古城镇驻地</t>
  </si>
  <si>
    <t>安平县港通五金丝网制造有限公司</t>
  </si>
  <si>
    <t>安平县郑家庄村西500米处</t>
  </si>
  <si>
    <t>安平县鹏翔金属丝网有限公司</t>
  </si>
  <si>
    <t>13112579841042X</t>
  </si>
  <si>
    <t>故城县利源风机配件有限公司</t>
  </si>
  <si>
    <t>13112679841384X</t>
  </si>
  <si>
    <t>李其轮</t>
  </si>
  <si>
    <t>故城县李长林工业区</t>
  </si>
  <si>
    <t>安平县盛安金属制品有限公司</t>
  </si>
  <si>
    <t>李艳柳</t>
  </si>
  <si>
    <t>安平县王胡林村</t>
  </si>
  <si>
    <t>安平县京凯科技有限公司</t>
  </si>
  <si>
    <t>张忠坦</t>
  </si>
  <si>
    <t>安平县工业园东区经五路15号</t>
  </si>
  <si>
    <t>安平县京美织丝网有限公司</t>
  </si>
  <si>
    <t>安平县大子文乡东白村南</t>
  </si>
  <si>
    <t>景县荣发贸易有限公司</t>
  </si>
  <si>
    <t>王洪朝</t>
  </si>
  <si>
    <t>景县商业街13号</t>
  </si>
  <si>
    <t>河北保威斯贸易有限公司</t>
  </si>
  <si>
    <t>刘彦本</t>
  </si>
  <si>
    <t>安平县城汉王路</t>
  </si>
  <si>
    <t>衡水昊清药房有限责任公司</t>
  </si>
  <si>
    <t>庞建华</t>
  </si>
  <si>
    <t>衡水市桃城区河阳路25享园小区4号楼2号门店</t>
  </si>
  <si>
    <t>景县福兴源橡塑化工有限公司</t>
  </si>
  <si>
    <t>陈连昌</t>
  </si>
  <si>
    <t>景县杜桥工业区　</t>
  </si>
  <si>
    <t>枣强县宝玺玻璃钢有限公司</t>
  </si>
  <si>
    <t>高保西</t>
  </si>
  <si>
    <t>安平县金龙车辆装备有限公司</t>
  </si>
  <si>
    <t>13112573141483X</t>
  </si>
  <si>
    <t>安平县工业园东区经四路东（正饶路北）</t>
  </si>
  <si>
    <t>武邑悦顺仿古雕刻家俱有限公司</t>
  </si>
  <si>
    <t>任立顺</t>
  </si>
  <si>
    <t>武邑县东风西路</t>
  </si>
  <si>
    <t>安平县新星五金制品厂</t>
  </si>
  <si>
    <t>郭彦球</t>
  </si>
  <si>
    <t>衡水润龙工贸有限公司</t>
  </si>
  <si>
    <t>段海英</t>
  </si>
  <si>
    <t>桃城区和平中路47号</t>
  </si>
  <si>
    <t>衡水格林农业开发有限公司</t>
  </si>
  <si>
    <t>田兵</t>
  </si>
  <si>
    <t>深州市鸿福精粉有限公司</t>
  </si>
  <si>
    <t>张清水</t>
  </si>
  <si>
    <t>深州市三0七国道北侧（徐左段）</t>
  </si>
  <si>
    <t>饶阳县盐业专营有限公司</t>
  </si>
  <si>
    <t>13112472161060X</t>
  </si>
  <si>
    <t>王锁库</t>
  </si>
  <si>
    <t>饶阳县繁荣街１４号</t>
  </si>
  <si>
    <t>安平县冠达颜料有限公司</t>
  </si>
  <si>
    <t>郭文年</t>
  </si>
  <si>
    <t>安平县白驼罗村南</t>
  </si>
  <si>
    <t>衡水西亚石油化工有限公司</t>
  </si>
  <si>
    <t>王涛</t>
  </si>
  <si>
    <t>衡水市桃城区杨刘庄村（北环东路8号）</t>
  </si>
  <si>
    <t>河北省故城县远大塑编有限公司</t>
  </si>
  <si>
    <t>刁其方</t>
  </si>
  <si>
    <t>故城县城北</t>
  </si>
  <si>
    <t>衡水欣科化工厂</t>
  </si>
  <si>
    <t>安平县新东金属网业有限公司</t>
  </si>
  <si>
    <t>韩振廷</t>
  </si>
  <si>
    <t>安平县城东开发区北张沃村北</t>
  </si>
  <si>
    <t>河北省枣强县机电加工厂</t>
  </si>
  <si>
    <t>枣强县富强北路168号</t>
  </si>
  <si>
    <t>河北坤腾泵业有限公司</t>
  </si>
  <si>
    <t>邢文博</t>
  </si>
  <si>
    <t>阜城县霞口镇大皇庄</t>
  </si>
  <si>
    <t>武强县通用线材有限公司</t>
  </si>
  <si>
    <t>侯彦申</t>
  </si>
  <si>
    <t>河北省武强县孙庄乡庄伙头村</t>
  </si>
  <si>
    <t>河北省故城县机械电子研究所</t>
  </si>
  <si>
    <t>孙汝辉</t>
  </si>
  <si>
    <t>故城县西苑工业园郑通路南侧顺业街西侧</t>
  </si>
  <si>
    <t>衡水波洲制动材料厂</t>
  </si>
  <si>
    <t>孟凡坡</t>
  </si>
  <si>
    <t>衡水市桃城区赵圈镇东康村</t>
  </si>
  <si>
    <t>安平县国家粮食储备库有限责任公司</t>
  </si>
  <si>
    <t>13112510993128X</t>
  </si>
  <si>
    <t>李进威</t>
  </si>
  <si>
    <t>正饶路北（原农业局农场地段）</t>
  </si>
  <si>
    <t>河北新宇棉业有限公司</t>
  </si>
  <si>
    <t>魏淑英</t>
  </si>
  <si>
    <t>衡水华成玻璃钢有限公司</t>
  </si>
  <si>
    <t>骆志育</t>
  </si>
  <si>
    <t>衡水衡武连接线以西、大麻森乡姚夏寨村东</t>
  </si>
  <si>
    <t>国网河北冀州市供电公司</t>
  </si>
  <si>
    <t>13118110981020X</t>
  </si>
  <si>
    <t>梁俊红</t>
  </si>
  <si>
    <t>和平路5号</t>
  </si>
  <si>
    <t>衡水市摩擦制动材料厂</t>
  </si>
  <si>
    <t>王东会</t>
  </si>
  <si>
    <t>衡水市桃城区大麻森乡肖家屯</t>
  </si>
  <si>
    <t>景县鑫磊橡塑矿山机械有限公司</t>
  </si>
  <si>
    <t>朱春胜</t>
  </si>
  <si>
    <t>景县降河流镇贾高</t>
  </si>
  <si>
    <t>衡水悦龙印刷厂</t>
  </si>
  <si>
    <t>韩淑芳</t>
  </si>
  <si>
    <t>河北省衡水市红旗南大街衡水科技工程学校园内</t>
  </si>
  <si>
    <t>安平县汇元涂塑丝网有限公司</t>
  </si>
  <si>
    <t>尚彦宾</t>
  </si>
  <si>
    <t>城南大同新段</t>
  </si>
  <si>
    <t>衡水泽合机械橡胶有限公司</t>
  </si>
  <si>
    <t>李端峰</t>
  </si>
  <si>
    <t>衡水市桃城区彭杜乡善官村</t>
  </si>
  <si>
    <t>故城县甘泉冲压件厂</t>
  </si>
  <si>
    <t>131126L10537955</t>
  </si>
  <si>
    <t>段建军</t>
  </si>
  <si>
    <t>河北远达蜂业有限公司</t>
  </si>
  <si>
    <t>李栋波</t>
  </si>
  <si>
    <t>饶阳县恒茂纺织品有限责任公司</t>
  </si>
  <si>
    <t>高贺团</t>
  </si>
  <si>
    <t>饶阳县五公镇丰收路</t>
  </si>
  <si>
    <t>衡水市仁和医药有限公司河东批发部</t>
  </si>
  <si>
    <t>曹书旺</t>
  </si>
  <si>
    <t>衡水市和平路8号</t>
  </si>
  <si>
    <t>故城新华富皮草有限公司</t>
  </si>
  <si>
    <t>13112679658336X</t>
  </si>
  <si>
    <t>齐玉莲</t>
  </si>
  <si>
    <t>河北省故城县郑口镇</t>
  </si>
  <si>
    <t>枣强县宏兴玻璃钢有限公司</t>
  </si>
  <si>
    <t>刘淑华</t>
  </si>
  <si>
    <t>枣强县玻璃钢城东环北路东侧</t>
  </si>
  <si>
    <t>衡水双兴橡塑制品有限公司</t>
  </si>
  <si>
    <t>马少辉</t>
  </si>
  <si>
    <t>冀州市佳禾医疗器械有限公司</t>
  </si>
  <si>
    <t>贾广田</t>
  </si>
  <si>
    <t>冀州市昌成东路535号</t>
  </si>
  <si>
    <t>衡水富力特管业有限公司</t>
  </si>
  <si>
    <t>宋国北</t>
  </si>
  <si>
    <t>衡水市育才北大街898号</t>
  </si>
  <si>
    <t>安平县腾跃金属丝网制品有限公司</t>
  </si>
  <si>
    <t>鲁亚兵</t>
  </si>
  <si>
    <t>河北成大明胶有限公司</t>
  </si>
  <si>
    <t>宋海生</t>
  </si>
  <si>
    <t>深州市新星火禽业有限公司</t>
  </si>
  <si>
    <t>13118279842934X</t>
  </si>
  <si>
    <t>李建社</t>
  </si>
  <si>
    <t>安平县方达金属丝网制品有限公司</t>
  </si>
  <si>
    <t>张淋程</t>
  </si>
  <si>
    <t>河北迪美特塑料制品有限公司</t>
  </si>
  <si>
    <t>张建刚</t>
  </si>
  <si>
    <t>衡水市开发区北方工业基地冀衡大道南侧</t>
  </si>
  <si>
    <t>阜城县前进汽车灯具有限公司</t>
  </si>
  <si>
    <t>励炳刚</t>
  </si>
  <si>
    <t>衡水市仁和医药有限公司新华医药分公司</t>
  </si>
  <si>
    <t>杜秀合</t>
  </si>
  <si>
    <t>衡水桃城区站前东路66号</t>
  </si>
  <si>
    <t>衡水润东贸易有限公司</t>
  </si>
  <si>
    <t>李玉莲</t>
  </si>
  <si>
    <t>衡水市人民西路南、前进街西（市艺术中心楼下）</t>
  </si>
  <si>
    <t>深州市泰尔棉制品有限公司</t>
  </si>
  <si>
    <t>赵云栓</t>
  </si>
  <si>
    <t>深州市兵曹乡保衡路西侧</t>
  </si>
  <si>
    <t>硕腾（深州）动物保健品有限公司</t>
  </si>
  <si>
    <t>盛国章</t>
  </si>
  <si>
    <t>河北省深州市工业开发区中心街8号</t>
  </si>
  <si>
    <t>衡水德斯特工程橡胶有限公司</t>
  </si>
  <si>
    <t>李广明</t>
  </si>
  <si>
    <t>衡水市善官村西</t>
  </si>
  <si>
    <t>百立成线缆有限公司</t>
  </si>
  <si>
    <t>13112378981641X</t>
  </si>
  <si>
    <t>李庆朝</t>
  </si>
  <si>
    <t>武强县北代工业区</t>
  </si>
  <si>
    <t>衡水昊天电力设备热镀锌有限公司</t>
  </si>
  <si>
    <t>刘维博</t>
  </si>
  <si>
    <t>衡水群利橡胶有限公司</t>
  </si>
  <si>
    <t>王会群</t>
  </si>
  <si>
    <t>衡水市橡胶城5区1号</t>
  </si>
  <si>
    <t>衡水天衢路桥材料有限责任公司</t>
  </si>
  <si>
    <t>闫志猛</t>
  </si>
  <si>
    <t>衡水市桃城区东庄村(106国道东90米路南)</t>
  </si>
  <si>
    <t>景县华来聚酯网有限公司</t>
  </si>
  <si>
    <t>曹金柱</t>
  </si>
  <si>
    <t>武强县金星电缆有限公司</t>
  </si>
  <si>
    <t>孙小丽</t>
  </si>
  <si>
    <t>武强西五工业区</t>
  </si>
  <si>
    <t>饶阳坤圆水晶工艺有限公司</t>
  </si>
  <si>
    <t>13112479266308X</t>
  </si>
  <si>
    <t>宋金星</t>
  </si>
  <si>
    <t>饶阳县新城区铁西大街西侧</t>
  </si>
  <si>
    <t>衡水祥利工程橡胶有限公司</t>
  </si>
  <si>
    <t>英彦刚</t>
  </si>
  <si>
    <t>衡水市北方工业基地迎宾大街10号</t>
  </si>
  <si>
    <t>河北安盛过滤器材有限公司</t>
  </si>
  <si>
    <t>付艳稳</t>
  </si>
  <si>
    <t>安平县红旗大街东头</t>
  </si>
  <si>
    <t>安平县华美网业有限公司</t>
  </si>
  <si>
    <t>武亚军</t>
  </si>
  <si>
    <t>安平县新政村南</t>
  </si>
  <si>
    <t>河北宏润玻璃钢有限公司</t>
  </si>
  <si>
    <t>郑振勇</t>
  </si>
  <si>
    <t>枣强县富强路北头西侧</t>
  </si>
  <si>
    <t>河北智恒达塔业有限公司</t>
  </si>
  <si>
    <t>王洪儒</t>
  </si>
  <si>
    <t>景县龙华镇大桥街</t>
  </si>
  <si>
    <t>景县龙鑫精锻有限公司</t>
  </si>
  <si>
    <t>刘福利</t>
  </si>
  <si>
    <t>景县龙华镇开发区</t>
  </si>
  <si>
    <t>河北正宇管业科技有限公司</t>
  </si>
  <si>
    <t>周玉花</t>
  </si>
  <si>
    <t>衡水明纬印刷有限公司</t>
  </si>
  <si>
    <t>王胜纬</t>
  </si>
  <si>
    <t>衡水市纪方路3号</t>
  </si>
  <si>
    <t>金诺天成线缆有限公司</t>
  </si>
  <si>
    <t>13112379955525X</t>
  </si>
  <si>
    <t>王清芝</t>
  </si>
  <si>
    <t>武强县大屯工业区</t>
  </si>
  <si>
    <t>衡水鑫通物资有限公司</t>
  </si>
  <si>
    <t>张国通</t>
  </si>
  <si>
    <t>河北利诚煤炭运销有限公司</t>
  </si>
  <si>
    <t>河北省衡水市深州市安华小区6号楼4号门店</t>
  </si>
  <si>
    <t>衡水鑫垚建材有限公司</t>
  </si>
  <si>
    <t>孙玉泉</t>
  </si>
  <si>
    <t>衡水市何庄乡桥村北侧</t>
  </si>
  <si>
    <t>安平县丰泰五金网业制品有限公司</t>
  </si>
  <si>
    <t>孙红潮</t>
  </si>
  <si>
    <t>安平县丝网街</t>
  </si>
  <si>
    <t>衡水四通暖通设备有限公司</t>
  </si>
  <si>
    <t>闫广占</t>
  </si>
  <si>
    <t>衡水市桃城区郑家河沿镇北沼村</t>
  </si>
  <si>
    <t>衡水丽阳商贸有限公司</t>
  </si>
  <si>
    <t>闫平</t>
  </si>
  <si>
    <t>衡水市胜利中路8号</t>
  </si>
  <si>
    <t>河北宝石特种柔性胶化有限公司</t>
  </si>
  <si>
    <t>王跃胜</t>
  </si>
  <si>
    <t>景县王千寺开发区</t>
  </si>
  <si>
    <t>衡水伴福汽车销售服务有限公司</t>
  </si>
  <si>
    <t>崔晓民</t>
  </si>
  <si>
    <t>衡水市开发区胜利西路2088号</t>
  </si>
  <si>
    <t>安平县大宇金属网业有限公司</t>
  </si>
  <si>
    <t>张前</t>
  </si>
  <si>
    <t>安平县工业园南区Ⅱ-3号</t>
  </si>
  <si>
    <t>润海铁建科技发展有限公司</t>
  </si>
  <si>
    <t>王志国</t>
  </si>
  <si>
    <t>河北宇森网类制品有限公司</t>
  </si>
  <si>
    <t>张兰军</t>
  </si>
  <si>
    <t>安平县丝网大世界西开发区</t>
  </si>
  <si>
    <t>衡水百佳货物运输有限公司</t>
  </si>
  <si>
    <t>王东</t>
  </si>
  <si>
    <t>衡水市桃城区东明物流园区53号</t>
  </si>
  <si>
    <t>冀州市阳力商贸有限公司</t>
  </si>
  <si>
    <t>李淑真</t>
  </si>
  <si>
    <t>冀州市经济开发区</t>
  </si>
  <si>
    <t>深州市宝原食品有限公司</t>
  </si>
  <si>
    <t>刘晓丽</t>
  </si>
  <si>
    <t>深州市穆村乡西王庄村</t>
  </si>
  <si>
    <t>衡水鑫田经贸有限公司</t>
  </si>
  <si>
    <t>衡水市中心街东侧与站前街南侧交叉口（中元宾馆四楼）</t>
  </si>
  <si>
    <t>安平县奥润丝网制品有限公司</t>
  </si>
  <si>
    <t>13112579958582X</t>
  </si>
  <si>
    <t>王玉灿</t>
  </si>
  <si>
    <t>安平县正饶路北</t>
  </si>
  <si>
    <t>安平县海马洁具有限公司</t>
  </si>
  <si>
    <t>李影从</t>
  </si>
  <si>
    <t>安平县东白驼罗村</t>
  </si>
  <si>
    <t>衡水中琪塑胶有限公司</t>
  </si>
  <si>
    <t>13111179956536X</t>
  </si>
  <si>
    <t>王卯</t>
  </si>
  <si>
    <t>河北通菱汽车销售服务有限公司衡水分公司</t>
  </si>
  <si>
    <t>安平县城鑫金属网有限公司</t>
  </si>
  <si>
    <t>李欣</t>
  </si>
  <si>
    <t>安平县城西王庄（正饶路南侧）</t>
  </si>
  <si>
    <t>河北龙凤橡胶制品有限公司</t>
  </si>
  <si>
    <t>赵静</t>
  </si>
  <si>
    <t>景县晨光橡塑化工有限公司</t>
  </si>
  <si>
    <t>郑永生</t>
  </si>
  <si>
    <t>景县景州镇二中北街路南侧</t>
  </si>
  <si>
    <t>武强县泰牛管业有限公司</t>
  </si>
  <si>
    <t>宋海坡</t>
  </si>
  <si>
    <t>武强县西岔河村北</t>
  </si>
  <si>
    <t>河北弘佑冶金设备有限公司</t>
  </si>
  <si>
    <t>13112279955509X</t>
  </si>
  <si>
    <t>田桂芝</t>
  </si>
  <si>
    <t>武邑县清凉店镇复兴路（原物资局木材公司院内）</t>
  </si>
  <si>
    <t>故城三通皮草有限公司</t>
  </si>
  <si>
    <t>张福良</t>
  </si>
  <si>
    <t>故城县城广交区西环路东南侧</t>
  </si>
  <si>
    <t>景县宏发锻造厂</t>
  </si>
  <si>
    <t>王印章</t>
  </si>
  <si>
    <t>河北省衡水市景县王辉</t>
  </si>
  <si>
    <t>河北宏瑞输送机械有限责任公司</t>
  </si>
  <si>
    <t>李万毅</t>
  </si>
  <si>
    <t>枣强县崔庄工业园区</t>
  </si>
  <si>
    <t>衡水恒达汽车零部件有限公司</t>
  </si>
  <si>
    <t>孙春磊</t>
  </si>
  <si>
    <t>衡水市和平西路2233号</t>
  </si>
  <si>
    <t>衡水万邦耐磨材料有限公司</t>
  </si>
  <si>
    <t>张振起</t>
  </si>
  <si>
    <t>安平县恒盛金属制品有限公司</t>
  </si>
  <si>
    <t>张江龙</t>
  </si>
  <si>
    <t>安平县丝网街西头</t>
  </si>
  <si>
    <t>河北宇之星科技开发有限公司</t>
  </si>
  <si>
    <t>刘金泉</t>
  </si>
  <si>
    <t>枣强县城胜利南路1001号</t>
  </si>
  <si>
    <t>衡水玉鹏汽车转向系统制造有限公司</t>
  </si>
  <si>
    <t>靳少鹏</t>
  </si>
  <si>
    <t>枣强健丰路桥工程有限责任公司</t>
  </si>
  <si>
    <t>13112179955568X</t>
  </si>
  <si>
    <t>齐动显</t>
  </si>
  <si>
    <t>枣强镇大桃园</t>
  </si>
  <si>
    <t>景县蓝海化工有限公司</t>
  </si>
  <si>
    <t>郑建国</t>
  </si>
  <si>
    <t>景县安陵镇</t>
  </si>
  <si>
    <t>饶阳县惠通铁路电务器材厂</t>
  </si>
  <si>
    <t>纪创震</t>
  </si>
  <si>
    <t>饶阳县北官庄村五区 6号</t>
  </si>
  <si>
    <t>饶阳县五环木器厂</t>
  </si>
  <si>
    <t>13112479959251X</t>
  </si>
  <si>
    <t>靳恩冲</t>
  </si>
  <si>
    <t>衡水超越工贸有限公司</t>
  </si>
  <si>
    <t>衡水市中华南大街26号</t>
  </si>
  <si>
    <t>衡水金衡汽车减震器制造有限公司</t>
  </si>
  <si>
    <t>张双来</t>
  </si>
  <si>
    <t>枣强县医药药材公司</t>
  </si>
  <si>
    <t>13112110983026X</t>
  </si>
  <si>
    <t>刘连生</t>
  </si>
  <si>
    <t>枣强县城内西大街13号</t>
  </si>
  <si>
    <t>饶阳帅琦塑钢型材有限公司</t>
  </si>
  <si>
    <t>李永钢</t>
  </si>
  <si>
    <t>饶阳县铁西大街西侧</t>
  </si>
  <si>
    <t>河北捷通滤材有限公司</t>
  </si>
  <si>
    <t>左大伟</t>
  </si>
  <si>
    <t>河北省深州市泰山东路高新科技园区</t>
  </si>
  <si>
    <t>安平县晟祥金属制品有限公司</t>
  </si>
  <si>
    <t>王书满</t>
  </si>
  <si>
    <t>安平县旧城街</t>
  </si>
  <si>
    <t>河北稳泰金属制品有限公司</t>
  </si>
  <si>
    <t>闫杏稳</t>
  </si>
  <si>
    <t>安平县中心路与南环路交叉口东行1公里路南</t>
  </si>
  <si>
    <t>衡水市桃城区鹏杰造漆厂</t>
  </si>
  <si>
    <t>胡妹恰</t>
  </si>
  <si>
    <t>衡水桃城区人民西路5689号(第二油棉厂)</t>
  </si>
  <si>
    <t>衡水庆久商贸有限公司</t>
  </si>
  <si>
    <t>13110266106153X</t>
  </si>
  <si>
    <t>赵庆九</t>
  </si>
  <si>
    <t>衡水市问津街6幢1-1号</t>
  </si>
  <si>
    <t>安平县泰尔利卫浴有限公司</t>
  </si>
  <si>
    <t>安平县张舍村</t>
  </si>
  <si>
    <t>阜城县金鹏服装有限责任公司</t>
  </si>
  <si>
    <t>旋文霞</t>
  </si>
  <si>
    <t>阜城县富强路（供销大楼院内）</t>
  </si>
  <si>
    <t>安平县冀星卫浴制品有限公司</t>
  </si>
  <si>
    <t>周讯</t>
  </si>
  <si>
    <t>安平县白驼罗开发区</t>
  </si>
  <si>
    <t>河北德福斯特国际商贸有限公司</t>
  </si>
  <si>
    <t>杜永长</t>
  </si>
  <si>
    <t>衡水市红旗大街东侧</t>
  </si>
  <si>
    <t>河北鑫源输送机械有限公司</t>
  </si>
  <si>
    <t>李金爽</t>
  </si>
  <si>
    <t>枣强县南关南路121号</t>
  </si>
  <si>
    <t>衡水友好橡胶化工有限公司</t>
  </si>
  <si>
    <t>衡水市京大路东橡胶城7区8号10号</t>
  </si>
  <si>
    <t>景县凯瑞琪金属橡塑制品有限公司</t>
  </si>
  <si>
    <t>刘国琦</t>
  </si>
  <si>
    <t>阜城县欣兴矿山粮食输送机械厂</t>
  </si>
  <si>
    <t>131128A1946588X</t>
  </si>
  <si>
    <t>刘志刚</t>
  </si>
  <si>
    <t>安平县达丰五金丝网制品有限公司</t>
  </si>
  <si>
    <t>刘彦伟</t>
  </si>
  <si>
    <t>安平县北黄城村村南</t>
  </si>
  <si>
    <t>安平县海通金属制品有限公司</t>
  </si>
  <si>
    <t>田桂涛</t>
  </si>
  <si>
    <t>衡水晨虹商贸有限公司</t>
  </si>
  <si>
    <t>何圣豪</t>
  </si>
  <si>
    <t>衡水京大路(地道桥南口)</t>
  </si>
  <si>
    <t>衡水滨海化工有限责任公司</t>
  </si>
  <si>
    <t>孙义生</t>
  </si>
  <si>
    <t>衡水市育才街东侧(地道桥南)</t>
  </si>
  <si>
    <t>安平县英泰达金属网业有限公司</t>
  </si>
  <si>
    <t>李壮</t>
  </si>
  <si>
    <t>安平县北新大道路路东</t>
  </si>
  <si>
    <t>深州市晨源机械配件有限公司</t>
  </si>
  <si>
    <t>窦计涛</t>
  </si>
  <si>
    <t>冀州市京冀橡塑软管有限公司</t>
  </si>
  <si>
    <t>高冬雪</t>
  </si>
  <si>
    <t>南午村镇赵佰舍</t>
  </si>
  <si>
    <t>河北安润防腐管业股份有限公司</t>
  </si>
  <si>
    <t>李路通</t>
  </si>
  <si>
    <t>衡水种氏金属制品有限公司</t>
  </si>
  <si>
    <t>种锡武</t>
  </si>
  <si>
    <t>衡水市桃城区河沿镇种高村</t>
  </si>
  <si>
    <t>衡水新安泰化工有限公司</t>
  </si>
  <si>
    <t>宫书新</t>
  </si>
  <si>
    <t>衡水市橡胶城9区1号</t>
  </si>
  <si>
    <t>衡水瑞丰网带有限公司</t>
  </si>
  <si>
    <t>贾玉良</t>
  </si>
  <si>
    <t>武邑县武邑县城新区</t>
  </si>
  <si>
    <t>衡水瑞祥石油热采设备有限公司</t>
  </si>
  <si>
    <t>曹俊杰</t>
  </si>
  <si>
    <t>阜城县阜城镇高庄</t>
  </si>
  <si>
    <t>河北中亿电力科技有限公司</t>
  </si>
  <si>
    <t>马洪瑜</t>
  </si>
  <si>
    <t>故城县西苑工业开发区</t>
  </si>
  <si>
    <t>故城县鑫磊裘革制品有限公司</t>
  </si>
  <si>
    <t>谢宝荣</t>
  </si>
  <si>
    <t>河北亚特尔五金丝网制品有限公司</t>
  </si>
  <si>
    <t>安重阳</t>
  </si>
  <si>
    <t>安平县大子文白驼罗开发区</t>
  </si>
  <si>
    <t>衡水立德科技发展有限责任公司</t>
  </si>
  <si>
    <t>郑立新</t>
  </si>
  <si>
    <t>河北腾是达金属结构有限公司</t>
  </si>
  <si>
    <t>刘志罡</t>
  </si>
  <si>
    <t>枣强县天河输送设备有限公司</t>
  </si>
  <si>
    <t>张恒良</t>
  </si>
  <si>
    <t>安平县亿鑫隆五金网业有限公司</t>
  </si>
  <si>
    <t>高亚廷</t>
  </si>
  <si>
    <t>安平县李各庄村北260米处</t>
  </si>
  <si>
    <t>枣强县永信建筑材料有限公司</t>
  </si>
  <si>
    <t>朱英军</t>
  </si>
  <si>
    <t>枣强县职中东</t>
  </si>
  <si>
    <t>深州市华洋乐器有限公司</t>
  </si>
  <si>
    <t>骆仁朝</t>
  </si>
  <si>
    <t>深州市前么头镇石德路北（原前么头税务分局）</t>
  </si>
  <si>
    <t>武邑新瑞化学工贸有限公司</t>
  </si>
  <si>
    <t>宋彩峰</t>
  </si>
  <si>
    <t>武邑县赵桥镇赵桥街</t>
  </si>
  <si>
    <t>衡水胜通软管有限公司</t>
  </si>
  <si>
    <t>李胜勇</t>
  </si>
  <si>
    <t>衡水市桃城区前进街西侧</t>
  </si>
  <si>
    <t>安平县宇通金属网栏网业制品有限公司</t>
  </si>
  <si>
    <t>赵向</t>
  </si>
  <si>
    <t>安平县东黄城乡徐疃村西</t>
  </si>
  <si>
    <t>河北华诺纺织有限公司</t>
  </si>
  <si>
    <t>张艳立</t>
  </si>
  <si>
    <t>安平县大何庄乡西羽林村</t>
  </si>
  <si>
    <t>衡水三奇橡塑工贸有限公司</t>
  </si>
  <si>
    <t>刘召泽</t>
  </si>
  <si>
    <t>景县大车庄</t>
  </si>
  <si>
    <t>冀州市兴华工业设备技术有限公司</t>
  </si>
  <si>
    <t>段洪广</t>
  </si>
  <si>
    <t>冀州市徐庄乡东千村</t>
  </si>
  <si>
    <t>衡水文兴汽车贸易有限责任公司</t>
  </si>
  <si>
    <t>郭宏光</t>
  </si>
  <si>
    <t>枣强县东瑞脚轮有限公司</t>
  </si>
  <si>
    <t>马世华</t>
  </si>
  <si>
    <t>枣强县北环路99号</t>
  </si>
  <si>
    <t>冀州市志安防爆器材设备有限责任公司</t>
  </si>
  <si>
    <t>13118166109696X</t>
  </si>
  <si>
    <t>侯宗义</t>
  </si>
  <si>
    <t>河北正宇橡塑科技有限公司</t>
  </si>
  <si>
    <t>13112766106874X</t>
  </si>
  <si>
    <t>孟昭新</t>
  </si>
  <si>
    <t>河北绿洁食品有限公司</t>
  </si>
  <si>
    <t>宋保顺</t>
  </si>
  <si>
    <t>武强县街关镇后马庄</t>
  </si>
  <si>
    <t>衡水泽创金属丝网制品有限公司</t>
  </si>
  <si>
    <t>可旭涛</t>
  </si>
  <si>
    <t>饶阳县王同岳乡马长屯村正港路2号</t>
  </si>
  <si>
    <t>安平县瑞诚丝网制品有限公司</t>
  </si>
  <si>
    <t>张江涛</t>
  </si>
  <si>
    <t>衡水华鑫橡塑有限公司</t>
  </si>
  <si>
    <t>李世贵</t>
  </si>
  <si>
    <t>武邑县新区工业园</t>
  </si>
  <si>
    <t>河北腾扬橡塑有限公司</t>
  </si>
  <si>
    <t>葛扬</t>
  </si>
  <si>
    <t>故城县天骋商行</t>
  </si>
  <si>
    <t>亢际涛</t>
  </si>
  <si>
    <t>故城县赛之顺制动元件有限公司</t>
  </si>
  <si>
    <t>张春峰</t>
  </si>
  <si>
    <t>故城县故城镇</t>
  </si>
  <si>
    <t>河北成信玻璃钢设备有限公司</t>
  </si>
  <si>
    <t>邱成训</t>
  </si>
  <si>
    <t>枣强县新华西街冀枣路南</t>
  </si>
  <si>
    <t>河北辉跃轻钢结构有限公司</t>
  </si>
  <si>
    <t>王荣利</t>
  </si>
  <si>
    <t>饶阳县佳业工艺品有限公司</t>
  </si>
  <si>
    <t>田佳能</t>
  </si>
  <si>
    <t>饶阳县饶阳镇东北街村北</t>
  </si>
  <si>
    <t>衡水鑫龙云五金机电有限公司</t>
  </si>
  <si>
    <t>13110266109995X</t>
  </si>
  <si>
    <t>孙会彩</t>
  </si>
  <si>
    <t>衡水市和平东路53号(酒厂北门)</t>
  </si>
  <si>
    <t>武强县兴达变压器配件有限公司</t>
  </si>
  <si>
    <t>宋全震</t>
  </si>
  <si>
    <t>武强县豆村乡宋古河村</t>
  </si>
  <si>
    <t>衡水瑞祺商贸有限公司</t>
  </si>
  <si>
    <t>张迪</t>
  </si>
  <si>
    <t>衡水市京大路东橡胶城</t>
  </si>
  <si>
    <t>河北衡中文化发展有限公司</t>
  </si>
  <si>
    <t>吕大恒</t>
  </si>
  <si>
    <t>衡水市桃城区橡胶城一区1号</t>
  </si>
  <si>
    <t>景县腾达矿冶设备有限公司</t>
  </si>
  <si>
    <t>陈风林</t>
  </si>
  <si>
    <t>景县电力局东侧</t>
  </si>
  <si>
    <t>衡水佰力橡胶制品有限公司</t>
  </si>
  <si>
    <t>徐雷</t>
  </si>
  <si>
    <t>衡水市北方工业园区橡塑路20号</t>
  </si>
  <si>
    <t>安平县双浩过滤器材有限公司</t>
  </si>
  <si>
    <t>秦宝贵</t>
  </si>
  <si>
    <t>安平县新电力局西侧</t>
  </si>
  <si>
    <t>衡水布莱迪仪表有限公司</t>
  </si>
  <si>
    <t>13112366220677X</t>
  </si>
  <si>
    <t>杜颖芝</t>
  </si>
  <si>
    <t>武强县豆村工业区</t>
  </si>
  <si>
    <t>安平县亨润源金属制品有限公司</t>
  </si>
  <si>
    <t>苏伟</t>
  </si>
  <si>
    <t>安平县南张沃工业区</t>
  </si>
  <si>
    <t>河北瑞驰塑胶有限公司</t>
  </si>
  <si>
    <t>张辉</t>
  </si>
  <si>
    <t>衡水路北开发区新区五路北侧ZB-0001号5幢1-4层</t>
  </si>
  <si>
    <t>饶阳县沱阳轩工艺品有限公司</t>
  </si>
  <si>
    <t>李二丹</t>
  </si>
  <si>
    <t>饶阳县饶阳镇东北街村村北</t>
  </si>
  <si>
    <t>衡水华海机电设备有限公司</t>
  </si>
  <si>
    <t>张国丽</t>
  </si>
  <si>
    <t>深州新亚纺织有限公司</t>
  </si>
  <si>
    <t>王彩军</t>
  </si>
  <si>
    <t>深州市新城区泰山东路</t>
  </si>
  <si>
    <t>衡水市开发区益诚汽车修理厂</t>
  </si>
  <si>
    <t>王立峰</t>
  </si>
  <si>
    <t>衡水开发区衡水市新华路南顺兴街东</t>
  </si>
  <si>
    <t>安平县三强金属丝网制造有限公司</t>
  </si>
  <si>
    <t>董耀三</t>
  </si>
  <si>
    <t>安平县城东工业园纬二路南侧，经三路东侧</t>
  </si>
  <si>
    <t>冀州市中复玻璃钢有限公司</t>
  </si>
  <si>
    <t>耿爱华</t>
  </si>
  <si>
    <t>冀州市彭村南106国道东侧</t>
  </si>
  <si>
    <t>衡水衡雪棉业有限公司</t>
  </si>
  <si>
    <t>任志铭</t>
  </si>
  <si>
    <t>衡水市桃城区巨鹿供销社棉站</t>
  </si>
  <si>
    <t>河北超越电子保险柜制造有限公司</t>
  </si>
  <si>
    <t>王根良</t>
  </si>
  <si>
    <t>武邑县武邑镇京大路北</t>
  </si>
  <si>
    <t>衡水博泰氟塑制品有限公司</t>
  </si>
  <si>
    <t>王敬华</t>
  </si>
  <si>
    <t>衡水市开发区河北路789号</t>
  </si>
  <si>
    <t>衡水市开发区联盟汽修厂</t>
  </si>
  <si>
    <t>13111166223405X</t>
  </si>
  <si>
    <t>张宝振</t>
  </si>
  <si>
    <t>衡水开发区西环路东宁安路北</t>
  </si>
  <si>
    <t>河北现代钢木制品有限公司</t>
  </si>
  <si>
    <t>131122L12183724</t>
  </si>
  <si>
    <t>肖爱民</t>
  </si>
  <si>
    <t>武邑县桥头镇工业区</t>
  </si>
  <si>
    <t>衡水鑫烨物资贸易有限公司</t>
  </si>
  <si>
    <t>魏铭</t>
  </si>
  <si>
    <t>安平县盛轩五金网业有限公司</t>
  </si>
  <si>
    <t>刘占臣</t>
  </si>
  <si>
    <t>安平县丝网街东头</t>
  </si>
  <si>
    <t>故城县顺达皮业有限公司</t>
  </si>
  <si>
    <t>朱书贤</t>
  </si>
  <si>
    <t>衡水泽航汽车销售服务有限公司</t>
  </si>
  <si>
    <t>付士强</t>
  </si>
  <si>
    <t>衡水开发区昌明大街369号</t>
  </si>
  <si>
    <t>衡水昌达汽车贸易服务有限公司</t>
  </si>
  <si>
    <t>衡水市昌明大街688号</t>
  </si>
  <si>
    <t>阜城县中义机械有限公司</t>
  </si>
  <si>
    <t>王中义</t>
  </si>
  <si>
    <t>阜城县王集乡王老庄村</t>
  </si>
  <si>
    <t>深州市福临罐头食品厂</t>
  </si>
  <si>
    <t>赵增银</t>
  </si>
  <si>
    <t>深州市唐奉镇王村</t>
  </si>
  <si>
    <t>河北佳兴乐器制造有限公司</t>
  </si>
  <si>
    <t>李其海</t>
  </si>
  <si>
    <t>武强县武强镇食品城</t>
  </si>
  <si>
    <t>衡水华胜天成化工有限公司</t>
  </si>
  <si>
    <t>姜洪彪</t>
  </si>
  <si>
    <t>衡水市人民东路三徐庄</t>
  </si>
  <si>
    <t>衡水昊华商贸有限公司</t>
  </si>
  <si>
    <t>徐亚琴</t>
  </si>
  <si>
    <t>衡水市桃城区永兴西路456号马村回迁商住楼1幢4单元2层202室</t>
  </si>
  <si>
    <t>衡水索菲亚服装有限公司</t>
  </si>
  <si>
    <t>啜爱军</t>
  </si>
  <si>
    <t>衡水市桃城区衡宝路南侧</t>
  </si>
  <si>
    <t>河北龙港工贸有限公司</t>
  </si>
  <si>
    <t>王振廷</t>
  </si>
  <si>
    <t>枣强县王均乡庄科村</t>
  </si>
  <si>
    <t>景县同益新材料有限公司</t>
  </si>
  <si>
    <t>谢洪武</t>
  </si>
  <si>
    <t>景县安陵镇良繁场院内</t>
  </si>
  <si>
    <t>枣强县聚鑫铁粉有限公司</t>
  </si>
  <si>
    <t>孙宗贤</t>
  </si>
  <si>
    <t>枣强县枣强镇仝庄村东</t>
  </si>
  <si>
    <t>衡水亿德橡塑制品有限公司</t>
  </si>
  <si>
    <t>孙焕忠</t>
  </si>
  <si>
    <t>衡水凯圣煤电配件有限公司</t>
  </si>
  <si>
    <t>张文红</t>
  </si>
  <si>
    <t>衡水市橡胶城17区18号</t>
  </si>
  <si>
    <t>中国联合网络通信有限公司武强县分公司</t>
  </si>
  <si>
    <t>李进</t>
  </si>
  <si>
    <t>武强县武强镇新开街6号</t>
  </si>
  <si>
    <t>冀州市龙鑫输送机械有限公司</t>
  </si>
  <si>
    <t>13118166366035X</t>
  </si>
  <si>
    <t>黄同龙</t>
  </si>
  <si>
    <t>冀州市南午村镇黄瓦村</t>
  </si>
  <si>
    <t>安平县镇东钢结构有限公司</t>
  </si>
  <si>
    <t>董占民</t>
  </si>
  <si>
    <t>安平县为民街东段400号</t>
  </si>
  <si>
    <t>景县景衡压滤机配件有限公司</t>
  </si>
  <si>
    <t>刘书田</t>
  </si>
  <si>
    <t>景县北环一中东侧108号</t>
  </si>
  <si>
    <t>冀州市技源复合材料有限责任公司</t>
  </si>
  <si>
    <t>赵德壮</t>
  </si>
  <si>
    <t>冀州市冀枣路</t>
  </si>
  <si>
    <t>河北科信兴宇铁塔有限公司</t>
  </si>
  <si>
    <t>高建龙</t>
  </si>
  <si>
    <t>河北海安特种橡塑金属有限公司</t>
  </si>
  <si>
    <t>张玉华</t>
  </si>
  <si>
    <t>景县景州工业区</t>
  </si>
  <si>
    <t>安平县国泰滤芯材料有限公司</t>
  </si>
  <si>
    <t>国庆肥</t>
  </si>
  <si>
    <t>安平县城东（正饶路南侧，南张沃村北）</t>
  </si>
  <si>
    <t>饶阳县东方家电有限公司</t>
  </si>
  <si>
    <t>田惊涛</t>
  </si>
  <si>
    <t>饶阳县饶安路贸易城</t>
  </si>
  <si>
    <t>衡水市桃城区华兴橡塑经销处</t>
  </si>
  <si>
    <t>郑振华</t>
  </si>
  <si>
    <t>衡水市桃城区京大路东橡胶城12区31号</t>
  </si>
  <si>
    <t>河北元宏世纪轻钢建筑有限责任公司</t>
  </si>
  <si>
    <t>张中计</t>
  </si>
  <si>
    <t>景县盛通管业有限公司</t>
  </si>
  <si>
    <t>13112766366860X</t>
  </si>
  <si>
    <t>庞国成</t>
  </si>
  <si>
    <t>景县景武路北侧、焦庄村西</t>
  </si>
  <si>
    <t>安平县佳旺五金丝网制品有限公司</t>
  </si>
  <si>
    <t>张志卫</t>
  </si>
  <si>
    <t>安平县新盈街西段</t>
  </si>
  <si>
    <t>衡水远航商贸有限责任公司</t>
  </si>
  <si>
    <t>牛铁帅</t>
  </si>
  <si>
    <t>衡水市和平路南中心街东(薇薇新娘影楼南邻)</t>
  </si>
  <si>
    <t>武强县林兴变压器配件有限公司</t>
  </si>
  <si>
    <t>王春林</t>
  </si>
  <si>
    <t>河北星月制动元件有限公司</t>
  </si>
  <si>
    <t>申坤瑞</t>
  </si>
  <si>
    <t>故城县县城青年街北段</t>
  </si>
  <si>
    <t>河北互丰化工有限公司</t>
  </si>
  <si>
    <t>孙宝国</t>
  </si>
  <si>
    <t>故城县广交路</t>
  </si>
  <si>
    <t>饶阳毅隆铁路电务配件厂</t>
  </si>
  <si>
    <t>13112466365999X</t>
  </si>
  <si>
    <t>赵劲松</t>
  </si>
  <si>
    <t>河北省衡水市饶阳县北官庄村</t>
  </si>
  <si>
    <t>故城县富嘉橡胶制品有限公司</t>
  </si>
  <si>
    <t>蒋华</t>
  </si>
  <si>
    <t>故城县辛庄乡东辛庄村北</t>
  </si>
  <si>
    <t>枣强县天清玻璃钢环保设备有限公司</t>
  </si>
  <si>
    <t>范庆荣</t>
  </si>
  <si>
    <t>枣强县北环路玻璃钢城</t>
  </si>
  <si>
    <t>深州市亚澳泵业有限公司</t>
  </si>
  <si>
    <t>霍进义</t>
  </si>
  <si>
    <t>故城县三鑫铸件材料有限公司</t>
  </si>
  <si>
    <t>张永江</t>
  </si>
  <si>
    <t>故城县三朗乡张长林村</t>
  </si>
  <si>
    <t>衡水双兴工业品进出口有限公司</t>
  </si>
  <si>
    <t>高静</t>
  </si>
  <si>
    <t>衡水市人民路33号</t>
  </si>
  <si>
    <t>衡水恒通矿山设备有限公司</t>
  </si>
  <si>
    <t>刘胜宁</t>
  </si>
  <si>
    <t>冀州市建设南大街888号</t>
  </si>
  <si>
    <t>衡水多利乐器制造有限公司</t>
  </si>
  <si>
    <t>李增旺</t>
  </si>
  <si>
    <t>衡水市桃城区桃城街43号</t>
  </si>
  <si>
    <t>衡水中成防腐设备工程有限公司</t>
  </si>
  <si>
    <t>尹君中</t>
  </si>
  <si>
    <t>衡水市裕华西路281号</t>
  </si>
  <si>
    <t>冀州市瑞雪泡沫塑料厂</t>
  </si>
  <si>
    <t>王淑欣</t>
  </si>
  <si>
    <t>冀州市冀码路东野庄头村东</t>
  </si>
  <si>
    <t>衡水裕泰机械有限公司</t>
  </si>
  <si>
    <t>武树峰</t>
  </si>
  <si>
    <t>衡水市程宇路7号</t>
  </si>
  <si>
    <t>衡水海浪物资商贸有限公司</t>
  </si>
  <si>
    <t>周菊</t>
  </si>
  <si>
    <t>衡水市榕花街与和平路交叉口西南角</t>
  </si>
  <si>
    <t>阜城县中山轧辊有限公司</t>
  </si>
  <si>
    <t>纪玉山</t>
  </si>
  <si>
    <t>古城镇发展区</t>
  </si>
  <si>
    <t>河北通顺变压器配件有限公司</t>
  </si>
  <si>
    <t>周海通</t>
  </si>
  <si>
    <t>武强县周窝镇周窝村</t>
  </si>
  <si>
    <t>衡水方园桥隧物资有限公司</t>
  </si>
  <si>
    <t>李广</t>
  </si>
  <si>
    <t>景县东峰油脂有限公司</t>
  </si>
  <si>
    <t>常志锋</t>
  </si>
  <si>
    <t>景县刘集黄庄</t>
  </si>
  <si>
    <t>衡水天耀铁路器材有限公司</t>
  </si>
  <si>
    <t>13112866369025X</t>
  </si>
  <si>
    <t>王书义</t>
  </si>
  <si>
    <t>冀州市鼎鑫化工商贸有限公司</t>
  </si>
  <si>
    <t>韩长松</t>
  </si>
  <si>
    <t>和平东路282号</t>
  </si>
  <si>
    <t>衡水恒飞达压滤机有限公司</t>
  </si>
  <si>
    <t>耿玉民</t>
  </si>
  <si>
    <t>阜城县光明路南侧</t>
  </si>
  <si>
    <t>中国联合网络通信有限公司饶阳县分公司</t>
  </si>
  <si>
    <t>13112476813089X</t>
  </si>
  <si>
    <t>李秋良</t>
  </si>
  <si>
    <t>河北省饶阳县人民西路１２８号</t>
  </si>
  <si>
    <t>河北凯成塑业有限公司</t>
  </si>
  <si>
    <t>张珊珊</t>
  </si>
  <si>
    <t>深州市城市新区黄河路东段北</t>
  </si>
  <si>
    <t>衡水鑫盛达新材料科技有限公司</t>
  </si>
  <si>
    <t>赵世锋</t>
  </si>
  <si>
    <t>衡水市桃城区衡枣路1001号（赵辛庄）</t>
  </si>
  <si>
    <t>故城县常兴缸套厂</t>
  </si>
  <si>
    <t>南翠英</t>
  </si>
  <si>
    <t>故城县原种场</t>
  </si>
  <si>
    <t>安平县瑞佳网业有限公司</t>
  </si>
  <si>
    <t>刘宝权</t>
  </si>
  <si>
    <t>安平县五新化工染料有限公司</t>
  </si>
  <si>
    <t>王江涛</t>
  </si>
  <si>
    <t>安平县五新村</t>
  </si>
  <si>
    <t>阜城县帮缘机械有限公司</t>
  </si>
  <si>
    <t>赵华胜</t>
  </si>
  <si>
    <t>阜城县码头镇</t>
  </si>
  <si>
    <t>枣强县群鑫装璜印刷厂</t>
  </si>
  <si>
    <t>王炜</t>
  </si>
  <si>
    <t>枣强县胜利路胜纺小区2号</t>
  </si>
  <si>
    <t>故城县渤海化工有限公司</t>
  </si>
  <si>
    <t>王海坤</t>
  </si>
  <si>
    <t>故城县夏庄工业项目区杨庄大街西侧</t>
  </si>
  <si>
    <t>衡水腾飞活塞制造有限公司</t>
  </si>
  <si>
    <t>刘署宁</t>
  </si>
  <si>
    <t>武强县东堤村</t>
  </si>
  <si>
    <t>衡水越亚金属制品有限公司</t>
  </si>
  <si>
    <t>位同尊</t>
  </si>
  <si>
    <t>安平县万隆五金丝网制品有限公司</t>
  </si>
  <si>
    <t>李彦广</t>
  </si>
  <si>
    <t>安平县丝网工业园金网大道路西</t>
  </si>
  <si>
    <t>冀州市宏远良棉有限责任公司</t>
  </si>
  <si>
    <t>王成</t>
  </si>
  <si>
    <t>冀州市徐庄乡北褚宜村西</t>
  </si>
  <si>
    <t>枣强县鑫海防水塑胶制品有限公司</t>
  </si>
  <si>
    <t>武春峰</t>
  </si>
  <si>
    <t>枣强县张唐公路南侧</t>
  </si>
  <si>
    <t>故城县恒金机械配件有限公司</t>
  </si>
  <si>
    <t>故城县三朗乡赵长林村</t>
  </si>
  <si>
    <t>饶阳永亮铁路信号厂</t>
  </si>
  <si>
    <t>赵勇亮</t>
  </si>
  <si>
    <t>衡水瑞丰厨具有限公司</t>
  </si>
  <si>
    <t>张智</t>
  </si>
  <si>
    <t>衡水市胜利中路12号</t>
  </si>
  <si>
    <t>安平县鑫河金属丝网有限公司</t>
  </si>
  <si>
    <t>苏权召</t>
  </si>
  <si>
    <t>武强县恒鑫变压器配件有限公司</t>
  </si>
  <si>
    <t>段军川</t>
  </si>
  <si>
    <t>武强县豆村乡大杨庄村252号</t>
  </si>
  <si>
    <t>河北同业冶金科技有限责任公司</t>
  </si>
  <si>
    <t>衡水双升工贸有限公司</t>
  </si>
  <si>
    <t>王洪升</t>
  </si>
  <si>
    <t>衡水市桃城区衡任公路南(肖家屯)</t>
  </si>
  <si>
    <t>安平县康通金属丝网有限公司</t>
  </si>
  <si>
    <t>程浩</t>
  </si>
  <si>
    <t>故城县鑫昊钨钼合金有限公司</t>
  </si>
  <si>
    <t>滑同新</t>
  </si>
  <si>
    <t>故城县建国镇张庄村</t>
  </si>
  <si>
    <t>河北中德泰克科技有限公司</t>
  </si>
  <si>
    <t>邢荣胜</t>
  </si>
  <si>
    <t>饶阳县新城区科技路</t>
  </si>
  <si>
    <t>武邑县信德助剂有限公司</t>
  </si>
  <si>
    <t>13112279657077X</t>
  </si>
  <si>
    <t>陈世周</t>
  </si>
  <si>
    <t>武邑县东风路88号</t>
  </si>
  <si>
    <t>枣强县大成橡胶有限公司</t>
  </si>
  <si>
    <t>王爱国</t>
  </si>
  <si>
    <t>恩察镇新区</t>
  </si>
  <si>
    <t>河北新鼎金属丝网制品有限公司</t>
  </si>
  <si>
    <t>于朋涛</t>
  </si>
  <si>
    <t>河北博尔网业有限公司</t>
  </si>
  <si>
    <t>王丽</t>
  </si>
  <si>
    <t>河北省安平县徐疃村工业区</t>
  </si>
  <si>
    <t>衡水众鹏汽车销售服务有限责任公司</t>
  </si>
  <si>
    <t>孟旭</t>
  </si>
  <si>
    <t>衡水衡顺达彩板钢构有限公司</t>
  </si>
  <si>
    <t>李福会</t>
  </si>
  <si>
    <t>衡水市永兴西路2468号</t>
  </si>
  <si>
    <t>枣强县亚兴塑胶玻璃钢有限公司</t>
  </si>
  <si>
    <t>丁俊玲</t>
  </si>
  <si>
    <t>枣强县新华东街路南亿斤粮库东侧</t>
  </si>
  <si>
    <t>衡水林海纸制品有限公司</t>
  </si>
  <si>
    <t>苏庆林</t>
  </si>
  <si>
    <t>衡水市桃城区东外环周通村南头</t>
  </si>
  <si>
    <t>安平县天和金属网业有限公司</t>
  </si>
  <si>
    <t>张志铭</t>
  </si>
  <si>
    <t>安平县为民街南裕华路东</t>
  </si>
  <si>
    <t>衡水丰源粉末有限公司</t>
  </si>
  <si>
    <t>王东峰</t>
  </si>
  <si>
    <t>衡水市桃城区河沿镇西康村北</t>
  </si>
  <si>
    <t>衡水弘晟医疗器械有限公司</t>
  </si>
  <si>
    <t>张梦怀</t>
  </si>
  <si>
    <t>安平县红旗大街</t>
  </si>
  <si>
    <t>河北恒英金属制品有限公司</t>
  </si>
  <si>
    <t>李文杰</t>
  </si>
  <si>
    <t>安平县丝网工业园区1-05号</t>
  </si>
  <si>
    <t>衡水北新化工有限公司</t>
  </si>
  <si>
    <t>苏计华</t>
  </si>
  <si>
    <t>衡水市人民西路(市苗圃场对过)</t>
  </si>
  <si>
    <t>衡水仁和制衣有限公司</t>
  </si>
  <si>
    <t>许俊英</t>
  </si>
  <si>
    <t>衡水市桃城区邓庄乡卫生院东邻(邓庄乡信用社西邻)</t>
  </si>
  <si>
    <t>安平县宏亚水泥制品有限公司</t>
  </si>
  <si>
    <t>李福增</t>
  </si>
  <si>
    <t>饶阳县利达五金制品厂</t>
  </si>
  <si>
    <t>13112466528540X</t>
  </si>
  <si>
    <t>王世路</t>
  </si>
  <si>
    <t>饶阳县合方管理区合方村东北</t>
  </si>
  <si>
    <t>河北恒宇集团景县神州工程液压有限公司</t>
  </si>
  <si>
    <t>李新成</t>
  </si>
  <si>
    <t>河北昊德橡塑有限公司</t>
  </si>
  <si>
    <t>高阳</t>
  </si>
  <si>
    <t>武邑县县城新区宁武路9号</t>
  </si>
  <si>
    <t>赛可德（衡水）橡塑有限公司</t>
  </si>
  <si>
    <t>焦胜成</t>
  </si>
  <si>
    <t>河北省景县留智庙镇衡德高速德州出口南侧</t>
  </si>
  <si>
    <t>武邑县兴旺家俱雕刻有限公司</t>
  </si>
  <si>
    <t>崔文忠</t>
  </si>
  <si>
    <t>武邑县东环路西侧</t>
  </si>
  <si>
    <t>安平县禄福祥五金网业制品有限公司</t>
  </si>
  <si>
    <t>付博</t>
  </si>
  <si>
    <t>安平县么保路西</t>
  </si>
  <si>
    <t>衡水庆丰化工物资有限公司</t>
  </si>
  <si>
    <t>耿圣稳</t>
  </si>
  <si>
    <t>衡水市桃城区橡胶城2区37号</t>
  </si>
  <si>
    <t>河北瑞丰动力缸体有限公司</t>
  </si>
  <si>
    <t>孟连周</t>
  </si>
  <si>
    <t>深州市城市新区泰山东路中段路北</t>
  </si>
  <si>
    <t>安平县运通金属网业有限公司</t>
  </si>
  <si>
    <t>13112566529308X</t>
  </si>
  <si>
    <t>魏红卫</t>
  </si>
  <si>
    <t>衡水华为计算机科技有限公司</t>
  </si>
  <si>
    <t>张文和</t>
  </si>
  <si>
    <t>衡水市中心街南段路西</t>
  </si>
  <si>
    <t>安平县华德五金网业制品有限公司</t>
  </si>
  <si>
    <t>张海霞</t>
  </si>
  <si>
    <t>河北亿科金属制品有限公司</t>
  </si>
  <si>
    <t>陈彦服</t>
  </si>
  <si>
    <t>景县鑫瑞机械配件有限公司</t>
  </si>
  <si>
    <t>金慧莉</t>
  </si>
  <si>
    <t>景县留智庙南大屯</t>
  </si>
  <si>
    <t>衡水东禾农业科技有限公司</t>
  </si>
  <si>
    <t>武邑县西环路8号</t>
  </si>
  <si>
    <t>安平县康美隆金属网业有限公司</t>
  </si>
  <si>
    <t>王广才</t>
  </si>
  <si>
    <t>安平县王胡林工业开发区</t>
  </si>
  <si>
    <t>衡水泓利包装制品有限公司</t>
  </si>
  <si>
    <t>郑朝青</t>
  </si>
  <si>
    <t>衡水市橡胶城8区18号1幢</t>
  </si>
  <si>
    <t>安平县福瑞德丝网制品有限公司</t>
  </si>
  <si>
    <t>刘大好</t>
  </si>
  <si>
    <t>安平县大豆口村</t>
  </si>
  <si>
    <t>武邑航钛钛业有限公司</t>
  </si>
  <si>
    <t>武邑县新区宁武西路4号</t>
  </si>
  <si>
    <t>武强县古坛金属制品有限公司</t>
  </si>
  <si>
    <t>王超峰</t>
  </si>
  <si>
    <t>武强县孙庄乡西五村</t>
  </si>
  <si>
    <t>故城县隆兴风机配件厂</t>
  </si>
  <si>
    <t>冯立才</t>
  </si>
  <si>
    <t>故城县饶阳店镇薛官屯村</t>
  </si>
  <si>
    <t>衡水圣诺塔业有限公司</t>
  </si>
  <si>
    <t>贾志毅</t>
  </si>
  <si>
    <t>景县广川镇南环666号</t>
  </si>
  <si>
    <t>衡水冀东恒通汽车销售服务有限公司</t>
  </si>
  <si>
    <t>13111166529957X</t>
  </si>
  <si>
    <t>李绍顺</t>
  </si>
  <si>
    <t>衡水市开发区科技大街西侧</t>
  </si>
  <si>
    <t>武强县和大肉类制品有限公司</t>
  </si>
  <si>
    <t>于九玲</t>
  </si>
  <si>
    <t>武强县城西一公里</t>
  </si>
  <si>
    <t>河北明仁堂医药科技有限公司</t>
  </si>
  <si>
    <t>冀州市冀新东路1113号</t>
  </si>
  <si>
    <t>衡水福桥淀粉有限公司</t>
  </si>
  <si>
    <t>常志东</t>
  </si>
  <si>
    <t>景县刘集乡常庄</t>
  </si>
  <si>
    <t>安平县英尔利五金网业有限公司</t>
  </si>
  <si>
    <t>赵银垒</t>
  </si>
  <si>
    <t>安平县宗庄工业区</t>
  </si>
  <si>
    <t>安平县宏信丝网有限公司</t>
  </si>
  <si>
    <t>张新乾</t>
  </si>
  <si>
    <t>安平县马江工业开发区</t>
  </si>
  <si>
    <t>安平县金诚金属制品有限公司</t>
  </si>
  <si>
    <t>宋二峰</t>
  </si>
  <si>
    <t>安平县两洼乡耿屯村村西</t>
  </si>
  <si>
    <t>饶阳县朝阳机械厂</t>
  </si>
  <si>
    <t>朱五州</t>
  </si>
  <si>
    <t>景县宏伟油棉有限公司</t>
  </si>
  <si>
    <t>13112776813716X</t>
  </si>
  <si>
    <t>广川前贾岛</t>
  </si>
  <si>
    <t>安平县鑫田金属制品有限公司</t>
  </si>
  <si>
    <t>赵海峰</t>
  </si>
  <si>
    <t>安平县后赵疃村</t>
  </si>
  <si>
    <t>安平县海宇五金网业有限公司</t>
  </si>
  <si>
    <t>李超</t>
  </si>
  <si>
    <t>衡水斯威特国际贸易有限公司</t>
  </si>
  <si>
    <t>武治宽</t>
  </si>
  <si>
    <t>衡水市桃城区胜利西路888号（广厦家园）</t>
  </si>
  <si>
    <t>衡水荣华机械有限公司</t>
  </si>
  <si>
    <t>程俊兰</t>
  </si>
  <si>
    <t>景县龙华立交桥东侧</t>
  </si>
  <si>
    <t>阜城县恒利机电设备有限公司</t>
  </si>
  <si>
    <t>王进强</t>
  </si>
  <si>
    <t>霞口镇刘庄村驻地</t>
  </si>
  <si>
    <t>河北四通金融设备有限公司</t>
  </si>
  <si>
    <t>陈向军</t>
  </si>
  <si>
    <t>武邑县桥头镇王桥头村</t>
  </si>
  <si>
    <t>河北自立建筑材料有限公司</t>
  </si>
  <si>
    <t>许自立</t>
  </si>
  <si>
    <t>故城县夏庄镇开发区电厂路南</t>
  </si>
  <si>
    <t>故城县恒裕棉业有限公司</t>
  </si>
  <si>
    <t>师彦君</t>
  </si>
  <si>
    <t>故城县郑口镇大杏基</t>
  </si>
  <si>
    <t>饶阳县天盛棉纺织有限责任公司</t>
  </si>
  <si>
    <t>赵彦国</t>
  </si>
  <si>
    <t>饶阳县五公镇北官庄工业区</t>
  </si>
  <si>
    <t>衡水中能天然气有限公司</t>
  </si>
  <si>
    <t>孟宪国</t>
  </si>
  <si>
    <t>冀州市长安东路1199号</t>
  </si>
  <si>
    <t>衡水龙田贸易有限公司</t>
  </si>
  <si>
    <t>王立格</t>
  </si>
  <si>
    <t>衡水市人民西路818号新大陆商业广场A1幢4单元10层1002房间</t>
  </si>
  <si>
    <t>安平县兴瑞五金丝网有限公司</t>
  </si>
  <si>
    <t>崔娜</t>
  </si>
  <si>
    <t>武强县新悦变压器配件有限公司</t>
  </si>
  <si>
    <t>张红艳</t>
  </si>
  <si>
    <t>武强县周窝乡寨子</t>
  </si>
  <si>
    <t>饶阳亿博日用制品有限公司</t>
  </si>
  <si>
    <t>13112466368559X</t>
  </si>
  <si>
    <t>赵大多</t>
  </si>
  <si>
    <t>河北省饶阳县开放路南侧、开明街东侧。</t>
  </si>
  <si>
    <t>安平县玉得利金属制品有限公司</t>
  </si>
  <si>
    <t>张彦普</t>
  </si>
  <si>
    <t>安平县汉王路北段</t>
  </si>
  <si>
    <t>安平县卓达五金网业有限公司</t>
  </si>
  <si>
    <t>耿红亮</t>
  </si>
  <si>
    <t>安平县可胡林开发区</t>
  </si>
  <si>
    <t>衡水市海业助剂有限公司</t>
  </si>
  <si>
    <t>张志海</t>
  </si>
  <si>
    <t>衡水市桃城区赵圈镇孙洼砖厂西邻</t>
  </si>
  <si>
    <t>安平县龙亿网业制品有限公司</t>
  </si>
  <si>
    <t>刘义兵</t>
  </si>
  <si>
    <t>河北万众矿山机械有限公司</t>
  </si>
  <si>
    <t>郭向阳</t>
  </si>
  <si>
    <t>深州市城市新区泰山东路北侧</t>
  </si>
  <si>
    <t>衡水双泰橡塑制品销售有限公司</t>
  </si>
  <si>
    <t>张俊荣</t>
  </si>
  <si>
    <t>衡水双盛工程橡胶有限公司</t>
  </si>
  <si>
    <t>张双明</t>
  </si>
  <si>
    <t>衡水市桃城区邓庄乡武家庄村</t>
  </si>
  <si>
    <t>河北常泰橡塑制品有限责任公司</t>
  </si>
  <si>
    <t>13118166658863X</t>
  </si>
  <si>
    <t>常洪桥</t>
  </si>
  <si>
    <t>衡水滨湖新区魏屯镇赵祥屯村东</t>
  </si>
  <si>
    <t>饶阳华通铁路器材有限公司</t>
  </si>
  <si>
    <t>13112466658329X</t>
  </si>
  <si>
    <t>赵青松</t>
  </si>
  <si>
    <t>饶阳县五公镇北官庄村八区１５号</t>
  </si>
  <si>
    <t>衡水迅达汽车销售服务有限公司</t>
  </si>
  <si>
    <t>刘官印</t>
  </si>
  <si>
    <t>衡水市大麻森乡张庄村东</t>
  </si>
  <si>
    <t>冀州市亚东聚氨脂加工有限公司</t>
  </si>
  <si>
    <t>13118166659065X</t>
  </si>
  <si>
    <t>高卫丽</t>
  </si>
  <si>
    <t>河北同力机电设备制造有限公司</t>
  </si>
  <si>
    <t>13112866659911X</t>
  </si>
  <si>
    <t>韩国军</t>
  </si>
  <si>
    <t>安平县德赛特滤清器有限公司</t>
  </si>
  <si>
    <t>李建桩</t>
  </si>
  <si>
    <t>衡水南白沙庄</t>
  </si>
  <si>
    <t>冀州市宏信铁路器材有限公司</t>
  </si>
  <si>
    <t>王化平</t>
  </si>
  <si>
    <t>冀州市南午村镇午阳大街126号</t>
  </si>
  <si>
    <t>衡水宇信汽车零部件有限公司</t>
  </si>
  <si>
    <t>杨占水</t>
  </si>
  <si>
    <t>衡水市永兴西路2469号</t>
  </si>
  <si>
    <t>衡水多彩静电塑粉有限责任公司</t>
  </si>
  <si>
    <t>朱文斌</t>
  </si>
  <si>
    <t>衡水市人民西路电厂东邻</t>
  </si>
  <si>
    <t>饶阳县博远服装辅料有限责任公司</t>
  </si>
  <si>
    <t>崔保立</t>
  </si>
  <si>
    <t>饶阳县大官亭乡南李岗村</t>
  </si>
  <si>
    <t>安平县保丰金属网业有限公司</t>
  </si>
  <si>
    <t>谢彦军</t>
  </si>
  <si>
    <t>安平县正饶路南六化路北</t>
  </si>
  <si>
    <t>衡水帅嘉贸易有限公司</t>
  </si>
  <si>
    <t>张保生</t>
  </si>
  <si>
    <t>河北华威得菲尔医药营销有限公司</t>
  </si>
  <si>
    <t>刘志斌</t>
  </si>
  <si>
    <t>衡水市滏阳四路东侧，新区六路以南ZB--- 0001号1幢1-2层</t>
  </si>
  <si>
    <t>衡水佳信金属结构有限公司</t>
  </si>
  <si>
    <t>刘秀芬</t>
  </si>
  <si>
    <t>安平县鑫佳金属制品有限公司</t>
  </si>
  <si>
    <t>田运良</t>
  </si>
  <si>
    <t>安平县西王庄工业区</t>
  </si>
  <si>
    <t>衡水佳和纺织品有限公司</t>
  </si>
  <si>
    <t>陈洪斌</t>
  </si>
  <si>
    <t>衡水市开发区永兴西路2319号</t>
  </si>
  <si>
    <t>河北中轻北方乐器有限公司</t>
  </si>
  <si>
    <t>史占秋</t>
  </si>
  <si>
    <t>衡水旭升商贸有限公司</t>
  </si>
  <si>
    <t>王智勇</t>
  </si>
  <si>
    <t>衡水市小商品综合批发市场21座45号</t>
  </si>
  <si>
    <t>安平县鑫勤业丝网制造有限公司</t>
  </si>
  <si>
    <t>高义东</t>
  </si>
  <si>
    <t>冀州金虹金属包装有限公司</t>
  </si>
  <si>
    <t>刘桂珍</t>
  </si>
  <si>
    <t>冀州市南午村镇午阳路</t>
  </si>
  <si>
    <t>河北冀力重型机械设备有限公司</t>
  </si>
  <si>
    <t>王进</t>
  </si>
  <si>
    <t>枣强县城冀力街1号</t>
  </si>
  <si>
    <t>衡水宏国制动材料厂</t>
  </si>
  <si>
    <t>刘洪国</t>
  </si>
  <si>
    <t>故城县故城镇大第八村</t>
  </si>
  <si>
    <t>景县奥贝特工贸有限公司</t>
  </si>
  <si>
    <t>张绵胜</t>
  </si>
  <si>
    <t>景县庙镇八里庄</t>
  </si>
  <si>
    <t>安平县海峰金属网业有限公司</t>
  </si>
  <si>
    <t>张文开</t>
  </si>
  <si>
    <t>安平县院西村</t>
  </si>
  <si>
    <t>安平县安腾五金丝网制品有限公司</t>
  </si>
  <si>
    <t>崔更五</t>
  </si>
  <si>
    <t>安平县鹤煌西道208号</t>
  </si>
  <si>
    <t>衡水博利工程橡胶有限公司</t>
  </si>
  <si>
    <t>张艳芬</t>
  </si>
  <si>
    <t>衡水市彭杜乡刘田村</t>
  </si>
  <si>
    <t>衡水艺辉商贸有限公司</t>
  </si>
  <si>
    <t>王艳纯</t>
  </si>
  <si>
    <t>衡水市和平中路10号（农机公司楼下）</t>
  </si>
  <si>
    <t>阜城华泰机械堆焊有限公司</t>
  </si>
  <si>
    <t>杜立章</t>
  </si>
  <si>
    <t>民营企业园</t>
  </si>
  <si>
    <t>衡水融盛轨道交通器材制造有限公司</t>
  </si>
  <si>
    <t>刘磊</t>
  </si>
  <si>
    <t>衡水市武强县孙庄乡西北召什村</t>
  </si>
  <si>
    <t>深州市世君农机销售有限责任公司</t>
  </si>
  <si>
    <t>骆兰英</t>
  </si>
  <si>
    <t>深州市贸易城纬一路61号</t>
  </si>
  <si>
    <t>衡水正升工程橡塑有限公司</t>
  </si>
  <si>
    <t>靳桂英</t>
  </si>
  <si>
    <t>武邑县新区宁武路南侧</t>
  </si>
  <si>
    <t>深州市博达汽车配件有限公司</t>
  </si>
  <si>
    <t>13118266774450X</t>
  </si>
  <si>
    <t>杜晓敏</t>
  </si>
  <si>
    <t>河北昌昊医疗器械有限公司</t>
  </si>
  <si>
    <t>李杰</t>
  </si>
  <si>
    <t>衡水日报社</t>
  </si>
  <si>
    <t>王平权</t>
  </si>
  <si>
    <t>衡水市新华中路6号</t>
  </si>
  <si>
    <t>衡水达润商贸有限公司</t>
  </si>
  <si>
    <t>孙晓辉</t>
  </si>
  <si>
    <t>衡水市 人民东路68号</t>
  </si>
  <si>
    <t>安平县金海机械数控研发有限公司</t>
  </si>
  <si>
    <t>邱亮亮</t>
  </si>
  <si>
    <t>安平县和平路东</t>
  </si>
  <si>
    <t>故城县亿川工艺品有限公司</t>
  </si>
  <si>
    <t>沈留群</t>
  </si>
  <si>
    <t>故城县郑口镇太兴镇村</t>
  </si>
  <si>
    <t>安平县盛星贸易有限公司</t>
  </si>
  <si>
    <t>付跃海</t>
  </si>
  <si>
    <t>衡水伟业输送机械有限公司</t>
  </si>
  <si>
    <t>金云星</t>
  </si>
  <si>
    <t>阜城县崔庙镇刘娥村</t>
  </si>
  <si>
    <t>河北恒诺粉末冶金有限责任公司</t>
  </si>
  <si>
    <t>13118166774039X</t>
  </si>
  <si>
    <t>陈明</t>
  </si>
  <si>
    <t>冀州市工业园区滏阳西路</t>
  </si>
  <si>
    <t>深州市晨光注塑厂</t>
  </si>
  <si>
    <t>王山林</t>
  </si>
  <si>
    <t>深州市辰时镇封庄村</t>
  </si>
  <si>
    <t>河北润丰机械有限公司</t>
  </si>
  <si>
    <t>刘锦超</t>
  </si>
  <si>
    <t>衡水恒洋工程橡胶有限公司</t>
  </si>
  <si>
    <t>张洋</t>
  </si>
  <si>
    <t>衡水滨湖新区滨河路1688</t>
  </si>
  <si>
    <t>衡水志宏汽车贸易有限公司</t>
  </si>
  <si>
    <t>孟志洪</t>
  </si>
  <si>
    <t>衡水经济开发区宁安路468号</t>
  </si>
  <si>
    <t>衡水裕华丰田汽车销售服务有限公司</t>
  </si>
  <si>
    <t>黄薇</t>
  </si>
  <si>
    <t>衡水市胜利东路1898号</t>
  </si>
  <si>
    <t>衡水冠林氟塑管业有限公司</t>
  </si>
  <si>
    <t>景县嘉和橡胶管业有限公司</t>
  </si>
  <si>
    <t>朱东哲</t>
  </si>
  <si>
    <t>景县降河流朱河市场内</t>
  </si>
  <si>
    <t>衡水高峰管业有限公司</t>
  </si>
  <si>
    <t>车严</t>
  </si>
  <si>
    <t>故城县东方超市</t>
  </si>
  <si>
    <t>王兰巧</t>
  </si>
  <si>
    <t>故城县郑口镇体育街32号</t>
  </si>
  <si>
    <t>衡水容大商贸有限公司</t>
  </si>
  <si>
    <t>刘丽</t>
  </si>
  <si>
    <t>衡水市胜利西路南侧</t>
  </si>
  <si>
    <t>饶阳县旭日地热开发有限公司</t>
  </si>
  <si>
    <t>黄卫东</t>
  </si>
  <si>
    <t>饶阳县富强街</t>
  </si>
  <si>
    <t>故城县泰豪钛合金制品有限公司</t>
  </si>
  <si>
    <t>商洪广</t>
  </si>
  <si>
    <t>故城县军屯镇赵里村</t>
  </si>
  <si>
    <t>衡水百金复合材料科技有限公司</t>
  </si>
  <si>
    <t>李香娟</t>
  </si>
  <si>
    <t>故城县荣基皮草制品有限公司</t>
  </si>
  <si>
    <t>李翠珍</t>
  </si>
  <si>
    <t>故城县郑口镇中华街北首</t>
  </si>
  <si>
    <t>故城县同心皮草有限公司</t>
  </si>
  <si>
    <t>高荣珍</t>
  </si>
  <si>
    <t>故城县新开区西城镇村</t>
  </si>
  <si>
    <t>故城县聚源裘革制品有限公司</t>
  </si>
  <si>
    <t>宋庆彬</t>
  </si>
  <si>
    <t>景县择迪亚橡塑制品销售有限公司</t>
  </si>
  <si>
    <t>郝春周</t>
  </si>
  <si>
    <t>景县经济技术开发区商贸城</t>
  </si>
  <si>
    <t>河北诚旭电子科技有限公司</t>
  </si>
  <si>
    <t>赵东祥</t>
  </si>
  <si>
    <t>衡水市桃城区中华南大街12号2幢2-101室</t>
  </si>
  <si>
    <t>枣强县坤鼎皮草有限公司</t>
  </si>
  <si>
    <t>杨书新</t>
  </si>
  <si>
    <t>枣强县大营镇皮毛中街</t>
  </si>
  <si>
    <t>枣强县远建皮草有限公司</t>
  </si>
  <si>
    <t>枣强县大营镇石佛头村</t>
  </si>
  <si>
    <t>安平县康林五金丝网制造有限公司</t>
  </si>
  <si>
    <t>安平县丝网工业园区Ⅳ-11西边</t>
  </si>
  <si>
    <t>安平县云飞五金丝网制品有限公司</t>
  </si>
  <si>
    <t>刘如炯</t>
  </si>
  <si>
    <t>深州市华星塑胶制品有限公司</t>
  </si>
  <si>
    <t>13118255330723X</t>
  </si>
  <si>
    <t>赵志会</t>
  </si>
  <si>
    <t>深州市大屯乡丁家安村村东</t>
  </si>
  <si>
    <t>衡水步鑫金属制品有限公司</t>
  </si>
  <si>
    <t>王宏达</t>
  </si>
  <si>
    <t>衡水市桃城区赵圈镇前王家村</t>
  </si>
  <si>
    <t>河北绿佳能源设备科技有限公司</t>
  </si>
  <si>
    <t>王红敬</t>
  </si>
  <si>
    <t>河北博汇科技开发有限公司</t>
  </si>
  <si>
    <t>井长勤</t>
  </si>
  <si>
    <t>衡水市桃城区大麻森乡张夏寨村（桃城区北方工业园区橡塑路18号）</t>
  </si>
  <si>
    <t>安平县隆尔升金属丝网制造有限公司</t>
  </si>
  <si>
    <t>王彦学</t>
  </si>
  <si>
    <t>安平县为民东街路北</t>
  </si>
  <si>
    <t>冀州市洁美商贸有限公司</t>
  </si>
  <si>
    <t>谢世英</t>
  </si>
  <si>
    <t>冀州市兴华北大街309号</t>
  </si>
  <si>
    <t>武强县沃源变压器配件有限公司</t>
  </si>
  <si>
    <t>王东其</t>
  </si>
  <si>
    <t>河北衡景预应力钢绞线有限公司</t>
  </si>
  <si>
    <t>枣强县瑞雪兆皮草有限公司</t>
  </si>
  <si>
    <t>郑春雪</t>
  </si>
  <si>
    <t>枣强县大营镇白庄村</t>
  </si>
  <si>
    <t>深州福美达生物科技有限公司</t>
  </si>
  <si>
    <t>朱纪元</t>
  </si>
  <si>
    <t>深州市前磨头镇桃园村东</t>
  </si>
  <si>
    <t>衡水利美线业有限公司</t>
  </si>
  <si>
    <t>程秀芝</t>
  </si>
  <si>
    <t>武邑县清凉店园区维祥路8号</t>
  </si>
  <si>
    <t>枣强县鑫森皮草有限公司</t>
  </si>
  <si>
    <t>齐善祥</t>
  </si>
  <si>
    <t>枣强县大营镇皮毛街北</t>
  </si>
  <si>
    <t>河北中孚通讯设备有限公司</t>
  </si>
  <si>
    <t>李洪春</t>
  </si>
  <si>
    <t xml:space="preserve">景县广川工业区 </t>
  </si>
  <si>
    <t>衡水滨湖新区康健卫生材料厂</t>
  </si>
  <si>
    <t>谷铁锋</t>
  </si>
  <si>
    <t>衡水滨湖新区魏屯镇陆村</t>
  </si>
  <si>
    <t>枣强县钰阳皮草有限公司</t>
  </si>
  <si>
    <t>宋国安</t>
  </si>
  <si>
    <t>枣强县新屯乡宋新屯村178号</t>
  </si>
  <si>
    <t>枣强县欧瑞雅皮草有限公司</t>
  </si>
  <si>
    <t>李彦芝</t>
  </si>
  <si>
    <t>衡水红果鸿商贸有限公司</t>
  </si>
  <si>
    <t>李永红</t>
  </si>
  <si>
    <t>衡水市和平中路3号4幢1单元301室</t>
  </si>
  <si>
    <t>枣强县善水皮草有限公司</t>
  </si>
  <si>
    <t>李世芹</t>
  </si>
  <si>
    <t>枣强县众一皮草有限公司</t>
  </si>
  <si>
    <t>王保轮</t>
  </si>
  <si>
    <t>枣强县大营镇北崔浒村</t>
  </si>
  <si>
    <t>安平县五盛五金制品有限公司</t>
  </si>
  <si>
    <t>杨勇</t>
  </si>
  <si>
    <t>河北仟泰铭电子科技有限公司</t>
  </si>
  <si>
    <t>13110255332112X</t>
  </si>
  <si>
    <t>衡水市桃城区郑里马村1幛1-2层</t>
  </si>
  <si>
    <t>河北竣豪通信技术服务有限公司</t>
  </si>
  <si>
    <t>李文智</t>
  </si>
  <si>
    <t>深州市天丰车辆销售有限公司</t>
  </si>
  <si>
    <t>陈梦鸽</t>
  </si>
  <si>
    <t>深么路</t>
  </si>
  <si>
    <t>安平县玖昱金属丝网制品有限公司</t>
  </si>
  <si>
    <t>崔艳波</t>
  </si>
  <si>
    <t>安平县菩提果果丝网有限公司</t>
  </si>
  <si>
    <t>马跃帮</t>
  </si>
  <si>
    <t>安平县丝网街191号</t>
  </si>
  <si>
    <t>枣强县中亨皮草有限公司</t>
  </si>
  <si>
    <t>杨志水</t>
  </si>
  <si>
    <t>枣强县大营镇南街</t>
  </si>
  <si>
    <t>冀州市华标复合材料设备有限责任公司</t>
  </si>
  <si>
    <t>陈世雷</t>
  </si>
  <si>
    <t>河北弘业电气有限公司</t>
  </si>
  <si>
    <t>李隐浩</t>
  </si>
  <si>
    <t>衡水市桃城区前进街西侧3栋1层</t>
  </si>
  <si>
    <t>景县吉顺胶管特种件销售有限公司</t>
  </si>
  <si>
    <t>孟凡鑫</t>
  </si>
  <si>
    <t>景县景州镇亚夫路东三里庄村西</t>
  </si>
  <si>
    <t>衡水中能通用机械有限公司</t>
  </si>
  <si>
    <t>李童</t>
  </si>
  <si>
    <t>衡水市桃城区彭杜乡康辛庄村</t>
  </si>
  <si>
    <t>安平县奥博金属制品有限公司</t>
  </si>
  <si>
    <t>刘建强</t>
  </si>
  <si>
    <t>安平县丝网街东段路南</t>
  </si>
  <si>
    <t>枣强县红英硝染有限公司</t>
  </si>
  <si>
    <t>史红英</t>
  </si>
  <si>
    <t xml:space="preserve">枣强县大营镇东花里 </t>
  </si>
  <si>
    <t>衡水昊辰皮草有限公司</t>
  </si>
  <si>
    <t>徐永正</t>
  </si>
  <si>
    <t>枣强县新屯乡皮毛工业园区</t>
  </si>
  <si>
    <t>安平县博友丝网制品有限公司</t>
  </si>
  <si>
    <t>高祥</t>
  </si>
  <si>
    <t>河北省衡水市安平县西两洼村南50米处（饶安路南侧）</t>
  </si>
  <si>
    <t>衡水衡湖仪表科技有限公司</t>
  </si>
  <si>
    <t>王婷</t>
  </si>
  <si>
    <t>衡水市开发区裕华西路杨刘庄村</t>
  </si>
  <si>
    <t>故城县领旭皮草有限公司</t>
  </si>
  <si>
    <t>顾焕根</t>
  </si>
  <si>
    <t>故城县饶阳店镇西袁庄村</t>
  </si>
  <si>
    <t>衡水金友国际贸易有限公司</t>
  </si>
  <si>
    <t>孙建泉</t>
  </si>
  <si>
    <t>衡水市人民西路818号新大陆商业广场H2幢2单元11层1102室</t>
  </si>
  <si>
    <t>冀州市华昌机械厂</t>
  </si>
  <si>
    <t>齐本东</t>
  </si>
  <si>
    <t>冀州市北漳淮乡景庄</t>
  </si>
  <si>
    <t>冀州市华林机械厂</t>
  </si>
  <si>
    <t>王秋林</t>
  </si>
  <si>
    <t>冀州市冀州镇柳寨村</t>
  </si>
  <si>
    <t>枣强县钰什服装有限公司</t>
  </si>
  <si>
    <t>13112155333203X</t>
  </si>
  <si>
    <t>贾立营</t>
  </si>
  <si>
    <t>枣强县大营镇京九铁路东创业街南侧</t>
  </si>
  <si>
    <t>枣强县迪芬特皮草有限公司</t>
  </si>
  <si>
    <t xml:space="preserve">枣强县大营镇永胜路西 </t>
  </si>
  <si>
    <t>衡水正方密封件有限公司</t>
  </si>
  <si>
    <t>张铁军</t>
  </si>
  <si>
    <t>景县王千寺大上官村</t>
  </si>
  <si>
    <t>枣强县奥天皮草有限公司</t>
  </si>
  <si>
    <t>马世虎</t>
  </si>
  <si>
    <t>衡水创思服饰有限公司</t>
  </si>
  <si>
    <t>林东晖</t>
  </si>
  <si>
    <t>河北省故城县饶阳店镇邢德路北侧</t>
  </si>
  <si>
    <t>枣强县鑫华电脑销售有限公司</t>
  </si>
  <si>
    <t>董淑振</t>
  </si>
  <si>
    <t>枣强县建设路东侧</t>
  </si>
  <si>
    <t>枣强县华旭皮草有限公司</t>
  </si>
  <si>
    <t>张彦环</t>
  </si>
  <si>
    <t>枣强县依维诺贸易有限公司</t>
  </si>
  <si>
    <t>丛宇</t>
  </si>
  <si>
    <t>枣强县东环路</t>
  </si>
  <si>
    <t>安平县振恒丝网制品有限公司</t>
  </si>
  <si>
    <t>冯涛</t>
  </si>
  <si>
    <t>安平县工业园东区经六路6号</t>
  </si>
  <si>
    <t>冀州市可利尔环保设备有限公司</t>
  </si>
  <si>
    <t>郑丽英</t>
  </si>
  <si>
    <t>冀州市长安路61号</t>
  </si>
  <si>
    <t>枣强县迪艾鲁皮草有限公司</t>
  </si>
  <si>
    <t>邢文敬</t>
  </si>
  <si>
    <t>枣强县大营镇十八行村北工业园区</t>
  </si>
  <si>
    <t>安平县鑫尓利五金丝网制品有限公司</t>
  </si>
  <si>
    <t>安平县宗庄村西</t>
  </si>
  <si>
    <t>武强县兴宇金属制品有限公司</t>
  </si>
  <si>
    <t>刘保珠</t>
  </si>
  <si>
    <t>武强县陈院村</t>
  </si>
  <si>
    <t>安平县鹏威丝网制品有限公司</t>
  </si>
  <si>
    <t>13112555334513X</t>
  </si>
  <si>
    <t>李丹</t>
  </si>
  <si>
    <t>安平县杨屯村南</t>
  </si>
  <si>
    <t>衡水二宝水产贸易有限公司</t>
  </si>
  <si>
    <t>赵玉彬</t>
  </si>
  <si>
    <t>衡水市桃城区谢村（新华路自强街交叉口北路西）</t>
  </si>
  <si>
    <t>衡水市庞大龙腾汽车销售服务有限公司</t>
  </si>
  <si>
    <t>衡水市开发区胜利西路2088号2栋1层</t>
  </si>
  <si>
    <t>衡水辉煌教育文化发展有限公司</t>
  </si>
  <si>
    <t>王亚冰</t>
  </si>
  <si>
    <t>衡水市桃城区北门口村345号</t>
  </si>
  <si>
    <t>枣强县迎发皮草有限公司</t>
  </si>
  <si>
    <t>宋淑珍</t>
  </si>
  <si>
    <t>枣强县天运皮草有限公司</t>
  </si>
  <si>
    <t>姚建业</t>
  </si>
  <si>
    <t>枣强县大营镇南姚庄村邢德路南</t>
  </si>
  <si>
    <t>枣强县硕豪毛皮服饰有限公司</t>
  </si>
  <si>
    <t>孟祥泽</t>
  </si>
  <si>
    <t>枣强县大营京九铁路东侧</t>
  </si>
  <si>
    <t>安平县友之谊机车配件有限公司</t>
  </si>
  <si>
    <t>王振营</t>
  </si>
  <si>
    <t>安平县北白沙庄村西</t>
  </si>
  <si>
    <t>安平县澳洋金属制品有限公司</t>
  </si>
  <si>
    <t>张树波</t>
  </si>
  <si>
    <t>安平县正饶路（路庄段）</t>
  </si>
  <si>
    <t>故城县吉恒泰皮草有限公司</t>
  </si>
  <si>
    <t>马磊</t>
  </si>
  <si>
    <t>衡水昌都贸易有限公司</t>
  </si>
  <si>
    <t>徐燕</t>
  </si>
  <si>
    <t>衡水市开发区西环路东、永安路北三幢1-3层</t>
  </si>
  <si>
    <t>河北琪泰输送机械有限公司</t>
  </si>
  <si>
    <t>冀友正</t>
  </si>
  <si>
    <t>枣强县张秀屯乡工业区</t>
  </si>
  <si>
    <t>衡水信德进出口有限公司</t>
  </si>
  <si>
    <t>李同宽</t>
  </si>
  <si>
    <t>衡水市桃城区人民西路南、前进街西1幢111室</t>
  </si>
  <si>
    <t>故城县雅雪裘革制品有限公司</t>
  </si>
  <si>
    <t>刘丙彪</t>
  </si>
  <si>
    <t>衡水宝欣制衣有限公司</t>
  </si>
  <si>
    <t>葛茜</t>
  </si>
  <si>
    <t>衡水经济开发区光明路189号</t>
  </si>
  <si>
    <t>衡水衡兴建材有限公司</t>
  </si>
  <si>
    <t>张保松</t>
  </si>
  <si>
    <t>衡水市桃城区赵圈镇耿李村村南</t>
  </si>
  <si>
    <t>衡水和程汽车销售服务有限公司</t>
  </si>
  <si>
    <t>衡水市开发区胜利西路2226号</t>
  </si>
  <si>
    <t>河北省武强县永兴印刷厂</t>
  </si>
  <si>
    <t>13302619621124421X01</t>
  </si>
  <si>
    <t>许会元</t>
  </si>
  <si>
    <t>新开街</t>
  </si>
  <si>
    <t>枣强县高超皮草有限公司</t>
  </si>
  <si>
    <t>于树文</t>
  </si>
  <si>
    <t>冀州众益橡塑包装制品有限公司</t>
  </si>
  <si>
    <t>张晓毅</t>
  </si>
  <si>
    <t>冀州市冀州镇边庄村</t>
  </si>
  <si>
    <t>景县光明家电贸易有限公司</t>
  </si>
  <si>
    <t>曹雷</t>
  </si>
  <si>
    <t>景县邮局东侧</t>
  </si>
  <si>
    <t>河北冀滨沥青制品有限公司</t>
  </si>
  <si>
    <t>段梦勋</t>
  </si>
  <si>
    <t>饶阳县新城区北环路（武装部训练基地南邻）</t>
  </si>
  <si>
    <t>河北利德柜业有限公司</t>
  </si>
  <si>
    <t>13112255446793X</t>
  </si>
  <si>
    <t>肖顺策</t>
  </si>
  <si>
    <t>武邑县肖桥头镇肖桥头村西北</t>
  </si>
  <si>
    <t>河北泰沃塑管有限公司</t>
  </si>
  <si>
    <t>枣强县玻璃钢园区富强北路北段</t>
  </si>
  <si>
    <t>故城县兴达皮草有限公司</t>
  </si>
  <si>
    <t>马庆代</t>
  </si>
  <si>
    <t>故城县县城中华街六叉口北道东侧</t>
  </si>
  <si>
    <t>衡水华腾橡塑化工贸易有限公司</t>
  </si>
  <si>
    <t>潘宝霞</t>
  </si>
  <si>
    <t>衡水市桃城区橡胶城5区1号1幢1-4层</t>
  </si>
  <si>
    <t>深州市华益金属网贸易有限公司</t>
  </si>
  <si>
    <t>闫会芝</t>
  </si>
  <si>
    <t>深州市唐奉镇赵八庄村东（保衡路西侧）</t>
  </si>
  <si>
    <t>饶阳县惊雷铁路信号器材厂</t>
  </si>
  <si>
    <t>赵惊雷</t>
  </si>
  <si>
    <t>饶阳县五公镇北官庄村六区78号</t>
  </si>
  <si>
    <t>故城县鸿鑫皮草有限公司</t>
  </si>
  <si>
    <t>高兰香</t>
  </si>
  <si>
    <t>故城县新开区邢德路北侧</t>
  </si>
  <si>
    <t>枣强县锦鸿星服装有限公司</t>
  </si>
  <si>
    <t>王子超</t>
  </si>
  <si>
    <t>枣强县大营镇人民西路（祥和小区8号）</t>
  </si>
  <si>
    <t>衡水华康医疗器械有限公司</t>
  </si>
  <si>
    <t>贺苓</t>
  </si>
  <si>
    <t>衡水滨湖新区魏屯镇贺村</t>
  </si>
  <si>
    <t>枣强县宏佳铸造有限公司</t>
  </si>
  <si>
    <t>杨俊芝</t>
  </si>
  <si>
    <t>枣强县马屯镇工业园区</t>
  </si>
  <si>
    <t>衡水泰达彩钢贸易有限公司</t>
  </si>
  <si>
    <t>石宝吉</t>
  </si>
  <si>
    <t>衡水市开发区康泰街489号2号楼3单元301室</t>
  </si>
  <si>
    <t>安平县泰康金属制品有限公司</t>
  </si>
  <si>
    <t>张超</t>
  </si>
  <si>
    <t>安平县中心路南段路东</t>
  </si>
  <si>
    <t>阜城县航源精工机械配件有限公司</t>
  </si>
  <si>
    <t>张玉强</t>
  </si>
  <si>
    <t>河北省衡水市阜城县经济开发区运河新区运河大道东侧</t>
  </si>
  <si>
    <t>衡水庞大哈飞汽车销售服务有限公司</t>
  </si>
  <si>
    <t>解朋</t>
  </si>
  <si>
    <t>武邑县南郭庄村北（冀衡工业园威武大街西侧040省道北）</t>
  </si>
  <si>
    <t>景县顺发模具厂</t>
  </si>
  <si>
    <t>车洪路</t>
  </si>
  <si>
    <t>东王庄</t>
  </si>
  <si>
    <t>景县景源模具厂</t>
  </si>
  <si>
    <t>李梦田</t>
  </si>
  <si>
    <t>赵官寺街</t>
  </si>
  <si>
    <t>故城县鑫通皮草有限公司</t>
  </si>
  <si>
    <t>故城县武官寨西侧</t>
  </si>
  <si>
    <t>饶阳县长缨纺纱厂</t>
  </si>
  <si>
    <t>张凤琴</t>
  </si>
  <si>
    <t>饶阳县王同岳乡王同岳村村西（河北宏泽锅炉制造有限公司斜对过）</t>
  </si>
  <si>
    <t>故城县太兴裘革制品有限公司</t>
  </si>
  <si>
    <t>刘海彬</t>
  </si>
  <si>
    <t>故城县县城广交区广交路北侧</t>
  </si>
  <si>
    <t>故城县仁盛通风设备有限公司</t>
  </si>
  <si>
    <t>韩荣国</t>
  </si>
  <si>
    <t>故城县郑口镇五大院</t>
  </si>
  <si>
    <t>安平县恒乐金属丝网制品厂</t>
  </si>
  <si>
    <t>131125L31576558</t>
  </si>
  <si>
    <t>孙海南</t>
  </si>
  <si>
    <t>严町开发区</t>
  </si>
  <si>
    <t>深州市承华粮油贸易有限公司</t>
  </si>
  <si>
    <t>柳金钻</t>
  </si>
  <si>
    <t>枣强县东旺皮草有限公司</t>
  </si>
  <si>
    <t>赵金全</t>
  </si>
  <si>
    <t>河北创隆工程橡塑有限公司</t>
  </si>
  <si>
    <t>夏春雷</t>
  </si>
  <si>
    <t>武邑县开发区（新区）106国道东侧</t>
  </si>
  <si>
    <t>深州市广安面粉有限公司</t>
  </si>
  <si>
    <t>曹广安</t>
  </si>
  <si>
    <t>深州市太古庄乡高古庄村东（深州监狱西）</t>
  </si>
  <si>
    <t>深州市谢沙睿德安全设备配件有限公司</t>
  </si>
  <si>
    <t>张敬熬</t>
  </si>
  <si>
    <t>深州市太古庄乡谢家沙洼村村西路北</t>
  </si>
  <si>
    <t>枣强县圣鹏皮草有限公司</t>
  </si>
  <si>
    <t>屈化河</t>
  </si>
  <si>
    <t>枣强县恒益玻璃钢有限公司</t>
  </si>
  <si>
    <t>张桂芹</t>
  </si>
  <si>
    <t xml:space="preserve">枣强县枣强镇陈杨庄北，枣郑路北 </t>
  </si>
  <si>
    <t>河北润石橡塑有限公司</t>
  </si>
  <si>
    <t>曹佳志</t>
  </si>
  <si>
    <t>衡水市北方工业基地橡塑路22号</t>
  </si>
  <si>
    <t>任丘市华北石油永成电缆有限公司</t>
  </si>
  <si>
    <t>葛向兵</t>
  </si>
  <si>
    <t>北代工业区</t>
  </si>
  <si>
    <t>故城县意德隆裘革制品有限公司</t>
  </si>
  <si>
    <t>李文祥</t>
  </si>
  <si>
    <t>衡水庞大豪庭汽车销售服务有限公司</t>
  </si>
  <si>
    <t>陆利勇</t>
  </si>
  <si>
    <t>武邑县南郭庄村北（冀衡工业园威武大街西040省道北）</t>
  </si>
  <si>
    <t>枣强县诺维拉皮草有限公司</t>
  </si>
  <si>
    <t>刘景华</t>
  </si>
  <si>
    <t>衡水鑫发聚氨酯材料有限公司</t>
  </si>
  <si>
    <t>李英君</t>
  </si>
  <si>
    <t>冀州市西王镇柏芽村西</t>
  </si>
  <si>
    <t>冀州市派克胶管有限公司</t>
  </si>
  <si>
    <t>赵春玲</t>
  </si>
  <si>
    <t>冀州市长安东路</t>
  </si>
  <si>
    <t>河北胜迈金属丝网制造有限公司</t>
  </si>
  <si>
    <t>安贺奎</t>
  </si>
  <si>
    <t>安平县程油子村西</t>
  </si>
  <si>
    <t>深州市深发五金丝网有限公司</t>
  </si>
  <si>
    <t>柳苏敏</t>
  </si>
  <si>
    <t xml:space="preserve">深州市大屯乡丁家安村 </t>
  </si>
  <si>
    <t>故城县起华裘革制品有限公司</t>
  </si>
  <si>
    <t>任秀娟</t>
  </si>
  <si>
    <t>河北海闽化工机械科技有限公司</t>
  </si>
  <si>
    <t>13112555449978X</t>
  </si>
  <si>
    <t>安平县新盈街南侧、胡林开发区</t>
  </si>
  <si>
    <t>衡水市桃城区迅想办公文化用品经营部</t>
  </si>
  <si>
    <t>王志云</t>
  </si>
  <si>
    <t>桃城区中心街西侧（永兴路南）8幢1号</t>
  </si>
  <si>
    <t>枣强县世佳裘皮制品有限公司</t>
  </si>
  <si>
    <t>13112155605205X</t>
  </si>
  <si>
    <t>赵素华</t>
  </si>
  <si>
    <t>景县海华机械有限公司</t>
  </si>
  <si>
    <t>王秀芹</t>
  </si>
  <si>
    <t>景县景武路焦庄村南</t>
  </si>
  <si>
    <t>故城县祥瑞皮毛有限公司</t>
  </si>
  <si>
    <t>王宝丰</t>
  </si>
  <si>
    <t>故城县郑口镇幸福路南16号</t>
  </si>
  <si>
    <t>故城县恒浩皮草有限公司</t>
  </si>
  <si>
    <t>刘树起</t>
  </si>
  <si>
    <t>衡水浩安物资贸易有限公司</t>
  </si>
  <si>
    <t>张兰改</t>
  </si>
  <si>
    <t>衡水市桃城区育才南大街169号广厦上城小区10幢2单元2902室</t>
  </si>
  <si>
    <t>衡水科峰矿山机械有限公司</t>
  </si>
  <si>
    <t>杜志亮</t>
  </si>
  <si>
    <t>衡水市桃城区河东街道办事处程庄村</t>
  </si>
  <si>
    <t>冀州市康复医疗器材厂</t>
  </si>
  <si>
    <t>王俊超</t>
  </si>
  <si>
    <t>冀州市小寨乡政府南邻</t>
  </si>
  <si>
    <t>衡水运达热处理有限公司</t>
  </si>
  <si>
    <t>衡水市桃城区育才街西</t>
  </si>
  <si>
    <t>河北泰峰钢结构有限公司</t>
  </si>
  <si>
    <t>裴春笙</t>
  </si>
  <si>
    <t>枣强县王常乡东江官村</t>
  </si>
  <si>
    <t>故城县盛宏冲压件厂</t>
  </si>
  <si>
    <t>宋彦霞</t>
  </si>
  <si>
    <t>冀州市三洼特玻璃钢有限公司</t>
  </si>
  <si>
    <t>张铁岭</t>
  </si>
  <si>
    <t>冀州市码头李镇烟家务村</t>
  </si>
  <si>
    <t>河北鸿腾管业有限公司</t>
  </si>
  <si>
    <t>王大宁</t>
  </si>
  <si>
    <t>深州市唐奉镇赵八庄村（保衡路东侧）</t>
  </si>
  <si>
    <t>衡水鑫科荣晟贸易有限公司</t>
  </si>
  <si>
    <t>李林颖</t>
  </si>
  <si>
    <t>衡水市人民西路北侧南山公寓26房间</t>
  </si>
  <si>
    <t>衡水广兴滤材有限公司</t>
  </si>
  <si>
    <t>武强县华阳变压器配件有限公司</t>
  </si>
  <si>
    <t>13112355605846X</t>
  </si>
  <si>
    <t>郭东杰</t>
  </si>
  <si>
    <t>枣强县裘依美裘皮服饰有限公司</t>
  </si>
  <si>
    <t>陈宝</t>
  </si>
  <si>
    <t>衡水威圣电气设备有限公司</t>
  </si>
  <si>
    <t>耿雅民</t>
  </si>
  <si>
    <t>衡水市桃城区北方工业基地工业大街19号</t>
  </si>
  <si>
    <t>故城县建国新星电器有限公司</t>
  </si>
  <si>
    <t>宋立武</t>
  </si>
  <si>
    <t>故城县建国镇正大路北侧</t>
  </si>
  <si>
    <t>河北雅特丽皮草有限公司</t>
  </si>
  <si>
    <t>刘元革</t>
  </si>
  <si>
    <t>枣强县靓达人皮草有限公司</t>
  </si>
  <si>
    <t>赵亮</t>
  </si>
  <si>
    <t>枣强县大营镇王儒林村</t>
  </si>
  <si>
    <t>安平县联帆钢纤维制造厂</t>
  </si>
  <si>
    <t>131125L31588065</t>
  </si>
  <si>
    <t>孙云景</t>
  </si>
  <si>
    <t>安平县奥盛五金丝网制品有限公司</t>
  </si>
  <si>
    <t>赵峰</t>
  </si>
  <si>
    <t>安平县大同新村南（保衡路西）</t>
  </si>
  <si>
    <t>阜城县荣腾建筑机械设备有限公司</t>
  </si>
  <si>
    <t>13112855606670X</t>
  </si>
  <si>
    <t>王红</t>
  </si>
  <si>
    <t>衡水市开发区五环印刷厂</t>
  </si>
  <si>
    <t>13111179842459X</t>
  </si>
  <si>
    <t>李占平</t>
  </si>
  <si>
    <t>衡水鹏兴化工贸易有限公司</t>
  </si>
  <si>
    <t>魏荣政</t>
  </si>
  <si>
    <t>衡水市桃城区彭杜乡肖庄村西</t>
  </si>
  <si>
    <t>衡水永恒通讯设备有限公司</t>
  </si>
  <si>
    <t>冯洪保</t>
  </si>
  <si>
    <t>景县广川镇小赵庄</t>
  </si>
  <si>
    <t>衡水富邦商贸有限公司</t>
  </si>
  <si>
    <t>高恒</t>
  </si>
  <si>
    <t>衡水市桃城区中华南大街12号3--3-101</t>
  </si>
  <si>
    <t>衡水瑞景盛商贸有限公司</t>
  </si>
  <si>
    <t>金福升</t>
  </si>
  <si>
    <t>衡水联强商贸有限公司</t>
  </si>
  <si>
    <t>和平西路35号</t>
  </si>
  <si>
    <t>衡水得昊商贸有限责任公司</t>
  </si>
  <si>
    <t>彭俊国</t>
  </si>
  <si>
    <t>枣强县大浩皮草有限公司</t>
  </si>
  <si>
    <t>郑伯水</t>
  </si>
  <si>
    <t>枣强县大营镇前马庄</t>
  </si>
  <si>
    <t>衡水江源酒业有限公司</t>
  </si>
  <si>
    <t>高玉君</t>
  </si>
  <si>
    <t>衡水起行橡塑有限公司</t>
  </si>
  <si>
    <t>张铁良</t>
  </si>
  <si>
    <t>武邑县茂源大街西侧</t>
  </si>
  <si>
    <t>安平县北良网业有限公司</t>
  </si>
  <si>
    <t>段亚辉</t>
  </si>
  <si>
    <t>安平县西王庄村东</t>
  </si>
  <si>
    <t>枣强县宏福皮草有限公司</t>
  </si>
  <si>
    <t>郑金巧</t>
  </si>
  <si>
    <t>枣强县大营镇大营村裕营北路</t>
  </si>
  <si>
    <t>衡水天易商品混凝土有限责任公司</t>
  </si>
  <si>
    <t>衡水市中心街18号</t>
  </si>
  <si>
    <t>润达能源有限责任公司</t>
  </si>
  <si>
    <t>毛彦习</t>
  </si>
  <si>
    <t>衡水市桃城区和平中路49号3幢4-6层</t>
  </si>
  <si>
    <t>景县鑫安路桥材料有限公司</t>
  </si>
  <si>
    <t>柳平</t>
  </si>
  <si>
    <t>景县景开街北广厦小区南</t>
  </si>
  <si>
    <t>深州市瑞发丝网制品厂</t>
  </si>
  <si>
    <t>孙玉霞</t>
  </si>
  <si>
    <t>深州市陈屯村（么保路赵八庄南1公里处路西）</t>
  </si>
  <si>
    <t>衡水旗舰桥隧橡塑有限公司</t>
  </si>
  <si>
    <t>赵丹</t>
  </si>
  <si>
    <t>河北省衡水滨湖新区彭杜乡赵辛</t>
  </si>
  <si>
    <t>衡水茂晨名品策划有限公司</t>
  </si>
  <si>
    <t>仇丹丹</t>
  </si>
  <si>
    <t>衡水市桃城区人民中路南1幢6号1-2层</t>
  </si>
  <si>
    <t>安平县伟森丝网制品有限公司</t>
  </si>
  <si>
    <t>刘红伟</t>
  </si>
  <si>
    <t>安平县台城村村西120米处</t>
  </si>
  <si>
    <t>衡水中菲特钢有限公司</t>
  </si>
  <si>
    <t>李凤贵</t>
  </si>
  <si>
    <t>衡水市大庆路付54号12幢</t>
  </si>
  <si>
    <t>衡水永正粮油饲料有限公司</t>
  </si>
  <si>
    <t>徐保卫</t>
  </si>
  <si>
    <t>衡水市桃城区商贸城二期工程京华大厦1幢503号</t>
  </si>
  <si>
    <t>故城县力通风机配件厂</t>
  </si>
  <si>
    <t>王延增</t>
  </si>
  <si>
    <t>故城县三郞乡王长林村</t>
  </si>
  <si>
    <t>衡水鼎元金属制品厂</t>
  </si>
  <si>
    <t>131102L19792143</t>
  </si>
  <si>
    <t>王保俊</t>
  </si>
  <si>
    <t>武强县鑫生源金属制品有限公司</t>
  </si>
  <si>
    <t>胡素芝</t>
  </si>
  <si>
    <t>武强县武强镇常庄村南</t>
  </si>
  <si>
    <t>衡水昊正国际贸易有限公司</t>
  </si>
  <si>
    <t>李明亮</t>
  </si>
  <si>
    <t>衡水市胜利东路169号(京华大厦五层502号)</t>
  </si>
  <si>
    <t>衡水橡中工程橡胶有限公司</t>
  </si>
  <si>
    <t>王玉敬</t>
  </si>
  <si>
    <t>衡水市彭杜乡赵辛庄村</t>
  </si>
  <si>
    <t>饶阳县东玖工艺品有限公司</t>
  </si>
  <si>
    <t>王顺席</t>
  </si>
  <si>
    <t>饶阳县东久吉村２４８号</t>
  </si>
  <si>
    <t>安平县丰华网业有限公司</t>
  </si>
  <si>
    <t>刘亚峰</t>
  </si>
  <si>
    <t>安平县正饶路北（县前村段）</t>
  </si>
  <si>
    <t>安平县锦辉五金网业有限公司</t>
  </si>
  <si>
    <t>刘书英</t>
  </si>
  <si>
    <t>安平县郭西开发区（正饶路南）</t>
  </si>
  <si>
    <t>安平县凯阳金属丝网制品有限公司</t>
  </si>
  <si>
    <t>边梅梅</t>
  </si>
  <si>
    <t>安平县工业园东区经六路8号</t>
  </si>
  <si>
    <t>饶阳顺邦物流有限公司</t>
  </si>
  <si>
    <t>王克俭</t>
  </si>
  <si>
    <t>饶阳县博陵大街１９９号</t>
  </si>
  <si>
    <t>安平县江瑞金属制品有限公司</t>
  </si>
  <si>
    <t>李旭辉</t>
  </si>
  <si>
    <t>安平县河漕村村东保衡路东</t>
  </si>
  <si>
    <t>衡水信和工贸有限公司</t>
  </si>
  <si>
    <t>张贵平</t>
  </si>
  <si>
    <t>枣强县加会镇户加会村</t>
  </si>
  <si>
    <t>衡水亿佰通管业有限公司</t>
  </si>
  <si>
    <t>李兰台</t>
  </si>
  <si>
    <t>景县王千寺工业开发区</t>
  </si>
  <si>
    <t>衡水东都胶业有限公司</t>
  </si>
  <si>
    <t>都东生</t>
  </si>
  <si>
    <t>衡水市人民西路818号新大陆商业广场G幢1-2层21号门店</t>
  </si>
  <si>
    <t>河北鼎丰橡塑管业有限公司</t>
  </si>
  <si>
    <t>王淑敏</t>
  </si>
  <si>
    <t>景县降河流崔屯工业区</t>
  </si>
  <si>
    <t>景县汇众橡塑制品有限公司</t>
  </si>
  <si>
    <t>王学军</t>
  </si>
  <si>
    <t>景县降河流镇西朱河</t>
  </si>
  <si>
    <t>安平县金铭金属板材有限公司</t>
  </si>
  <si>
    <t>张艺韬</t>
  </si>
  <si>
    <t>阜城县远洋制衣厂</t>
  </si>
  <si>
    <t>郝雪艳</t>
  </si>
  <si>
    <t>阜城镇郭塔头村</t>
  </si>
  <si>
    <t>安平县鑫泰源丝网制品有限公司</t>
  </si>
  <si>
    <t>孙江西</t>
  </si>
  <si>
    <t>安平县县前</t>
  </si>
  <si>
    <t>衡水天嘉进出口贸易有限公司</t>
  </si>
  <si>
    <t>王红杰</t>
  </si>
  <si>
    <t>衡水市桃城区中华南大街281号（泰一尚城）</t>
  </si>
  <si>
    <t>衡水江源商贸有限公司</t>
  </si>
  <si>
    <t>陈金彬</t>
  </si>
  <si>
    <t>衡水市肃衡路东侧</t>
  </si>
  <si>
    <t>故城县华茂刹车蹄厂</t>
  </si>
  <si>
    <t>孟庆怀</t>
  </si>
  <si>
    <t>故城县郑口镇翟庄村</t>
  </si>
  <si>
    <t>河北长佳液压机电有限公司</t>
  </si>
  <si>
    <t>13112767323459X</t>
  </si>
  <si>
    <t>张国庆</t>
  </si>
  <si>
    <t>景县王瞳镇南王瞳村</t>
  </si>
  <si>
    <t>武强县汇泉靛蓝染料有限公司二公司</t>
  </si>
  <si>
    <t>刘虎林</t>
  </si>
  <si>
    <t>武强县民兵训练基地</t>
  </si>
  <si>
    <t>故城县嘉源冲压件有限公司</t>
  </si>
  <si>
    <t>13112678258453X</t>
  </si>
  <si>
    <t>刘五一</t>
  </si>
  <si>
    <t>故城县城北环路107</t>
  </si>
  <si>
    <t>枣强县正信玻纤制品有限公司</t>
  </si>
  <si>
    <t>枣强县北环路168号</t>
  </si>
  <si>
    <t>枣强县鹏超皮草有限公司</t>
  </si>
  <si>
    <t>孙风西</t>
  </si>
  <si>
    <t>枣强县大营镇金子北1公里处路西</t>
  </si>
  <si>
    <t>衡水华清钢结构有限公司</t>
  </si>
  <si>
    <t>孙洪义</t>
  </si>
  <si>
    <t>安平县添鑫丝网制品有限公司</t>
  </si>
  <si>
    <t>闫凤甫</t>
  </si>
  <si>
    <t>安平县中大良村南</t>
  </si>
  <si>
    <t>枣强县和润搪瓷设备有限公司</t>
  </si>
  <si>
    <t>13112167324566X</t>
  </si>
  <si>
    <t>于建春</t>
  </si>
  <si>
    <t>枣强县枣强镇孙枣林</t>
  </si>
  <si>
    <t>冀州市新意复合材料有限公司</t>
  </si>
  <si>
    <t>李秀群</t>
  </si>
  <si>
    <t>冀州市彭村村南106国岛东侧</t>
  </si>
  <si>
    <t>衡水环亚波纹管科技有限公司</t>
  </si>
  <si>
    <t>朱文静</t>
  </si>
  <si>
    <t>中国邮政储蓄银行股份有限公司衡水市分行</t>
  </si>
  <si>
    <t>刘林华</t>
  </si>
  <si>
    <t>衡水市开发区永兴西路1686号</t>
  </si>
  <si>
    <t>安平县双贤德丝网制品有限公司</t>
  </si>
  <si>
    <t>尤建</t>
  </si>
  <si>
    <t>安平县为民东街</t>
  </si>
  <si>
    <t>衡水炽德森五金网业有限公司</t>
  </si>
  <si>
    <t>安平县马庄村南保衡路北侧</t>
  </si>
  <si>
    <t>阜城县艳玲车业有限公司</t>
  </si>
  <si>
    <t>葛艳玲</t>
  </si>
  <si>
    <t>中国邮政集团公司河北省阜城县分公司</t>
  </si>
  <si>
    <t>陈连营</t>
  </si>
  <si>
    <t>阜城县阜城镇富强东路</t>
  </si>
  <si>
    <t>河北帅牌金属制品有限公司</t>
  </si>
  <si>
    <t>肖会兴</t>
  </si>
  <si>
    <t>武邑县审坡镇邓庄</t>
  </si>
  <si>
    <t>安平县旭达五金网业有限公司</t>
  </si>
  <si>
    <t>王建涛</t>
  </si>
  <si>
    <t>衡水奥达化工橡胶有限责任公司</t>
  </si>
  <si>
    <t>胡建</t>
  </si>
  <si>
    <t>衡水市桃城区景和大街华兴世家301号处4号门店</t>
  </si>
  <si>
    <t>枣强县康祥皮草有限公司</t>
  </si>
  <si>
    <t>曹云彦</t>
  </si>
  <si>
    <t>枣强县大营镇鹿屯村</t>
  </si>
  <si>
    <t>河北中洲复合材料有限公司</t>
  </si>
  <si>
    <t>马世端</t>
  </si>
  <si>
    <t>枣强县和平路</t>
  </si>
  <si>
    <t>枣强县奥凯利皮草有限公司</t>
  </si>
  <si>
    <t>吕连科</t>
  </si>
  <si>
    <t>衡水晟泽达国际贸易有限公司</t>
  </si>
  <si>
    <t>13110267465668X</t>
  </si>
  <si>
    <t>高哲</t>
  </si>
  <si>
    <t>衡水市育才南大街475号7幢2－102</t>
  </si>
  <si>
    <t>枣强县煜晨皮草有限公司</t>
  </si>
  <si>
    <t>郑素香</t>
  </si>
  <si>
    <t>枣强县大营镇顾庄村</t>
  </si>
  <si>
    <t>深州市蓝天五交化商城</t>
  </si>
  <si>
    <t>石小朋</t>
  </si>
  <si>
    <t>深州市深州镇永安大街56号</t>
  </si>
  <si>
    <t>衡水通途工程制品有限公司</t>
  </si>
  <si>
    <t>呼存义</t>
  </si>
  <si>
    <t>衡水市开发区路北区振华路西ZB-0002号</t>
  </si>
  <si>
    <t>衡水兴华冶金机械设备有限公司</t>
  </si>
  <si>
    <t>刘美丽</t>
  </si>
  <si>
    <t>阜城县阜城镇杜场北</t>
  </si>
  <si>
    <t>枣强县炜业裘革有限公司</t>
  </si>
  <si>
    <t>赵桂言</t>
  </si>
  <si>
    <t>枣强县大营镇白粥庄村</t>
  </si>
  <si>
    <t>枣强县大华皮草有限公司</t>
  </si>
  <si>
    <t>马保兰</t>
  </si>
  <si>
    <t>枣强县源楠胜皮草有限公司</t>
  </si>
  <si>
    <t>陈红祯</t>
  </si>
  <si>
    <t>枣强县大营镇公园路路西28号</t>
  </si>
  <si>
    <t>枣强县富阳皮草有限公司</t>
  </si>
  <si>
    <t>顾鹏鹏</t>
  </si>
  <si>
    <t>枣强县大营奥祥皮草有限公司</t>
  </si>
  <si>
    <t>刘稳</t>
  </si>
  <si>
    <t>枣强县大营镇天地林村</t>
  </si>
  <si>
    <t>故城县运西合金制品有限公司</t>
  </si>
  <si>
    <t>孙金凯</t>
  </si>
  <si>
    <t>故城县建国镇小商庄村</t>
  </si>
  <si>
    <t>武邑县永鑫化工有限公司</t>
  </si>
  <si>
    <t>邱同生</t>
  </si>
  <si>
    <t>武邑县邱刘庄</t>
  </si>
  <si>
    <t>衡水晋升机电有限公司</t>
  </si>
  <si>
    <t>穆趁营</t>
  </si>
  <si>
    <t>衡水市桃城区后马综合楼</t>
  </si>
  <si>
    <t>冀州市宏泰电气有限公司</t>
  </si>
  <si>
    <t>冯月进</t>
  </si>
  <si>
    <t>冀州市冀新东路48号</t>
  </si>
  <si>
    <t>枣强县祥云皮草有限公司</t>
  </si>
  <si>
    <t>郑明显</t>
  </si>
  <si>
    <t>枣强县大营镇医院对过</t>
  </si>
  <si>
    <t>阜城县华龙机电设备有限公司</t>
  </si>
  <si>
    <t>姬瑞华</t>
  </si>
  <si>
    <t>阜城县霞口镇双庙村驻地</t>
  </si>
  <si>
    <t>衡水创亿机电有限公司</t>
  </si>
  <si>
    <t>孙国翠</t>
  </si>
  <si>
    <t>衡水市红旗大街21号</t>
  </si>
  <si>
    <t>故城县怡一裘革制品有限公司</t>
  </si>
  <si>
    <t>吴立强</t>
  </si>
  <si>
    <t>故城县饶阳店镇饶阳店敬老院80米路东</t>
  </si>
  <si>
    <t>枣强县进博皮草有限公司</t>
  </si>
  <si>
    <t>李长水</t>
  </si>
  <si>
    <t>枣强县大营镇西环路</t>
  </si>
  <si>
    <t>武强县旭特金属制品有限公司</t>
  </si>
  <si>
    <t>寇学正</t>
  </si>
  <si>
    <t>武强县西樊屯</t>
  </si>
  <si>
    <t>衡水耐特克机械有限公司</t>
  </si>
  <si>
    <t>李巧</t>
  </si>
  <si>
    <t>衡水市站北西路李里马</t>
  </si>
  <si>
    <t>衡水金地化工贸易有限公司</t>
  </si>
  <si>
    <t>13110267467305X</t>
  </si>
  <si>
    <t>孙跃臣</t>
  </si>
  <si>
    <t>衡水市橡胶城4区10号</t>
  </si>
  <si>
    <t>衡水力能新材料工程有限公司</t>
  </si>
  <si>
    <t>高金丽</t>
  </si>
  <si>
    <t>衡水市桃城区彭杜乡南王庄村</t>
  </si>
  <si>
    <t>枣强县金宇皮草有限责任公司</t>
  </si>
  <si>
    <t>郑占云</t>
  </si>
  <si>
    <t>枣强县大营镇曙光街</t>
  </si>
  <si>
    <t>枣强县新阔皮草有限公司</t>
  </si>
  <si>
    <t>焦有新</t>
  </si>
  <si>
    <t>枣强县大营镇焦村</t>
  </si>
  <si>
    <t>衡水昌盛货运联运服务有限公司</t>
  </si>
  <si>
    <t>13110278981238X</t>
  </si>
  <si>
    <t>梁建伟</t>
  </si>
  <si>
    <t>河北省衡水市桃城区京衡大街地道桥以北、京衡大街东侧</t>
  </si>
  <si>
    <t>安平县鼎立金属制品有限公司</t>
  </si>
  <si>
    <t>程士博</t>
  </si>
  <si>
    <t>安平县西两洼村村东50米处</t>
  </si>
  <si>
    <t>冀州市佳华胶辊有限责任公司</t>
  </si>
  <si>
    <t>乔圣强</t>
  </si>
  <si>
    <t>冀州市长安路南侧（冀州市兴冀中小企业创业服务有限公司院内）</t>
  </si>
  <si>
    <t>河北驹王专用汽车股份有限公司</t>
  </si>
  <si>
    <t>朱金广</t>
  </si>
  <si>
    <t>枣强县东外环北路6号</t>
  </si>
  <si>
    <t>枣强县恒志合成材料有限公司</t>
  </si>
  <si>
    <t>贺洪船</t>
  </si>
  <si>
    <t>枣强县枣强镇门庄经济开发区</t>
  </si>
  <si>
    <t>故城县同华汽车配件有限公司</t>
  </si>
  <si>
    <t>于宝桐</t>
  </si>
  <si>
    <t>枣强县康德皮草有限公司</t>
  </si>
  <si>
    <t>夏群亮</t>
  </si>
  <si>
    <t>河北坤源塑胶材料有限公司</t>
  </si>
  <si>
    <t>13112879135914X</t>
  </si>
  <si>
    <t>伊猛</t>
  </si>
  <si>
    <t>枣强县鑫方盛皮草有限公司</t>
  </si>
  <si>
    <t>金爱尊</t>
  </si>
  <si>
    <t>枣强县新屯乡宋新屯村</t>
  </si>
  <si>
    <t>武邑县博达磨料磨具有限公司</t>
  </si>
  <si>
    <t>王兰荣</t>
  </si>
  <si>
    <t>武邑县审坡镇东沙村</t>
  </si>
  <si>
    <t>河北美华五金网类有限公司</t>
  </si>
  <si>
    <t>13112567466660X</t>
  </si>
  <si>
    <t>付丽萍</t>
  </si>
  <si>
    <t>安平县红旗大街36号</t>
  </si>
  <si>
    <t>安平县汇金网业有限公司</t>
  </si>
  <si>
    <t>薛小垂</t>
  </si>
  <si>
    <t>安平县南环路西段路北</t>
  </si>
  <si>
    <t>衡水顺兴物资回收有限公司</t>
  </si>
  <si>
    <t>王顺香</t>
  </si>
  <si>
    <t>枣强县荣盛皮草有限公司</t>
  </si>
  <si>
    <t>冀书荣</t>
  </si>
  <si>
    <t>枣强县恩察镇经济小区</t>
  </si>
  <si>
    <t>衡水科莱尔颜料化工有限公司</t>
  </si>
  <si>
    <t>王硕辉</t>
  </si>
  <si>
    <t>衡水市京大路东侧橡胶城2区41号</t>
  </si>
  <si>
    <t>景县金车木业有限公司</t>
  </si>
  <si>
    <t>王俊红</t>
  </si>
  <si>
    <t>景县北留智开发区</t>
  </si>
  <si>
    <t>阜城县鑫海工矿机电设备有限公司</t>
  </si>
  <si>
    <t>13112867467030X</t>
  </si>
  <si>
    <t>阜城县霞口镇安村</t>
  </si>
  <si>
    <t>枣强县天意祥裘皮有限公司</t>
  </si>
  <si>
    <t>姜西孔</t>
  </si>
  <si>
    <t>枣强县大营镇郭庄</t>
  </si>
  <si>
    <t>河北长力冷却塔风机制造有限公司</t>
  </si>
  <si>
    <t>白春亮</t>
  </si>
  <si>
    <t>枣强县富强路东侧</t>
  </si>
  <si>
    <t>故城县汇龙冶金配件有限公司</t>
  </si>
  <si>
    <t>13112667468519X</t>
  </si>
  <si>
    <t>刁玉霞</t>
  </si>
  <si>
    <t>故城县天坛区职教北路1号</t>
  </si>
  <si>
    <t>故城县中荣羊绒制品厂</t>
  </si>
  <si>
    <t>李静凯</t>
  </si>
  <si>
    <t>河北省衡水市故城县县城宏声区中华街北段东侧</t>
  </si>
  <si>
    <t>河北金火花焊业有限公司</t>
  </si>
  <si>
    <t>侯兰存</t>
  </si>
  <si>
    <t>武邑县刘疃大里台</t>
  </si>
  <si>
    <t>河北敬众锂电源科技有限公司</t>
  </si>
  <si>
    <t>李金苍</t>
  </si>
  <si>
    <t>枣强县玻璃钢城68号</t>
  </si>
  <si>
    <t>安平县鑫翔金属网业制造有限公司</t>
  </si>
  <si>
    <t>张朝</t>
  </si>
  <si>
    <t>安平县正饶路后张庄路口</t>
  </si>
  <si>
    <t>安平县天骄子网业制品有限公司</t>
  </si>
  <si>
    <t>王晨</t>
  </si>
  <si>
    <t>安平县黄城村东</t>
  </si>
  <si>
    <t>枣强县浩忠皮草有限公司</t>
  </si>
  <si>
    <t>刘宝才</t>
  </si>
  <si>
    <t>枣强县大营镇东外环路东侧</t>
  </si>
  <si>
    <t>河北凯利莱玻璃钢有限公司</t>
  </si>
  <si>
    <t>13112167466820X</t>
  </si>
  <si>
    <t>闫文法</t>
  </si>
  <si>
    <t>枣强县富强路东</t>
  </si>
  <si>
    <t>安平县启航网业有限公司</t>
  </si>
  <si>
    <t>高臣光</t>
  </si>
  <si>
    <t>安平县路达丝网有限公司</t>
  </si>
  <si>
    <t>13112567469191X</t>
  </si>
  <si>
    <t>吴铁路</t>
  </si>
  <si>
    <t>安平县大子文村</t>
  </si>
  <si>
    <t>河北和诚钢构有限公司</t>
  </si>
  <si>
    <t>李斐</t>
  </si>
  <si>
    <t>枣强县广泰皮草有限公司</t>
  </si>
  <si>
    <t>13112167467807X</t>
  </si>
  <si>
    <t>刘金才</t>
  </si>
  <si>
    <t>枣强县大营铁路东邢德线路南</t>
  </si>
  <si>
    <t>衡水市鑫鑫废旧机动车回收拆解有限公司</t>
  </si>
  <si>
    <t>吴广正</t>
  </si>
  <si>
    <t>衡水市桃城区乔村北环路北</t>
  </si>
  <si>
    <t>衡水市垃圾综合处理厂</t>
  </si>
  <si>
    <t>黄保船</t>
  </si>
  <si>
    <t>衡水市桃城区麻森乡安辛庄村</t>
  </si>
  <si>
    <t>阜城县恒生高新科技发展有限公司</t>
  </si>
  <si>
    <t>13112867468615X</t>
  </si>
  <si>
    <t>王喜财</t>
  </si>
  <si>
    <t>阜城镇高楼村西</t>
  </si>
  <si>
    <t>衡水亚通工程橡胶有限公司</t>
  </si>
  <si>
    <t>赵青龙</t>
  </si>
  <si>
    <t>衡水市桃城区赵辛庄村</t>
  </si>
  <si>
    <t>景县光大胶辊有限公司</t>
  </si>
  <si>
    <t>周福英</t>
  </si>
  <si>
    <t>冀州市怡青舒竹纤维纺织品有限责任公司</t>
  </si>
  <si>
    <t>杜桂勇</t>
  </si>
  <si>
    <t>冀州市兴华北大街</t>
  </si>
  <si>
    <t>衡水汇德水准仪器有限公司</t>
  </si>
  <si>
    <t>13112267600022X</t>
  </si>
  <si>
    <t>卓    军</t>
  </si>
  <si>
    <t>武邑县武邑镇电力局对过</t>
  </si>
  <si>
    <t>衡水天恒电机配件有限公司</t>
  </si>
  <si>
    <t>董书良</t>
  </si>
  <si>
    <t>衡水市邓庄乡张泡庄村东</t>
  </si>
  <si>
    <t>武强县曙光塑料制品有限公司</t>
  </si>
  <si>
    <t>张曙光</t>
  </si>
  <si>
    <t>武强县福兴里18号</t>
  </si>
  <si>
    <t>衡水盛强纸业有限公司</t>
  </si>
  <si>
    <t>郭金永</t>
  </si>
  <si>
    <t>衡水市开发区27号小区</t>
  </si>
  <si>
    <t>深州市顺达电杆厂</t>
  </si>
  <si>
    <t>闫旭</t>
  </si>
  <si>
    <t>深州市深么路东侧（原皮革厂北邻）</t>
  </si>
  <si>
    <t>枣强县惠康皮草有限公司</t>
  </si>
  <si>
    <t>张维坊</t>
  </si>
  <si>
    <t>枣强县新屯乡娄东街</t>
  </si>
  <si>
    <t>衡水远业电子科技有限公司</t>
  </si>
  <si>
    <t>柳立新</t>
  </si>
  <si>
    <t>衡水市商贸中心D栋10号码</t>
  </si>
  <si>
    <t>景县群星冲压模具制造有限公司</t>
  </si>
  <si>
    <t>张金泉</t>
  </si>
  <si>
    <t>景县景州镇亚夫路西职教中心南侧</t>
  </si>
  <si>
    <t>安平县金照网业有限公司</t>
  </si>
  <si>
    <t>杨彦辉</t>
  </si>
  <si>
    <t>安平县耿屯村</t>
  </si>
  <si>
    <t>安平县瑞明泰金属网制造有限公司</t>
  </si>
  <si>
    <t>韩铭超</t>
  </si>
  <si>
    <t>安平县饶安路北王各庄村南</t>
  </si>
  <si>
    <t>枣强县同孚荣皮草有限公司</t>
  </si>
  <si>
    <t>刘文生</t>
  </si>
  <si>
    <t>枣强县新屯乡刘庄村</t>
  </si>
  <si>
    <t>枣强县荣天皮草有限公司</t>
  </si>
  <si>
    <t>孙连为</t>
  </si>
  <si>
    <t>枣强县大营镇后马庄</t>
  </si>
  <si>
    <t>安平县东日驰通金属制品有限公司</t>
  </si>
  <si>
    <t>张计拴</t>
  </si>
  <si>
    <t>安平县县前村南正饶路北</t>
  </si>
  <si>
    <t>安平县华莱金属丝网有限公司</t>
  </si>
  <si>
    <t>王候祥</t>
  </si>
  <si>
    <t>安平县东黄城村村南800米处</t>
  </si>
  <si>
    <t>冀州市法斯德电器有限公司</t>
  </si>
  <si>
    <t>张瑞廷</t>
  </si>
  <si>
    <t>冀州市桃园北大街218号</t>
  </si>
  <si>
    <t>衡水河沿粮食储备库有限公司</t>
  </si>
  <si>
    <t>李志坚</t>
  </si>
  <si>
    <t>衡水桃城区河沿镇河沿村</t>
  </si>
  <si>
    <t>衡水邓庄粮油购销有限公司</t>
  </si>
  <si>
    <t>刘洪宝</t>
  </si>
  <si>
    <t>衡水市桃城区邓家庄村</t>
  </si>
  <si>
    <t>安平县泓亿德金属网业制品有限公司</t>
  </si>
  <si>
    <t>赵伟民</t>
  </si>
  <si>
    <t>安平县河漕村南</t>
  </si>
  <si>
    <t>衡水恒发彩钢有限责任公司</t>
  </si>
  <si>
    <t>马英真</t>
  </si>
  <si>
    <t>衡水市桃城区工业大道西侧</t>
  </si>
  <si>
    <t>衡水联用电器变压器有限公司</t>
  </si>
  <si>
    <t>王亮</t>
  </si>
  <si>
    <t>故城县辛庄乡候庄村西石王路北</t>
  </si>
  <si>
    <t>枣强县鑫启扬皮草有限公司</t>
  </si>
  <si>
    <t>焦有法</t>
  </si>
  <si>
    <t>枣强县大营镇经贸路西</t>
  </si>
  <si>
    <t>故城县郑口鸿盛电动车商行</t>
  </si>
  <si>
    <t>高胜君</t>
  </si>
  <si>
    <t>郑口镇中华街南段</t>
  </si>
  <si>
    <t>衡水鑫丰橡塑制品贸易有限公司</t>
  </si>
  <si>
    <t>耿凤义</t>
  </si>
  <si>
    <t>衡水市桃城区中华南大街787号（乾源商务大厦B座304房间）</t>
  </si>
  <si>
    <t>衡水市桃城区茂腾鬃尾笔料加工厂</t>
  </si>
  <si>
    <t>李桂环</t>
  </si>
  <si>
    <t>衡水桃城区西康庄</t>
  </si>
  <si>
    <t>深州市中豪纸业印务有限公司</t>
  </si>
  <si>
    <t>张文哲</t>
  </si>
  <si>
    <t>深州市黄河东路2号</t>
  </si>
  <si>
    <t>衡水佳力橡塑制品有限公司</t>
  </si>
  <si>
    <t>魏洪池</t>
  </si>
  <si>
    <t>景县王千寺镇刘村</t>
  </si>
  <si>
    <t>景县隆源化工有限公司</t>
  </si>
  <si>
    <t>王成仓</t>
  </si>
  <si>
    <t>景县温城乡大耿高村</t>
  </si>
  <si>
    <t>安平县安华混凝土有限公司</t>
  </si>
  <si>
    <t>牛得草</t>
  </si>
  <si>
    <t>安平县安中新区外西北角（王胡林村南）</t>
  </si>
  <si>
    <t>河北振恒护栏粉末涂料有限公司</t>
  </si>
  <si>
    <t>门锁良</t>
  </si>
  <si>
    <t>饶阳县王同岳乡马长屯村兴盛路3号</t>
  </si>
  <si>
    <t>衡水威达轻钢结构有限责任公司</t>
  </si>
  <si>
    <t>郭凤敏</t>
  </si>
  <si>
    <t>衡水市桃城区衡德路南门口村</t>
  </si>
  <si>
    <t>枣强县加会工业园区</t>
  </si>
  <si>
    <t>衡水市华北塑胶有限责任公司</t>
  </si>
  <si>
    <t>付希望</t>
  </si>
  <si>
    <t>景县留府东苦水营</t>
  </si>
  <si>
    <t>饶阳县超儒纺织有限责任公司</t>
  </si>
  <si>
    <t>13112467600890X</t>
  </si>
  <si>
    <t>陈建如</t>
  </si>
  <si>
    <t>饶阳县王同岳村北９号（肃衡路东侧）</t>
  </si>
  <si>
    <t>衡水桃城粮食储备库有限公司</t>
  </si>
  <si>
    <t>王其章</t>
  </si>
  <si>
    <t>衡水市桃城区东郎子桥村东</t>
  </si>
  <si>
    <t>河北大景大搪化工设备有限公司</t>
  </si>
  <si>
    <t>张大景</t>
  </si>
  <si>
    <t>冀州市兴华南大街1698号</t>
  </si>
  <si>
    <t>安平县五星丝网有限公司</t>
  </si>
  <si>
    <t>王孟进</t>
  </si>
  <si>
    <t>安平县学府路南头路西（新盈街北）</t>
  </si>
  <si>
    <t>衡水正中电子科技有限公司</t>
  </si>
  <si>
    <t>郭秀敏</t>
  </si>
  <si>
    <t>河北省衡水市桃城区永兴西路318号1层8号房（赵庄公寓）</t>
  </si>
  <si>
    <t>故城县星光电脑有限公司</t>
  </si>
  <si>
    <t>郑忠星</t>
  </si>
  <si>
    <t>县城新开区康宁路北侧</t>
  </si>
  <si>
    <t>衡水盛烨印刷有限公司</t>
  </si>
  <si>
    <t>尹晖</t>
  </si>
  <si>
    <t>衡水市胜利西路299号</t>
  </si>
  <si>
    <t>中国联合网络通信有限公司安平县分公司</t>
  </si>
  <si>
    <t>赵风涛</t>
  </si>
  <si>
    <t>河北省安平县为民街北圣姑路西</t>
  </si>
  <si>
    <t>衡水兴华包装有限公司</t>
  </si>
  <si>
    <t>张俊华</t>
  </si>
  <si>
    <t>河北省衡水滨湖新区彭杜乡彭杜村西南区81号</t>
  </si>
  <si>
    <t>枣强县旭熠皮草有限公司</t>
  </si>
  <si>
    <t>枣强县大营镇营东区</t>
  </si>
  <si>
    <t>安平县铭威网业制品有限公司</t>
  </si>
  <si>
    <t>许朋飞</t>
  </si>
  <si>
    <t>安平县正饶路北（王各庄段）</t>
  </si>
  <si>
    <t>衡水豪隆挂车制造有限公司</t>
  </si>
  <si>
    <t>孙文义</t>
  </si>
  <si>
    <t>故地县西苑项目区</t>
  </si>
  <si>
    <t>冀州市北内宇森采暖设备有限公司</t>
  </si>
  <si>
    <t>李兰敏</t>
  </si>
  <si>
    <t>冀州市北漳淮乡北内漳村</t>
  </si>
  <si>
    <t>安平县金中邦丝网制造有限责任公司</t>
  </si>
  <si>
    <t>13112567604031X</t>
  </si>
  <si>
    <t>安平县王各庄村西南</t>
  </si>
  <si>
    <t>衡水鹏飞电控设备开关厂</t>
  </si>
  <si>
    <t>孙志勇</t>
  </si>
  <si>
    <t>河北省衡水市桃城区邢团马和平西路南西外环路东</t>
  </si>
  <si>
    <t>河北京创信息技术有限公司</t>
  </si>
  <si>
    <t>张彦磊</t>
  </si>
  <si>
    <t>衡水市桃城区人民西路818号H座3-301</t>
  </si>
  <si>
    <t>冀州市瑞鑫棉业有限责任公司</t>
  </si>
  <si>
    <t>王爱中</t>
  </si>
  <si>
    <t>冀州市小寨乡小寨村</t>
  </si>
  <si>
    <t>安平县强冠五金网类有限公司</t>
  </si>
  <si>
    <t>张新旺</t>
  </si>
  <si>
    <t>安平县中心路南头</t>
  </si>
  <si>
    <t>河北欣科铭橡塑制品有限公司</t>
  </si>
  <si>
    <t>闫文正</t>
  </si>
  <si>
    <t>景县景新大街富乾路东侧</t>
  </si>
  <si>
    <t>景县伟业橡塑制品有限公司</t>
  </si>
  <si>
    <t>李爱华</t>
  </si>
  <si>
    <t>景县降河流镇桑高村</t>
  </si>
  <si>
    <t>华橡集团有限公司</t>
  </si>
  <si>
    <t>李东升</t>
  </si>
  <si>
    <t>安平县坤晟网业有限公司</t>
  </si>
  <si>
    <t>门栋浩</t>
  </si>
  <si>
    <t>河北省衡水市安平县工业园区纬二路8--1号</t>
  </si>
  <si>
    <t>衡水盛丰制衣有限公司</t>
  </si>
  <si>
    <t>衡水市北门口村</t>
  </si>
  <si>
    <t>衡水鑫利达复合材料有限公司</t>
  </si>
  <si>
    <t>刘鸿杰</t>
  </si>
  <si>
    <t>衡水市桃城区白庙村</t>
  </si>
  <si>
    <t>武强县华艺乐器制造有限公司</t>
  </si>
  <si>
    <t>李素彬</t>
  </si>
  <si>
    <t>武强县大杨庄工业区</t>
  </si>
  <si>
    <t>枣强县昱昊皮草有限公司</t>
  </si>
  <si>
    <t>赵开源</t>
  </si>
  <si>
    <t>枣强县大营镇皮毛街西头路北</t>
  </si>
  <si>
    <t>河北金信都钟表有限公司</t>
  </si>
  <si>
    <t>李铁锁</t>
  </si>
  <si>
    <t>冀州市和平西路2号</t>
  </si>
  <si>
    <t>衡水华电止水材料有限公司</t>
  </si>
  <si>
    <t>刘建华</t>
  </si>
  <si>
    <t>衡水市后野营村东  衡一武连线西侧</t>
  </si>
  <si>
    <t>深州市京源果品冷藏有限责任公司</t>
  </si>
  <si>
    <t>13118267603274X</t>
  </si>
  <si>
    <t>张玉庆</t>
  </si>
  <si>
    <t>深州市兵曹乡兵曹村保衡路东侧</t>
  </si>
  <si>
    <t>河北衡冠电力环保股份有限公司</t>
  </si>
  <si>
    <t>王玉会</t>
  </si>
  <si>
    <t>衡水市顺昌街8号</t>
  </si>
  <si>
    <t>深州市竞秀制衣有限公司</t>
  </si>
  <si>
    <t>张士川</t>
  </si>
  <si>
    <t>深州市西外环路中段东侧</t>
  </si>
  <si>
    <t>枣强县飞翔皮草有限公司</t>
  </si>
  <si>
    <t>王翠红</t>
  </si>
  <si>
    <t>河北景州老浊酒酿造有限公司</t>
  </si>
  <si>
    <t>刘锡蜀</t>
  </si>
  <si>
    <t>景县县城西侧工业区</t>
  </si>
  <si>
    <t>安平县圣圆金属网业制品有限公司</t>
  </si>
  <si>
    <t>安平县南王庄镇王刘乡村</t>
  </si>
  <si>
    <t>冀州市云山棉花加工厂</t>
  </si>
  <si>
    <t>周云山</t>
  </si>
  <si>
    <t>冀州市枣园村</t>
  </si>
  <si>
    <t>河北玛世电子商务有限责任公司</t>
  </si>
  <si>
    <t>安彦年</t>
  </si>
  <si>
    <t>安平县信息大楼二楼</t>
  </si>
  <si>
    <t>安平县佳盛金属制品有限公司</t>
  </si>
  <si>
    <t>王振义</t>
  </si>
  <si>
    <t>安平县北新大道北段西500米</t>
  </si>
  <si>
    <t>安平县安田丝网制品有限公司</t>
  </si>
  <si>
    <t>吴丽峰</t>
  </si>
  <si>
    <t>安平县为民西街422号</t>
  </si>
  <si>
    <t>衡水瑞诚商贸有限公司</t>
  </si>
  <si>
    <t>孙虎</t>
  </si>
  <si>
    <t>衡水市建设大街西侧  利民路南侧</t>
  </si>
  <si>
    <t>故城县凌云农副产品有限公司</t>
  </si>
  <si>
    <t>温振雨</t>
  </si>
  <si>
    <t>故城县坊庄乡吴梧茂村西</t>
  </si>
  <si>
    <t>河北隆烨商贸有限公司</t>
  </si>
  <si>
    <t>董翠</t>
  </si>
  <si>
    <t>衡水市中心街532号</t>
  </si>
  <si>
    <t>河北桦雪棉业有限公司</t>
  </si>
  <si>
    <t>曹博</t>
  </si>
  <si>
    <t>故城县武官寨镇郑清路西侧</t>
  </si>
  <si>
    <t>安平县中良五金制品有限公司</t>
  </si>
  <si>
    <t>杜彦红</t>
  </si>
  <si>
    <t>安平县中大良村</t>
  </si>
  <si>
    <t>河北双源钢结构有限公司</t>
  </si>
  <si>
    <t>衡水金达机电设备有限公司</t>
  </si>
  <si>
    <t>张书君</t>
  </si>
  <si>
    <t>衡水市桃城区彭杜乡赵杜村</t>
  </si>
  <si>
    <t>河北西岳五金网类制品有限公司</t>
  </si>
  <si>
    <t>王玲</t>
  </si>
  <si>
    <t>安平县和平路西段北侧</t>
  </si>
  <si>
    <t>冀州市西英石油商店</t>
  </si>
  <si>
    <t>王西英</t>
  </si>
  <si>
    <t>冀州市冀码路孙郑李村南</t>
  </si>
  <si>
    <t>衡水衡橡再生胶有限公司</t>
  </si>
  <si>
    <t>薛士杰</t>
  </si>
  <si>
    <t>衡水大麻森乡后野营村北</t>
  </si>
  <si>
    <t>冀州市同泰化工设备商贸有限公司</t>
  </si>
  <si>
    <t>丁伟</t>
  </si>
  <si>
    <t>冀州市金鸡大街</t>
  </si>
  <si>
    <t>饶阳县永胜棉业有限公司</t>
  </si>
  <si>
    <t>石二岗</t>
  </si>
  <si>
    <t>饶阳县饶阳镇刘各庄村和平街75号</t>
  </si>
  <si>
    <t>枣强峰云皮草有限公司</t>
  </si>
  <si>
    <t>王兆峰</t>
  </si>
  <si>
    <t>枣强县大营镇金大路东</t>
  </si>
  <si>
    <t>枣强县红星印刷有限公司</t>
  </si>
  <si>
    <t>董文奇</t>
  </si>
  <si>
    <t>衡水派龙橡塑金属制品有限公司</t>
  </si>
  <si>
    <t>马淑英</t>
  </si>
  <si>
    <t>衡水烨祥商贸有限公司</t>
  </si>
  <si>
    <t>靳玉网</t>
  </si>
  <si>
    <t>衡水市问津街小商品批发市场2幢南1</t>
  </si>
  <si>
    <t>衡水胜建工程橡胶有限公司</t>
  </si>
  <si>
    <t>吴凤林</t>
  </si>
  <si>
    <t>衡水市桃城区彭杜乡马家庄</t>
  </si>
  <si>
    <t>衡水金宝来化工建材有限公司</t>
  </si>
  <si>
    <t>魏士厂</t>
  </si>
  <si>
    <t>衡水市桃城区郑家河沿镇大杜庄村（广发家庭农场）</t>
  </si>
  <si>
    <t>冀州市耀华器械仪表厂</t>
  </si>
  <si>
    <t>徐彦发</t>
  </si>
  <si>
    <t>冀州市周村镇边庄</t>
  </si>
  <si>
    <t>饶阳县合盛棉业有限公司</t>
  </si>
  <si>
    <t>李占全</t>
  </si>
  <si>
    <t>饶阳县饶阳镇邵家村西南</t>
  </si>
  <si>
    <t>深州市盛润网业制品有限责任公司</t>
  </si>
  <si>
    <t>马彦朝</t>
  </si>
  <si>
    <t>衡水奥宏国际贸易有限公司</t>
  </si>
  <si>
    <t>王俊明</t>
  </si>
  <si>
    <t>衡水市桃城区榕花街161号滏兴园1-1-901、902、903</t>
  </si>
  <si>
    <t>故城县裕丰棉业有限公司</t>
  </si>
  <si>
    <t>崇奎玉</t>
  </si>
  <si>
    <t>故城县建国镇郑清路</t>
  </si>
  <si>
    <t>故城县荣昌面业有限公司</t>
  </si>
  <si>
    <t>郭立昌</t>
  </si>
  <si>
    <t>故城县建国镇郑清路北</t>
  </si>
  <si>
    <t>安平县昌伟翔五金丝网制品有限公司</t>
  </si>
  <si>
    <t>王彦领</t>
  </si>
  <si>
    <t>安平县宇航金属制品有限公司</t>
  </si>
  <si>
    <t>赵琴双</t>
  </si>
  <si>
    <t>安平县马江村村西30米处</t>
  </si>
  <si>
    <t>衡水晨亮橡胶化工有限责任公司</t>
  </si>
  <si>
    <t>耿陈亮</t>
  </si>
  <si>
    <t>枣强县盈泰皮草有限公司</t>
  </si>
  <si>
    <t>李阳</t>
  </si>
  <si>
    <t>枣强县新屯乡东岳庄村</t>
  </si>
  <si>
    <t>衡水衡明商贸有限公司</t>
  </si>
  <si>
    <t>13110267738515X</t>
  </si>
  <si>
    <t>陈杰民</t>
  </si>
  <si>
    <t>安平县久源钢格板金属网业有限公司</t>
  </si>
  <si>
    <t>李康</t>
  </si>
  <si>
    <t>安平县铂帆金属丝网制品有限公司</t>
  </si>
  <si>
    <t>闫动朝</t>
  </si>
  <si>
    <t>安平县台城村村东450米处</t>
  </si>
  <si>
    <t>深州市欧迪宠物食品有限公司</t>
  </si>
  <si>
    <t>13118267739366X</t>
  </si>
  <si>
    <t>深州市饶阳道7号（隆邦食品工业公司院内）</t>
  </si>
  <si>
    <t>阜城县兴隆毛纺有限公司</t>
  </si>
  <si>
    <t>13112867739462X</t>
  </si>
  <si>
    <t>单桂领</t>
  </si>
  <si>
    <t>漫河乡东档柏村北</t>
  </si>
  <si>
    <t>安平县德瑞克围栏安全设施有限公司</t>
  </si>
  <si>
    <t>张跃其</t>
  </si>
  <si>
    <t>安平县城西王庄村南</t>
  </si>
  <si>
    <t>冀州市海润五金橡塑制品有限公司</t>
  </si>
  <si>
    <t>13118167850726X</t>
  </si>
  <si>
    <t>张海燕</t>
  </si>
  <si>
    <t>河北共振橡胶制品有限公司</t>
  </si>
  <si>
    <t>崔玉满</t>
  </si>
  <si>
    <t>河北天美电气设备有限公司</t>
  </si>
  <si>
    <t>张会领</t>
  </si>
  <si>
    <t>景县冀鲁经济协作区</t>
  </si>
  <si>
    <t>安平县海鸿商贸有限公司</t>
  </si>
  <si>
    <t>13112567739884X</t>
  </si>
  <si>
    <t>郭彦朝</t>
  </si>
  <si>
    <t>安平县南王庄镇伍新村</t>
  </si>
  <si>
    <t>衡水碧海工程橡胶有限公司</t>
  </si>
  <si>
    <t>张景秋</t>
  </si>
  <si>
    <t>衡水市彭杜乡王许庄村东106国道东侧</t>
  </si>
  <si>
    <t>衡水正佳国际贸易服务有限公司</t>
  </si>
  <si>
    <t>乔金端</t>
  </si>
  <si>
    <t>衡水市人民东路68号世纪大厦4-405房间</t>
  </si>
  <si>
    <t>枣强县宏巨皮草有限责任公司</t>
  </si>
  <si>
    <t>张锐</t>
  </si>
  <si>
    <t>河北金箭机电科技有限公司</t>
  </si>
  <si>
    <t>关瑞</t>
  </si>
  <si>
    <t>冀州市富宁路18号</t>
  </si>
  <si>
    <t>河北昌泰化工贸易有限公司</t>
  </si>
  <si>
    <t>13111167851163X</t>
  </si>
  <si>
    <t>王深琳</t>
  </si>
  <si>
    <t>衡水市开发区维明街208号</t>
  </si>
  <si>
    <t>河北天康医药贸易有限公司</t>
  </si>
  <si>
    <t>衡水天马轴承有限公司</t>
  </si>
  <si>
    <t>孙建美</t>
  </si>
  <si>
    <t>衡水市和平东路（酒厂综合楼698）</t>
  </si>
  <si>
    <t>河北庆林橡塑制品有限公司</t>
  </si>
  <si>
    <t>刘东生</t>
  </si>
  <si>
    <t>景县降河流镇刘高工业区</t>
  </si>
  <si>
    <t>武强县林东玻纤有限公司</t>
  </si>
  <si>
    <t>李连元</t>
  </si>
  <si>
    <t>武强县林东村南</t>
  </si>
  <si>
    <t>阜城县奥通汽贸有限公司</t>
  </si>
  <si>
    <t>何荣华</t>
  </si>
  <si>
    <t>阜城镇富强路</t>
  </si>
  <si>
    <t>安平县卓雅网业有限公司</t>
  </si>
  <si>
    <t>田玉岭</t>
  </si>
  <si>
    <t>安平县马店镇香管村</t>
  </si>
  <si>
    <t>安平县禹中王五金网业有限公司</t>
  </si>
  <si>
    <t>13112567851489X</t>
  </si>
  <si>
    <t>苏壮</t>
  </si>
  <si>
    <t>安平县裕华路东侧</t>
  </si>
  <si>
    <t>安平县百宏电力环保设备有限公司</t>
  </si>
  <si>
    <t>曹鹏</t>
  </si>
  <si>
    <t>安平县西王庄村西南300米处（交通局料场东侧）</t>
  </si>
  <si>
    <t>枣强县怡轩裘皮服饰有限公司</t>
  </si>
  <si>
    <t>赵洪来</t>
  </si>
  <si>
    <t>故城县盛嘉特种材料制品有限公司</t>
  </si>
  <si>
    <t>13112667852254X</t>
  </si>
  <si>
    <t>杨金波</t>
  </si>
  <si>
    <t>故城县坊庄乡郑龙公路西侧</t>
  </si>
  <si>
    <t>枣强县中泰棉业有限公司</t>
  </si>
  <si>
    <t>王桂行</t>
  </si>
  <si>
    <t>枣强县枣强镇西青花村</t>
  </si>
  <si>
    <t>衡水深博矿山设备有限公司</t>
  </si>
  <si>
    <t>高延法</t>
  </si>
  <si>
    <t>武强县宏阳食品有限公司</t>
  </si>
  <si>
    <t>孙凤菊</t>
  </si>
  <si>
    <t>武强县武强镇朝阳路42号</t>
  </si>
  <si>
    <t>景县凤林建材有限公司</t>
  </si>
  <si>
    <t>李红菊</t>
  </si>
  <si>
    <t>景县三里庄路</t>
  </si>
  <si>
    <t>洁绿重工有限公司</t>
  </si>
  <si>
    <t>李国栋</t>
  </si>
  <si>
    <t>阜城县鹏辉农副产品有限公司</t>
  </si>
  <si>
    <t>郑长林</t>
  </si>
  <si>
    <t>阜城县阜北路北侧</t>
  </si>
  <si>
    <t>衡水鸿展绝缘材料有限公司</t>
  </si>
  <si>
    <t>衡水市人民西路电厂西邻戴口村98号</t>
  </si>
  <si>
    <t>衡水广源商贸有限公司</t>
  </si>
  <si>
    <t>张金栓</t>
  </si>
  <si>
    <t>衡水市问津街综合批发市场6幢北9号</t>
  </si>
  <si>
    <t>冀州市万通机械制造有限责任公司</t>
  </si>
  <si>
    <t>李国树</t>
  </si>
  <si>
    <t>冀州市建设南大街868号（冀州市冀通机械设备科技有限公司院内）</t>
  </si>
  <si>
    <t>故城县盛世嘉机械配件有限公司</t>
  </si>
  <si>
    <t>朱宝森</t>
  </si>
  <si>
    <t>故城县郑口镇青年路东侧</t>
  </si>
  <si>
    <t>深州市盛达木器加工厂</t>
  </si>
  <si>
    <t>田卫清</t>
  </si>
  <si>
    <t>深州市深州镇中郎里村</t>
  </si>
  <si>
    <t>安平县金航亿金属网业有限公司</t>
  </si>
  <si>
    <t>孟许松</t>
  </si>
  <si>
    <t>安平县南胡林村北</t>
  </si>
  <si>
    <t>故城县佳宝化工有限公司</t>
  </si>
  <si>
    <t>李东</t>
  </si>
  <si>
    <t>故城县夏庄乡项目开发区电厂路南杨庄大街西</t>
  </si>
  <si>
    <t>枣强县英华皮草有限公司</t>
  </si>
  <si>
    <t>候建国</t>
  </si>
  <si>
    <t>枣强县大营镇皮毛工业区</t>
  </si>
  <si>
    <t>故城县奥胜机械有限公司</t>
  </si>
  <si>
    <t>131126L16674205</t>
  </si>
  <si>
    <t>潘洪刚</t>
  </si>
  <si>
    <t>故城县西半屯镇双屯村</t>
  </si>
  <si>
    <t>衡水鑫博工贸有限公司</t>
  </si>
  <si>
    <t>曹化良</t>
  </si>
  <si>
    <t>衡水市永安路北、庆丰街东</t>
  </si>
  <si>
    <t>衡水德安诊断试剂有限公司</t>
  </si>
  <si>
    <t>宋冀铁</t>
  </si>
  <si>
    <t>衡水市站前东路310号</t>
  </si>
  <si>
    <t>安平县华岳丝网制品有限公司</t>
  </si>
  <si>
    <t>李彦宗</t>
  </si>
  <si>
    <t>安平县城北开发区（宗庄村东）</t>
  </si>
  <si>
    <t>安平县远景金属制品有限公司</t>
  </si>
  <si>
    <t>张彦宗</t>
  </si>
  <si>
    <t>安平县为民东街北南胡林村南</t>
  </si>
  <si>
    <t>冀州市冀中暖气片有限责任公司</t>
  </si>
  <si>
    <t>高书安</t>
  </si>
  <si>
    <t>冀州市高新开发区开元路</t>
  </si>
  <si>
    <t>安平县南洋机电有限公司</t>
  </si>
  <si>
    <t>闫永进</t>
  </si>
  <si>
    <t>安平县丝网街中段</t>
  </si>
  <si>
    <t>衡水鸿达电器有限公司</t>
  </si>
  <si>
    <t>马长鸿</t>
  </si>
  <si>
    <t>故城县秦伟棉业有限公司</t>
  </si>
  <si>
    <t>秦子旺</t>
  </si>
  <si>
    <t>故城县西半屯镇万庄村郑清路东侧</t>
  </si>
  <si>
    <t>衡水格菱金属制品有限公司</t>
  </si>
  <si>
    <t>辛玲</t>
  </si>
  <si>
    <t>衡水市永兴西路766号格林家园4幢2－202号</t>
  </si>
  <si>
    <t>衡水安通汽车贸易有限公司</t>
  </si>
  <si>
    <t>王小军</t>
  </si>
  <si>
    <t>衡水市昌明南大街581号</t>
  </si>
  <si>
    <t>武邑恺棣颜料科技有限公司</t>
  </si>
  <si>
    <t>13112267853759X</t>
  </si>
  <si>
    <t>张鹰</t>
  </si>
  <si>
    <t>武邑县赵桥镇赵西村</t>
  </si>
  <si>
    <t>冀州市德伦商贸有限公司</t>
  </si>
  <si>
    <t>王化伦</t>
  </si>
  <si>
    <t>冀州市冀新路原自来水公司院内</t>
  </si>
  <si>
    <t>衡水新奥车用燃气有限公司</t>
  </si>
  <si>
    <t>尹学信</t>
  </si>
  <si>
    <t>河北省衡水市胜利西路889号</t>
  </si>
  <si>
    <t>景县荣林油棉有限公司</t>
  </si>
  <si>
    <t>魏永珂</t>
  </si>
  <si>
    <t>景县连镇乡陆庄</t>
  </si>
  <si>
    <t>阳煤集团深州化肥有限公司</t>
  </si>
  <si>
    <t>柳小丰</t>
  </si>
  <si>
    <t>深州市西外环路126号（西侧）</t>
  </si>
  <si>
    <t>阜城县冀丰机械制造有限公司</t>
  </si>
  <si>
    <t>万国营</t>
  </si>
  <si>
    <t>武邑悦美家具有限公司</t>
  </si>
  <si>
    <t>任奎巨</t>
  </si>
  <si>
    <t>武邑县东风西路105号</t>
  </si>
  <si>
    <t>饶阳县诚兴铁路配件厂</t>
  </si>
  <si>
    <t>131124L18132071</t>
  </si>
  <si>
    <t>赵兵府</t>
  </si>
  <si>
    <t>饶阳县北官庄工业区６４５号</t>
  </si>
  <si>
    <t>饶阳县天雄玻璃制品有限公司</t>
  </si>
  <si>
    <t>徐宝钗</t>
  </si>
  <si>
    <t>饶阳县东里满乡东里满村村南</t>
  </si>
  <si>
    <t>河北主峰水泥制品有限公司</t>
  </si>
  <si>
    <t>.徐印国</t>
  </si>
  <si>
    <t>故城县冀鲁大市场6号</t>
  </si>
  <si>
    <t>冀州市欣盛食品添加剂有限公司</t>
  </si>
  <si>
    <t>韩宝库</t>
  </si>
  <si>
    <t>河北神韵乐器有限公司</t>
  </si>
  <si>
    <t>郭颖策</t>
  </si>
  <si>
    <t>武强县周窝镇止方头村101号</t>
  </si>
  <si>
    <t>河北华奥化学有限公司</t>
  </si>
  <si>
    <t>张爱永</t>
  </si>
  <si>
    <t>衡水桃城区邓庄乡工业区</t>
  </si>
  <si>
    <t>衡水市桃城区红利机床加工厂</t>
  </si>
  <si>
    <t>李文利</t>
  </si>
  <si>
    <t>衡水桃城区河沿镇李庄</t>
  </si>
  <si>
    <t>安平县亿阔五金网业制品有限公司</t>
  </si>
  <si>
    <t>耿联芳</t>
  </si>
  <si>
    <t>安平县鹤煌大道</t>
  </si>
  <si>
    <t>衡水昌浩化工销售有限公司</t>
  </si>
  <si>
    <t>李更昌</t>
  </si>
  <si>
    <t>衡水市问津街2号商业楼2幢西11号</t>
  </si>
  <si>
    <t>安平县金凯亿丝网制品有限公司</t>
  </si>
  <si>
    <t>崔永济</t>
  </si>
  <si>
    <t>安平县为民西街严町工业区</t>
  </si>
  <si>
    <t>安平县欧利特网业制品有限公司</t>
  </si>
  <si>
    <t>王赛飞</t>
  </si>
  <si>
    <t>中国建设银行股份有限公司安平支行</t>
  </si>
  <si>
    <t>王可用</t>
  </si>
  <si>
    <t>安平县东马南路52号</t>
  </si>
  <si>
    <t>衡水市亿尔诺化工有限公司</t>
  </si>
  <si>
    <t>13110267991801X</t>
  </si>
  <si>
    <t>王增军</t>
  </si>
  <si>
    <t>衡水市橡胶城4区20号</t>
  </si>
  <si>
    <t>阜城县盛达机械设备有限公司</t>
  </si>
  <si>
    <t>郭达</t>
  </si>
  <si>
    <t>霞口镇王海驻地</t>
  </si>
  <si>
    <t>衡水煜烨金属制品有限公司</t>
  </si>
  <si>
    <t>李汇川</t>
  </si>
  <si>
    <t>饶阳县东里满乡大送驾庄村１５区１３８１号</t>
  </si>
  <si>
    <t>深州市富阳丝网有限公司</t>
  </si>
  <si>
    <t>韩鹏</t>
  </si>
  <si>
    <t>深州市唐奉镇丁官屯村西（保衡路西侧）</t>
  </si>
  <si>
    <t>衡水市吉星电机制造有限公司</t>
  </si>
  <si>
    <t>任宝华</t>
  </si>
  <si>
    <t>衡水建业建材有限公司</t>
  </si>
  <si>
    <t>吴明立</t>
  </si>
  <si>
    <t>衡水市北环路北（魏家村）</t>
  </si>
  <si>
    <t>故城县金峰金属有限公司</t>
  </si>
  <si>
    <t>于宝越</t>
  </si>
  <si>
    <t>故城县西半屯镇双屯郑清公路西侧</t>
  </si>
  <si>
    <t>中国电信股份有限公司衡水分公司</t>
  </si>
  <si>
    <t>衡水市昌明南大街660号</t>
  </si>
  <si>
    <t>阜城县江北机械制造有限公司</t>
  </si>
  <si>
    <t>息静</t>
  </si>
  <si>
    <t>河北省衡水市阜城县经济开发区通达路南</t>
  </si>
  <si>
    <t>衡水千正密封件有限公司</t>
  </si>
  <si>
    <t>刘华岭</t>
  </si>
  <si>
    <t>景县城西党校对过</t>
  </si>
  <si>
    <t>冀州市京城禹信环保科技有限公司</t>
  </si>
  <si>
    <t>韩翠竹</t>
  </si>
  <si>
    <t>冀州市幸福街94号</t>
  </si>
  <si>
    <t>安平县益航堤坡防护工程有限公司</t>
  </si>
  <si>
    <t>卢航</t>
  </si>
  <si>
    <t>衡水圣迪化工有限公司</t>
  </si>
  <si>
    <t>张艳红</t>
  </si>
  <si>
    <t>衡水市橡胶城11区7号</t>
  </si>
  <si>
    <t>安平县丝路网业有限公司</t>
  </si>
  <si>
    <t>崔尧</t>
  </si>
  <si>
    <t>安平县程油子乡张庄村</t>
  </si>
  <si>
    <t>安平县祥明网业制品有限公司</t>
  </si>
  <si>
    <t>韩江召</t>
  </si>
  <si>
    <t>安平县大同新村</t>
  </si>
  <si>
    <t>深州市裕鑫金属制品有限公司</t>
  </si>
  <si>
    <t>陈银格</t>
  </si>
  <si>
    <t>深州市唐奉镇西大疃村北</t>
  </si>
  <si>
    <t>衡水市金都橡胶化工有限公司</t>
  </si>
  <si>
    <t>宫金昌</t>
  </si>
  <si>
    <t>衡水市橡胶城10区32号</t>
  </si>
  <si>
    <t>景县特耐矿冶橡塑机械配件有限公司</t>
  </si>
  <si>
    <t>13112767993954X</t>
  </si>
  <si>
    <t>周大利</t>
  </si>
  <si>
    <t>景县降河流高庄</t>
  </si>
  <si>
    <t>衡水宏远橡胶制品有限公司</t>
  </si>
  <si>
    <t>辛宝训</t>
  </si>
  <si>
    <t>故城县工业路县武装部东邻</t>
  </si>
  <si>
    <t>河北全壮金属丝网制品有限公司</t>
  </si>
  <si>
    <t>孟广全</t>
  </si>
  <si>
    <t>衡水荣瑞金属橡塑有限公司</t>
  </si>
  <si>
    <t>赵荣辉</t>
  </si>
  <si>
    <t>景县二中北路北侧</t>
  </si>
  <si>
    <t>故城县亚信皮草有限公司</t>
  </si>
  <si>
    <t>吴希平</t>
  </si>
  <si>
    <t>故城县西苑开发区创业南路路南</t>
  </si>
  <si>
    <t>衡水宏运压滤机有限公司</t>
  </si>
  <si>
    <t>崔洪亮</t>
  </si>
  <si>
    <t>河北隆立密封技术有限公司</t>
  </si>
  <si>
    <t>宋荣刚</t>
  </si>
  <si>
    <t>景县安陵工业区</t>
  </si>
  <si>
    <t>衡水天恩国际贸易有限公司</t>
  </si>
  <si>
    <t>张德圈</t>
  </si>
  <si>
    <t>深州市贸易城新区纬三路北</t>
  </si>
  <si>
    <t>饶阳信德油脂有限公司</t>
  </si>
  <si>
    <t>张珂卿</t>
  </si>
  <si>
    <t>饶阳县大尹村镇东何庄村南</t>
  </si>
  <si>
    <t>河北瑞朗医疗器械有限公司</t>
  </si>
  <si>
    <t>吕建国</t>
  </si>
  <si>
    <t>冀州市106国道298公里处东侧</t>
  </si>
  <si>
    <t>安平县誉鹏金属网业有限公司</t>
  </si>
  <si>
    <t>李朋</t>
  </si>
  <si>
    <t>安平县工业园东区经六路10号</t>
  </si>
  <si>
    <t>衡水衡美水处理设备有限公司</t>
  </si>
  <si>
    <t>赵衡</t>
  </si>
  <si>
    <t>河北省衡水市桃城区新华西路2138号1幢1-7层</t>
  </si>
  <si>
    <t>衡水益民机动车服务有限公司</t>
  </si>
  <si>
    <t>柳玉龙</t>
  </si>
  <si>
    <t>衡水市昌明南大街518号体育馆西区13号房</t>
  </si>
  <si>
    <t>海科（衡水）建材有限公司</t>
  </si>
  <si>
    <t>吴宏良</t>
  </si>
  <si>
    <t>河北省武强县工业区</t>
  </si>
  <si>
    <t>饶阳县浏钦矿山设备有限公司</t>
  </si>
  <si>
    <t>尹向阳</t>
  </si>
  <si>
    <t>饶阳县留楚乡豆店村二区66号</t>
  </si>
  <si>
    <t>衡水润兴商贸有限公司</t>
  </si>
  <si>
    <t>王志清</t>
  </si>
  <si>
    <t>阜城县霞美物资有限公司</t>
  </si>
  <si>
    <t>李志勇</t>
  </si>
  <si>
    <t>北京百华悦邦科技股份有限公司衡水分公司</t>
  </si>
  <si>
    <t>张学斌</t>
  </si>
  <si>
    <t>衡水市桃城区和平东路20号1幢1层</t>
  </si>
  <si>
    <t>安平县浩通金属丝网有限公司</t>
  </si>
  <si>
    <t>孙小栋</t>
  </si>
  <si>
    <t>安平县新政村南50米处</t>
  </si>
  <si>
    <t>安平县乾正拉丝制网有限公司</t>
  </si>
  <si>
    <t>张少杰</t>
  </si>
  <si>
    <t>安平县宝塔五金丝网有限公司</t>
  </si>
  <si>
    <t>崔亚飞</t>
  </si>
  <si>
    <t>枣强县博昶皮草有限公司</t>
  </si>
  <si>
    <t>13112168135361X</t>
  </si>
  <si>
    <t>王志新</t>
  </si>
  <si>
    <t>枣强县大营镇人民路北侧</t>
  </si>
  <si>
    <t>枣强县天诚皮草有限公司</t>
  </si>
  <si>
    <t>常玉英</t>
  </si>
  <si>
    <t>枣强县瑞业畅通皮草有限公司</t>
  </si>
  <si>
    <t>屈殿岭</t>
  </si>
  <si>
    <t>枣强县大营镇工业区创业街路北</t>
  </si>
  <si>
    <t>故城县鑫旺棉业有限公司</t>
  </si>
  <si>
    <t>梁桂军</t>
  </si>
  <si>
    <t>故城县西半屯镇万庄村</t>
  </si>
  <si>
    <t>衡水航宇华航机械工具制造有限公司</t>
  </si>
  <si>
    <t>李栋梁</t>
  </si>
  <si>
    <t>衡水市站北西路456号</t>
  </si>
  <si>
    <t>河北北方通信设备（集团）公司</t>
  </si>
  <si>
    <t>李章彦</t>
  </si>
  <si>
    <t>河北亚太塑料制品有限公司</t>
  </si>
  <si>
    <t>张铁柱</t>
  </si>
  <si>
    <t>河北省衡水市经济技术开发区滏阳三路</t>
  </si>
  <si>
    <t>安平县烨翔丝网制品有限公司</t>
  </si>
  <si>
    <t>张旺</t>
  </si>
  <si>
    <t>安平县丝网大世界西（城西王庄村）</t>
  </si>
  <si>
    <t>衡水众合包装材料有限公司</t>
  </si>
  <si>
    <t>马文宁</t>
  </si>
  <si>
    <t>衡水市光明街西站北路北</t>
  </si>
  <si>
    <t>安平县欧泰五金网业有限公司</t>
  </si>
  <si>
    <t>赵快乐</t>
  </si>
  <si>
    <t>衡水金鑫铸业有限公司</t>
  </si>
  <si>
    <t>刘春</t>
  </si>
  <si>
    <t>衡水武华机械制造有限公司</t>
  </si>
  <si>
    <t>郭春芳</t>
  </si>
  <si>
    <t>河北省衡水市武强县孙庄工业区</t>
  </si>
  <si>
    <t>深州市宇邦机械配件厂</t>
  </si>
  <si>
    <t>张晓禹</t>
  </si>
  <si>
    <t>深州市果品市场东六条东3号</t>
  </si>
  <si>
    <t>河北养元智汇饮品股份有限公司</t>
  </si>
  <si>
    <t>姚奎章</t>
  </si>
  <si>
    <t>衡水经济开发区北区新区六路南,滏阳四路以西</t>
  </si>
  <si>
    <t>衡水凯翔商贸有限公司</t>
  </si>
  <si>
    <t>尚天龙</t>
  </si>
  <si>
    <t>衡水市中心大街258号1号楼</t>
  </si>
  <si>
    <t>安平县东隆金属护栏网业制造有限公司</t>
  </si>
  <si>
    <t>苏小六</t>
  </si>
  <si>
    <t>衡水鑫镪铸业有限公司</t>
  </si>
  <si>
    <t>赵风杰</t>
  </si>
  <si>
    <t>衡水桃城区榕华北大街1898号</t>
  </si>
  <si>
    <t>故城县凯达裘革制品有限公司</t>
  </si>
  <si>
    <t>武满忠</t>
  </si>
  <si>
    <t>枣强县衡阳商贸有限公司</t>
  </si>
  <si>
    <t>张青春</t>
  </si>
  <si>
    <t>枣强县大营镇政府门口东侧</t>
  </si>
  <si>
    <t>冀州市杰达塑业有限公司</t>
  </si>
  <si>
    <t>李晓勇</t>
  </si>
  <si>
    <t>饶阳县金诺汽车配件厂</t>
  </si>
  <si>
    <t>赵兴蕊</t>
  </si>
  <si>
    <t>饶阳县五公镇王桥村南</t>
  </si>
  <si>
    <t>衡水盛泰誉彤物资贸易有限公司</t>
  </si>
  <si>
    <t>刘洪权</t>
  </si>
  <si>
    <t>衡水桃城区中华大街12号</t>
  </si>
  <si>
    <t>衡水瑞浦钢结构有限公司</t>
  </si>
  <si>
    <t>郝宝中</t>
  </si>
  <si>
    <t>景县广川镇大枫林村</t>
  </si>
  <si>
    <t>衡水宏伟桥梁结构有限公司</t>
  </si>
  <si>
    <t>王秀景</t>
  </si>
  <si>
    <t>武邑县040省道（武邑县城段西段）北侧</t>
  </si>
  <si>
    <t>安平县宏华五金丝网制品有限公司</t>
  </si>
  <si>
    <t>崔明远</t>
  </si>
  <si>
    <t>安平县北候疃村</t>
  </si>
  <si>
    <t>河北亿朗特汽车零部件有限公司</t>
  </si>
  <si>
    <t>杨占龙</t>
  </si>
  <si>
    <t>衡水经济开发区永兴西路2469号</t>
  </si>
  <si>
    <t>安平县扬拓丝网有限公司</t>
  </si>
  <si>
    <t>王泽阳</t>
  </si>
  <si>
    <t>安平县黄城乡徐疃村</t>
  </si>
  <si>
    <t>衡水市桃城区天宇电器经销处</t>
  </si>
  <si>
    <t>13300119600719043X01</t>
  </si>
  <si>
    <t>刘新水</t>
  </si>
  <si>
    <t>衡水市胜利路南自强街西162号</t>
  </si>
  <si>
    <t>冀州市科瑞橡塑制品有限公司</t>
  </si>
  <si>
    <t>吕志强</t>
  </si>
  <si>
    <t>冀州市徐庄乡西午村</t>
  </si>
  <si>
    <t>衡水市桃城区龙港泡花碱厂</t>
  </si>
  <si>
    <t>孙立元</t>
  </si>
  <si>
    <t>衡水桃城区裕华路水泥管厂院内</t>
  </si>
  <si>
    <t>安平县佰信丝网制造有限公司</t>
  </si>
  <si>
    <t>卢西功</t>
  </si>
  <si>
    <t>安平县泽达丝网制品有限公司</t>
  </si>
  <si>
    <t>杜高太</t>
  </si>
  <si>
    <t>安平县伟隆五金网类制品有限公司</t>
  </si>
  <si>
    <t>王小伟</t>
  </si>
  <si>
    <t>安平县县前村南（中心路南段路东）</t>
  </si>
  <si>
    <t>衡水永嘉气体有限公司</t>
  </si>
  <si>
    <t>常立顺</t>
  </si>
  <si>
    <t>河北省衡水市桃城区育才北大街989号5栋1-3层</t>
  </si>
  <si>
    <t>深州市兴隆五金有限公司</t>
  </si>
  <si>
    <t>李善军</t>
  </si>
  <si>
    <t>深州市辰时镇润家庄村村西（肃衡路东侧）</t>
  </si>
  <si>
    <t>衡水正兴橡胶化工有限公司</t>
  </si>
  <si>
    <t>张云峰</t>
  </si>
  <si>
    <t>衡水市北方工业基地工业大街13号</t>
  </si>
  <si>
    <t>饶阳县嘉诚纺纱有限公司</t>
  </si>
  <si>
    <t>陈队</t>
  </si>
  <si>
    <t>饶阳县东里满乡固店村八区８８号</t>
  </si>
  <si>
    <t>故城县圣嘉裘革制品有限公司</t>
  </si>
  <si>
    <t>刘丙友</t>
  </si>
  <si>
    <t>枣强汉昌绿源净化设备有限公司</t>
  </si>
  <si>
    <t>邢义</t>
  </si>
  <si>
    <t>枣强县枣强镇八里庄</t>
  </si>
  <si>
    <t>冀州市祥玉利华天然气有限公司</t>
  </si>
  <si>
    <t>孙河忠</t>
  </si>
  <si>
    <t>冀州市滏阳路东头与金鸡大街交叉处东北角</t>
  </si>
  <si>
    <t>枣强誉昌玻璃钢有限公司</t>
  </si>
  <si>
    <t>张世新</t>
  </si>
  <si>
    <t>安平县民德金属网业制品有限公司</t>
  </si>
  <si>
    <t>袁宗光</t>
  </si>
  <si>
    <t>安平县富民路东侧</t>
  </si>
  <si>
    <t>安平县越琪网类制品有限公司</t>
  </si>
  <si>
    <t>何旭阳</t>
  </si>
  <si>
    <t>安平县鹤煌大道南环路南</t>
  </si>
  <si>
    <t>衡水鑫德化工防腐设备科技有限公司</t>
  </si>
  <si>
    <t>张秀芹</t>
  </si>
  <si>
    <t>衡水市北方工业园一层</t>
  </si>
  <si>
    <t>衡水益仁药业有限公司</t>
  </si>
  <si>
    <t>武邑县武邑镇西关外北侧</t>
  </si>
  <si>
    <t>安平县线材筛网厂</t>
  </si>
  <si>
    <t>赵大力</t>
  </si>
  <si>
    <t>衡水永泰商贸有限公司</t>
  </si>
  <si>
    <t>张红杰</t>
  </si>
  <si>
    <t>衡水市桃城区橡胶城5区1号1幢1层</t>
  </si>
  <si>
    <t>安平县德泓金属网业制品有限公司</t>
  </si>
  <si>
    <t>安立亚</t>
  </si>
  <si>
    <t>故城县四方电脑有限公司</t>
  </si>
  <si>
    <t>13112674847330X</t>
  </si>
  <si>
    <t>林淑清</t>
  </si>
  <si>
    <t>县城康宁路北侧</t>
  </si>
  <si>
    <t>河北源昌纤维素有限公司</t>
  </si>
  <si>
    <t>张建明</t>
  </si>
  <si>
    <t>衡水市东外环路西</t>
  </si>
  <si>
    <t>冀州市永泰复合材料有限公司</t>
  </si>
  <si>
    <t>潘月云</t>
  </si>
  <si>
    <t>冀州市迎宾南大街1289号</t>
  </si>
  <si>
    <t>阜城县兴盛机械配件加工厂</t>
  </si>
  <si>
    <t>13112868139055X</t>
  </si>
  <si>
    <t>蒋占河</t>
  </si>
  <si>
    <t>阜城县蒋坊乡后蒋村</t>
  </si>
  <si>
    <t>衡水星宇科技有限公司</t>
  </si>
  <si>
    <t>高强</t>
  </si>
  <si>
    <t>景县王谦寺</t>
  </si>
  <si>
    <t>河北大正钢结构有限公司</t>
  </si>
  <si>
    <t>孙双彦</t>
  </si>
  <si>
    <t>亚泰电化有限公司</t>
  </si>
  <si>
    <t>安平县昊天世博地热开发有限公司</t>
  </si>
  <si>
    <t>安平县汉王路59号</t>
  </si>
  <si>
    <t>衡水市金运橡胶化工有限公司</t>
  </si>
  <si>
    <t>刘铁强</t>
  </si>
  <si>
    <t>衡水市京大路橡胶城3区3号</t>
  </si>
  <si>
    <t>阜城县鑫奥机械附件有限公司</t>
  </si>
  <si>
    <t>多剑英</t>
  </si>
  <si>
    <t>阜城县阜城镇贸达街127号</t>
  </si>
  <si>
    <t>饶阳县科亿矿山设备有限公司</t>
  </si>
  <si>
    <t>邵同学</t>
  </si>
  <si>
    <t>衡水腾晖探测科技有限公司</t>
  </si>
  <si>
    <t>靳立稳</t>
  </si>
  <si>
    <t>衡水开发区人民西路2258号1幢1层</t>
  </si>
  <si>
    <t>衡水市信发商厦有限责任公司</t>
  </si>
  <si>
    <t>范霞</t>
  </si>
  <si>
    <t>衡水市劝业街99号</t>
  </si>
  <si>
    <t>枣强县华丰硝染厂</t>
  </si>
  <si>
    <t>宫树刚</t>
  </si>
  <si>
    <t>衡水海溢工贸有限公司</t>
  </si>
  <si>
    <t>焦书华</t>
  </si>
  <si>
    <t>衡水市商贸城D座发展大厦</t>
  </si>
  <si>
    <t>衡水昌昊生物科技有限公司</t>
  </si>
  <si>
    <t>潘永君</t>
  </si>
  <si>
    <t>冀州市冀州镇岳良村东</t>
  </si>
  <si>
    <t>深州市隆泰滤清器材料有限责任公司</t>
  </si>
  <si>
    <t>陈云帅</t>
  </si>
  <si>
    <t>深州市双井开发区蔡张村</t>
  </si>
  <si>
    <t>深州市华阳煤炭运销有限公司</t>
  </si>
  <si>
    <t>陈山岗</t>
  </si>
  <si>
    <t>深州市博陵路路南（网通东邻）</t>
  </si>
  <si>
    <t>故城县城乡供水管理站</t>
  </si>
  <si>
    <t>刘振铎</t>
  </si>
  <si>
    <t>郑口镇体育街123号</t>
  </si>
  <si>
    <t>故城县金绒皮草制品有限公司</t>
  </si>
  <si>
    <t>彭宗刚</t>
  </si>
  <si>
    <t>衡水琳耀水处理有限公司</t>
  </si>
  <si>
    <t>付宁</t>
  </si>
  <si>
    <t>衡水市桃城区橡胶城17区20号1幢1-2层</t>
  </si>
  <si>
    <t>衡水市盛丰钢业有限公司</t>
  </si>
  <si>
    <t>罗建华</t>
  </si>
  <si>
    <t>衡水市育才街东（河建写字楼）3号楼310</t>
  </si>
  <si>
    <t>衡水市新华书店有限责任公司阜城分公司</t>
  </si>
  <si>
    <t>杜晓英</t>
  </si>
  <si>
    <t>阜兴大街西侧</t>
  </si>
  <si>
    <t>安平县吉立尾毛制品有限公司</t>
  </si>
  <si>
    <t>刘旭</t>
  </si>
  <si>
    <t>安平县周刘庄村</t>
  </si>
  <si>
    <t>深州市泰达机械配件有限公司</t>
  </si>
  <si>
    <t>高建岭</t>
  </si>
  <si>
    <t>故城县华凯裘革制品有限公司</t>
  </si>
  <si>
    <t>吴双利</t>
  </si>
  <si>
    <t>衡水方晨玻璃钢设备科技有限公司</t>
  </si>
  <si>
    <t>方晨</t>
  </si>
  <si>
    <t>衡水市大麻森乡大张庄村东北、省道040东侧</t>
  </si>
  <si>
    <t>安平县宝迪金属丝网有限公司</t>
  </si>
  <si>
    <t>王向卫</t>
  </si>
  <si>
    <t>景县华洁热镀锌有限公司</t>
  </si>
  <si>
    <t>孙连元</t>
  </si>
  <si>
    <t>枣强嘉农粮油食品有限公司</t>
  </si>
  <si>
    <t>阜城德隆金属材料有限公司</t>
  </si>
  <si>
    <t>13112868275516X</t>
  </si>
  <si>
    <t>曹国华</t>
  </si>
  <si>
    <t>阜城镇富强东路</t>
  </si>
  <si>
    <t>衡水实华天然气有限公司</t>
  </si>
  <si>
    <t>王进军</t>
  </si>
  <si>
    <t>武邑县106国道东侧269处（武邑县循环经济园区）</t>
  </si>
  <si>
    <t>武强县康民机械配件有限公司</t>
  </si>
  <si>
    <t>康会民</t>
  </si>
  <si>
    <t>武强县北代乡北代村</t>
  </si>
  <si>
    <t>衡水金鹰科技集团有限公司</t>
  </si>
  <si>
    <t>衡水市桃城区人民西路56号1幢6-7层</t>
  </si>
  <si>
    <t>衡水市鹏业电子科技有限公司</t>
  </si>
  <si>
    <t>13110268276527X</t>
  </si>
  <si>
    <t>李鹏</t>
  </si>
  <si>
    <t>衡水市中心街西永兴路南8幢1号门店（新创恒电子城）</t>
  </si>
  <si>
    <t>景县建国棉业有限公司</t>
  </si>
  <si>
    <t>刘永兴</t>
  </si>
  <si>
    <t>景县连镇乡赵集村</t>
  </si>
  <si>
    <t>枣强县康宇裘皮有限公司</t>
  </si>
  <si>
    <t>陈彦增</t>
  </si>
  <si>
    <t>枣强县大营镇铁路东工业街南侧</t>
  </si>
  <si>
    <t>枣强县雅诗裘皮有限公司</t>
  </si>
  <si>
    <t>孔浩</t>
  </si>
  <si>
    <t>枣强县恒建裘皮有限公司</t>
  </si>
  <si>
    <t>常文兰</t>
  </si>
  <si>
    <t>枣强县大营镇铁路东邢德路南侧</t>
  </si>
  <si>
    <t>衡水惠百化工有限责任公司</t>
  </si>
  <si>
    <t>李国良</t>
  </si>
  <si>
    <t>枣强县华江裘革服饰制品有限公司</t>
  </si>
  <si>
    <t>危风华</t>
  </si>
  <si>
    <t>安平县昊达五金制品有限公司</t>
  </si>
  <si>
    <t>李涛</t>
  </si>
  <si>
    <t>安平县南王庄西</t>
  </si>
  <si>
    <t>枣强县东信裘革制品有限公司</t>
  </si>
  <si>
    <t>王东梅</t>
  </si>
  <si>
    <t>枣强县大营镇鹿家屯村</t>
  </si>
  <si>
    <t>衡水致远机械配件有限公司</t>
  </si>
  <si>
    <t>刘会坦</t>
  </si>
  <si>
    <t>安平县马店镇柏林村南</t>
  </si>
  <si>
    <t>河北龙翔工程材料有限公司</t>
  </si>
  <si>
    <t>荀建国</t>
  </si>
  <si>
    <t>阜城县阜城镇中兴路北侧</t>
  </si>
  <si>
    <t>枣强县真旺玻璃钢有限公司</t>
  </si>
  <si>
    <t>韩新迁</t>
  </si>
  <si>
    <t>枣强县富强北路269号</t>
  </si>
  <si>
    <t>景县兴达棉业有限公司</t>
  </si>
  <si>
    <t>叶海潮</t>
  </si>
  <si>
    <t>枣强县顺成皮草有限责任公司</t>
  </si>
  <si>
    <t>吴玲玲</t>
  </si>
  <si>
    <t>衡水市桃城区华北干燥设备厂</t>
  </si>
  <si>
    <t>13110268276404X</t>
  </si>
  <si>
    <t>杨艳霞</t>
  </si>
  <si>
    <t>衡水市桃城区北方工业基地工业大街38号</t>
  </si>
  <si>
    <t>衡水三希燃气有限公司</t>
  </si>
  <si>
    <t>谢扣</t>
  </si>
  <si>
    <t>衡水市桃城区人民西路818号H2幢三单元四层402室</t>
  </si>
  <si>
    <t>衡水福满旺商贸有限公司</t>
  </si>
  <si>
    <t>肖福增</t>
  </si>
  <si>
    <t>衡水市和平西路青杨树村（工业区）</t>
  </si>
  <si>
    <t>枣强县至诚皮草有限公司</t>
  </si>
  <si>
    <t>刘春玲</t>
  </si>
  <si>
    <t>枣强县大营镇皮毛街路南</t>
  </si>
  <si>
    <t>枣强县奇龙皮草有限公司</t>
  </si>
  <si>
    <t>顾尚军</t>
  </si>
  <si>
    <t>河北鑫考教育科技股份有限公司</t>
  </si>
  <si>
    <t>崔俊茹</t>
  </si>
  <si>
    <t>衡水市桃城区和平东路137号4幢1单元11-12层1101室</t>
  </si>
  <si>
    <t>枣强县利兴皮草有限公司</t>
  </si>
  <si>
    <t>柴红娜</t>
  </si>
  <si>
    <t>故城县宏意祥皮草有限公司</t>
  </si>
  <si>
    <t>13112668278135X</t>
  </si>
  <si>
    <t>马俊秀</t>
  </si>
  <si>
    <t>河北省衡水市故城县县城广交区商业街南侧</t>
  </si>
  <si>
    <t>河北盛伟基业玻璃钢集团有限公司</t>
  </si>
  <si>
    <t>13112168277925X</t>
  </si>
  <si>
    <t>郑超</t>
  </si>
  <si>
    <t>饶阳凯达铁路器材有限公司</t>
  </si>
  <si>
    <t>李志佐</t>
  </si>
  <si>
    <t>饶阳县五公镇北官庄村村北</t>
  </si>
  <si>
    <t>衡水恒嵘汽车贸易有限公司</t>
  </si>
  <si>
    <t>衡水市昌明大街西、西开路北</t>
  </si>
  <si>
    <t>衡水诚惠医疗器械有限公司</t>
  </si>
  <si>
    <t>朱海涛</t>
  </si>
  <si>
    <t>衡水市站前路滏阳大厦一楼</t>
  </si>
  <si>
    <t>衡水金昊农业科技开发有限公司</t>
  </si>
  <si>
    <t>耿学梅</t>
  </si>
  <si>
    <t>武强县孙庄乡</t>
  </si>
  <si>
    <t>枣强县肖张供销社加油站</t>
  </si>
  <si>
    <t>枣强县肖张镇南</t>
  </si>
  <si>
    <t>枣强县再兴皮草有限公司</t>
  </si>
  <si>
    <t>刘风荣</t>
  </si>
  <si>
    <t>枣强县大营镇工业区水厂街路北</t>
  </si>
  <si>
    <t>深州市鑫隆包装有限公司</t>
  </si>
  <si>
    <t>深州市饶阳道（深安路东侧）</t>
  </si>
  <si>
    <t>衡水市英联贸易有限公司</t>
  </si>
  <si>
    <t>吴树维</t>
  </si>
  <si>
    <t>衡水市庆丰街东侧  政通街西侧  站前路以北万和峰景13-栋-6</t>
  </si>
  <si>
    <t>安平县吉缘网业有限公司</t>
  </si>
  <si>
    <t>朱满花</t>
  </si>
  <si>
    <t>安平县南王庄后赵疃村北</t>
  </si>
  <si>
    <t>枣强县鸿池皮业有限公司</t>
  </si>
  <si>
    <t>郑志奇</t>
  </si>
  <si>
    <t>枣强县新屯乡开发区（衡大路西侧）</t>
  </si>
  <si>
    <t>河北硕隆金属制品有限责任公司</t>
  </si>
  <si>
    <t>13112568278880X</t>
  </si>
  <si>
    <t>廉伟娜</t>
  </si>
  <si>
    <t>安平县河槽工业区</t>
  </si>
  <si>
    <t>安平县源丰润网类制品有限公司</t>
  </si>
  <si>
    <t>董亚桃</t>
  </si>
  <si>
    <t>安平县王各庄村南</t>
  </si>
  <si>
    <t>安平县方通网业制品有限公司</t>
  </si>
  <si>
    <t>王彦威</t>
  </si>
  <si>
    <t>安平县工业园东区（经四路南段东侧）</t>
  </si>
  <si>
    <t>安平县欧特升石油网类制造有限公司</t>
  </si>
  <si>
    <t>周明娜</t>
  </si>
  <si>
    <t>安平县西马路299号</t>
  </si>
  <si>
    <t>故城县广收毛皮有限公司</t>
  </si>
  <si>
    <t>张庆收</t>
  </si>
  <si>
    <t>衡水市开发区金昊加油站</t>
  </si>
  <si>
    <t>种永民</t>
  </si>
  <si>
    <t>开发区人民西路西团马南</t>
  </si>
  <si>
    <t>安平县冠达五金网业有限公司</t>
  </si>
  <si>
    <t>闫海锋</t>
  </si>
  <si>
    <t>安平县和兴金属制品有限公司</t>
  </si>
  <si>
    <t>王英略</t>
  </si>
  <si>
    <t>河北路特桥梁配件有限公司</t>
  </si>
  <si>
    <t>张国军</t>
  </si>
  <si>
    <t>武邑县审坡镇武迁路北侧</t>
  </si>
  <si>
    <t>衡水国钰商贸有限公司</t>
  </si>
  <si>
    <t>吕国钰</t>
  </si>
  <si>
    <t>衡水市康宁街517号</t>
  </si>
  <si>
    <t>深州市光达电力安装有限公司</t>
  </si>
  <si>
    <t>周卿</t>
  </si>
  <si>
    <t>深州市贸易城纬三路</t>
  </si>
  <si>
    <t>枣强县世博润裘皮有限公司</t>
  </si>
  <si>
    <t>张会荣</t>
  </si>
  <si>
    <t>故城县佳美畜产制品有限公司</t>
  </si>
  <si>
    <t>姜荣燕</t>
  </si>
  <si>
    <t>故城县建国镇马庄村</t>
  </si>
  <si>
    <t>衡水盛阳工贸有限公司</t>
  </si>
  <si>
    <t>南元峰</t>
  </si>
  <si>
    <t>枣强县唐林乡工业区</t>
  </si>
  <si>
    <t>安平县双亿金属网业有限公司</t>
  </si>
  <si>
    <t>13112568279525X</t>
  </si>
  <si>
    <t>武志勇</t>
  </si>
  <si>
    <t>安平县正饶路黄城村</t>
  </si>
  <si>
    <t>河北富亿达通信设备有限公司</t>
  </si>
  <si>
    <t>窦文杰</t>
  </si>
  <si>
    <t>衡水聚源聚氨酯防腐保温有限公司</t>
  </si>
  <si>
    <t>刘国洲</t>
  </si>
  <si>
    <t>衡水市永兴西路766号5-3-301</t>
  </si>
  <si>
    <t>河北坤华通信器材有限公司</t>
  </si>
  <si>
    <t>衡水市开发区顺兴街西侧</t>
  </si>
  <si>
    <t>景县东兴家电有限公司</t>
  </si>
  <si>
    <t>陈文华</t>
  </si>
  <si>
    <t>景县景安大街南侧</t>
  </si>
  <si>
    <t>枣强县雪娇尔皮草有限公司</t>
  </si>
  <si>
    <t>周文涛</t>
  </si>
  <si>
    <t>枣强县大营镇工业园区皮毛街北侧</t>
  </si>
  <si>
    <t>枣强县瑞佳皮业有限公司</t>
  </si>
  <si>
    <t>郑新娟</t>
  </si>
  <si>
    <t>枣强县欧派克皮草有限公司</t>
  </si>
  <si>
    <t>吴敬</t>
  </si>
  <si>
    <t>枣强县大营镇北外环路</t>
  </si>
  <si>
    <t>安平县博阳网业有限公司</t>
  </si>
  <si>
    <t>13112577442742X</t>
  </si>
  <si>
    <t>乔志刚</t>
  </si>
  <si>
    <t>衡水泰岳工贸有限公司</t>
  </si>
  <si>
    <t>13110276030404X</t>
  </si>
  <si>
    <t>常冬云</t>
  </si>
  <si>
    <t>衡水市商贸城二期京华大厦609号</t>
  </si>
  <si>
    <t>安平县方平金属网栏有限公司</t>
  </si>
  <si>
    <t>孟戌</t>
  </si>
  <si>
    <t>马庄村</t>
  </si>
  <si>
    <t>枣强县三福皮草有限公司</t>
  </si>
  <si>
    <t>李英格</t>
  </si>
  <si>
    <t>武强顺丰玻纤有限公司</t>
  </si>
  <si>
    <t>乔会敏</t>
  </si>
  <si>
    <t>武强县郭院村</t>
  </si>
  <si>
    <t>河北金良重工机械有限公司</t>
  </si>
  <si>
    <t>孙德朋</t>
  </si>
  <si>
    <t>故城县新开区西苑工业项目区</t>
  </si>
  <si>
    <t>故城县瑞隆皮毛制品有限公司</t>
  </si>
  <si>
    <t>王治昌</t>
  </si>
  <si>
    <t>故城县饶阳店西王庄邢德路南</t>
  </si>
  <si>
    <t>中国石油天然气股份有限公司河北衡水销售分公司第十八加油站</t>
  </si>
  <si>
    <t>武邑县宏达路与新106国道交叉口东北角</t>
  </si>
  <si>
    <t>枣强耀德化工经销有限公司</t>
  </si>
  <si>
    <t>郭成奎</t>
  </si>
  <si>
    <t>枣强县肖家镇衡大路</t>
  </si>
  <si>
    <t>枣强县奥达皮草有限公司</t>
  </si>
  <si>
    <t>吴莉莉</t>
  </si>
  <si>
    <t>枣强县乾鑫皮草有限公司</t>
  </si>
  <si>
    <t>13112168279963X</t>
  </si>
  <si>
    <t>李英臣</t>
  </si>
  <si>
    <t>枣强县倾城皮草有限公司</t>
  </si>
  <si>
    <t>邱秀荣</t>
  </si>
  <si>
    <t>枣强县衡大路东侧（新屯）</t>
  </si>
  <si>
    <t>安平县博恒五金网业制品有限公司</t>
  </si>
  <si>
    <t>靳涛</t>
  </si>
  <si>
    <t>枣强县志盛皮业有限公司</t>
  </si>
  <si>
    <t>郑桂英</t>
  </si>
  <si>
    <t>枣强县乐阳皮草有限公司</t>
  </si>
  <si>
    <t>魏红阳</t>
  </si>
  <si>
    <t>枣强县大营镇站前街公园路</t>
  </si>
  <si>
    <t>冀州市星光传动设备厂</t>
  </si>
  <si>
    <t>刘群航</t>
  </si>
  <si>
    <t>冀州市工业园区开元路南侧</t>
  </si>
  <si>
    <t>衡水庆兴工程橡胶有限公司</t>
  </si>
  <si>
    <t>王进群</t>
  </si>
  <si>
    <t>衡水市彭杜乡候店村</t>
  </si>
  <si>
    <t>枣强县寒念皮草有限公司</t>
  </si>
  <si>
    <t>于桂双</t>
  </si>
  <si>
    <t>枣强县大营镇人民东路</t>
  </si>
  <si>
    <t>枣强县冠浩皮草有限公司</t>
  </si>
  <si>
    <t>黄平</t>
  </si>
  <si>
    <t>枣强县大营镇皮毛西街路北</t>
  </si>
  <si>
    <t>深州市富力达网业制品有限公司</t>
  </si>
  <si>
    <t>杜保印</t>
  </si>
  <si>
    <t>深州市唐奉镇赵八庄村北</t>
  </si>
  <si>
    <t>衡水广源焊材有限公司</t>
  </si>
  <si>
    <t>李新恒</t>
  </si>
  <si>
    <t>衡水市邓家庄乡田家庄</t>
  </si>
  <si>
    <t>中国联合网络通信有限公司冀州市分公司</t>
  </si>
  <si>
    <t>13118176812924X</t>
  </si>
  <si>
    <t>田锋</t>
  </si>
  <si>
    <t>河北省衡水市冀州市和平路4号</t>
  </si>
  <si>
    <t>深州市超艺丝网设备有限公司</t>
  </si>
  <si>
    <t>马旭超</t>
  </si>
  <si>
    <t>深州市唐奉镇赵八庄村村北</t>
  </si>
  <si>
    <t>衡水通行汽车销售服务有限公司</t>
  </si>
  <si>
    <t>朱晓光</t>
  </si>
  <si>
    <t>衡水市西环南路396号(西环路东侧)</t>
  </si>
  <si>
    <t>枣强县华府阳皮草有限公司</t>
  </si>
  <si>
    <t>陈建辉</t>
  </si>
  <si>
    <t>枣强县大营镇人民西街</t>
  </si>
  <si>
    <t>衡水腾龙橡塑管业有限公司</t>
  </si>
  <si>
    <t>王金才</t>
  </si>
  <si>
    <t>故城县鑫怡特皮草有限公司</t>
  </si>
  <si>
    <t>河北省衡水市故城县营东新区</t>
  </si>
  <si>
    <t>故城县金成皮草制品有限公司</t>
  </si>
  <si>
    <t>节石坤</t>
  </si>
  <si>
    <t>中国联合网络通信有限公司阜城县分公司</t>
  </si>
  <si>
    <t>李利</t>
  </si>
  <si>
    <t>河北省阜城县府前路11号</t>
  </si>
  <si>
    <t>衡水焜烨商贸有限责任公司</t>
  </si>
  <si>
    <t>13111168430862X</t>
  </si>
  <si>
    <t>宋保宁</t>
  </si>
  <si>
    <t>衡水市和平西路青平街青杨树村(工业区)</t>
  </si>
  <si>
    <t>河北双盛金属结构有限公司</t>
  </si>
  <si>
    <t>孙玲玲</t>
  </si>
  <si>
    <t>衡水裕祥裘革制品有限公司</t>
  </si>
  <si>
    <t>袁广召</t>
  </si>
  <si>
    <t>故城县佳巽皮草有限公司</t>
  </si>
  <si>
    <t>河北景渤石油机械有限公司</t>
  </si>
  <si>
    <t>刘堪金</t>
  </si>
  <si>
    <t>衡水铜奥橡塑金属制品有限公司</t>
  </si>
  <si>
    <t>孙永财</t>
  </si>
  <si>
    <t>中国联合网络通信有限公司深州市分公司</t>
  </si>
  <si>
    <t>王明山</t>
  </si>
  <si>
    <t>河北省衡水市深州市永平大街108号</t>
  </si>
  <si>
    <t>枣强县杰尼亚裘革有限公司</t>
  </si>
  <si>
    <t>姚胜春</t>
  </si>
  <si>
    <t>中国联合网络通信有限公司枣强县分公司</t>
  </si>
  <si>
    <t>崔新华</t>
  </si>
  <si>
    <t>河北省枣强县新华西街南侧</t>
  </si>
  <si>
    <t>枣强县坤峰皮草有限公司</t>
  </si>
  <si>
    <t>鹿枝</t>
  </si>
  <si>
    <t>枣强县大营镇人民西路南</t>
  </si>
  <si>
    <t>枣强县荣兴皮草有限公司</t>
  </si>
  <si>
    <t>顾玉明</t>
  </si>
  <si>
    <t>枣强县新屯乡宋新屯村开发区</t>
  </si>
  <si>
    <t>河北瑞泰塑业有限公司</t>
  </si>
  <si>
    <t>赵永利</t>
  </si>
  <si>
    <t>深州市307国道北侧白庄路段</t>
  </si>
  <si>
    <t>衡水衡整机电五金有限公司</t>
  </si>
  <si>
    <t>严学军</t>
  </si>
  <si>
    <t>衡水市开发区团结路</t>
  </si>
  <si>
    <t>衡水大韩纺织品有限公司</t>
  </si>
  <si>
    <t>韩永强</t>
  </si>
  <si>
    <t>衡水市桃城区人民路南育才街以西新大陆商业广场H区2号公寓</t>
  </si>
  <si>
    <t>故城县锦旭皮草有限公司</t>
  </si>
  <si>
    <t>马红娟</t>
  </si>
  <si>
    <t>县城京杭大街南段</t>
  </si>
  <si>
    <t>衡水广兴劳保制品有限公司</t>
  </si>
  <si>
    <t>13110268430803X</t>
  </si>
  <si>
    <t>肖广社</t>
  </si>
  <si>
    <t>衡水市新桥北街付庄</t>
  </si>
  <si>
    <t>枣强县泰鑫皮草有限公司</t>
  </si>
  <si>
    <t>宋铭刚</t>
  </si>
  <si>
    <t>枣强县大营镇邢德路北</t>
  </si>
  <si>
    <t>饶阳县森源变压器配件有限公司</t>
  </si>
  <si>
    <t>胡春礼</t>
  </si>
  <si>
    <t>饶阳县五公镇南保村二区42号</t>
  </si>
  <si>
    <t>故城县鹏宇皮草有限公司</t>
  </si>
  <si>
    <t>高桂花</t>
  </si>
  <si>
    <t>故城县城广交区广交西路（与顺达钢模板有限公司同一住所）</t>
  </si>
  <si>
    <t>故城县梧茂棉花加工厂</t>
  </si>
  <si>
    <t>潘河生</t>
  </si>
  <si>
    <t>故城县坊庄乡梧茂</t>
  </si>
  <si>
    <t>衡水亿友电器有限公司</t>
  </si>
  <si>
    <t>李艳华</t>
  </si>
  <si>
    <t>衡水市榕花街56号</t>
  </si>
  <si>
    <t>衡水利源橡胶化工有限公司</t>
  </si>
  <si>
    <t>13110268431830X</t>
  </si>
  <si>
    <t>张晓立</t>
  </si>
  <si>
    <t>衡水市京大路西、北方工业园区路北</t>
  </si>
  <si>
    <t>衡水圣博通讯设备有限公司</t>
  </si>
  <si>
    <t>景县龙华镇铁道北工业区</t>
  </si>
  <si>
    <t>阜城县金立机电配件有限公司</t>
  </si>
  <si>
    <t>祁金立</t>
  </si>
  <si>
    <t>码头镇驻地</t>
  </si>
  <si>
    <t>衡水百纳化学有限公司</t>
  </si>
  <si>
    <t>故城县夏庄工业项目园区</t>
  </si>
  <si>
    <t>衡水冀盛源箱包有限公司</t>
  </si>
  <si>
    <t>13110268432614X</t>
  </si>
  <si>
    <t>郑朝起</t>
  </si>
  <si>
    <t>衡水市北沼乡北沼村</t>
  </si>
  <si>
    <t>枣强县林川皮草有限公司</t>
  </si>
  <si>
    <t>李桂岭</t>
  </si>
  <si>
    <t>枣强县大营工业区创业街南</t>
  </si>
  <si>
    <t>冀州市恒通木型制造厂</t>
  </si>
  <si>
    <t>宋秋英</t>
  </si>
  <si>
    <t>冀州市经济开发区朝阳大街东侧</t>
  </si>
  <si>
    <t>河北通菱汽车销售服务有限公司安平分公司</t>
  </si>
  <si>
    <t>安平县南环正饶路北</t>
  </si>
  <si>
    <t>衡水盛田工程橡胶有限公司</t>
  </si>
  <si>
    <t>赵金石</t>
  </si>
  <si>
    <t>衡水乾力电机制造有限公司</t>
  </si>
  <si>
    <t>李桂然</t>
  </si>
  <si>
    <t>武强县孙庄乡古坛村</t>
  </si>
  <si>
    <t>枣强县熙昊皮草有限公司</t>
  </si>
  <si>
    <t>魏海荣</t>
  </si>
  <si>
    <t>枣强县诗琪裘皮制品有限公司</t>
  </si>
  <si>
    <t>郑志辉</t>
  </si>
  <si>
    <t>故城县谊诚皮草有限公司</t>
  </si>
  <si>
    <t>故城县西半屯镇西里屯村</t>
  </si>
  <si>
    <t>河北宇峰钢结构有限公司</t>
  </si>
  <si>
    <t>孙文通</t>
  </si>
  <si>
    <t>枣强县兴宏裘皮制品有限公司</t>
  </si>
  <si>
    <t>魏红伟</t>
  </si>
  <si>
    <t>枣强县全泰皮草制品有限公司</t>
  </si>
  <si>
    <t>孙洪芳</t>
  </si>
  <si>
    <t>枣强县大营镇工业区水厂西街路北</t>
  </si>
  <si>
    <t>武邑新旺盛商贸有限公司</t>
  </si>
  <si>
    <t>刘素英</t>
  </si>
  <si>
    <t>武邑县建设东路北侧（金锁巷3号）</t>
  </si>
  <si>
    <t>武邑县德宇焊接材料有限公司</t>
  </si>
  <si>
    <t>魏书文</t>
  </si>
  <si>
    <t>武邑县韩庄镇</t>
  </si>
  <si>
    <t>安平县奥德源金属制品有限公司</t>
  </si>
  <si>
    <t>安平县东白村南</t>
  </si>
  <si>
    <t>枣强县亨利泰皮草制品有限公司</t>
  </si>
  <si>
    <t>孙素英</t>
  </si>
  <si>
    <t>枣强县大营镇西环路路西</t>
  </si>
  <si>
    <t>枣强县拓美皮草制品有限公司</t>
  </si>
  <si>
    <t>毛婷婷</t>
  </si>
  <si>
    <t>枣强县大营镇皮毛西街</t>
  </si>
  <si>
    <t>枣强县达菲特皮草制品有限公司</t>
  </si>
  <si>
    <t>郑秀云</t>
  </si>
  <si>
    <t>中国邮政集团公司衡水市分公司</t>
  </si>
  <si>
    <t>衡水市中心大街3号</t>
  </si>
  <si>
    <t>武邑金日焊接材料有限公司</t>
  </si>
  <si>
    <t>栗国庆</t>
  </si>
  <si>
    <t>武邑县清凉店镇（冠球路666号）</t>
  </si>
  <si>
    <t>故城县金光化工有限公司</t>
  </si>
  <si>
    <t>高俊强</t>
  </si>
  <si>
    <t>郑口镇北环路51号</t>
  </si>
  <si>
    <t>枣强县华蕾皮草制品有限公司</t>
  </si>
  <si>
    <t>许红彦</t>
  </si>
  <si>
    <t>枣强县大营镇皮毛大世界</t>
  </si>
  <si>
    <t>衡水鑫丰钢材有限公司</t>
  </si>
  <si>
    <t>伊锋杰</t>
  </si>
  <si>
    <t xml:space="preserve">衡水市育才街475号新钢材市场 </t>
  </si>
  <si>
    <t>河北宏泽节能科技有限公司</t>
  </si>
  <si>
    <t>安平县明益德金属网业有限公司</t>
  </si>
  <si>
    <t>杜晓锋</t>
  </si>
  <si>
    <t>安平县南侯疃</t>
  </si>
  <si>
    <t>枣强县嘉祥皮草制品有限公司</t>
  </si>
  <si>
    <t>13112168433676X</t>
  </si>
  <si>
    <t>王桂荣</t>
  </si>
  <si>
    <t>枣强县大营镇黄路庄村</t>
  </si>
  <si>
    <t>枣强县铭阳皮草制品有限公司</t>
  </si>
  <si>
    <t>张焕知</t>
  </si>
  <si>
    <t>枣强县大营文化街路北</t>
  </si>
  <si>
    <t>枣强县福润德皮草有限公司</t>
  </si>
  <si>
    <t>艾红桥</t>
  </si>
  <si>
    <t>枣强县永康皮草制品有限公司</t>
  </si>
  <si>
    <t>高连星</t>
  </si>
  <si>
    <t>枣强县大营镇经贸路北段</t>
  </si>
  <si>
    <t>枣强县名流商贸有限公司</t>
  </si>
  <si>
    <t>王庆照</t>
  </si>
  <si>
    <t>河北省衡水市枣强县新华街南侧</t>
  </si>
  <si>
    <t>枣强县维美娜皮草制品有限公司</t>
  </si>
  <si>
    <t>王秀文</t>
  </si>
  <si>
    <t>枣强县圣博皮草制品有限公司</t>
  </si>
  <si>
    <t>孔琳琳</t>
  </si>
  <si>
    <t>枣强县鑫乐皮草制品有限公司</t>
  </si>
  <si>
    <t>孙义帅</t>
  </si>
  <si>
    <t>枣强县大营镇丰营路西中小企业创业园区</t>
  </si>
  <si>
    <t>深州市宏利五金制造有限公司</t>
  </si>
  <si>
    <t>深州市双力建材有限公司</t>
  </si>
  <si>
    <t>深州市护驾迟镇</t>
  </si>
  <si>
    <t>衡水东明化工有限公司</t>
  </si>
  <si>
    <t>孙美菊</t>
  </si>
  <si>
    <t>饶阳县沃地村北</t>
  </si>
  <si>
    <t>冀州市伟群化工有限公司</t>
  </si>
  <si>
    <t>张红燕</t>
  </si>
  <si>
    <t>冀州市兴华南大街</t>
  </si>
  <si>
    <t>中国农业银行股份有限公司衡水胜利支行</t>
  </si>
  <si>
    <t>周瑞清</t>
  </si>
  <si>
    <t>衡水市胜利东路358号</t>
  </si>
  <si>
    <t>阜城县天意家电商店</t>
  </si>
  <si>
    <t>东苑小区</t>
  </si>
  <si>
    <t>枣强县海洋棉业有限公司</t>
  </si>
  <si>
    <t>王双臣</t>
  </si>
  <si>
    <t>枣强县新屯乡政府对过</t>
  </si>
  <si>
    <t>冀州市天雅纺织有限责任公司</t>
  </si>
  <si>
    <t>马文学</t>
  </si>
  <si>
    <t>冀州市信都东路698号</t>
  </si>
  <si>
    <t>衡水龙德工贸有限公司</t>
  </si>
  <si>
    <t>高祯祯</t>
  </si>
  <si>
    <t>衡水路德工程橡胶有限公司院内</t>
  </si>
  <si>
    <t>枣强县凡雅皮草制品有限公司</t>
  </si>
  <si>
    <t>郑金荣</t>
  </si>
  <si>
    <t>枣强县大营镇京九铁路东工业园区</t>
  </si>
  <si>
    <t>河北永信钢结构有限公司</t>
  </si>
  <si>
    <t>张文军</t>
  </si>
  <si>
    <t>冀州信诚化工设备科技有限公司</t>
  </si>
  <si>
    <t>张茂起</t>
  </si>
  <si>
    <t>冀州市周村镇北曹村</t>
  </si>
  <si>
    <t>枣强县泰泉皮草制品有限公司</t>
  </si>
  <si>
    <t>张继军</t>
  </si>
  <si>
    <t>枣强县大营镇马王寺村</t>
  </si>
  <si>
    <t>枣强县达盛昌皮草制品有限公司</t>
  </si>
  <si>
    <t>顾荣重</t>
  </si>
  <si>
    <t>枣强县恩新皮草有限公司</t>
  </si>
  <si>
    <t>荣秋英</t>
  </si>
  <si>
    <t>枣强县新屯镇迎宾路</t>
  </si>
  <si>
    <t>枣强县凌云皮草制品有限公司</t>
  </si>
  <si>
    <t>丁淑原</t>
  </si>
  <si>
    <t>枣强县新屯乡张吕卷</t>
  </si>
  <si>
    <t>枣强县天泰祥皮草制品有限公司</t>
  </si>
  <si>
    <t>井连柱</t>
  </si>
  <si>
    <t>枣强县大营镇曙光街北侧</t>
  </si>
  <si>
    <t>枣强县联义皮草制品有限公司</t>
  </si>
  <si>
    <t>王兴庄</t>
  </si>
  <si>
    <t>枣强县新屯乡谭家村</t>
  </si>
  <si>
    <t>枣强县宏盛皮草制品有限公司</t>
  </si>
  <si>
    <t>宋宏斌</t>
  </si>
  <si>
    <t>枣强县长成皮草制品有限公司</t>
  </si>
  <si>
    <t>枣强县大营镇人民东街</t>
  </si>
  <si>
    <t>衡水迅捷电梯服务有限公司</t>
  </si>
  <si>
    <t>史志勇</t>
  </si>
  <si>
    <t>衡水市开发区6号小区</t>
  </si>
  <si>
    <t>枣强县波妮娜皮草制品有限公司</t>
  </si>
  <si>
    <t>谭国立</t>
  </si>
  <si>
    <t>枣强县大营镇火车站广场南侧</t>
  </si>
  <si>
    <t>枣强县富尔威皮草制品有限公司</t>
  </si>
  <si>
    <t>崔志花</t>
  </si>
  <si>
    <t>枣强县佳睦皮草制品有限公司</t>
  </si>
  <si>
    <t>宋拓</t>
  </si>
  <si>
    <t>枣强县泽鑫皮草制品有限公司</t>
  </si>
  <si>
    <t>王宝</t>
  </si>
  <si>
    <t>枣强县大营镇 京九铁路路东工业区</t>
  </si>
  <si>
    <t>枣强县鑫鹏皮草制品有限公司</t>
  </si>
  <si>
    <t>张丽</t>
  </si>
  <si>
    <t>枣强县金质皮草有限公司</t>
  </si>
  <si>
    <t>李秀珠</t>
  </si>
  <si>
    <t>枣强县大营镇皮毛街镇中家属楼东侧</t>
  </si>
  <si>
    <t>枣强县鑫威皮草制品有限公司</t>
  </si>
  <si>
    <t>郑书稳</t>
  </si>
  <si>
    <t>枣强县大营镇衡大路西</t>
  </si>
  <si>
    <t>枣强县荣昌裘皮制品有限公司</t>
  </si>
  <si>
    <t>刘华兵</t>
  </si>
  <si>
    <t>枣强县大营镇营段路西侧</t>
  </si>
  <si>
    <t>枣强县迪美特皮草有限公司</t>
  </si>
  <si>
    <t>吴文彩</t>
  </si>
  <si>
    <t>景县瑞鑫化工有限公司</t>
  </si>
  <si>
    <t>马春刚</t>
  </si>
  <si>
    <t>河北冀胜铁路器材有限公司</t>
  </si>
  <si>
    <t>张钢甲</t>
  </si>
  <si>
    <t>河北汇集贸易有限公司</t>
  </si>
  <si>
    <t>13112568570136X</t>
  </si>
  <si>
    <t>赵长松</t>
  </si>
  <si>
    <t>衡水安平县么保路东（宗庄村北）</t>
  </si>
  <si>
    <t>枣强县梦宇皮草制品有限公司</t>
  </si>
  <si>
    <t>13112168570910X</t>
  </si>
  <si>
    <t>张子亚</t>
  </si>
  <si>
    <t>饶阳禹顺化工产品销售有限公司</t>
  </si>
  <si>
    <t>饶阳县大官亭镇南李岗村七区889号</t>
  </si>
  <si>
    <t>枣强县斌祥皮草制品有限公司</t>
  </si>
  <si>
    <t>孙淑慧</t>
  </si>
  <si>
    <t>枣强县大营镇西环路西</t>
  </si>
  <si>
    <t>河北中捷林业科技有限公司</t>
  </si>
  <si>
    <t>许中杰</t>
  </si>
  <si>
    <t>阜城县阜德路东侧</t>
  </si>
  <si>
    <t>景县龙清特种胶管有限公司</t>
  </si>
  <si>
    <t>宋福庆</t>
  </si>
  <si>
    <t>景县景王公路东</t>
  </si>
  <si>
    <t>枣强县好兄弟裘革制品有限公司</t>
  </si>
  <si>
    <t>杨新元</t>
  </si>
  <si>
    <t>枣强县志高皮草制品有限公司</t>
  </si>
  <si>
    <t>宋自村</t>
  </si>
  <si>
    <t>枣强县新屯乡东黄甫村</t>
  </si>
  <si>
    <t>枣强县丽人达裘皮有限公司</t>
  </si>
  <si>
    <t>刘洪胜</t>
  </si>
  <si>
    <t>枣强县新屯衡大路东侧</t>
  </si>
  <si>
    <t>安平县永恒金属丝网制造有限公司</t>
  </si>
  <si>
    <t>13112568279795X</t>
  </si>
  <si>
    <t>郑伟</t>
  </si>
  <si>
    <t>安平县南环路西段</t>
  </si>
  <si>
    <t>枣强县佳隆毛皮制品有限公司</t>
  </si>
  <si>
    <t>张大伟</t>
  </si>
  <si>
    <t>枣强县艾蔓莉皮草制品有限公司</t>
  </si>
  <si>
    <t>卢晓兰</t>
  </si>
  <si>
    <t>枣强县鑫安皮草制品有限公司</t>
  </si>
  <si>
    <t>13112168570080X</t>
  </si>
  <si>
    <t>王秀荣</t>
  </si>
  <si>
    <t>枣强县金凯皮业有限公司</t>
  </si>
  <si>
    <t>13112168570144X</t>
  </si>
  <si>
    <t>夏群英</t>
  </si>
  <si>
    <t>枣强县元亨皮草制品有限公司</t>
  </si>
  <si>
    <t>张学功</t>
  </si>
  <si>
    <t>枣强县伟捷皮草制品有限公司</t>
  </si>
  <si>
    <t>郑桂昌</t>
  </si>
  <si>
    <t>枣强县新屯乡皮毛街衡大路西侧</t>
  </si>
  <si>
    <t>枣强县德鑫泰皮草制品有限公司</t>
  </si>
  <si>
    <t>13112168570347X</t>
  </si>
  <si>
    <t>陈海英</t>
  </si>
  <si>
    <t>枣强县大营镇工业园区水厂街路北</t>
  </si>
  <si>
    <t>枣强县启乐皮草制品有限公司</t>
  </si>
  <si>
    <t>王蒙蒙</t>
  </si>
  <si>
    <t>枣强县信辉皮草有限公司</t>
  </si>
  <si>
    <t>谭焕芝</t>
  </si>
  <si>
    <t>枣强县新屯乡迎宾路</t>
  </si>
  <si>
    <t>枣强县向阳楼皮草有限公司</t>
  </si>
  <si>
    <t>郑兰格</t>
  </si>
  <si>
    <t>枣强县衡大路西侧（南宫庄路口）</t>
  </si>
  <si>
    <t>故城县宏宇皮草制品厂</t>
  </si>
  <si>
    <t>李勇德</t>
  </si>
  <si>
    <t>故城县县城康宁东路36号</t>
  </si>
  <si>
    <t>衡水金凯路彩钢有限公司</t>
  </si>
  <si>
    <t>王全红</t>
  </si>
  <si>
    <t>阜城县阜城镇腾飞东路799号</t>
  </si>
  <si>
    <t>冀州市红帆机械制造有限公司</t>
  </si>
  <si>
    <t>周金銮</t>
  </si>
  <si>
    <t>冀州市冀州镇殷庄村西</t>
  </si>
  <si>
    <t>枣强县宏诚裘皮制品有限公司</t>
  </si>
  <si>
    <t>马国臣</t>
  </si>
  <si>
    <t>衡水创通商贸有限公司</t>
  </si>
  <si>
    <t>13110268571104X</t>
  </si>
  <si>
    <t>高彦荣</t>
  </si>
  <si>
    <t>衡水市橡胶城金光路204号</t>
  </si>
  <si>
    <t>枣强县建强皮草有限公司</t>
  </si>
  <si>
    <t>杨建强</t>
  </si>
  <si>
    <t>枣强县大营镇皮毛大世界南侧</t>
  </si>
  <si>
    <t>枣强县聚清源皮草有限公司</t>
  </si>
  <si>
    <t>宋殿洪</t>
  </si>
  <si>
    <t>枣强县新屯乡皮毛街衡大路东侧</t>
  </si>
  <si>
    <t>枣强县艺祥皮草销售有限公司</t>
  </si>
  <si>
    <t>杨献艺</t>
  </si>
  <si>
    <t>枣强县圣昌源皮草制品有限公司</t>
  </si>
  <si>
    <t>许修新</t>
  </si>
  <si>
    <t>枣强县鹏润皮草制品有限公司</t>
  </si>
  <si>
    <t>王宝峰</t>
  </si>
  <si>
    <t>枣强县大营镇邢德路南侧</t>
  </si>
  <si>
    <t>枣强县恒润达皮草制品有限公司</t>
  </si>
  <si>
    <t>刘梦佳</t>
  </si>
  <si>
    <t>枣强县华裘皮草制品有限公司</t>
  </si>
  <si>
    <t>任金俊</t>
  </si>
  <si>
    <t>枣强县大营镇金大路路东</t>
  </si>
  <si>
    <t>衡水鑫海石油机械配件有限公司</t>
  </si>
  <si>
    <t>焦辉</t>
  </si>
  <si>
    <t xml:space="preserve"> 衡水市宝云街899号27幢1-401号</t>
  </si>
  <si>
    <t>衡水市润峰环保开发有限公司</t>
  </si>
  <si>
    <t>13111168431849X</t>
  </si>
  <si>
    <t>薛辉</t>
  </si>
  <si>
    <t>衡水市开发区桃源西路14号4幢1层</t>
  </si>
  <si>
    <t>衡水苏飞特管业有限公司</t>
  </si>
  <si>
    <t>冯银辉</t>
  </si>
  <si>
    <t>武邑县清凉店镇衡德路北侧</t>
  </si>
  <si>
    <t>衡水鑫凯钢结构有限公司</t>
  </si>
  <si>
    <t>衡水市北方工业园园区路</t>
  </si>
  <si>
    <t>枣强县旭琪皮草制品有限公司</t>
  </si>
  <si>
    <t>王元一</t>
  </si>
  <si>
    <t>枣强县新贵宝皮草制品有限公司</t>
  </si>
  <si>
    <t>焦桂国</t>
  </si>
  <si>
    <t>枣强县雅艺裘皮服饰有限公司</t>
  </si>
  <si>
    <t>王志建</t>
  </si>
  <si>
    <t>衡水宁鑫金属制品有限公司</t>
  </si>
  <si>
    <t>张秀品</t>
  </si>
  <si>
    <t>衡水市桃城区赵圈镇高家村</t>
  </si>
  <si>
    <t>枣强县滨鹏皮草制品有限公司</t>
  </si>
  <si>
    <t>郑英超</t>
  </si>
  <si>
    <t>枣强县新屯乡宋新屯</t>
  </si>
  <si>
    <t>枣强县迎瑞皮草有限公司</t>
  </si>
  <si>
    <t>周文环</t>
  </si>
  <si>
    <t>枣强县大营镇人民路</t>
  </si>
  <si>
    <t>衡水衡冠建材有限公司</t>
  </si>
  <si>
    <t>王增学</t>
  </si>
  <si>
    <t>衡水市人民西路戴家口村</t>
  </si>
  <si>
    <t>枣强县润泽皮草制品有限公司</t>
  </si>
  <si>
    <t>艾春燕</t>
  </si>
  <si>
    <t>枣强县大营镇邢德路北侧</t>
  </si>
  <si>
    <t>故城县英利毛皮制品有限公司</t>
  </si>
  <si>
    <t>高振芹</t>
  </si>
  <si>
    <t>故城县武官寨镇西侧</t>
  </si>
  <si>
    <t>枣强县利业皮草制品有限公司</t>
  </si>
  <si>
    <t>刘桂菊</t>
  </si>
  <si>
    <t>枣强县新屯镇开发区</t>
  </si>
  <si>
    <t>枣强县金泽皮草有限公司</t>
  </si>
  <si>
    <t>姚兰普</t>
  </si>
  <si>
    <t>冀州市德晔环能有限公司</t>
  </si>
  <si>
    <t>冯世洋</t>
  </si>
  <si>
    <t>冀州市和平东路18号</t>
  </si>
  <si>
    <t>安平县兴昊五金网业制品有限公司</t>
  </si>
  <si>
    <t>刘西转</t>
  </si>
  <si>
    <t>衡水安平县南张沃村</t>
  </si>
  <si>
    <t>安平县银河家电商场</t>
  </si>
  <si>
    <t>131125L01496047</t>
  </si>
  <si>
    <t>靳亚杰</t>
  </si>
  <si>
    <t>中心路</t>
  </si>
  <si>
    <t>衡水先河机械密封有限公司</t>
  </si>
  <si>
    <t>吉献通</t>
  </si>
  <si>
    <t>武强县武强镇滏西路</t>
  </si>
  <si>
    <t>枣强县千百度皮草制品有限公司</t>
  </si>
  <si>
    <t>万升柱</t>
  </si>
  <si>
    <t>枣强县大营镇京九铁路东工业园区内</t>
  </si>
  <si>
    <t>河北君霸柜业有限公司</t>
  </si>
  <si>
    <t>131122L12169201</t>
  </si>
  <si>
    <t>卢金山</t>
  </si>
  <si>
    <t>武邑县清凉店开发区（衡德路）</t>
  </si>
  <si>
    <t>枣强县福源祥皮草有限公司</t>
  </si>
  <si>
    <t>郑文燕</t>
  </si>
  <si>
    <t>枣强县盛丰皮草有限公司</t>
  </si>
  <si>
    <t>朱井凤</t>
  </si>
  <si>
    <t>衡水远通工程橡胶厂</t>
  </si>
  <si>
    <t>赵俊路</t>
  </si>
  <si>
    <t>赵辛开发区</t>
  </si>
  <si>
    <t>河北瑞达工程橡塑有限公司</t>
  </si>
  <si>
    <t>13112268571534X</t>
  </si>
  <si>
    <t>王振东</t>
  </si>
  <si>
    <t>武邑县城新区</t>
  </si>
  <si>
    <t>枣强县紫裘皮草有限公司</t>
  </si>
  <si>
    <t>张芝杰</t>
  </si>
  <si>
    <t>枣强县大营镇前艾村</t>
  </si>
  <si>
    <t>河北九鼎汽车部件有限责任公司</t>
  </si>
  <si>
    <t>刘占段</t>
  </si>
  <si>
    <t>枣强县泰岳裘皮制品有限公司</t>
  </si>
  <si>
    <t>张素恋</t>
  </si>
  <si>
    <t>枣强县大营镇工业园区工业路北</t>
  </si>
  <si>
    <t>河北奥中橡胶机带有限公司</t>
  </si>
  <si>
    <t>刘会忠</t>
  </si>
  <si>
    <t>景县橡塑管业辅导基地570号</t>
  </si>
  <si>
    <t>河北隆鑫通讯钢结构制造有限公司</t>
  </si>
  <si>
    <t>刘波</t>
  </si>
  <si>
    <t>景县龙华工业开发区</t>
  </si>
  <si>
    <t>衡水宇宏商贸有限公司</t>
  </si>
  <si>
    <t>魏东杰</t>
  </si>
  <si>
    <t>衡水市自强街北段腾达商住楼715号</t>
  </si>
  <si>
    <t>河北宝源峰水处理设备有限公司</t>
  </si>
  <si>
    <t>刘小卫</t>
  </si>
  <si>
    <t>深州市东安庄乡清辉头村</t>
  </si>
  <si>
    <t>衡水秀美国际贸易有限公司</t>
  </si>
  <si>
    <t>王书军</t>
  </si>
  <si>
    <t>衡水市桃城区中华南大街281号</t>
  </si>
  <si>
    <t>枣强县兆和皮草有限公司</t>
  </si>
  <si>
    <t>代冬梅</t>
  </si>
  <si>
    <t>枣强县双英皮草有限公司</t>
  </si>
  <si>
    <t>耿延禄</t>
  </si>
  <si>
    <t>衡水瑞德鑫皮草有限公司</t>
  </si>
  <si>
    <t>马振英</t>
  </si>
  <si>
    <t>故城县饶阳店镇饶阳店村邢德公路北侧</t>
  </si>
  <si>
    <t>枣强县冰貂皮草有限公司</t>
  </si>
  <si>
    <t>代焕巧</t>
  </si>
  <si>
    <t>枣强县大营镇裕营北路东侧</t>
  </si>
  <si>
    <t>枣强县荣曼皮草有限公司</t>
  </si>
  <si>
    <t>赵子芬</t>
  </si>
  <si>
    <t>枣强县大营镇曙光东街</t>
  </si>
  <si>
    <t>枣强县文添皮草有限公司</t>
  </si>
  <si>
    <t>刘加新</t>
  </si>
  <si>
    <t>枣强县加会镇刘平楼村</t>
  </si>
  <si>
    <t>东北助剂化工有限公司武邑分公司</t>
  </si>
  <si>
    <t>庞成国</t>
  </si>
  <si>
    <t>武邑县苏正威武大街东侧</t>
  </si>
  <si>
    <t>枣强县鸿顺裘皮制品有限公司</t>
  </si>
  <si>
    <t>张胜志</t>
  </si>
  <si>
    <t>衡水宇星通信器材有限公司</t>
  </si>
  <si>
    <t>魏海温</t>
  </si>
  <si>
    <t>衡水市永兴西路南侧</t>
  </si>
  <si>
    <t>河北道朴光电科技有限公司</t>
  </si>
  <si>
    <t>吴军亮</t>
  </si>
  <si>
    <t>路其中</t>
  </si>
  <si>
    <t>景县降河流镇西李庄</t>
  </si>
  <si>
    <t>饶阳县悦宁手套有限公司</t>
  </si>
  <si>
    <t>13112457131509X</t>
  </si>
  <si>
    <t>尹兰臣</t>
  </si>
  <si>
    <t>饶阳县合方管理区东尹村三区58号</t>
  </si>
  <si>
    <t>冀州市亚星胶辊有限公司</t>
  </si>
  <si>
    <t>王惠琴</t>
  </si>
  <si>
    <t>冀州市岳良村村北</t>
  </si>
  <si>
    <t>衡水市桃城区金泰彩板厂</t>
  </si>
  <si>
    <t>张森</t>
  </si>
  <si>
    <t>衡水市桃城区赵圈镇戴口村</t>
  </si>
  <si>
    <t>冀州市芙曼日化商贸有限公司</t>
  </si>
  <si>
    <t>邱巧燕</t>
  </si>
  <si>
    <t>冀州市迎宾市场</t>
  </si>
  <si>
    <t>冀州市中申金属标准件有限公司</t>
  </si>
  <si>
    <t>林金发</t>
  </si>
  <si>
    <t>冀州市铸造园滏阳西路北侧</t>
  </si>
  <si>
    <t>故城县利贞皮草有限公司</t>
  </si>
  <si>
    <t>张海志</t>
  </si>
  <si>
    <t>河北坤阳塑业有限公司</t>
  </si>
  <si>
    <t>王洪军</t>
  </si>
  <si>
    <t>霞口镇西霞口</t>
  </si>
  <si>
    <t>衡水展望汽车贸易有限公司</t>
  </si>
  <si>
    <t>孟龙</t>
  </si>
  <si>
    <t>衡水市经济开发区昌明南大街1228号</t>
  </si>
  <si>
    <t>枣强县和帅皮草有限公司</t>
  </si>
  <si>
    <t>杨桂青</t>
  </si>
  <si>
    <t>景县新隆盛建材有限公司</t>
  </si>
  <si>
    <t>13112757009554X</t>
  </si>
  <si>
    <t>袁燕国</t>
  </si>
  <si>
    <t>景县降河流镇郝家洼村东</t>
  </si>
  <si>
    <t>衡水昊通工程橡胶有限公司</t>
  </si>
  <si>
    <t>13110257131082X</t>
  </si>
  <si>
    <t>尚进浩</t>
  </si>
  <si>
    <t>衡水市桃城区彭杜乡祝戈店村</t>
  </si>
  <si>
    <t>衡水重防防腐材料有限公司</t>
  </si>
  <si>
    <t>陈晓丹</t>
  </si>
  <si>
    <t>河北省衡水市武邑县循环经济园区威武大街东侧</t>
  </si>
  <si>
    <t>故城县鹏欧皮草有限公司</t>
  </si>
  <si>
    <t>王玉芬</t>
  </si>
  <si>
    <t>故城县广交区西环路西侧</t>
  </si>
  <si>
    <t>河北博来特橡塑制品有限公司</t>
  </si>
  <si>
    <t>孟宪洲</t>
  </si>
  <si>
    <t>阜城县邦杰胶粘剂有限公司</t>
  </si>
  <si>
    <t>宋广才</t>
  </si>
  <si>
    <t>河北省衡水市阜城县阜东路９区２号</t>
  </si>
  <si>
    <t>深州市崇旺金属材料有限公司</t>
  </si>
  <si>
    <t>代崇月</t>
  </si>
  <si>
    <t>河北省衡水市深州市东安庄乡西安庄五村（３０７国道南侧）</t>
  </si>
  <si>
    <t>安平县美的电器专卖店</t>
  </si>
  <si>
    <t>张晓建</t>
  </si>
  <si>
    <t>西马路</t>
  </si>
  <si>
    <t>衡水中恒通信科技有限公司</t>
  </si>
  <si>
    <t>裴民</t>
  </si>
  <si>
    <t>河北省衡水市桃城区新华路１０号</t>
  </si>
  <si>
    <t>衡水万悦进出口有限公司</t>
  </si>
  <si>
    <t>孙娟</t>
  </si>
  <si>
    <t>衡水市开发区邢团马村</t>
  </si>
  <si>
    <t>衡水星瀚化工商贸有限公司</t>
  </si>
  <si>
    <t>尚艳果</t>
  </si>
  <si>
    <t>衡水市桃城区建设大街7号</t>
  </si>
  <si>
    <t>深州市润丰煤炭商贸有限公司</t>
  </si>
  <si>
    <t>杨念捧</t>
  </si>
  <si>
    <t>深州市唐奉镇西大町村北</t>
  </si>
  <si>
    <t>衡水合瑞建材商贸有限公司</t>
  </si>
  <si>
    <t>李桂荣</t>
  </si>
  <si>
    <t>衡水市桃城区红旗大街中央花园小区6幢4层4036号</t>
  </si>
  <si>
    <t>深州市泰成防护材料科技有限公司</t>
  </si>
  <si>
    <t>高尘</t>
  </si>
  <si>
    <t>深州市兵曹乡西午村村西</t>
  </si>
  <si>
    <t>衡水美华包装有限公司</t>
  </si>
  <si>
    <t>孔宪群</t>
  </si>
  <si>
    <t>衡水市桃城区赵圈镇（衡保路北供销社东临）</t>
  </si>
  <si>
    <t>衡水林佳欧耐脚轮有限公司</t>
  </si>
  <si>
    <t>康柏玲</t>
  </si>
  <si>
    <t>衡水市桃城区新华中路50号6幢3层（燃料公司院内）</t>
  </si>
  <si>
    <t>衡水金牛特种板材有限公司</t>
  </si>
  <si>
    <t>高克俭</t>
  </si>
  <si>
    <t>河北省衡水市经济开发区振华新路西侧</t>
  </si>
  <si>
    <t>枣强县宝蚨兴皮草有限公司</t>
  </si>
  <si>
    <t>张群豹</t>
  </si>
  <si>
    <t>枣强县诚誉皮草有限公司</t>
  </si>
  <si>
    <t>13112157133061X</t>
  </si>
  <si>
    <t>魏东冬</t>
  </si>
  <si>
    <t>河北省衡水市枣强县大营工业园区</t>
  </si>
  <si>
    <t>武邑县龙峰制衣厂</t>
  </si>
  <si>
    <t>季文龙</t>
  </si>
  <si>
    <t>河北省衡水市武邑县审坡镇西审坡村３８３省道南侧</t>
  </si>
  <si>
    <t>武强县助手机械制造有限公司</t>
  </si>
  <si>
    <t>李金立</t>
  </si>
  <si>
    <t>武强县西薛村</t>
  </si>
  <si>
    <t>安平县旭光金属织网厂</t>
  </si>
  <si>
    <t>131125L37177101</t>
  </si>
  <si>
    <t>刘旭光</t>
  </si>
  <si>
    <t>安平县马店镇刘吉口村</t>
  </si>
  <si>
    <t>故城县万佳达皮草有限公司</t>
  </si>
  <si>
    <t>张彐祥</t>
  </si>
  <si>
    <t>衡水万瑞宝汽车配件有限公司</t>
  </si>
  <si>
    <t>杨翠英</t>
  </si>
  <si>
    <t>故城县西半屯镇孙庄村</t>
  </si>
  <si>
    <t>安平县华隆煤炭经营有限公司</t>
  </si>
  <si>
    <t>赵彩芹</t>
  </si>
  <si>
    <t>安平县杨马庄</t>
  </si>
  <si>
    <t>安平县钜盾支护网厂</t>
  </si>
  <si>
    <t>131125L38429227</t>
  </si>
  <si>
    <t>冯硕</t>
  </si>
  <si>
    <t>河北省衡水市安平县城东开发区</t>
  </si>
  <si>
    <t>衡水昌弘矿山机械有限公司</t>
  </si>
  <si>
    <t>庞桂连</t>
  </si>
  <si>
    <t>阜城县码头镇南小线西侧</t>
  </si>
  <si>
    <t>衡水恒星体育用品有限公司</t>
  </si>
  <si>
    <t>李泽良</t>
  </si>
  <si>
    <t>河北省衡水市桃城区赵圈镇循环工业园衡码路西头</t>
  </si>
  <si>
    <t>衡水市桃城区奥新建筑机械厂</t>
  </si>
  <si>
    <t>131102L38429470</t>
  </si>
  <si>
    <t>刘卫东</t>
  </si>
  <si>
    <t>河北省衡水市桃城区建设大街１０号</t>
  </si>
  <si>
    <t>衡水嘉宇汽车销售有限公司</t>
  </si>
  <si>
    <t>李学峰</t>
  </si>
  <si>
    <t>衡水市桃城区大麻森乡魏家村（北外环路南侧）</t>
  </si>
  <si>
    <t>衡水英利新能源有限公司</t>
  </si>
  <si>
    <t>苗连生</t>
  </si>
  <si>
    <t>衡水经济开发区纬十七路969号</t>
  </si>
  <si>
    <t>河北永乾金属丝网制品有限公司</t>
  </si>
  <si>
    <t>杜英永</t>
  </si>
  <si>
    <t>河北省衡水市饶阳县王同岳乡马长屯村兴盛路６号</t>
  </si>
  <si>
    <t>安平县鼎特丝网制品有限公司</t>
  </si>
  <si>
    <t>宋尚飞</t>
  </si>
  <si>
    <t>安平县耿官屯村村西600米处</t>
  </si>
  <si>
    <t>故城县顺特机械配件有限公司</t>
  </si>
  <si>
    <t>13112657133504X</t>
  </si>
  <si>
    <t>孟兆明</t>
  </si>
  <si>
    <t>故城县郑口镇青年街３９号</t>
  </si>
  <si>
    <t>河北万茂顺隆工程机械销售有限公司</t>
  </si>
  <si>
    <t>李桂军</t>
  </si>
  <si>
    <t>河北省衡水市景县景泰大街</t>
  </si>
  <si>
    <t>枣强县奥通皮草有限公司</t>
  </si>
  <si>
    <t>郑建明</t>
  </si>
  <si>
    <t>河北省衡水市枣强县大营镇西环路西</t>
  </si>
  <si>
    <t>武强县宏泰家电商场</t>
  </si>
  <si>
    <t>王占祥</t>
  </si>
  <si>
    <t>衡水市桃城区远中办公文具经销处</t>
  </si>
  <si>
    <t>李国娜</t>
  </si>
  <si>
    <t>和平路（百惠商城院内）</t>
  </si>
  <si>
    <t>安平县浩隆五金丝网制造有限公司</t>
  </si>
  <si>
    <t>段永帅</t>
  </si>
  <si>
    <t>安平县丝网工业园区ＶＩ－３６．３８</t>
  </si>
  <si>
    <t>安平县允泰商贸有限公司</t>
  </si>
  <si>
    <t>孙海彦</t>
  </si>
  <si>
    <t>安平县为民街北（保衡路西）</t>
  </si>
  <si>
    <t>安平县弓热地暖专用网片厂</t>
  </si>
  <si>
    <t>131125L38431677</t>
  </si>
  <si>
    <t>弓艳涛</t>
  </si>
  <si>
    <t>安平县兴安大道台城段１６８号</t>
  </si>
  <si>
    <t>故城县昌义皮毛制品有限公司</t>
  </si>
  <si>
    <t>刘义</t>
  </si>
  <si>
    <t>景县金博源商贸有限公司</t>
  </si>
  <si>
    <t>13112757134187X</t>
  </si>
  <si>
    <t>付荣良</t>
  </si>
  <si>
    <t>景县景州镇西苑路西城市花园2-5-401</t>
  </si>
  <si>
    <t>冀州市佳利粉末涂料有限公司</t>
  </si>
  <si>
    <t>孔宪忙</t>
  </si>
  <si>
    <t>冀州市桃园大街西侧（双冢村西原福利生产基地）</t>
  </si>
  <si>
    <t>衡水林丽商贸有限公司</t>
  </si>
  <si>
    <t>张娜</t>
  </si>
  <si>
    <t>衡水市桃城区中心街商贸中心D座61号1层</t>
  </si>
  <si>
    <t>深州市东旭塑料包装制品厂</t>
  </si>
  <si>
    <t>张秋晓</t>
  </si>
  <si>
    <t>深州市北溪村乡大流村</t>
  </si>
  <si>
    <t>河北福朗斯金属丝网制品有限公司</t>
  </si>
  <si>
    <t>杜文静</t>
  </si>
  <si>
    <t>饶阳县王同岳乡马长屯村兴盛路8号</t>
  </si>
  <si>
    <t>衡水荣祥商贸有限公司</t>
  </si>
  <si>
    <t>杨晓</t>
  </si>
  <si>
    <t>河北省衡水市桃城区新华路南中心街西侧</t>
  </si>
  <si>
    <t>衡水衡润特种橡胶制品有限公司</t>
  </si>
  <si>
    <t>崔春健</t>
  </si>
  <si>
    <t>衡水市桃城区河东街道办事处石家庄村</t>
  </si>
  <si>
    <t>衡水茂吉进出口贸易有限公司</t>
  </si>
  <si>
    <t>张文广</t>
  </si>
  <si>
    <t>河北省衡水市桃城区康复街Ｃ座１１号楼１－４室</t>
  </si>
  <si>
    <t>景县一帆五金机电销售中心</t>
  </si>
  <si>
    <t>杨良</t>
  </si>
  <si>
    <t>河北省衡水市景县龙华镇内环路北侧郑龙路北段</t>
  </si>
  <si>
    <t>衡水诚亿机电贸易有限公司</t>
  </si>
  <si>
    <t>羡景顺</t>
  </si>
  <si>
    <t>河北省衡水市桃城区和平东路１６号（实验小学）</t>
  </si>
  <si>
    <t>安平县平安加油站</t>
  </si>
  <si>
    <t>王卯谦</t>
  </si>
  <si>
    <t>景县圆众塑胶管业制品有限公司</t>
  </si>
  <si>
    <t>王洪胜</t>
  </si>
  <si>
    <t>河北省衡水市景县景州镇明屯</t>
  </si>
  <si>
    <t>阜城县国栋机械厂</t>
  </si>
  <si>
    <t>刘国栋</t>
  </si>
  <si>
    <t>古城西火</t>
  </si>
  <si>
    <t>深州市中豪酒业门市部</t>
  </si>
  <si>
    <t>饶阳鑫荣手套有限公司</t>
  </si>
  <si>
    <t>荣炳玉</t>
  </si>
  <si>
    <t>河北省衡水市饶阳县人和东路惠农里１号</t>
  </si>
  <si>
    <t>安平县唐贝苗木专业合作社</t>
  </si>
  <si>
    <t>彭计超</t>
  </si>
  <si>
    <t>安平县唐贝村</t>
  </si>
  <si>
    <t>深州市晨光印刷厂</t>
  </si>
  <si>
    <t>韩少杰</t>
  </si>
  <si>
    <t>深州市大冯营乡韩庄村</t>
  </si>
  <si>
    <t>河北麦萨食品机械有限公司</t>
  </si>
  <si>
    <t>孟令旺</t>
  </si>
  <si>
    <t>安平县工业园东区</t>
  </si>
  <si>
    <t>饶阳县桂华家电销售门市部</t>
  </si>
  <si>
    <t>李换净</t>
  </si>
  <si>
    <t>河北省衡水市饶阳县希望路６３号</t>
  </si>
  <si>
    <t>饶阳县江峰服装有限公司</t>
  </si>
  <si>
    <t>宋晓明</t>
  </si>
  <si>
    <t>饶阳县饶阳镇菜元村村西（饶阳县晨露食品饮料有限公司西邻）</t>
  </si>
  <si>
    <t>深州市江海供水工程有限公司</t>
  </si>
  <si>
    <t>田彦存</t>
  </si>
  <si>
    <t>深州市永安大街北头路东130号</t>
  </si>
  <si>
    <t>枣强县金龙机械加工有限公司</t>
  </si>
  <si>
    <t>王彩红</t>
  </si>
  <si>
    <t>故城县康旭皮毛制品有限公司</t>
  </si>
  <si>
    <t>李英兰</t>
  </si>
  <si>
    <t>衡水元丰仪器仪表有限公司</t>
  </si>
  <si>
    <t>张卫江</t>
  </si>
  <si>
    <t>衡水市桃城区干马村</t>
  </si>
  <si>
    <t>河北普烁汽车内燃机缸体有限公司</t>
  </si>
  <si>
    <t>靳滨琪</t>
  </si>
  <si>
    <t>安平县城南工业区</t>
  </si>
  <si>
    <t>衡水市开发区百顺汽车修理厂</t>
  </si>
  <si>
    <t>周子植</t>
  </si>
  <si>
    <t>衡水市胜利西路2469号1幢1层</t>
  </si>
  <si>
    <t>枣强县梦翼来皮草有限公司</t>
  </si>
  <si>
    <t>艾丽君</t>
  </si>
  <si>
    <t>河北省衡水市枣强县大营镇京九铁路东工业区内</t>
  </si>
  <si>
    <t>武强县通用变压器配件有限公司</t>
  </si>
  <si>
    <t>张丽新</t>
  </si>
  <si>
    <t>武强县街关镇东关</t>
  </si>
  <si>
    <t>安平县鼎隆丝网制品有限公司</t>
  </si>
  <si>
    <t>戚旭涛</t>
  </si>
  <si>
    <t>安平县王胡林村村南1550米处</t>
  </si>
  <si>
    <t>安平县天成家具商场</t>
  </si>
  <si>
    <t>131125L18143715</t>
  </si>
  <si>
    <t>李艳红</t>
  </si>
  <si>
    <t>中心路东侧、旧城街北侧</t>
  </si>
  <si>
    <t>河北朝霞毛纺织有限公司</t>
  </si>
  <si>
    <t>范兰荣</t>
  </si>
  <si>
    <t>阜城县建桥彬峰模具厂</t>
  </si>
  <si>
    <t>131128L38438481</t>
  </si>
  <si>
    <t>马广彬</t>
  </si>
  <si>
    <t>河北省衡水市阜城县柴刘村</t>
  </si>
  <si>
    <t>安平县宏冠丝网制品有限公司</t>
  </si>
  <si>
    <t>高丽华</t>
  </si>
  <si>
    <t>安平县北辛营村村北500米处</t>
  </si>
  <si>
    <t>景县德景粮油有限公司</t>
  </si>
  <si>
    <t>赵同才</t>
  </si>
  <si>
    <t>河北省衡水市景县留智庙镇宋道口村景德路西</t>
  </si>
  <si>
    <t>河北多泰贸易有限公司</t>
  </si>
  <si>
    <t>刘少波</t>
  </si>
  <si>
    <t>衡水市北方工业基地园区3号</t>
  </si>
  <si>
    <t>枣强县鉴鑫皮草有限公司</t>
  </si>
  <si>
    <t>王文周</t>
  </si>
  <si>
    <t>枣强县惠友塑料制品有限公司</t>
  </si>
  <si>
    <t>李世东</t>
  </si>
  <si>
    <t>河北省衡水市枣强县加会镇户加会村</t>
  </si>
  <si>
    <t>武强县丰源玻纤有限责任公司</t>
  </si>
  <si>
    <t>韩志超</t>
  </si>
  <si>
    <t>河北省衡水市武强县街关镇李德庄村</t>
  </si>
  <si>
    <t>衡水锦拓商贸有限责任公司</t>
  </si>
  <si>
    <t>张龙</t>
  </si>
  <si>
    <t>安平县陵园街南（保衡路东）</t>
  </si>
  <si>
    <t>枣强县瑞尔毛皮有限公司</t>
  </si>
  <si>
    <t>13112157282446X</t>
  </si>
  <si>
    <t>韩庆发</t>
  </si>
  <si>
    <t>王均乡大王均村郑昔路西侧</t>
  </si>
  <si>
    <t>衡水昊业进出口有限公司</t>
  </si>
  <si>
    <t>姚丽</t>
  </si>
  <si>
    <t>河北省衡水市桃城区胜利西路南４７幢２－１０２室</t>
  </si>
  <si>
    <t>武强县顺平金属材料有限公司</t>
  </si>
  <si>
    <t>段广志</t>
  </si>
  <si>
    <t>武强县常庄村南</t>
  </si>
  <si>
    <t>深州市宏锐五金网业制品有限公司</t>
  </si>
  <si>
    <t>马策</t>
  </si>
  <si>
    <t>深州市唐奉镇赵八庄村东（深安路西）</t>
  </si>
  <si>
    <t>深州市福沃德商贸有限公司</t>
  </si>
  <si>
    <t>李海龙</t>
  </si>
  <si>
    <t>深州市双井开发区蔡张村村北路南</t>
  </si>
  <si>
    <t>衡水瑞广苍商贸有限公司</t>
  </si>
  <si>
    <t>13110257282032X</t>
  </si>
  <si>
    <t>陈燕</t>
  </si>
  <si>
    <t>衡水市桃城区永安东路288号盛世华庭3号1单元1202号</t>
  </si>
  <si>
    <t>衡水浩祺贸易有限公司</t>
  </si>
  <si>
    <t>于凤娇</t>
  </si>
  <si>
    <t>衡水市桃城区仓安街6号</t>
  </si>
  <si>
    <t>河北镔鑫输送机械有限公司</t>
  </si>
  <si>
    <t>刘保利</t>
  </si>
  <si>
    <t>冀州市南午村镇黄瓦窑村</t>
  </si>
  <si>
    <t>衡水天豪电器销售有限公司</t>
  </si>
  <si>
    <t>翟秀果</t>
  </si>
  <si>
    <t>河北省衡水市桃城区站前西路889号万和苑小区4幢3单元3层201室</t>
  </si>
  <si>
    <t>沃尔堡（中国）供热设备有限公司</t>
  </si>
  <si>
    <t>河北省冀州市迎宾南大街1066号</t>
  </si>
  <si>
    <t>河北龙鼎环保科技有限公司</t>
  </si>
  <si>
    <t>河北省衡水市阜城县企业园（人民路南阜兴路西）</t>
  </si>
  <si>
    <t>衡水泰祥橡胶化工贸易有限公司</t>
  </si>
  <si>
    <t>梁爱秀</t>
  </si>
  <si>
    <t>河北省衡水市桃城区橡胶城６区１号</t>
  </si>
  <si>
    <t>衡水申力万向轮有限公司</t>
  </si>
  <si>
    <t>13110257282112X</t>
  </si>
  <si>
    <t>付占怀</t>
  </si>
  <si>
    <t>河北省衡水市桃城区邓庄乡胡家庄村</t>
  </si>
  <si>
    <t>枣强县绚丽雅皮草有限公司</t>
  </si>
  <si>
    <t>枣强县大营镇京贸路北东侧</t>
  </si>
  <si>
    <t>河北博安金属网栏有限公司</t>
  </si>
  <si>
    <t>苏亚尊</t>
  </si>
  <si>
    <t>安平县正饶路北南张沃村西</t>
  </si>
  <si>
    <t>安平县润潭金属丝网制品贸易有限公司</t>
  </si>
  <si>
    <t>13112557281830X</t>
  </si>
  <si>
    <t>李正</t>
  </si>
  <si>
    <t>安平县朔腾织网厂</t>
  </si>
  <si>
    <t>131125L38448479</t>
  </si>
  <si>
    <t>赵路朔</t>
  </si>
  <si>
    <t>为民东街北侧</t>
  </si>
  <si>
    <t>故城县盛鑫皮草有限公司</t>
  </si>
  <si>
    <t>高婷婷</t>
  </si>
  <si>
    <t>故城县东林盛仁皮草有限公司</t>
  </si>
  <si>
    <t>肖保达</t>
  </si>
  <si>
    <t>故城县县城新开区大马庄村</t>
  </si>
  <si>
    <t>冀州市昌润纺织材料有限公司</t>
  </si>
  <si>
    <t>王梅</t>
  </si>
  <si>
    <t>冀州市官道李镇黄村</t>
  </si>
  <si>
    <t>衡水市桃城区润泽印刷厂</t>
  </si>
  <si>
    <t>王莉妹</t>
  </si>
  <si>
    <t>康宁街聚花园胡同8号</t>
  </si>
  <si>
    <t>枣强县合升皮草有限公司</t>
  </si>
  <si>
    <t>刘桂升</t>
  </si>
  <si>
    <t>枣强县皮毛大世界</t>
  </si>
  <si>
    <t>衡水中杰金属制品有限公司</t>
  </si>
  <si>
    <t>高建美</t>
  </si>
  <si>
    <t>衡水市桃城区大麻森乡大善彰村（利华小学）</t>
  </si>
  <si>
    <t>衡水万合汽车销售服务有限责任公司</t>
  </si>
  <si>
    <t>庞高超</t>
  </si>
  <si>
    <t>河北省衡水市开发区昌明大街５６９号１幢１层</t>
  </si>
  <si>
    <t>河北扬天升降设备有限公司</t>
  </si>
  <si>
    <t>赵风竹</t>
  </si>
  <si>
    <t>河北省衡水市武邑县新区工业园宁武路南</t>
  </si>
  <si>
    <t>安平县盛泰金属制品厂</t>
  </si>
  <si>
    <t>131125L38418114</t>
  </si>
  <si>
    <t>孙家亮</t>
  </si>
  <si>
    <t>北张沃开发区</t>
  </si>
  <si>
    <t>安平县精密机械丝网厂</t>
  </si>
  <si>
    <t>131125L38448639</t>
  </si>
  <si>
    <t>刘伟强</t>
  </si>
  <si>
    <t>安平县大何庄乡长汝村</t>
  </si>
  <si>
    <t>深州市笛光乐器厂</t>
  </si>
  <si>
    <t>于子征</t>
  </si>
  <si>
    <t>深州市前么头镇北花工业区</t>
  </si>
  <si>
    <t>安平县百诺丝网厂</t>
  </si>
  <si>
    <t>131125L38448217</t>
  </si>
  <si>
    <t>刘瑞普</t>
  </si>
  <si>
    <t>衡水安耐尔玻璃钢制品有限公司</t>
  </si>
  <si>
    <t>李金刚</t>
  </si>
  <si>
    <t>河北省衡水市桃城区王庄小区１幢</t>
  </si>
  <si>
    <t>冀州市车友汽车装饰美容部</t>
  </si>
  <si>
    <t>宋玉军</t>
  </si>
  <si>
    <t>金鸡大街东</t>
  </si>
  <si>
    <t>故城联赢裘革制品有限公司</t>
  </si>
  <si>
    <t>崔连营</t>
  </si>
  <si>
    <t>衡水光华输送机械制造有限公司</t>
  </si>
  <si>
    <t>陈振华</t>
  </si>
  <si>
    <t>衡水市桃城区大麻森乡后野营村</t>
  </si>
  <si>
    <t>故城县诚隆皮草有限公司</t>
  </si>
  <si>
    <t>陈登芳</t>
  </si>
  <si>
    <t>故城县武官寨镇武官寨村郑清路西侧</t>
  </si>
  <si>
    <t>衡水中德电机有限公司</t>
  </si>
  <si>
    <t>13112857283799X</t>
  </si>
  <si>
    <t>尤天可</t>
  </si>
  <si>
    <t>河北省衡水市阜城县码头镇</t>
  </si>
  <si>
    <t>枣强县旭业皮草有限公司</t>
  </si>
  <si>
    <t>常文喜</t>
  </si>
  <si>
    <t>故城县荣华织布有限公司</t>
  </si>
  <si>
    <t>李兰云</t>
  </si>
  <si>
    <t>衡水璟泰国际贸易有限公司</t>
  </si>
  <si>
    <t>张业</t>
  </si>
  <si>
    <t>河北省衡水市桃城区人民西路８１８号Ａ１幢１－４０２室</t>
  </si>
  <si>
    <t>枣强县润捷橡胶制品有限公司</t>
  </si>
  <si>
    <t>陈冬伏</t>
  </si>
  <si>
    <t>河北省衡水市枣强县胜利南路</t>
  </si>
  <si>
    <t>故城县德瑞皮草制品有限公司</t>
  </si>
  <si>
    <t>赵风青</t>
  </si>
  <si>
    <t>衡水瑞森化工科技有限公司</t>
  </si>
  <si>
    <t>种彦青</t>
  </si>
  <si>
    <t>河北省衡水市桃城区新华东路188号天鸿荣城7幢6-607</t>
  </si>
  <si>
    <t>安平县庆达圆孔网厂</t>
  </si>
  <si>
    <t>131125L14809620</t>
  </si>
  <si>
    <t xml:space="preserve">刘建达                                            </t>
  </si>
  <si>
    <t>丝网工业园区</t>
  </si>
  <si>
    <t>衡水德辰商贸有限公司</t>
  </si>
  <si>
    <t>刘泽新</t>
  </si>
  <si>
    <t>衡水市桃城区和平东路5号</t>
  </si>
  <si>
    <t>故城县创元建材有限公司</t>
  </si>
  <si>
    <t>侯伟</t>
  </si>
  <si>
    <t>衡水中煤煤机制造有限公司</t>
  </si>
  <si>
    <t>马建军</t>
  </si>
  <si>
    <t>河北省衡水市桃城区东门口办事处西门口村</t>
  </si>
  <si>
    <t>故城县聚金源皮草有限公司</t>
  </si>
  <si>
    <t>吴秀花</t>
  </si>
  <si>
    <t>故城县县城建设街北段路东</t>
  </si>
  <si>
    <t>故城县得佰利裘革制品有限公司</t>
  </si>
  <si>
    <t>13112668822161X</t>
  </si>
  <si>
    <t>赵治华</t>
  </si>
  <si>
    <t>故城县华洋橡塑制品有限公司</t>
  </si>
  <si>
    <t>马留豹</t>
  </si>
  <si>
    <t>故城县坊庄乡小杨村</t>
  </si>
  <si>
    <t>河北亿润电力设备有限公司</t>
  </si>
  <si>
    <t>冯奎明</t>
  </si>
  <si>
    <t>河北乘华机电设备有限公司</t>
  </si>
  <si>
    <t>王彦芳</t>
  </si>
  <si>
    <t>阜城县霞口镇石井</t>
  </si>
  <si>
    <t>故城县泰秦皮草有限公司</t>
  </si>
  <si>
    <t>刘英志</t>
  </si>
  <si>
    <t>故城县县城甘陵街西侧</t>
  </si>
  <si>
    <t>故城县铱隆皮草有限公司</t>
  </si>
  <si>
    <t>马存洪</t>
  </si>
  <si>
    <t>故城县福泉皮毛制品有限公司</t>
  </si>
  <si>
    <t>郭继豪</t>
  </si>
  <si>
    <t>故城县西半屯乡西半屯村郑清路西侧</t>
  </si>
  <si>
    <t>故城县恒达裘革制品有限公司</t>
  </si>
  <si>
    <t>陈威</t>
  </si>
  <si>
    <t>故城县郑口镇大马庄村</t>
  </si>
  <si>
    <t>安平县欧远网业有限公司</t>
  </si>
  <si>
    <t>衡水润通公铁路桥器材有限公司</t>
  </si>
  <si>
    <t>胡景淼</t>
  </si>
  <si>
    <t>衡水市邓庄乡大葛村</t>
  </si>
  <si>
    <t>安平县英泰尔金属制品有限公司</t>
  </si>
  <si>
    <t>李彦兵</t>
  </si>
  <si>
    <t>安平县油子村东300米</t>
  </si>
  <si>
    <t>安平县天声金属网业制品有限公司</t>
  </si>
  <si>
    <t>崔磊</t>
  </si>
  <si>
    <t>安平县后张庄村</t>
  </si>
  <si>
    <t>衡水鑫浩橡塑有限公司</t>
  </si>
  <si>
    <t>13112768821089X</t>
  </si>
  <si>
    <t>王海锋</t>
  </si>
  <si>
    <t>枣强县茂华皮草有限公司</t>
  </si>
  <si>
    <t>周文华</t>
  </si>
  <si>
    <t>衡水市衡基农资有限公司</t>
  </si>
  <si>
    <t>李永志</t>
  </si>
  <si>
    <t>故城县海洋木业有限公司</t>
  </si>
  <si>
    <t>庞英辉</t>
  </si>
  <si>
    <t>故城县坊庄乡坊庄村</t>
  </si>
  <si>
    <t>河北奥盛精细化工科技有限公司</t>
  </si>
  <si>
    <t>王文成</t>
  </si>
  <si>
    <t>阜城县阜东路</t>
  </si>
  <si>
    <t>河北华利机械配件有限公司</t>
  </si>
  <si>
    <t>13118268704093X</t>
  </si>
  <si>
    <t>胡晓娜</t>
  </si>
  <si>
    <t>深州市南护东街8号</t>
  </si>
  <si>
    <t>枣强县凯豪皮草有限公司</t>
  </si>
  <si>
    <t>李淑平</t>
  </si>
  <si>
    <t>枣强县大营镇吴寺村</t>
  </si>
  <si>
    <t>枣强县隆世达皮草有限公司</t>
  </si>
  <si>
    <t>13112168823391X</t>
  </si>
  <si>
    <t>李志芳</t>
  </si>
  <si>
    <t>衡水兴桥化工有限公司</t>
  </si>
  <si>
    <t>刘艳聪</t>
  </si>
  <si>
    <t>衡水市橡胶城一区</t>
  </si>
  <si>
    <t>冀州市福兰德新技术有限责任公司</t>
  </si>
  <si>
    <t>崔传僧</t>
  </si>
  <si>
    <t>冀州市滏阳东路1号</t>
  </si>
  <si>
    <t>故城县裘艺皮草有限公司</t>
  </si>
  <si>
    <t>冯金萍</t>
  </si>
  <si>
    <t>故城县郑口镇王元子村</t>
  </si>
  <si>
    <t>衡水众业光能科技有限公司</t>
  </si>
  <si>
    <t>张荣广</t>
  </si>
  <si>
    <t>衡水天闽新能源设备有限公司</t>
  </si>
  <si>
    <t>陈星洪</t>
  </si>
  <si>
    <t>衡水市桃城区人民东路68号A幢4层411间</t>
  </si>
  <si>
    <t>枣强县静祎玻璃钢有限公司</t>
  </si>
  <si>
    <t>桑东军</t>
  </si>
  <si>
    <t>枣强县枣强镇葛庄村</t>
  </si>
  <si>
    <t>衡水启瑞机械有限公司</t>
  </si>
  <si>
    <t>寇树坡</t>
  </si>
  <si>
    <t>衡水市胜利西路2589号B座310房间</t>
  </si>
  <si>
    <t>河北神州红柜业有限公司</t>
  </si>
  <si>
    <t>罗蔓</t>
  </si>
  <si>
    <t>衡水华北钢瓶检测设备厂</t>
  </si>
  <si>
    <t>131102L02910561</t>
  </si>
  <si>
    <t>李金虎</t>
  </si>
  <si>
    <t>衡水桃城区利民路859号</t>
  </si>
  <si>
    <t>河北康力橡胶制品有限公司</t>
  </si>
  <si>
    <t>故城县国丰高耐磨材料有限公司</t>
  </si>
  <si>
    <t>杨启豹</t>
  </si>
  <si>
    <t>冀州市博源玻璃钢有限公司</t>
  </si>
  <si>
    <t>13118168704819X</t>
  </si>
  <si>
    <t>李立民</t>
  </si>
  <si>
    <t>冀州市信都东路南侧</t>
  </si>
  <si>
    <t>深州市天元纺织有限公司</t>
  </si>
  <si>
    <t>陈淑钦</t>
  </si>
  <si>
    <t>深州市城市新区长江东路北侧</t>
  </si>
  <si>
    <t>河北佰益达环保设备有限公司</t>
  </si>
  <si>
    <t>巩文生</t>
  </si>
  <si>
    <t>安平县广通五金网业有限公司</t>
  </si>
  <si>
    <t>李媛媛</t>
  </si>
  <si>
    <t>安平县丝网东街路北</t>
  </si>
  <si>
    <t>河北聚华保温防腐工程有限公司</t>
  </si>
  <si>
    <t>石江华</t>
  </si>
  <si>
    <t>衡水市桃城区北方工业基地内，迎宾路以西，衡德高速公路北侧</t>
  </si>
  <si>
    <t>安平县祥迪金属制品有限公司</t>
  </si>
  <si>
    <t>商艳端</t>
  </si>
  <si>
    <t>安平县网都街东段122号</t>
  </si>
  <si>
    <t>衡水盛澳商贸有限公司</t>
  </si>
  <si>
    <t>宋国庆</t>
  </si>
  <si>
    <t>衡水中宇电子科技有限公司</t>
  </si>
  <si>
    <t>张富琢</t>
  </si>
  <si>
    <t>阜城县兰泰商贸有限公司</t>
  </si>
  <si>
    <t>罗淑兰</t>
  </si>
  <si>
    <t>阜城县阜码路北</t>
  </si>
  <si>
    <t>故城县万泉皮毛制品有限公司</t>
  </si>
  <si>
    <t>武志财</t>
  </si>
  <si>
    <t>饶阳县华巍针织厂</t>
  </si>
  <si>
    <t>朱素亚</t>
  </si>
  <si>
    <t>饶阳县博陵大街(交警队北邻)</t>
  </si>
  <si>
    <t>深州欧美佳焙烤机械有限公司</t>
  </si>
  <si>
    <t>13118268824714X</t>
  </si>
  <si>
    <t>故城县鸿业皮草制品有限公司</t>
  </si>
  <si>
    <t>马书亮</t>
  </si>
  <si>
    <t>冀州市沃尔堡供热设备有限公司</t>
  </si>
  <si>
    <t>吴继天</t>
  </si>
  <si>
    <t>冀州市兴华南大街888号</t>
  </si>
  <si>
    <t>安平县特祥金属丝网有限公司</t>
  </si>
  <si>
    <t>马春彦</t>
  </si>
  <si>
    <t>安平县丝网城工业区</t>
  </si>
  <si>
    <t>河北宝源工程橡塑有限公司</t>
  </si>
  <si>
    <t>付宪义</t>
  </si>
  <si>
    <t>景县留智庙镇工业区</t>
  </si>
  <si>
    <t>衡水阳光村新能源有限公司</t>
  </si>
  <si>
    <t>陈世浩</t>
  </si>
  <si>
    <t>衡水市彭杜乡赵杜村（红旗南大街）</t>
  </si>
  <si>
    <t>河北隆鑫电气设备有限责任公司</t>
  </si>
  <si>
    <t>蔡维民</t>
  </si>
  <si>
    <t>冀州市经济开发区春风大街</t>
  </si>
  <si>
    <t>安平县天正五金网业制品有限公司</t>
  </si>
  <si>
    <t>任立娜</t>
  </si>
  <si>
    <t>安平县张舍村北正饶路北侧</t>
  </si>
  <si>
    <t>阜城县华腾矿山机械厂</t>
  </si>
  <si>
    <t>邓志锋</t>
  </si>
  <si>
    <t>阜城县崔庙镇</t>
  </si>
  <si>
    <t>河北煜丰机械设备科技有限公司</t>
  </si>
  <si>
    <t>张会生</t>
  </si>
  <si>
    <t>河北省衡水市深州市护驾迟镇工业园区5号</t>
  </si>
  <si>
    <t>故城县英万顺皮毛制品有限公司</t>
  </si>
  <si>
    <t>王玉亭</t>
  </si>
  <si>
    <t>县城新开区福兴路18号</t>
  </si>
  <si>
    <t>冀州市美春散热器有限责任公司</t>
  </si>
  <si>
    <t>韩智疆</t>
  </si>
  <si>
    <t>冀州市滏阳西路38号</t>
  </si>
  <si>
    <t>阜城县恒伟机械有限公司</t>
  </si>
  <si>
    <t>冯智立</t>
  </si>
  <si>
    <t>阜城县农业局科技示范农场院内(漫河乡徐家铺村西)</t>
  </si>
  <si>
    <t>衡水鑫祥泰商贸有限公司</t>
  </si>
  <si>
    <t>张恩</t>
  </si>
  <si>
    <t>衡水市桃城区大庆路付54号（第二木材公司院内）</t>
  </si>
  <si>
    <t>故城县全鑫皮草有限公司</t>
  </si>
  <si>
    <t>曹文全</t>
  </si>
  <si>
    <t>故城县西半屯徐东屯村</t>
  </si>
  <si>
    <t>故城县鹏浩皮草有限公司</t>
  </si>
  <si>
    <t>齐寿霞</t>
  </si>
  <si>
    <t>故城县武官寨镇军王庙</t>
  </si>
  <si>
    <t>故城县兴浩皮草有限公司</t>
  </si>
  <si>
    <t>张红英</t>
  </si>
  <si>
    <t>衡水永旗汽车销售服务有限公司</t>
  </si>
  <si>
    <t>刘大勇</t>
  </si>
  <si>
    <t>衡水市开发区顺兴街659号2栋1层</t>
  </si>
  <si>
    <t>故城县华洋皮草有限公司</t>
  </si>
  <si>
    <t>故城县饶阳店林场邢德路南侧</t>
  </si>
  <si>
    <t>枣强县鑫丝路皮草有限公司</t>
  </si>
  <si>
    <t>赵素娟</t>
  </si>
  <si>
    <t>衡水中博进出口有限公司</t>
  </si>
  <si>
    <t>李明利</t>
  </si>
  <si>
    <t>衡水市人民西路818号新大陆商业广场H2-5-302房间</t>
  </si>
  <si>
    <t>景县联合铁塔有限公司</t>
  </si>
  <si>
    <t>景县龙华镇南</t>
  </si>
  <si>
    <t>故城县健源皮草有限公司</t>
  </si>
  <si>
    <t>于恩军</t>
  </si>
  <si>
    <t>故城县西半屯镇郑清路东侧</t>
  </si>
  <si>
    <t>故城县朝辉皮草有限公司</t>
  </si>
  <si>
    <t>袁桂芹</t>
  </si>
  <si>
    <t>故城县武官寨镇郑清路东侧</t>
  </si>
  <si>
    <t>冀州市奔驰聚氨酯制品厂</t>
  </si>
  <si>
    <t>13118168824191X</t>
  </si>
  <si>
    <t>崔永保</t>
  </si>
  <si>
    <t>冀州市冀州镇边庄村38号</t>
  </si>
  <si>
    <t>安平县欧华五金网业有限公司</t>
  </si>
  <si>
    <t>段亚佐</t>
  </si>
  <si>
    <t>安平县西王庄村南100米处</t>
  </si>
  <si>
    <t>衡水市桃城区衡宇机械配件厂</t>
  </si>
  <si>
    <t xml:space="preserve">衡水市桃城区何庄乡村仲代村 </t>
  </si>
  <si>
    <t>枣强县广帅皮草有限公司</t>
  </si>
  <si>
    <t>夏淑影</t>
  </si>
  <si>
    <t>枣强县新屯乡夏屯村</t>
  </si>
  <si>
    <t>北京铁路局衡水工务段</t>
  </si>
  <si>
    <t>131102E11352951</t>
  </si>
  <si>
    <t>张金星</t>
  </si>
  <si>
    <t>河北省衡水市桃城区中华北大街92号</t>
  </si>
  <si>
    <t>河北康泰交通安全设施有限公司</t>
  </si>
  <si>
    <t>李金罗</t>
  </si>
  <si>
    <t>安平县伍新村村北</t>
  </si>
  <si>
    <t>枣强县永信皮草有限公司</t>
  </si>
  <si>
    <t>董世利</t>
  </si>
  <si>
    <t>枣强县大营京九铁路东工业区内，工业街南</t>
  </si>
  <si>
    <t>安平县欧一达网业有限公司</t>
  </si>
  <si>
    <t>王立卫</t>
  </si>
  <si>
    <t>安平县工业园东区经五路16号</t>
  </si>
  <si>
    <t>安平县广明金属丝网制品有限公司</t>
  </si>
  <si>
    <t>赵新明</t>
  </si>
  <si>
    <t>衡水晟鑫电力工程安装有限公司</t>
  </si>
  <si>
    <t>付炳戌</t>
  </si>
  <si>
    <t>衡水市和平东路5号1栋365房间</t>
  </si>
  <si>
    <t>河北银鹿金属制品有限公司</t>
  </si>
  <si>
    <t>赵贵德</t>
  </si>
  <si>
    <t>安平县正饶路南（路庄村段）</t>
  </si>
  <si>
    <t>衡水德广橡塑制品有限公司</t>
  </si>
  <si>
    <t>李学荣</t>
  </si>
  <si>
    <t>景县王谦寺孙村</t>
  </si>
  <si>
    <t>枣强县银海皮毛制品有限公司</t>
  </si>
  <si>
    <t>张文超</t>
  </si>
  <si>
    <t>枣强县大营镇西环路与人民路交叉口南侧</t>
  </si>
  <si>
    <t>故城县鑫诚达裘皮制品有限公司</t>
  </si>
  <si>
    <t>王淑平</t>
  </si>
  <si>
    <t>县城京杭大街南首东侧</t>
  </si>
  <si>
    <t>河北伟龙金属结构有限公司</t>
  </si>
  <si>
    <t>张海明</t>
  </si>
  <si>
    <t>衡水峰源橡胶化工有限公司</t>
  </si>
  <si>
    <t>苗俊锋</t>
  </si>
  <si>
    <t>衡水鼎新工程材料有限公司</t>
  </si>
  <si>
    <t>张成行</t>
  </si>
  <si>
    <t>景县经济开发区商贸城</t>
  </si>
  <si>
    <t>衡水瑞烨贸易有限公司</t>
  </si>
  <si>
    <t>周玉枝</t>
  </si>
  <si>
    <t xml:space="preserve">衡水市橡胶城4区29号1幢一层甲--10号 </t>
  </si>
  <si>
    <t>故城县瑞翔商贸有限公司</t>
  </si>
  <si>
    <t>张炳娟</t>
  </si>
  <si>
    <t>故城县康宁路西段北侧</t>
  </si>
  <si>
    <t>景县三联商贸有限公司</t>
  </si>
  <si>
    <t>王毅</t>
  </si>
  <si>
    <t>景县市场路建行北邻</t>
  </si>
  <si>
    <t>故城县瑞泰裘皮有限公司</t>
  </si>
  <si>
    <t>13112668926374X</t>
  </si>
  <si>
    <t>杨志英</t>
  </si>
  <si>
    <t>故城县县城宏声区中华街中段45号</t>
  </si>
  <si>
    <t>故城县凯瑞裘革制品有限公司</t>
  </si>
  <si>
    <t>李斌</t>
  </si>
  <si>
    <t>枣强县益佳皮草有限公司</t>
  </si>
  <si>
    <t>刘建壮</t>
  </si>
  <si>
    <t>枣强县新屯乡西岳庄村</t>
  </si>
  <si>
    <t>阜城县华瑞机械制造有限公司</t>
  </si>
  <si>
    <t>13112868927211X</t>
  </si>
  <si>
    <t>刘风</t>
  </si>
  <si>
    <t>阜城镇阜兴大街西侧</t>
  </si>
  <si>
    <t>衡水东泽彩印有限公司</t>
  </si>
  <si>
    <t>刘爱国</t>
  </si>
  <si>
    <t>衡水市桃城区王庄村</t>
  </si>
  <si>
    <t>阜城县富祥制衣有限公司</t>
  </si>
  <si>
    <t>马志远</t>
  </si>
  <si>
    <t>故城县淑美皮草有限公司</t>
  </si>
  <si>
    <t>贺书梅</t>
  </si>
  <si>
    <t>故城县武官寨镇马行村东路北</t>
  </si>
  <si>
    <t>枣强县盛东皮草有限公司</t>
  </si>
  <si>
    <t>徐春雨</t>
  </si>
  <si>
    <t>衡水冠华汽车销售有限公司</t>
  </si>
  <si>
    <t>周永胜</t>
  </si>
  <si>
    <t>河北省衡水市桃城区胜利西路2518号2幢1层</t>
  </si>
  <si>
    <t>衡水斯凯澜进出口有限公司</t>
  </si>
  <si>
    <t>郭登春</t>
  </si>
  <si>
    <t>衡水市中心街西  永兴路南8幢1号</t>
  </si>
  <si>
    <t>枣强县聚发粮油购销有限责任公司</t>
  </si>
  <si>
    <t>刘志文</t>
  </si>
  <si>
    <t>枣强县马屯镇北流常村</t>
  </si>
  <si>
    <t>河北联德煤炭经营有限公司</t>
  </si>
  <si>
    <t>赵特</t>
  </si>
  <si>
    <t>安平县城东西宅子村南</t>
  </si>
  <si>
    <t>衡水市双修尼龙塑料制品有限公司</t>
  </si>
  <si>
    <t>13110268927756X</t>
  </si>
  <si>
    <t>姜双修</t>
  </si>
  <si>
    <t xml:space="preserve"> 衡水市京大路西侧52号</t>
  </si>
  <si>
    <t>枣强县恒德润皮草有限公司</t>
  </si>
  <si>
    <t>吕延林</t>
  </si>
  <si>
    <t>枣强县大营镇京九铁路东</t>
  </si>
  <si>
    <t>安平县新达养殖专业合作社</t>
  </si>
  <si>
    <t>13112568137287X</t>
  </si>
  <si>
    <t>冯彦军</t>
  </si>
  <si>
    <t>安平县南王庄镇后辛庄村</t>
  </si>
  <si>
    <t>故城县诚诚皮草有限公司</t>
  </si>
  <si>
    <t>王素芬</t>
  </si>
  <si>
    <t>故城县郑口镇广交路南侧54号</t>
  </si>
  <si>
    <t>深州市远征高分子复合材料有限公司</t>
  </si>
  <si>
    <t>马凤忍</t>
  </si>
  <si>
    <t>深州市城市新区博陵路南、顺达大街西侧</t>
  </si>
  <si>
    <t>安平县昌旺金属制品有限公司</t>
  </si>
  <si>
    <t>颜丽凝</t>
  </si>
  <si>
    <t>安平县建材街南段路西</t>
  </si>
  <si>
    <t>河北汇程光电技术有限公司</t>
  </si>
  <si>
    <t>程化章</t>
  </si>
  <si>
    <t>饶阳县红利纺纱有限公司</t>
  </si>
  <si>
    <t>宋元月</t>
  </si>
  <si>
    <t>饶阳县王同岳村村西</t>
  </si>
  <si>
    <t>景县丽琦家电有限公司</t>
  </si>
  <si>
    <t>党伟</t>
  </si>
  <si>
    <t>景县西市场粮局大楼529号</t>
  </si>
  <si>
    <t>冀州市康荣医疗器械有限公司</t>
  </si>
  <si>
    <t>刘玉秋</t>
  </si>
  <si>
    <t>冀州市工业园区兴华大街西侧</t>
  </si>
  <si>
    <t>衡水亿诚橡塑制品有限公司</t>
  </si>
  <si>
    <t>刘云飞</t>
  </si>
  <si>
    <t>景县景州镇亚夫路东侧148号</t>
  </si>
  <si>
    <t>河北恒元网络有限公司</t>
  </si>
  <si>
    <t>衡水桃城区商贸中心A座</t>
  </si>
  <si>
    <t>河北艾菲德塔业有限公司</t>
  </si>
  <si>
    <t>陈延青</t>
  </si>
  <si>
    <t>故城县志诚皮草有限公司</t>
  </si>
  <si>
    <t>冷书明</t>
  </si>
  <si>
    <t>故城县郑口镇南镇村</t>
  </si>
  <si>
    <t>饶阳县旭光铁路器材有限公司</t>
  </si>
  <si>
    <t>赵旭光</t>
  </si>
  <si>
    <t>河北省衡水市饶阳县五公镇北官庄村北6号</t>
  </si>
  <si>
    <t>枣强县隆昌输送机械有限公司</t>
  </si>
  <si>
    <t>田桂红</t>
  </si>
  <si>
    <t>枣强县张秀屯乡西留故镇村</t>
  </si>
  <si>
    <t>衡水北环物资贸易有限公司</t>
  </si>
  <si>
    <t>13110271316390X</t>
  </si>
  <si>
    <t>河北省衡水市桃城区大麻森乡杨刘庄村</t>
  </si>
  <si>
    <t>枣强县广元皮草有限公司</t>
  </si>
  <si>
    <t>高步瑞</t>
  </si>
  <si>
    <t>武邑县丰业皮草有限公司</t>
  </si>
  <si>
    <t>王松林</t>
  </si>
  <si>
    <t>衡水晨旭机械制造有限公司</t>
  </si>
  <si>
    <t>13112168928898X</t>
  </si>
  <si>
    <t>裴国军</t>
  </si>
  <si>
    <t>枣强县陈杨庄（门庄工业区）</t>
  </si>
  <si>
    <t>冀州市泰华胶辊厂</t>
  </si>
  <si>
    <t>王保恩</t>
  </si>
  <si>
    <t>冀州市官道李镇东沙村</t>
  </si>
  <si>
    <t>安平县金科宝典丝网有限公司</t>
  </si>
  <si>
    <t>苏卫杰</t>
  </si>
  <si>
    <t>安平县两洼乡后铺村村西20米处</t>
  </si>
  <si>
    <t>故城县成腾皮草有限公司</t>
  </si>
  <si>
    <t>霍文振</t>
  </si>
  <si>
    <t>冀州市信都物资有限责任公司</t>
  </si>
  <si>
    <t>张会峰</t>
  </si>
  <si>
    <t>冀州市迎宾大街南头</t>
  </si>
  <si>
    <t>故城县欧凯裘革制品有限公司</t>
  </si>
  <si>
    <t>王学旺</t>
  </si>
  <si>
    <t>故城县郑口镇京杭大街路东</t>
  </si>
  <si>
    <t>衡水天华服饰有限公司</t>
  </si>
  <si>
    <t>13110268928636X</t>
  </si>
  <si>
    <t>庞逢</t>
  </si>
  <si>
    <t>衡水市胜利东路259号</t>
  </si>
  <si>
    <t>衡水君德福塑料有限公司</t>
  </si>
  <si>
    <t>深州市榆科镇榆林道口路政收费站东侧</t>
  </si>
  <si>
    <t>武邑县玉舟电脑服务中心</t>
  </si>
  <si>
    <t>13112267603792X</t>
  </si>
  <si>
    <t>张晓东</t>
  </si>
  <si>
    <t>武邑县建设西路（食百家属院）</t>
  </si>
  <si>
    <t>景县瑞盛源橡塑牧械装配有限公司</t>
  </si>
  <si>
    <t>白建国</t>
  </si>
  <si>
    <t>景县王千寺赵戈庄</t>
  </si>
  <si>
    <t>河北联德丝网制品有限公司</t>
  </si>
  <si>
    <t>赵世威</t>
  </si>
  <si>
    <t>衡水广通汽车贸易有限公司</t>
  </si>
  <si>
    <t>张洪斌</t>
  </si>
  <si>
    <t xml:space="preserve">枣强县东外环路 </t>
  </si>
  <si>
    <t>深州市政昌化工科技有限公司</t>
  </si>
  <si>
    <t>解文静</t>
  </si>
  <si>
    <t>深州市榆科镇下博村村南</t>
  </si>
  <si>
    <t>武强县益利纺织有限公司</t>
  </si>
  <si>
    <t>张得壮</t>
  </si>
  <si>
    <t>武强县北代乡北平都</t>
  </si>
  <si>
    <t>衡水旭一商贸有限公司</t>
  </si>
  <si>
    <t>穴建新</t>
  </si>
  <si>
    <t>衡水市桃城区肃衡路麻森段东侧</t>
  </si>
  <si>
    <t>衡水清扬日化有限公司</t>
  </si>
  <si>
    <t>王振清</t>
  </si>
  <si>
    <t>衡水市自强街8号1号楼1单元403室</t>
  </si>
  <si>
    <t>深州市乾正钢筋焊接网厂</t>
  </si>
  <si>
    <t>13118268929081X</t>
  </si>
  <si>
    <t>李二东</t>
  </si>
  <si>
    <t>衡水圣宇密封件有限公司</t>
  </si>
  <si>
    <t>乜俊花</t>
  </si>
  <si>
    <t>景县王千寺镇庄村</t>
  </si>
  <si>
    <t>枣强县树平脚轮有限公司</t>
  </si>
  <si>
    <t>回茂强</t>
  </si>
  <si>
    <t>枣强县马屯镇回村</t>
  </si>
  <si>
    <t>河北宏康钢结构有限公司</t>
  </si>
  <si>
    <t>刘明亮</t>
  </si>
  <si>
    <t>阜城县和兴工贸有限公司</t>
  </si>
  <si>
    <t>刘国利</t>
  </si>
  <si>
    <t>阜城县东大街东侧（6区14号）</t>
  </si>
  <si>
    <t>衡水宝程迅安自动化节能工程有限公司</t>
  </si>
  <si>
    <t>刘保成</t>
  </si>
  <si>
    <t>衡水市何庄乡郑里马村（大庆西路鑫城家园）</t>
  </si>
  <si>
    <t>衡水泰琪电力设备有限公司</t>
  </si>
  <si>
    <t>衡水市桃城区中小企业创业辅导基地</t>
  </si>
  <si>
    <t>景县宝丰铁塔制造厂</t>
  </si>
  <si>
    <t>131127L25082252</t>
  </si>
  <si>
    <t>张八</t>
  </si>
  <si>
    <t>故城县金铭皮草有限公司</t>
  </si>
  <si>
    <t>王彦杰</t>
  </si>
  <si>
    <t>故城县饶阳店镇西王庄</t>
  </si>
  <si>
    <t>故城县金朋皮草有限公司</t>
  </si>
  <si>
    <t>王金卫</t>
  </si>
  <si>
    <t>郑口镇京杭大街北段</t>
  </si>
  <si>
    <t>衡水万瑞电子设备有限公司</t>
  </si>
  <si>
    <t>杨英强</t>
  </si>
  <si>
    <t>衡水市肖家屯村</t>
  </si>
  <si>
    <t>河北英昌迪五金制品有限公司</t>
  </si>
  <si>
    <t>田亚平</t>
  </si>
  <si>
    <t>安平县灿达中小企业创业辅导基地A2区10号</t>
  </si>
  <si>
    <t>衡水澳瑞金有线器材销售中心</t>
  </si>
  <si>
    <t>侯艳华</t>
  </si>
  <si>
    <t>衡水泽麒商贸有限公司</t>
  </si>
  <si>
    <t>石文涛</t>
  </si>
  <si>
    <t>衡水市桃城区和平中路升平胡同1号1栋3-12层</t>
  </si>
  <si>
    <t>武邑县大华商贸有限公司</t>
  </si>
  <si>
    <t>13112257677931X</t>
  </si>
  <si>
    <t>范春升</t>
  </si>
  <si>
    <t>武邑县城西环路西侧</t>
  </si>
  <si>
    <t>河北智凯玻璃钢有限公司</t>
  </si>
  <si>
    <t>13112157678192X</t>
  </si>
  <si>
    <t>张文娟</t>
  </si>
  <si>
    <t>枣强县枣强镇富强北路175号</t>
  </si>
  <si>
    <t>安平县唯佳栅栏防护网厂</t>
  </si>
  <si>
    <t>131125L37199829</t>
  </si>
  <si>
    <t>张桃</t>
  </si>
  <si>
    <t>西王庄村南</t>
  </si>
  <si>
    <t>衡水虹泽机械设备销售有限公司</t>
  </si>
  <si>
    <t>13110257676947X</t>
  </si>
  <si>
    <t>河北省衡水市桃城区中华南大街781号1幢803号（乾源大厦）</t>
  </si>
  <si>
    <t>河北昆峰金属制品有限公司</t>
  </si>
  <si>
    <t>郭海坤</t>
  </si>
  <si>
    <t>武邑县桥头工业区</t>
  </si>
  <si>
    <t>河北绿洁利地食品有限公司</t>
  </si>
  <si>
    <t>13112356615456X</t>
  </si>
  <si>
    <t>河北省衡水市武强县街关镇后马庄３０７国道北侧</t>
  </si>
  <si>
    <t>武强县鸿坤机械配套设备有限公司</t>
  </si>
  <si>
    <t>徐子龙</t>
  </si>
  <si>
    <t>武强县徐庄村</t>
  </si>
  <si>
    <t>安平县亚联交通环保工程有限公司</t>
  </si>
  <si>
    <t>闫贺光</t>
  </si>
  <si>
    <t>安平县徐疃工业区（徐疃村西）</t>
  </si>
  <si>
    <t>武强县武强镇兴隆街</t>
  </si>
  <si>
    <t>武强县金发乐器制造有限公司</t>
  </si>
  <si>
    <t>周印芳</t>
  </si>
  <si>
    <t>周窝镇周窝村</t>
  </si>
  <si>
    <t>故城县盛世皮草有限公司</t>
  </si>
  <si>
    <t>张锋</t>
  </si>
  <si>
    <t>衡水瑞恩橡塑科技有限公司</t>
  </si>
  <si>
    <t>衡水市开发区胜利西路2589号A-2-2</t>
  </si>
  <si>
    <t>故城县九和制动元件有限公司</t>
  </si>
  <si>
    <t>董春平</t>
  </si>
  <si>
    <t>衡水芳饰耐斯皮草贸易有限公司</t>
  </si>
  <si>
    <t>13111167416938X</t>
  </si>
  <si>
    <t>张银锋</t>
  </si>
  <si>
    <t>衡水市人民西路南苑小区10幢3-101房间</t>
  </si>
  <si>
    <t>安平县正源五金丝网有限公司</t>
  </si>
  <si>
    <t>荀旭光</t>
  </si>
  <si>
    <t>安平县宗庄村西（保衡路西）</t>
  </si>
  <si>
    <t>衡水漫河文化用品有限公司</t>
  </si>
  <si>
    <t>卞秀敬</t>
  </si>
  <si>
    <t>阜城县漫河乡马庄村</t>
  </si>
  <si>
    <t>故城县诺鑫汽车制动附件有限公司</t>
  </si>
  <si>
    <t>李德章</t>
  </si>
  <si>
    <t>故城县广交路西首路南</t>
  </si>
  <si>
    <t>河北金银岛商贸有限公司</t>
  </si>
  <si>
    <t>田振军</t>
  </si>
  <si>
    <t>县城新开区西苑工业项目区</t>
  </si>
  <si>
    <t>安平县祥福特丝网有限公司</t>
  </si>
  <si>
    <t>13112567417797X</t>
  </si>
  <si>
    <t>廉发</t>
  </si>
  <si>
    <t>安平县红旗大街160号</t>
  </si>
  <si>
    <t>河北冀衡赛瑞化工有限公司</t>
  </si>
  <si>
    <t>雷 林</t>
  </si>
  <si>
    <t>武邑县苏正冀衡循环经济园区冀衡路北侧</t>
  </si>
  <si>
    <t>武强兴达乐器有限公司</t>
  </si>
  <si>
    <t>安升冉</t>
  </si>
  <si>
    <t>武强县武强镇新开街26号宁海阳光嘉园</t>
  </si>
  <si>
    <t>衡水祺星文具有限公司</t>
  </si>
  <si>
    <t>胡庆福</t>
  </si>
  <si>
    <t>河北省衡水市景县冀鲁经济开发区工业路16号</t>
  </si>
  <si>
    <t>故城县恒业交通设施有限公司</t>
  </si>
  <si>
    <t>董淑芹</t>
  </si>
  <si>
    <t>故城县郑口镇大杏基村南</t>
  </si>
  <si>
    <t>枣强县飞鹏皮草有限公司</t>
  </si>
  <si>
    <t>谢洪月</t>
  </si>
  <si>
    <t>枣强县新屯乡张吕卷村</t>
  </si>
  <si>
    <t>枣强县华友纸业有限公司</t>
  </si>
  <si>
    <t>史红岩</t>
  </si>
  <si>
    <t>枣强县火车站东100米路南</t>
  </si>
  <si>
    <t>安平县华赞五金丝网制造有限公司</t>
  </si>
  <si>
    <t>崔赞</t>
  </si>
  <si>
    <t>安平县正饶路北西马路东（建材街南头）</t>
  </si>
  <si>
    <t>河北建业工程橡胶有限公司</t>
  </si>
  <si>
    <t>焦庆刚</t>
  </si>
  <si>
    <t>武邑县清凉店镇中兴路</t>
  </si>
  <si>
    <t>故城县晨鑫皮草有限公司</t>
  </si>
  <si>
    <t>王红秀</t>
  </si>
  <si>
    <t>故城县郑口镇体育街东侧</t>
  </si>
  <si>
    <t>衡水武邑县绿牧达生态奶牛养殖专业合作社</t>
  </si>
  <si>
    <t>赵素青</t>
  </si>
  <si>
    <t>武邑县106国道西侧（原砖厂旧址）</t>
  </si>
  <si>
    <t>阜城县恒谊电器设备有限公司</t>
  </si>
  <si>
    <t>刘志达</t>
  </si>
  <si>
    <t>阜城县富德路东刘林桥</t>
  </si>
  <si>
    <t>衡水嘉豪商贸有限公司</t>
  </si>
  <si>
    <t>田贵仙</t>
  </si>
  <si>
    <t>衡水市问津街3号1幢1层</t>
  </si>
  <si>
    <t>衡水祥美工贸有限公司</t>
  </si>
  <si>
    <t>刘振国</t>
  </si>
  <si>
    <t>衡水桃城区大麻森乡苏善彰村东</t>
  </si>
  <si>
    <t>安平县金路丝网机械有限公司</t>
  </si>
  <si>
    <t>刘万志</t>
  </si>
  <si>
    <t>安平县汉王北路22号</t>
  </si>
  <si>
    <t>衡水伟业粮储机械设备制造有限公司</t>
  </si>
  <si>
    <t>张孟臣</t>
  </si>
  <si>
    <t>衡水市开发区北区五路北侧、滏阳三路东侧</t>
  </si>
  <si>
    <t>河北天能燃气有限公司</t>
  </si>
  <si>
    <t>王瑞法</t>
  </si>
  <si>
    <t>衡水市红旗南大街126号1-2层</t>
  </si>
  <si>
    <t>衡水天之娇商贸有限公司</t>
  </si>
  <si>
    <t>段圣兰</t>
  </si>
  <si>
    <t>衡水市桃城区人民路南大陆商业广场A幢19号</t>
  </si>
  <si>
    <t>河北东正皮毛有限公司</t>
  </si>
  <si>
    <t>任玉胜</t>
  </si>
  <si>
    <t>枣强县大营铁路东皮毛街南侧</t>
  </si>
  <si>
    <t>衡水金火煤炭有限公司</t>
  </si>
  <si>
    <t>肖金庄</t>
  </si>
  <si>
    <t>衡水市新华中路50号3幢2层</t>
  </si>
  <si>
    <t>河北海伟集团电子材料有限公司</t>
  </si>
  <si>
    <t>宋文兰</t>
  </si>
  <si>
    <t>河北汇鑫玻璃钢有限公司</t>
  </si>
  <si>
    <t>李世峰</t>
  </si>
  <si>
    <t>枣强县富强北路路东</t>
  </si>
  <si>
    <t>冀州市鑫星制桶有限公司</t>
  </si>
  <si>
    <t>张敬宁</t>
  </si>
  <si>
    <t>冀州市码头李镇工业区</t>
  </si>
  <si>
    <t>衡水桃能电力安装有限责任公司</t>
  </si>
  <si>
    <t>石文立</t>
  </si>
  <si>
    <t>衡水增力医疗器械有限公司</t>
  </si>
  <si>
    <t>李守家</t>
  </si>
  <si>
    <t>衡水市开发区光明路98号</t>
  </si>
  <si>
    <t>衡水诚达化工有限责任公司</t>
  </si>
  <si>
    <t>张忠义</t>
  </si>
  <si>
    <t>衡水市桃城区长宁路379号</t>
  </si>
  <si>
    <t>安平县联德五金网业有限公司</t>
  </si>
  <si>
    <t>孟文杰</t>
  </si>
  <si>
    <t>安平县工业园东区正港路8号</t>
  </si>
  <si>
    <t>衡水鑫驰管业制造有限公司</t>
  </si>
  <si>
    <t>刘长胜</t>
  </si>
  <si>
    <t>景县景州镇王家埝村老工业电炉厂院内</t>
  </si>
  <si>
    <t>安平县方海金属网制造有限公司</t>
  </si>
  <si>
    <t>13112569205405X</t>
  </si>
  <si>
    <t>高从换</t>
  </si>
  <si>
    <t>安平县正饶路北（郭西村段）</t>
  </si>
  <si>
    <t>衡水晋能煤焦有限公司</t>
  </si>
  <si>
    <t>张拴增</t>
  </si>
  <si>
    <t>阜城县前场煤炭经销处</t>
  </si>
  <si>
    <t>枣强县嘉琳皮草有限公司</t>
  </si>
  <si>
    <t>许秀影</t>
  </si>
  <si>
    <t>枣强县新屯乡开发区</t>
  </si>
  <si>
    <t>枣强县仕业皮草有限公司</t>
  </si>
  <si>
    <t>张树国</t>
  </si>
  <si>
    <t>枣强县大营镇李旧路寺村北</t>
  </si>
  <si>
    <t>安平县中阳金属网业制造有限公司</t>
  </si>
  <si>
    <t>孙铭阳</t>
  </si>
  <si>
    <t>安平县马店镇北辛营村北</t>
  </si>
  <si>
    <t>衡水邦洁机床工具贸易有限公司</t>
  </si>
  <si>
    <t>13110269205034X</t>
  </si>
  <si>
    <t>李景风</t>
  </si>
  <si>
    <t>河北弘飞线缆集团唐林线缆有限公司</t>
  </si>
  <si>
    <t>李海雪</t>
  </si>
  <si>
    <t>枣强县宏运皮草有限公司</t>
  </si>
  <si>
    <t>王德胜</t>
  </si>
  <si>
    <t>枣强县加会镇政府后临</t>
  </si>
  <si>
    <t>衡水方阳助剂有限公司</t>
  </si>
  <si>
    <t>孙义伟</t>
  </si>
  <si>
    <t>衡水市桃城区赵家圈东护驾庄村</t>
  </si>
  <si>
    <t>故城县汇泉棉业有限公司</t>
  </si>
  <si>
    <t>13112669205747X</t>
  </si>
  <si>
    <t>孟宪瑞</t>
  </si>
  <si>
    <t>故城县西半屯镇</t>
  </si>
  <si>
    <t>衡水瑞邦化工贸易有限公司</t>
  </si>
  <si>
    <t>李洪梅</t>
  </si>
  <si>
    <t>景县景州宾馆西侧</t>
  </si>
  <si>
    <t>河北保通通讯设备制造有限公司</t>
  </si>
  <si>
    <t>刘同森</t>
  </si>
  <si>
    <t>景县龙华南环北侧</t>
  </si>
  <si>
    <t>武强县瑞琦玻纤有限公司</t>
  </si>
  <si>
    <t>贾会聪</t>
  </si>
  <si>
    <t>武强县街关镇北关村北</t>
  </si>
  <si>
    <t>河北坤辉金属线网有限公司</t>
  </si>
  <si>
    <t>李计团</t>
  </si>
  <si>
    <t>饶阳县饶阳镇白池村西（饶阳县民兵训练基地西邻）</t>
  </si>
  <si>
    <t>故城县亿恒纺织制品有限公司</t>
  </si>
  <si>
    <t>高建东</t>
  </si>
  <si>
    <t>故城县郑口镇王园子村</t>
  </si>
  <si>
    <t>安平县中昊交通安全设施有限公司</t>
  </si>
  <si>
    <t>13112567417594X</t>
  </si>
  <si>
    <t>贾建朝</t>
  </si>
  <si>
    <t>安平县南环路东段路南</t>
  </si>
  <si>
    <t>武强县金明家电制冷有限公司</t>
  </si>
  <si>
    <t>段小云</t>
  </si>
  <si>
    <t>衡水江龙基业橡胶贸易有限公司</t>
  </si>
  <si>
    <t>梁长城</t>
  </si>
  <si>
    <t>衡水市橡胶城9区30号</t>
  </si>
  <si>
    <t>饶阳县盛达油脂有限责任公司</t>
  </si>
  <si>
    <t>张定安</t>
  </si>
  <si>
    <t>饶阳县大尹村镇大宫殿村村南</t>
  </si>
  <si>
    <t>河北金菱管业股份有限公司</t>
  </si>
  <si>
    <t>衡水市利民路11号</t>
  </si>
  <si>
    <t>安平县森旺丝网制品有限公司</t>
  </si>
  <si>
    <t>王君君</t>
  </si>
  <si>
    <t>河北省衡水市安平县兴安大道路南（河北灿达中小企业创业辅导基地）</t>
  </si>
  <si>
    <t>故城县汇鹏商贸有限公司</t>
  </si>
  <si>
    <t>孟庆和</t>
  </si>
  <si>
    <t>故城县郑口镇新开区堤口工业区</t>
  </si>
  <si>
    <t>枣强县华男皮草有限公司</t>
  </si>
  <si>
    <t>孟冬梅</t>
  </si>
  <si>
    <t>深州市凯旋乐器有限公司</t>
  </si>
  <si>
    <t>石振凯</t>
  </si>
  <si>
    <t>深州市前么头镇西石村北（原村小学院内）</t>
  </si>
  <si>
    <t>衡水隆旺达化工有限公司</t>
  </si>
  <si>
    <t>13110267419979X</t>
  </si>
  <si>
    <t>张德旺</t>
  </si>
  <si>
    <t>衡水桃城区西康庄北邻</t>
  </si>
  <si>
    <t>衡水达鑫化工贸易有限公司</t>
  </si>
  <si>
    <t>彭红达</t>
  </si>
  <si>
    <t>衡水市何庄乡南漳桥村</t>
  </si>
  <si>
    <t>衡水科汇电气有限公司</t>
  </si>
  <si>
    <t>李茂义</t>
  </si>
  <si>
    <t>衡水市桃城区河东办小石家庄村</t>
  </si>
  <si>
    <t>衡水恒祥化工销售有限公司</t>
  </si>
  <si>
    <t>张文恒</t>
  </si>
  <si>
    <t>衡水市中华北大街与惠民路交界方圆小区6幢1层11号门店</t>
  </si>
  <si>
    <t>枣强县益合兴皮草有限公司</t>
  </si>
  <si>
    <t>马希良</t>
  </si>
  <si>
    <t>枣强县大营镇营段路东</t>
  </si>
  <si>
    <t>河北汉盛光电科技有限公司</t>
  </si>
  <si>
    <t>张咸辉</t>
  </si>
  <si>
    <t>故城县振兴金银花有限公司</t>
  </si>
  <si>
    <t>温振钟</t>
  </si>
  <si>
    <t>故城县郑口镇五户村</t>
  </si>
  <si>
    <t>故城县志宇裘革服饰制品有限公司</t>
  </si>
  <si>
    <t>高明森</t>
  </si>
  <si>
    <t>武邑县龙新化工销售有限公司</t>
  </si>
  <si>
    <t>武邑县东风东路126号</t>
  </si>
  <si>
    <t>故城县永丰棉业有限公司</t>
  </si>
  <si>
    <t>胡连鹏</t>
  </si>
  <si>
    <t>故城县西半屯镇西半屯村</t>
  </si>
  <si>
    <t>武强县彩虹家电销售有限公司</t>
  </si>
  <si>
    <t>韩立军</t>
  </si>
  <si>
    <t>武强县武强镇平安路西侧</t>
  </si>
  <si>
    <t>冀州市众鑫网格布厂</t>
  </si>
  <si>
    <t>贾向宁</t>
  </si>
  <si>
    <t>冀州市小寨乡大寨村</t>
  </si>
  <si>
    <t>河北鑫谱金属制品有限公司</t>
  </si>
  <si>
    <t>孙华领</t>
  </si>
  <si>
    <t>武邑县肖桥头镇桥头村南</t>
  </si>
  <si>
    <t>衡水铁龙工程材料有限公司</t>
  </si>
  <si>
    <t>13110273737359X</t>
  </si>
  <si>
    <t>付新俊</t>
  </si>
  <si>
    <t>衡水滨湖新区彭杜乡善官村</t>
  </si>
  <si>
    <t>衡水凯越化工有限公司</t>
  </si>
  <si>
    <t>李所杰</t>
  </si>
  <si>
    <t>衡水市中华大街南樟桥村</t>
  </si>
  <si>
    <t>冀州市鑫泰建材有限公司</t>
  </si>
  <si>
    <t>郭春涛</t>
  </si>
  <si>
    <t>冀州市冀州镇双冢村106国道西侧</t>
  </si>
  <si>
    <t>河北思固尔围栏设施有限公司</t>
  </si>
  <si>
    <t>卢彦兵</t>
  </si>
  <si>
    <t>安平县工业园东区（经五路东，纬一路北）</t>
  </si>
  <si>
    <t>故城县国一美家电有限公司</t>
  </si>
  <si>
    <t>沈焕青</t>
  </si>
  <si>
    <t>故城县广交区广交路南侧</t>
  </si>
  <si>
    <t>衡水金福莱斯商贸有限公司</t>
  </si>
  <si>
    <t>王新铭</t>
  </si>
  <si>
    <t>河北省衡水市桃城区榕花北大街246号金辉大厦1幢6层606</t>
  </si>
  <si>
    <t>安平县鑫创钢格板厂</t>
  </si>
  <si>
    <t>131125L26984418</t>
  </si>
  <si>
    <t>何孟朝</t>
  </si>
  <si>
    <t>安平县利帆丝网有限公司</t>
  </si>
  <si>
    <t>李广宇</t>
  </si>
  <si>
    <t>安平县南胡林村村南</t>
  </si>
  <si>
    <t>阜城县博文制衣有限公司</t>
  </si>
  <si>
    <t>阜城县西环路东侧44区235号</t>
  </si>
  <si>
    <t>衡水融汇化工机电有限公司</t>
  </si>
  <si>
    <t>13111169209158X</t>
  </si>
  <si>
    <t>任万真</t>
  </si>
  <si>
    <t>衡水市人民西路167号</t>
  </si>
  <si>
    <t>安平县德益金属复合材料有限公司</t>
  </si>
  <si>
    <t>韩秀珍</t>
  </si>
  <si>
    <t>安平县保衡路东（河村段）</t>
  </si>
  <si>
    <t>深州市恒达生物有机肥有限公司</t>
  </si>
  <si>
    <t>张新访</t>
  </si>
  <si>
    <t>深州市东安庄乡西辛庄村村北</t>
  </si>
  <si>
    <t>衡水市鸿运特种再生橡胶有限公司</t>
  </si>
  <si>
    <t>田淑霞</t>
  </si>
  <si>
    <t>衡水市京大路东橡胶城2区29号31号</t>
  </si>
  <si>
    <t>河北晟豪塔业有限公司</t>
  </si>
  <si>
    <t>牛志</t>
  </si>
  <si>
    <t>故城县大华浩业毛皮制品有限公司</t>
  </si>
  <si>
    <t>树玉梅</t>
  </si>
  <si>
    <t>衡水宏通不锈钢管件有限公司</t>
  </si>
  <si>
    <t>王保国</t>
  </si>
  <si>
    <t>景县景桑路南九星橡塑公司南</t>
  </si>
  <si>
    <t>衡水佳澳莱防腐工业电气有限公司</t>
  </si>
  <si>
    <t>周振欢</t>
  </si>
  <si>
    <t>冀州市南午村镇前丰备</t>
  </si>
  <si>
    <t>安平县广森源网业有限公司</t>
  </si>
  <si>
    <t>刘充</t>
  </si>
  <si>
    <t>安平县南环路路南（南关村段）</t>
  </si>
  <si>
    <t>安平县西关水泥管厂</t>
  </si>
  <si>
    <t>131125L26980951</t>
  </si>
  <si>
    <t>和平街3号</t>
  </si>
  <si>
    <t>武邑阳光柜业有限公司</t>
  </si>
  <si>
    <t>陈素荣</t>
  </si>
  <si>
    <t>冀州市天丽油墨有限公司</t>
  </si>
  <si>
    <t>李永东</t>
  </si>
  <si>
    <t>冀州市码头李镇罗庄村北</t>
  </si>
  <si>
    <t>景县林源电子材料有限公司</t>
  </si>
  <si>
    <t>唐永霞</t>
  </si>
  <si>
    <t>景县留府乡西路</t>
  </si>
  <si>
    <t>衡水真高电器安装有限公司</t>
  </si>
  <si>
    <t>袁红森</t>
  </si>
  <si>
    <t>衡水市和平东路268号红旗大街242号</t>
  </si>
  <si>
    <t>安平县久盛五金丝网制造有限公司</t>
  </si>
  <si>
    <t>刘玉兵</t>
  </si>
  <si>
    <t>安平县工业园东区经一路5号</t>
  </si>
  <si>
    <t>安平县锡源丝网制品有限公司</t>
  </si>
  <si>
    <t>逯云</t>
  </si>
  <si>
    <t>故城县峰石摩托车经销处</t>
  </si>
  <si>
    <t>13112669209836X</t>
  </si>
  <si>
    <t>刘宝顺</t>
  </si>
  <si>
    <t>故城县建国镇郑清路东侧</t>
  </si>
  <si>
    <t>衡水聚洋化工贸易有限公司</t>
  </si>
  <si>
    <t>王春景</t>
  </si>
  <si>
    <t>衡水市橡胶城三区8号1幢1-2层</t>
  </si>
  <si>
    <t>安平县运德金属制品有限公司</t>
  </si>
  <si>
    <t>13112569346152X</t>
  </si>
  <si>
    <t>陈西建</t>
  </si>
  <si>
    <t>河北省衡水市安平县纬二路12号1幢1；2幢1</t>
  </si>
  <si>
    <t>枣强县瑞达铸造有限公司</t>
  </si>
  <si>
    <t>马世庚</t>
  </si>
  <si>
    <t>枣强县创业南路2号</t>
  </si>
  <si>
    <t>衡水友邦彩印有限公司</t>
  </si>
  <si>
    <t>叶国友</t>
  </si>
  <si>
    <t>衡水桃城区前马庄村</t>
  </si>
  <si>
    <t>河北亚都纺织布业有限公司</t>
  </si>
  <si>
    <t>史金申</t>
  </si>
  <si>
    <t>深州市长城路2号（工业城内）</t>
  </si>
  <si>
    <t>枣强县祥元隆皮草有限公司</t>
  </si>
  <si>
    <t>郑秀娟</t>
  </si>
  <si>
    <t>枣强县大营镇老小营村</t>
  </si>
  <si>
    <t>衡水福润肉类加工有限公司</t>
  </si>
  <si>
    <t>俞章礼</t>
  </si>
  <si>
    <t>河北衡水经济开发区北区新区八路北、振华新路以西</t>
  </si>
  <si>
    <t>故城县鑫地棉业有限公司</t>
  </si>
  <si>
    <t>于玉昌</t>
  </si>
  <si>
    <t>衡水东升新型材料有限公司</t>
  </si>
  <si>
    <t>13112768821206X</t>
  </si>
  <si>
    <t>李风珍</t>
  </si>
  <si>
    <t>衡水百长丰石化贸易有限公司</t>
  </si>
  <si>
    <t>朱永明</t>
  </si>
  <si>
    <t>衡水市彭杜乡陈辛庄</t>
  </si>
  <si>
    <t>枣强县泰立钢材销售有限公司</t>
  </si>
  <si>
    <t>王书振</t>
  </si>
  <si>
    <t>枣强县建设北路133号</t>
  </si>
  <si>
    <t>深州市金源贸易有限公司</t>
  </si>
  <si>
    <t>康炳淑</t>
  </si>
  <si>
    <t>深州市于科镇北榆林肃衡路东</t>
  </si>
  <si>
    <t>深州市盛发果品有限公司</t>
  </si>
  <si>
    <t>深州市果品市场东六条东4号</t>
  </si>
  <si>
    <t>枣强县至美鞋业有限公司</t>
  </si>
  <si>
    <t>胡东乐</t>
  </si>
  <si>
    <t>枣强县富佳裘革有限公司</t>
  </si>
  <si>
    <t>胡素云</t>
  </si>
  <si>
    <t>枣强县大营镇曙光街路南</t>
  </si>
  <si>
    <t>冀州市捷达通信器材有限公司</t>
  </si>
  <si>
    <t>13118169208243X</t>
  </si>
  <si>
    <t>闫圣春</t>
  </si>
  <si>
    <t>冀州市和平东路北侧</t>
  </si>
  <si>
    <t>衡水中天钢结构有限公司</t>
  </si>
  <si>
    <t>郑宏宽</t>
  </si>
  <si>
    <t>安平县众鹏金属丝网制品有限公司</t>
  </si>
  <si>
    <t>孟磊</t>
  </si>
  <si>
    <t>安平县政宣村南正饶路北</t>
  </si>
  <si>
    <t>安平县岳峰不锈钢商贸有限公司</t>
  </si>
  <si>
    <t>岳玉僧</t>
  </si>
  <si>
    <t>安平县石港路</t>
  </si>
  <si>
    <t>衡水宏泰电子设备有限公司</t>
  </si>
  <si>
    <t>孙彦峰</t>
  </si>
  <si>
    <t>衡水市北方工业基地园区北路</t>
  </si>
  <si>
    <t>衡水爱康医疗器械有限公司</t>
  </si>
  <si>
    <t>王库</t>
  </si>
  <si>
    <t>冀州市魏屯镇赵祥屯村东</t>
  </si>
  <si>
    <t>衡水景美化学工业有限公司</t>
  </si>
  <si>
    <t>臧金河</t>
  </si>
  <si>
    <t>安平县东创海航金属丝网制造有限公司</t>
  </si>
  <si>
    <t>李威</t>
  </si>
  <si>
    <t>安平县保衡路东正饶路南300米处</t>
  </si>
  <si>
    <t>枣强京华防腐有限公司</t>
  </si>
  <si>
    <t>奚小明</t>
  </si>
  <si>
    <t>枣强县马屯镇陈太湖</t>
  </si>
  <si>
    <t>河北联森煤炭经销有限公司</t>
  </si>
  <si>
    <t>赵金</t>
  </si>
  <si>
    <t>安平县两洼乡小公路东侧，正饶路北</t>
  </si>
  <si>
    <t>安平县盛亿护栏网厂</t>
  </si>
  <si>
    <t>131125L26978747</t>
  </si>
  <si>
    <t>安平县西里村</t>
  </si>
  <si>
    <t>故城县新星金属助熔剂材料有限公司</t>
  </si>
  <si>
    <t>许世新</t>
  </si>
  <si>
    <t>衡水嘉美印铁制罐有限公司</t>
  </si>
  <si>
    <t>陈民</t>
  </si>
  <si>
    <t>河北省衡水市滏阳五路东，新区六路南</t>
  </si>
  <si>
    <t>衡水万世工模具有限公司</t>
  </si>
  <si>
    <t>武强县宏丰线缆材料有限公司</t>
  </si>
  <si>
    <t>张新丰</t>
  </si>
  <si>
    <t>安平县博旺丝网制品有限公司</t>
  </si>
  <si>
    <t>梁月龙</t>
  </si>
  <si>
    <t>安平县耿官屯村村东1000米处</t>
  </si>
  <si>
    <t>衡水骏龙汽车销售服务有限公司</t>
  </si>
  <si>
    <t>邱毅</t>
  </si>
  <si>
    <t>河北省衡水市滨湖新区东湖大道西侧教育园区南侧（彭杜乡赵杜村）</t>
  </si>
  <si>
    <t>河北华诚丝网制造有限公司</t>
  </si>
  <si>
    <t>安松</t>
  </si>
  <si>
    <t>衡水若槢进出口贸易有限公司</t>
  </si>
  <si>
    <t>马彦方</t>
  </si>
  <si>
    <t>衡水市人民西路1428号1幢215室</t>
  </si>
  <si>
    <t>安平县宇辉五金丝网制品有限公司</t>
  </si>
  <si>
    <t>田小芳</t>
  </si>
  <si>
    <t>安平县王各庄村村南</t>
  </si>
  <si>
    <t>安平县金方金属制品有限公司</t>
  </si>
  <si>
    <t>马文艳</t>
  </si>
  <si>
    <t>安平县保衡路西（大同新村南）</t>
  </si>
  <si>
    <t>衡水华科橡塑有限公司</t>
  </si>
  <si>
    <t>李志意</t>
  </si>
  <si>
    <t>景县王千寺镇工业区</t>
  </si>
  <si>
    <t>深州市旺明游乐设备有限公司</t>
  </si>
  <si>
    <t>王秋旺</t>
  </si>
  <si>
    <t>河北省衡水市深州市城市新区泰山东路南</t>
  </si>
  <si>
    <t>枣强县明旭裘革制品有限公司</t>
  </si>
  <si>
    <t>张君</t>
  </si>
  <si>
    <t>枣强县南环路北侧</t>
  </si>
  <si>
    <t>冀州市博信医药包材有限公司</t>
  </si>
  <si>
    <t>宋同水</t>
  </si>
  <si>
    <t>冀州市经济开发区开元路路南</t>
  </si>
  <si>
    <t>安平县中泽丝网制造有限公司</t>
  </si>
  <si>
    <t>安光建</t>
  </si>
  <si>
    <t>安平县王各庄村东（正饶路北）</t>
  </si>
  <si>
    <t>衡水恒昌包装材料贸易有限公司</t>
  </si>
  <si>
    <t>田运状</t>
  </si>
  <si>
    <t>衡水市新建街21号1幢1层</t>
  </si>
  <si>
    <t>深州市众兴塑编彩印有限公司</t>
  </si>
  <si>
    <t>13118269349572X</t>
  </si>
  <si>
    <t>魏广木</t>
  </si>
  <si>
    <t>深州市城市新区博陵东路南侧</t>
  </si>
  <si>
    <t>衡水金厦商品混凝土有限公司</t>
  </si>
  <si>
    <t>骆华威</t>
  </si>
  <si>
    <t>衡水市胜利西路68号4-1-201房间</t>
  </si>
  <si>
    <t>安平县鼎瑞金属制品有限公司</t>
  </si>
  <si>
    <t>袁文建</t>
  </si>
  <si>
    <t>安平县裕华路路西</t>
  </si>
  <si>
    <t>衡水智胜电子制品商贸有限公司</t>
  </si>
  <si>
    <t>张芷敏</t>
  </si>
  <si>
    <t>衡水市人民路33号1幢604房间</t>
  </si>
  <si>
    <t>衡水泽兴物资贸易有限公司</t>
  </si>
  <si>
    <t>陈桂芝</t>
  </si>
  <si>
    <t>衡水市中华南大街787号乾源商务大厦1号B-302房间</t>
  </si>
  <si>
    <t>河北惠祥水泥制品有限公司</t>
  </si>
  <si>
    <t>13112569349791X</t>
  </si>
  <si>
    <t>计小斗</t>
  </si>
  <si>
    <t>安平县西两洼乡后铺村北</t>
  </si>
  <si>
    <t>故城北新建材有限公司</t>
  </si>
  <si>
    <t>管理</t>
  </si>
  <si>
    <t>安平县华川金属丝网制品有限公司</t>
  </si>
  <si>
    <t>安平县丝网工业园区V-10南边</t>
  </si>
  <si>
    <t>安平县力拓金属网业制品有限公司</t>
  </si>
  <si>
    <t>孙响</t>
  </si>
  <si>
    <t>安平县丝网工业园区IV---21号</t>
  </si>
  <si>
    <t>安平县东成工艺网带厂</t>
  </si>
  <si>
    <t>131125L26992610</t>
  </si>
  <si>
    <t>毛练兵</t>
  </si>
  <si>
    <t>丝网街</t>
  </si>
  <si>
    <t>安平县鑫克五金丝网制品有限公司</t>
  </si>
  <si>
    <t>赵达</t>
  </si>
  <si>
    <t>安平县西王庄村正饶路南侧</t>
  </si>
  <si>
    <t>河北卓唐钢结构有限公司</t>
  </si>
  <si>
    <t>贾海池</t>
  </si>
  <si>
    <t>衡水恒成电信科技发展有限公司</t>
  </si>
  <si>
    <t>衡水市中心街商贸中心A座4层4号</t>
  </si>
  <si>
    <t>枣强鼎力法兰管件有限公司</t>
  </si>
  <si>
    <t>13112169349732X</t>
  </si>
  <si>
    <t>叶虎俊</t>
  </si>
  <si>
    <t>枣强县富强北路145号</t>
  </si>
  <si>
    <t>河北博利源五金制品有限公司</t>
  </si>
  <si>
    <t>杜爱华</t>
  </si>
  <si>
    <t>安平县县前村南大同新村北</t>
  </si>
  <si>
    <t>饶阳县铁信铁路器材有限公司</t>
  </si>
  <si>
    <t>耿文东</t>
  </si>
  <si>
    <t>饶阳县五公镇北官庄村八区3号</t>
  </si>
  <si>
    <t>阜城县佳乐福家商贸有限公司</t>
  </si>
  <si>
    <t>刘敬义</t>
  </si>
  <si>
    <t>阜城县阜兴大街</t>
  </si>
  <si>
    <t>河北鹏越通讯器材有限公司</t>
  </si>
  <si>
    <t>冯桂香</t>
  </si>
  <si>
    <t>故城县坊庄乡吴令寺</t>
  </si>
  <si>
    <t>武强县奥恒变压器配件有限公司</t>
  </si>
  <si>
    <t>李其转</t>
  </si>
  <si>
    <t>武强县周窝镇李丰庄村</t>
  </si>
  <si>
    <t>衡水润德医疗器械有限公司</t>
  </si>
  <si>
    <t>齐剑英</t>
  </si>
  <si>
    <t>安平县徐张屯村</t>
  </si>
  <si>
    <t>安平县凯程五金丝网制造有限公司</t>
  </si>
  <si>
    <t>崔跃辉</t>
  </si>
  <si>
    <t>安平县保衡路西（河漕村段）</t>
  </si>
  <si>
    <t>衡水泽浩橡胶化工有限公司</t>
  </si>
  <si>
    <t>郭淑俊</t>
  </si>
  <si>
    <t>衡水众邦化工贸易有限公司</t>
  </si>
  <si>
    <t>宋丽娟</t>
  </si>
  <si>
    <t>冀州市信都商厦有限责任公司</t>
  </si>
  <si>
    <t>冯静</t>
  </si>
  <si>
    <t>冀州市和平路2号</t>
  </si>
  <si>
    <t>衡水瀚邦达橡塑贸易有限公司</t>
  </si>
  <si>
    <t>衡水市橡胶城11区28号</t>
  </si>
  <si>
    <t>武强县宏跃玻纤制品有限公司</t>
  </si>
  <si>
    <t>孔祥楼</t>
  </si>
  <si>
    <t>景县鸿源热镀锌有限公司</t>
  </si>
  <si>
    <t>景县龙华外环南侧</t>
  </si>
  <si>
    <t>衡水和勤汽车销售服务有限公司</t>
  </si>
  <si>
    <t>柳春安</t>
  </si>
  <si>
    <t>衡水市经济开发区胜利西路2226号</t>
  </si>
  <si>
    <t>河北鑫脉输送机械有限公司</t>
  </si>
  <si>
    <t>13118169466867X</t>
  </si>
  <si>
    <t>吕洪胜</t>
  </si>
  <si>
    <t>冀州市南午村镇李瓦工业园区</t>
  </si>
  <si>
    <t>河北标榜金属制品有限公司</t>
  </si>
  <si>
    <t>刘振昌</t>
  </si>
  <si>
    <t>衡水路兴筑路材料有限公司</t>
  </si>
  <si>
    <t>王志华</t>
  </si>
  <si>
    <t>武邑县清凉店镇团村</t>
  </si>
  <si>
    <t>安平县华东五金网业制造有限公司</t>
  </si>
  <si>
    <t>苑丽亚</t>
  </si>
  <si>
    <t>枣强县众星调压器有限公司</t>
  </si>
  <si>
    <t>刘万航</t>
  </si>
  <si>
    <t>枣强县城东门庄工业区</t>
  </si>
  <si>
    <t>河北浩鑫塔业有限公司</t>
  </si>
  <si>
    <t>张春才</t>
  </si>
  <si>
    <t>衡水韦恩油墨有限公司</t>
  </si>
  <si>
    <t>孔然</t>
  </si>
  <si>
    <t>深州市乔屯乡西彭庄村西北</t>
  </si>
  <si>
    <t>冀州市易成玻璃钢材料有限公司</t>
  </si>
  <si>
    <t>王永霞</t>
  </si>
  <si>
    <t>冀州市金鸡南大街</t>
  </si>
  <si>
    <t>衡水华昌特种胶管有限公司</t>
  </si>
  <si>
    <t>曹国辉</t>
  </si>
  <si>
    <t>景县王谦寺镇工业区</t>
  </si>
  <si>
    <t>衡水橡胶股份有限公司桥梁配件分公司</t>
  </si>
  <si>
    <t>田建德</t>
  </si>
  <si>
    <t>衡水市北方工业园长宁路北白马沟东</t>
  </si>
  <si>
    <t>深州市大华纺织服装有限责任公司</t>
  </si>
  <si>
    <t>付少华</t>
  </si>
  <si>
    <t>深州市大冯营乡付家庄村（东北角路南）</t>
  </si>
  <si>
    <t>衡水衡泰酒业有限公司</t>
  </si>
  <si>
    <t>李瑞刚</t>
  </si>
  <si>
    <t>故城县武官寨镇付官屯村</t>
  </si>
  <si>
    <t>衡水晨熙建材有限公司</t>
  </si>
  <si>
    <t>彭志云</t>
  </si>
  <si>
    <t>衡水市中华大街1号3-4-201房间</t>
  </si>
  <si>
    <t>饶阳县瑞华祥金属制品有限公司</t>
  </si>
  <si>
    <t>范士托</t>
  </si>
  <si>
    <t>饶阳县饶阳镇耿各庄村东南</t>
  </si>
  <si>
    <t>衡水凯利橡胶化工贸易有限公司</t>
  </si>
  <si>
    <t>马建磊</t>
  </si>
  <si>
    <t>衡水市京大路橡胶城4区1-3号</t>
  </si>
  <si>
    <t>安平县超翔贸易有限公司</t>
  </si>
  <si>
    <t>崔雅超</t>
  </si>
  <si>
    <t>安平县县前村村南</t>
  </si>
  <si>
    <t>枣强县峰硕皮草有限公司</t>
  </si>
  <si>
    <t>顾伽路</t>
  </si>
  <si>
    <t>衡水云霄家电贸易有限公司</t>
  </si>
  <si>
    <t>王晖</t>
  </si>
  <si>
    <t>衡水市中心街85号</t>
  </si>
  <si>
    <t>冀州市晟铠棉花加工厂</t>
  </si>
  <si>
    <t>李秀青</t>
  </si>
  <si>
    <t>冀州市西王镇政府东邻</t>
  </si>
  <si>
    <t>枣强县天佑皮草有限公司</t>
  </si>
  <si>
    <t>郑新国</t>
  </si>
  <si>
    <t>枣强县大营镇黄路庄村139号</t>
  </si>
  <si>
    <t>衡水武罗药业有限公司</t>
  </si>
  <si>
    <t>朱素平</t>
  </si>
  <si>
    <t>饶阳县同创纸制品厂</t>
  </si>
  <si>
    <t>杨权</t>
  </si>
  <si>
    <t>饶阳县东里满乡小堤村一区94号</t>
  </si>
  <si>
    <t>河北恒澳五金丝网制品有限公司</t>
  </si>
  <si>
    <t>吴艳辉</t>
  </si>
  <si>
    <t>安平县保衡路东（河漕村段）</t>
  </si>
  <si>
    <t>衡水泛亚橡塑有限责任公司</t>
  </si>
  <si>
    <t>郑凌云</t>
  </si>
  <si>
    <t>衡水路北新区滏阳三路以东，新区五路北侧</t>
  </si>
  <si>
    <t>衡水阔煤煤炭贸易有限公司</t>
  </si>
  <si>
    <t>贾中庆</t>
  </si>
  <si>
    <t>武强县新开街</t>
  </si>
  <si>
    <t>衡水市广源聚鑫商贸有限公司</t>
  </si>
  <si>
    <t>张建忠</t>
  </si>
  <si>
    <t>河北省衡水市经济技术开发区昌明南大街458号1幢1-6层</t>
  </si>
  <si>
    <t>故城县利达摩托车经销处</t>
  </si>
  <si>
    <t>李士琦</t>
  </si>
  <si>
    <t>故城县郑口镇广交路</t>
  </si>
  <si>
    <t>安平县正大家电城</t>
  </si>
  <si>
    <t>131125L29206961</t>
  </si>
  <si>
    <t>国志涛</t>
  </si>
  <si>
    <t>县城中心路北段路东</t>
  </si>
  <si>
    <t>衡水紫塔水准仪器有限公司</t>
  </si>
  <si>
    <t>王胜华</t>
  </si>
  <si>
    <t>武邑县紫塔乡房紫塔村</t>
  </si>
  <si>
    <t>河北中意玻璃钢有限公司</t>
  </si>
  <si>
    <t>耿晓燕</t>
  </si>
  <si>
    <t>冀州市朝阳大街800号</t>
  </si>
  <si>
    <t>衡水滨湖新区凯瑞医疗器械有限公司</t>
  </si>
  <si>
    <t>曹海水</t>
  </si>
  <si>
    <t>衡水滨湖新区魏屯镇西明村</t>
  </si>
  <si>
    <t>衡水卉名工程橡塑有限公司</t>
  </si>
  <si>
    <t>王秋英</t>
  </si>
  <si>
    <t>衡水市桃城区何庄乡仲代村（建设大街）</t>
  </si>
  <si>
    <t>武强县鼎润源电气有限公司</t>
  </si>
  <si>
    <t>郭增旺</t>
  </si>
  <si>
    <t>武强县大杨庄</t>
  </si>
  <si>
    <t>景县恒通贸易有限公司</t>
  </si>
  <si>
    <t>杨希旺</t>
  </si>
  <si>
    <t>景县景新街北侧亚夫西路</t>
  </si>
  <si>
    <t>安平县安亿丝网制造有限公司</t>
  </si>
  <si>
    <t>吴映卫</t>
  </si>
  <si>
    <t>衡水宝丰橡塑制品有限公司</t>
  </si>
  <si>
    <t>景县景武公路北苦水营北</t>
  </si>
  <si>
    <t>深州市森泰新能源科技有限公司</t>
  </si>
  <si>
    <t>郗建岗</t>
  </si>
  <si>
    <t>深州市北溪乡大流村西南角</t>
  </si>
  <si>
    <t>安平县福燕金属制品有限公司</t>
  </si>
  <si>
    <t>13112569469822X</t>
  </si>
  <si>
    <t>荀仕争</t>
  </si>
  <si>
    <t>安平县北大良村南</t>
  </si>
  <si>
    <t>衡水事成劳动防护用品有限公司</t>
  </si>
  <si>
    <t>魏俊拴</t>
  </si>
  <si>
    <t>衡水市郑家河沿镇北沼村</t>
  </si>
  <si>
    <t>衡水天成化工经销部</t>
  </si>
  <si>
    <t>孙常留</t>
  </si>
  <si>
    <t>衡水桃城区裕华东路3号</t>
  </si>
  <si>
    <t>衡水新誉美电子科技有限公司</t>
  </si>
  <si>
    <t>安夫正</t>
  </si>
  <si>
    <t>衡水市桃城区中心街与站前街交叉口东南角</t>
  </si>
  <si>
    <t>安平县白马丝网制造有限公司</t>
  </si>
  <si>
    <t>郝丽娜</t>
  </si>
  <si>
    <t>安平县工业园区物流中心西临</t>
  </si>
  <si>
    <t>河北旺业金属网业有限公司</t>
  </si>
  <si>
    <t>刘光旭</t>
  </si>
  <si>
    <t>饶阳县饶阳镇张铺村482号</t>
  </si>
  <si>
    <t>饶阳县瑞通铁路器材有限责任公司</t>
  </si>
  <si>
    <t>131124L25098078</t>
  </si>
  <si>
    <t>许永光</t>
  </si>
  <si>
    <t>饶阳县五公镇北官庄村村东</t>
  </si>
  <si>
    <t>安平县金盛五金网业有限公司</t>
  </si>
  <si>
    <t>王曙光</t>
  </si>
  <si>
    <t>安平县西寨子村西</t>
  </si>
  <si>
    <t>河北丽洁金属丝网制造有限公司</t>
  </si>
  <si>
    <t>安平县德诺隆五金网业制造有限公司</t>
  </si>
  <si>
    <t>王盼伟</t>
  </si>
  <si>
    <t>安平县堤沃村北</t>
  </si>
  <si>
    <t>武邑天业汽车零部件有限公司</t>
  </si>
  <si>
    <t>13112269585890X</t>
  </si>
  <si>
    <t>张洪海</t>
  </si>
  <si>
    <t>武邑县城040省道和东风路交叉路口西南角</t>
  </si>
  <si>
    <t>故城县华松拖车配件有限公司</t>
  </si>
  <si>
    <t>13112669586009X</t>
  </si>
  <si>
    <t>王松涛</t>
  </si>
  <si>
    <t>县城运河区徐庄村</t>
  </si>
  <si>
    <t>景县环通橡塑有限公司</t>
  </si>
  <si>
    <t>13112769585970X</t>
  </si>
  <si>
    <t>刘卫卫</t>
  </si>
  <si>
    <t>景县景州镇水场路西南城墙南侧</t>
  </si>
  <si>
    <t>安平县贺友丝网制品有限公司</t>
  </si>
  <si>
    <t>付新原</t>
  </si>
  <si>
    <t>安平县北侯疃村北</t>
  </si>
  <si>
    <t>安平县昕烨五金丝网制品有限公司</t>
  </si>
  <si>
    <t>孟晓磊</t>
  </si>
  <si>
    <t>安平县平安街东段路西（英凯模西邻）</t>
  </si>
  <si>
    <t>安平县察罗生猪养殖专业合作社</t>
  </si>
  <si>
    <t>谢亚杰</t>
  </si>
  <si>
    <t>安平县大何庄乡察罗村</t>
  </si>
  <si>
    <t>衡水盈创国通通讯科技有限公司</t>
  </si>
  <si>
    <t>周红锋</t>
  </si>
  <si>
    <t>衡水市桃城区新华东路16号（与榕花街交叉口东南角）</t>
  </si>
  <si>
    <t>衡水飞华工具有限公司</t>
  </si>
  <si>
    <t>常景树</t>
  </si>
  <si>
    <t>衡水市桃城区邓庄乡大城村南</t>
  </si>
  <si>
    <t>衡水万象时空电子技术有限公司</t>
  </si>
  <si>
    <t>车永久</t>
  </si>
  <si>
    <t>衡水市桃城区人民西路818号新大陆商业广场D幢1-3层12号</t>
  </si>
  <si>
    <t>安平县陆盛丝网制品有限公司</t>
  </si>
  <si>
    <t>王昊</t>
  </si>
  <si>
    <t>安平县为民东街313号</t>
  </si>
  <si>
    <t>衡水维加石油装备制造有限公司</t>
  </si>
  <si>
    <t>河北省冀州市工业园区北侧</t>
  </si>
  <si>
    <t>冀州市业之锋精制棉有限责任公司</t>
  </si>
  <si>
    <t>杨红丽</t>
  </si>
  <si>
    <t>冀州市门庄乡王海村西</t>
  </si>
  <si>
    <t>深州市宏泰特钢有限公司</t>
  </si>
  <si>
    <t>阴志岭</t>
  </si>
  <si>
    <t>深州市前么头镇闫斜村村北路南（老铸造厂旧址）</t>
  </si>
  <si>
    <t>深州市佳诚机械配件制造厂</t>
  </si>
  <si>
    <t>李树旺</t>
  </si>
  <si>
    <t>深州市王家井镇窦王庄村西南角</t>
  </si>
  <si>
    <t>衡水宝得物资贸易有限公司</t>
  </si>
  <si>
    <t>红旗南大街大赵桥西侧</t>
  </si>
  <si>
    <t>衡水国茂能源科技有限公司</t>
  </si>
  <si>
    <t>李保武</t>
  </si>
  <si>
    <t>深州市太古庄乡支李庄村西</t>
  </si>
  <si>
    <t>河北百恒金属网制品有限公司</t>
  </si>
  <si>
    <t>刘民</t>
  </si>
  <si>
    <t>安平县城东王各庄开发区</t>
  </si>
  <si>
    <t>故城县云峰耐火材料有限公司</t>
  </si>
  <si>
    <t>刘国云</t>
  </si>
  <si>
    <t>衡水中兴家电销售有限公司</t>
  </si>
  <si>
    <t>王建中</t>
  </si>
  <si>
    <t>衡水市桃城区和平东路679号3号楼2单元401室</t>
  </si>
  <si>
    <t>景县双利达钢结构有限公司</t>
  </si>
  <si>
    <t>吕洪平</t>
  </si>
  <si>
    <t>河北诺达金属制品有限公司</t>
  </si>
  <si>
    <t>崔福旺</t>
  </si>
  <si>
    <t>饶阳县王同岳乡马长屯村普发街20号</t>
  </si>
  <si>
    <t>冀州恒通棉花仓储有限公司</t>
  </si>
  <si>
    <t>13118169588266X</t>
  </si>
  <si>
    <t>顾杰</t>
  </si>
  <si>
    <t>冀州市周村镇北曹村北</t>
  </si>
  <si>
    <t>冀州市恒伟化工有限公司</t>
  </si>
  <si>
    <t>冀州市化工园区（经三路与纬三路交叉口东北部）</t>
  </si>
  <si>
    <t>故城县琨丰机电配件有限公司</t>
  </si>
  <si>
    <t>高志青</t>
  </si>
  <si>
    <t>故城县饶阳店镇西镇村</t>
  </si>
  <si>
    <t>安平县佰中杰五金丝网制品有限公司</t>
  </si>
  <si>
    <t>门少龙</t>
  </si>
  <si>
    <t>安平县和平路南育才路西侧</t>
  </si>
  <si>
    <t>河北军强电子科技有限公司</t>
  </si>
  <si>
    <t>韩立君</t>
  </si>
  <si>
    <t>冀州市南午村镇李瓦村北</t>
  </si>
  <si>
    <t>河北宏标矿山机械有限公司</t>
  </si>
  <si>
    <t>申建荣</t>
  </si>
  <si>
    <t>景县县城亚夫路北首</t>
  </si>
  <si>
    <t>故城县盛达商贸有限公司</t>
  </si>
  <si>
    <t>刘彦飞</t>
  </si>
  <si>
    <t>故城县东阳市场1-18</t>
  </si>
  <si>
    <t>衡水红梅食品有限责任公司</t>
  </si>
  <si>
    <t>赵红梅</t>
  </si>
  <si>
    <t>衡水市桃城区北门口创业园厂房</t>
  </si>
  <si>
    <t>衡水隆盛商品混凝土有限公司</t>
  </si>
  <si>
    <t>黄立志</t>
  </si>
  <si>
    <t>衡水市桃城区何家庄乡乔家村北外环</t>
  </si>
  <si>
    <t>安平县瑞龙金属制品有限公司</t>
  </si>
  <si>
    <t>商龙</t>
  </si>
  <si>
    <t>安平县南王庄镇角南村东</t>
  </si>
  <si>
    <t>衡水坤源建材有限公司</t>
  </si>
  <si>
    <t>冯国辉</t>
  </si>
  <si>
    <t>衡水市桃城区大麻森乡大善彰村南</t>
  </si>
  <si>
    <t>安平县正建五金丝网有限公司</t>
  </si>
  <si>
    <t>13112569588952X</t>
  </si>
  <si>
    <t>王峰其</t>
  </si>
  <si>
    <t>安平县城东开发区（自然人独资）</t>
  </si>
  <si>
    <t>安平县百利不锈钢线材有限公司</t>
  </si>
  <si>
    <t>李亚南</t>
  </si>
  <si>
    <t>安平县东寨子村</t>
  </si>
  <si>
    <t>衡水友信进出口有限公司</t>
  </si>
  <si>
    <t>崔际辉</t>
  </si>
  <si>
    <t>河北省衡水市桃城区和平东路欣平胡同1幢222室</t>
  </si>
  <si>
    <t>河北华沃钢结构有限公司</t>
  </si>
  <si>
    <t>李世华</t>
  </si>
  <si>
    <t>景县广川镇东早科</t>
  </si>
  <si>
    <t>武邑县光辉泡沫包装有限公司</t>
  </si>
  <si>
    <t>魏秋献</t>
  </si>
  <si>
    <t>武邑县清凉店镇后豆屯村</t>
  </si>
  <si>
    <t>北京汇源集团衡水有限公司</t>
  </si>
  <si>
    <t>李家莹</t>
  </si>
  <si>
    <t>衡水路北新区振华新路东侧、新区七路北侧</t>
  </si>
  <si>
    <t>故城县鑫宏源橡塑制品厂</t>
  </si>
  <si>
    <t>张保强</t>
  </si>
  <si>
    <t>故城县郑口镇广交路西首</t>
  </si>
  <si>
    <t>安平县正邦五金制品有限公司</t>
  </si>
  <si>
    <t>高鹏</t>
  </si>
  <si>
    <t>安平县东会沃村南</t>
  </si>
  <si>
    <t>衡水正和润滑油贸易有限公司</t>
  </si>
  <si>
    <t>苏正</t>
  </si>
  <si>
    <t>衡水市桃城区河东办事处东明村（京大路东蔬菜批发市场19号）</t>
  </si>
  <si>
    <t>衡水福莱特橡塑贸易有限公司</t>
  </si>
  <si>
    <t>苏红刚</t>
  </si>
  <si>
    <t>衡水市桃城区橡胶城3区13号2幢1-2层</t>
  </si>
  <si>
    <t>河北耐钶特通讯设备有限公司</t>
  </si>
  <si>
    <t>李洪友</t>
  </si>
  <si>
    <t>景县龙华镇火车站东1公里</t>
  </si>
  <si>
    <t>衡水三牛工程材料科技有限公司</t>
  </si>
  <si>
    <t>曹连仲</t>
  </si>
  <si>
    <t>衡水市开发区永兴西路1829号1幢3层324层</t>
  </si>
  <si>
    <t>安平县永鼎滤布织造有限公司</t>
  </si>
  <si>
    <t>王艳艳</t>
  </si>
  <si>
    <t>安平县丝网工业园南Ⅱ-12.北边</t>
  </si>
  <si>
    <t>阜城县阜希燃气有限公司</t>
  </si>
  <si>
    <t>贾会杰</t>
  </si>
  <si>
    <t>阜城县康庄路南</t>
  </si>
  <si>
    <t>河北润潇塑业有限公司</t>
  </si>
  <si>
    <t>尹鹏</t>
  </si>
  <si>
    <t>阜城县县城工业区</t>
  </si>
  <si>
    <t>河北求精玻璃纤维有限公司</t>
  </si>
  <si>
    <t>高江梅</t>
  </si>
  <si>
    <t>武强县孙庄工业区</t>
  </si>
  <si>
    <t>衡水诚硕化工有限公司</t>
  </si>
  <si>
    <t>王长勃</t>
  </si>
  <si>
    <t>衡水市桃城区赵圈镇大柳林村南</t>
  </si>
  <si>
    <t>衡水宏源食品贸易有限公司</t>
  </si>
  <si>
    <t>雷世宏</t>
  </si>
  <si>
    <t>衡水市问津街140号</t>
  </si>
  <si>
    <t>衡水黑土白金酒业贸易有限公司</t>
  </si>
  <si>
    <t>13110269755407X</t>
  </si>
  <si>
    <t>宋国平</t>
  </si>
  <si>
    <t>衡水市问津街82号</t>
  </si>
  <si>
    <t>衡水陆铁工程橡胶有限公司</t>
  </si>
  <si>
    <t>祖振涛</t>
  </si>
  <si>
    <t>河北省衡水滨湖新区彭杜乡善官村</t>
  </si>
  <si>
    <t>衡水坤锋锻件有限公司</t>
  </si>
  <si>
    <t>辛秀英</t>
  </si>
  <si>
    <t>衡水市裕华路北</t>
  </si>
  <si>
    <t>河北京涛养殖有限公司</t>
  </si>
  <si>
    <t>13112569756143X</t>
  </si>
  <si>
    <t>纪贺兵</t>
  </si>
  <si>
    <t>安平县赵疃村</t>
  </si>
  <si>
    <t>河北神泉生物科技有限公司</t>
  </si>
  <si>
    <t>13112269756477X</t>
  </si>
  <si>
    <t>王占良</t>
  </si>
  <si>
    <t>武邑县清凉店镇政府驻地（东中院）</t>
  </si>
  <si>
    <t>衡水市桃城区祺源笔刷加工厂</t>
  </si>
  <si>
    <t>王锁营</t>
  </si>
  <si>
    <t>衡水市桃城区中心街103号（桃城区进出口公司）</t>
  </si>
  <si>
    <t>衡水凯腾国际贸易有限公司</t>
  </si>
  <si>
    <t>樊灵霞</t>
  </si>
  <si>
    <t>衡水市胜利西路881号424房间</t>
  </si>
  <si>
    <t>安平县永润五金制品有限公司</t>
  </si>
  <si>
    <t>黄二彬</t>
  </si>
  <si>
    <t>安平县正饶路南（王各庄村东南）</t>
  </si>
  <si>
    <t>安平县宇森建筑工程材料有限公司</t>
  </si>
  <si>
    <t>张瑶</t>
  </si>
  <si>
    <t>衡水市开发区博世众达轿车维修服务店</t>
  </si>
  <si>
    <t>张艳遵</t>
  </si>
  <si>
    <t>衡水市昌明大街东688号</t>
  </si>
  <si>
    <t>枣强县懿诗曼服饰有限公司</t>
  </si>
  <si>
    <t>田宝燕</t>
  </si>
  <si>
    <t>枣强县大营镇金子北</t>
  </si>
  <si>
    <t>河北康联道路交通安全设施有限公司</t>
  </si>
  <si>
    <t>张二兵</t>
  </si>
  <si>
    <t>安平县大子文乡张舍村村北</t>
  </si>
  <si>
    <t>河北新博节能科技有限公司</t>
  </si>
  <si>
    <t>桂兰雪</t>
  </si>
  <si>
    <t>冀州市滏阳路南侧</t>
  </si>
  <si>
    <t>冀州市瑞合车辆橡塑件厂</t>
  </si>
  <si>
    <t>魏九明</t>
  </si>
  <si>
    <t>冀州市徐庄乡庄子头</t>
  </si>
  <si>
    <t>衡水锐信输送机械有限公司</t>
  </si>
  <si>
    <t>孟祥华</t>
  </si>
  <si>
    <t>景县王千寺镇</t>
  </si>
  <si>
    <t>景县腾远模具有限公司</t>
  </si>
  <si>
    <t>祝世武</t>
  </si>
  <si>
    <t>衡水悦泽工程橡胶有限公司</t>
  </si>
  <si>
    <t>刘英杰</t>
  </si>
  <si>
    <t>衡水滏阳四路东侧、新区七路北侧ZB-0001号6幢1-5层</t>
  </si>
  <si>
    <t>衡水鸿兆祥贸易有限公司</t>
  </si>
  <si>
    <t>史佩红</t>
  </si>
  <si>
    <t>衡水市桃城区站前路北侧15号1幢1-3层</t>
  </si>
  <si>
    <t>河北金宝地焊材有限公司</t>
  </si>
  <si>
    <t>夏书振</t>
  </si>
  <si>
    <t>故城县夏庄项目区</t>
  </si>
  <si>
    <t>衡水明亮汽车贸易有限公司</t>
  </si>
  <si>
    <t>李宝</t>
  </si>
  <si>
    <t>衡水市开发区昌明大街西胜利路北西苑公寓1-3层611号门店</t>
  </si>
  <si>
    <t>河北盛强钢结构有限公司</t>
  </si>
  <si>
    <t>衡水海旺石油热采设备有限公司</t>
  </si>
  <si>
    <t>张华明</t>
  </si>
  <si>
    <t>阜城县顺达路北侧80区2号</t>
  </si>
  <si>
    <t>衡水市中冀汽车销售服务有限公司</t>
  </si>
  <si>
    <t>王玉龙</t>
  </si>
  <si>
    <t>武邑县苏正冀衡工业园威武大街西侧</t>
  </si>
  <si>
    <t>河北诚邦金属网制造有限公司</t>
  </si>
  <si>
    <t>刘小军</t>
  </si>
  <si>
    <t>安平县大子文村（正港路北）</t>
  </si>
  <si>
    <t>安平县鼎克祥丝网制品有限公司</t>
  </si>
  <si>
    <t>刘海彦</t>
  </si>
  <si>
    <t>安平县丝网工业园区II-06号</t>
  </si>
  <si>
    <t>河北振兴金源丝网集团有限公司</t>
  </si>
  <si>
    <t>孟士存</t>
  </si>
  <si>
    <t>安平县工业园东区经五路12号</t>
  </si>
  <si>
    <t>河北正旭金属科技有限公司</t>
  </si>
  <si>
    <t>于宪忠</t>
  </si>
  <si>
    <t>深州市华民机械有限公司</t>
  </si>
  <si>
    <t>侯志强</t>
  </si>
  <si>
    <t>河北星河医疗器械贸易有限公司</t>
  </si>
  <si>
    <t>王希见</t>
  </si>
  <si>
    <t>衡水市桃城区新华东路139号宏鼎商务中心1号楼401号</t>
  </si>
  <si>
    <t>枣强县鑫亿煤电输送机械有限公司</t>
  </si>
  <si>
    <t>13112169758376X</t>
  </si>
  <si>
    <t>刘金芳</t>
  </si>
  <si>
    <t>枣强县张秀屯乡曹庄村西</t>
  </si>
  <si>
    <t>河北冀衡（集团）化肥有限公司</t>
  </si>
  <si>
    <t>武邑县苏正（冀衡循环经济工业园）威武大街东侧</t>
  </si>
  <si>
    <t>衡水贵和农业技术开发有限公司</t>
  </si>
  <si>
    <t>张全贵</t>
  </si>
  <si>
    <t>枣强县胜利北路商业134号</t>
  </si>
  <si>
    <t>衡水信科电教器材贸易有限公司</t>
  </si>
  <si>
    <t>宁国贞</t>
  </si>
  <si>
    <t>景县景州镇一中北侧</t>
  </si>
  <si>
    <t>安平县胜威金属丝网制造有限公司</t>
  </si>
  <si>
    <t>崔铁胜</t>
  </si>
  <si>
    <t>衡水汇源食品饮料有限公司</t>
  </si>
  <si>
    <t>河北省衡水市经济开发区北区振华路以东、新区七路以北</t>
  </si>
  <si>
    <t>安平县新通配电器销售有限公司</t>
  </si>
  <si>
    <t>13112569759379X</t>
  </si>
  <si>
    <t>彭孟吉</t>
  </si>
  <si>
    <t>安平县为民街西段路北</t>
  </si>
  <si>
    <t>饶阳浩洋金属丝网厂</t>
  </si>
  <si>
    <t>闫胜林</t>
  </si>
  <si>
    <t>饶阳县南关庄村371号</t>
  </si>
  <si>
    <t>饶阳县达亿纺织有限公司</t>
  </si>
  <si>
    <t>何立新</t>
  </si>
  <si>
    <t>饶阳县饶阳镇南关村村西</t>
  </si>
  <si>
    <t>安平县福乾丝网制造有限公司</t>
  </si>
  <si>
    <t>陈含福</t>
  </si>
  <si>
    <t>安平县台城村村北300米处</t>
  </si>
  <si>
    <t>河北嘉祥医疗器械贸易有限公司</t>
  </si>
  <si>
    <t>王凤斌</t>
  </si>
  <si>
    <t>衡水市桃城区站前路美食街北侧8号</t>
  </si>
  <si>
    <t>衡水华欧进出口有限公司</t>
  </si>
  <si>
    <t>位明颖</t>
  </si>
  <si>
    <t>衡水市桃城区胜利西路881号303房间</t>
  </si>
  <si>
    <t>衡水众旺商贸有限公司</t>
  </si>
  <si>
    <t>程红杰</t>
  </si>
  <si>
    <t>河北省衡水市胜利西路深州监狱院内</t>
  </si>
  <si>
    <t>河北凯天精密构件制造有限公司</t>
  </si>
  <si>
    <t>宋金沂</t>
  </si>
  <si>
    <t>衡水市新区八路北侧、滏阳三路东侧</t>
  </si>
  <si>
    <t>衡水威达橡塑有限公司</t>
  </si>
  <si>
    <t>井朝纲</t>
  </si>
  <si>
    <t>衡水市桃城区北方工业园区（长宁路）</t>
  </si>
  <si>
    <t>冀州市道耐玻璃钢有限公司</t>
  </si>
  <si>
    <t>李文皋</t>
  </si>
  <si>
    <t>冀州市迎宾南大街1056号</t>
  </si>
  <si>
    <t>深州东初特种浆板有限公司</t>
  </si>
  <si>
    <t>深州市泰山路北侧（长城木业公司院内）</t>
  </si>
  <si>
    <t>安平县飞虎丝网有限公司</t>
  </si>
  <si>
    <t>可大卫</t>
  </si>
  <si>
    <t>安平县城东开发区（红旗街东头）</t>
  </si>
  <si>
    <t>故城县林力风机配件有限公司</t>
  </si>
  <si>
    <t>毛双林</t>
  </si>
  <si>
    <t>故城县饶阳店镇李官屯村</t>
  </si>
  <si>
    <t>衡水衡昌电梯销售有限公司</t>
  </si>
  <si>
    <t>霸文清</t>
  </si>
  <si>
    <t>衡水市桃城区人民西路321号工行住宅楼2栋5单元201室</t>
  </si>
  <si>
    <t>河北联嵘金属网类制品有限公司</t>
  </si>
  <si>
    <t>靳亚欣</t>
  </si>
  <si>
    <t>河北南昊高新技术开发有限公司</t>
  </si>
  <si>
    <t>衡水市开发区昌明南大街458号</t>
  </si>
  <si>
    <t>河北禄连钢结构有限公司</t>
  </si>
  <si>
    <t>13112769920476X</t>
  </si>
  <si>
    <t>魏斌</t>
  </si>
  <si>
    <t>武强县福顺变压器配件有限公司</t>
  </si>
  <si>
    <t>周敏仕</t>
  </si>
  <si>
    <t>武强县周窝镇董庄</t>
  </si>
  <si>
    <t>衡水盛宏混凝土有限公司</t>
  </si>
  <si>
    <t>苏福利</t>
  </si>
  <si>
    <t>衡水市大麻森乡邢团马村西</t>
  </si>
  <si>
    <t>河北奥特金属结构有限公司</t>
  </si>
  <si>
    <t>景县龙华镇龙河路南</t>
  </si>
  <si>
    <t>衡水新陆交通器材有限公司</t>
  </si>
  <si>
    <t>衡水市桃城区河东区北方工业园长宁路北白马沟东ZB-0001号7幢1层</t>
  </si>
  <si>
    <t>河北劲龙橡胶制品有限公司</t>
  </si>
  <si>
    <t>陈永刚</t>
  </si>
  <si>
    <t>景县景龙路北、佛台村西北</t>
  </si>
  <si>
    <t>衡水顺超包装制品有限公司</t>
  </si>
  <si>
    <t>王福顺</t>
  </si>
  <si>
    <t>衡水市桃城区南门口村北侧</t>
  </si>
  <si>
    <t>河北兆宇化肥贸易有限公司</t>
  </si>
  <si>
    <t>马文灿</t>
  </si>
  <si>
    <t>武邑县冀衡路10号（宿舍楼402室）</t>
  </si>
  <si>
    <t>安平县百隆五金丝网制品有限公司</t>
  </si>
  <si>
    <t>任玉真</t>
  </si>
  <si>
    <t>安平县城东开发区（裕华路58号）</t>
  </si>
  <si>
    <t>衡水凯威橡胶管业有限公司</t>
  </si>
  <si>
    <t>13112769922009X</t>
  </si>
  <si>
    <t>高志伟</t>
  </si>
  <si>
    <t>景县王千寺镇高村</t>
  </si>
  <si>
    <t>深州市兴华五金丝网机械有限公司</t>
  </si>
  <si>
    <t>李铁抓</t>
  </si>
  <si>
    <t>深州市唐奉镇赵八庄村北（保衡路西）</t>
  </si>
  <si>
    <t>安平县幸福树商贸有限公司</t>
  </si>
  <si>
    <t>张彦会</t>
  </si>
  <si>
    <t>安平县中心路（新盈街南）</t>
  </si>
  <si>
    <t>枣强县恒丰复合材料有限公司</t>
  </si>
  <si>
    <t>刘国胜</t>
  </si>
  <si>
    <t>安平县众和过滤器材有限公司</t>
  </si>
  <si>
    <t>杜兆彦</t>
  </si>
  <si>
    <t>衡水美泰橡胶化工贸易有限公司</t>
  </si>
  <si>
    <t>高文正</t>
  </si>
  <si>
    <t>衡水市桃城区橡胶城二区51号1幢1层</t>
  </si>
  <si>
    <t>北京同仁堂衡水药店有限责任公司</t>
  </si>
  <si>
    <t>李国盛</t>
  </si>
  <si>
    <t>衡水市桃城区人民路新大陆商业广场A区9号</t>
  </si>
  <si>
    <t>河北联益玻璃钢有限公司</t>
  </si>
  <si>
    <t>王志勇</t>
  </si>
  <si>
    <t>枣强县玻璃钢城富强北路东侧</t>
  </si>
  <si>
    <t>衡水科航金属结构有限公司</t>
  </si>
  <si>
    <t>王连瑞</t>
  </si>
  <si>
    <t>景县龙华鑫龙家电商场</t>
  </si>
  <si>
    <t>李英</t>
  </si>
  <si>
    <t>河北昊明橡塑科技有限公司</t>
  </si>
  <si>
    <t>吴春芳</t>
  </si>
  <si>
    <t>河北圣耀化工有限公司</t>
  </si>
  <si>
    <t>王合兵</t>
  </si>
  <si>
    <t>阜城县城北工业园区（顺达路南侧）</t>
  </si>
  <si>
    <t>冀州市天海保温工程有限公司</t>
  </si>
  <si>
    <t>宋青海</t>
  </si>
  <si>
    <t>冀州市东元头村北</t>
  </si>
  <si>
    <t>冀州市巨金贸易有限公司</t>
  </si>
  <si>
    <t>冀州市信都西路15号</t>
  </si>
  <si>
    <t>衡水星辉汽车零部件有限公司</t>
  </si>
  <si>
    <t>牟金辉</t>
  </si>
  <si>
    <t>衡水市高新技术开发区胜利西路2589号</t>
  </si>
  <si>
    <t>景县德景煤炭有限公司</t>
  </si>
  <si>
    <t>赵清</t>
  </si>
  <si>
    <t>景县留智庙镇宋道口村景德路西</t>
  </si>
  <si>
    <t>枣强县天王家电销售有限公司</t>
  </si>
  <si>
    <t>焦文符</t>
  </si>
  <si>
    <t>枣强县枣强镇胜利路</t>
  </si>
  <si>
    <t>衡水晨锐工程橡胶有限公司</t>
  </si>
  <si>
    <t>13110269923140X</t>
  </si>
  <si>
    <t>白铁广</t>
  </si>
  <si>
    <t>衡水市桃城区邓家庄乡南苏闸村</t>
  </si>
  <si>
    <t>饶阳县大华布业有限公司</t>
  </si>
  <si>
    <t>13112469757701X</t>
  </si>
  <si>
    <t>李广卫</t>
  </si>
  <si>
    <t>饶阳县饶阳镇菜园村村西</t>
  </si>
  <si>
    <t>故城县诚信汽车维修有限公司</t>
  </si>
  <si>
    <t>131126L25096355</t>
  </si>
  <si>
    <t>孙金忠</t>
  </si>
  <si>
    <t>故城县郑口镇检测站西邻</t>
  </si>
  <si>
    <t>衡水祥龙汽修有限公司</t>
  </si>
  <si>
    <t>朱广利</t>
  </si>
  <si>
    <t>衡水市开发区西团马村（人民西路大自然餐厅西邻）</t>
  </si>
  <si>
    <t>冀州市信通光缆设备有限公司</t>
  </si>
  <si>
    <t>崔广明</t>
  </si>
  <si>
    <t>冀州市开发区建设街西侧开元冀北路</t>
  </si>
  <si>
    <t>衡水超盛商贸有限公司</t>
  </si>
  <si>
    <t>衡水市桃城区康居路89号康居嘉园</t>
  </si>
  <si>
    <t>冀州市兆华胶辊有限公司</t>
  </si>
  <si>
    <t>张荣华</t>
  </si>
  <si>
    <t>冀州市长安东路南侧</t>
  </si>
  <si>
    <t>河北麟通钢构件有限公司</t>
  </si>
  <si>
    <t>郝桂芹</t>
  </si>
  <si>
    <t>景县广川大枫林</t>
  </si>
  <si>
    <t>河北浩展门窗有限公司</t>
  </si>
  <si>
    <t>贾洪顺</t>
  </si>
  <si>
    <t>故城县故城镇周庄村</t>
  </si>
  <si>
    <t>深州市葆祥服装有限公司</t>
  </si>
  <si>
    <t>孟祥</t>
  </si>
  <si>
    <t>深州市前么头镇铁路北</t>
  </si>
  <si>
    <t>河北腾振柜业有限公司</t>
  </si>
  <si>
    <t>滕中义</t>
  </si>
  <si>
    <t>武邑县肖桥头镇西桑村</t>
  </si>
  <si>
    <t>衡水爱心联众大药房有限责任公司</t>
  </si>
  <si>
    <t>张静茹</t>
  </si>
  <si>
    <t>衡水市桃城区红旗大街466号</t>
  </si>
  <si>
    <t>故城县荣鑫钢铁贸易有限公司</t>
  </si>
  <si>
    <t>蒋运成</t>
  </si>
  <si>
    <t>故城县城宏声区青年路五大院</t>
  </si>
  <si>
    <t>安平县威顿五金网类贸易有限公司</t>
  </si>
  <si>
    <t>李丽颖</t>
  </si>
  <si>
    <t>安平县新盈街南育才路东</t>
  </si>
  <si>
    <t>河北亚东化工集团有限公司</t>
  </si>
  <si>
    <t>武永辉</t>
  </si>
  <si>
    <t>冀州市西王镇西吕津</t>
  </si>
  <si>
    <t>河北正菱塑料网制造有限公司</t>
  </si>
  <si>
    <t>孟庆冲</t>
  </si>
  <si>
    <t>安平县丝网工业园I--08西边</t>
  </si>
  <si>
    <t>衡水市金贝机电冷却器有限公司</t>
  </si>
  <si>
    <t>刘桂枝</t>
  </si>
  <si>
    <t>冀州市工业园区长安路南侧</t>
  </si>
  <si>
    <t>武强县顺开电器有限公司</t>
  </si>
  <si>
    <t>王恋章</t>
  </si>
  <si>
    <t>武强县大屯</t>
  </si>
  <si>
    <t>故城县锋鑫钛合金制品有限公司</t>
  </si>
  <si>
    <t>赵荣志</t>
  </si>
  <si>
    <t>衡水名越商贸有限公司</t>
  </si>
  <si>
    <t>李永平</t>
  </si>
  <si>
    <t>衡水市桃城区和平东路28号1幢1层</t>
  </si>
  <si>
    <t>冀州市圣达节能建材有限公司</t>
  </si>
  <si>
    <t>张金华</t>
  </si>
  <si>
    <t>冀州市迎宾南街2号</t>
  </si>
  <si>
    <t>枣强县乔氏皮草有限公司</t>
  </si>
  <si>
    <t>13112155040339X</t>
  </si>
  <si>
    <t>乔文学</t>
  </si>
  <si>
    <t>河北省衡水市枣强县恩察镇恩察村</t>
  </si>
  <si>
    <t>河北东联金属网栏有限公司</t>
  </si>
  <si>
    <t>刘子义</t>
  </si>
  <si>
    <t>河北省衡水市安平县保衡路刘吉口村西500米处</t>
  </si>
  <si>
    <t>冀州市鹏鸿橡塑制品有限公司</t>
  </si>
  <si>
    <t>雷永斌</t>
  </si>
  <si>
    <t>冀州市漳下村北</t>
  </si>
  <si>
    <t>河北衡新达硅业有限公司</t>
  </si>
  <si>
    <t>王俊峰</t>
  </si>
  <si>
    <t>衡水太和电气有限公司</t>
  </si>
  <si>
    <t>树玉杰</t>
  </si>
  <si>
    <t>衡水开发区永兴西路2469号</t>
  </si>
  <si>
    <t>安平县瑞亿五金丝网制品有限公司</t>
  </si>
  <si>
    <t>崔建义</t>
  </si>
  <si>
    <t>安平县正饶路北（北侯疃村段）</t>
  </si>
  <si>
    <t>景县华艺压滤机配件有限公司</t>
  </si>
  <si>
    <t>王建飞</t>
  </si>
  <si>
    <t>景县亚夫路西三里庄西</t>
  </si>
  <si>
    <t>河北运河消防器材有限公司</t>
  </si>
  <si>
    <t>13112655041008X</t>
  </si>
  <si>
    <t>李福贵</t>
  </si>
  <si>
    <t>故城县郑口镇新开区西苑工业园区</t>
  </si>
  <si>
    <t>冀州市商标印刷厂</t>
  </si>
  <si>
    <t>赵棉申</t>
  </si>
  <si>
    <t>冀州市工业区恒旗刹车管厂院内</t>
  </si>
  <si>
    <t>深州市宏鑫化工商贸有限公司</t>
  </si>
  <si>
    <t>杨旭艳</t>
  </si>
  <si>
    <t>深州市西外环路西侧</t>
  </si>
  <si>
    <t>安平县金豪丝网有限公司</t>
  </si>
  <si>
    <t>13112555041155X</t>
  </si>
  <si>
    <t>崔朝阳</t>
  </si>
  <si>
    <t>安平县宗庄村东</t>
  </si>
  <si>
    <t>河北晔轩金属制品有限公司</t>
  </si>
  <si>
    <t>肖洁磊</t>
  </si>
  <si>
    <t>武邑县肖桥头镇肖桥头村南</t>
  </si>
  <si>
    <t>枣强县博信通讯器材有限公司</t>
  </si>
  <si>
    <t>张世香</t>
  </si>
  <si>
    <t>枣强县衡大路东侧十一万变电站北邻</t>
  </si>
  <si>
    <t>衡水福康达康复器材制造有限公司</t>
  </si>
  <si>
    <t>谷福华</t>
  </si>
  <si>
    <t>衡水市京衡北大街669号</t>
  </si>
  <si>
    <t>衡水裕泽商贸有限公司</t>
  </si>
  <si>
    <t>田凤岭</t>
  </si>
  <si>
    <t>衡水市桃城区和平东路53号</t>
  </si>
  <si>
    <t>中央储备粮深州直属库</t>
  </si>
  <si>
    <t>深州市前么头镇石德路南</t>
  </si>
  <si>
    <t>故城县嘉豪裘革制品有限公司</t>
  </si>
  <si>
    <t>李来发</t>
  </si>
  <si>
    <t>衡水市宗鑫汽车配件有限公司</t>
  </si>
  <si>
    <t>张学宗</t>
  </si>
  <si>
    <t>安平县马店村东</t>
  </si>
  <si>
    <t>河北凯徳生物材料有限公司</t>
  </si>
  <si>
    <t>xavier,Jean,Joseph,DURAND-DELACRE</t>
  </si>
  <si>
    <t>河北省衡水市开发区北方工业基地东风路86号</t>
  </si>
  <si>
    <t>河北聚贤进出口贸易有限公司</t>
  </si>
  <si>
    <t>景县景新大街北侧（景龙公路北侧）</t>
  </si>
  <si>
    <t>安平县龙马五金丝网制品有限公司</t>
  </si>
  <si>
    <t>13112555042115X</t>
  </si>
  <si>
    <t>张旭光</t>
  </si>
  <si>
    <t>安平县南关村南</t>
  </si>
  <si>
    <t>安平县威豪五金网类制品有限公司</t>
  </si>
  <si>
    <t>13112555042377X</t>
  </si>
  <si>
    <t>赵德祥</t>
  </si>
  <si>
    <t>安平县工业园区V--18北边</t>
  </si>
  <si>
    <t>景县港华燃气有限公司</t>
  </si>
  <si>
    <t>刘启鸿</t>
  </si>
  <si>
    <t>景县发展改革局四楼</t>
  </si>
  <si>
    <t>安平县凯业丝网设备有限公司</t>
  </si>
  <si>
    <t>王红伟</t>
  </si>
  <si>
    <t>安平县大同新村东</t>
  </si>
  <si>
    <t>饶阳县华胜铁路器材有限公司</t>
  </si>
  <si>
    <t>赵振东</t>
  </si>
  <si>
    <t>饶阳县五公镇北官庄村十区53号</t>
  </si>
  <si>
    <t>衡水书柳建筑工程有限公司商砼分公司</t>
  </si>
  <si>
    <t>靳桐</t>
  </si>
  <si>
    <t>衡水市开发区5号小区</t>
  </si>
  <si>
    <t>安平县诺佳五金丝网制品有限公司</t>
  </si>
  <si>
    <t>贾运涛</t>
  </si>
  <si>
    <t>安平县辛店村西200米处</t>
  </si>
  <si>
    <t>衡水华粮输送机械有限公司</t>
  </si>
  <si>
    <t>安淑妹</t>
  </si>
  <si>
    <t>崔庙镇武千公路南侧</t>
  </si>
  <si>
    <t>衡水电机股份有限公司</t>
  </si>
  <si>
    <t>周庆河</t>
  </si>
  <si>
    <t>河北衡冠发展集团有限公司</t>
  </si>
  <si>
    <t>吴卫兵</t>
  </si>
  <si>
    <t>河北衡水老白干酒业股份有限公司酿酒分公司</t>
  </si>
  <si>
    <t>刘彦龙</t>
  </si>
  <si>
    <t>衡水市人民东路809号</t>
  </si>
  <si>
    <t>河北衡丰发电有限责任公司</t>
  </si>
  <si>
    <t>董全学</t>
  </si>
  <si>
    <t>河北省衡水市人民西路3389号</t>
  </si>
  <si>
    <t>衡水老白干营销有限公司</t>
  </si>
  <si>
    <t>王占刚</t>
  </si>
  <si>
    <t>衡水恒兴发电有限责任公司</t>
  </si>
  <si>
    <t>蔡树文</t>
  </si>
  <si>
    <t>衡水市人民西路3389号</t>
  </si>
  <si>
    <t>葵花药业集团（衡水）得菲尔有限公司</t>
  </si>
  <si>
    <t>龙陵</t>
  </si>
  <si>
    <t>衡水开发区滏阳四路东侧、新区六路以南ZB-0001号</t>
  </si>
  <si>
    <t>衡水老白干进出口有限公司</t>
  </si>
  <si>
    <t>甄小平</t>
  </si>
  <si>
    <t>衡水市人民东路39号</t>
  </si>
  <si>
    <t>安平县泰吉金属丝网制造有限公司</t>
  </si>
  <si>
    <t>梁盼周</t>
  </si>
  <si>
    <t>安平县徐疃村北</t>
  </si>
  <si>
    <t>河北泽昌铁路器材有限公司</t>
  </si>
  <si>
    <t>13112455043548X</t>
  </si>
  <si>
    <t>李德胜</t>
  </si>
  <si>
    <t>饶阳县五公镇北官庄村五区28号</t>
  </si>
  <si>
    <t>故城县湃豪皮草有限公司</t>
  </si>
  <si>
    <t>张海群</t>
  </si>
  <si>
    <t>河北省衡水市故城县城新开区王元子第二农贸市场（与河北省故城县工艺品厂为同一住址）</t>
  </si>
  <si>
    <t>衡水澜点服装服饰有限公司</t>
  </si>
  <si>
    <t>李振峰</t>
  </si>
  <si>
    <t>衡水市桃城区育才街西侧</t>
  </si>
  <si>
    <t>衡水中英商贸有限公司</t>
  </si>
  <si>
    <t>张占广</t>
  </si>
  <si>
    <t>衡水市桃城区和平西路1幢532房号3层</t>
  </si>
  <si>
    <t>河北耐尔五金工具制造有限公司</t>
  </si>
  <si>
    <t>王二涛</t>
  </si>
  <si>
    <t>武强县北代</t>
  </si>
  <si>
    <t>武强县神龙有色金属铸造有限公司</t>
  </si>
  <si>
    <t>闻喜梅</t>
  </si>
  <si>
    <t>武强县武强镇滏东路</t>
  </si>
  <si>
    <t>河北博浩金属结构有限公司</t>
  </si>
  <si>
    <t>藏春妹</t>
  </si>
  <si>
    <t>河北省衡水市故城县高新技术产业开发区</t>
  </si>
  <si>
    <t>衡水万邦商贸有限公司</t>
  </si>
  <si>
    <t>胡玉娟</t>
  </si>
  <si>
    <t>衡水市桃城区橡胶城12区35号2幢1层</t>
  </si>
  <si>
    <t>衡水和邦贵商贸有限公司</t>
  </si>
  <si>
    <t>胡金红</t>
  </si>
  <si>
    <t>衡水市桃城区问津街1号商业楼1幢西6号</t>
  </si>
  <si>
    <t>安平县英赫金属丝网制品有限公司</t>
  </si>
  <si>
    <t>杜丽琢</t>
  </si>
  <si>
    <t>安平县新旧么保路汇合处西侧</t>
  </si>
  <si>
    <t>河北创佳金属制品有限公司</t>
  </si>
  <si>
    <t>杨梅</t>
  </si>
  <si>
    <t>武邑县桥头镇南口头村</t>
  </si>
  <si>
    <t>安平县林旺金属制品有限公司</t>
  </si>
  <si>
    <t>王盼芷</t>
  </si>
  <si>
    <t>安平县可胡林村南</t>
  </si>
  <si>
    <t>安平县源泉涂塑有限公司</t>
  </si>
  <si>
    <t>尚彦匣</t>
  </si>
  <si>
    <t>安平县李各庄村西</t>
  </si>
  <si>
    <t>景县通利达液压器材有限公司</t>
  </si>
  <si>
    <t>张英彬</t>
  </si>
  <si>
    <t>河北安泰可耐特冶金科技股份有限公司</t>
  </si>
  <si>
    <t>河北省衡水市冀州市兴华南大街1198号</t>
  </si>
  <si>
    <t>枣强县乐天一皮草有限公司</t>
  </si>
  <si>
    <t>于金会</t>
  </si>
  <si>
    <t>枣强县大营皮毛开发区</t>
  </si>
  <si>
    <t>枣强县姿婷皮草有限公司</t>
  </si>
  <si>
    <t>马如影</t>
  </si>
  <si>
    <t>枣强县大营镇经贸路汽车站北路东</t>
  </si>
  <si>
    <t>衡水史密斯商贸有限公司</t>
  </si>
  <si>
    <t>陈友庆</t>
  </si>
  <si>
    <t>衡水市桃城区育才南大街格林家园20号楼3-4门店</t>
  </si>
  <si>
    <t>安平县旭利金属丝网制品有限公司</t>
  </si>
  <si>
    <t>衡水宏金橡塑贸易有限公司</t>
  </si>
  <si>
    <t>张海营</t>
  </si>
  <si>
    <t>景县开发区（亚夫路东侧景开街北侧)</t>
  </si>
  <si>
    <t>衡水余庆橡胶贸易有限公司</t>
  </si>
  <si>
    <t>赵艳辉</t>
  </si>
  <si>
    <t>衡水市桃城区橡胶城9区4号1幢</t>
  </si>
  <si>
    <t>安平县安健丝网制品有限公司</t>
  </si>
  <si>
    <t>13112555186290X</t>
  </si>
  <si>
    <t>宋会莲</t>
  </si>
  <si>
    <t>河北顺联金属制品有限公司</t>
  </si>
  <si>
    <t>张永合</t>
  </si>
  <si>
    <t>安平县河漕村村南</t>
  </si>
  <si>
    <t>故城县浩天皮草有限公司</t>
  </si>
  <si>
    <t>宿宝良</t>
  </si>
  <si>
    <t>故城县饶阳店镇营东工业园区</t>
  </si>
  <si>
    <t>安平县迈世五金丝网制品有限公司</t>
  </si>
  <si>
    <t>安平县义里村</t>
  </si>
  <si>
    <t>衡水誉晟管材有限责任公司</t>
  </si>
  <si>
    <t>宋忠振</t>
  </si>
  <si>
    <t>衡水市开发区人民西路2258号1幢1层</t>
  </si>
  <si>
    <t>深州市恒丰铸业有限公司</t>
  </si>
  <si>
    <t>张学泽</t>
  </si>
  <si>
    <t>深州市太古庄乡西马庄村村北</t>
  </si>
  <si>
    <t>枣强县卷子仁辉加油点</t>
  </si>
  <si>
    <t>吴仁辉</t>
  </si>
  <si>
    <t>故城县兆祥裘革制品有限公司</t>
  </si>
  <si>
    <t>张海虎</t>
  </si>
  <si>
    <t>故城县武官寨镇后屯村郑清路西侧</t>
  </si>
  <si>
    <t>饶阳县路胜铁路信号器材有限公司</t>
  </si>
  <si>
    <t>张集体</t>
  </si>
  <si>
    <t>饶阳县北官庄村村北工业区</t>
  </si>
  <si>
    <t>衡水福润农资贸易有限公司</t>
  </si>
  <si>
    <t>李秀萍</t>
  </si>
  <si>
    <t>河北省衡水市桃城区红旗大街中央花园6号楼1号门店2楼</t>
  </si>
  <si>
    <t>枣强县长杰皮草有限公司</t>
  </si>
  <si>
    <t>崔放</t>
  </si>
  <si>
    <t>枣强县貔貅宝皮草有限公司</t>
  </si>
  <si>
    <t>王娣</t>
  </si>
  <si>
    <t>河北泰鑫玻璃钢有限公司</t>
  </si>
  <si>
    <t>王丙臣</t>
  </si>
  <si>
    <t>枣强县衡大路东侧刘仓口村西南9852</t>
  </si>
  <si>
    <t>河北正圆工字轮有限公司</t>
  </si>
  <si>
    <t>刘雅丽</t>
  </si>
  <si>
    <t>孙庄工业区</t>
  </si>
  <si>
    <t>景县志亿涂料有限公司</t>
  </si>
  <si>
    <t>13112755186928X</t>
  </si>
  <si>
    <t>马洪雷</t>
  </si>
  <si>
    <t>景县龙华镇后马堡定村</t>
  </si>
  <si>
    <t>饶阳县盛周石棉保温制品有限公司</t>
  </si>
  <si>
    <t>周铁檩</t>
  </si>
  <si>
    <t>饶阳县五公镇西张保村一区54号</t>
  </si>
  <si>
    <t>安平县恒泰丝网机械制造有限公司</t>
  </si>
  <si>
    <t>陈少华</t>
  </si>
  <si>
    <t>安平县丝网工业园区Ⅳ-34号</t>
  </si>
  <si>
    <t>衡水丰达汽车销售服务有限公司</t>
  </si>
  <si>
    <t>13111155187381X</t>
  </si>
  <si>
    <t>张建峰</t>
  </si>
  <si>
    <t>衡水市昌明大街</t>
  </si>
  <si>
    <t>枣强县鼎盛皮草制品有限公司</t>
  </si>
  <si>
    <t>李小荣</t>
  </si>
  <si>
    <t>阜城县福胜铸钢厂</t>
  </si>
  <si>
    <t>131128L30405247</t>
  </si>
  <si>
    <t>荀福胜</t>
  </si>
  <si>
    <t>大白乡谷庄村</t>
  </si>
  <si>
    <t>衡水市五征汽车销售服务有限公司</t>
  </si>
  <si>
    <t>孙世君</t>
  </si>
  <si>
    <t>衡水市开发区胜利西路2188号1幢1层</t>
  </si>
  <si>
    <t>衡水河顺橡胶化工贸易有限公司</t>
  </si>
  <si>
    <t>孙增利</t>
  </si>
  <si>
    <t>景县一中西侧</t>
  </si>
  <si>
    <t>冀州市铁力工程材料有限公司</t>
  </si>
  <si>
    <t>13118155187867X</t>
  </si>
  <si>
    <t>孙金奎</t>
  </si>
  <si>
    <t>冀州市开发区中小企业创业园内</t>
  </si>
  <si>
    <t>衡水盛腾物资贸易有限公司</t>
  </si>
  <si>
    <t>衡水市桃城区橡胶城金光路200号</t>
  </si>
  <si>
    <t>衡水冀广物资贸易有限公司</t>
  </si>
  <si>
    <t>武纪广</t>
  </si>
  <si>
    <t>衡水市桃城区京大路橡胶城3区1幢9号</t>
  </si>
  <si>
    <t>武强县坤龙玻纤有限公司</t>
  </si>
  <si>
    <t>韩俊英</t>
  </si>
  <si>
    <t>枣强县轩昂皮草有限公司</t>
  </si>
  <si>
    <t>朱秀兰</t>
  </si>
  <si>
    <t>枣强县大营镇皮毛大世界南街路南</t>
  </si>
  <si>
    <t>衡水市庞大广瑞汽车销售有限公司</t>
  </si>
  <si>
    <t>朱学刚</t>
  </si>
  <si>
    <t>景县亿隆管业有限公司</t>
  </si>
  <si>
    <t>吕振梅</t>
  </si>
  <si>
    <t>景县景州镇杨庄</t>
  </si>
  <si>
    <t>故城县圣奥皮草制品有限公司</t>
  </si>
  <si>
    <t>张文起</t>
  </si>
  <si>
    <t>故城县镇中路南侧</t>
  </si>
  <si>
    <t>安平县顺泰丝网制造有限公司</t>
  </si>
  <si>
    <t>王素梅</t>
  </si>
  <si>
    <t>安平县保衡路西（河漕村村东）</t>
  </si>
  <si>
    <t>枣强县瑞国皮草有限公司</t>
  </si>
  <si>
    <t>13112155187760X</t>
  </si>
  <si>
    <t>宋风琴</t>
  </si>
  <si>
    <t>枣强县大营镇经贸路东</t>
  </si>
  <si>
    <t>景县大禹伟业橡塑有限公司</t>
  </si>
  <si>
    <t>李荣英</t>
  </si>
  <si>
    <t>衡水志诚石油化工贸易有限公司</t>
  </si>
  <si>
    <t>宋华杰</t>
  </si>
  <si>
    <t>景县景新大街</t>
  </si>
  <si>
    <t>枣强县桂芝皮草有限公司</t>
  </si>
  <si>
    <t>谷秀芳</t>
  </si>
  <si>
    <t>枣强县大营镇皮毛街</t>
  </si>
  <si>
    <t>枣强县鑫贝尔裘革制品有限公司</t>
  </si>
  <si>
    <t>孔明</t>
  </si>
  <si>
    <t>冀州市熙盛材料有限公司</t>
  </si>
  <si>
    <t>河北瑞祥输送机械有限公司</t>
  </si>
  <si>
    <t>赵恒佩</t>
  </si>
  <si>
    <t>枣强县张新工业园区</t>
  </si>
  <si>
    <t>衡水宏途汽车贸易有限公司</t>
  </si>
  <si>
    <t>焦志强</t>
  </si>
  <si>
    <t>衡水丰泰糖业贸易有限公司</t>
  </si>
  <si>
    <t>付长怀</t>
  </si>
  <si>
    <t>衡水市桃城区问津街西侧</t>
  </si>
  <si>
    <t>冀州市恒通制桶有限公司</t>
  </si>
  <si>
    <t>王同瑞</t>
  </si>
  <si>
    <t>衡水圆梦节能科技有限公司</t>
  </si>
  <si>
    <t>杨兰真</t>
  </si>
  <si>
    <t>阜城县中关南街209号</t>
  </si>
  <si>
    <t>衡水计划商贸有限公司</t>
  </si>
  <si>
    <t>李计划</t>
  </si>
  <si>
    <t>衡水市桃城区榕花街滏兴国际园1幢1单元1号</t>
  </si>
  <si>
    <t>故城县洪周皮草有限公司</t>
  </si>
  <si>
    <t>张洪周</t>
  </si>
  <si>
    <t>故城县凯悦皮草有限公司</t>
  </si>
  <si>
    <t>杨伟</t>
  </si>
  <si>
    <t>故城悦达饲料添加剂有限公司</t>
  </si>
  <si>
    <t>谷海丰</t>
  </si>
  <si>
    <t>故城县广交区广交路中华街东侧</t>
  </si>
  <si>
    <t>河北福乐皮草有限公司</t>
  </si>
  <si>
    <t>崔玉朝</t>
  </si>
  <si>
    <t>枣强县新屯乡工业园区</t>
  </si>
  <si>
    <t>故城县启通毛皮制品有限公司</t>
  </si>
  <si>
    <t>刘蛇贇</t>
  </si>
  <si>
    <t>故城县广交路西段路北</t>
  </si>
  <si>
    <t>枣强县春雨皮草有限公司</t>
  </si>
  <si>
    <t>白玉双</t>
  </si>
  <si>
    <t>河北省衡水市枣强县大营镇李花里村</t>
  </si>
  <si>
    <t>武强县华丰线材厂</t>
  </si>
  <si>
    <t>王少磊</t>
  </si>
  <si>
    <t>河北省衡水市武强县皇甫村</t>
  </si>
  <si>
    <t>安平县朗圣丝网制品有限公司</t>
  </si>
  <si>
    <t>13112559096743X</t>
  </si>
  <si>
    <t>何欢</t>
  </si>
  <si>
    <t>安平县保衡路东（河槽村东南）</t>
  </si>
  <si>
    <t>故城县内燃机配件厂</t>
  </si>
  <si>
    <t>131126A19481839</t>
  </si>
  <si>
    <t>张德清</t>
  </si>
  <si>
    <t>故城县郑口镇育才路</t>
  </si>
  <si>
    <t>衡水润盈化工贸易有限公司</t>
  </si>
  <si>
    <t>郭军</t>
  </si>
  <si>
    <t>衡水市桃城区裕华东路669号9幢1层</t>
  </si>
  <si>
    <t>安平县益全五金丝网制品有限公司</t>
  </si>
  <si>
    <t>靳运涛</t>
  </si>
  <si>
    <t>安平县保衡路北段１８号</t>
  </si>
  <si>
    <t>冀州市新亚汽车配件有限公司</t>
  </si>
  <si>
    <t>冀州市滏阳东路北侧８９号（冀州市众远置业有限公司院内）</t>
  </si>
  <si>
    <t>安平县民利金属丝网制品有限公司</t>
  </si>
  <si>
    <t>丁世民</t>
  </si>
  <si>
    <t>安平县鹤煌西道２８９号丝网工业园区Ｖ－１８－２号１幢２幢</t>
  </si>
  <si>
    <t>衡水锐盛工程橡胶有限公司</t>
  </si>
  <si>
    <t>王秀清</t>
  </si>
  <si>
    <t>安平县聚澳丝网制品有限公司</t>
  </si>
  <si>
    <t>崔丁磊</t>
  </si>
  <si>
    <t>安平县裕华北路10号</t>
  </si>
  <si>
    <t>河北友和能源科技有限公司</t>
  </si>
  <si>
    <t>张东晓</t>
  </si>
  <si>
    <t>冀州市长安路西头南侧</t>
  </si>
  <si>
    <t>河北空调工程安装有限公司</t>
  </si>
  <si>
    <t>刘俊良</t>
  </si>
  <si>
    <t>枣强县胜利北路1199号</t>
  </si>
  <si>
    <t>衡水顺华商贸有限公司</t>
  </si>
  <si>
    <t>13112259097519X</t>
  </si>
  <si>
    <t>武邑县建设路与西环路交叉口东北角</t>
  </si>
  <si>
    <t>安平县正恒丝网制品有限公司</t>
  </si>
  <si>
    <t>王朋朋</t>
  </si>
  <si>
    <t>深州安华混凝土有限公司</t>
  </si>
  <si>
    <t>深州市长江东路北侧（顺达大街东侧）</t>
  </si>
  <si>
    <t>武强县双禄变压器配件有限公司</t>
  </si>
  <si>
    <t>武双路</t>
  </si>
  <si>
    <t>武强县董庄村</t>
  </si>
  <si>
    <t>深州市奥森纸业包装制品厂</t>
  </si>
  <si>
    <t>131182L38408063</t>
  </si>
  <si>
    <t>张进榜</t>
  </si>
  <si>
    <t>河北省衡水市深州市木村乡北口村</t>
  </si>
  <si>
    <t>安平县丰业达金属网厂</t>
  </si>
  <si>
    <t>131125L4701420X</t>
  </si>
  <si>
    <t>刘立峰</t>
  </si>
  <si>
    <t>南胡林开发区</t>
  </si>
  <si>
    <t>河北恩玮丝网制品有限公司</t>
  </si>
  <si>
    <t>谷运参</t>
  </si>
  <si>
    <t>安平县正饶路１１１号</t>
  </si>
  <si>
    <t>冀州市源盛五金机电经销处</t>
  </si>
  <si>
    <t>陈江涛</t>
  </si>
  <si>
    <t>冀州市和平路西头</t>
  </si>
  <si>
    <t>河北聚恒丝网制品有限公司</t>
  </si>
  <si>
    <t>安平县红旗东街200号附2号1幢1</t>
  </si>
  <si>
    <t>衡水禹策化工产品贸易有限公司</t>
  </si>
  <si>
    <t>衡水市桃城区胜利西路１１８８号丽景名都１２幢２单元１７层１７０１室</t>
  </si>
  <si>
    <t>衡水联华商贸有限公司</t>
  </si>
  <si>
    <t>孙世华</t>
  </si>
  <si>
    <t>武邑县西关外北侧</t>
  </si>
  <si>
    <t>安平县安邦五金制品有限公司</t>
  </si>
  <si>
    <t>杜向前</t>
  </si>
  <si>
    <t>安平县西大良村南小公路南侧</t>
  </si>
  <si>
    <t>安平县许捷丝网厂</t>
  </si>
  <si>
    <t>131125L26998924</t>
  </si>
  <si>
    <t>王赛</t>
  </si>
  <si>
    <t>安平县郭西</t>
  </si>
  <si>
    <t>科兴空调设备制造有限公司</t>
  </si>
  <si>
    <t>王瑞斌</t>
  </si>
  <si>
    <t>河北神雕饮料有限公司</t>
  </si>
  <si>
    <t>丁宝明</t>
  </si>
  <si>
    <t>衡水鑫泰电力设备贸易有限公司</t>
  </si>
  <si>
    <t>魏济可</t>
  </si>
  <si>
    <t>河北超环丝网制品有限公司</t>
  </si>
  <si>
    <t>高盼超</t>
  </si>
  <si>
    <t>河北凯鑫输送设备有限公司</t>
  </si>
  <si>
    <t>孟新红</t>
  </si>
  <si>
    <t>河北省衡水市枣强县张秀屯乡崔庄工业区</t>
  </si>
  <si>
    <t>饶阳县胜岳锅炉制造有限公司</t>
  </si>
  <si>
    <t>杨爱队</t>
  </si>
  <si>
    <t>河北省衡水市饶阳县留楚乡胜利村村东</t>
  </si>
  <si>
    <t>故城县宏泰皮草制品有限公司</t>
  </si>
  <si>
    <t>邱美荣</t>
  </si>
  <si>
    <t>河北省衡水市故城县饶阳店镇营东新区</t>
  </si>
  <si>
    <t>故城县方圆减震器厂</t>
  </si>
  <si>
    <t>131126L37157338</t>
  </si>
  <si>
    <t>故城县郑口镇堤口</t>
  </si>
  <si>
    <t>景县华电橡塑制品有限公司</t>
  </si>
  <si>
    <t>孙素芳</t>
  </si>
  <si>
    <t>河北省衡水市景县降河流镇花牛王村</t>
  </si>
  <si>
    <t>河北国富机械设备有限公司</t>
  </si>
  <si>
    <t>张军凯</t>
  </si>
  <si>
    <t>河北省衡水市桃城区胜利东路２００３号１幢３号房</t>
  </si>
  <si>
    <t>衡水百顺工程橡胶有限公司</t>
  </si>
  <si>
    <t>13110259245307X</t>
  </si>
  <si>
    <t>王文涛</t>
  </si>
  <si>
    <t>衡水市桃城区邓庄乡王单驼村</t>
  </si>
  <si>
    <t>安平县鑫哈丝网有限公司</t>
  </si>
  <si>
    <t>李建扣</t>
  </si>
  <si>
    <t>安平县严町村东</t>
  </si>
  <si>
    <t>衡水瑞祥金属表面处理有限公司</t>
  </si>
  <si>
    <t>河北省衡水市桃城区北方工业园区（姚夏寨村南）</t>
  </si>
  <si>
    <t>武邑县鑫美服饰有限公司</t>
  </si>
  <si>
    <t>张海井</t>
  </si>
  <si>
    <t>河北省衡水市武邑县审坡镇冠龙街东（武千路南）</t>
  </si>
  <si>
    <t>衡水瑞驰商贸有限公司</t>
  </si>
  <si>
    <t>梁力生</t>
  </si>
  <si>
    <t>河北省衡水和平路南昌明大街东（和平西路２１３６号）</t>
  </si>
  <si>
    <t>河北展金钢材贸易有限公司</t>
  </si>
  <si>
    <t>辛玉龙</t>
  </si>
  <si>
    <t>河北省衡水市景县刘集乡苏王庄</t>
  </si>
  <si>
    <t>安平县隆福金属制品有限公司</t>
  </si>
  <si>
    <t>马孟涛</t>
  </si>
  <si>
    <t>安平县城南保衡路东２４２号</t>
  </si>
  <si>
    <t>安平县瑞皇丝网制品有限公司</t>
  </si>
  <si>
    <t>岳旋</t>
  </si>
  <si>
    <t>安平县东宅子村东（饶安路北）</t>
  </si>
  <si>
    <t>故城县舒心汽车贸易有限公司</t>
  </si>
  <si>
    <t>安平县浩凯纺织有限公司</t>
  </si>
  <si>
    <t>李宗楷</t>
  </si>
  <si>
    <t>安平县南王庄镇中角村</t>
  </si>
  <si>
    <t>枣强县东泰玻璃钢制品有限公司</t>
  </si>
  <si>
    <t>13112159246713X</t>
  </si>
  <si>
    <t>郑亚男</t>
  </si>
  <si>
    <t>河北省衡水市枣强县玻璃钢城１７１号</t>
  </si>
  <si>
    <t>河北盛鼎保温材料有限公司</t>
  </si>
  <si>
    <t>13112858968159X</t>
  </si>
  <si>
    <t>盛和深</t>
  </si>
  <si>
    <t>河北省衡水市阜城县经济开发区西区</t>
  </si>
  <si>
    <t>深州市财源饲料原料厂</t>
  </si>
  <si>
    <t>13302519510226662X</t>
  </si>
  <si>
    <t>孙秀珍</t>
  </si>
  <si>
    <t>深州市深州镇杜家庄村</t>
  </si>
  <si>
    <t>衡水伯纳酒业商贸有限公司</t>
  </si>
  <si>
    <t>孙智勇</t>
  </si>
  <si>
    <t>河北省衡水维明街３０２号１－２层</t>
  </si>
  <si>
    <t>故城县顺德裘皮制品有限公司</t>
  </si>
  <si>
    <t>李晓玉</t>
  </si>
  <si>
    <t>故城县饶阳店营东新区</t>
  </si>
  <si>
    <t>衡水鼎业商贸有限公司</t>
  </si>
  <si>
    <t>寇苏娜</t>
  </si>
  <si>
    <t>河北省衡水市开发区永兴路南侧，清平街东侧腾达新城二期B区2号楼1号门店</t>
  </si>
  <si>
    <t>阜城兴达模具厂</t>
  </si>
  <si>
    <t>131128L2508029X</t>
  </si>
  <si>
    <t>息灿波</t>
  </si>
  <si>
    <t>河北省衡水市阜城县崔庙镇陈集村</t>
  </si>
  <si>
    <t>衡水江海阀门有限公司</t>
  </si>
  <si>
    <t>13112859247695X</t>
  </si>
  <si>
    <t>郝国辉</t>
  </si>
  <si>
    <t>河北省衡水市阜城县古城镇郝庙村东北角</t>
  </si>
  <si>
    <t>枣强县东齐越皮草有限公司</t>
  </si>
  <si>
    <t>高永志</t>
  </si>
  <si>
    <t>河北省衡水市枣强县大营镇人民街南</t>
  </si>
  <si>
    <t>枣强县营彩裘皮硝染有限公司</t>
  </si>
  <si>
    <t>13112159249711X</t>
  </si>
  <si>
    <t>朱加庭</t>
  </si>
  <si>
    <t>河北省衡水市枣强县大营镇曙光街</t>
  </si>
  <si>
    <t>安平县三其丝网有限公司</t>
  </si>
  <si>
    <t>乔藏会</t>
  </si>
  <si>
    <t>安平县子文工业区</t>
  </si>
  <si>
    <t>安平县港丰丝网经销处</t>
  </si>
  <si>
    <t>131125L4770194X</t>
  </si>
  <si>
    <t>苑君祎</t>
  </si>
  <si>
    <t>安平县丝网大世界Ｂ区５号楼</t>
  </si>
  <si>
    <t>深州市恒佳金属丝网制品有限公司</t>
  </si>
  <si>
    <t>李稳宝</t>
  </si>
  <si>
    <t>深州市深安路西侧赵八庄路段</t>
  </si>
  <si>
    <t>衡水铭宇文体用品商贸有限责任公司</t>
  </si>
  <si>
    <t>高恒君</t>
  </si>
  <si>
    <t>衡水市桃城区问津街73号2幢2单元302（运输公司家属院）</t>
  </si>
  <si>
    <t>河北东润商品混凝土有限公司</t>
  </si>
  <si>
    <t>许国雷</t>
  </si>
  <si>
    <t>饶阳县王同岳乡马长屯村正港路１－１号</t>
  </si>
  <si>
    <t>深州市龙鑫服装有限公司</t>
  </si>
  <si>
    <t>未书华</t>
  </si>
  <si>
    <t>深州市永盛大街西长江路北</t>
  </si>
  <si>
    <t>河北诺亿物联网科技有限公司</t>
  </si>
  <si>
    <t>赵海君</t>
  </si>
  <si>
    <t>衡水市桃城区新华东路１０号６１１１室</t>
  </si>
  <si>
    <t>河北岳祥金属制品有限公司</t>
  </si>
  <si>
    <t>赵大彪</t>
  </si>
  <si>
    <t>饶阳县王同岳乡马长屯村兴盛路１９号</t>
  </si>
  <si>
    <t>河北坤饶线缆有限公司</t>
  </si>
  <si>
    <t>周娜娜</t>
  </si>
  <si>
    <t>饶阳县五公镇邹村村北(饶阳县冀强电线电缆厂北邻)</t>
  </si>
  <si>
    <t>衡水林明数码彩印有限公司</t>
  </si>
  <si>
    <t>黄广林</t>
  </si>
  <si>
    <t>武邑县循环经济园区威武大街东侧印刷南路16号</t>
  </si>
  <si>
    <t>武强县富凯纺织有限公司</t>
  </si>
  <si>
    <t>贾振英</t>
  </si>
  <si>
    <t>武强县周窝镇旧城村</t>
  </si>
  <si>
    <t>衡水达立德超硬磨料有限公司</t>
  </si>
  <si>
    <t>13112459249033X</t>
  </si>
  <si>
    <t>何友存</t>
  </si>
  <si>
    <t>河北省衡水市饶阳县饶阳镇西草芦村东</t>
  </si>
  <si>
    <t>安平县攀瑞丝网制品有限公司</t>
  </si>
  <si>
    <t>崔全喜</t>
  </si>
  <si>
    <t>安平县城关镇郭屯村西北角</t>
  </si>
  <si>
    <t>河北华邦橡塑有限公司</t>
  </si>
  <si>
    <t>河北省衡水市景县降河流工业区</t>
  </si>
  <si>
    <t>衡水长诚石化贸易有限公司</t>
  </si>
  <si>
    <t>宋振桥</t>
  </si>
  <si>
    <t>衡水市桃城区南华村衡枣路西华兴世家北邻</t>
  </si>
  <si>
    <t>枣强县高进皮草有限公司</t>
  </si>
  <si>
    <t>梁起爱</t>
  </si>
  <si>
    <t>衡水纳华商贸有限公司</t>
  </si>
  <si>
    <t>石迎娜</t>
  </si>
  <si>
    <t>衡水胜利西路2077号西苑小区3号楼2层</t>
  </si>
  <si>
    <t>安平县彤凡玻璃纤维制品厂</t>
  </si>
  <si>
    <t>131125L47703128</t>
  </si>
  <si>
    <t>万成瑞</t>
  </si>
  <si>
    <t>安平县西两洼乡史官屯村</t>
  </si>
  <si>
    <t>安平县德辰丝网机械有限公司</t>
  </si>
  <si>
    <t>文赛</t>
  </si>
  <si>
    <t>安平县徐疃村南1000米处</t>
  </si>
  <si>
    <t>深州市永兴五金机电门市部</t>
  </si>
  <si>
    <t>深州市永平大街东工业路北</t>
  </si>
  <si>
    <t>河北帝融贸易有限公司</t>
  </si>
  <si>
    <t>刘小林</t>
  </si>
  <si>
    <t>河北省衡水市桃城区胜利西路２３８８号</t>
  </si>
  <si>
    <t>衡水鑫美康医疗器材厂</t>
  </si>
  <si>
    <t>韩冰</t>
  </si>
  <si>
    <t>河北省衡水市滨湖新区魏屯镇时庄村</t>
  </si>
  <si>
    <t>衡水蓝池赛龙汽车销售服务有限公司</t>
  </si>
  <si>
    <t>牛立业</t>
  </si>
  <si>
    <t>安平县金冀丝网厂</t>
  </si>
  <si>
    <t>131125L31597324</t>
  </si>
  <si>
    <t>候艳联</t>
  </si>
  <si>
    <t>安平县西大良村西</t>
  </si>
  <si>
    <t>阜城县亿丰崇佳包装材料有限公司</t>
  </si>
  <si>
    <t>韩建新</t>
  </si>
  <si>
    <t>安平县鹏顺丝网制造有限公司</t>
  </si>
  <si>
    <t>张双义</t>
  </si>
  <si>
    <t>安平县马江村西</t>
  </si>
  <si>
    <t>冀州市鸿飞雁通信器材有限公司</t>
  </si>
  <si>
    <t>耿建民</t>
  </si>
  <si>
    <t>冀州市经济开发区顺平街东侧</t>
  </si>
  <si>
    <t>河北驰翔橡塑制品有限公司</t>
  </si>
  <si>
    <t>秘相如</t>
  </si>
  <si>
    <t>深州市鑫旺中药饮片有限公司</t>
  </si>
  <si>
    <t>张永和</t>
  </si>
  <si>
    <t>深州市贸易城纬二路</t>
  </si>
  <si>
    <t>冀州市新天地维修养护服务有限责任公司</t>
  </si>
  <si>
    <t>冀州市金鸡大街南头路西</t>
  </si>
  <si>
    <t>河北宝云进出口贸易有限公司</t>
  </si>
  <si>
    <t>衡水市开发区永兴西路2169号3幢3层</t>
  </si>
  <si>
    <t>枣强县森名皮草有限公司</t>
  </si>
  <si>
    <t>刘玉云</t>
  </si>
  <si>
    <t>河北省衡水市枣强县大营镇李富庄村</t>
  </si>
  <si>
    <t>武邑县油脂化工有限公司</t>
  </si>
  <si>
    <t>肖淑珍</t>
  </si>
  <si>
    <t>武邑县审坡镇花园</t>
  </si>
  <si>
    <t>饶阳县华腾铁路器材有限公司</t>
  </si>
  <si>
    <t>纪建吕</t>
  </si>
  <si>
    <t>饶阳县五公镇北官庄村村北（饶阳铁路信号厂院内西北侧）</t>
  </si>
  <si>
    <t>衡水汉隆商贸有限公司</t>
  </si>
  <si>
    <t>衡水市区北部振华东侧（衡水新兴物资有限公司院内）</t>
  </si>
  <si>
    <t>衡水纵横钢铁贸易有限公司</t>
  </si>
  <si>
    <t>顾荣花</t>
  </si>
  <si>
    <t>河北省衡水和平西路１９８６号天元怡水花园３１５幢１－２层３２号</t>
  </si>
  <si>
    <t>冀州市福临门床垫加工厂</t>
  </si>
  <si>
    <t>马红林</t>
  </si>
  <si>
    <t>冀州镇杜沙村西</t>
  </si>
  <si>
    <t>河北德丰聚酯纤维网有限公司</t>
  </si>
  <si>
    <t>谢连顺</t>
  </si>
  <si>
    <t>河北省衡水市饶阳县五公镇京九铁路西</t>
  </si>
  <si>
    <t>安平县森奥丝网制品厂</t>
  </si>
  <si>
    <t>131125L46043957</t>
  </si>
  <si>
    <t>可胡林村</t>
  </si>
  <si>
    <t>河北宏创建材贸易有限责任公司</t>
  </si>
  <si>
    <t>王广成</t>
  </si>
  <si>
    <t>衡水市桃城区和平西路御园小区1号楼11层1120号</t>
  </si>
  <si>
    <t>安平县宇轩龟甲网厂</t>
  </si>
  <si>
    <t>131125L47729344</t>
  </si>
  <si>
    <t>张钦</t>
  </si>
  <si>
    <t>安平县东黄城乡徐张屯村２１９号</t>
  </si>
  <si>
    <t>安平县鹏泽丝网制品有限公司</t>
  </si>
  <si>
    <t>刘贺鹏</t>
  </si>
  <si>
    <t>安平县西两洼乡小辛庄村3316号</t>
  </si>
  <si>
    <t>安平县乾丰金属丝网厂</t>
  </si>
  <si>
    <t>131125L47730660</t>
  </si>
  <si>
    <t>李磊</t>
  </si>
  <si>
    <t>衡水市宏浩酒业商贸有限公司</t>
  </si>
  <si>
    <t>骆占熬</t>
  </si>
  <si>
    <t>衡水市桃城区育才南大街169号广厦上城9-2-901房间</t>
  </si>
  <si>
    <t>衡水世广制衣有限公司</t>
  </si>
  <si>
    <t>孙世广</t>
  </si>
  <si>
    <t>河北省衡水市桃城区赵家圈镇供销社街面二层</t>
  </si>
  <si>
    <t>故城县鹏辉裘革制品有限公司</t>
  </si>
  <si>
    <t>杨清泉</t>
  </si>
  <si>
    <t>故城县广交区职教中心西侧</t>
  </si>
  <si>
    <t>河北奥凯升降设备有限公司</t>
  </si>
  <si>
    <t>魏书甫</t>
  </si>
  <si>
    <t>河北省衡水市武邑县宏达路南侧</t>
  </si>
  <si>
    <t>衡水振东挂车有限公司</t>
  </si>
  <si>
    <t>李振东</t>
  </si>
  <si>
    <t>衡水市桃城区赵圈镇前王村</t>
  </si>
  <si>
    <t>故城县瑞祥汽车配件有限公司</t>
  </si>
  <si>
    <t>衡水市隆盛工程橡胶有限公司</t>
  </si>
  <si>
    <t>孙志远</t>
  </si>
  <si>
    <t>河北省衡水市桃城区程大路９２号</t>
  </si>
  <si>
    <t>衡水展赫工程橡胶有限公司</t>
  </si>
  <si>
    <t>张连香</t>
  </si>
  <si>
    <t>衡水市桃城区邓家庄乡张单驼村</t>
  </si>
  <si>
    <t>安平县万润金属制品厂</t>
  </si>
  <si>
    <t>131125L47743402</t>
  </si>
  <si>
    <t>可雅峰</t>
  </si>
  <si>
    <t>安平县可胡林村西南角</t>
  </si>
  <si>
    <t>枣强县刘宅城桶盖厂</t>
  </si>
  <si>
    <t>刘建文</t>
  </si>
  <si>
    <t>枣强镇刘宅城</t>
  </si>
  <si>
    <t>衡水子航商贸有限公司</t>
  </si>
  <si>
    <t>13110259359793X</t>
  </si>
  <si>
    <t>严明峰</t>
  </si>
  <si>
    <t>衡水市桃城区问津街71号（新华路与问津街交叉口南50米路西）</t>
  </si>
  <si>
    <t>河北荣林玻璃加工有限公司</t>
  </si>
  <si>
    <t>13112659358395X</t>
  </si>
  <si>
    <t>车武波</t>
  </si>
  <si>
    <t>故城县兴华云母制品有限公司</t>
  </si>
  <si>
    <t>刘文冰</t>
  </si>
  <si>
    <t>故城县宏声区张庄村</t>
  </si>
  <si>
    <t>故城县龙马冲压件有限公司</t>
  </si>
  <si>
    <t>冯会稳</t>
  </si>
  <si>
    <t>故城县故城镇马厂村</t>
  </si>
  <si>
    <t>河北浪羽服装有限公司</t>
  </si>
  <si>
    <t>13112859359320X</t>
  </si>
  <si>
    <t>樊志峰</t>
  </si>
  <si>
    <t>河北省衡水市阜城县崔庙镇刘娥村</t>
  </si>
  <si>
    <t>康姆帕斯电子科技衡水有限公司</t>
  </si>
  <si>
    <t>曹晋洋</t>
  </si>
  <si>
    <t>衡水永兴西路1589号1幢4单元11层1103号</t>
  </si>
  <si>
    <t>安平县万众丝网制品有限公司</t>
  </si>
  <si>
    <t>李景洲</t>
  </si>
  <si>
    <t>安平县丝网工业园区Ⅰ-10北边</t>
  </si>
  <si>
    <t>安平县旭航金属制品有限公司</t>
  </si>
  <si>
    <t>苏卫权</t>
  </si>
  <si>
    <t>安平县保衡路东（河村村东）</t>
  </si>
  <si>
    <t>衡水兴洋商贸有限公司</t>
  </si>
  <si>
    <t>安文磊</t>
  </si>
  <si>
    <t>河北省衡水永兴路南清平街东侧腾达新城８幢３单元２层２０２</t>
  </si>
  <si>
    <t>冀州市兴泰玻璃钢有限公司</t>
  </si>
  <si>
    <t>赵汉珠</t>
  </si>
  <si>
    <t>冀州市迎宾南大街１２８９号</t>
  </si>
  <si>
    <t>深州市博义康化工贸易有限公司</t>
  </si>
  <si>
    <t>王小涛</t>
  </si>
  <si>
    <t>深州市唐奉镇北大町村北</t>
  </si>
  <si>
    <t>安平县开拓筛网厂</t>
  </si>
  <si>
    <t>131125L02910465</t>
  </si>
  <si>
    <t>张振普</t>
  </si>
  <si>
    <t>安平县马店镇赵院</t>
  </si>
  <si>
    <t>冀州市晶通电信器材厂</t>
  </si>
  <si>
    <t>131181L33163124</t>
  </si>
  <si>
    <t>安平县金尔泽五金家电城</t>
  </si>
  <si>
    <t>谢电超</t>
  </si>
  <si>
    <t>中心路北段路西</t>
  </si>
  <si>
    <t>安平县瑞茂丝网有限公司</t>
  </si>
  <si>
    <t>马伟</t>
  </si>
  <si>
    <t>安平县马店镇付各庄村村南800米处</t>
  </si>
  <si>
    <t>安平县安河丝网厂</t>
  </si>
  <si>
    <t>131125L48651665</t>
  </si>
  <si>
    <t>高海涛</t>
  </si>
  <si>
    <t>安平县安平镇河漕村</t>
  </si>
  <si>
    <t>衡水建硕工程橡胶有限公司</t>
  </si>
  <si>
    <t>魏建刚</t>
  </si>
  <si>
    <t>衡水滨湖新区彭杜乡王许庄</t>
  </si>
  <si>
    <t>河北东乐商贸有限公司</t>
  </si>
  <si>
    <t>王美荣</t>
  </si>
  <si>
    <t>衡水市桃城区红旗大街12号2层</t>
  </si>
  <si>
    <t>故城县福浩裘革制品有限公司</t>
  </si>
  <si>
    <t>武文芝</t>
  </si>
  <si>
    <t>冀州市康益医疗器械经销处</t>
  </si>
  <si>
    <t>唐长水</t>
  </si>
  <si>
    <t>冀州市昌成路</t>
  </si>
  <si>
    <t>武强县浩泽网业有限公司</t>
  </si>
  <si>
    <t>魏楠楠</t>
  </si>
  <si>
    <t>武强县北代乡前西代村</t>
  </si>
  <si>
    <t>饶阳县兴峰纺织有限公司</t>
  </si>
  <si>
    <t>13112459540752X</t>
  </si>
  <si>
    <t>卢士圈</t>
  </si>
  <si>
    <t>河北省衡水市饶阳县合方管理区南空城村村东</t>
  </si>
  <si>
    <t>衡水乾贞商贸有限公司</t>
  </si>
  <si>
    <t>宋桂敏</t>
  </si>
  <si>
    <t>武强县众联兴纸品包装有限公司</t>
  </si>
  <si>
    <t>吉登峰</t>
  </si>
  <si>
    <t>饶阳县鑫盛铁路器材有限公司</t>
  </si>
  <si>
    <t>13112459541720X</t>
  </si>
  <si>
    <t>纪会社</t>
  </si>
  <si>
    <t>河北省衡水市饶阳县五公镇北官庄村北188号</t>
  </si>
  <si>
    <t>13110255606718X</t>
  </si>
  <si>
    <t>孟祥燕</t>
  </si>
  <si>
    <t>衡水市桃城区胜利西路218号1栋1-2层菜市场</t>
  </si>
  <si>
    <t>衡水格朗德贸易有限公司</t>
  </si>
  <si>
    <t>倪博文</t>
  </si>
  <si>
    <t>景县青兰乡东青兰村</t>
  </si>
  <si>
    <t>河北创兴塑业有限公司</t>
  </si>
  <si>
    <t>温兴周</t>
  </si>
  <si>
    <t>冀州市信都东路北侧</t>
  </si>
  <si>
    <t>枣强县德营皮草有限公司</t>
  </si>
  <si>
    <t>13112155607323X</t>
  </si>
  <si>
    <t>李俊杰</t>
  </si>
  <si>
    <t>故城县永兴皮草制品有限公司</t>
  </si>
  <si>
    <t>王玉红</t>
  </si>
  <si>
    <t>衡水玉吉日化商贸有限公司</t>
  </si>
  <si>
    <t>季连华</t>
  </si>
  <si>
    <t>衡水市桃城区和平东路28号（衡水运输集团有限公司）</t>
  </si>
  <si>
    <t>衡水博盛路桥材料有限公司</t>
  </si>
  <si>
    <t>赵军萍</t>
  </si>
  <si>
    <t>衡水市桃城区大麻森乡大善彰村、战备路北侧。</t>
  </si>
  <si>
    <t>衡水市桃城区湖城印刷厂</t>
  </si>
  <si>
    <t>张春仓</t>
  </si>
  <si>
    <t>桃城区胜利东利银胡同8号</t>
  </si>
  <si>
    <t>武强县东风家电</t>
  </si>
  <si>
    <t>时东海</t>
  </si>
  <si>
    <t>平安路</t>
  </si>
  <si>
    <t>唐山市冀东鑫盛汽车销售服务有限公司武邑分公司</t>
  </si>
  <si>
    <t>杨小东</t>
  </si>
  <si>
    <t>武邑县冀衡工业园威武大街西侧</t>
  </si>
  <si>
    <t>冀州市华谊暖通设备有限公司</t>
  </si>
  <si>
    <t>刘喜风</t>
  </si>
  <si>
    <t>冀州市周胡刘村北</t>
  </si>
  <si>
    <t>河北同德鼓风机有限公司</t>
  </si>
  <si>
    <t>武强县建威家电商场</t>
  </si>
  <si>
    <t>李建威</t>
  </si>
  <si>
    <t>振兴路</t>
  </si>
  <si>
    <t>安平县锦威五金丝网制品有限公司</t>
  </si>
  <si>
    <t>赵广均</t>
  </si>
  <si>
    <t>安平县裕华路南段路东</t>
  </si>
  <si>
    <t>安平县坤华五金丝网制品有限公司</t>
  </si>
  <si>
    <t>邱峰峰</t>
  </si>
  <si>
    <t>安平县王各庄工业区（为民街北）</t>
  </si>
  <si>
    <t>冀州市荣成金属制品有限责任公司</t>
  </si>
  <si>
    <t>冀州市信都东路</t>
  </si>
  <si>
    <t>衡水伟创汽车贸易有限公司</t>
  </si>
  <si>
    <t>魏建飞</t>
  </si>
  <si>
    <t>衡水市开发区昌明大街西胜利路北西苑公寓1-3层607号门店</t>
  </si>
  <si>
    <t>冀州中意复合材料科技有限公司</t>
  </si>
  <si>
    <t>故城县华禹冲压件有限公司</t>
  </si>
  <si>
    <t>沈福顺</t>
  </si>
  <si>
    <t>故城县青罕镇南官庄村西</t>
  </si>
  <si>
    <t>河北东正枚机械有限公司</t>
  </si>
  <si>
    <t>吴秀菊</t>
  </si>
  <si>
    <t>深州市宏达五金制品有限公司</t>
  </si>
  <si>
    <t>刘士达</t>
  </si>
  <si>
    <t>深州市唐奉镇北大疃村北</t>
  </si>
  <si>
    <t>冀州市伟业化工商贸有限公司</t>
  </si>
  <si>
    <t>冀州市官道李镇富民路南侧</t>
  </si>
  <si>
    <t>河北华邦金属结构有限公司</t>
  </si>
  <si>
    <t>13110255608342X</t>
  </si>
  <si>
    <t>程广然</t>
  </si>
  <si>
    <t>衡水市桃城区胜利东路1450号（衡水监狱院内）</t>
  </si>
  <si>
    <t>河北伊尔皮纳金属制品有限公司</t>
  </si>
  <si>
    <t>闫晓丽</t>
  </si>
  <si>
    <t>安平县正饶路</t>
  </si>
  <si>
    <t>安平县安荣丝网制品有限公司</t>
  </si>
  <si>
    <t>崔胜</t>
  </si>
  <si>
    <t>故城县世豪皮草有限公司</t>
  </si>
  <si>
    <t>赵兰翠</t>
  </si>
  <si>
    <t>故城县饶阳店镇王庄村</t>
  </si>
  <si>
    <t>衡水金联商贸有限公司</t>
  </si>
  <si>
    <t>卢铁护</t>
  </si>
  <si>
    <t>衡水市开发区22号小区（服装路西侧）</t>
  </si>
  <si>
    <t>安平县奥安钢格板厂</t>
  </si>
  <si>
    <t>131125L31580434</t>
  </si>
  <si>
    <t>王各庄开发区</t>
  </si>
  <si>
    <t>故城县双鑫皮草有限公司</t>
  </si>
  <si>
    <t>韩新华</t>
  </si>
  <si>
    <t>故城县琦越皮草有限公司</t>
  </si>
  <si>
    <t>吴树军</t>
  </si>
  <si>
    <t>故城县饶阳店镇吴庄村</t>
  </si>
  <si>
    <t>石家庄柏年康成健康管理有限公司衡水分公司</t>
  </si>
  <si>
    <t>刘雪艳</t>
  </si>
  <si>
    <t>衡水市开发区人民西路818号B区10号</t>
  </si>
  <si>
    <t>故城县宏越皮草有限公司</t>
  </si>
  <si>
    <t>朱希栋</t>
  </si>
  <si>
    <t>故城县饶阳店镇朱辛庄邢德路南</t>
  </si>
  <si>
    <t>河北盛魁丝网制品有限公司</t>
  </si>
  <si>
    <t>李跃明</t>
  </si>
  <si>
    <t>安平县郭西村南（公路南中段）</t>
  </si>
  <si>
    <t>河北联谊煤炭贸易有限公司</t>
  </si>
  <si>
    <t>敬玉田</t>
  </si>
  <si>
    <t>安平县为民东街南侧</t>
  </si>
  <si>
    <t>故城县通达皮草有限公司</t>
  </si>
  <si>
    <t>刘丙义</t>
  </si>
  <si>
    <t>故城县郑口镇二坛村</t>
  </si>
  <si>
    <t>衡水苏宁云商商贸有限公司</t>
  </si>
  <si>
    <t>13110255609513X</t>
  </si>
  <si>
    <t>衡水市桃城区劝业街99号（信发商厦）</t>
  </si>
  <si>
    <t>故城县诚信加油站</t>
  </si>
  <si>
    <t>胡玉荣</t>
  </si>
  <si>
    <t>故城县夏庄镇夏西村邢德公路南侧</t>
  </si>
  <si>
    <t>衡水卓远照明电器销售有限公司</t>
  </si>
  <si>
    <t>李广军</t>
  </si>
  <si>
    <t>衡水市桃城区人民东路北绿景小区1幢2--302室</t>
  </si>
  <si>
    <t>衡水龙马医药贸易有限公司</t>
  </si>
  <si>
    <t>衡水市桃城区站前东路2幢</t>
  </si>
  <si>
    <t>安平县西关印刷厂</t>
  </si>
  <si>
    <t>弓世昌</t>
  </si>
  <si>
    <t>安平县西马路西、网都街南</t>
  </si>
  <si>
    <t>衡水九沣液压有限公司</t>
  </si>
  <si>
    <t>王刚</t>
  </si>
  <si>
    <t>衡水市桃城区河沿路西侧</t>
  </si>
  <si>
    <t>冀州市京安防腐防爆电器有限公司</t>
  </si>
  <si>
    <t>13118155609679X</t>
  </si>
  <si>
    <t>李文华</t>
  </si>
  <si>
    <t>枣强县钦帅皮草有限公司</t>
  </si>
  <si>
    <t>顾俊茹</t>
  </si>
  <si>
    <t>河北阿克思福化工有限公司</t>
  </si>
  <si>
    <t>周树群</t>
  </si>
  <si>
    <t>故城县一诺皮草制品有限公司</t>
  </si>
  <si>
    <t>于恩杰</t>
  </si>
  <si>
    <t>故城县郑口镇京杭大街西侧</t>
  </si>
  <si>
    <t>衡水九鼎橡塑进出口有限公司</t>
  </si>
  <si>
    <t>韩猛</t>
  </si>
  <si>
    <t>衡水市橡胶城17区17号2幢</t>
  </si>
  <si>
    <t>衡水铭瑞金属制品有限公司</t>
  </si>
  <si>
    <t>陈金俊</t>
  </si>
  <si>
    <t>衡水市路北新区滏阳四路东侧、新区七路以北</t>
  </si>
  <si>
    <t>衡水伯维塑业有限公司</t>
  </si>
  <si>
    <t>高淑英</t>
  </si>
  <si>
    <t>衡水市桃城区赵圈镇李家店村</t>
  </si>
  <si>
    <t>衡水鑫海金属产品有限责任公司</t>
  </si>
  <si>
    <t>李忠斌</t>
  </si>
  <si>
    <t>衡水市桃城区育才街东侧1幢1层（衡水龙港建筑构件有限公司院内）</t>
  </si>
  <si>
    <t>河北企信机械有限公司</t>
  </si>
  <si>
    <t>孙广地</t>
  </si>
  <si>
    <t>武强县杜林村</t>
  </si>
  <si>
    <t>饶阳县宏扬家电</t>
  </si>
  <si>
    <t>李向乐</t>
  </si>
  <si>
    <t>饶阳县繁荣街</t>
  </si>
  <si>
    <t>河北海鲲机械设备有限公司</t>
  </si>
  <si>
    <t>代占魁</t>
  </si>
  <si>
    <t>河北亨得利钟表商贸有限公司</t>
  </si>
  <si>
    <t>冀州市宏达商贸城</t>
  </si>
  <si>
    <t>桂兰顺</t>
  </si>
  <si>
    <t>冀州市迎宾大街与信都路交叉口</t>
  </si>
  <si>
    <t>故城县路明灯饰有限公司</t>
  </si>
  <si>
    <t>刘文平</t>
  </si>
  <si>
    <t>故城县邢德路东</t>
  </si>
  <si>
    <t>枣强县威立雅皮草有限公司</t>
  </si>
  <si>
    <t>吕延臣</t>
  </si>
  <si>
    <t>枣强县大营镇康营路西侧</t>
  </si>
  <si>
    <t>枣强县豪运皮草制品有限公司</t>
  </si>
  <si>
    <t>荣站领</t>
  </si>
  <si>
    <t>枣强县新屯乡工业园区衡大路西侧</t>
  </si>
  <si>
    <t>饶阳县万乘机电销售有限责任公司</t>
  </si>
  <si>
    <t>赵少峰</t>
  </si>
  <si>
    <t>饶阳县人民西路43号</t>
  </si>
  <si>
    <t>安平县建龙丝网贸易有限公司</t>
  </si>
  <si>
    <t>孟士西</t>
  </si>
  <si>
    <t>饶阳县世卿棉花收购有限公司</t>
  </si>
  <si>
    <t>李艳顺</t>
  </si>
  <si>
    <t>饶阳县饶阳镇段君道村东饶阳县运通纺纱厂斜对面</t>
  </si>
  <si>
    <t>河北必美宜纺织有限公司</t>
  </si>
  <si>
    <t>翟秋月</t>
  </si>
  <si>
    <t>饶阳县北环路9号</t>
  </si>
  <si>
    <t>冀州市联益粘合剂有限公司</t>
  </si>
  <si>
    <t>王忠安</t>
  </si>
  <si>
    <t>冀州市冀徐路口福利生产基地</t>
  </si>
  <si>
    <t>衡水精英机械贸易有限公司</t>
  </si>
  <si>
    <t>王绍生</t>
  </si>
  <si>
    <t>衡水市桃城区京大路西侧68号</t>
  </si>
  <si>
    <t>衡水恒丰橡胶贸易有限公司</t>
  </si>
  <si>
    <t>彭建祥</t>
  </si>
  <si>
    <t>衡水市开发区庆丰街以东万和苑小区商业门店1-2层10号门店</t>
  </si>
  <si>
    <t>武强县兴源电器有限公司</t>
  </si>
  <si>
    <t>李领民</t>
  </si>
  <si>
    <t>西薛村</t>
  </si>
  <si>
    <t>深州冀东水泥有限责任公司</t>
  </si>
  <si>
    <t>13118255766367X</t>
  </si>
  <si>
    <t>孙建勋</t>
  </si>
  <si>
    <t>深州市长江东路北侧桃源大街西侧</t>
  </si>
  <si>
    <t>河北嘉瑞玻璃钢有限公司</t>
  </si>
  <si>
    <t>李秀新</t>
  </si>
  <si>
    <t>故城县衡德工业园</t>
  </si>
  <si>
    <t>安平县明翔五金丝网有限公司</t>
  </si>
  <si>
    <t>赵江浩</t>
  </si>
  <si>
    <t>安平县保衡路东（河村东南）</t>
  </si>
  <si>
    <t>衡水泽强机械贸易有限公司</t>
  </si>
  <si>
    <t>衡水市桃城区康宁街9号技校生活区1-1-302</t>
  </si>
  <si>
    <t>衡水永诺国际贸易有限公司</t>
  </si>
  <si>
    <t>姜丽</t>
  </si>
  <si>
    <t>衡水市桃城区何庄乡疙瘩头村（胜康街19号）</t>
  </si>
  <si>
    <t>故城县乾瑞裘革制品有限公司</t>
  </si>
  <si>
    <t>李惠鹏</t>
  </si>
  <si>
    <t>故城县郑口镇前沙岗村北</t>
  </si>
  <si>
    <t>安平县兴通五金丝网制品有限公司</t>
  </si>
  <si>
    <t>赵树凯</t>
  </si>
  <si>
    <t>安平县经济开发区经一路5号、12号车间1、2区</t>
  </si>
  <si>
    <t>饶阳县凯航金属丝网制品有限公司</t>
  </si>
  <si>
    <t>罗翠册</t>
  </si>
  <si>
    <t>饶阳县饶阳镇刘各庄村幸福街127号</t>
  </si>
  <si>
    <t>故城县金坤金属贸易有限公司</t>
  </si>
  <si>
    <t>13112655767095X</t>
  </si>
  <si>
    <t>陈友文</t>
  </si>
  <si>
    <t>故城县建国镇罗马村</t>
  </si>
  <si>
    <t>景县武洲化工厂</t>
  </si>
  <si>
    <t>张立国</t>
  </si>
  <si>
    <t>景县城西常庄</t>
  </si>
  <si>
    <t>衡水滨湖新区宜丰喷涂机厂</t>
  </si>
  <si>
    <t>李西隽</t>
  </si>
  <si>
    <t>河北大正瑞华橡塑管业有限公司</t>
  </si>
  <si>
    <t>王俊成</t>
  </si>
  <si>
    <t>景县降河流施庄</t>
  </si>
  <si>
    <t>河北隆康玻璃钢有限公司</t>
  </si>
  <si>
    <t>康伟</t>
  </si>
  <si>
    <t>枣强县裕华东街356号</t>
  </si>
  <si>
    <t>衡水蓝博特种钢有限公司</t>
  </si>
  <si>
    <t>衡水俊升彩印厂</t>
  </si>
  <si>
    <t>衡水桃城区彭杜乡枣园新村</t>
  </si>
  <si>
    <t>衡水盛杰包装有限公司</t>
  </si>
  <si>
    <t>周世杰</t>
  </si>
  <si>
    <t>衡水开发区大麻森乡大麻森村</t>
  </si>
  <si>
    <t>故城县志财皮草有限公司</t>
  </si>
  <si>
    <t>13112655767028X</t>
  </si>
  <si>
    <t>杨志财</t>
  </si>
  <si>
    <t>故城县饶阳店镇宋庄村</t>
  </si>
  <si>
    <t>河北川木机械制造有限公司</t>
  </si>
  <si>
    <t>孙树华</t>
  </si>
  <si>
    <t>衡水兆星复合材料有限公司</t>
  </si>
  <si>
    <t>孙长春</t>
  </si>
  <si>
    <t>冀州市可汗之风风电设备科技有限公司</t>
  </si>
  <si>
    <t>河北恒辉玻璃钢有限公司</t>
  </si>
  <si>
    <t>谷世存</t>
  </si>
  <si>
    <t>枣强县玻璃钢城工业街南侧</t>
  </si>
  <si>
    <t>衡水市兴顺劳保制品贸易有限公司</t>
  </si>
  <si>
    <t>尚风岐</t>
  </si>
  <si>
    <t>衡水市桃城区滨海路小商品市场A座6号1-2层</t>
  </si>
  <si>
    <t>衡水培根商贸有限公司</t>
  </si>
  <si>
    <t>贾元元</t>
  </si>
  <si>
    <t>衡水市桃城区永兴西路689号1幢202室</t>
  </si>
  <si>
    <t>故城县联福裘革制品有限公司</t>
  </si>
  <si>
    <t>郝连富</t>
  </si>
  <si>
    <t>冀州市华林合成材料有限公司</t>
  </si>
  <si>
    <t>王成见</t>
  </si>
  <si>
    <t>冀州市彭村村西</t>
  </si>
  <si>
    <t>安平县昊华金属贸易有限公司</t>
  </si>
  <si>
    <t>13112555768354X</t>
  </si>
  <si>
    <t>安平县两洼乡东（西两洼南）</t>
  </si>
  <si>
    <t>安平县盛久丝网有限公司</t>
  </si>
  <si>
    <t>范广明</t>
  </si>
  <si>
    <t>安平县东寨子村村南150米处</t>
  </si>
  <si>
    <t>河北华久金属制品有限公司</t>
  </si>
  <si>
    <t>13112455768098X</t>
  </si>
  <si>
    <t>陈顺良</t>
  </si>
  <si>
    <t>饶阳县马屯丝网创业基地兴盛路9号</t>
  </si>
  <si>
    <t>衡水益丰科技有限公司</t>
  </si>
  <si>
    <t>衡水市桃城区赵家圈镇勾家村村东砖厂院内</t>
  </si>
  <si>
    <t>故城县广鑫皮草有限公司</t>
  </si>
  <si>
    <t>穆振广</t>
  </si>
  <si>
    <t>故城县饶阳店镇刘辛庄村</t>
  </si>
  <si>
    <t>河北聚宝源服饰有限公司</t>
  </si>
  <si>
    <t>许玉钊</t>
  </si>
  <si>
    <t>枣强县新屯乡工业区</t>
  </si>
  <si>
    <t>景县会智摩托车销售中心</t>
  </si>
  <si>
    <t>李建国</t>
  </si>
  <si>
    <t>景县棉麻大楼对过</t>
  </si>
  <si>
    <t>衡水市桃城区伟业机床加工厂</t>
  </si>
  <si>
    <t>13110255768581X</t>
  </si>
  <si>
    <t>代伟利</t>
  </si>
  <si>
    <t>衡水市桃城区人民中路63号</t>
  </si>
  <si>
    <t>安平县蓝阳丝网有限公司</t>
  </si>
  <si>
    <t>王路兵</t>
  </si>
  <si>
    <t>安平县西王庄村南（正饶路南）</t>
  </si>
  <si>
    <t>安平县泰润丝网制造有限公司</t>
  </si>
  <si>
    <t>13112555768872X</t>
  </si>
  <si>
    <t>宋雷</t>
  </si>
  <si>
    <t>河北博创风机制造有限公司</t>
  </si>
  <si>
    <t>郭艳查</t>
  </si>
  <si>
    <t>河北省衡水市武强县经济开发区</t>
  </si>
  <si>
    <t>安平县丰和交安设施有限公司</t>
  </si>
  <si>
    <t>13112555767343X</t>
  </si>
  <si>
    <t>张岗圈</t>
  </si>
  <si>
    <t>河北兴电电力设备有限公司</t>
  </si>
  <si>
    <t>蒋桂通</t>
  </si>
  <si>
    <t>衡水万安商贸有限公司</t>
  </si>
  <si>
    <t>13110255768522X</t>
  </si>
  <si>
    <t>苏国红</t>
  </si>
  <si>
    <t>衡水市桃城区何家庄乡青杨树村</t>
  </si>
  <si>
    <t>衡水志兴斋高咪咪蛋糕屋</t>
  </si>
  <si>
    <t>高爽</t>
  </si>
  <si>
    <t>河北省衡水市市辖区自强街西侧人民路以北2号1-3层</t>
  </si>
  <si>
    <t>故城县天祥裘皮有限公司</t>
  </si>
  <si>
    <t>故城县郑口镇广交西路丽源胡同</t>
  </si>
  <si>
    <t>衡水安信汽车贸易有限公司</t>
  </si>
  <si>
    <t>关信良</t>
  </si>
  <si>
    <t>衡水市开发区东团马村</t>
  </si>
  <si>
    <t>武邑县路达加油站</t>
  </si>
  <si>
    <t>金立芳</t>
  </si>
  <si>
    <t>武邑县赵桥镇南武小路</t>
  </si>
  <si>
    <t>衡水前进橡胶贸易有限公司</t>
  </si>
  <si>
    <t>13110255769496X</t>
  </si>
  <si>
    <t>王懂祥</t>
  </si>
  <si>
    <t>衡水市桃城区河东街道办事处干马村</t>
  </si>
  <si>
    <t>安平县海润丝网织造有限公司</t>
  </si>
  <si>
    <t>王海建</t>
  </si>
  <si>
    <t>安平县为民街东头（路南）</t>
  </si>
  <si>
    <t>河北通菱汽车销售服务有限公司饶阳分公司</t>
  </si>
  <si>
    <t>饶阳县喜奥大街622号</t>
  </si>
  <si>
    <t>阜城县华赋电机模型厂</t>
  </si>
  <si>
    <t>131128L33166878</t>
  </si>
  <si>
    <t>陈书滨</t>
  </si>
  <si>
    <t>王集乡小陈庄</t>
  </si>
  <si>
    <t>衡水利锐车辆配件有限公司</t>
  </si>
  <si>
    <t>谌然勋</t>
  </si>
  <si>
    <t>衡水市桃城区三徐庄西区338号1幢8号</t>
  </si>
  <si>
    <t>枣强县广和玻璃钢有限公司</t>
  </si>
  <si>
    <t>枣强县富强北路219号</t>
  </si>
  <si>
    <t>衡水嘉润商贸有限公司</t>
  </si>
  <si>
    <t>张延敏</t>
  </si>
  <si>
    <t>衡水市育才南大街岸芷庭蓝3区10幢1-2层1039号</t>
  </si>
  <si>
    <t>衡水天腾皮草有限公司</t>
  </si>
  <si>
    <t>孙春潮</t>
  </si>
  <si>
    <t>武邑五岳燃料经销有限公司</t>
  </si>
  <si>
    <t>刘林啸</t>
  </si>
  <si>
    <t>武邑县武邑镇建设西路南</t>
  </si>
  <si>
    <t>中域机电建材城有限公司</t>
  </si>
  <si>
    <t>申效松</t>
  </si>
  <si>
    <t>衡水市红旗大街12号1-3层</t>
  </si>
  <si>
    <t>安平县天北丝网制造有限公司</t>
  </si>
  <si>
    <t>陆彦彪</t>
  </si>
  <si>
    <t>衡水联鑫传动机械设备有限公司</t>
  </si>
  <si>
    <t>位保林</t>
  </si>
  <si>
    <t>衡水鼎业工程材料有限公司</t>
  </si>
  <si>
    <t>吴秀芬</t>
  </si>
  <si>
    <t>武邑县循环经济园区欢龙路与学苑街交叉口</t>
  </si>
  <si>
    <t>衡水多彩印刷有限公司</t>
  </si>
  <si>
    <t>霍春林</t>
  </si>
  <si>
    <t>武邑县循环经济园区威武大街东侧印刷北路16号</t>
  </si>
  <si>
    <t>衡水天佳兆森毛皮制品有限公司</t>
  </si>
  <si>
    <t>王风海</t>
  </si>
  <si>
    <t>景县科海电子电脑商城</t>
  </si>
  <si>
    <t>于振江</t>
  </si>
  <si>
    <t>中心街烟草东侧</t>
  </si>
  <si>
    <t>故城县晟瑞裘革制品有限公司</t>
  </si>
  <si>
    <t>刁章坡</t>
  </si>
  <si>
    <t>故城县郑口镇京杭大街南首西侧</t>
  </si>
  <si>
    <t>衡水平岩物资贸易有限公司</t>
  </si>
  <si>
    <t>白顺平</t>
  </si>
  <si>
    <t>衡水奥杰化工贸易有限公司</t>
  </si>
  <si>
    <t>13110255609003X</t>
  </si>
  <si>
    <t>陈关杰</t>
  </si>
  <si>
    <t>衡水市桃城区胜利东路1759号</t>
  </si>
  <si>
    <t>衡水金康源汽车贸易有限公司</t>
  </si>
  <si>
    <t>王成林</t>
  </si>
  <si>
    <t>衡水市大麻森乡安辛庄村东京衡大街花园段22号</t>
  </si>
  <si>
    <t>枣强县京通皮草有限公司</t>
  </si>
  <si>
    <t>赵玉红</t>
  </si>
  <si>
    <t>枣强县大营镇工商银行后邻</t>
  </si>
  <si>
    <t>安平县亚泰医疗器械厂</t>
  </si>
  <si>
    <t>131125L33173541</t>
  </si>
  <si>
    <t>闫良波</t>
  </si>
  <si>
    <t>故城县伟栋裘皮制品有限公司</t>
  </si>
  <si>
    <t>孙殿强</t>
  </si>
  <si>
    <t>故城县郑口镇新开区体育街西侧</t>
  </si>
  <si>
    <t>河北万泽橡塑科技有限公司</t>
  </si>
  <si>
    <t>刘英领</t>
  </si>
  <si>
    <t>武邑县冀衡循环工业园冀衡路南侧</t>
  </si>
  <si>
    <t>衡水嘉烁贸易有限公司</t>
  </si>
  <si>
    <t>贡丽杰</t>
  </si>
  <si>
    <t>衡水市新华西路1998号华兴小区6号楼2单元1002室</t>
  </si>
  <si>
    <t>枣强县路航橡胶制品有限公司</t>
  </si>
  <si>
    <t>阮海河</t>
  </si>
  <si>
    <t>枣强县肖家镇后河村</t>
  </si>
  <si>
    <t>阜城县昶晔贸易有限公司</t>
  </si>
  <si>
    <t>李红新</t>
  </si>
  <si>
    <t>阜城县武千路北崔庙段</t>
  </si>
  <si>
    <t>衡水恒康医疗器材有限责任公司</t>
  </si>
  <si>
    <t>王桂锋</t>
  </si>
  <si>
    <t>冀州市周村镇薛曹村西（邢衡高速连接线北侧、106国道西侧）</t>
  </si>
  <si>
    <t>河北凯信印刷有限公司</t>
  </si>
  <si>
    <t>丁亚雷</t>
  </si>
  <si>
    <t>河北省衡水市深州市饶阳道7号</t>
  </si>
  <si>
    <t>衡水圣阳橡塑制品贸易有限公司</t>
  </si>
  <si>
    <t>13110255907596X</t>
  </si>
  <si>
    <t>葛双跃</t>
  </si>
  <si>
    <t>衡水市桃城区橡胶城8区20号1幢2层</t>
  </si>
  <si>
    <t>衡水宏卓劳保商贸有限公司</t>
  </si>
  <si>
    <t>寇国敬</t>
  </si>
  <si>
    <t>衡水市桃城区和平路北侧1幢1-3层3号</t>
  </si>
  <si>
    <t>故城县隆鑫化工有限责任公司</t>
  </si>
  <si>
    <t>宋迎燕</t>
  </si>
  <si>
    <t>故城县郑口镇青年街北首</t>
  </si>
  <si>
    <t>安平县联泰丝网贸易有限公司</t>
  </si>
  <si>
    <t>安平县富民路西育德小区（1号楼三单元1楼）</t>
  </si>
  <si>
    <t>安平县奥华丝网制造有限公司</t>
  </si>
  <si>
    <t>可占立</t>
  </si>
  <si>
    <t>安平县可胡林村村南</t>
  </si>
  <si>
    <t>河北省衡水市阜城县崔庙工业小区</t>
  </si>
  <si>
    <t>安平县康悦丝网制品有限公司</t>
  </si>
  <si>
    <t>马悦</t>
  </si>
  <si>
    <t>安平县丝网工业园区ＩＩ－１２南边</t>
  </si>
  <si>
    <t>深州市宏通化工机械配件厂</t>
  </si>
  <si>
    <t>高其涛</t>
  </si>
  <si>
    <t>河北省衡水市深州市大屯镇北护驾庄村东南</t>
  </si>
  <si>
    <t>枣强县宏益玻璃钢有限公司</t>
  </si>
  <si>
    <t>13112159829214X</t>
  </si>
  <si>
    <t>孟虎</t>
  </si>
  <si>
    <t>河北省衡水市枣强县北外环路马厂村南</t>
  </si>
  <si>
    <t>深州市丰荣友联汽车零部件厂</t>
  </si>
  <si>
    <t>131182L52004663</t>
  </si>
  <si>
    <t>张子寒</t>
  </si>
  <si>
    <t>河北省衡水市深州市大屯村</t>
  </si>
  <si>
    <t>河北辉煌线缆有限公司</t>
  </si>
  <si>
    <t>李金义</t>
  </si>
  <si>
    <t>河北省衡水市枣强县加会镇马田村</t>
  </si>
  <si>
    <t>安平县能工丝网有限公司</t>
  </si>
  <si>
    <t>王士彬</t>
  </si>
  <si>
    <t>安平县前刘营村西（保衡路东）</t>
  </si>
  <si>
    <t>安平县智森丝网厂</t>
  </si>
  <si>
    <t>131125L52011775</t>
  </si>
  <si>
    <t>马云龙</t>
  </si>
  <si>
    <t>安平县马店镇马庄村１７４号</t>
  </si>
  <si>
    <t>安平县川森丝网制品有限公司</t>
  </si>
  <si>
    <t>程明颖</t>
  </si>
  <si>
    <t>安平县东两洼村村南500米处</t>
  </si>
  <si>
    <t>阜城县鹏元商厦有限公司</t>
  </si>
  <si>
    <t>梁勇</t>
  </si>
  <si>
    <t>阜城县光明路以北、东大街以东、中兴路以南商铺</t>
  </si>
  <si>
    <t>衡水中亚金属制品有限公司</t>
  </si>
  <si>
    <t>陈铁滨</t>
  </si>
  <si>
    <t>深州市太古庄乡高古庄村南</t>
  </si>
  <si>
    <t>衡水鸿正富制衣有限公司</t>
  </si>
  <si>
    <t>王文静</t>
  </si>
  <si>
    <t>衡水市开发区人民西路1428号</t>
  </si>
  <si>
    <t>衡水庄威塑业有限公司</t>
  </si>
  <si>
    <t>庄志兵</t>
  </si>
  <si>
    <t>武邑县圈头乡陈家湾村东</t>
  </si>
  <si>
    <t>衡水多宝加食品贸易有限公司</t>
  </si>
  <si>
    <t>衡水市桃城区中华南大街787号乾源商务大厦1幢6层B602室</t>
  </si>
  <si>
    <t>衡水武邯交通设施有限公司</t>
  </si>
  <si>
    <t>孟亚东</t>
  </si>
  <si>
    <t>武邑县桥头镇西孟桥头村北</t>
  </si>
  <si>
    <t>饶阳县润通铁路信号器材有限公司</t>
  </si>
  <si>
    <t>赵军茸</t>
  </si>
  <si>
    <t>饶阳县五公镇北官庄村一区34号</t>
  </si>
  <si>
    <t>阜城龙诺塑业有限公司</t>
  </si>
  <si>
    <t>潘卫东</t>
  </si>
  <si>
    <t>衡水胜勇重型机床制造有限公司</t>
  </si>
  <si>
    <t>王广胜</t>
  </si>
  <si>
    <t>阜城县码头工业区</t>
  </si>
  <si>
    <t>衡水逸海工程橡胶有限公司</t>
  </si>
  <si>
    <t>董秀钵</t>
  </si>
  <si>
    <t>衡水市桃城区郑家河沿镇种高村村东</t>
  </si>
  <si>
    <t>枣强县大营奇丰皮毛有限公司</t>
  </si>
  <si>
    <t>13112155909604X</t>
  </si>
  <si>
    <t>张可新</t>
  </si>
  <si>
    <t>衡水首诺包装材料有限公司</t>
  </si>
  <si>
    <t>刘爱民</t>
  </si>
  <si>
    <t>衡水市桃城区大麻森乡苏善彰村</t>
  </si>
  <si>
    <t>安平县顺华丝网机械有限公司</t>
  </si>
  <si>
    <t>刘明会</t>
  </si>
  <si>
    <t>安平县刘吉口村西</t>
  </si>
  <si>
    <t>武强县名流家电门市部</t>
  </si>
  <si>
    <t>韩秋茹</t>
  </si>
  <si>
    <t>河北省衡水市武强县街关镇东南街</t>
  </si>
  <si>
    <t>景县协力胶管有限公司</t>
  </si>
  <si>
    <t>13112755909671X</t>
  </si>
  <si>
    <t>郭保良</t>
  </si>
  <si>
    <t>景县王瞳开发区</t>
  </si>
  <si>
    <t>冀州佳禾化肥有限公司</t>
  </si>
  <si>
    <t>冀州市徐庄乡徐庄</t>
  </si>
  <si>
    <t>河北冀衡集团有限公司蓝天分公司</t>
  </si>
  <si>
    <t>13112255909268X</t>
  </si>
  <si>
    <t>杜玉如</t>
  </si>
  <si>
    <t>武邑县苏正威武大街东侧（冀衡工业园）</t>
  </si>
  <si>
    <t>安平县晟瑞金属制品有限公司</t>
  </si>
  <si>
    <t>孙富攒</t>
  </si>
  <si>
    <t>安平县黄城村西、店子头东北</t>
  </si>
  <si>
    <t>衡水宝圣门业有限公司</t>
  </si>
  <si>
    <t>赵恒仲</t>
  </si>
  <si>
    <t>衡水经济开发区孙西营村</t>
  </si>
  <si>
    <t>故城县创伟裘革制品有限公司</t>
  </si>
  <si>
    <t>郭玉芳</t>
  </si>
  <si>
    <t>枣强县凯瑞皮草有限公司</t>
  </si>
  <si>
    <t>郑彦坤</t>
  </si>
  <si>
    <t>故城县旺昊羊绒制品有限公司</t>
  </si>
  <si>
    <t>魏淑华</t>
  </si>
  <si>
    <t>河北源华农业机械有限公司</t>
  </si>
  <si>
    <t>王根元</t>
  </si>
  <si>
    <t>安平县万海金属制品贸易有限公司</t>
  </si>
  <si>
    <t>赵丽英</t>
  </si>
  <si>
    <t>安平县和平街金帝雅苑小区（10-1-202）</t>
  </si>
  <si>
    <t>故城县富强皮草有限公司</t>
  </si>
  <si>
    <t>高玉强</t>
  </si>
  <si>
    <t>故城县郑口镇杨野庄村</t>
  </si>
  <si>
    <t>衡水中裕胶业有限公司</t>
  </si>
  <si>
    <t>陈连杰</t>
  </si>
  <si>
    <t>阜城县崔庙镇陈辛村北</t>
  </si>
  <si>
    <t>武邑泰祺通讯设备工程安装有限公司</t>
  </si>
  <si>
    <t>孙姬红</t>
  </si>
  <si>
    <t>武邑县城宏达路南侧西环路西侧</t>
  </si>
  <si>
    <t>衡水新光帝蓝萨化学有限公司</t>
  </si>
  <si>
    <t>田海宁</t>
  </si>
  <si>
    <t>衡水市桃城区赵家圈镇赵家圈村</t>
  </si>
  <si>
    <t>衡水恒新电器商贸有限公司</t>
  </si>
  <si>
    <t>啜春辉</t>
  </si>
  <si>
    <t>衡水市和平西路49号</t>
  </si>
  <si>
    <t>衡水市伊爱卫星监控科技有限公司</t>
  </si>
  <si>
    <t>张培</t>
  </si>
  <si>
    <t>衡水市育才街与人民路交叉口西南角</t>
  </si>
  <si>
    <t>故城县兴邦皮草有限公司</t>
  </si>
  <si>
    <t>孟祥臣</t>
  </si>
  <si>
    <t>故城县广交区京杭大街南段西侧</t>
  </si>
  <si>
    <t>阜城县宏伟铸造机械加工厂</t>
  </si>
  <si>
    <t>韩占东</t>
  </si>
  <si>
    <t>王集乡朱辛村</t>
  </si>
  <si>
    <t>枣强县建鹏皮草有限公司</t>
  </si>
  <si>
    <t>许国连</t>
  </si>
  <si>
    <t>枣强县新屯工业园区</t>
  </si>
  <si>
    <t>衡水华凯通信贸易有限公司</t>
  </si>
  <si>
    <t>13110256045000X</t>
  </si>
  <si>
    <t>刘静静</t>
  </si>
  <si>
    <t>衡水市桃城区和平东路南侧</t>
  </si>
  <si>
    <t>故城县源丰皮草有限公司</t>
  </si>
  <si>
    <t>李奎旺</t>
  </si>
  <si>
    <t>故城县三朗乡东牟村</t>
  </si>
  <si>
    <t>河北鹏文包装有限公司</t>
  </si>
  <si>
    <t>华锐</t>
  </si>
  <si>
    <t>武邑县武邑镇武小路东侧</t>
  </si>
  <si>
    <t>阜城县亿冠裘革制品有限公司</t>
  </si>
  <si>
    <t>段连排</t>
  </si>
  <si>
    <t>阜城县城西安北大街</t>
  </si>
  <si>
    <t>故城县汇宇鑫皮草有限公司</t>
  </si>
  <si>
    <t>刘迎新</t>
  </si>
  <si>
    <t>故城县鑫润德皮草有限公司</t>
  </si>
  <si>
    <t>房春峰</t>
  </si>
  <si>
    <t>故城县郑口镇徐庄村</t>
  </si>
  <si>
    <t>枣强县美佳丽尔雅皮草有限公司</t>
  </si>
  <si>
    <t>张立彦</t>
  </si>
  <si>
    <t>河北省衡水市枣强县大营铁路东十八行村</t>
  </si>
  <si>
    <t>饶阳县嘉实服装辅料有限公司</t>
  </si>
  <si>
    <t>孙占力</t>
  </si>
  <si>
    <t>饶阳县大官亭镇南李岗村村南</t>
  </si>
  <si>
    <t>衡水百苹汇电子商贸有限公司</t>
  </si>
  <si>
    <t>周俊义</t>
  </si>
  <si>
    <t>衡水市榕花街418号门店</t>
  </si>
  <si>
    <t>衡水中信广告策划中心</t>
  </si>
  <si>
    <t>衡水桃城区中心街北头路东18号2楼</t>
  </si>
  <si>
    <t>故城县裕丰皮草有限公司</t>
  </si>
  <si>
    <t>秦令祥</t>
  </si>
  <si>
    <t>故城县郑口镇广交区徐庄村</t>
  </si>
  <si>
    <t>衡水衡冲汽车销售服务有限公司</t>
  </si>
  <si>
    <t>刘凡</t>
  </si>
  <si>
    <t>衡水市桃城区大麻森乡魏家村（北外东路609号）</t>
  </si>
  <si>
    <t>安平县华银金属制品厂</t>
  </si>
  <si>
    <t>131125L33176232</t>
  </si>
  <si>
    <t>张二杰</t>
  </si>
  <si>
    <t>故城县超越煤炭购销有限公司</t>
  </si>
  <si>
    <t>马艳美</t>
  </si>
  <si>
    <t>故城县裘运佳皮草有限公司</t>
  </si>
  <si>
    <t>仇子波</t>
  </si>
  <si>
    <t>衡水建民纤维素有限公司</t>
  </si>
  <si>
    <t>董建民</t>
  </si>
  <si>
    <t>武邑县桥头镇光明村村西</t>
  </si>
  <si>
    <t>故城县鸿基皮草有限公司</t>
  </si>
  <si>
    <t>刘桂芹</t>
  </si>
  <si>
    <t>河北省衡水市故城县武官寨镇马庄村北</t>
  </si>
  <si>
    <t>故城县赫豪皮草制品有限公司</t>
  </si>
  <si>
    <t>孟凡峰</t>
  </si>
  <si>
    <t>故城县武官寨镇东孟庄村</t>
  </si>
  <si>
    <t>安平县懋鑫商品混凝土有限公司</t>
  </si>
  <si>
    <t>安平县崔岭村北</t>
  </si>
  <si>
    <t>衡水利拓升橡胶有限公司</t>
  </si>
  <si>
    <t>李乃展</t>
  </si>
  <si>
    <t>故城县三朗乡李长林村</t>
  </si>
  <si>
    <t>故城县祥星皮草有限公司</t>
  </si>
  <si>
    <t>李月玲</t>
  </si>
  <si>
    <t>故城县孟鑫皮草有限公司</t>
  </si>
  <si>
    <t>赵洪霞</t>
  </si>
  <si>
    <t>景县利信橡胶材料有限公司</t>
  </si>
  <si>
    <t>苗永利</t>
  </si>
  <si>
    <t>景县温城苗高工业区</t>
  </si>
  <si>
    <t>衡水德诚皮革有限公司</t>
  </si>
  <si>
    <t>衡水市桃城区河沿镇北沼村村南</t>
  </si>
  <si>
    <t>冀州市永合汽车附件厂</t>
  </si>
  <si>
    <t>王运俭</t>
  </si>
  <si>
    <t>冀州市西王镇南贾村</t>
  </si>
  <si>
    <t>衡水宾宇化工贸易有限公司</t>
  </si>
  <si>
    <t>郭鹏飞</t>
  </si>
  <si>
    <t>衡水市桃城区大邓庄乡邓家庄村</t>
  </si>
  <si>
    <t>故城县腾隆机械配件有限公司</t>
  </si>
  <si>
    <t>张海云</t>
  </si>
  <si>
    <t>故城县华宇裘革制品有限公司</t>
  </si>
  <si>
    <t>李秀格</t>
  </si>
  <si>
    <t>故城县郑口镇镇中路</t>
  </si>
  <si>
    <t>衡水世元食品商贸有限公司</t>
  </si>
  <si>
    <t>袁世辉</t>
  </si>
  <si>
    <t>衡水市桃城区人民东路1幢3号</t>
  </si>
  <si>
    <t>枣强县兴峰皮草有限公司</t>
  </si>
  <si>
    <t>范桂敦</t>
  </si>
  <si>
    <t>枣强县新屯乡东岳庄</t>
  </si>
  <si>
    <t>安平县飞洋金属制品有限公司</t>
  </si>
  <si>
    <t>石东东</t>
  </si>
  <si>
    <t>安平县新盈街南、裕华路西</t>
  </si>
  <si>
    <t>衡水市桃城区昊达箱包加工厂</t>
  </si>
  <si>
    <t>韩广恩</t>
  </si>
  <si>
    <t>衡水市桃城区大麻森乡大善彰村东（榕花北大街高速路口右侧）</t>
  </si>
  <si>
    <t>安平县山屹五金网类制品有限公司</t>
  </si>
  <si>
    <t>王广杰</t>
  </si>
  <si>
    <t>安平县城西王庄东1000米、丝网大世界西邻</t>
  </si>
  <si>
    <t>景县宇华贸易有限公司</t>
  </si>
  <si>
    <t>李娟</t>
  </si>
  <si>
    <t>景县开发区西苑路东侧</t>
  </si>
  <si>
    <t>阜城县腾盛机电设备有限公司</t>
  </si>
  <si>
    <t>韩国荣</t>
  </si>
  <si>
    <t>阜城县霞口镇吕庄</t>
  </si>
  <si>
    <t>安平县驰恒五金丝网制品厂</t>
  </si>
  <si>
    <t>131125L33199936</t>
  </si>
  <si>
    <t>王晶</t>
  </si>
  <si>
    <t>安平县角南村</t>
  </si>
  <si>
    <t>衡水盛明化工贸易有限公司</t>
  </si>
  <si>
    <t>魏明响</t>
  </si>
  <si>
    <t>衡水桃城区河阳东路25号商住楼1单元502房间</t>
  </si>
  <si>
    <t>衡水翔迩油漆有限公司</t>
  </si>
  <si>
    <t>段晶旭</t>
  </si>
  <si>
    <t>深州市乔屯乡后康王城村</t>
  </si>
  <si>
    <t>故城县澳雪裘皮制品有限公司</t>
  </si>
  <si>
    <t>藤连文</t>
  </si>
  <si>
    <t>故城县郑口镇东北屯村</t>
  </si>
  <si>
    <t>故城县梦雅皮毛制品有限公司</t>
  </si>
  <si>
    <t>孟凡军</t>
  </si>
  <si>
    <t>安平县鑫惠金属制品有限公司</t>
  </si>
  <si>
    <t>赵志强</t>
  </si>
  <si>
    <t>安平县堤沃村村南</t>
  </si>
  <si>
    <t>河北水天丝网制品贸易有限公司</t>
  </si>
  <si>
    <t>崔俊岭</t>
  </si>
  <si>
    <t>安平县东马路东为民街南</t>
  </si>
  <si>
    <t>衡水建业复合材料有限公司</t>
  </si>
  <si>
    <t>13112656049108X</t>
  </si>
  <si>
    <t>温洪胜</t>
  </si>
  <si>
    <t>故城县永超皮毛制品有限公司</t>
  </si>
  <si>
    <t>薛维波</t>
  </si>
  <si>
    <t>故城县青年街南首110号</t>
  </si>
  <si>
    <t>衡水亿丰家电商贸有限公司</t>
  </si>
  <si>
    <t>姬志宁</t>
  </si>
  <si>
    <t>衡水市桃城区和平路56号5幢6单元1层101号</t>
  </si>
  <si>
    <t>景县宇硕铸造有限公司</t>
  </si>
  <si>
    <t>刘德军</t>
  </si>
  <si>
    <t>景县杜桥镇小青草河村东南</t>
  </si>
  <si>
    <t>衡水衡顺机械有限公司</t>
  </si>
  <si>
    <t>张秀霞</t>
  </si>
  <si>
    <t>衡水市桃城区北方工业基地中野营村（京衡大街与长宁路交叉口东）</t>
  </si>
  <si>
    <t>饶阳县路凯铁路信号器材有限公司</t>
  </si>
  <si>
    <t>赵海飞</t>
  </si>
  <si>
    <t>饶阳县五公镇北官庄村五区8号</t>
  </si>
  <si>
    <t>安平县中江丝网制品有限公司</t>
  </si>
  <si>
    <t>魏树旺</t>
  </si>
  <si>
    <t>安平县严疃村东100米处</t>
  </si>
  <si>
    <t>安平县前程鬃尾有限公司</t>
  </si>
  <si>
    <t>王建琢</t>
  </si>
  <si>
    <t>安平县为民东街路南（县联社楼下）</t>
  </si>
  <si>
    <t>故城县奥特利裘革制品有限公司</t>
  </si>
  <si>
    <t>13112656049511X</t>
  </si>
  <si>
    <t>姜洪斌</t>
  </si>
  <si>
    <t>故城县西半屯镇瓦子庄村</t>
  </si>
  <si>
    <t>衡水泰达生物质能发电有限公司</t>
  </si>
  <si>
    <t>马剑</t>
  </si>
  <si>
    <t>安平县龙昊加油站</t>
  </si>
  <si>
    <t>段瑞锋</t>
  </si>
  <si>
    <t>安平县杨马庄村西</t>
  </si>
  <si>
    <t>衡水景远橡塑制品有限公司</t>
  </si>
  <si>
    <t>苏志远</t>
  </si>
  <si>
    <t>景县杜桥镇王吾庄</t>
  </si>
  <si>
    <t>河北顶呱呱机械制造有限公司</t>
  </si>
  <si>
    <t>闻朝华</t>
  </si>
  <si>
    <t>武强县街关镇康庄</t>
  </si>
  <si>
    <t>安平县森明金属丝网贸易有限公司</t>
  </si>
  <si>
    <t>13112556049976X</t>
  </si>
  <si>
    <t>王建英</t>
  </si>
  <si>
    <t>安平县丝网大世界E区</t>
  </si>
  <si>
    <t>衡水方桥电器销售有限责任公司</t>
  </si>
  <si>
    <t>张会芳</t>
  </si>
  <si>
    <t>衡水市桃城区问津街40号</t>
  </si>
  <si>
    <t>河北世豪玻璃纤维制品有限公司</t>
  </si>
  <si>
    <t>郭跃辉</t>
  </si>
  <si>
    <t>武强县孙庄乡耿庄</t>
  </si>
  <si>
    <t>河北奥源面粉有限公司</t>
  </si>
  <si>
    <t>耿登旭</t>
  </si>
  <si>
    <t>深州市护驾迟镇西安庄村</t>
  </si>
  <si>
    <t>故城县永铭皮草有限公司</t>
  </si>
  <si>
    <t>孙俊红</t>
  </si>
  <si>
    <t>故城县郑口镇宏声区青年街11号</t>
  </si>
  <si>
    <t>深州市仁仓电机有限公司</t>
  </si>
  <si>
    <t>王金超</t>
  </si>
  <si>
    <t>深州市魏家桥镇孟家村村西(保衡路西侧）</t>
  </si>
  <si>
    <t>冀州市电器开关厂</t>
  </si>
  <si>
    <t>骆铁刚</t>
  </si>
  <si>
    <t>冀州市迎宾大街47号</t>
  </si>
  <si>
    <t>安平县生威鬃尾制品有限公司</t>
  </si>
  <si>
    <t>可旭庄</t>
  </si>
  <si>
    <t>安平县可胡林村西北200米处</t>
  </si>
  <si>
    <t>衡水恒洁天然气有限公司</t>
  </si>
  <si>
    <t>衡水大运矿山输送设备有限公司</t>
  </si>
  <si>
    <t>滕磊磊</t>
  </si>
  <si>
    <t>武邑县肖桥头镇西桑村村南</t>
  </si>
  <si>
    <t>河北如初见体育用品贸易有限公司</t>
  </si>
  <si>
    <t>陈国华</t>
  </si>
  <si>
    <t>阜城县第二小学南侧20区27号</t>
  </si>
  <si>
    <t>枣强县紫旭皮草有限公司</t>
  </si>
  <si>
    <t>万善段</t>
  </si>
  <si>
    <t>冀州中科能源有限公司</t>
  </si>
  <si>
    <t>杨崇广</t>
  </si>
  <si>
    <t>冀州市金鸡南大街639号</t>
  </si>
  <si>
    <t>冀州市苗圃场</t>
  </si>
  <si>
    <t>韩国良</t>
  </si>
  <si>
    <t>冀州市胡刘村南</t>
  </si>
  <si>
    <t>故城县茂源皮草有限公司</t>
  </si>
  <si>
    <t>宋太瑞</t>
  </si>
  <si>
    <t>故城县富美佳皮草有限公司</t>
  </si>
  <si>
    <t>焦春栋</t>
  </si>
  <si>
    <t>故城县新开福兴路45号（故城县三佳畜产品有限公司院内）</t>
  </si>
  <si>
    <t>衡水华亚汽车贸易有限公司</t>
  </si>
  <si>
    <t>13111155908150X</t>
  </si>
  <si>
    <t>徐绍璞</t>
  </si>
  <si>
    <t>衡水老榆木家具有限公司</t>
  </si>
  <si>
    <t>骆立新</t>
  </si>
  <si>
    <t>武邑县赵桥镇毕相城村</t>
  </si>
  <si>
    <t>冀州市跃辉散热器有限责任公司</t>
  </si>
  <si>
    <t>刘俊章</t>
  </si>
  <si>
    <t>冀州市西环路汤村村北</t>
  </si>
  <si>
    <t>武邑亚菲尼蒂木业有限公司</t>
  </si>
  <si>
    <t>薛卫锋</t>
  </si>
  <si>
    <t>衡水龙颍液压技术装备有限公司</t>
  </si>
  <si>
    <t>刘洪颖</t>
  </si>
  <si>
    <t>景县景王路张戈侯南</t>
  </si>
  <si>
    <t>衡水吉美超市有限责任公司冀州市购物广场</t>
  </si>
  <si>
    <t>冀州市兴华北大街769号</t>
  </si>
  <si>
    <t>阜城县宏利商贸有限责任公司</t>
  </si>
  <si>
    <t>葛荣嵩</t>
  </si>
  <si>
    <t>阜城县阜城镇西环路西侧</t>
  </si>
  <si>
    <t>饶阳县金祥棉业有限公司</t>
  </si>
  <si>
    <t>耿少帅</t>
  </si>
  <si>
    <t>饶阳县饶阳镇耿各庄村六区21号</t>
  </si>
  <si>
    <t>河北尚真新材料科技股份有限公司</t>
  </si>
  <si>
    <t>河北福玻斯玻璃钢制品有限公司</t>
  </si>
  <si>
    <t>贾振良</t>
  </si>
  <si>
    <t>冀州市华浩汽车贸易有限公司</t>
  </si>
  <si>
    <t>张玉芬</t>
  </si>
  <si>
    <t>河北信泰钢结构有限责任公司</t>
  </si>
  <si>
    <t>冯春善</t>
  </si>
  <si>
    <t>景县广川镇付赵庄村</t>
  </si>
  <si>
    <t>河北卓盟玻璃制品有限公司</t>
  </si>
  <si>
    <t>王宝收</t>
  </si>
  <si>
    <t>阜城县工业园区</t>
  </si>
  <si>
    <t>阜城县建安电力建设有限责任公司</t>
  </si>
  <si>
    <t>方俊明</t>
  </si>
  <si>
    <t>河北富安达金属丝网制造有限公司</t>
  </si>
  <si>
    <t>13112556197231X</t>
  </si>
  <si>
    <t>崔同亮</t>
  </si>
  <si>
    <t>故城县伟美皮毛制品有限公司</t>
  </si>
  <si>
    <t>13112656197119X</t>
  </si>
  <si>
    <t>张淑芳</t>
  </si>
  <si>
    <t>故城县郑口镇工业路西首路北</t>
  </si>
  <si>
    <t>衡水新超峰金属网业制造有限公司</t>
  </si>
  <si>
    <t>付跃铅</t>
  </si>
  <si>
    <t>饶阳县王同岳乡马长屯村丝网创业基地普发街12号</t>
  </si>
  <si>
    <t>河北实亿丝网制造有限公司</t>
  </si>
  <si>
    <t>王丹凤</t>
  </si>
  <si>
    <t>安平县黄城村北</t>
  </si>
  <si>
    <t>衡水市桃城区衡邑轩鞋业经销处</t>
  </si>
  <si>
    <t>崔路军</t>
  </si>
  <si>
    <t>衡水桃城区彭杜乡康洼村</t>
  </si>
  <si>
    <t>河北通菱汽车销售服务有限公司冀州分公司</t>
  </si>
  <si>
    <t>费文彩</t>
  </si>
  <si>
    <t>故城县利成皮草有限公司</t>
  </si>
  <si>
    <t>闫明广</t>
  </si>
  <si>
    <t>河北华文制衣有限公司</t>
  </si>
  <si>
    <t>张俊燕</t>
  </si>
  <si>
    <t>冀州市周村镇增家庄</t>
  </si>
  <si>
    <t>衡水和硕粮油交易物流有限责任公司</t>
  </si>
  <si>
    <t>赵大建</t>
  </si>
  <si>
    <t>武邑县审坡镇西官庄106国道西</t>
  </si>
  <si>
    <t>枣强县射流真空设备厂</t>
  </si>
  <si>
    <t>徐义峰</t>
  </si>
  <si>
    <t>枣强镇徐小寨</t>
  </si>
  <si>
    <t>安平县骏驰五金丝网制品厂</t>
  </si>
  <si>
    <t>131125L34772247</t>
  </si>
  <si>
    <t>刘小凤</t>
  </si>
  <si>
    <t>衡水庞大龙华汽车销售服务有限公司</t>
  </si>
  <si>
    <t>张宇</t>
  </si>
  <si>
    <t>河北合兴柜业有限公司</t>
  </si>
  <si>
    <t>肖玉停</t>
  </si>
  <si>
    <t>武邑县桥头镇肖桥头村西北</t>
  </si>
  <si>
    <t>衡水普盛建材有限公司</t>
  </si>
  <si>
    <t>李德志</t>
  </si>
  <si>
    <t>衡水市桃城区郑家河沿镇西康村</t>
  </si>
  <si>
    <t>武强县鸿马工具制造有限公司</t>
  </si>
  <si>
    <t>张彦辉</t>
  </si>
  <si>
    <t>武强县武强镇西樊屯村149号</t>
  </si>
  <si>
    <t>衡水鹏博机电进出口贸易有限公司</t>
  </si>
  <si>
    <t>刘林强</t>
  </si>
  <si>
    <t>衡水市桃城区胜利西路13号</t>
  </si>
  <si>
    <t>河北铭益锻压配件有限公司</t>
  </si>
  <si>
    <t>13112756197813X</t>
  </si>
  <si>
    <t>孟宪俊</t>
  </si>
  <si>
    <t>衡水国泰家美电器有限公司</t>
  </si>
  <si>
    <t>柴宏</t>
  </si>
  <si>
    <t>河北省衡水市桃城区人民西路1098号1幢2单元16层1501室</t>
  </si>
  <si>
    <t>深州市宏信电力建设工程有限公司</t>
  </si>
  <si>
    <t>13118256198293X</t>
  </si>
  <si>
    <t>张志民</t>
  </si>
  <si>
    <t>深州市博陵路南侧</t>
  </si>
  <si>
    <t>衡水中博橡塑制品有限公司</t>
  </si>
  <si>
    <t>姚克杰</t>
  </si>
  <si>
    <t>衡水市桃城区北方工业基地内</t>
  </si>
  <si>
    <t>河北金虎柜业有限公司</t>
  </si>
  <si>
    <t>赵新治</t>
  </si>
  <si>
    <t>武邑县肖桥头镇前刘只宁村</t>
  </si>
  <si>
    <t>枣强县冬阳皮草有限公司</t>
  </si>
  <si>
    <t>武峰</t>
  </si>
  <si>
    <t xml:space="preserve">枣强县大营镇王儒林村 </t>
  </si>
  <si>
    <t>衡水丛瑞汽车贸易有限公司</t>
  </si>
  <si>
    <t>衡水市开发区胜利西路2188号2栋</t>
  </si>
  <si>
    <t>衡水新天宇通信贸易有限公司</t>
  </si>
  <si>
    <t>聂昭津</t>
  </si>
  <si>
    <t>衡水市桃城区榕花街东侧1幢</t>
  </si>
  <si>
    <t>衡水华远通信设备有限公司</t>
  </si>
  <si>
    <t>13112767994842X</t>
  </si>
  <si>
    <t>刘俊英</t>
  </si>
  <si>
    <t>景县龙华镇南工业区</t>
  </si>
  <si>
    <t>衡水宝鼎食品贸易有限公司</t>
  </si>
  <si>
    <t>刘玉虎</t>
  </si>
  <si>
    <t>衡水市桃城区和平路5号7幢1层东起第2套</t>
  </si>
  <si>
    <t>河北省武强县通达汽修厂</t>
  </si>
  <si>
    <t>栗书达</t>
  </si>
  <si>
    <t>迎宾街</t>
  </si>
  <si>
    <t>冀州市东鼎化工设备贸易有限公司</t>
  </si>
  <si>
    <t>孔晓英</t>
  </si>
  <si>
    <t>冀州市工业园区开元路南侧（冀州市华丰胶辊厂院内）</t>
  </si>
  <si>
    <t>衡水金发机电销售有限公司</t>
  </si>
  <si>
    <t>刘淑娥</t>
  </si>
  <si>
    <t>和平东路258号</t>
  </si>
  <si>
    <t>枣强县益玮建材有限责任公司</t>
  </si>
  <si>
    <t>张洪亮</t>
  </si>
  <si>
    <t>枣强县枣强镇杜烟村</t>
  </si>
  <si>
    <t>河北亚孜达贸易有限公司</t>
  </si>
  <si>
    <t>郭森泉</t>
  </si>
  <si>
    <t>故城县天一塑料制品有限公司</t>
  </si>
  <si>
    <t>赵淑贞</t>
  </si>
  <si>
    <t>故城县郑口镇新开区西城镇村</t>
  </si>
  <si>
    <t>安平县海利丝网制品有限公司</t>
  </si>
  <si>
    <t>刘彦朝</t>
  </si>
  <si>
    <t>安平县正饶路南（黄城乡政府对过）</t>
  </si>
  <si>
    <t>衡水明德照明科技有限责任公司</t>
  </si>
  <si>
    <t>刘净净</t>
  </si>
  <si>
    <t>衡水市开发区西团马村</t>
  </si>
  <si>
    <t>衡水润博商贸有限公司</t>
  </si>
  <si>
    <t>刘玲</t>
  </si>
  <si>
    <t>衡水市开发区22号小区 服装路西侧</t>
  </si>
  <si>
    <t>武邑县炎威医用化工厂</t>
  </si>
  <si>
    <t>刘冠一</t>
  </si>
  <si>
    <t>武邑县南华路60号</t>
  </si>
  <si>
    <t>衡水国威铸造机械设备有限公司</t>
  </si>
  <si>
    <t>姜红美</t>
  </si>
  <si>
    <t>税友软件集团股份有限公司衡水分公司</t>
  </si>
  <si>
    <t>张耀</t>
  </si>
  <si>
    <t>衡水市桃城区中华大街西侧，新华路北侧2幢8层819号房</t>
  </si>
  <si>
    <t>河北卡邦商贸有限公司</t>
  </si>
  <si>
    <t>13111155766922X</t>
  </si>
  <si>
    <t>刘华滨</t>
  </si>
  <si>
    <t>衡水市开发区人民西路南、前进街西1幢213室</t>
  </si>
  <si>
    <t>河北苏子商贸有限公司</t>
  </si>
  <si>
    <t>李琦</t>
  </si>
  <si>
    <t>河北省衡水市桃城区红旗大街以东人民路南</t>
  </si>
  <si>
    <t>衡水神龙管业有限公司</t>
  </si>
  <si>
    <t>孟庆龙</t>
  </si>
  <si>
    <t>景县杜桥镇工业园</t>
  </si>
  <si>
    <t>衡水鲜又快食品贸易有限公司</t>
  </si>
  <si>
    <t>杜增基</t>
  </si>
  <si>
    <t>衡水市开发区庆丰街（河北省农业生产资料有限公司办公楼）</t>
  </si>
  <si>
    <t>河北梓闻仪表有限公司</t>
  </si>
  <si>
    <t>李立芝</t>
  </si>
  <si>
    <t>衡水瑞杰机电贸易有限公司</t>
  </si>
  <si>
    <t>申志杰</t>
  </si>
  <si>
    <t>衡水市桃城区榕花街与和平路交叉口西北角滏兴国际园1号楼1单元511室</t>
  </si>
  <si>
    <t>河北大漠枣业有限公司</t>
  </si>
  <si>
    <t>河北省衡水市阜城县南环路2号（城关油棉厂院内）</t>
  </si>
  <si>
    <t>衡水报业传媒有限公司</t>
  </si>
  <si>
    <t>衡水市桃城区新华东路50号4幢1层</t>
  </si>
  <si>
    <t>故城县恒立皮草有限公司</t>
  </si>
  <si>
    <t>姚存恒</t>
  </si>
  <si>
    <t>故城县郑口镇前沙岗村</t>
  </si>
  <si>
    <t>安平县烨迪五金网类制品有限公司</t>
  </si>
  <si>
    <t>安平县和平街南侧，西关村</t>
  </si>
  <si>
    <t>故城县连瑞皮草有限公司</t>
  </si>
  <si>
    <t>李其路</t>
  </si>
  <si>
    <t>衡水滨湖新区平原橡塑厂</t>
  </si>
  <si>
    <t>常守开</t>
  </si>
  <si>
    <t>魏屯镇常宜子村</t>
  </si>
  <si>
    <t>故城县金华皮草有限公司</t>
  </si>
  <si>
    <t>孙金西</t>
  </si>
  <si>
    <t>衡水林洋国际贸易有限公司</t>
  </si>
  <si>
    <t>崔森</t>
  </si>
  <si>
    <t>衡水市桃城区和平中路广平胡同16号</t>
  </si>
  <si>
    <t>枣强县奥营乐皮草有限公司</t>
  </si>
  <si>
    <t>13112156322098X</t>
  </si>
  <si>
    <t>刘国全</t>
  </si>
  <si>
    <t>衡水祥顺办公设备贸易有限公司</t>
  </si>
  <si>
    <t>张士全</t>
  </si>
  <si>
    <t>衡水市桃城区和平路北侧2栋3号房</t>
  </si>
  <si>
    <t>饶阳县永宁木器加工厂</t>
  </si>
  <si>
    <t>13112456322258X</t>
  </si>
  <si>
    <t>刘汗宁</t>
  </si>
  <si>
    <t>饶阳县东里满乡西里满村南</t>
  </si>
  <si>
    <t>衡水胜旺食品贸易有限公司</t>
  </si>
  <si>
    <t>樊晓胜</t>
  </si>
  <si>
    <t>衡水市桃城区问津街小商品批发市场10号东1－3房</t>
  </si>
  <si>
    <t>河北泰霸管业有限公司</t>
  </si>
  <si>
    <t>郭世英</t>
  </si>
  <si>
    <t>武强县武小路西侧</t>
  </si>
  <si>
    <t>冀州市志成百货商贸有限公司</t>
  </si>
  <si>
    <t>张彩虹</t>
  </si>
  <si>
    <t>冀州市建设南大街</t>
  </si>
  <si>
    <t>河北衡东工程塑料有限公司</t>
  </si>
  <si>
    <t>徐海波</t>
  </si>
  <si>
    <t>阜城县码头镇工业园区武千路南</t>
  </si>
  <si>
    <t>河北辰卓商贸有限公司</t>
  </si>
  <si>
    <t>13112856322717X</t>
  </si>
  <si>
    <t>高震</t>
  </si>
  <si>
    <t>阜城县阜城镇阜兴大街西侧</t>
  </si>
  <si>
    <t>衡水孟氏盛业玻璃钢设备有限公司</t>
  </si>
  <si>
    <t>孟凡星</t>
  </si>
  <si>
    <t>衡水市桃城区彭杜乡彭杜村</t>
  </si>
  <si>
    <t>阜城县华源商贸有限公司</t>
  </si>
  <si>
    <t>蒋文涛</t>
  </si>
  <si>
    <t>阜城县大白乡</t>
  </si>
  <si>
    <t>衡水桥达铁路工程有限公司</t>
  </si>
  <si>
    <t>王金福</t>
  </si>
  <si>
    <t>衡水市桃城区何庄乡白庙村</t>
  </si>
  <si>
    <t>河北衡水桃城建材集团有限公司建筑材料厂</t>
  </si>
  <si>
    <t>刘西铭</t>
  </si>
  <si>
    <t>衡水市人民西路电厂储灰厂</t>
  </si>
  <si>
    <t>河北宏达卫生用品有限公司</t>
  </si>
  <si>
    <t>13112656323568X</t>
  </si>
  <si>
    <t>李东霞</t>
  </si>
  <si>
    <t>故城县坊庄工业项目区</t>
  </si>
  <si>
    <t>武邑县斯麦特金属制品有限公司</t>
  </si>
  <si>
    <t>李金庆</t>
  </si>
  <si>
    <t>武邑县清凉店镇（复兴路西头）</t>
  </si>
  <si>
    <t>饶阳县茂林木炭有限责任公司</t>
  </si>
  <si>
    <t>何跃宾</t>
  </si>
  <si>
    <t>饶阳县东里满乡东里满村村西</t>
  </si>
  <si>
    <t>深州市鸿宇化工机械配件销售有限公司</t>
  </si>
  <si>
    <t>康增奇</t>
  </si>
  <si>
    <t>故城县众力机械配件制造有限公司</t>
  </si>
  <si>
    <t>张光霞</t>
  </si>
  <si>
    <t>衡水乐讯通信器材销售有限责任公司</t>
  </si>
  <si>
    <t>王占雨</t>
  </si>
  <si>
    <t>衡水市桃城区榕花街403号（新华路南100米路西）</t>
  </si>
  <si>
    <t>景县景博棉业有限公司</t>
  </si>
  <si>
    <t>张廷志</t>
  </si>
  <si>
    <t>深州市澳兴机械配件有限公司</t>
  </si>
  <si>
    <t>尤国宁</t>
  </si>
  <si>
    <t>枣强县东宁皮草有限公司</t>
  </si>
  <si>
    <t>武东军</t>
  </si>
  <si>
    <t>枣强县大营镇皮毛街幸福家园</t>
  </si>
  <si>
    <t>衡水护神纺织贸易有限公司</t>
  </si>
  <si>
    <t>13112656324915X</t>
  </si>
  <si>
    <t>牛新华</t>
  </si>
  <si>
    <t>故城县县城中华街北段</t>
  </si>
  <si>
    <t>衡水高强地铁螺栓有限公司</t>
  </si>
  <si>
    <t>张青峰</t>
  </si>
  <si>
    <t>衡水市桃城区中心街128号6层</t>
  </si>
  <si>
    <t>冀州市北内汽车座椅有限公司</t>
  </si>
  <si>
    <t>冀州市北内汽车装饰有限公司</t>
  </si>
  <si>
    <t>13118156320404X</t>
  </si>
  <si>
    <t>冀州市漳淮乡北内</t>
  </si>
  <si>
    <t>冀州市聚鑫散热器有限责任公司</t>
  </si>
  <si>
    <t>殷建雪</t>
  </si>
  <si>
    <t>冀州市西环路汤村</t>
  </si>
  <si>
    <t>枣强县迪奥皮草有限公司</t>
  </si>
  <si>
    <t>郑保亮</t>
  </si>
  <si>
    <t>衡水宏宇保温材料有限公司</t>
  </si>
  <si>
    <t>潘旭</t>
  </si>
  <si>
    <t>冀州市东兴胶辊有限公司</t>
  </si>
  <si>
    <t>黄恒峰</t>
  </si>
  <si>
    <t>衡水裕丰汽车零部件有限公司</t>
  </si>
  <si>
    <t>孙桂真</t>
  </si>
  <si>
    <t>衡水市开发区五路北侧、滏阳三路东侧</t>
  </si>
  <si>
    <t>衡水盛林金属材料贸易有限公司</t>
  </si>
  <si>
    <t>韩民英</t>
  </si>
  <si>
    <t>衡水市桃城区中华南大街7号18栋9号门店</t>
  </si>
  <si>
    <t>衡水金鹏汽车贸易有限公司</t>
  </si>
  <si>
    <t>韩巍</t>
  </si>
  <si>
    <t>衡水市开发区胜利西路2077号西苑小区3幢3层</t>
  </si>
  <si>
    <t>衡水天意化工产品有限公司</t>
  </si>
  <si>
    <t>张建坤</t>
  </si>
  <si>
    <t>衡水市桃城区裕华路13号22幢1-2层</t>
  </si>
  <si>
    <t>衡水天顺密封材料有限公司</t>
  </si>
  <si>
    <t>衡水市桃城区赵家圈镇高家庄村</t>
  </si>
  <si>
    <t>武强县金立成玻纤有限公司</t>
  </si>
  <si>
    <t>张金茹</t>
  </si>
  <si>
    <t>武强县韩留贯村北</t>
  </si>
  <si>
    <t>欧亚管业股份有限公司</t>
  </si>
  <si>
    <t>河北省景县景新大街北侧</t>
  </si>
  <si>
    <t>阜城力科电机配件有限责任公司</t>
  </si>
  <si>
    <t>刘立明</t>
  </si>
  <si>
    <t>阜城县码头镇东刘庄村西</t>
  </si>
  <si>
    <t>故城县华硕钛合金厂</t>
  </si>
  <si>
    <t>孙振波</t>
  </si>
  <si>
    <t>安平县老河滩绿色种植专业合作社</t>
  </si>
  <si>
    <t>王计良</t>
  </si>
  <si>
    <t>安平县李疃村</t>
  </si>
  <si>
    <t>冀州市衡通传动机械设备有限公司</t>
  </si>
  <si>
    <t>刘其勇</t>
  </si>
  <si>
    <t>冀州市冀州镇刘杨村</t>
  </si>
  <si>
    <t>故城县大华金属制品有限公司</t>
  </si>
  <si>
    <t>黄春梅</t>
  </si>
  <si>
    <t>故城县郑口镇青年街北首西侧</t>
  </si>
  <si>
    <t>安平县恒东丝网制品有限公司</t>
  </si>
  <si>
    <t>张倩</t>
  </si>
  <si>
    <t>安平县吉瑞丝网制造有限公司</t>
  </si>
  <si>
    <t>张林</t>
  </si>
  <si>
    <t>安平县西寨子村南正绕路南侧</t>
  </si>
  <si>
    <t>河北凯骏液压机械有限公司</t>
  </si>
  <si>
    <t>张志名</t>
  </si>
  <si>
    <t>景县北留智镇北东窑村村南</t>
  </si>
  <si>
    <t>枣强县利成皮草有限公司</t>
  </si>
  <si>
    <t>赵润省</t>
  </si>
  <si>
    <t>枣强县大营镇东小营村南</t>
  </si>
  <si>
    <t>衡水天华汽车销售有限公司</t>
  </si>
  <si>
    <t>田建强</t>
  </si>
  <si>
    <t>衡水市开发区胜利西路2077号西苑小区3幢3-4层</t>
  </si>
  <si>
    <t>河北西尔美珂密封材料有限公司</t>
  </si>
  <si>
    <t>张风军</t>
  </si>
  <si>
    <t>景县工业区东区景新大街南侧</t>
  </si>
  <si>
    <t>安平县鸿九丝网有限公司</t>
  </si>
  <si>
    <t>高义</t>
  </si>
  <si>
    <t>安平县北新大道南头、正饶路北</t>
  </si>
  <si>
    <t>安平县惠农丝网制品有限公司</t>
  </si>
  <si>
    <t>高浩冲</t>
  </si>
  <si>
    <t>冀州市民利棉业有限公司</t>
  </si>
  <si>
    <t>冀州市西王镇五分村北</t>
  </si>
  <si>
    <t>衡水环宇印刷有限公司</t>
  </si>
  <si>
    <t>齐召悦</t>
  </si>
  <si>
    <t>衡水市开发区顺兴街东</t>
  </si>
  <si>
    <t>衡水澳康医疗器械贸易有限公司</t>
  </si>
  <si>
    <t>王新丽</t>
  </si>
  <si>
    <t>河北省衡水市桃城区红旗大街21号（红旗商厦一楼南厅）</t>
  </si>
  <si>
    <t>河北藤和商贸有限公司</t>
  </si>
  <si>
    <t>王子瑜</t>
  </si>
  <si>
    <t>衡水丽富达裘革制品有限公司</t>
  </si>
  <si>
    <t>冀州市迎宾南大街1126号</t>
  </si>
  <si>
    <t>衡水荣诚钢铁贸易有限公司</t>
  </si>
  <si>
    <t>13110256197610X</t>
  </si>
  <si>
    <t>枣强县浩洋皮草有限公司</t>
  </si>
  <si>
    <t>孙召辉</t>
  </si>
  <si>
    <t>枣强县大营镇公园路</t>
  </si>
  <si>
    <t>深州市丰达服装服饰有限公司</t>
  </si>
  <si>
    <t>马敬辉</t>
  </si>
  <si>
    <t>深州市榆科镇东杏元村村西（肃衡路东侧）</t>
  </si>
  <si>
    <t>安平县红日金属丝网厂</t>
  </si>
  <si>
    <t>131125L31577868</t>
  </si>
  <si>
    <t>弓永超</t>
  </si>
  <si>
    <t>安平县政宣村村南</t>
  </si>
  <si>
    <t>饶阳县烨亨铁路器材有限公司</t>
  </si>
  <si>
    <t>耿志高</t>
  </si>
  <si>
    <t>饶阳县五公镇北官庄村四区80号</t>
  </si>
  <si>
    <t>安平县恒凯五金丝网制品有限公司</t>
  </si>
  <si>
    <t>辛江涛</t>
  </si>
  <si>
    <t>安平县正饶路南、西王庄村南</t>
  </si>
  <si>
    <t>冀州市福常源电器商贸有限公司</t>
  </si>
  <si>
    <t>夏九霞</t>
  </si>
  <si>
    <t>冀州市迎宾街</t>
  </si>
  <si>
    <t>衡水金达模具有限公司</t>
  </si>
  <si>
    <t>13118267736966X</t>
  </si>
  <si>
    <t>夏君锁</t>
  </si>
  <si>
    <t>安平县隆宇丝网制品有限公司</t>
  </si>
  <si>
    <t>庞世众</t>
  </si>
  <si>
    <t>安平县红旗街汉王路东</t>
  </si>
  <si>
    <t>安平县瑞光丝网制品有限公司</t>
  </si>
  <si>
    <t>13112556487757X</t>
  </si>
  <si>
    <t>张连江</t>
  </si>
  <si>
    <t>安平县正饶路北、南张沃村西</t>
  </si>
  <si>
    <t>冀州市众合百货商贸有限责任公司</t>
  </si>
  <si>
    <t>杨德民</t>
  </si>
  <si>
    <t>冀州市和平西路</t>
  </si>
  <si>
    <t>衡水双谊橡塑有限公司</t>
  </si>
  <si>
    <t>苏群随</t>
  </si>
  <si>
    <t>衡水市桃城区三徐村1幢</t>
  </si>
  <si>
    <t>故城县国茂裘革制品有限公司</t>
  </si>
  <si>
    <t>孙海瑞</t>
  </si>
  <si>
    <t>故城县城新开区甘陵大街西侧</t>
  </si>
  <si>
    <t>衡水佳木化工有限公司</t>
  </si>
  <si>
    <t>刘宝杰</t>
  </si>
  <si>
    <t>武邑县循环经济园区</t>
  </si>
  <si>
    <t>安平县申通路桥建设工程有限公司</t>
  </si>
  <si>
    <t>李雷</t>
  </si>
  <si>
    <t>安平县丝网大世界W-1</t>
  </si>
  <si>
    <t>阜城县东街建材煤炭经销处</t>
  </si>
  <si>
    <t>13303119600602661X01</t>
  </si>
  <si>
    <t>郭连生</t>
  </si>
  <si>
    <t>阜城镇东街转盘东</t>
  </si>
  <si>
    <t>衡水弘盛钢木制品有限责任公司</t>
  </si>
  <si>
    <t>杨向东</t>
  </si>
  <si>
    <t>武邑县审坡镇西审坡村</t>
  </si>
  <si>
    <t>景县利达型煤销售有限公司</t>
  </si>
  <si>
    <t>汤建秀</t>
  </si>
  <si>
    <t>景县王瞳镇南王瞳</t>
  </si>
  <si>
    <t>武邑县想成电力器材制造有限公司</t>
  </si>
  <si>
    <t>李亚丽</t>
  </si>
  <si>
    <t>武邑县龙店乡魏薛庄村南</t>
  </si>
  <si>
    <t>衡水捷联钢结构有限公司</t>
  </si>
  <si>
    <t>冀州市恒通泰德电源材料有限公司</t>
  </si>
  <si>
    <t>吴云涛</t>
  </si>
  <si>
    <t>冀州市兴华南大街东侧</t>
  </si>
  <si>
    <t>深州市广发金刚石工具有限公司</t>
  </si>
  <si>
    <t>潘广</t>
  </si>
  <si>
    <t>深州市大屯镇潘家村</t>
  </si>
  <si>
    <t>故城县钰鑫帆布制品有限公司</t>
  </si>
  <si>
    <t>王俊玲</t>
  </si>
  <si>
    <t>故城县青罕镇石西村</t>
  </si>
  <si>
    <t>衡水天勤进出口贸易有限责任公司</t>
  </si>
  <si>
    <t>张汝萍</t>
  </si>
  <si>
    <t>衡水市桃城区中心街479号3幢2单元502室</t>
  </si>
  <si>
    <t>中国邮政速递物流股份有限公司衡水市分公司安平县营业部</t>
  </si>
  <si>
    <t>缑金峰</t>
  </si>
  <si>
    <t>景县本源精化有限公司</t>
  </si>
  <si>
    <t>赵智全</t>
  </si>
  <si>
    <t>景县王千寺镇西</t>
  </si>
  <si>
    <t>故城县利得皮草有限公司</t>
  </si>
  <si>
    <t>郑美英</t>
  </si>
  <si>
    <t>安平县华钢丝网机械制造厂</t>
  </si>
  <si>
    <t>131125L36125764</t>
  </si>
  <si>
    <t>刘跃峰</t>
  </si>
  <si>
    <t>衡水光耀机械配件有限公司</t>
  </si>
  <si>
    <t>王香五</t>
  </si>
  <si>
    <t>武强县解村南大寨路</t>
  </si>
  <si>
    <t>衡水源沣酒业酿造有限公司</t>
  </si>
  <si>
    <t>邹红梅</t>
  </si>
  <si>
    <t>阜城县城工业区</t>
  </si>
  <si>
    <t>河北亿昌化工有限公司</t>
  </si>
  <si>
    <t>张洁</t>
  </si>
  <si>
    <t>衡水佳艺家具贸易有限公司</t>
  </si>
  <si>
    <t>赵虎</t>
  </si>
  <si>
    <t>衡水市开发区和平西路1986号怡水花园24幢2单元</t>
  </si>
  <si>
    <t>故城县艺阳皮革制品有限公司</t>
  </si>
  <si>
    <t>韩立明</t>
  </si>
  <si>
    <t>中国邮政速递物流股份有限公司衡水市分公司深州市营业部</t>
  </si>
  <si>
    <t>13118255767941X</t>
  </si>
  <si>
    <t>常延雷</t>
  </si>
  <si>
    <t>长江东路（邮政局办公楼内）</t>
  </si>
  <si>
    <t>安平县创威金属制品厂</t>
  </si>
  <si>
    <t>131125L36129773</t>
  </si>
  <si>
    <t>张庆甫</t>
  </si>
  <si>
    <t>新盈街路北</t>
  </si>
  <si>
    <t>冀州市亨特利管业有限公司</t>
  </si>
  <si>
    <t>13118156486631X</t>
  </si>
  <si>
    <t>杨建泉</t>
  </si>
  <si>
    <t>河北省衡水市冀州市长安东路路南</t>
  </si>
  <si>
    <t>衡水畅普迅流体连接件有限公司</t>
  </si>
  <si>
    <t>彭向峰</t>
  </si>
  <si>
    <t>武强县盛合硬质合金模具有限公司</t>
  </si>
  <si>
    <t>何庆霞</t>
  </si>
  <si>
    <t>武强县滏东路（原百货库院内）</t>
  </si>
  <si>
    <t>衡水玉泽橡塑有限公司</t>
  </si>
  <si>
    <t>霍玉华</t>
  </si>
  <si>
    <t>衡水市桃城区何庄乡仲代村</t>
  </si>
  <si>
    <t>枣强县瑞悦皮草有限公司</t>
  </si>
  <si>
    <t>许秀文</t>
  </si>
  <si>
    <t>衡水兴盛工程橡塑有限责任公司</t>
  </si>
  <si>
    <t>河北省衡水市桃城区赵圈镇高家村</t>
  </si>
  <si>
    <t>河北兆衡橡胶科技有限公司</t>
  </si>
  <si>
    <t>13111156489955X</t>
  </si>
  <si>
    <t>刘云艳</t>
  </si>
  <si>
    <t>河北省衡水市开发区滏阳四路东侧、新区七路北侧ＺＢ－０００１</t>
  </si>
  <si>
    <t>衡水康德复医疗器械有限公司</t>
  </si>
  <si>
    <t>贾明旺</t>
  </si>
  <si>
    <t>河北省衡水市景县龙华镇南环西侧</t>
  </si>
  <si>
    <t>阜城县四联商砼有限公司</t>
  </si>
  <si>
    <t>高国胜</t>
  </si>
  <si>
    <t>阜城县富德路南侧高楼北</t>
  </si>
  <si>
    <t>河北凯舜机械设备有限公司</t>
  </si>
  <si>
    <t>石慧智</t>
  </si>
  <si>
    <t>景县工业园东区</t>
  </si>
  <si>
    <t>安平县旭天金属丝网厂</t>
  </si>
  <si>
    <t>131125L36128359</t>
  </si>
  <si>
    <t>张亮</t>
  </si>
  <si>
    <t>安平县两洼乡东宅子村</t>
  </si>
  <si>
    <t>衡水寅岭金属贸易有限公司</t>
  </si>
  <si>
    <t>衡水市桃城区庆丰南街500号盛世桃城小区19号商住楼3号</t>
  </si>
  <si>
    <t>冀州市好医生医疗科技有限公司</t>
  </si>
  <si>
    <t>崔志强</t>
  </si>
  <si>
    <t>冀州市冀新东路1113（河北明仁堂医药科技有限公司院内）</t>
  </si>
  <si>
    <t>衡水智诚电器销售有限公司</t>
  </si>
  <si>
    <t>13110256615181X</t>
  </si>
  <si>
    <t>李志良</t>
  </si>
  <si>
    <t>衡水市桃城区中心街西、新华路南2幢401房间</t>
  </si>
  <si>
    <t>海亿客（北京）热能科技有限公司冀州分公司</t>
  </si>
  <si>
    <t>高冀中</t>
  </si>
  <si>
    <t>河北省衡水市冀州市高新开发区开元路南侧</t>
  </si>
  <si>
    <t>深州市森康电力工程有限公司</t>
  </si>
  <si>
    <t>韩贵尊</t>
  </si>
  <si>
    <t>深州市黄河路南永盛街西</t>
  </si>
  <si>
    <t>衡水祥景化工设备有限公司</t>
  </si>
  <si>
    <t>刘杰</t>
  </si>
  <si>
    <t>衡水市桃城区何家庄乡西康王村</t>
  </si>
  <si>
    <t>安平县红蚂蚁电脑商城</t>
  </si>
  <si>
    <t>131125L31596137</t>
  </si>
  <si>
    <t>安永宁</t>
  </si>
  <si>
    <t>为民街</t>
  </si>
  <si>
    <t>衡水育人教学设备有限公司</t>
  </si>
  <si>
    <t>薛志华</t>
  </si>
  <si>
    <t>武邑县肖桥头镇王桥头村村南</t>
  </si>
  <si>
    <t>安平县冠成丝网制造有限公司</t>
  </si>
  <si>
    <t>安平县路庄村东</t>
  </si>
  <si>
    <t>冀州市华强复合材料有限公司</t>
  </si>
  <si>
    <t>吕计通</t>
  </si>
  <si>
    <t>冀州市码头李镇前薛村</t>
  </si>
  <si>
    <t>河北金绿谷加步农业科技有限公司</t>
  </si>
  <si>
    <t>杨冰</t>
  </si>
  <si>
    <t>武强县北立车彩印纸箱包装厂</t>
  </si>
  <si>
    <t>柳红飞</t>
  </si>
  <si>
    <t>武强县武强镇北立车</t>
  </si>
  <si>
    <t>枣强县万成皮草有限公司</t>
  </si>
  <si>
    <t>郑春青</t>
  </si>
  <si>
    <t>枣强县大营镇西环路路东</t>
  </si>
  <si>
    <t>中国邮政速递物流股份有限公司衡水市分公司武强县营业部</t>
  </si>
  <si>
    <t>贺永杰</t>
  </si>
  <si>
    <t>武强县振兴路１０５号</t>
  </si>
  <si>
    <t>安平县双誉农机销售有限公司</t>
  </si>
  <si>
    <t>吴占宁</t>
  </si>
  <si>
    <t>安平县正饶路和西外环交叉路口东北角</t>
  </si>
  <si>
    <t>衡水青青食品贸易有限公司</t>
  </si>
  <si>
    <t>路文华</t>
  </si>
  <si>
    <t>衡水市桃城区裕华东路3号</t>
  </si>
  <si>
    <t>衡水华鼎添加剂有限公司</t>
  </si>
  <si>
    <t>郗海通</t>
  </si>
  <si>
    <t>武邑县循环经济园冀衡化学厂东北角</t>
  </si>
  <si>
    <t>饶阳县玖阳纺织服装有限责任公司</t>
  </si>
  <si>
    <t>张忠权</t>
  </si>
  <si>
    <t>河北省衡水市饶阳县新城区诚信街西侧工业路南</t>
  </si>
  <si>
    <t>冀州市通力电器设备有限责任公司</t>
  </si>
  <si>
    <t>13118156617136X</t>
  </si>
  <si>
    <t>刘建安</t>
  </si>
  <si>
    <t>冀州市冀州镇大齐村东（西环路东）</t>
  </si>
  <si>
    <t>深州市红翔银亮钢有限公司</t>
  </si>
  <si>
    <t>胡玉斌</t>
  </si>
  <si>
    <t>河北省衡水市深州市前磨头镇镇区东西大街路北、老深么路西侧</t>
  </si>
  <si>
    <t>衡水碧海化工有限公司</t>
  </si>
  <si>
    <t>张艳华</t>
  </si>
  <si>
    <t>河北省衡水市桃城区北方工业区长宁路（陶瓷厂院内）</t>
  </si>
  <si>
    <t>河北杰路交通设施有限公司</t>
  </si>
  <si>
    <t>苏占表</t>
  </si>
  <si>
    <t>安平县工业园聚集区</t>
  </si>
  <si>
    <t>衡水丰华橡塑制品有限公司</t>
  </si>
  <si>
    <t>王大琴</t>
  </si>
  <si>
    <t>故城县西苑工业项目区顺业街东侧</t>
  </si>
  <si>
    <t>河北虎奥金属制品有限公司</t>
  </si>
  <si>
    <t>陈园</t>
  </si>
  <si>
    <t>武邑县肖桥头镇王桥头村南</t>
  </si>
  <si>
    <t>衡水市冀安混凝土有限责任公司</t>
  </si>
  <si>
    <t>河北省衡水市桃城区赵圈镇耿李村南</t>
  </si>
  <si>
    <t>衡水正泽印刷有限公司</t>
  </si>
  <si>
    <t>温秋欣</t>
  </si>
  <si>
    <t>河北省衡水市桃城区河东街道办事处干马村（京大路南）</t>
  </si>
  <si>
    <t>衡水锐华不锈钢有限公司</t>
  </si>
  <si>
    <t>胡士彬</t>
  </si>
  <si>
    <t>衡水市桃城区京大路橡胶城2区9号</t>
  </si>
  <si>
    <t>武邑东明金属家俱制造有限公司</t>
  </si>
  <si>
    <t>赵志华</t>
  </si>
  <si>
    <t>武邑县桥头镇王桥头村南</t>
  </si>
  <si>
    <t>衡水市大卫化工商贸有限公司</t>
  </si>
  <si>
    <t>13111156619019X</t>
  </si>
  <si>
    <t>刘卫星</t>
  </si>
  <si>
    <t>河北省衡水市开发区新华路北、顺兴街东２１号１－１０６房间</t>
  </si>
  <si>
    <t>冀州市天缘塑料有限公司</t>
  </si>
  <si>
    <t>郭兰秀</t>
  </si>
  <si>
    <t>金鸡大街金鸡北２００米路东</t>
  </si>
  <si>
    <t>衡水威耐尔灌溉设备制造有限公司</t>
  </si>
  <si>
    <t>刘福顺</t>
  </si>
  <si>
    <t>衡水市新区六路北侧、新桥新路西侧</t>
  </si>
  <si>
    <t>衡水拉维德尔制衣有限公司</t>
  </si>
  <si>
    <t>故城县营东项目区</t>
  </si>
  <si>
    <t>衡水鼎诚工艺品贸易有限公司</t>
  </si>
  <si>
    <t>刘晓会</t>
  </si>
  <si>
    <t>衡水市桃城区榕花大街246号3-313</t>
  </si>
  <si>
    <t>河北绿洁时装有限公司</t>
  </si>
  <si>
    <t>吴玉群</t>
  </si>
  <si>
    <t>河北省衡水市武强县街关镇留贯道口</t>
  </si>
  <si>
    <t>深州市碧波果品有限公司</t>
  </si>
  <si>
    <t>边庆刚</t>
  </si>
  <si>
    <t>河北省衡水市深州市兵曹乡（保衡路西天平沟北）</t>
  </si>
  <si>
    <t>衡水龙信压滤机配件制造有限公司</t>
  </si>
  <si>
    <t>秦振龙</t>
  </si>
  <si>
    <t>枣强县尚德皮草有限公司</t>
  </si>
  <si>
    <t>艾振云</t>
  </si>
  <si>
    <t>河北省衡水市枣强县大营镇皮毛工业园区振兴街北侧</t>
  </si>
  <si>
    <t>衡水冀军铁道装备有限公司</t>
  </si>
  <si>
    <t>李金周</t>
  </si>
  <si>
    <t>枣强县从氏皮草有限公司</t>
  </si>
  <si>
    <t>李杰恩</t>
  </si>
  <si>
    <t>河北省衡水市枣强县大营镇曙光街（邢德路北）</t>
  </si>
  <si>
    <t>饶阳县坤亿金属丝网有限公司</t>
  </si>
  <si>
    <t>王建东</t>
  </si>
  <si>
    <t>饶阳县尹村镇大王庄村二区282号</t>
  </si>
  <si>
    <t>衡水三源橡胶化工有限公司</t>
  </si>
  <si>
    <t>宋彬彬</t>
  </si>
  <si>
    <t>河北省衡水市桃城区橡胶城７区２３号１幢１层</t>
  </si>
  <si>
    <t>衡水天缆小猫电力电缆销售有限公司</t>
  </si>
  <si>
    <t>河北省衡水市桃城区和平路北红旗大街西１栋５号房</t>
  </si>
  <si>
    <t>衡水嘉瑞电气设备有限公司</t>
  </si>
  <si>
    <t>马永红</t>
  </si>
  <si>
    <t>冀州市冀新东路北侧</t>
  </si>
  <si>
    <t>衡水成硕工程橡胶有限公司</t>
  </si>
  <si>
    <t>兰琳琳</t>
  </si>
  <si>
    <t>河北省衡水市桃城区彭杜乡西三景官村</t>
  </si>
  <si>
    <t>衡水森辉橡塑管业有限公司</t>
  </si>
  <si>
    <t>衡水市桃城区赵圈镇高家村村东</t>
  </si>
  <si>
    <t>衡水中兴金属材料贸易有限公司</t>
  </si>
  <si>
    <t>张景洲</t>
  </si>
  <si>
    <t>河北省衡水市桃城区中华南大街七号</t>
  </si>
  <si>
    <t>衡水丰和汽车销售有限公司</t>
  </si>
  <si>
    <t>付春玲</t>
  </si>
  <si>
    <t>衡水市桃城区大庆中路68号</t>
  </si>
  <si>
    <t>安平县振弘丝网制品有限公司</t>
  </si>
  <si>
    <t>王京安</t>
  </si>
  <si>
    <t>安平县西关村529号</t>
  </si>
  <si>
    <t>衡水新地源钻采设备销售有限公司</t>
  </si>
  <si>
    <t>13112756736549X</t>
  </si>
  <si>
    <t>王文新</t>
  </si>
  <si>
    <t>河北省衡水市景县景州镇景开街北广厦小区南</t>
  </si>
  <si>
    <t>衡水天河工程橡塑有限公司</t>
  </si>
  <si>
    <t>曹建强</t>
  </si>
  <si>
    <t>景县龙华工业基地</t>
  </si>
  <si>
    <t>衡水瓦罐食品销售有限公司</t>
  </si>
  <si>
    <t>刘红梅</t>
  </si>
  <si>
    <t>衡水市开发区宝云大街鑫垚和平公寓8号楼2单元3层202室</t>
  </si>
  <si>
    <t>衡水文达汽车贸易有限责任公司</t>
  </si>
  <si>
    <t>河北省衡水市开发区胜利西路南侧昌明大街６８６号３栋１－２层</t>
  </si>
  <si>
    <t>衡水大有电器贸易有限公司</t>
  </si>
  <si>
    <t>马加东</t>
  </si>
  <si>
    <t>河北省衡水市桃城区和平东路６０３号１幢１－１０１房间</t>
  </si>
  <si>
    <t>河北景顺丝网制造有限公司</t>
  </si>
  <si>
    <t>安平县正饶路南侧（东北黄城村东）</t>
  </si>
  <si>
    <t>河北德胜金属网业有限公司</t>
  </si>
  <si>
    <t>13110267415433X</t>
  </si>
  <si>
    <t>衡水市北方工业基地园区东路6号</t>
  </si>
  <si>
    <t>冀州市同源复合材料有限责任公司</t>
  </si>
  <si>
    <t>孔素荣</t>
  </si>
  <si>
    <t>冀州市冀枣路南</t>
  </si>
  <si>
    <t>衡水信顺佳粉末冶金制品有限公司</t>
  </si>
  <si>
    <t>路海涛</t>
  </si>
  <si>
    <t>景县昌盛水暖配件销售处</t>
  </si>
  <si>
    <t>王贵新</t>
  </si>
  <si>
    <t>河北省衡水市景县龙华新开街南段路西２８号</t>
  </si>
  <si>
    <t>衡水力勃液压机械制造有限公司</t>
  </si>
  <si>
    <t>王淑英</t>
  </si>
  <si>
    <t>河北省衡水市景县杜桥镇曹庄村北侧</t>
  </si>
  <si>
    <t>衡水昊冠工矿设备有限公司</t>
  </si>
  <si>
    <t>张炳亮</t>
  </si>
  <si>
    <t>河北省衡水市阜城县崔庙镇崔庙街</t>
  </si>
  <si>
    <t>河北润汇丝网制品有限公司</t>
  </si>
  <si>
    <t>王福楼</t>
  </si>
  <si>
    <t>河北力诺矿山设备制造有限公司</t>
  </si>
  <si>
    <t>陈继双</t>
  </si>
  <si>
    <t>衡水恒泰成品油贸易有限公司</t>
  </si>
  <si>
    <t>衡水市桃城区红旗大街西侧，南外环路以北天玺香苑小区S2#-1459#</t>
  </si>
  <si>
    <t>衡水康氏金属表面处理有限公司</t>
  </si>
  <si>
    <t>河北省衡水市饶阳县王同岳乡马长屯村创业路２２号</t>
  </si>
  <si>
    <t>河北惠天矿山设备有限公司</t>
  </si>
  <si>
    <t>李仁英</t>
  </si>
  <si>
    <t>枣强县张秀屯乡南曹庄村南</t>
  </si>
  <si>
    <t>武强县皓熙玻纤制品有限公司</t>
  </si>
  <si>
    <t>尹国栋</t>
  </si>
  <si>
    <t>武强县豆村乡邓庄村</t>
  </si>
  <si>
    <t>安平县昌明光伏材料有限公司</t>
  </si>
  <si>
    <t>崔海峰</t>
  </si>
  <si>
    <t>安平县保衡路东（宗庄村段）</t>
  </si>
  <si>
    <t>安平县亚东五金制品有限公司</t>
  </si>
  <si>
    <t>李再合</t>
  </si>
  <si>
    <t>安平县台城村村北200米处</t>
  </si>
  <si>
    <t>安平县宝川丝网制品有限公司</t>
  </si>
  <si>
    <t>安平县鹤煌西道289号工业园区Ⅱ-03号</t>
  </si>
  <si>
    <t>衡水金桥橡塑液压密封有限公司</t>
  </si>
  <si>
    <t>13111166905617X</t>
  </si>
  <si>
    <t>范海燕</t>
  </si>
  <si>
    <t>河北省衡水市开发区胜利西路２５８９号</t>
  </si>
  <si>
    <t>衡水宏丰纺织有限公司</t>
  </si>
  <si>
    <t>尹永强</t>
  </si>
  <si>
    <t>安平县宝盛丝网制品有限公司</t>
  </si>
  <si>
    <t>崔孟超</t>
  </si>
  <si>
    <t>安平县李各庄工业区</t>
  </si>
  <si>
    <t>衡水杭鸿建材贸易有限公司</t>
  </si>
  <si>
    <t>邱曙昭</t>
  </si>
  <si>
    <t>衡水市桃城区礼堂后街</t>
  </si>
  <si>
    <t>衡水联盛汽车贸易有限公司</t>
  </si>
  <si>
    <t>位彦明</t>
  </si>
  <si>
    <t>河北省衡水市开发区昌明南大街６３６号１幢１－２层</t>
  </si>
  <si>
    <t>枣强县增瑞加油站</t>
  </si>
  <si>
    <t>武长增</t>
  </si>
  <si>
    <t>河北省衡水市枣强县门庄村西</t>
  </si>
  <si>
    <t>衡水瑞兴钢结构有限公司</t>
  </si>
  <si>
    <t>李宪花</t>
  </si>
  <si>
    <t>景县广川镇广川街东侧</t>
  </si>
  <si>
    <t>深州市深粮粮食油料购销站</t>
  </si>
  <si>
    <t>杨汉捆</t>
  </si>
  <si>
    <t>河北省衡水市深州市北溪乡北溪村</t>
  </si>
  <si>
    <t>河北航科工程检测设备技术有限公司</t>
  </si>
  <si>
    <t>胡骐</t>
  </si>
  <si>
    <t>衡水路北新区八路南侧，振华新路西侧</t>
  </si>
  <si>
    <t>衡水澳德彩纳米颜料有限公司</t>
  </si>
  <si>
    <t>刘天瑞</t>
  </si>
  <si>
    <t>冀州市信都路南侧朝阳大街西侧（冀州市天雅纺织有限公司院内）</t>
  </si>
  <si>
    <t>饶阳县禧仟祥烟花爆竹有限公司</t>
  </si>
  <si>
    <t>崔红旭</t>
  </si>
  <si>
    <t>河北省衡水市饶阳县大官亭镇小官亭村南</t>
  </si>
  <si>
    <t>安平县万诚五金丝网贸易有限公司</t>
  </si>
  <si>
    <t>李明明</t>
  </si>
  <si>
    <t>安平县和平街北（保衡路西）</t>
  </si>
  <si>
    <t>深州市西马庄木器厂</t>
  </si>
  <si>
    <t>尤中良</t>
  </si>
  <si>
    <t>深州市太古庄乡西马庄村</t>
  </si>
  <si>
    <t>深州市盛益隆购物中心</t>
  </si>
  <si>
    <t>深州市永安大街</t>
  </si>
  <si>
    <t>衡水鼎运汽车贸易有限公司</t>
  </si>
  <si>
    <t>汤丽华</t>
  </si>
  <si>
    <t>衡水市桃城区北方工业基地大刘庄村106国道东</t>
  </si>
  <si>
    <t>深州市诚祥数码家电商场</t>
  </si>
  <si>
    <t>宋翠霞</t>
  </si>
  <si>
    <t>深州市榆科镇肃衡路东侧</t>
  </si>
  <si>
    <t>安平县旺鑫丝网制品有限公司</t>
  </si>
  <si>
    <t>13112556738640X</t>
  </si>
  <si>
    <t>梁月娇</t>
  </si>
  <si>
    <t>安平县两洼乡耿官屯村村东500米处</t>
  </si>
  <si>
    <t>河北衡水爱特购物中心有限责任公司万德福超市阜城店</t>
  </si>
  <si>
    <t>河北省衡水市阜城县西环路南侧</t>
  </si>
  <si>
    <t>衡水圣达汽车销售有限公司</t>
  </si>
  <si>
    <t>河北省衡水市桃城区和平东路２４号１层５号</t>
  </si>
  <si>
    <t>安平县亿美搪瓷制品有限公司</t>
  </si>
  <si>
    <t>王士广</t>
  </si>
  <si>
    <t>安平县大子文乡北郝村南1500米处</t>
  </si>
  <si>
    <t>河北万象锦众园林绿化工程有限公司</t>
  </si>
  <si>
    <t>车永喜</t>
  </si>
  <si>
    <t>桃城区彭杜乡马家南田村</t>
  </si>
  <si>
    <t>衡水市釜阳电器科技有限公司</t>
  </si>
  <si>
    <t>梅丽英</t>
  </si>
  <si>
    <t>河北省衡水市桃城区和平东路６７号</t>
  </si>
  <si>
    <t>河北军诚柜业有限公司</t>
  </si>
  <si>
    <t>13112256891530X</t>
  </si>
  <si>
    <t>刘井义</t>
  </si>
  <si>
    <t>河北省衡水市武邑县桥头镇北青林村北</t>
  </si>
  <si>
    <t>河北恒塑丝网制造有限公司</t>
  </si>
  <si>
    <t>王思佳</t>
  </si>
  <si>
    <t>安平县正饶路南侧（城西王庄村南）</t>
  </si>
  <si>
    <t>故城县桦瑞皮草有限公司</t>
  </si>
  <si>
    <t>于怀举</t>
  </si>
  <si>
    <t>衡水中诚润滑油贸易有限责任公司</t>
  </si>
  <si>
    <t>李贺</t>
  </si>
  <si>
    <t>河北省衡水市桃城区郑家河河沿镇北沼村</t>
  </si>
  <si>
    <t>安平县天航筛网制品厂</t>
  </si>
  <si>
    <t>131125L37178091</t>
  </si>
  <si>
    <t>李娜</t>
  </si>
  <si>
    <t>严町村北头</t>
  </si>
  <si>
    <t>安平县中和盛五金丝网制品有限公司</t>
  </si>
  <si>
    <t>刘宇烨</t>
  </si>
  <si>
    <t>安平县北牛具村北500米处</t>
  </si>
  <si>
    <t>安平县沃德金属丝网制品厂</t>
  </si>
  <si>
    <t>131125L3718298X</t>
  </si>
  <si>
    <t>何争艳</t>
  </si>
  <si>
    <t>安平县大何庄乡崔岭村</t>
  </si>
  <si>
    <t>河北达联贸易有限公司</t>
  </si>
  <si>
    <t>张英杰</t>
  </si>
  <si>
    <t>河北省衡水市开发区胜利西路以北宝云街以东３幢３层</t>
  </si>
  <si>
    <t>冀州市华恒生物科技有限公司</t>
  </si>
  <si>
    <t>黄翠省</t>
  </si>
  <si>
    <t>冀州市兴华南大街777号</t>
  </si>
  <si>
    <t>衡水盛联国际贸易有限公司</t>
  </si>
  <si>
    <t>吴振苗</t>
  </si>
  <si>
    <t>河北省衡水市桃城区永兴西路８９８号滏丰家园５幢２－２０１室</t>
  </si>
  <si>
    <t>衡水利泰来化工橡胶贸易有限公司</t>
  </si>
  <si>
    <t>赵忠民</t>
  </si>
  <si>
    <t>河北省衡水市桃城区橡胶城４区１４号</t>
  </si>
  <si>
    <t>衡水顺兴橡胶有限公司</t>
  </si>
  <si>
    <t>邢朝兴</t>
  </si>
  <si>
    <t>衡水市桃城区河沿镇谈家庄东南</t>
  </si>
  <si>
    <t>安平县宏晔金属织网厂</t>
  </si>
  <si>
    <t>131125L2695549X</t>
  </si>
  <si>
    <t>马峰超</t>
  </si>
  <si>
    <t>安平县南张沃开发区</t>
  </si>
  <si>
    <t>深州市齐祥家电商场</t>
  </si>
  <si>
    <t>任清玉</t>
  </si>
  <si>
    <t>深州市黄河路</t>
  </si>
  <si>
    <t>河北百草康神药业有限公司</t>
  </si>
  <si>
    <t>河北省衡水市深州市博陵东路与桃仙南街交叉口东北角</t>
  </si>
  <si>
    <t>衡水金厨不锈钢机械设备有限公司</t>
  </si>
  <si>
    <t>李书増</t>
  </si>
  <si>
    <t>河北省衡水市桃城区郑家河沿镇谈家庄村</t>
  </si>
  <si>
    <t>景县中远冶金输送机械有限公司</t>
  </si>
  <si>
    <t>丁龙江</t>
  </si>
  <si>
    <t>河北省衡水市景县亚夫路东三里庄村南</t>
  </si>
  <si>
    <t>衡水怀远路桥工程有限公司</t>
  </si>
  <si>
    <t>赵占稳</t>
  </si>
  <si>
    <t>衡水市桃城区邓家庄乡武家庄村</t>
  </si>
  <si>
    <t>故城县百胜羊绒制品有限公司</t>
  </si>
  <si>
    <t>张君旺</t>
  </si>
  <si>
    <t>武强县鑫飞金属制品有限公司</t>
  </si>
  <si>
    <t>刘国军</t>
  </si>
  <si>
    <t>武强县周窝乡刘村</t>
  </si>
  <si>
    <t>衡水骥业输送机械设备有限公司</t>
  </si>
  <si>
    <t>衡水市桃城区何庄乡前马庄村（永安路南光耀街西）</t>
  </si>
  <si>
    <t>衡水天丰机电贸易有限公司</t>
  </si>
  <si>
    <t>孟祥菊</t>
  </si>
  <si>
    <t>河北省衡水市桃城区大庆西路</t>
  </si>
  <si>
    <t>衡水瑞龙包装制品有限公司</t>
  </si>
  <si>
    <t>王文生</t>
  </si>
  <si>
    <t>衡水欣科水处理工程有限公司</t>
  </si>
  <si>
    <t>乔再勇</t>
  </si>
  <si>
    <t>河北省衡水市桃城区报社街１６６号１栋１－２层</t>
  </si>
  <si>
    <t>故城县郑口海尔电脑专卖店</t>
  </si>
  <si>
    <t>孙志军</t>
  </si>
  <si>
    <t>故城县郑口康宁路</t>
  </si>
  <si>
    <t>衡水强达建材有限公司</t>
  </si>
  <si>
    <t>王达</t>
  </si>
  <si>
    <t>衡水市开发区北新区六路南侧</t>
  </si>
  <si>
    <t>景县盟达制衣有限公司</t>
  </si>
  <si>
    <t>刘立生</t>
  </si>
  <si>
    <t>河北省衡水市景县龙华镇新安街西侧</t>
  </si>
  <si>
    <t>衡水中实网络科技有限公司</t>
  </si>
  <si>
    <t>蔡石磊</t>
  </si>
  <si>
    <t>河北省衡水市桃城区商贸城一期Ｃ区Ｃ区幢２层３０房号</t>
  </si>
  <si>
    <t>故城县盛嘉汽车销售有限公司</t>
  </si>
  <si>
    <t>邢荣广</t>
  </si>
  <si>
    <t>故城县郑口镇京杭大街东侧</t>
  </si>
  <si>
    <t>武强县盛大线缆有限公司</t>
  </si>
  <si>
    <t>封敬华</t>
  </si>
  <si>
    <t>孙庄乡庄伙头</t>
  </si>
  <si>
    <t>枣强县福泽皮草有限公司</t>
  </si>
  <si>
    <t>樊书森</t>
  </si>
  <si>
    <t>河北省衡水市枣强县新屯乡娄东街村东</t>
  </si>
  <si>
    <t>衡水海麟机电贸易有限公司</t>
  </si>
  <si>
    <t>耿耀龙</t>
  </si>
  <si>
    <t>河北省衡水市桃城区中心街１８号１幢１－２层１０２号门店</t>
  </si>
  <si>
    <t>衡水宏通汽车贸易有限公司</t>
  </si>
  <si>
    <t>盖彦海</t>
  </si>
  <si>
    <t>河北省衡水市开发区胜利西路２０７７号</t>
  </si>
  <si>
    <t>冀州市赛尔玛暖通设备有限公司</t>
  </si>
  <si>
    <t>辛正春</t>
  </si>
  <si>
    <t>冀州市徐庄乡堤王村西</t>
  </si>
  <si>
    <t>枣强县厚德皮草有限公司</t>
  </si>
  <si>
    <t>魏海凤</t>
  </si>
  <si>
    <t>河北省衡水市枣强县大营镇天津开发区</t>
  </si>
  <si>
    <t>安平县世恒医疗器械有限公司</t>
  </si>
  <si>
    <t>刘云</t>
  </si>
  <si>
    <t>安平县徘徊村西300米处</t>
  </si>
  <si>
    <t>安平县华恒防护网类有限公司</t>
  </si>
  <si>
    <t>赵浩</t>
  </si>
  <si>
    <t>安平县东黄城村东（正饶路南）</t>
  </si>
  <si>
    <t>河北耐森特橡塑制品有限公司</t>
  </si>
  <si>
    <t>高春杰</t>
  </si>
  <si>
    <t>河北鸿瑞橡塑制品有限公司</t>
  </si>
  <si>
    <t>王治荣</t>
  </si>
  <si>
    <t>河北省衡水市景县降河流镇朱河</t>
  </si>
  <si>
    <t>景县勃琳液压管路有限公司</t>
  </si>
  <si>
    <t>贾路英</t>
  </si>
  <si>
    <t>景县王千寺镇开发区</t>
  </si>
  <si>
    <t>枣强县择亿皮草有限公司</t>
  </si>
  <si>
    <t>河北省衡水市枣强县大营镇白庄村西</t>
  </si>
  <si>
    <t>武强县鸿海玻璃纤维有限公司</t>
  </si>
  <si>
    <t>张虎波</t>
  </si>
  <si>
    <t>武强县北代乡苑庄村</t>
  </si>
  <si>
    <t>冀州市冀坤商砼有限公司</t>
  </si>
  <si>
    <t>徐风岭</t>
  </si>
  <si>
    <t>冀州市冀州镇陈家寨村北</t>
  </si>
  <si>
    <t>安平县汉泓金属丝网制品有限公司</t>
  </si>
  <si>
    <t>苏占进</t>
  </si>
  <si>
    <t>安平县南王庄镇宅后寺村南</t>
  </si>
  <si>
    <t>衡水七喜酒业有限公司</t>
  </si>
  <si>
    <t>刘海</t>
  </si>
  <si>
    <t>河北省衡水市阜城县工业园区</t>
  </si>
  <si>
    <t>河北三信集团机械装备有限公司</t>
  </si>
  <si>
    <t>魏可新</t>
  </si>
  <si>
    <t>深州市隆腾花生米购销站</t>
  </si>
  <si>
    <t>赵翠双</t>
  </si>
  <si>
    <t>河北省衡水市深州市辰时镇柏树村村西</t>
  </si>
  <si>
    <t>河北省衡水市机械工业供销总公司环保节能燃气产业化中心</t>
  </si>
  <si>
    <t>河北省衡水市桃城区永兴西路</t>
  </si>
  <si>
    <t>河北揽胜特种橡胶有限公司</t>
  </si>
  <si>
    <t>颜欣</t>
  </si>
  <si>
    <t>河北省衡水市景县杜桥镇原农场</t>
  </si>
  <si>
    <t>中国邮政速递物流股份有限公司衡水市分公司冀州市营业部</t>
  </si>
  <si>
    <t>13118155767853X</t>
  </si>
  <si>
    <t>唐旭升</t>
  </si>
  <si>
    <t>信都西路４４５号</t>
  </si>
  <si>
    <t>河北欧宇五金丝网制品有限公司</t>
  </si>
  <si>
    <t>吴建芬</t>
  </si>
  <si>
    <t>河北省衡水市安平县汉王路北头（路东）</t>
  </si>
  <si>
    <t>枣强县德隆皮草有限公司</t>
  </si>
  <si>
    <t>代双双</t>
  </si>
  <si>
    <t>河北省衡水市枣强县大营镇吴寺村</t>
  </si>
  <si>
    <t>安平县通烨金属丝网有限公司</t>
  </si>
  <si>
    <t>彭文建</t>
  </si>
  <si>
    <t>安平县旧正饶路北（南胡林小路西侧）</t>
  </si>
  <si>
    <t>冀州市瑞创通用机械有限公司</t>
  </si>
  <si>
    <t>13118157005692X</t>
  </si>
  <si>
    <t>冀州市南午村镇田村</t>
  </si>
  <si>
    <t>衡水市开发区万达汽车修理厂</t>
  </si>
  <si>
    <t>衡水市开发区永兴西路2699区1-6号</t>
  </si>
  <si>
    <t>枣强县佳特皮草有限公司</t>
  </si>
  <si>
    <t>张贺</t>
  </si>
  <si>
    <t>枣强县大营镇十八行村北工业区内</t>
  </si>
  <si>
    <t>武邑佳乐乐器厂</t>
  </si>
  <si>
    <t>李玉卯</t>
  </si>
  <si>
    <t>武邑县武邑镇建设东路５４号</t>
  </si>
  <si>
    <t>安平县润驰金属制品厂</t>
  </si>
  <si>
    <t>131125L36105309</t>
  </si>
  <si>
    <t>赵彦辉</t>
  </si>
  <si>
    <t>安平县国隆丝网制品贸易有限公司</t>
  </si>
  <si>
    <t>藏爱同</t>
  </si>
  <si>
    <t>武强县正高油泵厂</t>
  </si>
  <si>
    <t>柳泽良</t>
  </si>
  <si>
    <t>河北省衡水市武强县北立车村</t>
  </si>
  <si>
    <t>安平县环畅丝网制品贸易有限公司</t>
  </si>
  <si>
    <t>张英富</t>
  </si>
  <si>
    <t>安平县保衡路西（丝网城）</t>
  </si>
  <si>
    <t>河北安网金属制品贸易有限公司</t>
  </si>
  <si>
    <t>安伟</t>
  </si>
  <si>
    <t>安平县红旗街北（汉王路西）</t>
  </si>
  <si>
    <t>深州市双优网业制品有限公司</t>
  </si>
  <si>
    <t>13118257006943X</t>
  </si>
  <si>
    <t>吴会清</t>
  </si>
  <si>
    <t>深州市兵曹工业园区（保衡路西侧）</t>
  </si>
  <si>
    <t>衡水市衡飞电暖设备贸易有限公司</t>
  </si>
  <si>
    <t>王双斌</t>
  </si>
  <si>
    <t>衡水市桃城区郑家河沿镇王渡口村</t>
  </si>
  <si>
    <t>中粮生化能源（衡水）有限公司</t>
  </si>
  <si>
    <t>佟毅</t>
  </si>
  <si>
    <t>河北省衡水市市辖区胜利西路２５８９号</t>
  </si>
  <si>
    <t>冀州市泰华医药包装有限责任公司</t>
  </si>
  <si>
    <t>张兵</t>
  </si>
  <si>
    <t>冀州市迎宾南大街1299号</t>
  </si>
  <si>
    <t>景县华瑞精工橡塑制品有限公司</t>
  </si>
  <si>
    <t>郭海贞</t>
  </si>
  <si>
    <t>河北文和汽车贸易有限公司</t>
  </si>
  <si>
    <t>徐艳芬</t>
  </si>
  <si>
    <t>河北省衡水市开发区昌明大街５１９号３栋１层</t>
  </si>
  <si>
    <t>武邑县安达柜业有限公司</t>
  </si>
  <si>
    <t>戚彩云</t>
  </si>
  <si>
    <t>河北省衡水市武邑县桥头镇肖桥头村西北</t>
  </si>
  <si>
    <t>故城县旭晨皮草有限公司</t>
  </si>
  <si>
    <t>李建</t>
  </si>
  <si>
    <t>衡水振源橡胶制品贸易有限公司</t>
  </si>
  <si>
    <t>吴庆刚</t>
  </si>
  <si>
    <t>衡水市桃城区橡胶城10区6号1幢1-2层</t>
  </si>
  <si>
    <t>河北威卓丝网制品有限公司</t>
  </si>
  <si>
    <t>何学峰</t>
  </si>
  <si>
    <t>安平县前铺村东280米处</t>
  </si>
  <si>
    <t>衡水宝润橡胶贸易有限公司</t>
  </si>
  <si>
    <t>宋俊柳</t>
  </si>
  <si>
    <t>河北省衡水市桃城区京大路东橡胶城７区４号</t>
  </si>
  <si>
    <t>衡水市桃城区经纬测绘仪器专卖店</t>
  </si>
  <si>
    <t>张文表</t>
  </si>
  <si>
    <t>胜利中路36号</t>
  </si>
  <si>
    <t>饶阳县昆阳煤炭销售有限公司</t>
  </si>
  <si>
    <t>13112457008535X</t>
  </si>
  <si>
    <t>周士锤</t>
  </si>
  <si>
    <t>饶阳县王同岳乡崔池村村北</t>
  </si>
  <si>
    <t>故城县弘治皮草有限公司</t>
  </si>
  <si>
    <t>侯文志</t>
  </si>
  <si>
    <t>故城县郑口镇小马庄村</t>
  </si>
  <si>
    <t>河北久力玻璃钢有限公司</t>
  </si>
  <si>
    <t>王之福</t>
  </si>
  <si>
    <t>枣强县平原西街</t>
  </si>
  <si>
    <t>安平县方业诚丝网制造有限公司</t>
  </si>
  <si>
    <t>卢勇冲</t>
  </si>
  <si>
    <t>安平县南关村村南（汽车站对过）</t>
  </si>
  <si>
    <t>衡水国润商贸有限公司</t>
  </si>
  <si>
    <t>王冰泉</t>
  </si>
  <si>
    <t>衡水市桃城区中华南大街７６１号乾源商务大厦１号楼Ａ单元７层７０４室</t>
  </si>
  <si>
    <t>枣强县冀鑫皮草有限公司</t>
  </si>
  <si>
    <t>崔桂玲</t>
  </si>
  <si>
    <t>河北省衡水市枣强县新屯乡许新屯村</t>
  </si>
  <si>
    <t>衡水豪霸服饰有限公司</t>
  </si>
  <si>
    <t>于树桥</t>
  </si>
  <si>
    <t>故城县饶阳店镇营东新区</t>
  </si>
  <si>
    <t>故城县鑫合皮草有限公司</t>
  </si>
  <si>
    <t>刘树国</t>
  </si>
  <si>
    <t>深州市汉邦精密铸造有限公司</t>
  </si>
  <si>
    <t>孙天杰</t>
  </si>
  <si>
    <t>河北省衡水市深州市太古庄乡崔家村北（保衡路西侧）</t>
  </si>
  <si>
    <t>衡水东昊输送设备有限公司</t>
  </si>
  <si>
    <t>韩彦辉</t>
  </si>
  <si>
    <t>河北省衡水市桃城区北方工业基地小西野营村</t>
  </si>
  <si>
    <t>安平县旭信丝网制品有限公司</t>
  </si>
  <si>
    <t>李恩峰</t>
  </si>
  <si>
    <t>安平县严町村东（严町小学西）</t>
  </si>
  <si>
    <t>枣强县冀昊皮草有限公司</t>
  </si>
  <si>
    <t>陈绪珍</t>
  </si>
  <si>
    <t>衡水市桃城区东涛橡胶制品厂</t>
  </si>
  <si>
    <t>桃城区东明农机管理中心院内</t>
  </si>
  <si>
    <t>枣强县煜辉皮草有限公司</t>
  </si>
  <si>
    <t>郑朝辉</t>
  </si>
  <si>
    <t>河北省衡水市枣强县大营镇白庄村</t>
  </si>
  <si>
    <t>衡水雷诺线缆有限公司</t>
  </si>
  <si>
    <t>阜城县丰江矿山机械有限公司</t>
  </si>
  <si>
    <t>崔宝卫</t>
  </si>
  <si>
    <t>河北省衡水市阜城县崔庙镇砖门村（武千公路南侧）</t>
  </si>
  <si>
    <t>衡水高捷钢筋连接设备有限公司</t>
  </si>
  <si>
    <t>13110257130143X</t>
  </si>
  <si>
    <t>冯玉金</t>
  </si>
  <si>
    <t>衡水市桃城区邓庄镇邓庄村</t>
  </si>
  <si>
    <t>冀州市华艺复合材料有限公司</t>
  </si>
  <si>
    <t>孔凡勇</t>
  </si>
  <si>
    <t>冀州市常庄锅炉厂院内</t>
  </si>
  <si>
    <t>衡水华都不锈钢贸易有限公司</t>
  </si>
  <si>
    <t>高彦栋</t>
  </si>
  <si>
    <t>衡水市桃城区大庆东路２６８号</t>
  </si>
  <si>
    <t>枣强县悦祥家电销售有限公司</t>
  </si>
  <si>
    <t>王金环</t>
  </si>
  <si>
    <t>河北省衡水市枣强县城南环路南侧</t>
  </si>
  <si>
    <t>故城县赫昶皮草有限公司</t>
  </si>
  <si>
    <t>王宝申</t>
  </si>
  <si>
    <t>安平县新润丰棉业有限公司</t>
  </si>
  <si>
    <t>安平县东大转村东500米处</t>
  </si>
  <si>
    <t>枣强县瑞凯皮草有限公司</t>
  </si>
  <si>
    <t>路兰存</t>
  </si>
  <si>
    <t>安平县成亿五金制品贸易有限公司</t>
  </si>
  <si>
    <t>魏国宁</t>
  </si>
  <si>
    <t>安平县保衡路西（丝网城Ｂ－３）</t>
  </si>
  <si>
    <t>冀州市龙马橡塑制品有限责任公司</t>
  </si>
  <si>
    <t>杨东升</t>
  </si>
  <si>
    <t>冀州市经济开发区永兴中路</t>
  </si>
  <si>
    <t>冀州市康益应用电子科技有限公司</t>
  </si>
  <si>
    <t>赵卫国</t>
  </si>
  <si>
    <t>深州市华通加油站</t>
  </si>
  <si>
    <t>张立哲</t>
  </si>
  <si>
    <t>深州市保衡路兵曹村段</t>
  </si>
  <si>
    <t>饶阳县立新聚酯丝网有限公司</t>
  </si>
  <si>
    <t>杨双进</t>
  </si>
  <si>
    <t>饶阳县五公镇邹村通达路北</t>
  </si>
  <si>
    <t>冀州市盈泰橡塑制品有限公司</t>
  </si>
  <si>
    <t>柳登奎</t>
  </si>
  <si>
    <t>冀州市兴冀中小企业创业服务有限公司院内</t>
  </si>
  <si>
    <t>枣强县伟诺皮草有限公司</t>
  </si>
  <si>
    <t>赵俊英</t>
  </si>
  <si>
    <t>枣强县大营镇工业园区邢德路北</t>
  </si>
  <si>
    <t>河北瑞硕管业有限公司</t>
  </si>
  <si>
    <t>郭建国</t>
  </si>
  <si>
    <t>衡水天景机电设备销售有限公司</t>
  </si>
  <si>
    <t>衡水华鼎化工商贸有限公司</t>
  </si>
  <si>
    <t>何军</t>
  </si>
  <si>
    <t>衡水市桃城区何庄乡后马庄村</t>
  </si>
  <si>
    <t>武强县振宇纺织有限公司</t>
  </si>
  <si>
    <t>武强县合立工业区</t>
  </si>
  <si>
    <t>安平县振松丝网制品有限公司</t>
  </si>
  <si>
    <t>孟令磊</t>
  </si>
  <si>
    <t>安平县孟营村村东３００米处</t>
  </si>
  <si>
    <t>安平县增泰商贸有限公司</t>
  </si>
  <si>
    <t>王冉</t>
  </si>
  <si>
    <t>安平县长安东街168号金泉小区3单元201室</t>
  </si>
  <si>
    <t>安平县恺祺丝网制品有限公司</t>
  </si>
  <si>
    <t>刘卿</t>
  </si>
  <si>
    <t>安平县经济开发区经六路18号</t>
  </si>
  <si>
    <t>景县粒安机械配件有限公司</t>
  </si>
  <si>
    <t>河北省衡水市景县降河流镇施庄</t>
  </si>
  <si>
    <t>冀州市华辉铸件有限责任公司</t>
  </si>
  <si>
    <t>陈金河</t>
  </si>
  <si>
    <t>深州市鑫泰纸制品有限公司</t>
  </si>
  <si>
    <t>冯志云</t>
  </si>
  <si>
    <t>深州市兵曹乡兵曹村（保衡路东）</t>
  </si>
  <si>
    <t>衡水市桃城区四通桥梁配件厂</t>
  </si>
  <si>
    <t>张立忠</t>
  </si>
  <si>
    <t>衡水市桃城区邓庄乡张单驼村村东路北</t>
  </si>
  <si>
    <t>安平县筑巢金属丝网制品有限公司</t>
  </si>
  <si>
    <t>王坤</t>
  </si>
  <si>
    <t>安平县严疃村东３００米</t>
  </si>
  <si>
    <t>衡水顺鸿橡塑制品商贸有限公司</t>
  </si>
  <si>
    <t>李晓莉</t>
  </si>
  <si>
    <t>河北省衡水市桃城区新华中路５０号（市燃料总公司３幢３楼）</t>
  </si>
  <si>
    <t>河北伟佳玻璃钢有限公司</t>
  </si>
  <si>
    <t>故城县丰津绣毛皮制品有限公司</t>
  </si>
  <si>
    <t>河北汇海橡塑材料股份有限公司</t>
  </si>
  <si>
    <t>赵明霞</t>
  </si>
  <si>
    <t>故城县衡德工业园德西大街２号</t>
  </si>
  <si>
    <t>衡水世元食品有限责任公司</t>
  </si>
  <si>
    <t>河北省衡水市武邑县京大路南侧何庄村段</t>
  </si>
  <si>
    <t>安平县郎业金属丝网制品有限公司</t>
  </si>
  <si>
    <t>王警辉</t>
  </si>
  <si>
    <t>安平县宗庄村北４００米处</t>
  </si>
  <si>
    <t>饶阳县兴亚铁路电务器材厂</t>
  </si>
  <si>
    <t>赵杏召</t>
  </si>
  <si>
    <t>河北省衡水市饶阳县五公镇北官庄村五区８号</t>
  </si>
  <si>
    <t>安平县和纯丝网有限公司</t>
  </si>
  <si>
    <t>郑瑞梅</t>
  </si>
  <si>
    <t>安平县逯庄村村南２００米处</t>
  </si>
  <si>
    <t>河北美润丝网制品有限公司</t>
  </si>
  <si>
    <t>闫世威</t>
  </si>
  <si>
    <t>安平县王各庄村南（为民街北２０米处）</t>
  </si>
  <si>
    <t>衡水万益建材贸易有限公司</t>
  </si>
  <si>
    <t>于庆霞</t>
  </si>
  <si>
    <t>河北省衡水市开发区维明街３０２号１－２层门店</t>
  </si>
  <si>
    <t>饶阳县源众木器加工厂</t>
  </si>
  <si>
    <t>13112406047606X</t>
  </si>
  <si>
    <t>司庆永</t>
  </si>
  <si>
    <t>饶阳县饶阳镇南关镇158号</t>
  </si>
  <si>
    <t>河北申华金属丝网制造有限公司</t>
  </si>
  <si>
    <t>赵超林</t>
  </si>
  <si>
    <t>安平县西两洼乡史官屯村东８００米处</t>
  </si>
  <si>
    <t>河北英姿玻纤制品有限公司</t>
  </si>
  <si>
    <t>曹连军</t>
  </si>
  <si>
    <t>河北省衡水市阜城县经济开发区（聚龙公司院内</t>
  </si>
  <si>
    <t>武强县周窝镇永合箱包材料厂</t>
  </si>
  <si>
    <t>张士鹏</t>
  </si>
  <si>
    <t>武强县周窝镇止方头</t>
  </si>
  <si>
    <t>冀源国际工程有限公司</t>
  </si>
  <si>
    <t>李广新</t>
  </si>
  <si>
    <t>河北省衡水市枣强县城建设南路东侧</t>
  </si>
  <si>
    <t>安平县奥驰金属丝网制品有限公司</t>
  </si>
  <si>
    <t>付朋飞</t>
  </si>
  <si>
    <t>安平县马店镇徘徊村村南２００米处</t>
  </si>
  <si>
    <t>安平县恒广交通设施有限公司</t>
  </si>
  <si>
    <t>孙黎明</t>
  </si>
  <si>
    <t>安平县东黄城乡北侯疃村东南1000米处</t>
  </si>
  <si>
    <t>武强县家乐美购物广场</t>
  </si>
  <si>
    <t>宋运芝</t>
  </si>
  <si>
    <t>武强县振兴路</t>
  </si>
  <si>
    <t>河北武驰轮毂有限公司</t>
  </si>
  <si>
    <t>安平县奥科光源材料有限公司</t>
  </si>
  <si>
    <t>13112506047585X</t>
  </si>
  <si>
    <t>安平县南张沃村东北（国泰滤芯城内）</t>
  </si>
  <si>
    <t>安平县汇伟丝网制品有限公司</t>
  </si>
  <si>
    <t>安平县正饶路北（王各庄村段）</t>
  </si>
  <si>
    <t>安平县福航丝网制品有限公司</t>
  </si>
  <si>
    <t>刘运卿</t>
  </si>
  <si>
    <t>安平县河漕村村南２００米处</t>
  </si>
  <si>
    <t>阜城县天晟纸管机械有限公司</t>
  </si>
  <si>
    <t>王奎生</t>
  </si>
  <si>
    <t>河北天城果蔬有限公司</t>
  </si>
  <si>
    <t>刘天城</t>
  </si>
  <si>
    <t>河北省衡水市深州市唐奉镇唐奉村（原唐奉粮库院内）</t>
  </si>
  <si>
    <t>衡水亚申矿山机械贸易有限公司</t>
  </si>
  <si>
    <t>章风栓</t>
  </si>
  <si>
    <t>衡水市桃城区永兴西路２３５号城建３号商住楼１单元２０２室</t>
  </si>
  <si>
    <t>衡水财源家电商贸有限公司</t>
  </si>
  <si>
    <t>田慧芳</t>
  </si>
  <si>
    <t>衡水市桃城区育才街西（昌达工贸）</t>
  </si>
  <si>
    <t>河北朝莹办公家具有限公司</t>
  </si>
  <si>
    <t>王虎平</t>
  </si>
  <si>
    <t>河北省衡水市武邑县韩庄镇王吕池村</t>
  </si>
  <si>
    <t>深州市益智食品有限公司</t>
  </si>
  <si>
    <t>黄立新</t>
  </si>
  <si>
    <t>深州市华光橡胶胶木厂</t>
  </si>
  <si>
    <t>131182L55900420</t>
  </si>
  <si>
    <t>呼万存</t>
  </si>
  <si>
    <t>河北省衡水市深州市大屯乡土路口村</t>
  </si>
  <si>
    <t>安平县港金丝网有限公司</t>
  </si>
  <si>
    <t>李树起</t>
  </si>
  <si>
    <t>安平县西两洼乡郑家庄村村西５００米处</t>
  </si>
  <si>
    <t>安平县骏标丝网制品有限公司</t>
  </si>
  <si>
    <t>河北拓盛丝网制品有限公司</t>
  </si>
  <si>
    <t>李兆瑞</t>
  </si>
  <si>
    <t>安平县东黄城乡郭西村村南３６０米处</t>
  </si>
  <si>
    <t>深州市卓伦橡塑磨具有限公司</t>
  </si>
  <si>
    <t>刘建伦</t>
  </si>
  <si>
    <t>河北省衡水市深州市大屯镇丁家安村东南</t>
  </si>
  <si>
    <t>武邑县龙店乡薛庄瑞科电镀加工厂</t>
  </si>
  <si>
    <t>魏存占</t>
  </si>
  <si>
    <t>龙店乡薛庄</t>
  </si>
  <si>
    <t>安平县创润丝网制品有限公司</t>
  </si>
  <si>
    <t>刘鹏</t>
  </si>
  <si>
    <t>安平县王各庄村南为民街北１００米处</t>
  </si>
  <si>
    <t>安平县亿都金属丝网制品有限公司</t>
  </si>
  <si>
    <t>13112506165098X</t>
  </si>
  <si>
    <t>杜岳荣</t>
  </si>
  <si>
    <t>安平县河漕村村南200米处</t>
  </si>
  <si>
    <t>衡水滨湖新区恒伟医疗器械厂</t>
  </si>
  <si>
    <t>131181L29212632</t>
  </si>
  <si>
    <t>刘振冬</t>
  </si>
  <si>
    <t>河北瑞华玻璃钢制品有限公司</t>
  </si>
  <si>
    <t>程玉喜</t>
  </si>
  <si>
    <t>故城县衡德工业园（故城县科裕农牧机械设备有限公司院内）</t>
  </si>
  <si>
    <t>故城县泽群毛皮制品有限公司</t>
  </si>
  <si>
    <t>于恩松</t>
  </si>
  <si>
    <t>故城县京杭大街北首西侧洲海商贸城A--3号</t>
  </si>
  <si>
    <t>安平县淼森丝网制造有限公司</t>
  </si>
  <si>
    <t>王彦昌</t>
  </si>
  <si>
    <t>安平县东黄城乡东黄城村村南５００米</t>
  </si>
  <si>
    <t>衡水弘基管业有限公司</t>
  </si>
  <si>
    <t>河北省衡水市景县杜桥镇青草河</t>
  </si>
  <si>
    <t>衡水市鑫通矿山设备有限公司</t>
  </si>
  <si>
    <t>衡水市桃城区京大路铁道桥北段17号2幢</t>
  </si>
  <si>
    <t>枣强县伟翔皮草有限公司</t>
  </si>
  <si>
    <t>13112106166074X</t>
  </si>
  <si>
    <t>黄海江</t>
  </si>
  <si>
    <t>景县景鑫锻造有限公司</t>
  </si>
  <si>
    <t>王东来</t>
  </si>
  <si>
    <t>河北省衡水市景县城东工业区</t>
  </si>
  <si>
    <t>衡水金盛混凝土添加剂有限公司</t>
  </si>
  <si>
    <t>刘金伟</t>
  </si>
  <si>
    <t>故城县西苑项目区（与故城县隆福钢结构有限公司同一地址）</t>
  </si>
  <si>
    <t>武邑县众邦家具制造有限公司</t>
  </si>
  <si>
    <t>吴桂云</t>
  </si>
  <si>
    <t>武邑县武邑镇何家庄村（京大路南侧）</t>
  </si>
  <si>
    <t>衡水信诚工程橡胶有限公司</t>
  </si>
  <si>
    <t>河北省衡水滨湖新区彭杜乡善官村（１０６国道北侧）</t>
  </si>
  <si>
    <t>安平县雄阔金属丝网制品有限公司</t>
  </si>
  <si>
    <t>张士威</t>
  </si>
  <si>
    <t>安平县院西村村南２０００米处</t>
  </si>
  <si>
    <t>安平县昌禄金属丝网制造有限公司</t>
  </si>
  <si>
    <t>李万兴</t>
  </si>
  <si>
    <t>安平县敬思村西北角100米处</t>
  </si>
  <si>
    <t>故城县浩百裘革制品有限公司</t>
  </si>
  <si>
    <t>庞保娟</t>
  </si>
  <si>
    <t>故城县信镓裘皮制品有限公司</t>
  </si>
  <si>
    <t>郑景辉</t>
  </si>
  <si>
    <t>故城县洲海商贸城Ａ栋９号</t>
  </si>
  <si>
    <t>安平县星沃丝网制品有限公司</t>
  </si>
  <si>
    <t>梁通信</t>
  </si>
  <si>
    <t>安平县丝网工业园区ＩＩ－２６号</t>
  </si>
  <si>
    <t>深州市盛鑫矿山机械配件有限公司</t>
  </si>
  <si>
    <t>赵顺理</t>
  </si>
  <si>
    <t>深州市穆村乡北口村村南（万鑫贸易公司院内）</t>
  </si>
  <si>
    <t>枣强县同发铸造厂</t>
  </si>
  <si>
    <t>131121L54332185</t>
  </si>
  <si>
    <t>刘秀云</t>
  </si>
  <si>
    <t>东环南路</t>
  </si>
  <si>
    <t>安平县东石金属丝网制造有限公司</t>
  </si>
  <si>
    <t>石海超</t>
  </si>
  <si>
    <t>安平县徐疃村村北６００米处</t>
  </si>
  <si>
    <t>安平县雁聚金属丝网制品有限公司</t>
  </si>
  <si>
    <t>张彦匣</t>
  </si>
  <si>
    <t>安平县大世界Ｆ区３栋２７号</t>
  </si>
  <si>
    <t>枣强县华都皮草有限公司</t>
  </si>
  <si>
    <t>杨淑清</t>
  </si>
  <si>
    <t>枣强县丰盛隆皮草有限公司</t>
  </si>
  <si>
    <t>张建昌</t>
  </si>
  <si>
    <t>枣强县京九铁路路东工业街南侧</t>
  </si>
  <si>
    <t>故城县金达毛皮制品有限公司</t>
  </si>
  <si>
    <t>马文慧</t>
  </si>
  <si>
    <t>故城县郑口镇李庄村</t>
  </si>
  <si>
    <t>安平县佳鑫五金网业有限公司</t>
  </si>
  <si>
    <t>张建夯</t>
  </si>
  <si>
    <t>安平县富民路东新盈街路北</t>
  </si>
  <si>
    <t>安平县康普矿山设备有限公司</t>
  </si>
  <si>
    <t>张建宁</t>
  </si>
  <si>
    <t>安平县赵院村村西南１０米处</t>
  </si>
  <si>
    <t>安平县赛航丝网制造有限公司</t>
  </si>
  <si>
    <t>安平县耿屯村村南３０米处</t>
  </si>
  <si>
    <t>安平县路安交通隔离设施制造厂</t>
  </si>
  <si>
    <t>131125L29224289</t>
  </si>
  <si>
    <t>苏建喜</t>
  </si>
  <si>
    <t>安平县帝博丝网制造有限公司</t>
  </si>
  <si>
    <t>刘巧丽</t>
  </si>
  <si>
    <t>安平县河漕村村南５０米处</t>
  </si>
  <si>
    <t>衡水恒意复合材料有限公司</t>
  </si>
  <si>
    <t>于福丰</t>
  </si>
  <si>
    <t>冀州市迎宾大街北头东侧</t>
  </si>
  <si>
    <t>故城县祥凤毛皮制品加工厂</t>
  </si>
  <si>
    <t>张志</t>
  </si>
  <si>
    <t>故城县营东新区（故城县富川皮草有限公司院内）</t>
  </si>
  <si>
    <t>冀州市建业电气设备有限公司</t>
  </si>
  <si>
    <t>邸庆国</t>
  </si>
  <si>
    <t>冀州市桃园南大街866号</t>
  </si>
  <si>
    <t>河北凯普达汽车部件制造有限公司</t>
  </si>
  <si>
    <t>安平县昌振金属丝网制品有限公司</t>
  </si>
  <si>
    <t>霍公里</t>
  </si>
  <si>
    <t>安平县北张沃村东</t>
  </si>
  <si>
    <t>冀州市鹏博橡塑制品有限公司</t>
  </si>
  <si>
    <t>刘春水</t>
  </si>
  <si>
    <t>冀州市码头李镇东羡家庄村</t>
  </si>
  <si>
    <t>冀州市宇恒化工设备安装有限公司</t>
  </si>
  <si>
    <t>张贵勇</t>
  </si>
  <si>
    <t>冀州市南部工业新城</t>
  </si>
  <si>
    <t>河北隆尼施钢琴有限公司</t>
  </si>
  <si>
    <t>方扬</t>
  </si>
  <si>
    <t>衡水通用铁路器材有限公司</t>
  </si>
  <si>
    <t>李新同</t>
  </si>
  <si>
    <t>冀州市兴华南大街1768号</t>
  </si>
  <si>
    <t>安平县亚德金属丝网制品有限公司</t>
  </si>
  <si>
    <t>颜占卫</t>
  </si>
  <si>
    <t>安平县马店镇王六市村村西北５０米处</t>
  </si>
  <si>
    <t>冀州市亿鑫紧固件有限公司</t>
  </si>
  <si>
    <t>郝义</t>
  </si>
  <si>
    <t>冀州市信都东路666号（衡水华晨工程橡胶有限公司院内）</t>
  </si>
  <si>
    <t>武邑日金油脂化工贸易有限公司</t>
  </si>
  <si>
    <t>杨希同</t>
  </si>
  <si>
    <t>河北省衡水市武邑县武邑镇蔡徐村</t>
  </si>
  <si>
    <t>景县金冠霖橡塑制品有限公司</t>
  </si>
  <si>
    <t>朱炳旺</t>
  </si>
  <si>
    <t>河北省衡水市景县城西焦庄</t>
  </si>
  <si>
    <t>冀州市伟强油石磨料厂</t>
  </si>
  <si>
    <t>张冬锁</t>
  </si>
  <si>
    <t>冀州市南午村镇大伯舍村</t>
  </si>
  <si>
    <t>安平县荣昌制衣厂</t>
  </si>
  <si>
    <t>131125L26990260</t>
  </si>
  <si>
    <t>张玉科</t>
  </si>
  <si>
    <t>河北富科源叉车配件有限公司</t>
  </si>
  <si>
    <t>刘国</t>
  </si>
  <si>
    <t>河北省衡水市景县龙华工业基地</t>
  </si>
  <si>
    <t>河北永洁燃气设备有限公司</t>
  </si>
  <si>
    <t>苏兰敏</t>
  </si>
  <si>
    <t>枣强县中小企业创业园兴原南街3号</t>
  </si>
  <si>
    <t>安平县网盛丝网制品有限公司</t>
  </si>
  <si>
    <t>滕立征</t>
  </si>
  <si>
    <t>安平县张舍村北８００米处</t>
  </si>
  <si>
    <t>安平县烨鑫五金丝网制品厂</t>
  </si>
  <si>
    <t>武双民</t>
  </si>
  <si>
    <t>安平县丝网大世界D区5号楼</t>
  </si>
  <si>
    <t>积水可耐特（河北）环境科技有限公司</t>
  </si>
  <si>
    <t>佐藤公厚</t>
  </si>
  <si>
    <t>河北省冀州市兴华南大街1198号</t>
  </si>
  <si>
    <t>冀州市一众输送机械有限公司</t>
  </si>
  <si>
    <t>李继禄</t>
  </si>
  <si>
    <t>冀州市温泉东街28号</t>
  </si>
  <si>
    <t>安平县蓝腾金属丝网制品有限公司</t>
  </si>
  <si>
    <t>孟立平</t>
  </si>
  <si>
    <t>安平县长安街北、汉王路东（水利局东侧）</t>
  </si>
  <si>
    <t>深州市金兴易制罐有限公司</t>
  </si>
  <si>
    <t>肖建功</t>
  </si>
  <si>
    <t>阜城县信德机械厂</t>
  </si>
  <si>
    <t>徐振春</t>
  </si>
  <si>
    <t>河北省衡水市阜城县大白乡徐化村</t>
  </si>
  <si>
    <t>河北广聚农业科技有限公司</t>
  </si>
  <si>
    <t>任秀华</t>
  </si>
  <si>
    <t>衡水市桃城区中华南大街761号1幢B1104号</t>
  </si>
  <si>
    <t>景县云特橡塑制品有限公司</t>
  </si>
  <si>
    <t>河北省衡水市景县景州镇里厢屯村</t>
  </si>
  <si>
    <t>河北冀衡（集团）药业有限公司深州分公司</t>
  </si>
  <si>
    <t>苏丰华</t>
  </si>
  <si>
    <t>深州市东安庄乡西景明村东南</t>
  </si>
  <si>
    <t>衡水市桃城区永嘉办公家具经销处</t>
  </si>
  <si>
    <t>周永振</t>
  </si>
  <si>
    <t>桃城区干马村红旗大街东侧</t>
  </si>
  <si>
    <t>枣强县王宇商贸有限公司</t>
  </si>
  <si>
    <t>牛淑平</t>
  </si>
  <si>
    <t>河北省衡水市枣强县人民东街１０号</t>
  </si>
  <si>
    <t>安平县创机金属防护网厂</t>
  </si>
  <si>
    <t>131125L55944829</t>
  </si>
  <si>
    <t>孟海朝</t>
  </si>
  <si>
    <t>安平县敬思村</t>
  </si>
  <si>
    <t>河北石东化工有限公司</t>
  </si>
  <si>
    <t>李生卯</t>
  </si>
  <si>
    <t>安平县智旺丝网制品有限公司</t>
  </si>
  <si>
    <t>张朝旭</t>
  </si>
  <si>
    <t>安平县敬思村村北４００米处</t>
  </si>
  <si>
    <t>安平县跃马丝网制品有限公司</t>
  </si>
  <si>
    <t>马玉镯</t>
  </si>
  <si>
    <t>安平县杨马庄村西（保衡路东）</t>
  </si>
  <si>
    <t>衡水昌华环保设备制造有限公司</t>
  </si>
  <si>
    <t>李保亲</t>
  </si>
  <si>
    <t>衡水滨湖新区彭杜乡中小企业创业园</t>
  </si>
  <si>
    <t>安平县志迅商贸有限公司</t>
  </si>
  <si>
    <t>纪小莲</t>
  </si>
  <si>
    <t>安平县前铺村村东１００米处</t>
  </si>
  <si>
    <t>武邑县家盼办公家具销售有限公司</t>
  </si>
  <si>
    <t>秦文举</t>
  </si>
  <si>
    <t>武邑县审坡镇大兴村3区93号</t>
  </si>
  <si>
    <t>安平县汇钢丝网制品有限公司</t>
  </si>
  <si>
    <t>张纪贤</t>
  </si>
  <si>
    <t>安平县程油子村西５００米处</t>
  </si>
  <si>
    <t>安平县飚亿丝网制品有限公司</t>
  </si>
  <si>
    <t>刘媛媛</t>
  </si>
  <si>
    <t>安平县徐疃村北５００米处</t>
  </si>
  <si>
    <t>安平县昌博丝网制造有限公司</t>
  </si>
  <si>
    <t>高更力</t>
  </si>
  <si>
    <t>安平县郭西村南４００米处</t>
  </si>
  <si>
    <t>衡水祥源橡胶制品有限公司</t>
  </si>
  <si>
    <t>河北省衡水市景县降河流贾高</t>
  </si>
  <si>
    <t>安平县泰多滤芯材料有限公司</t>
  </si>
  <si>
    <t>刘静</t>
  </si>
  <si>
    <t>河北省衡水市安平县南白沙庄村西南１００米处</t>
  </si>
  <si>
    <t>安平县冀安节能锅炉厂</t>
  </si>
  <si>
    <t>张利永</t>
  </si>
  <si>
    <t>安平县西两洼乡西寨子村</t>
  </si>
  <si>
    <t>枣强县洪洋皮草有限公司</t>
  </si>
  <si>
    <t>李俊新</t>
  </si>
  <si>
    <t>安平县鑫坤商贸有限公司</t>
  </si>
  <si>
    <t>安平县鹤煌西道路南</t>
  </si>
  <si>
    <t>故城县运通毛皮制品有限公司</t>
  </si>
  <si>
    <t>李俊伟</t>
  </si>
  <si>
    <t>故城县宏声区顺达路南侧</t>
  </si>
  <si>
    <t>河北莱科丝网制品有限公司</t>
  </si>
  <si>
    <t>翟波</t>
  </si>
  <si>
    <t>安平县正饶路北王各庄村南学府路西</t>
  </si>
  <si>
    <t>安平县汇贸丝网制品有限公司</t>
  </si>
  <si>
    <t>杨洋</t>
  </si>
  <si>
    <t>安平县后呈干村村东１５０米处</t>
  </si>
  <si>
    <t>安平县增茂丝网制造有限公司</t>
  </si>
  <si>
    <t>孙连贺</t>
  </si>
  <si>
    <t>安平县西里屯村村西５０米处</t>
  </si>
  <si>
    <t>冀州市奕泰金属材料商贸有限公司</t>
  </si>
  <si>
    <t>13118106337873X</t>
  </si>
  <si>
    <t>韩广敬</t>
  </si>
  <si>
    <t>冀州市冀新西路</t>
  </si>
  <si>
    <t>衡水康友医疗器械有限公司</t>
  </si>
  <si>
    <t>贾群生</t>
  </si>
  <si>
    <t>衡水中强医疗器械有限责任公司</t>
  </si>
  <si>
    <t>齐书强</t>
  </si>
  <si>
    <t>景县凯越橡胶制品有限公司</t>
  </si>
  <si>
    <t>刘玉枝</t>
  </si>
  <si>
    <t>河北省衡水市景县橡塑管业辅导基地三排３３０号</t>
  </si>
  <si>
    <t>河北双荣食品有限公司</t>
  </si>
  <si>
    <t>沈山威</t>
  </si>
  <si>
    <t>衡水金岛输送机有限公司</t>
  </si>
  <si>
    <t>贾月周</t>
  </si>
  <si>
    <t>河北省衡水市桃城区赵家圈镇前王家村</t>
  </si>
  <si>
    <t>衡水康嘉汽车贸易有限公司</t>
  </si>
  <si>
    <t>马艾斯</t>
  </si>
  <si>
    <t>衡水市桃城区京大路西侧１幢</t>
  </si>
  <si>
    <t>安平县盛朗金属丝网制品有限公司</t>
  </si>
  <si>
    <t>刘金旺</t>
  </si>
  <si>
    <t>安平县东河桥村东３００米处</t>
  </si>
  <si>
    <t>冀州市思遥塑业有限责任公司</t>
  </si>
  <si>
    <t>常卫国</t>
  </si>
  <si>
    <t>安平县中恩金属丝网制品有限公司</t>
  </si>
  <si>
    <t>任海宁</t>
  </si>
  <si>
    <t>安平县寨子村南５００米处（京堂北分干渠北）</t>
  </si>
  <si>
    <t>安平县海拓金属丝网制品有限公司</t>
  </si>
  <si>
    <t>13112506337929X</t>
  </si>
  <si>
    <t>王庆华</t>
  </si>
  <si>
    <t>安平县新政村村南３００米处</t>
  </si>
  <si>
    <t>安平县雷驰丝网制品有限公司</t>
  </si>
  <si>
    <t>李佳奇</t>
  </si>
  <si>
    <t>安平县南白沙庄村东５００米处</t>
  </si>
  <si>
    <t>安平县捷鹏丝网制造有限公司</t>
  </si>
  <si>
    <t>陈志杰</t>
  </si>
  <si>
    <t>安平县大何庄乡武崔庄村北２０米处</t>
  </si>
  <si>
    <t>安平县国恒丝网制造有限公司</t>
  </si>
  <si>
    <t>冉立新</t>
  </si>
  <si>
    <t>安平县正饶路北邻（郭西村段）</t>
  </si>
  <si>
    <t>衡水永顺电气设备商贸有限公司</t>
  </si>
  <si>
    <t>陈跃荣</t>
  </si>
  <si>
    <t>衡水市桃城区和平中路４７号（爱特对过化建小区）</t>
  </si>
  <si>
    <t>阜城县金禾服装有限公司</t>
  </si>
  <si>
    <t>尚红兵</t>
  </si>
  <si>
    <t>河北省衡水市阜城县阜城镇西环路</t>
  </si>
  <si>
    <t>安平县易晨交通安全设施有限公司</t>
  </si>
  <si>
    <t>王根立</t>
  </si>
  <si>
    <t>安平县逯庄村村南1000米处</t>
  </si>
  <si>
    <t>安平县博文丝网制品有限公司</t>
  </si>
  <si>
    <t>于真</t>
  </si>
  <si>
    <t>安平县后赵疃村西８００米处</t>
  </si>
  <si>
    <t>故城县青罕泰兴蓬布帐篷厂</t>
  </si>
  <si>
    <t>131126L47705780</t>
  </si>
  <si>
    <t>故城县郑口镇帝君庙</t>
  </si>
  <si>
    <t>枣强县凯歌皮草有限公司</t>
  </si>
  <si>
    <t>刘志亮</t>
  </si>
  <si>
    <t>故城县鸿坤毛皮制品有限公司</t>
  </si>
  <si>
    <t>吴继昆</t>
  </si>
  <si>
    <t>武邑达明奶牛养殖专业合作社</t>
  </si>
  <si>
    <t>13112257283190X</t>
  </si>
  <si>
    <t>刘志柳</t>
  </si>
  <si>
    <t>河北省衡水市武邑县赵桥镇小刘村</t>
  </si>
  <si>
    <t>河北鼎硕玻璃制品有限公司</t>
  </si>
  <si>
    <t>杨万岭</t>
  </si>
  <si>
    <t>河北省衡水市阜城县建桥乡驻地</t>
  </si>
  <si>
    <t>衡水一恒橡塑金属制品有限公司</t>
  </si>
  <si>
    <t>亚旭鹏</t>
  </si>
  <si>
    <t>河北省衡水市景县青兰乡北江江</t>
  </si>
  <si>
    <t>河北金宸金属丝网制品有限公司</t>
  </si>
  <si>
    <t>王江怀</t>
  </si>
  <si>
    <t>安平县郭屯村西北</t>
  </si>
  <si>
    <t>安平县华美不锈钢绳网厂</t>
  </si>
  <si>
    <t>131125L08640953</t>
  </si>
  <si>
    <t xml:space="preserve">刘彦双                                            </t>
  </si>
  <si>
    <t>安平县马店镇香管</t>
  </si>
  <si>
    <t>安平县网源五金网类制品有限公司</t>
  </si>
  <si>
    <t>廉信用</t>
  </si>
  <si>
    <t>安平县新盈街北侧（胡林开发区）</t>
  </si>
  <si>
    <t>安平县东方汽修厂</t>
  </si>
  <si>
    <t>131125L0441609X</t>
  </si>
  <si>
    <t>邢路超</t>
  </si>
  <si>
    <t>故城县永兴机械配件有限公司</t>
  </si>
  <si>
    <t>张春勇</t>
  </si>
  <si>
    <t>河北阔亿丝网制品有限公司</t>
  </si>
  <si>
    <t>王飞</t>
  </si>
  <si>
    <t>衡水鹏飞建材商贸有限公司</t>
  </si>
  <si>
    <t>吴立格</t>
  </si>
  <si>
    <t>桃城区红旗大街146号天玺香苑小区25-1-1701</t>
  </si>
  <si>
    <t>枣强县坤泽皮草有限公司</t>
  </si>
  <si>
    <t>刘燕</t>
  </si>
  <si>
    <t>枣强县营段路东侧</t>
  </si>
  <si>
    <t>冀州国昊电力设备科技有限公司</t>
  </si>
  <si>
    <t>李玉芳</t>
  </si>
  <si>
    <t>冀州市徐庄乡野庄头村东（郑昔线北侧）</t>
  </si>
  <si>
    <t>故城县合力钢丝制品厂</t>
  </si>
  <si>
    <t>李会珍</t>
  </si>
  <si>
    <t>故城县青罕镇石东村邢德公路北侧</t>
  </si>
  <si>
    <t>景县双昊商贸有限公司</t>
  </si>
  <si>
    <t>河北省衡水市景县亚夫路西</t>
  </si>
  <si>
    <t>阜城县科普铸造机械有限公司</t>
  </si>
  <si>
    <t>李风红</t>
  </si>
  <si>
    <t>阜城县西环路东</t>
  </si>
  <si>
    <t>衡水永崇工艺品有限公司</t>
  </si>
  <si>
    <t>谢宏熊</t>
  </si>
  <si>
    <t>河北省安平县中心路南路东</t>
  </si>
  <si>
    <t>安平县国森金属材料有限公司</t>
  </si>
  <si>
    <t>郝亚光</t>
  </si>
  <si>
    <t>安平县东寨子村东（正绕路北）</t>
  </si>
  <si>
    <t>衡水瑞强建材有限公司</t>
  </si>
  <si>
    <t>马连强</t>
  </si>
  <si>
    <t>河北省衡水市桃城区彭杜乡善官村村东</t>
  </si>
  <si>
    <t>安平县博悦金属丝网厂</t>
  </si>
  <si>
    <t>131125L39714986</t>
  </si>
  <si>
    <t>保衡路河村段东侧</t>
  </si>
  <si>
    <t>故城县吉意皮草制品有限公司</t>
  </si>
  <si>
    <t>13112657386966X</t>
  </si>
  <si>
    <t>刘桂平</t>
  </si>
  <si>
    <t>故城县郑口镇京杭大街北段东侧</t>
  </si>
  <si>
    <t>故城县永霞皮毛制品有限公司</t>
  </si>
  <si>
    <t>赵翠华</t>
  </si>
  <si>
    <t>故城县武官寨镇后屯村</t>
  </si>
  <si>
    <t>河北腾扬旋压管业有限公司</t>
  </si>
  <si>
    <t>姚茹新</t>
  </si>
  <si>
    <t>故城县腾昱毛皮制品有限公司</t>
  </si>
  <si>
    <t>李志春</t>
  </si>
  <si>
    <t>故城县正鑫裘革制品有限公司</t>
  </si>
  <si>
    <t>故城县广交区京杭大街西侧</t>
  </si>
  <si>
    <t>河北九通橡塑制品有限公司</t>
  </si>
  <si>
    <t>周秀英</t>
  </si>
  <si>
    <t>景县景开大街南贾岛路西</t>
  </si>
  <si>
    <t>衡水泰翔通讯设备有限公司</t>
  </si>
  <si>
    <t>薛石砘</t>
  </si>
  <si>
    <t>北门口兴业路工业区</t>
  </si>
  <si>
    <t>故城县金盛皮草制品有限公司</t>
  </si>
  <si>
    <t>曹化敏</t>
  </si>
  <si>
    <t>故城县强荣裘革制品有限公司</t>
  </si>
  <si>
    <t>刘文强</t>
  </si>
  <si>
    <t>深州市金营帽业有限公司</t>
  </si>
  <si>
    <t>马跃年</t>
  </si>
  <si>
    <t>河北省衡水市深州市王家井镇金家营村西南角</t>
  </si>
  <si>
    <t>安平县昶晨铁艺制品有限公司</t>
  </si>
  <si>
    <t>刘世瑶</t>
  </si>
  <si>
    <t>安平县徐疃村西</t>
  </si>
  <si>
    <t>深州市鼎立禽业有限公司</t>
  </si>
  <si>
    <t>13118257387977X</t>
  </si>
  <si>
    <t>张玉虎</t>
  </si>
  <si>
    <t>深州市长江西路北</t>
  </si>
  <si>
    <t>景县瑞耐克橡塑有限公司</t>
  </si>
  <si>
    <t>张淑然</t>
  </si>
  <si>
    <t>衡水广远止水材料科技有限公司</t>
  </si>
  <si>
    <t>孙丽静</t>
  </si>
  <si>
    <t>衡水市桃城区京大路东河北衡水橡胶城8区17号</t>
  </si>
  <si>
    <t>枣强县鑫泉皮草有限公司</t>
  </si>
  <si>
    <t>郑永刚</t>
  </si>
  <si>
    <t>河北丰德裘皮制品有限公司</t>
  </si>
  <si>
    <t>张敏</t>
  </si>
  <si>
    <t>衡水广煜商贸有限公司</t>
  </si>
  <si>
    <t>刘恒亮</t>
  </si>
  <si>
    <t>衡水市桃城区和平路北侧（百惠商场2号楼16号）</t>
  </si>
  <si>
    <t>故城县万都皮草有限公司</t>
  </si>
  <si>
    <t>周风华</t>
  </si>
  <si>
    <t>冀州市盛源网格布厂</t>
  </si>
  <si>
    <t>李超英</t>
  </si>
  <si>
    <t>河北省冀州市工业园区开元路</t>
  </si>
  <si>
    <t>故城县德源皮草制品有限公司</t>
  </si>
  <si>
    <t>故城县郑口镇商业街西首路南</t>
  </si>
  <si>
    <t>衡水鑫宇橡塑制品有限公司</t>
  </si>
  <si>
    <t>王风雷</t>
  </si>
  <si>
    <t>河北赛盾橡塑制品有限公司</t>
  </si>
  <si>
    <t>梁宝忠</t>
  </si>
  <si>
    <t>景县庙镇冀鲁经济协作区</t>
  </si>
  <si>
    <t>冀州市丰原橡塑制品有限公司</t>
  </si>
  <si>
    <t>杨继宗</t>
  </si>
  <si>
    <t>冀州市鸿雁通讯器材厂院内</t>
  </si>
  <si>
    <t>衡水华亚塑胶贸易有限公司</t>
  </si>
  <si>
    <t>杨沐凯</t>
  </si>
  <si>
    <t>衡水市桃城区人民东路小商品批发市场1幢1-3层5号</t>
  </si>
  <si>
    <t>河北普拉动电子有限公司</t>
  </si>
  <si>
    <t>宋晓飞</t>
  </si>
  <si>
    <t>河北省衡水市景县开发东区贾岛路西</t>
  </si>
  <si>
    <t>衡水烨明企业管理咨询有限公司</t>
  </si>
  <si>
    <t>衡水市中华大街281号尚城国际小区2幢12层1207室</t>
  </si>
  <si>
    <t>衡水盛龙精细化工有限公司</t>
  </si>
  <si>
    <t>13110257385453X</t>
  </si>
  <si>
    <t>河北省衡水市桃城区赵圈镇胡家村</t>
  </si>
  <si>
    <t>阜城县擎琦特钢贸易有限责任公司</t>
  </si>
  <si>
    <t>李耀峰</t>
  </si>
  <si>
    <t>河北省衡水市阜城县西环路西侧</t>
  </si>
  <si>
    <t>故城县豪杰皮草有限公司</t>
  </si>
  <si>
    <t>13112657389470X</t>
  </si>
  <si>
    <t>刘秀焕</t>
  </si>
  <si>
    <t>深州市瑞祥电子科技有限公司</t>
  </si>
  <si>
    <t>殷秀娟</t>
  </si>
  <si>
    <t>深州市永盛大街西侧（丰泽园饭店对过）</t>
  </si>
  <si>
    <t>武强县天王家电商场</t>
  </si>
  <si>
    <t>程巍巍</t>
  </si>
  <si>
    <t>武强县平安路西</t>
  </si>
  <si>
    <t>武强县建民金属制品有限公司</t>
  </si>
  <si>
    <t>于显红</t>
  </si>
  <si>
    <t>武强县古坛村</t>
  </si>
  <si>
    <t>故城县旭峰裘皮制品有限公司</t>
  </si>
  <si>
    <t>宋普照</t>
  </si>
  <si>
    <t>武强天宏机械设备厂</t>
  </si>
  <si>
    <t>13302619630717093X01</t>
  </si>
  <si>
    <t>刘天配</t>
  </si>
  <si>
    <t>武强县马头村</t>
  </si>
  <si>
    <t>河北通菱汽车销售服务有限公司武邑分公司</t>
  </si>
  <si>
    <t>武邑县南郭庄村北（开发区威武大街西０４０省道北）</t>
  </si>
  <si>
    <t>武强县建存金属制品有限公司</t>
  </si>
  <si>
    <t>孙立佳</t>
  </si>
  <si>
    <t>衡水众昌汽车销售服务有限责任公司</t>
  </si>
  <si>
    <t>衡水市桃城区何庄乡前马庄村（中华大街与永安路交叉口东南角）</t>
  </si>
  <si>
    <t>故城县鹏顺皮毛制品有限公司</t>
  </si>
  <si>
    <t>徐鹏</t>
  </si>
  <si>
    <t>衡水北华化工贸易有限公司</t>
  </si>
  <si>
    <t>王志铭</t>
  </si>
  <si>
    <t>河北省衡水市桃城区何庄乡南漳桥村</t>
  </si>
  <si>
    <t>故城县煜腾皮草有限公司</t>
  </si>
  <si>
    <t>陈宁</t>
  </si>
  <si>
    <t>衡水鼎兴机械贸易有限公司</t>
  </si>
  <si>
    <t>张景岩</t>
  </si>
  <si>
    <t>衡水市桃城区胜利西路881号（康龙大厦603室）</t>
  </si>
  <si>
    <t>安平县联铠丝网制造有限公司</t>
  </si>
  <si>
    <t>王建功</t>
  </si>
  <si>
    <t>故城县佳宝皮草有限公司</t>
  </si>
  <si>
    <t>赵彬虎</t>
  </si>
  <si>
    <t>安平县达方丝网厂</t>
  </si>
  <si>
    <t>131125L39731495</t>
  </si>
  <si>
    <t>戚亚如</t>
  </si>
  <si>
    <t>梅左村</t>
  </si>
  <si>
    <t>武强县街关镇家电直销中心</t>
  </si>
  <si>
    <t>13302619700206273X01</t>
  </si>
  <si>
    <t>王又博</t>
  </si>
  <si>
    <t>街关市集</t>
  </si>
  <si>
    <t>故城县澳瑞娜皮草有限公司</t>
  </si>
  <si>
    <t>李俊花</t>
  </si>
  <si>
    <t>故城县环宇皮草有限公司</t>
  </si>
  <si>
    <t>刘爱琴</t>
  </si>
  <si>
    <t>故城县郑口镇中华街南段路西</t>
  </si>
  <si>
    <t>深州市圣大天齐服装服饰有限公司</t>
  </si>
  <si>
    <t>侯雪娜</t>
  </si>
  <si>
    <t>河北省衡水市深州市护驾迟镇东北黄龙村村南路南</t>
  </si>
  <si>
    <t>枣强县鸿煊皮草有限公司</t>
  </si>
  <si>
    <t>范忠正</t>
  </si>
  <si>
    <t>枣强县新屯乡娄东街村</t>
  </si>
  <si>
    <t>河北博昌金属制品有限公司</t>
  </si>
  <si>
    <t>131122L18142712</t>
  </si>
  <si>
    <t>肖铁生</t>
  </si>
  <si>
    <t>武邑县桥头镇武迁路以南</t>
  </si>
  <si>
    <t>安平县超前五金丝网制品厂</t>
  </si>
  <si>
    <t>131125L39739251</t>
  </si>
  <si>
    <t>罗雷雷</t>
  </si>
  <si>
    <t>枣强县首业电机配件有限公司</t>
  </si>
  <si>
    <t>13112157551853X</t>
  </si>
  <si>
    <t>陈红</t>
  </si>
  <si>
    <t>枣强县玻璃钢工业园区一号</t>
  </si>
  <si>
    <t>河北垚磊矿山机械设备有限公司</t>
  </si>
  <si>
    <t>段洪有</t>
  </si>
  <si>
    <t>景县百盛小区</t>
  </si>
  <si>
    <t>安平县聚豪丝网制品有限公司</t>
  </si>
  <si>
    <t>何成</t>
  </si>
  <si>
    <t>安平县伍新村村南150米处</t>
  </si>
  <si>
    <t>衡水煜通机械制造有限公司</t>
  </si>
  <si>
    <t>陈海翔</t>
  </si>
  <si>
    <t>衡水市开发区肖屯新村东</t>
  </si>
  <si>
    <t>故城县雪丽皮草有限公司</t>
  </si>
  <si>
    <t>白银冲</t>
  </si>
  <si>
    <t>故城县郑口镇体育街北首１６号</t>
  </si>
  <si>
    <t>枣强县精貂皮草有限公司</t>
  </si>
  <si>
    <t>孟召军</t>
  </si>
  <si>
    <t>枣强县大营镇工业街南侧</t>
  </si>
  <si>
    <t>衡水远力酒业商贸有限公司</t>
  </si>
  <si>
    <t>英升昌</t>
  </si>
  <si>
    <t>河北省衡水市桃城区腾达新城２６号楼１４号门店</t>
  </si>
  <si>
    <t>故城县锦绣制衣有限公司</t>
  </si>
  <si>
    <t>杨庆东</t>
  </si>
  <si>
    <t>河北丰泰管业有限公司</t>
  </si>
  <si>
    <t>臧振岗</t>
  </si>
  <si>
    <t>景县博远金属制品有限公司</t>
  </si>
  <si>
    <t>景县景新大街542号</t>
  </si>
  <si>
    <t>安平县欣荣印刷厂</t>
  </si>
  <si>
    <t>肖娜荣</t>
  </si>
  <si>
    <t>河北泰纳新材料科技有限公司</t>
  </si>
  <si>
    <t>张保发</t>
  </si>
  <si>
    <t>河北省衡水市桃城区京衡北大街１０００号１２幢１－３层</t>
  </si>
  <si>
    <t>河北顺罡皮草有限公司</t>
  </si>
  <si>
    <t>郑素先</t>
  </si>
  <si>
    <t>枣强县恩察镇工业区（衡大路以东）</t>
  </si>
  <si>
    <t>安平县劢投金属制品有限公司</t>
  </si>
  <si>
    <t>刁志刚</t>
  </si>
  <si>
    <t>安平县西南黄城村村南1000米处</t>
  </si>
  <si>
    <t>河北可耐特石油设备有限公司</t>
  </si>
  <si>
    <t>霍兴友</t>
  </si>
  <si>
    <t>河北省衡水市冀州市工业园区</t>
  </si>
  <si>
    <t>衡水市桃城区荣兴农用车配件维修经销处</t>
  </si>
  <si>
    <t>邱海英</t>
  </si>
  <si>
    <t>衡德路18号</t>
  </si>
  <si>
    <t>衡水程启进出口有限公司</t>
  </si>
  <si>
    <t>13111157551060X</t>
  </si>
  <si>
    <t>刘宇思</t>
  </si>
  <si>
    <t>河北省衡水市开发区康泰街５８９号</t>
  </si>
  <si>
    <t>冀州市中捷工程材料贸易有限公司</t>
  </si>
  <si>
    <t>魏磊</t>
  </si>
  <si>
    <t>衡水旭瑞工程橡胶有限公司</t>
  </si>
  <si>
    <t>张殿普</t>
  </si>
  <si>
    <t>彭杜乡陈辛庄</t>
  </si>
  <si>
    <t>安平县利丰丝网机械厂</t>
  </si>
  <si>
    <t>131125L39743285</t>
  </si>
  <si>
    <t>王利辉</t>
  </si>
  <si>
    <t>安平县马店镇院西村</t>
  </si>
  <si>
    <t>安平县雄信商贸有限公司</t>
  </si>
  <si>
    <t>王少雄</t>
  </si>
  <si>
    <t>饶阳县万华皮棉销售部</t>
  </si>
  <si>
    <t>张秋焕</t>
  </si>
  <si>
    <t>河北省衡水市饶阳县大尹村</t>
  </si>
  <si>
    <t>衡水乐源机电商贸有限公司</t>
  </si>
  <si>
    <t>13110257554528X</t>
  </si>
  <si>
    <t>何宴堂</t>
  </si>
  <si>
    <t>衡水市桃城区静安路101号</t>
  </si>
  <si>
    <t>枣强县海峰裘革制品有限公司</t>
  </si>
  <si>
    <t>崔留祥</t>
  </si>
  <si>
    <t>安平县伟泰环保科技有限公司</t>
  </si>
  <si>
    <t>马腾</t>
  </si>
  <si>
    <t>安平县南张沃村村北300米处</t>
  </si>
  <si>
    <t>安平县圣尔商贸有限公司</t>
  </si>
  <si>
    <t>李士丰</t>
  </si>
  <si>
    <t>安平县汉王北路２５号（金峰康庄小区Ａ栋２单元１０２室）</t>
  </si>
  <si>
    <t>故城县东旭皮草制品有限公司</t>
  </si>
  <si>
    <t>高红梅</t>
  </si>
  <si>
    <t>故城县城中华街东侧成龙学校对面</t>
  </si>
  <si>
    <t>故城县盛雪皮草有限公司</t>
  </si>
  <si>
    <t>陈树山</t>
  </si>
  <si>
    <t>故城县新开区体育街西城镇</t>
  </si>
  <si>
    <t>故城县润田制衣有限公司</t>
  </si>
  <si>
    <t>赵俊爱</t>
  </si>
  <si>
    <t>故城县辛庄乡田小么村</t>
  </si>
  <si>
    <t>故城县聚隆裘皮制品有限公司</t>
  </si>
  <si>
    <t>孙庆贺</t>
  </si>
  <si>
    <t>衡水联奥汽车贸易有限公司</t>
  </si>
  <si>
    <t>崔建业</t>
  </si>
  <si>
    <t>河北省衡水昌明大街６３６号１幢２０２室</t>
  </si>
  <si>
    <t>故城县鹏飞皮草有限公司</t>
  </si>
  <si>
    <t>任燕鹏</t>
  </si>
  <si>
    <t>故城县恒阳皮草有限公司</t>
  </si>
  <si>
    <t>马书广</t>
  </si>
  <si>
    <t>故城县武官寨镇马行村</t>
  </si>
  <si>
    <t>衡水中阳橡塑制品有限公司</t>
  </si>
  <si>
    <t>孟卫</t>
  </si>
  <si>
    <t>河北省衡水市景县开发区</t>
  </si>
  <si>
    <t>河北瀚博工程橡胶有限公司</t>
  </si>
  <si>
    <t>张永超</t>
  </si>
  <si>
    <t>河北省衡水市景县杜桥工业区</t>
  </si>
  <si>
    <t>衡水纳鑫通信商贸有限公司</t>
  </si>
  <si>
    <t>屈荣斌</t>
  </si>
  <si>
    <t>衡水市桃城区和平西路1055号2幢1-2层</t>
  </si>
  <si>
    <t>故城县金树皮草有限公司</t>
  </si>
  <si>
    <t>柴金树</t>
  </si>
  <si>
    <t>冀州市志翔暖气片有限公司</t>
  </si>
  <si>
    <t>高书志</t>
  </si>
  <si>
    <t>河北省衡水市冀州市西环路东（双冢段）</t>
  </si>
  <si>
    <t>衡水昊德工程橡胶有限公司</t>
  </si>
  <si>
    <t>陈保会</t>
  </si>
  <si>
    <t>衡水滨湖新区彭杜乡陈辛庄</t>
  </si>
  <si>
    <t>衡水东鑫工程材料销售有限公司</t>
  </si>
  <si>
    <t>李群龙</t>
  </si>
  <si>
    <t>衡水市桃城区京大路东橡胶城2区5.7号1幢1-2层</t>
  </si>
  <si>
    <t>衡水新世节能设备有限公司</t>
  </si>
  <si>
    <t>张恩宏</t>
  </si>
  <si>
    <t>河北省衡水开发区永兴西路２１６９号</t>
  </si>
  <si>
    <t>衡水安冉煤炭销售有限公司</t>
  </si>
  <si>
    <t>王爱军</t>
  </si>
  <si>
    <t>景县广川镇广川后村</t>
  </si>
  <si>
    <t>景县龙翔压滤机用品有限公司</t>
  </si>
  <si>
    <t>蒋风君</t>
  </si>
  <si>
    <t>河北省衡水市景县梁集乡孙镇</t>
  </si>
  <si>
    <t>安平县青华印刷厂</t>
  </si>
  <si>
    <t>131125L30419374</t>
  </si>
  <si>
    <t>张洪涛</t>
  </si>
  <si>
    <t>安平县红旗大街东段</t>
  </si>
  <si>
    <t>安平县安东轧花网厂</t>
  </si>
  <si>
    <t>131125L40710309</t>
  </si>
  <si>
    <t>李向博</t>
  </si>
  <si>
    <t>安平县马店镇东长堤村</t>
  </si>
  <si>
    <t>武强县安华混凝土有限公司</t>
  </si>
  <si>
    <t>牛二服</t>
  </si>
  <si>
    <t>武强县污水处理厂北邻</t>
  </si>
  <si>
    <t>衡水市中博彩色印刷有限公司</t>
  </si>
  <si>
    <t>王西坤</t>
  </si>
  <si>
    <t>衡水市桃城区人民政府河东办事处三徐庄北村五区</t>
  </si>
  <si>
    <t>石家庄柏年康成健康管理有限公司武邑分公司</t>
  </si>
  <si>
    <t>魏静</t>
  </si>
  <si>
    <t>武邑县新华北街</t>
  </si>
  <si>
    <t>博索尼华鑫（河北）货叉制造有限公司</t>
  </si>
  <si>
    <t>马努.斯科蒂</t>
  </si>
  <si>
    <t>河北省衡水市景县龙华镇工业基地</t>
  </si>
  <si>
    <t>河北驰特轨道交通设备有限公司</t>
  </si>
  <si>
    <t>胡希锐</t>
  </si>
  <si>
    <t>河北省衡水市阜城县城工业区</t>
  </si>
  <si>
    <t>衡水德瑞商砼有限公司</t>
  </si>
  <si>
    <t>李宝川</t>
  </si>
  <si>
    <t>衡水市桃城区何庄乡孙三村</t>
  </si>
  <si>
    <t>安平县源海五金丝网制品有限公司</t>
  </si>
  <si>
    <t>13112557675178X</t>
  </si>
  <si>
    <t>王海兵</t>
  </si>
  <si>
    <t>安平县黄城乡东北黄城村东</t>
  </si>
  <si>
    <t>衡水凯然商贸有限公司</t>
  </si>
  <si>
    <t>赵红强</t>
  </si>
  <si>
    <t>衡水市桃城区和平路北侧２幢１－３层４号门店</t>
  </si>
  <si>
    <t>安平县玺丰钢板网机械制造厂</t>
  </si>
  <si>
    <t>131125L0627761X</t>
  </si>
  <si>
    <t>付树建</t>
  </si>
  <si>
    <t>保衡路东侧</t>
  </si>
  <si>
    <t>枣强县奥博皮草有限公司</t>
  </si>
  <si>
    <t>张红</t>
  </si>
  <si>
    <t>武强县亨鑫化工贸易有限公司</t>
  </si>
  <si>
    <t>宋旭</t>
  </si>
  <si>
    <t>武强县汽车站东50米路南</t>
  </si>
  <si>
    <t>安平县冀华养殖有限公司</t>
  </si>
  <si>
    <t>苑建永</t>
  </si>
  <si>
    <t>冀州市恒基建材有限公司</t>
  </si>
  <si>
    <t>刘宝丰</t>
  </si>
  <si>
    <t>冀州市106国道（彭村路段）西侧</t>
  </si>
  <si>
    <t>衡水龙杰仪表有限公司</t>
  </si>
  <si>
    <t>张广军</t>
  </si>
  <si>
    <t>武强县高速出口西侧</t>
  </si>
  <si>
    <t>安平县万汇丝网制造有限公司</t>
  </si>
  <si>
    <t>王大博</t>
  </si>
  <si>
    <t>安平县丝网工业园区ＩＩ-12，北边</t>
  </si>
  <si>
    <t>故城县奥隆裘革制品有限公司</t>
  </si>
  <si>
    <t>高正</t>
  </si>
  <si>
    <t>故城县郑口镇沙沃庄村</t>
  </si>
  <si>
    <t>故城县武官寨昌盛家电城</t>
  </si>
  <si>
    <t>131126L4071393X</t>
  </si>
  <si>
    <t>王立国</t>
  </si>
  <si>
    <t>故城县武官寨镇郑清公路东侧</t>
  </si>
  <si>
    <t>河北康捷食品有限公司</t>
  </si>
  <si>
    <t>李文亮</t>
  </si>
  <si>
    <t>河北省衡水市景县龙华镇工业区</t>
  </si>
  <si>
    <t>衡水兆通商贸有限公司</t>
  </si>
  <si>
    <t>尚彦平</t>
  </si>
  <si>
    <t>河北省衡水市桃城区大庙村中华大街金鼎建筑集团公司楼下</t>
  </si>
  <si>
    <t>饶阳县豪庭家具有限公司</t>
  </si>
  <si>
    <t>李彦艳</t>
  </si>
  <si>
    <t>河北省衡水市饶阳县饶阳镇段君道村１０６号</t>
  </si>
  <si>
    <t>河北泰升橡塑制品有限公司</t>
  </si>
  <si>
    <t>河北省衡水市景县王千寺镇高堡工业区</t>
  </si>
  <si>
    <t>衡水泰华机械设备有限公司</t>
  </si>
  <si>
    <t>王文勇</t>
  </si>
  <si>
    <t>河北省衡水市武强县经济开发区滏东一街6号</t>
  </si>
  <si>
    <t>深州市玉通橡塑制品厂</t>
  </si>
  <si>
    <t>131182L33156602</t>
  </si>
  <si>
    <t xml:space="preserve">李迎春                                            </t>
  </si>
  <si>
    <t>榆科镇东杏元村</t>
  </si>
  <si>
    <t>冀州市昊春暖通设备有限公司</t>
  </si>
  <si>
    <t>13118106574836X</t>
  </si>
  <si>
    <t>何洪茹</t>
  </si>
  <si>
    <t>冀州市顺平街东侧（冀州市鸿雁通信器材厂院内）</t>
  </si>
  <si>
    <t>衡水市昌盛食用植物油有限公司</t>
  </si>
  <si>
    <t>杨世昌</t>
  </si>
  <si>
    <t>河北省衡水市深州市辰时镇辰时村</t>
  </si>
  <si>
    <t>河北通泽生物科技有限公司</t>
  </si>
  <si>
    <t>马立超</t>
  </si>
  <si>
    <t>武邑博思美服饰有限公司</t>
  </si>
  <si>
    <t>孙悦恺</t>
  </si>
  <si>
    <t>河北省衡水市武邑县审坡镇苗小庄村</t>
  </si>
  <si>
    <t>安平县壬癸丝网制造有限公司</t>
  </si>
  <si>
    <t>安平县刘吉口村村西２００米处</t>
  </si>
  <si>
    <t>衡水衡源起重机械有限公司</t>
  </si>
  <si>
    <t>邸铁雷</t>
  </si>
  <si>
    <t>河北省衡水北方工业基地中野营村</t>
  </si>
  <si>
    <t>安平县扬业丝网制品有限公司</t>
  </si>
  <si>
    <t>宋振朝</t>
  </si>
  <si>
    <t>安平县南张沃村北１１８米处</t>
  </si>
  <si>
    <t>衡水金港顺汽配商贸有限公司</t>
  </si>
  <si>
    <t>王顺利</t>
  </si>
  <si>
    <t>衡水市桃城区赵圈镇赵圈村村东商业街</t>
  </si>
  <si>
    <t>枣强县依鑫丹蒂皮草有限公司</t>
  </si>
  <si>
    <t>赵书自</t>
  </si>
  <si>
    <t>枣强县枣强镇南关村</t>
  </si>
  <si>
    <t>枣强县金蓝皮草有限公司</t>
  </si>
  <si>
    <t>郑宝秋</t>
  </si>
  <si>
    <t>衡水帝联电梯销售有限公司</t>
  </si>
  <si>
    <t>马世香</t>
  </si>
  <si>
    <t>河北杰琳服装有限公司</t>
  </si>
  <si>
    <t>李永旭</t>
  </si>
  <si>
    <t>河北省故城县营东新区</t>
  </si>
  <si>
    <t>衡水冠霖商贸有限公司</t>
  </si>
  <si>
    <t>何亚峰</t>
  </si>
  <si>
    <t>衡水市桃城区小商品综合批发市场22幢1-2层东2号</t>
  </si>
  <si>
    <t>衡水京衡环保设备有限公司</t>
  </si>
  <si>
    <t>宋国涛</t>
  </si>
  <si>
    <t>衡水市桃城区人民西路818号大陆商业广场2幢1单元4层401室</t>
  </si>
  <si>
    <t>饶阳县特泰烟机配件有限公司</t>
  </si>
  <si>
    <t>13112457679398X</t>
  </si>
  <si>
    <t>路铁锥</t>
  </si>
  <si>
    <t>饶阳县王同岳乡路同岳村西</t>
  </si>
  <si>
    <t>安平县申成公路设施制造厂</t>
  </si>
  <si>
    <t>安平县建发金属物资有限公司</t>
  </si>
  <si>
    <t>赵京</t>
  </si>
  <si>
    <t>安平县黄城村西（店子头东北）</t>
  </si>
  <si>
    <t>故城县金业钢丝绳厂</t>
  </si>
  <si>
    <t>董春芳</t>
  </si>
  <si>
    <t>故城县永祥化工有限责任公司</t>
  </si>
  <si>
    <t>范福收</t>
  </si>
  <si>
    <t>衡水迎鑫机电贸易中心</t>
  </si>
  <si>
    <t>游近尧</t>
  </si>
  <si>
    <t>河北省衡水市桃城区和平路５号（新特药东邻）</t>
  </si>
  <si>
    <t>衡水军顺包装有限公司</t>
  </si>
  <si>
    <t>苏福军</t>
  </si>
  <si>
    <t>河北省衡水市桃城区衡武连接线以西、大夏寨村东ＺＢ－００１号２栋１层</t>
  </si>
  <si>
    <t>阜城县惠民天然气有限公司</t>
  </si>
  <si>
    <t>唐大理</t>
  </si>
  <si>
    <t>阜城县光明西路南侧（长安公园对面）</t>
  </si>
  <si>
    <t>深州市兴达粮食购销有限公司</t>
  </si>
  <si>
    <t>马俊双</t>
  </si>
  <si>
    <t>深州市大堤镇浅庄村</t>
  </si>
  <si>
    <t>河北钢铁集团衡水板业工贸有限公司</t>
  </si>
  <si>
    <t>高永国</t>
  </si>
  <si>
    <t>衡水市桃城区裕华西路29号</t>
  </si>
  <si>
    <t>阜城县衡沧彩钢厂</t>
  </si>
  <si>
    <t>131128L40729691</t>
  </si>
  <si>
    <t>吴长营</t>
  </si>
  <si>
    <t>阜城县码头开发区</t>
  </si>
  <si>
    <t>武邑鑫瑞金属制品有限公司</t>
  </si>
  <si>
    <t>黄红霞</t>
  </si>
  <si>
    <t>武邑县肖桥头乡武迁路北侧</t>
  </si>
  <si>
    <t>故城县煜楷裘皮制品有限公司</t>
  </si>
  <si>
    <t>吕风展</t>
  </si>
  <si>
    <t>衡水新创汽车节能技术开发有限公司</t>
  </si>
  <si>
    <t>邢伟丽</t>
  </si>
  <si>
    <t>衡水市桃城区京衡北大街前野营村</t>
  </si>
  <si>
    <t>河北祥航机械设备有限公司</t>
  </si>
  <si>
    <t>河北省衡水市深州市前磨头镇前磨头村西（石德铁路北）</t>
  </si>
  <si>
    <t>河北睿玺金属制品有限公司</t>
  </si>
  <si>
    <t>可雪玉</t>
  </si>
  <si>
    <t>安平县西会沃村南500米处</t>
  </si>
  <si>
    <t>衡水科宇电子工程有限公司</t>
  </si>
  <si>
    <t>纪战旗</t>
  </si>
  <si>
    <t>衡水市桃城区人民东路561号（人民小区6号楼2号门店）</t>
  </si>
  <si>
    <t>衡水华威医疗器械营销有限公司</t>
  </si>
  <si>
    <t>王延智</t>
  </si>
  <si>
    <t>河北省衡水市桃城区人民西路５６号１幢３层</t>
  </si>
  <si>
    <t>阜城县嘉兴工矿机械有限公司</t>
  </si>
  <si>
    <t>邢立梅</t>
  </si>
  <si>
    <t>河北省衡水市阜城县霞口镇潘庄</t>
  </si>
  <si>
    <t>衡水皇博干果商贸有限公司</t>
  </si>
  <si>
    <t>王占强</t>
  </si>
  <si>
    <t>河北省衡水市桃城区问津街中段西侧１０４号２幢１１号</t>
  </si>
  <si>
    <t>河北东锐天和塑胶制品有限公司</t>
  </si>
  <si>
    <t>河北省衡水市枣强县富强路南头西侧</t>
  </si>
  <si>
    <t>河北新武电力设备制造有限公司</t>
  </si>
  <si>
    <t>李建周</t>
  </si>
  <si>
    <t>武邑县东风东路３４号</t>
  </si>
  <si>
    <t>河北新武电力器材销售有限公司</t>
  </si>
  <si>
    <t>曹建军</t>
  </si>
  <si>
    <t>安平县润环金属丝网制品厂</t>
  </si>
  <si>
    <t>131125L33153321</t>
  </si>
  <si>
    <t xml:space="preserve">刘润弟                                            </t>
  </si>
  <si>
    <t>故城县双诚皮草有限公司</t>
  </si>
  <si>
    <t>杨志</t>
  </si>
  <si>
    <t>故城县郑口镇新开区福兴路</t>
  </si>
  <si>
    <t>衡水航泰商贸有限公司</t>
  </si>
  <si>
    <t>李世杰</t>
  </si>
  <si>
    <t>衡水市桃城区京大路西侧（京衡北大街269号7幢）</t>
  </si>
  <si>
    <t>蒙牛乳业（衡水）有限公司</t>
  </si>
  <si>
    <t>河北省武强县农牧产业园</t>
  </si>
  <si>
    <t>武强县金兴铸造有限公司</t>
  </si>
  <si>
    <t>王雪飞</t>
  </si>
  <si>
    <t>衡水市桃城区梧桐化工经销处</t>
  </si>
  <si>
    <t>李庆丰</t>
  </si>
  <si>
    <t>衡水市桃城区育才南大街356号1幢1-3层2号</t>
  </si>
  <si>
    <t>安平县瀚美金属制品有限公司</t>
  </si>
  <si>
    <t>徐会兰</t>
  </si>
  <si>
    <t>河北瑞海化工贸易有限公司</t>
  </si>
  <si>
    <t>李贵峰</t>
  </si>
  <si>
    <t>河北省衡水市景县宁武路南侧温城乡窑厂</t>
  </si>
  <si>
    <t>河北华贸吉佳贸易有限公司</t>
  </si>
  <si>
    <t>衡水市桃城区天翼小天鹅专卖店</t>
  </si>
  <si>
    <t>齐晓杰</t>
  </si>
  <si>
    <t>衡水市桃城区和平路28号金通写字楼东楼415房间</t>
  </si>
  <si>
    <t>枣强县君昊布业有限公司</t>
  </si>
  <si>
    <t>顾兰库</t>
  </si>
  <si>
    <t>河北省衡水市枣强县王均乡集贸市场东</t>
  </si>
  <si>
    <t>武邑县华雨畜禽养殖专业合作社</t>
  </si>
  <si>
    <t>姜立臣</t>
  </si>
  <si>
    <t>武邑县肖桥头镇光明村</t>
  </si>
  <si>
    <t>衡水市四通货运有限公司</t>
  </si>
  <si>
    <t>丁艳如</t>
  </si>
  <si>
    <t>衡水市桃城区大麻森乡张家寺村</t>
  </si>
  <si>
    <t>衡水贵和商贸有限公司</t>
  </si>
  <si>
    <t>王文彩</t>
  </si>
  <si>
    <t>人民西路１７２３号２幢３单元３层２０１号</t>
  </si>
  <si>
    <t>安平县张舍金属丝制造有限公司</t>
  </si>
  <si>
    <t>张士杰</t>
  </si>
  <si>
    <t>安平县烨威钢格板厂</t>
  </si>
  <si>
    <t>131125L40730158</t>
  </si>
  <si>
    <t>刘贺威</t>
  </si>
  <si>
    <t>正饶路北（王各庄段）</t>
  </si>
  <si>
    <t>安平县信志恒丝网制品有限公司</t>
  </si>
  <si>
    <t>孙飞</t>
  </si>
  <si>
    <t>安平县大子文乡大子文村</t>
  </si>
  <si>
    <t>枣强县运亨裘革制品有限公司</t>
  </si>
  <si>
    <t>段志楠</t>
  </si>
  <si>
    <t>枣强县大营镇人民西街北侧</t>
  </si>
  <si>
    <t>武强县盛鑫金属材料有限公司</t>
  </si>
  <si>
    <t>河北省衡水市武强县武强镇迎宾街６幢８号</t>
  </si>
  <si>
    <t>阜城县品城精锐机械加工有限公司</t>
  </si>
  <si>
    <t>祝振伟</t>
  </si>
  <si>
    <t>河北省衡水市阜城县光明路北侧３５区２７１号</t>
  </si>
  <si>
    <t>冀州市意龙祥橡塑制品有限公司</t>
  </si>
  <si>
    <t>谷永刚</t>
  </si>
  <si>
    <t>冀州市冀州镇前店杨村村南</t>
  </si>
  <si>
    <t>衡水艾维橡胶贸易有限公司</t>
  </si>
  <si>
    <t>刘爱</t>
  </si>
  <si>
    <t>衡水市桃城区京大路东橡胶城2幢7区24号1-2层</t>
  </si>
  <si>
    <t>阜城县建桥腾龙模具厂</t>
  </si>
  <si>
    <t>131128L40742626</t>
  </si>
  <si>
    <t>河北省衡水市阜城县建桥乡王弓</t>
  </si>
  <si>
    <t>衡水金时汽车贸易有限公司</t>
  </si>
  <si>
    <t>张来彬</t>
  </si>
  <si>
    <t>河北省衡水市桃城区大麻森乡魏家村（北外环东路）</t>
  </si>
  <si>
    <t>景县鑫星机械厂</t>
  </si>
  <si>
    <t>131127L40725041</t>
  </si>
  <si>
    <t>商禄斌</t>
  </si>
  <si>
    <t>河北省衡水市景县龙华镇桥北</t>
  </si>
  <si>
    <t>阜城县万红电器设备有限公司</t>
  </si>
  <si>
    <t>李万红</t>
  </si>
  <si>
    <t>河北省衡水市阜城县古城镇中心路２６号</t>
  </si>
  <si>
    <t>安平县鹏悦钢格板厂</t>
  </si>
  <si>
    <t>131125L40719979</t>
  </si>
  <si>
    <t>闫纪光</t>
  </si>
  <si>
    <t>城东王各庄开发区</t>
  </si>
  <si>
    <t>衡水布朗科技有限公司</t>
  </si>
  <si>
    <t>河北省衡水市桃城区北方工业基地橡塑路1号</t>
  </si>
  <si>
    <t>河北德沃丝网制品有限公司</t>
  </si>
  <si>
    <t>安平县富民路（广播局东邻）</t>
  </si>
  <si>
    <t>冀州市兴宇净化设备科技有限公司</t>
  </si>
  <si>
    <t>刘晓飞</t>
  </si>
  <si>
    <t>安平县长达护栏网厂</t>
  </si>
  <si>
    <t>131125L21977972</t>
  </si>
  <si>
    <t xml:space="preserve">张军赏                                            </t>
  </si>
  <si>
    <t>衡水安平县敬思村</t>
  </si>
  <si>
    <t>衡水戎马脚轮制造有限公司</t>
  </si>
  <si>
    <t>13110257823206X</t>
  </si>
  <si>
    <t>刘建申</t>
  </si>
  <si>
    <t>河北省衡水市桃城区何庄乡后马庄村</t>
  </si>
  <si>
    <t>冀州市茂源玻璃钢产品经销处</t>
  </si>
  <si>
    <t>王彦玲</t>
  </si>
  <si>
    <t>深州市农盛徕发果品有限公司</t>
  </si>
  <si>
    <t>高保仓</t>
  </si>
  <si>
    <t>深州市穆村乡西马庄村村东</t>
  </si>
  <si>
    <t>枣强县盛瑞皮草有限公司</t>
  </si>
  <si>
    <t>黄兵</t>
  </si>
  <si>
    <t>枣强县恩察镇齐杨兴村</t>
  </si>
  <si>
    <t>河北神炬煤炭销售有限公司</t>
  </si>
  <si>
    <t>王尚卿</t>
  </si>
  <si>
    <t>枣强县金圣泽玻璃钢有限公司</t>
  </si>
  <si>
    <t>赵建五</t>
  </si>
  <si>
    <t>河北省衡水市枣强县城东外环路路西</t>
  </si>
  <si>
    <t>衡水龙腾液压设备有限公司</t>
  </si>
  <si>
    <t>刘涛</t>
  </si>
  <si>
    <t>河北省衡水市景县橡塑管业辅导基地</t>
  </si>
  <si>
    <t>河北阜航玻璃制品有限公司</t>
  </si>
  <si>
    <t>杨晶</t>
  </si>
  <si>
    <t>河北省衡水市阜城县城北工业区（顺达路南侧）</t>
  </si>
  <si>
    <t>武强县锦翔金属制品有限公司</t>
  </si>
  <si>
    <t>孙锦龙</t>
  </si>
  <si>
    <t>武强县孙庄乡西复兴村</t>
  </si>
  <si>
    <t>深州市永盛家电商店</t>
  </si>
  <si>
    <t>耿彦准</t>
  </si>
  <si>
    <t>深州市永安大街工商局北侧路东</t>
  </si>
  <si>
    <t>安平县程泰金属丝网厂</t>
  </si>
  <si>
    <t>131125L33151289</t>
  </si>
  <si>
    <t>卢立新</t>
  </si>
  <si>
    <t>中心路南路东</t>
  </si>
  <si>
    <t>饶阳振益粮油贸易有限公司</t>
  </si>
  <si>
    <t>胡婉笛</t>
  </si>
  <si>
    <t>河北省衡水市饶阳县振兴街１６１－１１号</t>
  </si>
  <si>
    <t>故城县恒春水暖安装工程处</t>
  </si>
  <si>
    <t>13302919580610451X01</t>
  </si>
  <si>
    <t>李海群</t>
  </si>
  <si>
    <t>阜城县罡盛特殊钢有限公司</t>
  </si>
  <si>
    <t>13112857824743X</t>
  </si>
  <si>
    <t>童长林</t>
  </si>
  <si>
    <t>故城县华伟皮毛制品有限公司</t>
  </si>
  <si>
    <t>13112657955049X</t>
  </si>
  <si>
    <t>李志卫</t>
  </si>
  <si>
    <t>故城县郑口镇宏声区郑枣路北侧</t>
  </si>
  <si>
    <t>阜城县鑫星工业油脂厂</t>
  </si>
  <si>
    <t>131128L41656025</t>
  </si>
  <si>
    <t>李世纪</t>
  </si>
  <si>
    <t>河北省衡水市阜城县王集乡马庄</t>
  </si>
  <si>
    <t>枣强县艺特宝家纺制品有限公司</t>
  </si>
  <si>
    <t>史悦春</t>
  </si>
  <si>
    <t>河北省衡水市枣强县唐林乡后王寿村</t>
  </si>
  <si>
    <t>枣强县腾祥皮草服饰有限公司</t>
  </si>
  <si>
    <t>郑英</t>
  </si>
  <si>
    <t>河北省衡水市枣强县大营镇西环皮毛大世界</t>
  </si>
  <si>
    <t>饶阳县丰荣金属丝网厂</t>
  </si>
  <si>
    <t>王仕丹</t>
  </si>
  <si>
    <t>河北省衡水市饶阳县饶阳镇耿各庄村四区２３号</t>
  </si>
  <si>
    <t>衡水大成工程橡胶有限公司</t>
  </si>
  <si>
    <t>赵艳勤</t>
  </si>
  <si>
    <t>河北省衡水市桃城区彭杜乡王许庄</t>
  </si>
  <si>
    <t>安平县鑫鸿金属丝网厂</t>
  </si>
  <si>
    <t>131125L14801573</t>
  </si>
  <si>
    <t>赵兵</t>
  </si>
  <si>
    <t>衡水宏邦机械设备有限公司</t>
  </si>
  <si>
    <t>解荣霞</t>
  </si>
  <si>
    <t>衡水市桃城区大庆东路926号12栋1层</t>
  </si>
  <si>
    <t>枣强县昱鑫皮草制品有限公司</t>
  </si>
  <si>
    <t>薄金芬</t>
  </si>
  <si>
    <t>饶阳县金鹏金属丝网有限公司</t>
  </si>
  <si>
    <t>李啸山</t>
  </si>
  <si>
    <t>饶阳县城镇开明街59号一号楼二楼</t>
  </si>
  <si>
    <t>景县信诚矿山设备销售有限公司</t>
  </si>
  <si>
    <t>孙秀云</t>
  </si>
  <si>
    <t>河北省衡水市景县景安大街北侧</t>
  </si>
  <si>
    <t>武邑县臻诚碳素有限公司</t>
  </si>
  <si>
    <t>武邑县大紫塔乡房紫塔村</t>
  </si>
  <si>
    <t>河北博信医药科技有限公司医药分公司</t>
  </si>
  <si>
    <t>李燕平</t>
  </si>
  <si>
    <t>武邑县苏正冀衡路南</t>
  </si>
  <si>
    <t>安平县隆硕金属丝网制品有限公司</t>
  </si>
  <si>
    <t>刘志超</t>
  </si>
  <si>
    <t>安平县南王庄镇伍新村村西20米处</t>
  </si>
  <si>
    <t>冀州市中欧华亿散热器有限责任公司</t>
  </si>
  <si>
    <t>李明泉</t>
  </si>
  <si>
    <t>冀州市开发区铸造园春风街东侧</t>
  </si>
  <si>
    <t>武强县圣邦玻纤有限公司</t>
  </si>
  <si>
    <t>郭连凯</t>
  </si>
  <si>
    <t>武强县周窝乡郭院村</t>
  </si>
  <si>
    <t>河北盛泽风机配件有限公司</t>
  </si>
  <si>
    <t>13112657955284X</t>
  </si>
  <si>
    <t>李维义</t>
  </si>
  <si>
    <t>武邑县鸿基裘皮服饰有限公司</t>
  </si>
  <si>
    <t>刘福彪</t>
  </si>
  <si>
    <t>武邑县韩庄镇韩庄村</t>
  </si>
  <si>
    <t>衡水泰兴包装材料商贸有限公司</t>
  </si>
  <si>
    <t>王文臣</t>
  </si>
  <si>
    <t>河北省衡水市仓安街与利民路交叉口西北角</t>
  </si>
  <si>
    <t>河北铭洋橡塑制品有限公司</t>
  </si>
  <si>
    <t>李福强</t>
  </si>
  <si>
    <t>河北省衡水市景县冀鲁经济协作区</t>
  </si>
  <si>
    <t>深州市远航润滑油有限公司</t>
  </si>
  <si>
    <t>张志远</t>
  </si>
  <si>
    <t>河北省衡水市深州市护驾迟镇西北黄龙村</t>
  </si>
  <si>
    <t>衡水祥亿化工商贸有限公司</t>
  </si>
  <si>
    <t>孙伟</t>
  </si>
  <si>
    <t>衡水市桃城区人民西路67号</t>
  </si>
  <si>
    <t>冀州市龙腾化工商贸有限公司</t>
  </si>
  <si>
    <t>侯登军</t>
  </si>
  <si>
    <t>冀州市金鸡街东湖滨温泉小区商住楼</t>
  </si>
  <si>
    <t>衡水中泰工程橡胶有限公司</t>
  </si>
  <si>
    <t>王文荭</t>
  </si>
  <si>
    <t>衡水市桃城区邓庄乡胡家村</t>
  </si>
  <si>
    <t>安平县冀坤商品砼搅拌有限公司</t>
  </si>
  <si>
    <t>翟德志</t>
  </si>
  <si>
    <t>安平县西候疃村北</t>
  </si>
  <si>
    <t>衡水汇兴冶金设备有限公司</t>
  </si>
  <si>
    <t>蔡宇杰</t>
  </si>
  <si>
    <t>故城县故城镇小屯村</t>
  </si>
  <si>
    <t>深州市誉华高分子材料有限公司</t>
  </si>
  <si>
    <t>于玲军</t>
  </si>
  <si>
    <t>河北途锐贸易有限公司</t>
  </si>
  <si>
    <t>衡水市桃城区红旗大街319号中央花园6幢1-2层15号</t>
  </si>
  <si>
    <t>衡水福海粮油商贸有限公司</t>
  </si>
  <si>
    <t>王春杰</t>
  </si>
  <si>
    <t>衡水市桃城区问津街小商品批发市场18栋东3号</t>
  </si>
  <si>
    <t>武强县鑫泰玻纤制品有限公司</t>
  </si>
  <si>
    <t>贾金永</t>
  </si>
  <si>
    <t>武强县周窝</t>
  </si>
  <si>
    <t>衡水乐语通讯设备贸易有限公司</t>
  </si>
  <si>
    <t>费东平</t>
  </si>
  <si>
    <t>河北省衡水市桃城区和平东路20号1幢1层</t>
  </si>
  <si>
    <t>衡水渝兴汽车商贸有限公司</t>
  </si>
  <si>
    <t>石彦新</t>
  </si>
  <si>
    <t>河北省衡水昌明大街西胜利路北西苑公寓１－３层５９５号门店</t>
  </si>
  <si>
    <t>枣强县鑫泽土工材料有限公司</t>
  </si>
  <si>
    <t>武长胜</t>
  </si>
  <si>
    <t>景县景益源环保设备销售有限公司</t>
  </si>
  <si>
    <t>景县景州镇南关南234号</t>
  </si>
  <si>
    <t>武强县福润达涂料有限公司</t>
  </si>
  <si>
    <t>郑志涛</t>
  </si>
  <si>
    <t>河北省衡水市武强县民兵基地</t>
  </si>
  <si>
    <t>衡水亚达机械制造有限公司</t>
  </si>
  <si>
    <t>刘忠霞</t>
  </si>
  <si>
    <t>河北省衡水市阜城县崔庙镇</t>
  </si>
  <si>
    <t>衡水中天起重机械有限公司</t>
  </si>
  <si>
    <t>杜雷</t>
  </si>
  <si>
    <t>河北省衡水经济开发区北区乔屯乡大屯村</t>
  </si>
  <si>
    <t>衡水锦秋化工商贸有限公司</t>
  </si>
  <si>
    <t>赵美婵</t>
  </si>
  <si>
    <t>河北省衡水市桃城区橡胶城４区２９号</t>
  </si>
  <si>
    <t>衡水市新区钢业有限公司</t>
  </si>
  <si>
    <t>王兴华</t>
  </si>
  <si>
    <t>河北省衡水市桃城区榕花北大街、北外环路（八里庄村）</t>
  </si>
  <si>
    <t>枣强县诺星皮草有限公司</t>
  </si>
  <si>
    <t>郭桂满</t>
  </si>
  <si>
    <t>武强县北代永红彩印包装厂</t>
  </si>
  <si>
    <t>张经</t>
  </si>
  <si>
    <t>武强县北代乡东堤村</t>
  </si>
  <si>
    <t>衡水金展水准仪器有限公司</t>
  </si>
  <si>
    <t>苗智广</t>
  </si>
  <si>
    <t>河北省衡水市武邑县武清路西侧</t>
  </si>
  <si>
    <t>河北金宝钢丝绳有限公司</t>
  </si>
  <si>
    <t>何云林</t>
  </si>
  <si>
    <t>故城县城宏声区青年路北首东侧</t>
  </si>
  <si>
    <t>河北凯鹏包装材料有限公司</t>
  </si>
  <si>
    <t>河北省衡水市阜城县漫河乡东韩村村东（原砖厂旧址）</t>
  </si>
  <si>
    <t>安平县旺铺种植专业合作社</t>
  </si>
  <si>
    <t>河北省衡水市安平县前铺村</t>
  </si>
  <si>
    <t>深州市昊源机械加工厂</t>
  </si>
  <si>
    <t>李艳钦</t>
  </si>
  <si>
    <t>深州市长城路北（顺兴塑钢制品有限公司院内）</t>
  </si>
  <si>
    <t>武强县腾辉丝网制造有限公司</t>
  </si>
  <si>
    <t>孙振讲</t>
  </si>
  <si>
    <t>武强县街关镇梅庄</t>
  </si>
  <si>
    <t>衡水恒友化工贸易有限公司</t>
  </si>
  <si>
    <t>王宝辉</t>
  </si>
  <si>
    <t>衡水市桃城区何庄乡南漳桥村二区83号</t>
  </si>
  <si>
    <t>衡水三川商贸有限公司</t>
  </si>
  <si>
    <t>葛风恩</t>
  </si>
  <si>
    <t>河北省衡水开发区康泰街４８８号１幢２单元３０１室</t>
  </si>
  <si>
    <t>冀州市济美采暖设备有限责任公司</t>
  </si>
  <si>
    <t>段永山</t>
  </si>
  <si>
    <t>衡水华宇铁塔有限公司</t>
  </si>
  <si>
    <t>冯京臣</t>
  </si>
  <si>
    <t>河北省衡水市景县龙华开发区</t>
  </si>
  <si>
    <t>衡水市桃城区金工建筑材料厂</t>
  </si>
  <si>
    <t>赵俊彦</t>
  </si>
  <si>
    <t>河北省衡水市桃城区赵圈镇李家店村北</t>
  </si>
  <si>
    <t>枣强县利源汽车销售有限公司</t>
  </si>
  <si>
    <t>毛纪维</t>
  </si>
  <si>
    <t>河北省衡水市枣强县枣强镇姚庄村（衡大路路东）</t>
  </si>
  <si>
    <t>故城县广交昌明购物中心</t>
  </si>
  <si>
    <t>彭琳琳</t>
  </si>
  <si>
    <t>河北省衡水市故城县郑口镇广交路中段</t>
  </si>
  <si>
    <t>安平县科源金属制品厂</t>
  </si>
  <si>
    <t>何玉振</t>
  </si>
  <si>
    <t>严疃开发区</t>
  </si>
  <si>
    <t>阜城县朝阳制衣加工厂</t>
  </si>
  <si>
    <t>131128L41673570</t>
  </si>
  <si>
    <t>朱石蕾</t>
  </si>
  <si>
    <t>河北省衡水市阜城县王集乡东王集村</t>
  </si>
  <si>
    <t>河北邦达金属制品有限公司</t>
  </si>
  <si>
    <t>葛义</t>
  </si>
  <si>
    <t>安平县正港路工业园区交叉口西行３００米路南</t>
  </si>
  <si>
    <t>安平县佳凯丝网制造有限公司</t>
  </si>
  <si>
    <t>丁庆林</t>
  </si>
  <si>
    <t>安平县两洼乡东（西两洼村南）</t>
  </si>
  <si>
    <t>衡水市桃城区彭磊纸箱加工厂</t>
  </si>
  <si>
    <t>彭磊</t>
  </si>
  <si>
    <t>桃城区京大路干马村</t>
  </si>
  <si>
    <t>河北英康丝网制品有限公司</t>
  </si>
  <si>
    <t>程红柳</t>
  </si>
  <si>
    <t>安平县红旗东街１８８号</t>
  </si>
  <si>
    <t>河北九鼎棉业有限公司</t>
  </si>
  <si>
    <t>朱站荣</t>
  </si>
  <si>
    <t>故城县郑昔路南镇村东</t>
  </si>
  <si>
    <t>枣强县皓轩皮草有限公司</t>
  </si>
  <si>
    <t>王长喆</t>
  </si>
  <si>
    <t>河北省衡水市枣强县大营镇人民西街路北</t>
  </si>
  <si>
    <t>安平县浩启金属丝网制品厂</t>
  </si>
  <si>
    <t>131125L41685539</t>
  </si>
  <si>
    <t>于珊珊</t>
  </si>
  <si>
    <t>安平县马店镇赵院村</t>
  </si>
  <si>
    <t>河北君华天然气贸易有限公司</t>
  </si>
  <si>
    <t>刘利华</t>
  </si>
  <si>
    <t>武强县武强镇体育街</t>
  </si>
  <si>
    <t>景县鑫华鑫货叉有限公司</t>
  </si>
  <si>
    <t>杨保国</t>
  </si>
  <si>
    <t>河北省景县龙华镇工业区</t>
  </si>
  <si>
    <t>景县龙腾棉业有限公司</t>
  </si>
  <si>
    <t>刘连刚</t>
  </si>
  <si>
    <t>河北省衡水市景县龙华镇</t>
  </si>
  <si>
    <t>冀州尼邦高分子材料有限公司</t>
  </si>
  <si>
    <t>姚吉雪</t>
  </si>
  <si>
    <t>冀州市经济开发区开元路北侧</t>
  </si>
  <si>
    <t>安平县吉诺达交通设施制造有限公司</t>
  </si>
  <si>
    <t>李建奇</t>
  </si>
  <si>
    <t>安平县程油子乡北杨庄村南</t>
  </si>
  <si>
    <t>安平县金匠围栏网厂</t>
  </si>
  <si>
    <t>131125L38439548</t>
  </si>
  <si>
    <t>孙家明</t>
  </si>
  <si>
    <t>安平县安平镇南张沃村</t>
  </si>
  <si>
    <t>冀州市明纬包装材料有限公司</t>
  </si>
  <si>
    <t>杨占民</t>
  </si>
  <si>
    <t>河北省冀州市冀州镇大齐村东南</t>
  </si>
  <si>
    <t>衡水向上制衣有限公司</t>
  </si>
  <si>
    <t>崔慧志</t>
  </si>
  <si>
    <t>河北省衡水市桃城区大麻森乡李善彰村北</t>
  </si>
  <si>
    <t>衡水市桃城区鑫顺家电商贸有限公司</t>
  </si>
  <si>
    <t>崔海新</t>
  </si>
  <si>
    <t>衡水市桃城区仓安街8号</t>
  </si>
  <si>
    <t>衡水市瑞丰复合材料有限公司</t>
  </si>
  <si>
    <t>河北省衡水市枣强县富强北路西侧</t>
  </si>
  <si>
    <t>衡水众星防水材料有限公司</t>
  </si>
  <si>
    <t>张向松</t>
  </si>
  <si>
    <t>枣强县永兴化工销售有限公司</t>
  </si>
  <si>
    <t>13112158097197X</t>
  </si>
  <si>
    <t>张聪</t>
  </si>
  <si>
    <t>阜城县申宏包装有限公司</t>
  </si>
  <si>
    <t>王永来</t>
  </si>
  <si>
    <t>河北省衡水市阜城县阜霞路南（代宫村北）</t>
  </si>
  <si>
    <t>枣强县通顺皮草有限公司</t>
  </si>
  <si>
    <t>王其乐</t>
  </si>
  <si>
    <t>衡水市桃城区振兴汽车修理厂</t>
  </si>
  <si>
    <t>131102L4275169X</t>
  </si>
  <si>
    <t>王振</t>
  </si>
  <si>
    <t>桃城区中华大街与永安路口</t>
  </si>
  <si>
    <t>枣强县诺焱皮草有限公司</t>
  </si>
  <si>
    <t>孙义群</t>
  </si>
  <si>
    <t>枣强县新屯乡许新屯村西衡大路西侧</t>
  </si>
  <si>
    <t>深州市荣昌勘探机械有限公司</t>
  </si>
  <si>
    <t>张立志</t>
  </si>
  <si>
    <t>深州市魏家桥镇唐家村（保衡公路东侧）</t>
  </si>
  <si>
    <t>故城县永卿皮草有限公司</t>
  </si>
  <si>
    <t>苏敦永</t>
  </si>
  <si>
    <t>武邑合顺木业有限公司</t>
  </si>
  <si>
    <t>张学军</t>
  </si>
  <si>
    <t>河北省衡水市武邑县韩庄镇１０６国道西侧</t>
  </si>
  <si>
    <t>安平县诺华金属丝网厂</t>
  </si>
  <si>
    <t>131125L40720080</t>
  </si>
  <si>
    <t>魏艳</t>
  </si>
  <si>
    <t>衡水安平县孙辽城</t>
  </si>
  <si>
    <t>枣强县丰科钎具厂</t>
  </si>
  <si>
    <t>枣强县枣瓦路8公里处</t>
  </si>
  <si>
    <t>故城县越秀源皮草有限公司</t>
  </si>
  <si>
    <t>韩振存</t>
  </si>
  <si>
    <t>衡水衡润机电贸易有限公司</t>
  </si>
  <si>
    <t>河北省衡水市桃城区河阳路与自强街交叉口东北角１－２层１２９２商业</t>
  </si>
  <si>
    <t>衡水明纳管业有限公司</t>
  </si>
  <si>
    <t>叶胜利</t>
  </si>
  <si>
    <t>河北省衡水市景县王瞳工业园区</t>
  </si>
  <si>
    <t>冀州市天河防水材料科技有限公司</t>
  </si>
  <si>
    <t>随桂芳</t>
  </si>
  <si>
    <t>衡水万合机械制造有限公司</t>
  </si>
  <si>
    <t>河北省衡水市深州市太古庄乡高古庄村南</t>
  </si>
  <si>
    <t>河北在一丝网制品有限公司</t>
  </si>
  <si>
    <t>13112558099635X</t>
  </si>
  <si>
    <t>刘保国</t>
  </si>
  <si>
    <t>安平县河漕村东（保衡路西）</t>
  </si>
  <si>
    <t>衡水祥宇医疗器械有限公司</t>
  </si>
  <si>
    <t>宋惠莲</t>
  </si>
  <si>
    <t>衡水滨湖新区魏屯开发区</t>
  </si>
  <si>
    <t>衡水市桃城区彩源化工颜料经销处</t>
  </si>
  <si>
    <t>13302519570401661X01</t>
  </si>
  <si>
    <t>王万强</t>
  </si>
  <si>
    <t>桃城区橡胶城9区12号</t>
  </si>
  <si>
    <t>安平县杰恒钢筋焊接网厂</t>
  </si>
  <si>
    <t>131125L41685475</t>
  </si>
  <si>
    <t>兴贤新村</t>
  </si>
  <si>
    <t>冀州市华顺水工机械有限公司</t>
  </si>
  <si>
    <t>张运华</t>
  </si>
  <si>
    <t>冀州市西王镇北张村</t>
  </si>
  <si>
    <t>深州市锦山机电科技有限公司</t>
  </si>
  <si>
    <t>尚永旺</t>
  </si>
  <si>
    <t>深州市城市新区黄河路南侧</t>
  </si>
  <si>
    <t>衡水市国盛粮食有限公司</t>
  </si>
  <si>
    <t>程国栋</t>
  </si>
  <si>
    <t>河北省衡水市桃城区中心街与永兴路交叉口西北角永兴房产３号楼１层门店１０１室</t>
  </si>
  <si>
    <t>安平县天美数控冲孔厂</t>
  </si>
  <si>
    <t>131125L42760406</t>
  </si>
  <si>
    <t>马志业</t>
  </si>
  <si>
    <t>安平县后庄村</t>
  </si>
  <si>
    <t>衡水上林电子标识科技有限公司</t>
  </si>
  <si>
    <t>13110258097402X</t>
  </si>
  <si>
    <t>孙国电</t>
  </si>
  <si>
    <t>河北省衡水市桃城区北方工业园园区路</t>
  </si>
  <si>
    <t>衡水金风风电设备有限公司</t>
  </si>
  <si>
    <t>梁术云</t>
  </si>
  <si>
    <t>衡水市桃城区北方工业基地周通村</t>
  </si>
  <si>
    <t>阜城县君盛包装制品有限公司</t>
  </si>
  <si>
    <t>侯媛媛</t>
  </si>
  <si>
    <t>阜城县大白乡前马村</t>
  </si>
  <si>
    <t>衡水滨湖新区鑫腾橡塑制品厂</t>
  </si>
  <si>
    <t>杜春梅</t>
  </si>
  <si>
    <t>衡水滨湖新区彭杜乡张家南田村三区30号</t>
  </si>
  <si>
    <t>衡水广泰金属制品有限公司</t>
  </si>
  <si>
    <t>袁林</t>
  </si>
  <si>
    <t>衡水市桃城区永兴路永兴小区1号楼10#门店</t>
  </si>
  <si>
    <t>阜城县钢锤煤炭经销处</t>
  </si>
  <si>
    <t>王彦升</t>
  </si>
  <si>
    <t>甜水庄</t>
  </si>
  <si>
    <t>河北沃丰机械有限公司</t>
  </si>
  <si>
    <t>王义锋</t>
  </si>
  <si>
    <t>安平县大子文乡白驼罗村南500米</t>
  </si>
  <si>
    <t>衡水悦达汽车制动材料有限公司</t>
  </si>
  <si>
    <t>王兰桂</t>
  </si>
  <si>
    <t>故城县青罕镇南王庄村村北</t>
  </si>
  <si>
    <t>枣强县弘茂皮草有限公司</t>
  </si>
  <si>
    <t>李长虎</t>
  </si>
  <si>
    <t>安平县佳陆丝网制品有限公司</t>
  </si>
  <si>
    <t>杨家宁</t>
  </si>
  <si>
    <t>安平县丝网工业园区Ⅱ-03区</t>
  </si>
  <si>
    <t>衡水泽龙汽车销售服务有限公司</t>
  </si>
  <si>
    <t>河北省衡水滨湖新区东湖大道西侧教育园区南侧（彭杜乡赵杜村）</t>
  </si>
  <si>
    <t>河北力佳金属家具有限公司</t>
  </si>
  <si>
    <t>潘静</t>
  </si>
  <si>
    <t>武邑县桥头镇李桥头村</t>
  </si>
  <si>
    <t>武强县汇金玻璃纤维有限公司</t>
  </si>
  <si>
    <t>13112358241232X</t>
  </si>
  <si>
    <t>高建义</t>
  </si>
  <si>
    <t>武强县街关镇郝庄村</t>
  </si>
  <si>
    <t>安平县嘉华纺织有限公司</t>
  </si>
  <si>
    <t>张凤连</t>
  </si>
  <si>
    <t>安平县东大转村东</t>
  </si>
  <si>
    <t>河北鑫扬工程橡胶有限公司</t>
  </si>
  <si>
    <t>刘院娜</t>
  </si>
  <si>
    <t>衡水市桃城区邓庄镇田家庄村西侧</t>
  </si>
  <si>
    <t>故城县署进毛皮制品有限公司</t>
  </si>
  <si>
    <t>裴昌云</t>
  </si>
  <si>
    <t>安平县雄迈金属制品厂</t>
  </si>
  <si>
    <t>李同印</t>
  </si>
  <si>
    <t>安平县大子文乡马江村西</t>
  </si>
  <si>
    <t>衡水德一通电气设备有限公司</t>
  </si>
  <si>
    <t>河北省衡水市阜城县民营企业园1区8号</t>
  </si>
  <si>
    <t>河北冀通电力工程有限公司</t>
  </si>
  <si>
    <t>张静焕</t>
  </si>
  <si>
    <t>饶阳县天润线缆有限公司</t>
  </si>
  <si>
    <t>田彦兵</t>
  </si>
  <si>
    <t>河北省衡水市饶阳县东里满乡大送驾庄村十一区４６号</t>
  </si>
  <si>
    <t>衡水市桃城区鑫盛铸造厂</t>
  </si>
  <si>
    <t>康建龙</t>
  </si>
  <si>
    <t>衡水浩腾塑业有限公司</t>
  </si>
  <si>
    <t>靳占俅</t>
  </si>
  <si>
    <t>河北省衡水市武邑县武邑镇武小路西侧</t>
  </si>
  <si>
    <t>阜城县博乐皮业有限公司</t>
  </si>
  <si>
    <t>刘砚雷</t>
  </si>
  <si>
    <t>河北省衡水市阜城县漫河乡漫河村</t>
  </si>
  <si>
    <t>衡水市桃城区新时代五金电器供应站</t>
  </si>
  <si>
    <t>张荣娟</t>
  </si>
  <si>
    <t>衡水市桃城区和平路</t>
  </si>
  <si>
    <t>冀州市汇春采暖设备有限公司</t>
  </si>
  <si>
    <t>王长亮</t>
  </si>
  <si>
    <t>冀州市冀州镇周胡庄</t>
  </si>
  <si>
    <t>衡水鸿鹄货运有限责任公司</t>
  </si>
  <si>
    <t>衡水市桃城区裕华东路669号</t>
  </si>
  <si>
    <t>安平县中角加油站</t>
  </si>
  <si>
    <t>魏建章</t>
  </si>
  <si>
    <t>安平县中角村西</t>
  </si>
  <si>
    <t>衡水市桃城区信诚电脑经销处</t>
  </si>
  <si>
    <t>于海滨</t>
  </si>
  <si>
    <t>中心街717号</t>
  </si>
  <si>
    <t>故城县世达润滑油销售有限公司</t>
  </si>
  <si>
    <t>李希海</t>
  </si>
  <si>
    <t>河北卓兴金属丝网制品有限公司</t>
  </si>
  <si>
    <t>李红娜</t>
  </si>
  <si>
    <t>安平县崔安铺村南500米处</t>
  </si>
  <si>
    <t>枣强县浩丰硝染厂</t>
  </si>
  <si>
    <t>贾双照</t>
  </si>
  <si>
    <t>河北省衡水市枣强县大营镇皮毛工业园区</t>
  </si>
  <si>
    <t>阜城县天时俱机械设备配件厂</t>
  </si>
  <si>
    <t>刘浩</t>
  </si>
  <si>
    <t>河北省衡水市阜城县码头镇驻地</t>
  </si>
  <si>
    <t>衡水中交通达交通设施有限公司</t>
  </si>
  <si>
    <t>13111158243780X</t>
  </si>
  <si>
    <t>张恩深</t>
  </si>
  <si>
    <t>衡水市开发区市区北部振华东侧、滏阳五路北侧ZB-0001号8幢1层</t>
  </si>
  <si>
    <t>河北联兴橡塑有限公司</t>
  </si>
  <si>
    <t>张学明</t>
  </si>
  <si>
    <t>衡水市开发区亨隆轿车修理厂</t>
  </si>
  <si>
    <t>何喜臣</t>
  </si>
  <si>
    <t>衡水永兴西路2468号</t>
  </si>
  <si>
    <t>衡水康汇商贸有限公司</t>
  </si>
  <si>
    <t>马俊岭</t>
  </si>
  <si>
    <t>衡水市桃城区新华东路10号</t>
  </si>
  <si>
    <t>深州市智普微机服务社</t>
  </si>
  <si>
    <t>李春色</t>
  </si>
  <si>
    <t>深州市长江路</t>
  </si>
  <si>
    <t>衡水顺恒橡塑制品商贸有限公司</t>
  </si>
  <si>
    <t>孙晓娟</t>
  </si>
  <si>
    <t>衡水市桃城区橡胶城4区29号-甲3号</t>
  </si>
  <si>
    <t>衡水泰昌农业投资有限公司</t>
  </si>
  <si>
    <t>袁建明</t>
  </si>
  <si>
    <t>武邑县武邑镇西张桥村（武邑县东环路与青山路交叉口）</t>
  </si>
  <si>
    <t>河北乐众金属制品有限公司</t>
  </si>
  <si>
    <t>武邑县桥头镇区</t>
  </si>
  <si>
    <t>安平县方和丝网制品有限公司</t>
  </si>
  <si>
    <t>13112558244345X</t>
  </si>
  <si>
    <t>李运涛</t>
  </si>
  <si>
    <t>安平县前刘营村村西</t>
  </si>
  <si>
    <t>河北乾创印刷有限公司</t>
  </si>
  <si>
    <t>齐丙乾</t>
  </si>
  <si>
    <t>河北省衡水市武邑县循环工业园威武大街１８号</t>
  </si>
  <si>
    <t>冀州市锋锐砂轮加工有限责任公司</t>
  </si>
  <si>
    <t>13118158244265X</t>
  </si>
  <si>
    <t>潘双志</t>
  </si>
  <si>
    <t>衡水汉唐广告有限公司</t>
  </si>
  <si>
    <t>马振峰</t>
  </si>
  <si>
    <t>衡水市开发区昌明大街西侧胜利路北2幢2单元601室（西苑公寓）</t>
  </si>
  <si>
    <t>河北湘大骆驼饲料有限公司</t>
  </si>
  <si>
    <t>周永红</t>
  </si>
  <si>
    <t xml:space="preserve">衡水新区七路南侧、滏阳四路东侧 </t>
  </si>
  <si>
    <t>冀州市冀联密封保温材料有限公司</t>
  </si>
  <si>
    <t>黄盛君</t>
  </si>
  <si>
    <t>冀州市徐庄乡杨寨村</t>
  </si>
  <si>
    <t>深州市鑫实商贸有限公司</t>
  </si>
  <si>
    <t>王征</t>
  </si>
  <si>
    <t>深州市唐奉镇西大疃村北（宝丰五金制品公司院内）</t>
  </si>
  <si>
    <t>衡水蝶彩服饰商贸有限公司</t>
  </si>
  <si>
    <t>何冬梅</t>
  </si>
  <si>
    <t>衡水市桃城区人民东路68号C幢4层888室（世纪大厦）</t>
  </si>
  <si>
    <t>河北博龙橡塑制品有限公司</t>
  </si>
  <si>
    <t>王博</t>
  </si>
  <si>
    <t>河北省衡水市景县温城工业区</t>
  </si>
  <si>
    <t>衡水银利橡塑制品有限公司第二分公司</t>
  </si>
  <si>
    <t>高吉燕</t>
  </si>
  <si>
    <t>河北省衡水市景县梁集小代庄工业园</t>
  </si>
  <si>
    <t>安平县昊丰丝网制品有限公司</t>
  </si>
  <si>
    <t>13112558360688X</t>
  </si>
  <si>
    <t>刘伟超</t>
  </si>
  <si>
    <t>冀州市利民棉花收购加工厂</t>
  </si>
  <si>
    <t>陈铁柱</t>
  </si>
  <si>
    <t>安平县领盛丝网制品有限公司</t>
  </si>
  <si>
    <t>张丽兵</t>
  </si>
  <si>
    <t>安平县东会沃村南50米处</t>
  </si>
  <si>
    <t>饶阳县金佳纺织有限公司</t>
  </si>
  <si>
    <t>刘棍</t>
  </si>
  <si>
    <t>河北省衡水市饶阳县王同岳乡杨池村北（肃临线５３公里处西侧）</t>
  </si>
  <si>
    <t>河北强星调压器有限公司</t>
  </si>
  <si>
    <t>荣庆森</t>
  </si>
  <si>
    <t>河北广联钢结构有限公司</t>
  </si>
  <si>
    <t>马连宝</t>
  </si>
  <si>
    <t>安平县万豪金属丝网制品有限公司</t>
  </si>
  <si>
    <t>尚彦欣</t>
  </si>
  <si>
    <t>安平县鹤煌西道５８号</t>
  </si>
  <si>
    <t>衡水滨湖新区义宁晴脚轮厂</t>
  </si>
  <si>
    <t>常春西</t>
  </si>
  <si>
    <t>深州市华通方向盘有限公司</t>
  </si>
  <si>
    <t>崔占海</t>
  </si>
  <si>
    <t>河北省衡水市深州市王家井镇马兰井村</t>
  </si>
  <si>
    <t>深州市护驾迟新朝家电商场</t>
  </si>
  <si>
    <t>赵永权</t>
  </si>
  <si>
    <t>饶阳县冀安混凝土有限公司</t>
  </si>
  <si>
    <t>河北省衡水市饶阳县饶阳镇张铺村东南（正港路北高速口对过）</t>
  </si>
  <si>
    <t>安平县欧隆丝网制品有限公司</t>
  </si>
  <si>
    <t>陈松</t>
  </si>
  <si>
    <t>安平县保衡路东（河槽村东南2006-00062号幢）</t>
  </si>
  <si>
    <t>衡水德昌输送机械有限公司</t>
  </si>
  <si>
    <t>陈记才</t>
  </si>
  <si>
    <t>枣强县张秀屯乡崔庄工业区</t>
  </si>
  <si>
    <t>河北三顺特种电机有限公司</t>
  </si>
  <si>
    <t>13112858362042X</t>
  </si>
  <si>
    <t>河北省衡水市阜城县码头镇工业区</t>
  </si>
  <si>
    <t>衡水东星橡塑有限公司</t>
  </si>
  <si>
    <t>李全喜</t>
  </si>
  <si>
    <t>衡水市桃城区南华村衡枣路东</t>
  </si>
  <si>
    <t>安平县金华纺织有限公司</t>
  </si>
  <si>
    <t>张须盼</t>
  </si>
  <si>
    <t>安平县王刘乡村南</t>
  </si>
  <si>
    <t>阜城县雷盈保温机械设备有限公司</t>
  </si>
  <si>
    <t>朱红杰</t>
  </si>
  <si>
    <t>河北省衡水市阜城县阜城镇桑庄村南</t>
  </si>
  <si>
    <t>安平县正德机械厂</t>
  </si>
  <si>
    <t>131125L43817849</t>
  </si>
  <si>
    <t>魏彦卯</t>
  </si>
  <si>
    <t>安平县马店镇柏林村</t>
  </si>
  <si>
    <t>景县万德橡塑制品有限公司</t>
  </si>
  <si>
    <t>许东立</t>
  </si>
  <si>
    <t>河北省衡水市景县城西工业区</t>
  </si>
  <si>
    <t>冀州市官道李恒龙等级面粉厂</t>
  </si>
  <si>
    <t>131181L01476783</t>
  </si>
  <si>
    <t>杨国桥</t>
  </si>
  <si>
    <t>冀州市官道李镇杨庄村</t>
  </si>
  <si>
    <t>衡水庞大天威汽车销售服务有限公司</t>
  </si>
  <si>
    <t>薛志远</t>
  </si>
  <si>
    <t>河北省衡水市武邑县南郭庄村北（冀衡工业园威武大街西０４０省道北）</t>
  </si>
  <si>
    <t>故城县昌兴加油站</t>
  </si>
  <si>
    <t>于占稳</t>
  </si>
  <si>
    <t>郑口镇广交路</t>
  </si>
  <si>
    <t>衡水东大皮草有限公司</t>
  </si>
  <si>
    <t>张淑新</t>
  </si>
  <si>
    <t>枣强县贵诚皮草有限公司</t>
  </si>
  <si>
    <t>蔡艳尚</t>
  </si>
  <si>
    <t>河北省衡水市枣强县恩察镇开发区</t>
  </si>
  <si>
    <t>安平县富菱丰五金丝网制品厂</t>
  </si>
  <si>
    <t>131125L38401224</t>
  </si>
  <si>
    <t>刘喜亮</t>
  </si>
  <si>
    <t>河北景兴压滤机制造有限公司</t>
  </si>
  <si>
    <t>孟凡清</t>
  </si>
  <si>
    <t>河北省衡水市阜城县特钢交易城（县城西环路东侧）</t>
  </si>
  <si>
    <t>武强县中立变压器配件有限公司</t>
  </si>
  <si>
    <t>田滨</t>
  </si>
  <si>
    <t>武强县北代乡田沙洼</t>
  </si>
  <si>
    <t>安平县科林丝网制品厂</t>
  </si>
  <si>
    <t>131125L43805864</t>
  </si>
  <si>
    <t>赵春杨</t>
  </si>
  <si>
    <t>西王庄</t>
  </si>
  <si>
    <t>衡水郭氏商贸有限公司</t>
  </si>
  <si>
    <t>崔立霞</t>
  </si>
  <si>
    <t>衡水市桃城区小商品市场２１座区４套二层门店</t>
  </si>
  <si>
    <t>枣强县信通裘皮制品有限公司</t>
  </si>
  <si>
    <t>宋兰影</t>
  </si>
  <si>
    <t>深州市燕津防腐材料有限公司</t>
  </si>
  <si>
    <t>河北省衡水市深州市北溪村乡西绿村村西</t>
  </si>
  <si>
    <t>景县宏鑫精锻有限公司</t>
  </si>
  <si>
    <t>张洪林</t>
  </si>
  <si>
    <t>河北省衡水市景县龙华镇南环２２ＫＷ变电站东邻</t>
  </si>
  <si>
    <t>安平县君鸿丝网贸易有限公司</t>
  </si>
  <si>
    <t>席振业</t>
  </si>
  <si>
    <t>安平县西马南路３３５号</t>
  </si>
  <si>
    <t>衡水康悦医疗器械贸易有限公司</t>
  </si>
  <si>
    <t>13110258363897X</t>
  </si>
  <si>
    <t>张保宏</t>
  </si>
  <si>
    <t>衡水市桃城区红旗大街西侧休闲广场北侧中央花园6幢3层19-20号房</t>
  </si>
  <si>
    <t>衡水恒聚祥太阳能电池有限公司</t>
  </si>
  <si>
    <t>张凤停</t>
  </si>
  <si>
    <t>深州市太古庄乡政府西侧</t>
  </si>
  <si>
    <t>衡水德亚商贸有限公司</t>
  </si>
  <si>
    <t>张新</t>
  </si>
  <si>
    <t>河北省衡水市桃城区中华南大街７８９号２幢３单元７层６０１室</t>
  </si>
  <si>
    <t>衡水博奥通讯设备有限公司</t>
  </si>
  <si>
    <t>孙新昇</t>
  </si>
  <si>
    <t>衡水金久商贸有限公司</t>
  </si>
  <si>
    <t>缪瑞华</t>
  </si>
  <si>
    <t>衡水市桃城区问津街中段西侧2幢1层22号门店</t>
  </si>
  <si>
    <t>武强县飞达五金机电销售中心</t>
  </si>
  <si>
    <t>李秋芝</t>
  </si>
  <si>
    <t>武强县武强镇新建路</t>
  </si>
  <si>
    <t>河北森沃金属丝网制品有限公司</t>
  </si>
  <si>
    <t>李得弟</t>
  </si>
  <si>
    <t>饶阳县饶阳镇刘各庄村南工业路1号</t>
  </si>
  <si>
    <t>安平县正丰金属丝网制品厂</t>
  </si>
  <si>
    <t>131125L23683329</t>
  </si>
  <si>
    <t>张士雄</t>
  </si>
  <si>
    <t>衡水科建橡塑有限公司</t>
  </si>
  <si>
    <t>董建强</t>
  </si>
  <si>
    <t>景县城东景桑公路十公里处</t>
  </si>
  <si>
    <t>河北鑫旺磨具有限公司</t>
  </si>
  <si>
    <t>王俊清</t>
  </si>
  <si>
    <t>河北省衡水市景县留府</t>
  </si>
  <si>
    <t>武邑隆德机械配件有限公司</t>
  </si>
  <si>
    <t>丁骥</t>
  </si>
  <si>
    <t>河北省衡水市武邑县龙店乡大国村东北</t>
  </si>
  <si>
    <t>河北固盾丝网制品有限公司</t>
  </si>
  <si>
    <t>祝丽雅</t>
  </si>
  <si>
    <t>安平县丝网工业园南区Ⅴ-01号</t>
  </si>
  <si>
    <t>衡水鸿鹄汽车贸易有限公司</t>
  </si>
  <si>
    <t>衡水市桃城区裕华东路（６６９号）</t>
  </si>
  <si>
    <t>衡水瑞嘉贸易有限公司</t>
  </si>
  <si>
    <t>13110258541155X</t>
  </si>
  <si>
    <t>李印峰</t>
  </si>
  <si>
    <t>衡水市桃城区育才北大街989号5栋1-3层（衡水正浩化工有限公司）</t>
  </si>
  <si>
    <t>衡水中润商砼有限公司</t>
  </si>
  <si>
    <t>刘乃恒</t>
  </si>
  <si>
    <t>衡水市桃城区郑家河沿镇郑家河沿村（中湖大道路西）</t>
  </si>
  <si>
    <t>联通华盛通信有限公司衡水分公司</t>
  </si>
  <si>
    <t>马黎伟</t>
  </si>
  <si>
    <t>枣强县联想电脑专卖店</t>
  </si>
  <si>
    <t>赵伟</t>
  </si>
  <si>
    <t>枣强县城关镇东关</t>
  </si>
  <si>
    <t>衡水泰久建材经营处</t>
  </si>
  <si>
    <t>郑治彤</t>
  </si>
  <si>
    <t>衡水市桃城区大庆西路北侧（工务段北侧）</t>
  </si>
  <si>
    <t>衡水瑞恩商贸有限责任公司</t>
  </si>
  <si>
    <t>张胜凯</t>
  </si>
  <si>
    <t>河北省衡水市桃城区和平路与康宁街交叉口东南角亚茂大厦</t>
  </si>
  <si>
    <t>河北奥特莱防水材料有限公司</t>
  </si>
  <si>
    <t>史运涛</t>
  </si>
  <si>
    <t>河北省衡水市武邑县循环经济园区欢龙路北侧</t>
  </si>
  <si>
    <t>河北冀衡化学股份有限公司</t>
  </si>
  <si>
    <t>刘荣新</t>
  </si>
  <si>
    <t>衡水市武邑县工业新区冀衡路8号</t>
  </si>
  <si>
    <t>安平县永腾丝网制造有限公司</t>
  </si>
  <si>
    <t>赵海明</t>
  </si>
  <si>
    <t>安平县后张庄村西北1000米处</t>
  </si>
  <si>
    <t>衡水名泰贸易有限公司</t>
  </si>
  <si>
    <t>衡水市桃城区人民西路818号A1座3单元11层1101室</t>
  </si>
  <si>
    <t>衡水子熙化肥商贸有限公司</t>
  </si>
  <si>
    <t>张瑞琴</t>
  </si>
  <si>
    <t>衡水市桃城区河东街道办事处东明村（程宇路3号）</t>
  </si>
  <si>
    <t>衡水东泽玻璃钢有限公司</t>
  </si>
  <si>
    <t>河北省衡水市桃城区衡一武连接线西侧（北方工业园工业南大街2号厂房）</t>
  </si>
  <si>
    <t>深州市聚成滤纸材料有限公司</t>
  </si>
  <si>
    <t>贺树信</t>
  </si>
  <si>
    <t>河北省衡水市深州市兵曹乡西午村村西（保衡路西）</t>
  </si>
  <si>
    <t>河北汉杓贸易有限公司</t>
  </si>
  <si>
    <t>贾忠明</t>
  </si>
  <si>
    <t>衡水市桃城区和平路北红旗大街西１幢１－２层６号商业</t>
  </si>
  <si>
    <t>枣强县鑫姿皮草制品有限公司</t>
  </si>
  <si>
    <t>顾俊青</t>
  </si>
  <si>
    <t>安平县正飞金属丝网制品有限公司</t>
  </si>
  <si>
    <t>陈贺彬</t>
  </si>
  <si>
    <t>长安街北育才路东</t>
  </si>
  <si>
    <t>河北渤河机电设备销售有限公司</t>
  </si>
  <si>
    <t>李向向</t>
  </si>
  <si>
    <t>河北省衡水市桃城区榕花大街２４６号金辉大厦６１４房间</t>
  </si>
  <si>
    <t>衡水衡特油脂有限公司</t>
  </si>
  <si>
    <t>13110258543783X</t>
  </si>
  <si>
    <t>李学赛</t>
  </si>
  <si>
    <t>衡水市桃城区中华北大街15号</t>
  </si>
  <si>
    <t>饶阳县鑫璟金属丝网制品有限公司</t>
  </si>
  <si>
    <t>齐叶梦</t>
  </si>
  <si>
    <t>河北省衡水市饶阳县饶阳镇刘各庄村南工业路１６号</t>
  </si>
  <si>
    <t>安平县易量金属丝网有限公司</t>
  </si>
  <si>
    <t>张志宪</t>
  </si>
  <si>
    <t>安平县南王宋村一区183号</t>
  </si>
  <si>
    <t>衡水力合橡胶商贸有限公司</t>
  </si>
  <si>
    <t>武立朋</t>
  </si>
  <si>
    <t>衡水市桃城区京大路东橡胶城２区５号５幢１层</t>
  </si>
  <si>
    <t>衡水丰盛机械设备商贸有限公司</t>
  </si>
  <si>
    <t>张国生</t>
  </si>
  <si>
    <t>衡水市桃城区和平路北站前路南升平胡同西1幢2单元502室</t>
  </si>
  <si>
    <t>衡水奇达商贸有限公司</t>
  </si>
  <si>
    <t>李月芹</t>
  </si>
  <si>
    <t>和平路双子国际综合楼1号楼A座3层303号</t>
  </si>
  <si>
    <t>安平县通澳钢铁贸易有限公司</t>
  </si>
  <si>
    <t>安志远</t>
  </si>
  <si>
    <t>安平县北新大道北段路西</t>
  </si>
  <si>
    <t>安平县汇美家具商场</t>
  </si>
  <si>
    <t>131125L44952073</t>
  </si>
  <si>
    <t>乔忠忠</t>
  </si>
  <si>
    <t>衡水安腾金属线材网业有限公司</t>
  </si>
  <si>
    <t>河北省衡水市饶阳县王同岳乡马长屯村创业路１２号</t>
  </si>
  <si>
    <t>景县万马奔腾电器超市</t>
  </si>
  <si>
    <t>131127L44956787</t>
  </si>
  <si>
    <t>亚华瑞</t>
  </si>
  <si>
    <t>河北省衡水市景县亚夫路东侧西门里商住楼</t>
  </si>
  <si>
    <t>衡水云海矿用设备有限公司</t>
  </si>
  <si>
    <t>宫云纪</t>
  </si>
  <si>
    <t>衡水市桃城区衡武连接线以西、大夏寨村东ZB-0001号4栋1层</t>
  </si>
  <si>
    <t>衡水兴和纸制品包装有限公司</t>
  </si>
  <si>
    <t>王义恒</t>
  </si>
  <si>
    <t>衡水市桃城区京衡北大街269号4栋1层</t>
  </si>
  <si>
    <t>衡水增隆商贸有限公司</t>
  </si>
  <si>
    <t>周顺树</t>
  </si>
  <si>
    <t>衡水市桃城区中华大街与惠民路交界6幢1层（惠民西路360号）</t>
  </si>
  <si>
    <t>枣强县远腾制衣有限公司</t>
  </si>
  <si>
    <t>姚伟华</t>
  </si>
  <si>
    <t>枣强县枣强镇</t>
  </si>
  <si>
    <t>饶阳县华中煤矿机械配件厂</t>
  </si>
  <si>
    <t>孙久恩</t>
  </si>
  <si>
    <t>合伯村</t>
  </si>
  <si>
    <t>安平县宏联五金丝网制品有限公司</t>
  </si>
  <si>
    <t>张永卫</t>
  </si>
  <si>
    <t>安平县饶安路北（王各庄村南）</t>
  </si>
  <si>
    <t>阜城县德恒机电设备制造有限公司</t>
  </si>
  <si>
    <t>潘天贵</t>
  </si>
  <si>
    <t>河北省衡水市阜城县阜霞路北</t>
  </si>
  <si>
    <t>枣强县富国薄膜销售有限公司</t>
  </si>
  <si>
    <t>梁党生</t>
  </si>
  <si>
    <t>衡水金浩化妆品销售有限公司</t>
  </si>
  <si>
    <t>刘复中</t>
  </si>
  <si>
    <t>衡水市桃城区何庄乡夏村</t>
  </si>
  <si>
    <t>安平县欧泽贸易有限公司</t>
  </si>
  <si>
    <t>付艳敏</t>
  </si>
  <si>
    <t>安平县畅通丝网厂</t>
  </si>
  <si>
    <t>131125L38430586</t>
  </si>
  <si>
    <t>任春者</t>
  </si>
  <si>
    <t>故城县郑口欣怡太阳能热水器销售处</t>
  </si>
  <si>
    <t>131126L41660067</t>
  </si>
  <si>
    <t>李海萍</t>
  </si>
  <si>
    <t>故城县郑口镇中华街西侧</t>
  </si>
  <si>
    <t>安平县久和农机销售有限公司</t>
  </si>
  <si>
    <t>王影超</t>
  </si>
  <si>
    <t>安平县西两洼村村西（物流园东邻）</t>
  </si>
  <si>
    <t>衡水科发燃气销售有限公司北方工业园区天然气加气站</t>
  </si>
  <si>
    <t>陈少林</t>
  </si>
  <si>
    <t>衡水市桃城区北方工业基地园区路与东外环交叉口</t>
  </si>
  <si>
    <t>河北巨旺五金制品有限公司</t>
  </si>
  <si>
    <t>吕梅朵</t>
  </si>
  <si>
    <t>安平县后张庄村北</t>
  </si>
  <si>
    <t>北京晋煤太阳石化工有限公司冀州银海分公司</t>
  </si>
  <si>
    <t>崔锋</t>
  </si>
  <si>
    <t>河北省衡水市冀州市迎宾街５４号</t>
  </si>
  <si>
    <t>安平县春泰五金丝网制造有限公司</t>
  </si>
  <si>
    <t>路庆春</t>
  </si>
  <si>
    <t>安平县饶安路北侧（逯庄村东）</t>
  </si>
  <si>
    <t>景县东兴液压器材有限公司</t>
  </si>
  <si>
    <t>翟玉枝</t>
  </si>
  <si>
    <t>河北省衡水市景县降河流十二里</t>
  </si>
  <si>
    <t>饶阳县金安交通设施有限公司</t>
  </si>
  <si>
    <t>李新辉</t>
  </si>
  <si>
    <t>河北省衡水市饶阳县饶阳镇邵家村西（滹沱河南堤与京九铁路交叉口西南）</t>
  </si>
  <si>
    <t>圣春新能源科技有限公司</t>
  </si>
  <si>
    <t>司洪庆</t>
  </si>
  <si>
    <t>冀州市长安路南侧、春风街西侧</t>
  </si>
  <si>
    <t>衡水鲁潮建材科技有限公司</t>
  </si>
  <si>
    <t>13110258691321X</t>
  </si>
  <si>
    <t>贾春梅</t>
  </si>
  <si>
    <t>河北省衡水市桃城区何家庄乡南漳桥村</t>
  </si>
  <si>
    <t>衡水高朋塑料制品有限公司</t>
  </si>
  <si>
    <t>河北省衡水市饶阳县大官亭镇寺岗村南（原寺岗小学旧址）</t>
  </si>
  <si>
    <t>河北达安丝网制品有限公司</t>
  </si>
  <si>
    <t>高振伟</t>
  </si>
  <si>
    <t>安平县河漕村南保衡路西</t>
  </si>
  <si>
    <t>安平县丰恒丝网制品有限公司</t>
  </si>
  <si>
    <t>颜博</t>
  </si>
  <si>
    <t>安平县北张庄村村南1000米处</t>
  </si>
  <si>
    <t>故城县启祥皮草有限公司</t>
  </si>
  <si>
    <t>马军</t>
  </si>
  <si>
    <t>衡水信拓管业有限公司</t>
  </si>
  <si>
    <t>王雪</t>
  </si>
  <si>
    <t>冀州市华轩橡胶商贸有限公司</t>
  </si>
  <si>
    <t>杨秋俊</t>
  </si>
  <si>
    <t>冀州市冀州镇汤村</t>
  </si>
  <si>
    <t>故城县利达农业机械有限公司</t>
  </si>
  <si>
    <t>闫俊德</t>
  </si>
  <si>
    <t>安平县实烨金属网业制品厂</t>
  </si>
  <si>
    <t>131125L38437155</t>
  </si>
  <si>
    <t>谢运闪</t>
  </si>
  <si>
    <t>安平县大何庄乡西何庄村</t>
  </si>
  <si>
    <t>衡水解源贸易有限责任公司</t>
  </si>
  <si>
    <t>河北省衡水市桃城区橡胶城金光路２１８号</t>
  </si>
  <si>
    <t>安平县汉科过滤科技有限公司</t>
  </si>
  <si>
    <t>蒲建军</t>
  </si>
  <si>
    <t>安平县工业园东区纬一路5号</t>
  </si>
  <si>
    <t>枣强县旺华祥服装辅料有限公司</t>
  </si>
  <si>
    <t>刘益兵</t>
  </si>
  <si>
    <t>河北省衡水市枣强县恩察镇李雅科村</t>
  </si>
  <si>
    <t>衡水鑫美化工设备有限公司</t>
  </si>
  <si>
    <t>河北省衡水市桃城区何家庄乡乔家村</t>
  </si>
  <si>
    <t>武强县交通筑路材料有限公司</t>
  </si>
  <si>
    <t>13112358691604X</t>
  </si>
  <si>
    <t>武强县陈院村南</t>
  </si>
  <si>
    <t>衡水泰柏瑞木作系统有限公司</t>
  </si>
  <si>
    <t>李云杰</t>
  </si>
  <si>
    <t>河北省衡水市桃城区衡武连接线以西、大夏寨村东ＺＢ－０００１号１栋１层</t>
  </si>
  <si>
    <t>冀州市京内塑胶有限公司</t>
  </si>
  <si>
    <t>巩志刚</t>
  </si>
  <si>
    <t>冀州市北漳淮乡北内漳村南</t>
  </si>
  <si>
    <t>安平县正祥交通设施有限公司</t>
  </si>
  <si>
    <t>何立涛</t>
  </si>
  <si>
    <t>安平县泽明丝网制造有限公司</t>
  </si>
  <si>
    <t>张春凤</t>
  </si>
  <si>
    <t>安平县后张庄村村南50米处</t>
  </si>
  <si>
    <t>安平县硕鑫丝网厂</t>
  </si>
  <si>
    <t>131125L44972947</t>
  </si>
  <si>
    <t>杜浩</t>
  </si>
  <si>
    <t>西王庄村</t>
  </si>
  <si>
    <t>河北鑫茂能源设备开发有限公司</t>
  </si>
  <si>
    <t>薛明轩</t>
  </si>
  <si>
    <t>景县广川镇薛村</t>
  </si>
  <si>
    <t>枣强县默诺皮草有限公司</t>
  </si>
  <si>
    <t>孙建云</t>
  </si>
  <si>
    <t>河北省衡水市枣强县大营镇开发区</t>
  </si>
  <si>
    <t>衡水浩宇橡塑制品有限公司</t>
  </si>
  <si>
    <t>魏科研</t>
  </si>
  <si>
    <t>衡水市桃城区赵家圈镇戴家口村</t>
  </si>
  <si>
    <t>安平县鸿隆丝网制品有限公司</t>
  </si>
  <si>
    <t>赵彦宗</t>
  </si>
  <si>
    <t>安平县李各庄村村西1000米处</t>
  </si>
  <si>
    <t>河北旭森金属丝网制品有限公司</t>
  </si>
  <si>
    <t>贾旭刚</t>
  </si>
  <si>
    <t>故城县鑫亚皮草有限公司</t>
  </si>
  <si>
    <t>付兴伟</t>
  </si>
  <si>
    <t>衡水利达丰华贸易有限公司</t>
  </si>
  <si>
    <t>刘振</t>
  </si>
  <si>
    <t>河北省衡水市景县龙华镇立交桥东侧</t>
  </si>
  <si>
    <t>衡水润鸿商贸有限公司</t>
  </si>
  <si>
    <t>李俊哲</t>
  </si>
  <si>
    <t>衡水永兴西路1568号腾达新城17号楼-21号楼之间1-2层04号商业门店</t>
  </si>
  <si>
    <t>安平县王宇织网厂</t>
  </si>
  <si>
    <t>131125L44982416</t>
  </si>
  <si>
    <t>王宇</t>
  </si>
  <si>
    <t>安平县东马路路东</t>
  </si>
  <si>
    <t>故城县北贡龙凤贡面厂</t>
  </si>
  <si>
    <t>131126L21953436</t>
  </si>
  <si>
    <t xml:space="preserve">王建平                                            </t>
  </si>
  <si>
    <t>故城镇东关村</t>
  </si>
  <si>
    <t>河北铠源输送机械有限公司</t>
  </si>
  <si>
    <t>冀州市１０６国道西侧长安路南侧</t>
  </si>
  <si>
    <t>枣强县华通皮草有限公司</t>
  </si>
  <si>
    <t>张俊红</t>
  </si>
  <si>
    <t>枣强县恩察镇工业区西头</t>
  </si>
  <si>
    <t>安平县泰东丝网制品有限公司</t>
  </si>
  <si>
    <t>马凤娟</t>
  </si>
  <si>
    <t>安平县杨马庄村村西200米处</t>
  </si>
  <si>
    <t>河北荣鹰金属网有限公司</t>
  </si>
  <si>
    <t>孟悦</t>
  </si>
  <si>
    <t>衡水安平县谷家左村北</t>
  </si>
  <si>
    <t>安平县晨旭丝网厂</t>
  </si>
  <si>
    <t>131125L44984155</t>
  </si>
  <si>
    <t>刘明</t>
  </si>
  <si>
    <t>安平县西关村</t>
  </si>
  <si>
    <t>衡水新纺纺织有限公司</t>
  </si>
  <si>
    <t>衡水市滨湖新区魏屯镇赵祥屯村东</t>
  </si>
  <si>
    <t>冀州市博瑞办公设备制造有限公司</t>
  </si>
  <si>
    <t>13118158692578X</t>
  </si>
  <si>
    <t>孙桂红</t>
  </si>
  <si>
    <t>冀州市迎宾大街８５号</t>
  </si>
  <si>
    <t>冀州市红日百货商贸有限公司</t>
  </si>
  <si>
    <t>王双青</t>
  </si>
  <si>
    <t>冀州市水源路</t>
  </si>
  <si>
    <t>冀州市振伟工程机械制造有限公司</t>
  </si>
  <si>
    <t>冀州市桃园大街东侧</t>
  </si>
  <si>
    <t>河北林龙伟业再生资源利用有限公司</t>
  </si>
  <si>
    <t>13112158815603X</t>
  </si>
  <si>
    <t>冀国林</t>
  </si>
  <si>
    <t>枣强县恩察镇工业园区</t>
  </si>
  <si>
    <t>枣强县天外天商贸有限公司</t>
  </si>
  <si>
    <t>郭西亮</t>
  </si>
  <si>
    <t>恩察镇开发区</t>
  </si>
  <si>
    <t>河北同强金属丝网制造有限公司</t>
  </si>
  <si>
    <t>张习创</t>
  </si>
  <si>
    <t>衡水安平县饶安路南侧</t>
  </si>
  <si>
    <t>河北永山矿筛网制造有限公司</t>
  </si>
  <si>
    <t>孟祥旭</t>
  </si>
  <si>
    <t>安平县保衡路新特大桥南路</t>
  </si>
  <si>
    <t>河北正润仪表有限公司</t>
  </si>
  <si>
    <t>李倩</t>
  </si>
  <si>
    <t>武强县吴家寺</t>
  </si>
  <si>
    <t>衡水冀辰工程橡塑有限公司</t>
  </si>
  <si>
    <t>崔玉英</t>
  </si>
  <si>
    <t>河北省衡水市桃城区北方工业基地中野营村</t>
  </si>
  <si>
    <t>河北卓美金属制品有限公司</t>
  </si>
  <si>
    <t>赵彦品</t>
  </si>
  <si>
    <t>安平县新盈东街３６６号</t>
  </si>
  <si>
    <t>衡水辉腾电子科技有限公司</t>
  </si>
  <si>
    <t>13111158694944X</t>
  </si>
  <si>
    <t>于洪伟</t>
  </si>
  <si>
    <t>河北省衡水人民西路１６７号</t>
  </si>
  <si>
    <t>安平县泓杉丝网制品有限公司</t>
  </si>
  <si>
    <t>崔栋强</t>
  </si>
  <si>
    <t>河北省衡水市安平县工业园东区纬一路5号</t>
  </si>
  <si>
    <t>冀州市鑫昌机械配件有限公司</t>
  </si>
  <si>
    <t>于晓港</t>
  </si>
  <si>
    <t>冀州市滏阳东路６６号（冀州市任远新材料有限公司院内）</t>
  </si>
  <si>
    <t>深州市丰义专用汽车制造有限公司</t>
  </si>
  <si>
    <t>赵凯</t>
  </si>
  <si>
    <t>河北省衡水市深州市榆科镇南榆林村村东北（３０７国道南侧）</t>
  </si>
  <si>
    <t>衡水诚泰钢材贸易有限公司</t>
  </si>
  <si>
    <t>刘新年</t>
  </si>
  <si>
    <t>衡水市苏正冀衡路北侧</t>
  </si>
  <si>
    <t>深州市隆利达挂车有限公司</t>
  </si>
  <si>
    <t>董友利</t>
  </si>
  <si>
    <t>衡水艺海皮草有限公司</t>
  </si>
  <si>
    <t>温学</t>
  </si>
  <si>
    <t>河北省衡水和平西路青杨树工业区</t>
  </si>
  <si>
    <t>河北丰硕橡塑管业有限公司</t>
  </si>
  <si>
    <t>13112758815814X</t>
  </si>
  <si>
    <t>辛瑛</t>
  </si>
  <si>
    <t>河北省衡水市景县亚夫路东侧</t>
  </si>
  <si>
    <t>衡水市桃城区金鼎化工设备经销处</t>
  </si>
  <si>
    <t>张丽娜</t>
  </si>
  <si>
    <t>衡水市建设大街西侧利民路南侧1幢1层4号门店（后马庄2号综合楼）</t>
  </si>
  <si>
    <t>安平县方通汽车修理场</t>
  </si>
  <si>
    <t>131125L46005563</t>
  </si>
  <si>
    <t>李凤潮</t>
  </si>
  <si>
    <t>安平县保衡路西、兴安大道南侧（大同新村村北）</t>
  </si>
  <si>
    <t>衡水全盈商贸有限公司</t>
  </si>
  <si>
    <t>李曼</t>
  </si>
  <si>
    <t>河北省衡水市桃城区问津街小商品市场</t>
  </si>
  <si>
    <t>衡水聚焰商贸有限公司</t>
  </si>
  <si>
    <t>梁俊刚</t>
  </si>
  <si>
    <t>河北省衡水市桃城区和平中路４９号６幢北２房（问津街东）</t>
  </si>
  <si>
    <t>深州市宏润玻纤制品有限公司</t>
  </si>
  <si>
    <t>刘藏镇</t>
  </si>
  <si>
    <t>河北省衡水市深州市北溪村商村村南（沿黄路北侧）</t>
  </si>
  <si>
    <t>河北泰德钢筋加工有限公司</t>
  </si>
  <si>
    <t>13112558816681X</t>
  </si>
  <si>
    <t>张旭亮</t>
  </si>
  <si>
    <t>安平县工业园东区纬二路路北</t>
  </si>
  <si>
    <t>安平县盛福金属制品有限公司</t>
  </si>
  <si>
    <t>张跃强</t>
  </si>
  <si>
    <t>安平县后张庄村西北（正港公路南侧）</t>
  </si>
  <si>
    <t>阜城县八友塑料包装设备有限公司</t>
  </si>
  <si>
    <t>刘素勇</t>
  </si>
  <si>
    <t>河北省衡水市阜城县经济开发区北区</t>
  </si>
  <si>
    <t>冀州市恒胜机电设备工程有限公司</t>
  </si>
  <si>
    <t>焦建坤</t>
  </si>
  <si>
    <t>冀州市长安路门店7幢</t>
  </si>
  <si>
    <t>深州市凯达矿用设备有限公司</t>
  </si>
  <si>
    <t>刘俊玲</t>
  </si>
  <si>
    <t>深州市保衡路西兵曹段</t>
  </si>
  <si>
    <t>河北永正钢结构有限公司</t>
  </si>
  <si>
    <t>13112658815347X</t>
  </si>
  <si>
    <t>王俊青</t>
  </si>
  <si>
    <t>衡水九久汽车维修有限公司</t>
  </si>
  <si>
    <t>郭强</t>
  </si>
  <si>
    <t>河北省衡水经济开发区光明路６９号</t>
  </si>
  <si>
    <t>衡水泓翰建材有限公司</t>
  </si>
  <si>
    <t>魏帅</t>
  </si>
  <si>
    <t>河北省衡水市深州市前磨头镇贡家台村村南</t>
  </si>
  <si>
    <t>衡水宝盛汽车贸易有限公司</t>
  </si>
  <si>
    <t>张俊花</t>
  </si>
  <si>
    <t>河北省衡水市桃城区何庄乡乔家村（北外环）</t>
  </si>
  <si>
    <t>冀州市金铁力电气化铁路器材有限公司</t>
  </si>
  <si>
    <t>13118158819583X</t>
  </si>
  <si>
    <t>王尚昆</t>
  </si>
  <si>
    <t>冀州市门庄乡西堤北村</t>
  </si>
  <si>
    <t>衡水永泽汽车贸易有限公司</t>
  </si>
  <si>
    <t>王永涛</t>
  </si>
  <si>
    <t>衡水昌明大街599号西苑公寓1-3层商业门店</t>
  </si>
  <si>
    <t>安平县申博丝网制造有限公司</t>
  </si>
  <si>
    <t>安林凤</t>
  </si>
  <si>
    <t>安平县贾屯村北</t>
  </si>
  <si>
    <t>故城保润生物化工有限公司</t>
  </si>
  <si>
    <t>范春兰</t>
  </si>
  <si>
    <t>衡水康嘉汽车修理有限公司</t>
  </si>
  <si>
    <t>朱春生</t>
  </si>
  <si>
    <t>故城县友和裘皮制品有限公司</t>
  </si>
  <si>
    <t>李友和</t>
  </si>
  <si>
    <t>故城县城广交区甘陵大街徐庄村</t>
  </si>
  <si>
    <t>衡水兴衡蓄电池商贸有限公司</t>
  </si>
  <si>
    <t>邱西川</t>
  </si>
  <si>
    <t>衡水市桃城区大麻森乡十二王村（北外环）</t>
  </si>
  <si>
    <t>衡水天鸿汽车贸易有限公司</t>
  </si>
  <si>
    <t>河北省衡水开发区昌明大街以西、胜利西路以北西苑公寓４幢８号</t>
  </si>
  <si>
    <t>深州市瑞祥网业有限责任公司</t>
  </si>
  <si>
    <t>马彦增</t>
  </si>
  <si>
    <t>深州市深安路西侧赵八庄段</t>
  </si>
  <si>
    <t>河北德联空调设备有限公司</t>
  </si>
  <si>
    <t>衡水四祥医疗器械有限公司</t>
  </si>
  <si>
    <t>13118158967068X</t>
  </si>
  <si>
    <t>贺立祥</t>
  </si>
  <si>
    <t>衡水滨湖新区魏屯镇贺家村村东</t>
  </si>
  <si>
    <t>衡水和瑞橡塑防腐配件有限公司</t>
  </si>
  <si>
    <t>孙志峰</t>
  </si>
  <si>
    <t>衡水滨湖新区彭杜乡西三景官村</t>
  </si>
  <si>
    <t>安平县恒康医疗器械厂</t>
  </si>
  <si>
    <t>131125L3156467X</t>
  </si>
  <si>
    <t>陈占柳</t>
  </si>
  <si>
    <t>育才路北头</t>
  </si>
  <si>
    <t>安平县昌佳五金丝网制品有限公司</t>
  </si>
  <si>
    <t>李海英</t>
  </si>
  <si>
    <t>安平县鹤煌西道89号工业园Y区30号</t>
  </si>
  <si>
    <t>安平县衡宝五金丝网制品厂</t>
  </si>
  <si>
    <t>131125L46025417</t>
  </si>
  <si>
    <t>安平县后呈干村</t>
  </si>
  <si>
    <t>安平县航皇丝网制品有限公司</t>
  </si>
  <si>
    <t>路畅</t>
  </si>
  <si>
    <t>安平县路庄村村东500米处</t>
  </si>
  <si>
    <t>衡水福佑商贸有限公司</t>
  </si>
  <si>
    <t>13111168701925X</t>
  </si>
  <si>
    <t>马国领</t>
  </si>
  <si>
    <t>河北省衡水胜利西路南侧（门牌号１８１８号）</t>
  </si>
  <si>
    <t>景县恒丰机械配件有限公司</t>
  </si>
  <si>
    <t>赵宪卫</t>
  </si>
  <si>
    <t>河北省衡水市景县景安公路南潘庄村东</t>
  </si>
  <si>
    <t>河北晟扬文化传播有限公司</t>
  </si>
  <si>
    <t>闫锦</t>
  </si>
  <si>
    <t>衡水市桃城区榕花大街246号3-313室</t>
  </si>
  <si>
    <t>武邑嘉益化工贸易有限公司</t>
  </si>
  <si>
    <t>金俊娥</t>
  </si>
  <si>
    <t>河北省衡水市武邑县武邑镇建设西路４４号西－２０１</t>
  </si>
  <si>
    <t>衡水新冠钢铁贸易有限公司</t>
  </si>
  <si>
    <t>13110258968167X</t>
  </si>
  <si>
    <t>刘建库</t>
  </si>
  <si>
    <t>衡水市桃城区和平路与康宁街交叉口东南角亚茂大厦508室</t>
  </si>
  <si>
    <t>安平县金峰化工贸易有限公司</t>
  </si>
  <si>
    <t>安平县汉王路２５号</t>
  </si>
  <si>
    <t>安平县和成金属丝网制品厂</t>
  </si>
  <si>
    <t>131125L36128949</t>
  </si>
  <si>
    <t>胡亚涛</t>
  </si>
  <si>
    <t>保衡路东宗庄段</t>
  </si>
  <si>
    <t>安平县盛泽五金网类制品厂</t>
  </si>
  <si>
    <t>131125L44986214</t>
  </si>
  <si>
    <t>张彦彬</t>
  </si>
  <si>
    <t>安平县安平镇李各庄村北</t>
  </si>
  <si>
    <t>枣强县泰兴钢构金属经销处</t>
  </si>
  <si>
    <t>郭铁成</t>
  </si>
  <si>
    <t>深州市胜美服装厂</t>
  </si>
  <si>
    <t>131182L4497132X</t>
  </si>
  <si>
    <t>张忠益</t>
  </si>
  <si>
    <t>深州市顺兴大街纬二路南东侧</t>
  </si>
  <si>
    <t>枣强县双浩皮草有限公司</t>
  </si>
  <si>
    <t>张帅</t>
  </si>
  <si>
    <t>枣强县大营镇郑洪流故村</t>
  </si>
  <si>
    <t>衡水广顺贸易有限公司</t>
  </si>
  <si>
    <t>句志军</t>
  </si>
  <si>
    <t>冀州市江北汽车内饰材料有限公司</t>
  </si>
  <si>
    <t>衡水双龙建材有限公司</t>
  </si>
  <si>
    <t>13110258969047X</t>
  </si>
  <si>
    <t>孟祥东</t>
  </si>
  <si>
    <t>河北省衡水市桃城区北方工业基地大张庄村</t>
  </si>
  <si>
    <t>冀州市元升机械配件制造有限公司</t>
  </si>
  <si>
    <t>王润泽</t>
  </si>
  <si>
    <t>衡水路翔工程橡胶有限公司</t>
  </si>
  <si>
    <t>马亮</t>
  </si>
  <si>
    <t>河北省衡水市桃城区彭杜乡祝戈店村北</t>
  </si>
  <si>
    <t>枣强县高盛皮草制品有限公司</t>
  </si>
  <si>
    <t>夏素音</t>
  </si>
  <si>
    <t>饶阳县旅胜铁路器材有限公司</t>
  </si>
  <si>
    <t>赵战旅</t>
  </si>
  <si>
    <t>河北省衡水市饶阳县五公（北官庄）中小企业创业基地３号</t>
  </si>
  <si>
    <t>衡水舰翔汽车贸易有限公司</t>
  </si>
  <si>
    <t>王晓美</t>
  </si>
  <si>
    <t>站前路车务段综合楼4-302号</t>
  </si>
  <si>
    <t>衡水佳翔桥梁工程材料有限公司</t>
  </si>
  <si>
    <t>温兰会</t>
  </si>
  <si>
    <t>河北省衡水市滨湖新区彭杜乡赵辛庄村东（衡枣路东）</t>
  </si>
  <si>
    <t>安平县英杰过滤器材厂</t>
  </si>
  <si>
    <t>武麦娃</t>
  </si>
  <si>
    <t>裕华路</t>
  </si>
  <si>
    <t>衡水万恒电子商贸有限公司</t>
  </si>
  <si>
    <t>13111158968036X</t>
  </si>
  <si>
    <t>艾艳芳</t>
  </si>
  <si>
    <t>河北省衡水市人民西路南苑小区3幢5-302</t>
  </si>
  <si>
    <t>河北亿申丝网制品有限公司</t>
  </si>
  <si>
    <t>张胜钦</t>
  </si>
  <si>
    <t>安平县经济开发区经四路20号</t>
  </si>
  <si>
    <t>衡水恒昌制衣有限公司</t>
  </si>
  <si>
    <t>谭娜娜</t>
  </si>
  <si>
    <t>河北省衡水市桃城区大麻森乡呼家村</t>
  </si>
  <si>
    <t>冀州市远合化工商贸有限公司</t>
  </si>
  <si>
    <t>王玲凤</t>
  </si>
  <si>
    <t>冀州市长安路北侧</t>
  </si>
  <si>
    <t>枣强县博昱皮草有限公司</t>
  </si>
  <si>
    <t>宋铭千</t>
  </si>
  <si>
    <t>河北省衡水市枣强县大营镇京九铁路工业区内</t>
  </si>
  <si>
    <t>安平县冠华五金丝网制品有限公司</t>
  </si>
  <si>
    <t>李立杰</t>
  </si>
  <si>
    <t>安平县为民街６０号</t>
  </si>
  <si>
    <t>衡水轩泰金属商贸有限公司</t>
  </si>
  <si>
    <t>刘彤彤</t>
  </si>
  <si>
    <t>河北省衡水市桃城区育才北大街６３９号</t>
  </si>
  <si>
    <t>武强县辰泉管业有限公司</t>
  </si>
  <si>
    <t>刘隐</t>
  </si>
  <si>
    <t>武强县孙庄乡王庄村南</t>
  </si>
  <si>
    <t>安平县立兴护栏网厂</t>
  </si>
  <si>
    <t>131125L46040270</t>
  </si>
  <si>
    <t>周旭彦</t>
  </si>
  <si>
    <t>衡水安平县北候疃</t>
  </si>
  <si>
    <t>安平县思达电器厂</t>
  </si>
  <si>
    <t>131125L42752588</t>
  </si>
  <si>
    <t>赵旭生</t>
  </si>
  <si>
    <t>安平县两洼乡东呈干村</t>
  </si>
  <si>
    <t>故城县圣保隆皮草有限公司</t>
  </si>
  <si>
    <t>13112659095441X</t>
  </si>
  <si>
    <t>张隆建</t>
  </si>
  <si>
    <t>故城县新开区京杭大街西侧</t>
  </si>
  <si>
    <t>衡水天华通信设备商贸有限公司</t>
  </si>
  <si>
    <t>衡水市桃城区育才街西永兴路南格林家园15幢1-301</t>
  </si>
  <si>
    <t>衡水贝特机械设备商贸有限公司</t>
  </si>
  <si>
    <t>高秀丽</t>
  </si>
  <si>
    <t>衡水市桃城区建设大街５９号２幢２－３０３室</t>
  </si>
  <si>
    <t>阜城县东方家具厂</t>
  </si>
  <si>
    <t>131128L25083319</t>
  </si>
  <si>
    <t>董文福</t>
  </si>
  <si>
    <t>河北省衡水市阜城县富德路西侧</t>
  </si>
  <si>
    <t>衡水鑫帅进出口贸易有限公司</t>
  </si>
  <si>
    <t>孙秋坡</t>
  </si>
  <si>
    <t>衡水市桃城区永兴路456号马村1号楼2单元2层202室</t>
  </si>
  <si>
    <t>故城县鑫祥百裘皮制品有限公司</t>
  </si>
  <si>
    <t>杨志武</t>
  </si>
  <si>
    <t>故城县郑口镇商业街西头</t>
  </si>
  <si>
    <t>衡水利华化工商贸有限公司</t>
  </si>
  <si>
    <t>任东云</t>
  </si>
  <si>
    <t>衡水市桃城区和平路28号金通4楼418房间</t>
  </si>
  <si>
    <t>衡水博来森进出口贸易有限公司</t>
  </si>
  <si>
    <t>郑红霞</t>
  </si>
  <si>
    <t>衡水市桃城区人民东路68号C幢406室</t>
  </si>
  <si>
    <t>故城县振华制动材料厂</t>
  </si>
  <si>
    <t>姜洪森</t>
  </si>
  <si>
    <t>衡水佳鹏工程机械设备有限公司</t>
  </si>
  <si>
    <t>黄金鑫</t>
  </si>
  <si>
    <t>河北省衡水和平西路２５８９号１栋１－３层</t>
  </si>
  <si>
    <t>河北万轩金属丝网制品有限公司</t>
  </si>
  <si>
    <t>13112559096970X</t>
  </si>
  <si>
    <t>赵江峰</t>
  </si>
  <si>
    <t>安平县堤沃村北（小公路东侧）</t>
  </si>
  <si>
    <t>衡水泽尼特服饰商贸有限公司</t>
  </si>
  <si>
    <t>郭正</t>
  </si>
  <si>
    <t>衡水市桃城区中心街谢村１１６号６幢２单元２０１室</t>
  </si>
  <si>
    <t>安平镇为民东街（富民路）</t>
  </si>
  <si>
    <t>安平县弓氏筛网有限公司</t>
  </si>
  <si>
    <t>祝印</t>
  </si>
  <si>
    <t>安平县县前村正饶路南</t>
  </si>
  <si>
    <t>安平县富豪丝网贸易有限公司</t>
  </si>
  <si>
    <t>赵彦存</t>
  </si>
  <si>
    <t>安平县北新大道中段路东（县二中西）</t>
  </si>
  <si>
    <t>安平县永安丝网制造有限公司</t>
  </si>
  <si>
    <t>乔立峰</t>
  </si>
  <si>
    <t>安平县达源丝网制品有限公司</t>
  </si>
  <si>
    <t xml:space="preserve"> 路延堂</t>
  </si>
  <si>
    <t>安平县城西路庄村北</t>
  </si>
  <si>
    <t>安平县超峰金属制品有限公司</t>
  </si>
  <si>
    <t>付双峰</t>
  </si>
  <si>
    <t>安平县鹤煌大道南侧</t>
  </si>
  <si>
    <t>安平县飞龙铸造搪瓷制品有限公司</t>
  </si>
  <si>
    <t>王士威</t>
  </si>
  <si>
    <t>安平县南郝村村南300米处</t>
  </si>
  <si>
    <t>安平县中兴金属丝网厂</t>
  </si>
  <si>
    <t>131125L12178802</t>
  </si>
  <si>
    <t>张树长</t>
  </si>
  <si>
    <t>正饶路东段南侧</t>
  </si>
  <si>
    <t>冀州市连新化工商贸有限公司</t>
  </si>
  <si>
    <t>姚连新</t>
  </si>
  <si>
    <t>冀州市和平西路南侧</t>
  </si>
  <si>
    <t>冀州市通达联轴器有限公司</t>
  </si>
  <si>
    <t>刘连学</t>
  </si>
  <si>
    <t>衡水冀鑫玻璃钢制品有限公司</t>
  </si>
  <si>
    <t>张德辉</t>
  </si>
  <si>
    <t>衡水滨湖新区魏屯镇东娄家疃村北</t>
  </si>
  <si>
    <t>冀州市信都粉末有限责任公司</t>
  </si>
  <si>
    <t>吴俊祥</t>
  </si>
  <si>
    <t>西沙村</t>
  </si>
  <si>
    <t>冀州市华润棉业有限公司</t>
  </si>
  <si>
    <t>冀州市和平路20号</t>
  </si>
  <si>
    <t>冀州市润鑫机械配件制造有限公司</t>
  </si>
  <si>
    <t>王运生</t>
  </si>
  <si>
    <t>冀州市西王镇南贾村工业园区</t>
  </si>
  <si>
    <t>衡水庞大华风汽车销售服务有限公司</t>
  </si>
  <si>
    <t>闫志生</t>
  </si>
  <si>
    <t>武邑县锦达橱柜有限公司</t>
  </si>
  <si>
    <t>韩俊华</t>
  </si>
  <si>
    <t>衡水巴迈隆木业有限公司</t>
  </si>
  <si>
    <t>尚树杰</t>
  </si>
  <si>
    <t>武邑县赵桥镇史戈庄村南（106国道东侧）</t>
  </si>
  <si>
    <t>安平县嘉泰办公耗材服务部</t>
  </si>
  <si>
    <t>131125L26951632</t>
  </si>
  <si>
    <t>郭思佳</t>
  </si>
  <si>
    <t>安平县兴泰达护栏网厂</t>
  </si>
  <si>
    <t>131125L26957399</t>
  </si>
  <si>
    <t>王恒涛</t>
  </si>
  <si>
    <t>河北省衡水市安平县南环路（保衡路南段西）</t>
  </si>
  <si>
    <t>安平县瑞麒丝网厂</t>
  </si>
  <si>
    <t>131125L31557410</t>
  </si>
  <si>
    <t>李社强</t>
  </si>
  <si>
    <t>安平县海腾丝网工艺制造厂</t>
  </si>
  <si>
    <t>131125L34790824</t>
  </si>
  <si>
    <t>张亚超</t>
  </si>
  <si>
    <t>北新大道北段路东</t>
  </si>
  <si>
    <t>安平县占勋钢板网厂</t>
  </si>
  <si>
    <t>131125L37172546</t>
  </si>
  <si>
    <t>李占勋</t>
  </si>
  <si>
    <t>东马路８９号</t>
  </si>
  <si>
    <t>安平县瑞祥防盗门经销门市部</t>
  </si>
  <si>
    <t>131125L43818876</t>
  </si>
  <si>
    <t>赵连计</t>
  </si>
  <si>
    <t>安平县精造钢格板厂</t>
  </si>
  <si>
    <t>131125L44994193</t>
  </si>
  <si>
    <t>严町村村南</t>
  </si>
  <si>
    <t>冀州市冀华橡塑厂</t>
  </si>
  <si>
    <t>张士芬</t>
  </si>
  <si>
    <t>冀州市门庄乡西堤北</t>
  </si>
  <si>
    <t>衡水德成机械制造有限公司</t>
  </si>
  <si>
    <t>王多学</t>
  </si>
  <si>
    <t>冀州市徐家庄</t>
  </si>
  <si>
    <t>冀州市双龙煤炭物资购销有限责任公司</t>
  </si>
  <si>
    <t>韩书虎</t>
  </si>
  <si>
    <t>冀州市恒松橡胶制品有限责任公司</t>
  </si>
  <si>
    <t>崔艳蕊</t>
  </si>
  <si>
    <t>冀州市信都路</t>
  </si>
  <si>
    <t>冀州市同顺水暖配件厂</t>
  </si>
  <si>
    <t>贺保生</t>
  </si>
  <si>
    <t>冀州市春风集团院内</t>
  </si>
  <si>
    <t>冀州市荣盛输送机械有限公司</t>
  </si>
  <si>
    <t>冀州市南午村镇李瓦村</t>
  </si>
  <si>
    <t>顾家家居河北有限公司</t>
  </si>
  <si>
    <t>王才良</t>
  </si>
  <si>
    <t>深州经济开发区顺达大街西侧、恒诚东路北侧</t>
  </si>
  <si>
    <t>武邑县嘉祥副食商贸有限公司</t>
  </si>
  <si>
    <t>赵向党</t>
  </si>
  <si>
    <t>武邑县花园东路</t>
  </si>
  <si>
    <t>河北盛藤煤炭销售有限公司</t>
  </si>
  <si>
    <t>王大鹏</t>
  </si>
  <si>
    <t>武邑县京大路左侧何庄段</t>
  </si>
  <si>
    <t>武邑东君化工贸易有限公司</t>
  </si>
  <si>
    <t>刘余峰</t>
  </si>
  <si>
    <t>武邑县武邑镇南云齐村（106国道271公里处西侧）</t>
  </si>
  <si>
    <t>河北鑫泉柜业有限公司</t>
  </si>
  <si>
    <t>陈站花</t>
  </si>
  <si>
    <t>武邑县桥头镇大白塔村</t>
  </si>
  <si>
    <t>武邑东盈润服装有限公司</t>
  </si>
  <si>
    <t>葛国强</t>
  </si>
  <si>
    <t>武邑县审坡镇武千路南、西审坡村东</t>
  </si>
  <si>
    <t>河北义坤矿山机械有限公司</t>
  </si>
  <si>
    <t>李新艳</t>
  </si>
  <si>
    <t>河北省衡水市武邑县循环经济园区威武大街８８号</t>
  </si>
  <si>
    <t>衡水鹏图商贸有限公司</t>
  </si>
  <si>
    <t>代瑞华</t>
  </si>
  <si>
    <t>武邑县新区南李庄村北（循环经济园区东华大街2号院内5号库）</t>
  </si>
  <si>
    <t>安平县和森五金制品厂</t>
  </si>
  <si>
    <t>131125L47743349</t>
  </si>
  <si>
    <t>张贺年</t>
  </si>
  <si>
    <t>安平县院西村２２４号</t>
  </si>
  <si>
    <t>安平县万祥聚氨酯金属矿筛厂</t>
  </si>
  <si>
    <t>131125L49780418</t>
  </si>
  <si>
    <t>张玉栓</t>
  </si>
  <si>
    <t>安平县中大良开发区</t>
  </si>
  <si>
    <t>安平县金泽纺织厂</t>
  </si>
  <si>
    <t>131125L53407552</t>
  </si>
  <si>
    <t>安平县南王庄镇张刘乡村</t>
  </si>
  <si>
    <t>安平县乐翔金属丝网制品厂</t>
  </si>
  <si>
    <t>131125L53427342</t>
  </si>
  <si>
    <t>杨朋</t>
  </si>
  <si>
    <t>为民街（严疃村）</t>
  </si>
  <si>
    <t>安平县兴润筛网厂</t>
  </si>
  <si>
    <t>131125L58132885</t>
  </si>
  <si>
    <t>辛贵连</t>
  </si>
  <si>
    <t>安平县恒金木业加工厂</t>
  </si>
  <si>
    <t>131125L59077048</t>
  </si>
  <si>
    <t>谢从纺</t>
  </si>
  <si>
    <t>深州市兆鑫五金丝网制品有限公司</t>
  </si>
  <si>
    <t>杨钦</t>
  </si>
  <si>
    <t>深州市唐奉镇北大疃村村西北</t>
  </si>
  <si>
    <t>衡水天鸿金属结构有限公司</t>
  </si>
  <si>
    <t>康洪轩</t>
  </si>
  <si>
    <t>河北省衡水市深州市乔屯乡于庙村东</t>
  </si>
  <si>
    <t>深州市诚信商厦有限公司</t>
  </si>
  <si>
    <t>刘文葛</t>
  </si>
  <si>
    <t>深州市永安大街西侧（原个体汽车站）</t>
  </si>
  <si>
    <t>衡水市福泰橡胶商贸有限公司</t>
  </si>
  <si>
    <t>李忠华</t>
  </si>
  <si>
    <t>河北省衡水市桃城区橡胶城１２区２５号１幢１－２层</t>
  </si>
  <si>
    <t>衡水朋建工程橡胶有限公司</t>
  </si>
  <si>
    <t>13110205097687X</t>
  </si>
  <si>
    <t>赵双浩</t>
  </si>
  <si>
    <t>衡水森隆商贸有限公司</t>
  </si>
  <si>
    <t>赵志龙</t>
  </si>
  <si>
    <t>衡水市桃城区自强街151号永兴小区2-1-302室</t>
  </si>
  <si>
    <t>衡水众一电子科技有限公司</t>
  </si>
  <si>
    <t>袁桂浩</t>
  </si>
  <si>
    <t>衡水市桃城区榕花街１６１号（和平路与榕花街口西北角滏兴园１－１－１１２４）</t>
  </si>
  <si>
    <t>衡水名威广告有限公司</t>
  </si>
  <si>
    <t>高卫</t>
  </si>
  <si>
    <t>衡水市桃城区人民西路818号</t>
  </si>
  <si>
    <t>衡水市东建交通工程有限公司</t>
  </si>
  <si>
    <t>杨超</t>
  </si>
  <si>
    <t>武邑县冀衡路与东华大街交叉口南行２００米路西（武邑县新区李庄村）</t>
  </si>
  <si>
    <t>衡水国安耐磨管道有限公司</t>
  </si>
  <si>
    <t>王丙国</t>
  </si>
  <si>
    <t>武邑县虎牌工业园区</t>
  </si>
  <si>
    <t>衡水优维精细化工贸易有限公司</t>
  </si>
  <si>
    <t>吴永朝</t>
  </si>
  <si>
    <t>武邑县赵桥镇工业开发区</t>
  </si>
  <si>
    <t>河北奥塔机械设备有限公司</t>
  </si>
  <si>
    <t>武邑县东风东路92号</t>
  </si>
  <si>
    <t>河北金蛇柜业有限责任公司</t>
  </si>
  <si>
    <t>郭庆生</t>
  </si>
  <si>
    <t>武邑县东风东路何庄村南</t>
  </si>
  <si>
    <t>河北环宇工程橡胶有限公司</t>
  </si>
  <si>
    <t>武邑县环宇工业区</t>
  </si>
  <si>
    <t>故城县德宝裘革制品有限公司</t>
  </si>
  <si>
    <t>故城县郑口镇杨帆大街南首</t>
  </si>
  <si>
    <t>故城县国辉皮草有限公司</t>
  </si>
  <si>
    <t>张志国</t>
  </si>
  <si>
    <t>故城县武官寨镇于刘洼村</t>
  </si>
  <si>
    <t>故城县晟义皮草有限公司</t>
  </si>
  <si>
    <t>李爱春</t>
  </si>
  <si>
    <t>故城县罗莱皮草有限公司</t>
  </si>
  <si>
    <t>张彩和</t>
  </si>
  <si>
    <t>故城县丰顺皮草有限公司</t>
  </si>
  <si>
    <t>刘丙军</t>
  </si>
  <si>
    <t>衡水良优食品有限公司</t>
  </si>
  <si>
    <t>河北省衡水市深州市高古庄镇支李庄村</t>
  </si>
  <si>
    <t>深州市安德森边坡防护制品有限公司</t>
  </si>
  <si>
    <t>闫西亮</t>
  </si>
  <si>
    <t>深州市强生超市</t>
  </si>
  <si>
    <t>强贵生</t>
  </si>
  <si>
    <t>深州市长江路179号</t>
  </si>
  <si>
    <t>深州市晟德机电配件有限公司</t>
  </si>
  <si>
    <t>吕永义</t>
  </si>
  <si>
    <t>深州市前磨头镇桃园村东（保衡路东侧）</t>
  </si>
  <si>
    <t>深州市联富塑胶科技有限公司</t>
  </si>
  <si>
    <t>13118266905764X</t>
  </si>
  <si>
    <t>王立功</t>
  </si>
  <si>
    <t>深州市前么头镇铁路南</t>
  </si>
  <si>
    <t>深州市奥鑫汽车零部件有限公司</t>
  </si>
  <si>
    <t>13118267030568X</t>
  </si>
  <si>
    <t>祝国辉</t>
  </si>
  <si>
    <t>深州市超德人合化工有限责任公司</t>
  </si>
  <si>
    <t>魏增力</t>
  </si>
  <si>
    <t>深州市大冯营乡野吴寨村</t>
  </si>
  <si>
    <t>深州市保衡金属线材有限公司</t>
  </si>
  <si>
    <t>王大民</t>
  </si>
  <si>
    <t>深州市唐奉镇赵八庄</t>
  </si>
  <si>
    <t>衡水金衡板新材料有限公司</t>
  </si>
  <si>
    <t>307国道深州榆科丁字路口东侧（公路站办公楼内）</t>
  </si>
  <si>
    <t>衡水海汇玻璃钢制品有限公司</t>
  </si>
  <si>
    <t>刘振轲</t>
  </si>
  <si>
    <t>衡水市大麻森乡大善彰</t>
  </si>
  <si>
    <t>衡水实华润滑油销售有限公司</t>
  </si>
  <si>
    <t>13110255041710X</t>
  </si>
  <si>
    <t>尚 建 日韦</t>
  </si>
  <si>
    <t>衡水市桃城区建设大街6号</t>
  </si>
  <si>
    <t>衡水祥瑞制衣有限公司</t>
  </si>
  <si>
    <t>任鹤年</t>
  </si>
  <si>
    <t>衡水市桃城区北门口（京大路北段兴业路）</t>
  </si>
  <si>
    <t>衡水嘉利液压器材有限公司</t>
  </si>
  <si>
    <t>衡水庞大赫峰汽车销售服务有限公司</t>
  </si>
  <si>
    <t>闫建忠</t>
  </si>
  <si>
    <t>衡水亿邦涂料有限公司</t>
  </si>
  <si>
    <t>张云华</t>
  </si>
  <si>
    <t>武邑县冀衡循环经济工业园</t>
  </si>
  <si>
    <t>衡水神舟橡塑有限公司</t>
  </si>
  <si>
    <t>13112268430459X</t>
  </si>
  <si>
    <t>马喜征</t>
  </si>
  <si>
    <t>武邑县新区（创业大厦西邻）</t>
  </si>
  <si>
    <t>河北钢铁集团衡水板业有限公司</t>
  </si>
  <si>
    <t>武邑县新区（欢龙庄村西南）</t>
  </si>
  <si>
    <t>河北鹏昊钢结构集团有限公司</t>
  </si>
  <si>
    <t>李智路</t>
  </si>
  <si>
    <t>武邑县武邑镇青山路6号</t>
  </si>
  <si>
    <t>河北金维钢结构安装有限公司</t>
  </si>
  <si>
    <t>陈会生</t>
  </si>
  <si>
    <t>武邑县新区苏正村</t>
  </si>
  <si>
    <t>武强县盈信木业有限公司</t>
  </si>
  <si>
    <t>刘艳峰</t>
  </si>
  <si>
    <t>武强县孙庄乡合立</t>
  </si>
  <si>
    <t>故城县鼎力建筑机械制造有限公司</t>
  </si>
  <si>
    <t>孙丙财</t>
  </si>
  <si>
    <t>故城县县城运河区一道街东侧</t>
  </si>
  <si>
    <t>故城县立龙皮草有限公司</t>
  </si>
  <si>
    <t>刘玉国</t>
  </si>
  <si>
    <t>故城县武官寨镇东言村</t>
  </si>
  <si>
    <t>故城县科诺复合材料有限公司</t>
  </si>
  <si>
    <t>秘荣胜</t>
  </si>
  <si>
    <t>故城县郑口镇西苑工业项目区</t>
  </si>
  <si>
    <t>故城县浩鑫机械配件有限公司</t>
  </si>
  <si>
    <t>13112657678627X</t>
  </si>
  <si>
    <t>崔华锋</t>
  </si>
  <si>
    <t>故城县城青年街北段西侧</t>
  </si>
  <si>
    <t>故城县坟台新村建材有限公司</t>
  </si>
  <si>
    <t>故城县兴华钢材销售有限公司</t>
  </si>
  <si>
    <t>郭玉环</t>
  </si>
  <si>
    <t>河北浩博皮草有限公司</t>
  </si>
  <si>
    <t>13112658966962X</t>
  </si>
  <si>
    <t>王文博</t>
  </si>
  <si>
    <t>深州市小偏五金机电物资商行</t>
  </si>
  <si>
    <t>深州市永安大街东</t>
  </si>
  <si>
    <t>深州市旭森机械配件有限责任公司</t>
  </si>
  <si>
    <t>田保敬</t>
  </si>
  <si>
    <t>深州市恒丰果菜有限公司</t>
  </si>
  <si>
    <t>高建允</t>
  </si>
  <si>
    <t>深州市兵曹乡兵曹村（保衡路西侧）</t>
  </si>
  <si>
    <t>衡水百兴工程橡胶有限公司</t>
  </si>
  <si>
    <t>刘蛟</t>
  </si>
  <si>
    <t>衡水森阿国际贸易有限公司</t>
  </si>
  <si>
    <t>申存艳</t>
  </si>
  <si>
    <t>衡水市桃城区和平路怡园小区2幢4-502室</t>
  </si>
  <si>
    <t>衡水舒平制衣有限公司</t>
  </si>
  <si>
    <t>袁辉</t>
  </si>
  <si>
    <t>河北省衡水市开发区繁荣道2幢</t>
  </si>
  <si>
    <t>衡水炳年商贸有限公司</t>
  </si>
  <si>
    <t>李丙年</t>
  </si>
  <si>
    <t>衡水市桃城区小商品批发市场B幢2层</t>
  </si>
  <si>
    <t>衡水兴润进出口贸易有限公司</t>
  </si>
  <si>
    <t>杨红来</t>
  </si>
  <si>
    <t>衡水市桃城区红旗大街792号501室</t>
  </si>
  <si>
    <t>衡水储丰钢材销售中心</t>
  </si>
  <si>
    <t>衡水市桃城区北方工业基地张夏寨</t>
  </si>
  <si>
    <t>衡水衡川路桥特殊钢有限公司第一分公司</t>
  </si>
  <si>
    <t>孙建刚</t>
  </si>
  <si>
    <t>衡水市桃城区建设大街益民胡同9号</t>
  </si>
  <si>
    <t>武强县富阳电器设备有限公司</t>
  </si>
  <si>
    <t>杨仲平</t>
  </si>
  <si>
    <t>武强县周窝镇菊里村</t>
  </si>
  <si>
    <t>河北欧通有色金属制品有限公司</t>
  </si>
  <si>
    <t>刘慧选</t>
  </si>
  <si>
    <t>武强县腾龙变压器配件有限公司</t>
  </si>
  <si>
    <t>河北省衡水市武强县董庄</t>
  </si>
  <si>
    <t>武强县鑫瑞变压器配件有限公司</t>
  </si>
  <si>
    <t>13112359247644X</t>
  </si>
  <si>
    <t>周其海</t>
  </si>
  <si>
    <t>故城县亿通裘革制品有限公司</t>
  </si>
  <si>
    <t>李希梅</t>
  </si>
  <si>
    <t>故城县兴洋裘革制品有限公司</t>
  </si>
  <si>
    <t>赵俊梅</t>
  </si>
  <si>
    <t>衡水坤特汽车配件有限公司</t>
  </si>
  <si>
    <t>夏换生</t>
  </si>
  <si>
    <t>故城县郑口镇辛宅村</t>
  </si>
  <si>
    <t>河北国源石油销售有限公司</t>
  </si>
  <si>
    <t>刘立芹</t>
  </si>
  <si>
    <t>故城县铁路货场</t>
  </si>
  <si>
    <t>故城金桥纸箱再生利用有限公司</t>
  </si>
  <si>
    <t>李少峰</t>
  </si>
  <si>
    <t>故城县桂珠芯皮草有限公司</t>
  </si>
  <si>
    <t>13112667417287X</t>
  </si>
  <si>
    <t>吴金华</t>
  </si>
  <si>
    <t>故城县广交西路二坛村</t>
  </si>
  <si>
    <t>衡水瑞辰商贸有限公司</t>
  </si>
  <si>
    <t>彭益光</t>
  </si>
  <si>
    <t>河北省衡水市桃城区橡胶城７区２５号</t>
  </si>
  <si>
    <t>衡水建鑫工程橡胶有限公司</t>
  </si>
  <si>
    <t>艾景良</t>
  </si>
  <si>
    <t>衡水市桃城区邓庄乡艾单驼村</t>
  </si>
  <si>
    <t>衡水汇博汽车贸易有限公司</t>
  </si>
  <si>
    <t>衡水市桃城区北外环东路819号</t>
  </si>
  <si>
    <t>中国移动通信集团终端有限公司衡水市营销中心</t>
  </si>
  <si>
    <t>13110259247871X</t>
  </si>
  <si>
    <t>树军</t>
  </si>
  <si>
    <t>河北省衡水市桃城区和平西路４５９号２栋２０３室</t>
  </si>
  <si>
    <t>武强嘉华乐器有限公司</t>
  </si>
  <si>
    <t>13112359249025X</t>
  </si>
  <si>
    <t>武强县鑫宇电力设备有限公司</t>
  </si>
  <si>
    <t>宋满仓</t>
  </si>
  <si>
    <t>武强县宋古河村</t>
  </si>
  <si>
    <t>武强县易龙变压器附件有限公司</t>
  </si>
  <si>
    <t>13112367416620X</t>
  </si>
  <si>
    <t>苑连生</t>
  </si>
  <si>
    <t>武强县周窝镇董庄村</t>
  </si>
  <si>
    <t>武强县万达化工有限公司</t>
  </si>
  <si>
    <t>13112367467890X</t>
  </si>
  <si>
    <t>李志然</t>
  </si>
  <si>
    <t>武强县北代村南</t>
  </si>
  <si>
    <t>河北北互电器有限公司</t>
  </si>
  <si>
    <t>李志佳</t>
  </si>
  <si>
    <t>河北省衡水市武强县徐庄工业区</t>
  </si>
  <si>
    <t>河北合力佳橡塑制品有限公司</t>
  </si>
  <si>
    <t>张文建</t>
  </si>
  <si>
    <t>武强县武强镇振兴路南头</t>
  </si>
  <si>
    <t>衡水友益活塞厂</t>
  </si>
  <si>
    <t>樊小瑞</t>
  </si>
  <si>
    <t>武强县韩庄工业区</t>
  </si>
  <si>
    <t>衡水汇盈纺织有限公司</t>
  </si>
  <si>
    <t>康占刚</t>
  </si>
  <si>
    <t>武强镇体育街北侧</t>
  </si>
  <si>
    <t>故城县富源棉业有限公司</t>
  </si>
  <si>
    <t>于传跃</t>
  </si>
  <si>
    <t>故城县西半屯镇牛庄村郑清公路东</t>
  </si>
  <si>
    <t>故城县圣全合金有限公司</t>
  </si>
  <si>
    <t>陈会全</t>
  </si>
  <si>
    <t>故城县军屯镇高行仗村</t>
  </si>
  <si>
    <t>故城县中乾粮食收储有限公司</t>
  </si>
  <si>
    <t>高辉</t>
  </si>
  <si>
    <t>故城县宏祥绒毛制品有限公司</t>
  </si>
  <si>
    <t>高洪新</t>
  </si>
  <si>
    <t>衡水新竹金属软管有限公司</t>
  </si>
  <si>
    <t>戈现华</t>
  </si>
  <si>
    <t>河北省衡水市景县降河流镇司马庄村北</t>
  </si>
  <si>
    <t>衡水容诚包装材料商贸有限公司</t>
  </si>
  <si>
    <t>13110259355338X</t>
  </si>
  <si>
    <t>刘秀言</t>
  </si>
  <si>
    <t>衡水市桃城区中心街36号7号楼门店（冀峰印刷股份有限公司）</t>
  </si>
  <si>
    <t>衡水建明机械设备商贸有限公司</t>
  </si>
  <si>
    <t>陈剑明</t>
  </si>
  <si>
    <t>河北省衡水市桃城区和平中路１４号</t>
  </si>
  <si>
    <t>衡水中机五金建材物资有限公司</t>
  </si>
  <si>
    <t>韩志岭</t>
  </si>
  <si>
    <t>衡水市桃城区和平东路188号6栋1层</t>
  </si>
  <si>
    <t>衡水铭宇医疗器械贸易有限公司</t>
  </si>
  <si>
    <t>万利强</t>
  </si>
  <si>
    <t>衡水市桃城区红旗大街319号中央花园6号楼4032号</t>
  </si>
  <si>
    <t>河北特爱服装有限公司</t>
  </si>
  <si>
    <t>衡水市桃城区胜利西路256号</t>
  </si>
  <si>
    <t>衡水奇佳停车设备有限公司</t>
  </si>
  <si>
    <t>13110259828940X</t>
  </si>
  <si>
    <t>衡水市桃城区北方工业园橡塑路(奇佳工程材料有限公司院内）</t>
  </si>
  <si>
    <t>河北大烨金属丝网制品有限公司</t>
  </si>
  <si>
    <t>张义卿</t>
  </si>
  <si>
    <t>河北省衡水市饶阳县城镇开明街５９号</t>
  </si>
  <si>
    <t>河北乾烨金属制品有限公司</t>
  </si>
  <si>
    <t>刘芳</t>
  </si>
  <si>
    <t>饶阳县王同岳乡马长屯村兴盛路2号</t>
  </si>
  <si>
    <t>饶阳县盛丰服饰有限公司</t>
  </si>
  <si>
    <t>艾巍</t>
  </si>
  <si>
    <t>饶阳县饶阳镇菜元村三区162号</t>
  </si>
  <si>
    <t>饶阳县博瑞金属丝网制品有限公司</t>
  </si>
  <si>
    <t>王建雄</t>
  </si>
  <si>
    <t>饶阳县东里满乡张各庄村南</t>
  </si>
  <si>
    <t>河北坤祥金属制品有限公司</t>
  </si>
  <si>
    <t>河北省衡水市饶阳县西城工业园区普发街9号</t>
  </si>
  <si>
    <t>衡水吉美超市有限责任公司景州购物广场</t>
  </si>
  <si>
    <t>河北省衡水市景县景州镇水场路东侧景新街南</t>
  </si>
  <si>
    <t>衡水腾越矿山机械制造有限公司</t>
  </si>
  <si>
    <t>朱春智</t>
  </si>
  <si>
    <t>河北百一橡胶制品有限公司</t>
  </si>
  <si>
    <t>刘聪</t>
  </si>
  <si>
    <t>河北省衡水市景县城东赵楼</t>
  </si>
  <si>
    <t>河北浩航橡胶制品有限公司</t>
  </si>
  <si>
    <t>赵洪生</t>
  </si>
  <si>
    <t>景县杜桥镇曹庄</t>
  </si>
  <si>
    <t>衡水益海安输送机械制造有限公司</t>
  </si>
  <si>
    <t>沈兰芝</t>
  </si>
  <si>
    <t>河北省衡水市景县留府乡曹朴庄村</t>
  </si>
  <si>
    <t>衡水博瑞橡塑科技有限公司</t>
  </si>
  <si>
    <t>周春雷</t>
  </si>
  <si>
    <t>景县景龙路南常庄村北</t>
  </si>
  <si>
    <t>衡水盛迈橡塑制品商贸有限公司</t>
  </si>
  <si>
    <t>王欣</t>
  </si>
  <si>
    <t>衡水市桃城区橡胶城１１区９号１幢１－２层</t>
  </si>
  <si>
    <t>安平县琪宇服装纺织厂</t>
  </si>
  <si>
    <t>131125L4866209X</t>
  </si>
  <si>
    <t>衡水安平县南王宋村西</t>
  </si>
  <si>
    <t>安平县博超金属丝网厂</t>
  </si>
  <si>
    <t>131125L48666816</t>
  </si>
  <si>
    <t>张国录</t>
  </si>
  <si>
    <t>河北亚凯筛网制造有限公司</t>
  </si>
  <si>
    <t>陈坤周</t>
  </si>
  <si>
    <t>安平县北张沃村北（为民街南侧）</t>
  </si>
  <si>
    <t>安平县联钢钢筋网厂</t>
  </si>
  <si>
    <t>131125L23679370</t>
  </si>
  <si>
    <t>赵紫玉</t>
  </si>
  <si>
    <t>河北玄清玻璃钢制品有限公司</t>
  </si>
  <si>
    <t>吕士宾</t>
  </si>
  <si>
    <t>安平县双鹏金属丝网制品有限公司</t>
  </si>
  <si>
    <t>安平县耿官屯村村西500米处</t>
  </si>
  <si>
    <t>故城县龙翔冲压件有限公司</t>
  </si>
  <si>
    <t>刘清香</t>
  </si>
  <si>
    <t>故城县青罕镇石东村东</t>
  </si>
  <si>
    <t>冀州市虹阳散热器有限责任公司</t>
  </si>
  <si>
    <t>孔祥举</t>
  </si>
  <si>
    <t>河北盈天金属丝网制品有限公司</t>
  </si>
  <si>
    <t>苏策</t>
  </si>
  <si>
    <t>河北省衡水市安平县马江村东</t>
  </si>
  <si>
    <t>衡水天通通信网络工程有限责任公司</t>
  </si>
  <si>
    <t>张西国</t>
  </si>
  <si>
    <t>衡水市桃城区新华东路16号</t>
  </si>
  <si>
    <t>安平县申航丝网制造有限公司</t>
  </si>
  <si>
    <t>张向阳</t>
  </si>
  <si>
    <t>安平县郭西村村南200米处（正饶路南侧）</t>
  </si>
  <si>
    <t>河北赫尔顿线缆科技有限公司</t>
  </si>
  <si>
    <t>深州市兵曹乡开发区（保衡路西兵曹砖厂旧址）</t>
  </si>
  <si>
    <t>饶阳县正浩金属丝网有限公司</t>
  </si>
  <si>
    <t>耿纯磊</t>
  </si>
  <si>
    <t>饶阳县饶阳镇耿各庄村北</t>
  </si>
  <si>
    <t>衡水市桃城区佳彤副食店</t>
  </si>
  <si>
    <t>谢艳华</t>
  </si>
  <si>
    <t>桃城区中心北大街（中路后边）</t>
  </si>
  <si>
    <t>衡水众志橡胶科技开发有限公司</t>
  </si>
  <si>
    <t>13110259542520X</t>
  </si>
  <si>
    <t>路秀红</t>
  </si>
  <si>
    <t>衡水市桃城区人民西路赵圈循环经济园</t>
  </si>
  <si>
    <t>衡水国衡机械设备贸易有限公司</t>
  </si>
  <si>
    <t>衡水市桃城区人民东路宜居嘉园20幢202室</t>
  </si>
  <si>
    <t>安平县炽盛丝网制品厂</t>
  </si>
  <si>
    <t>131125L4867439X</t>
  </si>
  <si>
    <t>靳建超</t>
  </si>
  <si>
    <t>安平县东黄城乡唐贝村东头１６０号</t>
  </si>
  <si>
    <t>安平县显达金属制品贸易有限公司</t>
  </si>
  <si>
    <t>靳召宪</t>
  </si>
  <si>
    <t>安平县东满正村230号</t>
  </si>
  <si>
    <t>衡水顺泰工程橡胶有限公司</t>
  </si>
  <si>
    <t>蔡洪奎</t>
  </si>
  <si>
    <t>河北省衡水市桃城区衡武连接线以西、大夏寨村东ＺＢ－０００１号４栋１层</t>
  </si>
  <si>
    <t>深州市中科启润生物有机肥料厂</t>
  </si>
  <si>
    <t>周纪龙</t>
  </si>
  <si>
    <t>深州市贸易城新区纬三路</t>
  </si>
  <si>
    <t>安平县瑞晟丝网有限公司</t>
  </si>
  <si>
    <t>衡水沈拓仪器仪表有限公司</t>
  </si>
  <si>
    <t>国海涛</t>
  </si>
  <si>
    <t>武强县新建路３１号</t>
  </si>
  <si>
    <t>衡水众邦医疗器械有限公司</t>
  </si>
  <si>
    <t>刘言</t>
  </si>
  <si>
    <t>衡水盛德汽车销售有限公司</t>
  </si>
  <si>
    <t>李春涛</t>
  </si>
  <si>
    <t>衡水市桃城区大麻森乡大善彰村（肃衡路东侧1788号）</t>
  </si>
  <si>
    <t>衡水森宇硅材料有限公司</t>
  </si>
  <si>
    <t>张敬华</t>
  </si>
  <si>
    <t>衡水市桃城区人民东路11号401室（粉末冶金股份有限公司）</t>
  </si>
  <si>
    <t>中国农业银行股份有限公司景县支行</t>
  </si>
  <si>
    <t>魏希勇</t>
  </si>
  <si>
    <t>景安大街215号</t>
  </si>
  <si>
    <t>衡水科捷仪表有限公司</t>
  </si>
  <si>
    <t>谷红民</t>
  </si>
  <si>
    <t>衡水祥锋矿山机械有限公司</t>
  </si>
  <si>
    <t>安连军</t>
  </si>
  <si>
    <t>饶阳县永祥金属丝网制品有限公司</t>
  </si>
  <si>
    <t>范小利</t>
  </si>
  <si>
    <t>饶阳县饶阳镇耿各庄村村东</t>
  </si>
  <si>
    <t>衡水市桃城区金鑫气体经销处</t>
  </si>
  <si>
    <t>金瑞欣</t>
  </si>
  <si>
    <t>麻森乡大夏寨村</t>
  </si>
  <si>
    <t>衡水安茂钢材贸易有限公司</t>
  </si>
  <si>
    <t>孙永峰</t>
  </si>
  <si>
    <t>衡水市桃城区人民西路88号（一建公司3楼7702室）</t>
  </si>
  <si>
    <t>河北茂伦石油钻采专用设备销售有限公司</t>
  </si>
  <si>
    <t>13112658819575X</t>
  </si>
  <si>
    <t>王超</t>
  </si>
  <si>
    <t>故城县郑口镇体育街北段路西</t>
  </si>
  <si>
    <t>衡水嘉达五金销售中心</t>
  </si>
  <si>
    <t>张长青</t>
  </si>
  <si>
    <t>衡水市桃城区人民路小商品批发市场</t>
  </si>
  <si>
    <t>衡水大展商贸有限公司</t>
  </si>
  <si>
    <t>王彬</t>
  </si>
  <si>
    <t>衡水市桃城区榕花大街246号金辉大厦1号楼611号</t>
  </si>
  <si>
    <t>衡水盛越汽车销售有限公司</t>
  </si>
  <si>
    <t>13110259682646X</t>
  </si>
  <si>
    <t>安平县美研纺织贸易有限公司</t>
  </si>
  <si>
    <t>王石</t>
  </si>
  <si>
    <t>安平县南王庄镇电力局西侧</t>
  </si>
  <si>
    <t>安平县银华过滤器材有限公司</t>
  </si>
  <si>
    <t>陈建想</t>
  </si>
  <si>
    <t>安平县台城村北（正饶路南）</t>
  </si>
  <si>
    <t>枣强县真之贵皮草有限公司</t>
  </si>
  <si>
    <t>顾腊梅</t>
  </si>
  <si>
    <t>枣强县新屯乡郑屯村</t>
  </si>
  <si>
    <t>安平县广润金属丝网制品有限公司</t>
  </si>
  <si>
    <t>闫龙</t>
  </si>
  <si>
    <t>安平县正饶路北（西王庄村南）</t>
  </si>
  <si>
    <t>衡水市桃城区泰广电务节能材料经销处</t>
  </si>
  <si>
    <t>赫增起</t>
  </si>
  <si>
    <t>桃城区大庆西路育才街交叉口西北角</t>
  </si>
  <si>
    <t>衡水龙钐商贸有限公司</t>
  </si>
  <si>
    <t>全永宏</t>
  </si>
  <si>
    <t>河北省衡水市桃城区红旗大街东滏阳综合楼</t>
  </si>
  <si>
    <t>河北旭力升降机有限公司</t>
  </si>
  <si>
    <t>肖玉明</t>
  </si>
  <si>
    <t>武邑县桥头镇工业园区</t>
  </si>
  <si>
    <t>安平县国昌丝网制造有限公司</t>
  </si>
  <si>
    <t>尚新强</t>
  </si>
  <si>
    <t>安平县后张庄北</t>
  </si>
  <si>
    <t>枣强县圣坊皮草有限公司</t>
  </si>
  <si>
    <t>朱宝礼</t>
  </si>
  <si>
    <t>衡水良工机械制造有限公司</t>
  </si>
  <si>
    <t>刘怀俭</t>
  </si>
  <si>
    <t>深州市前磨头镇镇区东西大街路北（老深磨路西侧）</t>
  </si>
  <si>
    <t>安平县业康金属丝网制品有限公司</t>
  </si>
  <si>
    <t>安平县正饶路南（22万变电站北）</t>
  </si>
  <si>
    <t>故城县鸿浩皮草制品有限公司</t>
  </si>
  <si>
    <t>焦新哲</t>
  </si>
  <si>
    <t>故城县郑口镇广交路西段路北59号</t>
  </si>
  <si>
    <t>故城县金虹颜料销售有限公司</t>
  </si>
  <si>
    <t>沈素华</t>
  </si>
  <si>
    <t>故城县郑口镇西环南路东侧</t>
  </si>
  <si>
    <t>深州市衡兴桥梁配件有限公司</t>
  </si>
  <si>
    <t>13118257284177X</t>
  </si>
  <si>
    <t>田哲</t>
  </si>
  <si>
    <t>深州市魏桥镇寨里村村西</t>
  </si>
  <si>
    <t>武强乐旗实业有限公司</t>
  </si>
  <si>
    <t>张文忠</t>
  </si>
  <si>
    <t>安平县冠衡丝网制品有限公司</t>
  </si>
  <si>
    <t>付新民</t>
  </si>
  <si>
    <t>安平县正饶路北（北侯疃村北）</t>
  </si>
  <si>
    <t>衡水广鑫铁塔贸易有限公司</t>
  </si>
  <si>
    <t>郑广瑞</t>
  </si>
  <si>
    <t>衡水市桃城区招贤路151号1层商业</t>
  </si>
  <si>
    <t>故城县坊庄铭鑫家电商场</t>
  </si>
  <si>
    <t>131126L29200690</t>
  </si>
  <si>
    <t>乔保行</t>
  </si>
  <si>
    <t>河北省衡水市故城县坊庄乡坊庄村</t>
  </si>
  <si>
    <t>深州市三实橡胶制品厂</t>
  </si>
  <si>
    <t>程双石</t>
  </si>
  <si>
    <t>深州市大屯乡耿家庄村</t>
  </si>
  <si>
    <t>深州市北护光辉胶木厂</t>
  </si>
  <si>
    <t>高广辉</t>
  </si>
  <si>
    <t>深州市大屯乡北护驾庄村</t>
  </si>
  <si>
    <t>深州市佰斯特机械操作件厂</t>
  </si>
  <si>
    <t>高志永</t>
  </si>
  <si>
    <t>深州市北护驾庄东街199号</t>
  </si>
  <si>
    <t>武邑鸿程雕刻厂</t>
  </si>
  <si>
    <t>131122L41656172</t>
  </si>
  <si>
    <t>崔建爽</t>
  </si>
  <si>
    <t>武邑县北袁庄村</t>
  </si>
  <si>
    <t>安平县巨能交通防护设施有限公司</t>
  </si>
  <si>
    <t>张占茂</t>
  </si>
  <si>
    <t>安平县正饶路南（六化路北）</t>
  </si>
  <si>
    <t>故城县铭阳裘革制品有限公司</t>
  </si>
  <si>
    <t>李忠成</t>
  </si>
  <si>
    <t>故城县城广交区中华街西侧</t>
  </si>
  <si>
    <t>河北衡联金属制品有限公司</t>
  </si>
  <si>
    <t>赵宗杰</t>
  </si>
  <si>
    <t>饶阳县王同岳乡马长屯村曙光东街6号</t>
  </si>
  <si>
    <t>安平县久诚丝网制品有限公司</t>
  </si>
  <si>
    <t>王金岭</t>
  </si>
  <si>
    <t>安平县正饶路南（城西王庄村南）</t>
  </si>
  <si>
    <t>武强县德旺炭素有限公司</t>
  </si>
  <si>
    <t>郭通</t>
  </si>
  <si>
    <t>安平县安振宁金属丝网制品有限公司</t>
  </si>
  <si>
    <t>陆彦涛</t>
  </si>
  <si>
    <t>安平县瑟克赛斯丝网设备制造有限公司</t>
  </si>
  <si>
    <t>何建明</t>
  </si>
  <si>
    <t>安平县大何庄乡刘庄村东100米</t>
  </si>
  <si>
    <t>河北华斌贸易有限责任公司</t>
  </si>
  <si>
    <t>孙凤英</t>
  </si>
  <si>
    <t>衡水市桃城区新桥北大街1-2层43号门店</t>
  </si>
  <si>
    <t>河北奥征金属丝网制品有限公司</t>
  </si>
  <si>
    <t>安平县安平镇可胡林村</t>
  </si>
  <si>
    <t>安平县换金钢格板厂</t>
  </si>
  <si>
    <t>131125L49768961</t>
  </si>
  <si>
    <t>周江海</t>
  </si>
  <si>
    <t>安平县西两洼乡后铺村</t>
  </si>
  <si>
    <t>衡水彪龙纸业贸易有限公司</t>
  </si>
  <si>
    <t>余清秀</t>
  </si>
  <si>
    <t>衡水市开发区人民西路南、前进街西（文联办公楼1幢）</t>
  </si>
  <si>
    <t>河北韵逸服装有限公司</t>
  </si>
  <si>
    <t>安双双</t>
  </si>
  <si>
    <t>安平县良嘉护栏网片厂</t>
  </si>
  <si>
    <t>131125L49756143</t>
  </si>
  <si>
    <t>辛超</t>
  </si>
  <si>
    <t>安平县郭西村</t>
  </si>
  <si>
    <t>衡水兑鑫汽车贸易有限公司</t>
  </si>
  <si>
    <t>李东鑫</t>
  </si>
  <si>
    <t>衡水昌明大街西胜利路北西苑公寓1-3层601号门店</t>
  </si>
  <si>
    <t>衡水旂智商贸有限公司</t>
  </si>
  <si>
    <t>巩瑞</t>
  </si>
  <si>
    <t>衡水市经济技术开发区人民路南康泰街东2号楼102号</t>
  </si>
  <si>
    <t>安平县瑞卿丝网厂</t>
  </si>
  <si>
    <t>131125L49799338</t>
  </si>
  <si>
    <t>张轻</t>
  </si>
  <si>
    <t>安平县南王庄村五区64号</t>
  </si>
  <si>
    <t>武邑越友化学有限公司</t>
  </si>
  <si>
    <t>王兰春</t>
  </si>
  <si>
    <t>河北省衡水市武邑县桥头镇青塚村南武桑路南侧</t>
  </si>
  <si>
    <t>衡水宝汇纸业贸易有限公司</t>
  </si>
  <si>
    <t>王万保</t>
  </si>
  <si>
    <t>衡水永兴路南侧、清平街东侧腾达新城１３幢１１号门店</t>
  </si>
  <si>
    <t>安平县迅翼金属丝网制品有限公司</t>
  </si>
  <si>
    <t>安平县后张庄村东50米处</t>
  </si>
  <si>
    <t>衡水嘉鹏橡塑制品有限公司</t>
  </si>
  <si>
    <t>衡水市桃城区石家庄村</t>
  </si>
  <si>
    <t>衡水珅驰贸易有限公司</t>
  </si>
  <si>
    <t>孟俊荣</t>
  </si>
  <si>
    <t>景县龙华镇中秦旺村</t>
  </si>
  <si>
    <t>河北弘浩橡塑制品有限公司</t>
  </si>
  <si>
    <t>李晓霖</t>
  </si>
  <si>
    <t>衡水市桃城区爱乐乐器行</t>
  </si>
  <si>
    <t>赵凤华</t>
  </si>
  <si>
    <t>衡水市桃城区人民中路44号</t>
  </si>
  <si>
    <t>衡水市桃城区中华家电经营部</t>
  </si>
  <si>
    <t>杨忠华</t>
  </si>
  <si>
    <t>桃城区和平路775号</t>
  </si>
  <si>
    <t>衡水茂林商贸有限公司</t>
  </si>
  <si>
    <t>耿强</t>
  </si>
  <si>
    <t>河北省衡水市开发区邢团马村北一排六号</t>
  </si>
  <si>
    <t>衡水德聚化工经销处</t>
  </si>
  <si>
    <t>马志国</t>
  </si>
  <si>
    <t>河北省衡水市桃城区胜利西路丽景名都１１－１－１０１</t>
  </si>
  <si>
    <t>衡水邦盛环保科技有限公司</t>
  </si>
  <si>
    <t>李福刚</t>
  </si>
  <si>
    <t>衡水市桃城区中华大街西侧，新华路北侧尚城国际2幢14层1404号</t>
  </si>
  <si>
    <t>衡水吉华钢管有限公司</t>
  </si>
  <si>
    <t>胡善明</t>
  </si>
  <si>
    <t>衡水市桃城区衡武连接线以西、大夏寨村东Zb-0001号2栋1-3层</t>
  </si>
  <si>
    <t>河北金阳五金制品有限公司</t>
  </si>
  <si>
    <t>13118259828633X</t>
  </si>
  <si>
    <t>杨念岭</t>
  </si>
  <si>
    <t>深州市唐奉镇赵八庄村村北、保衡路东侧</t>
  </si>
  <si>
    <t>故城县凯源化工有限公司</t>
  </si>
  <si>
    <t>李元波</t>
  </si>
  <si>
    <t>衡水科鑫金属制品有限公司</t>
  </si>
  <si>
    <t>邹香华</t>
  </si>
  <si>
    <t>武强县孙庄乡刘南召什</t>
  </si>
  <si>
    <t>冀州北内尼邦复合材料经贸有限公司</t>
  </si>
  <si>
    <t>冀州市日兴环保设备有限公司</t>
  </si>
  <si>
    <t>杨玉克</t>
  </si>
  <si>
    <t>冀州市桃园大街东侧（原冀州市锅炉压力容器总厂院内）</t>
  </si>
  <si>
    <t>饶阳县恒达铁路器材有限公司</t>
  </si>
  <si>
    <t>赵子钢</t>
  </si>
  <si>
    <t>河北省衡水市饶阳县五公镇北官庄中小企业创业基地４号</t>
  </si>
  <si>
    <t>枣强县谦和商贸有限公司</t>
  </si>
  <si>
    <t>李延红</t>
  </si>
  <si>
    <t>安平县恒天丝网有限公司</t>
  </si>
  <si>
    <t>崔亚闯</t>
  </si>
  <si>
    <t>安平县程油子乡东刘店村南</t>
  </si>
  <si>
    <t>安平县富润精密滤材有限公司</t>
  </si>
  <si>
    <t>王旭辉</t>
  </si>
  <si>
    <t>安平县工业园东区经二路北头</t>
  </si>
  <si>
    <t>安平县凯隆服装厂</t>
  </si>
  <si>
    <t>131125L50855616</t>
  </si>
  <si>
    <t>张艳伟</t>
  </si>
  <si>
    <t>安平县南王庄镇南王宋村三区１１号</t>
  </si>
  <si>
    <t>冀州市华博机械制造厂</t>
  </si>
  <si>
    <t>娄广涛</t>
  </si>
  <si>
    <t>冀州市门家庄乡西堤张村</t>
  </si>
  <si>
    <t>河北中湖贸易有限公司</t>
  </si>
  <si>
    <t>衡水市桃城区和平中路24号昆仑大酒店1幢2层</t>
  </si>
  <si>
    <t>枣强县成安皮草有限公司</t>
  </si>
  <si>
    <t>金顺花</t>
  </si>
  <si>
    <t>河北省衡水市枣强县大营镇十八行村北工业区</t>
  </si>
  <si>
    <t>安平县万兆丝网制造有限公司</t>
  </si>
  <si>
    <t>崔新影</t>
  </si>
  <si>
    <t>安平县航轩金属丝网制品有限公司</t>
  </si>
  <si>
    <t>安平县正饶路南（２２万变电站北）</t>
  </si>
  <si>
    <t>河北冠鑫物流设备有限公司</t>
  </si>
  <si>
    <t>李忠明</t>
  </si>
  <si>
    <t>衡水市桃城区衡强胶轮加工厂</t>
  </si>
  <si>
    <t>何洪强</t>
  </si>
  <si>
    <t>桃城区何庄乡夏村</t>
  </si>
  <si>
    <t>河北蓝轩医疗器械贸易有限公司</t>
  </si>
  <si>
    <t>陈芳</t>
  </si>
  <si>
    <t>河北省衡水市桃城区红旗大街中央花园小区６－４－４０６０（写字楼）</t>
  </si>
  <si>
    <t>河北百明农副产品贸易有限公司</t>
  </si>
  <si>
    <t>张百明</t>
  </si>
  <si>
    <t>武强县街关镇南谷庄</t>
  </si>
  <si>
    <t>安平县永旭金属制品有限公司</t>
  </si>
  <si>
    <t>卢永燕</t>
  </si>
  <si>
    <t>安平县正饶路北（西王庄村）</t>
  </si>
  <si>
    <t>安平县恒正金属制品有限公司</t>
  </si>
  <si>
    <t>衡水鼎祥纺织有限公司</t>
  </si>
  <si>
    <t>马勇建</t>
  </si>
  <si>
    <t>安平县南王庄镇杏贡村北</t>
  </si>
  <si>
    <t>安平县昊方丝网制品有限公司</t>
  </si>
  <si>
    <t>杨浩</t>
  </si>
  <si>
    <t>安平县正饶路南（北侯疃村段）</t>
  </si>
  <si>
    <t>冀州市强辉办公用品商贸有限公司</t>
  </si>
  <si>
    <t>曹群芳</t>
  </si>
  <si>
    <t>冀州市冀新路南侧鑫鼎小区</t>
  </si>
  <si>
    <t>阜城县合德兴能源设备科技有限公司</t>
  </si>
  <si>
    <t>李希德</t>
  </si>
  <si>
    <t>河北省衡水市阜城县码头工业区</t>
  </si>
  <si>
    <t>河北景广机械设备贸易有限公司</t>
  </si>
  <si>
    <t>安立峰</t>
  </si>
  <si>
    <t>河北省衡水市景县景安大街２２６号</t>
  </si>
  <si>
    <t>衡水天骄服装有限公司</t>
  </si>
  <si>
    <t>河北省衡水何庄乡青杨树工业园</t>
  </si>
  <si>
    <t>安平县恒弘丝网制品有限公司</t>
  </si>
  <si>
    <t>宋立平</t>
  </si>
  <si>
    <t>安平县交通局料场东侧（西王庄村南）</t>
  </si>
  <si>
    <t>衡水创诚密封科技有限公司</t>
  </si>
  <si>
    <t>刘兵</t>
  </si>
  <si>
    <t>景县亚夫路东三里庄村北</t>
  </si>
  <si>
    <t>衡水润通染料商贸有限公司</t>
  </si>
  <si>
    <t>王立爽</t>
  </si>
  <si>
    <t>衡水市桃城区京大路东橡胶城7区7号</t>
  </si>
  <si>
    <t>衡水多泰康复辅具科技有限公司</t>
  </si>
  <si>
    <t>谷晓根</t>
  </si>
  <si>
    <t>河北省衡水市武邑县城宁武路南循环经济园区虎牌创业基地</t>
  </si>
  <si>
    <t>河北兴尔顺丝网制品有限公司</t>
  </si>
  <si>
    <t>刘颖</t>
  </si>
  <si>
    <t>武邑金蒙绳网有限公司</t>
  </si>
  <si>
    <t>金国臣</t>
  </si>
  <si>
    <t>河北省衡水市武邑县赵桥镇金蒙村</t>
  </si>
  <si>
    <t>衡水庞大之星汽车销售服务有限公司</t>
  </si>
  <si>
    <t>张涛</t>
  </si>
  <si>
    <t>河北省衡水市武邑县苏正冀衡工业园威武大街西侧</t>
  </si>
  <si>
    <t>安平县瑞优特金属制品有限公司</t>
  </si>
  <si>
    <t>岳强</t>
  </si>
  <si>
    <t>安平县丝网工业园区ＩＶ－３３号</t>
  </si>
  <si>
    <t>河北美图丝网制品有限公司</t>
  </si>
  <si>
    <t>刘泽英</t>
  </si>
  <si>
    <t>安平县长安街北（可胡林村南）</t>
  </si>
  <si>
    <t>安平县千鼎丝网有限公司</t>
  </si>
  <si>
    <t>李占洲</t>
  </si>
  <si>
    <t>安平县丝网工业园区Ⅱ-12(北边)</t>
  </si>
  <si>
    <t>河北建工集团钢结构有限公司</t>
  </si>
  <si>
    <t>殷青伟</t>
  </si>
  <si>
    <t>景县留智庙镇衡德工业园</t>
  </si>
  <si>
    <t>衡水荣美进出口贸易有限公司</t>
  </si>
  <si>
    <t>李韶光</t>
  </si>
  <si>
    <t>衡水市桃城区滏兴国际园1号楼2单元919房间</t>
  </si>
  <si>
    <t>枣强县斯玻特玻璃钢有限公司</t>
  </si>
  <si>
    <t>回章顺</t>
  </si>
  <si>
    <t>河北省衡水市枣强县东外环路东侧</t>
  </si>
  <si>
    <t>武强县顺鑫短绒加工厂</t>
  </si>
  <si>
    <t>武强县孙庄乡张法台村</t>
  </si>
  <si>
    <t>故城县鸣远毛皮制品有限公司</t>
  </si>
  <si>
    <t>高凌晓</t>
  </si>
  <si>
    <t>安平县拓日丝网制品有限公司</t>
  </si>
  <si>
    <t>翟飞</t>
  </si>
  <si>
    <t>武强县维特电气有限公司</t>
  </si>
  <si>
    <t>段振田</t>
  </si>
  <si>
    <t>故城县南环路加油站</t>
  </si>
  <si>
    <t>王庆发</t>
  </si>
  <si>
    <t>故城县郑清路与郑昔路延伸段交叉口</t>
  </si>
  <si>
    <t>安平县贸信丝网制品有限公司</t>
  </si>
  <si>
    <t>安平县经济开发区纬二路21号4幢</t>
  </si>
  <si>
    <t>故城县鸿森帆布制品有限公司</t>
  </si>
  <si>
    <t>刘国强</t>
  </si>
  <si>
    <t>故城县青罕镇邢德路东侧</t>
  </si>
  <si>
    <t>武邑中海仓储物流有限公司</t>
  </si>
  <si>
    <t>冯亮</t>
  </si>
  <si>
    <t>河北众魁防水材料有限公司</t>
  </si>
  <si>
    <t>曹素珍</t>
  </si>
  <si>
    <t>衡水市桃城区北方工业基地工业大街11号</t>
  </si>
  <si>
    <t>衡水发达贸易有限公司</t>
  </si>
  <si>
    <t>孙兴周</t>
  </si>
  <si>
    <t>河北省衡水市桃城区赵家圈镇冯家村南（衡保路北）</t>
  </si>
  <si>
    <t>武邑县龙青古典家具有限公司</t>
  </si>
  <si>
    <t>吕顺新</t>
  </si>
  <si>
    <t>武邑县武邑镇五里屯村</t>
  </si>
  <si>
    <t>河北爱信诺航天信息有限公司衡水分公司</t>
  </si>
  <si>
    <t>张涵</t>
  </si>
  <si>
    <t>衡水市桃城区育才街963号</t>
  </si>
  <si>
    <t>阜城县宏杨输送机械厂</t>
  </si>
  <si>
    <t>131128L50891932</t>
  </si>
  <si>
    <t>杨金奎</t>
  </si>
  <si>
    <t>衡水市桃城区中荣建材处</t>
  </si>
  <si>
    <t>杜荣馈</t>
  </si>
  <si>
    <t>河沿镇河东刘村</t>
  </si>
  <si>
    <t>衡水华通通信网络工程有限责任公司</t>
  </si>
  <si>
    <t>13110278573074X</t>
  </si>
  <si>
    <t>高荣霞</t>
  </si>
  <si>
    <t>衡水市桃城区中华大街281号泰一尚城2号楼1221室</t>
  </si>
  <si>
    <t>枣强县宏强橡塑制品有限公司</t>
  </si>
  <si>
    <t>李桂喜</t>
  </si>
  <si>
    <t>枣强县马屯镇三岔村东南</t>
  </si>
  <si>
    <t>衡水辰龙制衣有限公司</t>
  </si>
  <si>
    <t>衡水市桃城区南门口新村工业小区</t>
  </si>
  <si>
    <t>故城县旭源家具有限公司</t>
  </si>
  <si>
    <t>13112607995413X</t>
  </si>
  <si>
    <t>于兴坤</t>
  </si>
  <si>
    <t>故城县西半屯镇南召村</t>
  </si>
  <si>
    <t>衡水格宾金属制品有限公司</t>
  </si>
  <si>
    <t>齐少辉</t>
  </si>
  <si>
    <t>河北省衡水市滨湖新区彭杜乡马家庄</t>
  </si>
  <si>
    <t>安平县康菲加油站</t>
  </si>
  <si>
    <t>13112507995982X</t>
  </si>
  <si>
    <t>靳盼朝</t>
  </si>
  <si>
    <t>安平县正饶路张舍村北</t>
  </si>
  <si>
    <t>冀州市冀泰保温管有限公司</t>
  </si>
  <si>
    <t>冀州市冀新路南（冀州市冀通热力有限责任公司院内 ）</t>
  </si>
  <si>
    <t>任丘市绿岛油气技术服务有限公司饶阳分公司</t>
  </si>
  <si>
    <t>赵琴</t>
  </si>
  <si>
    <t>河北省衡水市饶阳县王同岳乡马长屯创业路15号</t>
  </si>
  <si>
    <t>武强县利金碳素加工厂</t>
  </si>
  <si>
    <t>张孟壮</t>
  </si>
  <si>
    <t>武强县豆村乡丁庄村村北</t>
  </si>
  <si>
    <t>衡水弘光家电商贸有限公司</t>
  </si>
  <si>
    <t>张文杰</t>
  </si>
  <si>
    <t>衡水市桃城区橡胶城6区7号1幢1层门店</t>
  </si>
  <si>
    <t>衡水伟硕工程橡胶有限公司</t>
  </si>
  <si>
    <t>赵静亮</t>
  </si>
  <si>
    <t>河北省衡水市滨湖新区彭杜乡赵辛村</t>
  </si>
  <si>
    <t>衡水金广贸仪器仪表商贸有限公司</t>
  </si>
  <si>
    <t>袁宁</t>
  </si>
  <si>
    <t>衡水市桃城区和平东路28号（运输集团金通写字楼413、420房间）</t>
  </si>
  <si>
    <t>衡水维博电气器材有限公司</t>
  </si>
  <si>
    <t>苑月凯</t>
  </si>
  <si>
    <t>安平县森帆金属丝网制品有限公司</t>
  </si>
  <si>
    <t>崔浩</t>
  </si>
  <si>
    <t>安平县东南黄城村东</t>
  </si>
  <si>
    <t>安平县金达木箱厂</t>
  </si>
  <si>
    <t>131125L5201612X</t>
  </si>
  <si>
    <t>贾亮</t>
  </si>
  <si>
    <t>安平县冠杰丝网制造有限公司</t>
  </si>
  <si>
    <t>李海</t>
  </si>
  <si>
    <t>安平县天泰金属制品有限公司</t>
  </si>
  <si>
    <t>马林暖</t>
  </si>
  <si>
    <t>衡水延宁硬质合金有限公司</t>
  </si>
  <si>
    <t>13112605096502X</t>
  </si>
  <si>
    <t>郭延丽</t>
  </si>
  <si>
    <t>故城县军屯镇丁里村军武路南侧</t>
  </si>
  <si>
    <t>衡水百润盛矿山设备销售有限公司</t>
  </si>
  <si>
    <t>柳国辉</t>
  </si>
  <si>
    <t>枣强县方祥宏彩印有限公司</t>
  </si>
  <si>
    <t>武金良</t>
  </si>
  <si>
    <t>河北省衡水市枣强县张秀屯赵子谏村</t>
  </si>
  <si>
    <t>饶阳县德祥金属丝网制品有限公司</t>
  </si>
  <si>
    <t>杨振德</t>
  </si>
  <si>
    <t>河北省衡水市饶阳县王同岳乡马长屯村创业路８号</t>
  </si>
  <si>
    <t>河北盛飞金属制品有限公司</t>
  </si>
  <si>
    <t>何尧</t>
  </si>
  <si>
    <t>河北省衡水市饶阳县东里满乡东里满村７７７号</t>
  </si>
  <si>
    <t>安平县宇拓丝网制品有限公司</t>
  </si>
  <si>
    <t>王双巩</t>
  </si>
  <si>
    <t>安平县安平镇西王庄村南（正港公路南侧）</t>
  </si>
  <si>
    <t>衡水铭丰人防设备有限公司</t>
  </si>
  <si>
    <t>孙明峰</t>
  </si>
  <si>
    <t>河北鑫义众输送机械有限公司</t>
  </si>
  <si>
    <t>宋勇仁</t>
  </si>
  <si>
    <t>武强县丁庄村</t>
  </si>
  <si>
    <t>安平县丰驰商贸有限公司</t>
  </si>
  <si>
    <t>13112505096449X</t>
  </si>
  <si>
    <t>刘会生</t>
  </si>
  <si>
    <t>安平县伍新村二区３３号</t>
  </si>
  <si>
    <t>安平县卓庆金属制品有限公司</t>
  </si>
  <si>
    <t>张晓勇</t>
  </si>
  <si>
    <t>安平县新盈大街东头南侧</t>
  </si>
  <si>
    <t>饶阳县中合佳固汽车配件厂</t>
  </si>
  <si>
    <t>13112405095657X</t>
  </si>
  <si>
    <t>李志宗</t>
  </si>
  <si>
    <t>河北省衡水市饶阳县留楚乡中合村村北</t>
  </si>
  <si>
    <t>河北德如鑫丝网制品有限公司</t>
  </si>
  <si>
    <t>陈雷</t>
  </si>
  <si>
    <t>安平县工业园区ＩＩＩ－０３号</t>
  </si>
  <si>
    <t>衡水博奥服饰有限公司</t>
  </si>
  <si>
    <t>刘宝芝</t>
  </si>
  <si>
    <t>安平县悦丰丝网机械有限公司</t>
  </si>
  <si>
    <t>范银广</t>
  </si>
  <si>
    <t>安平县正饶路南（堤沃村北）</t>
  </si>
  <si>
    <t>河北远航交通设施有限公司</t>
  </si>
  <si>
    <t>刘畅</t>
  </si>
  <si>
    <t>安平县杨油子村东</t>
  </si>
  <si>
    <t>衡水博杰化工商贸有限公司</t>
  </si>
  <si>
    <t>武晓杰</t>
  </si>
  <si>
    <t>河北省衡水市桃城区裕华东路６６９号（运输集团有限公司）</t>
  </si>
  <si>
    <t>故城县智宇达金属制品有限公司</t>
  </si>
  <si>
    <t>石鑫</t>
  </si>
  <si>
    <t>河北省衡水市故城县金宝产业园金宝大道南首</t>
  </si>
  <si>
    <t>阜城县志翔工贸有限公司</t>
  </si>
  <si>
    <t>田志强</t>
  </si>
  <si>
    <t>阜城县阜城镇高庄北</t>
  </si>
  <si>
    <t>安平县华慕金属丝网制品有限公司</t>
  </si>
  <si>
    <t>弓彦存</t>
  </si>
  <si>
    <t>安平县正瑞丝网制品有限公司</t>
  </si>
  <si>
    <t>阮小谦</t>
  </si>
  <si>
    <t>安平县子文乡马江村西</t>
  </si>
  <si>
    <t>安平县远鹏丝网制品有限公司</t>
  </si>
  <si>
    <t>13112505097900X</t>
  </si>
  <si>
    <t>王盼想</t>
  </si>
  <si>
    <t>安平县丝网工业园区Ｉ－０９东边</t>
  </si>
  <si>
    <t>安平县合巨金属制品有限公司</t>
  </si>
  <si>
    <t>张二恒</t>
  </si>
  <si>
    <t>安平县聚优美丝网制品有限公司</t>
  </si>
  <si>
    <t>马凡云</t>
  </si>
  <si>
    <t>安平县为民街北（王各庄村段）</t>
  </si>
  <si>
    <t>安平县秦城边坡防护网厂</t>
  </si>
  <si>
    <t>131125L48653919</t>
  </si>
  <si>
    <t>程秋计</t>
  </si>
  <si>
    <t>安平县油子乡程油子村</t>
  </si>
  <si>
    <t>衡水丰宏酒业商贸有限公司</t>
  </si>
  <si>
    <t>武保文</t>
  </si>
  <si>
    <t>衡水市桃城区和平东路28号（问津街49号问津街和平路交叉口南行100米路西）</t>
  </si>
  <si>
    <t>武邑县中鑫贸易有限公司</t>
  </si>
  <si>
    <t>13112205097337X</t>
  </si>
  <si>
    <t>湛新</t>
  </si>
  <si>
    <t>河北省衡水市武邑县城宏达路东延段</t>
  </si>
  <si>
    <t>安平县钜祥商贸有限公司</t>
  </si>
  <si>
    <t>贾国强</t>
  </si>
  <si>
    <t>安平县丝网大世界Ｅ区三号楼四号</t>
  </si>
  <si>
    <t>冀州市鑫顺和化工商贸有限公司</t>
  </si>
  <si>
    <t>刘新旺</t>
  </si>
  <si>
    <t>冀州市兴华南大街777号（冀州市华恒生物科技有限公司院内）</t>
  </si>
  <si>
    <t>衡水润芃电子工程安装有限公司</t>
  </si>
  <si>
    <t>杨保石</t>
  </si>
  <si>
    <t>河北省衡水市桃城区和平东路５３号（酒厂北门对过）</t>
  </si>
  <si>
    <t>衡水群诺橡塑科技有限公司</t>
  </si>
  <si>
    <t>胡志锋</t>
  </si>
  <si>
    <t>衡水市经济开发区胜利西路2589号</t>
  </si>
  <si>
    <t>深州市中通建筑材料有限公司</t>
  </si>
  <si>
    <t>王国强</t>
  </si>
  <si>
    <t>深州市枣科村东（307国道北侧）</t>
  </si>
  <si>
    <t>安平县正航金属制品有限公司</t>
  </si>
  <si>
    <t>张文宁</t>
  </si>
  <si>
    <t>安平县丝网工业园区ＩＶ－３０</t>
  </si>
  <si>
    <t>武强县福利线缆有限公司</t>
  </si>
  <si>
    <t>张艳云</t>
  </si>
  <si>
    <t>武强县古坛</t>
  </si>
  <si>
    <t>安平县冠亚金属丝网制品有限公司</t>
  </si>
  <si>
    <t>安平县河漕村南（北新大道西侧）</t>
  </si>
  <si>
    <t>枣强县荣达皮草有限公司</t>
  </si>
  <si>
    <t>艾恒军</t>
  </si>
  <si>
    <t>河北省衡水市枣强县大营人民市场南皮毛街北</t>
  </si>
  <si>
    <t>安平县英丰安全防护器材厂</t>
  </si>
  <si>
    <t>131125L52044446</t>
  </si>
  <si>
    <t>惠英丰</t>
  </si>
  <si>
    <t>北张庄工业区</t>
  </si>
  <si>
    <t>冀州市自由风服饰有限公司</t>
  </si>
  <si>
    <t>13118105098348X</t>
  </si>
  <si>
    <t>冀州市西王镇五分村南</t>
  </si>
  <si>
    <t>安平县浩源纺织厂</t>
  </si>
  <si>
    <t>孟会超</t>
  </si>
  <si>
    <t>安平县南王宋村北</t>
  </si>
  <si>
    <t>安平县百利纺织厂</t>
  </si>
  <si>
    <t>张冲</t>
  </si>
  <si>
    <t>安平县南王宋村西北</t>
  </si>
  <si>
    <t>安平县腾龙纺织厂</t>
  </si>
  <si>
    <t>衡水佛晟矿山机械有限公司</t>
  </si>
  <si>
    <t>孙志营</t>
  </si>
  <si>
    <t>阜城县霞口镇戴宫村396号</t>
  </si>
  <si>
    <t>河北宝山涂料有限公司</t>
  </si>
  <si>
    <t>尚连伟</t>
  </si>
  <si>
    <t>冀州市盐化工循环经济园泰山大街北段</t>
  </si>
  <si>
    <t>安平县百上滤清器厂</t>
  </si>
  <si>
    <t>131125L52406574</t>
  </si>
  <si>
    <t>李小凯</t>
  </si>
  <si>
    <t>安平县马店镇南白沙庄村四区４３号</t>
  </si>
  <si>
    <t>武强县博远电气有限公司</t>
  </si>
  <si>
    <t>郭新团</t>
  </si>
  <si>
    <t>武强县周窝镇东陈庄</t>
  </si>
  <si>
    <t>河北贵康金属制品有限公司</t>
  </si>
  <si>
    <t>宋昌赞</t>
  </si>
  <si>
    <t>安平县西两洼乡耿官屯村</t>
  </si>
  <si>
    <t>衡水市杰诚测绘有限公司</t>
  </si>
  <si>
    <t>张明杰</t>
  </si>
  <si>
    <t>衡水市桃城区中华南大街乾源大厦A单元1103室</t>
  </si>
  <si>
    <t>安平县广源家电门市部</t>
  </si>
  <si>
    <t>何素芝</t>
  </si>
  <si>
    <t>中心路广场西侧路南</t>
  </si>
  <si>
    <t>安平县诚隆金属丝网厂</t>
  </si>
  <si>
    <t>131125L52410119</t>
  </si>
  <si>
    <t>赵新社</t>
  </si>
  <si>
    <t>安平县南王庄镇后赵疃村</t>
  </si>
  <si>
    <t>冀州市丽华精密挂胶件科技有限公司</t>
  </si>
  <si>
    <t>张彥华</t>
  </si>
  <si>
    <t>河北鼎昆管业有限公司</t>
  </si>
  <si>
    <t>伊淑玲</t>
  </si>
  <si>
    <t>安平县冠麒丝网制造有限公司</t>
  </si>
  <si>
    <t>张进朝</t>
  </si>
  <si>
    <t>安平县县前村南（中心路东）</t>
  </si>
  <si>
    <t>衡水中泰钢结构有限公司</t>
  </si>
  <si>
    <t>魏海团</t>
  </si>
  <si>
    <t>深州市前磨头镇桃园村东北（石德铁路南）</t>
  </si>
  <si>
    <t>衡水市桃城区龙呈保温材料销售部</t>
  </si>
  <si>
    <t>张林英</t>
  </si>
  <si>
    <t>桃城区麻森乡麻森村147号</t>
  </si>
  <si>
    <t>衡水市桃城区三和汽车维修中心</t>
  </si>
  <si>
    <t>徐占洋</t>
  </si>
  <si>
    <t>桃城区育才北大街（南漳桥村）</t>
  </si>
  <si>
    <t>中国邮政速递物流股份有限公司衡水市分公司枣强县营业部</t>
  </si>
  <si>
    <t>13112155767714X</t>
  </si>
  <si>
    <t>乔龙</t>
  </si>
  <si>
    <t>河北省衡水市枣强县火车站广场１２号</t>
  </si>
  <si>
    <t>安平县仁泰防护网厂</t>
  </si>
  <si>
    <t>131125L52420739</t>
  </si>
  <si>
    <t>王亚辉</t>
  </si>
  <si>
    <t>河北贝斯特塔业有限公司</t>
  </si>
  <si>
    <t>刘俊杰</t>
  </si>
  <si>
    <t>河北省衡水市景县广川镇开发区</t>
  </si>
  <si>
    <t>安平县益满商贸有限公司</t>
  </si>
  <si>
    <t>张莲</t>
  </si>
  <si>
    <t>安平县新盈街南（富民路西）</t>
  </si>
  <si>
    <t>饶阳县泽鑫棉纺织品有限公司</t>
  </si>
  <si>
    <t>李电齐</t>
  </si>
  <si>
    <t>河北省衡水市饶阳县饶阳镇刘各庄村南工业路１２号</t>
  </si>
  <si>
    <t>衡水瑞通光电科技有限公司</t>
  </si>
  <si>
    <t>郑丙会</t>
  </si>
  <si>
    <t>河北省衡水市武邑县循环经济园威武大街东侧武罗学校北侧</t>
  </si>
  <si>
    <t>河北裕千鑫诺金属制品有限公司</t>
  </si>
  <si>
    <t>马立静</t>
  </si>
  <si>
    <t>安平县新盈东街（裕华北路１０号）</t>
  </si>
  <si>
    <t>安平县三鑫金属丝网制品厂</t>
  </si>
  <si>
    <t>131125L52036542</t>
  </si>
  <si>
    <t>袁莎</t>
  </si>
  <si>
    <t>安平县油子乡南二合村</t>
  </si>
  <si>
    <t>深州市信德汽车零部件有限公司</t>
  </si>
  <si>
    <t>河北省衡水市深州市王家井镇马兰井西口</t>
  </si>
  <si>
    <t>衡水旭丰化工贸易有限公司</t>
  </si>
  <si>
    <t>赵砚斌</t>
  </si>
  <si>
    <t>衡水桃城区橡胶城5区19号1幢1-2层门店</t>
  </si>
  <si>
    <t>武强县滏东防水材料有限公司</t>
  </si>
  <si>
    <t>武强县滏东路8号</t>
  </si>
  <si>
    <t>衡水阔龙汽车销售服务有限公司</t>
  </si>
  <si>
    <t>杨世磊</t>
  </si>
  <si>
    <t>河北省衡水市枣强县枣强镇江家庄村</t>
  </si>
  <si>
    <t>枣强县富雅皮草有限公司</t>
  </si>
  <si>
    <t>董庆达</t>
  </si>
  <si>
    <t>衡水贵邦商贸有限公司</t>
  </si>
  <si>
    <t>刘芹</t>
  </si>
  <si>
    <t>衡水桃城区红旗大街259号盛浩新都3幢1单元3层301室</t>
  </si>
  <si>
    <t>武邑华威油脂贸易有限公司</t>
  </si>
  <si>
    <t>王凤威</t>
  </si>
  <si>
    <t>武邑县赵桥镇西赵桥村</t>
  </si>
  <si>
    <t>安平县亿泽金属制品有限公司</t>
  </si>
  <si>
    <t>乔倩</t>
  </si>
  <si>
    <t>安平县工业园区（金网大道西）</t>
  </si>
  <si>
    <t>冀州市金顺加油站</t>
  </si>
  <si>
    <t>冀州市金鸡北大街</t>
  </si>
  <si>
    <t>河北天合润管业有限公司</t>
  </si>
  <si>
    <t>李树星</t>
  </si>
  <si>
    <t>衡水香满园贸易有限公司</t>
  </si>
  <si>
    <t>焦红果</t>
  </si>
  <si>
    <t>衡水市桃城区京大路东橡胶城二区35号2栋1-2层</t>
  </si>
  <si>
    <t>安平县博时金属网制品厂</t>
  </si>
  <si>
    <t>深州市远征防腐工程有限公司</t>
  </si>
  <si>
    <t>代士宝</t>
  </si>
  <si>
    <t>深州市前么头镇车站大街南院</t>
  </si>
  <si>
    <t>衡水万泽橡塑有限公司</t>
  </si>
  <si>
    <t>徐强</t>
  </si>
  <si>
    <t>河北省衡水市深州市黄河东路北侧</t>
  </si>
  <si>
    <t>河北正昊柜业有限公司</t>
  </si>
  <si>
    <t>肖文义</t>
  </si>
  <si>
    <t>河北省衡水市武邑县桥头镇肖桥头村西</t>
  </si>
  <si>
    <t>饶阳县铭威环保科技有限公司</t>
  </si>
  <si>
    <t>张艳娜</t>
  </si>
  <si>
    <t>河北省衡水市饶阳县王同岳乡马长屯村普发街３号</t>
  </si>
  <si>
    <t>安平县技能金属丝网制品有限公司</t>
  </si>
  <si>
    <t>张向飞</t>
  </si>
  <si>
    <t>安平县丝网工业园区１１－０７号</t>
  </si>
  <si>
    <t>安平县安焦丝网制品有限公司</t>
  </si>
  <si>
    <t>赵旭红</t>
  </si>
  <si>
    <t>安平县新民村村南</t>
  </si>
  <si>
    <t>衡水利得绿色生物科技有限公司</t>
  </si>
  <si>
    <t>张军才</t>
  </si>
  <si>
    <t>冀州市南午村镇吴吕村</t>
  </si>
  <si>
    <t>河北联奥金属制品有限公司</t>
  </si>
  <si>
    <t>张红占</t>
  </si>
  <si>
    <t>安平县工业园东区纬一路5号7号车间1区</t>
  </si>
  <si>
    <t>深州市万盛果品贸易有限公司</t>
  </si>
  <si>
    <t>张景超</t>
  </si>
  <si>
    <t>深州市唐奉镇七弓张村</t>
  </si>
  <si>
    <t>阜城县恒德固定件有限公司</t>
  </si>
  <si>
    <t>河北省衡水市阜城县人民东路北侧８区２号</t>
  </si>
  <si>
    <t>安平县信德金属丝网制品有限公司</t>
  </si>
  <si>
    <t>彭天庆</t>
  </si>
  <si>
    <t>安平县南张沃工业区（小公路东侧）</t>
  </si>
  <si>
    <t>河北同光丝网制品有限公司</t>
  </si>
  <si>
    <t>张庆东</t>
  </si>
  <si>
    <t>阜城县精达阀业有限公司</t>
  </si>
  <si>
    <t>蒋红卫</t>
  </si>
  <si>
    <t>河北省衡水市阜城县阜城镇西环路东侧（特钢城）</t>
  </si>
  <si>
    <t>安平县巨辉丝网制品有限公司</t>
  </si>
  <si>
    <t>陈帅</t>
  </si>
  <si>
    <t>河北欧西诺食品机械有限公司</t>
  </si>
  <si>
    <t>尚倩如</t>
  </si>
  <si>
    <t>安平县工业聚集区东区经五路东纬二路北</t>
  </si>
  <si>
    <t>衡水百力通液压机械有限公司</t>
  </si>
  <si>
    <t>杨秀英</t>
  </si>
  <si>
    <t>河北省衡水市景县王千寺镇高堡</t>
  </si>
  <si>
    <t>衡水市桃城区东铁图表厂</t>
  </si>
  <si>
    <t>站前东路铁路综合楼一楼</t>
  </si>
  <si>
    <t>安平县九福金属丝网有限公司</t>
  </si>
  <si>
    <t>李志</t>
  </si>
  <si>
    <t>安平县新盈东街３６８号</t>
  </si>
  <si>
    <t>枣强县尚克鞋业有限公司</t>
  </si>
  <si>
    <t>王福荣</t>
  </si>
  <si>
    <t>枣强县新屯镇胡辛庄村东</t>
  </si>
  <si>
    <t>深州市旭日精选花生加工有限公司</t>
  </si>
  <si>
    <t>13118205269848X</t>
  </si>
  <si>
    <t>王世浩</t>
  </si>
  <si>
    <t>河北省衡水市深州市辰时工业区</t>
  </si>
  <si>
    <t>深州市虹光家电商场</t>
  </si>
  <si>
    <t>131182L02914765</t>
  </si>
  <si>
    <t>张保进</t>
  </si>
  <si>
    <t>衡水润和文体用品贸易有限公司</t>
  </si>
  <si>
    <t>贡玉兰</t>
  </si>
  <si>
    <t>河北省衡水市桃城区人民西路８１８号Ｂ幢７号</t>
  </si>
  <si>
    <t>衡水中翔矿山机械制造有限公司</t>
  </si>
  <si>
    <t>徐国中</t>
  </si>
  <si>
    <t>衡水滨湖新区彭杜乡马家南田村东</t>
  </si>
  <si>
    <t>安平县益光金属丝网有限公司</t>
  </si>
  <si>
    <t>张亚飞</t>
  </si>
  <si>
    <t>安平县正饶路南（西寨子村西）</t>
  </si>
  <si>
    <t>河北亚明金属制品有限公司</t>
  </si>
  <si>
    <t>宋秋艳</t>
  </si>
  <si>
    <t>安平县东黄城乡店子头村东北</t>
  </si>
  <si>
    <t>武强县建衡玻璃纤维制品有限公司</t>
  </si>
  <si>
    <t>陈建恒</t>
  </si>
  <si>
    <t>武强县孙庄乡陈庄村</t>
  </si>
  <si>
    <t>安平县方越金属丝网制品有限公司</t>
  </si>
  <si>
    <t>段练成</t>
  </si>
  <si>
    <t>安平县西两洼乡小辛庄村北</t>
  </si>
  <si>
    <t>河北冠鹏橡胶脚轮制造有限公司</t>
  </si>
  <si>
    <t>13112605268052X</t>
  </si>
  <si>
    <t>景县久通食品商贸有限公司</t>
  </si>
  <si>
    <t>李宁</t>
  </si>
  <si>
    <t>景县景州镇柴庄</t>
  </si>
  <si>
    <t>深州市鸿瑞纺织制衣有限公司</t>
  </si>
  <si>
    <t>河北省衡水市深州市307国道南侧（西安庄村西路口）</t>
  </si>
  <si>
    <t>深州市祥鑫棉业有限公司</t>
  </si>
  <si>
    <t>张双宝</t>
  </si>
  <si>
    <t>河北省衡水市深州市护驾迟镇南黄龙村北</t>
  </si>
  <si>
    <t>安平县元嘉丝网制品厂</t>
  </si>
  <si>
    <t>崔玉龙</t>
  </si>
  <si>
    <t>安平县后庄村东</t>
  </si>
  <si>
    <t>冀州市宏祥仪器设备有限公司</t>
  </si>
  <si>
    <t>冀州市冀州镇李桃村南</t>
  </si>
  <si>
    <t>衡水昊卿气体商贸有限公司</t>
  </si>
  <si>
    <t>衡水市桃城区京大路４号１１５、１１６房间（外贸地毯厂）</t>
  </si>
  <si>
    <t>景县振源橡胶销售有限公司</t>
  </si>
  <si>
    <t>吴振</t>
  </si>
  <si>
    <t>河北省衡水市景县郁桥村</t>
  </si>
  <si>
    <t>深州市勇超机械设备配件厂</t>
  </si>
  <si>
    <t>刘明庆</t>
  </si>
  <si>
    <t>深州市大屯乡陈家口村</t>
  </si>
  <si>
    <t>衡水德利压滤机有限公司</t>
  </si>
  <si>
    <t>河北省衡水市景县景阜路东侧、三里庄村北</t>
  </si>
  <si>
    <t>枣强县富尔康皮草有限公司</t>
  </si>
  <si>
    <t>张胜超</t>
  </si>
  <si>
    <t>河北省衡水市枣强县大营镇人民西街</t>
  </si>
  <si>
    <t>安平县烨瑄丝网制品有限公司</t>
  </si>
  <si>
    <t>武盼僧</t>
  </si>
  <si>
    <t>安平县为民东街370号</t>
  </si>
  <si>
    <t>安平县三腾聚氨酯胶粘剂有限公司</t>
  </si>
  <si>
    <t>安平县西寨子村西200米处</t>
  </si>
  <si>
    <t>河北宝潭金属丝网制造有限公司</t>
  </si>
  <si>
    <t>肖亚江</t>
  </si>
  <si>
    <t>冀州市泰昌橡塑制品厂</t>
  </si>
  <si>
    <t>谷方军</t>
  </si>
  <si>
    <t>冀州市冀明路西路</t>
  </si>
  <si>
    <t>安平县环奥丝网制造有限公司</t>
  </si>
  <si>
    <t>王洋</t>
  </si>
  <si>
    <t>安平县丝网工业园区ＩＩ－０１南边</t>
  </si>
  <si>
    <t>安平县一创丝网制品有限公司</t>
  </si>
  <si>
    <t>王建争</t>
  </si>
  <si>
    <t>安平县崔令村南</t>
  </si>
  <si>
    <t>冀州市信诚采暖设备有限公司</t>
  </si>
  <si>
    <t>刘维成</t>
  </si>
  <si>
    <t>冀州市大齐村村东</t>
  </si>
  <si>
    <t>华港燃气集团阜城有限公司</t>
  </si>
  <si>
    <t>郝占峰</t>
  </si>
  <si>
    <t>河北省衡水市阜城县阜城镇七里铺北富德线东侧</t>
  </si>
  <si>
    <t>河北力昂管业有限公司</t>
  </si>
  <si>
    <t>河北省衡水市桃城区松江路２６８号１幢１层</t>
  </si>
  <si>
    <t>深州市华宇化工销售有限公司</t>
  </si>
  <si>
    <t>和亚成</t>
  </si>
  <si>
    <t>深州市长江西路322号（长江西路南）</t>
  </si>
  <si>
    <t>冀州市金棋服饰有限责任公司</t>
  </si>
  <si>
    <t>13118105269928X</t>
  </si>
  <si>
    <t>方秀珍</t>
  </si>
  <si>
    <t>冀州市冀枣路岳良村北</t>
  </si>
  <si>
    <t>安平县鼎佳金属制品有限公司</t>
  </si>
  <si>
    <t>赵旺</t>
  </si>
  <si>
    <t>安平县正饶路南（西王庄村南）</t>
  </si>
  <si>
    <t>安平县景森丝网制品贸易有限公司</t>
  </si>
  <si>
    <t>李成成</t>
  </si>
  <si>
    <t>安平县富民北路５号</t>
  </si>
  <si>
    <t>安平县陆昂金属制品有限公司</t>
  </si>
  <si>
    <t>王陆阳</t>
  </si>
  <si>
    <t>安平县正饶路南侧（西王庄村段）</t>
  </si>
  <si>
    <t>衡水凯鸣家电销售有限公司</t>
  </si>
  <si>
    <t>徐国义</t>
  </si>
  <si>
    <t>安平县凯悦毛巾厂</t>
  </si>
  <si>
    <t>131125L53416985</t>
  </si>
  <si>
    <t>谢英</t>
  </si>
  <si>
    <t>安平县南王庄镇杏贡村东</t>
  </si>
  <si>
    <t>故城县宏硕裘革制品有限公司</t>
  </si>
  <si>
    <t>李章辉</t>
  </si>
  <si>
    <t>故城县郑口镇西城镇村郑枣路鸿运小区门口西侧</t>
  </si>
  <si>
    <t>衡水中辉金属制品有限公司</t>
  </si>
  <si>
    <t>于浩洁</t>
  </si>
  <si>
    <t>衡水市桃城区大庆路付54号</t>
  </si>
  <si>
    <t>河北美耐固金属网业有限公司</t>
  </si>
  <si>
    <t>乔秀源</t>
  </si>
  <si>
    <t>安平县正饶路北（新民村南）</t>
  </si>
  <si>
    <t>河北欧意科技开发有限公司</t>
  </si>
  <si>
    <t>13112158966073X</t>
  </si>
  <si>
    <t>丁德敬</t>
  </si>
  <si>
    <t>河北省衡水市枣强县玻璃钢城工业园区</t>
  </si>
  <si>
    <t>衡水乾顺商贸有限公司</t>
  </si>
  <si>
    <t>张玉倩</t>
  </si>
  <si>
    <t>衡水市桃城区育才南大街999号岸芷庭蓝二区2幢1-302室</t>
  </si>
  <si>
    <t>安平县祖安钢格板网厂</t>
  </si>
  <si>
    <t>安平县北张沃村166号</t>
  </si>
  <si>
    <t>安平县恒京纺织有限公司</t>
  </si>
  <si>
    <t>冉立强</t>
  </si>
  <si>
    <t>安平县正饶路北侧</t>
  </si>
  <si>
    <t>安平县利丰金属织网厂</t>
  </si>
  <si>
    <t>131125L47701712</t>
  </si>
  <si>
    <t>崔玉领</t>
  </si>
  <si>
    <t>安平县大何庄乡武崔庄村</t>
  </si>
  <si>
    <t>安平县瑞珠丝网制品有限公司</t>
  </si>
  <si>
    <t>刘运龙</t>
  </si>
  <si>
    <t>安平县机电胡同路北</t>
  </si>
  <si>
    <t>衡水吉泰食品商贸有限公司</t>
  </si>
  <si>
    <t>李虎栋</t>
  </si>
  <si>
    <t>衡水市桃城区和平东路28号问津街269号门店</t>
  </si>
  <si>
    <t>衡水市桃城区金城泡沫包装厂</t>
  </si>
  <si>
    <t>董金霞</t>
  </si>
  <si>
    <t>桃城区外环北（乔村）</t>
  </si>
  <si>
    <t>安平县热点金属丝网有限公司</t>
  </si>
  <si>
    <t>李飞</t>
  </si>
  <si>
    <t>安平县汉王北路63号</t>
  </si>
  <si>
    <t>衡水市桃城区文志制衣厂</t>
  </si>
  <si>
    <t>孙明召</t>
  </si>
  <si>
    <t>衡水市桃城区106国道南侧354号</t>
  </si>
  <si>
    <t>安平县昌腾丝网制品有限公司</t>
  </si>
  <si>
    <t>赵峰松</t>
  </si>
  <si>
    <t>安平县丝网工业园区Ｉ－１３西边</t>
  </si>
  <si>
    <t>衡水春衡糠醇有限公司</t>
  </si>
  <si>
    <t>13112205404667X</t>
  </si>
  <si>
    <t>刘延辉</t>
  </si>
  <si>
    <t>河北省衡水市武邑县工业新区冀衡路８号（苏正村西）</t>
  </si>
  <si>
    <t>枣强县家豪皮草有限公司</t>
  </si>
  <si>
    <t>杨冬青</t>
  </si>
  <si>
    <t>枣强县大营镇大营村</t>
  </si>
  <si>
    <t>安平县驰祥金属护栏网厂</t>
  </si>
  <si>
    <t>131125L25063991</t>
  </si>
  <si>
    <t>门士轩</t>
  </si>
  <si>
    <t>冀州市超春暖气片有限公司</t>
  </si>
  <si>
    <t>刘翠丽</t>
  </si>
  <si>
    <t>冀州市冀州镇小漳村村南</t>
  </si>
  <si>
    <t>深州金易化工商贸有限公司</t>
  </si>
  <si>
    <t>肖建叶</t>
  </si>
  <si>
    <t>河北省衡水市深州市３０７国道南侧榆科丁字口</t>
  </si>
  <si>
    <t>安平县旺美丝网制品有限公司</t>
  </si>
  <si>
    <t>13112505404106X</t>
  </si>
  <si>
    <t>刘双双</t>
  </si>
  <si>
    <t>安平县北辛营村村西头</t>
  </si>
  <si>
    <t>衡水燎原机械设备销售有限公司</t>
  </si>
  <si>
    <t>王明辉</t>
  </si>
  <si>
    <t>武强县振兴路中段</t>
  </si>
  <si>
    <t>安平县康森过滤器材有限公司</t>
  </si>
  <si>
    <t>王广志</t>
  </si>
  <si>
    <t>安平县南张沃村东北（南张沃中小企业创业辅导基地）</t>
  </si>
  <si>
    <t>安平县中滤过滤器材有限公司</t>
  </si>
  <si>
    <t>安平县马店镇宇强家电门市部</t>
  </si>
  <si>
    <t>131125L49780848</t>
  </si>
  <si>
    <t>李苗苗</t>
  </si>
  <si>
    <t>河北省衡水市安平县马店镇马店村</t>
  </si>
  <si>
    <t>安平县承亚金属丝网制品有限公司</t>
  </si>
  <si>
    <t>李贺龙</t>
  </si>
  <si>
    <t>安平县西两洼乡后铺村村西300米处</t>
  </si>
  <si>
    <t>河北巨康畜牧机械制造有限公司</t>
  </si>
  <si>
    <t>刘志宁</t>
  </si>
  <si>
    <t>安平县西两洼乡东（西两洼村南）</t>
  </si>
  <si>
    <t>安平县聚森丝网制品厂</t>
  </si>
  <si>
    <t>131125L47741909</t>
  </si>
  <si>
    <t>张聚强</t>
  </si>
  <si>
    <t>安平县北辛营村南头路东</t>
  </si>
  <si>
    <t>安平县冀鑫丝网制品厂</t>
  </si>
  <si>
    <t>131125L23695119</t>
  </si>
  <si>
    <t>马彦兵</t>
  </si>
  <si>
    <t>深州市烨华油气站（普通合伙）</t>
  </si>
  <si>
    <t>刘春东</t>
  </si>
  <si>
    <t>深州市东安庄乡白庄小区３０７国道北侧</t>
  </si>
  <si>
    <t>安平县悦尔丝网制品有限公司</t>
  </si>
  <si>
    <t>任合</t>
  </si>
  <si>
    <t>安平县徐张屯村村南</t>
  </si>
  <si>
    <t>安平县欧渡金属丝网制品有限公司</t>
  </si>
  <si>
    <t>孙亮亮</t>
  </si>
  <si>
    <t>安平县黄城村西，店子头东北（昊天世博公司院内Ｄ区１号）</t>
  </si>
  <si>
    <t>衡水运通汽车部件系统有限公司</t>
  </si>
  <si>
    <t>张会明</t>
  </si>
  <si>
    <t>衡水同起商贸有限公司</t>
  </si>
  <si>
    <t>13110205546622X</t>
  </si>
  <si>
    <t>赵同兰</t>
  </si>
  <si>
    <t>衡水市和平中路广平胡同10号2幢4-201号</t>
  </si>
  <si>
    <t>河北新标商贸有限公司</t>
  </si>
  <si>
    <t>张德庆</t>
  </si>
  <si>
    <t>衡水市桃城区郑家河沿镇小辛集村０４０３－３１４号</t>
  </si>
  <si>
    <t>河北麦道隆商贸有限公司</t>
  </si>
  <si>
    <t>魏雅菲</t>
  </si>
  <si>
    <t>衡水市桃城区彭杜乡王许庄村北桥南路西</t>
  </si>
  <si>
    <t>安平县润鹏丝网制造有限公司</t>
  </si>
  <si>
    <t>孙红选</t>
  </si>
  <si>
    <t>安平县保衡路西（宗庄村北）</t>
  </si>
  <si>
    <t>安平县川海金属丝网制品有限公司</t>
  </si>
  <si>
    <t>李运红</t>
  </si>
  <si>
    <t>安平县南王庄村西</t>
  </si>
  <si>
    <t>枣强县德诚橡胶制品有限公司</t>
  </si>
  <si>
    <t>张振全</t>
  </si>
  <si>
    <t>河北省衡水市枣强县门庄乡开发区</t>
  </si>
  <si>
    <t>景县林东铁塔制造厂</t>
  </si>
  <si>
    <t>贾希良</t>
  </si>
  <si>
    <t>衡水万盛橡胶制品有限公司</t>
  </si>
  <si>
    <t>左建军</t>
  </si>
  <si>
    <t>河北省衡水市武强县豆村工业区</t>
  </si>
  <si>
    <t>安平县蓝泽金属制品有限公司</t>
  </si>
  <si>
    <t>安平县马店镇赵院村南</t>
  </si>
  <si>
    <t>安平县安泽金属制品有限公司</t>
  </si>
  <si>
    <t>刘巧玲</t>
  </si>
  <si>
    <t>安平县育才路北段路西</t>
  </si>
  <si>
    <t>安平县金佳丝网制品有限公司</t>
  </si>
  <si>
    <t>范艳哲</t>
  </si>
  <si>
    <t>安平县南里村村南</t>
  </si>
  <si>
    <t>河北思昂赛斯涂料有限公司</t>
  </si>
  <si>
    <t>刘要梅</t>
  </si>
  <si>
    <t>河北省衡水市阜城县顺达路南侧（黄庄村地８２区３号）</t>
  </si>
  <si>
    <t>河北德冠橡塑制品有限公司</t>
  </si>
  <si>
    <t>常凤才</t>
  </si>
  <si>
    <t>河北省衡水市阜城县顺达路北侧</t>
  </si>
  <si>
    <t>衡水敬诚橡胶贸易有限公司</t>
  </si>
  <si>
    <t>代海微</t>
  </si>
  <si>
    <t>河北省衡水市桃城区胜利西路南侧，顺兴大街西侧</t>
  </si>
  <si>
    <t>河北盛鑫奇乐器有限公司</t>
  </si>
  <si>
    <t>陈一义</t>
  </si>
  <si>
    <t>武强县食品城</t>
  </si>
  <si>
    <t>安平县佳杰五金丝网制品厂</t>
  </si>
  <si>
    <t>131125L53444505</t>
  </si>
  <si>
    <t>王义龙</t>
  </si>
  <si>
    <t>安平县新民村</t>
  </si>
  <si>
    <t>安平县润腾塑料网有限公司</t>
  </si>
  <si>
    <t>刘小磊</t>
  </si>
  <si>
    <t>安平县周刘庄村村南（小公路东侧）</t>
  </si>
  <si>
    <t>安平县铭哲金属制品有限公司</t>
  </si>
  <si>
    <t>王聪颖</t>
  </si>
  <si>
    <t>安平县河村村东（保衡路东）</t>
  </si>
  <si>
    <t>安平县旭轩丝网制品有限公司</t>
  </si>
  <si>
    <t>乔腾飞</t>
  </si>
  <si>
    <t>衡水凯普达压缩机有限公司</t>
  </si>
  <si>
    <t>刘仁凯</t>
  </si>
  <si>
    <t>衡水市桃城区育才北大街698号</t>
  </si>
  <si>
    <t>河北赛西里欧乐器有限公司</t>
  </si>
  <si>
    <t>胡绍文</t>
  </si>
  <si>
    <t>河北省衡水市武强县工业区</t>
  </si>
  <si>
    <t>安平县奥威金属制品有限公司</t>
  </si>
  <si>
    <t>冯文辉</t>
  </si>
  <si>
    <t>安平县后辛庄村西</t>
  </si>
  <si>
    <t>安平县中永金属丝网制品有限公司</t>
  </si>
  <si>
    <t>张志永</t>
  </si>
  <si>
    <t>安平县南王庄镇角南村南</t>
  </si>
  <si>
    <t>河北达尔电子科技有限公司</t>
  </si>
  <si>
    <t>陈春芳</t>
  </si>
  <si>
    <t>河北省衡水市桃城区中心街西永兴路南８幢１号门店</t>
  </si>
  <si>
    <t>衡水华驰商贸有限公司</t>
  </si>
  <si>
    <t>赵立华</t>
  </si>
  <si>
    <t>衡水市桃城区世纪名城沿中心北大街681号</t>
  </si>
  <si>
    <t>河北卓永空调设备有限公司</t>
  </si>
  <si>
    <t>王利华</t>
  </si>
  <si>
    <t>河北省衡水市枣强县门庄工业区</t>
  </si>
  <si>
    <t>安平县万通筛网厂</t>
  </si>
  <si>
    <t>131125L46025142</t>
  </si>
  <si>
    <t>刘旭龙</t>
  </si>
  <si>
    <t>安平县丝网大世界Ｄ区５号楼７号</t>
  </si>
  <si>
    <t>河北卓泰金属丝网制造有限公司</t>
  </si>
  <si>
    <t>崔海涛</t>
  </si>
  <si>
    <t>深州市京隆包装制品有限公司</t>
  </si>
  <si>
    <t>由欣</t>
  </si>
  <si>
    <t>河北省衡水市深州市榆科镇东杏园村</t>
  </si>
  <si>
    <t>衡水万达电器商贸有限公司</t>
  </si>
  <si>
    <t>耿建亭</t>
  </si>
  <si>
    <t>故城县新开区建设街37号</t>
  </si>
  <si>
    <t>安平县华良丝网制品有限公司</t>
  </si>
  <si>
    <t>何晓阳</t>
  </si>
  <si>
    <t>安平县耿屯村西北</t>
  </si>
  <si>
    <t>安平县力迈丝网制造有限公司</t>
  </si>
  <si>
    <t>13112505548476X</t>
  </si>
  <si>
    <t>辛春强</t>
  </si>
  <si>
    <t>安平县可胡林村西北</t>
  </si>
  <si>
    <t>衡水玛努利橡塑科技有限公司</t>
  </si>
  <si>
    <t>13110205650008X</t>
  </si>
  <si>
    <t>王本清</t>
  </si>
  <si>
    <t>衡水市桃城区橡胶城6区16号</t>
  </si>
  <si>
    <t>安平县富博金属制品有限公司</t>
  </si>
  <si>
    <t>安平县保衡路东河漕村东南</t>
  </si>
  <si>
    <t>衡水极草商贸有限公司</t>
  </si>
  <si>
    <t>郭子济</t>
  </si>
  <si>
    <t>河北省衡水市滨湖新区彭杜乡赵杜村（东湖大道西侧教育园区南）</t>
  </si>
  <si>
    <t>深州市北护华凯机械操作件厂</t>
  </si>
  <si>
    <t>高国英</t>
  </si>
  <si>
    <t>深州市南护华正操作件厂</t>
  </si>
  <si>
    <t>黄德纪</t>
  </si>
  <si>
    <t>深州市大屯乡南护驾庄村</t>
  </si>
  <si>
    <t>深州市承安橡塑制品厂</t>
  </si>
  <si>
    <t>郑庆义</t>
  </si>
  <si>
    <t>深州市大屯乡北尚庄村</t>
  </si>
  <si>
    <t>衡水骏图商贸有限公司</t>
  </si>
  <si>
    <t>高江峰</t>
  </si>
  <si>
    <t>衡水市桃城区胜利西路7号2幢301室</t>
  </si>
  <si>
    <t>衡水龙策商贸有限公司</t>
  </si>
  <si>
    <t>13111105548038X</t>
  </si>
  <si>
    <t>徐宝国</t>
  </si>
  <si>
    <t>衡水市和平西路１９８６号天元怡水花园３０幢２单元３层３０１</t>
  </si>
  <si>
    <t>衡水行知书店</t>
  </si>
  <si>
    <t>孔凡会</t>
  </si>
  <si>
    <t>河北省衡水市桃城区胜利路盛康小区４号门店</t>
  </si>
  <si>
    <t>安平县点金丝网制品有限公司</t>
  </si>
  <si>
    <t>李高丽</t>
  </si>
  <si>
    <t>安平县东黄城乡大同新村西北（兴安大道南侧）</t>
  </si>
  <si>
    <t>安平县五天金属制品有限公司</t>
  </si>
  <si>
    <t>逯辉</t>
  </si>
  <si>
    <t>安平县北侯疃村北正绕路南</t>
  </si>
  <si>
    <t>安平县美世金属制品有限公司</t>
  </si>
  <si>
    <t>何松</t>
  </si>
  <si>
    <t>安平县严疃村东南</t>
  </si>
  <si>
    <t>河北安创交通设施有限公司</t>
  </si>
  <si>
    <t>孙占其</t>
  </si>
  <si>
    <t>安平县史官屯村东南</t>
  </si>
  <si>
    <t>安平县久恩数控冲孔钢板网厂</t>
  </si>
  <si>
    <t>131125L53436150</t>
  </si>
  <si>
    <t>何晓光</t>
  </si>
  <si>
    <t>安平县南大良村东</t>
  </si>
  <si>
    <t>深州市大冷机械密封件厂</t>
  </si>
  <si>
    <t>131182L54321013</t>
  </si>
  <si>
    <t>张保顺</t>
  </si>
  <si>
    <t>河北省衡水市深州市大屯村向阳砂轮厂院内</t>
  </si>
  <si>
    <t>衡水泰邦商贸有限公司</t>
  </si>
  <si>
    <t>13110205650833X</t>
  </si>
  <si>
    <t>周国华</t>
  </si>
  <si>
    <t>衡水市桃城区榕花街161号滏兴园1幢1单元1123号房</t>
  </si>
  <si>
    <t>武邑县昊泽农机贸易有限公司</t>
  </si>
  <si>
    <t>常秋英</t>
  </si>
  <si>
    <t>河北省衡水市武邑县清凉店镇（衡德路石化加油站东邻）</t>
  </si>
  <si>
    <t>河北炎泽金属丝网有限公司</t>
  </si>
  <si>
    <t>李广杰</t>
  </si>
  <si>
    <t>河北省衡水市饶阳县饶阳镇刘各庄村南</t>
  </si>
  <si>
    <t>河北德信医药科技有限公司</t>
  </si>
  <si>
    <t>冀州市冀新东路1111号</t>
  </si>
  <si>
    <t>深州市金鸿研磨工具厂</t>
  </si>
  <si>
    <t>131182L54327642</t>
  </si>
  <si>
    <t>河北省衡水市深州市大屯乡祁刘村</t>
  </si>
  <si>
    <t>衡水刑天环保设备有限公司</t>
  </si>
  <si>
    <t>李彦红</t>
  </si>
  <si>
    <t>衡水市桃城区体育休闲广场回迁楼2幢2-601室</t>
  </si>
  <si>
    <t>安平县宇邦金属制品有限公司</t>
  </si>
  <si>
    <t>靳冬冬</t>
  </si>
  <si>
    <t>安平县丝网工业园区（物流园区西邻）</t>
  </si>
  <si>
    <t>安平县硕威金属丝网制品有限公司</t>
  </si>
  <si>
    <t>13112505651270X</t>
  </si>
  <si>
    <t>任秀霞</t>
  </si>
  <si>
    <t>安平县河漕村（加油站西邻）</t>
  </si>
  <si>
    <t>衡水创和橡胶制品商贸有限公司</t>
  </si>
  <si>
    <t>郝建</t>
  </si>
  <si>
    <t>衡水市桃城区利民路东头路北</t>
  </si>
  <si>
    <t>安平县绅联丝网制品有限公司</t>
  </si>
  <si>
    <t>13112505652636X</t>
  </si>
  <si>
    <t>许晶晶</t>
  </si>
  <si>
    <t>安平县北侯疃村北（正港路北）</t>
  </si>
  <si>
    <t>安平县宏迪金属网业有限公司</t>
  </si>
  <si>
    <t>杜义刚</t>
  </si>
  <si>
    <t>安平县网都街南保衡路西</t>
  </si>
  <si>
    <t>衡水远东汽车轮胎贸易有限公司</t>
  </si>
  <si>
    <t>王俊才</t>
  </si>
  <si>
    <t>衡水市桃城区京大路东侧一区Ｃ座６号门店（东明村）</t>
  </si>
  <si>
    <t>深州市孤城机械操作件厂</t>
  </si>
  <si>
    <t>131182L54336899</t>
  </si>
  <si>
    <t>侯志云</t>
  </si>
  <si>
    <t>衡水汇通轨道装备制造有限公司</t>
  </si>
  <si>
    <t>林学军</t>
  </si>
  <si>
    <t>衡水桃城高新技术产业开发区（赵家圈镇北郎子桥村北）</t>
  </si>
  <si>
    <t>衡水华昌油脂有限公司</t>
  </si>
  <si>
    <t>邢忠华</t>
  </si>
  <si>
    <t>河北省衡水市桃城区大麻森乡李善彰村</t>
  </si>
  <si>
    <t>衡水联森贸易有限公司</t>
  </si>
  <si>
    <t>王勃</t>
  </si>
  <si>
    <t>武邑县武邑镇新华街新绿洲X座</t>
  </si>
  <si>
    <t>安平县九润丝网制品有限公司</t>
  </si>
  <si>
    <t>深州市优耐特轴承有限公司</t>
  </si>
  <si>
    <t>何风杰</t>
  </si>
  <si>
    <t>深州市前磨头镇前磨头村（站前路南、石德铁路以北）</t>
  </si>
  <si>
    <t>河北双佳泵业有限公司</t>
  </si>
  <si>
    <t>任砚明</t>
  </si>
  <si>
    <t>河北省衡水市景县王谦寺工业区</t>
  </si>
  <si>
    <t>深州市德泰橡胶胶木制品厂</t>
  </si>
  <si>
    <t>呼万群</t>
  </si>
  <si>
    <t>衡水敏浩商贸有限公司</t>
  </si>
  <si>
    <t>常志敏</t>
  </si>
  <si>
    <t>衡水市桃城区红旗大街2号8幢1层8号</t>
  </si>
  <si>
    <t>河北腾盛橡塑制品有限公司</t>
  </si>
  <si>
    <t>潘勇</t>
  </si>
  <si>
    <t>景县龙华镇铁道北工业开发区</t>
  </si>
  <si>
    <t>衡水欧京进出口贸易有限公司</t>
  </si>
  <si>
    <t>13110205653030X</t>
  </si>
  <si>
    <t>衡水市桃城区人民西路818号H2幢2单元3层301室（大陆裕丰）</t>
  </si>
  <si>
    <t>故城县大昌管业有限公司</t>
  </si>
  <si>
    <t>任建国</t>
  </si>
  <si>
    <t>安平县赛莎尔丝网有限公司</t>
  </si>
  <si>
    <t>李小亚</t>
  </si>
  <si>
    <t>深州市隆达机械配件厂</t>
  </si>
  <si>
    <t>呼士忠</t>
  </si>
  <si>
    <t>安平县恒爱金属丝网制品有限公司</t>
  </si>
  <si>
    <t>李贺员</t>
  </si>
  <si>
    <t>安平县徐疃村西北角245米处</t>
  </si>
  <si>
    <t>深州市富润德胶木配件厂</t>
  </si>
  <si>
    <t>尚德成</t>
  </si>
  <si>
    <t>枣强县银丰金属材料有限公司</t>
  </si>
  <si>
    <t>马风河</t>
  </si>
  <si>
    <t>河北省衡水市枣强县南外环１号</t>
  </si>
  <si>
    <t>深州市光鑫橡胶制品厂</t>
  </si>
  <si>
    <t>刘士见</t>
  </si>
  <si>
    <t>衡水财兴贸易有限公司</t>
  </si>
  <si>
    <t>赵刚</t>
  </si>
  <si>
    <t>衡水市桃城区大庆路南庆裕胡同１１排７号１幢１－２层</t>
  </si>
  <si>
    <t>武邑县文兴商贸有限公司</t>
  </si>
  <si>
    <t>邱素文</t>
  </si>
  <si>
    <t>河北省衡水市武邑县清凉店镇王连阁村</t>
  </si>
  <si>
    <t>安平县顺迈丝网制品有限公司</t>
  </si>
  <si>
    <t>杜伟宁</t>
  </si>
  <si>
    <t>安平县西大良村西南200米处</t>
  </si>
  <si>
    <t>安平县慕源丝网制造有限公司</t>
  </si>
  <si>
    <t>李培芝</t>
  </si>
  <si>
    <t>安平县逯庄村村南300米处</t>
  </si>
  <si>
    <t>安平县炯华丝网制造有限公司</t>
  </si>
  <si>
    <t>安平县正绕路南，保衡路东（中心路南段）</t>
  </si>
  <si>
    <t>故城县畅顺裘皮制品有限公司</t>
  </si>
  <si>
    <t>李开怀</t>
  </si>
  <si>
    <t>衡水安路尔皮具有限公司</t>
  </si>
  <si>
    <t>王振文</t>
  </si>
  <si>
    <t>故城县建国镇曹口村</t>
  </si>
  <si>
    <t>深州市锦誉机床附件厂</t>
  </si>
  <si>
    <t>13118219871021545X01</t>
  </si>
  <si>
    <t>李玉峰</t>
  </si>
  <si>
    <t>衡水衡萃商贸有限公司</t>
  </si>
  <si>
    <t>袁站磊</t>
  </si>
  <si>
    <t>衡水市桃城区郑家河沿镇中湖大道北沼村</t>
  </si>
  <si>
    <t>安平县品钻丝网有限公司</t>
  </si>
  <si>
    <t>周欢</t>
  </si>
  <si>
    <t>衡水三恒化纤有限公司</t>
  </si>
  <si>
    <t>袁芳</t>
  </si>
  <si>
    <t>河北省衡水市武邑县清凉店镇后枣杭村东</t>
  </si>
  <si>
    <t>河北鑫航化工有限公司</t>
  </si>
  <si>
    <t>王勇</t>
  </si>
  <si>
    <t>河北省衡水市深州市高古庄镇深么路东</t>
  </si>
  <si>
    <t>深州市百胜服饰有限公司</t>
  </si>
  <si>
    <t>王海</t>
  </si>
  <si>
    <t>河北省衡水市深州市永安大街南头</t>
  </si>
  <si>
    <t>安平县凡特金属网业有限公司</t>
  </si>
  <si>
    <t>高凯萌</t>
  </si>
  <si>
    <t>安平县前刘营村西南</t>
  </si>
  <si>
    <t>安平县东朔丝网制品有限公司</t>
  </si>
  <si>
    <t>付向全</t>
  </si>
  <si>
    <t>安平县东里屯村南</t>
  </si>
  <si>
    <t>衡水三腾机械设备制造有限公司</t>
  </si>
  <si>
    <t>王文华</t>
  </si>
  <si>
    <t>河北省衡水市枣强县枣强镇胡庄村</t>
  </si>
  <si>
    <t>安平县聚海丝网制品有限公司</t>
  </si>
  <si>
    <t>张平栓</t>
  </si>
  <si>
    <t>安平县西两洼乡耿屯村西北</t>
  </si>
  <si>
    <t>安平县邦特隆印刷板材制造有限公司</t>
  </si>
  <si>
    <t>安平县丝网工业园东区（经三路东、纬二路北）</t>
  </si>
  <si>
    <t>衡水盛世天邦汽车配件制造有限公司</t>
  </si>
  <si>
    <t>13112505653495X</t>
  </si>
  <si>
    <t>杜立锋</t>
  </si>
  <si>
    <t>安平县北郭村村南（保衡公路北侧）</t>
  </si>
  <si>
    <t>安平县鼎沃丝网制造有限公司</t>
  </si>
  <si>
    <t>李瑞甫</t>
  </si>
  <si>
    <t>安平县南胡林村，新盈街东头路北</t>
  </si>
  <si>
    <t>安平县蓝亿丝网制品有限公司</t>
  </si>
  <si>
    <t>王垒</t>
  </si>
  <si>
    <t>河北省衡水市安平县徐疃村村西300米处</t>
  </si>
  <si>
    <t>衡水市桃城区天坤水泥制品厂</t>
  </si>
  <si>
    <t>马鹏涛</t>
  </si>
  <si>
    <t>衡水市桃城区河沿镇西康庄村</t>
  </si>
  <si>
    <t>衡水博顺机械配件有限公司</t>
  </si>
  <si>
    <t>13110205815642X</t>
  </si>
  <si>
    <t>赵志栋</t>
  </si>
  <si>
    <t>衡水市桃城区新桥北街路北段1号</t>
  </si>
  <si>
    <t>冀州市华昌机械配件有限责任公司</t>
  </si>
  <si>
    <t>王振江</t>
  </si>
  <si>
    <t>冀州华瑞玻璃纤维制品有限公司</t>
  </si>
  <si>
    <t>黄广森</t>
  </si>
  <si>
    <t>安平县瑞海丝网制品有限公司</t>
  </si>
  <si>
    <t>王占贵</t>
  </si>
  <si>
    <t>安平县南寨村村西北</t>
  </si>
  <si>
    <t>景县佳丰办公家具有限公司</t>
  </si>
  <si>
    <t>贾雁</t>
  </si>
  <si>
    <t>景县衡德工业园</t>
  </si>
  <si>
    <t>衡水杰彩塑料包装有限公司</t>
  </si>
  <si>
    <t>窦松杰</t>
  </si>
  <si>
    <t>河北省衡水市阜城县经济开发区北区（霞口镇工业区八友公司院内西南角）</t>
  </si>
  <si>
    <t>河北云捷汽车贸易有限公司</t>
  </si>
  <si>
    <t>河北省衡水市桃城区育才北大街６９９号４幢１－２层</t>
  </si>
  <si>
    <t>衡水方大焊材商贸有限公司</t>
  </si>
  <si>
    <t>刘所喜</t>
  </si>
  <si>
    <t>河北省衡水市桃城区和平路６９８号１幢１层９号门店</t>
  </si>
  <si>
    <t>衡水庞大泉天汽车销售服务有限公司</t>
  </si>
  <si>
    <t>李惠军</t>
  </si>
  <si>
    <t>安平县弘陆鬃尾制品有限公司</t>
  </si>
  <si>
    <t>安平县韵威金属丝网制品有限公司</t>
  </si>
  <si>
    <t>解秋丽</t>
  </si>
  <si>
    <t>安平县正饶路北，西王庄村西</t>
  </si>
  <si>
    <t>安平县飞翔汽车配件制造有限公司</t>
  </si>
  <si>
    <t>13112505654594X</t>
  </si>
  <si>
    <t>魏彦青</t>
  </si>
  <si>
    <t>安平县艾瑞金属丝网有限公司</t>
  </si>
  <si>
    <t>衡水海纳川汽贸有限公司</t>
  </si>
  <si>
    <t>李海攀</t>
  </si>
  <si>
    <t>安平县新盈街东街２６２号</t>
  </si>
  <si>
    <t>枣强县润鼎金属制品有限公司</t>
  </si>
  <si>
    <t>赵长来</t>
  </si>
  <si>
    <t>枣强工业园区</t>
  </si>
  <si>
    <t>河北福旺橡胶制品有限公司</t>
  </si>
  <si>
    <t>孟庆来</t>
  </si>
  <si>
    <t>河北省衡水市景县温城乡卜村</t>
  </si>
  <si>
    <t>衡水佳依针织制品有限公司</t>
  </si>
  <si>
    <t>李润涛</t>
  </si>
  <si>
    <t>河北省衡水市桃城区河东街道办事处北门口村</t>
  </si>
  <si>
    <t>衡水北腾汽车贸易有限公司</t>
  </si>
  <si>
    <t>衡水市开发区胜利西路2188号</t>
  </si>
  <si>
    <t>阜城县强亿发钢结构有限公司</t>
  </si>
  <si>
    <t>刘正</t>
  </si>
  <si>
    <t>河北省衡水市阜城县城北工业区顺达路北侧</t>
  </si>
  <si>
    <t>衡水裕翔酒业商贸有限公司</t>
  </si>
  <si>
    <t>衡水市桃城区中心街招贤路北A2-502</t>
  </si>
  <si>
    <t>安平县俊华丝网制品有限公司</t>
  </si>
  <si>
    <t>陈旭朝</t>
  </si>
  <si>
    <t>安平县向官屯村村西</t>
  </si>
  <si>
    <t>冀州市冀华机电物资商贸有限公司</t>
  </si>
  <si>
    <t>陈静</t>
  </si>
  <si>
    <t>冀州市和平西路３８８号</t>
  </si>
  <si>
    <t>深州市昶雅巍服装服饰有限公司</t>
  </si>
  <si>
    <t>魏宝力</t>
  </si>
  <si>
    <t>深州市博陵路北永昌街东（冯景山门店）</t>
  </si>
  <si>
    <t>冀州实达耐火材料有限公司</t>
  </si>
  <si>
    <t>李文豹</t>
  </si>
  <si>
    <t>冀州市徐庄乡北禇宜村</t>
  </si>
  <si>
    <t>武强县雷达有色金属制品有限公司</t>
  </si>
  <si>
    <t>樊亚明</t>
  </si>
  <si>
    <t>衡水盟创进出口贸易有限公司</t>
  </si>
  <si>
    <t>13111105815757X</t>
  </si>
  <si>
    <t>刘铁宁</t>
  </si>
  <si>
    <t>衡水市滏阳四路东侧莱滋锆业公司院内2幢1层</t>
  </si>
  <si>
    <t>衡水博丰商贸有限公司</t>
  </si>
  <si>
    <t>赵西明</t>
  </si>
  <si>
    <t>河北省衡水市枣强县和平北路西侧</t>
  </si>
  <si>
    <t>枣强县美玲辉皮草有限公司</t>
  </si>
  <si>
    <t>于玲玲</t>
  </si>
  <si>
    <t>河北省衡水市枣强县新屯乡衡大路西侧</t>
  </si>
  <si>
    <t>河北通昊建筑板材有限公司</t>
  </si>
  <si>
    <t>邹松涛</t>
  </si>
  <si>
    <t>河北饶阳经济开发区纵六路六号</t>
  </si>
  <si>
    <t>衡水文喜商贸有限公司</t>
  </si>
  <si>
    <t>王文喜</t>
  </si>
  <si>
    <t>河北省衡水市桃城区问津街自建２号１９幢（胜利路问津街交叉口北行１００米路东）</t>
  </si>
  <si>
    <t>武强县津润复合材料有限公司</t>
  </si>
  <si>
    <t>严津生</t>
  </si>
  <si>
    <t>河北省衡水市武强县合立工业区</t>
  </si>
  <si>
    <t>故城县衡德塑料制品有限公司</t>
  </si>
  <si>
    <t>刘春景</t>
  </si>
  <si>
    <t>故城县正兴冲压件有限公司</t>
  </si>
  <si>
    <t>陈明召</t>
  </si>
  <si>
    <t>安平县晨晟丝网制品有限公司</t>
  </si>
  <si>
    <t>宋佳</t>
  </si>
  <si>
    <t>安平县马店镇刘口屯村东300米处</t>
  </si>
  <si>
    <t>安平县盛隆苗木种植专业合作社</t>
  </si>
  <si>
    <t>张大峰</t>
  </si>
  <si>
    <t>安平县后庄村村南</t>
  </si>
  <si>
    <t>安平县孟泰丝网制品有限公司</t>
  </si>
  <si>
    <t>李赫</t>
  </si>
  <si>
    <t>安平县东满正村村南</t>
  </si>
  <si>
    <t>枣强县煜烁皮草有限公司</t>
  </si>
  <si>
    <t>陈福财</t>
  </si>
  <si>
    <t>衡水康利汽车配件有限公司</t>
  </si>
  <si>
    <t>康建熙</t>
  </si>
  <si>
    <t>安平县张舍村（正岗路路北）</t>
  </si>
  <si>
    <t>衡水泰益化工设备安装工程有限公司</t>
  </si>
  <si>
    <t>赵志国</t>
  </si>
  <si>
    <t>桃城区何庄乡南漳桥村</t>
  </si>
  <si>
    <t>景县盐百购物中心有限公司</t>
  </si>
  <si>
    <t>徐玉杰</t>
  </si>
  <si>
    <t>河北省衡水市景县景安大街北、东城墙路西侧</t>
  </si>
  <si>
    <t>衡水鑫荣橡胶制品有限公司</t>
  </si>
  <si>
    <t>王建卫</t>
  </si>
  <si>
    <t>河北省衡水市景县温城乡宋门粮站</t>
  </si>
  <si>
    <t>安平县隆全丝网制品有限公司</t>
  </si>
  <si>
    <t>闫志谦</t>
  </si>
  <si>
    <t>安平县天卓丝网机械制造有限公司</t>
  </si>
  <si>
    <t>靳树恒</t>
  </si>
  <si>
    <t>深州市长征机械修配门市部</t>
  </si>
  <si>
    <t>131182L5507259X</t>
  </si>
  <si>
    <t>叶树锦</t>
  </si>
  <si>
    <t>深州市饶阳道</t>
  </si>
  <si>
    <t>衡水科鑫精细化学有限公司益诚分公司</t>
  </si>
  <si>
    <t>韩勇</t>
  </si>
  <si>
    <t>河北省衡水市武邑县赵桥镇</t>
  </si>
  <si>
    <t>故城县非凡毛皮制品有限公司</t>
  </si>
  <si>
    <t>顾金华</t>
  </si>
  <si>
    <t>故城县郑口镇后沙岗村</t>
  </si>
  <si>
    <t>枣强县骏云皮草有限公司</t>
  </si>
  <si>
    <t>刘风凯</t>
  </si>
  <si>
    <t>枣强县大营镇九龙市场南</t>
  </si>
  <si>
    <t>安平县杰德丝网制品有限公司</t>
  </si>
  <si>
    <t>孙运杰</t>
  </si>
  <si>
    <t>安平县雅顺丝网制品有限公司</t>
  </si>
  <si>
    <t>张建波</t>
  </si>
  <si>
    <t>安平县莱邦丝网制品有限公司</t>
  </si>
  <si>
    <t>高山</t>
  </si>
  <si>
    <t>安平县大满正村村北</t>
  </si>
  <si>
    <t>安平县捷和丝网制品有限公司</t>
  </si>
  <si>
    <t>高向华</t>
  </si>
  <si>
    <t>安平县河漕村南（保衡路西）</t>
  </si>
  <si>
    <t>安平县宇扬金属丝网制品有限公司</t>
  </si>
  <si>
    <t>门同</t>
  </si>
  <si>
    <t>安平县院西村南600米处</t>
  </si>
  <si>
    <t>安平县禄伟金属丝网制品有限公司</t>
  </si>
  <si>
    <t>安平县丝网工业园区ＩＩ－１３号（北边）</t>
  </si>
  <si>
    <t>安平县祥云金属丝网制品厂</t>
  </si>
  <si>
    <t>131125L55074261</t>
  </si>
  <si>
    <t>高标军</t>
  </si>
  <si>
    <t>安平县丝网大世界A区6号楼5号</t>
  </si>
  <si>
    <t>衡水酷锐商贸有限公司</t>
  </si>
  <si>
    <t>13110205818851X</t>
  </si>
  <si>
    <t>隋嘉儒</t>
  </si>
  <si>
    <t>衡水市桃城区中心街东侧238号1层（人民路与中心街交叉口北行100米）</t>
  </si>
  <si>
    <t>枣强县诚岳机械设备有限公司</t>
  </si>
  <si>
    <t>赵平</t>
  </si>
  <si>
    <t>河北省衡水市枣强县张秀屯工业区</t>
  </si>
  <si>
    <t>衡水浩盛化工有限公司</t>
  </si>
  <si>
    <t>耿振宇</t>
  </si>
  <si>
    <t>河北省衡水市景县温城乡大耿高</t>
  </si>
  <si>
    <t>河北顺盛铝合金模板有限公司</t>
  </si>
  <si>
    <t>13118205818421X</t>
  </si>
  <si>
    <t>河北省衡水市深州市保衡路深州赵八庄段东</t>
  </si>
  <si>
    <t>衡水博兴橡胶制品有限公司</t>
  </si>
  <si>
    <t>吴路路</t>
  </si>
  <si>
    <t>河北省衡水市景县温城乡温城开发区</t>
  </si>
  <si>
    <t>景县坤步鞋业有限公司</t>
  </si>
  <si>
    <t>杨瑞文</t>
  </si>
  <si>
    <t>河北省衡水市景县留智庙镇小洋东村东开发区</t>
  </si>
  <si>
    <t>阜城县德兴物资经销有限公司</t>
  </si>
  <si>
    <t>邵文栋</t>
  </si>
  <si>
    <t>河北省衡水市阜城县霞口镇马庄</t>
  </si>
  <si>
    <t>衡水哈西特液压机械有限公司</t>
  </si>
  <si>
    <t>宋国行</t>
  </si>
  <si>
    <t>景县景州橡塑管业辅导基地</t>
  </si>
  <si>
    <t>安平县迈威丝网制品有限公司</t>
  </si>
  <si>
    <t>何晓华</t>
  </si>
  <si>
    <t>安平县丝网城工业区Ｌ区１号</t>
  </si>
  <si>
    <t>衡水乾鑫商贸有限公司</t>
  </si>
  <si>
    <t>王铁英</t>
  </si>
  <si>
    <t>衡水市桃城区中心街商贸中心B座59号</t>
  </si>
  <si>
    <t>河北大一橡胶制品有限公司</t>
  </si>
  <si>
    <t>任平杰</t>
  </si>
  <si>
    <t>河北省衡水市武邑县循环经济园区学院街西侧</t>
  </si>
  <si>
    <t>安平县豪利丝网制造有限公司</t>
  </si>
  <si>
    <t>范新风</t>
  </si>
  <si>
    <t>故城县万兴毛皮鞣制有限公司</t>
  </si>
  <si>
    <t>武志刚</t>
  </si>
  <si>
    <t>河北远华钢结构工程有限公司</t>
  </si>
  <si>
    <t>贾志远</t>
  </si>
  <si>
    <t>景县龙华镇龙广公路东侧</t>
  </si>
  <si>
    <t>衡水兴鼎进出口贸易有限公司</t>
  </si>
  <si>
    <t>李希恩</t>
  </si>
  <si>
    <t>故城县郑口镇康宁路</t>
  </si>
  <si>
    <t>衡水龙杰汽车销售服务有限公司</t>
  </si>
  <si>
    <t>13110205818771X</t>
  </si>
  <si>
    <t>高向阳</t>
  </si>
  <si>
    <t>河北省衡水市桃城区大麻森乡魏家村（北外环路北侧）</t>
  </si>
  <si>
    <t>衡水吉美超市有限责任公司武邑购物广场</t>
  </si>
  <si>
    <t>河北省衡水市武邑县宁武路南侧腾达路东侧（宁武路南９号）</t>
  </si>
  <si>
    <t>衡水苜铎贸易有限公司</t>
  </si>
  <si>
    <t>杨进顺</t>
  </si>
  <si>
    <t>衡水市桃城区康宁街西侧晨辉房产综合楼1-3层509号</t>
  </si>
  <si>
    <t>衡水华艺印刷有限公司</t>
  </si>
  <si>
    <t>王兰萍</t>
  </si>
  <si>
    <t>衡水市桃城区橡胶城8区13号</t>
  </si>
  <si>
    <t>安平县缘德金属网业有限公司</t>
  </si>
  <si>
    <t>王海燕</t>
  </si>
  <si>
    <t>安平县张舍村西５００米处</t>
  </si>
  <si>
    <t>河北贝尔顿工程橡塑有限公司</t>
  </si>
  <si>
    <t>马维康</t>
  </si>
  <si>
    <t>河北海福印铁制罐有限公司</t>
  </si>
  <si>
    <t>潘雯</t>
  </si>
  <si>
    <t>河北省衡水市武邑县循环经济园区学苑大街以西欢龙路南侧</t>
  </si>
  <si>
    <t>深州市久乐恒泰镁业有限公司</t>
  </si>
  <si>
    <t>深州市北溪村乡东沿湾村</t>
  </si>
  <si>
    <t>衡水吉美超市有限责任公司吉美家居前进街店</t>
  </si>
  <si>
    <t>13111105818536X</t>
  </si>
  <si>
    <t>河北省衡水市开发区前进大街８８８号</t>
  </si>
  <si>
    <t>安平县毕昂丝网制品有限公司</t>
  </si>
  <si>
    <t>赵苗苗</t>
  </si>
  <si>
    <t>安平县千诺丝网有限公司</t>
  </si>
  <si>
    <t>张双立</t>
  </si>
  <si>
    <t>安平县马江村西300米处</t>
  </si>
  <si>
    <t>深州市南护鑫宇机械附件厂</t>
  </si>
  <si>
    <t>131182L55079097</t>
  </si>
  <si>
    <t>张文进</t>
  </si>
  <si>
    <t>河北省衡水市深州市南护驾庄村６９号</t>
  </si>
  <si>
    <t>安平县天迈丝网制品有限公司</t>
  </si>
  <si>
    <t>王尧</t>
  </si>
  <si>
    <t>武邑县天杰柜业有限公司</t>
  </si>
  <si>
    <t>吴杰</t>
  </si>
  <si>
    <t>武邑县桥头镇吴桥头村东</t>
  </si>
  <si>
    <t>河北雅程金属制品有限公司</t>
  </si>
  <si>
    <t>付腾飞</t>
  </si>
  <si>
    <t>安平县北新大道路西侧（宗庄村西北）</t>
  </si>
  <si>
    <t>安平县江威丝网制造有限公司</t>
  </si>
  <si>
    <t>李爽</t>
  </si>
  <si>
    <t>安平县工业园南区A区5号</t>
  </si>
  <si>
    <t>安平县兴蓝金属丝网制品有限公司</t>
  </si>
  <si>
    <t>13112505818958X</t>
  </si>
  <si>
    <t>李士斌</t>
  </si>
  <si>
    <t>安平县河槽村村南500米</t>
  </si>
  <si>
    <t>衡水展鹏贸易有限公司</t>
  </si>
  <si>
    <t>深州市宏飞机械配件厂</t>
  </si>
  <si>
    <t>131182L55090034</t>
  </si>
  <si>
    <t>王庆保</t>
  </si>
  <si>
    <t>河北省衡水市深州市张家屯村</t>
  </si>
  <si>
    <t>衡水蓝阳贸易有限公司</t>
  </si>
  <si>
    <t>13110205817971X</t>
  </si>
  <si>
    <t>李喜华</t>
  </si>
  <si>
    <t>衡水市桃城区榕花大街246号金辉大厦518房间</t>
  </si>
  <si>
    <t>河北天合冶金机械有限公司</t>
  </si>
  <si>
    <t>河北省衡水市枣强县枣强镇打车杨村</t>
  </si>
  <si>
    <t>深州市通昊金属制品有限公司</t>
  </si>
  <si>
    <t>13118205940363X</t>
  </si>
  <si>
    <t>深州市赵八庄路段保衡路东侧</t>
  </si>
  <si>
    <t>衡水利阳橡塑制品有限公司</t>
  </si>
  <si>
    <t>郑胜利</t>
  </si>
  <si>
    <t>河北省衡水市景县杜桥镇王吾庄村南</t>
  </si>
  <si>
    <t>深州市金扬乐器有限公司</t>
  </si>
  <si>
    <t>石国清</t>
  </si>
  <si>
    <t>深州市前么头镇前么头村（站前路南、石德铁路以北）</t>
  </si>
  <si>
    <t>衡水市嘉诚包装有限公司</t>
  </si>
  <si>
    <t>王金根</t>
  </si>
  <si>
    <t>衡水市桃城区人民西路西段路南（赵圈镇商业街东侧）</t>
  </si>
  <si>
    <t>衡水衡物联达物流有限公司</t>
  </si>
  <si>
    <t>杨可英</t>
  </si>
  <si>
    <t>衡水市和平西路225号</t>
  </si>
  <si>
    <t>衡水永信钢波纹涵管有限公司</t>
  </si>
  <si>
    <t>13110205941067X</t>
  </si>
  <si>
    <t>王君</t>
  </si>
  <si>
    <t>衡水大麻森乡大张村西ZB-0001号1栋1层</t>
  </si>
  <si>
    <t>武邑振兴纸板有限公司</t>
  </si>
  <si>
    <t>肖泽佳</t>
  </si>
  <si>
    <t>河北省衡水市武邑县桥头乡李桥头武迁路东侧</t>
  </si>
  <si>
    <t>河北蓝强金属丝网制造有限公司</t>
  </si>
  <si>
    <t>13112505818237X</t>
  </si>
  <si>
    <t>安平县南关村北</t>
  </si>
  <si>
    <t>河北盛盟橡胶制品有限公司</t>
  </si>
  <si>
    <t>刘建平</t>
  </si>
  <si>
    <t>河北省衡水市武邑县审坡镇苗小庄武景路北侧</t>
  </si>
  <si>
    <t>河北上兴路桥工程有限公司</t>
  </si>
  <si>
    <t>13112505942692X</t>
  </si>
  <si>
    <t>王怡力</t>
  </si>
  <si>
    <t>安平县鹤煌大道与中心路交叉口东100米路南</t>
  </si>
  <si>
    <t>故城县瑞达电力工程安装有限公司</t>
  </si>
  <si>
    <t>吴玉涛</t>
  </si>
  <si>
    <t>故城县青年路147号</t>
  </si>
  <si>
    <t>安平县东捷丝网制品有限公司</t>
  </si>
  <si>
    <t>秦明</t>
  </si>
  <si>
    <t>安平县鹤煌西道２８９号工业园区ＩＶ－２３号</t>
  </si>
  <si>
    <t>衡水宏德塑料制品有限公司</t>
  </si>
  <si>
    <t>赵保刚</t>
  </si>
  <si>
    <t>衡水市桃城区何庄乡南漳桥村</t>
  </si>
  <si>
    <t>安平县亿固丝网制品有限公司</t>
  </si>
  <si>
    <t>13112505817613X</t>
  </si>
  <si>
    <t>吴玉连</t>
  </si>
  <si>
    <t>安平县丝网工业园区Ｉ－０８号，东边</t>
  </si>
  <si>
    <t>安平县天美纺织有限公司</t>
  </si>
  <si>
    <t>13112505941198X</t>
  </si>
  <si>
    <t>赵敬格</t>
  </si>
  <si>
    <t>安平县张营村村北５００米处</t>
  </si>
  <si>
    <t>安平县泰聚商贸有限公司</t>
  </si>
  <si>
    <t>弓青俭</t>
  </si>
  <si>
    <t>安平县长安东街１６８号金泉小区Ｂ栋１单元３０２室</t>
  </si>
  <si>
    <t>河北佰特橡胶科技有限公司</t>
  </si>
  <si>
    <t>高伟</t>
  </si>
  <si>
    <t>河北省衡水市武邑县循环经济园区学苑大街</t>
  </si>
  <si>
    <t>安平县晟新金属制品有限公司</t>
  </si>
  <si>
    <t>13112505818245X</t>
  </si>
  <si>
    <t>安平县后庄村村北</t>
  </si>
  <si>
    <t>枣强县万顺皮草有限公司</t>
  </si>
  <si>
    <t>13112105942481X</t>
  </si>
  <si>
    <t>宋长华</t>
  </si>
  <si>
    <t>枣强县大营镇韩庄村</t>
  </si>
  <si>
    <t>衡水滨湖新区华胜桥梁配件厂</t>
  </si>
  <si>
    <t>刘彦秋</t>
  </si>
  <si>
    <t>枣强县冠兰皮草有限公司</t>
  </si>
  <si>
    <t>万升良</t>
  </si>
  <si>
    <t>河北省衡水市枣强县大营镇十八行村北工业区内</t>
  </si>
  <si>
    <t>安平县成烁丝网制品有限公司</t>
  </si>
  <si>
    <t>王艳</t>
  </si>
  <si>
    <t>安平县郭西村村西５００米处</t>
  </si>
  <si>
    <t>枣强县通泽皮草有限公司</t>
  </si>
  <si>
    <t>刘金涛</t>
  </si>
  <si>
    <t>河北省衡水市枣强县大营镇时槐村北</t>
  </si>
  <si>
    <t>河北纳森空调有限公司</t>
  </si>
  <si>
    <t>张中满</t>
  </si>
  <si>
    <t>枣强县玻璃钢产业园区</t>
  </si>
  <si>
    <t>安平县安麦斯金属丝网制品有限公司</t>
  </si>
  <si>
    <t>李树新</t>
  </si>
  <si>
    <t>安平县为民西街433号</t>
  </si>
  <si>
    <t>衡水市金樽厨具有限公司</t>
  </si>
  <si>
    <t>温荣才</t>
  </si>
  <si>
    <t>衡水市桃城区彭杜村乡枣园村</t>
  </si>
  <si>
    <t>衡水正浩化工有限公司</t>
  </si>
  <si>
    <t>衡水市桃城区育才北大街989号</t>
  </si>
  <si>
    <t>安平县宇斯丝网制造有限公司</t>
  </si>
  <si>
    <t>赵彦伟</t>
  </si>
  <si>
    <t>安平县西关村北３００米处</t>
  </si>
  <si>
    <t>安平县宝琦丝网制品有限公司</t>
  </si>
  <si>
    <t>李小灿</t>
  </si>
  <si>
    <t>安平县新盈东街裕民巷西3排1号</t>
  </si>
  <si>
    <t>故城县弘昌裘皮制品有限公司</t>
  </si>
  <si>
    <t>孙风霞</t>
  </si>
  <si>
    <t>河北省衡水市故城县广交区帝君庙村</t>
  </si>
  <si>
    <t>故城县奥佳冲压制品有限公司</t>
  </si>
  <si>
    <t>郁文甫</t>
  </si>
  <si>
    <t>安平县远卓丝网制品有限公司</t>
  </si>
  <si>
    <t>韩灵辉</t>
  </si>
  <si>
    <t>安平县南胡林村南１０００米处</t>
  </si>
  <si>
    <t>安平县恒聚鬃尾制品有限公司</t>
  </si>
  <si>
    <t>陈开见</t>
  </si>
  <si>
    <t>安平县王各庄村270号</t>
  </si>
  <si>
    <t>安平县宏创丝网制品厂</t>
  </si>
  <si>
    <t>131125L55903605</t>
  </si>
  <si>
    <t>李许</t>
  </si>
  <si>
    <t>安平县大子文乡马江村</t>
  </si>
  <si>
    <t>衡水鑫鸿食品商贸有限公司</t>
  </si>
  <si>
    <t>孙建勇</t>
  </si>
  <si>
    <t>衡水市桃城区问津街小商品批发市场B幢7号</t>
  </si>
  <si>
    <t>衡水市桃城区嘉信机电设备经销处</t>
  </si>
  <si>
    <t>鲍国强</t>
  </si>
  <si>
    <t>桃城区报社街9号</t>
  </si>
  <si>
    <t>冀州市天工橡塑制品有限公司</t>
  </si>
  <si>
    <t>13118105943484X</t>
  </si>
  <si>
    <t>孙洪路</t>
  </si>
  <si>
    <t>冀州市冀州镇西刘村</t>
  </si>
  <si>
    <t>深州市江昊金属制品有限公司</t>
  </si>
  <si>
    <t>马玉涛</t>
  </si>
  <si>
    <t>深州市唐奉镇赵八庄保衡路西侧</t>
  </si>
  <si>
    <t>河北顺丰速运有限公司衡水分公司</t>
  </si>
  <si>
    <t>方少文</t>
  </si>
  <si>
    <t>衡水市桃城区站前路２１０号、２１２号门店</t>
  </si>
  <si>
    <t>安平县耀泰交通设施工程有限公司</t>
  </si>
  <si>
    <t>13112505941999X</t>
  </si>
  <si>
    <t>张小艳</t>
  </si>
  <si>
    <t>安平县马店村南（镇政府南２００米处）</t>
  </si>
  <si>
    <t>安平县铂川丝网制品有限公司</t>
  </si>
  <si>
    <t>安平县东黄城乡新民村村南８００米处</t>
  </si>
  <si>
    <t>安平县双振丝网有限公司</t>
  </si>
  <si>
    <t>赵翠娜</t>
  </si>
  <si>
    <t>衡水厚德汽车配件制造有限公司</t>
  </si>
  <si>
    <t>张双军</t>
  </si>
  <si>
    <t>安平县马店镇柏林村村南１０００米处</t>
  </si>
  <si>
    <t>河北东昆金属制品有限公司</t>
  </si>
  <si>
    <t>卢克</t>
  </si>
  <si>
    <t>安平县南关村村北２００米处</t>
  </si>
  <si>
    <t>衡水中亿通钢结构有限公司</t>
  </si>
  <si>
    <t>王会净</t>
  </si>
  <si>
    <t>河北省衡水市景县广川镇南杨木</t>
  </si>
  <si>
    <t>安平县冠雄丝网制品有限公司</t>
  </si>
  <si>
    <t>安平县郑家庄村东北角</t>
  </si>
  <si>
    <t>衡水通达电机维修有限公司</t>
  </si>
  <si>
    <t>13112705818122X</t>
  </si>
  <si>
    <t>李日初</t>
  </si>
  <si>
    <t>河北省衡水市景县龙华镇商业街东侧</t>
  </si>
  <si>
    <t>北京铁路局衡水供电段</t>
  </si>
  <si>
    <t>衡水市桃城区站北路１５号</t>
  </si>
  <si>
    <t>安平县友旺金属丝网制品有限公司</t>
  </si>
  <si>
    <t>李光光</t>
  </si>
  <si>
    <t>安平县县前村南８２号（鹤煌大道北侧１００米处）</t>
  </si>
  <si>
    <t>安平县巨润丝网制品有限公司</t>
  </si>
  <si>
    <t>赵亚峰</t>
  </si>
  <si>
    <t>安平县严町村村东（二院西５００米处路北）</t>
  </si>
  <si>
    <t>深州市北护百事橡塑机床配件厂</t>
  </si>
  <si>
    <t>131182L55912632</t>
  </si>
  <si>
    <t>高顺志</t>
  </si>
  <si>
    <t>河北省衡水市深州市北护驾庄村</t>
  </si>
  <si>
    <t>天津鸿瑞橡胶有限公司阜城分公司</t>
  </si>
  <si>
    <t>吴俊杰</t>
  </si>
  <si>
    <t>河北省衡水市阜城县漫河（富德路东侧）</t>
  </si>
  <si>
    <t>冀州市恒通棉业有限公司</t>
  </si>
  <si>
    <t>王敬池</t>
  </si>
  <si>
    <t>冀州市小寨乡东兴村南</t>
  </si>
  <si>
    <t>安平县友中丝网制品有限公司</t>
  </si>
  <si>
    <t>赵帅</t>
  </si>
  <si>
    <t>安平县大同新村东北１０００米处</t>
  </si>
  <si>
    <t>故城县蜜雪儿裘皮制品有限公司</t>
  </si>
  <si>
    <t>袁道通</t>
  </si>
  <si>
    <t>安平县浦泽金属丝网制品有限公司</t>
  </si>
  <si>
    <t>付保德</t>
  </si>
  <si>
    <t>安平县兴贤新村村南１１１号</t>
  </si>
  <si>
    <t>安平县方森丝网制品有限公司</t>
  </si>
  <si>
    <t>王云冲</t>
  </si>
  <si>
    <t>安平县保衡路西（宗庄村西）</t>
  </si>
  <si>
    <t>河北西斯派尔机械配件有限公司</t>
  </si>
  <si>
    <t>杨忠强</t>
  </si>
  <si>
    <t>景县龙华镇大桥街东侧</t>
  </si>
  <si>
    <t>阜城县环宇油脂有限公司</t>
  </si>
  <si>
    <t>李广银</t>
  </si>
  <si>
    <t>深州市恒拓胶木厂</t>
  </si>
  <si>
    <t>131182L55098810</t>
  </si>
  <si>
    <t>高广义</t>
  </si>
  <si>
    <t>河北省衡水市深州市大屯镇北护家村</t>
  </si>
  <si>
    <t>深州市京华机床胶木厂</t>
  </si>
  <si>
    <t>131182L55098992</t>
  </si>
  <si>
    <t>高广青</t>
  </si>
  <si>
    <t>安平县九坤丝网制造有限公司</t>
  </si>
  <si>
    <t>李子超</t>
  </si>
  <si>
    <t>安平县西李庄村北</t>
  </si>
  <si>
    <t>衡水兴海石油设备配件有限公司</t>
  </si>
  <si>
    <t>聂红星</t>
  </si>
  <si>
    <t>河北省衡水市景县高堡工业区</t>
  </si>
  <si>
    <t>河北润新包装制品有限公司</t>
  </si>
  <si>
    <t>张风新</t>
  </si>
  <si>
    <t>深州市北护华玲机械操作件厂</t>
  </si>
  <si>
    <t>131182L55910928</t>
  </si>
  <si>
    <t>马涛</t>
  </si>
  <si>
    <t>安平县朗润丝网制品有限公司</t>
  </si>
  <si>
    <t>安平县东黄城乡徐张屯村南５０米处</t>
  </si>
  <si>
    <t>深州市佳盾砂轮厂</t>
  </si>
  <si>
    <t>河北省衡水市深州市祁刘村</t>
  </si>
  <si>
    <t>深州市深星砂轮厂</t>
  </si>
  <si>
    <t>131182L55914937</t>
  </si>
  <si>
    <t>刘敬池</t>
  </si>
  <si>
    <t>衡水鹏硕机械设备有限公司</t>
  </si>
  <si>
    <t>常洪雷</t>
  </si>
  <si>
    <t>河北省衡水市武邑县学苑大街以西河钢路北侧</t>
  </si>
  <si>
    <t>阜城县裕泓特种玻璃有限公司</t>
  </si>
  <si>
    <t>彭庆丰</t>
  </si>
  <si>
    <t>河北省衡水市阜城县城北工业区</t>
  </si>
  <si>
    <t>深州市优祥乐器有限公司</t>
  </si>
  <si>
    <t>郭红磊</t>
  </si>
  <si>
    <t>饶阳县海松纺织有限公司</t>
  </si>
  <si>
    <t>李海松</t>
  </si>
  <si>
    <t>安平县永业金属丝网有限公司</t>
  </si>
  <si>
    <t>张成金</t>
  </si>
  <si>
    <t>衡水安平县城西王庄村南正饶路北侧</t>
  </si>
  <si>
    <t>安平县中顺金属丝网制品有限公司</t>
  </si>
  <si>
    <t>贾玉光</t>
  </si>
  <si>
    <t>安平县南张沃村北200米处</t>
  </si>
  <si>
    <t>安平县崔安拔丝织网厂</t>
  </si>
  <si>
    <t>131125L55920851</t>
  </si>
  <si>
    <t>魏小强</t>
  </si>
  <si>
    <t>安平县大子文乡崔安村</t>
  </si>
  <si>
    <t>衡水泽瑞工程橡胶有限公司</t>
  </si>
  <si>
    <t>张志刚</t>
  </si>
  <si>
    <t>河北省衡水市滨湖新区彭杜乡祝戈店</t>
  </si>
  <si>
    <t>安平县鼎阳丝网制品有限公司</t>
  </si>
  <si>
    <t>陈元元</t>
  </si>
  <si>
    <t>安平县宅后寺村南</t>
  </si>
  <si>
    <t>枣强县同益皮草有限公司</t>
  </si>
  <si>
    <t>张文彦</t>
  </si>
  <si>
    <t>河北路通玻璃钢制品有限公司</t>
  </si>
  <si>
    <t>李聪闪</t>
  </si>
  <si>
    <t>景县安陵景桑公路北侧</t>
  </si>
  <si>
    <t>景县东鑫橡塑制品有限公司</t>
  </si>
  <si>
    <t>吴东生</t>
  </si>
  <si>
    <t>河北省衡水市景县景新大街北侧</t>
  </si>
  <si>
    <t>深州今朝农牧贸易有限公司</t>
  </si>
  <si>
    <t>尤少英</t>
  </si>
  <si>
    <t>河北省衡水市深州市双井开发区蔡张村</t>
  </si>
  <si>
    <t>枣强县沃联丰玻璃钢有限公司</t>
  </si>
  <si>
    <t>陈肖</t>
  </si>
  <si>
    <t>河北省衡水市枣强县东外环路</t>
  </si>
  <si>
    <t>枣强县裘琪娜皮草有限公司</t>
  </si>
  <si>
    <t>衡水朴业橡胶贸易有限公司</t>
  </si>
  <si>
    <t>刘建秀</t>
  </si>
  <si>
    <t>衡水市桃城区京大路东橡胶城3区3号</t>
  </si>
  <si>
    <t>衡水星都商贸有限公司</t>
  </si>
  <si>
    <t>申勇</t>
  </si>
  <si>
    <t>衡水市桃城区游园胡同人行宿舍一单元301室</t>
  </si>
  <si>
    <t>河北华运金属制品有限公司</t>
  </si>
  <si>
    <t>赵玲玲</t>
  </si>
  <si>
    <t>北京智富博森商务服务有限公司衡水分公司</t>
  </si>
  <si>
    <t>孙亚红</t>
  </si>
  <si>
    <t>河北省衡水市开发区人民西路８１８号新大陆商业广场Ａ１幢４单元８层８０２室</t>
  </si>
  <si>
    <t>河北省衡水市枣强县大营镇经贸路西侧</t>
  </si>
  <si>
    <t>衡水瑞晨电子科技有限公司</t>
  </si>
  <si>
    <t>周会者</t>
  </si>
  <si>
    <t>衡水骐泰货运有限公司</t>
  </si>
  <si>
    <t>河北省衡水市桃城区橡胶城19区二号</t>
  </si>
  <si>
    <t>衡水丰硕商贸有限公司</t>
  </si>
  <si>
    <t>张浪</t>
  </si>
  <si>
    <t>景县双杰管业有限公司</t>
  </si>
  <si>
    <t>苏军</t>
  </si>
  <si>
    <t>景县景武路北、焦庄村西</t>
  </si>
  <si>
    <t>景县金润化工有限公司</t>
  </si>
  <si>
    <t>李福成</t>
  </si>
  <si>
    <t>河北省衡水市景县三里庄村北景阜路西侧</t>
  </si>
  <si>
    <t>安平县邦卓丝网制造有限公司</t>
  </si>
  <si>
    <t>梁天</t>
  </si>
  <si>
    <t>安平县孝林村村南７００米处</t>
  </si>
  <si>
    <t>衡水昊坤汽车配件有限公司</t>
  </si>
  <si>
    <t>姜洪胜</t>
  </si>
  <si>
    <t>河北省衡水市故城县故城镇代庄村</t>
  </si>
  <si>
    <t>故城县金钻金属材料有限公司</t>
  </si>
  <si>
    <t>李节贞</t>
  </si>
  <si>
    <t>河北省衡水市故城县建国镇张庄村</t>
  </si>
  <si>
    <t>故城县天硕毛皮制品有限公司</t>
  </si>
  <si>
    <t>张风云</t>
  </si>
  <si>
    <t>衡水中通管业有限公司</t>
  </si>
  <si>
    <t>霸福成</t>
  </si>
  <si>
    <t>衡水正力化工进出口有限公司</t>
  </si>
  <si>
    <t>孙国恩</t>
  </si>
  <si>
    <t>河北省衡水市桃城区胜利西路881号康龙大厦503室</t>
  </si>
  <si>
    <t>河北绿森环保科技有限公司</t>
  </si>
  <si>
    <t>赵秀玲</t>
  </si>
  <si>
    <t>衡水市五洲国际6号楼西单元1103室</t>
  </si>
  <si>
    <t>安平县创富商贸有限公司</t>
  </si>
  <si>
    <t>何贵宝</t>
  </si>
  <si>
    <t>安平县堤涡村村北５００米处</t>
  </si>
  <si>
    <t>冀州市永固新型建材有限公司</t>
  </si>
  <si>
    <t>冀州市冀州镇彭村村西</t>
  </si>
  <si>
    <t>衡水百丰五金产品贸易有限公司</t>
  </si>
  <si>
    <t>栗振海</t>
  </si>
  <si>
    <t>河北省衡水市桃城区永安东路288号盛世华庭假日2幢1单元2层201</t>
  </si>
  <si>
    <t>枣强县宝绒祥裘皮时装有限公司</t>
  </si>
  <si>
    <t>薄国朝</t>
  </si>
  <si>
    <t>枣强县大营京九铁路东工业区</t>
  </si>
  <si>
    <t>河北一星护栏有限公司</t>
  </si>
  <si>
    <t>于建一</t>
  </si>
  <si>
    <t>枣强县创业南路10号</t>
  </si>
  <si>
    <t>河北云泽纺织科技有限公司</t>
  </si>
  <si>
    <t>陈木金</t>
  </si>
  <si>
    <t>冀州市开发区春风大街西侧，滏阳西路南侧</t>
  </si>
  <si>
    <t>河北温泰燃气设备有限公司</t>
  </si>
  <si>
    <t>刘萍</t>
  </si>
  <si>
    <t>河北省衡水市枣强县中小企业创业园</t>
  </si>
  <si>
    <t>安平县同祥混凝土有限公司</t>
  </si>
  <si>
    <t>郑金旺</t>
  </si>
  <si>
    <t>安平县郭庄村北５００米处</t>
  </si>
  <si>
    <t>安平县江德顺过滤器材制造有限公司</t>
  </si>
  <si>
    <t>王顺力</t>
  </si>
  <si>
    <t>安平县北黄城村南600米处</t>
  </si>
  <si>
    <t>安平县良诚金属丝网制品有限公司</t>
  </si>
  <si>
    <t>付赛</t>
  </si>
  <si>
    <t>安平县宗庄村北５００米处</t>
  </si>
  <si>
    <t>故城县昱霖毛皮制品有限公司</t>
  </si>
  <si>
    <t>赵文章</t>
  </si>
  <si>
    <t>河北省衡水市故城县广交区京杭大街南段西侧</t>
  </si>
  <si>
    <t>故城县汪鑫毛皮制品有限公司</t>
  </si>
  <si>
    <t>刘平平</t>
  </si>
  <si>
    <t>河北省衡水市故城县郑口镇太兴镇村</t>
  </si>
  <si>
    <t>故城县众邦毛皮制品有限公司</t>
  </si>
  <si>
    <t>武延花</t>
  </si>
  <si>
    <t>故城县腾达铁路配件有限公司</t>
  </si>
  <si>
    <t>师庆健</t>
  </si>
  <si>
    <t>河北省衡水市故城县城宏声区青年路北首路东（与衡水众成摩擦材料有限公司同一住所）</t>
  </si>
  <si>
    <t>河北荣虎商贸有限公司</t>
  </si>
  <si>
    <t>周艳荣</t>
  </si>
  <si>
    <t>河北省衡水市景县亚夫路１０３号</t>
  </si>
  <si>
    <t>河北正航塑料制品有限公司</t>
  </si>
  <si>
    <t>13112709649178X</t>
  </si>
  <si>
    <t>河北省衡水市景县二中北路</t>
  </si>
  <si>
    <t>安平县顺富金属丝网制品有限公司</t>
  </si>
  <si>
    <t>刘全乐</t>
  </si>
  <si>
    <t>河北省衡水市安平县钦什村村南２００米处</t>
  </si>
  <si>
    <t>河北隆邦和盛食品有限公司</t>
  </si>
  <si>
    <t>贾川</t>
  </si>
  <si>
    <t>深州市城市新区、泰山东路北侧</t>
  </si>
  <si>
    <t>景县永鑫矿产品购销有限公司</t>
  </si>
  <si>
    <t>冯林林</t>
  </si>
  <si>
    <t>河北省衡水市景县北留智镇政府院内</t>
  </si>
  <si>
    <t>河北邦田矿山安全设备有限公司</t>
  </si>
  <si>
    <t>葛敏</t>
  </si>
  <si>
    <t>冀州市创鑫电气设备有限责任公司</t>
  </si>
  <si>
    <t>深州市旺鑫电气设备制造有限公司</t>
  </si>
  <si>
    <t>刘闯</t>
  </si>
  <si>
    <t>河北省衡水市深州市东安庄乡柳庄村</t>
  </si>
  <si>
    <t>衡水明兴工程橡胶有限公司</t>
  </si>
  <si>
    <t>曹玉花</t>
  </si>
  <si>
    <t>河北省衡水市桃城区河沿镇南沼村村北</t>
  </si>
  <si>
    <t>武强县鑫科有色金属制造有限公司</t>
  </si>
  <si>
    <t>郭丽华</t>
  </si>
  <si>
    <t>安平县国华五金网类制品有限公司</t>
  </si>
  <si>
    <t>弓国华</t>
  </si>
  <si>
    <t>衡水安平县丝网工业园区II--03号西边</t>
  </si>
  <si>
    <t>安平县瑞天金属丝网厂</t>
  </si>
  <si>
    <t>131125L69743788</t>
  </si>
  <si>
    <t>李戳</t>
  </si>
  <si>
    <t>河北省衡水市安平县二化路南侧（和平东街）</t>
  </si>
  <si>
    <t>故城县故城兴隆刹车蹄厂</t>
  </si>
  <si>
    <t>131126L68138703</t>
  </si>
  <si>
    <t>孙胜瑞</t>
  </si>
  <si>
    <t>故城县故城镇小第八村</t>
  </si>
  <si>
    <t>景县金广源耐火材料有限公司</t>
  </si>
  <si>
    <t>李焕来</t>
  </si>
  <si>
    <t>景县青兰乡原酒厂院内</t>
  </si>
  <si>
    <t>河北品奇食品有限公司</t>
  </si>
  <si>
    <t>安秋生</t>
  </si>
  <si>
    <t>阜城县华通机械厂</t>
  </si>
  <si>
    <t>131128L38430332</t>
  </si>
  <si>
    <t>安立文</t>
  </si>
  <si>
    <t>河北省衡水市阜城县王集乡周化村</t>
  </si>
  <si>
    <t>阜城县晴达服装厂</t>
  </si>
  <si>
    <t>131128L62763911</t>
  </si>
  <si>
    <t>任玉芹</t>
  </si>
  <si>
    <t>河北省衡水市阜城县富强西路同庆胡同</t>
  </si>
  <si>
    <t>河北杰的机械制造有限公司</t>
  </si>
  <si>
    <t>霍继超</t>
  </si>
  <si>
    <t>河北省衡水市深州市王家井镇王家井村</t>
  </si>
  <si>
    <t>衡水泽锦商贸有限公司</t>
  </si>
  <si>
    <t>梅庆周</t>
  </si>
  <si>
    <t>河北省衡水市开发区永兴西路１５８９号１幢２单元１０层１００１室</t>
  </si>
  <si>
    <t>饶阳县老孬针织服装有限公司</t>
  </si>
  <si>
    <t>张康乐</t>
  </si>
  <si>
    <t>河北省衡水市饶阳县大尹村镇大迁民村村东１５８号</t>
  </si>
  <si>
    <t>枣强县丽洋皮草有限公司</t>
  </si>
  <si>
    <t>吴洋</t>
  </si>
  <si>
    <t>河北省衡水市枣强县大营镇皮毛街东</t>
  </si>
  <si>
    <t>衡水创造化妆用品有限公司</t>
  </si>
  <si>
    <t>刘丙石</t>
  </si>
  <si>
    <t>枣强县永笑皮草有限公司</t>
  </si>
  <si>
    <t>河北省衡水市枣强县新屯镇西黄甫村</t>
  </si>
  <si>
    <t>冀州市华塑商贸有限公司</t>
  </si>
  <si>
    <t>苏凤艳</t>
  </si>
  <si>
    <t>冀州市冀州镇前店杨村</t>
  </si>
  <si>
    <t>衡水市桃城区利达水产副食经销处</t>
  </si>
  <si>
    <t>梁爱香</t>
  </si>
  <si>
    <t>桃城区仓安街北头（木材市场院内）</t>
  </si>
  <si>
    <t>衡水睿海纺织品商贸有限公司</t>
  </si>
  <si>
    <t>代洪东</t>
  </si>
  <si>
    <t>桃城区中华南大街281号尚城国际小区2幢3120室</t>
  </si>
  <si>
    <t>衡水博桐五金产品商贸有限公司</t>
  </si>
  <si>
    <t>袁喜才</t>
  </si>
  <si>
    <t>衡水市桃城区胜利西路881号713房间（康龙装饰公司）</t>
  </si>
  <si>
    <t>衡水双鑫汽车用品科技有限公司</t>
  </si>
  <si>
    <t>羡迪双</t>
  </si>
  <si>
    <t>衡水市滨湖新区彭杜乡王许庄</t>
  </si>
  <si>
    <t>衡水威迪汽车销售服务有限公司</t>
  </si>
  <si>
    <t>武邑诚运货物运输有限公司</t>
  </si>
  <si>
    <t>魏秀青</t>
  </si>
  <si>
    <t>河北省衡水市武邑县武清路东侧</t>
  </si>
  <si>
    <t>衡水魏三汽车贸易有限公司</t>
  </si>
  <si>
    <t>河北省衡水市桃城区郑家河沿镇河东李村316号</t>
  </si>
  <si>
    <t>河北麦格尼菲复合材料股份有限公司</t>
  </si>
  <si>
    <t>田海长</t>
  </si>
  <si>
    <t>衡水市桃城区高新技术产业开发区</t>
  </si>
  <si>
    <t>景县鑫杨化工贸易有限公司</t>
  </si>
  <si>
    <t>13112709649215X</t>
  </si>
  <si>
    <t>杨建国</t>
  </si>
  <si>
    <t>河北省衡水市景县亚夫路东105号</t>
  </si>
  <si>
    <t>衡水三卓金属制品有限公司</t>
  </si>
  <si>
    <t>艾春丽</t>
  </si>
  <si>
    <t>河北省衡水市滨湖新区彭杜乡李开村北</t>
  </si>
  <si>
    <t>武邑县衡湖货物运输有限公司</t>
  </si>
  <si>
    <t>冯来</t>
  </si>
  <si>
    <t>河北省衡水市武邑县武邑镇前大史村１区７３号</t>
  </si>
  <si>
    <t>武强县吉口变压器配件有限公司</t>
  </si>
  <si>
    <t>13112367465174X</t>
  </si>
  <si>
    <t>闫保合</t>
  </si>
  <si>
    <t>武强县周窝镇吉口村</t>
  </si>
  <si>
    <t>饶阳县泰耀金属丝网有限公司</t>
  </si>
  <si>
    <t>宏亮</t>
  </si>
  <si>
    <t>河北省衡水市饶阳县东里满乡南韩村七区18号</t>
  </si>
  <si>
    <t>衡水诺盾生物科技有限公司</t>
  </si>
  <si>
    <t>韩延红</t>
  </si>
  <si>
    <t>景县南侧焦庄南</t>
  </si>
  <si>
    <t>衡水可可家居用品有限公司</t>
  </si>
  <si>
    <t>赵世磊</t>
  </si>
  <si>
    <t>河北省衡水市景县降河流镇花牛王</t>
  </si>
  <si>
    <t>河北商瀚进出口贸易有限公司</t>
  </si>
  <si>
    <t>王根强</t>
  </si>
  <si>
    <t>衡水市桃城区中心街639号腾达家园1-2层611号门店</t>
  </si>
  <si>
    <t>枣强县践诺皮草有限公司</t>
  </si>
  <si>
    <t>郑娜</t>
  </si>
  <si>
    <t>安平县兆丰五金制品有限公司</t>
  </si>
  <si>
    <t>王洋洋</t>
  </si>
  <si>
    <t>安平县前铺村东</t>
  </si>
  <si>
    <t>衡水鑫浩电梯贸易有限公司</t>
  </si>
  <si>
    <t>罗文丽</t>
  </si>
  <si>
    <t>河北省衡水市桃城区榕花大街金辉大厦4层419号房</t>
  </si>
  <si>
    <t>衡水通威饲料有限公司</t>
  </si>
  <si>
    <t>陈波</t>
  </si>
  <si>
    <t>武强县经济开发区滏东七路东侧</t>
  </si>
  <si>
    <t>安平县金钻金属制品有限公司</t>
  </si>
  <si>
    <t>周宏江</t>
  </si>
  <si>
    <t>安平县丝网工业园区I-06（北边）</t>
  </si>
  <si>
    <t>冀中能源井陉矿业集团大有机电有限公司</t>
  </si>
  <si>
    <t>李明朝</t>
  </si>
  <si>
    <t>枣强县富强北路工业园区</t>
  </si>
  <si>
    <t>武强县尚信商贸有限公司</t>
  </si>
  <si>
    <t>李德江</t>
  </si>
  <si>
    <t>武强县阳光步行街</t>
  </si>
  <si>
    <t>河北卓强包装制品有限公司</t>
  </si>
  <si>
    <t>郭雷雷</t>
  </si>
  <si>
    <t>武强县孙庄乡庄伙头村</t>
  </si>
  <si>
    <t>深州市高特磁粉材料厂</t>
  </si>
  <si>
    <t>131182L70524689</t>
  </si>
  <si>
    <t>李国君</t>
  </si>
  <si>
    <t>河北省衡水市深州市位桥镇常头村</t>
  </si>
  <si>
    <t>河北欧意诺燃气设备有限公司</t>
  </si>
  <si>
    <t>李军</t>
  </si>
  <si>
    <t>枣强县工业园区内富强北路</t>
  </si>
  <si>
    <t>武邑县弘泉纺织品有限公司</t>
  </si>
  <si>
    <t>鲍胜利</t>
  </si>
  <si>
    <t>武邑县韩庄镇韩飞路南侧</t>
  </si>
  <si>
    <t>景县赛钢橡塑制品有限公司</t>
  </si>
  <si>
    <t>吴建勇</t>
  </si>
  <si>
    <t>河北省衡水市景县杜桥镇前杜桥景龙路南</t>
  </si>
  <si>
    <t>衡水德利玻璃钢设备有限公司</t>
  </si>
  <si>
    <t>13112109661230X</t>
  </si>
  <si>
    <t>张红花</t>
  </si>
  <si>
    <t>枣强县康正玻璃钢有限公司</t>
  </si>
  <si>
    <t>武风良</t>
  </si>
  <si>
    <t>枣强县县城内富强北路西侧</t>
  </si>
  <si>
    <t>枣强鹏帅润滑油脂有限公司</t>
  </si>
  <si>
    <t>孟霞</t>
  </si>
  <si>
    <t>枣强县枣强镇富强北路</t>
  </si>
  <si>
    <t>武邑旺缘纺织品有限公司</t>
  </si>
  <si>
    <t>高金征</t>
  </si>
  <si>
    <t>河北省衡水市武邑县循环经济园区中小企业辅导基地</t>
  </si>
  <si>
    <t>饶阳县东环里纺纱厂</t>
  </si>
  <si>
    <t>邹根普</t>
  </si>
  <si>
    <t>饶阳镇段君道村南</t>
  </si>
  <si>
    <t>饶阳县顺和纺织品有限公司</t>
  </si>
  <si>
    <t>河北省衡水市饶阳县博陵大街199号东区</t>
  </si>
  <si>
    <t>安平县弘业金属网制品有限公司</t>
  </si>
  <si>
    <t>崔福琴</t>
  </si>
  <si>
    <t>保衡路东宗庄村北</t>
  </si>
  <si>
    <t>衡水恒淼钢结构有限公司</t>
  </si>
  <si>
    <t>范保锐</t>
  </si>
  <si>
    <t>河北驰宏橡胶制品有限公司</t>
  </si>
  <si>
    <t>13112709699706X</t>
  </si>
  <si>
    <t>路燕</t>
  </si>
  <si>
    <t>河北省衡水市景县降河流镇东周高村北</t>
  </si>
  <si>
    <t>深州市南榆林占卯粮食购销站</t>
  </si>
  <si>
    <t>131182L69762591</t>
  </si>
  <si>
    <t>贾占卯</t>
  </si>
  <si>
    <t>深州市榆科镇南榆林村</t>
  </si>
  <si>
    <t>衡水纳雪公路工程有限公司</t>
  </si>
  <si>
    <t>孙广学</t>
  </si>
  <si>
    <t>河北省衡水市桃城区京大路１０号１幢１－１０１室</t>
  </si>
  <si>
    <t>衡水东冠纸制品有限公司</t>
  </si>
  <si>
    <t>衡水市大麻森北方工业基地大张庄村西</t>
  </si>
  <si>
    <t>河北晨旭环保设备有限公司</t>
  </si>
  <si>
    <t>赵彬</t>
  </si>
  <si>
    <t>武邑正太电器销售有限公司</t>
  </si>
  <si>
    <t>吴春艳</t>
  </si>
  <si>
    <t>武邑县武邑镇武清路西侧</t>
  </si>
  <si>
    <t>衡水百康化工产品贸易有限公司</t>
  </si>
  <si>
    <t>宋先进</t>
  </si>
  <si>
    <t>河北省衡水市桃城区中华大街西侧、新华路北侧尚城国际2幢20层2005号</t>
  </si>
  <si>
    <t>饶阳致尚工艺品贸易有限公司</t>
  </si>
  <si>
    <t>郭文素</t>
  </si>
  <si>
    <t>河北省衡水市饶阳县新城区博陵大街开放路128号一楼</t>
  </si>
  <si>
    <t>安平县首信金属丝网制品有限公司</t>
  </si>
  <si>
    <t>赵进中</t>
  </si>
  <si>
    <t>安平县政宣村村南200米处</t>
  </si>
  <si>
    <t>衡水子兰花农牧产品贸易有限公司</t>
  </si>
  <si>
    <t>耿秀爽</t>
  </si>
  <si>
    <t>武强县孙庄乡东五村</t>
  </si>
  <si>
    <t>河北通特金属丝网制品有限公司</t>
  </si>
  <si>
    <t>王亚朝</t>
  </si>
  <si>
    <t>安平县为民街东头（消防大队东邻150米处）</t>
  </si>
  <si>
    <t>安平县顺吉织网厂</t>
  </si>
  <si>
    <t>131125L70529519</t>
  </si>
  <si>
    <t>刘惠君</t>
  </si>
  <si>
    <t>安平县马店镇大满正村</t>
  </si>
  <si>
    <t>衡水占民运输服务有限公司</t>
  </si>
  <si>
    <t>13110209825493X</t>
  </si>
  <si>
    <t>骆占民</t>
  </si>
  <si>
    <t>武邑德瑞纺织品有限公司</t>
  </si>
  <si>
    <t>金燕</t>
  </si>
  <si>
    <t>河北省衡水市武邑县赵桥镇怀甫村</t>
  </si>
  <si>
    <t>武邑飞翔劳保用品有限公司</t>
  </si>
  <si>
    <t>王洪潮</t>
  </si>
  <si>
    <t>河北省衡水市武邑县建设西路农资公司院内（武邑县武邑镇南关村）</t>
  </si>
  <si>
    <t>衡水旭胜工程技术服务有限公司</t>
  </si>
  <si>
    <t>马洪柱</t>
  </si>
  <si>
    <t>河北省衡水市景县广川镇工业区</t>
  </si>
  <si>
    <t>景县穗天胶管销售有限公司</t>
  </si>
  <si>
    <t>河北省衡水市景县橡塑基地536号</t>
  </si>
  <si>
    <t>武邑瑞佳纺织品加工厂</t>
  </si>
  <si>
    <t>131122L69768635</t>
  </si>
  <si>
    <t>李佳晓</t>
  </si>
  <si>
    <t>河北省衡水市武邑县圈头乡陈湾村</t>
  </si>
  <si>
    <t>安平县金来金属丝网制品有限公司</t>
  </si>
  <si>
    <t>蒋春槐</t>
  </si>
  <si>
    <t>安平县南张沃村村西600米处</t>
  </si>
  <si>
    <t>故城县从海玻璃钢制品有限公司</t>
  </si>
  <si>
    <t>13112609729856X</t>
  </si>
  <si>
    <t>李士杰</t>
  </si>
  <si>
    <t>河北省衡水市故城县青罕镇石西村</t>
  </si>
  <si>
    <t>衡水松达汽车销售有限公司</t>
  </si>
  <si>
    <t>郭存良</t>
  </si>
  <si>
    <t>衡水市开发区昌明大街西侧589号</t>
  </si>
  <si>
    <t>饶阳县宏晟锅炉制造有限公司</t>
  </si>
  <si>
    <t>13112458097023X</t>
  </si>
  <si>
    <t>李志元</t>
  </si>
  <si>
    <t>河北省衡水市饶阳县王同岳乡王同岳村１１１号</t>
  </si>
  <si>
    <t>武邑县运达货物运输有限公司</t>
  </si>
  <si>
    <t>河北省衡水市武邑县东风东路８８号</t>
  </si>
  <si>
    <t>景县昌华粮油有限公司</t>
  </si>
  <si>
    <t>河北省衡水市景县杜桥镇杜桥村</t>
  </si>
  <si>
    <t>景县家栋木业有限公司</t>
  </si>
  <si>
    <t>马家栋</t>
  </si>
  <si>
    <t>河北省衡水市景县龙华镇后马堡定村西</t>
  </si>
  <si>
    <t>河北物博矿山机械制造有限公司</t>
  </si>
  <si>
    <t>13112809534979X</t>
  </si>
  <si>
    <t>孙占武</t>
  </si>
  <si>
    <t>衡水正延工贸有限公司</t>
  </si>
  <si>
    <t>韩书林</t>
  </si>
  <si>
    <t>河北省衡水市阜城县王集乡王其村南阜霞公路北侧</t>
  </si>
  <si>
    <t>衡水平翔水处理设备有限公司</t>
  </si>
  <si>
    <t>河北省衡水市阜城县古城镇武仟路北侧</t>
  </si>
  <si>
    <t>衡水丽轩服装商贸有限公司</t>
  </si>
  <si>
    <t>马志岭</t>
  </si>
  <si>
    <t>河北省衡水市桃城区庆丰街500号盛世桃城（一区）16号楼1单元1102号</t>
  </si>
  <si>
    <t>河北斯诺通橡胶管业有限公司</t>
  </si>
  <si>
    <t>王瑞明</t>
  </si>
  <si>
    <t>河北晨伟塑料制品有限公司</t>
  </si>
  <si>
    <t>陈俊海</t>
  </si>
  <si>
    <t>河北省衡水市景县杜桥镇草厂村</t>
  </si>
  <si>
    <t>河北琦洋商贸有限公司</t>
  </si>
  <si>
    <t>王满喜</t>
  </si>
  <si>
    <t>冀州市长安路中段</t>
  </si>
  <si>
    <t>饶阳县堰禾粮食购销商行</t>
  </si>
  <si>
    <t>131124L70545244</t>
  </si>
  <si>
    <t>符晓丹</t>
  </si>
  <si>
    <t>饶阳县东里满乡</t>
  </si>
  <si>
    <t>河北朋益汽车零部件有限公司</t>
  </si>
  <si>
    <t>孙德宁</t>
  </si>
  <si>
    <t>河北省衡水市故城县西苑工业园区（与河北金良重工机械有限公司同一住所）</t>
  </si>
  <si>
    <t>衡水洁佳金属表面处理有限公司</t>
  </si>
  <si>
    <t>河北省衡水市景县广川镇房吕村</t>
  </si>
  <si>
    <t>河北鑫驰石油钻采科技有限公司</t>
  </si>
  <si>
    <t>河北省衡水市景县橡塑管业基地</t>
  </si>
  <si>
    <t>景县鼎源贸易有限公司</t>
  </si>
  <si>
    <t>崔世恒</t>
  </si>
  <si>
    <t>河北省衡水市景县张戈侯橡塑管业辅导基地３３２号</t>
  </si>
  <si>
    <t>河北远凡管业有限公司</t>
  </si>
  <si>
    <t>13112809699968X</t>
  </si>
  <si>
    <t>杨振青</t>
  </si>
  <si>
    <t>衡水市桃城区雅琪服装加工厂</t>
  </si>
  <si>
    <t>赵英春</t>
  </si>
  <si>
    <t>衡水市桃城区东门口办事处</t>
  </si>
  <si>
    <t>衡水众雷服装商贸有限公司</t>
  </si>
  <si>
    <t>王中磊</t>
  </si>
  <si>
    <t>河北省衡水市桃城区疙瘩头村东1幢1-101</t>
  </si>
  <si>
    <t>河北钢铁集团衡水板业有限公司信息技术分公司</t>
  </si>
  <si>
    <t>申培</t>
  </si>
  <si>
    <t>河北省衡水市武邑县新区欢龙庄村西南（河北钢铁集团衡水板业有限公司办公楼５楼）</t>
  </si>
  <si>
    <t>阜城县忠文服装有限公司</t>
  </si>
  <si>
    <t>王忠伟</t>
  </si>
  <si>
    <t>河北省衡水市阜城县阜城镇东南关</t>
  </si>
  <si>
    <t>河北科王橡胶制品有限公司</t>
  </si>
  <si>
    <t>王石忠</t>
  </si>
  <si>
    <t>河北省衡水市景县青兰乡隆兴西街村</t>
  </si>
  <si>
    <t>冀州市聚鑫能源科技有限公司</t>
  </si>
  <si>
    <t>冀州市北漳淮乡南榆林村</t>
  </si>
  <si>
    <t>河北晟盎粮油贸易有限公司</t>
  </si>
  <si>
    <t>张文珍</t>
  </si>
  <si>
    <t>衡水市桃城区东门口三徐庄五区4号</t>
  </si>
  <si>
    <t>安平县亨克其丝网制品有限公司</t>
  </si>
  <si>
    <t>高雷明</t>
  </si>
  <si>
    <t>安平县政宣村村西１００米处</t>
  </si>
  <si>
    <t>景县甬江汽车配件厂</t>
  </si>
  <si>
    <t>131127L67316379</t>
  </si>
  <si>
    <t>黄章生</t>
  </si>
  <si>
    <t>青罕镇石东村</t>
  </si>
  <si>
    <t>冀州市鑫海塑胶有限公司</t>
  </si>
  <si>
    <t>贺亚川</t>
  </si>
  <si>
    <t>冀州市冀新东路1111号（河北德信医药科技有限公司院内）</t>
  </si>
  <si>
    <t>枣强县乐胜皮草有限公司</t>
  </si>
  <si>
    <t>崔玉信</t>
  </si>
  <si>
    <t>枣强县新屯乡开发区衡大路西侧</t>
  </si>
  <si>
    <t>衡水中交信德工程橡塑有限公司</t>
  </si>
  <si>
    <t>李占锋</t>
  </si>
  <si>
    <t>衡水今朝橡胶有限公司</t>
  </si>
  <si>
    <t>13112206338868X</t>
  </si>
  <si>
    <t>宫书军</t>
  </si>
  <si>
    <t>河北省衡水市武邑县冀衡循环园区威武大街，东北助剂厂南</t>
  </si>
  <si>
    <t>安平县朗越丝网制品有限公司</t>
  </si>
  <si>
    <t>王力宏</t>
  </si>
  <si>
    <t>安平县北新大道北段西侧（宗庄村段）</t>
  </si>
  <si>
    <t>饶阳县渤发铁路器材有限公司</t>
  </si>
  <si>
    <t>潘亚刚</t>
  </si>
  <si>
    <t>河北省衡水市饶阳县五公镇北官庄村五区３号</t>
  </si>
  <si>
    <t>安平县亿霖金属丝网制品有限公司</t>
  </si>
  <si>
    <t>13112506310523X</t>
  </si>
  <si>
    <t>安平县东石庄村村北１００米处</t>
  </si>
  <si>
    <t>衡水通用铁路器材有限公司桃城分公司</t>
  </si>
  <si>
    <t>河北省衡水市桃城区和平东路６０５号</t>
  </si>
  <si>
    <t>河北春晓天然气销售有限公司</t>
  </si>
  <si>
    <t>故城县衡德工业园山水大街</t>
  </si>
  <si>
    <t>河北英丽达新材料科技有限公司</t>
  </si>
  <si>
    <t>阜城县城北工业区</t>
  </si>
  <si>
    <t>故城县荣兴毛皮制品有限公司</t>
  </si>
  <si>
    <t>故城县郑口镇洲海商贸城Ａ栋１５号</t>
  </si>
  <si>
    <t>河北亮利橡胶制品有限公司</t>
  </si>
  <si>
    <t>于荣利</t>
  </si>
  <si>
    <t>河北省衡水市景县景州镇景王路西黄屯村北</t>
  </si>
  <si>
    <t>安平县鹤烨金属丝网制品有限公司</t>
  </si>
  <si>
    <t>李召亮</t>
  </si>
  <si>
    <t>安平县东寨子村村北500米处</t>
  </si>
  <si>
    <t>河北盛美祥科石油化工设备有限公司</t>
  </si>
  <si>
    <t>王广 涛</t>
  </si>
  <si>
    <t>冀州市朝阳大街北头西侧（河北瑞和玻璃钢有限公司院内）</t>
  </si>
  <si>
    <t>深州市长利机械配件厂</t>
  </si>
  <si>
    <t>131182L39716391</t>
  </si>
  <si>
    <t>徐春表</t>
  </si>
  <si>
    <t>河北省衡水市深州市西蒿科村</t>
  </si>
  <si>
    <t>安平县联腾钢格板厂</t>
  </si>
  <si>
    <t>131125L31584478</t>
  </si>
  <si>
    <t>崔红闯</t>
  </si>
  <si>
    <t>安平县雷隆丝网制造有限公司</t>
  </si>
  <si>
    <t>赵文文</t>
  </si>
  <si>
    <t>安平县严町村村南５００米处</t>
  </si>
  <si>
    <t>深州市众科金属制品有限公司</t>
  </si>
  <si>
    <t>张信</t>
  </si>
  <si>
    <t>衡水乐家家用电器商贸有限公司</t>
  </si>
  <si>
    <t>徐桂捧</t>
  </si>
  <si>
    <t>衡水市桃城区问津街东侧、新华路以北靓景名居7幢1-2层09号</t>
  </si>
  <si>
    <t>安平县文博伟诚汽车销售服务有限公司</t>
  </si>
  <si>
    <t>李颖颖</t>
  </si>
  <si>
    <t>安平县中心南路１６８号</t>
  </si>
  <si>
    <t>故城县瑞丽制衣有限公司</t>
  </si>
  <si>
    <t>徐洪伦</t>
  </si>
  <si>
    <t>冀州市佳林百货商贸有限公司</t>
  </si>
  <si>
    <t>韩文谦</t>
  </si>
  <si>
    <t>冀州市幸福街东侧水源路南侧</t>
  </si>
  <si>
    <t>河北三弟乐器有限公司</t>
  </si>
  <si>
    <t>郑浙锋</t>
  </si>
  <si>
    <t>武强县工业区滏东四路８号</t>
  </si>
  <si>
    <t>衡水晟华橡塑科技有限公司</t>
  </si>
  <si>
    <t>刘宁宁</t>
  </si>
  <si>
    <t>河北省衡水市桃城区京大路东橡胶城１２区２７号１幢１层门店</t>
  </si>
  <si>
    <t>故城县华宇金属工具有限公司</t>
  </si>
  <si>
    <t>赵宪更</t>
  </si>
  <si>
    <t>故城县军屯镇丁里村</t>
  </si>
  <si>
    <t>深州市爱力建筑原料经销处</t>
  </si>
  <si>
    <t>131182L58122935</t>
  </si>
  <si>
    <t>王仁旺</t>
  </si>
  <si>
    <t>深州市泰山东路</t>
  </si>
  <si>
    <t>武邑县凯胜机械厂</t>
  </si>
  <si>
    <t>王迎春</t>
  </si>
  <si>
    <t>圈头乡大王村</t>
  </si>
  <si>
    <t>衡水市润禾保温材料厂</t>
  </si>
  <si>
    <t>王金宁</t>
  </si>
  <si>
    <t>河北省衡水市开发区大屯村</t>
  </si>
  <si>
    <t>衡水丰新橡胶制品有限公司</t>
  </si>
  <si>
    <t>13110206311331X</t>
  </si>
  <si>
    <t>河北省衡水市桃城区河沿镇后孙庄村</t>
  </si>
  <si>
    <t>衡水书柳建筑工程有限公司建材分公司</t>
  </si>
  <si>
    <t>河北省衡水市桃城区新华西路２１３１号</t>
  </si>
  <si>
    <t>故城县羊亿绒毛制品有限公司</t>
  </si>
  <si>
    <t>隋树利</t>
  </si>
  <si>
    <t>故城县西半屯镇随庄村</t>
  </si>
  <si>
    <t>安平县呈达金属丝网制品有限公司</t>
  </si>
  <si>
    <t>安平县东满正村西南６００米处</t>
  </si>
  <si>
    <t>安平县鼎国丝网制造有限公司</t>
  </si>
  <si>
    <t>王乾坤</t>
  </si>
  <si>
    <t>安平县马店镇柏林村村东５００米处</t>
  </si>
  <si>
    <t>安平县智涵金属丝网制品有限公司</t>
  </si>
  <si>
    <t>13112506311980X</t>
  </si>
  <si>
    <t>高会攒</t>
  </si>
  <si>
    <t>安平县史官屯村村北５０米处</t>
  </si>
  <si>
    <t>河北庆龙消防器材有限公司</t>
  </si>
  <si>
    <t>安平县祥芳过滤器材有限公司</t>
  </si>
  <si>
    <t>王芳</t>
  </si>
  <si>
    <t>安平县秦王庄村北１００米处</t>
  </si>
  <si>
    <t>冀州市鼎力医疗器械有限公司</t>
  </si>
  <si>
    <t>闫双行</t>
  </si>
  <si>
    <t>冀州市长安东路５８８号（冀州市吉星医用包装材料有限公司院内）</t>
  </si>
  <si>
    <t>衡水汇恒机电商贸有限责任公司</t>
  </si>
  <si>
    <t>陈彦峰</t>
  </si>
  <si>
    <t>衡水市桃城区红旗大街1721号101、103、105室</t>
  </si>
  <si>
    <t>武强县鑫龙金属制品有限公司</t>
  </si>
  <si>
    <t>何云秀</t>
  </si>
  <si>
    <t>饶阳县仁诚铁路器材有限公司</t>
  </si>
  <si>
    <t>李仁</t>
  </si>
  <si>
    <t>饶阳县饶阳镇邵家村四区79号</t>
  </si>
  <si>
    <t>冀州市顺业橡塑厂</t>
  </si>
  <si>
    <t>131181L58100103</t>
  </si>
  <si>
    <t>张满顺</t>
  </si>
  <si>
    <t>冀州市码头李镇王明庄村</t>
  </si>
  <si>
    <t>河北冀轩化工有限公司</t>
  </si>
  <si>
    <t>李荣良</t>
  </si>
  <si>
    <t>河北省衡水市阜城县经济开发区</t>
  </si>
  <si>
    <t>安平县瑞网丝网制品有限公司</t>
  </si>
  <si>
    <t>赵梅梅</t>
  </si>
  <si>
    <t>安平县西两洼村村西２００米处</t>
  </si>
  <si>
    <t>安平县亚奇丝网制品有限公司</t>
  </si>
  <si>
    <t>张欢</t>
  </si>
  <si>
    <t>安平县任庄村村东２００米处</t>
  </si>
  <si>
    <t>安平县凤泽金属丝网制品有限公司</t>
  </si>
  <si>
    <t>高芳芳</t>
  </si>
  <si>
    <t>安平县院西村南１０００米处</t>
  </si>
  <si>
    <t>安平县中荣丝网制品有限公司</t>
  </si>
  <si>
    <t>马秀文</t>
  </si>
  <si>
    <t>安平县何庄村村西２０米处</t>
  </si>
  <si>
    <t>安平县富泰金属丝网制品有限公司</t>
  </si>
  <si>
    <t>段二卫</t>
  </si>
  <si>
    <t>安平县南张沃村村北２００米处</t>
  </si>
  <si>
    <t>安平县雪晨丝网制造有限公司</t>
  </si>
  <si>
    <t>程孟虎</t>
  </si>
  <si>
    <t>安平县东寨子村南２００米处</t>
  </si>
  <si>
    <t>河北嘉康塑料制品有限公司</t>
  </si>
  <si>
    <t>郑英春</t>
  </si>
  <si>
    <t>故城县三朗乡南镇村</t>
  </si>
  <si>
    <t>衡水科瑞油脂化工贸易有限公司</t>
  </si>
  <si>
    <t>赵新瑞</t>
  </si>
  <si>
    <t>衡水滨湖新区彭杜乡陈辛庄村东</t>
  </si>
  <si>
    <t>衡水腾璐饲料有限公司</t>
  </si>
  <si>
    <t>孙合财</t>
  </si>
  <si>
    <t>河北省衡水市桃城区周通村</t>
  </si>
  <si>
    <t>衡水荣丰食品商贸有限公司</t>
  </si>
  <si>
    <t>13110206314380X</t>
  </si>
  <si>
    <t>贾华义</t>
  </si>
  <si>
    <t>衡水市桃城区问津街综合楼批发市场１５幢东３号</t>
  </si>
  <si>
    <t>安平县陆海丝网制造有限公司</t>
  </si>
  <si>
    <t>于全海</t>
  </si>
  <si>
    <t>安平县工业园东区（经一路东、纬一路南）</t>
  </si>
  <si>
    <t>安平县鸿飚丝网制品有限公司</t>
  </si>
  <si>
    <t>付广明</t>
  </si>
  <si>
    <t>安平县后庄村村北１００米处</t>
  </si>
  <si>
    <t>故城县永年旺盛毛皮制品有限公司</t>
  </si>
  <si>
    <t>周望红</t>
  </si>
  <si>
    <t>故城县赛菲红毛皮制品有限公司</t>
  </si>
  <si>
    <t>13112606314954X</t>
  </si>
  <si>
    <t>赵晓红</t>
  </si>
  <si>
    <t>河北省衡水市故城县饶阳店镇饶阳店村</t>
  </si>
  <si>
    <t>故城县奥兰多妮毛皮制品有限公司</t>
  </si>
  <si>
    <t>河北华盛节能设备有限公司</t>
  </si>
  <si>
    <t>13112106570114X</t>
  </si>
  <si>
    <t>郝建龙</t>
  </si>
  <si>
    <t>河北省衡水市枣强县富强路东侧</t>
  </si>
  <si>
    <t>衡水金色阳光广告艺术有限公司</t>
  </si>
  <si>
    <t>郑泉</t>
  </si>
  <si>
    <t>衡水市桃城区胜利西路865号</t>
  </si>
  <si>
    <t>衡水冠德超市有限责任公司</t>
  </si>
  <si>
    <t>13111159682742X</t>
  </si>
  <si>
    <t>阴文明</t>
  </si>
  <si>
    <t>衡水开发区胜利西路东安小区西邻</t>
  </si>
  <si>
    <t>冀州市隆胜塑料制品厂</t>
  </si>
  <si>
    <t>冀州市彭村１０６国道西侧（冀州市华林化工有限公司院内）</t>
  </si>
  <si>
    <t>枣强县顺兴纸制品有限公司</t>
  </si>
  <si>
    <t>王运英</t>
  </si>
  <si>
    <t>枣强县流常武馆路西侧</t>
  </si>
  <si>
    <t>景县鑫飞橡塑管业有限公司</t>
  </si>
  <si>
    <t>翟淑珍</t>
  </si>
  <si>
    <t>河北省衡水市景县景州镇亚夫路东侧南段１７号</t>
  </si>
  <si>
    <t>冀州市信德机械配件有限公司</t>
  </si>
  <si>
    <t>刘金淼</t>
  </si>
  <si>
    <t>冀州市冀州镇前店村南</t>
  </si>
  <si>
    <t>故城县鑫泰郎毛皮制品有限公司</t>
  </si>
  <si>
    <t>郎玉军</t>
  </si>
  <si>
    <t>故城县鑫来萍雅毛皮制品有限公司</t>
  </si>
  <si>
    <t>王幺来</t>
  </si>
  <si>
    <t>河北航天信息技术有限公司衡水分公司</t>
  </si>
  <si>
    <t>河北省衡水市桃城区育才南大街９６３号</t>
  </si>
  <si>
    <t>故城县沃姆斯毛皮制品有限公司</t>
  </si>
  <si>
    <t>陈守刚</t>
  </si>
  <si>
    <t>安平县雅润丝网制品有限公司</t>
  </si>
  <si>
    <t>安平县南王庄镇野营村村西２０米路南</t>
  </si>
  <si>
    <t>衡水锐昊交通标志有限公司</t>
  </si>
  <si>
    <t>李庆刚</t>
  </si>
  <si>
    <t>故城县营东开发区</t>
  </si>
  <si>
    <t>安平县炳盛金属丝网制品有限公司</t>
  </si>
  <si>
    <t>逯卜庆</t>
  </si>
  <si>
    <t>安平县西马路东侧（政宣村南２００米处）</t>
  </si>
  <si>
    <t>衡水中通化工商贸有限公司</t>
  </si>
  <si>
    <t>殷雪峰</t>
  </si>
  <si>
    <t>衡水市桃城区育才南大街141号</t>
  </si>
  <si>
    <t>枣强县冬羽皮草有限公司</t>
  </si>
  <si>
    <t>杨长义</t>
  </si>
  <si>
    <t>河北省衡水市枣强县新屯乡寨子村</t>
  </si>
  <si>
    <t>河北黑卡食品科技有限公司</t>
  </si>
  <si>
    <t>刘砚听</t>
  </si>
  <si>
    <t>河北省衡水市饶阳县诚信街４１号Ａ区</t>
  </si>
  <si>
    <t>武邑国农农业科技有限公司</t>
  </si>
  <si>
    <t>王学江</t>
  </si>
  <si>
    <t>武邑县循环经济园区冀衡路北侧</t>
  </si>
  <si>
    <t>衡水双茂脚轮有限公司</t>
  </si>
  <si>
    <t>王群羊</t>
  </si>
  <si>
    <t>衡水滨湖新区彭杜乡大赵常村</t>
  </si>
  <si>
    <t>衡水明朔商贸有限公司</t>
  </si>
  <si>
    <t>李义民</t>
  </si>
  <si>
    <t>河北省衡水市桃城区裕华东路２１９号（裕华东路与建设街交叉口东行七十米路北）</t>
  </si>
  <si>
    <t>安平县泰博湾交通安全设施有限公司</t>
  </si>
  <si>
    <t>安平县两洼乡东西两洼村南</t>
  </si>
  <si>
    <t>河北佑弘橡胶制品有限公司</t>
  </si>
  <si>
    <t>樊金明</t>
  </si>
  <si>
    <t>河北省衡水市景县梁集河沟</t>
  </si>
  <si>
    <t>景县杰士鼎虎动力有限公司</t>
  </si>
  <si>
    <t>赖正忠</t>
  </si>
  <si>
    <t>河北省衡水市景县龙华镇工业开发区</t>
  </si>
  <si>
    <t>河北大森纸业有限公司</t>
  </si>
  <si>
    <t>闫茂兴</t>
  </si>
  <si>
    <t>冀州市西王镇桥北店村村南</t>
  </si>
  <si>
    <t>故城县诚达汽车配件有限公司</t>
  </si>
  <si>
    <t>时红霞</t>
  </si>
  <si>
    <t>故城县县城广交区镇中路北棉厂东侧</t>
  </si>
  <si>
    <t>河北鑫赢机械制造有限公司</t>
  </si>
  <si>
    <t>李永岐</t>
  </si>
  <si>
    <t>河北天润橡塑制品有限公司</t>
  </si>
  <si>
    <t>邢志槐</t>
  </si>
  <si>
    <t>衡水路遥商贸有限公司</t>
  </si>
  <si>
    <t>郭欣</t>
  </si>
  <si>
    <t>衡水市开发区永兴西路1829号1幢4层404、406号</t>
  </si>
  <si>
    <t>河北百立成乐器制造有限公司</t>
  </si>
  <si>
    <t>范志华</t>
  </si>
  <si>
    <t>河北省衡水市武强县北代工业区</t>
  </si>
  <si>
    <t>衡水仁凯商贸有限公司</t>
  </si>
  <si>
    <t>王家欢</t>
  </si>
  <si>
    <t>衡水市桃城区榕花街161号滏兴园1幢1单元1111号</t>
  </si>
  <si>
    <t>衡水凯昌商贸有限公司</t>
  </si>
  <si>
    <t>李铁夯</t>
  </si>
  <si>
    <t>衡水市桃城区榕花街246号615房间</t>
  </si>
  <si>
    <t>衡水兴诚化工商贸有限公司</t>
  </si>
  <si>
    <t>李志忠</t>
  </si>
  <si>
    <t>河北大互电气设备有限公司</t>
  </si>
  <si>
    <t>李大松</t>
  </si>
  <si>
    <t>安平县瑞邦丝网制造有限公司</t>
  </si>
  <si>
    <t>马瑞环</t>
  </si>
  <si>
    <t>安平县东里屯村北１００米处</t>
  </si>
  <si>
    <t>故城县华斯毛皮制品有限公司</t>
  </si>
  <si>
    <t>13112606573008X</t>
  </si>
  <si>
    <t>刘双青</t>
  </si>
  <si>
    <t>故城县鑫暹电力设备销售有限公司</t>
  </si>
  <si>
    <t>崔厚义</t>
  </si>
  <si>
    <t>故城县郑口镇中华街中段西侧</t>
  </si>
  <si>
    <t>衡水金卓机械有限公司</t>
  </si>
  <si>
    <t>周国权</t>
  </si>
  <si>
    <t>河北省衡水市肖屯新村（原摩擦片院内）</t>
  </si>
  <si>
    <t>安平县振杰丝网制品有限公司</t>
  </si>
  <si>
    <t>杨威威</t>
  </si>
  <si>
    <t>安平县程油子乡张寨村村西50米处</t>
  </si>
  <si>
    <t>安平县思泉商贸有限公司</t>
  </si>
  <si>
    <t>赵腾</t>
  </si>
  <si>
    <t>安平县后赵疃村村东２０米处</t>
  </si>
  <si>
    <t>衡水瑞银方达精细化工有限公司</t>
  </si>
  <si>
    <t>沈志勇</t>
  </si>
  <si>
    <t>衡水康王医疗器械厂</t>
  </si>
  <si>
    <t>康梅华</t>
  </si>
  <si>
    <t>衡水滨湖新区魏屯镇齐官屯</t>
  </si>
  <si>
    <t>衡水泽昊钢结构有限公司</t>
  </si>
  <si>
    <t>河北省衡水市景县广川镇郑庄村</t>
  </si>
  <si>
    <t>安平县浩蓝丝网制品有限公司</t>
  </si>
  <si>
    <t>安平县南大良村东２００米处</t>
  </si>
  <si>
    <t>衡水富爱尔塑料包装材料有限公司</t>
  </si>
  <si>
    <t>李便荣</t>
  </si>
  <si>
    <t>安平县森源家具有限公司</t>
  </si>
  <si>
    <t>张红乐</t>
  </si>
  <si>
    <t>安平县黄城乡东黄城村村东300米处</t>
  </si>
  <si>
    <t>安平县华俊丝网制造有限公司</t>
  </si>
  <si>
    <t>佟术宝</t>
  </si>
  <si>
    <t>安平县北油子村东２００米处</t>
  </si>
  <si>
    <t>故城县广城毛皮制品有限公司</t>
  </si>
  <si>
    <t>王建生</t>
  </si>
  <si>
    <t>故城县郑口镇青年路西侧</t>
  </si>
  <si>
    <t>衡水丰优百商贸有限公司</t>
  </si>
  <si>
    <t>许敬坤</t>
  </si>
  <si>
    <t>衡水市桃城区金辉大厦246号6层615室</t>
  </si>
  <si>
    <t>衡水鸿硕科技股份有限公司</t>
  </si>
  <si>
    <t>河北省衡水市开发区新区六路北侧、新桥新路西侧</t>
  </si>
  <si>
    <t>衡水瑞铭橡塑制品有限公司</t>
  </si>
  <si>
    <t>景县杜桥镇工业区</t>
  </si>
  <si>
    <t>阜城县亿乐树脂有限公司</t>
  </si>
  <si>
    <t>孙保庆</t>
  </si>
  <si>
    <t>河北省衡水市阜城县县城工业区老西区</t>
  </si>
  <si>
    <t>冀州市圣芳工具厂</t>
  </si>
  <si>
    <t>王振芳</t>
  </si>
  <si>
    <t>衡水国兴塑业有限公司</t>
  </si>
  <si>
    <t>冀州市冀新东路１１１３号（河北明仁堂医药科技有限公司院内）</t>
  </si>
  <si>
    <t>衡水纳美进出口有限公司</t>
  </si>
  <si>
    <t>李兰根</t>
  </si>
  <si>
    <t>衡水市桃城区滏兴园1幢1单元912室</t>
  </si>
  <si>
    <t>安平县邦源丝网制品有限公司</t>
  </si>
  <si>
    <t>吴利捧</t>
  </si>
  <si>
    <t>安平县西会沃村村北１００米处</t>
  </si>
  <si>
    <t>河北寰宇橡胶科技有限公司</t>
  </si>
  <si>
    <t>高凤涛</t>
  </si>
  <si>
    <t>武邑县循环经济园区106国道东侧</t>
  </si>
  <si>
    <t>故城县鑫晟金属压延加工有限公司</t>
  </si>
  <si>
    <t>陈华令</t>
  </si>
  <si>
    <t>冀州市鑫诚传动机械有限公司</t>
  </si>
  <si>
    <t>冀州市冀州镇酒杨村</t>
  </si>
  <si>
    <t>阜城县金益粮油贸易有限公司</t>
  </si>
  <si>
    <t>李红东</t>
  </si>
  <si>
    <t>河北省衡水市阜城县蒋坊乡蒋坊街</t>
  </si>
  <si>
    <t>冀州市鑫德信矿山设备制造有限公司</t>
  </si>
  <si>
    <t>李长奎</t>
  </si>
  <si>
    <t>衡水天威润滑油商贸有限公司</t>
  </si>
  <si>
    <t>任荣</t>
  </si>
  <si>
    <t>衡水市桃城区人民东路１３８８号（第三运输公司楼下）</t>
  </si>
  <si>
    <t>安平县威禾丝网制品有限公司</t>
  </si>
  <si>
    <t>李冀栋</t>
  </si>
  <si>
    <t>安平县台城村北５００米处</t>
  </si>
  <si>
    <t>安平县鹏澳金属丝网制品有限公司</t>
  </si>
  <si>
    <t>马如义</t>
  </si>
  <si>
    <t>安平县马店镇辛店村南５００米</t>
  </si>
  <si>
    <t>故城县北洋毛皮制品有限公司</t>
  </si>
  <si>
    <t>王运海</t>
  </si>
  <si>
    <t>故城县鹏磊毛皮制品有限公司</t>
  </si>
  <si>
    <t>于福华</t>
  </si>
  <si>
    <t>故城县郑口镇广交区邢德路北侧</t>
  </si>
  <si>
    <t>武强县艾立卡乐器有限公司</t>
  </si>
  <si>
    <t>王永臣</t>
  </si>
  <si>
    <t>河北省衡水市武强县工业园区</t>
  </si>
  <si>
    <t>安平县联诺金属丝网制品有限公司</t>
  </si>
  <si>
    <t>王爱朝</t>
  </si>
  <si>
    <t>安平县北新南道９８号丝网城Ａ区２号楼１１号</t>
  </si>
  <si>
    <t>安平县展诚丝网制品厂</t>
  </si>
  <si>
    <t>131125L58132770</t>
  </si>
  <si>
    <t>刘永照</t>
  </si>
  <si>
    <t>安平县北张沃村２４５号</t>
  </si>
  <si>
    <t>冀州市隆盛涂料有限公司</t>
  </si>
  <si>
    <t>任清庄</t>
  </si>
  <si>
    <t>冀州市滏阳东路南侧（冀州市任远生物化工有限责任公司院内）</t>
  </si>
  <si>
    <t>阜城县盈华纺织厂</t>
  </si>
  <si>
    <t>申素珍</t>
  </si>
  <si>
    <t>河北省衡水市阜城县阜城镇衡通大街路东</t>
  </si>
  <si>
    <t>衡水益宇商贸有限公司</t>
  </si>
  <si>
    <t>张霄</t>
  </si>
  <si>
    <t>衡水市桃城区庆丰南街456号商业1-2层</t>
  </si>
  <si>
    <t>衡水威宝汽车销售服务有限公司</t>
  </si>
  <si>
    <t>李岩</t>
  </si>
  <si>
    <t>河北省衡水胜利西路２５８９号（创业服务中心）</t>
  </si>
  <si>
    <t>衡水市新威汽车商贸有限责任公司</t>
  </si>
  <si>
    <t>梁永涛</t>
  </si>
  <si>
    <t>河北省衡水胜利西路２５８９号（创业中心）</t>
  </si>
  <si>
    <t>深州市昊瑞丝网制品有限公司</t>
  </si>
  <si>
    <t>韩保华</t>
  </si>
  <si>
    <t>深州市唐奉镇黄疃村西北角</t>
  </si>
  <si>
    <t>河北森悦贸易有限公司</t>
  </si>
  <si>
    <t>河北省衡水市深州市贸易城永安大街9-6号</t>
  </si>
  <si>
    <t>衡水强维纤维制品有限公司</t>
  </si>
  <si>
    <t>耿永华</t>
  </si>
  <si>
    <t>河北省衡水市饶阳县五公镇南善村４区３７号</t>
  </si>
  <si>
    <t>饶阳县建吕铁路器材有限公司</t>
  </si>
  <si>
    <t>纪文理</t>
  </si>
  <si>
    <t>河北省衡水市饶阳县五公镇北官庄村一区５７号</t>
  </si>
  <si>
    <t>衡水福参商贸有限公司</t>
  </si>
  <si>
    <t>13110206700783X</t>
  </si>
  <si>
    <t>史瑞存</t>
  </si>
  <si>
    <t>衡水市桃城区和平东路28号（金通写字楼308室）</t>
  </si>
  <si>
    <t>河北自一方家具有限公司</t>
  </si>
  <si>
    <t>李开新</t>
  </si>
  <si>
    <t>武邑县循环经济园区学苑路北侧</t>
  </si>
  <si>
    <t>131125L60716070</t>
  </si>
  <si>
    <t>何树墩</t>
  </si>
  <si>
    <t>衡水华冠防冻液制品有限公司</t>
  </si>
  <si>
    <t>王娟</t>
  </si>
  <si>
    <t>河北省衡水市景县杜桥镇申庄村</t>
  </si>
  <si>
    <t>冀州市双马橡胶商贸有限公司</t>
  </si>
  <si>
    <t>13118130802042X</t>
  </si>
  <si>
    <t>李凡乐</t>
  </si>
  <si>
    <t>河北省衡水市冀州市冀新东路兴华东市场</t>
  </si>
  <si>
    <t>衡水博兴金属制品贸易有限公司</t>
  </si>
  <si>
    <t>蔡丽平</t>
  </si>
  <si>
    <t>河北省衡水市桃城区中华大街西侧、新华路北侧尚城国际2幢19层1904室</t>
  </si>
  <si>
    <t>故城县朋阳毛皮制品有限公司</t>
  </si>
  <si>
    <t>13112630814713X</t>
  </si>
  <si>
    <t>王玉水</t>
  </si>
  <si>
    <t>衡水老白干品牌管理有限公司</t>
  </si>
  <si>
    <t>衡水振华新路、耿家村ZB——0001号5幢1-3层</t>
  </si>
  <si>
    <t>安平县隆展金属丝网制品有限公司</t>
  </si>
  <si>
    <t>张中显</t>
  </si>
  <si>
    <t>安平县邢郭庄村北３００米处</t>
  </si>
  <si>
    <t>河北毛毛秸秆加工有限公司</t>
  </si>
  <si>
    <t>崔恒印</t>
  </si>
  <si>
    <t>河北省衡水市深州市深州镇杨家庄村５０号</t>
  </si>
  <si>
    <t>冀州市翔跃底盘配件有限公司</t>
  </si>
  <si>
    <t>王海涛</t>
  </si>
  <si>
    <t>冀州市码头李镇桥西(冀州市红星机械配件厂院内)</t>
  </si>
  <si>
    <t>衡水市红旗大街西侧、休闲广场北侧中央花园6幢5层057、058、059、063、064号</t>
  </si>
  <si>
    <t>衡水嘉诚工程橡塑有限公司</t>
  </si>
  <si>
    <t>赵永谦</t>
  </si>
  <si>
    <t>衡水滨湖新区彭杜乡赵辛庄</t>
  </si>
  <si>
    <t>枣强县锦达玻纤制品有限公司</t>
  </si>
  <si>
    <t>吕晓明</t>
  </si>
  <si>
    <t>枣强县东外环北路路西</t>
  </si>
  <si>
    <t>故城县亮诚毛皮鞣制有限公司</t>
  </si>
  <si>
    <t>翟海亮</t>
  </si>
  <si>
    <t>故城县佳业毛皮制品有限公司</t>
  </si>
  <si>
    <t>高金肖</t>
  </si>
  <si>
    <t>河北冠烽橡胶科技有限公司</t>
  </si>
  <si>
    <t>刘春艳</t>
  </si>
  <si>
    <t>景县留府乡留龙路东韩黄村西</t>
  </si>
  <si>
    <t>景县景通管业有限公司</t>
  </si>
  <si>
    <t>13112706704442X</t>
  </si>
  <si>
    <t>姚鹏</t>
  </si>
  <si>
    <t>河北省衡水市景县北留智镇后于家村</t>
  </si>
  <si>
    <t>衡水嘉洲商贸有限公司</t>
  </si>
  <si>
    <t>张微</t>
  </si>
  <si>
    <t>衡水市桃城区人民西路818号E区中心商场第三、四层（大陆裕丰广场）</t>
  </si>
  <si>
    <t>衡水建国建筑安装工程有限公司</t>
  </si>
  <si>
    <t>王雪成</t>
  </si>
  <si>
    <t>衡水三步商贸有限公司</t>
  </si>
  <si>
    <t>宁小伟</t>
  </si>
  <si>
    <t>衡水市桃城区人民路北庆丰街东盛世桃城18栋1-2层14号</t>
  </si>
  <si>
    <t>衡水华辰电子科技有限公司</t>
  </si>
  <si>
    <t>陈光</t>
  </si>
  <si>
    <t>衡水市桃城区胜利西路12号腾达公寓1幢1单元801室</t>
  </si>
  <si>
    <t>冀州市同源机械配件有限责任公司</t>
  </si>
  <si>
    <t>13118106704805X</t>
  </si>
  <si>
    <t>王恒林</t>
  </si>
  <si>
    <t>冀州市嘉润复合材料有限公司</t>
  </si>
  <si>
    <t>13118106701559X</t>
  </si>
  <si>
    <t>衡水麻森碳业有限公司</t>
  </si>
  <si>
    <t>林子波</t>
  </si>
  <si>
    <t>河北省衡水市桃城区肃衡路东大麻森与焦麻森交界处路南</t>
  </si>
  <si>
    <t>河北冀鳌玻璃钢制品有限公司</t>
  </si>
  <si>
    <t>13112106701663X</t>
  </si>
  <si>
    <t>张世永</t>
  </si>
  <si>
    <t>河北省衡水市枣强县枣强镇门庄工业区</t>
  </si>
  <si>
    <t>故城县元泰棉业有限公司</t>
  </si>
  <si>
    <t>丁维召</t>
  </si>
  <si>
    <t>故城县军屯镇胡官屯村</t>
  </si>
  <si>
    <t>冀州市顺昌橡塑制品有限公司</t>
  </si>
  <si>
    <t>王晓余</t>
  </si>
  <si>
    <t>衡水东辉生物科技有限公司</t>
  </si>
  <si>
    <t>任丽新</t>
  </si>
  <si>
    <t>衡水市桃城区赵圈镇后铺村</t>
  </si>
  <si>
    <t>衡水邦鑫钢材贸易有限公司</t>
  </si>
  <si>
    <t>李博然</t>
  </si>
  <si>
    <t>衡水市桃城区郑家河沿镇南沼村</t>
  </si>
  <si>
    <t>河北盈亿炊具有限公司</t>
  </si>
  <si>
    <t>大子文乡张舍村村北４５０米处</t>
  </si>
  <si>
    <t>冀州市意达联轴器厂</t>
  </si>
  <si>
    <t>司文西</t>
  </si>
  <si>
    <t>冀州市徐庄乡堤里王村</t>
  </si>
  <si>
    <t>安平县天派金属材料贸易有限公司</t>
  </si>
  <si>
    <t>李占优</t>
  </si>
  <si>
    <t>安平县北新大道与和平街交叉口（领超国际商务中心办公楼４０８号）</t>
  </si>
  <si>
    <t>衡水智康商贸有限公司</t>
  </si>
  <si>
    <t>张桂方</t>
  </si>
  <si>
    <t>河北省衡水市枣强县东环北路</t>
  </si>
  <si>
    <t>故城县利达切削工具制造有限公司</t>
  </si>
  <si>
    <t>宋风雨</t>
  </si>
  <si>
    <t>故城县军屯镇王行仗村</t>
  </si>
  <si>
    <t>冀州市宏业农副产品有限公司</t>
  </si>
  <si>
    <t>陈新根</t>
  </si>
  <si>
    <t>安平县合荣丝网制品有限公司</t>
  </si>
  <si>
    <t>赵希</t>
  </si>
  <si>
    <t>安平县南张沃村西１００米处</t>
  </si>
  <si>
    <t>安平县东诺丝网制品有限公司</t>
  </si>
  <si>
    <t>13112506810472X</t>
  </si>
  <si>
    <t>程冬</t>
  </si>
  <si>
    <t>安平县郭屯村西北２００米</t>
  </si>
  <si>
    <t>枣强县龙腾电控设备有限公司</t>
  </si>
  <si>
    <t>赵玉景</t>
  </si>
  <si>
    <t>河北省衡水市枣强县郑昔路南门庄</t>
  </si>
  <si>
    <t>安平县飞驰金属丝网制品有限公司</t>
  </si>
  <si>
    <t>马爱红</t>
  </si>
  <si>
    <t>安平县杨马庄村西３００米处</t>
  </si>
  <si>
    <t>安平县卓鹏商贸有限公司</t>
  </si>
  <si>
    <t>13112506811782X</t>
  </si>
  <si>
    <t>杜朝辉</t>
  </si>
  <si>
    <t>安平县中心路88号</t>
  </si>
  <si>
    <t>武邑海兴服饰有限公司</t>
  </si>
  <si>
    <t>马杰荣</t>
  </si>
  <si>
    <t>武邑县赵桥镇赵东村</t>
  </si>
  <si>
    <t>安平县康贺丝网制造有限公司</t>
  </si>
  <si>
    <t>13112506337021X</t>
  </si>
  <si>
    <t>刘小垒</t>
  </si>
  <si>
    <t>安平县东黄城村村东５００米处</t>
  </si>
  <si>
    <t>河北畅特丝网制造有限公司</t>
  </si>
  <si>
    <t>13112506703183X</t>
  </si>
  <si>
    <t>高丰</t>
  </si>
  <si>
    <t>安平县南张沃村村南３００米处</t>
  </si>
  <si>
    <t>衡水永元金属丝网制品有限公司</t>
  </si>
  <si>
    <t>张志芳</t>
  </si>
  <si>
    <t>衡水兴邦工程橡胶科技有限公司</t>
  </si>
  <si>
    <t>王防洪</t>
  </si>
  <si>
    <t>衡水滨湖新区彭杜乡南王庄村</t>
  </si>
  <si>
    <t>衡水亿邦贸易有限公司</t>
  </si>
  <si>
    <t>张月</t>
  </si>
  <si>
    <t>河北丰泰自动化设备科技有限公司</t>
  </si>
  <si>
    <t>董婷</t>
  </si>
  <si>
    <t>河北省衡水市饶阳县王同岳乡马长屯村兴盛路８号北区</t>
  </si>
  <si>
    <t>故城县德义信机械设备有限公司</t>
  </si>
  <si>
    <t>李承林</t>
  </si>
  <si>
    <t>故城县县城宏声区青年路北首路东</t>
  </si>
  <si>
    <t>冀州市智汇通五金进出口贸易有限公司</t>
  </si>
  <si>
    <t>刘桂红</t>
  </si>
  <si>
    <t>冀州市长安路</t>
  </si>
  <si>
    <t>故城县众德毛皮制品有限公司</t>
  </si>
  <si>
    <t>王红梅</t>
  </si>
  <si>
    <t>衡水市桃城区鸿达机床加工部</t>
  </si>
  <si>
    <t>李红亮</t>
  </si>
  <si>
    <t>桃城区衡德路路南北仁新村</t>
  </si>
  <si>
    <t>冀州市禹王机械厂</t>
  </si>
  <si>
    <t>高忠仁</t>
  </si>
  <si>
    <t>冀州市西王镇高田村</t>
  </si>
  <si>
    <t>衡水锦昌橡塑制品有限公司</t>
  </si>
  <si>
    <t>李楠</t>
  </si>
  <si>
    <t>衡水市桃城区衡武连接线以西，大夏寨村东ZB-0001号3栋1层</t>
  </si>
  <si>
    <t>衡水瑞鼎化工贸易有限公司</t>
  </si>
  <si>
    <t>郑珊娜</t>
  </si>
  <si>
    <t>河北省衡水市武邑县循环经济园区冀衡路９号（衡水凯亚化工有限公司院内）</t>
  </si>
  <si>
    <t>衡水坤腾橡塑制品有限公司</t>
  </si>
  <si>
    <t>韩喜峰</t>
  </si>
  <si>
    <t>衡水滨湖新区彭杜乡韩赵常村</t>
  </si>
  <si>
    <t>衡水川洋商贸有限责任公司</t>
  </si>
  <si>
    <t>13111106812312X</t>
  </si>
  <si>
    <t>刘万春</t>
  </si>
  <si>
    <t>河北省衡水市和平西路肖家屯新村（原摩擦片厂院内）</t>
  </si>
  <si>
    <t>枣强县胜策皮草有限公司</t>
  </si>
  <si>
    <t>高淼</t>
  </si>
  <si>
    <t>枣强县大营镇邢德路北皮毛大世界南</t>
  </si>
  <si>
    <t>故城县衡德工业园山水大街加油站</t>
  </si>
  <si>
    <t>故城县衡德工业园山水大街北首东侧</t>
  </si>
  <si>
    <t>衡水四通工程橡塑有限公司</t>
  </si>
  <si>
    <t>谈会德</t>
  </si>
  <si>
    <t>枣强县冀枣燃料有限公司</t>
  </si>
  <si>
    <t>孙立梅</t>
  </si>
  <si>
    <t>枣强镇邱庄村西</t>
  </si>
  <si>
    <t>衡水开隆食品商贸有限公司</t>
  </si>
  <si>
    <t>安民双</t>
  </si>
  <si>
    <t>河北省衡水市桃城区何家庄乡仲代村（问津北街金泽冷库）</t>
  </si>
  <si>
    <t>衡水博海化工科技有限公司</t>
  </si>
  <si>
    <t>衡水市桃城区永安东路２８８号盛世华庭１－２－６０２房间</t>
  </si>
  <si>
    <t>安平县铭赛丝网制品有限公司</t>
  </si>
  <si>
    <t>边欣淼</t>
  </si>
  <si>
    <t>安平县曹庄村北５０米处</t>
  </si>
  <si>
    <t>河北沁朗交通安全设施有限公司</t>
  </si>
  <si>
    <t>刘航</t>
  </si>
  <si>
    <t>安平县政宣村村南１００米处</t>
  </si>
  <si>
    <t>安平县海唐丝网制造有限公司</t>
  </si>
  <si>
    <t>张亚祥</t>
  </si>
  <si>
    <t>安平县东黄城村西１００米处</t>
  </si>
  <si>
    <t>阜城县鹏兴铸造厂</t>
  </si>
  <si>
    <t>周鹏</t>
  </si>
  <si>
    <t>河北霄鹏起重设备有限公司</t>
  </si>
  <si>
    <t>王玉兰</t>
  </si>
  <si>
    <t>河北省衡水市大麻森乡赵家屯村</t>
  </si>
  <si>
    <t>衡水嘉信橡胶制品有限公司</t>
  </si>
  <si>
    <t>罗建群</t>
  </si>
  <si>
    <t>河北省衡水市桃城区彭杜乡善官村</t>
  </si>
  <si>
    <t>安平县鑫建汽车配件制造有限公司</t>
  </si>
  <si>
    <t>韩金玲</t>
  </si>
  <si>
    <t>安平县马店镇柏林村村南５００米处</t>
  </si>
  <si>
    <t>故城县东旭纺织制品有限公司</t>
  </si>
  <si>
    <t>王留虎</t>
  </si>
  <si>
    <t>衡水衡通工程材料有限公司</t>
  </si>
  <si>
    <t>滕志栋</t>
  </si>
  <si>
    <t>河北省衡水市武邑县循环经济园区文昌街西侧（武邑县鑫泰包装厂院内）</t>
  </si>
  <si>
    <t>安平县鑫格丝网制造有限公司</t>
  </si>
  <si>
    <t>张树稳</t>
  </si>
  <si>
    <t>安平县院西村南200米处</t>
  </si>
  <si>
    <t>深州市宏润达商品混凝土有限公司</t>
  </si>
  <si>
    <t>尚秀社</t>
  </si>
  <si>
    <t>河北省衡水市深州市赵八庄路段保衡路东侧</t>
  </si>
  <si>
    <t>河北宜标交通安全设施有限公司</t>
  </si>
  <si>
    <t>张凤菊</t>
  </si>
  <si>
    <t>河北省衡水市饶阳县王同岳乡马长屯村正港路３２号</t>
  </si>
  <si>
    <t>景县德霖管业有限公司</t>
  </si>
  <si>
    <t>辛秀奎</t>
  </si>
  <si>
    <t>河北省衡水市景县景州镇赵楼</t>
  </si>
  <si>
    <t>衡水创正金属制品贸易有限公司</t>
  </si>
  <si>
    <t>李立站</t>
  </si>
  <si>
    <t>衡水市桃城区站前路北侧11幢3-102室</t>
  </si>
  <si>
    <t>冀州市润德橡胶有限公司</t>
  </si>
  <si>
    <t>赵娇玲</t>
  </si>
  <si>
    <t>冀州市冀州镇李桃村</t>
  </si>
  <si>
    <t>武强县博鑫塑业有限公司</t>
  </si>
  <si>
    <t>程立博</t>
  </si>
  <si>
    <t>武强县孙庄乡皇甫村</t>
  </si>
  <si>
    <t>安平县吉富金属丝网制品有限公司</t>
  </si>
  <si>
    <t>袁会君</t>
  </si>
  <si>
    <t>安平县东两洼村村东５０米处</t>
  </si>
  <si>
    <t>故城县祥益毛皮制品有限公司</t>
  </si>
  <si>
    <t>13112606940402X</t>
  </si>
  <si>
    <t>杨英辉</t>
  </si>
  <si>
    <t>故城县郑口镇顺达路香湖美地２０号</t>
  </si>
  <si>
    <t>冀州市锦兴制衣厂</t>
  </si>
  <si>
    <t>王优良</t>
  </si>
  <si>
    <t>冀州市迎宾市场光荣巷58号</t>
  </si>
  <si>
    <t>枣强县瑟可赛斯皮草有限公司</t>
  </si>
  <si>
    <t>13112106941915X</t>
  </si>
  <si>
    <t>张俊景</t>
  </si>
  <si>
    <t>武邑县华顺感光材料厂</t>
  </si>
  <si>
    <t>131122L60073677</t>
  </si>
  <si>
    <t>徐志平</t>
  </si>
  <si>
    <t>河北省衡水市武邑县韩庄镇工业区</t>
  </si>
  <si>
    <t>安平县柯澳金属丝网制品有限公司</t>
  </si>
  <si>
    <t>王明召</t>
  </si>
  <si>
    <t>安平县河漕村村东３００米处</t>
  </si>
  <si>
    <t>安平县恒沃金属丝网制品有限公司</t>
  </si>
  <si>
    <t>高亚冲</t>
  </si>
  <si>
    <t>安平县河漕村村东５００米处</t>
  </si>
  <si>
    <t>衡水琨通商贸有限公司</t>
  </si>
  <si>
    <t>宋敏</t>
  </si>
  <si>
    <t>衡水市桃城区建设大街９０号</t>
  </si>
  <si>
    <t>故城县慧德毛皮制品有限公司</t>
  </si>
  <si>
    <t>路士果</t>
  </si>
  <si>
    <t>景县晶宇橡塑制品有限公司</t>
  </si>
  <si>
    <t>齐鹏鹏</t>
  </si>
  <si>
    <t>河北省衡水市景县衡德工业园</t>
  </si>
  <si>
    <t>枣强县鹏辉电力安装有限公司</t>
  </si>
  <si>
    <t>高敏</t>
  </si>
  <si>
    <t>河北省衡水市枣强县胜利北路１８４号</t>
  </si>
  <si>
    <t>衡水天润化工科技有限公司</t>
  </si>
  <si>
    <t>崔巧惠</t>
  </si>
  <si>
    <t>河北省衡水市桃城区北方工业基地冀衡大道南侧三号路西侧</t>
  </si>
  <si>
    <t>衡水恒泰脚轮有限公司</t>
  </si>
  <si>
    <t>王橐</t>
  </si>
  <si>
    <t>河北洁绿木制品有限公司</t>
  </si>
  <si>
    <t>庞文彬</t>
  </si>
  <si>
    <t>故城县坊庄工业区</t>
  </si>
  <si>
    <t>衡水祥鑫预应力锚具有限公司</t>
  </si>
  <si>
    <t>魏红雨</t>
  </si>
  <si>
    <t>河北美神种猪育种有限公司</t>
  </si>
  <si>
    <t>阳强</t>
  </si>
  <si>
    <t>河北省衡水市武邑县赵桥镇张士军村</t>
  </si>
  <si>
    <t>饶阳县煦阳锅炉制造有限公司</t>
  </si>
  <si>
    <t>13112406943662X</t>
  </si>
  <si>
    <t>李兵旭</t>
  </si>
  <si>
    <t>饶阳县王同岳乡马长屯村北（正港路北侧）</t>
  </si>
  <si>
    <t>景县新纪元制衣有限公司</t>
  </si>
  <si>
    <t>河北省衡水市景县梁集乡小米村</t>
  </si>
  <si>
    <t>故城县富恒毛皮制品有限公司</t>
  </si>
  <si>
    <t>张小飞</t>
  </si>
  <si>
    <t>景县景宏环保设备有限公司</t>
  </si>
  <si>
    <t>王永庆</t>
  </si>
  <si>
    <t>河北省衡水市景县开发区东区</t>
  </si>
  <si>
    <t>河北康盛农业科技有限公司</t>
  </si>
  <si>
    <t>杜翠翠</t>
  </si>
  <si>
    <t>衡水经济开发区滏阳四路以西、新区八路以南</t>
  </si>
  <si>
    <t>安平县鑫拓金属制品有限公司</t>
  </si>
  <si>
    <t>杜春晓</t>
  </si>
  <si>
    <t>安平县东河桥村东北（新保衡路西侧）</t>
  </si>
  <si>
    <t>衡水祥瑞金属制品有限公司</t>
  </si>
  <si>
    <t>陈广伟</t>
  </si>
  <si>
    <t>河北省衡水市桃城区邓家庄乡大葛村</t>
  </si>
  <si>
    <t>河北越奥环保设备有限公司</t>
  </si>
  <si>
    <t>13110206940883X</t>
  </si>
  <si>
    <t>彭莉</t>
  </si>
  <si>
    <t>衡水市桃城区人民路丁字胡同临街３层１３２房号</t>
  </si>
  <si>
    <t>冀州市佳鹏钢材经销处</t>
  </si>
  <si>
    <t>徐金水</t>
  </si>
  <si>
    <t>冀州市恒丰建材有限公司</t>
  </si>
  <si>
    <t>冀州市西王镇东罗口村</t>
  </si>
  <si>
    <t>衡水市桃城区顺达农机修理厂</t>
  </si>
  <si>
    <t>靳万顺</t>
  </si>
  <si>
    <t>胜利东路2369号</t>
  </si>
  <si>
    <t>河北百恒机械设备有限公司</t>
  </si>
  <si>
    <t>王之所</t>
  </si>
  <si>
    <t>枣强县崔工业园区</t>
  </si>
  <si>
    <t>安平县九鑫过滤网业有限公司</t>
  </si>
  <si>
    <t>苑六圈</t>
  </si>
  <si>
    <t>安平县三阳五金丝网厂</t>
  </si>
  <si>
    <t>131125L18136152</t>
  </si>
  <si>
    <t>许冬冬</t>
  </si>
  <si>
    <t>衡水安平县郭西村</t>
  </si>
  <si>
    <t>泰华维康医药科技有限公司</t>
  </si>
  <si>
    <t>李春岗</t>
  </si>
  <si>
    <t>衡水伟源电气设备有限公司</t>
  </si>
  <si>
    <t>衡水衡武连接线以西、大夏寨村东ZB-0001号2栋1-5层</t>
  </si>
  <si>
    <t>河北瑞锦线缆有限公司</t>
  </si>
  <si>
    <t>河北省衡水市饶阳县五公镇邹村四区６６号</t>
  </si>
  <si>
    <t>景县昊森木业有限公司</t>
  </si>
  <si>
    <t>13112706167739X</t>
  </si>
  <si>
    <t>贾新军</t>
  </si>
  <si>
    <t>河北省衡水市景县广川镇前庄村</t>
  </si>
  <si>
    <t>冀州市经纬玻纤制品有限公司</t>
  </si>
  <si>
    <t>白秦兰</t>
  </si>
  <si>
    <t>冀州市徐庄乡付水店村</t>
  </si>
  <si>
    <t>安平县凯畅丝网制品有限公司</t>
  </si>
  <si>
    <t>付亚南</t>
  </si>
  <si>
    <t>安平县保衡路西宗庄村西（北新大道西侧）</t>
  </si>
  <si>
    <t>深州市丽媛服饰有限公司</t>
  </si>
  <si>
    <t>王闯</t>
  </si>
  <si>
    <t>河北省衡水市深州市王家井（仁和兴服饰公司院内）</t>
  </si>
  <si>
    <t>安平县东发纺织有限公司</t>
  </si>
  <si>
    <t>龚志强</t>
  </si>
  <si>
    <t>安平县西寨子村西北２００米处</t>
  </si>
  <si>
    <t>安平县嘉霖丝网制造有限公司</t>
  </si>
  <si>
    <t>李跃华</t>
  </si>
  <si>
    <t>安平县大子文乡马江村东８００米处</t>
  </si>
  <si>
    <t>衡水景康医疗器械有限公司</t>
  </si>
  <si>
    <t>张孟启</t>
  </si>
  <si>
    <t>安平县北新南道茂林胡同９号</t>
  </si>
  <si>
    <t>衡水优汉化工有限公司</t>
  </si>
  <si>
    <t>汪海军</t>
  </si>
  <si>
    <t>衡水市桃城区邓家庄乡梁家庄村北</t>
  </si>
  <si>
    <t>河北政硕建材有限公司</t>
  </si>
  <si>
    <t>樊丽华</t>
  </si>
  <si>
    <t>衡水鑫特过滤设备有限公司</t>
  </si>
  <si>
    <t>刘文霞</t>
  </si>
  <si>
    <t>衡水市滏阳四路东侧新区七路北侧ZB-0001号7幢1层</t>
  </si>
  <si>
    <t>枣强县正弘皮草有限公司</t>
  </si>
  <si>
    <t>宋金凤</t>
  </si>
  <si>
    <t>河北省衡水市枣强县新屯乡张村</t>
  </si>
  <si>
    <t>安平县陆泽金属丝网制品有限公司</t>
  </si>
  <si>
    <t>陈旭光</t>
  </si>
  <si>
    <t>安平县河村村东１５００米处（保衡路东）</t>
  </si>
  <si>
    <t>安平县尚宏丝网制品有限公司</t>
  </si>
  <si>
    <t>安平县工业园区１－０５号</t>
  </si>
  <si>
    <t>故城县质信毛皮制品有限公司</t>
  </si>
  <si>
    <t>张忠志</t>
  </si>
  <si>
    <t>武强县联创科技发展有限公司</t>
  </si>
  <si>
    <t>武强县新建路21号</t>
  </si>
  <si>
    <t>枣强县易发三环塑胶有限公司</t>
  </si>
  <si>
    <t>马延国</t>
  </si>
  <si>
    <t>河北省衡水市枣强县杜烟村</t>
  </si>
  <si>
    <t>河北富汇电气设备有限公司</t>
  </si>
  <si>
    <t>沈云芳</t>
  </si>
  <si>
    <t>武强县周窝镇董庄工业区</t>
  </si>
  <si>
    <t>安平县烨特矿山设备配件有限公司</t>
  </si>
  <si>
    <t>王会强</t>
  </si>
  <si>
    <t>安平县徐张屯村村北３０米处</t>
  </si>
  <si>
    <t>故城县庆佳毛皮制品有限公司</t>
  </si>
  <si>
    <t>周清河</t>
  </si>
  <si>
    <t>故城县新开区大马庄村</t>
  </si>
  <si>
    <t>衡水鼎祥机械设备科技有限公司</t>
  </si>
  <si>
    <t>吴鹏</t>
  </si>
  <si>
    <t>衡水市桃城区南华街5条17号</t>
  </si>
  <si>
    <t>安平县广特丝网制品有限公司</t>
  </si>
  <si>
    <t>安平县西赵庄村西１００米处</t>
  </si>
  <si>
    <t>衡水中册脚轮有限公司</t>
  </si>
  <si>
    <t>韩景政</t>
  </si>
  <si>
    <t>衡水滨湖新区彭杜乡韩赵村北</t>
  </si>
  <si>
    <t>饶阳县耀祥拔丝厂</t>
  </si>
  <si>
    <t>鲁杨杨</t>
  </si>
  <si>
    <t>河北省衡水市饶阳县王同岳乡马长屯村兴盛路１５号</t>
  </si>
  <si>
    <t>冀州市得通机械厂</t>
  </si>
  <si>
    <t>冀州市朝阳大街东侧</t>
  </si>
  <si>
    <t>安平县普茂丝网制品有限公司</t>
  </si>
  <si>
    <t>王祥宇</t>
  </si>
  <si>
    <t>安平县赵院村村南５００米处</t>
  </si>
  <si>
    <t>河北坤腾耐磨材料有限公司</t>
  </si>
  <si>
    <t>阜城宝宇机械制造有限公司</t>
  </si>
  <si>
    <t>13112806944577X</t>
  </si>
  <si>
    <t>李洪泰</t>
  </si>
  <si>
    <t>河北省衡水市阜城县经济开发区北区（运河新区）</t>
  </si>
  <si>
    <t>河北磐基铝线材有限公司</t>
  </si>
  <si>
    <t>13118207082681X</t>
  </si>
  <si>
    <t>贾豆豆</t>
  </si>
  <si>
    <t>河北省衡水市深州市兵曹乡工业园区路通驾校北邻</t>
  </si>
  <si>
    <t>安平县蓝光丝网制品有限公司</t>
  </si>
  <si>
    <t>13112507081638X</t>
  </si>
  <si>
    <t>张彦朋</t>
  </si>
  <si>
    <t>安平县东黄城乡徐张屯村南２００米处</t>
  </si>
  <si>
    <t>衡水美图广告装饰工程有限责任公司</t>
  </si>
  <si>
    <t>吕英芬</t>
  </si>
  <si>
    <t>衡水市桃城区中华南大街695号鼎泰家园2幢1-3层132号门店</t>
  </si>
  <si>
    <t>河北凯瑞特燃气设备有限公司</t>
  </si>
  <si>
    <t>黄青伟</t>
  </si>
  <si>
    <t>枣强县祥辉皮草有限公司</t>
  </si>
  <si>
    <t>边祥辉</t>
  </si>
  <si>
    <t>河北省衡水市枣强县大营镇开发区北头路东</t>
  </si>
  <si>
    <t>衡水鸿荣创展泵业设备有限公司</t>
  </si>
  <si>
    <t>河北省衡水市桃城区赵家圈镇赵家圈村</t>
  </si>
  <si>
    <t>衡水圣亚服饰有限公司</t>
  </si>
  <si>
    <t>13111107082673X</t>
  </si>
  <si>
    <t>陈志越</t>
  </si>
  <si>
    <t>河北省衡水市经济开发区邢团马村</t>
  </si>
  <si>
    <t>衡水润丰燃气设备有限公司</t>
  </si>
  <si>
    <t>13112106940023X</t>
  </si>
  <si>
    <t>深州市鑫驰塑料袋加工厂</t>
  </si>
  <si>
    <t>131182L60715297</t>
  </si>
  <si>
    <t>高清池</t>
  </si>
  <si>
    <t>河北省衡水市深州市王家井村</t>
  </si>
  <si>
    <t>衡水市天益化工销售有限公司</t>
  </si>
  <si>
    <t>解玉书</t>
  </si>
  <si>
    <t>武强镇振兴路</t>
  </si>
  <si>
    <t>衡水天王家电贸易有限公司</t>
  </si>
  <si>
    <t>张赞华</t>
  </si>
  <si>
    <t>桃城区新华西路245号1幢1-2层西起第四套</t>
  </si>
  <si>
    <t>衡水亚境工程橡塑有限公司</t>
  </si>
  <si>
    <t>韩海明</t>
  </si>
  <si>
    <t>衡水鹏淼塑料包装有限公司</t>
  </si>
  <si>
    <t>郝振刚</t>
  </si>
  <si>
    <t>河北省衡水市阜城县工业开发区北区</t>
  </si>
  <si>
    <t>衡水百玉缘商贸有限公司</t>
  </si>
  <si>
    <t>刘业鹏</t>
  </si>
  <si>
    <t>河北省衡水市桃城区和平西路南宝云街１１号商业门店</t>
  </si>
  <si>
    <t>安平县兴澳五金丝网厂</t>
  </si>
  <si>
    <t>131125L50879212</t>
  </si>
  <si>
    <t>衡水安平县徐张屯</t>
  </si>
  <si>
    <t>安平县泰邦丝网制造有限公司</t>
  </si>
  <si>
    <t>佟阳</t>
  </si>
  <si>
    <t>安平县大河庄乡东羽林村东100米处</t>
  </si>
  <si>
    <t>深州市信邦商贸有限公司</t>
  </si>
  <si>
    <t>高建席</t>
  </si>
  <si>
    <t>河北省衡水市深州市北溪村乡东沿湾村南</t>
  </si>
  <si>
    <t>衡水百隆化工贸易有限公司</t>
  </si>
  <si>
    <t>13110207206162X</t>
  </si>
  <si>
    <t>李世影</t>
  </si>
  <si>
    <t>衡水市桃城区橡胶城8区20号</t>
  </si>
  <si>
    <t>衡水东兴建材商贸有限公司</t>
  </si>
  <si>
    <t>刘青</t>
  </si>
  <si>
    <t>衡水北外环以南、问津街以西ZB-0001号1幢1-5层</t>
  </si>
  <si>
    <t>衡水搏飞康医疗器械有限公司</t>
  </si>
  <si>
    <t>刘博</t>
  </si>
  <si>
    <t>衡水市滨湖新区魏屯镇齐官屯村</t>
  </si>
  <si>
    <t>衡水合美彩色印刷有限公司</t>
  </si>
  <si>
    <t>王瑞青</t>
  </si>
  <si>
    <t>河北省衡水市武邑县循环经济园区威武大街东侧印刷城北路６６号</t>
  </si>
  <si>
    <t>河北捷盛橡胶制品有限公司</t>
  </si>
  <si>
    <t>张长勇</t>
  </si>
  <si>
    <t>河北省衡水市滨湖新区魏家屯镇东娄家疃村</t>
  </si>
  <si>
    <t>安平县踏福丝网制品有限公司</t>
  </si>
  <si>
    <t>安平县大子文乡东白驼罗村南８００米处</t>
  </si>
  <si>
    <t>衡水天越计算机商贸有限公司</t>
  </si>
  <si>
    <t>王永兵</t>
  </si>
  <si>
    <t>衡水富阳装卸有限公司</t>
  </si>
  <si>
    <t>魏弥鑫</t>
  </si>
  <si>
    <t>衡水市胜利东路19号</t>
  </si>
  <si>
    <t>河北广电信息网络集团股份有限公司安平分公司</t>
  </si>
  <si>
    <t>颜波涛</t>
  </si>
  <si>
    <t>安平县新盈东街350号</t>
  </si>
  <si>
    <t>河北广电网络集团冀州有限公司</t>
  </si>
  <si>
    <t>席卫兵</t>
  </si>
  <si>
    <t>冀州市金鸡北大街1199号</t>
  </si>
  <si>
    <t>衡水驰翔国际货运代理有限公司</t>
  </si>
  <si>
    <t>衡水开发区橄榄城19号楼2单元1204室</t>
  </si>
  <si>
    <t>衡水道舸汽车运输有限公司</t>
  </si>
  <si>
    <t>衡水市京大路8号</t>
  </si>
  <si>
    <t>安平县聚成国际物流有限公司</t>
  </si>
  <si>
    <t>孙万财</t>
  </si>
  <si>
    <t>安平县工业园区（东区）</t>
  </si>
  <si>
    <t>安平县威远物流运输有限责任公司</t>
  </si>
  <si>
    <t>衡水顺昌货运有限公司</t>
  </si>
  <si>
    <t>周红强</t>
  </si>
  <si>
    <t>衡水市桃城区物流园区内第109号门店</t>
  </si>
  <si>
    <t>衡水远通物流有限公司</t>
  </si>
  <si>
    <t>冯超</t>
  </si>
  <si>
    <t>衡水市桃城区赵圈镇冯家村二区1号</t>
  </si>
  <si>
    <t>安平县驰祥运输有限公司</t>
  </si>
  <si>
    <t>王旭光</t>
  </si>
  <si>
    <t>安平县正绕路路北（北侯疃村北）</t>
  </si>
  <si>
    <t>衡水众泰物流有限公司</t>
  </si>
  <si>
    <t>郑国平</t>
  </si>
  <si>
    <t>深州市前么头镇桃园村东北（石德铁路南）</t>
  </si>
  <si>
    <t>衡水非凡广告装饰工程有限公司</t>
  </si>
  <si>
    <t>冀友信</t>
  </si>
  <si>
    <t>河北省衡水市桃城区何庄乡前马庄村西</t>
  </si>
  <si>
    <t>衡水盘古网络技术有限公司</t>
  </si>
  <si>
    <t>艾青</t>
  </si>
  <si>
    <t>衡水市桃城区和平中路24号昆仑大酒店3楼</t>
  </si>
  <si>
    <t>河北快运集团有限公司衡水分公司</t>
  </si>
  <si>
    <t>许佑安</t>
  </si>
  <si>
    <t>邯钢集团衡板储运有限公司</t>
  </si>
  <si>
    <t>田英起</t>
  </si>
  <si>
    <t>故城县豪隆运输有限公司</t>
  </si>
  <si>
    <t>朱桂华</t>
  </si>
  <si>
    <t>故城县城邢德路</t>
  </si>
  <si>
    <t>故城县兴良运输有限公司</t>
  </si>
  <si>
    <t>李彦良</t>
  </si>
  <si>
    <t>故城县青罕镇青罕村</t>
  </si>
  <si>
    <t>衡水金实岩土工程有限公司</t>
  </si>
  <si>
    <t>宋以兴</t>
  </si>
  <si>
    <t>衡水市桃城区胜利东路1056号2栋2层</t>
  </si>
  <si>
    <t>衡水运达石化运输有限责任公司</t>
  </si>
  <si>
    <t>霍丽虹</t>
  </si>
  <si>
    <t>衡水市榕花北大街168号.</t>
  </si>
  <si>
    <t>故城县金鑫运输有限公司</t>
  </si>
  <si>
    <t>陈平</t>
  </si>
  <si>
    <t>故城县夏庄镇坟台村</t>
  </si>
  <si>
    <t>衡水华泽工程勘测设计咨询有限公司</t>
  </si>
  <si>
    <t>霍宝良</t>
  </si>
  <si>
    <t>河北广电信息网络集团股份有限公司衡水分公司</t>
  </si>
  <si>
    <t>衡水市胜利西路1幢1号</t>
  </si>
  <si>
    <t>衡水运输股份有限公司</t>
  </si>
  <si>
    <t>13110210979430X</t>
  </si>
  <si>
    <t>陈淑君</t>
  </si>
  <si>
    <t>衡水市和平东路604号</t>
  </si>
  <si>
    <t>衡水市公共交通总公司</t>
  </si>
  <si>
    <t>衡水市桃城区和平西路326号</t>
  </si>
  <si>
    <t>河北衡水运输集团有限公司</t>
  </si>
  <si>
    <t>李士凯</t>
  </si>
  <si>
    <t>衡水市站前东路106</t>
  </si>
  <si>
    <t>衡水电力设计有限公司</t>
  </si>
  <si>
    <t>陈振生</t>
  </si>
  <si>
    <t>衡水市利民路519号</t>
  </si>
  <si>
    <t>河北省衡水市工程项目管理有限公司</t>
  </si>
  <si>
    <t>王铁印</t>
  </si>
  <si>
    <t>新华西路269号</t>
  </si>
  <si>
    <t>景县老姜文化艺术发展有限公司</t>
  </si>
  <si>
    <t>解瑞霞</t>
  </si>
  <si>
    <t>景县经济开发区商贸城0807号</t>
  </si>
  <si>
    <t>衡水市建筑设计院</t>
  </si>
  <si>
    <t>赵连江</t>
  </si>
  <si>
    <t>衡水华邦工程咨询有限公司</t>
  </si>
  <si>
    <t>刘华妹</t>
  </si>
  <si>
    <t>衡水市胜利西路北侧康龙大厦458室</t>
  </si>
  <si>
    <t>河北广电网络集团景县有限公司</t>
  </si>
  <si>
    <t>13112779547433X</t>
  </si>
  <si>
    <t>沈永明</t>
  </si>
  <si>
    <t>景县亚夫路275号</t>
  </si>
  <si>
    <t>衡水永嘉货运有限公司</t>
  </si>
  <si>
    <t>衡水市桃城区京大路177号</t>
  </si>
  <si>
    <t>阜城县鑫泰运输有限公司</t>
  </si>
  <si>
    <t>陈洪荣</t>
  </si>
  <si>
    <t>阜城县漫河北富德路东侧</t>
  </si>
  <si>
    <t>衡水创艺广告有限责任公司</t>
  </si>
  <si>
    <t>孔燕</t>
  </si>
  <si>
    <t>衡水市桃城区中华大街与新华路交叉口尚城国际1幢6层601号</t>
  </si>
  <si>
    <t>衡水旺通货运有限公司</t>
  </si>
  <si>
    <t>郭喜亮</t>
  </si>
  <si>
    <t>河北风标建筑设计咨询有限公司</t>
  </si>
  <si>
    <t>13111175750039X</t>
  </si>
  <si>
    <t>张玉立</t>
  </si>
  <si>
    <t>河北省衡水市经济开发区胜利西路1956号宝云大厦12层1204-1207房间</t>
  </si>
  <si>
    <t>衡水市规划设计院</t>
  </si>
  <si>
    <t>王云鹏</t>
  </si>
  <si>
    <t>阜城县顺顺发物流服务有限公司</t>
  </si>
  <si>
    <t>阜城县建桥乡张龙驻地</t>
  </si>
  <si>
    <t>阜城县常宏货物运输有限公司</t>
  </si>
  <si>
    <t>潘国正</t>
  </si>
  <si>
    <t>衡水沛昌国际货运代理有限公司</t>
  </si>
  <si>
    <t>滕素芳</t>
  </si>
  <si>
    <t>衡水市桃城区问津街综合批发市场21幢8号</t>
  </si>
  <si>
    <t>衡水华晟货运服务有限公司</t>
  </si>
  <si>
    <t>王大贵</t>
  </si>
  <si>
    <t>衡水衡运公共交通有限公司</t>
  </si>
  <si>
    <t>郭树华</t>
  </si>
  <si>
    <t>衡水市桃城区衡德路4号</t>
  </si>
  <si>
    <t>衡水捷弘运输有限公司</t>
  </si>
  <si>
    <t>董保胜</t>
  </si>
  <si>
    <t>衡水市桃城区衡德路25号1幢1-2层</t>
  </si>
  <si>
    <t>衡水唯信广告有限公司</t>
  </si>
  <si>
    <t>刘英涛</t>
  </si>
  <si>
    <t>衡水市桃城区新华东路30号1层7号门店</t>
  </si>
  <si>
    <t>武邑衡东物流有限公司</t>
  </si>
  <si>
    <t>冀州市恒通物流有限公司</t>
  </si>
  <si>
    <t>冀州市周村镇北曹村北106国道东侧</t>
  </si>
  <si>
    <t>衡水广传广播电视广告传媒有限公司</t>
  </si>
  <si>
    <t>白顺义</t>
  </si>
  <si>
    <t>衡水市桃城区红旗大街49号</t>
  </si>
  <si>
    <t>衡水市祥云体育文化传播有限公司</t>
  </si>
  <si>
    <t>孙景新</t>
  </si>
  <si>
    <t>衡水市桃城区新华路休闲小区3幢5号</t>
  </si>
  <si>
    <t>衡水鑫盛物流有限公司</t>
  </si>
  <si>
    <t>徐曼</t>
  </si>
  <si>
    <t>衡水市桃城区何庄乡陈家村</t>
  </si>
  <si>
    <t>衡水衡视文化传媒有限公司</t>
  </si>
  <si>
    <t>罗希峰</t>
  </si>
  <si>
    <t>衡水市桃城区红旗大街693号</t>
  </si>
  <si>
    <t>衡水方园运输有限公司</t>
  </si>
  <si>
    <t>衡水市桃城区北方工业基地姚夏寨村</t>
  </si>
  <si>
    <t>衡水星河网络科技有限公司</t>
  </si>
  <si>
    <t>戴金石</t>
  </si>
  <si>
    <t>衡水市胜利东路京华大厦402</t>
  </si>
  <si>
    <t>衡水市桃城区海城运输服务车队</t>
  </si>
  <si>
    <t>13300119600719043X02</t>
  </si>
  <si>
    <t>麻森乡韩麻森村</t>
  </si>
  <si>
    <t>河北广电信息网络集团股份有限公司故城分公司</t>
  </si>
  <si>
    <t>赵昕</t>
  </si>
  <si>
    <t>故城县郑口镇宏声路西侧</t>
  </si>
  <si>
    <t>衡水誉通物流有限公司</t>
  </si>
  <si>
    <t>衡水市桃城区赵家圈耿李村</t>
  </si>
  <si>
    <t>衡水陆达运输有限公司</t>
  </si>
  <si>
    <t>陈涛</t>
  </si>
  <si>
    <t>衡水市桃城区和平西路33号1栋3单元302室</t>
  </si>
  <si>
    <t>枣强县安顺运输有限公司</t>
  </si>
  <si>
    <t>张冬雪</t>
  </si>
  <si>
    <t>枣强县枣强镇新华东街</t>
  </si>
  <si>
    <t>饶阳县路发货物运输有限公司</t>
  </si>
  <si>
    <t>骆贵林</t>
  </si>
  <si>
    <t>饶阳县饶阳镇思吉村村西</t>
  </si>
  <si>
    <t>安平县龙冠丝网制造有限公司</t>
  </si>
  <si>
    <t>李爱民</t>
  </si>
  <si>
    <t>安平县南王庄镇王刘乡村南１００米处</t>
  </si>
  <si>
    <t>安平县亚中海加油站</t>
  </si>
  <si>
    <t>林春喜</t>
  </si>
  <si>
    <t>安平县宅子村东，饶安路北（１９９９－００８０８号１幢２幢）</t>
  </si>
  <si>
    <t>深州市沣林木业有限公司</t>
  </si>
  <si>
    <t>靳增良</t>
  </si>
  <si>
    <t>衡水如通软件开发有限公司</t>
  </si>
  <si>
    <t>张风腾</t>
  </si>
  <si>
    <t>河北省衡水市桃城区和平东路１３７号４幢１单元１２层１２０２室（新华书店斜对过）</t>
  </si>
  <si>
    <t>枣强县巨晟玻璃钢制品有限公司</t>
  </si>
  <si>
    <t>回丙功</t>
  </si>
  <si>
    <t>枣强县东外环路东侧</t>
  </si>
  <si>
    <t>衡水冀中机电物资有限公司</t>
  </si>
  <si>
    <t>邢铁水</t>
  </si>
  <si>
    <t>衡水市桃城区和平东路268号1幢12号</t>
  </si>
  <si>
    <t>衡水天威管业有限公司</t>
  </si>
  <si>
    <t>孙秋波</t>
  </si>
  <si>
    <t>河北省衡水市景县橡塑辅导基地</t>
  </si>
  <si>
    <t>衡水京通工程橡胶有限公司</t>
  </si>
  <si>
    <t>田雨</t>
  </si>
  <si>
    <t>河北省衡水滨湖新区彭杜乡南王庄村</t>
  </si>
  <si>
    <t>阜城县博发包装材料厂</t>
  </si>
  <si>
    <t>131128L60738798</t>
  </si>
  <si>
    <t>单俊方</t>
  </si>
  <si>
    <t>河北省衡水市阜城县古城镇单高庄村</t>
  </si>
  <si>
    <t>冀州市昌昊鑫源生物化工商贸有限公司</t>
  </si>
  <si>
    <t>13118107207069X</t>
  </si>
  <si>
    <t>冀州市冀枣公路杨村变电站南行２００米</t>
  </si>
  <si>
    <t>冀州市泰丰橡胶制品有限公司</t>
  </si>
  <si>
    <t>刘新华</t>
  </si>
  <si>
    <t>冀州市南午村镇孟岭村</t>
  </si>
  <si>
    <t>衡水瑞美金属制品贸易有限公司</t>
  </si>
  <si>
    <t>史宝影</t>
  </si>
  <si>
    <t>衡水市桃城区胜利路北侧881号康龙大厦336室</t>
  </si>
  <si>
    <t>冀州市骥鑫电池有限公司</t>
  </si>
  <si>
    <t>13118107207501X</t>
  </si>
  <si>
    <t>冀州市滏阳西路（杨孔五桥处）</t>
  </si>
  <si>
    <t>河北禾佳投资有限公司燃气分公司</t>
  </si>
  <si>
    <t>衡水市桃城区人民西路电厂东邻</t>
  </si>
  <si>
    <t>枣强县文华皮草有限公司</t>
  </si>
  <si>
    <t>闫文华</t>
  </si>
  <si>
    <t>河北省衡水市枣强县大营镇科技园三区西邻</t>
  </si>
  <si>
    <t>衡水豪行商贸有限公司</t>
  </si>
  <si>
    <t>王晓松</t>
  </si>
  <si>
    <t>河北省衡水市桃城区和平路南侧御园小区１号楼２区１８层１８１８室</t>
  </si>
  <si>
    <t>衡水元泰橡胶贸易有限公司</t>
  </si>
  <si>
    <t>郑玉宾</t>
  </si>
  <si>
    <t>衡水市桃城区橡胶城8区16号1幢1-2层</t>
  </si>
  <si>
    <t>衡水市泰发矿山设备销售有限公司</t>
  </si>
  <si>
    <t>郭爱丽</t>
  </si>
  <si>
    <t>衡水市桃城区育才南大街169号广厦上城一期A区8#楼3单元1802号</t>
  </si>
  <si>
    <t>河北浩鼎钢木家具有限公司</t>
  </si>
  <si>
    <t>吴会全</t>
  </si>
  <si>
    <t>武邑县肖桥头镇王桥头村</t>
  </si>
  <si>
    <t>安平县耀达丝网制品有限公司</t>
  </si>
  <si>
    <t>赵世强</t>
  </si>
  <si>
    <t>安平县马店镇北辛营村南５０米处</t>
  </si>
  <si>
    <t>衡水睿达钢材有限公司</t>
  </si>
  <si>
    <t>张彦洪</t>
  </si>
  <si>
    <t>河北省衡水市北方工业基地佳兴路８号</t>
  </si>
  <si>
    <t>衡水钰康医疗器械贸易有限公司</t>
  </si>
  <si>
    <t>田彩霞</t>
  </si>
  <si>
    <t>衡水市桃城区问津街综合批发市场9栋南四号一楼</t>
  </si>
  <si>
    <t>阜城县航煜机械有限公司</t>
  </si>
  <si>
    <t>张新勇</t>
  </si>
  <si>
    <t>河北舜天金属丝网制品有限公司</t>
  </si>
  <si>
    <t>刘亚丽</t>
  </si>
  <si>
    <t>河北省衡水市饶阳县王同岳乡马长屯村普发街５号</t>
  </si>
  <si>
    <t>安平县万钢丝网有限公司</t>
  </si>
  <si>
    <t>马建卫</t>
  </si>
  <si>
    <t>安平县杨马庄村东５０米处</t>
  </si>
  <si>
    <t>安平县英强金属丝网制品有限公司</t>
  </si>
  <si>
    <t>马英</t>
  </si>
  <si>
    <t>安平县前铺村东北250米处</t>
  </si>
  <si>
    <t>河北开门子肥业有限公司</t>
  </si>
  <si>
    <t>王红林</t>
  </si>
  <si>
    <t>衡水亿航皮草有限公司</t>
  </si>
  <si>
    <t>李立盾</t>
  </si>
  <si>
    <t>安平县兴友丝网制品有限公司</t>
  </si>
  <si>
    <t>靳楠</t>
  </si>
  <si>
    <t>安平县东黄城乡大同新村村东５００米处</t>
  </si>
  <si>
    <t>河北哈瑞橡胶制品有限公司</t>
  </si>
  <si>
    <t>吴桂英</t>
  </si>
  <si>
    <t>河北省衡水市阜城县漫河乡祁庄村（原灶具厂院内）</t>
  </si>
  <si>
    <t>冀州市圣春冀暖轻型散热器有限公司</t>
  </si>
  <si>
    <t>孔德胜</t>
  </si>
  <si>
    <t>冀州市长安路南侧、春风街西侧（圣春冀暖散热器有限公司院内）</t>
  </si>
  <si>
    <t>阜城县润丰粘合剂有限公司</t>
  </si>
  <si>
    <t>宋连营</t>
  </si>
  <si>
    <t>河北省衡水市阜城县古城镇前宋村</t>
  </si>
  <si>
    <t>冀州市恒丰胶辊有限公司</t>
  </si>
  <si>
    <t>韩金东</t>
  </si>
  <si>
    <t>冀州市建设南大街（冀州市冀通保温管有限责任公司院内）</t>
  </si>
  <si>
    <t>衡水卓辉商贸有限公司</t>
  </si>
  <si>
    <t>张真</t>
  </si>
  <si>
    <t>河北省衡水市桃城区胜利西路８８１号５２０房间（康龙装饰公司）</t>
  </si>
  <si>
    <t>枣强县森美服装有限公司</t>
  </si>
  <si>
    <t>何东亮</t>
  </si>
  <si>
    <t>枣强县富强北路１７３号</t>
  </si>
  <si>
    <t>衡水怡水园商城有限公司衡百国际商贸分公司</t>
  </si>
  <si>
    <t>河北省衡水开发区人民西路１２１号２４幢１层</t>
  </si>
  <si>
    <t>深州市华冷机械配件有限公司</t>
  </si>
  <si>
    <t>常永尚</t>
  </si>
  <si>
    <t>河北省衡水市深州市大屯镇陈家口村</t>
  </si>
  <si>
    <t>深州市冰峰制冷设备有限公司</t>
  </si>
  <si>
    <t>尚东洋</t>
  </si>
  <si>
    <t>深州市振华机械配件有限公司</t>
  </si>
  <si>
    <t>徐奎显</t>
  </si>
  <si>
    <t>武强县龙飞纺织厂</t>
  </si>
  <si>
    <t>梁小五</t>
  </si>
  <si>
    <t>武强县武强镇小营村</t>
  </si>
  <si>
    <t>安平县巨亚丝网制造有限公司</t>
  </si>
  <si>
    <t>田亚州</t>
  </si>
  <si>
    <t>安平县王六市村南５０米处</t>
  </si>
  <si>
    <t>安平县炫明瓷釉厂</t>
  </si>
  <si>
    <t>131125L61653243</t>
  </si>
  <si>
    <t>安平县大子文乡东白驼罗村</t>
  </si>
  <si>
    <t>河北松澜树脂有限公司</t>
  </si>
  <si>
    <t>金丽丽</t>
  </si>
  <si>
    <t>河北省衡水市阜城县霞口镇马庄村</t>
  </si>
  <si>
    <t>阜城县佳磊油脂厂</t>
  </si>
  <si>
    <t>李佳磊</t>
  </si>
  <si>
    <t>阜城县崔庙镇营盘村</t>
  </si>
  <si>
    <t>衡水京美制盖有限公司</t>
  </si>
  <si>
    <t>朱兰芳</t>
  </si>
  <si>
    <t>衡水市桃城区何家庄乡刘里马村</t>
  </si>
  <si>
    <t>衡水万呈商贸有限公司</t>
  </si>
  <si>
    <t>靳春梅</t>
  </si>
  <si>
    <t>衡水大麻森乡大夏寨村南</t>
  </si>
  <si>
    <t>冀州市佳鑫纺织品有限公司</t>
  </si>
  <si>
    <t>13118107371176X</t>
  </si>
  <si>
    <t>张连群</t>
  </si>
  <si>
    <t>冀州市冀新西路建材市场口南侧（冀州市忠发纺织品有限公司院内）</t>
  </si>
  <si>
    <t>故城县裘力毛皮制品有限公司</t>
  </si>
  <si>
    <t>任洪国</t>
  </si>
  <si>
    <t>阜城县申强煤场</t>
  </si>
  <si>
    <t>潘海龙</t>
  </si>
  <si>
    <t>河北省衡水市阜城县霞口镇潘庄村</t>
  </si>
  <si>
    <t>景县景祥环保设备销售有限公司</t>
  </si>
  <si>
    <t>高亮</t>
  </si>
  <si>
    <t>河北省衡水市景县东店子村南景新大街南侧</t>
  </si>
  <si>
    <t>深州市瑞佳纺织有限公司</t>
  </si>
  <si>
    <t>杨俊庆</t>
  </si>
  <si>
    <t>河北省衡水市深州市北溪村乡冯飘村东南</t>
  </si>
  <si>
    <t>衡水美界传祺商贸有限公司</t>
  </si>
  <si>
    <t>刘晓丹</t>
  </si>
  <si>
    <t>衡水市桃城区尚城国际第２幢２１单元２１１９室</t>
  </si>
  <si>
    <t>景县中浩矿山机械有限公司</t>
  </si>
  <si>
    <t>周东民</t>
  </si>
  <si>
    <t>景县连镇乡北街</t>
  </si>
  <si>
    <t>衡水金牌建材有限公司</t>
  </si>
  <si>
    <t>衡水市桃城区赵家圈镇张家圈村</t>
  </si>
  <si>
    <t>武强县陆超金属制品有限公司</t>
  </si>
  <si>
    <t>陆明</t>
  </si>
  <si>
    <t>饶阳县光信铁路器材有限公司</t>
  </si>
  <si>
    <t>纪跃甲</t>
  </si>
  <si>
    <t>饶阳县五公镇北官庄村西北角</t>
  </si>
  <si>
    <t>阜城县荣翔塑料制品有限公司</t>
  </si>
  <si>
    <t>王春生</t>
  </si>
  <si>
    <t>河北省衡水市阜城县经济开发区北区（八友公司南区）</t>
  </si>
  <si>
    <t>丽泽（沧州）石油机械技术有限公司阜城分公司</t>
  </si>
  <si>
    <t>潘天申</t>
  </si>
  <si>
    <t>河北省衡水市阜城县霞口镇潘庄村北</t>
  </si>
  <si>
    <t>饶阳县万兴铁路器材有限公司</t>
  </si>
  <si>
    <t>赵培明</t>
  </si>
  <si>
    <t>饶阳县五公镇北官庄村五区73号</t>
  </si>
  <si>
    <t>衡水华宇水准仪器有限公司</t>
  </si>
  <si>
    <t>武邑县清凉店镇赞峰路109号</t>
  </si>
  <si>
    <t>故城县正源毛皮制品有限公司</t>
  </si>
  <si>
    <t>高雪</t>
  </si>
  <si>
    <t>故城县郑口镇顺达路东头南侧</t>
  </si>
  <si>
    <t>河北兴建通橡胶制品有限公司</t>
  </si>
  <si>
    <t>刘淑晶</t>
  </si>
  <si>
    <t>河北省衡水市景县景王公路东侧</t>
  </si>
  <si>
    <t>河北祥德环保设备有限公司</t>
  </si>
  <si>
    <t>王永占</t>
  </si>
  <si>
    <t>河北省衡水市桃城区彭杜乡康家洼村二区６３号</t>
  </si>
  <si>
    <t>衡水源昌商贸有限公司</t>
  </si>
  <si>
    <t>吕永密</t>
  </si>
  <si>
    <t>衡水市桃城区和平东路４３号１３幢１层２号</t>
  </si>
  <si>
    <t>深州市利达石化产品销售有限公司</t>
  </si>
  <si>
    <t>13118210987828X</t>
  </si>
  <si>
    <t>崔少辉</t>
  </si>
  <si>
    <t>河北省衡水市深州市肃衡路深州市榆科段路西</t>
  </si>
  <si>
    <t>安平县山通五金建材销售有限公司</t>
  </si>
  <si>
    <t>万云色</t>
  </si>
  <si>
    <t>安平县政宣村村南头（西马路西50米处）</t>
  </si>
  <si>
    <t>河北鹏瑞管业有限公司</t>
  </si>
  <si>
    <t>13110207485544X</t>
  </si>
  <si>
    <t>吴兵</t>
  </si>
  <si>
    <t>衡水市桃城区南郊李庄村东168号</t>
  </si>
  <si>
    <t>衡水五谷丰商贸有限公司</t>
  </si>
  <si>
    <t>13110207485739X</t>
  </si>
  <si>
    <t>盛红星</t>
  </si>
  <si>
    <t>衡水京大路与外环线立交桥西侧</t>
  </si>
  <si>
    <t>枣强县华辉皮草有限公司</t>
  </si>
  <si>
    <t>张桂梅</t>
  </si>
  <si>
    <t>枣强县大营镇邢德路北侧１１７９２</t>
  </si>
  <si>
    <t>安平县冀康医疗器械厂</t>
  </si>
  <si>
    <t>闫保辉</t>
  </si>
  <si>
    <t>安平县红旗大街１６号</t>
  </si>
  <si>
    <t>故城县正浩工贸有限公司</t>
  </si>
  <si>
    <t>李培升</t>
  </si>
  <si>
    <t>故城县西苑工业园区（与河北兆鑫裘革制品有限公司同一住所）</t>
  </si>
  <si>
    <t>枣强县浩翔皮草有限公司</t>
  </si>
  <si>
    <t>郑廷际</t>
  </si>
  <si>
    <t>刘立民</t>
  </si>
  <si>
    <t>冀州市冀州镇大齐村</t>
  </si>
  <si>
    <t>武邑县标美包装制品有限公司</t>
  </si>
  <si>
    <t>吴广占</t>
  </si>
  <si>
    <t>河北省衡水市武邑县肖桥头镇吴桥头村</t>
  </si>
  <si>
    <t>衡水基源烟机配件有限公司</t>
  </si>
  <si>
    <t>张占锋</t>
  </si>
  <si>
    <t>饶阳县饶阳镇南关村东斜街89号</t>
  </si>
  <si>
    <t>衡水依萌食品商贸有限公司</t>
  </si>
  <si>
    <t>徐新燕</t>
  </si>
  <si>
    <t>衡水市经济开发区大麻森乡张家寺新民居7号门店</t>
  </si>
  <si>
    <t>衡水昌华工程材料有限公司</t>
  </si>
  <si>
    <t>孔宪华</t>
  </si>
  <si>
    <t>衡水永兴西路2359号3幢1层</t>
  </si>
  <si>
    <t>衡水国盛毛皮制品有限公司</t>
  </si>
  <si>
    <t>刘彦鹏</t>
  </si>
  <si>
    <t>衡水中润橡胶有限公司</t>
  </si>
  <si>
    <t>河北省衡水市桃城区北方工业园区园区路</t>
  </si>
  <si>
    <t>枣强县源泰橡塑制品有限公司</t>
  </si>
  <si>
    <t>荣雪梅</t>
  </si>
  <si>
    <t>枣强县城关桃园工业园区１号</t>
  </si>
  <si>
    <t>河北宇博冶金设备制造有限公司</t>
  </si>
  <si>
    <t>苏秀连</t>
  </si>
  <si>
    <t>衡水冠杰管业有限公司</t>
  </si>
  <si>
    <t>杨秀梅</t>
  </si>
  <si>
    <t>景县温城刘寨子</t>
  </si>
  <si>
    <t>深州市安广顺机械配件有限公司</t>
  </si>
  <si>
    <t>刘小杰</t>
  </si>
  <si>
    <t>河北省衡水市深州市大屯镇丁家安村村东</t>
  </si>
  <si>
    <t>武邑县光大电子厂</t>
  </si>
  <si>
    <t>张向东</t>
  </si>
  <si>
    <t>武邑县西街阳光浴池西邻</t>
  </si>
  <si>
    <t>衡水润泽电气设备贸易有限公司</t>
  </si>
  <si>
    <t>于少卿</t>
  </si>
  <si>
    <t>衡水市桃城区和平西路升平胡同１８号院南北向小二楼一楼门市</t>
  </si>
  <si>
    <t>衡水超梦针织品商贸有限公司</t>
  </si>
  <si>
    <t>王拥军</t>
  </si>
  <si>
    <t>衡水市桃城区问津街一排18号</t>
  </si>
  <si>
    <t>衡水凯瑞橡塑制品有限公司</t>
  </si>
  <si>
    <t>杜永生</t>
  </si>
  <si>
    <t>安平县晟洲钢格板网厂</t>
  </si>
  <si>
    <t>131125L61675493</t>
  </si>
  <si>
    <t>宋彦广</t>
  </si>
  <si>
    <t>安平县西两洼乡耿屯村</t>
  </si>
  <si>
    <t>衡水益祥液压机械有限公司</t>
  </si>
  <si>
    <t>袁国强</t>
  </si>
  <si>
    <t>河北省衡水市景县景州镇小杨庄村南景车公路北</t>
  </si>
  <si>
    <t>衡水宏道商贸有限公司</t>
  </si>
  <si>
    <t>董锐</t>
  </si>
  <si>
    <t>衡水市桃城区人民东路三徐庄3幢1-2层3号</t>
  </si>
  <si>
    <t>衡水市桃城区宏达电信器材厂</t>
  </si>
  <si>
    <t>张文焕</t>
  </si>
  <si>
    <t>桃城区问津街5幢2号</t>
  </si>
  <si>
    <t>冀州市龙宇橡塑制品有限公司</t>
  </si>
  <si>
    <t>王照勇</t>
  </si>
  <si>
    <t>冀州市西沙村</t>
  </si>
  <si>
    <t>衡水亨隆汽车贸易有限责任公司</t>
  </si>
  <si>
    <t>李管军</t>
  </si>
  <si>
    <t>河北省衡水市经济开发区永兴西路２４６８号</t>
  </si>
  <si>
    <t>安平县金佰利汽车加气站</t>
  </si>
  <si>
    <t>13112559543208X</t>
  </si>
  <si>
    <t>安平县正饶路北（工业园径五路西）</t>
  </si>
  <si>
    <t>河北程兴橡胶制品有限公司</t>
  </si>
  <si>
    <t>马志勇</t>
  </si>
  <si>
    <t>景县景州镇三里庄</t>
  </si>
  <si>
    <t>衡水汇亚石油机械有限公司</t>
  </si>
  <si>
    <t>周晓猛</t>
  </si>
  <si>
    <t>河北省衡水市景县景州镇亚夫路西侧</t>
  </si>
  <si>
    <t>深州市阿丙木器加工厂</t>
  </si>
  <si>
    <t>131182L61695435</t>
  </si>
  <si>
    <t>赵丙辉</t>
  </si>
  <si>
    <t>河北省衡水市深州市西蒲疃村</t>
  </si>
  <si>
    <t>景县北大橡塑厂</t>
  </si>
  <si>
    <t>胡迎春</t>
  </si>
  <si>
    <t>王千寺低洼村</t>
  </si>
  <si>
    <t>衡水中科信能源有限公司</t>
  </si>
  <si>
    <t>13110207486926X</t>
  </si>
  <si>
    <t>程建</t>
  </si>
  <si>
    <t>衡水冀衡路以南、3号公路以东</t>
  </si>
  <si>
    <t>衡水丰盛纺织有限公司</t>
  </si>
  <si>
    <t>王华杰</t>
  </si>
  <si>
    <t>衡水市桃城区和平西路青杨树工业区</t>
  </si>
  <si>
    <t>衡水衡房岩土工程勘察有限公司</t>
  </si>
  <si>
    <t>贾衡生</t>
  </si>
  <si>
    <t>河北省衡水市桃城区光明道５８号１幢号</t>
  </si>
  <si>
    <t>枣强县通和玻璃钢有限公司</t>
  </si>
  <si>
    <t>郑迎春</t>
  </si>
  <si>
    <t>河北省衡水市枣强县王常乡后王常村</t>
  </si>
  <si>
    <t>河北巨宝输送机械有限公司</t>
  </si>
  <si>
    <t>冯新兴</t>
  </si>
  <si>
    <t>枣强县祺泽皮草有限公司</t>
  </si>
  <si>
    <t>孔祥敬</t>
  </si>
  <si>
    <t>安平县裕华纺织有限公司</t>
  </si>
  <si>
    <t>13112507486686X</t>
  </si>
  <si>
    <t>马贺桥</t>
  </si>
  <si>
    <t>安平县南王庄镇杏贡村南１００米处</t>
  </si>
  <si>
    <t>衡水鑫逊鞋业销售处</t>
  </si>
  <si>
    <t>衡水市桃城区永兴西路766号格林家园6幢1层119号</t>
  </si>
  <si>
    <t>冀州市衍达胶辊有限公司</t>
  </si>
  <si>
    <t>崔文彩</t>
  </si>
  <si>
    <t>冀州市兴华南大街1189号（冀州市艺科复合材料有限公司院内）</t>
  </si>
  <si>
    <t>冀州市联通采暖有限公司</t>
  </si>
  <si>
    <t>贾双敏</t>
  </si>
  <si>
    <t>河北省衡水市冀州市大寨村南</t>
  </si>
  <si>
    <t>衡水帅鑫商贸有限公司</t>
  </si>
  <si>
    <t>张国卿</t>
  </si>
  <si>
    <t>衡水市桃城区和平路５号７幢东３（建业家园）</t>
  </si>
  <si>
    <t>河北鑫宇玻璃钢有限公司</t>
  </si>
  <si>
    <t>宋兴良</t>
  </si>
  <si>
    <t>冀州市彭村村西（冀州市华林化工有限责任公司院内）</t>
  </si>
  <si>
    <t>河北玛尔农副产品贸易有限公司</t>
  </si>
  <si>
    <t>朱江</t>
  </si>
  <si>
    <t>衡水市桃城区胜利西路北侧881号（康龙大厦509B室）</t>
  </si>
  <si>
    <t>枣强天瑞包装制品有限公司</t>
  </si>
  <si>
    <t>张秀兰</t>
  </si>
  <si>
    <t>河北省衡水市枣强县枣强镇李武庄西南角</t>
  </si>
  <si>
    <t>安平县威恩金属丝网制品有限公司</t>
  </si>
  <si>
    <t>安平县李各庄村西１００米处</t>
  </si>
  <si>
    <t>河北腾宇橡胶制品有限公司</t>
  </si>
  <si>
    <t>13112707083625X</t>
  </si>
  <si>
    <t>李俊华</t>
  </si>
  <si>
    <t>河北省衡水市景县杜桥佛台</t>
  </si>
  <si>
    <t>衡水正邦橡塑有限公司</t>
  </si>
  <si>
    <t>徐淑芳</t>
  </si>
  <si>
    <t>衡水大麻森焦村（北外环路，冀衡药业北邻）</t>
  </si>
  <si>
    <t>衡水足健橡胶贸易有限公司</t>
  </si>
  <si>
    <t>吴涛</t>
  </si>
  <si>
    <t>武邑县富强街东侧（大成仪来城16-10）</t>
  </si>
  <si>
    <t>安平县桥润塑料网有限公司</t>
  </si>
  <si>
    <t>王树准</t>
  </si>
  <si>
    <t>安平县两洼乡南（正港路北２０１０－００１１１号１幢２幢）</t>
  </si>
  <si>
    <t>衡水市开发区宏伟塑料制品厂</t>
  </si>
  <si>
    <t>裴春恒</t>
  </si>
  <si>
    <t>河北省衡水市桃城区北方工业基地后野营村</t>
  </si>
  <si>
    <t>衡水市桃城区泰诚办公设备经销处</t>
  </si>
  <si>
    <t>刘根长</t>
  </si>
  <si>
    <t>桃城区人民西路易得电子城四楼6号</t>
  </si>
  <si>
    <t>衡水雅仕隆医疗器械贸易有限公司</t>
  </si>
  <si>
    <t>刘艳春</t>
  </si>
  <si>
    <t>衡水市桃城区中心大街5号汇龙公寓3栋3-402室</t>
  </si>
  <si>
    <t>衡水力宁硬质合金商贸有限公司</t>
  </si>
  <si>
    <t>衡水市桃城区育才南大街475号（大陆世家名苑7幢10层1-1002号）</t>
  </si>
  <si>
    <t>衡水市建筑市场管理中心</t>
  </si>
  <si>
    <t>孙丽君</t>
  </si>
  <si>
    <t>衡水新华东路８号</t>
  </si>
  <si>
    <t>衡水珍之木商贸有限公司</t>
  </si>
  <si>
    <t>刘秀芝</t>
  </si>
  <si>
    <t>河北省衡水市桃城区胜利西路１８１８号</t>
  </si>
  <si>
    <t>安平县华宇木质包装有限公司</t>
  </si>
  <si>
    <t>董勤英</t>
  </si>
  <si>
    <t>安平县东会沃村南５０米处</t>
  </si>
  <si>
    <t>河北衡润成丰线缆有限公司</t>
  </si>
  <si>
    <t>徐江龙</t>
  </si>
  <si>
    <t>武强县皇甫村</t>
  </si>
  <si>
    <t>安平县旺鑫纺织厂</t>
  </si>
  <si>
    <t>安平县城东开发区（红旗东街２３９号）</t>
  </si>
  <si>
    <t>衡水顺浩窑炉设备有限公司</t>
  </si>
  <si>
    <t>宋峰</t>
  </si>
  <si>
    <t>武强镇河东</t>
  </si>
  <si>
    <t>河北地矿建设工程集团衡水公司</t>
  </si>
  <si>
    <t>余中伟</t>
  </si>
  <si>
    <t>河北省衡水市红旗大街８０８号</t>
  </si>
  <si>
    <t>衡水诺德尔阳光板业有限公司</t>
  </si>
  <si>
    <t>刘靖义</t>
  </si>
  <si>
    <t>衡水市桃城区郑家河沿镇小辛集村</t>
  </si>
  <si>
    <t>衡水弘通电梯工程有限公司</t>
  </si>
  <si>
    <t>衡水市桃城区和平西路206号西侧附楼门店1幢</t>
  </si>
  <si>
    <t>河北衡科贸易有限公司</t>
  </si>
  <si>
    <t>邵欣荣</t>
  </si>
  <si>
    <t>河北省衡水市桃城区人民西路２３５８号７幢１层</t>
  </si>
  <si>
    <t>河北悦冠商贸有限公司</t>
  </si>
  <si>
    <t>赵兰英</t>
  </si>
  <si>
    <t>河北省衡水市武邑县清凉店镇奥笛路１８８号</t>
  </si>
  <si>
    <t>衡水市桃城区国衡保温建材厂</t>
  </si>
  <si>
    <t>孙占秋</t>
  </si>
  <si>
    <t>桃城区大麻森乡任家坑村</t>
  </si>
  <si>
    <t>阜城县联航铸钢有限公司</t>
  </si>
  <si>
    <t>王冠平</t>
  </si>
  <si>
    <t>河北省衡水市阜城县蒋坊乡前蒋村南</t>
  </si>
  <si>
    <t>安平县科海图书销售有限公司</t>
  </si>
  <si>
    <t>13112507596455X</t>
  </si>
  <si>
    <t>刘玉宝</t>
  </si>
  <si>
    <t>安平县北新南道９８号（丝网城Ｅ区Ｃ栋１２号）</t>
  </si>
  <si>
    <t>安平县振凯金属丝网制品有限公司</t>
  </si>
  <si>
    <t>13112507596762X</t>
  </si>
  <si>
    <t>周加中</t>
  </si>
  <si>
    <t>安平县周刘庄村村南５０米处</t>
  </si>
  <si>
    <t>河北瑞林冷链物流有限责任公司</t>
  </si>
  <si>
    <t>程伟</t>
  </si>
  <si>
    <t>河北饶阳经济开发区平安西路1688号</t>
  </si>
  <si>
    <t>安平县东拓正业丝网制品有限公司</t>
  </si>
  <si>
    <t>安平县饶安路南（南关村村南200米处）</t>
  </si>
  <si>
    <t>衡水丹纳威贸易有限公司</t>
  </si>
  <si>
    <t>崔蕾</t>
  </si>
  <si>
    <t>河北省衡水市桃城区和平西路２５号２幢１－２０１（棉纺厂家属院）</t>
  </si>
  <si>
    <t>安平县鼎赢丝网制品有限公司</t>
  </si>
  <si>
    <t>李青双</t>
  </si>
  <si>
    <t>安平县大豆口村东300米处</t>
  </si>
  <si>
    <t>深州市冀丰物流有限责任公司</t>
  </si>
  <si>
    <t>张恒</t>
  </si>
  <si>
    <t>深州市黄河东路与顺达大街交叉口路南</t>
  </si>
  <si>
    <t>安平县源特金属丝网制造有限公司</t>
  </si>
  <si>
    <t>崔永昌</t>
  </si>
  <si>
    <t>安平县中大良村南100米处</t>
  </si>
  <si>
    <t>衡水德益锻件有限责任公司</t>
  </si>
  <si>
    <t>陈会明</t>
  </si>
  <si>
    <t>河北省衡水市景县龙华镇中央储备库北</t>
  </si>
  <si>
    <t>衡水市桃城区久久建筑机械厂</t>
  </si>
  <si>
    <t>白东方</t>
  </si>
  <si>
    <t>桃城区仓安街木材市场院内（卢村）</t>
  </si>
  <si>
    <t>安平县英迈丝网制造有限公司</t>
  </si>
  <si>
    <t>杜小强</t>
  </si>
  <si>
    <t>安平县徐疃村西500米处</t>
  </si>
  <si>
    <t>安平县红马丝网制品有限公司</t>
  </si>
  <si>
    <t>张猛</t>
  </si>
  <si>
    <t>安平县西两洼乡郑家庄村东20米处</t>
  </si>
  <si>
    <t>安平县宏图羊毛脂有限公司</t>
  </si>
  <si>
    <t>杜宝</t>
  </si>
  <si>
    <t>安平县西王庄村南1000米处</t>
  </si>
  <si>
    <t>衡水顺欣医疗器械商贸有限公司</t>
  </si>
  <si>
    <t>陈萍</t>
  </si>
  <si>
    <t>衡水市桃城区站前东路321号</t>
  </si>
  <si>
    <t>安平县泰泽丝网制品有限公司</t>
  </si>
  <si>
    <t>周重整</t>
  </si>
  <si>
    <t>安平县周刘庄村村北５０米处</t>
  </si>
  <si>
    <t>安平县拓源丝网制品有限公司</t>
  </si>
  <si>
    <t>杜旭</t>
  </si>
  <si>
    <t>安平县中大良村西南５０米处</t>
  </si>
  <si>
    <t>衡水市大齐电子商贸有限公司</t>
  </si>
  <si>
    <t>张英丽</t>
  </si>
  <si>
    <t>衡水市桃城区前进南大街468号丽景名苑14号楼1-2层</t>
  </si>
  <si>
    <t>饶阳县华诺金属丝网厂</t>
  </si>
  <si>
    <t>薛大</t>
  </si>
  <si>
    <t>河北省衡水市饶阳县饶阳镇褚庄村一区１９号</t>
  </si>
  <si>
    <t>故城县利达纺织服装有限公司</t>
  </si>
  <si>
    <t>户秀女</t>
  </si>
  <si>
    <t>冀州市通达加油站</t>
  </si>
  <si>
    <t>白庆玲</t>
  </si>
  <si>
    <t>冀州市北漳淮乡南黄庄</t>
  </si>
  <si>
    <t>泰华伟业科技有限责任公司</t>
  </si>
  <si>
    <t>冀州市滏阳西路６８号（河北冀州经济开发区管理委员会院内）</t>
  </si>
  <si>
    <t>深州市信邦化工新材料有限公司</t>
  </si>
  <si>
    <t>河北省衡水市深州市北溪村乡东沿湾村肃衡路东侧</t>
  </si>
  <si>
    <t>衡水双骐化工产品销售中心</t>
  </si>
  <si>
    <t>赵志友</t>
  </si>
  <si>
    <t>衡水市桃城区盛世桃城小区8-2-1101室</t>
  </si>
  <si>
    <t>故城县宏聚毛皮制品有限公司</t>
  </si>
  <si>
    <t>崔明朋</t>
  </si>
  <si>
    <t>故城县郑口镇堤口村</t>
  </si>
  <si>
    <t>阜城县众人电工器材有限公司</t>
  </si>
  <si>
    <t>郑永喆</t>
  </si>
  <si>
    <t>河北省衡水市阜城县阜码路南（崔庙小黄庄）</t>
  </si>
  <si>
    <t>衡水昌隆机械厂</t>
  </si>
  <si>
    <t>朱希旺</t>
  </si>
  <si>
    <t>河北省衡水市桃城区仲代村（原木材市场东院）</t>
  </si>
  <si>
    <t>衡水耐特模具有限公司</t>
  </si>
  <si>
    <t>王小娣</t>
  </si>
  <si>
    <t>衡水市桃城区何家庄乡后马庄</t>
  </si>
  <si>
    <t>饶阳县鸿升织物厂</t>
  </si>
  <si>
    <t>赵永生</t>
  </si>
  <si>
    <t>河北省衡水市饶阳县大尹村镇大尹村五区３号</t>
  </si>
  <si>
    <t>衡水博世特纺织有限公司</t>
  </si>
  <si>
    <t>13110207747444X</t>
  </si>
  <si>
    <t>衡水大麻森乡大张庄村西</t>
  </si>
  <si>
    <t>衡水毅美橡塑制品商贸有限公司</t>
  </si>
  <si>
    <t>张广辉</t>
  </si>
  <si>
    <t>衡水市桃城区兴业路2号3幢1-2层</t>
  </si>
  <si>
    <t>衡水精然环保设备贸易有限公司</t>
  </si>
  <si>
    <t>刘会丽</t>
  </si>
  <si>
    <t>枣强县皓超皮草有限公司</t>
  </si>
  <si>
    <t>曹兴学</t>
  </si>
  <si>
    <t>河北省衡水市枣强县大营镇火车站南</t>
  </si>
  <si>
    <t>安平县金耀捷丝网制品厂</t>
  </si>
  <si>
    <t>131125L54306921</t>
  </si>
  <si>
    <t>苏小波</t>
  </si>
  <si>
    <t>安平县程油子乡南里村南</t>
  </si>
  <si>
    <t>衡水宏安电缆桥架有限公司</t>
  </si>
  <si>
    <t>冯增立</t>
  </si>
  <si>
    <t>衡水市桃城区赵家圈镇冯家村</t>
  </si>
  <si>
    <t>冀州市闻捷通讯器材销售有限公司</t>
  </si>
  <si>
    <t>乔文杰</t>
  </si>
  <si>
    <t>冀州市迎宾大街</t>
  </si>
  <si>
    <t>衡水元义贸易有限公司</t>
  </si>
  <si>
    <t>李锦涛</t>
  </si>
  <si>
    <t>衡水市桃城区中华大街西侧、新华路北侧尚城国际2幢19层1907号房</t>
  </si>
  <si>
    <t>衡水百如泵业销售有限公司</t>
  </si>
  <si>
    <t>马贺超</t>
  </si>
  <si>
    <t>衡水市桃城区中华大街西侧、新华路北侧尚城国际2幢1906室</t>
  </si>
  <si>
    <t>衡水同锐金属制品贸易有限公司</t>
  </si>
  <si>
    <t>郑金岗</t>
  </si>
  <si>
    <t>河北省衡水市桃城区滏兴国际园１幢１单元１６０７号</t>
  </si>
  <si>
    <t>衡水涞泣源工程橡胶有限公司</t>
  </si>
  <si>
    <t>马荣琴</t>
  </si>
  <si>
    <t>衡水滨湖新区彭杜乡马家南田村</t>
  </si>
  <si>
    <t>安平县松盛金属丝网制品有限公司</t>
  </si>
  <si>
    <t>张宾</t>
  </si>
  <si>
    <t>河安平县马店村西５０米处</t>
  </si>
  <si>
    <t>安平县德源纺织有限公司</t>
  </si>
  <si>
    <t>安平县长汝村南５００米处</t>
  </si>
  <si>
    <t>河北德夏机械科技有限公司</t>
  </si>
  <si>
    <t>河北省衡水市武邑县京大路北电力局对过</t>
  </si>
  <si>
    <t>衡水顺弘服装有限公司</t>
  </si>
  <si>
    <t>王宝昌</t>
  </si>
  <si>
    <t>安平县保衡加油站</t>
  </si>
  <si>
    <t>赵亚谦</t>
  </si>
  <si>
    <t>安平县县城新南环路和保衡路交汇处</t>
  </si>
  <si>
    <t>河北鑫发纺织服装有限公司</t>
  </si>
  <si>
    <t>蔡欣</t>
  </si>
  <si>
    <t>故城县辛庄乡牛卧庄村</t>
  </si>
  <si>
    <t>武强县津成纤维制品有限公司</t>
  </si>
  <si>
    <t>13112307875286X</t>
  </si>
  <si>
    <t>程艳兵</t>
  </si>
  <si>
    <t>河北顺鸿金属丝网制造有限公司</t>
  </si>
  <si>
    <t>王小萌</t>
  </si>
  <si>
    <t>安平县工业园东区纬二路１１号</t>
  </si>
  <si>
    <t>河北金宝钢丝绳有限公司矿用物资经销分公司</t>
  </si>
  <si>
    <t>故城县冀中能源金宝产业园</t>
  </si>
  <si>
    <t>安平县天赞丝网制品有限公司</t>
  </si>
  <si>
    <t>李含</t>
  </si>
  <si>
    <t>安平县南张沃村西500米处</t>
  </si>
  <si>
    <t>景县龙华华油运输服务站</t>
  </si>
  <si>
    <t>131127L37158509</t>
  </si>
  <si>
    <t>肖建洪</t>
  </si>
  <si>
    <t>景州镇二中北路</t>
  </si>
  <si>
    <t>河北航阔金属丝网制品有限公司</t>
  </si>
  <si>
    <t>徐占兵</t>
  </si>
  <si>
    <t>安平县香管村北100米处</t>
  </si>
  <si>
    <t>河北保润生物科技有限公司</t>
  </si>
  <si>
    <t>黄英超</t>
  </si>
  <si>
    <t>衡水市故城县衡德工业园</t>
  </si>
  <si>
    <t>衡水泰达货运有限公司</t>
  </si>
  <si>
    <t>魏根胜</t>
  </si>
  <si>
    <t>衡水市桃城区河沿镇河东李村</t>
  </si>
  <si>
    <t>衡水松广商贸有限公司</t>
  </si>
  <si>
    <t>张志松</t>
  </si>
  <si>
    <t>河北省衡水市桃城区榕花街１６１号滏兴园１幢１单元１５０３号房</t>
  </si>
  <si>
    <t>安平县硕森丝网制品有限公司</t>
  </si>
  <si>
    <t>13112507749538X</t>
  </si>
  <si>
    <t>安平县长汝村南１００米处</t>
  </si>
  <si>
    <t>衡水鸣泉居商贸有限公司</t>
  </si>
  <si>
    <t>李红兵</t>
  </si>
  <si>
    <t>河北省衡水市桃城区大庆路以北、育才街东侧门店</t>
  </si>
  <si>
    <t>衡水正德广告有限公司</t>
  </si>
  <si>
    <t>13111107746601X</t>
  </si>
  <si>
    <t>马玉镇</t>
  </si>
  <si>
    <t>衡水市昌明大街西、胜利西路北</t>
  </si>
  <si>
    <t>武邑奥雪金属制品有限公司</t>
  </si>
  <si>
    <t>魏金环</t>
  </si>
  <si>
    <t>河北省衡水市武邑县桥头镇北口头村</t>
  </si>
  <si>
    <t>河北驰兴柜业有限公司</t>
  </si>
  <si>
    <t>未俊起</t>
  </si>
  <si>
    <t>河北省衡水市武邑县肖桥头镇肖桥头村</t>
  </si>
  <si>
    <t>故城县兴业汽车配件有限公司</t>
  </si>
  <si>
    <t>刘国峰</t>
  </si>
  <si>
    <t>冀州市万顺矿山机械有限公司</t>
  </si>
  <si>
    <t>张仁普</t>
  </si>
  <si>
    <t>冀州市信都东路（冀州镇南王庄村西）</t>
  </si>
  <si>
    <t>枣强县昌隆机械设备配件厂</t>
  </si>
  <si>
    <t>蒋元昌</t>
  </si>
  <si>
    <t>枣强县加会镇蒋庄村</t>
  </si>
  <si>
    <t>衡水衡美家电有限公司</t>
  </si>
  <si>
    <t>高丙序</t>
  </si>
  <si>
    <t>衡水均安防雷工程有限公司</t>
  </si>
  <si>
    <t>杨清印</t>
  </si>
  <si>
    <t>衡水市京大路６４号</t>
  </si>
  <si>
    <t>故城县天顺羊绒制品有限公司</t>
  </si>
  <si>
    <t>于帮建</t>
  </si>
  <si>
    <t>衡水市开发区环宇货运中心</t>
  </si>
  <si>
    <t>纪将</t>
  </si>
  <si>
    <t>衡水北外环与开发区路口（大麻森乡魏村）</t>
  </si>
  <si>
    <t>衡水政通速递有限公司</t>
  </si>
  <si>
    <t>孙书信</t>
  </si>
  <si>
    <t>河北省衡水市开发区胜利西路南２０号小区２５１８号</t>
  </si>
  <si>
    <t>安平县安佰商场有限公司</t>
  </si>
  <si>
    <t>郑子豪</t>
  </si>
  <si>
    <t>安平县为民西街１８５号</t>
  </si>
  <si>
    <t>安平县宝石焊网设备厂</t>
  </si>
  <si>
    <t>131125L36133430</t>
  </si>
  <si>
    <t>张文讲</t>
  </si>
  <si>
    <t>安平县和平街（旧正绕路）路南</t>
  </si>
  <si>
    <t>衡水超越节能工程有限公司</t>
  </si>
  <si>
    <t>张如</t>
  </si>
  <si>
    <t>河北省衡水市枣强县枣强工业园区朝晖东街</t>
  </si>
  <si>
    <t>河北广兴信息技术有限公司</t>
  </si>
  <si>
    <t>刘继</t>
  </si>
  <si>
    <t>衡水市桃城区人民西路８１８号新大陆商业广场Ｆ区１－２层３号门店</t>
  </si>
  <si>
    <t>华港燃气集团衡水有限公司</t>
  </si>
  <si>
    <t>韩宗奎</t>
  </si>
  <si>
    <t>衡水市桃城区胜利西路１２号腾达公寓１幢１单元３１６号</t>
  </si>
  <si>
    <t>枣强县群利皮草有限公司</t>
  </si>
  <si>
    <t>姚红升</t>
  </si>
  <si>
    <t>枣强县大营镇老官营</t>
  </si>
  <si>
    <t>枣强县百利橡塑制品有限公司</t>
  </si>
  <si>
    <t>马明辉</t>
  </si>
  <si>
    <t>枣强县张秀屯乡前崔庄村</t>
  </si>
  <si>
    <t>河北百盛橡胶有限公司</t>
  </si>
  <si>
    <t>枣强县马屯镇马屯村</t>
  </si>
  <si>
    <t>枣强县鑫山皮草有限公司</t>
  </si>
  <si>
    <t>危淑贞</t>
  </si>
  <si>
    <t>枣强县大营镇营大路西侧</t>
  </si>
  <si>
    <t>枣强县兴博皮草制品有限公司</t>
  </si>
  <si>
    <t>周英刚</t>
  </si>
  <si>
    <t>枣强县大营镇军屯乡</t>
  </si>
  <si>
    <t>枣强县福昌皮草制品有限公司</t>
  </si>
  <si>
    <t>朱文德</t>
  </si>
  <si>
    <t>枣强县合义皮草制品有限公司</t>
  </si>
  <si>
    <t>王跃奎</t>
  </si>
  <si>
    <t>枣强县新屯乡许新屯村164号</t>
  </si>
  <si>
    <t>安平县鑫渤源丝网制品有限公司</t>
  </si>
  <si>
    <t>13112567417076X</t>
  </si>
  <si>
    <t>辛海</t>
  </si>
  <si>
    <t>安平县南环路中段路南（南关村段）</t>
  </si>
  <si>
    <t>安平县天朗五金网业制品有限公司</t>
  </si>
  <si>
    <t>13112567466097X</t>
  </si>
  <si>
    <t>张喜峰</t>
  </si>
  <si>
    <t>安平县河村村东</t>
  </si>
  <si>
    <t>安平县腾祥商贸有限公司</t>
  </si>
  <si>
    <t>马宝泉</t>
  </si>
  <si>
    <t>安平县为民街南（裕华路东）</t>
  </si>
  <si>
    <t>河北鑫航金属制品有限公司</t>
  </si>
  <si>
    <t>庞洋洋</t>
  </si>
  <si>
    <t>安平县丝网工业园东区经一路12号</t>
  </si>
  <si>
    <t>安平县金宏承网业制品有限公司</t>
  </si>
  <si>
    <t>冯许光</t>
  </si>
  <si>
    <t>安平县丝网工业园区II-10南边</t>
  </si>
  <si>
    <t>衡水宏盛汽车配件有限公司</t>
  </si>
  <si>
    <t>焦利学</t>
  </si>
  <si>
    <t>安平县周村村南</t>
  </si>
  <si>
    <t>安平县欧艺交通网业有限公司</t>
  </si>
  <si>
    <t>段大喜</t>
  </si>
  <si>
    <t>安平县西寨子村东</t>
  </si>
  <si>
    <t>冀州市华浩涂料有限责任公司</t>
  </si>
  <si>
    <t>13118158543820X</t>
  </si>
  <si>
    <t>李先宝</t>
  </si>
  <si>
    <t>冀州市前店村村南</t>
  </si>
  <si>
    <t>冀州澳科中意石油设备有限公司</t>
  </si>
  <si>
    <t>孙显洁</t>
  </si>
  <si>
    <t>河北省衡水市冀州市长安路北朝阳大街西侧</t>
  </si>
  <si>
    <t>河北天晶新能源科技有限公司</t>
  </si>
  <si>
    <t>冀州市滏阳路6号</t>
  </si>
  <si>
    <t>冀州市汇衡联轴器有限公司</t>
  </si>
  <si>
    <t>刘生</t>
  </si>
  <si>
    <t>冀州市科晶保温材料有限公司</t>
  </si>
  <si>
    <t>郭配华</t>
  </si>
  <si>
    <t>冀州市西王镇逍遥村北</t>
  </si>
  <si>
    <t>冀州市冀恒联轴器有限公司</t>
  </si>
  <si>
    <t>刘海滨</t>
  </si>
  <si>
    <t>冀州市冀枣路北前店村南</t>
  </si>
  <si>
    <t>冀州市康生缘保健用品有限公司</t>
  </si>
  <si>
    <t>邢文廷</t>
  </si>
  <si>
    <t>冀州市滏阳西路6号</t>
  </si>
  <si>
    <t>枣强县腾杰皮草有限公司</t>
  </si>
  <si>
    <t>张淑会</t>
  </si>
  <si>
    <t>枣强县大营镇东小营村</t>
  </si>
  <si>
    <t>枣强县顺富祥皮草有限公司</t>
  </si>
  <si>
    <t>孙乐园</t>
  </si>
  <si>
    <t>枣强县大营镇火车站广场北</t>
  </si>
  <si>
    <t>枣强县源通皮草有限公司</t>
  </si>
  <si>
    <t>崔彦亮</t>
  </si>
  <si>
    <t>枣强县新屯开发区许新屯村迎宾路</t>
  </si>
  <si>
    <t>枣强县百富门化工有限公司</t>
  </si>
  <si>
    <t>夏春兰</t>
  </si>
  <si>
    <t>枣强县东环南路15号</t>
  </si>
  <si>
    <t>枣强县凯美隆皮草有限公司</t>
  </si>
  <si>
    <t>13112168927625X</t>
  </si>
  <si>
    <t>郑兴壮</t>
  </si>
  <si>
    <t>枣强县旺业裘皮有限公司</t>
  </si>
  <si>
    <t>郑文君</t>
  </si>
  <si>
    <t>枣强县标达皮草有限公司</t>
  </si>
  <si>
    <t>屈以楼</t>
  </si>
  <si>
    <t>枣强县工业园区</t>
  </si>
  <si>
    <t>武邑兰岭金属粉末有限公司</t>
  </si>
  <si>
    <t>邱兰岭</t>
  </si>
  <si>
    <t>武邑县韩庄镇106国道东侧</t>
  </si>
  <si>
    <t>安平县振兴钢格板有限公司</t>
  </si>
  <si>
    <t>13112568276295X</t>
  </si>
  <si>
    <t>孟士堙</t>
  </si>
  <si>
    <t>安平县兴鑫金属筛网有限公司</t>
  </si>
  <si>
    <t>吴彦春</t>
  </si>
  <si>
    <t>张燕宁</t>
  </si>
  <si>
    <t>深州市深安路西侧</t>
  </si>
  <si>
    <t>衡水李世进出口有限公司</t>
  </si>
  <si>
    <t>李娜娜</t>
  </si>
  <si>
    <t>衡水市东团马村106号2层</t>
  </si>
  <si>
    <t>安平县海顺五金网类制品厂</t>
  </si>
  <si>
    <t>131125L48651139</t>
  </si>
  <si>
    <t>逯海兵</t>
  </si>
  <si>
    <t>安平县逯庄村东</t>
  </si>
  <si>
    <t>深州市美声乐器有限公司</t>
  </si>
  <si>
    <t>郭丙仲</t>
  </si>
  <si>
    <t>深州市前磨头镇西南角（西地道桥南侧）</t>
  </si>
  <si>
    <t>故城县禹工泵阀有限公司</t>
  </si>
  <si>
    <t>李留爱</t>
  </si>
  <si>
    <t>河北省衡水市故城县新开区西苑工业区凯达路南</t>
  </si>
  <si>
    <t>五得利集团深州面粉有限公司</t>
  </si>
  <si>
    <t>杨建华</t>
  </si>
  <si>
    <t>河北深州长城木业发展有限公司</t>
  </si>
  <si>
    <t>张继龙</t>
  </si>
  <si>
    <t>故城县诚信合金有限公司</t>
  </si>
  <si>
    <t>孙宝平</t>
  </si>
  <si>
    <t>故城县建国镇宋庄村</t>
  </si>
  <si>
    <t>衡水金泰工程橡胶有限公司</t>
  </si>
  <si>
    <t>赵金章</t>
  </si>
  <si>
    <t>河北省衡水滨湖新区彭杜乡赵辛庄村东</t>
  </si>
  <si>
    <t>衡水泽澳贸易有限公司</t>
  </si>
  <si>
    <t>河北省衡水市桃城区育才街广厦上城4号楼10层2室</t>
  </si>
  <si>
    <t>衡水市仁和医药有限公司</t>
  </si>
  <si>
    <t>冀州市冀新东路1129号</t>
  </si>
  <si>
    <t>131102732936947</t>
  </si>
  <si>
    <t>131181750266756</t>
  </si>
  <si>
    <t>131125745432473</t>
  </si>
  <si>
    <t>131182601206426</t>
  </si>
  <si>
    <t>131181109812491</t>
  </si>
  <si>
    <t>131128700659893</t>
  </si>
  <si>
    <t>131111236298229</t>
  </si>
  <si>
    <t>131182715866174</t>
  </si>
  <si>
    <t>131127715846720</t>
  </si>
  <si>
    <t>131127734383979</t>
  </si>
  <si>
    <t>131125746869335</t>
  </si>
  <si>
    <t>131128718369878</t>
  </si>
  <si>
    <t>131122109850404</t>
  </si>
  <si>
    <t>131125601017780</t>
  </si>
  <si>
    <t>131125723395181</t>
  </si>
  <si>
    <t>131102809797245</t>
  </si>
  <si>
    <t>131181741549447</t>
  </si>
  <si>
    <t>131127746877968</t>
  </si>
  <si>
    <t>131128601680099</t>
  </si>
  <si>
    <t>131181730276746</t>
  </si>
  <si>
    <t>131111728828425</t>
  </si>
  <si>
    <t>131121601238102</t>
  </si>
  <si>
    <t>131127730266222</t>
  </si>
  <si>
    <t>131125762065556</t>
  </si>
  <si>
    <t>131128740168570</t>
  </si>
  <si>
    <t>131127738722261</t>
  </si>
  <si>
    <t>131122236252773</t>
  </si>
  <si>
    <t>131123109892137</t>
  </si>
  <si>
    <t>131127601682297</t>
  </si>
  <si>
    <t>131126734367928</t>
  </si>
  <si>
    <t>131125746879349</t>
  </si>
  <si>
    <t>131124743414247</t>
  </si>
  <si>
    <t>131126109962641</t>
  </si>
  <si>
    <t>131126740193389</t>
  </si>
  <si>
    <t>131121601664881</t>
  </si>
  <si>
    <t>131102728820538</t>
  </si>
  <si>
    <t>131126713163117</t>
  </si>
  <si>
    <t>131123601683038</t>
  </si>
  <si>
    <t>131102721651321</t>
  </si>
  <si>
    <t>131122109850455</t>
  </si>
  <si>
    <t>131102601140519</t>
  </si>
  <si>
    <t>131182601668508</t>
  </si>
  <si>
    <t>131128109995558</t>
  </si>
  <si>
    <t>131182754032279</t>
  </si>
  <si>
    <t>131181768113037</t>
  </si>
  <si>
    <t>131182109879899</t>
  </si>
  <si>
    <t>131127757506935</t>
  </si>
  <si>
    <t>131127745404536</t>
  </si>
  <si>
    <t>131182730286231</t>
  </si>
  <si>
    <t>131182760332905</t>
  </si>
  <si>
    <t>131122601666131</t>
  </si>
  <si>
    <t>131181601662392</t>
  </si>
  <si>
    <t>131182765181632</t>
  </si>
  <si>
    <t>131127735608500</t>
  </si>
  <si>
    <t>131125740153803</t>
  </si>
  <si>
    <t>131126601287027</t>
  </si>
  <si>
    <t>131127109971863</t>
  </si>
  <si>
    <t>131125765192921</t>
  </si>
  <si>
    <t>131121718361796</t>
  </si>
  <si>
    <t>131128700863528</t>
  </si>
  <si>
    <t>131128109996403</t>
  </si>
  <si>
    <t>131102730280729</t>
  </si>
  <si>
    <t>131181734374124</t>
  </si>
  <si>
    <t>131123732918423</t>
  </si>
  <si>
    <t>131127068111540</t>
  </si>
  <si>
    <t>131182746864710</t>
  </si>
  <si>
    <t>131128762051250</t>
  </si>
  <si>
    <t>131102700651533</t>
  </si>
  <si>
    <t>131128755451942</t>
  </si>
  <si>
    <t>131182743446820</t>
  </si>
  <si>
    <t>131111700652480</t>
  </si>
  <si>
    <t>131102754016674</t>
  </si>
  <si>
    <t>131121750288189</t>
  </si>
  <si>
    <t>131102731437142</t>
  </si>
  <si>
    <t>131125718314674</t>
  </si>
  <si>
    <t>131127745407657</t>
  </si>
  <si>
    <t>131102236273005</t>
  </si>
  <si>
    <t>131182730288149</t>
  </si>
  <si>
    <t>131181752430580</t>
  </si>
  <si>
    <t>131128109990802</t>
  </si>
  <si>
    <t>131102755493384</t>
  </si>
  <si>
    <t>131127601239201</t>
  </si>
  <si>
    <t>131125730247312</t>
  </si>
  <si>
    <t>131127732904419</t>
  </si>
  <si>
    <t>131121601262137</t>
  </si>
  <si>
    <t>131121728790148</t>
  </si>
  <si>
    <t>131123700657302</t>
  </si>
  <si>
    <t>131122743419355</t>
  </si>
  <si>
    <t>131182700862277</t>
  </si>
  <si>
    <t>131182109879311</t>
  </si>
  <si>
    <t>131127746880139</t>
  </si>
  <si>
    <t>131122109851554</t>
  </si>
  <si>
    <t>131182738711239</t>
  </si>
  <si>
    <t>131122730277749</t>
  </si>
  <si>
    <t>131182601286083</t>
  </si>
  <si>
    <t>131123109890502</t>
  </si>
  <si>
    <t>131111748465422</t>
  </si>
  <si>
    <t>131121766603526</t>
  </si>
  <si>
    <t>131125743440066</t>
  </si>
  <si>
    <t>131128754028384</t>
  </si>
  <si>
    <t>131182715859556</t>
  </si>
  <si>
    <t>131124745428327</t>
  </si>
  <si>
    <t>131128765186417</t>
  </si>
  <si>
    <t>131181734384816</t>
  </si>
  <si>
    <t>131125735625917</t>
  </si>
  <si>
    <t>131102721664771</t>
  </si>
  <si>
    <t>131126732904945</t>
  </si>
  <si>
    <t>131125109931263</t>
  </si>
  <si>
    <t>131123750296509</t>
  </si>
  <si>
    <t>131121750271264</t>
  </si>
  <si>
    <t>131125728831720</t>
  </si>
  <si>
    <t>131181741502315</t>
  </si>
  <si>
    <t>131182762091017</t>
  </si>
  <si>
    <t>131181730264016</t>
  </si>
  <si>
    <t>131121109833057</t>
  </si>
  <si>
    <t>131126731412316</t>
  </si>
  <si>
    <t>131182738731782</t>
  </si>
  <si>
    <t>131127766618701</t>
  </si>
  <si>
    <t>131125109942552</t>
  </si>
  <si>
    <t>131124740164238</t>
  </si>
  <si>
    <t>131182758900782</t>
  </si>
  <si>
    <t>131182730288456</t>
  </si>
  <si>
    <t>131128601181556</t>
  </si>
  <si>
    <t>131127743439807</t>
  </si>
  <si>
    <t>131126752439403</t>
  </si>
  <si>
    <t>131123728795352</t>
  </si>
  <si>
    <t>131127738706130</t>
  </si>
  <si>
    <t>131102735621692</t>
  </si>
  <si>
    <t>131121700655139</t>
  </si>
  <si>
    <t>131124735633327</t>
  </si>
  <si>
    <t>131111109793147</t>
  </si>
  <si>
    <t>131127109977640</t>
  </si>
  <si>
    <t>131182109873147</t>
  </si>
  <si>
    <t>131181732932575</t>
  </si>
  <si>
    <t>131122601042126</t>
  </si>
  <si>
    <t>131122723368140</t>
  </si>
  <si>
    <t>131122601171622</t>
  </si>
  <si>
    <t>131121740179878</t>
  </si>
  <si>
    <t>131123732919311</t>
  </si>
  <si>
    <t>131127601678204</t>
  </si>
  <si>
    <t>131128746877255</t>
  </si>
  <si>
    <t>131182730250394</t>
  </si>
  <si>
    <t>131181755471716</t>
  </si>
  <si>
    <t>131123700657249</t>
  </si>
  <si>
    <t>131125737375990</t>
  </si>
  <si>
    <t>131123109894503</t>
  </si>
  <si>
    <t>131182601668671</t>
  </si>
  <si>
    <t>131127750289210</t>
  </si>
  <si>
    <t>131102715849323</t>
  </si>
  <si>
    <t>131128730252381</t>
  </si>
  <si>
    <t>131128769807161</t>
  </si>
  <si>
    <t>131181730260760</t>
  </si>
  <si>
    <t>131127730263101</t>
  </si>
  <si>
    <t>131181715862640</t>
  </si>
  <si>
    <t>131102743417448</t>
  </si>
  <si>
    <t>131125740165126</t>
  </si>
  <si>
    <t>131125735649660</t>
  </si>
  <si>
    <t>131128601011995</t>
  </si>
  <si>
    <t>131126718322375</t>
  </si>
  <si>
    <t>131121734376832</t>
  </si>
  <si>
    <t>131123746870774</t>
  </si>
  <si>
    <t>131102766639887</t>
  </si>
  <si>
    <t>131122601241360</t>
  </si>
  <si>
    <t>131122735626362</t>
  </si>
  <si>
    <t>131125109937403</t>
  </si>
  <si>
    <t>131128732905219</t>
  </si>
  <si>
    <t>131124700657724</t>
  </si>
  <si>
    <t>131127757523188</t>
  </si>
  <si>
    <t>131125730264315</t>
  </si>
  <si>
    <t>131124109920353</t>
  </si>
  <si>
    <t>131181734367805</t>
  </si>
  <si>
    <t>131182713197974</t>
  </si>
  <si>
    <t>131121732894505</t>
  </si>
  <si>
    <t>131181734376728</t>
  </si>
  <si>
    <t>131125109940282</t>
  </si>
  <si>
    <t>131102601682676</t>
  </si>
  <si>
    <t>131127601127576</t>
  </si>
  <si>
    <t>131121746856382</t>
  </si>
  <si>
    <t>131182109880259</t>
  </si>
  <si>
    <t>131122763400192</t>
  </si>
  <si>
    <t>131127738712637</t>
  </si>
  <si>
    <t>131123109893420</t>
  </si>
  <si>
    <t>131102765191187</t>
  </si>
  <si>
    <t>131128601239818</t>
  </si>
  <si>
    <t>131122755455599</t>
  </si>
  <si>
    <t>131124109914746</t>
  </si>
  <si>
    <t>131123750276129</t>
  </si>
  <si>
    <t>131127748470088</t>
  </si>
  <si>
    <t>131127715817997</t>
  </si>
  <si>
    <t>131126757527795</t>
  </si>
  <si>
    <t>131182601668751</t>
  </si>
  <si>
    <t>131121734341656</t>
  </si>
  <si>
    <t>131182109877463</t>
  </si>
  <si>
    <t>131126715871213</t>
  </si>
  <si>
    <t>131124746867356</t>
  </si>
  <si>
    <t>131125752402360</t>
  </si>
  <si>
    <t>131126715893228</t>
  </si>
  <si>
    <t>131128731405335</t>
  </si>
  <si>
    <t>131126109950464</t>
  </si>
  <si>
    <t>131125109934616</t>
  </si>
  <si>
    <t>131127109979056</t>
  </si>
  <si>
    <t>131123735626290</t>
  </si>
  <si>
    <t>131182754002504</t>
  </si>
  <si>
    <t>131128721636009</t>
  </si>
  <si>
    <t>131182109872144</t>
  </si>
  <si>
    <t>131127762099852</t>
  </si>
  <si>
    <t>131125757542602</t>
  </si>
  <si>
    <t>131128732931150</t>
  </si>
  <si>
    <t>131122809856241</t>
  </si>
  <si>
    <t>131181109812088</t>
  </si>
  <si>
    <t>131182109873550</t>
  </si>
  <si>
    <t>131182700862322</t>
  </si>
  <si>
    <t>131181766644221</t>
  </si>
  <si>
    <t>131102601682828</t>
  </si>
  <si>
    <t>131125758943053</t>
  </si>
  <si>
    <t>131127762064780</t>
  </si>
  <si>
    <t>131125700865494</t>
  </si>
  <si>
    <t>131102741541066</t>
  </si>
  <si>
    <t>131126743418125</t>
  </si>
  <si>
    <t>131182109876233</t>
  </si>
  <si>
    <t>131102700865427</t>
  </si>
  <si>
    <t>131123109890123</t>
  </si>
  <si>
    <t>131127731413490</t>
  </si>
  <si>
    <t>131102732904929</t>
  </si>
  <si>
    <t>131122743430976</t>
  </si>
  <si>
    <t>131123752402037</t>
  </si>
  <si>
    <t>131182601056608</t>
  </si>
  <si>
    <t>131102731393207</t>
  </si>
  <si>
    <t>131127731394015</t>
  </si>
  <si>
    <t>131181740167623</t>
  </si>
  <si>
    <t>131111723378568</t>
  </si>
  <si>
    <t>131127768129135</t>
  </si>
  <si>
    <t>131102109790448</t>
  </si>
  <si>
    <t>131128734342333</t>
  </si>
  <si>
    <t>131128700659711</t>
  </si>
  <si>
    <t>131127601678781</t>
  </si>
  <si>
    <t>131127746893351</t>
  </si>
  <si>
    <t>131182109874617</t>
  </si>
  <si>
    <t>131181768104683</t>
  </si>
  <si>
    <t>131125718364217</t>
  </si>
  <si>
    <t>131125109930228</t>
  </si>
  <si>
    <t>131182730286282</t>
  </si>
  <si>
    <t>131124760314029</t>
  </si>
  <si>
    <t>131121700860001</t>
  </si>
  <si>
    <t>131181730271806</t>
  </si>
  <si>
    <t>131102750255790</t>
  </si>
  <si>
    <t>131124763405225</t>
  </si>
  <si>
    <t>131125748473326</t>
  </si>
  <si>
    <t>131126109953147</t>
  </si>
  <si>
    <t>131181737384504</t>
  </si>
  <si>
    <t>131125601682940</t>
  </si>
  <si>
    <t>131102700865013</t>
  </si>
  <si>
    <t>131182713177885</t>
  </si>
  <si>
    <t>131128109990431</t>
  </si>
  <si>
    <t>131102109794502</t>
  </si>
  <si>
    <t>131128109990263</t>
  </si>
  <si>
    <t>131127746882038</t>
  </si>
  <si>
    <t>131182109874983</t>
  </si>
  <si>
    <t>131102109806649</t>
  </si>
  <si>
    <t>131111745401773</t>
  </si>
  <si>
    <t>131128601114804</t>
  </si>
  <si>
    <t>131125731424296</t>
  </si>
  <si>
    <t>131102718374458</t>
  </si>
  <si>
    <t>131128743441237</t>
  </si>
  <si>
    <t>131126109961307</t>
  </si>
  <si>
    <t>131127109971396</t>
  </si>
  <si>
    <t>131181745445282</t>
  </si>
  <si>
    <t>131181737399140</t>
  </si>
  <si>
    <t>131122758933189</t>
  </si>
  <si>
    <t>131125718312265</t>
  </si>
  <si>
    <t>131182750288541</t>
  </si>
  <si>
    <t>131122755495734</t>
  </si>
  <si>
    <t>131127734346975</t>
  </si>
  <si>
    <t>131125766607738</t>
  </si>
  <si>
    <t>131126763424127</t>
  </si>
  <si>
    <t>131127738709155</t>
  </si>
  <si>
    <t>131111936330285</t>
  </si>
  <si>
    <t>131102757549265</t>
  </si>
  <si>
    <t>131182743439364</t>
  </si>
  <si>
    <t>131102754045192</t>
  </si>
  <si>
    <t>131127109971943</t>
  </si>
  <si>
    <t>深州市建通包装制品厂</t>
  </si>
  <si>
    <t>王建通</t>
  </si>
  <si>
    <t>深州市大寺庄村</t>
  </si>
  <si>
    <t>河北佰益服装有限公司</t>
  </si>
  <si>
    <t>梁俊民</t>
  </si>
  <si>
    <t>河北省衡水市桃城区北方工业基地永平路２６号</t>
  </si>
  <si>
    <t>衡水奥牛电机有限公司</t>
  </si>
  <si>
    <t>张莉</t>
  </si>
  <si>
    <t>衡水滨湖新区红旗大街2811号（彭杜乡吴杜村）</t>
  </si>
  <si>
    <t>衡水北方橡胶有限公司</t>
  </si>
  <si>
    <t>衡水市京大路橡胶城九区三号</t>
  </si>
  <si>
    <t>衡水天昭工贸有限公司</t>
  </si>
  <si>
    <t>吕国栋</t>
  </si>
  <si>
    <t>衡水市大麻森乡侯刘马村南</t>
  </si>
  <si>
    <t>衡水创隆贸易有限公司</t>
  </si>
  <si>
    <t>李子玉</t>
  </si>
  <si>
    <t>衡水市大庆路付54号</t>
  </si>
  <si>
    <t>河北澜盛金属制品有限公司</t>
  </si>
  <si>
    <t>付向卿</t>
  </si>
  <si>
    <t>饶阳县王同岳乡马长屯村正港路8号</t>
  </si>
  <si>
    <t>河北鑫祥金属制品有限公司</t>
  </si>
  <si>
    <t>李英全</t>
  </si>
  <si>
    <t>河北省衡水市饶阳县王同岳乡马长屯村曙光街３号</t>
  </si>
  <si>
    <t>饶阳县万丰纺织厂</t>
  </si>
  <si>
    <t>苏红枫</t>
  </si>
  <si>
    <t>河北省衡水市饶阳县五公镇王桥村南（东九线８公里处）</t>
  </si>
  <si>
    <t>衡水联智电子设备商贸有限公司</t>
  </si>
  <si>
    <t>河北省衡水市饶阳县人民西路５８号</t>
  </si>
  <si>
    <t>饶阳县电盛铁路器材有限公司</t>
  </si>
  <si>
    <t>纪会说</t>
  </si>
  <si>
    <t>饶阳县金腾达五金钉业有限公司</t>
  </si>
  <si>
    <t>131124L02907717</t>
  </si>
  <si>
    <t>胡彦吕</t>
  </si>
  <si>
    <t>饶阳县王同岳乡马长屯村普发街22号</t>
  </si>
  <si>
    <t>安平县宇亿丝网制造有限公司</t>
  </si>
  <si>
    <t>郝得圭</t>
  </si>
  <si>
    <t>安平县马店村南（小公路西）</t>
  </si>
  <si>
    <t>景县晟通棉业有限公司</t>
  </si>
  <si>
    <t>耿圣禄</t>
  </si>
  <si>
    <t>河北浩源机械设备维修有限公司</t>
  </si>
  <si>
    <t>河北省衡水市景县东开发区</t>
  </si>
  <si>
    <t>河北道恩特种橡塑有限公司</t>
  </si>
  <si>
    <t>刘文武</t>
  </si>
  <si>
    <t>河北省衡水市景县城东开发区</t>
  </si>
  <si>
    <t>河北隆众橡胶制品有限公司</t>
  </si>
  <si>
    <t>河北省衡水市景县降河流镇许高</t>
  </si>
  <si>
    <t>景县德瑞商贸有限公司</t>
  </si>
  <si>
    <t>13112758099694X</t>
  </si>
  <si>
    <t>张文燕</t>
  </si>
  <si>
    <t>河北省衡水市景县龙华镇工业基地内</t>
  </si>
  <si>
    <t>衡水海马橡塑有限公司</t>
  </si>
  <si>
    <t>高扬</t>
  </si>
  <si>
    <t>河北爱邦紧固件有限公司</t>
  </si>
  <si>
    <t>程石磊</t>
  </si>
  <si>
    <t>衡水瑞隆钢铁铸造有限公司</t>
  </si>
  <si>
    <t>刘桂臣</t>
  </si>
  <si>
    <t>景县王瞳镇野林庄</t>
  </si>
  <si>
    <t>衡水佳旺商贸有限公司</t>
  </si>
  <si>
    <t>艾景凤</t>
  </si>
  <si>
    <t>衡水市问津街商业自建1号</t>
  </si>
  <si>
    <t>圣火国际能源集团有限公司</t>
  </si>
  <si>
    <t>姜玉玲</t>
  </si>
  <si>
    <t>衡水市桃城区人民路南自强街东江源大厦三楼</t>
  </si>
  <si>
    <t>衡水建胜化工橡胶有限公司</t>
  </si>
  <si>
    <t>13110267994105X</t>
  </si>
  <si>
    <t>杨祎伟</t>
  </si>
  <si>
    <t>衡水泽翔商贸有限公司</t>
  </si>
  <si>
    <t>韩淑英</t>
  </si>
  <si>
    <t>衡水市站前路美食街北侧</t>
  </si>
  <si>
    <t>河北泰宝贸易有限公司</t>
  </si>
  <si>
    <t>高中会</t>
  </si>
  <si>
    <t>衡水市站北路9号12幢3-601房间</t>
  </si>
  <si>
    <t>衡水瑞辉商贸有限责任公司</t>
  </si>
  <si>
    <t>于青焕</t>
  </si>
  <si>
    <t>衡水市桃城区问津街159号和平嘉园4号楼5单元302室</t>
  </si>
  <si>
    <t>衡水昊洋制衣有限公司</t>
  </si>
  <si>
    <t>郭泽峰</t>
  </si>
  <si>
    <t>衡水市桃城区人民路23号1-401室</t>
  </si>
  <si>
    <t>河北信和矿业设备集团有限公司</t>
  </si>
  <si>
    <t>刘卫国</t>
  </si>
  <si>
    <t>衡水市桃城区北方工业基地工业大街和橡塑路交叉口</t>
  </si>
  <si>
    <t>河北贝特仪表成套制造有限公司</t>
  </si>
  <si>
    <t>13110277615420X</t>
  </si>
  <si>
    <t>衡水市人民西路2399号</t>
  </si>
  <si>
    <t>安平县万悦金属丝网制品有限公司</t>
  </si>
  <si>
    <t>孙许洸</t>
  </si>
  <si>
    <t>安平县崔安铺村西南600米处（正港路南侧）</t>
  </si>
  <si>
    <t>安平县尚科丝网制品有限公司</t>
  </si>
  <si>
    <t>13112505097898X</t>
  </si>
  <si>
    <t>安平县中心南路３１９号</t>
  </si>
  <si>
    <t>安平县森泽金属丝网制品有限公司</t>
  </si>
  <si>
    <t>安平县红旗街西段路北</t>
  </si>
  <si>
    <t>安平县顺博丝网制造有限公司</t>
  </si>
  <si>
    <t>程博召</t>
  </si>
  <si>
    <t>安平县汉毅金属丝网制造有限公司</t>
  </si>
  <si>
    <t>吴丙轩</t>
  </si>
  <si>
    <t>安平县南胡林村村南５０米处</t>
  </si>
  <si>
    <t>河北中美特种橡胶有限公司</t>
  </si>
  <si>
    <t>河北昊通橡塑管业有限公司</t>
  </si>
  <si>
    <t>吴雪锋</t>
  </si>
  <si>
    <t>景县兴龙棉业有限公司</t>
  </si>
  <si>
    <t>宋兴菊</t>
  </si>
  <si>
    <t>景县连镇乡宗庄</t>
  </si>
  <si>
    <t>河北海伟集团软包装有限公司</t>
  </si>
  <si>
    <t>衡水仁剑钢结构有限公司</t>
  </si>
  <si>
    <t>袁新阁</t>
  </si>
  <si>
    <t>山东中矿橡塑集团工程有限公司</t>
  </si>
  <si>
    <t>13112769348510X</t>
  </si>
  <si>
    <t>王连华</t>
  </si>
  <si>
    <t>衡水英泰工程材料有限公司</t>
  </si>
  <si>
    <t>付书岭</t>
  </si>
  <si>
    <t>景县书恒橡塑制品有限公司</t>
  </si>
  <si>
    <t>闫承锋</t>
  </si>
  <si>
    <t>景县降河流</t>
  </si>
  <si>
    <t>衡水骏达橡塑有限公司</t>
  </si>
  <si>
    <t>牟英荔</t>
  </si>
  <si>
    <t>衡水市报社街民生胡同9号</t>
  </si>
  <si>
    <t>衡水维美服饰有限公司</t>
  </si>
  <si>
    <t>马连玉</t>
  </si>
  <si>
    <t>衡水市北门口村345号</t>
  </si>
  <si>
    <t>衡水利诺商贸有限公司</t>
  </si>
  <si>
    <t>王春静</t>
  </si>
  <si>
    <t>衡水市桃城区向荣路６９号３栋１层</t>
  </si>
  <si>
    <t>衡水庞大信诚汽车销售服务有限公司</t>
  </si>
  <si>
    <t>河北瑞腾祥精细化工有限公司</t>
  </si>
  <si>
    <t>冀美娜</t>
  </si>
  <si>
    <t>衡水安邦路桥材料有限公司</t>
  </si>
  <si>
    <t>葛跃雄</t>
  </si>
  <si>
    <t>衡水市开发区人民西路南、前进街西1幢208室</t>
  </si>
  <si>
    <t>衡水中石油昆仑燃气有限公司</t>
  </si>
  <si>
    <t>贾俊良</t>
  </si>
  <si>
    <t>衡水市胜利西路2588号</t>
  </si>
  <si>
    <t>河北宸熙机电设备有限公司</t>
  </si>
  <si>
    <t>13112779957619X</t>
  </si>
  <si>
    <t>王俊梅</t>
  </si>
  <si>
    <t>景县三里庄加油站对过（亚夫路西侧）</t>
  </si>
  <si>
    <t>景县华南橡塑制品厂</t>
  </si>
  <si>
    <t>131127L30427083</t>
  </si>
  <si>
    <t>王建锋</t>
  </si>
  <si>
    <t xml:space="preserve">花牛王村  </t>
  </si>
  <si>
    <t>衡水东德油脂有限公司</t>
  </si>
  <si>
    <t>王新亮</t>
  </si>
  <si>
    <t>河北省衡水市阜城县王集乡（政府驻地）南５００米</t>
  </si>
  <si>
    <t>衡水西美商贸有限公司</t>
  </si>
  <si>
    <t>线长华</t>
  </si>
  <si>
    <t>衡水胜利西路希望胡同9号宝云房产住宅楼3幢3单元4层401</t>
  </si>
  <si>
    <t>北京易华科电技术有限公司衡水分公司</t>
  </si>
  <si>
    <t>刘晓波</t>
  </si>
  <si>
    <t>衡水金地铸业有限公司</t>
  </si>
  <si>
    <t>衡水经济开发区北方工业基地橡塑路16号</t>
  </si>
  <si>
    <t>衡水通成汽车销售服务有限公司</t>
  </si>
  <si>
    <t>衡水市西环南路396号</t>
  </si>
  <si>
    <t>衡水衡源电气有限责任公司</t>
  </si>
  <si>
    <t>侯保双</t>
  </si>
  <si>
    <t>衡水市人民西路开发区顺兴街</t>
  </si>
  <si>
    <t>衡水联昌汽车贸易有限公司</t>
  </si>
  <si>
    <t>尚庆磐</t>
  </si>
  <si>
    <t>安平县振宇金属丝网制造有限公司</t>
  </si>
  <si>
    <t>王青周</t>
  </si>
  <si>
    <t>安平县丝网工业园区2-3东</t>
  </si>
  <si>
    <t>河北峻尔丝网制品有限公司</t>
  </si>
  <si>
    <t>闫温端</t>
  </si>
  <si>
    <t>安平县丝网大世界G区（工业区）</t>
  </si>
  <si>
    <t>安平县恒发诚信购物有限公司</t>
  </si>
  <si>
    <t>13112556199501X</t>
  </si>
  <si>
    <t>徐洪明</t>
  </si>
  <si>
    <t>安平县为民街南(汉王路西)</t>
  </si>
  <si>
    <t>安平县勇江金属丝网制品有限公司</t>
  </si>
  <si>
    <t>王爱星</t>
  </si>
  <si>
    <t>安平县彭庄村北</t>
  </si>
  <si>
    <t>安平县显胜金属制品有限公司</t>
  </si>
  <si>
    <t>13112556739504X</t>
  </si>
  <si>
    <t>苏建</t>
  </si>
  <si>
    <t>安平县旧正饶路北（南胡林小学西侧）</t>
  </si>
  <si>
    <t>河北欧诺五金丝网制品有限公司</t>
  </si>
  <si>
    <t>赵卯林</t>
  </si>
  <si>
    <t>安平县南王庄乡后赵疃村北500米处</t>
  </si>
  <si>
    <t>阜城县鼎力金属制品有限公司</t>
  </si>
  <si>
    <t>吴长青</t>
  </si>
  <si>
    <t>阜城县码头镇西街村工业区</t>
  </si>
  <si>
    <t>阜城县潘庄加油站</t>
  </si>
  <si>
    <t>阜城县恒发商砼有限公司</t>
  </si>
  <si>
    <t>杜迎</t>
  </si>
  <si>
    <t>河北省衡水市阜城县东大街东侧</t>
  </si>
  <si>
    <t>河北矿华矿山设备有限公司</t>
  </si>
  <si>
    <t>冯炳坤</t>
  </si>
  <si>
    <t>河北省衡水市阜城县县城工业区</t>
  </si>
  <si>
    <t>阜城县磊达金属制品有限公司</t>
  </si>
  <si>
    <t>张国伍</t>
  </si>
  <si>
    <t>河北省衡水市阜城县蒋坊乡前蒋村</t>
  </si>
  <si>
    <t>河北冀华安防设备有限公司</t>
  </si>
  <si>
    <t>河北省衡水市阜城县霞口镇驻地</t>
  </si>
  <si>
    <t>阜城县鹏达机械有限公司</t>
  </si>
  <si>
    <t>王庆玉</t>
  </si>
  <si>
    <t>阜城县霞口镇前王庄</t>
  </si>
  <si>
    <t>衡水鹏翔物资材料销售有限公司</t>
  </si>
  <si>
    <t>寇鹏翔</t>
  </si>
  <si>
    <t>阜城县阜城镇南环路2号（油棉厂院内）</t>
  </si>
  <si>
    <t>衡水卓锐输送机械有限公司</t>
  </si>
  <si>
    <t>郭书利</t>
  </si>
  <si>
    <t>阜城县王集乡王老庄9号</t>
  </si>
  <si>
    <t>衡水猛牛电机有限责任公司</t>
  </si>
  <si>
    <t>吕强</t>
  </si>
  <si>
    <t>衡水市经济开发区路北新区振华路以东、新区五路以北</t>
  </si>
  <si>
    <t>衡水财盛服饰贸易有限公司</t>
  </si>
  <si>
    <t>王润昌</t>
  </si>
  <si>
    <t>衡水市开发区人民路龙泉庄园2幢4-102房间</t>
  </si>
  <si>
    <t>衡水新兴物资有限公司</t>
  </si>
  <si>
    <t>周庆年</t>
  </si>
  <si>
    <t>衡水市区北部、振华路东侧</t>
  </si>
  <si>
    <t>枣强县裕源皮草有限公司</t>
  </si>
  <si>
    <t>夏群明</t>
  </si>
  <si>
    <t>枣强县新亨皮草有限公司</t>
  </si>
  <si>
    <t>许志斌</t>
  </si>
  <si>
    <t>枣强县新屯乡许新屯村衡大路西侧</t>
  </si>
  <si>
    <t>河北赛朗丝网制品有限公司</t>
  </si>
  <si>
    <t>程兵</t>
  </si>
  <si>
    <t>衡水安平县兴安大道河北灿达丝网创业辅导基地院内</t>
  </si>
  <si>
    <t>河北增源金属制品有限公司</t>
  </si>
  <si>
    <t>13112558691743X</t>
  </si>
  <si>
    <t>陈祥</t>
  </si>
  <si>
    <t>安平县澜瑞贸易有限公司</t>
  </si>
  <si>
    <t>13112559095038X</t>
  </si>
  <si>
    <t>张君娜</t>
  </si>
  <si>
    <t>安平县红旗西街１１６号博达颐苑Ｆ栋５单元３０１室</t>
  </si>
  <si>
    <t>安平县迅茂金属制品有限公司</t>
  </si>
  <si>
    <t>杜亚迅</t>
  </si>
  <si>
    <t>安平县中大良村南（安华路以南）</t>
  </si>
  <si>
    <t>安平县隆腾纺织厂</t>
  </si>
  <si>
    <t>13112559543929X</t>
  </si>
  <si>
    <t>赵小霞</t>
  </si>
  <si>
    <t>安平县南王庄镇南王宋村北</t>
  </si>
  <si>
    <t>阜城县馨麦面业有限公司</t>
  </si>
  <si>
    <t>李栋行</t>
  </si>
  <si>
    <t>河北省衡水市阜城县霞口镇南霞口村</t>
  </si>
  <si>
    <t>阜城县天建新材料厂</t>
  </si>
  <si>
    <t>131128L47004060</t>
  </si>
  <si>
    <t>赵彦龙</t>
  </si>
  <si>
    <t>河北省衡水市阜城县霞口（省级）经济开发区</t>
  </si>
  <si>
    <t>冀州市新和一橡胶有限公司</t>
  </si>
  <si>
    <t>白栋杰</t>
  </si>
  <si>
    <t>冀州市建设大街西侧（冀州市华源复合材料设备有限责任公司院内）</t>
  </si>
  <si>
    <t>冀州市锦华包装材料有限责任公司</t>
  </si>
  <si>
    <t>郑华方</t>
  </si>
  <si>
    <t>冀州市小寨乡垒头村（冀州市伟悦纸制品有限责任公司院内）</t>
  </si>
  <si>
    <t>河北中福针织服装有限责任公司</t>
  </si>
  <si>
    <t>陈华</t>
  </si>
  <si>
    <t>冀州市开发区铸造园滏阳西路南侧、西环路东侧</t>
  </si>
  <si>
    <t>衡水市桃城区嘉明电气机械销售中心</t>
  </si>
  <si>
    <t>李慎库</t>
  </si>
  <si>
    <t>衡水市桃城区橡胶城9区9号</t>
  </si>
  <si>
    <t>枣强县隆昱皮草有限公司</t>
  </si>
  <si>
    <t>代秀清</t>
  </si>
  <si>
    <t>枣强县大营镇皮毛街南</t>
  </si>
  <si>
    <t>枣强利华车用气销售有限公司</t>
  </si>
  <si>
    <t>枣强县建设南路西侧</t>
  </si>
  <si>
    <t>枣强县五利皮革针织服装制品有限公司</t>
  </si>
  <si>
    <t>李笑云</t>
  </si>
  <si>
    <t>安平县佳田金属制品有限公司</t>
  </si>
  <si>
    <t>王瑞欣</t>
  </si>
  <si>
    <t>安平县为民西街（法院西200米）</t>
  </si>
  <si>
    <t>安平县美仑丝网有限公司</t>
  </si>
  <si>
    <t>安平县格鑫金属制品有限公司</t>
  </si>
  <si>
    <t>李德山</t>
  </si>
  <si>
    <t>安平县鹤煌大道181号</t>
  </si>
  <si>
    <t>安平县凡通金属制品有限公司</t>
  </si>
  <si>
    <t>陈磊</t>
  </si>
  <si>
    <t>安平县丝网工业园区Ｖ－１０－１号</t>
  </si>
  <si>
    <t>安平县一禾金属网业有限公司</t>
  </si>
  <si>
    <t>李桐围</t>
  </si>
  <si>
    <t>冀州市腾达装订器材有限公司</t>
  </si>
  <si>
    <t>赵存友</t>
  </si>
  <si>
    <t>冀州市门庄乡西赵家庄村</t>
  </si>
  <si>
    <t>冀州市万信复合材料设备有限公司</t>
  </si>
  <si>
    <t>李聪</t>
  </si>
  <si>
    <t>冀州市小寨乡南尉迟村4004号</t>
  </si>
  <si>
    <t>枣强县友联皮草有限公司</t>
  </si>
  <si>
    <t>枣强县恩察镇王洼村南头</t>
  </si>
  <si>
    <t>枣强县腾达汽车销售中心</t>
  </si>
  <si>
    <t>高占奎</t>
  </si>
  <si>
    <t>枣强县衡大路康马开发区</t>
  </si>
  <si>
    <t>枣强华中玻璃钢有限公司</t>
  </si>
  <si>
    <t>河北省衡水市枣强县唐林工业区</t>
  </si>
  <si>
    <t>枣强县中盛环保设备有限公司</t>
  </si>
  <si>
    <t>13112159541202X</t>
  </si>
  <si>
    <t>李红帅</t>
  </si>
  <si>
    <t>河北省衡水市枣强县城关镇门庄工业区</t>
  </si>
  <si>
    <t>河北长良工业自动化设备有限公司</t>
  </si>
  <si>
    <t>13112159993188X</t>
  </si>
  <si>
    <t>赵义</t>
  </si>
  <si>
    <t>枣强县建设南路111号</t>
  </si>
  <si>
    <t>枣强县坤赢皮草有限公司</t>
  </si>
  <si>
    <t>陈秀云</t>
  </si>
  <si>
    <t>安平县康利华网业有限公司</t>
  </si>
  <si>
    <t>赵小芳</t>
  </si>
  <si>
    <t>安平县西王庄村村南200米处</t>
  </si>
  <si>
    <t>安平县祥泰金属制品有限公司</t>
  </si>
  <si>
    <t>许印斋</t>
  </si>
  <si>
    <t>安平县金蜘蛛塑料制网有限公司</t>
  </si>
  <si>
    <t>刘占江</t>
  </si>
  <si>
    <t>安平县嵘德交通防护设施工程有限公司</t>
  </si>
  <si>
    <t>惠立艳</t>
  </si>
  <si>
    <t>安平县墨龙港丝网点焊设备有限责任公司</t>
  </si>
  <si>
    <t>马义岗</t>
  </si>
  <si>
    <t>安平县城南大同新段</t>
  </si>
  <si>
    <t>安平县泰隆丝网制品有限公司</t>
  </si>
  <si>
    <t>张文礼</t>
  </si>
  <si>
    <t>安平县保衡路东宗庄村西</t>
  </si>
  <si>
    <t>河北上筛丝网制造有限公司</t>
  </si>
  <si>
    <t>安平县徐疃工业区</t>
  </si>
  <si>
    <t>冀州市馨贝尔暖通有限公司</t>
  </si>
  <si>
    <t>李龙</t>
  </si>
  <si>
    <t>冀州市桃园南大街18号</t>
  </si>
  <si>
    <t>冀州市冀通热力有限责任公司</t>
  </si>
  <si>
    <t>陈庆云</t>
  </si>
  <si>
    <t>冀州市滏阳路与朝阳大街交汇处</t>
  </si>
  <si>
    <t>冀州市茂润模具营销部</t>
  </si>
  <si>
    <t>李宗</t>
  </si>
  <si>
    <t>冀州市小寨乡南安阳城村</t>
  </si>
  <si>
    <t>冀州久泰防爆电器有限公司</t>
  </si>
  <si>
    <t>13118156485591X</t>
  </si>
  <si>
    <t>纪红</t>
  </si>
  <si>
    <t>冀州市八里庄</t>
  </si>
  <si>
    <t>河北助邦医疗设备有限公司</t>
  </si>
  <si>
    <t>13118156890669X</t>
  </si>
  <si>
    <t>齐新元</t>
  </si>
  <si>
    <t>冀州市同捷塑料制品有限公司</t>
  </si>
  <si>
    <t>殷钦龙</t>
  </si>
  <si>
    <t>河北省衡水市冀州市朝阳北大街（冀州市环保节能设备厂院内）</t>
  </si>
  <si>
    <t>冀州市佰益环保工程有限公司</t>
  </si>
  <si>
    <t>王娜</t>
  </si>
  <si>
    <t>冀州市长安西路春风大街</t>
  </si>
  <si>
    <t>深州市志诚胶木机床配件厂</t>
  </si>
  <si>
    <t>呼世成</t>
  </si>
  <si>
    <t>景县华亮工矿机械配件厂</t>
  </si>
  <si>
    <t>13303019541106001X01</t>
  </si>
  <si>
    <t>孙秀昌</t>
  </si>
  <si>
    <t>景县景州镇敬老院南侧</t>
  </si>
  <si>
    <t>衡水市桃城区万信家电经营部</t>
  </si>
  <si>
    <t>王春庆</t>
  </si>
  <si>
    <t>桃城区榕花北大街花园门店382号楼1层438号</t>
  </si>
  <si>
    <t>冀州市华兴木制品厂</t>
  </si>
  <si>
    <t>赵文霞</t>
  </si>
  <si>
    <t>周村镇</t>
  </si>
  <si>
    <t>衡水市桃城区慧诚电脑经销处</t>
  </si>
  <si>
    <t>李成</t>
  </si>
  <si>
    <t>衡水易得电子城二楼B区15号</t>
  </si>
  <si>
    <t>武邑县博林商贸城</t>
  </si>
  <si>
    <t>王国平</t>
  </si>
  <si>
    <t>武邑县新华街</t>
  </si>
  <si>
    <t>深州市孤城机床配件厂</t>
  </si>
  <si>
    <t>高红运</t>
  </si>
  <si>
    <t>深州市天麒电源部件组装部</t>
  </si>
  <si>
    <t>郭大雷</t>
  </si>
  <si>
    <t>深州市位桥镇白宋庄村</t>
  </si>
  <si>
    <t>武强县和润有色金属有限公司</t>
  </si>
  <si>
    <t>刘保强</t>
  </si>
  <si>
    <t>武强县孙庄乡工业区</t>
  </si>
  <si>
    <t>枣强县兆润皮草制品有限公司</t>
  </si>
  <si>
    <t>孟宪皓</t>
  </si>
  <si>
    <t>武强县兴安电力实业有限公司</t>
  </si>
  <si>
    <t>童亮</t>
  </si>
  <si>
    <t>河北省衡水市武强县新开街１１号</t>
  </si>
  <si>
    <t>枣强县开汪棉业有限公司</t>
  </si>
  <si>
    <t>孙继先</t>
  </si>
  <si>
    <t>河北省衡水市枣强县和平南路东侧</t>
  </si>
  <si>
    <t>衡水恒泽康医疗器械有限公司</t>
  </si>
  <si>
    <t>刘智浩</t>
  </si>
  <si>
    <t>故城县圣丰毛皮制品有限公司</t>
  </si>
  <si>
    <t>李金霞</t>
  </si>
  <si>
    <t>故城县郑口镇体育街</t>
  </si>
  <si>
    <t>衡水恩格化学有限公司</t>
  </si>
  <si>
    <t>黄浩斌</t>
  </si>
  <si>
    <t>河北省深州市深么路东侧（凯翔化工公司院内）</t>
  </si>
  <si>
    <t>衡水市桃城区高扬电脑经销处</t>
  </si>
  <si>
    <t>衡水市桃城区人民西路易得电子城二楼A4-1号</t>
  </si>
  <si>
    <t>衡水衡房房地产价格评估事务所有限公司</t>
  </si>
  <si>
    <t>槐建彬</t>
  </si>
  <si>
    <t>衡水市桃城区人民西路４９８号</t>
  </si>
  <si>
    <t>武邑祥运货运有限公司</t>
  </si>
  <si>
    <t>闫恒昌</t>
  </si>
  <si>
    <t>武邑县106国道武邑收费站北</t>
  </si>
  <si>
    <t>安平县齐泰金属丝网厂</t>
  </si>
  <si>
    <t>131125L52011783</t>
  </si>
  <si>
    <t>孙旭峰</t>
  </si>
  <si>
    <t>安平县饶安路消防大队西邻</t>
  </si>
  <si>
    <t>衡水岳城混凝土有限公司</t>
  </si>
  <si>
    <t>刘铁亮</t>
  </si>
  <si>
    <t>武邑县武邑镇前焦洼村</t>
  </si>
  <si>
    <t>安平县京凯金属丝网制品有限公司</t>
  </si>
  <si>
    <t>黄雄伟</t>
  </si>
  <si>
    <t>安平县南胡林村24号</t>
  </si>
  <si>
    <t>安平县普尔森网类制造有限公司</t>
  </si>
  <si>
    <t>王想</t>
  </si>
  <si>
    <t>安平县崔安铺村西南800米处</t>
  </si>
  <si>
    <t>131123732902763</t>
  </si>
  <si>
    <t>131124755483725</t>
  </si>
  <si>
    <t>131124109911940</t>
  </si>
  <si>
    <t>131123755459442</t>
  </si>
  <si>
    <t>131102728791730</t>
  </si>
  <si>
    <t>131182236253864</t>
  </si>
  <si>
    <t>131182740154742</t>
  </si>
  <si>
    <t>131182740192634</t>
  </si>
  <si>
    <t>131102752448430</t>
  </si>
  <si>
    <t>131111741527002</t>
  </si>
  <si>
    <t>131123737375042</t>
  </si>
  <si>
    <t>131124601061722</t>
  </si>
  <si>
    <t>131182730286223</t>
  </si>
  <si>
    <t>131102601039285</t>
  </si>
  <si>
    <t>131182718348399</t>
  </si>
  <si>
    <t>131111721683526</t>
  </si>
  <si>
    <t>131182730277028</t>
  </si>
  <si>
    <t>131124766618664</t>
  </si>
  <si>
    <t>131124601299992</t>
  </si>
  <si>
    <t>131111740186795</t>
  </si>
  <si>
    <t>131182732906991</t>
  </si>
  <si>
    <t>131111746895031</t>
  </si>
  <si>
    <t>131124738731598</t>
  </si>
  <si>
    <t>安平县斯百得丝网制品有限公司</t>
  </si>
  <si>
    <t>杜义松</t>
  </si>
  <si>
    <t>安平县么保路东（南关村西南）</t>
  </si>
  <si>
    <t>衡水华轩汽车销售服务有限公司</t>
  </si>
  <si>
    <t>郭艳航</t>
  </si>
  <si>
    <t>武邑县循环经济园区冀衡工业园威武大街西０４０省道北（南郭庄村北）</t>
  </si>
  <si>
    <t>河北三豆食品有限公司</t>
  </si>
  <si>
    <t>13112607996096X</t>
  </si>
  <si>
    <t>鲁炳英</t>
  </si>
  <si>
    <t>故城县坊庄乡韩梧茂村</t>
  </si>
  <si>
    <t>河北欧斯曼液压管路制造有限公司</t>
  </si>
  <si>
    <t>王印朝</t>
  </si>
  <si>
    <t>景县东开发区景开大街6号</t>
  </si>
  <si>
    <t>阜城县兴城物资贸易有限公司</t>
  </si>
  <si>
    <t>马福胜</t>
  </si>
  <si>
    <t>阜城县王集乡小董庄</t>
  </si>
  <si>
    <t>中国邮政速递物流股份有限公司衡水市分公司阜城县营业部</t>
  </si>
  <si>
    <t>杜建勇</t>
  </si>
  <si>
    <t>阜城县阜城镇富强路363号</t>
  </si>
  <si>
    <t>河北毕信柜业有限公司</t>
  </si>
  <si>
    <t>孙振芳</t>
  </si>
  <si>
    <t>武邑县桥头镇大白塔村（西南500米）</t>
  </si>
  <si>
    <t>衡水固泰密封制品有限公司</t>
  </si>
  <si>
    <t>河北省衡水市桃城区橡胶城8区13号1幢1层</t>
  </si>
  <si>
    <t>枣强县瑞克迪尼皮业服饰有限公司</t>
  </si>
  <si>
    <t>王志兴</t>
  </si>
  <si>
    <t>枣强县大营镇芍药村</t>
  </si>
  <si>
    <t>枣强县深源皮草有限公司</t>
  </si>
  <si>
    <t>郑泽媛</t>
  </si>
  <si>
    <t>枣强县 大营镇吴旧路寺村</t>
  </si>
  <si>
    <t>河北双赢橡胶制品有限公司</t>
  </si>
  <si>
    <t>13118207997822X</t>
  </si>
  <si>
    <t>张彦荣</t>
  </si>
  <si>
    <t>武强县鑫祥变压器配件有限公司</t>
  </si>
  <si>
    <t>乔万申</t>
  </si>
  <si>
    <t>河北省衡水市武强县街关镇</t>
  </si>
  <si>
    <t>河北利聚金属加工机械有限公司</t>
  </si>
  <si>
    <t>河北省衡水市武强县城东工业区</t>
  </si>
  <si>
    <t>衡水谦成橡胶粘带商贸有限公司</t>
  </si>
  <si>
    <t>陈贵敏</t>
  </si>
  <si>
    <t>衡水市桃城区人民西路818号大陆商业广场A1幢1单元11层1102室206房间</t>
  </si>
  <si>
    <t>衡水天泰商贸有限公司</t>
  </si>
  <si>
    <t>高立杰</t>
  </si>
  <si>
    <t>衡水市桃城区京大路东橡胶城5-2</t>
  </si>
  <si>
    <t>衡水众一机械设备有限公司</t>
  </si>
  <si>
    <t>孟凡岐</t>
  </si>
  <si>
    <t>景县杜桥镇赵庄</t>
  </si>
  <si>
    <t>冀州市昌鑫纺织厂</t>
  </si>
  <si>
    <t>刘建设</t>
  </si>
  <si>
    <t>冀州市门庄乡东堤北村</t>
  </si>
  <si>
    <t>阜城县建桥小候服装厂</t>
  </si>
  <si>
    <t>131128L63749046</t>
  </si>
  <si>
    <t>侯胜民</t>
  </si>
  <si>
    <t>河北省衡水市阜城县建桥乡粮站院内</t>
  </si>
  <si>
    <t>衡水恒玖贸易有限公司</t>
  </si>
  <si>
    <t>张顺</t>
  </si>
  <si>
    <t>河北省衡水市桃城区榕花街161号滏兴园1幢2单元1007号房</t>
  </si>
  <si>
    <t>衡水仁博包装装潢贸易有限公司</t>
  </si>
  <si>
    <t>刘瑞英</t>
  </si>
  <si>
    <t>武邑县循环经济园区威武大街印刷城北路5号</t>
  </si>
  <si>
    <t>河北泓泽丝网制品有限公司</t>
  </si>
  <si>
    <t>苏亚彬</t>
  </si>
  <si>
    <t>安平县路庄村北１００米处</t>
  </si>
  <si>
    <t>安平县电力安装有限公司捷诚电力物资供销分公司</t>
  </si>
  <si>
    <t>马宁</t>
  </si>
  <si>
    <t>安平县裕华南路路东</t>
  </si>
  <si>
    <t>衡水佳晔橡塑制品厂</t>
  </si>
  <si>
    <t>高锡强</t>
  </si>
  <si>
    <t>衡水滨湖新区魏屯镇东町村</t>
  </si>
  <si>
    <t>河北联友建筑材料有限公司</t>
  </si>
  <si>
    <t>霍冰冰</t>
  </si>
  <si>
    <t>武邑县循环经济园区苏正村</t>
  </si>
  <si>
    <t>河北佳业纺织服装有限公司</t>
  </si>
  <si>
    <t>13112607997945X</t>
  </si>
  <si>
    <t>袁桂敏</t>
  </si>
  <si>
    <t>故城县西苑工业项目区（与故城县怡一裘革制品有限公司同一住所）</t>
  </si>
  <si>
    <t>景县景亿环保设备配件有限公司</t>
  </si>
  <si>
    <t>13112707997814X</t>
  </si>
  <si>
    <t>彭红宁</t>
  </si>
  <si>
    <t>冀州市衡强机械厂</t>
  </si>
  <si>
    <t>孙立军</t>
  </si>
  <si>
    <t>冀州市徐庄乡野庄头村工业园区</t>
  </si>
  <si>
    <t>安平县路朗金属丝网制品有限公司</t>
  </si>
  <si>
    <t>吴雅欣</t>
  </si>
  <si>
    <t>安平县后铺村西５０米处</t>
  </si>
  <si>
    <t>衡水中昌橡塑制品有限公司</t>
  </si>
  <si>
    <t>孙骥</t>
  </si>
  <si>
    <t>景县亚夫路72号</t>
  </si>
  <si>
    <t>衡水中新昌达贸易有限公司</t>
  </si>
  <si>
    <t>孙志成</t>
  </si>
  <si>
    <t>河北省衡水市桃城区育才南大街３５６号１栋１－５层</t>
  </si>
  <si>
    <t>衡水阿兰诺油脂有限公司</t>
  </si>
  <si>
    <t>孟文俊</t>
  </si>
  <si>
    <t>河北省衡水市饶阳县五公镇邹村１５号</t>
  </si>
  <si>
    <t>河北首天重工机械有限公司</t>
  </si>
  <si>
    <t>衡水捷信金属结构有限公司</t>
  </si>
  <si>
    <t>史艳朝</t>
  </si>
  <si>
    <t>衡水市桃城区中华北大街</t>
  </si>
  <si>
    <t>阜城县旭上明胶有限公司</t>
  </si>
  <si>
    <t>王丽霞</t>
  </si>
  <si>
    <t>河北省衡水市阜城县古城镇武千路北侧</t>
  </si>
  <si>
    <t>衡水擎天升降设备有限公司</t>
  </si>
  <si>
    <t>武邑县武邑镇花园东路</t>
  </si>
  <si>
    <t>饶阳兴泰食品有限公司</t>
  </si>
  <si>
    <t>耿红爽</t>
  </si>
  <si>
    <t>河北省衡水市饶阳县饶阳镇故城村村北</t>
  </si>
  <si>
    <t>安平县楚冠微过滤器材有限公司</t>
  </si>
  <si>
    <t>蔡世学</t>
  </si>
  <si>
    <t>安平县东黄城乡南庙头村东50米处</t>
  </si>
  <si>
    <t>衡水通华管业有限责任公司</t>
  </si>
  <si>
    <t>宋九星</t>
  </si>
  <si>
    <t>河北省衡水市桃城区北方工业园到西辛庄东</t>
  </si>
  <si>
    <t>冀州市亚东永兴聚氨酯有限公司</t>
  </si>
  <si>
    <t>武建勇</t>
  </si>
  <si>
    <t>武邑冠宏金属制品有限责任公司</t>
  </si>
  <si>
    <t>孙茂盛</t>
  </si>
  <si>
    <t>武邑县开发区106国道东侧</t>
  </si>
  <si>
    <t>安平县瑞思服装厂</t>
  </si>
  <si>
    <t>131125L64721934</t>
  </si>
  <si>
    <t>安平县大何庄乡北满子村村南50米路西</t>
  </si>
  <si>
    <t>武邑康达奶牛养殖专业合作社</t>
  </si>
  <si>
    <t>赵爱兵</t>
  </si>
  <si>
    <t>武邑县赵桥镇小刘村</t>
  </si>
  <si>
    <t>景县立华铸造有限公司</t>
  </si>
  <si>
    <t>刘春立</t>
  </si>
  <si>
    <t>景县温城乡范温城村</t>
  </si>
  <si>
    <t>衡水通瑞达医药有限公司</t>
  </si>
  <si>
    <t>13112268276535X</t>
  </si>
  <si>
    <t>郭红娟</t>
  </si>
  <si>
    <t>武邑县宁武西路5号</t>
  </si>
  <si>
    <t>安平县电力安装有限公司安盛电力设备修造分公司</t>
  </si>
  <si>
    <t>中粮饲料（茂名）有限公司衡水分公司</t>
  </si>
  <si>
    <t>赵清海</t>
  </si>
  <si>
    <t>河北省衡水市深州市兵曹乡保衡路西侧</t>
  </si>
  <si>
    <t>河北瑞祥无纺布有限公司</t>
  </si>
  <si>
    <t>吴振中</t>
  </si>
  <si>
    <t>武邑县清凉店镇（奥笛路666号）</t>
  </si>
  <si>
    <t>衡水正威钢材贸易有限公司</t>
  </si>
  <si>
    <t>王志水</t>
  </si>
  <si>
    <t>衡水市桃城区永兴路4号楼1层1号门店（赵庄公寓对过）</t>
  </si>
  <si>
    <t>河北鸣远家具制造有限公司</t>
  </si>
  <si>
    <t>韩立格</t>
  </si>
  <si>
    <t>武邑县桥头镇肖桥头村南</t>
  </si>
  <si>
    <t>河北东华冀衡精细化工有限公司</t>
  </si>
  <si>
    <t>河北省武邑县新区冀衡路10号</t>
  </si>
  <si>
    <t>故城县森振物流有限公司</t>
  </si>
  <si>
    <t>肖振广</t>
  </si>
  <si>
    <t>故城县北外环（郑口镇后沙岗村）</t>
  </si>
  <si>
    <t>景县惠兴橡塑制品有限公司</t>
  </si>
  <si>
    <t>孟寒光</t>
  </si>
  <si>
    <t>景县北留智镇苏院村南</t>
  </si>
  <si>
    <t>衡水仁晖贸易有限公司</t>
  </si>
  <si>
    <t>许少青</t>
  </si>
  <si>
    <t>衡水市开发区昌明南大街458号3幢1-6层407室</t>
  </si>
  <si>
    <t>饶阳县方正棉花收购有限公司</t>
  </si>
  <si>
    <t>石漫台</t>
  </si>
  <si>
    <t>饶阳县刘各庄村南工业区</t>
  </si>
  <si>
    <t>景县佳龙泽贸易有限公司</t>
  </si>
  <si>
    <t>高春灵</t>
  </si>
  <si>
    <t>冀州市福润达输送设备销售处</t>
  </si>
  <si>
    <t>冀州市长安西区27号楼222室1-14</t>
  </si>
  <si>
    <t>衡水品高电器贸易有限公司</t>
  </si>
  <si>
    <t>13110208131860X</t>
  </si>
  <si>
    <t>徐伟</t>
  </si>
  <si>
    <t>河北省衡水市桃城区和平西路２２５号１幢１－２层２号（爱特对过）</t>
  </si>
  <si>
    <t>衡水剑锋工程橡胶有限公司</t>
  </si>
  <si>
    <t>13110255767722X</t>
  </si>
  <si>
    <t>付铁柱</t>
  </si>
  <si>
    <t>衡水市人民西路赵家圈镇高家村村南开发区</t>
  </si>
  <si>
    <t>安平县日发金属丝网制品有限公司</t>
  </si>
  <si>
    <t>赵铁军</t>
  </si>
  <si>
    <t>安平县东会沃村南１００米处</t>
  </si>
  <si>
    <t>衡水腾云商贸有限公司</t>
  </si>
  <si>
    <t>13112707997929X</t>
  </si>
  <si>
    <t>马宝成</t>
  </si>
  <si>
    <t>河北省衡水市景县开发区商贸城15号楼1502号</t>
  </si>
  <si>
    <t>衡水凯盛橡胶制品有限公司</t>
  </si>
  <si>
    <t>13110208131094X</t>
  </si>
  <si>
    <t>刘仙庆</t>
  </si>
  <si>
    <t>衡水市桃城区北方工业园区内工业大街佳兴路８号院</t>
  </si>
  <si>
    <t>衡水诚泽商贸有限公司</t>
  </si>
  <si>
    <t>杜彪</t>
  </si>
  <si>
    <t>衡水市大麻森乡侯刘马村村南（前进街北头路东）</t>
  </si>
  <si>
    <t>衡水国旭建材有限公司</t>
  </si>
  <si>
    <t>宛红顺</t>
  </si>
  <si>
    <t>衡水市桃城区红旗大街以东、人民路以南318号</t>
  </si>
  <si>
    <t>衡水天禄金属制品商贸有限公司</t>
  </si>
  <si>
    <t>王卿</t>
  </si>
  <si>
    <t>河北省衡水市桃城区榕花大街２４６号金辉大厦１幢４层４１６室</t>
  </si>
  <si>
    <t>河北沃森服装有限公司</t>
  </si>
  <si>
    <t>崔洪彦</t>
  </si>
  <si>
    <t>河北远大专用汽车制造有限公司</t>
  </si>
  <si>
    <t>衡水军航商贸有限公司</t>
  </si>
  <si>
    <t>衡水市桃城区问津街5幢6号</t>
  </si>
  <si>
    <t>安平县群贺丝网制品有限公司</t>
  </si>
  <si>
    <t>邓立营</t>
  </si>
  <si>
    <t>安平县新盈西街１３２号</t>
  </si>
  <si>
    <t>故城县诺亚服饰有限公司</t>
  </si>
  <si>
    <t>李振海</t>
  </si>
  <si>
    <t>石家庄屈臣氏个人用品商店有限公司衡水人民路分店</t>
  </si>
  <si>
    <t>王鹏</t>
  </si>
  <si>
    <t>河北省衡水市市辖区人民路北侧、宝云街西侧衡百国际一层</t>
  </si>
  <si>
    <t>枣强县星燕皮草有限公司</t>
  </si>
  <si>
    <t>枣强县大营镇新开发区</t>
  </si>
  <si>
    <t>安平县京鹏丝网制品有限公司</t>
  </si>
  <si>
    <t>杜明印</t>
  </si>
  <si>
    <t>安平县中大良村村南</t>
  </si>
  <si>
    <t>安平县特耐丝网制品有限公司</t>
  </si>
  <si>
    <t>13112508132580X</t>
  </si>
  <si>
    <t>李小榜</t>
  </si>
  <si>
    <t>安平县政宣村南５００米处</t>
  </si>
  <si>
    <t>安平县宏州五金丝网制品有限公司</t>
  </si>
  <si>
    <t>李健</t>
  </si>
  <si>
    <t>武邑县纵鑫橡塑辅料有限公司</t>
  </si>
  <si>
    <t>张福升</t>
  </si>
  <si>
    <t>武邑县审坡镇东里官村村东</t>
  </si>
  <si>
    <t>安平县德邦新型栅栏网厂</t>
  </si>
  <si>
    <t>131125L64740043</t>
  </si>
  <si>
    <t>李顺达</t>
  </si>
  <si>
    <t>阜城县新瑞油脂贸易有限公司</t>
  </si>
  <si>
    <t>尚刘权</t>
  </si>
  <si>
    <t>阜城县阜德路路西（漫河乡东韩村）</t>
  </si>
  <si>
    <t>衡水宇创电气设备配件有限公司</t>
  </si>
  <si>
    <t>13112708132986X</t>
  </si>
  <si>
    <t>王玉国</t>
  </si>
  <si>
    <t>河北省衡水市景县杜桥镇申庄</t>
  </si>
  <si>
    <t>河北东之路交通工程有限公司</t>
  </si>
  <si>
    <t>李建民</t>
  </si>
  <si>
    <t>衡水市滨湖新区彭杜乡马家庄村中小企业创业园</t>
  </si>
  <si>
    <t>河北创健药业有限公司</t>
  </si>
  <si>
    <t>孟庆安</t>
  </si>
  <si>
    <t>河北省衡水市武邑县清凉店镇</t>
  </si>
  <si>
    <t>枣强县豪爵摩托车专卖店</t>
  </si>
  <si>
    <t>刘新长</t>
  </si>
  <si>
    <t>安平县腾越汽车零部件制造有限公司</t>
  </si>
  <si>
    <t>赵红征</t>
  </si>
  <si>
    <t>安平县北张庄村南５００米处</t>
  </si>
  <si>
    <t>安平县仙腾金属丝网制品有限公司</t>
  </si>
  <si>
    <t>曹腾飞</t>
  </si>
  <si>
    <t>安平县丝网工业园V-03号</t>
  </si>
  <si>
    <t>衡水市桃城区祥云金属制品厂</t>
  </si>
  <si>
    <t>王雷达</t>
  </si>
  <si>
    <t>衡水市桃城区南门口新村</t>
  </si>
  <si>
    <t>深州市自力海绵有限公司</t>
  </si>
  <si>
    <t>刘志飞</t>
  </si>
  <si>
    <t>深州市城市新区黄河东路路北（看守所东邻）</t>
  </si>
  <si>
    <t>安平县华福纺织有限公司</t>
  </si>
  <si>
    <t>赵钠兵</t>
  </si>
  <si>
    <t>安平县杏贡村西北１０米处</t>
  </si>
  <si>
    <t>冀州中油新能汽车销售有限公司</t>
  </si>
  <si>
    <t>魏立刚</t>
  </si>
  <si>
    <t>冀州市信都路南侧、１０６国道西侧（冀州中油新能汽车检测有限公司院内）</t>
  </si>
  <si>
    <t>冀州市万兴胶辊精密机械厂</t>
  </si>
  <si>
    <t>王徐</t>
  </si>
  <si>
    <t>冀州市周村镇北午照村东</t>
  </si>
  <si>
    <t>冀州市华亨橡塑制品有限责任公司</t>
  </si>
  <si>
    <t>郭英华</t>
  </si>
  <si>
    <t>冀州市冀明路西侧</t>
  </si>
  <si>
    <t>武邑冀鑫刚玉有限公司</t>
  </si>
  <si>
    <t>巩东升</t>
  </si>
  <si>
    <t>河北省衡水市武邑县审坡镇东沙窝村村北</t>
  </si>
  <si>
    <t>衡水月庭华化工有限公司</t>
  </si>
  <si>
    <t>李学爽</t>
  </si>
  <si>
    <t>冀州市冀州镇彭村村南</t>
  </si>
  <si>
    <t>阳煤集团深州化工有限公司</t>
  </si>
  <si>
    <t>河北省衡水市深州市化工产业聚集区阳煤工业路1号</t>
  </si>
  <si>
    <t>枣强县源顺皮草有限公司</t>
  </si>
  <si>
    <t>芦国壮</t>
  </si>
  <si>
    <t>安平县聚实丝网制品有限公司</t>
  </si>
  <si>
    <t>刘超亚</t>
  </si>
  <si>
    <t>安平县台城村北８００米处</t>
  </si>
  <si>
    <t>亿泽电力设备制造有限公司</t>
  </si>
  <si>
    <t>张建稳</t>
  </si>
  <si>
    <t>安平县丝网工业园南部Ｖ区０７－１３号</t>
  </si>
  <si>
    <t>衡水捷弘汽车贸易有限公司</t>
  </si>
  <si>
    <t>13110207082139X</t>
  </si>
  <si>
    <t>张红红</t>
  </si>
  <si>
    <t>河北省衡水市桃城区育才南大街才丰胡同１幢４－４５１室（育才街和平路交叉口北行３０</t>
  </si>
  <si>
    <t>枣强县源友橡胶制品有限公司</t>
  </si>
  <si>
    <t>阴志宽</t>
  </si>
  <si>
    <t>枣强县和平路东侧</t>
  </si>
  <si>
    <t>安平县隆景钢格板厂</t>
  </si>
  <si>
    <t>131125L65309511</t>
  </si>
  <si>
    <t>王彦平</t>
  </si>
  <si>
    <t>安平县城东工业园区东区门牌号纬一路１２号</t>
  </si>
  <si>
    <t>衡水艾威光电仪器有限公司</t>
  </si>
  <si>
    <t>李会兰</t>
  </si>
  <si>
    <t>河北省衡水市阜城县漫河乡西档柏村</t>
  </si>
  <si>
    <t>衡水宏祥桥梁工程材料科技有限公司</t>
  </si>
  <si>
    <t>闫长财</t>
  </si>
  <si>
    <t>武邑县清凉店镇铁路南侧（衡德路北侧）河北宏祥橡塑有限公司院内</t>
  </si>
  <si>
    <t>枣强县锅炉制造有限公司</t>
  </si>
  <si>
    <t>河北省衡水市枣强县城东环路</t>
  </si>
  <si>
    <t>安平县东岳钢格板厂</t>
  </si>
  <si>
    <t>131125L40708508</t>
  </si>
  <si>
    <t>程磊</t>
  </si>
  <si>
    <t>冀州市鑫鸿铁业商贸有限公司</t>
  </si>
  <si>
    <t>13118108375582X</t>
  </si>
  <si>
    <t>张东</t>
  </si>
  <si>
    <t>冀州市渔种场东侧</t>
  </si>
  <si>
    <t>河北正方金属丝网制品有限公司</t>
  </si>
  <si>
    <t>梁伟庆</t>
  </si>
  <si>
    <t>安平县南关村南300米处</t>
  </si>
  <si>
    <t>安平县华帅丝网制品有限公司</t>
  </si>
  <si>
    <t>马向辉</t>
  </si>
  <si>
    <t>安平县红旗街北育才路东108号</t>
  </si>
  <si>
    <t>景县双赢橡塑制品有限公司</t>
  </si>
  <si>
    <t>郑义彬</t>
  </si>
  <si>
    <t>冀州金风铸铁有限公司</t>
  </si>
  <si>
    <t>阜城县精智服饰有限公司</t>
  </si>
  <si>
    <t>13112808265308X</t>
  </si>
  <si>
    <t>邢玉治</t>
  </si>
  <si>
    <t>河北省衡水市阜城县码头镇小邢庄村</t>
  </si>
  <si>
    <t>衡水贵铭商贸有限公司</t>
  </si>
  <si>
    <t>宋颖光</t>
  </si>
  <si>
    <t>河北省衡水市桃城区中华大街西侧、新华路北侧尚城国际２幢９层９１３号</t>
  </si>
  <si>
    <t>衡水元基金属制品商贸有限公司</t>
  </si>
  <si>
    <t>河北省衡水市开发区东团马新村２幢</t>
  </si>
  <si>
    <t>衡水华晨工程橡胶有限公司</t>
  </si>
  <si>
    <t>冀州市信都东路666号</t>
  </si>
  <si>
    <t>衡水市桃城区滨石货运部</t>
  </si>
  <si>
    <t>李海锋</t>
  </si>
  <si>
    <t>衡水市桃城区橡胶城8区</t>
  </si>
  <si>
    <t>衡水城盛食品商贸有限公司</t>
  </si>
  <si>
    <t>金绍明</t>
  </si>
  <si>
    <t>衡水市桃城区红旗大街151号鑫城商贸广场1-2-2501室</t>
  </si>
  <si>
    <t>河北比尔金属丝网制品有限公司</t>
  </si>
  <si>
    <t>安平县中大良村村西1500米处</t>
  </si>
  <si>
    <t>冀州市科昊联轴器有限公司</t>
  </si>
  <si>
    <t>刘其宁</t>
  </si>
  <si>
    <t>冀州市冀州镇焦杨村村东</t>
  </si>
  <si>
    <t>海伟石化有限公司</t>
  </si>
  <si>
    <t>河北省衡水市景县衡德工业园北区（留智庙镇开发区）</t>
  </si>
  <si>
    <t>衡水衡盛压力容器化工设备制造有限公司</t>
  </si>
  <si>
    <t>李庆飞</t>
  </si>
  <si>
    <t>衡水市大麻森乡杨刘庄</t>
  </si>
  <si>
    <t>衡水昊虹化工贸易有限公司</t>
  </si>
  <si>
    <t>河北省衡水市武邑县赵桥镇工业开发区</t>
  </si>
  <si>
    <t>安平县潞泰丝网制造有限公司</t>
  </si>
  <si>
    <t>陆昭</t>
  </si>
  <si>
    <t>安平县程油子乡南二合程村村东500米处</t>
  </si>
  <si>
    <t>安平县泽方冲孔网厂</t>
  </si>
  <si>
    <t>131125L65325677</t>
  </si>
  <si>
    <t>弓杰</t>
  </si>
  <si>
    <t>安平县四通金属制品有限公司</t>
  </si>
  <si>
    <t>张占辉</t>
  </si>
  <si>
    <t>安平县路庄村南</t>
  </si>
  <si>
    <t>武强县振营纺织有限公司</t>
  </si>
  <si>
    <t>13112308377254X</t>
  </si>
  <si>
    <t>刘振营</t>
  </si>
  <si>
    <t>武强县孙庄乡东复兴村</t>
  </si>
  <si>
    <t>交通银行股份有限公司衡水分行</t>
  </si>
  <si>
    <t>13110208377465X</t>
  </si>
  <si>
    <t>李世勇</t>
  </si>
  <si>
    <t>衡水市桃城区红旗大街808号</t>
  </si>
  <si>
    <t>安平县智赢金属丝网有限公司</t>
  </si>
  <si>
    <t>石少许</t>
  </si>
  <si>
    <t>安平县南胡林村西100米处</t>
  </si>
  <si>
    <t>阜城县鼎昊包装机械有限公司</t>
  </si>
  <si>
    <t>王文祥</t>
  </si>
  <si>
    <t>河北省衡水市阜城县码头镇阜码公路南侧</t>
  </si>
  <si>
    <t>河北生源药用包装制品有限公司深州分公司</t>
  </si>
  <si>
    <t>河北省衡水市深州市黄河东路</t>
  </si>
  <si>
    <t>冀州市力通电力设备安装有限公司设备制造分公司</t>
  </si>
  <si>
    <t>陈志红</t>
  </si>
  <si>
    <t>冀州市迎宾南大街与永泰路交汇处东南角</t>
  </si>
  <si>
    <t>冀州市力通电力设备安装有限公司物资商贸分公司</t>
  </si>
  <si>
    <t>李耀宁</t>
  </si>
  <si>
    <t>深州市显胜金属制品有限公司</t>
  </si>
  <si>
    <t>董小忠</t>
  </si>
  <si>
    <t>深州市唐奉镇北大疃村（兆鑫拔丝厂院内）</t>
  </si>
  <si>
    <t>衡水市桃城区京隆汽车用品商店</t>
  </si>
  <si>
    <t>化红星</t>
  </si>
  <si>
    <t>和平路百惠商城院内</t>
  </si>
  <si>
    <t>衡水赫鸿商贸有限公司</t>
  </si>
  <si>
    <t>李淑芹</t>
  </si>
  <si>
    <t>河北赛特环保设备有限公司</t>
  </si>
  <si>
    <t>张胜福</t>
  </si>
  <si>
    <t>河北省衡水市武邑县赵桥镇冯牛八阵村８区４０号</t>
  </si>
  <si>
    <t>安平县中泰尔丝网有限公司</t>
  </si>
  <si>
    <t>赵建辉</t>
  </si>
  <si>
    <t>安平县马店镇辛店村村北２０米处</t>
  </si>
  <si>
    <t>饶阳县伟业金属丝网厂</t>
  </si>
  <si>
    <t>河北省衡水市饶阳县王同岳乡马长屯村兴盛路３号</t>
  </si>
  <si>
    <t>河北国建高速公路投资管理有限公司冀州服务区</t>
  </si>
  <si>
    <t>唐建成</t>
  </si>
  <si>
    <t>冀州市南午村镇东古头村</t>
  </si>
  <si>
    <t>河北诚安交通设施工程有限公司</t>
  </si>
  <si>
    <t>安平县为民东街３３４号附３号１幢</t>
  </si>
  <si>
    <t>安平县联发五金丝网制品有限公司</t>
  </si>
  <si>
    <t>王贵明</t>
  </si>
  <si>
    <t>安平县安耐龟甲网厂</t>
  </si>
  <si>
    <t>131125L65337205</t>
  </si>
  <si>
    <t>张跃波</t>
  </si>
  <si>
    <t>衡水新久金属制品贸易有限公司</t>
  </si>
  <si>
    <t>衡水市桃城区人民西路５５８号（绿岛假日广场有限公司４０１室）</t>
  </si>
  <si>
    <t>景县海兴顺商贸有限公司</t>
  </si>
  <si>
    <t>主建中</t>
  </si>
  <si>
    <t>河北省衡水市景县景安大街南侧</t>
  </si>
  <si>
    <t>武强县牧神奶牛牧场服务有限公司</t>
  </si>
  <si>
    <t>河北省衡水市武强县孙庄农业开发区</t>
  </si>
  <si>
    <t>衡水康荣达医疗设备有限公司</t>
  </si>
  <si>
    <t>赵子潮</t>
  </si>
  <si>
    <t>衡水市桃城区红旗大街319号中央花园6幢4层68号、70号</t>
  </si>
  <si>
    <t>衡水腾亚液压设备贸易有限责任公司</t>
  </si>
  <si>
    <t>赵洪杰</t>
  </si>
  <si>
    <t>河北省衡水市桃城区中华大街西侧、新华路北侧尚城国际第２幢１９层１９１９号</t>
  </si>
  <si>
    <t>河北路安通信工程有限公司</t>
  </si>
  <si>
    <t>孟学森</t>
  </si>
  <si>
    <t>河北省衡水市开发区万顺街１６９号２栋３层</t>
  </si>
  <si>
    <t>衡水青松服饰销售处</t>
  </si>
  <si>
    <t>衡水市桃城区206号西侧附楼门店2层（爱特东邻）</t>
  </si>
  <si>
    <t>阜城县泰星机械制造有限公司</t>
  </si>
  <si>
    <t>王洪星</t>
  </si>
  <si>
    <t>河北省衡水市阜城县经济开发区东区</t>
  </si>
  <si>
    <t>衡水泰威新材料科技股份有限公司</t>
  </si>
  <si>
    <t>衡水市经济开发区冀衡路1898号</t>
  </si>
  <si>
    <t>景县王利建材经销处</t>
  </si>
  <si>
    <t>景州镇王家埝</t>
  </si>
  <si>
    <t>衡水宝丽金化妆品商贸有限公司</t>
  </si>
  <si>
    <t>刘风满</t>
  </si>
  <si>
    <t>衡水市桃城区广厦上城3号楼1-402室</t>
  </si>
  <si>
    <t>武邑县立百工贸有限公司</t>
  </si>
  <si>
    <t>13112208379612X</t>
  </si>
  <si>
    <t>李百立</t>
  </si>
  <si>
    <t>武邑县清凉店镇李紫乡村南（衡德公路北）</t>
  </si>
  <si>
    <t>衡水舒润纺织有限公司</t>
  </si>
  <si>
    <t>赵海燕</t>
  </si>
  <si>
    <t>武邑县城东环路以东</t>
  </si>
  <si>
    <t>景县友诚橡塑制品有限公司</t>
  </si>
  <si>
    <t>刘震庄</t>
  </si>
  <si>
    <t>河北省衡水市景县景州商贸城Ｂ０３０２</t>
  </si>
  <si>
    <t>衡水东宇化工有限公司</t>
  </si>
  <si>
    <t>衡水市桃城区胜利东路１号楼６号</t>
  </si>
  <si>
    <t>衡水鑫诚粮储机械有限公司</t>
  </si>
  <si>
    <t>张中战</t>
  </si>
  <si>
    <t>阜城县崔庙镇工业小区武码路北侧</t>
  </si>
  <si>
    <t>河北中泰物流设备有限公司</t>
  </si>
  <si>
    <t>薛金华</t>
  </si>
  <si>
    <t>武邑县东环路东（茂源大街西）</t>
  </si>
  <si>
    <t>衡水中安食品商贸有限公司</t>
  </si>
  <si>
    <t>李世琳</t>
  </si>
  <si>
    <t>衡水市桃城区问津街小商品批发市场内2号楼南侧7号</t>
  </si>
  <si>
    <t>冀州市码头李中学医用制品厂</t>
  </si>
  <si>
    <t>范计芳</t>
  </si>
  <si>
    <t>码头李镇码头李村</t>
  </si>
  <si>
    <t>衡水龙泽电子科技有限公司</t>
  </si>
  <si>
    <t>冯会军</t>
  </si>
  <si>
    <t>衡水市桃城区永安路世纪名城小区20-1-402室</t>
  </si>
  <si>
    <t>故城县翔宇服装有限公司</t>
  </si>
  <si>
    <t>乔海彬</t>
  </si>
  <si>
    <t>故城县故城镇新庄村</t>
  </si>
  <si>
    <t>河北温雅坊家具有限公司</t>
  </si>
  <si>
    <t>周红成</t>
  </si>
  <si>
    <t>衡水市衡武连接线以西大夏寨村东ZB-0001号2栋1-5层</t>
  </si>
  <si>
    <t>武邑县正祥橡胶化工贸易有限公司</t>
  </si>
  <si>
    <t>石磊</t>
  </si>
  <si>
    <t>武邑县清凉店镇开发区</t>
  </si>
  <si>
    <t>衡水迪盛贸易有限公司</t>
  </si>
  <si>
    <t>周慧君</t>
  </si>
  <si>
    <t>衡水市桃城区和平路南侧御园小区（爱特西邻）1幢1419室</t>
  </si>
  <si>
    <t>河北奥琪广泰玻璃钢有限公司</t>
  </si>
  <si>
    <t>谷广红</t>
  </si>
  <si>
    <t>枣强县城北衡大路路东</t>
  </si>
  <si>
    <t>安平县盛邦丝网厂</t>
  </si>
  <si>
    <t>131125L66205036</t>
  </si>
  <si>
    <t>张雨</t>
  </si>
  <si>
    <t>衡水双军橡塑制品有限公司</t>
  </si>
  <si>
    <t>柳芝敏</t>
  </si>
  <si>
    <t>衡水君缘医疗器械有限公司</t>
  </si>
  <si>
    <t>王柏</t>
  </si>
  <si>
    <t>衡水滨湖新区魏屯镇时庄村</t>
  </si>
  <si>
    <t>衡水邦佳医疗器械厂</t>
  </si>
  <si>
    <t>何丽</t>
  </si>
  <si>
    <t>衡水滨湖新区魏屯镇魏屯村东</t>
  </si>
  <si>
    <t>安平县利嘉纺织厂</t>
  </si>
  <si>
    <t>131125L66210150</t>
  </si>
  <si>
    <t>马小明</t>
  </si>
  <si>
    <t>安平县安平镇王胡林村东</t>
  </si>
  <si>
    <t>衡水市桃城区胡宝宁配货站</t>
  </si>
  <si>
    <t>胡宝宁</t>
  </si>
  <si>
    <t>衡水市桃城区东明物流园区内</t>
  </si>
  <si>
    <t>河北国建高速公路投资管理有限公司饶阳停车区</t>
  </si>
  <si>
    <t>13112408376868X</t>
  </si>
  <si>
    <t>乔纪红</t>
  </si>
  <si>
    <t>河北省衡水市饶阳县张苑村东０．７公里</t>
  </si>
  <si>
    <t>良运集团景县生物工程有限公司</t>
  </si>
  <si>
    <t>张洪卫</t>
  </si>
  <si>
    <t>河北省衡水市景县青兰乡西青兰</t>
  </si>
  <si>
    <t>饶阳县六谷粮库有限公司</t>
  </si>
  <si>
    <t>杨秋岭</t>
  </si>
  <si>
    <t>河北省衡水市饶阳县五公镇五公村振兴路８０７号</t>
  </si>
  <si>
    <t>河北国建高速公路投资管理有限公司深州服务区</t>
  </si>
  <si>
    <t>13118208376673X</t>
  </si>
  <si>
    <t>王群慧</t>
  </si>
  <si>
    <t>河北省衡水市深州市大广高速深州服务区（深州市辰时镇西２公里）</t>
  </si>
  <si>
    <t>河北国建高速公路投资管理有限公司衡水湖服务区</t>
  </si>
  <si>
    <t>陈建召</t>
  </si>
  <si>
    <t>河北省衡水市枣强县枣强镇马庄村</t>
  </si>
  <si>
    <t>衡水华丰汽车运输有限公司</t>
  </si>
  <si>
    <t>赵孟</t>
  </si>
  <si>
    <t>中粮可口可乐饮料（河北）有限公司衡水分公司</t>
  </si>
  <si>
    <t>刘淼</t>
  </si>
  <si>
    <t>河北省衡水市经济技术开发区和平西路１３３８号１幢</t>
  </si>
  <si>
    <t>枣强县朵尔漫皮草有限公司</t>
  </si>
  <si>
    <t>李晓萌</t>
  </si>
  <si>
    <t>河北省衡水市枣强县大营镇西小营村</t>
  </si>
  <si>
    <t>安平县航喜丝网有限公司</t>
  </si>
  <si>
    <t>靳大喜</t>
  </si>
  <si>
    <t>安平县刘吉口村南100米处</t>
  </si>
  <si>
    <t>衡水博强精密水准仪器有限公司</t>
  </si>
  <si>
    <t>王博强</t>
  </si>
  <si>
    <t>河北省衡水市武邑县武邑镇京大路南</t>
  </si>
  <si>
    <t>衡水凯深商贸有限公司</t>
  </si>
  <si>
    <t>高军琢</t>
  </si>
  <si>
    <t>安平县五洲国际时代广场４０６幢一层０１１７－０１２１号</t>
  </si>
  <si>
    <t>安平县瑞洲金属丝网制品厂</t>
  </si>
  <si>
    <t>131125L66228430</t>
  </si>
  <si>
    <t>王嘉</t>
  </si>
  <si>
    <t>安平县为民街北372号</t>
  </si>
  <si>
    <t>武邑宏鹏商贸有限公司</t>
  </si>
  <si>
    <t>彭文中</t>
  </si>
  <si>
    <t>河北省衡水市武邑县城富达西路北侧</t>
  </si>
  <si>
    <t>故城县尚佳毛皮制品有限公司</t>
  </si>
  <si>
    <t>迟子平</t>
  </si>
  <si>
    <t>枣强县长胜邮袋封扎绳厂</t>
  </si>
  <si>
    <t>危秀枝</t>
  </si>
  <si>
    <t>景县永泽橡塑制品有限公司</t>
  </si>
  <si>
    <t>陈立杰</t>
  </si>
  <si>
    <t>景县梁集程庄</t>
  </si>
  <si>
    <t>深州市天和粮食专业合作社</t>
  </si>
  <si>
    <t>代俊轻</t>
  </si>
  <si>
    <t>深州市东安庄乡西安庄五村</t>
  </si>
  <si>
    <t>河北申恒丝网制品有限公司</t>
  </si>
  <si>
    <t>耿雅杰</t>
  </si>
  <si>
    <t>河北省衡水市饶阳县饶阳镇耿各庄村村西２６８号</t>
  </si>
  <si>
    <t>衡水市桃城区德泰电器设备销售中心</t>
  </si>
  <si>
    <t>陈蓉</t>
  </si>
  <si>
    <t>和平西路桃城区电力局楼下</t>
  </si>
  <si>
    <t>安平县琳坤丝网制品有限公司</t>
  </si>
  <si>
    <t>徐琳召</t>
  </si>
  <si>
    <t>安平县香管村村西２００米处</t>
  </si>
  <si>
    <t>衡水传承机床附件商贸有限公司</t>
  </si>
  <si>
    <t>田鹏程</t>
  </si>
  <si>
    <t>衡水市桃城区中华南大街九派香邻1-1-802</t>
  </si>
  <si>
    <t>故城县嘉广毛皮制品有限公司</t>
  </si>
  <si>
    <t>闫风军</t>
  </si>
  <si>
    <t>中国邮政速递物流股份有限公司衡水市分公司景县营业部</t>
  </si>
  <si>
    <t>13112755767749X</t>
  </si>
  <si>
    <t>杨俊升</t>
  </si>
  <si>
    <t>河北省衡水市景县景新大街南侧亚夫路西</t>
  </si>
  <si>
    <t>安平县磊鑫机械制造有限公司</t>
  </si>
  <si>
    <t>段运鑫</t>
  </si>
  <si>
    <t>安平县北张沃村东北1020米处</t>
  </si>
  <si>
    <t>安平县凯林钢格板厂</t>
  </si>
  <si>
    <t>131125L48653900</t>
  </si>
  <si>
    <t>程超</t>
  </si>
  <si>
    <t>安平县东南黄城村</t>
  </si>
  <si>
    <t>景县矿建液压橡塑机械厂</t>
  </si>
  <si>
    <t>梁宝成</t>
  </si>
  <si>
    <t>河北省衡水市景县商贸城</t>
  </si>
  <si>
    <t>衡水银升橡胶制品有限公司</t>
  </si>
  <si>
    <t>霍迎升</t>
  </si>
  <si>
    <t>河北省衡水市景县景新大街北</t>
  </si>
  <si>
    <t>衡水福亨贸易有限公司</t>
  </si>
  <si>
    <t>河北省衡水市武邑县苏正冀衡路南</t>
  </si>
  <si>
    <t>武邑县泰通路加气站</t>
  </si>
  <si>
    <t>郭希乐</t>
  </si>
  <si>
    <t>武邑县城段１０６国道南侧、老武小路东侧</t>
  </si>
  <si>
    <t>武邑鑫驰汽车装饰用品销售有限公司</t>
  </si>
  <si>
    <t>衡水盛田包装厂</t>
  </si>
  <si>
    <t>河北省衡水市人民西路２７１９号</t>
  </si>
  <si>
    <t>衡水庆鑫货物运输有限公司</t>
  </si>
  <si>
    <t>赵群活</t>
  </si>
  <si>
    <t>河北省衡水市桃城区东明物流园区９８号</t>
  </si>
  <si>
    <t>衡水大湖食品商贸有限公司</t>
  </si>
  <si>
    <t>尹亚雷</t>
  </si>
  <si>
    <t>河北省衡水市桃城区和平东路２８号运输公司问津街５５号门店</t>
  </si>
  <si>
    <t>衡水特普科进出口有限公司</t>
  </si>
  <si>
    <t>13110208942540X</t>
  </si>
  <si>
    <t>河北省衡水市桃城区人民西路818号H2幢3单元302室</t>
  </si>
  <si>
    <t>安平县华牛金属丝网制造有限公司</t>
  </si>
  <si>
    <t>李宏涛</t>
  </si>
  <si>
    <t>安平县东两洼村东南１００米处</t>
  </si>
  <si>
    <t>安平县昊衡丝网制品有限公司</t>
  </si>
  <si>
    <t>杜佳林</t>
  </si>
  <si>
    <t>安平县经济开发区纬一路5号（安平县安宝万创业辅导基地内，2号车间2区（跨））</t>
  </si>
  <si>
    <t>衡水明阳机械制造有限公司</t>
  </si>
  <si>
    <t>葛焕巧</t>
  </si>
  <si>
    <t>河北省衡水市开发区中野营村</t>
  </si>
  <si>
    <t>河北新汇都钟表有限公司</t>
  </si>
  <si>
    <t>许延安</t>
  </si>
  <si>
    <t>冀州兴华北大街S-11号</t>
  </si>
  <si>
    <t>衡水宝橡化工商贸有限公司</t>
  </si>
  <si>
    <t>李根远</t>
  </si>
  <si>
    <t>衡水市桃城区京大路西侧3号门店</t>
  </si>
  <si>
    <t>枣强诺傲包装容器有限公司</t>
  </si>
  <si>
    <t>王世增</t>
  </si>
  <si>
    <t>枣强县恩察镇王庄村</t>
  </si>
  <si>
    <t>河北衡水爱特购物中心有限责任公司武邑万德福购物广场</t>
  </si>
  <si>
    <t>河北省衡水市武邑县建设西路南侧新华街东侧</t>
  </si>
  <si>
    <t>武邑博宇商贸有限公司</t>
  </si>
  <si>
    <t>刘相立</t>
  </si>
  <si>
    <t>河北省衡水市武邑县长城国际商业门店Ｄ－０１</t>
  </si>
  <si>
    <t>河北通悦汽车线束有限公司</t>
  </si>
  <si>
    <t>柳志宁</t>
  </si>
  <si>
    <t>武邑县武邑镇刘疃村村西</t>
  </si>
  <si>
    <t>安平县乾祥金属丝网制品厂</t>
  </si>
  <si>
    <t>131125L68107122</t>
  </si>
  <si>
    <t>段立娜</t>
  </si>
  <si>
    <t>安平县北王宋村</t>
  </si>
  <si>
    <t>安平县昊天加油站</t>
  </si>
  <si>
    <t>安平县城正港路南经路六路东</t>
  </si>
  <si>
    <t>衡水盛荣电气设备有限公司</t>
  </si>
  <si>
    <t>王凤鸣</t>
  </si>
  <si>
    <t>桃城区和平西路58号1幢1单元1层2号（移动公司对面）</t>
  </si>
  <si>
    <t>衡水博嘉橡塑制品商贸有限公司</t>
  </si>
  <si>
    <t>谢英丹</t>
  </si>
  <si>
    <t>衡水市桃城区胜利西路12号（腾达公寓）1座1单元712号</t>
  </si>
  <si>
    <t>河北圣春冀暖散热器有限公司</t>
  </si>
  <si>
    <t>饶阳县宏鑫光学元件有限公司</t>
  </si>
  <si>
    <t>宋洪松</t>
  </si>
  <si>
    <t>河北省衡水市饶阳县大官亭镇孔店村西南</t>
  </si>
  <si>
    <t>故城县子鹏耐火材料有限公司</t>
  </si>
  <si>
    <t>颜子坤</t>
  </si>
  <si>
    <t>故城县饶阳店镇杨庄村</t>
  </si>
  <si>
    <t>河北皓宇橡胶制品有限公司</t>
  </si>
  <si>
    <t>李新强</t>
  </si>
  <si>
    <t>河北省衡水市景县经济开发区</t>
  </si>
  <si>
    <t>深州市通顺汽车运输队</t>
  </si>
  <si>
    <t>石志青</t>
  </si>
  <si>
    <t>深州市蛋禽市场</t>
  </si>
  <si>
    <t>衡水浩博工程材料有限公司</t>
  </si>
  <si>
    <t>李博</t>
  </si>
  <si>
    <t>衡水市彭杜乡北田村北自强街北六号厂房</t>
  </si>
  <si>
    <t>衡水市桃城区华达五金经销处</t>
  </si>
  <si>
    <t>朱秀云</t>
  </si>
  <si>
    <t>河北省衡水市桃城区京大路桥北段16号</t>
  </si>
  <si>
    <t>衡水东晗贸易有限公司</t>
  </si>
  <si>
    <t>常丽芳</t>
  </si>
  <si>
    <t>衡水市桃城区榕花街161号滏兴园1幢2单元1305号</t>
  </si>
  <si>
    <t>衡水好和食品商贸有限公司</t>
  </si>
  <si>
    <t>郗蔼果</t>
  </si>
  <si>
    <t>衡水市桃城区河西办事处付庄</t>
  </si>
  <si>
    <t>衡水源洁商贸有限公司</t>
  </si>
  <si>
    <t>孟凡浩</t>
  </si>
  <si>
    <t>衡水市桃城区何家庄乡卢家村（木材市场二分场）</t>
  </si>
  <si>
    <t>河北众源水处理设备有限公司</t>
  </si>
  <si>
    <t>董继坤</t>
  </si>
  <si>
    <t>景县强强环保试剂有限公司</t>
  </si>
  <si>
    <t>蔡晓明</t>
  </si>
  <si>
    <t>河北省衡水市景县景州镇景华大街北侧</t>
  </si>
  <si>
    <t>衡水中彩科技发展有限公司</t>
  </si>
  <si>
    <t>13111179659099X</t>
  </si>
  <si>
    <t>王敏</t>
  </si>
  <si>
    <t>衡水市开发区新区五路北侧、新桥新路西侧中彩科技厂区1幢1-4层</t>
  </si>
  <si>
    <t>安平县建科金属丝网制品有限公司</t>
  </si>
  <si>
    <t>13112506810296X</t>
  </si>
  <si>
    <t>魏新军</t>
  </si>
  <si>
    <t>安平县西两洼村南５００米处</t>
  </si>
  <si>
    <t>安平金博信服装辅料有限公司</t>
  </si>
  <si>
    <t>陆社友</t>
  </si>
  <si>
    <t>河北省安平县保衡路东河村东南</t>
  </si>
  <si>
    <t>衡水金旺压滤机有限公司</t>
  </si>
  <si>
    <t>秦振林</t>
  </si>
  <si>
    <t>武邑县城武景路北侧</t>
  </si>
  <si>
    <t>冀州易安达劳保用品商贸有限公司</t>
  </si>
  <si>
    <t>谢星印</t>
  </si>
  <si>
    <t>河北省衡水市冀州市金鸡南大街</t>
  </si>
  <si>
    <t>衡水东科化工有限公司</t>
  </si>
  <si>
    <t>支建所</t>
  </si>
  <si>
    <t>武邑县冀衡工业园冀衡路9-1号</t>
  </si>
  <si>
    <t>衡水瑞祥化工有限公司</t>
  </si>
  <si>
    <t>赵军</t>
  </si>
  <si>
    <t>武邑县苏正开发区冀衡路9号</t>
  </si>
  <si>
    <t>安平县金良护栏网厂</t>
  </si>
  <si>
    <t>131125L53410487</t>
  </si>
  <si>
    <t>王翠翠</t>
  </si>
  <si>
    <t>安平县西会沃西７１３号</t>
  </si>
  <si>
    <t>安平县华策钢格板厂</t>
  </si>
  <si>
    <t>131125L53427430</t>
  </si>
  <si>
    <t>张策</t>
  </si>
  <si>
    <t>河北腾硕橡胶制品有限公司</t>
  </si>
  <si>
    <t>河北省衡水市景县景王公路西侧</t>
  </si>
  <si>
    <t>河北同晟橡塑制品有限公司</t>
  </si>
  <si>
    <t>衡水润田农业机械销售有限公司</t>
  </si>
  <si>
    <t>曹志</t>
  </si>
  <si>
    <t>河北省衡水市桃城区胜利路北侧衡水监狱东侧（农机总公司）</t>
  </si>
  <si>
    <t>衡水博云商贸有限公司</t>
  </si>
  <si>
    <t>田家涛</t>
  </si>
  <si>
    <t>衡水市桃城区人民西路818号新大陆商业广场D区1-2层03号门店</t>
  </si>
  <si>
    <t>枣强县运昌皮草有限公司</t>
  </si>
  <si>
    <t>裴建文</t>
  </si>
  <si>
    <t>冀州市天润德玻璃钢有限责任公司</t>
  </si>
  <si>
    <t>杨建龙</t>
  </si>
  <si>
    <t>河北省衡水市冀州市滏阳东路89号</t>
  </si>
  <si>
    <t>衡水金兴易化工经贸有限公司</t>
  </si>
  <si>
    <t>魏孟花</t>
  </si>
  <si>
    <t>衡水市桃城区和平中路３号４幢６号门店（百惠商城）</t>
  </si>
  <si>
    <t>枣强县祥硕皮业有限公司</t>
  </si>
  <si>
    <t>顾更亮</t>
  </si>
  <si>
    <t>枣强县瑞智皮草有限公司</t>
  </si>
  <si>
    <t>李维举</t>
  </si>
  <si>
    <t>枣强县新屯乡皮毛区</t>
  </si>
  <si>
    <t>衡水中天橡塑制品有限公司</t>
  </si>
  <si>
    <t>褚艳胜</t>
  </si>
  <si>
    <t>衡水市桃城区衡武连接线以西、大夏寨村东ZB-0001号3栋1层</t>
  </si>
  <si>
    <t>枣强县衡杰皮草有限公司</t>
  </si>
  <si>
    <t>枣强县大营开发区</t>
  </si>
  <si>
    <t>河北翔华玻璃钢有限公司</t>
  </si>
  <si>
    <t>赵振江</t>
  </si>
  <si>
    <t>河北省衡水市枣强县枣强镇七里营村</t>
  </si>
  <si>
    <t>枣强县金天成裘革制品有限公司</t>
  </si>
  <si>
    <t>刘德明</t>
  </si>
  <si>
    <t>枣强县永健裘皮辅料销售有限公司</t>
  </si>
  <si>
    <t>张世垒</t>
  </si>
  <si>
    <t>河北省衡水市枣强县新屯乡蔡屯村</t>
  </si>
  <si>
    <t>枣强县鑫煜胜皮草有限公司</t>
  </si>
  <si>
    <t>谭悦芹</t>
  </si>
  <si>
    <t>枣强县腾达皮草制品有限公司</t>
  </si>
  <si>
    <t>武邑正裕化工商贸有限公司</t>
  </si>
  <si>
    <t>13112207997750X</t>
  </si>
  <si>
    <t>赵凤云</t>
  </si>
  <si>
    <t>河北省衡水市武邑县韩庄镇石王史村４区９号</t>
  </si>
  <si>
    <t>武邑晨曦电脑销售维修中心</t>
  </si>
  <si>
    <t>李学辉</t>
  </si>
  <si>
    <t>河北省衡水市武邑县富达金街９号楼－０５</t>
  </si>
  <si>
    <t>河北喜奥保健食品有限责任公司</t>
  </si>
  <si>
    <t>施学理</t>
  </si>
  <si>
    <t>饶阳县喜奥南大街229号</t>
  </si>
  <si>
    <t>安平县通特汽车贸易有限公司</t>
  </si>
  <si>
    <t>张志兴</t>
  </si>
  <si>
    <t>安平县中心路南头１０００米路东</t>
  </si>
  <si>
    <t>衡水永溥工艺品有限公司</t>
  </si>
  <si>
    <t>河北省衡水市深州市王家井镇商业街</t>
  </si>
  <si>
    <t>深州市昱坤纺织品有限公司</t>
  </si>
  <si>
    <t>陈小平</t>
  </si>
  <si>
    <t>深州市泰山东路路南（深州新亚纺织品有限公司院内）</t>
  </si>
  <si>
    <t>衡水润普化学有限公司</t>
  </si>
  <si>
    <t>于润普</t>
  </si>
  <si>
    <t>衡水市橡胶城4区29号甲6号</t>
  </si>
  <si>
    <t>衡水华昌机电设备贸易有限公司</t>
  </si>
  <si>
    <t>卢华军</t>
  </si>
  <si>
    <t>衡水市桃城区中心街西侧639号2幢付15号</t>
  </si>
  <si>
    <t>河北睿智网络工程有限公司</t>
  </si>
  <si>
    <t>冯勇</t>
  </si>
  <si>
    <t>衡水市桃城区和平路南爱特西邻御园小区11幢1707</t>
  </si>
  <si>
    <t>故城县圣亚皮草有限公司</t>
  </si>
  <si>
    <t>王玉池</t>
  </si>
  <si>
    <t>故城县圣工合金科技有限公司</t>
  </si>
  <si>
    <t>李金良</t>
  </si>
  <si>
    <t>故城县建国镇程村</t>
  </si>
  <si>
    <t>中冶美隆科技集团有限公司</t>
  </si>
  <si>
    <t>郑廷文</t>
  </si>
  <si>
    <t>河北省衡水市桃城区红旗大街３３６９号</t>
  </si>
  <si>
    <t>衡水盛虹伸缩缝安装养护有限公司</t>
  </si>
  <si>
    <t>张书乐</t>
  </si>
  <si>
    <t>衡水市桃城区彭杜乡祝葛店</t>
  </si>
  <si>
    <t>河北海沃尔工贸有限责任公司</t>
  </si>
  <si>
    <t>13110278980294X</t>
  </si>
  <si>
    <t>孙丽娟</t>
  </si>
  <si>
    <t>衡水市开发区永兴西路1829号1幢13层1302室</t>
  </si>
  <si>
    <t>衡水恒德安发汽车销售有限公司</t>
  </si>
  <si>
    <t>安平县正饶路南（汉王公园对面）</t>
  </si>
  <si>
    <t>安平县昌洪金属网类制品有限公司</t>
  </si>
  <si>
    <t>吴六振</t>
  </si>
  <si>
    <t>安平县正饶路城西王庄段</t>
  </si>
  <si>
    <t>衡水富盟商贸有限公司</t>
  </si>
  <si>
    <t>丁侦波</t>
  </si>
  <si>
    <t>衡水市桃城区郑家河沿镇三杜家庄村</t>
  </si>
  <si>
    <t>河北朝馨医疗器械贸易有限公司</t>
  </si>
  <si>
    <t>张俊朝</t>
  </si>
  <si>
    <t>衡水市桃城区赵家圈镇后田家村</t>
  </si>
  <si>
    <t>衡水泽诚阻尼材料有限公司</t>
  </si>
  <si>
    <t>李芮廷</t>
  </si>
  <si>
    <t>衡水泉润商贸有限公司</t>
  </si>
  <si>
    <t>常杰</t>
  </si>
  <si>
    <t>衡水滨湖新区红旗南大街128号</t>
  </si>
  <si>
    <t>河北成达玻璃钢有限公司</t>
  </si>
  <si>
    <t>李玉蛟</t>
  </si>
  <si>
    <t>枣强骏马车厢制造有限公司</t>
  </si>
  <si>
    <t>王殿发</t>
  </si>
  <si>
    <t>河北省衡水市枣强县胜利南路火炬街西口</t>
  </si>
  <si>
    <t>故城县通源供水有限公司</t>
  </si>
  <si>
    <t>李垂政</t>
  </si>
  <si>
    <t>郑口镇西苑开发区</t>
  </si>
  <si>
    <t>故城县陈承福财毛皮制品有限公司</t>
  </si>
  <si>
    <t>陈四财</t>
  </si>
  <si>
    <t>景县腾达热镀锌厂</t>
  </si>
  <si>
    <t>张海峰</t>
  </si>
  <si>
    <t>衡水宏峰橡胶材料有限责任公司</t>
  </si>
  <si>
    <t>河北省衡水市开发区衡武连接线以西大夏寨村东ＺＢ－０００１号３栋１层</t>
  </si>
  <si>
    <t>故城县金麦粮食收储有限公司</t>
  </si>
  <si>
    <t>深州市安华货物运输处</t>
  </si>
  <si>
    <t>131182L01494869</t>
  </si>
  <si>
    <t>深州市307国道北</t>
  </si>
  <si>
    <t>衡水舟驰汽车商贸有限公司</t>
  </si>
  <si>
    <t>河北省衡水市桃城区京衡南大街兴农嘉园２号门店</t>
  </si>
  <si>
    <t>饶阳县博开棉花经销部</t>
  </si>
  <si>
    <t>饶阳县东九吉村南</t>
  </si>
  <si>
    <t>冀州正通金属铸造有限公司</t>
  </si>
  <si>
    <t>河北省衡水市冀州市金鸡南大街1066号（河北正通玻璃钢有限公司院内）</t>
  </si>
  <si>
    <t>故城县佳奇皮草有限公司</t>
  </si>
  <si>
    <t>吕世杰</t>
  </si>
  <si>
    <t>故城县三朗乡南鲁庄村</t>
  </si>
  <si>
    <t>安平县星伟丝网制品有限公司</t>
  </si>
  <si>
    <t>杨跃亭</t>
  </si>
  <si>
    <t>饶阳县东升纸制品厂</t>
  </si>
  <si>
    <t>王俊彪</t>
  </si>
  <si>
    <t>饶阳县留楚乡肖店村</t>
  </si>
  <si>
    <t>河北建能国际贸易有限公司</t>
  </si>
  <si>
    <t>李英芹</t>
  </si>
  <si>
    <t>安平县北新南道98号丝网城A区甲1号1幢</t>
  </si>
  <si>
    <t>安平县佳和纺织厂</t>
  </si>
  <si>
    <t>张闯</t>
  </si>
  <si>
    <t>安平县红旗街东头路北</t>
  </si>
  <si>
    <t>武强县前进电碳厂</t>
  </si>
  <si>
    <t>潘占荣</t>
  </si>
  <si>
    <t>河北省武强县街关镇大韩村</t>
  </si>
  <si>
    <t>安平县军雷钢格网厂</t>
  </si>
  <si>
    <t>程军</t>
  </si>
  <si>
    <t>安平县南环路后庄路口</t>
  </si>
  <si>
    <t>冀州市新长兴探伤仪有限公司</t>
  </si>
  <si>
    <t>刘新维</t>
  </si>
  <si>
    <t>冀州市冀新东路1133号</t>
  </si>
  <si>
    <t>衡水福泰脚轮厂</t>
  </si>
  <si>
    <t>杜立重</t>
  </si>
  <si>
    <t>衡水滨湖新区彭杜乡赵杜村</t>
  </si>
  <si>
    <t>衡水森悦商贸有限公司</t>
  </si>
  <si>
    <t>贾孟阳</t>
  </si>
  <si>
    <t>河北省衡水市开发区宝云大街３６８号怡馨园小区外二层４号门店</t>
  </si>
  <si>
    <t>武邑县聚美劳保用品有限公司</t>
  </si>
  <si>
    <t>王永年</t>
  </si>
  <si>
    <t>武邑县武邑镇张庄</t>
  </si>
  <si>
    <t>饶阳县华艺纺织品厂</t>
  </si>
  <si>
    <t>13112409114384X</t>
  </si>
  <si>
    <t>冯孟林</t>
  </si>
  <si>
    <t>河北省衡水市饶阳县大官亭镇东张岗村东</t>
  </si>
  <si>
    <t>中国联合网络通信有限公司故城县分公司</t>
  </si>
  <si>
    <t>扈振国</t>
  </si>
  <si>
    <t>河北省故城县宏声区康宁路北侧</t>
  </si>
  <si>
    <t>冀州市云龙水暖防水工程服务处</t>
  </si>
  <si>
    <t>韩海泉</t>
  </si>
  <si>
    <t>和平路</t>
  </si>
  <si>
    <t>武强县久润密封件有限公司</t>
  </si>
  <si>
    <t>13112307599840X</t>
  </si>
  <si>
    <t>郭朋军</t>
  </si>
  <si>
    <t>武强县豆村乡西岔河村</t>
  </si>
  <si>
    <t>山东利生集团深州面粉有限公司</t>
  </si>
  <si>
    <t>高凤国</t>
  </si>
  <si>
    <t>深州市高古庄镇高古庄村南</t>
  </si>
  <si>
    <t>安平县运安丝网厂</t>
  </si>
  <si>
    <t>131125L49758472</t>
  </si>
  <si>
    <t>庞海涛</t>
  </si>
  <si>
    <t>安平县城东工业园区西行500米路南</t>
  </si>
  <si>
    <t>中凯橡塑科技有限公司</t>
  </si>
  <si>
    <t>河北省衡水市景县庙镇工业园</t>
  </si>
  <si>
    <t>深州市鑫瑞金属丝网制品厂（普通合伙）</t>
  </si>
  <si>
    <t>程星火</t>
  </si>
  <si>
    <t xml:space="preserve">深州市兵曹乡保衡路西侧  </t>
  </si>
  <si>
    <t>冀州市吉丰铸材有限公司</t>
  </si>
  <si>
    <t>李青</t>
  </si>
  <si>
    <t>河北省衡水市冀州市徐家庄乡西午村西</t>
  </si>
  <si>
    <t>万达钟表科技（冀州）有限公司</t>
  </si>
  <si>
    <t>王钰</t>
  </si>
  <si>
    <t>冀州市兴华南大街1168号</t>
  </si>
  <si>
    <t>衡水福瑞达汽车销售服务有限公司</t>
  </si>
  <si>
    <t>郝春娟</t>
  </si>
  <si>
    <t>河北省衡水市开发区胜利路南侧、衡水裕泰房地产公司北侧</t>
  </si>
  <si>
    <t>武强县瑞岭化工有限公司</t>
  </si>
  <si>
    <t>13112355905910X</t>
  </si>
  <si>
    <t>张桂芝</t>
  </si>
  <si>
    <t>武强县城东路88号</t>
  </si>
  <si>
    <t>衡水华胜化工设备有限公司</t>
  </si>
  <si>
    <t>李春清</t>
  </si>
  <si>
    <t>河北省衡水滨湖新区彭杜乡大赵常村</t>
  </si>
  <si>
    <t>安平县领创金属切割设备有限公司</t>
  </si>
  <si>
    <t>辛芳</t>
  </si>
  <si>
    <t>安平县南环路南西王庄村南</t>
  </si>
  <si>
    <t>衡水兆维橡塑有限公司</t>
  </si>
  <si>
    <t>王恒</t>
  </si>
  <si>
    <t>河北省衡水市景县龙华工业开发区</t>
  </si>
  <si>
    <t>枣强县金能工程钎具厂</t>
  </si>
  <si>
    <t>131121L59093558</t>
  </si>
  <si>
    <t>董文永</t>
  </si>
  <si>
    <t>河北省衡水市枣强县枣强镇杜烟村</t>
  </si>
  <si>
    <t>武邑县益德无纺布有限公司</t>
  </si>
  <si>
    <t>张庆文</t>
  </si>
  <si>
    <t>河北省衡水市武邑县武邑镇韩王思公村西２０２号（武清路东侧）</t>
  </si>
  <si>
    <t>河北汇凯汽车销售服务有限公司</t>
  </si>
  <si>
    <t>河北省衡水市开发区北外环东路８１９号</t>
  </si>
  <si>
    <t>衡水上晋金属丝网制造有限公司</t>
  </si>
  <si>
    <t>13112509229480X</t>
  </si>
  <si>
    <t>马晶</t>
  </si>
  <si>
    <t>安平县徘徊村村南100米处</t>
  </si>
  <si>
    <t>景县纽金橡胶有限公司</t>
  </si>
  <si>
    <t>官代良</t>
  </si>
  <si>
    <t>河北省衡水市景县景州镇景武路北侧焦庄西</t>
  </si>
  <si>
    <t>景县昌业工程技术服务有限公司</t>
  </si>
  <si>
    <t>黄月品</t>
  </si>
  <si>
    <t>河北省衡水市景县广川大街河北远通特种胶管有限公司院内</t>
  </si>
  <si>
    <t>益路恒丰衡水沥青科技有限公司</t>
  </si>
  <si>
    <t>翟根旺</t>
  </si>
  <si>
    <t>河北省衡水市武邑县清凉店镇团村</t>
  </si>
  <si>
    <t>故城县睿智毛皮制品有限公司</t>
  </si>
  <si>
    <t>王玉胜</t>
  </si>
  <si>
    <t>河北省衡水市故城县郑口镇西城镇村</t>
  </si>
  <si>
    <t>衡水东达橡塑制品有限公司</t>
  </si>
  <si>
    <t>河北省衡水市景县景州镇小厂村</t>
  </si>
  <si>
    <t>冀州市建华胶辊有限公司</t>
  </si>
  <si>
    <t>寇华利</t>
  </si>
  <si>
    <t>河北省衡水市冀州市冀新东路１１１３号（河北明仁堂医药科技有限公司院内）</t>
  </si>
  <si>
    <t>深州市荣利油脂辅料有限公司</t>
  </si>
  <si>
    <t>冯建勋</t>
  </si>
  <si>
    <t>河北省衡水市深州市东安庄乡清辉头村</t>
  </si>
  <si>
    <t>安平县千吉商贸有限公司</t>
  </si>
  <si>
    <t>张小凯</t>
  </si>
  <si>
    <t>河北省衡水市安平县北侯疃村村南10米处</t>
  </si>
  <si>
    <t>枣强县捷东皮草有限公司</t>
  </si>
  <si>
    <t>李冬冬</t>
  </si>
  <si>
    <t>河北省衡水市枣强县大营镇前艾庄村</t>
  </si>
  <si>
    <t>冀州市通亚网格布厂</t>
  </si>
  <si>
    <t>河北省衡水市冀州市高新技术产业园区（河北任远新材料股份有限公司院内）</t>
  </si>
  <si>
    <t>衡水坤腾泵业股份有限公司</t>
  </si>
  <si>
    <t>杨文辉</t>
  </si>
  <si>
    <t>霞口镇运河新区</t>
  </si>
  <si>
    <t>河北恒祥钛合金制品有限公司</t>
  </si>
  <si>
    <t>13112509255160X</t>
  </si>
  <si>
    <t>卢昊</t>
  </si>
  <si>
    <t>衡水市桃城区赵圈经济开发区</t>
  </si>
  <si>
    <t>衡水江天化工贸易有限公司</t>
  </si>
  <si>
    <t>王铖量</t>
  </si>
  <si>
    <t>安平县汉王北路２５号金峰康庄小区１号楼１单元２０２室</t>
  </si>
  <si>
    <t>河北佰威商贸有限公司</t>
  </si>
  <si>
    <t>宫文亮</t>
  </si>
  <si>
    <t>河北省衡水市景县景新大街北侧欧亚东侧</t>
  </si>
  <si>
    <t>枣强县荣进皮草有限公司</t>
  </si>
  <si>
    <t>王红京</t>
  </si>
  <si>
    <t>冀州市华丰胶辊厂</t>
  </si>
  <si>
    <t>薄占祥</t>
  </si>
  <si>
    <t>冀州市工业园区开元路西头路南398号</t>
  </si>
  <si>
    <t>安平县康华防护网栏制造厂</t>
  </si>
  <si>
    <t>131125L06271787</t>
  </si>
  <si>
    <t>许静之</t>
  </si>
  <si>
    <t>中心路南段（路西）</t>
  </si>
  <si>
    <t>安平县鸿庆龟甲网厂</t>
  </si>
  <si>
    <t>131125L61690466</t>
  </si>
  <si>
    <t>马爱铭</t>
  </si>
  <si>
    <t>安平县申辉建材有限公司</t>
  </si>
  <si>
    <t>赵丽杰</t>
  </si>
  <si>
    <t>安平县贾屯村东200米处</t>
  </si>
  <si>
    <t>故城县鑫鼎金属粉末有限公司</t>
  </si>
  <si>
    <t>河北省衡水市故城县西半屯镇万庄村</t>
  </si>
  <si>
    <t>武邑县鑫诚雕刻厂</t>
  </si>
  <si>
    <t>李玲玲</t>
  </si>
  <si>
    <t>武邑县西街路北第八条胡同2号</t>
  </si>
  <si>
    <t>河北晨宇金属制品有限公司</t>
  </si>
  <si>
    <t>高健</t>
  </si>
  <si>
    <t>鑫虎钢木家具制品河北有限公司</t>
  </si>
  <si>
    <t>及东华</t>
  </si>
  <si>
    <t>武邑县肖桥头镇南口头村</t>
  </si>
  <si>
    <t>景县华玥物流服务有限公司</t>
  </si>
  <si>
    <t>叶金星</t>
  </si>
  <si>
    <t>景县徐庄西</t>
  </si>
  <si>
    <t>冀州市同昌胶辊有限公司</t>
  </si>
  <si>
    <t>张振</t>
  </si>
  <si>
    <t>冀州市朝阳大街159号</t>
  </si>
  <si>
    <t>衡水林屿胶业有限公司</t>
  </si>
  <si>
    <t>乔顺峨</t>
  </si>
  <si>
    <t>河北省衡水市滨湖新区彭杜乡赵杜村北</t>
  </si>
  <si>
    <t>衡水奇佳货运联运服务有限公司</t>
  </si>
  <si>
    <t>宋春生</t>
  </si>
  <si>
    <t>衡水市桃城区东明物流园63号</t>
  </si>
  <si>
    <t>安平县明明网栏厂</t>
  </si>
  <si>
    <t>131125L25059925</t>
  </si>
  <si>
    <t>张占岭</t>
  </si>
  <si>
    <t>安平县东北黄城</t>
  </si>
  <si>
    <t>冀州市龙跃橡塑制品有限公司</t>
  </si>
  <si>
    <t>康世伟</t>
  </si>
  <si>
    <t>冀州市朝阳街西侧（冀州市华联玻璃钢有限责任公司院内）</t>
  </si>
  <si>
    <t>冀州市永兴煤炭商贸有限公司</t>
  </si>
  <si>
    <t>郑树虎</t>
  </si>
  <si>
    <t>冀州市信都路北侧大刘村商住房5号楼</t>
  </si>
  <si>
    <t>武强县鼎友机械制造有限公司</t>
  </si>
  <si>
    <t>范爱子</t>
  </si>
  <si>
    <t>武强县武强镇西大过村</t>
  </si>
  <si>
    <t>故城县健杰毛皮制品有限公司</t>
  </si>
  <si>
    <t>赵洪顺</t>
  </si>
  <si>
    <t>河北省衡水市故城县郑口镇大马庄村</t>
  </si>
  <si>
    <t>衡水铁源铁路物资贸易有限公司</t>
  </si>
  <si>
    <t>霍晓辉</t>
  </si>
  <si>
    <t>河北省衡水市桃城区站前西路889号万和苑小区11-2-1604</t>
  </si>
  <si>
    <t>衡水标点食品贸易有限公司</t>
  </si>
  <si>
    <t>郑雷</t>
  </si>
  <si>
    <t>河北省衡水市开发区永兴路北侧、胜利西路南侧（龙熙顺景５幢８号门店）</t>
  </si>
  <si>
    <t>衡水豪曼服饰有限公司</t>
  </si>
  <si>
    <t>王双柱</t>
  </si>
  <si>
    <t>河北省衡水市桃城区衡德路北仁新村一区西侧</t>
  </si>
  <si>
    <t>故城县亚东鬃毛有限公司</t>
  </si>
  <si>
    <t>柳宝旗</t>
  </si>
  <si>
    <t>河北省衡水市故城县西半屯镇西里屯村</t>
  </si>
  <si>
    <t>故城县博瑞毛皮制品有限公司</t>
  </si>
  <si>
    <t>13112609298101X</t>
  </si>
  <si>
    <t>李明</t>
  </si>
  <si>
    <t>河北省衡水市故城县郑口镇西城镇</t>
  </si>
  <si>
    <t>枣强县久丰皮草有限公司</t>
  </si>
  <si>
    <t>高立服</t>
  </si>
  <si>
    <t>武强县弘毅服装厂</t>
  </si>
  <si>
    <t>孙扣</t>
  </si>
  <si>
    <t>阜城县德昌铸造材料厂</t>
  </si>
  <si>
    <t>杨庆存</t>
  </si>
  <si>
    <t>河北省衡水市阜城县古城镇张秋寺村</t>
  </si>
  <si>
    <t>河北明仁堂药业有限公司</t>
  </si>
  <si>
    <t>张锡瀛</t>
  </si>
  <si>
    <t>武邑县腾龙医疗器械有限公司</t>
  </si>
  <si>
    <t>魏金龙</t>
  </si>
  <si>
    <t>河北省衡水市武邑县龙店乡魏薛庄村１区１２号</t>
  </si>
  <si>
    <t>枣强县国益皮草有限公司</t>
  </si>
  <si>
    <t>张豹</t>
  </si>
  <si>
    <t>河北省衡水市枣强县大营镇东小营村</t>
  </si>
  <si>
    <t>饶阳县志雷铁路器材有限公司</t>
  </si>
  <si>
    <t>王志雷</t>
  </si>
  <si>
    <t>河北省衡水市饶阳县五公镇北官庄村五区５号</t>
  </si>
  <si>
    <t>安平县顺兴五金丝网有限公司</t>
  </si>
  <si>
    <t>王迪</t>
  </si>
  <si>
    <t>安平县后张庄村村北200米处</t>
  </si>
  <si>
    <t>河北立森电缆桥架有限公司</t>
  </si>
  <si>
    <t>张成林</t>
  </si>
  <si>
    <t>冀州市冀州镇周胡庄村西</t>
  </si>
  <si>
    <t>安平县华成新能源科技有限公司</t>
  </si>
  <si>
    <t>安平县工业园东区纬二路８－１号</t>
  </si>
  <si>
    <t>河北烨和祥新材料科技有限公司</t>
  </si>
  <si>
    <t>常贵锋</t>
  </si>
  <si>
    <t>冀州市开发区团结大街</t>
  </si>
  <si>
    <t>深州市顺达信号器材厂</t>
  </si>
  <si>
    <t>131182L16658563</t>
  </si>
  <si>
    <t>霍文武</t>
  </si>
  <si>
    <t>深州市铁龙信号器材厂</t>
  </si>
  <si>
    <t>131182L43838471</t>
  </si>
  <si>
    <t>霍恒兴</t>
  </si>
  <si>
    <t>衡水市桃城区佳运货运部</t>
  </si>
  <si>
    <t>杜建恒</t>
  </si>
  <si>
    <t>河北省衡水市桃城区东明物流园</t>
  </si>
  <si>
    <t>景县汇朋矿山机械有限公司</t>
  </si>
  <si>
    <t>宋美荣</t>
  </si>
  <si>
    <t>河北省衡水市景县景安大街５８９号</t>
  </si>
  <si>
    <t>景县德瑞克橡塑制品有限公司</t>
  </si>
  <si>
    <t>马立华</t>
  </si>
  <si>
    <t>河北省衡水市景县老景龙路北、郁桥村西</t>
  </si>
  <si>
    <t>河北中通橡塑制品有限公司</t>
  </si>
  <si>
    <t>李福连</t>
  </si>
  <si>
    <t>景县开发区东区、景开大街南、赵楼村北</t>
  </si>
  <si>
    <t>衡水耀捷橡胶制品贸易有限公司</t>
  </si>
  <si>
    <t>杜宁</t>
  </si>
  <si>
    <t>衡水市桃城区胜利西路881号</t>
  </si>
  <si>
    <t>河北瑞祥保温材料有限公司</t>
  </si>
  <si>
    <t>赵立中</t>
  </si>
  <si>
    <t>河北省衡水市开发区光明路９９号</t>
  </si>
  <si>
    <t>河北饶鑫金属制品有限公司</t>
  </si>
  <si>
    <t>高振业</t>
  </si>
  <si>
    <t>河北省衡水市饶阳县五公镇邹村十三区25号</t>
  </si>
  <si>
    <t>冀州市恒翔复合材料有限公司</t>
  </si>
  <si>
    <t>鲁恒侠</t>
  </si>
  <si>
    <t>冀州市小寨乡南安阳城村南</t>
  </si>
  <si>
    <t>冀州市昊宇水工机械有限公司</t>
  </si>
  <si>
    <t>高霞</t>
  </si>
  <si>
    <t>景县博金橡塑制品有限公司</t>
  </si>
  <si>
    <t>王国亮</t>
  </si>
  <si>
    <t>河北省衡水市景县降河流镇陈白高村</t>
  </si>
  <si>
    <t>阜城县泰琪铸造材料厂</t>
  </si>
  <si>
    <t>吕荣华</t>
  </si>
  <si>
    <t>河北省衡水市阜城县码头镇后张村</t>
  </si>
  <si>
    <t>冀州市佳星橡塑制品有限责任公司</t>
  </si>
  <si>
    <t>王恒奎</t>
  </si>
  <si>
    <t>河北省衡水市冀州市冀州镇大齐村</t>
  </si>
  <si>
    <t>衡水铭正商贸有限公司</t>
  </si>
  <si>
    <t>季兵</t>
  </si>
  <si>
    <t>衡水市桃城区永安西路1625号</t>
  </si>
  <si>
    <t>衡水鑫隆铜粉有限公司</t>
  </si>
  <si>
    <t>李小龙</t>
  </si>
  <si>
    <t>衡水市桃城区郑家河沿镇西汪村</t>
  </si>
  <si>
    <t>衡水华海外加剂有限公司</t>
  </si>
  <si>
    <t>王会静</t>
  </si>
  <si>
    <t>河北省衡水市武邑县循环经济园区虎牌创业园区（武邑县新区中小型创业辅导基地）</t>
  </si>
  <si>
    <t>安平县世阳金属护栏有限公司</t>
  </si>
  <si>
    <t>门士杰</t>
  </si>
  <si>
    <t>安平县张营村村南５０米处</t>
  </si>
  <si>
    <t>河北合纵商贸有限责任公司</t>
  </si>
  <si>
    <t>河北省衡水市桃城区康居路89号康居家园1-2层70号</t>
  </si>
  <si>
    <t>衡水翔屹贸易有限公司</t>
  </si>
  <si>
    <t>孙建敏</t>
  </si>
  <si>
    <t>衡水市桃城区胜利西路881号（康龙装饰公司）605室</t>
  </si>
  <si>
    <t>衡水拓展汽车贸易有限公司</t>
  </si>
  <si>
    <t>徐冰</t>
  </si>
  <si>
    <t>河北省衡水市开发区永兴西路北侧</t>
  </si>
  <si>
    <t>安平县蓝宇新能源科技有限公司</t>
  </si>
  <si>
    <t>孙巧</t>
  </si>
  <si>
    <t>安平县李各庄村３３９号</t>
  </si>
  <si>
    <t>衡水兴鼎生物技术有限公司</t>
  </si>
  <si>
    <t>崔厚华</t>
  </si>
  <si>
    <t>河北省衡水市开发区振华新路、耿家村ＺＢ－０００１号１幢１－２层</t>
  </si>
  <si>
    <t>衡水滨湖新区顺通玻璃钢管箱厂</t>
  </si>
  <si>
    <t>侯风桐</t>
  </si>
  <si>
    <t>衡水滨湖新区彭杜乡南赵村北106国道南侧</t>
  </si>
  <si>
    <t>衡水荣人贸易有限公司</t>
  </si>
  <si>
    <t>李广礼</t>
  </si>
  <si>
    <t>河北省衡水市桃城区人民西路818号新大陆商业广场H2幢5单元5层501室</t>
  </si>
  <si>
    <t>深州市盛和永孕婴用品商行</t>
  </si>
  <si>
    <t>131182L68988708</t>
  </si>
  <si>
    <t>张彦琴</t>
  </si>
  <si>
    <t>河北省衡水市深州市博陵路</t>
  </si>
  <si>
    <t>景县利瑞特橡塑管业有限公司</t>
  </si>
  <si>
    <t>陈志霞</t>
  </si>
  <si>
    <t>河北省衡水市景县张戈侯橡塑基地606号</t>
  </si>
  <si>
    <t>故城县祥天毛皮制品有限公司</t>
  </si>
  <si>
    <t>13112609474275X</t>
  </si>
  <si>
    <t>吴祥</t>
  </si>
  <si>
    <t>河北省衡水市故城县青年街南首西侧</t>
  </si>
  <si>
    <t>衡水原星医疗器械有限公司</t>
  </si>
  <si>
    <t>郝振盈</t>
  </si>
  <si>
    <t>河北省衡水滨湖新区魏屯镇常家宜子村</t>
  </si>
  <si>
    <t>河北宇恒果品有限公司</t>
  </si>
  <si>
    <t>王立克</t>
  </si>
  <si>
    <t>河北省衡水市深州市穆村乡石像村东</t>
  </si>
  <si>
    <t>衡水鸿泰泵业有限公司</t>
  </si>
  <si>
    <t>衡水市桃城区赵圈循环经济园区恒星东路8号</t>
  </si>
  <si>
    <t>安平县惠正金属丝网制品有限公司</t>
  </si>
  <si>
    <t>13112509492115X</t>
  </si>
  <si>
    <t>李会杰</t>
  </si>
  <si>
    <t>安平县南胡林村３３２号</t>
  </si>
  <si>
    <t>故城县旭尚服装有限公司</t>
  </si>
  <si>
    <t>滑存苍</t>
  </si>
  <si>
    <t>河北省衡水市故城县建国镇王同庄村</t>
  </si>
  <si>
    <t>饶阳永亮铁路器材有限公司</t>
  </si>
  <si>
    <t>河北省衡水市饶阳县五公镇北官庄村１６号</t>
  </si>
  <si>
    <t>河北标晟铝合金模板有限公司</t>
  </si>
  <si>
    <t>乔勇</t>
  </si>
  <si>
    <t>河北省衡水市饶阳县王同岳乡马长屯村正港路３２号北区</t>
  </si>
  <si>
    <t>河北航兵橡胶制品有限公司</t>
  </si>
  <si>
    <t>翟世纯</t>
  </si>
  <si>
    <t>河北省衡水市景县杜桥镇常庄</t>
  </si>
  <si>
    <t>冀州市润泽密封材料有限公司</t>
  </si>
  <si>
    <t>13118109492107X</t>
  </si>
  <si>
    <t>冀州市滏阳西路80号</t>
  </si>
  <si>
    <t>深州市宏大农机销售有限公司</t>
  </si>
  <si>
    <t>马宗凯</t>
  </si>
  <si>
    <t>河北省衡水市深州市永平大街（农机公司院内）</t>
  </si>
  <si>
    <t>衡水永鑫钢材贸易有限公司</t>
  </si>
  <si>
    <t>衡水市桃城区榕花街161号滏兴园1幢1单元7层715室</t>
  </si>
  <si>
    <t>衡水万泰货运有限公司</t>
  </si>
  <si>
    <t>金保华</t>
  </si>
  <si>
    <t>河北省衡水市武邑县审坡镇新兴路８号</t>
  </si>
  <si>
    <t>景县亿恒石墨制品有限公司</t>
  </si>
  <si>
    <t>曹世木</t>
  </si>
  <si>
    <t>河北省衡水市景县王瞳镇工业区</t>
  </si>
  <si>
    <t>河北万刃橡胶制品有限公司</t>
  </si>
  <si>
    <t>寇东平</t>
  </si>
  <si>
    <t>河北省衡水市武邑县东环路东（茂源大街西）</t>
  </si>
  <si>
    <t>衡水三木能源科技有限公司</t>
  </si>
  <si>
    <t>衡水市桃城区人民西路818号新大陆商业广场A1幢4单元10层1002号</t>
  </si>
  <si>
    <t>安平县宏达汽车贸易有限公司</t>
  </si>
  <si>
    <t>13112509339268X</t>
  </si>
  <si>
    <t>安平县大同新村北灿达创业基地西邻（兴安大道南侧）</t>
  </si>
  <si>
    <t>安平县程鹏丝网制品有限公司</t>
  </si>
  <si>
    <t>高晓鹏</t>
  </si>
  <si>
    <t>深州市衣兴服饰有限公司</t>
  </si>
  <si>
    <t>渠爱民</t>
  </si>
  <si>
    <t>河北省衡水市深州市东安庄乡东阳台村西北角</t>
  </si>
  <si>
    <t>衡水万泉建筑机械有限公司</t>
  </si>
  <si>
    <t>赵海军</t>
  </si>
  <si>
    <t>衡水市桃城区王家庄村南彭杜乡公路东侧</t>
  </si>
  <si>
    <t>衡水富恒不锈钢制品有限公司</t>
  </si>
  <si>
    <t>孙平</t>
  </si>
  <si>
    <t>河北省衡水市桃城区西外环路西侧（科苑铸业公司西侧）</t>
  </si>
  <si>
    <t>衡水冠亚贸易有限公司</t>
  </si>
  <si>
    <t>李亚纯</t>
  </si>
  <si>
    <t>衡水市桃城区红旗大街319号中央花园1幢2单元19层1901室</t>
  </si>
  <si>
    <t>饶阳县安顺汽车运输队</t>
  </si>
  <si>
    <t>131124L19789606</t>
  </si>
  <si>
    <t>李平路</t>
  </si>
  <si>
    <t>河北省衡水市饶阳县小堤村</t>
  </si>
  <si>
    <t>衡水丽鸿化工贸易有限公司</t>
  </si>
  <si>
    <t>衡水市和平西路266号御园福郡1515号</t>
  </si>
  <si>
    <t>故城县永秀汽车配件有限公司</t>
  </si>
  <si>
    <t>郭敬原</t>
  </si>
  <si>
    <t>河北省衡水市故城县里老乡刘庄村</t>
  </si>
  <si>
    <t>衡水冀鲁电缆厂</t>
  </si>
  <si>
    <t>杨晓娜</t>
  </si>
  <si>
    <t>河北省衡水市故城县衡德工业园东区１号车间</t>
  </si>
  <si>
    <t>故城县增辉金属制品有限公司</t>
  </si>
  <si>
    <t>李宝庆</t>
  </si>
  <si>
    <t>河北省衡水市故城县军屯镇大辛庄</t>
  </si>
  <si>
    <t>故城县大宇毛皮制品有限公司</t>
  </si>
  <si>
    <t>张金霞</t>
  </si>
  <si>
    <t>故城县军屯镇工业区</t>
  </si>
  <si>
    <t>深州市金丰收花生有限公司</t>
  </si>
  <si>
    <t>魏金刚</t>
  </si>
  <si>
    <t>深州市辰时镇郗家池村北（肃衡路东侧）</t>
  </si>
  <si>
    <t>衡水益华食品工业有限公司</t>
  </si>
  <si>
    <t>王向军</t>
  </si>
  <si>
    <t>深州市护驾迟镇护驾迟村西</t>
  </si>
  <si>
    <t>衡水晟昱桥梁维护有限公司</t>
  </si>
  <si>
    <t>孙国安</t>
  </si>
  <si>
    <t>河北省衡水市开发区北方工业基地园区东路２６９号</t>
  </si>
  <si>
    <t>衡水贝舒特材料科技有限公司</t>
  </si>
  <si>
    <t>谭照辉</t>
  </si>
  <si>
    <t>衡水永晨商贸有限公司</t>
  </si>
  <si>
    <t>张玉爽</t>
  </si>
  <si>
    <t>衡水市桃城区大庆路庆祥庭院小区</t>
  </si>
  <si>
    <t>枣强县韵迪曼皮草有限公司</t>
  </si>
  <si>
    <t>万立钊</t>
  </si>
  <si>
    <t>枣强县新屯镇东黄甫村</t>
  </si>
  <si>
    <t>故城明华燃气有限公司</t>
  </si>
  <si>
    <t>贾同义</t>
  </si>
  <si>
    <t>故城县郑口镇运河区广交路南侧</t>
  </si>
  <si>
    <t>故城县远华裘皮制品有限公司</t>
  </si>
  <si>
    <t>杨有梅</t>
  </si>
  <si>
    <t>故城县金牛皮毛制品有限公司</t>
  </si>
  <si>
    <t>李文青</t>
  </si>
  <si>
    <t>故城县建国镇三里庄</t>
  </si>
  <si>
    <t>武强县春城机械制造有限公司</t>
  </si>
  <si>
    <t>武强县孙庄乡大王庄村</t>
  </si>
  <si>
    <t>景县新腾汽车销售有限公司</t>
  </si>
  <si>
    <t>河北省衡水市景县景安大街３０２号</t>
  </si>
  <si>
    <t>故城县腾龙玻璃钢制品有限公司</t>
  </si>
  <si>
    <t>刁其彪</t>
  </si>
  <si>
    <t>河北省衡水市故城县青罕镇于孝子村</t>
  </si>
  <si>
    <t>深州市恒鲜果品有限公司</t>
  </si>
  <si>
    <t>罗小喜</t>
  </si>
  <si>
    <t>河北省衡水市深州市深州镇杜家庄村４４３号</t>
  </si>
  <si>
    <t>枣强县明坤化工销售有限公司</t>
  </si>
  <si>
    <t>冯彦平</t>
  </si>
  <si>
    <t>故城县华诚石油钻采设备有限公司</t>
  </si>
  <si>
    <t>刘金成</t>
  </si>
  <si>
    <t>河北省衡水市故城县新开区工业路书店家属院</t>
  </si>
  <si>
    <t>故城县日金金属制品有限公司</t>
  </si>
  <si>
    <t>张玉荣</t>
  </si>
  <si>
    <t>河北省衡水市故城县军屯镇贾庄村</t>
  </si>
  <si>
    <t>衡水迈图贸易有限公司</t>
  </si>
  <si>
    <t>李广月</t>
  </si>
  <si>
    <t>河北省衡水市桃城区橡胶城８区５号</t>
  </si>
  <si>
    <t>衡水豪运运输有限公司</t>
  </si>
  <si>
    <t>许向南</t>
  </si>
  <si>
    <t>河北省衡水市桃城区京大路东程大路９９号</t>
  </si>
  <si>
    <t>枣强县曼博尔服饰有限公司</t>
  </si>
  <si>
    <t>131181715855918</t>
  </si>
  <si>
    <t>131181757538275</t>
  </si>
  <si>
    <t>131181745418436</t>
  </si>
  <si>
    <t>131102936331595</t>
  </si>
  <si>
    <t>131102758902497</t>
  </si>
  <si>
    <t>131102757527832</t>
  </si>
  <si>
    <t>131126721608307</t>
  </si>
  <si>
    <t>131102730257043</t>
  </si>
  <si>
    <t>131126763413356</t>
  </si>
  <si>
    <t>131126715890916</t>
  </si>
  <si>
    <t>131181731400657</t>
  </si>
  <si>
    <t>131181755465455</t>
  </si>
  <si>
    <t>131126718328144</t>
  </si>
  <si>
    <t>131181721666187</t>
  </si>
  <si>
    <t>131181740196897</t>
  </si>
  <si>
    <t>131126734381105</t>
  </si>
  <si>
    <t>131181730251995</t>
  </si>
  <si>
    <t>131181769803726</t>
  </si>
  <si>
    <t>131126734380639</t>
  </si>
  <si>
    <t>131181755487988</t>
  </si>
  <si>
    <t>131126735602467</t>
  </si>
  <si>
    <t>131126734380647</t>
  </si>
  <si>
    <t>131126734380655</t>
  </si>
  <si>
    <t>131126765162351</t>
  </si>
  <si>
    <t>131126601683548</t>
  </si>
  <si>
    <t>131123740183420</t>
  </si>
  <si>
    <t>131181713172400</t>
  </si>
  <si>
    <t>131126754032818</t>
  </si>
  <si>
    <t>131126715868428</t>
  </si>
  <si>
    <t>131102721612664</t>
  </si>
  <si>
    <t>131102109790157</t>
  </si>
  <si>
    <t>131102109791168</t>
  </si>
  <si>
    <t>131102721638143</t>
  </si>
  <si>
    <t>131181718331327</t>
  </si>
  <si>
    <t>131102601213968</t>
  </si>
  <si>
    <t>131102109795441</t>
  </si>
  <si>
    <t>131102730266564</t>
  </si>
  <si>
    <t>131126735648625</t>
  </si>
  <si>
    <t>131102741529542</t>
  </si>
  <si>
    <t>131127766618111</t>
  </si>
  <si>
    <t>131126809955493</t>
  </si>
  <si>
    <t>131102730273414</t>
  </si>
  <si>
    <t>131102731409408</t>
  </si>
  <si>
    <t>131102734384445</t>
  </si>
  <si>
    <t>131126760304058</t>
  </si>
  <si>
    <t>131102721686604</t>
  </si>
  <si>
    <t>131127109977800</t>
  </si>
  <si>
    <t>131121732898629</t>
  </si>
  <si>
    <t>131102730288966</t>
  </si>
  <si>
    <t>131102745442233</t>
  </si>
  <si>
    <t>131102601258664</t>
  </si>
  <si>
    <t>131126734389967</t>
  </si>
  <si>
    <t>131181735618303</t>
  </si>
  <si>
    <t>131127769804243</t>
  </si>
  <si>
    <t>131126766632335</t>
  </si>
  <si>
    <t>131102746868869</t>
  </si>
  <si>
    <t>131121745402805</t>
  </si>
  <si>
    <t>131102748483663</t>
  </si>
  <si>
    <t>131127768106814</t>
  </si>
  <si>
    <t>131102734366343</t>
  </si>
  <si>
    <t>131126730262352</t>
  </si>
  <si>
    <t>131181713163758</t>
  </si>
  <si>
    <t>131181718366052</t>
  </si>
  <si>
    <t>131102760331929</t>
  </si>
  <si>
    <t>131121715840142</t>
  </si>
  <si>
    <t>131102758947417</t>
  </si>
  <si>
    <t>131102700653571</t>
  </si>
  <si>
    <t>131121728818761</t>
  </si>
  <si>
    <t>131121737376168</t>
  </si>
  <si>
    <t>131102741513479</t>
  </si>
  <si>
    <t>131102718344574</t>
  </si>
  <si>
    <t>131126762053993</t>
  </si>
  <si>
    <t>131181601682772</t>
  </si>
  <si>
    <t>131102721643356</t>
  </si>
  <si>
    <t>131126763406543</t>
  </si>
  <si>
    <t>131102745401829</t>
  </si>
  <si>
    <t>131181109811157</t>
  </si>
  <si>
    <t>131102748451864</t>
  </si>
  <si>
    <t>131102746863179</t>
  </si>
  <si>
    <t>131121728822429</t>
  </si>
  <si>
    <t>131126738741032</t>
  </si>
  <si>
    <t>131102746860875</t>
  </si>
  <si>
    <t>131102750253883</t>
  </si>
  <si>
    <t>131126755476533</t>
  </si>
  <si>
    <t>131102109790624</t>
  </si>
  <si>
    <t>131126723371163</t>
  </si>
  <si>
    <t>131102728815907</t>
  </si>
  <si>
    <t>131181748499075</t>
  </si>
  <si>
    <t>131102700653256</t>
  </si>
  <si>
    <t>131121734361120</t>
  </si>
  <si>
    <t>131127404766635</t>
  </si>
  <si>
    <t>131102758916565</t>
  </si>
  <si>
    <t>131102713196883</t>
  </si>
  <si>
    <t>131126760329757</t>
  </si>
  <si>
    <t>131121109832521</t>
  </si>
  <si>
    <t>131102109793059</t>
  </si>
  <si>
    <t>131181715893746</t>
  </si>
  <si>
    <t>131102109796946</t>
  </si>
  <si>
    <t>131181809810323</t>
  </si>
  <si>
    <t>131102738705525</t>
  </si>
  <si>
    <t>131102236298392</t>
  </si>
  <si>
    <t>131121765172816</t>
  </si>
  <si>
    <t>131181723375965</t>
  </si>
  <si>
    <t>131121734362131</t>
  </si>
  <si>
    <t>131102236272555</t>
  </si>
  <si>
    <t>131126748483276</t>
  </si>
  <si>
    <t>131181809810745</t>
  </si>
  <si>
    <t>131121737375034</t>
  </si>
  <si>
    <t>131126754033888</t>
  </si>
  <si>
    <t>131125737397532</t>
  </si>
  <si>
    <t>131102746876041</t>
  </si>
  <si>
    <t>131121734363433</t>
  </si>
  <si>
    <t>131102700866702</t>
  </si>
  <si>
    <t>131126109963994</t>
  </si>
  <si>
    <t>131102728826059</t>
  </si>
  <si>
    <t>131121109835431</t>
  </si>
  <si>
    <t>131126001064444</t>
  </si>
  <si>
    <t>131125601674182</t>
  </si>
  <si>
    <t>131102752425458</t>
  </si>
  <si>
    <t>131102746868850</t>
  </si>
  <si>
    <t>131102700655550</t>
  </si>
  <si>
    <t>131102601246209</t>
  </si>
  <si>
    <t>131121743430511</t>
  </si>
  <si>
    <t>131121740191180</t>
  </si>
  <si>
    <t>131126715884137</t>
  </si>
  <si>
    <t>131121734361294</t>
  </si>
  <si>
    <t>131126755474722</t>
  </si>
  <si>
    <t>131102236298245</t>
  </si>
  <si>
    <t>131102757520868</t>
  </si>
  <si>
    <t>131126755475362</t>
  </si>
  <si>
    <t>131125721675243</t>
  </si>
  <si>
    <t>131126738737631</t>
  </si>
  <si>
    <t>131102601660194</t>
  </si>
  <si>
    <t>131102236272360</t>
  </si>
  <si>
    <t>131121734363425</t>
  </si>
  <si>
    <t>131126601049678</t>
  </si>
  <si>
    <t>131181763436216</t>
  </si>
  <si>
    <t>131121743434256</t>
  </si>
  <si>
    <t>131181766637435</t>
  </si>
  <si>
    <t>131102601288118</t>
  </si>
  <si>
    <t>131102730260322</t>
  </si>
  <si>
    <t>131102755489633</t>
  </si>
  <si>
    <t>131102748460170</t>
  </si>
  <si>
    <t>131121731424851</t>
  </si>
  <si>
    <t>131121109831617</t>
  </si>
  <si>
    <t>131102748473625</t>
  </si>
  <si>
    <t>131121109834607</t>
  </si>
  <si>
    <t>131102713165585</t>
  </si>
  <si>
    <t>131126743423397</t>
  </si>
  <si>
    <t>131102760318951</t>
  </si>
  <si>
    <t>131126715860426</t>
  </si>
  <si>
    <t>131121745403920</t>
  </si>
  <si>
    <t>131102748481692</t>
  </si>
  <si>
    <t>131121750271248</t>
  </si>
  <si>
    <t>131121743443486</t>
  </si>
  <si>
    <t>131102740164393</t>
  </si>
  <si>
    <t>131126738719054</t>
  </si>
  <si>
    <t>131121738718553</t>
  </si>
  <si>
    <t>131126109951993</t>
  </si>
  <si>
    <t>131121746876789</t>
  </si>
  <si>
    <t>131121758931255</t>
  </si>
  <si>
    <t>131126762095552</t>
  </si>
  <si>
    <t>131102730273449</t>
  </si>
  <si>
    <t>131121743415282</t>
  </si>
  <si>
    <t>131126713163125</t>
  </si>
  <si>
    <t>131127765196930</t>
  </si>
  <si>
    <t>131126109963337</t>
  </si>
  <si>
    <t>131102723350709</t>
  </si>
  <si>
    <t>131126718397721</t>
  </si>
  <si>
    <t>131102757544595</t>
  </si>
  <si>
    <t>131102700655956</t>
  </si>
  <si>
    <t>131102723359957</t>
  </si>
  <si>
    <t>131102746875567</t>
  </si>
  <si>
    <t>131102737384205</t>
  </si>
  <si>
    <t>131102728806664</t>
  </si>
  <si>
    <t>131125731425774</t>
  </si>
  <si>
    <t>131102734384453</t>
  </si>
  <si>
    <t>131125109933357</t>
  </si>
  <si>
    <t>131126737397815</t>
  </si>
  <si>
    <t>131121745433505</t>
  </si>
  <si>
    <t>131102743420452</t>
  </si>
  <si>
    <t>131102700653707</t>
  </si>
  <si>
    <t>131102762096045</t>
  </si>
  <si>
    <t>131126738738159</t>
  </si>
  <si>
    <t>131102755455310</t>
  </si>
  <si>
    <t>131102745439739</t>
  </si>
  <si>
    <t>131102601860348</t>
  </si>
  <si>
    <t>131102737351884</t>
  </si>
  <si>
    <t>131102741502497</t>
  </si>
  <si>
    <t>131102809792751</t>
  </si>
  <si>
    <t>131102754045213</t>
  </si>
  <si>
    <t>131126715825532</t>
  </si>
  <si>
    <t>131102601124965</t>
  </si>
  <si>
    <t>131127601678503</t>
  </si>
  <si>
    <t>131102738718828</t>
  </si>
  <si>
    <t>131102723376175</t>
  </si>
  <si>
    <t>131102728798078</t>
  </si>
  <si>
    <t>131102601059227</t>
  </si>
  <si>
    <t>131102236298237</t>
  </si>
  <si>
    <t>131126715868882</t>
  </si>
  <si>
    <t>131121715843116</t>
  </si>
  <si>
    <t>131126743422853</t>
  </si>
  <si>
    <t>131102745425345</t>
  </si>
  <si>
    <t>131102731394074</t>
  </si>
  <si>
    <t>131127109976066</t>
  </si>
  <si>
    <t>131126721688001</t>
  </si>
  <si>
    <t>131181768116748</t>
  </si>
  <si>
    <t>131102601239578</t>
  </si>
  <si>
    <t>131181746859700</t>
  </si>
  <si>
    <t>131102109809604</t>
  </si>
  <si>
    <t>131181601059913</t>
  </si>
  <si>
    <t>131102766647377</t>
  </si>
  <si>
    <t>131102718318501</t>
  </si>
  <si>
    <t>131102236253530</t>
  </si>
  <si>
    <t>131102601029909</t>
  </si>
  <si>
    <t>131102746868842</t>
  </si>
  <si>
    <t>131102734371855</t>
  </si>
  <si>
    <t>131181718339070</t>
  </si>
  <si>
    <t>131102109795927</t>
  </si>
  <si>
    <t>131102745425505</t>
  </si>
  <si>
    <t>131122730270926</t>
  </si>
  <si>
    <t>131102735625853</t>
  </si>
  <si>
    <t>131102809801873</t>
  </si>
  <si>
    <t>131102735634629</t>
  </si>
  <si>
    <t>131181741518712</t>
  </si>
  <si>
    <t>131102700866649</t>
  </si>
  <si>
    <t>131102746854571</t>
  </si>
  <si>
    <t>131102735618952</t>
  </si>
  <si>
    <t>131102735625888</t>
  </si>
  <si>
    <t>131102755496171</t>
  </si>
  <si>
    <t>131121109833911</t>
  </si>
  <si>
    <t>131102763404345</t>
  </si>
  <si>
    <t>131121765176403</t>
  </si>
  <si>
    <t>131122601682668</t>
  </si>
  <si>
    <t>131127769818231</t>
  </si>
  <si>
    <t>131127769848836</t>
  </si>
  <si>
    <t>131121809833445</t>
  </si>
  <si>
    <t>131127771301688</t>
  </si>
  <si>
    <t>131123755493106</t>
  </si>
  <si>
    <t>131125768142292</t>
  </si>
  <si>
    <t>131125766616167</t>
  </si>
  <si>
    <t>131102769815671</t>
  </si>
  <si>
    <t>131125762090305</t>
  </si>
  <si>
    <t>131181769826450</t>
  </si>
  <si>
    <t>131125769843023</t>
  </si>
  <si>
    <t>131102769816260</t>
  </si>
  <si>
    <t>131102769830097</t>
  </si>
  <si>
    <t>131125771301178</t>
  </si>
  <si>
    <t>131125771302285</t>
  </si>
  <si>
    <t>131125769812905</t>
  </si>
  <si>
    <t>131102771300036</t>
  </si>
  <si>
    <t>131125768119789</t>
  </si>
  <si>
    <t>131125771307940</t>
  </si>
  <si>
    <t>131111769816623</t>
  </si>
  <si>
    <t>131111768127965</t>
  </si>
  <si>
    <t>131125768106005</t>
  </si>
  <si>
    <t>131102771313451</t>
  </si>
  <si>
    <t>131125769848561</t>
  </si>
  <si>
    <t>131125771313339</t>
  </si>
  <si>
    <t>131125771309751</t>
  </si>
  <si>
    <t>131111771324433</t>
  </si>
  <si>
    <t>131111762081740</t>
  </si>
  <si>
    <t>131124769829950</t>
  </si>
  <si>
    <t>131125771307916</t>
  </si>
  <si>
    <t>131102769833300</t>
  </si>
  <si>
    <t>131127769810635</t>
  </si>
  <si>
    <t>131102771321582</t>
  </si>
  <si>
    <t>131102771331852</t>
  </si>
  <si>
    <t>131124766615332</t>
  </si>
  <si>
    <t>131125771337082</t>
  </si>
  <si>
    <t>131102771334084</t>
  </si>
  <si>
    <t>131127771309145</t>
  </si>
  <si>
    <t>131127771345453</t>
  </si>
  <si>
    <t>131181771327386</t>
  </si>
  <si>
    <t>131102771340644</t>
  </si>
  <si>
    <t>131102771336768</t>
  </si>
  <si>
    <t>131127743425747</t>
  </si>
  <si>
    <t>131125771346501</t>
  </si>
  <si>
    <t>131125748488907</t>
  </si>
  <si>
    <t>131127769829678</t>
  </si>
  <si>
    <t>131102766613548</t>
  </si>
  <si>
    <t>131127737366007</t>
  </si>
  <si>
    <t>131125772752210</t>
  </si>
  <si>
    <t>131125771348910</t>
  </si>
  <si>
    <t>131181772753475</t>
  </si>
  <si>
    <t>131126755475290</t>
  </si>
  <si>
    <t>131125771331123</t>
  </si>
  <si>
    <t>131125771346683</t>
  </si>
  <si>
    <t>131123771346309</t>
  </si>
  <si>
    <t>131127769847585</t>
  </si>
  <si>
    <t>131126772754128</t>
  </si>
  <si>
    <t>131181772752800</t>
  </si>
  <si>
    <t>131125766640538</t>
  </si>
  <si>
    <t>131128772760050</t>
  </si>
  <si>
    <t>131125772754152</t>
  </si>
  <si>
    <t>131126771349876</t>
  </si>
  <si>
    <t>131127772760341</t>
  </si>
  <si>
    <t>131182769833319</t>
  </si>
  <si>
    <t>131125771306833</t>
  </si>
  <si>
    <t>131126750250981</t>
  </si>
  <si>
    <t>131127769807700</t>
  </si>
  <si>
    <t>131102772756991</t>
  </si>
  <si>
    <t>131123763443109</t>
  </si>
  <si>
    <t>邵雪江</t>
  </si>
  <si>
    <t>河北省衡水市景县留府乡小冯村东</t>
  </si>
  <si>
    <t>阜城县宏飞汽车配件厂</t>
  </si>
  <si>
    <t>131128L60737672</t>
  </si>
  <si>
    <t>历洪飞</t>
  </si>
  <si>
    <t>河北省衡水市阜城县古城镇郝庙村</t>
  </si>
  <si>
    <t>武邑县明祥纺织品有限公司</t>
  </si>
  <si>
    <t>曹长海</t>
  </si>
  <si>
    <t>河北省衡水市武邑县肖桥头镇西桑村８区２３号</t>
  </si>
  <si>
    <t>安平县博文ＰＶＣ粉沫有限公司</t>
  </si>
  <si>
    <t>13112509898107X</t>
  </si>
  <si>
    <t>闫国光</t>
  </si>
  <si>
    <t>安平县新政村村西１５０米处</t>
  </si>
  <si>
    <t>安平县金鹏金属网栏厂</t>
  </si>
  <si>
    <t>131125L23676516</t>
  </si>
  <si>
    <t>彭彦辉</t>
  </si>
  <si>
    <t>鹤煌大道路北</t>
  </si>
  <si>
    <t>河北翔凯钢结构有限公司</t>
  </si>
  <si>
    <t>赵地升</t>
  </si>
  <si>
    <t>景县留府乡后路村</t>
  </si>
  <si>
    <t>衡水祥星矿山机械配件有限公司</t>
  </si>
  <si>
    <t>贾永祥</t>
  </si>
  <si>
    <t>河北省衡水市景县降河流贾高村</t>
  </si>
  <si>
    <t>河北彬利橡胶制品有限公司</t>
  </si>
  <si>
    <t>顾立河</t>
  </si>
  <si>
    <t>河北省衡水市景县景新大街南侧东端后郭村北</t>
  </si>
  <si>
    <t>河北中广钢结构有限公司</t>
  </si>
  <si>
    <t>李金章</t>
  </si>
  <si>
    <t>饶阳县亿鸿服装有限公司</t>
  </si>
  <si>
    <t>赵德新</t>
  </si>
  <si>
    <t>饶阳县大官亭镇姚庄村四区46号</t>
  </si>
  <si>
    <t>衡水瑞东商贸有限公司</t>
  </si>
  <si>
    <t>杜双臣</t>
  </si>
  <si>
    <t>河北省衡水市开发区北外环路东侧１栋１－６层</t>
  </si>
  <si>
    <t>河北富海输送设备有限公司</t>
  </si>
  <si>
    <t>田京钵</t>
  </si>
  <si>
    <t>枣强县张秀屯镇西留故镇村</t>
  </si>
  <si>
    <t>衡水富中达管道有限公司</t>
  </si>
  <si>
    <t>赵文芳</t>
  </si>
  <si>
    <t>河北运河化纤织造有限公司</t>
  </si>
  <si>
    <t>河北省故城县西苑工业项目区创业路南侧、顺业街东侧</t>
  </si>
  <si>
    <t>武强县盛泰华焊接设备有限公司</t>
  </si>
  <si>
    <t>徐伟成</t>
  </si>
  <si>
    <t>河北省衡水市武强县徐庄村</t>
  </si>
  <si>
    <t>安平县冉升丝网制品有限公司</t>
  </si>
  <si>
    <t>张杨杨</t>
  </si>
  <si>
    <t>安平县马营村村南１５０米处</t>
  </si>
  <si>
    <t>安平县腾耀家电维修门市部</t>
  </si>
  <si>
    <t>131125L67364776</t>
  </si>
  <si>
    <t>孟朋飞</t>
  </si>
  <si>
    <t>为民街北（严疃）</t>
  </si>
  <si>
    <t>冀州市华祥商贸有限公司</t>
  </si>
  <si>
    <t>黄学敏</t>
  </si>
  <si>
    <t>衡水荣伟电气科技有限公司</t>
  </si>
  <si>
    <t>康志方</t>
  </si>
  <si>
    <t>深州市鑫茂源包装有限公司</t>
  </si>
  <si>
    <t>石香果</t>
  </si>
  <si>
    <t>河北省衡水市深州市永平大街爱工胡同</t>
  </si>
  <si>
    <t>衡水德佳新能源科技发展有限公司</t>
  </si>
  <si>
    <t>13110230844197X</t>
  </si>
  <si>
    <t>刘雅聪</t>
  </si>
  <si>
    <t>河北省衡水市桃城区盛世桃城小区5号楼2单元2204室</t>
  </si>
  <si>
    <t>武强县继开玻纤制品有限公司</t>
  </si>
  <si>
    <t>张铁成</t>
  </si>
  <si>
    <t>武强县街关镇乔疃村</t>
  </si>
  <si>
    <t>深州市天运五金丝网有限责任公司</t>
  </si>
  <si>
    <t>魏丽丽</t>
  </si>
  <si>
    <t>河北省衡水市深州市唐奉镇宋家营村４５９号</t>
  </si>
  <si>
    <t>衡水盛强电力设备有限公司</t>
  </si>
  <si>
    <t>郭成楼</t>
  </si>
  <si>
    <t>河北省衡水市开发区冀衡循环经济园区（衡井线北侧、威武大街东侧）</t>
  </si>
  <si>
    <t>河北明德通信工程有限公司</t>
  </si>
  <si>
    <t>方学艺</t>
  </si>
  <si>
    <t>衡水市开发区永兴西路1829号417室</t>
  </si>
  <si>
    <t>衡水华达商贸有限公司</t>
  </si>
  <si>
    <t>陈双健</t>
  </si>
  <si>
    <t>河北省衡水市景县梁集前街</t>
  </si>
  <si>
    <t>衡水品优食品商贸有限公司</t>
  </si>
  <si>
    <t>韩德强</t>
  </si>
  <si>
    <t>河北省衡水市桃城区和平中路53号14幢4单元202号</t>
  </si>
  <si>
    <t>衡水兴凯汽车贸易有限公司</t>
  </si>
  <si>
    <t>王凯伦</t>
  </si>
  <si>
    <t>衡水市北外环东路钢筋市场门东</t>
  </si>
  <si>
    <t>衡水文跃商贸有限公司</t>
  </si>
  <si>
    <t>李新月</t>
  </si>
  <si>
    <t>河北省衡水市桃城区京大路西侧52号1层</t>
  </si>
  <si>
    <t>安平县聚义丝网制品有限公司</t>
  </si>
  <si>
    <t>靳立朝</t>
  </si>
  <si>
    <t>安平县南张沃村村北３００米处</t>
  </si>
  <si>
    <t>冀州市春风华禹出口散热器有限责任公司</t>
  </si>
  <si>
    <t>刘世汉</t>
  </si>
  <si>
    <t>冀州市春风街西侧</t>
  </si>
  <si>
    <t>河北华津果品有限公司</t>
  </si>
  <si>
    <t>吴雅津</t>
  </si>
  <si>
    <t>河北省衡水市深州市穆村乡石像村315号</t>
  </si>
  <si>
    <t>故城县力恒钢材销售有限公司</t>
  </si>
  <si>
    <t>李亚敏</t>
  </si>
  <si>
    <t>河北省衡水市故城县青罕镇侯庄村</t>
  </si>
  <si>
    <t>中国电信股份有限公司故城分公司</t>
  </si>
  <si>
    <t>13112668138052X</t>
  </si>
  <si>
    <t>崔亚斌</t>
  </si>
  <si>
    <t>故城县新开区康宁路北侧</t>
  </si>
  <si>
    <t>中国移动通信集团河北有限公司故城分公司</t>
  </si>
  <si>
    <t>张洪德</t>
  </si>
  <si>
    <t>河北省衡水市故城县城新开区郑枣路北侧</t>
  </si>
  <si>
    <t>深州市北护雅博机械操作件厂</t>
  </si>
  <si>
    <t>131182L5509887X</t>
  </si>
  <si>
    <t>高中海</t>
  </si>
  <si>
    <t>河北省衡水市深州市大屯乡北护</t>
  </si>
  <si>
    <t>枣强县轩鑫玻璃钢制品有限公司</t>
  </si>
  <si>
    <t>姚冬芹</t>
  </si>
  <si>
    <t>枣强县杜烟村</t>
  </si>
  <si>
    <t>衡水富兆食品商贸有限公司</t>
  </si>
  <si>
    <t>张建</t>
  </si>
  <si>
    <t>河北省衡水市桃城区问津街小商品市场C座3号</t>
  </si>
  <si>
    <t>中国邮政速递物流股份有限公司衡水市分公司</t>
  </si>
  <si>
    <t>13111155767562X</t>
  </si>
  <si>
    <t>许长源</t>
  </si>
  <si>
    <t>衡水市人民西路2029号</t>
  </si>
  <si>
    <t>中国电信股份有限公司武邑分公司</t>
  </si>
  <si>
    <t>刘世良</t>
  </si>
  <si>
    <t>河北省衡水市武邑县建设东路北侧</t>
  </si>
  <si>
    <t>中国移动通信集团河北有限公司武邑分公司</t>
  </si>
  <si>
    <t>13112275752579X</t>
  </si>
  <si>
    <t>朱勇</t>
  </si>
  <si>
    <t>河北省衡水市武邑县东环路西侧</t>
  </si>
  <si>
    <t>衡水亿威橡塑制品有限公司</t>
  </si>
  <si>
    <t>葛海元</t>
  </si>
  <si>
    <t>河北省衡水市景县朱河工业区</t>
  </si>
  <si>
    <t>景县志泉服装有限公司</t>
  </si>
  <si>
    <t>张素兰</t>
  </si>
  <si>
    <t>河北省衡水市景县景州镇姜庄</t>
  </si>
  <si>
    <t>冀州市跃春暖气片有限公司</t>
  </si>
  <si>
    <t>吴建为</t>
  </si>
  <si>
    <t>冀州市冀州镇西沙村</t>
  </si>
  <si>
    <t>中国移动通信集团河北有限公司武强分公司</t>
  </si>
  <si>
    <t>武强县迎宾街北侧</t>
  </si>
  <si>
    <t>中国电信股份有限公司饶阳分公司</t>
  </si>
  <si>
    <t>田俊卿</t>
  </si>
  <si>
    <t>河北省衡水市饶阳县喜奥北大街１２８号</t>
  </si>
  <si>
    <t>中国移动通信集团河北有限公司饶阳分公司</t>
  </si>
  <si>
    <t>尹炳晟</t>
  </si>
  <si>
    <t>河北省衡水市饶阳县建新路北侧</t>
  </si>
  <si>
    <t>河北双尔商贸有限责任公司</t>
  </si>
  <si>
    <t>刘小勋</t>
  </si>
  <si>
    <t>安平县两洼乡南，正港路北2010-00111号1幢2幢</t>
  </si>
  <si>
    <t>中国移动通信集团河北有限公司安平分公司</t>
  </si>
  <si>
    <t>李跃杰</t>
  </si>
  <si>
    <t>河北省安平县为民大街</t>
  </si>
  <si>
    <t>中国移动通信集团河北有限公司景县分公司</t>
  </si>
  <si>
    <t>卢春生</t>
  </si>
  <si>
    <t>河北省衡水市景县县城景新大街</t>
  </si>
  <si>
    <t>中国移动通信集团河北有限公司冀州分公司</t>
  </si>
  <si>
    <t>张玉</t>
  </si>
  <si>
    <t>河北省冀州市信都路南侧</t>
  </si>
  <si>
    <t>中国移动通信集团河北有限公司深州分公司</t>
  </si>
  <si>
    <t>张佑婷</t>
  </si>
  <si>
    <t>河北省衡水市深州市永安大街３６号</t>
  </si>
  <si>
    <t>河北腾瀚贸易有限公司</t>
  </si>
  <si>
    <t>张福贵</t>
  </si>
  <si>
    <t>衡水市桃城区中华大街西新华路北泰一尚城2幢24层2403号</t>
  </si>
  <si>
    <t>中国电信股份有限公司枣强分公司</t>
  </si>
  <si>
    <t>尹永健</t>
  </si>
  <si>
    <t>河北省衡水市枣强县新华西街２８号</t>
  </si>
  <si>
    <t>中国移动通信集团河北有限公司枣强分公司</t>
  </si>
  <si>
    <t>赵志杰</t>
  </si>
  <si>
    <t>河北省衡水市枣强县城富强南路东侧</t>
  </si>
  <si>
    <t>中国移动通信集团河北有限公司阜城分公司</t>
  </si>
  <si>
    <t>韩墨东</t>
  </si>
  <si>
    <t>河北省衡水市阜城县府前路东段北侧</t>
  </si>
  <si>
    <t>衡水实点工贸有限公司</t>
  </si>
  <si>
    <t>李文朝</t>
  </si>
  <si>
    <t>衡水精工机械设备有限公司</t>
  </si>
  <si>
    <t>史俊红</t>
  </si>
  <si>
    <t>衡水市桃城区中华北大街235号</t>
  </si>
  <si>
    <t>中国电信股份有限公司武强分公司</t>
  </si>
  <si>
    <t>薛淋月</t>
  </si>
  <si>
    <t>河北省衡水市武强县平安路</t>
  </si>
  <si>
    <t>安平县三佳木业加工厂</t>
  </si>
  <si>
    <t>131125L67157400</t>
  </si>
  <si>
    <t>王鲁</t>
  </si>
  <si>
    <t>安平县可胡林村</t>
  </si>
  <si>
    <t>中国电信股份有限公司景县分公司</t>
  </si>
  <si>
    <t>宋健</t>
  </si>
  <si>
    <t>景县景州镇景新大街145号</t>
  </si>
  <si>
    <t>衡水赛因斯医疗器械有限公司</t>
  </si>
  <si>
    <t>闫建兵</t>
  </si>
  <si>
    <t>河北泰勒铁路器材有限公司</t>
  </si>
  <si>
    <t>衡水市桃城区东环路石德线北侧（小西野营村东）</t>
  </si>
  <si>
    <t>中国电信股份有限公司安平分公司</t>
  </si>
  <si>
    <t>杨建</t>
  </si>
  <si>
    <t>安平县红旗街北（东马路西）</t>
  </si>
  <si>
    <t>中国电信股份有限公司阜城分公司</t>
  </si>
  <si>
    <t>付景训</t>
  </si>
  <si>
    <t>河北省衡水市阜城县府前路北侧５３区１２２号</t>
  </si>
  <si>
    <t>冀州市宏沧货物运输有限公司</t>
  </si>
  <si>
    <t>冀州市桃园大街原106国道李家桃园村南</t>
  </si>
  <si>
    <t>中国电信股份有限公司冀州分公司</t>
  </si>
  <si>
    <t>中国电信股份有限公司深州分公司</t>
  </si>
  <si>
    <t>13118268135636X</t>
  </si>
  <si>
    <t>郭福宝</t>
  </si>
  <si>
    <t>河北省衡水市深州市长江东路（邮政局一楼东头）</t>
  </si>
  <si>
    <t>安平县美环丝网制品有限公司</t>
  </si>
  <si>
    <t>孙敬暖</t>
  </si>
  <si>
    <t>河北哈撒韦丝网制品有限公司</t>
  </si>
  <si>
    <t>尚晶</t>
  </si>
  <si>
    <t>安平县前张庄村村东５０米处</t>
  </si>
  <si>
    <t>河北宝腾贸易有限公司</t>
  </si>
  <si>
    <t>河北省衡水市桃城区中华南大街787号乾源商务大厦1幢B-303</t>
  </si>
  <si>
    <t>武邑洪源劳保用品有限公司</t>
  </si>
  <si>
    <t>袁红红</t>
  </si>
  <si>
    <t>阜城县众航果品有限公司</t>
  </si>
  <si>
    <t>张印钢</t>
  </si>
  <si>
    <t>河北省衡水市阜城县码头镇后常庄（供销社果品公司院内）</t>
  </si>
  <si>
    <t>安平县磊泰工程防护网厂</t>
  </si>
  <si>
    <t>131125L67127543</t>
  </si>
  <si>
    <t>刘建学</t>
  </si>
  <si>
    <t>河北省衡水市安平县北张沃村</t>
  </si>
  <si>
    <t>河北志强成玻璃钢有限公司</t>
  </si>
  <si>
    <t>乔志强</t>
  </si>
  <si>
    <t>冀州市朝阳大街北头西侧</t>
  </si>
  <si>
    <t>河北金舟金属制品有限公司</t>
  </si>
  <si>
    <t>河北省衡水市深州市唐奉镇赵八庄村东</t>
  </si>
  <si>
    <t>衡水润义化工贸易有限公司</t>
  </si>
  <si>
    <t>于克义</t>
  </si>
  <si>
    <t>衡水市桃城区橡胶城10区32号1栋1-2层</t>
  </si>
  <si>
    <t>衡水马磊钢材贸易有限公司</t>
  </si>
  <si>
    <t>河北省衡水市桃城区和平路以北问津街以西和平嘉园3号楼2单元302室</t>
  </si>
  <si>
    <t>衡水永诚印刷有限公司</t>
  </si>
  <si>
    <t>河北省衡水市经济开发区北方工业基地</t>
  </si>
  <si>
    <t>安平县固德商贸有限公司</t>
  </si>
  <si>
    <t>李路明</t>
  </si>
  <si>
    <t>衡水立能光伏科技有限公司</t>
  </si>
  <si>
    <t>刘晓亮</t>
  </si>
  <si>
    <t>河北宏泰钢结构有限公司</t>
  </si>
  <si>
    <t>苏彦东</t>
  </si>
  <si>
    <t>衡水市桃城区宏图电脑耗材经销处</t>
  </si>
  <si>
    <t>付伟华</t>
  </si>
  <si>
    <t>桃城区中心街西侧356幢1号</t>
  </si>
  <si>
    <t>安平县威凯过滤技术有限公司</t>
  </si>
  <si>
    <t>徐俊娟</t>
  </si>
  <si>
    <t>安平县向官屯村村北500米处</t>
  </si>
  <si>
    <t>安平县创利丝网制品有限公司</t>
  </si>
  <si>
    <t>马丽梅</t>
  </si>
  <si>
    <t>安平县伍新村村北５０米处</t>
  </si>
  <si>
    <t>河北荣安鞋业有限公司</t>
  </si>
  <si>
    <t>王然</t>
  </si>
  <si>
    <t>河北省衡水市故城县故城镇小屯村</t>
  </si>
  <si>
    <t>深州市长利农机有限公司</t>
  </si>
  <si>
    <t>河北省衡水市深州市王家井镇西蒿科村</t>
  </si>
  <si>
    <t>景县佳佳橡塑制品有限公司</t>
  </si>
  <si>
    <t>河北省衡水市景县开发区商贸城</t>
  </si>
  <si>
    <t>河北鑫航铁塔科技股份有限公司</t>
  </si>
  <si>
    <t>衡水市桃城区赵圈循环经济园</t>
  </si>
  <si>
    <t>枣强县柏傲皮草有限公司</t>
  </si>
  <si>
    <t>衡水朝旭商贸有限公司</t>
  </si>
  <si>
    <t>王增光</t>
  </si>
  <si>
    <t>衡水市桃城区新桥北大街69号胜景茂园4幢3单元4层401室</t>
  </si>
  <si>
    <t>冀州市曙光联运站</t>
  </si>
  <si>
    <t>赵金锐</t>
  </si>
  <si>
    <t>冀州市桃园大街老石油库院内</t>
  </si>
  <si>
    <t>衡水实全商贸有限公司</t>
  </si>
  <si>
    <t>李春静</t>
  </si>
  <si>
    <t>衡水市桃城区榕花街161号滏兴园1幢2单元1214号</t>
  </si>
  <si>
    <t>衡水世通建材经销处</t>
  </si>
  <si>
    <t>乔世峰</t>
  </si>
  <si>
    <t>河北省衡水市桃城区大庆西路北侧（育才街西１００米）</t>
  </si>
  <si>
    <t>衡水市开发区聚力汽车维修中心</t>
  </si>
  <si>
    <t>胡玉泽</t>
  </si>
  <si>
    <t>衡水市开发区永兴西路南顺平街东</t>
  </si>
  <si>
    <t>武强县锦戎被装有限公司</t>
  </si>
  <si>
    <t>郭二银</t>
  </si>
  <si>
    <t>武强县鑫达汽车销售贸易有限公司</t>
  </si>
  <si>
    <t>张兴盛</t>
  </si>
  <si>
    <t>武强县振兴路北头307国道路北</t>
  </si>
  <si>
    <t>安平县佰优丝网制品有限公司</t>
  </si>
  <si>
    <t>13112530810421X</t>
  </si>
  <si>
    <t>安平县柏林村村东200米处</t>
  </si>
  <si>
    <t>故城县银龙皮毛制品有限公司</t>
  </si>
  <si>
    <t>刘玉彩</t>
  </si>
  <si>
    <t>故城县郑口镇南镇新村温泉南2胡同</t>
  </si>
  <si>
    <t>景县中交工程橡胶有限公司</t>
  </si>
  <si>
    <t>131127L40712937</t>
  </si>
  <si>
    <t>段忠英</t>
  </si>
  <si>
    <t>河北省衡水市景县留府后路村</t>
  </si>
  <si>
    <t>冀州市乾兴织布厂</t>
  </si>
  <si>
    <t>方俊乾</t>
  </si>
  <si>
    <t>冀州市滏阳东路89号</t>
  </si>
  <si>
    <t>冀州市春月散热器有限责任公司</t>
  </si>
  <si>
    <t>闫广义</t>
  </si>
  <si>
    <t>冀州市徐庄乡大豆村循环经济园区</t>
  </si>
  <si>
    <t>冀州市南郊加油站</t>
  </si>
  <si>
    <t>周村镇后新寨</t>
  </si>
  <si>
    <t>枣强县恒昌物流有限公司</t>
  </si>
  <si>
    <t>宋建华</t>
  </si>
  <si>
    <t>安平县唐基丝网销售有限公司</t>
  </si>
  <si>
    <t>商青娜</t>
  </si>
  <si>
    <t>安平县南王庄镇角北村二区174号</t>
  </si>
  <si>
    <t>安平县宇光金属护栏冲压厂</t>
  </si>
  <si>
    <t>131125L21954017</t>
  </si>
  <si>
    <t>许彦宗</t>
  </si>
  <si>
    <t>安平县正饶路西段北侧</t>
  </si>
  <si>
    <t>河北明佳橡胶制品有限公司</t>
  </si>
  <si>
    <t>陈丙华</t>
  </si>
  <si>
    <t>河北省衡水市景县景州镇张戈侯橡塑管业辅导基地３０８号</t>
  </si>
  <si>
    <t>冀州市焱淼采暖设备有限公司</t>
  </si>
  <si>
    <t>杨永正</t>
  </si>
  <si>
    <t>冀州市冀州镇周胡刘村</t>
  </si>
  <si>
    <t>深州市隆兴商贸有限公司</t>
  </si>
  <si>
    <t>张旭东</t>
  </si>
  <si>
    <t>河北省衡水市深州市兵曹乡兵曹村（原粮站院内）</t>
  </si>
  <si>
    <t>深州市泰达农产品购销处</t>
  </si>
  <si>
    <t>131182L67884755</t>
  </si>
  <si>
    <t>张树淼</t>
  </si>
  <si>
    <t>河北省衡水市深州市杜家庄村</t>
  </si>
  <si>
    <t>衡水盛隆橡胶制品有限公司</t>
  </si>
  <si>
    <t>常洋</t>
  </si>
  <si>
    <t>河北省衡水市景县杜桥镇岔道口村</t>
  </si>
  <si>
    <t>河北红雷橡塑制品有限公司</t>
  </si>
  <si>
    <t>13112730805358X</t>
  </si>
  <si>
    <t>关红雷</t>
  </si>
  <si>
    <t>河北省衡水市景县三里庄村北、景阜路西侧</t>
  </si>
  <si>
    <t>河北万成橡胶制品有限公司</t>
  </si>
  <si>
    <t>朱剑英</t>
  </si>
  <si>
    <t>河北凯德文橡胶制品有限公司</t>
  </si>
  <si>
    <t>13112730845659X</t>
  </si>
  <si>
    <t>关晓龙</t>
  </si>
  <si>
    <t>河北省衡水市景县橡塑基地</t>
  </si>
  <si>
    <t>枣强县伟帅复合材料有限公司</t>
  </si>
  <si>
    <t>河北省衡水市枣强县富强路西侧</t>
  </si>
  <si>
    <t>安平县海恩特金属丝网有限公司</t>
  </si>
  <si>
    <t>秦龙</t>
  </si>
  <si>
    <t>河北省衡水市安平县丝网工业园区V-06</t>
  </si>
  <si>
    <t>衡水思泉商贸有限公司</t>
  </si>
  <si>
    <t>13110230813155X</t>
  </si>
  <si>
    <t>孙喜桂</t>
  </si>
  <si>
    <t>河北省衡水市桃城区中心街18号2幢203房间</t>
  </si>
  <si>
    <t>故城县洪安羊绒制品有限公司</t>
  </si>
  <si>
    <t>苑成元</t>
  </si>
  <si>
    <t>河北省衡水市故城县西半屯镇徐董屯村</t>
  </si>
  <si>
    <t>河北康辰医疗器械贸易有限公司</t>
  </si>
  <si>
    <t>邵金学</t>
  </si>
  <si>
    <t>衡水市桃城区站前路美食街路北４３号门店</t>
  </si>
  <si>
    <t>武强县永杰变压器配件有限公司</t>
  </si>
  <si>
    <t>张桂恋</t>
  </si>
  <si>
    <t>武强县周窝镇富民路89号</t>
  </si>
  <si>
    <t>故城县京杭裘革制品有限公司</t>
  </si>
  <si>
    <t>贾连华</t>
  </si>
  <si>
    <t>县城大坛村建设路</t>
  </si>
  <si>
    <t>衡水速印达印刷有限公司</t>
  </si>
  <si>
    <t>李迎霞</t>
  </si>
  <si>
    <t>河北省衡水市桃城区郑家河沿镇旧城村宝云寺北邻</t>
  </si>
  <si>
    <t>衡水新奥车用燃气有限公司冀州宏大加气站</t>
  </si>
  <si>
    <t>李玉祥</t>
  </si>
  <si>
    <t>河北省衡水市冀州市冀州镇双冢村南、１０６国道东侧</t>
  </si>
  <si>
    <t>阜城县诚益五金标准件厂</t>
  </si>
  <si>
    <t>河北省衡水市阜城县古城镇殷灰村</t>
  </si>
  <si>
    <t>故城县澜鹏毛皮制品有限公司</t>
  </si>
  <si>
    <t>马子振</t>
  </si>
  <si>
    <t>故城县铭一毛皮制品有限公司</t>
  </si>
  <si>
    <t>孙茂胜</t>
  </si>
  <si>
    <t>河北省衡水市故城县新开区建设街东侧</t>
  </si>
  <si>
    <t>河北万方三宜橡塑管业有限公司</t>
  </si>
  <si>
    <t>贾浩峰</t>
  </si>
  <si>
    <t>河北省衡水市景县衡德工业园北区</t>
  </si>
  <si>
    <t>冀州市聚丰塑胶科技有限公司</t>
  </si>
  <si>
    <t>孙华坤</t>
  </si>
  <si>
    <t>冀州市周村镇前恩关村</t>
  </si>
  <si>
    <t>衡水锦森华商贸有限公司</t>
  </si>
  <si>
    <t>杜运藏</t>
  </si>
  <si>
    <t>桃城区榕花大街362号温商会馆北三楼3048.3050房间</t>
  </si>
  <si>
    <t>衡水华宇汽车销售服务有限公司</t>
  </si>
  <si>
    <t>张作良</t>
  </si>
  <si>
    <t>河北省衡水市开发区北外环以南、问津街以西ＺＢ－０００１号１幢１－５层</t>
  </si>
  <si>
    <t>安平县环宇金属网栏厂</t>
  </si>
  <si>
    <t>131126784054903</t>
  </si>
  <si>
    <t>131182782554381</t>
  </si>
  <si>
    <t>131125784062233</t>
  </si>
  <si>
    <t>131125784063797</t>
  </si>
  <si>
    <t>131124738730456</t>
  </si>
  <si>
    <t>131121780803575</t>
  </si>
  <si>
    <t>131125784065290</t>
  </si>
  <si>
    <t>131123777742425</t>
  </si>
  <si>
    <t>131123784061038</t>
  </si>
  <si>
    <t>131125784065266</t>
  </si>
  <si>
    <t>131123784066111</t>
  </si>
  <si>
    <t>131125784066875</t>
  </si>
  <si>
    <t>131121784079369</t>
  </si>
  <si>
    <t>131127784071455</t>
  </si>
  <si>
    <t>131128784061409</t>
  </si>
  <si>
    <t>131181784079764</t>
  </si>
  <si>
    <t>131125784072570</t>
  </si>
  <si>
    <t>131123784073215</t>
  </si>
  <si>
    <t>131125784076520</t>
  </si>
  <si>
    <t>131181765194388</t>
  </si>
  <si>
    <t>131127772790794</t>
  </si>
  <si>
    <t>131125784077910</t>
  </si>
  <si>
    <t>131125784078868</t>
  </si>
  <si>
    <t>131111782593006</t>
  </si>
  <si>
    <t>枣强信誉楼百货有限公司</t>
  </si>
  <si>
    <t>曹慧荣</t>
  </si>
  <si>
    <t>枣强县胜利北路西侧</t>
  </si>
  <si>
    <t>河北旭民电气设备有限公司</t>
  </si>
  <si>
    <t>郑康</t>
  </si>
  <si>
    <t>河北省衡水市阜城县崔庙镇郑庄村</t>
  </si>
  <si>
    <t>首汽租赁有限责任公司衡水分公司</t>
  </si>
  <si>
    <t>朱树增</t>
  </si>
  <si>
    <t>河北省衡水市桃城区人民东路436号1幢1层（人民路与榕花街交叉口西南角）</t>
  </si>
  <si>
    <t>安平县坤鼎丝网制品有限公司</t>
  </si>
  <si>
    <t>王许坡</t>
  </si>
  <si>
    <t>安平县王油子村村北50米处</t>
  </si>
  <si>
    <t>衡水垚鑫机电设备贸易有限公司</t>
  </si>
  <si>
    <t>河北省衡水市新桥北大街197号门店</t>
  </si>
  <si>
    <t>衡水永昶包装制品有限公司</t>
  </si>
  <si>
    <t>张淑香</t>
  </si>
  <si>
    <t>衡水市武邑县冀衡路以南、东华大街以东</t>
  </si>
  <si>
    <t>河北润业矿山机械设备贸易有限公司</t>
  </si>
  <si>
    <t>单学超</t>
  </si>
  <si>
    <t>河北省衡水市榕花大街246号金辉大厦610室</t>
  </si>
  <si>
    <t>衡水吉美超市有限责任公司深州市购物广场</t>
  </si>
  <si>
    <t>河北省衡水市深州市泰山西路１号</t>
  </si>
  <si>
    <t>河北恒隆特种橡胶制品有限公司</t>
  </si>
  <si>
    <t>黄恒生</t>
  </si>
  <si>
    <t>冀州市春风街东侧</t>
  </si>
  <si>
    <t>衡水市桃城区立志建筑材料经销处</t>
  </si>
  <si>
    <t>房立志</t>
  </si>
  <si>
    <t>桃城区何庄乡仲代村（原木材市场）</t>
  </si>
  <si>
    <t>衡水盛辉商贸有限公司</t>
  </si>
  <si>
    <t>郝桂兰</t>
  </si>
  <si>
    <t>河北省衡水市桃城区邓庄镇胡家庄村</t>
  </si>
  <si>
    <t>衡水昱达橡胶制品有限公司</t>
  </si>
  <si>
    <t>河北省衡水市景县留府工业区</t>
  </si>
  <si>
    <t>深州市南护中利机械配件有限公司</t>
  </si>
  <si>
    <t>王万成</t>
  </si>
  <si>
    <t>河北省衡水市深州市大屯镇南护驾庄村１９０号</t>
  </si>
  <si>
    <t>衡水富弘国际贸易代理服务有限公司</t>
  </si>
  <si>
    <t>安平县政务服务中心二楼</t>
  </si>
  <si>
    <t>安平县三源环保设备有限公司</t>
  </si>
  <si>
    <t>李书用</t>
  </si>
  <si>
    <t>安平县工业园东区经五路１５号</t>
  </si>
  <si>
    <t>冀州市鑫鑫电信建设工程处</t>
  </si>
  <si>
    <t>师希强</t>
  </si>
  <si>
    <t>冀州市信都花园５号</t>
  </si>
  <si>
    <t>深州市康永乐副食百货超市</t>
  </si>
  <si>
    <t>131182L55948897</t>
  </si>
  <si>
    <t>付丽华</t>
  </si>
  <si>
    <t>深州市场院</t>
  </si>
  <si>
    <t>安平县猎邦金属制品有限公司</t>
  </si>
  <si>
    <t>王红昌</t>
  </si>
  <si>
    <t>安平县北新大道北段新天地家具广场斜对过</t>
  </si>
  <si>
    <t>深州冀东混凝土有限责任公司</t>
  </si>
  <si>
    <t>吴德利</t>
  </si>
  <si>
    <t>衡水永兴包装材料商贸有限公司</t>
  </si>
  <si>
    <t>周永峰</t>
  </si>
  <si>
    <t>河北省衡水市桃城区翠微街２９９号（东方太阳城）</t>
  </si>
  <si>
    <t>武强县丰远润滑油销售有限公司</t>
  </si>
  <si>
    <t>河北省衡水市武强县豆村乡东张庄</t>
  </si>
  <si>
    <t>衡水中湖加油站</t>
  </si>
  <si>
    <t>李卫真</t>
  </si>
  <si>
    <t>河北省衡水市桃城区北沼村南</t>
  </si>
  <si>
    <t>衡水顺达通讯设备有限公司</t>
  </si>
  <si>
    <t>秦延生</t>
  </si>
  <si>
    <t>衡水冀华电气机械有限公司</t>
  </si>
  <si>
    <t>河北省衡水市阜城县霞口镇双庙村</t>
  </si>
  <si>
    <t>河北博悦橡塑制品有限公司</t>
  </si>
  <si>
    <t>耿海磊</t>
  </si>
  <si>
    <t>河北省衡水市景县冀鲁经济协作区内</t>
  </si>
  <si>
    <t>衡水创工建筑机械贸易有限公司</t>
  </si>
  <si>
    <t>孙明望</t>
  </si>
  <si>
    <t>河北省衡水市桃城区京大路西侧、大庆东路北侧（德邦物流北邻）</t>
  </si>
  <si>
    <t>巨晟石油机械有限公司</t>
  </si>
  <si>
    <t>于晟才</t>
  </si>
  <si>
    <t>景县工业开发区</t>
  </si>
  <si>
    <t>衡水市桃城区顺康家庭农场</t>
  </si>
  <si>
    <t>李洪顺</t>
  </si>
  <si>
    <t>赵圈镇西野头村南</t>
  </si>
  <si>
    <t>安平县兴全过滤器材有限公司</t>
  </si>
  <si>
    <t>邱贺欣</t>
  </si>
  <si>
    <t>衡水兴东塑料制品有限公司</t>
  </si>
  <si>
    <t>孙明芬</t>
  </si>
  <si>
    <t>河北金诺泰电解槽有限公司</t>
  </si>
  <si>
    <t>吕保磊</t>
  </si>
  <si>
    <t>枣强县王常乡前王常</t>
  </si>
  <si>
    <t>河北丰茂马尾制品有限公司</t>
  </si>
  <si>
    <t>13112530816516X</t>
  </si>
  <si>
    <t>董丹</t>
  </si>
  <si>
    <t>安平县谢町村村南４０米处</t>
  </si>
  <si>
    <t>衡水亮环液压元件有限公司</t>
  </si>
  <si>
    <t>刘玉丽</t>
  </si>
  <si>
    <t>河北省衡水市景县橡塑基地１５７号</t>
  </si>
  <si>
    <t>衡水明超贸易有限公司</t>
  </si>
  <si>
    <t>赵连行</t>
  </si>
  <si>
    <t>河北省衡水市景县景州镇景华街南侧</t>
  </si>
  <si>
    <t>中美管业集团河北有限公司</t>
  </si>
  <si>
    <t>河北省衡水市景县景王路西黄屯村南</t>
  </si>
  <si>
    <t>冀州市晨虹运输有限公司</t>
  </si>
  <si>
    <t>范兴华</t>
  </si>
  <si>
    <t>冀州市南午村镇前丰备村南</t>
  </si>
  <si>
    <t>冀州市春烨暖气片厂</t>
  </si>
  <si>
    <t>131181L38413460</t>
  </si>
  <si>
    <t>孙敬涛</t>
  </si>
  <si>
    <t>冀州市彭村１０６国道西侧</t>
  </si>
  <si>
    <t>佳盾砂轮深州有限公司</t>
  </si>
  <si>
    <t>刘影</t>
  </si>
  <si>
    <t>河北省衡水市深州市大屯镇祁刘村２０８号</t>
  </si>
  <si>
    <t>衡水亿通通信设备安装工程有限公司</t>
  </si>
  <si>
    <t>魏新华</t>
  </si>
  <si>
    <t>衡水市桃城区胜利西路888号2号综合楼6层601</t>
  </si>
  <si>
    <t>衡水百志计算机商贸有限公司</t>
  </si>
  <si>
    <t>李凤霞</t>
  </si>
  <si>
    <t>河北省衡水市桃城区红旗大街62号（人民路南东）1幢5-201号</t>
  </si>
  <si>
    <t>枣强县秀丽商贸有限公司</t>
  </si>
  <si>
    <t>王春翥</t>
  </si>
  <si>
    <t>枣强县枣强镇葛家庄村</t>
  </si>
  <si>
    <t>衡水爱聪食品有限公司</t>
  </si>
  <si>
    <t>陈浩</t>
  </si>
  <si>
    <t>河北省衡水市武邑县肖桥头镇南青林村</t>
  </si>
  <si>
    <t>饶阳县华音乐器有限公司</t>
  </si>
  <si>
    <t>李彬</t>
  </si>
  <si>
    <t>河北省衡水市饶阳县大官亭镇大官亭村（饶阳成乐民族乐器有限责任公司院内）</t>
  </si>
  <si>
    <t>安平县鹏业丝网制品厂</t>
  </si>
  <si>
    <t>131125L3613672X</t>
  </si>
  <si>
    <t>崔珊珊</t>
  </si>
  <si>
    <t>衡水中金机电设备集团有限公司</t>
  </si>
  <si>
    <t>韩彩群</t>
  </si>
  <si>
    <t>衡水市桃城区红旗大街21号1层</t>
  </si>
  <si>
    <t>衡水联赢商贸有限公司</t>
  </si>
  <si>
    <t>13111139889607X</t>
  </si>
  <si>
    <t>殷世瑾</t>
  </si>
  <si>
    <t>衡水市人民西路龙泉庄园19号1幢1层6号</t>
  </si>
  <si>
    <t>衡水醇柔商贸有限公司</t>
  </si>
  <si>
    <t>李丙更</t>
  </si>
  <si>
    <t>河北省衡水市桃城区人民路南康泰街东20号2幢2-102</t>
  </si>
  <si>
    <t>衡水丰柔商贸有限公司</t>
  </si>
  <si>
    <t>陶景奇</t>
  </si>
  <si>
    <t>衡水市胜利西路1566号橄榄城8号楼地上一层至二层商业12号</t>
  </si>
  <si>
    <t>衡水英仁商贸有限公司</t>
  </si>
  <si>
    <t>13111139889682X</t>
  </si>
  <si>
    <t>杨宗辉</t>
  </si>
  <si>
    <t>河北省衡水市桃城区永兴西路1706号1-2层商业</t>
  </si>
  <si>
    <t>冀州市圣烨电器设备有限公司</t>
  </si>
  <si>
    <t>孔庆元</t>
  </si>
  <si>
    <t>冀州市冀州镇杨孔五炉具市场东侧</t>
  </si>
  <si>
    <t>深州市雅萱商贸有限公司</t>
  </si>
  <si>
    <t>高淑静</t>
  </si>
  <si>
    <t>河北省衡水市深州市曙光南街５号</t>
  </si>
  <si>
    <t>景县鑫龙环保设备销售有限公司</t>
  </si>
  <si>
    <t>陈文祥</t>
  </si>
  <si>
    <t>河北省衡水市景县景德路８７号</t>
  </si>
  <si>
    <t>河北港通石油机械有限公司</t>
  </si>
  <si>
    <t>宫振兴</t>
  </si>
  <si>
    <t>河北省衡水市景县北留智镇卫生院西５００米</t>
  </si>
  <si>
    <t>衡水开拓商贸有限公司</t>
  </si>
  <si>
    <t>孙树权</t>
  </si>
  <si>
    <t>衡水市桃城区大庆路庆裕胡同８号１幢１层２０２号（电机厂西邻）</t>
  </si>
  <si>
    <t>衡水凯安机床商贸有限公司</t>
  </si>
  <si>
    <t>吴望慧</t>
  </si>
  <si>
    <t>河北省衡水市桃城区红旗大街西侧、休闲广场北侧中央花园6幢5层034号</t>
  </si>
  <si>
    <t>衡水晟业橡塑制品有限公司</t>
  </si>
  <si>
    <t>韩振兴</t>
  </si>
  <si>
    <t>衡水兴霖特种橡塑制品有限公司</t>
  </si>
  <si>
    <t>霍张敏</t>
  </si>
  <si>
    <t>河北省衡水市景县经济技术开发区</t>
  </si>
  <si>
    <t>冀州市杨孔五</t>
  </si>
  <si>
    <t>衡水千雅贸易有限公司</t>
  </si>
  <si>
    <t>衡水市和平西路青杨树工业区</t>
  </si>
  <si>
    <t>衡水健鼎商贸有限公司</t>
  </si>
  <si>
    <t>郭伊</t>
  </si>
  <si>
    <t>衡水市桃城区红旗大街319号中央花园6幢5层33室</t>
  </si>
  <si>
    <t>故城县宏伟纺织品有限公司</t>
  </si>
  <si>
    <t>郝金娟</t>
  </si>
  <si>
    <t>河北省衡水市故城县西半屯镇牛庄村</t>
  </si>
  <si>
    <t>衡水一诺日化科技有限公司</t>
  </si>
  <si>
    <t>由艳倩</t>
  </si>
  <si>
    <t>衡水市桃城区榕花街161号滏兴园1幢2单元913号</t>
  </si>
  <si>
    <t>枣强县鑫昊输送机械有限公司</t>
  </si>
  <si>
    <t>田红志</t>
  </si>
  <si>
    <t>河北来运毛织造有限公司</t>
  </si>
  <si>
    <t>李明旺</t>
  </si>
  <si>
    <t>河北省衡水市故城县建国镇李庄村</t>
  </si>
  <si>
    <t>河北胜都电子科技有限公司</t>
  </si>
  <si>
    <t>刘桂杰</t>
  </si>
  <si>
    <t>衡水市桃城区胜利西路881号603室</t>
  </si>
  <si>
    <t>衡水天顺新能源科技有限公司</t>
  </si>
  <si>
    <t>枣强县唐林乡唐林工业区</t>
  </si>
  <si>
    <t>故城县汇泽再生资源购销有限公司</t>
  </si>
  <si>
    <t>刘秋智</t>
  </si>
  <si>
    <t>故城县三朗乡白佛寺村</t>
  </si>
  <si>
    <t>衡水聚沃纺织品贸易有限公司</t>
  </si>
  <si>
    <t>李新河</t>
  </si>
  <si>
    <t>武邑县武邑镇南关村村北</t>
  </si>
  <si>
    <t>衡水鑫驰电动休闲车有限公司</t>
  </si>
  <si>
    <t>孙勤山</t>
  </si>
  <si>
    <t>景县鼎泰橡塑科技有限公司</t>
  </si>
  <si>
    <t>13112730813286X</t>
  </si>
  <si>
    <t>衡水博业商贸有限公司</t>
  </si>
  <si>
    <t>张文博</t>
  </si>
  <si>
    <t>河北省衡水市桃城区东明物流企业管理有限公司院内</t>
  </si>
  <si>
    <t>衡水澳美制衣有限公司</t>
  </si>
  <si>
    <t>李玖香</t>
  </si>
  <si>
    <t>河北省衡水市开发区大麻森乡邢团马村</t>
  </si>
  <si>
    <t>饶阳县兴盛铁路器材有限公司</t>
  </si>
  <si>
    <t>闫凤所</t>
  </si>
  <si>
    <t>河北省衡水市饶阳县五公镇北官庄村九区５２号</t>
  </si>
  <si>
    <t>故城县宏达有色金属贸易有限公司</t>
  </si>
  <si>
    <t>刘艳红</t>
  </si>
  <si>
    <t>河北省衡水市故城县建国镇石佛村</t>
  </si>
  <si>
    <t>故城县澎程金属制品有限公司</t>
  </si>
  <si>
    <t>陈冠澎</t>
  </si>
  <si>
    <t>河北省衡水市故城县西苑工业园区（与故城巨兴冶金设备备件有限公司同一住所）</t>
  </si>
  <si>
    <t>景县清格文体用品有限公司</t>
  </si>
  <si>
    <t>徐风清</t>
  </si>
  <si>
    <t>河北省衡水市景县西市场</t>
  </si>
  <si>
    <t>阜城县华成机械加工厂</t>
  </si>
  <si>
    <t>陈秀兰</t>
  </si>
  <si>
    <t>河北省衡水市阜城县王集乡樊庄</t>
  </si>
  <si>
    <t>安平县郡海商贸有限公司</t>
  </si>
  <si>
    <t>安平县丝网街信合小区7号</t>
  </si>
  <si>
    <t>衡水运江工程建筑材料厂</t>
  </si>
  <si>
    <t>房运江</t>
  </si>
  <si>
    <t>河北省衡水市深州市乔屯乡西彭庄村村东</t>
  </si>
  <si>
    <t>衡水远晨商贸有限公司</t>
  </si>
  <si>
    <t>林专</t>
  </si>
  <si>
    <t>河北省衡水市桃城区榕花街161号滏兴国际3幢12号</t>
  </si>
  <si>
    <t>故城县裕顺硬质合金厂</t>
  </si>
  <si>
    <t>冯秀芬</t>
  </si>
  <si>
    <t>河北省衡水市故城县军屯镇徐里村</t>
  </si>
  <si>
    <t>河北汉魏医疗器械有限公司</t>
  </si>
  <si>
    <t>张华平</t>
  </si>
  <si>
    <t>衡水滨湖新区魏屯镇西明村西</t>
  </si>
  <si>
    <t>衡水市桃城区宝川水泥制品厂</t>
  </si>
  <si>
    <t>何庄乡孙三村村北</t>
  </si>
  <si>
    <t>武邑三源橡胶科技有限公司</t>
  </si>
  <si>
    <t>梁会章</t>
  </si>
  <si>
    <t>武邑县武邑镇大里台村村东</t>
  </si>
  <si>
    <t>阜城县正通商贸有限公司</t>
  </si>
  <si>
    <t>河北省衡水市阜城县阜城镇黄庄村</t>
  </si>
  <si>
    <t>河北精浩诚机械配件制造有限公司</t>
  </si>
  <si>
    <t>郑装</t>
  </si>
  <si>
    <t>河北省衡水市武强县周窝乡郑厂村</t>
  </si>
  <si>
    <t>河北茂鑫橡胶制品有限公司</t>
  </si>
  <si>
    <t>王风莲</t>
  </si>
  <si>
    <t>河北省衡水市景县景州镇景新街南侧石桥村北</t>
  </si>
  <si>
    <t>安平县聚安加油站</t>
  </si>
  <si>
    <t>何向峰</t>
  </si>
  <si>
    <t>安平县城区南段</t>
  </si>
  <si>
    <t>河北红建橡胶制品有限公司</t>
  </si>
  <si>
    <t>石红建</t>
  </si>
  <si>
    <t>河北省衡水市景县景州镇刘庄</t>
  </si>
  <si>
    <t>深州市顺赢装卸有限公司</t>
  </si>
  <si>
    <t>孟玲羡</t>
  </si>
  <si>
    <t>河北省衡水市深州市西外环路西（阳煤集团深州化肥有限公司院内）</t>
  </si>
  <si>
    <t>景县众星液压配件有限公司</t>
  </si>
  <si>
    <t>13112739888479X</t>
  </si>
  <si>
    <t>韩月</t>
  </si>
  <si>
    <t>河北省衡水市景县经济技术开发区商贸城</t>
  </si>
  <si>
    <t>衡水万豪食品商贸有限公司</t>
  </si>
  <si>
    <t>李迪</t>
  </si>
  <si>
    <t>河北省衡水市桃城区小商品批发市场３幢１－２层Ａ－１号</t>
  </si>
  <si>
    <t>衡水涉远箱包商贸有限公司</t>
  </si>
  <si>
    <t>黄贤强</t>
  </si>
  <si>
    <t>衡水市桃城区育才南大街64号6幢214室（衡水市农牧局）</t>
  </si>
  <si>
    <t>安平县星畅商贸有限公司</t>
  </si>
  <si>
    <t>孙翠翠</t>
  </si>
  <si>
    <t>河北省衡水市安平县丝网工业园区I-03号</t>
  </si>
  <si>
    <t>河北尊龙矿山机械制造有限公司</t>
  </si>
  <si>
    <t>吴彦如</t>
  </si>
  <si>
    <t>饶阳县鑫泽昌粮食购销商行</t>
  </si>
  <si>
    <t>王国华</t>
  </si>
  <si>
    <t>河北省衡水市饶阳县城关镇东北街村</t>
  </si>
  <si>
    <t>河北昊通通信工程有限公司</t>
  </si>
  <si>
    <t>康静静</t>
  </si>
  <si>
    <t>河北省衡水市桃城区三徐庄五区４１号</t>
  </si>
  <si>
    <t>衡水腾云橡胶制品有限公司</t>
  </si>
  <si>
    <t>侯祥云</t>
  </si>
  <si>
    <t>河北省衡水滨湖新区彭杜乡王许庄</t>
  </si>
  <si>
    <t>枣强县福森皮草有限公司</t>
  </si>
  <si>
    <t>安平县亮荣贸易有限公司</t>
  </si>
  <si>
    <t>张新宁</t>
  </si>
  <si>
    <t>安平县北新南道98号丝网城C区2号楼26号</t>
  </si>
  <si>
    <t>武邑县衡东加油站</t>
  </si>
  <si>
    <t>张志英</t>
  </si>
  <si>
    <t>河北省衡水市武邑县桥头镇孟桥头村北</t>
  </si>
  <si>
    <t>衡水十环兴轴承贸易有限公司</t>
  </si>
  <si>
    <t>刘官波</t>
  </si>
  <si>
    <t>衡水市桃城区赵圈商业街北段路西赵家圈村</t>
  </si>
  <si>
    <t>枣强县众恒机械制造有限公司</t>
  </si>
  <si>
    <t>河北省衡水市枣强县枣强镇大桃园村</t>
  </si>
  <si>
    <t>冀州市荣佳商贸有限公司</t>
  </si>
  <si>
    <t>马永会</t>
  </si>
  <si>
    <t>冀州市温泉小区A区4号楼</t>
  </si>
  <si>
    <t>冀州春风电子商务有限公司</t>
  </si>
  <si>
    <t>冀州市冀新西路86号（春风实业集团有限责任公司院内）</t>
  </si>
  <si>
    <t>衡水兴一堂医药连锁有限公司</t>
  </si>
  <si>
    <t>刘兴锋</t>
  </si>
  <si>
    <t>冀州市和平西路2号（冀州市信都商厦有限公司五楼）</t>
  </si>
  <si>
    <t>冀州圣春电子商务有限公司</t>
  </si>
  <si>
    <t>故城县树轩毛皮制品有限公司</t>
  </si>
  <si>
    <t>于华英</t>
  </si>
  <si>
    <t>河北省衡水市故城县城广交区职教中心</t>
  </si>
  <si>
    <t>武强县笑笑母婴用品销售有限公司</t>
  </si>
  <si>
    <t>郭亚茹</t>
  </si>
  <si>
    <t>河北省衡水市武强县北代乡韩庄村</t>
  </si>
  <si>
    <t>河北华强橡塑制品有限公司</t>
  </si>
  <si>
    <t>13112758818900X</t>
  </si>
  <si>
    <t>刘连强</t>
  </si>
  <si>
    <t>景县景梁路东</t>
  </si>
  <si>
    <t>衡水行通橡塑金属制品有限公司</t>
  </si>
  <si>
    <t>景县景州镇亚夫路北头路西</t>
  </si>
  <si>
    <t>安平县点晟丝网制品有限公司</t>
  </si>
  <si>
    <t>曹松</t>
  </si>
  <si>
    <t>河北省衡水市安平县西南黄城村南１０００米</t>
  </si>
  <si>
    <t>安平县嘉迈丝网制品有限公司</t>
  </si>
  <si>
    <t>齐大闯</t>
  </si>
  <si>
    <t>安平县王六市村２５５号</t>
  </si>
  <si>
    <t>故城县宏祥印裘革制品有限公司</t>
  </si>
  <si>
    <t>周宽</t>
  </si>
  <si>
    <t>冀州市昊瑞输送机械有限公司</t>
  </si>
  <si>
    <t>杨庆坤</t>
  </si>
  <si>
    <t>冀州市世科环保设备有限公司</t>
  </si>
  <si>
    <t>孔令勃</t>
  </si>
  <si>
    <t>枣强县鑫奥机械设备有限公司</t>
  </si>
  <si>
    <t>刘中方</t>
  </si>
  <si>
    <t>肖家镇工业区</t>
  </si>
  <si>
    <t>安平县回春金属合金有限公司</t>
  </si>
  <si>
    <t>李占奎</t>
  </si>
  <si>
    <t>安平县程油子村村北５０米处</t>
  </si>
  <si>
    <t>安平县百行通讯器材有限公司</t>
  </si>
  <si>
    <t>张丹丹</t>
  </si>
  <si>
    <t>安平县为民西街３２８号</t>
  </si>
  <si>
    <t>河北钧清科技有限公司</t>
  </si>
  <si>
    <t>胡培鹏</t>
  </si>
  <si>
    <t>冀州市长安路南侧朝阳街西侧（冀州市金星橡胶制品有限公司院内）</t>
  </si>
  <si>
    <t>武强县音缘乐器有限公司</t>
  </si>
  <si>
    <t>卞风果</t>
  </si>
  <si>
    <t>河北省衡水市武强县豆村乡西岔河村</t>
  </si>
  <si>
    <t>河北明达铸造有限公司</t>
  </si>
  <si>
    <t>边建华</t>
  </si>
  <si>
    <t>河北轩翰钢结构有限公司</t>
  </si>
  <si>
    <t>张宏</t>
  </si>
  <si>
    <t>景县成博通用机械设备有限公司</t>
  </si>
  <si>
    <t>王庆勇</t>
  </si>
  <si>
    <t>冀州固得冶金环保设备有限公司</t>
  </si>
  <si>
    <t>13118139893438X</t>
  </si>
  <si>
    <t>杨烨</t>
  </si>
  <si>
    <t>冀州市冀州镇彭村（106国道东侧）</t>
  </si>
  <si>
    <t>河北多杰生物科技有限公司</t>
  </si>
  <si>
    <t>张健</t>
  </si>
  <si>
    <t>河北省衡水滨湖新区彭杜乡赵辛庄村东（衡枣路路东）</t>
  </si>
  <si>
    <t>冀州市银龙橡胶科技有限公司</t>
  </si>
  <si>
    <t>肖建忠</t>
  </si>
  <si>
    <t>安平县艺邦丝网制品贸易有限公司</t>
  </si>
  <si>
    <t>吴正想</t>
  </si>
  <si>
    <t>安平县可胡林村村西400米处</t>
  </si>
  <si>
    <t>故城县裘鑫皮草有限公司</t>
  </si>
  <si>
    <t>高福祥</t>
  </si>
  <si>
    <t>阜城县福泽制衣有限公司</t>
  </si>
  <si>
    <t>河北省衡水市阜城县霞口镇小朱庄村</t>
  </si>
  <si>
    <t>深州市光岭兴金属制品有限公司</t>
  </si>
  <si>
    <t>霍正光</t>
  </si>
  <si>
    <t>河北省衡水市深州市魏家桥镇南小营村村南（原村农场旧址）</t>
  </si>
  <si>
    <t>河北成瑞橡胶管业有限公司</t>
  </si>
  <si>
    <t>13110257823038X</t>
  </si>
  <si>
    <t>王淑兰</t>
  </si>
  <si>
    <t>河北省衡水市桃城区衡武连接线西侧ＺＢ－０００１号２栋１层（衡水永固防盗井盖铸造厂</t>
  </si>
  <si>
    <t>河北衡水供水设备研制中心</t>
  </si>
  <si>
    <t>河北捷诚新能源科技有限公司</t>
  </si>
  <si>
    <t>焦世雄</t>
  </si>
  <si>
    <t>河北欧旭金属制品有限公司</t>
  </si>
  <si>
    <t>摩天胶管科技有限责任公司</t>
  </si>
  <si>
    <t>河北省衡水市深州市护驾迟镇工业开发区</t>
  </si>
  <si>
    <t>衡水浩恒商贸有限公司</t>
  </si>
  <si>
    <t>段世浩</t>
  </si>
  <si>
    <t>河北省衡水市桃城区和平东路5号（建社家园）1幢1-2层</t>
  </si>
  <si>
    <t>安平县中鼎医疗器械有限公司</t>
  </si>
  <si>
    <t>刘艳玲</t>
  </si>
  <si>
    <t>安平县西羽林村村西５０米处</t>
  </si>
  <si>
    <t>故城县胜烨金属贸易有限公司</t>
  </si>
  <si>
    <t>李文广</t>
  </si>
  <si>
    <t>河北省衡水市故城县军屯镇赵里村</t>
  </si>
  <si>
    <t>阜城县新胜金属结构制造有限公司</t>
  </si>
  <si>
    <t>王江风</t>
  </si>
  <si>
    <t>河北省衡水市阜城县码头镇南小线公路西侧</t>
  </si>
  <si>
    <t>河北盛通玻璃钢有限公司</t>
  </si>
  <si>
    <t>刘铁</t>
  </si>
  <si>
    <t>枣强县东环路东侧（衡店村南）</t>
  </si>
  <si>
    <t>中建材钢构工程有限公司</t>
  </si>
  <si>
    <t>枣强县城东外环路东侧，郑昔路北侧</t>
  </si>
  <si>
    <t>饶阳县通利铁路器材有限公司</t>
  </si>
  <si>
    <t>高共贺</t>
  </si>
  <si>
    <t>饶阳县五公镇邹村六区89号</t>
  </si>
  <si>
    <t>景县腾创粮食贸易有限公司</t>
  </si>
  <si>
    <t>朱雷</t>
  </si>
  <si>
    <t>河北省衡水市景县青兰乡衡德路南</t>
  </si>
  <si>
    <t>阜城县精诚机械零部件制造有限公司</t>
  </si>
  <si>
    <t>河北一箭鸣电子设备有限公司</t>
  </si>
  <si>
    <t>王凤平</t>
  </si>
  <si>
    <t>河北省衡水市开发区昌明南大街４５８号１幢１－６层</t>
  </si>
  <si>
    <t>河北衡水老白干酒业股份有限公司生物技术工程分公司</t>
  </si>
  <si>
    <t>张建群</t>
  </si>
  <si>
    <t>衡水市经济开发区振华新路 耿家村</t>
  </si>
  <si>
    <t>深州市京帆机械制造有限公司</t>
  </si>
  <si>
    <t>高奎振</t>
  </si>
  <si>
    <t>安平县文化用品商场</t>
  </si>
  <si>
    <t>131125L66205175</t>
  </si>
  <si>
    <t>西马路130号</t>
  </si>
  <si>
    <t>安平县亿能商贸有限公司</t>
  </si>
  <si>
    <t>马二腾</t>
  </si>
  <si>
    <t>河北省衡水市安平县南张沃村村南20米处</t>
  </si>
  <si>
    <t>枣强县联顺通信服务有限公司</t>
  </si>
  <si>
    <t>13112139895652X</t>
  </si>
  <si>
    <t>董志坚</t>
  </si>
  <si>
    <t>河北省衡水市枣强县唐林乡南吉利村东</t>
  </si>
  <si>
    <t>河北厚强输送设备有限公司</t>
  </si>
  <si>
    <t>田风喜</t>
  </si>
  <si>
    <t>河北省衡水市枣强县张秀屯乡张新工业园区</t>
  </si>
  <si>
    <t>河北信联钢结构安装有限公司</t>
  </si>
  <si>
    <t>王石良</t>
  </si>
  <si>
    <t>河北省衡水市景县广川镇广川街</t>
  </si>
  <si>
    <t>冀州亿豪绒毛制品有限责任公司</t>
  </si>
  <si>
    <t>13118169206950X</t>
  </si>
  <si>
    <t>杜福强</t>
  </si>
  <si>
    <t>冀州市周村镇中学</t>
  </si>
  <si>
    <t>深州市万城铝业有限公司</t>
  </si>
  <si>
    <t>张海瑞</t>
  </si>
  <si>
    <t>河北省衡水市深州市北溪村乡大流村西南</t>
  </si>
  <si>
    <t>故城县迎春电器有限公司</t>
  </si>
  <si>
    <t>苏迎春</t>
  </si>
  <si>
    <t>故城县郑口青年街99号</t>
  </si>
  <si>
    <t>衡水奥宇钢结构有限公司</t>
  </si>
  <si>
    <t>范保才</t>
  </si>
  <si>
    <t>景县昊天贸易有限公司</t>
  </si>
  <si>
    <t>马燕霞</t>
  </si>
  <si>
    <t>河北省衡水市景县水场路</t>
  </si>
  <si>
    <t>衡水遨宇纺织有限公司</t>
  </si>
  <si>
    <t>衡水市工业新区，新区八路818号</t>
  </si>
  <si>
    <t>枣强县圣地皮草制品有限公司</t>
  </si>
  <si>
    <t>代莉</t>
  </si>
  <si>
    <t>枣强县大营镇老环城路东侧</t>
  </si>
  <si>
    <t>阜城县通运达物流运输有限公司</t>
  </si>
  <si>
    <t>石海影</t>
  </si>
  <si>
    <t>冀州市鸿浩辊业有限公司</t>
  </si>
  <si>
    <t>张艳</t>
  </si>
  <si>
    <t>冀州市码头李镇邵村</t>
  </si>
  <si>
    <t>冀州市中昊复合材料有限公司</t>
  </si>
  <si>
    <t>宋骁威</t>
  </si>
  <si>
    <t>衡水嘉雪食品商贸有限公司</t>
  </si>
  <si>
    <t>贾青华</t>
  </si>
  <si>
    <t>衡水市桃城区何家庄乡仲代</t>
  </si>
  <si>
    <t>衡水三桥医疗器械有限公司</t>
  </si>
  <si>
    <t>魏金桥</t>
  </si>
  <si>
    <t>河北省衡水市滨湖新区魏屯镇西大街２６４号</t>
  </si>
  <si>
    <t>河北必优特服装有限公司</t>
  </si>
  <si>
    <t>13112159357552X</t>
  </si>
  <si>
    <t>郑金忠</t>
  </si>
  <si>
    <t>枣强县王均乡王均街</t>
  </si>
  <si>
    <t>枣强县裘佳怡皮草有限公司</t>
  </si>
  <si>
    <t>枣强县盛泰金属制品有限公司</t>
  </si>
  <si>
    <t>高能斌</t>
  </si>
  <si>
    <t>枣强县张秀屯村</t>
  </si>
  <si>
    <t>安平县天水金属丝网厂</t>
  </si>
  <si>
    <t>131125L73380748</t>
  </si>
  <si>
    <t>杜亚营</t>
  </si>
  <si>
    <t>河北省衡水市安平县安平镇中大良村204号（安华街）</t>
  </si>
  <si>
    <t>故城县铭瀚裘革制品有限公司</t>
  </si>
  <si>
    <t>孙茂芝</t>
  </si>
  <si>
    <t>衡水奥德医药药材有限公司</t>
  </si>
  <si>
    <t>景县留智庙镇八里庄</t>
  </si>
  <si>
    <t>阜城县兴农水利物资供应站</t>
  </si>
  <si>
    <t>史云兰</t>
  </si>
  <si>
    <t>阜城镇府前路北</t>
  </si>
  <si>
    <t>冀州市晟丰机械制造有限公司</t>
  </si>
  <si>
    <t>衡水骏发塑业有限公司</t>
  </si>
  <si>
    <t>田翠兰</t>
  </si>
  <si>
    <t>河北省衡水市桃城区赵圈镇李家店村村东</t>
  </si>
  <si>
    <t>河北弘翔燃气调压器有限公司</t>
  </si>
  <si>
    <t>刘世荣</t>
  </si>
  <si>
    <t>衡水恒翔电炉有限公司</t>
  </si>
  <si>
    <t>韩岗</t>
  </si>
  <si>
    <t>河北省衡水市开发区大麻森乡邢团马村（西外环路西侧）</t>
  </si>
  <si>
    <t>枣强县鑫鼎玻璃钢有限公司</t>
  </si>
  <si>
    <t>彭宝長</t>
  </si>
  <si>
    <t>枣强县红武庄村</t>
  </si>
  <si>
    <t>冀州冀泰传动机械有限公司</t>
  </si>
  <si>
    <t>王明月</t>
  </si>
  <si>
    <t>冀州市南午村镇西南角</t>
  </si>
  <si>
    <t>景县广源商贸有限公司</t>
  </si>
  <si>
    <t>徐景林</t>
  </si>
  <si>
    <t>河北省衡水市景县龙华镇榕花街</t>
  </si>
  <si>
    <t>冀州市祥泰胶辊有限公司</t>
  </si>
  <si>
    <t>郭肖娜</t>
  </si>
  <si>
    <t>冀州市徐庄乡北褚宜村</t>
  </si>
  <si>
    <t>衡水衡塑化工原料商贸有限公司</t>
  </si>
  <si>
    <t>庞石明</t>
  </si>
  <si>
    <t>衡水市桃城区京大路东橡胶城8区3号</t>
  </si>
  <si>
    <t>衡水诚益建材有限公司</t>
  </si>
  <si>
    <t>常文义</t>
  </si>
  <si>
    <t>河北省衡水市桃城区邓庄镇速流村</t>
  </si>
  <si>
    <t>衡水宣道广告有限公司</t>
  </si>
  <si>
    <t>崔军毅</t>
  </si>
  <si>
    <t>河北衡水市桃城区和平路266号御园小区1幢11层1108室</t>
  </si>
  <si>
    <t>河北鼎泰密封设备技术有限公司</t>
  </si>
  <si>
    <t>师新梅</t>
  </si>
  <si>
    <t>枣强县耀星玻璃钢制品有限公司</t>
  </si>
  <si>
    <t>河北省衡水市枣强县枣强镇徐庄村</t>
  </si>
  <si>
    <t>河北百菲环保科技有限公司</t>
  </si>
  <si>
    <t>宫立辉</t>
  </si>
  <si>
    <t>河北省衡水市景县橡塑管业基地７１２２号</t>
  </si>
  <si>
    <t>深州市恒诚五金有限公司</t>
  </si>
  <si>
    <t>杨新玉</t>
  </si>
  <si>
    <t>河北省衡水市深州市深州镇南官庄村</t>
  </si>
  <si>
    <t>衡水金润钢材商贸有限公司</t>
  </si>
  <si>
    <t>庞志勇</t>
  </si>
  <si>
    <t>衡水市桃城区大庆路付54号（河北省衡水第二木材公司二楼）</t>
  </si>
  <si>
    <t>衡水祥宏汽车贸易有限公司</t>
  </si>
  <si>
    <t>河北省衡水市开发区宁安路南４６８号</t>
  </si>
  <si>
    <t>冀州市鑫洋塑料制品有限公司</t>
  </si>
  <si>
    <t>张秀婵</t>
  </si>
  <si>
    <t>衡水标业五金产品商贸有限公司</t>
  </si>
  <si>
    <t>杨占波</t>
  </si>
  <si>
    <t>衡水市桃城区建设大街西侧利民路南侧（后马综合楼2号楼2号门店）</t>
  </si>
  <si>
    <t>衡水博晟泡沫制品有限公司</t>
  </si>
  <si>
    <t>王子虎</t>
  </si>
  <si>
    <t>衡水市桃城区赵圈镇衡保路北、供销社东邻</t>
  </si>
  <si>
    <t>武强县汇林包装有限公司</t>
  </si>
  <si>
    <t>13112330839865X</t>
  </si>
  <si>
    <t>刘艳华</t>
  </si>
  <si>
    <t>河北鑫荣机械制造有限公司</t>
  </si>
  <si>
    <t>河北省衡水市景县降河流镇西朱河</t>
  </si>
  <si>
    <t>阜城县天祥紧固件制造有限公司</t>
  </si>
  <si>
    <t>贾萱</t>
  </si>
  <si>
    <t>河北永正环保设备有限公司</t>
  </si>
  <si>
    <t>故城县衡德工业园中心大街西侧</t>
  </si>
  <si>
    <t>景县森宇包装制品有限公司</t>
  </si>
  <si>
    <t>候志刚</t>
  </si>
  <si>
    <t>河北省衡水市景县景阜路西侧</t>
  </si>
  <si>
    <t>衡水峻熙服装有限公司</t>
  </si>
  <si>
    <t>薛友峰</t>
  </si>
  <si>
    <t>衡水市桃城区赵圈镇（粮油购销有限公司院内）</t>
  </si>
  <si>
    <t>衡水誉驰商贸有限公司</t>
  </si>
  <si>
    <t>耿伟</t>
  </si>
  <si>
    <t>河北衡水市经济开发区向荣路99号1幢1-4层</t>
  </si>
  <si>
    <t>衡水正道商贸有限公司</t>
  </si>
  <si>
    <t>苏正车管所南侧200米</t>
  </si>
  <si>
    <t>衡水明焱润滑油商贸有限公司</t>
  </si>
  <si>
    <t>李慧英</t>
  </si>
  <si>
    <t>衡水市麻森乡杨刘庄村</t>
  </si>
  <si>
    <t>河北拓能光电科技有限公司</t>
  </si>
  <si>
    <t>张春霞</t>
  </si>
  <si>
    <t>衡水市胜利西路2188号</t>
  </si>
  <si>
    <t>冀州市衡源达加油站</t>
  </si>
  <si>
    <t>贾然</t>
  </si>
  <si>
    <t>冀州市郑昔线庄子头村南</t>
  </si>
  <si>
    <t>安平县鑫达特种席型网厂</t>
  </si>
  <si>
    <t>131125L14813857</t>
  </si>
  <si>
    <t>崔东海</t>
  </si>
  <si>
    <t>衡水赛昂水处理科技有限公司</t>
  </si>
  <si>
    <t>侯逊</t>
  </si>
  <si>
    <t>河北省衡水市桃城区中华南大街１２号１幢２－３０２号（化建家属院）</t>
  </si>
  <si>
    <t>河北省高速公路禄发实业总公司衡水服务区</t>
  </si>
  <si>
    <t>李伟娜</t>
  </si>
  <si>
    <t>河北省衡水市桃城区大广高速Ｋ１５６９＋３００（北区、南区）</t>
  </si>
  <si>
    <t>衡水易润商贸有限公司</t>
  </si>
  <si>
    <t>李汶徽</t>
  </si>
  <si>
    <t>河北省衡水市桃城区和平中路46-1号12幢1-202号（邮政局家属院）</t>
  </si>
  <si>
    <t>枣强县宏通管业有限公司</t>
  </si>
  <si>
    <t>徐永泽</t>
  </si>
  <si>
    <t>枣强县枣强镇赵武庄村</t>
  </si>
  <si>
    <t>衡水海辰商贸有限公司</t>
  </si>
  <si>
    <t>孙雪莲</t>
  </si>
  <si>
    <t>河北省衡水市桃城区招贤路12号1幢2单元6层501（与中心街交叉口东行200米路南）</t>
  </si>
  <si>
    <t>河北宏聚电器设备有限公司</t>
  </si>
  <si>
    <t>韩永军</t>
  </si>
  <si>
    <t>河北省衡水市武强县街关镇大韩村</t>
  </si>
  <si>
    <t>河北泽盛机械配件有限公司</t>
  </si>
  <si>
    <t>宋义民</t>
  </si>
  <si>
    <t>河北省衡水市景县降河流镇宋屯</t>
  </si>
  <si>
    <t>安平县鑫益达五金丝网有限公司</t>
  </si>
  <si>
    <t>张常青</t>
  </si>
  <si>
    <t>安平县东河桥村南</t>
  </si>
  <si>
    <t>安平县鸿源拔丝织网厂</t>
  </si>
  <si>
    <t>131125L47745483</t>
  </si>
  <si>
    <t>荀仕伟</t>
  </si>
  <si>
    <t>安平县马店镇刘口村</t>
  </si>
  <si>
    <t>阜城县万成机械厂</t>
  </si>
  <si>
    <t>杨福良</t>
  </si>
  <si>
    <t>河北省衡水市阜城县霞口镇霍庄村</t>
  </si>
  <si>
    <t>阜城县海茗粮食贸易有限公司</t>
  </si>
  <si>
    <t>石梦真</t>
  </si>
  <si>
    <t>衡水市阜城县霞口镇冉庄村</t>
  </si>
  <si>
    <t>衡水新普沼气工程科技开发有限公司</t>
  </si>
  <si>
    <t>王欢</t>
  </si>
  <si>
    <t>冀州市经济开发区春风大街东侧</t>
  </si>
  <si>
    <t>衡水腾远汽车销售服务有限公司</t>
  </si>
  <si>
    <t>聂拓</t>
  </si>
  <si>
    <t>河北省衡水市开发区北外环路南侧、问津北街以西</t>
  </si>
  <si>
    <t>衡水漪乐兽药销售有限公司</t>
  </si>
  <si>
    <t>刘建乐</t>
  </si>
  <si>
    <t>衡水市大麻森乡杨刘庄外环路南侧16号</t>
  </si>
  <si>
    <t>衡水新贸科技发展有限公司</t>
  </si>
  <si>
    <t>吴长林</t>
  </si>
  <si>
    <t>河北省衡水市桃城区邓庄乡张泡庄村村东</t>
  </si>
  <si>
    <t>衡水科源钢筋连接设备有限公司</t>
  </si>
  <si>
    <t>杨洁</t>
  </si>
  <si>
    <t>衡水市桃城区邓庄乡邓庄村（邓庄乡政府对过）</t>
  </si>
  <si>
    <t>衡水康成家电商贸有限公司</t>
  </si>
  <si>
    <t>张松</t>
  </si>
  <si>
    <t>衡水市桃城区育才街以东、大庆路北侧（怡安嘉园楼下）门店</t>
  </si>
  <si>
    <t>冀州市合鑫水利机械有限公司</t>
  </si>
  <si>
    <t>13118157131330X</t>
  </si>
  <si>
    <t>李振强</t>
  </si>
  <si>
    <t>冀州市西王镇柏芽村</t>
  </si>
  <si>
    <t>中德森诺电缆有限公司</t>
  </si>
  <si>
    <t>孙继才</t>
  </si>
  <si>
    <t>河北省衡水市开发区新区六路南侧、振华路西侧</t>
  </si>
  <si>
    <t>武邑县惠民天然气有限公司</t>
  </si>
  <si>
    <t>武邑县西苑路6号</t>
  </si>
  <si>
    <t>深州市龙昌汽车零部件制造有限公司</t>
  </si>
  <si>
    <t>崔占江</t>
  </si>
  <si>
    <t>衡水津莱商贸有限公司</t>
  </si>
  <si>
    <t>于秀云</t>
  </si>
  <si>
    <t>华骏环保科技有限公司</t>
  </si>
  <si>
    <t>13112730825877X</t>
  </si>
  <si>
    <t>于倩</t>
  </si>
  <si>
    <t>河北省衡水市景县景兴大街北侧、高适路西侧</t>
  </si>
  <si>
    <t>衡水悦容商贸有限公司</t>
  </si>
  <si>
    <t>王玉伏</t>
  </si>
  <si>
    <t>衡水市桃城区人民西路818号H幢1-2层12号门店（大陆裕丰）店</t>
  </si>
  <si>
    <t>河北斯瑞恩环保设备科技有限公司</t>
  </si>
  <si>
    <t>代敬伟</t>
  </si>
  <si>
    <t>枣强县北环路北</t>
  </si>
  <si>
    <t>衡水都鑫机械设备商贸有限公司</t>
  </si>
  <si>
    <t>郭秀云</t>
  </si>
  <si>
    <t>河北省衡水市桃城区和平东路313号（红旗大街东30米北侧）40幢1-2层</t>
  </si>
  <si>
    <t>石家庄经昌商贸有限公司衡水分公司</t>
  </si>
  <si>
    <t>河北省衡水市桃城区中华南大街521号九派香邻5号楼3单元1903号</t>
  </si>
  <si>
    <t>武强县宏丰管业有限公司</t>
  </si>
  <si>
    <t>孙光立</t>
  </si>
  <si>
    <t>武强县西五祖寺村</t>
  </si>
  <si>
    <t>故城伟业燃气有限公司</t>
  </si>
  <si>
    <t>贾琨</t>
  </si>
  <si>
    <t>河北省故城县顺达路</t>
  </si>
  <si>
    <t>衡水昊源商贸有限公司</t>
  </si>
  <si>
    <t>宁国忠</t>
  </si>
  <si>
    <t>河北省衡水市景县美食城</t>
  </si>
  <si>
    <t>深州市兴德商贸有限公司</t>
  </si>
  <si>
    <t>魏广征</t>
  </si>
  <si>
    <t>河北省衡水市深州市大冯营乡野吴寨村</t>
  </si>
  <si>
    <t>景县金狮表面技术有限公司</t>
  </si>
  <si>
    <t>闻磊</t>
  </si>
  <si>
    <t>河北省衡水市景县景龙路北佛村西北</t>
  </si>
  <si>
    <t>深州市宏鑫机械配件厂</t>
  </si>
  <si>
    <t>13118230829229X</t>
  </si>
  <si>
    <t>邵辰增</t>
  </si>
  <si>
    <t>河北省衡水市深州市榆科镇东四王村</t>
  </si>
  <si>
    <t>安平县聪富商贸有限公司</t>
  </si>
  <si>
    <t>孟贺涛</t>
  </si>
  <si>
    <t>安平县安平镇杨屯村村东２００米处</t>
  </si>
  <si>
    <t>河北欣银盾高温材料有限公司</t>
  </si>
  <si>
    <t>苏宪章</t>
  </si>
  <si>
    <t>河北省衡水市景县张戈候</t>
  </si>
  <si>
    <t>衡水德浩医疗器械有限公司</t>
  </si>
  <si>
    <t>13118158818871X</t>
  </si>
  <si>
    <t>闫建军</t>
  </si>
  <si>
    <t>魏屯镇齐官屯村</t>
  </si>
  <si>
    <t>衡水裕隆医药贸易有限公司</t>
  </si>
  <si>
    <t>赵贵申</t>
  </si>
  <si>
    <t>衡水市桃城区榕花大街96号</t>
  </si>
  <si>
    <t>武邑县龙顺纸业有限公司</t>
  </si>
  <si>
    <t>靳秀兰</t>
  </si>
  <si>
    <t>河北省衡水市武邑县大紫塔乡前孝兴村北</t>
  </si>
  <si>
    <t>武强县米多利有色金属加工有限公司</t>
  </si>
  <si>
    <t>董田喜</t>
  </si>
  <si>
    <t>河北省衡水市武强县北代乡留寺林村</t>
  </si>
  <si>
    <t>饶阳县呈祥陶瓷原料有限公司</t>
  </si>
  <si>
    <t>李成祥</t>
  </si>
  <si>
    <t>饶阳县大尹村镇大王庄村南118号</t>
  </si>
  <si>
    <t>衡水爵胜商贸有限公司</t>
  </si>
  <si>
    <t>单宏君</t>
  </si>
  <si>
    <t>河北省衡水市桃城区中心街商贸中心C座1至3层5号商业301室</t>
  </si>
  <si>
    <t>河北永辉超市有限公司安平分公司</t>
  </si>
  <si>
    <t>吴林财</t>
  </si>
  <si>
    <t>河北省衡水市安平县为民东街１２３号</t>
  </si>
  <si>
    <t>安平县恒阳清真肉类食品有限公司</t>
  </si>
  <si>
    <t>13112530838248X</t>
  </si>
  <si>
    <t>徐明</t>
  </si>
  <si>
    <t>安平县张舍村西子文至南王庄乡间公路东2007-00046号</t>
  </si>
  <si>
    <t>衡水微我们电子商务有限公司</t>
  </si>
  <si>
    <t>靳玉民</t>
  </si>
  <si>
    <t>衡水市昌明南大街458号1幢1-6层（东头第一间）</t>
  </si>
  <si>
    <t>衡水第色宁商贸有限公司</t>
  </si>
  <si>
    <t>王亚哲</t>
  </si>
  <si>
    <t>衡水市永兴西路1889号宝云别墅1-2层92号</t>
  </si>
  <si>
    <t>衡水古法商贸有限公司</t>
  </si>
  <si>
    <t>李文光</t>
  </si>
  <si>
    <t>衡水市胜利西路1629号1层商业</t>
  </si>
  <si>
    <t>衡水德赢商贸有限公司</t>
  </si>
  <si>
    <t>张彦兵</t>
  </si>
  <si>
    <t>衡水市胜利路北侧东安小区43幢1层15号</t>
  </si>
  <si>
    <t>河北永光铸造材料有限公司</t>
  </si>
  <si>
    <t>段永建</t>
  </si>
  <si>
    <t>武强县武强镇河西村</t>
  </si>
  <si>
    <t>河北宏雪月消毒制品销售有限公司</t>
  </si>
  <si>
    <t>河北省衡水市开发区光明路３８号１幢１－３层</t>
  </si>
  <si>
    <t>衡水国润医疗器材有限公司</t>
  </si>
  <si>
    <t>郝连刚</t>
  </si>
  <si>
    <t>河北省衡水滨湖新区魏屯镇郝刘村</t>
  </si>
  <si>
    <t>河北亿鑫通讯设备有限公司</t>
  </si>
  <si>
    <t>王长春</t>
  </si>
  <si>
    <t>广川镇</t>
  </si>
  <si>
    <t>衡水新冠橡胶制品有限公司</t>
  </si>
  <si>
    <t>田洪儒</t>
  </si>
  <si>
    <t>河北省衡水市景县景州镇橡塑管业辅导基地１３２号</t>
  </si>
  <si>
    <t>深州市恒景化工经营部</t>
  </si>
  <si>
    <t>安占恒</t>
  </si>
  <si>
    <t>河北省衡水市深州市西景明村</t>
  </si>
  <si>
    <t>河北澳泰制冷设备有限公司</t>
  </si>
  <si>
    <t>13110207488497X</t>
  </si>
  <si>
    <t>河北省衡水市阜城县经济开发区西区通达路北</t>
  </si>
  <si>
    <t>安平县哲瀚过滤器材有限公司</t>
  </si>
  <si>
    <t>张开正</t>
  </si>
  <si>
    <t>河北省衡水市安平县南胡林村村西２０米处</t>
  </si>
  <si>
    <t>安平县茂森金属网厂</t>
  </si>
  <si>
    <t>131125L7162530X</t>
  </si>
  <si>
    <t>赵兰锁</t>
  </si>
  <si>
    <t>衡水安平县堤沃村</t>
  </si>
  <si>
    <t>河北博恒橡胶制品有限公司</t>
  </si>
  <si>
    <t>解岩岩</t>
  </si>
  <si>
    <t>河北省衡水市景县王千寺工业园区</t>
  </si>
  <si>
    <t>河北菲曼液压元件有限公司</t>
  </si>
  <si>
    <t>高菲菲</t>
  </si>
  <si>
    <t>衡水德瑞轴承商贸有限公司</t>
  </si>
  <si>
    <t>13110230821681X</t>
  </si>
  <si>
    <t>刘明国</t>
  </si>
  <si>
    <t>河北省衡水市桃城区新华东路188号天鸿荣城小区7号楼1单元6层614室</t>
  </si>
  <si>
    <t>衡水铂瑞商贸有限公司</t>
  </si>
  <si>
    <t>李艳杰</t>
  </si>
  <si>
    <t>衡水市桃城区大庆东路378号通衢苑小区31幢2单元12层1201室</t>
  </si>
  <si>
    <t>衡水鸿廷商贸有限公司</t>
  </si>
  <si>
    <t>温泉</t>
  </si>
  <si>
    <t>河北省衡水市桃城区何家庄乡赵庄村</t>
  </si>
  <si>
    <t>冀州市三元胶辊有限公司</t>
  </si>
  <si>
    <t>谷永利</t>
  </si>
  <si>
    <t>河北省衡水市冀州市周村镇枣园村</t>
  </si>
  <si>
    <t>冀州市宏建能源有限公司</t>
  </si>
  <si>
    <t>冀州市富强街</t>
  </si>
  <si>
    <t>衡水森派德金属材料科技有限公司</t>
  </si>
  <si>
    <t>孙沛华</t>
  </si>
  <si>
    <t>河北省衡水市开发区胜利西路２５８９号创业中心创业基地Ｂ座３１１房间</t>
  </si>
  <si>
    <t>武邑北普货运有限公司</t>
  </si>
  <si>
    <t>王艳霞</t>
  </si>
  <si>
    <t>河北省衡水市武邑县京大路新能源胡同２号</t>
  </si>
  <si>
    <t>武强县天聚玻纤辅料有限公司</t>
  </si>
  <si>
    <t>高鹤</t>
  </si>
  <si>
    <t>河北省衡水市武强县街关镇花园村</t>
  </si>
  <si>
    <t>衡水佳博金属制品贸易有限公司</t>
  </si>
  <si>
    <t>张靖宇</t>
  </si>
  <si>
    <t>河北省衡水市桃城区胜利西路12号腾达公寓1-1-710</t>
  </si>
  <si>
    <t>河北鸿鑫仪器仪表有限公司</t>
  </si>
  <si>
    <t>13112331987704X</t>
  </si>
  <si>
    <t>李威威</t>
  </si>
  <si>
    <t>河北省衡水市武强县豆村乡邓庄村</t>
  </si>
  <si>
    <t>安平县新迪颜料有限公司</t>
  </si>
  <si>
    <t>安平县东白驼罗村东南２００米处</t>
  </si>
  <si>
    <t>深州市亚德汽车零部件有限公司</t>
  </si>
  <si>
    <t>河北冀鲁新型建筑材料有限公司</t>
  </si>
  <si>
    <t>黄民毅</t>
  </si>
  <si>
    <t>衡水腾龙计算机商贸有限公司</t>
  </si>
  <si>
    <t>孙腾飞</t>
  </si>
  <si>
    <t>衡水市桃城区中心街中段4号门店</t>
  </si>
  <si>
    <t>衡水市金泽源商务服务有限公司</t>
  </si>
  <si>
    <t>13110231990284X</t>
  </si>
  <si>
    <t>桑玲娜</t>
  </si>
  <si>
    <t>衡水市桃城区和平路北红旗大街西1幢2层3-2号</t>
  </si>
  <si>
    <t>衡水宗明橡塑制品贸易有限公司</t>
  </si>
  <si>
    <t>蔡東</t>
  </si>
  <si>
    <t>河北省衡水市桃城区政通街康弘名邸１号楼２单元３０２室</t>
  </si>
  <si>
    <t>河北衡星商贸有限公司</t>
  </si>
  <si>
    <t>张琪</t>
  </si>
  <si>
    <t>河北省衡水市经济技术开发区松江路219号4栋1-2层</t>
  </si>
  <si>
    <t>枣强县凯源食品有限公司</t>
  </si>
  <si>
    <t>姜向通</t>
  </si>
  <si>
    <t>衡水亮剑汽车维修服务有限公司</t>
  </si>
  <si>
    <t>13111131987624X</t>
  </si>
  <si>
    <t>王长雷</t>
  </si>
  <si>
    <t>河北省衡水市桃城区冀衡循环经济园区威武大街东</t>
  </si>
  <si>
    <t>衡水锦尚医药包装制品有限公司</t>
  </si>
  <si>
    <t>尚国通</t>
  </si>
  <si>
    <t>河北省衡水市武邑县１０６国道东侧、加油站北侧</t>
  </si>
  <si>
    <t>景县万通磨具有限公司</t>
  </si>
  <si>
    <t>王俊海</t>
  </si>
  <si>
    <t>深州市瑞吉五金有限公司</t>
  </si>
  <si>
    <t>蒋娜娜</t>
  </si>
  <si>
    <t>深州市坤明源鑫发汽车配件有限公司</t>
  </si>
  <si>
    <t>许志强</t>
  </si>
  <si>
    <t>河北省衡水市深州市王家井镇许家村１４３号</t>
  </si>
  <si>
    <t>深州市宏奥机械有限公司</t>
  </si>
  <si>
    <t>衡水渤森金属制品有限公司</t>
  </si>
  <si>
    <t>衡水市桃城区小辛集</t>
  </si>
  <si>
    <t>衡水亿顿液压管路管件有限公司</t>
  </si>
  <si>
    <t>葛培海</t>
  </si>
  <si>
    <t>河北省衡水市景县葛家院村（原朱河乡东西大街北侧）</t>
  </si>
  <si>
    <t>深州市广大机械配件有限公司</t>
  </si>
  <si>
    <t>赵准</t>
  </si>
  <si>
    <t>河北省衡水市深州市王家井镇羊窝村</t>
  </si>
  <si>
    <t>衡水市桃城区占锋农机经销处</t>
  </si>
  <si>
    <t>王占锋</t>
  </si>
  <si>
    <t>衡水市人民路北小辛集村后</t>
  </si>
  <si>
    <t>河北鹏旭机械制造有限公司</t>
  </si>
  <si>
    <t>郝洁</t>
  </si>
  <si>
    <t>枣强县张秀屯镇南曹庄村</t>
  </si>
  <si>
    <t>河北兰梅砂轮磨料有限公司</t>
  </si>
  <si>
    <t>高东梅</t>
  </si>
  <si>
    <t>河北省衡水市阜城县漫河乡杨庙村</t>
  </si>
  <si>
    <t>河北盛宝环保设备有限公司</t>
  </si>
  <si>
    <t>韩宝勇</t>
  </si>
  <si>
    <t>枣强县东外环</t>
  </si>
  <si>
    <t>河北云彩服饰有限公司</t>
  </si>
  <si>
    <t>袁淑燕</t>
  </si>
  <si>
    <t>冀州市春风大街与滏阳路交叉口西南角</t>
  </si>
  <si>
    <t>衡水恒祥乐器有限公司</t>
  </si>
  <si>
    <t>石永建</t>
  </si>
  <si>
    <t>河北省衡水市桃城区赵圈镇冯村南</t>
  </si>
  <si>
    <t>衡水骏通货运服务有限公司</t>
  </si>
  <si>
    <t>吕东林</t>
  </si>
  <si>
    <t>河北省衡水市桃城区京衡大街京九铁路地8号路东</t>
  </si>
  <si>
    <t>河北凯利丰铸造科技有限公司</t>
  </si>
  <si>
    <t>耿宗鹤</t>
  </si>
  <si>
    <t>河北省衡水市深州市深么路东侧</t>
  </si>
  <si>
    <t>深州市辰时益兴纺织厂</t>
  </si>
  <si>
    <t>阴宗武</t>
  </si>
  <si>
    <t>深州市辰时镇</t>
  </si>
  <si>
    <t>衡水鑫万商贸有限公司</t>
  </si>
  <si>
    <t>尹红芳</t>
  </si>
  <si>
    <t>河北省衡水市桃城区中心街与人民路交叉口西南角３６９号１幢１－２层１０６号</t>
  </si>
  <si>
    <t>衡水欣茂食品有限公司</t>
  </si>
  <si>
    <t>李根起</t>
  </si>
  <si>
    <t>河北省衡水市武强县西张庄工业区</t>
  </si>
  <si>
    <t>武强县鼎励高压电气有限公司</t>
  </si>
  <si>
    <t>张灵斌</t>
  </si>
  <si>
    <t>河北省衡水市武强县周窝乡董庄村</t>
  </si>
  <si>
    <t>安平县瀚朗食品贸易有限公司</t>
  </si>
  <si>
    <t>靳朋飞</t>
  </si>
  <si>
    <t>河北省衡水市安平县兴贤村１１８号</t>
  </si>
  <si>
    <t>衡水博广橡塑制品有限公司</t>
  </si>
  <si>
    <t>赵进</t>
  </si>
  <si>
    <t>河北省衡水市景县景州镇小留屯</t>
  </si>
  <si>
    <t>河北裕昌环保设备有限公司</t>
  </si>
  <si>
    <t>衡水瑞邦通信设备有限公司</t>
  </si>
  <si>
    <t>王石墩</t>
  </si>
  <si>
    <t>深州市永振纺纱厂</t>
  </si>
  <si>
    <t>衡水朗晟工程技术有限公司</t>
  </si>
  <si>
    <t>郭瑞</t>
  </si>
  <si>
    <t>武邑经济开发区欢龙路19号</t>
  </si>
  <si>
    <t>衡水磊昇化工商贸有限公司</t>
  </si>
  <si>
    <t>杨石磊</t>
  </si>
  <si>
    <t>衡水市桃城区兴业路2号3幢1层北厅2间</t>
  </si>
  <si>
    <t>枣强县洪杰复合材料有限公司</t>
  </si>
  <si>
    <t>武洪杰</t>
  </si>
  <si>
    <t>枣强县富强中路</t>
  </si>
  <si>
    <t>河北优美金属制品有限公司</t>
  </si>
  <si>
    <t>杜存丰</t>
  </si>
  <si>
    <t>河北省衡水市武邑县审坡镇审坡村</t>
  </si>
  <si>
    <t>衡水路佳工程材料有限公司</t>
  </si>
  <si>
    <t>郭鸿雁</t>
  </si>
  <si>
    <t>武邑县龙店乡韩家村村南</t>
  </si>
  <si>
    <t>冀州市华天橡塑制品有限公司</t>
  </si>
  <si>
    <t>李佳泽</t>
  </si>
  <si>
    <t>圣春冀暖散热器有限公司</t>
  </si>
  <si>
    <t>河北省冀州市冀新西路</t>
  </si>
  <si>
    <t>深州市美兴操作件厂</t>
  </si>
  <si>
    <t>王烁</t>
  </si>
  <si>
    <t>河北省衡水市深州市大屯镇北尚庄村29号</t>
  </si>
  <si>
    <t>冀州市晟意玻璃钢有限公司</t>
  </si>
  <si>
    <t>13118131997080X</t>
  </si>
  <si>
    <t>薛峰</t>
  </si>
  <si>
    <t>冀州市码头李镇镇中对面</t>
  </si>
  <si>
    <t>河北顺发柜业有限公司</t>
  </si>
  <si>
    <t>河北省衡水市武邑县审坡镇田只平村村北</t>
  </si>
  <si>
    <t>景县恒辉商贸有限公司</t>
  </si>
  <si>
    <t>赵长胜</t>
  </si>
  <si>
    <t>河北省衡水市景县董仲舒路西侧</t>
  </si>
  <si>
    <t>武邑君悦合成革有限公司</t>
  </si>
  <si>
    <t>13112231999924X</t>
  </si>
  <si>
    <t>武智杰</t>
  </si>
  <si>
    <t>河北省衡水市武邑县赵桥镇怀甫村村西</t>
  </si>
  <si>
    <t>冀州市东方橡胶制品厂</t>
  </si>
  <si>
    <t>马金路</t>
  </si>
  <si>
    <t>周村镇东马</t>
  </si>
  <si>
    <t>安平县索尔金属制品厂</t>
  </si>
  <si>
    <t>131125L44964306</t>
  </si>
  <si>
    <t>马彦卫</t>
  </si>
  <si>
    <t>安平县大何庄乡大何庄村</t>
  </si>
  <si>
    <t>河北铭成橡胶制品有限公司</t>
  </si>
  <si>
    <t>孙海旺</t>
  </si>
  <si>
    <t>河北省衡水市景县杜桥镇前杜桥村</t>
  </si>
  <si>
    <t>河北恒丰环保设备有限公司</t>
  </si>
  <si>
    <t>河北省衡水市景县城东工业园区</t>
  </si>
  <si>
    <t>景县盛铭化工销售有限公司</t>
  </si>
  <si>
    <t>邢涛</t>
  </si>
  <si>
    <t>衡水辰艺商贸有限公司</t>
  </si>
  <si>
    <t>李爱霞</t>
  </si>
  <si>
    <t>衡水市桃城区和平西路266号御园小区3号楼1单元1904室</t>
  </si>
  <si>
    <t>衡水利尔医疗试剂销售有限公司</t>
  </si>
  <si>
    <t>李世明</t>
  </si>
  <si>
    <t>衡水市桃城区胜利东路2185号</t>
  </si>
  <si>
    <t>河北腾博矿山机械设备有限公司</t>
  </si>
  <si>
    <t>13112731995202X</t>
  </si>
  <si>
    <t>孙云阔</t>
  </si>
  <si>
    <t>河北宝特石油机械有限公司</t>
  </si>
  <si>
    <t>吴立敏</t>
  </si>
  <si>
    <t>衡水鼎宝医疗器械有限公司</t>
  </si>
  <si>
    <t>刘占存</t>
  </si>
  <si>
    <t>衡水滨湖新区魏屯镇郝刘村</t>
  </si>
  <si>
    <t>衡水迅捷家电贸易有限公司</t>
  </si>
  <si>
    <t>孙建</t>
  </si>
  <si>
    <t>衡水市永兴路与宝云街交叉口（衡水名雅餐饮管理有限公司402室）</t>
  </si>
  <si>
    <t>武邑县百丰橡塑金属制品厂</t>
  </si>
  <si>
    <t>131122L64749419</t>
  </si>
  <si>
    <t>武娜</t>
  </si>
  <si>
    <t>武邑县武邑镇蔡徐村南</t>
  </si>
  <si>
    <t>冀州市衡湖农产品商贸有限责任公司</t>
  </si>
  <si>
    <t>范智慧</t>
  </si>
  <si>
    <t>冀州市兴华北大街西一号楼</t>
  </si>
  <si>
    <t>深州市农兴农副产品购销处</t>
  </si>
  <si>
    <t>杨振雨</t>
  </si>
  <si>
    <t>深州西阳台村</t>
  </si>
  <si>
    <t>衡水钰椿橡塑商贸有限公司</t>
  </si>
  <si>
    <t>黄永振</t>
  </si>
  <si>
    <t>衡水市桃城区胜利西路881号康龙大厦620号</t>
  </si>
  <si>
    <t>枣强县大营明星裘皮厂</t>
  </si>
  <si>
    <t>董立涛</t>
  </si>
  <si>
    <t>枣强县大营镇皮毛西街北侧</t>
  </si>
  <si>
    <t>河北衡水湖包装贸易有限公司</t>
  </si>
  <si>
    <t>衡水市南环路88号</t>
  </si>
  <si>
    <t>北京铁路局衡水车务段</t>
  </si>
  <si>
    <t>131102X01700252</t>
  </si>
  <si>
    <t>河北省衡水市桃城区站前东路２２９号</t>
  </si>
  <si>
    <t>衡水泰丰矿山机械设备有限公司</t>
  </si>
  <si>
    <t>于俊霞</t>
  </si>
  <si>
    <t>河北万达钢塑复合管业有限公司</t>
  </si>
  <si>
    <t>河北省衡水市桃城区人民西路电厂西街</t>
  </si>
  <si>
    <t>武强县汇泉化工染料有限公司</t>
  </si>
  <si>
    <t>宋小合</t>
  </si>
  <si>
    <t>河北润丰压力容器有限公司</t>
  </si>
  <si>
    <t>河北省衡水市饶阳县王同岳乡马长屯村正港路１号</t>
  </si>
  <si>
    <t>枣强县晟瀚裘皮制品有限公司</t>
  </si>
  <si>
    <t>魏东方</t>
  </si>
  <si>
    <t>河北省衡水市枣强县大营镇东石村</t>
  </si>
  <si>
    <t>枣强县瑞派皮草有限公司</t>
  </si>
  <si>
    <t>未红振</t>
  </si>
  <si>
    <t>枣强县瑞杰皮草有限公司</t>
  </si>
  <si>
    <t>宋文玉</t>
  </si>
  <si>
    <t>枣强县大营镇工业园区创业街路北</t>
  </si>
  <si>
    <t>枣强县宏图盛源皮草制品有限公司</t>
  </si>
  <si>
    <t>王俊生</t>
  </si>
  <si>
    <t>枣强县大营镇京九铁路东工业街13572号</t>
  </si>
  <si>
    <t>枣强新天下购物广场有限公司</t>
  </si>
  <si>
    <t>王福军</t>
  </si>
  <si>
    <t>枣强县城胜利南路</t>
  </si>
  <si>
    <t>枣强县鸿森皮草有限公司</t>
  </si>
  <si>
    <t>王春英</t>
  </si>
  <si>
    <t>枣强县大营皮毛厂</t>
  </si>
  <si>
    <t>武强县凯声乐器材料有限公司</t>
  </si>
  <si>
    <t>孙广友</t>
  </si>
  <si>
    <t>饶阳县五公花炮厂</t>
  </si>
  <si>
    <t>宋旭朝</t>
  </si>
  <si>
    <t>五公镇王桥村西</t>
  </si>
  <si>
    <t>荣喜（衡水）科技有限公司</t>
  </si>
  <si>
    <t>阎建国</t>
  </si>
  <si>
    <t>衡水广福汽车贸易有限公司</t>
  </si>
  <si>
    <t>薛春旺</t>
  </si>
  <si>
    <t>衡水市新华路北侧、顺兴街东</t>
  </si>
  <si>
    <t>枣强县宝川环保设备有限公司</t>
  </si>
  <si>
    <t>高延宝</t>
  </si>
  <si>
    <t>枣强县嘉会镇赵嘉会村</t>
  </si>
  <si>
    <t>枣强县雍雅茜服装服饰有限公司</t>
  </si>
  <si>
    <t>冯斌</t>
  </si>
  <si>
    <t>衡水宇飞医疗器械有限责任公司</t>
  </si>
  <si>
    <t>衡水市滨湖新区彭杜乡仲景村</t>
  </si>
  <si>
    <t>衡水泰熙化工贸易有限公司</t>
  </si>
  <si>
    <t>蔡淑芹</t>
  </si>
  <si>
    <t>衡水市桃城区何家庄乡乔家村</t>
  </si>
  <si>
    <t>衡水市桃城区烨通托辊配件厂</t>
  </si>
  <si>
    <t>范世安</t>
  </si>
  <si>
    <t>衡水都乐电器商贸有限公司</t>
  </si>
  <si>
    <t>刘凤岚</t>
  </si>
  <si>
    <t>衡水市桃城区红旗大街西侧、和平路北侧鑫城商贸广场151号G座1层、2层</t>
  </si>
  <si>
    <t>安平瑞泰金属制品有限公司</t>
  </si>
  <si>
    <t>王凤莲</t>
  </si>
  <si>
    <t>河北省安平县裕华路</t>
  </si>
  <si>
    <t>河北银雪棉业有限公司</t>
  </si>
  <si>
    <t>任宝国</t>
  </si>
  <si>
    <t>故城县双赢皮草有限公司</t>
  </si>
  <si>
    <t>孙洪军</t>
  </si>
  <si>
    <t>河北省衡水市故城县武官寨镇武官寨村</t>
  </si>
  <si>
    <t>故城县神宝皮草有限公司</t>
  </si>
  <si>
    <t>秘希行</t>
  </si>
  <si>
    <t>故城县太兴镇新村</t>
  </si>
  <si>
    <t>故城县华化摩擦材料有限公司</t>
  </si>
  <si>
    <t>王俊平</t>
  </si>
  <si>
    <t>故城县青罕镇吴夏庄</t>
  </si>
  <si>
    <t>衡水天雅橡塑制品有限公司</t>
  </si>
  <si>
    <t>胡卫东</t>
  </si>
  <si>
    <t>景县经济技术开发区商贸城Ａ</t>
  </si>
  <si>
    <t>河北永强铁塔钢结构有限公司</t>
  </si>
  <si>
    <t>李海芳</t>
  </si>
  <si>
    <t>景县龙华镇碱场庄</t>
  </si>
  <si>
    <t>河北冀鼎环保工程有限公司</t>
  </si>
  <si>
    <t>于忠雪</t>
  </si>
  <si>
    <t>冀州市光荣巷</t>
  </si>
  <si>
    <t>国药乐仁堂衡水医药有限公司</t>
  </si>
  <si>
    <t>许双军</t>
  </si>
  <si>
    <t>衡水高新技术产业开发区向荣路99号</t>
  </si>
  <si>
    <t>深州市昌和塑编厂</t>
  </si>
  <si>
    <t>张臭</t>
  </si>
  <si>
    <t>河北省衡水市深州市西阳台村村南头</t>
  </si>
  <si>
    <t>深州市祥发包装材料厂</t>
  </si>
  <si>
    <t>郭建芬</t>
  </si>
  <si>
    <t>河北省衡水市深州市辰时镇辰时村村北（肃衡路东）</t>
  </si>
  <si>
    <t>安平县良浩丝网制品有限公司</t>
  </si>
  <si>
    <t>马要中</t>
  </si>
  <si>
    <t>安平县南张沃村东北５００米处</t>
  </si>
  <si>
    <t>衡水滨湖新区庆忠医疗器械厂</t>
  </si>
  <si>
    <t>杜庆忠</t>
  </si>
  <si>
    <t>衡水滨湖新区彭杜乡吴杜村</t>
  </si>
  <si>
    <t>河北奥凯汽车配件有限公司</t>
  </si>
  <si>
    <t>翟均旺</t>
  </si>
  <si>
    <t>衡水京驰汽车销售服务有限公司</t>
  </si>
  <si>
    <t>吴海昆</t>
  </si>
  <si>
    <t>河北省衡水市桃城区北外环东路596号</t>
  </si>
  <si>
    <t>故城县昱川帆布制品有限公司</t>
  </si>
  <si>
    <t>孙文彬</t>
  </si>
  <si>
    <t>河北省衡水市故城县青罕镇邢德路北侧</t>
  </si>
  <si>
    <t>河北辅仁纺织有限公司</t>
  </si>
  <si>
    <t>王二飞</t>
  </si>
  <si>
    <t>河北省衡水市武强县张法台</t>
  </si>
  <si>
    <t>衡水宝晨影音设备商贸有限公司</t>
  </si>
  <si>
    <t>衡水市桃城区中华南大街888号岸芷庭蓝19-20间1-2层878号门店</t>
  </si>
  <si>
    <t>冀州市特亿德橡塑制品有限公司</t>
  </si>
  <si>
    <t>邴彦芬</t>
  </si>
  <si>
    <t>河北俊霖商贸有限公司</t>
  </si>
  <si>
    <t>吕薇</t>
  </si>
  <si>
    <t>武邑县武辛路9公里处（圈头工业区4区83号）</t>
  </si>
  <si>
    <t>深州市泰宏机械配件有限公司</t>
  </si>
  <si>
    <t>高建超</t>
  </si>
  <si>
    <t>衡水沃熙商贸有限公司</t>
  </si>
  <si>
    <t>衡水市桃城区和平路御园小区11号楼2118室</t>
  </si>
  <si>
    <t>枣强华润燃气有限公司</t>
  </si>
  <si>
    <t>杨凯</t>
  </si>
  <si>
    <t>河北省衡水市枣强县玻璃钢城工业街南侧</t>
  </si>
  <si>
    <t>景县鲲腾橡胶科技有限公司</t>
  </si>
  <si>
    <t>孟宪勇</t>
  </si>
  <si>
    <t>河北省衡水市景县杜桥镇北孟庄</t>
  </si>
  <si>
    <t>衡水市桃城区祥瑞印刷用品经销处</t>
  </si>
  <si>
    <t>高群</t>
  </si>
  <si>
    <t>衡水市桃城区南华村橡胶城东衡枣路19号</t>
  </si>
  <si>
    <t>衡水九度装饰工程有限公司</t>
  </si>
  <si>
    <t>李素兰</t>
  </si>
  <si>
    <t>衡水市桃城区报社街西胜利路南萃景家园1幢1层6、7号</t>
  </si>
  <si>
    <t>景县鸿展橡塑制品有限公司</t>
  </si>
  <si>
    <t>曾建东</t>
  </si>
  <si>
    <t>河北省衡水市景县张戈候橡塑辅导基地</t>
  </si>
  <si>
    <t>衡水衡源达燃气科技有限公司冀州市衡源达加油站</t>
  </si>
  <si>
    <t>衡水慧聪塑料商贸有限公司</t>
  </si>
  <si>
    <t>位会丛</t>
  </si>
  <si>
    <t>河北省衡水市深州市深州镇杜家庄村</t>
  </si>
  <si>
    <t>衡水丰源土工材料有限公司</t>
  </si>
  <si>
    <t>李秀平</t>
  </si>
  <si>
    <t>衡水宁辉商贸有限公司</t>
  </si>
  <si>
    <t>王春毫</t>
  </si>
  <si>
    <t>河北省衡水市桃城区和平西路北侧１幢２－７号</t>
  </si>
  <si>
    <t>衡水弘祥工程材料有限公司</t>
  </si>
  <si>
    <t>徐成林</t>
  </si>
  <si>
    <t>衡水市桃城区北方工业基地京衡北大街1189号</t>
  </si>
  <si>
    <t>衡水德仁商贸有限公司</t>
  </si>
  <si>
    <t>陈艳芳</t>
  </si>
  <si>
    <t>衡水市桃城区人民路818号新大陆商业广场G区商业1-2层02号商业门店</t>
  </si>
  <si>
    <t>河北乾鹏管业有限公司</t>
  </si>
  <si>
    <t>马连勇</t>
  </si>
  <si>
    <t>河北省衡水市景县城西开发区</t>
  </si>
  <si>
    <t>冀州市天佳生物科技有限公司</t>
  </si>
  <si>
    <t>周瑞琴</t>
  </si>
  <si>
    <t>冀州市冀新东路（河北明仁堂医药科技有限公司院内）</t>
  </si>
  <si>
    <t>安平县金同网业有限公司</t>
  </si>
  <si>
    <t>鲁彦臣</t>
  </si>
  <si>
    <t>安平县北张沃村东北1000米处</t>
  </si>
  <si>
    <t>阜城县创业商贸有限公司</t>
  </si>
  <si>
    <t>131128L02939903</t>
  </si>
  <si>
    <t>滕东永</t>
  </si>
  <si>
    <t>阜城县西环路47区41号</t>
  </si>
  <si>
    <t>景县祥成环保设备有限公司</t>
  </si>
  <si>
    <t>梁学东</t>
  </si>
  <si>
    <t>河北省衡水市景县孙镇工业区</t>
  </si>
  <si>
    <t>饶阳华港燃气有限公司</t>
  </si>
  <si>
    <t>河北省烟草公司衡水市公司</t>
  </si>
  <si>
    <t>付英乐</t>
  </si>
  <si>
    <t>衡水桃城区红旗大街1025号</t>
  </si>
  <si>
    <t>安平县鹏鸣五金网业有限公司</t>
  </si>
  <si>
    <t>张彦丽</t>
  </si>
  <si>
    <t>安平县耿屯村村西北角500米处</t>
  </si>
  <si>
    <t>中国石油天然气股份有限公司河北衡水销售分公司第二十九加油站</t>
  </si>
  <si>
    <t>衡水市京大路王庄村南橡胶城以西</t>
  </si>
  <si>
    <t>安平县方杰重型轧花编织网厂</t>
  </si>
  <si>
    <t>鹤煌大道</t>
  </si>
  <si>
    <t>深州市昌泰机械配件有限公司</t>
  </si>
  <si>
    <t>高建强</t>
  </si>
  <si>
    <t>河北华鼎柜业有限公司</t>
  </si>
  <si>
    <t>肖书良</t>
  </si>
  <si>
    <t>河北省衡水市武邑县桥头镇王桥头村南</t>
  </si>
  <si>
    <t>衡水百川商贸有限公司</t>
  </si>
  <si>
    <t>于永革</t>
  </si>
  <si>
    <t>河北省衡水市经济技术开发区胜利西路南侧９５号１幢１－３层</t>
  </si>
  <si>
    <t>河北满江丝网制品有限公司</t>
  </si>
  <si>
    <t>刘三宏</t>
  </si>
  <si>
    <t>安平县西两洼乡两洼村北３００米处</t>
  </si>
  <si>
    <t>冀州市胜辉硅橡胶制品有限公司</t>
  </si>
  <si>
    <t>谷胜辉</t>
  </si>
  <si>
    <t>冀州市高新技术产业园区任远集团院内</t>
  </si>
  <si>
    <t>河北恒瑞复合材料有限公司</t>
  </si>
  <si>
    <t>张建庭</t>
  </si>
  <si>
    <t>河北省枣强县富强北路289号</t>
  </si>
  <si>
    <t>安平县方亿丝网机械制造厂</t>
  </si>
  <si>
    <t>131125L54342025</t>
  </si>
  <si>
    <t>程博泽</t>
  </si>
  <si>
    <t>安平县工业园东区经四路20号</t>
  </si>
  <si>
    <t>饶阳县双宇纺纱厂</t>
  </si>
  <si>
    <t>王立偶</t>
  </si>
  <si>
    <t>河北省衡水市饶阳县留楚乡王留吾村村东</t>
  </si>
  <si>
    <t>河北沃威生物科技有限公司</t>
  </si>
  <si>
    <t>衡水市滨湖新区东湖大道3888号泰华雅阁温泉度假酒店1幢负一层101室</t>
  </si>
  <si>
    <t>河北通顺工程橡胶有限公司</t>
  </si>
  <si>
    <t>解国军</t>
  </si>
  <si>
    <t>河北瑞和玻璃钢有限公司</t>
  </si>
  <si>
    <t>赵国营</t>
  </si>
  <si>
    <t>冀州市经济开发区朝阳大街昌成路口</t>
  </si>
  <si>
    <t>河北奇伟防腐节能电气设备有限公司</t>
  </si>
  <si>
    <t>徐俊杰</t>
  </si>
  <si>
    <t>河北奋进矿山机械有限公司</t>
  </si>
  <si>
    <t>胡新茹</t>
  </si>
  <si>
    <t>河北博力特尔橡塑制品有限责任公司</t>
  </si>
  <si>
    <t>王乃旺</t>
  </si>
  <si>
    <t>河北申贝成风碳棒制造有限公司</t>
  </si>
  <si>
    <t>耿静</t>
  </si>
  <si>
    <t>河北省武强县武强镇包装腊纸厂</t>
  </si>
  <si>
    <t>范永孚</t>
  </si>
  <si>
    <t>河北省武强县街关镇沧石路南</t>
  </si>
  <si>
    <t>河北远大汽车贸易有限公司</t>
  </si>
  <si>
    <t>河北省衡水市景县西开发区</t>
  </si>
  <si>
    <t>河北中讯钢结构有限公司</t>
  </si>
  <si>
    <t>杨海龙</t>
  </si>
  <si>
    <t>河北福胜玻璃钢有限公司</t>
  </si>
  <si>
    <t>张秀成</t>
  </si>
  <si>
    <t>冀州市永兴东路369号</t>
  </si>
  <si>
    <t>安平县飞诚金属丝网制品有限公司</t>
  </si>
  <si>
    <t>刘壮</t>
  </si>
  <si>
    <t>安平县东黄城乡西南黄城村村南５００米处</t>
  </si>
  <si>
    <t>衡水信达贸易有限公司</t>
  </si>
  <si>
    <t>高士栋</t>
  </si>
  <si>
    <t>衡水市和平西路1824号天元怡水花园二期一至二层</t>
  </si>
  <si>
    <t>故城县孟庄加油站</t>
  </si>
  <si>
    <t>张长岭</t>
  </si>
  <si>
    <t>故城县郑口镇青年南路</t>
  </si>
  <si>
    <t>衡水健林橡塑制品有限公司</t>
  </si>
  <si>
    <t>井朝清</t>
  </si>
  <si>
    <t>衡水瑞龙汽车销售服务有限公司</t>
  </si>
  <si>
    <t>杨士阳</t>
  </si>
  <si>
    <t>衡水滨湖新区东湖大道西侧教育园区南侧（彭杜乡赵杜村）</t>
  </si>
  <si>
    <t>衡水艾科赛林橡塑制品有限公司</t>
  </si>
  <si>
    <t>衡水市赵圈镇大柳林村</t>
  </si>
  <si>
    <t>故城运河耐磨材料有限公司</t>
  </si>
  <si>
    <t>吴广峰</t>
  </si>
  <si>
    <t>故城县京杭大街南首东侧</t>
  </si>
  <si>
    <t>安平县家慷金属丝网制品有限公司</t>
  </si>
  <si>
    <t>赵宇</t>
  </si>
  <si>
    <t>安平县王各庄村西南４００米处</t>
  </si>
  <si>
    <t>安平县德和丝网制品有限公司</t>
  </si>
  <si>
    <t>李树春</t>
  </si>
  <si>
    <t>安平县为民街东段路北</t>
  </si>
  <si>
    <t>衡水英森丝网制品有限公司</t>
  </si>
  <si>
    <t>刘建厂</t>
  </si>
  <si>
    <t>安平县西两洼乡小辛庄村南</t>
  </si>
  <si>
    <t>故城县居天加油站</t>
  </si>
  <si>
    <t>冯丽英</t>
  </si>
  <si>
    <t>河北省衡水市故城县郑口南环路</t>
  </si>
  <si>
    <t>衡水鑫晶橡胶制品有限公司</t>
  </si>
  <si>
    <t>霍振宇</t>
  </si>
  <si>
    <t>河北省衡水市桃城区邓庄镇欧贾庄村</t>
  </si>
  <si>
    <t>安平县中宁金属制品有限公司</t>
  </si>
  <si>
    <t>何旭东</t>
  </si>
  <si>
    <t>安平县政宣村正饶路北</t>
  </si>
  <si>
    <t>冀州市杰特玻璃钢有限公司</t>
  </si>
  <si>
    <t>张一行</t>
  </si>
  <si>
    <t>冀州市南部工业新城106国道旁（周村镇薛家曹庄村）</t>
  </si>
  <si>
    <t>衡水金泽商贸有限公司</t>
  </si>
  <si>
    <t>范玉超</t>
  </si>
  <si>
    <t>河北省衡水市开发区昌明大街５１９号５栋１－２层</t>
  </si>
  <si>
    <t>安平县安合盛五金网业制品有限公司</t>
  </si>
  <si>
    <t>赵建卫</t>
  </si>
  <si>
    <t>安平县工业园东区经一路5号8号4区</t>
  </si>
  <si>
    <t>衡水众鑫工程橡塑有限公司</t>
  </si>
  <si>
    <t>李国荣</t>
  </si>
  <si>
    <t>衡水市桃城区永安路、庆丰街东</t>
  </si>
  <si>
    <t>枣强县毛毛雪皮草有限公司</t>
  </si>
  <si>
    <t>张福春</t>
  </si>
  <si>
    <t>河北致诚广告有限公司</t>
  </si>
  <si>
    <t>侯文义</t>
  </si>
  <si>
    <t>冀州市信都花园小区</t>
  </si>
  <si>
    <t>冀州市恒信工程材料有限公司</t>
  </si>
  <si>
    <t>齐兰菊</t>
  </si>
  <si>
    <t>冀州市冀州镇褚家庄村村南</t>
  </si>
  <si>
    <t>河北春风机械制造有限责任公司</t>
  </si>
  <si>
    <t>李振杰</t>
  </si>
  <si>
    <t>河北星际通讯设备有限公司</t>
  </si>
  <si>
    <t>冯洪文</t>
  </si>
  <si>
    <t>河北科冠通达液压制造有限公司</t>
  </si>
  <si>
    <t>卢景甫</t>
  </si>
  <si>
    <t>河北俄驰石油机械有限公司</t>
  </si>
  <si>
    <t>宁波雅戈尔服饰有限公司衡水中心专卖店</t>
  </si>
  <si>
    <t>王佳峰</t>
  </si>
  <si>
    <t>河北省衡水市商贸城二期A座A1幢1、2层106号房</t>
  </si>
  <si>
    <t>河北飞京商贸有限公司</t>
  </si>
  <si>
    <t>张振杰</t>
  </si>
  <si>
    <t>河北省衡水市安平县平安西街４号</t>
  </si>
  <si>
    <t>衡水中佳密封件有限公司</t>
  </si>
  <si>
    <t>河北省衡水市景县景州橡塑管业辅导基地</t>
  </si>
  <si>
    <t>景县陆港商贸有限公司</t>
  </si>
  <si>
    <t>赵成金</t>
  </si>
  <si>
    <t>河北泽信钢木制品有限公司</t>
  </si>
  <si>
    <t>于畅</t>
  </si>
  <si>
    <t>武邑县桥头镇戚白塔村</t>
  </si>
  <si>
    <t>河北威尔铂管业有限公司</t>
  </si>
  <si>
    <t>石雅静</t>
  </si>
  <si>
    <t>衡水市桃城区裕华路南侧</t>
  </si>
  <si>
    <t>安平县华海源网业有限公司</t>
  </si>
  <si>
    <t>河北科德橡塑制品有限公司</t>
  </si>
  <si>
    <t>王琳</t>
  </si>
  <si>
    <t>景县北留智常西村景德路东侧</t>
  </si>
  <si>
    <t>衡水美旭商贸有限公司</t>
  </si>
  <si>
    <t>河北省衡水市景县温城乡苗高</t>
  </si>
  <si>
    <t>河北鑫发塑业有限公司</t>
  </si>
  <si>
    <t>孙仲林</t>
  </si>
  <si>
    <t>河北省衡水市故城县辛庄乡牛卧庄村</t>
  </si>
  <si>
    <t>安平县沐钛丝网制品有限公司</t>
  </si>
  <si>
    <t>孙浩</t>
  </si>
  <si>
    <t>安平县新盈东街337号</t>
  </si>
  <si>
    <t>衡水鑫归机械加工厂</t>
  </si>
  <si>
    <t>胡苏敏</t>
  </si>
  <si>
    <t>河北省衡水滨湖新区彭杜乡宋家南田村</t>
  </si>
  <si>
    <t>河北新凯达铁塔标准件有限公司</t>
  </si>
  <si>
    <t>王铭新</t>
  </si>
  <si>
    <t>河北国华铁塔制造有限公司</t>
  </si>
  <si>
    <t>范建华</t>
  </si>
  <si>
    <t>景县龙华美术烧瓷厂</t>
  </si>
  <si>
    <t>131127L63743496</t>
  </si>
  <si>
    <t>周振庄</t>
  </si>
  <si>
    <t>河北省衡水市景县政府街</t>
  </si>
  <si>
    <t>河北昭远钢结构有限公司</t>
  </si>
  <si>
    <t>冯明</t>
  </si>
  <si>
    <t>衡水市桃城区兴远路18号</t>
  </si>
  <si>
    <t>枣强县意源皮草有限公司</t>
  </si>
  <si>
    <t>张学忠</t>
  </si>
  <si>
    <t>枣强县大营镇北白塔</t>
  </si>
  <si>
    <t>深州市宏发建材发展有限公司</t>
  </si>
  <si>
    <t>131182666557809</t>
  </si>
  <si>
    <t>131102789833359</t>
  </si>
  <si>
    <t>131125665281521</t>
  </si>
  <si>
    <t>131127665256537</t>
  </si>
  <si>
    <t>131127665273767</t>
  </si>
  <si>
    <t>131122665291906</t>
  </si>
  <si>
    <t>131125665298956</t>
  </si>
  <si>
    <t>131102665297021</t>
  </si>
  <si>
    <t>131125665294509</t>
  </si>
  <si>
    <t>131122666553437</t>
  </si>
  <si>
    <t>131123665296184</t>
  </si>
  <si>
    <t>131126665286525</t>
  </si>
  <si>
    <t>131127666554683</t>
  </si>
  <si>
    <t>131123662241655</t>
  </si>
  <si>
    <t>131181757533626</t>
  </si>
  <si>
    <t>131127665299801</t>
  </si>
  <si>
    <t>131125666559732</t>
  </si>
  <si>
    <t>131125666560215</t>
  </si>
  <si>
    <t>131125666559249</t>
  </si>
  <si>
    <t>131124665285215</t>
  </si>
  <si>
    <t>131125666567644</t>
  </si>
  <si>
    <t>131125666567660</t>
  </si>
  <si>
    <t>131102666565235</t>
  </si>
  <si>
    <t>131127666571344</t>
  </si>
  <si>
    <t>131128666573446</t>
  </si>
  <si>
    <t>131122666579493</t>
  </si>
  <si>
    <t>131126666580398</t>
  </si>
  <si>
    <t>131126740193370</t>
  </si>
  <si>
    <t>131124663672756</t>
  </si>
  <si>
    <t>131181666588453</t>
  </si>
  <si>
    <t>131102666575644</t>
  </si>
  <si>
    <t>131125666577180</t>
  </si>
  <si>
    <t>131123666574633</t>
  </si>
  <si>
    <t>131125666580902</t>
  </si>
  <si>
    <t>131125666578116</t>
  </si>
  <si>
    <t>131102666578490</t>
  </si>
  <si>
    <t>131125666583054</t>
  </si>
  <si>
    <t>131182666588656</t>
  </si>
  <si>
    <t>131127666558326</t>
  </si>
  <si>
    <t>131102666584073</t>
  </si>
  <si>
    <t>131111666573462</t>
  </si>
  <si>
    <t>131125667702633</t>
  </si>
  <si>
    <t>131181666580822</t>
  </si>
  <si>
    <t>131111752422628</t>
  </si>
  <si>
    <t>131102798441867</t>
  </si>
  <si>
    <t>131124666594570</t>
  </si>
  <si>
    <t>131125667707338</t>
  </si>
  <si>
    <t>131111667701390</t>
  </si>
  <si>
    <t>131111779188309</t>
  </si>
  <si>
    <t>131126666593105</t>
  </si>
  <si>
    <t>131125737368272</t>
  </si>
  <si>
    <t>131111667709173</t>
  </si>
  <si>
    <t>131122715800722</t>
  </si>
  <si>
    <t>131102667702887</t>
  </si>
  <si>
    <t>131125667724103</t>
  </si>
  <si>
    <t>131181667732592</t>
  </si>
  <si>
    <t>131121667721789</t>
  </si>
  <si>
    <t>131126785746661</t>
  </si>
  <si>
    <t>131127667704743</t>
  </si>
  <si>
    <t>131125765196164</t>
  </si>
  <si>
    <t>131125667722810</t>
  </si>
  <si>
    <t>131102768131315</t>
  </si>
  <si>
    <t>131102667738804</t>
  </si>
  <si>
    <t>131128667738230</t>
  </si>
  <si>
    <t>131123667722968</t>
  </si>
  <si>
    <t>131182667741827</t>
  </si>
  <si>
    <t>131122789818773</t>
  </si>
  <si>
    <t>131102667749570</t>
  </si>
  <si>
    <t>131102404796367</t>
  </si>
  <si>
    <t>131102667736622</t>
  </si>
  <si>
    <t>131125667726483</t>
  </si>
  <si>
    <t>131126667739620</t>
  </si>
  <si>
    <t>131125667736657</t>
  </si>
  <si>
    <t>131128667745959</t>
  </si>
  <si>
    <t>131182666587186</t>
  </si>
  <si>
    <t>131125769840105</t>
  </si>
  <si>
    <t>131102667740103</t>
  </si>
  <si>
    <t>131102667748260</t>
  </si>
  <si>
    <t>131102669053577</t>
  </si>
  <si>
    <t>131127667749714</t>
  </si>
  <si>
    <t>131127669050261</t>
  </si>
  <si>
    <t>131127667748746</t>
  </si>
  <si>
    <t>131126792656672</t>
  </si>
  <si>
    <t>131111669058183</t>
  </si>
  <si>
    <t>131124796555086</t>
  </si>
  <si>
    <t>131126669053964</t>
  </si>
  <si>
    <t>131111669062588</t>
  </si>
  <si>
    <t>131182669067282</t>
  </si>
  <si>
    <t>131121669052128</t>
  </si>
  <si>
    <t>131126669067418</t>
  </si>
  <si>
    <t>131102669058095</t>
  </si>
  <si>
    <t>131111669065439</t>
  </si>
  <si>
    <t>131182669066140</t>
  </si>
  <si>
    <t>131125669064567</t>
  </si>
  <si>
    <t>131102723383738</t>
  </si>
  <si>
    <t>131102669073105</t>
  </si>
  <si>
    <t>131181669073615</t>
  </si>
  <si>
    <t>131127669076584</t>
  </si>
  <si>
    <t>131125669073324</t>
  </si>
  <si>
    <t>131125669061294</t>
  </si>
  <si>
    <t>131125669066044</t>
  </si>
  <si>
    <t>131125669066837</t>
  </si>
  <si>
    <t>131126669073180</t>
  </si>
  <si>
    <t>131125669077149</t>
  </si>
  <si>
    <t>131126669080751</t>
  </si>
  <si>
    <t>131122669065615</t>
  </si>
  <si>
    <t>131125669068998</t>
  </si>
  <si>
    <t>131121669081113</t>
  </si>
  <si>
    <t>131102669074888</t>
  </si>
  <si>
    <t>131102669056049</t>
  </si>
  <si>
    <t>131127796593621</t>
  </si>
  <si>
    <t>131125669063425</t>
  </si>
  <si>
    <t>131125669077106</t>
  </si>
  <si>
    <t>131102669084584</t>
  </si>
  <si>
    <t>131125669086619</t>
  </si>
  <si>
    <t>131181669089887</t>
  </si>
  <si>
    <t>131181669096307</t>
  </si>
  <si>
    <t>131102669083194</t>
  </si>
  <si>
    <t>131125760313093</t>
  </si>
  <si>
    <t>131123669093317</t>
  </si>
  <si>
    <t>131125771102013</t>
  </si>
  <si>
    <t>131111730242968</t>
  </si>
  <si>
    <t>131122669093309</t>
  </si>
  <si>
    <t>131125669095574</t>
  </si>
  <si>
    <t>131122669095793</t>
  </si>
  <si>
    <t>131125665252093</t>
  </si>
  <si>
    <t>131127669068648</t>
  </si>
  <si>
    <t>131127669095961</t>
  </si>
  <si>
    <t>131181669095726</t>
  </si>
  <si>
    <t>131126748471750</t>
  </si>
  <si>
    <t>131125670300782</t>
  </si>
  <si>
    <t>131123669085448</t>
  </si>
  <si>
    <t>131102669074968</t>
  </si>
  <si>
    <t>131127757547921</t>
  </si>
  <si>
    <t>131122670306113</t>
  </si>
  <si>
    <t>131181670306789</t>
  </si>
  <si>
    <t>131126670306578</t>
  </si>
  <si>
    <t>131102670311561</t>
  </si>
  <si>
    <t>131181670314308</t>
  </si>
  <si>
    <t>131181670312804</t>
  </si>
  <si>
    <t>131182670323482</t>
  </si>
  <si>
    <t>131128670312935</t>
  </si>
  <si>
    <t>131182670310737</t>
  </si>
  <si>
    <t>131128669090714</t>
  </si>
  <si>
    <t>131102670320847</t>
  </si>
  <si>
    <t>131102669099524</t>
  </si>
  <si>
    <t>131121670324813</t>
  </si>
  <si>
    <t>131182785745415</t>
  </si>
  <si>
    <t>131121670330500</t>
  </si>
  <si>
    <t>131111661086614</t>
  </si>
  <si>
    <t>131111670336144</t>
  </si>
  <si>
    <t>131122670341875</t>
  </si>
  <si>
    <t>131126670327336</t>
  </si>
  <si>
    <t>131125670331554</t>
  </si>
  <si>
    <t>131126670327264</t>
  </si>
  <si>
    <t>131102670332231</t>
  </si>
  <si>
    <t>131182670311967</t>
  </si>
  <si>
    <t>131127670336814</t>
  </si>
  <si>
    <t>131102670334034</t>
  </si>
  <si>
    <t>131102670319512</t>
  </si>
  <si>
    <t>131125663677020</t>
  </si>
  <si>
    <t>131102670349973</t>
  </si>
  <si>
    <t>131125670343942</t>
  </si>
  <si>
    <t>131102670346932</t>
  </si>
  <si>
    <t>131102670341496</t>
  </si>
  <si>
    <t>131182670346158</t>
  </si>
  <si>
    <t>131111746857537</t>
  </si>
  <si>
    <t>131102672057050</t>
  </si>
  <si>
    <t>131125670340338</t>
  </si>
  <si>
    <t>131102670347046</t>
  </si>
  <si>
    <t>131181670345104</t>
  </si>
  <si>
    <t>131102670339062</t>
  </si>
  <si>
    <t>131102670339281</t>
  </si>
  <si>
    <t>131181672057456</t>
  </si>
  <si>
    <t>131125672053244</t>
  </si>
  <si>
    <t>131127672060495</t>
  </si>
  <si>
    <t>131123672067312</t>
  </si>
  <si>
    <t>131122670346510</t>
  </si>
  <si>
    <t>131102672051943</t>
  </si>
  <si>
    <t>131181672066782</t>
  </si>
  <si>
    <t>131125672063071</t>
  </si>
  <si>
    <t>131102672062247</t>
  </si>
  <si>
    <t>131123728806138</t>
  </si>
  <si>
    <t>131128672062431</t>
  </si>
  <si>
    <t>131128672068649</t>
  </si>
  <si>
    <t>131102672066432</t>
  </si>
  <si>
    <t>131102672068374</t>
  </si>
  <si>
    <t>131125672075523</t>
  </si>
  <si>
    <t>131102794193886</t>
  </si>
  <si>
    <t>131125672068323</t>
  </si>
  <si>
    <t>131125734382538</t>
  </si>
  <si>
    <t>131182672063944</t>
  </si>
  <si>
    <t>131123672071354</t>
  </si>
  <si>
    <t>131128672074205</t>
  </si>
  <si>
    <t>131102672062810</t>
  </si>
  <si>
    <t>131102672071565</t>
  </si>
  <si>
    <t>131127672064795</t>
  </si>
  <si>
    <t>131125799570484</t>
  </si>
  <si>
    <t>131127672074117</t>
  </si>
  <si>
    <t>131181672078871</t>
  </si>
  <si>
    <t>131125672077545</t>
  </si>
  <si>
    <t>131111672068251</t>
  </si>
  <si>
    <t>131125672085457</t>
  </si>
  <si>
    <t>131125792673851</t>
  </si>
  <si>
    <t>131125672084198</t>
  </si>
  <si>
    <t>131122672083101</t>
  </si>
  <si>
    <t>131126672056939</t>
  </si>
  <si>
    <t>131102670348233</t>
  </si>
  <si>
    <t>131123672080736</t>
  </si>
  <si>
    <t>131126672092403</t>
  </si>
  <si>
    <t>131102672089255</t>
  </si>
  <si>
    <t>131126672092534</t>
  </si>
  <si>
    <t>131127672087401</t>
  </si>
  <si>
    <t>131102799599041</t>
  </si>
  <si>
    <t>131121672086038</t>
  </si>
  <si>
    <t>131111772770283</t>
  </si>
  <si>
    <t>131121672086337</t>
  </si>
  <si>
    <t>131128672091080</t>
  </si>
  <si>
    <t>131102672089079</t>
  </si>
  <si>
    <t>131125673201149</t>
  </si>
  <si>
    <t>131181673200656</t>
  </si>
  <si>
    <t>131127672074563</t>
  </si>
  <si>
    <t>131127672070837</t>
  </si>
  <si>
    <t>131126673208818</t>
  </si>
  <si>
    <t>131121672071434</t>
  </si>
  <si>
    <t>131127673206417</t>
  </si>
  <si>
    <t>131122672098792</t>
  </si>
  <si>
    <t>131126672099963</t>
  </si>
  <si>
    <t>131125673215735</t>
  </si>
  <si>
    <t>131125673203945</t>
  </si>
  <si>
    <t>131127673205887</t>
  </si>
  <si>
    <t>131128601213984</t>
  </si>
  <si>
    <t>131102673204614</t>
  </si>
  <si>
    <t>131102673206898</t>
  </si>
  <si>
    <t>131121673219787</t>
  </si>
  <si>
    <t>131126670332469</t>
  </si>
  <si>
    <t>131122673228237</t>
  </si>
  <si>
    <t>131125673211136</t>
  </si>
  <si>
    <t>131121673213908</t>
  </si>
  <si>
    <t>131102673203734</t>
  </si>
  <si>
    <t>131102673206943</t>
  </si>
  <si>
    <t>131127673208690</t>
  </si>
  <si>
    <t>131182673203849</t>
  </si>
  <si>
    <t>131102669055927</t>
  </si>
  <si>
    <t>131102672097554</t>
  </si>
  <si>
    <t>131125673230169</t>
  </si>
  <si>
    <t>131102673223030</t>
  </si>
  <si>
    <t>131102673213297</t>
  </si>
  <si>
    <t>131126670311617</t>
  </si>
  <si>
    <t>131123673222978</t>
  </si>
  <si>
    <t>131102673204542</t>
  </si>
  <si>
    <t>131102673206820</t>
  </si>
  <si>
    <t>131124673231882</t>
  </si>
  <si>
    <t>131125673231161</t>
  </si>
  <si>
    <t>131125673233861</t>
  </si>
  <si>
    <t>131125673233925</t>
  </si>
  <si>
    <t>131124760347787</t>
  </si>
  <si>
    <t>131125673234696</t>
  </si>
  <si>
    <t>131121673239294</t>
  </si>
  <si>
    <t>131127769822214</t>
  </si>
  <si>
    <t>131102673225423</t>
  </si>
  <si>
    <t>131127662238317</t>
  </si>
  <si>
    <t>131127673208527</t>
  </si>
  <si>
    <t>131125673236579</t>
  </si>
  <si>
    <t>131128673241642</t>
  </si>
  <si>
    <t>131125673246902</t>
  </si>
  <si>
    <t>131102673240746</t>
  </si>
  <si>
    <t>131102750266924</t>
  </si>
  <si>
    <t>131126795499385</t>
  </si>
  <si>
    <t>131123673227760</t>
  </si>
  <si>
    <t>131121673242848</t>
  </si>
  <si>
    <t>131121673242506</t>
  </si>
  <si>
    <t>131127673235832</t>
  </si>
  <si>
    <t>131125673243947</t>
  </si>
  <si>
    <t>131181674653243</t>
  </si>
  <si>
    <t>131127674652670</t>
  </si>
  <si>
    <t>131102673246232</t>
  </si>
  <si>
    <t>131125674651117</t>
  </si>
  <si>
    <t>131125673248895</t>
  </si>
  <si>
    <t>131128674651272</t>
  </si>
  <si>
    <t>131128721610239</t>
  </si>
  <si>
    <t>131122723350135</t>
  </si>
  <si>
    <t>131125674659565</t>
  </si>
  <si>
    <t>131102673245678</t>
  </si>
  <si>
    <t>131121674653171</t>
  </si>
  <si>
    <t>131121774432659</t>
  </si>
  <si>
    <t>131121674655126</t>
  </si>
  <si>
    <t>131121674665105</t>
  </si>
  <si>
    <t>131182674661649</t>
  </si>
  <si>
    <t>131111601061829</t>
  </si>
  <si>
    <t>131128674662668</t>
  </si>
  <si>
    <t>131121674660072</t>
  </si>
  <si>
    <t>131121674657156</t>
  </si>
  <si>
    <t>131121674656911</t>
  </si>
  <si>
    <t>131121674656874</t>
  </si>
  <si>
    <t>131121674654756</t>
  </si>
  <si>
    <t>131126674653251</t>
  </si>
  <si>
    <t>131122674663310</t>
  </si>
  <si>
    <t>131102674651651</t>
  </si>
  <si>
    <t>131181673244130</t>
  </si>
  <si>
    <t>131121674657172</t>
  </si>
  <si>
    <t>131128674659856</t>
  </si>
  <si>
    <t>131102674669691</t>
  </si>
  <si>
    <t>131125760300794</t>
  </si>
  <si>
    <t>131102723357310</t>
  </si>
  <si>
    <t>131127734382458</t>
  </si>
  <si>
    <t>131102738712872</t>
  </si>
  <si>
    <t>131182700862031</t>
  </si>
  <si>
    <t>131102748475188</t>
  </si>
  <si>
    <t>131125737364239</t>
  </si>
  <si>
    <t>131102743403548</t>
  </si>
  <si>
    <t>131111601068481</t>
  </si>
  <si>
    <t>131125109942958</t>
  </si>
  <si>
    <t>131182601668487</t>
  </si>
  <si>
    <t>131127738706480</t>
  </si>
  <si>
    <t>131126723357396</t>
  </si>
  <si>
    <t>131127731437505</t>
  </si>
  <si>
    <t>131182700862306</t>
  </si>
  <si>
    <t>131126715865454</t>
  </si>
  <si>
    <t>131127723358778</t>
  </si>
  <si>
    <t>131181734382546</t>
  </si>
  <si>
    <t>131182109872267</t>
  </si>
  <si>
    <t>131123715834084</t>
  </si>
  <si>
    <t>131182715857884</t>
  </si>
  <si>
    <t>131102723362742</t>
  </si>
  <si>
    <t>131127109971783</t>
  </si>
  <si>
    <t>131181730249617</t>
  </si>
  <si>
    <t>131124404722245</t>
  </si>
  <si>
    <t>131122601115786</t>
  </si>
  <si>
    <t>131124766634218</t>
  </si>
  <si>
    <t>131126721639509</t>
  </si>
  <si>
    <t>131102601682836</t>
  </si>
  <si>
    <t>131111750291679</t>
  </si>
  <si>
    <t>131126730277693</t>
  </si>
  <si>
    <t>131125748462926</t>
  </si>
  <si>
    <t>131182109873251</t>
  </si>
  <si>
    <t>131125743406140</t>
  </si>
  <si>
    <t>131125713173999</t>
  </si>
  <si>
    <t>131102745408633</t>
  </si>
  <si>
    <t>131125746861122</t>
  </si>
  <si>
    <t>131102700866710</t>
  </si>
  <si>
    <t>131122728803252</t>
  </si>
  <si>
    <t>131102740175826</t>
  </si>
  <si>
    <t>131111743443865</t>
  </si>
  <si>
    <t>131102757527859</t>
  </si>
  <si>
    <t>131181730267866</t>
  </si>
  <si>
    <t>131126728813020</t>
  </si>
  <si>
    <t>131102109790341</t>
  </si>
  <si>
    <t>131124750299355</t>
  </si>
  <si>
    <t>131181109812571</t>
  </si>
  <si>
    <t>131127748495824</t>
  </si>
  <si>
    <t>131122601060965</t>
  </si>
  <si>
    <t>131182718331618</t>
  </si>
  <si>
    <t>131102730247945</t>
  </si>
  <si>
    <t>131111760312816</t>
  </si>
  <si>
    <t>131122755496083</t>
  </si>
  <si>
    <t>131182730267911</t>
  </si>
  <si>
    <t>131102936311623</t>
  </si>
  <si>
    <t>131102769823751</t>
  </si>
  <si>
    <t>131125601674190</t>
  </si>
  <si>
    <t>131125741538676</t>
  </si>
  <si>
    <t>131125737370209</t>
  </si>
  <si>
    <t>131182718384576</t>
  </si>
  <si>
    <t>131126738726027</t>
  </si>
  <si>
    <t>131102601246196</t>
  </si>
  <si>
    <t>131127713177981</t>
  </si>
  <si>
    <t>131181109811966</t>
  </si>
  <si>
    <t>131182109876524</t>
  </si>
  <si>
    <t>131111109790501</t>
  </si>
  <si>
    <t>131126715882190</t>
  </si>
  <si>
    <t>131126735649847</t>
  </si>
  <si>
    <t>131125760334855</t>
  </si>
  <si>
    <t>131125731392378</t>
  </si>
  <si>
    <t>131102738744620</t>
  </si>
  <si>
    <t>131128743424517</t>
  </si>
  <si>
    <t>131102718351627</t>
  </si>
  <si>
    <t>131122721654952</t>
  </si>
  <si>
    <t>131128809992243</t>
  </si>
  <si>
    <t>131102236271261</t>
  </si>
  <si>
    <t>131125109943301</t>
  </si>
  <si>
    <t>131182109873534</t>
  </si>
  <si>
    <t>131181752413879</t>
  </si>
  <si>
    <t>131127109979101</t>
  </si>
  <si>
    <t>131102601242822</t>
  </si>
  <si>
    <t>131128731396221</t>
  </si>
  <si>
    <t>131182700656836</t>
  </si>
  <si>
    <t>131102713192217</t>
  </si>
  <si>
    <t>131102760301957</t>
  </si>
  <si>
    <t>131182700656561</t>
  </si>
  <si>
    <t>131181737384512</t>
  </si>
  <si>
    <t>131126715894853</t>
  </si>
  <si>
    <t>131124754037045</t>
  </si>
  <si>
    <t>131182109873200</t>
  </si>
  <si>
    <t>131181730267858</t>
  </si>
  <si>
    <t>131126718353614</t>
  </si>
  <si>
    <t>131128730261595</t>
  </si>
  <si>
    <t>131182732917949</t>
  </si>
  <si>
    <t>131102109799143</t>
  </si>
  <si>
    <t>131102721615099</t>
  </si>
  <si>
    <t>131102752445045</t>
  </si>
  <si>
    <t>131124734381893</t>
  </si>
  <si>
    <t>131128109991522</t>
  </si>
  <si>
    <t>131102109790755</t>
  </si>
  <si>
    <t>131181731425416</t>
  </si>
  <si>
    <t>131128757504059</t>
  </si>
  <si>
    <t>131128109990546</t>
  </si>
  <si>
    <t>131182109873323</t>
  </si>
  <si>
    <t>131102740186760</t>
  </si>
  <si>
    <t>131182734387937</t>
  </si>
  <si>
    <t>131128766609709</t>
  </si>
  <si>
    <t>131102765161244</t>
  </si>
  <si>
    <t>131182718306295</t>
  </si>
  <si>
    <t>131126728795475</t>
  </si>
  <si>
    <t>131127740160130</t>
  </si>
  <si>
    <t>131102758949121</t>
  </si>
  <si>
    <t>131124738709892</t>
  </si>
  <si>
    <t>131102718350253</t>
  </si>
  <si>
    <t>131128738736276</t>
  </si>
  <si>
    <t>131128715885324</t>
  </si>
  <si>
    <t>131128728791597</t>
  </si>
  <si>
    <t>131182766623455</t>
  </si>
  <si>
    <t>131128109990810</t>
  </si>
  <si>
    <t>131128760349280</t>
  </si>
  <si>
    <t>131182715891150</t>
  </si>
  <si>
    <t>131182768100893</t>
  </si>
  <si>
    <t>131182601056296</t>
  </si>
  <si>
    <t>131111734368787</t>
  </si>
  <si>
    <t>131102734360566</t>
  </si>
  <si>
    <t>131128737360262</t>
  </si>
  <si>
    <t>131127700659287</t>
  </si>
  <si>
    <t>131125757545619</t>
  </si>
  <si>
    <t>131126730262205</t>
  </si>
  <si>
    <t>131125601675943</t>
  </si>
  <si>
    <t>131182700862138</t>
  </si>
  <si>
    <t>131127741529032</t>
  </si>
  <si>
    <t>131125735640420</t>
  </si>
  <si>
    <t>131111754049900</t>
  </si>
  <si>
    <t>131128731395544</t>
  </si>
  <si>
    <t>131127758928507</t>
  </si>
  <si>
    <t>131125601683708</t>
  </si>
  <si>
    <t>131128700659885</t>
  </si>
  <si>
    <t>131125758928638</t>
  </si>
  <si>
    <t>131128734366378</t>
  </si>
  <si>
    <t>131125109938166</t>
  </si>
  <si>
    <t>131182109871168</t>
  </si>
  <si>
    <t>131128738736268</t>
  </si>
  <si>
    <t>131125731403858</t>
  </si>
  <si>
    <t>131126755487275</t>
  </si>
  <si>
    <t>131125109937913</t>
  </si>
  <si>
    <t>131124743442993</t>
  </si>
  <si>
    <t>131128743402529</t>
  </si>
  <si>
    <t>131125755483143</t>
  </si>
  <si>
    <t>131127754020294</t>
  </si>
  <si>
    <t>131126768134532</t>
  </si>
  <si>
    <t>131182730286274</t>
  </si>
  <si>
    <t>131128738741040</t>
  </si>
  <si>
    <t>131111601248722</t>
  </si>
  <si>
    <t>131181109811392</t>
  </si>
  <si>
    <t>131124732923193</t>
  </si>
  <si>
    <t>131182755464997</t>
  </si>
  <si>
    <t>131125601020517</t>
  </si>
  <si>
    <t>131181109814649</t>
  </si>
  <si>
    <t>131125601071090</t>
  </si>
  <si>
    <t>131127735623727</t>
  </si>
  <si>
    <t>131128737396732</t>
  </si>
  <si>
    <t>131124757529731</t>
  </si>
  <si>
    <t>131125732914852</t>
  </si>
  <si>
    <t>131127109976787</t>
  </si>
  <si>
    <t>131128109996286</t>
  </si>
  <si>
    <t>131125730281991</t>
  </si>
  <si>
    <t>131125754030636</t>
  </si>
  <si>
    <t>131125109936152</t>
  </si>
  <si>
    <t>131181750280208</t>
  </si>
  <si>
    <t>131111746857561</t>
  </si>
  <si>
    <t>131111734382570</t>
  </si>
  <si>
    <t>131182109876292</t>
  </si>
  <si>
    <t>131124601673569</t>
  </si>
  <si>
    <t>131182715861875</t>
  </si>
  <si>
    <t>131128601013456</t>
  </si>
  <si>
    <t>131123737378307</t>
  </si>
  <si>
    <t>131128601680101</t>
  </si>
  <si>
    <t>131124109912206</t>
  </si>
  <si>
    <t>131125750291783</t>
  </si>
  <si>
    <t>131127737372562</t>
  </si>
  <si>
    <t>131123601090515</t>
  </si>
  <si>
    <t>131181730263208</t>
  </si>
  <si>
    <t>131181734372524</t>
  </si>
  <si>
    <t>131182766607420</t>
  </si>
  <si>
    <t>131127766621353</t>
  </si>
  <si>
    <t>131124700657556</t>
  </si>
  <si>
    <t>131128731424675</t>
  </si>
  <si>
    <t>131182601668700</t>
  </si>
  <si>
    <t>131127748484471</t>
  </si>
  <si>
    <t>131127700659316</t>
  </si>
  <si>
    <t>131125738733091</t>
  </si>
  <si>
    <t>131125601682166</t>
  </si>
  <si>
    <t>131124738732494</t>
  </si>
  <si>
    <t>131128734343619</t>
  </si>
  <si>
    <t>131128738741382</t>
  </si>
  <si>
    <t>131181741507298</t>
  </si>
  <si>
    <t>131181735605510</t>
  </si>
  <si>
    <t>131102743437975</t>
  </si>
  <si>
    <t>131182109878503</t>
  </si>
  <si>
    <t>131123109892874</t>
  </si>
  <si>
    <t>131181755486125</t>
  </si>
  <si>
    <t>131182601668655</t>
  </si>
  <si>
    <t>131127750277674</t>
  </si>
  <si>
    <t>131181730263195</t>
  </si>
  <si>
    <t>131128718303131</t>
  </si>
  <si>
    <t>131181752441757</t>
  </si>
  <si>
    <t>131123109891142</t>
  </si>
  <si>
    <t>131182730279162</t>
  </si>
  <si>
    <t>131182109870835</t>
  </si>
  <si>
    <t>131181743406546</t>
  </si>
  <si>
    <t>131182601860188</t>
  </si>
  <si>
    <t>131102109804512</t>
  </si>
  <si>
    <t>131127734388024</t>
  </si>
  <si>
    <t>131182109871133</t>
  </si>
  <si>
    <t>131182745420608</t>
  </si>
  <si>
    <t>131181745417185</t>
  </si>
  <si>
    <t>131182741512388</t>
  </si>
  <si>
    <t>131124734375522</t>
  </si>
  <si>
    <t>131127745404827</t>
  </si>
  <si>
    <t>131111760340200</t>
  </si>
  <si>
    <t>131123765170706</t>
  </si>
  <si>
    <t>131181735637619</t>
  </si>
  <si>
    <t>131102766620713</t>
  </si>
  <si>
    <t>131128718354297</t>
  </si>
  <si>
    <t>131102745407200</t>
  </si>
  <si>
    <t>131181737352895</t>
  </si>
  <si>
    <t>131181732914916</t>
  </si>
  <si>
    <t>131124601673323</t>
  </si>
  <si>
    <t>131182734375071</t>
  </si>
  <si>
    <t>131123809890466</t>
  </si>
  <si>
    <t>131124731428983</t>
  </si>
  <si>
    <t>131128765190790</t>
  </si>
  <si>
    <t>131182109873278</t>
  </si>
  <si>
    <t>131128728829110</t>
  </si>
  <si>
    <t>131102721622328</t>
  </si>
  <si>
    <t>131182730286290</t>
  </si>
  <si>
    <t>131182738733657</t>
  </si>
  <si>
    <t>131127758907415</t>
  </si>
  <si>
    <t>131181601119242</t>
  </si>
  <si>
    <t>131181748495605</t>
  </si>
  <si>
    <t>131181700654646</t>
  </si>
  <si>
    <t>131181735642629</t>
  </si>
  <si>
    <t>131102109797463</t>
  </si>
  <si>
    <t>131102746889440</t>
  </si>
  <si>
    <t>131182750297229</t>
  </si>
  <si>
    <t>131182735630468</t>
  </si>
  <si>
    <t>131182601668460</t>
  </si>
  <si>
    <t>131182745438904</t>
  </si>
  <si>
    <t>131126740177776</t>
  </si>
  <si>
    <t>131111601860081</t>
  </si>
  <si>
    <t>131181730276738</t>
  </si>
  <si>
    <t>131123735633992</t>
  </si>
  <si>
    <t>131123743400486</t>
  </si>
  <si>
    <t>131181730246790</t>
  </si>
  <si>
    <t>131124766634170</t>
  </si>
  <si>
    <t>131182745444511</t>
  </si>
  <si>
    <t>131181730251987</t>
  </si>
  <si>
    <t>131102731437097</t>
  </si>
  <si>
    <t>131128601128720</t>
  </si>
  <si>
    <t>131182109872769</t>
  </si>
  <si>
    <t>131102730252015</t>
  </si>
  <si>
    <t>131128732910392</t>
  </si>
  <si>
    <t>131123745402522</t>
  </si>
  <si>
    <t>131181731414338</t>
  </si>
  <si>
    <t>131127732895989</t>
  </si>
  <si>
    <t>131127755468736</t>
  </si>
  <si>
    <t>131181734364671</t>
  </si>
  <si>
    <t>131111109808839</t>
  </si>
  <si>
    <t>131123723384298</t>
  </si>
  <si>
    <t>131111740164406</t>
  </si>
  <si>
    <t>131182715860645</t>
  </si>
  <si>
    <t>131123732920830</t>
  </si>
  <si>
    <t>131123769823604</t>
  </si>
  <si>
    <t>131124735603136</t>
  </si>
  <si>
    <t>131122735621764</t>
  </si>
  <si>
    <t>131123731400876</t>
  </si>
  <si>
    <t>131182762062312</t>
  </si>
  <si>
    <t>131123748450896</t>
  </si>
  <si>
    <t>131123809892242</t>
  </si>
  <si>
    <t>131123109893156</t>
  </si>
  <si>
    <t>131124738721349</t>
  </si>
  <si>
    <t>131128109996104</t>
  </si>
  <si>
    <t>131182601668022</t>
  </si>
  <si>
    <t>131124731394736</t>
  </si>
  <si>
    <t>131102750287418</t>
  </si>
  <si>
    <t>131102738714018</t>
  </si>
  <si>
    <t>131182730286258</t>
  </si>
  <si>
    <t>131182730285175</t>
  </si>
  <si>
    <t>131123741520222</t>
  </si>
  <si>
    <t>131123750281921</t>
  </si>
  <si>
    <t>131111746851872</t>
  </si>
  <si>
    <t>131124109911481</t>
  </si>
  <si>
    <t>131111737373581</t>
  </si>
  <si>
    <t>131124758948073</t>
  </si>
  <si>
    <t>131102758904142</t>
  </si>
  <si>
    <t>131182735628341</t>
  </si>
  <si>
    <t>131181762082399</t>
  </si>
  <si>
    <t>131182109874430</t>
  </si>
  <si>
    <t>131123682758213</t>
  </si>
  <si>
    <t>131102791357355</t>
  </si>
  <si>
    <t>131127682762677</t>
  </si>
  <si>
    <t>131121682762861</t>
  </si>
  <si>
    <t>131121682762837</t>
  </si>
  <si>
    <t>131121682762706</t>
  </si>
  <si>
    <t>131102678516457</t>
  </si>
  <si>
    <t>131121682764496</t>
  </si>
  <si>
    <t>131125682770503</t>
  </si>
  <si>
    <t>131121682762941</t>
  </si>
  <si>
    <t>131125682766117</t>
  </si>
  <si>
    <t>131128682768761</t>
  </si>
  <si>
    <t>131121682767021</t>
  </si>
  <si>
    <t>131127682772285</t>
  </si>
  <si>
    <t>131121682773261</t>
  </si>
  <si>
    <t>131111682757982</t>
  </si>
  <si>
    <t>131111682770992</t>
  </si>
  <si>
    <t>131121682777115</t>
  </si>
  <si>
    <t>131121682777166</t>
  </si>
  <si>
    <t>131102682775005</t>
  </si>
  <si>
    <t>131121682771012</t>
  </si>
  <si>
    <t>131124682786046</t>
  </si>
  <si>
    <t>131111682773974</t>
  </si>
  <si>
    <t>131102682762490</t>
  </si>
  <si>
    <t>131123721618329</t>
  </si>
  <si>
    <t>131181601662157</t>
  </si>
  <si>
    <t>131111601262727</t>
  </si>
  <si>
    <t>131111746851899</t>
  </si>
  <si>
    <t>131124601683302</t>
  </si>
  <si>
    <t>131111745425353</t>
  </si>
  <si>
    <t>131124763436910</t>
  </si>
  <si>
    <t>131111735631567</t>
  </si>
  <si>
    <t>131124109913970</t>
  </si>
  <si>
    <t>131102762054363</t>
  </si>
  <si>
    <t>131182700656924</t>
  </si>
  <si>
    <t>131124738718764</t>
  </si>
  <si>
    <t>131124762088686</t>
  </si>
  <si>
    <t>131124601261134</t>
  </si>
  <si>
    <t>131124738718908</t>
  </si>
  <si>
    <t>131124109910761</t>
  </si>
  <si>
    <t>131124601140738</t>
  </si>
  <si>
    <t>131182109878490</t>
  </si>
  <si>
    <t>131182700656537</t>
  </si>
  <si>
    <t>131182601668516</t>
  </si>
  <si>
    <t>131182809875485</t>
  </si>
  <si>
    <t>131182731403989</t>
  </si>
  <si>
    <t>131182109876110</t>
  </si>
  <si>
    <t>131111745419092</t>
  </si>
  <si>
    <t>131111743412014</t>
  </si>
  <si>
    <t>131102700864344</t>
  </si>
  <si>
    <t>131111700866681</t>
  </si>
  <si>
    <t>131125109935483</t>
  </si>
  <si>
    <t>131127109971089</t>
  </si>
  <si>
    <t>131125741538430</t>
  </si>
  <si>
    <t>131127730271267</t>
  </si>
  <si>
    <t>131125601071269</t>
  </si>
  <si>
    <t>131125601270137</t>
  </si>
  <si>
    <t>131181730246774</t>
  </si>
  <si>
    <t>131127738736655</t>
  </si>
  <si>
    <t>131181755470908</t>
  </si>
  <si>
    <t>131125762058540</t>
  </si>
  <si>
    <t>131127765157077</t>
  </si>
  <si>
    <t>131125728807771</t>
  </si>
  <si>
    <t>131102734345489</t>
  </si>
  <si>
    <t>131121601664902</t>
  </si>
  <si>
    <t>131181109817997</t>
  </si>
  <si>
    <t>131121109832687</t>
  </si>
  <si>
    <t>131125809934385</t>
  </si>
  <si>
    <t>131123766645603</t>
  </si>
  <si>
    <t>131181748481473</t>
  </si>
  <si>
    <t>131121109831860</t>
  </si>
  <si>
    <t>131128730287015</t>
  </si>
  <si>
    <t>131123766643587</t>
  </si>
  <si>
    <t>131121743434264</t>
  </si>
  <si>
    <t>131128109992031</t>
  </si>
  <si>
    <t>131123721606168</t>
  </si>
  <si>
    <t>131121404662289</t>
  </si>
  <si>
    <t>131102236271640</t>
  </si>
  <si>
    <t>131128601273311</t>
  </si>
  <si>
    <t>131127746874222</t>
  </si>
  <si>
    <t>131102109790034</t>
  </si>
  <si>
    <t>131128755474810</t>
  </si>
  <si>
    <t>131102757524586</t>
  </si>
  <si>
    <t>131102758911027</t>
  </si>
  <si>
    <t>131102700653854</t>
  </si>
  <si>
    <t>131121109832732</t>
  </si>
  <si>
    <t>131127109971070</t>
  </si>
  <si>
    <t>131127601037722</t>
  </si>
  <si>
    <t>131127700654267</t>
  </si>
  <si>
    <t>131121700655104</t>
  </si>
  <si>
    <t>131121109834121</t>
  </si>
  <si>
    <t>131181737375763</t>
  </si>
  <si>
    <t>131121109831393</t>
  </si>
  <si>
    <t>131127715877690</t>
  </si>
  <si>
    <t>131102752439657</t>
  </si>
  <si>
    <t>131125741513671</t>
  </si>
  <si>
    <t>131125768111613</t>
  </si>
  <si>
    <t>131125737376408</t>
  </si>
  <si>
    <t>131182758916338</t>
  </si>
  <si>
    <t>131125730281158</t>
  </si>
  <si>
    <t>131127601678263</t>
  </si>
  <si>
    <t>131102601683521</t>
  </si>
  <si>
    <t>131127109973316</t>
  </si>
  <si>
    <t>131121758946182</t>
  </si>
  <si>
    <t>131127748478581</t>
  </si>
  <si>
    <t>131102109790464</t>
  </si>
  <si>
    <t>131182763428849</t>
  </si>
  <si>
    <t>131127743426950</t>
  </si>
  <si>
    <t>131123715832097</t>
  </si>
  <si>
    <t>131181730256251</t>
  </si>
  <si>
    <t>131123601099368</t>
  </si>
  <si>
    <t>131125601301650</t>
  </si>
  <si>
    <t>131182752411558</t>
  </si>
  <si>
    <t>131128745440262</t>
  </si>
  <si>
    <t>131102109798271</t>
  </si>
  <si>
    <t>131102735621748</t>
  </si>
  <si>
    <t>131127748459970</t>
  </si>
  <si>
    <t>131102750298723</t>
  </si>
  <si>
    <t>131181730254416</t>
  </si>
  <si>
    <t>131121601227921</t>
  </si>
  <si>
    <t>131102741513495</t>
  </si>
  <si>
    <t>131181723384626</t>
  </si>
  <si>
    <t>131181737392459</t>
  </si>
  <si>
    <t>131123765190723</t>
  </si>
  <si>
    <t>131124762086541</t>
  </si>
  <si>
    <t>131127748450220</t>
  </si>
  <si>
    <t>131125741538449</t>
  </si>
  <si>
    <t>131182757529301</t>
  </si>
  <si>
    <t>131123748495920</t>
  </si>
  <si>
    <t>131121730270723</t>
  </si>
  <si>
    <t>131121740177717</t>
  </si>
  <si>
    <t>131181752400170</t>
  </si>
  <si>
    <t>131102760319006</t>
  </si>
  <si>
    <t>131181732904101</t>
  </si>
  <si>
    <t>131121735616009</t>
  </si>
  <si>
    <t>131123741530893</t>
  </si>
  <si>
    <t>131127746869474</t>
  </si>
  <si>
    <t>131121748492148</t>
  </si>
  <si>
    <t>131181763413946</t>
  </si>
  <si>
    <t>131121758931239</t>
  </si>
  <si>
    <t>131122762097232</t>
  </si>
  <si>
    <t>131125713190158</t>
  </si>
  <si>
    <t>131111700866577</t>
  </si>
  <si>
    <t>131127757508746</t>
  </si>
  <si>
    <t>131126766618381</t>
  </si>
  <si>
    <t>131123718385528</t>
  </si>
  <si>
    <t>131127731417934</t>
  </si>
  <si>
    <t>131123762086170</t>
  </si>
  <si>
    <t>131125752402651</t>
  </si>
  <si>
    <t>131121754030492</t>
  </si>
  <si>
    <t>131126748494733</t>
  </si>
  <si>
    <t>131126732897140</t>
  </si>
  <si>
    <t>131126735647737</t>
  </si>
  <si>
    <t>131102746893319</t>
  </si>
  <si>
    <t>131121721602650</t>
  </si>
  <si>
    <t>131127734369050</t>
  </si>
  <si>
    <t>131181740176474</t>
  </si>
  <si>
    <t>131181732894628</t>
  </si>
  <si>
    <t>131121757500525</t>
  </si>
  <si>
    <t>131126601255762</t>
  </si>
  <si>
    <t>131127109976357</t>
  </si>
  <si>
    <t>131102601271754</t>
  </si>
  <si>
    <t>131111758905276</t>
  </si>
  <si>
    <t>131102236255579</t>
  </si>
  <si>
    <t>131125743425309</t>
  </si>
  <si>
    <t>131121760322264</t>
  </si>
  <si>
    <t>131127109972292</t>
  </si>
  <si>
    <t>131125746864075</t>
  </si>
  <si>
    <t>131121738716291</t>
  </si>
  <si>
    <t>131121748472008</t>
  </si>
  <si>
    <t>131121748451303</t>
  </si>
  <si>
    <t>131127758901048</t>
  </si>
  <si>
    <t>131102700650231</t>
  </si>
  <si>
    <t>131125601683388</t>
  </si>
  <si>
    <t>131121809830623</t>
  </si>
  <si>
    <t>131127601678060</t>
  </si>
  <si>
    <t>131181763426026</t>
  </si>
  <si>
    <t>131123752434952</t>
  </si>
  <si>
    <t>131111109801047</t>
  </si>
  <si>
    <t>131181741526966</t>
  </si>
  <si>
    <t>131127109979064</t>
  </si>
  <si>
    <t>131181765159371</t>
  </si>
  <si>
    <t>131127109971580</t>
  </si>
  <si>
    <t>131111109796161</t>
  </si>
  <si>
    <t>131102601178824</t>
  </si>
  <si>
    <t>131127109970035</t>
  </si>
  <si>
    <t>131123741530885</t>
  </si>
  <si>
    <t>131126734372954</t>
  </si>
  <si>
    <t>131102741519889</t>
  </si>
  <si>
    <t>131121109832791</t>
  </si>
  <si>
    <t>131102713189237</t>
  </si>
  <si>
    <t>131126718333007</t>
  </si>
  <si>
    <t>131127715859927</t>
  </si>
  <si>
    <t>131102728813442</t>
  </si>
  <si>
    <t>131102601246217</t>
  </si>
  <si>
    <t>131121723379800</t>
  </si>
  <si>
    <t>131121700655307</t>
  </si>
  <si>
    <t>131125740196475</t>
  </si>
  <si>
    <t>131126735646507</t>
  </si>
  <si>
    <t>131121734376824</t>
  </si>
  <si>
    <t>131125766623826</t>
  </si>
  <si>
    <t>131121745444001</t>
  </si>
  <si>
    <t>131181748479541</t>
  </si>
  <si>
    <t>131123737380562</t>
  </si>
  <si>
    <t>131127754028245</t>
  </si>
  <si>
    <t>131127700654240</t>
  </si>
  <si>
    <t>131125734384082</t>
  </si>
  <si>
    <t>131123109895493</t>
  </si>
  <si>
    <t>131125758943125</t>
  </si>
  <si>
    <t>131123737374170</t>
  </si>
  <si>
    <t>131127718313401</t>
  </si>
  <si>
    <t>131126715885439</t>
  </si>
  <si>
    <t>131121740174401</t>
  </si>
  <si>
    <t>131126750255002</t>
  </si>
  <si>
    <t>131102743400646</t>
  </si>
  <si>
    <t>131127109970772</t>
  </si>
  <si>
    <t>131128721663445</t>
  </si>
  <si>
    <t>131126734372970</t>
  </si>
  <si>
    <t>131121734364233</t>
  </si>
  <si>
    <t>131102745419113</t>
  </si>
  <si>
    <t>131181762089857</t>
  </si>
  <si>
    <t>131128715882887</t>
  </si>
  <si>
    <t>131121109834922</t>
  </si>
  <si>
    <t>131181715855985</t>
  </si>
  <si>
    <t>131121766602574</t>
  </si>
  <si>
    <t>131125758944267</t>
  </si>
  <si>
    <t>131127754039657</t>
  </si>
  <si>
    <t>131126715893236</t>
  </si>
  <si>
    <t>131123757514177</t>
  </si>
  <si>
    <t>131126109957383</t>
  </si>
  <si>
    <t>131121601227948</t>
  </si>
  <si>
    <t>131181730286768</t>
  </si>
  <si>
    <t>131127748455160</t>
  </si>
  <si>
    <t>131121700860458</t>
  </si>
  <si>
    <t>131122743411601</t>
  </si>
  <si>
    <t>131102745402872</t>
  </si>
  <si>
    <t>131181731421175</t>
  </si>
  <si>
    <t>131128700659703</t>
  </si>
  <si>
    <t>131128700659826</t>
  </si>
  <si>
    <t>131126760313421</t>
  </si>
  <si>
    <t>131123748461077</t>
  </si>
  <si>
    <t>131127601678343</t>
  </si>
  <si>
    <t>131121109830710</t>
  </si>
  <si>
    <t>131181718357965</t>
  </si>
  <si>
    <t>131124700657628</t>
  </si>
  <si>
    <t>131111757540682</t>
  </si>
  <si>
    <t>131121734359194</t>
  </si>
  <si>
    <t>131121734359231</t>
  </si>
  <si>
    <t>131127746889299</t>
  </si>
  <si>
    <t>131128700659615</t>
  </si>
  <si>
    <t>131123109892890</t>
  </si>
  <si>
    <t>131125718313372</t>
  </si>
  <si>
    <t>131102768133011</t>
  </si>
  <si>
    <t>131125745406654</t>
  </si>
  <si>
    <t>131111740168642</t>
  </si>
  <si>
    <t>131123743409165</t>
  </si>
  <si>
    <t>131126734372989</t>
  </si>
  <si>
    <t>131181732895874</t>
  </si>
  <si>
    <t>131127740198331</t>
  </si>
  <si>
    <t>131121601860006</t>
  </si>
  <si>
    <t>131102109790413</t>
  </si>
  <si>
    <t>131127763417322</t>
  </si>
  <si>
    <t>131121109832564</t>
  </si>
  <si>
    <t>131102723372481</t>
  </si>
  <si>
    <t>131122601135066</t>
  </si>
  <si>
    <t>131102741539353</t>
  </si>
  <si>
    <t>131127738712653</t>
  </si>
  <si>
    <t>131127738712629</t>
  </si>
  <si>
    <t>131121109836039</t>
  </si>
  <si>
    <t>131121754007495</t>
  </si>
  <si>
    <t>131127746887277</t>
  </si>
  <si>
    <t>131124109912935</t>
  </si>
  <si>
    <t>131121728818788</t>
  </si>
  <si>
    <t>131123737351809</t>
  </si>
  <si>
    <t>131125700658145</t>
  </si>
  <si>
    <t>131121768126508</t>
  </si>
  <si>
    <t>131123732897458</t>
  </si>
  <si>
    <t>131127601678861</t>
  </si>
  <si>
    <t>131127601094591</t>
  </si>
  <si>
    <t>131122109850500</t>
  </si>
  <si>
    <t>131102730277220</t>
  </si>
  <si>
    <t>131125757513086</t>
  </si>
  <si>
    <t>131127732903803</t>
  </si>
  <si>
    <t>131128728836855</t>
  </si>
  <si>
    <t>131181746877052</t>
  </si>
  <si>
    <t>131127740161010</t>
  </si>
  <si>
    <t>131121734364241</t>
  </si>
  <si>
    <t>131102765181616</t>
  </si>
  <si>
    <t>131125765180816</t>
  </si>
  <si>
    <t>131125731410652</t>
  </si>
  <si>
    <t>131125601242259</t>
  </si>
  <si>
    <t>131125734365738</t>
  </si>
  <si>
    <t>131102734377499</t>
  </si>
  <si>
    <t>131127236250719</t>
  </si>
  <si>
    <t>131127732897212</t>
  </si>
  <si>
    <t>131121766637857</t>
  </si>
  <si>
    <t>131125766646913</t>
  </si>
  <si>
    <t>131125728821303</t>
  </si>
  <si>
    <t>131123109890852</t>
  </si>
  <si>
    <t>131102721645810</t>
  </si>
  <si>
    <t>131102728828724</t>
  </si>
  <si>
    <t>131102109793139</t>
  </si>
  <si>
    <t>131128730287023</t>
  </si>
  <si>
    <t>131102809802104</t>
  </si>
  <si>
    <t>131127752428894</t>
  </si>
  <si>
    <t>131102601174284</t>
  </si>
  <si>
    <t>131122718312388</t>
  </si>
  <si>
    <t>131126109950894</t>
  </si>
  <si>
    <t>131121601664574</t>
  </si>
  <si>
    <t>131181715849796</t>
  </si>
  <si>
    <t>131128700659762</t>
  </si>
  <si>
    <t>131125737397583</t>
  </si>
  <si>
    <t>131102746860912</t>
  </si>
  <si>
    <t>131181732938213</t>
  </si>
  <si>
    <t>131121746874257</t>
  </si>
  <si>
    <t>131125765165018</t>
  </si>
  <si>
    <t>131121601039007</t>
  </si>
  <si>
    <t>131128731394277</t>
  </si>
  <si>
    <t>131125601044754</t>
  </si>
  <si>
    <t>131102700650012</t>
  </si>
  <si>
    <t>131125109942173</t>
  </si>
  <si>
    <t>131102236298296</t>
  </si>
  <si>
    <t>131122715839467</t>
  </si>
  <si>
    <t>131125763422594</t>
  </si>
  <si>
    <t>131102743409210</t>
  </si>
  <si>
    <t>131121755466095</t>
  </si>
  <si>
    <t>131121109835095</t>
  </si>
  <si>
    <t>131127738707176</t>
  </si>
  <si>
    <t>131126730278506</t>
  </si>
  <si>
    <t>131102746868877</t>
  </si>
  <si>
    <t>131121748451290</t>
  </si>
  <si>
    <t>131127741504804</t>
  </si>
  <si>
    <t>131127735625781</t>
  </si>
  <si>
    <t>131128718312230</t>
  </si>
  <si>
    <t>131125721636949</t>
  </si>
  <si>
    <t>131125601675951</t>
  </si>
  <si>
    <t>131181766602283</t>
  </si>
  <si>
    <t>131181731392394</t>
  </si>
  <si>
    <t>131121700860992</t>
  </si>
  <si>
    <t>131111746877685</t>
  </si>
  <si>
    <t>131128741503916</t>
  </si>
  <si>
    <t>131126763440872</t>
  </si>
  <si>
    <t>131125109934317</t>
  </si>
  <si>
    <t>131121757538654</t>
  </si>
  <si>
    <t>131102700651912</t>
  </si>
  <si>
    <t>131122601232675</t>
  </si>
  <si>
    <t>131128109990116</t>
  </si>
  <si>
    <t>131125731399705</t>
  </si>
  <si>
    <t>131124760346573</t>
  </si>
  <si>
    <t>131127732933180</t>
  </si>
  <si>
    <t>131121809832880</t>
  </si>
  <si>
    <t>131126762057695</t>
  </si>
  <si>
    <t>131126732908735</t>
  </si>
  <si>
    <t>131128715809305</t>
  </si>
  <si>
    <t>131102601092254</t>
  </si>
  <si>
    <t>131121601664638</t>
  </si>
  <si>
    <t>131111757535373</t>
  </si>
  <si>
    <t>131111752437707</t>
  </si>
  <si>
    <t>131181757508690</t>
  </si>
  <si>
    <t>131127754003048</t>
  </si>
  <si>
    <t>131126743422845</t>
  </si>
  <si>
    <t>131181760301228</t>
  </si>
  <si>
    <t>131121754010838</t>
  </si>
  <si>
    <t>131111109798140</t>
  </si>
  <si>
    <t>131127748481967</t>
  </si>
  <si>
    <t>131102741506578</t>
  </si>
  <si>
    <t>131121601238110</t>
  </si>
  <si>
    <t>131182743413391</t>
  </si>
  <si>
    <t>131121109834893</t>
  </si>
  <si>
    <t>131125752406804</t>
  </si>
  <si>
    <t>131125738711511</t>
  </si>
  <si>
    <t>131123755456700</t>
  </si>
  <si>
    <t>131128743443558</t>
  </si>
  <si>
    <t>131127750267505</t>
  </si>
  <si>
    <t>131126732901250</t>
  </si>
  <si>
    <t>131102601016008</t>
  </si>
  <si>
    <t>131102700864256</t>
  </si>
  <si>
    <t>131125731395499</t>
  </si>
  <si>
    <t>131121109834885</t>
  </si>
  <si>
    <t>131126734365914</t>
  </si>
  <si>
    <t>131125766634103</t>
  </si>
  <si>
    <t>131127728830402</t>
  </si>
  <si>
    <t>131121715896349</t>
  </si>
  <si>
    <t>131128700863616</t>
  </si>
  <si>
    <t>131121109836119</t>
  </si>
  <si>
    <t>131125737354049</t>
  </si>
  <si>
    <t>131125754015698</t>
  </si>
  <si>
    <t>131102763416602</t>
  </si>
  <si>
    <t>131181758922375</t>
  </si>
  <si>
    <t>131111741541082</t>
  </si>
  <si>
    <t>131125601683062</t>
  </si>
  <si>
    <t>131127745418583</t>
  </si>
  <si>
    <t>131102754008826</t>
  </si>
  <si>
    <t>131127755479419</t>
  </si>
  <si>
    <t>131102601683943</t>
  </si>
  <si>
    <t>131181730246811</t>
  </si>
  <si>
    <t>131122601210740</t>
  </si>
  <si>
    <t>131121601664566</t>
  </si>
  <si>
    <t>131125741509998</t>
  </si>
  <si>
    <t>131126766609258</t>
  </si>
  <si>
    <t>131125109941461</t>
  </si>
  <si>
    <t>131121741517349</t>
  </si>
  <si>
    <t>131102765156162</t>
  </si>
  <si>
    <t>131127109978985</t>
  </si>
  <si>
    <t>131121601012242</t>
  </si>
  <si>
    <t>131102750297878</t>
  </si>
  <si>
    <t>131102721671744</t>
  </si>
  <si>
    <t>131126700658663</t>
  </si>
  <si>
    <t>131102109799717</t>
  </si>
  <si>
    <t>131125728836425</t>
  </si>
  <si>
    <t>131125737383149</t>
  </si>
  <si>
    <t>131126737365477</t>
  </si>
  <si>
    <t>131102732897044</t>
  </si>
  <si>
    <t>131127728807800</t>
  </si>
  <si>
    <t>131121715839299</t>
  </si>
  <si>
    <t>131102936319027</t>
  </si>
  <si>
    <t>131102109797762</t>
  </si>
  <si>
    <t>131124404722149</t>
  </si>
  <si>
    <t>131121731402986</t>
  </si>
  <si>
    <t>131102731413917</t>
  </si>
  <si>
    <t>131127757518733</t>
  </si>
  <si>
    <t>131127109972647</t>
  </si>
  <si>
    <t>131111748475161</t>
  </si>
  <si>
    <t>131122734373631</t>
  </si>
  <si>
    <t>131126718334413</t>
  </si>
  <si>
    <t>131121734357906</t>
  </si>
  <si>
    <t>131121809833672</t>
  </si>
  <si>
    <t>131127765190424</t>
  </si>
  <si>
    <t>131125738733278</t>
  </si>
  <si>
    <t>131182750265753</t>
  </si>
  <si>
    <t>131125721681723</t>
  </si>
  <si>
    <t>131125601246962</t>
  </si>
  <si>
    <t>131125741512708</t>
  </si>
  <si>
    <t>131121601664304</t>
  </si>
  <si>
    <t>131126737365485</t>
  </si>
  <si>
    <t>131121715862931</t>
  </si>
  <si>
    <t>131121601207808</t>
  </si>
  <si>
    <t>131127109976111</t>
  </si>
  <si>
    <t>131121762096926</t>
  </si>
  <si>
    <t>131181758906586</t>
  </si>
  <si>
    <t>131126766634760</t>
  </si>
  <si>
    <t>131125757536843</t>
  </si>
  <si>
    <t>131125758944574</t>
  </si>
  <si>
    <t>131126721650628</t>
  </si>
  <si>
    <t>131128730268148</t>
  </si>
  <si>
    <t>131102601039306</t>
  </si>
  <si>
    <t>131182109879530</t>
  </si>
  <si>
    <t>131121109833030</t>
  </si>
  <si>
    <t>131181601683177</t>
  </si>
  <si>
    <t>131128731398657</t>
  </si>
  <si>
    <t>131102760318644</t>
  </si>
  <si>
    <t>131128738727185</t>
  </si>
  <si>
    <t>131121715890051</t>
  </si>
  <si>
    <t>131121730240874</t>
  </si>
  <si>
    <t>131124728799708</t>
  </si>
  <si>
    <t>131102750287426</t>
  </si>
  <si>
    <t>131102109807318</t>
  </si>
  <si>
    <t>131128743422546</t>
  </si>
  <si>
    <t>131121748458177</t>
  </si>
  <si>
    <t>131182718338342</t>
  </si>
  <si>
    <t>131128700863704</t>
  </si>
  <si>
    <t>131126743416699</t>
  </si>
  <si>
    <t>131128766622196</t>
  </si>
  <si>
    <t>131128700659690</t>
  </si>
  <si>
    <t>131126735604518</t>
  </si>
  <si>
    <t>131126766628627</t>
  </si>
  <si>
    <t>131128746860728</t>
  </si>
  <si>
    <t>131123109894028</t>
  </si>
  <si>
    <t>131102809791281</t>
  </si>
  <si>
    <t>131102236255958</t>
  </si>
  <si>
    <t>131128737358971</t>
  </si>
  <si>
    <t>131102715802525</t>
  </si>
  <si>
    <t>131121715867732</t>
  </si>
  <si>
    <t>131102732921059</t>
  </si>
  <si>
    <t>131128750297587</t>
  </si>
  <si>
    <t>131123732890985</t>
  </si>
  <si>
    <t>131102700866753</t>
  </si>
  <si>
    <t>131125763438887</t>
  </si>
  <si>
    <t>131102743406802</t>
  </si>
  <si>
    <t>131128718313380</t>
  </si>
  <si>
    <t>131125721653335</t>
  </si>
  <si>
    <t>131128718373359</t>
  </si>
  <si>
    <t>131127732908268</t>
  </si>
  <si>
    <t>131102766608503</t>
  </si>
  <si>
    <t>131127730265414</t>
  </si>
  <si>
    <t>131102721664317</t>
  </si>
  <si>
    <t>131102721668844</t>
  </si>
  <si>
    <t>131126601676030</t>
  </si>
  <si>
    <t>131125766625231</t>
  </si>
  <si>
    <t>131125601227139</t>
  </si>
  <si>
    <t>131102809809672</t>
  </si>
  <si>
    <t>131125755477595</t>
  </si>
  <si>
    <t>131102732924188</t>
  </si>
  <si>
    <t>131121809839062</t>
  </si>
  <si>
    <t>131128601683492</t>
  </si>
  <si>
    <t>131125737383130</t>
  </si>
  <si>
    <t>131125738703634</t>
  </si>
  <si>
    <t>131127737365143</t>
  </si>
  <si>
    <t>131181735618311</t>
  </si>
  <si>
    <t>131121740191121</t>
  </si>
  <si>
    <t>131121109834527</t>
  </si>
  <si>
    <t>131123737357418</t>
  </si>
  <si>
    <t>131121601664507</t>
  </si>
  <si>
    <t>131128109991645</t>
  </si>
  <si>
    <t>131125728810743</t>
  </si>
  <si>
    <t>131181737399159</t>
  </si>
  <si>
    <t>131125763413065</t>
  </si>
  <si>
    <t>131102763429040</t>
  </si>
  <si>
    <t>131127738717681</t>
  </si>
  <si>
    <t>131125601182591</t>
  </si>
  <si>
    <t>131102748484535</t>
  </si>
  <si>
    <t>131127745443033</t>
  </si>
  <si>
    <t>131125601683599</t>
  </si>
  <si>
    <t>131127743449722</t>
  </si>
  <si>
    <t>131125754017570</t>
  </si>
  <si>
    <t>131125750284938</t>
  </si>
  <si>
    <t>131125728833806</t>
  </si>
  <si>
    <t>131128731396619</t>
  </si>
  <si>
    <t>131102109805902</t>
  </si>
  <si>
    <t>131125748471056</t>
  </si>
  <si>
    <t>131102746889942</t>
  </si>
  <si>
    <t>131125755480962</t>
  </si>
  <si>
    <t>131121601158639</t>
  </si>
  <si>
    <t>131125109930156</t>
  </si>
  <si>
    <t>131121109836063</t>
  </si>
  <si>
    <t>131102731399158</t>
  </si>
  <si>
    <t>131125765172621</t>
  </si>
  <si>
    <t>131123752439251</t>
  </si>
  <si>
    <t>131125754013545</t>
  </si>
  <si>
    <t>131125109932557</t>
  </si>
  <si>
    <t>131128766644344</t>
  </si>
  <si>
    <t>131125738715272</t>
  </si>
  <si>
    <t>131102760335858</t>
  </si>
  <si>
    <t>131125700658188</t>
  </si>
  <si>
    <t>131127757520411</t>
  </si>
  <si>
    <t>131125734376488</t>
  </si>
  <si>
    <t>131181730276754</t>
  </si>
  <si>
    <t>131127731434291</t>
  </si>
  <si>
    <t>131121762087771</t>
  </si>
  <si>
    <t>131102757530740</t>
  </si>
  <si>
    <t>131123109892671</t>
  </si>
  <si>
    <t>131125754000146</t>
  </si>
  <si>
    <t>131123752440834</t>
  </si>
  <si>
    <t>131121601262145</t>
  </si>
  <si>
    <t>131128109990861</t>
  </si>
  <si>
    <t>131121741514471</t>
  </si>
  <si>
    <t>131125752437934</t>
  </si>
  <si>
    <t>131102601160720</t>
  </si>
  <si>
    <t>131102721690611</t>
  </si>
  <si>
    <t>131181763448444</t>
  </si>
  <si>
    <t>131125109930607</t>
  </si>
  <si>
    <t>131127109974925</t>
  </si>
  <si>
    <t>131102730286207</t>
  </si>
  <si>
    <t>131125743449757</t>
  </si>
  <si>
    <t>131121728822437</t>
  </si>
  <si>
    <t>131125601674000</t>
  </si>
  <si>
    <t>131123109890684</t>
  </si>
  <si>
    <t>131125750288605</t>
  </si>
  <si>
    <t>131123109892620</t>
  </si>
  <si>
    <t>131125700658241</t>
  </si>
  <si>
    <t>131123700657177</t>
  </si>
  <si>
    <t>131181768137071</t>
  </si>
  <si>
    <t>131102734364903</t>
  </si>
  <si>
    <t>131181748456024</t>
  </si>
  <si>
    <t>131182740161432</t>
  </si>
  <si>
    <t>131125754027074</t>
  </si>
  <si>
    <t>131125738706288</t>
  </si>
  <si>
    <t>131127750275409</t>
  </si>
  <si>
    <t>131102723370187</t>
  </si>
  <si>
    <t>131125601077951</t>
  </si>
  <si>
    <t>131125763449623</t>
  </si>
  <si>
    <t>131102601210708</t>
  </si>
  <si>
    <t>131122715877025</t>
  </si>
  <si>
    <t>131122755461761</t>
  </si>
  <si>
    <t>131102766645689</t>
  </si>
  <si>
    <t>131122754010598</t>
  </si>
  <si>
    <t>131121809833349</t>
  </si>
  <si>
    <t>131125738733104</t>
  </si>
  <si>
    <t>131124700657716</t>
  </si>
  <si>
    <t>131125765187719</t>
  </si>
  <si>
    <t>131125766648281</t>
  </si>
  <si>
    <t>131122109850543</t>
  </si>
  <si>
    <t>131122601131225</t>
  </si>
  <si>
    <t>131125700658292</t>
  </si>
  <si>
    <t>131121809849893</t>
  </si>
  <si>
    <t>131121758931212</t>
  </si>
  <si>
    <t>131125601228166</t>
  </si>
  <si>
    <t>131102713193922</t>
  </si>
  <si>
    <t>131121746878493</t>
  </si>
  <si>
    <t>131122721654960</t>
  </si>
  <si>
    <t>131127752406775</t>
  </si>
  <si>
    <t>131181713172427</t>
  </si>
  <si>
    <t>131121601097338</t>
  </si>
  <si>
    <t>131102700650266</t>
  </si>
  <si>
    <t>131102755469448</t>
  </si>
  <si>
    <t>131125768114929</t>
  </si>
  <si>
    <t>131102109790800</t>
  </si>
  <si>
    <t>131181730243530</t>
  </si>
  <si>
    <t>131125713164363</t>
  </si>
  <si>
    <t>131125752414097</t>
  </si>
  <si>
    <t>131102700655972</t>
  </si>
  <si>
    <t>131121715837330</t>
  </si>
  <si>
    <t>131125745429143</t>
  </si>
  <si>
    <t>131124731419278</t>
  </si>
  <si>
    <t>131124721646186</t>
  </si>
  <si>
    <t>131122601156641</t>
  </si>
  <si>
    <t>131125768118903</t>
  </si>
  <si>
    <t>131102236271616</t>
  </si>
  <si>
    <t>131123109894079</t>
  </si>
  <si>
    <t>131125737379537</t>
  </si>
  <si>
    <t>131125601060682</t>
  </si>
  <si>
    <t>131125766606882</t>
  </si>
  <si>
    <t>131125732921921</t>
  </si>
  <si>
    <t>131122766622284</t>
  </si>
  <si>
    <t>131121723379819</t>
  </si>
  <si>
    <t>131102723350688</t>
  </si>
  <si>
    <t>131122715818914</t>
  </si>
  <si>
    <t>131102109790608</t>
  </si>
  <si>
    <t>131125732911619</t>
  </si>
  <si>
    <t>131121752408885</t>
  </si>
  <si>
    <t>131122715882676</t>
  </si>
  <si>
    <t>131125732913411</t>
  </si>
  <si>
    <t>131122700656414</t>
  </si>
  <si>
    <t>131102713183417</t>
  </si>
  <si>
    <t>131102109790202</t>
  </si>
  <si>
    <t>131102109798765</t>
  </si>
  <si>
    <t>131102236270891</t>
  </si>
  <si>
    <t>131122728809232</t>
  </si>
  <si>
    <t>131181766616490</t>
  </si>
  <si>
    <t>131181754032973</t>
  </si>
  <si>
    <t>131102758905241</t>
  </si>
  <si>
    <t>131102746894987</t>
  </si>
  <si>
    <t>131123601110985</t>
  </si>
  <si>
    <t>131128700863667</t>
  </si>
  <si>
    <t>131123109895071</t>
  </si>
  <si>
    <t>131102732903213</t>
  </si>
  <si>
    <t>131123715887266</t>
  </si>
  <si>
    <t>131102721645781</t>
  </si>
  <si>
    <t>131125763439169</t>
  </si>
  <si>
    <t>131125601082187</t>
  </si>
  <si>
    <t>131125741509701</t>
  </si>
  <si>
    <t>131125723352923</t>
  </si>
  <si>
    <t>131122601094882</t>
  </si>
  <si>
    <t>131123700657441</t>
  </si>
  <si>
    <t>131125713174940</t>
  </si>
  <si>
    <t>131102601094313</t>
  </si>
  <si>
    <t>131127752441538</t>
  </si>
  <si>
    <t>131125768113168</t>
  </si>
  <si>
    <t>131127735635496</t>
  </si>
  <si>
    <t>131125752414089</t>
  </si>
  <si>
    <t>131102737356458</t>
  </si>
  <si>
    <t>131102757507356</t>
  </si>
  <si>
    <t>131126743426475</t>
  </si>
  <si>
    <t>131127765158520</t>
  </si>
  <si>
    <t>131181760313560</t>
  </si>
  <si>
    <t>131102700865398</t>
  </si>
  <si>
    <t>131127109972743</t>
  </si>
  <si>
    <t>131123109893850</t>
  </si>
  <si>
    <t>131126734371564</t>
  </si>
  <si>
    <t>131126737366373</t>
  </si>
  <si>
    <t>131125732939697</t>
  </si>
  <si>
    <t>131126715887549</t>
  </si>
  <si>
    <t>131125768105918</t>
  </si>
  <si>
    <t>131102236253522</t>
  </si>
  <si>
    <t>131125741502323</t>
  </si>
  <si>
    <t>131125760303047</t>
  </si>
  <si>
    <t>131127754027947</t>
  </si>
  <si>
    <t>131125755459872</t>
  </si>
  <si>
    <t>131127737391771</t>
  </si>
  <si>
    <t>131125758922893</t>
  </si>
  <si>
    <t>131127109975493</t>
  </si>
  <si>
    <t>131126738732654</t>
  </si>
  <si>
    <t>131123760311602</t>
  </si>
  <si>
    <t>131127743420583</t>
  </si>
  <si>
    <t>131127109977843</t>
  </si>
  <si>
    <t>131128728822576</t>
  </si>
  <si>
    <t>131123757505393</t>
  </si>
  <si>
    <t>131125734375055</t>
  </si>
  <si>
    <t>131102758906762</t>
  </si>
  <si>
    <t>131127757518856</t>
  </si>
  <si>
    <t>131127741540434</t>
  </si>
  <si>
    <t>131102601253169</t>
  </si>
  <si>
    <t>131127738706122</t>
  </si>
  <si>
    <t>131125601274541</t>
  </si>
  <si>
    <t>131126752430564</t>
  </si>
  <si>
    <t>131126737366584</t>
  </si>
  <si>
    <t>131123109893914</t>
  </si>
  <si>
    <t>131102743400697</t>
  </si>
  <si>
    <t>131128809992366</t>
  </si>
  <si>
    <t>131181746894004</t>
  </si>
  <si>
    <t>131125601061706</t>
  </si>
  <si>
    <t>131181769825095</t>
  </si>
  <si>
    <t>131102745443922</t>
  </si>
  <si>
    <t>131127700654291</t>
  </si>
  <si>
    <t>131181109812256</t>
  </si>
  <si>
    <t>131102700651162</t>
  </si>
  <si>
    <t>131126732914641</t>
  </si>
  <si>
    <t>131123737362807</t>
  </si>
  <si>
    <t>131125755481199</t>
  </si>
  <si>
    <t>131125601282242</t>
  </si>
  <si>
    <t>131128732925623</t>
  </si>
  <si>
    <t>131125601682756</t>
  </si>
  <si>
    <t>131126758921532</t>
  </si>
  <si>
    <t>131127760330192</t>
  </si>
  <si>
    <t>131125109933488</t>
  </si>
  <si>
    <t>131127738712645</t>
  </si>
  <si>
    <t>131181718398257</t>
  </si>
  <si>
    <t>131126718323079</t>
  </si>
  <si>
    <t>131102700650506</t>
  </si>
  <si>
    <t>131102700865240</t>
  </si>
  <si>
    <t>131125731408720</t>
  </si>
  <si>
    <t>131126758924928</t>
  </si>
  <si>
    <t>131125750268997</t>
  </si>
  <si>
    <t>131125601682916</t>
  </si>
  <si>
    <t>131126760307638</t>
  </si>
  <si>
    <t>131127737372212</t>
  </si>
  <si>
    <t>131102746895023</t>
  </si>
  <si>
    <t>131125731426398</t>
  </si>
  <si>
    <t>131128109995988</t>
  </si>
  <si>
    <t>131128601131030</t>
  </si>
  <si>
    <t>131102718306738</t>
  </si>
  <si>
    <t>131126721665336</t>
  </si>
  <si>
    <t>131125760313253</t>
  </si>
  <si>
    <t>131122601121975</t>
  </si>
  <si>
    <t>131102715810541</t>
  </si>
  <si>
    <t>131126738741198</t>
  </si>
  <si>
    <t>131123765183646</t>
  </si>
  <si>
    <t>131125728790156</t>
  </si>
  <si>
    <t>131125700650098</t>
  </si>
  <si>
    <t>131102109796436</t>
  </si>
  <si>
    <t>131102743441448</t>
  </si>
  <si>
    <t>131102748454969</t>
  </si>
  <si>
    <t>131102760311426</t>
  </si>
  <si>
    <t>131128700659914</t>
  </si>
  <si>
    <t>131123731432106</t>
  </si>
  <si>
    <t>131126765181114</t>
  </si>
  <si>
    <t>131181769825650</t>
  </si>
  <si>
    <t>131125738734131</t>
  </si>
  <si>
    <t>131126746893378</t>
  </si>
  <si>
    <t>131102715823596</t>
  </si>
  <si>
    <t>131127738705066</t>
  </si>
  <si>
    <t>131121760327719</t>
  </si>
  <si>
    <t>131127757538216</t>
  </si>
  <si>
    <t>131125768142401</t>
  </si>
  <si>
    <t>131125109930922</t>
  </si>
  <si>
    <t>131126752415129</t>
  </si>
  <si>
    <t>131126740157193</t>
  </si>
  <si>
    <t>131111745408641</t>
  </si>
  <si>
    <t>131102109794828</t>
  </si>
  <si>
    <t>131127715825217</t>
  </si>
  <si>
    <t>131102721655584</t>
  </si>
  <si>
    <t>131123740154267</t>
  </si>
  <si>
    <t>131125766607754</t>
  </si>
  <si>
    <t>131125758900432</t>
  </si>
  <si>
    <t>131181745443957</t>
  </si>
  <si>
    <t>131102760325246</t>
  </si>
  <si>
    <t>131123740179798</t>
  </si>
  <si>
    <t>131128601257944</t>
  </si>
  <si>
    <t>131126109964604</t>
  </si>
  <si>
    <t>131102766602216</t>
  </si>
  <si>
    <t>131125109940311</t>
  </si>
  <si>
    <t>131125758925568</t>
  </si>
  <si>
    <t>131127734365746</t>
  </si>
  <si>
    <t>131102762063817</t>
  </si>
  <si>
    <t>131125762080545</t>
  </si>
  <si>
    <t>131102718345155</t>
  </si>
  <si>
    <t>131122758923124</t>
  </si>
  <si>
    <t>131125755493747</t>
  </si>
  <si>
    <t>131127757506943</t>
  </si>
  <si>
    <t>131127738705410</t>
  </si>
  <si>
    <t>131125109942915</t>
  </si>
  <si>
    <t>131123748450212</t>
  </si>
  <si>
    <t>131123757505406</t>
  </si>
  <si>
    <t>131181109813259</t>
  </si>
  <si>
    <t>131102746863187</t>
  </si>
  <si>
    <t>131125601228692</t>
  </si>
  <si>
    <t>131181737352860</t>
  </si>
  <si>
    <t>131102763430623</t>
  </si>
  <si>
    <t>131181765162415</t>
  </si>
  <si>
    <t>131123723379851</t>
  </si>
  <si>
    <t>131125109940936</t>
  </si>
  <si>
    <t>131102768118479</t>
  </si>
  <si>
    <t>131127109974888</t>
  </si>
  <si>
    <t>131121758908709</t>
  </si>
  <si>
    <t>131102109796612</t>
  </si>
  <si>
    <t>131102763406105</t>
  </si>
  <si>
    <t>131102601189996</t>
  </si>
  <si>
    <t>131122741543192</t>
  </si>
  <si>
    <t>131102765153711</t>
  </si>
  <si>
    <t>131126760307195</t>
  </si>
  <si>
    <t>131127601049360</t>
  </si>
  <si>
    <t>131102765166109</t>
  </si>
  <si>
    <t>131126601079359</t>
  </si>
  <si>
    <t>131125741532274</t>
  </si>
  <si>
    <t>131102723350661</t>
  </si>
  <si>
    <t>131123750269762</t>
  </si>
  <si>
    <t>131121763410286</t>
  </si>
  <si>
    <t>131102750284698</t>
  </si>
  <si>
    <t>131126109955652</t>
  </si>
  <si>
    <t>131125730265086</t>
  </si>
  <si>
    <t>131102766640298</t>
  </si>
  <si>
    <t>131181752419699</t>
  </si>
  <si>
    <t>131123721602976</t>
  </si>
  <si>
    <t>131111748455443</t>
  </si>
  <si>
    <t>131127109970027</t>
  </si>
  <si>
    <t>131123741520230</t>
  </si>
  <si>
    <t>131102738724961</t>
  </si>
  <si>
    <t>131126738710746</t>
  </si>
  <si>
    <t>131102109790077</t>
  </si>
  <si>
    <t>131102757549249</t>
  </si>
  <si>
    <t>131125766620844</t>
  </si>
  <si>
    <t>131121601279078</t>
  </si>
  <si>
    <t>131125732904371</t>
  </si>
  <si>
    <t>131122601157855</t>
  </si>
  <si>
    <t>131123734363118</t>
  </si>
  <si>
    <t>131102748479197</t>
  </si>
  <si>
    <t>131181745414080</t>
  </si>
  <si>
    <t>131125740189697</t>
  </si>
  <si>
    <t>131102601229871</t>
  </si>
  <si>
    <t>131127809976008</t>
  </si>
  <si>
    <t>131102752414812</t>
  </si>
  <si>
    <t>131181754005211</t>
  </si>
  <si>
    <t>131102700651306</t>
  </si>
  <si>
    <t>131102758942755</t>
  </si>
  <si>
    <t>131126735630433</t>
  </si>
  <si>
    <t>131181718331343</t>
  </si>
  <si>
    <t>131102109808089</t>
  </si>
  <si>
    <t>131123700657070</t>
  </si>
  <si>
    <t>131122735603558</t>
  </si>
  <si>
    <t>131126754028640</t>
  </si>
  <si>
    <t>131127109971695</t>
  </si>
  <si>
    <t>131126768101845</t>
  </si>
  <si>
    <t>131125601237871</t>
  </si>
  <si>
    <t>131123700657257</t>
  </si>
  <si>
    <t>131181748467663</t>
  </si>
  <si>
    <t>131102757525730</t>
  </si>
  <si>
    <t>131102700650063</t>
  </si>
  <si>
    <t>131102757502643</t>
  </si>
  <si>
    <t>131125732901947</t>
  </si>
  <si>
    <t>131125809931678</t>
  </si>
  <si>
    <t>131102760301949</t>
  </si>
  <si>
    <t>131102737373645</t>
  </si>
  <si>
    <t>131126718372209</t>
  </si>
  <si>
    <t>131102743446265</t>
  </si>
  <si>
    <t>131102236255851</t>
  </si>
  <si>
    <t>131102601210716</t>
  </si>
  <si>
    <t>131102734376736</t>
  </si>
  <si>
    <t>131126735618020</t>
  </si>
  <si>
    <t>131102750259134</t>
  </si>
  <si>
    <t>131102748481705</t>
  </si>
  <si>
    <t>131102109795249</t>
  </si>
  <si>
    <t>131123109892399</t>
  </si>
  <si>
    <t>131123109892305</t>
  </si>
  <si>
    <t>131181737352879</t>
  </si>
  <si>
    <t>131102735634602</t>
  </si>
  <si>
    <t>131121109831350</t>
  </si>
  <si>
    <t>131125752419250</t>
  </si>
  <si>
    <t>131127700654195</t>
  </si>
  <si>
    <t>131125809931838</t>
  </si>
  <si>
    <t>131126734367944</t>
  </si>
  <si>
    <t>131102757544616</t>
  </si>
  <si>
    <t>131181765159224</t>
  </si>
  <si>
    <t>131102236255923</t>
  </si>
  <si>
    <t>131102700862664</t>
  </si>
  <si>
    <t>131126734368138</t>
  </si>
  <si>
    <t>131102700865232</t>
  </si>
  <si>
    <t>131102109793673</t>
  </si>
  <si>
    <t>131102109794756</t>
  </si>
  <si>
    <t>131125601048587</t>
  </si>
  <si>
    <t>131102750276719</t>
  </si>
  <si>
    <t>131126735638283</t>
  </si>
  <si>
    <t>131102741506594</t>
  </si>
  <si>
    <t>131102735631591</t>
  </si>
  <si>
    <t>131102743429158</t>
  </si>
  <si>
    <t>131102700865339</t>
  </si>
  <si>
    <t>131102737373610</t>
  </si>
  <si>
    <t>131127109976883</t>
  </si>
  <si>
    <t>131126109954246</t>
  </si>
  <si>
    <t>131126713185324</t>
  </si>
  <si>
    <t>131125734368912</t>
  </si>
  <si>
    <t>131126768110776</t>
  </si>
  <si>
    <t>131127730288165</t>
  </si>
  <si>
    <t>131125700658233</t>
  </si>
  <si>
    <t>131125728822533</t>
  </si>
  <si>
    <t>131102109809479</t>
  </si>
  <si>
    <t>131126734353817</t>
  </si>
  <si>
    <t>131125731417352</t>
  </si>
  <si>
    <t>131126715895872</t>
  </si>
  <si>
    <t>131125728801433</t>
  </si>
  <si>
    <t>131127734353905</t>
  </si>
  <si>
    <t>131126758930674</t>
  </si>
  <si>
    <t>131181754015380</t>
  </si>
  <si>
    <t>131121755486416</t>
  </si>
  <si>
    <t>131123109895020</t>
  </si>
  <si>
    <t>131102755456954</t>
  </si>
  <si>
    <t>131125762085215</t>
  </si>
  <si>
    <t>131102109800829</t>
  </si>
  <si>
    <t>131102750261621</t>
  </si>
  <si>
    <t>131102740168626</t>
  </si>
  <si>
    <t>131102109790085</t>
  </si>
  <si>
    <t>131123752425693</t>
  </si>
  <si>
    <t>131127728821143</t>
  </si>
  <si>
    <t>131102109794086</t>
  </si>
  <si>
    <t>131181732922406</t>
  </si>
  <si>
    <t>131102109790931</t>
  </si>
  <si>
    <t>131121601123428</t>
  </si>
  <si>
    <t>131125766638681</t>
  </si>
  <si>
    <t>131102763400301</t>
  </si>
  <si>
    <t>131102601207955</t>
  </si>
  <si>
    <t>131102700653264</t>
  </si>
  <si>
    <t>131102731419649</t>
  </si>
  <si>
    <t>131102109790536</t>
  </si>
  <si>
    <t>131102721638151</t>
  </si>
  <si>
    <t>131102715821996</t>
  </si>
  <si>
    <t>131102713182094</t>
  </si>
  <si>
    <t>131102700653387</t>
  </si>
  <si>
    <t>131102741519897</t>
  </si>
  <si>
    <t>131122721654979</t>
  </si>
  <si>
    <t>131125754030142</t>
  </si>
  <si>
    <t>131102715849307</t>
  </si>
  <si>
    <t>131126748494741</t>
  </si>
  <si>
    <t>131102755486838</t>
  </si>
  <si>
    <t>131102723355147</t>
  </si>
  <si>
    <t>131102765154343</t>
  </si>
  <si>
    <t>131102715881366</t>
  </si>
  <si>
    <t>131102732934511</t>
  </si>
  <si>
    <t>131102700653969</t>
  </si>
  <si>
    <t>131121601080739</t>
  </si>
  <si>
    <t>131126601284969</t>
  </si>
  <si>
    <t>131122743432015</t>
  </si>
  <si>
    <t>131102236298202</t>
  </si>
  <si>
    <t>131102728797702</t>
  </si>
  <si>
    <t>131102752422601</t>
  </si>
  <si>
    <t>131125731402230</t>
  </si>
  <si>
    <t>131126746851004</t>
  </si>
  <si>
    <t>131102760300110</t>
  </si>
  <si>
    <t>131126715857817</t>
  </si>
  <si>
    <t>131181755467303</t>
  </si>
  <si>
    <t>131102700651285</t>
  </si>
  <si>
    <t>131124700657783</t>
  </si>
  <si>
    <t>131127769800744</t>
  </si>
  <si>
    <t>131128809992278</t>
  </si>
  <si>
    <t>131102236270496</t>
  </si>
  <si>
    <t>131126748471777</t>
  </si>
  <si>
    <t>131122750253816</t>
  </si>
  <si>
    <t>131124809910906</t>
  </si>
  <si>
    <t>131125762098024</t>
  </si>
  <si>
    <t>131102765179970</t>
  </si>
  <si>
    <t>131126755475282</t>
  </si>
  <si>
    <t>131127109973674</t>
  </si>
  <si>
    <t>131102721629802</t>
  </si>
  <si>
    <t>131181737387625</t>
  </si>
  <si>
    <t>131123109890764</t>
  </si>
  <si>
    <t>131102748481713</t>
  </si>
  <si>
    <t>131126601194699</t>
  </si>
  <si>
    <t>131126718312249</t>
  </si>
  <si>
    <t>131102715891740</t>
  </si>
  <si>
    <t>131102109794879</t>
  </si>
  <si>
    <t>131126715806622</t>
  </si>
  <si>
    <t>131102730286688</t>
  </si>
  <si>
    <t>131128809990758</t>
  </si>
  <si>
    <t>131125741502032</t>
  </si>
  <si>
    <t>131102700865574</t>
  </si>
  <si>
    <t>131122601073045</t>
  </si>
  <si>
    <t>131181757507524</t>
  </si>
  <si>
    <t>131102601039293</t>
  </si>
  <si>
    <t>131122109853947</t>
  </si>
  <si>
    <t>131102700865451</t>
  </si>
  <si>
    <t>131125601093919</t>
  </si>
  <si>
    <t>131102601285689</t>
  </si>
  <si>
    <t>131181738738052</t>
  </si>
  <si>
    <t>131126735618039</t>
  </si>
  <si>
    <t>131123109891097</t>
  </si>
  <si>
    <t>131125735611830</t>
  </si>
  <si>
    <t>131102700866251</t>
  </si>
  <si>
    <t>131102109793956</t>
  </si>
  <si>
    <t>131102715892954</t>
  </si>
  <si>
    <t>131102109790712</t>
  </si>
  <si>
    <t>131102748454950</t>
  </si>
  <si>
    <t>131181760328121</t>
  </si>
  <si>
    <t>131102236270103</t>
  </si>
  <si>
    <t>131102601021501</t>
  </si>
  <si>
    <t>131102700866657</t>
  </si>
  <si>
    <t>131122109850949</t>
  </si>
  <si>
    <t>131125755497502</t>
  </si>
  <si>
    <t>131102601660063</t>
  </si>
  <si>
    <t>131181730281166</t>
  </si>
  <si>
    <t>131102741525496</t>
  </si>
  <si>
    <t>131102750267230</t>
  </si>
  <si>
    <t>131102723355120</t>
  </si>
  <si>
    <t>131123601117829</t>
  </si>
  <si>
    <t>131122758926958</t>
  </si>
  <si>
    <t>131102740194293</t>
  </si>
  <si>
    <t>131102721645802</t>
  </si>
  <si>
    <t>131181737388433</t>
  </si>
  <si>
    <t>131126715859580</t>
  </si>
  <si>
    <t>131122718344128</t>
  </si>
  <si>
    <t>131102757541618</t>
  </si>
  <si>
    <t>131102601226507</t>
  </si>
  <si>
    <t>131102730252066</t>
  </si>
  <si>
    <t>131181109816185</t>
  </si>
  <si>
    <t>131102109800132</t>
  </si>
  <si>
    <t>131102601092270</t>
  </si>
  <si>
    <t>131181750250500</t>
  </si>
  <si>
    <t>131181601662245</t>
  </si>
  <si>
    <t>131102740168618</t>
  </si>
  <si>
    <t>131102700866729</t>
  </si>
  <si>
    <t>131102752434514</t>
  </si>
  <si>
    <t>131102601287967</t>
  </si>
  <si>
    <t>131102723366460</t>
  </si>
  <si>
    <t>131122809859952</t>
  </si>
  <si>
    <t>131102728828433</t>
  </si>
  <si>
    <t>131102109804387</t>
  </si>
  <si>
    <t>131102766641338</t>
  </si>
  <si>
    <t>131182554475251</t>
  </si>
  <si>
    <t>131124551897715</t>
  </si>
  <si>
    <t>131126554475905</t>
  </si>
  <si>
    <t>131121554478049</t>
  </si>
  <si>
    <t>131181554468836</t>
  </si>
  <si>
    <t>131121554479340</t>
  </si>
  <si>
    <t>131111554480720</t>
  </si>
  <si>
    <t>131125554478305</t>
  </si>
  <si>
    <t>131128554481862</t>
  </si>
  <si>
    <t>131122554477775</t>
  </si>
  <si>
    <t>13112719740320161401</t>
  </si>
  <si>
    <t>13303019650215159502</t>
  </si>
  <si>
    <t>131126554482937</t>
  </si>
  <si>
    <t>131124554475104</t>
  </si>
  <si>
    <t>131126554483307</t>
  </si>
  <si>
    <t>131126554483331</t>
  </si>
  <si>
    <t>131182554450417</t>
  </si>
  <si>
    <t>131121554485353</t>
  </si>
  <si>
    <t>131122554483032</t>
  </si>
  <si>
    <t>131182554455680</t>
  </si>
  <si>
    <t>131182554486110</t>
  </si>
  <si>
    <t>131121554488925</t>
  </si>
  <si>
    <t>131121554489020</t>
  </si>
  <si>
    <t>131102554492350</t>
  </si>
  <si>
    <t>131123746889539</t>
  </si>
  <si>
    <t>131126554492342</t>
  </si>
  <si>
    <t>131122554485249</t>
  </si>
  <si>
    <t>131121554482048</t>
  </si>
  <si>
    <t>131181554494137</t>
  </si>
  <si>
    <t>131181554495981</t>
  </si>
  <si>
    <t>131125551886485</t>
  </si>
  <si>
    <t>131182554496394</t>
  </si>
  <si>
    <t>131126554493716</t>
  </si>
  <si>
    <t>13233719760621023201</t>
  </si>
  <si>
    <t>131127556052631</t>
  </si>
  <si>
    <t>131126556055875</t>
  </si>
  <si>
    <t>131126556056659</t>
  </si>
  <si>
    <t>131102556054514</t>
  </si>
  <si>
    <t>131102556054960</t>
  </si>
  <si>
    <t>131181689292866</t>
  </si>
  <si>
    <t>131102556057539</t>
  </si>
  <si>
    <t>131121556058769</t>
  </si>
  <si>
    <t>131126692073111</t>
  </si>
  <si>
    <t>131181556060439</t>
  </si>
  <si>
    <t>131182556060981</t>
  </si>
  <si>
    <t>131111554487455</t>
  </si>
  <si>
    <t>131111556053992</t>
  </si>
  <si>
    <t>131121556059411</t>
  </si>
  <si>
    <t>131102554493257</t>
  </si>
  <si>
    <t>131126556063816</t>
  </si>
  <si>
    <t>131121556059083</t>
  </si>
  <si>
    <t>131121556059155</t>
  </si>
  <si>
    <t>131125556065424</t>
  </si>
  <si>
    <t>131102556068502</t>
  </si>
  <si>
    <t>131127689290772</t>
  </si>
  <si>
    <t>131102556069134</t>
  </si>
  <si>
    <t>131127556073889</t>
  </si>
  <si>
    <t>131181556074638</t>
  </si>
  <si>
    <t>131126556073694</t>
  </si>
  <si>
    <t>131102556073416</t>
  </si>
  <si>
    <t>131102556072958</t>
  </si>
  <si>
    <t>13300119570223001301</t>
  </si>
  <si>
    <t>13302619560619061001</t>
  </si>
  <si>
    <t>131122556065846</t>
  </si>
  <si>
    <t>131181556052009</t>
  </si>
  <si>
    <t>131126554461212</t>
  </si>
  <si>
    <t>13302619630907301701</t>
  </si>
  <si>
    <t>131125697594338</t>
  </si>
  <si>
    <t>131125556081213</t>
  </si>
  <si>
    <t>131181556057803</t>
  </si>
  <si>
    <t>131111556081520</t>
  </si>
  <si>
    <t>131181556085249</t>
  </si>
  <si>
    <t>131126556083585</t>
  </si>
  <si>
    <t>131127556084035</t>
  </si>
  <si>
    <t>131182556084481</t>
  </si>
  <si>
    <t>131181556084465</t>
  </si>
  <si>
    <t>131125556086807</t>
  </si>
  <si>
    <t>131125556085310</t>
  </si>
  <si>
    <t>131126556084297</t>
  </si>
  <si>
    <t>131111662214577</t>
  </si>
  <si>
    <t>131126556088204</t>
  </si>
  <si>
    <t>131126556088626</t>
  </si>
  <si>
    <t>131102556069994</t>
  </si>
  <si>
    <t>131126556091534</t>
  </si>
  <si>
    <t>131125553331221</t>
  </si>
  <si>
    <t>131125556093716</t>
  </si>
  <si>
    <t>131126556093820</t>
  </si>
  <si>
    <t>131126556080683</t>
  </si>
  <si>
    <t>131102556092625</t>
  </si>
  <si>
    <t>131102787018238</t>
  </si>
  <si>
    <t>131125799550360</t>
  </si>
  <si>
    <t>131102556092342</t>
  </si>
  <si>
    <t>131121556099587</t>
  </si>
  <si>
    <t>131122556098066</t>
  </si>
  <si>
    <t>131126556099325</t>
  </si>
  <si>
    <t>131102554490144</t>
  </si>
  <si>
    <t>131111557652460</t>
  </si>
  <si>
    <t>131102557652567</t>
  </si>
  <si>
    <t>131102556098859</t>
  </si>
  <si>
    <t>131123557653455</t>
  </si>
  <si>
    <t>131124550440297</t>
  </si>
  <si>
    <t>131128554481950</t>
  </si>
  <si>
    <t>131181557652452</t>
  </si>
  <si>
    <t>131181557656138</t>
  </si>
  <si>
    <t>131126557657288</t>
  </si>
  <si>
    <t>131121557656955</t>
  </si>
  <si>
    <t>131121557657739</t>
  </si>
  <si>
    <t>131124557659160</t>
  </si>
  <si>
    <t>131125557659750</t>
  </si>
  <si>
    <t>131124557660305</t>
  </si>
  <si>
    <t>131124557659734</t>
  </si>
  <si>
    <t>131181557653789</t>
  </si>
  <si>
    <t>131102557659953</t>
  </si>
  <si>
    <t>131111556099341</t>
  </si>
  <si>
    <t>131123557653084</t>
  </si>
  <si>
    <t>131126737380052</t>
  </si>
  <si>
    <t>131125557667646</t>
  </si>
  <si>
    <t>131102557668921</t>
  </si>
  <si>
    <t>131102557668606</t>
  </si>
  <si>
    <t>131126557669756</t>
  </si>
  <si>
    <t>131125557662714</t>
  </si>
  <si>
    <t>131124557666803</t>
  </si>
  <si>
    <t>131127557665042</t>
  </si>
  <si>
    <t>13302219471212033301</t>
  </si>
  <si>
    <t>131127557664971</t>
  </si>
  <si>
    <t>131121557671055</t>
  </si>
  <si>
    <t>131127695863071</t>
  </si>
  <si>
    <t>131102557669844</t>
  </si>
  <si>
    <t>131102557653500</t>
  </si>
  <si>
    <t>131126557673421</t>
  </si>
  <si>
    <t>131126557676825</t>
  </si>
  <si>
    <t>131181557677350</t>
  </si>
  <si>
    <t>131121557676921</t>
  </si>
  <si>
    <t>131102557675291</t>
  </si>
  <si>
    <t>131102557665499</t>
  </si>
  <si>
    <t>131126557681376</t>
  </si>
  <si>
    <t>131181557680189</t>
  </si>
  <si>
    <t>131125557658299</t>
  </si>
  <si>
    <t>131102557681528</t>
  </si>
  <si>
    <t>131126557674897</t>
  </si>
  <si>
    <t>131121557685596</t>
  </si>
  <si>
    <t>131127557672170</t>
  </si>
  <si>
    <t>131125557686644</t>
  </si>
  <si>
    <t>131123557683371</t>
  </si>
  <si>
    <t>131126557688797</t>
  </si>
  <si>
    <t>131102685709353</t>
  </si>
  <si>
    <t>131126557693844</t>
  </si>
  <si>
    <t>131111557695030</t>
  </si>
  <si>
    <t>131122557685537</t>
  </si>
  <si>
    <t>131125674194403</t>
  </si>
  <si>
    <t>131124551885730</t>
  </si>
  <si>
    <t>131102559052055</t>
  </si>
  <si>
    <t>131121559053664</t>
  </si>
  <si>
    <t>131102557679137</t>
  </si>
  <si>
    <t>131121559055045</t>
  </si>
  <si>
    <t>131122559060821</t>
  </si>
  <si>
    <t>131102559058342</t>
  </si>
  <si>
    <t>131125559062851</t>
  </si>
  <si>
    <t>131181559064208</t>
  </si>
  <si>
    <t>131122559063352</t>
  </si>
  <si>
    <t>131102559062886</t>
  </si>
  <si>
    <t>131126559059783</t>
  </si>
  <si>
    <t>13303019660309011101</t>
  </si>
  <si>
    <t>131126559067310</t>
  </si>
  <si>
    <t>131102556097231</t>
  </si>
  <si>
    <t>131111559060135</t>
  </si>
  <si>
    <t>131121559070595</t>
  </si>
  <si>
    <t>131126559070966</t>
  </si>
  <si>
    <t>131122557684956</t>
  </si>
  <si>
    <t>131111559066991</t>
  </si>
  <si>
    <t>131121559073892</t>
  </si>
  <si>
    <t>131128559074705</t>
  </si>
  <si>
    <t>131181559075644</t>
  </si>
  <si>
    <t>131182559075636</t>
  </si>
  <si>
    <t>131102559075804</t>
  </si>
  <si>
    <t>131126559078781</t>
  </si>
  <si>
    <t>131125559080785</t>
  </si>
  <si>
    <t>131125559083097</t>
  </si>
  <si>
    <t>131121559083273</t>
  </si>
  <si>
    <t>13302919720201003601</t>
  </si>
  <si>
    <t>131102559060362</t>
  </si>
  <si>
    <t>131102559086706</t>
  </si>
  <si>
    <t>131182559087055</t>
  </si>
  <si>
    <t>131127559075214</t>
  </si>
  <si>
    <t>131127559086423</t>
  </si>
  <si>
    <t>131125559082326</t>
  </si>
  <si>
    <t>131124559086079</t>
  </si>
  <si>
    <t>131102559077754</t>
  </si>
  <si>
    <t>131182559085367</t>
  </si>
  <si>
    <t>131111559092508</t>
  </si>
  <si>
    <t>131122559087178</t>
  </si>
  <si>
    <t>131102559093105</t>
  </si>
  <si>
    <t>131122559093447</t>
  </si>
  <si>
    <t>131124559088533</t>
  </si>
  <si>
    <t>131128559087952</t>
  </si>
  <si>
    <t>131128559094634</t>
  </si>
  <si>
    <t>131102559090916</t>
  </si>
  <si>
    <t>131102559091484</t>
  </si>
  <si>
    <t>131125559096787</t>
  </si>
  <si>
    <t>13112319690725272201</t>
  </si>
  <si>
    <t>131181559097093</t>
  </si>
  <si>
    <t>131125559098440</t>
  </si>
  <si>
    <t>131111697595154</t>
  </si>
  <si>
    <t>131126559093068</t>
  </si>
  <si>
    <t>131121559097640</t>
  </si>
  <si>
    <t>131126559096701</t>
  </si>
  <si>
    <t>131181559089165</t>
  </si>
  <si>
    <t>131125560451248</t>
  </si>
  <si>
    <t>131126560451109</t>
  </si>
  <si>
    <t>131128560451854</t>
  </si>
  <si>
    <t>131122689290481</t>
  </si>
  <si>
    <t>131102560450747</t>
  </si>
  <si>
    <t>131102560450915</t>
  </si>
  <si>
    <t>131102697554512</t>
  </si>
  <si>
    <t>131126560455521</t>
  </si>
  <si>
    <t>13098119790212201401</t>
  </si>
  <si>
    <t>131121560459194</t>
  </si>
  <si>
    <t>131126560459354</t>
  </si>
  <si>
    <t>131122560460806</t>
  </si>
  <si>
    <t>131128560461681</t>
  </si>
  <si>
    <t>131126560462932</t>
  </si>
  <si>
    <t>131126560459426</t>
  </si>
  <si>
    <t>131121560462967</t>
  </si>
  <si>
    <t>131124559097341</t>
  </si>
  <si>
    <t>131102559072881</t>
  </si>
  <si>
    <t>131102721659673</t>
  </si>
  <si>
    <t>131126560467426</t>
  </si>
  <si>
    <t>131102560468023</t>
  </si>
  <si>
    <t>131126560468541</t>
  </si>
  <si>
    <t>131126560468162</t>
  </si>
  <si>
    <t>131122560471468</t>
  </si>
  <si>
    <t>131126560471783</t>
  </si>
  <si>
    <t>131126560472022</t>
  </si>
  <si>
    <t>131125557682096</t>
  </si>
  <si>
    <t>131126559094298</t>
  </si>
  <si>
    <t>131126560471804</t>
  </si>
  <si>
    <t>131126560472049</t>
  </si>
  <si>
    <t>131127560472241</t>
  </si>
  <si>
    <t>131102560467776</t>
  </si>
  <si>
    <t>131181560476373</t>
  </si>
  <si>
    <t>131102560476007</t>
  </si>
  <si>
    <t>131126560478619</t>
  </si>
  <si>
    <t>131126560478790</t>
  </si>
  <si>
    <t>131102560472559</t>
  </si>
  <si>
    <t>131121560470633</t>
  </si>
  <si>
    <t>131125560479136</t>
  </si>
  <si>
    <t>131102560453665</t>
  </si>
  <si>
    <t>131125560480196</t>
  </si>
  <si>
    <t>131127560480823</t>
  </si>
  <si>
    <t>131128560462799</t>
  </si>
  <si>
    <t>131102560485034</t>
  </si>
  <si>
    <t>131182551891399</t>
  </si>
  <si>
    <t>131126560487291</t>
  </si>
  <si>
    <t>131126560488147</t>
  </si>
  <si>
    <t>131125662226797</t>
  </si>
  <si>
    <t>131125560492648</t>
  </si>
  <si>
    <t>131126560494694</t>
  </si>
  <si>
    <t>131102559081438</t>
  </si>
  <si>
    <t>131127560491127</t>
  </si>
  <si>
    <t>131102560493536</t>
  </si>
  <si>
    <t>131124560495662</t>
  </si>
  <si>
    <t>131125560487494</t>
  </si>
  <si>
    <t>131125692065058</t>
  </si>
  <si>
    <t>131126560496454</t>
  </si>
  <si>
    <t>131125560495953</t>
  </si>
  <si>
    <t>131127560485691</t>
  </si>
  <si>
    <t>131123699234627</t>
  </si>
  <si>
    <t>131102560499567</t>
  </si>
  <si>
    <t>131123559088859</t>
  </si>
  <si>
    <t>131182560498644</t>
  </si>
  <si>
    <t>131126561950807</t>
  </si>
  <si>
    <t>131182560498476</t>
  </si>
  <si>
    <t>131181737378059</t>
  </si>
  <si>
    <t>131125561953944</t>
  </si>
  <si>
    <t>131102561950401</t>
  </si>
  <si>
    <t>131122560499807</t>
  </si>
  <si>
    <t>131128561951308</t>
  </si>
  <si>
    <t>131121561954605</t>
  </si>
  <si>
    <t>131181560480911</t>
  </si>
  <si>
    <t>131181404646385</t>
  </si>
  <si>
    <t>131126561955800</t>
  </si>
  <si>
    <t>131126561957654</t>
  </si>
  <si>
    <t>131122697554811</t>
  </si>
  <si>
    <t>131181561960423</t>
  </si>
  <si>
    <t>131122561955712</t>
  </si>
  <si>
    <t>131127560475039</t>
  </si>
  <si>
    <t>131181561964053</t>
  </si>
  <si>
    <t>131128561954365</t>
  </si>
  <si>
    <t>131124561964635</t>
  </si>
  <si>
    <t>131128561951199</t>
  </si>
  <si>
    <t>131126561967596</t>
  </si>
  <si>
    <t>131181561961223</t>
  </si>
  <si>
    <t>131127687014141</t>
  </si>
  <si>
    <t>131128561969161</t>
  </si>
  <si>
    <t>131128692055503</t>
  </si>
  <si>
    <t>131124561964512</t>
  </si>
  <si>
    <t>131125561973216</t>
  </si>
  <si>
    <t>131102561968687</t>
  </si>
  <si>
    <t>131181560452443</t>
  </si>
  <si>
    <t>131126561973662</t>
  </si>
  <si>
    <t>131181561975983</t>
  </si>
  <si>
    <t>131124772752288</t>
  </si>
  <si>
    <t>131125768134372</t>
  </si>
  <si>
    <t>131102772766639</t>
  </si>
  <si>
    <t>131102772762128</t>
  </si>
  <si>
    <t>131122772762232</t>
  </si>
  <si>
    <t>131125109932549</t>
  </si>
  <si>
    <t>131127715897480</t>
  </si>
  <si>
    <t>131125772774209</t>
  </si>
  <si>
    <t>131125772777637</t>
  </si>
  <si>
    <t>131123771348339</t>
  </si>
  <si>
    <t>131121771322454</t>
  </si>
  <si>
    <t>131127771345592</t>
  </si>
  <si>
    <t>131125772774305</t>
  </si>
  <si>
    <t>131125772768327</t>
  </si>
  <si>
    <t>131125772778381</t>
  </si>
  <si>
    <t>131128769807698</t>
  </si>
  <si>
    <t>131122758912708</t>
  </si>
  <si>
    <t>131102772768159</t>
  </si>
  <si>
    <t>131126772766567</t>
  </si>
  <si>
    <t>131102772766102</t>
  </si>
  <si>
    <t>131127769828544</t>
  </si>
  <si>
    <t>131102772769565</t>
  </si>
  <si>
    <t>131122772790663</t>
  </si>
  <si>
    <t>131102772759869</t>
  </si>
  <si>
    <t>131181772774807</t>
  </si>
  <si>
    <t>131102765180007</t>
  </si>
  <si>
    <t>131125772777207</t>
  </si>
  <si>
    <t>131125772767615</t>
  </si>
  <si>
    <t>131127713185279</t>
  </si>
  <si>
    <t>131182730252787</t>
  </si>
  <si>
    <t>131102601253177</t>
  </si>
  <si>
    <t>131182766618875</t>
  </si>
  <si>
    <t>131125772790081</t>
  </si>
  <si>
    <t>131125771321646</t>
  </si>
  <si>
    <t>131125774400163</t>
  </si>
  <si>
    <t>131125772798673</t>
  </si>
  <si>
    <t>131102748495787</t>
  </si>
  <si>
    <t>131125772796600</t>
  </si>
  <si>
    <t>131102772756860</t>
  </si>
  <si>
    <t>131182774409897</t>
  </si>
  <si>
    <t>131125772794533</t>
  </si>
  <si>
    <t>131125774407373</t>
  </si>
  <si>
    <t>131181772798200</t>
  </si>
  <si>
    <t>131125774413335</t>
  </si>
  <si>
    <t>131181758922615</t>
  </si>
  <si>
    <t>131125774405386</t>
  </si>
  <si>
    <t>131181772792378</t>
  </si>
  <si>
    <t>131123732929237</t>
  </si>
  <si>
    <t>131123774411268</t>
  </si>
  <si>
    <t>131181774401705</t>
  </si>
  <si>
    <t>131102772784423</t>
  </si>
  <si>
    <t>131125774423605</t>
  </si>
  <si>
    <t>131181774404236</t>
  </si>
  <si>
    <t>131181774417889</t>
  </si>
  <si>
    <t>131128774415189</t>
  </si>
  <si>
    <t>131125774425037</t>
  </si>
  <si>
    <t>131127774427526</t>
  </si>
  <si>
    <t>131125771344901</t>
  </si>
  <si>
    <t>131121774416480</t>
  </si>
  <si>
    <t>131102771304926</t>
  </si>
  <si>
    <t>131125760304840</t>
  </si>
  <si>
    <t>131126774417846</t>
  </si>
  <si>
    <t>131182771326228</t>
  </si>
  <si>
    <t>131125774433053</t>
  </si>
  <si>
    <t>131102772792984</t>
  </si>
  <si>
    <t>131102774412834</t>
  </si>
  <si>
    <t>131102774415824</t>
  </si>
  <si>
    <t>131125771340716</t>
  </si>
  <si>
    <t>131126774409926</t>
  </si>
  <si>
    <t>131126774432667</t>
  </si>
  <si>
    <t>131181772792298</t>
  </si>
  <si>
    <t>131123774437353</t>
  </si>
  <si>
    <t>131125765177430</t>
  </si>
  <si>
    <t>131181768103787</t>
  </si>
  <si>
    <t>131125772786402</t>
  </si>
  <si>
    <t>131181774439703</t>
  </si>
  <si>
    <t>131125774444836</t>
  </si>
  <si>
    <t>131125774428449</t>
  </si>
  <si>
    <t>131127774441133</t>
  </si>
  <si>
    <t>131127774444588</t>
  </si>
  <si>
    <t>131127774448255</t>
  </si>
  <si>
    <t>131126769803769</t>
  </si>
  <si>
    <t>131181776150129</t>
  </si>
  <si>
    <t>131121776150591</t>
  </si>
  <si>
    <t>131124774412076</t>
  </si>
  <si>
    <t>131128774435825</t>
  </si>
  <si>
    <t>131111721695738</t>
  </si>
  <si>
    <t>131102774445169</t>
  </si>
  <si>
    <t>131125776158104</t>
  </si>
  <si>
    <t>131102776159174</t>
  </si>
  <si>
    <t>131125776158630</t>
  </si>
  <si>
    <t>131125774447658</t>
  </si>
  <si>
    <t>131102776159078</t>
  </si>
  <si>
    <t>131111774449354</t>
  </si>
  <si>
    <t>131102776164440</t>
  </si>
  <si>
    <t>131127776162306</t>
  </si>
  <si>
    <t>131121776152001</t>
  </si>
  <si>
    <t>131121774449020</t>
  </si>
  <si>
    <t>131126776171157</t>
  </si>
  <si>
    <t>131121776168994</t>
  </si>
  <si>
    <t>131182776174278</t>
  </si>
  <si>
    <t>131182769831911</t>
  </si>
  <si>
    <t>131125776165515</t>
  </si>
  <si>
    <t>131102776158534</t>
  </si>
  <si>
    <t>131122776154250</t>
  </si>
  <si>
    <t>13302519670213541701</t>
  </si>
  <si>
    <t>131126776169890</t>
  </si>
  <si>
    <t>131123776180248</t>
  </si>
  <si>
    <t>131102776174518</t>
  </si>
  <si>
    <t>131102776175828</t>
  </si>
  <si>
    <t>131127776171990</t>
  </si>
  <si>
    <t>131121718302251</t>
  </si>
  <si>
    <t>131102776177612</t>
  </si>
  <si>
    <t>131125776182809</t>
  </si>
  <si>
    <t>131121760303805</t>
  </si>
  <si>
    <t>131121776161477</t>
  </si>
  <si>
    <t>131125776189357</t>
  </si>
  <si>
    <t>131127776186594</t>
  </si>
  <si>
    <t>131125776198544</t>
  </si>
  <si>
    <t>131125758930121</t>
  </si>
  <si>
    <t>131182776156715</t>
  </si>
  <si>
    <t>131128776189189</t>
  </si>
  <si>
    <t>131102774447359</t>
  </si>
  <si>
    <t>131127776169129</t>
  </si>
  <si>
    <t>131123777706301</t>
  </si>
  <si>
    <t>131111772797451</t>
  </si>
  <si>
    <t>131102777706811</t>
  </si>
  <si>
    <t>131182776195618</t>
  </si>
  <si>
    <t>131126777703063</t>
  </si>
  <si>
    <t>131128777712306</t>
  </si>
  <si>
    <t>131127777714811</t>
  </si>
  <si>
    <t>131102777706512</t>
  </si>
  <si>
    <t>131102777703661</t>
  </si>
  <si>
    <t>131122776198405</t>
  </si>
  <si>
    <t>131125777724462</t>
  </si>
  <si>
    <t>131181774419235</t>
  </si>
  <si>
    <t>131126777723726</t>
  </si>
  <si>
    <t>131126769839147</t>
  </si>
  <si>
    <t>131182777709465</t>
  </si>
  <si>
    <t>131127777715996</t>
  </si>
  <si>
    <t>131125777722627</t>
  </si>
  <si>
    <t>131125777713106</t>
  </si>
  <si>
    <t>131127777700487</t>
  </si>
  <si>
    <t>131124715882182</t>
  </si>
  <si>
    <t>131102777712840</t>
  </si>
  <si>
    <t>131121777700372</t>
  </si>
  <si>
    <t>131182777716278</t>
  </si>
  <si>
    <t>131102774420463</t>
  </si>
  <si>
    <t>131127777725350</t>
  </si>
  <si>
    <t>131125777733019</t>
  </si>
  <si>
    <t>131127776172416</t>
  </si>
  <si>
    <t>131123777726345</t>
  </si>
  <si>
    <t>131125776186797</t>
  </si>
  <si>
    <t>131122777732390</t>
  </si>
  <si>
    <t>131125777740681</t>
  </si>
  <si>
    <t>131126776186738</t>
  </si>
  <si>
    <t>131127772782751</t>
  </si>
  <si>
    <t>131125777739920</t>
  </si>
  <si>
    <t>131128741508194</t>
  </si>
  <si>
    <t>131102777705448</t>
  </si>
  <si>
    <t>131127766635579</t>
  </si>
  <si>
    <t>131102777722993</t>
  </si>
  <si>
    <t>131182777747103</t>
  </si>
  <si>
    <t>131121771326850</t>
  </si>
  <si>
    <t>131125777747138</t>
  </si>
  <si>
    <t>131121777714440</t>
  </si>
  <si>
    <t>131102777716622</t>
  </si>
  <si>
    <t>131181779152912</t>
  </si>
  <si>
    <t>131124779150300</t>
  </si>
  <si>
    <t>131102777749619</t>
  </si>
  <si>
    <t>131128779157166</t>
  </si>
  <si>
    <t>131102776176070</t>
  </si>
  <si>
    <t>131123779157713</t>
  </si>
  <si>
    <t>131102769846697</t>
  </si>
  <si>
    <t>131126779158775</t>
  </si>
  <si>
    <t>131102728805522</t>
  </si>
  <si>
    <t>131102772762515</t>
  </si>
  <si>
    <t>131121779171451</t>
  </si>
  <si>
    <t>131121777748042</t>
  </si>
  <si>
    <t>131125777737749</t>
  </si>
  <si>
    <t>131126779160883</t>
  </si>
  <si>
    <t>131102779166740</t>
  </si>
  <si>
    <t>131126779177087</t>
  </si>
  <si>
    <t>131102777744797</t>
  </si>
  <si>
    <t>131126779175778</t>
  </si>
  <si>
    <t>131125779175946</t>
  </si>
  <si>
    <t>131181779182345</t>
  </si>
  <si>
    <t>131125779184930</t>
  </si>
  <si>
    <t>131124779177167</t>
  </si>
  <si>
    <t>131126779185052</t>
  </si>
  <si>
    <t>131128779161237</t>
  </si>
  <si>
    <t>131102779155259</t>
  </si>
  <si>
    <t>131111601048739</t>
  </si>
  <si>
    <t>131181777734230</t>
  </si>
  <si>
    <t>131127760342724</t>
  </si>
  <si>
    <t>131102776194711</t>
  </si>
  <si>
    <t>131121779181000</t>
  </si>
  <si>
    <t>131102779177132</t>
  </si>
  <si>
    <t>131102779177183</t>
  </si>
  <si>
    <t>131125779179664</t>
  </si>
  <si>
    <t>131182779183137</t>
  </si>
  <si>
    <t>131128779195517</t>
  </si>
  <si>
    <t>131102721643364</t>
  </si>
  <si>
    <t>131125779198574</t>
  </si>
  <si>
    <t>131181779196536</t>
  </si>
  <si>
    <t>131125779197950</t>
  </si>
  <si>
    <t>131125779194143</t>
  </si>
  <si>
    <t>131121780803479</t>
  </si>
  <si>
    <t>131182779195242</t>
  </si>
  <si>
    <t>131123779186645</t>
  </si>
  <si>
    <t>131125780804949</t>
  </si>
  <si>
    <t>131125779199585</t>
  </si>
  <si>
    <t>131125780806477</t>
  </si>
  <si>
    <t>131121601223592</t>
  </si>
  <si>
    <t>131127780801668</t>
  </si>
  <si>
    <t>131102780806426</t>
  </si>
  <si>
    <t>131125780807330</t>
  </si>
  <si>
    <t>131125780811479</t>
  </si>
  <si>
    <t>131121777726724</t>
  </si>
  <si>
    <t>131121780810644</t>
  </si>
  <si>
    <t>131125780819390</t>
  </si>
  <si>
    <t>131111721694014</t>
  </si>
  <si>
    <t>131181780816077</t>
  </si>
  <si>
    <t>131128780819921</t>
  </si>
  <si>
    <t>131181780805722</t>
  </si>
  <si>
    <t>131121765189933</t>
  </si>
  <si>
    <t>131121780824333</t>
  </si>
  <si>
    <t>131123779165107</t>
  </si>
  <si>
    <t>131126780823277</t>
  </si>
  <si>
    <t>131102779180761</t>
  </si>
  <si>
    <t>131125780825184</t>
  </si>
  <si>
    <t>131181780822573</t>
  </si>
  <si>
    <t>131181780817256</t>
  </si>
  <si>
    <t>131126780829441</t>
  </si>
  <si>
    <t>131125780829070</t>
  </si>
  <si>
    <t>131125780831007</t>
  </si>
  <si>
    <t>131102780829193</t>
  </si>
  <si>
    <t>131125780833264</t>
  </si>
  <si>
    <t>131128780835462</t>
  </si>
  <si>
    <t>131127780827294</t>
  </si>
  <si>
    <t>131121780836035</t>
  </si>
  <si>
    <t>131124780847025</t>
  </si>
  <si>
    <t>131125780842443</t>
  </si>
  <si>
    <t>131102780805386</t>
  </si>
  <si>
    <t>131125780846364</t>
  </si>
  <si>
    <t>131111780840296</t>
  </si>
  <si>
    <t>131102780833811</t>
  </si>
  <si>
    <t>131102782555739</t>
  </si>
  <si>
    <t>131102782553792</t>
  </si>
  <si>
    <t>131102782550620</t>
  </si>
  <si>
    <t>131121782554517</t>
  </si>
  <si>
    <t>131127780845716</t>
  </si>
  <si>
    <t>131121782554576</t>
  </si>
  <si>
    <t>131127601271770</t>
  </si>
  <si>
    <t>131125780838591</t>
  </si>
  <si>
    <t>131102780841862</t>
  </si>
  <si>
    <t>131102782553469</t>
  </si>
  <si>
    <t>131182766619907</t>
  </si>
  <si>
    <t>131122782566622</t>
  </si>
  <si>
    <t>131126782552300</t>
  </si>
  <si>
    <t>131125771329330</t>
  </si>
  <si>
    <t>131125782560095</t>
  </si>
  <si>
    <t>131125757549687</t>
  </si>
  <si>
    <t>131125780807349</t>
  </si>
  <si>
    <t>131102782568548</t>
  </si>
  <si>
    <t>131127780849805</t>
  </si>
  <si>
    <t>131121782572926</t>
  </si>
  <si>
    <t>131126782578308</t>
  </si>
  <si>
    <t>131121782575377</t>
  </si>
  <si>
    <t>131126780841395</t>
  </si>
  <si>
    <t>131181782580977</t>
  </si>
  <si>
    <t>131128782579407</t>
  </si>
  <si>
    <t>131181782560669</t>
  </si>
  <si>
    <t>131102782563413</t>
  </si>
  <si>
    <t>131111780843411</t>
  </si>
  <si>
    <t>131102782577794</t>
  </si>
  <si>
    <t>131102782577751</t>
  </si>
  <si>
    <t>131121782577399</t>
  </si>
  <si>
    <t>131126782554218</t>
  </si>
  <si>
    <t>131125782583801</t>
  </si>
  <si>
    <t>131121782582534</t>
  </si>
  <si>
    <t>131121782577436</t>
  </si>
  <si>
    <t>131125782583457</t>
  </si>
  <si>
    <t>131123782585997</t>
  </si>
  <si>
    <t>131123782555368</t>
  </si>
  <si>
    <t>131121782585129</t>
  </si>
  <si>
    <t>131126782577065</t>
  </si>
  <si>
    <t>131125782591326</t>
  </si>
  <si>
    <t>131102782579140</t>
  </si>
  <si>
    <t>131125782594025</t>
  </si>
  <si>
    <t>131127782571851</t>
  </si>
  <si>
    <t>131121732907951</t>
  </si>
  <si>
    <t>131102768132035</t>
  </si>
  <si>
    <t>131125782581830</t>
  </si>
  <si>
    <t>131122782593620</t>
  </si>
  <si>
    <t>131127782584847</t>
  </si>
  <si>
    <t>131126782583051</t>
  </si>
  <si>
    <t>131122782597541</t>
  </si>
  <si>
    <t>131125782598835</t>
  </si>
  <si>
    <t>131123571304155</t>
  </si>
  <si>
    <t>131127570087005</t>
  </si>
  <si>
    <t>131181571316244</t>
  </si>
  <si>
    <t>131102571315663</t>
  </si>
  <si>
    <t>131181571310627</t>
  </si>
  <si>
    <t>131181571314011</t>
  </si>
  <si>
    <t>131126568920766</t>
  </si>
  <si>
    <t>131128556069740</t>
  </si>
  <si>
    <t>131102570097473</t>
  </si>
  <si>
    <t>131121571312315</t>
  </si>
  <si>
    <t>131122571311515</t>
  </si>
  <si>
    <t>131126571316172</t>
  </si>
  <si>
    <t>131127571322257</t>
  </si>
  <si>
    <t>131128571317212</t>
  </si>
  <si>
    <t>131182571309132</t>
  </si>
  <si>
    <t>13010519751229093601</t>
  </si>
  <si>
    <t>131102568937672</t>
  </si>
  <si>
    <t>131102571303080</t>
  </si>
  <si>
    <t>131102571325749</t>
  </si>
  <si>
    <t>131182571326493</t>
  </si>
  <si>
    <t>131102571318397</t>
  </si>
  <si>
    <t>131182571329432</t>
  </si>
  <si>
    <t>131102571328739</t>
  </si>
  <si>
    <t>131102571330804</t>
  </si>
  <si>
    <t>131126784077160</t>
  </si>
  <si>
    <t>131125784090701</t>
  </si>
  <si>
    <t>131122054011813</t>
  </si>
  <si>
    <t>131102780818195</t>
  </si>
  <si>
    <t>131102784091552</t>
  </si>
  <si>
    <t>131121784076926</t>
  </si>
  <si>
    <t>131102784092870</t>
  </si>
  <si>
    <t>131102785702124</t>
  </si>
  <si>
    <t>131181784087043</t>
  </si>
  <si>
    <t>131182785702968</t>
  </si>
  <si>
    <t>131127784094120</t>
  </si>
  <si>
    <t>131123784096812</t>
  </si>
  <si>
    <t>131127784098324</t>
  </si>
  <si>
    <t>131125785702108</t>
  </si>
  <si>
    <t>131125784056626</t>
  </si>
  <si>
    <t>131111780837361</t>
  </si>
  <si>
    <t>131126784092125</t>
  </si>
  <si>
    <t>131102784087430</t>
  </si>
  <si>
    <t>131127784096636</t>
  </si>
  <si>
    <t>131126785704314</t>
  </si>
  <si>
    <t>131102785710714</t>
  </si>
  <si>
    <t>131127785712680</t>
  </si>
  <si>
    <t>131127785702378</t>
  </si>
  <si>
    <t>131127785709510</t>
  </si>
  <si>
    <t>131122050952982</t>
  </si>
  <si>
    <t>131127785712891</t>
  </si>
  <si>
    <t>131102784050961</t>
  </si>
  <si>
    <t>131127777712293</t>
  </si>
  <si>
    <t>131125785721456</t>
  </si>
  <si>
    <t>131127738713867</t>
  </si>
  <si>
    <t>131122784080490</t>
  </si>
  <si>
    <t>131123768140297</t>
  </si>
  <si>
    <t>131128785713747</t>
  </si>
  <si>
    <t>131122715874027</t>
  </si>
  <si>
    <t>131125785719866</t>
  </si>
  <si>
    <t>131125785721149</t>
  </si>
  <si>
    <t>131122056518749</t>
  </si>
  <si>
    <t>131128785725983</t>
  </si>
  <si>
    <t>131181785726257</t>
  </si>
  <si>
    <t>131126785723806</t>
  </si>
  <si>
    <t>131127785728615</t>
  </si>
  <si>
    <t>131102785728156</t>
  </si>
  <si>
    <t>131102785727073</t>
  </si>
  <si>
    <t>131102785724489</t>
  </si>
  <si>
    <t>131102785726660</t>
  </si>
  <si>
    <t>131102785725094</t>
  </si>
  <si>
    <t>131122723397451</t>
  </si>
  <si>
    <t>131127785736340</t>
  </si>
  <si>
    <t>131181785727604</t>
  </si>
  <si>
    <t>131128785737781</t>
  </si>
  <si>
    <t>131125785738784</t>
  </si>
  <si>
    <t>131124784095086</t>
  </si>
  <si>
    <t>131125785747461</t>
  </si>
  <si>
    <t>131126785716040</t>
  </si>
  <si>
    <t>131128785740243</t>
  </si>
  <si>
    <t>131102785723638</t>
  </si>
  <si>
    <t>131125785749491</t>
  </si>
  <si>
    <t>131182784089460</t>
  </si>
  <si>
    <t>131125785734660</t>
  </si>
  <si>
    <t>131102785734361</t>
  </si>
  <si>
    <t>131125787002826</t>
  </si>
  <si>
    <t>131121785727719</t>
  </si>
  <si>
    <t>131124782585890</t>
  </si>
  <si>
    <t>131102785748501</t>
  </si>
  <si>
    <t>131121785744455</t>
  </si>
  <si>
    <t>131125785748990</t>
  </si>
  <si>
    <t>131127787011271</t>
  </si>
  <si>
    <t>131125787008523</t>
  </si>
  <si>
    <t>131125787002607</t>
  </si>
  <si>
    <t>131124787011650</t>
  </si>
  <si>
    <t>131127787004426</t>
  </si>
  <si>
    <t>131102785748544</t>
  </si>
  <si>
    <t>131127787000791</t>
  </si>
  <si>
    <t>131127787004223</t>
  </si>
  <si>
    <t>131102787004637</t>
  </si>
  <si>
    <t>131124787015117</t>
  </si>
  <si>
    <t>131102785746346</t>
  </si>
  <si>
    <t>131102785729212</t>
  </si>
  <si>
    <t>131102766633231</t>
  </si>
  <si>
    <t>131125787010818</t>
  </si>
  <si>
    <t>131125787013381</t>
  </si>
  <si>
    <t>131125784053302</t>
  </si>
  <si>
    <t>131102787013517</t>
  </si>
  <si>
    <t>131127769824738</t>
  </si>
  <si>
    <t>131181787005592</t>
  </si>
  <si>
    <t>131182784096206</t>
  </si>
  <si>
    <t>131102787021779</t>
  </si>
  <si>
    <t>131125785737028</t>
  </si>
  <si>
    <t>131127109979574</t>
  </si>
  <si>
    <t>131181787020004</t>
  </si>
  <si>
    <t>131121787024742</t>
  </si>
  <si>
    <t>131111601277929</t>
  </si>
  <si>
    <t>131122787020389</t>
  </si>
  <si>
    <t>131127787031651</t>
  </si>
  <si>
    <t>131127787029973</t>
  </si>
  <si>
    <t>131125787034158</t>
  </si>
  <si>
    <t>131122787019265</t>
  </si>
  <si>
    <t>131181787020581</t>
  </si>
  <si>
    <t>131127787010383</t>
  </si>
  <si>
    <t>131102787025606</t>
  </si>
  <si>
    <t>131102735618960</t>
  </si>
  <si>
    <t>131127787042334</t>
  </si>
  <si>
    <t>131102787038984</t>
  </si>
  <si>
    <t>131127787038300</t>
  </si>
  <si>
    <t>131123787035249</t>
  </si>
  <si>
    <t>131111776188100</t>
  </si>
  <si>
    <t>131102772796854</t>
  </si>
  <si>
    <t>131121782551682</t>
  </si>
  <si>
    <t>131111785736703</t>
  </si>
  <si>
    <t>131122754034506</t>
  </si>
  <si>
    <t>131121787029359</t>
  </si>
  <si>
    <t>131122788654332</t>
  </si>
  <si>
    <t>131123787027142</t>
  </si>
  <si>
    <t>131127757526899</t>
  </si>
  <si>
    <t>131182788653102</t>
  </si>
  <si>
    <t>131127788667475</t>
  </si>
  <si>
    <t>131102755489625</t>
  </si>
  <si>
    <t>131127787030448</t>
  </si>
  <si>
    <t>131102771336813</t>
  </si>
  <si>
    <t>131102787046984</t>
  </si>
  <si>
    <t>131125788666966</t>
  </si>
  <si>
    <t>131102785717609</t>
  </si>
  <si>
    <t>131102788663335</t>
  </si>
  <si>
    <t>131125788650761</t>
  </si>
  <si>
    <t>131102774429214</t>
  </si>
  <si>
    <t>131102787037885</t>
  </si>
  <si>
    <t>131125788667053</t>
  </si>
  <si>
    <t>131102788666763</t>
  </si>
  <si>
    <t>131102784070786</t>
  </si>
  <si>
    <t>131125788666202</t>
  </si>
  <si>
    <t>131125787022579</t>
  </si>
  <si>
    <t>131125788671976</t>
  </si>
  <si>
    <t>131111774417619</t>
  </si>
  <si>
    <t>131126788674069</t>
  </si>
  <si>
    <t>131182788660222</t>
  </si>
  <si>
    <t>131126788679628</t>
  </si>
  <si>
    <t>131102788674413</t>
  </si>
  <si>
    <t>131125788675395</t>
  </si>
  <si>
    <t>131126788686633</t>
  </si>
  <si>
    <t>131182738711220</t>
  </si>
  <si>
    <t>131124788677171</t>
  </si>
  <si>
    <t>131182760323363</t>
  </si>
  <si>
    <t>131102788679505</t>
  </si>
  <si>
    <t>131125768101538</t>
  </si>
  <si>
    <t>131182738735740</t>
  </si>
  <si>
    <t>131102788693120</t>
  </si>
  <si>
    <t>131125788686692</t>
  </si>
  <si>
    <t>131102788675619</t>
  </si>
  <si>
    <t>131124788690640</t>
  </si>
  <si>
    <t>131127788694828</t>
  </si>
  <si>
    <t>131125788699098</t>
  </si>
  <si>
    <t>131125788698925</t>
  </si>
  <si>
    <t>131126788695417</t>
  </si>
  <si>
    <t>131125788699960</t>
  </si>
  <si>
    <t>131125788699709</t>
  </si>
  <si>
    <t>131127788687302</t>
  </si>
  <si>
    <t>131122789803221</t>
  </si>
  <si>
    <t>131126788697682</t>
  </si>
  <si>
    <t>131111785748587</t>
  </si>
  <si>
    <t>131125788652556</t>
  </si>
  <si>
    <t>131125789808057</t>
  </si>
  <si>
    <t>131125789807011</t>
  </si>
  <si>
    <t>131125788672485</t>
  </si>
  <si>
    <t>131181789806895</t>
  </si>
  <si>
    <t>131125789808516</t>
  </si>
  <si>
    <t>131126788697703</t>
  </si>
  <si>
    <t>131182788667029</t>
  </si>
  <si>
    <t>131182788673613</t>
  </si>
  <si>
    <t>131102789812080</t>
  </si>
  <si>
    <t>131102789815601</t>
  </si>
  <si>
    <t>131125789818263</t>
  </si>
  <si>
    <t>131125738744727</t>
  </si>
  <si>
    <t>131122788690683</t>
  </si>
  <si>
    <t>131123789815011</t>
  </si>
  <si>
    <t>131126789803870</t>
  </si>
  <si>
    <t>131102789828779</t>
  </si>
  <si>
    <t>131182789824962</t>
  </si>
  <si>
    <t>131102789824882</t>
  </si>
  <si>
    <t>131102789809404</t>
  </si>
  <si>
    <t>131102777748034</t>
  </si>
  <si>
    <t>131125789831548</t>
  </si>
  <si>
    <t>131125789832620</t>
  </si>
  <si>
    <t>131123746854141</t>
  </si>
  <si>
    <t>131181789819653</t>
  </si>
  <si>
    <t>131125789846707</t>
  </si>
  <si>
    <t>131125789814326</t>
  </si>
  <si>
    <t>131102789831484</t>
  </si>
  <si>
    <t>131102789828787</t>
  </si>
  <si>
    <t>131181754033108</t>
  </si>
  <si>
    <t>131102789821964</t>
  </si>
  <si>
    <t>131125789849684</t>
  </si>
  <si>
    <t>131125789821817</t>
  </si>
  <si>
    <t>131126791352941</t>
  </si>
  <si>
    <t>131122791352829</t>
  </si>
  <si>
    <t>131182791356942</t>
  </si>
  <si>
    <t>131126789838141</t>
  </si>
  <si>
    <t>131181789829245</t>
  </si>
  <si>
    <t>131102791354429</t>
  </si>
  <si>
    <t>131123791366382</t>
  </si>
  <si>
    <t>131128791363560</t>
  </si>
  <si>
    <t>131127788667440</t>
  </si>
  <si>
    <t>131125791373494</t>
  </si>
  <si>
    <t>131125791371368</t>
  </si>
  <si>
    <t>131125791372942</t>
  </si>
  <si>
    <t>131121791370891</t>
  </si>
  <si>
    <t>131125738719046</t>
  </si>
  <si>
    <t>131125791372387</t>
  </si>
  <si>
    <t>131125774407680</t>
  </si>
  <si>
    <t>131125791372213</t>
  </si>
  <si>
    <t>131122791366139</t>
  </si>
  <si>
    <t>131122789828293</t>
  </si>
  <si>
    <t>131102791370832</t>
  </si>
  <si>
    <t>131125791372117</t>
  </si>
  <si>
    <t>131126789847988</t>
  </si>
  <si>
    <t>131127784053361</t>
  </si>
  <si>
    <t>131128791384425</t>
  </si>
  <si>
    <t>131125791385380</t>
  </si>
  <si>
    <t>131125791382710</t>
  </si>
  <si>
    <t>131125780837951</t>
  </si>
  <si>
    <t>131122730252023</t>
  </si>
  <si>
    <t>131121760316745</t>
  </si>
  <si>
    <t>131102791392118</t>
  </si>
  <si>
    <t>131102791392169</t>
  </si>
  <si>
    <t>131125792652778</t>
  </si>
  <si>
    <t>131125791394498</t>
  </si>
  <si>
    <t>131122791363333</t>
  </si>
  <si>
    <t>131128791398309</t>
  </si>
  <si>
    <t>131102772780342</t>
  </si>
  <si>
    <t>131124792657042</t>
  </si>
  <si>
    <t>131102792656728</t>
  </si>
  <si>
    <t>131122791382059</t>
  </si>
  <si>
    <t>131125780846241</t>
  </si>
  <si>
    <t>131125791377006</t>
  </si>
  <si>
    <t>131122763407503</t>
  </si>
  <si>
    <t>131102792666731</t>
  </si>
  <si>
    <t>131125763449439</t>
  </si>
  <si>
    <t>131111792658731</t>
  </si>
  <si>
    <t>131122792656541</t>
  </si>
  <si>
    <t>131102792684470</t>
  </si>
  <si>
    <t>131125784095975</t>
  </si>
  <si>
    <t>131126791392871</t>
  </si>
  <si>
    <t>131102792679698</t>
  </si>
  <si>
    <t>131102792674344</t>
  </si>
  <si>
    <t>131111792681675</t>
  </si>
  <si>
    <t>131102792688113</t>
  </si>
  <si>
    <t>131102792689992</t>
  </si>
  <si>
    <t>131182791356117</t>
  </si>
  <si>
    <t>13010519470423212001</t>
  </si>
  <si>
    <t>131125792662159</t>
  </si>
  <si>
    <t>131125792694847</t>
  </si>
  <si>
    <t>131124792688455</t>
  </si>
  <si>
    <t>131102792697036</t>
  </si>
  <si>
    <t>131102792684497</t>
  </si>
  <si>
    <t>131127792690467</t>
  </si>
  <si>
    <t>131102791353880</t>
  </si>
  <si>
    <t>131124734384074</t>
  </si>
  <si>
    <t>131127738705074</t>
  </si>
  <si>
    <t>131127791352976</t>
  </si>
  <si>
    <t>131182792654378</t>
  </si>
  <si>
    <t>131123109890094</t>
  </si>
  <si>
    <t>131123746870782</t>
  </si>
  <si>
    <t>131123715822163</t>
  </si>
  <si>
    <t>131102748467575</t>
  </si>
  <si>
    <t>131125738724355</t>
  </si>
  <si>
    <t>131181740190030</t>
  </si>
  <si>
    <t>131102738728209</t>
  </si>
  <si>
    <t>131125792681210</t>
  </si>
  <si>
    <t>131123746894063</t>
  </si>
  <si>
    <t>131125794151950</t>
  </si>
  <si>
    <t>131182779169810</t>
  </si>
  <si>
    <t>131128780816253</t>
  </si>
  <si>
    <t>131123601040390</t>
  </si>
  <si>
    <t>131123792670861</t>
  </si>
  <si>
    <t>131128792697386</t>
  </si>
  <si>
    <t>131123728800617</t>
  </si>
  <si>
    <t>131123762077741</t>
  </si>
  <si>
    <t>131182700862365</t>
  </si>
  <si>
    <t>131182809871548</t>
  </si>
  <si>
    <t>131182757523428</t>
  </si>
  <si>
    <t>131123743412196</t>
  </si>
  <si>
    <t>131128109995371</t>
  </si>
  <si>
    <t>131128601065352</t>
  </si>
  <si>
    <t>131182792679487</t>
  </si>
  <si>
    <t>131128757541466</t>
  </si>
  <si>
    <t>131125792695575</t>
  </si>
  <si>
    <t>131128700659594</t>
  </si>
  <si>
    <t>131182109870448</t>
  </si>
  <si>
    <t>131127794160822</t>
  </si>
  <si>
    <t>131182404692517</t>
  </si>
  <si>
    <t>131127794160769</t>
  </si>
  <si>
    <t>131182109876604</t>
  </si>
  <si>
    <t>131127601678458</t>
  </si>
  <si>
    <t>131127732912638</t>
  </si>
  <si>
    <t>131127766618154</t>
  </si>
  <si>
    <t>131125731412877</t>
  </si>
  <si>
    <t>131125788659985</t>
  </si>
  <si>
    <t>131182787022296</t>
  </si>
  <si>
    <t>131182776185284</t>
  </si>
  <si>
    <t>131127762063438</t>
  </si>
  <si>
    <t>131127758949519</t>
  </si>
  <si>
    <t>131127601678765</t>
  </si>
  <si>
    <t>131127109976373</t>
  </si>
  <si>
    <t>131127780846663</t>
  </si>
  <si>
    <t>131127109978192</t>
  </si>
  <si>
    <t>131127758913380</t>
  </si>
  <si>
    <t>131127774417926</t>
  </si>
  <si>
    <t>131127723355139</t>
  </si>
  <si>
    <t>131127763403000</t>
  </si>
  <si>
    <t>131127109971791</t>
  </si>
  <si>
    <t>131124780844596</t>
  </si>
  <si>
    <t>131124728838922</t>
  </si>
  <si>
    <t>131127788671538</t>
  </si>
  <si>
    <t>131127109970238</t>
  </si>
  <si>
    <t>131127782556715</t>
  </si>
  <si>
    <t>131127700654144</t>
  </si>
  <si>
    <t>131127731417029</t>
  </si>
  <si>
    <t>131124792665827</t>
  </si>
  <si>
    <t>131127745442524</t>
  </si>
  <si>
    <t>131127779153923</t>
  </si>
  <si>
    <t>131127743425755</t>
  </si>
  <si>
    <t>131181785722627</t>
  </si>
  <si>
    <t>131127740154590</t>
  </si>
  <si>
    <t>131124765158272</t>
  </si>
  <si>
    <t>131124109915888</t>
  </si>
  <si>
    <t>131127109971484</t>
  </si>
  <si>
    <t>131123109891185</t>
  </si>
  <si>
    <t>131111792699605</t>
  </si>
  <si>
    <t>131127769832199</t>
  </si>
  <si>
    <t>131121792689490</t>
  </si>
  <si>
    <t>131123700657193</t>
  </si>
  <si>
    <t>131124737371383</t>
  </si>
  <si>
    <t>131127752427752</t>
  </si>
  <si>
    <t>131111791365611</t>
  </si>
  <si>
    <t>131182700862197</t>
  </si>
  <si>
    <t>131182109870907</t>
  </si>
  <si>
    <t>131182700862381</t>
  </si>
  <si>
    <t>131127789829851</t>
  </si>
  <si>
    <t>131128109990714</t>
  </si>
  <si>
    <t>131181734342018</t>
  </si>
  <si>
    <t>131127774433280</t>
  </si>
  <si>
    <t>131127774435542</t>
  </si>
  <si>
    <t>131127738713840</t>
  </si>
  <si>
    <t>131127731428465</t>
  </si>
  <si>
    <t>131127728832790</t>
  </si>
  <si>
    <t>131102769831145</t>
  </si>
  <si>
    <t>131127109973260</t>
  </si>
  <si>
    <t>131127774441934</t>
  </si>
  <si>
    <t>131125728796929</t>
  </si>
  <si>
    <t>131127754035162</t>
  </si>
  <si>
    <t>131127791370939</t>
  </si>
  <si>
    <t>131127730287947</t>
  </si>
  <si>
    <t>131127784070241</t>
  </si>
  <si>
    <t>131127787038466</t>
  </si>
  <si>
    <t>131127746858935</t>
  </si>
  <si>
    <t>131127700654056</t>
  </si>
  <si>
    <t>131127762050792</t>
  </si>
  <si>
    <t>131127787033374</t>
  </si>
  <si>
    <t>131127109977878</t>
  </si>
  <si>
    <t>131128735639243</t>
  </si>
  <si>
    <t>131127779158150</t>
  </si>
  <si>
    <t>131127782592863</t>
  </si>
  <si>
    <t>131181734376701</t>
  </si>
  <si>
    <t>131127792691005</t>
  </si>
  <si>
    <t>131123730242271</t>
  </si>
  <si>
    <t>131124732923097</t>
  </si>
  <si>
    <t>131124763443045</t>
  </si>
  <si>
    <t>131124601184642</t>
  </si>
  <si>
    <t>131102794171206</t>
  </si>
  <si>
    <t>131127601678239</t>
  </si>
  <si>
    <t>131123738736356</t>
  </si>
  <si>
    <t>131127809970028</t>
  </si>
  <si>
    <t>131102794155521</t>
  </si>
  <si>
    <t>131127109970158</t>
  </si>
  <si>
    <t>131127721670397</t>
  </si>
  <si>
    <t>131102794169843</t>
  </si>
  <si>
    <t>131127785742273</t>
  </si>
  <si>
    <t>131127731395923</t>
  </si>
  <si>
    <t>131181718315810</t>
  </si>
  <si>
    <t>131127738707248</t>
  </si>
  <si>
    <t>131181109816011</t>
  </si>
  <si>
    <t>131125740197574</t>
  </si>
  <si>
    <t>131127788650518</t>
  </si>
  <si>
    <t>131127601678773</t>
  </si>
  <si>
    <t>131127746884826</t>
  </si>
  <si>
    <t>131121792689714</t>
  </si>
  <si>
    <t>131127785720939</t>
  </si>
  <si>
    <t>131125734387283</t>
  </si>
  <si>
    <t>131125750298686</t>
  </si>
  <si>
    <t>131127738707184</t>
  </si>
  <si>
    <t>131127743415653</t>
  </si>
  <si>
    <t>131123766604473</t>
  </si>
  <si>
    <t>131182737383579</t>
  </si>
  <si>
    <t>131123601269021</t>
  </si>
  <si>
    <t>131181735610360</t>
  </si>
  <si>
    <t>131181731422549</t>
  </si>
  <si>
    <t>131181789812865</t>
  </si>
  <si>
    <t>131127740173767</t>
  </si>
  <si>
    <t>131128700659957</t>
  </si>
  <si>
    <t>131127792696607</t>
  </si>
  <si>
    <t>131127772792968</t>
  </si>
  <si>
    <t>131128601680320</t>
  </si>
  <si>
    <t>131128728807835</t>
  </si>
  <si>
    <t>131127732936250</t>
  </si>
  <si>
    <t>131127762073126</t>
  </si>
  <si>
    <t>131125601674203</t>
  </si>
  <si>
    <t>131127768137426</t>
  </si>
  <si>
    <t>131127730243768</t>
  </si>
  <si>
    <t>131127789817287</t>
  </si>
  <si>
    <t>131127601678095</t>
  </si>
  <si>
    <t>131181236250137</t>
  </si>
  <si>
    <t>131181715812416</t>
  </si>
  <si>
    <t>131182731429994</t>
  </si>
  <si>
    <t>131102794173295</t>
  </si>
  <si>
    <t>131127788657031</t>
  </si>
  <si>
    <t>131127794172700</t>
  </si>
  <si>
    <t>131127777746231</t>
  </si>
  <si>
    <t>131102794173818</t>
  </si>
  <si>
    <t>131181762078277</t>
  </si>
  <si>
    <t>131181404646334</t>
  </si>
  <si>
    <t>131181700654662</t>
  </si>
  <si>
    <t>131182109870317</t>
  </si>
  <si>
    <t>131181754005369</t>
  </si>
  <si>
    <t>131102109792427</t>
  </si>
  <si>
    <t>131102109790675</t>
  </si>
  <si>
    <t>131125785721616</t>
  </si>
  <si>
    <t>131102776159983</t>
  </si>
  <si>
    <t>131181762076714</t>
  </si>
  <si>
    <t>131102809802550</t>
  </si>
  <si>
    <t>131102936315317</t>
  </si>
  <si>
    <t>131102757538638</t>
  </si>
  <si>
    <t>131102809801005</t>
  </si>
  <si>
    <t>131102730270870</t>
  </si>
  <si>
    <t>131181735602774</t>
  </si>
  <si>
    <t>131102809797077</t>
  </si>
  <si>
    <t>131125785724091</t>
  </si>
  <si>
    <t>131102936315624</t>
  </si>
  <si>
    <t>131102700651867</t>
  </si>
  <si>
    <t>131182109873016</t>
  </si>
  <si>
    <t>131102936314744</t>
  </si>
  <si>
    <t>131181771305873</t>
  </si>
  <si>
    <t>131181109810525</t>
  </si>
  <si>
    <t>131102769816973</t>
  </si>
  <si>
    <t>131102779152656</t>
  </si>
  <si>
    <t>131102765174950</t>
  </si>
  <si>
    <t>131102700653803</t>
  </si>
  <si>
    <t>131102771340011</t>
  </si>
  <si>
    <t>131102809803406</t>
  </si>
  <si>
    <t>131181601662018</t>
  </si>
  <si>
    <t>131181109813419</t>
  </si>
  <si>
    <t>131102700651891</t>
  </si>
  <si>
    <t>131102936314736</t>
  </si>
  <si>
    <t>131181723377493</t>
  </si>
  <si>
    <t>131181784083392</t>
  </si>
  <si>
    <t>131102762096053</t>
  </si>
  <si>
    <t>131102731409416</t>
  </si>
  <si>
    <t>131102236271026</t>
  </si>
  <si>
    <t>131102754006441</t>
  </si>
  <si>
    <t>131102700866278</t>
  </si>
  <si>
    <t>131102601860161</t>
  </si>
  <si>
    <t>131182740156959</t>
  </si>
  <si>
    <t>131102715881841</t>
  </si>
  <si>
    <t>131125794179419</t>
  </si>
  <si>
    <t>131102718366044</t>
  </si>
  <si>
    <t>131128794183688</t>
  </si>
  <si>
    <t>131102758904054</t>
  </si>
  <si>
    <t>131181746868770</t>
  </si>
  <si>
    <t>131181715857841</t>
  </si>
  <si>
    <t>131102788651836</t>
  </si>
  <si>
    <t>131102809802112</t>
  </si>
  <si>
    <t>131128794153024</t>
  </si>
  <si>
    <t>131102236252204</t>
  </si>
  <si>
    <t>131102236251922</t>
  </si>
  <si>
    <t>131102700651381</t>
  </si>
  <si>
    <t>131182779189192</t>
  </si>
  <si>
    <t>131182715862253</t>
  </si>
  <si>
    <t>131102109795652</t>
  </si>
  <si>
    <t>131102809802083</t>
  </si>
  <si>
    <t>131102780837548</t>
  </si>
  <si>
    <t>131102700650100</t>
  </si>
  <si>
    <t>131102772783519</t>
  </si>
  <si>
    <t>131102782598317</t>
  </si>
  <si>
    <t>131102109797113</t>
  </si>
  <si>
    <t>131102601048755</t>
  </si>
  <si>
    <t>131182768117353</t>
  </si>
  <si>
    <t>131102779168447</t>
  </si>
  <si>
    <t>131125777735612</t>
  </si>
  <si>
    <t>131102236250073</t>
  </si>
  <si>
    <t>131102809802091</t>
  </si>
  <si>
    <t>131102794164065</t>
  </si>
  <si>
    <t>131102745420886</t>
  </si>
  <si>
    <t>131125794185747</t>
  </si>
  <si>
    <t>131102792673747</t>
  </si>
  <si>
    <t>131102752436747</t>
  </si>
  <si>
    <t>131122788699872</t>
  </si>
  <si>
    <t>131102721684019</t>
  </si>
  <si>
    <t>131102700650282</t>
  </si>
  <si>
    <t>131181715849817</t>
  </si>
  <si>
    <t>131125715885287</t>
  </si>
  <si>
    <t>131182001055257</t>
  </si>
  <si>
    <t>131181745426567</t>
  </si>
  <si>
    <t>131181109815238</t>
  </si>
  <si>
    <t>131125601860110</t>
  </si>
  <si>
    <t>131125763423394</t>
  </si>
  <si>
    <t>131125735601974</t>
  </si>
  <si>
    <t>131182794186205</t>
  </si>
  <si>
    <t>131182780845206</t>
  </si>
  <si>
    <t>131181771337912</t>
  </si>
  <si>
    <t>131102735602731</t>
  </si>
  <si>
    <t>131127792676358</t>
  </si>
  <si>
    <t>131181754000349</t>
  </si>
  <si>
    <t>131181601293670</t>
  </si>
  <si>
    <t>131181715849091</t>
  </si>
  <si>
    <t>131128776175748</t>
  </si>
  <si>
    <t>131102936316846</t>
  </si>
  <si>
    <t>131182601668110</t>
  </si>
  <si>
    <t>131102752422644</t>
  </si>
  <si>
    <t>131102755496198</t>
  </si>
  <si>
    <t>131102762092204</t>
  </si>
  <si>
    <t>131182601668786</t>
  </si>
  <si>
    <t>131102731393215</t>
  </si>
  <si>
    <t>131102721679324</t>
  </si>
  <si>
    <t>131182784062129</t>
  </si>
  <si>
    <t>131102794187291</t>
  </si>
  <si>
    <t>131111794181885</t>
  </si>
  <si>
    <t>131181794186512</t>
  </si>
  <si>
    <t>131102721625625</t>
  </si>
  <si>
    <t>131127794177157</t>
  </si>
  <si>
    <t>131182601213781</t>
  </si>
  <si>
    <t>131125794182853</t>
  </si>
  <si>
    <t>131102768116676</t>
  </si>
  <si>
    <t>131102772778365</t>
  </si>
  <si>
    <t>131102715866799</t>
  </si>
  <si>
    <t>131102782568812</t>
  </si>
  <si>
    <t>131102792676593</t>
  </si>
  <si>
    <t>131125794154158</t>
  </si>
  <si>
    <t>131102785724921</t>
  </si>
  <si>
    <t>131128794198767</t>
  </si>
  <si>
    <t>131102782586260</t>
  </si>
  <si>
    <t>131182737366971</t>
  </si>
  <si>
    <t>131182792689028</t>
  </si>
  <si>
    <t>131125795454400</t>
  </si>
  <si>
    <t>131181794188470</t>
  </si>
  <si>
    <t>131102795450055</t>
  </si>
  <si>
    <t>131122787016849</t>
  </si>
  <si>
    <t>131181776183262</t>
  </si>
  <si>
    <t>131125795452296</t>
  </si>
  <si>
    <t>131126109956487</t>
  </si>
  <si>
    <t>131125791371413</t>
  </si>
  <si>
    <t>131126721601084</t>
  </si>
  <si>
    <t>131128738733155</t>
  </si>
  <si>
    <t>131125795461213</t>
  </si>
  <si>
    <t>131102769809570</t>
  </si>
  <si>
    <t>131125700658276</t>
  </si>
  <si>
    <t>131102795452843</t>
  </si>
  <si>
    <t>131127787000716</t>
  </si>
  <si>
    <t>131111789830035</t>
  </si>
  <si>
    <t>131126787037287</t>
  </si>
  <si>
    <t>131126723357409</t>
  </si>
  <si>
    <t>131102601217950</t>
  </si>
  <si>
    <t>131125601675898</t>
  </si>
  <si>
    <t>131121723365134</t>
  </si>
  <si>
    <t>131125794181527</t>
  </si>
  <si>
    <t>131125795468466</t>
  </si>
  <si>
    <t>131126769847163</t>
  </si>
  <si>
    <t>131126738703132</t>
  </si>
  <si>
    <t>131126734367901</t>
  </si>
  <si>
    <t>131126734367899</t>
  </si>
  <si>
    <t>131126109958925</t>
  </si>
  <si>
    <t>131126809953551</t>
  </si>
  <si>
    <t>131126748471769</t>
  </si>
  <si>
    <t>131102109791141</t>
  </si>
  <si>
    <t>131123774426574</t>
  </si>
  <si>
    <t>131123738743230</t>
  </si>
  <si>
    <t>131121794175573</t>
  </si>
  <si>
    <t>131125794192736</t>
  </si>
  <si>
    <t>131125601019831</t>
  </si>
  <si>
    <t>131121109836055</t>
  </si>
  <si>
    <t>131121760343807</t>
  </si>
  <si>
    <t>131126787028137</t>
  </si>
  <si>
    <t>131125768138760</t>
  </si>
  <si>
    <t>131122762082241</t>
  </si>
  <si>
    <t>131126780845978</t>
  </si>
  <si>
    <t>131111795473839</t>
  </si>
  <si>
    <t>131111788655554</t>
  </si>
  <si>
    <t>131125737383157</t>
  </si>
  <si>
    <t>131121109830016</t>
  </si>
  <si>
    <t>131124794198820</t>
  </si>
  <si>
    <t>131128738718879</t>
  </si>
  <si>
    <t>131124794199030</t>
  </si>
  <si>
    <t>131121766602160</t>
  </si>
  <si>
    <t>131125795480246</t>
  </si>
  <si>
    <t>131102795476204</t>
  </si>
  <si>
    <t>131125789807142</t>
  </si>
  <si>
    <t>131123109892778</t>
  </si>
  <si>
    <t>131181601113545</t>
  </si>
  <si>
    <t>131127795463083</t>
  </si>
  <si>
    <t>131124795479712</t>
  </si>
  <si>
    <t>131123748453480</t>
  </si>
  <si>
    <t>131111795472270</t>
  </si>
  <si>
    <t>131125794195945</t>
  </si>
  <si>
    <t>131111752404665</t>
  </si>
  <si>
    <t>131111723363999</t>
  </si>
  <si>
    <t>131111754019410</t>
  </si>
  <si>
    <t>131102795478365</t>
  </si>
  <si>
    <t>131121763408354</t>
  </si>
  <si>
    <t>131111780824077</t>
  </si>
  <si>
    <t>131111109800554</t>
  </si>
  <si>
    <t>131121740167340</t>
  </si>
  <si>
    <t>131181794198388</t>
  </si>
  <si>
    <t>131111734361534</t>
  </si>
  <si>
    <t>131125795481708</t>
  </si>
  <si>
    <t>131121601067796</t>
  </si>
  <si>
    <t>131121601257135</t>
  </si>
  <si>
    <t>131121732923919</t>
  </si>
  <si>
    <t>131111785725203</t>
  </si>
  <si>
    <t>131121777749539</t>
  </si>
  <si>
    <t>131121809833787</t>
  </si>
  <si>
    <t>131111788681744</t>
  </si>
  <si>
    <t>131111236251367</t>
  </si>
  <si>
    <t>131111741513516</t>
  </si>
  <si>
    <t>131111769832009</t>
  </si>
  <si>
    <t>131111754033634</t>
  </si>
  <si>
    <t>131111758940215</t>
  </si>
  <si>
    <t>131111757537061</t>
  </si>
  <si>
    <t>131127795478429</t>
  </si>
  <si>
    <t>131111750287477</t>
  </si>
  <si>
    <t>131121734363417</t>
  </si>
  <si>
    <t>131121809831829</t>
  </si>
  <si>
    <t>131122056519354</t>
  </si>
  <si>
    <t>131102795483746</t>
  </si>
  <si>
    <t>131121780849514</t>
  </si>
  <si>
    <t>131121404662211</t>
  </si>
  <si>
    <t>131121737393945</t>
  </si>
  <si>
    <t>131127809975902</t>
  </si>
  <si>
    <t>131121787002973</t>
  </si>
  <si>
    <t>131127795497638</t>
  </si>
  <si>
    <t>131181795470531</t>
  </si>
  <si>
    <t>131181728834630</t>
  </si>
  <si>
    <t>131125795493784</t>
  </si>
  <si>
    <t>131125795495894</t>
  </si>
  <si>
    <t>131181776188119</t>
  </si>
  <si>
    <t>131102796556708</t>
  </si>
  <si>
    <t>131128796556564</t>
  </si>
  <si>
    <t>131127791366585</t>
  </si>
  <si>
    <t>131125796563254</t>
  </si>
  <si>
    <t>131102795452034</t>
  </si>
  <si>
    <t>131102795463278</t>
  </si>
  <si>
    <t>131125796558527</t>
  </si>
  <si>
    <t>131127794153155</t>
  </si>
  <si>
    <t>131122795479501</t>
  </si>
  <si>
    <t>131182796563449</t>
  </si>
  <si>
    <t>131123796566754</t>
  </si>
  <si>
    <t>131102796562542</t>
  </si>
  <si>
    <t>131126795486322</t>
  </si>
  <si>
    <t>131102789821948</t>
  </si>
  <si>
    <t>131182796569736</t>
  </si>
  <si>
    <t>131124796570227</t>
  </si>
  <si>
    <t>131122796557778</t>
  </si>
  <si>
    <t>131121796564660</t>
  </si>
  <si>
    <t>131123796570761</t>
  </si>
  <si>
    <t>131128796574287</t>
  </si>
  <si>
    <t>131123748461923</t>
  </si>
  <si>
    <t>131123718308653</t>
  </si>
  <si>
    <t>131111796569840</t>
  </si>
  <si>
    <t>131102796568805</t>
  </si>
  <si>
    <t>131121755457893</t>
  </si>
  <si>
    <t>131102796571246</t>
  </si>
  <si>
    <t>131182795496221</t>
  </si>
  <si>
    <t>131127700659068</t>
  </si>
  <si>
    <t>131127754035170</t>
  </si>
  <si>
    <t>131111732904910</t>
  </si>
  <si>
    <t>131126796584231</t>
  </si>
  <si>
    <t>131181796564652</t>
  </si>
  <si>
    <t>131102796575909</t>
  </si>
  <si>
    <t>131121787043687</t>
  </si>
  <si>
    <t>131181796574156</t>
  </si>
  <si>
    <t>131122795498243</t>
  </si>
  <si>
    <t>131124791370410</t>
  </si>
  <si>
    <t>131102796563959</t>
  </si>
  <si>
    <t>131182700656780</t>
  </si>
  <si>
    <t>131182796585613</t>
  </si>
  <si>
    <t>131128721663437</t>
  </si>
  <si>
    <t>131111731405095</t>
  </si>
  <si>
    <t>131121809835117</t>
  </si>
  <si>
    <t>131127757501982</t>
  </si>
  <si>
    <t>131182601228369</t>
  </si>
  <si>
    <t>131125728803746</t>
  </si>
  <si>
    <t>131102109792224</t>
  </si>
  <si>
    <t>131125758933875</t>
  </si>
  <si>
    <t>131102740193258</t>
  </si>
  <si>
    <t>131128730280833</t>
  </si>
  <si>
    <t>131126109951002</t>
  </si>
  <si>
    <t>131102601222207</t>
  </si>
  <si>
    <t>131102748460162</t>
  </si>
  <si>
    <t>131126715865446</t>
  </si>
  <si>
    <t>131121766602857</t>
  </si>
  <si>
    <t>131123774411188</t>
  </si>
  <si>
    <t>131102774410871</t>
  </si>
  <si>
    <t>131127776175932</t>
  </si>
  <si>
    <t>131125779150482</t>
  </si>
  <si>
    <t>131121782569540</t>
  </si>
  <si>
    <t>131182782583238</t>
  </si>
  <si>
    <t>131102784057565</t>
  </si>
  <si>
    <t>131125789815820</t>
  </si>
  <si>
    <t>131102796572126</t>
  </si>
  <si>
    <t>131125796591562</t>
  </si>
  <si>
    <t>131121796585648</t>
  </si>
  <si>
    <t>131102936311412</t>
  </si>
  <si>
    <t>131125796597753</t>
  </si>
  <si>
    <t>131125796597294</t>
  </si>
  <si>
    <t>131127796592477</t>
  </si>
  <si>
    <t>131111796584346</t>
  </si>
  <si>
    <t>131128796586317</t>
  </si>
  <si>
    <t>131125796587811</t>
  </si>
  <si>
    <t>131181796580820</t>
  </si>
  <si>
    <t>131102796584370</t>
  </si>
  <si>
    <t>131121796588830</t>
  </si>
  <si>
    <t>131182796590703</t>
  </si>
  <si>
    <t>131181796598625</t>
  </si>
  <si>
    <t>131126796584012</t>
  </si>
  <si>
    <t>131123796590578</t>
  </si>
  <si>
    <t>131121798403465</t>
  </si>
  <si>
    <t>131127796597817</t>
  </si>
  <si>
    <t>131124796599898</t>
  </si>
  <si>
    <t>131124796597155</t>
  </si>
  <si>
    <t>131124798408653</t>
  </si>
  <si>
    <t>131102796573671</t>
  </si>
  <si>
    <t>131121796581479</t>
  </si>
  <si>
    <t>131102798402155</t>
  </si>
  <si>
    <t>131128798411529</t>
  </si>
  <si>
    <t>131127798415052</t>
  </si>
  <si>
    <t>131111798411211</t>
  </si>
  <si>
    <t>131102798410876</t>
  </si>
  <si>
    <t>131102796592776</t>
  </si>
  <si>
    <t>131102700655964</t>
  </si>
  <si>
    <t>131182109871264</t>
  </si>
  <si>
    <t>131128798409592</t>
  </si>
  <si>
    <t>131125798428582</t>
  </si>
  <si>
    <t>131125798430586</t>
  </si>
  <si>
    <t>131125798410331</t>
  </si>
  <si>
    <t>131125798407562</t>
  </si>
  <si>
    <t>131127798424725</t>
  </si>
  <si>
    <t>131125798416696</t>
  </si>
  <si>
    <t>131102798415933</t>
  </si>
  <si>
    <t>131127798417234</t>
  </si>
  <si>
    <t>131121798416450</t>
  </si>
  <si>
    <t>131122700656027</t>
  </si>
  <si>
    <t>131125732906772</t>
  </si>
  <si>
    <t>131102728838359</t>
  </si>
  <si>
    <t>131102723366444</t>
  </si>
  <si>
    <t>131182743405041</t>
  </si>
  <si>
    <t>131125731437898</t>
  </si>
  <si>
    <t>131102754042530</t>
  </si>
  <si>
    <t>131126601676946</t>
  </si>
  <si>
    <t>131102721612672</t>
  </si>
  <si>
    <t>131125766601344</t>
  </si>
  <si>
    <t>131121718303430</t>
  </si>
  <si>
    <t>131128734352697</t>
  </si>
  <si>
    <t>131123769813545</t>
  </si>
  <si>
    <t>131126109957711</t>
  </si>
  <si>
    <t>131102738708005</t>
  </si>
  <si>
    <t>131126754028632</t>
  </si>
  <si>
    <t>131102750277818</t>
  </si>
  <si>
    <t>131102700865929</t>
  </si>
  <si>
    <t>131127771321806</t>
  </si>
  <si>
    <t>131102772784116</t>
  </si>
  <si>
    <t>131125777738581</t>
  </si>
  <si>
    <t>131102601668153</t>
  </si>
  <si>
    <t>131128798426608</t>
  </si>
  <si>
    <t>131124798419723</t>
  </si>
  <si>
    <t>131102787032363</t>
  </si>
  <si>
    <t>131121798437796</t>
  </si>
  <si>
    <t>131127798430471</t>
  </si>
  <si>
    <t>131181798444945</t>
  </si>
  <si>
    <t>131102798410884</t>
  </si>
  <si>
    <t>131125798426376</t>
  </si>
  <si>
    <t>131128798438270</t>
  </si>
  <si>
    <t>131125798431394</t>
  </si>
  <si>
    <t>131102757544608</t>
  </si>
  <si>
    <t>131128798437200</t>
  </si>
  <si>
    <t>131102796555473</t>
  </si>
  <si>
    <t>131111798432688</t>
  </si>
  <si>
    <t>131182799551988</t>
  </si>
  <si>
    <t>131182798438801</t>
  </si>
  <si>
    <t>131102798447580</t>
  </si>
  <si>
    <t>131121798421866</t>
  </si>
  <si>
    <t>131102798445059</t>
  </si>
  <si>
    <t>131102798444988</t>
  </si>
  <si>
    <t>131127799551929</t>
  </si>
  <si>
    <t>131123780817723</t>
  </si>
  <si>
    <t>131102798442018</t>
  </si>
  <si>
    <t>131125798431976</t>
  </si>
  <si>
    <t>131125798449412</t>
  </si>
  <si>
    <t>131121799550862</t>
  </si>
  <si>
    <t>131127799554863</t>
  </si>
  <si>
    <t>131127792669182</t>
  </si>
  <si>
    <t>131127799559496</t>
  </si>
  <si>
    <t>131102798419483</t>
  </si>
  <si>
    <t>131102799561078</t>
  </si>
  <si>
    <t>131182799559162</t>
  </si>
  <si>
    <t>131102796595862</t>
  </si>
  <si>
    <t>131125799553262</t>
  </si>
  <si>
    <t>131102794165818</t>
  </si>
  <si>
    <t>131102799552366</t>
  </si>
  <si>
    <t>131127791377452</t>
  </si>
  <si>
    <t>131111799561756</t>
  </si>
  <si>
    <t>131125799555866</t>
  </si>
  <si>
    <t>131127788698837</t>
  </si>
  <si>
    <t>131125799575613</t>
  </si>
  <si>
    <t>131102796570008</t>
  </si>
  <si>
    <t>131181799570097</t>
  </si>
  <si>
    <t>131182799580797</t>
  </si>
  <si>
    <t>131102799582549</t>
  </si>
  <si>
    <t>131125799578654</t>
  </si>
  <si>
    <t>131111799575787</t>
  </si>
  <si>
    <t>131125799572471</t>
  </si>
  <si>
    <t>131127799582426</t>
  </si>
  <si>
    <t>131127799573271</t>
  </si>
  <si>
    <t>131123798434050</t>
  </si>
  <si>
    <t>131126799597214</t>
  </si>
  <si>
    <t>131127799589177</t>
  </si>
  <si>
    <t>131121799592843</t>
  </si>
  <si>
    <t>131111799586953</t>
  </si>
  <si>
    <t>131127799592587</t>
  </si>
  <si>
    <t>131125799598372</t>
  </si>
  <si>
    <t>131121661055076</t>
  </si>
  <si>
    <t>131125661052625</t>
  </si>
  <si>
    <t>131127661050507</t>
  </si>
  <si>
    <t>131124799598639</t>
  </si>
  <si>
    <t>131102661061097</t>
  </si>
  <si>
    <t>131125731432528</t>
  </si>
  <si>
    <t>131124750287370</t>
  </si>
  <si>
    <t>131182799573562</t>
  </si>
  <si>
    <t>131125661060094</t>
  </si>
  <si>
    <t>131125661060959</t>
  </si>
  <si>
    <t>131102799589871</t>
  </si>
  <si>
    <t>131125661070145</t>
  </si>
  <si>
    <t>131128661057266</t>
  </si>
  <si>
    <t>131125661070444</t>
  </si>
  <si>
    <t>131102661075261</t>
  </si>
  <si>
    <t>131121752439091</t>
  </si>
  <si>
    <t>131102799591621</t>
  </si>
  <si>
    <t>131127661062997</t>
  </si>
  <si>
    <t>131125661071092</t>
  </si>
  <si>
    <t>131125661070057</t>
  </si>
  <si>
    <t>131102661055762</t>
  </si>
  <si>
    <t>131102661061193</t>
  </si>
  <si>
    <t>131125661070225</t>
  </si>
  <si>
    <t>131182661075341</t>
  </si>
  <si>
    <t>131181661076336</t>
  </si>
  <si>
    <t>131102661087342</t>
  </si>
  <si>
    <t>131102798430754</t>
  </si>
  <si>
    <t>131102661072845</t>
  </si>
  <si>
    <t>131122661087078</t>
  </si>
  <si>
    <t>131128661077718</t>
  </si>
  <si>
    <t>131126661093785</t>
  </si>
  <si>
    <t>131126788687994</t>
  </si>
  <si>
    <t>131125661081928</t>
  </si>
  <si>
    <t>131127774418144</t>
  </si>
  <si>
    <t>131127601069556</t>
  </si>
  <si>
    <t>131121661073688</t>
  </si>
  <si>
    <t>131125661089436</t>
  </si>
  <si>
    <t>131121661088265</t>
  </si>
  <si>
    <t>131182661092520</t>
  </si>
  <si>
    <t>131122661087828</t>
  </si>
  <si>
    <t>131102661078630</t>
  </si>
  <si>
    <t>131125661096265</t>
  </si>
  <si>
    <t>131125661070647</t>
  </si>
  <si>
    <t>131127661099108</t>
  </si>
  <si>
    <t>131181661084803</t>
  </si>
  <si>
    <t>131111661077793</t>
  </si>
  <si>
    <t>131121662205312</t>
  </si>
  <si>
    <t>131123662208775</t>
  </si>
  <si>
    <t>131124661075392</t>
  </si>
  <si>
    <t>131125661099298</t>
  </si>
  <si>
    <t>131122661085486</t>
  </si>
  <si>
    <t>131127662207289</t>
  </si>
  <si>
    <t>131126662208353</t>
  </si>
  <si>
    <t>131126662207123</t>
  </si>
  <si>
    <t>131121661096628</t>
  </si>
  <si>
    <t>131128662214729</t>
  </si>
  <si>
    <t>131124662208409</t>
  </si>
  <si>
    <t>131123662212870</t>
  </si>
  <si>
    <t>131102777716497</t>
  </si>
  <si>
    <t>131102661059712</t>
  </si>
  <si>
    <t>131127662228901</t>
  </si>
  <si>
    <t>131111662206366</t>
  </si>
  <si>
    <t>131125662221611</t>
  </si>
  <si>
    <t>131125662215393</t>
  </si>
  <si>
    <t>131102662209487</t>
  </si>
  <si>
    <t>131124662224310</t>
  </si>
  <si>
    <t>131102662217532</t>
  </si>
  <si>
    <t>131182662224572</t>
  </si>
  <si>
    <t>131111662231019</t>
  </si>
  <si>
    <t>131125662234017</t>
  </si>
  <si>
    <t>131181662222243</t>
  </si>
  <si>
    <t>131102662235917</t>
  </si>
  <si>
    <t>131122662233444</t>
  </si>
  <si>
    <t>131111662217241</t>
  </si>
  <si>
    <t>131102663652405</t>
  </si>
  <si>
    <t>131125662237429</t>
  </si>
  <si>
    <t>131126662229728</t>
  </si>
  <si>
    <t>131111787024478</t>
  </si>
  <si>
    <t>131111662239117</t>
  </si>
  <si>
    <t>131128700863560</t>
  </si>
  <si>
    <t>131182662233655</t>
  </si>
  <si>
    <t>131123663650266</t>
  </si>
  <si>
    <t>131102662244493</t>
  </si>
  <si>
    <t>131102796559941</t>
  </si>
  <si>
    <t>131102663657089</t>
  </si>
  <si>
    <t>131121663659236</t>
  </si>
  <si>
    <t>131127663661096</t>
  </si>
  <si>
    <t>131121663657054</t>
  </si>
  <si>
    <t>131127661068344</t>
  </si>
  <si>
    <t>131102661078761</t>
  </si>
  <si>
    <t>131123768130339</t>
  </si>
  <si>
    <t>131125662216150</t>
  </si>
  <si>
    <t>131127663667471</t>
  </si>
  <si>
    <t>131181663657118</t>
  </si>
  <si>
    <t>131127663662830</t>
  </si>
  <si>
    <t>131127663664094</t>
  </si>
  <si>
    <t>131125663665978</t>
  </si>
  <si>
    <t>131124713162368</t>
  </si>
  <si>
    <t>131102663660704</t>
  </si>
  <si>
    <t>131125663671892</t>
  </si>
  <si>
    <t>131125663672836</t>
  </si>
  <si>
    <t>131102663660616</t>
  </si>
  <si>
    <t>131123663670603</t>
  </si>
  <si>
    <t>131126601239391</t>
  </si>
  <si>
    <t>131126715873841</t>
  </si>
  <si>
    <t>131126663675287</t>
  </si>
  <si>
    <t>131121663658292</t>
  </si>
  <si>
    <t>131182663664158</t>
  </si>
  <si>
    <t>131126663668319</t>
  </si>
  <si>
    <t>131102663677178</t>
  </si>
  <si>
    <t>131181663675551</t>
  </si>
  <si>
    <t>131102663667148</t>
  </si>
  <si>
    <t>131102663672342</t>
  </si>
  <si>
    <t>131181663684933</t>
  </si>
  <si>
    <t>131102663682524</t>
  </si>
  <si>
    <t>131102663685725</t>
  </si>
  <si>
    <t>131128663687712</t>
  </si>
  <si>
    <t>131123663660827</t>
  </si>
  <si>
    <t>131121750253285</t>
  </si>
  <si>
    <t>131127663667500</t>
  </si>
  <si>
    <t>131181663653889</t>
  </si>
  <si>
    <t>131128663695077</t>
  </si>
  <si>
    <t>131182663693020</t>
  </si>
  <si>
    <t>131102662213275</t>
  </si>
  <si>
    <t>131126663684175</t>
  </si>
  <si>
    <t>131125663689363</t>
  </si>
  <si>
    <t>131125665257310</t>
  </si>
  <si>
    <t>131128665255382</t>
  </si>
  <si>
    <t>131121663682647</t>
  </si>
  <si>
    <t>131126665256246</t>
  </si>
  <si>
    <t>131123665255630</t>
  </si>
  <si>
    <t>131102663695018</t>
  </si>
  <si>
    <t>131125663690567</t>
  </si>
  <si>
    <t>131181665257513</t>
  </si>
  <si>
    <t>131121665250530</t>
  </si>
  <si>
    <t>131126665263681</t>
  </si>
  <si>
    <t>131124663697259</t>
  </si>
  <si>
    <t>131102665261256</t>
  </si>
  <si>
    <t>131125663698497</t>
  </si>
  <si>
    <t>131123665262339</t>
  </si>
  <si>
    <t>131126663680182</t>
  </si>
  <si>
    <t>131102665267519</t>
  </si>
  <si>
    <t>131125665259826</t>
  </si>
  <si>
    <t>131126665272983</t>
  </si>
  <si>
    <t>131124796583175</t>
  </si>
  <si>
    <t>131121663696029</t>
  </si>
  <si>
    <t>131125663679827</t>
  </si>
  <si>
    <t>131125665269493</t>
  </si>
  <si>
    <t>131111665271358</t>
  </si>
  <si>
    <t>131111665278883</t>
  </si>
  <si>
    <t>131121665278007</t>
  </si>
  <si>
    <t>131102665278701</t>
  </si>
  <si>
    <t>131125665280684</t>
  </si>
  <si>
    <t>131102665273820</t>
  </si>
  <si>
    <t>131125665277311</t>
  </si>
  <si>
    <t>131125665282452</t>
  </si>
  <si>
    <t>131102665281628</t>
  </si>
  <si>
    <t>131102665283957</t>
  </si>
  <si>
    <t>131125737379641</t>
  </si>
  <si>
    <t>131127665275906</t>
  </si>
  <si>
    <t>131122665280959</t>
  </si>
  <si>
    <t>131127663696432</t>
  </si>
  <si>
    <t>131122665295763</t>
  </si>
  <si>
    <t>131125665281409</t>
  </si>
  <si>
    <t>131102665291113</t>
  </si>
  <si>
    <t>131126055479186</t>
  </si>
  <si>
    <t>131125055484508</t>
  </si>
  <si>
    <t>131125055486976</t>
  </si>
  <si>
    <t>131102055495776</t>
  </si>
  <si>
    <t>13302519501114521601</t>
  </si>
  <si>
    <t>13302519530708523201</t>
  </si>
  <si>
    <t>13302519580322521401</t>
  </si>
  <si>
    <t>131102056500290</t>
  </si>
  <si>
    <t>131102055491644</t>
  </si>
  <si>
    <t>131125055486060</t>
  </si>
  <si>
    <t>131125055486319</t>
  </si>
  <si>
    <t>131125055495100</t>
  </si>
  <si>
    <t>131125055497114</t>
  </si>
  <si>
    <t>131122056502421</t>
  </si>
  <si>
    <t>131124055498459</t>
  </si>
  <si>
    <t>131181754029571</t>
  </si>
  <si>
    <t>131102056513163</t>
  </si>
  <si>
    <t>131125056517973</t>
  </si>
  <si>
    <t>131102056517754</t>
  </si>
  <si>
    <t>131125056512371</t>
  </si>
  <si>
    <t>131102056504486</t>
  </si>
  <si>
    <t>131102056523791</t>
  </si>
  <si>
    <t>131102056525041</t>
  </si>
  <si>
    <t>131122056519039</t>
  </si>
  <si>
    <t>131125052682680</t>
  </si>
  <si>
    <t>131182056526415</t>
  </si>
  <si>
    <t>131127056515871</t>
  </si>
  <si>
    <t>13302519600602521401</t>
  </si>
  <si>
    <t>131102056528883</t>
  </si>
  <si>
    <t>131127056519370</t>
  </si>
  <si>
    <t>131126056526597</t>
  </si>
  <si>
    <t>131125056534298</t>
  </si>
  <si>
    <t>13302519750701521101</t>
  </si>
  <si>
    <t>131125056547793</t>
  </si>
  <si>
    <t>13118219830701541501</t>
  </si>
  <si>
    <t>131121056509551</t>
  </si>
  <si>
    <t>13302519610902521701</t>
  </si>
  <si>
    <t>131102056535389</t>
  </si>
  <si>
    <t>131122056541519</t>
  </si>
  <si>
    <t>131125056517703</t>
  </si>
  <si>
    <t>131125056534386</t>
  </si>
  <si>
    <t>131125056543223</t>
  </si>
  <si>
    <t>131126056535805</t>
  </si>
  <si>
    <t>131126056542968</t>
  </si>
  <si>
    <t>131102056543434</t>
  </si>
  <si>
    <t>131125056542749</t>
  </si>
  <si>
    <t>131122058152058</t>
  </si>
  <si>
    <t>131182056539179</t>
  </si>
  <si>
    <t>131182058153317</t>
  </si>
  <si>
    <t>131125056546758</t>
  </si>
  <si>
    <t>131125058155259</t>
  </si>
  <si>
    <t>131121579580648</t>
  </si>
  <si>
    <t>131125056518001</t>
  </si>
  <si>
    <t>131125056529405</t>
  </si>
  <si>
    <t>131125056542765</t>
  </si>
  <si>
    <t>131125056543215</t>
  </si>
  <si>
    <t>131102056547013</t>
  </si>
  <si>
    <t>131181056524719</t>
  </si>
  <si>
    <t>131181056541244</t>
  </si>
  <si>
    <t>131125056528592</t>
  </si>
  <si>
    <t>131127058151581</t>
  </si>
  <si>
    <t>131128056531716</t>
  </si>
  <si>
    <t>131102056548606</t>
  </si>
  <si>
    <t>131102058156665</t>
  </si>
  <si>
    <t>131122056515222</t>
  </si>
  <si>
    <t>131125056518343</t>
  </si>
  <si>
    <t>131125056534415</t>
  </si>
  <si>
    <t>131125056546475</t>
  </si>
  <si>
    <t>131125058155312</t>
  </si>
  <si>
    <t>131121058161616</t>
  </si>
  <si>
    <t>131127056541105</t>
  </si>
  <si>
    <t>131102058163152</t>
  </si>
  <si>
    <t>131111056547400</t>
  </si>
  <si>
    <t>131128056540751</t>
  </si>
  <si>
    <t>131102058152445</t>
  </si>
  <si>
    <t>131125056546459</t>
  </si>
  <si>
    <t>131181058152322</t>
  </si>
  <si>
    <t>131182058176914</t>
  </si>
  <si>
    <t>131181058174062</t>
  </si>
  <si>
    <t>131123058177247</t>
  </si>
  <si>
    <t>131121058160680</t>
  </si>
  <si>
    <t>131121058161368</t>
  </si>
  <si>
    <t>131124058172040</t>
  </si>
  <si>
    <t>131102058160381</t>
  </si>
  <si>
    <t>131123058169263</t>
  </si>
  <si>
    <t>131126056535610</t>
  </si>
  <si>
    <t>131126058169415</t>
  </si>
  <si>
    <t>131125056502341</t>
  </si>
  <si>
    <t>131125058169802</t>
  </si>
  <si>
    <t>131125058165270</t>
  </si>
  <si>
    <t>131121058173465</t>
  </si>
  <si>
    <t>131125058165748</t>
  </si>
  <si>
    <t>131102579579946</t>
  </si>
  <si>
    <t>131127054039496</t>
  </si>
  <si>
    <t>131127056527055</t>
  </si>
  <si>
    <t>131125058173748</t>
  </si>
  <si>
    <t>131125058173895</t>
  </si>
  <si>
    <t>131122058168308</t>
  </si>
  <si>
    <t>131126058169685</t>
  </si>
  <si>
    <t>131121058184148</t>
  </si>
  <si>
    <t>131125056545923</t>
  </si>
  <si>
    <t>131125058172403</t>
  </si>
  <si>
    <t>131125056534255</t>
  </si>
  <si>
    <t>131125058173641</t>
  </si>
  <si>
    <t>131125056546424</t>
  </si>
  <si>
    <t>131125058177335</t>
  </si>
  <si>
    <t>131121058172024</t>
  </si>
  <si>
    <t>131127056534546</t>
  </si>
  <si>
    <t>131127056525519</t>
  </si>
  <si>
    <t>131127058159559</t>
  </si>
  <si>
    <t>131128058167049</t>
  </si>
  <si>
    <t>131127058188261</t>
  </si>
  <si>
    <t>131125058181430</t>
  </si>
  <si>
    <t>131102058193802</t>
  </si>
  <si>
    <t>131122058165246</t>
  </si>
  <si>
    <t>131125058189539</t>
  </si>
  <si>
    <t>131126058192770</t>
  </si>
  <si>
    <t>131127588192751</t>
  </si>
  <si>
    <t>131126058196472</t>
  </si>
  <si>
    <t>131122058182177</t>
  </si>
  <si>
    <t>131102059404720</t>
  </si>
  <si>
    <t>131102059407489</t>
  </si>
  <si>
    <t>131125059402186</t>
  </si>
  <si>
    <t>131127058198961</t>
  </si>
  <si>
    <t>131122056537026</t>
  </si>
  <si>
    <t>131182059406670</t>
  </si>
  <si>
    <t>131125058173916</t>
  </si>
  <si>
    <t>131125058199980</t>
  </si>
  <si>
    <t>131125058171996</t>
  </si>
  <si>
    <t>131122058196173</t>
  </si>
  <si>
    <t>131125058172729</t>
  </si>
  <si>
    <t>131125058182281</t>
  </si>
  <si>
    <t>131127059409409</t>
  </si>
  <si>
    <t>131121058189723</t>
  </si>
  <si>
    <t>131127059417687</t>
  </si>
  <si>
    <t>131182058183882</t>
  </si>
  <si>
    <t>131102058175831</t>
  </si>
  <si>
    <t>131102560458458</t>
  </si>
  <si>
    <t>131122059414443</t>
  </si>
  <si>
    <t>131122059402530</t>
  </si>
  <si>
    <t>131126693450097</t>
  </si>
  <si>
    <t>131125059411533</t>
  </si>
  <si>
    <t>131102059416350</t>
  </si>
  <si>
    <t>131125059416422</t>
  </si>
  <si>
    <t>131122054035954</t>
  </si>
  <si>
    <t>13110219821103301901</t>
  </si>
  <si>
    <t>131121059411138</t>
  </si>
  <si>
    <t>131125059402012</t>
  </si>
  <si>
    <t>131121059416123</t>
  </si>
  <si>
    <t>131121059422048</t>
  </si>
  <si>
    <t>131125059420093</t>
  </si>
  <si>
    <t>131102059423278</t>
  </si>
  <si>
    <t>131102059445346</t>
  </si>
  <si>
    <t>131125059429805</t>
  </si>
  <si>
    <t>131125059437549</t>
  </si>
  <si>
    <t>131126059432123</t>
  </si>
  <si>
    <t>131126059438648</t>
  </si>
  <si>
    <t>131125059416692</t>
  </si>
  <si>
    <t>131125059417265</t>
  </si>
  <si>
    <t>131102059439683</t>
  </si>
  <si>
    <t>13302419550616281201</t>
  </si>
  <si>
    <t>131182059439376</t>
  </si>
  <si>
    <t>131102059407761</t>
  </si>
  <si>
    <t>131125059420034</t>
  </si>
  <si>
    <t>131125059420069</t>
  </si>
  <si>
    <t>131125059427535</t>
  </si>
  <si>
    <t>131125059430259</t>
  </si>
  <si>
    <t>131127059425601</t>
  </si>
  <si>
    <t>131125059400607</t>
  </si>
  <si>
    <t>131102059425935</t>
  </si>
  <si>
    <t>131125059429215</t>
  </si>
  <si>
    <t>131125059417337</t>
  </si>
  <si>
    <t>131128059417636</t>
  </si>
  <si>
    <t>131181059449777</t>
  </si>
  <si>
    <t>131125059401546</t>
  </si>
  <si>
    <t>131126059437899</t>
  </si>
  <si>
    <t>131125059436941</t>
  </si>
  <si>
    <t>131125572825972</t>
  </si>
  <si>
    <t>131127059426049</t>
  </si>
  <si>
    <t>131128059429135</t>
  </si>
  <si>
    <t>131125052698324</t>
  </si>
  <si>
    <t>131127059445928</t>
  </si>
  <si>
    <t>131128060457272</t>
  </si>
  <si>
    <t>131125059436351</t>
  </si>
  <si>
    <t>131182730286696</t>
  </si>
  <si>
    <t>131122059448897</t>
  </si>
  <si>
    <t>131128059438154</t>
  </si>
  <si>
    <t>131182059449515</t>
  </si>
  <si>
    <t>131124059435287</t>
  </si>
  <si>
    <t>131125052659931</t>
  </si>
  <si>
    <t>131125059416043</t>
  </si>
  <si>
    <t>131102060471066</t>
  </si>
  <si>
    <t>131125058192279</t>
  </si>
  <si>
    <t>131121060469855</t>
  </si>
  <si>
    <t>131127060454688</t>
  </si>
  <si>
    <t>131127060466670</t>
  </si>
  <si>
    <t>131182060473037</t>
  </si>
  <si>
    <t>131121058160111</t>
  </si>
  <si>
    <t>131121060472480</t>
  </si>
  <si>
    <t>131102060454338</t>
  </si>
  <si>
    <t>131102060464261</t>
  </si>
  <si>
    <t>131122060464894</t>
  </si>
  <si>
    <t>131102561996274</t>
  </si>
  <si>
    <t>131102060475489</t>
  </si>
  <si>
    <t>131123059445039</t>
  </si>
  <si>
    <t>131125060470100</t>
  </si>
  <si>
    <t>131125060470434</t>
  </si>
  <si>
    <t>131125060470485</t>
  </si>
  <si>
    <t>131127060457969</t>
  </si>
  <si>
    <t>131181060462055</t>
  </si>
  <si>
    <t>131182060471680</t>
  </si>
  <si>
    <t>13300119641105281301</t>
  </si>
  <si>
    <t>131125060475841</t>
  </si>
  <si>
    <t>131102060486241</t>
  </si>
  <si>
    <t>131121060487404</t>
  </si>
  <si>
    <t>131126060455349</t>
  </si>
  <si>
    <t>131126059431999</t>
  </si>
  <si>
    <t>131122060477820</t>
  </si>
  <si>
    <t>131125060478671</t>
  </si>
  <si>
    <t>131124060475753</t>
  </si>
  <si>
    <t>131125060474179</t>
  </si>
  <si>
    <t>131125060475665</t>
  </si>
  <si>
    <t>131111060469847</t>
  </si>
  <si>
    <t>131125059407569</t>
  </si>
  <si>
    <t>131128060481790</t>
  </si>
  <si>
    <t>13302619740114361701</t>
  </si>
  <si>
    <t>131121060465344</t>
  </si>
  <si>
    <t>131125060483972</t>
  </si>
  <si>
    <t>131125060488925</t>
  </si>
  <si>
    <t>13302619680507062401</t>
  </si>
  <si>
    <t>131123595438270</t>
  </si>
  <si>
    <t>131125060476553</t>
  </si>
  <si>
    <t>131125060495666</t>
  </si>
  <si>
    <t>131128058186645</t>
  </si>
  <si>
    <t>131182058164104</t>
  </si>
  <si>
    <t>131102060480755</t>
  </si>
  <si>
    <t>131102060481440</t>
  </si>
  <si>
    <t>131122060484641</t>
  </si>
  <si>
    <t>131182060479199</t>
  </si>
  <si>
    <t>131125060495105</t>
  </si>
  <si>
    <t>131125060494524</t>
  </si>
  <si>
    <t>131125060486145</t>
  </si>
  <si>
    <t>131182060472843</t>
  </si>
  <si>
    <t>13302419700619361101</t>
  </si>
  <si>
    <t>131125060490654</t>
  </si>
  <si>
    <t>131126061651923</t>
  </si>
  <si>
    <t>131126061660862</t>
  </si>
  <si>
    <t>131125061650955</t>
  </si>
  <si>
    <t>131127056548518</t>
  </si>
  <si>
    <t>131102061660184</t>
  </si>
  <si>
    <t>131127061665161</t>
  </si>
  <si>
    <t>131126061659079</t>
  </si>
  <si>
    <t>131122061674594</t>
  </si>
  <si>
    <t>131102061669525</t>
  </si>
  <si>
    <t>131125061663780</t>
  </si>
  <si>
    <t>131125061678050</t>
  </si>
  <si>
    <t>131126061669867</t>
  </si>
  <si>
    <t>131126061679096</t>
  </si>
  <si>
    <t>131125061673436</t>
  </si>
  <si>
    <t>131182061674674</t>
  </si>
  <si>
    <t>131125061660379</t>
  </si>
  <si>
    <t>131125061673831</t>
  </si>
  <si>
    <t>131121061676039</t>
  </si>
  <si>
    <t>131121061671481</t>
  </si>
  <si>
    <t>131126060496028</t>
  </si>
  <si>
    <t>131125799585512</t>
  </si>
  <si>
    <t>131125061661988</t>
  </si>
  <si>
    <t>131125061662016</t>
  </si>
  <si>
    <t>131125061659108</t>
  </si>
  <si>
    <t>131181061673110</t>
  </si>
  <si>
    <t>131126061686659</t>
  </si>
  <si>
    <t>131181061692514</t>
  </si>
  <si>
    <t>131182061660272</t>
  </si>
  <si>
    <t>131125056512689</t>
  </si>
  <si>
    <t>131181061667239</t>
  </si>
  <si>
    <t>131181061671780</t>
  </si>
  <si>
    <t>131123061673532</t>
  </si>
  <si>
    <t>131181109792443</t>
  </si>
  <si>
    <t>131125061654817</t>
  </si>
  <si>
    <t>131181063357445</t>
  </si>
  <si>
    <t>131122061690674</t>
  </si>
  <si>
    <t>131127061680257</t>
  </si>
  <si>
    <t>13302219671020132301</t>
  </si>
  <si>
    <t>131127061666199</t>
  </si>
  <si>
    <t>131121061687387</t>
  </si>
  <si>
    <t>131125061684442</t>
  </si>
  <si>
    <t>13112519720412001801</t>
  </si>
  <si>
    <t>131181063350710</t>
  </si>
  <si>
    <t>131181063355247</t>
  </si>
  <si>
    <t>131125061699927</t>
  </si>
  <si>
    <t>131182061668004</t>
  </si>
  <si>
    <t>131128061663182</t>
  </si>
  <si>
    <t>131102063364127</t>
  </si>
  <si>
    <t>131127060463138</t>
  </si>
  <si>
    <t>131182063355378</t>
  </si>
  <si>
    <t>13110219810817021802</t>
  </si>
  <si>
    <t>131121063356792</t>
  </si>
  <si>
    <t>131128063354666</t>
  </si>
  <si>
    <t>131125061697550</t>
  </si>
  <si>
    <t>131125063351561</t>
  </si>
  <si>
    <t>131102063357752</t>
  </si>
  <si>
    <t>131126674661008</t>
  </si>
  <si>
    <t>131121674660195</t>
  </si>
  <si>
    <t>131123674661606</t>
  </si>
  <si>
    <t>131102674662959</t>
  </si>
  <si>
    <t>131102674663409</t>
  </si>
  <si>
    <t>131121674663927</t>
  </si>
  <si>
    <t>131121674658319</t>
  </si>
  <si>
    <t>131125674679160</t>
  </si>
  <si>
    <t>131181674675020</t>
  </si>
  <si>
    <t>131121737383296</t>
  </si>
  <si>
    <t>131121674672567</t>
  </si>
  <si>
    <t>131126673239534</t>
  </si>
  <si>
    <t>131121674662676</t>
  </si>
  <si>
    <t>131121674672807</t>
  </si>
  <si>
    <t>131122674680698</t>
  </si>
  <si>
    <t>131125674671871</t>
  </si>
  <si>
    <t>131102674669675</t>
  </si>
  <si>
    <t>131121674678125</t>
  </si>
  <si>
    <t>131102673246363</t>
  </si>
  <si>
    <t>131127672070351</t>
  </si>
  <si>
    <t>131121674676920</t>
  </si>
  <si>
    <t>131121674660267</t>
  </si>
  <si>
    <t>131126674651213</t>
  </si>
  <si>
    <t>131122674657842</t>
  </si>
  <si>
    <t>131121673245766</t>
  </si>
  <si>
    <t>131125674684285</t>
  </si>
  <si>
    <t>131125674683362</t>
  </si>
  <si>
    <t>131121674683565</t>
  </si>
  <si>
    <t>131125674688200</t>
  </si>
  <si>
    <t>131127674670510</t>
  </si>
  <si>
    <t>131102674675581</t>
  </si>
  <si>
    <t>131102601120438</t>
  </si>
  <si>
    <t>131102674680735</t>
  </si>
  <si>
    <t>131127674672380</t>
  </si>
  <si>
    <t>131181674691741</t>
  </si>
  <si>
    <t>131102788660994</t>
  </si>
  <si>
    <t>131123674695179</t>
  </si>
  <si>
    <t>131111674697801</t>
  </si>
  <si>
    <t>131182663672887</t>
  </si>
  <si>
    <t>131121674697772</t>
  </si>
  <si>
    <t>131102674683696</t>
  </si>
  <si>
    <t>131127674690538</t>
  </si>
  <si>
    <t>131125676001505</t>
  </si>
  <si>
    <t>131125674699188</t>
  </si>
  <si>
    <t>131121676003842</t>
  </si>
  <si>
    <t>131121676011201</t>
  </si>
  <si>
    <t>131125676007261</t>
  </si>
  <si>
    <t>131125676002225</t>
  </si>
  <si>
    <t>131181676009400</t>
  </si>
  <si>
    <t>131102676008248</t>
  </si>
  <si>
    <t>131102676015456</t>
  </si>
  <si>
    <t>131125676019182</t>
  </si>
  <si>
    <t>131102676016862</t>
  </si>
  <si>
    <t>131126676009259</t>
  </si>
  <si>
    <t>131128676017574</t>
  </si>
  <si>
    <t>131121676011105</t>
  </si>
  <si>
    <t>131122676015157</t>
  </si>
  <si>
    <t>131122676019879</t>
  </si>
  <si>
    <t>131111676009785</t>
  </si>
  <si>
    <t>131128715843351</t>
  </si>
  <si>
    <t>131121676020300</t>
  </si>
  <si>
    <t>131121676031288</t>
  </si>
  <si>
    <t>131125676015050</t>
  </si>
  <si>
    <t>131121676027676</t>
  </si>
  <si>
    <t>131102798425357</t>
  </si>
  <si>
    <t>131121676028628</t>
  </si>
  <si>
    <t>131127109970297</t>
  </si>
  <si>
    <t>131102676009953</t>
  </si>
  <si>
    <t>131181779186370</t>
  </si>
  <si>
    <t>131125676033355</t>
  </si>
  <si>
    <t>131102676031317</t>
  </si>
  <si>
    <t>131126676043131</t>
  </si>
  <si>
    <t>131111676031501</t>
  </si>
  <si>
    <t>131125768130988</t>
  </si>
  <si>
    <t>131102676031683</t>
  </si>
  <si>
    <t>131121676036716</t>
  </si>
  <si>
    <t>131125676046885</t>
  </si>
  <si>
    <t>131126676040758</t>
  </si>
  <si>
    <t>131181676035342</t>
  </si>
  <si>
    <t>131111676010073</t>
  </si>
  <si>
    <t>131102676046092</t>
  </si>
  <si>
    <t>131181676048223</t>
  </si>
  <si>
    <t>131125677353852</t>
  </si>
  <si>
    <t>131127676048557</t>
  </si>
  <si>
    <t>131127677352008</t>
  </si>
  <si>
    <t>131127677356332</t>
  </si>
  <si>
    <t>131125676047773</t>
  </si>
  <si>
    <t>131102677352737</t>
  </si>
  <si>
    <t>131111669062502</t>
  </si>
  <si>
    <t>131123677354150</t>
  </si>
  <si>
    <t>131121676048979</t>
  </si>
  <si>
    <t>131181677351582</t>
  </si>
  <si>
    <t>131102677350256</t>
  </si>
  <si>
    <t>131102677358864</t>
  </si>
  <si>
    <t>131182677357028</t>
  </si>
  <si>
    <t>131121677360294</t>
  </si>
  <si>
    <t>131127796589622</t>
  </si>
  <si>
    <t>131125677361836</t>
  </si>
  <si>
    <t>131181740199529</t>
  </si>
  <si>
    <t>131125791393030</t>
  </si>
  <si>
    <t>131125677371620</t>
  </si>
  <si>
    <t>131125677372404</t>
  </si>
  <si>
    <t>131102677366389</t>
  </si>
  <si>
    <t>131126677372842</t>
  </si>
  <si>
    <t>131102677362150</t>
  </si>
  <si>
    <t>131126677370804</t>
  </si>
  <si>
    <t>131125677370329</t>
  </si>
  <si>
    <t>131127677375189</t>
  </si>
  <si>
    <t>131102677383955</t>
  </si>
  <si>
    <t>131125677394742</t>
  </si>
  <si>
    <t>131181677377045</t>
  </si>
  <si>
    <t>131102677370046</t>
  </si>
  <si>
    <t>131181677387825</t>
  </si>
  <si>
    <t>131124677387761</t>
  </si>
  <si>
    <t>131121677381757</t>
  </si>
  <si>
    <t>131121677388692</t>
  </si>
  <si>
    <t>131127677387833</t>
  </si>
  <si>
    <t>131102677371102</t>
  </si>
  <si>
    <t>131102677368966</t>
  </si>
  <si>
    <t>131102677362759</t>
  </si>
  <si>
    <t>131181730251979</t>
  </si>
  <si>
    <t>131124677385782</t>
  </si>
  <si>
    <t>131182677384843</t>
  </si>
  <si>
    <t>131102677368907</t>
  </si>
  <si>
    <t>131126677387235</t>
  </si>
  <si>
    <t>131126789801146</t>
  </si>
  <si>
    <t>131125677394208</t>
  </si>
  <si>
    <t>131125677396764</t>
  </si>
  <si>
    <t>131127678501933</t>
  </si>
  <si>
    <t>131121678505870</t>
  </si>
  <si>
    <t>131125677397521</t>
  </si>
  <si>
    <t>131125677399893</t>
  </si>
  <si>
    <t>131125678511170</t>
  </si>
  <si>
    <t>131126677377686</t>
  </si>
  <si>
    <t>131127677384886</t>
  </si>
  <si>
    <t>131102677399674</t>
  </si>
  <si>
    <t>131102678507358</t>
  </si>
  <si>
    <t>131121677398866</t>
  </si>
  <si>
    <t>131181769824551</t>
  </si>
  <si>
    <t>131102678509740</t>
  </si>
  <si>
    <t>131102678500789</t>
  </si>
  <si>
    <t>131127678511226</t>
  </si>
  <si>
    <t>131123677377766</t>
  </si>
  <si>
    <t>131128678522136</t>
  </si>
  <si>
    <t>131125678502434</t>
  </si>
  <si>
    <t>131125678511533</t>
  </si>
  <si>
    <t>131121678513432</t>
  </si>
  <si>
    <t>131121760317166</t>
  </si>
  <si>
    <t>131111678507753</t>
  </si>
  <si>
    <t>131123673247315</t>
  </si>
  <si>
    <t>131127678513328</t>
  </si>
  <si>
    <t>131127678517425</t>
  </si>
  <si>
    <t>131128678518209</t>
  </si>
  <si>
    <t>131102678520990</t>
  </si>
  <si>
    <t>131102678524174</t>
  </si>
  <si>
    <t>131181678535682</t>
  </si>
  <si>
    <t>131126678531315</t>
  </si>
  <si>
    <t>131182678526946</t>
  </si>
  <si>
    <t>131125678522080</t>
  </si>
  <si>
    <t>131126678533564</t>
  </si>
  <si>
    <t>131121678517951</t>
  </si>
  <si>
    <t>131102678526743</t>
  </si>
  <si>
    <t>131102678522742</t>
  </si>
  <si>
    <t>131125678530662</t>
  </si>
  <si>
    <t>131125678533628</t>
  </si>
  <si>
    <t>131181737399132</t>
  </si>
  <si>
    <t>131125672074504</t>
  </si>
  <si>
    <t>131126678549048</t>
  </si>
  <si>
    <t>131126678545266</t>
  </si>
  <si>
    <t>131102678544300</t>
  </si>
  <si>
    <t>131111678544642</t>
  </si>
  <si>
    <t>131181679903643</t>
  </si>
  <si>
    <t>131111677367170</t>
  </si>
  <si>
    <t>131127679901955</t>
  </si>
  <si>
    <t>131182679911192</t>
  </si>
  <si>
    <t>131128678524705</t>
  </si>
  <si>
    <t>131122679904005</t>
  </si>
  <si>
    <t>131124679913374</t>
  </si>
  <si>
    <t>131126679910560</t>
  </si>
  <si>
    <t>131181679906158</t>
  </si>
  <si>
    <t>131123678549136</t>
  </si>
  <si>
    <t>131102788651545</t>
  </si>
  <si>
    <t>131102679915839</t>
  </si>
  <si>
    <t>131125679915396</t>
  </si>
  <si>
    <t>131102679919645</t>
  </si>
  <si>
    <t>131125679912945</t>
  </si>
  <si>
    <t>131125679905622</t>
  </si>
  <si>
    <t>131125771347811</t>
  </si>
  <si>
    <t>131128679917762</t>
  </si>
  <si>
    <t>131124679921497</t>
  </si>
  <si>
    <t>131182679923484</t>
  </si>
  <si>
    <t>131126679932858</t>
  </si>
  <si>
    <t>131102678536765</t>
  </si>
  <si>
    <t>131126679933543</t>
  </si>
  <si>
    <t>131111679906713</t>
  </si>
  <si>
    <t>131128679926597</t>
  </si>
  <si>
    <t>131127677362767</t>
  </si>
  <si>
    <t>131181679932102</t>
  </si>
  <si>
    <t>131125679934167</t>
  </si>
  <si>
    <t>131102679933965</t>
  </si>
  <si>
    <t>131125679927004</t>
  </si>
  <si>
    <t>131125679936218</t>
  </si>
  <si>
    <t>131182679929456</t>
  </si>
  <si>
    <t>131102679932743</t>
  </si>
  <si>
    <t>131126673219883</t>
  </si>
  <si>
    <t>131125679938934</t>
  </si>
  <si>
    <t>131127679934714</t>
  </si>
  <si>
    <t>131126752438582</t>
  </si>
  <si>
    <t>131122679922131</t>
  </si>
  <si>
    <t>131127663667623</t>
  </si>
  <si>
    <t>131182679940364</t>
  </si>
  <si>
    <t>131124679937712</t>
  </si>
  <si>
    <t>131181679940655</t>
  </si>
  <si>
    <t>131125679936998</t>
  </si>
  <si>
    <t>131111679927573</t>
  </si>
  <si>
    <t>131111679931935</t>
  </si>
  <si>
    <t>131123679911483</t>
  </si>
  <si>
    <t>131124679927725</t>
  </si>
  <si>
    <t>131102679922369</t>
  </si>
  <si>
    <t>131128681356618</t>
  </si>
  <si>
    <t>131102679929130</t>
  </si>
  <si>
    <t>131125681353644</t>
  </si>
  <si>
    <t>131125679944728</t>
  </si>
  <si>
    <t>131125679907329</t>
  </si>
  <si>
    <t>131121679946774</t>
  </si>
  <si>
    <t>131121681353951</t>
  </si>
  <si>
    <t>131126679931505</t>
  </si>
  <si>
    <t>131102679928234</t>
  </si>
  <si>
    <t>131127735641992</t>
  </si>
  <si>
    <t>131111601683126</t>
  </si>
  <si>
    <t>131125681365602</t>
  </si>
  <si>
    <t>131102681353572</t>
  </si>
  <si>
    <t>131125681353767</t>
  </si>
  <si>
    <t>131127681364722</t>
  </si>
  <si>
    <t>131123681357549</t>
  </si>
  <si>
    <t>131182679944250</t>
  </si>
  <si>
    <t>131111601682537</t>
  </si>
  <si>
    <t>131102681360238</t>
  </si>
  <si>
    <t>131125681365207</t>
  </si>
  <si>
    <t>131102681363201</t>
  </si>
  <si>
    <t>131126768141599</t>
  </si>
  <si>
    <t>131121681368299</t>
  </si>
  <si>
    <t>131181681363754</t>
  </si>
  <si>
    <t>131124681364554</t>
  </si>
  <si>
    <t>131102681371391</t>
  </si>
  <si>
    <t>131127681368993</t>
  </si>
  <si>
    <t>131122681373119</t>
  </si>
  <si>
    <t>131125681367608</t>
  </si>
  <si>
    <t>131111681366891</t>
  </si>
  <si>
    <t>131125681372634</t>
  </si>
  <si>
    <t>131181681376248</t>
  </si>
  <si>
    <t>131102681362196</t>
  </si>
  <si>
    <t>131125681379609</t>
  </si>
  <si>
    <t>131125681381477</t>
  </si>
  <si>
    <t>131125681377961</t>
  </si>
  <si>
    <t>131102681378892</t>
  </si>
  <si>
    <t>131182681373880</t>
  </si>
  <si>
    <t>131102681378550</t>
  </si>
  <si>
    <t>131124681378876</t>
  </si>
  <si>
    <t>131126774436094</t>
  </si>
  <si>
    <t>131121681382517</t>
  </si>
  <si>
    <t>131181681386526</t>
  </si>
  <si>
    <t>131121679934749</t>
  </si>
  <si>
    <t>131125681376408</t>
  </si>
  <si>
    <t>131125681381530</t>
  </si>
  <si>
    <t>131102681380001</t>
  </si>
  <si>
    <t>131122681377988</t>
  </si>
  <si>
    <t>131125718312564</t>
  </si>
  <si>
    <t>131102681357872</t>
  </si>
  <si>
    <t>131125681388580</t>
  </si>
  <si>
    <t>131102681385953</t>
  </si>
  <si>
    <t>131181681385638</t>
  </si>
  <si>
    <t>131127661079377</t>
  </si>
  <si>
    <t>131127681385435</t>
  </si>
  <si>
    <t>131182109874836</t>
  </si>
  <si>
    <t>131125794169819</t>
  </si>
  <si>
    <t>131102681393320</t>
  </si>
  <si>
    <t>131128681373207</t>
  </si>
  <si>
    <t>131124681393195</t>
  </si>
  <si>
    <t>131111681391923</t>
  </si>
  <si>
    <t>131102677376376</t>
  </si>
  <si>
    <t>131121679938061</t>
  </si>
  <si>
    <t>131102771343837</t>
  </si>
  <si>
    <t>131181682750414</t>
  </si>
  <si>
    <t>131182681396812</t>
  </si>
  <si>
    <t>131182682753092</t>
  </si>
  <si>
    <t>131126670337438</t>
  </si>
  <si>
    <t>131126777727604</t>
  </si>
  <si>
    <t>131102681379991</t>
  </si>
  <si>
    <t>131102681397364</t>
  </si>
  <si>
    <t>131128109990079</t>
  </si>
  <si>
    <t>131125682757288</t>
  </si>
  <si>
    <t>131182681387254</t>
  </si>
  <si>
    <t>131126682754175</t>
  </si>
  <si>
    <t>131111681397727</t>
  </si>
  <si>
    <t>131125682756883</t>
  </si>
  <si>
    <t>131127682756197</t>
  </si>
  <si>
    <t>131121798422009</t>
  </si>
  <si>
    <t>131122682754116</t>
  </si>
  <si>
    <t>131102700650215</t>
  </si>
  <si>
    <t>131102700652421</t>
  </si>
  <si>
    <t>131126556052236</t>
  </si>
  <si>
    <t>131126559072224</t>
  </si>
  <si>
    <t>131102743443857</t>
  </si>
  <si>
    <t>131102763426165</t>
  </si>
  <si>
    <t>131126687028340</t>
  </si>
  <si>
    <t>131102769834063</t>
  </si>
  <si>
    <t>131102780822020</t>
  </si>
  <si>
    <t>131102109794334</t>
  </si>
  <si>
    <t>131102109795206</t>
  </si>
  <si>
    <t>131102109801573</t>
  </si>
  <si>
    <t>131102236253952</t>
  </si>
  <si>
    <t>131127667739743</t>
  </si>
  <si>
    <t>131102404796412</t>
  </si>
  <si>
    <t>131102550405598</t>
  </si>
  <si>
    <t>131102559094503</t>
  </si>
  <si>
    <t>131128573892499</t>
  </si>
  <si>
    <t>131102566170463</t>
  </si>
  <si>
    <t>131102571325300</t>
  </si>
  <si>
    <t>131111763413508</t>
  </si>
  <si>
    <t>131128670310286</t>
  </si>
  <si>
    <t>131128679928947</t>
  </si>
  <si>
    <t>131102575519268</t>
  </si>
  <si>
    <t>131102575541924</t>
  </si>
  <si>
    <t>131102576794659</t>
  </si>
  <si>
    <t>131123682772410</t>
  </si>
  <si>
    <t>131121673231022</t>
  </si>
  <si>
    <t>131121682764592</t>
  </si>
  <si>
    <t>131182682775910</t>
  </si>
  <si>
    <t>131102682787022</t>
  </si>
  <si>
    <t>131125682785967</t>
  </si>
  <si>
    <t>131121682796068</t>
  </si>
  <si>
    <t>131125682788949</t>
  </si>
  <si>
    <t>131125682790141</t>
  </si>
  <si>
    <t>131125682789925</t>
  </si>
  <si>
    <t>131126682790846</t>
  </si>
  <si>
    <t>131111752448422</t>
  </si>
  <si>
    <t>131125682796826</t>
  </si>
  <si>
    <t>131125682786054</t>
  </si>
  <si>
    <t>131122682792200</t>
  </si>
  <si>
    <t>131102682790600</t>
  </si>
  <si>
    <t>131182682785668</t>
  </si>
  <si>
    <t>131121682786935</t>
  </si>
  <si>
    <t>131126682785078</t>
  </si>
  <si>
    <t>131121684302519</t>
  </si>
  <si>
    <t>131127673243787</t>
  </si>
  <si>
    <t>131102682773851</t>
  </si>
  <si>
    <t>131102682783275</t>
  </si>
  <si>
    <t>131127684302287</t>
  </si>
  <si>
    <t>131121682784040</t>
  </si>
  <si>
    <t>131121682796914</t>
  </si>
  <si>
    <t>131121682796009</t>
  </si>
  <si>
    <t>131125682794847</t>
  </si>
  <si>
    <t>131121682796025</t>
  </si>
  <si>
    <t>131123684305445</t>
  </si>
  <si>
    <t>131126682788076</t>
  </si>
  <si>
    <t>131126779189002</t>
  </si>
  <si>
    <t>131122752427218</t>
  </si>
  <si>
    <t>131121676044329</t>
  </si>
  <si>
    <t>131121682799728</t>
  </si>
  <si>
    <t>131121684301698</t>
  </si>
  <si>
    <t>131125684302981</t>
  </si>
  <si>
    <t>131121682799090</t>
  </si>
  <si>
    <t>131121684301727</t>
  </si>
  <si>
    <t>131181732938205</t>
  </si>
  <si>
    <t>131102684304223</t>
  </si>
  <si>
    <t>131121684304530</t>
  </si>
  <si>
    <t>131121684304557</t>
  </si>
  <si>
    <t>131182684302359</t>
  </si>
  <si>
    <t>131102682797757</t>
  </si>
  <si>
    <t>131182684306587</t>
  </si>
  <si>
    <t>131111684311589</t>
  </si>
  <si>
    <t>131121684304055</t>
  </si>
  <si>
    <t>131127684306763</t>
  </si>
  <si>
    <t>131126684308822</t>
  </si>
  <si>
    <t>131126684304987</t>
  </si>
  <si>
    <t>131128768130742</t>
  </si>
  <si>
    <t>131127684311829</t>
  </si>
  <si>
    <t>131121684305533</t>
  </si>
  <si>
    <t>131126684317366</t>
  </si>
  <si>
    <t>131127748498902</t>
  </si>
  <si>
    <t>131127684312303</t>
  </si>
  <si>
    <t>131182768130638</t>
  </si>
  <si>
    <t>131121684314165</t>
  </si>
  <si>
    <t>131121768130830</t>
  </si>
  <si>
    <t>131121684305066</t>
  </si>
  <si>
    <t>131121684305023</t>
  </si>
  <si>
    <t>131182682771768</t>
  </si>
  <si>
    <t>131111684321533</t>
  </si>
  <si>
    <t>131102684323010</t>
  </si>
  <si>
    <t>131126684310658</t>
  </si>
  <si>
    <t>131121684311626</t>
  </si>
  <si>
    <t>131124684315555</t>
  </si>
  <si>
    <t>131126684313525</t>
  </si>
  <si>
    <t>131126740193362</t>
  </si>
  <si>
    <t>131102684319580</t>
  </si>
  <si>
    <t>131127684314034</t>
  </si>
  <si>
    <t>131128684320864</t>
  </si>
  <si>
    <t>131126684316320</t>
  </si>
  <si>
    <t>131121684313912</t>
  </si>
  <si>
    <t>131181684322560</t>
  </si>
  <si>
    <t>131125682786564</t>
  </si>
  <si>
    <t>131102684329340</t>
  </si>
  <si>
    <t>131123673217730</t>
  </si>
  <si>
    <t>131121684329973</t>
  </si>
  <si>
    <t>131121684329957</t>
  </si>
  <si>
    <t>131126684336786</t>
  </si>
  <si>
    <t>131127684327919</t>
  </si>
  <si>
    <t>131121684336508</t>
  </si>
  <si>
    <t>131121684336460</t>
  </si>
  <si>
    <t>131122684333374</t>
  </si>
  <si>
    <t>131122684338802</t>
  </si>
  <si>
    <t>131125678544335</t>
  </si>
  <si>
    <t>131121684338546</t>
  </si>
  <si>
    <t>131121684335310</t>
  </si>
  <si>
    <t>131121684338482</t>
  </si>
  <si>
    <t>131102718371468</t>
  </si>
  <si>
    <t>131122684307029</t>
  </si>
  <si>
    <t>131126741526501</t>
  </si>
  <si>
    <t>131121684343492</t>
  </si>
  <si>
    <t>131102684339258</t>
  </si>
  <si>
    <t>131124676031114</t>
  </si>
  <si>
    <t>131125684338300</t>
  </si>
  <si>
    <t>131121684338618</t>
  </si>
  <si>
    <t>131121684341470</t>
  </si>
  <si>
    <t>131121684339565</t>
  </si>
  <si>
    <t>131121684336743</t>
  </si>
  <si>
    <t>131121684342852</t>
  </si>
  <si>
    <t>131121684333163</t>
  </si>
  <si>
    <t>131121684333171</t>
  </si>
  <si>
    <t>131182684335337</t>
  </si>
  <si>
    <t>131182684338271</t>
  </si>
  <si>
    <t>131124684338298</t>
  </si>
  <si>
    <t>131181684342908</t>
  </si>
  <si>
    <t>131102700651461</t>
  </si>
  <si>
    <t>131128684344241</t>
  </si>
  <si>
    <t>131121765156103</t>
  </si>
  <si>
    <t>131181682755442</t>
  </si>
  <si>
    <t>131102684345324</t>
  </si>
  <si>
    <t>131121684346466</t>
  </si>
  <si>
    <t>131127684335345</t>
  </si>
  <si>
    <t>131181684340785</t>
  </si>
  <si>
    <t>131121684346503</t>
  </si>
  <si>
    <t>131121684332769</t>
  </si>
  <si>
    <t>131121684343361</t>
  </si>
  <si>
    <t>131121684343425</t>
  </si>
  <si>
    <t>131121684346562</t>
  </si>
  <si>
    <t>131121684341710</t>
  </si>
  <si>
    <t>131121684344110</t>
  </si>
  <si>
    <t>131121684346335</t>
  </si>
  <si>
    <t>131111672060268</t>
  </si>
  <si>
    <t>131121684339485</t>
  </si>
  <si>
    <t>131121684338714</t>
  </si>
  <si>
    <t>131121684340187</t>
  </si>
  <si>
    <t>131121685702178</t>
  </si>
  <si>
    <t>131121685701415</t>
  </si>
  <si>
    <t>131121685703496</t>
  </si>
  <si>
    <t>131121685700770</t>
  </si>
  <si>
    <t>131121685701538</t>
  </si>
  <si>
    <t>131121684349894</t>
  </si>
  <si>
    <t>131127684347661</t>
  </si>
  <si>
    <t>131124681389700</t>
  </si>
  <si>
    <t>131124684344444</t>
  </si>
  <si>
    <t>131121685702055</t>
  </si>
  <si>
    <t>131128684348090</t>
  </si>
  <si>
    <t>131127684344030</t>
  </si>
  <si>
    <t>131121684349843</t>
  </si>
  <si>
    <t>131121685709062</t>
  </si>
  <si>
    <t>131121685702696</t>
  </si>
  <si>
    <t>131121684349616</t>
  </si>
  <si>
    <t>131121685701802</t>
  </si>
  <si>
    <t>131121685706902</t>
  </si>
  <si>
    <t>131121685703015</t>
  </si>
  <si>
    <t>131121685701319</t>
  </si>
  <si>
    <t>131121685715040</t>
  </si>
  <si>
    <t>131121685715796</t>
  </si>
  <si>
    <t>131126752434717</t>
  </si>
  <si>
    <t>131128757526688</t>
  </si>
  <si>
    <t>131181685715606</t>
  </si>
  <si>
    <t>131121685716350</t>
  </si>
  <si>
    <t>131121685709089</t>
  </si>
  <si>
    <t>131121685713440</t>
  </si>
  <si>
    <t>131121765166264</t>
  </si>
  <si>
    <t>131121685707171</t>
  </si>
  <si>
    <t>131121685707518</t>
  </si>
  <si>
    <t>131121685707454</t>
  </si>
  <si>
    <t>131121685707235</t>
  </si>
  <si>
    <t>131111684332451</t>
  </si>
  <si>
    <t>131102685712595</t>
  </si>
  <si>
    <t>131102685716166</t>
  </si>
  <si>
    <t>131121685718284</t>
  </si>
  <si>
    <t>131121685713942</t>
  </si>
  <si>
    <t>131121685714283</t>
  </si>
  <si>
    <t>131102685710071</t>
  </si>
  <si>
    <t>131121685714830</t>
  </si>
  <si>
    <t>131121685719164</t>
  </si>
  <si>
    <t>131102685711859</t>
  </si>
  <si>
    <t>131121685707294</t>
  </si>
  <si>
    <t>131126685713299</t>
  </si>
  <si>
    <t>131121685712261</t>
  </si>
  <si>
    <t>131121685720405</t>
  </si>
  <si>
    <t>131181768119690</t>
  </si>
  <si>
    <t>131125685721280</t>
  </si>
  <si>
    <t>131123685722240</t>
  </si>
  <si>
    <t>131121685719201</t>
  </si>
  <si>
    <t>131121685723710</t>
  </si>
  <si>
    <t>131121685719500</t>
  </si>
  <si>
    <t>131102763440952</t>
  </si>
  <si>
    <t>131121685728925</t>
  </si>
  <si>
    <t>131181685718081</t>
  </si>
  <si>
    <t>131121685716588</t>
  </si>
  <si>
    <t>131127685725986</t>
  </si>
  <si>
    <t>131127685733492</t>
  </si>
  <si>
    <t>131102685712317</t>
  </si>
  <si>
    <t>131182685726962</t>
  </si>
  <si>
    <t>131102685719359</t>
  </si>
  <si>
    <t>131121685722611</t>
  </si>
  <si>
    <t>131121685727690</t>
  </si>
  <si>
    <t>131126784089700</t>
  </si>
  <si>
    <t>131121685741150</t>
  </si>
  <si>
    <t>131121685732107</t>
  </si>
  <si>
    <t>131121685732131</t>
  </si>
  <si>
    <t>131122679946299</t>
  </si>
  <si>
    <t>131121685736204</t>
  </si>
  <si>
    <t>131111685728482</t>
  </si>
  <si>
    <t>131111685728968</t>
  </si>
  <si>
    <t>131126685719105</t>
  </si>
  <si>
    <t>131121685734516</t>
  </si>
  <si>
    <t>131125685732756</t>
  </si>
  <si>
    <t>131125685736845</t>
  </si>
  <si>
    <t>131126685739966</t>
  </si>
  <si>
    <t>131121685745039</t>
  </si>
  <si>
    <t>131126685739798</t>
  </si>
  <si>
    <t>131121685722670</t>
  </si>
  <si>
    <t>131126784094323</t>
  </si>
  <si>
    <t>131126685739472</t>
  </si>
  <si>
    <t>131121685740780</t>
  </si>
  <si>
    <t>131111768131577</t>
  </si>
  <si>
    <t>131124685747317</t>
  </si>
  <si>
    <t>131121685726532</t>
  </si>
  <si>
    <t>131127685733484</t>
  </si>
  <si>
    <t>131121685740393</t>
  </si>
  <si>
    <t>131126685740406</t>
  </si>
  <si>
    <t>131126685740510</t>
  </si>
  <si>
    <t>131126685740107</t>
  </si>
  <si>
    <t>131126685740174</t>
  </si>
  <si>
    <t>131128682757878</t>
  </si>
  <si>
    <t>131102685745733</t>
  </si>
  <si>
    <t>131125685747130</t>
  </si>
  <si>
    <t>131126685749013</t>
  </si>
  <si>
    <t>131126685747261</t>
  </si>
  <si>
    <t>131126687001279</t>
  </si>
  <si>
    <t>131181685746250</t>
  </si>
  <si>
    <t>131102685735033</t>
  </si>
  <si>
    <t>131127685740799</t>
  </si>
  <si>
    <t>131121687002757</t>
  </si>
  <si>
    <t>131124685746891</t>
  </si>
  <si>
    <t>131121685749670</t>
  </si>
  <si>
    <t>131126685749080</t>
  </si>
  <si>
    <t>131102687001738</t>
  </si>
  <si>
    <t>131126685747093</t>
  </si>
  <si>
    <t>131102670340557</t>
  </si>
  <si>
    <t>131111685743906</t>
  </si>
  <si>
    <t>131126687011303</t>
  </si>
  <si>
    <t>131125762056350</t>
  </si>
  <si>
    <t>131121687009318</t>
  </si>
  <si>
    <t>131126687011362</t>
  </si>
  <si>
    <t>131102685749611</t>
  </si>
  <si>
    <t>131127674698249</t>
  </si>
  <si>
    <t>131127687014344</t>
  </si>
  <si>
    <t>131102685749435</t>
  </si>
  <si>
    <t>131102685743607</t>
  </si>
  <si>
    <t>131126687011434</t>
  </si>
  <si>
    <t>131126687003303</t>
  </si>
  <si>
    <t>131121687013317</t>
  </si>
  <si>
    <t>131102679913913</t>
  </si>
  <si>
    <t>131102687015005</t>
  </si>
  <si>
    <t>131102687003100</t>
  </si>
  <si>
    <t>131125734387291</t>
  </si>
  <si>
    <t>131102685735789</t>
  </si>
  <si>
    <t>131125687012402</t>
  </si>
  <si>
    <t>131125687023398</t>
  </si>
  <si>
    <t>131125687017676</t>
  </si>
  <si>
    <t>131121687013392</t>
  </si>
  <si>
    <t>131102687014459</t>
  </si>
  <si>
    <t>131121687020015</t>
  </si>
  <si>
    <t>131125687024171</t>
  </si>
  <si>
    <t>131121687024040</t>
  </si>
  <si>
    <t>131123687015427</t>
  </si>
  <si>
    <t>131125687025799</t>
  </si>
  <si>
    <t>131121687018652</t>
  </si>
  <si>
    <t>131181685749363</t>
  </si>
  <si>
    <t>131181687027743</t>
  </si>
  <si>
    <t>131102687018249</t>
  </si>
  <si>
    <t>131126687027006</t>
  </si>
  <si>
    <t>131124687028287</t>
  </si>
  <si>
    <t>131125687024112</t>
  </si>
  <si>
    <t>131111687017852</t>
  </si>
  <si>
    <t>131126687026986</t>
  </si>
  <si>
    <t>131181687006301</t>
  </si>
  <si>
    <t>131102687026927</t>
  </si>
  <si>
    <t>131125687030643</t>
  </si>
  <si>
    <t>131181687008374</t>
  </si>
  <si>
    <t>131127687022213</t>
  </si>
  <si>
    <t>131125687031208</t>
  </si>
  <si>
    <t>131102687025588</t>
  </si>
  <si>
    <t>131121687033289</t>
  </si>
  <si>
    <t>131126787028065</t>
  </si>
  <si>
    <t>131125687032411</t>
  </si>
  <si>
    <t>131121687030598</t>
  </si>
  <si>
    <t>131111687026273</t>
  </si>
  <si>
    <t>131125687033668</t>
  </si>
  <si>
    <t>131102687025553</t>
  </si>
  <si>
    <t>131182687034804</t>
  </si>
  <si>
    <t>131127685733142</t>
  </si>
  <si>
    <t>131121687035858</t>
  </si>
  <si>
    <t>131125687034468</t>
  </si>
  <si>
    <t>131102687016331</t>
  </si>
  <si>
    <t>131182787035065</t>
  </si>
  <si>
    <t>131126687032569</t>
  </si>
  <si>
    <t>131123687036527</t>
  </si>
  <si>
    <t>131121687034732</t>
  </si>
  <si>
    <t>131182687036156</t>
  </si>
  <si>
    <t>131111687030125</t>
  </si>
  <si>
    <t>131121687039015</t>
  </si>
  <si>
    <t>131125687040200</t>
  </si>
  <si>
    <t>131125687040171</t>
  </si>
  <si>
    <t>131126687038717</t>
  </si>
  <si>
    <t>131181687041406</t>
  </si>
  <si>
    <t>131182687018118</t>
  </si>
  <si>
    <t>131125687041772</t>
  </si>
  <si>
    <t>131121687039971</t>
  </si>
  <si>
    <t>131126687042337</t>
  </si>
  <si>
    <t>131126687044850</t>
  </si>
  <si>
    <t>131122687045394</t>
  </si>
  <si>
    <t>131127687047808</t>
  </si>
  <si>
    <t>131102687038370</t>
  </si>
  <si>
    <t>131102687045538</t>
  </si>
  <si>
    <t>131126687046389</t>
  </si>
  <si>
    <t>131126688202443</t>
  </si>
  <si>
    <t>131122688204318</t>
  </si>
  <si>
    <t>131102687043049</t>
  </si>
  <si>
    <t>131102688203817</t>
  </si>
  <si>
    <t>131102688202750</t>
  </si>
  <si>
    <t>131121688204801</t>
  </si>
  <si>
    <t>131121688204940</t>
  </si>
  <si>
    <t>131125687024534</t>
  </si>
  <si>
    <t>131102688204182</t>
  </si>
  <si>
    <t>131126688205687</t>
  </si>
  <si>
    <t>131121688203382</t>
  </si>
  <si>
    <t>131126688208626</t>
  </si>
  <si>
    <t>131126687040489</t>
  </si>
  <si>
    <t>131102688204078</t>
  </si>
  <si>
    <t>131126688211155</t>
  </si>
  <si>
    <t>131126688211331</t>
  </si>
  <si>
    <t>131126688210718</t>
  </si>
  <si>
    <t>131122688210566</t>
  </si>
  <si>
    <t>131126688208757</t>
  </si>
  <si>
    <t>131128688211817</t>
  </si>
  <si>
    <t>131126688208802</t>
  </si>
  <si>
    <t>131102688202785</t>
  </si>
  <si>
    <t>131125688214727</t>
  </si>
  <si>
    <t>131128663669039</t>
  </si>
  <si>
    <t>131182673241917</t>
  </si>
  <si>
    <t>131127688214188</t>
  </si>
  <si>
    <t>131124688217397</t>
  </si>
  <si>
    <t>131181688216191</t>
  </si>
  <si>
    <t>131126740168044</t>
  </si>
  <si>
    <t>131125688218656</t>
  </si>
  <si>
    <t>131121688218680</t>
  </si>
  <si>
    <t>131102787032531</t>
  </si>
  <si>
    <t>131127688221652</t>
  </si>
  <si>
    <t>131126688221484</t>
  </si>
  <si>
    <t>131126688224546</t>
  </si>
  <si>
    <t>131127688225223</t>
  </si>
  <si>
    <t>131128688225290</t>
  </si>
  <si>
    <t>131126688221062</t>
  </si>
  <si>
    <t>131126688228459</t>
  </si>
  <si>
    <t>131126688225530</t>
  </si>
  <si>
    <t>131126688213273</t>
  </si>
  <si>
    <t>131125688221580</t>
  </si>
  <si>
    <t>131102688202742</t>
  </si>
  <si>
    <t>131125688223658</t>
  </si>
  <si>
    <t>131125688227472</t>
  </si>
  <si>
    <t>131121688231228</t>
  </si>
  <si>
    <t>131102688226496</t>
  </si>
  <si>
    <t>131126688225362</t>
  </si>
  <si>
    <t>131128789802368</t>
  </si>
  <si>
    <t>131121688234787</t>
  </si>
  <si>
    <t>131102688231682</t>
  </si>
  <si>
    <t>131181688235739</t>
  </si>
  <si>
    <t>131126688223420</t>
  </si>
  <si>
    <t>131111688234701</t>
  </si>
  <si>
    <t>131102688235317</t>
  </si>
  <si>
    <t>131121688236643</t>
  </si>
  <si>
    <t>131111687048413</t>
  </si>
  <si>
    <t>131122682765587</t>
  </si>
  <si>
    <t>131127688234592</t>
  </si>
  <si>
    <t>131126688240247</t>
  </si>
  <si>
    <t>131182688236379</t>
  </si>
  <si>
    <t>131121688213054</t>
  </si>
  <si>
    <t>131125688242365</t>
  </si>
  <si>
    <t>131111791371552</t>
  </si>
  <si>
    <t>131125688245347</t>
  </si>
  <si>
    <t>131102688244440</t>
  </si>
  <si>
    <t>131125688245582</t>
  </si>
  <si>
    <t>131128688243691</t>
  </si>
  <si>
    <t>131126798439353</t>
  </si>
  <si>
    <t>131124684322130</t>
  </si>
  <si>
    <t>131126688247043</t>
  </si>
  <si>
    <t>131181688248580</t>
  </si>
  <si>
    <t>131125688248564</t>
  </si>
  <si>
    <t>131127689250498</t>
  </si>
  <si>
    <t>131102688213951</t>
  </si>
  <si>
    <t>131181689251255</t>
  </si>
  <si>
    <t>131125688248011</t>
  </si>
  <si>
    <t>131128688226517</t>
  </si>
  <si>
    <t>131182688249946</t>
  </si>
  <si>
    <t>131126689255272</t>
  </si>
  <si>
    <t>131181689254106</t>
  </si>
  <si>
    <t>131128689255766</t>
  </si>
  <si>
    <t>131102688232925</t>
  </si>
  <si>
    <t>131126689256910</t>
  </si>
  <si>
    <t>131126689256726</t>
  </si>
  <si>
    <t>131126689256822</t>
  </si>
  <si>
    <t>131111688249778</t>
  </si>
  <si>
    <t>131126689255694</t>
  </si>
  <si>
    <t>131121689257649</t>
  </si>
  <si>
    <t>131102689257294</t>
  </si>
  <si>
    <t>131127689256662</t>
  </si>
  <si>
    <t>131126689258692</t>
  </si>
  <si>
    <t>131126689254632</t>
  </si>
  <si>
    <t>131125689258166</t>
  </si>
  <si>
    <t>131102689250447</t>
  </si>
  <si>
    <t>131121689261242</t>
  </si>
  <si>
    <t>131125689263352</t>
  </si>
  <si>
    <t>131121689263977</t>
  </si>
  <si>
    <t>131125687012111</t>
  </si>
  <si>
    <t>131125689264558</t>
  </si>
  <si>
    <t>131102688233020</t>
  </si>
  <si>
    <t>131125689256670</t>
  </si>
  <si>
    <t>131127689265294</t>
  </si>
  <si>
    <t>131121689264689</t>
  </si>
  <si>
    <t>131126689268823</t>
  </si>
  <si>
    <t>131127688244459</t>
  </si>
  <si>
    <t>131127689262966</t>
  </si>
  <si>
    <t>131127689264507</t>
  </si>
  <si>
    <t>131102689269092</t>
  </si>
  <si>
    <t>131126689267839</t>
  </si>
  <si>
    <t>131127689267011</t>
  </si>
  <si>
    <t>131126689268436</t>
  </si>
  <si>
    <t>131121689273112</t>
  </si>
  <si>
    <t>131102689272451</t>
  </si>
  <si>
    <t>131128688245734</t>
  </si>
  <si>
    <t>131126689273526</t>
  </si>
  <si>
    <t>131121689274545</t>
  </si>
  <si>
    <t>131102688249276</t>
  </si>
  <si>
    <t>131102689276655</t>
  </si>
  <si>
    <t>131121689274852</t>
  </si>
  <si>
    <t>131125689267927</t>
  </si>
  <si>
    <t>131121689279055</t>
  </si>
  <si>
    <t>131126689277623</t>
  </si>
  <si>
    <t>131182689281307</t>
  </si>
  <si>
    <t>131125689280902</t>
  </si>
  <si>
    <t>131127669065578</t>
  </si>
  <si>
    <t>131124677383605</t>
  </si>
  <si>
    <t>131127689273315</t>
  </si>
  <si>
    <t>131181689273382</t>
  </si>
  <si>
    <t>131127689267249</t>
  </si>
  <si>
    <t>131102700865291</t>
  </si>
  <si>
    <t>131127689284364</t>
  </si>
  <si>
    <t>131126689282633</t>
  </si>
  <si>
    <t>131124689286546</t>
  </si>
  <si>
    <t>131121689284161</t>
  </si>
  <si>
    <t>131121689286802</t>
  </si>
  <si>
    <t>131122689290019</t>
  </si>
  <si>
    <t>131181689267089</t>
  </si>
  <si>
    <t>131125689291855</t>
  </si>
  <si>
    <t>131126689291396</t>
  </si>
  <si>
    <t>131181689293201</t>
  </si>
  <si>
    <t>131126689293631</t>
  </si>
  <si>
    <t>131182700650581</t>
  </si>
  <si>
    <t>131127689265358</t>
  </si>
  <si>
    <t>131125689292348</t>
  </si>
  <si>
    <t>131121689289042</t>
  </si>
  <si>
    <t>131182689293535</t>
  </si>
  <si>
    <t>131123689293025</t>
  </si>
  <si>
    <t>131102689287944</t>
  </si>
  <si>
    <t>131102689282828</t>
  </si>
  <si>
    <t>131127689298221</t>
  </si>
  <si>
    <t>131121689299080</t>
  </si>
  <si>
    <t>131127674152078</t>
  </si>
  <si>
    <t>131128674154065</t>
  </si>
  <si>
    <t>131102689292663</t>
  </si>
  <si>
    <t>131111674157581</t>
  </si>
  <si>
    <t>131126674151323</t>
  </si>
  <si>
    <t>131126674157661</t>
  </si>
  <si>
    <t>131111689269180</t>
  </si>
  <si>
    <t>131125674154612</t>
  </si>
  <si>
    <t>131102674159560</t>
  </si>
  <si>
    <t>131126674151294</t>
  </si>
  <si>
    <t>131102674156992</t>
  </si>
  <si>
    <t>131126674158242</t>
  </si>
  <si>
    <t>131126674160668</t>
  </si>
  <si>
    <t>131127674158867</t>
  </si>
  <si>
    <t>131181674159499</t>
  </si>
  <si>
    <t>131127674152246</t>
  </si>
  <si>
    <t>131127674163797</t>
  </si>
  <si>
    <t>131126674156300</t>
  </si>
  <si>
    <t>131102674167085</t>
  </si>
  <si>
    <t>131128674168782</t>
  </si>
  <si>
    <t>131123674171156</t>
  </si>
  <si>
    <t>131123689296007</t>
  </si>
  <si>
    <t>131126674169320</t>
  </si>
  <si>
    <t>131111674169400</t>
  </si>
  <si>
    <t>131126674163084</t>
  </si>
  <si>
    <t>131125674175771</t>
  </si>
  <si>
    <t>131128788683897</t>
  </si>
  <si>
    <t>131126674169291</t>
  </si>
  <si>
    <t>131126688209653</t>
  </si>
  <si>
    <t>131122674179406</t>
  </si>
  <si>
    <t>131123674173207</t>
  </si>
  <si>
    <t>131127674177080</t>
  </si>
  <si>
    <t>131126674183309</t>
  </si>
  <si>
    <t>131121674179967</t>
  </si>
  <si>
    <t>131121674175616</t>
  </si>
  <si>
    <t>131125674181135</t>
  </si>
  <si>
    <t>131122674182672</t>
  </si>
  <si>
    <t>131126674188185</t>
  </si>
  <si>
    <t>131122674185232</t>
  </si>
  <si>
    <t>131128674186526</t>
  </si>
  <si>
    <t>131102674151198</t>
  </si>
  <si>
    <t>131102663657038</t>
  </si>
  <si>
    <t>131125674194710</t>
  </si>
  <si>
    <t>131102674186673</t>
  </si>
  <si>
    <t>131102674156976</t>
  </si>
  <si>
    <t>131102674186657</t>
  </si>
  <si>
    <t>131121674196038</t>
  </si>
  <si>
    <t>131102674186884</t>
  </si>
  <si>
    <t>131127794168621</t>
  </si>
  <si>
    <t>131121780841248</t>
  </si>
  <si>
    <t>131181674198738</t>
  </si>
  <si>
    <t>131102674160422</t>
  </si>
  <si>
    <t>131111689269244</t>
  </si>
  <si>
    <t>131102674193857</t>
  </si>
  <si>
    <t>131125692052556</t>
  </si>
  <si>
    <t>131127692052687</t>
  </si>
  <si>
    <t>131128692052775</t>
  </si>
  <si>
    <t>131121692053882</t>
  </si>
  <si>
    <t>131121692054834</t>
  </si>
  <si>
    <t>131125692054586</t>
  </si>
  <si>
    <t>131121674195641</t>
  </si>
  <si>
    <t>131121692056207</t>
  </si>
  <si>
    <t>131102692055669</t>
  </si>
  <si>
    <t>131127692051692</t>
  </si>
  <si>
    <t>131127692052695</t>
  </si>
  <si>
    <t>131123692060425</t>
  </si>
  <si>
    <t>131124685746496</t>
  </si>
  <si>
    <t>131126692062412</t>
  </si>
  <si>
    <t>131123692061399</t>
  </si>
  <si>
    <t>131102692064362</t>
  </si>
  <si>
    <t>131124674180095</t>
  </si>
  <si>
    <t>131102692064418</t>
  </si>
  <si>
    <t>131125692065277</t>
  </si>
  <si>
    <t>131126674161978</t>
  </si>
  <si>
    <t>131121692065656</t>
  </si>
  <si>
    <t>131182692064717</t>
  </si>
  <si>
    <t>131102692069307</t>
  </si>
  <si>
    <t>131102692063343</t>
  </si>
  <si>
    <t>131102692063933</t>
  </si>
  <si>
    <t>131121692070180</t>
  </si>
  <si>
    <t>131111692064354</t>
  </si>
  <si>
    <t>131126692068945</t>
  </si>
  <si>
    <t>131126692055829</t>
  </si>
  <si>
    <t>131122692074878</t>
  </si>
  <si>
    <t>131126685742700</t>
  </si>
  <si>
    <t>131123692067192</t>
  </si>
  <si>
    <t>131181692078342</t>
  </si>
  <si>
    <t>131122692078203</t>
  </si>
  <si>
    <t>131102692057445</t>
  </si>
  <si>
    <t>131181692086764</t>
  </si>
  <si>
    <t>131125692086510</t>
  </si>
  <si>
    <t>131126692084048</t>
  </si>
  <si>
    <t>131102692089201</t>
  </si>
  <si>
    <t>131125692081090</t>
  </si>
  <si>
    <t>131128692085200</t>
  </si>
  <si>
    <t>131125692093681</t>
  </si>
  <si>
    <t>131182692093198</t>
  </si>
  <si>
    <t>131102692076611</t>
  </si>
  <si>
    <t>131127692085622</t>
  </si>
  <si>
    <t>131126692097164</t>
  </si>
  <si>
    <t>131127692098677</t>
  </si>
  <si>
    <t>131181693450433</t>
  </si>
  <si>
    <t>131125692099012</t>
  </si>
  <si>
    <t>131122674183982</t>
  </si>
  <si>
    <t>131181692099223</t>
  </si>
  <si>
    <t>131127661067640</t>
  </si>
  <si>
    <t>131102693453298</t>
  </si>
  <si>
    <t>131125693457838</t>
  </si>
  <si>
    <t>131125693458152</t>
  </si>
  <si>
    <t>131102693457280</t>
  </si>
  <si>
    <t>131121693455824</t>
  </si>
  <si>
    <t>131102692092240</t>
  </si>
  <si>
    <t>131182693459710</t>
  </si>
  <si>
    <t>131121693463082</t>
  </si>
  <si>
    <t>131111693463744</t>
  </si>
  <si>
    <t>131126693464544</t>
  </si>
  <si>
    <t>131102693466574</t>
  </si>
  <si>
    <t>131121693466734</t>
  </si>
  <si>
    <t>131182693468350</t>
  </si>
  <si>
    <t>131182693468326</t>
  </si>
  <si>
    <t>131121693471437</t>
  </si>
  <si>
    <t>131121693471306</t>
  </si>
  <si>
    <t>131127692085753</t>
  </si>
  <si>
    <t>131125693474814</t>
  </si>
  <si>
    <t>131125693474187</t>
  </si>
  <si>
    <t>131102693473520</t>
  </si>
  <si>
    <t>131181693477265</t>
  </si>
  <si>
    <t>131121109978408</t>
  </si>
  <si>
    <t>131125693474945</t>
  </si>
  <si>
    <t>131121672087241</t>
  </si>
  <si>
    <t>131125693463146</t>
  </si>
  <si>
    <t>131126693482937</t>
  </si>
  <si>
    <t>131111692063394</t>
  </si>
  <si>
    <t>131123693463517</t>
  </si>
  <si>
    <t>131123685701239</t>
  </si>
  <si>
    <t>131125693486073</t>
  </si>
  <si>
    <t>131111692088882</t>
  </si>
  <si>
    <t>131125693486321</t>
  </si>
  <si>
    <t>131111693487981</t>
  </si>
  <si>
    <t>131125693486401</t>
  </si>
  <si>
    <t>131125693488765</t>
  </si>
  <si>
    <t>131127693487041</t>
  </si>
  <si>
    <t>131182693487447</t>
  </si>
  <si>
    <t>131121693455322</t>
  </si>
  <si>
    <t>131181693490304</t>
  </si>
  <si>
    <t>131125693492836</t>
  </si>
  <si>
    <t>131102693492975</t>
  </si>
  <si>
    <t>131102693492852</t>
  </si>
  <si>
    <t>131125693492879</t>
  </si>
  <si>
    <t>131102693494241</t>
  </si>
  <si>
    <t>131102693492502</t>
  </si>
  <si>
    <t>131126693497135</t>
  </si>
  <si>
    <t>131125693499552</t>
  </si>
  <si>
    <t>131125694650349</t>
  </si>
  <si>
    <t>131125694652002</t>
  </si>
  <si>
    <t>131127692080960</t>
  </si>
  <si>
    <t>131102684317585</t>
  </si>
  <si>
    <t>131125694656951</t>
  </si>
  <si>
    <t>131124694657540</t>
  </si>
  <si>
    <t>131128693491235</t>
  </si>
  <si>
    <t>131126694658746</t>
  </si>
  <si>
    <t>131123693496052</t>
  </si>
  <si>
    <t>131125694658367</t>
  </si>
  <si>
    <t>131125694661750</t>
  </si>
  <si>
    <t>131102694662155</t>
  </si>
  <si>
    <t>131127694662665</t>
  </si>
  <si>
    <t>131181741514666</t>
  </si>
  <si>
    <t>131102694662534</t>
  </si>
  <si>
    <t>131123694659407</t>
  </si>
  <si>
    <t>131127689268751</t>
  </si>
  <si>
    <t>131111694660459</t>
  </si>
  <si>
    <t>131122694670219</t>
  </si>
  <si>
    <t>131122694662788</t>
  </si>
  <si>
    <t>131125693476756</t>
  </si>
  <si>
    <t>131121694668995</t>
  </si>
  <si>
    <t>131127694669285</t>
  </si>
  <si>
    <t>131182694669947</t>
  </si>
  <si>
    <t>131181694672222</t>
  </si>
  <si>
    <t>131127694674308</t>
  </si>
  <si>
    <t>131102689265585</t>
  </si>
  <si>
    <t>131182694674615</t>
  </si>
  <si>
    <t>131126674159421</t>
  </si>
  <si>
    <t>131102693466769</t>
  </si>
  <si>
    <t>131124694675044</t>
  </si>
  <si>
    <t>131102694673081</t>
  </si>
  <si>
    <t>131125694674535</t>
  </si>
  <si>
    <t>131121694678077</t>
  </si>
  <si>
    <t>131102693478460</t>
  </si>
  <si>
    <t>131181692064178</t>
  </si>
  <si>
    <t>131121694678528</t>
  </si>
  <si>
    <t>131122694673532</t>
  </si>
  <si>
    <t>131124694673161</t>
  </si>
  <si>
    <t>131125694681225</t>
  </si>
  <si>
    <t>131111694680679</t>
  </si>
  <si>
    <t>131123694680708</t>
  </si>
  <si>
    <t>131111694679440</t>
  </si>
  <si>
    <t>131126692063749</t>
  </si>
  <si>
    <t>131122694680783</t>
  </si>
  <si>
    <t>131102694685664</t>
  </si>
  <si>
    <t>131181694685496</t>
  </si>
  <si>
    <t>131102694683263</t>
  </si>
  <si>
    <t>131123694684856</t>
  </si>
  <si>
    <t>131127694689980</t>
  </si>
  <si>
    <t>131125694692178</t>
  </si>
  <si>
    <t>131127694694851</t>
  </si>
  <si>
    <t>131182694695395</t>
  </si>
  <si>
    <t>131102694682850</t>
  </si>
  <si>
    <t>131102694696208</t>
  </si>
  <si>
    <t>131102694659036</t>
  </si>
  <si>
    <t>131125695851759</t>
  </si>
  <si>
    <t>131124693482697</t>
  </si>
  <si>
    <t>131125694698836</t>
  </si>
  <si>
    <t>131125695855354</t>
  </si>
  <si>
    <t>131125695858029</t>
  </si>
  <si>
    <t>131125695863637</t>
  </si>
  <si>
    <t>131125695865931</t>
  </si>
  <si>
    <t>131125685744888</t>
  </si>
  <si>
    <t>131102695867048</t>
  </si>
  <si>
    <t>131102695868278</t>
  </si>
  <si>
    <t>131102788682480</t>
  </si>
  <si>
    <t>131125695869473</t>
  </si>
  <si>
    <t>131181692081437</t>
  </si>
  <si>
    <t>131181695873712</t>
  </si>
  <si>
    <t>131182694670024</t>
  </si>
  <si>
    <t>131182695871493</t>
  </si>
  <si>
    <t>131102695871776</t>
  </si>
  <si>
    <t>131182695855557</t>
  </si>
  <si>
    <t>131125695876278</t>
  </si>
  <si>
    <t>131126695874467</t>
  </si>
  <si>
    <t>131102695879241</t>
  </si>
  <si>
    <t>131127695858547</t>
  </si>
  <si>
    <t>131124695880234</t>
  </si>
  <si>
    <t>131181674181573</t>
  </si>
  <si>
    <t>131126695884358</t>
  </si>
  <si>
    <t>131125695885078</t>
  </si>
  <si>
    <t>131181695885908</t>
  </si>
  <si>
    <t>131127695882977</t>
  </si>
  <si>
    <t>131126695888586</t>
  </si>
  <si>
    <t>131102695884526</t>
  </si>
  <si>
    <t>131102695860487</t>
  </si>
  <si>
    <t>131125695889562</t>
  </si>
  <si>
    <t>131102695891590</t>
  </si>
  <si>
    <t>131125695893887</t>
  </si>
  <si>
    <t>131102695890475</t>
  </si>
  <si>
    <t>131127695894935</t>
  </si>
  <si>
    <t>131122695897730</t>
  </si>
  <si>
    <t>131111695897204</t>
  </si>
  <si>
    <t>131126694678560</t>
  </si>
  <si>
    <t>131125697550159</t>
  </si>
  <si>
    <t>131102695899875</t>
  </si>
  <si>
    <t>131102697550941</t>
  </si>
  <si>
    <t>131127695898258</t>
  </si>
  <si>
    <t>131111695891558</t>
  </si>
  <si>
    <t>131125697554571</t>
  </si>
  <si>
    <t>131128695898776</t>
  </si>
  <si>
    <t>131128697556868</t>
  </si>
  <si>
    <t>131123693457416</t>
  </si>
  <si>
    <t>131102689254907</t>
  </si>
  <si>
    <t>131102697554045</t>
  </si>
  <si>
    <t>131122697553667</t>
  </si>
  <si>
    <t>131102697561069</t>
  </si>
  <si>
    <t>131102697560621</t>
  </si>
  <si>
    <t>131102697563064</t>
  </si>
  <si>
    <t>131125697566724</t>
  </si>
  <si>
    <t>131125697571371</t>
  </si>
  <si>
    <t>131111697560648</t>
  </si>
  <si>
    <t>131121697572884</t>
  </si>
  <si>
    <t>131125697574118</t>
  </si>
  <si>
    <t>131181697574951</t>
  </si>
  <si>
    <t>131181697576105</t>
  </si>
  <si>
    <t>131127697574740</t>
  </si>
  <si>
    <t>131127697569239</t>
  </si>
  <si>
    <t>131102695863266</t>
  </si>
  <si>
    <t>131102697571056</t>
  </si>
  <si>
    <t>131126697574708</t>
  </si>
  <si>
    <t>131111697558126</t>
  </si>
  <si>
    <t>131127697566476</t>
  </si>
  <si>
    <t>131128697574935</t>
  </si>
  <si>
    <t>131122697578362</t>
  </si>
  <si>
    <t>131125697569781</t>
  </si>
  <si>
    <t>131125697582062</t>
  </si>
  <si>
    <t>131125697582265</t>
  </si>
  <si>
    <t>131127697583313</t>
  </si>
  <si>
    <t>131182697583516</t>
  </si>
  <si>
    <t>131102697579779</t>
  </si>
  <si>
    <t>131122735621684</t>
  </si>
  <si>
    <t>131102697585087</t>
  </si>
  <si>
    <t>131127697587904</t>
  </si>
  <si>
    <t>131125697590011</t>
  </si>
  <si>
    <t>131111695886329</t>
  </si>
  <si>
    <t>131124682752858</t>
  </si>
  <si>
    <t>131124697590185</t>
  </si>
  <si>
    <t>131125697593503</t>
  </si>
  <si>
    <t>131102697592076</t>
  </si>
  <si>
    <t>131102697591460</t>
  </si>
  <si>
    <t>131111697591620</t>
  </si>
  <si>
    <t>131111697581852</t>
  </si>
  <si>
    <t>131102697591954</t>
  </si>
  <si>
    <t>131181697596907</t>
  </si>
  <si>
    <t>131182699200312</t>
  </si>
  <si>
    <t>131125699202262</t>
  </si>
  <si>
    <t>131126699202887</t>
  </si>
  <si>
    <t>131102697597889</t>
  </si>
  <si>
    <t>131125699204890</t>
  </si>
  <si>
    <t>131111699203572</t>
  </si>
  <si>
    <t>131123699202932</t>
  </si>
  <si>
    <t>131102699208090</t>
  </si>
  <si>
    <t>131127687008294</t>
  </si>
  <si>
    <t>131102699207143</t>
  </si>
  <si>
    <t>131127665286541</t>
  </si>
  <si>
    <t>131102699213404</t>
  </si>
  <si>
    <t>131122699215178</t>
  </si>
  <si>
    <t>131125699218758</t>
  </si>
  <si>
    <t>131182699221949</t>
  </si>
  <si>
    <t>131125699209149</t>
  </si>
  <si>
    <t>131121699218539</t>
  </si>
  <si>
    <t>131125699221252</t>
  </si>
  <si>
    <t>131102699216955</t>
  </si>
  <si>
    <t>131102699220188</t>
  </si>
  <si>
    <t>131121697584914</t>
  </si>
  <si>
    <t>131127688204131</t>
  </si>
  <si>
    <t>131127699204655</t>
  </si>
  <si>
    <t>131127699226977</t>
  </si>
  <si>
    <t>131128699221850</t>
  </si>
  <si>
    <t>131181699221906</t>
  </si>
  <si>
    <t>131181699227881</t>
  </si>
  <si>
    <t>131111699217261</t>
  </si>
  <si>
    <t>131127699227275</t>
  </si>
  <si>
    <t>131121699223688</t>
  </si>
  <si>
    <t>131111699232410</t>
  </si>
  <si>
    <t>131181699234571</t>
  </si>
  <si>
    <t>131102699221973</t>
  </si>
  <si>
    <t>131181699235638</t>
  </si>
  <si>
    <t>131127697561720</t>
  </si>
  <si>
    <t>131126699236227</t>
  </si>
  <si>
    <t>131182699217800</t>
  </si>
  <si>
    <t>131122699233368</t>
  </si>
  <si>
    <t>131102699239508</t>
  </si>
  <si>
    <t>131126699234985</t>
  </si>
  <si>
    <t>131125699234002</t>
  </si>
  <si>
    <t>131181700712973</t>
  </si>
  <si>
    <t>131125699242985</t>
  </si>
  <si>
    <t>131181699244358</t>
  </si>
  <si>
    <t>131123699237342</t>
  </si>
  <si>
    <t>131126666554931</t>
  </si>
  <si>
    <t>131102550401378</t>
  </si>
  <si>
    <t>131181699245000</t>
  </si>
  <si>
    <t>131125550405678</t>
  </si>
  <si>
    <t>131181699233296</t>
  </si>
  <si>
    <t>131126550405803</t>
  </si>
  <si>
    <t>131111550407382</t>
  </si>
  <si>
    <t>131125699229756</t>
  </si>
  <si>
    <t>131127550407518</t>
  </si>
  <si>
    <t>131181550410194</t>
  </si>
  <si>
    <t>131182550410274</t>
  </si>
  <si>
    <t>131122550406216</t>
  </si>
  <si>
    <t>131121550411234</t>
  </si>
  <si>
    <t>131102550415761</t>
  </si>
  <si>
    <t>131102550409804</t>
  </si>
  <si>
    <t>131182550407948</t>
  </si>
  <si>
    <t>131126550423569</t>
  </si>
  <si>
    <t>131125699232058</t>
  </si>
  <si>
    <t>131102699233528</t>
  </si>
  <si>
    <t>131127550425249</t>
  </si>
  <si>
    <t>131127674183368</t>
  </si>
  <si>
    <t>131125550426567</t>
  </si>
  <si>
    <t>131124550411883</t>
  </si>
  <si>
    <t>131111699207856</t>
  </si>
  <si>
    <t>131125550421184</t>
  </si>
  <si>
    <t>131128550425345</t>
  </si>
  <si>
    <t>131111109804539</t>
  </si>
  <si>
    <t>131111236251594</t>
  </si>
  <si>
    <t>131111601248773</t>
  </si>
  <si>
    <t>131111601683011</t>
  </si>
  <si>
    <t>131111665273839</t>
  </si>
  <si>
    <t>131111743415047</t>
  </si>
  <si>
    <t>131111765180226</t>
  </si>
  <si>
    <t>131111769804884</t>
  </si>
  <si>
    <t>131125550433994</t>
  </si>
  <si>
    <t>131126550436124</t>
  </si>
  <si>
    <t>131102699247452</t>
  </si>
  <si>
    <t>131102550428415</t>
  </si>
  <si>
    <t>131123550443201</t>
  </si>
  <si>
    <t>131123550433898</t>
  </si>
  <si>
    <t>131126550442540</t>
  </si>
  <si>
    <t>131102550446111</t>
  </si>
  <si>
    <t>131102550448168</t>
  </si>
  <si>
    <t>131125699248869</t>
  </si>
  <si>
    <t>131122550441425</t>
  </si>
  <si>
    <t>131125550447448</t>
  </si>
  <si>
    <t>131125550447157</t>
  </si>
  <si>
    <t>131127551851768</t>
  </si>
  <si>
    <t>131181699242408</t>
  </si>
  <si>
    <t>131121551853405</t>
  </si>
  <si>
    <t>131121551856649</t>
  </si>
  <si>
    <t>131102551852656</t>
  </si>
  <si>
    <t>131125551855814</t>
  </si>
  <si>
    <t>131127699249343</t>
  </si>
  <si>
    <t>131102551861456</t>
  </si>
  <si>
    <t>131125551864382</t>
  </si>
  <si>
    <t>131126551863347</t>
  </si>
  <si>
    <t>131125551864518</t>
  </si>
  <si>
    <t>131111787004872</t>
  </si>
  <si>
    <t>131182551861325</t>
  </si>
  <si>
    <t>131121550419578</t>
  </si>
  <si>
    <t>131126551867292</t>
  </si>
  <si>
    <t>131124551867364</t>
  </si>
  <si>
    <t>131102551866169</t>
  </si>
  <si>
    <t>131121551864526</t>
  </si>
  <si>
    <t>131121551870010</t>
  </si>
  <si>
    <t>131121551869925</t>
  </si>
  <si>
    <t>131123551861579</t>
  </si>
  <si>
    <t>131124551870694</t>
  </si>
  <si>
    <t>131125551866572</t>
  </si>
  <si>
    <t>131121551875655</t>
  </si>
  <si>
    <t>131111551879146</t>
  </si>
  <si>
    <t>131127551878485</t>
  </si>
  <si>
    <t>131102551877810</t>
  </si>
  <si>
    <t>131102551877933</t>
  </si>
  <si>
    <t>131123551874185</t>
  </si>
  <si>
    <t>131121551875620</t>
  </si>
  <si>
    <t>131122551861288</t>
  </si>
  <si>
    <t>131127692071204</t>
  </si>
  <si>
    <t>131126551881369</t>
  </si>
  <si>
    <t>131125551882759</t>
  </si>
  <si>
    <t>131127551879154</t>
  </si>
  <si>
    <t>131127551885159</t>
  </si>
  <si>
    <t>131121551885888</t>
  </si>
  <si>
    <t>131121551874548</t>
  </si>
  <si>
    <t>131181551890222</t>
  </si>
  <si>
    <t>131121551886944</t>
  </si>
  <si>
    <t>131111551879533</t>
  </si>
  <si>
    <t>131102551889141</t>
  </si>
  <si>
    <t>131181551893052</t>
  </si>
  <si>
    <t>131128551895357</t>
  </si>
  <si>
    <t>131102551898742</t>
  </si>
  <si>
    <t>131126551898099</t>
  </si>
  <si>
    <t>131126551899286</t>
  </si>
  <si>
    <t>131126553300425</t>
  </si>
  <si>
    <t>131121551899227</t>
  </si>
  <si>
    <t>131126553300687</t>
  </si>
  <si>
    <t>131126553301428</t>
  </si>
  <si>
    <t>131126553303650</t>
  </si>
  <si>
    <t>131126553303546</t>
  </si>
  <si>
    <t>131127551896683</t>
  </si>
  <si>
    <t>131102553305023</t>
  </si>
  <si>
    <t>131121553302658</t>
  </si>
  <si>
    <t>131121553306069</t>
  </si>
  <si>
    <t>131125551899462</t>
  </si>
  <si>
    <t>131125551899526</t>
  </si>
  <si>
    <t>131102550408780</t>
  </si>
  <si>
    <t>131181553307790</t>
  </si>
  <si>
    <t>131102553306982</t>
  </si>
  <si>
    <t>131125553308558</t>
  </si>
  <si>
    <t>131181553306931</t>
  </si>
  <si>
    <t>131123553305525</t>
  </si>
  <si>
    <t>131127551878581</t>
  </si>
  <si>
    <t>131121553302922</t>
  </si>
  <si>
    <t>131182553313031</t>
  </si>
  <si>
    <t>131122553301647</t>
  </si>
  <si>
    <t>131121553313496</t>
  </si>
  <si>
    <t>131127551872438</t>
  </si>
  <si>
    <t>131181551895998</t>
  </si>
  <si>
    <t>131121553314675</t>
  </si>
  <si>
    <t>131121553317091</t>
  </si>
  <si>
    <t>131102553303810</t>
  </si>
  <si>
    <t>131121553317163</t>
  </si>
  <si>
    <t>131121553319206</t>
  </si>
  <si>
    <t>131125553310754</t>
  </si>
  <si>
    <t>131127553315328</t>
  </si>
  <si>
    <t>131182769822994</t>
  </si>
  <si>
    <t>131125553323651</t>
  </si>
  <si>
    <t>131125553318297</t>
  </si>
  <si>
    <t>131121553319310</t>
  </si>
  <si>
    <t>131181553326182</t>
  </si>
  <si>
    <t>131102777700188</t>
  </si>
  <si>
    <t>131127553328647</t>
  </si>
  <si>
    <t>131102553327265</t>
  </si>
  <si>
    <t>131125553329914</t>
  </si>
  <si>
    <t>131121553326350</t>
  </si>
  <si>
    <t>131121553324590</t>
  </si>
  <si>
    <t>131125553333147</t>
  </si>
  <si>
    <t>131111553333390</t>
  </si>
  <si>
    <t>131126553333745</t>
  </si>
  <si>
    <t>131102553333702</t>
  </si>
  <si>
    <t>131181553313277</t>
  </si>
  <si>
    <t>131181553334561</t>
  </si>
  <si>
    <t>131121553331838</t>
  </si>
  <si>
    <t>131127553322907</t>
  </si>
  <si>
    <t>131121553332101</t>
  </si>
  <si>
    <t>131126553306595</t>
  </si>
  <si>
    <t>131121553316785</t>
  </si>
  <si>
    <t>131121553339581</t>
  </si>
  <si>
    <t>131121553339813</t>
  </si>
  <si>
    <t>131125553333235</t>
  </si>
  <si>
    <t>131181553340734</t>
  </si>
  <si>
    <t>131121553328233</t>
  </si>
  <si>
    <t>131125553336938</t>
  </si>
  <si>
    <t>131123553334326</t>
  </si>
  <si>
    <t>131102553335687</t>
  </si>
  <si>
    <t>131111553347426</t>
  </si>
  <si>
    <t>131102553316718</t>
  </si>
  <si>
    <t>131121553349624</t>
  </si>
  <si>
    <t>131121554455146</t>
  </si>
  <si>
    <t>131121554455015</t>
  </si>
  <si>
    <t>131125554451583</t>
  </si>
  <si>
    <t>131125554458670</t>
  </si>
  <si>
    <t>131126554458638</t>
  </si>
  <si>
    <t>131111678513336</t>
  </si>
  <si>
    <t>131121553311677</t>
  </si>
  <si>
    <t>131111554460973</t>
  </si>
  <si>
    <t>131126554463760</t>
  </si>
  <si>
    <t>131111553348410</t>
  </si>
  <si>
    <t>131102554464456</t>
  </si>
  <si>
    <t>131111554461335</t>
  </si>
  <si>
    <t>131121554462477</t>
  </si>
  <si>
    <t>131181553340830</t>
  </si>
  <si>
    <t>131127554469126</t>
  </si>
  <si>
    <t>131124554471074</t>
  </si>
  <si>
    <t>131121553340582</t>
  </si>
  <si>
    <t>131126554470936</t>
  </si>
  <si>
    <t>131102554469767</t>
  </si>
  <si>
    <t>131127096826172</t>
  </si>
  <si>
    <t>131102095342387</t>
  </si>
  <si>
    <t>131111096742497</t>
  </si>
  <si>
    <t>131127095349220</t>
  </si>
  <si>
    <t>131122096998054</t>
  </si>
  <si>
    <t>131102098258463</t>
  </si>
  <si>
    <t>131124096258769</t>
  </si>
  <si>
    <t>131125096994491</t>
  </si>
  <si>
    <t>131123096999823</t>
  </si>
  <si>
    <t>131125098258965</t>
  </si>
  <si>
    <t>131122093283803</t>
  </si>
  <si>
    <t>131122093284451</t>
  </si>
  <si>
    <t>131127096492459</t>
  </si>
  <si>
    <t>131127096824652</t>
  </si>
  <si>
    <t>131125096825911</t>
  </si>
  <si>
    <t>131111098295512</t>
  </si>
  <si>
    <t>131122096611155</t>
  </si>
  <si>
    <t>131127098292549</t>
  </si>
  <si>
    <t>131127098471299</t>
  </si>
  <si>
    <t>131128097151947</t>
  </si>
  <si>
    <t>131128098255123</t>
  </si>
  <si>
    <t>131102098711328</t>
  </si>
  <si>
    <t>131127084951654</t>
  </si>
  <si>
    <t>131127095989762</t>
  </si>
  <si>
    <t>131181098846724</t>
  </si>
  <si>
    <t>131126096821742</t>
  </si>
  <si>
    <t>131127097922270</t>
  </si>
  <si>
    <t>131127098072562</t>
  </si>
  <si>
    <t>131127098073645</t>
  </si>
  <si>
    <t>13300119720205082401</t>
  </si>
  <si>
    <t>131102098985011</t>
  </si>
  <si>
    <t>131122098079297</t>
  </si>
  <si>
    <t>131128096747757</t>
  </si>
  <si>
    <t>131127098071199</t>
  </si>
  <si>
    <t>131181308155404</t>
  </si>
  <si>
    <t>131102308150646</t>
  </si>
  <si>
    <t>131125098678150</t>
  </si>
  <si>
    <t>131122098250138</t>
  </si>
  <si>
    <t>131127063132721</t>
  </si>
  <si>
    <t>131127097798150</t>
  </si>
  <si>
    <t>131127098848252</t>
  </si>
  <si>
    <t>131127682799576</t>
  </si>
  <si>
    <t>131124098984369</t>
  </si>
  <si>
    <t>131111098981993</t>
  </si>
  <si>
    <t>131121308156140</t>
  </si>
  <si>
    <t>131102073718945</t>
  </si>
  <si>
    <t>131126380859068</t>
  </si>
  <si>
    <t>131123097158874</t>
  </si>
  <si>
    <t>131125308433048</t>
  </si>
  <si>
    <t>131181308442358</t>
  </si>
  <si>
    <t>131181308057812</t>
  </si>
  <si>
    <t>131182308056430</t>
  </si>
  <si>
    <t>131123308443609</t>
  </si>
  <si>
    <t>131182096492117</t>
  </si>
  <si>
    <t>131111308446797</t>
  </si>
  <si>
    <t>131111757549273</t>
  </si>
  <si>
    <t>131127098841931</t>
  </si>
  <si>
    <t>131102308081732</t>
  </si>
  <si>
    <t>131111308076642</t>
  </si>
  <si>
    <t>131102097299036</t>
  </si>
  <si>
    <t>131125098849140</t>
  </si>
  <si>
    <t>131181308451684</t>
  </si>
  <si>
    <t>131182097791477</t>
  </si>
  <si>
    <t>131126308441670</t>
  </si>
  <si>
    <t>131126757525765</t>
  </si>
  <si>
    <t>131121308084853</t>
  </si>
  <si>
    <t>131102308079317</t>
  </si>
  <si>
    <t>131122682757229</t>
  </si>
  <si>
    <t>131127096994272</t>
  </si>
  <si>
    <t>131127308082815</t>
  </si>
  <si>
    <t>131181308001376</t>
  </si>
  <si>
    <t>131123757525706</t>
  </si>
  <si>
    <t>131124681396927</t>
  </si>
  <si>
    <t>131124757525773</t>
  </si>
  <si>
    <t>131125308025925</t>
  </si>
  <si>
    <t>131125757525925</t>
  </si>
  <si>
    <t>131127757525845</t>
  </si>
  <si>
    <t>131181757525861</t>
  </si>
  <si>
    <t>131182757525909</t>
  </si>
  <si>
    <t>131111551852429</t>
  </si>
  <si>
    <t>131121681394841</t>
  </si>
  <si>
    <t>131121757525888</t>
  </si>
  <si>
    <t>131128757525933</t>
  </si>
  <si>
    <t>131102667743670</t>
  </si>
  <si>
    <t>131102308087931</t>
  </si>
  <si>
    <t>131123681376256</t>
  </si>
  <si>
    <t>131127682750748</t>
  </si>
  <si>
    <t>131125098254606</t>
  </si>
  <si>
    <t>131102308019031</t>
  </si>
  <si>
    <t>131125682750211</t>
  </si>
  <si>
    <t>131128681395799</t>
  </si>
  <si>
    <t>131181308020163</t>
  </si>
  <si>
    <t>131181682756242</t>
  </si>
  <si>
    <t>131125308006345</t>
  </si>
  <si>
    <t>131125308062259</t>
  </si>
  <si>
    <t>131102308047681</t>
  </si>
  <si>
    <t>131122308011822</t>
  </si>
  <si>
    <t>131128308002264</t>
  </si>
  <si>
    <t>131181308454543</t>
  </si>
  <si>
    <t>131182308006898</t>
  </si>
  <si>
    <t>131102308456768</t>
  </si>
  <si>
    <t>131102308457728</t>
  </si>
  <si>
    <t>131111308456629</t>
  </si>
  <si>
    <t>131125308470041</t>
  </si>
  <si>
    <t>131111308053037</t>
  </si>
  <si>
    <t>131126677380156</t>
  </si>
  <si>
    <t>13302519800908202901</t>
  </si>
  <si>
    <t>131125308008930</t>
  </si>
  <si>
    <t>131125308478908</t>
  </si>
  <si>
    <t>131126308037694</t>
  </si>
  <si>
    <t>131182308005975</t>
  </si>
  <si>
    <t>131127308457808</t>
  </si>
  <si>
    <t>131102571347104</t>
  </si>
  <si>
    <t>131121083753779</t>
  </si>
  <si>
    <t>131102308456442</t>
  </si>
  <si>
    <t>13302219621129003401</t>
  </si>
  <si>
    <t>131102070807176</t>
  </si>
  <si>
    <t>131102582446482</t>
  </si>
  <si>
    <t>131111553327337</t>
  </si>
  <si>
    <t>131123063363386</t>
  </si>
  <si>
    <t>131123665262232</t>
  </si>
  <si>
    <t>131126689280355</t>
  </si>
  <si>
    <t>131181667708808</t>
  </si>
  <si>
    <t>131181688232781</t>
  </si>
  <si>
    <t>13220119710222101601</t>
  </si>
  <si>
    <t>131121050989718</t>
  </si>
  <si>
    <t>131125308102943</t>
  </si>
  <si>
    <t>131127095134553</t>
  </si>
  <si>
    <t>131181308105335</t>
  </si>
  <si>
    <t>131182308137097</t>
  </si>
  <si>
    <t>131127096741689</t>
  </si>
  <si>
    <t>131127308104412</t>
  </si>
  <si>
    <t>131121598268641</t>
  </si>
  <si>
    <t>131125681373821</t>
  </si>
  <si>
    <t>131126308130362</t>
  </si>
  <si>
    <t>131102308107154</t>
  </si>
  <si>
    <t>131123308127649</t>
  </si>
  <si>
    <t>131126763420265</t>
  </si>
  <si>
    <t>131102308027517</t>
  </si>
  <si>
    <t>131181308020729</t>
  </si>
  <si>
    <t>131128308053897</t>
  </si>
  <si>
    <t>131126308098470</t>
  </si>
  <si>
    <t>131126308132245</t>
  </si>
  <si>
    <t>131127096993114</t>
  </si>
  <si>
    <t>131181087275268</t>
  </si>
  <si>
    <t>131102308122055</t>
  </si>
  <si>
    <t>131111308143067</t>
  </si>
  <si>
    <t>131127308481445</t>
  </si>
  <si>
    <t>131102308093450</t>
  </si>
  <si>
    <t>131111308104359</t>
  </si>
  <si>
    <t>131125308101289</t>
  </si>
  <si>
    <t>131182308473664</t>
  </si>
  <si>
    <t>131181308132974</t>
  </si>
  <si>
    <t>131121679913614</t>
  </si>
  <si>
    <t>131128308093047</t>
  </si>
  <si>
    <t>131102098710122</t>
  </si>
  <si>
    <t>131125308496778</t>
  </si>
  <si>
    <t>131182308099828</t>
  </si>
  <si>
    <t>131111308095579</t>
  </si>
  <si>
    <t>131102308187473</t>
  </si>
  <si>
    <t>131182308145652</t>
  </si>
  <si>
    <t>131181308163439</t>
  </si>
  <si>
    <t>15212719731004211001</t>
  </si>
  <si>
    <t>131102308169689</t>
  </si>
  <si>
    <t>131127308168969</t>
  </si>
  <si>
    <t>131182308068191</t>
  </si>
  <si>
    <t>131125308133782</t>
  </si>
  <si>
    <t>131125308159982</t>
  </si>
  <si>
    <t>131181788671546</t>
  </si>
  <si>
    <t>131125308157282</t>
  </si>
  <si>
    <t>131182557663696</t>
  </si>
  <si>
    <t>131102571307348</t>
  </si>
  <si>
    <t>131123308180618</t>
  </si>
  <si>
    <t>131102398884781</t>
  </si>
  <si>
    <t>131127758930877</t>
  </si>
  <si>
    <t>131128308125221</t>
  </si>
  <si>
    <t>131127588171192</t>
  </si>
  <si>
    <t>131102398864270</t>
  </si>
  <si>
    <t>131127669061446</t>
  </si>
  <si>
    <t>13300119600714163801</t>
  </si>
  <si>
    <t>131125595443950</t>
  </si>
  <si>
    <t>131127308459707</t>
  </si>
  <si>
    <t>131121056526781</t>
  </si>
  <si>
    <t>131127308144350</t>
  </si>
  <si>
    <t>131127308170575</t>
  </si>
  <si>
    <t>131127398898673</t>
  </si>
  <si>
    <t>131181096745241</t>
  </si>
  <si>
    <t>131182308118603</t>
  </si>
  <si>
    <t>131102052678200</t>
  </si>
  <si>
    <t>131102398878234</t>
  </si>
  <si>
    <t>131121398875113</t>
  </si>
  <si>
    <t>131122308134451</t>
  </si>
  <si>
    <t>131124054045968</t>
  </si>
  <si>
    <t>131102063386617</t>
  </si>
  <si>
    <t>131111398896512</t>
  </si>
  <si>
    <t>131111398896782</t>
  </si>
  <si>
    <t>131181308091519</t>
  </si>
  <si>
    <t>131182398902767</t>
  </si>
  <si>
    <t>131127398842805</t>
  </si>
  <si>
    <t>131127398890153</t>
  </si>
  <si>
    <t>131102079983360</t>
  </si>
  <si>
    <t>131102398868570</t>
  </si>
  <si>
    <t>131127398877944</t>
  </si>
  <si>
    <t>131127398878197</t>
  </si>
  <si>
    <t>131181787030982</t>
  </si>
  <si>
    <t>131102398901422</t>
  </si>
  <si>
    <t>131102398833562</t>
  </si>
  <si>
    <t>131126398832578</t>
  </si>
  <si>
    <t>131102398820286</t>
  </si>
  <si>
    <t>131121398828114</t>
  </si>
  <si>
    <t>131126398857839</t>
  </si>
  <si>
    <t>131102398837934</t>
  </si>
  <si>
    <t>131121308177216</t>
  </si>
  <si>
    <t>131126573856404</t>
  </si>
  <si>
    <t>131122308163295</t>
  </si>
  <si>
    <t>131126089415615</t>
  </si>
  <si>
    <t>131102308487628</t>
  </si>
  <si>
    <t>131111398862689</t>
  </si>
  <si>
    <t>131124398852886</t>
  </si>
  <si>
    <t>131126095980354</t>
  </si>
  <si>
    <t>131126398851197</t>
  </si>
  <si>
    <t>131127308175413</t>
  </si>
  <si>
    <t>131128398851728</t>
  </si>
  <si>
    <t>131125398825167</t>
  </si>
  <si>
    <t>131182398844245</t>
  </si>
  <si>
    <t>131102308488006</t>
  </si>
  <si>
    <t>131126308492830</t>
  </si>
  <si>
    <t>131181563242628</t>
  </si>
  <si>
    <t>13110219880330061901</t>
  </si>
  <si>
    <t>131122398887261</t>
  </si>
  <si>
    <t>131128308492363</t>
  </si>
  <si>
    <t>131123398977363</t>
  </si>
  <si>
    <t>131127398988783</t>
  </si>
  <si>
    <t>131125398967683</t>
  </si>
  <si>
    <t>131127398968846</t>
  </si>
  <si>
    <t>131182398987852</t>
  </si>
  <si>
    <t>131102308164538</t>
  </si>
  <si>
    <t>131102398974058</t>
  </si>
  <si>
    <t>131125398995123</t>
  </si>
  <si>
    <t>131128398881214</t>
  </si>
  <si>
    <t>131124398999204</t>
  </si>
  <si>
    <t>131102678529098</t>
  </si>
  <si>
    <t>131112398951032</t>
  </si>
  <si>
    <t>131121063145477</t>
  </si>
  <si>
    <t>131125398980773</t>
  </si>
  <si>
    <t>131122398823751</t>
  </si>
  <si>
    <t>131102398910900</t>
  </si>
  <si>
    <t>131121398846865</t>
  </si>
  <si>
    <t>131181398936676</t>
  </si>
  <si>
    <t>131181398938102</t>
  </si>
  <si>
    <t>131181560472372</t>
  </si>
  <si>
    <t>131181398955455</t>
  </si>
  <si>
    <t>131126398955041</t>
  </si>
  <si>
    <t>131123398918128</t>
  </si>
  <si>
    <t>131127692065568</t>
  </si>
  <si>
    <t>131125398909272</t>
  </si>
  <si>
    <t>131125398986876</t>
  </si>
  <si>
    <t>131126694668020</t>
  </si>
  <si>
    <t>131181096493056</t>
  </si>
  <si>
    <t>131181398916659</t>
  </si>
  <si>
    <t>131121740188619</t>
  </si>
  <si>
    <t>131125398932392</t>
  </si>
  <si>
    <t>131125398994411</t>
  </si>
  <si>
    <t>131181398919331</t>
  </si>
  <si>
    <t>131123398946217</t>
  </si>
  <si>
    <t>131127601678829</t>
  </si>
  <si>
    <t>131128398846224</t>
  </si>
  <si>
    <t>131127398968264</t>
  </si>
  <si>
    <t>131112398961804</t>
  </si>
  <si>
    <t>131181398919710</t>
  </si>
  <si>
    <t>131125582431475</t>
  </si>
  <si>
    <t>131126689258545</t>
  </si>
  <si>
    <t>131128097293793</t>
  </si>
  <si>
    <t>131182398971033</t>
  </si>
  <si>
    <t>131111236252626</t>
  </si>
  <si>
    <t>131181398814601</t>
  </si>
  <si>
    <t>131127398807831</t>
  </si>
  <si>
    <t>131182398917897</t>
  </si>
  <si>
    <t>131102398812964</t>
  </si>
  <si>
    <t>131125398926371</t>
  </si>
  <si>
    <t>131126398921431</t>
  </si>
  <si>
    <t>131128308080094</t>
  </si>
  <si>
    <t>131121308172888</t>
  </si>
  <si>
    <t>131121554450599</t>
  </si>
  <si>
    <t>131124308240510</t>
  </si>
  <si>
    <t>131127398911102</t>
  </si>
  <si>
    <t>131128398959181</t>
  </si>
  <si>
    <t>131111308242014</t>
  </si>
  <si>
    <t>131111662227757</t>
  </si>
  <si>
    <t>131182308249689</t>
  </si>
  <si>
    <t>131125308213360</t>
  </si>
  <si>
    <t>131121590978411</t>
  </si>
  <si>
    <t>131127092282358</t>
  </si>
  <si>
    <t>131182398966998</t>
  </si>
  <si>
    <t>131126674156765</t>
  </si>
  <si>
    <t>131127681391317</t>
  </si>
  <si>
    <t>131127063374915</t>
  </si>
  <si>
    <t>131111109790069</t>
  </si>
  <si>
    <t>131121684330974</t>
  </si>
  <si>
    <t>131128678507497</t>
  </si>
  <si>
    <t>131181308215454</t>
  </si>
  <si>
    <t>131181308262058</t>
  </si>
  <si>
    <t>131102308273638</t>
  </si>
  <si>
    <t>131112308208289</t>
  </si>
  <si>
    <t>131122557693801</t>
  </si>
  <si>
    <t>13302319781210061201</t>
  </si>
  <si>
    <t>131122561972942</t>
  </si>
  <si>
    <t>131122561972838</t>
  </si>
  <si>
    <t>131102556067112</t>
  </si>
  <si>
    <t>131123688208474</t>
  </si>
  <si>
    <t>131102561980547</t>
  </si>
  <si>
    <t>131111743429166</t>
  </si>
  <si>
    <t>131102561981187</t>
  </si>
  <si>
    <t>131122561980424</t>
  </si>
  <si>
    <t>131121561984150</t>
  </si>
  <si>
    <t>131111561965996</t>
  </si>
  <si>
    <t>131102561986447</t>
  </si>
  <si>
    <t>131102561984070</t>
  </si>
  <si>
    <t>13302619660628181601</t>
  </si>
  <si>
    <t>131181561990307</t>
  </si>
  <si>
    <t>131102561986586</t>
  </si>
  <si>
    <t>131121561990833</t>
  </si>
  <si>
    <t>131125561993284</t>
  </si>
  <si>
    <t>131126561992193</t>
  </si>
  <si>
    <t>131125561994893</t>
  </si>
  <si>
    <t>131111561994455</t>
  </si>
  <si>
    <t>131111561995896</t>
  </si>
  <si>
    <t>131122674198316</t>
  </si>
  <si>
    <t>131126563200153</t>
  </si>
  <si>
    <t>131102561999248</t>
  </si>
  <si>
    <t>131102561983190</t>
  </si>
  <si>
    <t>131127688248468</t>
  </si>
  <si>
    <t>131102563208913</t>
  </si>
  <si>
    <t>131128563210052</t>
  </si>
  <si>
    <t>131102563212883</t>
  </si>
  <si>
    <t>131128563214408</t>
  </si>
  <si>
    <t>131102560480145</t>
  </si>
  <si>
    <t>131126563217561</t>
  </si>
  <si>
    <t>131125563209588</t>
  </si>
  <si>
    <t>131126563218142</t>
  </si>
  <si>
    <t>13302219571210033701</t>
  </si>
  <si>
    <t>131126563217895</t>
  </si>
  <si>
    <t>131102563219815</t>
  </si>
  <si>
    <t>131102563220509</t>
  </si>
  <si>
    <t>131102563222811</t>
  </si>
  <si>
    <t>131123563227284</t>
  </si>
  <si>
    <t>131181563227209</t>
  </si>
  <si>
    <t>131128563227604</t>
  </si>
  <si>
    <t>131102563228383</t>
  </si>
  <si>
    <t>131128563232286</t>
  </si>
  <si>
    <t>131102563210335</t>
  </si>
  <si>
    <t>131102561975828</t>
  </si>
  <si>
    <t>131122563237431</t>
  </si>
  <si>
    <t>131124563231267</t>
  </si>
  <si>
    <t>131182563236375</t>
  </si>
  <si>
    <t>131126563235508</t>
  </si>
  <si>
    <t>131102563237810</t>
  </si>
  <si>
    <t>131127561986308</t>
  </si>
  <si>
    <t>131182563241203</t>
  </si>
  <si>
    <t>131121563224497</t>
  </si>
  <si>
    <t>131102563219137</t>
  </si>
  <si>
    <t>131181563204007</t>
  </si>
  <si>
    <t>131181564851265</t>
  </si>
  <si>
    <t>131121564852874</t>
  </si>
  <si>
    <t>131126563249395</t>
  </si>
  <si>
    <t>131181564854001</t>
  </si>
  <si>
    <t>131111563242513</t>
  </si>
  <si>
    <t>131102563248448</t>
  </si>
  <si>
    <t>131111551894880</t>
  </si>
  <si>
    <t>131102563224569</t>
  </si>
  <si>
    <t>131102564856744</t>
  </si>
  <si>
    <t>131123564858176</t>
  </si>
  <si>
    <t>131127564860655</t>
  </si>
  <si>
    <t>131128564859152</t>
  </si>
  <si>
    <t>131126564855047</t>
  </si>
  <si>
    <t>131125564857739</t>
  </si>
  <si>
    <t>131181563202757</t>
  </si>
  <si>
    <t>131126564860946</t>
  </si>
  <si>
    <t>131125564863186</t>
  </si>
  <si>
    <t>131125564861770</t>
  </si>
  <si>
    <t>131127564863450</t>
  </si>
  <si>
    <t>131121564865421</t>
  </si>
  <si>
    <t>131111564861762</t>
  </si>
  <si>
    <t>131127564867072</t>
  </si>
  <si>
    <t>131125564861375</t>
  </si>
  <si>
    <t>131125564869035</t>
  </si>
  <si>
    <t>131181780836975</t>
  </si>
  <si>
    <t>131111763422754</t>
  </si>
  <si>
    <t>131102564870271</t>
  </si>
  <si>
    <t>131125564870677</t>
  </si>
  <si>
    <t>131181563230803</t>
  </si>
  <si>
    <t>131121564870140</t>
  </si>
  <si>
    <t>131182514871602</t>
  </si>
  <si>
    <t>131124564875179</t>
  </si>
  <si>
    <t>131125564876542</t>
  </si>
  <si>
    <t>131181564874619</t>
  </si>
  <si>
    <t>131125564877553</t>
  </si>
  <si>
    <t>131181564877043</t>
  </si>
  <si>
    <t>131102564875777</t>
  </si>
  <si>
    <t>131126564871303</t>
  </si>
  <si>
    <t>131122564878986</t>
  </si>
  <si>
    <t>131125564879989</t>
  </si>
  <si>
    <t>131122564872883</t>
  </si>
  <si>
    <t>131127564881253</t>
  </si>
  <si>
    <t>131122564878679</t>
  </si>
  <si>
    <t>131127685731139</t>
  </si>
  <si>
    <t>131181564866061</t>
  </si>
  <si>
    <t>131182561967828</t>
  </si>
  <si>
    <t>131126564884470</t>
  </si>
  <si>
    <t>131102564880429</t>
  </si>
  <si>
    <t>131125557679014</t>
  </si>
  <si>
    <t>131127560486483</t>
  </si>
  <si>
    <t>131126564888009</t>
  </si>
  <si>
    <t>131123564884251</t>
  </si>
  <si>
    <t>131128564888105</t>
  </si>
  <si>
    <t>131126560475004</t>
  </si>
  <si>
    <t>131111563230563</t>
  </si>
  <si>
    <t>131126564891064</t>
  </si>
  <si>
    <t>131182564892200</t>
  </si>
  <si>
    <t>131123564889781</t>
  </si>
  <si>
    <t>131102566150075</t>
  </si>
  <si>
    <t>131121566152070</t>
  </si>
  <si>
    <t>131102564896957</t>
  </si>
  <si>
    <t>131127560482255</t>
  </si>
  <si>
    <t>131128566155466</t>
  </si>
  <si>
    <t>131127566156733</t>
  </si>
  <si>
    <t>131102564889028</t>
  </si>
  <si>
    <t>131181564884489</t>
  </si>
  <si>
    <t>131181566153399</t>
  </si>
  <si>
    <t>131182566159918</t>
  </si>
  <si>
    <t>131102564888092</t>
  </si>
  <si>
    <t>131122566156039</t>
  </si>
  <si>
    <t>131125566157111</t>
  </si>
  <si>
    <t>131181566156848</t>
  </si>
  <si>
    <t>131102566154885</t>
  </si>
  <si>
    <t>131123564895145</t>
  </si>
  <si>
    <t>131121566163829</t>
  </si>
  <si>
    <t>131123557676948</t>
  </si>
  <si>
    <t>131125564897976</t>
  </si>
  <si>
    <t>131102564877799</t>
  </si>
  <si>
    <t>131122566153241</t>
  </si>
  <si>
    <t>131124566167010</t>
  </si>
  <si>
    <t>131182566169673</t>
  </si>
  <si>
    <t>131102566165031</t>
  </si>
  <si>
    <t>131125566172311</t>
  </si>
  <si>
    <t>131126566176128</t>
  </si>
  <si>
    <t>131122564858096</t>
  </si>
  <si>
    <t>131102566174413</t>
  </si>
  <si>
    <t>131102566177390</t>
  </si>
  <si>
    <t>131102564882918</t>
  </si>
  <si>
    <t>131122566181146</t>
  </si>
  <si>
    <t>131181553318393</t>
  </si>
  <si>
    <t>131111564892913</t>
  </si>
  <si>
    <t>131126566193171</t>
  </si>
  <si>
    <t>131102566185665</t>
  </si>
  <si>
    <t>131123566179476</t>
  </si>
  <si>
    <t>131182566160118</t>
  </si>
  <si>
    <t>131102567351813</t>
  </si>
  <si>
    <t>131121566190077</t>
  </si>
  <si>
    <t>131102567351733</t>
  </si>
  <si>
    <t>131121560456970</t>
  </si>
  <si>
    <t>131124567355435</t>
  </si>
  <si>
    <t>131102566198597</t>
  </si>
  <si>
    <t>131102566199362</t>
  </si>
  <si>
    <t>131181697579242</t>
  </si>
  <si>
    <t>131102567361317</t>
  </si>
  <si>
    <t>131102567362379</t>
  </si>
  <si>
    <t>131102697584383</t>
  </si>
  <si>
    <t>131102554492561</t>
  </si>
  <si>
    <t>131125567365094</t>
  </si>
  <si>
    <t>131127567369909</t>
  </si>
  <si>
    <t>131102567365828</t>
  </si>
  <si>
    <t>131111567360816</t>
  </si>
  <si>
    <t>131102564888260</t>
  </si>
  <si>
    <t>131125566177315</t>
  </si>
  <si>
    <t>131181567377757</t>
  </si>
  <si>
    <t>131123564857579</t>
  </si>
  <si>
    <t>131127567366732</t>
  </si>
  <si>
    <t>131127567374310</t>
  </si>
  <si>
    <t>131128567374679</t>
  </si>
  <si>
    <t>131125564854706</t>
  </si>
  <si>
    <t>131181567381537</t>
  </si>
  <si>
    <t>131102567382089</t>
  </si>
  <si>
    <t>131124567373123</t>
  </si>
  <si>
    <t>131121567372913</t>
  </si>
  <si>
    <t>131123567382054</t>
  </si>
  <si>
    <t>131125567383292</t>
  </si>
  <si>
    <t>131125567384148</t>
  </si>
  <si>
    <t>131125567385001</t>
  </si>
  <si>
    <t>131121567388819</t>
  </si>
  <si>
    <t>131125567388245</t>
  </si>
  <si>
    <t>131102567398224</t>
  </si>
  <si>
    <t>131111566184443</t>
  </si>
  <si>
    <t>131121567389440</t>
  </si>
  <si>
    <t>131127567398996</t>
  </si>
  <si>
    <t>131182560476525</t>
  </si>
  <si>
    <t>131111566177649</t>
  </si>
  <si>
    <t>131181568907756</t>
  </si>
  <si>
    <t>131124567398160</t>
  </si>
  <si>
    <t>131125568906024</t>
  </si>
  <si>
    <t>13302519590911461902</t>
  </si>
  <si>
    <t>13302519700507045602</t>
  </si>
  <si>
    <t>131102568911683</t>
  </si>
  <si>
    <t>13302519781026182901</t>
  </si>
  <si>
    <t>131128567365852</t>
  </si>
  <si>
    <t>131102568904264</t>
  </si>
  <si>
    <t>131125568910314</t>
  </si>
  <si>
    <t>131102560475071</t>
  </si>
  <si>
    <t>131102568907940</t>
  </si>
  <si>
    <t>131125567383823</t>
  </si>
  <si>
    <t>131126568917356</t>
  </si>
  <si>
    <t>131102567385562</t>
  </si>
  <si>
    <t>131125568922892</t>
  </si>
  <si>
    <t>131111784070997</t>
  </si>
  <si>
    <t>131181568928610</t>
  </si>
  <si>
    <t>131102567383364</t>
  </si>
  <si>
    <t>131102568920889</t>
  </si>
  <si>
    <t>131102568927490</t>
  </si>
  <si>
    <t>133001197201070284</t>
  </si>
  <si>
    <t>131182568931529</t>
  </si>
  <si>
    <t>131102685714435</t>
  </si>
  <si>
    <t>131127568933292</t>
  </si>
  <si>
    <t>131102568927482</t>
  </si>
  <si>
    <t>131126568934543</t>
  </si>
  <si>
    <t>131123568934586</t>
  </si>
  <si>
    <t>131102568935845</t>
  </si>
  <si>
    <t>131102568934252</t>
  </si>
  <si>
    <t>131102568923780</t>
  </si>
  <si>
    <t>131102568934439</t>
  </si>
  <si>
    <t>13302919780320003801</t>
  </si>
  <si>
    <t>131102568942308</t>
  </si>
  <si>
    <t>131127568912045</t>
  </si>
  <si>
    <t>131102568910576</t>
  </si>
  <si>
    <t>131126567371961</t>
  </si>
  <si>
    <t>131123568940396</t>
  </si>
  <si>
    <t>131121568943829</t>
  </si>
  <si>
    <t>131102568907123</t>
  </si>
  <si>
    <t>131111561981531</t>
  </si>
  <si>
    <t>131181568947344</t>
  </si>
  <si>
    <t>131121568943714</t>
  </si>
  <si>
    <t>131125568948371</t>
  </si>
  <si>
    <t>131125568945074</t>
  </si>
  <si>
    <t>131127568912870</t>
  </si>
  <si>
    <t>131127568945402</t>
  </si>
  <si>
    <t>131127570051344</t>
  </si>
  <si>
    <t>131121570050798</t>
  </si>
  <si>
    <t>131123570052355</t>
  </si>
  <si>
    <t>131181570053534</t>
  </si>
  <si>
    <t>131125567395816</t>
  </si>
  <si>
    <t>131128601119226</t>
  </si>
  <si>
    <t>131127568933057</t>
  </si>
  <si>
    <t>131182570050333</t>
  </si>
  <si>
    <t>131102567372067</t>
  </si>
  <si>
    <t>131127570053438</t>
  </si>
  <si>
    <t>131125570055994</t>
  </si>
  <si>
    <t>131121570058511</t>
  </si>
  <si>
    <t>131125568903368</t>
  </si>
  <si>
    <t>13110219680701461001</t>
  </si>
  <si>
    <t>131121570066132</t>
  </si>
  <si>
    <t>131122559068348</t>
  </si>
  <si>
    <t>131125570064081</t>
  </si>
  <si>
    <t>131123568948881</t>
  </si>
  <si>
    <t>131125568905961</t>
  </si>
  <si>
    <t>131125570061120</t>
  </si>
  <si>
    <t>131102570072049</t>
  </si>
  <si>
    <t>131111789848593</t>
  </si>
  <si>
    <t>131181570072663</t>
  </si>
  <si>
    <t>131127570066626</t>
  </si>
  <si>
    <t>131111570050202</t>
  </si>
  <si>
    <t>131122570068357</t>
  </si>
  <si>
    <t>131126570074503</t>
  </si>
  <si>
    <t>131102570079443</t>
  </si>
  <si>
    <t>131125570072591</t>
  </si>
  <si>
    <t>131102568946034</t>
  </si>
  <si>
    <t>13300119460905041901</t>
  </si>
  <si>
    <t>131126570075688</t>
  </si>
  <si>
    <t>131121570093157</t>
  </si>
  <si>
    <t>131125566181250</t>
  </si>
  <si>
    <t>131102570089318</t>
  </si>
  <si>
    <t>131121570086301</t>
  </si>
  <si>
    <t>131126570090378</t>
  </si>
  <si>
    <t>131126570090458</t>
  </si>
  <si>
    <t>131182570087478</t>
  </si>
  <si>
    <t>131102570068912</t>
  </si>
  <si>
    <t>131125570086184</t>
  </si>
  <si>
    <t>131121570095793</t>
  </si>
  <si>
    <t>13112719891217321401</t>
  </si>
  <si>
    <t>131121570089000</t>
  </si>
  <si>
    <t>131126570084293</t>
  </si>
  <si>
    <t>131128570090693</t>
  </si>
  <si>
    <t>131181571301085</t>
  </si>
  <si>
    <t>131102570098943</t>
  </si>
  <si>
    <t>131121570078328</t>
  </si>
  <si>
    <t>131126570096331</t>
  </si>
  <si>
    <t>131125570098492</t>
  </si>
  <si>
    <t>131121571303750</t>
  </si>
  <si>
    <t>131125570091864</t>
  </si>
  <si>
    <t>131181571304454</t>
  </si>
  <si>
    <t>131181571304825</t>
  </si>
  <si>
    <t>131182571304665</t>
  </si>
  <si>
    <t>131124571304083</t>
  </si>
  <si>
    <t>131181571300621</t>
  </si>
  <si>
    <t>131121571306353</t>
  </si>
  <si>
    <t>食品制造业</t>
  </si>
  <si>
    <t>计算机、通信和其他电子设备制造业</t>
  </si>
  <si>
    <t>汽车制造业</t>
  </si>
  <si>
    <t>道路运输业</t>
  </si>
  <si>
    <t>化学纤维制造业</t>
  </si>
  <si>
    <t>有色金属冶炼和压延加工业</t>
  </si>
  <si>
    <t>货币金融服务</t>
  </si>
  <si>
    <t>邮政业</t>
  </si>
  <si>
    <t>电信、广播电视和卫星传输服务</t>
  </si>
  <si>
    <t>仪器仪表制造业</t>
  </si>
  <si>
    <t>装卸搬运和运输代理业</t>
  </si>
  <si>
    <t>其他服务业</t>
  </si>
  <si>
    <t>农、林、牧、渔服务业</t>
  </si>
  <si>
    <t>燃气生产和供应业</t>
  </si>
  <si>
    <t>铁路、船舶、航空航天和其他运输设备制造业</t>
  </si>
  <si>
    <t>建筑装饰和其他建筑业</t>
  </si>
  <si>
    <t>农业</t>
  </si>
  <si>
    <t>建筑安装业</t>
  </si>
  <si>
    <t>科技推广和应用服务业</t>
  </si>
  <si>
    <t>金属制品、机械和设备修理业</t>
  </si>
  <si>
    <t>仓储业</t>
  </si>
  <si>
    <t>废弃资源综合利用业</t>
  </si>
  <si>
    <t>家具制造业</t>
  </si>
  <si>
    <t>畜牧业</t>
  </si>
  <si>
    <t>木材加工和木、竹、藤、棕、草制品业</t>
  </si>
  <si>
    <t>互联网和相关服务</t>
  </si>
  <si>
    <t>居民服务业</t>
  </si>
  <si>
    <t>其他金融业</t>
  </si>
  <si>
    <t>广播、电视、电影和影视录音制作业</t>
  </si>
  <si>
    <t>文化艺术业</t>
  </si>
  <si>
    <t>铁路运输业</t>
  </si>
  <si>
    <t>研究和试验发展</t>
  </si>
  <si>
    <t>租赁业</t>
  </si>
  <si>
    <t>所得税</t>
    <phoneticPr fontId="1" type="noConversion"/>
  </si>
  <si>
    <t>131102601282795</t>
  </si>
  <si>
    <t>131102320016431</t>
  </si>
  <si>
    <t>131102661076344</t>
  </si>
  <si>
    <t>131102673242100</t>
  </si>
  <si>
    <t>131111550430443</t>
  </si>
  <si>
    <t>131121571327402</t>
  </si>
  <si>
    <t>131122571330775</t>
  </si>
  <si>
    <t>131123571328536</t>
  </si>
  <si>
    <t>131126571328456</t>
  </si>
  <si>
    <t>131126571333511</t>
  </si>
  <si>
    <t>131125571328018</t>
  </si>
  <si>
    <t>131128571341183</t>
  </si>
  <si>
    <t>131102568940345</t>
  </si>
  <si>
    <t>131111571319269</t>
  </si>
  <si>
    <t>131111571342223</t>
  </si>
  <si>
    <t>131124571341677</t>
  </si>
  <si>
    <t>131125570059338</t>
  </si>
  <si>
    <t>131127571334004</t>
  </si>
  <si>
    <t>131121571339219</t>
  </si>
  <si>
    <t>13302619690910425101</t>
  </si>
  <si>
    <t>13110219840716142601</t>
  </si>
  <si>
    <t>131125571338232</t>
  </si>
  <si>
    <t>131125571339884</t>
  </si>
  <si>
    <t>131126571342434</t>
  </si>
  <si>
    <t>131181571342995</t>
  </si>
  <si>
    <t>131102571348019</t>
  </si>
  <si>
    <t>13302519700110121901</t>
  </si>
  <si>
    <t>131124571349193</t>
  </si>
  <si>
    <t>131102571329088</t>
  </si>
  <si>
    <t>131102571349396</t>
  </si>
  <si>
    <t>131102571336405</t>
  </si>
  <si>
    <t>131127570093800</t>
  </si>
  <si>
    <t>131102571335031</t>
  </si>
  <si>
    <t>131125571343816</t>
  </si>
  <si>
    <t>131127571326354</t>
  </si>
  <si>
    <t>13112819610507121902</t>
  </si>
  <si>
    <t>13302519711106669602</t>
  </si>
  <si>
    <t>131124571344480</t>
  </si>
  <si>
    <t>131125570077034</t>
  </si>
  <si>
    <t>13302519660810667901</t>
  </si>
  <si>
    <t>131125572803626</t>
  </si>
  <si>
    <t>131124572800855</t>
  </si>
  <si>
    <t>131124572806579</t>
  </si>
  <si>
    <t>131182572807184</t>
  </si>
  <si>
    <t>131121572806085</t>
  </si>
  <si>
    <t>131126572801057</t>
  </si>
  <si>
    <t>131102571348756</t>
  </si>
  <si>
    <t>131125571312657</t>
  </si>
  <si>
    <t>13118219840307381801</t>
  </si>
  <si>
    <t>131121572804418</t>
  </si>
  <si>
    <t>131123572808312</t>
  </si>
  <si>
    <t>131125572808793</t>
  </si>
  <si>
    <t>131126572812370</t>
  </si>
  <si>
    <t>131125572807299</t>
  </si>
  <si>
    <t>131127572814587</t>
  </si>
  <si>
    <t>131102571326370</t>
  </si>
  <si>
    <t>131121572814210</t>
  </si>
  <si>
    <t>131121572817411</t>
  </si>
  <si>
    <t>131123572816961</t>
  </si>
  <si>
    <t>131125572807141</t>
  </si>
  <si>
    <t>131102572815061</t>
  </si>
  <si>
    <t>131123572818609</t>
  </si>
  <si>
    <t>131182572825067</t>
  </si>
  <si>
    <t>131182572828348</t>
  </si>
  <si>
    <t>131102557669545</t>
  </si>
  <si>
    <t>131181572830253</t>
  </si>
  <si>
    <t>131102572830368</t>
  </si>
  <si>
    <t>131181568910381</t>
  </si>
  <si>
    <t>131128572826270</t>
  </si>
  <si>
    <t>131102572813584</t>
  </si>
  <si>
    <t>131121572828591</t>
  </si>
  <si>
    <t>131125566167926</t>
  </si>
  <si>
    <t>131126572829738</t>
  </si>
  <si>
    <t>131126572830704</t>
  </si>
  <si>
    <t>131181572833462</t>
  </si>
  <si>
    <t>13300119730620450901</t>
  </si>
  <si>
    <t>131121572836209</t>
  </si>
  <si>
    <t>131102572838968</t>
  </si>
  <si>
    <t>131111572832996</t>
  </si>
  <si>
    <t>131122572815336</t>
  </si>
  <si>
    <t>13302519820817423301</t>
  </si>
  <si>
    <t>131102572818705</t>
  </si>
  <si>
    <t>13302219690130011301</t>
  </si>
  <si>
    <t>131126572838765</t>
  </si>
  <si>
    <t>131102572846706</t>
  </si>
  <si>
    <t>131126572841905</t>
  </si>
  <si>
    <t>131121572849405</t>
  </si>
  <si>
    <t>131126572845818</t>
  </si>
  <si>
    <t>131102571343453</t>
  </si>
  <si>
    <t>131121572839178</t>
  </si>
  <si>
    <t>131126572841753</t>
  </si>
  <si>
    <t>131102573851515</t>
  </si>
  <si>
    <t>131102573853406</t>
  </si>
  <si>
    <t>131126572841163</t>
  </si>
  <si>
    <t>131102572848090</t>
  </si>
  <si>
    <t>131126573852809</t>
  </si>
  <si>
    <t>131121573859293</t>
  </si>
  <si>
    <t>131126573854580</t>
  </si>
  <si>
    <t>131128573859381</t>
  </si>
  <si>
    <t>131127689281737</t>
  </si>
  <si>
    <t>131125573854521</t>
  </si>
  <si>
    <t>131125573858864</t>
  </si>
  <si>
    <t>131126573854687</t>
  </si>
  <si>
    <t>131125572834342</t>
  </si>
  <si>
    <t>131102573863356</t>
  </si>
  <si>
    <t>131121573870169</t>
  </si>
  <si>
    <t>131181573862644</t>
  </si>
  <si>
    <t>131126573855882</t>
  </si>
  <si>
    <t>131127573863866</t>
  </si>
  <si>
    <t>131128572810682</t>
  </si>
  <si>
    <t>131125568906315</t>
  </si>
  <si>
    <t>131125573864009</t>
  </si>
  <si>
    <t>131102573868341</t>
  </si>
  <si>
    <t>131126573869686</t>
  </si>
  <si>
    <t>131126573873888</t>
  </si>
  <si>
    <t>131126573873896</t>
  </si>
  <si>
    <t>131126573874805</t>
  </si>
  <si>
    <t>131127573873001</t>
  </si>
  <si>
    <t>131102573859488</t>
  </si>
  <si>
    <t>131126573869635</t>
  </si>
  <si>
    <t>131126573869715</t>
  </si>
  <si>
    <t>131182573860876</t>
  </si>
  <si>
    <t>131125573865693</t>
  </si>
  <si>
    <t>131127573850037</t>
  </si>
  <si>
    <t>131102573878128</t>
  </si>
  <si>
    <t>131121573875744</t>
  </si>
  <si>
    <t>131121573877838</t>
  </si>
  <si>
    <t>131102573887710</t>
  </si>
  <si>
    <t>131126573884886</t>
  </si>
  <si>
    <t>131181573872455</t>
  </si>
  <si>
    <t>131126573885133</t>
  </si>
  <si>
    <t>131127573878988</t>
  </si>
  <si>
    <t>131127573891816</t>
  </si>
  <si>
    <t>131181573892376</t>
  </si>
  <si>
    <t>131102573891736</t>
  </si>
  <si>
    <t>131127554468430</t>
  </si>
  <si>
    <t>131102572828890</t>
  </si>
  <si>
    <t>131128573865132</t>
  </si>
  <si>
    <t>131182573897943</t>
  </si>
  <si>
    <t>13112319840724151602</t>
  </si>
  <si>
    <t>131123573895067</t>
  </si>
  <si>
    <t>131126575500233</t>
  </si>
  <si>
    <t>131122572831221</t>
  </si>
  <si>
    <t>131123573895286</t>
  </si>
  <si>
    <t>131102575506424</t>
  </si>
  <si>
    <t>131126573899324</t>
  </si>
  <si>
    <t>131102575506344</t>
  </si>
  <si>
    <t>131126573893512</t>
  </si>
  <si>
    <t>131102575506889</t>
  </si>
  <si>
    <t>131125573891808</t>
  </si>
  <si>
    <t>131126573897345</t>
  </si>
  <si>
    <t>131126573894734</t>
  </si>
  <si>
    <t>131126575512760</t>
  </si>
  <si>
    <t>131182575511995</t>
  </si>
  <si>
    <t>131121573897388</t>
  </si>
  <si>
    <t>131127575526222</t>
  </si>
  <si>
    <t>131125573898700</t>
  </si>
  <si>
    <t>131102575527751</t>
  </si>
  <si>
    <t>131126575528789</t>
  </si>
  <si>
    <t>131121575532446</t>
  </si>
  <si>
    <t>131111571308877</t>
  </si>
  <si>
    <t>131126575518548</t>
  </si>
  <si>
    <t>131121575500946</t>
  </si>
  <si>
    <t>131127575511581</t>
  </si>
  <si>
    <t>13302819580329002301</t>
  </si>
  <si>
    <t>131102575529618</t>
  </si>
  <si>
    <t>131121575538522</t>
  </si>
  <si>
    <t>131125575514766</t>
  </si>
  <si>
    <t>131181695893318</t>
  </si>
  <si>
    <t>13223519760406591801</t>
  </si>
  <si>
    <t>131181575536834</t>
  </si>
  <si>
    <t>131102573890100</t>
  </si>
  <si>
    <t>131125575518994</t>
  </si>
  <si>
    <t>131124575532569</t>
  </si>
  <si>
    <t>131121575526943</t>
  </si>
  <si>
    <t>131125575548077</t>
  </si>
  <si>
    <t>131125575545968</t>
  </si>
  <si>
    <t>131126575541190</t>
  </si>
  <si>
    <t>131126575544826</t>
  </si>
  <si>
    <t>131126575545415</t>
  </si>
  <si>
    <t>131126575535516</t>
  </si>
  <si>
    <t>131111575543823</t>
  </si>
  <si>
    <t>131126575538346</t>
  </si>
  <si>
    <t>131126575544842</t>
  </si>
  <si>
    <t>131127575534759</t>
  </si>
  <si>
    <t>131127575542337</t>
  </si>
  <si>
    <t>131102576750234</t>
  </si>
  <si>
    <t>131126575547322</t>
  </si>
  <si>
    <t>131181575549555</t>
  </si>
  <si>
    <t>131102575521288</t>
  </si>
  <si>
    <t>131102576755860</t>
  </si>
  <si>
    <t>131111576755377</t>
  </si>
  <si>
    <t>131127576752221</t>
  </si>
  <si>
    <t>131127576752870</t>
  </si>
  <si>
    <t>131123572815926</t>
  </si>
  <si>
    <t>131102576762040</t>
  </si>
  <si>
    <t>131122575543508</t>
  </si>
  <si>
    <t>131127573871436</t>
  </si>
  <si>
    <t>131128576762761</t>
  </si>
  <si>
    <t>131102576770892</t>
  </si>
  <si>
    <t>131102576768151</t>
  </si>
  <si>
    <t>131121576777808</t>
  </si>
  <si>
    <t>131123576777314</t>
  </si>
  <si>
    <t>131125576763756</t>
  </si>
  <si>
    <t>131181576777461</t>
  </si>
  <si>
    <t>131123576777795</t>
  </si>
  <si>
    <t>131125570052371</t>
  </si>
  <si>
    <t>131126576769613</t>
  </si>
  <si>
    <t>131127575539373</t>
  </si>
  <si>
    <t>131102575522803</t>
  </si>
  <si>
    <t>131124576776434</t>
  </si>
  <si>
    <t>131127576774682</t>
  </si>
  <si>
    <t>131123576779301</t>
  </si>
  <si>
    <t>131102576785410</t>
  </si>
  <si>
    <t>131122674657148</t>
  </si>
  <si>
    <t>131123576782033</t>
  </si>
  <si>
    <t>131125576787424</t>
  </si>
  <si>
    <t>131126568945437</t>
  </si>
  <si>
    <t>131102576791036</t>
  </si>
  <si>
    <t>131102576791060</t>
  </si>
  <si>
    <t>13112519820901185101</t>
  </si>
  <si>
    <t>131125576792362</t>
  </si>
  <si>
    <t>131126564869238</t>
  </si>
  <si>
    <t>131126576762585</t>
  </si>
  <si>
    <t>131102576779192</t>
  </si>
  <si>
    <t>131102576792530</t>
  </si>
  <si>
    <t>131128578202645</t>
  </si>
  <si>
    <t>131182568916484</t>
  </si>
  <si>
    <t>131102578201730</t>
  </si>
  <si>
    <t>131122576790519</t>
  </si>
  <si>
    <t>131126576790666</t>
  </si>
  <si>
    <t>131102578213459</t>
  </si>
  <si>
    <t>131182563208489</t>
  </si>
  <si>
    <t>131125578209951</t>
  </si>
  <si>
    <t>131102576775626</t>
  </si>
  <si>
    <t>131102578213790</t>
  </si>
  <si>
    <t>131128576788638</t>
  </si>
  <si>
    <t>131102578213328</t>
  </si>
  <si>
    <t>131121578220552</t>
  </si>
  <si>
    <t>131122576790762</t>
  </si>
  <si>
    <t>131122576790922</t>
  </si>
  <si>
    <t>131126576799070</t>
  </si>
  <si>
    <t>131102578208502</t>
  </si>
  <si>
    <t>131123573885221</t>
  </si>
  <si>
    <t>131123575535970</t>
  </si>
  <si>
    <t>131102578222160</t>
  </si>
  <si>
    <t>131125578200551</t>
  </si>
  <si>
    <t>131127576757196</t>
  </si>
  <si>
    <t>131181578222398</t>
  </si>
  <si>
    <t>13302319690420005001</t>
  </si>
  <si>
    <t>131121578217679</t>
  </si>
  <si>
    <t>131122578218508</t>
  </si>
  <si>
    <t>131102576778501</t>
  </si>
  <si>
    <t>131111672080883</t>
  </si>
  <si>
    <t>131125578221483</t>
  </si>
  <si>
    <t>131125572834692</t>
  </si>
  <si>
    <t>131121578229821</t>
  </si>
  <si>
    <t>131123578217046</t>
  </si>
  <si>
    <t>131128578224801</t>
  </si>
  <si>
    <t>131181578227295</t>
  </si>
  <si>
    <t>131102578225070</t>
  </si>
  <si>
    <t>131102578226110</t>
  </si>
  <si>
    <t>131128578219009</t>
  </si>
  <si>
    <t>131102575548552</t>
  </si>
  <si>
    <t>131125578230910</t>
  </si>
  <si>
    <t>131181578235412</t>
  </si>
  <si>
    <t>131181578231489</t>
  </si>
  <si>
    <t>131182578236693</t>
  </si>
  <si>
    <t>131121578234292</t>
  </si>
  <si>
    <t>131125578231104</t>
  </si>
  <si>
    <t>131121578237821</t>
  </si>
  <si>
    <t>131127578241716</t>
  </si>
  <si>
    <t>131128578241775</t>
  </si>
  <si>
    <t>131123578236095</t>
  </si>
  <si>
    <t>13302519640404621301</t>
  </si>
  <si>
    <t>131124578249523</t>
  </si>
  <si>
    <t>131121578248977</t>
  </si>
  <si>
    <t>131121579555266</t>
  </si>
  <si>
    <t>131124578211736</t>
  </si>
  <si>
    <t>131102578236255</t>
  </si>
  <si>
    <t>131102579562263</t>
  </si>
  <si>
    <t>131121579559443</t>
  </si>
  <si>
    <t>131124579553543</t>
  </si>
  <si>
    <t>131127579559937</t>
  </si>
  <si>
    <t>131122579563207</t>
  </si>
  <si>
    <t>131122752417941</t>
  </si>
  <si>
    <t>131125579565325</t>
  </si>
  <si>
    <t>131181579565114</t>
  </si>
  <si>
    <t>131123579559654</t>
  </si>
  <si>
    <t>131122579562837</t>
  </si>
  <si>
    <t>131102579575216</t>
  </si>
  <si>
    <t>131127579570247</t>
  </si>
  <si>
    <t>131182579566678</t>
  </si>
  <si>
    <t>131102579580410</t>
  </si>
  <si>
    <t>131181579575064</t>
  </si>
  <si>
    <t>131102579578572</t>
  </si>
  <si>
    <t>131125575521309</t>
  </si>
  <si>
    <t>131126576776354</t>
  </si>
  <si>
    <t>131182579562394</t>
  </si>
  <si>
    <t>131102579579444</t>
  </si>
  <si>
    <t>131102699205148</t>
  </si>
  <si>
    <t>131123570068728</t>
  </si>
  <si>
    <t>131102579578855</t>
  </si>
  <si>
    <t>131111572838247</t>
  </si>
  <si>
    <t>131121579580533</t>
  </si>
  <si>
    <t>131127579581923</t>
  </si>
  <si>
    <t>131123579589933</t>
  </si>
  <si>
    <t>131128579586468</t>
  </si>
  <si>
    <t>131111579551169</t>
  </si>
  <si>
    <t>131102579584155</t>
  </si>
  <si>
    <t>131102579591718</t>
  </si>
  <si>
    <t>131121579594775</t>
  </si>
  <si>
    <t>13112319880715121001</t>
  </si>
  <si>
    <t>131122579582926</t>
  </si>
  <si>
    <t>131126579587815</t>
  </si>
  <si>
    <t>131128578248336</t>
  </si>
  <si>
    <t>131125579578791</t>
  </si>
  <si>
    <t>131182579583718</t>
  </si>
  <si>
    <t>131123579589765</t>
  </si>
  <si>
    <t>131102579595890</t>
  </si>
  <si>
    <t>131111579569924</t>
  </si>
  <si>
    <t>131181579590328</t>
  </si>
  <si>
    <t>131127746851901</t>
  </si>
  <si>
    <t>131102578249021</t>
  </si>
  <si>
    <t>131121579591339</t>
  </si>
  <si>
    <t>131126575504824</t>
  </si>
  <si>
    <t>13302819511006011001</t>
  </si>
  <si>
    <t>131125578223104</t>
  </si>
  <si>
    <t>131125579592454</t>
  </si>
  <si>
    <t>13110219880506081501</t>
  </si>
  <si>
    <t>131125580953907</t>
  </si>
  <si>
    <t>131126694680927</t>
  </si>
  <si>
    <t>131121580956032</t>
  </si>
  <si>
    <t>131123553311626</t>
  </si>
  <si>
    <t>131127572834297</t>
  </si>
  <si>
    <t>131127580964868</t>
  </si>
  <si>
    <t>131181580965959</t>
  </si>
  <si>
    <t>131125580964788</t>
  </si>
  <si>
    <t>131181580970934</t>
  </si>
  <si>
    <t>131102580956788</t>
  </si>
  <si>
    <t>131102580968105</t>
  </si>
  <si>
    <t>131121580959524</t>
  </si>
  <si>
    <t>131121580977482</t>
  </si>
  <si>
    <t>131128580961894</t>
  </si>
  <si>
    <t>131121580980796</t>
  </si>
  <si>
    <t>131121580983735</t>
  </si>
  <si>
    <t>131182580980390</t>
  </si>
  <si>
    <t>131126580982724</t>
  </si>
  <si>
    <t>131122580980681</t>
  </si>
  <si>
    <t>13302319700807042401</t>
  </si>
  <si>
    <t>131126580992623</t>
  </si>
  <si>
    <t>131102563213704</t>
  </si>
  <si>
    <t>131127580990441</t>
  </si>
  <si>
    <t>131181580972374</t>
  </si>
  <si>
    <t>131182580990361</t>
  </si>
  <si>
    <t>131181580956139</t>
  </si>
  <si>
    <t>131181580998582</t>
  </si>
  <si>
    <t>131182580999999</t>
  </si>
  <si>
    <t>131102575543989</t>
  </si>
  <si>
    <t>131102580993212</t>
  </si>
  <si>
    <t>131128582403191</t>
  </si>
  <si>
    <t>13300119800514322501</t>
  </si>
  <si>
    <t>131102582410455</t>
  </si>
  <si>
    <t>13303119630117003201</t>
  </si>
  <si>
    <t>131125582405082</t>
  </si>
  <si>
    <t>131126580992842</t>
  </si>
  <si>
    <t>131121582414579</t>
  </si>
  <si>
    <t>131125582404178</t>
  </si>
  <si>
    <t>131102582417374</t>
  </si>
  <si>
    <t>131122580984869</t>
  </si>
  <si>
    <t>131125582416670</t>
  </si>
  <si>
    <t>131102580966724</t>
  </si>
  <si>
    <t>131126582412960</t>
  </si>
  <si>
    <t>131125582406720</t>
  </si>
  <si>
    <t>131128582414309</t>
  </si>
  <si>
    <t>131126582420864</t>
  </si>
  <si>
    <t>131124576773751</t>
  </si>
  <si>
    <t>13110219880601303301</t>
  </si>
  <si>
    <t>131122572807942</t>
  </si>
  <si>
    <t>131128582415694</t>
  </si>
  <si>
    <t>13300119680413482801</t>
  </si>
  <si>
    <t>131181582425374</t>
  </si>
  <si>
    <t>131102782587538</t>
  </si>
  <si>
    <t>131125582417980</t>
  </si>
  <si>
    <t>13112619790712363301</t>
  </si>
  <si>
    <t>131126582412880</t>
  </si>
  <si>
    <t>131125580973633</t>
  </si>
  <si>
    <t>131121695865675</t>
  </si>
  <si>
    <t>131128582401954</t>
  </si>
  <si>
    <t>131126582427644</t>
  </si>
  <si>
    <t>13300119750527061301</t>
  </si>
  <si>
    <t>131102582424590</t>
  </si>
  <si>
    <t>13302519710324666201</t>
  </si>
  <si>
    <t>131102582440224</t>
  </si>
  <si>
    <t>131122582436137</t>
  </si>
  <si>
    <t>131122582440398</t>
  </si>
  <si>
    <t>131122579579284</t>
  </si>
  <si>
    <t>131111563241051</t>
  </si>
  <si>
    <t>131111582434692</t>
  </si>
  <si>
    <t>131181582442377</t>
  </si>
  <si>
    <t>131182583610088</t>
  </si>
  <si>
    <t>131102583605107</t>
  </si>
  <si>
    <t>131127582431432</t>
  </si>
  <si>
    <t>131127582443281</t>
  </si>
  <si>
    <t>13302219640616237401</t>
  </si>
  <si>
    <t>131125582428313</t>
  </si>
  <si>
    <t>131124583614740</t>
  </si>
  <si>
    <t>131121583614628</t>
  </si>
  <si>
    <t>131127580978506</t>
  </si>
  <si>
    <t>131125583608690</t>
  </si>
  <si>
    <t>13302219571212031101</t>
  </si>
  <si>
    <t>131182583613465</t>
  </si>
  <si>
    <t>13302519780925261801</t>
  </si>
  <si>
    <t>131124583626880</t>
  </si>
  <si>
    <t>131125583626813</t>
  </si>
  <si>
    <t>131121583627218</t>
  </si>
  <si>
    <t>131102583619808</t>
  </si>
  <si>
    <t>131125583634493</t>
  </si>
  <si>
    <t>131128583632076</t>
  </si>
  <si>
    <t>131127763445681</t>
  </si>
  <si>
    <t>131122582436321</t>
  </si>
  <si>
    <t>131126560458028</t>
  </si>
  <si>
    <t>131126583631639</t>
  </si>
  <si>
    <t>131121583633351</t>
  </si>
  <si>
    <t>131128583620577</t>
  </si>
  <si>
    <t>131123583627904</t>
  </si>
  <si>
    <t>131102583646611</t>
  </si>
  <si>
    <t>131121583634573</t>
  </si>
  <si>
    <t>131182583629272</t>
  </si>
  <si>
    <t>131127583637387</t>
  </si>
  <si>
    <t>131125583637440</t>
  </si>
  <si>
    <t>131182583645432</t>
  </si>
  <si>
    <t>131102583642485</t>
  </si>
  <si>
    <t>131127583646363</t>
  </si>
  <si>
    <t>131102583647649</t>
  </si>
  <si>
    <t>131123585404050</t>
  </si>
  <si>
    <t>131124585406857</t>
  </si>
  <si>
    <t>131127583645379</t>
  </si>
  <si>
    <t>131127583649572</t>
  </si>
  <si>
    <t>131122585402186</t>
  </si>
  <si>
    <t>131125585406144</t>
  </si>
  <si>
    <t>131102585409097</t>
  </si>
  <si>
    <t>131102585420210</t>
  </si>
  <si>
    <t>131102585401327</t>
  </si>
  <si>
    <t>13302319660910001401</t>
  </si>
  <si>
    <t>131102585412384</t>
  </si>
  <si>
    <t>131102580970360</t>
  </si>
  <si>
    <t>131122583638873</t>
  </si>
  <si>
    <t>131122730283700</t>
  </si>
  <si>
    <t>131125585413555</t>
  </si>
  <si>
    <t>131102585412990</t>
  </si>
  <si>
    <t>131102585423921</t>
  </si>
  <si>
    <t>131102585426110</t>
  </si>
  <si>
    <t>131182585431745</t>
  </si>
  <si>
    <t>131102585420384</t>
  </si>
  <si>
    <t>131121585428124</t>
  </si>
  <si>
    <t>131125563243006</t>
  </si>
  <si>
    <t>131102585422208</t>
  </si>
  <si>
    <t>131124583647809</t>
  </si>
  <si>
    <t>131125585434428</t>
  </si>
  <si>
    <t>131102585430179</t>
  </si>
  <si>
    <t>131102585433812</t>
  </si>
  <si>
    <t>131102585436554</t>
  </si>
  <si>
    <t>131125585428386</t>
  </si>
  <si>
    <t>131124585446605</t>
  </si>
  <si>
    <t>131102586909659</t>
  </si>
  <si>
    <t>131102586903740</t>
  </si>
  <si>
    <t>131102586903177</t>
  </si>
  <si>
    <t>131121585446621</t>
  </si>
  <si>
    <t>131124796582682</t>
  </si>
  <si>
    <t>131125585449494</t>
  </si>
  <si>
    <t>131128585445629</t>
  </si>
  <si>
    <t>131121585446656</t>
  </si>
  <si>
    <t>131102586903580</t>
  </si>
  <si>
    <t>131125585449056</t>
  </si>
  <si>
    <t>131125585449574</t>
  </si>
  <si>
    <t>131102585449726</t>
  </si>
  <si>
    <t>131125585449195</t>
  </si>
  <si>
    <t>131181585439181</t>
  </si>
  <si>
    <t>131125586908832</t>
  </si>
  <si>
    <t>131127586900689</t>
  </si>
  <si>
    <t>131124586912380</t>
  </si>
  <si>
    <t>131181586914570</t>
  </si>
  <si>
    <t>131124586911994</t>
  </si>
  <si>
    <t>131125585449005</t>
  </si>
  <si>
    <t>131125586914765</t>
  </si>
  <si>
    <t>131126586914466</t>
  </si>
  <si>
    <t>131127586903302</t>
  </si>
  <si>
    <t>131181586914976</t>
  </si>
  <si>
    <t>131126585438293</t>
  </si>
  <si>
    <t>131102586924242</t>
  </si>
  <si>
    <t>131125586927128</t>
  </si>
  <si>
    <t>131121586925632</t>
  </si>
  <si>
    <t>131102586926256</t>
  </si>
  <si>
    <t>131102586915573</t>
  </si>
  <si>
    <t>131181586925990</t>
  </si>
  <si>
    <t>131125578238242</t>
  </si>
  <si>
    <t>131125586919056</t>
  </si>
  <si>
    <t>131127557664672</t>
  </si>
  <si>
    <t>131121586931944</t>
  </si>
  <si>
    <t>131102586918432</t>
  </si>
  <si>
    <t>131125586936403</t>
  </si>
  <si>
    <t>131123586914626</t>
  </si>
  <si>
    <t>131126586907987</t>
  </si>
  <si>
    <t>131127586929035</t>
  </si>
  <si>
    <t>131111586940699</t>
  </si>
  <si>
    <t>131181586936075</t>
  </si>
  <si>
    <t>131121586949984</t>
  </si>
  <si>
    <t>131125586938513</t>
  </si>
  <si>
    <t>131125586943080</t>
  </si>
  <si>
    <t>131181586912399</t>
  </si>
  <si>
    <t>131181586948260</t>
  </si>
  <si>
    <t>131181586940306</t>
  </si>
  <si>
    <t>131121794173412</t>
  </si>
  <si>
    <t>131125586914159</t>
  </si>
  <si>
    <t>131125586939970</t>
  </si>
  <si>
    <t>131123585449670</t>
  </si>
  <si>
    <t>131102588152354</t>
  </si>
  <si>
    <t>131125588167564</t>
  </si>
  <si>
    <t>131125588166457</t>
  </si>
  <si>
    <t>131181588166406</t>
  </si>
  <si>
    <t>131182586919144</t>
  </si>
  <si>
    <t>131102588165374</t>
  </si>
  <si>
    <t>131182588179952</t>
  </si>
  <si>
    <t>131111588164160</t>
  </si>
  <si>
    <t>13300119801224022601</t>
  </si>
  <si>
    <t>131102588174289</t>
  </si>
  <si>
    <t>131102588177367</t>
  </si>
  <si>
    <t>131182588151255</t>
  </si>
  <si>
    <t>131125588173112</t>
  </si>
  <si>
    <t>131128588181980</t>
  </si>
  <si>
    <t>131181588186271</t>
  </si>
  <si>
    <t>131182588199267</t>
  </si>
  <si>
    <t>131111588189915</t>
  </si>
  <si>
    <t>131182586949503</t>
  </si>
  <si>
    <t>131102588191230</t>
  </si>
  <si>
    <t>131111588198053</t>
  </si>
  <si>
    <t>131125588197499</t>
  </si>
  <si>
    <t>131126700998238</t>
  </si>
  <si>
    <t>131102588160178</t>
  </si>
  <si>
    <t>131126588185412</t>
  </si>
  <si>
    <t>131102589652502</t>
  </si>
  <si>
    <t>131111588194714</t>
  </si>
  <si>
    <t>131182589653089</t>
  </si>
  <si>
    <t>131126588195653</t>
  </si>
  <si>
    <t>131102588184743</t>
  </si>
  <si>
    <t>131125589668301</t>
  </si>
  <si>
    <t>131125589655391</t>
  </si>
  <si>
    <t>131127589674138</t>
  </si>
  <si>
    <t>131102589673215</t>
  </si>
  <si>
    <t>131122589666680</t>
  </si>
  <si>
    <t>131125586927048</t>
  </si>
  <si>
    <t>13302319601228041101</t>
  </si>
  <si>
    <t>131121589679991</t>
  </si>
  <si>
    <t>131102589684643</t>
  </si>
  <si>
    <t>131181589686737</t>
  </si>
  <si>
    <t>131181589685590</t>
  </si>
  <si>
    <t>131102588151618</t>
  </si>
  <si>
    <t>131121589681303</t>
  </si>
  <si>
    <t>131124589676950</t>
  </si>
  <si>
    <t>131102589681477</t>
  </si>
  <si>
    <t>131102589683560</t>
  </si>
  <si>
    <t>13112519631017245801</t>
  </si>
  <si>
    <t>131125588158625</t>
  </si>
  <si>
    <t>131102589699335</t>
  </si>
  <si>
    <t>131181589699992</t>
  </si>
  <si>
    <t>131121589696556</t>
  </si>
  <si>
    <t>131125590950179</t>
  </si>
  <si>
    <t>131102589680327</t>
  </si>
  <si>
    <t>131123590953038</t>
  </si>
  <si>
    <t>131102589692758</t>
  </si>
  <si>
    <t>131102590951112</t>
  </si>
  <si>
    <t>131102590950742</t>
  </si>
  <si>
    <t>131126589695852</t>
  </si>
  <si>
    <t>131102590955068</t>
  </si>
  <si>
    <t>131102590966832</t>
  </si>
  <si>
    <t>131126588157622</t>
  </si>
  <si>
    <t>131111590961783</t>
  </si>
  <si>
    <t>131102589699677</t>
  </si>
  <si>
    <t>131121590960975</t>
  </si>
  <si>
    <t>131123590965848</t>
  </si>
  <si>
    <t>131102590964976</t>
  </si>
  <si>
    <t>131125590950769</t>
  </si>
  <si>
    <t>131181590963973</t>
  </si>
  <si>
    <t>131125590966859</t>
  </si>
  <si>
    <t>131102590981020</t>
  </si>
  <si>
    <t>131125588153306</t>
  </si>
  <si>
    <t>131181590964781</t>
  </si>
  <si>
    <t>131121109830139</t>
  </si>
  <si>
    <t>131125590983384</t>
  </si>
  <si>
    <t>131182590989719</t>
  </si>
  <si>
    <t>131123590985435</t>
  </si>
  <si>
    <t>131125582443425</t>
  </si>
  <si>
    <t>131181590986008</t>
  </si>
  <si>
    <t>131125592456182</t>
  </si>
  <si>
    <t>131102590992774</t>
  </si>
  <si>
    <t>131122768118292</t>
  </si>
  <si>
    <t>131125590965864</t>
  </si>
  <si>
    <t>131126588195725</t>
  </si>
  <si>
    <t>131126592452405</t>
  </si>
  <si>
    <t>131123590998607</t>
  </si>
  <si>
    <t>131125585444722</t>
  </si>
  <si>
    <t>131121590996484</t>
  </si>
  <si>
    <t>131124592450311</t>
  </si>
  <si>
    <t>131126589690410</t>
  </si>
  <si>
    <t>131127590958576</t>
  </si>
  <si>
    <t>131102590978550</t>
  </si>
  <si>
    <t>131125592465257</t>
  </si>
  <si>
    <t>131102590976205</t>
  </si>
  <si>
    <t>131122592459578</t>
  </si>
  <si>
    <t>131111590998658</t>
  </si>
  <si>
    <t>131127592454128</t>
  </si>
  <si>
    <t>131125592465353</t>
  </si>
  <si>
    <t>131125592471059</t>
  </si>
  <si>
    <t>131126592468757</t>
  </si>
  <si>
    <t>131125592465513</t>
  </si>
  <si>
    <t>131111592462160</t>
  </si>
  <si>
    <t>131126592457070</t>
  </si>
  <si>
    <t>131111592477346</t>
  </si>
  <si>
    <t>131121592490284</t>
  </si>
  <si>
    <t>131125592485282</t>
  </si>
  <si>
    <t>131182592499537</t>
  </si>
  <si>
    <t>131102592484634</t>
  </si>
  <si>
    <t>131124592479827</t>
  </si>
  <si>
    <t>131182592496950</t>
  </si>
  <si>
    <t>131102592462304</t>
  </si>
  <si>
    <t>131124592489849</t>
  </si>
  <si>
    <t>131124592494381</t>
  </si>
  <si>
    <t>131122745445688</t>
  </si>
  <si>
    <t>131123592484810</t>
  </si>
  <si>
    <t>131125592497670</t>
  </si>
  <si>
    <t>131127692065082</t>
  </si>
  <si>
    <t>131102593550971</t>
  </si>
  <si>
    <t>131121592490233</t>
  </si>
  <si>
    <t>131111593554155</t>
  </si>
  <si>
    <t>131125593557065</t>
  </si>
  <si>
    <t>131182593554892</t>
  </si>
  <si>
    <t>131111593552600</t>
  </si>
  <si>
    <t>131181593553443</t>
  </si>
  <si>
    <t>131102593559992</t>
  </si>
  <si>
    <t>131128593563414</t>
  </si>
  <si>
    <t>131125593555190</t>
  </si>
  <si>
    <t>131181593555086</t>
  </si>
  <si>
    <t>131126593552272</t>
  </si>
  <si>
    <t>131182578204739</t>
  </si>
  <si>
    <t>131181593565786</t>
  </si>
  <si>
    <t>131111593571481</t>
  </si>
  <si>
    <t>131121593565188</t>
  </si>
  <si>
    <t>131122674161636</t>
  </si>
  <si>
    <t>131124593558762</t>
  </si>
  <si>
    <t>131111593565321</t>
  </si>
  <si>
    <t>131111592495296</t>
  </si>
  <si>
    <t>13302219651007013818</t>
  </si>
  <si>
    <t>131124593575933</t>
  </si>
  <si>
    <t>131102593579432</t>
  </si>
  <si>
    <t>131125578229143</t>
  </si>
  <si>
    <t>131102593588195</t>
  </si>
  <si>
    <t>131102593563289</t>
  </si>
  <si>
    <t>131126593579256</t>
  </si>
  <si>
    <t>131122593578528</t>
  </si>
  <si>
    <t>131102593580708</t>
  </si>
  <si>
    <t>131126593579571</t>
  </si>
  <si>
    <t>131102592465978</t>
  </si>
  <si>
    <t>131102595401304</t>
  </si>
  <si>
    <t>13302319620120041701</t>
  </si>
  <si>
    <t>131126593590033</t>
  </si>
  <si>
    <t>131126593590463</t>
  </si>
  <si>
    <t>131102595416688</t>
  </si>
  <si>
    <t>131125593586886</t>
  </si>
  <si>
    <t>131125595409381</t>
  </si>
  <si>
    <t>131111592470144</t>
  </si>
  <si>
    <t>131181593597884</t>
  </si>
  <si>
    <t>131182595413073</t>
  </si>
  <si>
    <t>13302819600614141701</t>
  </si>
  <si>
    <t>131125595409453</t>
  </si>
  <si>
    <t>131102595408303</t>
  </si>
  <si>
    <t>131102595415132</t>
  </si>
  <si>
    <t>131126595408274</t>
  </si>
  <si>
    <t>13302219460520031101</t>
  </si>
  <si>
    <t>131123595427731</t>
  </si>
  <si>
    <t>131102595420177</t>
  </si>
  <si>
    <t>131123595408573</t>
  </si>
  <si>
    <t>131102595428988</t>
  </si>
  <si>
    <t>131125595426579</t>
  </si>
  <si>
    <t>131121595432143</t>
  </si>
  <si>
    <t>131125595426595</t>
  </si>
  <si>
    <t>131126595431087</t>
  </si>
  <si>
    <t>131181595429489</t>
  </si>
  <si>
    <t>131125595420169</t>
  </si>
  <si>
    <t>131102752413289</t>
  </si>
  <si>
    <t>131125595439353</t>
  </si>
  <si>
    <t>131182595441832</t>
  </si>
  <si>
    <t>131124595441939</t>
  </si>
  <si>
    <t>13302519761010122201</t>
  </si>
  <si>
    <t>131102595444080</t>
  </si>
  <si>
    <t>131125595437892</t>
  </si>
  <si>
    <t>131102593550752</t>
  </si>
  <si>
    <t>13302519761008021401</t>
  </si>
  <si>
    <t>131125595435838</t>
  </si>
  <si>
    <t>131123109894992</t>
  </si>
  <si>
    <t>131181595444179</t>
  </si>
  <si>
    <t>131102596803129</t>
  </si>
  <si>
    <t>131102596808915</t>
  </si>
  <si>
    <t>131127809970204</t>
  </si>
  <si>
    <t>131121596820121</t>
  </si>
  <si>
    <t>131128596821247</t>
  </si>
  <si>
    <t>131124596808392</t>
  </si>
  <si>
    <t>13300119571102061601</t>
  </si>
  <si>
    <t>131102596810767</t>
  </si>
  <si>
    <t>131102596823381</t>
  </si>
  <si>
    <t>131102596829097</t>
  </si>
  <si>
    <t>131125596811831</t>
  </si>
  <si>
    <t>131125596816632</t>
  </si>
  <si>
    <t>131121596820228</t>
  </si>
  <si>
    <t>131125596822063</t>
  </si>
  <si>
    <t>13220119630408497501</t>
  </si>
  <si>
    <t>131102596826937</t>
  </si>
  <si>
    <t>131122596841192</t>
  </si>
  <si>
    <t>131125596836166</t>
  </si>
  <si>
    <t>131121596840640</t>
  </si>
  <si>
    <t>131182596834195</t>
  </si>
  <si>
    <t>131125596836019</t>
  </si>
  <si>
    <t>131126596819542</t>
  </si>
  <si>
    <t>131126596832739</t>
  </si>
  <si>
    <t>131123596838962</t>
  </si>
  <si>
    <t>131125596843278</t>
  </si>
  <si>
    <t>131102596836190</t>
  </si>
  <si>
    <t>13302519490909521401</t>
  </si>
  <si>
    <t>13302519710201521301</t>
  </si>
  <si>
    <t>13302519800426541601</t>
  </si>
  <si>
    <t>131125596818558</t>
  </si>
  <si>
    <t>131126596840456</t>
  </si>
  <si>
    <t>131124596845230</t>
  </si>
  <si>
    <t>131125596835921</t>
  </si>
  <si>
    <t>131123598253773</t>
  </si>
  <si>
    <t>131125596836748</t>
  </si>
  <si>
    <t>131125598253343</t>
  </si>
  <si>
    <t>131102598261220</t>
  </si>
  <si>
    <t>131125598257352</t>
  </si>
  <si>
    <t>131111674163105</t>
  </si>
  <si>
    <t>131128580992041</t>
  </si>
  <si>
    <t>131111598257117</t>
  </si>
  <si>
    <t>131111596846292</t>
  </si>
  <si>
    <t>131122598268449</t>
  </si>
  <si>
    <t>131111598261159</t>
  </si>
  <si>
    <t>131125598260375</t>
  </si>
  <si>
    <t>131102598264624</t>
  </si>
  <si>
    <t>131127596833117</t>
  </si>
  <si>
    <t>131126598263736</t>
  </si>
  <si>
    <t>13300119530722041301</t>
  </si>
  <si>
    <t>13300119630801001701</t>
  </si>
  <si>
    <t>131111598280130</t>
  </si>
  <si>
    <t>131102598280181</t>
  </si>
  <si>
    <t>131102598282638</t>
  </si>
  <si>
    <t>131102598286014</t>
  </si>
  <si>
    <t>131126598275307</t>
  </si>
  <si>
    <t>131123598285409</t>
  </si>
  <si>
    <t>131181598261802</t>
  </si>
  <si>
    <t>131181598284799</t>
  </si>
  <si>
    <t>131124598279076</t>
  </si>
  <si>
    <t>131121598289709</t>
  </si>
  <si>
    <t>131125598276879</t>
  </si>
  <si>
    <t>131125598279850</t>
  </si>
  <si>
    <t>131181598278882</t>
  </si>
  <si>
    <t>131102588191329</t>
  </si>
  <si>
    <t>131121598282187</t>
  </si>
  <si>
    <t>131125598280149</t>
  </si>
  <si>
    <t>131125598279965</t>
  </si>
  <si>
    <t>131127576779344</t>
  </si>
  <si>
    <t>13110219690127361901</t>
  </si>
  <si>
    <t>131102598282603</t>
  </si>
  <si>
    <t>131123598292633</t>
  </si>
  <si>
    <t>131125598282953</t>
  </si>
  <si>
    <t>131125598282806</t>
  </si>
  <si>
    <t>131125598290582</t>
  </si>
  <si>
    <t>131125598296271</t>
  </si>
  <si>
    <t>131181598285265</t>
  </si>
  <si>
    <t>131128598283788</t>
  </si>
  <si>
    <t>131127599908161</t>
  </si>
  <si>
    <t>131111598298656</t>
  </si>
  <si>
    <t>131125598279869</t>
  </si>
  <si>
    <t>131127676049998</t>
  </si>
  <si>
    <t>131102599906094</t>
  </si>
  <si>
    <t>131122598278751</t>
  </si>
  <si>
    <t>131125598266574</t>
  </si>
  <si>
    <t>131122599906190</t>
  </si>
  <si>
    <t>131122599911096</t>
  </si>
  <si>
    <t>131125598275702</t>
  </si>
  <si>
    <t>131125599903387</t>
  </si>
  <si>
    <t>131125599903352</t>
  </si>
  <si>
    <t>131127599903539</t>
  </si>
  <si>
    <t>131102599919629</t>
  </si>
  <si>
    <t>131121599911467</t>
  </si>
  <si>
    <t>131123598293505</t>
  </si>
  <si>
    <t>131126599916460</t>
  </si>
  <si>
    <t>131125599929536</t>
  </si>
  <si>
    <t>131123599919792</t>
  </si>
  <si>
    <t>131126598290195</t>
  </si>
  <si>
    <t>131125599925332</t>
  </si>
  <si>
    <t>131126599922449</t>
  </si>
  <si>
    <t>131122567379576</t>
  </si>
  <si>
    <t>131102599923935</t>
  </si>
  <si>
    <t>131102598278647</t>
  </si>
  <si>
    <t>131122599934239</t>
  </si>
  <si>
    <t>131102599906334</t>
  </si>
  <si>
    <t>131125599933156</t>
  </si>
  <si>
    <t>131182599904347</t>
  </si>
  <si>
    <t>131121599933607</t>
  </si>
  <si>
    <t>131125599933113</t>
  </si>
  <si>
    <t>131125050955606</t>
  </si>
  <si>
    <t>131128599922748</t>
  </si>
  <si>
    <t>13302619621218031801</t>
  </si>
  <si>
    <t>131102050955470</t>
  </si>
  <si>
    <t>131102599943450</t>
  </si>
  <si>
    <t>131102050950434</t>
  </si>
  <si>
    <t>131123050960536</t>
  </si>
  <si>
    <t>131125599946344</t>
  </si>
  <si>
    <t>131125050969813</t>
  </si>
  <si>
    <t>131125599945392</t>
  </si>
  <si>
    <t>131128050966364</t>
  </si>
  <si>
    <t>131121050966858</t>
  </si>
  <si>
    <t>131124050963980</t>
  </si>
  <si>
    <t>131124050966161</t>
  </si>
  <si>
    <t>131125050969661</t>
  </si>
  <si>
    <t>131126665294592</t>
  </si>
  <si>
    <t>131123050967068</t>
  </si>
  <si>
    <t>131125050964510</t>
  </si>
  <si>
    <t>131125050959527</t>
  </si>
  <si>
    <t>131102050966719</t>
  </si>
  <si>
    <t>131125050973441</t>
  </si>
  <si>
    <t>131125050981783</t>
  </si>
  <si>
    <t>131102050967893</t>
  </si>
  <si>
    <t>131126050982890</t>
  </si>
  <si>
    <t>131128050980780</t>
  </si>
  <si>
    <t>131125050978939</t>
  </si>
  <si>
    <t>131125050978955</t>
  </si>
  <si>
    <t>131125050973468</t>
  </si>
  <si>
    <t>131125598299528</t>
  </si>
  <si>
    <t>131102050985725</t>
  </si>
  <si>
    <t>131125050981767</t>
  </si>
  <si>
    <t>131181050987456</t>
  </si>
  <si>
    <t>131102599914617</t>
  </si>
  <si>
    <t>131111050979034</t>
  </si>
  <si>
    <t>131182050992685</t>
  </si>
  <si>
    <t>131125050969872</t>
  </si>
  <si>
    <t>131123050975797</t>
  </si>
  <si>
    <t>131125050987472</t>
  </si>
  <si>
    <t>131121050985303</t>
  </si>
  <si>
    <t>131125050964414</t>
  </si>
  <si>
    <t>131125050964449</t>
  </si>
  <si>
    <t>131125050964748</t>
  </si>
  <si>
    <t>131128599940161</t>
  </si>
  <si>
    <t>131181052654129</t>
  </si>
  <si>
    <t>131123050987077</t>
  </si>
  <si>
    <t>131125572837121</t>
  </si>
  <si>
    <t>131102550418129</t>
  </si>
  <si>
    <t>13112519610730012701</t>
  </si>
  <si>
    <t>131181050999174</t>
  </si>
  <si>
    <t>131123795465628</t>
  </si>
  <si>
    <t>131125052652270</t>
  </si>
  <si>
    <t>131182799552956</t>
  </si>
  <si>
    <t>13300119600301004001</t>
  </si>
  <si>
    <t>13302519740418541001</t>
  </si>
  <si>
    <t>131127787000564</t>
  </si>
  <si>
    <t>131125052653927</t>
  </si>
  <si>
    <t>131124052651497</t>
  </si>
  <si>
    <t>131122796571545</t>
  </si>
  <si>
    <t>131125052653820</t>
  </si>
  <si>
    <t>131182052661230</t>
  </si>
  <si>
    <t>131102052669339</t>
  </si>
  <si>
    <t>131123052677590</t>
  </si>
  <si>
    <t>131121052666066</t>
  </si>
  <si>
    <t>131121052674584</t>
  </si>
  <si>
    <t>131102052664685</t>
  </si>
  <si>
    <t>131122052681434</t>
  </si>
  <si>
    <t>131125052652166</t>
  </si>
  <si>
    <t>131181052672917</t>
  </si>
  <si>
    <t>131127052676766</t>
  </si>
  <si>
    <t>131102052673362</t>
  </si>
  <si>
    <t>131125782583780</t>
  </si>
  <si>
    <t>131182052687879</t>
  </si>
  <si>
    <t>131182694680492</t>
  </si>
  <si>
    <t>131122052678876</t>
  </si>
  <si>
    <t>131124052678307</t>
  </si>
  <si>
    <t>131125599915783</t>
  </si>
  <si>
    <t>131125052672896</t>
  </si>
  <si>
    <t>131181052664159</t>
  </si>
  <si>
    <t>131125052652174</t>
  </si>
  <si>
    <t>131182052677398</t>
  </si>
  <si>
    <t>131128052686489</t>
  </si>
  <si>
    <t>131125052685734</t>
  </si>
  <si>
    <t>131125593595301</t>
  </si>
  <si>
    <t>131128052679270</t>
  </si>
  <si>
    <t>131125052682664</t>
  </si>
  <si>
    <t>131125052685726</t>
  </si>
  <si>
    <t>131127599947531</t>
  </si>
  <si>
    <t>13110219820125043101</t>
  </si>
  <si>
    <t>131125052694462</t>
  </si>
  <si>
    <t>131121052690728</t>
  </si>
  <si>
    <t>131102052685830</t>
  </si>
  <si>
    <t>131102052690517</t>
  </si>
  <si>
    <t>131125054003573</t>
  </si>
  <si>
    <t>131125052668934</t>
  </si>
  <si>
    <t>131123054007144</t>
  </si>
  <si>
    <t>131125052691018</t>
  </si>
  <si>
    <t>131127599947451</t>
  </si>
  <si>
    <t>131182054003354</t>
  </si>
  <si>
    <t>131182054013384</t>
  </si>
  <si>
    <t>13112519871129011201</t>
  </si>
  <si>
    <t>131181052654014</t>
  </si>
  <si>
    <t>131102054011012</t>
  </si>
  <si>
    <t>131127054007750</t>
  </si>
  <si>
    <t>13302519580610541001</t>
  </si>
  <si>
    <t>131127054007814</t>
  </si>
  <si>
    <t>131121054013421</t>
  </si>
  <si>
    <t>131125054018273</t>
  </si>
  <si>
    <t>131125054012453</t>
  </si>
  <si>
    <t>131125054014643</t>
  </si>
  <si>
    <t>131181054003899</t>
  </si>
  <si>
    <t>131125050984861</t>
  </si>
  <si>
    <t>131125054019938</t>
  </si>
  <si>
    <t>131181054028527</t>
  </si>
  <si>
    <t>131128054009086</t>
  </si>
  <si>
    <t>131111054023240</t>
  </si>
  <si>
    <t>131182054032534</t>
  </si>
  <si>
    <t>131125054018337</t>
  </si>
  <si>
    <t>131125054003151</t>
  </si>
  <si>
    <t>131125054018230</t>
  </si>
  <si>
    <t>131102054035890</t>
  </si>
  <si>
    <t>131126054032593</t>
  </si>
  <si>
    <t>131102054031734</t>
  </si>
  <si>
    <t>131125054026142</t>
  </si>
  <si>
    <t>131102054038741</t>
  </si>
  <si>
    <t>13063719880527271801</t>
  </si>
  <si>
    <t>131125054033270</t>
  </si>
  <si>
    <t>131125054044041</t>
  </si>
  <si>
    <t>131102054040913</t>
  </si>
  <si>
    <t>13302419780316302801</t>
  </si>
  <si>
    <t>131125055450885</t>
  </si>
  <si>
    <t>13118119890901031601</t>
  </si>
  <si>
    <t>131125055452784</t>
  </si>
  <si>
    <t>131121055460362</t>
  </si>
  <si>
    <t>131181055451407</t>
  </si>
  <si>
    <t>131182054017924</t>
  </si>
  <si>
    <t>131123055457489</t>
  </si>
  <si>
    <t>131125055452813</t>
  </si>
  <si>
    <t>131125055452848</t>
  </si>
  <si>
    <t>131125054033342</t>
  </si>
  <si>
    <t>131125055463416</t>
  </si>
  <si>
    <t>131182054027647</t>
  </si>
  <si>
    <t>131125055463686</t>
  </si>
  <si>
    <t>131125054040593</t>
  </si>
  <si>
    <t>131126567374345</t>
  </si>
  <si>
    <t>131102663657396</t>
  </si>
  <si>
    <t>131102055474625</t>
  </si>
  <si>
    <t>131125055473817</t>
  </si>
  <si>
    <t>131125055473884</t>
  </si>
  <si>
    <t>131121055476946</t>
  </si>
  <si>
    <t>13303019740406435301</t>
  </si>
  <si>
    <t>131123055477308</t>
  </si>
  <si>
    <t>131125054009318</t>
  </si>
  <si>
    <t>131125055468794</t>
  </si>
  <si>
    <t>131125055468997</t>
  </si>
  <si>
    <t>131128055469703</t>
  </si>
  <si>
    <t>131128055477113</t>
  </si>
  <si>
    <t>131111055465382</t>
  </si>
  <si>
    <t>131123055475409</t>
  </si>
  <si>
    <t>131125055463571</t>
  </si>
  <si>
    <t>131125055468559</t>
  </si>
  <si>
    <t>131125055472777</t>
  </si>
  <si>
    <t>131102055491812</t>
  </si>
  <si>
    <t>131123599906609</t>
  </si>
  <si>
    <t>131125055486087</t>
  </si>
  <si>
    <t>131125055486466</t>
  </si>
  <si>
    <t>131102055481737</t>
  </si>
  <si>
    <t>131102055482254</t>
  </si>
  <si>
    <t>131121055468380</t>
  </si>
  <si>
    <t>131125055475126</t>
  </si>
  <si>
    <t>131182055465892</t>
  </si>
  <si>
    <t>131121695875902</t>
  </si>
  <si>
    <t>131121730244576</t>
  </si>
  <si>
    <t>131126556052885</t>
  </si>
  <si>
    <t>131127578238672</t>
  </si>
  <si>
    <t>131128673224869</t>
  </si>
  <si>
    <t>131181308222136</t>
  </si>
  <si>
    <t>131102308264694</t>
  </si>
  <si>
    <t>131121398870355</t>
  </si>
  <si>
    <t>131111098840306</t>
  </si>
  <si>
    <t>131121308227682</t>
  </si>
  <si>
    <t>131181072072484</t>
  </si>
  <si>
    <t>131127308056828</t>
  </si>
  <si>
    <t>131181308199773</t>
  </si>
  <si>
    <t>131102308196943</t>
  </si>
  <si>
    <t>131102308197284</t>
  </si>
  <si>
    <t>131102308261645</t>
  </si>
  <si>
    <t>131127398808703</t>
  </si>
  <si>
    <t>131121308281152</t>
  </si>
  <si>
    <t>131127308232289</t>
  </si>
  <si>
    <t>131182308238576</t>
  </si>
  <si>
    <t>131102398957995</t>
  </si>
  <si>
    <t>131111308236386</t>
  </si>
  <si>
    <t>131181308242663</t>
  </si>
  <si>
    <t>131102308285348</t>
  </si>
  <si>
    <t>131102308322698</t>
  </si>
  <si>
    <t>131127308253063</t>
  </si>
  <si>
    <t>131128398815049</t>
  </si>
  <si>
    <t>131126586905324</t>
  </si>
  <si>
    <t>131127308365225</t>
  </si>
  <si>
    <t>131102308367191</t>
  </si>
  <si>
    <t>131102575527858</t>
  </si>
  <si>
    <t>131111082677612</t>
  </si>
  <si>
    <t>131111308254314</t>
  </si>
  <si>
    <t>131111308320035</t>
  </si>
  <si>
    <t>131181308325338</t>
  </si>
  <si>
    <t>131102308327739</t>
  </si>
  <si>
    <t>131111098981803</t>
  </si>
  <si>
    <t>131102308332159</t>
  </si>
  <si>
    <t>131121308362104</t>
  </si>
  <si>
    <t>131102308373962</t>
  </si>
  <si>
    <t>131123308372126</t>
  </si>
  <si>
    <t>131127398837459</t>
  </si>
  <si>
    <t>131125663679560</t>
  </si>
  <si>
    <t>131128096741419</t>
  </si>
  <si>
    <t>131128308266059</t>
  </si>
  <si>
    <t>131181776162218</t>
  </si>
  <si>
    <t>131111308409339</t>
  </si>
  <si>
    <t>131111308235893</t>
  </si>
  <si>
    <t>131121688211657</t>
  </si>
  <si>
    <t>131102550427498</t>
  </si>
  <si>
    <t>131102398986147</t>
  </si>
  <si>
    <t>131111308409718</t>
  </si>
  <si>
    <t>131122308283123</t>
  </si>
  <si>
    <t>131182308298579</t>
  </si>
  <si>
    <t>131127308252247</t>
  </si>
  <si>
    <t>131102308336563</t>
  </si>
  <si>
    <t>131121308418411</t>
  </si>
  <si>
    <t>131102308425072</t>
  </si>
  <si>
    <t>131102308410997</t>
  </si>
  <si>
    <t>131123308344117</t>
  </si>
  <si>
    <t>131126799582805</t>
  </si>
  <si>
    <t>131127308340132</t>
  </si>
  <si>
    <t>131182308404191</t>
  </si>
  <si>
    <t>131127308426577</t>
  </si>
  <si>
    <t>131125308329347</t>
  </si>
  <si>
    <t>131127308347588</t>
  </si>
  <si>
    <t>131102308311251</t>
  </si>
  <si>
    <t>131122308303227</t>
  </si>
  <si>
    <t>131123308391757</t>
  </si>
  <si>
    <t>131124308383386</t>
  </si>
  <si>
    <t>131102398958779</t>
  </si>
  <si>
    <t>131125308352256</t>
  </si>
  <si>
    <t>131111308296936</t>
  </si>
  <si>
    <t>131111308409996</t>
  </si>
  <si>
    <t>131111398896838</t>
  </si>
  <si>
    <t>131111398896942</t>
  </si>
  <si>
    <t>131123319818154</t>
  </si>
  <si>
    <t>131111308394296</t>
  </si>
  <si>
    <t>131112319827560</t>
  </si>
  <si>
    <t>131127109970326</t>
  </si>
  <si>
    <t>131127308356548</t>
  </si>
  <si>
    <t>13302519750321601601</t>
  </si>
  <si>
    <t>131125319824730</t>
  </si>
  <si>
    <t>131127308315164</t>
  </si>
  <si>
    <t>131127319813900</t>
  </si>
  <si>
    <t>131102308032463</t>
  </si>
  <si>
    <t>131102319871633</t>
  </si>
  <si>
    <t>131181319851616</t>
  </si>
  <si>
    <t>131181319876119</t>
  </si>
  <si>
    <t>131111398838857</t>
  </si>
  <si>
    <t>131122308327296</t>
  </si>
  <si>
    <t>131123319900676</t>
  </si>
  <si>
    <t>131102319901935</t>
  </si>
  <si>
    <t>131125308344600</t>
  </si>
  <si>
    <t>131182319855844</t>
  </si>
  <si>
    <t>131126598263656</t>
  </si>
  <si>
    <t>131102319825602</t>
  </si>
  <si>
    <t>131102319943465</t>
  </si>
  <si>
    <t>131111319920394</t>
  </si>
  <si>
    <t>131121319887432</t>
  </si>
  <si>
    <t>131122319931026</t>
  </si>
  <si>
    <t>131127319904167</t>
  </si>
  <si>
    <t>131182319803403</t>
  </si>
  <si>
    <t>131182319862251</t>
  </si>
  <si>
    <t>131182319912044</t>
  </si>
  <si>
    <t>131102319914445</t>
  </si>
  <si>
    <t>131127097153854</t>
  </si>
  <si>
    <t>131182319923405</t>
  </si>
  <si>
    <t>13300119701210049901</t>
  </si>
  <si>
    <t>131121319915560</t>
  </si>
  <si>
    <t>131128308443262</t>
  </si>
  <si>
    <t>131121398813318</t>
  </si>
  <si>
    <t>131181308235738</t>
  </si>
  <si>
    <t>131102319918411</t>
  </si>
  <si>
    <t>131102319860424</t>
  </si>
  <si>
    <t>131182319921020</t>
  </si>
  <si>
    <t>13302519751017481101</t>
  </si>
  <si>
    <t>131102319801993</t>
  </si>
  <si>
    <t>131123583602547</t>
  </si>
  <si>
    <t>131123319894368</t>
  </si>
  <si>
    <t>131125319868426</t>
  </si>
  <si>
    <t>131127096745540</t>
  </si>
  <si>
    <t>131127319898705</t>
  </si>
  <si>
    <t>131127791377364</t>
  </si>
  <si>
    <t>13118219820301203301</t>
  </si>
  <si>
    <t>131122056522158</t>
  </si>
  <si>
    <t>131102319989308</t>
  </si>
  <si>
    <t>131121319969745</t>
  </si>
  <si>
    <t>131122319895272</t>
  </si>
  <si>
    <t>131122319895870</t>
  </si>
  <si>
    <t>131181669098118</t>
  </si>
  <si>
    <t>131181681376117</t>
  </si>
  <si>
    <t>13118219840907541901</t>
  </si>
  <si>
    <t>131122319968670</t>
  </si>
  <si>
    <t>131127319861363</t>
  </si>
  <si>
    <t>13302219541118121701</t>
  </si>
  <si>
    <t>131127308332765</t>
  </si>
  <si>
    <t>131127319997180</t>
  </si>
  <si>
    <t>131127319987361</t>
  </si>
  <si>
    <t>131102319953049</t>
  </si>
  <si>
    <t>131102697576308</t>
  </si>
  <si>
    <t>131127398868490</t>
  </si>
  <si>
    <t>131112073730346</t>
  </si>
  <si>
    <t>131111694696312</t>
  </si>
  <si>
    <t>131181593550605</t>
  </si>
  <si>
    <t>12022319760713167801</t>
  </si>
  <si>
    <t>131102320011593</t>
  </si>
  <si>
    <t>131121738707491</t>
  </si>
  <si>
    <t>131102798426122</t>
  </si>
  <si>
    <t>131111060476828</t>
  </si>
  <si>
    <t>131111072092610</t>
  </si>
  <si>
    <t>131123678512982</t>
  </si>
  <si>
    <t>131124056501066</t>
  </si>
  <si>
    <t>131121579580824</t>
  </si>
  <si>
    <t>131121592470064</t>
  </si>
  <si>
    <t>131121684302199</t>
  </si>
  <si>
    <t>131121684336495</t>
  </si>
  <si>
    <t>131121694672177</t>
  </si>
  <si>
    <t>131121695881309</t>
  </si>
  <si>
    <t>131123056514932</t>
  </si>
  <si>
    <t>131124601223955</t>
  </si>
  <si>
    <t>131111559087936</t>
  </si>
  <si>
    <t>131111568940417</t>
  </si>
  <si>
    <t>131121561957603</t>
  </si>
  <si>
    <t>131121572817016</t>
  </si>
  <si>
    <t>131102075999517</t>
  </si>
  <si>
    <t>131102082683721</t>
  </si>
  <si>
    <t>13110219840430001301</t>
  </si>
  <si>
    <t>131102320017362</t>
  </si>
  <si>
    <t>131125796587301</t>
  </si>
  <si>
    <t>131126308263333</t>
  </si>
  <si>
    <t>131126570074562</t>
  </si>
  <si>
    <t>131126688210590</t>
  </si>
  <si>
    <t>131126728796937</t>
  </si>
  <si>
    <t>131127069409162</t>
  </si>
  <si>
    <t>131127787022974</t>
  </si>
  <si>
    <t>131181319991600</t>
  </si>
  <si>
    <t>131181588166975</t>
  </si>
  <si>
    <t>131182063111074</t>
  </si>
  <si>
    <t>131182063365373</t>
  </si>
  <si>
    <t>131125068149979</t>
  </si>
  <si>
    <t>13302319690318525801</t>
  </si>
  <si>
    <t>131126676023800</t>
  </si>
  <si>
    <t>131102320021505</t>
  </si>
  <si>
    <t>131126320010101</t>
  </si>
  <si>
    <t>131123398855892</t>
  </si>
  <si>
    <t>131102320049364</t>
  </si>
  <si>
    <t>131181319875132</t>
  </si>
  <si>
    <t>131122308317987</t>
  </si>
  <si>
    <t>131182319808298</t>
  </si>
  <si>
    <t>131102320101214</t>
  </si>
  <si>
    <t>131121089431316</t>
  </si>
  <si>
    <t>131127320048281</t>
  </si>
  <si>
    <t>13300119791010463501</t>
  </si>
  <si>
    <t>131102320077728</t>
  </si>
  <si>
    <t>131127320024423</t>
  </si>
  <si>
    <t>131181320087117</t>
  </si>
  <si>
    <t>131182320060758</t>
  </si>
  <si>
    <t>131102560453796</t>
  </si>
  <si>
    <t>131102578225521</t>
  </si>
  <si>
    <t>131102595415052</t>
  </si>
  <si>
    <t>131102750287434</t>
  </si>
  <si>
    <t>131127320104706</t>
  </si>
  <si>
    <t>131181320050744</t>
  </si>
  <si>
    <t>131125687031144</t>
  </si>
  <si>
    <t>131127319862577</t>
  </si>
  <si>
    <t>131124566196292</t>
  </si>
  <si>
    <t>131102109795169</t>
  </si>
  <si>
    <t>131125665295800</t>
  </si>
  <si>
    <t>131102755477851</t>
  </si>
  <si>
    <t>13112519850720014001</t>
  </si>
  <si>
    <t>131182308278754</t>
  </si>
  <si>
    <t>131122590990496</t>
  </si>
  <si>
    <t>131111319988604</t>
  </si>
  <si>
    <t>131125059423470</t>
  </si>
  <si>
    <t>131181582402201</t>
  </si>
  <si>
    <t>131121665275463</t>
  </si>
  <si>
    <t>131124599907441</t>
  </si>
  <si>
    <t>131102060450708</t>
  </si>
  <si>
    <t>131181563219612</t>
  </si>
  <si>
    <t>131181799569555</t>
  </si>
  <si>
    <t>131181694662542</t>
  </si>
  <si>
    <t>131121576781786</t>
  </si>
  <si>
    <t>131127679944314</t>
  </si>
  <si>
    <t>131123699225149</t>
  </si>
  <si>
    <t>131123109894140</t>
  </si>
  <si>
    <t>131127308119796</t>
  </si>
  <si>
    <t>131127792691953</t>
  </si>
  <si>
    <t>131181557699824</t>
  </si>
  <si>
    <t>131125058189467</t>
  </si>
  <si>
    <t>131111685734890</t>
  </si>
  <si>
    <t>131126737363228</t>
  </si>
  <si>
    <t>131127055488410</t>
  </si>
  <si>
    <t>131102598295914</t>
  </si>
  <si>
    <t>131102692086465</t>
  </si>
  <si>
    <t>131126796562761</t>
  </si>
  <si>
    <t>131125094922558</t>
  </si>
  <si>
    <t>131125557650713</t>
  </si>
  <si>
    <t>131125578242102</t>
  </si>
  <si>
    <t>131126735629037</t>
  </si>
  <si>
    <t>131102097156203</t>
  </si>
  <si>
    <t>131125553305218</t>
  </si>
  <si>
    <t>131181746873625</t>
  </si>
  <si>
    <t>131111094746152</t>
  </si>
  <si>
    <t>131125665279464</t>
  </si>
  <si>
    <t>131102685719447</t>
  </si>
  <si>
    <t>131121682774467</t>
  </si>
  <si>
    <t>131181752437758</t>
  </si>
  <si>
    <t>131181588178298</t>
  </si>
  <si>
    <t>131181070814421</t>
  </si>
  <si>
    <t>131111787002658</t>
  </si>
  <si>
    <t>131127700654283</t>
  </si>
  <si>
    <t>131128097297022</t>
  </si>
  <si>
    <t>131102551860306</t>
  </si>
  <si>
    <t>131125098672998</t>
  </si>
  <si>
    <t>131127576765014</t>
  </si>
  <si>
    <t>131127687034329</t>
  </si>
  <si>
    <t>131122583631575</t>
  </si>
  <si>
    <t>131102557655661</t>
  </si>
  <si>
    <t>131125676046615</t>
  </si>
  <si>
    <t>131127560454107</t>
  </si>
  <si>
    <t>131127063351369</t>
  </si>
  <si>
    <t>131126674652224</t>
  </si>
  <si>
    <t>131125068127219</t>
  </si>
  <si>
    <t>131102550405977</t>
  </si>
  <si>
    <t>131127553337463</t>
  </si>
  <si>
    <t>131127682764269</t>
  </si>
  <si>
    <t>131102737398092</t>
  </si>
  <si>
    <t>131121674652785</t>
  </si>
  <si>
    <t>131182779172577</t>
  </si>
  <si>
    <t>131111692056995</t>
  </si>
  <si>
    <t>131182688205011</t>
  </si>
  <si>
    <t>131126798449500</t>
  </si>
  <si>
    <t>131182601194728</t>
  </si>
  <si>
    <t>131182757514150</t>
  </si>
  <si>
    <t>131126672064488</t>
  </si>
  <si>
    <t>131102768131016</t>
  </si>
  <si>
    <t>131111092853843</t>
  </si>
  <si>
    <t>131102601124973</t>
  </si>
  <si>
    <t>行业</t>
    <phoneticPr fontId="1" type="noConversion"/>
  </si>
  <si>
    <t>石油加工、炼焦和核燃料加工业</t>
  </si>
  <si>
    <t>批发业</t>
  </si>
  <si>
    <t>通用设备制造业</t>
  </si>
  <si>
    <t>皮革、毛皮、羽毛及其制品和制鞋业</t>
  </si>
  <si>
    <t>其他制造业</t>
  </si>
  <si>
    <t>印刷和记录媒介复制业</t>
  </si>
  <si>
    <t>黑色金属冶炼和压延加工业</t>
  </si>
  <si>
    <t>零售业</t>
  </si>
  <si>
    <t>纺织服装、服饰业</t>
  </si>
  <si>
    <t>金属制品业</t>
  </si>
  <si>
    <t>水的生产和供应业</t>
  </si>
  <si>
    <t>专用设备制造业</t>
  </si>
  <si>
    <t>电气机械和器材制造业</t>
  </si>
  <si>
    <t>橡胶和塑料制品业</t>
  </si>
  <si>
    <t>机动车、电子产品和日用产品修理业</t>
  </si>
  <si>
    <t>商务服务业</t>
  </si>
  <si>
    <t>农副食品加工业</t>
  </si>
  <si>
    <t>非金属矿物制品业</t>
  </si>
  <si>
    <t>纺织业</t>
  </si>
  <si>
    <t>软件和信息技术服务业</t>
  </si>
  <si>
    <t>医药制造业</t>
  </si>
  <si>
    <t>文教、工美、体育和娱乐用品制造业</t>
  </si>
  <si>
    <t>电力、热力生产和供应业</t>
  </si>
  <si>
    <t>专业技术服务业</t>
  </si>
  <si>
    <t>造纸和纸制品业</t>
  </si>
  <si>
    <t>酒、饮料和精制茶制造业</t>
  </si>
  <si>
    <t>化学原料和化学制品制造业</t>
  </si>
  <si>
    <t>林业</t>
  </si>
  <si>
    <t>应税收入</t>
    <phoneticPr fontId="1" type="noConversion"/>
  </si>
  <si>
    <t>出口收入</t>
    <phoneticPr fontId="1" type="noConversion"/>
  </si>
  <si>
    <t>增值税</t>
    <phoneticPr fontId="1" type="noConversion"/>
  </si>
  <si>
    <t>营业收入</t>
    <phoneticPr fontId="1" type="noConversion"/>
  </si>
  <si>
    <t>所得税</t>
    <phoneticPr fontId="1" type="noConversion"/>
  </si>
  <si>
    <t>131125063358501</t>
  </si>
  <si>
    <t>131122063366560</t>
  </si>
  <si>
    <t>131125063355239</t>
  </si>
  <si>
    <t>131125063361671</t>
  </si>
  <si>
    <t>131125063353559</t>
  </si>
  <si>
    <t>131127063365883</t>
  </si>
  <si>
    <t>131125063375766</t>
  </si>
  <si>
    <t>131125731423349</t>
  </si>
  <si>
    <t>131121063371562</t>
  </si>
  <si>
    <t>131125063368443</t>
  </si>
  <si>
    <t>131126063370658</t>
  </si>
  <si>
    <t>131125063356442</t>
  </si>
  <si>
    <t>131125063361727</t>
  </si>
  <si>
    <t>131125063377809</t>
  </si>
  <si>
    <t>131181063384654</t>
  </si>
  <si>
    <t>131181063391811</t>
  </si>
  <si>
    <t>131127063371634</t>
  </si>
  <si>
    <t>131128063382173</t>
  </si>
  <si>
    <t>131102061663799</t>
  </si>
  <si>
    <t>131102063376144</t>
  </si>
  <si>
    <t>131125063375707</t>
  </si>
  <si>
    <t>131181063385569</t>
  </si>
  <si>
    <t>131125063361946</t>
  </si>
  <si>
    <t>131125063380098</t>
  </si>
  <si>
    <t>131125063367918</t>
  </si>
  <si>
    <t>131125063386828</t>
  </si>
  <si>
    <t>131102063375539</t>
  </si>
  <si>
    <t>131128063382069</t>
  </si>
  <si>
    <t>131125575500030</t>
  </si>
  <si>
    <t>131125058189790</t>
  </si>
  <si>
    <t>131181063391360</t>
  </si>
  <si>
    <t>131121063103744</t>
  </si>
  <si>
    <t>131102063378385</t>
  </si>
  <si>
    <t>131125063394991</t>
  </si>
  <si>
    <t>131124063111621</t>
  </si>
  <si>
    <t>131102063103234</t>
  </si>
  <si>
    <t>131126063116879</t>
  </si>
  <si>
    <t>131128063115972</t>
  </si>
  <si>
    <t>131126063111568</t>
  </si>
  <si>
    <t>131127063111971</t>
  </si>
  <si>
    <t>131125063388241</t>
  </si>
  <si>
    <t>131181063104712</t>
  </si>
  <si>
    <t>131125063399039</t>
  </si>
  <si>
    <t>131182063110952</t>
  </si>
  <si>
    <t>131102063108502</t>
  </si>
  <si>
    <t>131125063350067</t>
  </si>
  <si>
    <t>131126063116510</t>
  </si>
  <si>
    <t>131181063120317</t>
  </si>
  <si>
    <t>131123056549158</t>
  </si>
  <si>
    <t>131102063364856</t>
  </si>
  <si>
    <t>131126063103576</t>
  </si>
  <si>
    <t>13302419710202322501</t>
  </si>
  <si>
    <t>131111063397746</t>
  </si>
  <si>
    <t>131111063354113</t>
  </si>
  <si>
    <t>131126063137530</t>
  </si>
  <si>
    <t>131125063389076</t>
  </si>
  <si>
    <t>131125063119420</t>
  </si>
  <si>
    <t>131126063131518</t>
  </si>
  <si>
    <t>131125063110274</t>
  </si>
  <si>
    <t>131181063118962</t>
  </si>
  <si>
    <t>131102063131091</t>
  </si>
  <si>
    <t>131123063131067</t>
  </si>
  <si>
    <t>131124063133054</t>
  </si>
  <si>
    <t>131128063120771</t>
  </si>
  <si>
    <t>131125063130574</t>
  </si>
  <si>
    <t>131125063139536</t>
  </si>
  <si>
    <t>131125063105109</t>
  </si>
  <si>
    <t>131125063142364</t>
  </si>
  <si>
    <t>131125063144853</t>
  </si>
  <si>
    <t>131125063134807</t>
  </si>
  <si>
    <t>131126063145143</t>
  </si>
  <si>
    <t>131102063121109</t>
  </si>
  <si>
    <t>131102063141943</t>
  </si>
  <si>
    <t>131125063120034</t>
  </si>
  <si>
    <t>131125063137039</t>
  </si>
  <si>
    <t>131126063149531</t>
  </si>
  <si>
    <t>131126063149689</t>
  </si>
  <si>
    <t>131102794199217</t>
  </si>
  <si>
    <t>131181065706979</t>
  </si>
  <si>
    <t>131121065702062</t>
  </si>
  <si>
    <t>131127065702767</t>
  </si>
  <si>
    <t>131181065715285</t>
  </si>
  <si>
    <t>131126063149590</t>
  </si>
  <si>
    <t>131126063149451</t>
  </si>
  <si>
    <t>131102063134364</t>
  </si>
  <si>
    <t>131126063149646</t>
  </si>
  <si>
    <t>131125063142719</t>
  </si>
  <si>
    <t>131126063149064</t>
  </si>
  <si>
    <t>131125065714362</t>
  </si>
  <si>
    <t>131102063399477</t>
  </si>
  <si>
    <t>131121063126049</t>
  </si>
  <si>
    <t>131124065717061</t>
  </si>
  <si>
    <t>131122065719008</t>
  </si>
  <si>
    <t>131102063118989</t>
  </si>
  <si>
    <t>131102063399768</t>
  </si>
  <si>
    <t>131125063133767</t>
  </si>
  <si>
    <t>131127059427164</t>
  </si>
  <si>
    <t>131127065702951</t>
  </si>
  <si>
    <t>131181065704287</t>
  </si>
  <si>
    <t>131126063149371</t>
  </si>
  <si>
    <t>131123065734670</t>
  </si>
  <si>
    <t>131181065726144</t>
  </si>
  <si>
    <t>131111065718347</t>
  </si>
  <si>
    <t>131123063106734</t>
  </si>
  <si>
    <t>131102061654294</t>
  </si>
  <si>
    <t>131102063383600</t>
  </si>
  <si>
    <t>131102065727729</t>
  </si>
  <si>
    <t>131123065722135</t>
  </si>
  <si>
    <t>131125063399653</t>
  </si>
  <si>
    <t>131126065730303</t>
  </si>
  <si>
    <t>131111065738831</t>
  </si>
  <si>
    <t>131125065748570</t>
  </si>
  <si>
    <t>131125065735892</t>
  </si>
  <si>
    <t>131126065730215</t>
  </si>
  <si>
    <t>131181065708851</t>
  </si>
  <si>
    <t>131127065735024</t>
  </si>
  <si>
    <t>131125065733838</t>
  </si>
  <si>
    <t>131102065747551</t>
  </si>
  <si>
    <t>131125065739631</t>
  </si>
  <si>
    <t>131125065740173</t>
  </si>
  <si>
    <t>131126065734830</t>
  </si>
  <si>
    <t>131102065745337</t>
  </si>
  <si>
    <t>131111065732894</t>
  </si>
  <si>
    <t>131127065731592</t>
  </si>
  <si>
    <t>131128065731795</t>
  </si>
  <si>
    <t>13302219750623227401</t>
  </si>
  <si>
    <t>131181065745273</t>
  </si>
  <si>
    <t>131102067004663</t>
  </si>
  <si>
    <t>131125065745249</t>
  </si>
  <si>
    <t>131122067013746</t>
  </si>
  <si>
    <t>131126067006757</t>
  </si>
  <si>
    <t>131181065742953</t>
  </si>
  <si>
    <t>131128060461909</t>
  </si>
  <si>
    <t>131181067009528</t>
  </si>
  <si>
    <t>131102065749274</t>
  </si>
  <si>
    <t>131125063147536</t>
  </si>
  <si>
    <t>131125067002043</t>
  </si>
  <si>
    <t>131126067004102</t>
  </si>
  <si>
    <t>131126065738225</t>
  </si>
  <si>
    <t>131123054049950</t>
  </si>
  <si>
    <t>131125065735673</t>
  </si>
  <si>
    <t>131181065739578</t>
  </si>
  <si>
    <t>131128063103373</t>
  </si>
  <si>
    <t>131102067009202</t>
  </si>
  <si>
    <t>131111065744289</t>
  </si>
  <si>
    <t>131111065744326</t>
  </si>
  <si>
    <t>131182067013340</t>
  </si>
  <si>
    <t>131182067015602</t>
  </si>
  <si>
    <t>131124067015303</t>
  </si>
  <si>
    <t>131124067015696</t>
  </si>
  <si>
    <t>131122067027144</t>
  </si>
  <si>
    <t>131182551852904</t>
  </si>
  <si>
    <t>131102067030618</t>
  </si>
  <si>
    <t>131122067029334</t>
  </si>
  <si>
    <t>131125067020823</t>
  </si>
  <si>
    <t>131102067014861</t>
  </si>
  <si>
    <t>131125067037131</t>
  </si>
  <si>
    <t>131102067034678</t>
  </si>
  <si>
    <t>131121067020727</t>
  </si>
  <si>
    <t>131121067049693</t>
  </si>
  <si>
    <t>131102067036710</t>
  </si>
  <si>
    <t>131102067016998</t>
  </si>
  <si>
    <t>131121067031602</t>
  </si>
  <si>
    <t>131126067039612</t>
  </si>
  <si>
    <t>131126067028163</t>
  </si>
  <si>
    <t>131127067019793</t>
  </si>
  <si>
    <t>131102067045270</t>
  </si>
  <si>
    <t>131126785733035</t>
  </si>
  <si>
    <t>131102068106688</t>
  </si>
  <si>
    <t>131102068109299</t>
  </si>
  <si>
    <t>131111067041341</t>
  </si>
  <si>
    <t>131126067034133</t>
  </si>
  <si>
    <t>131181067037879</t>
  </si>
  <si>
    <t>131102068108413</t>
  </si>
  <si>
    <t>131102068108536</t>
  </si>
  <si>
    <t>131125063368013</t>
  </si>
  <si>
    <t>131181067027734</t>
  </si>
  <si>
    <t>131125065745150</t>
  </si>
  <si>
    <t>131121068119868</t>
  </si>
  <si>
    <t>131126068112017</t>
  </si>
  <si>
    <t>131181068116130</t>
  </si>
  <si>
    <t>131125068109379</t>
  </si>
  <si>
    <t>131121067028155</t>
  </si>
  <si>
    <t>131125068105933</t>
  </si>
  <si>
    <t>131122068117512</t>
  </si>
  <si>
    <t>131102067006503</t>
  </si>
  <si>
    <t>131102068124077</t>
  </si>
  <si>
    <t>131127068139666</t>
  </si>
  <si>
    <t>131124068129388</t>
  </si>
  <si>
    <t>131126068132317</t>
  </si>
  <si>
    <t>131181068138436</t>
  </si>
  <si>
    <t>131126068122901</t>
  </si>
  <si>
    <t>13300119810609281801</t>
  </si>
  <si>
    <t>13302219551204229102</t>
  </si>
  <si>
    <t>131102068141379</t>
  </si>
  <si>
    <t>131122068125053</t>
  </si>
  <si>
    <t>131102068139471</t>
  </si>
  <si>
    <t>131121068118574</t>
  </si>
  <si>
    <t>131126068139949</t>
  </si>
  <si>
    <t>131102068112383</t>
  </si>
  <si>
    <t>131121068137054</t>
  </si>
  <si>
    <t>131102068141141</t>
  </si>
  <si>
    <t>131102068144553</t>
  </si>
  <si>
    <t>131125068140958</t>
  </si>
  <si>
    <t>131125068134507</t>
  </si>
  <si>
    <t>131125068125790</t>
  </si>
  <si>
    <t>131128058184471</t>
  </si>
  <si>
    <t>131102069403676</t>
  </si>
  <si>
    <t>131102069404417</t>
  </si>
  <si>
    <t>131125069400416</t>
  </si>
  <si>
    <t>131126068146778</t>
  </si>
  <si>
    <t>131122069402294</t>
  </si>
  <si>
    <t>131125069413655</t>
  </si>
  <si>
    <t>131182068146719</t>
  </si>
  <si>
    <t>131124069403019</t>
  </si>
  <si>
    <t>131127068149661</t>
  </si>
  <si>
    <t>131102069410710</t>
  </si>
  <si>
    <t>131181050959746</t>
  </si>
  <si>
    <t>131123069422375</t>
  </si>
  <si>
    <t>131125069417576</t>
  </si>
  <si>
    <t>131181069424231</t>
  </si>
  <si>
    <t>131125069413778</t>
  </si>
  <si>
    <t>131125069414041</t>
  </si>
  <si>
    <t>131102069409023</t>
  </si>
  <si>
    <t>131126068136780</t>
  </si>
  <si>
    <t>131127067020428</t>
  </si>
  <si>
    <t>131121674153740</t>
  </si>
  <si>
    <t>131102069411772</t>
  </si>
  <si>
    <t>131102069417613</t>
  </si>
  <si>
    <t>131126069434392</t>
  </si>
  <si>
    <t>131102069424477</t>
  </si>
  <si>
    <t>131122593596558</t>
  </si>
  <si>
    <t>131127069416776</t>
  </si>
  <si>
    <t>131126069430789</t>
  </si>
  <si>
    <t>131127060483753</t>
  </si>
  <si>
    <t>131111059447675</t>
  </si>
  <si>
    <t>131125054041190</t>
  </si>
  <si>
    <t>131102069432119</t>
  </si>
  <si>
    <t>131181069437040</t>
  </si>
  <si>
    <t>131181069421401</t>
  </si>
  <si>
    <t>13300119681220049301</t>
  </si>
  <si>
    <t>131121070801030</t>
  </si>
  <si>
    <t>131125799559891</t>
  </si>
  <si>
    <t>131181069434472</t>
  </si>
  <si>
    <t>131102070800687</t>
  </si>
  <si>
    <t>131124069444646</t>
  </si>
  <si>
    <t>131181069448161</t>
  </si>
  <si>
    <t>131125070804979</t>
  </si>
  <si>
    <t>131182069449295</t>
  </si>
  <si>
    <t>131125070803263</t>
  </si>
  <si>
    <t>131125070805728</t>
  </si>
  <si>
    <t>131125070807686</t>
  </si>
  <si>
    <t>131102070807897</t>
  </si>
  <si>
    <t>131123069422965</t>
  </si>
  <si>
    <t>131102070816697</t>
  </si>
  <si>
    <t>131121070816347</t>
  </si>
  <si>
    <t>131125070817841</t>
  </si>
  <si>
    <t>131125069442368</t>
  </si>
  <si>
    <t>131126070817171</t>
  </si>
  <si>
    <t>131123070816179</t>
  </si>
  <si>
    <t>131121068132640</t>
  </si>
  <si>
    <t>131123070816443</t>
  </si>
  <si>
    <t>131125070805701</t>
  </si>
  <si>
    <t>131126070809606</t>
  </si>
  <si>
    <t>131102070811036</t>
  </si>
  <si>
    <t>131125069429497</t>
  </si>
  <si>
    <t>131102070828962</t>
  </si>
  <si>
    <t>131124063365824</t>
  </si>
  <si>
    <t>131181679911889</t>
  </si>
  <si>
    <t>131125070825606</t>
  </si>
  <si>
    <t>131128070833139</t>
  </si>
  <si>
    <t>131102689285033</t>
  </si>
  <si>
    <t>131121070838917</t>
  </si>
  <si>
    <t>131121070803298</t>
  </si>
  <si>
    <t>131102070828081</t>
  </si>
  <si>
    <t>131123070847928</t>
  </si>
  <si>
    <t>131102063147878</t>
  </si>
  <si>
    <t>131102070829498</t>
  </si>
  <si>
    <t>131128070829455</t>
  </si>
  <si>
    <t>131111070827644</t>
  </si>
  <si>
    <t>131125072050285</t>
  </si>
  <si>
    <t>131182070832937</t>
  </si>
  <si>
    <t>131102072050402</t>
  </si>
  <si>
    <t>131181070838423</t>
  </si>
  <si>
    <t>131122070834588</t>
  </si>
  <si>
    <t>131181070845674</t>
  </si>
  <si>
    <t>131125072050381</t>
  </si>
  <si>
    <t>131111063117353</t>
  </si>
  <si>
    <t>131102669092947</t>
  </si>
  <si>
    <t>131125568907713</t>
  </si>
  <si>
    <t>131181789803125</t>
  </si>
  <si>
    <t>131102674671660</t>
  </si>
  <si>
    <t>131102674689801</t>
  </si>
  <si>
    <t>131125570061323</t>
  </si>
  <si>
    <t>131125673207479</t>
  </si>
  <si>
    <t>131102692076857</t>
  </si>
  <si>
    <t>131102693475489</t>
  </si>
  <si>
    <t>131125693462012</t>
  </si>
  <si>
    <t>131182592468044</t>
  </si>
  <si>
    <t>131102693494436</t>
  </si>
  <si>
    <t>131102697575276</t>
  </si>
  <si>
    <t>是否出口企业</t>
    <phoneticPr fontId="1" type="noConversion"/>
  </si>
  <si>
    <t xml:space="preserve">  序号 </t>
    <phoneticPr fontId="1" type="noConversion"/>
  </si>
  <si>
    <t>纳税人名称</t>
    <phoneticPr fontId="1" type="noConversion"/>
  </si>
  <si>
    <t>纳税人识别号</t>
    <phoneticPr fontId="1" type="noConversion"/>
  </si>
  <si>
    <t>生产经营地址</t>
    <phoneticPr fontId="1" type="noConversion"/>
  </si>
  <si>
    <t>注册资本</t>
    <phoneticPr fontId="1" type="noConversion"/>
  </si>
  <si>
    <t>衡水滨湖新区国家税务局</t>
  </si>
  <si>
    <t>河北省冀州市国家税务局</t>
  </si>
  <si>
    <t>河北省安平县国家税务局</t>
  </si>
  <si>
    <t>深州市国家税务局城区税务分局</t>
  </si>
  <si>
    <t>河北省阜城县国家税务局</t>
  </si>
  <si>
    <t>衡水经济开发区国家税务局信息中心</t>
  </si>
  <si>
    <t>河北省深州市国家税务局</t>
  </si>
  <si>
    <t>河北省景县国家税务局</t>
  </si>
  <si>
    <t>河北省武邑县国家税务局</t>
  </si>
  <si>
    <t>衡水市桃城区国家税务局第二税务分局</t>
  </si>
  <si>
    <t>景县国家税务局征收管理股</t>
  </si>
  <si>
    <t>河北省衡水经济开发区国家税务局</t>
  </si>
  <si>
    <t>河北省枣强县国家税务局</t>
  </si>
  <si>
    <t>河北省武强县国家税务局</t>
  </si>
  <si>
    <t>河北省故城县国家税务局</t>
  </si>
  <si>
    <t>河北省饶阳县国家税务局</t>
  </si>
  <si>
    <t>河北省衡水市桃城区国家税务局</t>
  </si>
  <si>
    <t>武邑县国家税务局第三税务分局</t>
  </si>
  <si>
    <t>阜城县国家税务局古城镇税务分局</t>
  </si>
  <si>
    <t>衡水滨湖新区国家税务局第一税务分局</t>
  </si>
  <si>
    <t>衡水市桃城区国家税务局路北税务分局</t>
  </si>
  <si>
    <t>武邑县国家税务局综合业务科</t>
  </si>
  <si>
    <t>武邑县国家税务局第二税务分局</t>
  </si>
  <si>
    <t>衡水市桃城区国家税务局第三税务分局</t>
  </si>
  <si>
    <t>景县国家税务局城区税务分局</t>
  </si>
  <si>
    <t>衡水市桃城区国家税务局西郊税务分局</t>
  </si>
  <si>
    <t>安平县国家税务局马店税务分局</t>
  </si>
  <si>
    <t>衡水市国家税务局</t>
  </si>
  <si>
    <t>衡水市桃城区国家税务局彭杜税务分局</t>
  </si>
  <si>
    <t>冀州市国家税务局办税服务厅</t>
  </si>
  <si>
    <t>故城县国家税务局城区税务分局</t>
  </si>
  <si>
    <t>阜城县国家税务局城区税务分局</t>
  </si>
  <si>
    <t>饶阳县国家税务局五公税务分局</t>
  </si>
  <si>
    <t>景县国家税务局杜桥分局</t>
  </si>
  <si>
    <t>衡水市桃城区国家税务局第一税务分局</t>
  </si>
  <si>
    <t>枣强县国家税务局城区税务分局</t>
  </si>
  <si>
    <t>景县国家税务局庙镇税务分局</t>
  </si>
  <si>
    <t>冀州市国家税务局周村税务分局</t>
  </si>
  <si>
    <t>冀州市国家税务局城区税务分局</t>
  </si>
  <si>
    <t>阜城县国家税务局霞口镇税务分局</t>
  </si>
  <si>
    <t>安平县国家税务局办税服务厅</t>
  </si>
  <si>
    <t>安平县国家税务局城区税务分局</t>
  </si>
  <si>
    <t>安平县国税局大企业税源管理股</t>
  </si>
  <si>
    <t>衡水经济开发区国家税务局纳税服务科</t>
  </si>
  <si>
    <t>故城县国家税务局故城镇税务分局</t>
  </si>
  <si>
    <t>安平县国家税务局南王庄税务分局</t>
  </si>
  <si>
    <t>故城县国家税务局建国税务分局</t>
  </si>
  <si>
    <t>武邑县国家税务局第一税务分局</t>
  </si>
  <si>
    <t>枣强县国家税务局张秀屯税务分局</t>
  </si>
  <si>
    <t>故城县国家税务局武官寨税务分局</t>
  </si>
  <si>
    <t>武强县国家税务局城区税务分局</t>
  </si>
  <si>
    <t>深州市国家税务局榆科税务分局</t>
  </si>
  <si>
    <t>衡水经济开发区国家税务局税源管理二科</t>
  </si>
  <si>
    <t>衡水经济开发区国家税务局税源管理一科</t>
  </si>
  <si>
    <t>景县国家税务局龙华分局</t>
  </si>
  <si>
    <t>衡水滨湖新区国家税务局第二税务分局</t>
  </si>
  <si>
    <t>衡水市桃城区国家税务局收入核算科</t>
  </si>
  <si>
    <t>冀州大企业管理组</t>
  </si>
  <si>
    <t>主管税务机关</t>
    <phoneticPr fontId="1" type="noConversion"/>
  </si>
  <si>
    <t>稽查时间</t>
  </si>
  <si>
    <t>131102715891716</t>
  </si>
  <si>
    <t>131102679917981</t>
  </si>
  <si>
    <t>13110278868673X</t>
  </si>
  <si>
    <t>131102788693630</t>
  </si>
  <si>
    <t>131102798434616</t>
  </si>
  <si>
    <t>131102798447548</t>
  </si>
  <si>
    <t>13111176343056X</t>
  </si>
  <si>
    <t>131122404676867</t>
  </si>
  <si>
    <t>131121787011335</t>
  </si>
  <si>
    <t>131121796575546</t>
  </si>
  <si>
    <t>131123734374626</t>
  </si>
  <si>
    <t>131124678505408</t>
  </si>
  <si>
    <t>131124663663788</t>
  </si>
  <si>
    <t>131124796564687</t>
  </si>
  <si>
    <t>131126730267508</t>
  </si>
  <si>
    <t>131125796569189</t>
  </si>
  <si>
    <t>131128809996893</t>
  </si>
  <si>
    <t>131127109978598</t>
  </si>
  <si>
    <t>131181673215006</t>
  </si>
  <si>
    <t>131182700656844</t>
  </si>
  <si>
    <t>131181715849120</t>
  </si>
  <si>
    <t>132326196205251494</t>
  </si>
  <si>
    <t>13118179548874X</t>
  </si>
  <si>
    <t>131102578213344</t>
  </si>
  <si>
    <t>131102578249128</t>
  </si>
  <si>
    <t>131122593565057</t>
  </si>
  <si>
    <t>131181560487742</t>
  </si>
  <si>
    <t>131102590962401</t>
  </si>
  <si>
    <t>131102593563115</t>
  </si>
  <si>
    <t>131102593563641</t>
  </si>
  <si>
    <t>131102598277927</t>
  </si>
  <si>
    <t>131102599916372</t>
  </si>
  <si>
    <t>131102601039277</t>
  </si>
  <si>
    <t>131126661083691</t>
  </si>
  <si>
    <t>131102069427635</t>
  </si>
  <si>
    <t>131111575507347</t>
  </si>
  <si>
    <t>131121697568340</t>
  </si>
  <si>
    <t>131124576756927</t>
  </si>
  <si>
    <t>131125072068995</t>
  </si>
  <si>
    <t>131125070819142</t>
  </si>
  <si>
    <t>131182070815360</t>
  </si>
  <si>
    <t>131102072061603</t>
  </si>
  <si>
    <t>131121072069306</t>
  </si>
  <si>
    <t>131102072070630</t>
  </si>
  <si>
    <t>131127072058228</t>
  </si>
  <si>
    <t>131102065710628</t>
  </si>
  <si>
    <t>131181072071588</t>
  </si>
  <si>
    <t>131102072080046</t>
  </si>
  <si>
    <t>131102072077162</t>
  </si>
  <si>
    <t>131121070835249</t>
  </si>
  <si>
    <t>131102072073487</t>
  </si>
  <si>
    <t>131102072082404</t>
  </si>
  <si>
    <t>131102072091562</t>
  </si>
  <si>
    <t>131122072092960</t>
  </si>
  <si>
    <t>131125072079299</t>
  </si>
  <si>
    <t>131102072062403</t>
  </si>
  <si>
    <t>131102599949043</t>
  </si>
  <si>
    <t>131128072060731</t>
  </si>
  <si>
    <t>131124072093197</t>
  </si>
  <si>
    <t>131125072094050</t>
  </si>
  <si>
    <t>131125073701297</t>
  </si>
  <si>
    <t>131126072091204</t>
  </si>
  <si>
    <t>131121073708966</t>
  </si>
  <si>
    <t>131125073701000</t>
  </si>
  <si>
    <t>131128599948315</t>
  </si>
  <si>
    <t>131181073710046</t>
  </si>
  <si>
    <t>131128072091853</t>
  </si>
  <si>
    <t>131181072093971</t>
  </si>
  <si>
    <t>131102072094376</t>
  </si>
  <si>
    <t>131121072089884</t>
  </si>
  <si>
    <t>131111599901365</t>
  </si>
  <si>
    <t>131182072096910</t>
  </si>
  <si>
    <t>131182072097016</t>
  </si>
  <si>
    <t>131182072097032</t>
  </si>
  <si>
    <t>131123072095977</t>
  </si>
  <si>
    <t>131125072092012</t>
  </si>
  <si>
    <t>131128063117257</t>
  </si>
  <si>
    <t>131128072060897</t>
  </si>
  <si>
    <t>131102073730741</t>
  </si>
  <si>
    <t>131111073724923</t>
  </si>
  <si>
    <t>131126073723488</t>
  </si>
  <si>
    <t>131128072051296</t>
  </si>
  <si>
    <t>131127072098553</t>
  </si>
  <si>
    <t>131182073707613</t>
  </si>
  <si>
    <t>131102073707736</t>
  </si>
  <si>
    <t>131127072094907</t>
  </si>
  <si>
    <t>131102073701481</t>
  </si>
  <si>
    <t>131123073742291</t>
  </si>
  <si>
    <t>131124073740675</t>
  </si>
  <si>
    <t>131128072072003</t>
  </si>
  <si>
    <t>131128073711444</t>
  </si>
  <si>
    <t>131124073732536</t>
  </si>
  <si>
    <t>131122073746348</t>
  </si>
  <si>
    <t>131126073736828</t>
  </si>
  <si>
    <t>131127073730880</t>
  </si>
  <si>
    <t>131102073723365</t>
  </si>
  <si>
    <t>131102073717846</t>
  </si>
  <si>
    <t>131125074851908</t>
  </si>
  <si>
    <t>131121073736019</t>
  </si>
  <si>
    <t>131125072074316</t>
  </si>
  <si>
    <t>131126073749477</t>
  </si>
  <si>
    <t>131121073745767</t>
  </si>
  <si>
    <t>13302219770910003601</t>
  </si>
  <si>
    <t>131122073709651</t>
  </si>
  <si>
    <t>131124073744588</t>
  </si>
  <si>
    <t>131102073745548</t>
  </si>
  <si>
    <t>131111074863175</t>
  </si>
  <si>
    <t>131126073742363</t>
  </si>
  <si>
    <t>131111074851764</t>
  </si>
  <si>
    <t>131121073725985</t>
  </si>
  <si>
    <t>131127074853508</t>
  </si>
  <si>
    <t>131127074871351</t>
  </si>
  <si>
    <t>131182073716800</t>
  </si>
  <si>
    <t>13112219671111283601</t>
  </si>
  <si>
    <t>131102073743577</t>
  </si>
  <si>
    <t>131102074859301</t>
  </si>
  <si>
    <t>131127074862412</t>
  </si>
  <si>
    <t>131127067025210</t>
  </si>
  <si>
    <t>131102074866472</t>
  </si>
  <si>
    <t>13300119731220022101</t>
  </si>
  <si>
    <t>131181073747965</t>
  </si>
  <si>
    <t>131111073746479</t>
  </si>
  <si>
    <t>131127074850809</t>
  </si>
  <si>
    <t>131127074860994</t>
  </si>
  <si>
    <t>13303019730203341701</t>
  </si>
  <si>
    <t>131111073732595</t>
  </si>
  <si>
    <t>131111746871283</t>
  </si>
  <si>
    <t>131121069412847</t>
  </si>
  <si>
    <t>131121073727470</t>
  </si>
  <si>
    <t>131121074871570</t>
  </si>
  <si>
    <t>131102074885091</t>
  </si>
  <si>
    <t>131181074877817</t>
  </si>
  <si>
    <t>131181074898642</t>
  </si>
  <si>
    <t>131102073743999</t>
  </si>
  <si>
    <t>131181074890202</t>
  </si>
  <si>
    <t>131102074893067</t>
  </si>
  <si>
    <t>131121073748327</t>
  </si>
  <si>
    <t>131125074884515</t>
  </si>
  <si>
    <t>131102074885817</t>
  </si>
  <si>
    <t>131122588151511</t>
  </si>
  <si>
    <t>131125075951265</t>
  </si>
  <si>
    <t>131102074887601</t>
  </si>
  <si>
    <t>13300119460209001201</t>
  </si>
  <si>
    <t>131102075954108</t>
  </si>
  <si>
    <t>131102075958301</t>
  </si>
  <si>
    <t>131102700651082</t>
  </si>
  <si>
    <t>131111074895388</t>
  </si>
  <si>
    <t>131125075962845</t>
  </si>
  <si>
    <t>131123075973472</t>
  </si>
  <si>
    <t>131125074886705</t>
  </si>
  <si>
    <t>131123075974395</t>
  </si>
  <si>
    <t>131102109794385</t>
  </si>
  <si>
    <t>131102075958360</t>
  </si>
  <si>
    <t>131102075981587</t>
  </si>
  <si>
    <t>131111075964576</t>
  </si>
  <si>
    <t>131122075977035</t>
  </si>
  <si>
    <t>13112219790911181701</t>
  </si>
  <si>
    <t>131128075977262</t>
  </si>
  <si>
    <t>131124075981958</t>
  </si>
  <si>
    <t>131125075981755</t>
  </si>
  <si>
    <t>131102074895441</t>
  </si>
  <si>
    <t>131125075984083</t>
  </si>
  <si>
    <t>131182075987436</t>
  </si>
  <si>
    <t>131125075989378</t>
  </si>
  <si>
    <t>131127075960727</t>
  </si>
  <si>
    <t>12010619681129055701</t>
  </si>
  <si>
    <t>131125075989749</t>
  </si>
  <si>
    <t>131125075992745</t>
  </si>
  <si>
    <t>131125074868830</t>
  </si>
  <si>
    <t>131102075995380</t>
  </si>
  <si>
    <t>131125075982600</t>
  </si>
  <si>
    <t>131125075982141</t>
  </si>
  <si>
    <t>131102075997669</t>
  </si>
  <si>
    <t>131124075968489</t>
  </si>
  <si>
    <t>131126075970255</t>
  </si>
  <si>
    <t>131181075994142</t>
  </si>
  <si>
    <t>131181065725731</t>
  </si>
  <si>
    <t>131182075999189</t>
  </si>
  <si>
    <t>131102077465738</t>
  </si>
  <si>
    <t>131126077455468</t>
  </si>
  <si>
    <t>131128075996367</t>
  </si>
  <si>
    <t>131102077457949</t>
  </si>
  <si>
    <t>131102077460128</t>
  </si>
  <si>
    <t>131124077463652</t>
  </si>
  <si>
    <t>131102077481594</t>
  </si>
  <si>
    <t>131111075977342</t>
  </si>
  <si>
    <t>131121074888727</t>
  </si>
  <si>
    <t>131102077491389</t>
  </si>
  <si>
    <t>131181077491944</t>
  </si>
  <si>
    <t>131102077494897</t>
  </si>
  <si>
    <t>131102077495187</t>
  </si>
  <si>
    <t>131102077482554</t>
  </si>
  <si>
    <t>131102077483821</t>
  </si>
  <si>
    <t>131125077475207</t>
  </si>
  <si>
    <t>131125077481586</t>
  </si>
  <si>
    <t>131122077467063</t>
  </si>
  <si>
    <t>131126077477210</t>
  </si>
  <si>
    <t>131125077489684</t>
  </si>
  <si>
    <t>131126077470238</t>
  </si>
  <si>
    <t>131125074859977</t>
  </si>
  <si>
    <t>131126077490845</t>
  </si>
  <si>
    <t>131125077495371</t>
  </si>
  <si>
    <t>131125078751541</t>
  </si>
  <si>
    <t>131126077487814</t>
  </si>
  <si>
    <t>131102077496753</t>
  </si>
  <si>
    <t>131102077472962</t>
  </si>
  <si>
    <t>131102077463919</t>
  </si>
  <si>
    <t>131122077495873</t>
  </si>
  <si>
    <t>131122077495339</t>
  </si>
  <si>
    <t>131126078750143</t>
  </si>
  <si>
    <t>131181078755876</t>
  </si>
  <si>
    <t>13302319801117361301</t>
  </si>
  <si>
    <t>131126078750784</t>
  </si>
  <si>
    <t>131102784061177</t>
  </si>
  <si>
    <t>131126078750231</t>
  </si>
  <si>
    <t>13280119590708361101</t>
  </si>
  <si>
    <t>131111674192889</t>
  </si>
  <si>
    <t>131125078757206</t>
  </si>
  <si>
    <t>131121077454844</t>
  </si>
  <si>
    <t>131102077498687</t>
  </si>
  <si>
    <t>131102078774102</t>
  </si>
  <si>
    <t>131121674668066</t>
  </si>
  <si>
    <t>131121677361270</t>
  </si>
  <si>
    <t>131121679920101</t>
  </si>
  <si>
    <t>131121684306835</t>
  </si>
  <si>
    <t>131121685701589</t>
  </si>
  <si>
    <t>131121685701685</t>
  </si>
  <si>
    <t>131121685701992</t>
  </si>
  <si>
    <t>131125674682554</t>
  </si>
  <si>
    <t>131125677358493</t>
  </si>
  <si>
    <t>131125677372711</t>
  </si>
  <si>
    <t>131125678549945</t>
  </si>
  <si>
    <t>131125681367907</t>
  </si>
  <si>
    <t>131181585441396</t>
  </si>
  <si>
    <t>131181586911329</t>
  </si>
  <si>
    <t>131181586939209</t>
  </si>
  <si>
    <t>131181588165016</t>
  </si>
  <si>
    <t>131181588173163</t>
  </si>
  <si>
    <t>131181589684870</t>
  </si>
  <si>
    <t>131121685724721</t>
  </si>
  <si>
    <t>131121685741927</t>
  </si>
  <si>
    <t>131121689253605</t>
  </si>
  <si>
    <t>131121689272275</t>
  </si>
  <si>
    <t>131121694696160</t>
  </si>
  <si>
    <t>131121695883486</t>
  </si>
  <si>
    <t>131122056520830</t>
  </si>
  <si>
    <t>131125682788789</t>
  </si>
  <si>
    <t>131125684310359</t>
  </si>
  <si>
    <t>131125692082659</t>
  </si>
  <si>
    <t>131125762094090</t>
  </si>
  <si>
    <t>131125794184226</t>
  </si>
  <si>
    <t>131125798423677</t>
  </si>
  <si>
    <t>131125799563284</t>
  </si>
  <si>
    <t>131181595422121</t>
  </si>
  <si>
    <t>131181595430981</t>
  </si>
  <si>
    <t>131181596847877</t>
  </si>
  <si>
    <t>131181663657150</t>
  </si>
  <si>
    <t>131181669082204</t>
  </si>
  <si>
    <t>131181670347134</t>
  </si>
  <si>
    <t>131122551870985</t>
  </si>
  <si>
    <t>131122554469724</t>
  </si>
  <si>
    <t>131122563221472</t>
  </si>
  <si>
    <t>131181674691901</t>
  </si>
  <si>
    <t>131181674692357</t>
  </si>
  <si>
    <t>131181677369141</t>
  </si>
  <si>
    <t>131181681359771</t>
  </si>
  <si>
    <t>131181685729549</t>
  </si>
  <si>
    <t>131181695868964</t>
  </si>
  <si>
    <t>131182055451159</t>
  </si>
  <si>
    <t>131122567355638</t>
  </si>
  <si>
    <t>131122567395859</t>
  </si>
  <si>
    <t>131122582417606</t>
  </si>
  <si>
    <t>131122582440240</t>
  </si>
  <si>
    <t>131122583620382</t>
  </si>
  <si>
    <t>131122589689663</t>
  </si>
  <si>
    <t>131122592453117</t>
  </si>
  <si>
    <t>131182554496810</t>
  </si>
  <si>
    <t>131182556062231</t>
  </si>
  <si>
    <t>131182579580007</t>
  </si>
  <si>
    <t>131102050961002</t>
  </si>
  <si>
    <t>131102050996176</t>
  </si>
  <si>
    <t>131102052693814</t>
  </si>
  <si>
    <t>131102063387281</t>
  </si>
  <si>
    <t>131122598291868</t>
  </si>
  <si>
    <t>131122661068803</t>
  </si>
  <si>
    <t>131122662209006</t>
  </si>
  <si>
    <t>131122667727793</t>
  </si>
  <si>
    <t>131122670304564</t>
  </si>
  <si>
    <t>131122670305364</t>
  </si>
  <si>
    <t>131126556052498</t>
  </si>
  <si>
    <t>131126556072587</t>
  </si>
  <si>
    <t>131126560471660</t>
  </si>
  <si>
    <t>131126563227751</t>
  </si>
  <si>
    <t>131126570090650</t>
  </si>
  <si>
    <t>131182585408780</t>
  </si>
  <si>
    <t>131182589653070</t>
  </si>
  <si>
    <t>131182593575845</t>
  </si>
  <si>
    <t>131182599927928</t>
  </si>
  <si>
    <t>131182673203267</t>
  </si>
  <si>
    <t>131182673236309</t>
  </si>
  <si>
    <t>131182677370564</t>
  </si>
  <si>
    <t>131102063387521</t>
  </si>
  <si>
    <t>131102556069409</t>
  </si>
  <si>
    <t>131122674672890</t>
  </si>
  <si>
    <t>131122682767718</t>
  </si>
  <si>
    <t>131122682775398</t>
  </si>
  <si>
    <t>131122693486575</t>
  </si>
  <si>
    <t>131122730257289</t>
  </si>
  <si>
    <t>131122774440229</t>
  </si>
  <si>
    <t>131123050972895</t>
  </si>
  <si>
    <t>131126571328878</t>
  </si>
  <si>
    <t>131126572830018</t>
  </si>
  <si>
    <t>131126573896916</t>
  </si>
  <si>
    <t>131126585438250</t>
  </si>
  <si>
    <t>131126589666007</t>
  </si>
  <si>
    <t>131182692065947</t>
  </si>
  <si>
    <t>131182692072258</t>
  </si>
  <si>
    <t>131182693482208</t>
  </si>
  <si>
    <t>131102563227970</t>
  </si>
  <si>
    <t>131102566171394</t>
  </si>
  <si>
    <t>131102568930198</t>
  </si>
  <si>
    <t>131102570095478</t>
  </si>
  <si>
    <t>131102571336667</t>
  </si>
  <si>
    <t>131102583617394</t>
  </si>
  <si>
    <t>131102583618995</t>
  </si>
  <si>
    <t>131123551870811</t>
  </si>
  <si>
    <t>131123564864445</t>
  </si>
  <si>
    <t>131123586936083</t>
  </si>
  <si>
    <t>131126592474233</t>
  </si>
  <si>
    <t>131126595402614</t>
  </si>
  <si>
    <t>131126595436283</t>
  </si>
  <si>
    <t>131126665251090</t>
  </si>
  <si>
    <t>131126672055442</t>
  </si>
  <si>
    <t>131102585422005</t>
  </si>
  <si>
    <t>131102590976627</t>
  </si>
  <si>
    <t>131102590994833</t>
  </si>
  <si>
    <t>131123667722730</t>
  </si>
  <si>
    <t>131123685744351</t>
  </si>
  <si>
    <t>131123695886249</t>
  </si>
  <si>
    <t>131123745425564</t>
  </si>
  <si>
    <t>131123798438182</t>
  </si>
  <si>
    <t>131126679904435</t>
  </si>
  <si>
    <t>131126688209020</t>
  </si>
  <si>
    <t>131126796583837</t>
  </si>
  <si>
    <t>131126799596676</t>
  </si>
  <si>
    <t>131127054021958</t>
  </si>
  <si>
    <t>131102593589876</t>
  </si>
  <si>
    <t>131102595414906</t>
  </si>
  <si>
    <t>131102596809264</t>
  </si>
  <si>
    <t>131102596810660</t>
  </si>
  <si>
    <t>131124063385761</t>
  </si>
  <si>
    <t>131124551850255</t>
  </si>
  <si>
    <t>131124559072355</t>
  </si>
  <si>
    <t>131124576751499</t>
  </si>
  <si>
    <t>131124585408422</t>
  </si>
  <si>
    <t>131127055479039</t>
  </si>
  <si>
    <t>131127056514721</t>
  </si>
  <si>
    <t>131127059423892</t>
  </si>
  <si>
    <t>131127060488175</t>
  </si>
  <si>
    <t>131127063353153</t>
  </si>
  <si>
    <t>131127559059273</t>
  </si>
  <si>
    <t>13232119570822161001</t>
  </si>
  <si>
    <t>131102599911555</t>
  </si>
  <si>
    <t>131102599920283</t>
  </si>
  <si>
    <t>131102669053681</t>
  </si>
  <si>
    <t>131102670327619</t>
  </si>
  <si>
    <t>131102677352593</t>
  </si>
  <si>
    <t>131124589688900</t>
  </si>
  <si>
    <t>131124592452050</t>
  </si>
  <si>
    <t>131124593575634</t>
  </si>
  <si>
    <t>131124598266072</t>
  </si>
  <si>
    <t>131124694672898</t>
  </si>
  <si>
    <t>131125050964537</t>
  </si>
  <si>
    <t>131127563221624</t>
  </si>
  <si>
    <t>131127570073818</t>
  </si>
  <si>
    <t>131127573874944</t>
  </si>
  <si>
    <t>131127575500604</t>
  </si>
  <si>
    <t>131127583625722</t>
  </si>
  <si>
    <t>131127595427272</t>
  </si>
  <si>
    <t>131127662206892</t>
  </si>
  <si>
    <t>131102678522873</t>
  </si>
  <si>
    <t>131102679932073</t>
  </si>
  <si>
    <t>131102679943928</t>
  </si>
  <si>
    <t>131102689266094</t>
  </si>
  <si>
    <t>131102693468203</t>
  </si>
  <si>
    <t>131102699202027</t>
  </si>
  <si>
    <t>131102715866326</t>
  </si>
  <si>
    <t>131125050970152</t>
  </si>
  <si>
    <t>131125055467935</t>
  </si>
  <si>
    <t>131125058171902</t>
  </si>
  <si>
    <t>131125063103875</t>
  </si>
  <si>
    <t>131127665275922</t>
  </si>
  <si>
    <t>131127674656815</t>
  </si>
  <si>
    <t>131127679935426</t>
  </si>
  <si>
    <t>131127681358250</t>
  </si>
  <si>
    <t>131127682798389</t>
  </si>
  <si>
    <t>131127699203724</t>
  </si>
  <si>
    <t>131127799566899</t>
  </si>
  <si>
    <t>131102798419416</t>
  </si>
  <si>
    <t>131102798445737</t>
  </si>
  <si>
    <t>131111050985338</t>
  </si>
  <si>
    <t>131111550401204</t>
  </si>
  <si>
    <t>131111550418743</t>
  </si>
  <si>
    <t>131111550432086</t>
  </si>
  <si>
    <t>131111556054004</t>
  </si>
  <si>
    <t>131128058153691</t>
  </si>
  <si>
    <t>131111588191337</t>
  </si>
  <si>
    <t>131111592478365</t>
  </si>
  <si>
    <t>131111663672115</t>
  </si>
  <si>
    <t>131111678514929</t>
  </si>
  <si>
    <t>131111682788850</t>
  </si>
  <si>
    <t>131111682790635</t>
  </si>
  <si>
    <t>131125553317745</t>
  </si>
  <si>
    <t>131125560492621</t>
  </si>
  <si>
    <t>131125567394282</t>
  </si>
  <si>
    <t>131125578214718</t>
  </si>
  <si>
    <t>131128556068801</t>
  </si>
  <si>
    <t>131128582427812</t>
  </si>
  <si>
    <t>131128582437965</t>
  </si>
  <si>
    <t>131128582449149</t>
  </si>
  <si>
    <t>131128583632113</t>
  </si>
  <si>
    <t>131128593573540</t>
  </si>
  <si>
    <t>131128670341859</t>
  </si>
  <si>
    <t>131128682796527</t>
  </si>
  <si>
    <t>131128697553923</t>
  </si>
  <si>
    <t>131111685717345</t>
  </si>
  <si>
    <t>131111699217245</t>
  </si>
  <si>
    <t>131111721616841</t>
  </si>
  <si>
    <t>131121050980836</t>
  </si>
  <si>
    <t>131121058188931</t>
  </si>
  <si>
    <t>131125585421459</t>
  </si>
  <si>
    <t>131125590965995</t>
  </si>
  <si>
    <t>131128700863640</t>
  </si>
  <si>
    <t>131181055456435</t>
  </si>
  <si>
    <t>131181058189563</t>
  </si>
  <si>
    <t>131181059446875</t>
  </si>
  <si>
    <t>13112119830910521901</t>
  </si>
  <si>
    <t>131121557673931</t>
  </si>
  <si>
    <t>131121560481148</t>
  </si>
  <si>
    <t>131121571329969</t>
  </si>
  <si>
    <t>131125596824560</t>
  </si>
  <si>
    <t>131125596833694</t>
  </si>
  <si>
    <t>131125599911934</t>
  </si>
  <si>
    <t>131125599926781</t>
  </si>
  <si>
    <t>131125661050806</t>
  </si>
  <si>
    <t>131181063141433</t>
  </si>
  <si>
    <t>131181556050548</t>
  </si>
  <si>
    <t>131121575506627</t>
  </si>
  <si>
    <t>131121585446779</t>
  </si>
  <si>
    <t>131121590967560</t>
  </si>
  <si>
    <t>131121674658220</t>
  </si>
  <si>
    <t>131125665251920</t>
  </si>
  <si>
    <t>131125666587709</t>
  </si>
  <si>
    <t>131125667736390</t>
  </si>
  <si>
    <t>131125669064778</t>
  </si>
  <si>
    <t>131125670301160</t>
  </si>
  <si>
    <t>131125673202897</t>
  </si>
  <si>
    <t>131125673216826</t>
  </si>
  <si>
    <t>131181556088837</t>
  </si>
  <si>
    <t>131181557690475</t>
  </si>
  <si>
    <t>131181560464962</t>
  </si>
  <si>
    <t>131181579584331</t>
  </si>
  <si>
    <t>131181583626602</t>
  </si>
  <si>
    <t>13302519811028543701</t>
  </si>
  <si>
    <t>13300119710826025101</t>
  </si>
  <si>
    <t>13302219540302057901</t>
  </si>
  <si>
    <t>13302219810325031701</t>
  </si>
  <si>
    <t>13302419690308183401</t>
  </si>
  <si>
    <t>13302519450119521101</t>
  </si>
  <si>
    <t>13302519670830361001</t>
  </si>
  <si>
    <t>131123078791068</t>
  </si>
  <si>
    <t>131121078792220</t>
  </si>
  <si>
    <t>131123674172984</t>
  </si>
  <si>
    <t>131121078763374</t>
  </si>
  <si>
    <t>131127078770486</t>
  </si>
  <si>
    <t>131126078781898</t>
  </si>
  <si>
    <t>131182079951123</t>
  </si>
  <si>
    <t>13110219840826443501</t>
  </si>
  <si>
    <t>131102752426012</t>
  </si>
  <si>
    <t>131122670345745</t>
  </si>
  <si>
    <t>131122079955546</t>
  </si>
  <si>
    <t>131125079955474</t>
  </si>
  <si>
    <t>131125799562871</t>
  </si>
  <si>
    <t>13300119720205242401</t>
  </si>
  <si>
    <t>131121059404261</t>
  </si>
  <si>
    <t>131122079966608</t>
  </si>
  <si>
    <t>131102592477565</t>
  </si>
  <si>
    <t>131181079962332</t>
  </si>
  <si>
    <t>131124596842494</t>
  </si>
  <si>
    <t>131125599929501</t>
  </si>
  <si>
    <t>131122079966528</t>
  </si>
  <si>
    <t>131127079971650</t>
  </si>
  <si>
    <t>131128557686062</t>
  </si>
  <si>
    <t>131128557678863</t>
  </si>
  <si>
    <t>131122585409695</t>
  </si>
  <si>
    <t>131102079980952</t>
  </si>
  <si>
    <t>131121079982923</t>
  </si>
  <si>
    <t>131121054038178</t>
  </si>
  <si>
    <t>131123054015566</t>
  </si>
  <si>
    <t>131123056522035</t>
  </si>
  <si>
    <t>131102052695668</t>
  </si>
  <si>
    <t>131102554487228</t>
  </si>
  <si>
    <t>131127050950602</t>
  </si>
  <si>
    <t>131181079979134</t>
  </si>
  <si>
    <t>131102079992603</t>
  </si>
  <si>
    <t>131102676017304</t>
  </si>
  <si>
    <t>131125079979812</t>
  </si>
  <si>
    <t>131125079982333</t>
  </si>
  <si>
    <t>131181079992259</t>
  </si>
  <si>
    <t>131122079996444</t>
  </si>
  <si>
    <t>13302219820104057501</t>
  </si>
  <si>
    <t>131125079988495</t>
  </si>
  <si>
    <t>131127058180251</t>
  </si>
  <si>
    <t>131102079959360</t>
  </si>
  <si>
    <t>131124059442209</t>
  </si>
  <si>
    <t>131128079989375</t>
  </si>
  <si>
    <t>131102079998546</t>
  </si>
  <si>
    <t>131128079991205</t>
  </si>
  <si>
    <t>131122681372263</t>
  </si>
  <si>
    <t>131124693478487</t>
  </si>
  <si>
    <t>131125081309359</t>
  </si>
  <si>
    <t>131111079982552</t>
  </si>
  <si>
    <t>131181056530262</t>
  </si>
  <si>
    <t>131122676011113</t>
  </si>
  <si>
    <t>131122679904304</t>
  </si>
  <si>
    <t>131127688238542</t>
  </si>
  <si>
    <t>131125079982325</t>
  </si>
  <si>
    <t>131182079993075</t>
  </si>
  <si>
    <t>131122684308080</t>
  </si>
  <si>
    <t>131102081312136</t>
  </si>
  <si>
    <t>131122550407876</t>
  </si>
  <si>
    <t>131122799565503</t>
  </si>
  <si>
    <t>131126079993366</t>
  </si>
  <si>
    <t>131127060481483</t>
  </si>
  <si>
    <t>131111081303934</t>
  </si>
  <si>
    <t>131124799583090</t>
  </si>
  <si>
    <t>131127081310798</t>
  </si>
  <si>
    <t>131181079990018</t>
  </si>
  <si>
    <t>131125081303301</t>
  </si>
  <si>
    <t>131102081327258</t>
  </si>
  <si>
    <t>131102734372575</t>
  </si>
  <si>
    <t>131102081310683</t>
  </si>
  <si>
    <t>131126079979388</t>
  </si>
  <si>
    <t>131127081327506</t>
  </si>
  <si>
    <t>131102081333172</t>
  </si>
  <si>
    <t>131125081318722</t>
  </si>
  <si>
    <t>131126081323310</t>
  </si>
  <si>
    <t>131111081309316</t>
  </si>
  <si>
    <t>131121075980728</t>
  </si>
  <si>
    <t>131125056529130</t>
  </si>
  <si>
    <t>131125673236691</t>
  </si>
  <si>
    <t>131122081323775</t>
  </si>
  <si>
    <t>131128078794728</t>
  </si>
  <si>
    <t>131102082652159</t>
  </si>
  <si>
    <t>131122079988778</t>
  </si>
  <si>
    <t>13300119660816324201</t>
  </si>
  <si>
    <t>131125081341121</t>
  </si>
  <si>
    <t>131125082663771</t>
  </si>
  <si>
    <t>41010519791001283201</t>
  </si>
  <si>
    <t>131182082660079</t>
  </si>
  <si>
    <t>131125081342968</t>
  </si>
  <si>
    <t>131181081336736</t>
  </si>
  <si>
    <t>131181073720009</t>
  </si>
  <si>
    <t>131181082669516</t>
  </si>
  <si>
    <t>131122079984742</t>
  </si>
  <si>
    <t>131181082671464</t>
  </si>
  <si>
    <t>131182082666147</t>
  </si>
  <si>
    <t>131121082675705</t>
  </si>
  <si>
    <t>131125082683625</t>
  </si>
  <si>
    <t>131125082688522</t>
  </si>
  <si>
    <t>131121081345472</t>
  </si>
  <si>
    <t>131128082673435</t>
  </si>
  <si>
    <t>131122082674673</t>
  </si>
  <si>
    <t>131121718372364</t>
  </si>
  <si>
    <t>131125083759433</t>
  </si>
  <si>
    <t>131125799587876</t>
  </si>
  <si>
    <t>131127083753859</t>
  </si>
  <si>
    <t>131181083759417</t>
  </si>
  <si>
    <t>131102082681697</t>
  </si>
  <si>
    <t>131111082680870</t>
  </si>
  <si>
    <t>131181083751351</t>
  </si>
  <si>
    <t>13042319770427211701</t>
  </si>
  <si>
    <t>131102083759599</t>
  </si>
  <si>
    <t>131125674673922</t>
  </si>
  <si>
    <t>131181083760848</t>
  </si>
  <si>
    <t>131127070825825</t>
  </si>
  <si>
    <t>131102083759273</t>
  </si>
  <si>
    <t>131122082674278</t>
  </si>
  <si>
    <t>131125083761517</t>
  </si>
  <si>
    <t>131125551854395</t>
  </si>
  <si>
    <t>131125083780267</t>
  </si>
  <si>
    <t>131128082684599</t>
  </si>
  <si>
    <t>131182083756515</t>
  </si>
  <si>
    <t>131181083751714</t>
  </si>
  <si>
    <t>131181083751984</t>
  </si>
  <si>
    <t>131182083775951</t>
  </si>
  <si>
    <t>13108119761203183701</t>
  </si>
  <si>
    <t>131126083776022</t>
  </si>
  <si>
    <t>131122083789659</t>
  </si>
  <si>
    <t>131125083779944</t>
  </si>
  <si>
    <t>131124082655560</t>
  </si>
  <si>
    <t>131181083783433</t>
  </si>
  <si>
    <t>131125573876077</t>
  </si>
  <si>
    <t>131125667726272</t>
  </si>
  <si>
    <t>131102082685815</t>
  </si>
  <si>
    <t>131127595439679</t>
  </si>
  <si>
    <t>131123083792911</t>
  </si>
  <si>
    <t>131102795450290</t>
  </si>
  <si>
    <t>131102083788509</t>
  </si>
  <si>
    <t>131111760315611</t>
  </si>
  <si>
    <t>131102084965116</t>
  </si>
  <si>
    <t>131128067032525</t>
  </si>
  <si>
    <t>131102084957343</t>
  </si>
  <si>
    <t>13303019810524073701</t>
  </si>
  <si>
    <t>131102084957968</t>
  </si>
  <si>
    <t>131122083798360</t>
  </si>
  <si>
    <t>131127083791521</t>
  </si>
  <si>
    <t>131102083781323</t>
  </si>
  <si>
    <t>131128084952438</t>
  </si>
  <si>
    <t>131122083799822</t>
  </si>
  <si>
    <t>131102084975402</t>
  </si>
  <si>
    <t>13302219430902239701</t>
  </si>
  <si>
    <t>131102070826764</t>
  </si>
  <si>
    <t>131126084955129</t>
  </si>
  <si>
    <t>131102082681101</t>
  </si>
  <si>
    <t>131122084954978</t>
  </si>
  <si>
    <t>131102087251821</t>
  </si>
  <si>
    <t>131121087250589</t>
  </si>
  <si>
    <t>131127084960921</t>
  </si>
  <si>
    <t>131181084980834</t>
  </si>
  <si>
    <t>131181084993176</t>
  </si>
  <si>
    <t>13300119700303281801</t>
  </si>
  <si>
    <t>131127084998436</t>
  </si>
  <si>
    <t>131124087258214</t>
  </si>
  <si>
    <t>131121083796648</t>
  </si>
  <si>
    <t>131102792699779</t>
  </si>
  <si>
    <t>131111084976675</t>
  </si>
  <si>
    <t>131121087254707</t>
  </si>
  <si>
    <t>131125087278725</t>
  </si>
  <si>
    <t>131122087256710</t>
  </si>
  <si>
    <t>131125087265684</t>
  </si>
  <si>
    <t>131122082689023</t>
  </si>
  <si>
    <t>131126087261384</t>
  </si>
  <si>
    <t>13112119680716024601</t>
  </si>
  <si>
    <t>131127087278434</t>
  </si>
  <si>
    <t>131182087280163</t>
  </si>
  <si>
    <t>131124087275188</t>
  </si>
  <si>
    <t>13303019730306004601</t>
  </si>
  <si>
    <t>131125087294485</t>
  </si>
  <si>
    <t>131102089403577</t>
  </si>
  <si>
    <t>131126087299382</t>
  </si>
  <si>
    <t>131125084989089</t>
  </si>
  <si>
    <t>131127109974132</t>
  </si>
  <si>
    <t>131127089408861</t>
  </si>
  <si>
    <t>131111087274783</t>
  </si>
  <si>
    <t>131122087272972</t>
  </si>
  <si>
    <t>131111087282425</t>
  </si>
  <si>
    <t>131111089406532</t>
  </si>
  <si>
    <t>131102089418891</t>
  </si>
  <si>
    <t>131102089420545</t>
  </si>
  <si>
    <t>131125089410566</t>
  </si>
  <si>
    <t>131125089423914</t>
  </si>
  <si>
    <t>131111089416503</t>
  </si>
  <si>
    <t>131181089426533</t>
  </si>
  <si>
    <t>131102089436379</t>
  </si>
  <si>
    <t>131121089422073</t>
  </si>
  <si>
    <t>131122087270192</t>
  </si>
  <si>
    <t>131122087288771</t>
  </si>
  <si>
    <t>131122089429451</t>
  </si>
  <si>
    <t>131125089414401</t>
  </si>
  <si>
    <t>131102089440378</t>
  </si>
  <si>
    <t>131102089444029</t>
  </si>
  <si>
    <t>131181089438358</t>
  </si>
  <si>
    <t>131124052665442</t>
  </si>
  <si>
    <t>131126089432642</t>
  </si>
  <si>
    <t>131127087296368</t>
  </si>
  <si>
    <t>13302519740111421101</t>
  </si>
  <si>
    <t>131102091104453</t>
  </si>
  <si>
    <t>23260319730505662901</t>
  </si>
  <si>
    <t>131102089428117</t>
  </si>
  <si>
    <t>131102089441709</t>
  </si>
  <si>
    <t>131102089443368</t>
  </si>
  <si>
    <t>131102089444002</t>
  </si>
  <si>
    <t>131127089444096</t>
  </si>
  <si>
    <t>131125700653061</t>
  </si>
  <si>
    <t>131122791354648</t>
  </si>
  <si>
    <t>131181091110888</t>
  </si>
  <si>
    <t>131122662237357</t>
  </si>
  <si>
    <t>131122663667922</t>
  </si>
  <si>
    <t>131127072076282</t>
  </si>
  <si>
    <t>131127669089940</t>
  </si>
  <si>
    <t>131102586900363</t>
  </si>
  <si>
    <t>131102682777289</t>
  </si>
  <si>
    <t>131121682773229</t>
  </si>
  <si>
    <t>131181091116884</t>
  </si>
  <si>
    <t>131102050988686</t>
  </si>
  <si>
    <t>131121073738874</t>
  </si>
  <si>
    <t>131121550403488</t>
  </si>
  <si>
    <t>131102567377319</t>
  </si>
  <si>
    <t>131121056507855</t>
  </si>
  <si>
    <t>131121091112760</t>
  </si>
  <si>
    <t>131121553330747</t>
  </si>
  <si>
    <t>131121590987799</t>
  </si>
  <si>
    <t>131121674164300</t>
  </si>
  <si>
    <t>131121684342385</t>
  </si>
  <si>
    <t>131122568940273</t>
  </si>
  <si>
    <t>131124601682043</t>
  </si>
  <si>
    <t>131125067043523</t>
  </si>
  <si>
    <t>131182084976878</t>
  </si>
  <si>
    <t>131182688207682</t>
  </si>
  <si>
    <t>131102688232394</t>
  </si>
  <si>
    <t>131102700655737</t>
  </si>
  <si>
    <t>131121661058947</t>
  </si>
  <si>
    <t>131126572832267</t>
  </si>
  <si>
    <t>131126667731143</t>
  </si>
  <si>
    <t>131102596818056</t>
  </si>
  <si>
    <t>131102685717273</t>
  </si>
  <si>
    <t>131125050996862</t>
  </si>
  <si>
    <t>131125665286779</t>
  </si>
  <si>
    <t>131102054011434</t>
  </si>
  <si>
    <t>131102078768087</t>
  </si>
  <si>
    <t>131102663699887</t>
  </si>
  <si>
    <t>131102058197213</t>
  </si>
  <si>
    <t>131121740163526</t>
  </si>
  <si>
    <t>131121079985825</t>
  </si>
  <si>
    <t>131126689297253</t>
  </si>
  <si>
    <t>131126063149662</t>
  </si>
  <si>
    <t>131127687034652</t>
  </si>
  <si>
    <t>131111091126660</t>
  </si>
  <si>
    <t>131126796583511</t>
  </si>
  <si>
    <t>131102089427608</t>
  </si>
  <si>
    <t>131124666568196</t>
  </si>
  <si>
    <t>131181091133991</t>
  </si>
  <si>
    <t>131126554472683</t>
  </si>
  <si>
    <t>131125795454435</t>
  </si>
  <si>
    <t>131124785722686</t>
  </si>
  <si>
    <t>131125087259962</t>
  </si>
  <si>
    <t>131125091123021</t>
  </si>
  <si>
    <t>131123715889464</t>
  </si>
  <si>
    <t>13112519790706183501</t>
  </si>
  <si>
    <t>131181091149934</t>
  </si>
  <si>
    <t>131102091142521</t>
  </si>
  <si>
    <t>131111091127698</t>
  </si>
  <si>
    <t>131122091148050</t>
  </si>
  <si>
    <t>131126768130937</t>
  </si>
  <si>
    <t>13118119700415351002</t>
  </si>
  <si>
    <t>131182685700551</t>
  </si>
  <si>
    <t>131127579595356</t>
  </si>
  <si>
    <t>131182073710679</t>
  </si>
  <si>
    <t>131181092280723</t>
  </si>
  <si>
    <t>131181092285364</t>
  </si>
  <si>
    <t>131111091142054</t>
  </si>
  <si>
    <t>131102092287722</t>
  </si>
  <si>
    <t>131125092288493</t>
  </si>
  <si>
    <t>131127688239238</t>
  </si>
  <si>
    <t>131122091145044</t>
  </si>
  <si>
    <t>131111092287028</t>
  </si>
  <si>
    <t>131127089431594</t>
  </si>
  <si>
    <t>131127092284695</t>
  </si>
  <si>
    <t>131122061652061</t>
  </si>
  <si>
    <t>131126092288928</t>
  </si>
  <si>
    <t>131127092283203</t>
  </si>
  <si>
    <t>131181092293057</t>
  </si>
  <si>
    <t>131182092288864</t>
  </si>
  <si>
    <t>131125092554253</t>
  </si>
  <si>
    <t>131121091149950</t>
  </si>
  <si>
    <t>131181092554157</t>
  </si>
  <si>
    <t>131128063355482</t>
  </si>
  <si>
    <t>131125092559409</t>
  </si>
  <si>
    <t>131127089449970</t>
  </si>
  <si>
    <t>131121092569447</t>
  </si>
  <si>
    <t>131181763445964</t>
  </si>
  <si>
    <t>131125092850378</t>
  </si>
  <si>
    <t>131126092858281</t>
  </si>
  <si>
    <t>13112219871014164201</t>
  </si>
  <si>
    <t>131127092857158</t>
  </si>
  <si>
    <t>131122092982231</t>
  </si>
  <si>
    <t>131127092854280</t>
  </si>
  <si>
    <t>131181093061776</t>
  </si>
  <si>
    <t>131102092980391</t>
  </si>
  <si>
    <t>131111092856403</t>
  </si>
  <si>
    <t>131181092986056</t>
  </si>
  <si>
    <t>131181092987905</t>
  </si>
  <si>
    <t>131123093065697</t>
  </si>
  <si>
    <t>131126092987606</t>
  </si>
  <si>
    <t>131102093069655</t>
  </si>
  <si>
    <t>131111092986275</t>
  </si>
  <si>
    <t>131102092988350</t>
  </si>
  <si>
    <t>131126092980818</t>
  </si>
  <si>
    <t>131121092985555</t>
  </si>
  <si>
    <t>131123093066200</t>
  </si>
  <si>
    <t>131128092561082</t>
  </si>
  <si>
    <t>131181093068150</t>
  </si>
  <si>
    <t>131122093065048</t>
  </si>
  <si>
    <t>131121093060650</t>
  </si>
  <si>
    <t>131124093064993</t>
  </si>
  <si>
    <t>131125661072220</t>
  </si>
  <si>
    <t>131181093149831</t>
  </si>
  <si>
    <t>131125093065072</t>
  </si>
  <si>
    <t>131181093068572</t>
  </si>
  <si>
    <t>13300119740112421601</t>
  </si>
  <si>
    <t>131127092985352</t>
  </si>
  <si>
    <t>131127092989599</t>
  </si>
  <si>
    <t>131127679905593</t>
  </si>
  <si>
    <t>131102093283889</t>
  </si>
  <si>
    <t>131111093065910</t>
  </si>
  <si>
    <t>131124093286692</t>
  </si>
  <si>
    <t>131181093390932</t>
  </si>
  <si>
    <t>131181570057228</t>
  </si>
  <si>
    <t>131127093281621</t>
  </si>
  <si>
    <t>131128093141864</t>
  </si>
  <si>
    <t>131181093391302</t>
  </si>
  <si>
    <t>131102093287855</t>
  </si>
  <si>
    <t>131102579568534</t>
  </si>
  <si>
    <t>131122093281234</t>
  </si>
  <si>
    <t>131125093062840</t>
  </si>
  <si>
    <t>131102094740527</t>
  </si>
  <si>
    <t>131102094744595</t>
  </si>
  <si>
    <t>131111093282851</t>
  </si>
  <si>
    <t>131125093399267</t>
  </si>
  <si>
    <t>131111092550439</t>
  </si>
  <si>
    <t>13300119531204321201</t>
  </si>
  <si>
    <t>131102094836369</t>
  </si>
  <si>
    <t>131127094830426</t>
  </si>
  <si>
    <t>131181095200629</t>
  </si>
  <si>
    <t>131182094528462</t>
  </si>
  <si>
    <t>131111673220040</t>
  </si>
  <si>
    <t>131126094744982</t>
  </si>
  <si>
    <t>131124094746590</t>
  </si>
  <si>
    <t>131124094838479</t>
  </si>
  <si>
    <t>131127094831277</t>
  </si>
  <si>
    <t>131182094528841</t>
  </si>
  <si>
    <t>131102095131221</t>
  </si>
  <si>
    <t>131122094742813</t>
  </si>
  <si>
    <t>131127094920560</t>
  </si>
  <si>
    <t>131122094526651</t>
  </si>
  <si>
    <t>131102095137500</t>
  </si>
  <si>
    <t>131125094835091</t>
  </si>
  <si>
    <t>131182094925812</t>
  </si>
  <si>
    <t>131102095202878</t>
  </si>
  <si>
    <t>131111094520508</t>
  </si>
  <si>
    <t>131102095204056</t>
  </si>
  <si>
    <t>131102095487607</t>
  </si>
  <si>
    <t>131126095207820</t>
  </si>
  <si>
    <t>131126095485564</t>
  </si>
  <si>
    <t>131126669094918</t>
  </si>
  <si>
    <t>131126787000783</t>
  </si>
  <si>
    <t>131182556072106</t>
  </si>
  <si>
    <t>131182700653205</t>
  </si>
  <si>
    <t>131111095752685</t>
  </si>
  <si>
    <t>131126065719622</t>
  </si>
  <si>
    <t>131102095632093</t>
  </si>
  <si>
    <t>131121095133016</t>
  </si>
  <si>
    <t>131126052694016</t>
  </si>
  <si>
    <t>131126596808552</t>
  </si>
  <si>
    <t>131126674663513</t>
  </si>
  <si>
    <t>131123095631410</t>
  </si>
  <si>
    <t>131127095202018</t>
  </si>
  <si>
    <t>131126095757910</t>
  </si>
  <si>
    <t>131182093394298</t>
  </si>
  <si>
    <t>131121095752511</t>
  </si>
  <si>
    <t>131126095753696</t>
  </si>
  <si>
    <t>131126095826277</t>
  </si>
  <si>
    <t>131102095755667</t>
  </si>
  <si>
    <t>131102095757849</t>
  </si>
  <si>
    <t>131121095757187</t>
  </si>
  <si>
    <t>131122095340269</t>
  </si>
  <si>
    <t>131102095987281</t>
  </si>
  <si>
    <t>131111095481563</t>
  </si>
  <si>
    <t>131127092988078</t>
  </si>
  <si>
    <t>131127093144440</t>
  </si>
  <si>
    <t>131125095980119</t>
  </si>
  <si>
    <t>131126095632325</t>
  </si>
  <si>
    <t>131126095827798</t>
  </si>
  <si>
    <t>131126095983838</t>
  </si>
  <si>
    <t>131127692082202</t>
  </si>
  <si>
    <t>131102096253087</t>
  </si>
  <si>
    <t>131102096253984</t>
  </si>
  <si>
    <t>131125095827763</t>
  </si>
  <si>
    <t>131181067012655</t>
  </si>
  <si>
    <t>131102096611462</t>
  </si>
  <si>
    <t>131121094838866</t>
  </si>
  <si>
    <t>131121096496820</t>
  </si>
  <si>
    <t>131181096616052</t>
  </si>
  <si>
    <t>131121096250193</t>
  </si>
  <si>
    <t>131125093289850</t>
  </si>
  <si>
    <t>131125096112815</t>
  </si>
  <si>
    <t>131125096254530</t>
  </si>
  <si>
    <t>131126096118002</t>
  </si>
  <si>
    <t>131126096250046</t>
  </si>
  <si>
    <t>131126096250468</t>
  </si>
  <si>
    <t>131126096491077</t>
  </si>
  <si>
    <t>131127096491632</t>
  </si>
  <si>
    <t>131125096113842</t>
  </si>
  <si>
    <t>131182682783590</t>
  </si>
  <si>
    <t>131127096341984</t>
  </si>
  <si>
    <t>131128094743074</t>
  </si>
  <si>
    <t>131181096494737</t>
  </si>
  <si>
    <t>131182095757689</t>
  </si>
  <si>
    <t>131102096616001</t>
  </si>
  <si>
    <t>131123094923438</t>
  </si>
  <si>
    <t>131125564871215</t>
  </si>
  <si>
    <t>131127084959488</t>
  </si>
  <si>
    <t>131128096110190</t>
  </si>
  <si>
    <t>131182095202827</t>
  </si>
  <si>
    <t>131111082681283</t>
  </si>
  <si>
    <t>131124096346224</t>
  </si>
  <si>
    <t>131121096345256</t>
  </si>
  <si>
    <t>131126075975427</t>
  </si>
  <si>
    <t>131121087254598</t>
  </si>
  <si>
    <t>131181097151701</t>
  </si>
  <si>
    <t>13300119681027082601</t>
  </si>
  <si>
    <t>131102084961801</t>
  </si>
  <si>
    <t>131102087266767</t>
  </si>
  <si>
    <t>131102094920800</t>
  </si>
  <si>
    <t>131111081344306</t>
  </si>
  <si>
    <t>131122083770237</t>
  </si>
  <si>
    <t>131102096749381</t>
  </si>
  <si>
    <t>131102094522255</t>
  </si>
  <si>
    <t>131102095980274</t>
  </si>
  <si>
    <t>131122096110369</t>
  </si>
  <si>
    <t>131124097151808</t>
  </si>
  <si>
    <t>131127092857983</t>
  </si>
  <si>
    <t>131127092987681</t>
  </si>
  <si>
    <t>131102095759553</t>
  </si>
  <si>
    <t>131121089442971</t>
  </si>
  <si>
    <t>131125553314421</t>
  </si>
  <si>
    <t>131102095988727</t>
  </si>
  <si>
    <t>131123093145531</t>
  </si>
  <si>
    <t>131125553314157</t>
  </si>
  <si>
    <t>131121096619675</t>
  </si>
  <si>
    <t>131123095349036</t>
  </si>
  <si>
    <t>131123096997000</t>
  </si>
  <si>
    <t>131121096828530</t>
  </si>
  <si>
    <t>131122097295799</t>
  </si>
  <si>
    <t>131127096610355</t>
  </si>
  <si>
    <t>131121096999292</t>
  </si>
  <si>
    <t>131121097151971</t>
  </si>
  <si>
    <t>131122095137375</t>
  </si>
  <si>
    <t>131124097154929</t>
  </si>
  <si>
    <t>131124097926220</t>
  </si>
  <si>
    <t>131125785721675</t>
  </si>
  <si>
    <t>2011/01/01-2011/06/30</t>
  </si>
  <si>
    <t>2013/11/01-2013/11/30</t>
  </si>
  <si>
    <t>2010/01/01-2011/12/31</t>
  </si>
  <si>
    <t>2008/01/01-2009/12/31</t>
  </si>
  <si>
    <t>2012/01/01-2013/06/30</t>
  </si>
  <si>
    <t>2012/01/01-2013/12/31</t>
  </si>
  <si>
    <t>2009/01/01-2012/08/06</t>
  </si>
  <si>
    <t>2005/01/01-2007/12/31</t>
  </si>
  <si>
    <t>2012/01/01-2014/12/31</t>
  </si>
  <si>
    <t>2008/01/01-2008/12/31</t>
  </si>
  <si>
    <t>2011/01/01-2012/12/31</t>
  </si>
  <si>
    <t>2009/01/01-2010/12/31</t>
  </si>
  <si>
    <t>2011/01/01-2011/12/31</t>
  </si>
  <si>
    <t>2010/12/01-2010/12/31</t>
  </si>
  <si>
    <t>2012/01/01-2012/12/31</t>
  </si>
  <si>
    <t>2012/01/01-2013/08/31</t>
  </si>
  <si>
    <t>2010/01/01-2010/10/31</t>
  </si>
  <si>
    <t>2009/03/01-2009/04/30</t>
  </si>
  <si>
    <t>2010/01/01-2012/12/31</t>
  </si>
  <si>
    <t>2011/01/01-2014/07/31</t>
  </si>
  <si>
    <t>2009/01/01-2009/12/31</t>
  </si>
  <si>
    <t>2011/01/01-2013/12/31</t>
  </si>
  <si>
    <t>2010/01/01-2010/11/30</t>
  </si>
  <si>
    <t>2008/01/01-2010/12/31</t>
  </si>
  <si>
    <t>2010/06/01-2010/06/30</t>
  </si>
  <si>
    <t>2014/11/01-2014/11/30</t>
  </si>
  <si>
    <t>2010/01/01-2010/09/30</t>
  </si>
  <si>
    <t>2011/05/01-2014/10/31</t>
  </si>
  <si>
    <t>2009/01/01-2012/12/31</t>
  </si>
  <si>
    <t>2007/01/01-2009/12/31</t>
  </si>
  <si>
    <t>2010/03/01-2011/03/30</t>
  </si>
  <si>
    <t>2009/01/01-2013/12/31</t>
  </si>
  <si>
    <t>2010/01/01-2010/01/31</t>
  </si>
  <si>
    <t>2014/01/01-2014/08/31</t>
  </si>
  <si>
    <t>2010/01/01-2012/07/31</t>
  </si>
  <si>
    <t>2011/01/01-2014/06/30</t>
  </si>
  <si>
    <t>2009/01/01-2011/12/31</t>
  </si>
  <si>
    <t>2011/01/01-2014/01/31</t>
  </si>
  <si>
    <t>2011/01/01-2012/05/31</t>
  </si>
  <si>
    <t>2011/01/01-2015/04/30</t>
  </si>
  <si>
    <t>2009/04/01-2014/05/31</t>
  </si>
  <si>
    <t>2009/08/01-2009/08/30</t>
  </si>
  <si>
    <t>2013/01/01-2014/08/31</t>
  </si>
  <si>
    <t>2012/01/01-2014/04/30</t>
  </si>
  <si>
    <t>2011/06/01-2011/06/30</t>
  </si>
  <si>
    <t>2010/01/01-2012/09/30</t>
  </si>
  <si>
    <t>2011/01/01-2014/12/31</t>
  </si>
  <si>
    <t>2014/01/01-2014/06/30</t>
  </si>
  <si>
    <t>2005/01/01-2008/12/31</t>
  </si>
  <si>
    <t>2012/01/01-2013/07/30</t>
  </si>
  <si>
    <t>2010/04/01-2011/06/30</t>
  </si>
  <si>
    <t>2010/01/01-2013/06/30</t>
  </si>
  <si>
    <t>2013/01/01-2013/12/31</t>
  </si>
  <si>
    <t>2010/01/01-2013/09/30</t>
  </si>
  <si>
    <t>2007/01/01-2008/12/31</t>
  </si>
  <si>
    <t>2010/01/01-2010/12/31</t>
  </si>
  <si>
    <t>-</t>
  </si>
  <si>
    <t>2009/04/01-2010/12/31</t>
  </si>
  <si>
    <t>2008/01/01-2009/01/31</t>
  </si>
  <si>
    <t>2007/11/01-2009/12/31</t>
  </si>
  <si>
    <t>2009/01/01-2011/06/30</t>
  </si>
  <si>
    <t>2006/01/01-2007/12/31</t>
  </si>
  <si>
    <t>2013/01/01-2014/12/31</t>
  </si>
  <si>
    <t>2007/01/01-2007/12/31</t>
  </si>
  <si>
    <t>2014/01/01-2014/12/31</t>
  </si>
  <si>
    <t>2006/01/01-2009/12/31</t>
  </si>
  <si>
    <t>2012/06/01-2012/09/30</t>
  </si>
  <si>
    <t>2011/01/01-2011/08/31</t>
  </si>
  <si>
    <t>2012/12/01-2012/12/31</t>
  </si>
  <si>
    <t>2013/08/01-2013/12/31</t>
  </si>
  <si>
    <t>2011/06/01-2011/11/30</t>
  </si>
  <si>
    <t>2012/12/01-2013/12/31</t>
  </si>
  <si>
    <t>2012/11/01-2012/12/31</t>
  </si>
  <si>
    <t>2012/06/01-2012/12/31</t>
  </si>
  <si>
    <t>2013/10/01-2013/10/31</t>
  </si>
  <si>
    <t>2012/04/01-2012/04/30</t>
  </si>
  <si>
    <t>2009/01/01-2010/01/12</t>
  </si>
  <si>
    <t>2013/01/01-2013/07/31</t>
  </si>
  <si>
    <t>2012/01/01-2012/06/30</t>
  </si>
  <si>
    <t>2010/10/01-2011/12/31</t>
  </si>
  <si>
    <t>2012/10/01-2012/10/31</t>
  </si>
  <si>
    <t>2012/05/01-2012/09/30</t>
  </si>
  <si>
    <t>2009/08/01-2009/08/31</t>
  </si>
  <si>
    <t>2013/09/01-2014/08/31</t>
  </si>
  <si>
    <t>2012/08/01-2013/12/31</t>
  </si>
  <si>
    <t>2010/11/05-2010/12/31</t>
  </si>
  <si>
    <t>2008/01/01-2010/11/30</t>
  </si>
  <si>
    <t>2010/04/01-2011/01/30</t>
  </si>
  <si>
    <t>2009/01/01-2010/06/30</t>
  </si>
  <si>
    <t>2012/05/01-2012/05/31</t>
  </si>
  <si>
    <t>2010/12/01-2011/12/31</t>
  </si>
  <si>
    <t>2012/01/01-2013/03/31</t>
  </si>
  <si>
    <t>2007/04/01-2007/04/30</t>
  </si>
  <si>
    <t>2011/01/01-2012/08/31</t>
  </si>
  <si>
    <t>2013/07/01-2014/12/31</t>
  </si>
  <si>
    <t>2011/08/01-2011/08/31</t>
  </si>
  <si>
    <t>2014/01/01-2015/01/23</t>
  </si>
  <si>
    <t>2012/01/01-2012/04/30</t>
  </si>
  <si>
    <t>2013/01/01-2014/04/30</t>
  </si>
  <si>
    <t>2012/01/01-2013/12/30</t>
  </si>
  <si>
    <t>2013/10/01-2013/12/31</t>
  </si>
  <si>
    <t>2010/01/01-2012/06/30</t>
  </si>
  <si>
    <t>2010/01/01-2012/08/31</t>
  </si>
  <si>
    <t>2007/01/01-2009/10/31</t>
  </si>
  <si>
    <t>2007/01/01-2009/08/31</t>
  </si>
  <si>
    <t>2006/01/01-2010/12/31</t>
  </si>
  <si>
    <t>2011/01/01-2012/04/30</t>
  </si>
  <si>
    <t>2013/05/01-2013/06/30</t>
  </si>
  <si>
    <t>2013/05/01-2013/08/31</t>
  </si>
  <si>
    <t>2007/03/01-2007/12/31</t>
  </si>
  <si>
    <t>2008/12/01-2009/05/31</t>
  </si>
  <si>
    <t>2008/06/01-2008/08/31</t>
  </si>
  <si>
    <t>2012/11/01-2012/11/30</t>
  </si>
  <si>
    <t>2012/12/01-2013/05/31</t>
  </si>
  <si>
    <t>2014/01/01-2014/04/30</t>
  </si>
  <si>
    <t>2006/12/01-2008/11/30</t>
  </si>
  <si>
    <t>2011/01/01-2011/07/31</t>
  </si>
  <si>
    <t>2007/11/01-2007/11/30</t>
  </si>
  <si>
    <t>2013/05/31-2013/07/31</t>
  </si>
  <si>
    <t>2011/12/01-2012/12/31</t>
  </si>
  <si>
    <t>2013/01/01-2013/01/31</t>
  </si>
  <si>
    <t>2013/01/01-2013/05/31</t>
  </si>
  <si>
    <t>2011/11/01-2011/12/31</t>
  </si>
  <si>
    <t>2005/01/01-2009/12/31</t>
  </si>
  <si>
    <t>2012/06/26-2012/08/26</t>
  </si>
  <si>
    <t>2010/01/01-2013/12/31</t>
  </si>
  <si>
    <t>2009/01/01-2012/06/30</t>
  </si>
  <si>
    <t>2009/06/01-2009/12/31</t>
  </si>
  <si>
    <t>2010/01/01-2014/12/31</t>
  </si>
  <si>
    <t>2009/06/01-2010/12/31</t>
  </si>
  <si>
    <t>2009/07/01-2012/12/31</t>
  </si>
  <si>
    <t>2011/01/01-2011/12/01</t>
  </si>
  <si>
    <t>2012/12/01-2014/11/30</t>
  </si>
  <si>
    <t>2010/01/01-2013/02/28</t>
  </si>
  <si>
    <t>2009/07/01-2009/07/31</t>
  </si>
  <si>
    <t>2009/11/01-2009/11/30</t>
  </si>
  <si>
    <t>2009/01/01-2013/08/31</t>
  </si>
  <si>
    <t>2010/06/01-2011/12/31</t>
  </si>
  <si>
    <t>2013/01/01-2014/07/31</t>
  </si>
  <si>
    <t>2012/07/01-2012/12/31</t>
  </si>
  <si>
    <t>2013/01/01-2013/04/30</t>
  </si>
  <si>
    <t>2011/01/01-2012/09/30</t>
  </si>
  <si>
    <t>2008/01/01-2010/05/31</t>
  </si>
  <si>
    <t>2010/01/01-2011/09/30</t>
  </si>
  <si>
    <t>131126728803279</t>
    <phoneticPr fontId="1" type="noConversion"/>
  </si>
  <si>
    <t>在冀州市行政区域内经营８００ＭＨＺＣＤＭＡ第二代数字蜂窝移动通信业务和ＣＤＭＡ２０００第三代数字蜂窝移动通信业务（许可证有效期到２０１９年１月６日）及信息服务业务（限移动信息服务许可证有效期到２０１４年４月７日）；在本县（市区）行政区域内经营与通信及信息业务相关的系统集成、技术开发、技术服务、信息咨询、设备销售和设计施工，广告业务，房屋租赁；通信设备租赁．法律、法规禁止的不得经营；应审批的未获审批前不得经营＊＊</t>
  </si>
  <si>
    <t>在本县行政区域内经营８００ＭＨｚＣＤＭＡ第二代数字蜂窝移动通信业务和ＣＤＭＡ２０００第三代数字蜂窝移动通信业务（许可证有效期至２０１９年１月６日）及信息服务业务（限移动信息业务）（许可证有效期至２０１４年４月７日）在本县行政区域内经营与通信及信息业务相关的系统集成、技术开发、技术服务、信息咨询、设备销售和设计、施工、广告业务、房屋租赁；通信设备租赁（法律法规禁止经营的不得经营，应审批的未获审批前不得经营）。</t>
  </si>
  <si>
    <t>在本县行政区域内经营８００ＭＨＺＣＤＭＡ第二代数字蜂窝移动通信业务（许可证有效期到２０１９年１月６日）及信息服务业务（限移动信息服务）（许可证有效期到２０１４年４月７日）；在本县区域内经营与通信及信息业务相关的系统集成、技术开发、技术服务、信息咨询、设备销售和设计施工、广告业务、房屋租赁、通信设备租赁。（法律、法规禁止的不得经营、应审批的未获审批前不得经营）。</t>
  </si>
  <si>
    <t>在河北省经营移动电话通信业务（包括语音、数据、多媒体等）；ＩＰ电话及互联网接入服务，移动通信、ＩＰ电话和互联网等网络的设计、投资和建设及其设施的安装、工程施工和维修；经营移动通信、ＩＰ电话和互联业务相关的系统集成、漫游结算清算、技术开发、技术服务、设备销售；出售、出租移动电话终端设备、ＩＰ电话设备、互联网设备及其零配件，并提供售后服务。</t>
  </si>
  <si>
    <t>在本县范围内经营８００ＭＨｚＣＤＭＡ第二代数字蜂窝移动通信业务和ＣＤＭＡ２０００第三代数字蜂窝移动通信业务（许可证有效期到２０１９年１月６日）及信息服务业务（限移动信息服务许可证有效期到２０１４年４月７日），在本县区域内经营与通信及信息业务相关的系统集成、技术开发、技术服务、信息咨询、设备销售和设计、施工、广告业务．房屋租赁，通信设备租赁（法律法规禁止的不得经营，应审批的未获审批不得经营）</t>
  </si>
  <si>
    <t>在河北省经营移动电话通信业务（包括语音、数据、多媒体等）；ＩＰ电话及互联网接入服务，移动通信、ＩＰ电话和互联网等网络的设计、投资和建设及其设施的安装、工程施工和维修；经营移动通信、ＩＰ电话和互联网业务相关的系统集成、漫游结算清算、技术开发、技术服务、设备销售；出售、出租移动电话终端设备、ＩＰ电话设备、互联网设备及其零配件，并提供售后服务。</t>
  </si>
  <si>
    <t>在景县行政区域内经营８００ＭＨ２ＣＤＭＡ第二代数字蜂窝移动通信业务和ＣＤＭＡ２０００第三代数字蜂窝移动通信业务（许可证有效期到２０１９年１月６日）及信息服务业务（限移动信息服务许可有效期到２０１９年４月７日）；在本县（市区）行政区域内经营与通信及信息业务相关的系统集成、技术开发、技术服务、信息咨询、设备销售和设计施工、广告业务；房屋租赁；通信设备租赁（法律法规禁止的不得经营，应审批的未获审批前不得经营）</t>
  </si>
  <si>
    <t>在本县范围内经营８００ＭＨｚＣＤＭＡ第二代数字蜂窝移动通信业务和ＣＤＭＡ２０００第三代数字蜂窝移动通信业务（许可证有效期至２０１９年１月６日）及信息服务业务（限移动通信服务，许可证有效期至２０１４年４月７日）；在本县行政区域内经营与通信及信息业务相关的系统集成，技术开发、技术服务、信息咨询、设备销售和设计与施工；广告业务。（法律、法规禁止的不得经营，应审批未取得审批前不得经营）</t>
  </si>
  <si>
    <t>在河北省经营移动电话通信业务（包括语音、数据、多媒体）；ＩＰ电话及互联网接入服务，移动通信、ＩＰ电话和互联网等网络的设计、投资和建设及其设施的安装、工程施工和维修；经营移动通信、ＩＰ电话和互联网业务相关的系统集成、漫游结算清算、技术开发、技术服务、设备销售；出售、出租移动电话终端设备、ＩＰ电话设备、互联网设备及其零配件；并提供售后服务。</t>
  </si>
  <si>
    <t>在武邑县范围内经营８００ＭＨＺＣＤＡ第二代数字蜂窝移动通信业务和ＣＤＭＡ２０００第三代数字蜂窝移动业（许可证有效期到２０１９年０１月０６日）及信息服务业务（限移动信息服务）（许可证有效期到２０１４年０４月０７日）；在本县行政区域内经营与通信及信息业务相关的系统集成、技术开发、技术服务，信息咨询、设备销售和设计与施工；广告业务。（法律、法规、国务院禁止经营的不得经营，应审批的在未获审批前不得经营）</t>
  </si>
  <si>
    <t>经营８００ＭＨ２ＣＤＭＡ第二代数字蜂窝移动通信业务和ＣＤＭＡ２０００第三代数字蜂窝移动通信业务（许可证有效期至２０１９年１月６日）及信息服务业务（限移动信息服务许可证有效期至２０１４年４月７日）；经营与通信及信息业务相关的系统集成、技术开发、技术服务、信息咨询、设备销售和设计、施工；广告业务、房屋租赁、通信设备租赁。（法律法规禁止的不得经营，应审批的未获审批前不得经营）</t>
  </si>
  <si>
    <t>国内快递（限河北省境内，许可证有效期至２０１５年６月２０日）；物流服务（许可证有效期至２０１３年６月１３日）；国际、国内货运代理；广告的制作、发布、代理业务；家用电器、办公用品、日用品的销售；礼仪服务、零售预包装食品（有效期至２０１４年８月１０日）</t>
  </si>
  <si>
    <t>所属公司业务范围内的国内、国际快递业务（限河北省境内，国内快递业务经营许可证有效期至２０１５年６月２０日）；国际快递业务经营许可证有效期至2015年9月26日）；物流服务（许可证有效期至２０１5年６月２5日）；批发兼零售预包装食品（食品流通许可证有效期至2017年9月3日）；国内、国际货运代理；广告的制作、发布、代理业务；家用电器、办公用品、日用品的销售；礼仪服务？法律、法规禁止的不得经营；应审批的未获审批前不得经营**</t>
  </si>
  <si>
    <t>在衡水范围内经营固定网本地电话业务(含本地无线环路业务)、公众电报和用户电报业务、国内通信设施服务业务；固定网国内长途电话业务、固定网国际长途电话业务、IP电话业务（Phone-Phone的电话业务）、900／1800M Hz GSM第二代数字蜂窝移动通信业务、WCDMA第三代数字蜂窝移动通信业务、LTE/第四代数字蜂窝移动通信业务（TD-LTE）、卫星国际专线业务、因特网数据传送业务、国际数据通信业务、26G 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处理中心业务、语音信箱业务、传真存储转发业务、X.400电子邮箱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设计、制作、发布、代理国内外各类广告。（涉及许可证或国家专项规定的，凭许可证或按专项审批文件经营）</t>
  </si>
  <si>
    <t>国内、国际快递（快递业务经营许可证有效期至2020年3月31日）；物流服务；预包装食品批发、零售；国内国际邮件寄递业务（国家规定专营业务除外）；国内、国际货运代理；广告的制作、发布、代理业务；家用电器、办公用品、日用品的销售；礼仪服务;票务服务（依法须经批准的项目，经相关部门批准后方可开展经营活动）。</t>
  </si>
  <si>
    <t>在衡水范围内经营固定网本地电话业务(含本地无线环路业务),公众电报和用户电报业务,国内通信设施服务业务,固定网国内长途电话业务,固定网国际长途电话业务,IP电话业务,(Phone-Phone的电话业务),900/1800h hz GSM第二代数字蜂窝移动通信业务,WCDMA第三代数字蜂窝移动通信业务,LTE/第四代数字蜂窝移动通信业务（TD－LTE）、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设计,制作,发布,代理国内外各类广告.</t>
  </si>
  <si>
    <t>吸收公众存款；发放短期、中期、长期贷款；办理国内外结算；办理票据承兑与贴现；发行金融债券；代理发行、代理兑付、承销政府债券；买卖政府债券；从事同业拆借；买卖、代理买卖外汇；结汇、售汇；从事银行卡业务；提供信用证服务及担保；代理收付款项；提供保管箱业务；代理资金清算业务；代理政策性银行、外国政府和国际金融机构贷款业务；贷款承诺；组织或参加银团贷款；外汇存款；外汇贷款；外汇汇款；外汇借款；发行、代卖或代理买卖股票以外的外币有价证券；外汇票据承兑和贴现；自营、代客外汇买卖；外币兑换；外汇担保；资信调查、咨询、见证业务；企业、个人业务；证券公司客户交易结算资金存管业务；证券投资基金托管业务；企业年金托管业务；产业投资基金托管业务；合格境外机构投资者境内证券投资托理开放式基金业务；电话银行、手机银行、网上银行业务；金融衍生产品交易业务；个人黄金买卖业务；保险兼业代理业务。（保险兼业代理业务许可2011年12月17日）经国务院银行业监督管理机构等监管部门批准的其他业务（法律法规禁止的不得经营，应审批的未获得审批前不得经营）</t>
  </si>
  <si>
    <t xml:space="preserve">在衡水范围内经营固定网本地电话业务，（含本地无线环路业务），公众电报和用户电报业务，国内通信设施服务业务；固定网国内长途电话业务、固定网国际长途电话业务、IP电话业务（PHONE-PHONE的电话业务）、900/1800/MHZ GSM第二代数字蜂窝移动通信业务、WCDMA第三代数字蜂窝移动通信业务、LTE/第四代数字蜂窝移动通信业务（TD-LTE）、卫星国际专线业务、因特网数据传送业务、国际数据通信业务、26GHz无线接入；经营3.5GHz无线接入；经营国内甚小口径终端地球站（VSAT）通信业务、固定网国内数据传送业务、无线数据传送业务、用户驻地网业务、网络托管业务、在线数据处理与交易处理业务、国内因特网虚拟专用网、因特网数据处理中心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配件德销售、’维修；电信卡制作‘销售；客户服务；房屋租赁；编辑、出版‘发行电话号码簿；设计、制作、发布、代理国内外各类广告。（设计行政许可证或国家专项规定的，凭许可证或专项审批文件经营）_x000D_
</t>
  </si>
  <si>
    <t>在衡水范围内经营固定网本地电话业务（含本地无线环路业务）、公众电报和用户电报业务、国内通信设施服务业务；固定网国内长途电话业务、固定网国际长途电话业务、IP电话业务（Phone- Phone的电话业务）、900/1800MHz GSM第二代数字蜂窝移动通信业务、WCDMA第三代数字蜂窝移动通信业务、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 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薄：设计、制作、发布、代理国内外各类广告。（涉及行政许可证或国家专项规定的，凭许可证或专项审批文件经营）</t>
  </si>
  <si>
    <t>在衡水范围内经营固定网本地电话业务（含本地无线环路业务）、公众电报和用户电报业务、国内通信设施服务业务；固定网国内长途电话业务、固定网国际长途电话业务、IP电话业务（Phone-Phone的电话业务）、900/1800MHz GSM第二代数字蜂窝移动通信业务、WCDMA第三代数字蜂窝移动通信业务、LTE/第四代数字蜂窝移动通信业务（TD-LTE）、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 的制作、销售；客户服务；房租租赁；编辑、出版、发行电话号码薄。；设计、制作、发布、代理国内外各类广告。（涉及行政许可证或国家专项规定的，凭许可证或按专项审批文件经营）</t>
  </si>
  <si>
    <t>国内快递（限河北省境内，许可证有效期至２０１５年６月２０日）；物流服务（许可证有效期至２０１３年６月１３日）；国际、国内货运代理；广告的制作、发布、代理业务；家用电器、办公用品、日用品的销售；礼仪服务。</t>
  </si>
  <si>
    <t xml:space="preserve">　在衡水范围内经营固定网本地电话业务（含本地无线环路业务）、公众电报和用户电报业务、国内通信设施服务业务；固定网国内长途电话业务、固定网国际长途电话业务、IP电话业务（Phone　Phone的电话业务）、900/1800　MHZ　GSM第二代数字蜂窝移动通信业务、WCDMA第三代数字蜂窝移动通信业务、LTE/第四代数字蜂窝移动通信业务（TD-LTE）、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处理中心业务、语音信箱业务、传真存储转发业务、因特网接入服务业务和信息服务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薄；设计、制作、发布、代理国内外各类广告。（涉及许可证或国家专项规定的，须凭许可证或按专项审批文件经营）_x000D_
_x000D_
_x000D_
</t>
  </si>
  <si>
    <t>在衡水范围内经营固定网本地电话业务（含本地无线环路业务）、公众电报和用户电报业务、国内通信设施服务业务；固定网国内长途电话业务、固定网国际长途电话业务、IP电话业务（Phone phone 的电话业务）、900/1800MHz GSM第二代数字蜂窝移动通信业务、WCDMA第三代数字蜂窝移动通信业务、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薄；设计、制作、发布、代理国内各类广告。（涉及行政许可证或国家专项规定的，凭许可证或专项审批文件经营）</t>
  </si>
  <si>
    <t>火力发电、并向电网售电；向用户供热；灰渣综合利用。</t>
  </si>
  <si>
    <t>水泥 商品混凝土 预拌砂浆 生产、销售。</t>
  </si>
  <si>
    <t>家用电器、音响设备、影视设备、灯具、装饰物品、通信及广播电视设备及安装、五金产品、电气设备、计算机、软件及辅助设备批发零售；智能化安装工程服务、通信线路、建筑装饰工程、隔声工程服务。</t>
  </si>
  <si>
    <t>建筑装饰工程，广告制作、发布、代理，会议服务、展览展示，装饰材料批发零售。（依法须经批准的项目，经相关部门批准后方可开展经营活动）</t>
  </si>
  <si>
    <t>广告材料、  文件夹 、 袋 、 本册 、纸制品、  印刷材料 、 文化用品 、 纸张、  批零。</t>
  </si>
  <si>
    <t>家用电器、计算机及辅助设备、通讯终端设备、电子产品及配件、文具用品、体育用品批发零售；软件开发；保安监控及防盗报警系统工程；房屋租赁；广告制作、发布、代理。（依法须经批准的项目，经相关部门批准后方可开展经营活动）</t>
  </si>
  <si>
    <t>日用百货，家具  家纺 家居饰品 五金电器  建筑装饰材料批发零售，室内外装饰工程设计  施工</t>
  </si>
  <si>
    <t>汽车及装饰销售；汽车信息服务；汽车租赁；汽车修理。（依法须经批准的项目，经相关部门批准后可开展经营活动）</t>
  </si>
  <si>
    <t>橡胶制品、塑料制品、五金产品、电子产品、化工产品、模具、建筑材料批发零售。</t>
  </si>
  <si>
    <t>农业机械及配件 潜水泵及配套设备 水泵胶管润滑油轮胎零售</t>
  </si>
  <si>
    <t>普通货运货物专用运输（集装箱、冷藏保鲜、罐式）大型物件运输。</t>
  </si>
  <si>
    <t>计算机及辅助设备、文体用品、家用电器、针纺织品、信息系统集成服务；电气设备、灯具、家具、五金产品、化妆品、卫生用品批发零售;家用电器维修；软件开发。</t>
  </si>
  <si>
    <t>钢材、铝材、建材、五金产品、汽车配件、石油钻采设备、化工产品、电子产品、通讯终端设备、首饰、工艺品批发及零售。</t>
  </si>
  <si>
    <t>批发兼零售预包装食品、散装食品、乳制品（含婴幼儿配方乳粉）（有效期至2017年10月13日）、家用电器、日用百货、针纺织品、服装鞋帽、工艺品、文体用品、办公设备、化妆品家具、建材、制冷设备，塑料制品，仪器仪表，电子产品、通讯终端设备、一类医疗器械、计算机及配件、五金产品的批发零售。</t>
  </si>
  <si>
    <t>珠宝首饰、家具、装饰物品、灯具、文具用品、体育用品、建材批发、零售；广告设计、制作、发布、代理。（依法须经批准的项目，经相关部门批准后方可开展经营活动）</t>
  </si>
  <si>
    <t>批发零售计算机、软件及辅助设备、家用电器、通讯终端设备、广播设备、文体用品。</t>
  </si>
  <si>
    <t>橡胶制品、塑料制品、化工原料（不含剧毒、易制毒、危险、监控化学品）批发零售（依法须经批准的项目，经相关部门批准后方可开展经营活动）</t>
  </si>
  <si>
    <t>会议及展览展示服务；广告制作、发布、代理；企业形象、营销策划；企业管理咨询、商务信息咨询；礼仪庆典服务；装饰装修工程、园林绿化工程；日用百货、电子产品、工艺品、文具用品、体育用品、五金产品、建筑装饰材料批发零售；展示柜的制作与销售。</t>
  </si>
  <si>
    <t>服装鞋帽、针纺织品、体育用品、文具用品、厨房用具、化妆品、卫生用品、箱包、五金产品、工艺美食品、家用电器批发（依法须经批准的项目，经相关部门批准后方可开展经营活动）</t>
  </si>
  <si>
    <t>中成药、化学试剂、抗生素制剂、生化药品（以上冷藏、冷冻药品除外）批发。</t>
  </si>
  <si>
    <t>批发兼零售预包装食品 散装食品 乳制品</t>
  </si>
  <si>
    <t>批发零售预包装食品、化妆品、日用品、服务鞋帽、针纺织品、五金产品、家具文化用品、照相器材、通讯终端设备、金属制品、塑料制品、工艺美术品、计算机软件及配件、玻璃仪器、卫生用品、茶叶批发零售：企业形象策划服务。</t>
  </si>
  <si>
    <t>化妆品 卫生用品 日用百货 箱包 文体用品 针纺织品 批发零售</t>
  </si>
  <si>
    <t>水处理技术开发、咨询；水处理设备及配件、水处理剂、五金产品、电子产品、化工产品（不含危险、剧毒、易制毒、监控化学品）、塑料制品、油墨、尿素的销售；盐酸，硫酸，硝酸，甲醇，丙酮，甲苯，氨，氢氧化钠，苯酚，次氯酸钠【含有效氯&gt;5%】，氨溶液【含氨&gt;10%】，乙醇【无水】，水合肼【含肼≤64%】，乙酸【10%&lt;含量&lt;80%】，氢氧化钠溶液【含量≥30%】销售（经营期限至2018年7月21日）。禁止储存任何危险化学品。（依法须经批准的项目，经相关部门批准后方可开展经营活动）</t>
  </si>
  <si>
    <t>服装生产销售。</t>
  </si>
  <si>
    <t>五金产品、建材、钢材、电动工具、五金制品、矿山机械配件、压滤机配件批发零售。</t>
  </si>
  <si>
    <t>广告制作、发布、代理（依法须经批准的项目，经相关部门批准后凡客开展经营活动）</t>
  </si>
  <si>
    <t>食用农产品、电子产品、建材、（木材除外）的批发零售，批发兼零售预包装食品、乳制品（不含婴幼儿配方奶粉）</t>
  </si>
  <si>
    <t>生产销售：聚苯乙烯泡沫板、酚醛泡沫板、粘接砂浆、抹面砂浆；销售：泡沫板、建材、太阳能、地热交换泵。（依法须经批准的项目，经相关部门批准后方可开展经营活动）</t>
  </si>
  <si>
    <t>化工原料（剧毒、易制毒、监控、危险化学品除外）、橡胶制品、塑料制品、金属制品、建材、钢材、五金产品、文具用品、体育用品、计算机及耗材、动物皮、毛、裘皮制品、服装批发、零售及进出口；进出口代理。</t>
  </si>
  <si>
    <t>链条链轮、减速机、五金产品、水泵、电气设备  批发  零售</t>
  </si>
  <si>
    <t>塑料编织袋、塑料单丝、塑料编制布、塑料绳生产、销售；钢材、建材销售。</t>
  </si>
  <si>
    <t>销售钢材、建材、有色金属、五金产品、化工产品（不含危险、剧毒、易制毒、监控化学品）</t>
  </si>
  <si>
    <t>通信工程、网络工程、智能化安装工程、建筑装饰装修工程、管道工程施工；信息系统集成服务；通信设备（无线电发射装置、卫星通信设备除外）、铁塔批发、零售、安装、维护；仪器仪表批发、零售；广告设计、制作、发布、代理。</t>
  </si>
  <si>
    <t>批发、零售：服装、鞋帽、箱包、纺织品、工艺品、日用百货、家用电器、橡胶制品、塑料制品、五金产品、建材、钢材。</t>
  </si>
  <si>
    <t>轴承、五金产品、建材、机械设备及配件批发、零售。</t>
  </si>
  <si>
    <t>轴承，五金产品，制冷设备配件，建筑机械，机床配件，电线电缆的批发</t>
  </si>
  <si>
    <t>批发零售化妆品、日用品、节能产品、照明器材、电子产品、电源外壳、五金产品、服装、鞋帽、化工原料及制品_x000D_
（不含危险、剧毒、监控、易制毒化学品）。（依法须经批准的项目，经相关部门批准后方可开展经营活动）</t>
  </si>
  <si>
    <t>机床及配件批发零售；仪器仪表；机床维修及数控改造。</t>
  </si>
  <si>
    <t>润滑油、润滑脂、五金产品、家用电器、摩托车、自行车及配件、服装、鞋帽、日用百货、计算机及配件、工艺品、针纺织品、建筑材料、橡塑制品、家具、汽车配件、汽车装饰用品批发零售。</t>
  </si>
  <si>
    <t>床上用品、布匹、毛巾、浴巾、餐巾、服装、服饰、针纺织品、五金、日用品、家用电器、金属制品的批发零售及进出口。</t>
  </si>
  <si>
    <t>钢材、建材、空压机、五金产品、高低压电器、机床设备、水暖件、阀门、电线电缆、建筑机械设备、水泵、电焊机、化工产品（不含危险、剧毒、易制毒、监控化学品）批发、零售；输送机械、配电柜及配件生产、销售。（法律法规禁止的不得经营，应审批的未获审批前不得经营）</t>
  </si>
  <si>
    <t>箱包、日用杂品、家用电器、针纺织品、服装、不锈钢制品的批发及零售。</t>
  </si>
  <si>
    <t>批发兼零售预包装食品（经营期限至２０１７年６月１７日）（依法须经批准的项目，经相关部门批准后方可开展经营活动）</t>
  </si>
  <si>
    <t>润滑油、汽车装具及配件、胶合板、轮胎、五金产品批发、零售。</t>
  </si>
  <si>
    <t>批发 零售 建筑用砂、水泥、轻质建筑料、石灰、公路建筑用材料 生产公路建筑用材料</t>
  </si>
  <si>
    <t xml:space="preserve">计算机及辅助设备、文体用品、服装、鞋帽、针纺织品、批发零售；计算机及辅助设备维修。_x000D_
</t>
  </si>
  <si>
    <t xml:space="preserve">鸡蛋养殖  小麦玉米种植_x000D_
</t>
  </si>
  <si>
    <t>洗涤用品、化妆品、日用品、五金产品、服装、鞋帽、橡胶制品 批发 零售。</t>
  </si>
  <si>
    <t>通信线路和设备安装、维护、修理、检测；通讯设备及配件、通讯线路、通讯电源及配件、电线、电缆销售。（法律法规禁止的不得经营，应审批的未获审批前不得经营）</t>
  </si>
  <si>
    <t>汽油零售；汽油、柴油、煤油、零售。</t>
  </si>
  <si>
    <t>节能照明产品、智能监控设备研发及技术推广；室内外导向标牌设计、制作；发光广告牌、标牌、交通标牌、发光铭牌加工、销售及安装；建筑装饰材料、五金产品、办公用品、金属不锈钢制品、智能照明产品、节能照明灯具、智能数字标牌、LED多媒体显示设备、LCD多媒体显示设备、消防设备批发、零售</t>
  </si>
  <si>
    <t>商品混凝土  水泥管  便道砖  牙石 电线杆  生产 批发零售</t>
  </si>
  <si>
    <t>其他印刷品（有效期至２０１６年５月５日）（依法须经批准的项目，经相关部门批准后方可开展经营活动）</t>
  </si>
  <si>
    <t>输送机械及零部件.矿山机械配件.托辊.滚筒生产.销售及维修；建筑钢结构工程施工；金属材料.五金产品批发.零售。</t>
  </si>
  <si>
    <t>铁路器材、声屏障、金属制品、标志、标牌、护栏网、隔离栅、边坡防护网、钢筋焊接网、冷轧带肋钢筋网、声测管、刀片刺网、钢格板、桥梁配件、桥梁支座、伸缩缝、波纹管、止水带、隧道密封构件、减隔震产品、预应力PC钢棒、铸件、土工材料生产、销售、安装及进出口；绿化工程施工；桥梁维修加固；道路养护。</t>
  </si>
  <si>
    <t>Ⅰ类Ⅱ类医疗器械  Ⅲ类：６８１５注射穿刺器械；６８２２医用光学器具、仪器及内窥镜设备（不含角膜接触镜及护理用液）；６８２3医用超声仪器及有关设备；６８２５医用高频仪器设备；６８３０医用Ｘ射线设备；6840临床检验分析仪及诊断试剂（含体外诊断试剂）；6845体外循环及血液处理设备；６８５４手术室、急诊室、诊疗室设备及器具；６８６４医用卫生材料及辅料；６８６５医用缝合材料及粘合剂；６８６６医用高分子材料及制品  批发零售（许可证有效期至２０１９年５月２８日）。（依法须经批准的项目，经相关部门批准后方可开展经营活动）</t>
  </si>
  <si>
    <t>零售橡胶制品、机电设备、五金产品、电线电缆、音箱设备、建筑材料、装潢材料（不含油漆）、仪器仪表、办公设备、文体用品、钢材、金属材料、钢丝绳、阀门、管件及配件、轴承、化工原料及产品（化学危险品除外）、中央空调、电梯、水泥、砖。（依法须经批准的项目，经相关部门批准后方可开展经营活动）</t>
  </si>
  <si>
    <t>批发兼零售预包装食品、散装食品（有效期至２０１７年５月１３日）五金产品、文具用品、体育用品，批发，零售（依法须经批准的项目，经相关部门批准后方可开展经营活动）</t>
  </si>
  <si>
    <t>钢材、橡胶、有色金属（不含贵重金属）、化工原料（不含危险、易制毒、监控、化学危险品）批发、零售。</t>
  </si>
  <si>
    <t>批发兼零售预包装食品.乳制品（含婴幼儿配方乳粉）（经营期限至2017年5月13日）（依法须经批准的项目，经相关部门批准后方可展开经营活动）</t>
  </si>
  <si>
    <t>五金产品、塑料制品批发、零售及进出口业务。</t>
  </si>
  <si>
    <t>饲料、饲料添加剂、谷物、豆类、油料作物（不含精炼植物油）、豆粕、棉粕、菜粕、花生粕、芝麻粕、玉米胚芽粕、棕榈粕、米糠粕、麸皮、棉籽蛋白批发、零售。</t>
  </si>
  <si>
    <t>橡胶制品 汽车配件 文具用品 五金产品 防水材料 建筑材料 工艺品 家具 钢材 包装材料 仪器仪表 玻璃及其制品的批发和零售</t>
  </si>
  <si>
    <t>批发零售净水设备、电动摩托车；建筑装饰工程施工；广告制作、发布、代理。</t>
  </si>
  <si>
    <t>批发、零售：金属制品、建材、钢材、塑料制品、化工产品（不含危险、剧毒、易制毒、监控化学品）、五金产品、通讯终端设备、家用电器、日用品、汽车配件、机械配件、橡胶制品。</t>
  </si>
  <si>
    <t>电脑、办公设备、配件及耗材、文化用品、数码产品、批发、零售、喷绘、写真、服务。</t>
  </si>
  <si>
    <t>化工产品、建材、钢材、五金产品、金属制品、橡胶制品、塑料制品批发、零售及进出口。</t>
  </si>
  <si>
    <t>普通货运。</t>
  </si>
  <si>
    <t>公路工程施工、桥梁支座更换工程、桥面防水工程、园林绿化工程、桥梁加固工程施工；钢筋声测管、沙浆垫块、止水带、止水条、橡胶支座、盆式支座、桥梁伸缩装置、闭孔式泡沫板、钢筋套筒、排水板、波纹管、玻璃管箱、锚具、公路护栏支架、泄水管销售安装。（以上经营范围涉及许可经营项目的，应在取得有关部门的许可后方可经营）</t>
  </si>
  <si>
    <t>石油添加剂研发及批发、零售：除尘脱硫设备、水处理设备、净水剂、光伏产品批发、零售。</t>
  </si>
  <si>
    <t>电梯销售、安装、维修、保养及电梯配套服务；批发零售：电梯配件、五金、建筑材料。</t>
  </si>
  <si>
    <t>服装鞋帽批发零售。</t>
  </si>
  <si>
    <t>服装、床上用品、窗帘加工及销售。</t>
  </si>
  <si>
    <t>服装鞋帽体育用品及器材，日用百货，橡胶制品的批发零售</t>
  </si>
  <si>
    <t>汽车租赁，销售汽车配件。</t>
  </si>
  <si>
    <t xml:space="preserve">钢材、橡胶制品、塑料制品批发、零售。_x000D_
</t>
  </si>
  <si>
    <t>一般经营项目：销售砂石料、粉煤灰、混凝土。（以上经营范围涉及许可经营项目的．应在取得有关部门的许可后方可经营）</t>
  </si>
  <si>
    <t xml:space="preserve">预包装食品（不含乳制品_x000D_
）  批发  零售_x000D_
_x000D_
</t>
  </si>
  <si>
    <t>橡胶原料及成品、化工产品（不含剧毒、易制毒、监控、危险化学品）、五金产品、电线电缆、电脑及配件耗材的批发零售。（以上经营范围涉及许可经营项目的，应在取得有关部门的许可后方可经营）</t>
  </si>
  <si>
    <t>计算机、软件及辅助设备、监控器材、网络设备、电子产品、教学设备、办公用品及耗材、体育用品、办公家具、通讯器材、五金产品、家用电器、皮革制品、建材、钢材、通用机械设备、日用品、服装、花卉、汽车装饰物品批发、零售及进出口；废旧物资回收；建筑智能化工程、监控系统工程安装服务；园林绿化工程、景观工程、建筑装饰装修工程设计、施工。</t>
  </si>
  <si>
    <t>普通货运，大型物件运输（一）（经营期限至2018年3月27日）</t>
  </si>
  <si>
    <t>五金产品、机械设备、电子产品、金属制品、塑料制品、橡胶制品、建材、服装鞋帽、针纺织品、一类及不须审批的二类医疗用品及器材批发零售：进出口业务及贸易代理。</t>
  </si>
  <si>
    <t>批发五金产品、建材、消防器材、办公用品、日用品、钢材、电线电缆、电力器材、高低压电器、橡塑制品、电子产品、化工产品（不含危险、易制毒、剧毒、监控化学品）、仪器仪表、机电设备及配件。（以上经营范围涉及许可经营项目的，应在取得有关部门的许可后方可经营）</t>
  </si>
  <si>
    <t>煤炭、橡胶制品、建材、化工产品（不含危险、剧毒、易制毒、监控化学品）、1.2-二甲苯、1.3-二甲苯、1.4-二甲苯、硫磺、石脑油、1.4-苯二酚、粗苯、苯乙烯【稳定的】、过氧化甲基乙基酮、亚磷酸、邻苯二甲酸酐【含马来酸酐大于0.05%】、奈、乙酸乙酯、乙酸异丙酯、乙酸异丁酯、乙酸正丁酯、煤焦油、天然气、【富含甲烷的】、丙烯酸【稳定的】松焦油、甲醇、乙醇【无水】***严禁储存危险化学品（有效期至2018年5月28日）；纺织品、日用品批发、零售。（以上经营范围涉及许可经营项目的，应在取得有关部门的许可后方可经营）</t>
  </si>
  <si>
    <t>电力设备、机电设备、机械设备、五金产品、建材、建筑石材、通信电子产品、橡塑管材、家具、服装、日用品批发、零售；市政工程（不含电力设施）、钢结构工程、土木工程、园林绿化工程、室内外装饰装修工程、通信设备安装工程、智能化安装工程施工。</t>
  </si>
  <si>
    <t>橡胶、化工原料及化工产品（不含危险、剧毒、易制毒、监控化学品）批发、零售及进出口。</t>
  </si>
  <si>
    <t>汽车、装饰物品、汽车配件  销售。</t>
  </si>
  <si>
    <t>橡胶板、合成硅橡胶、止水带、橡胶条、橡胶支座、伸缩缝、桥梁配件生产、销售及安装。</t>
  </si>
  <si>
    <t>生产橡胶止水带、止水条、聚硫密封胶、泡沫板、橡塑制品。</t>
  </si>
  <si>
    <t xml:space="preserve">批发兼零售预包装食品。_x000D_
</t>
  </si>
  <si>
    <t>化工产品（不含危险、剧毒、易制毒、监控化学品）、工艺美术品、丝网、五金产品批发、零售及进出口。（以上经营范围涉及许可经营项目的，应在取得有关部门的许可后方可经营）</t>
  </si>
  <si>
    <t>环保设备、除尘设备的研发、设计、生产及安装：除尘设备与配件、水处理设备安装及技术服务：水处理工程施工。</t>
  </si>
  <si>
    <t>普通货运、货物专用运输（集装箱、冷藏保鲜设备、罐式容器），大型物件运输（一）（许可证有效期到２０１８年３月２５日）；工程机械租赁（不带操作人员），汽车销售（不含小轿车）；二手车交易。（以上经营范围涉及许可经营项目的，应在取得有关部门的许可后方可经营）</t>
  </si>
  <si>
    <t xml:space="preserve">建筑机械设备、滚丝机、钢筋套管、金属制品生产加工；五金产品、橡塑制品、电线电缆、建筑材料、化工原料及产品、建材销售。_x000D_
</t>
  </si>
  <si>
    <t>秸秆成型燃料研发、生产、批发、零售；生物质成型燃料炉具、工业自动化仪表研发、组装及批发零售；建筑供热节能设备、供热计量仪表及相关配套产品批发、零售；计算机软件开发；电子产品、通讯设备、保温材料、橡塑原料及制品、纸浆、纸产品、金属材料及制品、过滤材料批发零售及进出口。</t>
  </si>
  <si>
    <t>普通货运，货物专用运输（集装箱），大型物件运输（一）（道路运输经营许可证有效期限至２０１８年０２月２０日）（依法须经批准的项目，经相关部门批准后方可开展经营活动）</t>
  </si>
  <si>
    <t xml:space="preserve">服装、服饰、床上用品、窗帘、毛巾、围巾生产、加工、销售及进出口。_x000D_
</t>
  </si>
  <si>
    <t>橡塑制品、建材、五金产品、电子产品的批发零售。</t>
  </si>
  <si>
    <t>电气设备组装；配电联控制设备、电气设备、五金产品、电子产品、建材批发、零售。</t>
  </si>
  <si>
    <t>批发零售橡胶制品、塑料制品、金属制品、五金产品、钢材、服装、鞋帽、针织品。</t>
  </si>
  <si>
    <t>五金工具  汽车配件  普通机械配件 劳保用品 仪器仪表 润滑油脂 批发 零售</t>
  </si>
  <si>
    <t>批发、零售：清洁用品、化妆品、化工产品（不含危险、剧毒、易制毒、监控化学品）</t>
  </si>
  <si>
    <t>许可经营项目：批发兼零售预包装食品、乳制品（含婴幼儿配方乳粉）一般经营项目：服装鞋帽、玩具家具、日用百货、文具用品、体育用品、建材；广告制作、发布、代理。</t>
  </si>
  <si>
    <t>五金产品、工艺品、其他化工产品（不含危险、剧毒、易制毒、监控化学品）、针纺织品、日用品、家用电器、通用机械设备、电子产品、计算机及外部设备、通讯终端设备、电气设备、汽车零部件、建筑材料、金属制品、塑料制品、化肥批发、零售及进出口。（法律法规禁止的不得经营，应审批的未获审批前不得经营）</t>
  </si>
  <si>
    <t>道路运输货运站（厂）经营、服务。（经营至2018年2月20日，以上经营范围涉及许可经营项目的，应在取得有关部门的许可后方可经营）</t>
  </si>
  <si>
    <t>一般经营项目：生产、批发、零售：止水带、伸缩缝、橡塑制品、汽车配件、土工材料、防水材料、桥梁配件。</t>
  </si>
  <si>
    <t>一般经营项目：销售化工设备；其他化工产品（不含危险、剧毒、易制毒、监控化学品）、减速机、离心机、五金产品、橡胶制品的批发零售；化工设备维修与安装。</t>
  </si>
  <si>
    <t>汽车销售（不含小轿车）（法律法规禁止的不得经营，应审批的未获审批前不得经营）</t>
  </si>
  <si>
    <t>铁路专用设备及配件、通信设备、信号器材工具销售</t>
  </si>
  <si>
    <t>批发、零售机床附件、酚醛塑料、塑料制品、金属制品、橡胶制品。</t>
  </si>
  <si>
    <t>许可经营项目：铁路客货运输业务 一般经营项目：生活服务设施经营的管理；铁路运输设备、设施、配件的安装、维修；建设项目发包；工程勘测、设计、施工的组织协调与管理；进出口业务；机电产品、成套设备、仪器仪表、备品备件、零配件及与以上相关的原材料销售；轨道交通管理服务。房屋租赁服务、装卸、仓储、人力搬运、包装。</t>
  </si>
  <si>
    <t xml:space="preserve">一般经营项目：煤炭、建材、五金产品、其它化工产品（不含危险、剧毒、易制毒、监控化学品）批发、零售。_x000D_
</t>
  </si>
  <si>
    <t>许可经营项目：甲苯、苯、二甲苯、粗苯、溶剂油经营。（不带有储存设施经营危险化学品）（有效期到２０１６年８月２２日）（法律法规禁止经营的不得经营，应审批的未获审批前不得经营）</t>
  </si>
  <si>
    <t xml:space="preserve">针织品、服装、鞋帽的批发零售。_x000D_
</t>
  </si>
  <si>
    <t>一般经营项目：电子产品、光伏设备技术研究、推广；光伏材料、硅料产品、通讯设备、电池片、五金产品、包装材料、有色金属（不含贵重金属）批发、零售及进出口。（法律法规禁止的不得经营，应审批的未获审批前不得经营）</t>
  </si>
  <si>
    <t>批发、零售：五金产品、服装、鞋帽、手套及针纺织品、家用电器，电动、风动工具，电子产品‘厨房及卫生间用具，通讯终端设备，仪器仪表，其他化工产品（不含危险、剧毒、易制毒、监控化学品).</t>
  </si>
  <si>
    <t xml:space="preserve">信息配载，道路运输货运站（厂）经营、服务。_x000D_
</t>
  </si>
  <si>
    <t>批发零售：化妆品、珠宝首饰、工艺品、针纺织品、服装鞋帽、厨房用具、玩具、五金产品、文具用品、健身器材、塑料制品、橡胶制品。</t>
  </si>
  <si>
    <t>一般经营项目：批发零售：输送机及配件，液压和气压动力机械及配件，机械、液压、机电、矿山设备及配件，五金工具，橡塑制品，玻璃钢制品，胶管，密封件，仪器仪表，压滤机配件，滤板滤布。（法律法规禁止经营的不得经营，应审批的未获审批前不得经营）</t>
  </si>
  <si>
    <t>许可经营项目：批发零售预包装食品（有效期至2016年11月13日）保健食品批发兼零售。一般经营项目：建材、家用电器、化妆品、日用品批发、零售。</t>
  </si>
  <si>
    <t>有色金属、金属制品、五金产品、钢材、塑料制品批发零售。（法律法规禁止的不得经营，应审批的未获审批前不得经营）</t>
  </si>
  <si>
    <t>针纺织品批发零售。</t>
  </si>
  <si>
    <t>五金产品、机械设备、化工产品（不含危险、剧毒、易制毒、监控化学品）、日用品、家用电器、文具用品、针织服装、鞋帽的销售及进出口。</t>
  </si>
  <si>
    <t>许可经营项目：批发兼零售预包装食品、散装食品（有效期至２０１６年９月２６日）一般经营项目：批发零售五金产品、汽车配件、家用电器、其他化工产品（不含危险品、剧毒、监控、易制毒化学品）、照相器材、计算机、软件及计算机辅助设备、建材、文具用品、针纺织品、服装、鞋帽、化妆品、卫生用品。（法律法规禁止的不得经营，应审批的未获审批前不得经营）</t>
  </si>
  <si>
    <t>普通货运（有效期至２０１７年１２月１９日）（法律法规禁止的不得经营，应审批的未获审批前不得经营）</t>
  </si>
  <si>
    <t>高低压电器、五金机电、电线电缆、电动工具、配电柜、空调、灯具、消防器材、水暖器材、电力器材、劳保用品、电子产品、日用品批发零售。</t>
  </si>
  <si>
    <t>许可经营项目：办理人民币存款、贷款、结算业务；办理票据承兑与贴现；代理发行金融债券；代理发行、兑付、销售政府债券；买卖政府债券、金融债券；代理收付款项；从事同业拆借；从事银行卡业务；提供信用证服务及担保；提供保管箱业务；办理外汇存款；外汇贷款；外汇汇款；外币兑换，国际结算，结汇、售汇；代客外汇买卖；资信调查、咨询、见证业务；办理在河北省分行经营范围内经中国银行业监督管理委员会批准的其他业务。（法律法规禁止的不得经营，应审批的未获审批前不得经营）</t>
  </si>
  <si>
    <t>金属制品、钢材、建材、五金产品、装饰装修材料批发、零售；交通及公共管理用金属标牌加工制造；金属制品加工制造。</t>
  </si>
  <si>
    <t>批发零售家用电器、五金产品、建材、橱柜、针纺织品、服装鞋帽、工艺品、健身器材、通信终端设备、装饰物品、化妆品、卫生用品、体育用品；橱柜的安装、维修及零配件销售；家用电器的安装、维修及零配件销售；会议服务。（法律法规禁止的不得经营，应审批的未获审批前不得经营）</t>
  </si>
  <si>
    <t>批发兼零售预包装食品、散装食品（有效期至2016年10月27日）</t>
  </si>
  <si>
    <t>汽车销售（不含小轿车）、商务咨询（不含证劵、期货）服务（法律法规禁止的不得经营，应审批的未获审批前不得经营）</t>
  </si>
  <si>
    <t>一般经营项目：生产、批发、零售桥梁橡胶支座、止水带、伸缩缝、橡塑土工材料、建筑防水卷材（不含沥青）、波纹管、密封胶（膏）。（法律法规禁止经营的不得经营，应审批的未获审批前不得经营）</t>
  </si>
  <si>
    <t>批发零售：钢材、橡胶制品、计算机及辅助设备、耗材、五金产品、建筑材料、水泥制品、纸制品、服装鞋帽、家用电器、化工原料（不含危险、剧毒、易制毒、监控化学品）</t>
  </si>
  <si>
    <t>一般经营项目:装饰材料、钢材、水泥、化工产品（不含危险、剧毒、易制毒、监控化学品）、塑胶原料、商品混凝土、预应力混凝土管桩、电力设备、五金产品、空调、电梯批发、零售及进出口。</t>
  </si>
  <si>
    <t>金属制品、丝网、钢材、批发、零售。（法律法规禁止的不得经营，应审批的未获审批前不得经营）</t>
  </si>
  <si>
    <t>金属结构件、铁塔、灯杆、DVOR全向信标反射网、干燥设备、热源设备、环保除尘设备、化工设备及配件设计、加工、销售、安装、技术服务及自营进出口业务；防雷工程设计与施工；基础施工。</t>
  </si>
  <si>
    <t>一般经营项目：桥梁支座、建筑支座、桥梁伸缩装置、预应力锚具的研发、设计、制造、销售；橡胶制造、销售；橡胶制品、止水带、胶辊的设计、制造机销售；机械配件加工、模具加工。（法律、法规及国务院决定禁止或者限制的事项，不得经营；需其它部门审批的事项，待批准后，方可经营）</t>
  </si>
  <si>
    <t>法兰盘、地脚螺栓、隔离护栏、避雷针、接地极、避雷针装饰架、橡胶、来料加工及销售。</t>
  </si>
  <si>
    <t xml:space="preserve">汽车配件  装具  饰品  批发 零售_x000D_
</t>
  </si>
  <si>
    <t>一般经营项目：生产及销售碳钢、不锈钢及各种材质的化工设备、反应釜、换热器、蒸馏塔、储气罐、油气分离器、压力容器、大型储罐、衬搪瓷反应釜、空气压缩机、制冷压缩机、隔膜泵、衬塑设备储罐、衬胶设备储罐、管道、管道安装。（以上经营范围凭资质经营）（法律、法规及国务院决定禁止或者限制的事项不得经营，需其它部门审批的事项，待批准后方可经营）。</t>
  </si>
  <si>
    <t>家用电器、水过滤、净化机械及装置批发、零售。（法律法规禁止的不得经营，应审批的未获审批前不得经营）</t>
  </si>
  <si>
    <t>道路运输货运站（厂）经营、服务。</t>
  </si>
  <si>
    <t>一般经营项目：日用品、化妆品、针纺织品、服装、鞋帽、文具用品、体育用品、家用电器、五金产品、电线电缆、通用机械设备、橡胶制品、建材、钢材、其他化工产品（不含剧毒、易制毒、监控、危险化学品）批发，零售。（法律法规禁止的不得经营，应审批的未获审批前不得经营）</t>
  </si>
  <si>
    <t>一般经营项目：生产、销售橡胶密封制品、聚四氟乙烯塑料密封制品、金属缠绕垫、化工机械配件。</t>
  </si>
  <si>
    <t>许可经营项目：Ⅲ类：6821医用电子仪器设备，6825-1高频手术和电凝设备，6846植入材料和人工器官，6864医用卫生材料及敷料，6865医用缝合材料及粘合剂；Ⅱ类（助听器除外）；一般经营项目：·一类医疗器械、不需要审批的二类医疗器械、计算机软件及辅助设备、化工产品（不含危险、剧毒、易制毒、监控化学品）、通用机械设备、机电设备、电子产品、电子仪器、教学专用仪器、日用品、化妆品、五金产品、家用电器、通信设备（不含卫星通信设备）、文具用品、体育用品、针纺织品、服装、鞋帽批发、零售。</t>
  </si>
  <si>
    <t>普通货运</t>
  </si>
  <si>
    <t>房地产价格评估。（法律法规禁止的不得经营，应审批的未获审批前不得经营）</t>
  </si>
  <si>
    <t>建材、钢材、金属制品、丝网、汽车配件、建筑机械设备及配件，数控刀具、轴承、泵及配件、拖拉机配件。（法律法规禁止的不得经营，应审批的未获审批前不得经营）</t>
  </si>
  <si>
    <t>电脑及配件  手机及配件  监控器材  文具用品  相机  摄像机  批发  零售  代理联通卡类销售  代办话费</t>
  </si>
  <si>
    <t>金属成形机床及配件加工 机床加工 波纹管制造与加工（法律法规禁止的不得经营，应审批的未获审批前不得经营）</t>
  </si>
  <si>
    <t>一般经营项目：批发零售钢材、建材、服装、鞋帽、其他化工产品（不含危险、剧毒、监控、易制毒化学品）、五金产品、塑料制品、汽车零配件。</t>
  </si>
  <si>
    <t>消防器材、机械设备及配件、化妆品、卫生用品、家用电器、建材、服装、五金产品、电子产品、灯具、装饰物品、批发零售；照相、打字复印。</t>
  </si>
  <si>
    <t>橡胶制品、塑料制品、其他化工产品、建材、金属制品、通用机械设备的批发零售；建筑装饰。</t>
  </si>
  <si>
    <t xml:space="preserve">其他化工产品_x000D_
</t>
  </si>
  <si>
    <t>软件开发；系统集成；信息技术咨询；数据处理和储存；集成电路设计、数字技术处理；信息系统集成服务；计算机、软件及辅助设备、五金产品、电线电缆、家具、数码产品、文具用品、体育用品、家用电器、钢材、建材、金属丝网及制品、玻璃及制品批发零售；电子显示屏、LED、电子监控设备、办公设备、灯具、门窗安装、销售及维修；建筑物自来水系统、排水系统、采暖系统安装及维修服务。（法律法规禁止的不得经营，应审批的未获审批前不得经营）</t>
  </si>
  <si>
    <t>一般经营项目：对天然气项目投资；燃气具销售、安装及维修；燃气设备设施租赁。（法律法规禁止经营不得经营，应审批的未获审批前不得经营）</t>
  </si>
  <si>
    <t>服装生产、加工销售及进出口。（法律、法规禁止经营的不得经营，应审批的未获审批前不得经营）</t>
  </si>
  <si>
    <t>通信信息网络系统集成工程施工及维护；网络优化工程、安全技术防范系统的设计、施工、测试、维护及相关通信信息技术服务。（法律法规禁止的不得经营，应审批的未获审批前不得经营）</t>
  </si>
  <si>
    <t>一般经营项目：建筑材料、机械配件、橡胶制品、家用电器、五金产品、通讯器材（不含卫星通讯设备）、电子产品、化工原料及产品（不含剧毒、易制毒、监控、危险化学品）批发、零售。</t>
  </si>
  <si>
    <t>雷电防护工程设计；防雷设施安装；安防工程施工；机电设施安装（不含特种设备）、调试；雷击风险评估；雷电技术咨询服务。</t>
  </si>
  <si>
    <t>家用电器的批发零售（法律法规禁止的不得经营，应审批的未获审批前不得经营）</t>
  </si>
  <si>
    <t xml:space="preserve">一般经营项目：谷物、豆及薯类批发、零售。_x000D_
</t>
  </si>
  <si>
    <t>一般经营项目：聚碳酸脂ＰＣ阳光板、ＰＣ耐力板、ＰＣ隔音屏障板、广告装饰板、ＰＣ采光罩、ＰＣ采光瓦、ＰＣ板材配件、铝合金制品、生产、销售及进出口；五金产品批发、零售；ＰＣ板工程设计及施工。（法律法规禁止的不得经营，应审批的未获审批前不得经营）</t>
  </si>
  <si>
    <t>透气套管 分线盒 夜光管  三线交叉保护管 组装 销售</t>
  </si>
  <si>
    <t>主营：地质勘探，水文地质，工程地质钻探，水井，地热井工程，地热水开发，桩基石油工程地下连续墙工程，软弱地基基础处理工程，特钻凿工程，验桩工程，地质灾害治理工程施工，地质灾害危险性评估，地质灾害治理工程勘查，地质灾害治理工程设计。（法律法规禁止的不得经营，应审批的未获审批前不得经营）；兼营：钢材，木材，建筑机械。</t>
  </si>
  <si>
    <t>针纺织品、五金产品、服装、化妆品及卫生用品、文具用品、其他日用品批发零售。</t>
  </si>
  <si>
    <t xml:space="preserve">硬质合金、金属材料的批发、零售。_x000D_
</t>
  </si>
  <si>
    <t>批发兼零售预包装食品 批发 零售；服装鞋帽、其他日用品。</t>
  </si>
  <si>
    <t xml:space="preserve">电脑及配件 电脑耗材 办公设备 监控器材 批发 零售。_x000D_
</t>
  </si>
  <si>
    <t>许可经营项目：销售Ⅲ：6815注射穿刺器械，6821-1用于心脏的治疗、急救装置，681-9无创监护仪器，6822-3电子内窥镜，6823医用超声仪器及有关设备，6825医用高频仪器设备，6830医用X射线设备，6846-1植入器材料，6846-2植入性人工器官，6854手术室、急诊室、诊疗室设备及器具，6865医用缝合材料及粘合剂，6866医用高分子材料及制品；Ⅱ类（助听器除外）***。（有效期至2018年6月16日）（法律法规禁止经营的不得经营，应审批的未获审批前不得经营）</t>
  </si>
  <si>
    <t>一般经营项目：钢带纵剪、分切；电缆钢带加工销售。（法律、法规及国务院决定禁止或者限制的事项，不得经营；需其他部门审批的事项，待批准后，方可经营）</t>
  </si>
  <si>
    <t>普通货运，货物专用运输（集装箱、罐式容器）。</t>
  </si>
  <si>
    <t xml:space="preserve">为建设单位和施工单位招标、质量监督、建筑管理、定额、墙体改革项目提供信息、技术服务、业务咨询及办理相关的手续。建筑新技术、新工艺、新材料的推广应用。_x000D_
</t>
  </si>
  <si>
    <t>一般经营项目：润滑油、汽车养护品、化工产品批发零售。</t>
  </si>
  <si>
    <t xml:space="preserve">一般经营项目：塑料管、塑料管附件生产、销售；防腐保温工程、管道工程施工；岩棉制品、硅酸铝纤维制品、钢材、不锈钢制品、玻璃钢制品批发、零售。（法律法规禁止的不得经营，应审批的未获审批前不得经营）_x000D_
</t>
  </si>
  <si>
    <t>批发零售：电气设备、五金产品、通用机械设备、仪器仪表、灯具及装饰物品、家用电器、厨房卫生间用具及日用杂货、服装及文具用品、体育用品、计算机及辅助设备、钢才、建材、润滑油、橡胶制品、塑料制品、其他化工产品（不含危险、剧毒、易制毒、监控化学品）（法律法规禁止的不得经营，应审批的未获审批前不得经营）</t>
  </si>
  <si>
    <t>批发兼零售预包装食品、乳制品（含婴幼儿配方乳粉）（有效期至２０１６年７月３日）（法律法规禁止的不得经营，应审批的未获审批前不得经营）</t>
  </si>
  <si>
    <t>生产销售轻质建材、隔热材料、防水材料、丝网、钢材；建筑工程施工、广告制作发布。（法律法规禁止的不得经营，应审批的未获审批前不得经营）</t>
  </si>
  <si>
    <t>建筑钢筋机械连接件  机械加工  销售</t>
  </si>
  <si>
    <t>一般经营项目：电梯批发、零售、安装、维修、保养。（法律法规禁止的不得经营，应审批的未获审批前不得经营）</t>
  </si>
  <si>
    <t>建材，化工产品、（不含监控、剧毒、易制毒、危险化学品）、石油钻采设备及配件采矿专用设备及配件，日用杂货，厨房及卫生间用具，电动、风动工具，五金产品，塑料制品，家用电器，通讯终端设备，消防用金属制品，钢材，管材，灯具，文具用品，体育用品，针纺织品，服装鞋帽批发、零售。（法律法规禁止的不得经营，应审批的未获审批前不得经营）</t>
  </si>
  <si>
    <t>预应力地下管廊、地下交通管道、地下输水管道、砼结构构件、顶管机、预应力顶压管、波纹管、复合管、制孔胶管、工程塑料管、预应力钢绞线、锚具、张拉机具、工程模板、连接拉杆、工程支架、防护隔板、伸缩装置、橡胶止水带、减震支座、预埋钢板的研究、制造、销售、安装施工及进出口;建筑材料、工程结构件的批发、零售；建筑业劳务分包；管道工程施工。</t>
  </si>
  <si>
    <t>批发零售针纺织品、服装、鞋帽、日用品；广告制作、发布、代理；会议服务；公司礼仪服务；个人形象设计服务；时装设计服务，企业形象策划服务。（法律法规禁止的不得经营，应审批的未获审批前不得经营）</t>
  </si>
  <si>
    <t>许可经营项目：ＩＩ类：6821医用电子仪器设备，6823医用超声仪器及有关设备，6826物理治疗及康复设备，6840临床检验分析仪器，6858医用冷疗、低温、冷藏设备及器具经营（有效期至2018年7月28日）。一般经营项目：一类医疗器械批发、零售。</t>
  </si>
  <si>
    <t>批发 零售：日用品、玩具、钟表、箱包、首饰、工艺品、眼镜、针纺织品、文体用品、鞋帽、服装。</t>
  </si>
  <si>
    <t xml:space="preserve">鞋帽、箱包、服装的批发零售。（法律法规禁止的不得经营，应审批的未获审批前不得经营）_x000D_
</t>
  </si>
  <si>
    <t>销售五金产品、建材、钢材、其他化工产品（不含危险品、剧毒、易制毒、监控化学品）、仪器仪表、家用电器、通用机械设备（法律法规禁止的不得经营，应审批的未获审批前不得经营）</t>
  </si>
  <si>
    <t>销售III类：6815注射穿刺器械，6821医用电子仪器设备，6845体外循环及血液处理设备，6846-1植入器材，6854手术室、急救室、诊疗室设备及器具，6864医用卫生材料及敷料，6865医用缝合材料及粘合剂，6866医用高分子材料及制品；6822医用光学器具、仪器及内窥镜设备、6823医用超声仪器及有关设备、6825医用高频仪器设备、6826物理治疗及康复设备、6828医用磁共振设备、6830医用X射线设备、6840临床检验分析仪器（体外诊断试剂除外）、6877介入器材；II类（助听器除外）。不需要审批的一类、二类医疗器械批发、零售。</t>
  </si>
  <si>
    <t>普通货物装卸</t>
  </si>
  <si>
    <t xml:space="preserve">计算机网络工程设计，服务；软件开发；计算机、数码产品销售；广告策划、设计、发布。_x000D_
</t>
  </si>
  <si>
    <t>批发、零售橡胶原料及制品、化工原料及产品、钢材、塑料制品、有色金属、五金产品、建材、机械设备、家用电器、木材、纸浆、电脑及耗材、软件、电子产品、通信终端设备。</t>
  </si>
  <si>
    <t>一般经营项目：服装、鞋帽、箱包、针纺织品、办公用品、日用品批发、零售。（法律法规禁止的不得经营，应审批的未获审批前不得经营）</t>
  </si>
  <si>
    <t>批发零售金属制品、橡胶制品、五金产品、建材、金属丝、拖拉机配件（法律法规禁止的不得经营，应审批的未获审批前不得经营）</t>
  </si>
  <si>
    <t>运输服务</t>
  </si>
  <si>
    <t>体育项目组织服务；体育宣传服务；广告制作、发布；服装、体育用品及器材批发、零售。</t>
  </si>
  <si>
    <t>广告设计、制作、发布；展览服务；广播电视设备技术服务、安装及维修；企业营销策划；企业形象策划；会议服务；礼仪服务。</t>
  </si>
  <si>
    <t>许可经营项目：燃气汽车加气站（天然气）。（许可证有效期限到2016年12月31日）（法律法规禁止的不得经营，应审批的未获审批前不得经营）</t>
  </si>
  <si>
    <t>一般经营项目：批发零售机电设备、五金产品、化工产品、橡胶制品、机械设备、钢材、建材、服装、鞋帽、日用杂品、床上用品、包装材料。</t>
  </si>
  <si>
    <t>打字复印（有效期至2018年3月20日）；广告制作、发布、代理；会议及展览服务；企业形象策划，商务信息咨询服务（不含证券，期货）；专业化设计服务；办公服务；装饰工程。（依法须经批准的项目，经相关部门批准后方可开展经营活动）</t>
  </si>
  <si>
    <t>城际、城乡公交。</t>
  </si>
  <si>
    <t>国际货物运输代理；订舱、仓储、集装箱拼装拆箱、报关、报验、交付运费、结算、交付杂费代办；物流装备信息咨询。</t>
  </si>
  <si>
    <t>许可经营项目：普通货运。</t>
  </si>
  <si>
    <t xml:space="preserve">广播电视节目的传输和播出；广播电视传输网络的设计、建设、改造、经营、维护、管理；依托电视网络开展数字广播影视、视频点播、电子政务、电了社区工程及综合信息业务服务；因特网接入服务业务（限全省，许可证有效期至2019年4月4日）；广播电视及信息网络技术开发、咨询、服务；国内外广播电视及信息设备的代理、销售；广告的设计、制造和发布。_x000D_
</t>
  </si>
  <si>
    <t>设计、制作、发布布标、路牌、灯箱广告。</t>
  </si>
  <si>
    <t>批发、零售：其他化工产品（不含危险、剧毒、易制毒、监控化学品）、橡胶制品、塑料制品、铁路运输设备、航空运输设备批发及进出口。（法律法规禁止的不得经营，应审批的未获得审批前不得经营）</t>
  </si>
  <si>
    <t>广告设计、制作、发布；电脑喷绘；室内外装饰、装修；文具用品、体育用品、金属标牌、纺织品、金属制品、计算机、软件及辅助设备、批发 零售。（法律法规禁止的不得经营，应审批的未获审批前不得经营）</t>
  </si>
  <si>
    <t xml:space="preserve">水利工程、工业及民用建筑工程、轻型钢屋架工程设计、工程测量、工程咨询、工程勘测设计招标代理_x000D_
</t>
  </si>
  <si>
    <t>家用电器、办公自动化设备、办公用品、日用品、中央空调、电梯、电线电缆、通信终端设备、数码相机批发、零售；电子工程、机电设备安装；金属结构工程、建筑装饰装修工程、建筑智能化工程、环保工程施工；工程计划；工程预算。</t>
  </si>
  <si>
    <t>一般经营范围：建材、钢材、铝材、金属制品、不锈钢制品、五金产品、丝网批发零售</t>
  </si>
  <si>
    <t xml:space="preserve">汽车货物运输_x000D_
</t>
  </si>
  <si>
    <t>地基与基础工程、水工建筑物基础处理工程 工程勘察专业类岩土工程(勘察 咨询 监理) 劳务类 岩土工程设计 水质 土工试验检测 地质灾害勘察与评估 地质灾害治理工程勘查 设计 施工  建设项目水资源论证.土地整理 设备租赁</t>
  </si>
  <si>
    <t>一般经营项目：批发零售：建材、水泥熟料、粉煤灰、石膏、矿渣、炉渣、水泥。</t>
  </si>
  <si>
    <t>软件开发：计算机机辅助设备零售。（法律法规禁止的不得经营，应审批的未获得经营审批前不）</t>
  </si>
  <si>
    <t>汽车普货运输。</t>
  </si>
  <si>
    <t xml:space="preserve">普通货运(有效期到2015年4月21日)。_x000D_
</t>
  </si>
  <si>
    <t>计算机软件开发、技术咨询、技术服务；计算机系统服务；广告制作、发布、代理；计算机及辅助设备的批发。</t>
  </si>
  <si>
    <t>许可经营项目：普通货运、危险货物运输；代理机动车辆保险。一般经营项目：汽车租赁、汽车销售、二手车交易</t>
  </si>
  <si>
    <t>广告设计、制作、发布；室内外装饰装修。</t>
  </si>
  <si>
    <t>许可经营项目：普通货运。（有效期到2013年6月30日）</t>
  </si>
  <si>
    <t>工程咨询服务。</t>
  </si>
  <si>
    <t xml:space="preserve">主营：承担（甲级）工业、民用建筑设计，城市规划、地质勘察_x000D_
兼营：工程造价咨询服务_x000D_
</t>
  </si>
  <si>
    <t>工业与民用建筑工程、市政公用工程建设监理业务。工程招标代理业务，工程技术咨询。</t>
  </si>
  <si>
    <t>一般经营项目：批发、零售除尘器、渣浆泵、输送设备、阀门、陶瓷管道、橡胶制品、手工具、家用纺织品。</t>
  </si>
  <si>
    <t>普通货运 货运专用运输(集装箱)，危险货物运输（第2类，2类1项，2类2项，2类3项，第3类，第6类，6类1项，第8类）(有效期至2016年4月17日)</t>
  </si>
  <si>
    <t>陆路国际货运代理；海运代理；空运代理。</t>
  </si>
  <si>
    <t xml:space="preserve">220KV及以下电压等级输变电工程勘察设计、电力咨询、描晒图。_x000D_
</t>
  </si>
  <si>
    <t>省际班车客运、市际班车客运、县际班车客运、县内班车客运、省际包车客运、市际包车客运、县际包车客运、县内包车客运、客运站经营、普通货运、货运站经营、一、二类机动车维修、普通机动车驾驶员培训综合类、道路运输从业资格培训；自然人投保的人身意外伤害保险。以下限分支机构经营：房屋租赁、汽车综合性能检测、聚氨酯制品制造、出租客运、汽车旅游出租、自行车存放、出租、文化娱乐服务、住宿、餐馆服务、代理健康保险、人寿保险等。</t>
  </si>
  <si>
    <t xml:space="preserve">城市规划区内公共汽车营运。汽车零部件。_x000D_
</t>
  </si>
  <si>
    <t xml:space="preserve">许可经营项目：普通货运、大型物件运输（一）；普通货物装卸、大型物件装卸、货运代办、货物联运；一般经营项目：自有房屋租赁。_x000D_
</t>
  </si>
  <si>
    <t>一般经营项目：化工新产品研发；化工原料（不含易燃易爆、危险、剧毒、易制毒、监控化学品）、五金产品、钢材、电线电缆、金属材料、建材、日用百货、文化用品、针纺织品、机械设备、机电设备、电动工具、电气设备及配件、电子产品、工艺品、皮革制品、工程机械设备及配件、玩具、服装鞋帽、通讯器材批发、零售及进出口业务。（法律法规禁止的不得经营，应审批的未获审批前不得经营）</t>
  </si>
  <si>
    <t>一般经营项目：水泥、粉煤灰、建筑材料、花卉、盆景、钢材、五金产品、家具、办公用品、服装、鞋帽、电子设备、计算机及耗材的批发、零售。（法律法规禁止的不得经营，应审批的未获审批前不得经营）</t>
  </si>
  <si>
    <t>一般经营项目：生产、销售波纹管、半圆排水管、软式透水管、橡胶水坝、桥梁充气芯模、止水带、止水条、密封条、防水板、橡胶支座、土工布、土工膜、土工格栅、伸缩缝（法律法规禁止经营的不得经营，应审批的未获审批前不得经营）</t>
  </si>
  <si>
    <t>农业机械及配件、零售及售后服务和维修。三类机动车维修（发动机修理）、服务。</t>
  </si>
  <si>
    <t>生产销售环保设备、中央空调设备、通风除尘设备、污水处理设备、电力机械设备、橡塑制品、玻璃钢制品及符合材料、带式输送机械设备。</t>
  </si>
  <si>
    <t>数控机床加工。维修、服务。</t>
  </si>
  <si>
    <t>批发零售：润滑油、润滑脂、汽车配件；汽车保养服务。（法律法规禁止的不得经营，应审批的在未获审批前不得经营）</t>
  </si>
  <si>
    <t>建材、纺织品、装饰物品的批发、零售及进出口（法律法规禁止的不得经营，应审批的未获审批前不得经营）</t>
  </si>
  <si>
    <t>一般经营项目；电子通信与自控技术研究服务；监控安防产品、通信设备、网络设备、音视频设备、计算机、仪器仪表、电子显示屏、五金产品、家用电器销售、安装及维护、计算机系统集成服务；通信工程设施；弱电工程施工；计算机软件研发及销售。</t>
  </si>
  <si>
    <t>医疗器械Ⅲ类：6822医用光学器具、仪器及内窥器具，6824医用激光仪器设备，6845-4血液净化设备和血液净化器具；Ⅱ类（助听器除外）批发零售（有效期至2018年6月19日）。批发零售首饰、工艺品。</t>
  </si>
  <si>
    <t>一般经营项目：家用电器、办公用品、五金、建材、服装鞋帽、日用品、化妆品及卫生用品、计算机、软件及辅助设备、通讯终端设备批发零售。（法律法规禁止的不得经营，应审批的未获审批前不得经营）</t>
  </si>
  <si>
    <t>一般经营项目：塑料胶粘带、防水胶粘带、橡胶粘带、纸制筒管生产、销售。</t>
  </si>
  <si>
    <t xml:space="preserve">针纺织品、家用电器、五金产品、建材、钢材、化工产品（不含危险、剧毒、易制毒、监控化学品）的批发零售。_x000D_
</t>
  </si>
  <si>
    <t>批发零售 汽车配件 五金产品 橡胶制品 塑料制品 通用设备配件 专业设备配件。</t>
  </si>
  <si>
    <t>生物科技开发、厨房用具、五金产品、化工产品（不含危险、易制毒、剧毒、监控化学品）、甲醇（有效期至2017年10月30日）锅炉配件、电子产品、橡胶制品批发零售。（法律法规禁止的不得经营，应审批的未获审批前不得经营）</t>
  </si>
  <si>
    <t>钢材销售。</t>
  </si>
  <si>
    <t>生物技术开发、推广；复合肥防结块剂、着色剂、生产、销售。</t>
  </si>
  <si>
    <t>批发零售工艺品、塑料制品、文具用品、玻璃制品、金属制品、化妆品、装饰物品、厨房卫生间用具及日用杂品、电子产品、体育用品、建材、针织品、纺织品、五金产品、家具、服装、鞋帽、果品（不含炒制的果仁、坚果）、蔬菜；会议服务、旅客票务代理；广告制作、发布、代理。（法律法规禁止的不得经营，应审批的未获审批前不得经营）</t>
  </si>
  <si>
    <t>生产、销售桥梁用钢铁结构、声测管、波纹管、注浆锚杆、钢筋绝缘卡、伸缩缝、止水带、土工材料及桥梁用橡塑制品。（法律法规禁止的不得经营，应审批的未获审批前不得经营</t>
  </si>
  <si>
    <t>一般经营项目：起重机、电动葫芦及配件生产销售、维修；卷扬机、电动绞盘、手扳葫芦、牵引机、吊带、永磁吸盘、紧线器、调速器销售。（法律、法规及国务院决定禁止或者限制的事项，不得经营；需其它部门审批的事项，待批准后，方可经营）</t>
  </si>
  <si>
    <t>生产销售硝化纤维素片剂。</t>
  </si>
  <si>
    <t>金属制品、橡胶制品、钢材、化工产品（不含危险 剧毒 易制毒 监控化学品） 日用品、建筑材料、五金产品、通用设备、电气设备批发、零售及进出口。</t>
  </si>
  <si>
    <t>化工原料、橡胶制品、五金产品、电子产品、计算机零配件及耗材、文具用品、体育用品的批发  零售；通讯终端设备、计算机维修；软件开发销售。</t>
  </si>
  <si>
    <t>一般经营项目：电梯销售、安装、修理及维护；电梯配件、五金产品批发、零售。（法律法规禁止经营的不得经营，应审批的未获审批前不得经营）</t>
  </si>
  <si>
    <t>许可经营项目：批发兼零售预包装食品、散装食品（有效期至２０１６年４月１５日）一般经营项目：五金产品，汽车配件，家用电器，其他化工产品（不含危险，剧毒，易制毒，监控化学品），照相器材，计算机，软件及辅助设备，建材，文具用品，针纺织品，服装，鞋帽，化妆品，卫生用品）（法律法规禁止的不得经营，应审批的未获审批前不得经营）</t>
  </si>
  <si>
    <t>广告代理、制作、发布；企业形象策划服务，庆典礼仪服务。（法律法规禁止的不得经营，应审批的未获审批前不得经营）</t>
  </si>
  <si>
    <t>计算机软件开发、销售及售后服务；计算机网络系统集成、计算机及外围设备的销售与服务；税控系统软件的技术推广、咨询及技术服务；税控收款机、税控设备的销售及售后服务；监控设备、监控报警器材销售，技术咨询及技术服务；通讯设备（不含卫星地面发射和接收设备）销售及售后服务；税务信息咨询。（法律法规禁止的不得经营，应审批的未获审批前不得经营）</t>
  </si>
  <si>
    <t>生产销售玻璃钢制品、金属构件制品。（法律法规禁止的不得经营，应审批的未获审批前不得经营）</t>
  </si>
  <si>
    <t>一般经营项目：农业科学研究及试验发展服务；农业机械、农业专用仪器、牧业专用仪器、计算机、软件及辅助设备、家用电器、计算机消耗材料、教学器材、实验室设备、电子仪器、教学专用仪器、机电设备、一类医疗器械、给排水设备汽车配件、仪器仪表、五金产品批发、零售；电子技术研究服务；计算机系统集成服务；计算机软件研发与销售；计算机网络布线；农田土地整理；水利工程建筑、机电设备安装工程施工；企业管理咨询服务；橡胶制品、塑料制品、水暖器材、给排水管材、塑料管材生产、批发、零售。</t>
  </si>
  <si>
    <t>生产销售减震、隔震、桥梁支座产品、伸缩装置、止水带、止水条、防水、止水材料、土工材料系列网材、防水板材、复合防水材料、软工透水管、塑料盲沟、防排水组合、塑料泡沫板。（法律法规禁止的不得经营，应审批的未获审批前不得经营）</t>
  </si>
  <si>
    <t>批发，零售：电气设备、仪器仪表、五金产品、橡胶制品、计算机及辅助设备、通用机械设备、专用机械设备、金属制品、建筑材料、其他化工产品（不危险、剧毒、易制毒和监控化学品）。（法律法规禁止的不得经营，应审批的未获审批前不得经营）</t>
  </si>
  <si>
    <t>家用电器、厨房、卫生间用具及日用杂货、灯具、装饰物品、家具、建材、婴儿用品、小物品的批发零售;家用电器安装维修。（法律法规禁止的不得经营，应审批的未获审批前不得经营）</t>
  </si>
  <si>
    <t>办公桌椅、家具、零售。</t>
  </si>
  <si>
    <t>广告制作、发布、代理；企业形象策划；商务咨询；大型活动组织服务；公司礼仪服务；票务服务；娱乐及体育设备出租；计算机及通信设备租赁；装饰工程；计算机软件及辅助设备、文具用品、灯具、装饰物品、建材的批发 零售。</t>
  </si>
  <si>
    <t>一般经营项目：脉冲调速装置、斩波器、变频器、逆变电源、信号灯、矿用开关、充电机、自动停送电开关、司控道岔、托辊、矿用护网、灯箱生产、销售。</t>
  </si>
  <si>
    <t>一般经营项目：建材、橡胶制品、塑料制品、钢材、丝网、水泵及配件的批发零售。（法律、法规及国务院决定禁止或者限制的事项，不得经营；需其它部门审批的事项，待批准后，方可经营）</t>
  </si>
  <si>
    <t>批发零售：建材、铜材、钢材、铝材、其他化工产品（危险、剧毒、易制毒、监控化学品）、金属制品、五金产品、专用机械设备、通用机械设备、电气设备、通讯终端设备、汽车零配件、水泥熟料、金属丝网制品。（法律法规禁止的不得经营，应审批的未获审批前不得经营）</t>
  </si>
  <si>
    <t>批发零售其他化工产品  、合成橡胶及橡胶制品  、塑料制品  、五金产品 、针纺织品、服装鞋帽、洗涤用品。</t>
  </si>
  <si>
    <t>橡塑新材料技术开发，批发零售：其他化工产品（不含危险、剧毒、易制毒、监控化学品）、橡胶制品、塑料制品、玻璃钢制品、仪器仪表。（法律法规禁止的不得经营，应审批的未获审批前不得经营）</t>
  </si>
  <si>
    <t>一般经营项目：化工产品（不含危险、易制毒、监控、剧毒化学品）、五金产品、建材批发、零售。（法律法规禁止的不得经营，应审批的未获审批前不得经营）</t>
  </si>
  <si>
    <t>糕点、糖果、果品、蔬菜批发零售。</t>
  </si>
  <si>
    <t>复合型饲料生产加工及销售。（法律法规禁止的不得经营，应审批的未获审批前不得经营）</t>
  </si>
  <si>
    <t>批发、零售：建材、钢材、丝网、橡胶制品、塑料制品、五金产品、电子产品、其他化工产品（不含危险、剧毒、易制毒、监控化学品）（法律法规禁止的不得经营、应审批的未获审批前不得经营）</t>
  </si>
  <si>
    <t>计算机软件、计算机整机、计算机主机配件、计算机外部设备、通讯终端设备、电子产品、文具用品、针纺织品、五金产品的批发零售。</t>
  </si>
  <si>
    <t>东风悦达起亚品牌汽车销售；汽车配件、汽车装饰用品 、 润滑油、机械设备、电子产品批发零售；二手机动车交易；汽车信息咨询服务；二类机动车维修(小型车辆维修）（道路运输经营许可证有效期限至2019年7月14日）。</t>
  </si>
  <si>
    <t>桥梁支座、伸缩缝、止水带、加工销售。</t>
  </si>
  <si>
    <t>一般经营项目，文具用品，体育用品，五金产品，建材，计算机及耗材，针纺织品，服装，鞋帽，润滑油，橡胶制品，塑料制品的批发，零售</t>
  </si>
  <si>
    <t>许可经营项目：一般经营项目：商务办公服务；通讯技术培训；接受移动委托提供劳务服务（卡类销售；代收话费；装机入网；业务办理）；组织文化艺术交流活动（演出和演出经纪除外）；劳务派遣；计算机技术服务；网络技术服务；销售通讯器材（卫星接收设备除外）、电子产品；技术开发。（法律法规禁止经营的不得经营，应审批的未获审批前不得经营）</t>
  </si>
  <si>
    <t>批发兼零售预包装食品（有效期至２０１５年１１月４日）（法律法规禁止的不得经营，应审批的未获审批前不得经营）</t>
  </si>
  <si>
    <t>主营：一般经营项目：电气化铁道牵引供电、电力供电、供水、建筑安装、供水供电设备运行、维护、管理、水电安装及服务、电力配件、塑钢门窗、水泥制品加工、制作、安装销售，电线路、配电箱、金具工具加工、铸造、测试，房屋、柜台、设备及场地出租。</t>
  </si>
  <si>
    <t>许可经营项目：批发兼零售预包装食品（有效期至２０１５年１１月８日）（法律法规禁止的不得经营，应审批的未获审批前不得经营）</t>
  </si>
  <si>
    <t>针织面料、针织服装的加工销售。（法律法规禁止的不得经营，应审批的未获审批前不得经营）</t>
  </si>
  <si>
    <t xml:space="preserve">许可经营项目：批发零售预包装食品。一般经营项目：批发零售：文体用品、工艺美术品、五金产品、照相器材、通讯终端设备。（法律法规禁止的不得经营，应审批的未获审批前不得经营）_x000D_
</t>
  </si>
  <si>
    <t>批发零售米、面粉、果品（不含炒制的果仁、坚果）、蔬菜及厨房用品、服装、鞋帽、针织品、纺织品、文具用品、体育用品、汽车零配件。</t>
  </si>
  <si>
    <t xml:space="preserve">橡胶制品、塑料制品、化工产品（不含危险、剧毒、易制毒、监控化学品）、钢材批发零售。（法律法规禁止的不得经营，应审批的未获审批前不得经营）_x000D_
</t>
  </si>
  <si>
    <t>常压化工设备，水处理设备，防腐设备，制冷设备，管道，钢结构的安装；金属包装容器（常压）加工销售。（法律法规禁止的不得经营，应审批的未获审批前不得经营）</t>
  </si>
  <si>
    <t xml:space="preserve">五金电料  水泵  变频器  电机  电动工具  成套供水设备  仪表  零售_x000D_
</t>
  </si>
  <si>
    <t>许可经营项目：煤炭批发（有效期至２０１５年１０月２９日）。一般经营项目：金属材料、机械配件、五金、建材批发、零售。（法律法规禁止经营的不得经营，应审批的未获审批前不得经营）</t>
  </si>
  <si>
    <t>许可经营项目：国内快递；国际快递；普通货运。</t>
  </si>
  <si>
    <t>批发焊丝、焊条、焊接辅助剂、电焊机及配件、五金产品、橡胶制品。（法律法规禁止的不得经营，应审批的未获审批前不得经营）</t>
  </si>
  <si>
    <t>其他化工产品(不含危险、剧毒、易制毒、监控化学品）、减速机、离心机、五金产品、橡胶制品、塑料制品、日用杂品、润滑油、建材的批发、零售；化工设备维修及安装（法律法规禁止的不得经营，应审批的未获审批前不得经营）</t>
  </si>
  <si>
    <t>水泥制品   商品混凝土 生产销售；建材  销售。</t>
  </si>
  <si>
    <t>托辊、托辊配件、带式输送机及配件、橡胶制品、密封圈生产、销售。小五金、电气机械、电机、电焊机、批零。</t>
  </si>
  <si>
    <t>一般经营项目：矿山机械及配件、橡胶输送带、橡胶传动带、橡胶管、电气设备、五金产品、化工产品（不含危险、易制毒、监控化学品）、钢材、丝网批发、零售；房屋建筑施工。（法律法规禁止的不得经营，应审批的未获审批前不得经营）</t>
  </si>
  <si>
    <t>许可经营项目：其他印刷品印刷（有效期至2014年11月27日）一般经营项目：广告制作、发布、代理；商务信息咨询（不含证劵、期货）；服装，鞋帽，针纺织品，其他日用品，化妆品，文具用品，体育用品，工艺美术品，计算机及外部设备，计算机耗材的批发 零售。（法律法规禁止的不得经营，应审批的未获审批前不得经营）</t>
  </si>
  <si>
    <t>许可经营项目：卷烟、雪茄烟零售；批发兼零售预包装食品。一般经营项目：文具用品、其他日用品批发零售。</t>
  </si>
  <si>
    <t>许可经营项目：普通货运，大型物件装卸，货运代办，信息配载，仓储服务货物专用运输（罐式容器），危险货物运输（第3类、6类1项、6类2项、第8类）（有效期至２０１６年７月１３日）；二类机动车维修（大中型货车维修）（有效期至2019年9月26日）一般经营项目：房屋租赁，二手车交易服务。（法律法规禁止经营的不得经营，应审批的未获审批前不得经营）</t>
  </si>
  <si>
    <t>一般经营项目：纸制包装盒生产、销售。（法律法规禁止的不得经营，应审批的未获审批前不得经营）</t>
  </si>
  <si>
    <t>批发、零售：橡胶制品、塑料制品、玻璃钢制品、纸制品、其他化工产品（不含危险、剧毒、易制毒、监控化学品）、硫精粉、硫铁粉、硫精矿、酒品（法律法规禁止的不得经营，应审批的未获审批前不得经营）</t>
  </si>
  <si>
    <t>批发兼零售预包装食品（有效期至2015年10月7日） 一般经营项目：装饰物品</t>
  </si>
  <si>
    <t>一般经营项目：电子技术研究服务；计算机软件研发与销售；计算机网络布线；幼儿教学器材、婴幼儿玩具、家用电器、计算机消耗材料、电子仪器、教学设备、机电设备、汽车配件、仪器仪表、五金产品、建筑机械设备、矿山机械设备、实验室设备、教学器材、文具用品、工程机械、农业机械设备、一类医疗器械、给排水设备、多媒体器材、音乐器材、家具、塑料草坪批发、零售；土地整理；机电设备安装工程、水利工程建筑施工；企业管理咨询服务；教学实训设备、橡胶制品、塑料制品、水暖器材、给排水管材、塑料管材生产、批发、零售。（法律法规禁止的不得经营，应审批的未获审批前不得经营）</t>
  </si>
  <si>
    <t>批发 零售：五金产品、电子产品、电气设备、仪器仪表、卫生洁具、橡胶制品、塑料制品、其他化工产品、金属制品、服装、鞋帽、针纺织品。</t>
  </si>
  <si>
    <t>橡塑材料科技开发 橡塑制品 其他化工产品 生产、批发、零售。</t>
  </si>
  <si>
    <t>图书、报纸、期刊批发、零售（有效期至２０１６年４月３０日）。（法律法规禁止的不得经营，应审批的未获审批前不得经营）</t>
  </si>
  <si>
    <t>家用电器销售及售后服务</t>
  </si>
  <si>
    <t>一般经营项目：铁路轨道扣件及配套产品、铸件、铸造材料、铁路塑料尼龙配件、弹性限位板、模具制造加工、销售及进出口。</t>
  </si>
  <si>
    <t xml:space="preserve">保温材料  泡沫制品加工  </t>
  </si>
  <si>
    <t>压缩机及配件、金属密封件、橡胶制品、塑料制品、汽车零配件、矿山设备配套件、建筑工程用机械零件、净化设备、阀门、水泵、电动机、电焊机、金属工具  加工 销售  修理；润滑油、润滑脂、化工原料（不含剧毒、易制毒、监控、危险化学品）批发  零售。</t>
  </si>
  <si>
    <t>一般经营项目：橡胶制品、声测管、桥梁支座、伸缩缝、波纹管、钢绞线、 丝网、铁塔 、空调、办公设备、电子产品、电气设备、化工产品（不含危险、易制毒、监控、化学危险品）批发、零售。</t>
  </si>
  <si>
    <t>销售粉煤灰、石膏、塑料制品、钢材、橡胶制品、金属制品、化工产品（不含危险、剧毒易制毒、监控化学品）建筑机械设备、制冷设备、电线电缆、五金产品、建筑材料。（依法须经批准的项目，经相关部门批准后方可开展经营活动）</t>
  </si>
  <si>
    <t>服装    被褥    床罩   加工</t>
  </si>
  <si>
    <t>一般经营项目：金属丝网制品加工；金属构件、筛网、不锈钢网、电焊网、铁丝网、铁丝、轧花网、铁艺围栏、五金批发零售；机械设备维修。</t>
  </si>
  <si>
    <t>服装、鞋帽、针织品、纺织品、日用品、丝网产品、五金交电、橡胶原材料及产品、电线电缆、化工产品、批发零售及进出口。</t>
  </si>
  <si>
    <t>批发 零售：工艺品，日用杂品，厨房用具，化妆品，针纺织品，服装鞋帽，手套，玩具，文具用品，体育用品，橡胶制品，塑料制品，家用电器，卫生洁具，五金产品，电子产品，电动，风动工具，钢材，建材，其他化工产品。</t>
  </si>
  <si>
    <t>许可经营项目：批发兼零售预包装食品（有效期至2015年8月13日）。</t>
  </si>
  <si>
    <t>其他印刷品， 文化办公用品零售。</t>
  </si>
  <si>
    <t>一般经营项目：生产环保设备、机械设备；批发、零售工业泵及配件、五金交电、服装、电子产品、建材、化工产品（不含危险、剧毒、易制毒、监控化学品）。（法律法规禁止的不得经营，应审批的未获审批前不得经营)</t>
  </si>
  <si>
    <t>电气机械、齿轮传动装置、制动器、轻小型起重设备、轴承、电机、泵、气体压缩机械、夜力机械及装置、金属切割设备、电工器材、电动、风动工具、车床、齿轮加工车床、管道配件、仪器仪表、金属紧固件、批零。</t>
  </si>
  <si>
    <t>一般经营项目：批发零售五金产品、建材、橡胶制品、塑料制品、电子产品、化工产品（不含危险、剧毒、监控、易制毒化学品）、仪器仪表、机电设备及配件。（法律法规禁止的不得经营，应审批的未获审批前不得经营）</t>
  </si>
  <si>
    <t>家用电器的批发、零售</t>
  </si>
  <si>
    <t>一般经营项目：饲料及饲料添加剂、玉米、小麦、面粉、谷物副产品、金属制品、建筑材料、五金产品、针纺织品、工艺品、服装鞋帽、体育用品及器材、其他日用品、其他化工产品（不含剧毒、易制毒、监控、危险化学品）批发、销售及进出口。（法律法规禁止的不得经营，应审批的未获审批前不得经营）</t>
  </si>
  <si>
    <t xml:space="preserve">许可经营项目：批发兼零售预包装食品。一般经营项目：日用品、蛋类产品、蔬菜、家用电器、计算机及辅助设备、钢材、建筑材料、机械设备、毛笔、工艺品、机电设备、数码产品、五金产品、铝合金制品、橡胶制品、玻璃钢制品、塑料制品、皮革制品、水暖器材、教学器材、家具、管材批发、零售。_x000D_
</t>
  </si>
  <si>
    <t xml:space="preserve">服装、鞋帽、箱包、婴幼儿用品、电子产品、农用机械设备、五金产品、橡胶制品、其他化工产品、金属丝网、工艺品、电机、化肥的批发零售及进出口。_x000D_
</t>
  </si>
  <si>
    <t>批发兼零售预包装食品。</t>
  </si>
  <si>
    <t>许可经营项目：批发兼零售预包装食品。一般经营项目：批发零售  果品  蔬菜  其他日用品  建筑材料。</t>
  </si>
  <si>
    <t>橡胶制品 塑料制品 其他化工产品批发零售</t>
  </si>
  <si>
    <t>批发零售：其他化工产品（不含剧毒、易制毒、监控，危险化学品）、五金产品，仪器仪表、钢材、服装、鞋帽。（法律法规禁止的不得经营，应审批的未获审批前不得经营）</t>
  </si>
  <si>
    <t>商务信息咨询、计算机软硬件开发（非研制），计算机系统服务，应用软件服务（以上三项国家法律禁止和限制的项目不得经营），计算机辅助设备，办公机械，文具用品，通讯终端设备，电子产品，家用电器，五金，交电 批发零售</t>
  </si>
  <si>
    <t>一般经营项目：橡胶及制品、化工产品 、 纺织品、家具、丝网、电子产品及配件批发  零售及进出口业务。</t>
  </si>
  <si>
    <t>地籍、房产、海洋测绘；工程测量；电脑绘图；信息系统集成服务，仪器仪表，通讯终端设备，计算机软硬件及辅助设备、电子产品、计算机耗材的批发零售及维修。（法律法规禁止经营的不得经营，应审批的未获审批前不得经营）</t>
  </si>
  <si>
    <t>一般经营项目：批发化妆品及卫生用品、服装、鞋帽、五金产品、灯具、装饰物品、文具用品、体育用品，婴儿用品、厨房、卫生间用具、家用电器、建筑装饰。（法律法规禁止的不得经营，应审批的未获审批前不得经营）</t>
  </si>
  <si>
    <t>监控系统工程安装服务，电子自动化工程安装、电子设备工程安装、楼宇设备自控系统工程安装、火灾报警系统工程安装、防盗报警器安装；计算机及辅助设备、打印机、点纱机、保险柜、文具用品、体育用品的批发零售。（法律法规禁止的不得经营，应审批的未获审批前不得经营）</t>
  </si>
  <si>
    <t>许可经营项目：批发兼零售预包装食品。</t>
  </si>
  <si>
    <t>许可经营项目：氢氧化钠溶液（液碱）批发（有效期至2015年08月26日  一般经营项目：销售：其他化工产品（不含剧毒、易制毒、监控、危险化学品)、橡胶制品、塑料制品、钢材、建材、五金产品。(法律法规禁止的不得经营，应审批的未获审批前不得经营）</t>
  </si>
  <si>
    <t>批发零售：橡胶制品、其他化工产品（不含剧毒、易制毒、监控、危险化学品）、五金产品、丝网、钢材、建材。（法律法规禁止的不得经营，应审批的未获审批前不得经营）</t>
  </si>
  <si>
    <t>染料、颜料、水溶性涂料、橡胶制品、塑料制品、化工原料及产品、化学试剂、五金产品、矿山机械设备、文具用品、建材、仪器仪表、电线电缆的批发、零售</t>
  </si>
  <si>
    <t>ＩＩＩ类：6825医用高频仪器设备，6830医用X射线设备，6840临床检验分析仪器，6845体外循环及血液处理设备，６８５４手术室、急救室、诊疗室设备及器具，６８６4医用卫生材料及敷料，６８６５医用缝合材料及粘合剂，6815注射穿刺器械；6821医用电子仪器设备；6822医用光学器具、仪器及内窥镜器具；6823医用超声仪器及有关设备；6824医用激光仪器设备；6846-1植入材料；6866医用高分子材料及制品；6877介入器材；ＩＩ类（助听器除外）（有效期至２０１７年５月１６日）。（法律法规禁止的不得经营，应审批的未获审批前不得经营）</t>
  </si>
  <si>
    <t xml:space="preserve">胶轮 加工_x000D_
</t>
  </si>
  <si>
    <t>许可经营项目：批发兼零售预包装食品（有效期至２０１５年０８月１４日）；一般经营项目：批发零售：文体用品、服装鞋帽、卫生用品、计算机、计算机外部设备、计算及耗材、五金产品、灯具。（法律法规禁止的不得经营，应审批的未获审批前不得经营）</t>
  </si>
  <si>
    <t>批发零售:橡胶粘带、防水胶粘带、塑料胶粘带、塑料胶粘板、防水材料、密封用填料、塑料制品、橡胶制品、防腐保温材料。（法律法规禁止的不得经营，应审批的未获审批前不得经营)</t>
  </si>
  <si>
    <t>批发零售：仪器仪表，五金产品，电动机、电动风动工具，化工产品（不含剧毒、易制毒、监控、危险化学品）、建材。</t>
  </si>
  <si>
    <t>电子产品、网络连接设备、计算机多媒体设备、网络技术开发；通信系统工程服务、建筑智能化系统、保安监控系统工程安装服务、信息系统集成服务、广播系统工程服务、智能卡系统工程服务；技术咨询、技术服务、技术转让；企业管理咨询；企业形象策划；商业信息咨询。（依法须经批准的项目，经相关部门批准后方可开展经营活动）</t>
  </si>
  <si>
    <t>生产、销售：丝网系列产品（高速公路隔离栅、波形梁护栏板、钢立柱、防阻块、柱帽、螺栓、防眩设施、声屏障、铁路防护栅栏、信号标牌）。销售：铁路道轨配件、通信、电力铁塔及进出口业务。（国家限制或禁止进出口的商品除外）（法律、法规禁止经营的不得经营，应审批的未获审批前不得经营）</t>
  </si>
  <si>
    <t>家用电器 自行车及配件 批发 零售  家电维修</t>
  </si>
  <si>
    <t>Ⅲ类：6804眼科手术器械；6822医学光学器具、仪器及内窥镜设备；6824医用激光仪器设备；6863口腔科材料；6815注射穿刺器械，６８２１医用电子仪器设备，６８２３医用超声仪器及有关设备，６８２５医用高频仪器设备，６８４５体外循环及血液处理设备，６８５４手术室、急救室、诊疗室设备及器具，６８６４医用卫生材料及辅料，６８６６医用高分子材料及制品，６８７７介入器材6826物理治疗及康复设备，6830医用X射线机，6832医用高能射线设备，6840临床检验分析仪器（体外诊断试剂除外），6846植入材料和人工器官，6865医用缝合材料及粘合剂；Ⅱ类（助听器除外）。（许可证有效期限到２０１７年５月１日）；一般经营项目；批发、零售化妆品及卫生用品、家用电器、灯具及装饰物品、体育用品及器材（不包括弓箭、弩）五金产品、电气设备、计算机、软件及辅助设备。法律法规禁止的不得经营，应审批的未获审批前不得经营</t>
  </si>
  <si>
    <t>金属加工机床，起重设备，压缩机设备，汽车零售配件，电气设备，五金产品，电子产品，塑料制品，橡胶制品，化工产品（不含危险、剧毒、易制毒、监控化学品），金属制品，建筑材料，仪器仪表，计算机软件及辅助设备 输送机械及配件 水泵阀门  供水设备、建筑专用设备批发零售</t>
  </si>
  <si>
    <t>批发预包装食品.零售烟.百货.</t>
  </si>
  <si>
    <t>批发零售：胶带、美纹纸、牛皮纸、塑料丝、塑料扁条、编织袋、包装用塑料薄膜、打包机、塑料封口机、纸箱封口机、热成型包装机、喷码机。</t>
  </si>
  <si>
    <t xml:space="preserve">铁塔及零配件 批发零售_x000D_
</t>
  </si>
  <si>
    <t>橡胶制品、塑料制品、电线电缆、化工原料（不含危险、剧毒、易制毒、监控化学品）五金产品、钢材的批发、零售及进出口。（法律法规禁止的不得经营，应审批的在未获审批前不得经营）</t>
  </si>
  <si>
    <t>许可经营项目：批发兼零售预包装食品 (有效期至2015年5月21日）；保健食品批发。一般经营项目：日用品、五金产品、电子产品、钢材、建材、橡胶制品、塑料制品、其他化工产品（不含危险、剧毒、易制毒、监控化学品）、工艺品、文具用品、体育用品、汽车零配件 批发 零售（法律法规禁止的不得经营，应审批的未获审批前不得经营）</t>
  </si>
  <si>
    <t>国内版图书  乐器  服饰  文具用品  零售。</t>
  </si>
  <si>
    <t>一般经营项目：五金产品、化工产品（不含危险、剧毒、易制毒、监控化学危险品）、橡胶制品、电气设备批发、零售。</t>
  </si>
  <si>
    <t>一般经营项目：电子产品、机械设备、化工产品（不含剧毒、易制毒、监控、危险化学品）、五金产品、服装、橡胶制品、丝网、裘革制品、金属材料、建材、仿织品批发、零售。</t>
  </si>
  <si>
    <t>机床及配件，五金产品，阀门管件，锅炉配件，建材，金属材料及其制品，电线电缆，化玻器械，文具用品，化工原料和其产品（含化学危险品包括批发盐酸、氨溶液、硫酸、氢氧化钠、过氧化氢）的批发零售。（法律法规禁止的不得经营，应审批的在未获审批前不得经营）</t>
  </si>
  <si>
    <t>一般经营项目：生产销售：脚轮、工具车及配件；橡胶制品、塑料制品、五金工具、化工原料、一类医疗器械的批发 零售。</t>
  </si>
  <si>
    <t>一般经营项目：环保设备及配件、矿山机械设备及配件、粮食机械及配件、包装机械及配件、电气设备、铁塔压瓦机设备、水处理设备、专用设备及配件、合成纤维、橡胶制品、塑料制品、油管、麻布、帆布、透气布、立盘滤布批发、零售及进出口。（法律法规禁止的不得经营，应审批的未获审批前不得经营）</t>
  </si>
  <si>
    <t>钢材、机床、五金产品、建筑材料、通讯终端设备、工艺品、汽车配件的批发、零售。</t>
  </si>
  <si>
    <t>一般经营项目：服装、针纺织品生产、加工、批发、零售及进出口；批发、零售鞋帽、羽绒制品、床上用品、皮革制品、文具用品、体育用品、计算机及辅助设备、工艺礼品、包装材料、日用品、化妆品、珠宝首饰、糕点、糖果、果品、蔬菜、奶、调味品、酒、饮料、茶叶、茶具；广告策划、制作、发布。（依法须经批准的项目，经相关部门批准后方可开展经营活动）</t>
  </si>
  <si>
    <t>一般经营项目：销售钢材、建材、化工产品（不含危险化学品、剧毒、易制毒、监控化学品）、装饰材料、机械设备、橡胶制品、润滑油、木材、有色金属、家用电器、汽车配件、工矿配件、抽油机配件、钢丝绳。（法律法规禁止的不得经营，应审批的未获审批前不得经营）</t>
  </si>
  <si>
    <t>硅材料、 橡胶制品 、化工原料 （不含监控、剧毒、易制毒、危险化学品）生产、批发、零售。</t>
  </si>
  <si>
    <t>环保产品技术开发；水处理药剂的研发与批发零售（不含监控、易制毒、危险品、剧毒化学品）；环保设备租赁、批发零售；工业设备、电厂锅炉清洗； 建筑物清洁服务；中央空调清洗；防腐、保温工程服务；园林绿化工程服务。</t>
  </si>
  <si>
    <t>化工原料（不含剧毒、易制毒、监控、危险化学品）的批发、零售。（法律法规禁止的不得经营，应审批的未获审批前不得经营）</t>
  </si>
  <si>
    <t>销售：文具用品、体育用品、工艺品、建材、针纺织品、服装、鞋帽、日用品、皮革制品、电子产品、家用电器、润滑油，计算机耗材。（法律法规禁止的不得经营，应审批的未获审批前不得经营）</t>
  </si>
  <si>
    <t>生产销售球型支座、盆式支座、伸缩缝、止水带及安装。</t>
  </si>
  <si>
    <t xml:space="preserve">销售包装材料。_x000D_
</t>
  </si>
  <si>
    <t>物联网软件技术研发、技术服务、技术转让；电子产品技术开发及技术服务；电子产品批发、零售；仪器仪表、计算机软硬件的开发；计算机网络工程、通信网络工程施工；通信设备的销售、安装、调试、维护。</t>
  </si>
  <si>
    <t>家具、化工产品（不含危险、剧毒、易制毒、监控化学品）、脱水蔬菜、服装、玩具、纸制品、体育用品、玻璃制品、塑料制品、家用电器、钢材、木材、建筑材料、电子器件、日用品、工艺品、针纺织品、办公用品、一类医疗器械、五金交电、家用电器、工业明胶批发零售及进出口业务。（法律法规禁止经营的不得经营，应审批的未获审批前不得经营）</t>
  </si>
  <si>
    <t>销售：精甘油，脂肪酸，仲辛醇，丁脂，葵二酸。（法律法规禁止的不得经营，应审批的未获审批前不得经营）</t>
  </si>
  <si>
    <t>销售：服装、服饰、鞋帽、针织品、钟表眼镜、化妆品、日用品、家用电器、五金电料、通讯器材、体育用品、文具用品、照像器材、建筑装饰材料、防盗门。（法律法规禁止的不得经营，应审批的未获审批前不得经营）</t>
  </si>
  <si>
    <t>批发零售机械设备、钢材、建材、化工产品（不含危险、剧毒、监控、易制毒化学品）、五金交电、橡胶制品、电子产品、服装、橡胶、化肥、丝网、焦炭。（法律法规禁止的不得经营，应审批的未获审批前不得经营）</t>
  </si>
  <si>
    <t>许可经营项目：批发盐酸、氢氧化钠溶液、甲醇；一般经营项目：销售化工原料及产品、五金交电，钢材，建材，橡胶制品。</t>
  </si>
  <si>
    <t>一般经营项目：润滑油（脂）、化工产品（不含危险、剧毒、易制毒、监控化学品）、防冻液、清洁用品批发、零售及进出口。（法律法规禁止的不得经营，应审批的未获审批前不得经营）</t>
  </si>
  <si>
    <t>一般经营项目：销售：泵、电机、低压电器、丝网、化工原料（不含剧毒、易制毒、监控、危险化学品）（法律法规禁止的不得经营，应审批的未获审批前不得经营）</t>
  </si>
  <si>
    <t>一般经营项目：销售汽车（不含小轿车）、汽车配件、润滑油。（法律法规禁止的不得经营，应审批的未获审批前不得经营）</t>
  </si>
  <si>
    <t>一般经营项目：组织群众文体交流活动；广告设计、策划、制作、发布、代理；企业、产品形象策划；公关、庆典（不含演出）、礼仪服务；组织、策划文化艺术交流（不含演出和演出经纪活动）；日用品、艺术品、工艺品、针纺织品、办公用品、五金交电销售。（法律法规禁止的不得经营，应审批的未获审批前不得经营）</t>
  </si>
  <si>
    <t>销售：钢材、铝材、不锈钢、化工原料（不含剧毒、易制毒、监控、危险化学品）、橡胶制品。</t>
  </si>
  <si>
    <t>销售及进出口：纺织品，服装，纸制品，包装材料，文具用品，工艺品，金属制品，陶瓷制品，电子产品，塑料制品，纺织机械设备，五金，化工产品(不含剧毒、易制毒、监控、危险化学品)，奶制饮料，奶制品、酒、化妆品（法律法规禁止的不得经营，应审批的未获审批前不得经营）</t>
  </si>
  <si>
    <t>一般经营项目：金属材料、建筑材料、五金交电、机械设备、电子产品、化工产品（不含危险、剧毒、易制毒、监控化学品）批发、零售及进出口。</t>
  </si>
  <si>
    <t>生产销售伸缩缝 底钢板 销售桥梁支座 橡胶止水带 公路桥梁伸缩装置 土工格栅 土工膜 橡胶柱帽</t>
  </si>
  <si>
    <t>石材、建筑用砂及建筑用砖瓦、安全自动监控设备、水泥熟料、水泥制品、塑钢型材、铝型材批发零售；燃气壁挂炉、地暖管件、太阳能、外墙保温材料、防水材料、门窗、玻璃制品批发零售及安装。（法律法规禁止的不得经营，应审批的未获审批前不得经营）</t>
  </si>
  <si>
    <t>许可经营项目：批发预包装食品、乳制品（不含婴幼儿配方乳粉）（有效期至2015年3月21日） 一般经营项目：批发：文体用品、针纺织品、化妆品、卫生用品、家用电器、服装鞋帽。</t>
  </si>
  <si>
    <t>批发兼零售预包装食品；电子产品、通讯设备批发零售。</t>
  </si>
  <si>
    <t>电子通讯产品的研发、销售；电子产品的技术开发、技术维护、技术培训；技术及软件、硬件的开发及销售；通信器材、通信铁塔、仪器仪表、办公用品（除彩色复印机）、电子设备的销售；计算机、通信设备（含移动电话机）及其配件的研发、销售；维修办公设备、仪器仪表、电子通讯设备、计算机；制造手机及其配件；销售（含网上销售）手机及其配件、电话卡、充值卡、IP卡；租赁通讯设备；通讯设备技术检测、技术推广；基础软件服务、应用软件服务（不含医用软件服务）；代理中国移动通信集团河北有限公司授权的业务（仅限河北分公司下属营业厅经营）。（依法须经批准的项目，经相关部门批准后方可开展经营活动）</t>
  </si>
  <si>
    <t>中成药、中药饮片、化学药制剂、抗生素制剂、生化药品、生物制品、麻醉药品、第一类精神药品、第二类精神药品制剂、蛋白同化制剂、肽类激素、医疗用毒性药品、药品类易制毒化学品单方制剂（药品经营许可证有效期至2019年08月28日）；III类：6815注射穿刺器械;6823医用超声仪器及有关设备 ；6824医用激光仪器设备；6825医用高频仪器设备；6830医用X射线设备；6833医用核素设备；6840临床检验分析仪器及诊断试剂（含诊断试剂）；6877介入器材；6866-1输液、输血器具及管路；6821医用电子仪器设备；6822医用光学器具、仪器及内窥镜设备（角膜接触镜及护理用液除外）；6845体外循环及血液处理设备；6846植入材料和人工器官；6854手术室、急救室、诊疗室设备及器具；6863口腔科材料；6864医用卫生材料及敷料；6865医用缝合材料及粘合剂；6866医用高分子材料及制品；II类（助听器除外）（医疗器械经营企业许可证有效期至2017年3月20日）的销售；消毒产品销售。（依法须经批准的项目，经相关部门批准后方可开展经营活动）</t>
  </si>
  <si>
    <t>一般经营项目：生产、销售橡胶垫板；橡塑制品销售。（法律法规禁止的不得经营，应审批的未获审批前不得经营）</t>
  </si>
  <si>
    <t>生产销售：润滑油、润滑脂、石油树脂、防冻液。</t>
  </si>
  <si>
    <t>一般经营项目：钢材、建材、五金交电、日用杂货、化工产品（不含危险、剧毒、易制毒化学品）、彩钢复合板、金属构件、电气设备、通用设备批发零售及进出口业务。（法律法规禁止的不得经营，应审批的未获审批前不得经营）</t>
  </si>
  <si>
    <t>生产销售常压容器，环保设备，干燥设备及化工设备安装维修。（法律法规禁止的不得经营，应审批的未获审批前不得经营）</t>
  </si>
  <si>
    <t>建材、钢材、其他化工产品（不含危险、剧毒、易制毒、监控化学品）、五金产品、金属制品、橡胶制品、塑料制品、文具用品、汽车（不含小轿车）及零配件、通讯终端设备、电气设备、通用设备、专用设备批发、零售。（依法须经批准的项目，经相关部门批准后方可开展经营活动）</t>
  </si>
  <si>
    <t>一般经营项目：批发、零售五金交电、空调制冷设备、通风设备；机电设备（特种设备）安装；家用电器维修；空调安装；空调制冷工程技术咨询。（法律法规禁止的不得经营，应审批的未获审批前不得经营）</t>
  </si>
  <si>
    <t>一般经营项目：销售汽车（不含小轿车）；二手车交易。（法律法规禁止的不得经营，应审批的未获审批前不得经营）</t>
  </si>
  <si>
    <t>建筑材料、混凝土添加剂、保温砂浆销售；铁路用水泥制品生产销售。（法律法规禁止的不得经营，应审批的未获审批前不得经营）</t>
  </si>
  <si>
    <t>一般经营项目：商品混凝土生产、销售；销售水泥、粉煤灰、矿粉、石子、沙子。（法律法规禁止的不得经营，应审批的未获审批前不得经营）</t>
  </si>
  <si>
    <t>许可经营项目：丙烷、氮、二氧化碳、氦、氪、六氟化硫、氖、氢、三氟化氮、四 氢化硅、天然气、氙、氩、氧、一氧化碳、乙炔；一般经营项目钢材、金属材料、不含（危险、监控、剧毒、易制毒）其他化工产品批发，零售；机械设备及配件批发、零售、维修。（法律法规禁止的不得经营，应审批的未获审批前不得经营）</t>
  </si>
  <si>
    <t>许可经营项目；普通货运（有效期至2018年05月08日）一般经营项目；汽车（不含小轿车）销售，二手车交易。（法律法规禁止的不得经营，应审批的未获审批前不得经营）</t>
  </si>
  <si>
    <t>一般经营项目：服装、服饰、橡胶制品、_x000D_
建筑机械配件、家具、针纺织品销售及进出口。</t>
  </si>
  <si>
    <t>水泥助磨剂的研发、生产、销售；建材销售。（法律法规禁止的不得经营，应审批的未获审批前不得经营）</t>
  </si>
  <si>
    <t>销售：拖拉机、耕种机械、收割机械、脱粒清选机械、汽车（不含小轿车）、建筑工程机械、橡胶制品、塑料制品、汽车配件、农机配件、润滑油;三类机动车维修（法律法规禁止的不得经营，应审批的未获审批前不得经营）</t>
  </si>
  <si>
    <t>一般经营项目：采矿设备（不含特种设备）销售及维修；仪器仪表、办公用品、劳保用品、橡胶制品、润滑油、润滑脂、建筑材料、文具用品、安全帽、防雨用品、电线电缆、绝缘材料、五金交电、化工产品（不含危险、易制毒、监控、危险化学品）销售；金属制品、水泥制品加工、销售。（法律法规禁止的不得经营，应审批的未获审批前不得经营）</t>
  </si>
  <si>
    <t>一般经营项目：批发、零售、维修手机、有线或无线通信终端、计算机、上网卡、电话卡、软件及其零配件；提供上述业务的客户服务、技术培训、技术咨询、技术开发；货物进出口、技术进出口、代理进出口。（法律法规禁止的不得经营，应审批的未获审批前不得经营）</t>
  </si>
  <si>
    <t xml:space="preserve">化肥销售_x000D_
</t>
  </si>
  <si>
    <t>批发预包装食品（有效期至２０１４年８月３日）（法律法规禁止的不得经营，应审批的未获审批前不得经营）</t>
  </si>
  <si>
    <t>一般经营项目：玻璃钢制品生产、销售。</t>
  </si>
  <si>
    <t>橡胶及辅料，化工原料（不含剧毒、易制毒、监控、危险化学品）橡胶制品、五金、木材、钢材的批发、零售。（法律法规禁止的不得经营，应审批的未获审批前不得经营）</t>
  </si>
  <si>
    <t>一般经营项目：批发、零售日用品、针纺织品、服装、鞋帽、文具用品、通讯终端设备、五金交电、首饰、玩具、橡胶制品、塑料制品、工艺品、童车、童床；许可经营项目：批发兼零售预包装食品、散装食品、乳制品；保健食品批发、零售。</t>
  </si>
  <si>
    <t>一般经营项目：销售家用电器及配件、电子产品及配件、日用品、健身器材、办公用品、体育用品、服装鞋帽。（法律法规禁止经营的不得经营，应审批的未获审批前不得经营）</t>
  </si>
  <si>
    <t>许可经营项目：零售预包装食品（有效期至２０１４年１０月１６日）（法律法规禁止的不得经营，应审批的未获审批前不得经营）</t>
  </si>
  <si>
    <t xml:space="preserve">销售：五金交电，橡胶制品，建材，钢材，仪器仪表，化工原料（不含剧毒、易制毒、监控、危险化学品）文具用品，针织品，服装。_x000D_
</t>
  </si>
  <si>
    <t>许可经营项目：销售：Ⅲ类：6804眼科手术器械；6815注射穿刺器械；6822医用光学器具、仪器及内窥镜设备；6824医用激光仪器设备；6826物理治疗及康复设备；6840临床检验分析仪器（体外诊断试剂除外）；6854手术室、急救室、诊断室设备及器具；6858医用冷疗、低温、冷藏设备及器具； 6863口腔科材料； 6864医用卫生材料及敷料； 6865医用缝合材料及粘合剂；6866医用高分子材料及制品；6821医用电子仪器设备；6823医用超声仪器及有关设备；6825医用高频仪器设备；6830医用X射线设备；6845体外循环及血流处理设备；6870软件；Ⅱ类（助听器除外）（经营至2016年9月12日）。（法律法规禁止的不得经营，应审批的未获审批前不得经营）</t>
  </si>
  <si>
    <t>裁剪、缝纫、整烫设备及配件的销售、维修；电气机械设备、电子器件、五金电料、仪器仪表、灯具、化工产品（不含危险、监控、剧毒、易制毒化学品）的销售；变频器的销售及维修。（法律法规禁止的不得经营，应审批的未获审批前不得经营）</t>
  </si>
  <si>
    <t>批发化妆品、洗涤用品、日用百货、服装、鞋帽、五金电料、建材、钢材、仪器仪表、文具用品。</t>
  </si>
  <si>
    <t>许可经营项目：批发兼零售预包装食品（经营者２０１４年１２月２２日），一般经营项目：日用品，五金电料销售；商务信息咨询（不含证劵、期货）、庆典服务。（法律法规禁止的不得经营，应审批的未获审批前不得经营）</t>
  </si>
  <si>
    <t>纸箱加工、销售；纸张销售。（法律法规禁止的不得经营，应审批的未获审批前不得经营）</t>
  </si>
  <si>
    <t>化工设备、玻璃设备及配件、铸造件、密封件、零售、安装、维修。</t>
  </si>
  <si>
    <t>通信工程、广播电视传输工程、城市管道工程、电子工程、监控工程、楼宇设备自控系统工程、保安监控及防盗报警系统工程、计算机网络系统工程、多媒体教室工程、建筑物管道及通风设备、大屏幕显示系统工程、空调设备、消防设备、灯光音响广播会议系统工程的安装施工、计算机、投影机、办公设备、办公耗材、实验室设备、教学仪器、体育器材、网络设备的批发零售。（法律、法规禁止的不得经营，应审批的未获审批前不得经营。）</t>
  </si>
  <si>
    <t>加工、制造、销售玻璃钢制品、电机及配件、减速机及配件、输送带、橡胶制品、止水带、塑料制品、金属制品。</t>
  </si>
  <si>
    <t>一般经营项目：销售机电产品、五金交电、电线电缆、建筑材料、化工原料及产品（不含危险化学品、易制毒、剧毒、监控化学品）、橡塑制品、ＰＶＣ管。（法律法规禁止的不得经营，应审批的未获审批前不得经营）</t>
  </si>
  <si>
    <t>一般经营项目：软件开发；网络工程及技术服务；楼宇综合布线；安防系统、通信设备、防雷设备、环保设备、消防设备、教学用模型及教具、幻灯及投影设备、计算机周边设备、舞台设备、广播系统设计、销售 、安装、施工、维护及技术服务；电子产品、教学设备、办公用品、公路护栏板、电机、泵、日用品、服装、橡胶制品、机械设备生产、销售及安装；计算机及辅助设备、建筑材料、电线、电缆、变压器、高低压配电柜批发、零售；房屋建筑工程、钢结构工程、机电设备安装工程、堤防工程、建筑装饰装修工程、防腐保温工程、铁路工程、市政工程、园林景观绿化工程、通信工程（不含卫星通信）、建筑智能化工程设计、施工、维修。房屋、机械设备租赁。</t>
  </si>
  <si>
    <t>销售  金属材料  金属制品  建筑材料  化工产品  建筑工具  建筑设备租赁。</t>
  </si>
  <si>
    <t>生产销售水处理设备及配件； 水处理工程咨询、设计、 施工。</t>
  </si>
  <si>
    <t>销售计算机及外部设备  家用电器网络工程和软件设计.</t>
  </si>
  <si>
    <t xml:space="preserve">纺织布料、纺织用纱、涤线原料的销售_x000D_
</t>
  </si>
  <si>
    <t xml:space="preserve">销售煤炭  钢材、建筑材料、化工产品、金属材料、生铁橡胶原料及制品、铁路土石工程施工、_x000D_
</t>
  </si>
  <si>
    <t>为环境保护事业提供技术服务。环保最新成果的引进开发 环保新产品的生产经营。</t>
  </si>
  <si>
    <t>一般经营项目：销售钢材、橡胶、有色金属（不含贵重金属）、化工原料（不含危险、易制毒、监控、剧毒化学品）。</t>
  </si>
  <si>
    <t>一般经营项目：  混凝土加工  销售。</t>
  </si>
  <si>
    <t xml:space="preserve">电器  五金电料  办公用品   零售_x000D_
</t>
  </si>
  <si>
    <t>批发零售橡胶 、化工原料 、输送机械、通风设备。</t>
  </si>
  <si>
    <t>五金交电、化工产品、机械设备、建筑材料、金属制品、电子产品、针纺织品、服装、日用品、工艺品的销售及进出口。</t>
  </si>
  <si>
    <t>批发、零售纺织品及针织品、服装、鞋帽、皮具、办公用品、化妆品及化妆用具、工艺饰品、工艺美术品、装饰用品、企业项目策划、企业形象设计、企业管理服务。</t>
  </si>
  <si>
    <t xml:space="preserve">生产销售电木粉  水润滑轴承  制动片  化工产品电木粉制件的销售_x000D_
</t>
  </si>
  <si>
    <t>铁路专用设备及器材、复合材料（SMC）电缆槽、电缆桥架、防爆电器、仪器仪表、管件的生产、销售；煤仓疏松机、玻璃钢制品、橡胶制品、高压油管的销售。</t>
  </si>
  <si>
    <t xml:space="preserve">销售钢材、建材、五金机电、焦炭、汽车（不含小轿车）、橡塑制品、矿山机械设备、服装；化工原料（不含化学危险、易制毒、监控、剧毒化学品）橡胶的销售及进出口。_x000D_
</t>
  </si>
  <si>
    <t xml:space="preserve">电梯、龙门吊、起重设备的销售、中央空调的设计  销售  安装  维修  保养  清洁服务._x000D_
</t>
  </si>
  <si>
    <t>工程造价咨询服务；工程建设项目招标代理服务。</t>
  </si>
  <si>
    <t>销售总公司生产和销售的电视机  冰箱 洗衣机 日用小家电类家用电器产品  家庭视听设备，IPTV机顶盒，数字电视接收器，数码产品，移动电话，移动通讯设备及终端产品，日用电子产品，汽车电子产品，卫星导航系统，只能交通系统，防火防盗系统，办公设备，电子计算机，显示器；大屏幕显示设备；LED(OLED)背光源、照明、发光器件、电子元件、器件。模具，塑胶制品、包装材料。并从事相关产品的技术咨询和服务，从事以上所述产品的批发、零售及相关配套业务。销售总公司自行开发的技术成果；提供电子产品的维修服务；国内货运代理。仓储服务，以旧换新电器电子产品销售。</t>
  </si>
  <si>
    <t>销售五金交电、家用电器、办公设备、日用百货、有线通讯器材；家用电器维修。</t>
  </si>
  <si>
    <t>批发、零售电子产品、电子产品配件及维修、计算机及辅助设备、通讯终端设备及制造、MP3、MP4及配件、代收（电信、联通、移动）话费、代售（移动、联通）卡类、文具用品、家具、家用电器、建材、卫生盥洗设备、装饰物品；信息系统集成服务、保安监控及防盗报警系统。工程服务。</t>
  </si>
  <si>
    <t>一般经营项目：卫星导航设备、汽车防盗器的研发、技术服务及技术转让；计算机系统服务；通讯设备、电子产品的销售及进出口。（法律法规禁止的不得经营，应审批的未获审批前不得经营_x000D_
）</t>
  </si>
  <si>
    <t xml:space="preserve">一般经营项目：批发、零售家用电器、电子产品、日用品、五金交电、厨房、卫生间用具、服装。_x000D_
</t>
  </si>
  <si>
    <t>计算机、软件及辅助设备、计算机耗材、文具用品、五金产品、电子产品、家用电器配件、电子元器件、通讯终端设备、塑料制品、模具、金属制品、针纺织品批发、零售。（依法须经批准的项目，经相关部门批准后方可开展经营活动）</t>
  </si>
  <si>
    <t>煤炭及制品批发、零售；金属及金属矿、黄金及黄金制品、钢材、建材、线材、钢坯、化工产品及原料（不含危险、剧毒、易制毒、监控化学品）、五金交电、汽车配件、丝网制品及原材料、机械配件、不锈钢制品、铝合金制品、上下水管道及配件、消防设备、机电产品、环保设备、金属材料、轴承、紧固件、电镀设备、机械设备及配件、橡胶制品、橡塑制品、伸缩缝销售及进出口、代理进出口业务；钢结构销售、安装；实业投资。</t>
  </si>
  <si>
    <t xml:space="preserve">公路工程勘测、设计、咨询_x000D_
</t>
  </si>
  <si>
    <t>计算机及辅助设备批发零售；维修服务</t>
  </si>
  <si>
    <t>机械铸造、生产及相关产品销售。</t>
  </si>
  <si>
    <t>一般经营项目：销售润滑油、橡胶制品、汽车配件、汽车装饰用品。（法律法规禁止经营的不得经营，应审批的未获审批前不得经营）</t>
  </si>
  <si>
    <t>一般经营项目：橡塑制品及原料，矿山机械配件，钢材，金属制品，化工辅料。</t>
  </si>
  <si>
    <t>机械设备、五金交电、电子产品、电缆销售；电力线路、照明安装</t>
  </si>
  <si>
    <t>销售化工原料及产品。</t>
  </si>
  <si>
    <t xml:space="preserve">_x000D_
家用电器、电脑、五金、交电、建筑材料、厨房用具批发、零售；家用电器维修。_x000D_
</t>
  </si>
  <si>
    <t xml:space="preserve">建筑材料、钢材、水泥、化工产品、橡胶制品、润滑油、木材_x000D_
</t>
  </si>
  <si>
    <t>压力检测设备、石油机械设备及配件、机械零部件、工业自动化控制系统销售。</t>
  </si>
  <si>
    <t>批发兼零售预包装食品(食品流通许可证有效期限至2017年04月08日)。（以上经营范围涉及许可经营项目的，应在取得有关部门的许可后方可经营）</t>
  </si>
  <si>
    <t>销售光标阅读机  网上阅卷系统  计算机  软件及辅助设备  办公用品  办公家具  电子产品  电子监控设备  钢材  建材  管材  橡胶制品  五金交电  家用电器  纸张  矿用机械设备  服装  。</t>
  </si>
  <si>
    <t xml:space="preserve">服装制作：针纺织品、服装及辅料销售及进出口业务。_x000D_
</t>
  </si>
  <si>
    <t xml:space="preserve">胶木轴瓦尼龙制造  酚醛开关座离合器片制造_x000D_
</t>
  </si>
  <si>
    <t>发电设备检修、维护及技术服务；房屋建筑工程；机电设备安装；防腐保温工程、门窗制作安装、土石方工程、建筑装修装饰、建筑材料、建筑装饰材料、水泥、木材的批发。（涉及行政许可的，在未取得行政许可之前不得经营）。（该公司于2003年4月23日设立登记为内资有限责任公司，2006年11月20日变更为香港与境内合资的有限责任公司）</t>
  </si>
  <si>
    <t>品牌，组装电脑及配件 办公设备及耗材 安防器材销售安装 零售 网页设计 服务</t>
  </si>
  <si>
    <t xml:space="preserve">家用电器  电料  五金  水暖件  灯具  电动工具  建筑机械  油漆  装饰材料 批发 零售 </t>
  </si>
  <si>
    <t>工艺礼品、陶瓷制品、家用电器、塑料制品、针纺织品、日用百货、橡胶制品、服装、灯具、建材、化工产品（不含危险、剧毒、易制毒、监控化学品）、计算机、软件及辅助设备、劳保用品、五金交电、通信设备及器材、电子产品、文化办公用品、办公设备、纸张、纸制品、体育用品、卫生洁具、不锈钢制品、皮革制品；电脑图文设计；企业营销策划；商务信息咨询（不含证券、期货）；设计、制作、发布代理广告业务。</t>
  </si>
  <si>
    <t>销售防雷产品；雷电防护工程设计、施工；防雷设施安装；安防工程施工；生产防雷器、避雷针、避雷塔、气象风仪塔、防雷接地材料。（法律法规禁止的不得经营，应审批的未获审批前不得经营）</t>
  </si>
  <si>
    <t xml:space="preserve">服装制作；针纺织品、服装及辅料销售及进出口。_x000D_
</t>
  </si>
  <si>
    <t xml:space="preserve">_x000D_
针纺织品   服装  五金工具、建材  机械设备   化工产品、花生、大豆、玉米  工艺品  裘皮  及皮革制品的销售及进出口。_x000D_
</t>
  </si>
  <si>
    <t>金属制品加工销售；室内外装饰装修及装饰材料的销售；日用品，文具用品，体育用品的销售；广告设计制作。</t>
  </si>
  <si>
    <t>一般经营项目：不锈钢材料；金属制品、五金产品批发、零售；不锈钢制品加工；不锈钢装饰工程施工。（法律法规禁止经营的不得经营，应审批的未获审批前不得经营）</t>
  </si>
  <si>
    <t>销售针纺织品、服装、鞋帽、日用百货、家居用品、家用电器。</t>
  </si>
  <si>
    <t>糕点制售、饮料制售；零售预包装食品、散装食品。（依法须经批准的项目，经相关部门批准后方可开展经营活动）</t>
  </si>
  <si>
    <t>纺织品、服装 、竹制品、木制品、工艺品批发、塑料制品批发、零售及进出口。</t>
  </si>
  <si>
    <t>销售钢材  橡胶及制品  塑料及制品  化工产品  建材  计算机软件开发与销售.</t>
  </si>
  <si>
    <t>塑料及塑料制品、五金配件、钢材、家用电器、纸、包装材料、丝网、钉子、造纸毛毯、针刺毡销售及进出口业务；服装批发零售</t>
  </si>
  <si>
    <t>硫酸、盐酸、三氯甲烷、丙酮、氨、氨溶液[含氨&gt;10%]、硫化钠、水合肼[含肼≤64%]、氢氧化钠溶液[含氨≥30%]、氢氧化钠、乙酸[含量10%＜含量≤80%]、二氯甲烷、硝酸铵[含可燃物≤0.2%]、碳化钙、２-甲基-１-丙醇、异丁醛、正丁醇、正丁醛、氯化钡、甲醇、氟化钠、硝酸、次氯酸钠溶液[含有效氯&gt;5%]、（经营至2018年4月23日）销售（不含化学危险品、剧毒化学品、易制毒、监控化学品）的其它化工原料；仪器仪表、建材、钢材、机电产品、卫生洁具、装饰材料、橡胶及制品、轮胎的销售及进出口；设计、制作、发布广告；尿素批发零售（依法须经批准的项目，经相关部门批准后方可开展经营活动）</t>
  </si>
  <si>
    <t xml:space="preserve">生产销售中乐器、西乐器及包装用品及进出口_x000D_
</t>
  </si>
  <si>
    <t>批发文化体育用品、针织品、皮具、服装、鞋帽、日用百货、五金交电。</t>
  </si>
  <si>
    <t>许可经营项目：粮食收购（粮食收购许可证至２０１４年４月２１日）销售；粗粮加工。（法律、法规及国务院决定禁止或者限制的事项，不得经营；需其它部门审批的事项，待批准后，方可经营）</t>
  </si>
  <si>
    <t xml:space="preserve">一般经营项目：化工产品、橡胶原料及制品、服装、鞋帽、五金交电、建材销售及进出口。_x000D_
</t>
  </si>
  <si>
    <t>液压胶管、金属软管、橡塑制品、金属制品、橡胶及辅料、通信塔、汽车配件、摩托车配件、服装、鞋帽、钢丝、丝网、乐器、内画工艺品、建筑材料、轻钢结构、化工原料及产品、钢材、日用品、文具用品、纸制品、电脑软硬件及耗材、通讯器材、机电产品、纺织品、玻璃纤维及制品玻璃钢及制品销售及进出口。</t>
  </si>
  <si>
    <t>销售五金、机电、钢材、日用品、塑料。</t>
  </si>
  <si>
    <t xml:space="preserve">销售金属材料、建筑材料、板材、型材、橡胶产品、化工产品、五金电料、电子产品_x000D_
</t>
  </si>
  <si>
    <t>销售卡车、比亚迪品牌汽车、东风风神品牌汽车、机电产品、  汽车配件、  挂车、  钢材、 日用百货 二手车交易  汽车租赁  二类机动车维修(小型车辆维修)；广告设计 制作  发布；商务咨询服务。</t>
  </si>
  <si>
    <t xml:space="preserve">销售化工产品、生铁、焦炭、铁合金、炭黑、橡胶制品、机械设备、机电产品、五金电料、冶金材料、建筑装饰材料、水暖器材、仪器仪表、办公用品、商品信息咨询_x000D_
</t>
  </si>
  <si>
    <t>家用电器、计算机、五金交电、电子产品、建筑材料、太阳能热水器、厨房用具、电梯、橡胶制品、金属制品、风机、风扇、照明灯具、电光源、环境污染防制专用设备、水资源专用机械的批发、零售；家用电器维修；室内装饰装修；空调设备、通风管道、制冷设备、泵、电工机械专用设备、消防设备的销售、安装、调试、维护</t>
  </si>
  <si>
    <t>许可经营项目：批发兼零售预包装食品 乳制品（含婴幼儿配方乳粉）；一般经营项目：销售一类医疗器械；文具办公用品、纸制品、体育用品、日用百货、针纺织品、床上用品、洗涤用品、皮革制品、工艺品、家用电器、电子产品、计算机软硬件及外部设备；广告制作、代理、发布，企业形象策划、庆典礼仪服务，计算机网络工程的设计与施工，建筑装饰工程施工。</t>
  </si>
  <si>
    <t>一般经营项目：包装盒、酒盒、家纺盒、礼品盒、纸箱、纸板、泡沫、塑料制品加工。</t>
  </si>
  <si>
    <t>一般经营项目：机械设备、五金交电、建筑材料、化工产品、文具用品、玻璃器皿、服装鞋帽、厨房用品、床上用品、农畜产品、木制品、工艺品、羊绒及制品销售；自营和代理各类商品和技术的进出口。</t>
  </si>
  <si>
    <t>机床加工  桥梁支座   加工销售</t>
  </si>
  <si>
    <t xml:space="preserve">销售建材、钢材、钢铁、角管。_x000D_
</t>
  </si>
  <si>
    <t xml:space="preserve">_x000D_
工艺品、针纺织品、化工产品、五金矿产机械、裘革及裘革制品的销售；自营和代理各类商品和技术的进出口，但国家限定公司经营或禁止进出口的商品和技术除外。_x000D_
</t>
  </si>
  <si>
    <t xml:space="preserve">服装加工_x000D_
</t>
  </si>
  <si>
    <t>乐器及配件；箱包；丝网、日用品；体育用品、文化用品、五金交电、木材、钢材；机械设备及配件；电子设备的销售及进出口。（法律、法规及国务院决定禁止或者限制的事项，不得经营）</t>
  </si>
  <si>
    <t>一般经营项目：矿山机械设备、粮食机械设备、包装机械设备、铁塔、压瓦机械设备、五金制品、化工产品（不含危险、剧毒、易制毒、监控化学品）、不需审批的医疗器械、铸件产品、水处理设备、环保设备、家具及服装的销售及进出口业务。（法律法规禁止的不得经营，应审批的未获审批前不得经营）</t>
  </si>
  <si>
    <t>许可经营项目：煤炭批发，一般经营项目：五金、电工器材、化工产品、电器机械及器材、电机水泵、橡胶制品、仪器仪表、金属材料、建筑材料、电线电缆、电焊条、配电柜、水暖器材批发零售</t>
  </si>
  <si>
    <t xml:space="preserve">一般经营项目：服装加工;  机械设备、五金交电及电子产品、 金属矿产品（不含金银）、建材、 化工产品及化工原料（不含危险、剧毒、监控、易制毒化学品）、  纺织、服装及日用品、家用电器、 家具、 装饰材料、  农畜产品（烟草除外）、 路桥防止水材料批发、零售及进出口；声屏障、护栏网、宾格网、高速护栏、土工格栅、土工布生产销售。_x000D_
</t>
  </si>
  <si>
    <t>服装、鞋帽、日用百货、化妆品、纺织品、钟表、珠宝首饰、五金交电、厨房用品、橡胶的销售。</t>
  </si>
  <si>
    <t>_x000D_
一般经营项目：生产脂酸、玻璃钢、泡花碱、弹簧、纸制品；销售橡胶制品、塑料制品、化工产品（不含危险、易制毒、监控、剧毒化学品）、_x000D_
玻璃钢制品、汽车制动片、金属制品、纸制品。工艺品；以下限分公司经营；印刷，建筑材料，纺织品，计算机及耗材、煤炭制品、纺织袋、集装袋的销售；液体泡花碱生产。（以上法律法规禁止经营的不得经营，应审批的未获审批前不得经营）</t>
  </si>
  <si>
    <t xml:space="preserve">针织内衣、服装、坯布印花、生产加工销售_x000D_
</t>
  </si>
  <si>
    <t xml:space="preserve">金属材料、五金交电、建筑工程机械、文化办公用品_x000D_
</t>
  </si>
  <si>
    <t xml:space="preserve">其他印刷品_x000D_
</t>
  </si>
  <si>
    <t>中成药、中药饮片、化学药制剂、抗生素制剂、生化药品、生物制品、第二类精神药品制剂、蛋白同化制剂、肽类激素批发；Ⅲ类：6815注射穿刺器械，6866-1输液、输血器具及管路，6821医用电子仪器设备，6830医用X射线设备，6854-2呼吸设备，6854-5输液辅助设置，6865-1医用可吸收缝合线销售。一类医疗器械，二类医疗器械（助听器除外）；保健食品批发；预包装食品批发。广告、会议服务、创意策划、商务信息咨询（不含证券、期货）；日用品、化妆品、清洁用品、卫生用品、消毒剂（84消毒液、碘酊、碘伏、过氧化氢、甲紫溶液、妇科抑菌洗液、利凡诺医用酒精）销售。</t>
  </si>
  <si>
    <t>许可经营项目：电梯安装、维修、保养（有效期至2016年12月4日）一般经营项目：销售电梯及配件、五金产品、中央空调、电子产品、电动工具。</t>
  </si>
  <si>
    <t>工艺品、纺织品、化工产品、五金交电、金属矿、机械设备的销售及进出口。</t>
  </si>
  <si>
    <t>包装装潢、销售玩具、童车、服装、鞋帽、针纺织品</t>
  </si>
  <si>
    <t xml:space="preserve">四级承装（修、试）电力设施；批发零售五金交电、钢材、玻璃、输变电设备、电线、电缆、电工器材；金具加工；电表箱制造；铝合金门窗安装；水暖设备安装；房屋租赁。_x000D_
</t>
  </si>
  <si>
    <t>销售家用电器.五金交电.灯具.化工原料及产品.建材.服装.鞋帽.装饰材料.化妆品及卫生用品.汽车配件.橡胶制品.塑料制品.电子监控设备销售.安装.家电维修.室内外装饰装修.</t>
  </si>
  <si>
    <t>许可经营项目：批发兼零售预包装食品（有效期至2016年6月17日）。一般经营项目：化妆品及卫生用品批发、零售；商务代理服务、商务信息咨询（不含证券、期货）。</t>
  </si>
  <si>
    <t>生产销售及安装锅炉配套的辅助设备、自来水生产专用设备。</t>
  </si>
  <si>
    <t xml:space="preserve">废旧生活用品回收；生产性废旧金属回收；钢材、生铁销售。_x000D_
_x000D_
</t>
  </si>
  <si>
    <t xml:space="preserve">销售氟材料、化工材料_x000D_
</t>
  </si>
  <si>
    <t>家用电器批发、零售及维修。</t>
  </si>
  <si>
    <t>一般经营项目：机械设备及配件、化工产品（不含危险、剧毒、易制毒、监控化学品）、橡塑制品、金属制品、汽车配件、仪器仪表、纺织品、工艺品、乐器的销售及进出口。自营和代理各类商品和技术的进出口。（法律法规禁止的不得经营，应审批的未获审批前不得经营）</t>
  </si>
  <si>
    <t>批发兼零售预包装食品，企业管理信息咨询，企业形象策划，商务信息咨询；日用百货、文具用品、家用电器、体育用品、化妆品、谷物的销售；一类医疗器械销售；保健食品批发兼零售。（法律法规禁止的不得经营，应审批的未获审批前不得经营）</t>
  </si>
  <si>
    <t>煤炭零售</t>
  </si>
  <si>
    <t>粉煤灰加汽块砖。</t>
  </si>
  <si>
    <t>粉  煤灰  脱硫石膏综合利用及其制品生产  销售  烟气脱硫剂生产  销售  水处理剂销售.</t>
  </si>
  <si>
    <t>销售钢材  生铁  有色金属  橡胶制品  五金交电   化工原料及产品.</t>
  </si>
  <si>
    <t xml:space="preserve">销售日用品  家用电器  服装  鞋帽  五金交电._x000D_
</t>
  </si>
  <si>
    <t>润滑油脂、橡胶、重油、渣油、化工产品（危险、监控、易制毒、剧毒化学品除外）、石腊、防冻液、生铁、钢材、煤油、国家批准的成品油以外的燃料油销售。</t>
  </si>
  <si>
    <t xml:space="preserve">煤炭批发经营（有效期至2014年08月30日）及进出口；一般经营项目：焦炭、矿石（不含稀土、贵重矿石）、机电产品、化工产品（不含危险、易制毒、监控、剧毒化学品）、建材、劳保用品、金属材料、铁精粉、电焊机、水泵、五金交电、铝合金、铝矾土、电解铜、机械设备、木材销售；劳务分包（限国内）；代理进出口业务。_x000D_
</t>
  </si>
  <si>
    <t>批发零售：化工原料（不含剧毒、易投毒、监控、危险化学品），塑料制剂，塑料添加剂，橡胶原料。</t>
  </si>
  <si>
    <t>许可经营项目：批发兼零售预包装食品、散装食品、乳制品（不含婴幼儿配方乳粉）；卷烟，雪茄烟（有效期至2019年11月24日）；酒零售；一般经营项目：批发、零售服装、鞋帽、箱包、家用电器、日用品、五金交电、建材、化妆品；商务咨询服务。</t>
  </si>
  <si>
    <t>笔刷 、尾毛加工销售，文具用品、工艺品批发、零售（法律 法规禁止的不得经营，需国家专项审批的未获审批前不得经营）</t>
  </si>
  <si>
    <t>生产地上通风系统、保温门窗、清理筛、输送机、挡粮门、挡粮网、风机、储备仓、农机具、烘干塔；地上通风系统、保温门窗、清理筛、输送机、挡粮门、烘干塔环流熏蒸设备、电子测温系统、检验设备仪器、粮保器材、升降机、钢构彩板、粮油机械及配件、金属制品、橡胶制品、钢材、电子产品批发、零售及进出口。</t>
  </si>
  <si>
    <t>一般经营项目：针纺织品、服装、服饰、五金、建材、轻工产品及工艺品、机械设备、化工产品（不含剧毒、监控、危险、剧毒化学品）、电子产品、畜产品的批发零售；自营和代理各类商品和技术进出口业务。（法律法规禁止的不得经营，应审批未获批准前不得经营）</t>
  </si>
  <si>
    <t>风机配件生产</t>
  </si>
  <si>
    <t xml:space="preserve">销售建材、钢材、五金机电、化工原料、橡胶制品。_x000D_
</t>
  </si>
  <si>
    <t>销售玻璃纤维制品、工艺品、五金交电、服装、日用品、谷物、橡胶制品、建筑工程机械、纺织品、电子产品的销售及进出口。（法律法规禁止的不得经营，应审批的未获审批前不得经营）</t>
  </si>
  <si>
    <t>_x000D_
自营和代理各类商品及技术的进出口业务，但国家限定公司经营或国家禁止进出口的商品及技术除外；经营进料加工和三来一补业务；经营对销贸易和转口贸易_x000D_
土畜产品、粮油及制品、化工产品、钢材、建筑材料、汽车（不含轿车），汽车货运、五金、百货、印刷材料、照像器材、交电，室内装饰材料、家用电器  纺织品</t>
  </si>
  <si>
    <t>许可经营项目：氨溶液、次氯酸钠溶液、硫化钠、硫酸、氢氧化钠、氢氧化钠溶液、水合肼、乙酸、盐酸、氨（液化的，含氨＞50%）、次氯酸钙、硝酸铵、碳化钙、硅铁、甲醇、甲基苯、丙酮、苯、1,2-二甲苯、1,3-二甲苯、1,4-二甲苯、2-甲基-1-丙醇、乙基苯、异丁醛、正丁醇、正丁醛、三氯甲烷、氯化钡、3-氯-1、2-环氧丙烷、苯胺、苯酚、二氯甲烷、氟化铝、氟化钠（有效期至2015年11月21日）。一般经营项目：销售（不含化学危险品、剧毒化学品、监控化学品、易制毒化学品）的其它化工产品；仪器仪表、水处理设备、建材、钢材、机电设备、卫生洁具、室内装修材料、橡胶及橡胶制品、电子产品、生铁、的销售及进出口；尿素批发零售；煤炭销售。</t>
  </si>
  <si>
    <t>一般经营项目：化工产品（不含危险、易制毒、危险、监控化学危险品）、机电设备、管道设备、制冷设备、建材、五金交电、丝网制品、工艺品、皮革制品、橡胶制品、办公用品、计算机软硬件的批发、零售及进出口。（法律法规禁止的不得经营，应审批的未获审批前不得经营）</t>
  </si>
  <si>
    <t>一般经营项目：五金交电、数码产品批发零售；家用电器、太阳能批发零售、维修。（法律法规禁止的不得经营，应审批的未获审批前不得经营）</t>
  </si>
  <si>
    <t xml:space="preserve">一般经营项目：销售橡胶及橡胶制品、塑料及塑料制品、化工原料、钢材、电子产品。_x000D_
</t>
  </si>
  <si>
    <t>一般经营项目：包装纸、石膏板纸、测温元件纸、建材、橡胶批发销售。</t>
  </si>
  <si>
    <t>批发、零售计算机及辅助设备、通讯终端设备、维修计算机及辅助设备、通讯终端设备；软件开发；信息系统集成服务。</t>
  </si>
  <si>
    <t xml:space="preserve">零售复印机、传真机、打印机、计算机及耗材；计算机和辅助设备维修。_x000D_
</t>
  </si>
  <si>
    <t xml:space="preserve">办公设备及耗材、电脑监控器材、批发零售_x000D_
</t>
  </si>
  <si>
    <t>批发预包装食品；服装及辅料、鞋帽、毯子、工艺品、汽车座垫、箱包、丝网、围巾、披肩的销售及进出口；代理进出口。（法律法规禁止的不得经营，应审批的未获审批前不得经营）</t>
  </si>
  <si>
    <t xml:space="preserve">化妆品、卫生用品、服装、文具、日用百货、水产品、白条鸡销售。_x000D_
</t>
  </si>
  <si>
    <t>纺织品、针织品及原料、服装鞋帽、日用杂货、其他日用品、首饰、工艺品、五金交电、摩托车及零配件、其他机械设备及电子产品的销售及进出口。</t>
  </si>
  <si>
    <t>销售长城品牌汽车、汽车配件、机电产品；二手车交易；二类机动车维修。（法律法规禁止的不得经营，应审批的未获审批前不得经营）</t>
  </si>
  <si>
    <t xml:space="preserve">销售金属材料、建材、五金电料、橡胶及制品_x000D_
</t>
  </si>
  <si>
    <t xml:space="preserve">服装加工及出口_x000D_
</t>
  </si>
  <si>
    <t>销售耐火材料、木材、炉料、化工原料焦炭金属材料橡胶及橡胶制品的销售及进出口.</t>
  </si>
  <si>
    <t xml:space="preserve">销售化工原料、涂料、铁制品、橡胶制品、劳保用品、不干胶、塑料制品、五金电料_x000D_
</t>
  </si>
  <si>
    <t>一般经营项目：脚轮加工及销售；五金交电、橡胶制品、丝网制品销售。</t>
  </si>
  <si>
    <t>一般经营项目：批发生鲜肉、日用百货、五金产品、文具用品、服装鞋帽、家居饰品、家具。</t>
  </si>
  <si>
    <t>一般经营项目：销售电气产品、机电产品、五金交电、灯具、装饰材料、针纺织品、陶瓷制品、建材、钢材、橡塑制品、矿山机械设备、橡胶、化工原料及产品。</t>
  </si>
  <si>
    <t>生产PE管、通信钢绞线、通信电话线、通信线路配件、PVC管、钢桅结构塔、电力塔、太阳能产品、风力发电机、通信光缆、蝶形光缆、光缆接头盒、光缆终端盒、尾纤、综合信息箱。</t>
  </si>
  <si>
    <t>服装  、服装辅料、  裘革制品、  化工原料（不含危险  剧毒 监控  剧毒化学品）、  玩具、  工艺品 、 化妆品、  菌种的销售及进出口。（法律法规禁止的不得经营，应审批的未获审批前不得经营）</t>
  </si>
  <si>
    <t>销售鞋帽、针织品、服装纺织品、家电、小家电、五金钢材_x000D_
服装加工</t>
  </si>
  <si>
    <t xml:space="preserve">_x000D_
销售服装鞋帽、文具用品、体育用品、针织品、家用电器、化工原料及产品、箱包、日用品。_x000D_
</t>
  </si>
  <si>
    <t>一般经营项目：销售橡胶原料、橡胶制品、橡胶机械设备及配件、化工原料（不含危险、易制毒、危险、监控化学品）。（法律法规禁止的不得经营，应审批的未获审批前不得经营）</t>
  </si>
  <si>
    <t>一般经营项目：家用电器、电子产品、仪器仪表销售：家具批发零售。（法律法规禁止的不得经营，应审批的未获审批前不得经营）</t>
  </si>
  <si>
    <t>小天鹅空调  冰箱  电视机  洗衣机  小家电系列产品  批发  零售</t>
  </si>
  <si>
    <t>_x000D_
一般经营项目：一类医疗器械、家用电器、电子产品、日用百货、化妆品批发零售。许可经营项目：批发兼零售预包装食品（有效期至2015年6月18日）；保健食品批发兼零售（有效期至《保健食品监督管理条例》颁布实施之日）。（法律法规禁止的不得经营，应审批的未获审批前不得经营）</t>
  </si>
  <si>
    <t>一般经营项目：生产、销售服装及进出口。（法律法规禁止的不得经营，应审批的未获审批前不得经营）</t>
  </si>
  <si>
    <t>销售工业CCD、摄像机、电子产品、工业自动化设备、智能化交通电子设备、安防摄录像产品及配套设备、多媒体大屏幕显示系统；设计、施工、安装数字闭路监控、网络工程、综合布线、弱电工程及维修。</t>
  </si>
  <si>
    <t>一般经营项目：通讯设备研发；办公文具、日用百货、礼品饰品、计算机及配件、五金交电、通讯设备终端销售及售后维修服务；劳务派遣（限国内）代收联通话费，卡类销售_x000D_
。</t>
  </si>
  <si>
    <t>批发、零售服装、鞋帽、针织品、日用百货、汽车配件、五金电料、家用电器、文体用品、彩板、轻钢产品；广告设计、制作、发布；投资咨询服务；批发兼零售预包装食品，散装食品、乳制品（含婴幼儿配方乳粉）。</t>
  </si>
  <si>
    <t>批发兼零售预包装食品、散装食品、乳制品（含婴幼儿配方乳粉）（经营至2017年5月15日）。五金交电、建材、服装、工艺礼品、日用化妆品、日用百货销售。</t>
  </si>
  <si>
    <t xml:space="preserve">一般经营项目：销售金属材料、钢材、生铁、炉料、化工原料、五金、日用百货、陶瓷、卫生洁具、铁路配件、机电产品。_x000D_
</t>
  </si>
  <si>
    <t>纺织服装、裘皮服装、裘皮制品、生产、销售及进出口。</t>
  </si>
  <si>
    <t xml:space="preserve">日用百货、服装、化工原料、五金电料、箱包鞋帽、饰品_x000D_
</t>
  </si>
  <si>
    <t>计算机软件开发；计算机硬件、家用电器、通信器材、办公设备及耗材、数码摄像器材批发、维修、及相关技术培训；网络工程，安防工程；多媒体视频会议系统、灯光音响设备、公共广播系统销售、安装；LED显示屏、广告制作。（法律法规禁止的不得经营，应审批的未获审批前不得经营）</t>
  </si>
  <si>
    <t>一般经营项目：钢材、橡胶制品及原料、化工原料（不含危险、剧毒、易制毒、监控化学品）五金产品、电气设备、仪器仪表、轴承、润滑油、日用品、三角带、焊条批发、零售。（法律法规禁止经营的不得经营，应审批的未获审批前不得经营）</t>
  </si>
  <si>
    <t>图书、报纸、期刊、电子出版物批发零售；包装装潢印刷。测评阅卷设备、答题卡、测评软件、文具用品的销售；组织与教育相关的交流与研讨。</t>
  </si>
  <si>
    <t>通信工程、智能网络工程、安防工程、非开挖管道工程、通信线路设计、施工；销售、安装及租赁   通信塔、微波塔、电力塔；销售通信网络安防器材、办公自动设备；土地整理；通信线路维修、维护；通讯工程设计；房屋、场地租赁。</t>
  </si>
  <si>
    <t xml:space="preserve">销售高低压电器、化工原料（不含化学危险品、剧毒化学品）、电线、轴承、电动工具、电气设备、五金产品、文体用品、仪器仪表、建筑材料、家用电器、计算机及辅助设备、环保设备、润滑油、建筑机械及配件、服装鞋帽、针织品、橡胶制品中、压缩机及配件、电梯配件。_x000D_
_x000D_
</t>
  </si>
  <si>
    <t xml:space="preserve">销售钢材、建材、木材、化工产品_x000D_
</t>
  </si>
  <si>
    <t xml:space="preserve">打字复印、制版印刷、微机耗材、印刷设备销售、印刷品广告_x000D_
</t>
  </si>
  <si>
    <t>一般经营项目：生产及销售环保设备；机电设备、带式输送机及配件、矿山机械设备配件、玻璃钢制品、玻璃钢原材料、塑料制品、化工原料（不含危险、剧毒、易制毒、监控化学品）、金属丝网、桥梁支座、伸缩缝、波纹管、高压油管、防水材料、土工材料、锚具、橡胶制品、建筑材料、五金、教育教学设备及软管销售。（法律法规禁止经营的不得经营，应审批的未获审批前不得经营)</t>
  </si>
  <si>
    <t>机电设备、水泥、钢材、煤炭、金属制品、橡胶制品、防水材料、五金交电、化工产品、日用品、家用电器、文具用品、针纺织品、服装、鞋帽的销售及进出口。</t>
  </si>
  <si>
    <t>一般经营项目：软件开发；电脑及外围设备、家用电器、办公设备及耗材、文具用品、电梯、电子监控设备销售；电脑及外围设备的技术服务；家用电器、显示器维修；计算机网络工程、电子监控设备工程施工。</t>
  </si>
  <si>
    <t>一般经营项目：纺织品、工艺品、服装、箱包、金属材料、金属制品、玻璃钢制品、电子产品、橡胶、化工产品（不含危险、剧毒、监控、易制毒化学品）的销售及进出口。</t>
  </si>
  <si>
    <t>橡塑制品、金属制品、汽车配件、摩托车配件、空调配件、电子产品、建筑材料、机械设备、五金交电、工艺品、乐器、日用品、化工原料、仪器仪表、通讯设备、办公设备、纺织品、服装、家具、文具用品、体育用品销售及进出口。</t>
  </si>
  <si>
    <t>农业技术咨询；农作物种植；煤炭批发及进口；管绞机、激光雕刻机、钢筋加工机械、钢丝、钢丝绳、胶管、钢材、化工原料及产品（不含危险、易制毒、剧毒、监控化学品）、电解铜、铝矾土、金属材料（不含贵重金属）销售及进出口。（法律法规禁止的不得经营，应审批的未获审批前不得经营）</t>
  </si>
  <si>
    <t>机械设备  五金交电  电子产品  建材  橡塑制品  化工产品  工艺品  日用杂品  服装  鞋帽  针纺织品的销售及进出口.</t>
  </si>
  <si>
    <t xml:space="preserve">销售：钢材、建筑材料。_x000D_
</t>
  </si>
  <si>
    <t xml:space="preserve">健身器材、体育用品批发_x000D_
</t>
  </si>
  <si>
    <t xml:space="preserve">_x000D_
_x000D_
生产和销售地毯、技术进出口业务和本企业所需的机械设备、零配件、原辅材料及技术的进口业务，（但国家限定公司经营或禁止进出口的商品及技术除外）_x000D_
</t>
  </si>
  <si>
    <t xml:space="preserve">电脑及辅助设备、配件、家用电器批发、零售及维修安装；文具用品批发  零售_x000D_
</t>
  </si>
  <si>
    <t>一般经营项目：批发零售润滑油脂、塑料制品、五金、文具用品、办公用品、家用电器、体育用品（不含弩）许可经营项目：批发兼零售预包装食品、散装食品（有效期至2016年11月20日）；卷烟、雪茄烟（经营至2016年7月19日）</t>
  </si>
  <si>
    <t>一般经营项目：钢材、金属材料、化工产品、（不含危险、剧毒、易制毒、监控化学品）、塑料、焦炭、木材、橡胶、服装销售及自营和代理各类商品和技术的进出口。</t>
  </si>
  <si>
    <t>铁路用橡塑垫生产、销售；橡塑制品、止水带、伸缩缝、桥梁支座、防水材料、化工产品、铁路专用设备及器材、配件销售。</t>
  </si>
  <si>
    <t>销售：金属材料  建材 五金电料 橡胶制品  煤炭  化工产品（不含易制毒、危险品、监控、剧毒化学品）。</t>
  </si>
  <si>
    <t>丝网及丝网制品、过滤器及过滤材料、  服装及服装面料、金属材料、金属制品、  工艺品  化工原料及产品  橡塑原料及制品、纸制品、建材的销售及进出口.</t>
  </si>
  <si>
    <t>加工销售钢绞线  皮线  铁件  线路配件  PVC管  PE管  多孔管  波纹管  钢桅结构塔  铁塔  电力塔  风力发电机。</t>
  </si>
  <si>
    <t xml:space="preserve">电力销售电器设备修造、表计校验、电力线路安装_x000D_
</t>
  </si>
  <si>
    <t xml:space="preserve">销售服装、服装辅料、化工原料及产品（不含易制毒、监控、危险、剧化学毒品）橡胶产品、纸制品、针纺织品、建材。_x000D_
</t>
  </si>
  <si>
    <t xml:space="preserve">纸箱、纸、经营加工销售_x000D_
</t>
  </si>
  <si>
    <t>销售  建筑材料、装饰材料、钢材、化工原料及产品、橡胶及制品、塑料及制品五金机电产品  日用品  工艺品  文具用品  办公设备  金属制品  有色金属.</t>
  </si>
  <si>
    <t xml:space="preserve">安全技术防范产品设计、安装；变频电机柜、自动控制柜的安装；建筑智能化工程专业承包叁级；自动喷淋、报警系统工程安装。销售五金、建材。_x000D_
</t>
  </si>
  <si>
    <t>一般经营项目;商品混凝土生产、销售。</t>
  </si>
  <si>
    <t>钢材、五金产品、橡胶制品的批发。(法律法规禁止的不得经营，应审批的未获审批前不得经营)</t>
  </si>
  <si>
    <t>一般经营项目：橡胶及制品、化工原料及产品、建材、金属制品，纺织品、针织品及原料，服装、鞋帽，厨房、卫生间用具及日用杂货，其他日用品，首饰、工艺品，非金属矿及制品，农业机械、五金交电 、摩托车及零配件，其他机械设备及电子产品、皮毛销售及进出口。</t>
  </si>
  <si>
    <t xml:space="preserve">加工、销售优氯净片；橡胶及橡胶制品、服装、 鞋帽  小饰品  体育用品  金属丝网、化工产品的销售。_x000D_
</t>
  </si>
  <si>
    <t xml:space="preserve">针织内衣、服装、坯布印花的生产及加工、销售；纺织品及原辅材料的代购、代销；经营本企业自产产品的出口业务和本企业所需的机械设备、零配件、原辅材料的进出口业务，（但国家限定公司经营或禁止进出口的商品及技术除外）（未取得国家专项审批的项目除外）_x000D_
</t>
  </si>
  <si>
    <t>许可经营项目：批发预包装食品    一般经营项目：日用百货、家用电器批发。</t>
  </si>
  <si>
    <t>销售化工产品（不含化学危险品）、农畜产品（国家专控的除外）、五金、金属材料_x000D_
自营和代理各类商品和技术的进出口，但国家限定公司经营或禁止进出口的商品和技术除外。（法律法规禁止的不得经营、应审批的未获审批前不得经营）</t>
  </si>
  <si>
    <t xml:space="preserve">_x000D_
销售计算机及耗材、软硬件，办公设备，数码产品，通讯器材，家用电器，化工产品；生产销售普通机械、面粉机械及配件；计算机技术服务_x000D_
</t>
  </si>
  <si>
    <t xml:space="preserve">销售润滑油、润滑脂_x000D_
</t>
  </si>
  <si>
    <t>生产、销售革皮制品、购物袋、劳保用品、  服装销售。</t>
  </si>
  <si>
    <t>涂塑防腐钢管、涂塑电缆桥架、涂塑波纹管生产、销售及进出口。</t>
  </si>
  <si>
    <t xml:space="preserve"> 销售橡胶、 塑料及橡塑辅料  、橡塑原料及制品、  橡胶辅助机械设备 、 化工原料及产品（不含危险、监控、易制毒、剧毒化学品）、五金交电：生产销售增韧剂（液体NBR、PVC改性剂）。</t>
  </si>
  <si>
    <t xml:space="preserve">化工原料   五金电料  劳保用品  零售_x000D_
</t>
  </si>
  <si>
    <t xml:space="preserve">_x000D_
涂料  粘合剂生产销售、化工溶剂销售  金属桶  纸桶  加工  销售_x000D_
</t>
  </si>
  <si>
    <t>一般经营项目：批发润滑油、化工产品（不含剧毒、危险、易制毒、监控化学品）、机械设备、五金交电、钢材、建筑材料、橡胶制品、塑料制品、纺织品。（法律法规禁止的不得经营，应审批的未获审批前不得经营）</t>
  </si>
  <si>
    <t>许可经营项目：生产硝化纤维素.一般经营项目：销售化工产品</t>
  </si>
  <si>
    <t xml:space="preserve">生产、销售铜基粉末及制品、电机配件。_x000D_
</t>
  </si>
  <si>
    <t xml:space="preserve">_x000D_
橡胶塑料制品_x000D_
</t>
  </si>
  <si>
    <t xml:space="preserve">盐酸  三氯丙酮  生产  销售   化工原料  批发  零售_x000D_
</t>
  </si>
  <si>
    <t>金属包装桶制造、纸包装桶_x000D_
机床加工、汽车货运</t>
  </si>
  <si>
    <t xml:space="preserve">鬃尾笔刷    加工 销售及进出口（以上范围法律、法规禁止的不得经营 需国家专项审批的未获审批前不得经营）_x000D_
_x000D_
</t>
  </si>
  <si>
    <t xml:space="preserve">销售化工产品、建材、不可再分装的包装种子。_x000D_
</t>
  </si>
  <si>
    <t xml:space="preserve">醇酸漆  生产  销售 _x000D_
</t>
  </si>
  <si>
    <t>加工、销售箱包</t>
  </si>
  <si>
    <t>一般经营项目：生产销售：三氯丙酮，销售：硅酸盐、橡胶辅料。（法律法规禁止的不得经营，应审批的未获审批前不得经营）</t>
  </si>
  <si>
    <t xml:space="preserve">加工销售羊绒服装、针织服装、服装面料及饰品。_x000D_
</t>
  </si>
  <si>
    <t>一般经营项目：生产销售水处理设备、缓蚀阻垢剂、杀菌灭藻剂、絮凝剂、清洗剂、化学试剂（仅限加工、提纯和分装，不含危险品）；水处理工程咨询、设计、安装；管道清洗。</t>
  </si>
  <si>
    <t>汽车制动器衬片生产销售</t>
  </si>
  <si>
    <t>机械式立体车库、渣浆泵、挖泥泵、耐腐阀门、伸缩装置、桥梁波纹管、金属制品、铁路器材、止水带研发、生产、销售及相关技术服务。</t>
  </si>
  <si>
    <t xml:space="preserve">生产销售汽车阻尼板磁粉、水性粘合剂。_x000D_
</t>
  </si>
  <si>
    <t>生产销售普通纸面石膏板、防水石膏板、耐火石膏板、石膏制品、轻钢结构；销售建筑材料、装饰材料。</t>
  </si>
  <si>
    <t>行政许可项目  盐酸  次氯酸钠溶液生产  一般经营项目  销售不含的其他化工产品  五金  钢材  橡胶  氯化石蜡生产。</t>
  </si>
  <si>
    <t>生产销售复合纸  金属材料  轴承  电线电缆机电设备  电机铁心  塑料制品的销售及进出口.</t>
  </si>
  <si>
    <t xml:space="preserve">_x000D_
生产乙炔_x000D_
</t>
  </si>
  <si>
    <t xml:space="preserve">一般经营项目：止水带、橡胶桥梁支座、橡胶伸缩缝、橡胶垫板、密封垫圈、橡胶减速垄、铁路减震扣件、弹性限位板、铁路用塑料尼龙配件、声屏障、无纺布、护栏的生产、销售；铸造技术的开发及转让；铁路轨道扣件及配套产品、汽车转向器、 铸件 、铸造材料 、模具的制造加工销售及进出口。_x000D_
</t>
  </si>
  <si>
    <t xml:space="preserve">_x000D_
氯化亚铜的生产、销售；化工产品的销售。_x000D_
</t>
  </si>
  <si>
    <t xml:space="preserve">油酸、脂酸生产、销售、有机化工成品销售_x000D_
</t>
  </si>
  <si>
    <t xml:space="preserve">销售：盐酸、硫酸、硝酸、乙酸、甲酸、氢氧化钠、次氯酸钠溶液、氨溶液、亚硝酸钠、氟化钠、硝酸钠、甲醇、乙醇、正丁醇、2-甲基丙醇、高锰酸钾、丙酮、正丁醛、赤磷、过氧化氢、苯、甲苯、乙苯、二甲苯、硫磺、水合肼、氟化铝、苯胺、硝酸铵、三氯甲烷、次氯酸钙、苯酚（有效期至2016年3月10日）；化学工程研究服务、化学试剂、化工原料（不含危险、剧毒、易制毒、监控化学品）、玻璃仪器零售。_x000D_
</t>
  </si>
  <si>
    <t>一般经营项目、表面活性剂加工分装、销售</t>
  </si>
  <si>
    <t>胶管及胶管总成、液压系统及附件及仓储设备机加工；销售橡胶制品、塑料制品、输送机械设备、输送带、防水材料。</t>
  </si>
  <si>
    <t>生产和销售工业甘油,精制脂肪酸,蓖麻油</t>
  </si>
  <si>
    <t xml:space="preserve">橡胶垫、油封及骨架、生产销售_x000D_
</t>
  </si>
  <si>
    <t>粉煤灰加气块，生产销售（法律法规禁止的不得经营，应审批的未获审批前不得经营）</t>
  </si>
  <si>
    <t>生产硝基漆、氨基漆、丙烯酸路面标线漆、各种稀释剂；一般经营项目：承担各级公路标志、标线、护栏、隔离栅、防眩板工程施工及安装</t>
  </si>
  <si>
    <t xml:space="preserve">_x000D_
生产销售清洗剂、切削液、防锈油、黄腐酸_x000D_
</t>
  </si>
  <si>
    <t xml:space="preserve">_x000D_
涂料、颜料、其它化工产品_x000D_
</t>
  </si>
  <si>
    <t>_x000D_
油漆_x000D_
油漆溶剂</t>
  </si>
  <si>
    <t>果品、苗木、花卉的种植及进出口、畜牧的养殖及进出口；园林工程。</t>
  </si>
  <si>
    <t>生产销售玻璃钢、塑料安全帽，矿工安全帽，双防焊接护目镜，雨衣，围裙，劳保用品，矿山支护锚杆。</t>
  </si>
  <si>
    <t>一般经营项目：塑料板材、管材及相关下游产品的生产、销售；防腐设备销售、安装。</t>
  </si>
  <si>
    <t xml:space="preserve">加工矿山机械配件._x000D_
</t>
  </si>
  <si>
    <t xml:space="preserve">_x000D_
醇酸漆、氨基漆_x000D_
</t>
  </si>
  <si>
    <t>一般经营项目：生产、销售、安装桥梁支座、桥梁伸缩装置、橡胶止水带、止水条，塑料止水带，金属止水带，双组份聚硫密封胶，聚乙烯闭孔泡沫板,土工布、复合土工膜、防水板、土工格栅。（法律法规禁止的不得经营，应审批的未获审批前不得经营）</t>
  </si>
  <si>
    <t>_x000D_
化工原料_x000D_
橡胶制品、化工机械设备</t>
  </si>
  <si>
    <t>密封垫板生产、销售；石棉及制品、铁钉、绝缘材料、摩擦材料的销售及进出口业务。</t>
  </si>
  <si>
    <t xml:space="preserve">糠醛、糠醇生产项目筹建_x000D_
</t>
  </si>
  <si>
    <t xml:space="preserve">棉花收购  销售  棉花加工.._x000D_
</t>
  </si>
  <si>
    <t>许可经营项目：冷冻饮品（冰淇淋、雪糕、冰棍）。</t>
  </si>
  <si>
    <t xml:space="preserve">_x000D_
密封胶垫、止水带、塑料模具加工；化工原料零售_x000D_
</t>
  </si>
  <si>
    <t>密封条、橡胶塑料制品，再生橡胶。_x000D_
玻璃钢制品、磨具</t>
  </si>
  <si>
    <t xml:space="preserve">橡胶、胶木 、尼龙、塑料、石棉制品、加工销售_x000D_
</t>
  </si>
  <si>
    <t xml:space="preserve">纸箱、纸盒、粘合剂_x000D_
</t>
  </si>
  <si>
    <t>_x000D_
生产鞋、鞋材，销售本公司产品。</t>
  </si>
  <si>
    <t xml:space="preserve">粮食收购  预包装食品批发零售  散装食品批发  </t>
  </si>
  <si>
    <t xml:space="preserve">玻璃钢制品、冷却塔配件、尼龙塑料制品、通风机、空调附件_x000D_
</t>
  </si>
  <si>
    <t xml:space="preserve">_x000D_
油漆、油漆辅助材料_x000D_
</t>
  </si>
  <si>
    <t>生产箱包、塑料配件。</t>
  </si>
  <si>
    <t xml:space="preserve">加工销售橡胶减震件，橡胶止水件，橡胶密封件，桥梁支座，桥梁伸缩装置。_x000D_
</t>
  </si>
  <si>
    <t xml:space="preserve">服装  裘皮   皮革   加工 销售及进出口（法律法规禁止的不得经营，应审批的未获审批前不得经营）_x000D_
</t>
  </si>
  <si>
    <t xml:space="preserve">加工石油磺酸钡、石油磺酸钠；销售润滑油、化工原料_x000D_
</t>
  </si>
  <si>
    <t>生产、销售轨道固定装置及附件、角钢、槽钢、桥梁伸缩缝专用钢。</t>
  </si>
  <si>
    <t xml:space="preserve">钢檩条、瓦棱复合板、生产销售（法律法规禁止的不得经营，应审批的未获审批前不得经营）_x000D_
</t>
  </si>
  <si>
    <t xml:space="preserve">生产橡胶止水带,止水条,桥梁支座,伸缩缝,橡胶制品的销售._x000D_
</t>
  </si>
  <si>
    <t xml:space="preserve">生产销售塑粉._x000D_
</t>
  </si>
  <si>
    <t>一般经营项目：商品混凝土的生产、销售。</t>
  </si>
  <si>
    <t>商品混凝土生产、销售及相关技术咨询服务。</t>
  </si>
  <si>
    <t>一般经营项目：钢、铁水取样器、快速热电偶、测温枪头、工业自动化调节仪表、工业自动控制系统制造；自控成套工程设计、安装、调试；有色金属、仪器仪表销售。</t>
  </si>
  <si>
    <t xml:space="preserve">熟料、工业废渣、球磨水泥、生产销售粉煤灰砖系列_x000D_
</t>
  </si>
  <si>
    <t>粮食、食油、油料_x000D_
粮食加工、粗细粮兑换</t>
  </si>
  <si>
    <t xml:space="preserve">生产销售一氯丙铜和三氯丙铜._x000D_
</t>
  </si>
  <si>
    <t>生产聚酯多元醇；销售化工原料及产品（不含危险、剧毒、易制毒、监控化学品）。</t>
  </si>
  <si>
    <t xml:space="preserve">玻璃钢制品_x000D_
</t>
  </si>
  <si>
    <t>水处理药剂、粘合剂_x000D_
水处理设备</t>
  </si>
  <si>
    <t>一般经营项目：生产安全帽；销售安全帽、防雨用品、纺织品、针织品、服装、鞋帽及日用品。</t>
  </si>
  <si>
    <t xml:space="preserve">生产销售制动片、石墨轴承、电木粉、销售化工原料及产品金属材料、树脂。_x000D_
</t>
  </si>
  <si>
    <t>脱硝催化剂的设计、制造、安装及产品的售后服务；电站锅炉辅助设备（空气预热器、低温省煤器、烟气再热器）的设计、制作、安装及产品的售后服务；搪瓷传热元件及制品的生产和售后服务；空气预热器密封改造；以上产品进出口业务。（依法须经批准的项目，经相关部门批准后方可开展经营活动）</t>
  </si>
  <si>
    <t>丙稀酸树脂、印染粘合剂、地毯粘合剂、建筑乳液、纸品乳液、水性压敏胶、水性涂料、染料、印花浆。生产、销售及进出口。</t>
  </si>
  <si>
    <t>一般经营项目：化工产品、金属矿石、建筑材料、五金产品、电子产品、家用电器、针纺织品、服装、通讯终端设备、汽车零配件、摩托车零配件、塑料制品、玩具、文体用品的批发零售及进出口。</t>
  </si>
  <si>
    <t>一般经营项目：销售橡胶  橡塑制品  化工原料及产品  五金交电。</t>
  </si>
  <si>
    <t>颜料、化工原料及产品、橡胶及制品、塑料及制品、水泥及制品、纸浆、纸制品、五金交电、建材。</t>
  </si>
  <si>
    <t>生产销售      纤维素</t>
  </si>
  <si>
    <t>加工  销售塑料包装袋  集装袋.</t>
  </si>
  <si>
    <t xml:space="preserve">销售橡胶、化工产品_x000D_
</t>
  </si>
  <si>
    <t>止水带、自粘式防水板、桥梁支座、盆式支座、球形支座、抗震支座、伸缩缝生产、销售</t>
  </si>
  <si>
    <t>一般经营项目：化工原料（不含危险、易制毒、监控、化学危险品）、橡胶原料批发、零售。（法律法规禁止的不得经营，应审批的未获审批前不得经营）</t>
  </si>
  <si>
    <t>桥梁伸缩缝、钢板止水、不锈钢制品加工。不锈钢板、不锈钢管、橡胶制品、防水材料、密封胶、泡沫板、批零。</t>
  </si>
  <si>
    <t>销售钢材、橡胶及制品、化工原料及产品、塑料原料及产品、建材。</t>
  </si>
  <si>
    <t>销售钢材、橡胶及制品、化工原料及产品（不含危险、易制毒、监控、剧毒化学品）、塑料原料及产品、建材。</t>
  </si>
  <si>
    <t>橡胶支座、橡胶止水带、桥梁伸缩缝、玻璃钢件生产；路桥防水工程施工，路桥养护，金属构件、生侧管、波纹管、泄水管、金属纤维、钢支架、水泥构件、交通护栏设施批发、零售。</t>
  </si>
  <si>
    <t xml:space="preserve">销售橡胶及制品  化工原料及制品  塑料及制品  钢材  石腊  润滑油脂._x000D_
</t>
  </si>
  <si>
    <t xml:space="preserve">生产服装  销售本公司产品._x000D_
</t>
  </si>
  <si>
    <t>销售化工原料及产品 、建材、钢材;酒、饮料、茶叶、奶制品、糕点、糖果、糖、调味品、食用油的批发</t>
  </si>
  <si>
    <t xml:space="preserve">_x000D_
矿山用：脉冲调速器、司控道岔、逆变电源、弯道报警器、电源开关_x000D_
</t>
  </si>
  <si>
    <t xml:space="preserve">销售橡胶及辅料、钢材、化工原料_x000D_
</t>
  </si>
  <si>
    <t>一般经营项目：销售橡胶、化工原料及辅料_x000D_
。</t>
  </si>
  <si>
    <t>化学试剂、化学仪器、玻璃及其制品、橡胶及辅料、橡胶制品、汽车配件、文具制品、五金交电、防水材料、建筑材料、工艺品、木材、家具、钢材、包装材料销售</t>
  </si>
  <si>
    <t xml:space="preserve">销售橡胶制品  化工产品  橡胶辅料  五金电料  钢材_x000D_
</t>
  </si>
  <si>
    <t>销售化工原料（不含危险、剧毒、易制毒、监控化学品）、橡胶及橡胶制品；橡胶、混炼胶及橡胶制品加工及生产（包括各种规格型号的钢丝胶管及胶管总成）；橡胶制品加工所需主机及辅助设备的研发及制造；橡胶、特种混炼胶的研发及生产；化工原料（不含危险、剧毒、易制毒、监控化学品）、橡胶及橡胶制品、橡胶制品加工设备的进出口业务。（法律法规禁止的不得经营，应审批的未获审批前不得经营）</t>
  </si>
  <si>
    <t xml:space="preserve">生产销售纸箱  纸盒  纸板  纸垫_x000D_
</t>
  </si>
  <si>
    <t>针织服装生产、销售及进出口</t>
  </si>
  <si>
    <t xml:space="preserve">生产服装、裘皮制品、销售本公司产品_x000D_
_x000D_
</t>
  </si>
  <si>
    <t xml:space="preserve">化工原料、橡胶及辅料_x000D_
</t>
  </si>
  <si>
    <t xml:space="preserve">销售化工原料、五金、钢材、塑料、橡胶及制品_x000D_
</t>
  </si>
  <si>
    <t xml:space="preserve">销售橡胶及辅料、化工原料、汽车配件_x000D_
</t>
  </si>
  <si>
    <t xml:space="preserve">销售橡胶及橡胶辅料、化工原料_x000D_
</t>
  </si>
  <si>
    <t>一般经营项目：轻钢、铁瓦、彩钢加工。</t>
  </si>
  <si>
    <t xml:space="preserve">一般经营项目：销售化工原料、橡胶原料、橡胶制品、塑料。_x000D_
</t>
  </si>
  <si>
    <t>一般经营项目：销售橡胶及橡胶辅料  化工产品  润滑油</t>
  </si>
  <si>
    <t xml:space="preserve">销售化工原料（不含化学危险品、剧毒、易制毒化学品）、橡胶原料、橡胶辅料；白炭黑加工，销售。_x000D_
</t>
  </si>
  <si>
    <t>温室大棚设计建造及技术咨询   自控系统研究开发 苗木框架  大棚骨架的加工  销售.</t>
  </si>
  <si>
    <t>建筑材料、五金产品、电子产品、家用电器、钢材、桥梁支座、化工产品、针织品、服装、通讯终端设备、汽车零配件、摩托车零配件、塑料制品、玩具、文体用品批发零售及进出口。</t>
  </si>
  <si>
    <t xml:space="preserve">生产 尼龙制品、橡胶制品，销售尼龙原料、橡胶原辅料、五金交电、百货、建筑材料。_x000D_
</t>
  </si>
  <si>
    <t xml:space="preserve">其他印刷品  印刷_x000D_
</t>
  </si>
  <si>
    <t xml:space="preserve">_x000D_
纸制品制造_x000D_
</t>
  </si>
  <si>
    <t>生产销售橡胶再生胶粉；销售橡胶原料及辅料、橡塑制品、化工原料、金属软管、高压胶管及总成、输送机械配件、五金机电。</t>
  </si>
  <si>
    <t>一般经营项目：销售化工原料、化工产品。</t>
  </si>
  <si>
    <t xml:space="preserve">一般经营项目：化工产品、橡塑原材料及制品、尼龙制品、钢材的销售及进出口。_x000D_
</t>
  </si>
  <si>
    <t>一般经营项目：销售  化工产品  橡塑原材料 钢丝。</t>
  </si>
  <si>
    <t xml:space="preserve">销售化工原料_x000D_
</t>
  </si>
  <si>
    <t xml:space="preserve">加工销售铁塔、钢结构；金属制品销售。_x000D_
</t>
  </si>
  <si>
    <t xml:space="preserve">_x000D_
销售橡胶  化工产品及化工原料  不锈钢制品  钢丝  铜粉_x000D_
</t>
  </si>
  <si>
    <t>化工原料及产品、橡塑原料及制品 、  建材  机械设备   五金交电  家用电器  电子产品、  通信终端设备的批发、零售及进出口.</t>
  </si>
  <si>
    <t xml:space="preserve">销售化工原料、橡胶、塑料及辅料、颜料、染料_x000D_
</t>
  </si>
  <si>
    <t xml:space="preserve">_x000D_
针织服装 服装印花 加工_x000D_
</t>
  </si>
  <si>
    <t>销售橡胶 、 塑料原料及制品 ，机械配件，化工原料及产品</t>
  </si>
  <si>
    <t xml:space="preserve">销售橡胶、橡塑制品、化工原料及制品、油管接头_x000D_
</t>
  </si>
  <si>
    <t>橡胶  塑料及辅料销售.</t>
  </si>
  <si>
    <t xml:space="preserve">磨具磨料  砂轮制造 五金销售_x000D_
</t>
  </si>
  <si>
    <t>生产氰尿酸、化肥（硫酸铵）；化工产品、机械设备、电子产品、五金、交电、丝网制品的批发和进出口。</t>
  </si>
  <si>
    <t>金属铸件制造</t>
  </si>
  <si>
    <t xml:space="preserve">胶轮、机械配件、板材下脚料加工_x000D_
</t>
  </si>
  <si>
    <t xml:space="preserve">一般经营项目：设计、生产、销售测风塔、测风仪、输变电架及通信塔。_x000D_
</t>
  </si>
  <si>
    <t>化工产品（不含危险化学品和剧毒化学品）、天然橡胶、颜料、批零。</t>
  </si>
  <si>
    <t xml:space="preserve">一般经营项目：止水材料研发；生产、销售止水条、止水环、双组份聚硫密封膏、钢板腻子止水带、止水带。_x000D_
</t>
  </si>
  <si>
    <t>高、低压成套配电柜、配电箱、预装式变电站相关设备生产及安装；销售：五金机电</t>
  </si>
  <si>
    <t>橡胶及制品 塑料及制品 钢材 有色金属  建筑材料  化工原料 电子产品及配件销售</t>
  </si>
  <si>
    <t xml:space="preserve">生产、销售输送机械、  造纸机械、  石油机械托辊：销售输送机械、造纸机械、石油机械配件。_x000D_
</t>
  </si>
  <si>
    <t xml:space="preserve">生产加工销售水利闸门配件、拦污装置。_x000D_
</t>
  </si>
  <si>
    <t>橡胶原料及辅料、塑料原料及辅料、橡胶制品、塑料制品、钢材、化工原料（不含剧毒、易制毒、危险、监控化学品）。</t>
  </si>
  <si>
    <t>生产润滑油脂  销售本公司产品.</t>
  </si>
  <si>
    <t xml:space="preserve">销售橡胶、化工原料及辅料_x000D_
</t>
  </si>
  <si>
    <t xml:space="preserve">销售橡胶及产品、塑料原料、化工原料、钢材_x000D_
</t>
  </si>
  <si>
    <t xml:space="preserve">销售天然橡、合成橡胶及辅料、化工原料、轮胎、机电产品_x000D_
</t>
  </si>
  <si>
    <t xml:space="preserve">机床加工、锻压加工、胶塑制品、加工_x000D_
</t>
  </si>
  <si>
    <t>一般经营项目：输送机配件，液压机配件，刮板机配件，采煤机配件，配电设备配件生产销售；橡塑制品销售。（法律法规禁止的不得经营，应审批的未获审批前不得经营）</t>
  </si>
  <si>
    <t>一般经营项目.批发、零售橡胶及辅料、化工产品.</t>
  </si>
  <si>
    <t>销售润滑油、橡胶及橡胶辅料、橡胶制品、化工原料及产品、建材、五金交电。</t>
  </si>
  <si>
    <t>橡塑  塑料制品  化工原料  批发  零售</t>
  </si>
  <si>
    <t xml:space="preserve">销售细炭黑、销售橡胶制品、化工原料_x000D_
</t>
  </si>
  <si>
    <t>纸箱加工、销售。</t>
  </si>
  <si>
    <t>一般经营项目：万向轮加工销售；销售钢材、化工原料（不含危险、剧毒、易制毒、监控化学品）、钢板车、塑料车、老虎车。（法律、法规禁止的不得经营，应审批的未获审批前不得经营）</t>
  </si>
  <si>
    <t>橡塑原料、橡胶制品、钢材、液压配件、化工产品、尼龙制品、输送带、电线电缆、橡胶及辅料的销售及进出口。</t>
  </si>
  <si>
    <t>一般经营项目：生产、加工、销售纸箱、纸盒；纸张销售。</t>
  </si>
  <si>
    <t>销售天然橡胶、合成胶、化工原料及产品</t>
  </si>
  <si>
    <t>加工销售液体泡花碱；销售化工产品（不含危险、易制毒、监控、剧毒化学品）、建筑材料、耐火材料、橡胶制品、钢材、焦炭、纸制品；型煤加工销售。</t>
  </si>
  <si>
    <t xml:space="preserve">生产销售尼龙滑块  尼龙柱鞋  煤电尼龙设备配件_x000D_
</t>
  </si>
  <si>
    <t xml:space="preserve">销售化工原料、钢材、建材、橡胶及制品、五金交电、服装。_x000D_
</t>
  </si>
  <si>
    <t xml:space="preserve">销售甲苯，苯、二甲苯、溶剂油、销售不含危险、剧毒、易制毒、监控化学品的其他化工产品。_x000D_
</t>
  </si>
  <si>
    <t>加工销售；伸缩缝，盆式支座。销售止水带，支座，钢筋套筒，土工材料，隔栅，锚杆及桥梁配件。</t>
  </si>
  <si>
    <t>三类：6840临床检验分析仪器及诊断试剂  批发（有效期至2019年11月18日）；一、二类医疗器械、计算机消耗材料、文具用品、塑料制品、玻璃仪器  批发零售。（依法须经批准的项目，经相关部门批准后方可开展经营活动）</t>
  </si>
  <si>
    <t xml:space="preserve">销售橡胶原料  化工原料及产品   塑料原料  钢材._x000D_
</t>
  </si>
  <si>
    <t xml:space="preserve">加工橡胶制品、玻璃钢制品；销售：橡胶机械、橡胶原料及橡胶辅料。_x000D_
</t>
  </si>
  <si>
    <t xml:space="preserve">销售化工橡塑原料_x000D_
</t>
  </si>
  <si>
    <t xml:space="preserve">销售化工原料、橡胶原料、橡胶制品_x000D_
</t>
  </si>
  <si>
    <t xml:space="preserve">一般经营项目：橡塑制品加工销售；机床加工。_x000D_
</t>
  </si>
  <si>
    <t>生产、销售矿山机械配件。</t>
  </si>
  <si>
    <t>包装装潢</t>
  </si>
  <si>
    <t xml:space="preserve">销售化工产品、橡塑原料及产品、彩板、复合板、不锈钢板、装修材料、五金机电产品；设计、制造、安装轻钢结构；室内外装饰装修；电气焊加工。_x000D_
</t>
  </si>
  <si>
    <t xml:space="preserve">加工销售矿山机械配件、销售高压胶管总成、橡胶制品、尼龙聚氨脂制品、树脂管_x000D_
</t>
  </si>
  <si>
    <t>橡胶、化工品、塑料制品_x000D_
五金、民用建材</t>
  </si>
  <si>
    <t>泡沫包装_x000D_
汽车货运</t>
  </si>
  <si>
    <t>生产销售桥梁支座、橡胶支座、止水带、毛勒缝、万向轮、预应力镀锌波纹管、预应力塑料波纹管、波纹管、声测管、桥面防水。（未取得国家专项审批的项目除外）</t>
  </si>
  <si>
    <t xml:space="preserve">销售橡胶、化工原料_x000D_
</t>
  </si>
  <si>
    <t xml:space="preserve">汽油、柴油、润滑油_x000D_
</t>
  </si>
  <si>
    <t xml:space="preserve">销售橡胶、塑料及制品、化工辅料、橡胶助剂制造_x000D_
</t>
  </si>
  <si>
    <t xml:space="preserve">销售化工原料、塑料原料、橡胶及辅料、轮胎、橡胶制品、白糖、有色金属。_x000D_
</t>
  </si>
  <si>
    <t xml:space="preserve">粮食收购  预包装食品批发  散装食品批发._x000D_
</t>
  </si>
  <si>
    <t>图书  报纸  期刊  电子出版物的批发    食品饮料批发  零售  文具用品销售  组织与教育相关的交流和研讨.</t>
  </si>
  <si>
    <t>销售橡胶制品及辅料、塑料原料及产品、化工原料及产品(不含危险、剧毒、易制毒、监控化学品)、纺织品、工艺品、轻工产品、包装纸张。</t>
  </si>
  <si>
    <t xml:space="preserve">销售橡胶、塑料及辅料_x000D_
</t>
  </si>
  <si>
    <t xml:space="preserve">销售化工原料、滤芯原料、橡胶制品_x000D_
</t>
  </si>
  <si>
    <t>健身器材、金属制品_x000D_
畜产品</t>
  </si>
  <si>
    <t xml:space="preserve">机械零配件加工销售、销售脚轮、塑料、橡胶制品、聚氨脂、尼龙件  钢材._x000D_
</t>
  </si>
  <si>
    <t>生产、销售皮带机及其配件、输送带、橡胶制品_x000D_
铁芯胶轮、尼龙及聚胺脂制品</t>
  </si>
  <si>
    <t>电池配件制品生产销售。_x000D_
电池组装 电池配件加工销售</t>
  </si>
  <si>
    <t>一般经营项目：销售：打包带，胶带，塑钢带，铁皮打包带，塑料袋，气垫膜，气泡袋。编织布，编织袋，拉伸膜，保护膜，打包机及其配件，包装机械，打包扣，塑钢扣，包装材料。（法律法规禁止的不得经营，应审批的未获审批前不得经营）</t>
  </si>
  <si>
    <t>销售润滑油、润滑脂、刹车油、防冻液,化工产品。</t>
  </si>
  <si>
    <t>加工  销售  焊材  钢材销售。</t>
  </si>
  <si>
    <t xml:space="preserve">销售橡胶及橡胶制品、塑料及塑料制品、建筑材料、化工原料（不含危险化学品、剧毒化学品）、有色金属、钢材。_x000D_
</t>
  </si>
  <si>
    <t xml:space="preserve">一般经营项目：脂酸加工、销售；化工原料销售。_x000D_
</t>
  </si>
  <si>
    <t xml:space="preserve">销售化工产品、有色金属、橡胶、电缆、玻璃钢制品。_x000D_
</t>
  </si>
  <si>
    <t xml:space="preserve">加工销售安装检测维护通信设备_x000D_
</t>
  </si>
  <si>
    <t>包装瓶、瓶盖、橡塑制品、纸箱的加工销售。（依法须经批准的项目，经相关部门批准后方可开展经营活动）</t>
  </si>
  <si>
    <t xml:space="preserve">销售橡胶、橡胶助剂、塑料_x000D_
</t>
  </si>
  <si>
    <t xml:space="preserve">输送设备、机床加工、橡胶、塑料、聚氨酯制品加工_x000D_
</t>
  </si>
  <si>
    <t>一般经营项目：销售汽车双燃料控制器，汽车（不含小轿车）及汽车配件，化工原料及产品（不含危险、易制毒、剧毒、监控化学品）。（法律法规禁止的不得经营，应审批的未获审批前不得经营）</t>
  </si>
  <si>
    <t xml:space="preserve">一般经营项目：生产销售：钢筋连接套筒及安装设备。_x000D_
</t>
  </si>
  <si>
    <t>高压胶管及总成、金属软管、尼龙制品、橡胶原料及辅料生产、销售及进出口；五金建材、钢材的批发及零售。（依法须经批准的项目，经相关部门批准后方可开展经营活动）</t>
  </si>
  <si>
    <t>销售橡胶及橡胶制品、塑料制品、化工原料及产品（不含危险、易制毒、剧毒、监控化学品）；加工销售不锈钢材及制品。</t>
  </si>
  <si>
    <t>一般经营项目：化工产品、橡胶制品、塑料制品、钢材、建材、仪器仪表、五金交电、变压器销售。</t>
  </si>
  <si>
    <t>一般经营项目：  汽车配件  脚轮加工 销售。</t>
  </si>
  <si>
    <t>销售橡胶制品、化工产品、（不含危险、易制毒、监控、剧毒化学品）</t>
  </si>
  <si>
    <t>包装装潢、其他印刷品印刷。销售纸张。</t>
  </si>
  <si>
    <t>电机壳  盖加工  销售  电机组装  销售.</t>
  </si>
  <si>
    <t>加工速冻食品【速冻其他食品（速冻果蔬制品）】（许可生产的食品品种以副页为准）（有效期至2016年11月2_x000D_
8日）；罐头（其他罐头）本公司产品销售及进出口。</t>
  </si>
  <si>
    <t>五金产品、钢材、建材、生铁、铁合金、金属及金属矿（不含稀有贵金属）、工艺品、针纺织品、计算机、电子产品、汽车配件、机械设备、电气设备及其零配件批发、零售及进出口。</t>
  </si>
  <si>
    <t xml:space="preserve">销售橡胶化工原料_x000D_
</t>
  </si>
  <si>
    <t xml:space="preserve">销售塑料、化工原料、橡胶、建材_x000D_
</t>
  </si>
  <si>
    <t xml:space="preserve">销售橡胶、塑料、涂料、腻子粉_x000D_
</t>
  </si>
  <si>
    <t>一般经营项目：化工产品（不含危险、剧毒、易制毒、监控化学品）、五金交电，橡胶制品销售（法律法规禁止的不得经营，应审批的未获审批前不得经营）</t>
  </si>
  <si>
    <t xml:space="preserve">销售颜料  橡塑原料  化工产品.  </t>
  </si>
  <si>
    <t xml:space="preserve">四氟尼龙、化机配件、铁板瓦_x000D_
</t>
  </si>
  <si>
    <t>销售橡胶  化工原料及产品  橡塑制品  尼龙制品  钢材  建筑材料  机电产品。</t>
  </si>
  <si>
    <t xml:space="preserve">销售橡胶、塑料原料及制品、钢材、机械配件、化工原料及产品_x000D_
</t>
  </si>
  <si>
    <t xml:space="preserve">销售橡胶及辅料、化工原料、建筑材料、钢材、日用百货、橡胶制品。_x000D_
</t>
  </si>
  <si>
    <t xml:space="preserve">销售橡胶原料、化工原料、钢材、建材_x000D_
</t>
  </si>
  <si>
    <t>销售化工原料（不含化学危险品、剧毒化学品）、橡胶、塑料、钢材、建材。</t>
  </si>
  <si>
    <t xml:space="preserve">皮带输送机及配件、液压机配件、水泵配件、橡胶制品、配电设备配件、生产销售_x000D_
</t>
  </si>
  <si>
    <t xml:space="preserve">橡胶制品_x000D_
</t>
  </si>
  <si>
    <t>一般经营项目： 批发：橡胶、塑料、橡胶助剂、辅料。</t>
  </si>
  <si>
    <t>销售化工产品  工艺品</t>
  </si>
  <si>
    <t>销售化工原料、 橡塑原料、蜡油、沥青改性剂、润滑油。</t>
  </si>
  <si>
    <t xml:space="preserve">销售橡胶及制品  塑料制品   化工原料及产品_x000D_
</t>
  </si>
  <si>
    <t xml:space="preserve">生产销售塑料塔器  容器  塑料制品焊接  塑料制品销售._x000D_
</t>
  </si>
  <si>
    <t xml:space="preserve">化工原料、加工助剂、杀菌剂、化工油、橡胶制品及辅料、批发零售。_x000D_
</t>
  </si>
  <si>
    <t xml:space="preserve">_x000D_
硫酸、盐酸、环已胺、氢氧化钠、氢氧化纳、氢氧化钠溶液、氨、亚硝酸钠、硫磺、丙酮、甲苯、2-丙醇、甲醇、苯、二甲胺溶液、二硫化碳、乙醇、乙醇溶液、变性乙醇、正庚烷、溶剂苯、叔丁胺、苯胺。销售橡胶、合成橡胶、不含危险、易制毒，监控，剧毒的其他化工产品、钢材、木材、建材及进出口；化工产品信息咨询、技术服务_x000D_
</t>
  </si>
  <si>
    <t xml:space="preserve">_x000D_
化工原料、五金电料、油漆、建材、批发零售_x000D_
</t>
  </si>
  <si>
    <t xml:space="preserve">耐高温高压胶管、高压不锈钢油管、橡胶制品生产销售、橡胶辅料、化工原料销售_x000D_
</t>
  </si>
  <si>
    <t>包装装潢印刷.</t>
  </si>
  <si>
    <t>一般经营项目：办公用计算机系统、监控设备设计、安装、维修；通信工程施工；综合布线；电子产品、计算机及辅助设备、通信设备、办公用品、纸张销售。（法律法规禁止经营的不得经营，应审批的未获审批前不得经营）</t>
  </si>
  <si>
    <t>一般经营项目：水处理工程设计、施工；水处理剂（水质稳定剂）、聚合铁、缓蚀阻垢剂，杀菌除藻机的销售。（法律法规禁止的不得经营，应审批的未获审批前不得经营）</t>
  </si>
  <si>
    <t>一般经营项目：通讯终端设备，办公设备，文具用品，计算机及外部设备、耗材，家用电器销售、售后及技术服务；信息系统的集成服务，监控系统安装服务；代收中国电信话费及宽带网费业务；劳务派遣（限国内）。（法律法规禁止的不得经营，应审批未获审批准的不得经营）</t>
  </si>
  <si>
    <t>销售测风仪、测风塔、输变电架线塔；风机塔筒防腐；风机维护；新能源开发、咨询、转让；电力设备清洗服务。</t>
  </si>
  <si>
    <t>一般经营项目：家用电器 、 通讯设备、计算机、软件及辅助设备；办公用品、监控设备、仪器仪表、机电设备零售、批发；计算机系统的设计、集成、安装、维修；软件开发。</t>
  </si>
  <si>
    <t>吸收公众存款  办理汇兑业务  从事银行卡业务  代理收付款业务及代理保险业务  代理发行  兑付政府证券  金融债券  代理买卖外汇  代理政策性银行  商业银行及其他金融机构特定业务   办理协议存款  办理个人存款证明  提供保险服务  办理网上银行业务  从事银团贷款业务  办理小额贷款业务  办理基金代销业务  办理国内外结算  办理票据贴现   从事同业拆借  经中国银行业监督管理委员会批准并经上级机构授权的业务.</t>
  </si>
  <si>
    <t xml:space="preserve">五金、化工、塑料制品、陶瓷制品、自行车零件、标准件、电工器材、日用杂货_x000D_
</t>
  </si>
  <si>
    <t>太阳能热水器、太阳能热水工程、太阳能开水系统的生产、销售、安装；太阳能光伏批发、零售及安装；空气源热泵、水质处理系统的销售及安装。</t>
  </si>
  <si>
    <t xml:space="preserve">_x000D_
通信网络安防器材、办公自动设备、计算机软、硬件，耗材，仪器仪表，通信设备，家用电器，电子产品，信息集成，咨询服务。（未取得国家专项审批许可项目除外）_x000D_
</t>
  </si>
  <si>
    <t>铁路货物、包裹运输代理、货物装卸、物流代理服务、物资仓储、货物保管、建筑材料用具租赁、篷布租赁、零担托盘加工、加固材料及用具；代售火车票；预定火车票；洗涤用品的开发、研制；旅游纪念品、五金交电、化工产品（不含危险化学品）、焦炭、文化用品、工艺品、汽车（不含小轿车）、农用汽车、汽车配件、汽车装具、木材、建筑材料、农副产品（棉、粮食除外）、钢材、饲料；以下限分支机构经营：国内旅游、会议接待服务、出版物（限零售）、日用百货、针纺织品、食品饮料、酒、快餐服务、临时休息、果品蔬菜、住宿；限分支机构经营：化肥；烟草制品（限零售）;代办电话业务、房屋租赁、小件寄存、自行车、摩托车存放；预定飞机票；机电设备安装工程;网路维护；通信信息技术服务。（依法须经批准的项目，经相关部门批准后方可开展经营活动）</t>
  </si>
  <si>
    <t>生产：橡胶止水带，塑料止水带；销售：橡胶止水带，塑料止水带，桥梁支座，密封膏，伸缩缝，泡沫板，塑料盲沟，软式透水管，防水板，充气芯模，土工布。（法律法规禁止的不得经营，应审批的未获审批前不得经营）</t>
  </si>
  <si>
    <t>销售橡塑制品、塑料软管、密封胶、泡沫板、桥梁支座伸缩缝、波纹管、止水带、化工原料</t>
  </si>
  <si>
    <t>一般经营项目：销售手机及配件、化妆品、卫生用品、针纺织品、家用电器、其他日用品；米、面批发零售；移动卡、代收移动话费、补卡、变更资费、过户（经营至2014年5月31日）。</t>
  </si>
  <si>
    <t>_x000D_
一般经营项目：销售五金交电、机电设备、仪器仪表、钢材、橡胶制品、轴承、润滑油、日用品、三角带、化工产品（不含危险、剧毒、易制毒、监控化学品）。（法律法规禁止经营的不得经营，应审批的未获审批前不得经营）</t>
  </si>
  <si>
    <t>一般经营项目：电磁阀技术研发、销售。（法律法规禁止的不得经营，应审批的未获审批前不得经营）</t>
  </si>
  <si>
    <t>一般经营项目：汽车（不含小轿车）销售；汽车装饰、汽车配件、五金交电、电子产品、橡胶制品、钢材、建材批发、零售。（法律法规禁止的不得经营，应审批的未获审批前不得经营）</t>
  </si>
  <si>
    <t>一般经营项目：销售化工助剂、建材、钢材、五金交电、量具、刀具、丝网、滤清器、液压配件、橡胶制品、保温材料、有色金属。</t>
  </si>
  <si>
    <t>许可经营项目：批发预包装食品；一般经营项目：批发零售：米、面粉、建筑材料、汽车配件、电子产品、日用品、文体用品、五金交电。</t>
  </si>
  <si>
    <t>销售包装材料、五金电料、化工原料</t>
  </si>
  <si>
    <t>销售计算机、软件及辅助设备、电子产品、五金交电、机械设备；通讯器材维修；技术推广服务；计算机系统服务。</t>
  </si>
  <si>
    <t>氨基漆稀释剂、氨基清烘漆、氨基透明烘漆、丙烯酸氨基清烘漆、丙烯酸磁漆丙烯酸底漆、丙烯酸烘漆、丙烯酸漆稀释剂、丙烯选清烘漆、丙烯酸清漆、醇酸烘漆、醇酸绝缘漆、醇酸漆稀释剂、醇酸清漆、酚醛烘漆、环氧磁漆、沥青磁漆、硝基磁漆等含一级、二级易燃溶剂的油漆51种；一般经营项目电动、气动工具、刷子、纱布、五金、电料。</t>
  </si>
  <si>
    <t>许可经营项目;批发兼零售预包装食品、卷烟零售；一般经营项目：工艺品、美术作品、其他日用品、文具用品、体育用品的销售。</t>
  </si>
  <si>
    <t xml:space="preserve">五金工具、机电设备、轴承、水暖器材、仪器仪表、橡胶制品、电器、机械、化工产品、电器、机械、化工产品、劳保用品 、电线电缆的批发零售。_x000D_
</t>
  </si>
  <si>
    <t>_x000D_
一般经营项目：生产销售塑钢复合管、高压胶管总成；销售玻璃钢管道、消防管道、PE钢带螺旋管、HDPE大口径双壁波纹管、电力钢管杆、PE、PPR管道、管道配件、刹车带、石油配件、水龙带、石油机械、采油树、高低压阀门。</t>
  </si>
  <si>
    <t>6804眼科手术器械，6815注射穿刺器械，6821医用电子仪器设备，6822医用光学器具，仪器及内窥镜设备，6823医用超生仪器及有关设备，6824医用激光仪器设备，6825医用高频仪器设备，6826物理治疗及康复设备，6828医用核共振设备，6830医用X射线设备，6832医用高能射线设备，6833医用核素设备，6840临床检验分析仪器（体外诊断试剂除外），6845体外循环及血液处理设备，6846植入材料和人工器官，6854手术室、急诊室、诊疗室设备及器具，6858-1低温治疗仪器，6863口腔科材料，6864可吸收性止血、防粘连材料，6865医用缝合材料及粘合剂，6866医用高分子材料及制品，6877介入器材；二类（助听器除外）销售***（经营至2016年01月18日）；家用电器批发、零售;一类医疗器械生产（限分公司经营）。（法律法规禁止的不得经营，应审批的未获审批前不得经营）</t>
  </si>
  <si>
    <t xml:space="preserve">销售电子电器、通迅设备及器材、仪器仪表；树木花卉种植；城市绿化服务；中药材、中成药、中药饮片、化学药试剂、抗生素抗生素制剂、生化药品、生物制品（除疫苗）诊断药品批发零售，保健食品的销售。_x000D_
</t>
  </si>
  <si>
    <t xml:space="preserve">中成药、中药饮片、化学药制剂、抗生素、生化制品、生物制品、诊断药品_x000D_
</t>
  </si>
  <si>
    <t xml:space="preserve">二类医疗器械、玻璃仪器、五金百货_x000D_
</t>
  </si>
  <si>
    <t xml:space="preserve">销售轴承、五金、机电产品、橡胶制品、水暖件、钢材、化工产品、家电土产日杂、_x000D_
</t>
  </si>
  <si>
    <t>农机配件、小五金、手工工具、电工工具、电工器材、汽车配件、批零。三类机动车维修（发动机修理、自动变速器维修、车身清理维护、涂漆）服务。</t>
  </si>
  <si>
    <t xml:space="preserve">一般经营项目：建材、家居饰品批发、零售；水暖、灯具按装；城市亮化工程设计及施工。_x000D_
</t>
  </si>
  <si>
    <t xml:space="preserve">设计  制作  发布户外广告 印刷品广告  装饰装修  庆典服务   文化用品  零售  灯饰设计安装（法律法规禁止的不得经营 需国家专项审批的未获审批前不得经营）_x000D_
</t>
  </si>
  <si>
    <t>一般经营项目：通信终端设备、通信器材  安防设备   仪器仪表、电子产品及零售配件销售、安装及维修；文具用品销售，通信技术开发及推广；通信工程设计、施工；计算机系统设计、集成安装及维护。</t>
  </si>
  <si>
    <t>批发  其他化工产品（不含剧毒、易制毒、危险、监控化学品），计量设备，仪器仪表，玻璃仪器，橡胶及制品、其他日用品，五金产品，针纺织品，服装、鞋帽。（法律法规禁止的不得经营，应审批的未获审批前不得经营）</t>
  </si>
  <si>
    <t>许可经营项目：批发兼零售预包装食品；一般经营项目：办公用品、劳保用品、日用品批发、零售。</t>
  </si>
  <si>
    <t>卷烟、雪茄烟全国购进本地（市）批发（有效期到2019年2月21日）；以下限分支机构经营：普通货运，物流服务，仓储服务。房屋租赁。</t>
  </si>
  <si>
    <t xml:space="preserve">_x000D_
五金工具、钢板材、日杂_x000D_
</t>
  </si>
  <si>
    <t xml:space="preserve">销售通讯、终端设备及配件、服装、针纺织品、日用百货_x000D_
</t>
  </si>
  <si>
    <t xml:space="preserve">销售一次性使用无菌注射器、一次性使用输液器_x000D_
</t>
  </si>
  <si>
    <t xml:space="preserve">焊材、五金工具、化工原料、钢材、电机、电焊机及配件_x000D_
</t>
  </si>
  <si>
    <t>在河北省经营移动电话通信业务（包括语音、数据、多媒体等）；IP电话及互联网接入服务，移动通信、IP电话和互联网等网络的设计、投资和建设及其设备的安装、工程施工和维修；经营移动通信、IP电话和互联网业务相关的系统集成、漫游结算清算、技术开发、技术服务、设备销售；出售、出租移动电话终端设备、IP电话设备、互联网设备及其零配件、并提供售后服务。</t>
  </si>
  <si>
    <t>销售电脑及外设、办公设备、防盗报警器材、灯光音响设备、电子产品、五金电料、灯具、家用电器、装饰装修材料、软件开发、网络集成服务（未取得国家专项审批的项目除外）</t>
  </si>
  <si>
    <t xml:space="preserve">轴承、瓦合、机电产品、胶粘剂_x000D_
</t>
  </si>
  <si>
    <t>针织品、纺织品及原料、服装、鞋帽销售。</t>
  </si>
  <si>
    <t xml:space="preserve">许可经营项目：批发预包装食品。一般经营项目：批发、零售：服装、鞋帽文具用品、五金交电、橡胶、建材、日用百货、化妆品。_x000D_
</t>
  </si>
  <si>
    <t>家用电器、日用品、五金交电、水暖件、钢材、建材销售。</t>
  </si>
  <si>
    <t xml:space="preserve">家用电器批发维修；五金产品、建材、服装鞋帽批发；空调安装。（法律法规禁止的不得经营，应审批的未获审批前不得经营）_x000D_
</t>
  </si>
  <si>
    <t>中成药、中药饮片、化学药制剂、抗生素制剂、生化药品、生物制品（除疫苗）零售（有效期到2019年6月10日）；保健食品零售；63815注射穿刺器械，6866输液、输血器具及管路，6854输液辅助装置，二类医疗器械（助听器除外)销售（有效期到2016年1月3日）；批发兼零售预包装食品、乳制品（含婴幼儿配方乳粉）；日用百货、一类医疗器械、化妆品、消毒用品零售；商务咨询服务。</t>
  </si>
  <si>
    <t>橡塑制品    金属制品 橡胶原才料及辅料、 汽车摩托车配件、工艺品、礼品及饰品、机电设备、五金工具、化工原料、钢丝、丝网、乐器的销售及进出口.</t>
  </si>
  <si>
    <t>硬质合金、有色金属粉末（不含贵重金属）、粘接合金、五金工具制造、加工、销售</t>
  </si>
  <si>
    <t>一般经营项目：批发、零售通信器材，家用电器，办公耗材，计算机配件，日用百货，售后维修服务；代收联通移动业务手机话费、移动卡类销售、补卡、变更资费、过户；广告发布服务；软件运行维护；集成电路设计。</t>
  </si>
  <si>
    <t>日用百货　化妆洗涤用品　妇女卫生用品　服装服饰　食品饮料　批发零售</t>
  </si>
  <si>
    <t xml:space="preserve">一般经营项目：批发  零售：清洁用品、卫生用品、针纺织品、服装鞋帽、化妆品、五金产品及文具用品。（法律法规禁止的不得经营，应审批的未获审批前不得经营）_x000D_
</t>
  </si>
  <si>
    <t xml:space="preserve">机械设备、化工原料、机电产品、钢材、有色金属、铝型材、日杂土产、五金_x000D_
</t>
  </si>
  <si>
    <t>加工销售工矿配件;销售化工原料及辅料 。</t>
  </si>
  <si>
    <t>一般经营项目：销售钢材  建材 电子产品  机械设备  化工产品  五金交电  服装  鞋帽  橡胶产品  化肥  丝网。</t>
  </si>
  <si>
    <t xml:space="preserve">销售劳保用品、交通警示设施、日用品、五金交电、泵阀、化工原料及产品、机电设备。_x000D_
</t>
  </si>
  <si>
    <t>许可经营项目：批发兼零售预包装食品</t>
  </si>
  <si>
    <t>许可经营项目：电力设施五级承装（有效期至2016年3月29日）；一般经营项目：五金产品、电力照明设备批发、零售。</t>
  </si>
  <si>
    <t>通信器材及配件、计算机及配件、家用电器、日用百货、文具办公用品、五金交电的销售；手机家用电器的维修；代收电信话费；办理固话业务、宽带业务；手机卡销售。</t>
  </si>
  <si>
    <t>害虫的防治服务 灭鼠及预防  房屋清洗  消毒  其他日用品的清洗  灭蟑  灭蚊  灭蚊  灭蝇用品的销售.</t>
  </si>
  <si>
    <t>其他化工产品（不含危险、剧毒、易制毒、监控化学品）橡胶制品、塑料制品、批发零售</t>
  </si>
  <si>
    <t>一般经营项目：医药科技咨询、医药软件开发。许可经营项目：中成药、中药材、中药饮片、化学药制剂、抗生素制剂、生化药品、生物制品批发。（有效期至2014年12月21日）；6815注射穿刺器械，6823医用超声仪器及相关设备，6824医用激光仪器设备，6854手术室、急救室、诊疗室设备及器具，6864医用卫生材料及辅料，6866医用高分子材料及制品，（助听器除外）</t>
  </si>
  <si>
    <t xml:space="preserve">销售纸张、印刷材料、办公材料、华工原料（不含化学危险品、剧毒化学品）、纸浆。_x000D_
</t>
  </si>
  <si>
    <t>批发兼零售预包装食品、散装食品、服装、化妆品、日用品、蔬菜水果批发零售。</t>
  </si>
  <si>
    <t>针织织品_x000D_
床上用品</t>
  </si>
  <si>
    <t>一般经营项目：批发兼零售电线电缆、线路金具，五金交电，电子器件，化工产品（不含剧毒、易制毒、监控、危险化学品）橡胶制品，金属材料，家用电器，日用品，建材，玻璃仪器。（法律法规禁止的不得经营，应审批的未获审批前不得经营）</t>
  </si>
  <si>
    <t xml:space="preserve">一般经营项目：销售五金交电、机电设备、化工原料及产品、橡胶及制品、建材、塑料制品、水暖件、日用品。_x000D_
</t>
  </si>
  <si>
    <t>中成药品  中药饮品  化学药制剂  抗生素  生化药品  生物制品  的零售 ；保健食品经营；不需审批的医疗器械、消毒用品、清洁用品、计生用品、日用百货销售；展览展示、会议服务。</t>
  </si>
  <si>
    <t>家用电器及配件，五金交电，仪器仪表，建材，通讯终端设备，计算机及计算机零部件，计算机软件，服装鞋帽， 针纺织品，日用品，化妆品，家具，工艺品，水暖器材，劳保用品，电子产品，办公用文具，化工产品（不含化学危险品、剧毒化学品）销售，商务信息咨询（不含证券期货）。</t>
  </si>
  <si>
    <t xml:space="preserve"> 一般经营项目：销售厨房用具  不锈钢制品._x000D_
</t>
  </si>
  <si>
    <t xml:space="preserve">机电设备销售  维修  安装  电力设备维护  五金交电  化工产品  建筑材料的销售  办公用品  家庭用品 建筑物的清洁服务  物业管理._x000D_
</t>
  </si>
  <si>
    <t xml:space="preserve">_x000D_
销售一类二类医疗器械、玻璃仪器、健身器材、仪器仪表、劳保用品、胶片、家用电器、五金交电及配件。_x000D_
</t>
  </si>
  <si>
    <t xml:space="preserve">_x000D_
生产销售脉冲调速器、信集闭、声光语言信号器、司控道岔、逆变电源、安全标志牌；电子元件销售_x000D_
</t>
  </si>
  <si>
    <t xml:space="preserve">销售食品、饮料、酒类零售_x000D_
</t>
  </si>
  <si>
    <t>一般经营项目：销售塑料制品、水暖设备、五金交电、中央空调、建筑材料。（法律法规禁止经营的不得经营，应审批的未获审批前不得经营）</t>
  </si>
  <si>
    <t xml:space="preserve">一般经营项目：五金交电、仪器仪表、橡塑制品、金属软管、高压油管。_x000D_
</t>
  </si>
  <si>
    <t>一般经营项目：家用电器、工业电器批发、零售。（法律法规禁止的不得经营，应审批的未获审批前不得经营）</t>
  </si>
  <si>
    <t>包装装潢印刷(依法须经批准的项目，经相关部门批准后方可开展经营活动）</t>
  </si>
  <si>
    <t xml:space="preserve">一般经营项目：销售：橡胶原料及制品、化工原料、金属材料及制品。_x000D_
</t>
  </si>
  <si>
    <t>一般经营项目：生产销售塑料、尼龙制品；橡胶制品、高压油管、钢丝轮、模具磨料、销售五金交电、机电产品、硬质合金刀具。</t>
  </si>
  <si>
    <t>一般经营项目：批发：雕刻凹板油墨、干胶印油墨、化妆品、针纺织品、日用百货、电气设备、工艺美术品、玩具、家用电器、文具用品。</t>
  </si>
  <si>
    <t>销售卫生用品  日用品  文具用品  服装  鞋帽  五金交电   家用电器  计算机软件及辅助设备  通信终端设备.</t>
  </si>
  <si>
    <t>销售机电设备  五金  电线电缆  仪器仪表  电器开关  锅炉配件  橡胶制品  化工产品.</t>
  </si>
  <si>
    <t>模具制造  机械配件  塑料件  冲压件 加工</t>
  </si>
  <si>
    <t>电机组装及维修</t>
  </si>
  <si>
    <t>金属线材  钢材  金属丝网  不锈钢网护栏网橡胶制品  胶管的销售.</t>
  </si>
  <si>
    <t xml:space="preserve">许可经营项目：批发预包装食品；一般经营项目：销售皮具、服装、散装茶叶、茶具、烟具、文具用品，水产品、杂粮，鸡蛋，化妆品，日用百货。_x000D_
</t>
  </si>
  <si>
    <t xml:space="preserve">_x000D_
销售办公体育用品、微机耗材、照相器材、日用百货、劳保用品  体育服装；住宿（限分公司经营）。（法律法规禁止的不得经营，应审批的未获审批前不得经营）_x000D_
_x000D_
</t>
  </si>
  <si>
    <t xml:space="preserve">_x000D_
销售化工产品_x000D_
</t>
  </si>
  <si>
    <t xml:space="preserve">生产销售皮革制品、手套、服装、塑料制品、裘皮制品_x000D_
</t>
  </si>
  <si>
    <t xml:space="preserve">销售轴承、  钢材、五金、机电产品、 建材  、化工产品、 润滑油、微机及耗材.、电梯及零部件，建筑机械销售及租赁。_x000D_
</t>
  </si>
  <si>
    <t xml:space="preserve">销售体外诊断试剂；不需审批的一类医疗器械、玻璃制品、塑料制品、微机耗材、日用品的销售。_x000D_
</t>
  </si>
  <si>
    <t xml:space="preserve">销售五金交电  机电产品  电线电缆  标准件  建材  电动工具维修._x000D_
</t>
  </si>
  <si>
    <t>五金交电批发</t>
  </si>
  <si>
    <t xml:space="preserve">中成药、中药饮片、化学药制剂、抗生素、生化药品、生物制品、诊断药品零售、保健食品销售、日用百货销售_x000D_
</t>
  </si>
  <si>
    <t>一般经营项目：劳保用品、针织品、纺织品、其他日用品、服装、鞋帽、五金产品、钓鱼运动用品、家用电器 批发。</t>
  </si>
  <si>
    <t>中成药，化学药制剂，抗生素制剂，生化药品，生物制品批发、预包装食品（保健食品）</t>
  </si>
  <si>
    <t xml:space="preserve">一般经营项目：医药科技咨询：日用品、纸张、办公用文具、五金的销售；许可经营项目：6815注射穿刺器械，6866-1输液、输血器具及管路。二类（助听器除外）（有效期至2016年09月12日）。保健食品批发、零售，中成药，化学药制剂，抗生素制剂，生化药品，生物制品批发（限分公司经营）。（法律法规禁止的不得经营，应审批的未获审批前不得经营）_x000D_
</t>
  </si>
  <si>
    <t xml:space="preserve">销售家用电器、五金交电、日用百货、服装、化工产品（不含危险化学品、剧毒学品）、建筑材料、文具用品。（法律法规禁止的不得经营，应审批的未获审批前不得经营）_x000D_
</t>
  </si>
  <si>
    <t xml:space="preserve">一般经营项目：销售玻璃仪器、精密仪器、自动仪表、机电设备、日用百货、劳保用品、橡胶原料；许可经营项目：硫酸、氢氧化钠、盐酸、高锰酸钾、过氧化氢、红磷、金属钠、三氯化钛、乙醚、甲基苯、二甲苯、苯、丙酮、三氯甲烷批发。_x000D_
</t>
  </si>
  <si>
    <t xml:space="preserve">机电产品、水暖器材_x000D_
</t>
  </si>
  <si>
    <t>许可经营项目：预包装食品批发零售</t>
  </si>
  <si>
    <t>电力设施、 电力线路、 送变电工程安装 机械设备、 机床设备 、输送设备 、 五金交电及电子产品 、 钢材  塑料板 、 玻璃仪器 、 化工试剂的销售。</t>
  </si>
  <si>
    <t xml:space="preserve">五金、交电、电线、锁具、五金工具、焊条、轴承的销售_x000D_
</t>
  </si>
  <si>
    <t xml:space="preserve">销售五金工具、电工器材、水暖管件、化工颜料、橡胶制品_x000D_
</t>
  </si>
  <si>
    <t>家电、百货、针纺织品、服装、办公用品、计算机及外设、化工原料（不含危险、易制毒、剧毒、监控化学品）、服装辅料、鞋帽、箱包及皮革制品、.动物毛、皮、布匹、工艺品的批发零售及进出口。（法律法规禁止的不得经营，应审批未获批准的不得经营）</t>
  </si>
  <si>
    <t xml:space="preserve">高低压电器、机电产品、成套电控设备、电线电缆、电力电缆、电力金具、五金交电、家用电器、矿山电器、通讯设备、电子元器件、机械零件及设备、仪器仪表、防爆电器、建材销售。_x000D_
</t>
  </si>
  <si>
    <t>橡塑制品、五金交电、机电设备，化工产品销售。</t>
  </si>
  <si>
    <t>二手叉车、装载机、挖掘机、工程机械及配件销售、维修</t>
  </si>
  <si>
    <t>批发兼零售预包装食品（有效期至2012年12月3日）；一般经营项目：销售日用品、建材、五金交电；商务信息咨询（不含证券、期货）（法律法规禁止的不得经营，应审批的未获审批前不得经营）</t>
  </si>
  <si>
    <t xml:space="preserve">一般经营项目：机场附件、五金交电销售。_x000D_
</t>
  </si>
  <si>
    <t>预包装食品  散装食品批发零售.</t>
  </si>
  <si>
    <t xml:space="preserve">_x000D_
销售轴承、五金、民用建材、电机配件、有色金属。_x000D_
</t>
  </si>
  <si>
    <t>化工产品及原料、五金交电、橡胶制品的销售</t>
  </si>
  <si>
    <t xml:space="preserve">销售家用电器  服装  鞋帽  五金交电  钢材  木材  针纺织品  日用品   办公用品   文具用品  家具  卫生用具  厨房用具  太阳能热水器  电子产品  通讯设备  计算机及耗材  计算机辅助设备  家电维修._x000D_
</t>
  </si>
  <si>
    <t xml:space="preserve">金属制品、五金工具、建材、化工产品、农具、机械产品及配件、纺织品、服装的销售及进出口._x000D_
_x000D_
</t>
  </si>
  <si>
    <t>许可经营项目：Ⅲ类：6815注射穿刺器械，6821医用电子仪器设备，6822-2心及血管、有创、腔内手术用内窥镜，6822-3电子内窥镜，6823-1超声诊断设备，6824-1激光手术和治疗设备，6824-3介入式激光诊治仪器，6825医用高频仪器设备；6826-4高压电位治疗设备，6828医用磁共振设备，6830医用x射线设备；6832-1医用高能射线治疗设备；6833-2放射性核素诊断设备，6840-3免疫分析系统（体外诊断试剂除外），6845体外循环及血液处理设备，6854手术室、急救室、诊疗室设备及器具，6858-1低温治疗仪器，6864医用卫生材料及敷料，6866医用商分子材料及制品；Ⅱ类（助听器除外）；电子设备销售及维修，医药信息咨询、技术开发、交流、转让、推广服务。</t>
  </si>
  <si>
    <t xml:space="preserve">销售高低压电器及配件  五金工具  仪表  电线电缆  高低压配电线路安装._x000D_
</t>
  </si>
  <si>
    <t>批发兼零售预包装食品、散装食品；烟零售；白酒批发、零售。办公用品、日用百货。</t>
  </si>
  <si>
    <t xml:space="preserve">烟酒、副食、饮料、百货_x000D_
</t>
  </si>
  <si>
    <t xml:space="preserve">_x000D_
橡塑制品及原料化工原料、玻璃钢制品_x000D_
</t>
  </si>
  <si>
    <t xml:space="preserve">_x000D_
销售计算机及外设、计算机综合有线及维修_x000D_
</t>
  </si>
  <si>
    <t>批发零售五金、电料、化工产品、橡胶制品、机械设备、钢材、建材、服装、鞋帽、日用杂品、床上用品。</t>
  </si>
  <si>
    <t>一般经营项目：安全帽（防寒安全帽、玻璃钢壳安全帽、ＡＢＳ塑料壳安全帽）生产、销售；服装、塑料制品、化工产品（不含危险、剧毒、易制毒、监控化学品）、玻璃钢制品销售。（法律法规禁止经营的不得经营，应审批的未获审批前不得经营）</t>
  </si>
  <si>
    <t xml:space="preserve">批发零售化工原料、尼龙件及生产销售矿山机械配件；_x000D_
</t>
  </si>
  <si>
    <t>一般经营项目：五金产品、家用电器、建材、厨房用具、展柜、灯具、太阳能热水器的批发  零售；灯具、灯饰的安装。（法律法规禁止的不得经营，应审批的未获审批前不得经营）</t>
  </si>
  <si>
    <t>一般经营项目：家用电器、电子产品、办公设备、通讯产品(卫星地面接收设施除外）及配件、自行车、电动车、摩托车、计算机软硬件及辅助设备、摄像机、照相器材、五金产品、日用百货、服装、箱包、鞋帽、针纺织品、玩具、文具用品、化妆品、卫生用品、体育用品、办公用品、金银饰品、建筑材料、装潢材料、家居用品、粮油、糕点、面包、果品、蔬菜，肉、禽、蛋、奶及水产品，酒、饮料、茶叶、乐器、工艺品、乳制品、汽车配件、图书 批发、零售；汽车（不含小轿车）零售；智能卡零售及相关技术服务；空调制冷设备、家用电器安装、维修；旧家电回收；信息化系统咨询服务及方案设计；企业形象策划；企业管理咨询服务；经济信息咨询服务（互联网信息咨询、证劵期货投资咨询服务除外）；国内贸易代理服务；广告设计、制作、发布；会议服务；展览服务；票务代理；代订酒店；房屋租赁；场地租赁；柜台租赁；软件开发；信息系统集成服务；仓储；货物运输代理；装卸搬运；洗车服务。（依法须经批准的项目，经相关部门批准后方可开展经营活动）</t>
  </si>
  <si>
    <t>一般经营项目：针织内衣、服装的生产、加工：纺织品及其辅料的销售及进出口业务。</t>
  </si>
  <si>
    <t>批发零售计算机、软件及辅助设备、通讯终端及零配件、家用电器、服装、鞋帽、纺织品、针织品及原材料；信息系统集成服务。</t>
  </si>
  <si>
    <t>零售预包装食品，散装食品、乳制品，保健食品零售；卷烟零售；五金交电、化妆品、卫生用品、电子产品、计算机、软件、通讯设备、家用电器、日用百货、服装、鞋帽、钟表、眼镜、照相器材、文具、体育用品及器材、工艺美术品、珠宝首饰、室内装饰材料、花卉、家具、玩具、纺织品及针织品零售；柜台出租；验光配镜。商品促销服务。</t>
  </si>
  <si>
    <t>许可经营范围：批发兼零售预包装食品；五金产品、化工原料、隔热材料、橡塑制品、玻璃制品、仪器仪表、电子产品、汽摩配件、通用机械设备及配件、自行车、家具、纺织品、服装鞋帽、工艺美术品批发兼零售及进出口业务。</t>
  </si>
  <si>
    <t xml:space="preserve">预包装食品批发_x000D_
</t>
  </si>
  <si>
    <t xml:space="preserve">销售化工原料  橡胶原料及辅料  建材  钢材._x000D_
</t>
  </si>
  <si>
    <t>汽车零配件、普通机械、仪器仪表、电器机械及器材_x000D_
通用零部件、水暖件、工业滤布</t>
  </si>
  <si>
    <t xml:space="preserve">_x000D_
销售机床工具及配件、工程塑料机械、机电产品、金属材料;机床专业维修。（法律法规禁止的不得经营，应审批的未获审批前不得经营）_x000D_
</t>
  </si>
  <si>
    <t>销售五金工具、低压电器、电缆、化工产品（不含化学危险品）、机电产品、家用电器、通讯器材。</t>
  </si>
  <si>
    <t xml:space="preserve">钢丝、钢丝绳、钢材_x000D_
</t>
  </si>
  <si>
    <t>通讯器材，数码产品，手机配件的销售、维修；通讯器材相关软件技术服务；计算机外部设备的批发、零售；代办中国联通委托授权的卡类销售，代收话费；移动卡类销售、代收移动话费、补卡、变更资费、过户；广告制作、发布、代理；电信卡销售、电信话费收取；展览服务；会议服务；房屋租赁。</t>
  </si>
  <si>
    <t>一般经营项目：轴承、仪器仪表、机电产品、化工产品（不含危险、易制毒、监控化学危险品）、钢材、有色金属、橡胶制品、润滑油、文具用品、建筑机械销售。（法律法规禁止的不得经营，应审批的未获审批前不得经营）</t>
  </si>
  <si>
    <t>许可经营项目：6821医用电子仪器设备；6822医用光学器具、仪器及内窥镜设备；6823医用超声仪器及有关设备；6824医用激光仪器设备；6825医用高频仪器设备；6826物理医疗及康复设备；6828医用磁共振设备；6830医用X射线设备；6832医用高能射线设备；6833医用核素设备；6840临床检验分析仪器（体外诊断剂除外）；6845体外循环及血液处理设备；6863口腔材料；6815注射穿刺器械；6854手术室、急救室、诊疗室设备及器具； 6864医用卫材料及敷料；6865医用缝合材料及粘合剂；6866医用高分子材料及制品；Ⅱ类（助听器除外）（经营至2016年3月30日）；保健食品批发、零售；一般经营项目：批发零售不需审批的一类二类医疗器械、日用百货、五金交电、洗足盆、保健器材；计算机、计算机耗材、电子产品、消毒产品、文具用品、教学仪器、仪器仪表、化学试剂（化学危险品和需要专项审批的除外）。（法律法规禁止的不得经营，应审批的未获审批前不得经营）</t>
  </si>
  <si>
    <t>一般经营项目：生产、销售金属钢结构及配件、风力发电塔及配件、通讯塔及配件、电力塔及配件、电力钢管杆及配件。</t>
  </si>
  <si>
    <t>三类：6815注射穿刺器械，6821医用电子仪器设备，6825医用高频仪器设备，6845体外循环及血液处理设备，6846植入材料和人工器官，6854手术室、急救室、诊疗室设备及器具，6864医用卫生材料及敷料，6865医用缝合材料及粘合剂，6866医用高分子材料及制品（有效期至2019年11月18日）；一二类医疗器械销售；五金交电、摩托车配件、日用品销售。</t>
  </si>
  <si>
    <t>销售医疗器械、日用百货、五金交电。</t>
  </si>
  <si>
    <t>销售五金  建材  仪器仪表  家用电器  通讯终端设备  消防设备 环保设备  净水设备  计算机辅助设备  制冷设备  通用机械设备  管道及设备安装  电梯安装  监控系统工程  机电设备安装  中央空调设备销售  安装及维修。</t>
  </si>
  <si>
    <t>脱模剂、标牌加工、销售</t>
  </si>
  <si>
    <t xml:space="preserve">橡塑　泡沫　胶粘制品　加工_x000D_
</t>
  </si>
  <si>
    <t xml:space="preserve">_x000D_
生产加工橡塑制品、矿山机械配件；电气焊接；木制品制造。_x000D_
</t>
  </si>
  <si>
    <t xml:space="preserve">其他印刷品、服务。_x000D_
</t>
  </si>
  <si>
    <t xml:space="preserve">许可经营项目：批发兼零售预包装食品；一般经营项目：销售建材、家用电器、化妆品、日用品;中成药、化学药制剂、抗生素制剂、生化药品、生物制品零售。_x000D_
_x000D_
</t>
  </si>
  <si>
    <t xml:space="preserve">销售林业机械  化工原料及产品._x000D_
</t>
  </si>
  <si>
    <t xml:space="preserve">专用焊接设备  工程生产  销售电焊机  点焊机  对焊机等各种焊接设备  焊接材料._x000D_
</t>
  </si>
  <si>
    <t xml:space="preserve">中药材  中成药  中药饮片  化学药制剂  抗生素  生化药品  生物制品  医疗器械_x000D_
保健食品批发_x000D_
</t>
  </si>
  <si>
    <t xml:space="preserve">批发兼零售预包装食品、散装食品。_x000D_
</t>
  </si>
  <si>
    <t>鞋业_x000D_
服装加工</t>
  </si>
  <si>
    <t xml:space="preserve">电器机械及器材、五金工具、水暖器材、钢材、铁管、橡胶制品、建筑机械配件、化工产品_x000D_
</t>
  </si>
  <si>
    <t>_x000D_
汽车附件、异型紧固体、模具生产销售_x000D_
机械设备制造及加工</t>
  </si>
  <si>
    <t xml:space="preserve">工矿电子产品的生产及开发；耐火材料生产及销售；铸造材料销售。_x000D_
</t>
  </si>
  <si>
    <t>一般经营项目：测控仪表生产，销售；自控成套设备设计，安装:橡胶轮胎外胎、橡胶内胎、橡胶实心或半实心轮胎、力车胎生产、销售（法律、法规禁止的不得经营，应审批的未获审批前不得经营）</t>
  </si>
  <si>
    <t>一般经营项目：销售：机电产品、五金交电、电焊机及配件、焊材、橡胶制品、轴承、标准件、电动车及配件。（法律法规禁止的不得经营，应审批的未获审批前不得经营）</t>
  </si>
  <si>
    <t>批发兼零售预包装食品；化工原料、五金交电、橡胶制品、家用电器、日用百货、服装、鞋帽、办公用品、体育用品销售。</t>
  </si>
  <si>
    <t>一般经营项目：销售橡胶原材料及制品、塑料制品、化工原料、密封垫圈、油封、输送带、编制管、有色金属、钢材、五金交电。</t>
  </si>
  <si>
    <t>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险箱业务；代理资金清算；各类汇兑业务；代理政策性银行、外国政府和国际金融机构贷款业务；贷款承诺；组织和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保险兼业代理业务；经国务院银行业监督管理机构等监管部门批准的其他业务。</t>
  </si>
  <si>
    <t>办理人民币存款、贷款、结算；票据贴现业务；外币储蓄业务；代理发行金融债券，代理发行、代理兑付、销售政府债券，代理收付款项，开放式基金代理销售业务，实物黄金业务和个人黄金买卖业务；代理保险业务；经营中国银行业监督管理机构等监管部门批准的其他业务。</t>
  </si>
  <si>
    <t>许可经营项目：批发兼零售预包装食品（有效期至2015年08月27号）  一般经营项目：批发、零售  化妆品、针纺织品、日用百货、五金产品；商务信息咨询（不含证券期货）。</t>
  </si>
  <si>
    <t xml:space="preserve">糖酒副食、日用百货_x000D_
</t>
  </si>
  <si>
    <t xml:space="preserve">五金、电工器材、电缆、电机、电动工具、化工原料、钢材_x000D_
</t>
  </si>
  <si>
    <t xml:space="preserve">生产和销售电器设备元件、开关控制设备_x000D_
</t>
  </si>
  <si>
    <t>预包装食品零售批发；销售服装、服饰、鞋帽、珠宝首饰、工艺美术品、通讯器材、家用电器、照相器材、体育用品、文具用品、其他日用品、化妆品及卫生用品、纺织品及针织品。</t>
  </si>
  <si>
    <t>日用化学产品生产及销售、化工产品销售；中药材种植及中药学研究服务；零售中成药、化学药制剂、抗生素制剂、生化药品、生物制品；消毒剂、消毒器械、卫生用品生产；医药产品研究。</t>
  </si>
  <si>
    <t xml:space="preserve">纱线、坯布、服装、针纺织品、丝网、线材、五金、金属制品、橡胶塑料原料及制品、皮毛、裘皮、革皮服装的销售及进出口_x000D_
</t>
  </si>
  <si>
    <t xml:space="preserve">打字复印  零售电脑及耗材  其他印刷品._x000D_
</t>
  </si>
  <si>
    <t>许可经营项目：批发兼零售预包装食品、散装食品。一般经营项目：批发、零售塑料制品、建筑装饰装修材料、鞋帽、化妆品及卫生用品、灯具、装饰物品、厨房卫生间用具及日用杂货、汽车零配件、服装及原料辅料、纺织品、日用品、办公用品、体育用品、五金交电、机械设备、电子产品、工艺美术品、家具、床上用品；室内外装饰装修、设计；广告设计、发布；建筑幕墙工程、钢结构工程、建筑智能化工程、园林绿化工程施工；自营或代理货物和技术的进出口。</t>
  </si>
  <si>
    <t>文化用品、办公设备、劳保、日化、微机耗材、批发、零售。</t>
  </si>
  <si>
    <t>批发兼零售预包装食品； 日用百货、服装、家用电器、文具用品销售</t>
  </si>
  <si>
    <t>电子办公设备及耗材销售、维修</t>
  </si>
  <si>
    <t>一般经意项目：五金交电及电子产品、量规、刷子、玻璃及玻璃制品、机械设备、塑料制品、丝网、金属材料及制品、建材、橡胶制品、劳保制品、工艺美术品、服装、箱包的销售及进出口。</t>
  </si>
  <si>
    <t>批发、零售日用品、针纺织品、清洁用品、化妆品及卫生用品、纸制品、服装、鞋帽、体育用品、文具用品、工艺美术品、玩具；商务咨询（不含证券、期货）广告制作、发布、代理；会议及展览服务；仓储代理服务；普通货物道路运输。</t>
  </si>
  <si>
    <t>许可经营项目：批发兼零售预包装食品：一般经营项目：监控设备安装、销售：化工原料、五金交电、橡塑制品、家用电器、日用百货、服装、鞋帽、体育用品、办公用品销售。</t>
  </si>
  <si>
    <t xml:space="preserve">机械设备、五金交电、纺织品、服装、日用品、化工产品、工艺美术品、建材销售及进出口。_x000D_
</t>
  </si>
  <si>
    <t>服装加工、生产、销售。</t>
  </si>
  <si>
    <t>销售：家用电器、计算机、软件及辅助设备、通信设备、电子产品、净水设备、办公设备,家用电器安装、维修。</t>
  </si>
  <si>
    <t>劳保手套 皮件围裙  服装  套袖及纺织品  帽子  帆布制品加工（法律法规禁止的不得经营，应审批未获审批前不得经营）</t>
  </si>
  <si>
    <t xml:space="preserve">中药材,中成药,中药饮片,化学药制剂,抗生素,生化药品,生物制品批发;医疗器械批发;保健食品批发_x000D_
</t>
  </si>
  <si>
    <t xml:space="preserve">_x000D_
销售钢材、建材、五金交电、橡胶及辅料、橡胶制品。_x000D_
</t>
  </si>
  <si>
    <t xml:space="preserve">_x000D_
销售化工原料、建材、钢材；加工、销售工矿配件_x000D_
</t>
  </si>
  <si>
    <t xml:space="preserve">工业电器、电线、电缆、五金工具、钢材、水泵、建材化工原料_x000D_
</t>
  </si>
  <si>
    <t xml:space="preserve">高低压电力线揽工程施工、  输配电设备  控制设备安装电料销售._x000D_
</t>
  </si>
  <si>
    <t xml:space="preserve">销售纸张、包装材料、文化办公用品、办公用品、印刷机械、及配件、印刷辅料及耗材、化工原料纸浆、纸制品、_x000D_
</t>
  </si>
  <si>
    <t xml:space="preserve">国家电信主管部门批准的基础电信业务和增值电信业务；出售、出租通信终端设备。_x000D_
</t>
  </si>
  <si>
    <t xml:space="preserve">销售润滑油、汽车、摩托车配件、汽车装饰材料、汽车养护用品、化工产品、机电产品、五金、建筑材料_x000D_
</t>
  </si>
  <si>
    <t>一般经营项目：计算机系统集成、设计、安装；通讯终端设备、手机卡销售及售后服务；代收话费；通信信息咨询，销售文具用品，计算机及外部设备，耗材，保险柜。（法律法规禁止的不得经营，应审批的未获审批前不得经营）</t>
  </si>
  <si>
    <t>一般经营项目：生产、销售地铁螺栓、道钉、紧固件。</t>
  </si>
  <si>
    <t>一般经营项目：机械设备  、五金交电、电子产品、计算机、软件及辅助设备、化工原料、及辅料配置、有色金属、铁合金批发 、 零售。</t>
  </si>
  <si>
    <t xml:space="preserve">销售五金交电　机电产品　量具　刃具　化工产品　橡胶　塑料制品　金属制品　钢材._x000D_
</t>
  </si>
  <si>
    <t>橡塑密封条  止水带 、桥梁支座、伸缩装置、聚渣剂、模压橡胶件生产销售及进出口；钢丝切丸、磨料、钢板加工；销售高强度螺栓、钢材、建材、化工产品。</t>
  </si>
  <si>
    <t>销售总公司生产的新型铝塑复合压力管、铝塑复合管管件及工具、生产用胶、粘合剂、塑料制品。</t>
  </si>
  <si>
    <t xml:space="preserve">水暖管件、低压电器、五金钢材、化工原料、水暖安装_x000D_
</t>
  </si>
  <si>
    <t xml:space="preserve">加工、销售橡胶制品、橡塑制品、支座、毛勒缝_x000D_
</t>
  </si>
  <si>
    <t xml:space="preserve">劳保用品、五金、电器机械及器材、水暖器材、汽车配件、广告业务、室内装修、_x000D_
</t>
  </si>
  <si>
    <t xml:space="preserve">_x000D_
测绘仪器及用品、文化办公用品、体育用品_x000D_
</t>
  </si>
  <si>
    <t>销售：计算机软硬件及耗材、办公自动化设备；软件开发；商务信息咨询服务；网络布线（依法须经批准的项目，经相关部门批准后方可展开经营活动）</t>
  </si>
  <si>
    <t xml:space="preserve">玉雕、牙雕、水晶内画鼻烟壶_x000D_
</t>
  </si>
  <si>
    <t>建材、五金产品、家用电器、日用百货、针纺织品、服装鞋帽、装饰品、工艺品、文体用品、办公设备、化妆品、家具、制冷设备、塑料制品、仪器仪表、电子产品、通讯终端设备、一类医疗器械、计算机及配件的批发零售。</t>
  </si>
  <si>
    <t>珠宝饰品、钟表、日用百货、文体用品、服装鞋帽、皮具、_x000D_
化工原料（不含化学危险品）。</t>
  </si>
  <si>
    <t xml:space="preserve">机电产品、低压电器、化工、电线、电缆、轴承、电动工具_x000D_
</t>
  </si>
  <si>
    <t>许可经营项目：批发兼零售预包装食品、散装食品（有效期至２０１４年０６月２９日）；一般经营项目：日用百货销售。（法律法规禁止的不得经营，应审批的未获审批前不得经营）</t>
  </si>
  <si>
    <t>一般经营项目：电子显示屏、电子监控设备；演艺设备、电教工程、可视话会议系统安装；计算机网络工程、城市道路亮化工程施工；电子显示屏销售及租赁；电子产品销售及维修；通讯终端设备、通讯传输设备、建筑材料、机电设备、演出器材、家用电器、教学设备、办公用品、日用百货、服装鞋帽、工艺礼品、劳保用品销售；室内外装饰装修；广告设计、制作、发布；通信工程施工与维护。</t>
  </si>
  <si>
    <t>五金交电、钢材、建材、电梯、预应力混凝土管桩、商品混凝土、空调、日用品、电子产品、塑料原料批发、零售及进出口。</t>
  </si>
  <si>
    <t>销售五金交电、家用电器、通用设备、仪器仪表、高低压电器、液压气动件、橡胶制品、钢材、建材。</t>
  </si>
  <si>
    <t>批发兼零售预包装食品； 销售日用品、劳保用品、办公用品、塑料制品、计算机及辅助设备、五金交电、机电设备、汽车装饰用品、建材、陶瓷</t>
  </si>
  <si>
    <t>销售家用电器、日用品、五金交电、金属材料、钢材、地毯、皮革制品、劳保用品、工艺品、橡塑制品、化工原料及产品、电子产品、针纺织品。</t>
  </si>
  <si>
    <t>销售  注射穿刺器械  输液辅助装置  输液   输血器具及管路  二类医疗器械。</t>
  </si>
  <si>
    <t>许可经营项目：生产销售蛋制品（再生蛋）；批发零售预包装食品。</t>
  </si>
  <si>
    <t xml:space="preserve">销售中成药  中药饮片  化学药制剂  抗生素制剂  生化药品  生物制品  五金交电  日用品  保健食品的批发._x000D_
</t>
  </si>
  <si>
    <t>网络工程及技术服务；通讯设备设计、销售、安装及维护；电信工程、安防系统设计、施工及维修；通讯设备、安全防范设备、防雷设备的销售、安装及维护；软件开发；计算机及周边设备销售；楼宇综合布线；教学设备、舞台设备、节能设备、环保设备、消防设备的销售、安装及技术服务。</t>
  </si>
  <si>
    <t>五金、百货、日化、服装、鞋帽、食品、饮料、</t>
  </si>
  <si>
    <t xml:space="preserve">纸张、纸箱、印刷机械及耗材、化学原料、文化用品、包装材料、敷料及耗材_x000D_
</t>
  </si>
  <si>
    <t>煤炭、钢材、建材、化工产品、批发、零售。</t>
  </si>
  <si>
    <t>销售：6804眼科手术器械，6807胸腔心血管外科手术器械，6815注射穿刺器械，6821医用电子仪器设备，6822医用光学器具、仪器及内窥镜设备，6823医用超声仪器及有关设备、6824医用激光仪器设备、6825医用高频仪器设备，6926物理治疗设备，6828医用磁共振设备，6830医用X射线设备，6832医用高能射线设备，6833医用核素设备，6834医用射线防护用品、装置，6840临床检验分析仪器（体外诊断试剂除外），6845体外循环及血液处理设备，6846植入材料和人工器官，6854手术室、急救室、诊疗室设备及器具，6858医用冷疗、低温、冷藏设备及器具，6863口腔科材料、6864医用卫生材料及敷料，6865医用缝合材料及粘合剂，6866医用高分子材料及制品，6877介入器材；二类医疗器械（助听器除外）；（许可证有效期到2015年12月31日）。销售化学试剂（未取得许可证的除外），玻璃仪器，保健用品，健身器材，光学器材，家用电器，仪器仪表，机电产品及配件，五金，交电，化工产品（不含危险化学品）日用百货，建筑装饰材料，摩托车及配件，教学仪器，劳保用品。以下限分支机构经营：中成药、中药饮片、中药材、化学药制剂、抗生素制剂、生化药品、生物制品、保健食品、日用百货、工艺品、一类医疗器械、一次性使用无菌注射器、一次性使用输液器、输血器的销售。</t>
  </si>
  <si>
    <t>邮政基础业务、邮政增值业务、邮政储蓄业务、邮政附属业务及国家邮政局批准开办的其他业务_x000D_
代办电信业务、通信器材、音像制品销售、租赁和设计制作、发布广告业务（仅限其下属经营）；工艺礼品（金银制品除外），邮购邮销业务、实物递送，自有房屋租赁；不在分装的包装种子的零售；农药（杀鼠剂除外）批发、零售；化肥零售；农膜、饲料及饲料添加剂、日用品销售；食品、饮料零售；航空、铁路客票的代订服务。</t>
  </si>
  <si>
    <t>低压电器、不锈钢、钢材、五金交电、刀刃具、量具、模具、土产日杂的销售（法律法规禁止的不得经营，应审批的未获审批前不得经营）</t>
  </si>
  <si>
    <t xml:space="preserve">一般经营项目：日用百货，五金交电，文具用品，家用电器销售。_x000D_
</t>
  </si>
  <si>
    <t>一般经营项目：通讯终端设备、通信器材、五金交电、钢材、木材、针纺织品、家用电器、办公用品、电动车批发、零售；通信工程及网络配套施工；施工工程；提供技术咨询、服务；软件开发；通信设备及器材维修服务；在衡水范围内代理河北移动通信公司、电信公司、联通公司的卡类销售、代收话费、业务办理；柜台租赁。</t>
  </si>
  <si>
    <t>计算机软件研究、开发、技术服务，计算机系统集成，成年人的非证书职业技能培训（涉及前置审批的项目除外），经济信息咨询（除商品中介），财务信息咨询，企业管理咨询，代理纳税申报，代理记账；批发零售：计算机软硬件、办公用品；其他无需报经审批的一切合法项目。（依法须经批准的项目，经相关部门批准后方可开展经营活动）</t>
  </si>
  <si>
    <t>教育信息化新技术研发；软件开发销售;  计算机及辅助设备销售; 信息技术服务管理咨询；卡类销售；代收联通、电信话费。</t>
  </si>
  <si>
    <t>氯化锌、氢氧化钾、氢氧化钠、三氯化铁、硝酸、硫化钠、乙酸、正磷酸、硝酸钾、亚硝酸钠、三氧化铬、次氯酸钙、过氧化氢、活性炭、连二亚硫酸钠、甲醇、氟硅酸钠、硫酸铜、氯化钡批发；一般经营项目：化工信息咨询。（法律法规禁止的不得经营，应审批的未获得审批前不得经营）</t>
  </si>
  <si>
    <t xml:space="preserve">销售五金交电  机械设备及配件  金属制品  仪器仪表  办公设备  劳保用品  化工产品_x000D_
</t>
  </si>
  <si>
    <t xml:space="preserve">销售钢材、钢管、建筑材料、加工异型钢管_x000D_
</t>
  </si>
  <si>
    <t>钢材、建材、化工原料、（不含易制毒、监控、危险品、剧毒化学品）、橡胶及橡胶制品、家俱、塑料制品、通用机械设备、五金产品、日用杂品、电气设备、汽车零配件、珠宝首饰  批发  零售。</t>
  </si>
  <si>
    <t xml:space="preserve">五金电料、家用电器、机电设备民用灯具_x000D_
水暖件、轴承、化工原料、三角带、电器维修 </t>
  </si>
  <si>
    <t>批发零售化工原来、易燃液体、建筑材料及橡胶辅料、涂料</t>
  </si>
  <si>
    <t>许可经营项目：预包装食品批发、零售；一般经营项目：针纺织品、五金、建材、服装、鞋帽、办公设备、文具用品、体育用品、日用品销售、烟、零售。</t>
  </si>
  <si>
    <t>销售硅铁、 锰铁、硅锰合金、铸铁、钢材、建材、五金交电、橡胶制品、化工辅料（不含危险、剧毒、易制毒、监控化学品）；批发兼零售预包装食品（有效期至2017年4月2日）；酒类零售（有效期至2016年12月31日）。</t>
  </si>
  <si>
    <t>测绘仪器 批零 测绘仪器维修 服务</t>
  </si>
  <si>
    <t xml:space="preserve">生产、销售农机塑料配件、塑料制品、尼龙制品、尼龙配件、模具；销售化工原料_x000D_
</t>
  </si>
  <si>
    <t>普通运输，货物专用运输、危险货物运输、普通货物装卸、大型物件运输装卸、物流服务、停车场经营、仓储服务、货运代办、信息配载、零担站经营、工程机械租赁、二手车交易、汽车贷款消费资讯。</t>
  </si>
  <si>
    <t xml:space="preserve">销售机电设备、五金交电、电子产品、化工产品  劳保用品  橡胶制品  金属材料  家用电器  日用品  建材   玻璃仪器._x000D_
</t>
  </si>
  <si>
    <t>批发零售家用电器、通讯终端设备、计算机及外部设备、计算机耗材、办公用品、家电维修，代收联通、移动、电信话费及卡类销售。（未取得国家专项审批的项目除外）</t>
  </si>
  <si>
    <t xml:space="preserve">_x000D_
加工销售工矿配件、销售化工原料_x000D_
</t>
  </si>
  <si>
    <t>橡胶制品、塑料制品 五金交电  机电设备  机床附件  水暖管件、轴承  化工产品的销售.</t>
  </si>
  <si>
    <t xml:space="preserve">环境科技开发鉴证咨询服务，环保产品开发，销售五金、建材、服装、工艺礼品、小家电、化工产品（不含危险、易制毒监控化学危险品）；消防设备 、环保设备 、机电设备 、楼宇自控设备、通信设备销售 、安装、维修及维护；  园林绿化工程、 通信工程、市政公用工程施工；广告设计、制作、发布。_x000D_
</t>
  </si>
  <si>
    <t xml:space="preserve">销售：橡胶、塑料、建材、化工原料(不含监控、危险品、易制毒、剧毒化学品）、钢材、家俱。（法律法规禁止的不得经营，应审批的未获审批前不得经营）_x000D_
</t>
  </si>
  <si>
    <t xml:space="preserve">一般经营项目：销售轴承、电动机、仪器仪表、五金、钢材、化工产品，交电，摩托车，机械设备润滑油(脂)；汽车配件、汽车装饰用品。_x000D_
</t>
  </si>
  <si>
    <t>许可经营项目：批发预包装食品，一般经营项目：百货、化妆品的销售、会议展览服务。</t>
  </si>
  <si>
    <t>销售五金工具、机电产品、水暖管件、石棉、橡胶制品、轴承、标准件：电动车及配件。</t>
  </si>
  <si>
    <t xml:space="preserve">零售机床设备、机床工具、量具、刃具及附件、五金电器_x000D_
</t>
  </si>
  <si>
    <t xml:space="preserve">五金工具、金属加工机械及配件、附件_x000D_
</t>
  </si>
  <si>
    <t>办理人民币存款、贷款、结算业务、从事同业拆借业务 国内外结算 办理票据承兑贴现、转贴现  提供信用证服务及担保代理发行 代理承销  代理兑付政府债券、代理发行金融债券、代收代付业务代理证券资金清算业务  提供保管箱服务  企业年金托管业务  开放式基金代销业务、资信调查  咨询见证业务  企业个人财务顾问服务  外汇存款  外汇贷款   外币兑换  代客外汇买卖  外汇金融衍生业务从事银行卡业务  电话银行 网上银行  手机银行  业务  办理结汇售汇业务  个人帐户黄金买卖  经国务院银行业监督管理机构批准的其他业务  代理家庭财产保险  企业财产保险  人寿保险  健康保险  人身以外伤害保险。</t>
  </si>
  <si>
    <t xml:space="preserve">销售化工产品、纸张、橡胶、石膏、建材、钢材  印刷材料.文具用品_x000D_
</t>
  </si>
  <si>
    <t xml:space="preserve">一般经营项目：批发、零售：家用电器、电子监控设备及配件、电子办公设备及配件、空调及维修；文具体育用品、五金交电、机电设备、仪器仪表、灯具及灯头、轴承、轮胎、纺织服装及日用品、钢材、建材、润滑油、橡胶制品、塑料制品、化工原料及化工产品（不含危险、剧毒、易制毒、监控化学品）_x000D_
_x000D_
</t>
  </si>
  <si>
    <t>家用电器、通讯终端设备、电子产品及配件销售</t>
  </si>
  <si>
    <t>化妆品、服装、鞋帽、日用百货销售</t>
  </si>
  <si>
    <t>销售：五金交电、针纺织品、服装、鞋帽。</t>
  </si>
  <si>
    <t>销售五金交电  化工原料及产品  机械设备  仪器仪表  建材  涂料  灯具  劳保用品  日用品  橡胶制品  钢材  金属材料  电子元器件  标准件  电子产品.</t>
  </si>
  <si>
    <t xml:space="preserve">针织服装加工销售._x000D_
</t>
  </si>
  <si>
    <t>五金产品、水暖器材、建筑机械、钢材、建材、仪器仪表、橡胶制品、起重设备、化工产品（不含危险、剧毒、易制毒、监控化学品）的批发、零售。（法律法规禁止经营的不得经营、应审批的未获审批前不得经营）</t>
  </si>
  <si>
    <t xml:space="preserve">煤炭、焦炭、化工原料、建材_x000D_
</t>
  </si>
  <si>
    <t>五金交电、家用电器、通讯器材、橡塑制品的销售；电器安装。</t>
  </si>
  <si>
    <t>销售注射穿刺器械、体外诊断试剂、输液、输血器具及管路。销售玻璃仪器，日用百货，保健食品。</t>
  </si>
  <si>
    <t xml:space="preserve">销售日用百货、化妆品、文体用品、卫生用品、服装、工艺品、首饰、米。_x000D_
</t>
  </si>
  <si>
    <t xml:space="preserve">五金、电工器材、化工（不含危险品）、电器机械及器材、电机水泵、橡胶制品、仪器仪表、金属材料、建筑材料、电线电缆、风机焊条、水暖器材销售_x000D_
</t>
  </si>
  <si>
    <t>一般经营项目：销售皮棉、纺织品及原料、短绒、棉机配件；农副产品。</t>
  </si>
  <si>
    <t>_x000D_
一次性使用无菌注射器、一次性使用输液器、二类医疗器械_x000D_
保健食品、仪器仪表、保健器械玻璃仪器、五金、百货、化学试剂</t>
  </si>
  <si>
    <t>一般经营项目：销售机械设备、五金交电、电子产品、纺织品、服装、日用品、文具用品、体育器材、金属制品、建材、化工产品（不含危险、易制毒、剧毒、监控化学品）。（法律法规禁止的不得经营，应审批的未获审批前不得经营）</t>
  </si>
  <si>
    <t>气瓶检测设备  生产及配件  零售  燃烧器  电机减速机  电控箱  零售</t>
  </si>
  <si>
    <t>氧（压缩的或液化的）、氮（压缩的或液化的）、氩（压缩的或液化的）、二氧化碳（压缩的或液化的）、氦（压缩的或液化的）、氖（压缩的或液化的）、氪（压缩的或液化的）、氙（压缩的或液化的）、一氧化二氮（压缩的或液化的）批发（有效期至2018年06月20日）；机械设备及配件销售、维修；金属材料、不含（危险、监控、剧毒、易制毒）其他化工产品批发零售；机械设备租赁。</t>
  </si>
  <si>
    <t xml:space="preserve">加工、销售铁平板、铸钢件、方箱、花岗石平板。_x000D_
</t>
  </si>
  <si>
    <t xml:space="preserve">生产针织 坯布  销售棉纱  针织品._x000D_
</t>
  </si>
  <si>
    <t xml:space="preserve">一般经营项目：生产 、销售四氟制品 、聚乙烯耐磨板、 法兰制品、支座砂浆、管道压浆剂、修补砂浆；机械加工(散、换热器)。_x000D_
</t>
  </si>
  <si>
    <t xml:space="preserve">内部资料   包装装潢  商标印刷_x000D_
</t>
  </si>
  <si>
    <t>水泥预制构件制造，塑钢门窗制造及安装。销售建筑材料，商品混凝土。</t>
  </si>
  <si>
    <t xml:space="preserve">销售文具办公室用品、体育用品、日用品、卫生用品、化妆品。（法律法规禁止的不得经营，应审批的未获审批前不得经营）_x000D_
</t>
  </si>
  <si>
    <t>一般经营项目：钢材，化工原料销售。</t>
  </si>
  <si>
    <t xml:space="preserve">销售钢材、型材、民用建材_x000D_
</t>
  </si>
  <si>
    <t>一般经营项目：生产、销售再生胶。（法律法规禁止的不得经营，应审批的未获审批前不得经营）</t>
  </si>
  <si>
    <t>汽车销售；汽车配件、汽车装饰材料、交电、文具用品销售；汽车消费贷款咨询；二手车交易；二类机动车维修(小型车辆维修）；机动车辆保险。</t>
  </si>
  <si>
    <t>纸桶生产。</t>
  </si>
  <si>
    <t>销售钢材、不锈钢制品、生铁、化工原料、建材、橡胶.加工、配送代理服务。</t>
  </si>
  <si>
    <t xml:space="preserve">销售胶带、五金交电、文体用品、金属材料、建筑材料、化工原料、日用百货、机电设备、清洗服务._x000D_
</t>
  </si>
  <si>
    <t xml:space="preserve">生产、销售复合材料设备及制品(玻璃钢管.玻璃钢夹砂管和管件.储罐.冷却塔）、防腐、保温工程施工_x000D_
</t>
  </si>
  <si>
    <t xml:space="preserve">生产工农业用泵及配件、输送管道、阀门_x000D_
</t>
  </si>
  <si>
    <t xml:space="preserve">齿轮、链轮、机械零配件、制造加工销售_x000D_
</t>
  </si>
  <si>
    <t xml:space="preserve">销售钢材  钢板  有色金属._x000D_
</t>
  </si>
  <si>
    <t xml:space="preserve">销售城市照明设备、灯具、五金交电、机电设备、电子产品、仪器仪表、日用品、文具用品、体育用品、钢材、建材、金属制品、化工产品。_x000D_
</t>
  </si>
  <si>
    <t xml:space="preserve">化工原料（不含危险化学品） 橡胶制品及辅料  建筑材料 批发零售_x000D_
</t>
  </si>
  <si>
    <t xml:space="preserve">_x000D_
销售钢材、五金、金属材料、化工产品、建筑机械_x000D_
</t>
  </si>
  <si>
    <t xml:space="preserve">汽车方向盘配件、生产销售_x000D_
</t>
  </si>
  <si>
    <t>生产销售预应力系列锚具、钢筋连接套桶、配套机具、预应力系列管体、异型模板、升降支架、 桥梁系列支座、伸缩装置橡塑配件</t>
  </si>
  <si>
    <t xml:space="preserve">_x000D_
生产销售机制纸、汽车货运;废旧生活用品回收与批发（限分支机构经营）。_x000D_
</t>
  </si>
  <si>
    <t xml:space="preserve">销售：异型钢、钢材、橡胶支座、伸缩缝、止水带、耐磨板及橡胶制品。_x000D_
</t>
  </si>
  <si>
    <t>一般经营项目：生产、销售输送机械及配件、冲压制品、橡塑制品；销售化工原料（不含危险、剧毒、易制毒、监控化学品）、尼龙托辊、尼龙密封件、输送带、橡胶制品。（法律法规禁止的不得经营，应审批的未获审批前不得经营）</t>
  </si>
  <si>
    <t>机械零配件加工。</t>
  </si>
  <si>
    <t>化妆品、卫生用品、日用品、服装、鞋帽销售;广告制作、发布、代理；会议服务、展览展示服务。</t>
  </si>
  <si>
    <t>钢筋直螺纹连接套筒、钢筋直螺纹滚丝机、钢箱梁、钢桁梁、钢模板、高速公路护栏、反光标识牌、攻丝机、滚丝筒、冷挤压套筒、可焊接套筒、滚丝轮、扳手、机械设备、机械配件生产销售及及出口。</t>
  </si>
  <si>
    <t xml:space="preserve">销售化工产品  腐蚀品  有毒品  建材  钢材  橡塑原料._x000D_
</t>
  </si>
  <si>
    <t xml:space="preserve">生产、销售钢筋连接件、钢筋连接设备_x000D_
</t>
  </si>
  <si>
    <t>一般经营项目：润滑油、五金交电、化工产品（不含剧毒、易制毒、监控、危险化学品）、橡胶制品、建筑装饰材料、日用百货、矿山机械配件销售。（法律法规禁止的不得经营，应审批的未获审批前不得经营）</t>
  </si>
  <si>
    <t xml:space="preserve">包装装潢、电脑印刷、设计及其他印刷品_x000D_
</t>
  </si>
  <si>
    <t>生产杠铃杆、片、哑铃杆、片。</t>
  </si>
  <si>
    <t xml:space="preserve">销售金属材料、橡胶及辅料、机床设备、家用电器、五金工具。_x000D_
</t>
  </si>
  <si>
    <t>许可经营项目：零售中成药、中药饮片、化学药制剂、抗生素制剂、生化药品、生物制品（除疫苗）（有效期至2019年09月18月）；保健食品批发；一类、不需审批的二类医疗器械零售；日用品、化妆品销售；商务信息咨询（不含证劵、期货）；第二类精神药品（限分支经营）。</t>
  </si>
  <si>
    <t>建筑装饰材料的批发零售；销售化工产品及原料、橡塑制品、电子产品、通用机械设备、煤炭批发经营；炉具及生铁批发、零售；汽车、钢材销售。</t>
  </si>
  <si>
    <t>普通货运，普货出租运输，物流服务，道路运输货运站（厂）经营，货物专用运输（集装箱、冷藏保险设备），大型物件运输（一），危险货物运输（１类２项、１类４项、１类５项、２类１项、２类２项、２类３项、第３类、４类１项、４类２项、４类３项、5类1项、５类２项、６类１项、６类２项、第８类、第９类（许可证有效期到２０１6年０８月１７日）机动车辆保险。（有效期至2017年5月27日）汽车租赁。</t>
  </si>
  <si>
    <t>上海大众品牌汽车、VoIKswagen（进口大众）品牌汽车、汽车配件销售;二手车经销；汽车修理；信息技术咨询服务、商务咨询服务。</t>
  </si>
  <si>
    <t>一般经营项目：生产压滤机配件、拉板小车、法兰盘；销售塑料制品、橡胶制品、机械配件、矿山配件。</t>
  </si>
  <si>
    <t xml:space="preserve">_x000D_
服装加工; 经营本企业自产服装和本企业所需的原辅料  机械设备  零配件及技术的进出口业务._x000D_
</t>
  </si>
  <si>
    <t>生产再生胶；销售橡胶制品、塑料制品、其它化工产品（不含危险、剧毒、易制毒、监控化学品）。</t>
  </si>
  <si>
    <t>输送机及其配件、起重机配件、石油钻采工具及钻采配件、液压油缸、波纹补偿器、管道附件、耐磨管道、建材机械的生产；金属软管、高压胶管、橡胶、尼龙制品、文件柜、密集柜、保险柜的销售。</t>
  </si>
  <si>
    <t xml:space="preserve">一般经营项目：销售轴承、  机电产品、  润滑油脂、  钢材 、 橡胶制品、输送机械设备、  高压油管、汽车配件及装具、压滤机及配件。_x000D_
_x000D_
</t>
  </si>
  <si>
    <t>销售纺织品、针织品、日用杂货、化妆品及卫生用品；商务信息咨询服务。</t>
  </si>
  <si>
    <t xml:space="preserve">销售液化气、炉具、钢瓶；丙烷、二氧化碳、氧、氮、氩、液氧、液氮、液氩批发、零售。_x000D_
</t>
  </si>
  <si>
    <t xml:space="preserve">_x000D_
生产，销售及进出口，皮革服装、手套，裘皮、箱包_x000D_
</t>
  </si>
  <si>
    <t xml:space="preserve">_x000D_
加工销售服装及面料、床上用品、针棉织品、经营本企业自产产品及技术的出口业务和本企业所需的机械设备零配件、原辅材料及技术的进口业务_x000D_
</t>
  </si>
  <si>
    <t>加工销售激光打印机耗材、钢结构、通讯塔</t>
  </si>
  <si>
    <t xml:space="preserve">_x000D_
生产销售铁芯轮、尼龙轮、销售五金机电、机床、木制品加工_x000D_
</t>
  </si>
  <si>
    <t>许可经营范围：批发兼零售预包装食品、乳制品（不含婴幼儿配方乳粉）（有效期至２０１３年１１月３日）。一般经营项目：商务信息咨询服务（不含证劵期货）（法律法规禁止的不得经营，应审批的未获审批前不得经营）</t>
  </si>
  <si>
    <t>生产销售氰尿酸、粗品。</t>
  </si>
  <si>
    <t xml:space="preserve">许可经营项目：硫酸、盐酸、氢氧化钠溶液、氨溶液、苯胺、N，N一二甲基酰胺批发 。 一般经营项目：化工产品、机械设备、五金交电、家用电器、建材批发零售。_x000D_
_x000D_
_x000D_
</t>
  </si>
  <si>
    <t>销售化工产品</t>
  </si>
  <si>
    <t>销售电线、电缆、橡塑制品、通讯器材、铁件、五金电料、计算机及外部设备</t>
  </si>
  <si>
    <t>一般经营项目：加工、销售内画工艺品、玻璃制品；化工产品。五金、日用品批发。（不含化学危险品、剧毒化学品）</t>
  </si>
  <si>
    <t xml:space="preserve">销售油漆、建筑材料、化工原料_x000D_
</t>
  </si>
  <si>
    <t>其他粮食加工品（谷物加工品）（分装）。（许可生产的食品品种以副页为准）（有效期至2016年7月8日）农业种植技术推广；谷物、豆类、薯类、米、面、果品(不含炒制的果仁、坚果)、蔬菜、毛茶、不再分装的小包装种子、化肥的批发零售；谷子、小麦、油葵、花生、绿豆、红豆的种植；谷物、豆类的批发及进出口。</t>
  </si>
  <si>
    <t>许可经营项目：批发预包装食品、乳制品（不含婴幼儿配方乳粉）（有效期至2016年6月15日）；一般经营项目：家用电器、其他化工产品（不含危险、剧毒、易制毒、监控化学品）、合成橡胶及天然橡胶（不含危险、剧毒、易制毒、监控化学品）的批发零售。（法律法规禁止的不得经营，应审批的未获审批前不得经营）</t>
  </si>
  <si>
    <t>销售化工原料  橡胶  橡胶制品及辅料  润滑油  钢材  有色金属  木材  五金交电  日用品；生产新型橡胶辅料</t>
  </si>
  <si>
    <t>生产销售药用瓶铝盖  输液瓶盖.</t>
  </si>
  <si>
    <t xml:space="preserve">加工  销售服装  针织品  缝纫线销售_x000D_
</t>
  </si>
  <si>
    <t xml:space="preserve">_x000D_
润滑油脂、工业石蜡生产销售_x000D_
</t>
  </si>
  <si>
    <t xml:space="preserve">_x000D_
生产销售及进出口钢丝、钢丝绳、钢丝绳套；销售及进出口五金工具、电料、超重工具、钢材_x000D_
_x000D_
</t>
  </si>
  <si>
    <t xml:space="preserve">_x000D_
轴承、塑料制品、加工_x000D_
</t>
  </si>
  <si>
    <t>木材、其他化工产品（不含剧毒、易制毒、监控、危险化学品）树脂、橡胶制品、胶管、钢材、建材、五金产品、机械配件、生铁、百货批发零售。</t>
  </si>
  <si>
    <t>日常生活塑料制品、环保设备、水培蔬菜设备、灌溉管道出水口、过滤机械配件、方可端子箱、园艺工具生产、销售。化工原料及制品（不含危险、剧毒、易制毒、监控化学品）批发、零售。</t>
  </si>
  <si>
    <t>制造  销售  安装：石油、天然气防腐保温管道，热力、热电防腐保温管道，水、气体输送管道；销售  化工原料（不含危险、剧毒、易制毒、监控化学品）、五金产品、建材、钢材；制造销售  管道生产机械设备、配件及技术咨询服务。</t>
  </si>
  <si>
    <t xml:space="preserve">篦麻油加工销售、化工原料批发、零售_x000D_
</t>
  </si>
  <si>
    <t xml:space="preserve">_x000D_
印染助剂、生产销售_x000D_
</t>
  </si>
  <si>
    <t>生产销售塑料软管  销售橡胶  塑料制品</t>
  </si>
  <si>
    <t>生产  加工  销售再生胶  销售化工产品  尼龙纤维  尼龙颗粒  钢丝.</t>
  </si>
  <si>
    <t xml:space="preserve">销售钢材、建材、五金电料、日用杂品、水暖管件、管材、机械设备、橡塑制品、化工原料及产品、工艺品、办公用品、服装。_x000D_
</t>
  </si>
  <si>
    <t xml:space="preserve">加工销售塑料制品、橡胶制品、纸制品_x000D_
</t>
  </si>
  <si>
    <t xml:space="preserve">销售建筑材料、钢材、螺丝_x000D_
</t>
  </si>
  <si>
    <t xml:space="preserve">金属材料  化工原料 五金  橡胶制品   轮胎_x000D_
</t>
  </si>
  <si>
    <t xml:space="preserve">销售钢材、有色金属  橡胶及制品、玻璃钢、化工产品_x000D_
</t>
  </si>
  <si>
    <t xml:space="preserve">钢材、化工材料、建筑材料_x000D_
</t>
  </si>
  <si>
    <t xml:space="preserve">_x000D_
一般经营项目：生产销售标志标牌；销售通讯器材、化工材料、矿产品、金属材料、建材、五金交电、工艺品；物业管理。_x000D_
</t>
  </si>
  <si>
    <t>许可经营项目：包装装潢印刷</t>
  </si>
  <si>
    <t>一般经营项目：钢材批发、零售。（法律法规禁止的不得经营，应审批的未获审批前不得经营）</t>
  </si>
  <si>
    <t>许可经营项目：批发兼零售预包装食品、散装食品（许可证有效期到２０１４年３月２８日）。（法律法规禁止的不得经营，应审批的未获审批前不得经营）</t>
  </si>
  <si>
    <t xml:space="preserve">_x000D_
_x000D_
制造玻璃纤维毡，加工缠绕纱。_x000D_
</t>
  </si>
  <si>
    <t xml:space="preserve">一般经营项目：钢材、木材、化工产品（不含监控、危险、易制毒、剧毒化学品）、电子产品、橡胶及制品、塑料及制品、五金、机电产品、建材、有色金属、化肥、不再分装的种子、农膜销售及进出口。_x000D_
</t>
  </si>
  <si>
    <t xml:space="preserve">钢材、木材、化工原料_x000D_
</t>
  </si>
  <si>
    <t>一般经营项目：批发、零售钢材、不锈钢制品、生铁、化工原料（不含危险、剧毒、监控、易制毒化学品）、橡胶。</t>
  </si>
  <si>
    <t xml:space="preserve">_x000D_
纺织雨衣布_x000D_
</t>
  </si>
  <si>
    <t xml:space="preserve">_x000D_
销售黑色金属、化工原料、橡胶、铝材、锌锭_x000D_
</t>
  </si>
  <si>
    <t xml:space="preserve">_x000D_
油漆生产及辅助原料销售_x000D_
</t>
  </si>
  <si>
    <t>销售：包装材料、保温材料。（法律法规禁止的不得经营，应审批的未获审批前不得经营）</t>
  </si>
  <si>
    <t>一般经营项目：销售：钢材、建材、型材。</t>
  </si>
  <si>
    <t xml:space="preserve">一般经营项目：DSD酸及系列产品、、二硝基酸的生产销售及进出口。化工原料及产品、橡胶制品、塑料制品销售。（法律法规禁止的不得经营，应审批的未审批前不得经营）_x000D_
</t>
  </si>
  <si>
    <t>服装生产  加工  销售及进出口。</t>
  </si>
  <si>
    <t>一般经营项目：批发、零售钢材、有色金属材料（不含贵金属）、管件、橡胶制品、塑料制品、五金电料。</t>
  </si>
  <si>
    <t xml:space="preserve">橡胶圈　橡胶垫　防尘套　生产　销售　_x000D_
</t>
  </si>
  <si>
    <t xml:space="preserve">西洋乐器及包装配件的生产销售及进出口._x000D_
</t>
  </si>
  <si>
    <t xml:space="preserve">建筑材料，木材及加工_x000D_
</t>
  </si>
  <si>
    <t xml:space="preserve">销售钢材、生铁、焦炭、水泥。_x000D_
</t>
  </si>
  <si>
    <t xml:space="preserve">销售金属材料、建筑材料_x000D_
</t>
  </si>
  <si>
    <t>生产油漆催干剂_x000D_
销售化工原料、润滑油</t>
  </si>
  <si>
    <t xml:space="preserve">_x000D_
销售五金电料、机械设备、钢材、建材、化工原料、橡胶及制品、水暖配件、轴承、三角代、水暖安装服务_x000D_
</t>
  </si>
  <si>
    <t>生产销售：输送机械，建筑机械，除尘设备及配件；销售：橡塑制品，机械电子器件，五金交电。（法律法规禁止的不得经营，应审批的未获审批前不得经营）</t>
  </si>
  <si>
    <t>一般经营项目：生产、销售服装。</t>
  </si>
  <si>
    <t>一般经营项目：生产法兰盘。</t>
  </si>
  <si>
    <t xml:space="preserve">办公文具用品、机械设备、五金交电、电子产品的销售及进出口_x000D_
</t>
  </si>
  <si>
    <t xml:space="preserve">轴瓦、衬套加工_x000D_
</t>
  </si>
  <si>
    <t xml:space="preserve">_x000D_
灯饰电子光源产品的开发、制造、销售、按装；机床加工；丝网加工；无土栽培设备组装。_x000D_
</t>
  </si>
  <si>
    <t xml:space="preserve">销售钢材_x000D_
</t>
  </si>
  <si>
    <t xml:space="preserve">销售金属材料、化工原料、建筑材料_x000D_
</t>
  </si>
  <si>
    <t>包装用材料、罐装、包封机械、塑料卷轴、塑料盘、塑料球的生产销售及进出口；房屋租赁；机械修理修配（不含农业机械）。（法律法规禁止的不得经营，应审批的未获审批前不得经营）</t>
  </si>
  <si>
    <t xml:space="preserve">销售钢材、化工原料、橡胶制品、五金机电。_x000D_
</t>
  </si>
  <si>
    <t xml:space="preserve">DSD酸、二硝基酸、对硝基甲苯邻磺酸的生产销售及进出口。_x000D_
</t>
  </si>
  <si>
    <t xml:space="preserve">机制纸生产、制造销售、汽车运输_x000D_
</t>
  </si>
  <si>
    <t>生产销售超声波驱鸟器、电动车充电保护器、拉线保护管、电缆接续、三线交叉保护管、标牌、分线盒、警示管、铁件、配电开关控制设备、防盗、防火报警器、集成电路、光电子器件、工业自动控制系统装置、光伏设备及元器件；软件开发、集成电路设计；电气设备的安装、调试、维修；销售通信器材、电子产品。</t>
  </si>
  <si>
    <t>生产销售锚杆及矿用产品配件;_x000D_
电子产品销售.</t>
  </si>
  <si>
    <t>建筑机械滚丝机，套筒，生产，销售（法律法规禁止的不许经营，应审批的未获审批前不得经营）</t>
  </si>
  <si>
    <t xml:space="preserve">一般经营项目： 中空注浆锚杆、防水材料、PVC泄水管、钢筋连接套筒、有色金属、管材销售  铁路工程施工； </t>
  </si>
  <si>
    <t>一般经营项目.商品混凝土、建材销售.</t>
  </si>
  <si>
    <t>一般经营项目：搬运机械、工程机械及相关配件、轮胎、蓄电池销售。许可经营项目：三类机动车维修（发动机修理车身维修）</t>
  </si>
  <si>
    <t xml:space="preserve">销售橡胶及橡胶制品、钢材、搬运装卸_x000D_
</t>
  </si>
  <si>
    <t xml:space="preserve">生产销售氧化铅、塑料稳定剂_x000D_
</t>
  </si>
  <si>
    <t xml:space="preserve">_x000D_
生产销售纸箱、纸板、纸张_x000D_
</t>
  </si>
  <si>
    <t>万向轮加工，销售。（法律法规禁止的不得经营，应审批的未获审批前不得经营）</t>
  </si>
  <si>
    <t>销售：橡胶、塑料产品及原料、化工产品、钢材、电子仪器仪表。</t>
  </si>
  <si>
    <t>一般经营项目：销售上海大众斯柯达牌汽车品牌汽车、摩托车及配件、汽车装饰材料、交电、文具用品；汽车美容；场地租赁；汽车咨询服务；二手车交易;机动车辆保险代理。</t>
  </si>
  <si>
    <t xml:space="preserve">_x000D_
碱性造纸用施胶剂  保温材料生产   除尘器    销售_x000D_
</t>
  </si>
  <si>
    <t xml:space="preserve">销售金属材料、化工原料、五金、橡胶制品、轮胎、焦碳。_x000D_
</t>
  </si>
  <si>
    <t xml:space="preserve">销售钢材、有色金属、化工原料、橡胶产品、纸制品。_x000D_
</t>
  </si>
  <si>
    <t>化工产品及原料（不含危险、剧毒、易制毒、监控化学品）批发零售（法律法规禁止的不得经营、应审批的未获审批前不得经营）</t>
  </si>
  <si>
    <t xml:space="preserve">一般经营项目：销售家用电器、厨具、橱柜、五金、建材。_x000D_
</t>
  </si>
  <si>
    <t>一般经营项目：销售长城品牌汽车、汽车配件、机电产品；许可经营项目：二类机动车维修（小型车辆维修）。（法律法规禁止的不得经营，应审批的不得经营，应审批的未获审批前不得经营）</t>
  </si>
  <si>
    <t xml:space="preserve">生产销售钢丝胶管、液压管件、橡塑制品及进出口业务。销售化工原料（化学危险品除外）_x000D_
</t>
  </si>
  <si>
    <t xml:space="preserve">玻璃、胶条、铜条深加工、销售及进出口；建筑装饰材料的销售及进出口。_x000D_
</t>
  </si>
  <si>
    <t>一般经营项目：生产渗铝件、钢材包装用PE衬板、防锈纸、纸套筒、护角、锡粒；销售钢材、有色金属、工业窑炉。（法律法规禁止的不得经营，应审批的未获审批前不得经营）</t>
  </si>
  <si>
    <t>一般经营项目：不锈钢板、管、圆钢销售。（法律法规禁止的不得经营，应审批的未获审批前不得经营）</t>
  </si>
  <si>
    <t>加工有色金属粉末（不含贵金属）销售生铁、板材、金属材料。</t>
  </si>
  <si>
    <t xml:space="preserve">氨溶液    氢氧化钠溶液  甲醚   氨   甲醇  批发   </t>
  </si>
  <si>
    <t>机械配件  加工</t>
  </si>
  <si>
    <t xml:space="preserve">生产销售软管、软管接头、塑料制品销售。_x000D_
</t>
  </si>
  <si>
    <t>金属密封件、橡胶空气弹簧、铁路机车车辆配件、汽车零部件生产销售及进出口业务。</t>
  </si>
  <si>
    <t xml:space="preserve">生产销售金塑制品、销售化工建材、五金交电、日用百货、橡胶、包装材料、塑料；包装装潢。_x000D_
</t>
  </si>
  <si>
    <t>钢材、建材、轴承_x000D_
兼营：五金工具</t>
  </si>
  <si>
    <t xml:space="preserve">销售钢材、金属材料_x000D_
</t>
  </si>
  <si>
    <t>销售漆包线  轴承  电机及配件  变压器及配件  螺丝  绝缘材料  化工原料  引拔槽楔  电机绑带  维修变压器.</t>
  </si>
  <si>
    <t xml:space="preserve">生产、销售自滋润无油轴承、含油轴承、镶嵌轴承；销售五金交电、机械设备、化工产品。_x000D_
</t>
  </si>
  <si>
    <t>生产销售  钢丝  经营本企业自产产品及技术的出口业务和本企业所需的机械设备   零配件  原辅材料及技术的进口业务,但国家限定公司经营或禁止进出口的商品及技术除外.</t>
  </si>
  <si>
    <t>泡花碱生产、销售 ，化工原料、销售。</t>
  </si>
  <si>
    <t>生产  销售保护膜</t>
  </si>
  <si>
    <t xml:space="preserve">针织服装面料、棉纱及服装辅助材料的印染加工；针织服装面料、棉纱、服装及服装辅料、化工产品的销售。_x000D_
</t>
  </si>
  <si>
    <t xml:space="preserve">销售钢材  化工产品    橡胶制品   润滑油  木材   有色金属  家用电器   汽车配件  工矿配件  抽油机配件  钢丝绳_x000D_
</t>
  </si>
  <si>
    <t xml:space="preserve">销售化工原料及产品、橡胶制品、轮胎、钢材。_x000D_
</t>
  </si>
  <si>
    <t xml:space="preserve">氯化石蜡  销售。_x000D_
</t>
  </si>
  <si>
    <t xml:space="preserve">生产销售润滑油、润滑脂_x000D_
</t>
  </si>
  <si>
    <t xml:space="preserve">_x000D_
生产销售食用香精、香料、销售化工产品_x000D_
</t>
  </si>
  <si>
    <t>一般经营项目：销售高压胶管、闭孔泡沫板、橡胶制品、轻钢活动房、铁塔、天然橡胶、化工产品（不含危险、监控、易制毒、剧毒化学品）、建筑材料、五金交电；加工铁塔。</t>
  </si>
  <si>
    <t>批发兼零售预包装食品；生肉、五金交电、日用杂品、文具用品 、家用电器批发 零售;制冷设备安装、维修。</t>
  </si>
  <si>
    <t>许可经营项目：中成药、中药饮片、化学原料药及其制剂、抗生素原料药及其制剂、生化药品、生物制品、麻醉药品、第一类精神药品、第二类精神药品制剂、第一类药品类易制毒化学品单方制剂、医疗用毒性药品、蛋白同化制剂、肽类激素批发（经营至2016年7月25日）；保健食品批发、零售（使用期限至国务院《保健食品监管条例实施之日止》）；Ⅲ类：6804眼科手术器械、6815注射穿刺器械、6821医用电子仪器设备、6822医用光学器具、仪器及内窥镜设备（角膜接触镜及护理用液除外）、6823医用超声仪器及有关设备、6824医用激光仪器设备、6825医用高频仪器设备、6830医用X射线设备、6832医用高能射线设备、6840临床检验分析仪器（体外诊断试剂除外）、6845体外循环及血液处理设备、6854手术室、急救室、诊疗室设备及器具、6863口腔科材料、6864医用卫生材料及辅料、6865医用缝合材料及粘合剂、6866医用高分子材料及制品、6877介入器材；Ⅱ类（助听器除外）（经营至2018年3月18日）。一般经营项目：日用品、五金交电、家用电器、化妆品的批发、零售。（法律法规禁止的不得经营，应审批的未获审批前不得经营）</t>
  </si>
  <si>
    <t>屠宰、肉食品加工、果蔬加工；经营本企业自产产品及相关技术的出口业务（国家组织统一联合经营的出口商品除外）；经营本企业生产、科研所需的原辅材料；机械设备、仪器仪表、零配件及相关技术的进口业务（国家实行核定公司经营的进口商品除外）。_x000D_
兼营：毛皮制品加工，服装加工，虾养殖，螺旋藻养殖，聚乙烯塑料袋加工；化工产品（不含危险化学品）的零售。</t>
  </si>
  <si>
    <t>销售轴承、仪器仪表  机电产品  化工产品  钢材  橡胶制品   三角带  润滑油  电焊条  文具用品  日用杂货.</t>
  </si>
  <si>
    <t xml:space="preserve">销售橡胶、橡胶助剂、化工原料、塑料原料_x000D_
</t>
  </si>
  <si>
    <t>预包装食品零售  预包装食品批发  饲料销售.</t>
  </si>
  <si>
    <t>针织制造、化纤制品_x000D_
针织坯布制造、针织服装制造</t>
  </si>
  <si>
    <t xml:space="preserve">预防用生物制品_x000D_
</t>
  </si>
  <si>
    <t xml:space="preserve">化肥、农膜、橡胶原料、化工原料_x000D_
</t>
  </si>
  <si>
    <t xml:space="preserve">聚氨酯制品、橡胶垫、金属模具、尼龙制品、塑料制品加工_x000D_
</t>
  </si>
  <si>
    <t xml:space="preserve">家用电器、交电、化工产品（不含危险品）、日用百货、纺织品、金银饰品、服装鞋帽、文化用品批发及家用电器维修_x000D_
</t>
  </si>
  <si>
    <t>仪器仪表_x000D_
低压装置、自控成套安装、调试</t>
  </si>
  <si>
    <t xml:space="preserve">销售：橡胶制品、化工产品（不含危险品剧毒、易制毒、监控化学品）、石蜡、蜡油、钢材、五金交电产品、日用百货、家用电器、润滑油的生产、销售。_x000D_
</t>
  </si>
  <si>
    <t>工程计划、工程预算；销售家用电器，办公自动化设备，防盗门类、中央空调及相关产品、电梯、通信终端设备、数码相机；机电设备安装（不含特种设备）。</t>
  </si>
  <si>
    <t>一般经营项目：销售：化肥、不再分装的包装种子、钢材、木材、硫铁矿、磷矿石、其他化工产品（不含危险、易制毒、剧毒、监控化学品）。</t>
  </si>
  <si>
    <t>电子产品、机械设备、化工产品、五金交电、服装、橡胶、化肥、丝网、钢材、建材、焦炭销售及进出口。</t>
  </si>
  <si>
    <t xml:space="preserve">办公设备及耗材、计算机维修、现代办公用品（需国家专项审批的 项目除外）批零_x000D_
</t>
  </si>
  <si>
    <t>销售纸张，文具用品，电脑，打印机及耗材。</t>
  </si>
  <si>
    <t>包装材料加工制作</t>
  </si>
  <si>
    <t xml:space="preserve">包装装潢_x000D_
</t>
  </si>
  <si>
    <t xml:space="preserve">汽车（不含小轿车）销售_x000D_
</t>
  </si>
  <si>
    <t xml:space="preserve">一般经营项目：销售：针织品、纺织品、服装、日用百货、工艺品、小家电。_x000D_
</t>
  </si>
  <si>
    <t>计算机、软件及辅助设备、办公设备、家用电器、电气设备、文体用品、照相器材、通讯终端设备、五金产品、建材批发零售；软件开发、信息系统集成服务；计算机及通讯设备、办公设备、数据机房设备、照相器材、视频设备租赁；广告制作、代理、发布；安全系统监控服务；办公服务；测绘服务（不含地图）；摄影扩印服务；计算机和辅助设备、通讯设备、办公设备、家用电器维修；企业宣传节目制作、录音制作；智能化安装工程服务；建筑物拆除；室内装饰装修。</t>
  </si>
  <si>
    <t>销售化工原料及产品、橡胶原料及制品_x000D_
五金建材、蓖麻油、金属材料。</t>
  </si>
  <si>
    <t xml:space="preserve">啤酒_x000D_
</t>
  </si>
  <si>
    <t xml:space="preserve">销售橡塑原料及制品、化工原料、钢材、建材_x000D_
</t>
  </si>
  <si>
    <t>煤炭批发（有效期到2016年5月26日）；金属材料、电器机械及器材、木材、化工原料、润滑油、建筑材料、汽车(不含小轿车）、普通机械、灯具、建筑五金、水暖器材批发及零售；房屋租赁；实业投资；广告设计、制作、发布。（依法须经批准的项目，经相关部门批准后方可开展经营活动）</t>
  </si>
  <si>
    <t>批发中成药、化学原料药及其制剂、抗生素原料药及其制剂、生化药品、第二类精神药品制剂*(以上冷藏、冷冻药品除外)； 保健食品批发、零售；日用品、化妆品、清洁用品、卫生用品、一类医疗器械、塑料制品、化工产品、药品包装材料和容器批发、零售；各类技术和商品的进出口。</t>
  </si>
  <si>
    <t xml:space="preserve">普通机械、农具、农林牧渔机械及配件；橡胶及塑料制品，汽车（不含小轿车），钢材_x000D_
</t>
  </si>
  <si>
    <t xml:space="preserve">_x000D_
石油钻采机械配件、造纸机械配件、玻璃钢制品、铸钢件、机械加工、服装加工、地毯加工,数据线加工。_x000D_
</t>
  </si>
  <si>
    <t>许可经营项目：包装装潢印刷（有效期至2015年3月19日）；一般经营项目：加工和销售纸制品、塑料制品，销售印刷材料。（法律法规禁止的不得经营，应审批的未获审批前不得经营）</t>
  </si>
  <si>
    <t>一般经营项目：金属材料（不含金银）、化工原料及产品（不含危险、剧毒、易制毒、监控化学品）、建材、汽车配件、机械设备；普通货物装卸（限分公司经营）。（法律法规禁止的不得经营，应审批的未获审批前不得经营）</t>
  </si>
  <si>
    <t>高压胶管  低压胶管  胶管总成   橡胶制品、电机配件、接线头、连接片、热缩膜生产、销售及进出口。</t>
  </si>
  <si>
    <t xml:space="preserve">一般经营项目：高压软管、尼龙树脂管（PE管材、树脂管、四氟管）、金属软管、橡胶制品、补偿器、_x000D_
机械配件加工销售及进出口.（法律法规禁止的不得经营，应审批的未获审批前不得经营）。_x000D_
</t>
  </si>
  <si>
    <t>许可经营项目：汽油批发(有效期至2017年1月13日)；煤油、柴油批发（有效期至2015年07月06日）；一般经营项目：润滑油，燃料油，化工产品（不含危险、剧毒、监控、易制毒化学品），汽车零配件，日用百货，管道生产所需物资、设备、器材，化肥，有机肥，农膜，纺织服装，五金，家具，建材，家用电器，电子产品，文具用品，体育用品（不含弩）销售；房屋、机械设备租赁；车辆过称服务；广告发布；汽车清洗服务。以下限分支机构经营：卷烟、酒、图书音像、报刊零售，预包装食品零售；食品加工；餐饮服务；天然气零售；乳制品（不含婴幼儿配方乳粉）零售。</t>
  </si>
  <si>
    <t xml:space="preserve">汽车维修与保养、汽车、汽车配件、润滑油销售_x000D_
</t>
  </si>
  <si>
    <t xml:space="preserve">_x000D_
销售：水泥、灰、沙、石料、水泥包装材料、建筑装饰材料,建筑五金，水暖器材，玻璃，木材，钢材，化工产品（不含危险化学品）橡胶制品，生产和销售水泥，物资储存、中转、装卸、搬运。_x000D_
</t>
  </si>
  <si>
    <t>浆体泵配件_x000D_
普通机械制造</t>
  </si>
  <si>
    <t>一般经营项目：企业管理咨询服务；软件销售；计算机系统服务。（法律法规禁止的不得经营，应审批的未获审批前不得经营）</t>
  </si>
  <si>
    <t>一般经营项目：润滑油  化工原料及产品  汽车零配件  汽车装具销售。</t>
  </si>
  <si>
    <t xml:space="preserve">销售化工原料、橡胶、塑料原料、胶管、钢材、传动带、输送带_x000D_
</t>
  </si>
  <si>
    <t>配合饲料，浓缩饲料，精料补充料的生产；饲料原料及酒糟的销售。</t>
  </si>
  <si>
    <t>智能高速扫描阅卷一体机、光标阅读机、光标阅读机软件、网上阅卷系统的研（开）发及相关信息技术咨询和相关产品、机读卡销售；</t>
  </si>
  <si>
    <t>批发中成药，化学药制剂，抗生素制剂，生化药品(以上冷藏、冷冻药品除外）（药品经营许可证有效期至2019年08月28日）；保健食品批发兼零售；企业信息管理咨询。</t>
  </si>
  <si>
    <t>工程测量：控制 地形 城镇规划定线与拔地 市政工程  线路管道_x000D_
地籍测绘：平面控制  地籍要素 地籍图 宗地测量  面积量算</t>
  </si>
  <si>
    <t xml:space="preserve">主营石油机械及配件；兼营建筑机械及配件。_x000D_
</t>
  </si>
  <si>
    <t>玻璃试管、烧瓶、量筒、量杯_x000D_
实验室仪器配件</t>
  </si>
  <si>
    <t>粮食机械、矿山机械制造_x000D_
钢材销售</t>
  </si>
  <si>
    <t>一般经营项目：销售机电设备、五金交电、玻璃钢制品、中央空调末端产品、橡胶制品、环保设备、金属制品。（法律法规禁止的不得经营，应审批的未获审批前不得经营）</t>
  </si>
  <si>
    <t>中成药、中药饮片、化学药制剂、抗生素制剂、生化药品、生物制品（除疫苗）</t>
  </si>
  <si>
    <t>供热设施的建设、运营及热力产品的销售</t>
  </si>
  <si>
    <t xml:space="preserve">销售化工原料、橡胶及辅料、油漆、涂料_x000D_
</t>
  </si>
  <si>
    <t xml:space="preserve">百货、 机械电器设备、 金属材料（不含贵金属）、五金交电、化工产品（不含化学危险品、易制毒、剧毒化学品） 装饰材料、针纺织品、 建筑材料、无绳电话 、手持移动电话的销售；出租柜台；专业音响的设计、安装、 调试、家电维修；信息咨询（中介除外）；废弃家电、废弃电子产品回收（无储存，限销售给拆解企业）。_x000D_
</t>
  </si>
  <si>
    <t xml:space="preserve">乐器制作  乐器  机械设备及配件的销售及进出口._x000D_
</t>
  </si>
  <si>
    <t xml:space="preserve">许可经营项目：批发及进出口：氯二氟甲烷、二氯二氟甲烷（经营至2015年06月04日）。一般经营项目：不含危险、易制毒、监控、剧毒化学品的其他化工产品、制冷配件、铁路配件批发及进出口。_x000D_
</t>
  </si>
  <si>
    <t xml:space="preserve">销售文体用品、百货、五金交电、副食品。_x000D_
</t>
  </si>
  <si>
    <t>包装装潢印刷</t>
  </si>
  <si>
    <t>销售：针织品，纺织品，服装鞋帽，家用电器，百货，五金，交电，化工产品（不含剧毒、易制毒、监控、危险化学品），电子产品及通讯设备，烟限零售，批发兼零售预包装食品、散装食品、乳制品（含婴幼儿配方乳粉）（许可证有效期限到2016年5月12日），保健食品，文体办公用品，日用杂货，家俱，卫生洁具，厨房用具，保健器材，健身器材，太阳能热水器，摩托车，图书，音像制品，电子计算机及耗材，摄影扩印服务，金银饰品，交家电维修；小杂粮，蔬菜果品，水产品，肉制品加工、肉、禽、蛋、奶批发零售；代收话费、代收居民电费；广告设计制作发布；柜台、场地租赁；自营和代理各类商品及技术的进出口业务（国家限定经营或禁止进出口的商品及技术除外）；经营进料加工和"三来一补"业务；经营对销贸易和转口贸易、儿童室内游戏娱乐服务、停车场经营；化妆品、花卉销售，冷饮服务，计生用品。限分支机构经营：计生用品、工艺品、花卉销售、汽车美容、保养服务、洗车服务、饮料零售、米面食制售、糕点制作、美容、俱乐部（休闲健身、娱乐活动、乒乓球、羽毛球、台球）、停车场服务；铁路客运票务代理；代收话费和居民水电费。（依法须经批准的项目，经相关部门批准后方可开展经营活动）</t>
  </si>
  <si>
    <t>特种胶塑管及制品的研发、生产、安装、销售及进出口；特种胶塑管相关技术咨询。</t>
  </si>
  <si>
    <t>中成药、化学药制剂、抗生素制剂、生化药品、生物制品、第二类精神药品制剂、体外诊断试剂、蛋白同化制剂、肽类激素、（有效期至2019年8月28日）；Ⅲ类6804-6眼科手术用其他器械、6815注射穿刺器械、6822医用光学器具、仪器及内窥镜设备（角膜接触镜及护理用液除外）、6824医用激光仪器设备、6826物理治疗及康复设备、6840临床检验分析仪器（体外诊断器械除外）、6854手术室、急救室、诊疗室设备及器具、6863口腔科材料、6864医用卫生材料及敷料、6865医用缝合材料及粘合剂、6866医用高分子材料及制品，Ⅱ类（助听器除外）***；（有效期至2018年2月3日）保健食品批发兼零售；一般经营项目：不需审批的一类、二类医疗器械产品；计算机、软件及辅助设备、日用杂货、文具用品、五金产品、家用电器、化妆品的批发、零售。</t>
  </si>
  <si>
    <t>钢材、木材、建筑材料、机井管及辅料、机泵管带、农膜、仪器仪表、塑料制品、橡胶制品、节水防渗材料、农副产品（不含粮食、棉花）、皮毛及制品、五金交电、化工及原料（不含危险、易制毒、剧毒、监控化学品）、彩条布销售；上下水管道安装、机械设备租赁（依法须经批准的项目，经相关部门批准后方可开展经营活动）</t>
  </si>
  <si>
    <t>日用百货、针纺织品、家具、工艺品、珠宝首饰、文具用品、体育用品、化妆品及卫生用品、计算机、软件及辅助设备、通讯终端设备、五金交电、摩托车配件、化工产品(不含化学危险品)、服装鞋帽、销售；物业管理；家电、钟表、缝纫机、摩托车、眼镜、照相器材的销售及维修服务；批发兼零售预包装食品、散装食品、乳制品（含婴幼儿配方乳粉）（许可证有效期至2016年5月2日）；保健食品经营；卷烟零售(经营至2015年11月1日)；杂粮、水产品、蔬菜、水果、猪肉、牛肉、羊肉零售；设计、制作、发布广告（需审批的，取得资质证后方可经营）；自营和代理各类商品和技术的进出口（但国家限定公司经营或禁止进出口的商品和技术除外）；自有房屋租赁；场地租赁；代收话费；停车场服务；面点制售、糕点制售。国内版图书、音像制品零售（限分公司经营）。（依法须经批准的项目，经相关部门批准后方可开展经营活动）</t>
  </si>
  <si>
    <t xml:space="preserve">五金  机械设备  化工产品    日用品  家用电器  文具用品  针织服装鞋帽的销售及进出口._x000D_
  </t>
  </si>
  <si>
    <t xml:space="preserve">销售钢材  木材  化工原料  橡胶制品  有色金属  建材  </t>
  </si>
  <si>
    <t>销售钢材、建材、化工产品（不含化学危险品、剧毒化学品）、五金产品、电子产品、水泥制品、橡胶制品、轮胎、生铁、金属丝网、润滑油；建筑机械设备、模板、钢架管的销售及租赁。</t>
  </si>
  <si>
    <t xml:space="preserve">计算机软硬件及相关产品的开发、服务_x000D_
</t>
  </si>
  <si>
    <t>批发：汽油、煤油（有效期到2014年8月24日）、柴油、润滑油（脂）；日用百货、燃油添加零售（不含危险化学品）；以下限分支机构经营：预包装食品零售，散装食品、冷冻（藏）食品零售，洗车，卷烟零售，办公用品、玩具、五金交电、针纺织品、化妆洗涤用品、服装服饰、劳保用品、体育用品、汽车用具、工艺礼品销售，广告设计、制作、发布，车用燃气、图书、报刊、橡胶及制品零售。（法律法规禁止的不得经营，应审批的未获审批前不得经营）</t>
  </si>
  <si>
    <t xml:space="preserve">中成药、化学药制剂、抗生素制剂、生化药品、批发；保健食品经营；日用百货零售；一类医疗器械、国食药监市〔2005〕239号《名录》不需审批的 第二类医疗器械产品、家用电器销售。_x000D_
</t>
  </si>
  <si>
    <t>硫化钠、硫酸、氢氧化钠溶液、 碳化钙、乙醇、苯、苯乙烯、丙酮、甲醇、苯胺、苯酚（经营至2014年5月5日）和不含危险化学品、剧毒、监控、易制毒化学品的其他化工产品的批发零售及进出口；销售橡胶、塑料、钢材；仓库房屋租赁。（法律法规禁止的不得经营，应审批的未获审批前不得经营）</t>
  </si>
  <si>
    <t>汽车（不含小轿车）、普通机械、仪器仪表、电器机械及器材、通用零部件、通讯器材、文体用品、_x000D_
五金交电、金属材料、建筑材料、木材、农业机构、化工、水暖管件。</t>
  </si>
  <si>
    <t>一般经营项目：金属材料、建筑材料、五金交电、机械设备、电子产品、水暖件批发、零售及进出口。（法律法规禁止的不得经营，应审批的未获审批前不得经营）</t>
  </si>
  <si>
    <t>粮油储藏、粮食收购、钢材、木材、通用机械、电气机械批发零售；铁路货物的接收和存放</t>
  </si>
  <si>
    <t>批发兼零售预包装食品、散装食品、乳制品（含婴幼儿配方乳粉）；保健食品经营；国内版图书零售；音像制品零售；烟、酒限零售；杂粮、水产品、蔬菜、水果、猪肉、牛肉、羊肉零售；场地租赁；房屋租赁；日用百货、针纺织品、服装鞋帽、五金电料、交电家电、钟表眼镜、照相器材、通讯器材、工艺美术品（金银饰品零售）、珠宝玉器、化工产品（不含危险、剧毒、易制毒、监控化学品）、体育用品、计划生育用品、交电、家电配件、家俱、灯饰、窗帘、地毯、建材销售；商品促销服务；广告发布；代收居民水电费、代收话费；物业管理。以下限分公司经营：面点自制零食、冷冻食品零食、方便主食品（面包）制造、糕点制造。（依法须经批准的项目，经相关部门批准后方可开展经营活动）</t>
  </si>
  <si>
    <t xml:space="preserve">销售煤炭、蜂窝煤、焦炭、化工产品（不含化学危险品）建筑材料、金属材料、日用百货、纸（法律法规禁止的 不得经营）_x000D_
</t>
  </si>
  <si>
    <t>中成药  中药饮片  化学药制剂  抗生素制剂  生化药品  生物制品零售；日用品，化妆品、卫生用品、其他日用品、家用电器、不需审批的一类、二类医疗器械零售.</t>
  </si>
  <si>
    <t xml:space="preserve">定型包装食品销售_x000D_
</t>
  </si>
  <si>
    <t>一般经营项目：通讯器材、  电子产品、移动通讯设备及其支持软件的销售、维修、计算机软件  网络工程的开发；受托代理河北移动通信业务；广告的设计、制作、代理、发布；自有房屋、柜台出租；玩具、家用电器、文具、体育用品、日用百货、化妆品销售。</t>
  </si>
  <si>
    <t>机电设备安装_x000D_
第一类压力容器第二类低中高压容器</t>
  </si>
  <si>
    <t xml:space="preserve">销售盐_x000D_
</t>
  </si>
  <si>
    <t xml:space="preserve">润滑油、橡胶、化工原料、五金电料劳保用品销售及进出口._x000D_
</t>
  </si>
  <si>
    <t xml:space="preserve">一般经营项目；生产蓬布网；销售装载加固材料。（法律法规禁止的不得经营，应审批的未获审批前不得经营）_x000D_
</t>
  </si>
  <si>
    <t>国产轴承、进口轴承_x000D_
五金交电、润滑油脂、普通机械配件、汽车配件等</t>
  </si>
  <si>
    <t xml:space="preserve">钟表、眼镜、缝纫机及配件、金银饰品、照相机及器材、工艺品、珠宝首饰。维修钟表、缝纫机，验配眼镜（涉及国家专项许可的除外）相关产品的售后服务。_x000D_
</t>
  </si>
  <si>
    <t xml:space="preserve">机械设备及配件、电器机械及器材、钢材、生铁、木材、化工产品（危险品除外）、有色金属（不含贵金属）、压缩气体和液化气体的零售（限分支机构经营）兼营房屋租赁、物业管理。_x000D_
</t>
  </si>
  <si>
    <t xml:space="preserve">_x000D_
生产销售水泥及制品_x000D_
</t>
  </si>
  <si>
    <t>6804眼科手术器械，6815注射穿刺器械，6821医用电子仪器设备，6822医用光学器具、仪器及内窥镜设备，6823医用超声仪器及有关设备，6824医用激光仪器设备，6825医用高频仪器设备，6826物理治疗及康复设备，6828医用磁共振成像设备，6830医用X射线设备，6832高能射线治疗定位设备，6833放射性核素治疗设备，6840临床检验分析仪器，6845体外循环及血液处理设备，6846植入材料和人工器官，6854手术室、急救室、诊疗室设备及器具，6863口腔科材料，6864医用卫生材料及敷料，6865医用缝合材料及粘合剂，6866医用高分子材料及制品，6877介入材料，体外诊断试剂，二类***销售。 (有效期至2015年12月31日)；冰乙酸、氢氧化钠、氢氧化钾、氢氧化铵、甲醛、乙醇溶液、无水乙醇，二甲苯，亚硝酸钠经营***不允许储存危险化学品（有效期至2017年4月24日）；五金交电、日用品、计算机、软件及辅助设备、文具用品、不需审批的医疗器械配件批发、零售；医疗器械维修服务；医疗器械租赁。</t>
  </si>
  <si>
    <t xml:space="preserve">包装装潢；销售工艺礼品、包装材料、化工产品（不含化学危险品、剧毒化学品）、印刷材料。（法律法规禁止的不得经营，应审批的未获审批前不得经营）_x000D_
</t>
  </si>
  <si>
    <t xml:space="preserve">销售钢材  建材  化工产品   汽车配件  服装  日用品._x000D_
</t>
  </si>
  <si>
    <t>一般经营项目：化工原料、钢材、轮胎、橡胶制品、橡胶原料、金属原材料销售及进出口。</t>
  </si>
  <si>
    <t xml:space="preserve">化工橡胶及各种橡胶助剂、五金建材_x000D_
</t>
  </si>
  <si>
    <t xml:space="preserve">销售橡胶、化工产品及辅料、高低压胶管及金属软管总成、橡塑尼龙制品、五金交电、钢材、建材；矿山机械配件加工。_x000D_
</t>
  </si>
  <si>
    <t xml:space="preserve">_x000D_
电焊机、特种胶塑管、专业丝锥、异型紧固件、直螺纹滚丝机、套筒的生产、销售及进出口。_x000D_
</t>
  </si>
  <si>
    <t>出版物印刷（许可证有效期至2015年3月19日）、装订；化工产品（法律、法规、国务院决定前置审批的除外）销售；经营本企业自产产品及相关技术的出口业务；经营本企业生产、科研所需的原辅材料、仪器仪表、机械设备、零配件及相关技术的进出口业务（国家限定公司经营和禁止进出口的商品及技术除外）；房屋租赁；以下范围限分支机构经营；住宿（汇源宾馆、冀峰宾馆）、打字。</t>
  </si>
  <si>
    <t xml:space="preserve">许可经营项目：中成药、中药饮片、中药材、化学药制剂、抗生素制剂、生化药品、生物制品、第二类精神药品制剂、罂粟壳批发。定点经营资质：蛋白同化制剂、肽类激素（有效期至2014年12月21日）、保健食品经营。注射穿刺器械，医用可吸收缝合线（带针/不带针），输液、输血器具及管路，第二类医疗器械、6854-4婴儿保育设备，6864-1可吸收性止血、防粘连材料，6821医用电子仪器设备，6822医用光学器具、仪器及内窥镜设备（角膜接触及护理用液除外），6845体外循环及血液处理设备，6846植入材料和人工器官6854手术室、急救室、诊疗室设备及器具，6863口腔材料，6865医用缝合材料及粘合剂，6866医用高分子材料及制品经营，（有效期限到2014年9月13日）。一般经营项目：日用品、化妆品、卫生用品、家用电器、塑料制品、健身器材、仪器仪表、清洁用品、不需审批的医疗器械的销售。_x000D_
</t>
  </si>
  <si>
    <t>报纸出版  印刷  发行</t>
  </si>
  <si>
    <t>一般经营项目：生产销售工矿电子设备、防爆电气 、机械加工。</t>
  </si>
  <si>
    <t>主营：面粉加工、成品粮销售、植物油销售、粮食收购。兼营：以下限分支机构经营成品粮、使用油、日用品、建筑材料零售。</t>
  </si>
  <si>
    <t xml:space="preserve">橡胶，减震器，桥梁支座_x000D_
</t>
  </si>
  <si>
    <t xml:space="preserve">销售电力设备、煤仓疏通器、化工产品（不含化学危险品、剧毒化学品）、机电产品、橡胶制品。（法律法规禁止的不得经营、应审批的未获审批前不得经营）_x000D_
</t>
  </si>
  <si>
    <t xml:space="preserve">销售机电设备、轴承、五金工具、高低压电器、电线电缆、机械设备、橡胶制品、建筑材料、水暖器材、钢材、劳保用品、办公用品、化工原料（不含化学危险品、剧毒化学品）_x000D_
</t>
  </si>
  <si>
    <t xml:space="preserve">销售橡胶、塑料、染料、钢材、机械设备_x000D_
</t>
  </si>
  <si>
    <t xml:space="preserve">商标装潢、日历、表格、纸箱印制。_x000D_
</t>
  </si>
  <si>
    <t>普通机械、电器机械及器材、建筑五金、化工产品、钢材</t>
  </si>
  <si>
    <t>主营：铁路货物运输系列劳务活动，专用线共用，房屋修缮。兼营：_x000D_
化工原料（不含危险化学品）、橡胶、焦炭、建筑材料、代售火车票、钢材、农副产品（棉花除外）、麦麸、豆粕  、房屋租赁、化肥；汽车销售（不含小轿车）。</t>
  </si>
  <si>
    <t>广告设计制作、发布、房屋买卖、居间代理、通讯设备销售。报刊专项印刷；报纸发行（零售）</t>
  </si>
  <si>
    <t xml:space="preserve">煤炭批发，销售钢材  木材  建材  高速公路护栏  桥梁支座  纺织品  化工产品 橡胶制品._x000D_
</t>
  </si>
  <si>
    <t xml:space="preserve">汽车修理、技术服务、销售汽车、配件_x000D_
</t>
  </si>
  <si>
    <t xml:space="preserve">塑胶产品的制造、加工、化工原料、尼龙制品的销售、生产销售纸箱_x000D_
</t>
  </si>
  <si>
    <t xml:space="preserve">零售：中成药、中药饮片、化学药制剂、抗生素、生化药品、生物制品、保健食品、医疗器械。销售：日用百货、食品、饮料。_x000D_
</t>
  </si>
  <si>
    <t>EPDM橡胶颗粒、体育器材健身路径开发、生产、销售及进出口；橡胶及制品、体育用品、化工原料及产品（不含危险、易制毒、监控、危险化学品）、轮胎、建筑材料销售及进出口；塑胶跑道、人造草坪、体育场馆设施、塑胶地面工程设计、施工。</t>
  </si>
  <si>
    <t xml:space="preserve">中成药、化学药制剂、抗生素、生化药品、生物制品（除疫苗）（经营至2011年12月17日）。保健食品零售。（经营至2009年12月11日）。（法律法规禁止的不得经营，应审批的未获审批前不得经营）_x000D_
</t>
  </si>
  <si>
    <t xml:space="preserve">干电池、碱锰电池、氢镍电池、电池制造设备及电池零配件的销售、照明电器销售、房屋租赁_x000D_
</t>
  </si>
  <si>
    <t>地毯、纺织品、化工产品（不含剧毒、危险、易制毒、监控化学品）建筑材料、电梯销售。</t>
  </si>
  <si>
    <t xml:space="preserve">销售化工橡胶、橡胶助剂、钢材_x000D_
</t>
  </si>
  <si>
    <t>供水、自来水管道安装、零售自来水管道零件</t>
  </si>
  <si>
    <t>销售化工原料（不含化学危险品、易制毒、剧毒化学品)、食品添加剂、建筑材料、五金产品、金属材料、橡胶产品、塑料产品、硫磺矿、硫铁矿。</t>
  </si>
  <si>
    <t xml:space="preserve">化肥、农药、农膜、农机具、水暖配件、钢材、木材、家电、化工、服装批发、零售；经营范围内的物资仓储；不再分装的包装种子；饮食；道路运输货运站经营。_x000D_
</t>
  </si>
  <si>
    <t xml:space="preserve">销售保安器材、消防器材、消防设施安装、技术服务_x000D_
</t>
  </si>
  <si>
    <t xml:space="preserve">_x000D_
制造、销售机电设备、钢结构生产及工程安装，加工销售及配送钢材。_x000D_
</t>
  </si>
  <si>
    <t>报废机动车回收  生产性废旧金属回收  销售钢材  木材  建材.</t>
  </si>
  <si>
    <t>籽棉收购  皮棉  棉短绒及其他棉副产品  建筑材料  日用杂货  五金交电  化工产品  纺织品  服装销售  场地出租  棉花收购加工.</t>
  </si>
  <si>
    <t xml:space="preserve">生产销售高压胶管及总成、金属软管、管接头及密封件；波纹补偿器  送风装置  桥架  销售橡胶辅料、橡胶机械、 波纹管设备  阀门  机电产品  橡塑制品   五金产品   液压支架  软件新产品的研制开发._x000D_
</t>
  </si>
  <si>
    <t xml:space="preserve">针织服装制造_x000D_
</t>
  </si>
  <si>
    <t>许可经营项目：零售汽油（有效期限到2013年9月20日）、柴油；批发兼零售预包装食品（许可证有效期限到2013年12月14日）；一般经营项目：汽车零配件、日用百货、润滑油、化工产品（不含剧毒、监控、易制毒、危险化学品）、建材、管道生产所需物资、设备、器材、化肥、有机肥、农膜销售；房屋租赁、机械设备租赁。</t>
  </si>
  <si>
    <t xml:space="preserve">_x000D_
_x000D_
热轧钢带、冷轧板带、焊接钢管的轧制，镀层加工及销售，机械设备加工，制造安装，维修及销售  本公司产品及所需设备  原料进出口业务。_x000D_
</t>
  </si>
  <si>
    <t>一般经营项目：铁路运输设备、设施、配件的安装、维修；建设项目发包；工程勘测、设计、施工的组织协调与管理；生活服务设施经营的管理；机电产品、成套设备、仪器仪表、备品、备件、零配件及与以上相关的原材料销售；房屋和土木工程建筑；建筑安装；房屋租赁服务；林木种植；专业技术服务；科技交流和推广服务。广告及相关业务的咨询服务；废旧物资的销售；铁路专用设备及其他工业设备的制造、安装、维修、销售、租赁。</t>
  </si>
  <si>
    <t xml:space="preserve">加工  销售纸箱  标牌._x000D_
</t>
  </si>
  <si>
    <t xml:space="preserve">童车制造、钢木家具、汽车尾气净化器、汽车（不含小轿车）销售；家具、装饰材料（不含油漆）销售；自有房屋出租。_x000D_
</t>
  </si>
  <si>
    <t>图书  报刊、电子出版物的批发零售、中转、仓储（有效期到2014年4月30日）；音像制品零售；批发兼零售预包装食品（许可证有效期限到2016年2月3日）；其他印刷品（限衡水市新华书店有限责任公司安平分公司经营)计算机软件、文具用品、家用电器、电脑 、百货、钟表、眼镜、通讯器材、音响设备、电教器材、体育用品、打印机、复印件、速印机、工艺美术品、金银饰品、汽车配件、化妆品、米、面零售，房屋租赁；通讯技术咨询服务、信息技术服务；广告设计、制作、发布、代理。（法律法规禁止的不得经营，应审批的未获审批前不得经营）</t>
  </si>
  <si>
    <t xml:space="preserve">五金、化工、日用百货、家具、橡胶制品、塑料制品、机械设备、仪器仪表、钢材、防盗门、土产、建材、现代化办公用品、文教用品_x000D_
</t>
  </si>
  <si>
    <t>许可经营项目：粮食收购、批发、零售；批发兼零售预包装食品；一般经营项目：粮油包装材料、木材、金属包装容器、日用百货的销售。</t>
  </si>
  <si>
    <t>主营：棉花、皮棉、棉短绒；棉花仓储（限分支机构经营）。_x000D_
兼营：建筑材料、日用杂货、五金、交电、化工、纺织品、服装</t>
  </si>
  <si>
    <t>销售橡胶制品  钢材  塑料制品  石油树脂、天然橡胶、合成橡胶、化工产品及辅料、轮胎、建筑材料；自营和代理各种商品和技术的进出口，但国家限定公司经营或禁止进出口的商品和技术除外。</t>
  </si>
  <si>
    <t>工业燃气（液化气）批发零售（许可证有效期到2014年12月01日）；钢材、机械设备及配件、电器机械及器材、生铁、木材销售。（法律法规禁止的不得经营，应审批的未获审批前不得经营）</t>
  </si>
  <si>
    <t>一般经营项目：机械设备、五金交电、有色金属、建筑材料、化工产品（不含危险、易制毒、监控、剧毒化学品）、文具用品、体育用品、箱包、日杂用品、鞋帽、服装及针纺织品、厨房用具、玻璃器皿、玩具、工艺品、动物皮毛及制品、饲料、棉麻制品、豆类、薯类、蔬菜的批发零售、谷物农副产品、席草苇子零售及进出口。</t>
  </si>
  <si>
    <t>加油站管理;机械设备的配件销售;维修油罐清洗;中 低压管道及设备安装;建筑材料  五金交电  日用百货化工原料及产品  润滑油的销售  物业管理   房屋租赁居间  代理.汽车零配件及汽车装具零售。</t>
  </si>
  <si>
    <t xml:space="preserve">化工、塑料、橡胶及制品、钢材、建筑材料_x000D_
</t>
  </si>
  <si>
    <t xml:space="preserve">兽医器械、宠物用品、畜舍建材、农畜产品、化工产品的销售及进出口；畜牧业咨询服务。_x000D_
</t>
  </si>
  <si>
    <t>生产、销售皮革制品、皮手套、针织手套、毛皮制品（服装）。经营本企业自产产品及技术的出口业务和本企业所需的机械设备、零配件、原辅材料及技术的进口业务，但国家限定公司经营或禁止进出口的商品及技术除外。</t>
  </si>
  <si>
    <t xml:space="preserve">粮食、油料收购、批发、零售、粮食的 储存、油脂销售（有效期至2009年6月23日）；粮油、包装器材销售_x000D_
</t>
  </si>
  <si>
    <t>生产桥梁支座  桥梁伸缩缝  橡胶止水带民用燃气灶具.</t>
  </si>
  <si>
    <t xml:space="preserve">自营和代理各类商品及技术的进出口业务（国家限定公司经营或禁止进出口的商品及技术除外）、经营进料加工和"三来一补"业务、经营对销贸易和转口贸易、经营本集团生产及收购的产品_x000D_
</t>
  </si>
  <si>
    <t xml:space="preserve">批发零售中成药,中药材,中药饮片,化学药制剂,抗生素,生化药品,生物制品,注射穿刺器械,医用电子仪器设备,医用X射线设备,体外诊断试剂,呼吸设备,输液辅助装置,口腔科材料,医用可吸收缝合线,输液,输血器具及管路;二类._x000D_
</t>
  </si>
  <si>
    <t>家具生产、销售。</t>
  </si>
  <si>
    <t>本企业自产的化工产品，本企业生产、科研所需的原辅材料、机械设备、仪器仪表及零配件的进出口业务。以下限分公司经营；生产和销售化肥、化工(不含危险、剧毒、监控、易制毒化学品）、机械设备、复混肥料、复合肥料、掺混肥料、缓释肥料、控释肥料、磷石膏；仓储运输；苯胺、硝基苯、硫酸、磷酸、盐酸生产；30kt/a过硫酸盐项目建设（有效期至2016年5月25日）铁精粉批发、零售。（依法须经批准的项目，西、、经相关部门批准后方可开展经营活动）</t>
  </si>
  <si>
    <t xml:space="preserve">生产纤维或纺织用料制成的纱线，销售本公司产品。_x000D_
_x000D_
</t>
  </si>
  <si>
    <t>石油液化气_x000D_
灶具及配件零售</t>
  </si>
  <si>
    <t>服装、鞋帽的生产及批发；文化用品、日用品、体育用品、五金交电、机械设备及零部件的批发；货物进出口和技术进出口；纺织面料及服装辅料、塑料制品、包装材料批发</t>
  </si>
  <si>
    <t>生产、销售打包机系列产品及机械产品、门店出租</t>
  </si>
  <si>
    <t>预包装食品批发 日用百货  办公用品  五金电料  服装  玩具的销售.</t>
  </si>
  <si>
    <t xml:space="preserve">办公自动设备及耗材 汽车配件 日用百货  销售;    汽油  柴油零售;._x000D_
</t>
  </si>
  <si>
    <t xml:space="preserve">生产和销售桥梁支座、工程橡胶、锚具、路桥工程  公路护栏_x000D_
</t>
  </si>
  <si>
    <t xml:space="preserve">生产销售特种润滑油、销售石油添加剂、化工产品_x000D_
</t>
  </si>
  <si>
    <t>化工原料（不含剧毒、易制毒、监控、危险化学品）、塑料制品、橡胶制品的批发零售。</t>
  </si>
  <si>
    <t>建筑机械设备、灯具、建材、仪器仪表、五金产品、电线电缆批发零售。（依法须经批准的项目，经相关部门批准后方可开展经营活动）</t>
  </si>
  <si>
    <t>家用电器、五金产品、电子产品、灯具、装饰物品、建材、针纺织品、服装、日用品批发零售。</t>
  </si>
  <si>
    <t>通用设备、电动机、电力照明设备、仪器仪表、高低压器材、高低压设备、化工产品、橡胶制品、塑料制品、五金电料、建材批发、零售。</t>
  </si>
  <si>
    <t>五金产品、建筑材料、橡胶制品、计算机及配件、金属材料、皮革制品、服装、鞋帽、玩具、工艺品、机械设备及配件批发、零售及进出口。</t>
  </si>
  <si>
    <t>不带有储存设施经营：硫酸、盐酸、氢氧化钠溶液、次氯酸钠溶液。（有效期至2016年11月6日）（法律法规禁止的不得经营，应审批的未获审批前不得经营）</t>
  </si>
  <si>
    <t>生产、销售：模具、塑料制品、橡胶制品、金属制品。（法律法规禁止的不得经营，应审批的未获审批前不得经营）</t>
  </si>
  <si>
    <t>加工销售  金属包装容器盖</t>
  </si>
  <si>
    <t>许可经营项目：物流服务，信息配载、仓储服务，货物联运。</t>
  </si>
  <si>
    <t>一般经营项目：电气设备、五金产品生产销售。</t>
  </si>
  <si>
    <t>一般经营项目：批发兼零售预包装食品、乳制品（含婴幼儿配方乳粉）（有效期至２０１５年１１月７日）一般经营项目：批发零售服装、鞋帽、家用电器、化妆品、卫生用品。（法律法规禁止的不得经营，应审批的未获审批前不得经营）</t>
  </si>
  <si>
    <t>生产液氧、液氮、液氩（有效期到2017年11月1日）；批发、零售二氧化碳【液化的】、氧【压缩的】、氧【液化的】、氮【压缩的】、氮【液化的】、氩【压缩的】、氩【液化的】（有效期至2017年5月12日）；无缝气瓶的定期检验（特种设备检验检测机构核准证变更后方可经营）、医用氧（气态、液态）生产。（依法须经批准的项目，经相关部门批准后方可开展经营活动）</t>
  </si>
  <si>
    <t>一般经营项目：汽车（不含小桥车）、农用机动车及配件零售；建筑工程机械与设备租赁；汽车租赁；二手车交易服务。（法律法规禁止的不得经营，应审批的未获审批前不得经营）</t>
  </si>
  <si>
    <t>矿山设备专用配套件 造纸及纸制品机械零件 橡胶零件 塑料零件 砂轮的加工 销售</t>
  </si>
  <si>
    <t>生产、批发、零售：塑料；其他化工产品（不含危险、剧毒、易制毒、监控化学品）的批发、零售。（法律法规禁止的不得经营，应审批的未获审批前不得经营）</t>
  </si>
  <si>
    <t>家用电器、灯具及装饰物品、厨房和卫生间用具的批发零售。（法律法规禁止的不得经营，应审批的未审批前不得经营）</t>
  </si>
  <si>
    <t>加工销售钢波纹涵管、高压油管、钢铁护栏、橡胶制品、金属加工、防护网；防腐工程施工。</t>
  </si>
  <si>
    <t>橡胶制品 塑料制品 合成橡胶 其他化工产品的批发零售及进出口</t>
  </si>
  <si>
    <t>许可经营项目：氮（液化的）、氧（液化的）、氩（液化的）（有效期至２０１５年８月２７日）（法律法规禁止的不得经营，应审批的未获审批前不得经营）</t>
  </si>
  <si>
    <t>汽车电路、汽车配件、机油、轮胎、零售 三类机动车维修</t>
  </si>
  <si>
    <t>建筑材料 保温沙浆 零售（在法律法规许可范围内经营）</t>
  </si>
  <si>
    <t>一般经营项目：橡胶制品技术开发、咨询、转让、推广服务；生产、销售橡塑制品、桥梁支座、密封材料、建筑防水卷材、土工布、土工膜、土工格栅、铸件、复合胶、电缆槽；机械加工；化工产品（不含危险、剧毒、易制毒、监控化学品）、橡胶制品、塑料制品、五金产品批发零售；铁路、公路工程设施及路标、路牌安装施工。（法律法规禁止的不得经营，应审批的未获审批前不得经营)（依法须经批准的项目，经相关部门批准后方可开展经营活动）</t>
  </si>
  <si>
    <t>一般经营项目：五金产品、建材、润滑油、涂料、化妆品、卫生用品、家用电器、计算机及外部设备的批发、零售。</t>
  </si>
  <si>
    <t>销售金属材料，金属制品，建筑材料，钢材，化工产品（不含剧毒、易制毒、监控、危险化学品）、建设设备租赁。（法律法规禁止的不得经营，应审批的未获审批前不得经营）</t>
  </si>
  <si>
    <t>销售：钢材，建材，汽车配件。</t>
  </si>
  <si>
    <t>建筑材料，钢材，其他日用品，销售</t>
  </si>
  <si>
    <t xml:space="preserve">铅笔、铅笔漆、石墨铅芯、彩色铅芯生产、销售  原辅材料加工销售  本企业自产的各类铅笔  铅笔漆及铅芯的出口 本企业生产、 科研需的原辅材料  机械设备  仪表仪器  零配件及相关技术的进口_x000D_
</t>
  </si>
  <si>
    <t>信息科学研究服务；电子 监控设备销售、安装；软件开发；办公设备、计算机、软件及辅助设备、音响设备、教学仪器销售；信息系统集成服务；信息技术咨询服务（不含培训）；商务信息咨询；建筑智能化安装。</t>
  </si>
  <si>
    <t>加工金属制品、销售金属材料、建筑材料_x000D_
钢结构安装.</t>
  </si>
  <si>
    <t>生产销售商品混凝土.</t>
  </si>
  <si>
    <t xml:space="preserve">生产销售异辛酸钠_x000D_
</t>
  </si>
  <si>
    <t>生产、销售静电粉末涂料、水质稳定剂、销售化工原料、静电设备_x000D_
静电喷漆加工</t>
  </si>
  <si>
    <t xml:space="preserve">生产销售彩钢涂料  砂磨机  分散机  三辊机  隔膜泵销售彩涂板._x000D_
</t>
  </si>
  <si>
    <t xml:space="preserve">生产、销售高低压绝缘子、电力配件_x000D_
</t>
  </si>
  <si>
    <t>一般经营项目：  羊绒衫生产、销售；服装  服饰  羊绒纱线销售。</t>
  </si>
  <si>
    <t xml:space="preserve">销售钢材、橡胶制品、五金交电、有色金属、化工原料、（不含危险、剧毒、易制毒、监控化学品）_x000D_
</t>
  </si>
  <si>
    <t>销售  钢材、建材、化工产品、化工原料及辅料(不含剧毒、危险、易制毒、监控化学品)、五金产品、文体用品、计算机及辅助设备。</t>
  </si>
  <si>
    <t>生产销售洗涤用品  增稠增效剂(助剂)</t>
  </si>
  <si>
    <t xml:space="preserve">建筑材料销售；加工销售混凝土_x000D_
</t>
  </si>
  <si>
    <t xml:space="preserve">织布  加工  棉纱  涤棉纱  涤棉布  棉布  销售_x000D_
</t>
  </si>
  <si>
    <t>一般经营项目：橡胶坝及配件、橡胶止水带、聚乙烯闭孔泡沫板、铁钉、  石板橡胶板生产、  销售及进出口；  铁丝、  橡胶原料及其制品销售及进出口。</t>
  </si>
  <si>
    <t xml:space="preserve">羊绒服装（衫、手套）、羊绒纱的生产、加工及进出口；羊绒原料及制品、服装、橡胶制品销售及进出口。（法律法规禁止的不得经营，应审批的未获审批前不得经营）_x000D_
</t>
  </si>
  <si>
    <t>汽车配件销售  二类机动车维修（大中型货车维修、小型车辆维修）（在法律法规许可范围内经营）</t>
  </si>
  <si>
    <t>一般经营项目：水处理设备、换热设备、碳钢、不锈钢反应釜、除尘、过滤环保设备、管道、管件生产、销售、安装。（法律法规禁止的不得经营，应审批的未获审批前不得经营）</t>
  </si>
  <si>
    <t xml:space="preserve">_x000D_
生产销售PVC缠绕管  钢塑复合管  塑料管   耐磨管件的销售._x000D_
</t>
  </si>
  <si>
    <t>生产销售橡塑制品、销售橡胶_x000D_
橡胶、塑料、化工原料</t>
  </si>
  <si>
    <t xml:space="preserve">销售金属材料、建筑材料、生铁、装饰材料、化工产品、橡胶制品。_x000D_
_x000D_
</t>
  </si>
  <si>
    <t>混凝土加工、销售；混凝土外加剂；建材销售</t>
  </si>
  <si>
    <t xml:space="preserve">生产、销售刹车软管；汽车、摩托车零部件。_x000D_
</t>
  </si>
  <si>
    <t xml:space="preserve">许可经营项目：煤炭批发；一般经营项目：钢材、建材、装饰材料、机械设备、机电设备及配件、电子器材、化工产品（不含剧毒、易制毒、监控、危险化学品）、不审批的一类二类医疗器械、服装鞋帽、针纺织品、炉料、焦炭的销售，投资信息咨询（不含证券、期货信息）。_x000D_
</t>
  </si>
  <si>
    <t xml:space="preserve">一般经营项目：销售化工原料及产品（不含危险、易制毒、剧毒、监控化学品）、五金交电、钢材、建材、橡胶制品。_x000D_
</t>
  </si>
  <si>
    <t>销售钢材、五金、炉料</t>
  </si>
  <si>
    <t xml:space="preserve">销售汽车、汽车零部件、汽车装饰材料、家用电器；汽车咨询服务；二手车直接交易。一类机动车维修（小型车辆维修）_x000D_
_x000D_
</t>
  </si>
  <si>
    <t>服装加工</t>
  </si>
  <si>
    <t xml:space="preserve">生产销售水泥杆  水泥井管及排水管_x000D_
</t>
  </si>
  <si>
    <t>销售钢材、建筑材料、其他化工产品、五金产品、石蜡、橡胶制品、润滑油、木材、办公用品</t>
  </si>
  <si>
    <t>一般经营范围：工业自动化、环保节能、电子电气及信息领域的系统集成和相关产品的研究、销售、安装及技术服务；机械设备、电子产品、建材、计算机、软件及辅助设备销售。</t>
  </si>
  <si>
    <t xml:space="preserve">生产销售高压胶管  机床加工  金属软管及总成  液压配件  橡胶制品  尼龙制品  输送带  电线电缆  橡胶及辅料的销售及进出口 ._x000D_
</t>
  </si>
  <si>
    <t>输送带、摩托车配件、工矿机械配件、橡胶、汽车配件、钢材、化工原料、粮保器材、建筑材料的销售及进出口；汽车胶管、摩托车胶管、刹车管、高低压胶管的生产销售及进出口。</t>
  </si>
  <si>
    <t xml:space="preserve">_x000D_
生产销售高压胶管_x000D_
</t>
  </si>
  <si>
    <t xml:space="preserve">销售钢材、橡胶及制品、化工原料、有色金属  纸制品._x000D_
</t>
  </si>
  <si>
    <t>羊绒及制品、皮毛、尾毛及制品、羊毛、皮革、服装、清洗剂的生产、加工；物流服务、信息配载、仓储服务；经营本企业自产产品和技术的出口业务和本企业所需的原辅材料、机械设备、零配件及技术的进出口业务、但国家限定公司经营和禁止进出口业务的商品及技术除外。</t>
  </si>
  <si>
    <t xml:space="preserve">生产和销售热力及电量_x000D_
_x000D_
</t>
  </si>
  <si>
    <t>广汽丰田、进口丰田品牌汽车、汽车配件、日用品、五金交电零售；二手车交易；企业管理咨询服务、企业形象策划服务；二类机动车维修（小型车辆维修）。（法律法规禁止经营的不得经营，应审批的未获审批前不得经营）</t>
  </si>
  <si>
    <t>热处理电机轴及相关技术咨询。</t>
  </si>
  <si>
    <t xml:space="preserve">铸件_x000D_
</t>
  </si>
  <si>
    <t xml:space="preserve">橡胶、塑料助剂_x000D_
</t>
  </si>
  <si>
    <t>一般经营项目：通讯用铁塔及附属设施、装饰塔、不锈钢产品、全向信标反射网、防雷产品及等电位联结器材制造、安装、销售及进出口；钢结构工程施工；机电设备安装（不含特种设备）。（法律法规禁止的不得经营，应审批的未获审批前不得经营）</t>
  </si>
  <si>
    <t>电子设备、电器机械产品_x000D_
电子设备配件、电器机械配件</t>
  </si>
  <si>
    <t xml:space="preserve">织布  生产  销售_x000D_
</t>
  </si>
  <si>
    <t xml:space="preserve">_x000D_
针织内衣、服装加工。_x000D_
</t>
  </si>
  <si>
    <t xml:space="preserve">钢材、有色金属、生铁_x000D_
</t>
  </si>
  <si>
    <t>生产销售矿用电机车配件、矿用皮带机配件；销售矿用隔爆、斩波脉冲调速装置、变频器、照明灯、电喇叭、防爆电器、电子产品及配件。</t>
  </si>
  <si>
    <t xml:space="preserve">一般经营项目：生产口服液玻璃瓶（法律法规禁止的不得经营，应审批的未获审批前不得经营）。_x000D_
</t>
  </si>
  <si>
    <t>厢式半挂运输车、载重自卸车、混凝土搅拌运输车、散装水泥运输车、钢包运输车、轿车运输车、仓栅车、普通半挂车、平板运输车、集装箱运输车及各种汽车专用车生产、销售及进出口；制造低、中、高压容器、汽车罐车、罐式集装箱。汽车（不含小轿车）及配件销售及进出口;汽车租赁（不带操作人员）。（法律法规禁止的不得经营，应审批的为获审批前不得经营）</t>
  </si>
  <si>
    <t>一般经营项目：钢丝绳网（柔性边坡防护网）、金属波纹涵管（板）、塑料波纹管、伸缩缝的加工、销售、安装进出口；防护网、防水工程施工；建筑物结构补强、加固；路桥养护、设计、施工；工程劳务分包；橡胶制品、玻璃钢制品、防水材料、铁路预埋件配套产品、丝网的销售及进出口。（法律法规禁止的不得经营，应审批的未获审批前不得经营）</t>
  </si>
  <si>
    <t xml:space="preserve">通讯塔、微波塔、电视塔加工、安装、维修。_x000D_
</t>
  </si>
  <si>
    <t xml:space="preserve">_x000D_
钢材、建材、五金、化工产品销售_x000D_
</t>
  </si>
  <si>
    <t xml:space="preserve">研发设计生产和销售：电池及电池生产、应用设备_x000D_
_x000D_
</t>
  </si>
  <si>
    <t>高压电器生产、销售</t>
  </si>
  <si>
    <t xml:space="preserve">生产销售橡胶制品、高压胶管及总成、金属软管、机械加工、尼龙制品、电线、电缆，橡胶及辅料的销售及进出口。_x000D_
</t>
  </si>
  <si>
    <t>阀门设备，电器，泵销售。</t>
  </si>
  <si>
    <t>一类医疗器械，金银饰品、金属制品、工艺品、五金产品、文体用品、日用品、纺织品、家用电器、计算机软件及辅助设备批发</t>
  </si>
  <si>
    <t>钢材批发</t>
  </si>
  <si>
    <t xml:space="preserve">批发预包装食品，散装食品（有效期至2017年5月5日）。电子产品，五金产品，建筑材料，化工产品（不含未，剧毒，监控，易制毒化学品），汽车配件，文具用品，体育用品(不含弩）批发零售。_x000D_
</t>
  </si>
  <si>
    <t>五金产品、切削工具、金属切削机床用刀片、磨具配件、金属棒材、量具、磨具、磨料、塑料制品、橡胶制品及原料、数控机床及附件、电动工具及附件批发、零售。</t>
  </si>
  <si>
    <t>批发兼零售预包装食品</t>
  </si>
  <si>
    <t>一般经营项目：铁路器材产品、高强度螺丝、轴瓦衬套的支座制造；机械配件加工（法律法规禁止的不得经营，应审批的未获审批前不得经营）</t>
  </si>
  <si>
    <t>通信网络、通信管道、设备安装；通信基站、天馈、铁塔维护与施工；通讯设备修理；建筑智能化工程施工、公路工程、电子工程设计、施工、维修；通讯设备、安防设备、家用电器、电子产品、教学设备、计算机软件及辅助设备销售及工程的设计、安装、维修；计算机信息系统集成服务；建筑装饰装修，因特网接入服务业务。</t>
  </si>
  <si>
    <t>化肥、机电产品、丝网、化工产品、(不含危险、监控、剧毒、易制毒化学品）、钢材、焦炭销售及进出口；硫酸铵加工、销售。</t>
  </si>
  <si>
    <t>在衡水范围内经营固定网本地电话业务、公众电报和用户电报业务、国内通信设施服务业务；固定网国内长途电话业务、固定网国际长途电话业务、ip电话业务/900/1800MHZGSM第二代数字蜂窝移动通信业务/WCDMA第三代数字蜂窝移动通信业务/LTE/第四代数字蜂窝移动通信业务（TD-LTE）、卫星国际专线业务、因特网数据传送业务、国际数据通信业务、26GHZ无线接入业务；经营3.5GHZ无线接入业务；经营国内甚小口径终端地球站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经营与通信及信息业务相关的系统集成、设备生产销售、设计施工业务；技术开发、技术服务、技术咨询、技术培训、寻呼机、手机及其配件的销售、维修、电信卡的制作、销售、客户服务、房屋租赁；编辑；出版、发行电话号码薄；设计、制作、发布、代理国内外各类广告。</t>
  </si>
  <si>
    <t xml:space="preserve">服装，鞋帽，皮具，小礼品，家用电器 ， 茶具批发、零售。_x000D_
</t>
  </si>
  <si>
    <t>服饰、皮革制品、特种劳动防护用品及家用纺织品的销售；服饰、皮革制品、日用杂品的批发、零售。</t>
  </si>
  <si>
    <t>销售家用电器  五金交电  电动车  建材  化工产品  橡胶制品.</t>
  </si>
  <si>
    <t>销售钟表、百货、服装、鞋帽、办公用品、厨房用品；钟表维修；批发兼零售预包装食品。</t>
  </si>
  <si>
    <t>办理人民币存款、贷款、结算业务；从事同业拆借业务；国内外结算；办理票据承兑、贴现、转贴现；提供信用证服务及担保；代理发行、代理承销、代理兑付政府债券；代理发行金融债券，代收代付业务；代理证券资金清算业务（银证转账）；提供保管箱服务；企业年金托管业务；开放式基金代销业务；资信调查、咨询、见证业务；企业、个人财务顾问服务；外汇存款；外汇贷款；外币兑换；代客外汇买卖；外汇金融衍生业务；从事银行卡业务；电话银行、网上银行、手机银行业务；办理结汇、售汇业务；个人账户黄金买卖；经国务院银行业监管管理机构批准的其他业务；保险法律法规和行政规章制度许可范围内的险种#（有效期至2017年06月29日）。（依法须经批准的项目，经相关部门批准后方可开展经营活动）</t>
  </si>
  <si>
    <t>销售化工原料  建材。</t>
  </si>
  <si>
    <t xml:space="preserve">_x000D_
会议服务;投资顾问;企业形象策划;广告设计  制作  代理  发布国内外及外商来华广告  经济信息咨询  技术开发 、咨询、转让、培训、服务；市场调查。(法律法规禁止的不得经营；应审批的未获审批前不得经营）_x000D_
</t>
  </si>
  <si>
    <t>煤炭批发、零售；化工原料、化工产品（不含危险、监控、易制毒、剧毒化学品）、建筑材料、金属材料、橡胶制品 、 机械设备 、 金属制品销售及进出口业务；铁矿石加工；自营和代理各类商品及技术的进出口业务（国家限定公司经营或禁止进出口的商品及技术除外）。</t>
  </si>
  <si>
    <t xml:space="preserve">_x000D_
销售自动化办公设备、数码产品及技术咨询；信息服务；网络工程；数码彩扩。_x000D_
</t>
  </si>
  <si>
    <t>变压器（含油浸式电力变压器、干式变压器、非晶体变压器、矿用防爆变压器、箱式变压器、特种变压器）、高低压配电柜、电机生产、  销售及进出口；电力设施四级承装、承修、承试；送变电工程专业承包施工。</t>
  </si>
  <si>
    <t>橡胶制品、五金交电、化工产品、纸张、钢材建筑材料的销售及进出口。</t>
  </si>
  <si>
    <t>承办空运、海运、陆运进出口货物的国际运输代理业务；报关、报检代理及国际贸易咨询；代理记账。（法律法规禁止的经营；应审批的未获审批前不得经营）</t>
  </si>
  <si>
    <t>家用电器、卫生洁具、水暖管件、文具用品、化工原料（不含剧毒、易制毒、监控、危险化学品）、灯具、五金电料、通讯终端设备、健身器材、预包装食品批发零售；烟零售；家电维修、制冷设备安装维修。（法律法规禁止的不得经营，应审批的未获审批前不得经营）</t>
  </si>
  <si>
    <t>五金交电、电子产品、机械设备、丝网制品、铁塔、家用电器、橡胶制品、鞋帽、服装、针纺织品、不需审批的一类二类医疗器械、建材、钢材、化工产品（不含危险、剧毒、易制毒、监控化学品）、金属制品、篷布制品、铁丝、农具、彩板、日用品的销售及进出口。汽车销售（不含小轿车）、二手汽车销售。</t>
  </si>
  <si>
    <t>办理人民币存款、贷款、结算业务；办理票据贴现业务，代理发行金融债券、代理发行、代理兑付、销售政府债券；代理收付款项，代理保险业务；经银监部门批准的其他业务；外汇存款、贷款、汇款；国际结算；结汇、售汇；开放式基金代理销售业务；实物黄金业务和个人黄金买卖业务；通过上级行办理代客外汇买卖（含个人外汇买卖。）经营中国银行业监督管理机构等监管部门批准的其他业务。</t>
  </si>
  <si>
    <t>办理人民币存款、贷款、结算业务；办理票据贴现业务；代理发行金融债券；代理发行、代理兑付、销售政府债券；代理收付款项，开放式基金代理销售业务，实物黄金业务和个人黄金买卖业务，代理保险业务；经营中国银行业监督管理机构等监管部门批准的其他业务。</t>
  </si>
  <si>
    <t>一般经营项目：五金交电、起重工具、起重机械、日用百货、针纺织品、服装、鞋帽、体育用品、电子产品、工艺品、钢材、建材、化工产品、塑料制品批发、零售及进出口业务。</t>
  </si>
  <si>
    <t>预包装食品批发零售、散装食品批发零售、冷冻（藏)食品批发零售；日用百货、针织品、日化用品、玩具的销售。</t>
  </si>
  <si>
    <t>办理人民币存款、贷款、结算业务，办理票据贴现业务，代理发行金融债券，代理发行、代理兑付、销售政府债券，代理收付款项，办理外汇存款，外汇贷款，外汇汇款，外币兑换，国际结算，结售汇业务，网上银行业务；代理开放式基金业务；实物黄金业务和个人黄金买卖业务；工程造价咨询，委托贷款业务；经人民银行批准的其他业务；代理保险业务（以许可证为准，有效期至2017年10月20日）_x000D_
；经营中国银行业监督管理机构等监管部门批准的其他业务。（依法须经批准的项目，经相关部门批准后方可开展经营活动）</t>
  </si>
  <si>
    <t>办理人民币存款、贷款、结算业务；办理票据贴现业务；代理发行金融债券；代理发行、代理兑付、销售政府债券；代理收付款项；开放式基金代理销售业务；实物黄金业务和个人黄金买卖业务；健康保险、人寿保险、意外伤害保险、建筑工程保险、机动车辆保险、安装工程保险、家庭财产保险、企业财产保险（有效期至2015年12月18日）经人民银行批准的其他业务，保险箱业务；经营中国银行业监督管理机构等监管部门批准的其他业务。</t>
  </si>
  <si>
    <t>办理人民币存款、贷款、结算业务；接受当地政府委托,办理政策性房改金融业务，经营性房地产金融业务；城镇居民个人住房储蓄及居民个人购建房贷款，提供有关房地产金融方面的咨询服务，金融监管部门批准的其他有关房地产金融业务;开放式基金代理销售业务；实物黄金业务和个人黄金买卖业务；企业财产保险、家庭财产保险、建筑工程保险、安装工程保险、机动车辆保险、意外伤害保险、健康保险、人寿保险（有效期至2014年10月20日）。（法律法规禁止的不得经营，应审批的未获审批前不得经营）</t>
  </si>
  <si>
    <t xml:space="preserve">家用电器、五金、交电、百货、化妆品批发、零售；家电维修_x000D_
</t>
  </si>
  <si>
    <t>生产及销售：桥梁支座、桥梁伸缩装置、桥梁预埋件、声测管、防水板、土工布、土工膜、复合膜、土工格栅、钠基膨润土防水毯、排水网、排水板、塑料盲沟、塑料波纹管、软式透水管及各种塑料管材、管件、橡胶止水带、塑料止水带（EVA、PVC）、遇水膨胀止水条、遇水膨胀止水胶、盾构管片橡胶密封垫、轨道橡胶弹性垫块、轨道弹性限位板、双组份聚硫密封胶（膏）、聚氨酯密封胶、树脂嵌缝胶；水利工程、环保设施、公路工程、铁路工程施工。</t>
  </si>
  <si>
    <t>内画工艺品批发；销售五金电料、劳保用品、塑料管材、机电设备、钢材、建材、化工原料（不含化学危险品、易制毒、剧毒化学品）、电动工具，广告制作代理发布。（法律法规禁止的不得经营，应审批的未获审批前不得经营）</t>
  </si>
  <si>
    <t>许可经营项目：吸收公众存款；发放短期、中期、长期贷款；办理国内外结算；办理票据承兑与贴现；发行金融债券；代理 发行、代理兑付、承销政府债券；买卖政府债券、金融债券；从事同业拆借；买卖、代理买卖外汇；结汇、售汇；从事银行卡业务；提供信用证服务及担保；代理收付款项；提供保管箱业务；代理资金清算；各类汇总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 ；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交易业务；保险兼业代理业务；个人黄金买卖业务；经国务院银行业监督管理机构等监管部门批准的其他业务。</t>
  </si>
  <si>
    <t>许可经营项目：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业务；代理资金清算；各类汇兑业务，代理 政策行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保险兼业代理业务；个人黄金买卖业务；经国务院银行业监督管理机构等监管部门批准的其他业务 。</t>
  </si>
  <si>
    <t>电力供应与管理、电力设备检修与试验</t>
  </si>
  <si>
    <t>电信工程 、 电子工程、  微波通信 、 移动通信基站工程、  安防 、 计算机系统工程的设计、  施工与维护；软件开发及技术服务；计算机及电子信息技术咨询服务；  空调设备、  通信、  微波、  网络  设备、；  通信铁塔的安装与维护；通信电源、电池的安装与维护；办公产品、通信产品、家电产品、电脑、耗材、电子产品、安防产品、仪器仪表的批发零售、租赁；计算机和辅助设备维修；办公设备维修；通讯、通信设备维修；通信线路维修。</t>
  </si>
  <si>
    <t>办理人民币存款、贷款、结算业务；银行卡业务；办理票据贴现；存款证明业务；代理发行金融债券；代理兑付、销售政府债券；代理收付款项；代理基金业务；电子银行业务；本外币理财业务；办理外币存款、外币贷款、外币兑换；国际结算业务；结汇、售汇；通过上级行办理代客外汇买卖；代理国外信用卡付款；外币票据的承兑、贴现；资信调查、咨询、见证业务；个人黄金买卖业务；经中国银行业监督管理委员会批准的其他业务；代理企业财产保险、家庭财产保险、建筑工程保险、安装工程保险、机动车辆保险、意外伤害保险、人寿保险、健康保险(有效期到2014年12月10日)。（法律法规禁止的不得经营，应审批的未获审批前不得经营）</t>
  </si>
  <si>
    <t>许可经营项目：四级承装送变电工程、承修电力设施；一般经营项目：高低压电器、灯具、配电柜、电线电缆、五金交电销售销售。</t>
  </si>
  <si>
    <t xml:space="preserve">计算机软件开发  销售  计算机及辅助设备  零部件  机械设备  电子通讯设备  电子监控设备  照像器材  摄像器材销售及维修  网络工程施工  广告设计 制作发布.  </t>
  </si>
  <si>
    <t>_x000D_
办理人民币存款、贷款、结算业务，结售汇业务，办理票据贴现；代理发行金融债券；代理发行、代理兑付、销售政府债券；代理收付款项；机动车辆保险、家庭财产保险、健康保险、人身意外伤害保险、人寿保险、经中国人民银行批准的其他业务。</t>
  </si>
  <si>
    <t>生产鞋用材料及系列产品，销售本公司产品。</t>
  </si>
  <si>
    <t>许可经营项目：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业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业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代理健康保险、人寿保险、意外伤害保险、机动车辆保险、安装工程保险、建筑工程保险、家庭财产保险、企业财产保险（有效期至2015年12月5日）；个人黄金买卖；经国务院银行业监督管理机构等监管部门批准的其他业务。</t>
  </si>
  <si>
    <t xml:space="preserve">生产鞋用材料系列产品及化工产品   销售本公司产品_x000D_
_x000D_
</t>
  </si>
  <si>
    <t>_x000D_
许可经营项目：办理人民币存款、贷款、结算业务；从事同业拆借业务；国内外结算；办理票据承兑、贴现、 转贴现 ；提供信用证服务及担保；代理发行、代理承销、代理兑付政府债券；代理发行金融债券，代收代付业务；代理证券资金清算业务（银证转账）；提供保管箱服务；企业年金托管业务；开放式基金代销业务； 资信调查、咨询、见证业务；企业、个人 财务顾问服务；外汇存款； 外汇贷款 ；外币兑换；代客外汇买卖；外汇金融衍生业务；从事银行卡业务；电话银行、网上银行、手机银行业务；办理结汇、售汇业务；个人帐户黄金买卖；健康保险、人寿保险、意外伤害保险、机动车辆保险、安装工程保险、建筑工程保险、家庭财产保险、企业财产保险（有效期至2015年12月05日）；经国务院银行业监督管理机构批准的其他业务。（法律法规禁止的不得经营，应审批的未获审批前不得经营）</t>
  </si>
  <si>
    <t>办理人民币存款、贷款、结算、票据贴现;代理发行金融债券；代理发行、代理兑付政府债券；代理收付款项业务；代理开放式基金业务；办理外汇存款、外汇贷款、外汇汇款、外币兑换业务；财务顾问业务 经人民银行批准的其它业务。安装工程保险、货物运输保险、机动车辆保险、家庭财产保险、建筑工程保险、健康保险、企业财产保险、人身意外伤害保险、人寿保险、责任保险（有效期到2009年12月5日）。</t>
  </si>
  <si>
    <t>_x000D_
办理人民币存款、贷款、结算业务 ； 从事同业拆借业务；  国内外结算 ； 办理票据承兑、贴现  、转贴现；  提供信用证服务及担保；代理发行 、代理承销 、 代理兑付政府债券；代理发行金融债券，   代收代付业务 ； 代理证券资金清算业务  ；提供保管箱服务；  企业年金托管业务； 开放式基金代销业务 ；  资信调查 、 咨询 、 见证业务；  企业、  个人财务顾问服务 ； 外汇存款；  外汇贷款 ； 外币兑换 ；代客外汇买卖；  外汇金融衍生业务；  从事银行卡业务 ； 电话银行 、 网上银行 、 手机银行业务；  办理结汇、  售汇业务  ；个人帐户黄金买卖；  经国务院银行业监督管理机构批准的其他业务；代理机动车辆保险、家庭财产保险、健康保险、人身意外伤害保险、人寿保险。</t>
  </si>
  <si>
    <t>_x000D_
办理人民币存款、贷款、结算业务、同业拆借业务、国内外结算、办理票据承兑贴现，转贴现；提供信用证服务及担保；代理发行代理承销、理兑付政府债券；代理发行金融债券，代收代付业务代理证券自己清算业务；保管箱服务，记账式债券的柜面买卖业务；企业年金托管业务；开放式基金代销业务；资信调查；咨询见证业务；有条件贷款承诺；企业、个人财务顾问；组织或惨叫银团贷款；外汇存款；外汇贷款；外币兑换；外汇票据承兑和贴现；总省行授权的外汇担保；代客外汇买卖；外汇金融衍生业务；银行卡业务；电话银行、网上银行、手机银行业务；办理结汇、售汇业务；个人账户黄金买卖；机动车辆保险、家庭财产保险、健康保险、人身以外伤害保险、人寿保险；经中国人民银行或中国银行业监督管理委员会批准的其他业务。</t>
  </si>
  <si>
    <t>生产销售矿物筛分、洗选设备、管道疏通机械；批发零售采矿专用设备及配件、五金产品、金属制品、橡塑制品。</t>
  </si>
  <si>
    <t>一般经营项目：汽车销售（不含小轿车）。（法律法规禁止经营的不得经营，应审批的未获审批前不得经营）</t>
  </si>
  <si>
    <t>许可经营项目：三类机动车维修（轮胎动平衡及修补、四轮定位检测调整）（有效期至２０１５年１０月１８日）一般经营项目：批发零售：汽车轮胎、装饰物品（法律法规禁止的不得经营，应审批的未获审批前不得经营）</t>
  </si>
  <si>
    <t>家用电器、计算机、五金产品、通讯终端设备，批发零售。（法律法规禁止的不得经营，应审批的未获审批前不得经营）</t>
  </si>
  <si>
    <t>加工销售橡胶支座，伸缩缝，止水带；公路桥梁养护；安装、更换桥梁支座，伸缩缝。（法律法规禁止的不得经营，应审批的未获审批前不得经营）</t>
  </si>
  <si>
    <t>一般经营项目：生产、销售橡胶塑料制品、伸缩缝、止水带、止水条。（法律法规禁止的不得经营，应审批的未获审批前不得经营）</t>
  </si>
  <si>
    <t>销售：橡胶原料、化工原料（不含危险、剧毒、易制毒、监控化学品）。（法律法规禁止的不得经营，应审批的未获审批前不得经营）</t>
  </si>
  <si>
    <t>路桥防护设施工程施工；桥梁景观栏、护栏立柱、桥梁伸缩缝、桥梁护栏支撑架、泄水管、桥梁预埋件、止水带、防护网、桥梁声测管、波纹管、钢筋连接套筒生产、销售；粉煤灰批发、零售。（法律法规禁止的不得经营，应审批的未获审批前不得经营）</t>
  </si>
  <si>
    <t>生产销售水利启闭机、钢制闸门、桥梁支座、橡胶止水带、塑料止水带、双组份聚硫密封胶、闭孔泡沫塑料板、软式透水管、桥梁伸缩缝、铸铁闸门、风电设备、压力钢管、清污机、拦污栅、光伏发电阵列支架及组件；机加工、金属涂层非金属涂层防腐工程施工；铸钢件、铸铁件、玻璃钢制品批发、零售。.</t>
  </si>
  <si>
    <t xml:space="preserve">_x000D_
电极、碳棒、石墨制品、电磁铁材料及维修_x000D_
</t>
  </si>
  <si>
    <t xml:space="preserve">销售橡胶  化工原料  塑料原料  钢材._x000D_
</t>
  </si>
  <si>
    <t>一般经营项目：批发、零售水泥、钢材、橡胶及橡胶制品、五金交电、化工原料（不含危险、剧毒、易制毒、监控化学品）。（法律法规禁止经营的不得经营，应审批的未获批前不得经营）</t>
  </si>
  <si>
    <t>橡塑制品及辅料，钢材，民用建材，化工原料（不含剧毒、易制毒、监控、危险化学品）、矿山机械配件、金属管销售。（法律法规禁止的不得经营，应审批的未获审批前不得经营）</t>
  </si>
  <si>
    <t>生产、销售止水带、止水条、密封胶、桥梁支座、伸缩缝、充气芯模、橡胶护舷、泡沫板、土工材料、防水材料、软式透水管、塑胶盲沟。（以上经营范围涉及许可经营项目的，应在取得有关部门的许可后方可经营）</t>
  </si>
  <si>
    <t>一般经营项目：纸、纸制品、印刷材料、橡塑制品、纺织品及原料、金属制品、工艺品批发、零售；纸箱加工。</t>
  </si>
  <si>
    <t>一般经营项目：桥梁支座、桥梁伸缩缝装置、铁路挡砟盖板、侧板、桥梁钢板预埋件、交通护栏网、橡胶制品、声测管、波纹管、润滑油、钙基脂、编织袋、绝缘卡生产、销售及售后服务；销售防水材料、钢材、五金建材、橡胶及辅料。</t>
  </si>
  <si>
    <t xml:space="preserve">一般经营项目：生产、销售钢筋直螺纹连接套筒、滚丝机。_x000D_
</t>
  </si>
  <si>
    <t>销售再生胶、橡胶、化工产品。</t>
  </si>
  <si>
    <t xml:space="preserve">_x000D_
_x000D_
橡塑制品、机床加工、生产、销售_x000D_
</t>
  </si>
  <si>
    <t>筹建燃气的 生产与销售  汽车加气  燃气工程的 设计  安装  燃气设备器具的 生产  销售和维修  燃气设施的维护  经营其他与燃气有关的物资和服务项目。</t>
  </si>
  <si>
    <t>桥梁橡胶支座、桥梁伸缩装置、止水带生产、销售；防水材料生产、销售与施工。</t>
  </si>
  <si>
    <t xml:space="preserve">批发、零售石脑油（溶剂油）、苯、氢氧化钠溶液、二甲苯异构体混合物（二甲苯）、甲醇、乙酸乙酯、甲基苯（甲苯）。_x000D_
</t>
  </si>
  <si>
    <t>一般经营项目：  销售 ：钢材  建材  有色金属   铁合金  橡胶  钢结构设计  安装.</t>
  </si>
  <si>
    <t xml:space="preserve">陶瓷制品_x000D_
</t>
  </si>
  <si>
    <t>一般经营项目：销售橡胶原料及辅料，化工原料（不含剧毒，易制毒，监控，危险化学品）建筑材料，钢材，日用百货，五金交电，橡胶制品。（法律法规禁止的不得经营，应审批的未获审批前不得经营）</t>
  </si>
  <si>
    <t>销售橡胶原料及橡胶制品（不含剧毒、易制毒、监控、危险化学品）化工原料（不含剧毒、易制毒、监控、危险化学品）、金属材料及金属制品、石蜡，童床。（法律法规禁止的不得经营，应审批的未获审批前不得经营）</t>
  </si>
  <si>
    <t>_x000D_
加工、生产、销售石油钻采配件，高、低压胶管总成，橡胶塑料制品。</t>
  </si>
  <si>
    <t>生产销售橡胶制品、；橡塑原料及制品的销售</t>
  </si>
  <si>
    <t>一般经营项目：生产、销售、安装、维护桥梁伸缩装置、橡胶支座、盆式支座、止水带、桥面钢筋焊接网；机加工；生产铁路道钉、地铁盾构螺栓。（法律法规禁止的不得经营，应审批的未获审批前不得经营）</t>
  </si>
  <si>
    <t>销售橡塑材料及制品  有色金属.</t>
  </si>
  <si>
    <t xml:space="preserve">橡胶支座、建筑支座、伸缩装置、止水带、橡胶互弦、护栏支撑架、波纹管、铁芯胶轮、塑料轮、胶辊、铸钢件、轨道交通橡胶件、土工格栅、铁路电气化接触网配套产品生产、批发、零售及进出口；机械配件制造；土石方工程；基建工程咨询服务；桥梁维护；安装高速公路护栏网刺绳。（法律法规禁止的不得经营，应审批的未获审批前不得经营）_x000D_
</t>
  </si>
  <si>
    <t xml:space="preserve">生产销售桥梁支座、  伸缩缝及伸缩缝用型钢；  机械设备及配件、金属构件、  防水材料、金属制品、丝、网、集装箱及配件。_x000D_
</t>
  </si>
  <si>
    <t xml:space="preserve">生产和销售橡胶桥梁支座、伸缩缝、橡胶止水、销售化工原料_x000D_
</t>
  </si>
  <si>
    <t xml:space="preserve">销售化工原料、橡胶及橡胶辅料_x000D_
</t>
  </si>
  <si>
    <t xml:space="preserve">机械加工销售；橡胶密封件销售。_x000D_
</t>
  </si>
  <si>
    <t>生产、销售皮带输送机及配件、高低压胶管_x000D_
金属软管组合件、石油液化气配件、橡塑尼龙制品</t>
  </si>
  <si>
    <t xml:space="preserve">销售橡塑原料、橡胶制品、钢材、液压配件、化工产品_x000D_
</t>
  </si>
  <si>
    <t>一般经营项目：一汽丰田品牌汽车、进口丰田品牌汽车、 汽车配件、 汽车装具、日用百货、五金交电、文具用品、体育用品、服装、鞋帽、箱包、皮具、数码电子产品、家用电器、化妆品销售；二手车交易；汽车消费贷款咨询服务。许可经营项目：一类机动车维修（小型车辆维修）；代理机动车辆保险。</t>
  </si>
  <si>
    <t xml:space="preserve">销售橡胶制品、五金交电、水暖器材、机械设备及配件、金属材料、丝网、建材、化工原料。_x000D_
</t>
  </si>
  <si>
    <t xml:space="preserve">_x000D_
制造加工销售供水设备、矿山机械配件及机械配件  农业排灌机械  潜水泵及配件的销售_x000D_
</t>
  </si>
  <si>
    <t xml:space="preserve">销售橡胶、化工及辅料_x000D_
</t>
  </si>
  <si>
    <t>批发兼零售预包装食品、（经营至2016年5月12日）、日用品、塑料制品、化妆品、针纺织品批发零售。</t>
  </si>
  <si>
    <t xml:space="preserve">化工产品（不含化学危险品、剧毒化学品）、 机电产品、裘皮制品、皮草、润滑油、橡胶、桥梁支座、工艺品、文具用品、体育用品批发、零售及进出口；柴油零售。_x000D_
</t>
  </si>
  <si>
    <t xml:space="preserve">销售化工原料、橡胶原辅料_x000D_
</t>
  </si>
  <si>
    <t xml:space="preserve">胶轮、塑料轮  万向轮   尼龙轮及配件的加工  销售及进出口._x000D_
</t>
  </si>
  <si>
    <t>销售橡胶及辅料、化工原料、建筑材料、钢材橡胶制品_x000D_
木料、日用百货</t>
  </si>
  <si>
    <t>一般经营项目：生产销售、施工安装高速公路护栏网、刺绳、护栏支撑架、伸缩缝。　　　</t>
  </si>
  <si>
    <t xml:space="preserve">加工销售橡胶桥梁支座、止水橡皮；天然胶销售。_x000D_
</t>
  </si>
  <si>
    <t xml:space="preserve">_x000D_
针织品、服装及面料的生产销售及进出口、缝纫线专用管、纸制品加工_x000D_
</t>
  </si>
  <si>
    <t xml:space="preserve">自营和代理各类商品和技术的进出口，但国家限定公司经营或禁止进出口的商品和技术除外。_x000D_
</t>
  </si>
  <si>
    <t>生产  销售：服装、鞋帽、服装辅料、针纺织品、箱包、日用品；服装加工；服装设计。</t>
  </si>
  <si>
    <t xml:space="preserve">销售橡胶原料、化工原料及辅料_x000D_
</t>
  </si>
  <si>
    <t>生产、销售橡胶支座、盆式橡胶支座、  球型支座 、伸缩缝、 橡胶止水带、橡胶 止水条、橡胶坝、橡胶护舷、 胶管 、胶垫、密封件、 铸钢件；桥梁、 闸涵维修；安装、维修、保养橡胶支座、盆式橡胶支座、球型支座、伸缩缝、橡胶止水带、橡胶止水条、橡胶坝、橡胶护舷。</t>
  </si>
  <si>
    <t>_x000D_
一般经营项目：橡胶制品、化工产品（不含危险、易制毒、危险、监控化学危险品）、钢材、建材、工艺品销售。（法律法规禁止的不得经营，应审批的未获审批前不得经营）</t>
  </si>
  <si>
    <t xml:space="preserve">一般经营项目：生产销售橡胶制品、橡胶支座、橡胶止水带、伸缩装置、塑料排水管、塑料盲沟、聚硫密封胶。_x000D_
_x000D_
</t>
  </si>
  <si>
    <t>一般经营项目：生产销售桥梁支座、橡胶支座、盆式支座、伸缩缝、止水带、橡胶密封制品、桥梁护栏支架、管道橡胶垫片、遇水膨胀胶条、泄水管、波纹管、支座预埋钢板、建筑桥梁隔震支座；  防水板、伸缩缝安装；桥梁维修。</t>
  </si>
  <si>
    <t xml:space="preserve">加工销售钢筋机械连接件、套丝件、机床、防腐管件。_x000D_
</t>
  </si>
  <si>
    <t xml:space="preserve">_x000D_
销售石油树脂、润滑油、化工原料、橡胶、塑料_x000D_
</t>
  </si>
  <si>
    <t xml:space="preserve">普通货运，大型物件运输（一）； 道路运输货运站(厂)经营。_x000D_
</t>
  </si>
  <si>
    <t>西乐器及配件的生产销售，铜、铝、贵金属压延加工。（依法须经批准的项目，经相关部门批准后方可开展经营活动）</t>
  </si>
  <si>
    <t>金属丝绳及其制品制造</t>
  </si>
  <si>
    <t>聚苯乙烯泡沫塑料生产销售建材批发。</t>
  </si>
  <si>
    <t>复合材料、环氧树脂、合成树脂研发、生产、批发、零售。</t>
  </si>
  <si>
    <t>一般经营项目：水处理设备、家用净水、纯水设备及配件生产、销售、安装、研发及技术服务：环保工程设计、施工：管道安装及技术服务：机电产品、化工产品（不含危险、剧毒、易制毒、监控化学品）销售。</t>
  </si>
  <si>
    <t>加工、销售钛合金管、钛合金板及进出口业务（法律、法规及国务院决定禁止或者限制的事项，不得经营；需要其他部门审批的事项，待批准后方可经营）*</t>
  </si>
  <si>
    <t>一般经营项目：生产、销售电缆桥架、保温箱、涂塑输送机架、热浸塑钢质线缆保护管、涂塑钢管、给排水涂塑钢管。</t>
  </si>
  <si>
    <t>金属  橡塑  加工  销售</t>
  </si>
  <si>
    <t>物流服务，仓储服务，普通货运。</t>
  </si>
  <si>
    <t>渣浆泵及配件、矿山设备及配件生产   批发  零售及进出口。（法律法规禁止的不得经营，应审批的未获审批前不得经营）</t>
  </si>
  <si>
    <t>物流服务，货运代办，信息配载，货物联运，仓储、搬运装卸服务，汽车租赁服务，汽车保养、装潢服务，代驾服务。</t>
  </si>
  <si>
    <t>金属丝网、五金件、涂塑丝、挂胶涂塑丝、优纳塑料涂塑丝　生产　销售。（法律法规禁止的不得经营，应审批的未获审批前不得经营）</t>
  </si>
  <si>
    <t>输送机及零部件、烘干机及零部件，生产、销售、安装。（法律法规禁止的不得经营，应审批的未获审批前不得经营）</t>
  </si>
  <si>
    <t>生产销售铜粉（法律法规禁止的不得经营，应审批的未获审批前不得经营）</t>
  </si>
  <si>
    <t>服装、服饰的加工销售。（法律法规禁止的不得经营，应审批的未获审批前不得经营）</t>
  </si>
  <si>
    <t>批发零售五金电料、钢材、机械配件、劳保用品、塑料制品、煤炭、纸板。</t>
  </si>
  <si>
    <t>一般经营项目：加工销售挂车、货厢、保温厢、仓栅；销售汽车（不含小汽车）及配件，车载罐体（不含压力容器）挂车配件，建材，五金产品。</t>
  </si>
  <si>
    <t>服装加工（法律法规禁止的不得经营，应审批的未获审批前不得经营）</t>
  </si>
  <si>
    <t xml:space="preserve">工业渣浆泵及配件的生产、设计、销售及进出口。（依法须经批准的项目，经相关部门批准后方可开展经营活动）_x000D_
</t>
  </si>
  <si>
    <t xml:space="preserve">加工销售防腐 保温管道及设备_x000D_
</t>
  </si>
  <si>
    <t>生产销售厨房设备、食品机械、简易化工设备；轻钢结构工程。（法律法规禁止的不得经营，应审批未获批准的不得经营）</t>
  </si>
  <si>
    <t>一般经营项目：水性粘合剂生产；水性油墨树脂及助剂的销售及进出口业务。（法律法规禁止经营的不得经营，应审批的未获审批前不得经营）</t>
  </si>
  <si>
    <t>生产、销售、安装及进出口桥梁支座、伸缩缝、橡胶止水带、橡胶膨胀胶条、高速给排水管道、硅芯管、土木格栅、高速护网、防腐管道、土工布、防水板、电缆槽、路桥配件、橡胶护舷。（法律法规禁止的不得经营，应审批的未获审批前不得经营）</t>
  </si>
  <si>
    <t>一般经营项目：路桥工程钢构铸件生产；车床加工。</t>
  </si>
  <si>
    <t>生产、销售橡胶制品、塑料制品、2-氨基丁酰胺、呔哔克树脂固化剂及进出口业务。（依法须经批准的项目，经相关部门批准后方可开展经营活动）</t>
  </si>
  <si>
    <t>一般经营项目：高压胶管生产、销售及进出口；橡塑制品、尼龙制品、电线、电缆、补偿器、橡胶及辅料、高压胶管及总成、金属软管的销售及进出口。（法律法规禁止的不得经营，应审批的未获审批前不得经营）</t>
  </si>
  <si>
    <t>生产销售环氧聚酯粉末涂料.</t>
  </si>
  <si>
    <t xml:space="preserve">橡胶制品  机床  加工_x000D_
</t>
  </si>
  <si>
    <t>一般经营项目：生产、销售商品混凝土。（法律法规禁止的不得经营，应审批的未获审批前不得经营）</t>
  </si>
  <si>
    <t xml:space="preserve">耐磨复合管道生产、研发；衬板、胶辊销售。_x000D_
</t>
  </si>
  <si>
    <t>一般经营项目：生产聚四氟乙烯板。（法律法规禁止的不得经营，应审批的未获审批前不得经营）</t>
  </si>
  <si>
    <t>生产、销售橡塑制品、板式橡胶支座、桥梁伸缩装置、桥梁支座、密封材料、防水板、土工布、土工膜、土工格栅、铸件、复合胶、电缆槽、机械加工;化工产品（不含危险、剧毒、易制毒、监控化学品)、五金产品批发零售。（法律法规禁止的不得经营，应获审批的未获审批前不得经营）（依法须经批准的项目，经相关部门批准后方可开展经营活动）</t>
  </si>
  <si>
    <t xml:space="preserve">生产销售铜基合金粉末。_x000D_
</t>
  </si>
  <si>
    <t xml:space="preserve">烷基苯粗品、颜料及相关中间体生产；本公司产品销售及进出口。（法律法规禁止的不得经营，应审批的未获审批前不得经营）_x000D_
_x000D_
</t>
  </si>
  <si>
    <t>生产颜料、颜料助剂和染料中间体、销售本公司产品及进出口业务（法律法规禁止的不得经营，应审批的未获审批前不得经营）</t>
  </si>
  <si>
    <t>生产销售颜料及中间体产品，本公司产品及技术的进出口。</t>
  </si>
  <si>
    <t>一般经营项目：研发、设计、生产、安装、销售通信铁塔；销售机电设备、灯杆、线杆、钢材；制造、销售广播塔、电视塔、微波塔、单管塔、景观塔、仿生塔、输电线路铁塔、一体化快装基站、移动式通信柜、高速公路护栏板、金属结构制品、铁路通信信号机电气化器材、网架、接触网；钢结构生产及安装；通信基站天馈线铁塔及基站维护。（法律法规禁止的不得经营，应审批的未获审批前不得经营）</t>
  </si>
  <si>
    <t>金属制品、生产、销售；汽车配件加工。</t>
  </si>
  <si>
    <t xml:space="preserve">_x000D_
经营本企业自产产品及技术的出口业务和本企业所需的机械设备、零配件、原辅料及技术的进口业务，但国家限定公司经营的除外_x000D_
</t>
  </si>
  <si>
    <t>在2015年10月31日之前生产植物提取物系列产品（麦绿素粉、速溶饮料粉），中槐茶，脱水植物粉系列产品（麦苗粉、苜蓿苗粉、桑叶粉、甘蓝粉）；在2016年1月4日前生产蔬菜制品{蔬菜干制品（蔬菜粉及制品）}；销售本公司产品。</t>
  </si>
  <si>
    <t xml:space="preserve">乐器及配件的生产销售。_x000D_
</t>
  </si>
  <si>
    <t>金属包装桶加工</t>
  </si>
  <si>
    <t>粮食收购 预包装食品批发  散装食品批发.</t>
  </si>
  <si>
    <t>铅铬黄、粘合剂、树脂_x000D_
磁性材料、硫酸铅制造、汽车货运</t>
  </si>
  <si>
    <t>建筑机械设备的生产  销售  安装  维修  租赁  服务   电动葫芦桥式起重机  电动单梁起重机  电动葫芦门式起重机  的制造  销售  加工销售轻钢结构产品  彩钢复合保温板材  彩钢压型瓦  无机化学保温板材  销售型钢  带钢.</t>
  </si>
  <si>
    <t>一般经营项目：销售：电热膜、碳晶发热板、碳纤维发热板、发泡铝。</t>
  </si>
  <si>
    <t xml:space="preserve">生产销售铸造件、金属粉末。_x000D_
</t>
  </si>
  <si>
    <t xml:space="preserve">_x000D_
加工销售西管乐器及配件_x000D_
</t>
  </si>
  <si>
    <t xml:space="preserve">金属结构铸造、销售金属材料_x000D_
</t>
  </si>
  <si>
    <t>服装加工  销售进出口.</t>
  </si>
  <si>
    <t>化工纤维制品、塑料制品、橡胶制品、五金产品、电气设备、机械设备、金属制品批发零售。</t>
  </si>
  <si>
    <t>化工产品、橡塑原材料、橡胶制品、摩擦材料、五金、建材、钢材、汽车配件批发、零售及进出口业务。</t>
  </si>
  <si>
    <t>一般经营项目：金属及金属矿、建筑材料、金属制品、汽车配件、铁路器材、橡胶制品、机械设备、包装材料、工业用棕榈油、润滑油、食品添加剂、谷物、豆及薯类、蔬菜、水果、坚果、饲料、牧畜的批发、零售及进出口；园林绿化工程施工。（法律法规禁止的不得经营，应审批的未获审批前不得经营）</t>
  </si>
  <si>
    <t>许可经营项目：经营演出及经纪业务。一般经营项目：广告制作，发布，展览服务，礼仪服务，电脑绘图，企业形象策划，企业管理咨询，工艺品，电子产品批发，零售。</t>
  </si>
  <si>
    <t>批发、零售：建材、钢材、铜材、五金产品、塑料制品、化工产品、电力器材、机械设备。</t>
  </si>
  <si>
    <t>通讯设备，电子元器件，办公机械，家用电器，计算机及耗材批发，零售；通信设备维护，通信工程施工。（法律法规禁止的不得经营，应审批的未获审批前不得经营）</t>
  </si>
  <si>
    <t>一般经营项目：批发、零售：化工原料（不含剧毒、易制毒、监控、危险化学品）、橡胶及橡胶制品、塑料及塑料制品。（法律法规禁止的不得经营，应审批的未获审批前不得经营）</t>
  </si>
  <si>
    <t>许可经营项目：批发、零售：氧（液态）、二氧化碳（液态）、氮（液态）、氩（液态）（有效期至2014年11月9日）一般经营项目：销售：建材、橡胶及橡胶制品、五金交电、工程机械。</t>
  </si>
  <si>
    <t>一般经营项目、家用电器批发、零售、安装、维修</t>
  </si>
  <si>
    <t>一般经营项目：橡胶制品、汽车零部件、高压胶管总成、金属软管、不用审批的一类、二类医疗器械的销售及进出口。（法律法规禁止的不得经营，应审批的未获审批前不得经营）</t>
  </si>
  <si>
    <t xml:space="preserve">服装、日用百货、家用电器、鞋帽、办公用品、电线电缆、皮具、化妆品及化妆用具；计算机及配件，工艺品批发、零售；计算机维修_x000D_
</t>
  </si>
  <si>
    <t xml:space="preserve">销售钢材、木材、普通机械、五金材料、水暖件、橡胶制品、日用品、有色金属、化工原料_x000D_
</t>
  </si>
  <si>
    <t xml:space="preserve">转印纸销售；通讯终端设备、计算机及辅助设备修理、监控系统工程安装服务；商务信息咨询服务；日用百货、文体用品； 办公设备、五金产品、家用电器、服装鞋帽、工艺制品、金银首饰、橡胶制品、建材批发零售；卡类销售、代收话费；移动通信服务销售、代理。_x000D_
_x000D_
</t>
  </si>
  <si>
    <t xml:space="preserve">销售百货、钟表、眼镜、通讯器材、电力器材、电脑及附件、办公设备、文体用品、工艺品、服装、五金电料、机电设备、汽车养护用品、及装饰品  消防设备及器材。_x000D_
</t>
  </si>
  <si>
    <t>煤炭批发及进口；建材、金属材料、焦炭、化工产品、钢材、橡胶、铁矿石、办公用品、日用百货、纺织品、机械设备、木材、五金、电子设备、铝矾土、电解铜销售及进出口；代理进出口。</t>
  </si>
  <si>
    <t>煤炭零售  销售化工原料及产品  钢材    电力设备  有色金属.</t>
  </si>
  <si>
    <t>计算机网络工程；消防产品监测、零售、维护；消防自动报警系统委托服务。（法律法规禁止的不得经营，应审批的未获审批前不得经营）</t>
  </si>
  <si>
    <t>一般经营项目：生产、批发、零售、安装通信设备（不含卫星接收设备）、金属结构制品、钢结构制品；批发、零售不锈钢制品、玻璃钢制品。</t>
  </si>
  <si>
    <t>橡胶及制品  化工产品  纺织品  矿产品销售，自营和代理各类商品和技术的进出口.</t>
  </si>
  <si>
    <t xml:space="preserve">钢材、建材、五金交电、机械设备、化工产品、塑料制品、日用杂品的销售及进出口。_x000D_
</t>
  </si>
  <si>
    <t>建筑材料批发和零售;管道和设备安装。（法律法规禁止的不得经营，应审批的未获审批前不得经营）</t>
  </si>
  <si>
    <t>许可经营项目：零售中成药、中药饮片  化学药制剂， 抗生素制剂， 生化药品， 生物制品（除疫苗），保健食品  一般经营项目：日用百货，化妆品销售</t>
  </si>
  <si>
    <t xml:space="preserve">计算机系统设计、集成、安装、调试和管理；计算机软件开发；手机及配件、电子产品、仪器、仪表、办公用品、五金、电料批发零售；广告代理制作、发布；安防设备、通信设备销售、安装；企业信息咨询；房屋租赁；消防设施工程施工；代收话费、卡类销售业务、固网宽带业务；电力设施四级承装类、四级承修类、四级承试类（许可证有效期限到2017年9月4日）。（法律法规禁止的不得经营、应审批的未获审批前不得经营），网络技术服务、电气安装、通信交换、终端设备批发零售、安装维修服务。_x000D_
</t>
  </si>
  <si>
    <t>生产铸件；销售桥梁配件、橡胶制品、铸造材料。</t>
  </si>
  <si>
    <t>生产、销售商品混凝土；销售建材、钢材</t>
  </si>
  <si>
    <t xml:space="preserve">针织、内衣、坯布、服装_x000D_
</t>
  </si>
  <si>
    <t>销售钢材、建材。</t>
  </si>
  <si>
    <t>计算机信息技术服务；计算机及辅助设备批发、零售及维修；监控系统工程安装服务；计算机系统集成；计算机软硬件开发及销售；电子产品、教学设备、办公用品、化妆品、建筑材料、变压器、高低压配电柜、电机、气泵、日用品、服装、橡胶制品、机械设备、电线电缆销售及技术的进出口；建筑智能化工程、通讯工程设计、施工；安全技术防范的设计、施工、维修；弱电工程施工；防盗装置安装；机电设备设计、安装、维修；园林景观设计；居民小区绿地、单位附居地、防护绿地建设及管理；室内装饰装修。（法律法规禁止的不得经营，应审批的未获审批前不得经营）</t>
  </si>
  <si>
    <t xml:space="preserve">生产皮革制品销售本公司产品。_x000D_
_x000D_
</t>
  </si>
  <si>
    <t>家用电器、机电设备及配件、五金产品、建材、工艺品、健身器材、通讯终端设备、体育用品、服装、鞋帽、皮革制品、羽绒制品、针织品批发零售及进出口、会议服务、制冷设备、家用电器的安装与维修。</t>
  </si>
  <si>
    <t xml:space="preserve">经营本企业自产产品及技术的出口业务和本企业所需的机械设备、零配件、原辅材料及技术的进口业务，但国家限定公司经营或禁止进出口的商品及技术除外。_x000D_
</t>
  </si>
  <si>
    <t>销售聚氨酯保温材料；防腐、保温、保冷工程施工。</t>
  </si>
  <si>
    <t>销售五金交电  化工产品  机械设备  电子产品  电机  水泵  橡胶制品  仪器仪表  建筑材料  水暖器材  劳保用品  日用杂品.</t>
  </si>
  <si>
    <t xml:space="preserve">服装加工及进出口_x000D_
</t>
  </si>
  <si>
    <t>加工、销售防爆电器、软管、分线盒、穿线盒、密封盒、接线箱、灯具、仪表管件、阀门、电缆桥架、玻璃钢制品。</t>
  </si>
  <si>
    <t>一般经营项目：过滤设备、化工设备、矿山设备、换热器、橡塑制品、桥梁支座、伸缩缝、止水带、泵阀、滤布、筛网、格栏、输送机、铁塔、电缆支架及配件的销售。（法律法规禁止的不得经营，应审批的未获审批前不得经营）</t>
  </si>
  <si>
    <t>水产品的加工与销售；预包装食品、散装食品、调料、食品添加剂、干货类、食用农产品、制冷设备、鱼缸设备、厨房用具、生肉、禽、蛋、蔬菜的销售；正餐服务</t>
  </si>
  <si>
    <t>计算机系统的设计、集成、安装、调试；计算机系统网络布线；安全技术防范系统工程的设计、施工及维修；计算机及辅助设备、通讯设备、家用电器、机械设备及电子产品、批发零售及进出口；软件开发、批发零售及进出口；广告设计、制作、发布；企业信息咨询。（法律法规禁止的不得经营、应审批的未获批准的不得经营）</t>
  </si>
  <si>
    <t>一般经营项目：批发、零售通信终端设备、计算机及耗材、外部设备、五金产品、服装、照相机、摄像机、手机卡、电梯、防水材料、内衣、针织品、维修通信终端设备；代收话费业务。</t>
  </si>
  <si>
    <t>氨基酸的研发和销售，工业级氨基乙酸、食品及氨基酸系列产品（甘氨酸、蛋氨酸、L-半胱氨酸盐酸盐、DL-丙氨酸、L-丙氨酸、L-苯丙氨酸、L-缬氨酸、L-谷氨酸、L-胱氨酸、L-半胱氨酸、L-精氨酸、L-亮氨酸、L-酪氨酸、L-苏氨酸、L-色氨酸、干贝素、D-木糖）、L-赖氨盐酸盐的销售（以上范围取得工业产品生产许可证后方可开展生产经营活动），维生素添加剂、甜味剂、化工辅助材料的销售。（以上范围不含危险化学品）（依法须经批准的项目，经相关部门批准后方可开展经营活动）</t>
  </si>
  <si>
    <t>脱硫塔除雾器安装、水塔填料挡风板安装、生产、销售。防腐工程施工；橡塑制品、冷却塔pvc填料、除水器、玻璃钢制品、输送机械及配件生产、销售。（依法须经批准的项目，经相关部门批准后方可开展经营活动）</t>
  </si>
  <si>
    <t>复合材料产品（玻璃钢系列容器、塔器、格栅、型材、电缆保护管）的制造、销售、安装。化工产品（不含危险化学品）加工、销售。防腐保温材料销售。酿造设备、环保设备、酸再生设备制造、销售。（依法须经批准的项目，经相关部门批准后方可展开经营活动）</t>
  </si>
  <si>
    <t>橡塑制品、石棉制品、化工机械配件；加工、销售（以上经营范围涉及许可经营项目的，应在取得有关部门的许可后方可经营）</t>
  </si>
  <si>
    <t>橡胶制品、塑料制品、运输带、伸缩缝胶条、橡胶支座、PVC管生产、销售**（依法须经批准的项目，经相关部门批准后方可展开经营活动）</t>
  </si>
  <si>
    <t>印刷胶辊、毛刷辊、镀铬辊、印刷耗材、胶辊机械及配件的加工、销售。（依法须经批准的项目，经相关部门批准后方可开展经营活动）</t>
  </si>
  <si>
    <t>柴油、煤油的零售（成品油零售经营批准证书有效期至2019年8月13日）。（依法须经批准的项目，经相关部门批准后方可开展经营活动）</t>
  </si>
  <si>
    <t>塑料制品加工、销售。（依法须经批准的项目，经相关部门批准后方可开展经营活动）</t>
  </si>
  <si>
    <t>针织服装加工、销售；经营本企业自产品的出口业务及本企业所需的机械设备、零配件、原辅材料的进口业务**(依法须经批准的项目，经相关部门批准后方可开展经营活动)</t>
  </si>
  <si>
    <t>胶辊、机械配件生产、销售**（依法须经批准的项目，经相关部门批准后方可开展经营活动）</t>
  </si>
  <si>
    <t>胶辊配方技术研发，加工销售胶辊，胶辊机械，木工机械，玻璃钢制品，橡胶制品，电缆桥架，桥架支座，桥梁伸缩缝，钢格栅，托辊。（依法须经批准的项目，经相关部门批准后方可开展经营活动）</t>
  </si>
  <si>
    <t>冶金设备（不含冶炼）；环保设备；玻璃钢、不锈钢、碳钢、PP、PE、PVC制品及复合材料制品的生产、销售。（依法须经批准的项目，经相关部门批准 后方可开展经营活动）</t>
  </si>
  <si>
    <t>热转印色带的研发、生产销售。（依法须经批准的项目，经相关部门批准后方可开展经营活动）</t>
  </si>
  <si>
    <t>网上销售铸铁、钢制及铜铝散热器、太阳能热水器、地暖产品、燃气壁挂炉、采暖炉、铸件、生铁、胶辊、普通机械及配件、建筑材料、钢材、橡胶制品、塑料制品（不含医用品）、低压电器、开关柜。网上提供机电设备、室内自来水、采暖安装工程信息咨询服务。（依法须经批准的项目，经相关部门批准后方可开展经营活动）</t>
  </si>
  <si>
    <t>一类医疗器械、个人护理用品、保健用品、艾条、家居用品、服饰配件、装饰用品、纺织品销售。（依法须经批准的项目，经相关部门批准后方可开展经营活动）</t>
  </si>
  <si>
    <t>钢筋直螺纹连接套筒、滚丝机、钢筋扳手、金属铸件数控车床生产、销售**（依法须批准的项目，经相关部门批准后方可开展经营活动）</t>
  </si>
  <si>
    <t>印刷、印铁、输送机械用钢辊胶辊的生产、销售。（依法须经批准的项目，经相关部门批准后方可开展经营活动）</t>
  </si>
  <si>
    <t>网络维修．电信架线工程施工、通信器材配件及机房配件的加工、销售；网络调配、通信线路及机房线路的维修和保养。（法律、法规、国务院决定需审批的项目，审批后经营）</t>
  </si>
  <si>
    <t>汽车底盘配件、汽车配件生产、销售。（依法须经批准的项目，经相关部门批准后方可开展经营活动）</t>
  </si>
  <si>
    <t>特种胶辊、橡胶零件、机械零部件、生产、销售**（依法须经批准的项目，经相关部门批准后方可开展经营活动）</t>
  </si>
  <si>
    <t>车用燃气（液化天燃气）零售业务（有效期至２０１６年１２月３１日）及相关技术服务。</t>
  </si>
  <si>
    <t>普通货运、物流服务（道路运输经营许可证有效期至2015年5月21日）。（依法须经批准的项目，经相关部门批准后方可开展经营活动）</t>
  </si>
  <si>
    <t>暖气片、交换器、无压采暖炉、百叶片、千叶轮、砂带的生产销售**（依法须经批准的项目，经相关部门批准后方可开展经营活动）</t>
  </si>
  <si>
    <t>矿用电机车调速器研发、设计、安装及配件的销售；矿用电机车配件销售；煤矿监测电器设备的研发及相关产品的销售（依法须经批准的项目，经相关部门批准后方可开展经营活动）</t>
  </si>
  <si>
    <t>工业级氨基乙酸、食品级氨基酸系列产品（甘氨酸、蛋氨酸、L-半胱氨酸盐酸盐、DL-丙氨酸、L-丙氨酸、L-苯丙胺酸、L-缬氨酸、L-谷氨酸、L-胱氨酸、L-半胱氨酸、L-精氨酸、L-亮氨酸、L-酪氨酸、L-苏氨酸、L-色氨酸、干贝素、D-木糖）、L-赖氨酸盐酸盐的销售：维生素添加剂、甜味剂、化工辅助材料的销售（以上经营范围不含化学危险品）：经营本企业自产品的出口业务及本企业所需的机械设备、原辅材料的进口业务（国家限定公司经营或者禁止进出口的商品除外）。（依法须经批准的项目，经相关部门批准后方可开展经营活动）</t>
  </si>
  <si>
    <t>橡胶制品；塑料制品；金属制品；玻璃仪器；玻璃制品；环保材料；电气设备；包装材料（国家专项审批的除外）；劳动保护用品；杂品（国家专项审批的除外）；阀门管道设备；厨房设备；陶瓷制品；卫生洁具；瓷制品；防水堵漏材料；水暖器材；建筑五金；焊接材料；消防器材；工具；量具；刃具；磨具；铝型材料；灯具；珠宝玉器；门窗；石材；有色金属；黑色金属；非金属建筑材料；水泥及制品；化学试剂（化学危险品及需要专项审批的除外）；水性涂料及涂料用原料；化工百货（国家专项审批的除外）；水泵阀门；容器；压缩机及配件；电站阀门；管道及配件；印刷设备；电梯配件；机械设备及配件；其他机械设备；矿山机械设备及配件；电力电工设备；电工材料；电工元器件；紧固件；轴承；密封件；铁路、水路设备配件及器材；交通运输设备；工艺礼品；电源开关；机电设备；音响设备；扫描设备；棉纺织品；皮革制品；花卉；纸制品；办公用品；照相机；摄影器材；体育用品；五金交电；制冷设备；电脑及配件；金属材料；汽摩配件；电子产品；电子节能产品；电子数码产品；电子系统设备；电子原器件；通讯设备及相关产品（不含地面卫星接收系统）；通讯器材(不含地面卫星接收系统)；电讯器材；电讯电材；木材；钢材；建筑材料；照明设备；木制品；不锈钢及制品；仪器仪表；电线电缆；个人健身器材；轴承及配件；一类医疗器械；玻璃钢原材料（不含危险化学品）、玻璃钢系列制品、中央空调末端产品；玻璃钢设备；机油；润滑油；黄油；化工产品及原料(不含危险品及易制毒品)；煤炭销售。以上经营范围涉及许可经营项目的，应取得有关部门的许可证后方可经营。 （依法须经批准的项目，经相关部门批准后方可开展经营活动）</t>
  </si>
  <si>
    <t>生物能源技术开发及相关设备的研发、制造、销售。（依法须经批准的项目，经相关部门批准后方可开展经营活动）</t>
  </si>
  <si>
    <t>石墨填料、四氟填料、金属缠绕垫、膨体四氟带、橡胶密封圈的生产、销售。（以上经营范围涉及许可经营项目的，应在取得有关部门的许可后方可经营）</t>
  </si>
  <si>
    <t xml:space="preserve">普通货运、危险货物运输（第3类）（以上经营范围涉及许可经营项目的，应在取得有关部门的许可后方可经营）_x000D_
</t>
  </si>
  <si>
    <t xml:space="preserve">皮带机、提升机、螺旋输送机、矿山机械生产、加工、销售、安装；输送机械配件、电缆桥架销售。（以上经营范围涉及许可经营项目的，应在取得有关部门的许可后方可经营）_x000D_
</t>
  </si>
  <si>
    <t>铸铁片组装、钢制散热器、铜铝散热器加工销售＊＊（以上经营范围涉及许可经营项目的，应在取得有关部门的许可后方可经营）</t>
  </si>
  <si>
    <t>许可经营项目：无。一般经营项目：新型环保墙体材料、商品混凝土、水泥预制件、管道的生产、销售；市政道路工程、农业水利灌溉设施工程施工；建材销售。以上经营范围需取得资质和许可的取得资质和许可证后方可开展经营活动。法律法规禁止的不得经营；应审批的未获审批前不得经营＊＊</t>
  </si>
  <si>
    <t>棉纺织品研发；棉制品、纺织服装、服装辅料生产、加工、销售；纺织品销售。（以上经营范围涉及许可经营项目的，应在取得有关部门的许可后方可经营）</t>
  </si>
  <si>
    <t>橡胶胶辊及聚氨酯胶辊的生产、销售。法律、法规禁止的不得经营；应审批的未获审批前不得经营</t>
  </si>
  <si>
    <t>铸铁刹车盘、铸铁铸件、铸钢刹车鼓、铸钢铸件、铸铝缸盖、铸铝铸件的制造、加工、销售；经营本企业自产品的出口业务和本企业所需的机械设备、零配件、原辅材料的进出口业务（国家限定公司经营或禁止进出口的商品除外）**（以上经营范围涉及许可经营项目的.应在取得有关部门的许可后方可经营）</t>
  </si>
  <si>
    <t xml:space="preserve">煤炭销售。（依法须经批准的项目，经相关部门批准后方可开展经营活动）_x000D_
</t>
  </si>
  <si>
    <t>橡胶、聚胺酯及塑料制品生产、销售（易燃易爆化学危险品除外）。（依法须经批准的项目，经相关部门批准后方可开展经营活动）</t>
  </si>
  <si>
    <t>印刷胶辊、工业胶辊、办公自动化胶辊、聚氨酯胶辊及橡胶制品生产、销售；机床加工、销售。（依法经批准的项目，经相关部门批准后方可开展经营活动）</t>
  </si>
  <si>
    <t>化纤网格布加工、销售；复合材料销售；法律、法规禁止的不能经营；应审批的未获审批前不得经营＊＊</t>
  </si>
  <si>
    <t xml:space="preserve">生铁的销售。法律、法规禁止的不得经营；应审批的未获审批前不得经营**_x000D_
</t>
  </si>
  <si>
    <t>玻璃钢管道、电缆桥架、棚罩、储罐、格栅、冷却塔、型材、木塑制品的生产、销售。</t>
  </si>
  <si>
    <t>铁路专用探伤仪、养路机械配件加工、销售；异形尼龙件、橡胶件、铸铁件及不锈钢件设计、加工。法律、法规禁止的不得经营；应审批的未获审批前不得经营**</t>
  </si>
  <si>
    <t>差别化、功能性高新技术纺织化纤研发、生产；其他化学纤维品的差别化、功能性改性纤维生产；生产销售纺织化纤原料及各类织布产品；自营和代理一般经营项目商品的进出口业务（国家限定公司经营或者禁止进出口的业务除外）。（以上经营范围涉及许可经营项目的，应在取得有关部门的许可后方可经营）**</t>
  </si>
  <si>
    <t>钟表的研发、设计、生产、销售；经营本企业自产品及技术的出口业务和本企业生产所需的机械设备、零配件、原辅材料及技术的进口业务（国家限制公司经营或进出口的商品及技术除外）·法律、法规禁止的不得经营；应审批的未获审批前不得经营**</t>
  </si>
  <si>
    <t xml:space="preserve">橡胶辊、胶板及制品生产、销售。（以上经营范围涉及许可经营项目的，应在取得有关部门的许可后方可经营）_x000D_
</t>
  </si>
  <si>
    <t xml:space="preserve">玻璃钢制品、涤纶、玻璃纤维、聚脂薄膜的生产、销售。（以上经营范围涉及许可经营项目的，应在取得有关部门的许可后方可经营）_x000D_
</t>
  </si>
  <si>
    <t xml:space="preserve">一次性塑料试管、滴管、负压采血试管、加工**_x000D_
</t>
  </si>
  <si>
    <t>许可经营项目：中餐类制售（含凉菜、不含裱花蛋糕、不含生食海产品）（餐饮服务许可证有效期至２０１６年１１月２６日）；图书、报刊、杂志零售（出版物经营许可证有效期至２０１６年３月８日）＊＊一般经营项目：日用百货、化妆品、汽车配件、通讯器材（除地面接收系统）、服装鞋帽、五金交电、纺织品、工艺品、销售．法律、法规禁止的不得经营；应审批的未获审批前不得经营＊＊</t>
  </si>
  <si>
    <t>钟表、珠宝饰品、销售（文物除外）**</t>
  </si>
  <si>
    <t>塑料改性研发、销售；塑料原料的销售；塑料包装材料(不含医用）的加工、销售；废旧塑料再生利用、塑料制品可降解技术研发推广；橡胶制品生产、销售；经营本企业自产品的出口业务和本企业所需的机械设备、零配件、原辅材料的进口业务（国家限定公司经营或禁止进出口的商品除外）。（依法须经批准的项目，经相关部门批准后方可开展经营活动）</t>
  </si>
  <si>
    <t>电线电缆、电力节能变压器、高低压开关柜、电容柜、线路金具的销售；汽车租赁（不带操作员）。法律法规禁止的不得经营；应审批的未获审批前不得经营＊＊</t>
  </si>
  <si>
    <t>金具加工、变压器、高低压配电柜的生产、销售。法律法规禁止的不得经营；应审批的未获审批前不得经营＊＊</t>
  </si>
  <si>
    <t xml:space="preserve">许可经营项目；无          一般经营项目：胶辊、塑料、橡胶制品生产销售；机械配件加工.法律、法规禁止的不得经营；应审批的未获审批前不得经营**_x000D_
</t>
  </si>
  <si>
    <t>生产、销售胶辊、胶管、机械零部件、机械设备、五金交电、建筑材料及技术开发服务，以上范围需取得资质和许可证的，取得后方可开展经营活动．法律、法规禁止的不得经营；应审批的未获审批前不得经营＊＊</t>
  </si>
  <si>
    <t>输送机械配件销售。法律、法规禁止的不得经营；应审批的未获审批前不得经营＊＊</t>
  </si>
  <si>
    <t>汽车销售；汽车配件销售；汽车维修（依法取得道路运输许可证后，按许可证核定的范围开展经营活动；未取得前不得经营）。法律、法规禁止的不得经营；应审批的未获审批前不得经营＊＊</t>
  </si>
  <si>
    <t>生铁、铸件、铸造材料、铸造模具、玻璃钢产品、采暖设备、废钢材销售。法律法规禁止经营的不得经营；应审批的未获审批前不得经营**</t>
  </si>
  <si>
    <t>高密度聚乙烯壳预制直埋保温管生产、销售；法律法规禁止的不得经营；应审批的未获审批前不得经营**</t>
  </si>
  <si>
    <t>电子、通信与自动控制技术、计算机科学技术研发；机器人研发、生产、销售、租赁及服务工作；机器人配件及工具的生产、销售。（法律法规禁止经营的不得经营，应审批的未获审批前不得经营）</t>
  </si>
  <si>
    <t>许可经营项目：无一般经营项目：矿山机械及配件的生产、销售。法律、法规禁止的不得经营；应审批的未获审批前不得经营＊＊</t>
  </si>
  <si>
    <t>许可经营项目：无   一般经营项目：手机 电脑 办公用品及办公耗材销售；网络技术信息咨询服务；网络工程软件开发.安装。法律法规禁止的不得经营；应审批的未获审批前不得经营**</t>
  </si>
  <si>
    <t>经营范围及方式：汽油（危险化学品经营许可证有效期至２０１６年８月８日）、柴油、煤油（成品油零售许可证有效期至２０１８年７月３日）、润滑油、小百货、汽车装饰用品的零售。法律、法规禁止的不得经营；应审批的未获审批前不得经营＊＊</t>
  </si>
  <si>
    <t>棉布、里布、面料生产、销售；法律法规禁止经营的不得经营；应审批的未获审批前不得经营＊＊</t>
  </si>
  <si>
    <t xml:space="preserve">路运配货；服务**_x000D_
</t>
  </si>
  <si>
    <t xml:space="preserve">货物运输_x000D_
</t>
  </si>
  <si>
    <t>橡胶、聚氨酯制品、塑料制品生产、销售．法律、法规禁止的不得经营；应审批的未获审批前不得经营＊＊</t>
  </si>
  <si>
    <t>许可经营项目：无．一般经营项目：胶辊及橡胶制品生产、销售．法律、法规禁止的不得经营；应审批的未获审批前不得经营＊＊</t>
  </si>
  <si>
    <t>许可经营项目：无。一般经营项目：纺织品、坯布、床上用品生产、销售；皮棉、纱线代沟、代销服务。法律、法规禁止的不得经营；应审批的未获审批前不得经营＊＊</t>
  </si>
  <si>
    <t>胶辊的加工、销售。法律法规禁止经营的不得经营，应审批的未获审批前不得经营**</t>
  </si>
  <si>
    <t>钢制暖气片、钢铝暖气片、铜铝暖气片、铝制暖气片、无压采暖炉具、地暖及配件的制造、销售、施工、安装；建材、带钢、焊管、管道的销售·法律、法规禁止的不得经营；应审批的未获审批前不得经营**</t>
  </si>
  <si>
    <t>胶辊、胶垫、胶管、塑料制品、印刷机械配件、电线电缆、电器开关柜生产、销售；橡胶原料、化工原料（不含危险化学品）销售。法律、法规禁止的不得经营；应审批的未获审批前不得经营**</t>
  </si>
  <si>
    <t>许可经营项目：无。一般经营项目：销售氨基酸系列产品（工业级甘氨酸、食品级甘氨酸、医药级甘氨酸、ＤＬ－丙氨酸、Ｌ－丙氨酸、ＤＬ－蛋氨酸、Ｌ－蛋氨酸、Ｌ－胱氨酸、Ｌ－半胱氨酸、Ｌ－半胱氨酸盐酸盐、Ｌ－缬氨酸、Ｌ－精氨酸、Ｌ－亮氨酸、Ｌ－酪氨酸、Ｌ－苏氨酸、Ｌ－色氨酸、Ｌ－谷氨酸、Ｌ－苯丙氨酸、Ｌ－赖氨酸盐酸盐、Ｌ－脯氨酸、Ｌ－半胱氨酸盐酸盐一水物、Ｌ－半胱氨酸盐酸盐无水物、Ｌ－鸟氨酸盐酸盐、Ｌ－组氨酸、Ｌ－组氨酸盐酸盐、Ｌ－精氨酸天门冬氨酸）；经销维生素（维生素Ｂ１、维生素Ｃ、维生素Ｅ）、甜味剂（Ｄ－木糖、Ｄ－核糖、阿斯巴甜、）及自营和代理商品进出口业务（国家限定公司经营或禁止进出口的商品除外）。（以上范围危险化学品除外，需要取得许可的，取得许可后可开展经营活动）。法律、法规禁止的不得经营；应审批的未获审批前不得经营＊＊</t>
  </si>
  <si>
    <t xml:space="preserve">组装、销售可充电电池·法律、法规禁止的不得经营；应审批的未获审批前不得经营**_x000D_
</t>
  </si>
  <si>
    <t>广播电视节目的传输和播出，广播电视传输网络的设计、建设、改造、经营、维护和管理；依托电视网络开展数字广播影视、视频点播、电子政务、电子社区工程及综合信息业务服务，广播电视及信息网络技术开发、咨询、服务；广播电视及信息网络设备的研制、生产、销售，国内外广播电视及信息设备的代理、销售，广告的设计、制造和发布；因特网接入服务（业务经营许可证有效期至2019年4月4日）。日用百货、家用电器及电子产品的销售。（依法须经批准的项目，经相关部门批准后方可开展经营活动）**</t>
  </si>
  <si>
    <t>设计、制作、代理、发布国内各类广告</t>
  </si>
  <si>
    <t>许可经营项目：普通货运、物流服务（国家专项审批除外）、普通货物中转（道路运输经营许可证有效期至2014年8月16日）法律、法规禁止的不得经营；应审批的未获审批前不得经营**</t>
  </si>
  <si>
    <t>许可经营项目：无        一般经营项目：金属铸件制造、加工、销售；汽车配件及机械工程配件制造、加工、销售；金属机械加工.法律、法规禁止的不得经营；应审批的未获审批前不得经营**</t>
  </si>
  <si>
    <t>冶金．矿山．农用机械制造．销售．修理．通用机械配件加工．销售．模具．结构件．传动件．联轴器加工．销售（法律、行政法规．国务院决定禁止的不得经营．应许可的．经审批机关批准并经工商行政管理机关登记注册后方可经营）＊＊</t>
  </si>
  <si>
    <t>基础医药研发、一类医疗器械生产销售；保健食品批发兼零售。法律、法规禁止的不得经营；应审批的未获审批前不得经营＊＊</t>
  </si>
  <si>
    <t>服装加工。销售。法律法规禁止的不得经营；应审批的未获审批前不得经营**</t>
  </si>
  <si>
    <t>许可经营项目：无     一般经营项目：矿山输送设备、冶金设备、建筑材料、机电产品及矿山机械控制系统配件、支护设备及零部件加工、销售；液压设备修理；金属表面处理；五金机电设备及零部件销售、安装、维修；玻璃钢制品、橡胶制品销售。法律、法规禁止的不得经营；应审批的未获审批前不得经营**</t>
  </si>
  <si>
    <t>钢材销售．法律、法规禁止的不得经营；应审批的未获审批前不得经营；应审批的未获审批前不得经营＊＊</t>
  </si>
  <si>
    <t xml:space="preserve">启闭机、闸门、栏污栅、清污机的制造、销售**_x000D_
</t>
  </si>
  <si>
    <t>许可经营项目：无。一般经营项目：商品混凝土生产、销售（不含运输）；钢筋、建材销售。法律、法规禁止的不得经营；应审批的未获审批前不得经营＊＊</t>
  </si>
  <si>
    <t>许可经营项目：无。一般经营项目：小麦、玉米及其他粮杂初加工、销售；粮食、辣椒收购（粮食收购许可证有效期至２０１６年５月７日）、销售及经纪。法律、法规禁止的不得经营；应审批的未获审批前不得经营＊＊</t>
  </si>
  <si>
    <t>联轴器、机械零部件、通用设备的制造、销售；钢材的销售.（依法须经批准的项目，经相关部门批准后方可开展经营活动）</t>
  </si>
  <si>
    <t>许可经营项目：无。一般经营项目：机械零部件、汽车配件加工、销售．法律、法规禁止的不得经营；应审批的未获审批前不得经营＊＊</t>
  </si>
  <si>
    <t>许可经营项目：无。一般经营项目：传动机械、联轴器、万向轴、胀紧套、液压缸、橡胶制品、尼龙制品加工、销售．法律、法规禁止的不得经营；应审批的未获审批前不得经营＊＊</t>
  </si>
  <si>
    <t>许可经营项目：无。一般经营项目：塑料管、板、片、塑料内托、塑料容器、加工、销售．法律、法规禁止的不得经营；应审批的未获审批前不得经营＊＊</t>
  </si>
  <si>
    <t xml:space="preserve">金刚石、锯片、水钻头、加工、销售**_x000D_
</t>
  </si>
  <si>
    <t>钢筋直螺纹滚丝机、对焊机、连接套筒、建筑材料等辅件、钢制、铸铁暖气片、换散热器的生产销售***</t>
  </si>
  <si>
    <t>许可经营项目：无。一般经营项目：橡塑制品生产、销售。法律、法规禁止的不得经营；应审批的未获审批前不得经营＊＊</t>
  </si>
  <si>
    <t>许可经营项目：无。一般经营项目：橡胶制品及原材料、橡塑制品及原材料、塑料制品及原材料、聚氨酯制品及原材料生产、销售（不含易燃易爆品）；模具制作、销售。法律、法规禁止的不得经营；应审批的未获审批前不得经营＊＊</t>
  </si>
  <si>
    <t>许可经营项目：无。一般经营项目：橡胶、胶辊、聚氨酯制品、五金钢材、小电子产品、建材、印刷设备配件、铜矿粉、铁矿粉、锌矿粉、机电产品、印刷材料、销售。法律、法规禁止的不得经营；应审批的未获审批前不得经营＊＊</t>
  </si>
  <si>
    <t>许可经营项目：无。一般经营项目：玻璃纤维制品加工、销售．法律、法规禁止的不得经营；应审批的未获审批前不得经营＊＊</t>
  </si>
  <si>
    <t>许可经营项目：无       一般经营项目：装订用单线环、双线环、马口铁、挂历勾、地图杆、刀条及塑料制品、机械配件、小五金的生产、销售·法律、法规禁止的不得经营；应审批的未获审批前不得经营**</t>
  </si>
  <si>
    <t>橡塑制品加工、销售＊＊</t>
  </si>
  <si>
    <t>许可经营项目：无       一般经营项目：电气设备、电缆桥架、防爆电器、玻璃钢制品、拉挤型材的生产、销售；法律法规禁止的不得经营；应审批的未获审批前不得经营**</t>
  </si>
  <si>
    <t>日用百货、文体办公用品、电脑耗材及配件、五金电料、采暖材料及配件销售；批发兼零售预包装食品；采暖设备加工、销售.（依法须经批准的项目，经相关部门批准后方可开展经营活动）</t>
  </si>
  <si>
    <t>许可经营项目：无。一般经营项目：碳钢、不锈钢非标准反应釜、换热器、塔类容器（不含压力容器）、贮罐、化工机械的安装、研发、生产、销售；采暖设备、玻璃钢制品、表面金属衬胶、衬塑、衬四氟、玻璃钢防腐设备的加工、安装、销售；联轴器的加工、销售；钢构件加工、钢构工程安装（（以上范围需取得许可证或资质的，取得许可或资质后，按许可证或资质核准的范围开展经营活动）；法律、法规禁止的不得经营；应审批的未获审批前不得经营＊＊</t>
  </si>
  <si>
    <t>许可经营项目：无。一般经营项目：钢材销售。法律、法规禁止的不得经营；应审批的未获审批前不得经营＊＊</t>
  </si>
  <si>
    <t>塑料制品、橡胶制品设计研发、生产、销售；一类医疗器械、不需审批的二类医疗器械、钟表生产、销售；塑料制品、橡胶制品原料及五金模具销售。（依法须经批准的项目，经相关部门批准后方可开展经营活动）</t>
  </si>
  <si>
    <t>橡塑制品、橡胶生产、销售。法律、法规禁止的不得经营；应审批的未获审批前不得经营＊＊</t>
  </si>
  <si>
    <t xml:space="preserve">_x000D_
铁路器材生产、  高强度螺丝  轴瓦衬套的制造、机械配件加工. _x000D_
  </t>
  </si>
  <si>
    <t>FRP成套系列生产设备，FRP夹砂管道、工艺管道、高压管道，PVC、PE、PP、HDPE、PCPL、PCCPE、球墨铸铁等材质的管道、管件和阀门，PVC、PP、PE、FRP容器、塔器及其复合制品，挤拉型材，模压制品，格栅，电缆桥架及套管，冷却塔，风机，防腐保温工程，中央空调成套设备，S/F转换口，钢，铝容器，净化槽，沼气池，文体器材等以上产品的设计、生产，销售、安装本公司产品并提供售后服务。</t>
  </si>
  <si>
    <t>油石、磨头、磨片加工销售、砂轮、磨料销售。</t>
  </si>
  <si>
    <t xml:space="preserve">紧固件、暖气片配件的制造、销售及涂装加工。法律法规禁止的不得经营；应审批的未获审批前不得经营**_x000D_
</t>
  </si>
  <si>
    <t>许可经营项目：无。一般经营项目：螺旋纸管、包装纸筒、纸圈、纸箱、纸护角及纸制品、纸品印制、塑料印刷、包装印刷、纸管胶加工销售（经验收合格，具备生产条件后，方可经营）：纸张销售。法律、法规禁止的不得经营；应审批的未获审批前不得经营＊</t>
  </si>
  <si>
    <t>许可经营项目：无。一般经营项目：塑料制品（塑料托、塑料瓶、吸管、塑料件、胶盖、胶垫、密封圈）、橡胶制品生产、销售．法律、法规禁止的不得经营；应审批的未获审批前不得经营＊＊</t>
  </si>
  <si>
    <t>聚乙烯发泡棉生产销售．法律、法规禁止的不得经营；应审批的未获审批前不得经营＊＊</t>
  </si>
  <si>
    <t>矿山机械配件、机电设备及配件、电动保健设备配件的生产、销售。法律、法规禁止的不得经营；应审批的未获审批前不得经营**</t>
  </si>
  <si>
    <t>许可经营项目：无。一般经营项目：提花、各种织物、花边、面料、服装制造、销售；化纤原料、针织配件零售．法律、法规禁止的不得经营；应审批的未获审批前不得经营＊＊</t>
  </si>
  <si>
    <t>许可经营项目：无_x000D_
一般经营项目：塑料桶包装加工销售、法律法规禁止的不得经营，应审批的未获审批前不得经营**</t>
  </si>
  <si>
    <t>许可经营项目：无。一般经营项目：耐火材料、生产销售（以上经营范围取得许可后方可开展经营活动）．法律、法规禁止的不得经营；应审批的未获审批前不得经营＊＊</t>
  </si>
  <si>
    <t>许可经营项目：无。一般经营项目：铸铁件、球墨铸件、钢制散热器的制造、销售；铸件加工。法律法规禁止的不得经营；应审批的未获审批前不得经营＊＊</t>
  </si>
  <si>
    <t>许可经营项目：无  一般经营项目：橡塑制品、金属橡塑组件及橡胶塑料杂件生产销售.法律、法规禁止的不得经营；应审批的未获审批前不得经营**</t>
  </si>
  <si>
    <t>许可经营项目：无。一般经营项目：五金电料、电缆、电动工具、阀门管件、水泵、电动机、电焊机、润滑油、橡塑制品、建材、销售．法律、法规禁止的不得经营；应审批的未获审批前不得经营＊＊</t>
  </si>
  <si>
    <t>微晶薄膜基片，加工，销售。</t>
  </si>
  <si>
    <t>聚醚多元醇、组合聚醚多元醇加工.法律法规禁止经营的不得经营；应审批的未获审批前不得经营**</t>
  </si>
  <si>
    <t>许可经营项目：无。一般经营项目：玻璃纤维布加工销售。法律、法规禁止的不得经营；应审批的未获审批前不得经营＊＊</t>
  </si>
  <si>
    <t>许可经营项目：无。一般经营项目：机械配件、汽车配件加工销售．法律、法规禁止的不得经营；应审批的未获审批前不得经营＊＊</t>
  </si>
  <si>
    <t>模具、销售．法律、法规禁止的不得经营；应审批的未获审批前不得经营＊＊</t>
  </si>
  <si>
    <t>许可经营项目：无_x000D_
一般经营项目：橡胶及聚氨酯制品生产销售·法律、法规禁止的不得经营；应审批的未获审批前不得经营**</t>
  </si>
  <si>
    <t>许可经营项目：无。一般经营项目：换热器、散热器加工销售．法律、法规禁止的不得经营；应审批的未获审批前不得经营＊＊</t>
  </si>
  <si>
    <t>橡胶保护套、尼龙套生产、销售．法律、法规禁止的不得经营；应审批的未获审批前不得经营＊＊</t>
  </si>
  <si>
    <t xml:space="preserve">钢制散热器生产销售；无压采暖炉具、茶水炉销售。法律、法规禁止的不得经营；应审批的未获审批前不得经营**_x000D_
</t>
  </si>
  <si>
    <t>许可经营项目：无。一般经营项目：仪器配件加工、销售；教学模型、实验室设备、检测、化验仪器、音乐、美术、卫生、体育、电教器材及文化办公用品、现代化办公设备、计算机软件的销售。法律法规禁止的不得经营；应审批的未获审批前不得经营＊＊</t>
  </si>
  <si>
    <t>一般经营项目：医药科技咨询、医药软件开发、新药的研制开发；医药新技术转让。许可经营项目：中药材、中药饮片、中成药、化学原料药及其制剂、抗生素原料药及其制剂、生化药品、生物制品、第二类精神药品制剂、医疗用毒性药品（中）、体外诊断试剂、疫苗、蛋白同化制剂、肽类激素的批发（有效期至2016年5月19日）；保健食品批发；销售III类：6804眼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6840临床检验分析仪器，6845体外循环及血液处理设备，6846植入材料和人工器官，6854手术室、急救室、诊疗室设备及器具，6858医用冷疗、低温、冷藏设备及器具，6863口腔科材料，6864医用卫生材料及敷料，6866医用高分子材料及制品；6865医用缝合材料及粘合剂；6866-1输液、输血器具及管路；6877介入器材：体外诊断试剂，II类（助听器除外）（有效期至2016年11月17日）法律法规禁止经营的不得经营，应审批的未获审批前不得经营**</t>
  </si>
  <si>
    <t>汽油、柴油、润滑油、零售（成品油零售经营批准证书有效期至２０１７年４月１１日、危险化学品经营许可证有效期至２０１５年８月１４日）．法律、法规禁止的不得经营；应审批的未获审批前不得经营＊＊</t>
  </si>
  <si>
    <t>许可经营项目：无。一般经营项目：高纯甜菊糖开发、生产、销售；高纯甜菊糖生产线的设计安装及技术转让．法律、法规禁止的不得经营；应审批的未获审批前不得经营＊＊</t>
  </si>
  <si>
    <t>许可经营项目：无。一般经营项目：服装加工、销售．法律、法规禁止的不得经营；应审批的未获审批前不得经营＊＊</t>
  </si>
  <si>
    <t>硅胶件的开发、销售。法律法规禁止的不得经营；应审批的未获审批前不得经营**</t>
  </si>
  <si>
    <t>许可经营项目：无。一般经营项目：办公用品、体育器材销售。法律、法规禁止的不得经营；应审批的未获审批前不得经营＊＊</t>
  </si>
  <si>
    <t>水性工业漆、水性树脂、水性涂料、粉末涂料生产、销售（不含油溶性涂料及危险化学品、易燃易爆品）；水性涂料销售。法律、法规禁止的不得经营；应审批的未获审批前不得经营＊＊</t>
  </si>
  <si>
    <t>许可经营项目：无。一般经营项目：橡塑复合材料、橡塑制品、有机化工产品（不含化学危险品）、建筑材料、金属材料、装潢材料、机电产品、汽车配件的销售．法律、法规禁止的不得经营；应审批的未获审批前不得经营＊＊</t>
  </si>
  <si>
    <t>轧面机、绞肉机、开罐器、生产、销售．法律、法规禁止的不得经营；应审批的未获审批前不得经营＊＊</t>
  </si>
  <si>
    <t>钢制散热器、钢铝、铜铝散热器、燃气壁挂炉、地暖管材、生物质燃烧机、生物质热风炉、无压采暖炉、无压锅炉生产、销售；铸铁散热器销售。（依法须经批准的项目，经相关部门批准后方可开展经营活动）</t>
  </si>
  <si>
    <t>一类医疗器械零售</t>
  </si>
  <si>
    <t>许可经营项目：无。一般经营项目：玻璃钢及ＰＰ、ＰＶＣ复合玻璃钢贮罐、管道、塔器的制造、安装、销售；玻璃钢生产设备、拉挤型材、模压制品、格栅、电缆桥架及套管、风机、手糊制品、化工成套设备的销售。法律、法规禁止的不得经营；应审批的未获审批前不得经营＊＊</t>
  </si>
  <si>
    <t>许可经营项目：无。一般经营项目：聚酯切片、饱和聚酯树脂、静电塑粉、新戊二醇、乙二醇、二乙二醇、精对苯二甲酸、简苯二甲酸、偏苯三酸酐、三羟甲基丙烷的销售（以上经营项目均不含危险化学品）。法律、法规禁止的不得经营；应审批的未获审批前不得经营＊＊</t>
  </si>
  <si>
    <t>电信器材加工、销售（排放污染物许可证明有效期至２０１３年４月２０日）＊＊</t>
  </si>
  <si>
    <t>许可经营项目：无。一般经营项目：光电、风电新能源技术咨询；风光互补ＬＥＤ路灯组装销售；光伏发电及风力发电系统设备及配件、城市照明设备及配件产品、储能设备及配件、重合材料（ＦＲＰ）制品、防雷击产品设备、风光互补节能设备及配件的销售．法律、法规禁止的不得经营；应审批的未获审批前不得经营＊＊</t>
  </si>
  <si>
    <t xml:space="preserve">许可经营项目：三类机动车维修    一般经营项目：汽车配件、轮胎、五金机电、钢材、润滑油、润滑脂的销售。法律、法规禁止的不得经营；应审批的未获的审批前不得经营**_x000D_
_x000D_
</t>
  </si>
  <si>
    <t>许可经营项目：无。一般经营项目：ＥＰＰ汽车配件及包装材料生产、销售。法律、法规禁止的不得经营；应审批的未获审批前不得经营＊＊</t>
  </si>
  <si>
    <t>许可经营项目：无。一般经营项目：个人保健用品加工销售；一类医疗器械销售。法律、法规禁止的不得经营；应审批的未获审批前不得经营＊＊</t>
  </si>
  <si>
    <t>许可经营项目：无。一般经营项目：机械配件加工销售。法律、法规禁止的不得经营；应审批的未获审批前不得经营＊＊</t>
  </si>
  <si>
    <t xml:space="preserve">汽油、柴油、润滑油**_x000D_
</t>
  </si>
  <si>
    <t>汽车内饰材料生产、销售。法律、法规禁止的不得经营；应审批的未获审批前不得经营**</t>
  </si>
  <si>
    <t>席梦思床垫、床上用品加工销售**</t>
  </si>
  <si>
    <t>五金电料、机电、焊条、涂料、销售．法律、法规禁止的不得经营；应审批的未获审批前不得经营＊＊</t>
  </si>
  <si>
    <t>许可经营项目：无。一般经营项目：联轴器加工、销售、橡胶制品、尼龙制品、销售。法律、法规禁止的不得经营；应审批的未获审批前不得经营＊＊</t>
  </si>
  <si>
    <t>许可经营项目：无。一般经营项目：机械配件加工、销售。法律、法规禁止的不得经营；应审批的未获审批前不得经营＊＊</t>
  </si>
  <si>
    <t>带式输送机、斗式提升机、刮板输送机、螺旋输送机及输送机械配件的生产、销售、安装；矿山机械配件的销售；经营本企业自产品及技术的出口业务和本企业所需的机械设备、零配件、原辅材料及技术的进口业务（国家限定公司经营或禁止进出口的商品及技术除外）（依法须经批准的项目，经相关部门批准后方可展开经营活动）</t>
  </si>
  <si>
    <t>许可经营项目：无。一般经营项目：复合材料双层石油储罐的研发、生产、销售、安装及技术服务；石油储存相关设备的销售、安装及技术服务;经营本企业自产品及技术的出口业务和本企业所需的机械设备、零配件、原辅材料及技术的进口业务（国家限定公司经营或禁止进出口的商品及技术除外）。法律、法规禁止的不得经营；应审批的未获审批前不得经营**</t>
  </si>
  <si>
    <t>许可经营项目：无。一般经营项目：岩棉板条钢结构专用玻璃丝绵等保温材料的销售。法律、法规禁止的不得经营；应审批的未获审批前不得经营＊＊</t>
  </si>
  <si>
    <t>许可经营项目：无。一般经营项目：生产、销售工程塑料颗粒。法律、法规禁止的不得经营；应审批的未获审批前不得经营＊＊</t>
  </si>
  <si>
    <t>许可经营项目：无。一般经营项目：锅炉防腐工程的施工；煤仓疏通机、吹灰器、水处理设备、空气预热器的生产销售；锅炉配件、空气炮、锅炉辅机、机电产品、密封材料、环氧树脂灌浆料销售；锅炉技术咨询·法律、法规禁止的不得经营；应审批的未获审批前不得经营＊＊</t>
  </si>
  <si>
    <t>许可经营项目：无。一般经营项目：联轴器加工、销售；橡胶制品的销售。法律、法规禁止的不得经营；应审批的未获审批前不得经营＊＊</t>
  </si>
  <si>
    <t>太阳能热水器、太阳能光伏电池组件、空气源热水器研发、制造、安装；太阳能光热发电系统、地源热泵系统设计、安装。</t>
  </si>
  <si>
    <t>许可经营项目：无。一般经营项目：橡胶、聚氨酯制品、五金钢材、小电子产品、建材、印刷设备配件、铜矿粉、锌矿粉、机电产品、印刷材料销售；采暖设备、印刷设备销售及安装。法律、法规禁止的不得经营；应审批的未获审批前不得经营＊＊</t>
  </si>
  <si>
    <t>化肥、五金交电、机电设备、销售。法律、法规禁止的不得经营；应审批的未获审批前不得经营＊＊</t>
  </si>
  <si>
    <t>许可经营项目：销售预包装食品、乳制品（不含婴幼儿配方奶费）_x000D_
一般经营项目：日用百货销售·法律、法规禁止的不得经营；应审批的未获的审批前不得经营**</t>
  </si>
  <si>
    <t xml:space="preserve">高低压配电柜、电缆桥架、通信器材、水暖、玻璃钢制品、生产制造销售（排污许可证有效期至2011年5月31日）。法律法规禁止的不得经营；应审批的未获审批前不得经营_x000D_
</t>
  </si>
  <si>
    <t xml:space="preserve">日用百货、针织品、化妆品、妇女用品、五金、鞋帽、服装、土产日杂、办公用品、批发零售。美容、美发（卫生许可证有效期至2012年3月14日）、法律法规禁止的不得经营，应审批的未获审批前不得经营_x000D_
</t>
  </si>
  <si>
    <t>燃气壁挂炉、散（换）热器、无压采暖炉、无压生物质炉、生物质成型燃料、集分水器、地暖管材生产、销售，供热设备配件的销售·（依法须经批准的项目，经相关部门批准后方可开展经营活动）</t>
  </si>
  <si>
    <t xml:space="preserve">氨基酸系列产品的研发、经营，医药中间体、化工原料（不含化学危险品）、电池材料的经营。法律、法规禁止的不得经营，应审批的未获审批前不得经营_x000D_
</t>
  </si>
  <si>
    <t xml:space="preserve">灰铸铁散热器生产、销售·法律、法规禁止的不得经营；应审批的未获审批前不得经营**_x000D_
</t>
  </si>
  <si>
    <t>铸铁、钢制及铝铜散热器的制造销售；太阳能热水器的制造；建筑材料、钢材、橡胶制品、塑料制品（不含医用品）、低压电器、开关柜的销售（以上范围法律法规规定需经审批的取得批准后方可经营）；机电设备安装工程；室内自来水、采暖系统安装工程施工（凭资质证书经营）；外墙保温装饰板、集分水器、阀门、管材、管件、采暖炉具、常压锅炉的制造销售（以上法律、行政法规、国务院决定禁止可需审批的除外）。</t>
  </si>
  <si>
    <t>玻璃钢制品生产、销售（法律、法规、国务院决定和规定，需许可和审批的项目，经许可、审批后方可经营）</t>
  </si>
  <si>
    <t xml:space="preserve">办理人民币存款、贷款、结算业务；办理国际结算；办理票据承兑、贴现、转贴现；发行金融债券；代理发行、代理兑付、承销政府债券；结售汇、外汇存款、贷款、外币兑换；从事银行卡业务；从事同业拆借；提供信用证服务及担保；提供保险箱服务；资信调查、咨询、见证业务；代收代付业务；兼业代理保险业务（按保险兼业代理业务许可证经营，许可证有效期至2011年8月16日）；开放式基金代销业务；电话银行、网上银行、手机银行业务；代客外汇买卖、外汇金融衍生业务；代理证券资金清算业务（银行转账、第三方存管）；企业年金托管业务；企业、个人财务顾问服务；个人黄金买卖业务（个人账户黄金买卖、品牌金条）；经国务院银行监督管理机构批准的其他业务、法律、法规禁止的不得经营应审批的未获审批前不得经营**_x000D_
</t>
  </si>
  <si>
    <t>液氨、甲醇的生产、销售（安全生产许可证有效期至2015年12月31日）：尿素、氰尿酸硫酸铵、的生产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</si>
  <si>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环保节能产品的研发与销售；喷淋层、除雾器、挡板门、钢衬塑制造、销售；玻璃钢、PP金属制品的制造、销售；高压绝缘产品的研发、生产、销售。法律、法规禁止的不得经营；应审批的未获审批前不得经营**</t>
  </si>
  <si>
    <t xml:space="preserve">机床加工_x000D_
</t>
  </si>
  <si>
    <t>钢制柱型、钢制柱型椭圆管、钢制翅片管对流、钢制弧管、钢制板式、钢制卫浴、钢制家装艺术类、钢制系列散热器及铜管铝片、铜铝复合、钢铝复合、铜铝、钢铝系列暖气片的制造、销售及安装，地板采暖工程安装、铝型材、铝制品加工销售。法律、法规禁止的不得经营，应审批的未获审批前不得经营**</t>
  </si>
  <si>
    <t xml:space="preserve">化纤网布、加纱布、劳动布、纯棉布匹、工艺品布及其他布制工艺品_x000D_
</t>
  </si>
  <si>
    <t>刹车管、胶辊、橡胶制品、电子油门踏板总成制造、销售（以上经营范围需取得资质或许可的，按资质或许可核定的范围开展经营活动）·法律、法规禁止的不得经营；应审批的未获审批前不得经营**</t>
  </si>
  <si>
    <t xml:space="preserve">塑料制品加工销售_x000D_
</t>
  </si>
  <si>
    <t>采暖散热器、暖气片、暖气锅炉给水设备及配件生产、销售；散热器材料销售；自动化停车设备及配件生产、销售。（依法须经批准的项目，经相关部门批准后方可开展经营活动）</t>
  </si>
  <si>
    <t>许可经营项目：无          一般经营项目：食品级氨基酸系列产品(甘氨酸、蛋氨酸、L-半胱氨酸盐酸盐、DL-丙氨酸、L-丙氨酸、L-苯丙氨酸、L-缬氨酸、L-谷氨酸、L-胱氨酸、L-半胱氨酸、L-精氨酸、L-亮氨酸、L-酪氨酸、L-苏氨酸、L-色氨酸、干贝素、D-木糖、L-天门冬氨酸、牛磺酸、L-精氨酸盐酸盐、L-异亮氨酸、L-丝氨酸、L-组氨酸、L-组氨酸盐酸盐、L-谷氨酰胺、L-脯氨酸、L-蛋氨酸、L-胱氨酸、L-瓜氨酸、L-赖氨酸、β-丙氨酸)、L-赖氨酸盐酸盐（以上产品需取得工业产品生产许可证后方可开展生产经营活动）(以上范围不含化学危险品)的技术研发、生产、销售;维生素添加剂、甜味剂、化工辅助材料的销售及进出口业务（经营本企业自产品及技术的出口业务和本企业所需的机械设备、零配件、原辅材料及技术的进口业务;国家限定公司经营或禁止进出口的商品及技术除外）。电缆销售·法律、法规禁止的不得经营;应审批的未获审批前不得经营**</t>
  </si>
  <si>
    <t>PVC排水管加工、销售；桥梁支座、伸缩缝、预埋钢板、橡胶止水带、波纹管、混凝土块、钢筋套筒、橡胶垫板、防水卷材销售。法律、法规禁止的不得经营； 应审批的未获审批前不得经营**</t>
  </si>
  <si>
    <t>金银珠宝首饰及工艺品、针纺、服装、鞋帽、百货、文化用品、运动器械、手机、电脑及耗材、日用百货、钟表、五金电料、家用电器及电子产品的批发零售、房屋租赁．以下项目只限于分公司经营；预包装食品、散装食品、烟、酒的销售</t>
  </si>
  <si>
    <t xml:space="preserve">不饱和树脂及玻璃钢制品生产、加工、销售_x000D_
</t>
  </si>
  <si>
    <t>粮食购销·储存·储备粮管理</t>
  </si>
  <si>
    <t xml:space="preserve">散热器、铸造、铸件制造、销售、生铁销售。经营本企业自产品及技术的出口业务和本企业所需的机械设备、零配件、原辅材料及技术的进口业务（国家限定公司经营或禁止进出口的商品及技术除外）法律、法规禁止的不得经营；应审批的未获的审批前不得经营。_x000D_
</t>
  </si>
  <si>
    <t>制造和销售，暖气片、生铁、焦碳、胶辊、高低压开关柜。根据外贸部［92］第1487号和［96］1740号文件规定的产品的进出口业务。（兼营：）销售橡胶制品，普通机械，电器机械及器材，纺织品，不锈钢制品；</t>
  </si>
  <si>
    <t xml:space="preserve">PVC、PS塑料制品生产加工_x000D_
</t>
  </si>
  <si>
    <t xml:space="preserve">橡胶尼龙机械配件_x000D_
</t>
  </si>
  <si>
    <t xml:space="preserve">高低压开关柜、箱式变电站、高压断路器、高低压无功补偿及滤波装置、电器元件制造销售，办理本企业产品进出口业务（国家限制和禁止进出口的商品和技术除外）法律、法规和国务院决定规定禁止的不得经营；应审批的未获审批前不得经营＊＊＊_x000D_
</t>
  </si>
  <si>
    <t>工程材料、过滤用金属丝网及矿用材料销售及进出口业务；自营和代理一般经营项目商品和技术的进出口业务；许可经营项目商品和技术的进出口业务须取得国家专项审批后方可经营（国家限定公司经营或禁止进出口的商品和技术除外）；工程材料改良技术咨询服务。（依法须经批准的项目，经相关部门批准后方可开展经营活动）</t>
  </si>
  <si>
    <t>生产复合材料油罐、复合材料容器、现场大型复合材料容器，常压储存用钢制容器及现场大型钢制容器，危险化学品包装物、容器（储存用钢罐体），双层FRP罐，常压双层钢制罐，销售和安装本公司产品。（上述经营范围中涉及专项许可的，应取得许可后方可经营）</t>
  </si>
  <si>
    <t>许可经营项目：无。一般经营项目：来料加工销售建筑装饰材料干粉砂浆、饰面砂浆及技术研发、建筑用纳米精细颜料的销售。经营本企业自产产品和技术的出口业务和本企业所需的原辅材料、机械设备、零配件及技术的进口业务，但国家限定公司经营和禁止进出口的商品及技术除外。法律、法规禁止的不得经营；应审批的未获审批前不得经营＊＊</t>
  </si>
  <si>
    <t>胶管及橡胶、塑料制品的制造及销售；经营本企业自产品的出口业务及本企业所需机械设备、零配件、原辅材料的进口业务·法律、法规禁止的不得经营；应审批的未获审批前不得经营**</t>
  </si>
  <si>
    <t>胶辊加工销售．</t>
  </si>
  <si>
    <t>许可经营项目：无      一般经营项目：橡胶软管·动力转向胶管·空调管及其它橡胶制品·制造·销售（法律.法规禁止的不得经营；应审批的未获审批前不得经营）</t>
  </si>
  <si>
    <t>电力供应管理、五金工具、照明电器、电气机械及器材、电气机械修理</t>
  </si>
  <si>
    <t xml:space="preserve">钢制、铝制、铸铁散热器及配件铸件_x000D_
</t>
  </si>
  <si>
    <t xml:space="preserve">玻璃纤维布、劳保手套加工销售_x000D_
</t>
  </si>
  <si>
    <t>冷却塔填料、橡胶制品、橡塑制品、输送机械及配件、制造销售</t>
  </si>
  <si>
    <t xml:space="preserve">PVC塑料片、绝缘胶布及胶粘带_x000D_
</t>
  </si>
  <si>
    <t xml:space="preserve">生产销售网格布、夹纱布_x000D_
</t>
  </si>
  <si>
    <t xml:space="preserve">生产、设计、开发、推广电解槽，销售本公司产品_x000D_
</t>
  </si>
  <si>
    <t xml:space="preserve">通信器材配件的加工、销售（除卫星地面接收设备）。法律、法规禁止的不得经营；应审批的未获审批前不得经营_x000D_
</t>
  </si>
  <si>
    <t xml:space="preserve">复合材料设备加工销售_x000D_
</t>
  </si>
  <si>
    <t>燃气采暖热水炉、无压燃气锅炉、家用燃气快速热水器、燃气灶具、电热水器、民用水暖炉具、生物质成型燃料炉具、民用省柴节煤炉灶的生产、组装、销售、安装、维修；生物质成型燃料的生产、销售；电暖器、散热器、水暖配件的销售·、安装、维修；管道设备安装。（以上范围依法须经批准的项目，经相关部门批准后方可开展经营活动）**</t>
  </si>
  <si>
    <t>网格布生产、加工、销售</t>
  </si>
  <si>
    <t xml:space="preserve">许可经营项目：电视监控.ATM机监控.防盗报警.平安城市.电子警察.智能交通.计算机网络（河北省安全技术防范系统许可证有效期至2013年3月1日）**            一般经营项目：网络通信.无线通讯.网站优化工程的设计.施工.维修（除卫星地面接收设备）.喷雾气动.冷却除磷.吹洗脱硫工业用各种型号喷嘴.轧钢附属设备.安防消防.水电节能.汽车电子.计算机及配件.自动化办公系列产品.器材的研发.销售·法律、法规禁止的不得经营；应审批的未获审批前不得经营**_x000D_
</t>
  </si>
  <si>
    <t>砂轮、硅沙加工销售**</t>
  </si>
  <si>
    <t>许可经营项目：供热（按供热经营许可证经营区域经营）（集中供热经营许可证有效期至2016年12月31日）。          一般经营项目：热力管网改造建设、维修。法律法规禁止的不得经营；应审批的未获审批前不得经营**</t>
  </si>
  <si>
    <t>各色环氧、环氧聚脂、纯聚脂、聚胺脂粉末涂料，高压静电发生器及各种喷涂设备加工，销售。</t>
  </si>
  <si>
    <t xml:space="preserve">煤炭、焦炭、建材、铁粉零售。法律、法规禁止的不得经营；应审批的未获审批前不得经营**_x000D_
</t>
  </si>
  <si>
    <t xml:space="preserve">食盐_x000D_
</t>
  </si>
  <si>
    <t>农业、建筑机械_x000D_
模具</t>
  </si>
  <si>
    <t xml:space="preserve">中密度纤维板制造销售_x000D_
</t>
  </si>
  <si>
    <t>钢制散热器、换热器的生产、销售；暖气片、地板采暖、电暖气、无压采暖炉的销售及安装；自动化电器控制箱、自动化机械焊接设备研发、生产、销售。法律、法规禁止的不得经营；应审批的未获审批前不得经营**</t>
  </si>
  <si>
    <t>橡胶密封件、橡塑密封件、硅橡胶制品的生产、销售；经营本企业自产品的出口业务及企业生产所需的机械设备、零配件、原辅材料的进口业务（国家限定公司经营或者禁止进出口的商品除外）。法律、法规禁止的不得经营；应审批的未获审批前不得经营**</t>
  </si>
  <si>
    <t xml:space="preserve">高低压电路保护装置、箱式变电站、电力电器产品、电缆桥架、支架的制造、销售。法律、法规禁止的不得经营；应审批的未获审批前不得经营**_x000D_
</t>
  </si>
  <si>
    <t>玻璃钢制造、夹砂管道、贮罐、塔器、工艺管道（PP、PVC容器、塔器、管道PP、PVC、FRP复合材料产品）、玻璃钢运输糟罐、挤拉型材、模具压制品、格栅、电缆桥架及套管、冷却塔、风机各类手糊制品及防腐工程、无机玻璃钢通风管道、玻璃钢空调设备及制造、安装和销售、经营本企业自产产品的出口业务和本企业所需的机械设备、零配件、原辅材料的进出口业务（国家限定公司经营和禁止进出口的商品及技术除外）。法律、法规禁止的不得经营；应审批的未获审批前不得经营</t>
  </si>
  <si>
    <t>玻璃钢产品、玻璃纤维产品、五金建材、各种橡胶及辅料、橡塑制品销售（不含易燃易爆等危险化学品）、法律、法规、国务院决定禁止的不得经营，批的，经审批后方经营</t>
  </si>
  <si>
    <t>机床加工、组装、销售＊＊＊</t>
  </si>
  <si>
    <t xml:space="preserve">图书、报刊、音像制品、电子出版物的零售（出版物经营许可证有效期至2016年3月8日）、文具用品、家用电器、电脑、百货、钟表、眼镜、通讯器材的销售、米、面零售、自有房屋租赁·法律、法规禁止的不得经营；应审批的未获审批前不得经营**_x000D_
_x000D_
</t>
  </si>
  <si>
    <t xml:space="preserve">棉花收购、加工、销售_x000D_
</t>
  </si>
  <si>
    <t xml:space="preserve">兜纱布、网格布生产（排污证明有效期至2009年12月31日）、销售，玻璃钢原辅助材料（聚脂薄膜、玻璃钢纤维织物）、玻璃钢设备销售。法律、法规禁止的不得经营；应审批的未获审批前不得经营_x000D_
</t>
  </si>
  <si>
    <t xml:space="preserve">机织纯棉布匹、化纤网布、工艺品布、其他工艺品生产、加工、销售_x000D_
</t>
  </si>
  <si>
    <t xml:space="preserve">批发、零售金属材料、木材、建材、化工_x000D_
</t>
  </si>
  <si>
    <t>防爆电器.玻璃钢制品.橡胶制品.电缆桥架.化工仪表配件、母线槽、高低压配电柜的生产.销售。经营本企业自产品的出口业务和本企业所需的机械设备、零配件、原辅材料的进口业务（国家限定公司经营或禁止进出口的商品除外）。（依法须经批准的项目，经相关部门批准后方可展开经营活动）**</t>
  </si>
  <si>
    <t>制造销售教学仪器·模型·实验室设备、音乐、美术、卫生、体育器材·电教器材及文化办公用品·现代办公设备·幼儿教学器材·婴幼儿玩具·销售计算机软件、检测仪器、学生课桌、椅、床、书架、教学实训设备·法律、法规禁止的不得经营；应审批的未获审批前不得经营**</t>
  </si>
  <si>
    <t>钢质、铝制散热器生产、销售；燃气采暖炉、民用采暖炉、地板采暖管材及配件的生产、销售（以上范围需取得资质或许可的，取得资质或许可后按核定的范围开展经营活动）；铸铁片件组装销售**</t>
  </si>
  <si>
    <t xml:space="preserve">玻璃钢、容器管道、设备冷却塔风机、原料生产销售_x000D_
</t>
  </si>
  <si>
    <t>许可经营项目：无。一般经营项目：胶辊生产、销售；橡塑制品的销售．法律、法规禁止的不得经营；应审批的未获审批前不得经营＊＊</t>
  </si>
  <si>
    <t xml:space="preserve">采暖炉、水暖管件、防水材料、太阳能零售、施工_x000D_
</t>
  </si>
  <si>
    <t>生产、销售吸塑制品。法律、法规禁止的不得经营；应审批的未获审批前不得经营</t>
  </si>
  <si>
    <t xml:space="preserve">橡胶、塑料、密封件加工、销售。法律、法规禁止的不得经营，应审批的未获审批前不得经营_x000D_
</t>
  </si>
  <si>
    <t xml:space="preserve">生产销售各类建筑节能涂料、外墙保温装饰板等建材。法律、法规禁止的不得经营；应审批的未获审批前不得经营_x000D_
</t>
  </si>
  <si>
    <t>玻璃钢设备　玻璃钢制品　玻纤布加工　销售．</t>
  </si>
  <si>
    <t>电子超声波自动化检测设备及配件制造、销售、维修；铁路养路机械设备组装、销售。（依法须经批准的项目，经相关部门批准后方可展开经营活动）</t>
  </si>
  <si>
    <t>成品油零售</t>
  </si>
  <si>
    <t xml:space="preserve">棉花收购.加工_x000D_
</t>
  </si>
  <si>
    <t xml:space="preserve">树脂 磨料 磨具 加工 销售_x000D_
</t>
  </si>
  <si>
    <t xml:space="preserve">粉末冶金、五金冲压制品、橡胶件加工、销售_x000D_
</t>
  </si>
  <si>
    <t xml:space="preserve">暖气片、地板采暖、采暖设备的制造、销售。及办理本公司产品的进出口业务＊＊＊_x000D_
</t>
  </si>
  <si>
    <t xml:space="preserve">摩托车及配件、家电、自行车批发零售_x000D_
</t>
  </si>
  <si>
    <t xml:space="preserve">碳素制品、除尘喷咀的制造销售_x000D_
</t>
  </si>
  <si>
    <t xml:space="preserve">塑料、橡胶制品模具、制造销售_x000D_
</t>
  </si>
  <si>
    <t>铸铁暖气片、压铸铝、钢制、钢（铜）铝复合散热器、民用采暖炉、地暖管材、太阳能、暖通设备的生产、销售及安装施工；燃气壁挂炉的销售及安装施工（以上范围需取得资质的，按资质等级开展经营活动）；经营本企业自产品的出口业务（国家限定公司经营或者禁止进出口的商品除外）。法律、法规禁止的不得经营；应审批的未获审批前不得经营**</t>
  </si>
  <si>
    <t xml:space="preserve">石油机械配件、阀门、环保设备及填料制造销售及维修_x000D_
</t>
  </si>
  <si>
    <t xml:space="preserve">各种钢材、化工产品、有色金属、建筑材料_x000D_
</t>
  </si>
  <si>
    <t>许可经营项目：无。一般经营项目：防水材料项目的研发、防水材料项目（止水胶、止水带、止水条、土工布、垫片）加工销售。法律、法规禁止的不得经营；应审批的未获审批前不得经营＊＊</t>
  </si>
  <si>
    <t>网格布的生产、销售、缠绕纱、针织毡的销售．法律、法规禁止的不得经营；应审批的未获审批前不得经营＊＊</t>
  </si>
  <si>
    <t>高低压开关柜、配电箱、箱壳、户外箱式变电站、电器元件的制造、安装、销售。法律、法规禁止的不得经营；应审批的未获审批前不得经营。</t>
  </si>
  <si>
    <t xml:space="preserve">电机、发电机、冷却器及机电配件的销售。法律、法规禁止的不得经营；应审批的未区审批前不得经营_x000D_
</t>
  </si>
  <si>
    <t>玻璃钢夹砂管道、玻璃钢贮罐、塔器、工艺管道、挤拉型材、模压制品、冷却塔、冷却塔填料、电缆桥架及套管生产、销售。防爆电器及仪表销售、法律、法规禁止的不得经营；应审批的未获审批前不得经营</t>
  </si>
  <si>
    <t>联轴器、冶金机械、配件的制造.销售，经营本企业自产品的出口业务和本企业所需的机械设备、零配件、原辅材料的进出口业务（国家限定公司经营或禁止进出口的商品）（依法须经批准的项目，经相关部门批准后方可展开经营活动）</t>
  </si>
  <si>
    <t xml:space="preserve">聚氯乙、烯树脂粉、PVC各种助剂销售＊＊＊_x000D_
</t>
  </si>
  <si>
    <t>许可经营项目：无       一般经营项目：冶金钢铁用系列胶辊、造纸用系列胶辊、印刷用系列胶辊、印染及其他工业用胶辊的_x000D_
生产、销售及进出口；橡胶、聚氨酯预聚体、仪器仪表、机械设备销售及进出口。（法律法规禁止的不得经营，应审批的未获审批前不得经营）**</t>
  </si>
  <si>
    <t xml:space="preserve">灰铸铁、球墨铸铁、有色金属铸件、汽车配件及机械工程配件、制造、加工、销售_x000D_
</t>
  </si>
  <si>
    <t>许可经营项目：无。一般经营项目：复合材料、玻璃钢管件、格珊、风机、冷却塔、电缆桥架、挡风墙、脱硫系统玻璃钢配件的生产、销售、安装·法律、法规禁止的不得经营；应审批的未获审批前不得经营＊＊</t>
  </si>
  <si>
    <t>风力发电设备设计、开发、咨询、制造、销售。法律法规禁止的不得经营；应审批的未获审批前不得经营</t>
  </si>
  <si>
    <t xml:space="preserve">光电缆线路设备、机房设备的制造、销售。法律、法规禁止的不得经营；应审批的未获审批前不得经营_x000D_
</t>
  </si>
  <si>
    <t xml:space="preserve">玻璃钢制品、玻璃钢原材料、橡胶材料、制氧机件、一类医疗器材、农副产品、散热器、输送机、防爆器材及桥架的销售。法律、法规禁止的不得经营；应审批的未获审批前不得经营_x000D_
</t>
  </si>
  <si>
    <t>网格布　夹砂布加工　销售．</t>
  </si>
  <si>
    <t>胶辊（钢辊）、机加工零件、变速器、橡胶配件的生产、销售。法律、法规禁止的不得经营，应审批的未获审批前不得经营</t>
  </si>
  <si>
    <t xml:space="preserve">供水_x000D_
</t>
  </si>
  <si>
    <t>陶瓷砂轮(磨盘）·制造·销售；磨料销售。法律法规禁止的不得经营；应审批的未获审批前不得经营**</t>
  </si>
  <si>
    <t xml:space="preserve">通信器材（不含地面卫星接收系统）及通信技术的研发、制造、销售。安装。维护（法律、法规和国务院决定规定，需取得审批和许可的项目，经许可和审批后方可开展经营活动）_x000D_
</t>
  </si>
  <si>
    <t xml:space="preserve">许可经营项目：无                                     一般经营项目：帆布、网格布、加砂布及其制品的生产、批发、零售；化纤纱、涂料布、三防蓬布的销售·法律、法规禁止的不得经营；应审批的未获审批前不得经营**_x000D_
</t>
  </si>
  <si>
    <t xml:space="preserve">一般经营项目：精密铸件及铸铁暖气片、钢制、铝制、铜铝暖气片的生产、研发、销售；经营本企业自产产品及技术的出口业务和本企业所需的机械设备、零配件、原辅材料及技术的进口业务，但国家限定公司经营或禁止进出口的商品及技术除外。（法律法规禁止经营的不得经营，应审批的未获审批前不得经营）_x000D_
</t>
  </si>
  <si>
    <t>各种系列密封制品制造_x000D_
塑料系列制品制造及机械加工</t>
  </si>
  <si>
    <t xml:space="preserve">散热器、冷暖设备制造销售_x000D_
</t>
  </si>
  <si>
    <t xml:space="preserve">橡胶制品制造销售_x000D_
</t>
  </si>
  <si>
    <t xml:space="preserve">砂轮钢纸砂片、纱布、百叶轮、金钢砂原料_x000D_
</t>
  </si>
  <si>
    <t>织布、家纺织品、床上用品、加工销售</t>
  </si>
  <si>
    <t>许可经营项目：无。一般经营项目：改性橡塑材料及橡塑制品塑料颗料的生产、销售及产品研发、技术咨询服务；有机化工原料（不含危险化学品）、建筑材料、金属材料、装潢材料、机电产品的销售．法律、法规禁止的不得经营；应审批的未获审批前不得经营＊＊</t>
  </si>
  <si>
    <t xml:space="preserve">车内装饰品、轮胎零售、洗车、打气、补胎、服务。_x000D_
</t>
  </si>
  <si>
    <t>技术开发；技术服务；销售建筑材料、装饰材料、机械设备、电器设备、电子产品、家用电器、日用品、办公用品；组装加工燃气壁挂炉。法律、法规禁止的不得经营；应审批的未获审批前不得经营＊＊</t>
  </si>
  <si>
    <t>许可经营项目：无。一般经营项目：有缝、无缝的型材管生产、销售．法律、法规禁止的不得经营；应审批的未获审批前不得经营＊＊</t>
  </si>
  <si>
    <t>_x000D_
许可经营项目：无。一般经营项目：医疗器械、医疗护具的研发、一类医疗器械、个人护理用品的生产、销售。法律、法规禁止的不得经营；应审批的未获审批前不得经营＊＊</t>
  </si>
  <si>
    <t>丙烯酸粘合剂、地毯背胶、密封胶的生产（排污许可证明有效期至2010年12月31日）、销售。法律法规禁止的不得经营；应审批的未获审批前不得经营</t>
  </si>
  <si>
    <t>许可经营项目：无_x000D_
一般经营项目：保温、防腐工程；聚酯保温、保冷工程及管道设备安装工程（按资质证开展经营活动）、保温材料销售。法律、法规禁止的不得经营；应审批的未获审批前不得经营**</t>
  </si>
  <si>
    <t xml:space="preserve">水暖配件、托盘加工、销售。法律、法规禁止的不得经营；应审批的未获审批前不得经营_x000D_
</t>
  </si>
  <si>
    <t>柴油、零售</t>
  </si>
  <si>
    <t>胶辊加工、销售＊＊＊</t>
  </si>
  <si>
    <t>食品添加剂、化工机械及备件、包装材料的销售；自营和代理食品添加剂及技术的进出口业务（国家限定公司经营和禁止进出口的商品及技术除外）；生物制品的技术开发（法律、法规和国务院决定规定，需取得许可或审批的项目，经许可或审批后方可开展经营活动）</t>
  </si>
  <si>
    <t xml:space="preserve">保温防腐材料及.玻璃钢制品加工、销售·法律、法规禁止的不得经营；应审批的未获审批前不得经营**_x000D_
</t>
  </si>
  <si>
    <t xml:space="preserve">生产压缩天然气、液化石油气、燃气器具_x000D_
_x000D_
</t>
  </si>
  <si>
    <t>防爆电气制造、销售** 贮水罐密闭隔氧装置、油水罐收油隔氧装置、防爆柴油动力浮动收油装置的制造、销售。法律、法规禁止的不得经营；应审批的未获审批前不得经营**_x000D_
。法律、法规禁止的不得经营；应审批的未获审批前不得经营**_x000D_
*</t>
  </si>
  <si>
    <t xml:space="preserve">防腐电气设备、输送机械设备、玻璃钢制品的制造、销售。法律法规禁止的不得经营，应审批的未获审批前不得经营**_x000D_
</t>
  </si>
  <si>
    <t xml:space="preserve">集装袋、编织袋、吹塑袋、商标、印刷集装袋托盘制造销售_x000D_
</t>
  </si>
  <si>
    <t>塑料片材、塑料制品·加工·销售·经营本企业子产品的出口业务和本企业所需的机械设备、零配件、原辅材料的进口业务（国家限定公司经营或禁止进出口的商品及技术除外）**（依法须经批准的项目，经相关部门批准后方可开展经营活动）</t>
  </si>
  <si>
    <t>玻璃钢管道.储罐.冷却塔.电缆桥架.风机的制造.销售.玻璃钢电缆管箱、SMC电缆槽、转辙机防护罩、电缆警示牌、标桩、污水池除臭系统及气体收集装置的制造、销售。木塑制品的制造、销售(以上范围需相关资质或审批的，取得后方可经营).经营本企业自产品的出口业务和本企业所需的机械设备、零部件、原辅材料的进口业务（国家限定公司经营或者禁止进出口的商品除外）。（依法须经批准的项目，经相关部门批准后方可开展经营活动）</t>
  </si>
  <si>
    <t xml:space="preserve">成品油零售_x000D_
</t>
  </si>
  <si>
    <t xml:space="preserve">塑料编织袋、商标印刷、塑料原材料销售生产、加工销售_x000D_
</t>
  </si>
  <si>
    <t>磷酸铁锂的生产，销售：塑粉、磷酸铁、氢氧化亚镍（不含危险化学品）玻璃制品。化妆品。办公用品，劳保用品，日用百货，服装，建筑材料，通讯器材（不含地面接收系统），塑橡制品，汽车配件，家俱，五金器材，仪器仪表，机械设备，电子产品的销售。法律、法规禁止的不得经营；应审批的未获的审批前不得经营**</t>
  </si>
  <si>
    <t>摩托车、电动车、自行车、家具、健身器材的销售。法律法规禁止的不得经营；应审批的未获审批前不得经营</t>
  </si>
  <si>
    <t>汽车电器连接器、电子油门踏板总成制造、销售，七芯线束，气动、液压管件，橡胶管、橡塑杂件，金属冲压件、铸件，汽车机械部件总成销售。法律、法规禁止的不得经营；应审批的未获审批前不得经营</t>
  </si>
  <si>
    <t>许可经营项目：无       一般经营项目：销售成套化工设备及技术、玻璃钢制品（FRP)、玻璃钢成套缠绕设备及技术、换散热器、橡胶制品、玻璃钢原料及辅料·法律、法规禁止的不得经营；应审批的未获审批前不得经营**</t>
  </si>
  <si>
    <t>玻璃钢制品制造、销售、玻璃钢工程防腐及按装</t>
  </si>
  <si>
    <t>暖气片、铸件、胶辊、橡胶制品、普通机械及配件、生铁、采暖炉产品的销售、自营和代理各类商品及技术的进出口业务（国家限定公司经营和禁止进出口的商品及技术除外），法律、法规和国务院决定规定，需取得许可或审批的项目，经许可或审批后方可经营**</t>
  </si>
  <si>
    <t>热固型粉末涂料加工、销售、喷涂加工＊＊＊</t>
  </si>
  <si>
    <t xml:space="preserve">许可经营项目：第一类压力容器及第二类压力容器制造、销售**  一般经营项目：工业管道安装·自动供水设备制造·安装·机床加工·轻钢结构·彩色压型板·复合板·C型钢·镀锌板·生产·销售·法律、法规禁止经营的，未获审批前不得经营；应审批的未获审批前不得经营**_x000D_
</t>
  </si>
  <si>
    <t>复合材料产品、FRP成套系列生产设备及配套模具，FRP容器、夹砂管道、工艺管道、海水淡化管道、烟道、烟囱、除尘器、塔器、格栅、型材、电缆保护管，PVC、CPVC、PE、PP、PVDF管道、管件、容器、塔器、及其复合制品，挤拉型材、模压制品、电缆桥架及套管，以上产品的设计、生产、销售、安装、售后服务。经营本企业自产产品的出口业务和本企业所需的机械设备、零配件、原辅材料的进出口业务，但国家限定公司经营和禁止进出口的商品及技术除外。(依法须经批准的项目，经相关部门批准后方可开展经营活动）</t>
  </si>
  <si>
    <t>联轴器_x000D_
尼龙刷片、轴瓦制造</t>
  </si>
  <si>
    <t>许可经营项目：无。一般经营项目：塑料制品生产（吹、吸塑加工）销售．口服液吸管、不干胶销售、法律、法规禁止的不得经营；应审批的未获审批前不得经营＊＊</t>
  </si>
  <si>
    <t>散热器、换热器、热水器、无压炉具、生物质燃烧炉生产、销售、安装；水暖配件、五金电料、燃气采暖热水炉及配件、墙贴、壁纸、车饰及家居饰品的销售·法律、法规禁止的不得经营；应审批的未获审批前不得经营＊＊</t>
  </si>
  <si>
    <t>研发、生产壁挂炉、散热器、交换器、地暖管材、集分水器，销售、安装本公司产品及售后服务。</t>
  </si>
  <si>
    <t xml:space="preserve">钢制散热器、换散热器的生产、销售、壁挂炉及各种采暖设备和空调配件的销售。法律、法规禁止的不得经营；应审批的未获审批前不得经营_x000D_
</t>
  </si>
  <si>
    <t>煤炭、建筑材料、铁精粉、钢材、五金电料、矿山机械设备的销售。＊＊</t>
  </si>
  <si>
    <t>通讯线路配件·机房配件·塑料制品的制造·销售·塑料原材料销售；通讯线路、机房设备的维护及保养。以上范围需取得许可证或资质的，取得许可或资质后，按许可证或资质核准的范围开展经营活动。法律、法规禁止的不得经营；应审批的未获审批前不得经营**</t>
  </si>
  <si>
    <t xml:space="preserve">以下经营项目下属分公司经营；汽油、煤油、柴油、润滑油（脂）销售及储运、预包装食品零售、冷冻（藏）食品零售；日用百货、燃油添加剂零售（不含危险化学品）；洗车、卷烟零售，办公用品、玩具、五金交电、针纺织品、化妆洗涤用品、服装服饰、劳保用品、体育用品、汽车用具销售，广告设计、制作、发布：正餐服务**_x000D_
</t>
  </si>
  <si>
    <t xml:space="preserve">木制品、复合板深加工（河北省木材经营加工许可证有效期至2014年5月10日）销售及经营本企业自产品的出口业务和本企业所需的机械设备、零配件、原辅材料的进口业务（国家限定公司经营或禁止进出口的商品及技术除外）_x000D_
</t>
  </si>
  <si>
    <t xml:space="preserve">橡胶制品、塑料制品加工销售_x000D_
</t>
  </si>
  <si>
    <t>井具、交接箱、光缆终端盒、水泥线杆、壁嵌式分线箱、水泥标石、水泥制品、警示牌、PVC波纹管、PE梅花管、PE顶管、拉线护套加工、销售**</t>
  </si>
  <si>
    <t>汽油·柴油·煤油·润滑油的零售；零售预包装食品、乳制品（不含婴幼儿配方乳粉）；化工产品（不含危险化学品）、建材、管道生产所需物资、设备、器材、化肥、有机肥、农膜销售；卷烟零售、酒零售、五金、家具、小百货、建材、家用电器、电子产品、文具用品、图书音像制品、报刊、体育用品（不含弩）零售（以上经营范围需取得许可证的，依法取得后方可开展经营活动，未取得前不得经营）；广告发布；机械设备租赁；汽车清洗服务·（依法须经批准的项目，经相关部门批准后方可展开经营活动）</t>
  </si>
  <si>
    <t>_x000D_
许可经营项目：无。一般经营项目：氰尿酸、化肥、销售。法律、法规禁止经营的不得经营；应审批的未获审批前不得经营＊＊</t>
  </si>
  <si>
    <t>防爆电器及仪表、配件、生产、销售；玻璃钢制品、中央空调及配件、输送设备及配件、电缆及架桥、机电设备的销售；经营本企业自产品的出口业务和本企业所需的机械设备、零配件、原材料的进口业务（国家限定公司经营或禁止进出口的商品除外）·法律、法规禁止经营的不得经营；应审批的未获审批前不得经营**</t>
  </si>
  <si>
    <t>钢制散热器、铸铁散热器、铸铁件、球磨铸铁件、生产、加工、销售；经营本企业自产品的出口业务和本企业所需的机械设备、零配件、原辅材料的进口业务（国家限定公司经营或禁止进出口的商品及技术除外）。法律、法规禁止经营的不得经营；应审批的未获审批前不得经营**</t>
  </si>
  <si>
    <t>电工电器、五金电料、电动工具、润滑油脂、水暖管件、建筑材料、钢材、橡胶辅料、劳保用品、土产日杂的销售。</t>
  </si>
  <si>
    <t>胶辊生产、销售。</t>
  </si>
  <si>
    <t>钢制、钢铝复合、铜铝复合散热器的生产、销售。法律、法规禁止的不得经营。应审批的未获审批前不得经营</t>
  </si>
  <si>
    <t xml:space="preserve">塑料编织袋、内衬袋、纸塑复合袋、复膜彩印袋、吨袋的生产、销售；塑料原材料的销售。法律、法规禁止的不得经营；应审批的未获审批前不得经营_x000D_
</t>
  </si>
  <si>
    <t xml:space="preserve">光导传感器及相关电气、电子设备。计算机软件、硬件设备的组装设计、开发、销售。法律、法规禁止的不得经营；应审批的未获审批前不得经营_x000D_
</t>
  </si>
  <si>
    <t>棉纱、棉布、服装、鞋帽、家用纺织品制造。销售及本企业自产品及技术的出口业务和本企业所需的机械设备、零配件、原辅材料及技术的进口业务（国家限定公司经营或禁止进出口的商品及技术除外）·法律、法规禁止的不得经营；应审批的未获审批前不得经营**</t>
  </si>
  <si>
    <t>棉花、收购、加工、销售</t>
  </si>
  <si>
    <t xml:space="preserve">金属材料（角钢、槽钢、元钢、元管、钢板）批发、零售_x000D_
</t>
  </si>
  <si>
    <t>砂轮网布、网片、玻纤制品、加工销售。</t>
  </si>
  <si>
    <t xml:space="preserve">常压煤气发生炉、锅炉制造、销售_x000D_
</t>
  </si>
  <si>
    <t xml:space="preserve">静电粉末涂料、表面处理液、涂装配套产品、喷涂设备、注塑产品生产销售_x000D_
</t>
  </si>
  <si>
    <t xml:space="preserve">出口绞肉机系列、制造销售、机械配件、加工_x000D_
</t>
  </si>
  <si>
    <t>甲醛溶液、六亚甲基四胺、甲缩醛、多聚甲醛的制造（安全生产许可证有效期至2017年12月31日）（依法须经批准的项目，经相关部门批准后方可开展经营活动）</t>
  </si>
  <si>
    <t xml:space="preserve">家用电器、中央空调、电梯（只限零售）、电脑及耗材、通讯器材、五金电料的批发、零售中，家用电器维修·法律、法规禁止的不得经营；应审批的未获审批前不得经营**_x000D_
</t>
  </si>
  <si>
    <t xml:space="preserve">许可经营项目：无        一般经营项目：暖气片、地板采暖、采暖设备制造、安装、销售;带钢、管材加工、销售；组装燃气壁挂炉、销售；无压燃气热水炉、无压锅炉、无压燃气锅炉的生产、安装、销售；经营本企业自产品的出口业务和本企业所需的机械设备、零配件、原辅材料及技术的进口业务（国家限定公司经营或禁止进出口的商品及技术除外）。法律、法规禁止的不得经营；应审批的未获审批前不得经营**_x000D_
</t>
  </si>
  <si>
    <t xml:space="preserve">汽车配件加工销售_x000D_
</t>
  </si>
  <si>
    <t xml:space="preserve">塑料生产.加工.原辅材料零售（法律、法规及国务院决定规定，需审批和许可的项目，经审批和许可后，方可经营。）_x000D_
_x000D_
</t>
  </si>
  <si>
    <t xml:space="preserve">网格布、兜纱布_x000D_
</t>
  </si>
  <si>
    <t xml:space="preserve">包装膜、包装袋、打包扣加工销售_x000D_
</t>
  </si>
  <si>
    <t>钢制换散热器、钢（铜）铝散热器、高频焊散热器、钢（铜）铝串暖气片、碳纤维电暖气、新型地暖散热器、单（双）板对流散热器、铸铝（钢铸铝）散热器、钢制卫浴的加工及销售；经营本企业自产品的出口业务和本企业所需的机械设备、零配件、原辅材料的进口业务。（国家限定公司经营或禁止进出口的商品除外）</t>
  </si>
  <si>
    <t>一般经营项目：日用百货、服装、文化用品的销售**    许可经营项目：批发兼零售预包装食品、乳制品（不含婴幼儿配方乳粉）**（以上经营范围涉及许可经营项目的，应在取得有关部门的许可后方可经营）</t>
  </si>
  <si>
    <t xml:space="preserve">一次性使用口腔包、备皮包、医用脱脂绷带、医用棉签、医用垫单、换药包；二类6864医用卫生材料及敷料加工、销售（有效期至2011年12月26日）。医用工作服加工、销售。法律、法规禁止的不得经营，应审批的未获审批前不得经营_x000D_
</t>
  </si>
  <si>
    <t>二（正）丁胺、一氯化硫、含一级易燃溶剂的油漆，辅助材料及涂料、含二级易燃溶剂的油漆，辅助材料及涂料、三乙胺、石油醚、溶剂油（石脑油）、氧氯化硫、盐酸、氢氧化纳、丁硫克百威、氯氰菊酯、高效氯氟聚酯、联苯菊酯、啶虫脒、吡虫啉、毒死蜱、氰戊菊酯、福美双、顺式氯氰菊酯。（危险化学品经营许可证至2012年1月14日）钢材的销售。法律、法规禁止的不得经营；应审批的未获审批前不得经营</t>
  </si>
  <si>
    <t>搪玻璃设备制造、返修、销售、安装，D1第一类压力容器　D2第二类低　中压容器的制造　销售　维修　安装　衬胶设备　玻璃钢制品的制造、销售、安装．</t>
  </si>
  <si>
    <t xml:space="preserve">复合材料、玻璃钢制品、制造销售＊＊＊_x000D_
</t>
  </si>
  <si>
    <t xml:space="preserve">塑料制品加工_x000D_
</t>
  </si>
  <si>
    <t xml:space="preserve">玻璃钢制品、复合容器、玻璃钢生产设备的制造销售、玻璃钢管道、管件的销售_x000D_
</t>
  </si>
  <si>
    <t xml:space="preserve">许可经营项目：无_x000D_
一般经营项目：生产、销售氨基酸系列产品（食品级：甘氨酸、DL-丙氨酸、L-丙氨酸、DL-蛋氨酸、L-胱氨酸、L-半胱氨酸、L-半胱氨酸盐酸盐、L-缬氨酸、L-精氨酸、L-亮氨酸、L-酪氨酸、L-苏氨酸、L-色氨酸、L-谷氨酸、L-苯丙氨酸、L-异亮氨酸、L-蛋氨酸、L-瓜氨酸、L-天门冬氨酸、L-鸟氨酸盐酸盐、琥珀酸二钠〈干贝素〉、L-鸟氨酸、L-谷氨酰胺、L-赖氨酸盐酸盐&lt;取得工业产品生产许可证后按生产许可证许可经营范围开展生产经营活动&gt;）；（不含化学危险品）；代理或经销维生素、甜味剂、食品添加剂和原材料、机械设备及配件。以及相关产品进出口业务（但国家限定经营和禁止进出口的商品及技术除外）;法律、法规禁止的不得经营；应审批的未获审批前不得经营**  _x000D_
</t>
  </si>
  <si>
    <t xml:space="preserve">电器开关、配电箱、开关柜、电子机箱、机柜户外箱式变电站制造　销售。_x000D_
</t>
  </si>
  <si>
    <t>新材料研究及其相关产品的产业化生产销售静电塑粉涂料及配套产品,喷涂设备.电池正极材料氢氧化镍及附属产品.各种电池.多功能电磁波防护布匹及服装,服饰.系列产品的制造.销售.经营本企业自产及相关技术的出口业务,经营本企业生产的科研所需的原辅材料.仪器仪表机械设备.零配件及相关技术的进口业务.</t>
  </si>
  <si>
    <t xml:space="preserve">橡胶、塑料制品、来料加工_x000D_
</t>
  </si>
  <si>
    <t xml:space="preserve">网格布加工_x000D_
</t>
  </si>
  <si>
    <t>胶辊及橡胶制品生产、销售；煤气发生炉、成套化工设备、玻璃钢制品、玻璃钢制品生产设备、风力发电机系统及配件、太阳能发电系统及配件、电器设备、电缆桥架、支架、配电箱柜、PP、PVC容器、塔器、管道及PP、PVC、FRP复合材料产品、仪器、仪表、各类水箱、钢结构件、铸件的销售及安装。（以上范围需取得资质的、取得资质后按核准范围开展经营活动）；法律、法规禁止的不得经营；应审批的未获审批前不得经营**</t>
  </si>
  <si>
    <t>电力电信拉线保护套·电缆接头保护套·电缆地埋保护管·PVC管件·玻璃钢制品·销售·法律、法规禁止的不得经营，应审批的未获审批前不得经营**</t>
  </si>
  <si>
    <t xml:space="preserve">轧胶、橡胶制品_x000D_
</t>
  </si>
  <si>
    <t>许可经营项目：无。一般经营项目：静电塑粉加工、销售；喷塑设备销售。法律、法规禁止的不得经营；应审批的未获审批前不得经营＊＊</t>
  </si>
  <si>
    <t xml:space="preserve">高、低压胶管、接头及总成和生产销售，橡胶制品、金属软管、尼龙制品、电线、电缆、橡胶、辅料的销售及进出口业务（国家限定禁止的商品及技术除外）。法律、法规禁止的不得经营；应审批的未区审批前不得经营_x000D_
</t>
  </si>
  <si>
    <t xml:space="preserve">许可经营项目：无_x000D_
一般经营项目：服装及服装辅料设计·生产·加工·销售；经营本企业自产品的出口业务（国家限定公司经营或禁止进出口的商品及技术除外）。法律法规禁止的不得经营；应审批的未获的审批前不得经营**_x000D_
</t>
  </si>
  <si>
    <t xml:space="preserve">制版、印刷品、纸箱的加工销售_x000D_
</t>
  </si>
  <si>
    <t xml:space="preserve">粉笔制造销售_x000D_
</t>
  </si>
  <si>
    <t xml:space="preserve">电子线、跳线、电力电线、电缆、汽车线、通讯电线、电缆、光缆的制造、销售及本产品的进出口业务（国冢限制和禁止公司进出口的商品除外）法律、法规禁止的不得经营，应审批的未获审批前不得经营_x000D_
</t>
  </si>
  <si>
    <t xml:space="preserve">薄片砂轮磨具、磨料及原材料加工、销售_x000D_
</t>
  </si>
  <si>
    <t>玻璃钢产品、玻璃纤维产品、各种辅料（不含危险化学品）、五金制品及复合材料的销售．法律、法规禁止的不得经营；应审批的未获审批前不得经营＊＊</t>
  </si>
  <si>
    <t xml:space="preserve">净化设备研发.生产.销售及工程安装；中央空调水处理和末端通风设备、工业循环水处理设备、供水设备、纯净水设备、中水及污水处理设备、五金机电设备、太阳能设备销售。法律、法规禁止经营的不得经营；应审批的未获审批前不得经营**_x000D_
</t>
  </si>
  <si>
    <t xml:space="preserve">玻璃钢生产设备、模具的销售。法律、法规禁止的不得经营；应审批的未获审批前不得经营_x000D_
</t>
  </si>
  <si>
    <t>钢材　建材销售．</t>
  </si>
  <si>
    <t>粉末冶金制品、钢背复合材料、冲压件、机械加工零件、汽车配件、制造、销售＊＊＊</t>
  </si>
  <si>
    <t xml:space="preserve">钢材、建筑材料_x000D_
</t>
  </si>
  <si>
    <t xml:space="preserve">茶巾布的生产销售_x000D_
</t>
  </si>
  <si>
    <t xml:space="preserve">板材加工销售、型材、管材、建材零售_x000D_
</t>
  </si>
  <si>
    <t xml:space="preserve">超硬材料、切割片、磨光片、磨具制造、销售_x000D_
</t>
  </si>
  <si>
    <t>摩托车、电动自行车_x000D_
摩托车配件、机动喷雾器零售</t>
  </si>
  <si>
    <t xml:space="preserve">铜、铝、钢制散热器的制造销售_x000D_
</t>
  </si>
  <si>
    <t xml:space="preserve">许可经营项目：无       一般经营项目：铸铁件、球墨铸铁件的生产.销售.生铁.钢材.废钢.炉料.铸造材料的销售·法律、法规禁止的不得经营；应审批的未获审批前不得经营**_x000D_
_x000D_
</t>
  </si>
  <si>
    <t>橡胶及辅料（不含危险化学品）.滑石粉.纯碱.石蜡.氧化镁.五金电料零售（法律、法规和国务院决定规定，需取得许可或审批的项目，经许可或审批后方可经营）**</t>
  </si>
  <si>
    <t xml:space="preserve">医疗器械、电子电器散热器制造、销售_x000D_
</t>
  </si>
  <si>
    <t xml:space="preserve">橡胶制品、网格布、通讯配件加工销售_x000D_
</t>
  </si>
  <si>
    <t xml:space="preserve">钢制、铜、铝、高频焊翅片管散热器（换散热水器的制造）销售；钢、铝、玻璃钢等系列电缆汇线桥架的制造销售。经营本企业自产产品及相关技术的出口业务；经营本企业生产、科研所需的原辅材料、仪器仪表、机械设备、零配件及相关技术的进出口业务（国家限定公司和禁止进出口的商品及技术除外）法律、法规禁止的不得经营，应审批的未获得审批前不得经营_x000D_
</t>
  </si>
  <si>
    <t xml:space="preserve">双金属材料及机械特型零件、机械加工_x000D_
</t>
  </si>
  <si>
    <t>制造.销售砂轮.橡胶化工产品（不含化工危险品.法律、法规和国务院决定规定，需取得许可或审批的项目，经许可或审批后方可经营）**</t>
  </si>
  <si>
    <t xml:space="preserve">纸板桶、提花纸板、纸箱制造销售_x000D_
</t>
  </si>
  <si>
    <t xml:space="preserve">铸造金属标准件的生产、销售；圆钢、角钢、罗纹钢、线材、槽钢的销售。法律、法规禁止的不得经营；应审批的未获审批前不得经营**_x000D_
</t>
  </si>
  <si>
    <t>许可经营项目：无。一般经营项目：日用品、化妆品、服装、针织品、鞋销售。法律、法规禁止的不得经营；应审批的未获审批前不得经营＊＊</t>
  </si>
  <si>
    <t>橡胶、聚氨酯胶辊、胶轮及附件销售。法律、法规禁止的不得经营；应审批的未获审批前不得经营。</t>
  </si>
  <si>
    <t>销售各类成套化工设备及技术、各类玻璃钢制品（FRP）、玻璃钢成套缠绕设备及技术；风力发电机系统及配件与技术、太阳能发电系统及配件与技术、汽车配件、五金电料、一类医疗器械、个人保健用品、换散热器、橡胶制品；自营和代理一般经营项目商品和技术的进出口业务；许可经营项目商品和技术的进出口业务须取得国家专项审批后方可经营（国家限定公司经营或禁止进出口的商品和技术除外）.法律、法规禁止的不得经营；应审批的未获审批前不得经营**</t>
  </si>
  <si>
    <t>生产石油管材　石油设备及配件　销售本公司产品．</t>
  </si>
  <si>
    <t>医用氧气袋、医用拐杖、颈椎牵引器、气垫、医用气垫、防褥疮气床垫、医用牵引带、医用固定带、疝气治疗带、运动护具、腹带、鞋垫、冷热敷袋、肩肘康复器、充气泵的生产、销售。法律、法规禁止的不得经营；应审批的未获审批前不得经营</t>
  </si>
  <si>
    <t>商用开水器、净水器、小电器、生产、销售</t>
  </si>
  <si>
    <t>色织布、棉织品、加工、销售＊＊＊</t>
  </si>
  <si>
    <t>热水器、散热器、无压采暖炉、无压生物质炉具、生物质压缩块、无压锅炉制造、销售：太阳能组装、销售。（依法须经批准的项目，经相关部门批准后方可开展经营活动）**</t>
  </si>
  <si>
    <t xml:space="preserve">钢材     建材      化工 材料_x000D_
</t>
  </si>
  <si>
    <t xml:space="preserve">玻璃钢生产设备，玻璃钢夹砂管道，玻璃钢贮罐塔器，工艺管道玻璃钢运输槽罐，挤拉型材，格栅，电缆桥架及套管，冷却塔，风机，风力发电模压风叶，各类手糊制品及防腐工程，无机玻璃钢，通风管道，玻璃钢空调设备，中央空调末端产品及系列玻璃钢制品的设计，开发制品，安装和销售．法律　法规禁止的不得经营，应批准的未获审批前不得经营＊＊_x000D_
</t>
  </si>
  <si>
    <t xml:space="preserve">工艺品的加工、销售_x000D_
</t>
  </si>
  <si>
    <t>轧胶、橡胶制品加工、销售_x000D_
聚氨酯零售</t>
  </si>
  <si>
    <t xml:space="preserve">橡胶制品、玻璃钢制品、冷却塔填料、防腐材料加工及工程服务、五金电料、化工产品、装饰材料零售、信息服务_x000D_
</t>
  </si>
  <si>
    <t xml:space="preserve">热水器、散热器、燃气采暖热水炉、生物 质颗粒燃烧机、低压配电设备制造、销售、安装（以上经营范围需取得资质的，按资质核定的范围开展经营活动）； 经营本企业自产品的出口业务和本企业所需的机械设备、零配件、原辅材料的进口业务（国家限定公司经营或禁止进出口的商品除外）（依法须经批准的项目，经相关部门批准后方可开展经营活动）_x000D_
</t>
  </si>
  <si>
    <t>复合材料设备配件、聚氯乙烯、聚丙烯、塑料、PP、PVC、PE制品的加工.销售·法律、法规禁止的不得经营：应审批的未获审批前不得经营**</t>
  </si>
  <si>
    <t>三类机动车维修（供油系统维护及油品更换）：汽车销售；汽车零部件、汽车装饰品销售；汽车租赁（不含汽车出租）。（以上经营范围涉及许可经营项目的，经相关部门批准后方可展开经营活动）**</t>
  </si>
  <si>
    <t xml:space="preserve">防爆电器产品制造销售＊＊＊_x000D_
</t>
  </si>
  <si>
    <t xml:space="preserve">碳素及石墨制品的研制、开发、生产及销售；办理公司产品的进出口业务（国家限制进出口的商品和技术除外）。法律法规禁止的不得经营；应审批的未获审批前不得经营_x000D_
</t>
  </si>
  <si>
    <t xml:space="preserve">耐火硬质隔热板、硅溶胶、缓冷耐火保温房、加工、销售_x000D_
</t>
  </si>
  <si>
    <t xml:space="preserve">井盖、铁篦子、磨球、换热器、水套铸件的制造销售_x000D_
</t>
  </si>
  <si>
    <t>刹车管_x000D_
工业用线</t>
  </si>
  <si>
    <t xml:space="preserve">滑动支座、化工设备配件、小型设备安装_x000D_
</t>
  </si>
  <si>
    <t>许可经营项目：无。一般经营项目：胶辊、聚氨酯辊加工销售。法律、法规禁止的不得经营；应审批的未获审批前不得经营＊＊</t>
  </si>
  <si>
    <t xml:space="preserve">钢制散热器、静电塑汾生产、销售。法律、法规禁止的不得经营；应审批的未获审批前不得经营**_x000D_
</t>
  </si>
  <si>
    <t xml:space="preserve">聚氨酯制品生产、销售，橡胶制品销售。法律、法规禁止的不得经营；应审批的未获审批前不得经营_x000D_
</t>
  </si>
  <si>
    <t>生产、销售氨基酸系列产品（食品级：甘氨酸、DL-丙氨酸、L-丙氨酸、DL-蛋氨酸、L-胱氨酸、L-半胱氨酸、L-半胱氨酸盐酸盐、L-缬氨酸、L-精氨酸、L-亮氨酸、L-酪氨酸、L-苏氨酸、L-色氨酸、L-谷氨酸、L-苯丙氨酸、L-天门冬氨酸、L-异亮氨酸、L-蛋氨酸、复合氨基酸)、L-赖氨酸盐酸盐（取得工业产品生产许可证后方可开展生产经营活动）（不含化学危险品）；代理或经销维生素、甜味剂、食品添加剂。经营本企业自产品及技术的出口业务和本企业所需的机械设备、零配件、原辅材料及技术的进口业务（国家限定公司经营或禁止进出口的</t>
  </si>
  <si>
    <t xml:space="preserve">织布、制线加工销售_x000D_
</t>
  </si>
  <si>
    <t xml:space="preserve">许可经营项目；集中供热、火力发电。一般经营项目；节能技术开发与服务。_x000D_
</t>
  </si>
  <si>
    <t>钢制、铜制散热器，制造，销售。法律、法规禁止的不得经营；应审批的未获审批前不得经营</t>
  </si>
  <si>
    <t>复合材料产品（管道、塔器、容器、格栅、型材、电缆桥架及套管、风机、冷却塔等）的设计、开发、技术服务及转让、销售；及其配套设备、配件（填料、喷嘴、阀门、泵等）原辅材料的销售、复合材料生产设备及工具、劳保用品、橡胶制品、塑料制品、钢材、有色金属制品、五金交电、钛及钛钢复合板的化工设备的销售，自营和代理一般经营项目商品和技术的进出口业务（国家限定公司经营或禁止进出口的商品和技术除外）。法律、法规禁止的不得经营，应审批的未获审批前不得经营**</t>
  </si>
  <si>
    <t>电子节能灯、高频无极灯生产及销售、电气元件、五金电料及灯具经销、电气安装（法律、法规的国务院决定规定需许可或审批的项目，经许可或审批后方可开展经营活动）</t>
  </si>
  <si>
    <t>棉花收购,棉制品、服装、鞋帽的生产,销售。经营本企业自产产品及技术的出口业务和本企业所需的机械设备、零配件、原辅材料及技术的进口业务（但国家限定公司经营或禁止进出口的商品及技术除外）法律、法规禁止的不得经营；应审批的未获审批前不得经营＊＊</t>
  </si>
  <si>
    <t>专用罐式车、低平板运输车、封闭式煤碳运输车、混凝土搅拌运输车、自卸车、各种半挂运输车制造，重型汽车、汽车配件销售及售后服务，钢结构制造销售、法律、法规禁止的不得经营；应审批的未获审批前不得经营</t>
  </si>
  <si>
    <t>建筑桥梁用钢筋套筒、滚丝机、止规、通规产品的加工销售</t>
  </si>
  <si>
    <t xml:space="preserve">系列绝缘胶布带、橡胶管、砂布、包装带及各种橡胶制品、轧胶加工_x000D_
</t>
  </si>
  <si>
    <t xml:space="preserve">商品混凝土制品、加工、销售、混凝土泵车浇筑、沙石料销售。法律、法规禁止的不得经营；应审批的未获审批前不得经营**_x000D_
</t>
  </si>
  <si>
    <t>商品混凝土加工、销售；矿渣粉的销售。法律、法规禁止的不得经营；应审批的未获审批前不得经营；下次出资时间为2013年2月28日前</t>
  </si>
  <si>
    <t>电厂脱硫设备及配件、污水处理厂空气净化设备及配件、垃圾处理厂空气净化设备及配件、大气净化设备及配件的制造、销售。法律、法规禁止的不得经营，应审批的未获审批前不得经营</t>
  </si>
  <si>
    <t>玻璃钢原料　复合材料　玻璃钢产品　销售．</t>
  </si>
  <si>
    <t>电器设备、电缆桥架、防爆电器及软管、配电箱柜及电表箱、玻璃钢制品的生产、销售。经营本企业自产品的出口业务（国家限定公司经营或禁止进出口的商品及技术除外）。法律、法规禁止的不得经营；应审批的未获审批前不得经营**</t>
  </si>
  <si>
    <t>车用天然气及相关设备、配件的经销，法律法规禁止的不得经营，应审批的未获审批前不得经营</t>
  </si>
  <si>
    <t>药品研发；个人保健用品、个人保健器械、健身器材、计生用品、儿童用品、化妆品、日用品、内衣销售；自营和代理一般经营项目的进出口业务·以下经营范围只限分公司经营；保健食品、中药材、中药饮片、中成药、化学药制剂、抗生素制剂、生化药品、生物制品、注射穿刺器械、输液输血器具及管路、二类医疗器械、第二类精神药品制剂、蛋白同化制剂、肽类激素的批发、零售·（依法须经批准的项目，经相关部门批准后方可开展经营活动）</t>
  </si>
  <si>
    <t xml:space="preserve">钢材、建筑材料、铝材、机电产品、化工材料批发零售_x000D_
</t>
  </si>
  <si>
    <t xml:space="preserve">存贷款、票据贴现、国内外结算、个人储蓄、代理外汇、基金、保险等业务、个人黄金买卖业务、资金融通调剂、经中国银行业监督管理机构等监管部门批准的其他业务_x000D_
</t>
  </si>
  <si>
    <t xml:space="preserve">固体、液体涂料喷漆、金属前处理液加工销售_x000D_
</t>
  </si>
  <si>
    <t>燃气采暖热水炉、铜、铝、钢制散热器、暖气换散热水器、Ⅰ医疗器械和Ⅱ不需审批的医疗器械的制造、销售·（依法须经批准的项目，经相关部门批准后方可开展经营活动）</t>
  </si>
  <si>
    <t xml:space="preserve">薄片砂轮加工、销售及原材料_x000D_
</t>
  </si>
  <si>
    <t xml:space="preserve">制造销售印刷胶辊、电子打印机胶辊、复印机胶辊、其他胶辊和橡胶配件_x000D_
</t>
  </si>
  <si>
    <t>面粉、加工、销售＊＊</t>
  </si>
  <si>
    <t xml:space="preserve">启闭机、闸门、清污设备的加工、销售;电液动浆液阀、电液推杆、液压站、电液动回转器、液压拉紧装置、标准件、流量计、煤矿机械、联轴器、石油机械及配件、液压机械相关电器、液压调整器、液压启闭机、电缆桥架、母线、生物质综合利用成套设备、雾化设备制造、销售（以上范围须取得资质的，取得资质或许可后方可开展经营活动）；纺织机械、船舶设备、起重设备、运输机械、橡胶止水带的销售；经营本企业自产品的出口业务和本企业所需的机械设备、零配件、原辅材料的进口业务（国家限定公司经营或者禁止进出口的商品除外）法律、法规禁止的不得经营；应审批的未获审批前不得经营**_x000D_
</t>
  </si>
  <si>
    <t>汽车垫加工及销售。法律法规禁止的不得经营；应审批的未获审批前不得经营</t>
  </si>
  <si>
    <t xml:space="preserve">启闭机、闸门_x000D_
</t>
  </si>
  <si>
    <t xml:space="preserve">包装桶加工销售。法律法规禁止的不得经营、应审批的未获审批前不得经营_x000D_
</t>
  </si>
  <si>
    <t>其他粮食加工品（谷物粉类制成品）（许可生产的食品品种以副页为准）（全国工业产品生产许可证有效期至2017年11月20日）；挂面（普通、花色）（全国工业产品生产许可证有效期至2016年4月9日）；小麦粉（通用、专用）加工（全国工业产品生产许可证有效期至2018年5月19日）销售及本公司产品的出口业务（国家限定公司经营或禁止出口的商品除外），预包装食品销售（食品流通许可证有效期至2015年11月6日），酒类商品零售（有效期至2016年12月31日）；（依法须经批准的项目，经相关部门批准后方可开展经营活动）**</t>
  </si>
  <si>
    <t>手扶拖拉机、微耕机、旋耕机、玉米剥皮机、点播机、自走式喷雾机的生产（以上经营范围需取得许可证的，取得许可证后方可开展经营活动）、销售·法律、法规禁止的不得经营；应审批的未获审批前不得经营**</t>
  </si>
  <si>
    <t xml:space="preserve">纯棉、涤棉、坯布_x000D_
</t>
  </si>
  <si>
    <t xml:space="preserve">棉花收购、加工、销售。_x000D_
</t>
  </si>
  <si>
    <t>油墨生产 销售.</t>
  </si>
  <si>
    <t xml:space="preserve">尼龙制品、橡塑制品、保温材料_x000D_
</t>
  </si>
  <si>
    <t>机械配件、汽车机械配件、加工、销售＊＊＊</t>
  </si>
  <si>
    <t xml:space="preserve">冶金材料及冶金保护材料_x000D_
</t>
  </si>
  <si>
    <t>许可经营项目：无_x000D_
一般经营项目：启闭机、阀门、加工销售。法律、法规禁止的不得经营；应审批的未获审批前不得经营**</t>
  </si>
  <si>
    <t xml:space="preserve">聚氨酯材料的生产、销售××××_x000D_
</t>
  </si>
  <si>
    <t>汽车冲压件、机_x000D_
橡胶配件</t>
  </si>
  <si>
    <t>制造销售输送机械及配件_x000D_
输送机械及配件的修理</t>
  </si>
  <si>
    <t>生产·销售·丝网·丝网制品·铁钉·过滤器·五金制品·橡塑制品及本公司产品的进出口业务（国家限制进出口的商品和技术除外）</t>
  </si>
  <si>
    <t xml:space="preserve">农业机械及配件、摩托车、自行车、家用电器、通讯器材_x000D_
</t>
  </si>
  <si>
    <t xml:space="preserve">砂轮、金刚砂_x000D_
</t>
  </si>
  <si>
    <t>铁桶与冲压件加工　制造销售．</t>
  </si>
  <si>
    <t xml:space="preserve">汽车配件、工程机械配件_x000D_
</t>
  </si>
  <si>
    <t xml:space="preserve">成品油、润滑油、零售_x000D_
</t>
  </si>
  <si>
    <t xml:space="preserve">印刷油墨_x000D_
</t>
  </si>
  <si>
    <t xml:space="preserve">聚酯多元醇、聚醚多元醇、聚氨酯、粘合剂、树酯、聚氨酯小料化工产品加工、销售_x000D_
</t>
  </si>
  <si>
    <t xml:space="preserve">橡塑合制类型的条、件制品·机械配件加工·销售·涂料销售及进出口业务，自营和代理一般经营项目商品和技术的进出口业务；许可经营项目商品和技术进出口业务须取得国家专项审批后方可经营（国家限定企业经营的商品和技术除外）·法律、法规禁止的不得经营；应审批的未获审批前不得经营**_x000D_
</t>
  </si>
  <si>
    <t xml:space="preserve">纺织化工产品（不含危险化学品）、棉纱、棉线、各种布匹、柔软剂、销售（法律、法规禁止的不得经营；应审批的未获审批前不得经营）_x000D_
</t>
  </si>
  <si>
    <t>许可经营项目：棉花加工（有效期至2016年9月27日）**        一般经营项目：棉花收购.销售.短绒加工.销售.针织服装加工.针织布生产.制造.印染加工·法律、法规禁止的不得经营；应审批的未获审批前不得经营。</t>
  </si>
  <si>
    <t xml:space="preserve">机动车冲压件、汽车配件_x000D_
</t>
  </si>
  <si>
    <t>石脑油、混合芳烃、甲醇、乙醇、正丁醇、苯、邻苯二甲酸酐、丁烯二酸酐（顺式）、二甲苯的销售,各种稀释剂的生产（石脑油、混合芳烃、甲醇、乙醇、正丁醇、苯、邻苯二甲酸酐、丁烯二酸酐（顺式）、二甲苯的销售,各种稀释剂的生产（危险化学品经营许可证有效期至2013年5月17日）法律法规禁止的不得经营；应审批的未获审批前不得经营</t>
  </si>
  <si>
    <t xml:space="preserve">汽车配件、机械冲压件_x000D_
</t>
  </si>
  <si>
    <t xml:space="preserve">提花纸板及工业纸板·制造加工·销售**_x000D_
</t>
  </si>
  <si>
    <t xml:space="preserve">工程配件、汽车配件、机械冲压件_x000D_
</t>
  </si>
  <si>
    <t>酯类、醇类、酮类_x000D_
各种油漆稀释剂、橡胶制品、各种有机溶剂</t>
  </si>
  <si>
    <t xml:space="preserve">汽车配件、机械冲压件及橡胶件_x000D_
</t>
  </si>
  <si>
    <t xml:space="preserve">棉花收购、加工销售_x000D_
</t>
  </si>
  <si>
    <t xml:space="preserve">各种机械冲压件及橡胶垫_x000D_
</t>
  </si>
  <si>
    <t>生产、销售玻璃钢储罐、塔器、工艺管道（PP、PVC容器、塔器、管道及PP、PVC复合材料产）、玻璃钢夹砂管道，冷却塔、风机、无机玻璃钢通风管道、中央空调末端产品，各类手糊制品；安装和销售自产的产品、复合式桥梁支架、伸缩缝、机电设备</t>
  </si>
  <si>
    <t xml:space="preserve">汽车配件      加工销售 * * * * * *_x000D_
</t>
  </si>
  <si>
    <t xml:space="preserve">聚氨酯硬泡复合板的生产、销售；聚氨酯板材、聚氨酯材料的销售。法律、法规禁止的不得经营；应审批的未获审批前不得经营_x000D_
</t>
  </si>
  <si>
    <t xml:space="preserve">各种橡胶制品、塑料制品及机械配件、生产，销售＊＊＊_x000D_
</t>
  </si>
  <si>
    <t>衬衫_x000D_
服装</t>
  </si>
  <si>
    <t xml:space="preserve">汽车配件_x000D_
</t>
  </si>
  <si>
    <t xml:space="preserve">汽车配件及其他机械配件_x000D_
</t>
  </si>
  <si>
    <t>清污机、启闭机、闸门、输送机、拦污栅、拍门的生产、销售；橡胶止水、环保设备、玻璃钢制品销售。法律、法规禁止的不得经营；应审批的未获审批前不得经营＊＊</t>
  </si>
  <si>
    <t>橡胶胶辊、橡胶制品的制造、销售　ｐｖｃ胶条销售·法律、法规禁止经营的不得经营；应审批的未获审批前不得经营**</t>
  </si>
  <si>
    <t xml:space="preserve">汽油、柴油_x000D_
</t>
  </si>
  <si>
    <t xml:space="preserve">成品油及各种润滑油零售_x000D_
</t>
  </si>
  <si>
    <t xml:space="preserve">制造、销售精制棉、醚化纤维素类；经营氯乙酸、氯乙酸钠、烧碱、建筑装饰材料、货物进出口、技术进出口、进料加工项目的筹建（筹建期一年，筹建期间不得经营）_x000D_
</t>
  </si>
  <si>
    <t>聚氨酯胶辊、橡胶胶辊生产、销售</t>
  </si>
  <si>
    <t>聚醚多元醇　组合聚醚多元醇　聚酯的加工．</t>
  </si>
  <si>
    <t>许可经营项目：无。一般经营项目：钢制片、太阳能热水器的生产、销售。法律、法规禁止的不得经营；应审批的未获审批前不得经营＊＊</t>
  </si>
  <si>
    <t xml:space="preserve">胶辊加工销售_x000D_
</t>
  </si>
  <si>
    <t xml:space="preserve">玻璃钢电缆套管、玻璃钢制品及附件生产、销售。塑胶制品、光电缆通信器材的销售和研发**_x000D_
</t>
  </si>
  <si>
    <t xml:space="preserve">实验器械设备、玻璃仪器、仪表、仪表箱、塑料制品、橡塑制品制造，加工销售，办理本企业产品的进出口业务（国家限制和禁止企业进出口的商品和技术除外，法律、法规禁止的不得经营、应审批的未获审批前不得经营）_x000D_
</t>
  </si>
  <si>
    <t xml:space="preserve">毛刷、胶辊、零售部件、加工销售、办理本企业产品的进出口业务（国家限制进出口经营的除外）。法律、法规禁止的不得经营；应审批的未获审批前不得经营_x000D_
</t>
  </si>
  <si>
    <t xml:space="preserve">许可经营项目：盐酸的生产、销售（安全生产许可证有效期至2014年8月26日）**_x000D_
一般经营项目：硫酸钾、掺混肥的生产、销售；零售化肥、农膜、不再分装的包装种子。法律、法规禁止的不得经营；应审批的未获审批前不得经营**_x000D_
</t>
  </si>
  <si>
    <t xml:space="preserve">SMC卷材、改性PP料、生产、销售。法律、法规禁止的不得经营；应审批的未获审批前不得经营_x000D_
</t>
  </si>
  <si>
    <t>民用无压炉的研发、生产、销售、生物质系列产品及相关设备的研发、销售；沼气、太阳能、地热设备的销售及安装技术咨询服务。法律法规禁止的不得经营、应审批的未获审批前不得经营**_x000D_
未获审批前不得经营</t>
  </si>
  <si>
    <t xml:space="preserve">棉花收购加工_x000D_
</t>
  </si>
  <si>
    <t>胶辊_x000D_
橡胶制品</t>
  </si>
  <si>
    <t xml:space="preserve">棉布、棉纱生产销售_x000D_
</t>
  </si>
  <si>
    <t>许可经营项目：无。一般经营项目：橡塑密封件加工销售。法律、法规禁止的不得经营；应审批的未获审批前不得经营＊＊</t>
  </si>
  <si>
    <t>预包装食品、食品添加剂（酸度调节剂、抗结剂、消泡剂、抗氧化剂、膨松剂、漂白剂、胶姆糖基础剂、着色剂、护色剂、乳化剂、酶制剂、增味剂、面粉处理剂、被膜剂、水分保持剂、营养强化剂、防腐剂、稳定和凝固剂、甜味剂、增稠剂、食品香料）批发、零售（国家法律、法规、国务院决定。应审批的项目，经审批后方可经营）</t>
  </si>
  <si>
    <t>羊绒、毛绒制品·加工·购销·农副产品购销及进出口业务（国家禁止和限制进出口的产品和技术除外）·法律、法规和国务院决定规定需许可或审批的；经许可或审批后方可经营＊＊</t>
  </si>
  <si>
    <t xml:space="preserve">消防器材加工销售_x000D_
</t>
  </si>
  <si>
    <t xml:space="preserve">泡沫、塑料加工、销售＊＊＊_x000D_
</t>
  </si>
  <si>
    <t xml:space="preserve">毛刷胶辊系列产品产品\加工销售_x000D_
</t>
  </si>
  <si>
    <t xml:space="preserve">绒毛、毛毡、绒毛纱、绒毛衫、加工、销售、各种绒毛原料的收购及销售。法律、法规禁止的不得经营；应审批的未获审批前不得经营_x000D_
</t>
  </si>
  <si>
    <t>许可经营项目：无。一般经营项目：箱式变电站、配电盘、配电箱、开关柜、光电能源设备的研发及销售（不含任何条件的加工与生产）。法律、法规禁止的不得经营；应审批的未获审批前不得经营＊＊</t>
  </si>
  <si>
    <t xml:space="preserve">胶管_x000D_
</t>
  </si>
  <si>
    <t xml:space="preserve">棉花收购加工销售（榨油取得行政许可方可经营）_x000D_
</t>
  </si>
  <si>
    <t xml:space="preserve">棉花、收购、加工＊＊_x000D_
</t>
  </si>
  <si>
    <t xml:space="preserve">消防器材制造销售维修_x000D_
</t>
  </si>
  <si>
    <t xml:space="preserve">棉花收购。加工。销售、农副产品购销及进出口业务（粮食及国家禁止限制的商品除外）_x000D_
</t>
  </si>
  <si>
    <t>床上用品、服装、鞋帽、袜子、箱包、毛巾加工、销售。（依法须经批准的项目，经相关部门批准后方可开展经营活动）</t>
  </si>
  <si>
    <t xml:space="preserve">砂轮、油石、研磨系列_x000D_
</t>
  </si>
  <si>
    <t>汽车　电动车座垫　加工销售．橡塑制品　冲压件　玻璃钢制品　销售．</t>
  </si>
  <si>
    <t>棉花收购、销售、棉短绒的加工、销售．</t>
  </si>
  <si>
    <t>许可经营项目：无        一般经营项目：碳钢.不锈钢非标准反应釜.换热器.容器.化工机械的研发.设计.制造、安装和销售；采暖设.玻璃钢制品.表面金属.衬胶.衬塑.衬四氟.玻璃钢防腐设备的加工.安装和销售；环保设备设计、制造、安装、销售（以上范围需取得资质和许可的，取得后方可开展经营活动）；经营本企业自产品的出口业务和本企业所需的机械设备、零配件、原辅材料的进口业务（国家限定公司经营或禁止进出口的商品除外）.法律、法规禁止的不得经营；应审批的未获审批前前不得经营＊＊</t>
  </si>
  <si>
    <t>翅片管、采暖配件、暖气片、生产、销售</t>
  </si>
  <si>
    <t xml:space="preserve">中小学教学仪器、电教器材及文化用品销售_x000D_
</t>
  </si>
  <si>
    <t>调味料（固态）的生产、销售（经营范围以食品生产许可证副页为准，生产许可证有效期至2017年8月25日）；农副产品购销（不包括粮食）。经营本企业自产品的出口业务和本企业所需的机械设备、零配件、原辅材料及技术的进口业务（国家限定公司经营或禁止进出口的商品及技术除外）**</t>
  </si>
  <si>
    <t xml:space="preserve">无纺材料制品及汽车部件生产销售，平整场地、开挖土方、石方。法律、法规禁止的不得经营；应审批的未获审批前不得经营_x000D_
</t>
  </si>
  <si>
    <t xml:space="preserve">干粉灭火器系列、清水灭火器系列生产销售维修_x000D_
</t>
  </si>
  <si>
    <t xml:space="preserve">棉花收购、加工_x000D_
</t>
  </si>
  <si>
    <t xml:space="preserve">橡胶制品、玻璃钢件、冲压件_x000D_
</t>
  </si>
  <si>
    <t>汽车装饰件制造销售。</t>
  </si>
  <si>
    <t>汽车座椅、零部件制造销售。</t>
  </si>
  <si>
    <t>农药生产、销售（农药品种及有效期以《农药生产批准证书》和《农药登记证》及相关批准文件为准；全国工业产品生产许可证有效期至2018年12月23日）；经营本企业自产品的出口业务和本企业所需的机械设备、零配件、原辅材料的进口业务（国家限定公司经营或者禁止进出口的商品除外）。塑料、玻璃钢、胶辊及原材料的销售（不含化学危险品）；法律、法规禁止的不得经营；应审批的未获审批前不得经营**</t>
  </si>
  <si>
    <t xml:space="preserve">纺织配件、各种机械用毛刷、塑料件、橡胶件_x000D_
</t>
  </si>
  <si>
    <t xml:space="preserve">消防器材、制造销售_x000D_
</t>
  </si>
  <si>
    <t>棉花收购、仓储、棉短绒、纺织品及纺织品原料的购销。法律法规禁止的不得经营；应审批的未获审批前不得经营</t>
  </si>
  <si>
    <t>许可经营项目：无_x000D_
一般经营项目：服装生产、加工及针纺织品、床上用品、羽绒制品、皮革制品、鞋帽、箱包、服装面料、辅料的销售；经营本企业自产产品和技术的出口业务和本企业所需要的原辅材料、机械设备、零配件及技术的进口业务，但国家限定公司经营和禁止进出口的商品及技术除外。法律法规禁止的不得经营；应审批的未获审批前不得经营</t>
  </si>
  <si>
    <t>速冻食用菌、速冻果品、速冻原粮的销售（只限速冻农产品）及进出口业务（国家禁止和限制公司进出口的商品和技术除外）、食用菌的种植、销售。法律、法规禁止的不得经营；应审批的未获审批前不得经营**</t>
  </si>
  <si>
    <t xml:space="preserve">铜制、钢制、铝制、铸铁散热器及配件制造销售_x000D_
</t>
  </si>
  <si>
    <t xml:space="preserve">棉、绦纶纤维布·网格布纺织及精纺加工·**销售_x000D_
</t>
  </si>
  <si>
    <t>石膏板、石膏粉、石膏砌块、矿物棉等建材成套设备及其控制系统的设计制作与销售，制砖设备、水泥设备及其控制系统的设计制作与销售，矿石破碎设备、散料输送设备、机电设备及其控制系统的设计制作与销售，非标设备的设计制作与销售，进出口业务(国家禁止和限制公司进出口的商品及技术除外)，对成套设备及其控制系统的装配、安装调试与技术咨询（需要办理前置审批手续的除外），改性淀粉（不含食用）生产销售；机械铸造、精密铸造件生产销售·法律、法规禁止的不得经营；应审批的未获审批前不得经营**</t>
  </si>
  <si>
    <t xml:space="preserve">帽子、服装、鞋、手套、包、领带的制造销售、经营本企业自产产品及技术的出口业务和本企业所需的机械设备、零配件、原辅材料及技术的进口业务（国家规定限定公司经营或禁止进出口的商品及技术除外）_x000D_
</t>
  </si>
  <si>
    <t>木制品加工销售、原木、板材、家具材料及配件批发、零售(木材经营加工许可证有效期至2016年6月11日）、装饰材料销售、铝合金、塑钢门窗加工销售。钟表及钟表配件销售。经营本企业自产产品的出口业务和本企业所需的机械设备、零配件、原辅材料的进出口业务，但国家限定公司经营或禁止进出口的商品及技术除外；法律、法规禁止的不得经营；应审批的未获审批前不得经营**</t>
  </si>
  <si>
    <t>锅炉（非机器部件）、炉条、油炉、煤气发生器（设备）、燃烧机械设备、炉排、工业炉窑燃煤机、炉用备件及机械的加工、销售。（依法取得相关许可文件后方可开展经营活动）（依法须经批准的项目，经相关部门批准后方可展开经营活动）</t>
  </si>
  <si>
    <t>冶金烘烤器的研发。工业传动辊。工业毛刷及毛刷辊、橡胶制品的制造。销售**</t>
  </si>
  <si>
    <t>许可经营项目：无          一般经营项目：工业橡塑制品、工业胶辊生产、加工、销售；印刷油墨的销售·法律法规禁止的不得经营；应审批的未获审批前不得经营**</t>
  </si>
  <si>
    <t xml:space="preserve">橡胶制品。机电配件。保温材料加工。销售。化工原料销售（不含危险品）_x000D_
</t>
  </si>
  <si>
    <t xml:space="preserve">橡塑制品、软管及防爆电器附件_x000D_
</t>
  </si>
  <si>
    <t xml:space="preserve">输送机加工、销售_x000D_
</t>
  </si>
  <si>
    <t>防腐节能电气、防腐电缆桥架、防腐管道、储罐、冷却塔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</si>
  <si>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输送机配件、钢筋套筒、电缆桥架、橡胶制品、聚氨酯制品加工、销售；经营本企业自产品及技术的出口业务和本企业所需的机械设备、零配件、原辅材料及技术的进口业务（国家限定公司经营或禁止进出口的商品及技术除外）。法律、法规禁止的不得经营；应审批的未获审批前不得经营。</t>
  </si>
  <si>
    <t>甘氨酸、盐酸、氯化铵、氯乙酸生产销售＊＊</t>
  </si>
  <si>
    <t>防腐工业电气、电缆电缆架、防腐防爆电器、化工仪表配件、管件阀门、冷却塔、管道、储罐、填料、玻璃钢制品、生产、销售、玻璃钢原材料销售。法律、法规禁止的不得经营；应审批的未获审批前不得经营</t>
  </si>
  <si>
    <t>防爆电器、电缆桥架的生产销售</t>
  </si>
  <si>
    <t xml:space="preserve">橡胶制品、防爆电器附件、软管、加工、销售_x000D_
</t>
  </si>
  <si>
    <t>输送机械及配件</t>
  </si>
  <si>
    <t xml:space="preserve">橡胶、橡胶制品、加工、销售_x000D_
</t>
  </si>
  <si>
    <t xml:space="preserve">防爆电器、电缆桥架、玻璃钢制品的加工、销售。法律、法规禁止的不得经营；应审批的未获审批前不得经营_x000D_
</t>
  </si>
  <si>
    <t xml:space="preserve">玻璃钢容器、管道、塔器、防腐材料、冷却塔、电缆桥架系列产品的制造，销售_x000D_
</t>
  </si>
  <si>
    <t>新型托辊加工、桥梁支架、钢结构、销售（排污许可证有效期至2010年5月31日）。法律、法规禁止的不得经营；应审批的未获审批前不得经营</t>
  </si>
  <si>
    <t>远红外理疗器、供氧器、医用车、床、台架、氧气袋、反光灯_x000D_
观片灯、视力表灯，病床，妇科诊查床，骨科牵引床，医用牵引架生产销售、五金配件加工</t>
  </si>
  <si>
    <t xml:space="preserve">静电塑粉、制造、销售_x000D_
</t>
  </si>
  <si>
    <t xml:space="preserve">防爆、防腐电器、防爆灯具、防爆管件、电缆桥架、石油专用电器及仪表设备、金属软管及接头制造、销售、橡胶制品加工、销售。_x000D_
</t>
  </si>
  <si>
    <t xml:space="preserve">玻璃钢制品、防爆配件、制造、销售_x000D_
</t>
  </si>
  <si>
    <t xml:space="preserve">碳棒制品_x000D_
</t>
  </si>
  <si>
    <t xml:space="preserve">生产、销售油漆、静电塑粉、包装用铁桶、纸箱；市场营销策划；企业形象策划；营销管理服务；广告设计、制作、发布；企业文化传播；会议会展服务；营销信息咨询；营销资讯调查；品牌营销策划及相关咨询服务；本企业产品代理加工服务。法律法规禁止经营的不得经营；应审批的未获审批前不得经营**_x000D_
</t>
  </si>
  <si>
    <t>橡胶聚氨脂产品、托辊、辊筒及密封件、耐磨件、防腐材料加工.销售**（依法须经批准的项目，经相关部门批准后方可开展经营活动）</t>
  </si>
  <si>
    <t xml:space="preserve">防爆电器软管、托辊生产销售、橡胶制品及机械配件的销售_x000D_
</t>
  </si>
  <si>
    <t>金属包装生产、销售、马口铁、基板铁销售（国家法律法规和国务院决定规定许可或审批的经许可或审批后方可经营）</t>
  </si>
  <si>
    <t xml:space="preserve">瓦楞纸、瓦楞套、包装箱、加工、销售_x000D_
</t>
  </si>
  <si>
    <t xml:space="preserve">柴油、汽油（危险化学品经营许可证有效期至2014年4月28日，成品油零售经营批准证书有效期至2015年4月19日）.机油.润滑油.零售.法律、法规禁止的不得经营；应审批的未获审批前不得经营**_x000D_
</t>
  </si>
  <si>
    <t xml:space="preserve">防爆电器软管、接线箱、穿线盒、各种接头、开关按钮、玻璃钢制品、电极配件、制造、销售_x000D_
</t>
  </si>
  <si>
    <t>水泥格网板填料_x000D_
玻璃钢制品</t>
  </si>
  <si>
    <t>生产、销售各类防爆电器·化工仪表配件；玻璃钢制品、电缆桥架、母线槽、高低压配电柜。经营本企业自产产品的出口业务和本企业所需要的原辅材料、机械设备、零配件的进出口业务，但国家限定公司经营和禁止进出口的商品及技术除外。法律、法规禁止经营的不得经营；应审批的未获审批前不得经营；法律、法规禁止经营的不得经营；应审批的未获审批前不得经营**</t>
  </si>
  <si>
    <t>复合电缆槽、SMC箱盒、玻璃钢电缆槽、罩、调谐单元防护罩、电容枕防护罩、信号机构产品、制造销售（法律、法规和国务院决定规定需审批的，取得审批后方可经营）</t>
  </si>
  <si>
    <t xml:space="preserve">橡胶、橡塑制品、加工、销售_x000D_
</t>
  </si>
  <si>
    <t>许可经营项目：无。一般经营项目：通用机械部件、衬套、轴套、橡胶零件、塑料零件、尼龙制品、五金冲压件、加工、销售·法律、法规禁止的不得经营；应审批的未获审批前不得经营＊＊</t>
  </si>
  <si>
    <t xml:space="preserve">纸箱包装制品_x000D_
</t>
  </si>
  <si>
    <t xml:space="preserve">皮带输送机械配件制造·机床加工配件·生产·销售·法律、法规禁止的不得经营；应审批的未获审批前不得经营**_x000D_
</t>
  </si>
  <si>
    <t>_x000D_
输送机　提升机的设计、制造、销售、安装。矿山机械配件加工、销售。法律、法规禁止的不得经营；应审批的未获审批前不得经营。</t>
  </si>
  <si>
    <t>经营范围：中成药、中药材、中药饮片、化学药制剂、抗生素制剂、生化药品、生物制品、第二类精神药品制剂；蛋白同化制剂，肽类激素；（有效期到2019年8月6日）；三类医疗器械：6815注射穿刺器械、6866医用高分子材料及制品、6846植入材料和人工器官、6865医用缝合材料及粘合剂（有效期到2020年6月3日）；第二类医疗器械：6801基础外科手术器械，6802显微外科手术器械，6803神经外科手术器械，6804眼科手术器械，6805耳鼻喉科手术器械，6806口腔科手术器械，6807胸腔心血管外科手术器械，6808腹部外科手术器械，6809泌尿肛肠外科手术器械，6810矫形外科（骨科）手术器械，6812妇产科用手术器械，6815注射穿刺器械，6816烧伤（整形）科手术器械，6820普通诊察器械，6821医用电子仪器设备，6822医用光学器具、仪器及内窥镜设备，6823医用超声仪器及有关设备，6824医用激光仪器设备，6825医用高频仪器设备，6826物理治疗及康复设备，6827中医器械，6830医用X射线设备，6831医用X射线附属设备及部件，6833医用核素设备，6840临床检验分析仪器及诊断试剂（诊断试剂除外），6841医用化验和基础设备器具，6845体外循环及血液处理设备，6854手术室、急救室、诊疗室设备及器具，6855口腔科设备及器具，6856病房护理设备及器具，6857消毒和灭菌设备及器具，6858医用冷疗、低温、冷藏设备及器具，6863口腔科材料，6864医用卫生材料及敷料，6865医用缝合材料及粘合剂，6866医用高分子材料及制品，6870软件；保健食品批发零售；日用百货零售；健身器材；消毒产品（不含危险、剧毒、易制毒、易燃易爆化学品）；化妆品批发零售，商务咨询服务（不含证券、期货、金融）；货物仓储；以下限分支机构经营：医疗器械批发、化学试剂（不含危险化学品）、玻璃仪器零售。（法律法规禁止的不得经营，应审批的未获审批前不得经营）</t>
  </si>
  <si>
    <t>汽油、柴油、煤油零售。（依法须经批准的项目，经相关部门批准后方可展开经营活动）</t>
  </si>
  <si>
    <t>许可经营项目：无。_x000D_
一般经营项目：_x000D_
连轴器、逆止器及配件的加工、销售．法律、法规禁止的不得经营；应审批的未获审批前不得经营＊＊</t>
  </si>
  <si>
    <t>成品油（成品油零售经营批准证书有效期至２０１５年４月１９日、危险化学品经营许可证有效期至２０１４年５月２２日）零售．法律、法规禁止的不得经营；应审批的未获审批前不得经营＊＊</t>
  </si>
  <si>
    <t>钢制散热器、铜铝散热器、钢铝散热器、铸铁暖气片、钢制换散热水器、铸铁换散热水器、无压采暖炉、无压壁挂炉的生产、销售、安装；地板采暖工程安装。（以上经营范围涉及许可经营项目的，应在取得有关部门的许可后方可经营）</t>
  </si>
  <si>
    <t>灰铸铁和压铸铝散热器、暖气片、钢制片、铸件、管道的制造、销售。（依法须经批准的项目，经相关部门批准后方可开展经营活动）</t>
  </si>
  <si>
    <t>许可经营项目：无。一般经营项目：铸铁散热器生产、销售；静电喷涂：钢制散热器、铜铝散热器、配件销售．法律、法规禁止的不得经营；应审批的未获审批前不得经营＊＊</t>
  </si>
  <si>
    <t>中成药、中药饮片、化学药制剂、抗生素制剂、生化药品、生物制品、第二类精神药品制剂、蛋白同化制剂、肽类激素的批发；保健食品批发；日用品、化妆品、预包装食品、保健用品批发；6801基础外科手术器械，6815注射穿刺器械，6820普通诊察器械，6822医用光学器具、仪器及内窥镜设备，6823医用超声仪器及有关设备，6826物理治疗及康复设备，6827中医器械，6840临床检验分析仪器及诊断试剂（诊断试剂除外），6841医用化验和基础设备器具，6854手术室、急救室、诊疗室设备及器具，6856病房护理设备及器具，6857消毒和灭菌设备及器具，6864医用卫生材料及敷料，6865医用缝合材料及粘合剂，6866医用高分子材料及制品的批发；6815注射穿刺器械，6866医用高分子材料及制品的批发 （医疗器械经营许可证有效期至2020年7月19日）（以上经营范围涉及许可经营项目的，应在取得有关部门的许可后方可经营）（依法须经批准的项目，经相关部门批准后方可开展经营活动）</t>
  </si>
  <si>
    <t>许可经营项目：无。一般经营项目：采暖散热器、地暖管的制造销售；水电暖安装工程施工（以上范围需取得资质的，取得资质后按核准范围开展经营活动）．法律、法规禁止的不得经营；应审批的未获审批前不得经营＊＊</t>
  </si>
  <si>
    <t>采暖设备、汽车配件、体育器材、服装鞋帽、个人保健用品、一类医疗器械、化妆品、日用百货、工业自动化设备、办公设备、教学仪器、小家电、安防设备、工艺品的销售。自营和代理商品进出口业务（国家限定公司经营或禁止进出口的商品除外）。（依法须经批准的项目，经相关部门批准后方可展开经营活动）</t>
  </si>
  <si>
    <t>许可经营项目：无。一般经营项目：钢制高频焊翅片管暖气片、钢铝复合暖气片、铜管铝片散热器、铜铝复合暖气片、卫浴暖气片、钢制弧型管暖气片、钢制柱型暖气片、采暖炉具及配件的生产、销售．法律、法规禁止的不得经营；应审批的未获审批前不得经营＊＊</t>
  </si>
  <si>
    <t>输送机械及托辊加工销售；矿山产品及配件、化工产品（不含危险化学品）、复合材料产品、机电产品、五金产品、金属材料销售。（依法须经批准的项目，经相关部门批准后方可开展经营活动)</t>
  </si>
  <si>
    <t>棉花收购、加工销售。法律法规禁止的不得经营，应审批的未获审批前不得经营。</t>
  </si>
  <si>
    <t>许可经营项目：无。一般经营项目：联轴器加工、销售；橡胶制品、尼龙制品的销售。法律、法规禁止的不得经营；应审批的未获审批前不得经营＊＊</t>
  </si>
  <si>
    <t>许可经营项目：无。一般经营项目：电气化铁路器材、钢结构件、电气化专用工具、电缆桥架、电缆槽、电缆支架的生产、销售．法律、法规禁止的不得经营；应审批的未获审批前不得经营＊＊</t>
  </si>
  <si>
    <t>水泥制品、桥梁配件、接地导线生产、销售；包装设备及配件、通风设备、橡胶制品、钢材、建材、五金电料销售； 包装制品加工、销售；经营本企业自产、自营、代理产品的出口业务和本企业所需的机械设备、零配件、原辅材料的进口业务（国家限定公司经营或禁止进出口的商品除外）。（依法须经批准的项目，经相关部门批准后方可开展经营活动）</t>
  </si>
  <si>
    <t>中成药、中药饮片、化学药制剂、抗生素制剂、生化药品、生物制品(除疫苗)的零售(药品经营许可证有效期至2018年7月4日);一类医疗器械、保健器械、日用百货、健身器材、仪器仪表、电子产品、体温计、血压计、磁疗器具、医用脱脂棉、医用脱脂纱布、医用无菌纱布、医用卫生口罩、家用血糖仪、血糖试纸条、妊娠诊断试纸、避孕套、避孕帽、轮椅的销售;保健食品批发兼零售; 医疗器械II类：6801基础外科手术器械，6803神经外科手术器械，6807胸腔心血管外科手术器械，6809泌尿肛肠外科手术器械，6810矫形外科（骨科）手术器械，6815注射穿刺器械，6820普通诊察器械，6821医用电子仪器设备，6822医用光学器具、仪器及内窥镜设备，6823医用超声仪器及有关设备，6824医用激光仪器设备，6825医用高频仪器设备，6826物理治疗及康复设备，6827中医器械，6830医用x射线设备，6831医用X射线附属设备及部件，6833医用核素设备，6841医用化验和基础设备器具，6845体外循环及血液处理设备，6854手术室、急救室、诊疗室设备及器具，6855口腔科设备及器具，6856病房护理设备及器具，6857消毒和灭菌设备及器具，6858医用冷疗、低温、冷藏设备及器具，6863口腔科材料，6864医用卫生材料及敷料，6865医用缝合材料及粘合剂，6866医用高分子材料及制品，6870软件的销售。法律、法规禁止的不得经营;应审批的未获审批前不得经营**</t>
  </si>
  <si>
    <t xml:space="preserve">颗粒剂、口服液、合剂、小容量注射剂、乳膏剂（激素类）、栓剂、口服溶液剂、糖浆剂、软膏剂、生产销售（有效期至2015年12月31日）_x000D_
</t>
  </si>
  <si>
    <t>邮政基础业、邮政增值业务、邮政附属业务、邮政储蓄业务、邮政物流业务**_x000D_
通信器材销售、利用自有媒介（场地）设计、制作，发布广告业务；工艺礼品（金银制品除外），邮购邮销业务、实物递送，自有房屋租赁；不再分装的包装种子的零售；农药（不含杀鼠剂等危险化学品）销售；化肥零售；农膜、饲料及饲料添加剂、日用品销售；批发兼零售预包装食品；代理机动车辆保险、家庭财产保险、健康保险、人身意外伤害保险、人寿保险；航空、铁路客票的代订服务；日用品、化妆品、服装、纺织品、日用百货、家电销售；受企业委托代收款服务。</t>
  </si>
  <si>
    <t xml:space="preserve">高等级分层阻燃带、橡胶运输带_x000D_
</t>
  </si>
  <si>
    <t>复合材料产品及设备的设计、制造、销售、安装、维修；玻璃钢储罐，玻璃钢管道，玻璃钢塔器，玻璃钢加砂管道，玻璃钢缠绕设备，钢制化工设备，钾肥设备，复合肥设备，储油双层罐，PVC、CPVC、PP、PE、PVDF、ECTFE、PFA、碳钢、不锈钢材料的容器、塔器、管道和PVC、CPVC、PP、PE、PVDF、ECTFE、PFA、碳钢、不锈钢与FRP的复合材料产品，手糊制品、冷却塔、风机、拉挤型材、桥架的设计、制造、销售、安装、维修。（以上经营范围需取得资质或许可的，依法取得相关资质或许可后开展经营活动）。经营本企业自产品及技术的出口业务和本企业所需的机械设备、零配件、原辅材料及技术的进口业务（国家限定公司经营或禁止进出口的商品及技术除外）（依法须经批准的项目，经相关部门批准后方可开展经营活动）</t>
  </si>
  <si>
    <t xml:space="preserve">商品混凝土及制品加工、销售。混凝土泵车浇筑，砂石料销售。法律、法规禁止的不得经营；应审批的未获审批前不得经营_x000D_
</t>
  </si>
  <si>
    <t>煤气发生炉及机械化工设备的制造、安装；成套硫酸钾、硫酸设备的制造、安装；成套玻璃钢缠绕设备的制造、安装、玻璃钢制品的销售、成品铸件的销售；经营本企业自产品的出口业务（国家限定公司经营或禁止出口的商品及技术除外）·法律、法规禁止的不得经营；应审批的未获审批前不得经营**</t>
  </si>
  <si>
    <t xml:space="preserve">橡胶、聚胺脂胶辊生产、销售。法律、法规禁止的不得经营；应审批的未获审批前不得经营_x000D_
</t>
  </si>
  <si>
    <t>FRP成套系列生产设备，FRP夹砂管道、工艺管道、高压管道、加筋PE管道，PVC、PE、PP、HDPE、PCCPL、PCCPE、球墨铸铁等材质的管道、管件和阀门，PVC、PP、PE、FRP容器、塔器及其复合制品，挤拉型材，模压制品，格栅，电缆桥架及套管，冷却塔，风机，风力发电叶片，防腐保温工程，中央空调成套设备，树脂浇注电解槽，S/F转换口，钢、铝容器，净化槽，沼气池，文体器材，以上产品的设计、生产、销售、安装（凭资质证经营）、售后服务。经营本企业自产产品的出口业务和本企业所需的机械设备、零配件、原辅材的进出口业务，但国家限定公司经营和禁止进出口的商品及技术除外，法律、法规禁止的不得经营，应审批的未获审批前不得经营。</t>
  </si>
  <si>
    <t>橡胶输送带系列产品的生产及销售；一类医疗器械、棉花、棉纱、麻类、棉短绒及副产品、饲料、日用百货、日用杂品、服装、鞋帽、针纺织品、皮革制品、五金交电、家用电器、木材、胶合板、家具、橡胶制品、塑料制品、化工原料（危险化学品除外）、建筑装饰演材料、普通机械、机电设备、汽车配件、单晶硅、多非晶硅太阳能用材料、太阳能硅片、电池片、电池组件、太阳能发电系列产品、太阳能热水器的销售；自行开发、生产、加工产品的展销；自营和代理商品的进出口业务（国家限定公司经营或禁止进出口的商品除外）；农业生产技术信息咨询服务；再生资源开发、研制。（依法须经批准的项目，经相关部门批准后方可开展经营活动）</t>
  </si>
  <si>
    <t>批发预包装食品（食品流通许可证有效期至2017年5月21日）；酒批发（酒类商品批发许可证有效期至2015年7月31日）；百货、洗涤用品的销售。法律、法规禁止的不得经；应审批的未获审批前不得经营**</t>
  </si>
  <si>
    <t>Ⅱ类:6826-2 电疗仪器，6856-2病床，6820-1电子体温计，6820-2血压计，6821医用电子仪器设备，6823-6超声理疗设备，6826-5理疗康复仪器，6854-8医用制气设备，6854-6负压吸引装置；（有效期至2016年10月16日）。Ⅰ类：颈椎牵引器、医用牵引带、医用固定带、医用气垫、医用骨夹板、疝气治疗带、医用氧气袋、颈部支具、负压拔罐器.*腹带、刮痧板、颈椎康复枕、静脉曲张袜、防辐射服、舒适便盆、手持式吸痰器、手动肠道清洗器、妇女清洗器、充气泵、臭氧消毒气泵、运动护具、羊绒护具、隔尿垫、气垫、拐杖、电子体重秤、制氧机、空气净化器的生产、销售及出口销售。法律、法规禁止的不得经营；应审批的未获审批前不得经营</t>
  </si>
  <si>
    <t xml:space="preserve">玻璃钢套管 橡塑护套  金属件    加工销售     电信线路铁件    五金工具   橡塑制品    销售_x000D_
</t>
  </si>
  <si>
    <t xml:space="preserve">ＰＶＣ护套、绑线、橡塑制品、铁件、井盖、五金工具、标牌标识、电信器材配件、玻璃钢制品的生产、销售、电线电缆的销售·法律、法规禁止的不得经营；应审批的未获审批前不得经营**_x000D_
</t>
  </si>
  <si>
    <t>支座预埋件、伸缩缝装置、铁路电气化接触网配套产品、铁路轨道交通橡胶件、工程橡胶、钢管连接件、多元合金共渗、桥梁支座、建筑支座、盆式支座、止水带、防水板的制造、销售；铸钢件、铸铁件销售；经营本企业自产产品和技术的出口业务和本企业所需的原辅材料、机械设备、零配件及技术的进口业务，但国家限定公司经营和禁止进出口的商品及技术除外；桥梁维护、工程施工（取得资质后方可开展经营活动）；无压民用炊事清洁燃烧炉具、采暖型清洁燃烧炉具、炊事采暖型清洁燃烧炉具、新型节能炊事采暖炉具的制造销售·（依法须经批准的项目，经相关部门批准后方可开展经营活动）</t>
  </si>
  <si>
    <t xml:space="preserve">许可经营项目：_x000D_
一般经营项目：刹车软管·胶管·混炼硅胶制品及橡塑制品·工程橡胶·钢管连接件·多元合金共渗·各类桥梁支座·建筑支座·盆式支座·支座预埋件·申缩缝装置·铁路电气化接触网配套产品·铁路轨道交通橡胶件·制造·销售，铸钢件·铸铁件·销售·办理本公司生产产品的进出口业务·机械配件加工·桥梁维护·工程施工（按资质经营）·法律、法规禁止经营的不得经营；应审批的未获审批前不得经营**_x000D_
</t>
  </si>
  <si>
    <t>橡胶辊、机械零配件的加工、销售；橡胶制品、塑料制品的销售。法律、法规禁止的不得经营；应审批的未获审批前不得经营**</t>
  </si>
  <si>
    <t>纺织品.服装鞋帽.加工.销售；经营本企业自产品的出口业务及本企业生产所需的机械设备、零配件、原辅材料的进口业务（法律、法规、国务院决定需审批和许可的项目，经许可和审批后，方可经营）</t>
  </si>
  <si>
    <t>消防器材、灭火器、交通设施、生产、销售及维修。法律、法规禁止的不得经营；应审批的未获审批前不得经营**</t>
  </si>
  <si>
    <t xml:space="preserve">林木种苗、花卉_x000D_
园林绿化工程施工**_x000D_
</t>
  </si>
  <si>
    <t>管道燃气（天然气）的经营（不含任何条件的存储、燃气经营许可证有效期至2016年12月31日）燃气汽车加气站（压缩天然气）（燃气经营许可证有效期至2016年12月31日）；燃气汽车加气母站（天然气）（燃气经营许可证有效期至2016年12月31日）；天然气管道的投资建设与开发管理；清洁能源技术开发、技术咨询；燃气管网建设与管理；燃气设备的经营；燃气管网设计、燃气具及零配件 销售、燃气具安装与维修。法律、法规禁止经营的不得经营；应审批的未获审批前不得经营**</t>
  </si>
  <si>
    <t xml:space="preserve">车用制动系统.制造.销售。经营本企业产品及技术的出口业务和本企业所需机器设备及技术的进口业务，但国家限定公司经营或禁止进出口商品除外·法律法规禁止的不得经营；应审批的未获审批前不得经营**_x000D_
</t>
  </si>
  <si>
    <t xml:space="preserve">许可经营项目：棉花、棉籽收购. 加工.仓储.销售。精制棉生产、销售.法律.法规禁止的不得经营；应审批的未获审批前不得经营**_x000D_
</t>
  </si>
  <si>
    <t>棉花收购、加工（有效期至2019年9月29日）、销售</t>
  </si>
  <si>
    <t>非金属管材、管件、金属配件、生产、销售及安装、管件专用工具、汽车配件、生产、销售.非金属材料的销售。法律、法规禁止的不得经营；应审批的未获审批前不得经营</t>
  </si>
  <si>
    <t xml:space="preserve">农药生产销售及对外进出口贸易_x000D_
</t>
  </si>
  <si>
    <t xml:space="preserve">橡胶制品，塑料制品，机械加工，销售_x000D_
</t>
  </si>
  <si>
    <t>皮带机、提升机、螺旋输送机、矿山机械的生产、加工、安装、销售；输送机械产品配件、电缆桥架的销售；经营本企业自产品的出口业务和本企业所需的机械设备、零配件、原辅材料的进口业务（国家限定公司经营或者禁止进出口的商品除外）。法律、法规禁止的不得经营；应审批的未获审批前不得经营**</t>
  </si>
  <si>
    <t>机械设备、仪器仪表、电线电缆、电子产品、 家用电器、文化体育用品的销售；展览展示服务；体育设施销售、安装；室内外体育场地的施工；光纤宽带的设计、施工、调试、技术开发及服务；电视监控、ATM机监控、防盗报警器材、视频监控设备、智能交通设施销售、安装（以上经营范围需取得许可或资质的，依法取得后方可开展经营活动，未取得前不得经营）。（依法须经批准的项目，经相关部门批准后方可开展经营活动）</t>
  </si>
  <si>
    <t>皮带机及配件　电缆桥架　生产　销售．</t>
  </si>
  <si>
    <t>玻璃钢罐、玻璃钢夹砂管道的生产、销售、安装；塑料复合材料的缠绕设备、模压设备、玻璃钢塔器、玻璃钢格栅、复合型材、复合护套高频传感器、玻璃钢电缆保护器销售；玻璃钢环保脱硫、酿造成套设备的生产、销售。（依法须经批准的项目，经相关部门批准后方可开展经营活动）</t>
  </si>
  <si>
    <t>玻璃钢发酵罐　贮存罐、塔器、玻璃钢管道、夹砂管道、烟气脱硫　玻璃钢烟道烟囱　污水处理环保产品　玻璃钢生产设备、手糊制品、防腐工程及系列玻璃钢制品的设计、制造、普通货运、安装、销售及服务.（依法须经批准的项目，经相关部门批准后方可开展经营活动）</t>
  </si>
  <si>
    <t>木制品、木制工艺品加工，销售。</t>
  </si>
  <si>
    <t>一般经营项目：生产、销售医用拐杖、手杖凳、座便椅、手杖助行器、老年人购物车、紫外线消毒车、担架、接尿器、肛门圈、医用外固定支具、医用骨夹板。（法律法规禁止的不得经营，应审批的未获审批前不得经营）</t>
  </si>
  <si>
    <t xml:space="preserve">炭素制品、炭素设备制造、铝型材料制造_x000D_
</t>
  </si>
  <si>
    <t>棉花收购、加工、销售</t>
  </si>
  <si>
    <t>玻璃钢制品的制造·销售·玻璃钢工程的安装及防腐。经营本企业自产品的出口业务和本企业所需的机械设备、零配件、原辅材料及技术的进口业务（国家限定公司经营和禁止进出口的商品及技术除外）。（依法须经批准的项目，经相关部门批准后方可开展经营活动）</t>
  </si>
  <si>
    <t>管道燃气（天然气）的供应与销售（有效期至2016年12月31日，在许可证规定的经营类别和经营区域内经营），燃气设施的维护。（依法须经批准的项目，经相关部门批准后方可开展经营活动）</t>
  </si>
  <si>
    <t>玻璃钢制品、玻璃纤维增强塑料夹砂管、玻璃钢容器橡胶制品、铝合金制品、塑料制品、玻璃钢原材料、腐殖酸、冷却塔、风机、电力塔填料生产、销售及进出口；中央空调制作及安装；机电设备安装；防腐保温工程；静电喷塑。（依法须经批准的项目，经相关部门批准后方可开展经营活动）</t>
  </si>
  <si>
    <t>加工、制造、销售输送机械及配件、联轴器、电动滚筒。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</si>
  <si>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销售玻璃钢制品、玻璃钢纤维丝、天然不饱和树脂（危险化学品除外），经营本企业自产产品及技术的出口业务和本企业所需的机械设备、零配件及技术的进口业务，但国家限定公司经营或禁止进出口的商品及技术除外。（依法须经批准的项目，经相关部门批准后方可开展经营活动）</t>
  </si>
  <si>
    <t>批发、零售预包装食品、调料。（依法须经批准的项目，经相关部门批准后方可开展经营活动）</t>
  </si>
  <si>
    <t>环保设备制造、工程设计、施工及工程承包；节能设备制造、环保技术开发及其信息咨询；输送机械及配件、输送带、施工及工程承包；环境工程设计及造价咨询；水处理系统的安装。经营本企业自产产品及技术的出口业务和本企业所需的机械设备、零配件、原辅材料及技术的进口业务，但国家限定公司经营或禁止进出口的商品及技术除外。</t>
  </si>
  <si>
    <t>加工、销售尼龙管、气管锁头、刹车气管、ＰＶＣ自吸膜，塑料注塑、气管外编金属丝加工。（依法须经批准的项目，经相关部门批准后方可开展经营活动）</t>
  </si>
  <si>
    <t>加工、销售玻璃钢冷却塔、玻璃钢风机、玻璃钢水箱、玻璃钢格栅。（依法须经批准的项目，经相关部门批准后方可开展经营活动）</t>
  </si>
  <si>
    <t>燃气调压器（箱）、（有效期至2020年1月25日）、燃气表箱、阀门类产品的设计、制造、安装、销售；远程数据采集检测仪器设备的安装、销售；A2级第三类低中压容器、A级元件组合装置的生产和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</si>
  <si>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加工、销售玻璃钢格栅、玻璃钢冷却塔、通风机、缠绕管道、空调末端。（依法须经批准的项目，经相关部门批准后方可开展经营活动）</t>
  </si>
  <si>
    <t>生产、制造玻璃钢制品。（依法须经批准的项目，经相关部门批准后方可开展经营活动）</t>
  </si>
  <si>
    <t>加工、制造、销售输送机械及配件、玻璃钢制品。（依法须经批准的项目，经相关部门批准后方可开展经营活动）</t>
  </si>
  <si>
    <t>通讯终端设备及线路维修。销售通信塔、微波塔、电力塔及钢结构产品、通信网络安防器材，办公用品、仪器仪表、家用电器、通讯终端设备、电子产品；通信系统工程，智能化安装工程，非开挖管道工程，通信线路施工。（依法须经批准的项目，经相关部门批准后方可开展经营活动）</t>
  </si>
  <si>
    <t>批发兼零售预包装食品、乳制品（不含婴幼儿配方乳粉） （依法须经批准的项目，经相关部门批准后方可开展经营活动）</t>
  </si>
  <si>
    <t>氢气发生器设备，太阳能光伏发电设备，风力发电设备，电力、交通、通讯用管、杆、塔、交通管理用金属制标志牌，高速公路隔离带网，轻钢彩板机房制造，经营本企业自产产品及技术的出口业务和本企业所需的机械设备、零配件、原辅材料及技术的进口业务，城市及道路照明工程施工，批发零售五金交电。</t>
  </si>
  <si>
    <t>加工、制造、销售输送机械及其配件、橡胶制品，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</si>
  <si>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批发、零售钢材、建材、复合管道材料、设备、模具、配件，物流服务、货运代办、仓储服务（依法须经批准的项目，经相关部门批准后方可开展经营活动）</t>
  </si>
  <si>
    <t>加工，制作，安装，销售玻璃钢制品，玻璃钢缠绕管道，冷却塔，格珊，电缆桥架，支架，标桩，中央空调末端，钢制风机，净化空调，净化节能设备，镀锌风管，橡塑制品，防腐保温工程。（依法须经批准的项目，经相关部门批准后方可开展经营活动）</t>
  </si>
  <si>
    <t>设计、制造、加工、安装、销售输送机械、矿山机械及配件、玻璃钢制品、尼龙制品、橡胶制品、防风抑尘网、电缆桥架、经营本企业自产产品及技术的出口业务和本企业所需要的机械设备、零配件、原辅材料及技术的进口业务，但国家限定公司经营或禁止进出口的商品及技术除外。（依法须经批准的项目，经相关部门批准后方可开展经营活动）</t>
  </si>
  <si>
    <t>批发、零售润滑油、润滑脂、防冻液、切削液、轴承、三角带、大桶、橡胶制品、玻璃钢制品。（以上经营范围涉及许可经营项目的，应在取得有关部门的许可后方可经营）</t>
  </si>
  <si>
    <t>加工、制造、销售、安装玻璃钢制品、模压产品、中央空调整体及末端产品。（以上经营范围涉及许可经营项目的，应在取得有关部门的许可后方可经营）</t>
  </si>
  <si>
    <t>加工、制造、销售玻璃钢缠绕设备、玻璃钢拉挤设备、玻璃钢模压设备、玻璃钢模具。</t>
  </si>
  <si>
    <t>设计、制造、销售、安装燃气设备及配件、玻璃钢制造、金属压力容器。（以上经营范围涉及许可经营项目的，应在取得有关部门的许可后方可经营）</t>
  </si>
  <si>
    <t>制造、安装、销售高压真空配电装置，智能防爆电器开关、变电站负荷分配装置、成套电控设备、电线、电缆、锂电池组、LED矿灯、电动车、锂离子动力电池正负极装置、钢丝PVC/PVG阻燃运输带。（以上经营范围涉及许可经营项目的，应在取得有关部门的许可后方可经营）</t>
  </si>
  <si>
    <t>加工、制作、销售毛皮制品、毛皮服装，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</si>
  <si>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批发、零售硫酸、甲酸、乙酸、过氧化氢、甲醛溶液、氨溶液、四氯乙烯、连二亚硫酸钠、甲基苯、丙酮、高锰酸钾、盐酸、氢氧化钠、氨（液化的）、银粉、硝酸、亚硝酸钠。</t>
  </si>
  <si>
    <t>生产、销售研发燃气炊事器具、燃气热水器、燃气采暖热水炉。（以上经营范围涉及许可经营项目的，应在取得有关部门的许可后方可经营）</t>
  </si>
  <si>
    <t xml:space="preserve">加工、制作、销售毛皮制品、服装，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_x000D_
_x000D_
_x000D_
_x000D_
</t>
  </si>
  <si>
    <t>加工、制造、销售、安装桥梁护栏、景观护栏、波形梁护栏、市政隔离护栏、河道护栏、桥塔、道路标志牌、桥梁伸缩缝、不锈钢复合管。（依法须经批准的项目，经相关部门批准后方可开展经营活动）</t>
  </si>
  <si>
    <t>加工、制造、安装、销售玻璃钢制品、缠绕管道、贮罐、格栅、冷却塔、风机、玻璃钢模压拉挤产品、环保设备、净化节能设备、矿用产品及设备、污水处理设备；中央空调末端产品，防腐保温工程。（以上经营范围涉及许可经营项目的，应在取得有关部门的许可后方可经营）</t>
  </si>
  <si>
    <t>风镐钎、风镐及配件加工、销售</t>
  </si>
  <si>
    <t>加工、制作、销售毛皮制品、毛皮服装，经营本企业自产产品及技术的出口业务和本企业所需的机械设备、零配件、原辅材料及技术的进口业务，但国家限定公司经营或禁止进出口的商品及技术除外。</t>
  </si>
  <si>
    <t>加工、销售非压力容器盖、塑料制品，批发、零售非压力容器、大桶配件，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</si>
  <si>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加工、制作、销售毛皮制品、毛皮服装，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</si>
  <si>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加工、制作、销售毛皮制品、毛皮服装，经营本企业自产产品及技术的出口业务和本企业所需的机械设备、零配件、原辅材料及技术的进口业务，但国家限定公司经营或禁止进出口的商品及技术除外。_x000D_
</t>
  </si>
  <si>
    <t xml:space="preserve">加工、制造、安装、销售玻璃钢制品、中央空调配套产品、橡塑制品、净化节能设备、电力辅机设备及配件，防腐保温工程。_x000D_
</t>
  </si>
  <si>
    <t>零售服装、皮衣、皮具、卷烟、雪茄烟（有效期至2017年12月16日）、酒（有效期至2017年2月17日），预包装食品（有效期至2016年12月1日）、餐饮（不含凉菜；不含裱花蛋糕；不含生食海产品，有效期至2016年12月1日），旅店（有效期至2017年01月21日），图书、报刊（有效期至2015年12月6日）、音像制品（有效期至2015年12月6日）。（以上经营范围涉及许可经营项目的，应在取得有关部门的许可后方可经营）</t>
  </si>
  <si>
    <t>加工、销售邮袋、封扎绳。</t>
  </si>
  <si>
    <t>锅炉、民用采暖炉、水地源热泵的制造安装，锅炉配件、热水器销售。（法律、法规禁止的不得经营，应审批未获审批前不得经营）</t>
  </si>
  <si>
    <t>加工、制造、销售橡胶制品。</t>
  </si>
  <si>
    <t>摩托车、电动车、自行车、配件、零售、批发。</t>
  </si>
  <si>
    <t>加工、制作、销售毛皮制品、毛皮服装。经营本企业自产产品及技术的出口业务和本企业所需的机械设备、零配件、原辅材料及技术的进口业务，但国家限定公司经营或禁止进出口的商品及技术除外。</t>
  </si>
  <si>
    <t>购销皮棉、棉纱、棉布（法律、法规禁止的不得经营，需专项审批的未获审批前不得经营）</t>
  </si>
  <si>
    <t>机械设备配件制造；加工；销售。(以上经营范围涉及许可经营项目的，应在取得有关部门的许可后方可经营)</t>
  </si>
  <si>
    <t>制造汽车车厢、销售汽车（不含九座以下的小轿车）。（法律、法规禁止的不得经营，应审批未获审批前不得经营）</t>
  </si>
  <si>
    <t>加工、制造、销售搪瓷传热元件、搪瓷制品、空气预热器，承揽烟气余热利用工程设计、安装。（法律、法规禁止的不得经营，应审批未获审批前不得经营）</t>
  </si>
  <si>
    <t>加工、销售橡胶粉、再生橡胶、橡塑制品。（法律、法规禁止的不得经营，应审批未获审批前不得经营）</t>
  </si>
  <si>
    <t>加工、制作、销售皮毛制品、毛皮服装，经营本企业自产产品及技术的出口业务和本企业所需的机械设备、零配件、原辅材料及技术的进口业务，但国家限定公司经营或禁止进出口的商品及技术除外。</t>
  </si>
  <si>
    <t>加工、制造、销售输送机械及配件。</t>
  </si>
  <si>
    <t>加工、制造、销售玻璃钢制品、冷却塔、中央空调末端产品、除尘脱硫设备。</t>
  </si>
  <si>
    <t>加工、制作、销售服装、服饰、床上用品，收购羽绒，经营本企业自产产品及技术的出口业务和本企业所需的机械设备、零配件、原辅材料及技术的进口业务，但国家限定公司经营或禁止进出口的商品及技术除外。</t>
  </si>
  <si>
    <t>加工、制造、销售金属包装容器、纸板包装容器、木制包装容器、箱包配件。</t>
  </si>
  <si>
    <t>加工、制造燃气设备，玻璃钢制品、橡胶制品、加臭设备</t>
  </si>
  <si>
    <t>加工、制造、销售聚氨脂、橡胶制品、塑料制品。（法律、法规禁止的不得经营，应审批未获审批前不得经营）。</t>
  </si>
  <si>
    <t>加工、制造、销售燃气设备及配件。（办理生产许可证专用）</t>
  </si>
  <si>
    <t>加工、制造、安装、销售玻璃钢制品、缠绕管道、冷却塔、格栅、风机、储罐、水箱，批发零售玻璃纤维及制品。</t>
  </si>
  <si>
    <t>加工、制造、安装、设计、维修、销售皮带机、提升机、螺旋输送机、刮板输送机、橡胶制品、防风抑尘网、电缆桥架、矿山机械配件，经营本企业自产产品及技术的出口业务和本企业所需的机械设备、零配件、原辅材料及技术的进口业务，但国家限定公司经营或禁止进出口的商品及技术除外。</t>
  </si>
  <si>
    <t>加工、制造、销售电控保护装置、托辊、胶带、输送机及配件．（法律、法规禁止的不得经营，应审批未获前不得经营）</t>
  </si>
  <si>
    <t>计算机软硬件及辅助设备、投影机、办公设备、实验室设备、教学仪器、体育器材、网络设备、消防设备、通讯器材、机械设备、数码产品、电子产品、安防产品、五金建材、家电、橡塑制品、汽车装具、机电设备的批发零售；弱电工程施工；电子监控系统、楼宇设备自控系统、保安监控及防盗报警系统、大屏幕显示系统、机电设备（特种设备除外）、通风设备、消防设施、网络通讯设施安装（法律、法规禁止的不得经营，应审批未获审批前不得经营）。</t>
  </si>
  <si>
    <t>加工、制造、安装、销售缠绕管道、缠绕容器、拉挤型材、格栅、模压、玻璃钢制品、中央空套配套产品、橡塑制品、自动化配套产品、净化节能设备、钢结构非标产品、电力辅机设备及配件，防腐保温工程。经营本企业自产产品及技术的出口业务和本企业所需的机械设备、零配件、原辅材料及技术的进口业务，但国家限定公司经营或禁止进出口的商品及技术除外。</t>
  </si>
  <si>
    <t>制造、销售无碱玻璃纤维砂，无碱玻璃纤维布。（法律、法规禁止的不得经营，应审批未获审批前不得经营）</t>
  </si>
  <si>
    <t>电力输送工程施工、批发、零售电工器材、电工工具、手工工具、小五金、灯具装饰物品、及修理检验高低压电器设备（需专项审批，未经审批不得经营）</t>
  </si>
  <si>
    <t>玉米芯、农作物秸秆加工炭销售。（法律、法规禁止的不得经营，应审批未获审批前不得经营）</t>
  </si>
  <si>
    <t>加工、制造酒瓶纸托（法律、法规禁止的不得经营，应审批未获审批前不得经营）。</t>
  </si>
  <si>
    <t>加工、制造、安装、销售蒸发式空气冷却器、节能闭式冷却塔、水处理设备、环保设备、除尘设备、输送机械及配件、通风设备、空气净化设备、化学水处理设备、污水处理设备、电力设备、机械设备、玻璃钢制品、模压制品、橡胶制品、塑料制品、金属制品、铝合金制品、消声制品、中央空调、管道制品、玻璃钢缠绕管道、ＰＥ管道、容器、冷却塔及填料、格栅、过滤器，机电安装，防腐保温工程及以上产品的售后服务及维修，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</si>
  <si>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加工、制作、销售毛皮制品、毛皮服装，经营本企业自产产品及技术的出口业务和本企业所需的机械设备。零配件、原辅材料及技术的进口业务，但国家限定公司经营或禁止进出口地商品及技术除外。</t>
  </si>
  <si>
    <t>批发兼零售预包装食品、乳制品（不含婴幼儿乳粉）（有效期至２０１６年２月２８日）</t>
  </si>
  <si>
    <t>燃气调压器设备、燃气表箱、阀门类产品的设计、制造、安装、销售；远程数据采集检测仪器设备的安装、销售；Ａ２级第三类低中压容器、Ａ级元件组合装置的生产和服务。经营本企业自产产品及技术的出口业务和本企业所需的机械设备、零配件、原辅材料及技术的进口业务，但国家限定公司经营或禁止进出口的商品及技术除外。</t>
  </si>
  <si>
    <t>加工、制作、销售毛皮制品、毛皮服装、纺织服装，鞣制、硝染，经营本企业自产产品及技术的出口业务和本企业所需的机械设备、零配件、原辅材料及技术的进口业务，但国家限定公司经营或禁止进出口的商品及技术除外。</t>
  </si>
  <si>
    <t>水暖件、液化器配件、加工、销售</t>
  </si>
  <si>
    <t>加工、制造、销售PVC塑料板、管、型材，塑钢门窗、隔热断桥铝门窗、塑料制品</t>
  </si>
  <si>
    <t>加工、制造、销售输送机械配件，造纸机械配件、矿业管道、玻璃钢制品。（法律、法规禁止的不得经营，应审批未获审批前不得经营）</t>
  </si>
  <si>
    <t>加工、制造、销售输送机械及配件、脱硫除尘设备及配件、电力环保设备。（法律、法规禁止的不得经营，应审批未获审批前不得经营）</t>
  </si>
  <si>
    <t>加工、制造、销售玻璃钢制品、缠绕管道、储存罐、冷却塔、风机、化粪池、中央空调产品、除尘器、格栅、电缆桥架、拉挤产品、塑料制品、水泥预件、矿用管道、机械设备、采光板、环保净化节能设备，防腐工程。经营本企业自产产品及技术的出口业务和本企业所需的机械设备、零配件、原辅材料及技术的进口业务，但国家限定公司经营或禁止进出口的商品及技术除外。（法律、法规禁止的不得经营，应审批未获审批前不得经营）</t>
  </si>
  <si>
    <t>总承包钢铁工程项目；工程咨询及建材技术服务；销售建筑材料、金属材料、机电设备、电子产品、矿产品、货物的进出口、技术进出口、代理进出口、承包上述工程的勘测、咨询、设计和建设项目；上述境外工程所需的设备、材料进出口；房屋租赁；信息咨询；人员培训；管道安装；市政工程</t>
  </si>
  <si>
    <t>加工、制造、安装、销售玻璃钢制品、玻璃钢膜壳、反渗透膜壳、中央空调末端产品、通风设备，经营本企业自产产品及技术的出口业务和本企业所需的机械设备、零配件、原辅材料及技术的进口业务，但国家限定公司经营或禁止进口的商品及技术除外。</t>
  </si>
  <si>
    <t>批发、零售聚氯乙烯糊树脂、玻璃纤维制品、玻璃钢制品。（法律、法规禁止的不得经营，应审批未获审批前不得经营）</t>
  </si>
  <si>
    <t>加工、制造、销售金属构件及零件、管道零件、冷却塔配件、冷却塔填料，冷却塔安装，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</si>
  <si>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加工、制作、销售毛皮制品、毛皮服装，经营本企业自产产品及技术的出口业务和本企业所需的机械设备、零配件、原辅材料及技术的进口业务，但国家限定公司或禁止进出口的商品及技术除外。</t>
  </si>
  <si>
    <t>批发、零售有色金属、黑色金属</t>
  </si>
  <si>
    <t>加工、制造、销售混凝土机械、砼泵管、橡胶制品、玻璃钢制品、批发、零售建筑材料。</t>
  </si>
  <si>
    <t xml:space="preserve">加工、制作、销售毛皮制品、毛皮服装、经营本企业自产产品及技术的出口业务和本企业所需的机械设备、零配件、原辅材料及技术的进口业务，但国家限定公司经营或禁止进出口的商品及技术除外。_x000D_
</t>
  </si>
  <si>
    <t>中央空调、净化空调及末端配套产品、制冷空调（商用、家用）设备制造、销售、研发、安装与售后服务；消防防火产品、低压配电柜、低压开关柜、低压成套开关设备、动力柜、自动化配套产品的生产销售；加工、制造、销售玻璃钢制品、橡胶制品、净化节能设备、钢结构非标产品、电力辅机设备及配件；防腐保温、环保工程的设计、施工、安装，经营本企业自产产品及技术的出口业务和本企业所需的机械设备、零配件、原辅材料及技术的进口业务，但国家限定公司经营或禁止进出口的商品及技术除外。（法律、法规禁止的不得经营，应审批未获审批前不得经营）。</t>
  </si>
  <si>
    <t>加工、制作、销售毛皮制品、毛皮服装，经营本企业自产产品及技术的出口业务和本企业的机械设备、零配件、原辅材料及技术的进口业务，但国家限定公司经营或禁止进口的商品及技术除外。</t>
  </si>
  <si>
    <t>加工、制作、销售毛皮制品、毛皮服装，经营本企业自产产品及技术的出口业务和本企业所需的机械设备、零配件、原辅材料及技术的进口业务，但国家限定公司经营或禁止进出口地商品及技术除外</t>
  </si>
  <si>
    <t>加工、制造、销售橡胶制品、输送机械及配件、玻璃钢制品。（法律、法规禁止的不得经营、应审批未获审批前不得经营）</t>
  </si>
  <si>
    <t>再生橡胶制品、橡胶制品（不含医用品）加工、生产、销售；金属、非金属补偿器、高压胶管、金属软管、高炉送风装置、板式换热器、矿山机械设备及配件的销售。（法律法规禁止的不得经营，应审批的未获得审批前不得经营）</t>
  </si>
  <si>
    <t>加工、制作、销售毛皮制品。毛皮服装，经营本企业自产产品及技术的出口业务和本企业所需的机械设备、零备件、原辅材料及技术的进口业务，但国家限定公司经营或禁止进出口地的商品及技术除外。</t>
  </si>
  <si>
    <t>科技研发、生产、销售家用厨房电器具，家用清洁卫生电器具，家用通风电器具，家用制冷电器具，空调，家用电力器具专用配件，燃气电磁阀，燃气报警器，燃气炉具，玻璃钢制品。（法律、法规禁止的不得经营，需专项审批未获审批的不得经营）、（筹建期至２０１３年１月１２日，不得经营）</t>
  </si>
  <si>
    <t>加工、制造、销售电解槽及配件，非金属管道、格栅及玻璃钢制品；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</si>
  <si>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加工、制作、销售皮毛制品、毛皮服装，经营本企业自产产品及技术的出口业务和本企业所需的机械设备、零配件、原辅材料及技术的进口业务，但国家限定公司经营或禁止进出口地商品及技术除外。</t>
  </si>
  <si>
    <t>加工、制造、销售中央空调末端产品及玻璃钢制品</t>
  </si>
  <si>
    <t>加工、制作、销售毛皮制品、毛皮服装，经营本企业自产产品及技术的出口业务和本企业所需的机械设备、零配件、原辅材料及技术的进口业务，但国家限定公司经营或禁止进出口地商品及技术除外。</t>
  </si>
  <si>
    <t>制造、加工、销售耐高温电缆、屏蔽电缆、聚氯乙烯绝缘电线、电缆。（法律、法规禁止的不得经营，应审批未获审批前不得经营）</t>
  </si>
  <si>
    <t>一汽-大众品牌汽车销售，汽车零配件、汽车装具批发、零售，汽车装饰服务，二类机动车维修（小型车辆维修）（有效期至2019年12月8日），代办机动车辆牌照，汽车信息咨询，汽车消费咨询，汽车技术咨询。（依法须经批准的项目，经相关部门批准后方可开展经营活动）</t>
  </si>
  <si>
    <t>加工、制作、销售毛皮制品、毛皮服装，毛皮鞣制加工，生皮熟皮储存（未经专项审批不得经营），经营本企业自产产品及技术的出口业务和本企业所需的机械设备、零配件、原辅材料及技术的进口业务，但国家限定公司经营或禁止进出口的商品及技术除外。</t>
  </si>
  <si>
    <t>加工、制作、销售玻璃钢制品、化粪池、储罐、检查井管、管道、ＰＶＣ复合管道、通风设备、环保设备、中央空调末端产品及防腐工程施工。</t>
  </si>
  <si>
    <t>商标印制、社会杂品</t>
  </si>
  <si>
    <t>自动化信息系统、工业自动控制系统装置制造、安装；销售低压配电柜、控制系统柜、仪表、燃气设备、安防产品、玻璃钢制品。（法律、法规禁止的不得经营，应审批未获审批前不得经营）</t>
  </si>
  <si>
    <t>加工、制作、销售毛皮制品、毛皮服装、经营本企业自产产品及技术的出口业务和本企业所需的机械设备、零配件、原辅材料及技术的进口业务，但国家限定公司经营或禁止进出口的商品及技术除外。</t>
  </si>
  <si>
    <t>加工、制造、安装、销售玻璃钢制品、中央空调末端产品，通风设备、水处理设备、净化按兵不动能设备、电力辅机设备及配件，燃气调压器设备，钢结构非标产品，防腐保温工程。（法律、法规禁止的不得经营，应审批未获审批前不得经营）</t>
  </si>
  <si>
    <t>加工、制作、销售皮鞋、毛皮制品、毛皮服装，经营本企业自产产品及技术的出口业务和本企业所需的机械设备、零配件、原辅材料及技术的进口业务，但国家限定公司经营或禁止进出口的商品及技术除外。</t>
  </si>
  <si>
    <t>国内、国际快递（有效期至2020年3月31日）；物流服务；零售预包装食品；国内国际邮件寄递业务（国家规定专营业务除外）；国际、国内货运代理；广告的制作、发布、代理业务；家用电器、办公用品、日用品的销售；礼仪服务；票务服务。（依法须经批准的项目，经相关部门批准后方可开展经营活动）</t>
  </si>
  <si>
    <t>加工、制造、销售玻璃钢管道、储罐、工艺管道、电缆保护管、玻璃钢制品。</t>
  </si>
  <si>
    <t>加工塑料制品、玻璃钢制品、水箱储罐、水处理设备、化工设备。（法律、法规禁止的不得经营、需专项审批的未获审批前不得经营）</t>
  </si>
  <si>
    <t>制造、销售流量仪表、SMC模压制品，批发、零售进口调压器、切断阀、流量计。（法律、法规禁止的不得经营、应审批未获审批前不得经营）</t>
  </si>
  <si>
    <t>销售玻璃钢制品、风机、冷却塔、格栅、水箱、采光板、PVC、PE空腹缠绕管道、玻璃钢管道、贮罐、挡风板、玻璃钢拉挤型材、中央空调末端产品、橡胶制品、矿山机械配件、钢材、电线、电缆、天然气表、煤气表。</t>
  </si>
  <si>
    <t>销售玻璃钢制品、玻璃钢原料，甲醇、乙醇（无水）、苯二醇、醇酸树脂、甲基苯（甲苯）、1,2-二甲苯、苯甲酸、2,3-二甲基苯胺、过氧化甲乙酮、邻苯二甲酸酐、丙酮、丙二醇、乙酸叔丁酯、乙二酸二丁酯、苯甲酰、苯乙烯、聚苯乙烯、聚乙烯醇、乙烯、过氯乙烯、聚丙烯、呋喃、不饱和聚酯树脂（有限期至2017年4月28日）（依法须经批准的项目，经相关部门批准后方可开展经营活动）</t>
  </si>
  <si>
    <t>加工、制造、安装、销售代理中央空调、空调主机、风机盘管、空调机组、防火调节阀、风机、消音器、冷却塔、铝合金制品、玻璃钢制品、加湿器、净化器、电缆桥架、热交换器、高低压配电柜；机电设备、水处理设备、暖通空调设备、楼宇自控系统，医疗设备、洁净系统及医用自动化信息化系统工程的安装、销售、代理；中央空调系统的清洗、维护、托管、售后服务；防腐保温工程。建筑装饰、建筑智能化工程。（依法需经批准的项目，经相关部门批准后方可开展经营活动）</t>
  </si>
  <si>
    <t>毛皮鞣制加工；毛皮制品、毛皮服装制造，加工。经营本企业自产产品及技术的出口业务和本企业所需的机械设备、零配件、原辅材料及技术的进口业务，但国家限定公司经营或禁止进出口的商品及技术除外。</t>
  </si>
  <si>
    <t>加工、制造、安装、销售玻璃钢制品、中央空调末端产品、通风设备、水处理设备、净化节能设备、电力辅机设备及配件、燃气调压器设备、钢结构非标产品，防腐保温工程。经营本企业自产产品及技术的出口业务和本企业所需的机械设备、零配件、原辅材料及技术的进口业务，但国家限定公司经营或禁止进出口的商品及技术除外。</t>
  </si>
  <si>
    <t>毛皮鞣制加工（有效期到２０１３年１月４日）制作、销售毛皮制品、毛皮服装，经营本企业自产产品及技术的出口业务和本企业所需的机械设备、零配件、原辅材料及技术的进口业务，但国家限定公司经营或禁止进出口的商品及技术除外。</t>
  </si>
  <si>
    <t>裘皮辅料销售。（法律、法规禁止的不得经营，需专项审批未获审批的不得经营）</t>
  </si>
  <si>
    <t>钢材、彩钢、加工、销售。</t>
  </si>
  <si>
    <t>加工、制造、安装、销售玻璃钢制品，冷却塔、风机、格栅、水箱、储存罐、管道、中央空调末端产品、采光板，防腐保温工程；销售玻璃纤维纱，畜牧机械及配件。</t>
  </si>
  <si>
    <t>加工、制造输送机械及配件、输送带、皮带秤、磁选设备，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</si>
  <si>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铁桶盖、塑料桶盖、封口盖、桶盖封口器、桶盖制字、冲压件、橡胶制品、吨桶附件、封闭器加工销售。</t>
  </si>
  <si>
    <t>加工、销售纺织服装、纺织制品、毛皮服装、毛皮制品、皮革服装、皮革制品。经营本企业自产产品及技术的出口业务和本企业所需的机械设备、零配件、原辅材料及技术的进口业务，但国家限定公司经营或禁止进出口的商品及技术除外。</t>
  </si>
  <si>
    <t>加工、制造、销售输送机械及配件、金属支架。</t>
  </si>
  <si>
    <t>加工、制作、销售毛皮制品、毛皮服装，毛皮鞣制、经营本企业自产产品及技术的出口业务和本企业所需的机械设备、零配件、原辅材料及技术的进口业务，但国家限定公司经营或禁止进出口的商品及技术除外。</t>
  </si>
  <si>
    <t>批发、零售家用电器、计算机、五金交电、厨房用具、文体用品、服装、纺织品、皮毛制品、鞋帽、烟酒；零售预包装食品、散装食品、乳制品（含婴幼儿配方乳粉）</t>
  </si>
  <si>
    <t>加工、制作、销售毛皮制品、服装饰品，批发纺织品、针织品、纽扣、拉链、腰带。</t>
  </si>
  <si>
    <t>电脑、打印机系列及耗材、计算机配件及软件、机房地板及附属设备、电子产品、家用电器、办公用品、安防器材、监控设备、零售及维修。</t>
  </si>
  <si>
    <t>玻璃钢废弃物回收再利用，制造、加工、安装、销售玻璃钢制品、通风设备、塑料制品、再生橡胶制品，经营本企业自产产品及技术的出口业务和本企业所需的机械设备、零配件、原辅材料及技术的进口业务，但国家限定公司经营或禁止进出口的商品及技术除外。</t>
  </si>
  <si>
    <t xml:space="preserve">加工、制作、销售服装，经营本企业自产产品及技术的出口业务和本企业所需的机械设备、零配件、原辅材料及技术的进口业务，但国家限定公司经营或禁止进出口的商品及技术除外。  </t>
  </si>
  <si>
    <t>汽车装饰、汽车销售（不含九座以下的乘坐车）。</t>
  </si>
  <si>
    <t xml:space="preserve">销售工业塑料薄膜；经营本企业自营产品及技术的出口业务和本企业所需的机械设备、零配件、原辅材料及技术的进口业务，但国家限定公司经营或禁止进出口的商品及技术除外。_x000D_
</t>
  </si>
  <si>
    <t xml:space="preserve">柴油、汽油、机油、润滑油_x000D_
</t>
  </si>
  <si>
    <t xml:space="preserve">加工、制造输送机及配件_x000D_
</t>
  </si>
  <si>
    <t>加工、制造、销售输送机、矿山机械及配件、电动滚筒、塑料制品、防风抑尘网、电缆桥架。</t>
  </si>
  <si>
    <t>加工、制作、销售毛皮制品、毛皮服装 、 纺织服装。经营本企业自产产品及技术的出口业务和本企业所需的机械设备、零配件、原辅材料及技术的进口业务，但国家限定公司经营或禁止进出口的商品及技术除外。</t>
  </si>
  <si>
    <t>加工、制造、销售输送机械及配件、输送带、玻璃钢制品、除尘设备、电动滚筒。（需专项审批、未经审批的不得经营）</t>
  </si>
  <si>
    <t xml:space="preserve">制造、加工输送机械及配件、橡胶制品_x000D_
</t>
  </si>
  <si>
    <t>输送机械设备及配件_x000D_
橡胶制品、玻璃钢制品</t>
  </si>
  <si>
    <t xml:space="preserve">加工、制造电杆模具、输送机及配件、水泥电杆、水泥管、水泥桩、水暖配件、皮毛制品。（需专项审批的未经审批的不得经营）_x000D_
</t>
  </si>
  <si>
    <t>加工、制作、销售毛皮制品、毛皮服装，经营本企业自产产品及技术的出口业务和本企业所需的机械设备、零配件、原辅材料及技术的进口业务，但国家限定公司经营或禁止出口的商品及技术除外。（法律法规禁止的不得经营；需专项审批未经审批的不得经营）</t>
  </si>
  <si>
    <t xml:space="preserve">加工、制作、销售毛皮制品、毛皮服装。经营本企业自产产品，及技术的出口业务和本企业所需的机械设备、零配件，原辅材料及技术的进口业务，但国家限定公司经营或禁止进出口商品及技术除外_x000D_
</t>
  </si>
  <si>
    <t xml:space="preserve">零售柴油、机油、润滑油。_x000D_
</t>
  </si>
  <si>
    <t>加工、制造、销售输送机械及配件、电动滚筒、塑料制品、橡胶制品、防风抑尘网、电缆桥架</t>
  </si>
  <si>
    <t xml:space="preserve">加工、制作、销售皮毛制品、毛皮服装、皮帽，经营本企业自产产品及技术的出口业务和本企业所需的 机械设备、零配件、原辅材料及技术的进口业务，但国家限定公司经营或禁止进出口的商品及技术除外。_x000D_
</t>
  </si>
  <si>
    <t xml:space="preserve">设计、制造、加工、安装、维修输送机械及配件、输送带、破碎机械。经营本企业自产产品及技术的出口业务和本企业所需的机械设备、零配件、原辅材料及技术的进口业务，但国家限定公司经营或禁止进出口的商品及技术除外。_x000D_
_x000D_
</t>
  </si>
  <si>
    <t xml:space="preserve">包装、装潢、商标、社会杂品印刷_x000D_
</t>
  </si>
  <si>
    <t xml:space="preserve">商标、装潢、社会杂品印刷_x000D_
</t>
  </si>
  <si>
    <t>加工、制造、销售输送机械及配件、橡胶制品、矿山设备、矿用锚柱、锚网、锚索、模袋、钢带、锚杆，批发、零售矿用添加剂，经营本企业自产产品及技术的出口业务和本企业所需的机械设备、零配件、原辅材料及技术的进口业务，但国家限定公司经营或禁止进出口的商品及技术除外。</t>
  </si>
  <si>
    <t>加工、制造橡胶制品，经营本企业自产产品及技术的出口业务和本企业所需的机械设备、零配件、原辅材料及技术的进口业务，但国家限定公司经营或禁止进出口的商品及技术除外。</t>
  </si>
  <si>
    <t>加工、制造、销售输送机械及配件、刮板输送机、粮食机械、通风设备、环保除尘设备、动力式泵、真空泵、玻璃钢制品、橡胶制品、电缆桥架，销售钢材。（依法须经批准的项目，经相关部门批准后方可开展经营活动）</t>
  </si>
  <si>
    <t>加工、制造防水卷材、软式透水管、塑料盲沟、止水带、止水胶条、土工膜、塑料格栅、无纺布、塑料排水板、电缆桥架、硅芯管、聚乙烯高密度管、塑料颗粒、波纹管、玻璃钢制品、聚氨脂防水涂料。（法律法规禁止的不得经营、需专项审批未获审批前不得经营）</t>
  </si>
  <si>
    <t>加工、制造输送机及配件.(依法须经批准的项目，经相关部门批准后方可开展经营活动）</t>
  </si>
  <si>
    <t xml:space="preserve">加工、制作、销售毛皮制品、毛皮服装、经营本企业自产产品及技术的出口业务和本企业所需的机械设备、零配件、原辅材料及技术的进出口业务。_x000D_
</t>
  </si>
  <si>
    <t>加工、制作、销售毛皮制品、毛皮服装、纺织服装。经营本企业自产产品及技术的出口业务和本企业所需的机械设备、零配件、原辅材料及技术的进口业务，但国家限定公司经营或禁止进出口的商品及技术除外。</t>
  </si>
  <si>
    <t>生产、销售输送机械设备。</t>
  </si>
  <si>
    <t>加工、销售毛皮制品、毛皮服装。经营本企业自产产品及技术的出口业务和本企业所需的机械设备、零配件、原辅材料及技术的进出口业务，但国家限定公司经营或禁止进出口的商品及技术除外。</t>
  </si>
  <si>
    <t>加工、制作、销售毛皮制品、毛皮服装，纺织服装。经营本企业自产产品及技术的出口业务和本企业所需的机械设备、零配件、原辅材料及技术的进口业务，但国家限定公司经营或禁止进出口的商品及技术除外。</t>
  </si>
  <si>
    <t xml:space="preserve">加工、制作、销售毛皮制品、毛皮服装，经营本企业自产产品及技术的出口和本企业所需的机械设备、零配件、原辅材料及技术的进口业务，但国家限定公司经营或禁止进出口的商品及技术除外_x000D_
</t>
  </si>
  <si>
    <t>生产  销售拔丝    钢芯铝绞线    电线   电缆  塑料.（法律  法规禁止的 不得经营，需专项审批未获得审批的不得经营）</t>
  </si>
  <si>
    <t xml:space="preserve">加工、制作、销售毛皮制品、毛皮服装。经营本企业自产产品及技术的出口业务和本企业所需的机械设备、零配件、原辅材料及技术的进口业务，但国家限定公司经营或禁止进出口的商品及技术除外。_x000D_
</t>
  </si>
  <si>
    <t xml:space="preserve">砂轮   油石   提勾工具      加工销售_x000D_
</t>
  </si>
  <si>
    <t>加工、制造酚醛树脂、玻璃钢制品。</t>
  </si>
  <si>
    <t>加工、制造、销售防水卷材、软式透水管、塑料盲沟、止水带、止水条、土工膜、塑料格栅、无纺布、塑料排水板、塑料颗粒、波纹管。聚氨酯防水涂料、玻璃钢制品。（法律、法规禁止的不得经营，需专项审批的未获审批前不得经营）</t>
  </si>
  <si>
    <t>加工、制造、销售塑料布、塑料包装袋、编织袋。（法律、法规禁止的不得经营；应审批的未获审批前不得经营）</t>
  </si>
  <si>
    <t>加工、制造、销售输送机械及配件、塑料、橡胶制品。</t>
  </si>
  <si>
    <t>生产、销售橡胶、塑料制品及输送机配件。</t>
  </si>
  <si>
    <t xml:space="preserve">棉花收购_x000D_
</t>
  </si>
  <si>
    <t>加工、销售被褥、毯子、毛巾被。</t>
  </si>
  <si>
    <t>加工、制作、销售毛皮制品、针织服装、毛皮服装；经营本企业自产产品及技术的出口业务和本企业所需的机械设备、零配件、原辅材料及技术的进口业务，但国家限定公司经营或禁止进出口的商品及技术除外。</t>
  </si>
  <si>
    <t>加工、制造、销售玻璃钢制品、容器、冷却塔、管道、风机。</t>
  </si>
  <si>
    <t>生产、销售饲料级硫酸铜，批发、零售铁粉、钢材、电线电缆、五金电料、聚氯乙稀、管材管件。（法律、法规禁止的不得经营，需专项审批未获审批的不得经营）</t>
  </si>
  <si>
    <t>生产、销售工业用布。</t>
  </si>
  <si>
    <t>加工、制造、销售输送机及配件</t>
  </si>
  <si>
    <t>制造、销售环境污染防治设备、水处理设备、换热设备、锅炉辅机、玻璃钢制品、冷却塔、管道、风机、脱硫烟道、格栅、电缆桥架、防腐保温工程。</t>
  </si>
  <si>
    <t xml:space="preserve">加工、制造、销售输送机械机械及配件、电动滚筒、玻璃钢托辊、磁选机、尼龙制品、橡胶制品、塑料制品、除尘器。_x000D_
</t>
  </si>
  <si>
    <t xml:space="preserve">加工、制造、销售输送机械及配件。_x000D_
</t>
  </si>
  <si>
    <t xml:space="preserve">生产和销售：电线电缆，光缆，拔丝、电缆料，电缆金具，电缆附件，高低压柜，轮具，玻璃钢制品。经营本企业自产产品及技术的出口业务和本企业所需的机械设备、零配件、原辅材料及技术的进口业务，但国家限定公司经营或禁止进出口的商品及技术除外。（依法须经批准的项目，经相关部门批准后方可开展经营活动）_x000D_
</t>
  </si>
  <si>
    <t>谷物、豆类收购、批发</t>
  </si>
  <si>
    <t>包装装潢、商标、社会杂品印刷</t>
  </si>
  <si>
    <t>加工、销售非绝缘的铁丝、钢丝、芯撑。</t>
  </si>
  <si>
    <t>加工、制作、销售毛皮制品、毛皮服装|纺织服装。经营本企业自产产品及技术的出口业务和本企业所需的机械设备、零配件、原辅材料及技术的进口业务，但国家限定公司经营或禁止进出口的商品及技术除外。</t>
  </si>
  <si>
    <t xml:space="preserve">加工、制造、销售照明器具、多棱锥形及圆锥形钢质输电线路管塔、道路灯杆、交通信号杆、自动升降高杆灯、水利管道、玻璃钢管杆_x000D_
</t>
  </si>
  <si>
    <t>设计、加工、制造石油用金刚石钻头、钻采设备及配件；钻井设备租赁；钻井及与钻井有关的工程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</si>
  <si>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粮油购销及加工．_x000D_
</t>
  </si>
  <si>
    <t xml:space="preserve">商标装潢、社会杂品印刷_x000D_
</t>
  </si>
  <si>
    <t xml:space="preserve">棉花收购、棉花加工（按棉花加工资格认定书的有效期经营）_x000D_
</t>
  </si>
  <si>
    <t xml:space="preserve">汽油、柴油、机油、润滑油_x000D_
</t>
  </si>
  <si>
    <t xml:space="preserve">加工、制造电线、电缆_x000D_
</t>
  </si>
  <si>
    <t xml:space="preserve">加工、制造销售皮带输送机械及配件_x000D_
</t>
  </si>
  <si>
    <t xml:space="preserve">加工销售输送机及配件_x000D_
</t>
  </si>
  <si>
    <t xml:space="preserve">输送机械及配件、橡胶制品_x000D_
</t>
  </si>
  <si>
    <t xml:space="preserve">加工、制造输送机械设备、电动滚筒、橡胶制品_x000D_
</t>
  </si>
  <si>
    <t>加工、制造、销售输送机械及配件、振动筛及配件、浮选机及配件、玻璃钢制品（FRP）、五金电料、一类医疗器械、橡胶制品、胶轮、汽车配件、成套化工设备及技术、玻璃钢成套缠绕设备及技术，经营本企业自产产品及技术的出口业务和本企业所需的机械设备、零配件、原辅材料及技术的进口业务，自营或代理一般经营项目商品和技术的进出口业务，但国家限定公司经营或禁止进出口的商品及技术除外。（依法须经批准的项目，经相关部门批准后方可开展经营活动）</t>
  </si>
  <si>
    <t>电线、电缆制造、加工、销售</t>
  </si>
  <si>
    <t xml:space="preserve">汽油、柴油、煤油_x000D_
_x000D_
</t>
  </si>
  <si>
    <t xml:space="preserve">石油制品_x000D_
</t>
  </si>
  <si>
    <t xml:space="preserve">零售汽油、柴油、润滑油_x000D_
</t>
  </si>
  <si>
    <t xml:space="preserve">制造、加工、销售输送机械及配件、破碎机械、橡胶制品，批发五金产品，仪器仪表。_x000D_
</t>
  </si>
  <si>
    <t xml:space="preserve">棉花，收购。_x000D_
</t>
  </si>
  <si>
    <t>加工、制造、销售毛皮制品、毛皮服装。经营本企业自产产品及技术的出口业务和本企业所需的机械设备、零配件、原辅材料及技术的进口业务，但国家限定公司经营或禁止进出口的商品及技术除外。</t>
  </si>
  <si>
    <t xml:space="preserve">加工、制作、销售毛皮制品、毛皮服装、经营本企业自产产品及技术的出口业务和本企业所需的机械设备、零配件、原辅材料及技术的进口业务，但国家限定公司经营或禁止进出口的商品及技术除外。  </t>
  </si>
  <si>
    <t>销售毛皮制品、毛皮服装，毛皮、皮革、毛纺织品鞣制染色原料的销售。（法律、法规禁止的不得经营、需专项审批未获审批的不得经营）</t>
  </si>
  <si>
    <t>加工、制作、销售毛皮制品、毛皮服装、纺织服装，经营本企业自产产品及技术的出口业务和本企业所需的机械设备、零配件、原辅材料及技术的进口业务，但国家限定公司经营或禁止进出口的商品及技术除外</t>
  </si>
  <si>
    <t xml:space="preserve">粮油购销及加工。_x000D_
</t>
  </si>
  <si>
    <t>加工、制作、销售毛皮制品、毛皮服装、纺织服装。经营本企业自产产品及技术的出口业务和本企业所需的机械设备、零配件、原辅材料及技术进口业务，但国家限定公司经营或禁止进出口的商品及技术除外。</t>
  </si>
  <si>
    <t>加工、制作、销售毛皮制品、毛皮服装、纺织服装，经营本企业自产产品及技术的出口业务和本企业所需的机械设备、零配件、原辅材料及技术的进口业务，但国家限定公司经营或禁止进出口的商品及技术除外。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</si>
  <si>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加工、制作、销售毛皮制品、毛皮服装。经营本企业自产产品，及技术的出口业务和本企业所需的机械设备、零配件，原辅材料及技术的进口业务，但国家限定公司经营或禁止进出口商品及技术除外</t>
  </si>
  <si>
    <t>加工、制作、销售毛皮制品、毛皮服装、纺织服装。经营本企业自产产品及技术的出口业务和本企业所需的机械设备、零配件、原辅材料及技术的进出口业务，但国家限定公司经营或禁止进出口的商品及技术除外。</t>
  </si>
  <si>
    <t>加工、制作、销售毛皮制品、毛皮服装、防寒服装、皮革制品。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</si>
  <si>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加工、制作、销售毛皮制品、毛皮服装,经营本企业自产产品及技术的出口业务和本企业所需的机械设备、零配件、原辅材料及技术的进口业务，但国家限定公司经营或禁止进出口的商品及技术除外</t>
  </si>
  <si>
    <t xml:space="preserve">加工、制作、销售毛皮制品，毛皮服装，毛皮鞣制，经营本企业自产产品及技术的出口业务和本企业所需的机械设备、零配件、原辅材料及技术的进口业务，但国家限定公司经营或禁止进出口的商品及技术除外。_x000D_
</t>
  </si>
  <si>
    <t xml:space="preserve">加工、制作、销售毛皮制品、毛皮服装。经营本企业自产产品及技术的出口业务和本企业所需的机械设备、零配件、原辅材料及技术的进口业务，但国家限定公司经营或禁止进出口的商品及技术除外。  </t>
  </si>
  <si>
    <t xml:space="preserve">汽油、柴油、机油_x000D_
</t>
  </si>
  <si>
    <t xml:space="preserve">生产加工、购销、毛皮制品_x000D_
</t>
  </si>
  <si>
    <t>加工、制作、销售毛皮制品、毛皮服装，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</si>
  <si>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生产、加工、销售皮毛制品，经营本企业自产产品及技术的出口业务和本企业所需的机械设备、零配件、原辅材料及技术的进口业务，但国家限定公司经营或禁止进出口的商品及技术除外。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</si>
  <si>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加工、制作、销售毛皮制品、毛皮服装。经营本企业自产产品及技术得出口业务和本企业所需得机械设备、零配件、原辅材料及技术的进口业务，但国家限定公司经营或禁止进出口得商品及技术除外。</t>
  </si>
  <si>
    <t>加工、制作、销售毛皮制品、毛皮服装，经营本企业自自产品及技术的出口业务和本企业所需的机械设备、零配件、原辅材料及技术的进口业务，但国家限定公司经营或禁止进出口的商品及技术除外。</t>
  </si>
  <si>
    <t>加工、制作、销售皮鞋、毛皮制品。经营本企业自产产品的出口业务和本企业所需的机械设备、零配件、原辅材料的进出口业务，但国家限定公司经营或禁止进出口的商品及技术除外。</t>
  </si>
  <si>
    <t xml:space="preserve">加工、销售皮毛制品、皮毛服装、毛皮鞣制，经营本企业自产产品及技术的出口业务和本企业所需的机械设备、零配件、原辅材料及技术的进口业务，但国家限定公司经营或禁止进出口的商品及技术除外。（未经环保部门批准不得正式生产）_x000D_
</t>
  </si>
  <si>
    <t xml:space="preserve">加工、制作、销售皮毛制品、皮毛服装。经营本企业自产产品及技术的出口业务和本企业所需的机械设备、零配件、原辅材料及技术的进出口业务，但国家限定公司经营或禁止进出口的商品及技术除外。_x000D_
</t>
  </si>
  <si>
    <t xml:space="preserve">毛皮服装、毛皮制品加工_x000D_
</t>
  </si>
  <si>
    <t>毛皮鞣制加工。（经环保部门验收合格方可经营）</t>
  </si>
  <si>
    <t>加工、制作、销售毛皮制品、毛皮服装。经营本企业自产产品及技术的出口业务和本企业所需的机械设备、零配件、原辅材料及技术的进口业务，但国家限定公司经营或禁止出口的商品及技术除外。</t>
  </si>
  <si>
    <t>加工销售毛皮制品、毛皮服装、毛皮鞣制加工，（未经环保部门批准不得正式生产）。经营本企业自产产品及技术的出口业务和本企业所需的机械设备、零配件、原辅材料及技术的进口业务，但国家限定公司经营或禁止进出口的商品及技术除外。</t>
  </si>
  <si>
    <t xml:space="preserve">皮毛鞣制加工，制作.销售皮毛制品.皮毛服装。皮革制品，经营本企业自产产品及技术的出口业务和本企业所需的机械设备。零配件原辅材料及技术的出口业务，但国家限定公司经营或禁止进口的商品及技术除外。_x000D_
</t>
  </si>
  <si>
    <t>加工、制作、销售皮毛制品、皮毛服装。_x000D_
经营本企业自产产品及技术的出口业务和本企业所需的机械设备、零配件、原辅材料及技术的进口业务，但国家限定公司经营或禁止进出口的商品及技术除外。</t>
  </si>
  <si>
    <t xml:space="preserve">加工、制作、销售皮毛制品、皮毛服装，经营本企业自产产品及技术的出口业务和本企业所需的机械设备、零配件、原辅材料及技术的进口业务员，但国家限定公司经营或禁止进出口的商品及技术除外。_x000D_
</t>
  </si>
  <si>
    <t xml:space="preserve">加工、制作、销售毛皮制品、毛皮服装，经营本企业自产产品及技术的出口业务和本企业所需的机械设备、零配件、原辅材料及技术的进口业务，但国家限定公司或禁止进出口的商品及技术除外。_x000D_
</t>
  </si>
  <si>
    <t>加工制作、销售毛皮制品、毛皮服装、经营本企业自产产品，及技术的出口业务和本企业所需的机械设备、零配件，原辅材料及技术的进口业务，但国家限定公司经营或禁止进出口商品及技术除外</t>
  </si>
  <si>
    <t xml:space="preserve">加工、制作、销售皮毛制品、皮毛服装。经营本企业自产产品，及技术的出口业务和本企业所需的机械设备、零配件，原辅材料及技术的进口业务，但国家限定公司经营或禁止进出口商品及技术除外_x000D_
</t>
  </si>
  <si>
    <t xml:space="preserve">加工、制作、销售皮毛制品、皮毛服装。j经营本企业自产产品及技术的出口业务和本企业所需的机械设备、零配件、原辅材料及技术的进口业务，但国家限定公司经营或禁止进出口的商品及技术除外。_x000D_
</t>
  </si>
  <si>
    <t>加工 制作 销售毛皮制品   毛皮服装；毛皮鞣制加工（未经环保部门批准不得正式经营）。经营本企业自产产品及技术的出口业务和本企业所需的机械设备  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</si>
  <si>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加工、制作、销售毛皮制品、毛皮服装。经营本企业自产产品及技术的出口业务和本企业所需的机械设备、零配件、原辅材料及技术的进口业务，但国家限定公司或禁止进出口的商品及技术除外。</t>
  </si>
  <si>
    <t>毛皮鞣制加工 、加工、制作、销售毛皮制品、毛皮服装、汽车毛皮座垫。</t>
  </si>
  <si>
    <t>加工、制作毛皮制品、毛皮服装、皮革制品、纺织服装，毛皮鞣制加工（未经环保部门批准不得正式生产），经营本企业自产产品的出口业务和本企业所需的机械设备、零配件、原辅材料及技术的进口业务，但国家限定公司经营或禁止进出口的商品及技术除外。</t>
  </si>
  <si>
    <t xml:space="preserve">加工、制作、销售皮毛制品、皮毛服装。纺织服装，鞋，帽，经营本企业自产产品及技术的出口业务和本企业所需的机械设备、零配件、原辅材料及技术的进口业务，但国家限定公司经营或禁止进出口的商品及技术除外。_x000D_
</t>
  </si>
  <si>
    <t>加工、制作、销售皮毛制品、皮毛服装。经营本企业自产产品及技术的出口业务和本企业所需的机械设备、零配件、原辅材料及技术的进口业务，但国家限定公司经营或禁止进出口的商品及技术除外。</t>
  </si>
  <si>
    <t>销售元明粉、小苏打、纯碱、布匹辅料。（法律、法规禁止的不得经营，需专项审批的未获审批前不得经营）</t>
  </si>
  <si>
    <t>加工制作、销售毛皮制品、毛皮服装 。经营本企业自产产品及技术的出口业务和本企业所需的机械设备、零配件、原辅材料及技术的进口业务，但国家限定公司经营或禁止进出口的商品及技术除外。</t>
  </si>
  <si>
    <t>加工、制作、销售毛皮制品、毛皮服装。</t>
  </si>
  <si>
    <t>加工、制作、销售毛皮制品、毛皮服装、经营本企业自产产品，及技术的出口业务和本企业所需的机械设备、零配件，原辅材料及技术的进口业务，但国家限定公司经营或禁止进出口商品及技术除外</t>
  </si>
  <si>
    <t>加工、制作、销售毛皮制品、毛皮服装，经营本企业自产产品及技术的出口业务和本企业所需的机械设备、零配件、原辅材料及技术的进出口业务，但国家限定公司或禁止进出口的商品及技术除外。</t>
  </si>
  <si>
    <t>加工、制作、销售毛皮制品、毛皮服装，仓储，经营本企业自产产品及技术的出口业务和本企业所需的机械设备、零配件、原辅材料及技术的进口业务，但国家限定公司经营或禁止进出口的商品及技术除外。</t>
  </si>
  <si>
    <t xml:space="preserve">生产领子、帽条、褥子、裘革服装、销售本公司产品_x000D_
</t>
  </si>
  <si>
    <t xml:space="preserve">加工、制作、销售皮毛制品、皮毛服装;经营本企业自产产品及技术的出口业务和本企业所需的机械设备、零配件、原辅材料及技术的进口业务，但国家限定公司经营或禁止进出口的商品及技术除外。_x000D_
</t>
  </si>
  <si>
    <t xml:space="preserve">加工、销售皮毛制品、皮毛服装。经营本企业自产产品及技术的出口业务和本企业所需的机械设备、零配件、原辅材料及技术的进口业务，但国家限定公司经营或禁止出口的商品及技术除外。_x000D_
</t>
  </si>
  <si>
    <t>加工、制作、销售毛皮制品、毛皮服装、纺织服装、针织服装。经营本企业自产产品及技术的出口业务和本企业所需的机械设备、零配件、原辅材料及技术的进口业务，但国家限定公司经营或禁止进出口的商品及技术除外。</t>
  </si>
  <si>
    <t>加工 制作  销售毛皮制品  毛皮服装；毛皮鞣制加工（未经环保部门批准，不得正式经营）经营本企业自产产品及技术的出口业务和本企业所需的机械设备，零配件  原辅材料及技术的进出口业务，但国家限定公司经营或禁止进出口的商品及技术除外。</t>
  </si>
  <si>
    <t>加工  制作  销售毛皮制品  毛皮服装  经营本企业自产产品及技术的出口业务和本企业所需的机械设备零配件  原辅材料及技术的进口业务  但国家限定公司经营或禁止进口的商品及技术除外</t>
  </si>
  <si>
    <t>加工、制作、销售毛皮制品、毛皮服装，毛皮鞣制加工。（未经环保部门批准不得经营）经营本企业自产产品及技术的出口业务和本企业所需的机械设备、零配件、原辅材料及技术的进口业务，但国家限定公司经营或禁止进出口的商品及技术除外。</t>
  </si>
  <si>
    <t>加工、制作、销售毛皮制品、毛皮服装。加工、制作、销售毛皮制品、毛皮服装，经营本企业自产产品及技术的出口业务和本企业所需的机械设备、零配件、原辅材料及技术的进口业务，但国家限定公司或禁止进出口的商品及技术除外。</t>
  </si>
  <si>
    <t xml:space="preserve">加工、制作、销售毛皮制品、毛皮服装、纺织服装经营本企业自产产品及技术的出口业务和本企业所需的机械设备、零配件、原辅材料及技术的进口业务，但国家限定公司经营或禁止进出口的商品及技术除外。  </t>
  </si>
  <si>
    <t>加工、制作、销售毛皮制品、毛皮服装、经营本企业自产产品及技术的出口业务和本企业所需的 机械设备、零配件、原辅材料及技术的进口业务，但国家限定公司经营或禁止进出口的商品及技术除外。</t>
  </si>
  <si>
    <t>加工、制作、销售毛皮制品、毛皮服装,生皮熟皮储存（不包括野生动物皮张），毛皮鞣制加工（经环保部门批准后方可正式生产）。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</si>
  <si>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</si>
  <si>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加工、制作、销售毛皮制品、毛皮服装，经营本企业自产产品及技术的出口业务和本企业所需的机械设备、零配件、原辅材料及技术的进口业务，但国家限定公司经营或禁止进出口的商品及技术除外</t>
  </si>
  <si>
    <t>加工、销售毛皮制品、毛皮服装、毛皮鞣制加工(有效期至2013年1月1日)，经营本企业自产产品及技术的出口业务和本企业所需的机械设备、零配件、原辅材料及技术的进口业务，但国家限定公司经营或禁止进出口的商品及技术除外。</t>
  </si>
  <si>
    <t xml:space="preserve">加工、制作、销售皮毛制品、毛皮服装。经营本企业自产产品及技术的出口业务和本企业所需的机械设备、零配件、原辅材料及技术的进口业务，但国家限定公司经营或禁止进出口的商品及技术除外。_x000D_
</t>
  </si>
  <si>
    <t>加工、制作、销售毛皮制品、毛皮服装、经营本企业自产产品及技术的出口业务和本企业所需的机械设备、零配件、原辅材料及技术的进口业务，但国家限定公司经营或禁止进出口商品及技术除外。</t>
  </si>
  <si>
    <t>加工、制作、销售毛皮制品、毛皮服装。纺织服装，针织服装，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</si>
  <si>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加工制作、销售毛皮制品、毛皮服装、经营本企业自产产品，及技术的出口业务和本企业所需的机械设备、零部件，原辅材料及技术的进口业务，但国家限定公司经营或禁止进出口商品及技术除外</t>
  </si>
  <si>
    <t>加工、制作、销售毛皮制品、毛皮服装；销售羊毛、羊绒及制品，经营企业自产产品及技术的出口业务和企业所需的机械设备、零配件，原辅材料及技术的进口业务，但国家限定公司经营或禁止进出口商品及技术除外</t>
  </si>
  <si>
    <t>毛皮鞣制加工（未经环保部门批准不得正式经营），仓储；加工、制作、销售毛皮制品、毛皮服装，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</si>
  <si>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加工、制作、销售纺织服装、毛皮服装、毛皮制品，经营本企业自产产品及技术的出口业务和本企业所需的机械设备、零配件、原辅材料及技术的进口业务，但国家限定公司经营或禁止进出口的商品及技术除外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</si>
  <si>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加工、制作、销售毛皮制品、毛皮服装，经营本企业自产产品及技术的出口业务和本企业所需的机械设备、零配件、原材料及技术的进口业务，但国家限定公司经营或禁止进出口的商品及技术除外。</t>
  </si>
  <si>
    <t>加工、制作、销售毛皮制品、毛皮服装，经营本企业自产产品及技术的出口业务和本企业 所需的机械设备、零配件、原辅材料及技术的进口业务，但国家限定公司经营或禁止进出口的商品及技术除外。</t>
  </si>
  <si>
    <t>加工、制作、销售皮毛制品，毛皮服装，经营本企业自产产品及技术的出口业务和本企业所需的机械设备、零配件、原辅材料及技术的进口业务，但国家限定公司经营或禁止进口的商品及技术除外。</t>
  </si>
  <si>
    <t>加工、制作、销售毛皮制品、毛皮服装、经营本企业自产产品及技术的出口业务和本企业所需的机械设备、零配件、原辅材料的技术的进口业务，但国家限定公司经营或禁止进出口的商品及技术除外。</t>
  </si>
  <si>
    <t>加工、制造、销售毛皮制品、毛皮服装，经营本企业自产产品及技术的出口业务和本企业所需的机械设备、零配件、原辅材料及技术的进口业务，但国家限定公司经营或禁止进出口的商品及技术除外。</t>
  </si>
  <si>
    <t>加工、制作、销售毛皮制品、毛皮服装、皮革制品。经营本企业自产产品及技术的出口业务和本企业所需的机械设备、零配件、原辅材料及技术的进口业务，但国家限定公司或禁止进出口的商品及技术除外。</t>
  </si>
  <si>
    <t>毛皮鞣制加工:生皮、熟皮储存（不包括野生动物皮张）；毛皮服装、毛皮制品加工、制作、销售；经营本企业自产产品及技术的出口业务和本企业所需的机械设备、零配件、原辅材料及技术的进口业务，但国家限定公司经营或禁止进出口的商品及技术除外。</t>
  </si>
  <si>
    <t>加工、制作、销售皮毛制品、毛皮服装，经营本企业自产产品及技术的出口业务和本企业所需的机械设备、零配件、原辅材料及技术的进口业务，但国家限定公司经营或禁止进出口的商品及技术除外</t>
  </si>
  <si>
    <t>加工、制作、销售毛皮制品、毛皮肤装，经营本企业自产产品及技术的出口业务和本企业所需的机械设备、零配件、原辅材料及技术的进口业务，但国家限定公司经营或禁止进出口的商品及技术除外。</t>
  </si>
  <si>
    <t>加工、制作、销售毛皮制品、毛皮服装、皮革制品，经营本企业自产产品及技术的出口业务和本企业所需的机械设备、零配件、原辅材料及技术的进口业务，但国家限定公司经营或禁止进出口的商品及技术除外。</t>
  </si>
  <si>
    <t xml:space="preserve">_x000D_
加工、制作、销售皮毛制品、毛皮服装，经营本企业自产产品及技术的出口业务和本企业所需的机械设备、零配件、原辅材料及技术的进口业务，但国家限定公司经营或禁止进出口的商品及技术除外_x000D_
_x000D_
</t>
  </si>
  <si>
    <t xml:space="preserve">加工、销售皮毛制品_x000D_
</t>
  </si>
  <si>
    <t>加工、制作、销售毛皮制品、毛皮服装，经营本企业自产产品及技术的出口业务和本企业所需的机械设备、零配件、原辅材料及技术的进口业务，但国家限定公司经营或禁止进出口的商品及技术除外。（法律、法规禁止的不得经营，应审批的未获审批前不得经营）</t>
  </si>
  <si>
    <t>加工、制造、销售毛皮制品、毛皮服装，纺织服装。经营本企业自产产品及技术的出口业务和本企业所需的机械设备、零配件、原辅材料及技术的进口业务，但国家限定公司经营或禁止进出口的商品及技术除外。</t>
  </si>
  <si>
    <t>加工、制作、销售毛皮制品、毛皮服装、皮革制品。经营本企业自产产品及技术的出口业务和本企业所需的机械设备、零配件、原辅材料及技术的进口业务，但国家限定公司经营或禁止进出口的商品及技术除外。</t>
  </si>
  <si>
    <t>加工、制作、销售毛皮制品、毛皮服装</t>
  </si>
  <si>
    <t>加工、制作、销售毛皮制品、毛皮服装,经营本企业自产产品及技术的出口业务和本企业所需的机械设备、零配件、原辅材料及技术的进出口业务，但国家限定公司经营或禁止进出口的商品及技术除外。</t>
  </si>
  <si>
    <t>加工制作、销售毛皮制品、毛皮服装、经营本企业自产产品，及技术的出口业务和本企业所需的机械设备、零配件，原辅材料及技术的进口业务，但国家限定公司经营或禁止进出口商品及技术除外。</t>
  </si>
  <si>
    <t>加工、制作、销售毛皮制品、毛皮服装。经营本企业自产产品的出口业务和本企业所需的机械设备、零配件、原辅材料的进口业务，但国家限定公司经营或禁止出口的商品及技术除外</t>
  </si>
  <si>
    <t>汽油、柴油、润滑油_x000D_
化肥、农药</t>
  </si>
  <si>
    <t>加工、制作、销售皮毛制品、毛皮服装。经营本企业自产产品及技术的出口业务和本企业所需的机械设备、零配件，原辅材料及技术的进口业务，但国家限定公司经营或禁止进出口的商品及技术除外。</t>
  </si>
  <si>
    <t>加工、制作、销售毛皮服装、纺织服装、毛皮制品。经营本企业自产产品及技术的出口业务和本企业所需的机械设备、零配件、原辅材料及技术的进口业务，但国家限定公司经营或禁止进出口的商品及技术除外。</t>
  </si>
  <si>
    <t>加工制作、销售毛皮制品、毛皮服装；毛皮鞣制加工；熟皮储存；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</si>
  <si>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加工、制作、销售毛皮制品、毛皮服装，经营本企业自产产品及技术的出口业务和本企业所需的机械设备、零配件、原辅材料及技术的进口业务。但国家限定公司经营或禁止进出口的商品及技术除外</t>
  </si>
  <si>
    <t>加工、制作、销售毛皮制品、毛皮服装、裘皮手套、裘皮鞋；毛皮鞣制加工，经营本企业自产产品及技术的出口业务和本企业所需的机械设备、零配件、原辅材料及技术的进口业务，但国家限定公司经营或禁止进出口的商品及技术除外。</t>
  </si>
  <si>
    <t xml:space="preserve">加工、销售毛皮制品、毛皮服装。经营本企业自产产品及技术的出口业务和本企业所需的机械设备、零配件、原辅材料及技术的进口业务，但国家限定公司经营或禁止进出口的商品及技术除外。_x000D_
</t>
  </si>
  <si>
    <t xml:space="preserve">加工、销售毛皮制品、毛皮服装，经营本企业自产产品及技术的出口业务和本企业所需的机械设备、零配件、原辅材料及技术的进口业务，但国家限定公司经营或禁止进出口的商品及技术除外。_x000D_
</t>
  </si>
  <si>
    <t xml:space="preserve">加工、生产、销售帐篷、工业用布。_x000D_
</t>
  </si>
  <si>
    <t xml:space="preserve">加工、制造、销售毛皮制品、毛皮服装。经营本企业自产产品及技术的出口业务和本企业所需的机械设备、零配件、原辅材料及技术的进口业务，但国家限定公司经营或禁止进出口的商品及技术除外。_x000D_
</t>
  </si>
  <si>
    <t>加工、制作、销售毛皮制品、毛皮服装。经营本企业自产产品及技术的出口业务和本企业所需的 机械设备、零配件、原辅材料及技术的进口业务，但国家限定公司经营或禁止进出口的商品及技术除外。</t>
  </si>
  <si>
    <t>加工、制作、销售皮毛制品、皮毛服装;经营本企业自产产品及技术的出口业务和本企业所需的机械设备、零配件、原辅材料及技术的进口业务，但国家限定公司经营或禁止进出口的商品及技术除外。</t>
  </si>
  <si>
    <t xml:space="preserve">加工、制作皮毛制品_x000D_
</t>
  </si>
  <si>
    <t>加工、制作、销售毛皮制品、毛皮服装；毛皮鞣质加工。（经环保部门批准后方可经营）。</t>
  </si>
  <si>
    <t>加工、制作、销售毛皮制品、毛皮服装。经营本企业自产产品及技术的出口业务和本企业所需的机械设备、零配件，原辅材料及技术的进口业务，但国家限定公司经营或禁止进出口商品及技术除外</t>
  </si>
  <si>
    <t>加工、制作、销售毛皮制品、毛皮服装。纺织服装。经营本企业自产产品及技术的出口业务和本企业所需的机械设备、零配件、原辅材料及技术的进口业务，但国家限定公司经营或禁止进出口的商品及技术除外。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</si>
  <si>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加工、制作、销售毛皮制品、毛皮服装，经营本企业自产产品及技术的出口业务和本企业所需的机械设备零配件、原辅材料及技术的进口业务，但国家限定公司经营或禁止进出口的商品及技术除外。</t>
  </si>
  <si>
    <t xml:space="preserve">加工、制作、销售毛皮制品、毛皮服装、皮革制品，经营本企业自产产品及技术的出口业务和本企业所需的机械设备、零配件、原辅材料及技术的进口业务，但国家限定公司经营或禁止进出口的商品及技术除外。_x000D_
</t>
  </si>
  <si>
    <t>加工、销售毛皮制品、毛皮服装。经营本企业自产产品及技术的出口业务和本企业所需的机械设备、零配件、原辅材料及技术的进口业务，但国家限定公司或禁止进出口的商品及技术除外。</t>
  </si>
  <si>
    <t xml:space="preserve">加工、销售毛皮制品、毛皮服装。经营本企业自产产品及技术的出口业务和本企业所需的机械设备、零配件、原辅材料及技术的进口业务，但国家限定公司经营或者禁止进出口的商品及技术除外。_x000D_
</t>
  </si>
  <si>
    <t xml:space="preserve">加工、制造电线电缆_x000D_
</t>
  </si>
  <si>
    <t>生产、销售毛皮制品、裘革制品、纺织服装，经营本企业自产产品及技术的出口业务和本企业所需的机械设备、零配件、原辅材料及技术的进口业务，但国家限定公司经营或禁止进出口的商品及技术除外。</t>
  </si>
  <si>
    <t xml:space="preserve">加工、制作毛皮制品。经营本企业自产产品及技术的出口业务和本企业所需的机械设备、零配件、原辅材料及技术的进口业务，但国家限定公司经营或禁止进出口的商品及技术除外。_x000D_
</t>
  </si>
  <si>
    <t>加工、制作、销售毛皮制品、毛皮服装、皮革制品。经营本企业自产产品的出口业务和本企业所需的机械设备、零配件、原辅材料的进口业务，但国家限定公司经营或禁止进出口的商品及技术除外。</t>
  </si>
  <si>
    <t xml:space="preserve">加工、制造、销售有机化工原料、涂料、粘合剂。经营本企业自产产品及技术的出口业务和本企业所需的机械设备、零配件、原辅材料及技术的进口业务，但国家限定公司经营或禁止进出口的商品及技术除外。_x000D_
</t>
  </si>
  <si>
    <t xml:space="preserve">加工、制作、销售毛皮制品、毛皮服装。经营本企业自产产品，及技术的出口业务和本企业所需的机械设备、零配件，原辅材料及技术的进口业务，但国家限定公司经营或禁止进出口商品及技术除外._x000D_
</t>
  </si>
  <si>
    <t>加工、制造、销售毛皮制品、毛皮服装。经营本企业自产产品及技术的出口业务和本企业所需的机械社备、零配件、原辅材料及技术的进口业务，但国家限定公司经营或禁止进出口的商品及技术除外。</t>
  </si>
  <si>
    <t>加工、制作、销售毛皮制品、毛皮服装，经营本企业自产产品及技术的出口业务和本企业所需的机械设备、零配件、原辅材料及技术的进口业务，但国家限定经营或禁止进出口的商品及技术除外。</t>
  </si>
  <si>
    <t>加工、制造、销售毛皮制品、毛皮服装。经营本企业自产产品及技术的出口业务和本企业所需的机械设备、零配件、原辅材料及技术的进口业务，但国家限定公司经营或禁止进出口的商品及技术除外</t>
  </si>
  <si>
    <t xml:space="preserve">生产、销售皮毛制品、裘革制品，经营本企业自产产品及技术的出口业务和本企业所需的机械设备、零配件、原辅材料及技术的进口业务，但国家限定公司经营或禁止进出口的商品及技术除外。_x000D_
</t>
  </si>
  <si>
    <t xml:space="preserve">柴油、机油、润滑油(有效期到2015年6月26日）。_x000D_
</t>
  </si>
  <si>
    <t>生产、销售裘皮服装、皮褥子、皮领子。经营本企业自产产品及技术的出口业务和本企业所需的机械设备、零配件、原辅材料及技术的进口业务，但国家限定公司经营或禁止进出口的商品及技术除外。</t>
  </si>
  <si>
    <t xml:space="preserve">加工制作、销售毛皮制品、毛皮服装、经营本企业自产产品，及技术的出口业务和本企业所需的机械设备、零配件，原辅材料及技术的进口业务，但国家限定公司经营或禁止进出口商品及技术除外_x000D_
</t>
  </si>
  <si>
    <t xml:space="preserve">加工、制作、销售毛皮制品、毛皮服装_x000D_
</t>
  </si>
  <si>
    <t>加工、制作、销售皮毛制品、皮毛服装、皮革制品。</t>
  </si>
  <si>
    <t>加工、销售毛皮制品、毛皮服装。经营本企业自产产品及技术的出口业务和本企业所需的机械设备、零配件、原辅材料及技术的进口业务，但国家限定公司经营或禁止进出口的商品及技术除外。</t>
  </si>
  <si>
    <t xml:space="preserve">柴油、机油、润滑油，零售。_x000D_
</t>
  </si>
  <si>
    <t xml:space="preserve">加工、制作毛皮制品、毛皮服装、皮草制品，毛皮鞣制加工。经营本企业自产产品的出口业务和本企业所需的机械设备、零配件、原辅材料的进口业务。但国家限定公司经营或禁止进出口的商品及技术除外。_x000D_
</t>
  </si>
  <si>
    <t>毛皮鞣制加工</t>
  </si>
  <si>
    <t>加工、制作、销售毛皮制品、毛皮服装。纺织服装，经营本企业自产产品及技术的出口业务和本企业所需的机械设备、零配件、原辅材料及技术的进口业务，但国家限定公司经营或禁止进出口的商品及技术除外。</t>
  </si>
  <si>
    <t>加工、制作、销售毛皮制品、毛皮服装，针织服装，纺织服装。经营本企业自产产品及技术的出口业务和本企业所需的机械设备、零配件、原辅材料及技术的进口业务，但国家限定公司或禁止进出口的商品及技术除外。</t>
  </si>
  <si>
    <t xml:space="preserve">加工、制作、销售毛皮制品、毛皮服装、经营本企业自产产品及技术的出口业务和本企业所需的机械设备、零配件、原辅材料及技术的进口业务，但国家限定公司经营或禁止进出口的商品及技术除外。 </t>
  </si>
  <si>
    <t xml:space="preserve">加工、制作、销售毛皮制品、毛皮服装。皮革制品。经营本企业自产产品的出口业务和本企业所需的机械设备、零配件、原辅材料的进口业务，但国家限定公司经营或禁止进出口的商品及技术除外。_x000D_
</t>
  </si>
  <si>
    <t>加工、销售皮毛制品、皮革制品。经营本企业自产产品及技术的出口业务和本企业所需的机械设备、零配件、原辅材料及技术的进口业务，但国家限定公司经营或禁止进出口的商品及技术除外。</t>
  </si>
  <si>
    <t>硝染、加工、销售皮毛制品。经营本企业自产产品及技术的出口业务和本企业所需的机械设备、零配件、原辅材料及技术的进口业务，但国家限定公司经营或禁止进出口的商品及技术除外。</t>
  </si>
  <si>
    <t>加工、制作、销售毛皮制品、毛皮服装、皮革制品、毛皮鞣制（经营期限到2016年07月02日）。.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</si>
  <si>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加工、制作、销售毛皮制品、毛皮服装，经营本企业自产产品及技术的出口业务和本企业所需的机械设备、零配件、原辅材料及技术的进口业务，但国家限定公司经营或禁止进出口的商品及技术除外。_x000D_
_x000D_
</t>
  </si>
  <si>
    <t>加工、制作、销售毛皮制品、裘皮饰品、毛皮服装，裘皮文化传播，经营本企业自产产品及技术的出口业务和本企业所需的机械设备、零配件、原辅材料及技术的进口业务，但国家限定公司经营或禁止进出口的商品及技术除外。</t>
  </si>
  <si>
    <t>加工、制作、销售毛皮制品、毛皮服装、纺织服装，经营本企业自产产品及技术的出口业务和本企业所需的机械设备、零配件、原辅材料及技术的进口业务，但国家限定公司经营或禁止进口的商品及技术除外。</t>
  </si>
  <si>
    <t xml:space="preserve">毛皮鞣制加工。（未经环保部门批准不得正式生产）_x000D_
</t>
  </si>
  <si>
    <t>加工、销售毛皮制品、毛皮服装、皮革服装。经营本企业自产产品及技术的出口业务和本企业所需的机械设备、零配件、原辅材料及技术的进口业务，但国家限定公司经营或禁止进出口的商品及技术除外。</t>
  </si>
  <si>
    <t>输送机配件_x000D_
防爆工具、桶盖、玻璃钢制品、翻砂</t>
  </si>
  <si>
    <t>粮油购销及加工。_x000D_
食用植物油</t>
  </si>
  <si>
    <t xml:space="preserve">加工、制作、销售皮毛制品。经营本企业自产产品及技术的出口业务和本企业所需的机械设备、零配件、原辅材料及技术的进口业务，但国家限定公司经营或禁止进出口的商品及技术除外。_x000D_
</t>
  </si>
  <si>
    <t xml:space="preserve">制造、加工、销售液化石油气用橡胶软管及组合件、快速接头、充气枪、液化气泵、装卸臂、橡胶垫圈、阀门，销售报警器、液位计、防爆工具及燃气配件。（依法须经批准的项目，经相关部门批准后方可开展经营活动）_x000D_
_x000D_
</t>
  </si>
  <si>
    <t>制造、加工、销售、安装广播、电视、微波、通信铁塔及桅杆、独管塔、美化塔、工艺塔、仿生树塔、通信设备、移动方舱、综合业务区传输机房、综合业务区一体化基站、美化天线及玻璃钢制品、金属制品、防雷产品、铁塔维护。（以上经营范围涉及许可经营项目的，应在取得有关部门的许可后方可经营）</t>
  </si>
  <si>
    <t xml:space="preserve">加工、制造磨具、磨料、酚醛树脂_x000D_
</t>
  </si>
  <si>
    <t xml:space="preserve">加工、制造工业网毯、金属网、护栏网，批发、零售纸张。_x000D_
</t>
  </si>
  <si>
    <t xml:space="preserve">玻璃钢制品、橡胶制品、空调安装、清洗桥架_x000D_
</t>
  </si>
  <si>
    <t>农药产品生产、销售（生产品种以生产许可证或生产批准证书核定为准，其中属于危险化学品的凭安全生产许可证核定产品经营）;生物化工、精细化工产品（法律、法规禁止或限制经营的除外）的生产、销售；化工产品的批发、零售；农药、农资产品（含肥料）、化工产品及其中间体、化工机械设备配件的批发零售及其进口业务（法律、法规禁止或限制经营的除外；农业技术的推广和服务。（办理安全生产许可证用，不得经营）</t>
  </si>
  <si>
    <t>籽棉收购、加工，皮棉购销（法律、法规禁止的不得经营，需专项审批的未获审批前不得经营）。</t>
  </si>
  <si>
    <t>橡胶制品_x000D_
塑料制品、液化汽配件</t>
  </si>
  <si>
    <t>加工、制造、安装、销售PE矿用管道、给排水管道、PE燃气管道、直埋保温管道、金属和非金属防腐管道及配件，防腐保温工程管道工程的施工。（法律、法规禁止的不得经营，需专项审批未获审批的不得经营）</t>
  </si>
  <si>
    <t>加工、制作、销售纺织服装，经营本企业自产产品及技术的出口业务和本企业所需的机械设备、零配件、原辅材料及技术的进口业务，但国家限定公司经营或禁止进出口的商品及技术除外。</t>
  </si>
  <si>
    <t xml:space="preserve">加工、制造金属防腐机械设备，防腐工程，金属防腐技术咨询和服务，批发、零售环氧树脂粉、聚乙烯共聚物胶、聚乙烯。（法律、法规禁止的不得经营，需专项审批未获审批不得经营）_x000D_
</t>
  </si>
  <si>
    <t>加工、  制造、销售玻璃钢制品， 橡胶制品。</t>
  </si>
  <si>
    <t xml:space="preserve">加工、制造、销售橡胶制品；机床加工。_x000D_
</t>
  </si>
  <si>
    <t>生产、销售桥梁护栏、伸缩缝、止水带、桥梁支座、电缆槽、土工材料、水泥添加剂.防水材料、钢筋连接件。</t>
  </si>
  <si>
    <t>玻璃钢制品_x000D_
铝合金、不锈钢制品</t>
  </si>
  <si>
    <t>加工、制造、安装、销售橡塑复合自粘止水带，自粘防水卷材、防水布、再生胶粉、桥梁支座。</t>
  </si>
  <si>
    <t xml:space="preserve">加工、制造、销售燃气具配件、橡塑制品_x000D_
</t>
  </si>
  <si>
    <t xml:space="preserve">加工、制造、销售玻璃钢制品、中央空调末端产品、橡胶制品、毛刷。玻璃钢现场防腐施工、零售农业机械及配件_x000D_
</t>
  </si>
  <si>
    <t xml:space="preserve">热镀锌加工_x000D_
</t>
  </si>
  <si>
    <t xml:space="preserve">加工、制造、安装、销售玻璃钢制品、排烟阀、风口、风机、消声器、玻璃钢通风管道、中央空调末端产品、冷却塔、橡胶制品、非标准钢构件、现场防腐保温工程、净化空调工程。（法律、法规禁止的不得经营、需专项审批的未获审批前不得经营）。_x000D_
</t>
  </si>
  <si>
    <t>机床加工</t>
  </si>
  <si>
    <t>加工、制作、安装 、销售广播、电视、微波、通信铁塔及桅杆、铁塔维护。</t>
  </si>
  <si>
    <t>加工  、  销售脚轮</t>
  </si>
  <si>
    <t>加工、制造、销售及安装橡胶制品、橡胶支座、盆式支座、伸缩装置、电缆槽、防眩板、合金塑料制品。（未经国家专项审批的不得经营）</t>
  </si>
  <si>
    <t>加工、制造、销售玻璃钢制品、橡胶制品</t>
  </si>
  <si>
    <t xml:space="preserve">加工、铸造销售电机配件_x000D_
</t>
  </si>
  <si>
    <t>批发二甲胺、丙酮、苯、甲苯、甲醇、乙醇、苯乙烯、五硫化二磷、二氯甲烷、硫酸、盐酸、顺丁烯二硫酐、苯酐、氢氧化钠、硫化钠。</t>
  </si>
  <si>
    <t xml:space="preserve">柴油、机油。_x000D_
</t>
  </si>
  <si>
    <t>加工、销售玻璃钢制品、防腐衬里、酸洗树脂、槽板，房屋修建、电气焊加工。（未经国家专项审批的项目不得经营）</t>
  </si>
  <si>
    <t>加工、制作、销售、安装机械自动化配套设备、机床加工制品、输送机械设备、机电设备、环保设备、中央空调配套产品、制冷设备、桥梁支座、伸缩装置、电缆桥架、钢结构产品、橡塑制品、玻璃钢制品，地坪材料及现场防腐、保温、地坪工程的施工。（依法须经批准的项目，经相关部门批准后方可开展经营活动）</t>
  </si>
  <si>
    <t xml:space="preserve">制造、销售杀虫剂、除草剂。（按生产许可证及排污许可证有效期限经营）经营本企业自产产品及技术的出口业务和本企业所需的机械设备、零配件、原辅材料及技术的进口业务，但国家限定公司经营或禁止进出口的商品及技术除外。_x000D_
</t>
  </si>
  <si>
    <t>加工、制造、销售碳酸钡、玻璃钢制品_x000D_
,销售玻璃纤维及制品。（未经专项审批的不得经营）</t>
  </si>
  <si>
    <t xml:space="preserve">玻璃钢制品、玻璃钢防腐衬礼、橡胶防腐衬礼_x000D_
</t>
  </si>
  <si>
    <t xml:space="preserve">纺织器材及配件、毛刷、橡胶制品加工、销售。_x000D_
</t>
  </si>
  <si>
    <t xml:space="preserve">碳素钢、合金钢铸造加工；机械加工；轻钢结构安装。（法律法规禁止的不得经营，应审批的未获审批前不得经营）_x000D_
</t>
  </si>
  <si>
    <t xml:space="preserve">加工、销售毛刷、销售棉花加工机械及配件_x000D_
</t>
  </si>
  <si>
    <t xml:space="preserve">加工、销售弹簧管、塑料管。_x000D_
</t>
  </si>
  <si>
    <t xml:space="preserve">加工、制作氯化聚乙烯、橡胶制品、塑料制品、建筑防水材料。_x000D_
</t>
  </si>
  <si>
    <t xml:space="preserve">棉花_x000D_
</t>
  </si>
  <si>
    <t>生产砂轮片系列产品，销售本公司产品。</t>
  </si>
  <si>
    <t xml:space="preserve">生产、加工、销售钨酸钠、铜酸钠_x000D_
</t>
  </si>
  <si>
    <t xml:space="preserve">加工、销售胶管、胶片、氯化聚乙烯、稳定剂（有效期到2015年12月16日），经营本企业自产产品，及技术的出口业务和本企业所需的机械设备、零配件，原辅材料及技术的进口业务，但国家限定公司经营或禁止进出口商品及技术除外_x000D_
</t>
  </si>
  <si>
    <t>加工、制造玻璃钢制品、冷却塔、风机、中央空调末端产品。</t>
  </si>
  <si>
    <t>制造、加工输送机配件、升降机、提升设备及配件、橡塑制品</t>
  </si>
  <si>
    <t xml:space="preserve">加工、制造、销售、玻璃钢制品、冷冻设备、中央空调末端产品、现场按装施工_x000D_
</t>
  </si>
  <si>
    <t>玻璃钢制品_x000D_
防腐工程、橡胶制品、塑料制品</t>
  </si>
  <si>
    <t xml:space="preserve">汽油、柴油、机油零售_x000D_
</t>
  </si>
  <si>
    <t xml:space="preserve">汽车加气，销售燃气专业技术服务、燃气专业经营管理服务；燃气装、卸气设施的维修、改造；兼营销售民用燃气器具，工业用燃气装置、阀门配件。（法律、法规禁止的不得经营，应审批未获审批前不得经营）_x000D_
</t>
  </si>
  <si>
    <t>加工、制造、销售法兰盘、弯头、阀门</t>
  </si>
  <si>
    <t>加工、制造、安装玻璃钢制品、中央空调末端产品、冷却塔、管道、风机、水箱、电力填料、格栅、高速公路护网、钢护栏、防眩板，防腐工程、中央空调的保养、清洗、维修；销售钢材、托辊、调压器、输送机械、光触媒空气消毒器设备。（法律、法规禁止的不得经营，需专项审批未经审批的不得经营）</t>
  </si>
  <si>
    <t>加工搪瓷制品、锅炉配件。（需专项审批的未经批准不得经营）</t>
  </si>
  <si>
    <t>加工、制造、销售玻璃纤维纱、玻璃纤维布、玻璃纤维毡、玻璃钢制品。（需专项审批的未经批准不得经营）</t>
  </si>
  <si>
    <t xml:space="preserve">加工、制造橡胶制品、塑料制品、输送机械及配件、玻璃钢制品_x000D_
</t>
  </si>
  <si>
    <t xml:space="preserve">加工、制造玻璃钢制品、矿山机械及部件、污水处理设备、中央空调及附属设备、销售玻璃钢原材料_x000D_
</t>
  </si>
  <si>
    <t xml:space="preserve">加工、制造、销售玻璃钢制品、橡胶制品、塑料制品、矿山机械配件、模具、五金工具，批发、零售橡胶原材料。经营本企业自产产品及技术的出口业务和本企业所需的机械设备、零配件、原辅材料及技术的进口业务，但国家限定公司经营或禁止进出口的商品及技术除外。_x000D_
</t>
  </si>
  <si>
    <t xml:space="preserve">加工、制造、销售玻璃钢制品、中央空调末端产品、填料。_x000D_
</t>
  </si>
  <si>
    <t xml:space="preserve">销售摩托车及配件_x000D_
</t>
  </si>
  <si>
    <t>销售染料、玻璃钢制品、布面胶鞋。</t>
  </si>
  <si>
    <t>加工制造、销售输送机械设备_x000D_
橡胶制品、玻璃钢制品。经营本企业自产产品，及技术的出口业务和本企业所需的机械设备、零配件，原辅材料及技术的进口业务，但国家限定公司经营或禁止进出口商品及技术除外</t>
  </si>
  <si>
    <t>加工、制作、销售毛皮制品、毛皮服装、皮革制品、纺织服装，经营本企业自产产品的出口业务和本企业所需的机械设备、零配件、原辅材料的进口业务，但国家限定公司经营或禁止进出口的商品及技术除外。</t>
  </si>
  <si>
    <t>加工、制作、销售木粉、电木粉及制件、塑料制品、橡胶制品，玻璃钢制品、土工材料、输送机械及配件、矿业设备、毛皮制品、毛皮服装、纺织服装，加工、制作、销售毛皮制品、毛皮服装，经营本企业自产产品及技术的出口业务和本企业所需的机械设备、零配件、原辅材料及技术的进口业务，但国家限定公司经营或禁止进出口的商品及技术除外。（需专项审批的未经批准不得经营）</t>
  </si>
  <si>
    <t xml:space="preserve">生产、销售钢丝、高压胶管钢丝、玻璃钢制品。_x000D_
</t>
  </si>
  <si>
    <t xml:space="preserve">生产、加工布面胶鞋、皮毛制品。经营本企业自产产品的出口业务和本企业所需的机械设备、零配件、原辅材料的进口业务，但国家限定公司经营或禁止进出口的商品及技术除外。_x000D_
</t>
  </si>
  <si>
    <t xml:space="preserve">生产、加工、销售橡塑制品、橡塑管件。_x000D_
</t>
  </si>
  <si>
    <t>汽油、柴油、煤油、润滑油零售；日用百货、汽车零配件销售；机械设备租赁；建材、管道生产所需物资、设备、器材销售；化肥、有机肥、农膜零售；卷烟、雪茄烟（有效期至2019年09月22日）、纺织服装、五金、家具、家用电器、电子产品、文具用品、体育用品（不含驽）销售；车辆过称服务；广告发布、汽车清洗服务、酒、图书音像、报刊零售、预包装食品零售；食品加工；餐馆服务；乳制品（不含婴幼儿配方乳粉）零售。（依法须经批准的项目，经相关部门批准后方可开展经营活动）</t>
  </si>
  <si>
    <t xml:space="preserve">加工、制造风动工具、玻璃钢制品、橡塑制品_x000D_
</t>
  </si>
  <si>
    <t>生产、加工、销售复混肥料、复合肥料、掺混肥料。（按生产许可证期限经营）（有效期限至2019年4月28日）。（依法须经批准的项目，经相关部门批准后方可开展经营活动）</t>
  </si>
  <si>
    <t xml:space="preserve">零售钢材_x000D_
</t>
  </si>
  <si>
    <t xml:space="preserve">销售苯酚、化工原料_x000D_
</t>
  </si>
  <si>
    <t>加工、制造、销售玻璃钢制品及复合材料、中央空调配套产品、消防排烟设备、橡塑制品、自动化配套产品、大气污染治理设备、固体废物及水处理设备、净化节能设备、钢结构非标产品、燃气调压器设备、电力辅机设备及配件、工程施工安装，环保工程设计。经营本企业自产产品及技术的出口业务和本企业所需的机械设备、零配件、原辅材料及技术的进口业务，但国家限定公司经营或禁止进出口的商品及技术除外。</t>
  </si>
  <si>
    <t>_x000D_
零售汽油、柴油、煤油。（有效期至２０16年11月16日）</t>
  </si>
  <si>
    <t xml:space="preserve">生产、销售液化气配件、橡胶制品、玻璃钢制品_x000D_
</t>
  </si>
  <si>
    <t xml:space="preserve">加工、制造橡胶制品、输送机配件_x000D_
</t>
  </si>
  <si>
    <t xml:space="preserve">风动工具、风镐、风铲、捣固机、风砂轮、铆钉机、凿岩机、夯石器、风镐钎、风镐铲、风铲钎等_x000D_
</t>
  </si>
  <si>
    <t xml:space="preserve">批发、零售_x000D_
</t>
  </si>
  <si>
    <t>图书、报刊、电子出版物的批发零售；音像制品零售；零售预包装食品；酒零售；文具用品、家用电器、电脑、百货、钟表、眼镜、通讯器材、房屋租赁（依法须经批准的项目，经相关部门批准后方可开展经营活动）</t>
  </si>
  <si>
    <t>制造空气源热泵机组、水（地）源热泵机组、水冷螺杆机组、风冷模块机组、风机盘管、空调机组、铝合金风口、防火阀、风机、消声器、冷却塔、填料、通风管道、SMC水箱、不锈钢水箱、搪瓷钢板水箱、FRP管道、罐、格栅、电缆桥架、玻璃钢制品、搪瓷制品、空气预热器、传热元件、防磨套管、换热器、氧化还原净化装置、脱硫脱硝装置、生物法净化装置、干/湿式催化氧化装置、组合式污水处理装置、除尘设备，整体中央空调的安装及防腐工程，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</si>
  <si>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服务城镇自来水供应、自来水管道安装及配件零售。</t>
  </si>
  <si>
    <t xml:space="preserve">加工、制造玻璃钢、中央空调末端产品、彩板门窗、脱硫除尘器_x000D_
</t>
  </si>
  <si>
    <t xml:space="preserve">中央储备粮油的收购、销售及相关业务、储存_x000D_
</t>
  </si>
  <si>
    <t>加工、制造、安装、销售、运输玻璃钢制品、暖通设备、冷却水处理设备、萃取设备、塑料产品、玻璃钢机械；刷油保温防腐工程；销售玻璃钢原材料。经营本企业自产产品及技术的出口业务和本企业所需的机械设备、零配件、原辅料及技术的进口业务，但国家限定公司经营或禁止进出口的商品及技术除外。（依法须经批准的项目，经相关部门批准后方可开展经营活动）</t>
  </si>
  <si>
    <t>加工、制造、安装、销售燃气调压器设备、燃气表箱、不锈钢制品、铝合金制品、玻璃钢制品、</t>
  </si>
  <si>
    <t>电机配件加工、销售、电机销售。</t>
  </si>
  <si>
    <t xml:space="preserve">加工、制造、销售玻璃钢制品、格栅、风机、冷却塔、管道、玻璃钢设备。_x000D_
</t>
  </si>
  <si>
    <t>加工、制作、销售玻璃钢制品、模压电缆支架、桥架、护套、拉挤、玻璃钢智能控制检测设备、冷却塔、风机、格栅、中央空调产品、缠绕管道、除尘器、塑料制品、PVC－U、PPR、PE、ABS、给水管材、管件、橡胶制品、水泥预件、防腐工程、农田节水灌溉设备、滴灌、微灌、微喷头、管材安装、玻璃钢智能控制器、园林绿化工程施工，经营本企业自产产品及技术的出口业务和本企业所需的机械设备、零配件、原辅材料及技术的 进口业务，但国家限定公司经营或禁止进出口的商品及技术除外。（依法须经批准的项目，经相关部门批准后方可开展经营活动）</t>
  </si>
  <si>
    <t>卷烟、酒类零售；批发、零售百货、纺织品、服装鞋帽、验配眼镜、化妆品及卫生用品、日用品、办公用品、文化用品、文具、体育用品；国内版图书、报刊、电子出版物、音像制品零售；珠宝玉石、金银制品、首饰及工艺品、花卉、玻璃制品、陶瓷、照相器材、玩具、童车、家用电器、手机、电子产品、计算机及配件、计算机软件及耗材、通信设备、手机卡代理、五金交电、汽车装具、厨房用具、卫生洁具、健身器材、太阳能。普通货运；家用电器、手机、电子产品售后服务；柜台租赁.零售预包装食品，散装食品、乳制品（含婴幼儿配方乳粉）；零售保健食品；美容（仅限生活美容）；代办移动、联通、电信授权委托的业务；小吃（不含凉菜、不含裱花蛋糕、不含生食海产品）（有效期至2017年4月28日）；Ⅲ类：6822-1角膜接触镜及护理用液（有效期至2019年5月8日）。（依法须经批准的项目，经相关部门批准后方可开展经营活动）</t>
  </si>
  <si>
    <t>制造、销售玻璃钢制品、冷却塔、风机、填料、中央空调及安装、塑料制品、防腐保温工程。</t>
  </si>
  <si>
    <t>加工、制造、销售橡胶制品、玻璃钢制品、中央空调末端产品、玻璃钢缠绕机械设备、薄膜分切。</t>
  </si>
  <si>
    <t>加工、制造、销售玻璃钢制品、金属制品。（依法须经批准的项目，经相关部门批准后方可开展经营活动）</t>
  </si>
  <si>
    <t xml:space="preserve">制造、安装、加工、维修、销售燃气设备、玻璃钢制品、铝合金制品、租赁调压设备，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_x000D_
</t>
  </si>
  <si>
    <t xml:space="preserve">暖通空调设备代理销售、维修保养、中央空调末端产品生产_x000D_
</t>
  </si>
  <si>
    <t>批发、零售钢材、配电柜、电缆、五金电料。</t>
  </si>
  <si>
    <t>加工、制造、销售桥梁支座、护栏、伸缩缝、止水带、橡塑制品、玻璃钢制品</t>
  </si>
  <si>
    <t>批发、零售黑色金属、有色金属、（法律法规禁止的不得经营，需审批的未获批前不得经营）</t>
  </si>
  <si>
    <t>加工、制造、销售砂轮、切割片、金钢砂。</t>
  </si>
  <si>
    <t>制造、加工造纸机械配件、塑料制品、玻璃钢制品。</t>
  </si>
  <si>
    <t>制造、加工、安装、销售玻璃钢制品、塑料制品、环保设备、中央空调末端产品、通风设备、汽车部件、铁路机动车部件、铁路电缆槽盒，可拆卸阀门罩壳、管道保温罩壳、节能材料，销售玻璃钢原材料（不含危险化学品），经营本企业自产产品及技术的出口业务和本企业所需的机械设备、零配件、原辅材料及技术的进口业务，但国家限定公司经营或禁止进出口的商品及技术除外。（依法需经批准的项目，经相关部门批准后方可开展经营活动）</t>
  </si>
  <si>
    <t>生产、销售碳纤维编织布、预浸布、碳纤维制品、玻璃钢制品、玻璃钢管道、冷却塔、填料、风机、中央空调末端产品。经营本企业自产产品及技术的出口业务和本企业所需的机械设备、零配件、原辅材料及技术的进口业务，但国家限定公司经营或禁止进出口的商品及技术除外。（以上经营范围涉及许可经营项目的，经相关部门批准后方可开展经营活动）</t>
  </si>
  <si>
    <t xml:space="preserve">加工、制造、销售光纤、C型玻璃钢套管、PVC拉线保护套、透气套管、警示管、三线交叉分线盒、接头盒。（法律、法规禁止的不得经营，需专项审批未经审批不得经营）_x000D_
</t>
  </si>
  <si>
    <t>生产、销售橡胶支座、桥梁支座、伸缩装置。（依法须经批准的项目，经相关部门批准后方可开展经营活动）</t>
  </si>
  <si>
    <t>脱硫除尘器、消烟器、玻璃钢制品，加工、制造。</t>
  </si>
  <si>
    <t xml:space="preserve">制造，销售油漆_x000D_
</t>
  </si>
  <si>
    <t>风镐钎及配件，加工销售。</t>
  </si>
  <si>
    <t>中药材、中成药、中药饮片、化学药制剂、抗生素制剂、生化药品、生物制品（有效期到2014年12月20日），6815一次性使用无菌注射器，6866一次性使用输液器、二类（助听器除外）（有效期到2015年12月31日），诊断药品（限分支机构经营）</t>
  </si>
  <si>
    <t>批发、零售酒、饮料、杂粮、大红枣</t>
  </si>
  <si>
    <t>加工、制作玻璃钢制品、空气预热器、传热元件、防腐保温、钢结构，水处理设备改造、维修。（依法须经批准的项目，经相关部门批准后方可开展经营活动）</t>
  </si>
  <si>
    <t>加工、制造、销售玻璃钢制品、中央空调末端产品。</t>
  </si>
  <si>
    <t>加工、 制造、销售玻璃钢制品、储罐、中央空调、冷却塔、风机、玻璃钢缠绕设备、模具。</t>
  </si>
  <si>
    <t>批发、零售黑色金属、有色金属。</t>
  </si>
  <si>
    <t>生产、销售除尘脱硫器、酸雾净化塔、消音器、污水处理用玻璃钢制品。</t>
  </si>
  <si>
    <t>加工、制造、销售橡胶制品、塑料制品、橡胶输送带、输送机械及配件。</t>
  </si>
  <si>
    <t xml:space="preserve">加工、制作、销售玻璃钢制品、玻璃钢现场防腐保温施工及节能、节水和废气处理用玻璃钢制品。_x000D_
</t>
  </si>
  <si>
    <t>加工、制造、销售玻璃钢制品、管道、容器、中央空调末端产品、风机、格栅、冷却塔、现场防腐施工。</t>
  </si>
  <si>
    <t>加工、制造、销售玻璃钢制品及复合材料制品、中央空调配套产品、橡塑制品、自动化配套产品、环保净化节能设备、钢结构非标产品、燃气调压器设备（办理生产许可证专用）、输水管、工程施工安装。经营本企业自产产品及技术的出口业务和本企业所需的机械设备、零配件、原辅材料及技术的进出口业务，但国家限定公司经营或禁止进出口的商品及技术除外。</t>
  </si>
  <si>
    <t xml:space="preserve">家用电器、计算机、监控器材、通讯终端设备、电子产品，批发、零售、维修。_x000D_
</t>
  </si>
  <si>
    <t>制造、加工轴辊、造纸机械配件、通风设备、玻璃钢制品、防腐保温材料及安装。（法律、法规禁止的不得经营、需专项审批未获审批的不得经营）</t>
  </si>
  <si>
    <t xml:space="preserve">收购、批发、零售粮油及制品。_x000D_
</t>
  </si>
  <si>
    <t xml:space="preserve">加工、制造玻璃钢制品、无机玻璃钢风管、冷却塔、缠绕玻璃钢管道、玻璃钢罐。_x000D_
</t>
  </si>
  <si>
    <t>包装装潢。（按印刷经营许可证有效期经营）。</t>
  </si>
  <si>
    <t>铁粉加工、销售，生产性废旧金属回收。</t>
  </si>
  <si>
    <t xml:space="preserve">生产刮刀及玻璃钢制品，销售本公司产品。_x000D_
</t>
  </si>
  <si>
    <t xml:space="preserve">制造、加工、销售高压胶管、金属软管、复合软管、液化器配件、橡胶制品、玻璃钢制品。_x000D_
</t>
  </si>
  <si>
    <t>一汽佳宝、一汽佳星品牌汽车销售；上海大众品牌汽车销售；宝骏品牌汽车销售；雪佛兰品牌汽车销售；奇瑞品牌汽车销售，汽车装饰；机动车辆保险（有效期到2015年3月13日）</t>
  </si>
  <si>
    <t xml:space="preserve">加工、销售包装箱、纸管。（法律、法规禁止的不得经营，需专项审批未获审批的不得经营）_x000D_
</t>
  </si>
  <si>
    <t>销售摩托车、电动自行车</t>
  </si>
  <si>
    <t>制造、加工、安装玻璃钢制品、管道、中央空调末端产品、冷却塔、风机、保温工程、脱硫烟道、搪瓷制品，经营本企业自产产品及技术的出口业务和本企业所需的机械设备、零配件、原辅材料及技术的进口业务，但国家限定公司经营或禁止进出口的商品及技术除外。</t>
  </si>
  <si>
    <t xml:space="preserve">制造、加工矿山机械设备及配件、橡胶制品、玻璃钢制品。_x000D_
</t>
  </si>
  <si>
    <t>邮政基础业务、邮政增值业务、邮政附属业务及国家邮政局批准开办的其它业务，代办电信业务，不再分装的包装种子、农药（杀鼠剂除外、属化学危险品的除外）、化肥零售，酒类、日用品的零售。航空、铁路客票的代订服务。（法律法规禁止的不得经营，应审批的未获审批前不得经营，已获审批的按审批有效期经营）  ；预包装食品（有效期至2017年12月01日）、服装、纺织品、日用百货、家电的零售、受企业委托代收款服务。（依法须经批准的项目，经相关部门批准后方可开展经营活动）</t>
  </si>
  <si>
    <t xml:space="preserve">销售玻璃钢制品、玻璃钢缠绕纱。（法律、法规禁止的不得经营，应审批的未获审批的不得经营）_x000D_
</t>
  </si>
  <si>
    <t>批发、零售、维修家用电器、五金、电料、家具、电脑及耗材、电动车、摩托车、手机、太阳能、电子办公设备、水宜生</t>
  </si>
  <si>
    <t>加工、制造环氧树脂刮刀、冷却塔、风机、中央空调末端产品、玻璃钢制品，经营本企业自产产品及技术的出口业务和本企业所需的机械设备，零配件、原辅材料及技术的进口业务，但国家限定公司经营或禁止进出口的商品及技术除外。</t>
  </si>
  <si>
    <t>加工、制造路桥配件、消防设备配件。（法律、法规禁止的不得经营，需专项审批的未获审批前不得经营）</t>
  </si>
  <si>
    <t xml:space="preserve">棉花收购，批发、零售农作物种子，化肥。（依法须经批准的项目，经相关部门批准后方可开展经营活动）_x000D_
</t>
  </si>
  <si>
    <t xml:space="preserve">加工、制造玻璃钢制品、不锈钢制品、不锈钢炉料、空调末端，批发、零售不锈钢材料。_x000D_
</t>
  </si>
  <si>
    <t xml:space="preserve">中国银行业监督管理委员会依照有关法律、行政法规和其他规定批准的业务，经营范围以批准文件所列的为准。_x000D_
</t>
  </si>
  <si>
    <t xml:space="preserve">生产、加工、销售电缆材料、橡胶制品、塑料制品、化工原材料、通讯器材、玻璃钢制品_x000D_
</t>
  </si>
  <si>
    <t>供电_x000D_
电料、电器、电器维修</t>
  </si>
  <si>
    <t>加工、制造、研发、安装、销售交通运输及相关行业所用电缆槽、电缆支架、电器箱、护罩、疏散平台、车辆内顶板、侧墙板、窗框、保险杠、扰流板、SMC、BMC、GMT、LFT、先进复合材料制品和冷却塔、格栅、容器、化粪池、净化槽、管道、风机、节能环保设备、FRP复合材料制品及玻璃纤维系列产品、中央空调末端、橡胶、橡塑、塑料、金属制品、防腐保温、机电安装及以上产品的售后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</si>
  <si>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制造、加工、销售不锈钢管道、双金属结构焊管、钢管、螺旋焊管、钢塑复合管、双金属不锈钢复合板、塑料管道、钢骨架聚乙烯管、钢骨架纤维增强树脂管、抽放瓦斯用气压式封孔器、管材配件、玻璃钢制品，阀门的设计、制造、安装、销售。（依法须经批准的项目，经相关部门批准后方可开展经营活动）</t>
  </si>
  <si>
    <t>生产、销售玻璃钢制品，通风除尘净化设备，新风机组，组合式空调器，风机箱，消声器，冷却塔，防火阀，排烟风机，风机盘管，水箱，玻璃钢管道，容器，格栅，防腐保温产品，挡风抑尘墙，中央空调末端产品及非标产品制作。</t>
  </si>
  <si>
    <t xml:space="preserve">加工、制造矿山设备、玻璃钢制品。_x000D_
</t>
  </si>
  <si>
    <t xml:space="preserve">加工、销售玻璃纤维布、纤维丝_x000D_
</t>
  </si>
  <si>
    <t xml:space="preserve">生产、销售玻璃钢制品、中央空调设备、消防防火排烟设备、不锈钢制品、化验室通风净化设备。_x000D_
</t>
  </si>
  <si>
    <t>加工、制造、销售玻璃钢制品 、玻璃纱网布、绝缘材料、橡胶制品、切割片、金钢砂、风机风口、消声器、新风机组、风机盘管、钢制风管、玻镁风管、玻镁防火板、冷却塔、水箱、模压产品、缠绕玻璃钢管道、容器、静电喷涂、钢制电缆桥架、玻璃钢电缆桥架、玻璃钢拉挤产品、电力塔填料、防尘脱硫器、铁路器材及配件、中央空调末端产品，非标准钢构体的制作安装、轻型钢结构工程的制造安装、现场防腐保温工程的施工。</t>
  </si>
  <si>
    <t xml:space="preserve">零售汽油、柴油、机油、润滑油_x000D_
</t>
  </si>
  <si>
    <t xml:space="preserve">销售汽车、摩托车及配件、橡胶制品，农用机动车。（以上经营范围涉及许可经营项目的，应在取得有关部门的许可后方可经营）_x000D_
</t>
  </si>
  <si>
    <t xml:space="preserve">加工、制造轴辊、玻璃钢制品_x000D_
</t>
  </si>
  <si>
    <t xml:space="preserve">加工、制造砂轮片、橡胶制品、化工材料零售_x000D_
</t>
  </si>
  <si>
    <t xml:space="preserve">加工、制造消防排烟风机、通风设备、中央空调末端产品、玻璃钢制品、冷却塔、防火排烟阀、门、铝合金风口_x000D_
</t>
  </si>
  <si>
    <t>预应力钢筒混凝土管、预应力钢筋混凝土管、预制方涵、地铁管片及附件、高速铁路导轨板及异形板、混凝土制品、塑料管、塑料制品、玻璃钢管、玻璃钢制品、多基材料复合管、复合材料制品、各种给排水管道、异性管件与配件、水工金属构件等制品及其材料与装备的研发、设计、生产、销售、技术咨询、中介技术服务、检验检测；水利、市政、铁路、水务、管道、空调、环保设备、防腐保温、园林、绿化、苗木花卉培育、旅游观光、养老产业项目的投资、建设、运营、承包、劳务；钢材、木材、橡胶、塑料、复合材料、机械、配件、电工电气、苗木花卉的经营、仓储、销售与运输；设备租赁业务；进出口业务。（法律、法规禁止的不得经营、应审批的未获审批前不得经营）</t>
  </si>
  <si>
    <t xml:space="preserve">设计、制造、安装防火阀、排烟阀、风机、风口、消声器、新风机组、组合式空调器、风机盘管、钢制风管、玻镁风管、玻镁防火板、冷却塔、水箱、模压产品、玻璃钢模压汽车配件、缠绕玻璃钢管道、容器、调压器、通风器、静电喷涂、电缆桥架、玻璃钢拉挤产品、电力塔填料、除尘脱硫器、中央空调末端产品及玻璃钢制品、非标准钢构件的制作安装、轻型钢结构工程的制造安装、现场防腐保温工程的施工、消防工程，销售人防设备。（法律、法规禁止的不得经营，需专项审批的未获审批前的不得经营）_x000D_
</t>
  </si>
  <si>
    <t xml:space="preserve">生产、加工、安装、销售皮带机、提升机、螺旋机、矿山机械配件。经营本企业自产产品及技术的出口业务和本企业所需的机械设备、零配件、原辅材料及技术的进口业务，但国家限定公司经营或禁止进出口的商品及技术除外。_x000D_
</t>
  </si>
  <si>
    <t xml:space="preserve">加工、制造、设计、安装、销售玻璃钢制品、管道、PE管道、烟道、容器、冷却塔、风机、格栅、水箱、给排水管网、中央空调末端产品、无机盐、除尘净化设备、塑料制品、塑钢制品、铝合金制品、轻钢结构、通讯塔，人防工程设备，防腐保温工程，经营本企业自产产品及技术的出口业务和本企业所需的机械设备、零配件、原辅材料及技术的进口业务，但国家限定公司经营或禁止进出口的商品及技术除外。_x000D_
</t>
  </si>
  <si>
    <t>代理、销售普通卡车、 翻斗卡车、 箱式货车、 集装箱货车、  面包车、客车、挂车、机动车辆保险。（需专项审批未经审批的不得经营）</t>
  </si>
  <si>
    <t>加工、制造、销售玻璃钢制品、冷却塔、冷却塔填料、塑料制品。</t>
  </si>
  <si>
    <t>加工、制造、销售玻璃制品、冷却塔、格栅、风机、中央空调末端产品，聚酯薄膜切割，批发、零售橡胶制品，经营企业自产产品及技术的出口业务和企业所需的机械设备、零配件、原辅材料及技术的进口业务，但国家限定公司经营或禁止进出口的商品及技术除外。</t>
  </si>
  <si>
    <t>制造、安装、销售冷却塔、格栅、电缆管、电缆桥架、通风管道、玻璃钢制品、中央空调整体及末端产品、防火阀、风机、铝合金风口。（法律、法规禁止的不得经营，需专项审批的未审批前不得经营）</t>
  </si>
  <si>
    <t xml:space="preserve">零售汽油、柴油、机油。_x000D_
</t>
  </si>
  <si>
    <t xml:space="preserve">制造、加工玻璃钢制品。_x000D_
</t>
  </si>
  <si>
    <t>批发、零售甲醇、乙醇、不饱和聚酯树脂、过氧化甲乙酮、环烷酸钴（有限期至2017年12月25日），制造、加工玻璃钢制品。（依法须经批准的项目，经相关部门批准后方可开展经营活动）</t>
  </si>
  <si>
    <t>加工、制造、安装，销售玻璃钢制品、夹砂管道、冷却塔、风机、格栅、中央空调及配件，容器、拉挤型材，电缆桥架，净化节能设备，玻璃钢缠绕设备，模具，电力塔填料，橡塑制品，防腐保温工程；经营本企业自产产品及技术的出口业务和本企业所需的机械设备、零配件、原辅材料及技术的进口业务，但国家限定公司经营或禁止进出口的商品及技术除外。</t>
  </si>
  <si>
    <t xml:space="preserve">玻璃钢产品制造、原材料销售、车床加工_x000D_
</t>
  </si>
  <si>
    <t xml:space="preserve">加工、制造玻璃钢制品、中央空调末端产品；零售玻璃钢原材料、化工原料。（未经前置许可的不得经营）_x000D_
</t>
  </si>
  <si>
    <t xml:space="preserve">_x000D_
加工、销售风镐钎具、风动工具配件_x000D_
</t>
  </si>
  <si>
    <t>搪瓷制品、锅炉配件、耐磨衬板、玻璃钢模压、缠绕、制造、加工中央空调末端产品。（依法须经批准的项目，经相关部门批准后方可开展经营活动）</t>
  </si>
  <si>
    <t xml:space="preserve">销售玻璃钢原材料,经营本企业自营产品及技术的出口业务和本企业所需的机械设备、零配件、原辅材料及技术的进口业务，但国家限定公司经营或禁止进出口的商品及技术除外。_x000D_
</t>
  </si>
  <si>
    <t>加工、制造、安装、销售调压器、调压箱设备及配件（以上经营范围涉及许可经营项目的，应在取得有关部门的许可后方可经营）</t>
  </si>
  <si>
    <t>加工、制造、安装、销售管道、输水管道、PE管道、容器、冷却塔及填料、风机、中央空调、净化空调、实验室通风柜、格栅、消音器、挡风抑尘墙、玻璃钢制品、橡胶制品、塑料制品、金属制品、消防排烟风机、防火排烟阀门、美化罩、通讯塔、水处理设备、防腐保温工程、机电安装及以上产品的售后服务及维修，经营本企业自产产品及技术的出口业务和本企业所需的机械设备、零配件、原辅材料及技术的进口业务，但国家限定公司经营或禁止进出口的商品及技术除外。</t>
  </si>
  <si>
    <t>棉花收购，棉花加工。（有效期限至2018年11月14日）。</t>
  </si>
  <si>
    <t>加工、制造、销售玻璃钢制品、橡胶制品、造纸机械及配件、各种材质刮刀及刮刀装置、机床附件、金属加工机械、工业纺织布、工业编织布、轴承、金属密封件、中央空调设备、橡胶加工专用设备、输送机械及配件，钢厂专用刮水板及水板，销售微机、电脑、电器、纸张，经营本企业自产产品及技术的出口业务和本企业所需的机械设备、零配件、原辅材料及技术的进口业务，但国家限定公司经营或禁止进出口的商品和技术除外。</t>
  </si>
  <si>
    <t xml:space="preserve">燃气调压器设备、燃气表箱、阀门类产品的设计、制造、安装、销售；远程数据采集检测仪器设备的安装、销售。A2级第三类低中压容器、A级元件组合装置的生产和服务。经营本企业自产产品及技术的出口业务和本企业所需的机械设备、零配件、原辅材料及技术的进口业务，但国家限定公司经营或禁止进出口的商品及技术除外。_x000D_
</t>
  </si>
  <si>
    <t xml:space="preserve">生产、加工、销售地毯_x000D_
_x000D_
</t>
  </si>
  <si>
    <t xml:space="preserve">生产、加工、销售橡胶制品、塑料制品_x000D_
</t>
  </si>
  <si>
    <t>加工、制造、安装、销售玻璃钢制品、管道、风机、冷却塔、中央空调末端产品、净化除尘设备，防腐保温工程，销售橡胶制品、机械设备、五金、交电（法律、法规禁止的不得经营，需专项审批的未获审批前不得经营）</t>
  </si>
  <si>
    <t>加工、制作、销售毛皮制品、毛皮服装、纺织服装。经营本企业自产产品及技术的出口业务和本企业所需的机械设备、零配件、原辅材料及技术的进口业务，但国家限定的公司经营或禁止进出口的商品及技术除外。</t>
  </si>
  <si>
    <t>加工、制造、销售玻璃钢制品、管道、风机、格栅、冷却塔、容器、中央空调末端产品。</t>
  </si>
  <si>
    <t>加工、销售钢筋机械连接件、套丝件、防腐管件、异型坚固件、模具、机械设备及配件。（法律、法规禁止的不得经营，应审批的未获审批前不得经营）</t>
  </si>
  <si>
    <t>加工、制造、安装、销售减速机、风机、输送机配件、玻璃钢制品、冷却塔。</t>
  </si>
  <si>
    <t xml:space="preserve">制造、加工、销售橡胶制品、塑料制品、汽车内饰、玻璃钢制品、金属冲压件、输送机械。（依法须经批准的项目，经相关部门批准后方可开展经营活动）_x000D_
</t>
  </si>
  <si>
    <t>环保设备设计、制造、安装、服务，玻璃钢缠绕管、罐，环保餐车，冷却塔，拉挤型材制造、销售。</t>
  </si>
  <si>
    <t>加工、制造、销售玻璃钢制品、冷却塔、贮罐、净化塔、风机、玻璃钢缠绕及拉挤设备、钢塑复合制品及非标化工设备、中央空调末端产品、防腐保温工程，废气、废水处理工程。（法律、法规禁止的不得经营，应审批未获审批前不得经营）</t>
  </si>
  <si>
    <t xml:space="preserve">加工、制造燃气调压器、玻璃钢制品、橡胶制品_x000D_
</t>
  </si>
  <si>
    <t>制造、加工  LED  媒体宣传车、厢式半挂运输车、载重自卸车、散装水泥运输车、各种汽车专用车、ＪＷＱＬＹ３型农用轮胎移动起重机，农用挖掘机，混凝土搅拌机，铲装机械，玻璃钢制品；、销售汽车半挂车。经营本企业自产产品及技术的出口业务和本企业所需的机械设备、零配件、原辅材料及技术的进口业务，但国家限定公司经营或禁止进出口的商品及技术除外。</t>
  </si>
  <si>
    <t xml:space="preserve">玻璃钢制品及玻璃钢风机、加工、销售_x000D_
</t>
  </si>
  <si>
    <t xml:space="preserve">加工、制造、按装、销售燃气设备及配件，玻璃钢制品，像胶制品，毛皮制品，仪器仪表及自动化系统集成，租赁设备。（未经国家专项审批的项目不得经营）_x000D_
</t>
  </si>
  <si>
    <t>加工纺织机械配件、橡胶制品</t>
  </si>
  <si>
    <t xml:space="preserve">销售摩托车、电动自行车。_x000D_
</t>
  </si>
  <si>
    <t xml:space="preserve">制造、加工橡胶制品、玻璃钢制品，车床加工。_x000D_
</t>
  </si>
  <si>
    <t xml:space="preserve">零售：汽油、柴油、煤油、润滑油（脂）；预包装食品；酒类、小百货、卷烟、雪茄烟、洗车、燃油添加剂（不含危险化学品）、办公用品、玩具、五金交电、针纺织品、劳保用品、体育用品、服装服饰、汽车用具。（未经专项审批的不得经营、限下属单位零售）_x000D_
</t>
  </si>
  <si>
    <t>玻璃钢制品、橡胶制品、铝合金制品、塑料制品、玻璃钢原材料、冷却塔、风机、电力塔填料生产、销售及进出口；中央空调制作及安装；防腐保温工程、静电喷塑_x000D_
。（法律法规禁止的不得经营，应审批的未获审批前不得经营）</t>
  </si>
  <si>
    <t xml:space="preserve">加工、批发、零售面粉及制品、食用植物油，购销小麦、玉米、杂粮。_x000D_
</t>
  </si>
  <si>
    <t>加工、制造燃气设备、玻璃钢制品、加臭机及配件。（依法须经批准的项目，经相关部门批准后方可开展经营活动）</t>
  </si>
  <si>
    <t>加工、制造、销售橡塑制品、塑料管道、板材、塑料零件、钢塑管道、玻璃钢制品。（法律法规禁止的不得经营，需专项审批的未获审批前不得经营）</t>
  </si>
  <si>
    <t xml:space="preserve">加工、制造水泥速凝剂，矿用支护产品及公路、铁路护程，批发、零售建筑材料。（法律、法规禁止的不得经营，需专项审批未经审批的不得经营）_x000D_
</t>
  </si>
  <si>
    <t xml:space="preserve">彩钢复合板、钢构件加工、塑料给排水管道_x000D_
</t>
  </si>
  <si>
    <t>批发、零售乙二醇、丙二醇、二乙二醇（不含化学危险品）五金、钢材、劳保用品。（法律、法规禁止的不得经营，需专项审批未获审批的不得经营）</t>
  </si>
  <si>
    <t>加工、制造中央空调末端产品、冷却塔、玻璃钢制品、现场防腐施工。</t>
  </si>
  <si>
    <t>加工、制造、安装、销售玻璃钢制品、通风设备、水处理设备、塑料制品、橡胶制品、风机、冷却塔、冷栋机、压缩机及其配件。</t>
  </si>
  <si>
    <t xml:space="preserve">制造、加工钢桶、塑料桶专用口盖、封闭器配件、橡胶制品、塑料制品、玻璃钢制品、冷却塔、风机。_x000D_
</t>
  </si>
  <si>
    <t>加工、制造、销售玻璃钢容器、玻璃钢管道、玻璃钢膜壳、PVC复合容器、PE、PPR、PE-RT、PVC 、MPP塑料管材、管件及制品、拉挤、模压、格栅、冷却塔、风机、水箱、中央空调末端及安装，现场防腐，防水工程，滴灌管、微喷头、微灌成套设备，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</si>
  <si>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橡塑制品、五金制品、模具、风机制品。加工、销售</t>
  </si>
  <si>
    <t xml:space="preserve">加工、制造空气预热器、电力设备配件、玻璃钢制品、风动工具。_x000D_
</t>
  </si>
  <si>
    <t xml:space="preserve">加工、制造、设计、安装、销售燃气调压器、阀门、金属压力容器、工程工具；经销钢材；经营本企业自产产品及技术的出口业务和本企业所需的机械设备、零配件、原辅材料及技术的进口业务，但国家限定公司经营或禁止进出口的商品及技术除外。_x000D_
</t>
  </si>
  <si>
    <t>批发、零售家用电器、太阳能热水器、电脑及配件。</t>
  </si>
  <si>
    <t>加工、制造、销售玻璃钢制品、缠绕管道、冷却塔、风机、通风设备、环保设备、中央空调末端产品。</t>
  </si>
  <si>
    <t>加工、制造、销售、安装、维修钢结构工程、活动房屋、除尘设备、输送机械及配件、玻璃钢制品，机电安装工程施工，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</si>
  <si>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加工、制造、安装、销售玻璃钢制品、管道、冷却塔、格栅、风机、模压、拉挤、中央空调末端产品、燃气调压器设备、消防排烟、橡胶制品、塑料制品、防腐保温工程。（法律法规禁止的不得经营，应审批的未获审批前不得经营）</t>
  </si>
  <si>
    <t>谷物磨制食品、米面制食品、方便食品、食用油、食用油料、粮油副产品、粮食中转、收购、储存、批发、零售。（法律、法规禁止的不得经营，需专项审批未获审批的不得经营，已获审批的按审批有效期经营）</t>
  </si>
  <si>
    <t>加工、销售聚脂薄膜、玻璃钢制品</t>
  </si>
  <si>
    <t>在枣强县行政辖区内提供燃气销售服务，安装燃气设备及设施；提供本公司产品的售后服务；销售本公司产品。</t>
  </si>
  <si>
    <t>生产、销售液化气配件、橡塑制品</t>
  </si>
  <si>
    <t xml:space="preserve">生产、销售电线、电缆_x000D_
</t>
  </si>
  <si>
    <t xml:space="preserve">桥梁配件、铸造井盖_x000D_
</t>
  </si>
  <si>
    <t>压滤机、橡塑板框，加工、销售。_x000D_
　</t>
  </si>
  <si>
    <t>汽油、柴油、机油、零售</t>
  </si>
  <si>
    <t xml:space="preserve">制造、加工玻璃制品、PVC塑料制品、水处理配件、不锈钢制品_x000D_
</t>
  </si>
  <si>
    <t xml:space="preserve">生产、加工、销售冷却塔及配件、中央空调末端产品、玻璃钢制品_x000D_
</t>
  </si>
  <si>
    <t>生产不饱和聚酯树脂、化工原料经营。（有效期至2016年6月24日）（依法须经批准的项目，经相关部门批准后方可开展经营活动）</t>
  </si>
  <si>
    <t xml:space="preserve">生产、加工仪表配件、电气零件_x000D_
</t>
  </si>
  <si>
    <t xml:space="preserve">生产、加工、销售不饱和聚酯树脂。_x000D_
</t>
  </si>
  <si>
    <t>加工、制造、安装、销售玻璃钢制品、玻璃钢沼气池、玻璃钢管道、夹砂管道、PE管道、玻璃钢容器、中央空调、冷却塔、格栅、风机、SMC模压制品、铝合金制品、塑料制品、电力配件、汽车配件、机械配件、铁路及交通配件、防腐保温工程、机电安装工程，经营本企业自产产品及技术的出口业务和本企业所需的机械设备、零配件、原辅材料及技术的进口业务，但国家限定公司经营或禁止进出口的商品及技术除外。（法律、法规禁止的不得经营，需专项审批未获审批前不得经营）</t>
  </si>
  <si>
    <t>加工、制造、安装玻璃钢制品、冷却塔、风机、填料、管道、格栅、水箱、中央空调末端产品。（法律、法规禁止的不得经营，应审批的未获审批前不得经营）</t>
  </si>
  <si>
    <t>制造、销售搬运装置工作车的配件、脚轮制品，聚氨脂橡塑制品、冲压制品，经营本企业自产产品及技术的出口业务和本企业所需的机械设备、零配件、原辅材料及技术的进口业务，但国家限定公司经营或禁止进出口的商品及技术除外。</t>
  </si>
  <si>
    <t>加工、制造玻璃钢制品、冷却塔、风机、填料、中央空调末端产品、橡塑制品、铝合金制品、静电喷塑。销售玻璃钢原材料。</t>
  </si>
  <si>
    <t>加工、制造磨具、磨料、玻璃钢制品、橡胶制品，销售玻璃钢原材料。</t>
  </si>
  <si>
    <t xml:space="preserve">加工通信器材_x000D_
</t>
  </si>
  <si>
    <t xml:space="preserve">加工、制造、销售玻璃钢制品、化工原材料_x000D_
</t>
  </si>
  <si>
    <t xml:space="preserve">制造、销售、维修水泥制品模具及配套设备、铸钢件_x000D_
</t>
  </si>
  <si>
    <t xml:space="preserve">加工、制造风动工具配件、玻璃钢制品、射流真空泵_x000D_
</t>
  </si>
  <si>
    <t xml:space="preserve">制造、加工砂轮、金钢砂、橡胶制品、玻璃钢制品，经营树脂、网片、水暖件。_x000D_
</t>
  </si>
  <si>
    <t>加工、制造、安装、销售玻璃钢制品、水箱、储罐、冷却塔、净化塔、风机、格栅、管道、电缆桥架、中央空调末端产品、铝合金制品、塑钢制品、防腐工程、脱硫除尘设备。（法律、法规禁止的不得经营、应审批未获审批前不得经营）</t>
  </si>
  <si>
    <t xml:space="preserve">喷射器、射流真空泵、风机、冷却塔、玻璃钢制品加工、销售。_x000D_
</t>
  </si>
  <si>
    <t xml:space="preserve">批发、零售服装、鞋、饰品、体育器材及配件。_x000D_
</t>
  </si>
  <si>
    <t>批发、零售、维修家用电器、计算机及配件、通信终端产品、电子产品及配件、日用品、照相器材、太阳能产品、自行车、电动自行车、家具，太阳能光伏产品及设备。（需专项审批的未经审批许可不得经营）</t>
  </si>
  <si>
    <t>加工、制造合成材料。（危险化学品除外）砂轮。（需专项审批、未经审批的不得经营）</t>
  </si>
  <si>
    <t>生产、销售各种型号的锂离子电池、电动自行车、电动摩托车、电动汽车、太阳能LED电子产品、应急灯、矿用灯具、锂离子动力电池正负极材料研发（需专项审批的未经批准不得经营）</t>
  </si>
  <si>
    <t>制造、加工冷却塔配件、风机、减速机、玻璃钢制品、填料。</t>
  </si>
  <si>
    <t>生产玻璃钢制品，玻璃工艺制品；销售、安装本公司产品。</t>
  </si>
  <si>
    <t xml:space="preserve">加工、制造玻璃钢制品、水处理设备、软水器设备、中央空调末端产品、塑料制品、橡胶制品（未经国家专项审批的不得经营）。经营本企业自产产品及技术的出口业务和本企业所需的机械设备、零配件、原辅材料及技术的进口业务，但国家限定公司经营或禁止进出口的商品及技术除外。（未经国家专项审批的不得经营）_x000D_
</t>
  </si>
  <si>
    <t>加工、制作、销售通信塔、桅杆塔、电力钢管杆、一体化基站、路灯杆、高速公路护栏；公路标志牌设计、生产、批发、零售及进出口；钢结构工程、城市及道路照明工程施工；广告设计，输送机、玻璃钢制品、橡胶制品。（依法须经批准的项目，经相关部门批准后方可开展经营活动）</t>
  </si>
  <si>
    <t xml:space="preserve">粮油购销及加工_x000D_
</t>
  </si>
  <si>
    <t xml:space="preserve">加工、制造输送机及配件、风镐钎、射流真空泵、玻璃钢制品。机电安装工程施工，经营本企业自产产品及技术的出口业务和本企业所需的机械设备、零配件、原辅材料及技术的进口业务，但国家限定公司经营或禁止进出口的商品及技术除外。_x000D_
</t>
  </si>
  <si>
    <t xml:space="preserve">生产、加工、销售玻璃钢制品、网格布_x000D_
</t>
  </si>
  <si>
    <t>橡胶制品_x000D_
塑料制品</t>
  </si>
  <si>
    <t xml:space="preserve">批发、零售计算机、打印机、零配件及消耗材料。_x000D_
</t>
  </si>
  <si>
    <t>加工、制造燃气调压器、液化气配件。（法律、法规禁止的不得经营，需专项审批未获审批的不得经营）</t>
  </si>
  <si>
    <t>加工、制造、销售玻璃钢制品、净化塔及配件、橡胶塑料制品、电力辅机设备及配件、防腐保温工程施工安装。</t>
  </si>
  <si>
    <t xml:space="preserve">加工、制造、销售玻璃钢制品、净化塔、风机、净化塔填料、管道、冷却塔、中央空调末端产品、保温防腐,生产、销售酸气吸附剂。（依法须经批准的项目，经相关部门批准后方可开展经营活动）_x000D_
</t>
  </si>
  <si>
    <t>生产、销售玻璃钢复合材料。</t>
  </si>
  <si>
    <t>批发、零售建材、室内装修材料、五金、交电、潜水泵、消防器材及电器设备。（依法须经批准的项目，经相关部门批准后方可开展经营活动）</t>
  </si>
  <si>
    <t>加工、制造、销售燃气调压器、燃气调压箱、玻璃钢制品、橡胶制品，脱硫、脱硝、环保设备。（依法须经批准的项目，经相关部门批准后方可开展经营活动）</t>
  </si>
  <si>
    <t xml:space="preserve">零售柴油、机油、润滑油。（按许可证有效期限经营）_x000D_
</t>
  </si>
  <si>
    <t xml:space="preserve">玻璃钢风机及制品、加工、制造_x000D_
</t>
  </si>
  <si>
    <t>电站锅炉换热设备（空气预热器、低温省煤器、烟气再热器）的设计、制造、安装及产品的售后服务；搪瓷传热元件及制品的生产和售后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</si>
  <si>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销售使用植物油，广告设计、制作、发布，房地产开发，房产销售。（依法须经批准的项目，经相关部门批准后方可开展经营活动）</t>
  </si>
  <si>
    <t>农业技术开发、林木育苗；林木经营、管护。（以上经营范围涉及许可经营项目的，应在取得有关部门的许可后方可经营）</t>
  </si>
  <si>
    <t>加工、制造、安装、销售玻璃钢制品 、净化塔 、冷却塔、除尘器、风机、格栅、电缆桥架、管道、储罐、中央空调末端产品，防腐工程。</t>
  </si>
  <si>
    <t xml:space="preserve">橡胶制品、塑料制品、橡塑加工、玻璃钢制品、机械加工_x000D_
</t>
  </si>
  <si>
    <t>销售：塑料制品、塑料颗粒、油脂、润滑油、试验器材（一类医疗器械范围内）、荧光材料、粉末涂料（危险化学品除外）、密集柜、文件柜、更衣柜、军用床、公寓床、书架、课桌椅、轻重型货架、办公用品（油墨除外）、枪柜。（依法须经批准的项目，经相关部门批准后方可开展经营活动）</t>
  </si>
  <si>
    <t>橡胶制品、再生胶、丁腈油胶、橡胶助剂*加工及销售；油漆、砂石料*销售(以上经营范围涉及许可经营项目的，应在取得有关部门的许可后方可经营）</t>
  </si>
  <si>
    <t>生产、销售：PU合成革服装，皮革服装；加工、销售：PU合成革，皮革制品。（依法须经批准的项目，经相关部门批准后方可开展经营活动）</t>
  </si>
  <si>
    <t>保险柜、保管箱、智能枪柜、金库门、移动金库、防尾随门、枪库门、档案柜、密集柜、ＡＴＭ机防护仓、银亭生产、销售。（依法须经批准的项目，经相关部门批准后方可开展经营活动）</t>
  </si>
  <si>
    <t>文件柜、上下床、铁架床、上下铺、公寓床、课桌椅、餐桌椅、更衣柜、储物柜、密集架、密集柜、货架、保险柜生产、销售。（依法须经批准的项目，经相关部门批准后方可开展经营活动）</t>
  </si>
  <si>
    <t>生产、销售：玻璃制品、塑料制品、瓶盖销售。（依法须经批准的项目，经相关部门批准后方可开展经营活动）</t>
  </si>
  <si>
    <t>管道燃气（天然气）销售（武邑县行政管辖区域）(有效期至2016年12月31日)，管道燃气的建设、运营、维护及销售，燃气具及零部件的零售。（依法须经批准的项_x000D_
目，经相关部门批准后方可开展经营活动）</t>
  </si>
  <si>
    <t>箱板纸、瓦楞纸、书写纸、纸制品、纸浆及原料销售；废旧生活用品回收。纸箱加工、销售。</t>
  </si>
  <si>
    <t>普通货运（有效期至２０１８年８月２４日）。（依法须经批准的项目，经相关部门批准后方可开展经营活动）</t>
  </si>
  <si>
    <t>汽油（有效期至２０１６年０７月０５日）、柴油、煤油零售。（法律法规禁止经营的不得经营，应审批的在未获审批前不得经营）</t>
  </si>
  <si>
    <t>橡胶支座的技术研发与咨询服务，生产销售橡胶、再生胶粉、胶片，销售橡胶及辅料、橡塑制品。（依法须经批准的项目，经相关部门批准后方可开展经营活动）</t>
  </si>
  <si>
    <t>豆制品（其他豆制品）（许可生产的食品品种以副页为准）。</t>
  </si>
  <si>
    <t>生产、销售：手套、箱包、工作服、口罩、防护服、安全帽、防护鞋，销售皮革制品。</t>
  </si>
  <si>
    <t>普通货运（有效期至２０１８年４月２日），汽车租赁服务（不含汽车驾驶服务）。（以上经营范围涉及许可经营项目的，应在取得有关部门的许可后方可经营）</t>
  </si>
  <si>
    <t>针织品加工*销售</t>
  </si>
  <si>
    <t>五金机电、电线电缆、电动工具、仪器仪表、电器元件、管件、配电箱、开关箱、自动化成套设备销售</t>
  </si>
  <si>
    <t>纺织服装加工、销售；棉纱、棉布销售；皮棉收购、销售（不含仓储服务）。经营本企业自产产品及技术的出口业务和本企业所需的机械设备、零配件、原辅材料及技术的进口业务，但国家限定公司经营或禁止进出口的商品及技术除外。</t>
  </si>
  <si>
    <t>服装、服饰加工、销售；床上用品销售。（依法须经批准的项目，经相关部门批准后方可开展经营活动）</t>
  </si>
  <si>
    <t>服装、服饰加工、销售；床上用品、棉纺织品销售。（依法须经批准的项目，经相关部门批准后方可开展经营活动）</t>
  </si>
  <si>
    <t>灰泥及混凝土用添加剂生产、销售。（依法须经批准的项目，经相关部门批准后方可开展经营活动）</t>
  </si>
  <si>
    <t>橡胶密封件、橡胶输送带、金属合制胶管、塑料制品、金属材料、电力机械设备配件、金属补偿器、非金属补偿器、橡胶软管生产、销售。（以上经营范围涉及许可经营项目的，应在取得有关部门的许可后方可经营）</t>
  </si>
  <si>
    <t>钢木家具制品、档案装具、机械密集柜、电动智能密集柜、自动选层档案柜、防磁柜、电子防潮柜、文件柜、更衣柜、枪柜、保险柜、书架、轻重型货架、移动金库、金库门、防尾随联动门、轻小型升降机、校用家具、公寓床、上下床、课桌椅、餐桌椅、排椅、军用床、办公室用金属家具、木托盘、包装箱的生产及销售。销售：计算机及计算机辅助设备、五金机电设备、建筑材料、装饰材料。（依法须经批准的项目，经相关部门批准后方可开展经营活动）</t>
  </si>
  <si>
    <t>生产销售：拐杖、座便椅、助行器、老年人残疾人用品用具。（依法须经批准的项目，经相关部门批准后方可开展经营活动）</t>
  </si>
  <si>
    <t>木器雕刻*加工及进出口业务（国家限制或禁止进出口的商品除外）</t>
  </si>
  <si>
    <t>无纺布、防水材料生产、销售。（法律、法规禁止经营的不得经营，应审批的未获审批前不得经营）</t>
  </si>
  <si>
    <t xml:space="preserve">生产、销售：汽车线束及配件。_x000D_
</t>
  </si>
  <si>
    <t>批发兼零售预包装食品、散装食品、乳制品（含婴幼儿配方乳粉）（有效期至２０１６年１２月１６日）（法律、法规禁止经营的不得经营，应审批的未获审批前不得经营）</t>
  </si>
  <si>
    <t>销售：针织品，纺织品，服装鞋帽，家用电器，百货，五金，交电，化工产品（不含剧毒、易制毒、监控、危险化学品），电子产品及通讯设备，烟限零售，批发兼零售预包装食品、散装食品、乳制品（含婴幼儿配方乳粉）、保健食品，文体办公用品，日用杂货，家俱，卫生洁具，厨房用具，保健器材，健身器材，太阳能热水器，摩托车，图书，音像制品，电子计算机及耗材，摄影扩印服务，金银饰品，交家电维修；小杂粮，蔬菜果品，水产品，肉制品加工、肉、禽、蛋、奶、批发零售，代收话费、代收居民电费；广告设计制作发布；柜台、场地租赁；自营和代理各类商品及技术的进出口业务（国家限定经营或禁止进出口的商品及技术除外）:经营进料加工和"三来一补"业务；经营对销贸易和转口贸易、儿童室内游戏娱乐服务、停车场经营；化妆品、花卉销售；冷饮服务，计生用品。工艺品、汽车美容、保养服务、洗车服务、饮料零售、米面食制售、糕点制作、美容、铁路客运票务代理。</t>
  </si>
  <si>
    <t>水准仪器（水泡）及配件生产、销售。（法律、法规禁止经营的不得经营，应审批的未获审批前不得经营）</t>
  </si>
  <si>
    <t>加工、销售：矿用捕收剂、起泡剂、再生胶、胶粉；销售：芳烃油、碳黑、煤炭（危险化学品除外）。</t>
  </si>
  <si>
    <t>静电除尘器、旋风式除尘器、大气污染防治设备、化学法处理设备、厌氧设备、资源在利用设备、船用环保设备（部分）、水质污染防治设备、过滤水处理设备、家用纯水机、ＰＥ水箱、不锈钢水箱生产及加工。（法律，法规禁止经营的不得经营，应审批的未获审批前不得经营）</t>
  </si>
  <si>
    <t>轻钢结构仓库及配套设备生产及销售。（法律、法规禁止经营的不得经营，应审批的未获审批前不得经营）</t>
  </si>
  <si>
    <t>纺织品、针织品、服装、鞋帽、日用品、保险柜、文件柜、金属制床、档案柜批发、零售。（法律、法规禁止经营的不得经营，应审批的未获审批前不得经营）</t>
  </si>
  <si>
    <t>燃气汽车加气站（压缩、液化天然气）。</t>
  </si>
  <si>
    <t>橡胶制品、塑料制品及辅料加工、销售。（法律、法规禁止经营的不得经营，应审批的未获审批前不得经营）</t>
  </si>
  <si>
    <t>桥梁伸缩缝专用型钢的开发和销售。生产和销售：桥梁伸缩缝、桥梁和涵洞的止水产品、桥梁支座。机械加工。</t>
  </si>
  <si>
    <t>生产、销售：滴眼剂、原料药（烯丙雌醇）、片剂（烯丙雌醇）（有效期至２０１８年９月１８日）。（法律、法规禁止经营的不得经营，应审批的未获审批前不得经营）</t>
  </si>
  <si>
    <t>化工原料（危险化学品除外）批发及进出口。（法律、法规禁止经营的不得经营，应审批的未获审批前不得经营）</t>
  </si>
  <si>
    <t>普通货运（有效期至２０１７年１１月２０日）。（法律、法规禁止经营的不得经营。应审批的未获审批前不得经营）</t>
  </si>
  <si>
    <t>销售：染料、染料中间体、颜料、塑料助剂、橡胶制品、五金、塑料、包装机械设备、仪器、仪表、玻璃制品（危险化学品除外）。（法律、法规禁止经营的不得经营，应审批的未获审批前不得经营）</t>
  </si>
  <si>
    <t>机械工程研究服务；ＳＭＴ（表面贴装设备）研发、生产及销售；封装、测试自动化设备研发、生产及销售；橡胶及塑料用模具研发、生产；非标机械自动化设备研发、生产及销售；电子产品销售。（法律、法规禁止经营的不得经营，应审批的未获审批前不得经营）</t>
  </si>
  <si>
    <t>生产、销售：保管箱、五节箱、金库门、滑雪器材。（法律、法规禁止经营的不得经营，应审批的未获审批前不得经营）</t>
  </si>
  <si>
    <t>生产、销售：金属文件柜、档案索引柜、密集柜、密集架、金属书架、文件橱、工具柜、配电柜、金属制课桌椅、金属制床、办公家具。</t>
  </si>
  <si>
    <t>加工及销售：棕刚玉、砂轮及辅料、铁粉。销售：碳化硅。（法律、法规禁止经营的不得经营，应审批的未获审批前不得经营）</t>
  </si>
  <si>
    <t>商品混凝土、水泥混凝砖、水泥声屏障、水泥围栏、水泥围墙板、轻质隔墙板、水泥外墙挂板、路沿石的生产、销售。</t>
  </si>
  <si>
    <t>瓦楞纸箱加工、销售。（法律、法规禁止经营的不得经营，应审批的未获审批前不得经营）</t>
  </si>
  <si>
    <t>生产、销售：水准仪器（水泡）配件。（法律、法规禁止经营的不得经营，应审批的未获审批前不得经营）</t>
  </si>
  <si>
    <t>电子产品*加工、销售、组装</t>
  </si>
  <si>
    <t>许可经营项目：普通货运,物流服务（有效期限至2017年4月16日）（法律法规禁止经营的不得经营，应审批的未获审批前不得经营)</t>
  </si>
  <si>
    <t>生产、销售：钢木床、木质上下床、公寓床、军用床、金属制课桌椅、学生储物柜、器械柜、仪器柜、文件柜、档案柜、密集柜、书架、货架、金属制黑板、尾随门、防盗门。销售：升降机。（法律、法规禁止经营的不得经营，应审批的未获审批前不得经营）</t>
  </si>
  <si>
    <t>研发、生产特种橡胶、汽车多楔带、同步带、切边带、V带、密封件、工程橡胶等系列橡胶制品，经营本企业自产产品及相关的出口业务，经营本企业生产、科研所需的原辅材料、机械设备、仪表仪器、零配件及相关的技术出口业务（国家限定公司经营或禁止进出口的商品除外），经营进料加工和"三来一补"业务,经营对销贸易和转口贸易，对外援助物资项目（B级）业务。（法律、法规禁止经营的不得经营，应审批的未获审批前不得经营）</t>
  </si>
  <si>
    <t>定影、显影、感光用品加工、销售</t>
  </si>
  <si>
    <t>加工、销售纺织服装、纺织制品、毛皮服装、皮革服装。经营本企业自产产品及技术的出口业务和本企业所需的机械设备、零配件、原辅材料及技术的进口业务，但国家限定公司经营或禁止进出口的商品及技术除外。（法律、法规禁止经营的不得经营，应审批的未获审批前不得经营）</t>
  </si>
  <si>
    <t>猪的饲养、销售（法律法规禁止经营的不得经营，应审批的未获审批前不得经营）</t>
  </si>
  <si>
    <t>保险柜、文件柜、办公桌、椅销售。（法律、法规禁止经营的不得经营，应审批的未获审批前不得经营）</t>
  </si>
  <si>
    <t>一般经营项目；销售；工业用脂肪酸、脂肪醇、脂肪胺、橡胶制品、再生胶粉、丁腈橡胶、橡胶助剂。（法律、法规禁止经营的不得经营，应审批的未获审批前不得经营）</t>
  </si>
  <si>
    <t>一般经营项目：废旧轮胎改性沥青研发、加工、销售、咨询及生产设备研发、制造、销售、咨询。（法律、法规禁止经营的不得经营，应审批的未获审批前不得经营）</t>
  </si>
  <si>
    <t>一般经营项目：木质家具、木质坐具、办公室用木质家具、客厅餐厅用木质家具、厨房用木质家具、金属制坐具、金属制床、办公室用金属家具、厨房用金属家具、金属架家具、保险箱、柜、库门及钱箱，生产、销售。</t>
  </si>
  <si>
    <t xml:space="preserve">金属表面处理及其木质外包装材料加工_x000D_
</t>
  </si>
  <si>
    <t>许可经营项目：食用植物油（半精炼）、炒货食品及坚果制品（烘炒类）、调味料（半固态）（有效期至２０１６年１月４日）加工、销售。（法律、法规禁止经营的不得经营，应审批的未获审批前不得经营）</t>
  </si>
  <si>
    <t>许可经营项目：煤炭批发经营（有效期至２０１５年１０月２９日）（法律法规禁止的不得经营，应审批的未获审批前不得经营）。</t>
  </si>
  <si>
    <t>许可经营项目：批发兼零售预包装食品、散装食品、乳制品（含婴幼儿配方乳粉）（有效期限至２０１５年１１月１１日）；保健品零售（有效期限至２０１５年１１月１４日）；国内版图书报刊零售（有效期限至２０１４年１１月１４日）；卷烟、雪茄烟零售（有效期限至２０１６年８月１５日）；食盐零售（有效期限至２０１５年８月２２日）。杂粮、水产品、蔬菜、水果、猪牛羊肉零售、场地租赁、停车、房屋租赁、日用百货、针纺织品、服装鞋帽、五金电料、交电家电、钟表眼镜、照相器材、通讯器材、工艺美术品（金银饰品零售）、珠宝玉器、体育用品、计划生育用品、交电、家电配件、家具、灯饰、窗帘、地毯、建材销售（不含木材）、商品促销服务；广告发布；代收居民水电费、代收话费、物业管理。（法律、法规禁止经营的不得经营，应审批的未获审批前不得经营）</t>
  </si>
  <si>
    <t>一般经营范围：金属合制橡胶管生产、销售及进出口（国家限定和禁止进出口的商品除外．（法律、法规禁止经营的不得经营，应审批的未获审批前不得经营）</t>
  </si>
  <si>
    <t>一般经营项目：生产、销售染料中间体（危险化学品除外）。（法律、法规禁止经营的不得经营，应审批的未获审批前不得经营）</t>
  </si>
  <si>
    <t>一般经营项目：生产、销售：金属制书架、货架、办公用桌椅、防尾随联动门、防盗门、不锈钢门、金库门、保险柜、文件柜、密集柜、课桌椅、床。销售：点钞机、装订机、箱、包、电器元件、锁具．（法律、法规禁止经营的不得经营，应审批的未获审批前不得经营）</t>
  </si>
  <si>
    <t>无纺布（复合无纺布、ＳＢＳ玻纤复合胎基布、玻纤网格布、聚酯胎基布、土工布）、ＣＯ２气体保护焊丝加工、销售；防水材料销售；经营本企业产品的出口业务和本企业所需零配件、原辅材料及相关技术出口业务；本企业产品的研发和技术服务。（依法须经批准的项目，经相关部门批准后方可开展经营活动）</t>
  </si>
  <si>
    <t>一般经营项目：生产：箱纸板、纸箱。销售：牛皮纸、箱板纸、瓦楞纸。（法律法规禁止经营的不得经营，应审批的未获审批前不得经营）</t>
  </si>
  <si>
    <t>一般经营项目：橡胶领域内的技术研发、技术咨询；生产、销售：橡胶密封件、橡胶管、橡胶板及橡胶制品。（法律、法规禁止经营的不得经营，应审批的未获审批前不得经营）</t>
  </si>
  <si>
    <t>一般经营范围：泵及真空设备制造：气体压缩机械制造：气体发生器、制氮设备、制氢设备、制氧设备、稀有气体提取设备、气体纯化设备、气体液化设备、其他气体分离及液化设备制造；金属材料批发零售。批发：氮、二氧化碳、氦、氪、六氟化硫、氖、氢、三氟化氮、四氢化硅、天然气、氙、氩、氧、一氧化碳、乙炔、丙烷。（有效期至2017年3月2日）（依法须经批准的项目，经有关部门批准后方可开展经营活动）</t>
  </si>
  <si>
    <t>生产、销售：金属制密集柜、金属制书架、金属制文件柜、电力工具柜、低压控制柜、金库门、防尾随门、钢木床、课桌椅、餐桌、黑板、篮球架、多媒体讲台。</t>
  </si>
  <si>
    <t>一般经营范围：生产、销售：橡胶制品、ＥＶＡ、ＰＶＣ（聚氯乙烯）、ＰＥ；防水卷材、止水带、止水条、防水板；土工布、土工膜。销售：聚乙烯泡沫板、橡胶支座、桥梁伸缩装置、格栅、土工合成材料，自营进出口贸易。（法律、法规禁止经营的不得经营，应审批的未获审批前不得经营）</t>
  </si>
  <si>
    <t>一般经营项目：金属文件柜、金属衣帽柜、金属框架电脑桌、钢木桌、办公室用金属家具生产、销售。（法律、法规禁止经营的不得经营，应审批的未获审批前不得经营）</t>
  </si>
  <si>
    <t>一般经营项目：金属制包装用品、马口铁制品的制造、销售。（法律、法规禁止经营的不得经营，应审批的未获审批前不得经营）</t>
  </si>
  <si>
    <t>一般经营项目：办公设备（打印机、复印机、传真机、电脑）、网络设备、网络工程、监控、相机、五金电料销售，通信设备销售、安装，计算机系统设计、集成、安装、调试和管理，计算机软件开发。（法律、法规禁止经营的不得经营，应审批的未获审批前不得经营）</t>
  </si>
  <si>
    <t xml:space="preserve">一般经营项目：电子基础产品项目工程设计服务，技术研发、转让、推广服务，LED产品及配件加工销售，工商用制冷空调设备零部件加工销售，电子工业专用设备加工销售，电子元器件加工销售。_x000D_
</t>
  </si>
  <si>
    <t xml:space="preserve">一般经营项目：废铁屑加工、销售。_x000D_
</t>
  </si>
  <si>
    <t>塑料技术研发；聚酯树脂及中间体的生产、销售。</t>
  </si>
  <si>
    <t>预包装食品、散装食品、乳制品（含婴幼儿配方乳粉）、烟、百货、服装、鞋、帽、五金家电、针织日化、柜台租赁、通讯器材、联通卡*批发、零售及配送，快餐、代收联通话费*服务。</t>
  </si>
  <si>
    <t>钢结构、钢铁结构体部件、预制建筑物（活动房屋），加工、安装、销售及出口（国家限定禁止进出口的商品除外）（法律、法规禁止经营的不得经营，应审批的未获审批前不得经营）</t>
  </si>
  <si>
    <t>一般经营项目：拖拉机、耕种机械、收割机械、脱粒清选机械、灌溉机械、喷药机械销售。（法律、法规禁止经营的不得经营，应审批的未获审批前不得经营）</t>
  </si>
  <si>
    <t>销售：钢材，石、砖瓦、沙、水泥、石灰膏、陶瓷、玻璃制品、其他建材、道路沥青、渣土、五金电料。建筑设备租赁。（危险化学品除外，涉及前置审批的除外）（法律、法规禁止经营的不得经营，应审批的未获审批前不得经营）</t>
  </si>
  <si>
    <t>加工（手工编织）、销售：锦纶制安全网、维纶制安全网、涤纶制安全网、丙纶制安全网、聚乙烯制安全网。销售：麻纤维纺制绳、缆、合成纤维纺制绳缆、塑料编织袋。（法律、法规禁止经营的不得经营，应审批的未获审批前不得经营）</t>
  </si>
  <si>
    <t>电子自动控制技术研究服务；生产、销售：轮椅、拐杖、盲杖、座便器、助行器、手杖康复器具。批发、零售：矫形器配件、假肢配件、手摇三轮车、五金交电。（法律、法规禁止经营的不得经营，应审批的未获审批前不得经营）</t>
  </si>
  <si>
    <t>红木雕刻、工艺家具、上下床、课桌椅、办公家具生产、销售。</t>
  </si>
  <si>
    <t>硬酸脂销售</t>
  </si>
  <si>
    <t>生产、销售：金属制智能密集柜、金属制文件橱、金属制书架、金属制床系列产品。销售：金属制保险柜、金属制课桌椅、金属制多媒体讲台、金属制电子存包柜、金属制轻小型升降平台、金属制更衣柜、金属制货架、金属制电力柜、金属制金库门、金属制配电箱。（法律、法规禁止经营的不得经营，应审批的未获审批前不得经营）</t>
  </si>
  <si>
    <t>家具雕刻＊加工</t>
  </si>
  <si>
    <t xml:space="preserve">生产、销售：轻小型液压式举升机。_x000D_
</t>
  </si>
  <si>
    <t>加工、销售：ＰＶＣ塑料复合稳定剂。（法律、法规禁止经营的不得经营，应审批的未获审批前不得经营）</t>
  </si>
  <si>
    <t>一般经营项目：销售：日用百货、日化用品、体育用品、皮革制品、金属制品、五金交电、家用电器。</t>
  </si>
  <si>
    <t>加工、零售、批发：油酸、硬脂酸、松焦油、合脂油、工业用植物油．（法律、法规、国务院禁止的不得经营、应审批的在未获审批前不得经营）</t>
  </si>
  <si>
    <t>一般经营项目：加工、销售：裘皮褥子。销售：毛皮围巾、皮筒子、皮领子。（法律法规禁止经营的不得经营，应审批的未获审批前不得经营）</t>
  </si>
  <si>
    <t>化工助剂、催化剂、污水处理剂批发；矿产品批发。</t>
  </si>
  <si>
    <t>生产、销售：保管箱、文件橱、密集柜、智能密集柜、上下床、公寓床、军用床、军用橱柜、货架、更衣柜、书架、排椅、篮球架、金属黑板、办公桌椅、屏风、客房家具、实验台、仪器柜、高低压配电柜、控制台、开关柜、金属结构活动房屋、报亭、仓储货架、阅览桌椅、防盗门、电子存包柜、金属制品升降平台（轻小型）、金属制配电箱、电力柜、仪器橱、课桌凳、多媒体讲台、手摇式病床、普通病床、手动手术台床、诊疗桌椅、诊查床、床头柜、推车、不锈钢药品柜、药架、调剂台、药品器械柜。（仅限一类医疗器械的范围内经营）</t>
  </si>
  <si>
    <t>生产、销售：保管箱、文件橱、密集柜、智能密集柜、上下床、公寓床、军用床、钢木床、军用橱柜、货架、更衣柜、书架、排椅、篮球架、金属黑板、办公桌椅、屏风、客房家具、实验台、仪器柜、高低压配电盘、板、控制台、开关板、金属结构活动房屋、报亭、仓储货架、阅览桌椅、药品器械柜、防盗门、电子存包柜、金属制品升降平台（轻小型）、金属制配电箱、电力柜、仪器橱、课桌凳、多媒体讲台、手摇式病床、普通病床、手动手术台床、诊疗桌椅、诊查床、床头柜、推车、不锈钢药品柜、药架、调剂台（仅限一类医疗器械的范围内经营）。（依法须经批准的项目</t>
  </si>
  <si>
    <t>一般经营项目：生产、销售：金属橱柜系列产品。销售：文件柜、密集档案柜、学生柜、金属货架、金属框架屏风、金属制期刊架、金属制上下床、金属制课桌椅。</t>
  </si>
  <si>
    <t>加工、销售：通用机械专用部件和零部件。（法律、法规禁止经营的不得经营，应审批的未获审批前不得经营）</t>
  </si>
  <si>
    <t>普通服装生产、销售。针织品、纺织品，销售。（法律法规禁止经营的不得经营，应审批的未获审批前不得经营）</t>
  </si>
  <si>
    <t>一般经营项目：生产、销售：防水材料、防水卷材、防水涂料、防水砂浆、聚乙烯塑料硬管。销售：涤纶纤维及制品，橡胶板、管、带、再生橡胶、防水板、排水板、止水带、止水条，塑料板、型材、聚乙烯塑料制品、石蜡、橡胶促进剂。（法律法规禁止经营的不得经营，应审批的未获审批前不得经营）</t>
  </si>
  <si>
    <t xml:space="preserve">生产、销售波纹管及其加工设备、自营进出口贸易（需国家专项审批项目除外）_x000D_
_x000D_
</t>
  </si>
  <si>
    <t>生产、销售密集架、书架、金库门_x000D_
防盗保险柜系列、文件柜系列、钢制家具系列</t>
  </si>
  <si>
    <t>生产、销售：金属制密集柜、密集架、书架、货架、文件柜、更衣柜、电力工具柜、不锈钢文件柜、学生柜、上下铺铁床、课桌椅、信报箱、医用床及医用床头柜。</t>
  </si>
  <si>
    <t>许可经营项目：硝化纤维素、乙醇*生产、销售（有效期限至2014年12月31日）。</t>
  </si>
  <si>
    <t>生产、销售：文件柜、更衣柜、密集柜、书架、仓储货架、保险柜、工具柜、金库门、防盗门、公寓床、军用床、上下床、医疗床、课桌椅、餐桌椅、排椅、电脑桌、办公桌、办公屏风；板式家具、校用家具、办公家具、部队营房用金属家具及钢木制品；钢结构加工。</t>
  </si>
  <si>
    <t xml:space="preserve">生产、销售、安装散热器、热交换器、太阳能热水器、喷塑：进出口业务。（法律法规禁止的不得经营，应审批的未获审批前不得经营）_x000D_
</t>
  </si>
  <si>
    <t>文件柜、更衣柜、期刊柜、密集柜、保管箱、防盗门 、铁床、书架、阅览桌、 .j金库门、 钢木家具、货架、课桌椅。</t>
  </si>
  <si>
    <t>金属制档案索引柜、档案柜、保险箱、文件橱、更衣柜、货架、书架、办公桌椅、餐桌椅、课桌椅、上下床、公寓床、金库门、金属制黑板、讲台、金属制机箱，生产、销售、维修、安装。</t>
  </si>
  <si>
    <t>生产、安装、销售：高速护栏板、缆索护栏及配套产品（交通标志牌、防眩板、隔离栅、标线）、波纹管、监控设备。</t>
  </si>
  <si>
    <t xml:space="preserve">生产、销售：各种型号压滤机、橡胶件加工、塑料件加工、矿山机械配件。_x000D_
</t>
  </si>
  <si>
    <t xml:space="preserve">生产、销售：金属橱柜系列产品。销售：金属制密集柜、货架、书架、期刊架、文件柜、玻璃柜、更衣柜、电力柜、信报箱、配电柜。_x000D_
</t>
  </si>
  <si>
    <t>生产、销售：密集档案柜、文件柜、保险柜、枪柜、电子档案柜、货架、书架、阅览桌、餐桌椅、课桌椅、排椅、上下床、金库门、尾随门、信报箱、办公家具。</t>
  </si>
  <si>
    <t>生产、销售：纸制筒、管，塑料托盘及进出口。</t>
  </si>
  <si>
    <t>金属制档案索引柜、档案柜、金属文件柜、保险柜、办公室用金属家具、金属制课桌、椅、金属制学生床，木质桌、木质柜、办公室用木质家具、木质沙发，茶几、电脑桌。</t>
  </si>
  <si>
    <t>一般经营项目：课桌椅、密集柜、文件橱、更衣柜、货架、书架、办公桌椅、公寓床、排椅、篮球架、黑板、办公家具、木托盘、包装箱等木制品、钢制品、生产，销售；手摇式病床、普通病床、诊查床、不锈钢药品柜、药架、调剂台、担架车、医用推车、手动手术台床、煮沸灭菌器具、充气床垫（仅限一类器械范围内经营）的生产、销售。（法律、法规、国务院禁止经营的不得经营，应审批的在未获审批前不得经营）</t>
  </si>
  <si>
    <t xml:space="preserve">文件柜、保险柜、金库门、防盗门、床头柜、墙壁柜、密集柜_x000D_
</t>
  </si>
  <si>
    <t>生产、销售：文件柜、密集档案柜、货架、书架、课桌椅、凳、餐桌椅、学生床、办公家具、金属制品家具、钢木家具、教学设备、体育器材。</t>
  </si>
  <si>
    <t>木托盘、上下床、文件柜加工、销售（法律法规禁止的不许经营，应审批的在未审批前不得经营）</t>
  </si>
  <si>
    <t>生产、销售：金属制：床、桌、椅、档案柜、文件柜。</t>
  </si>
  <si>
    <t xml:space="preserve">汽油、柴油、煤油，零售。_x000D_
</t>
  </si>
  <si>
    <t>生产、销售：金属制保险柜、金属制文件柜、金属制档案索引柜、金属制档案柜、金属制更衣柜、金属制学生床、金属制学生课桌、椅。</t>
  </si>
  <si>
    <t>生产、销售：金属制床、金属制餐桌、椅、金属制课桌、椅、档案索引柜、文件柜、保险柜、钢制家具；销售升降机。</t>
  </si>
  <si>
    <t>销售：还原染料、有机颜料、包装制品；染化技术咨询。</t>
  </si>
  <si>
    <t xml:space="preserve">生产、销售：保险柜、文件橱、五节箱、防盗门、密集档案柜。_x000D_
</t>
  </si>
  <si>
    <t>生产、销售：保险箱、保险柜、保险库门、金属制档案柜、档案索引柜、办公室用金属家具、金属架家具、金属制床、金属制文件橱。销售：升降机。</t>
  </si>
  <si>
    <t>生产、销售：密集柜、文件柜、铁皮柜、期刊架、书架、重型货架、公寓床、上下床、课桌椅、排椅、餐桌椅、阅览桌椅、实验室设备。</t>
  </si>
  <si>
    <t>生产、销售：防盗门、保险库门、金属制档案柜、钢木家具、金属制床、金属制联动门、课桌椅、书架、餐桌、ATMj机防护仓、金属货架、金属货架、密集档案柜、金库门、排椅。</t>
  </si>
  <si>
    <t>一般经营项目：木托板、箱型木托盘、装载用木板托盘、护框、加工、销售。（法律、法规禁止经营的不得经营，应审批的未获审批前不得经营）</t>
  </si>
  <si>
    <t>依法为本社成员提供：奶牛养殖及销售服务。（法律法规禁止经营的不得经营，应审批的未获审批前不得经营）</t>
  </si>
  <si>
    <t>黑板、白板及其耗材、电子白板、液晶触控一体机、多媒体讲台、计算机多媒体设备及其辅助设备生产、销售、安装：生产、销售：教学仪器、实验室成套设备、玻璃仪器、粉笔、墨水、墨汁、体育器材、美术器材、塑胶跑道、玩具、教学用模型及教具、期刊架、书架、课桌椅、餐桌椅、文件柜、控制台、移移动充电车、公寓床、排椅、仓储货架、阅览桌椅、密集柜、智能密集柜、智能密集柜、办公用品、家具：销售：计算机、投影仪、视频展台、中控。</t>
  </si>
  <si>
    <t>密集柜、期刊柜、文件柜、更衣柜、保险柜、防盗门_x000D_
钢材</t>
  </si>
  <si>
    <t>液体铁铵盐_x000D_
硫代硫酸铵</t>
  </si>
  <si>
    <t xml:space="preserve">生产、销售金刚砂、切割片、砂轮_x000D_
</t>
  </si>
  <si>
    <t xml:space="preserve">生产、销售摄影化学材料、经营各种化工产品（不含易燃易爆品）_x000D_
</t>
  </si>
  <si>
    <t>生产、销售：保险柜、文件橱、金库门、保管箱、五金制品。</t>
  </si>
  <si>
    <t xml:space="preserve">生产、销售、工具柜、工作台、工具车、物流设备、各类仓储货架；密集档案柜、文件橱、金库门、防盗门、床、更衣柜、办公家具、钢制品加工、兼营铁板。_x000D_
</t>
  </si>
  <si>
    <t>焊丝、各种冷拔钢、铁丝的生产、销售。 金属材料、钢材、 销售。（依法须经批准的项目，经相关部门批准后方可开展经营活动）</t>
  </si>
  <si>
    <t>生产、销售：保险柜、文件柜、密集柜、更衣柜、书架。</t>
  </si>
  <si>
    <t>塑料制品、印刷工具_x000D_
摄影材料</t>
  </si>
  <si>
    <t xml:space="preserve">文件柜、更衣柜、药品器械柜、期刊柜、密集柜、保险柜、防盗门、床、书架、阅览桌、钢制办公桌、货架、防磁柜、办公家具，制造、销售。_x000D_
</t>
  </si>
  <si>
    <t>林间"三剩物"、次小薪材、小径材、农作物秸秆、薪材及壳皮的收购；刨花板及刨花板深加工产品、地板、家具、木制品的生产、销售；木材销售（有效期至2015年10月15日）。树木种植，技术、货物进出口（进口不含境内分销。以上经营范围凡涉及专项经营的，从其规定，国家限制或禁止的除外）。</t>
  </si>
  <si>
    <t>公寓床、军用床、上下床、壁挂床、课桌床、餐桌椅、排椅、轻重型货架、书架、密集柜、铁柜、保险柜、防尾随门（防盗门），校用家具、部队营房用金属家具及钢木制品、厨房用金属家具、办公室用金属家具，手摇式病床、普通病床、骨科整形床（第一类医疗器械范围内），轻（小 ）型升降机，加工、销售。釉面砖、瓷质砖，销售及进出口业务。（国家限制或禁止进出口的除外）。</t>
  </si>
  <si>
    <t xml:space="preserve">除尘设备、配件、碱性品绿、间羟基-N，N-二乙基苯胺、6氯、6溴、2，4-二硝基苯胺、苯甲醛、碱性玫瑰精（碱性黄、碱性紫、油溶染料）（有效期至2015年1月30日）生产及销售。经营本企业自产产品及相关的出口业务，经营本企业生产、科研所需的原辅材料、机械设备、零配件及相关的技术出口业务，（国家限定经营或禁止进出口的商品除外）经营来料加工和‘三来一补‘业务，经营对销贸易和转口贸易。法律，法规禁止的不得经营，应审批的，未审批前不得经营）_x000D_
</t>
  </si>
  <si>
    <t>投影幕、光学镜片、异噻唑啉酮、缓蚀视阻垢剂、粘泥剥离剂（危险化学品除外）、加工、销售。</t>
  </si>
  <si>
    <t>生产销售保险柜、密集柜、文件柜、更衣柜、床_x000D_
桌椅、金库门、各种铁皮制品</t>
  </si>
  <si>
    <t>化工原料（硫酸、盐酸、氢氧化钠溶液、丙酮、苯酚）批发，氯化石蜡、化肥批发、零售。</t>
  </si>
  <si>
    <t>加工、销售、维修输送机、压滤机及配件以及进出口业务。</t>
  </si>
  <si>
    <t xml:space="preserve">生产销售染料、染料中间体_x000D_
</t>
  </si>
  <si>
    <t>依法为本社成员提供：奶牛养殖服务。（法律法规禁止经营的不得经营，应审批的未获审批前不得经营）</t>
  </si>
  <si>
    <t>生产、销售：金库门、联动门、枪弹柜、移动金库、ATM防护舱、自助银亭、防盗门、密集柜、文件柜、保管箱、上下床及金属制品。、</t>
  </si>
  <si>
    <t xml:space="preserve">生产、销售：保险柜、金属文件柜、档案索引柜、密集柜、密集架、金属书架、文件橱、金属货架、金属制课桌椅、金属制床。销售：升降机。_x000D_
</t>
  </si>
  <si>
    <t>生产、销售：保险箱、保险柜、保险库门、金属制档案柜、档案索引柜、办公室用金属家具、金属架家具、金属制床、金属制文件橱。</t>
  </si>
  <si>
    <t>生产、销售：保险柜、金属书架、金属制档案索引柜、档案柜、金属文件柜、办公室用金属家具、金属制床、其他金属架家具。</t>
  </si>
  <si>
    <t>生产、销售：保险柜、金属书架、金属档案索引柜、档案柜、金属文件柜、办公室用金属家具、金属制床、其他金属架家具、医疗器械橱柜、金属椅、金库门、防盗门、兼营铁板。</t>
  </si>
  <si>
    <t>销售：染料中间体、颜料、塑料助剂、橡胶制品、五金、塑料、包装机械设备、仪器、仪表、玻璃制品。（危险化学品除外）</t>
  </si>
  <si>
    <t>生产、销售：保险柜、文件橱、密集柜、床、书架、阅览桌、更衣柜、药品器械柜、防盗门、货架。（法律法规禁止的不许经营，应审批的在未获审批前不得经营）</t>
  </si>
  <si>
    <t>生产、销售：保险柜、金属制文件柜、金属制书架、金属制床、塑料粉末。销售；办公用品</t>
  </si>
  <si>
    <t xml:space="preserve">生产、销售：办公室用木质家具，卧室用木质家具，木质坐具，客厅、餐厅用木质家具，厨房用木质家具，木质家具零配件。_x000D_
</t>
  </si>
  <si>
    <t>为成员提供奶牛的饲料及与养殖有关的信息服务。</t>
  </si>
  <si>
    <t>生产、销售：不锈钢金库门、钢制金库门、钢制保险柜、联动互锁门、防盗门、钢制重型货架、枪柜、弹药柜、密集柜、五节柜、更衣柜、上下钢制铁床、公寓床、提款箱，地下隐藏式升降金库、点钞机、银亭、捆钞机、扎把机、装订机、自动叫号排队机、评分机、移动金库、防护舱、整体柜台，销售：钢材、建筑材料（不含木材）。</t>
  </si>
  <si>
    <t>环保型高强耐磨管道、管件、板材及旋流器的生产和销售</t>
  </si>
  <si>
    <t xml:space="preserve">冷轧钢板、钢制家俱加工、销售_x000D_
</t>
  </si>
  <si>
    <t xml:space="preserve">生产、销售各种钢制橱柜、配电箱、金库门、防盗门、密集架、图书教学设备及各种异型金属制品_x000D_
兼营铁板销售、塑粉加工_x000D_
_x000D_
</t>
  </si>
  <si>
    <t xml:space="preserve">生产、销售：矿山输送机械设备及零配件。_x000D_
</t>
  </si>
  <si>
    <t>染料、五金、塑料、橡胶制品、包装机械设备、仪器、仪表、玻璃制品、溶剂油销售</t>
  </si>
  <si>
    <t xml:space="preserve">橡胶密封、橡胶杂品_x000D_
</t>
  </si>
  <si>
    <t>生产、销售：金属密集档案柜、文件柜、军用床、货架、书架、更衣柜、保管箱、学生床、期刊柜、信报箱、防盗门、金库门。</t>
  </si>
  <si>
    <t>生产、销售：各种钢制橱柜、金库门、防盗门、密集架、保险柜、普通钢材及各种异型金属制品。</t>
  </si>
  <si>
    <t xml:space="preserve">粮食收购、储存、批发、零售及粮食副产品_x000D_
</t>
  </si>
  <si>
    <t>淀粉、结晶葡萄糖的生产、销售（未取得许可证的不得经营）</t>
  </si>
  <si>
    <t xml:space="preserve">生产销售粽刚玉、碳化硅、砂轮及铁粉_x000D_
</t>
  </si>
  <si>
    <t>生产、研发特种橡胶、橡塑输送带、汽车多楔带、同步带、切边带、V带、密封带、工程橡胶等系列、橡胶制品、经营企业自产产品及相关的出口业务、经营本企业生产、科研所需的原辅材料、机器设备、仪表仪器、零配件及相关的技术出口业务（国家限定公司经营或禁止进出口的商品除外）经营进料加工和‘三来一补’业务，经营对销贸易和转口贸易，对外援助物资项目（B级）业务。</t>
  </si>
  <si>
    <t>生产、销售：保险柜、文件橱、防盗门、防尾随门、金库、金库门、保管箱、钢木家具、木质家具。办公用品销售</t>
  </si>
  <si>
    <t>一般经营项目：生产、销售：止水带。销售：防水材料，橡胶EVA、PVC、PE止水带、片材、管材、遇水膨胀止水条、聚硫建筑密封膏、聚乙烯泡沫板、桥梁伸缩装置、桥梁支座、土木材料、土工膜、空中注浆锚杆。</t>
  </si>
  <si>
    <t>纸箱加工、销售。箱板纸、瓦棱纸、书写纸、纸制品、纸浆及原料销售；废旧生活用品回收。</t>
  </si>
  <si>
    <t xml:space="preserve">钢丝、焊丝加工销售_x000D_
</t>
  </si>
  <si>
    <t xml:space="preserve">五金件加工_x000D_
</t>
  </si>
  <si>
    <t>生产、研发特种橡胶、橡塑输送带、汽车多楔带、同步带、切边带、Ｖ带、密封件、工程橡胶等系列橡胶制品、经营企业自产产品及相关的出口业务，经营本企业生产、科研所需的原辅材料、机械设备、仪表仪器、零配件及相关的技术进出口业务（国家限定公司经营或禁止进出口的商品除外），经营进料加工和"三来一补"业务,经营对销贸易和转口贸易,对外援助物资项目(B级)业务。</t>
  </si>
  <si>
    <t xml:space="preserve">保险柜、文件柜、防盗门、车库门、金库门、防尾随门，加工、销售。模板，加工、销售。_x000D_
</t>
  </si>
  <si>
    <t>研发、生产、销售：再生橡胶、橡胶制品、V带、多楔带、同步带、切割带、橡胶密封件、工程橡胶。经营本企业自产产品及相关的出口业务。经营本企业生产、科研所需的原辅材料、机械设备、仪器仪表、零配件及相关的技术出口业务。经营进料加工和"三来一补"业务。（国家法律法规禁止经营的、有前置审批手续未办理前置审批手续的不得经营）。</t>
  </si>
  <si>
    <t>奶牛养殖，销售，为成员提供奶牛的饲料及养殖有关的信息服务。</t>
  </si>
  <si>
    <t>桥梁支座及附属产品、建筑支座及附属产品、桥梁伸缩装置、建筑伸缩装置、阻尼器、橡胶制品、止水带、止水条、防水材料、密封胶、泡沫板、聚四氟乙烯板、金属构件、波纹管涵、建筑连接套的生产、销售、研发、设计及售后服务和安装；机械加工和桥梁维护。</t>
  </si>
  <si>
    <t>加工、销售金刚砂_x000D_
砂轮、切割片</t>
  </si>
  <si>
    <t>生产、销售：钢木床，金属架家具，办公室用金属家具，金属制餐桌、餐椅，金属制课桌、椅，保管箱、保险库门、金属制档案柜、档案索引柜、医疗器械柜、配电柜、不锈钢制品枪柜。</t>
  </si>
  <si>
    <t>生产、销售、橡胶EVA. PVC. PE. 止水带、片材、管材、遇水膨胀止水条、聚流建筑密封膏、聚乙烯泡沫板、橡胶支座、桥梁伸缩装置、中空注浆锚杆。</t>
  </si>
  <si>
    <t xml:space="preserve">桥粱支架、桥梁伸缩缝、道路照明器材、公铁道路护栏、防尾随门、金库门、信报箱、保管箱、文件柜、防盗门、军民用床、密集柜、组合金库、ATM机防护产品、自助银亭、警银亭生产、销售，监控、工程装修（法律法规禁止的不许经营，应审批的在未审批前不得经营）。_x000D_
</t>
  </si>
  <si>
    <t xml:space="preserve">生产加工、分装销售农药及化工产品,经营本公司科研、生产、加工分装所需原辅材料、农药中间体、农药化工产品及相关技术的进出口业务_x000D_
</t>
  </si>
  <si>
    <t xml:space="preserve">生产、销售：氯化亚铜、氯化石蜡、溴氯化石蜡、磷酸酯、工业盐酸（安全生产许可证有效期至2015年3月15 日）；销售：橡胶原料。_x000D_
</t>
  </si>
  <si>
    <t>制造销售保险柜、文件柜、防盗门、锁具蒹营_x000D_
养殖业</t>
  </si>
  <si>
    <t>高纯石墨、高强石墨、胶体石墨制品、碳素板、碳素棒、碳素块、石墨及碳素制品加工、销售。（法律法规禁止经营的不得经营，应审批的未获审批前不得经营）</t>
  </si>
  <si>
    <t>二氧化碳气体保护焊丝、机械设备生产、销售及本企业产品技术服务。</t>
  </si>
  <si>
    <t>线材生产、销售。</t>
  </si>
  <si>
    <t>生产、加工、销售、保险柜、文件橱及进出口业务（国家限制经营的除外）。</t>
  </si>
  <si>
    <t>生产、销售：保险柜、文件橱、枪柜、防尾随门、学生床、锁扣垫、学生组合床、更衣柜及各种铁皮制品</t>
  </si>
  <si>
    <t xml:space="preserve">生产销售保险柜、文件橱_x000D_
</t>
  </si>
  <si>
    <t>粮油及制品_x000D_
粮油食品、副食、调料</t>
  </si>
  <si>
    <t xml:space="preserve">销售各种纸张（新闻纸除外）、百货_x000D_
</t>
  </si>
  <si>
    <t>聚苯乙烯泡沫模塑制品，加工、销售</t>
  </si>
  <si>
    <t xml:space="preserve">炒货食品及坚果制品（烘炒类、油炸类）（许可生产的食品品种以副页为准）的生产、销售及进出口与分销业务和本企业所需的机械设备、零配件、原辅材料及技术的进口业务，但国家限定公司经营或禁止进出口的商品及技术除外.（法律、法规禁止经营的不得经营，应审批的在未获审批前不得经营）_x000D_
</t>
  </si>
  <si>
    <t>生产、销售：橡塑密封制品、门类制品、橱柜制品、桥梁支座、伸缩缝、止水带，机械加工。</t>
  </si>
  <si>
    <t>裘皮服装、裘皮围巾生产销售及进出口业务。</t>
  </si>
  <si>
    <t xml:space="preserve">生产、销售：复合无纺布、聚酯毡、玻璃丝布、油毡基布，工业用滤纸、过滤布、土工布、服装衬布、合成革基布、经营本企业产品的出口业务和本企业所需零配件、原辅材料及相关技术的出口业务（国家限制和禁止的除外）。_x000D_
</t>
  </si>
  <si>
    <t>生产、销售：信报箱、不锈钢信报箱、ATM机加币仓、ATM加钞间防撬门、自助银亭、防尾随门、组合金库、金库门、文件柜、保险柜、高低压配电箱、不锈钢金属制品、金融器材、邮政报刊亭、城市信息宣传栏、点钞机、捆钞机、电子礼品、LED电子显示。</t>
  </si>
  <si>
    <t xml:space="preserve">布头粉制品、塑料零件、橡胶零件、矿井口金属构架、保险柜、金属制品销售，（法律法规禁止的不得经营应审批的未获审批前的不得经营）_x000D_
</t>
  </si>
  <si>
    <t>生产、销售：桥梁伸缩缝、支座、橡胶胶条。（法律法规禁止的不得经营，应审批的在未审批前不得经营）</t>
  </si>
  <si>
    <t xml:space="preserve">保险柜、文件橱制造销售_x000D_
</t>
  </si>
  <si>
    <t>粮食油脂油料及农副产品的收购、批发、零售，原粮储存、粮食包装器材销售；粮食物流服务、仓储服务。</t>
  </si>
  <si>
    <t>生产、销售：水准仪器（水泡）及配件;兼营：大地测量、工程测量；地籍测绘、房产测绘、海洋测绘、行政区域测绘；地理信息系统工程、摄影测量及遥感、测绘航空摄影。</t>
  </si>
  <si>
    <t>生产、销售：金刚砂、切割片、砂轮、金刚砂耐磨地坪材料。环氧地坪、自流坪施工。</t>
  </si>
  <si>
    <t>缝纫线的生产、销售.</t>
  </si>
  <si>
    <t>罐车（沥青）道路运输；石油沥青仓储、加工、销售；筑路机械租赁。销售：道路桥梁建设原材料（钢筋、水泥、沙子、石子），沥青混凝土、水泥混凝土、桥梁构件、水泥混凝土预制构件。</t>
  </si>
  <si>
    <t>生产、销售：橡胶传动带、输送带、橡塑管、板、止水带(条)、桥梁支座、伸缩缝装置、密封膏（胶）、密封件、天然、合成橡胶、机械设备、零配件及相关技术的研发的进出口业务。</t>
  </si>
  <si>
    <t xml:space="preserve">设计制造高精度车床手动磨床、高压开关部件、石墨电极、平板方箱_x000D_
</t>
  </si>
  <si>
    <t xml:space="preserve">涂料生产、销售_x000D_
</t>
  </si>
  <si>
    <t>生产、销售：保险柜、保管柜、保险箱、珍藏柜、硬木家俱、煤矿支架、轧钢机轴瓦、刮板阀门支座。（以上经营范围涉及许可经营项目的，应在取得有关部门的许可后方可经营）</t>
  </si>
  <si>
    <t>生产、销售：桥梁金属结构件，轻、重钢结构、钢结构安装，销售建筑材料。（法律法规禁止的不得经营，应审批的在未审批前不得经营）</t>
  </si>
  <si>
    <t>抑菌制剂（液体）生产（有效期至2016年12月11日）。</t>
  </si>
  <si>
    <t>升降机、文件柜、保险柜、学生床、销售。</t>
  </si>
  <si>
    <t>生产、销售：钛、钛合金制品、兼营本企业生产、科研所需的原材料和仪器、设备及相关技术，代理钛、镍合金制品的进出口业务。（国家规定的专营和禁止的商品除外，法律法规禁止的不得经营，应审批的在未获审批前不得经营）</t>
  </si>
  <si>
    <t>汽油、柴油_x000D_
机油、黄油</t>
  </si>
  <si>
    <t>农作物的种植、销售。谷物及粮食的进出口贸易</t>
  </si>
  <si>
    <t xml:space="preserve">生产、销售潜水泵、深井泵、升降设备、旋耕机_x000D_
</t>
  </si>
  <si>
    <t xml:space="preserve">纺织品、纺织原料加工、销售_x000D_
</t>
  </si>
  <si>
    <t>通信线路和设备的安装及维护；其他架线（室内通信综合布线）；电子工程安装及维护；通信设施管理服务；管道工程；电子工程安装及服务；监控系统、电子自动化、电子设备、智能化安装工程服务；楼宇设备自控系统、保安监控及防盗报警系统、智能卡系统、通信系统、计算机网络系统、火灾报警系统、通信系统集成及技术服务，通信网络的维护和安装及工程服务；园林绿化工程；建筑工程；道路桥梁工程；非开挖工程；空调设备安装；水暖设备安装；装饰装修工程。</t>
  </si>
  <si>
    <t>冷轧薄板、冷轧薄宽钢带、镀层板带的加工及销售；机械零备件加工、修理；钢材的销售；提供钢压延加工业的技术咨询服务（中介除外）；本公司产品及所需设备、原料进出口业务(国家规定的专营和禁止的商品除外)；信息技术管理咨询；计算机软件开发、系统集成及运行维护服务；自动化设备及其零件部、仪器仪表销售；计算机整机、配件、外接设备、消耗材料、软件专门零售服务；胶辊、橡胶制品；房屋租赁；打字复印（有效期至2016年4月7日）；婚礼策划、组织服务；住宅、办公楼、商业用房物业管理活动。</t>
  </si>
  <si>
    <t>焊丝、加工、销售，钢材、焊丝设备销售。</t>
  </si>
  <si>
    <t>生产、加工、销售：钢丝绳芯输送带、钢丝绳牵引输送带、分层式织物芯输送带、整芯输送带、波状挡边输送带、花纹输送带、斗提机输送带、卷管输送带、环形输送带、输送机覆盖带、新型超耐磨输送带及工程橡胶产品、止水带、止水条、密封条、波纹管、半圆排水管、软式透水管、橡胶水坝、桥梁充气芯模、防水板、橡胶支座、土工布、土工格栅、伸缩缝、双组份密封胶及进出口业务。</t>
  </si>
  <si>
    <t>肥料造粒机械、烘干设备制造及维修，原材料销售及进出口业务（法律法规禁止的不得经营，应审批的未获审批前不得经营）</t>
  </si>
  <si>
    <t>塑料制头盔、玻璃钢制头盔及零配件生产、加工、销售；体育用品、橡胶制品，销售及以上产品的自营进出口业务。</t>
  </si>
  <si>
    <t>对蔬菜种植业的投资。蔬菜种植及销售、农作物种植及销售。</t>
  </si>
  <si>
    <t>生产、销售：聚氯乙烯硬片、聚乙烯塑料包装袋。</t>
  </si>
  <si>
    <t xml:space="preserve">生产销售：木质包装、食品用塑料包装制品，塑料托盘、胶合板、（复合）编织袋、纸包装制品、金属包装容器及金属包装容器附件。_x000D_
</t>
  </si>
  <si>
    <t xml:space="preserve">苗木_x000D_
</t>
  </si>
  <si>
    <t>一般经营项目：生产、销售塑料颗粒、塑料条。（法律、法规禁止经营的不得经营，应审批的未获审批前不得经营）</t>
  </si>
  <si>
    <t>系列氟化物销售及技术的进出口业务，小五金销售。</t>
  </si>
  <si>
    <t>批发兼零售预包装食品；销售：酒、办公用品、文具、百货、五金电料。家用电器、电脑耗材。</t>
  </si>
  <si>
    <t>普通货运（有效期至2016年2月2日）（法律法规禁止的不得经营，应审批的在未审批前不得经营）</t>
  </si>
  <si>
    <t xml:space="preserve">水准泡及配件、生产、销售。_x000D_
</t>
  </si>
  <si>
    <t xml:space="preserve">通信设备安装；通信线路、通信管道安装及维护；综合布线施工。销售：通信器材、电子产品。_x000D_
</t>
  </si>
  <si>
    <t>氯化石蜡、次氯酸钠化工原料加工、制造、销售</t>
  </si>
  <si>
    <t>煤炭，焦炭，批发、零售。</t>
  </si>
  <si>
    <t>家具、工艺品加工、销售；出口家具、工艺品；进口生产、科研所需的原辅材料、机械设备、仪器仪表、零配件及相关技术和进料加工及"三来一补"业务。</t>
  </si>
  <si>
    <t>二氧化碳保护焊丝、氩弧焊丝、埋弧焊丝、生产销售、承揽制作各种焊丝设备、各种冷拔钢铁丝的生产销售（国家法律法规禁止的不得经营，应审批的在未审批前不得经营）</t>
  </si>
  <si>
    <t>钢结构工程专业承包、电视塔、微波塔、通信塔、广播塔、电力架线塔、单管塔、通信基站建设、一体化基站、美化塔、美化罩、塔式起重机、航天障碍灯的制造、销售、安装、维护；销售、安装：路灯杆、高灯杆、灯具、照明电器、太阳能路灯、交通信号灯、LED灯；销售电葫芦，经营本企业自产产品及技术的出口业务和本企业所需的设备零件、原辅材料及技术的进口业务。机械设备、通信基站建设租赁。（凭资质证经营）（国家法律法规禁止的不得经营，应审批的在未审批前不得经营）</t>
  </si>
  <si>
    <t>批发、零售：服装、鞋帽、床上用品、针纺织品、洗涤日化、文体用品、陶瓷洁具、（国家法律法规禁止的不得经营、应审批的在未审批前不得经营）</t>
  </si>
  <si>
    <t xml:space="preserve">氯 腐蚀品  次氯酸钠溶液  硫酸  氢氧化钠溶液  盐酸  乙酸  销售_x000D_
</t>
  </si>
  <si>
    <t>制造、销售：光机电一体化仪器、水准器、补偿器、电子控制传感器、光学零件。（国家法律法规禁止的不得经营，有前置审批手续未办理前置审批手续的不得经营）</t>
  </si>
  <si>
    <t xml:space="preserve">锁具、橱柜及机械零部件生产/销售_x000D_
</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</si>
  <si>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担保箱业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产顾问服务；证券公司客户交易结算资金存管业务；证券投资基金托管业务；企业年金托管；产业投资基金托管业务；合格境外机构投资者境内证券投资托管业务；代理开放式基金业务；电话银行；手机银行；网上银行业务；金融衍生产品交易业务；个人黄金买卖业务；保险兼业代理业务；经国务院银行业监督管理机构等监管部门批准的其他业务。</t>
  </si>
  <si>
    <t>邮政基础业务、邮政增值业务、邮政附属业务及国家邮政局批准开办的其他业务；代办电信业务、通信器材。国内版图书报刊零售，音像制品销售、租赁、清洗和设计、制作，发布广告业务；工艺礼品，邮购邮销业务（国家禁止和未取得专项审批的除外），实物递送，自有房屋租赁；不再分装的包装种子的零售；农药（杀鼠剂除外）批发、零售；化肥零售；金银制品零售；农膜、饲料及饲料添加剂、日用品销售；航空、铁路客票的代订服务；日用品、文具用品、礼仪用品、化妆品、服装、纺织品、日用百货、家电、话筒零配件销售；批发兼零售预包装食品；保险法律法规和行</t>
  </si>
  <si>
    <t>波纹管、通讯微波塔 、电视铁塔、自行车遮阳棚、环保艺术栅栏    生产、销售；波纹管、钢管加工、销售。（未取得专项许可的不得经营）</t>
  </si>
  <si>
    <t>图书、报刊、电子出版物批发、零售；音像制品零售；批发兼零售预包装食品；文具用品、家用电器、电脑、百货、钟表、眼镜、通讯器材、米、面零售，房屋租赁。</t>
  </si>
  <si>
    <t>轻小型升降机生产、销售；轻小型升降机配件加工、销售。（法律法规禁止经营的不得经营，应审批的未获审批前不得经营）</t>
  </si>
  <si>
    <t>多元合金共渗、支座板、防落梁、T型钢桥梁预埋配件、桥梁支座、桥梁伸缩装置、电缆槽、接地端子、预应力锚具及其配件、桥梁PVC泄水管、工程橡胶、混炼硅橡胶、橡塑制品（危险化学品除外）、刺丝滚笼（刀刺滚笼）的生产、销售及进出口；机械配件加工，预应力安装工程及建筑安装工程咨询服务，桥梁维护，桥梁伸缩装置安装。</t>
  </si>
  <si>
    <t>医用拐杖、座便椅、助行器、轮椅、普通健身器材、视力表，生产、销售（一类医疗器械范围内）（法律法规禁止的不得经营，应审批的未获审批前不得经营）</t>
  </si>
  <si>
    <t>一般经营项目：光电子水准泡器件及其专用零件的组装、销售。（法律、法规国务院禁止经营的不得经营，应审批的未获审批前不得经营）</t>
  </si>
  <si>
    <t>生产、销售：电力变压器及零配件。</t>
  </si>
  <si>
    <t>购电、售电、电力安装试验、仪表校验、加工、维修、电器机械及器材。</t>
  </si>
  <si>
    <t>自营和代理除国家统一组织联合经营的出口商品和国家实行核定公司的经营商品以外；商品及技术的进出口业务，开展"三来一补"来料加工业_x000D_
经营对销贸易和转口贸易，对外易货贸易；商品销售上级分配的用于扶持出口商品生产的物资及按合同计划出口转内销商品</t>
  </si>
  <si>
    <t xml:space="preserve">生产、销售原料药_x000D_
</t>
  </si>
  <si>
    <t xml:space="preserve">粉末涂料_x000D_
</t>
  </si>
  <si>
    <t>研发杀菌、消毒新工艺、新技术，生产、组装、销售：喷雾器材，销售：还原染料、有机颜料、农药（毒鼠剂、危险化学品除外）。染化技术咨询。</t>
  </si>
  <si>
    <t>纸张（新闻纸除外）、办公用品、建材、服装、日用百货、销售。</t>
  </si>
  <si>
    <t xml:space="preserve">粮油加工、粮油经营_x000D_
</t>
  </si>
  <si>
    <t xml:space="preserve">多层钢结构、塔桅钢结构、网架、网壳结构、脚手架、门式钢架轻型厂房结构、拱形波纹钢屋盖结构、重型工业厂房结构、住宅钢结构、废弃物专用处理设备、监控、监视、防盗设备安装、玻璃装饰活动、室内外装饰活动。_x000D_
</t>
  </si>
  <si>
    <t xml:space="preserve">生产销售保险柜、铁皮文件柜、活动金库、金库门、密集架、银行专用设备_x000D_
</t>
  </si>
  <si>
    <t xml:space="preserve">感光品生产、销售（国家明令禁止的及易燃易爆品除外）印刷器材设备，摄影器材设备及相关软件的销售。_x000D_
</t>
  </si>
  <si>
    <t xml:space="preserve">摩托车及配件、家电、家具、批发、零售_x000D_
</t>
  </si>
  <si>
    <t xml:space="preserve">生产、销售、进口、出口：丁苯乳胶、精细化工及原料。（国家明令禁止的除外）_x000D_
</t>
  </si>
  <si>
    <t>计算机及相关产品销售，计算机和辅助设备修理，通讯设备修理。计算机软件开发与服务。</t>
  </si>
  <si>
    <t>生产、加工、销售：橡胶、塑料防水（带、条、板）材及橡胶、塑料配件、金属用橡胶、塑料零配件、桥梁支座、伸缩缝。</t>
  </si>
  <si>
    <t>圆钢线材，制造，销售。（法律法规禁止的不得经营，应审批的在未审批前不得经营）</t>
  </si>
  <si>
    <t xml:space="preserve">生产、加工、销售工程塑料及制品，钻井采油配件、新产品、新技术推广_x000D_
</t>
  </si>
  <si>
    <t xml:space="preserve">橡胶制品、五金件、纸垫毛毡、锁具、电器设备加工销售。_x000D_
</t>
  </si>
  <si>
    <t>滴灌管、微喷头、微灌成套设备、开发微灌新技术_x000D_
提供微灌工程规划设计、技术服务</t>
  </si>
  <si>
    <t>保险柜、薄板加工</t>
  </si>
  <si>
    <t xml:space="preserve">保险柜、保险箱、防盗门、金属库门、联动门、金库门、文件橱、保密柜、枪柜、五金制品的生产、销售。_x000D_
</t>
  </si>
  <si>
    <t>生产、销售：聚乙烯泡沫塑料板，合成轨枕，橡塑止水带、止水条、聚乙烯（高密度、低密度）防水卷材、乙酸乙烯（EVA）防水卷材,橡胶伸缩装置、支座、土工布、膨润土防水毯，土工格栅，锚杆，波纹管，软式透水管，密封胶。销售：防水涂料（危险化学品除外）、天然复合胶。</t>
  </si>
  <si>
    <t>单晶硅、太阳能电池、切片、电子材料、半导体材料。制造、销售。（法律法规禁止的不得经营，应审批的未获审批不得经营）</t>
  </si>
  <si>
    <t>生产、销售：橡塑止水带、止水条、遇水膨胀止水胶、建筑防水卷材、防水板（PE、EVA、ECB、PVC）、聚硫密封胶、橡胶支座、泡沫板、波纹管、软式透水管、塑料盲沟、土工合成材料、弹性限位板、弹性垫板、桥梁伸缩装置、盾构管片橡胶密封垫、中空锚杆、柔性填料及防水盖板、盖片。</t>
  </si>
  <si>
    <t>输送带、胶板、止水橡胶、BW膨胀胶条、橡塑止水带、双组份聚硫密封胶、闭孔泡沫板、聚氨酯保温板材、土工布、土工膜、防水板、建筑防水卷材.</t>
  </si>
  <si>
    <t xml:space="preserve">电力塔、通讯塔、微波塔、工艺塔、电视塔、广播塔及灯杆*生产 、销售、安装、维修*_x000D_
</t>
  </si>
  <si>
    <t>汽油、柴油、煤油、润滑油、零售。预包装食品、酒、卷烟、雪茄烟，零售。汽车零配件；日用百货；建材、管道生产所需物资、设备、器材，化肥、有机肥、农膜，销售。</t>
  </si>
  <si>
    <t xml:space="preserve">经销食盐_x000D_
</t>
  </si>
  <si>
    <t>粮食收购、储存、批发、零售及粮食副产品</t>
  </si>
  <si>
    <t>生产、销售、西洋管乐器、乐器配件、经销乐器包装盒、管弦乐器、民族乐器、打击乐器、键盘乐器、电声乐器、手风琴及类似乐器、钢琴乐器、乐谱架、专业音响及录音设备。光电仪器、金属制品、经营本企业自产产品及相关的进出口业务（法律法规禁止的不许经营，应审批的在未审批前不得经营）</t>
  </si>
  <si>
    <t>一般经营项目：电工工具、电工器材，销售。（法律法规禁止经营的不得经营，应审批的未获审批前不得经营）</t>
  </si>
  <si>
    <t>一般经营项目：变压器、配电柜（箱）开关生产、销售。电器开关维修。（法律、法规禁止经营的不得经营，应审批的未获审批前不得经营）</t>
  </si>
  <si>
    <t>消毒剂、卫生用品生产、销售。</t>
  </si>
  <si>
    <t>加工、销售：水准泡，玻璃制品，仪器仪表配件，衡量器配件，塑料制品：销售：机械产品及配件，五金交电，建材及上述商品的进出口业务（法律法规禁止的不许经营，应审批的在未审批前不得经营）</t>
  </si>
  <si>
    <t>系列氟化物生产、销售。</t>
  </si>
  <si>
    <t xml:space="preserve">纺织机械配件加工、铸造_x000D_
</t>
  </si>
  <si>
    <t>中成药、中药饮片、化学药制剂、抗生素制剂、生化药品、生物制品，批发;销售：保健食品，Ⅲ类：6815注射穿刺器械，6823医用超声仪器及有关设备；6824医用激光仪器设备；6845体外循环及血液处理设备；6863口腔科材料；6864医用卫生材料及敷料；6866医用高分子材料及制品；Ⅱ类医疗器械（助听器除外）（有效期限至2016年11月01日）及医疗设备维修；第二类精神药品制剂。化妆品销售。</t>
  </si>
  <si>
    <t xml:space="preserve">腐蚀品批发、零售、钢材销售。_x000D_
</t>
  </si>
  <si>
    <t>生产生活用水_x000D_
水暖安装</t>
  </si>
  <si>
    <t>计算机及计算机消耗材料零售；计算机维修。（法律法规禁止经营的不得经营，应审批的未获审批前不得经营）</t>
  </si>
  <si>
    <t xml:space="preserve">生产、销售：卧室用木质家具、办公室用木质家具，木制门。_x000D_
</t>
  </si>
  <si>
    <t>汽车用铁板零部件、注塑零部件、橡胶零部件、汽车底盘零部件、车身配件及其配套附件，生产、销售。</t>
  </si>
  <si>
    <t>焊丝及焊丝设备、生产、销售；线材、机械配件、汽车配件、建筑门窗及建筑配套产品（凭资质经营）；金属材料、耐火材料、电线电缆、建筑材料、玻璃钢制品、五金工具、家用电器、公路护栏、电子元件,销售及进出口业务。</t>
  </si>
  <si>
    <t>一般经营项目：销售；普通彩色电视机、等离子电视机、液晶电视机、台式ＣＤ机、空调、冰箱、洗衣机、电暖气、电热水器、吸尘器、电扇、烘干器、电熨斗、饮水机、空气净化器、加湿器、电炉、电磁炉、微波炉、电火锅、电烤设备、抽油烟机、消毒柜、电饭锅、电水壶、电动食品加工机、榨汁机、混合搅拌机、电动吹风机、电子足底保健器、组合音响设备、音响功放设备、音响。（法律法规禁止经营的不得经营，应审批的未审批前不得经营）</t>
  </si>
  <si>
    <t>号、长笛，生产、销售。（法律法规禁止经营的不得经营，应审批的在未获审批前不得经营）</t>
  </si>
  <si>
    <t>生产、销售卫生用品。</t>
  </si>
  <si>
    <t>燃气汽车加气母站（压缩天然气）、燃气汽车加气站（压缩天然气）、燃气气源销售（有效期至2016年12月31号）。（依法须经批准的项目，经相关部门批准后方可开展经营活动）</t>
  </si>
  <si>
    <t xml:space="preserve">抽纱、补花工艺品、工艺海绵刷头、毛衣纺织、加工销售_x000D_
_x000D_
</t>
  </si>
  <si>
    <t>批发兼零售预包装食品（按许可证许可范围经营），企业管理信息咨询，企业形象策划，商务信息咨询（投资咨询、教育咨询、出国留学咨询除外），日用百货、文化用品、家用电器、体育用品、化妆品、谷物的销售；一类医疗器械的销售；二类医疗器械、保健食品批发兼零售。</t>
  </si>
  <si>
    <t>聚酯螺旋干网，污泥脱水压滤网，聚酯螺旋网芯输送带，生产加工销售。</t>
  </si>
  <si>
    <t>升降设备开发、制造及零配件的进出口业务，登车桥、模具加工、销售，农机产品，塑料制品，销售。</t>
  </si>
  <si>
    <t xml:space="preserve">生产销售潜水泵用水润滑轴承  胶木制品._x000D_
</t>
  </si>
  <si>
    <t>布坯、棉布、涤纶布、毛巾、浴巾及各类纺织品出售（需专项审批和禁止经营的品种除外），自营和代理本企业商品和技术的进出口业务（国家限制或禁止进出口的除外）。（依法须经批准的项目，经相关部门批准后方可开展经营活动）</t>
  </si>
  <si>
    <t>生产、销售：手套、箱包、工作服、口罩、防护服、安全帽、防护鞋,销售皮革制品。经营本企业自产产品及技术的进出口业务和本企业所需的机械设备、零配件、原辅材料及技术的进出口业务。（国家限定或禁止进出口业务的商品及技术除外，应在取得有关部门的许可后方可经营）</t>
  </si>
  <si>
    <t>普通货运、（有效期至２０１８年３月１７日），货物配送、汽车配件销售。（以上经营范围涉及许可经营项目的，应在取得有关部门的许可后方可经营）</t>
  </si>
  <si>
    <t>软件研发及辅助设备、技术转让、技术咨询，计算机、仪器仪表、机械设备、电子产品、电子元器件及办公设备销售。（以上经营范围涉及许可经营项目的，应在取得有关部门的许可后方可经营）</t>
  </si>
  <si>
    <t xml:space="preserve">销售：工业用脂肪酸、橡胶制品、再生胶、橡胶助剂、丁腈橡胶。_x000D_
</t>
  </si>
  <si>
    <t>棉纱、布匹、床上用品、百货、服装、销售。</t>
  </si>
  <si>
    <t>煤炭批发经营及进出口；焦炭、矿石（不含稀土、贵重矿石）、机电产品、化工产品（不含危险、易制毒、监控、剧毒化学品）、建材、劳保用品、金属材料、铁精粉、电焊机、水泵、五金交电、铝合金、铝矾土、电解铜、机械设备销售；代理进出口业务。（法律、法规禁止经营的不得经营，应审批的未获审批前不得经营）</t>
  </si>
  <si>
    <t>加工、销售防水嵌缝密封条，生产、销售波纹涵管、伸缩缝、桥梁支座、防护网系列产品。（法律、法规禁止经营的不得经营，应审批的未获审批前不得经营）</t>
  </si>
  <si>
    <t>加工、销售纺织服装、纺织制品、毛皮服装、皮革服装。经营本企业自产产品及技术的出口业务和本企业所需的机械设备、零配件、原辅材料及技术的进口业务，但国家限定公司经营或禁止进出口的商品及技术除外。（法律法规禁止经营的不得经营，应审批的未获审批前不得经营）</t>
  </si>
  <si>
    <t>木制、竹、藤家具制造、销售；木制品制造、销售。木材收购、销售。（法律、法规禁止经营的不得经营，应审批的未获审批前不得经营）</t>
  </si>
  <si>
    <t>许可经营项目：二类机动车维修（大中型货车维修）（有效期至2017年08月12日）。一般经营项目：汽车销售（九座以下乘用车除外）、汽车配件批发零售。（法律、法规禁止经营的不得经营，应审批的未获审批前不得经营）</t>
  </si>
  <si>
    <t>生产、销售：轻小型桅柱式升降工作平台。（法律法规禁止经营的不得经营，应审批的未获审批前不得经营）</t>
  </si>
  <si>
    <t>生产、加工、销售：貂皮服装、貉皮服装、兔皮服装、狐皮服装、羊皮服装、狗皮服装、黄狼皮服装及其制品；绒毛及其制品的加工、销售；皮革制、皮毛制手套、帽子的加工、销售；长短防寒服的加工、销售，及以上产品进出口业务。（国家保护动物除外）（法律法规禁止经营的不得经营，应审批的未获审批前不得经营）</t>
  </si>
  <si>
    <t xml:space="preserve">加工、销售塑料、聚脂制品。（法律法规禁止的不得经营，应审批的未获审批前不得经营）_x000D_
</t>
  </si>
  <si>
    <t>金属配件加工、金属软管、高低压软管及系列产品、胶木制品加工销售</t>
  </si>
  <si>
    <t>二硫化碳（有效期至2014年7月30日）、CO2气体保护焊丝，生产、销售。硬木雕刻家具生产、销售。</t>
  </si>
  <si>
    <t>一般经营项目：普通服装与针织类服装的生产与销售。纺织品原材料的销售。（法律法规禁止经营的不得经营，应审批的未获审批前不得经营）</t>
  </si>
  <si>
    <t>生产、销售高压胶管（危险化学品）及进出口业务。（法律、法规禁止的不得经营，应审批的未获审批前不得经营）</t>
  </si>
  <si>
    <t>生产、销售：保险柜、保险箱、保管箱、金库、金库门、上下床、文件柜、密集柜、智能枪柜、枪柜、智能弹柜、智能钥匙柜、银亭、警银亭、ATM防护舱、ATM防护罩及异形柜定做加工</t>
  </si>
  <si>
    <t xml:space="preserve">溶液剂（外用）、散剂、医用酒精分装、滴鼻剂、滴耳剂、酊剂、干混悬剂，生产、销售（有效期至：2015年12月31日）及进出口业务。_x000D_
</t>
  </si>
  <si>
    <t xml:space="preserve">家具、工艺品加工、销售。出口家俱、工艺品、进口生产、科研所需的原辅材料、机械设备、仪器仪表、零配件及相关技术和进料加工及三来一补业务。_x000D_
</t>
  </si>
  <si>
    <t>销售：水泵、电缆、泵管、变频设备、消防器材、管道材料及配件；抗旱物资、水利建材、农用机械、水暖件、供水设施。管道安装。</t>
  </si>
  <si>
    <t>信息技术管理咨询：计算机软件开发、系统集成及运行维护服务：自动化设备及其零部件，仪器仪表销售；计算机整机、配件、外接设备、消耗材料、软件专门零售服务。（依法须经批准的项目，经相关部门批准后方可开展经营活动）</t>
  </si>
  <si>
    <t>汽油、柴油、煤油、润滑油（脂）；酒、预包装食品、冷冻（藏）食品，零售；日用百货、燃油添加剂零售（不含危险化学品）；洗车，卷烟零售，办公用品、玩具、五金交电、针纺织品、化妆洗涤用品、服装服饰、劳保用品、体育用品、汽车用具销售，广告设计、制作、发布。</t>
  </si>
  <si>
    <t>一般经营项目：建材（不含木材）、工程橡胶、防水材料、油渣、钢材、五金销售。（法律、法规禁止经营的不得经营，应审批的未获审批前不得经营）</t>
  </si>
  <si>
    <t>保险柜、文件橱生产加工及销售_x000D_
模具加工、机械加工</t>
  </si>
  <si>
    <t xml:space="preserve">研发、生产、加工、销售：保险柜、钢制文件柜、金库门、防盗门、枪柜、经营本公司生产、科研所需原辅材料、机械设备、零配件及相关技术的进出口、（国家限定公司经营和禁止进出口的技术除外）业务，（未取得专项许可的不得经营）。_x000D_
</t>
  </si>
  <si>
    <t xml:space="preserve">保险箱、保险柜、文件柜、金库门、防盗门、防尾随门、五金零件、钢木家具、木质家具的生产、销售。_x000D_
</t>
  </si>
  <si>
    <t xml:space="preserve">生产、加工、销售：保险柜及各种档案用品、研磨用具。销售：钢材、焊丝。_x000D_
</t>
  </si>
  <si>
    <t>生产 、销售高压钢丝增强胶管及总成；橡塑制品 、金属软管、 尼龙制品、电线、电缆销售及进出口，机械加工。</t>
  </si>
  <si>
    <t>橡胶制品（橡胶止水带、止水条、板式橡胶支座、桥梁伸缩装置、防水止水材料）、塑料制品（绝缘卡、尼龙制品）、金属制品（金属网片、钢筋连接套筒）生产、销售。（依法须经批准的项目，经相关部门批准后方可开展经营活动）</t>
  </si>
  <si>
    <t>普通货运（有效期至２０１８年３月２７日）。（以上经营范围涉及许可经营项目的，应在取得有关部门的许可后方可经营）</t>
  </si>
  <si>
    <t>生产、销售：手套、箱包、工作服、口罩、防护服、安全帽、防护鞋。经营本企业自产产品及技术的进出口业务和本企业所需的机械设备、零配件、原辅材料及技术的进出口业务，（国家限定或禁止进出口业务的商品及技术除外）（法律、法规禁止经营的不得经营，应审批的未获审批前不得经营）</t>
  </si>
  <si>
    <t>一般经营项目：销售橡胶原料及橡胶制品、化工原料（不含危险化学品及一类易制毒化学品）、金属材料及金属制品。（法律法规禁止经营的不得经营，应审批的未获审批前不得经营）</t>
  </si>
  <si>
    <t>机械模具、橡塑制品制造加工及销售。</t>
  </si>
  <si>
    <t>计算机及辅助设备、耗材、家用电器的销售；监控设备的安装与维护；计算机维修；计算机系统服务（涉及前置许可的除外）。（法律法规禁止的不得经营，应审批的未获审批前不得经营）</t>
  </si>
  <si>
    <t xml:space="preserve">手动、电动、智能数控型密集柜，密集图纸柜，书架、轻型、重型货架，防磁柜、文件柜、保险柜、金库门、联动门、上下床铺、课桌椅、以及其他金属箱柜的制造、销售。_x000D_
</t>
  </si>
  <si>
    <t>生产、销售：竹木制家俱、雕刻、竹木制品、钢木家具、钢木制品。</t>
  </si>
  <si>
    <t>生产和销售：滴灌设备系列产品、喷灌设备、供水设备、聚乙烯管；园林绿化工程、自来水供应管道设施、节水灌溉工程的设计、施工、安装;节水技术的咨询、服务。</t>
  </si>
  <si>
    <t>保险柜、保险箱、保密柜、指纹柜、枪柜、活动金库、文件柜、密集柜生产、销售。销售：自动柜员机（ATM机）、点钞机、清分机、银行专用机器。</t>
  </si>
  <si>
    <t>生产、销售：出口钛粉、钛粉制品；兼营_x000D_
本企业生产、科研所需的材料、机械设备、仪器仪表、零配件及相关技术，代理钛、镍产品的进出口业务（国家规定的专营和禁止的进口商品除外）。（法律法规禁止经营的不得经营，应审批的在未获审批前不得经营）</t>
  </si>
  <si>
    <t>机械操作件加工、销售(以上经营范围涉及许可经营项目的，应在取得有关部门的许可后方可经营)</t>
  </si>
  <si>
    <t>通用机械配件、方向盘、橡塑制品、石棉纤维制品生产、销售。（依法须经批准的项目。经相关部门批准后方可开展经营活动）</t>
  </si>
  <si>
    <t>汽车零部件、橡胶制品、塑料制品、石棉制品、纸垫、金属密封件制造、销售。（依法须经批准的项目，经相关部门批准后方可开展经营活动）</t>
  </si>
  <si>
    <t>通用机械配件、方向盘、橡塑制品、石棉纤维制品生产、销售。（依法须经批准的项目，经相关部门批准后方可开展经营活动）</t>
  </si>
  <si>
    <t>通用机械零部件、橡胶零件、塑料零件、石棉制品制造、销售。（依法须经批准的项目，经相关部门批准后方可开展经营活动）</t>
  </si>
  <si>
    <t>棉短绒、提净棉加工纺纱及制造纺织品（国家专项审批明令禁止除外）</t>
  </si>
  <si>
    <t>棉短绒提净纺纱。</t>
  </si>
  <si>
    <t>通用机械配件、方向盘、橡塑制品、石棉纤维制品生产。（依法须经批准的项目，经相关部门批准后方可开展经营活动）</t>
  </si>
  <si>
    <t>橡胶零件、塑料零件、冲压件生产、销售。（依法须经批准的项目，经相关部门批准后方可开展经营活动）</t>
  </si>
  <si>
    <t>纺织机械配件、矿山机械配件、汽车配件、铝合金模板及脚手架配件制造、销售；建筑材料、金属材料销售；建筑工程设备租赁。（依法须经批准的项目，经相关部门批准后方可开展经营活动）</t>
  </si>
  <si>
    <t>汽车零部件、汽车配件、方向盘、通用机械零部件制造、销售。</t>
  </si>
  <si>
    <t>稀硝酸、甲醇（以上项目有效期限至2017年8月11日）、乙二醇零售。</t>
  </si>
  <si>
    <t>新型橡胶研发，生产，销售，进出口（不含危险，剧毒易制毒，监控化学品，依法须经批准的项目，经相关部门批准后方可开展经营活动）</t>
  </si>
  <si>
    <t>铝材生产、销售。（依法须经批准的项目，经相关部门批准后方可开展经营活动）</t>
  </si>
  <si>
    <t>机械操作用零部件、不锈钢及金属制品、橡胶制品、塑料制品、超高分子制品、聚氨酯橡塑制品、尼龙制品加工、生产、销售；冲压件加工；本企业自产产品及技术的出口业务和本企业所需的机械设备、零配件、原辅材料及技术的进口业务，但是国家限定公司经营和禁止进出口的商品及技术除外。（依法须经批准的项目，经相关部门批准后方可开展经营活动）</t>
  </si>
  <si>
    <t>砂轮、磨具、磨料、机械配件生产、销售。（依法须经批准的项目，经相关部门批准后方可开展经营活动）</t>
  </si>
  <si>
    <t>机械操作用零部件、橡胶零件、塑料零件、脚轮制品、聚氨酯橡塑制品加工、生产、销售；冲压件加工；本企业自产产品及技术的出口业务和本企业所需的机械设备、零配件、原辅材料及技术的进口业务。（依法须经批准的项目，经相关部门批准后方可开展经营活动）</t>
  </si>
  <si>
    <t>粮食收购（该项目有效期至2017年6月3日）；棉花、干鲜果品、土特产品、中药材购销*（以上经营范围涉及许可经营项目的，应在取得有关部门的许可后方可经营）</t>
  </si>
  <si>
    <t>农业机械制造、销售，农业机械零部件制造、销售。（依法须经批准的项目，经相关部门批准后方可开展经营活动）</t>
  </si>
  <si>
    <t>玉米、小杂粮购销（严禁串乡流动收购、国家专项审批除外）代收代储。</t>
  </si>
  <si>
    <t>水果收购、储藏保鲜、挑拣去杂、分类分级、包装初加工服务、销售。（以上经营范围涉及许可经营项目的，应在取得有关部门的许可后方可经营）</t>
  </si>
  <si>
    <t>汽车部件、农业机械部件、建筑机械部件、食品机械部件、化工机械部件制造。（以上经营范围涉及许可经营项目的，应在取得有关部门的许可后方可经营）</t>
  </si>
  <si>
    <t>生产工艺品，销售本公司产品。</t>
  </si>
  <si>
    <t>信号喇叭、信号旗、信号器材加工；五金器械销售。</t>
  </si>
  <si>
    <t>生产销售：信号旗、巡道喇叭、止轮器（以上经营范围涉及许可经营项目的，应在取得有关部门的许可后方可经营）</t>
  </si>
  <si>
    <t>普通货运、货运信息咨询服务</t>
  </si>
  <si>
    <t>高速公路建设投资管理；高速公路沿线服务区设施设备投资管理、出租；高速服务区经营管理；高速公路沿线广告位及通信管理经营管理；宾馆酒店管理；户外广告制作发布；通讯器材、公路养护、标志标识制作；蔬菜种植；销售；汽车配件、百货、化妆品、服装、皮衣、皮具的批发零售（需专项审批的未经批准前不得经营）</t>
  </si>
  <si>
    <t xml:space="preserve">生产乙二醇，销售本公司产品。_x000D_
</t>
  </si>
  <si>
    <t>羟乙基甲基烯丙基醚生产、销售。</t>
  </si>
  <si>
    <t>汽油（该项目有效期至２０１６年０５月３０日）、柴油、润滑油、日用百货零售。</t>
  </si>
  <si>
    <t>塑料配件、橡胶配件、通用零部件、农业机械配件制造、销售；砂轮销售。（依法须经批准的项目，经相关部门批准后方可开展经营活动）</t>
  </si>
  <si>
    <t>白布、棉纱生产，销售。（国家产业结构指导目录限制类、淘汰类项目除外）</t>
  </si>
  <si>
    <t>普通机械配件生产、销售。（法律、行政法规及国务院决定规定应当办理审批的项目未获审批前不得经营）</t>
  </si>
  <si>
    <t>制冷设备及配件、普通机械配件生产、销售。（法律、行政法规及国务院决定规定应当办理审批的项目未获审批前不得经营）</t>
  </si>
  <si>
    <t>普通机械配件，制冷设备配件、冷却设备配件生产、销售，（法律、行政法规及国务院决定规定应当办理审批的项目未获审批前不得经营）</t>
  </si>
  <si>
    <t>普通货运(该项目有效期至2016年01月09日)</t>
  </si>
  <si>
    <t>化工原料（不含危险化学品）、环保设备、机械设备（不含小轿车）、食品添加剂、农产品、工艺品销售及进出口业务；化工技术、环保技术开发、咨询服务、转让。（法律行政法规和国务院决定规定应审批的项目未获审批前不得经营）</t>
  </si>
  <si>
    <t>服装包装袋生产销售（国家专项审批及法律法规禁止生产的除外）</t>
  </si>
  <si>
    <t>塑料包装材料生产、销售（不含印刷）。</t>
  </si>
  <si>
    <t>食用植物油（半精炼）、调味料（半固体）（许可生产的食品品种以副页为准）（有效期至２０１６年０１月０４日）生产、销售。</t>
  </si>
  <si>
    <t>服饰、服装加工，销售。（法律法规禁止的不得经营，应审批的未获审批前不得经营）</t>
  </si>
  <si>
    <t>汽车制动器、前后桥、离合器、变速器总成及配件制造；汽车方向盘制造；本企业自产产品和技术的出口业务和本企业所需的机械设备、零配件、原辅材料及技术的进口业务。</t>
  </si>
  <si>
    <t>橡塑磨具、汽车零配件生产、销售。（法律法规禁止的不得经营，应审批的未获审批前不得经营）</t>
  </si>
  <si>
    <t>普通机械用橡胶零配件加工（国家专项审批除外）</t>
  </si>
  <si>
    <t>炒货食品及坚果制品（炒货类）（许可生产的食品品种以副页为准）、调味料（半固态）（许可生产的食品品种以副页为准）生产、销售（有效期至２０１６年０１月０４日）；油料及坚果挑拣、去杂、分级、分类、包装初加工、销售。</t>
  </si>
  <si>
    <t>普通机械配件加工、销售</t>
  </si>
  <si>
    <t>金属罐加工、销售（不含印刷）。</t>
  </si>
  <si>
    <t>普通机械用操作件加工、销售</t>
  </si>
  <si>
    <t>普通机械用操作件加工销售</t>
  </si>
  <si>
    <t>胶木制品，机械操作件加工销售（法律法规禁止的，专项审批及实行许可证的产品除外）</t>
  </si>
  <si>
    <t>胶木制品，机械操作件加工销售</t>
  </si>
  <si>
    <t>橡胶制品、砂轮加工（医用品及国家专项审批除外）</t>
  </si>
  <si>
    <t>砂轮加工（国家专项审批除外）</t>
  </si>
  <si>
    <t>胶木、橡胶件加工销售（国家专项审批除外）</t>
  </si>
  <si>
    <t>机械操作件生产销售</t>
  </si>
  <si>
    <t>机械操作件、橡胶垫、生产销售</t>
  </si>
  <si>
    <t>普通机械用橡胶垫、电木件加工销售（国家专项审批及应取得许可证而未取得的不得加工销售）</t>
  </si>
  <si>
    <t>机械操作件加工、销售。</t>
  </si>
  <si>
    <t>异辛酸盐、阻燃剂（不含危险化学品）、粘合剂、橡胶制品（不含医用品）生产、销售；本企业自产产品和技术的出口业务和本企业所需的机械设备、零配件、原辅材料及技术的进口业务，但是国家限定公司经营和禁止进出口的商品及技术除外。鞣皮抛光（禁止动物生皮加工）。（法律法规禁止的不得经营，应审批的未获审批前不得经营）</t>
  </si>
  <si>
    <t>橡胶制品生产销售。</t>
  </si>
  <si>
    <t>车床用橡胶、塑料配件加工销售。</t>
  </si>
  <si>
    <t>西洋乐器加工（法律法规禁止的不得经营，应审批的未获审批前不得经营）</t>
  </si>
  <si>
    <t>普通机械用橡胶垫、石棉垫、纸垫、胶木加工销售（国家专项审批除外）</t>
  </si>
  <si>
    <t>西洋乐器及配件生产，销售。（法律法规禁止的不得经营，应审批的未获审批前不得经营）</t>
  </si>
  <si>
    <t>镁合金方向盘骨架、电动车轮毂、电动车车灯支架设计、研发、制造。（法律法规禁止的不得经营，应审批的未获审批前不得经营）</t>
  </si>
  <si>
    <t>一般经营项目：钢结构、通讯电力设备、保温材料、铝塑制品生产、销售及施工。</t>
  </si>
  <si>
    <t>化工产品（危险化学品除外）、钢材、有色金属销售。（法律法规禁止的不得经营，应审批的未获审批前不得经营）</t>
  </si>
  <si>
    <t xml:space="preserve">橡胶、电木制品加工、制造（医用品及国家专项审批除外）_x000D_
</t>
  </si>
  <si>
    <t>一般经营项目：轴承及轴承配件加工、销售；钢材、建材购销。</t>
  </si>
  <si>
    <t>机械操作件加工销售</t>
  </si>
  <si>
    <t>棉花收购、加工（该项目有效期至２０１７年８月２８日），皮棉购销。（法律法规禁止的不得经营，应审批的未获审批前不得经营）</t>
  </si>
  <si>
    <t>普通农用机械用橡胶垫、石棉垫加工（医用品及国家专项审批除外）</t>
  </si>
  <si>
    <t>普通民用机械用橡胶垫、软木垫加工（国家专项审批除外）</t>
  </si>
  <si>
    <t>聚苯乙烯泡沫板生产、销售。（法律法规禁止的不得经营，应审批的未获审批前不得经营）</t>
  </si>
  <si>
    <t>橡胶制品、砂轮生产，销售（医用品及国家专项审批除外）</t>
  </si>
  <si>
    <t>机床操作件、胶木制品（国家法律、法规禁止的、专项审批及实行许可证的产品除外）生产、销售。</t>
  </si>
  <si>
    <t>操作件、石棉密封垫、橡胶密封垫加工、销售（法律法规禁止的、专项审批及实行许可证的产品除外）</t>
  </si>
  <si>
    <t>普通机械用橡胶垫、机械用操作件加工销售（国家专项审批除外）</t>
  </si>
  <si>
    <t>普通民用机械用橡胶垫、电木制品加工（公斤专项审批除外）</t>
  </si>
  <si>
    <t>电动机配件、机械配件、底角螺栓、橡胶绝缘材料、编织绝缘材料、电机生产、销售。（法律法规禁止的不得经营，应审批的未获审批前不得经营）</t>
  </si>
  <si>
    <t>家用电器修理、零售*</t>
  </si>
  <si>
    <t>花生剥壳、核桃剥壳加工、销售。（法律法规禁止的不得经营，应审批的未获审批前不得经营）</t>
  </si>
  <si>
    <t>防腐工程安装服务；承揽制作各种防腐蚀制件、管道、阀门；化工设备防腐处理；聚四氟乙烯焊接。（法律法规禁止的不得经营，应审批的未获审批前不得经营）</t>
  </si>
  <si>
    <t>汽车用橡胶地板贴面加工销售</t>
  </si>
  <si>
    <t>酚醛模塑料硫化配件制造。（法律法规禁止的不得经营，应审批的未获审批前不得经营）</t>
  </si>
  <si>
    <t>汽车方向盘，工程机械方向盘、拖拉机方向盘生产销售。（法律法规禁止的不得经营，应审批的未获审批前不得经营）</t>
  </si>
  <si>
    <t>钢铁塔、建筑支撑架、脚手架、铝合金模板、钢模板、石油机械配件制造、销售；钢结构厂房、Ｃ、Ｈ型钢、彩钢瓦、网围栏、高压油管、钢材销售。钢结构工程安装施工；不锈钢栏杆、扶手、护栏加工、销售。（依法须经批准的项目，经相关部门批准后方可开展经营活动）</t>
  </si>
  <si>
    <t>有机肥料及微生物肥料、农药肥料增效剂、中微量元素肥料生产、销售（国家明令禁止及需办理前置许可的除外）**</t>
  </si>
  <si>
    <t>切削刀具、机械零部件生产、销售。（法律法规禁止的不得经营，应审批的未获得审批前不得经营）</t>
  </si>
  <si>
    <t>胶木、橡胶及塑料件（不含医用、兽用，法律、法规规定的、许可证范围的除外）生产、销售</t>
  </si>
  <si>
    <t>普通民用机械用电木制品、橡胶件生产销售（国家专项审批除外）</t>
  </si>
  <si>
    <t>普通机械用橡胶配件、塑料配件加工销售（法律法规禁止的、专项审批及实行许可证产品除外）</t>
  </si>
  <si>
    <t>普通农业机械用橡胶垫、机床配件加工（国家专项审批除外）</t>
  </si>
  <si>
    <t>麸皮、花生皮、次粉加工及零售（法律法规规定，应办理许可证未办理前不得经营）*</t>
  </si>
  <si>
    <t>护栏网、防风抑尘网、钢板网、金属丝、金属网及丝网机械制造、销售；本企业自产产品及技术的出口业务和本企业所需的机械设备、零配件、原辅材料及技术的进口业务，但是国家限定公司经营和禁止进出口的商品及技术除外。（法律、法规禁止的不得经营，应办理审批的未获得审批前不得经营）</t>
  </si>
  <si>
    <t>加气混凝土砌块生产、销售。（法律、行政法规及国务院决定规定应当办理审批的项目未获得审批前不得经营）</t>
  </si>
  <si>
    <t>生鸡屠宰、分割、冷冻及肉制品（酱卤肉制品）（许可生产的食品品种以副页为准）。生产（该项目有效期以全国工业产品生产许可证核定的期限为准）；生牛羊肉分割、销售；生肉、生禽、生蛋、生水产品销售；经营本企业自产产品及技术的出口业务和本企业所需的机械设备、零配件、原辅材料及技术的进口业务，但是国家限定公司经营及禁止进出口的商品及技术除外。预包装食品批发零售（只限分支机构经营）。（法律、行政法规及国务院决定规定应当办理审批的项目未获审批前不得经营）</t>
  </si>
  <si>
    <t>防腐材料（水溶性酚醛树脂）生产、销售。</t>
  </si>
  <si>
    <t>太阳能电池及配件生产、销售及进出口；太阳能发电。（依法须经批准的项目，经相关部门批准后方可开展经营活动）</t>
  </si>
  <si>
    <t>玻璃纤维网、金属丝网生产、销售；本企业自产产品及技术的出口业务和本企业所需的机械设备、零配件、原辅材料及技术的进口业务，但是国家限定公司经营及禁止进出口的商品及技术除外。（法律、行政法规及国务院决定规定应当办理审批的项目未获得审批前不得经营）</t>
  </si>
  <si>
    <t>挂车、半挂车、车厢及配件生产、销售。</t>
  </si>
  <si>
    <t>初级农产品花生米购销。（法律法规禁止的不得经营，应办理审批的未获得审批前不得经营）</t>
  </si>
  <si>
    <t>许可经营项目：丙烯酸清漆、醇酸清漆、乙酸正乙酯批发（以上项目只限分支机构经营）。一般经营项目：生产、销售以下汽车零部件：天窗铁盘、前拉线支架、高位进气管、管箱、遮阳罩支架、保险杠支架、大灯支架。（法律法规禁止经营的不得经营，应审批的未获得审批前不得经营）</t>
  </si>
  <si>
    <t>轴承配件加工、金属开关配件加工、农机修配。（国家法律、行政法规及国务院决定规定应当办理审批的项目，未取得批准前不得生产销售）</t>
  </si>
  <si>
    <t xml:space="preserve">家电零售_x000D_
</t>
  </si>
  <si>
    <t xml:space="preserve">家用电器零售及维修，数码产品、办公耗材、文体用品零售。_x000D_
</t>
  </si>
  <si>
    <t>粮食、油料收购、销售。（粮食收购项目有效期至２０１7年０5月10日）</t>
  </si>
  <si>
    <t>甲醛生产（该项目有效期至2011年1月16日）</t>
  </si>
  <si>
    <t>汽车方向盘、方向机、传动轴加工、销售（法律、法规禁止的、应办许可证而未办理的不得经营。各类许可证作废此照无效）</t>
  </si>
  <si>
    <t xml:space="preserve">塑料制品、农机电器配件加工_x000D_
</t>
  </si>
  <si>
    <t>裘皮服装、毛领、毛条、其它毛皮制品加工、销售。（法律法规禁止的不得经营，应审批的未获审批前不得经营）</t>
  </si>
  <si>
    <t>建筑材料、化工原料（不含危险化学品）、铁粉销售。煤炭批发</t>
  </si>
  <si>
    <t>棉花收购、销售；纺织服装制造；本企业自产产品及技术的出口业务和本企业所需的机械设备，零配件、原辅材料及技术的进口业务，但是国家限定公司经营和禁止进出口的商品及技术除外。</t>
  </si>
  <si>
    <t>木箱加工</t>
  </si>
  <si>
    <t>许可经营项目：蔬菜制品、【蔬菜干制品（热风干燥蔬菜】水果制品（水果干制品）加工销售及进出口业务。</t>
  </si>
  <si>
    <t>纺纱、织布及来料加工销售，纺织品进出口贸易，皮棉购销 （法律法规禁止的、应办理许可证而未办理的不得经营）</t>
  </si>
  <si>
    <t>机械设备及配件、铸钢件的生产、销售、修理及进出口。（依法须经批准的项目，经相关部门批准后方可开展经营活动）</t>
  </si>
  <si>
    <t>出口本企业自产的花生米、果。兼营玉米、小麦、麸皮、黄豆。</t>
  </si>
  <si>
    <t>坚果、豆类、蔬菜、水果挑选去杂、剥壳初加工及销售：经营本企业自产产品及技术的出口业务和本企业所需的机械设备、零配件、原辅材料及技术的进口业务，但国家限定公司经营或禁止进出口的商品及技术除外。</t>
  </si>
  <si>
    <t>坚果剥壳初加工，销售</t>
  </si>
  <si>
    <t>石墨换热气、吸收器、冷凝器、蒸发器、石墨板、石墨粉加工、生产、销售</t>
  </si>
  <si>
    <t>毛皮服装、皮革服装、纺织服装、皮手套及皮装饰制品生产、销售；经营本企业自产产品的出口业务和本企业所需的原辅材料、机械设备、零配件的进口业务，但是国家限定公司经营和禁止进出口的商品除外。</t>
  </si>
  <si>
    <t>服装、服饰生产、销售；本企业自产产品及技术的出口业务和本企业所需的机械设备、零配件、原辅材料及技术的进口业务，但是国家限定公司经营和禁止进出口的商品及技术除外。（法律法规禁止的不得经营，应审批的未获得审批前不得经营）</t>
  </si>
  <si>
    <t xml:space="preserve">粮油批发零售_x000D_
</t>
  </si>
  <si>
    <t>超高分子量聚乙烯塑料制品、聚四氟乙烯塑料制品生产、销售；本企业自产产品及技术的出口业务和本企业所需的机械设备、零配件、原辅材料及技术的进口业务，但是国家限定公司经营和禁止进出口的商品及技术除外。（法律法规禁止的不得经营，应审批的未获得审批前不得经营）</t>
  </si>
  <si>
    <t>润滑油加工（不含危险化学品）。（法律法规禁止的不得经营，应审批的未获得审批前不得经营）</t>
  </si>
  <si>
    <t>建筑石膏生产销售。</t>
  </si>
  <si>
    <t>畜禽肉制品加工销售</t>
  </si>
  <si>
    <t>花生剥壳加工；经营本企业自产产品及相关技术的出口业务和本企业所需的原辅材料、仪器仪表、机械设备、零配件及相关技术的进口业务（国家限定经营和禁止进出口的商品及技术除外）；经营进料加工和"三来一补"业务。</t>
  </si>
  <si>
    <t>聚四氟乙烯制品加工、销售</t>
  </si>
  <si>
    <t xml:space="preserve">按照《印刷经营许可证》批准的范围经营_x000D_
</t>
  </si>
  <si>
    <t>纺织服装生产、加工、销售</t>
  </si>
  <si>
    <t>花生剥壳初加工、销售</t>
  </si>
  <si>
    <t>耐火材料生产销售</t>
  </si>
  <si>
    <t xml:space="preserve">塑料瓶盖制售（法律法规明令禁止的除外、应办理审批手续的审批前不得经营）_x000D_
</t>
  </si>
  <si>
    <t>加工销售塑料、金属瓶盖；销售汽车配件、塑料制品、建材、化工产品（不含化学危险品，剧毒化学品）、包装材料、橡胶制品、日用制品、金属材料。</t>
  </si>
  <si>
    <t>食用塑料瓶盖制售</t>
  </si>
  <si>
    <t>聚四氟乙烯模压棒、聚四氟乙烯板材加工销售</t>
  </si>
  <si>
    <t>小杂粮、农副产品收购、销售、挑选去杂初加工。</t>
  </si>
  <si>
    <t>高效缓控释肥、复合肥料、叶面肥、冲施肥、颗粒氯化铵、颗粒硫酸铵、高效氮肥、掺混肥料生产、销售；本企业自产产品和技术的出口业务和本企业所需的机械设备、零配件、原辅材料及技术的进口业务，但国家限定公司经营或禁止进口的商品及技术除外。（国家法律、行政法规及国务院决定规定应当办理审批的项目，未取得审批前不得生产经营）</t>
  </si>
  <si>
    <t>普通机械用Ｖ型橡胶密封圈加工</t>
  </si>
  <si>
    <t>纺织机配件加工、生产</t>
  </si>
  <si>
    <t>内画工艺品生产、销售，经营本企业自产产品及技术的出口业务所需的机械设备，零配件原辅材料的进口业务，但国家限定公司经营或禁止进出口的商品及技术除外。</t>
  </si>
  <si>
    <t>机床配件</t>
  </si>
  <si>
    <t xml:space="preserve">按照粮食批发业务经营资格许可证批准的经营范围经营_x000D_
</t>
  </si>
  <si>
    <t>玉米秸杆、苜蓿草收购、加工、销售; 添加剂预混合饲料生产、销售；饲料原料（中草药粉）生产、销售。（依法须经批准的项目，经相关部门批准后方可经营活动）</t>
  </si>
  <si>
    <t>制造花生壳、玉米秸、小麦秸固体压缩燃料；植物燃料技术研发。</t>
  </si>
  <si>
    <t>织布</t>
  </si>
  <si>
    <t>橡塑、金属制品加工（波纹管、止水、防水、过滤材料、土工格栅、标牌、桥梁支座、伸缩装置、密封圈垫）</t>
  </si>
  <si>
    <t>机械技术研究、开发、转让、销售；矿山机械、工程机械、农业机械及配件制造、销售；农产品加工，制造。</t>
  </si>
  <si>
    <t>加工、生产、销售：面粉、挂面、玉米面</t>
  </si>
  <si>
    <t>花生、黄豆、芝麻、小杂粮收购、储存、筛选、分级分类、销售，粮食收购（该项目有限期至2014年03月13日）；炒货食品及坚果制品（烘炒类）（许可生产的食品品种以副页为准）生产、销售（该项目有效期至2016年01月04日）。（法律法规禁止的不得经营，应审批的未获得审批前不得经营）</t>
  </si>
  <si>
    <t>小麦粉（通用）生产、销售，粮食收购。</t>
  </si>
  <si>
    <t>纺织服装加工、生产销售。本企业自产产品及技术的出口业务和本企业所需的机械设备、零配件、原辅材料及技术的进口业务，但国家限定公司经营或禁止进出口的商品及技术除外。</t>
  </si>
  <si>
    <t>书写用墨水、纤维圆桶的生产、销售；化工产品（不含危险化学品）销售；本企业自产产品和技术、化工产品（不含危险化学品）的出口业务和本企业所需的机械设备、零配件、原辅材料及技术、化工产品（不含危险化学品）的进口业务，但国家限定公司经营或禁止进出口的商品及技术除外。</t>
  </si>
  <si>
    <t>西管乐器制造、销售。（法律、行政法规及国务院决定规定应当办理审批的项目未取得审批前不得制造销售）</t>
  </si>
  <si>
    <t>木器加工（国家专项审批除外）</t>
  </si>
  <si>
    <t>铸造件生产、销售（法律法规禁止的不得经营，应审批的未获审批前不得经营）</t>
  </si>
  <si>
    <t>钢丝、轮胎用钢帘线、钢丝绳生产、销售；经营本企业自产产品及技术的出口业务和本企业所需的机械设备、零配件、原辅材料及技术的进口业务，但是国家限定公司经营和禁止进出口的商品及技术除外；铁塔、钢材销售。（法律、法规禁止的不得经营，应办理审批的未获得审批前不得经营）</t>
  </si>
  <si>
    <t>液压胶管和软管组合件、金属软管、橡胶制品（不含医用品）、橡塑制品、旋转钻井设备水龙带生产、销售及进出口业务；机床加工；橡胶、化工产品（不含危险化学品）销售及进出口业务。（国家限定公司经营或禁止进出口的商品除外，法律法规禁止的不得经营，应审批的未获得审批前不得经营）</t>
  </si>
  <si>
    <t>中央储备库的收购、储存、销售</t>
  </si>
  <si>
    <t>黑管、长笛加工、生产、销售</t>
  </si>
  <si>
    <t>建筑工程用机械设备、金属制品制造机械设备生产、销售；经营本企业自产产品及技术的出口业务和本企业所需的机械设备、零配件、原辅材料及技术的进口业务，但是国家限定公司经营和禁止进出口的商品及技术除外。（法律、法规禁止的不得经营，应办理审批的未获得审批前不得经营）</t>
  </si>
  <si>
    <t>银亮钢、钢筋直螺纹连接套筒、攻丝机床、切断机床、滚丝机床、钢箱梁、钢桁梁、钢模板、高速公路护栏、反光标示牌、金属结构、金属加工机械、耐磨材料、耐磨管道、管件生产、销售；经营本企业自产产品及技术的出口业务和本企业所需的机械设备、零配件、原辅材料及技术的进口业务，但是国家限定公司经营及禁止进出口的商品及技术除外。（法律、法规禁止的不得经营，应审批的未获得审批前不得经营）</t>
  </si>
  <si>
    <t>单簧管、长笛、短笛生产、销售</t>
  </si>
  <si>
    <t>纺织服装加工、销售</t>
  </si>
  <si>
    <t>钢丝生产、销售及本企业自产产品和技术的出口业务和本企业所需的机械设备、零配件、原辅材料及技术的进口业务，但是国家限定公司经营和禁止进出口的商品及技术除外</t>
  </si>
  <si>
    <t>西乐器及配件加工、销售</t>
  </si>
  <si>
    <t>黑管、长笛加工、销售</t>
  </si>
  <si>
    <t xml:space="preserve">聚四氟乙烯塑料系列制品出口，进口所需原材料（国家限止的除外）聚四氟乙烯塑料系列品边角料加工、销售；为本公司生产的聚四氟乙烯防腐制品提供安装服务;改性超高分子量聚乙烯板材及制品的生产、销售。_x000D_
</t>
  </si>
  <si>
    <t xml:space="preserve">聚四氟乙烯制品加工、销售,聚四氟乙烯生产设备定做加工（不含医用品，国家专项审批除外）_x000D_
</t>
  </si>
  <si>
    <t>钢丝增强液压胶管、纤维增强液压胶管、工业排吸软管、液压附件、橡塑制品、塑胶材料生产、销售及进出口业务（国家限定公司经营和禁止进出口的商品除外）；金属软管、化工原料（危险化学品除外）销售。（法律法规禁止的不得经营，应审批的未获得审批前不得经营）</t>
  </si>
  <si>
    <t>化工再生胶片生产、加工、销售</t>
  </si>
  <si>
    <t>西洋乐器及配件加工（国家专项审批及明令禁止的除外）</t>
  </si>
  <si>
    <t>生产销售出口：沉淀硫酸钡及其生产沉淀硫酸钡产生的副产品硫化钠。销售：电线、电缆、机械设备及配件、无机盐化工产品（危险品除外）。（法律、法规规定的应办许可证而未办理的，不得生产、加工、销售。各项许可证作废此证无效）※</t>
  </si>
  <si>
    <t>乐器生产、销售；本企业自产产品及技术的出口业务和本企业所需的机械设备、零配件、原辅材料及技术的进口业务，但国家限定公司经营和禁止进出口的商品及技术除外。</t>
  </si>
  <si>
    <t>西管乐器制造、销售，电镀加工，本企业自产上述产品及技术出口。（依法须经批准的项目，经相关部门批准后方可开展经营活动）</t>
  </si>
  <si>
    <t>粮食收购、销售，饲料原料粮、油料原料粮、小杂粮收购、销售。</t>
  </si>
  <si>
    <t>机械加工、模具制造（法律法规禁止的不得经营，应审批的未获审批前不得经营）</t>
  </si>
  <si>
    <t>小麦粉（通用、专用）、挂面（普通、花色）、面片生产、销售；麸皮销售；粮食收购、销售；房屋租赁；经营本企业自产产品和技术的出口业务和本企业所需的机械设备、零配件、原辅材料及技术的进口业务，但是国家限定公司经营和禁止进出口的商品及技术除外。（依法须经批准的项目，经相关部门批准后方可开展经营活动）</t>
  </si>
  <si>
    <t>塑料添加剂生产、销售；化工原料及化工产品销售（不含危险化学品,国家法律、行政法规及国务院决定规定应办理审批的项目，未取得审批前不得经营），化工新材料技术研发、转让。</t>
  </si>
  <si>
    <t>橡塑增强剂、活化胶粉生产销售（不含危险化学品）；橡胶零件、塑料零件销售（不含医用品）</t>
  </si>
  <si>
    <t xml:space="preserve">金属加工机械、切削工具、建筑钢管绞手架扣件、水暖管件、电子元件、渔杆、服装、地毯加工、制造。_x000D_
</t>
  </si>
  <si>
    <t xml:space="preserve">纸制品、橡胶制品（不含医用品）加工、生产销售，矿山配件销售。_x000D_
</t>
  </si>
  <si>
    <t xml:space="preserve">单簧管组装、主体管加工、销售（国家法律、法规规定的许可范围的除外）*_x000D_
</t>
  </si>
  <si>
    <t xml:space="preserve">乐器制造、销售及出口；经营本企业自产产品及技术的出口业务和本企业所需的机械设备、零配件原辅材料及技术的进口业务（国家限定公司经营或禁止进出口的商品及技术除外_x000D_
</t>
  </si>
  <si>
    <t>胶粉、再生胶、塑料制品加工</t>
  </si>
  <si>
    <t>有毒品、易燃液体批发（按照危险化学品经营许可证批准的许可经营范围经营，有效期至2009年4月24日）；化工原料、矿产品销售（不含应办理许可证商品及国家明令禁止销售商品）</t>
  </si>
  <si>
    <t>乐器包装盒加工销售</t>
  </si>
  <si>
    <t>型煤脱硫剂、无机化工品、化工试剂加工、销售</t>
  </si>
  <si>
    <t xml:space="preserve">油漆生产、制造_x000D_
</t>
  </si>
  <si>
    <t xml:space="preserve">通用机械配件、橡胶塑料制品（不含医用品）生产、销售。（法律、法规禁止的不得经营，应办理审批的未获得审批前不得经营）_x000D_
</t>
  </si>
  <si>
    <t xml:space="preserve">再生胶加工、销售_x000D_
</t>
  </si>
  <si>
    <t>长笛、黑管组装及乐器配件加工、销售</t>
  </si>
  <si>
    <t>耐火钢生产、销售</t>
  </si>
  <si>
    <t>13Cr（13铬）、超级13Cr（13铬）不锈钢高端石油专用管技术研发、生产、销售；高压胶管、钢丝、铁塔、建材销售。（国家法律、行政法规及国务院决定规定应当办理审批的项目，未取得审批前不得生产销售）</t>
  </si>
  <si>
    <t>一般经营项目：燃烧火炬、土工膜、复合土工膜、土工布、建筑防水卷材、脚轮、橡胶制品、塑料制品、铸件生产、销售；经营本企业自产产品及技术的出口业务和本企业所需的机械设备、零配件、原辅材料及技术的进口业务，但是国家限定公司经营和禁止进出口的商品及技术除外；五金交电、仪器仪表、远程雾化送风机、脱硫罐销售及进出口；机电设备（不含特种设备）安装；建筑防水工程施工，市政公用工程施工（按照资质证书批准范围经营）。（法律法规禁止的不得经营，应审批的未获审批前不得经营）</t>
  </si>
  <si>
    <t>建筑用扣件、旋转件生产，销售。（法律法规禁止的不得经营，应审批的未获得审批前不得经营）</t>
  </si>
  <si>
    <t>小麦粉加工、销售及附属产品销售</t>
  </si>
  <si>
    <t>单簧管、长笛、测风塔制造、销售及出口业务。（依法须经批准的项目，经相关部门批准后方可开展经营活动）</t>
  </si>
  <si>
    <t xml:space="preserve">玻璃制品（不含医药用玻璃制品）；本企业自产产品及技术的出口业务和本企业所需的机械设备、零配件、原辅材料及技术的进口业务，但是国家限定公司经营和禁止进出口的商品及技术除外。_x000D_
</t>
  </si>
  <si>
    <t>再生胶加工、销售，橡胶零件加工、销售(不含医用品及应办理许可证未办理前不得生产).</t>
  </si>
  <si>
    <t>腐植酸盐、腐植酸有机复合肥生产、销售；化工原料（不含危险化学品）销售。（法律、行政法规及国务院决定规定应当办理审批的项目，未获得审批前不得生产、销售）</t>
  </si>
  <si>
    <t>普通机械用橡胶、塑料制品生产、销售。（法律法规禁止的不得经营，应审批的未获审批前不得经营）。</t>
  </si>
  <si>
    <t>机械零部件加工、设计、销售：经营本企业自产产品及技术的出口业务和本企业所需的机械设备、零配件、原辅材料及技术的进口业务，但是国家限定公司经营和禁止进出口的商品及技术除外。（国家法律、行政法规及国务院决定规定应当办理审批的项目，未获得审批前不得加工、销售）</t>
  </si>
  <si>
    <t>通用机械配件、塑料橡胶零件、冲压件、方向盘、标牌用金属塑料面板加工、销售（不含医用品、属于法律行政法规规定的许可项目未取得审批前不得经营）</t>
  </si>
  <si>
    <t>汽车方向生产，销售。</t>
  </si>
  <si>
    <t>铜铝合金制品加工（国家专项审批的、应办理许可证的未取得前不得办理生产销售）</t>
  </si>
  <si>
    <t>乐器加工、销售（法律、行政法规禁止的不得经营、应审批的未获审批前不得经营）</t>
  </si>
  <si>
    <t>普通机械用零配件、机垫、石棉垫加工</t>
  </si>
  <si>
    <t>通用机械零配件加工，汽车配件、矿山机械配件、橡胶零件、塑料零件（不含医用品）制造。（国家法律、行政法规及国务院决定规定应当办理审批的项目，未取得审批前不得生产经营）</t>
  </si>
  <si>
    <t>车用组合开关、橡胶零件、塑料零件加工、销售。</t>
  </si>
  <si>
    <t>普货公路运输（许可证作废此证无效）</t>
  </si>
  <si>
    <t>水果制品（水果干制品）、饮料（其他饮料类）、瓶装饮用纯净水、炒货食品及坚果制品（油炸类分装）生产销售（以上食品生产的明细项目以食品生产许可证副页为准，以上食品项目有效期限以全国工业产品生产许可证核定期限为准）； 果蔬收购。经营本企业自产产品及相关技术的国内经营及进出口业务；经营本企业生产、科研所需的原辅材料、仪器仪表、机械设备、零配件及相关技术的国内经营及进出口业务（国家限定公司经营和禁止进出口的商品除外）。批发兼零售预包装食品（只限分支机构经营），工艺品销售，本公司生产产品的展示与宣传。（依法须经批准的项目，经相关部门批准后方可开展经营活动）</t>
  </si>
  <si>
    <t xml:space="preserve">普通方向盘、制动蹄加工_x000D_
</t>
  </si>
  <si>
    <t>衣帽加工、销售。</t>
  </si>
  <si>
    <t>聚氨脂及其制品、橡胶塑料零件生产、销售</t>
  </si>
  <si>
    <t>塑料、橡胶零件制造（不含医用品）</t>
  </si>
  <si>
    <t xml:space="preserve">普通民用机械用橡胶软管、电木制品加工_x000D_
</t>
  </si>
  <si>
    <t>普通机械用密封垫、密封圈、橡胶垫加工销售</t>
  </si>
  <si>
    <t xml:space="preserve">销售本乡所生产工副业产品、采购本乡生产用所需原材料_x000D_
</t>
  </si>
  <si>
    <t>橡胶石棉制品加工</t>
  </si>
  <si>
    <t xml:space="preserve">空压机配件加工销售_x000D_
</t>
  </si>
  <si>
    <t xml:space="preserve">砂轮生产销售_x000D_
</t>
  </si>
  <si>
    <t>汽车方向盘制造、销售</t>
  </si>
  <si>
    <t xml:space="preserve">普通农用机械用胶木操作件生产销售_x000D_
</t>
  </si>
  <si>
    <t xml:space="preserve">普通机械用胶木、橡胶件、塑料配件加工_x000D_
</t>
  </si>
  <si>
    <t xml:space="preserve">普通机械用防尘套、混炼胶、汽车配件加工销售_x000D_
</t>
  </si>
  <si>
    <t>单簧管、石棉垫、橡胶垫生产销售</t>
  </si>
  <si>
    <t>汽车及拖拉机方向盘方向机、汽车橡胶、塑料配件加工、生产销售</t>
  </si>
  <si>
    <t>工矿用泵配件、橡胶零件、塑料零件生产、销售:本企业自产产品的出口业务和本企业所需机械设备、零配件、原辅材料的进出口业务，但国家限定公司经营或禁止进出口的商品除外。（法律、行政法规及国务院决定规定应当办理审批的项目，未取得批准前不得生产销售）</t>
  </si>
  <si>
    <t xml:space="preserve">普通机械用橡胶垫、电木制品加工_x000D_
</t>
  </si>
  <si>
    <t>普通机械用石棉垫、纸板、纸垫、橡胶垫生产、销售</t>
  </si>
  <si>
    <t xml:space="preserve">橡胶制品、汽车用制动器衬片、汽车配件、农机配件加工销售_x000D_
</t>
  </si>
  <si>
    <t xml:space="preserve">胶木砂轮加工销售_x000D_
</t>
  </si>
  <si>
    <t>方向盘、汽车座椅加工、销售。（法律、行政法规和国务院决定规定应当办理审批的项目未获审批前不得加工销售）</t>
  </si>
  <si>
    <t>金刚石工具生产、销售。</t>
  </si>
  <si>
    <t>橡胶制品(不含医用品）、粘合剂、摩擦材料加工、销售；本企业自产产品和技术的出口业务和本企业所需的机械设备、零配件、原辅材料及技术的进口业务，但是国家限定公司经营和禁止进出口的商品及技术除外。</t>
  </si>
  <si>
    <t xml:space="preserve">机动车方向盘、汽拖配件生产、销售_x000D_
</t>
  </si>
  <si>
    <t>轻工产品、工艺品（金银制品除外）加工、销售，汽车配件、五金交电及五金工具、针纺织品、服装、文化用品、日用品、化工产品（国家限制经营产品、危险品除外）钢木家具、办公用品的销售，果品蔬菜收购、销售，速生林种植及速生木材销售；经营本企业自产产品及相关技术的出口业务；经营本企业生产、科研所需的原辅材料、机械设备、仪器仪表、零配件及相关技术的进出口业务；经营本企业的进料加工和"三来一补"业务。</t>
  </si>
  <si>
    <t>出口：本企业自产的各类机动车方向盘、橡胶制品、农机胶木配件。进口：所需的原辅材料、机械设备、仪器仪表、零配件及相关技术</t>
  </si>
  <si>
    <t xml:space="preserve">普通机械用橡胶垫加工_x000D_
</t>
  </si>
  <si>
    <t>刹车片、离合器片、刹车带、离合器片总成、蹄铁组合、工程机械配件</t>
  </si>
  <si>
    <t>空压机用塑料零配件加工</t>
  </si>
  <si>
    <t>摩擦材料、矿山机械配件、汽车配件、农机配件、空气压缩机配件生产销售，农  用拖拉机、三轮车销售</t>
  </si>
  <si>
    <t xml:space="preserve">普通机械用防尘圈、缓冲垫加工_x000D_
</t>
  </si>
  <si>
    <t>机动车方向盘、机垫加工、销售</t>
  </si>
  <si>
    <t>机械零部件加工、销售。</t>
  </si>
  <si>
    <t>高氯酸钠、高氯酸钾、过硫酸铵、过硫酸钠、过硫酸钾、硫酸（以上项目有效期至2017年10月11日）生产、销售及本企业自产产品和技术的出口业务，代理出口将本企业自行研制开发的技术转让给其他企业所生产的产品；经营本企业生产所需原辅材料、仪器仪表、机械设备、零配件及技术的进口业务（国家限定公司经营和禁止进出口的商品除外及技术除外）；经营进料加工和＂三来一补＂业务。氯酸钠销售及出口业务（该项目有效期至2017年10月19日）。</t>
  </si>
  <si>
    <t>手轮方向盘生产、销售</t>
  </si>
  <si>
    <t>空压机、曲轴方向盘及配件加工销售</t>
  </si>
  <si>
    <t>砂轮、金刚砂、生产、销售</t>
  </si>
  <si>
    <t>加工生产橡胶制品</t>
  </si>
  <si>
    <t>塑料合成革及其他化工助剂生产、销售</t>
  </si>
  <si>
    <t>方向盘、机垫生产、销售</t>
  </si>
  <si>
    <t>农牧机械零配件加工销售</t>
  </si>
  <si>
    <t>普通机械配件生产、销售。</t>
  </si>
  <si>
    <t>气体压缩机活塞及空压机配件生产、销售</t>
  </si>
  <si>
    <t>粮食收购销售、小杂粮、饲料原料销售。</t>
  </si>
  <si>
    <t>橡胶制品（不含医用品）电木、通用机械配件加工、生产、销售（法律、法规及国务院决定规定应当办理审批的项目未获得审批前不得经营）</t>
  </si>
  <si>
    <t>方向盘、方向机及配件机垫加工销售</t>
  </si>
  <si>
    <t>橡胶制品、轧胶加工、销售</t>
  </si>
  <si>
    <t xml:space="preserve">砂轮加工销售_x000D_
</t>
  </si>
  <si>
    <t>电缆、电线、金属丝及丝网、塑料制品、橡胶制品（医用品除外）胶木砂轮制品生产、销售；本企业自产产品和技术的出口业务和本企业所需的机械设备、零配件、原辅材料及技术的进口业务，但是国家限定公司经营和禁止进出口的商品及技术除外；电镀加工。（法律、法规禁止的不得经营，应审批的未获得审批前不得经营)</t>
  </si>
  <si>
    <t>橡胶零件制造（医用、兽用除外）</t>
  </si>
  <si>
    <t xml:space="preserve">生产裘皮制品、皮革制品及布料服装、销售本公司产品_x000D_
_x000D_
</t>
  </si>
  <si>
    <t>空压机配件、橡胶垫、0型橡胶密封圈、旋转轴唇形密封圈、皮带机托辊及配件、汽车零部件、矿山机械设备、铁路配件生产销售；矿山机械设备、空压机修理。（依法须经批准的项目，经相关部门批准后方可开展经营活动）</t>
  </si>
  <si>
    <t xml:space="preserve">普通农用机械用胶木垫加工_x000D_
</t>
  </si>
  <si>
    <t>方向盘、方向机、加工、生产销售</t>
  </si>
  <si>
    <t>土畜产品(棉花除外）；有色金属（贵重金属除外）及制品；纸张；塑料制品；钢材；五金矿产品（煤碳除外）；纺织、化工产品（危险品除外）、机电电器、电子产品的进出口业务（法律、法规禁止的、经营范围需办许可证而未办理的不得经营)</t>
  </si>
  <si>
    <t xml:space="preserve">酚醛树脂加工_x000D_
</t>
  </si>
  <si>
    <t xml:space="preserve">普通矿山机械用橡胶垫、电木制品加工、销售_x000D_
</t>
  </si>
  <si>
    <t>各种砂轮加工、销售</t>
  </si>
  <si>
    <t>气体压缩机活塞及零件制造、销售。</t>
  </si>
  <si>
    <t>方向盘、通用机械零部件、金属密封件、塑料零件、橡胶零件、（不含医用品）、冲压件汽车配件制造、销售（国家法律、行政法规及国务院决定规定应当办理审批的项目，未取得批准前不得生产销售）。本企业自产产品及技术的出口业务和本企业所需的机械设备、零配件、原辅材料及技术的进口业务，但是国家限定公司经营和禁止进出口的商品及技术除外。</t>
  </si>
  <si>
    <t>橡胶零件（不含医用、药用品）汽拖制动蹄总成加工、生产、销售；汽车零配件、普通机械零配件、冲压件的销售。（应办理生产许可证产品未办理前不得办理）</t>
  </si>
  <si>
    <t>家用电器零售</t>
  </si>
  <si>
    <t xml:space="preserve">生产裘皮、皮革、针织服装，皮毛及制品，销售本公司产品。_x000D_
</t>
  </si>
  <si>
    <t>中高密度纤维板、浸渍纸层压木质地板、实木复合地板生产、销售。出口本企业产品。进口本企业所需材料、仪器仪表、机械设备、零配件及技术的业务（法律法规禁止经营的、项目涉及前置审批的未办理前不得经营）。</t>
  </si>
  <si>
    <t>纺织服装、鞋帽、针纺织品、棉布、棉纱、皮棉、裘皮服装、皮革服装生产、销售：本企业自产产品及技术的进出口业务和本企业所需的机械设备、零配件、原辅材料及技术的进口业务，但是国家限定公司经营和禁止进出口的商品及技术除外.</t>
  </si>
  <si>
    <t>碳酸氢铵、甲醇、液氨、硫磺生产、销售。</t>
  </si>
  <si>
    <t>禽蛋购销。（法律法规禁止的不得经营，应审批的未获得审批前不得经营）</t>
  </si>
  <si>
    <t>活鸡屠宰加工、冷储冷藏。</t>
  </si>
  <si>
    <t>建筑材料、化工产品（不含危险化学品）销售。煤炭零售.。</t>
  </si>
  <si>
    <t>面粉加工、销售</t>
  </si>
  <si>
    <t>水泥制品加工；保温管道、防腐管道、胶管制造；防腐保温工程、管道工程施工；建材销售；市政道路工程施工。</t>
  </si>
  <si>
    <t>计量环形带、橡胶输送带制品、工程塑料加工、销售</t>
  </si>
  <si>
    <t>按照《压力容器制造许可证》批准范围经营（国家专项审批除外）</t>
  </si>
  <si>
    <t>五金、丝网加工、销售;本企业自产产品及技术的出口业务和本企业所需的机械设备、零配件、原辅材料及技术的进口业务，但是国家限定公司经营和禁止进出口的商品及技术除外。（法律法规禁止的不得经营，应审批的未获审批前不得经营）</t>
  </si>
  <si>
    <t xml:space="preserve">电机及各种电动工具、机械配件、建筑金属结构配件加工、销售（法律法规禁止的不得经营，应审批的未获得审批前不得经营）_x000D_
</t>
  </si>
  <si>
    <t>丝网机械设备、五金网类制品制造、销售；本企业自产产品和技术的出口业务和本企业所需的机械设备、零配件、原辅材料及技术的进口业务，但是国家限定公司经营和禁止进出口的商品及技术除外。</t>
  </si>
  <si>
    <t>棉花收购、加工、销售，非食用油加工、销售。</t>
  </si>
  <si>
    <t>供水纯净水_x000D_
安装维修自来水管道</t>
  </si>
  <si>
    <t>复合肥料、叶面肥、冲施肥、高效缓控释肥、颗粒氯化铵、颗粒硫酸铵、高效氮肥、掺混肥料、硝硫基氮肥、水溶性肥料、有机肥料生产、销售；化工产品（不含危险、易制毒、监控、剧毒化学品）的销售。本企业自产产品和技术的出口业务和本企业所需的机械设备、零配件、原辅材料及技术的出口业务，但国家限定公司经营或禁止进口的商品及技术除外。</t>
  </si>
  <si>
    <t>尼龙轮、轴承配套组件、铸造件  、公路、  铁路配件加工销售； 销售五金、丝网、汽车配件、橡塑制品、钢材。（法律法规禁止的不得经营，应审批的未获审批前不得经营）</t>
  </si>
  <si>
    <t>加工润滑油、基础油、导热油、磺酸钠、乳化油（不含危险化学品），销售化工原料（不含危险化学品、剧毒化学品）。（法律法规禁止的不得经营、应审批的未获审批前不得经营）</t>
  </si>
  <si>
    <t>塑料颗粒销售。（依法须经批准的项目，经相关部门批准后方可开展经营活动）</t>
  </si>
  <si>
    <t>粮食收购，销售（有效期至2017年11月16日）（以上经营范围涉及许可经营项目的，应在取得有关部门的许可后方可经营）</t>
  </si>
  <si>
    <t>铸造技术研究、开发、销售；汽车零部件、摩托车零部件、计算机零部件、电动工具、模具、通用机械零部件制造、销售；铸件、铝件、铜件加工；本企业自产产品及技术的出口业务。（依法须经批准的项目，经相关部门批准后主可开展经营活动）</t>
  </si>
  <si>
    <t>建筑、家具用金属配件制造。（依法须经批准的项目，经相关部门批准后方可开展经营活动）</t>
  </si>
  <si>
    <t>颜料、染料、化工原料（危险化学品除外）、油墨零售（以上经营范围涉及许可经营项目的，应在取得有关部门的许可后方可经营）</t>
  </si>
  <si>
    <t>不锈钢制品、五金工具、五金机械设备、五金配件、工业货架、工具柜、工艺品生产、研发、销售。（依法须经批准的项目，经相关部门批准后方可开展经营活动）</t>
  </si>
  <si>
    <t>货物搬倒装卸。（依法须经批准的项目，经相关部门批准后方可开展经营活动）</t>
  </si>
  <si>
    <t>铁钉、钢钉、金属丝、金属网生产、销售。（依法须经批准的项目，经相关部门批准后方可开展经营活动）</t>
  </si>
  <si>
    <t>零售预包装食品（该项目有效期至2015年12月23日）；日用百货；水果、蔬菜零售*</t>
  </si>
  <si>
    <t>农作物秸秆、花生壳、玉米芯、草粉、蘑菇渣及各种农作物废弃物加工处理、销售；各种生活垃圾及废弃物加工处理、销售；各种工农业下脚料加工处理、销售。（不含医用垃圾及废弃物危险化学品，依法须经批准的项目，经相关部门批准后方可开展经营活动）</t>
  </si>
  <si>
    <t>化工原料及产品（危险化学品除外）、建材、机械设备及配件、五金交电、计算机设备及配件销售、电子产品技术开发与咨询。（依法须经批准的项目，经相关部门批准后方可开展经营活动）</t>
  </si>
  <si>
    <t>杂粮、水产品、蔬菜、水果、猪肉、牛肉、羊肉零售；场地租赁；房屋租赁；日用百货、针纺织品、服装鞋帽、五金电料、交电家电、钟表眼镜、照相器材、通讯器材、工艺美术品（金银饰品零售）、珠宝玉器、化工产品（不含危险、剧毒、易制毒、监控化学品）、体育用品、计划生育用品、交电、家电配件、家俱、灯饰、窗帘、地毯、建材销售；商品促销服务；广告发布；代收居民水电费、代收话费；（依法须经批准的项目，经相关部门批准后方可开展经营活动）</t>
  </si>
  <si>
    <t>在深州市范围内经营８００ＭＨｚＣＤＭＡ第二代数字蜂窝移动通信业务和ＣＤＭＡ２０００第三代数字蜂窝移动通信业务（许可证有效期到２０１９年１月６日）及信息服务业务（限移动信息服务，许可证有效期至２０１４年４月７日）；在深州市区域内经营与通信及信息业务相关的系统集成、技术开发、技术服务、信息咨询、设备销售和设计、施工；广告业务；房屋租赁；通信设备租赁。（法律法规禁止的不得经营，应审批的未获审批前不得经营）。</t>
  </si>
  <si>
    <t>标准件、丝网、车辆配件、铸造件、锻压件销售。</t>
  </si>
  <si>
    <t>金属网、金属丝、护栏网、石笼网、金属板网、编织网制造销售；铝合金模板及脚手架技术开发；铝合金模板及脚手架产品生产、销售、租赁及安装施工；建筑材料销售；建筑工程设备销售、租赁；本企业自产和经营的上述产品及技术出口。（依法须经批准的项目，经相关部门批准后方可开展经营活动）</t>
  </si>
  <si>
    <t>果品种植；果品收购、冷藏、挑拣去杂清洗、分类分级、包装、销售.</t>
  </si>
  <si>
    <t>包装材料、五金制品、五金工具生产、销售。（依法须经批准的项目，经相关部门批准后方可开展经营活动）</t>
  </si>
  <si>
    <t>铁氧体磁粉加工（国家专项审批除外）*</t>
  </si>
  <si>
    <t>农机机械销售；电动车销售。（以上经营范围涉及许可经营项目的，应在取得有关部门的许可后方可经营）</t>
  </si>
  <si>
    <t>批发兼零售预包装食品、乳制品（含婴幼儿配方乳粉）（该项目有效期至2017年3月17日）；孕婴用品零售*</t>
  </si>
  <si>
    <t>果品、蔬菜收购、储藏保鲜、挑拣去杂、分类分级初加工、销售。（以上经营范围涉及许可经营项目的，应在取得有关部门的许可后方可经营）</t>
  </si>
  <si>
    <t>服装、服饰、针纺织品、日用百货、鞋帽、皮革制品加工、销售；缝纫设备销售、维修；工艺美术品制造、销售；地铁配件制造、销售。（依法须经批准的项目，经相关部门批准后方可开展经营活动）</t>
  </si>
  <si>
    <t>牛栏网、电焊网、护栏网、防风抑尘网、金属丝、编织网及丝网机械制造、销售；本企业自产产品及技术的进口业务和本企业所需的机械设备、零配件、原辅材料及技术的进口业务。（以上经营范围涉及许可证经营项目的，应在取得有关部门的许可后方可经营）</t>
  </si>
  <si>
    <t>高低压配件柜及其配件、电表箱制造、销售。（以上经营范围涉及许可证经营项目的，应在取得有关部门的许可后方可经营）</t>
  </si>
  <si>
    <t>收购：花生、黄豆、花生饼、花生粕、豆粕；加工销售花生粉、花生饼粉、黄豆粉、豆粕粉、豆饼粉（以上加工销售产品不含食品）。</t>
  </si>
  <si>
    <t>为社员提供粮食种植技术和咨询服务；组织采购本社社员种植粮食所需的农业生产资料（不得经营农资商品）；组织收购、销售社员所生产的粮食；粮食购销（粮食收购项目的有效期至2016年12月8日）。</t>
  </si>
  <si>
    <t>不锈钢阀门、管件、丝网生产、销售；本企业自产产品及技术的出口业务和本企业所需的机械设备、零配件、原辅材料及技术的进口业务，但是国家限定公司经营和禁止进出品的商品及技术除外。</t>
  </si>
  <si>
    <t>橡胶制品、塑料制品加工（以上不含需前置许可项目）及相关技术咨询服务；化工原料（不含危险化学品）、建筑材料销售（以上全部范围法律、法规及国务院决定禁止或者限制的事项不得经营；需其它部门审批的事项，待批准后方可经营）</t>
  </si>
  <si>
    <t>配合饲料（畜禽、幼畜禽、种畜禽）、浓缩饲料（畜禽、反刍、幼畜禽、种畜禽）、精料补充料（反刍）生产（有效期至2019年05月20日）；饲料及其原料、饲料添加剂销售。饲料技术咨询服务。（依法须经批准的项目，经相关部门批准后方可开展经营活动）</t>
  </si>
  <si>
    <t>海绵生产、销售。</t>
  </si>
  <si>
    <t>膦基聚羧酸、NL-4杀菌灭藻剂制造，化工原料销售（以上不含医药用化工产品和原料，不含危险化学品，国家法律、行政法规及国务院决定规定应当办理审批的项目未获审批前不得经营），本企业自产产品及技术的出口。</t>
  </si>
  <si>
    <t>橡胶输送带、橡胶传送带、橡胶管、橡胶板、橡胶配件、输送机械及配件、丝网制品、不锈钢丝、护栏网、电焊网生产、销售；本企业自产产品及技术的出口业务和本企业所需的机械设备、零配件、原辅材料及技术的进口业务，但是国家限定公司经营和禁止进出口的商品及技术除外。（法律、行政法规及国务院决定规定应当办理审批的项目未获批准前不得经营）</t>
  </si>
  <si>
    <t>木器加工销售*</t>
  </si>
  <si>
    <t>普通货运（该项目有效期至2017年07月10日）；货物（不含危险货物品名表所列货物）装卸、仓储保管。</t>
  </si>
  <si>
    <t>铝合金制品、铝丝、铝锭、金属网生产、销售。（法律、行政法规及国务院决定规定应当办理审批的事项未获得审批前不得经营）</t>
  </si>
  <si>
    <t>板材、木包装、木制品及家具制造、销售。（法律法规禁止的不得经营，应审批的未获审批前不得经营）</t>
  </si>
  <si>
    <t>铝线材、线缆原料生产、销售。（法律法规禁止的不得经营，应审批的未获审批前不得经营）</t>
  </si>
  <si>
    <t>钢材、金属线材、线缆、铝制品、有色金属及制品、建材、五金制品、过滤器材、机械设备及配件、纺织制品、塑料制品、电子产品、化工产品（不含危险化学品）销售；自营和代理以上商品的进出口业务，但是国家限定公司经营和禁止进出口的商品除外。（法律法规禁止的不得经营，应审批的未获得审批前不得经营）</t>
  </si>
  <si>
    <t>金属丝网生产、销售；本企业自产产品及技术的出品业务和本企业所需的机械设备、零配件、原辅材料及技术的进口业务，但是国家限定公司经营和禁止进出口的商品及技术除外。（法律法规禁止的不得经营，应审批的未获审批前不得经营）</t>
  </si>
  <si>
    <t>商品混凝土生产、销售。</t>
  </si>
  <si>
    <t>水泥、矿粉、粉煤灰、水渣、沙子、石子、脱硫石膏销售（国家专项审批除外）</t>
  </si>
  <si>
    <t>原料药（对乙酰氨基酚）的生产（有效期至２０１８年０１月３０日）；经营本企业自产产品和技术的出口业务和本企业所需的机械设备、零配件、原辅材料及技术的进口业务，但是国家限定公司经营和禁止进出口的商品及技术除外。（法律法规禁止的不得经营，应审批的未获审批前不得经营）</t>
  </si>
  <si>
    <t>空白塑料编织袋加工、销售。</t>
  </si>
  <si>
    <t>矿山机械配件、橡胶零件生产、销售。（法律、行政法规和国务院决定规定应当办理审批的项目未获审批前不得生产经营）</t>
  </si>
  <si>
    <t>蜜饯（许可生产食品品种以副页为准）生产销售（有效期至2017年6月29日），果品、蔬菜收购、挑拣去杂、分级分类包装初级加工、销售及出口业务。</t>
  </si>
  <si>
    <t>钢筋焊接网、煤矿支护网、高强高韧低碳钢筋网、护栏网、石笼网生产、销售；本企业自产产品及技术的出口业务和本企业所需的机械设备、零配件、原辅材料及技术的进口业务，但是国家限定公司经营和禁止进出口的商品及技术除外。</t>
  </si>
  <si>
    <t>牛栏网、护栏网、电焊网、石笼网、丝网机械生产、销售。经营本企业自产产品的出口业务和本企业所需的原辅材料、机械设备、零配件的进口业务。但是国家限定公司经营和禁止进出口的商品除外。（法律法规禁止的不得经营，应审批的未获得审批前不得经营）</t>
  </si>
  <si>
    <t>铝合金模板及脚手架的开发、生产、销售、租赁及施工；销售建筑材料、金属材料；销售、租赁建筑工程设备；专业承包；自营和代理模板及脚手架产品和技术的进出口；技术推广。（法律法规禁止的不得经营，应审批的未获审批前不得经营）</t>
  </si>
  <si>
    <t>纸制品生产、销售，书刊装订（不含印刷）。</t>
  </si>
  <si>
    <t>电焊网、钢筋网、护栏网、刺绳、五金网类制品及丝网机械制造、销售；本企业自产产品及技术的出口业务和本企业所需的机械设备、零配件、原辅材料及技术的进口业务，但是国家限定公司经营和禁止进出口的商品及技术除外。</t>
  </si>
  <si>
    <t>车床、电气焊修理及按装；机械配件、民用钢材、五金电料零售（国家专项审批除外）*</t>
  </si>
  <si>
    <t>服装、服饰、家用纺织制成品生产、销售；服装、服装辅料销售。（法律法规禁止的不得经营，应审批的未获审批前不得经营）</t>
  </si>
  <si>
    <t>服装服饰生产、销售</t>
  </si>
  <si>
    <t>饲料、饲料添加剂、饲料原料销售。（法律法规禁止的不得经营，应审批的未获审批前不得经营）</t>
  </si>
  <si>
    <t>燃气汽车加气站（压缩天然气）（该项目有效期至２０１６年１２月３１日）；汽油（该项目有效期至２０１５年０９月２６日）、柴油零售。</t>
  </si>
  <si>
    <t>氨、甲醇、甲醚、氨溶液（以上项目有效期至2015年08月27日）、乙二醇批发。</t>
  </si>
  <si>
    <t>纺织服装、坯布加工制作及销售。（法律法规禁止的不得经营，应审批的未获审批前不得经营）</t>
  </si>
  <si>
    <t>家具制造、销售及进出口业务。（法律法规禁止的不得经营，应审批的未获审批前不得经营）</t>
  </si>
  <si>
    <t>果品收购、销售；果树种植；化肥销售。</t>
  </si>
  <si>
    <t>生产、销售ＨＤＰＥ高密度聚乙烯给排水管材管件、ＰＥ农田节水灌溉管材、ＨＤＰＥ双壁波纹管材、ＰＥ燃气管材、ＰＥ矿用管材、ＰＥ电力套管，PE-RT地暖管材管件、铝塑管管材管件；生产、销售ＰＶＣ－Ｕ、ＰＶＣ－Ｍ系列给水管材管件、电工套管、高压电力管材；销售聚丙烯ＰＰＲ给水管材管件及塑料制品；销售纸制品、包装材料、化工原料（不含危险化学品）；给排水管道工程施工、安装。（依法须经批准的项目，经相关部门批准后可开展经营活动）</t>
  </si>
  <si>
    <t>商品混凝土生产、销售；室内装饰材料、室外幕墙材料、沙石料、钢材、门窗销售。（法律法规禁止的不得经营，应审批的未获得审批前不得经营）</t>
  </si>
  <si>
    <t>木制品包装生产、销售（国家专项审批及法律法规禁止和限制的除外；需办许可证的未获得前不得经营）*</t>
  </si>
  <si>
    <t>线缆技术研发、销售；线缆、线缆附件、铝制品、铝锭、铝丝生产、销售；本企业自产产品及技术的出口业务和本企业所需的机械设备、零配件、原辅材料及技术的进口业务，但是国家限定公司经营和禁止进出口的商品及技术除外。（法律法规禁止的不得经营，应审批的未获得审批前不得经营）</t>
  </si>
  <si>
    <t>桥梁支座、座椅靠背、方向盘、聚氨酯及其制品生产、销售（法律法规禁止的不得经营，应审批的未获得审批前不得经营）。</t>
  </si>
  <si>
    <t>化工原料（不含危险、易制毒、监控、剧毒化学品）、有色金属、金属丝网销售。（法律法规禁止的不得经营，应审批的未获得审批前不得经营）</t>
  </si>
  <si>
    <t>建筑安全防护标准化成套设备制造、销售；本企业自产产品及技术的出口业务和本企业所需的机械设备、零配件、原辅料及技术的进口业务，但是国家限定公司经营和禁止进出口的商品及技术除外。（法律法规禁止的不得经营，应审批的未获得审批前不得经营）</t>
  </si>
  <si>
    <t>预包装食品、散装食品、乳制品（含婴幼儿配方乳粉）（以上经营项目有效期至2015年3月11日）、日用百货、服装、家用小电器、针纺织品、鞋帽、文具用品、果品、蔬菜零售。</t>
  </si>
  <si>
    <t>五金机电产品、建材、钢材、橡胶制品、土产日杂、化工产品（不含危险化学品）销售。（国家法律、行政法规及国务院决定规定应办理审批的项目，未获批准前不得经营）</t>
  </si>
  <si>
    <t>中药材、中药饮片批发（有效期至２０１６年０５月１８日）；农副产品收购、挑拣去杂、分类分级、包装、储藏、销售；本企业经营的上述产品的出口以及本企业经营上述产品所需原材料的进口。（依法须经批准的项目，经相关部门批准后方可开展经营活动）</t>
  </si>
  <si>
    <t>纸板、白纸箱加工、销售（国家专项审批除外）</t>
  </si>
  <si>
    <t>防寒服、毛皮制品、皮制手袋加工制作及销售。（法律法规禁止的不得经营，应审批的未获得审批前不得经营）</t>
  </si>
  <si>
    <t>服装加工（国家专项审批及法律法规禁止和限制的除外）</t>
  </si>
  <si>
    <t>电焊网、钢筋网、护栏网、刺绳、不锈钢电焊网、编织网、滤芯生产、销售；本企业自产产品及技术的出口和本企业所需的机械设备、零配件、原辅材料及技术的进口业务，但是国家限定公司经营和禁止进出口的商品及技术除外。</t>
  </si>
  <si>
    <t>边坡防护网、电焊网、钢筋网、护栏网、编织网、刺绳、勾花网生产、销售；本企业自产产品及技术的出口业务和本企业所需的机械设备、零配件、原辅材料及技术的进口业务，但是国家限定公司经营和禁止进出口的商品及技术除外。</t>
  </si>
  <si>
    <t>矿用设备及器材制造、销售、购销。（法律、行政法规及国务院决定规定应当办理审批的项目未获得审批前不得经营）</t>
  </si>
  <si>
    <t>废旧资源回收加工再生，滤芯材料的生产、销售，滤纸销售。</t>
  </si>
  <si>
    <t>五金机电产品、建材、涂料（不含危险化学品）、室内装修材料销售。（国家法律、行政法规及国务院决定规定应当办理审批的项目，未取得审批前不得经营）</t>
  </si>
  <si>
    <t>挂车、半挂车、汽车箱体生产、销售、。（法律、行政法规及国务院决定规定应当办理审批的项目未获得审批前不得经营）</t>
  </si>
  <si>
    <t>家用电器电源部件组装*</t>
  </si>
  <si>
    <t>汽车配件、橡胶制品、空压机配件加工、销售。</t>
  </si>
  <si>
    <t>浸渍纸层压木质地板、实木复合地板、实木地板生产销售。</t>
  </si>
  <si>
    <t>火柴生产销售</t>
  </si>
  <si>
    <t>中药饮片、食品（代用茶、汤料、粥料、药食同源产品）、香囊生产、销售；中药材、农副产品（不含粮食）收购、销售；保健品研发及技术销售。（依法须经批准的项目，经相关部门批准后方可开展经营活动）</t>
  </si>
  <si>
    <t>农用车及汽车销售（国家专项审批的，需办许可证的除外）及零配件销售、维修（小轿车除外）</t>
  </si>
  <si>
    <t>水上乐园设备、温泉设备的生产制造和安装；景观工程的设计和施工；陆上游乐设备的生产、制造和安装，水处理循环设备、桑拿设备、旅游设备代理。（应当办理资质证或生产许可证的，未取得相关审批前不得经营_x000D_
）</t>
  </si>
  <si>
    <t>棉纺织及印染精加工；本企业自产产品及技术的出口业务和本企业所需的机械设备、零配件、原辅材料及技术的进口业务，但是国家限定公司经营和禁止进出口的商品及技术除外。（国家法律、行政法规及国务院决定规定应当办理审批的项目，未获得批准前不得经营）</t>
  </si>
  <si>
    <t>金属丝网制造、加工、销售；本企业自产产品和技术的出口业务和本企业所需的机械设备、零配件、原辅材料及技术的进口业务，但是国家限定公司经营和禁止进出口的商品及技术除外。（国家法律、行政法规及国务院决定规定应当办理审批的项目，未取得审批前不得生产经营）</t>
  </si>
  <si>
    <t>方便食品（方便面）（许可生产的食品品种以副页为准）生产、销售（该项目有效期至2015年07月20日）</t>
  </si>
  <si>
    <t>内燃机总成、内燃机缸体、汽车配件制造，机械零部件加工；本企业自产产品及技术的出口业务和本企业所需的机械设备、零配件、原辅材料及技术的进口业务，但是国家限定公司经营及禁止进出口的商品及技术除外。（法律法规禁止的不得经营，应审批的未获得审批前不得经营）</t>
  </si>
  <si>
    <t xml:space="preserve">生产金属丝、滤网、滤件，销售本公司产品_x000D_
</t>
  </si>
  <si>
    <t>生产销售有机腐植酸肥、有机肥单一饲料、水处理剂、缓蚀阻垢剂、消毒剂</t>
  </si>
  <si>
    <t>机关和居民冬季采暖和夏季洗浴用水。</t>
  </si>
  <si>
    <t>抗菌素橡胶瓶塞加工轧胶</t>
  </si>
  <si>
    <t>园林工具生产加工销售</t>
  </si>
  <si>
    <t>钢材、建材、五金制品、塑料制品、橡胶及其制品、木材及其制品、纺织原料及纺织制品、办公用品、电子产品及其配件、过滤器材、陶瓷产品、玻璃及其制品、通用机械及配件、其他化工产品（不含危险化学品和易制毒、制爆化学品）、服装鞋帽、聚酯网销售（法律、行政法规和国务院决定规定应当办审批的项目未批准前不得经营）；自营和代理上述商品进出口（国家限定和禁止公司进出口商品除外）。</t>
  </si>
  <si>
    <t>其它印刷品印刷（该项目有效期至2012年3月20日).</t>
  </si>
  <si>
    <t>水果蔬菜的收购、储藏保鲜、挑拣去杂、分类分级、包装初加工服务、销售。</t>
  </si>
  <si>
    <t>水果收购、储藏保鲜、挑拣去杂、分类分级、包装初加工服务、销售。</t>
  </si>
  <si>
    <t>计算机及相关设备、民用通讯器材、民用电子安全防护器材、现代办公及自动化设备、五金交电、建筑材料、办公用品批发、零售；软件开发及销售；网络系统集成技术服务及设备维修；广告设计、制作、发布。</t>
  </si>
  <si>
    <t>化工原料及产品（不含危险化学品及国家专营专控商品）、标准件、钢材、不锈钢制品、丝网及其制品、皮革制品、服装鞋帽、工艺品、西洋乐器销售及进出口业务，但是国家限定公司经营和禁止进出口的商品除外。</t>
  </si>
  <si>
    <t>金属丝、金属网、五金制品、过滤器材、丝网机械制造、销售；本企业自产产品和技术的出口业务和本企业所需的机械设备、零配件、原辅材料及技术的进口业务，但是国家限定公司经营和禁止进出口的商品及技术除外。</t>
  </si>
  <si>
    <t>金属丝网加工、销售。</t>
  </si>
  <si>
    <t>民用机电产品、家用电器、电信器材、五金电料、日用百货、家电维修</t>
  </si>
  <si>
    <t>橡胶制品、聚氨酯密封件、聚酰胺密封件、三角带、止水带、O型橡胶密封圈生产、销售。（医用品、食品包装用品及危险化学品除外；法律、行政法规禁止的不得经营，应审批的未取得审批前不得经营）。</t>
  </si>
  <si>
    <t>按照《中华人民共和国金融许可证》批准的范围经营；代理：企业财产保险、家庭财产保险、建筑工程保险、安装工程保险、机动车辆保险、意外伤害保险、健康保险、人寿保险（有效期至2014年10月20日）；开放式基金代理销售业务。</t>
  </si>
  <si>
    <t xml:space="preserve">软木制品、橡胶塑料制品、文体用品生产、销售_x000D_
</t>
  </si>
  <si>
    <t>农业机械制造、生产、开发、加工、销售、钢材销售</t>
  </si>
  <si>
    <t>电脑及电脑耗材、民用通信器材零售；民用电子安全防护器材，现代办公及自动化设备、网络系统集成技术服务及设备维修（法律、法规及国务院规定应办理审批的，未办理前不得经营），五金电料，办公用品批发、零售*</t>
  </si>
  <si>
    <t>包装装潢印刷（有效期至2016年5月16日）。</t>
  </si>
  <si>
    <t>边坡防护网、SNS柔性防护网、钢丝绳、石笼网生产、安装、销售；金属丝、金属网、五金制品、刺绳、过滤器材、丝网机械制造、销售；本企业自产产品和技术的出口业务和本企业所需的机械设备、零配件、原辅材料及技术的进口业务，但是国家限定公司经营和禁止进出口的商品及技术除外。（依法须经批准的项目，经相关部门批准后方可开展经营活动）</t>
  </si>
  <si>
    <t>挂面（普通、花色）(许可生产的食品品种以副业为准）加工、销售（有效期至2016年6月13日）。</t>
  </si>
  <si>
    <t>造林、城镇绿化用种子。林木种苗、种条、花卉、木材、干鲜果品、蔬菜的生产、贮藏、加工、购销、进出口贸易，及其他商业、物资供销业（不含专营、专控、专卖及明令禁止商品，国家专项审批除外）；果园的改造服务；20公顷以下园林绿化工程施工。</t>
  </si>
  <si>
    <t>软件开发及销售；网络系统集成技术服务及设备维修；家用电器、计算机及相关设备、民用通讯器材、民用电子防护器材、办公自动化设备、五金交电、建筑材料、办公用品批发、零售；家用电器售后维修服务；广告制作、发布。（国家法律、行政法规及国务院决定规定应当办理审批的项目，未获审批前不得经营）</t>
  </si>
  <si>
    <t>制造纺织品、针织服装；本企业自产产品及技术的出口业务和本企业所需的机械设备、零配件、原辅材料及技术的进口业务，但是国家限定公司经营和禁止进出口的商品及技术除外。</t>
  </si>
  <si>
    <t>公路标志、标线 、护栏板、隔离栅、防眩板、声屏障制造、加工、安装；拔丝、刺丝、金属丝、丝网生产、销售。本企业自产产品及技术的出口业务和本企业所需的机械设备、零配件、原辅材料及技术的进口业务，但是国家限定公司经营的和禁止进出口的商品及技术除外。（依法须经批准的项目，经相关部门批准后方可开展经营活动）</t>
  </si>
  <si>
    <t>五金丝网、过滤器材、网类制品、金属线材加工、生产、销售；本企业自产产品和技术的进出口业务和本企业所需的机械设备、零配件、原辅材料及技术的进口业务，但是国家限定公司经营和禁止进出口的商品及技术除外（国家明令禁止产品除外，应办理许可证产品未办理前不得生产经营）。</t>
  </si>
  <si>
    <t>聚四氟乙烯板材、聚四氟乙烯棒材、聚四氟乙烯密封垫、聚四氟乙烯生料带加工销售</t>
  </si>
  <si>
    <t xml:space="preserve">汽油、煤油、柴油、润滑油脂、石化产品及石油包装_x000D_
</t>
  </si>
  <si>
    <t>供电，电力设备销售，电测仪表测试，（法律法规禁止的不得经营，应审批的未获审批前不得经营）</t>
  </si>
  <si>
    <t>服装、鞋帽、日用百货零售（该项目有效期至2012年12月9日）</t>
  </si>
  <si>
    <t>水果收购、储藏保鲜、挑拣去杂、分类分级、包装初加工服务、销售：自营和代理以上商品和技术的进出口（但是国家限定公司经营和禁止进出口的商品及技术除外）。（法律法规禁止的不得经营，应办理审批的未获得审批前不得经营）</t>
  </si>
  <si>
    <t>化工产品（危险化学品除外）、五金制品、包装用品、机电设备、钢材、耐火材料销售。（法律法规禁止的不得经营，应审批的未获审批前不得经营）</t>
  </si>
  <si>
    <t>生物有机肥、有机肥料生产、销售（法律、法规及国务院决定应当办理审批的项目，未取得审批前不得生产、销售）。</t>
  </si>
  <si>
    <t>食用植物油（半精炼、全精炼）（全国工业产品生产许可证有效期至2014年12月11日）、食品用塑料容器生产、销售；花生米筛选、去杂、分类分级、销售。</t>
  </si>
  <si>
    <t>拔丝、织网加工及销售*</t>
  </si>
  <si>
    <t>1、按照棉花收购和加工资格认定书批准的范围经营；2、按照农作物种子经营许可证批准的范围批发、零售农作物种子；3、面粉加工。</t>
  </si>
  <si>
    <t>金属线材制品设备的开发、制造、销售；金属线材制品设备生产工艺的研发、设计、技术服务。</t>
  </si>
  <si>
    <t>木制品加工</t>
  </si>
  <si>
    <t>按照《药包材注册证书》批准的业务范围生产药品包装材料；经营本企业自产产品及技术的出口业务和本企业所需的机械设备、零配件、原辅材料及技术的进口业务；生产PVC用的原辅材料销售（危险化学品除外）。</t>
  </si>
  <si>
    <t>纸制品制造_x000D_
各类纸张销售</t>
  </si>
  <si>
    <t xml:space="preserve">生产销售榨油机及农机具配件加工生产_x000D_
</t>
  </si>
  <si>
    <t>蔬菜制品（酱腌菜）、调味料、酱、方便食品[方便面(油炸型)]生产、销售。(依法须经批准的项目，经相关部门批准后方可开展经营活动)</t>
  </si>
  <si>
    <t>在衡水范围内经营固定网本地电话业务（含本地无线环路业务）、公众电报和用户电报业务、国内通信设施服务业务;固定网国内长途电话业务、固定网国际长途电话业务、IP电话业务（Phone phone的电话业务）、900/1800MHz GSM第二代数字蜂窝移动通信业务、WCDMA第三代数字蜂窝移动通信业务、LTE/第四代数字蜂窝移动通信业务（TD--LTE)、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设计、制作、发布、代理国内外各类广告。（涉及行政许可证或国家专项规定的，凭许可证或专项审批文件经营）</t>
  </si>
  <si>
    <t>预拌商品混凝土、砂浆生产、销售；厂房及设备租赁；与混凝土相关的技术咨询服务；砂石料购销。（法律、法规禁止的不得经营，应审批的未获得审批前不得经营）</t>
  </si>
  <si>
    <t>水泥及相关建材产品的生产、销售；与水泥相关的技术咨询、技术服务。（法律、法规禁止的不得经营，应审批的未获得审批前不得经营）</t>
  </si>
  <si>
    <t>无纺布毡子加工、销售。</t>
  </si>
  <si>
    <t>汽车零配件销售、机械设备租赁；汽油（该项目有效期至2011年8月11日）、农用柴油、润滑油、化工产品（不含危险化学品）、建材、管道生产所需物资、设备、器材、化肥、有机肥、农膜、卷烟、日用百货零售；房屋租赁。（法律法规禁止的不得经营，应审批的未获得审批前不得经营）</t>
  </si>
  <si>
    <t>按照《化学危险品生产许可证》批准的范围生产、销售，本企业产品运输。</t>
  </si>
  <si>
    <t>毛豆油加工、大豆、豆粕销售。</t>
  </si>
  <si>
    <t>钻塔及其零部件、金属包装容器、钢构件、娱乐游艺器材生产、销售；电焊加工，机械加工；钢结构安装工程施工。（依法须经批准的项目，经相关部门批准后方可开展经营活动）</t>
  </si>
  <si>
    <t>国内、国际快递（有效期至2020年03月31日）：物流服务：预包装食品批发：国内国际邮件寄递业务（国家规定专营业务除外）：国际、国内货运代理：广告的制作、发布、代理业务：家用电器、办公用品、其他日用品的销售：礼仪服务。（依法须经批准的项目，经相关部门批准后方可开展经营活动）</t>
  </si>
  <si>
    <t>护栏网、防风抑尘网、钢板网、金属丝、金属网及丝网机械制造、销售；本企业自产产品和技术的出口业务和本企业所需的机械设备、零配件、原辅材料及技术的进口业务，但是国家限定公司经营和禁止进出口的商品及技术除外；石笼网、钢格网、声屏网、隔音网、粉末涂料（危险化学品除外）销售。（法律、行政法规及国务院决定规定应当办理审批的项目，未取得审批前不得制造、销售）</t>
  </si>
  <si>
    <t>宠物食品生产销售</t>
  </si>
  <si>
    <t xml:space="preserve">商标、表格、纸箱印刷、加工。_x000D_
</t>
  </si>
  <si>
    <t>糠醛、糠醇、醋酸钠生产项目的筹建、加工、销售。</t>
  </si>
  <si>
    <t>摩托车及配件零售</t>
  </si>
  <si>
    <t>加工、制造、销售打包带</t>
  </si>
  <si>
    <t xml:space="preserve">摩托车零售_x000D_
</t>
  </si>
  <si>
    <t xml:space="preserve">生产和销售各类丝网和丝网制品_x000D_
</t>
  </si>
  <si>
    <t>汽油柴油润滑油</t>
  </si>
  <si>
    <t>生物科学技术研究开发、技术销售；预混剂（杆菌肽锌）生产、销售（有效期至2016年11月30日）；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</si>
  <si>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橡胶制品、塑料制品加工、销售</t>
  </si>
  <si>
    <t>包装机械配件制造</t>
  </si>
  <si>
    <t>电力设施五级承装类：五金电料、电力设备销售。</t>
  </si>
  <si>
    <t>金属线材、金属丝网、非金属丝网、过滤器材、护栏网、轧花网、电焊网生产、销售；钢材、丝网机械销售；本企业自产产品及技术、丝网机械的出口业务和本企业所需的机械设备、零配件、原辅材料及技术的进口业务，但是国家限定公司经营和禁止进出口的商品及技术除外。（国家法律、行政法规和国务院决定规定应当办理审批的项目，未取得审批前不得生产经营）。</t>
  </si>
  <si>
    <t>煤炭及制品、矿产品、黑色金属产品、橡胶及塑料制品、水泥、机械设备、电子产品、汽车配件、日用百货、纺织品、水渣批发、零售；五金电料、建筑材料、铁粉、化工产品（不含危险化学品）销售；以上货物进出口。（以上依法须经批准的项目，经相关部门批准后方可开展经营活动）</t>
  </si>
  <si>
    <t>籽棉加工销售</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</si>
  <si>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与担保；代理收付款项；提供保管箱业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保险兼业代理业务（以许可证批准为准，有效期至2014年12月17日）；经国务院银行业监督管理机构等监管部门批准的其他业务；个人黄金、白银买卖业务。（法律、行政法规禁止的不得经营，应审批的未获审批前不得经营）</t>
  </si>
  <si>
    <t xml:space="preserve">金属结构、环保及石油化工设备配件加工、生产、销售_x000D_
</t>
  </si>
  <si>
    <t xml:space="preserve">软包装材料、纸制品材料生产加工_x000D_
</t>
  </si>
  <si>
    <t>拔丝、织网、及金属制品加工、销售；本企业自产产品和技术的出口业务和本企业所需的机械设备、零配件、原辅材料及技术的进口业务，但是国家限定企业经营和禁止进出口的商品及技术除外。</t>
  </si>
  <si>
    <t>数控机械设备生产、销售；五金、机械设备销售。（法律法规禁止的不得经营，应审批的未获得审批前不得经营）</t>
  </si>
  <si>
    <t>日用百货、服装鞋帽、针纺织品、果品、蔬菜、水产品、化妆品、珠宝首饰、工艺美术品、眼镜（不含验光配镜）、玩具、家用电器、文具用品、体育用品、预包装食品、散装食品、乳制品（含婴幼儿配方乳粉）零售（以上食品经营项目有效期至2017年10月10日）；柜台租赁（依法须经批准的项目，经相关部门批准后方可开展经营活动）</t>
  </si>
  <si>
    <t>钢材、建材、有色金属、金属制品、丝网制品、塑料制品、机车滤清器及配件销售。（法律、法规禁止的不得经营，应审批的未获得审批前不得经营）</t>
  </si>
  <si>
    <t>五金网类制品及丝网机械制造、销售；本企业自产产品及技术的出口业务和本企业所需的机械设备、零配件、原辅材料及技术的进口业务，但是国家限定公司经营和禁止进出口的商品及技术除外。（法律法规禁止的不得经营，应审批的未获得审批前不得经营）</t>
  </si>
  <si>
    <t>水处理设备、生产球生产、销售。</t>
  </si>
  <si>
    <t>服装制造、销售；本企业自产产品及技术的出口业务和本企业所需的机械设备、零配件、原辅材料及技术的进口业务（国家限制进出口的项目除外）</t>
  </si>
  <si>
    <t>水果罐头制售。</t>
  </si>
  <si>
    <t>普通货运，货物专用运输（集装箱）大型物件运输，（以上项目有效期至2015年12月01日）。</t>
  </si>
  <si>
    <t>内部资料印刷、包装装潢印刷该项目有效期至2016年9月25日）；广告设计、制作、发布。（法律、行政法规禁止的不得经营，应办理审批的未获得审批前不得经营）</t>
  </si>
  <si>
    <t>家用电器、五金交电销售、安装、维修。（有效期至2016年01月05日）</t>
  </si>
  <si>
    <t>金属丝、金属网及制品加工生产、销售。</t>
  </si>
  <si>
    <t>金属丝绳及其制品的制造、销售及本企业自产产品和技术的出口业务和本企业所需的机械设备、零配件、原辅材料及技术的进口业务，但是国家限定公司经营和禁止进出口的商品及技术除外。</t>
  </si>
  <si>
    <t>针织品及服装加工（法律、法规规定的及许可证范围的除外）</t>
  </si>
  <si>
    <t xml:space="preserve">非医药用对乙酰氨基苯酚生产、销售及本企业自产产品和技术的进出口业务和本企业所需的机械设备、零配件、原辅材料及技术的进口业务，但是国家限定公司经营和禁止进出口的商品及技术除外。_x000D_
</t>
  </si>
  <si>
    <t>果肉、肉食品进出口业务</t>
  </si>
  <si>
    <t>按照中华人民共和国金融许可证批准的业务范围经营；按照保险兼业代理许可证批准的代理范围经营（法律、法规禁止的除外。各类禁止的除外。各类许可证作废此照无效）</t>
  </si>
  <si>
    <t>生产水果产品，销售本公司产品。</t>
  </si>
  <si>
    <t>棉短绒及废棉提净棉加工纺纱销售</t>
  </si>
  <si>
    <t>胶粘制品生产、销售</t>
  </si>
  <si>
    <t>小麦收购、面粉、机制挂面、手工面加工、销售</t>
  </si>
  <si>
    <t>食用盐（该项目有效期至2011年11月31日）及工业用盐销售*</t>
  </si>
  <si>
    <t>软木塞、塑料盖加工、塑瓶销售</t>
  </si>
  <si>
    <t>O型橡胶圈、骨架油封、托辊加工、销售（医用品及国家专项审批除外）*</t>
  </si>
  <si>
    <t>主营：邮政基础业务、邮政增值业务，邮政附属业务，邮政储蓄业务及国家邮政局批准开办的业务（邮政储蓄业务仅限下属企业经营）_x000D_
兼营：代办电信业务，通信器材零售，胶卷彩扩，光盘、磁带零售（仅限下属企业经营），设计、制作、发布广告业务，邮购邮销业务（国家禁止和未取得专项审批的除外），实物递送，自有房屋租赁，不再分装的包装种子、农药（杀鼠剂及属于危险化学品的农药除外）批发零售，化肥零售，农膜、饲料及饲料添加剂、日用品销售，零售预包装食品，航空、铁路客票的代订服务。（依法须经批准的项目，经相关部门批准后方可开展经营活动）</t>
  </si>
  <si>
    <t>金属网、网片、五金制品、金属线材、塑料网类制品生产、销售；本企业自产产品及技术的出口业务和本企业所需的机械设备、零配件、原辅材料及技术的进口业务，但是国家限定公司经营和禁止进出口的商品及技术除外。（法律法规禁止的不得经营，应审批的未获得审批前不得经营）</t>
  </si>
  <si>
    <t>拨丝、织网、钢压延加工及五金制造、销售。本企业自产产品和技术的出口业务和本企业所需的机械设备、零配件、原辅材料及技术的进口业务，但是国家限定公司经营和禁止进出口的商品及技术除外。</t>
  </si>
  <si>
    <t>水果收购、储藏保鲜、挑拣去杂、分级分类、包装初加工服务、销售、出口（国家限定公司经营和禁止出口的商品除外）。</t>
  </si>
  <si>
    <t>从事动物用饲料级预混剂（杆菌肽锌发酵）的生产和加工，销售公司自产产品以及上述产品的售后服务和技术咨询。（兽药生产许可证有效期至2015年7月29日，具体经营范围以兽药生产许可证为准）。</t>
  </si>
  <si>
    <t>塑料瓶、塑料瓶盖、塑料桶生产、销售（不含医疗和医药用塑料瓶、盖）。</t>
  </si>
  <si>
    <t>摩托车零售</t>
  </si>
  <si>
    <t>聚氯乙烯固体药用硬片加工、生产、销售。</t>
  </si>
  <si>
    <t>罐头、食品加工、生产、销售（国家专项审批及明令禁止产品除外）</t>
  </si>
  <si>
    <t>摩托车、汽车（不含九座以下乘用车）及配件、电动自行车、计算机、通信设备销售。（法律、行政法规及国务院决定规定应当办理审批的项目未获批准前不得经营）</t>
  </si>
  <si>
    <t>加工各种煤气表配件</t>
  </si>
  <si>
    <t>切削液生产、销售。（法律、行政法规及国务院决定应当办理审批的项目未获得审批前不得经营）</t>
  </si>
  <si>
    <t>生产制造软磁、硬磁</t>
  </si>
  <si>
    <t>粮食收购、销售</t>
  </si>
  <si>
    <t>汽油、柴油、润滑油零售（汽油、柴油零售项目仅限下属分支机构经营）；日用百货、建材销售；物业管理服务。</t>
  </si>
  <si>
    <t>针纺织品生产、销售。（法律法规禁止的不得经营，应审批的未获审批前不得经营）</t>
  </si>
  <si>
    <t>许可经营项目：电力设施四级承装类、四级承修类、四级承试类（该项目有效期至2015年6月15日）。一般经营项目；电力物资销售，配电器材、低压控制箱、低压控制柜加工。</t>
  </si>
  <si>
    <t>供水系统工程安装；供水设备及配件销售。（法律、法规禁止的不得经营，应审批的未获得审批前不得经营）</t>
  </si>
  <si>
    <t xml:space="preserve">食品饮料（卫生许可证作废此照无效）；卷烟；日用百货零售***_x000D_
</t>
  </si>
  <si>
    <t>HDPE双管波纹管、PE给水管、PVC-U双壁波纹管、金属丝、网制品生产、销售(法律法规禁止的不得经营，应审批的未获得审批前不得经营)。</t>
  </si>
  <si>
    <t>钢筋焊接网生产、销售。</t>
  </si>
  <si>
    <t>棉短绒、棉被、非医用棉签加工、销售；本企业自产产品及技术的出口业务和本企业所需的机械设备、零配件、原辅材料及技术的进口业务，但是国家限定公司经营和禁止进出口的商品及技术除外。（法律、法规禁止的除外，应审批的未获得审批前不得经营）</t>
  </si>
  <si>
    <t xml:space="preserve">按照《棉花收购加工企业资格证书》批准的范围经营，榨油。_x000D_
</t>
  </si>
  <si>
    <t>研发、生产、销售兽药口服溶液剂、粉剂；兽药技术咨询、服务。（依法须经批准的项目，经相关部门批准后方可开展经营活动）</t>
  </si>
  <si>
    <t xml:space="preserve">按照煤炭经营许可证批准的范围经营_x000D_
</t>
  </si>
  <si>
    <t>液固分离机及空气净化杀菌机制造销售_x000D_
非晶镀加工</t>
  </si>
  <si>
    <t>小麦粉（通用、专用）、单一饲料（小麦麸、次粉）生产、销售；生产过程中的副产品麦胚销售；小麦收购。</t>
  </si>
  <si>
    <t xml:space="preserve">汽油、煤油、柴油、润滑油（脂）、燃油添加剂（不含危险化学品）、食品饮料、预包装食品、卷烟、日用百货、办公用品、玩具、五金交电、针纺织品、化妆洗涤用品、服装服饰、劳保用品、体育用品、汽车用具零售；洗车；广告设计、制作、发布。（法律法规禁止的不得经营，应审批的未获审批前不得经营）（以上经营项目仅限分支机构经营）_x000D_
</t>
  </si>
  <si>
    <t>出版物印刷、包装装潢、其他印刷品</t>
  </si>
  <si>
    <t>棉花收购、加工、钞票纸原材料、气流纺纱及棉短绒加工、生产、销售；（国家法律、行政法规和国务院决定应当办理审批的项目，未取得审批前不得生产经营）。</t>
  </si>
  <si>
    <t>加工胶轴轧胶_x000D_
工业用清洗剂、切削剂、防锈制品加工生产</t>
  </si>
  <si>
    <t>中药饮片生产、销售（该项目有效期至2015年12月31日），中药原料、农副产品（不含粮棉）销售。以上产品及商品的出口（国家限制出口的商品除外）*</t>
  </si>
  <si>
    <t>柴油、汽油、机油零售</t>
  </si>
  <si>
    <t>钢丝刷、铜丝刷_x000D_
棕刷</t>
  </si>
  <si>
    <t xml:space="preserve">家用电器、太阳能热水器零售、修理*_x000D_
</t>
  </si>
  <si>
    <t>化工机械配件、化工产品（不含危险化学品）销售。（法律法规禁止的不得经营，应审批未获审批前不得经营）</t>
  </si>
  <si>
    <t>五金制品、丝网制品、金属线材及滤芯器材生产、销售；本企业自产产品及技术的出口业务和本企业所需的机械设备、零配件、原辅材料及技术的进口业务，但是国家限定公司经营和禁止进出口的商品及技术除外。（法律、法规禁止的不得经营，应审批的未获得审批前不得经营）</t>
  </si>
  <si>
    <t>钞票纸原材料制造、销售；本企业自产产品及技术的出口业务和本企业所需的机械设备、零配件、原辅材料及技术的进口业务，但是国家限定公司经营和禁止进出口的商品及技术除外；皮棉、棉短绒购销及进出口。</t>
  </si>
  <si>
    <t>拔丝、织网、石油网及石油网配件加工、销售（国家法律、行政法规及国务院决定规定应当办理审批的项目，未取得批准前不得生产经营）。</t>
  </si>
  <si>
    <t>纺纱、织布、服装加工、销售。</t>
  </si>
  <si>
    <t>商品蛋鸡、畜禽养殖、蛋品销售；肉制品（酱卤肉制品）生产、销售（许可生产的食品品种以副页为准，该项目有效期至2016年8月29日）；粮食收购、销售（该项目有效期至2017年5月29日）。</t>
  </si>
  <si>
    <t>民用机电产品、家用电器、通信器材、太阳能热水器、电动自行车、五金电料、日用百货零售，家电维修。</t>
  </si>
  <si>
    <t>汽车多楔带同步带、橡胶及制品加工生产销售</t>
  </si>
  <si>
    <t>包装装潢印刷;包装用塑料薄膜、油墨、胶水销售。</t>
  </si>
  <si>
    <t xml:space="preserve">人造板、家具加工、生产、销售、出口_x000D_
</t>
  </si>
  <si>
    <t>有机颜料、颜料、染料中间体、油漆、油墨、树脂（国家专项审批及危险品除外）、纸制包装桶、纸塑复合包装袋、聚苯发泡板、CL建筑墙体生产、销售；经营本企业自产产品的出口业务和本企业所需的机械设备、零配件、原辅材料的进口业务，但国家限定公司经营或禁止进口的商品及技术除外。（依法须经批准的项目，经相关部门批准后方可开展经营活动）</t>
  </si>
  <si>
    <t>灵芝及灵芝孢子粉、中成药、片剂胶囊，中西药口服液系列产品加工、生产、销售</t>
  </si>
  <si>
    <t>水果收购、储藏保鲜、挑拣去杂、分类分级、包装初加工服务、销售。（法律法规禁止的不得经营，应办理审批的未获得审批前不得经营）</t>
  </si>
  <si>
    <t>风电桨叶专用防护材料的生产、销售和技术研发。（法律法规禁止的不得经营；应审批的未获得审批前不得经营）</t>
  </si>
  <si>
    <t>煤炭批发经营;钢材、建材、五金制品销售。</t>
  </si>
  <si>
    <t>钢材批发、零售；Ｃ型钢、彩钢瓦生产、销售。（法律法规禁止的不得经营，应审批的未获得审批前不得经营）</t>
  </si>
  <si>
    <t>酱（许可生产的食品品种以副页为准）（该项目有效期至2015年07月06日）、蔬菜制品（酱腌菜）（许可生产的食品品种以副页为准）（该项目有效期至2016年08月18日）生产、销售。</t>
  </si>
  <si>
    <t>塑料包装材料（不含印刷）、塑料制品（不含医用品）生产、销售。（国家法律、行政法规及国务院决定规定应当办理审批的项目，未取得批准前不得生产销售）</t>
  </si>
  <si>
    <t xml:space="preserve">包装材料（含包装装潢印刷）生产、销售、纸张销售。_x000D_
</t>
  </si>
  <si>
    <t>农用汽车、三轮车、拖拉机、柴油机、农机具及农机配件销售，汽车（不含小轿车）销售。</t>
  </si>
  <si>
    <t>金属拔丝、织网、制订加工生产销售及本企业自产产品和技术的进出口业务和本企业所需的机器设备、零配件、原铺材料及技术的进出口业务，但是国家限定公司经营和禁止进出口的商品及技术除外；盘条销售。</t>
  </si>
  <si>
    <t>挂面（普通、花色挂面）生产、销售（该项目有效期以全国工业产品生产许可证核定的期限为准）；饲料粮粉碎；粮食收购、销售（该项目有效期以粮食收购许可证核定的期限为准）。</t>
  </si>
  <si>
    <t>罐头（果蔬罐头）、许可生产的食品品种以副页为准）（有限期至2016年09月20日）生产、销售，经营本企业自产产品及技术的出口业务和本企业所需的机械设备、零配件、原辅材料及技术的进口业务，但国家限定公司经营或禁止进出口的商品及技术除外。</t>
  </si>
  <si>
    <t>纸及纸制品系列产品加工生产销售</t>
  </si>
  <si>
    <t>按照《成品油零售经营批准证书》经营</t>
  </si>
  <si>
    <t>铸件加工</t>
  </si>
  <si>
    <t>汽油（该项目有效期至2013年03月11日）、农用柴油零售。</t>
  </si>
  <si>
    <t>金属丝网、五金线材、滤器滤材销售。（法律、行政法规禁止的不得经营，应审批的未获审批前不得经营）</t>
  </si>
  <si>
    <t>五级承装类电力设施工程（该项目有效期以承装（修、试）电力设施许可证核定的期限为准）；送变电工程施工；电料零售。（法律法规禁止的不得经营，应审批的未获审批前或超过有效期限的不得经营）</t>
  </si>
  <si>
    <t>按照《资质等级证书》批准的范围生产水泥电杆</t>
  </si>
  <si>
    <t xml:space="preserve">滤芯加工、销售（法律、法规禁止的、专项审批的及需办许可证的产品除外）。_x000D_
</t>
  </si>
  <si>
    <t>集中式供水（有效期至2018年07月18日）；供水工程安装维修，供水设备及配件销售。（依法须经批准的项目，经相关部门批准后方可开展经营活动）</t>
  </si>
  <si>
    <t xml:space="preserve">水产畜禽饲料、预混料加工销售玉米收购销售_x000D_
</t>
  </si>
  <si>
    <t>粮食收购、销售（有效期至2017年01月08日）</t>
  </si>
  <si>
    <t>金属制品、纺织品、化工原料及制品、建筑装饰材料、线材销售及出口业务（不含危险化学品，依法须经批准的项目，经相关部门批准后方可开展经营活动）</t>
  </si>
  <si>
    <t>粮食收购销售</t>
  </si>
  <si>
    <t xml:space="preserve">玻璃纤维及制品、丝网制品及设备、五金制品加工、生产、销售及本企业自产产品和技术的出口业务和本企业所     需的机械设备、零配件、原辅材料及技术的进口业务，但是国家限定公司经营和禁止进出口的商品及技术除外。_x000D_
</t>
  </si>
  <si>
    <t xml:space="preserve">有机颜料、化工中间体加工、生产、销售_x000D_
</t>
  </si>
  <si>
    <t xml:space="preserve">配合饲料、浓缩饲料、精料补充料生产、销售（该项目有效期至2018年09月17日）；饲料、饲料原料、饲料添加剂、食品添加剂销售；粮食收购（该项目有效期至2017年03月01日）、销售；贸易经纪与代理；动物养殖技术开发、咨询服务。（依法须经批准的项目，经相关部门批准后方可开展经营活动）_x000D_
</t>
  </si>
  <si>
    <t>10千伏以下电压等级电力设施安装、维修（按照《承装（修、试）电力设施许可证》批准的许可类别和等级经营）；变压器成套电器设备的销售、维修；五金电料批发、零售。（法律法规禁止的不得经营，应批准的未获审批前不得经营）</t>
  </si>
  <si>
    <t>高分子工程塑料复合材料板材、桥梁支座侧向滑板、无油轴承复合材料及制品生产、销售。（国家法律、行政法规及国务院决定规定应当办理审批的项目，未取得审批前不得生产经营）。</t>
  </si>
  <si>
    <t>煤炭批发（该项目有效期至2014年12月06日）.</t>
  </si>
  <si>
    <t>矿用自卸车（非公路专用车）、盾构机生产、销售和租赁服务；汽车零部件研发、生产、销售（应办理生产许可证产品未取得生产许可证前不得生产）；矿山机械、工程机械设备研发；汽车（不含九座以下乘用车）、工程机械设备、各类丝网、五金制品的销售；本企业自产产品及丝网五金制品的进出口业务（以商务部门批准的备案证书的商品名录为准）。</t>
  </si>
  <si>
    <t>金属丝、金属和非金属丝网的生产、销售以及进出口业务（但是国家限定公司经营和禁止进出口的商品及技术除外）。（法律法规禁止的不得经营，应办理审批的未获得审批前不得经营）</t>
  </si>
  <si>
    <t>滤清器配件、塑料零配件加工销售，钢材购销。本企业自产产品及技术以及经营商品的出口；本企业生产经营所需技术、设备及原材料进口。（国家法律、行政法规及国务院决定规定应当办理审批的项目，未取得批准前不得生产销售）</t>
  </si>
  <si>
    <t>五金机电产品、建材、钢材、橡胶制品、土产日杂、化工产品（不含危险化学品)、化纤产品、涤纶、纱线销售。（国家法律、行政法规及国务院决定规定应办理审批的项目，未获批准前不得经营 ） 。</t>
  </si>
  <si>
    <t xml:space="preserve">在规划区域内生产新型燃气并提供燃气供应服务；生产燃气设备及设施；安装燃气设备及设施；提供自产产品的售后服务；销售自产产品。为工业输配、商业、公建、民用、交通领域提供天然气的供应和销售服务。_x000D_
</t>
  </si>
  <si>
    <t>小麦粉（通用）、挂面（普通挂面、花色挂面）生产、销售；批发预包装食品，粮食购销。（依法须经批准的项目，经相关部门批准后方可开展经营活动）</t>
  </si>
  <si>
    <t>图书、报刊、电子出版物的批发、零售；音像制品零售；零售预包装食品；文具用品、家用电器、电脑、百货、钟表、眼镜（不含医疗器械）、通讯器材、计算机软件、音响设备、电教器材、体育用品、打印机、复印机、速印机、工艺美术品零售；房屋租赁；通讯技术咨询服务，信息技术服务。（法律法规禁止的不得经营，应审批的未获得审批前不得经营）</t>
  </si>
  <si>
    <t>NL_4杀菌.防菌剂产品生产、销售：化工原料、化工产品（不含危险化学品及国家专营专控商品）、服装、丝网制品销售；以上产品和商品的进出口，但是国家限定公司经营和禁止进出口的商品除外。（依法须经批准的项目，经相关部门批准后方可开展经营活动）</t>
  </si>
  <si>
    <t>电机、电动工具及电机、电动工具配件生产、销售。（法律法规禁止的除外，应办理审批的未获得审批前不得经营）。</t>
  </si>
  <si>
    <t>面包制作设备、食品烤炉、食品搅拌机、食品模具、烤箱电子配件、制冷设备、包装机械、机械配件生产、销售；本企业自生产产品及技术的进出口业务，但是国家限定公司经营和禁止进出口的商品及技术除外。（法律、行政法规及国务院决定规定应当办理审批的项目，未取得审批前不得生产、销售）</t>
  </si>
  <si>
    <t>生产、销售：牵引带、固定带、拐杖、牵引架、夹板、支具、产包、腹带、弹力腰封、检查垫、床单、枕套、护脐带、石膏绵纸（不包括二、三类医疗器械）及进出口业务。（企业经营涉及行政许可的凭许可证件方可经营）</t>
  </si>
  <si>
    <t>生产、销售聚氯乙烯PVC-U给排水管材管件、PPR冷热给水管材管件、PE管材、PE-RT地暖管、农田水利管网、节水灌溉工程的研发与施工、微灌成套设备、给排水管道工程施工**</t>
  </si>
  <si>
    <t>热镀锌、钢结构的生产、销售</t>
  </si>
  <si>
    <t>生产、销售输送机、输送带及配件、刮板输送机、提升机、矿冶机械及配件、橡塑制品、聚氨酯、 尼龙制品、波纹补偿器、锚杆、液压胶管总成、金属软管、电动滚筒、电缆桥架、销售钢材**</t>
  </si>
  <si>
    <t xml:space="preserve">销售1227缓湿剂、阻垢剂、清洗剂、（不含危险品、剧毒品）、防水涂料、橡胶轮胎_x000D_
</t>
  </si>
  <si>
    <t>生产、销售液压流体管路及配件、自营进出口业务（依法须经批准的项目，经相关部门批准后方可开展经营活动）</t>
  </si>
  <si>
    <t>生产销售石棉制品、非石棉制品、橡胶制品</t>
  </si>
  <si>
    <t xml:space="preserve">生产、销售农机具、汽车农机配件、五金、建材、板金焊合件、液压件泵站、油管、油缸、密封件、橡塑制品、钢结构加工件、桥梁配件、通风设备、人防工程防护设备。_x000D_
</t>
  </si>
  <si>
    <t>生产、销售工程油路弯管、金属软管、冷拔无缝钢管、金属补偿器</t>
  </si>
  <si>
    <t>加工、销售型煤；销售煤炭、建材、钢材**（依法须经批准的项目，经相关部门批准后方可开展经营活动）</t>
  </si>
  <si>
    <t>开发、生产、销售柔性复合高压输送管、高低压胶管及总成、不锈钢软管、橡胶制品、聚氨酯制品、钢骨架塑料复合管、机械加工、自营进出口业务、施工总包、专业承包、劳务分包、技术服务、住址二；景县二中北路53号</t>
  </si>
  <si>
    <t>生产、销售办公用品</t>
  </si>
  <si>
    <t>制冷压缩机制造、销售。（法律法规禁止经营的不得经营，应审批的未获审批前不得经营）</t>
  </si>
  <si>
    <t>玉米、小麦及杂粮的购销储存销售。</t>
  </si>
  <si>
    <t>各类紧固件、五金标准件、冲压件、螺丝、汽车灯具制造销售。（依法须经批准的项目，经相关部门批准后方可开展经营活动）</t>
  </si>
  <si>
    <t>加工、销售：彩钢板、钢结构、ＣＩ钢、复合板、塑钢、铝合金门窗、粮食机械；建筑工程施工；批发零售方管、彩钢板、各种钢材、建筑材料（依法须经批准的项目，经相关部门批准后方可开展经营活动）</t>
  </si>
  <si>
    <t>针织内衣、服装制造销售。</t>
  </si>
  <si>
    <t>矿山机械、冶金设备、矿山输送设备、除尘设备及配件、制造、销售；渣浆泵配件、机电配件销售（依法须经批准的项目，经相关部门批准后方可开展经营活动）</t>
  </si>
  <si>
    <t>金属结构、彩板、制造销售；矿山机械、粮食输送机械配件、粮保器材加工、销售（依法须经批准的项目，经相关部门批准后方可开展经营活动）</t>
  </si>
  <si>
    <t>机械零部件制造销售（依法须经批准的项目，经相关部门批准后方可开展经营活动）</t>
  </si>
  <si>
    <t>交通机械设备及配件、塑料、尼龙制品、防寒保温材料纺织辅料、包装材料、文化办公用品办公设备；化工原料及产品（不含危化品）纺织原料成品、食用农产品批发零售（依法须经批准的项目，经相关部门批准后方可开展经营活动）。</t>
  </si>
  <si>
    <t>发电机、发电机组及配件、矿山机械和配件制造、销售。（依法须经批准的项目，经相关部门批准后方可开展经营活动）</t>
  </si>
  <si>
    <t>铸件、机床加工、销售。</t>
  </si>
  <si>
    <t>变压器、配电柜、制造销售；绝缘油、漆包线、电料、绝缘材料及变压器配件；粮食机械、钢结构、销售、安装（依法须经批准的项目，经相关部门批准后方可开展经营活动）。</t>
  </si>
  <si>
    <t>砂轮片制造、金刚砂、树脂复合金刚砂、棕刚玉砂、树脂、树脂粉及砂轮辅料、加工销售。</t>
  </si>
  <si>
    <t>果品贮藏及果品初加工（仅限于保藏、分类、清洗、包装）果品批发及果品进出口业务（依法须经批准的项目，经相关部门批准后方可开展经营活动）</t>
  </si>
  <si>
    <t>石油钻采专用设备制造销售。</t>
  </si>
  <si>
    <t>耐磨管道、衬塑管道、防腐管道、碳钢、不锈钢、合金钢管道、法兰件、异径管管道设备、化工机械设备、钢管、钢板耐磨道保温管道；制造销售、经营本企业自产产品及技术的进出口业务和本企业所需的机械设备、零配件、原辅材料及技术的进出品。（以上经营范围涉及许可经营项目的，应在取得有关部门的许可后方可经营）</t>
  </si>
  <si>
    <t>矿山机械及配件、模具、铸件加工、销售。（以上经营范围涉及许可经营项目的，应在取得有关部门的许可后方可经营）</t>
  </si>
  <si>
    <t>服装加工、制造、辅料销售。</t>
  </si>
  <si>
    <t>水处理设备、水垢控制器、除尘设备、杀菌设备、清先剂、防锈剂、冷却液、制造销售。</t>
  </si>
  <si>
    <t>工业泵制造销售、压滤机、输送机、脱硫除尘设备、水质稳定剂销售。</t>
  </si>
  <si>
    <t>矿用输送提升设备、机电机械设备制造加工及橡胶制品生产销售。</t>
  </si>
  <si>
    <t>糖果制品（巧克力及巧克力制品代可可脂巧克力及代可可脂巧克力制品）制造销售；奶粉、可可粉、木薯粉批发零售（依法须经批准的项目，经相关部门批准后方可开展经营活动）。</t>
  </si>
  <si>
    <t>煤矿用封孔器研发、制造、销售；注浆泵、除尘剂、封孔材料、矿山配件制造、销售。（以上经营范围涉及许可经营项目的，应在取得有关部门的许可后方可经营）</t>
  </si>
  <si>
    <t>铸造材料、制造销售</t>
  </si>
  <si>
    <t>粮食输送机械、通风设备、粮保器材、电子测温设备制造、销售（法律法规禁止的不得经营、应获得审批而未获得前不得经营）。</t>
  </si>
  <si>
    <t>包装机械制造、销售。</t>
  </si>
  <si>
    <t>工业用棕榈油、蓖麻油、椰子油、亚麻籽油及分离品、油脚、硬脂沥青批发零售。（法律法规禁止的不得经营、应获得审批而未获得前不得经营）。</t>
  </si>
  <si>
    <t>导航专用仪器附件、气象及海洋专用仪器附件、水准器、水准泡、补偿器、传感器、大地测量仪器零件及附件生产销售（法律法规禁止的不得经营、应获得审批而未获得前不得经营）。</t>
  </si>
  <si>
    <t>纸箱设备制造、销售、包装机械、配件、销售。</t>
  </si>
  <si>
    <t>矿山输送机械（国家有专项规定除外）给料设备、波纹补偿器、金属软管、橡塑制品制造、销售、物料输送机械研发、建筑钢结构制造、销售、安装（法律法规禁止的不得经营、应获得审批而未获得前不得经营）。</t>
  </si>
  <si>
    <t>帽子及帽子机械制造销售。</t>
  </si>
  <si>
    <t>汽车配件、灯镜加工、销售（法律法规禁止经营的不得经营，应审批的未获审批前不得经营）。</t>
  </si>
  <si>
    <t>电子线材、家用电器配线及配件，电子线材加工设备制造销售（法律法规禁止的不得经营、应获得审批而未获得前不得经营）</t>
  </si>
  <si>
    <t>服装加工销售（法律法规禁止经营的不得经营，应审批的未获得审批前不得经营）。</t>
  </si>
  <si>
    <t>生产ＴＣ轴承、扶正器、钻具、壳体石油开采设备。</t>
  </si>
  <si>
    <t>塑料包装袋（国家限定除外）食品用塑料容器（取得专项审批后方可生产经营）、制造销售及塑料原料销售（法律法规禁止的不得经营、应获取审批而未获取前不得经营）</t>
  </si>
  <si>
    <t>粘合剂制造销售（不含危化品）</t>
  </si>
  <si>
    <t>工业用桃胶、工业蜂蜡加工销售；工业明胶销售。</t>
  </si>
  <si>
    <t>合金钢铸件、木型、机加工、制造销售。</t>
  </si>
  <si>
    <t>非食用植物油及非食用植物油分离制品加工销售。</t>
  </si>
  <si>
    <t>煤炭零售经营（煤炭经营资格证有效期至２０１６年５月２６日）</t>
  </si>
  <si>
    <t>高压油管、胶管总成、金属软管、尼龙制品、橡胶制品、胶管组合件及各种接头制造、销售、本产品及原材料进出口业务（法律法规禁止的不得经营、应获取审批而未获取前不得经营）</t>
  </si>
  <si>
    <t>胶带加工销售（法律法规禁止经营的不得经营，应审批的未获审批前不得经营）。</t>
  </si>
  <si>
    <t>塑料制品、塑编制品、加工、生产、销售、塑料原料销售。（法律法规禁止不得经营的、应获取审批而未获取前不得经营）</t>
  </si>
  <si>
    <t>圆锥破碎机轧臼壁、破碎壁、衬板、护板、鄂式破碎机、鄂护板、衬板、齿板、球磨机衬板、矿山设备（不含起重设备）、金属及非金属耐磨材料、耐磨件制造、销售（法律法规禁止经营的不得经营、应获取审批而未获得前不得经营）</t>
  </si>
  <si>
    <t>矿山机械（不含特种设备）机床附件制造、销售。（法律法规禁止的不得经营、应获得审批而未获得前不得经营）。</t>
  </si>
  <si>
    <t>普通货物运输  物流服务  配载信息  仓储服务   货物中转   停车场经营   汽车租赁。</t>
  </si>
  <si>
    <t>包装机械设备和零件、金属制品的生产加工、制造及五金电器、金属原材料的销售、自动电气系统及控制软件的开发、研究及销售、机械专业技术服务、经营本企业自产产品的出口和本企业所需的机械设备、零配件、原辅材料的进出口业务。（法律法规禁止的不得经营、应获取审批而未获取审批前不得经营）。</t>
  </si>
  <si>
    <t>粮食收购、销售。（粮食收购许可证有效期２０１５年１２月２２日）</t>
  </si>
  <si>
    <t>树脂、树脂粉沫、树脂专用材料及树脂设备制造、销售，废旧塑料回收（法律法规禁止的不得经营，应获取审批而未获得审批前不得经营）</t>
  </si>
  <si>
    <t>铸造加工、销售。</t>
  </si>
  <si>
    <t>糕点（烘烤类、油炸类）制造销售（全国工业产品许可证有效日期至2016年6月26日）</t>
  </si>
  <si>
    <t>阀门、铸件机加工。</t>
  </si>
  <si>
    <t>ＬＣＤ、ＯＬＥＤ单体及中间体制造、销售。（法律、法规禁止的不得经营，应获取审批的而未获得审批前不得经营）</t>
  </si>
  <si>
    <t>服装制造、销售及服装辅料销售。</t>
  </si>
  <si>
    <t xml:space="preserve">工业泵（渣浆泵）、化工泵、立式长轴泵、清水泵、污水泵及配件、耐磨管道、耐磨件生产、销售及进出口；机械设备及配件、工业泵原辅材料批发、零售及进出口。（法律法规禁止的不得经营，应审批的未获审批前不得经营）_x000D_
_x000D_
</t>
  </si>
  <si>
    <t>乙二醇、1.4－丁二醇制造、销售及化工原料销售。（不含有毒有害）</t>
  </si>
  <si>
    <t>纸管机械、配件及通用机械零部件制造、销售和本企业产品进出口业务。（法律法规禁止的不得经营，应获取审批的而未获取前不得经营）</t>
  </si>
  <si>
    <t>玻璃钢板材和采光板材的科技研发；不饱和聚酯树脂系列、SMC/BMC模塑料及模具系列、拉挤型材系列、模压制品系列（高铁内饰件、装饰板、厨卫洁具、乒乓球台、篮球板、电表箱、汽车模压件、电器、座椅、支架、桥架、井盖、水箱）水槽、大理石、中央空调、管道、储罐、化粪池、沼气池、冷却塔、玻璃纤维纱、毡、聚酯瓶片、格栅、环氧地坪、防腐工程及其它玻璃钢制品的制造、销售（依法须经批准的项目，景相关部门批准方可开展经营活动）。</t>
  </si>
  <si>
    <t>塑料编织袋、塑料袋（国家限定的除外）、纸箱、木箱制造、销售。</t>
  </si>
  <si>
    <t>玻璃纤维及玻璃钢制品制造、销售；机械设备、五金交电销售；本企业产品进出口业务。（法律法规禁止的不得经营，应获取审批的而未获取审批前不得经营）</t>
  </si>
  <si>
    <t>生铁、废旧钢材、铸造材料销售。（法律法规禁止的不得经营，应获取审批而未获得前不得经营）</t>
  </si>
  <si>
    <t>橡胶及制品加工；阀门制造、加工及销售；橡胶原材料销售（法律、法规禁止的不得经营，应获得审批而未获得前不得经营）。</t>
  </si>
  <si>
    <t>蓖麻油、蓖麻油脂肪酸加工、销售。（法律法规禁止的不得经营，应获取审批的而未获得前不得经营）</t>
  </si>
  <si>
    <t>切削液组织、销售；乳化液、防冻液、线切割机械润滑剂、机电机械配件、橡胶制品销售。（法律法规禁止的不得经营，应获取审批的而未获得前不得经营）</t>
  </si>
  <si>
    <t>钢结构、彩板、焊接材料制造、销售；钢结构工程安装；房屋租赁。（法律法规禁止的不得经营，应获取审批的而未获得前不得经营）</t>
  </si>
  <si>
    <t>包装装璜印刷（印刷经营许可证有效期至2016年4月24日）、塑料包装袋、铝箔袋制造、销售及纸塑料复合膜、纸塑复合袋、塑料复合袋及原料销售、本企业产品进出口业务（法律、法规禁止不得经营，应获取审批而未获取前不得经营）</t>
  </si>
  <si>
    <t>加工防辐射玻璃、有色光学玻璃、射线防护门、窗；销售防护涂料（危化品除外）、防护用品材料；从事本企业产品进出口业务。（法律、法规禁止的不得经营，应获取审批的而未获取前不得经营）</t>
  </si>
  <si>
    <t>水性汽车涂料，水性木器涂料，水性环氧地坪涂料制造、销售、施工。（法律、法规禁止的不得经营，应获取审批的而未获得前不得经营）</t>
  </si>
  <si>
    <t>燃气具销售、安装、维修及燃气设备、设施租赁。（法律法规禁止的不得经营，应获取审批的而未获得前不得经营）</t>
  </si>
  <si>
    <t>矿山机械、切削工具、金属软管及配件制造、销售；电器配件销售。（法律法规禁止的不得经营、应获取审批而为获取前不得经营）</t>
  </si>
  <si>
    <t>矿山机械设备、机电设备、压滤机及配件、金属软管及配件、环氧树脂涂层复合钢管、聚乙烯管道销售（法律、法规禁止的不得经营、应获取审批而未获得前不得经营）。</t>
  </si>
  <si>
    <t xml:space="preserve">矿渣加工、销售及粉煤灰、矿渣粉、水泥、砂石料、钢材、水泥砖、炉渣销售_x000D_
</t>
  </si>
  <si>
    <t>日用百货、文体用品、健身器材、服装鞋帽、针纺织品、家用电器、珠宝首饰、水果蔬菜、预包装食品、散装食品；杂粮、保健食品、电动车、童车、玩具、家具、自行车、手机、家电、化妆品、批发、零售；卷烟、雪茄烟零售、小型餐馆、柜台租赁及为移动代办收费、卡销售。</t>
  </si>
  <si>
    <t>紧固件制造、销售。</t>
  </si>
  <si>
    <t>输送机、车床加工、矿山设备及矿山托辊、粮保器材及配件、连续搬运设备、钢材销售。</t>
  </si>
  <si>
    <t>阀门零配件加工及成品装配、销售；钢材销售。（取得专项审批后方可从事生产、经营）</t>
  </si>
  <si>
    <t>供精萘动态降膜结晶设备制造、销售、研发；石化、煤化工行业管式加热炉销售。（法律、法规禁止的不得经营，应获取审批而未获得前不得经营）</t>
  </si>
  <si>
    <t>服装制造、销售及服装进出口业务（取得进出口权后方可从事经营活动）。</t>
  </si>
  <si>
    <t>新型环保复合材料、纸箱、木箱制造、销售；包装机械、技术研发、销售；技术、货物进出口。（法律、法规禁止不得经营，应获取审批而未获取前不得经营）</t>
  </si>
  <si>
    <t>彩钢板、钢结构及附件、铸造材料、耐火材料、压滤机及配件、仓储器材、包装材料、包装机械及配件、模具生产加工销售（以上经营范围涉及许可经营项目的，应在取得有关部门的许可后方可经营）。</t>
  </si>
  <si>
    <t>模具加工和维修。</t>
  </si>
  <si>
    <t>阀门及管件制造、销售。</t>
  </si>
  <si>
    <t>家具制作、销售。</t>
  </si>
  <si>
    <t>服装制造、销售及本企业产品进出口业务（取得进出口权后方可从事经营活动）。</t>
  </si>
  <si>
    <t>小麦粉、（通用）制造、销售（全国工业产品生产许可证有效日期２０１２年１０月１９日）；麸皮销售。</t>
  </si>
  <si>
    <t>包装机械、塑料制品制造销售及编织制袋、托盘、复膜、电器设备、钢材、木材、纸、铁粉、粮保器材、工业明胶、塑料原材料销售、塑料回收（法律、法规禁止的不得经营，应取得审批而未获得前不得经营）。</t>
  </si>
  <si>
    <t>商品混凝土制造、销售及空心砌块销售。</t>
  </si>
  <si>
    <t>集电环制造、销售；五金电料、绝缘材料、电机配件销售（法律、法规禁止的不得经营，应获取审批而未获得前不得经营）。</t>
  </si>
  <si>
    <t>汽油、柴油、煤油零售。</t>
  </si>
  <si>
    <t>机电配件、输送设备、阀门制造销售；仪器、仪表、电线、电缆销售（法律、法规禁止不得经营，应获取专项审批而未获取前不得经营）</t>
  </si>
  <si>
    <t>工业用蜂蜡、川蜡、桃胶加工销售。</t>
  </si>
  <si>
    <t>特种电机制造、销售及联轴器销售（需取得国家专项审批后方可生产销售）。</t>
  </si>
  <si>
    <t xml:space="preserve">钢材、皮棉、短绒、塑料制品（不含医疗器械）、化工产品（不含有毒害产品）销售。_x000D_
</t>
  </si>
  <si>
    <t>蜂蜡、蜂胶、花粉及其他蜂产品加工，销售；工业明胶、水果销售、包装材料加工销售</t>
  </si>
  <si>
    <t xml:space="preserve">铸件、机加工_x000D_
</t>
  </si>
  <si>
    <t>金属切削机床制造、销售；矿山机械、粮食输送机械及配件、粮保器材、彩板钢构及配件、岩矿棉板、PS板、复合板、保温材料、塑料制品、橡胶制品的销售及进出口业务（依法须经批准的项目，经相关部门批准后方可开展经营活动）。</t>
  </si>
  <si>
    <t>工矿机电配件、高低压电器、弹簧、除尘设备、输送机械、橡胶制品、加工销售（需要行政审批的应取得专项审批后方可从事经营）</t>
  </si>
  <si>
    <t xml:space="preserve">普通货运_x000D_
_x000D_
</t>
  </si>
  <si>
    <t>食品机械、塑料制品、金属贮罐（0.4升以下）制造，非酒精饮料、食品添加剂销售。（需专项审批的取得相应的审批手续方可经营）</t>
  </si>
  <si>
    <t>蜂蜡制品、工业明胶、桃胶经销；电机配件生产，销售。</t>
  </si>
  <si>
    <t>机械设备及配件、机电设备及配件。</t>
  </si>
  <si>
    <t xml:space="preserve">药品包装制品生产销售、合成蜡、蜂渣巢础收购（不包括商标包装）。_x000D_
</t>
  </si>
  <si>
    <t xml:space="preserve">机电配件、农用车配件制造，销售。_x000D_
</t>
  </si>
  <si>
    <t>高、中、低压开关柜、箱式变电站、自动化电控设备及高、低压输变电成套设备制造、销售；电子元件、变压器、高低压电器、线缆销售（法律、法规禁止的不得经营，应获得审批而未获得前不得经营）。</t>
  </si>
  <si>
    <t>矿山输送机械、泵配件、餐具、管件制造销售、橡胶制品销售及企业产品进出口业务(须取得进出口权方可从事进出口业务)。</t>
  </si>
  <si>
    <t>模型加工、制造销售；铸件购销</t>
  </si>
  <si>
    <t>化工产品（不含有毒有害产品）、机电产品、橡胶制品、钢材、铁矿粉、建筑材料、工业用布、工业泵、杂浆泵、泥浆泵、机械设备及配件销售（法律、法规禁止经营的不得经营，应获取专项审批而未获得前不得经营）</t>
  </si>
  <si>
    <t>铸件机床加工销售</t>
  </si>
  <si>
    <t>矿用输送机械及配件、电机配件、高低压电器、除尘设备及配件制造销售。（专项审批的项目，取得审批手续后方可经营）</t>
  </si>
  <si>
    <t>铸钢件、玛钢件、机电配件加工、销售。</t>
  </si>
  <si>
    <t>木制包装制造、销售。</t>
  </si>
  <si>
    <t>电机配件制造、销售；电机及机械配件销售。</t>
  </si>
  <si>
    <t xml:space="preserve">汽油、柴油、润滑油系列销售_x000D_
</t>
  </si>
  <si>
    <t>调速给水泵（耦合器）系列产品设计、开发、生产、销售。（需专项审批的，取得批准手续后方可生产。）</t>
  </si>
  <si>
    <t>柴油、机油、汽油零售</t>
  </si>
  <si>
    <t>汽油、柴油、机油零售</t>
  </si>
  <si>
    <t>汽油、柴油</t>
  </si>
  <si>
    <t xml:space="preserve">焊接材料制造销售、焊接加工（凭相关资质及许可证从事加工销售）_x000D_
</t>
  </si>
  <si>
    <t xml:space="preserve">机电配件加工，销售。输送设备、除尘设备、工业泵件、橡胶制品、电机、电器、金属软管销售。（法律法规禁止经营的不得经营，应获取审批的未获取审批前不得经营）_x000D_
</t>
  </si>
  <si>
    <t xml:space="preserve">蜂蜡加工、销售_x000D_
</t>
  </si>
  <si>
    <t>柴油机油汽油及农机配件零售（按相关批准证书经营）</t>
  </si>
  <si>
    <t xml:space="preserve">玛钢件加工_x000D_
</t>
  </si>
  <si>
    <t xml:space="preserve">机电配件生产、销售_x000D_
</t>
  </si>
  <si>
    <t xml:space="preserve">水泵电机制造销售_x000D_
</t>
  </si>
  <si>
    <t xml:space="preserve">汽油柴油机油零售_x000D_
</t>
  </si>
  <si>
    <t xml:space="preserve">电机零部件制造、销售（取得专项审批后方可从事生产经营）_x000D_
</t>
  </si>
  <si>
    <t>水泥生产线设备、矿井提升机设备、疏浚设备及配件制造销售;经营本企业自产产品及技术的进出口业务和本企业所需的机械设备、零配件、原辅材料及技术进出口业务（应取得进出口专项审批后方可从事经营业务）</t>
  </si>
  <si>
    <t>金属包装容器、纸制包装容器、机箱、地质勘探配件制造销售。</t>
  </si>
  <si>
    <t>提升机、脚手架、龙门架、粮保器材制造及通用零部件制件，销售</t>
  </si>
  <si>
    <t xml:space="preserve">电机配件、输送机械、皮革机械、包装机械制造、销售。_x000D_
</t>
  </si>
  <si>
    <t>锻件加工 机床加工 电气焊服务</t>
  </si>
  <si>
    <t>乳化油、工业明胶、电料、机电配件加工</t>
  </si>
  <si>
    <t xml:space="preserve">机械配件、铸钢件、铸铁件、机加工_x000D_
</t>
  </si>
  <si>
    <t>机电配件生产，销售；电器、铸件销售。</t>
  </si>
  <si>
    <t>金属切削液、除锈剂、乳化油、磨消液、拔丝油、精铰液、衍磨液、攻丝液、冲压液、防锈油、轧制油、清洗剂、防锈剂销售。</t>
  </si>
  <si>
    <t>粮保器材、输送机加工、销售。</t>
  </si>
  <si>
    <t>矿山机械设备及配件制造销售；粮食机械设备、橡胶制品、化工产品（不含有毒有害）、高压油管、金属软管销售（法律法规禁止的不得经营，应获取审批而未获取审批前不得经营）。</t>
  </si>
  <si>
    <t>工矿塑料制品制造、销售；塑料制品、塑料原料、拉伸薄膜、铝箔、化工产品（不含有毒、有害危险品）销售。（法律、法规禁止的不得经营应获取审批而未获前不得经营）</t>
  </si>
  <si>
    <t>建筑用升降机、龙门架、脚手架、电动吊篮制造、销售、租赁。（取得专项审批后方可从事生产经营）</t>
  </si>
  <si>
    <t>矿山输送机械制造、销售；粮保器材、建筑机械制造销售。</t>
  </si>
  <si>
    <t>粮油收购、加工、销售。</t>
  </si>
  <si>
    <t>机械设备及配件，模型铸件及进出口业务加工、销售（取得国家专项审批后，方可从事经营活动）。</t>
  </si>
  <si>
    <t xml:space="preserve">铸件机加工_x000D_
</t>
  </si>
  <si>
    <t xml:space="preserve">机电配件制造，销售，工业泵修理，制造。_x000D_
</t>
  </si>
  <si>
    <t xml:space="preserve">玛钢铸件加工销售机床加工服务_x000D_
</t>
  </si>
  <si>
    <t>通用机械配件制造、销售及本企业产品进出口业务</t>
  </si>
  <si>
    <t>进出口贸易（国家规定不得经营的项目除外），农产品、轻工产品、五金、机电、化工产品销售。</t>
  </si>
  <si>
    <t>电力配件、通用零部件、渣浆泵及配件的生产销售。</t>
  </si>
  <si>
    <t>铸件铸造及机械设备加工</t>
  </si>
  <si>
    <t>玛钢件铸造加工</t>
  </si>
  <si>
    <t>减速机铸件加工销售</t>
  </si>
  <si>
    <t>电机配件_x000D_
粮保器材</t>
  </si>
  <si>
    <t>矿山机械制造销售；机电配件、橡胶制品、工业泵配件销售（法律、法规禁止的不得经营，应获取审批而未获得前不得经营）。</t>
  </si>
  <si>
    <t>塑料薄膜、塑料袋、吹膜、纸板箱包装机械、铝箔、纸塑复合、不干胶包装制造、销售；塑料原料、油墨、复合胶、沥青、销售及包装装潢印刷、销售（依法须经批准的项目，经相关部门批准后方可开展经营活动）。</t>
  </si>
  <si>
    <t>蜂蜡、蜂花粉收购；工业用蜂蜡、蜂花粉加工、销售及养蜂用具销售。（法律、法规禁止的不得经营，应获取审批的未获取前不得经营）</t>
  </si>
  <si>
    <t xml:space="preserve">工业蜂产品加工，销售。_x000D_
</t>
  </si>
  <si>
    <t xml:space="preserve">生产和销售：蜂蜡，蜂胶，花粉类产品_x000D_
</t>
  </si>
  <si>
    <t>复合板、单板、C型钢、制作安装。</t>
  </si>
  <si>
    <t>超高分子量聚乙稀纤维及复合材料技术研发、生产；安全防护器材生产、销售及以上产品、技术、设备的进出口业务（依法需经批准的项目，经相关部门批准后方可开展经营活动）</t>
  </si>
  <si>
    <t>工业泵（渣浆泵）及过流部件、耐磨弯管、球形转阀的生产销售及产品、技术的出口业务；机械设备、耐磨设备、零配件、原辅材料的生产销售、堆焊修复、安装维修及进口业务。（国家限定经营的或禁止出口的商品和技术除外）</t>
  </si>
  <si>
    <t>机电配件、输送机械设备、工业泵配件、环保设备、五金铸件、模具制造、销售</t>
  </si>
  <si>
    <t xml:space="preserve">塑胶添加剂、塑胶制品及塑胶材料制造销售。_x000D_
</t>
  </si>
  <si>
    <t xml:space="preserve">工矿机电配件制造、销售。输送机配件、工业泵件、除尘器配件及蜂蜡销售。_x000D_
</t>
  </si>
  <si>
    <t>电机配件铸造加工、销售；密封件、标准件、胶管、输送机械及配件销售。</t>
  </si>
  <si>
    <t>机电配件、工业泵件、输送机械设备制造、销售。</t>
  </si>
  <si>
    <t>机电配件、矿山机械、粮食机械、包装机械、环保设备、齿轮泵、模具、阀门、制造、销售及铸件加工销售（依法须经批准的项目，经相关部门批准后方可开展经营活动）。</t>
  </si>
  <si>
    <t xml:space="preserve">机械制造，销售。_x000D_
</t>
  </si>
  <si>
    <t>工矿机械、机电设备及配件、塑料制品、橡胶制品、筛网制造、销售。（需专项审批的项目除外）</t>
  </si>
  <si>
    <t xml:space="preserve">粮保器材、矿山机带、塑料附料生产，销售_x000D_
</t>
  </si>
  <si>
    <t>矿山、粮食输送机械及配件、粮保器材加工及销售</t>
  </si>
  <si>
    <t xml:space="preserve">机械设备及配件.阀门及配件制造销售_x000D_
</t>
  </si>
  <si>
    <t xml:space="preserve">塑料编织复合袋、塑料包装唛头制造销售(领取专项审批后方可从事经营)_x000D_
</t>
  </si>
  <si>
    <t xml:space="preserve">粘合剂制造、销售；工业明胶、工业骨胶销售。_x000D_
</t>
  </si>
  <si>
    <t>钢材、轻钢结构、金属材料、压型板、粮保器材、装饰材料、焊接材料、五金电料、塑料制品、化工产品（无毒无害）、短绒、皮棉、机械设备、橡胶制品销售。（法律法规禁止经营不得经营应获取专项审批而未获得前不得经营）</t>
  </si>
  <si>
    <t xml:space="preserve">水垢控制器、水处理设备，除尘设备、清洗剂，杀菌设备，防锈剂，冷却液制造销售。（法律法规禁止的不得经营，应获得审批的而未获得审批的而未获得审批前不得经营）_x000D_
</t>
  </si>
  <si>
    <t>输送机械、地上通风系统、扒谷机、清理筛、出仓机、入仓机、风机、提升机、自动取样机、挡粮门、挡粮网、除尘设备、烘干塔、环环流熏蒸设备、电子测温系统、冲压件、保温门窗的制造、销售；定量包装秤、地磅、粮油检测化验仪器、粮情监测系统、粮保器材、钢构彩板、金属制品、橡胶制品、钢材、建材、电子产品的批发零售（依法须经批准的项目，经相关部门批准后方可开展经营活动）</t>
  </si>
  <si>
    <t>木制包装制品制造销售；塑料泡沫、纸制品及模具销售。</t>
  </si>
  <si>
    <t>粮油收购、调拔、批发_x000D_
粮油及制品零售</t>
  </si>
  <si>
    <t>玻璃制品制造、销售及进出口权（须取得进出口业务方可从事经营活动）。</t>
  </si>
  <si>
    <t>轧辊制造、维修销售</t>
  </si>
  <si>
    <t xml:space="preserve">煤炭批发（煤炭经营资格证有限期至2012年6月1日）钢材、生铁批发、零售._x000D_
</t>
  </si>
  <si>
    <t xml:space="preserve">金属板材、冲压件、机件、橡胶塑料制品、滤清器、滤芯加工、钢材销售_x000D_
</t>
  </si>
  <si>
    <t xml:space="preserve">输送机及机械配件、粮保器材、电机配件制造销售_x000D_
</t>
  </si>
  <si>
    <t xml:space="preserve">机动车配件、真空镀膜件、纺织件、塑料制品制造。_x000D_
</t>
  </si>
  <si>
    <t xml:space="preserve">柴油、机油零售_x000D_
</t>
  </si>
  <si>
    <t xml:space="preserve">机动车辆配件、灯具加工销售_x000D_
</t>
  </si>
  <si>
    <t>机动车配件、灯具加工销售</t>
  </si>
  <si>
    <t xml:space="preserve">汽车、拖拉机配件、灯具、灯泡制造销售_x000D_
</t>
  </si>
  <si>
    <t>玉米淀粉、淀粉糖、全糖粉、玉米铺产品、单一饲料生产、销售；玉米收购。（在许可证、审查登记证明有效期时间内从事经营）。</t>
  </si>
  <si>
    <t xml:space="preserve">汽油、柴油、润滑油销售_x000D_
</t>
  </si>
  <si>
    <t>汽油、柴油_x000D_
润滑油</t>
  </si>
  <si>
    <t xml:space="preserve">汽拖灯具、橡胶制品生产销售、农机销售_x000D_
</t>
  </si>
  <si>
    <t>粮油收购、调拨、批发_x000D_
粮油及制品零售</t>
  </si>
  <si>
    <t>输送机械、地上通风系统、保温门窗、扒谷机、清理筛、出仓机、入仓机、风机、提升机、挡粮门、挡粮网、储备仓、农机具、除尘设备、烘干塔、环流熏蒸设备、电子测温系统、粮食机械及配件、制造、销售及定量包装秤、地磅、粮油检测化验仪器、粮情监测系统、粮保器材、升降机、钢构彩板、金属制品、橡胶制品、钢材、建材、电子产品、批发零售和进出口业务。（依法须经批准的项目，经相关部门批准后方可开展经营活动）</t>
  </si>
  <si>
    <t xml:space="preserve">工业专用设备及配件制造销售_x000D_
</t>
  </si>
  <si>
    <t xml:space="preserve">玛钢件及机械设备配件生产销售_x000D_
</t>
  </si>
  <si>
    <t>木型加工。</t>
  </si>
  <si>
    <t>交通用灯具、配件制造、销售</t>
  </si>
  <si>
    <t xml:space="preserve">木型模具制造_x000D_
</t>
  </si>
  <si>
    <t xml:space="preserve">塑料编织袋、聚乙烯包装膜制造、塑料编织袋印刷销售_x000D_
</t>
  </si>
  <si>
    <t>粮食收购、销售。</t>
  </si>
  <si>
    <t xml:space="preserve">铸铁件制造_x000D_
</t>
  </si>
  <si>
    <t>煤炭批发经营（煤炭经营资格证书有效期至2013年11月4日）、钢材、建筑材料、水泵阀门、工程机械设备及配件、文化办公用品批发零售。（法律、法规禁止经营的不得经营，应获取审批的而未获得审批前不得经营）</t>
  </si>
  <si>
    <t>矿山机械、粮食机械及配件、风口、风箱、风机、通风地笼、保温门、窗、散粮出仓机、提升机、清理筛、挡粮门、挡粮板、烘干塔、环流熏蒸、电子测温、钢板仓、彩钢结构、橡胶制品、塑料制品、电机配件制造销售。（法律、法规禁止的不得经营，应获取审批而未获前不得经营）</t>
  </si>
  <si>
    <t xml:space="preserve">玛钢铸造、机械配件加工、气体设备配件加工_x000D_
</t>
  </si>
  <si>
    <t xml:space="preserve">汽拖灯具、汽车内饰件、外饰件、灯泡及各种汽车配件的生产加工、销售。_x000D_
</t>
  </si>
  <si>
    <t xml:space="preserve">电子元器件、线路板生产、销售_x000D_
</t>
  </si>
  <si>
    <t>中压气体绝缘开关柜制造、销售及中频配电柜组装（法律、法规禁止的不得经营，应获得审批而未获得前不得经营）。</t>
  </si>
  <si>
    <t xml:space="preserve">各种通用仪表、注塑件、冲压件制造、销售及工业用塑料销售。（法律、法规禁止的不得经营，应获取专项审批而未获得前不得经营）_x000D_
</t>
  </si>
  <si>
    <t xml:space="preserve">生产染料、中间体及系列化工产品，销售本公司产品。（以上经营范围中涉及国家法律、行政法规规定专项审批的，按审批的项目和时限从事经营活动）_x000D_
_x000D_
</t>
  </si>
  <si>
    <t xml:space="preserve">机动车灯泡、灯具制造销售_x000D_
</t>
  </si>
  <si>
    <t>模具加工。</t>
  </si>
  <si>
    <t>特钢加工、销售</t>
  </si>
  <si>
    <t>成品油零售、汽油、柴油_x000D_
汽车配件</t>
  </si>
  <si>
    <t>输送机械、通风地笼设备、矿山机械设备、建筑机械设备及配件制造，销售。_x000D_
各种篷布，保温门窗，电线电缆，粮保资材．</t>
  </si>
  <si>
    <t xml:space="preserve">铸件、机床加工、销售_x000D_
</t>
  </si>
  <si>
    <t xml:space="preserve">汽拖灯具玻璃罩_x000D_
</t>
  </si>
  <si>
    <t xml:space="preserve">铸钢件加工销售_x000D_
</t>
  </si>
  <si>
    <t>高压胶管制造_x000D_
聚氨脂制品、汽车零部件</t>
  </si>
  <si>
    <t>矿山输送机械、电机配件、及通用机械零部件、制造销售。（法律、法规禁止的不得经营，应获取审批而未获得前不得经营）</t>
  </si>
  <si>
    <t>服装、纺织品、纱、布匹、辅料加工、出口、销售（取得进出口批准证书后方可从事进出口业务）日用百货销售。</t>
  </si>
  <si>
    <t>防水卷材、止水带、条；土工布、格室、格栅、土工合成材料；橡胶套靴、垫板；透水管、波纹管橡塑制品；桥梁支座、伸缩缝制造、销售；工程配件、建材销售。</t>
  </si>
  <si>
    <t>汽油、柴油、煤油零售</t>
  </si>
  <si>
    <t xml:space="preserve">塑料彩印服务、玻璃钢阀门销售_x000D_
</t>
  </si>
  <si>
    <t xml:space="preserve">模具、冲压件、制造销售。_x000D_
</t>
  </si>
  <si>
    <t xml:space="preserve">输送带、输送机及配件、胶板、胶管、粮保器材生产销售。_x000D_
</t>
  </si>
  <si>
    <t xml:space="preserve">矿山机械、粮食机械及配件制造、销售。_x000D_
</t>
  </si>
  <si>
    <t xml:space="preserve">纸制品加工及印刷服务_x000D_
</t>
  </si>
  <si>
    <t xml:space="preserve">注塑件、汽拖灯具配件制造、销售_x000D_
</t>
  </si>
  <si>
    <t>冷轧辊制造销售</t>
  </si>
  <si>
    <t xml:space="preserve">铸件,机械设备及配件_x000D_
</t>
  </si>
  <si>
    <t>保温机械设备制造、销售；保温板、保温源材料、粘合剂、彩钢面板销售;酚醛发泡树脂半成品及原料销售（法律、法规禁止的不得经营，应获得审批而未获得前不得经营）。</t>
  </si>
  <si>
    <t>建筑吊篮配件制造、销售。</t>
  </si>
  <si>
    <t>压滤机制造销售。</t>
  </si>
  <si>
    <t>汽油机快启节油增力器制造。销售及节能科技产品研发。（法律、法规禁止不得经营，应获取专项审批而未获得前不得经营。）</t>
  </si>
  <si>
    <t>针织品、服装、日用品、床上用品、办公用品、音像图书制品、冷鲜肉、肉食制品、家用小电器、预包装食品、散装食品批发、零售；卷烟、雪茄烟零售（烟草专卖零售许可证有效期至2015年12月19日）；柜台租赁（依法须经批准的项目，经相关部门批准后方可开展经营活动）</t>
  </si>
  <si>
    <t xml:space="preserve">服装加工、服装辅料销售。_x000D_
</t>
  </si>
  <si>
    <t xml:space="preserve">高速钢购销、废旧钢材回收、冶炼、工具加工销售_x000D_
</t>
  </si>
  <si>
    <t xml:space="preserve">_x000D_
纸箱、纸板加工_x000D_
</t>
  </si>
  <si>
    <t xml:space="preserve">塑料助剂，制造销售及进出口业务（取得进出口专项审批后方可从事经营）_x000D_
</t>
  </si>
  <si>
    <t>裘皮服装、皮革服装、皮革制品、皮毛制品加工销售；收购动物毛皮（不含野生动物毛皮）；经营本企业自产产品及技术的出口业务和本企业所需的机械设备、零配件、原辅料及技术的进口业务。（法律法规禁止的不得经营应获取专向审批而未获得前不得经营。</t>
  </si>
  <si>
    <t>防渗管道、水泵、电缆、水泥、石硝、沙子、钢筋批发、零售。</t>
  </si>
  <si>
    <t>石油热采设备及配件制造、销售、维修</t>
  </si>
  <si>
    <t xml:space="preserve">铸钢、轧辊钢、合金钢、特钢、离心机、耐酸泵、木型制造销售。_x000D_
</t>
  </si>
  <si>
    <t>模具钢、模具、模具锻件；钢材销售</t>
  </si>
  <si>
    <t>废旧高速工具钢、模具钢及钢材销售。</t>
  </si>
  <si>
    <t>半挂车、公路养护车、散装水泥运输车、混凝土搅拌运输车、垃圾处理车、罐式车、旋挖钻机、塔式起重机（A级QTZ80t.m及以下)、门式脚手架、配件、制造、销售；施工升降机、汽车随车起降机、门式起重机、桥式起重机销售。（法律、法规禁止的不得经营，应获取审批的而未获取前不得经营）</t>
  </si>
  <si>
    <t xml:space="preserve">机械零部件加工、铸件加工业务_x000D_
</t>
  </si>
  <si>
    <t>硝化纤维素、（含氮≤１２．６％含醇≥２５％）、硝化纤维素（含水≥２５％）进出口业务（取得进出口业务审批后方可经营）（安全生产许可证有效期至２０１１年１１月２６日）（排放污染物许可证有效期至２０１０年４月３０日）</t>
  </si>
  <si>
    <t xml:space="preserve">丝织商标、领条、拉链、纸盒、纸箱、吊牌、纽扣、服装辅料等制造销售_x000D_
</t>
  </si>
  <si>
    <t xml:space="preserve">服装、化学纤维纱、针织品、绦纶线、服装辅料，包装品加工销售及经营本企业自产产品和技术的出口业务和本企业所需的原辅材料、机械设备、零配件及技术的进口业务，布匹印染。但国家限定公司经营和禁止进出口的商品及技术除外。_x000D_
_x000D_
</t>
  </si>
  <si>
    <t xml:space="preserve">增强塑料、玻璃钢制品加工销售_x000D_
</t>
  </si>
  <si>
    <t>矿山设备(特种设备除外）、环保设备、机电设备制造、销售及矿山、机电、环保设备技术开发、咨询、转让、服务；机械配件、金属材料、五金交电、建材、橡塑制品、家具、电子计算机及配件销售和进出口业务。（法律、法规禁止经营的不得经营、应获得专项审批的而未获得审批前不得经营）</t>
  </si>
  <si>
    <t>剪板机、折弯机、折网机、压滤机、模具、金属切割机设备、龙门焊机、组立机、校正机、开槽机、压力机、爬楼小车、多功能工作台、液压配件、压瓦机、制造，销售；机械加工（须取得国家专项审批后方可从事生产、销售）。</t>
  </si>
  <si>
    <t xml:space="preserve">机械配件加工、销售。_x000D_
</t>
  </si>
  <si>
    <t xml:space="preserve">机械制造，加工，销售及服务。_x000D_
</t>
  </si>
  <si>
    <t xml:space="preserve">高工钢、模具钢、工具钢加工销售；铸钢件、铁件及生产性废旧金属回收。（法律法规禁止的不得经营，应获取审批的而未获取审批前不得经营）_x000D_
</t>
  </si>
  <si>
    <t xml:space="preserve">皮革机械、配件制造销售；收购原木_x000D_
</t>
  </si>
  <si>
    <t>裘皮服装、皮革服装制造、销售；经营本企业自产产品及技术的出口业务和本企业所需的机械设备、零部件、原辅材料及技术的进口业务。（须取得进出口权后方可从事进出口业务）收购、销售动物皮毛（不含野生动物皮毛）</t>
  </si>
  <si>
    <t>特种钢材、黑色金属批发、零售（法律、法规禁止的不得经营，应获取审批而未获取前不得经营）</t>
  </si>
  <si>
    <t xml:space="preserve">金属切削机床及机床附件制造、销售（须取得产品专项审批后方可从事生产经营）_x000D_
</t>
  </si>
  <si>
    <t>焦化设备铸造、加工、销售。</t>
  </si>
  <si>
    <t xml:space="preserve">服装加工生产、销售，纺织品生产、销售，纱、布匹、辅料销售，服装进出口业务（取得专项审批后方可从事经营活动）_x000D_
</t>
  </si>
  <si>
    <t>自来水生产、供应_x000D_
供水工程安装、水暖管件零售</t>
  </si>
  <si>
    <t>煤零售</t>
  </si>
  <si>
    <t xml:space="preserve">涤纶纱纺织、服装制造、销售；纺织品、针织品、鞋帽销售。_x000D_
</t>
  </si>
  <si>
    <t>压滤机、输送机及机械配件制造、销售。</t>
  </si>
  <si>
    <t xml:space="preserve">食醋、酱菜、酱油、面酱生产销售、酿造食品机械制造销售及进出口业务（取得国家进出口批准证书后方可从事进出口业务）_x000D_
</t>
  </si>
  <si>
    <t>服装制造、销售及布、线、棉纱、服装原辅材料、包装销售</t>
  </si>
  <si>
    <t>上汽通用五菱品牌汽车销售；摩托车、电动车销售及售后服务；汽车展台租赁。</t>
  </si>
  <si>
    <t>铁路器材、护网及配件、劳保用品、钢材、特钢、高速工具钢、模具钢、土工布、土工格栅、土工膜、防水板、止水带、螺旋道钉、弹条、轨距拉杆、铁垫板、橡胶垫板、尼龙挡板、螺丝销售（法律法规禁止的不得经营，应获取审批的而未获得前不得经营）。</t>
  </si>
  <si>
    <t>图书、报刊、电子出版物批发、零售。（许可证有效期至2012年４月24日）房屋_x000D_
租赁。文化用品、磁带、光盘、录音带、办公用品、日用百货、家用电器、微机及微机耗材、眼镜、数码器材、钟表、手机及通讯器材零售（分支机构经营）（法律法规禁止的不得经营）。</t>
  </si>
  <si>
    <t>铸造机械、铸件、钢材、生铁、环保设备、工具、量具、建筑材料销售（法律、法规禁止的不得经营，应获取审批而未获得前不得经营）。</t>
  </si>
  <si>
    <t>商品灰搅拌、销售、建筑材料销售。</t>
  </si>
  <si>
    <t>农副产品、农产品、籽棉、皮棉收购、代储、代存销售；原粮、预包装食品、散装食品、种子、饼肥批发零售、房屋租赁。_x000D_
成品粮油批发、零售。房屋租赁。</t>
  </si>
  <si>
    <t xml:space="preserve">纯毛纱纺织、地毯、保温材料、陶瓷纱、陶瓷保温绳、陶瓷保温布、加工；销售。_x000D_
</t>
  </si>
  <si>
    <t>家具制造、销售及家具原材料销售和家具进出口业务（取的进出口权后方可从事经营活动）</t>
  </si>
  <si>
    <t xml:space="preserve">特种钢材、废旧钢材回收_x000D_
</t>
  </si>
  <si>
    <t>家具制作、销售。家具进出口业务（取得进出口批准证书后方可从事进出口业务）</t>
  </si>
  <si>
    <t xml:space="preserve">经营本企业自产产品及技术的出口业务和本企业所需的机械设备、零配件、原辅料及技术的出口业务，但国家限定公司经营或禁止出口的商品及技术除外。服装、针织品、服装辅料、纸箱制品加工_x000D_
</t>
  </si>
  <si>
    <t xml:space="preserve">输送带制造销售_x000D_
</t>
  </si>
  <si>
    <t xml:space="preserve">木制家具制造销售、家具材料销售_x000D_
</t>
  </si>
  <si>
    <t>白酒制造、销售。</t>
  </si>
  <si>
    <t>三氯丙酮、N--对氨基苯甲酰L-谷氨酸、苯乙酸乙酯、氯氮平中间体环合物制造、销售；建筑材料、化工原料（不含有毒有害）、建筑五金、金属材料、纺织材料、金属矿石（国家有专项规定除外）批发、零售。</t>
  </si>
  <si>
    <t>涤纶纱纺织及布匹销售。</t>
  </si>
  <si>
    <t xml:space="preserve">塑料助剂加工、销售_x000D_
</t>
  </si>
  <si>
    <t xml:space="preserve">家用电器、日用百货、服装鞋帽、针纺织品、食品、居民用粮油、摩托三轮、自行车、电动车、手机电脑、批发零售；烟酒、餐饮零售服务；汽车销售（不含轿车）。_x000D_
</t>
  </si>
  <si>
    <t xml:space="preserve">粉末涂料、涂装设备生产，销售_x000D_
</t>
  </si>
  <si>
    <t xml:space="preserve">汽油93＃90＃，柴油、润滑油_x000D_
</t>
  </si>
  <si>
    <t>煤炭、建材零售。</t>
  </si>
  <si>
    <t xml:space="preserve">阀门配件加工、销售_x000D_
</t>
  </si>
  <si>
    <t xml:space="preserve">民用刀、剪制造销售_x000D_
</t>
  </si>
  <si>
    <t xml:space="preserve">抽油杆、电热带加工_x000D_
</t>
  </si>
  <si>
    <t>装卸机械设备及机械设备，机械配件，厨房设备制造、销售及相关产品的进出口业务（取得审批手续后方可经营）</t>
  </si>
  <si>
    <t xml:space="preserve">特种钢材、镀锌板、废旧黑色金属销售；玻璃钢制品加工，销售_x000D_
</t>
  </si>
  <si>
    <t>药用PVC硬片，药用铝箔、、复合膜、塑料膜、包装桶、包装袋、包装盒的制造、销售及进出口业务（依法须经批准的项目，经相关部门批准后方可开展经营活动）。</t>
  </si>
  <si>
    <t>环保设备研发、除尘设备制造、销售及配件、钢材销售（法律、法规禁止经营的不得经营，应获取审批而未获取前不得经营）</t>
  </si>
  <si>
    <t xml:space="preserve">输配电控制设备、箱式变电站、高低压开关柜（箱）制造、组装、销售（取得专项审批后方可从事生产经营）金属板、管材加工、销售。_x000D_
</t>
  </si>
  <si>
    <t>文化用品制造、销售（需要法律法规专项审批的项目除外）</t>
  </si>
  <si>
    <t xml:space="preserve">压滤机、滤板及配件制造、销售。_x000D_
</t>
  </si>
  <si>
    <t xml:space="preserve">机械配件、五金电料、土杂品、钻采设备、化工产品、（法律、法规规定的需专项审批的项目除外 ）油漆工具、钢材、办公用具、汽车装饰材料、家电产品、汽车配件、铝材销售_x000D_
</t>
  </si>
  <si>
    <t xml:space="preserve">汽油、柴油、煤油、润滑油、小百货、汽车零部件、预包装食品、卷烟、雪茄烟零售。机械设备租赁、化工产品、建材、化肥、有机肥、农膜零售；管道生产所需物资、设备、器材、房屋租赁。_x000D_
</t>
  </si>
  <si>
    <t xml:space="preserve">中成药、中药饮片、化学药制剂、抗生素、生化药品、生物制品、诊断药品。一次性使用无菌注射器，一次性使用输液器，二类医疗器械。_x000D_
</t>
  </si>
  <si>
    <t>石油电加热设备、无线传输、变频控制柜、井下工具、井口装置、大罐、管道加热器、活动板房、配件制造、销售及维修服务和进出口贸易（法律法规禁止的不得经营、应获取审批的未获得前不得经营）。</t>
  </si>
  <si>
    <t>林果新品种引进、示范、推广；园林绿化、设计、施工；园林苗木种子培育销售；果品、蔬菜储藏、销售甜叶菊品种引进、研究、销售；园林、果品专用肥料、农药销售。（法律、法规禁止的不得经营，应获得审批而未获得前不得销售）。</t>
  </si>
  <si>
    <t xml:space="preserve">家用电器_x000D_
</t>
  </si>
  <si>
    <t>家用电器、电动车、自行车、手机、照相器材、厨卫用具、保健器材、太阳能、办公用品、家居装饰建材、通讯器材、家具、服装、化妆品、卫生用品、其他日用品、计算机、投影仪、电子监控、多媒体教学设备及附属设备的批发、 零售以及网络工程施工和电器维修（依法须经批准的项目经有关部门批准后方可开展经营活动）。</t>
  </si>
  <si>
    <t xml:space="preserve">钢材、彩钢压型板、装饰材料、钢结构、网架、管桁架、H型钢、钢结构桥梁加工制造、销售及玻璃幕墙安装、销售（取得专项审批后方可从事经营）_x000D_
</t>
  </si>
  <si>
    <t xml:space="preserve">钢材及废旧特钢、废旧工、模具购销_x000D_
</t>
  </si>
  <si>
    <t xml:space="preserve">办理人民币存款、贷款、结算业务；办理国际结算；办理票据承兑、贴现、转贴现；发行金融债券；代理发行、代理兑付、承销政府债券；结售汇、外汇存款、贷款、汇款、外币兑换；从事银行卡业务；从事同业拆借；提供信用证服务及担保；提供保险箱服务；资信调查、咨询、见证业务；代收代付业务；兼业代理保险业务；开放式基金代销业务；电话银行、网上银行、手机银行业务；代客外汇买卖、外汇金融衍生业务；代理证券资金清算业务（银证转账、第三方存管）；企业年金托管业务；企业、个人财务顾问服务；个人黄金买卖业务（个人账户黄金买卖、品牌金条）；经国务院银行业监督管理机构批准的其他业务。房屋租赁。_x000D_
_x000D_
</t>
  </si>
  <si>
    <t xml:space="preserve">邮政基础业务、邮政增值业务、邮政附属业务、邮政储蓄业务及国家邮政局批准开办和其他业务，代办电信业务，通信器材的销售，邮购，邮销，礼仪用品，代办家庭、健康、人身意外伤害、人寿保险、房屋租赁，实物递达（国家有规定除外）代销开放式基金；个人理财业务（国家有专项审批除外）；邮政储蓄定期存单小额质押代款业务。食品、饮料、包装种子、化肥、液面肥、农药（杀鼠剂除外）零售（按前置审批有效时间从事经营）。_x000D_
</t>
  </si>
  <si>
    <t xml:space="preserve">小麦粉（通用、专用），挂面（普通挂面、花色挂面）加工，兑换，批发，零售及麸皮销售、粮油收购、销售。_x000D_
</t>
  </si>
  <si>
    <t xml:space="preserve">汽油、柴油、机油、零售_x000D_
</t>
  </si>
  <si>
    <t xml:space="preserve">砂轮片、金刚砂制造、销售_x000D_
</t>
  </si>
  <si>
    <t>预包装食品、鞋帽、体育用品、服装、文具、化妆品、日用及卫生用品、批发零售。</t>
  </si>
  <si>
    <t>塑料编织袋、塑料薄膜、纸塑复合膜、复合膜袋、复合塑料编织袋、无纺布包装制品制造、销售；包装装潢印刷及本企业自产品进出口业务（依法须经批准的项目，经相关部门批准后方可开展经营活动）</t>
  </si>
  <si>
    <t xml:space="preserve">钢材、轻钢结构、压型板加工、销售，金属材料、装饰材料、焊结材料、橡胶制品、五金电料、塑料制品、化工产品、短绒、皮棉销售（法律、法规禁止经营的不得经营，应获得审批而未获得前不得经营）_x000D_
</t>
  </si>
  <si>
    <t>棉、化纤印染精加工、销售；印花、轧花、绣花、服装、鞋帽加工、销售，化纤原料、染化料相关技术开发，技术转让、设计及产品展销；生产设备、零部件进口业务。（法律、法规禁止经营的不得经营、应获得专项审批的而未获得审批前不得经营）</t>
  </si>
  <si>
    <t>水泥加工、分装、销售；水泥砖、水泥檐板制造、销售。</t>
  </si>
  <si>
    <t xml:space="preserve">棕刚玉、砂布、砂轮片、金刚砂、磨轮加工销售_x000D_
</t>
  </si>
  <si>
    <t xml:space="preserve">汽油、柴油、润滑油、煤油储存、批发、零售_x000D_
</t>
  </si>
  <si>
    <t xml:space="preserve">研磨器材制造销售_x000D_
</t>
  </si>
  <si>
    <t>特钢制品制造销售及钢材、机电设备、五金、建材销售（法律、法规禁止的不得经营，应获取审批而未获得前不得经营）。</t>
  </si>
  <si>
    <t>管道燃气（压缩天然气）供应及燃气汽车加气（压缩天然气）（限于本县县城规划区。许可证许可有效期12月31日）</t>
  </si>
  <si>
    <t>加工制作与堆焊修复各种热轧辊、型钢辊和冷轧辊的堆焊与修复，机械设备的备件加工、销售。（经营范围经登记机关批准项目为准）。</t>
  </si>
  <si>
    <t xml:space="preserve">棉花收购加工销售_x000D_
</t>
  </si>
  <si>
    <t xml:space="preserve">石油热采设备制造_x000D_
</t>
  </si>
  <si>
    <t xml:space="preserve">糠醛生产、销售_x000D_
</t>
  </si>
  <si>
    <t xml:space="preserve">自营和代理除国家组织统一联合经营的16种出口商品和国家实行核定公司经营的14种出口商品以外的其他商品及技术的进出口业务（不另附进出口商品目录）；经营进料加工和"三来一补"业务；经营对销贸易和转口贸易。_x000D_
</t>
  </si>
  <si>
    <t>玻璃制品、包装（不含印刷）、橡胶制品、塑料制品、瓶塞、瓶盖、橡胶输送带及整机、金属软管、制造、销售、及本企业产品的进出口业务（法律法规禁止的不得经营、应获得审批而未获得前不得经营）。</t>
  </si>
  <si>
    <t xml:space="preserve">胶粘剂制造销售（不含危化品）。_x000D_
</t>
  </si>
  <si>
    <t xml:space="preserve">红枣收购、加工、销售。_x000D_
</t>
  </si>
  <si>
    <t>钢材、生铁制品、橡胶制品、建筑材料、五金交电、办公用品、机电、机械设备及配件、电脑及配件、家具及工艺品、纱线、布匹、服装及辅料、化工原料（不含有毒有害化工原料）皮革、皮革制品批发、零售及进出口（法律、法规禁止经营的不得经营，应获得审批的而未获得审批前不行经营）</t>
  </si>
  <si>
    <t>配电箱、配电柜、钢制办公家具及仓储设备制造、销售。</t>
  </si>
  <si>
    <t xml:space="preserve">机械加工、制造、销售_x000D_
</t>
  </si>
  <si>
    <t xml:space="preserve">离心机、耐酸泵制造销售_x000D_
</t>
  </si>
  <si>
    <t xml:space="preserve">塑料制品、橡胶制品、汽车垫毯、工矿设备配件、压滤机配件制造，销售_x000D_
</t>
  </si>
  <si>
    <t xml:space="preserve">聚丙烯酸钠TS－604A阻垢分散剂生产销售_x000D_
</t>
  </si>
  <si>
    <t xml:space="preserve">电力供应_x000D_
</t>
  </si>
  <si>
    <t xml:space="preserve">棉花收购、加工、销售  棉副产品加工购销  皮棉购销。_x000D_
</t>
  </si>
  <si>
    <t xml:space="preserve">服装及辅料加工，销售及服装进出品业务，（取得进出口权后方可从事进出口业务）_x000D_
</t>
  </si>
  <si>
    <t>羊毛纺织、地毯加工、纺织化纤泡料销售。</t>
  </si>
  <si>
    <t>不锈钢小方管加工、销售。</t>
  </si>
  <si>
    <t>轻型结构材料生产、销售</t>
  </si>
  <si>
    <t xml:space="preserve">食用盐、工业盐、牲畜用盐批发零售_x000D_
</t>
  </si>
  <si>
    <t xml:space="preserve">机械设备及零部件、铸件、制造、加工、销售_x000D_
</t>
  </si>
  <si>
    <t xml:space="preserve">焦化设备及配件制造_x000D_
</t>
  </si>
  <si>
    <t xml:space="preserve">剪板机、折弯机、轧瓦机、C型钢机、模具制造销售_x000D_
</t>
  </si>
  <si>
    <t xml:space="preserve">棉花收购、加工、销售；皮棉、玉米（年收购量50吨以下）收购、储存、销售。_x000D_
</t>
  </si>
  <si>
    <t>管道燃气（天然气）、燃气汽车加气站（压缩天然气）；燃气具及配件、厨具、家用电器销售（法律法规禁止的不得经营，应获得审批而未获得审批前不得经营）。（燃气经营许可证有效期至2016年12月31日）。</t>
  </si>
  <si>
    <t xml:space="preserve">承担四级承装、四级承修、承试电力设施、变压器组装销售_x000D_
</t>
  </si>
  <si>
    <t xml:space="preserve">除尘设备，输送设备、粮保器材及配件制造、销售_x000D_
</t>
  </si>
  <si>
    <t xml:space="preserve">甜味素生产销售；糖精钠酸加273、笨钾铣绿销售。（食品卫生许可证有效期至2008年8月6日，产品须取得国家专项审批后方可生产、销售）_x000D_
</t>
  </si>
  <si>
    <t>车、刨床滑台及零部件制造、销售</t>
  </si>
  <si>
    <t xml:space="preserve">服装加工、销售、及坯布、纱布辅料销售进出口业务。（取得进出口专项审批后方可从事经营）_x000D_
</t>
  </si>
  <si>
    <t xml:space="preserve">木型及铜、铝件机械加工_x000D_
</t>
  </si>
  <si>
    <t xml:space="preserve">钢结构、彩板、保温材料、钢材销售；特种焊丝加工、销售。（须取得专项审批后方可从事加工销售）_x000D_
</t>
  </si>
  <si>
    <t xml:space="preserve">普通钢材、特种钢材购销_x000D_
</t>
  </si>
  <si>
    <t xml:space="preserve">呋喃树脂、固化剂、复合热稳定剂、糠醇、酚醛树脂、醋酸钠生产销售。_x000D_
</t>
  </si>
  <si>
    <t xml:space="preserve">元木收购、木型制造、销售_x000D_
</t>
  </si>
  <si>
    <t xml:space="preserve">钢材、特钢、工具、不饱和聚酯树脂、采光板、乙二醇、丙二醇、二乙二醇、苯乙烯、苯酐、顺酐、顺酐催化剂、玻璃纤维、布及短切毡、SMC片材、篮球板、乓乓球台销售。（法律、法规禁止不得经营，应获取专项审批，获得前不得经营）_x000D_
</t>
  </si>
  <si>
    <t>玻璃酒瓶制造、喷漆、贴花、烤花、销售（依法须经批准的项目，经相关部门批准后方可开展经营活动）</t>
  </si>
  <si>
    <t>龙门刨、铣床、立车、卧室车床制造、销售；铸件加工（取得国家专项审批后方可从事生产、经营）。</t>
  </si>
  <si>
    <t xml:space="preserve">机械加工。_x000D_
</t>
  </si>
  <si>
    <t>机械附件加工、焊接销售。</t>
  </si>
  <si>
    <t xml:space="preserve">_x000D_
砂轮片制造、金刚砂加工销售_x000D_
</t>
  </si>
  <si>
    <t xml:space="preserve">_x000D_
服装制作及服装面料、辅料销售；服装进出口业务（取得国家专项审批后方可从事业务经营活动）_x000D_
</t>
  </si>
  <si>
    <t xml:space="preserve">压滤机、滤板配件制造、销售_x000D_
</t>
  </si>
  <si>
    <t xml:space="preserve">石油钻采设备及配件生产、销售、维修服务_x000D_
</t>
  </si>
  <si>
    <t xml:space="preserve">白酒酿造、销售_x000D_
</t>
  </si>
  <si>
    <t xml:space="preserve">玻璃钢制品、化工机械配件、四氟制品、工业胶加工销售_x000D_
</t>
  </si>
  <si>
    <t xml:space="preserve">螺丝、标准件、弹簧垫加工销售_x000D_
</t>
  </si>
  <si>
    <t>轨道交通直流牵引柜、桥涵波纹管、板、及童车制造、销售；高低压橡胶软管及总成、橡胶制品、金属软管、波纹管、止水带、止水条、防水卷材、钢板桥涵、钢塑管道销售；新能源汽车、电动汽车、电动自行车、电动沙滩车、电动高尔夫球车、电动观光车、电动场地车、电动特种车、微型混合动力发动机、燃料电池、高能动力系统、控制系统、变速箱、汽车配件及车身、摩托车配件的制造、销售，及本企业产品的进出口业务。（法律、法规禁止的不得经营，应获得审批而未获得前不得经营）。</t>
  </si>
  <si>
    <t>白酒制造、销售（生产许可证有效期至２０１３年１０月１６日）</t>
  </si>
  <si>
    <t xml:space="preserve">家用电器、电动车、摩托车、钢材、脂肪酸批发、零售。_x000D_
</t>
  </si>
  <si>
    <t xml:space="preserve">输送机械、环保设备、磁选设备、工业泵、高低压软管总成、补偿器、金属软管、橡胶制品、桥粱支座及通用零部件、彩板瓦、钢结构、C型钢制造、销售（取得国家专项审批后方可从事生产经营）钢材零售。_x000D_
</t>
  </si>
  <si>
    <t>昌河品牌、东风品牌汽车及力帆微车品牌汽车销售；汽车配件、批发零售。汽车装饰及三类机动车维修（分支机构经营，许可证日期至2015年12月30日）</t>
  </si>
  <si>
    <t xml:space="preserve">耐酸泵及配件、四氟制品、铸铁件、玻璃钢阀门及管道生产销售_x000D_
</t>
  </si>
  <si>
    <t xml:space="preserve">玻璃钢制品、塑料制品制造销售_x000D_
</t>
  </si>
  <si>
    <t>普通货运、物流服务、信息配载（仅限用货运信息）、仓储服务（危险品、化学品、易燃品除外）、停车经营、（法律、法规禁止的不得经营，应获得审批而未获取前不得经营）。</t>
  </si>
  <si>
    <t>棉涤纶纱纺织、加工、销售；籽棉收购、销售；皮棉购销。</t>
  </si>
  <si>
    <t xml:space="preserve">岩棉制品制造销售,原材料建筑材料的进出口业务._x000D_
_x000D_
</t>
  </si>
  <si>
    <t xml:space="preserve">洗涤剂、化工助剂研制与开发、生产销售。（法律法规规定需办理审批的项目、经批准后方可生产经营）。（筹建期生产壹年）_x000D_
</t>
  </si>
  <si>
    <t>聚氯乙烯制品制造_x000D_
聚乙烯管异型材料及配件制造</t>
  </si>
  <si>
    <t>图书、期刊、音像制品、预包装食品、散装食品、保健食品；卷烟、雪茄烟（许可证有效日期至2015年11月29日）针纺品、百货、服装鞋帽、五金交电、化工（不含有毒有害）金银饰品、电子产品及通讯设备、卫生洁具、厨房用具、保健、健身器材、小杂粮、水产品、蔬菜、果品、肉类零售；快餐服务、代收话费、摄影、扩印服务；家电维修。场地租赁、洗护用品、肉禽蛋奶批发零售；米面食制售、糕点制作、饮料零售，乳制品、冷饮服务，文体办公用品、计生用品零售（依法须经批准的项目，经相关部门批准后方可开展经营活动）。</t>
  </si>
  <si>
    <t>服装、服装面料、辅料、针纺织品、鞋帽、工艺礼品制造，加工销售、及企业经营进出口业务。</t>
  </si>
  <si>
    <t xml:space="preserve">汽油柴油零售_x000D_
</t>
  </si>
  <si>
    <t xml:space="preserve">石油工程机械设备及配件、橡胶制品制造、销售_x000D_
</t>
  </si>
  <si>
    <t xml:space="preserve">体育用品、办公用品、文件柜、建材、塑胶制品销售（法律、法规禁止的不得经营应获取专项审批的而未获得前不得经营）_x000D_
</t>
  </si>
  <si>
    <t>微型标准件、五金冲压件、制造销售。（依法须经批准的项目，经相关部门批准后方可开展经营活动）</t>
  </si>
  <si>
    <t>树脂、固化剂制造、销售。（法律法规禁止的不得经营、应获得审批而未获得前不得经营）（以上经营范围涉及许可经营项目的，应在取得有关部门的许可后方可经营）</t>
  </si>
  <si>
    <t>工业明胶、胶粘剂生产、销售；皮子、皮革、骨头、包装胶带、印刷胶、五金、机电、印刷机械、配件及耗材、销售。及相关进出口业务（获得国家有关部门审批后方可经营）（法律法规禁止的不得经营、应获得审批而未获得前不得经营）</t>
  </si>
  <si>
    <t>高压胶管、橡塑制品、低压胶管、胶管总成、输送带、液压缸、金属软管制造销售及机床加工和进出口业务。（法律法规禁止不得经营应获取审批而未获得前不得经营）</t>
  </si>
  <si>
    <t>矿用输送机、普通输送机制造、销售  及矿山、粮食机械配件销售（须取得专项审批后方可从事生产经营）。</t>
  </si>
  <si>
    <t xml:space="preserve">机动车零部件制造销售、销售五金工具、机电产品及橡胶、塑料制品_x000D_
</t>
  </si>
  <si>
    <t>铸造材料、铸钢件加工销售</t>
  </si>
  <si>
    <t xml:space="preserve">水解胶原蛋白制造、销售（取得国家专项审批后方可从事生产、经营）_x000D_
</t>
  </si>
  <si>
    <t>工矿设备配件、粮食机械、粮保器材、除尘设备、高压油管、橡胶制品、化工产品（有毒有害除外）、油泵、泵件、机电配件制造、销售。（法律、法规禁止不得经营应获取审批的未获得前不得经营）</t>
  </si>
  <si>
    <t>食品添加剂（明胶），水解蛋白、食用阿胶、皮胶、工业水解皮革粉生产皮子、皮革、骨头销售及相关进出口业务。（以卫生许可证批准日期、范围为准）</t>
  </si>
  <si>
    <t xml:space="preserve">白酒制造销售、纯净水制造销售，灌装、分装长春榆树大曲股份有限公司产品_x000D_
</t>
  </si>
  <si>
    <t xml:space="preserve">胶制品加工、销售；胶粉生产、销售。_x000D_
</t>
  </si>
  <si>
    <t xml:space="preserve">机械设备及配件加工，销售_x000D_
</t>
  </si>
  <si>
    <t>模具机械加工、液压配件。</t>
  </si>
  <si>
    <t>食品添加剂"明胶  "、工业明胶生产销售及相关原材料的销售。（食品卫生许可证有效期至2013年5月26日）</t>
  </si>
  <si>
    <t xml:space="preserve">汽油、柴油零售_x000D_
</t>
  </si>
  <si>
    <t xml:space="preserve">工业用明胶、水解蛋白（不含食用医用水解蛋白、明胶）生产、购销及相关产品进出口业务（取得进出口批准证书后方可从事经营）。_x000D_
</t>
  </si>
  <si>
    <t xml:space="preserve">模具制作、机械制作_x000D_
</t>
  </si>
  <si>
    <t xml:space="preserve">石油热采设备生产、销售_x000D_
</t>
  </si>
  <si>
    <t xml:space="preserve">尼龙制品、注塑件、机动车配件制造销售_x000D_
</t>
  </si>
  <si>
    <t>安全防护用品、消防及应急救援装备、道路交通安全器材、服装鞋帽、照明器材、橡胶制品、金属制品、通讯器材、计算机信息系统安全产品，上述产品的开发、技术转让、技术服务、生产和销售（依法须经批准的项目，经相关部门批准后方可开展经营）</t>
  </si>
  <si>
    <t>服装加工、销售。</t>
  </si>
  <si>
    <t>钢结构，金属结构，C型钢，彩板，复合板，金属板，PS板，塑料管，加工生产，销售：及相关原材料的购销。_x000D_
印刷耗材销售及相关技术开发、咨询服务</t>
  </si>
  <si>
    <t xml:space="preserve">自营和代理除国家组织统一联合经营的出口商品以外的其他商品的进出口业务；经营对销贸易和转口贸易；蜂产品加工（需专项审批的除外）_x000D_
</t>
  </si>
  <si>
    <t>工矿机电配件、输送机配件、工业泵件、刮板机、除尘设备配件、光电配件、自动化配件制造、销售。</t>
  </si>
  <si>
    <t>批发预包装食品（食品流通许可证有效期限至２０１７年１０月２６日）。（依法须经批准的项目，经相关部门批准后方可开展经营活动）</t>
  </si>
  <si>
    <t>批发及零售建材、阀门、五金产品、电线电缆、钢材、劳保用品、化工产品（不含危险、剧毒、监控、易制毒化学品）。</t>
  </si>
  <si>
    <t>消毒剂、一类医疗器械、健身器材销售；中草药及生物制剂研发。（依法须经批准的项目，经相关部门批准后方可开展经营活动）</t>
  </si>
  <si>
    <t>批发兼零售预包装食品（食品流通许可证有效期限至2017年10月22日）、日用百货、服装鞋帽、办公用品、五金交电、工艺品、装饰材料、家具、通讯设备（不含地面卫星接收设备）及器材、电子产品、仪器仪表、摄影器材、建筑材料销售。（依法须经批准的项目，经相关部门批准后方可开展经营活动）</t>
  </si>
  <si>
    <t>二类机动车维修（大中型汽车维修）（道路运输许可证有效期至２０２０年１０月１４日）；汽车配件批发零售；二手车交易。（依法须经批准的项目，经相关部门批准后方可开展经营活动）</t>
  </si>
  <si>
    <t>纸、纸制品、五金产品、包装材料、日用百货、针纺织品、家具及装饰材料、塑料制品、通讯器材（不含地面卫星接收设备）、电子产品、家用电器批发、零售及网上销售；电信卡类销售；电信话费收取；计算机软硬件及辅助设备销售、研发、安装与维护；房产中介服务；广告设计、制作。（依法须经批准的项目，经相关部门批准后方可开展经营活动）</t>
  </si>
  <si>
    <t>电线电缆、高低压电缆接头、电缆附件、电缆设备、电缆盘、金具、高低压开关、输变电设备、高分子材料研究、开发、制造及销售；电工器材、通用机械设备、电子产品销售；自营和代理各类商品及技术的进出口业务</t>
  </si>
  <si>
    <t>汽车销售（不含小轿车）；汽车配件、汽车装饰销售；汽车租赁（不含操作人员）；二手车交易。（依法须经批准的项目，经相关部门批准后方可开展经营活动）</t>
  </si>
  <si>
    <t>销售汽车、汽车配件、机电产品；二手车交易；机动车维修；广告制作、发布、代理。（依法须经批准的项目，经相关部门批准后方可开展经营活动）</t>
  </si>
  <si>
    <t>太阳能电池板技术开发；太阳能电池组件、太阳能硅片、电池片、太阳能电池设备、太阳能电池原材料、逆变器、光伏支架、电缆、配电柜、汇流箱、控制器、LED灯具、电子产品、半导体器件销售及进出口。</t>
  </si>
  <si>
    <t>润滑油、润滑脂批发、零售</t>
  </si>
  <si>
    <t>销售兽药（不含生物制品）</t>
  </si>
  <si>
    <t>生产及销售：液晶显示器、LED显示屏触摸一体机、智能交互平板电脑、交互式白板一体机、电子白板、中控器、多媒体计算机、计算机软硬件及辅助设备、多媒体投影机、多媒体投影机软硬件及辅助设备、录播系统、多媒体讲台、功放、音响设备、高拍仪、光标阅读机、机读卡、监控设备、教学书写板、音体美教学设备、教学仪器、打印机、消防报警设备及配套产品；打印机技术的研发；电气安装；货物及技术进出口业务；代理进出口。（依法须经批准的项目，经相关部门批准后方可开展经营活动）</t>
  </si>
  <si>
    <t>批发兼零售预包装食品（食品流通许可证有效期限至2017年06月15日）。（依法须经批准的项目，经相关部门批准后方可开展经营活动）</t>
  </si>
  <si>
    <t>批发兼零售预包装食品（食品流通许可证有效期限至2317年06月15日）。（依法须经批准的项目，经相关部门批准后方可开展经营活动）</t>
  </si>
  <si>
    <t>批发兼零售预包装食品（食品流通许可证有效期限至23017年06月15日）。（依法须经批准的项目，经相关部门批准后方可开展经营活动）</t>
  </si>
  <si>
    <t>服装生产、加工、销售及进出口。（依法须经批准的项目，经相关部门批准后方可开展经营活动）</t>
  </si>
  <si>
    <t>塑料包装箱及容器、塑料薄膜、纸包装制品、塑料机械设备制造、销售及进出口业务。（依法须经批准的项目，经相关部门批准后方可开展经营活动）</t>
  </si>
  <si>
    <t>层状金属复合材料、铝合金功能材料、泡沫铝功能材料、轻质金属复合功能材料、特种不锈钢轻质结构功能材料的技术研发；金属粉末技术转让；金属原材料、金属焊接材料、化工原料及产品（不含危险、剧毒、监控、易制毒化学品）办公用品销售。（依法须经批准的项目，经相关部门批准后方可开展经营活动）</t>
  </si>
  <si>
    <t>光伏发电技术研究服务；光伏发电技术研发；节能技术推广服务；对能源行业进行投资；光伏设备及元器件销售；光伏设备安装及租赁；零售预包装食品；太阳能、光伏发光体及相关设备、产品的开发及销售；项目装机容量6MW（不含）以下的太阳能发电。（依法须经批准的项目，经相关部门批准后方可开展经营活动）</t>
  </si>
  <si>
    <t>汽车销售；汽车配件、汽车装饰品批发及零售；汽车美容服务。</t>
  </si>
  <si>
    <t>包装装潢印刷及其他印刷品印刷（印刷经营许可证有效期至２０１６年５月２６日）。（依法须经批准的项目，经相关部门批准后方可开展经营活动）</t>
  </si>
  <si>
    <t>汽车销售（不含小轿车）、汽车配件、五金工具</t>
  </si>
  <si>
    <t>生产及销售纸箱、纸盒、礼品盒、手提袋、纸板、纸袋。</t>
  </si>
  <si>
    <t>一般经营项目：通信工程、智能网络工程、安防工程、非开挖管道工程、通信线路施工；销售、安装通信塔、微波塔、电力塔及钢结构产品；管道建设、通信技术综合服务；销售通信网络安防器材、办公自动设备、仪器仪表、通信设备、家用电器、电子产品。代办联通宽带、固话安装、收费业务，通信线路维护（卫星通信除外）。（法律法规禁止的不得经营，应审批的未获审批前不得经营）</t>
  </si>
  <si>
    <t>开关设备及控制元器件生产；超高压四柱钢管塔生产；机加工、防腐工程、钢结构制品的设计安装。（依法须经批准的项目，经相关部门批准后方可开展经营活动）</t>
  </si>
  <si>
    <t>日用品、化妆品、服装、五金产品、建筑材料、办公用品、机电设备、计算机及配件、计算机软件、汽车配件、通讯器材、百货、纺织品批发、零售；树木、蔬菜种植；大型餐馆（含凉菜；不含裱花蛋糕；不含生食海产品）（有效期至2017年4月22日）卷烟、雪茄烟零售（有效期至2019年6月25日）；批发、零售预包装食品、乳制品（不含婴幼儿配方乳粉）、酒；车辆修理、清洗；标志制作；宾馆；国内版图书、音像制品零售；服装水洗及干洗；服务区设施的维修、安装；服务区设备及设施出租。（依法须经批准的项目，经相关部门批准后方可开展经营活动）</t>
  </si>
  <si>
    <t>生产及销售中高频电炉、电源整机及配件、机械设备；销售炉料及电子产品。（依法须经批准的项目，经相关部门批准后方可开展经营活动）</t>
  </si>
  <si>
    <t>汽车销售；汽车租赁（不含汽车驾驶人）；汽车配件、硬质合金、刀具、矿山工具、钢材、家具、羊绒制品、橡塑制品、有色金属（不含稀有贵重金属）、冶金炉料、工艺品、五金交电批发兼零售；汽车装饰服务。（依法须经批准的项目，经相关部门批准后方可开展经营活动）</t>
  </si>
  <si>
    <t>桥梁支座、伸缩装置、预应力锚具、波纹管、波纹涵管、铸造铸钢、橡胶制品、钢结构配件、工业产品科技研发、制造、销售；桥梁维护服务；金属机械加工。（以上经营范围涉及许可经营项目的，应在取得有关部门的许可后方可经营）</t>
  </si>
  <si>
    <t>批发兼零售预包装食品（食品流通许可证有效期至２０１７年１月２３日）。（以上经营范围涉及许可经营项目的，应在取得有关部门的许可后方可经营）</t>
  </si>
  <si>
    <t>汽车销售（不含小轿车）；汽车配件零售；汽车租赁（不含驾驶员）；二手车交易；普通货运（道路运输经营许可证有效期限至2018年7月17日）。（以上经营范围涉及许可经营项目的，应在取得有关部门的许可后方可经营）</t>
  </si>
  <si>
    <t>生物技术研发；饲料新技术的研发及推广服务；兽药制剂的研发；饲料销售;预混剂（恩拉霉素）的生产、销售、研发与服务；饲料原料销售、研发与服务；粮食收购、加工及销售（依法须经批准的项目，经相关部门批准后方可开展经营活动）</t>
  </si>
  <si>
    <t>不锈钢加工（以上经营范围涉及许可经营项目的，应在取得有关部门的许可后方可经营）</t>
  </si>
  <si>
    <t>一般经营项目：橡胶材料生产、销售及进出口（以上经营范围涉及许可经营项目的．应在取得有关部门的许可后方可经营）</t>
  </si>
  <si>
    <t>保温复合材料、玻纤制品、玻璃钢制品生产及销售。（依法须经批准的项目，经相关部门批准后方可开展经营活动）</t>
  </si>
  <si>
    <t>一般经营项目：销售汽车（不含小轿车）、汽车装具、农业机械、汽车饰品；批发兼零售汽车配件。（法律、法规及国务院决定禁止或者限制的事项，不得经营；需其它部门审批的事项，待批准后，方可经营）</t>
  </si>
  <si>
    <t>批发兼零售预包装食品、乳制品（含婴幼儿配方乳粉）（食品流通许可证有效期限至２０１７年０１月１９日）、化妆品、服装、陶瓷（以上经营范围涉及许可经营项目．应在取得有关部门的许可后方可经营）</t>
  </si>
  <si>
    <t>批发兼零售预包装食品（食品流通许可证有效期限至２０１７年０２月２６日）；日用百货、冷鲜肉、家用电器、水果、水产品批发及零售。（依法须经批准的项目，经相关部门批准后方可开展经营活动）</t>
  </si>
  <si>
    <t>在２０１６年１２月４日之前销售总公司生产和销售的预包装类饮料及其其他产品，从事总公司经营范围内的其他经营活动。（以上经营范围中涉及国家法律、行政法规规定专项审批的，按审批的项目和时限从事经营活动）</t>
  </si>
  <si>
    <t>一般经营项目：通信工程施工及维护；铁塔安装及维护；销售通信器材、办公自动化设备。（法律法规禁止的不得经营，应审批的未获审批前不得经营）</t>
  </si>
  <si>
    <t>许可经营项目：包装装潢、印刷（印刷经营许可证有效期至２０１５年１２月２５日）</t>
  </si>
  <si>
    <t>五金交电，日用品，汽车装饰用品，橡胶及塑料制品，办公用品，服装，鞋帽，箱包，皮革制品，电子产品，家用电器，汽车配件批发及零售，汽车保养服务；三类机动车维修（车身维修、涂漆）。（法律，法规禁止经营的不得经营，应审批的未获审批前不得经营）</t>
  </si>
  <si>
    <t>一般经营项目：机械、钢件、桥梁配件、冷压设备、机械设备加工。（法律、法规及国务院决定禁止或者限制的事项，不得经营；需其它部门审批的事项，待批准后，方可经营）。</t>
  </si>
  <si>
    <t>许可经营项目：批发兼零售预包装食品（有效期至２０１６年１２月１５日）。一般经营项目：化工产品（危险化学品除外）、橡胶、橡胶辅料、钢材批发、零售及进出口贸易。（法律、法规禁止经营的不得经营，应审批的未经审批前不得经营）</t>
  </si>
  <si>
    <t>五金产品、橡胶制品、塑料制品、建材、煤炭、化工产品（不含危险、易制毒、监控化学品）；批发预包装食品（有效期至2016年11月18日）。</t>
  </si>
  <si>
    <t>一般经营项目：电线、线缆、轴承、机电配件、电机铁芯、塑料制品、橡胶制品、绝缘复合材料销售及进出口业务。（法律、法规及国务院决定禁止或者限制的事项，不得经营；需其它部门审批的事项，待批准后，方可经营）。</t>
  </si>
  <si>
    <t>一般经营项目：加工销售钢波纹涵管、高压油管、钢铁护栏、橡胶制品、金属加工、防护网；防腐工程施工。（法律、法规及国务院决定禁止或者限制的事项，不得经营；需其它部门审批的事项，待批准后，方可经营）</t>
  </si>
  <si>
    <t>零售：百货，纺织品，日用杂品，服装，鞋帽，化妆品，日用卫生品，医疗器械１类、２类（需经审批的品种除外），计划生育用品，保健食品，通讯器材，通讯设备，电子产品；批发零售预包装食品（有效期至2017年1月21日）（涉及前置审批的在未取得前置审批前不得经营）。</t>
  </si>
  <si>
    <t>一般经营项目：机电产品、丝网、不锈钢制品、建材、钢材、五金制品、电线电缆、保温防腐材料、管道、阀门、冶金设备、环保设备、金属材料、水泵及配件、紧固件、管件、橡塑制品、玻璃制品、日用品、工艺品、包装材料、化工产品（不含危险、剧毒、监控、易制毒化学品）的销售及货物进出口、代理进出口。（法律法规及国务院决定禁止或者限制的事项，不得经营；需其它部门审批的事项，待批准后，方可经营）</t>
  </si>
  <si>
    <t>英菲尼迪（Infiniti)品牌汽车销售；建筑工程机械及配件、汽车装饰用品、摩托车及配件销售；汽车租赁（不含操作人员）；汽车咨询服务；汽车技术的开发、转让、咨询；会议展览服务；货物与技术的进出口业务；场地租赁；物业管理服务。（法律、法规及国务院决定禁止或者限制的事项，不得经营；需其它部门审批的事项，待批准后，方可经营）。</t>
  </si>
  <si>
    <t>加工及销售自粘防水卷材、水性涂料、混凝土外加剂。（危险化学品除外）、公路铁路建筑材料、玻璃钢电缆管箱、预应力孔道压浆料（剂）</t>
  </si>
  <si>
    <t>一般经营项目：钢材、丝网、五金的批发及零售。（法律、法规及国务院决定禁止或者限制的事项，不得经营；需其它部门审批的事项，待批准后，方可经营）</t>
  </si>
  <si>
    <t>一般经营项目：汽车销售（不含小轿车）；二类机动车维修，汽车配件、汽车装饰品、化工产品（不含危险、剧毒、监控、易制毒化学品）、家具、建材、金属材料、通讯器材（不含地面卫星接收设备）、办公用品、五金交电的销售。（法律、法规及国务院决定禁止或者限制的事项，不得经营；需其它部门审批的事项，待批准后，方可经营）</t>
  </si>
  <si>
    <t>广汽品牌汽车、汽车配件、汽车装饰品、轮胎、五金电器批发及零售；汽车信息咨询服务;汽车租赁（不带操作人员）（依法须经批准的项目，经相关部门批准后方可开展经营活动）</t>
  </si>
  <si>
    <t>信息配载，货物联运（道路运输经营许可证有效期限至2017年9月9日）</t>
  </si>
  <si>
    <t>一般经营项目：针纺织品、布匹、餐巾、毛巾、浴巾、床上用品生产销售及进出口。</t>
  </si>
  <si>
    <t>国内快递（邮政企业专营业务除外）</t>
  </si>
  <si>
    <t>一般经营项目：广告设计、制作、发布；企业形象策划、礼仪服务、庆典策划活动；办公用品及工艺品销售；室内外装修装饰；网页制作、装修装饰工程设计施工；办公家具、床上用品、日用百货销售。（法律、法规及国务院决定禁止或者限制的事项，不得经营；徐其它部门审批的事项，待批准后，方可经营）</t>
  </si>
  <si>
    <t>一般经营项目：环保设备、制冷设备、除尘设备销售；工业废气综治理；脱硝工程施工。（法律、法规及国务院决定禁止或者限制的事项，不得经营；需其它部门审批的事项，待批准后，方可经营）</t>
  </si>
  <si>
    <t>一般经营项目：众泰品牌汽车。汽车配件销售；汽车租赁（不带操作员）；二手车交易；汽车装饰服务。二类机动车维修（小型车辆维修）。（依法须经批准的项目，经相关部门批准后方可开展经营活动）</t>
  </si>
  <si>
    <t>一般经营项目：高压胶管、胶管总成、金属软管、液压设备、橡塑制品的销售及进出口。（法律、法规及国务院决定禁止或者限制的事项，待批准后，方可经营）</t>
  </si>
  <si>
    <t>一般经营项目：生产、销售聚乙烯涂塑防腐、环氧树脂涂料防腐钢管、钢件。（法律法规禁止的不得经营，应审批的未获审批前不得经营）</t>
  </si>
  <si>
    <t>塑料瓶、塑料童车、塑料制品的生产、销售（法律法规禁止的不得经营，应审批的未获审批前不得经营）</t>
  </si>
  <si>
    <t>工程勘察专业类岩土工程（勘察、咨询、监理、设计、），勘察劳务类工程钻探，地质灾害危险性评估（凭资质证经营）。（法律法规禁止得不的经营，应审批的未获审批前不得经营）</t>
  </si>
  <si>
    <t>一般经营项目：纺纱、织布；针织品对外加工；纺纱、织布、针织品、纺织机械零部件批发、零售及进出口业务。（法律、法规及国务院决定禁止或者限制的事项，不得经营；需其它部门审批的事项，待批准后，方可经营）</t>
  </si>
  <si>
    <t>一般经营项目：生物质能发电；化工产品销售（不含危险、剧毒、监控、易制毒化学品）。（法律、法规及国务院决定禁止或者限制的事项，不得经营；需其它部门审批的事项，待批准后，方可经营）</t>
  </si>
  <si>
    <t>一般经营项目：玩具、文具、服装、电子产品、日化用品、体育用品、童车的批发零售。（法律、法规及国务院决定禁止或者限制的事项，不得经营；需其它部门审批的事项，待批准后，方可经营）</t>
  </si>
  <si>
    <t>橡塑制品、金属制品、玻璃钢制品、密封胶垫、矿用双抗网、金属网、玻纤格栅、钢塑格栅、PE（PVC）管、防水材料、过滤材料、塑料格栅、波纹管、通讯管、钢塑复合管、土工布、止水带、橡胶支座、桥梁伸缩缝的生产销售及进出口;化工原料（不含危险、剧毒、易制毒、监控化学品）。（依法须经批准的项目，经相关部门批准后方可开展经营活动）</t>
  </si>
  <si>
    <t>粮食收购。</t>
  </si>
  <si>
    <t>保温砂浆  水泥构建基础</t>
  </si>
  <si>
    <t>一般经营项目：钢材、建材、五金、化工产品（不含危险、剧毒、监控、易制毒化学品）的批发零售。（法律、法规及国务院决定禁止或者限制的事项，不得经营；需其它部门审批的事项，待批准后，方可经营）</t>
  </si>
  <si>
    <t>金属材料、钢材、建筑材料、五金交电、机械设备、电子产品、日用百货、水暖管件、的批发及零售：一、二类医疗器械批发及零售。（法律、法规及国务院决定禁止或者限制的事项，不得经营；需其他部门审批的事项，待批准后方可经营）</t>
  </si>
  <si>
    <t>一般经营项目：橡胶原料、塑料的生产加工及销售。</t>
  </si>
  <si>
    <t xml:space="preserve">负责全市的城乡规划设计_x000D_
</t>
  </si>
  <si>
    <t>一般经营项目：建筑工程设计咨询和楼宇智能化网络设计安装，主体绘图；化工石化医药行业（石油及化工产品储运）设计；市政行业工程设计；电力行业工程设计；风景园林工程设计；城乡规划设计。工程勘察、工程劳务（需专项审批的未经批准不得经营）</t>
  </si>
  <si>
    <t xml:space="preserve">许可经营项目：普通货运，普通货物装卸，大型物件装卸，物流服务，货运代办，信息配载，仓储服务，货物专用运输（集装箱、罐式容器）、大型物件运输（一）（法律法规禁止经营的不得经营，应审批的未获审批前不得经营）。_x000D_
</t>
  </si>
  <si>
    <t>许可经营项目：包装装潢（有效期至２０１５年６月４日）。（法律法规禁止经营的不得经营，应审批的未获审批前不得经营）</t>
  </si>
  <si>
    <t>生产销售：液体过滤净化机械及装置、气体过滤净化机械及装置及金属制品（法律法规禁止的不得经营，应审批的未获审批前不得经营）</t>
  </si>
  <si>
    <t>批发零售　计算机、软件及辅助设备、通讯终端设备、家用电器、照相器材、工艺品、计算机维修服务。（法律法规禁止的不得经营，应审批的未获审批前不得经营）</t>
  </si>
  <si>
    <t>一般经营项目：黄金首饰、铂金首饰、Ｋ金首饰、钻石首饰、珠宝首饰、镶嵌首饰、翡翠玉器、白金制品、水晶制品、工艺品、钟表、服装的批发零售。（法律、法规及国务院决定禁止或者限制的事项，不得经营；需其它部门审批的事项，待批准后，方可经营）</t>
  </si>
  <si>
    <t>一般经营项目：服装、服饰、皮革制品、尾毛、化妆刷头的生产销售及进出口。（法律、法规及国务院决定禁止或者限制的事项，不得经营；需其它部门审批的事项，待批准后，方可经营）</t>
  </si>
  <si>
    <t>一般经营项目：起重机生产（凭资质经营）。（法律、法规及国务院决定禁止或者限制的事项，不得经营；需其它部门审批的事项，待批准后，方可经营）</t>
  </si>
  <si>
    <t>一般经营项目：汽车销售（不含小轿车）；建筑工程机械及零配件、汽车装饰用品、摩托车及配件销售；二手车交易；汽车租赁服务（不含操作人员）；汽车咨询服务；汽车技术的开发、转让、咨询；会议展览服务；货物与技术的进出口业务；洗车服务；场地租赁；物业管理服务；房屋租赁；批发、零售：机械设备、五金产品及电子产品、建材（不含木材）、钢材、生铁、焦炭、卫生洁具、标准件、日用杂品、办公用品、体育用品、家用电器、工艺品（不含文物）、其他化工产品（不含危险化学品）。（法律、法规及国务院决定禁止或者限制的事项，不得经营；需其它部门审批的事项，待批准后，方可经营）</t>
  </si>
  <si>
    <t>一般经营项目：华晨宝马、进口BMW（宝马）品牌汽车销售；建筑工程机械及配件、汽车装饰用品、摩托车机配件销售；二手车交易；汽车租赁服务（不含操作人员）；汽车咨询服务；汽车技术的开发、转让、咨询；会议展览服务；货物与技术的进出口业务；洗车服务；场地租赁；物业管理服务。（法律、法规及国务院决定禁止或者限制的事项，不得经营；需其它部门审批的事项，待批准后，方可经营）</t>
  </si>
  <si>
    <t>癸二酸、蓖麻油、橡胶原料及制品、金属材料、五金建材、化工原料及产品（不含易燃易爆、易制毒等危险化学品）销售。（法律、法规禁止经营的不得经营，应审批的未获审批前不的经营）</t>
  </si>
  <si>
    <t>一般经营项目：果蔬及农产品清洗、冷藏、保鲜；果蔬速冻、脱水、腌渍；果蔬批发零售；农学研究与试验发展服务；（法律法规禁止的不得经营、应审批的未获审批前不得经营）</t>
  </si>
  <si>
    <t>一般经营项目：秸秆、木屑收购加工；新能源燃化碳生产销售。（法律、法规及国务院决定禁止或者限制的事项，不得经营；需其它部门审批的事项，待批准后，方可经营）</t>
  </si>
  <si>
    <t>一般经营项目：建筑钢筋连接设备、套筒、地脚螺栓、紧固丝杠的生产销售；建筑设备销售；聚乙烯胶管道、机械加工。（法律、法规及国务院决定禁止或者限制的事项，不得经营；需其他部门审批的事项，待批准后，方可经营）</t>
  </si>
  <si>
    <t>一般经营项目：橡塑制品技术研发及推广；止水带、支座、输送带、农业灌溉机械、汽车配件、节能灯具生产、销售。（法律法规禁止的不得经营，应审批的未获审批前不得经营）</t>
  </si>
  <si>
    <t>许可经营项目：批发兼零售预包装食品（食品流通许可证有效期限至２０１６年４月８日）；日用百货零售。（法律、法规及国务院决定禁止或者限制的事项，待批准后，方可经营）</t>
  </si>
  <si>
    <t>一般经营项目：三嗪酰胺技术开发、咨询、生产、销售。（法律法规禁止的不得经营，应审批的未获审批前不得经营）</t>
  </si>
  <si>
    <t>生产销售大棚保温被、卷帘机、大棚钢结构骨架。（法律法规禁止经营的不得经营，应审批的未获审批前不得经营）</t>
  </si>
  <si>
    <t>一般经营项目：商品混凝土生产、销售；建材批发、零售。（法律法规禁止经营的不得经营，应审批的未获审批前不得经营）</t>
  </si>
  <si>
    <t>一般经营项目：销售家用电器、健身器材、数码电子产品、通讯器材、电脑及配件、电动车及电池配件、摩托车、自行车、机械配件、五金、太阳能产品、不锈钢制品、文具用品、体育用品、工艺品、玩具、针纺织品、家具用品、服装鞋帽、日用品、家具；安装、维修。（法律法规禁止的不得经营，应审批的未获审批前不得经营）</t>
  </si>
  <si>
    <t>一般经营项目：矿山机械设备生产、销售。（法律法规禁止的不得经营，应审批的未获审批前不得经营）</t>
  </si>
  <si>
    <t>销售：钢板、镀锌管、焊管、不锈钢管、角钢、槽钢、圆钢、扁铁、螺纹。线材、H型钢、工字钢。纸制品，包装材料，化工原料，（不含危险，剧毒，监控，易制毒化学品）橡塑制品，五金建材，电脑耗材，计算机软件。（依法须经批准的项目，经相关部门批准后方可开展经营活动_x000D_
）</t>
  </si>
  <si>
    <t>再生橡胶、橡胶制品生产、销售。（法律、法规禁止经营的不得经营，应审批的未获审批前不得经营）</t>
  </si>
  <si>
    <t>一般经营项目：生产、销售桥梁伸缩缝、桥梁支座、橡胶止水带、止水条、阻尼器、橡胶垫块、波纹管、充气芯模、土工材料、橡胶板、橡胶水坝、橡胶输送带。（法律法规禁止经营的不得经营，应审批的未获审批前不得经营）</t>
  </si>
  <si>
    <t>农用肥料的研发；农用掺混肥料、复混肥料、挤压肥料、复合肥料（危险化学品除外）的生产、销售，从事化肥批发、零售及进出口业务。</t>
  </si>
  <si>
    <t>许可经营项目：批发兼零售预包装食品、散装食品、乳制品（含婴幼儿配方乳粉）（食品流通许可证有效期限至２０１５年１０月１１日）；商场。一般经营项目：杂粮、水产品、蔬菜、水果、猪肉、牛肉、羊肉零售；场地租赁、停车、房屋租赁；日用百货、针纺织品、服装鞋帽、五金电料、交电家电、钟表眼镜、照相器材、通讯器材、工艺美术品（金银饰品零售）、珠宝电器、化工产品（不含危险、剧毒、易制毒、监控化学品）、体育用品、计划生育用品、交电、家电配件、家俱、灯饰、窗帘、地毯、建材销售；商品促销服务、广告发布；代收居民水电费、代收话费。（法律法规禁止的不得经营、应审批的未获审批前不得经营）</t>
  </si>
  <si>
    <t>一般经营项目：销售：建筑材料、橡塑制品、玻璃钢制品。（法律法规及国务院决定禁止或者限制的事项，不得经营；需其它部门审批的事项，待批准后，方可经营）</t>
  </si>
  <si>
    <t>日用百货、工艺品、陶瓷刀具、化工原料及产品（不含剧毒、易制毒、危险、监控化学品）、服装服饰、鞋帽、五金交电、塑料制品、建筑材料销售及进出口。</t>
  </si>
  <si>
    <t>一般经营项目：华泰品牌汽车销售；二类机动车维修（小型车辆维修）。（道路运输经营许可证有效期限至2019年12月19日）。（法律、法规及国务院决定禁止或者限制的事项，不得经营；需其它部门审批的事项，待批准后，方可经营）</t>
  </si>
  <si>
    <t>汽车销售、二类机动车维修（小型车辆维修）（有效期限至2017年5月14日）；汽车配件、汽车装具、电子产品、家用电器、日用品、箱包、服装、鞋帽、针纺织品、汽车咨询服务。（法律、法规禁止经营的不得经营，应审批的未获审批前不得经营）</t>
  </si>
  <si>
    <t>一般经营项目：饲料批发。（法律、法规及国务院决定禁止或者限制的事项，不得经营；需其它部门审批的事项，待批准后，方可经营）</t>
  </si>
  <si>
    <t>一般经营项目：橡胶原料、化工原料、橡胶制品、自营和代理各类商品及技术的进出口业务。（法律、法规及国务院决定禁止或者限制的事项，不得经营；需其它部门审批的事项，待批准后，方可经营）</t>
  </si>
  <si>
    <t>糠醇项目管理</t>
  </si>
  <si>
    <t>生产销售，蓖麻油，工业用脂肪酸，纸箱，玻璃钢制品，弹簧，机床加工</t>
  </si>
  <si>
    <t>一般经营项目：加工、制造及销售高压胶管、工程橡胶制品、塑料管道及塑料制品；加工及销售涂塑复合钢管；销售矿用设备及材料、耐磨管道、电缆保护、消防管道、电缆桥架、矿用支护材料、暖通设备、涂塑设备、玻璃钢、塑料管道系列产品。（依法须经批准的项目，经相关部门批准后方可开展经营活动）</t>
  </si>
  <si>
    <t>光缆、光缆交接箱、光缆终端盒、尾纤、光无源元器件、光缆线路器材的研发、生产;销售绝缘梯、塑料管材。</t>
  </si>
  <si>
    <t>一般经营项目：特种防护服生产；批发、零售特种防护服、服装。（法律法规禁止经营的不得经营，应审批的未获审批前不得经营）</t>
  </si>
  <si>
    <t xml:space="preserve">一般经营项目：橡胶止水带、遇水膨胀止水条、高强力复原胶、聚苯乙烯保温板、土工膜、防水卷材、土工布、密封胶系列、GB柔性填料、聚氯乙烯胶泥、聚乙烯闭孔泡沫板、钠基膨润土防水毯、防渗膜、波纹管、塑料盲沟、土工格栅、逆止式排水器、注水浆管生产。_x000D_
</t>
  </si>
  <si>
    <t xml:space="preserve">保温材料销售_x000D_
</t>
  </si>
  <si>
    <t>橡胶支座、盆式支座、止水带、桥梁伸缩装置、橡塑制品、尼龙制品技术开发及销售；铁路车辆配件、输送机械及配件、铸造件、预埋件的销售；桥梁维修；机械加工。（法律、法规及国务院决定禁止或者限制的事项，不得经营；需其他部门审批的事项，待批准后，方可经营）</t>
  </si>
  <si>
    <t>环氧氯丙烷项目筹建，过硫酸铵、过硫酸钠、过硫酸钾项目建设（项目筹建期至2016年5月26日）（法律、法规禁止经营的不得经营，应审批的未获审批前不得经营）</t>
  </si>
  <si>
    <t>一般经营项目：裘皮服装及其制品的生产销售；服装辅料、箱包的批发及零售。（法律、法规及国务院决定禁止或者限制的事项，不得经营；需其它部门审批的事项，待批准后，方可经营）</t>
  </si>
  <si>
    <t>许可经营项目：批发兼零售预包装食品（食品流通许可证有效期限至２０１５年８月１日）。会议展览服务。（法律、法规及国务院决定禁止或者限制的事项，不得经营；需其它部门审批的事项，待批准后，方可经营）</t>
  </si>
  <si>
    <t>许可经营项目：批发兼零售与包装食品、散装食品（食品流通许可证有效期限至２０１５年６月２０日）；一般经营项目：销售：办公用品、五金交电、日用品、服装鞋帽（法律、法规及国务院决定禁止或者限制的事项，不得经营；需其它部门审批的事项，待批准后，方可经营）</t>
  </si>
  <si>
    <t>一般经营项目：众泰品牌汽车销售；汽车配件、汽车装饰用品、工艺品。（法律、法规及国务院决定禁止或者限制的事项，不得经营；需其他部门审批的事项，待批准后，方可经营）</t>
  </si>
  <si>
    <t>生产、销售橡胶塑料制品、伸缩缝、铸钢件、盆式橡胶支座、网架支座、铅锌橡胶支座、楼承板、粘滞阻尼器、防屈曲支撑；护栏网、钢格板销售。（法律法规禁止的不得经营，应审批的未获审批前不得经营）</t>
  </si>
  <si>
    <t xml:space="preserve">压缩气体 液化气体 零售_x000D_
</t>
  </si>
  <si>
    <t>批发预包装食品、乳制品（不含婴幼儿配方乳粉）（食品流通许可证有效期限至2018年2月27日）。销售：文化用品、体育用品。网站设计与开发；软件销售；软件技术服务；广告设计、制作、代理、发布（法律、法规及国务院决定禁止或者限制的事项，不得经营；需其它部门审批的事项，待批准后，方可经营）</t>
  </si>
  <si>
    <t>生产、销售及安装钢带增强聚乙烯螺旋波纹管、PP双壁波纹管、螺旋波纹钢管、预应力金属波纹管、钢波纹涵管、排水管道、金属波纹储存仓、高分子防水卷材、止水防水材料；自营产品的进出口业务。（依法须经批准的项目，经相关部门批准后方可开展经营活动）</t>
  </si>
  <si>
    <t>一般经营项目：批发零售纸张、印刷材料、文具用品、办公用品、机器配件。（法律、法规及国务院决定禁止或者限制的事项，不得经营；需其它部门审批的事项，待批准后，方可经营）</t>
  </si>
  <si>
    <t>批发兼零售预包装食品（食品流通许可证有效期限至２０１５年５月６日）。卷烟、雪茄烟零售（烟草专卖零售经营许可证经营期至2017年8月13日）；国内版图书零售、音像制品（出版物经营许可证有效期至2018年5月20日）。（法律、法规及国务院决定禁止或者限制的事项，不得经营；需其它部门审批的事项，待批准后，方可经营）</t>
  </si>
  <si>
    <t>一般经营项目：钢材、建材、输送机配件、 橡胶制品、电子产品、金属加工机床、泵、电焊机批发、 零售。</t>
  </si>
  <si>
    <t>一般经营项目：纸浆及原料、文化用纸及其他纸制品的销售及进出口；生活性废旧物资回收。（法律法规禁止的不得经营，应审批的未获审批前不得经营）</t>
  </si>
  <si>
    <t>零售预包装食品、散装食品、乳制品（含婴幼儿配方乳粉）。（食品流通许可证有效期限至2015年4月9日）。零售卷烟、雪茄烟（有效期至2017年12月4日）；国内出版图书零售（出版经营许可证至2017年2月25日）。五金电器、文体用品、服装鞋帽、日用品、玩具、办公用品、厨房用品、工艺品、家用电器、化工产品（不含危险、剧毒、监控、易制毒化学品）、通信器材（不含地面卫星接收设备）、针纺织品、灯饰、家具、窗帘、地毯、建材、场地租赁；代收水电费、话费、广告发布；杂粮、冷鲜肉、水产品、蔬菜、水果、干果、茶叶、鸡蛋、鸭蛋零售。（法律、法规及国务院决定禁止或者限制的事项，不得经营；需其他部门审批的事项，待批准后，方的经营）</t>
  </si>
  <si>
    <t>加工销售衬塑钢管。</t>
  </si>
  <si>
    <t>批发预包装食品（食品流通许可证有效期至２０１５年３月１５日）；电力设备、电子产品、五金机电、装饰建材、整体家具、陶瓷、通信器材（不含地面卫星接收设备）、汽车养护用品的销售及进出口。（法律、法规及国务院决定禁止或者限制的事项，不得经营；需其它部门审批的事项，待批准后，方可经营）</t>
  </si>
  <si>
    <t>一般经营项目：五金交电、日用百货、针纺织品、橡塑制品、服装鞋帽、电脑耗材、通讯器材、皮革制品、文化办公用品、工程机械设备的销售及进出口。（法律、法规及国务院决定禁止或者限制的事项，不得经营；需其它部门审批的事项，待批准后，方可经营）</t>
  </si>
  <si>
    <t>一般经营项目：动物皮、动物毛、皮革制品、汽车装饰品、服装、纺织品、针织品及原料、仪器仪表、暖通设备、环保设备、玻璃钢制品、五金产品、钢材、金属材料、厨房、卫生间用具及日用杂货、电气设备批发、零售及技术的进出口。（法律法规禁止的不得经营，应审批的未获审批前不得经营）</t>
  </si>
  <si>
    <t>一般经营项目：建材、橡胶制品、包装纸、测温元件纸、石膏板纸的批发零售。（法律、法规及国务院决定禁止或者限制的事项，不得经营；需其它部门审批的事项，待批准后，方可经营）</t>
  </si>
  <si>
    <t>一般经营项目：钢铁、建材销售。（法律、法规及国务院决定禁止或者限制的事项，不得经营；需其它部门审批的事项，待批准后，方可经营）</t>
  </si>
  <si>
    <t>一般经营项目：针纺织品、绒毛制品、皮革制品的销售及进出口（法律、法规及国务院决定禁止或者限制的事项，不得经营；需其它部门审批的事项，待批准后，方可经营）</t>
  </si>
  <si>
    <t>一般经营项目：加工、制造、销售：带式输送机及配件、斗式提升机、螺旋输送机、刮板输送机。（法律法规禁止经营的不得经营，应审批的未获审批前不得经营）</t>
  </si>
  <si>
    <t>热镀锌、电镀锌、电镀铬、喷塑。（法律法规禁止的不得经营，应审批的未获审批前不得经营）</t>
  </si>
  <si>
    <t>一般经营项目：五金交电、日用百货、电子产品、汽车配件、机器设备、家用电器、装饰材料、化工产品（不含危险、剧毒、监控、易制毒化学品）、文体办公用品、服装鞋帽、纺织品、橡塑制品、工艺品的批发零售。（法律、法规及国务院决定禁止或者限制的事项，不得经营；需其它部门审批的事项，待批准后，方可经营）</t>
  </si>
  <si>
    <t>包装装潢印刷；制作、发布印刷品广告、户外广告；销售纸张、印刷材料（不含油墨）、  纸托盘 、 橡胶原料、  化工产品。</t>
  </si>
  <si>
    <t>一般经营项目：机械设备、工程机械配件、五金交电、金属材料、建筑材料、汽车（不含小轿车）、汽车配件的销售；机械配设备维修（不含特种设备）；土方工程施工。（法律、法规及国务院决定禁止或者限制的事项，不得经营；需其它部门审批的事项，待批准后，方可经营）</t>
  </si>
  <si>
    <t>一般经营项目：技术开发、技术转让、技术咨询、技术服务、计算机技术培训；销售机械设备、电子产品、仪器仪表、计算机、软件及辅助设备、通讯设备；生产电力故障指示器。（未取得行政许可的项目除外）</t>
  </si>
  <si>
    <t>一般经营项目：生产、销售针织服装及裘皮服装。（法律法规禁止的不得经营，应审批的未获审批前不得经营）</t>
  </si>
  <si>
    <t>生产销售：聚苯乙烯泡沫板、酚醛泡沫板、粘接砂浆、抹面砂浆；销售泡沫板、建材、太阳能、地热交换泵。（法律法规禁止的不得经营，应审批的未获审批前不得经营）</t>
  </si>
  <si>
    <t>批发兼零售预包装食品；零售卷烟，雪茄烟（烟草专卖零售许可证有效期至2019年10月10日）；日用品零售。（依法须经批准的项目，经相关部门批准后方可开展经营活动）</t>
  </si>
  <si>
    <t>_x000D_
服装、鞋、帽、针纺织品、五金制品、箱包、工艺品、化工产品（不含易制毒、危险品、监控、剧毒化学品）、机电产品、建材、橡胶制品、裘革制品、办公用品的销售及进出口。（法律法规禁止的不得经营，应审批的未获审批前不得经营）。</t>
  </si>
  <si>
    <t>电子产品、安防设备、教学设备、电器、网络设备、通信设备、消防设备、实验室仪器、玻璃仪器、体育器材、美术器材、音乐器材、塑胶跑道、玩具、教学用模型及教具，期刊架、书架、课桌椅、餐桌椅、文件柜、控制台、公寓床、排椅、仓储货架、阅览桌椅、密集柜、智能密集柜、办公用品、家具等的销售与安装；计算机及计算机相关系统设计、集成、安装、调试管理；市政工程、通信工程、消防工程、网络工程、安防工程的施工；计算机软件开发；电子设备维修；广告代理、制作与发布。</t>
  </si>
  <si>
    <t>一般经营项目：电子产品的开发与销售；五金、电子元件、汽车配件、塑料制品、纺织品、服装、初级农产品、建筑材料、家具、机电设备的销售及进出口。（法律、法规及国务院决定禁止或者限制的事项，不得经营；需其它部门审批的事项，待批准后，方可经营）</t>
  </si>
  <si>
    <t>一般经营项目：裘皮服装及制品的生产销售、进出口。（法律、法规及国务院决定禁止或者限制的事项，不得经营；需其它部门审批的事项，待批准后，方可经营）</t>
  </si>
  <si>
    <t>一般经营项目：日用品、化妆品、卫生用品、电子产品、办公用品、计算机及手机销售</t>
  </si>
  <si>
    <t>一般经营项目：销售：汽车（不含小轿车）及配件，润滑油、汽车装饰用品。（法律、法规及国务院决定禁止或者限制的事项，不得经营；需其它部门审批的事项，待批准后，方可经营）</t>
  </si>
  <si>
    <t>批发及零售蓄电池、汽车配件、汽车用品、轮胎、润滑油、汽车饰品。</t>
  </si>
  <si>
    <t>销售：汽车（不含小轿车）及配件、汽车装饰用品、工艺品;会议展览服务（法律、法规及国务院决定禁止或者限制的事项，不得经营；需其他部门审批的事项，待审批后，方可经营）</t>
  </si>
  <si>
    <t>许可经营项目：汽车维修、汽车配件销售、汽车租赁（不含操作人员）。（法律、法规及国务院决定禁止或者限制的事项，不得经营；需其它部门审批的事项，待批准后，方可经营）</t>
  </si>
  <si>
    <t>钢材、建材、五金交电销售。（法律法规禁止的不得经营，应审批的未获审批前不得经营）</t>
  </si>
  <si>
    <t>一般经营项目：木制家具门窗、整体橱柜、木制品加工、设计、销售。（法律法规禁止的不得经营，应审批的未获审批前不得经营）</t>
  </si>
  <si>
    <t xml:space="preserve">一般经营项目：矿用旋流器、耐磨管件、金属结构件加工销售；五金产品销售、机械设备维修。_x000D_
</t>
  </si>
  <si>
    <t>一般经营项目：生产、加工、销售桥梁支座、桥梁伸缩缝装置、四氟板、耐磨板。（法律法规禁止的不得经营，应审批的未获审批前不得经营）</t>
  </si>
  <si>
    <t>许可经营项目：汽车加气。（法律法规禁止经营的不得经营，应审批的未获审批前不得经营）</t>
  </si>
  <si>
    <t>新建内外墙涂料（危险化学品除外）生产及销售。</t>
  </si>
  <si>
    <t>农药的生产、加工、制造、销售。经营本企业自产产品、技术及相关的出口业务，经营本企业生产、科研所需的原辅材料、机械设备、仪表仪器、零配件及相关技术进口业务（国家限定公司经营或禁止进出口的商品除外），经营进料加工和"三来一补"业务，经营对销贸易和转口贸易*</t>
  </si>
  <si>
    <t>一般经营项目：产生、销售纳米氧化锌。销售：氧化锌、碱试碳酸锌（危险化学品除外）。</t>
  </si>
  <si>
    <t xml:space="preserve">生产销售各种专用油漆及普通油漆_x000D_
</t>
  </si>
  <si>
    <t>生产、销售：甲醇和甲苯混合溶剂、氢气、丙酮、乙醇、氮气（安全生产许可证有效期至2018年4月22日）；光稳定剂、阻聚剂、抗氧剂、紫外线吸收剂、精制DM、癸二胺、尼龙1010、K尼龙、尼龙盐及其进出口贸易（国家限定或禁止进出口的商品除外）（危险化学品除外）。</t>
  </si>
  <si>
    <t xml:space="preserve">甘氨酸（氨基乙酸）的生产、销售，经营本自产商品和技术的出口业务和本企业所需的原辅材料、机械设备、零配件及技术的进口业务。_x000D_
</t>
  </si>
  <si>
    <t>许可经营项目：包装装潢印刷（有效期限至：２０１３年１月２６日）：一般经营项目：销售印刷材料（不含油墨）、包装材料、工艺品、印刷机器。（法律法规禁止经营的不得经营，应审批的未获审批前不得经营）</t>
  </si>
  <si>
    <t>工业用氢化油（有效期至2015年09月20日），工业用蒸馏单硬脂酸甘油酯，工业用单甘酯的生产销售及进出口。（法律法规禁止经营的不得经营，应审批的在未获审批前不得经营）</t>
  </si>
  <si>
    <t>销售：化肥。</t>
  </si>
  <si>
    <t>产生和销售橡胶助剂系列产品、防老剂、是有裂解产品。</t>
  </si>
  <si>
    <t>生产、销售：辣椒碱、辣椒红色素、工业用辣椒精、酰氯头孢系列产品、医药中间体、化工产品（不含危险、剧毒、易制毒、监控化学品）及进出口业务。</t>
  </si>
  <si>
    <t>生产、销售：乙氧基甲叉基氰乙酸乙酯、工业性乙醇。（安全生产许可证有效期至2012年04月23日）。</t>
  </si>
  <si>
    <t>硫磺生产、销售（有效期限至2015年7月29日）及进出口贸易（国家限定或禁止进出口的除外）。</t>
  </si>
  <si>
    <t>氯化石蜡产生销售。</t>
  </si>
  <si>
    <t>一汽佳宝、一汽佳星品牌汽车销售；汽车零配件销售，汽车装具销售；二类机动车维修（小型车辆维修）。二手车交易服务。</t>
  </si>
  <si>
    <t>汽车销售，二类机动车维修（小型车辆维修）（有效期2018年4月17日）、机动车辆保险（有效期至2015年1月13日）；汽车零配件、汽车装饰品销售；汽车咨询服务，汽车租赁服务，二手车经纪咨询服务。</t>
  </si>
  <si>
    <t>生产、销售：邻苯二甲酸二仲辛酯、邻苯二甲酸二辛酯、癸二酸二辛酯、癸二酸二仲辛酯、己二酸二仲辛酯、己二酸二辛酯、仲辛醇、2-辛酮；销售：钢材、焦炭、五金交电、正已酸、正庚酸、癸二酸、甘油、蓖麻油。（不含易燃易爆易制毒危险化学品）</t>
  </si>
  <si>
    <t>汽车、汽车配件、汽车装饰品销售；二类机动车维修（小型车辆维修）（有效期至2016年7月5日）。</t>
  </si>
  <si>
    <t>一般经营项目：生产、加工ＦＲＰ（瓦）材；生产、安装销售建筑用钢结构；生产、销售玻璃钢制品；防腐保湿工程施工。（法律法规禁止经营的不得经营，应审批的未获审批前不得经营）</t>
  </si>
  <si>
    <t>汽车销售，汽车配件、汽车装饰品，批发、零售。</t>
  </si>
  <si>
    <t>加工、销售：PVC复合稳定剂、硬脂酸钡、硬脂酸锌、硬脂酸铅、硬脂酸钙、三盐（危险化学品除外）。</t>
  </si>
  <si>
    <t>生产、销售脱酚棉籽蛋白；棉花收购、销售棉花、棉短绒、纺织原料、化工产品、钢材；棉花仓储；其他仓储</t>
  </si>
  <si>
    <t xml:space="preserve">高频焊管、力车圈、精整扁钢、电极风罩_x000D_
</t>
  </si>
  <si>
    <t>_x000D_
一般经营项目：可接入式压力传感器、桥梁支座的技术研究、生产、销售；安全监测；技术咨询；技术服务。（法律法规禁止经营的不得经营，应审批的未获审批前不得经营）</t>
  </si>
  <si>
    <t>生产PA11尼龙管，销售本公司产品。</t>
  </si>
  <si>
    <t>印刷新技术开发    包装技术应用与推广     包装装潢</t>
  </si>
  <si>
    <t>许可经营项目：无；一般经营项目：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</si>
  <si>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钢质波纹管涵、管箱托架生产、销售、安装及维护：梁底钢板、伸缩装置、钢质护栏的销售、安装及维护。</t>
  </si>
  <si>
    <t>生产、销售及安装钢制防火门窗、防火卷帘</t>
  </si>
  <si>
    <t>生猪收购；生猪屠宰、加工、储存和销售；进出口贸易。（法律、法规及国务院决定禁止或者限制的事项，不得经营；需其他部门审批的事项，待批准后，方可经营）</t>
  </si>
  <si>
    <t>建材、木材、钢材、机床设备、水泥制品、橡胶及橡胶制品、纺织品的销售及进出口；园林机械、室内家具制造销售。</t>
  </si>
  <si>
    <t>许可经营项目：批发预包装食品（有效期至2013年06月29日）及进出口。一般经营项目：机器设备的销售及进出口。</t>
  </si>
  <si>
    <t>生产饲料级植酸酶(1)</t>
  </si>
  <si>
    <t xml:space="preserve">纱、线、坯布、皮棉、纺织品的生产、经销及进出口业务。_x000D_
</t>
  </si>
  <si>
    <t>铁塔（电视塔、广播塔、微波塔、通讯塔、电力塔、工艺塔、）桥梁模板的生产、销售、安装、维护；钢结构工程施工。</t>
  </si>
  <si>
    <t>电动机生产、销售。</t>
  </si>
  <si>
    <t xml:space="preserve">加气站的建设运营、相关的技术服务、车用燃气零售业务。_x000D_
</t>
  </si>
  <si>
    <t>太阳能电池研发、生产、安装、销售及进出口；太阳能电池设备、太阳能电池原材料、逆变器、光伏支架、电缆、配电柜、汇流箱、汇流盒、控制器、光伏系统产品及设备、电子产品销售及进出口；项目装机容量6MW(不含)以下的太阳能发电项目；机电设备安装施工；城市道路照明工程施工；新能源项目投资。(依法须经批准的项目，经相关部门批准后方可开展经营活动)</t>
  </si>
  <si>
    <t>加工汽车零部件、五金件、塑料件、橡胶件。（法律法规禁止的不得经营，应审批的未获审批前不得经营）</t>
  </si>
  <si>
    <t>一般经营项目：研发、生产、销售密封件。（法律法规禁止的不得经营，应审批的未获审批前不得经营）</t>
  </si>
  <si>
    <t>橡胶止水带、橡胶支座、盆式支座、伸缩装置生产、销售、安装、研发；金属构件制造及安装；金属材料、化工原料及产品（不含危险、易制毒、剧毒、监控化学品）销售及进出口。</t>
  </si>
  <si>
    <t>铸钢件、铸铁件的生产，销售及相关的技术开发，咨询服务。</t>
  </si>
  <si>
    <t>交互式智能白板、光标阅读机、机读卡、计算机软件的生产与销售及相关技术开发、技术服务；本企业自产产品的出口业务和本企业所需的机械设备、零配件、原辅材料的进口业务。</t>
  </si>
  <si>
    <t xml:space="preserve">风电设备、钢结构、铁塔制造销售及进出口_x000D_
</t>
  </si>
  <si>
    <t>生产金属制品（焊管）；销售钢材。</t>
  </si>
  <si>
    <t>一般经营项目：起重机生产；起重机及配件销售。（法律、法规及国务院决定禁止或者限制的事项，不得经营；需其它部门审批的事项，待批准后，方可经营）</t>
  </si>
  <si>
    <t>生产饮料[碳酸饮料（汽水）类、果汁及蔬菜汁类、瓶（桶）装饮用水类（饮用纯净水）]、其他酒（配制酒），销售本公司产品；生产食品用塑料包装、容器制品；筹建植物蛋白饮料、果汁奶系列产品项目。（以上经营范围中涉及国家法律、行政法规规定专项审批的，按审批的项目和时限从事经营活动）</t>
  </si>
  <si>
    <t>生产、销售汽车零部件</t>
  </si>
  <si>
    <t>开发、生产、安装、销售双金属复合板、建筑防水卷材、止水带、伸缩缝、桥梁支座、桥梁预埋件、双金属配件、土工合成材料系列、减隔振产品。</t>
  </si>
  <si>
    <t xml:space="preserve">一般经营项目：生产、销售复合材料电缆桥架、钢制热浸锌电缆桥架、铝合金电缆桥架、防腐、防爆电器、玻璃钢制品、煤仓疏通器。（依法须经批准的项目，经相关部门批准后方可开展经营活动）_x000D_
</t>
  </si>
  <si>
    <t>加工生产销售汽车配件、铁路配件、电缆桥架、玻璃钢构件制品。(依法须经批准的项目，经相关部门批准后方可开展经营活动)</t>
  </si>
  <si>
    <t>_x000D_
一般经营项目：硅太阳能电池及其相关配套产品、风机及其相关配套产品、热发电产品、控制器、兆瓦级跟踪器的研发、生产、销售进出口及相关技术咨询服务。太阳能光伏电站工程的设计、安装、施工。（法律法规禁止的不得经营，应审批的未获审批前不得经营）</t>
  </si>
  <si>
    <t>一般经营项目：果蔬原浆、浓缩浆、浓缩果汁制造、销售，经营本企业自产产品及技术的出口业务和本企业所需的机器设备、零配件、原辅材料及技术的进出口业务（国家限定公司经营或禁止的进出口商品及技术除外）；生产、销售大开口铁桶并对其喷涂。（法律法规禁止的不得经营，应审批的未获审批前不得经营）</t>
  </si>
  <si>
    <t xml:space="preserve">生产、销售桥梁支座，桥梁伸缩缝，橡胶止水带，止水材料。_x000D_
</t>
  </si>
  <si>
    <t>一般经营项目：生产、销售汽车挂车纵梁、板材;汽车配件销售。（法律法规禁止的不得经营，应审批的未获审批前不得经营）</t>
  </si>
  <si>
    <t xml:space="preserve">电机配件加工，节能电机制造_x000D_
</t>
  </si>
  <si>
    <t>销售金属材料、木材、化工原料（不含化学危险品、剧毒化学品）、水暖配件；设备及场地租赁。</t>
  </si>
  <si>
    <t>中成药、化学原料药及其制剂、抗生素原料药及其制剂、生化药品、生物制品的批发（经营至2010年8月16日）；保健食品、食用糖零售（经营至2008年12月16日）。</t>
  </si>
  <si>
    <t xml:space="preserve">一般经营项目：生产家具、木质套装门；经营本企业自产产品及技术的出口业务和本企业所需的机械设备、零配件、原辅材料及技术的进口业务，但国家限定公司经营或禁止进出口的商品及技术除外。（法律法规禁止的不得经营，应审批的未获审批前不得经营）_x000D_
</t>
  </si>
  <si>
    <t>生产、销售EPDM彩色橡胶颗粒、橡胶跑道、预制型橡胶卷材、人造草丝、混炼胶、塑胶材料、跑道浆料、粘合剂；销售体育器材、橡胶粉、橡胶板、橡胶地砖、橡胶制品；塑胶跑道、人造草坪、体育场馆设施、塑胶地面工程设计、施工。（法律法规禁止的不得经营，应审批的未获审批前不得经营）</t>
  </si>
  <si>
    <t>防腐保温工程、管道工程施工；生产、安装直埋保温管，防腐管道，热电，石化设备，塑料管材；经营本企业自产产品所需机械设备，原铺材料的进出口和相关的科研贸易，技术咨询服务。（法律法规禁止的不得经营，应审批的未获审批前不得经营）</t>
  </si>
  <si>
    <t>生产、销售：高低压开关柜；智能节能型电力成套设备及环保节能复合材料；玻璃钢制品；玻璃钢生产设备；环保节能设备；ＭＰＰ管及塑胶制品；暖通设备及防腐材料。（法律、法规及国务院决定禁止或者限制的事项，不得经营；需其它部门审批的事项，待批准后，放开经营）</t>
  </si>
  <si>
    <t>一般经营项目：销售汽车（不含小汽车）、汽车配件。许可经营项目：普通货运，货物专用运输（缺罐式容器）（有效期至２０１４年９月１３日）；</t>
  </si>
  <si>
    <t>销售农畜产品、散装茶叶、苗木、花卉、五金、金属材料、建材、门窗、电梯、钢材、机械设备、；自营和代理各类商品和技术的进出口，但国家限定公司经营或禁止进出口的商品和技术除外。</t>
  </si>
  <si>
    <t>槽式太阳能集热器、平板式太阳能集热器、钢结构、玻璃钢制品研发、生产、销售。</t>
  </si>
  <si>
    <t>生产塑料挤出机、塑料牵引机、塑料粉碎机、塑料软管；销售塑料机械、橡塑制品、液压软管及配件。</t>
  </si>
  <si>
    <t xml:space="preserve">批发预包装食品（有效期至2010年12月02日）_x000D_
</t>
  </si>
  <si>
    <t xml:space="preserve">内画工艺品、景泰蓝、木制工艺品加工、销售及进出口。_x000D_
</t>
  </si>
  <si>
    <t>书刊、彩色包装盒、印刷品的设计、制版、印刷。_x000D_
销售印刷材料、房屋租赁。</t>
  </si>
  <si>
    <t>一般经营项目：一汽大众奥迪品牌汽车销售；汽车配件、汽车装具、润滑油、五金、服装鞋帽、日用百货、家用电器、箱包的销售；许可经营项目：代理机动车辆保险（保险兼代理业务许可证有效期至2017年12月30日）；二类机动车维修（小型车辆维修）（道路运输经营许可证有效期限至2018年9月23日）。（法律、法规及国务院决定禁止或者限制的事项，不得经营；需其它部门审批的事项，待批准后，方可经营）</t>
  </si>
  <si>
    <t>建筑材料、装饰材料、金属材料、丝网护栏、机械设备、机电设备销售；金属防护网生产、销售；商务咨询（不含证券、期货）。（法律法规禁止经营的不得经营，应审批的未获审批前不得经营）</t>
  </si>
  <si>
    <t>销售汽车、汽车配件、装具；汽车租赁（不带操作人员）；二类机动车维修（小型车辆维修）（道路运输经营许可证有效期限至2018年12月4日）。（法律法规禁止的不得经营，应审批的未获审批前不得经营）</t>
  </si>
  <si>
    <t xml:space="preserve">生产销售变压器配件、机电设备配件、紧固件_x000D_
</t>
  </si>
  <si>
    <t xml:space="preserve">生产毛皮服装、褥子、帽条、销售本公司产品_x000D_
_x000D_
</t>
  </si>
  <si>
    <t>出版物印刷</t>
  </si>
  <si>
    <t xml:space="preserve">加工、销售及进出口聚碳酸脂透明板及附件，铝制配件，橡胶配件，钢铁配件，钢结构工程施工及安装_x000D_
</t>
  </si>
  <si>
    <t>印刷加工。_x000D_
印刷材料销售。</t>
  </si>
  <si>
    <t xml:space="preserve">销售纱、线、坯布、印染布、家用纺织品、服装、鞋帽及其他纺织品。_x000D_
</t>
  </si>
  <si>
    <t>一般经营项目：机械设备及配件、化工产品（不含危险、剧毒、监控、易制毒化学品）、橡塑制品、纺织品、工艺品、皮毛、五金交电、丝网、马尾、马鬃的销售及进出口（法律、法规及国务院决定禁止或者限制的事项，不得经营，需其他部门审批的事项，待批准后，方可经营）</t>
  </si>
  <si>
    <t>一般经营项目：汽车（小轿车除外）的销售；汽车配件批发、零售（法律法规禁止的不得经营，应审批的未获审批前不得经营）</t>
  </si>
  <si>
    <t>钢管加工、橡塑、胶管、pvc泄水管、塑料制品加工、销售；重油及燃烧油（危险化学品及成品油除外）销售。（法律法规禁止的不得经营，应审批的未获审批前不得经营）</t>
  </si>
  <si>
    <t>汽车（不含小汽车）及配件，农业种植机械及配件，电气机械，三轮汽车的销售</t>
  </si>
  <si>
    <t>毛皮、裘革及制品、纺织品、金属制品、家具、橡胶制品、机电设备、化工产品（不含危险、剧毒、易制毒、监控化工品）销售及进出口;报检咨询服务。（法律法规禁止的不得经营，应审批的未获审批前不得经营）</t>
  </si>
  <si>
    <t xml:space="preserve">生产销售聚氨酯材料；聚氨酯跑道的铺设；体育用品销售_x000D_
</t>
  </si>
  <si>
    <t xml:space="preserve">橡胶、工程塑料制品、输送机械配件加工、制造、销售_x000D_
</t>
  </si>
  <si>
    <t xml:space="preserve">皮革制品、服装、针纺织品、箱包、工艺品、化工产品、陶瓷器皿、钢材、木材、皮棉、棉纱的销售及进出口；代理铁路货物运输。_x000D_
</t>
  </si>
  <si>
    <t>一般经营项目：饲料生产、销售。（法律、法规及国务院决定禁止或者限制的事项，不得经营；需其它部门审批的事项，待批准后，方可经营）</t>
  </si>
  <si>
    <t>一般经营项目：设计、制作、发布、代理国内广告业务；企业形象策划；礼仪服务；庆典活动策划、组织服务（不含演出）；展览展示服务；包装、商标设计;办公用品及工艺品销售；室内外装修、装潢。人力装卸、搬运服务。（法律法规禁止经营的不得经营，应审批的未获审批前不得经营）</t>
  </si>
  <si>
    <t>批发兼零售预包装食品（食品流通许可证有效期限至２０１４年３月１５日）及烟零售（法律法规禁止的不得经营，应审批的未获审批前不得经营）</t>
  </si>
  <si>
    <t>一般经营项目：橡胶、塑料、金属制品生产、加工、销售；货物进出口。（法律法规禁止的不得经营，应审批的未获审批前不得经营）</t>
  </si>
  <si>
    <t>东风风行汽车销售、二手车销售；汽车装饰。</t>
  </si>
  <si>
    <t xml:space="preserve">三类机动车维修（电器系统维修）（有效期到2014年9月26号）;停车场经营管理服务;汽车号牌制作;安装机动车号牌.喷字.喷号.拓号.照相;日用百货销售;广告的设计.制作.发布；交通设施安装；标线施划；交通设施、交通器材的销售。_x000D_
</t>
  </si>
  <si>
    <t>生产销售输送机配件；销售输送带、高压油管、冷热薄板、电机、电料。（法律法规禁止的不得经营，应审批的未获审批前不得经营）</t>
  </si>
  <si>
    <t>研发、生产、销售、安装、卧式振动离心机，卧式刮刀卸料过滤离心机，筛分破碎机，高强度耐磨复合管道，耐磨阀门，矿用设备；机械加工</t>
  </si>
  <si>
    <t>汽车、摩托车及配件销售；二手汽车交易，汽车租赁、汽车美容、汽车装饰，汽车特约维修；代理机动车辆保险（保险兼业代理业务许可证有效期至2018年2月28日）。</t>
  </si>
  <si>
    <t>商标、包装印刷、制版、印刷印刷品广告。_x000D_
纸张、油墨、设计、制作、发布户外广告加工。</t>
  </si>
  <si>
    <t xml:space="preserve">生产销售各种汽车零部件_x000D_
</t>
  </si>
  <si>
    <t xml:space="preserve">二类机动车维修（小型车辆维修）（经营至2016年1月14号）；汽车配件销售；汽车装饰服务。_x000D_
</t>
  </si>
  <si>
    <t>一般经营项目：汽车（不含小轿车）销售；汽车租赁；汽车美容。（法律法规禁止经营的不得经营，应审批的未获审批前不得经营）</t>
  </si>
  <si>
    <t>许可经营项目：批发兼零售预包装食品（有效期限到2016年6月26日）、保健食品批发、零售；一般经营项目：销售：日用百货、针织品、服装鞋帽、文体用品；国内劳务派遣咨询服务。（法律法规禁止的不得经营，应审批的未获得审批前不得经营）</t>
  </si>
  <si>
    <t>一般经营项目：服装生产、销售。（法律法规禁止经营的不得经营，应审批的未获审批前不得经营）</t>
  </si>
  <si>
    <t>一般经营项目：汽车（不含小轿车）及汽车配件、汽车装具销售。许可经营项目：代理机动车辆保险（有效期到2014年3月25日）；二类机动车维修（大中型货车维修）（道路运输经营许可证有效期限至2018年10月14日）。</t>
  </si>
  <si>
    <t>销售金属丝网、电缆槽、声屏障、土工材料、防水材料、五金制品、连接套筒、滚丝机床及配件、桥隧物资、交通设施、园林设施、建筑材料、办公用品。</t>
  </si>
  <si>
    <t>橡胶新产品研发；桥梁支座、伸缩装置、止水带、轨道交通橡塑制品、防水材料、双抗网、土工材料、硅芯管、接触网配件生产销售。</t>
  </si>
  <si>
    <t>水处理设备及周边相关设备和配件的生产及销售；水处理设备及配件的工程设计安装和技术服务咨询</t>
  </si>
  <si>
    <t>单板压型板、复合压型板、轻钢结构设计、加工、销售、安装。</t>
  </si>
  <si>
    <t>上海大众品牌汽车销售；汽车配件销售。二类机动车维修（小型车辆维修）；机动车辆保险（经营至2016年12月28日）；汽车租赁（不带操作人员）。（依法须经批准的项目，经相关部门批准后方可开展经营活动）</t>
  </si>
  <si>
    <t>指针式喷灌机、滚移式喷灌机、卷盘式喷灌机、绞盘式喷灌机、桁架式喷灌机、平移式喷灌机、移动式喷灌机、移动式喷灌设备、微喷灌设备、滴管设备及配件的生产、研发及销售施工；PVC管材、PE管材及配件的生产销售安装施工及农业技术服务；土地平整；打井配套；植树；田间道路、排灌渠道修整；农业机械经销及本企业产品与技术的进出口业务。（法律法规禁止的不得经营，应审批的未获审批前不得经营）</t>
  </si>
  <si>
    <t xml:space="preserve">火力发电并向电网售电、向用户供热；灰渣综合利用。_x000D_
_x000D_
</t>
  </si>
  <si>
    <t>生产、销售除草剂用增效剂和重垢无磷液体洗涤剂。</t>
  </si>
  <si>
    <t>商品混凝土生产、销售；提供混凝土设备施工。</t>
  </si>
  <si>
    <t xml:space="preserve">生产焊丝。_x000D_
</t>
  </si>
  <si>
    <t xml:space="preserve">许可经营项目：二类机动车维修（小型车辆维修）（有效期至2015年9月1日）。销售长安品牌汽车、汽车配件、汽车装具、装饰材料、五金、办公用文具、日用品、工艺品、玩具。（法律法规禁止经营的不得经营，应审批的未获审批前不得经营）_x000D_
</t>
  </si>
  <si>
    <t>节能产品、照明器材、电子元件、电路板、电源外壳、电器、机械配件，化工原料及制品（不含危险、易制毒、剧毒、监控化学品）,日用品，化妆品，服装鞋帽，五金机电的销售；无极灯的研发。</t>
  </si>
  <si>
    <t xml:space="preserve">批发中成药、中药饮片、化学药制剂、抗生素、生化药品、生物制品。日用百货，一类医疗器械，不需审批二类医疗器械销售。_x000D_
</t>
  </si>
  <si>
    <t>汽车（不含小轿车）及汽车配件销售；汽车美容、装饰；汽车租赁。</t>
  </si>
  <si>
    <t>高低压配电开关控制设备、专用低压电器、配电板、盘、控制台、底座、电气传动自动化控制设备、预装式变电站设备的制造及销售。（法律法规禁止的不得经营，应审批的未获审批前不得经营）。</t>
  </si>
  <si>
    <t>二类机动车维修（小型车辆维修）（有效期至2016年8月26日);汽车、汽车配件、汽车装饰品销售。</t>
  </si>
  <si>
    <t>许可经营项目：次氯酸纳溶液、氢氧化钾、氢氧化钠、硫酸、盐酸、硝酸、乙酸、氨、三氯异氰尿酸、红磷、硫磺、甲醇、丙酮、乙醇、甲基苯（有效期到2012年7月7日）；一般经营项目：机电设备、仪器仪表、橡胶及制品销售。</t>
  </si>
  <si>
    <t>耐磨地坪、环氧树脂地坪材料、保温材料、玻璃钢制品加工、销售。（法律法规禁止的不得经营，应审批的未获得审批前不得经营）</t>
  </si>
  <si>
    <t>研发、生产LED矿用机车灯及配件、LVD灯、石化灯、LED灯、汽车灯及矿用电器电子产品；室内外工程照明设计、生产、安装。（法律法规禁止的不得经营，应审批的未获审批前不得经营）</t>
  </si>
  <si>
    <t xml:space="preserve">别克品牌汽车、汽车配件、机电产品销售；二手机动车交易；汽车装饰；二类机动车维修（小型车辆维修）(有效期限到2014年12月7日）；机动车辆保险代理（有效期限到2013年12月28日）。（法律法规禁止的不得经营，应审批的未获审批前不得经营）_x000D_
</t>
  </si>
  <si>
    <t xml:space="preserve">生产销售汽车零部件，橡塑件，冲压件。（法律法规禁止的不得经营，应审批的未获审批前不得经营）_x000D_
</t>
  </si>
  <si>
    <t xml:space="preserve">汽车及配件的销售_x000D_
</t>
  </si>
  <si>
    <t xml:space="preserve">汽车、汽车配件、润滑油、汽车壮举的销售；旧机动车交易；二类机动车维修。_x000D_
</t>
  </si>
  <si>
    <t xml:space="preserve">一汽-大众品牌汽车及配件销售；二手车交易；汽车维修；汽车零部件生产；代理机动车辆保险（有效期至2015年7月28日）；土地整理；水井钻探工程、公路工程、土石方工程、农田水利工程设计、施工；园林绿化工程设计、施工；计算机系统设计、集成、安装；广告设计、制作、发布；经济信息咨询（不含证劵、期货）；企业营销策划；二手车信息咨询服务；汽车零配件销售。（法律法规禁止的不得经营，应审批的未获审批前不得经营）_x000D_
</t>
  </si>
  <si>
    <t xml:space="preserve">零售液化石油气及灶具_x000D_
</t>
  </si>
  <si>
    <t xml:space="preserve">生产、销售矿用产品、系列锚杆、输送机；输送机配件销售。（未取得国家专项审批的项目除外）_x000D_
</t>
  </si>
  <si>
    <t>印刷、打字、商标、包装、装潢纸箱。</t>
  </si>
  <si>
    <t>各类水泵、阀门及机械配件、沟槽式、开孔式管接件及钢管滚槽机、开孔机的制造、安装调试销售及进出口；电气成套设备、消防生活供水设备、自动化控制系统的设计、制造、安装、调试销售及进出口。消防器材、塑料制品、五金交电、机械设备、电子产品、化工产品（不含危险、易制毒、监控、剧毒化学品）的销售。</t>
  </si>
  <si>
    <t xml:space="preserve">销售皮棉、纱、布、纺织原料、五金化工。_x000D_
</t>
  </si>
  <si>
    <t xml:space="preserve">毛皮及其他毛皮系列产品。_x000D_
_x000D_
</t>
  </si>
  <si>
    <t>生产销售酚醛树脂、酚醛塑料及制品_x000D_
销售化工原料、橡胶及制品</t>
  </si>
  <si>
    <t>销售、家用电器、办公用品、日用百货、五金交电、家俱、清洁用具、建材、橡胶制品、塑料制品、金属制品、橡胶粉；室内外装饰装修、家庭服务、清洁服务、商务咨询服务（不含证券、期货）。（依法须经批准项目的，经相关部门批准后方可开展经营活动）</t>
  </si>
  <si>
    <t>汽车销售；汽车零部件、汽车装饰销售；汽车租赁(不带驾驶人员)；二类机动车维修（小型车辆维修）（有效期到2019年9月24日）。（法律法规禁止的不得经营，应审批的未获审批前不得经营）</t>
  </si>
  <si>
    <t xml:space="preserve">生产销售塑料薄膜、塑料制袋,，塑料制品；玻璃钢维修；塑料制品销售_x000D_
</t>
  </si>
  <si>
    <t>许可经营项目：代理机动车辆保险（保险兼业代理业务与可证有效期至2015年2月28日）；一般经营项目：金杯品牌汽车、中华品牌汽车的销售及售后服务；汽车装饰；汽车租赁（不带操作人员）（法律法规禁止经营的不得经营，应审批的未获审批前不得经营）</t>
  </si>
  <si>
    <t>一般经营项目：昌河品牌汽车，昌河铃木品牌汽车、汽车配件销售，汽车装饰；汽车信息咨询；许可经营项目：二类机动车维修（小型车辆维修）（有效期至2020年7月17日）；机动车辆保险（有效期至2017年2月25日）。</t>
  </si>
  <si>
    <t xml:space="preserve">生产销售橡塑软管及配件。_x000D_
</t>
  </si>
  <si>
    <t>裘革制品、化工产品、（不含化学危险品、剧毒化学品）、监控化工品、五金产品、塑料制品、橡胶制品、针纺织服装、金属制品、土工材料的销售及进出口。（法律法规禁止的不得经营，应审批的未获审批前不得经营）</t>
  </si>
  <si>
    <t xml:space="preserve">汽车专项修理。_x000D_
</t>
  </si>
  <si>
    <t>汽车（不含小轿车）及配件、装具的销售、工程机械销售。_x000D_
汽车修理、装饰服务。</t>
  </si>
  <si>
    <t xml:space="preserve">交互式智能白板、网络计算机、光标阅读机、信息卡、计算机软件的生产与销售_x000D_
及相关技术开发、技术服务。本企业自产产品的出口业务和本企业所需的机械设备、配件、原辅材料的进出口业务；橡胶原辅料和橡胶制品的销售及进出口业务;农业信息技术咨询服务.。_x000D_
</t>
  </si>
  <si>
    <t>细尾毛加工。_x000D_
皮革手套、羊皮革、人造革服装制造。</t>
  </si>
  <si>
    <t xml:space="preserve">销售煤炭、钢材、化工原料。_x000D_
</t>
  </si>
  <si>
    <t xml:space="preserve">加工、销售玻璃钢产品_x000D_
</t>
  </si>
  <si>
    <t>一般经营项目：销售化工产品（不含危险、剧毒、易制毒、易燃易爆、监控化学品）、非金属矿、碎玻璃、玻璃及其制品。（法律法规禁止的不得经营，应审批的未获审批前不得经营）</t>
  </si>
  <si>
    <t>销售服装、鞋帽、针织品、纺织品、化妆品、卫生用品、文具用品、厨房、卫生间用具及日用百货、五金交电。</t>
  </si>
  <si>
    <t>二类机动车维修（小型车辆维修）（有效期至2016年01月08日）；一般经营项目：二手车交易；汽车装饰；汽车配件销售。</t>
  </si>
  <si>
    <t>钛丝、钛网加工、销售（国家专项审批产品除外）</t>
  </si>
  <si>
    <t xml:space="preserve">组装、销售钢管混凝土支架、立轴式扒斗输送机。_x000D_
</t>
  </si>
  <si>
    <t xml:space="preserve">一般经营项目：不含危险、易制毒、监控、剧毒化工产品的销售及进出口。(法律法规禁止的不得经营，应审批的未获审批前不得经营）_x000D_
</t>
  </si>
  <si>
    <t>生产、销售塑料编织袋、销售塑料制品。</t>
  </si>
  <si>
    <t>服装、化妆刷头及化装刷、皮革手套的加工、销售及进出口。</t>
  </si>
  <si>
    <t xml:space="preserve">焊接设备生产销售_x000D_
</t>
  </si>
  <si>
    <t xml:space="preserve">矿山电器设备生产及销售_x000D_
</t>
  </si>
  <si>
    <t xml:space="preserve">异型钢、钢板_x000D_
</t>
  </si>
  <si>
    <t xml:space="preserve">工业长丝、工业用布、过滤布、土工布、水龙带、针织内衣、塑料制品的生产销售、房屋租赁_x000D_
</t>
  </si>
  <si>
    <t xml:space="preserve">皮毛及毛笔销售。_x000D_
</t>
  </si>
  <si>
    <t xml:space="preserve">销售皮棉、棉短绒、纺织品、农药、农副产品、零售化肥、库房租赁_x000D_
</t>
  </si>
  <si>
    <t xml:space="preserve">各色玻璃及制品的制造、批发、零售、胶木橡胶制品的加工销售,玻璃安装及施工;化工原料销售._x000D_
_x000D_
</t>
  </si>
  <si>
    <t>销售橡胶及制品、化工原料</t>
  </si>
  <si>
    <t>生产销售：汽车内外装饰件（包括汽车储油杯、遮阳罩、洗涤器、进气管、汽车内饰板及各种尼龙小件）。</t>
  </si>
  <si>
    <t>Ⅲ类：6846-1植入器材；Ⅱ类：6810-8矫形(骨科)外科用其他器械及Ⅰ类医疗器械生产。（Ⅱ、Ⅲ类项目的有效期至2017年4月8日）</t>
  </si>
  <si>
    <t>电信线路终端设备及附件生产.</t>
  </si>
  <si>
    <t xml:space="preserve">设计、生产销售输送机及其配件、起重机配件、石油钻采工具及钻采配件、金属软管、波纹补偿器、液压油缸、石油钻探胶管、钢丝胶管、橡胶、尼龙、聚氨酯制品、_x000D_
</t>
  </si>
  <si>
    <t xml:space="preserve">针织服装制造、销售_x000D_
</t>
  </si>
  <si>
    <t>一般经营项目：城市及道路照明工程施工（不含电力设施）；LED照明灯具（路灯，隧道灯，室内灯，太阳能灯）的研发，生产，销售;节能服务。（法律法规禁止的不得经营，应审批的未获审批前不得经营）</t>
  </si>
  <si>
    <t>销售汽车配件，装饰材料，铝合金材料，木材，橡胶制品，钢材，生铁，文化办公用品，家具，干鲜果品，工艺美术品，五金，电工器材，建筑材料，服装，通讯器材（不含无线电器材），汽车（不含小轿车），摩托车，工程机械，建筑机械销售，汽车租赁，汽车装饰，活动房、货柜及货厢的制作；许可经营项目：二类机动车维修（大中型货车维修）。</t>
  </si>
  <si>
    <t xml:space="preserve">汽车零部件的制作、销售_x000D_
</t>
  </si>
  <si>
    <t>生产销售塑钢型材、PPR管、铝塑板、HDPE大口径缠绕管；止水带、伸缩缝、桥梁支座、桥梁预埋件、电缆桥架（槽盒）、灯具、防腐电气、钢材销售；机械加工。</t>
  </si>
  <si>
    <t>一般经营项目：全球鹰牌汽车销售。（法律法规禁止经营的不得经营，应审批的未获审批前不得经营）</t>
  </si>
  <si>
    <t>环保产品开发、销售、安装、维修和维护；环保科技技术咨询服务；环境工程设计。</t>
  </si>
  <si>
    <t>塑料板加工、制作、组装、销售；防腐设备、机电设备的销售及安装</t>
  </si>
  <si>
    <t>消防、生活自动化供水设备的设计、研制、销售、调试，消防泵及配套设施的销售、安装、调试；消防管道及供水管道设计、安装、调试、施工</t>
  </si>
  <si>
    <t>销售汽车、汽车零配件、汽车装具；一类机动车维修（小型车辆维修）（有效期2019年9月24日）;二手车收购（不含报废车）；汽车租赁（不带操作人员）。（依法须经批准的项目，经相关部门批准后方可开展经营活动）</t>
  </si>
  <si>
    <t>长安品牌汽车销售；汽车租赁；汽车装饰。（法律法规禁止的不得经营，应审批的未获审批前不得经营）</t>
  </si>
  <si>
    <t>生产、销售：环保设备、暖通设备，玻璃钢设备，场地租赁。</t>
  </si>
  <si>
    <t>塑钢异型材、铝塑板、HDPE大口经缠绕管、彩钢复合保温板材、彩钢压型瓦生产、销售；船舶结构件铸造；机械加工；轻钢结构建筑工程、钢质管道工程、室内外装饰工程、石油工程施工；钢材销售；新技术开发、咨询、转让。</t>
  </si>
  <si>
    <t>床上用品、纺织、针织、服装生产销售及进出口</t>
  </si>
  <si>
    <t>粉末冶金制品生产、销售；二手汽车交易、摩托车、家用电器的批发、零售；粉末冶金制品的出口业务。</t>
  </si>
  <si>
    <t>重庆力帆品牌汽车、开瑞品牌汽车、陆风品牌汽车、航天品牌汽车销售、海马汽车销售；汽车配件、润滑油销售。（法律法规禁止的不得经营，应审批的未获审批前不得经营）</t>
  </si>
  <si>
    <t>铁塔、电力铁塔、不锈钢制品、仿生树、美化天线、机房、支架、美化罩、配重块、螺栓、铁塔LOGO加工、销售、安装、维修；钢结构工程制作及安装；照明系统销售及安装；铁塔基础施工；铁塔技术咨询、拆卸、搬迁、改造；基站铁塔维护；铁塔基站清查。</t>
  </si>
  <si>
    <t>一般经营项目：销售：矿山机械设备及配件；建筑材料（法律、法规及国务院决定禁止或者限制的事项，不得经营；需其它部门审批的事项，待批准后，方可经营）</t>
  </si>
  <si>
    <t>一般经营项目：力帆轿车品牌汽车销售、摩托车、电动车及零部件；装饰材料、五金建材、日用百货、化工产品（不含危险、剧毒、监控、易制毒化学品）、文体用品、计算机及配件、针纺织品、制冷设备、水暖器材销售。（法律法规法律法规禁止经营的不得经营，应审批的未获得审批前不得经营）</t>
  </si>
  <si>
    <t>前置经营项目：批发预包装食品、乳制品（不含婴幼儿配方乳粉）；销售五金交电、化工原料（不含化学危险品、剧毒化学品）、家用电器、日用品、办公用品、金属材料、橡胶及辅料、机床设备。</t>
  </si>
  <si>
    <t>销售东南品牌汽车、汽车配件、汽车饰品、小家电；汽车装饰；二类机动车维修（小型车辆维修）（道路运输经营许可证有效期限至2016年5月21日）。（法律法规禁止的不得经营，应审批的未获审批前不得经营）</t>
  </si>
  <si>
    <t>批发预包装食品（有效期至2012年12月2日）；一般经营项目：五金交电、灯具、家用电器、办公用品销售。</t>
  </si>
  <si>
    <t>一般经营项目：橡胶与塑料合成改性料的研发、生产、销售及进出口。橡塑机械设备、化工原料（不含危险、剧毒、易制毒、监控化学品）及产品的销售与进出口；橡塑技术咨询。</t>
  </si>
  <si>
    <t>销售机械设备及配件、五金交电、电子产品、金属软管及总成、钢材、电动机及配件、橡胶制品、塑料制品、橡塑原料、化工原料及产品（不含危险、易制毒、监控、剧毒化学品）。</t>
  </si>
  <si>
    <t xml:space="preserve">汽车维修、汽车小修、专项修理_x000D_
</t>
  </si>
  <si>
    <t>三类机动车维修（发动机修理）（道路运输经营许可证有效期限至2016年6月24日）。一般经营项目：销售汽车（不含小汽车）、汽车配件、汽车装具、农业机械、汽车装饰。（法律法规禁止的不得经营，应审批的未获审批前不得经营）</t>
  </si>
  <si>
    <t>汽车销售；汽车配件、装饰品销售；汽车信息咨询服务；二类机动车维修(大中型客车维修、大中型货车维修、小型车辆维修)(经营至2018年06月13日)。(依法须经批准的项目,经相关部门批准后方可开展经营活动)</t>
  </si>
  <si>
    <t>汽车及配件、五金建材、金属材料，橡胶制品，化工原料（不含危险、易制毒、监控、剧毒化学品）、日用百货销售；场地租赁；汽车装饰服务、汽车修理（限分公司经营）；批发兼零售预包装食品；代理机动车辆保险（保险兼业代理业务许可证有效期限至2017年07月25日）;与汽车销售、售后服务有关的市场营销及咨询服务。（依法须经批准的项目，经相关部门批准后方可开展经营活动）</t>
  </si>
  <si>
    <t>销售重庆长安铃木、长安品牌汽车、汽车配件、机电产品；汽车维修；汽车装饰；代理机动车辆保险（有效期至2016年6月20日）；二手车交易。</t>
  </si>
  <si>
    <t xml:space="preserve">生产销售桥梁支座，耐热钢烧架。_x000D_
</t>
  </si>
  <si>
    <t>生产销售洗涤用品_x000D_
销售橡胶制品、机电设备、化工原料、五金工具、劳保用品、办公用品、环保设备及材料</t>
  </si>
  <si>
    <t>三类机动车维修（发动机修理车身维修）。</t>
  </si>
  <si>
    <t>销售汽车（不含小轿车）及配件、润滑油、汽车装饰用品。</t>
  </si>
  <si>
    <t>家具批发、零售。</t>
  </si>
  <si>
    <t>销售汽车（不含小轿车）及汽车配件。</t>
  </si>
  <si>
    <t>其他印刷品加工。</t>
  </si>
  <si>
    <t>江淮轿车品牌汽车及配件销售。二类机动车维修（小型车辆维修）</t>
  </si>
  <si>
    <t>三类机动车维修（小型车辆维修）（经营至2013年11月9日）及汽车配件零售。</t>
  </si>
  <si>
    <t>一般经营项目：皮毛及制品销售及进出口。（法律法规禁止的不得经营，应审批的未获审批前不得经营）</t>
  </si>
  <si>
    <t>一般经营项目：纺织品、服装、鞋帽、箱包、尾毛、化妆刷、皮毛、皮革制品、橡塑制品、汽车配件、金属材料、铜材、铝材、铅材、建材、石材、纸浆、镍材、汽车蓄电池机械设备及配件、粮油、蜂蜜及制品的销售及进出口。（法律法规禁止的不得经营，应审批的未获审批前不得经营）</t>
  </si>
  <si>
    <t>电梯销售；乘客电梯、载货电梯、杂物电梯、自动扶梯、自动人行道的安装、改造、维修（有效期至2017年4月8日）（法律法规禁止的不得经营，应审批的未获审批前不得经营）</t>
  </si>
  <si>
    <t xml:space="preserve">废旧玻璃加工、销售_x000D_
</t>
  </si>
  <si>
    <t xml:space="preserve">配电箱，配电盘加工_x000D_
</t>
  </si>
  <si>
    <t>汽车销售（不含小轿车）。</t>
  </si>
  <si>
    <t xml:space="preserve">针织内衣、服装生产加工销售及进出口_x000D_
</t>
  </si>
  <si>
    <t>玻璃制品研发、各色玻璃及制品的加工、销售、安装；安防产品的生产、销售及安装；防护舱、银亭、安全整体柜台的生产及销售</t>
  </si>
  <si>
    <t xml:space="preserve">销售:橡胶制品、橡塑制品及原料，止水带，轴承。生产销售瓦斯抽放封口器。（法律法规禁止的不得经营，应审批的未获审批前不得经营）_x000D_
</t>
  </si>
  <si>
    <t xml:space="preserve">托辊、煤矿机械设备、绝缘子、橡胶、工程塑料制品的生产、销售及进出口。_x000D_
</t>
  </si>
  <si>
    <t xml:space="preserve">塑料制品、低中高压电缆护套管、玻璃纤维土工格栅、土工材料、建筑工地织物、过滤材料的生产、销售及进出口。_x000D_
</t>
  </si>
  <si>
    <t xml:space="preserve">销售二氯异氰尿酸钠消毒剂_x000D_
</t>
  </si>
  <si>
    <t>供水_x000D_
自来水管道配件批零管道安装</t>
  </si>
  <si>
    <t xml:space="preserve">高压配电开关控制设备、电气绝缘子、线路金具及配件生产与销售及货物进出口。（未取得国家专项审批的项目除外）_x000D_
</t>
  </si>
  <si>
    <t>金属滤器、滤网、滤带、井管、聚酯网带生产、销售及进出口业务。</t>
  </si>
  <si>
    <t>许可经营范围：邻苯二甲酸酐、硫化钠、硫酸、氯磺酸、氢氧化锂、氢氧化钠、氢氧化钾、三氯化铁、盐酸、硝酸钾、硝酸钠、亚硝酸钠、乙-丁醇、2-甲基-1-丙醇、乙醇、乙酸乙酯、乙酸正丁酯、异丁醛、多聚甲醛、甲醇、1,2-二甲苯*（有效期至2013年11月23日）；一般经营项目：销售不含危险、剧毒、易制毒、监控化学品的化工原料、化肥。（法律法规禁止的不得经营，经审批的未获审批前不得经营）</t>
  </si>
  <si>
    <t>其他印刷品</t>
  </si>
  <si>
    <t xml:space="preserve">预包装食品批发零售，劳务派遣_x000D_
</t>
  </si>
  <si>
    <t>销售机电设备、高低压电器、五金、电料、电线电缆、仪器仪表、焊割设备、水暖配件、塑料、橡胶制品、水泥制品、建筑管材、钢材、硫铁粉、硫铁矿、化工产品（不含危险、剧毒、监控、易制毒化学品），电气维修。（法律法规禁止的不得经营，应审批的未获审批前不得经营）</t>
  </si>
  <si>
    <t xml:space="preserve">生产、销售氟塑制品。_x000D_
</t>
  </si>
  <si>
    <t>销售化工产品、五金交电、水暖器材、建材、日用品、机械设备、钢材、橡胶制品、塑料制品</t>
  </si>
  <si>
    <t xml:space="preserve">销售五金交电、建筑材料、机械设备、电气设备、化工产品、消防设备、一类医疗器械。_x000D_
</t>
  </si>
  <si>
    <t>二类机动车维修（大中型货车维修）。销售汽车、汽车零部件零售；市场管理咨询服务；二手车买卖代理。（法律法规禁止的不得经营，应审批的未获审批前不得经营）</t>
  </si>
  <si>
    <t>二类机动车维修；汽车零售；汽车配件、汽车装饰品批发、零售。（法律法规禁止的不得经营，应审批的未获审批前不得经营）</t>
  </si>
  <si>
    <t>电缆桥架（槽盒、管箱）、电缆支架、环保设备、LED产品的研发、生产、销售；太阳能产品、风能产品研发及技术咨询；计算机软硬件及智能网络系统设备的研发、生产、销售；桥梁支座、止水带、伸缩缝、防腐材料、金属制品、化工产品（不含危险、易制毒、监、控剧毒化学品）销售。</t>
  </si>
  <si>
    <t>生产、销售中频电炉。</t>
  </si>
  <si>
    <t>煤炭批发;销售金属材料、建筑材料、化工原料及产品（不含危险、易制毒、监控、剧毒化学品）、橡胶制品、机械配件、五金交电、针纺织品、水暖器材、家用电器、塑料制品、土工制品。</t>
  </si>
  <si>
    <t>销售:机电五金,液压气动产品,机械密封产品.</t>
  </si>
  <si>
    <t>小型车，大中型客车，货车整车维护，专项修；汽车及汽车配件销售。</t>
  </si>
  <si>
    <t>二类机动车维修（小型车维修）及汽车配件销售</t>
  </si>
  <si>
    <t>生产销售保温材料、土木材料；搭建温室大棚；塑料管材、农机具、铁塔配件批发零售。</t>
  </si>
  <si>
    <t xml:space="preserve">汽车（不含小轿车）、农用汽车、汽车装具、汽车配件。_x000D_
</t>
  </si>
  <si>
    <t>许可经营项目：二类机动车维修（小型车辆维修）（有效期至2015年10月26号止；代理机动车辆保险（保险兼业代理业务与可证有效期限至2013年12月28日）。一般经营项目：东风本田品牌汽车销售；汽车零配件、汽车装具、润滑油、旧机动车销售；五金销售、汽车美容服务。（法律法规禁止的不得经营，应审批的未获审批前不得经营）</t>
  </si>
  <si>
    <t>生产销售矿用电机车及配件；销售民用机电产品。矿用机电设备及配件销售，维护及技术服务。</t>
  </si>
  <si>
    <t xml:space="preserve">生产、销售止水带、止水条、磨料、磨具、桥梁支座、伸缩缝、密封件、塑料制品、防水卷材、板材、双组份聚硫密封膏（胶）、高低压油管总成、中空锚杆、铁路配件；机械加工；化工原料（不含危险化学品）销售；自营进出口业务（凭资质经营）。_x000D_
</t>
  </si>
  <si>
    <t xml:space="preserve">铁塔及钢结构制品生产、销售及进出口。_x000D_
</t>
  </si>
  <si>
    <t>一般经营项目：销售针纺织品、服装鞋帽、箱包、饰品、日用品、文具用品、体育用品及器材、办公设备、家具、工艺品、建筑装饰材料、橡塑制品、机电设备、五金交电、电子产品、计算机及辅助设备、家用电器、通讯设备及器材、照相器材、花卉、钢材、木材、化工产品及原料（不含危险、剧毒、易制毒、监控化学品）、橡胶原料、化肥、农用薄膜；广告设计、制作、发布。许可经营项目：批发兼零售预包装食品、散装食品（食品流通许可证有效期限至2015年3月13日）（法律法规禁止经营的不得经营，应审批的未获审批前不得经营。）</t>
  </si>
  <si>
    <t>橡塑制品、金属制品、五金交电、橡胶原材料及辅料、汽车摩托车配件、工艺品、机电设备、化工原料（不含危险、易制毒品、易制毒、剧毒化学品）、钢丝、丝网、乐器、建筑材料、文具用品、百货、办公自动化设备、通信设备、电子器材及辅助设备、计算机软件的销售及进出口。</t>
  </si>
  <si>
    <t>弱电工程施工；电子监控系统、楼宇设备自控系统、保安监控及防盗报警系统、机电设备、通风设备、消防设备、网络通讯设施安装；室内外装饰工程施工；计算机及辅助设备、办公设备、电子产品、消防器材、化工产品（不含剧毒、易制毒、危险、监控化学品）、建筑材料、机电设备的销售。</t>
  </si>
  <si>
    <t xml:space="preserve">变压器、开关柜生产、销售；电瓷、金具、电气设备维修。_x000D_
</t>
  </si>
  <si>
    <t>二类机动车辆维修（小型车辆维修）（有效期到2015年10月18日）；机动车辆保险代理（有效期限到2013年12月28日）一般经营项目：进口、国产雪弗兰品牌汽车、汽车配件、润滑油、机械设备、电子产品销售，二手机动车交易，汽车装饰。（法律法规禁止的不得经营，应审批的未获审批前不得经营）</t>
  </si>
  <si>
    <t>高压软管的生产销售及进出口；橡胶、橡塑制品、橡塑机械、化工产品（不含化学易制品，监控，危险品，剧毒化学品），汽车配件的销售及进出口。</t>
  </si>
  <si>
    <t xml:space="preserve">销售汽车、摩托车及配件、家电、电子产品、普通机械及配件、办公设备、文具用品、汽车装饰用品。_x000D_
</t>
  </si>
  <si>
    <t xml:space="preserve">生产，销售胶辊、聚氨脂辊，聚乙烯钢塑复合管及钢件_x000D_
</t>
  </si>
  <si>
    <t xml:space="preserve">生产销售、汽车零部件_x000D_
</t>
  </si>
  <si>
    <t xml:space="preserve">生产、销售建筑用木模板、胶合板、人造水晶光学玻璃。_x000D_
</t>
  </si>
  <si>
    <t>销售北京现代牌汽车、摩托车及配件、汽车装饰材料，交电，文化用品；汽车美容，场地租赁，汽车汽车消费贷款咨询，二手车交易，小型车整车维护、修理及专项修理，机动车保险、人身意外伤害保险的代理（有效期至2016年6月20日）。</t>
  </si>
  <si>
    <t>汽车销售；汽车配件、汽车装饰装具；二手机动车交易；汽车租赁；广告设计、制作、发布；机动车维修。（依法须经批准的项目，经相关部门批准后方可开展经营活动）</t>
  </si>
  <si>
    <t>LED矿用隔爆灯、LED石化灯、LED巷道灯、LED路灯、汽车灯研发、生产、销售及进出口</t>
  </si>
  <si>
    <t>批发、零售家用电器、软件，纺织品、服装鞋帽、日化百货、办公用品、五金交电_x000D_
室内外装饰装修.</t>
  </si>
  <si>
    <t>销售彩钢板、镀锌压型板、岩棉复合板、聚苯复合板、聚氨脂复合板、C型钢、Z型钢、支架、丝网、玻璃丝网、岩棉、螺栓、栓钉、钢格栅、玻璃钢、玻璃钢格栅、五金交电、建材、钢材。</t>
  </si>
  <si>
    <t>东风悦达起亚品牌汽车、汽车配件及汽车装具销售；汽车展览展示；许可经营项目：二类机动车维修（小型车辆维修）</t>
  </si>
  <si>
    <t>生产、加工及销售针织服装、针织制品及进出口业务；针织制品原辅材料 的销售。</t>
  </si>
  <si>
    <t>销售日用杂品、五金、金属材料、钢材、地毯、皮革制品、劳保用品、工艺制品、加工及销售橡胶制品及原料、化工产品及原料（不含化学危险品、易制毒品、剧毒化学品）、电子产品及进出口业务。</t>
  </si>
  <si>
    <t>一般经营项目：印刷器材、影像器材、丝网、皮革及制品、五金交电、机械设备、一类医疗器械、化工原料（不含危险、剧毒、易制毒、监控化学品）、电子产品销售及进出口。建筑材料，针织纺织品，工艺品，土畜产品（国家专控的除外）、日用百货、办公用品、汽车摩托车配件，橡胶制品（国家限定公司经营或禁止进出口的商品和技术除外）。（法律法规禁止经营的不得经营，应审批的未获审批前不得经营）</t>
  </si>
  <si>
    <t xml:space="preserve">销售汽车（不含小轿车）、汽车配件；汽车装饰；汽车信息咨询。_x000D_
</t>
  </si>
  <si>
    <t xml:space="preserve">生产销售纸板、包装盒；销售纸制品、包装材料。_x000D_
</t>
  </si>
  <si>
    <t xml:space="preserve">布包、袋、休闲服、平角裤加工生产；印花；服装、化工产品（不含化学危险品、剧毒化学品）、金属网销售及进出口。_x000D_
</t>
  </si>
  <si>
    <t xml:space="preserve">汽车配件生产、销售。_x000D_
</t>
  </si>
  <si>
    <t xml:space="preserve">一般经营项目：胶管生产、液压胶管、橡塑制品、机械设备、橡胶、橡胶辅料、建材、电缆、家用电器、皮毛、玻璃钢制品汽车（不含小轿车）、摩托车、汽车配件、水泥制品、铝合金制品、化工产品（不含危险、剧毒、易制毒、监控化学品）、环保设备销售及进出口。（法律法规禁止的不得经营，应审批的未获审批前不得经营）_x000D_
</t>
  </si>
  <si>
    <t xml:space="preserve">许可经营项目：机动车辆保险（有效期限至2015年2月28日）；二类机动车维修（小型车辆维修）（经营至2018年8月26日）。一般经营项目：东风小康品牌汽车及配件、汽车装具的销售。（法律法规禁止经营的不得经营，应审批的未获审批前不得经营）_x000D_
_x000D_
</t>
  </si>
  <si>
    <t xml:space="preserve">销售总公司生产和销售的预包装类饮料及其他产品，从事总公司经营范围内的其他经营活动。_x000D_
</t>
  </si>
  <si>
    <t>一般经营项目：销售汽车（不含小轿车）及配件、润滑油、汽车装饰用品；汽车租赁。（法律法规禁止的不得经营，应审批的未获审批前不得经营）</t>
  </si>
  <si>
    <t>一般经营项目：全球鹰品牌汽车销售、汽车配件、汽车装饰的销售；汽车租赁（不带操作人员）；许可经营项目：二类机动车维修（小型车辆维修）（道路运输经营许可证有效期限至2018年5月9日）。（法律法规禁止的不得经营，应审批的未获审批前不得经营）</t>
  </si>
  <si>
    <t>销售汽车、汽车配件、汽车装具；二类机动车维修（小型车辆维修）（有效期至2016年11月08日），机动车辆保险（保险兼业代理业务许可证有效期限至2017年6月3日）</t>
  </si>
  <si>
    <t>玻璃钢设备、玻璃钢制品开发、加工、销售；玻璃钢制品、橡胶制品、机械设备及配件、玻璃纤维制品销售及进出口。</t>
  </si>
  <si>
    <t>批发预包装食品；日用品、服装、家用电器、文具用品销售。（法律法规禁止的不得经营，应审批未获批准的不得经营）</t>
  </si>
  <si>
    <t>销售化工产品（不含危险化学品、剧毒化学品）、橡胶制品、塑料及辅料、润滑油、五金机电产品、汽车配件、建材。</t>
  </si>
  <si>
    <t>销售海马品牌汽车、哈飞牌汽车、松花江牌汽车；汽车租赁；二类机动车维修（小型车辆维修）（有效期至2018年8月26日）。（法律法规禁止的不得经营，应审批的未获审批前不得经营）</t>
  </si>
  <si>
    <t>童车及配件_x000D_
橡胶及塑料制品</t>
  </si>
  <si>
    <t>生产淀粉糖（异构化糖）（有效期至2015年10月31日），销售本公司产品；粮食收购、批发。（以上经营范围中涉及国家法律、行政法规规定专项审批的。按审批的项目和时限从事经营活动）</t>
  </si>
  <si>
    <t>二类机动车维修（大中型客车维修、大中型货车维修、小型车辆维修）道路经营许可至2012年11月30日</t>
  </si>
  <si>
    <t>二类机动车维修（小型车辆维修）</t>
  </si>
  <si>
    <t>生产IC卡冷水水表（规格：DN20）民用及工业用仪表智能化控制系统的研究；生产、销售、安装、太阳能产品；销售仪器仪表、太阳能电源及配件、软件、自动控制系统、超声波流量计、压力变送器、阀门、管件、五金交电、五金交电、电线、电缆及销售产品配件；以上产品安装、维修、维护及售后服务。</t>
  </si>
  <si>
    <t>销售：汽车（小轿车除外）、汽车配件、汽车装具.（法律法规禁止的不得经营，应审批的未获审批前不得经营）</t>
  </si>
  <si>
    <t>一般经营项目：研发、加工、销售滤清器、超声波探测管；销售塑料制品。（法律法规及国务院决定禁止或者限制事项，不得经营；需其他部门审批的事项，待批准后，方可经营）</t>
  </si>
  <si>
    <t>燃气技术的研发及技术转让；（以下限分公司经营）天然气零售（有限期至2014年3月28日）；车用气瓶检测（不含认证）。</t>
  </si>
  <si>
    <t>销售汽车（不含小轿车）、汽车配件、汽车装具、工程机械、农业机械</t>
  </si>
  <si>
    <t>制造、销售：汽车挂斗、车厢、货柜、活动房；钢材、木材、汽车装具、铝合金材料、金属制品、建筑材料、汽车及配件的销售。</t>
  </si>
  <si>
    <t xml:space="preserve">生产针织制品和服装、销售本公司产品。_x000D_
_x000D_
</t>
  </si>
  <si>
    <t xml:space="preserve">加工、销售化纤绳、网、带、集装吊袋及抗裂纤维、化纤制品_x000D_
</t>
  </si>
  <si>
    <t>汽车、汽车装具、江铃品牌汽车及配件、润滑油、汽车装饰用品销售；汽车租赁；汽车展览展示服务；会议展览展示服务；会议服务;汽车维修服务；二手车交易。（法律、法规及国务院决定禁止或者限制的事项，不得经营；需其它部门审批的事项，待批准后，方可经营）</t>
  </si>
  <si>
    <t>批发兼零售预包装食品、乳制品（不含婴幼儿配方乳粉）（有效期至2015年12月19日）,（法律法规禁止的不得经营，应审批的未获审批前不得经营)</t>
  </si>
  <si>
    <t>长安福特品牌汽车、汽车配件  汽车装具销售，汽车展览展示。许可经营项目：二类机动车维修（小型车辆维修）（有效期至2016年01月26日）。（法律规定禁止的不得经营，应审批的未获得审批前不得经营。）</t>
  </si>
  <si>
    <t>生产、加工、销售汽车内外装饰件（包括汽车储油杯、遮阳罩、洗涤器、进气管、汽车内饰板及各种尼龙小件）。（法律法规禁止的不得经营，应审批的未获审批前不得经营）</t>
  </si>
  <si>
    <t>奇瑞品牌汽车销售及售后服务。（法律法规禁止的不得经营，应审批的未获审批前不得经营）</t>
  </si>
  <si>
    <t xml:space="preserve">土工合成材料系列、软式透水管、塑料盲沟、建筑防水卷材、逆止式排水器（逆止伐）连接器、橡胶止水带、止水条、密封胶（膏）、服装研制开发及生产。（未取得国家专项审批的项目除外_x000D_
_x000D_
</t>
  </si>
  <si>
    <t>针织制品、服装制品、床上用品生产    销售及进出口</t>
  </si>
  <si>
    <t>油井变频电磁加热炉、电热式抽油杆、各类采油设备及配件的生产、销售、安装及维修。</t>
  </si>
  <si>
    <t>生产及销售橡胶水坝、橡胶护弦、桥梁充气芯模、桥梁支座、伸缩缝、高压胶管、橡胶制品、塑料制品、工业用布；化纤组织造加工；钢结构、输配电及控制设备制造；房屋租赁。(依法须经批准的项目，经相关部门批准后方可开展经营活动)</t>
  </si>
  <si>
    <t xml:space="preserve">生产销售建筑隔震橡胶支座、桥梁橡胶支座、桥梁伸缩装置、橡胶止水带、打包机、波纹管、防水板 </t>
  </si>
  <si>
    <t>塑钢型材、异型材、管材、钙锌PVC稳定剂生产销售及进出口；生产销售安装塑钢门窗；销售化工产品（不含易制毒、监控、剧毒、危险化学品）、硬聚氯乙烯PVC-U、PVC复合容器、PE、PPR、PE-RT、PVC塑料管材、管件及制品的生产、销售、安装。（法律法规禁止的不得经营，应审批的未获审批前不得经营）</t>
  </si>
  <si>
    <t>生产销售高清洁无铅汽油  柴油  销售石油化工原料及产品.</t>
  </si>
  <si>
    <t>一般经营项目：生产头孢地嗪钠的中间体（不含药品和危险、剧毒、易制毒、易燃易爆、监控化学品）；批发零售化工产品品（不含危险、剧毒、易制毒、易燃易爆、监控化学品）。橡胶制品。（法律法规禁止的不得经营，应审批的未获审批前不得经营）</t>
  </si>
  <si>
    <t xml:space="preserve">生产销售橡胶制品、桥梁伸缩装置、桥梁配件_x000D_
</t>
  </si>
  <si>
    <t>玻璃钢制品、安全帽、劳保用品、服装、塑料制品、化工制品（不含危险、剧毒、监控、易制毒化学品）、注塑产品生产、销售及进出口业务。</t>
  </si>
  <si>
    <t xml:space="preserve">钢丝柔性防护网加工、销售；  钢波纹涵管生产、销售；桥梁支座、 伸缩缝、 橡胶塑料止水带销售及进出口业务(法律法规禁止的不得经营，应审批的未获审批前不得经营)_x000D_
</t>
  </si>
  <si>
    <t>三类机动车维修（发动机修理）天津一汽品牌汽车销售、汽车配件、轮胎、汽车装具、农用机械及配件、内燃机及配件、有色金属、焦炭、润滑油（脂）、矿产品销售；汽车技术咨询、服务。</t>
  </si>
  <si>
    <t>一般经营项目：生产、销售脚手架、龙门架、输送机；机械设备租赁；销售建筑机械、起重机械、粮食机械。（法律法规禁止的不得经营，应审批的未获审批前不得经营）</t>
  </si>
  <si>
    <t>承办空运、  海运 、 陆运进出口货物的国际运输代理业务；电动机及配件、化工产品、PVC手套、服装、金属制品的批发零售及进出口；实业投资；仓储；场地租赁。</t>
  </si>
  <si>
    <t>生产、销售箱式变压器、高低压配电柜、配电箱、矿山变压器、特种变压器、电力线路金具；高低压隔离开关、跌落保险、避雷器、硅胶复合绝缘子、负荷开关；制造、销售及代理10kv真空断路器、10kv隔离开关、10kv避雷器、10kv熔断器、高低压配变电设备、电力仪器、仪表、电表、互感器、高低压绝缘子、电力绝缘材料、电力金具、电力磁具、手电动电力工具、驱鸟器、电力护套、电力绝缘及金属保护管、电力附件</t>
  </si>
  <si>
    <t xml:space="preserve">销售、钢材、橡胶化工原料及产品_x000D_
</t>
  </si>
  <si>
    <t>一般经营项目：生产、销售商品混凝土。</t>
  </si>
  <si>
    <t>箱包加工</t>
  </si>
  <si>
    <t>工程和技术研究；桥梁支座、桥梁伸缩装置、橡胶止水带、塑料止水带（EVA、PVC、ECB）、遇水膨胀止水条、遇水膨胀止水胶、盾构管片橡胶密封垫、轨道橡胶弹性垫块、轨道弹性限位板；双组份聚硫密封胶（膏）、聚氨酯密封胶、硅酮密封胶、树脂嵌缝胶、防水涂料；柔性填料及防水盖板、盖片、防水卷材（橡胶、塑料）；防水板（PE、EVA、ECB、PVC）、排水板、土工膜、复合土工膜、土工布、土工格栅、钠基膨润土防水毯、聚乙烯闭孔泡沫板、塑料波纹管、软式透水管、塑料盲沟及各种塑料管材、管件、节水喷微灌设备、警示标识带；金属波纹管、格宾网、石笼网生产、销售;安装工程施工（法律法规禁止经营的不得经营，应审批的未获审批前不得经营）</t>
  </si>
  <si>
    <t>加工销售铸钢件。</t>
  </si>
  <si>
    <t xml:space="preserve">一般经营项目：纺织机械、汽车配件加工；五金、建材、钢材、机械配件批发零售。_x000D_
</t>
  </si>
  <si>
    <t xml:space="preserve">电力设备、环保设备、搪瓷制品的生产销售_x000D_
</t>
  </si>
  <si>
    <t xml:space="preserve">机械磨擦片、汽车、摩托车、拖拉机磨擦片_x000D_
</t>
  </si>
  <si>
    <t>生产癸二酸、仲辛醇、精制甘油、脂肪酸、已二醇;普通货运，货物专用运输（集装箱、罐式容器）（有效期至2016年5月22日）。批发、零售钢材；经营本企业自产产品和技术的出口业务和本企业所需的原辅材料、机械设备、零配件及技术的进口业务，但国家限定公司经营和禁止进出口的商品除外。</t>
  </si>
  <si>
    <t>生产、销售印铁涂料</t>
  </si>
  <si>
    <t>一般经营项目、生产矿用隔爆型电动车、矿用电气设备、矿用皮带机配件、销售电子产品及配件</t>
  </si>
  <si>
    <t xml:space="preserve">瓶盖  砂轮加工、批发_x000D_
</t>
  </si>
  <si>
    <t xml:space="preserve">销售润滑油及相关产品，煤炭，金属矿石批发零售_x000D_
</t>
  </si>
  <si>
    <t>服装加工销售及进出口。（法律法规禁止的不得经营，应审批的未获审批前不得经营）</t>
  </si>
  <si>
    <t xml:space="preserve">一般经营项目：生产销售及进出口：橡塑高压胶管制品、橡塑胶管接头、胶管总成及配件，销售及进出口：橡胶制品、塑料制品、金属制品、钢材、化工产品（不含危险、剧毒、易制毒、监控化学品）。（法律法规禁止经营的不得经营，应审批的未获审批前不得经营）_x000D_
</t>
  </si>
  <si>
    <t>交通安全设备、环保设施、公路、铁路隔离网、声屏障、边坡护网、金属丝、金属网、金属结构、公路铁路专用设备及配套设施、桥梁检测设备及配套设施的设计、制造、销售、安装及进出口业务。（法律法规禁止的不得经营，应审批的未获审批前不得经营）</t>
  </si>
  <si>
    <t>生产硝化纤维素  硝化纤维素  .</t>
  </si>
  <si>
    <t>一般经营项目：加工销售铁塔、渗铝、工业炉设备、玻璃钢制品、商砼、冷轧硅钢片；机电设备、钢材、铁合金、五金、化工产品(不含易制毒、监控、危险、剧毒化学品）、焦炭、铁矿石、海绵铁压块销售及进出口；铸（锻）造桥梁支座毛坯。</t>
  </si>
  <si>
    <t>批发零售预包装食品、乳制品(含婴幼儿配方乳粉)(食品流通许可至2017年7月31日)；日用百货、五金电料、纺织服装、塑料制品、电器、办公用品、工艺品的销售。(依法须经批准的项目，经相关部门批准后方可开展经营活动)</t>
  </si>
  <si>
    <t>生产II类医疗器械6856手动轮椅车（经营期限至2019年3月20日）、I类医疗器械（医用病床、医用拐杖）、不需审批的医疗器械、辅助康复器械（不含助听器）、扶手、橡塑制品、金属制品、体育用品及器材；销售I类、II类医疗器械；管道和设备安装、机电设备安装、建筑装饰工程。（依法须经批准的项目，经相关部门批准后方可开展经营活动）</t>
  </si>
  <si>
    <t>生产橡胶和塑料及橡塑材料  销售本公司产品</t>
  </si>
  <si>
    <t>一般经营项目：预拌商品混凝土的生产销售；建筑材料的销售和租赁；建筑机械设备租赁。</t>
  </si>
  <si>
    <t xml:space="preserve">螺母   连接套管生产  加工  销售._x000D_
</t>
  </si>
  <si>
    <t>建材市场管理；钢材、建材、工程机械及配件、环卫设备及配件、五金产品、化工产品（不含危险、剧毒、监控、易制毒化学品）、机械设备、电子产品、服装、丝网、裘革制品、金属材料、纺织品、橡胶制品、化肥、焦炭批发及零售；HBT系列混凝土泵组装。（依法须经批准的项目，经相关部门批准后方可开展经营活动）</t>
  </si>
  <si>
    <t>生产销售高压油管、缠绕胶管；销售高压胶管总成、金属软管、橡胶制品。</t>
  </si>
  <si>
    <t xml:space="preserve">生产、销售桥梁支座、伸缩装置、止水带橡胶板钢盆座、输送带、胶轮、胶管、膨胀胶条、塑料制品。_x000D_
</t>
  </si>
  <si>
    <t>电子标识、标牌、电子切模产品、手机配件、五金配件、电子产品的生产、销售及进出口。（法律法规禁止的不得经营，应审批的未获审批前不得经营）</t>
  </si>
  <si>
    <t xml:space="preserve">塑料倍捻管、机械配件加工销售。_x000D_
</t>
  </si>
  <si>
    <t>铸钢件、铸铁件、锻件（机车车辆配件、矿山机械配件）、异型钢件、生产、销售及进出口业务；销售金属板材（不含贵金属）。</t>
  </si>
  <si>
    <t xml:space="preserve">玻璃钢设备、玻璃钢制品制造、安装、销售及进出口。_x000D_
</t>
  </si>
  <si>
    <t xml:space="preserve">防腐设备的生产  销售及施工._x000D_
</t>
  </si>
  <si>
    <t xml:space="preserve">一般经营项目：通用带式输送机系列、FU系列、TDSL系列、DJ系列输送机 、粮食输送机械、矿山输送机械及配件、塔桅钢结构、铁塔、 丝网护栏、玻璃钢制品的加工、销售、 安装及进出口；电动滚筒、 塑料、 钢材及橡胶制品的销售及进出口； 钢结构工程施工。（法律法规禁止的不得经营，应审批的未获审批前不得经营）_x000D_
</t>
  </si>
  <si>
    <t xml:space="preserve">数码产品研发；原纸及纸板加工，数码相纸进出口业务。_x000D_
</t>
  </si>
  <si>
    <t>桥梁支座、止水带、桥梁伸缩缝装置、橡胶密封制品、钻井介杆密封套、冲击夯配件、橡塑制品的生产、销售、安装、维护及对外进出口贸易。</t>
  </si>
  <si>
    <t>输送机制造销售及配件销售；风机、风扇、冷却器、电机及机座、包装箱、桥梁支座、伸缩缝、桥梁盆座、止水带、接线盒、高压油管、通讯塔的销售。</t>
  </si>
  <si>
    <t xml:space="preserve">医用胶布、卫生材料、胶带_x000D_
</t>
  </si>
  <si>
    <t>生产、销售金属波纹管；销售止水带、建材。</t>
  </si>
  <si>
    <t>防水材料、聚四氟乙烯、超高分子聚乙烯系列产品的研发、设计、制造、销售及售后服务；防水防腐工程施工;止水带、塑料类高分子制品的生产及销售</t>
  </si>
  <si>
    <t>止水带、止水条、止水胶、双组份密封胶、土工材料、密封件、塑料件、防水卷材生产、销售。</t>
  </si>
  <si>
    <t>生产黄丹粉：销售：PVC塑料助剂。</t>
  </si>
  <si>
    <t xml:space="preserve">一般经营项目:工程环保设施施工；金属网制品、隔离栅栏、隔音降噪环保设备（声屏障）生产、销售、安装；桥梁伸缩缝装置销售、安装、维护、服务。_x000D_
</t>
  </si>
  <si>
    <t xml:space="preserve">许可经营项目；第III类低、中压容器（有效期到2015年12月11日）；额定出口压力≤2.5MPa的锅炉维修；额定工作压力P≤9.81MPa的锅炉安装；第一类 、第二类压力容器设计；一般经营项目；储罐、常压化工设备、平台、管道制作、安装。_x000D_
</t>
  </si>
  <si>
    <t>粮食机械及配件、矿山机械及配件_x000D_
橡胶制品</t>
  </si>
  <si>
    <t xml:space="preserve">生产销售机械设备用气动马达、小型空气压缩泵及配件、绝缘零配件。_x000D_
</t>
  </si>
  <si>
    <t>一般经营项目：沙石料、建筑材料批发、零售；土方挖掘；商品混凝土加工；石料加工、销售（限分公司经营）。许可经营项目：普通货运。</t>
  </si>
  <si>
    <t xml:space="preserve">制造、销售、安装、维护铁塔（微波塔、通讯塔、电视塔、单管塔 输电线路铁塔  工艺塔  测风塔）；钢结构工程施工。_x000D_
</t>
  </si>
  <si>
    <t>生产及销售橡胶止水带、 PVC止水带 、塑料波纹管、EVA止水带、伸缩缝、桥梁支座、橡胶制品、塑料制品、塑料防水板。</t>
  </si>
  <si>
    <t>桥梁支座  桥梁伸缩装置  橡胶止水带  止水条  钢模板  锚杆、声屏障、防水板、  金属构件的生产  销售及安装.</t>
  </si>
  <si>
    <t xml:space="preserve">建筑机械连接件、套丝机；机床加工销售。_x000D_
</t>
  </si>
  <si>
    <t xml:space="preserve">生产销售成品混凝土及混凝土外加剂；销售石子、砂子。_x000D_
</t>
  </si>
  <si>
    <t xml:space="preserve">_x000D_
生产销售桥梁支座、伸缩缝、止水板、止水带、道轨件。_x000D_
</t>
  </si>
  <si>
    <t xml:space="preserve">润滑油、润滑脂_x000D_
</t>
  </si>
  <si>
    <t>一般经营项目：高压胶管生产、销售及进出口；超高压胶管及总成、钢丝、液压缸、金属软管及总成、塑钢复合管、螺纹保护器、橡胶制品、橡胶原料、防腐防尘圈、尼龙密封垫、液压工程机械配件、汽车液压配件、化工原料（不含危险、易制毒、监控、剧毒化学品）销售及进出口．（法律法规禁止的不得经营，应审批的未获审批前不得经营）</t>
  </si>
  <si>
    <t>销售橡胶原料及制品、化工原料及产品（不含危险、易制毒、监控、剧毒化学品）、钢材、塑料制品、有色金属、五金交电、建材、机械设备、家用电器、木材、纸浆、电脑及耗材、软件、电子产品、通信终端设备。（法律法规禁止的不得经营，应审批的未获审批前不得经营）</t>
  </si>
  <si>
    <t>研发、生产、销售橡胶止水带、膨胀止水条、密封胶、桥梁伸缩缝、桥梁支座、塑料止水带、塑料泡沫板、特宽幅高密度土工膜、建筑防水卷材、软式透水管、塑料盲沟、其他土工材料。（法律法规禁止的不得经营，应审批的未获审批前不得经营）</t>
  </si>
  <si>
    <t>化工原料及产品（不含易制毒、监控、危险、剧毒化学品）、化工纤维及制品、橡塑原料、环保设备、电力设备、金属材料、玻璃钢制品、仪器仪表、矿用设备、LED产品、自动化电器设备、气动液压原件、喷雾过滤产品、泵、阀、马达、轴承；电子节能产品的销售及进出口业务；代理进出口业务；电子节能产品销售、安装。（法律法规禁止的不得经营，应审批的未获审批前不得经营）</t>
  </si>
  <si>
    <t>制作、加工、销售及安装广播电视铁塔、通信铁塔、测风铁塔、单管铁塔、便携式一体化基站、景观铁塔、仿生树铁塔、美化基站、铁甲机房、智能机柜、输电线路铁塔、特高压铁塔、钢管铁塔、钢管杆、多棱型钢管杆、变电站架构、铁附件、智能监测铁塔；基站多网并用实施工程、通信铁塔结构与基础形式研发推广、新材料推广、森林防火工程、铁路供电线钢柱、铁路供电桥架、轻钢结构房；玻璃钢产品、铝合金制品、公路护栏、围网栏；基站测试及施工；石油管道设备、石油非标设备的生产及安装；保温防腐工程施工。（依法须经批准的项目，经相关部门批准后方可开展经营活动）</t>
  </si>
  <si>
    <t xml:space="preserve">桥梁伸缩装置的设计、研发、制造、销售及安装。金属制品、钢材、建筑材料、装饰材料的进出口和批发。（以上经营范围中涉及国家法律、行政法规规定专项审批的，按审批的项目和时限从事经营活动）_x000D_
</t>
  </si>
  <si>
    <t>国内贸易、国际贸易和文化技术进出口；设备租赁；房产和土地租赁；劳务租赁；汽车租赁；广告租赁。（依法须经批准的项目，经相关部门批准后方可开展经营活动）</t>
  </si>
  <si>
    <t>销售建材、钢材、五金、交电。</t>
  </si>
  <si>
    <t>盐类批发、零售、调味品、食品、建筑材料批发、零售</t>
  </si>
  <si>
    <t>_x000D_
_x000D_
氧化铅_x000D_
三、二盐基硫酸铅</t>
  </si>
  <si>
    <t>许可经营项目：普通货运（有效期至２０１５年６月１２日）；一般经营项目：煤炭、焦炭、炉渣、高炉渣、建材销售。（法律法规禁止经营的不得经营，应审批的未获审批前不得经营）</t>
  </si>
  <si>
    <t>干燥设备、环保设备、散热器加工销售；机械设备安装维修(法律 法规禁止经营的不得经营 需国家专项审批的未获审批前不得经营)</t>
  </si>
  <si>
    <t xml:space="preserve">彩板  复合板  钢构制造安装_x000D_
</t>
  </si>
  <si>
    <t xml:space="preserve">生产仲辛醇、精甘油、脂肪酸，销售本公司产品_x000D_
_x000D_
</t>
  </si>
  <si>
    <t>一般绎营项目：生产、销售钢桶封闭器；销售封盖、封盖机、个型号桶盖、密封圈、ＩＢＣ桶、塑料桶、钢桶。（法律法规禁止的不得经营，应审批的未获审批前不得经营）</t>
  </si>
  <si>
    <t>一般经营项目：生产输送皮带机、冲压制品；销售支座、压路机配件、止水带、橡胶制品、化工原料及产品（不含危险、剧毒、监控、易制毒化学品）。（法律法规禁止的不得经营，应审批的未获审批前不得经营）</t>
  </si>
  <si>
    <t xml:space="preserve">一般经营项目：生产、销售商品混凝土。_x000D_
</t>
  </si>
  <si>
    <t>垃圾焚烧发电及综合处理</t>
  </si>
  <si>
    <t>生产  销售钢编  钢塑复合管  销售玻璃钢管及配件  塑料制品  尼龙制品  液压油管及配件  胶垫  油田  矿山管道及配件的技术开发及相关咨询服务.</t>
  </si>
  <si>
    <t xml:space="preserve">加工销售输送机械、配件、橡胶制品_x000D_
</t>
  </si>
  <si>
    <t>生产性和生活性废旧物资回收.</t>
  </si>
  <si>
    <t>内外涂塑复合钢管(外涂PE内涂EP管道、外涂3PE管道)、管件、弯头生产、安装、施工；生产涂料、饱和聚酯树脂和经营本企业自产产品的出口业务和本企业所需的机械设备、零配原辅材料的进出口业务，但国家限定公司经营或禁止进出口的商品及技术除外。</t>
  </si>
  <si>
    <t xml:space="preserve">除尘脱硫，垃圾综合处理，水处理，环保设备的生产、销售、安装及相关设备工艺的引进、开发、设计、咨询、服务；热力项目的咨询设计；玻璃钢制品的设计、生产、安装、销售。_x000D_
</t>
  </si>
  <si>
    <t xml:space="preserve">生产、销售工程橡胶、桥梁支座、伸缩装置。_x000D_
</t>
  </si>
  <si>
    <t>一氧化铅、三盐基硫酸铅；销售本企业生产的产品及原材料、钙锌复合、硬脂酸盐系列塑料稳定剂、科研所需的原辅材料和仪器仪表、机械设备、零配件及相关技术的进出口业务。</t>
  </si>
  <si>
    <t xml:space="preserve">生产加工矿山机械及配件、系列锚杆、销售塑料制品、橡胶及化工原料、铸造翻砂_x000D_
_x000D_
</t>
  </si>
  <si>
    <t xml:space="preserve">一般经营项目：生产销售混凝土。销售水泥制品_x000D_
</t>
  </si>
  <si>
    <t xml:space="preserve">包装装潢._x000D_
</t>
  </si>
  <si>
    <t>一般经营项目：通信塔、桅杆塔、电力钢管杆、一体化基站、路灯杆、高速公路护栏、公路标志牌设计、生产、批发零售及进出口；钢结构工程、城市及道路照明工程施工；广告设计、制作及发布。</t>
  </si>
  <si>
    <t>园林绿化施工；园林用金属工具生产、销售；人工景区建设及服务；花卉苗木种植、推广与销售；植物园观赏休闲。</t>
  </si>
  <si>
    <t>制动制品_x000D_
起重配件</t>
  </si>
  <si>
    <t xml:space="preserve">苯丙乳液、PVC热稳定剂、附属精细化工原料_x000D_
</t>
  </si>
  <si>
    <t xml:space="preserve">生产销售、安装微波塔、通讯塔、塑钢门窗_x000D_
</t>
  </si>
  <si>
    <t xml:space="preserve">钙锌复合、硬脂酸盐系列塑料稳定剂生产和原材料的销售及进出口._x000D_
</t>
  </si>
  <si>
    <t xml:space="preserve">散换热器、太阳能、铜铝复合散热器   不锈钢制品加工销售；铜管销售。_x000D_
</t>
  </si>
  <si>
    <t>中成药、化学原料及其制剂、抗生素原料及其制剂、生化药品、生物制品批发(有限期限到2020年2月10日)；保健食品经营（有效期限到国务院《保健食品监管条例》实施之日止）;天然橡胶、橡胶制品、化工原料（不含危险、易制毒、监控、剧毒化学品）、日用品的销售；保健食品、化妆品、一类医疗器械零售（限分支经营）；企业信息管理。（法律法规禁止的不得经营，应审批的未获审批前不得经营）</t>
  </si>
  <si>
    <t>生产、销售、安装及进出口橡胶水坝、橡胶充气芯模、橡胶止水带、桥梁支座、桥梁伸缩装置、桥梁维护、波纹管、铁路预埋件、聚乙烯闭孔泡沫板、抽拔棒（管）、橡胶护舷、橡胶制品、塑料制品；房屋租赁。(依法须经批准的项目，经相关部门批准后方可开展经营活动）</t>
  </si>
  <si>
    <t>一般经营项目：输送机械、粮油机械及配件、地笼通风设备、保温门窗、挡粮板、环流熏蒸设备、粮情监测设备生产；销售及进出口；仓储器材、粮油检测化验仪器、定量包装秤、橡胶制品、钢构彩板、建材批发、零售及进出口。</t>
  </si>
  <si>
    <t>生产，销售，维修变压器及其配件，家用电器，通讯设备及其配件销售，维修及服务</t>
  </si>
  <si>
    <t>商品混凝土生产、销售，建筑材料销售，公路建筑用材料销售。（依法须经批准的项目，经相关部门批准后方可开展经营活动）</t>
  </si>
  <si>
    <t>钢材、化工产品、（危险化学品除外）销售</t>
  </si>
  <si>
    <t>汽车配件、纺织机配件、丝网机配件、矿山机械配件（法律、行政法规及国务院规定办理审批的，未取得审批前不得生产）制造、销售。</t>
  </si>
  <si>
    <t>纺织配件加工、销售</t>
  </si>
  <si>
    <t>炒货食品及坚果制品（烘炒类）水果制品（水果干制品分装）生产，销售。</t>
  </si>
  <si>
    <t>高低压成套装置、电器成套设备、箱式变电柜、变压器及配件、高低压开关柜生产、销售。（依法须经批准的项目，经相关部门批准后方可开展经营活动）</t>
  </si>
  <si>
    <t>仪表弯管、仪表阀门、压力表、热电偶、液位计、电磁流量计、压力变送器、双金属仪表、锅炉仪表附件、医用仪表、锅炉除尘设备、电线、电缆、四氟制品  生产、销售；五金机电、土产、日杂、预包装食品、劳保用品  批发零售</t>
  </si>
  <si>
    <t>玻璃纤维助剂、增塑剂、稳定剂、助塑剂生产、销售。</t>
  </si>
  <si>
    <t>芯撑、泥条、氧熔棒、封箱泥膏、铸顶、过滤网、垫片、石棉绳、浇铸陶管、碳棒 生产、销售</t>
  </si>
  <si>
    <t>废铝回收、铝灰回收、加工、销售。（依法须经批准的项目，经相关部门批准后方可开展经营活动）</t>
  </si>
  <si>
    <t>电弧焊接设备、电弧切割设备、电焊设备、电焊接器具、电弧切削设备、自动化焊接设备、中频加热电源、焊接配件生产、销售、维修（依法须经批准的项目，经相关部门批准后方可开展经营活动）</t>
  </si>
  <si>
    <t>（U-PVC)硬质聚氯乙烯管材，给水管件及管件，（PE) 高低压输水管道,通讯管材、电工绝缘套管、聚丙烯（  PP）管材、高抗冲派克管材(PVC-M)、环保型埋地式电力电缆塑料保护管、生产  销售、电线、电缆原材料、生产  销售、铝塑门窗、轻钢结构  生产  安装   销售</t>
  </si>
  <si>
    <t>包装装潢印刷品、其他印刷品的设计、制造、销售；设计、制作国内各类广告，自营代理各类商品和技术的批发兼零售及进出口（依法须经批准的项目，经相关部门批准后方可开展经营活动）</t>
  </si>
  <si>
    <t>乐器、乐器包装、乐器配件生产、销售。</t>
  </si>
  <si>
    <t>纸尿裤、卫生巾、湿巾 零售。</t>
  </si>
  <si>
    <t>润滑油、润滑脂 销售（依法须经批准的项目，经相关部门批准后方可开展经营活动）</t>
  </si>
  <si>
    <t>机械加工，机械生产，配件销售，机械销售，仪器仪表生产 ，销售，表面处理技术，产品代理，销售服务。</t>
  </si>
  <si>
    <t>纺织品、针织品及原料生产、销售（依法须经批准的项目，经相关部门批准后方可开展经营活动）</t>
  </si>
  <si>
    <t>套管、导电杆、分接开关、油位计、压力释放阀、吸湿器、放油阀、变压器配件生产、销售。（依法须经批准的项目，经相关部门批准后方可开展经营活动）</t>
  </si>
  <si>
    <t>在本县行政区域内经营８００ＭＨｚＣＤＭＡ第二代数字蜂窝移动通信业务和ＣＤＭＡ２０００第三代数字蜂窝移动通信业务，（许可证有效期至２０１９年１月６日）及信息服务业务（限移动信息服务）（许可证明有效期到２０１４年４月７日）；在本县区域内经营与通信及信息业务相关的系统集成、技术开发、技术服务、信息咨询、设备销售和设计、施工、、房屋租赁、通信设备租赁。（法律法规禁止的不得经营，应取得前置审批的项目未获审批前不得经营）</t>
  </si>
  <si>
    <t>点焊机、气动点焊机、对焊机、气动对焊机、龙门排焊机、钢筋调直机及各种焊机配件生产、销售。（以上经营范围涉及许可经营项目的，应在取得有关部门的许可后方可经营）</t>
  </si>
  <si>
    <t>钢桶、塑料袋、编织布包装、生产销售</t>
  </si>
  <si>
    <t>玻璃纤维布、玻璃窗纱、玻璃纤维纱、特种玻璃纤维布生产 销售</t>
  </si>
  <si>
    <t>农牧产品、收购、销售  蛋类、加工、销售</t>
  </si>
  <si>
    <t>日用百货，家电设备，家具批发 零售</t>
  </si>
  <si>
    <t>废旧有色金属收购、加工、销售（以上经营范围涉及许可经营项目的，应在取得有关部门的许可后方可经营）</t>
  </si>
  <si>
    <t>机床配件、弹簧卡头、生产 销售 机械设备、修理  修配。</t>
  </si>
  <si>
    <t>配合饲料、浓缩饲料、精料补充料生产、销售、海水、淡水动物养殖、农业技术开发咨询服务、饲料添加剂、添加剂预混合饲料销售、货物进出口。</t>
  </si>
  <si>
    <t>矿山机械、冶金设备、普通机械设备、金属制品、塑料制品、橡胶制品及配件的加工、制造、销售。</t>
  </si>
  <si>
    <t>服装加工、销售、服装辅料 销售</t>
  </si>
  <si>
    <t>兽药，酸、碱清洗剂，消毒剂，奶牛检测药品，奶牛牧场设备．销售（法律法规禁止的不得经营，应取得前置审批的项目未获批准前不得经营）</t>
  </si>
  <si>
    <t>织布、涤棉纺纱、毛巾、服装．加工、销售（法律法规禁止的不得经营，应取得前置审批的项目未获批准前不得经营）</t>
  </si>
  <si>
    <t>化纤窗纱、玻璃纤维窗纱、竹纤维、混合纤维窗纱、各种规格涂塑布 生产 销售</t>
  </si>
  <si>
    <t>铜、锡、铅、锌、收购、压延、加工、销售。</t>
  </si>
  <si>
    <t>机械密封件、橡胶密封件、金属配件、四氟件  生产、销售</t>
  </si>
  <si>
    <t>电线电缆，生 产 销售</t>
  </si>
  <si>
    <t>加工，生产，销售，各种金属制品，五金制品及进出口业务。</t>
  </si>
  <si>
    <t>服装、毛巾、布匹．生产、销售（法律法规禁止的不得经营，应取得前置审批的项目未获批准前不得经营）</t>
  </si>
  <si>
    <t>工业窑炉及配件，煤气发生炉及配品配件，渗铝制品，钢材销售，耐高温纤维制品，机电设备，金属结构件制作安装及销售</t>
  </si>
  <si>
    <t xml:space="preserve">  变压器、变压器配件、高压柜．低压柜、高低压电器、橡胶制品、异型件、钢结构、生产、加工、销售。 </t>
  </si>
  <si>
    <t>新材料、新技术、新设备的研发、加工、制造、维修、销售、项目的研讨与筹办。</t>
  </si>
  <si>
    <t xml:space="preserve">化工、五金、石油、橡塑产品 批发_x000D_
</t>
  </si>
  <si>
    <t>塑料颗粒、电线、电缆绝缘料、电缆填充料、纸塑   生产、销售</t>
  </si>
  <si>
    <t>机械及配件  生产 销售</t>
  </si>
  <si>
    <t>ＰＶＣ型材、铝型材、窗纱、铝网、各种金属网类、各种玻纤网类．加工、制造、销售，本企业自产产品的进出口业务（法律法规禁止的不得经营，应取得前置审批的项目未获批准前不得经营）</t>
  </si>
  <si>
    <t>铁编工艺品 、包塑篱笆、竹木工艺品、生产 销售</t>
  </si>
  <si>
    <t>床上用品、服装鞋帽、加工销售、日用百货、针纺织品、防护救生设备、防盗器材、安防设备、抢险救援器材、监控器材、网络设备、通讯器材、消防器材、办公设备及用品、文化体育用品及器材、五金交电、电子产品、橡胶制品、塑料制品、照相器材、化工产品（不含危险化学品）日杂、（不含烟花爆竹）、建筑材料、装饰材料、家具销售、批发兼零售预包装食品。</t>
  </si>
  <si>
    <t>钢琴、乐器及乐器配件，家具，音响，木制品，五金制品，机械设备，生产，维修，采购，销售，企业产品的进出口业务。（法律法规禁止的不得经营，应取得前置审批的项目未获批准前不得经营）</t>
  </si>
  <si>
    <t>高低压电流电压互感器制造，机械零部件加工，小型变压器、电器绝缘材料的销售</t>
  </si>
  <si>
    <t>乐器及配件．加工、制造、销售，本企业产品的进出口业务。（法律法规禁止的不得经营，应取得前置审批的项目未获批准前不得经营）</t>
  </si>
  <si>
    <t>电力工程安装；电力变压器、电力金具、电气设备生产、维修、试验；电力物资销售（法律法规禁止的不得经营，应取得前置审批的项目未获批准前不得经营）</t>
  </si>
  <si>
    <t>制造、销售．簧（管）乐器、钢琴、乐器、弦乐器、号（乐器）、电子乐器、弹拨乐器、打击乐器、乐器盒，本企业自产产品的进出口业务。（法律法规禁止的不得经营，应取得前置审批的项目未获批准前不得经营）</t>
  </si>
  <si>
    <t>服装鞋帽、日用百货、预包装食品、散装食品、烟酒零售</t>
  </si>
  <si>
    <t>有色金属加工、销售</t>
  </si>
  <si>
    <t>石墨制品、改性淀粉、塑料、橡胶、纳皂、肥料、钢铁、耐火材料。（法律法规禁止的不得经营，需取得审批的未获批准前不得经营）</t>
  </si>
  <si>
    <t>冷弯成型设备、门业设备、卷闸机械、卷帘门设备、防火门设备、防盗门设备、车库门设备．加工、生产、销售、本企业自产产品的进出口贸易。（法律法规禁止的不得经营，应取得前置审批的项目未获批准前不得经营）</t>
  </si>
  <si>
    <t>棉纱、毛纱、纺织品、毛织品、毛巾、生产、销售</t>
  </si>
  <si>
    <t>铝合金车轮、汽车配件、有色金属的制造、销售，废旧有色金属回收、利用。  经营本企业自产产品的出口业务和本企业所需的机械设备、零配件、原辅料的进口业务（法律法规禁止的不得经营，应取得前置审批的项目未获批准前不得经营）</t>
  </si>
  <si>
    <t>箱包附件加工、生产</t>
  </si>
  <si>
    <t>通用机械设备、阀门、管件、五金交电、轮胎及橡胶制品批发、销售</t>
  </si>
  <si>
    <t>橡胶、复合胶、橡胶制品．销售（法律法规禁止的不得经营，应取得前置审批的项目未获批准前不得经营）</t>
  </si>
  <si>
    <t>中西乐器、弦乐器、打击乐器、文化用品及包装、生产、销售、本企业自产产品的进出口贸易</t>
  </si>
  <si>
    <t>生产灯光音响设备、乐器及其配件；销售本公司产品。</t>
  </si>
  <si>
    <t>变压器组件、配件、五金电料、橡胶制品．生产、销售（法律法规禁止的不得经营，应取得前置审批的项目未获批准前不得经营）</t>
  </si>
  <si>
    <t>玻璃纤维制品、尼龙网、涤纶纱网　生产、销售　本企业自产品的进出口业务。</t>
  </si>
  <si>
    <t>乐器，金属、塑料、木制乐器配件　生产、销售</t>
  </si>
  <si>
    <t>乐器、支架，货架及电鸣乐器配套产品的生产、销售和研发；自营和代理各类商品技术的进出口业务（国家限制的除外）</t>
  </si>
  <si>
    <t>电线、电缆及原材料．乐器配件、生产、加工、销售（法律法规禁止的不得经营，应取得前置审批的项目未获批准前不得经营）</t>
  </si>
  <si>
    <t>棉短绒、涤纶短纤维加工、销售</t>
  </si>
  <si>
    <t>变压器配件、仪器仪表、铸造加工（法律法规禁止的不得经营，应取得前置审批的项目未获批准前不得经营）</t>
  </si>
  <si>
    <t>_x000D_
保温管道、管件、补偿器、矿山机械零部件、煤矿用管道、胶管、钢管、石油管道、燃气管道、PE给排水管道、锚杆生产 加工、销售，钢材、建材、木材、金属材料、化工产品（危险化学品除外）、橡胶制品零售（国家专项审批及应办理许可证产品除外）。</t>
  </si>
  <si>
    <t>泡沫及包装材料．生产、销售（法律法规禁止的不得经营，应取得前置审批的项目未获批准前不得经营）</t>
  </si>
  <si>
    <t>加工销售输送机、提升机、磁选机、除尘设备、浮选机、叶轮盖板、砂泵护套、橡胶制品、尼龙制品、高压金属轮套总成、销售减速机、电机配件、砂泵、渣浆泵。</t>
  </si>
  <si>
    <t>变压器配件、生产、加工销售。（法律法规禁止的不得经营，须取得审批的未获批准不得经营）</t>
  </si>
  <si>
    <t>_x000D_
碳粉、沥青、加工、销售</t>
  </si>
  <si>
    <t>互感器、避雷器、熔断器、真空断路器、带电显示器、高压绝缘件、互感器手车、仪器仪表、隔离开关、导电杆、分接开关、吸湿器、　生产、销售</t>
  </si>
  <si>
    <t>_x000D_
建筑防水材料生产、销售</t>
  </si>
  <si>
    <t>粮食收购、销售、农副产品收购、销售。（法律法规禁止的不得经营，需取得审批的未获批准不得经营）</t>
  </si>
  <si>
    <t>高低压电流电压互感器制造、机械零部件加工，小型变压器、电气绝缘材料的销售。（法律、法规及国务院决定禁止或者限制的事项，不得经营；需其它部门审批的事项，待批准后，方可经营）</t>
  </si>
  <si>
    <t>拔丝、织网、金属制品　生产、销售</t>
  </si>
  <si>
    <t>生产、加工、销售　塑料窗纱、隐形窗纱及各种金属丝网</t>
  </si>
  <si>
    <t>纸箱　加工、印刷、销售</t>
  </si>
  <si>
    <t>石墨粉、中温沥青的加工、销售</t>
  </si>
  <si>
    <t>仪器、仪表．生产、销售（法律法规禁止的不得经营，应取得前置审批的项目未获批准前不得经营）</t>
  </si>
  <si>
    <t>互联网信息服务、物流技术开发、乐器制造、销售。</t>
  </si>
  <si>
    <t>有色金属线材、加工、销售</t>
  </si>
  <si>
    <t>纺织品、布、服装。（法律、法规禁止的不得经营，需取得前置审批的未批准前不得经营）</t>
  </si>
  <si>
    <t>变压器成套设备、变压器配件、高压开关柜、低压开关柜、矿山机械、五金电料　销售</t>
  </si>
  <si>
    <t>变压器配件生产、销售。（法律法规禁止的不得经营，需取得前置的未获批准前不得经营）</t>
  </si>
  <si>
    <t>潜水泵,井管，铁管，高频焊管，镀锌管，管件，生产，销售。</t>
  </si>
  <si>
    <t>开发、生产、销售　各种乐器、电子乐器；其它乐器附件、零配件制造；音响设备和箱包制造；材料改制；艺术品及玻璃艺术品，以上产品及相关产品批发、零售；自营进出口业务</t>
  </si>
  <si>
    <t>变压器配件、乐器配件、仪表　生产、销售</t>
  </si>
  <si>
    <t>变压器配件、铜棒．生产、销售（法律法规禁止的不得经营，应取得前置审批的项目未获批准前不得经营）</t>
  </si>
  <si>
    <t>仪器、仪表生产销售、自动化系统工程安装（法律法规禁止的不得经营，需取得前置审批的未获批准前不得经营）</t>
  </si>
  <si>
    <t>生产、加工销售、沥青混合料、水泥混凝土等建筑材料（法律法规禁止的不得经营，需取得前置的未获批准前不得经营）</t>
  </si>
  <si>
    <t>五金工具、机电产品、化工产品（不含危险化学品）、防盗器材、家用电器、电机、水泵销售、维修（法律法规禁止的不得经营，应取得前置审批的项目未获批准前不得经营）</t>
  </si>
  <si>
    <t>金属制品加工、生产、销售（法律、法规禁止的不准经营，应取得审批未获得审批前不准经营）</t>
  </si>
  <si>
    <t>_x000D_
变压器配件   橡胶制品  生产  销售</t>
  </si>
  <si>
    <t>_x000D_
风机   套管  闸阀  吸湿器  气体继电器</t>
  </si>
  <si>
    <t>_x000D_
生产、销售    玻璃纤维制品、涂塑化工产品、涤纶化纤基布；纺织产品贸易。出口贸易。</t>
  </si>
  <si>
    <t>_x000D_
生产、销售、变压器、变压器配件、变压器铁芯</t>
  </si>
  <si>
    <t>变压器配件、加工、销售（法律法规禁止的不得经营，应取得审批而未经审批的项目不得经营）</t>
  </si>
  <si>
    <t>变压器配件_x000D_
乐器配件、模具、机器配件</t>
  </si>
  <si>
    <t xml:space="preserve">分接开关、变压器配件、五金配件_x000D_
</t>
  </si>
  <si>
    <t xml:space="preserve">碳棒、石墨制品、气刨、铜_x000D_
</t>
  </si>
  <si>
    <t xml:space="preserve">玻璃仪表、双金属压力表系列_x000D_
</t>
  </si>
  <si>
    <t xml:space="preserve">生产、销售碳素、碳棒制品、气刨钳、及进出口业务_x000D_
</t>
  </si>
  <si>
    <t>食品线</t>
  </si>
  <si>
    <t>_x000D_
玻璃纤维制品生产   销售</t>
  </si>
  <si>
    <t xml:space="preserve">玻璃纤维制品生产、销售_x000D_
</t>
  </si>
  <si>
    <t xml:space="preserve">电线、电缆、电料、建筑材料、生产、销售_x000D_
</t>
  </si>
  <si>
    <t>中碱、无碱玻璃纤维纱、玻璃纤维布、窗纱、玻璃复合材料、玻璃纤维系列产品、生产、销售、进出口贸易</t>
  </si>
  <si>
    <t xml:space="preserve">电线、电缆及原材料生产、销售_x000D_
</t>
  </si>
  <si>
    <t xml:space="preserve">生产、销售、变压器配件_x000D_
</t>
  </si>
  <si>
    <t>家电零售、配件</t>
  </si>
  <si>
    <t>PE通讯管材、线缆材料 生产、销售  、铝塑门窗、轻钢结构、生产、安装、销售</t>
  </si>
  <si>
    <t>加工、生产、销售各种金属丝网     五金制品及进出口业务（法律、法规禁止的不得经营，应取得前置审批而未经审批的项目不得经营）</t>
  </si>
  <si>
    <t>铜棒、铜件、生产、销售</t>
  </si>
  <si>
    <t xml:space="preserve">玻璃纤维制品、生产、销售，本企业自产产品的进出口业务_x000D_
</t>
  </si>
  <si>
    <t xml:space="preserve">玻璃纤维制品  ,化纤制品， 生产销售,本企业自产品进出口业务_x000D_
</t>
  </si>
  <si>
    <t xml:space="preserve">织布、茶巾、面料、家纺、床上用品、加工、销售、_x000D_
</t>
  </si>
  <si>
    <t>生产金属制品、非金属矿物制品、塑料制品、纺织品、服装、家用电力器具、销售本公司产品</t>
  </si>
  <si>
    <t>压滤机、井下作业工具、生产  销售  固井  石油钻采开发    自能热洗技术服务（法律法规禁止的项目不得经营，应取得前置审批而未经审批的项目不得经营）</t>
  </si>
  <si>
    <t xml:space="preserve">隐形窗纱、防虫网及其它玻璃纤维制品生产、销售、进出口业务（法律、法规禁止的项目不准经营、应取得审批而未获得审批的项目不准经营）_x000D_
</t>
  </si>
  <si>
    <t>_x000D_
_x000D_
家电销售、维修</t>
  </si>
  <si>
    <t>乐器、乐器配件、塑料制品、模具 生产、销售</t>
  </si>
  <si>
    <t>变压器配件、生产、销售（法律法规禁止的项目不得经营，应取得前置审批而未经审批的项目不得经营）</t>
  </si>
  <si>
    <t>玻璃纤维窗纱、玻璃纤维网格布、玻璃制品  生产、销售；本公司自产产品的进出口业务</t>
  </si>
  <si>
    <t>各种金属.丝.网加工生产销售</t>
  </si>
  <si>
    <t>各种金属丝网．加工、生产、销售（法律法规禁止的不得经营，应取得前置审批的项目未获批准前不得经营）</t>
  </si>
  <si>
    <t>生产、销售．系列泳装、休闲装、运动服装及其它衣料制品；相关服装及附属品的销售；生产设备及零部件的销售；本厂产品的进出口业务。</t>
  </si>
  <si>
    <t xml:space="preserve">变压器配件 、 玻璃纤维、生产、销售_x000D_
</t>
  </si>
  <si>
    <t xml:space="preserve">生产、加工、树脂纱、隐形窗纱、玻纤制品_x000D_
</t>
  </si>
  <si>
    <t xml:space="preserve">变压器配件、铜棒、橡胶件、乐器配件、异型件_x000D_
</t>
  </si>
  <si>
    <t xml:space="preserve"> 生产、制造、销售、  电子仪表配件、标准、非标准紧固件、弹簧件及小型机械制造，拐杖、助行器、坐便椅、购物车生产、销售_x000D_
</t>
  </si>
  <si>
    <t>电线、电缆、原材料、辅料、附件、塑料制品、五金机电产品、生产、销售</t>
  </si>
  <si>
    <t xml:space="preserve">吹风机、排风扇、自吸水泵、铸造生产、销售_x000D_
</t>
  </si>
  <si>
    <t xml:space="preserve">生产  销售导电杆  胶珠  胶垫  开关加钢件_x000D_
</t>
  </si>
  <si>
    <t xml:space="preserve">变压器配件_x000D_
</t>
  </si>
  <si>
    <t>_x000D_
碳棒\石墨制品\氧弧熔断棒\气刨钳（法律法规禁止的不得经营，应取得前置审批的项目未获批准前不得经营）</t>
  </si>
  <si>
    <t>_x000D_
生产、销售、无碱玻璃纤维纱、中碱玻璃纤维纱、办理纤维布</t>
  </si>
  <si>
    <t>变压器配件、橡胶制品、生产销售</t>
  </si>
  <si>
    <t>涂塑纱、玻纤网、化纤网、乙烯网、金属网、生产、加工、销售</t>
  </si>
  <si>
    <t xml:space="preserve">变压器配件、生产、销售_x000D_
</t>
  </si>
  <si>
    <t xml:space="preserve">各种橡胶配件、变压器配件销售加工_x000D_
</t>
  </si>
  <si>
    <t>_x000D_
变压器配件\乐器配件\有色合金\铝合金   加工   生产  销售（法律法规禁止的不得经营，应取得前置审批的项目未获批准前不得经营）</t>
  </si>
  <si>
    <t xml:space="preserve">互感器、开关配件 生产 销售_x000D_
</t>
  </si>
  <si>
    <t>变压器分节开关_x000D_
吸湿器</t>
  </si>
  <si>
    <t xml:space="preserve">电压、电流互感器、隔离开关、避雷器、继电器制造、加工、销售_x000D_
</t>
  </si>
  <si>
    <t>机械密封件，不锈钢件，变压器配件，橡胶件生产，销售。</t>
  </si>
  <si>
    <t xml:space="preserve">变压器配件、胶制品、铜铸件、仪表、五金_x000D_
</t>
  </si>
  <si>
    <t>玻璃纤维、丝网．纺纱、涂塑生产、销售（法律法规禁止的不得经营，需取得前置审批的未获批准前不得经营）</t>
  </si>
  <si>
    <t>玻璃纤维制品、化学纤维制品、自产产品的进出口业务（法律法规禁止的不得经营，需取得前置审批的未获批准前不得经营）</t>
  </si>
  <si>
    <t>玻璃纤维制品．生产、销售（法律法规禁止的不得经营，应取得前置审批的项目未获批准前不得经营）</t>
  </si>
  <si>
    <t>生产、销售 中西乐器及配件、抛光布轮</t>
  </si>
  <si>
    <t>_x000D_
分接开关、普通导杆、异型导电杆、吸湿器、油标管、互感器配件、橡胶制品、生产、销售</t>
  </si>
  <si>
    <t xml:space="preserve">变压器、变压器铁芯及变压器配件_x000D_
</t>
  </si>
  <si>
    <t>变压器配件生产、销售（法律、法规禁止的不准经营，应取得审批未获得审批前不准经营）</t>
  </si>
  <si>
    <t>玻璃纤维制品生产、销售</t>
  </si>
  <si>
    <t>乐器、乐器配件、仪表配件、机械加工、进出口贸易。</t>
  </si>
  <si>
    <t xml:space="preserve">2.4-二硝基氯苯（染料中间体），2.4-二硝基氯化苯，硫化青BR，硫化墨BR，硫化系列染料及中间体的生产、销售；铺设聚氨酯塑胶体育场地_x000D_
</t>
  </si>
  <si>
    <t>玻璃纤维制品．涂塑．窗纱．生产销售．本企业生产产品的进出口业务（法律法规禁止的不得经营，需取得前置审批的未获批准前不得经营）</t>
  </si>
  <si>
    <t>无碱玻璃纤维纱、中碱玻璃纤维纱、玻璃纤维布生产、销售；玻璃纤维丝涂塑；本企业自产产品的进出口业务</t>
  </si>
  <si>
    <t>焦炭销售、电动机    生产  销售</t>
  </si>
  <si>
    <t>电线、电缆、生产、销售</t>
  </si>
  <si>
    <t>五金丝网、玻璃纤维制品及其所需的原料、辅料的生产、销售，进出口贸易</t>
  </si>
  <si>
    <t xml:space="preserve">炊具、护栏、铁艺品、机械模具、变压器防盗器材制造_x000D_
</t>
  </si>
  <si>
    <t xml:space="preserve">无纺布、过滤纸、无纺布过滤纸助剂、电缆辅料_x000D_
</t>
  </si>
  <si>
    <t>线材、五金制品、丝网、带式输送机配件．生产、加工、销售；有色金属收购、加工（法律法规禁止的不得经营，应取得前置审批的项目未获批准前不得经营）</t>
  </si>
  <si>
    <t>_x000D_
生产、销售汽流纺棉纱、各种规格工业及民用布匹</t>
  </si>
  <si>
    <t>玻璃纤维制品、网格布、隐形窗纱、生产、销售 本企业自产产品的进出口贸易</t>
  </si>
  <si>
    <t xml:space="preserve">服装、加工销售_x000D_
</t>
  </si>
  <si>
    <t xml:space="preserve">生产、销售变压器配件、电器开关、橡胶配件、铜棒、乐器配件_x000D_
</t>
  </si>
  <si>
    <t>吹风机、排风扇、自吸清水泵_x000D_
兼营乐器配件、冲压件、钢筋机械连接接头</t>
  </si>
  <si>
    <t>生产、销售、气刨碳棒_x000D_
石墨制品及焊接设备</t>
  </si>
  <si>
    <t xml:space="preserve"> 变压器配件 、铜件、密封件、生产、销售_x000D_
</t>
  </si>
  <si>
    <t xml:space="preserve">生产、销售气刨碳棒_x000D_
</t>
  </si>
  <si>
    <t xml:space="preserve">电压、电流互感器、电器开关元件、西洋乐器_x000D_
</t>
  </si>
  <si>
    <t>轨道工电器材、油田钻采配件、桥梁构件、橡塑制品加工、销售（法律法规禁止的不得经营、应取得前置审批而未经审批的项目不得经营）</t>
  </si>
  <si>
    <t>生产、销售  导电杆、套管、吸湿器、分接开关、压力释放阀、油标管、密封件、变压器配件</t>
  </si>
  <si>
    <t xml:space="preserve">玻璃纤维纱、纤维布生产 销售_x000D_
</t>
  </si>
  <si>
    <t xml:space="preserve">氢化系列、有机化工、有色金属拔丝、食品线及进出口贸易_x000D_
</t>
  </si>
  <si>
    <t xml:space="preserve">变压器配件、五金电料、橡胶制品_x000D_
</t>
  </si>
  <si>
    <t>（U--PVC）硬质聚氯乙烯管材、给水管材及管件，（PE）高低压输水管道，各种型号出水口，通讯管材，电工绝缘套管，聚丙烯（PP）管材、高抗冲派克管材(PVC-M)，滴管带，滴灌管及配件，环保型埋地式电力电缆塑料保护管  生产销售，胶圈、水表、出水口装置，等各种管件、配件销售及安装与施工，土地开发整理。打井配套、植树、修整田间道路、排灌渠道。</t>
  </si>
  <si>
    <t xml:space="preserve">分接开关、变压器配件、铜件_x000D_
</t>
  </si>
  <si>
    <t xml:space="preserve">玻璃纤维制品、纱窗、纱门、变压器配件   生产、销售_x000D_
</t>
  </si>
  <si>
    <t xml:space="preserve">铜、铝、铁线材加工、生产、收购废旧有色金属、磷铜制品生产_x000D_
</t>
  </si>
  <si>
    <t>汽油、柴油、煤油  零售</t>
  </si>
  <si>
    <t xml:space="preserve">管弦乐器、文化用品及包装纸箱生产、销售 本企业自产产品的进出口贸易_x000D_
</t>
  </si>
  <si>
    <t xml:space="preserve">电线、电缆及原材料的生产、批发、零售;建筑材料、装饰材料、五金交电的销售_x000D_
</t>
  </si>
  <si>
    <t xml:space="preserve">乳制品（液态奶、灭菌乳、巴氏奶及其他奶制品）、酸乳及饮料的生产、加工；冷冻饮品及食用冰、软饮料的生产、加工；乳制品原辅料的生产、加工；销售本公司产品。_x000D_
</t>
  </si>
  <si>
    <t xml:space="preserve">年画、年画装裱、书画工艺品生产、商标印刷、包装装潢、书刊装订、印刷、热熔胶_x000D_
</t>
  </si>
  <si>
    <t xml:space="preserve">变压器配件、铜棒、生产销售_x000D_
</t>
  </si>
  <si>
    <t xml:space="preserve">变压器配件、橡胶制品加工、制造、销售_x000D_
</t>
  </si>
  <si>
    <t xml:space="preserve">缝纫机配件、五金配件、来料加工_x000D_
</t>
  </si>
  <si>
    <t>农田水利管网，节水灌溉工程的研发与施工、滴灌管、滴灌喷灌及节水灌溉设备、管件、配件、水肥一体化设备、生产、销售、安装、施工。聚氯乙烯PVC-U、PVC-M管材、聚乙烯PE管材、PP管材、铸铁出水口、玻璃钢出水口、玻璃钢管材及制品生产、销售；输水管道安装；土地平整、乡村道路施工、河道清淤、水利灌溉工程施工、土方工程、防渗材料销售及施工。</t>
  </si>
  <si>
    <t>农副产品加工以及本企业生产产品的出口业务、植物种苗、育苗、技术服务（法律  法规禁止的项目不准经营 应取得审批未取得审批前不准经营)</t>
  </si>
  <si>
    <t>在2014年11月2日之前蔬菜制品【酱腌菜（盐水渍菜）】的加工、生产；销售本公司产品</t>
  </si>
  <si>
    <t>建筑电器及附件、玻璃纤维及制品的 生产、　加工、销售,金属丝绳，铁丝网，钢丝网，铜丝网，金属板网，塑料网，纸制品。；经营本企业的产品及技术、设备的出口业务、和本企业所需的机械设备、零配件、辅材料及技术的进口业务</t>
  </si>
  <si>
    <t>腊纸药盒_x000D_
印刷</t>
  </si>
  <si>
    <t>中耕机、播种机、旋耕机、微耕机、玉米剥皮机、脱粒机　施肥机、田园管理机、甘蔗收获机、小麦联合收割机、根茎类收割机、玉米联合收获机、青饲料收获机生产、销售</t>
  </si>
  <si>
    <t>加工、销售  变压器配件</t>
  </si>
  <si>
    <t>变压器配件、五金电料、橡胶制品、加工、销售</t>
  </si>
  <si>
    <t>变压器配件、五金、仪表、橡胶、生产、销售</t>
  </si>
  <si>
    <t>玻纤辅料生产销售</t>
  </si>
  <si>
    <t xml:space="preserve">制造加工互感器、电器配件_x000D_
</t>
  </si>
  <si>
    <t xml:space="preserve">分接开关、变压器配件、铜件、乐器配件、电瓷电器、绝缘件、生产销售_x000D_
</t>
  </si>
  <si>
    <t xml:space="preserve">生产、销售变压器配件、变压器分接开关_x000D_
</t>
  </si>
  <si>
    <t>玻璃纤维丝涂塑、平织玻璃纤维布　生产、销售；本企业自产产品的进出口业务</t>
  </si>
  <si>
    <t xml:space="preserve">各类碳棒、碳弧气刨炬、静电消除器、其它碳素及电碳制品、氧熔棒、氧枪、焊接配件、焊接设备、焊接材料、五金工具、化工产品_x000D_
</t>
  </si>
  <si>
    <t xml:space="preserve">政策性粮油经营、粮油购销及加工_x000D_
</t>
  </si>
  <si>
    <t xml:space="preserve">生产、销售变压器配件、五金仪表铸造、橡胶制品_x000D_
</t>
  </si>
  <si>
    <t>乐器、乐器配件、_x000D_
五金加工、销售</t>
  </si>
  <si>
    <t xml:space="preserve">纺织器材配件、搬运车、胶轮、工具轮、钢带、蒸呢布、包皮布、生产销售_x000D_
</t>
  </si>
  <si>
    <t xml:space="preserve">气刨碳棒、气刨钳子_x000D_
</t>
  </si>
  <si>
    <t>铜棒、变压器配件、电子手杖、乐器配件_x000D_
　生产、销售</t>
  </si>
  <si>
    <t>混凝土．水泥预购件．楼板桥梁混凝土制品．生产销售（法律法规禁止的不得经营，需前置审批的未获批准前不得经营）</t>
  </si>
  <si>
    <t>汽车维修工具、汽车配件（不含汽车发动机）、矿山配件、建筑仪器、机械配件、胶粘剂、生产、销售；建材销售、租赁；本企业自产产品的进出口业务</t>
  </si>
  <si>
    <t xml:space="preserve">加工、销售 进出口 干鲜果品、裹衣花生、膨化食品、麦丽素、脱水蔬菜加工、什锦果仁、饮料、罐头、粮油、食糖_x000D_
</t>
  </si>
  <si>
    <t xml:space="preserve">染料、染料中间体、化工原料_x000D_
</t>
  </si>
  <si>
    <t xml:space="preserve">   五金工具、电工电器、机电产品、仪器仪表、化工原料、劳保用品、日用百货、钢材  建材  批发  零售_x000D_
</t>
  </si>
  <si>
    <t>变压器配件．生产、销售（法律法规禁止的不得经营，应取得前置审批的项目未获批准前不得经营）</t>
  </si>
  <si>
    <t>石油配件、机床配件、机械加工、生产、销售</t>
  </si>
  <si>
    <t>染料、染料中间体</t>
  </si>
  <si>
    <t>牛、羊屠宰、加工、销售（应取得前置审批而未经审批的项目不得经营）</t>
  </si>
  <si>
    <t xml:space="preserve">医用甲紫、染料、中间体、碱性绿、酚醛胶布瓦、碱性品红、染料化工产品  生产、销售.本企业的产品进出口业务_x000D_
</t>
  </si>
  <si>
    <t xml:space="preserve">铸造、加工、铝活塞、销售各种农机件_x000D_
</t>
  </si>
  <si>
    <t xml:space="preserve">印制、包装、装潢、金属软管_x000D_
</t>
  </si>
  <si>
    <t xml:space="preserve">柴油、汽油、机油、零售_x000D_
</t>
  </si>
  <si>
    <t xml:space="preserve">点焊机、对焊机、电焊机、建筑机械及各种焊接设备_x000D_
</t>
  </si>
  <si>
    <t xml:space="preserve">铸卡、掸笔、气动工具、加工、销售_x000D_
</t>
  </si>
  <si>
    <t>生产、销售、染料、染料中间体</t>
  </si>
  <si>
    <t>气动工具、硬质合金模具、卷闸机械、长城卡扣</t>
  </si>
  <si>
    <t>有色金属加工、销售（法律法规禁止的项目不得经营，应取得审批项目未取得审批之前不得经营）</t>
  </si>
  <si>
    <t xml:space="preserve">净水剂、絮凝剂、纺织印染辅料 、饲料_x000D_
</t>
  </si>
  <si>
    <t xml:space="preserve">生产、销售  氯化亚铜_x000D_
</t>
  </si>
  <si>
    <t>塑料制品、橡胶制品、 生产   销售</t>
  </si>
  <si>
    <t xml:space="preserve">染料、染料中间体、化工原料、化学试剂生产、销售；本企业生产产品的进出口业务_x000D_
</t>
  </si>
  <si>
    <t xml:space="preserve">加工销售齿轮泵、动力机、活塞_x000D_
</t>
  </si>
  <si>
    <t xml:space="preserve">染料、颜料、染料中间体_x000D_
</t>
  </si>
  <si>
    <t xml:space="preserve">卫生洁具铜配件、实验室配件、特种劳动防护用品，经营本企业自产产品及技术的出口业务，经营本企业生产所需的原辅材料、机械设备、零配件及技术的进出口业务，（国家核定公司经营及禁止进口的商品除外）_x000D_
</t>
  </si>
  <si>
    <t xml:space="preserve">西洋乐器及配件  生产、销售_x000D_
</t>
  </si>
  <si>
    <t xml:space="preserve">仪表配件、仪表、乐器配件生产、销售_x000D_
</t>
  </si>
  <si>
    <t>金属加工_x000D_
金属回收</t>
  </si>
  <si>
    <t xml:space="preserve">生产、销售、有机颜料、甲紫_x000D_
</t>
  </si>
  <si>
    <t xml:space="preserve">芯撑及其他铸造辅助材料_x000D_
</t>
  </si>
  <si>
    <t xml:space="preserve">染料、颜料、中间体、化工助剂及各种化工原料、化工设备、化学试剂、玻璃仪器_x000D_
</t>
  </si>
  <si>
    <t>玻璃纤维制品．化纤制品 生产、销售，本企业自产产品进出口业务（法律法规禁止的不得经营，需取得前置审批的未获批准前不得经营）</t>
  </si>
  <si>
    <t>橡胶制品、密封件、塑料件、粉末冶金．生产、加工及销售（法律法规禁止的不得经营，应取得前置审批的项目未获批准前不得经营）</t>
  </si>
  <si>
    <t>金属制品 生产 销售</t>
  </si>
  <si>
    <t xml:space="preserve">花生系列小食品、巧克力休闲食品、密饯、署脯、果脯、糖、糖果制品、山楂系列产品、坚果类、油炸小食品_x000D_
</t>
  </si>
  <si>
    <t xml:space="preserve">橡胶制品   生产  销售，橡塑摸具，加工，销售。本企业产品的进出口贸易。_x000D_
</t>
  </si>
  <si>
    <t xml:space="preserve">生产、销售染料、染料中间体，进出口贸易_x000D_
</t>
  </si>
  <si>
    <t xml:space="preserve">零售柴油、汽油、机油_x000D_
</t>
  </si>
  <si>
    <t xml:space="preserve">生产、销售    橡胶、塑料制品、板金、模具、绕簧、卫生洁具、石油钻采配件、铁路器材配件_x000D_
</t>
  </si>
  <si>
    <t>精细化工中间体（苯硫酚类）</t>
  </si>
  <si>
    <t>_x000D_
有色金属铸造\阀门铸造\卫生洁具     生产     销售（法律法规禁止的不得经营，应取得前置审批的项目未获批准前不得经营）</t>
  </si>
  <si>
    <t>五金工具、汽保工具、风动工具、气动工具、电动工具、五金机械配件、纸制品加工、农业项目开发、农田整理、农田道路施工；UPVC硬质聚氯乙烯管材、PP-R管、PE管、塑料管、电力、通讯保护管、胶圈、水表、进出口装置生产销售安装与施工、进口石棉及销售。本企业产品的进出口贸易（法律、法规禁止的不准经营     应取得审批未获得审批前不准经营）</t>
  </si>
  <si>
    <t xml:space="preserve">生产、销售、仪器、仪表_x000D_
</t>
  </si>
  <si>
    <t xml:space="preserve">零售汽油、柴油_x000D_
</t>
  </si>
  <si>
    <t xml:space="preserve">生产销售白酒、酿造勾兑_x000D_
</t>
  </si>
  <si>
    <t>螺丝、生产、销售</t>
  </si>
  <si>
    <t>_x000D_
家电零售及维修、旧家电回收</t>
  </si>
  <si>
    <t>煤炭批发经营</t>
  </si>
  <si>
    <t>生产、销售 铜棒各种电器配件、各种机械配件、废旧有色金属收购运输（法律法规禁止的项目不得经营，应取得前置审批而未经审批的项目不得经营）</t>
  </si>
  <si>
    <t>变压器配件  生产  销售</t>
  </si>
  <si>
    <t>汽车、汽车零配件销售（ 法律 法规禁止的不准经营  应经审批而未经审批的项目不准经营）</t>
  </si>
  <si>
    <t>活塞、农机配件  生产、销售</t>
  </si>
  <si>
    <t xml:space="preserve">橡胶制品及密封件、注塑件、粉末冶金生产 销售  本企业自产品及技术的出口和本企业所需的机械配件设备零配件、原材料及技术进口业务_x000D_
</t>
  </si>
  <si>
    <t>罗茨鼓风机、鼓风机配件、机械密封、金属配件、泵阀　生产、销售</t>
  </si>
  <si>
    <t>回收、销售废旧有色金属、塑料_x000D_
汽车运输</t>
  </si>
  <si>
    <t>仪表配件　密封件　橡塑制品　胶木制品_x000D_
　电料　生产　销售</t>
  </si>
  <si>
    <t xml:space="preserve">焊接设备生产、销售_x000D_
</t>
  </si>
  <si>
    <t xml:space="preserve">电缆、钢带、拔丝、生产、销售_x000D_
</t>
  </si>
  <si>
    <t>锡化工产品、甘氨酸、生产、加工、销售、进出口业务（法律、法规禁止的项目不准经营  应取得审批而未获得审批前的项目不准经营）</t>
  </si>
  <si>
    <t>西洋乐器、民族乐器、乐器配件、泡沫包装、箱包的生产、销售、售后服务、进出口业务（法律法规禁止的项目不得经营，应取得前置审批而未取得的项目不得经营）</t>
  </si>
  <si>
    <t>柴油机配件，汽车配件，活塞，缸套、轴瓦 生产销售</t>
  </si>
  <si>
    <t xml:space="preserve">活塞、柴油机配件、汽车配件、工程机械配件、五金汽保工具、橡胶制品生产、销售_x000D_
</t>
  </si>
  <si>
    <t xml:space="preserve">碳弧气刨、碳棒、气刨钳、石墨制品、生产、销售    出口贸易_x000D_
</t>
  </si>
  <si>
    <t>洗衣机配件、机械配件 汽车配件、摩托_x000D_
车配件、各种橡胶制品及橡胶配件 生产、销售</t>
  </si>
  <si>
    <t>玻璃钢、布头粉原料、玻璃钢阀门、树脂、胶木瓦、塑料制品  _x000D_
电器配料、汽拖配件、铸造辅助材料、废旧塑料回收</t>
  </si>
  <si>
    <t xml:space="preserve">碳棒、气保焊丝、生产、销售_x000D_
</t>
  </si>
  <si>
    <t xml:space="preserve">机械仪表、温度计、压力表流量温湿仪表、五金机电、电器_x000D_
</t>
  </si>
  <si>
    <t xml:space="preserve">照明设备、新型能源产品开发研制、LED产品、景观照明、亚克力制品、广告制作与安装发布、石油石化设备、化工产品(不含危险化学品）、道路交通标志设施  生产、销售，进出口贸易（国家限定公司经营或禁止进出口的商品及技术除外），装饰装修工程，燃气汽车工程项目、燃气汽车发动机技术开发、咨询服务，烟酒、日用百货批发、零售。（法律法规禁止的不得经营，应取得前置审批而未经审批的项目不得经营）_x000D_
</t>
  </si>
  <si>
    <t xml:space="preserve">染料、染料中间体、精细化工_x000D_
</t>
  </si>
  <si>
    <t>通风设备及配件、五金交电、机电产品及配件、橡胶制品、生产、销售</t>
  </si>
  <si>
    <t>_x000D_
高低压开关柜\动力照明配电箱     生产 \销售（法律法规禁止的不得经营，应取得前置审批的项目未获批准前不得经营）</t>
  </si>
  <si>
    <t>_x000D_
家用电器销售、安装及售后服务</t>
  </si>
  <si>
    <t>纤维水泥制品、电缆穿线管、防渗管道、烟囱管、生产、销售</t>
  </si>
  <si>
    <t xml:space="preserve">农机配件 、活塞、气门  生产、销售_x000D_
</t>
  </si>
  <si>
    <t xml:space="preserve">制造锅炉压力容器、干燥设备_x000D_
</t>
  </si>
  <si>
    <t xml:space="preserve">电脑及相关设备与耗材，通信、安防、摄影器材，五金交电，仪器仪表，办公、文化用品批发零售。电脑图文设计制作，电脑安装、维修、上网培训。网站建设维护，软件开发、销售_x000D_
</t>
  </si>
  <si>
    <t xml:space="preserve">邮政基础业务、邮政增值业务、邮购代理业务、邮政附属业务，邮政储蓄业务及国家邮政局批准开办的其他业务。代办电信业务，代理保险业务，租赁和设计、制作、发布广告业务（仅限其下属企业经营），工艺礼品（金银制品除外），邮购邮销业务（国家禁止和未取得专项审批除外），实物递送，自有房屋租赁，不再分装的包装种子，农药（杀鼠剂除外）批发零售，化肥，酒，包装食品饮料零售（有效期至2009年2月17日）农膜、饲料及饲料添加剂，日用品销售，航空、铁路客票的代订服务。_x000D_
</t>
  </si>
  <si>
    <t xml:space="preserve">_x000D_
染料、染料中间体、化工原料生产、销售_x000D_
</t>
  </si>
  <si>
    <t>彩色包装纸箱、彩色覆膜．加工、生产、销售（法律、法规禁止的不准经营，应取得审批未获得审批前不准经营）</t>
  </si>
  <si>
    <t>变压器配件 生产、销售</t>
  </si>
  <si>
    <t>碱性染料  生产、销售</t>
  </si>
  <si>
    <t>玻璃纤维制品、塑料制品</t>
  </si>
  <si>
    <t xml:space="preserve">办理人民币存款 、贷款、 结算业务、 票据贴现业务； 代理发行金融债券 ；代理发行、 代理兑付、 买卖政府债券； 代理收付款项；外汇存款、 贷款、 汇款、 外币兑换； 国际结算； 结汇、售汇；资信调查、 咨询、 见证业务；工程造价咨询业务； 委托贷款业务； 代理家庭财产保险、 健康保险、 企业财产保险、 人身意外伤害保险、 人寿保险（有效期至2011年10月20日）； 开放式基金代理销售业务； 实物黄金买卖业务。_x000D_
</t>
  </si>
  <si>
    <t xml:space="preserve">零售摩托车_x000D_
</t>
  </si>
  <si>
    <t>汽油、柴油、润滑油、化工产品_x000D_
建材、生产资料</t>
  </si>
  <si>
    <t xml:space="preserve">生产、销售、镀膜材料_x000D_
</t>
  </si>
  <si>
    <t xml:space="preserve">生产销售冷、火补胶、橡胶制品_x000D_
</t>
  </si>
  <si>
    <t xml:space="preserve">高压户外真空断路器、高压隔离开关、高低压成套电力设备、避雷器、跌开、绝缘子、电线、防老化线、钢绞线、电缆、电力金具、公路工程机械施工及电力工程设计施工_x000D_
</t>
  </si>
  <si>
    <t xml:space="preserve">批发、零售汽油、柴油、成品油、润滑油_x000D_
</t>
  </si>
  <si>
    <t xml:space="preserve">摩托车销售_x000D_
</t>
  </si>
  <si>
    <t>变压器配件 生产 加工 销售</t>
  </si>
  <si>
    <t>米面制品、生产、销售</t>
  </si>
  <si>
    <t xml:space="preserve">卡子、碳棒、合金尼龙、机床配件、合金刀具、合金砂轮、合金材料、合金胶木瓦、各种合金制品    生产、销售。_x000D_
</t>
  </si>
  <si>
    <t xml:space="preserve">楼房火灾救生器材_x000D_
</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</si>
  <si>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业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个人黄金买卖业务；保险兼业代理业务（以许可证为准，有效期至2011年12月17日），经国务院银行业监督管理机构等监管部门批准的其他业务</t>
  </si>
  <si>
    <t>汽油、柴油、煤油，润滑油；卷烟，雪茄烟、化工产品（不含危险化学品）零售、预包装食品，散装食品零售、其他食品饮料零售、酒类零售、日用百货、建材、管道生产所需物资、设备、器材；化肥、有机肥零售、房屋租赁、农膜销售，汽车零配件零售</t>
  </si>
  <si>
    <t>铸造辅助材料  车用刹车阀、配件  生产销售</t>
  </si>
  <si>
    <t xml:space="preserve">生产、销售高活性氯化亚铜、硫化染料_x000D_
</t>
  </si>
  <si>
    <t xml:space="preserve">石油、石油化工、化纤及其他化工产品销售储运_x000D_
</t>
  </si>
  <si>
    <t>硬质合金模具  生产 销售</t>
  </si>
  <si>
    <t>_x000D_
各种铸件   泵阀  汽车配件  机械加工  钢材  建材  炉料  机电产品  化工产品  交电  批发  零售（法律法规禁止的不得经营   应取得审批未获得审批年前不准经营）</t>
  </si>
  <si>
    <t>_x000D_
家电电器销售、制冷设备安装</t>
  </si>
  <si>
    <t>机械密封件   泵类配件 机床配件   仪表配件   变压器配件   生产销售 机械修理</t>
  </si>
  <si>
    <t>粮食、谷物制品、米面制品、成品粮油、食用油料、粮油副产品中转、收购、储存、批发、零售</t>
  </si>
  <si>
    <t>变压器配件、锻造加工、仪器仪表</t>
  </si>
  <si>
    <t xml:space="preserve">在衡水范围内经营固定网本地电话业务（含本地无线环路业务）、公众电报和用户电报业务、国内通信设施服务业务;固定网国内长途电话业务、固定网国际长途电话业务、IP电话业务（Phone phone的电话业务）、900/1800MHz GSM第二代数字蜂窝移动通信业务、WCDMA第三代数字蜂窝移动通信业务LTE第四代数字蜂窝移动通信业务（TD-LTE)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设计、制作、发布、代理国内外各类广告。						_x000D_
						_x000D_
						_x000D_
						_x000D_
						_x000D_
						_x000D_
						_x000D_
						_x000D_
						_x000D_
						_x000D_
						_x000D_
						_x000D_
						_x000D_
						_x000D_
						_x000D_
						_x000D_
						_x000D_
						_x000D_
						_x000D_
						_x000D_
						_x000D_
						_x000D_
</t>
  </si>
  <si>
    <t>农机配件、加工、销售</t>
  </si>
  <si>
    <t>生产销售电线、电缆</t>
  </si>
  <si>
    <t>供水_x000D_
自来水安装及维修</t>
  </si>
  <si>
    <t xml:space="preserve">日本豆、空心豆、花生系列产品、瓜子仁、葡萄干、冰糖生产、销售_x000D_
</t>
  </si>
  <si>
    <t>_x000D_
加工 销售  纸箱</t>
  </si>
  <si>
    <t>醇酸树脂、聚氨酯固化剂、建筑材料、装饰材料、批发、销售、水性乳胶漆．生产销售（法律法规禁止的不得经营，需取得前置审批的未获批准前不得经营）</t>
  </si>
  <si>
    <t>有色金属加工．销售（法律法规禁止的不得经营，需前置审批的未获批准前不得经营）</t>
  </si>
  <si>
    <t>农机具、内燃机配件、活塞、缸套、连杆及配件　生产　销售</t>
  </si>
  <si>
    <t>研究开发、制造、销售  各种中西乐器</t>
  </si>
  <si>
    <t>_x000D_
橡胶五金制品、生产、销售</t>
  </si>
  <si>
    <t xml:space="preserve">大豆深加工、食用油加工、杂粮加工、有机粮油产品、豆粕、豆饼、粮粕、购销及进出口贸易_x000D_
</t>
  </si>
  <si>
    <t xml:space="preserve">有色金属铸造加工_x000D_
</t>
  </si>
  <si>
    <t>有色金属新材料制品 、金属制品、五金配件、机电设备及其配件  生产  销售，  本企业产品的进出口业务。</t>
  </si>
  <si>
    <t>家电  维修、安装、销售</t>
  </si>
  <si>
    <t>_x000D_
家电   手机    电动车  太阳能  手机卡类销售  代收话费 业务办理   电脑及耗材等  批发  零售  及安装维修</t>
  </si>
  <si>
    <t>乐器及配件的生产、销售</t>
  </si>
  <si>
    <t>生产、销售：电线、电缆、塑料、冷拔金属丝：销售：五金交电、仪器仪表、水暖配件、电工电料</t>
  </si>
  <si>
    <t xml:space="preserve">粮食_x000D_
</t>
  </si>
  <si>
    <t>橡胶制品、汽车保修设备及配件、五金工具、轻小型起重运输设备（生产许可证有效期至2015年10月13日）、建筑材料及设备租赁、金属材料、汽车配件  生产、销售</t>
  </si>
  <si>
    <t xml:space="preserve">棉织品、涤棉织品、服装  包装纸箱  生产、销售、染整_x000D_
</t>
  </si>
  <si>
    <t>_x000D_
变压器配件、乐器配件、胶珠、胶绳、油位计   加工、销售（法律法规禁止的不得经营，应取得前置审批的项目未获批准前不得经营）</t>
  </si>
  <si>
    <t>_x000D_
橡塑制品生产、销售,自产品的进出口业务</t>
  </si>
  <si>
    <t>纺织原料的购销、织布、纺纱、缝纫纱线的生产、加工、进出口业务、加油站开发经营、加油站设备销售。</t>
  </si>
  <si>
    <t>机械配件、橡塑制品、仪表配件、汽拖配件、罐封材料、生产、销售</t>
  </si>
  <si>
    <t>生产、销售  各种泵类、阀门类、发酵罐类、搅拌罐类、各种化工机械设备零配件，各种化工设备以及生物化工设备的设计、生产、加工以及维修技改。</t>
  </si>
  <si>
    <t xml:space="preserve">碳棒、气刨枪、碳瓦、生产、销售_x000D_
</t>
  </si>
  <si>
    <t>生产、加工、销售  变压器配件、电器配件、铜材机械配件</t>
  </si>
  <si>
    <t xml:space="preserve">生产销售碳棒、气刨钳_x000D_
</t>
  </si>
  <si>
    <t>家电零售、空调安装、家电维修</t>
  </si>
  <si>
    <t>五金工具、五金冲压、快速夹具，车床加工、塑料制品、电器开关、金属架 生产、销售；电气焊加工</t>
  </si>
  <si>
    <t>UPVC给水管、UPVC排水管、灌溉管、PP-R管、PVC-M、聚丙管、塑料管、PE管、PVC-U、PVC-M、PE管材及管件生产、销售；水暖安装、设计、维修</t>
  </si>
  <si>
    <t>生产、销售；电线、电缆、塑料、冷拔金属丝；销售 五金交电、仪器仪表、水暖配件、电工电料</t>
  </si>
  <si>
    <t xml:space="preserve">铜杆、铜制品 生产 销售  回收销售 生产性和非生产性废旧金属_x000D_
</t>
  </si>
  <si>
    <t xml:space="preserve">生产销售保温材料、承揽保温、防腐工程_x000D_
</t>
  </si>
  <si>
    <t xml:space="preserve">玻璃仪器仪表生产销售_x000D_
</t>
  </si>
  <si>
    <t>电力销售、电器设备修造、表计校验_x000D_
电力物资供应</t>
  </si>
  <si>
    <t>印刷材料 、生产、销售（法律 法规禁止的项目不准经营  应取得审批而未获得审批前的项目不准经营）</t>
  </si>
  <si>
    <t xml:space="preserve">图书、报刊、电子出版物的批发、零售、中转、仓储；音像制品零售；文具用品、电脑、百货、通讯器材、房屋租赁、批发兼零售预包装食品。_x000D_
</t>
  </si>
  <si>
    <t>变压器配件、生产、销售</t>
  </si>
  <si>
    <t>仪表、仪表配件、乐器配件  生产、销售</t>
  </si>
  <si>
    <t xml:space="preserve">炭弧气刨炭棒  、气刨钳、炭素制品、船舶舾装件  生产  销售及本企业自产产品的进出口业务（法律法规禁止的不得经营，应获得前置审批的项目未获批准前不得经营）_x000D_
</t>
  </si>
  <si>
    <t xml:space="preserve">柴、汽, 机油、客房餐饮、汽车专项修理，汽车保养，汽车配件，日用百货，烟、酒、糖，茶。_x000D_
</t>
  </si>
  <si>
    <t xml:space="preserve">生产、销售 玻璃制品_x000D_
</t>
  </si>
  <si>
    <t>销售．有色金属．钢材．矿产品．化工产品（不含危险化学品）建筑材料．铸件．五金。（法律法规禁止的不得经营，需取得前置审批的未获批准前不得经营）</t>
  </si>
  <si>
    <t>铸件  生产  销售</t>
  </si>
  <si>
    <t>UPVC给水管、UPVC排水管、灌溉管、PP-R管、聚丙管、塑料管、生产、销售、水暖安装、设计、维修</t>
  </si>
  <si>
    <t>汽车大修　汽车小修　汽车维护　专项维修　道路清障　停车服务　配件　轮胎大全零售</t>
  </si>
  <si>
    <t>树脂、固化剂、溶剂、色料、粉料、油漆、助剂及化工原料、生产、销售</t>
  </si>
  <si>
    <t>泡沫、塑料制品生产销售</t>
  </si>
  <si>
    <t xml:space="preserve">橡胶助剂系列产品 、促进剂、防老剂、石油裂解产品、生产、销售及进出口贸易，氢气、丙酮的生产、销售（限分支机构经营）_x000D_
</t>
  </si>
  <si>
    <t xml:space="preserve">焊嘴防堵剂、防溅剂、除锈剂_x000D_
</t>
  </si>
  <si>
    <t xml:space="preserve">生产、销售铜棒、铜配件_x000D_
</t>
  </si>
  <si>
    <t>_x000D_
书刊、商标、广告印刷、包装盒、内部资料</t>
  </si>
  <si>
    <t>机械密封件、化工机械配件、五金工具、生产、销售</t>
  </si>
  <si>
    <t>出版发行年画、月历、三联画、发行图书_x000D_
文化用品</t>
  </si>
  <si>
    <t xml:space="preserve">塑料助剂、硫醇锑_x000D_
</t>
  </si>
  <si>
    <t xml:space="preserve">染料、中间体、助剂_x000D_
</t>
  </si>
  <si>
    <t xml:space="preserve">棉花生产、加工、销售_x000D_
</t>
  </si>
  <si>
    <t xml:space="preserve">批发兼零售预包装食品_x000D_
</t>
  </si>
  <si>
    <t>生产销售机械密封件．水泵配件．变压器配件．仪器仪表．五金工具．机械设备．电器设备（法律法规禁止的不得经营．需取得前置审批的未获批准前不得经营）</t>
  </si>
  <si>
    <t>_x000D_
弹簧系列、金属制品     生产、销售</t>
  </si>
  <si>
    <t xml:space="preserve">石油钻采工程施工、技术研究及服务、井眼轨迹控制及钻井技术服务、井下试油及措施技术服务、钻采工程技术咨询及技术方案编制；石油钻采设备、工具配件、机械配件生产、销售；化工材料（危险化学品除外）、油井水泥、钢材、电缆    销售_x000D_
</t>
  </si>
  <si>
    <t xml:space="preserve">感光胶生产、销售_x000D_
</t>
  </si>
  <si>
    <t>机械仪表配件  生产、销售（法律法规禁止的不得经营，需取得前置审批的未获批准前不得经营）</t>
  </si>
  <si>
    <t>生产、销售．油泵；机械加工（法律法规禁止的不得经营，应取得前置审批的项目未获批准前不得经营）</t>
  </si>
  <si>
    <t>_x000D_
变压器配件、机械五金、电力设备的制造、加工、销售</t>
  </si>
  <si>
    <t>_x000D_
煤炭、焦炭  批发、零售</t>
  </si>
  <si>
    <t>仪器  仪表  化工产品  机电产品  生产、销售</t>
  </si>
  <si>
    <t>玻璃仪表_x000D_
塑料包装</t>
  </si>
  <si>
    <t xml:space="preserve">食盐、各类用盐_x000D_
</t>
  </si>
  <si>
    <t>仪表及配件生产销售（法律法规禁止的不得经营，需取得前置审批的未获批准前不得经营）</t>
  </si>
  <si>
    <t>化工产品批发、零售</t>
  </si>
  <si>
    <t>涂塑纱、窗纱、糊树脂  生产、销售</t>
  </si>
  <si>
    <t>柴油机配件、汽车配件、汽车工具、五金工具、钢管、高压油管、带钢生产销售（法律、法规禁止项目不准经营，应取得审批的项目未获得审批前不准经营。）</t>
  </si>
  <si>
    <t>加工、销售农机配件、水暖件</t>
  </si>
  <si>
    <t>生产、销售内燃机配件</t>
  </si>
  <si>
    <t>巧克力、麦丽素、花生系列小食品、果脯、密饯、口香糖、威化食品及休闲食品、农副产品、糖、糖果制品、炒货食品  生产、销售；经营本企业自产产品的进出口业务</t>
  </si>
  <si>
    <t>发光材料系列产品、无机盐系列产品 、发光系列原辅材料；照明灯、灯具及原辅材料、包装箱</t>
  </si>
  <si>
    <t xml:space="preserve">食品机械、化工机械、机械配件生产、钢材 销售。_x000D_
</t>
  </si>
  <si>
    <t>汽车天然气</t>
  </si>
  <si>
    <t>生产、销售：陶瓷原料。</t>
  </si>
  <si>
    <t>生产、销售：涤棉混纺纱，布匹。（依法须经批准的项目，经相关部门批准后方可开展经营活动）</t>
  </si>
  <si>
    <t>铁路专用设备及器材、配件制造、销售。（依法须经批准的项目，经相关部门批准后方可开展经营活动）</t>
  </si>
  <si>
    <t>粮食收购、销售（有效期至2017年6月17日）。（依法须经批准的项目，经相关部门批准后方可开展经营活动）</t>
  </si>
  <si>
    <t>销售玻璃器皿及各种材质工艺品及相关产品的进出口业务。</t>
  </si>
  <si>
    <t>生产、销售：服装、鞋帽、床上用品。</t>
  </si>
  <si>
    <t>生产、销售；棉混纺布，装饰用布，漂白、起绒棉混布，床上用品。</t>
  </si>
  <si>
    <t>生产、销售：涤棉混纺纱、棉布、棉混纺布。</t>
  </si>
  <si>
    <t>粮食收购销售（经营至2017年4月30日）</t>
  </si>
  <si>
    <t>铝合金模板、脚手架、爬架、隔离栅、防护栅栏、涂塑钢管、防眩板、声屏障、刺绳、丝网机械、建筑机械设备的生产、销售、租赁、安装及相关产品的进出口业务；粉末涂料生产、销售。（以上经营范围涉及许可经营项目的，应在取得有关部门的许可后方可经营）</t>
  </si>
  <si>
    <t>生产、销售：铁路、地铁信号器材。（以上经营范围涉及许可经营项目的，应在取得有关部门的许可后方可经营）</t>
  </si>
  <si>
    <t>钢铁丝网、护栏网、石龙网、网格布、不锈钢网、矿筛网、建筑用网、电焊网、铜网、钢格板、金属丝、钢铁丝绳、金属板、金属钉、不锈钢制品、金属配件 生产、销售及出口业务。（以上经营范围涉及许可经营项目的，应在取得有关部门的许可后方可经营）</t>
  </si>
  <si>
    <t>生产销售：针织、纺织服装，棉布、棉混纺布、化纤布，针织或钩针编织品，劳保用品；电脑绣花、印花；销售：鞋帽、文化体育用品、日用品。（以上经营范围涉及许可经营项目的，应在取得有关部门的许可后方可经营）</t>
  </si>
  <si>
    <t>普通货运（经营至２０１６年３月１４日）（法律法规禁止的不得经营，应审批未取得审批前不得经营）</t>
  </si>
  <si>
    <t>生产、销售：金属构件零件、汽车配件、滤芯盖、冲压件、不锈钢冲压件、除尘机械、潜水缆绳。</t>
  </si>
  <si>
    <t>生产销售：手套、床上用品、服装、绒毛化纤制品。（以上经营范围涉及许可经营项目的，应在取得有关部门的许可后方可经营）</t>
  </si>
  <si>
    <t>铁路信号连接线、钢结构基础、反光标志牌、补偿电容器及防护罩、电缆槽、信号机梯子、综合贯通地线、电线、电缆、护栏网的制造与销售。（依法须经批准的项目，经相关部门批准后方可开展经营活动）</t>
  </si>
  <si>
    <t>一般经营项目：粮食储存、销售；许可经营项目：粮食收购（有效期至２０１６年１２月９日）。（法律、法规禁止的不得经营，应审批未取得审批或超过有效期限的不得经营）</t>
  </si>
  <si>
    <t>生产、销售：钢板网、石笼网、护栏网、不锈钢网、防风抑尘网、轧花网、圆孔网、矿筛网、铁丝网、装饰网、建筑网；销售：钢铁丝、钢铁丝制品、锌丝、锌丝制品、不锈钢丝、刺绳、隔离栅、钢格板。（法律、法规禁止的不准经营，应审批未取得审批前或超过有限期限的不得经营）</t>
  </si>
  <si>
    <t>零售预包装食品销售（有效期至2016年12月18日）；卷烟、雪茄烟零售（有效期至2019年3月26日）；百货、化妆品、服装零售。（法律法规禁止的不得经营，应审批未取得审批或超过有效期限的不得经营）</t>
  </si>
  <si>
    <t>金属丝、金属网、金属筛网、护栏网、不锈钢网、钢板网、电焊网、石笼网、勾花网、丝网机械生产销售及进出口业务。（法律法规禁止的不得经营，应审批未取得审批或超过有效期限的不得经营）</t>
  </si>
  <si>
    <t>许可经营项目：管道燃气（压缩天然气、天然气）销售（有效期至２０１６年１２月３１日）（仅限饶阳县（马屯）丝网创业基地经营）；一般经营项目：天然气加压、净化、储存、降压和燃烧的技术服务；天然气、液化气、油品载运输和管道输送的技术服务；油气设备制品制造和油气设备、管道、仪表、电器安装的技术服务（以上项目仅限技术服务）。（法律法规禁止的不得经营，应审批未取得审批或超过有效期限的不得经营）</t>
  </si>
  <si>
    <t>生产、销售；网布、针织布、经编布、梭织布、安全网、体育网、保险网、带、绳。（法律、法规禁止的不准经营，应审批未取得审批前或超过有效期限的不得经营）</t>
  </si>
  <si>
    <t>生产、销售；护栏网、过滤网、钢板网、机织金属网。（法律法规禁止的不得经营，应审批未取得审批或超过有效期限的不得经营）</t>
  </si>
  <si>
    <t>烟用卷接机配件生产、销售。</t>
  </si>
  <si>
    <t>铁路通信信号器材生产及销售。</t>
  </si>
  <si>
    <t>生产、销售；电焊网、石笼网、护栏网、防护网、编织网、金属丝及其相关产品的进出口业务。［国家限定公司经营或者禁止进出口业务的商品除外］（法律、法规禁止的不得经营，就审批未取得审批或超过有效期限的不得经营）</t>
  </si>
  <si>
    <t>普通货运，物流服务，信息配载，仓储服务，流通加工，货物专用运输（冷藏保鲜设备）；蔬菜、水果销售。</t>
  </si>
  <si>
    <t>普通货运、危险货物运输</t>
  </si>
  <si>
    <t>金属丝、钢铁丝网加工、销售。（法律、法规禁止的不得经营，应审批未取得审批或超过有效期限的不得经营）</t>
  </si>
  <si>
    <t>电线、电缆生产、销售。（法律、法规禁止的不得经营，应审批未取得审批或超过有效期限的不得经营）</t>
  </si>
  <si>
    <t>制网、冲压自动化设备研发、制造、销售及进出口业务；机械工程研究服务。［国家限定公司经营或者禁止进出业务的商品除外］（法律、法规禁止的不得经营，应审批未取得审批或超过有效期限的不得经营）</t>
  </si>
  <si>
    <t>生产、销售、安装：平交道、道岔口控制器、固定装置及附件，铁路电气信号操作设备，铁路交通管理装置，铁路用混凝土制品，金属丝网。［按建设部门核发的资质证书经营］（法律、法规禁止的不得经营，应审批未取得审批或超过有效期限的不得经营）</t>
  </si>
  <si>
    <t>生产、销售：丙纶高强丝，建筑纤维，信捻丝绳网，丙纶吊带，土工布，汽车座垫、靠垫，绳织地毯。（法律、法规禁止的不得经营，应审批未取得审批或超过有效期限的不得经营）</t>
  </si>
  <si>
    <t>民用常压锅炉制造、销售、维修。</t>
  </si>
  <si>
    <t>生产、销售、租赁、安装：声屏障、隔离栅、铝模板、防风抑尘网及相关产品的进出口业务；生产、销售：塑料粉末。（以上经营范围涉及许可经营项目的，应取得有关部门的许可后方可经营）。</t>
  </si>
  <si>
    <t>铁路用信号线、钢轨接续线、冷拔线、轨道固定装置附件、铁路交通标志牌生产、销售。</t>
  </si>
  <si>
    <t>铁路通信信号器材、电缆槽生产、销售。（法律、法规禁止的不得经营，应审批未取得审批或超过有效期的不得经营</t>
  </si>
  <si>
    <t>生产、销售金属丝网、丝网机械设备及配件、龙骨、塑料制品、金属线材、板材及相关产品的进出口业务。［国家限定公司经营或者禁止进出业务的商品除外］（法律、法规禁止的不得经营，应审批未取得审批或超过有效期限的不得经营）</t>
  </si>
  <si>
    <t>一般经营项目：食品新产品的研发、推广、服务。许可经营项目：批发预包装食品（有效期至２０１６年３月１３日）。（法律、法规禁止的不得经营，应审批未取得审批或超过有效期限的不得经营）</t>
  </si>
  <si>
    <t>铁路通信信号器材制造、销售；变压器箱（盒）、各种线材、电线、电缆电工器材销售（法律法规禁止的不得经营，应审批未取得审批或超过有效期限的不得经营。）</t>
  </si>
  <si>
    <t>涤棉混纺纱加工、销售；布匹、毛巾销售。（法律、法规禁止的不得经营，应审批未取得审批或超过有效期限的不得经营）</t>
  </si>
  <si>
    <t>木质家具生产、销售（法律法规禁止的不得经营，应审批未取得审批或超过有效期的不得经营）</t>
  </si>
  <si>
    <t>食用油脂制品（人造奶油、起酥油）（许可生产的食品品种以生产许可证副页为准）生产销售（有效期至2016年5月1日）。（法律、法规禁止的不得经营，应审批未取得审批或超过有效期限的不得经营）</t>
  </si>
  <si>
    <t xml:space="preserve"> 外墙装饰、装修材料，聚氨酯原料，取氨酯板，聚氨酯保温管道，聚氨酯拉挤门窗及型材，彩钢夹心板，钢结构生产、销售、设计、安装及其相关产品的进出口业务。</t>
  </si>
  <si>
    <t>中乐打击乐器、中乐弦乐器、中乐弹拨乐器、中乐吹管乐器生产、销售；西洋乐器、电子乐器、专用体育服装、体操器械销售。（法律、法规禁止的不得经营，应审批未取得审批或超过有效期限的不得经营）</t>
  </si>
  <si>
    <t>制造,销售：D1级第Ⅰ类压力容器；D2级第Ⅱ类低、中压力容器；B3级特种气瓶（仅限焊接绝热气瓶）（有效期至2018年5月4日）（法律、法规禁止的不得经营，应审批未取得审批或超过有效期限的不得经营）</t>
  </si>
  <si>
    <t>生产、销售；电焊网、钢板网、铁丝网、护栏网、网片、护栏立柱、可调钢支撑、滤芯、封山网、轧花网、勾花网、钢筋网片、防眩网、筛网、钢格板、刀片刺网、隔离栅。</t>
  </si>
  <si>
    <t>光学玻璃元件生产、销售；水晶工艺品销售。（法律、法规禁止的不得经营，应审批未取得审批或超过有效期限的不得经营）</t>
  </si>
  <si>
    <t>皮棉包装布生产、销售。（法律、法规禁止的不得经营，应审批未取得审批或超过有效期限的不得经营）</t>
  </si>
  <si>
    <t>生产销售：汽车紧固件、机械零部件、模具、工装。（法律法规禁止的不得经营，应审批未取得审批或超过有效期限的不得经营）</t>
  </si>
  <si>
    <t>轻钢肋筋网生产、销售及相关产品的进出口业务。【国家限定公司经营或者禁止进出口业务的商品除外】（法律、法规禁止的不得经营，应审批未取得审批或超过有效期限的不得经营）</t>
  </si>
  <si>
    <t>钢铁丝网、钢板网生产、销售。（法律、法规禁止的不得经营，应审批未取得审批或超过有效期限的不得经营）</t>
  </si>
  <si>
    <t>环保设备的研发、技术服务；防风、防声工程施工［按建设部门核发的资质证书经营］；声屏障、电焊网、护栏网、机织金属网、防风抑尘网生产、销售。（法律、法规禁止的不得经营，应审批未取得审批或超过有效期限的不得经营）</t>
  </si>
  <si>
    <t>金属丝网加工,销售.</t>
  </si>
  <si>
    <t>生产、销售；电焊网、钢板网、铁丝网、护栏网、网片、护栏立柱、各调钢支撑、滤芯、封山网、轧花网、勾花网、钢筋网片、防眩网、筛网、钢格板、刀片刺网、隔栅。（法律、法规禁止的不得经营，应审批未取得审批或超过有效期限的不得经营）。</t>
  </si>
  <si>
    <t>坏布生产、销售。（法律法规禁止的不得经营，应审批未取得审批或超过有效期限的不得经营）</t>
  </si>
  <si>
    <t>微型电子计算机，照相器材电脑耗材，家用电器，办公用品，农业用化验、检测、测量仪器销售；水果收购销售。（法律、法规禁止的不得经营，应审批未取得审批或超过有效期限的不得经营）</t>
  </si>
  <si>
    <t>涤纶混纺纱生产、销售;纺织布料、床上用品纺织品、卫生盥洗用纺织品销售。</t>
  </si>
  <si>
    <t>铁路通信信号器材、铜缆、跳线、引接线生产、销售。（法律法规禁止的不得经营，应审批未取得审批或超过有效期限的不得经营）</t>
  </si>
  <si>
    <t>一般经营项目：隔离网、聚酯网生产、销售；销售、安装：铁丝网、电焊网、勾花网、刀片刺网、刺绳、边坡防护网、护栏网、荷兰网、钢板网、石笼网、方眼网、石油金属网、矿筛网、冲孔网、过滤网、不锈钢丝网、镀锌丝网、防撞板、标志牌、防眩网、隔音墙、尼龙网、工矿业用网、丝网加工机械以及相关产品的进出口业务</t>
  </si>
  <si>
    <t>铁路用信号线、钢轨接续线生产销售。（法律、法规禁止的不得经营，应审批未取得审批或超过有效期限的不得经营）</t>
  </si>
  <si>
    <t>生产、销售商品混凝土。（法律法规禁止的不得经营，应审批未取得审批或超过有效期限的不得经营）</t>
  </si>
  <si>
    <t>生产、销售、安装：信号连接线、钢结构基础、调谐设备双体防护盒、反光标志牌、补偿电容器及防护罩、电缆槽、信号机梯子、综合贯通地线、电线、电缆、混凝土轨枕及铁路用混凝土制品、护栏网。</t>
  </si>
  <si>
    <t>人造金刚石粉生产、销售。（法律、法规禁止的不得经营，应审批未取得审批或超过有效期限的不得经营）</t>
  </si>
  <si>
    <t>电线、电缆生产销售.</t>
  </si>
  <si>
    <t>镀锌金属板、金属管生产销售；金属丝网及制品销售及其相关产品的进出口业务[国家限定公司经营或者禁止进出口业务的商品除外]（法律、法规禁止的不得经营，应审批未取得审批或超过有效期限的不得经营）</t>
  </si>
  <si>
    <t>镀锌金属丝、金属网生产、销售及相关产品的进出口业务。【国家限定公司经营或者禁止进出口业务的商品除外】（法律、法规禁止的不得经营，应审批未取得审批或超过有效期限的不得经营）</t>
  </si>
  <si>
    <t>铁路通信信号器材制造、销售。变压器箱(盒),各种线材,电线,电缆,电力金具销售._x000D_
（法律、法规禁止的不得经营，应审批未取得审批或超过有效期限的不得经营）</t>
  </si>
  <si>
    <t>纸包金属丝、聚酯窗纱生产、销售；金属丝网制品、塑料丝网制品销售及相关产品的进出口业务。［国家限定公司经营或者禁止进出口业务的商品除外］（法律法规禁止的不得经营，应审批未取得审批或超过有效期限的不得经营）</t>
  </si>
  <si>
    <t>常压锅炉（燃煤、燃气、生物质）、常压焚烧炉及锅炉零配件生产、销售。（依法须经批准的项目，经相关部门批准后方可开展经营活动）</t>
  </si>
  <si>
    <t>污泥脱水网、聚酯网、造纸网生产、销售及相关产品的出口业务【国家限定公司经营或者禁止进出口的商品除外】。（法律法规禁止的不得经营，应审批未取得审批或超过有效期限的不得经营）</t>
  </si>
  <si>
    <t>碳钢丝、碳钢丝网生产、销售及相关产品的进出口业务［国家限定公司经营或者禁止出口的商品除外］（法律法规禁止的不得经营，应审批未取得审批或超过有效期限的不得经营）</t>
  </si>
  <si>
    <t>钢板网、护栏网生产、销售。（法律法规禁止的不得经营，应审批未取得审批或超过有效期限的不得经营）</t>
  </si>
  <si>
    <t>交通管理用发光标志、发光铭牌及零件、护栏底座、铸造件底座,复合墩座，铸造墩座，交通隔离护栏。铭牌生产、销售及安装施工。</t>
  </si>
  <si>
    <t>聚丙烯发泡片材生产、销售。（法律法规禁止的不得经营，应审批未取得审批或超过有效期限的不得经营）</t>
  </si>
  <si>
    <t>热镀锌板、管，护栏网、隔离栅、防眩网、钢格板、声屏障、边坡防护网、石笼网、钢板网的生产、销售及进出口业务。［国家限定公司经营或者禁止进出口业务的商品除外］（法律、法规禁止的不得经营，应审批未取得审批或超过有效期限的不得经营）</t>
  </si>
  <si>
    <t>不锈钢线网、钢铁丝网生产、销售及进出口业务。[国家限定公司经营或者禁止进出口业务的商品除外]（法律、法规禁止的不得经营，应审批未取得审批或超过有效期限的不得经营）</t>
  </si>
  <si>
    <t>弹性圆柱销、连接钢丝、托辊支架等煤矿机械配件，加工销售。（法律、法规禁止的不得经营，应审批未取得审批前不得经营）</t>
  </si>
  <si>
    <t>马尾衬布，马尾纱，马鬃尾，毛纱，黑炭衬加工、销售。</t>
  </si>
  <si>
    <t>烟花类（Ｂ级、Ｃ级）、爆竹类（Ｂ级、Ｃ级）、引火线　生产、销售［有效期至２０１４年１月４日］。（法律、法规禁止的不得到经营，应审批未取得审批或超过有效期限的不得经营）</t>
  </si>
  <si>
    <t>五金配件、箱包带、ABS板、箱包锁加工、销售。</t>
  </si>
  <si>
    <t xml:space="preserve">中国民族乐器制造、销售：教学模具、体育器材、游艺娱乐用品销售及进出口业务（法律、法规禁止的不准经营，应审批未取得审批前不得经营）_x000D_
</t>
  </si>
  <si>
    <t>棉花收购，加工，皮棉、棉仔销售。（法律法规禁止的不得经营，应审批未取得审批或超过有效期限的不得经营）</t>
  </si>
  <si>
    <t>食用油脂加工。</t>
  </si>
  <si>
    <t>塑钢型材、实木家具生产、销售，钢材销售。</t>
  </si>
  <si>
    <t xml:space="preserve">中国民族乐器、教学器材的生产销售及进出口业务_x000D_
</t>
  </si>
  <si>
    <t>柴油汽油_x000D_
机油</t>
  </si>
  <si>
    <t>柴油、汽油、机油_x000D_
机油</t>
  </si>
  <si>
    <t xml:space="preserve">织布、服装、服饰、棉纤工艺品、床上用品_x000D_
</t>
  </si>
  <si>
    <t>劳保用品、服装加工_x000D_
五金电料</t>
  </si>
  <si>
    <t>生产、销售：铁丝刺绳、电焊网、六角网、勾花网、石笼网、护栏网、冲孔网、过滤网、矿筛网、防护网、方眼网、不锈钢网、铜丝制网、铜丝。</t>
  </si>
  <si>
    <t xml:space="preserve">玻璃制品_x000D_
</t>
  </si>
  <si>
    <t>普通货物运输；冷轧薄板加工、销售；不锈钢丝、铜丝加工、销售；非绝缘的铁丝、钢丝、钢丝网（防盗网）、钢丝筛、钢丝纱、金属丝编织布（金属丝布制、工业或机械用不锈钢及其他金属制环形带）的销售；布、床上用品的生产、销售；房屋、场地租赁；钢材、建材、有色金属、五金机电、纺织品、日用百货、文化用品、工艺品、服装鞋帽、乐器、化工产品（危险化学品除外）的销售及进出口业务。</t>
  </si>
  <si>
    <t>普通服装加工销售。（法律、法规禁止的不得经营，应审批未取得审批前不得经营）</t>
  </si>
  <si>
    <t>非食用植物油加工、生产、销售。棉短绒，棉籽油渣饼销售。</t>
  </si>
  <si>
    <t>钢帘线生产、销售及进出口业务。</t>
  </si>
  <si>
    <t xml:space="preserve">皮衣、皮手套_x000D_
</t>
  </si>
  <si>
    <t xml:space="preserve">人造皮毛_x000D_
</t>
  </si>
  <si>
    <t xml:space="preserve">民族乐器_x000D_
</t>
  </si>
  <si>
    <t xml:space="preserve">柴油、汽油、机油_x000D_
</t>
  </si>
  <si>
    <t>内画工艺品，玻璃工艺品生产，光学玻璃压型件毛坯销售</t>
  </si>
  <si>
    <t>柴油、乙醇汽油、煤油</t>
  </si>
  <si>
    <t>染料、布匹、服装、五金交电、塑料、钢材、化工产品（危险品，国家专控除外）的销售；鱼具、工艺品、料器材料、玻璃制品的生产、加工、销售。</t>
  </si>
  <si>
    <t>化工产品销售</t>
  </si>
  <si>
    <t xml:space="preserve">组合烟花类(C级）、升空类(C级）生产、销售（有效期至2015年3月21日）_x000D_
</t>
  </si>
  <si>
    <t xml:space="preserve">日用陶瓷  生产销售_x000D_
</t>
  </si>
  <si>
    <t xml:space="preserve">弹簧、弹性圆柱销、连接钢丝、托辊及各种配件加工_x000D_
</t>
  </si>
  <si>
    <t xml:space="preserve">输送机械配件、加工_x000D_
</t>
  </si>
  <si>
    <t xml:space="preserve">玻璃制品的制造销售及其进出口业务。_x000D_
</t>
  </si>
  <si>
    <t xml:space="preserve">柴油、汽油、润滑油_x000D_
</t>
  </si>
  <si>
    <t>生产、销售：日常用皮革制手套、电焊用手套，帆布、劳保手套，棉及棉型化纤、针织手套。</t>
  </si>
  <si>
    <t>马鬃粽尾、马尾衬布、棉布、黑碳衬布、马尾纱加工、销售。</t>
  </si>
  <si>
    <t>玻璃制品制造销售</t>
  </si>
  <si>
    <t xml:space="preserve">组合烟花类（A级、B级、C级）、小礼花类（B级、C级）、喷花类（B级、C级）、吐珠类（B级、C级）、生产销售。_x000D_
_x000D_
</t>
  </si>
  <si>
    <t>生产化妆笔刷，销售本公司产品。</t>
  </si>
  <si>
    <t>铁路用机械信号装置制造销售</t>
  </si>
  <si>
    <t>涤纶化纤纱加工、销售。</t>
  </si>
  <si>
    <t>涤纱、棉布、纺织品加工、生产销售。</t>
  </si>
  <si>
    <t>汽车配件加工、销售。</t>
  </si>
  <si>
    <t>矿山用输送机生产、销售。</t>
  </si>
  <si>
    <t>玻璃工艺品、纸盒加工及其相关产品的进出口业务。</t>
  </si>
  <si>
    <t>碳钢丝、碳钢丝网，不锈钢丝网生产销售。</t>
  </si>
  <si>
    <t>石棉保温制品制造、销售</t>
  </si>
  <si>
    <t>铁路用机械信号装置制造、销售（法律、法规禁止的不得经营，应审批未取得审批前不得经营或超过有效期的不得经营）</t>
  </si>
  <si>
    <t>生产销售:采煤机配件、轨道固定装置配件、变压器配件。</t>
  </si>
  <si>
    <t>生产、销售：信号连接线、标志牌、补偿电容器、调谐设备基础及防护盒、钢轨绝缘、菱镁复合电缆槽、信号机梯子、综合贯通地线、变压器箱盒、电线、电缆、铜缆、电力金具、转辙机防护罩、玻璃钢电缆标桩、玻纤聚酯电缆桥架。</t>
  </si>
  <si>
    <t>木包装箱加工销售</t>
  </si>
  <si>
    <t xml:space="preserve">铁路信号器材_x000D_
</t>
  </si>
  <si>
    <t>生产经营有色金属制品、铜合金。</t>
  </si>
  <si>
    <t>铁路信号设备器材制造、销售。</t>
  </si>
  <si>
    <t>生产、销售：烟机配件。</t>
  </si>
  <si>
    <t>原木、木箱、加工销售。钢材、塑料包装箱、纸质滚筒、卷轴、纡子及类似品销售</t>
  </si>
  <si>
    <t>铁路机械信号、交通管理装置、生产、销售。</t>
  </si>
  <si>
    <t>_x000D_
铁路配件,线材、护栏加工、销售</t>
  </si>
  <si>
    <t xml:space="preserve">柴油、汽油_x000D_
</t>
  </si>
  <si>
    <t>粮食购销与储存</t>
  </si>
  <si>
    <t>家具用金属附件,液体过滤,净化机械,气体过滤净化机械及装置,发动机燃油,进气过滤器,铁路轨道边沿装置加工,销售</t>
  </si>
  <si>
    <t>玻璃容器生产、销售及相关产品的进出口业务</t>
  </si>
  <si>
    <t>铁路信号产品生产、销售</t>
  </si>
  <si>
    <t xml:space="preserve">采煤机及配件_x000D_
</t>
  </si>
  <si>
    <t>电线、电缆生产销售。（法律法规禁止的不得经营，应审批未取得审批或超过有效期限的不得经营）。</t>
  </si>
  <si>
    <t>铁路配件制造，销售。</t>
  </si>
  <si>
    <t xml:space="preserve">纺纱织布_x000D_
</t>
  </si>
  <si>
    <t xml:space="preserve">铁路电务器材制造.销售及施工安装。（按建设部门核准的资质证书经营）（法律、法规禁止的不得经营，应审批未取得审批前不得经营）_x000D_
</t>
  </si>
  <si>
    <t xml:space="preserve">矿山机械、机电设备及来料加工_x000D_
</t>
  </si>
  <si>
    <t xml:space="preserve">棉纱、棉布_x000D_
</t>
  </si>
  <si>
    <t xml:space="preserve">棉纺织品生产，销售以及自产商品的出口业务_x000D_
</t>
  </si>
  <si>
    <t>铁路用机械信号器材制造销售</t>
  </si>
  <si>
    <t xml:space="preserve">全棉织品、茶巾布_x000D_
</t>
  </si>
  <si>
    <t>生产、加工、销售金属丝网、丝绳、钢板网</t>
  </si>
  <si>
    <t>煤矿用机械配件、生产销售。</t>
  </si>
  <si>
    <t>生产销售：混纺纱、纺织布料、床上用纺织品、卫生舆洗用纺织品。</t>
  </si>
  <si>
    <t>铁路信号数字电缆、射频同轴电缆制造、销售及桥梁伸缩缝、矿山机械配件，铁路通信信号器材的销售。</t>
  </si>
  <si>
    <t>铁路用机械信号器材制造、销售 。</t>
  </si>
  <si>
    <t xml:space="preserve">涤纱_x000D_
</t>
  </si>
  <si>
    <t xml:space="preserve">帆布_x000D_
</t>
  </si>
  <si>
    <t xml:space="preserve">木炭、_x000D_
</t>
  </si>
  <si>
    <t xml:space="preserve">造纸用网_x000D_
</t>
  </si>
  <si>
    <t>木炭生产销售</t>
  </si>
  <si>
    <t>原木、锯材、木箱加工销售</t>
  </si>
  <si>
    <t>棉布、家纺用品、针织品生产、销售及来料加工及其进出口业务</t>
  </si>
  <si>
    <t>矿山设备专用配套件生产、销售。</t>
  </si>
  <si>
    <t>生产、销售；信号连接线、钢结构基础，调谐设备双体防护盒、反光标志牌、补偿电容器及防护罩、电缆槽、信号机梯子、综合贯通地线、电线、电缆；新型铁路器材研发，生产及技术服务。</t>
  </si>
  <si>
    <t xml:space="preserve">烟花_x000D_
</t>
  </si>
  <si>
    <t>铁路器材、矿山机械及配件制造、销售</t>
  </si>
  <si>
    <t>铁路用机械信号制造、销售。</t>
  </si>
  <si>
    <t>_x000D_
铁路用机械信号装置及配件的制造、销售;变压器箱（盒）、各种线材、钢轨绝缘、电线、电缆、各种通信信号器材、电力金具销售。（法律、法规禁止的不得经营，应审批未取得审批前不得经营）</t>
  </si>
  <si>
    <t>生产销售变压器 配件，销售变压器。</t>
  </si>
  <si>
    <t xml:space="preserve">铁路[配件_x000D_
</t>
  </si>
  <si>
    <t>铁路用机械信号装置制造、销售</t>
  </si>
  <si>
    <t>制造、销售、信号连接线、信号电缆、防护罩、中间连接板、信号梯子、电力金具、信号装置、有机无机电缆槽、反光标志牌、电缆标桩、警示牌、信号锁、箱盒、各种线材销售。</t>
  </si>
  <si>
    <t>聚酯丝网生产、销售。</t>
  </si>
  <si>
    <t>生产销售改性沥青，防水层施工</t>
  </si>
  <si>
    <t>铁路用机械信号装置制造销售。（法律、法规禁止的不得经营，应审批未取得审批前不得经营</t>
  </si>
  <si>
    <t xml:space="preserve">丝网、聚酯网、网状织物_x000D_
</t>
  </si>
  <si>
    <t xml:space="preserve">电线    电缆及附件_x000D_
</t>
  </si>
  <si>
    <t>铁路器材生产、销售、安装。</t>
  </si>
  <si>
    <t xml:space="preserve">研发、生产塑料复合蓬布及其它塑料制品,提供相关技术服务、技术转让，销售本公司产品._x000D_
_x000D_
</t>
  </si>
  <si>
    <t>铁路用机械信号器材制造、销售。</t>
  </si>
  <si>
    <t>生产销售纸板桶、瓦楞纸箱。</t>
  </si>
  <si>
    <t>矿山输送机、升降机、提升设备及筛分设备制造、销售</t>
  </si>
  <si>
    <t xml:space="preserve">纸箱、纸盒、加工销售_x000D_
</t>
  </si>
  <si>
    <t xml:space="preserve">烟花爆竹_x000D_
</t>
  </si>
  <si>
    <t>机械铸件加工、销售。</t>
  </si>
  <si>
    <t>商品混凝土生产销售［凭建设部门核发的资质证书经营］（法律法规禁止的不得经营，应审批未取得审批或超过有效期限的不得经营）</t>
  </si>
  <si>
    <t xml:space="preserve">机械制造  金属成型  加工  销售 _x000D_
</t>
  </si>
  <si>
    <t xml:space="preserve">组合烟花类、小礼花类生产销售。_x000D_
</t>
  </si>
  <si>
    <t>炒货食品及坚果制品（油炸类）（有效期至2016年6月28日）及相关产品的进出口业务。（国家限定公司经营或禁止进出口的商品除外）[法律法规禁止的不得经营，应审批未取得审批前不得经营]</t>
  </si>
  <si>
    <t>涤棉纱、布生产、销售；服装面料、纺织原料销售。（法律法规禁止的不得经营，应审批未取得审批或超过有效期限的不得经营）</t>
  </si>
  <si>
    <t>加工达克罗绿色涂层金属件，板网、丝网、金属制品销售。</t>
  </si>
  <si>
    <t>护栏粉末涂料销售，聚乙烯粉末（PE）、金属丝、护栏网、金属丝网生产销售及进出口业务。</t>
  </si>
  <si>
    <t>金属丝、钢铁制绳、缆、带，钢铁丝制品，铝丝制品，化纤制品，涤棉制品，金属、木制托盘，防爆笼，钢结构及其产品，金属护栏及类似品，金属拉拔机，金属丝加工机加工，销售。护栏网、声屏障、隔离栅、边坡防护网安装[按建设部门核发的资质证书经营]本企业自产产品及技术的出口业务和本企业所需的机械设备、零配件、原辅材料及技术的进口业务，但国家限定公司经营和禁止进出口的商品及技术除外。</t>
  </si>
  <si>
    <t>服装、鞋帽，床上用品、布匹、纺织材料作面的包加工、销售及相关产品的进出口业务。[国家限定公司经营或者禁止进出口业务的商品除外]；二手车交易服务（二手车鉴定、评估除外）。</t>
  </si>
  <si>
    <t>燃气汽车加气站(压缩天然气CNG)、燃气气源销售，在饶阳县县城建成区（包括新城工业区）区域内经营：管道燃气（天然气）、燃气汽车加气母站（压缩天然气）（有效期至2016年12月31日）；天然气输配工程施工与安装；燃烧设备、燃气具、厨房设备、家用电器、燃气设备及配件的销售、租赁、安装、维修；天然气项目投资、售后服务及咨询服务；自有房屋租赁。增设经营场所：饶阳县饶阳镇思吉村（繁荣北街250号）</t>
  </si>
  <si>
    <t xml:space="preserve">棉花　　收购_x000D_
</t>
  </si>
  <si>
    <t>汽车销售；三类机动车维修（供油系统维护及油品更换）。汽车零部件、汽车装饰销售；汽车租赁。（以上经营范围法律、法规禁止的不得经营，应审批未取得审批前不得经营或超过有效期的不得经营）</t>
  </si>
  <si>
    <t>皮棉销售、棉花收购、加工</t>
  </si>
  <si>
    <t>家用电器零售、维修服务</t>
  </si>
  <si>
    <t xml:space="preserve">轴承_x000D_
</t>
  </si>
  <si>
    <t>牛、羊屠宰；生牛、羊肉储存、销售。（依法须经批准的项目，经相关部门批准后方可开展经营活动）</t>
  </si>
  <si>
    <t>生产、销售、安装：护栏网、隔离栅、声屏障、边坡防护网、钢筋焊接网、防风抑尘网、钢格板、冲孔网、丝网加工机械设备、不锈钢网、钢立柱、防阻块、护栏板、绳索护栏、矿筛网、交通标志标牌、金属丝、玻纤网、刀片刺网、石笼网、土工格栅、防眩网、煤矿支护网、铁路防护栅栏、网围栏及相关产品的进出口业务；沼气工程、环保工程设计与施工。</t>
  </si>
  <si>
    <t>在衡水范围内经营固定网本地电话业务（含本地无线环路业务）、公众电报和用户电报业务、国内通信设施服务业务;固定网国内长途电话业务、固定网国际长途电话业务、IP电话业务（Phone phone的电话业务）、900/1800MHz GSM第二代数字蜂窝移动通信业务、WCDMA第三代数字蜂窝移动通信业务、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设计、制作、发布、代理国内外各类广告。</t>
  </si>
  <si>
    <t>打字、复印服务；计算机及辅助设备、办公用品的批发零售；软件设计、销售；广告设计、制作、发布；照相器材、家用电器、民用通讯器材、民用电子安全防护器材、工艺品、丝网产品的销售。</t>
  </si>
  <si>
    <t>家用电器批发零售以及维修、冷气安装工程</t>
  </si>
  <si>
    <t>乙醇汽油、柴油、煤油零售、润滑油（脂）零售；日用百货零售；洗车；燃油添加剂零售；预包装食品零售；卷烟零售；办公用品、玩具、五金交电、针纺织品、化妆洗涤用品、服装服饰、劳保用品、体育用品、汽车用具销售、广告设计、制作、发布。</t>
  </si>
  <si>
    <t>1、</t>
  </si>
  <si>
    <t xml:space="preserve">生产销售：EPE发泡水果网套、发泡管材、片材_x000D_
_x000D_
</t>
  </si>
  <si>
    <t xml:space="preserve">凸轮轴、调速器、油泵配件、食品生产专用设备的制造、销售_x000D_
</t>
  </si>
  <si>
    <t>铁丝网、不锈钢网加工、销售。</t>
  </si>
  <si>
    <t>棉制起绒布生产、销售。</t>
  </si>
  <si>
    <t xml:space="preserve">护栏网、钢板网、钢格网、声屏障、建筑用网、防风抑尘网、石笼网、格宾网、边坡防护网、刺网、矿山网、印刷网、监狱安全网、草原网、钢铁丝网、钢铁丝环形带、钢铁丝篱及格栅、围篱用钢铁带及丝 生产、销售及相关产品的进出口业务_x000D_
</t>
  </si>
  <si>
    <t>家用电器，计算机及耗材，厨房、卫生间用具，太阳能销售。</t>
  </si>
  <si>
    <t xml:space="preserve">炒货食品及坚果制品（烘烤类、油炸类、其他类）；水果、坚果、干果、谷物、豆及薯类的销售及其相关产品的进出口业务。（依法须经批准的项目，经相关部门批准后方可开展经营活动）_x000D_
</t>
  </si>
  <si>
    <t xml:space="preserve">柴油、汽油、润滑油零售_x000D_
</t>
  </si>
  <si>
    <t xml:space="preserve">工业用盐食用盐_x000D_
</t>
  </si>
  <si>
    <t>民用常压锅炉生产销售;锅炉零配件销售;额定出口压力p&lt;=1.6MPA的整（组）装锅炉安装、维修，现场安装、组装铸铁锅炉(有效期至2018年3月13日）。（依法须经批准的项目，经相关部门批准后方可开展经营活动）</t>
  </si>
  <si>
    <t>无捻复合纱线（束纤维）,未漂白布生产、销售及相关产品的进出口业务。</t>
  </si>
  <si>
    <t>棉花收购、加工、销售。</t>
  </si>
  <si>
    <t>低压配电控制设备、电力照明设备、电线电缆批发零售。</t>
  </si>
  <si>
    <t xml:space="preserve">试压泵、消防设备、机械设备金属带锯床、金属桥梁结构、桥梁支座、桥梁伸缩止水带、桥梁零件加工制造及其进出口业务_x000D_
</t>
  </si>
  <si>
    <t xml:space="preserve">纸箱_x000D_
</t>
  </si>
  <si>
    <t>B级锅炉制造、销售（有效期至2017年4月8日），A2级压力容器（第三类低、中压容器）制造、销售（有效期至2016年11月12日）。</t>
  </si>
  <si>
    <t>粮油_x000D_
饲料粮油加工</t>
  </si>
  <si>
    <t>家用电器、维修、零售。</t>
  </si>
  <si>
    <t>棉花收购、销售。</t>
  </si>
  <si>
    <t>棉花收购、销售</t>
  </si>
  <si>
    <t xml:space="preserve">棉布家纺用品加工销售及其进出口业务_x000D_
</t>
  </si>
  <si>
    <t xml:space="preserve">棉花加工收购_x000D_
</t>
  </si>
  <si>
    <t>棉花收购、销售、加工</t>
  </si>
  <si>
    <t>饮料(蛋白饮料类、果汁及蔬菜汁类、其他饮料类）生产、销售(有效期至2016年11月17日)，其他粮食加工品（谷物碾磨加工品）生产、销售（有效期至2016年10月23日）【许可生产的食品品种以全国工业产品生产许可证副页为准】；粮食收购、销售；饲料销售；以上相关产品的进出口业务。</t>
  </si>
  <si>
    <t>生产、销售：金属丝网，丝网机械设备及备件，龙骨，塑料制品，金属线材、板材及相关产品的进出口业务。【国家限定公司经营的或者禁止进出口业务的商品除外】（法律法规禁止的不得经营，应审批未取得审批或超过有效期限的不得经营）</t>
  </si>
  <si>
    <t>不锈钢丝网，铁丝网，护栏网片，地暖网片，建筑网片，钢格板网、聚乙烯网，塑料窗纱生产销售。</t>
  </si>
  <si>
    <t>棉针织服装、普通服装、职业服装、工作服、劳动保护服生产、销售。（法律、法规禁止的不得经营，应审批未取得审批或超过有效期限的不得经营）</t>
  </si>
  <si>
    <t>电视机、洗衣机、冰箱、空调、音响、影碟机零售。（法律法规禁止的不得经营，应审批未取得审批权或超过有效期限的不得经营）。</t>
  </si>
  <si>
    <t>纺织手套加工、销售及进出口业务。（国家限制公司经营或禁止进出口的商品除外）（法律、法规禁止的不得经营，应审批未取得审批前不得经营）</t>
  </si>
  <si>
    <t>床单、床罩、被罩、枕套及布匹的制造、销售。及其相关产品的进出口业务。</t>
  </si>
  <si>
    <t>铁钉制造   五金制品销售及其相关产品的出口业务</t>
  </si>
  <si>
    <t>热力、自来水。</t>
  </si>
  <si>
    <t xml:space="preserve">办理人民币存款、贷款、结算业务；办理国际结算；办理票据承兑贴现、转贴现；发行金融债券；代理发行、代理兑付、承销政府债券；结售汇、外汇存款、外币兑换；从事银行卡业务；从事同业拆借；提供信用证服务及担保；提供保险箱服务；资信调查、咨询、见证业务；代收代付业务；兼业代理保险业务；开放式基金代销业务；电话银行、网上银行、手机银行业务；代客外汇买卖、外汇金融衍生业务；代理政权资金清算业务（银证转帐、第三方存管）；企业年金托管业务；企业、个人财务顾问服务；个人黄金买卖业务（个人帐户黄金买卖、品牌金条）；经国务院银行业务监督管理机构批准的其他业务_x000D_
</t>
  </si>
  <si>
    <t>邮政基础业务，邮政增值业务，邮政附属业务，邮政储蓄业务及国家邮政局批准开办的其它业务；农膜、预包装食品零售业务，代办电信业务，邮购邮销业务，不再分装的包装种子批发、零售；通信器材；工艺礼品；饲料及饲料添加剂、日用百货；化肥；化妆品；服装；纺织品；家电零售；设计、制作、发布户外广告、邮发印刷品广告业务，自有房屋租赁，实物递送；航空、铁路客票的代订服务，受企业委托代收款服务。</t>
  </si>
  <si>
    <t xml:space="preserve">内画、工艺品，生产销售及其进出口业务。_x000D_
</t>
  </si>
  <si>
    <t>图书、报刊、期刊、电子出版物批发、零售；音像制品零售；食品零售；计算机软件、文具用品、家用电器、电脑、百货、钟表、眼镜、通讯器材、音响设备、体育用品、打印机、电教器材、复印机、速印机、工艺美术品、金银饰品、汽车配件、化妆品、米、面零售，房屋租赁；通讯技术咨询服务，信息技术服务；广告设计、制作、发布、代理。</t>
  </si>
  <si>
    <t xml:space="preserve">炒制品、油炸类食品、烘烤类食品,加工销售及进出口业务._x000D_
</t>
  </si>
  <si>
    <t>生产销售宽幅布及棉布制品：经营本企业自产品及技术的出口业务和本企业所需的机械设备、零配件、原辅材料及技术的进口业务，但国家限定公司经营或禁止进出口的商品及技术除外</t>
  </si>
  <si>
    <t>预包装食品，散装食品销售；饲料、粮食销售及其相关产品的进出口业务。</t>
  </si>
  <si>
    <t>护栏网、隔离网、防眩网、声屏障、边坡防护网、防风抑尘网、钢立柱、刀片刺网、矿筛网、电焊网、不锈钢网、不锈钢输送带、钢板网、冲孔网生产、销售；过滤器、过滤器组件、钢铁丝、钢铁丝网、丝网深加工制品、冲压件、球磨铸铁、电焊条、焊丝、塑料制品销售及其相关产品的进出口业务。</t>
  </si>
  <si>
    <t>重型桥梁钢筋网，交通护栏网生产、销售；钢铁丝网，钢铁丝篱及格栅，网眼钢铁板销售。</t>
  </si>
  <si>
    <t>节能产品的研发、咨询、推广服务；热力生产和供应；水源热泵、换热器生产、销售；锅炉、压力容器销售；合同能源管理；压力容器设计（D1、D2）；蒸汽、保温防腐管生产、销售；锯末、农作物秸秆、薪柴的收购、销售。</t>
  </si>
  <si>
    <t>_x000D_
内画工艺品、手工编织工艺品加工，铁艺灯架销售及其相关产品的开发生产。</t>
  </si>
  <si>
    <t xml:space="preserve">籽棉收购加工销售_x000D_
</t>
  </si>
  <si>
    <t xml:space="preserve">制造销售、轴承_x000D_
</t>
  </si>
  <si>
    <t xml:space="preserve">生产销售试压泵.计算机程控试压装置.数显程控试压装置及相关泵配件.相关的试压工程项目及其进出口业务_x000D_
</t>
  </si>
  <si>
    <t>混纺纱生产销售</t>
  </si>
  <si>
    <t>布匹、床上用品、服装生产、销售；棉纱销售。</t>
  </si>
  <si>
    <t>布匹生产销售,服装加工销售、棉纱销售及其相关产品的进出口业务。</t>
  </si>
  <si>
    <t xml:space="preserve">棉花收购、销售。_x000D_
</t>
  </si>
  <si>
    <t>金属丝、金属网生产、销售及其进出口业务。</t>
  </si>
  <si>
    <t>涤纶纱、生产销售</t>
  </si>
  <si>
    <t xml:space="preserve">工艺品生产        销售及其进出口业务_x000D_
</t>
  </si>
  <si>
    <t>金属筛网、金属丝、护栏网、隔离网、声屏障、防眩网、矿筛网、防风抑尘网、不锈钢网、铜网、钢板网、电焊网、轧花网、荷兰网、石笼网、格宾网、钢格栅板、刺丝网、土工格栅、边坡防护网、建筑网片生产、销售及相关产品的进出口业务。[国家限定公司经营或者禁止出口的商品除外]（法律法规禁止的不得经营，应审批未取得审批或超过有效期限的不得经营）</t>
  </si>
  <si>
    <t>供电_x000D_
修试安装电器</t>
  </si>
  <si>
    <t>在2016年6月19日之前生产粉剂、预混剂、散剂、口服溶液剂类兽药，销售本公司产品。</t>
  </si>
  <si>
    <t>钢板网、护栏网、圆孔网、钢格板生产、销售及其进出口业务。</t>
  </si>
  <si>
    <t>生产、销售：钢铁丝网、钢铁丝环形带、钢丝布、钢铁丝篱及格栅、网眼钢铁板、围篱用钢铁丝带及丝、金属穿孔吸音板、声屏障、防风抑尘网、穿孔铝板。粮食收购、销售。</t>
  </si>
  <si>
    <t xml:space="preserve">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业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个人黄金买卖业务；经国务院银行业监督管理机构等监管部门批准的其他业务。保险兼业代理业务（经营至2011年12月17日）。                        _x000D_
</t>
  </si>
  <si>
    <t xml:space="preserve">供水、工业和生活用水兼营安装维修_x000D_
</t>
  </si>
  <si>
    <t>屠宰_x000D_
肉制品</t>
  </si>
  <si>
    <t>弹簧、机械零部件加工、生产、销售。</t>
  </si>
  <si>
    <t>烟带、吸丝带 生产、销售、卷烟机配件销售。</t>
  </si>
  <si>
    <t>煤炭销售。</t>
  </si>
  <si>
    <t>棉花收购、加工销售</t>
  </si>
  <si>
    <t>木质家具、包装用木箱加工、销售。（法律法规禁止的不得经营，应审批未取得审批或超过有效期限的不得经营）</t>
  </si>
  <si>
    <t>烟花类、生产销售</t>
  </si>
  <si>
    <t>钢铁丝制品、铜丝制品、锌丝制品、镍丝制品生产销售及进出口业务</t>
  </si>
  <si>
    <t>麻针织衫裤，毛针织围巾，毛、棉、竹纤维针织服装生产、销售及进出口业务</t>
  </si>
  <si>
    <t>收购籽棉、加工、销售皮棉、棉籽。（法律、法规禁止的不得经营，应审批未取得审批前不得经营）</t>
  </si>
  <si>
    <t>不锈钢丝加工.制造、.销售；桥梁支座铸钢件制造、销售。</t>
  </si>
  <si>
    <t>生产、销售：铁路信号连接线、钢结构基础、反光标志牌、补偿电容器及防护罩、电缆槽、信号机梯子、综合贯通地线、电线、电缆、护栏网。</t>
  </si>
  <si>
    <t>信号连接线、标志牌、补偿电容器、调谐设备基础及防护盒、信号机梯子、综合贯通地线、电缆槽、电线、电缆生产、销售。</t>
  </si>
  <si>
    <t>护栏网、钢板网、冲孔网、钢铁丝网、不锈钢线网、网片生产、销售及相关产品的进出口业务。[国家限定公司经营或者禁止进出口业务的商品除外]（法律、法规禁止的不准经营，应审批未取得审批前不得经营）</t>
  </si>
  <si>
    <t>灌浆材料技术开发（非研制）技术咨询、技术服务、技术转让，生产、销售砌筑砂浆、抹面砂浆、自流平地坪砂浆、无收缩灌浆材料、耐磨材料、彩色饰面砂浆、保温砂浆、修补砂浆、防水砂浆、粘结砂浆、销售耐火材料、混凝土外加剂、防腐剂、化工产品（危险化学品除外）</t>
  </si>
  <si>
    <t xml:space="preserve">金属制品_x000D_
_x000D_
</t>
  </si>
  <si>
    <t xml:space="preserve">聚酯网、造纸网织造、销售、及其出口业务_x000D_
_x000D_
</t>
  </si>
  <si>
    <t>铁路信号器材制造、销售。</t>
  </si>
  <si>
    <t>生产销售汽车零部件、农机件、金属丝加工机及相关产品的进出口业务，金属热处理加工（国家禁止、限制项目除外）。（日发须经批准的项目，经相关部门批准后方可开展经营活动）</t>
  </si>
  <si>
    <t xml:space="preserve">烟机配件_x000D_
</t>
  </si>
  <si>
    <t>氨基硅油生产、化工产品销售。</t>
  </si>
  <si>
    <t>铁路信号配件_x000D_
机电产品、信号电缆</t>
  </si>
  <si>
    <t>阻燃耐火电缆、电线生产、销售</t>
  </si>
  <si>
    <t>生产、销售：铁路通信信号设备、变压器箱盒、角钢基础、铜缆、线材、电线、电缆、电力金具。</t>
  </si>
  <si>
    <t>批发兼零售：预包装食品；销售：茶叶、干果。（依法须经批准的项目，经相关部门批准后方可开展经营活动）</t>
  </si>
  <si>
    <t>生产、销售：过滤器材、不锈钢网、护栏网、冲孔网、钢板网、丝网深加工产品及进出口业务。（依法须经批准的项目，经相关部门批准后方可开展经营活动）</t>
  </si>
  <si>
    <t>日用百货、计算机及外围辅助设备、计算机耗材、照相器材、通讯器材、文化体育用品、办公用品、办公设备、家用电器、电子产品、五金交电、机电产品、仪器仪表、电动自行车、建筑装饰材料、消防器材、厨房用品、珠宝首饰、工艺美术品、花卉及观赏鱼、化妆品、卫生用品、一类医疗器械、避孕套、避孕帽、妊娠诊断试纸（早早孕检测试纸）、陶瓷制品、皮革制品、玻璃制品、塑料制品（医用塑料除外）、家具、汽车配件、摩托车配件、汽车装饰品、服装鞋帽、箱包、化工产品（危险化学品、易制毒化学用品除外）、针纺织、玩具、未经加工的初级农产品销售；房屋出租；柜台出租；物业服务。（依法须经批准的项目，经相关部门批准后方可开展经营活动）</t>
  </si>
  <si>
    <t>销售：颜料、染料（不含危险品、易制毒化学品）。（依法须经批准的项目，经相关部门批准后方可开展经营活动）</t>
  </si>
  <si>
    <t>加工、销售：丝网制品、过滤器材*</t>
  </si>
  <si>
    <t>生产、销售：丝网（法律、法规及国务院决定禁止或者限制的事项不得经营，需要其他部门审批的，待批准后方可经营）。</t>
  </si>
  <si>
    <t>预包装食品（食品流通许可证有效期至2017年10月08日）、家具、化工产品及原料（危险品、易制毒品、国家监控的除外）、建筑材料（木材除外）、装饰装修材料、金属材料、铁矿石、天然橡胶、橡胶制品（医用橡胶除外）、针纺织品、纸张、纸浆、农产品、鸡蛋、豆粕、菜粕、五金、交电、日用百货、电子产品、计算机及辅助设备、棉花、玻璃、煤炭、沥青、汽车配件批发兼零售。（依法须经批准的项目，经相关部门批准后方可开展经营活动）</t>
  </si>
  <si>
    <t>清真牛、羊肉分割、销售；速冻食品【速冻其他食品（速冻肉制品）】生产、销售。（全国工业产品生产许可证有效期至2017年8月20日）；肉制品项目的投资咨询服务。（依法须经批准的项目，经相关部门批准后方可开展经营活动）</t>
  </si>
  <si>
    <t>生产、销售：一类医疗器械及进出口业务（依法须经批准的项目，经相关部门批准后方可开展经营活动）</t>
  </si>
  <si>
    <t>生产、销售：丝网制品、丝网机械、轧花网、电焊网、护栏网、不锈钢网片、铁丝网、不锈钢丝、铁丝、防护网、钢板网、网片及进出口业务。（依法须经批准的项目，经相关部门批准后方可开展经营活动）</t>
  </si>
  <si>
    <t>销售：手机、电话机、手机配件、电脑。（依法须经批准的项目，经相关部门批准后方可开展经营活动）。</t>
  </si>
  <si>
    <t>销售：一类医疗器械、丝网制品、橡胶制品（医用橡胶除外）、塑料制品（医用塑料除外）、电子产品、纤维制品、五金制品、纸制品、不锈钢制品、玻璃制品、陶瓷制品、丝网机械及进出口业务。（依法须经批准的项目，经相关部门批准后方可开展经营活动）</t>
  </si>
  <si>
    <t>零售：文化用品、办公用品（法律、法规及国务院决定禁止或者限制的事项，不得经营，需要其他部门审批的，待批准后方可经营）*</t>
  </si>
  <si>
    <t>销售：丝网制品、过滤器材、丝网机械、农业机械、食品机械、矿山机械、摩托车及配件、电气设备、计算机及外围设备、五金制品、建材（木材除外）、橡胶制品（医用橡胶除外）、塑料制品（医用塑料除外）、汽车配件、家用电器、电子产品、通讯设备、陶瓷制品、家居用品、毛毯及皮毛制品、玩具及童车、服装鞋帽、针纺织品、日用百货、文化用品、仪表仪器、玻璃制品、化工产品（危险化学品、易制毒化学品国家监控类的除外）及进出口业务。（依法须经批准的项目，经相关部门批准后方可开展经营活动）</t>
  </si>
  <si>
    <t>生产、销售：铁丝、铁丝网、筛网、电焊网、石笼网、防风抑尘网、轧花网、不锈钢网、边坡防护网、编织网、焊接网、金属板网、丝网深加工及进出口业务（法律、法规及国务院决定禁止或者限制的事项，不得经营；需要其他部门审批的事项，待批准后方可经营）*</t>
  </si>
  <si>
    <t>零售：汽油、柴油、煤油（危险化学品经营许可证有效期至２０１７－０７－０２）（成品油零售经营批准证书有效期至２０１８－０１１－２６）（依法须经批准的项目，经相关部门批准后方可开展经营活动）</t>
  </si>
  <si>
    <t>销售：钢材、金属线材、五金制品、丝网制品、丝网机械、过滤器材、塑料制品（医用塑料除外）及进出口业务。(依法须经批准的项目，经相关部门批准后方可开展经营活动)</t>
  </si>
  <si>
    <t>零售：五金制品、建材（木材除外）、丝网制品、服装及进出口业务。（依法须经批准的项目，经相关部门批准后方可开展经营活动）</t>
  </si>
  <si>
    <t>生产、销售：装饰网、烤漆丝、铁丝、铁丝网、铜丝、铜网、金属板网、网筐、护栏网、筛网、钢筋网、刀片刺绳、电焊网、过滤器材、轧花网、烧烤网、丝网制品及进出口业务。（依法须经批准的项目，经相关部门批准后方可开展经营活动）</t>
  </si>
  <si>
    <t>生产、销售：马尾制品、马尾衬布及进出口业务。（依法须经批准的项目，经相关部门批准后方可开展经营活动）</t>
  </si>
  <si>
    <t>环保设备的研发、生产、销售、安装。护栏网生产、销售；化工设备维修、机电产品销售及进出口业务。（依法须经批准的项目，经相关部门批准后方可开展经营活动）</t>
  </si>
  <si>
    <t>国际贸易代理服务，货物和技术进出口及电子商务平台的开发。（依法须经批准的项目，经相关部门批准后方可开展经营活动）</t>
  </si>
  <si>
    <t>生产、销售：护栏网、石笼网、勾花网、钢筋网、钢格板、过滤网、防护网、电焊网、不锈钢网、土工格栅、铝网、丝网制品及进出口业务。（依法须经批准的项目，经相关部门批准后方可开展经营活动)*</t>
  </si>
  <si>
    <t>护栏网、钢板网、不锈钢网、装饰网、输送带网、冲孔网、烧烤网、防护网、建筑用网、鸡鸽兔笼、丝网深加工、销售</t>
  </si>
  <si>
    <t>生产、销售：电焊网、护栏网*</t>
  </si>
  <si>
    <t>生产、销售：丝网制品、护栏网、荷兰网、网片、钢板网、电焊网、不锈钢网、安全网、防护网、网格布、美格网及进出口业务。(依法须经批准的项目，经相关部门批准后方可开展经营活动)</t>
  </si>
  <si>
    <t>生产、销售：五金冲压件、动物诱捕器、昆虫诱捕器、驱鸟器、灭蝇器、害虫控制器、丝网制品及进出口业务。（依法须经批准的项目，经相关部门批准后方可开展经营活动）。</t>
  </si>
  <si>
    <t>批发、零售：钢材、金属线材、丝网制品、五金制品、丝网机械设备及配件、不锈钢网、筛网、电焊网、护栏网及进出口业务。（依法须经批准的项目，经相关部门批准后方可开展经营活动）*</t>
  </si>
  <si>
    <t>销售：荷兰网、轧花网、电焊网、护栏网、勾花网、美格网、不锈钢丝、不锈钢网、钢板网、钢格板、边坡防护网、建筑网片、牛栏网、六角网、装饰网、石笼网、网格布、橡胶制品（医用橡胶除外）、丝网制品及进出口业务。（依法须经批准的项目，经相关部门批准后方可开展经营活动）</t>
  </si>
  <si>
    <t>生产、销售：电焊网、过滤网、不锈钢网、滤布、丝网制品及进出口业务。（依法须经批准的项目，经相关部门批准后方可开展经营活动）</t>
  </si>
  <si>
    <t>生产、销售：一类医疗器械及进出口业务。（依法须经批准的项目，经相关部门批准后方可开展经营活动）</t>
  </si>
  <si>
    <t>生产、销售：丝网制品、龟甲网、锚固钉、轧花网、钢板网、保温网、护栏网、冲孔网、荷兰网、勾花网、钢格板、保温钉、草原网、牛栏网、网片、铁钉、石笼网及进出口业务。（依法须经批准的项目，经相关部门批准后方可开展经营活动）</t>
  </si>
  <si>
    <t>加工、销售：单板、芯板、板材、木制品、原木（河北省木材经营加工许可证有效期至2017-05-15）（以上经验范围涉及许可经营项目的，应在取得有关部门的许可后方可经营）</t>
  </si>
  <si>
    <t>销售：五金制品、塑料制品（医用塑料除外）、玻纤制品、丝网机械、包装材料、纺织品、箱包、丝网制品及进出口业务。（依法须经批准的项目，经相关部门批准后方可开展经营活动）</t>
  </si>
  <si>
    <t>生产、销售：边坡防护网、主动防护网、被动防护网、环形网（法律、法规及国务院决定禁止或者限制的事项不得经营，需要其他部门审批的，待批准后方可经营）*</t>
  </si>
  <si>
    <t>生产、销售：丝网制品、铁丝、不锈钢丝、网片、电焊网及进出口业务。（依法须经批准的项目，经相关部门批准后方可开展经营活动）</t>
  </si>
  <si>
    <t>过滤器材的研发、生产、销售；生产、销售：不锈钢网、轧花网、冲孔网、钢格板、电焊网、蚀刻网、美格网、席型网、丝网制品及进出口业务。（依法须经批准的项目，经相关部门批准后方可开展经营活动）</t>
  </si>
  <si>
    <t>服务：家电维修；安装、销售：家用电器（法律、法规及国务院决定禁止或者限制的事项不得经营，需其他部门审批的，待批准后方经营）*</t>
  </si>
  <si>
    <t>生产、销售：护栏网、冲孔网、钢格板、钢板网、防护网、矿筛网、石笼网、电焊网、防风抑尘网、防滑板、勾花网、输送带、煤矿支护网；销售：橡胶制品（医用橡胶除外）、五金制品、钢材、建材（木材除外）及进出口业务。（依法须经批准的项目，经相关部门批准后方可开展经营活动）</t>
  </si>
  <si>
    <t>生产、加工、销售：丝网*</t>
  </si>
  <si>
    <t>生产、销售：护栏网、钢筋网、电焊网、勾花网、不锈钢丝、不锈钢网、丝网制品及进出口业务。（以上经营范围涉及许可经营项目的，应在取得有关部门的许可后方可经营）</t>
  </si>
  <si>
    <t>生产、销售：ＰＶＣ粉沫及进出口业务。（依法须经批准的项目，经相关部门批准后方可开展经营活动）</t>
  </si>
  <si>
    <t>生产、销售：输送网带、振动筛、矿筛网、复合物、网片、不锈钢网、轧花网、石笼网、格宾网、护栏网、刺绳、荷兰网、钢格板、电焊网、丝网制品及进出口业务。（依法须经批准的项目，经相关部门批准后方可开展经营活动）</t>
  </si>
  <si>
    <t>生产、销售：冲孔网、冲孔螺旋管、不锈钢过滤网、丝网深加工产品及进出口业务。（依法须经批准的项目，经相关部门批准后方可开展经营活动）</t>
  </si>
  <si>
    <t>生产、销售：铁丝网、电焊网、尼龙网、护栏网、不锈钢网、网片。（法律、法规及国务院决定禁止或者限制的事项不得经营，需要其他部门审批的事项，待批准后方可经营）*</t>
  </si>
  <si>
    <t>生产、销售：丝网制品、护栏网、石笼网、勾花网、轧花网、防风抑尘网、边坡防护网、不锈钢网、钢板网、过滤网、网格布、石棉垫片及进出口业务。（依法须经批准的项目，经相关部门批准后方可开展经营活动）</t>
  </si>
  <si>
    <t>生产、销售：铜网、护栏网、电焊网、冲孔网、钢板网、不锈钢网、铁丝网、轧花网、钢格板、钢筋网、荷兰网、金刚网、刀片刺绳、丝网制品、丝网机械及进出口业务。（以上经营范围涉及许可经营项目的，应在取得有关部门的许可后方可经营）</t>
  </si>
  <si>
    <t>生产、销售：丝网制品、钢筋网、冲孔网、钢格板、钢板网、铁丝、不锈钢丝、不锈钢网、护栏网、电焊网、网格布、窗纱及进出口业务。（依法须经批准的项目，经相关部门批准后方可开展经营活动）。</t>
  </si>
  <si>
    <t>销售：劳保用品、五金制品、家用电器、电线、电缆、水暖管件、矿山机械设备及配件、五金工具、防水保温材料、阀门、轴承、钢材、建材（木材除外）、丝网制品及进出口业务。（依法须经批准的项目，经相关部门批准后方可开展经营活动）</t>
  </si>
  <si>
    <t>生产、销售：护栏网、电焊网、荷兰网、石笼网、金刚网、铁丝网、不锈钢网、不锈钢丝、围栏网、钢格板、钢板网、勾花网、丝网制品、丝网机械、过滤器材及进出口业务。（以上经营范围涉及许可经营项目的，应在取得相关部门的许可后方可经营）。</t>
  </si>
  <si>
    <t>生产、销售：丝网制品、席型网、不锈钢网、钢板网、护栏网、电焊网、网片、建筑用网、轧花网、荷兰网；销售：声屏障、防风抑尘网、安全网、过滤器材、五金制品、铁丝、不锈钢丝、塑料制品（医用塑料除外）、建材（木材除外）、钢材及进出口业务。（以上经营范围涉及许可经营项目的，应在取得有关部门的许可后方可经营）。</t>
  </si>
  <si>
    <t>生产、销售：过滤器材、丝网制品、滤芯、滤芯骨架、圆孔网及进出口业务。（以上经营范围涉及许可经营项目的，应在取得相关部门的许可后方可经营）</t>
  </si>
  <si>
    <t>生产、销售：商品混凝土；销售：砂石料。（依法须经批准的项目，经相关部门批准后方可开展经营活动）。</t>
  </si>
  <si>
    <t>生产、销售：铁丝、铁丝网、筛网、电焊网、护栏网、石笼网、防风抑尘网、轧花网、不锈钢网、金属板网、丝网深加工及进出口业务。（法律、法规及国务院决定禁止或者限制的事项，不得经营；需要其他部门审批的事项，待批准后方可经营）。</t>
  </si>
  <si>
    <t>研发、生产、销售、安装：太阳能光伏组件、太阳能路灯、太阳能交通信号灯、小型太阳能家庭发电设备、农业光伏大棚。（以上经营范围涉及许可经营项目的，应在取得相关部门的许可后方可经营）。</t>
  </si>
  <si>
    <t>生产、销售：ＰＶＣ护栏、塑钢护栏、铁艺护栏、公路隔离栅、护栏网、百叶窗、声屏障、网片、丝网制品；销售：锌钢栅栏、草坪护栏、塑料制品（医用塑料除外）、丝网制品及进出口业务。（依法须经批准的项目，经相关部门批准后方可开展经营活动）。</t>
  </si>
  <si>
    <t>销售：盘条、五金制品、丝网包装材料、建材（木材除外）、钢材、丝网机械配件、金属管件、丝网制品及进出口业务。（以上经营范围涉及许可经营项目的，应在取得有关部门的许可后方可经营）。</t>
  </si>
  <si>
    <t>生产、销售：钢格板、护栏网；销售：冲孔网、筛网、防护网、输送带、过滤器材、聚乙烯网、玻璃钢格栅、丝网制品及进出口业务。（以上经营范围涉及许可经营项目的，应在取得有关部门的许可后方可经营）。</t>
  </si>
  <si>
    <t>生产、销售：不锈钢丝网、筛网、护栏网、石笼网、轧花网、铅网、钢筋网、电焊网、冲孔网、铁丝网、刀片刺绳、荷兰网、不锈钢丝、木箱、木托、丝网制品及进出口业务。（依法须经批准的项目，经相关部门批准后方可开展经营活动）</t>
  </si>
  <si>
    <t>生产、销售：护栏网、钢板网、荷兰网、铜网、石笼网、钢格板、不锈钢丝、不锈钢网、电焊网、防风抑尘网、钢筋网、矿筛网、乙烯网、冲孔网、轧花网、塑料网、防护网、土工格栅、勾花网、刺绳及进出口业务。（以上经营范围涉及许可经营项目的，应在取得相关部门的许可后方可经营）</t>
  </si>
  <si>
    <t>长城品牌汽车销售。（以上经营范围涉及许可经营项目的，应在取得相关部门的许可后方可经营）</t>
  </si>
  <si>
    <t>生产、销售：丝网制品、护栏网、冲孔网、圆孔网、汽液过滤网、不锈钢网、电焊网、钢板网、声屏障、防滑板、钢格板、轧花网；销售：五金制品及进出口业务。（以上经营范围涉及许可经营项目的，应在取得有关部门的许可后方可经营）。</t>
  </si>
  <si>
    <t>生产、销售：棉布、毛巾、浴巾、方巾、毛巾被。（法律、法规及国务院决定禁止或者限制的事项不得经营，需要其他部门审批的事项，批准后方可经营）*</t>
  </si>
  <si>
    <t>加工、销售：网栏、网片*</t>
  </si>
  <si>
    <t>生产、销售：金属外墙雕花板、玻璃纤维毡、纤维复合毡、玻璃纤维布。（法律、法规及国务院决定禁止或者限制的事项，不得经营；需要其他部门审批的事项，待批准后方可经营）*</t>
  </si>
  <si>
    <t>加工、销售：金属丝网、护栏网立柱（法律、法规及国务院决定禁止或者限制的事项，不得经营；需要其它部门审批的事项，待批准后方可经营）*</t>
  </si>
  <si>
    <t>生产、销售：金属切割设备、农业机械设备、矿山机械设备配件、煤炭机械设备配件、食品机械设备；销售：氮气提纯设备、钣金配件、电子机箱、金属装饰板、激光切割机配件、工艺护栏；激光切割加工及进出口业务。（法律、法规及国务院决定禁止或者限制的事项，不得经营；需要其他部门审批的事项，待批准后方可经营）*</t>
  </si>
  <si>
    <t>销售：丝网制品、护栏网、不锈钢网、铁丝、不锈钢网、电焊网、钢格板、轧花网、勾花网、边坡防护网、防风抑尘网、圆孔网、荷兰网及进出口业务。（法律、法规及国务院决定禁止或者限制的事项，不得经营；需要其他部门审批的事项，待批准后方可经营 ）*</t>
  </si>
  <si>
    <t>加工、销售：不锈钢丝、不锈钢网、铁丝、铜丝、电焊网、轧花网、钢格板、护栏网、网片、不锈钢波纹丝、截断丝、防风网、隔音板。（法律、法规及国务院决定禁止或者限制的事项，不得经营；需要其他部门审批的事项，待批准后方可经营）*</t>
  </si>
  <si>
    <t>生产、销售：护栏网、石笼网、电焊网、荷兰网、铁丝网、不锈钢网、不锈钢丝、围栏网、钢格板、钢板网、勾花网、轧花网、丝网制品及进出口业务。</t>
  </si>
  <si>
    <t>生产、销售、研发：太阳能光伏产品。（依法须经批准的项目，经相关部门批准后方可开展经营活动）。</t>
  </si>
  <si>
    <t>批发：易燃液体；甲酸甲酯、甲酸正丁酯、１，４－二甲苯、苯乙烯［抑制的］＊毒害品；２，４二氨基甲苯＊腐蚀品；氢氧化钠、硫化钠［含结晶水＞３０％］＊（无存储）。（法律、法规及国务院决定禁止或者限制的事项，不得经营；需要其他部门审批的事项，待批准后方可经营）*</t>
  </si>
  <si>
    <t>生产、销售：不锈钢丝、不锈钢网、铁丝、护栏网、石笼网、边坡防护网、钢筋网、矿筛网、钢板网、建筑用网、丝网制品及进出口业务。（法律、法规及国务院决定禁止或者限制的事项不得经营，需要其他部门审批的事项，批准后方可经营）*</t>
  </si>
  <si>
    <t>生产、销售：筛网、防护网、护栏网、筛板网、钢格板、钢丝网、铁丝网。（法律、法规及国务院决定禁止或者限制的事项，不得经营；需要其他部门审批的事项，待批准后方可经营）*</t>
  </si>
  <si>
    <t xml:space="preserve">煤炭、燃料油（不含柴油、汽油）金属制品、丝网制品、五金制品的进出口业务（法律、法规及国务院决定禁止或者限制的事项，不得经营；需要其他部门审批的事项，待批准后方可经营）*_x000D_
</t>
  </si>
  <si>
    <t>生产、销售：金属丝、金属网、丝网制品及进出口业务（法律、法规及国务院决定禁止或者限制的事项，不得经营；需要其它部门审批的事项，待批准后方可经营）*</t>
  </si>
  <si>
    <t>销售：五金机电、五金制品、劳保用品、橡胶制品、三角带、轴承、丝网制品及进出口业务。（法律、法规及国务院决定禁止或者限制的事项，不得经营；需要其他部门审批的事项，待批准后方可经营）*</t>
  </si>
  <si>
    <t>交通设施工程安装施工、道路工程施工；生产、销售：护栏网、牛栏网、金刚网、石笼网、不锈钢网、铁网、铁丝、不锈钢丝、钢板网。（法律、法规及国务院决定禁止或者限制的事项，不得经营；需其它部门审批的事项，待批准后，方可经营）*</t>
  </si>
  <si>
    <t>生产、销售：龟甲网、钢格板、护栏配件（法律、法规及国务院决定禁止或者限制的事项不得经营，需要其他部门审批的，待批准后方可经营）*</t>
  </si>
  <si>
    <t>生产、销售：毛巾、毛巾被、浴巾、餐巾、布、布匹、合股线及进出口业务**（法律、法规及国务院决定禁止或者限制的事项不得经营，需要其他部门审批的事项，待批准后方可经营）*</t>
  </si>
  <si>
    <t>生产、销售：丝网制品、不锈钢网、电焊网、铁丝、不锈钢丝、护栏网、钢板网、美格网、冲孔网、石笼网、轧花网、勾花网、边坡防护网、网格布、丝网机械及进出口业务（法律、法规及国务院决定禁止或者限制的事项，不得经营；需要其他部门审批的事项，待批准后方可经营）*</t>
  </si>
  <si>
    <t>生产、销售：不锈钢丝、不锈钢网、不锈钢窗纱、电焊网、勾花网、石笼网、护栏网、防护网、市政围栏、钢板网、刀片刺绳、牛栏网、冲孔网、装饰网及进出口业务。（法律、法规及国务院决定禁止或者限制的事项，不得经营；需要其他部门审批的事项，待批准后方可经营）*</t>
  </si>
  <si>
    <t>生产、销售：不锈钢丝、铁丝、电焊网、勾花网、护栏网、石笼网、装饰网、钢格板、钢板网、筛网、刺网、网片、鸡笼、兔笼、不锈钢网、丝网制品、丝网机械；销售：五金制品、钢材及进出口业务。（法律、法规及国务院决定禁止或者限制的事项，不得经营；需要其他部门审批的事项，待批准后方可经营）*</t>
  </si>
  <si>
    <t>零售：汽油、柴油、煤油。（危险化学品经营许可证有效期至２０１６年１２月１５日，成品油零售经营批准证书有效期至２０１７年１１月１４日）。（法律、法规及国务院决定禁止或者限制的事项，不得经营；需要其他部门审批的事项，待批准后方可经营）。</t>
  </si>
  <si>
    <t>生产、销售：钢格板、网片、护栏网。</t>
  </si>
  <si>
    <t>生产、销售：护栏网、荷兰网、石笼网、网片、边坡护栏网、电焊网、刺绳、轧花网、铁丝、铁丝网、建筑用网、丝网制品及进出口业务。（法律、法规及国务院决定禁止或者限制的事项不得经营，需要其他部门审批的事项，批准后方可经营）*</t>
  </si>
  <si>
    <t>生产、销售：丝网机械、滤芯机械、农用机械及进出口业务。（法律、法规及国务院决定禁止或者限制的事项不得经营，需要其他部门审批的事项，待批准后方可经营）*</t>
  </si>
  <si>
    <t>生产、销售：钢格板、钢格栅板、不锈钢钢格板、护栏网、网片（法律、法规及国务院决定禁止或者限制的事项不得经营，需其他部门审批的，待批准后方可经营）*</t>
  </si>
  <si>
    <t>生产、销售：护栏网、电焊网、不锈钢网、钢板网、金属丝、金属网*</t>
  </si>
  <si>
    <t>生产、销售：护栏网、围栏网、刺绳、护栏板、电焊网、钢板网、石笼网、冲孔网、钢格板、不锈钢网、丝网深加工产品、铁丝及进出口业务。（依法须经批准的项目，经相关部门批准后方可开展经营活动）</t>
  </si>
  <si>
    <t>生产、销售：筛网、复合网、轧花网、过滤网、不锈钢网、钢板网、电焊网、石笼网、护栏网及进出口业务。（法律、法规及国务院决定禁止或者限制的事项，不得经营；需要其他部门审批的事项，待批准后方可经营）*</t>
  </si>
  <si>
    <t>生产销售：钢格板。（法律、法规及国务院决定禁止或者限制的事项不得经营，需要其他部门审批的，待批准后方可经营）。</t>
  </si>
  <si>
    <t>生产、销售：不锈钢网、黑丝布、过滤网、冲孔网、网片；销售：铁丝、不锈钢丝、丝网制品、五金制品、塑料制品（医用塑料除外）、过滤器材、丝网机械及进出口业务。（法律、法规及国务院决定禁止或者限制的事项，不得经营；需要其他部门审批的事项，待批准后方可经营）*</t>
  </si>
  <si>
    <t>生产、销售：护栏网、网片、电焊网、铁丝网、防护网、钢丝网、乙烯网、丝网制品及进出口业务。（法律、法规及国务院决定禁止或者限制的事项，不得经营；需要其他部门审批的事项，待批准后方可经营）*</t>
  </si>
  <si>
    <t>生产、加工、销售：服装、劳保用品**（法律、法规及国务院决定禁止或者限制的事项不得经营，需要其他部门审批的，待批准后方可经营 ）*</t>
  </si>
  <si>
    <t>生产、销售：过滤器、过滤器材、滤芯、虑桶、丝网滤片、过滤袋及配件、烧结网、烧结毡；销售：阀门、管件、法兰（限常压）、护栏网、不锈钢网、钢格板及进出口业务。（法律、法规及国务院决定禁止或者限制的事项不得经营，需要其他部门审批的，待批准后方可经营 ）*</t>
  </si>
  <si>
    <t>１０ＫＶＡ至８００ＫＶＡ节能变压器制造、修理；ＪＰ柜（配电柜）制造维修、低压开关柜；生产销售电线电缆线路金具及销售硅橡胶、混炼胶、硅橡胶制品。（法律、法规及国务院决定禁止或者限制的事项，不得经营；需要其他部门审批的事项，待批准后方可经营）*</t>
  </si>
  <si>
    <t>生产、销售：丝网制品、防护网、石笼网、钢格板、网片、铁丝、铁丝网、不锈钢网及进出口业务。（法律、法规及国务院决定禁止或者限制的事项，不得经营；需要其他部门审批的事项，待批准后方可经营）*</t>
  </si>
  <si>
    <t>销售：电力物资器材、五金工具、发电设施、变电设施和电力线路设施及其有关辅助功能、生产性废旧金属回收；汽车租赁。（依法须经批准的项目，经相关部门批准后方可开展经营活动）*</t>
  </si>
  <si>
    <t>生产、销售：丝网制品、铁丝、不锈钢丝、不锈钢网、钢板网、轧花网、护栏网、六角网、石笼网、网格布、窗纱、网片、牛栏网、电焊网、荷兰网及进出口业务。（法律、法规及国务院决定禁止或者限制的事项，不得经营；需要其他部门审批的事项，待批准后方可经营）。</t>
  </si>
  <si>
    <t>生产、销售：护栏网、电焊网、网格布、石笼网、钢格板、冲孔网、钢板网、六角网、轧花网、美格网及进出口业务。（法律、法规及国务院决定禁止或者限制的事项，不得经营；需要其他部门审批的事项，待批准后方可经营）*</t>
  </si>
  <si>
    <t>生产、销售：汽车零部件、模具成型的橡胶件及进出口业务。（法律、法规及国务院决定禁止或者限制的事项，不得经营；需要其他部门审批的事项，待批准后方可经营）*</t>
  </si>
  <si>
    <t>生产、销售：棉布、毛巾、浴巾。（法律、法规及国务院决定禁止或者限制的事项，不得经营；需要其他部门审批的事项，待批准后方可经营）*</t>
  </si>
  <si>
    <t>生产、销售：丝网制品、铁丝网、护栏板、护栏网、隔离栅、钢格板、不锈钢网、石笼网、边坡防护网；销售：丝网机械及进出口业务。（法律、法规及国务院决定禁止或者限制的事项不得经营，需要其他部门审批的事项，待批准后方可经营）*</t>
  </si>
  <si>
    <t>生产、销售：不锈钢网、铝板、铁板、冲孔网、钢板网销售：不锈钢板（法律、法规及国务院决定禁止或者限制的事项不得经营，需要其他部门审批的事项，待批准后方可经营）*</t>
  </si>
  <si>
    <t>生产、销售：丝网制品、金刚网、不锈钢网、冲孔网、声屏障、电焊网、轧花网、勾花网、草原网、矿筛网、钢板网、护栏网、石笼网、钢格板、荷兰网、美格网、网片、丝网机械及进出口业务（法律、法规及国务院决定禁止或者限制的事项，不得经营；需要其他部门审批的事项，待批准后方可经营）*</t>
  </si>
  <si>
    <t>生产、销售：不锈钢丝、不锈钢网、电焊网、石笼网、铁丝网、边坡防护网、防护网、网片、建筑用网、养殖网、荷兰网、丝网制品及进出口业务。（法律、法规及国务院决定禁止或者限制的事项，不得经营；需要其他部门审批的事项，待批准后方可经营）*</t>
  </si>
  <si>
    <t>生产、销售：石笼网、护栏网、电焊网、牛栏网、铁丝网、不锈钢网、钢板网、钢格板、勾花网、丝网制品及进出口业务。（法律、法规及国务院决定禁止或者限制的事项，不得经营；需要其他部门审批的事项，待批准后方可经营）*</t>
  </si>
  <si>
    <t>零售：汽油、柴油、煤油。（成品油零售许可证批准证书有效期至2018年7月1日止，危险化学品经营许可证经营许可证有效期至2016年9月17日）。（法律、法规及国务院决定禁止或者限制的事项不得经营，需要其他部门审批的，待批准后方可经营 ）*</t>
  </si>
  <si>
    <t>生产、销售：不锈钢丝、铁丝、电焊网、轧花网、勾花网、护栏网、石笼网、钢格板、钢板网、边坡防护网、防风抑尘网、龟甲网、美格网、刺绳、冲孔网、不锈钢网、丝网机械、丝网制品；销售：五金制品、塑料制品（医用塑料除外）、玻纤制品、钢材及进出口业务。（法律、法规及国务院决定禁止或者限制的事项，不得经营；需要其他部门审批的事项，待批准后方可经营）。</t>
  </si>
  <si>
    <t>汽油、柴油、煤油零售。（危险化学品经营许可证有效期至2016年9月4日；成品油零售经营许可证有效期至2018年4月18日）（法律、法规及国务院决定禁止或者限制的事项，不得经营；需要其他部门审批的事项，待批准后方可经营）*</t>
  </si>
  <si>
    <t>焊网机 生产、销售*</t>
  </si>
  <si>
    <t>生产、销售：护栏网、不锈钢网、轧花网、矿筛网；销售：五金制品、塑料制品、金属丝、金属网（稀贵金属除外）、丝网深加工产品及进出口业务。（法律、法规及国务院决定禁止或者限制的事项，不得经营；需要其他部门审批的事项，待批准后方可经营）。</t>
  </si>
  <si>
    <t>生产、销售：玻璃纤维网、铁丝网、钢格板、矿筛网、护栏网、石笼网。（法律、法规及国务院决定禁止或者限制的事项不得经营，需其他部门审批的，待批准后方可经营）*</t>
  </si>
  <si>
    <t>零售：服装鞋帽、日用百货、针棉纺织品、五金交电、黄金珠宝、饰品、电脑耗材、文化用品、体育用品、通讯器材、工艺花卉、化妆品、玩具、钟表眼镜、家用电器、电脑画像、自行车、代缴话费、水果蔬菜、卷烟、雪茄烟、酒、预包装食品、保健食品、散装食品、乳制品（含婴幼儿配方乳粉）。（烟草专卖零售许可证有效期至2019年01月17日）（依法须经批准的项目，经相关部门批准后方可开展经营活动）</t>
  </si>
  <si>
    <t>生产、销售：钢格板、护栏网、荷兰网*</t>
  </si>
  <si>
    <t>零售：汽车用燃气。（燃气经营许可证有效期至２０１６年１２月３１日）*</t>
  </si>
  <si>
    <t>生产、销售：不锈钢丝、铁丝、电焊网、轧花网、勾花网、护栏网、石笼网、钢格板、钢板网、边坡防护网、防风抑尘网、龟甲网、美格网、刺绳、冲孔网、荷兰网、矿筛网、窗纱、塑料网、不锈钢网、丝网机械、丝网制品；销售：五金制品、塑料制品（医用塑料除外）玻璃制品、钢材及进出口业务。（法律、法规及国务院决定禁止或限制的事项，不得经营，需要其他部门审批的事项，待批准后方可经营）*</t>
  </si>
  <si>
    <t>生产、销售：棉布、毛巾、浴巾、毛巾被、餐巾。（法律、法规及国务院决定禁止或者限制的事项，不得经营；需要其他部门审批的事项，待批准后方可经营）*</t>
  </si>
  <si>
    <t>生产、销售：不锈钢网、铁丝网、铜网、铝网、聚酯网、护栏网、石笼网、冲孔网、钢板网、筛网、过滤网、电焊网、轧花网、荷兰网、丝网机械及进出口业务。（法律、法规及国务院决定禁止或者限制的事项，不得经营；需要其他部门审批的事项，待批准后方可经营）*</t>
  </si>
  <si>
    <t>加工、销售：木箱、木托盘、多层板箱托盘、护框、木板材、胶合板、木质筒、方木、刨花板、包装用木盘、木质卷筒。（法律、法规及国务院决定禁止或者限制的事项，不得经营；需要其他部门审批的事项，待批准后方可经营）。</t>
  </si>
  <si>
    <t>钢格板，生产、销售*</t>
  </si>
  <si>
    <t>生产、销售：不锈钢网、电焊网、石笼网、护栏网、网格布、过滤网、轧花网、荷兰网、丝网机械及进出口业务（法律、法规及国务院决定或者限制的事项，不得经营；需要其他部门审批的事项，待批准后方可经营）*</t>
  </si>
  <si>
    <t>生产、销售：棉布；销售：棉线及进出口业务。（法律、法规及国务院决定禁止或者限制的事项，不得经营；需要其他部门审批的事项，待批准后方可经营）*</t>
  </si>
  <si>
    <t>销售：五金制品、建材（木材除外）、电料、家用电器、钢材、丝网制品、不锈钢丝网、金属线材、铁精粉、炉料、球团、铁矿石、矿山机械设备、塑料制品及进出口业务。（法律、法规及国务院决定禁止或者限制的事项不得经营，需要其他部门审批的，待批准后方可经营 ）*</t>
  </si>
  <si>
    <t>生产、销售：塑料网、护栏网、钢板网、不锈钢网、铁丝网、铅网、窗纱及进出口业务。（法律、法规及国务院决定禁止或者限制的事项，不得经营；需要其他部门审批的事项，待批准后方可经营）。</t>
  </si>
  <si>
    <t>生产、销售：钢板网、护栏网、圆孔网、荷兰网、钢格板、电焊网、草原网、不锈钢网、黑丝布、塑料网、防风抑尘网、过滤网、丝网制品及进出口业务。（法律、法规及国务院决定禁止或者限制的事项，不得经营；需要其他部门审批的事项，待批准后方可经营）*</t>
  </si>
  <si>
    <t>生产、销售：一类医疗器械及进出口业务。（法律、法规及国务院决定禁止或者限制的事项，不得经营；需要其他部门审批的事项，批准后方可经营）*</t>
  </si>
  <si>
    <t>生产、销售；羊毛脂及进出口业务。（法律、法规及国务院决定禁止或者限制的事项，不得经营；需要其他部门审批的事项，待批准后方可经营）*</t>
  </si>
  <si>
    <t>生产、销售：钢格板、钢板网、防风抑尘网、护栏网、丝网制品及进出口业务。（法律、法规及国务院决定禁止或者限制的事项，不得经营；需要其他部门审批的事项，待批准后方可经营）*</t>
  </si>
  <si>
    <t>生产、销售：窗纱、防虫网、丝网制品、不锈钢丝、不锈钢网、电焊网、勾花网、石笼网、护栏网、防护网、市政围栏、钢板网、刀片刺绳、牛栏网、冲孔网、装饰网、矿筛网、铝合金门窗；销售：玻纤制品、塑料平网、土工格栅、丝网机械、五金制品及进出口业务。（法律、法规及国务院决定禁止或者限制的事项不得经营，需要其他部门审批的，待批准后方可经营 ）*</t>
  </si>
  <si>
    <t>生产、销售：护栏网、边坡防护网、隔离栅、荷兰网、电焊网；销售：石笼网、格宾网、不锈钢网、丝网制品及进出口业务。（法律、法规及国务院决定禁止或者限制的事项，不得经营；需要其他部门审批的事项，批准后方可经营）*</t>
  </si>
  <si>
    <t>加工、销售：龟甲网*</t>
  </si>
  <si>
    <t>瓷釉、浴盆生产、销售。</t>
  </si>
  <si>
    <t>生产、销售、安装：公路、铁路隔离栅、金属网片、刺丝滚笼、声屏障、围栏网、护栏、铁路混凝土防护栅栏；生产、销售：格宾网、石笼网、六角网、柔性防护网、防眩网、钢板网、钢筋网、土工格栅、钢格板、矿筛网、防风抑尘网、不锈钢网及进出口业务。（依法须经批准的项目，经相关部门批准后方可开展经营活动）</t>
  </si>
  <si>
    <t>图书、报刊零售，网络发行。（出版物经营许可证有效期至２０１７年８月１４日止）。（法律、法规及国务院决定禁止或者限制的事项，不得经营；需要其他部门审批的事项，待批准后方可经营）*</t>
  </si>
  <si>
    <t>生产、销售：铁丝网、护栏网、不锈钢网、网片、冲孔网、钢格板、电焊网、塑料网、隔离栅、养殖笼具、木容器；销售：塑料制品及进出口业务。（法律、法规及国务院决定禁止或者限制的事项，不得经营；需要其他部门审批的事项，待批准后方可经营）*</t>
  </si>
  <si>
    <t>生产、销售：丝网制品、不锈钢网、护栏网、钢格板、钢板网、刺绳、石笼网、勾花网、电焊网、防护网、牛栏网、隔离栅、防风抑尘网、声屏障、冲孔网及进出口业务。（法律、法规及国务院决定禁止或者限制的事项，不得经营；需要其他部门审批的事项，待批准后方可经营）。</t>
  </si>
  <si>
    <t>生产、销售：不锈钢丝、铁丝、电焊网、轧花网、勾花网、护栏网、石笼网、钢格板、钢板网、边坡防护网、防风抑尘网、龟甲网、美格网、刺绳、冲孔网、不锈钢网、丝网机械、丝网制品；销售：五金制品、塑料制品、玻璃制品、钢材及进出口业务。（法律、法规及国务院决定禁止或者限制的事项，不得经营；需要其他部门审批的事项，批准后方可经营）*</t>
  </si>
  <si>
    <t>生产、销售：窗纱、护栏网、电焊网、钢板网、勾花网、钢格板、不锈钢网；销售：五金制品、塑料制品（医用塑料除外）、丝网制品及进出口业务。（法律、法规及国务院决定禁止或者限制的事项不得经营，需要其他部门审批的，待批准后方可经营 ）*</t>
  </si>
  <si>
    <t>生产、销售：造纸网、聚酯网、过滤网、不锈钢网、丝网制品；销售：五金制品及进出口业务。（法律、法规及国务院决定禁止或者限制的事项，不得经营；需要其他部门审批的事项，待批准后方可经营）*</t>
  </si>
  <si>
    <t>汽油、柴油、煤油零售。（成品油零售经营许可证书有效期至２０１６年９月２３日，危险化学品经营许可证有效期至２０１６年５月２８日）*</t>
  </si>
  <si>
    <t>普通货物运输</t>
  </si>
  <si>
    <t>生产、销售、安装：护栏网、防风抑尘网、刺绳；生产、销售：矿筛网、石油网、石笼网、电焊网、钢格板、铁丝、不锈钢丝、铝丝、铜丝、荷兰网、丝网制品；销售：公路用标志牌、标线、土工格栅、塑料制品、五金制品、过滤器材、建材（木头除外）、建筑模板、钢材及进出口业务。（法律、法规及国务院决定禁止或者限制的事项，不得经营；需要其他部门审批的事项，待批准后方可经营）*</t>
  </si>
  <si>
    <t>生产、销售：丝网制品、护栏网、电焊网、勾花网、轧花网及进出口业务。（法律、法规及国务院决定禁止或者限制的事项，不得经营；需要其他部门审批的事项，待批准后方可经营）。</t>
  </si>
  <si>
    <t>生产、销售：一类医疗器械、丝网制品进出口业务。（法律、法规及国务院决定禁止或者限制的事项，不得经营；需要其他部门审批的事项，待批准后，方可经营）。</t>
  </si>
  <si>
    <t>广播电视节目的传输和播出；广播电视传输网络的设计、建设、改造、经营、维护和管理；依托电视网络开展数字广播影视、视频点播、电子政务、电子社区工程及综合信息业务服务；广播电视及信息网络技术开发、咨询、服务；广播电视及信息设备的研制、生产与销售；国内外广播电视及信息设备的代理、销售，广告的设计、制作和发布、因特网接入服务业务。（依法须经批准的项目，经相关部门批准后方可开展经营活动）</t>
  </si>
  <si>
    <t>生产、销售：护栏网、防护网、电焊网、不锈钢网、钢格板、石笼网、格宾网、窗纱、乙稀网、网格布、铜网、刺绳、钢板网、过滤网及进出口业务。（法律、法规及国务院决定禁止或者限制的事项，不得经营；需要其他部门审批的事项，批准后方可经营）。</t>
  </si>
  <si>
    <t>生产、销售：钢筋网、护栏网、网片、石笼网；销售：荷兰网、格宾网、网格布、不锈钢网、建筑用网、养殖网、电焊网、防护网、土工布、塑料网、丝网制品及进出口业务。（法律、法规及国务院决定禁止或者限制的事项不得经营；需要其他部门审批的事项，待批准后方可经营）*</t>
  </si>
  <si>
    <t xml:space="preserve">生产、销售：不锈钢网、筛网、铜网、护栏网、电焊网、钢板网、冲孔网、矿筛网、铁丝网、丝网制品、丝网机械及进出口业务。（法律、法规及国务院决定禁止或者限制的事项，不得经营；需要其他部门审批的事项，待批准后方可经营）*_x000D_
</t>
  </si>
  <si>
    <t>生产、销售：织网机及配件*</t>
  </si>
  <si>
    <t>生产、销售：矿山机械设备配件、矿筛网、冲孔网、复合网、过滤网；销售：铁丝、不锈钢丝网、护栏网、石笼网、防风抑尘网、防护网、塑料网、电焊网、钢板网、声屏障、窗纱、刺绳、丝网机械、丝网制品及进出口业务。（法律、法规及国务院决定禁止或者限制的事项，不得经营；需要其他部门审批的事项，批准后方可经营）。*</t>
  </si>
  <si>
    <t>生产、销售：丝网制品、铁丝、不锈钢丝、烤漆丝、不锈钢网、防风抑尘网、冲孔网、钢板网、钢格板、刺绳、护栏网、玻纤网、石笼网、电焊网、轧花网、网格布、勾花网、格宾网、丝网机械；销售：镀锌丝、五金制品、玻纤制品、建材（木材除外）及进出口业务。（法律、法规及国务院决定禁止或者限制的事项不得经营；需要其他部门审批的事项，待批准后方可经营）*</t>
  </si>
  <si>
    <t>生产、销售：金属丝（稀贵金属除外）、丝网制品、矿筛网及进出口业务。（法律、法规及国务院决定禁止或者限制的事项，不得经营；需要其他部门审批的事项，待批准后方可经营）*</t>
  </si>
  <si>
    <t>加工、销售：护栏网、龟甲网、铁丝网*</t>
  </si>
  <si>
    <t>生产、销售：铁丝、不锈钢丝、护栏网、轧花网、美格网、网片、勾花网、钢板网、电焊网、钢格板、刺绳、石笼网及进出口业务。（法律、法规及国务院决定禁止或者限制的事项不得经营；需要其他部门审批的事项，待批准后方可经营）*</t>
  </si>
  <si>
    <t>生产、销售：护栏网、荷兰网、石笼网、钢板网、不锈钢网、网片、方眼网、丝网制品、过滤器材；销售：五金制品及进出口业务。（法律、法规及国务院决定禁止或者限制的事项，不得经营；需要其他部门审批的事项，待批准后方可经营）*</t>
  </si>
  <si>
    <t>生产、销售、安装：护栏网、隔离栅、刀片刺网、安全围网；生产、销售：不锈钢网、电焊网、石笼网、土工格栅、钢格板、荷兰网、护栏网配件、丝网机械及进出口业务。（法律、法规及国务院决定禁止或者限制的事项，不得经营；需要其他部门审批的事项，待批准后，方可经营）*</t>
  </si>
  <si>
    <t>生产、销售：丝网、及其深加工制品*</t>
  </si>
  <si>
    <t>生产、销售：金属网、护栏网、钢板网、不锈钢网*</t>
  </si>
  <si>
    <t>生产、销售：荷兰网、电焊网、钢板网、钢格板、龟甲网、护栏网、隔离栅。（法律、法规及国务院决定禁止或者限制的事项，不得经营；需要其他部门审批的事项，待批准后，方可经营）*</t>
  </si>
  <si>
    <t>生产、销售：铁丝网、钢板网、不锈钢网、冲孔网、铁丝、不锈钢丝、刺丝滚笼、防护网、护栏网、格宾网、石笼网、雷诺护垫、声屏障、绑丝、填料网、聚酯网、丝网制品及进出口业务。（法律、法规及国务院决定禁止或者限制的事项不得经营，需要其他部门审批的事项，待批准后方可经营）*</t>
  </si>
  <si>
    <t>生产、销售：丝网制品、不锈钢丝、不锈钢网、铁丝网、石笼网、护栏网、矿筛网、电焊网、冲孔网及进出口业务。（法律、法规及国务院决定禁止或者限制的事项，不得经营；需要其他部门审批的事项，待批准后，方可经营）*</t>
  </si>
  <si>
    <t>销售：生铁、阀门、铝矾土、铝、锌、机械配件、耐火炉料、紫杂铜、粗铜、废钢、不锈钢网、钢材购销及进出口业务。（法律、法规及国务院决定禁止或者限制的事项，不得经营；需要其他部门审批的事项，待批准后，方可经营）*</t>
  </si>
  <si>
    <t>生产、销售：护栏网、不锈钢网、丝网制品及进出口业务。（法律、法规及国务院决定禁止或者限制的事项不得经营，需其他部门审批的，待批准后方可经营）*</t>
  </si>
  <si>
    <t>家用电器、金属丝网、电子产品、照明灯具、太阳能热水器、工艺美术品、橡胶制品、建筑材料（木材除外）、厨具、电梯的批发及零售；空调设备、通风管道、机电设备（不含特种设备）、制冷设备的销售及安装、调试及进出口业务。（法律、法规及国务院决定禁止或者限制的事项不得经营，需要其他部门审批的事项，待批准后方可经营）*</t>
  </si>
  <si>
    <t>生产、销售：厨房用品、炊具及进出口业务。（法律、法规及国务院决定禁止或者限制的事项不得经营，需其他部门审批的，待批准后方可经营）。</t>
  </si>
  <si>
    <t>生产、销售：护栏网、网片、防护网、刺绳、钢板网、丝网制品及进出口业务。（法律、法规及国务院决定禁止或者限制的事项不得经营，需其他部门审批的，待批准后方可经营）*</t>
  </si>
  <si>
    <t>生产、销售：气液过滤网、丝网除沫器、钢板网、护栏网、电焊网、石笼网、荷兰网、六角网、刺绳、矿筛网、网片、丝网深加工产品及进出口业务。（法律、法规及国务院决定禁止或者限制的事项，不得经营；需要其他部门审批的事项，待批准后，方可经营）。</t>
  </si>
  <si>
    <t>生产、销售：护栏网、荷兰网、电焊网、钢板网、钢格板、边坡防护网、勾花网、网片、围栏网、不锈钢网及进出口业务。（法律、法规及国务院决定禁止或者限制的事项不得经营，需要其他部门审批的事项，待批准后方可经营）*</t>
  </si>
  <si>
    <t>生产、销售：护栏网、荷兰网、石笼网、电焊网、刀片刺绳、钢板网、勾花网、钢格板、边坡防护网、不锈钢网、围栏网、矿筛网及进出口业务。（法律、法规及国务院决定禁止或者限制的事项不得经营；需要其他部门审批的事项，待批准后方可经营）*</t>
  </si>
  <si>
    <t>生产、销售：电焊网、护栏网、网片、冲孔网、荷兰网；销售：铁丝、不锈钢丝网、石笼网、钢板网、矿筛网、钢格板、刺绳、塑料网、防护网、声屏障、过滤器材、丝网机械、丝网制品及进出口业务，防护网安装。（法律、法规及国务院决定禁止或者限制的事项不得经营，需要其他部门审批的事项，待批准后方可经营）*</t>
  </si>
  <si>
    <t>生产、销售：金属丝（稀贵金属除外）、钢丝绳、轧花网、勾花网、边坡防护网、护栏网、电焊网、不锈钢网；销售：荷兰网、钢板网、石笼网、六角网、冲孔网、矿筛网、钢格板、防护网、土工格栅、刺绳、刀片刺绳及进出口业务。（法律、法规及国务院决定禁止或者限制的事项，不得经营；需要其他部门审批的事项，待批准后，方可经营）*</t>
  </si>
  <si>
    <t>生产、销售：护栏网、网片、钢板网、不锈钢网；销售：草原网、丝网机械设备、荷兰网、电焊网、冲孔网、轧花网、勾花网、舒乐板网及进出口业务。（法律、法规及国务院决定禁止或者限制的事项不得经营，需其他部门审批的，待批准后方可经营）。</t>
  </si>
  <si>
    <t>销售：钢材、建材、线材、钢坯、化工产品及原料（不含危险、剧毒、易制毒、监控化学品）、五金交电、汽车配件、丝网制品及原材料、玩具、服装饰品、纺织品、不锈钢制品、铝合金制品、上下水管道及配件、消防设备、机电产品、轴承、紧固件、电镀设备、丝网机械设备及配件、橡胶制品、橡塑制品；监控设备、环保设备、钢结构销售、安装。（法律、法规及国务院决定禁止或者限制的事项，不得经营；需要其他部门审批的事项，批准后方可经营）*</t>
  </si>
  <si>
    <t>生产、销售、安装：护栏网、体育场围网：生产、销售：金属丝（稀贵金属除外）、石笼网、轧花网、丝网制品、丝网机械及进出口业务。（法律、法规及国务院决定禁止或者限制的事项不得经营；需要其他部门审批的事项，待批准后方可经营）*</t>
  </si>
  <si>
    <t>生产、销售：汽车配件、农用机械及进出口业务。（法律、法规及国务院决定禁止或者限制的事项，不得经营；需要其他部门审批的事项，待批准后，方可经营）。</t>
  </si>
  <si>
    <t>生产、销售：不锈钢网、钢板网、钢格板、防风抑尘网、护栏网、过滤网、刺绳、玻纤网、钢筋网、铁丝网、电焊网、石笼网、塑料网、尼龙网；销售：丝网机械、丝网制品及进出口业务。（法律、法规及国务院决定禁止或者限制的事项，不得经营；需要其他部门审批的事项，待批准后，方可经营）。</t>
  </si>
  <si>
    <t>生产、销售：防护网、护栏网、石笼网（法律、法规及国务院决定禁止或者限制的事项不得经营，需要其他部门审批的，待批准后方可经营）。</t>
  </si>
  <si>
    <t>加工、销售：家具、家具配件。（法律、法规及国务院决定禁止或者限制的事项不得经营，需其他部门审批的，待批准后方可经营）*</t>
  </si>
  <si>
    <t>长安品牌汽车销售、长安铃木品牌汽车销售、汽车配件零售；三类机动车维修（供油系统维护及油品更换）（道路运输经营许可证有效期至2015-07-08）（依法须经批准的项目，经相关部门批准后方可开展经营活动）</t>
  </si>
  <si>
    <t>销售：石笼网、不锈钢网、荷兰网、护栏网、钢板网、钢格板、冲孔网、轧花网、电焊网、乙烯网、铅网、输送带网、保温钉及进出口业务。（法律、法规及国务院决定禁止或者限制的事项不得经营，需其他部门审批的，待批准后方可经营）。</t>
  </si>
  <si>
    <t>生产、销售：护栏网、钢格板、钢板网、冲孔网、荷兰网、建筑用网、电焊网、石笼网、不锈钢网、轧花网、网格布、铁丝网；销售：丝网制品、丝网机械及进出口业务。（法律、法规及国务院决定禁止或者限制的事项，不得经营；需要其他部门审批的事项，待批准后，方可经营）*</t>
  </si>
  <si>
    <t>生产、销售：护栏网、防护网、石笼网、钢筋网、矿筛网、冲孔网、防风抑尘网、钢板网、窗纱、电焊网、钢格板、勾花网、荷兰网、振动筛网、刺绳、不锈钢网、轧花网、编织网、网带、造纸网、丝网制品及进出口业务。（法律、法规及国务院决定禁止或者限制的事项不得经营，需要其他部门审批的事项，待批准后方可经营）。</t>
  </si>
  <si>
    <t>生产、销售：丝网制品、电焊网、冲孔网、护栏网、矿筛网、石笼网、钢板网、钢格板、荷兰网、塑料网、过滤网、铁丝、铜丝、不锈钢丝；销售：五金制品、塑料制品、过滤器材、丝网机械及进出口业务。（法律、法规及国务院决定禁止或者限制的事项，不得经营；需要其他部门审批的事项，待批准后，方可经营）*</t>
  </si>
  <si>
    <t>生产、销售：丝网制品、石笼网、边坡防护网、格宾网、勾花网、荷兰网、隔离栅、不锈钢丝、铁丝、电焊网、轧花网、网片、防风抑尘网、隐形窗纱、钢格板、ＰＥ、ＰＶＣ包塑丝，公路、铁路用护栏网；销售：玻纤制品、钢材、建材（木材除外）、丝网机械及进出口业务。（法律、法规及国务院决定禁止或者限制的事项，不得经营；需要其他部门审批的事项，待批准后方可经营）。</t>
  </si>
  <si>
    <t>木材 收购、加工、销售</t>
  </si>
  <si>
    <t>生产、销售：丝网制品、铁丝、不锈钢丝、石笼网、钢板网、护栏网、电焊网、荷兰网、轧花网、勾花网及进出口业务。（法律、法规及国务院决定禁止或者限制的事项不得经营；需要其他部门审批的事项，待批准后方可经营）。</t>
  </si>
  <si>
    <t>生产、销售：棉布、涤纶布、毛巾、毛巾被、浴巾。（法律、法规及国务院决定禁止或限制的事项，不得经营；需要其他部门审批的事项，批准后方可经营）。*</t>
  </si>
  <si>
    <t>生产、销售：不锈钢网、护栏网、电焊网、石笼网、钢板网、钢格板、铜网、网格布、席型网、圆孔网、轧花网、不锈钢丝、过滤器材、丝网制品；销售：金属线材、五金制品、丝网机械及进出口业务。（法律、法规及国务院决定禁止或者限制的事项不得经营，需要其他部门审批的事项，待批准后方可经营）*</t>
  </si>
  <si>
    <t>生产、销售：钢板网、冲孔网、护栏网、轧花网、电焊网、丝网机械设备及配件；销售：五金制品、塑料制品、丝网制品及进出口业务。（法律、法规及国务院决定禁止或者限制的事项，不得经营；需要其他部门审批的事项，批准后方可经营）*</t>
  </si>
  <si>
    <t>生产、销售：荷兰网、电焊网、不锈钢网、黑丝布及进出口业务。（法律、法规及国务院决定禁止或者限制的事项，不得经营；需要其他部门审批的事项，待批准后，方可经营）。</t>
  </si>
  <si>
    <t>加工、销售：改拔丝、电焊网、轧花网、勾花网、输送带、护栏网、网格布、保温钉*</t>
  </si>
  <si>
    <t>生产、销售：不锈钢网、铁丝网、防护网；销售：护栏网、钢板网、网格布、金属丝、丝网制品、五金制品、丝网机械及进出口业务。（法律、法规及国务院决定禁止或者限制的事项不得经营，需其他部门审批的，待批准后方可经营）*</t>
  </si>
  <si>
    <t>生产、销售：防护网、建筑安全网、防风抑尘网、体育场用网、植物攀爬网、防虫网、防鸟网及进出口业务。（法律、法规及国务院决定禁止或者限制的事项不得经营，需其他部门审批的，待批准后方可经营）*</t>
  </si>
  <si>
    <t>生产、销售：护栏网、筛网滤布、勾花网、钢板网、冲孔网、钢筋网、刀片刺绳、钢格板、煤矿支护网片、矿用锚杆、玻璃钢锚杆、树脂锚杆、锚固剂、钢带、不锈钢网、土工格栅、电焊网、地暖网片、轧花网、石笼网、防风抑尘网；销售：矿山机械及进出口业务。（法律、法规及国务院决定禁止或者限制的事项不得经营，需其他部门审批的，待批准后方可经营）*</t>
  </si>
  <si>
    <t>生产、销售：电焊网、石笼网、护栏网；销售：铁丝、不锈钢丝、不锈钢网、荷兰网、钢板网、冲孔网、防护网、刺绳、塑料网、丝网机械、丝网深加工产品及进出口业务。（法律、法规及国务院决定禁止或者限制的事项，不得经营；需要其他部门审批的事项，待批准后，方可经营）。</t>
  </si>
  <si>
    <t>生产、销售：丝网制品、尼龙网、乙烯网、护栏网、不锈钢网、铁丝、不锈钢丝及进出口业务。（法律、法规及国务院决定禁止或者限制的事项不得经营，需其他部门审批的，待批准后方可经营）。</t>
  </si>
  <si>
    <t>生产、销售：丝网制品、护栏网、不锈钢网、电焊网、荷兰网、黑丝布及进出口业务。（法律、法规及国务院决定禁止或者限制的事项，不得经营；需要其他部门审批的事项，待批准后，方可经营）。</t>
  </si>
  <si>
    <t>生产、销售：丝网制品、护栏网、勾花网、轧花网、丝网机械；销售：不锈钢制品及进出口业务。（法律、法规及国务院决定禁止或者限制的事项，不得经营；需要其他部门审批的事项，待批准后方可经营）*</t>
  </si>
  <si>
    <t>生产、销售：不锈钢丝、镍丝、铁丝、网片、电焊网、轧花网、勾花网、护栏网、石笼网、铝板网、钢格板、冲孔网、不锈钢网、丝网制品；销售：五金制品、建材（木材除外）、钢材及进出口业务。（法律、法规及国务院决定禁止或者限制的事项不得经营，需其他部门审批的，待批准后方可经营）。</t>
  </si>
  <si>
    <t>生产、销售：不锈钢网、铜丝网、电焊网、钢格板、护栏网；销售：铁丝、不锈钢丝、轧花网、钢筋网、造纸网、塑料网、刺绳、防护网、金属板网、过滤器材、丝网机械、丝网深加工产品及进出口业务。（法律、法规及国务院决定禁止或者限制的事项不得经营，需其他部门审批的，待批准后方可经营）。</t>
  </si>
  <si>
    <t>生产、销售：茶炉、常压锅炉、环保节能产品*</t>
  </si>
  <si>
    <t>生产、销售：过滤网、勾花网、筛网、电焊网、护栏网、尼龙网、石笼网、钢板网、铁丝、钢格板、塑料网、乙烯网、矿筛网、冲孔网、网片、刺绳、气液过滤网、丝网除沫器、填料网、防护网；销售：塑料制品（医用塑料除外）、玻纤制品、五金制品、丝网机械丝网深加工产品及进出口业务。（法律、法规及国务院决定禁止或者限制的事项，不得经营；需要其他部门审批的事项，待批准后方可经营）*</t>
  </si>
  <si>
    <t>销售：金属板材、金属线材、钢材、建材、丝网制品及进出口业务。（法律、法规及国务院决定禁止或者限制的事项，不得经营；需要其他部门审批的事项，待批准后方可经营）*</t>
  </si>
  <si>
    <t>销售：钢材、铁合金、不锈钢制品、建筑材料（木材除外）、五金电料、丝网制品及进出口业务。（法律、法规及国务院决定禁止或者限制的事项不得经营，需其他部门审批的，待批准后方可经营）*</t>
  </si>
  <si>
    <t>生产、销售：矿筛网、冲孔网、护栏网、焊接网、不锈钢网、丝网制品；销售：丝网机械及进出口业务。（法律、法规及国务院决定禁止或者限制的事项，不得经营；需要其他部门审批的事项，待批准后，方可经营）。</t>
  </si>
  <si>
    <t>生产、销售：筛网、斜纹网、五综斜纹网、平纹网、电焊网、荷兰网、不锈钢网、钢丝、铜网、钛网、蒙乃尔合金网、不锈钢丝、防风抑尘网、边坡防护网、黑丝布及进出口业务。（法律、法规及国务院决定禁止或者限制的事项，不得经营；需要其他部门审批的事项，待批准后，方可经营）*</t>
  </si>
  <si>
    <t>生产、销售：声屏障、防风抑尘网、铁艺护栏、钢格板、钢板网、护栏网、石笼网、矿筛网、荷兰网、电焊网、冲孔网、美格网、隔离栅、席型网、不锈钢网、勾花网、刺绳、钢筋网、网格布、丝网制品及进出口业务。（法律、法规及国务院决定禁止或者限制的事项不得经营，需其他部门审批的，待批准后方可经营）。</t>
  </si>
  <si>
    <t>生产、销售：护栏网、不锈钢网、网片、钢格板、矿筛网；销售：丝网制品、塑料制品、五金机电、劳保用品、钢材、建材（木材除外）及进出口业务。（法律、法规及国务院决定禁止或者限制的事项，不得经营；需要其他部门审批的事项，待批准后，方可经营）。</t>
  </si>
  <si>
    <t>生产、销售：滤清器、过滤器材、钢板网、冲孔网、轧花网、石笼网、不锈钢网、护栏网、网片、丝网制品；销售：五金制品、塑料制品及进出口业务。（法律、法规及国务院决定禁止或者限制的事项不得经营，需要其他部门审批的，待批准后方可经营）。</t>
  </si>
  <si>
    <t>生产、销售：钢格板网*</t>
  </si>
  <si>
    <t>生产、销售：丝网制品、护栏网、防护网、矿筛网、石笼网、铁丝网、不锈钢网、过滤网、丝网机械及进出口业务。（法律、法规及国务院决定禁止或者限制的事项不得经营，需其他部门审批的，待批准后方可经营）*</t>
  </si>
  <si>
    <t>生产、销售：不锈钢网、铁丝网、铜网；销售：护栏网、防护网、电焊网、格宾网、窗纱、乙稀网、网格布、刀片刺网、刺绳、金属丝网、建筑网片、钢板网、过滤网、填料网、网框、网篮、宠物笼、五金制品、丝网机械及进出口业务。（法律、法规及国务院决定禁止或者限制的事项，不得经营；需要其他部门审批的事项，待批准后，方可经营）*</t>
  </si>
  <si>
    <t>生产、销售：丝网制品、电焊网、网格布、保温钉、玻璃纤维网、网片、防护网、过滤网、铁丝网及进出口业务。（法律、法规及国务院决定禁止或者限制的事项，不得经营，需要其他部门审批的事项，批准后方可经营）*</t>
  </si>
  <si>
    <t>生产、销售：滤芯胶垫、胶条、聚氨酯胶、冲孔纸、销售：滤纸、端盖、圆孔网、钢板网、冲孔网、热熔胶、毛毡、塑料骨架、空气滤芯、柴油机滤清器、滤芯弹簧及进出口业务。（法律、法规及国务院决定禁止或者限制的事项不得经营，需要其他部门审批的，待批准后方可经营）。</t>
  </si>
  <si>
    <t>生产、销售：护栏网、冲孔网、不锈钢丝、不锈钢网、铁丝、铁丝网、铜网、轧花网、网片、丝网制品、筛网、电焊网、边坡防护网、石笼网、勾花网、过滤网、金属板网、六角网；销售：金属线材、五金制品、丝网机械及进出口业务。（法律、法规及国务院决定禁止或者限制的事项不得经营，需其他部门审批的，待批准后方可经营）*</t>
  </si>
  <si>
    <t>生产、销售：冷拔铁丝、刺线、钢绞线、复合立柱、电焊网、不锈钢网、护栏网、钢格板、钢板网及进出口业务。（法律、法规及国务院决定禁止或者限制的事项不得经营，需要其他部门审批的事项，待批准后方可经营 ）*</t>
  </si>
  <si>
    <t>金属丝网、聚氨酯网、滤板、滤布 生产、销售*</t>
  </si>
  <si>
    <t>生产、销售：丝网制品、不锈钢丝、铁丝、护栏网、刺绳、铝板网、钢板网、冲孔网、防风抑尘网、隔离栅、电焊网、勾花网、轧花网、刀片刺绳、声屏障、石笼网、边坡防护网、六角网、土工格栅、土工布、土工膜、丝网机械、；销售：五金制品、塑料制品、钢材、建材（木材除外）、玻纤制品及进出口业务。（法律、法规及国务院决定禁止或者限制的事项不得经营，需其他部门审批的，待批准后方可经营）*</t>
  </si>
  <si>
    <t>生产、销售：护栏网、美格网、刺绳*</t>
  </si>
  <si>
    <t xml:space="preserve">生产、销售：护栏网、焊接网、冲孔网、编织网（稀贵金属除外）、石笼网、电焊网、荷兰网、网片、刺绳、铁丝、铜丝、不锈钢丝、钢格板、过滤器材、钢板网、丝网深加工产品及进出口业务。（法律、法规及国务院决定禁止或者限制的事项不得经营，需其他部门审批的，待批准后方可经营）*_x000D_
</t>
  </si>
  <si>
    <t>生产、销售：矿物筛分设备、矿物洗选设备、矿物提升设备（不含特种设备）、筛板及配件、矿山采掘设备、矿山凿岩设备、矿物输送设备、矿山设备专用配套件、矿山救援安防设备及进出口业务。（以上经营范围涉及许可经营项目的，应在取得有关部门的许可后方可经营）</t>
  </si>
  <si>
    <t>加工、销售：荷兰网、防护网、护栏网*</t>
  </si>
  <si>
    <t>生产、销售：铁丝、不锈钢丝、丝网制品、护栏网、不锈钢网、冲孔网、铝板网、方眼网、钢格板、刺绳、石笼网、勾花网、荷兰网、矿筛网、过滤器材、电焊网、网片、钢板网、牛栏网、防护网、防风抑尘网、丝网机机械设备及进出口业务。（法律、法规及国务院决定禁止或者限制的事项不得经营，需其他部门审批的，待批准后方可经营）*</t>
  </si>
  <si>
    <t>生产、销售：勾花网、护栏网、轧花网、矿筛网、电焊网、刺绳、不锈钢网、石笼网、网格布、塑料窗纱、钢板网及进出口业务。（法律、法规及国务院决定禁止或者限制的事项，不得经营；需要其他部门审批的事项，待批准后，方可经营）*</t>
  </si>
  <si>
    <t>服装   加工、销售*</t>
  </si>
  <si>
    <t>生产、销售：护栏网、勾花网、轧花网、石笼网、铝板网、钢板网、冲孔网、电焊网、不锈钢网、丝网制品、丝网机械；销售：五金制品、建材（木材除外）、钢材及进出口业务。（法律、法规及国务院决定禁止或者限制的事项不得经营，需其他部门审批的，待批准后方经营）*</t>
  </si>
  <si>
    <t>生产、销售：丝、网、丝网制品、过滤器材、五金制品、丝网机械及进出口业务*</t>
  </si>
  <si>
    <t>生产、销售：护栏网、不锈钢网、轧花网、电焊网、输送带网及进出口业务。（法律、法规及国务院决定禁止或者限制的事项不得经营，需其他部门审批的，待批准后方可经营）*</t>
  </si>
  <si>
    <t>生产、销售：丝网制品、护栏网、网片、刺绳、电焊网、石笼网、矿筛网及进出口业务。（法律、法规及国务院决定禁止或者限制的事项不得经营，需其他部门审批的，待批准后方可经营）*</t>
  </si>
  <si>
    <t>生产、销售：丝网制品、钢格板、钢板网、护栏网、电焊网、石笼网、不锈钢网、轧花网、防护网、鸡鸽兔笼网、遮阳网、网格布、黑丝布、勾花网、窗纱、荷兰网、席型网、冲孔网；销售：铁丝、钢丝、不锈钢丝、过滤器材、丝网机械及进出口业务。（法律、法规及国务院决定禁止或者限制的事项不得经营，需其他部门审批的，待批准后方可经营）*</t>
  </si>
  <si>
    <t>生产、销售：护栏网、电焊网、钢板网、不锈钢网及进出口业务。（法律、法规及国务院决定禁止或者限制的事项不得经营，需其他部门审批的，待批准后方可经营）*</t>
  </si>
  <si>
    <t>生产、销售：丝网制品、护栏网、冲孔网、烧烤网、不锈钢网、窗纱、电焊网及进出口业务。（法律、法规及国务院决定禁止或者限制的事项，不得经营；需要其他部门审批的事项，待批准后，方可经营）*</t>
  </si>
  <si>
    <t>生产、销售：矿筛网、电焊网、不锈钢网、圆孔网、石油网、钢丝格栅、过滤网、钢板网、丝网深加工产品及进出口业务。（法律、法规及国务院决定禁止或者限制的事项不得经营，需其他部门审批的，待批准后方可经营）。</t>
  </si>
  <si>
    <t>生产、销售：石笼网、护栏网、声屏障、丝网机械、网片、电焊网、网格布、铁丝、不锈钢丝、不锈钢网、钉子及进出口业务。（法律、法规及国务院决定禁止或者限制的事项不得经营，需其他部门审批的，待批准后方经营）。</t>
  </si>
  <si>
    <t>生产、销售：护栏网、声屏障、边坡防护网、钢格板、石笼网、网格布、轧花网、钢板网、不锈钢网；销售：丝网机械、道路交通安全设施、丝网制品及进出口业务。（法律、法规及国务院决定禁止或者限制的事项，不得经营；需要其他部门审批的事项，待批准后，方可经营）。</t>
  </si>
  <si>
    <t>生产、销售：护栏网、冲孔网、不锈钢丝、不锈钢网、铁丝、铁丝网、铜网、铜丝、轧花网、网片、丝网制品、筛网、电焊网、边坡防护网、石笼网、勾花网、过滤网、金属板网、六角网、宠物网；销售：金属线材、五金制品、橡塑制品、丝网机械及进出口业务。（法律、法规及国务院决定禁止或者限制的事项不得经营，需其他部门审批的，待批准后方可经营）。</t>
  </si>
  <si>
    <t>生产、销售：石笼网、钢格板、轧花网、护栏网、钢板网、荷兰网、电焊网及进出口业务。（法律、法规及国务院决定禁止或者限制的事项，不得经营；需要其他部门审批的事项，待批准后，方可经营）*</t>
  </si>
  <si>
    <t>生产、销售：丝网制品、护栏网、钢筋网、铁丝网、勾花网、钢板网、不锈钢网、钢格板、电焊网及进出口业务。（法律、法规及国务院决定禁止或者限制的事项，不得经营；需要其他部门审批的事项，待批准后，方可经营）。</t>
  </si>
  <si>
    <t>生产、销售：丝网制品、不锈钢网、护栏网、牛栏网、钢板网、勾花网、六角网、石笼网、矿筛网、钢格板、电焊网、荷兰网、烧烤网、冲孔网、网片、窗纱、刺绳、铁钉、铁丝、不锈钢丝、包塑丝、截断丝、U形丝、网格布、滤芯、土工布、土工格栅、不锈钢网篮、网罩、过滤片；销售：过滤器材、五金制品、塑料制品、玻纤制品、钢材、建材（木材除外）、丝网机械及进出口业务。（法律、法规及国务院决定禁止或者限制的事项不得经营，需要其他部门审批的，待批准后方可经营）*</t>
  </si>
  <si>
    <t>生产、销售：钢格板、护栏网、塑料网、刺绳、石笼网、六角网、勾花网、轧花网、电焊网、边坡防护网、不锈钢网、冲孔网、荷兰网、铁艺护栏、钢板网及进出口业务。（法律、法规及国务院决定禁止或者限制的事项，不得经营；需要其他部门审批的事项，待批准后，方可经营）。</t>
  </si>
  <si>
    <t>生产、销售：丝网制品、铁丝、筛网、冲孔网、石油用网、不锈钢丝、不锈钢网、石笼网、护栏网、勾花网、电焊网、轧花网、网片、防风抑尘网、隐形窗纱、钢格板、过滤器。销售：五金制品、玻纤制品、丝网机械及进出口业务。（法律、法规及国务院决定禁止或者限制的事项不得经营，需其他部门审批的，待批准后方可经营）*</t>
  </si>
  <si>
    <t>生产、销售：丝网制品、铁丝、不锈钢网、矿筛网、护栏网、荷兰网、钢板网、刺绳、勾花网、轧花网、冲孔网、电焊网、建筑防护网、铜网、铁丝网、防风抑尘网、安全网、黑丝布、尼龙网、草原网、石笼网；销售：五金制品、玻纤制品、塑料制品及进出口业务。（法律、法规及国务院决定禁止或者限制的事项不得经营，需其他部门审批的，待批准后方可经营）*</t>
  </si>
  <si>
    <t>加工、销售：护栏网及其配件、冲压件、钢材及进出口业务*</t>
  </si>
  <si>
    <t>生产、销售：钢筋网、不锈钢网、护栏网、牛栏网、电焊网、冲孔网、网格布及进出口业务。（法律、法规及国务院决定禁止或者限制的事项，不得经营；需要其他部门审批的事项，待批准后，方可经营）*</t>
  </si>
  <si>
    <t>生产、销售：公路、铁路、机场用护栏网、隔离栅、防眩网、防坡网、波形梁钢护栏、护栏网片、钢筋混凝土防护栅栏、石笼网、格宾网、声屏障、标牌、防眩网、护栏立柱、防阻块、道钉、焊管、丝网制品、钢材及进出口业务。（法律、法规及国务院决定禁止或者限制的事项，不得经营；需要其他部门审批的事项，待批准后，方可经营）*</t>
  </si>
  <si>
    <t>生产、销售：丝网制品、输送机配件、振动筛、过滤网、防护网；销售：过滤器材、五金制品、丝网机械及进出口业务。（法律、法规及国务院决定禁止或者限制的事项，不得经营；需要其他部门审批的事项，待批准后，方可经营）*</t>
  </si>
  <si>
    <t>生产、销售：护栏网、勾花网、轧花网、石笼网、铝板网、钢板网、冲孔网、电焊网、不锈钢网、丝网制品、丝网机械；销售：五金制品、建材（木材除外）、钢材及进出口业务。（法律、法规及国务院决定禁止或者限制的事项，不得经营；需要其他部门审批的事项，待批准后，方可经营）*</t>
  </si>
  <si>
    <t>生产、销售：丝网制品、铁丝、不锈钢丝、不锈钢网、石笼网、护栏网、勾花网、电焊网、轧花网、网片、防风抑尘网、隐形窗纱、钢板网、钢格板；销售：五金制品、玻纤制品、丝网机械及进出口业务。（法律、法规及国务院决定禁止或者限制的事项不得经营，需其他部门审批的，待批准后方可经营）*</t>
  </si>
  <si>
    <t>生产、销售：不锈钢网、钢丝绳网、装饰网、铁丝及进出口业务。（法律、法规及国务院决定禁止或者限制的事项不得经营，需其他部门审批的，待批准后方可经营）。</t>
  </si>
  <si>
    <t>生产、销售：不锈钢网、洗煤网、复合网、造纸网、丝网深加工产品、护栏网、冲孔网、电焊网、聚酯网及进出口业务。（法律、法规及国务院决定禁止或者限制的事项不得经营，需其他部门审批的，待批准后方可经营）。</t>
  </si>
  <si>
    <t xml:space="preserve">生产、销售：铁路、公路、桥梁、小区、厂区声屏障、隔离墙，护栏网、护栏板，防风抑尘网及进出口业务。（法律、法规及国务院决定禁止或者限制的事项不得经营，需其他部门审批的，待批准后方可经营）*_x000D_
</t>
  </si>
  <si>
    <t>生产、销售：建筑网片、钢格板、荷兰网、牛栏网、过滤网、过滤器、护栏配件、丝网机械、丝网制品；生产、销售、安装：PVC护栏、护栏网、隔离栅、石笼网、声屏障及进出口业务。（法律、法规及国务院决定禁止或者限制的事项不得经营，需要其他部门审批的，待批准后方可经营）*</t>
  </si>
  <si>
    <t>生产、销售：丝网制品及进出口业务。（法律、法规及国务院决定禁止或者限制的事项不得经营，需其他部门审批的，待批准后方可经营）*</t>
  </si>
  <si>
    <t>生产、销售：护栏网、防护网、电焊网、不锈钢网、格宾网、窗纱、乙烯网、网格布、铜网、刺绳、建筑网片、钢板网、过滤网、填料网、网筐、网篮、宠物网；销售：金属丝、丝网机械及进出口业务。（法律、法规及国务院决定禁止或者限制的事项不得经营，需其他部门审批的，待批准后方可经营）*</t>
  </si>
  <si>
    <t>生产、销售：丝网制品、护栏网、刺绳、丝网机械设备及配件、丝网模具、刀片丝网模具、铁丝、不锈钢丝及进出口业务。（法律、法规及国务院决定禁止或者限制的事项不得经营，需其他部门审批的，待批准后方可经营）*</t>
  </si>
  <si>
    <t>生产、销售：丝网制品、冲孔网、不锈钢网、席型网及进出口业务。（法律、法规及国务院决定禁止或者限制的事项不得经营，需其他部门审批的，待批准后方可经营）。</t>
  </si>
  <si>
    <t>生产、销售：不锈钢丝、铜丝、铁丝、丝网制品、铜网、铁丝网、电焊网、不锈钢网、护栏网、边坡防护网、石笼网、勾花网、过滤网、金属板网、六角网、塑料网、宠物笼、方眼网、销售：金属线材、五金制品、橡塑制品、丝网机械及进出口业务（法律、法规及国务院决定禁止或者限制的事项不得经营，需其他部门审批的，待批准后方可经营）*</t>
  </si>
  <si>
    <t>生产、销售：电焊网、护栏网片；销售：铁丝网、刺绳、刀片刺绳、金属线材及进出口业务。（依法须经批准的项目，经相关部门批准后方可开展经营活动）</t>
  </si>
  <si>
    <t>生产、销售：钢板网、电焊网、护栏网、不锈钢网、荷兰网、勾花网、钢格板；销售：格宾网、圆孔网、金属丝、六角网、方眼网、轧花网、五金制品、塑料制品及进出口业务。（法律、法规及国务院决定禁止或者限制的事项不得经营，需要其他部门审批的，待批准后方可经营）。</t>
  </si>
  <si>
    <t>生产、销售：钢格板、护栏网、安全防护网、声屏障、金属板网；销售：丝网制品、金属板材、金属线材及进出口业务。（法律、法规及国务院决定禁止或者限制的事项不得经营，需其他部门审批的，待批准后方可经营）*</t>
  </si>
  <si>
    <t>生产、销售：护栏网、冲孔网、电焊网、勾花网、边坡防护网、网片、窗纱、刺绳、丝网机械、丝网深加工产品及进出口业务。（法律、法规及国务院决定禁止或者限制的事项不得经营，需其他部门审批的，待批准后方可经营）*</t>
  </si>
  <si>
    <t>生产、销售：烧烤网、轧花网、粮仓用网、网筐、网篮、护栏网及进出口业务。（法律、法规及国务院决定禁止或者限制的事项，不得经营；需要其他部门审批的事项，待批准后，方可经营）*</t>
  </si>
  <si>
    <t>生产销售：电焊网、钢格板、护栏网、防风抑尘网、石笼网及进出口业务。（法律、法规及国务院决定禁止或者限制的事项不得经营，需其他部门审批的，待批准后方可经营）*</t>
  </si>
  <si>
    <t>生产、销售：护栏网、电焊网、轧花网、勾花网、石笼网、冲孔网、铁丝、涂塑丝、钢板网、网格布、不锈钢网、过滤网、窗纱、丝网机械及进出口业务。（法律、法规及国务院决定禁止或者限制的事项不得经营，需其他部门审批的，待批准后方可经营）*</t>
  </si>
  <si>
    <t>生产、销售：金属丝、金属网、丝网制品及进出口业务。（法律、法规及国务院决定禁止或者限制的事项不得经营，需其他部门审批的，待批准后方可经营）*</t>
  </si>
  <si>
    <t>轧花网、不锈钢网、黑丝布、护栏网、加工、销售*</t>
  </si>
  <si>
    <t>生产、销售：电焊网、不锈钢网、格宾网、窗纱、乙烯网、网格布铜网、刺绳、钢板骨架网、钢板网、钢格板、石笼网、铁钉、过滤网、填料网、金属网片、丝网机械；生产、销售、安装：护栏网、隔离栅、声屏障、边坡防护网、刀片刺绳、阳台围网、金刚网及进出口业务。（依法须经批准的项目，经相关部门批准后方可开展经营活动）</t>
  </si>
  <si>
    <t>生产、销售：防风抑尘网、声屏障、边坡防护网、高速围栏、工艺围栏；钢结构建筑工程施工、安装；销售：金属材料及进出口业务。（依法须经批准的项目，经相关部门批准后方可开展经营活动）</t>
  </si>
  <si>
    <t>生产销售：勾花网、护栏网、圆孔网、轧花网、电焊网、网格布、钢格板、防护网、金属丝、不锈钢网、输送带、窗纱、钢板网、铜网、烧烤网、六角网、刺绳、铁丝网、铜丝网、石笼网、销售：丝网制品、五金制品及进出口业务。（法律、法规及国务院决定禁止或者限制的事项不得经营，需其他部门审批的，待批准后方可经营）*</t>
  </si>
  <si>
    <t>生产、销售：钢板网、防眩网、护栏网；销售：过滤器材、钢材、建材（木材除外）、塑料制品、丝网制品、五金制品及进出口业务。（法律、法规及国务院决定禁止或者限制的事项，不得经营；需要其他部门审批的事项，待批准后，方可经营）*</t>
  </si>
  <si>
    <t>生产、销售：冷拔丝、网片；销售：铁丝、金属线材、护栏网、丝网制品、刺绳、滤芯、铁丝网、轧花网及进出口业务。（法律、法规及国务院决定禁止或者限制的事项，不得经营；需要其他部门审批的事项，待批准后，方可经营）。</t>
  </si>
  <si>
    <t>生产、销售：汽液过滤网、丝网除沫器、过滤网机械、不锈钢丝、不锈钢网、石笼网、护栏网、网片、铜网、轧花网、刺绳、刀片刺绳、勾花网、丝网深加工产品及进出口业务。（法律、法规及国务院决定禁止或者限制的事项不得经营，需其他部门审批的，待批准后方可经营）。</t>
  </si>
  <si>
    <t>生产、销售：汽车推力杆、转向拉杆、拉杆接头（球头）、转向臂、吊耳、支架、转向油壶（罐）；销售：油缸、传动轴、方向机、储气筒、底盘配件及进出口业务。（法律、法规及国务院决定禁止或者限制的事项不得经营，需其他部门审批的，待批准后方可经营）*</t>
  </si>
  <si>
    <t>生产、销售：龟甲网、锚固钉、矿筛网、调缝筛网、弧形筛网、钢格板、煤矿支护网、格宾网、护栏网；销售：过滤器材、丝网制品、五金制品、塑料制品、玻纤制品、丝网深加工制品及进出口业务。（法律、法规及国务院决定禁止或者限制的事项不得经营，需其他部门审批的，待批准后方可经营）*</t>
  </si>
  <si>
    <t>生产、销售：护栏网、勾花网、轧花网、石笼网、铝板网、钢板网、冲孔网、电焊网、不锈钢网、丝网机械、销售：五金制品、建材（木材除外）钢材及进出口业务。（法律、法规及国务院决定禁止或者限制的事项，不得经营；需要其他部门审批的事项，待批准后，方可经营）*</t>
  </si>
  <si>
    <t>销售：丝网制品、五金制品、办公用品、钢材、建材（木材除外）、矿山机械设备及配件及进出口业务。（法律、法规及国务院决定禁止或者限制的事项，不得经营；需要其他部门审批的事项，待批准后方可经营 ）*</t>
  </si>
  <si>
    <t>生产、销售：金属丝、不锈钢网、护栏网、电焊网、钢板网、石笼网、过滤网及进出口业务。（法律、法规及国务院决定禁止或者限制的事项不得经营，需其他部门审批的，待批准后方可经营）*</t>
  </si>
  <si>
    <t>生产、销售：丝网制品、铁丝、钢丝、不锈钢网、不锈钢丝、护栏网、石笼网、钢格板、铝板网、轧花网、矿筛网、网片、刺绳、钢板网、冲孔网、勾花网、输送带、过滤网、电焊网；销售：金属线材、塑料制品（医用塑料除外）、五金制品及进出口业务。（法律、法规及国务院决定禁止或者限制的事项，不得经营；需要其他部门审批的事项，待批准后，方可经营）*</t>
  </si>
  <si>
    <t>生产、销售：不锈钢网、护栏网、隔离栅；销售：护角网、电焊网、石笼网、勾花网、钢板网、刺绳及进出口业务。（法律、法规及国务院决定禁止或者限制的事项，不得经营；需要其他部门审批的事项，待批准后，方可经营）*</t>
  </si>
  <si>
    <t>生产、销售：钢丝网、钢帘子网、销售：护栏网、钢板网、石笼网、不锈钢网、尼龙帘子网、电焊网、钢格板及进出口业务。（法律、法规及国务院决定禁止或者限制的事项不得经营，需其他部门审批的，待批准后方可经营）。</t>
  </si>
  <si>
    <t>销售：丝网制品、防护网、石笼网、钢板网、电焊网、五金制品、筛网、护栏网、金属线材、过滤网、滤网、塑料制品及进出口业务。（法律、法规及国务院决定禁止或者限制的事项不得经营，需其他部门审批的，待批准后方可经营）*</t>
  </si>
  <si>
    <t>生产、销售：矿筛网、不锈钢网、网片、轧花网、勾花网、圆孔网、钢板网、电焊网、钢格板及进出口业务。（法律、法规及国务院决定禁止或者限制的事项不得经营，需其他部门审批的，待批准后方可经营）*</t>
  </si>
  <si>
    <t>生产、销售：护栏网、不锈钢网、铁丝、电焊网、滤芯、塑料网、玻纤网、销售：过滤器材、钢材、建材（木材除外）五金制品、塑料制品、玻纤制品、丝网深加工产品及进出口业务。（法律、法规及国务院决定禁止或者限制的事项不得经营，需其他部门审批的，待批准后方可经营）*</t>
  </si>
  <si>
    <t>生产、销售：金属丝、过滤网、不锈钢网、黑丝布、护栏网、刺绳、石笼网、围栏、铁丝网、钢板网、钢格板、电焊网、拧花网、冲孔网、边坡防护网及进出口业务。（法律、法规及国务院决定禁止或者限制的事项不得经营，需其他部门审批的，待批准后方可经营）*</t>
  </si>
  <si>
    <t>汽车销售（九座以下乘用车除外）。（法律、法规及国务院决定禁止或者限制的事项不得经营，需其他部门审批的，待批准后方可经营）*</t>
  </si>
  <si>
    <t>生产、销售：铁丝网、钢板网、电焊网、矿筛网、过滤网；生产、销售、安装：护栏网、刺绳、石笼网、围栏、钢格板、刀刺网、隔离栅、隔离网、防护网、栅栏、交通护栏、监狱钢网墙、防逃网、声屏障、防风抑尘网及进出口业务。（依法须经批准的项目，经相关部门批准后方可开展经营活动）</t>
  </si>
  <si>
    <t>生产、销售：重型汽车转向拉杆、球头、摆臂、助力缸、支架、羊角、转向臂、轴套、变速箱及进出口业务。（法律、法规及国务院决定禁止或者限制的事项，不得经营；需要其他部门审批的事项，待批准后，方可经营）*</t>
  </si>
  <si>
    <t>生产、销售：丝网机械及配件、滤芯、丝网制品；销售：橡胶制品、塑料制品、金属制品及进出口业务。（法律、法规及国务院决定禁止或者限制的事项不得经营，需其他部门审批的，待批准后方可经营）*</t>
  </si>
  <si>
    <t>生产、销售：不锈钢网、护栏网、石笼网、冲孔网、铜网、电焊网、矿筛网、金属丝、装饰网、石油用网、格宾网、荷兰网、填料网、刺绳、钢板网、钢格板、窗纱、轧花网、气液过滤网、黑丝布、网格布、声屏障、宠物笼、网筐、网篮及进出口业务。（法律、法规及国务院决定禁止或者限制的事项，不得经营；需要其他部门审批的事项，待批准后，方可经营）*</t>
  </si>
  <si>
    <t>统一购买成员种植苗木所需的生产资料；组织销售成员种植的苗木；对成员开展技术服务，引进种植苗木的新产品、新技术*</t>
  </si>
  <si>
    <t>铁丝、不锈钢丝、不锈钢网、过滤网，生产、销售：丝网深加工。</t>
  </si>
  <si>
    <t>生产、销售：马尾衬布、鬃尾、动物毛、毛刷、乐器、乐器配件及进出口业务。（法律、法规及国务院决定禁止或者限制的事项不得经营，需其他部门审批的，待批准后方可经营）*</t>
  </si>
  <si>
    <t>生产、销售：丝网制品、不锈钢网、不锈钢丝、护栏网、电焊网、冲孔网、石笼网、钢格板、钢板网、矿筛网、刺绳、轧花网、勾花网、过滤网、丝网机械及进出口业务。（法律、法规及国务院决定禁止或者限制的事项，不得经营；需要其他部门审批的事项，待批准后，方可经营）*</t>
  </si>
  <si>
    <t>生产销售：金属丝、金属网、非金属网、丝网制品过滤器材及进出口业务。（法律、法规及国务院决定禁止或者限制的事项不得经营，需其他部门审批的，待批准后方可经营）*</t>
  </si>
  <si>
    <t>生产、销售：金属丝、不锈钢网、铜网、轧花网、勾花网、矿筛网、草原网、石笼网、电焊网、荷兰网、塑料网、防虫网、乙烯网、钢板网、冲孔网、钢格板、护栏网、隔离栅、防风抑尘网、边坡防护网、声屏障及进出口业务。（法律、法规及国务院决定禁止或者限制的事项不得经营，需其他部门审批的，待批准后方可经营）*</t>
  </si>
  <si>
    <t>生产、销售：铁丝、不锈钢丝、金属网（稀贵金属除外）、塑料网、丝网制品、过滤器材；销售：塑料制品、五金制品、丝网机械及进出口业务。（法律、法规及国务院决定禁止或者限制的事项，不得经营；需要其他部门审批的事项，待批准后，方可经营）*</t>
  </si>
  <si>
    <t>生产、销售：边坡防护网、护栏网、电焊网、钢筋网、钢格板、不锈钢网、矿筛网、电线桥架、交通标志、护栏板、金属丝、玻纤网、塑料网；销售：丝网制品、金属制品、丝网机械、五金制品及进出口业务。（法律、法规及国务院决定禁止或者限制的事项不得经营，需其他部门审批的，待批准后方可经营）*</t>
  </si>
  <si>
    <t>生产、销售：汽车用球头、转向拉杆、接头、转向机、连接杆、传送轴及进出口业务。（法律、法规及国务院决定禁止或者限制的事项不得经营，需要其他部门审批的，待批准后方可经营）。</t>
  </si>
  <si>
    <t>生产、销售：钢筋网、护栏网、电焊网、石笼网；销售：金属丝、金属网、玻纤网、塑料网、丝网制品、五金制品、丝网机械、农业机械及配件、建材（木材除外）及进出口业务。（法律、法规及国务院决定禁止或者限制的事项不得经营，需其他部门审批的，待批准后方可经营）*</t>
  </si>
  <si>
    <t>生产、销售：金属丝、金属网、塑料网、丝网制品；销售：过滤器材、塑料制品、五金制品、丝网机械及进出口业务。（法律、法规及国务院决定禁止或者限制的事项不得经营，需其他部门审批的，待批准后方可经营）*</t>
  </si>
  <si>
    <t>公路、铁路工程施工；生产、销售：公路、铁路护栏网、隔离栅、围栏、护坡网、防眩网、防眩板、声屏障、波形护栏、土工格栅、土工布、市政护栏、石笼网、丝网制品、过滤器材、铁丝；销售：五金制品及进出口业务。（法律、法规及国务院决定禁止或者限制的事项不得经营，需其他部门审批的，待批准后方可经营）*</t>
  </si>
  <si>
    <t>生产、销售、安装：铁艺制品、公路、铁路护栏网；销售：公路、铁路、机场、市政隔离栅护栏、防护网、防眩网、交通隔离护栏、体育场围网、刺绳、U型立柱、C型立柱、新型环保护栏、标志牌、标线、防眩板、防撞桶、路锥、警示柱、声屏障、土工布、土工格栅、防水板、堤坡防护网、石笼网、监狱刺网、交通器材、钢板网、PVC护栏、刀片刺绳、勾花网、护栏基座、矿筛网、钢格板、丝网制品及进出口业务。（依法须经批准的项目，经相关部门批准后方可开展经营活动）</t>
  </si>
  <si>
    <t>加工、销售：马尾、马鬃、细尾毛、牛尾毛、马盖毛、猪鬃、马尾刷、马尾衬布、马尾绳、羊毛及进出口业务。（法律、法规及国务院决定禁止或者限制的事项，不得经营；需要其他部门审批的事项，待批准后，方可经营）*</t>
  </si>
  <si>
    <t>生产、销售：丝网制品、矿筛网、复合网、轧花网、石油网、护栏网、钢板网、钢板网、刺绳、石笼网、聚氨酯网、圆孔网、过滤布、电焊网、不锈钢网及进出口业务。（以上经营范围涉及许可经营项目的，应在取得有关部门的许可后方可经营）</t>
  </si>
  <si>
    <t>生产、销售：丝网制品、不锈钢网、装饰网、冲孔网、护栏网、聚酯网、钢板网、丝网封边材料、过滤器、铁丝；销售：镀锌丝、钢材、五金制品、塑料制品（医用塑料除外）、玻纤制品及进出口业务。（法律、法规及国务院决定禁止或者限制的事项不得经营，需其他部门审批的，待批准后方可经营）*</t>
  </si>
  <si>
    <t>生产、销售：金属丝、丝网、钢格板、丝网制品；销售：五金制品、塑料制品、过滤器材、丝网机械及进出口业务。（法律、法规及国务院决定禁止或者限制的事项，不得经营；需要其他部门审批的事项，待批准后，方可经营）*</t>
  </si>
  <si>
    <t>生产、销售：不锈钢网、声屏障、护栏网、石笼网、丝网深加工产品；销售：五金制品、建材（木材除外）、丝网机械、钢材、塑料制品（医用塑料除外）、橡胶制品（医用橡胶除外）、过滤器材及进出口业务。（依法须经批准的项目，经相关部门批准后方可开展经营活动）</t>
  </si>
  <si>
    <t>生产、销售：电焊网、网片、护栏网、钢板网、圆孔网、建筑网片、防护网、不锈钢网、格宾网、窗纱、乙稀网、网格布、铜网、刺绳、不锈钢网片、过滤网、填料网、网筐、网篮、宠物笼、丝网机械及进出口业务。（法律、法规及国务院决定禁止或者限制的事项，不得经营；需要其他部门审批的事项，待批准后，方可经营）。</t>
  </si>
  <si>
    <t>生产销售：护栏网、复合立柱、金属丝、金属编织网、非金属网、丝网制品、过滤器材及进出口业务。（法律、法规及国务院决定禁止或者限制的事项不得经营，需其他部门审批的，待批准后方可经营）*</t>
  </si>
  <si>
    <t>生产、销售：转向油缸、转向拉杆、球头、液压油缸、垂臂、弯臂、举升缸、传动轴、转向节、方向机、变速箱及进出口业务。（法律、法规及国务院决定禁止或者限制的事项，不得经营；需要其他部门审批的事项，待批准后，方可经营）*</t>
  </si>
  <si>
    <t>生产、销售：特种印刷基础材料、棉浆板、精制棉、棉短绒、特种纸、过滤纸及进出口业务。（依法须经批准的项目，经相关部门批准后方可开展经营活动）</t>
  </si>
  <si>
    <t>生产、销售：丝网制品、不锈钢丝、不锈钢网、填料网、丝网除沫器、铜丝网、保温网、滤芯、输送带、矿筛网、石笼网、钢格板、冲孔网、刺绳、钢板网、电焊网、护栏网及安装；销售：滤布、过滤器材、非金属网、钢材、建材（木材除外）及进出口业务。法律、法规及国务院决定禁止或者限制的事项，不得经营；需要其他部门审批的事项，待批准后，方可经营）*</t>
  </si>
  <si>
    <t>生产、销售：勾花网、护栏网、圆孔网、轧花网、电焊网、网格布、钢格板、防护网、不锈钢网、输送带、窗纱、钢板网、铜网、烧烤网、六角网、刺绳、铁丝网、石笼网；销售：金属丝、丝网制品、五金制品及进出口业务。（法律、法规及国务院决定禁止或者限制的事项不得经营。需其他部门审批的，待批准后方可经营）*</t>
  </si>
  <si>
    <t>生产、销售：丝网制品、金属板网、丝网机械；销售：玻纤制品及进出口业务。（法律、法规及国务院决定禁止或者限制的事项不得经营，需其他部门审批的，待批准后方可经营）*</t>
  </si>
  <si>
    <t>生产、销售：钢板网、护栏网、电焊网、钢格板、勾花网、轧花网、防护网；销售：五金制品、丝网制品、钢材、建材（木材除外）、丝网机械、农用机械、塑料制品、橡胶制品及进出口业务。（法律、法规及国务院决定禁止或者限制的事项不得经营；需要其他部门审批的事项，待批准后方可经营）*</t>
  </si>
  <si>
    <t>生产、销售：金属丝、金属网、丝网制品、护栏网、钢格板、防护网、电焊网、不锈钢网、格宾网、窗纱、乙烯网、网格布、铜网、刺绳、建筑网片、钢板网、过滤网、填料网；销售：五金制品、丝网机械及进出口业务。（法律、法规及国务院决定禁止或者限制的事项不得经营，需其他部门审批的，待批准后方可经营）*</t>
  </si>
  <si>
    <t>公路、铁路、桥梁工程的施工；生产、销售：边坡防护网、缆索护栏、波形护栏板、声屏障、桥梁支座、护栏网、隔离栅、土工格栅、土工布、石笼网、防眩网、煤矿专用网；销售：金属丝、金属网、过滤器材、橡胶制品及进出口业务。（法律、法规及国务院决定禁止或者限制的事项不得经营，需要其他部门审批的事项，待批准后方可经营 ）*</t>
  </si>
  <si>
    <t>生产、销售：钢筋网、钢格板、电线桥架、边坡防护网、护栏网、交通标志牌、护栏板；销售：金属丝、金属网、玻纤网、塑料网、丝网制品、五金制品、丝网机械、建材（木材除外）及进出口业务。（法律、法规及国务院决定禁止或者限制的事项不得经营，需其他部门审批的，待批准后方可经营）*</t>
  </si>
  <si>
    <t>生产、销售：金属丝、金属网；销售：五金制品、丝网深加工产品及进出口业务。（法律、法规及国务院决定禁止或者限制的事项不得经营，需其他部门审批的，待批准后方可经营）*</t>
  </si>
  <si>
    <t>生产销售：不锈钢网、勾花网、钢板网、冲孔网、电焊网、石笼网、护栏网、销售；丝网制品、塑料制品、五金制品及进出口业务。（法律、法规及国务院决定禁止或者限制的事项不得经营，需其他部门审批的，待批准后方可经营）*</t>
  </si>
  <si>
    <t>生产、销售：钢板网、护栏网、冲孔网、铁丝网、刺绳、电焊网、钢格板、不锈钢网、丝网深加工产品及进出口业务。（法律、法规及国务院决定禁止或者限制的事项不得经营，需其他部门审批的，待批准后方可经营）*</t>
  </si>
  <si>
    <t>生产、销售：隔离栅、防护栅栏、金属组装防护板网；销售：涂塑钢管、防眩板、交通标志牌、交通标线、金属组装网架、货架、声屏障、注塑配件、刺绳、室内装饰网、钢格板、塑料粉末、塑料颗粒、涂塑材料、勾花网、电焊网、石笼网、玻纤制品、轧花网、过滤器材、丝网深加工产品、丝网机械、广告牌、交安产品安装施工；生产、销售、租赁：铝模板及进出口业务。（以上经营范围涉及许可经营项目的，应在取得有关部门的许可后方可经营）</t>
  </si>
  <si>
    <t>生产、销售：铁丝、矿筛网、不锈钢丝、电焊网、铝合金丝、烧烤网、牛栏网、石笼网、护栏网、轧花网、钢板网、不锈钢网、席型网、输送带网、窗纱、丝网深加工产品、丝网机械设备；销售：五金制品、塑料制品（医用塑料除外）及进出口业务。（法律、法规及国务院决定禁止或者限制的事项不得经营，需其他部门审批的，待批准后方可经营）*</t>
  </si>
  <si>
    <t>不锈钢丝、铁丝、不锈钢网、铁网   加工、销售</t>
  </si>
  <si>
    <t>生产、销售：荷兰网、护栏网、轧花网、不锈钢网、牛栏网、电焊网、烧烤网、钢板网、石笼网、金属丝、丝网制品及进出口业务。（法律、法规及国务院决定禁止或者限制的事项不得经营，需其他部门审批的，待批准后方可经营）*</t>
  </si>
  <si>
    <t>生产、销售：不锈钢网、过滤网、齿形扁钢、冲孔网、刺绳、钢板网、防滑网、安全网、边坡防护网、牛栏网、网篮、宠物笼、护栏网、电焊网、格宾网、窗纱、乙烯网、网格布、铜网、不锈钢网片、建筑网片、填料网；销售：金属丝、丝网机械、过滤器材及进出口业务。（法律、法规及国务院决定禁止或者限制的事项不得经营，需其他部门审批的，待批准后方可经营）*</t>
  </si>
  <si>
    <t>销售：金属丝、道路交通设施、丝网制品、五金制品、丝网机械、丝网深加工产品；生产、销售：护栏网、隔离栅、建筑网片、荷兰网、电焊网、不锈钢网、金属丝及进出口业务。（法律、法规及国务院决定禁止或者限制的事项不得经营，需其他部门审批的，待批准后方可经营）*</t>
  </si>
  <si>
    <t>销售：钢材、五金制品、建材（木材除外）、矿山机械设备及配件、办公用品、丝网制品及进出口业务。（法律、法规及国务院决定禁止或者限制的事项不得经营，需其他部门审批的，待批准后方可经营）*</t>
  </si>
  <si>
    <t>生产、销售：金属钉、铁丝、不锈钢丝、电焊网、石笼网、勾花网、钢板网、网格布、牛栏网、矿筛网、丝网深加工产品、丝网机械设备、不锈钢网；生产、销售、安装：护栏网、隔离栅、声屏障、边坡防护网、钢筋焊接网、钢格板、冲孔网、护栏立柱、防阻块、护栏板、矿筛网、交通标志标牌、刀片刺网、土工格栅、防眩网及进出口业务。（依法须经批准的项目，经相关部门批准后方可开展经营活动）</t>
  </si>
  <si>
    <t>生产、销售：建筑网片、不锈钢网、钢格板、冲孔网、护栏网、隔离栅；销售：金属丝、金属网、丝网机械、五金制品、玻纤制品、塑料制品及进出口业务。（法律、法规及国务院决定禁止或者限制的事项，不得经营；需要其他部门审批的事项，待批准后，方可经营）*</t>
  </si>
  <si>
    <t>生产、销售：丝网制品、过滤器材、金属丝、金属网、塑料网、丝网机械；销售：五金制品、塑料制品及进出口业务。（法律、法规及国务院决定禁止或者限制的事项不得经营，需其他部门审批的，待批准后方可经营）*</t>
  </si>
  <si>
    <t>生产、销售、安装：护栏网；生产、销售：丝网制品、铁钉、钢板网、铜网、铜丝、铝网、铝丝、不锈钢丝、不锈钢网、铁丝、钢格板、隔离栅、矿筛网、保温网、玻纤网、方眼网、六角网、石笼网、格宾网、窗纱；销售：五金制品、塑料制品（医用塑料除外）、玻纤制品、丝网机械、保温材料、钢材、建材（木材除外）及进出口业务。（法律、法规及国务院决定禁止或者限制的事项，不得经营；需要其他部门审批的事项，待批准后，方可经营）*</t>
  </si>
  <si>
    <t>生产、销售：金属丝、金属网、塑料网、丝网制品、丝网机械及进出口业务。（法律、法规及国务院决定禁止或者限制的事项不得经营，需其他部门审批的事项，待批准后方可经营）*</t>
  </si>
  <si>
    <t>生产、销售：金属丝、金属网（稀贵金属除外）；销售：海绵铁、丝网制品、五金制品、丝网机械、农业机械及进出口业务。（法律、法规及国务院决定禁止或者限制的事项不得经营，需其他部门审批的，待批准后方可经营）*</t>
  </si>
  <si>
    <t>生产、销售：丝网制品、护栏网、声屏障、经编阻沙网、边坡防护网、防风抑尘网、格宾网、冲孔网、刀片刺绳、矿筛网、钢格板及进出口业务。（法律、法规及国务院决定禁止或者限制的事项不得经营，需其他部门审批的，待批准后方可经营）*</t>
  </si>
  <si>
    <t>生产、销售：钢丝网、不锈钢丝、不锈钢网、铜丝网、护栏网、金属板网、电焊网、网片、尼龙网；销售：塑料制品、丝网制品、丝网机械及进出口业务。（法律、法规及国务院决定禁止或者限制的事项，不得经营；需要其他部门审批的事项，待批准后，方可经营）。</t>
  </si>
  <si>
    <t>生产、销售：不锈钢网、铜丝网、电焊网、钢格板、护栏网；销售：铁丝、不锈钢丝、勾花网、刺绳、网格布、塑料网、尼龙网、石笼网、冲孔网、防护网、钢板网、丝网机械、丝网深加工产品及进出口业务。（法律、法规及国务院决定禁止或者限制的事项不得经营，需其他部门审批的，待批准后方可经营）。</t>
  </si>
  <si>
    <t>生产、销售：特种照明材料、光源材料、抗菌环保材料、电焊网、不锈钢网、钢板网、钢丝网及进出口业务。（法律、法规及国务院决定禁止或者限制的事项，不得经营；需要其他部门审批的事项，待批准后，方可经营）。</t>
  </si>
  <si>
    <t>生产、销售：电焊网、不锈钢网、轧花网；销售：护栏网、密纹网、方孔网、席型网、冲孔网、震动筛网、防护网、格宾网、窗纱、乙烯网、网格布、铜网、刺绳、金属丝网、不锈钢网片、建筑网片、钢板网、过滤网、滤芯、填料网、网筐、网篮、宠物笼、五金制品、丝网机械、金属丝、不锈钢丝及进出口业务。（法律、法规及国务院决定禁止或者限制的事项，不得经营；需要其他部门审批的事项，待批准后，方可经营）*</t>
  </si>
  <si>
    <t>生产、销售：铁丝、护栏网、护栏板、刺绳、不锈钢网；销售：矿筛网、过滤网、煤矿用网、钢格板、网片、圆孔网、美格网、石笼网、轧花网、电焊网、防护网、尼龙网、塑料网、丝网深加工产品及进出口业务。（依法须经批准的项目，经相关部门批准后方可开展经营活动）*</t>
  </si>
  <si>
    <t>生产、销售：电焊网、防风抑尘网、圆孔网；销售：金属丝、金属网、网格布、钢板网、钢格板、不锈钢网、轧花网、护栏网、输送带网、防护网、尼龙网、塑料网、丝网制品及进出口业务。（法律、法规及国务院决定禁止或者限制的事项，不得经营；需要其他部门审批的事项，待批准后，方可经营）。</t>
  </si>
  <si>
    <t>生产、销售：钢筋网片、钢板网；销售：建筑钢材、护栏网、防护网、电焊网、不锈钢网、格宾网、窗纱、乙烯网、网格布、铜网、刺绳、金属丝网、不锈钢网片、建筑网片、过滤网、填料网、网框、网篮、宠物网、五金制品、丝网机械、丝及进出口业务。</t>
  </si>
  <si>
    <t>生产、销售：容体过滤器、过滤网、过滤网片、滤芯；销售：金属丝、金属网、玻纤网、塑料网、丝网制品、五金制品、丝网机械及进出口业务。（法律、法规及国务院决定禁止或者限制的事项，不得经营；需要其他部门审批的事项，待批准后方可经营）。</t>
  </si>
  <si>
    <t>生产、销售：圆孔网；销售：钢板网、钢格板、护栏网、工艺栅栏、丝网深加工产品及进出口业务。（法律、法规及国务院决定禁止或者限制的事项，不得经营；需要其他部门审批的事项，待批准后，方可经营）*</t>
  </si>
  <si>
    <t>生产、销售：钢板网、冲孔网、钢格板、护栏网。（法律、法规及国务院决定禁止或者限制的事项不得经营，需其他部门审批的，待批准后方可经营）*</t>
  </si>
  <si>
    <t>生产、销售：标志牌、声屏障、电焊网；销售：标线、护栏板、防眩网、防眩板、隔离栅、丝网、丝网制品、过滤器材、五金制品及进出口业务。（法律、法规及国务院决定禁止或者限制的事项，不得经营；需要其他部门审批的事项，待批准后，方可经营）*</t>
  </si>
  <si>
    <t>生产、销售：电焊网、不锈钢网；销售：护栏网、防护网、格宾网、窗纱、乙烯网、网格布、铜网、刺绳、金属丝网、不锈钢网片、建筑网片、钢板网、过滤网、填料网、网框、网篮、宠物筐、五金制品、丝网机械、金属丝及进出口业务。（法律、法规及国务院决定禁止或者限制的事项，不得经营；需要其他部门审批的事项，批准后方可经营）*</t>
  </si>
  <si>
    <t>生产、销售：建筑网片、不锈钢网、冲孔网、钢格板、煤矿洗煤网、护栏网及进出口业务。（法律、法规及国务院决定禁止或者限制的事项，不得经营；需要其他部门审批的事项，待批准后，方可经营）*</t>
  </si>
  <si>
    <t>生产、销售：丝网制品、防护网、网片、烧烤网、网筐、网篮；销售：钢材、建材（木材除外）、塑料制品（医用塑料除外）、五金制品及进出口业务。（法律、法规及国务院决定禁止或者限制的事项，不得经营；需要其他部门审批的事项，待批准后，方可经营）*</t>
  </si>
  <si>
    <t>生产、销售：不锈钢网、乙稀网、电焊网、荷兰网、网片、护栏网；销售：金属线材、丝网、丝网制品、五金制品、塑料制品、过滤器材、丝网机械及进出口业务。（法律、法规及国务院决定禁止或者限制的事项，不得经营；需要其他部门审批的事项，待批准后，方可经营）。</t>
  </si>
  <si>
    <t>生产、销售：建筑网片、护栏网；销售：丝网制品、五金制品、镀锌丝网、石笼网、勾花网、不锈钢网片、电焊网片及进出口业务。（法律、法规及国务院决定禁止或者限制的事项，不得经营；需要其他部门审批的事项，待批准后，方可经营）。</t>
  </si>
  <si>
    <t>生产、销售：塑料网；销售：金属网、护栏网、电焊网、金属制品、丝网制品及进出口业务。（法律、法规及国务院决定禁止或者限制的事项，不得经营；需要其他部门审批的事项，待批准后，方可经营）。</t>
  </si>
  <si>
    <t>生产、销售：聚乙烯丝、电焊网、不锈钢网、塑料网；销售：石笼网、电焊网、荷兰网、矿筛网、护栏网、切断丝、钢格板、防护网、保温钉、聚乙烯网、塑料制品及进出口业务。（法律、法规及国务院决定禁止或者限制的事项，不得经营；需要其他部门审批的事项，待批准后，方可经营）*</t>
  </si>
  <si>
    <t>生产、销售：护角网、护角条、玻纤网、内外墙保温网、安全网、保温钉、钢板网；销售：金属网、金属丝、电焊网、不锈钢网、石笼网、勾花网、养猪网、机械设备、钢格板、乙稀网、金属线材、板材、刺绳、护栏网、建筑网片、工艺网栏及进出口业务。（法律、法规及国务院决定禁止或者限制的事项，不得经营；需要其他部门审批的事项，待批准后，方可经营）。</t>
  </si>
  <si>
    <t>生产、销售：勾花网、护栏网；销售：钢格栅、刺绳、电焊网、金属丝网及进出口业务。（法律、法规及国务院决定禁止或者限制的事项，不得经营；需要其他部门审批的事项，待批准后，方可经营）。</t>
  </si>
  <si>
    <t>生产、销售、安装：护栏网、隔离栅；生产、销售：声屏障、钢筋网、钢格板、刺绳、复合立柱、冲孔网、钢板网、不锈钢网、电焊网；销售：丝网机械、五金制品、丝网制品及进出口业务。（依法须经批准的项目，经相关部门批准后方可开展经营活动）</t>
  </si>
  <si>
    <t>加工、销售：护栏网、网片、铁丝网、不锈钢网。</t>
  </si>
  <si>
    <t>生产、销售：不锈钢丝、不锈钢网、PVC包塑丝、PVC窗纱；销售：树脂类工业滤布及进出口业务。（依法须经批准的项目，经相关部门批准后方可开展经营活动）*</t>
  </si>
  <si>
    <t>生产、销售：金属丝、丝网（六角网、石笼网、荷兰网、不锈钢网、铜网、轧花网、勾花网、边坡防护网）、塑料网（隐形窗纱、防虫网、乙稀网、锦纶网、纤维网、）、板网（钢板网、冲孔网、.铝板网、矿筛网、输送带网、护角网）、护栏网、 隔离栅、刺绳、刀片刺绳及进出口业务。（法律、法规及国家决定禁止或者限制的事项，不得经营；需要其他部门审批的事项，待批准后，方可经营）*</t>
  </si>
  <si>
    <t>生产、销售：铁丝、电焊网、席型网及进出口业务。（法律、法规及国务院决定禁止或者限制的事项，不得经营；需要其他部门审批的事项，待批准后方可经营）*</t>
  </si>
  <si>
    <t>生产、销售：铁丝网、铁丝、不锈钢丝、PVC包塑丝、PVC包塑网、电焊网、不锈钢网、乙烯网、钢板网、护栏网、丝网制品、丝网机械；销售：过滤器材、钢材、玻纤制品、塑料制品（医用塑料除外）及进出口业务。（依法须经批准的项目，经相关部门批准后方可开展经营活动）</t>
  </si>
  <si>
    <t>生产、销售：镀锌丝网及进出口业务。（法律、法规及国务院决定禁止或者限制的事项，不得经营；需要其他部门审批的事项，待批准后，方可经营）。</t>
  </si>
  <si>
    <t>生产、销售：钢丝网、不锈钢网、筛网、矿山筛网、轧花网、电焊网；销售：金属线材、丝网、丝网制品、五金制品、丝网机械、过滤器材、丝网深加工产品及进出口业务。（法律、法规及国务院决定禁止或者限制的事项，不得经营；需要其他部门审批的事项，待批准后，方可经营）*</t>
  </si>
  <si>
    <t>生产、销售：不锈钢网、石油振动筛网、钢板网、冲孔网、护栏网；销售：过滤器材、钢材、建材（木材除外）、五金制品、塑料制品、丝网制品及进出口业务。（法律、法规及国务院决定禁止或者限制的事项，不得经营；需要其他部门审批的事项，待批准后方可经营）*</t>
  </si>
  <si>
    <t>生产、销售：金属丝网。</t>
  </si>
  <si>
    <t>生产、加工：护栏网、护栏网配件*</t>
  </si>
  <si>
    <t>加工、销售：金属丝网；丝网深加工*</t>
  </si>
  <si>
    <t>零售：家电及安装、维修。（法律、法规及国务院决定禁止或者限制的事项，不得经营；需要其他部门审批的事项，待批准后方可经营）*</t>
  </si>
  <si>
    <t>生产、销售：护栏网；销售：建筑网片、勾花网、输送带、丝网制品（法律、法规及国务院决定禁止或者限制的事项不得经营，需要其他部门审批的，待批准后方可经营）。</t>
  </si>
  <si>
    <t>生产、销售：畜用产床、保育床、限位栏、料槽、排风机；销售：自动喂料设备及进出口业务。（法律、法规及国务院决定禁止或者限制的事项，不得经营；需要其他部门审批的事项，待批准后，方可经营）。</t>
  </si>
  <si>
    <t>生产、销售、安装：护栏网、电焊网、荷兰网、钢格板、刺丝滚笼；销售：石笼网、钢筋网、边坡防护网、防风抑尘网、声屏障、不锈钢网、丝网制品及进出口业务。（法律、法规及国务院决定禁止或者限制的事项，不得经营；需要其他部门审批的事项，待批准后，方可经营）*</t>
  </si>
  <si>
    <t>生产、销售：护栏网、矿筛网、电焊网片；销售：石笼网、金属丝、丝网制品、五金制品、钢材、矿山机械设备及配件、塑料制品及进出口业务。（法律、法规及国务院决定禁止或者限制的事项，不得经营；需要其他部门审批的事项，待批准后，方可经营）*</t>
  </si>
  <si>
    <t>生产、销售：冲孔网、防风抑尘网、隔离栅、不锈钢网、铁丝网；销售：五金制品及进出口业务。（法律、法规及国务院决定禁止或者限制的事项，不得经营；需要其他部门审批的事项，待批准后，方可经营）*</t>
  </si>
  <si>
    <t>生产、销售：电焊网、收口网、钢铝板网；销售：护栏网、石笼网、隔离栅、荷兰网、金属丝、金属网、非金属网、丝网制品、丝网机械及进出口业务。（法律、法规及国务院决定禁止或者限制的事项，不得经营；需要其他部门审批的事项，待批准后，方可经营）*</t>
  </si>
  <si>
    <t>生产、销售、安装：钢格板、护栏网、隔离栅、声屏障、防风抑尘网、边坡防护网、护栏板、防眩网；生产、销售：丝网制品、钢筋焊接网、冲孔网、钢板网、不锈钢网、钢立柱、矿筛网、交通标志标牌、刺绳、石笼网、土工格栅、煤矿支护网及进出口业务。（依法须经批准的项目，经相关部门批准后方可开展经营活动）</t>
  </si>
  <si>
    <t>生产销售：棉布。（法律、法规及国务院决定禁止或者限制的事项不得经营，需其他部门审批的，待批准后方可经营）。</t>
  </si>
  <si>
    <t>生产、销售：电焊网、勾花网、轧花网、不锈钢网、钢板网、冲孔网、石笼网、石油用网、土工隔栅；生产、销售、安装：公路护栏、铁路护栏、声屏障、护栏网、防风抑尘网、边坡防护网及进出口业务。（依法须经批准的项目，经相关部门批准后方可开展经营活动）</t>
  </si>
  <si>
    <t>生产、销售：电焊网片、不锈钢网、钢板网、冲孔网、石笼网、护栏网及进出口业务。（法律、法规及国务院决定禁止或者限制的事项，不得经营；需要其他部门审批的事项，待批准后，方可经营）*</t>
  </si>
  <si>
    <t>生产、销售：聚氨酯胶、滤清器及进出口业务。（法律、法规及国务院决定禁止或者限制的事项，不得经营；需要其他部门审批的事项，待批准后方可经营）*</t>
  </si>
  <si>
    <t>生产、销售：金属丝网、电焊网、筛网、护栏网；销售：钢格板、网格布、隔离栅、金属线材、非金属网、丝网机械、丝网制品及进出口业务。（法律、法规及国务院决定禁止或者限制的事项，不得经营；需要其他部门审批的事项，待批准后方可经营）*</t>
  </si>
  <si>
    <t>生产销售：铁艺护栏网、（法律、法规及国务院决定禁止或者限制的事项不得经营，需其他部门审批的，待批准后方可经营）*</t>
  </si>
  <si>
    <t>生产、销售：钢格板、不锈钢网、铁丝网、宠物笼；销售：卡簧、护栏网、轧花网、电焊网、六角网、刀片刺绳、勾花网、美格网、监狱网、草原网、窗纱、建筑安全网及进出口业务。（法律、法规及国务院决定禁止或者限制的事项不得经营，需其他部门审批的，待批准后方可经营）*</t>
  </si>
  <si>
    <t>生产、销售：护栏网、铁丝、不锈钢丝、退火罐、丝网制品；销售：过滤网、丝网机械、不锈钢网、石笼网、电焊网、冲孔网、建筑网片、钢板网、草原网、六角网、窗纱、收口网、遮阳网、安全网、钉子及进出口业务。（依法须经批准的项目，经相关部门批准后方可开展经营活动）</t>
  </si>
  <si>
    <t>销售：金属丝、金属网、护栏网、电焊网、冲孔网、钢板网、金属板材、丝网深加工产品、五金制品、滤芯、过滤器材及配件、过滤设备、丝网机械及进出口业务。（法律、法规及国务院决定禁止或者限制的事项，不得经营；需要其他部门审批的事项，待批准后，方可经营）*</t>
  </si>
  <si>
    <t>生产销售：不锈钢滤网、冲孔网、过滤网、筛网、护栏网、网片、电焊网（法律、法规及国务院决定禁止或者限制的事项不得经营，需其他部门审批的，待批准后方可经营）*</t>
  </si>
  <si>
    <t>生产、销售：石笼网、护栏网、隔离栅；销售：猪产床、猪保育床、猪单体栏、养猪自动供料设备、金属丝、金属网、尼龙网、塑料网、护栏板、防护网、丝网制品及进出口业务。（法律、法规及国务院决定禁止或者限制的事项，不得经营；需要其他部门审批的事项，待批准后，方可经营）</t>
  </si>
  <si>
    <t>生产、销售：龟甲网、锚固钉；销售：金属丝、金属网、丝网制品、五金制品及进出口业务。（法律、法规及国务院决定禁止或者限制的事项，不得经营；需要其他部门审批的事项，待批准后，方可经营）*</t>
  </si>
  <si>
    <t>生产、销售：不锈钢网、勾花网、护栏网；销售：金属线材、丝网、丝网制品、五金制品、过滤器材、丝网机械及进出口业务。（法律、法规及国务院决定禁止或者限制的事项，不得经营；需要其他部门审批的事项，待批准后，方可经营）*</t>
  </si>
  <si>
    <t>生产、销售：钢格板。销售：钢板网、电焊网、石笼网。（法律、法规及国务院决定禁止或者限制的事项不得经营，需要其他部门审批的，待批准后方可经营）*</t>
  </si>
  <si>
    <t>生产、加工、销售：金属网、过滤筒、过滤片、过滤器、金属滤芯、金属网筐、金属网篮、金属置物架**（法律、法规及国务院决定禁止或者限制的事项，不得经营；需要其他部门审批的事项，待批准后方可经营）</t>
  </si>
  <si>
    <t>生产、销售：滤布、不锈钢网、菱形网、网片、钢格栅、护栏网及进出口业务。（法律、法规及国务院决定禁止或者限制的事项，不得经营；需要其他部门审批的事项，待批准后，方可经营）*</t>
  </si>
  <si>
    <t>生产销售：毛巾、餐巾、毛巾被、浴巾。（法律、法规及国务院决定禁止或者限制的事项不得经营，需其他部门审批的，待批准后方可经营）*</t>
  </si>
  <si>
    <t>生产、销售：钢筋焊网、石笼网、钢格板、冷拔丝；销售：电焊网、地暖网、护栏网、网片、防护网、不锈钢网、矿筛网、钢板网、冲孔网、勾花网、轧花网、塑料平网、网格布、尼龙网及进出口业务。（法律、法规及国务院决定禁止或者限制的事项，不得经营；需要其他部门审批的事项，待批准后，方可经营）。</t>
  </si>
  <si>
    <t>生产、销售：金属丝、电焊网及进出口业务。（法律、法规及国务院决定禁止或者限制的事项，不得经验；需要其他部门审批的事项，待批准后，方可经验）*</t>
  </si>
  <si>
    <t>生产、销售：金属丝、金属网、乙烯网、塑料网；销售：丝网制品、过滤器材、钢材、建材（木材除外）、五金制品、丝网机械及进出口业务。（法律、法规及国务院决定禁止或者限制的事项不得经营，需其他部门审批的，待批准后方可经营）*</t>
  </si>
  <si>
    <t>生产、销售：不锈钢网、铁丝网、护栏网；销售：钢格板、冲孔网、轧花网、钢板网、石笼网、窗纱、矿筛网、电焊网、金属线材、丝网及进出口业务。（法律、法规及国务院决定禁止或者限制的事项，不得经营；需要其他部门审批的事项，待批准后，方可经营）*</t>
  </si>
  <si>
    <t>生产、销售：网片、钢格板、护栏网；销售：护栏网、电焊网、冲孔网、矿筛网、不锈钢网、格宾网、窗纱、乙烯网、网格布、铜网、刺绳、建筑网片、钢板网、过滤网、填料网、网筐、网篮、宠物篮、五金制品、丝网机械、金属丝及进出口业务。（法律、法规及国务院决定禁止或者限制的事项，不得经营；需要其他部门审批的事项，待批准后方可经营）*</t>
  </si>
  <si>
    <t>生产、销售：护栏网、石笼网、筛网、钢格板网；销售：金属线材、丝网、丝网制品、过滤器材、塑料制品、五金制品、丝网机械及进出口业务。（法律、法规及国务院决定禁止或者限制的事项，不得经营，需要其他部门审批的事项，批准后方可经营）*</t>
  </si>
  <si>
    <t>生产、销售：过滤器、塑料制品（医用塑料除外）、滤芯配件、滤芯设备、钢板网、铝板网、不锈钢板网、圆孔网、丝网制品；销售：建材（木材除外）、五金制品、丝网机械及进出口业务。（法律、法规及国务院决定禁止或者限制的事项，不得经营；需要其他部门审批的事项，待批准后，方可经营）*</t>
  </si>
  <si>
    <t>生产、销售：过滤器；销售：金属丝、金属网、丝网制品、钢板网、铝板网、不锈钢网、圆孔网、滤芯盖、滤芯胶、钢材、建材（木材除外）、五金制品、丝网机械及进出口业务。（法律、法规及国务院决定禁止或者限制的事项，不得经营；需要其他部门审批的事项，待批准后，方可经营）*</t>
  </si>
  <si>
    <t>不锈钢网、铁丝网 生产、销售*</t>
  </si>
  <si>
    <t>生产、销售：铁丝、网片、铁丝网、钢板网、不锈钢网、护栏网；销售：丝网、丝网制品、五金制品、塑料制品（医用塑料除外）、过滤器材、丝网机械及进出口业务。（依法须经批准的项目，经相关部门批准后方可开展经营活动）</t>
  </si>
  <si>
    <t>生产销售：冲孔网、护栏网、金属丝、网及进出口业务。</t>
  </si>
  <si>
    <t>生产、销售：金属丝、金属丝网（稀贵金属除外）、筛网、过滤网、网片、石笼网、电焊网、防护网、冲孔网、不锈钢网、窗纱、乙烯网、聚氨酯网、铝丝、铝网、铜丝、丝网机械设备及进出口业务。（依法须经批准的项目，经相关部门批准后方可开展经营活动）</t>
  </si>
  <si>
    <t>生产、销售：不锈钢网、钢板网；销售：乙稀网、金属丝网、建筑网片、五金制品、丝网机械、丝及进出口业务。（法律、法规及国务院决定禁止或者限制的事项，不得经营；需要其他部门审批的事项，待批准后，方可经营）。</t>
  </si>
  <si>
    <t>生产销售：汽车滤芯。（法律、法规及国务院决定禁止或者限制的事项不得经营，需其他部门审批的，待批准后方可经营）*</t>
  </si>
  <si>
    <t>生产、销售：石笼网、边坡防护网、护栏网及进出口业务。（法律、法规及国务院决定禁止或者限制的事项，不得经营；需要其他部门审批的事项，待批准后，方可经营）*</t>
  </si>
  <si>
    <t>生产、销售：电焊网、钢筋网片、牛栏网、石笼网、钢板网、冲孔网、刀片刺绳及进出口业务。（法律、法规及国务院决定禁止或者限制的事项，不得经营；需要其他部门审批的事项，待批准后，方可经营）。</t>
  </si>
  <si>
    <t>生产、销售：不锈钢丝、不锈钢网、非金属聚酯网、金属板网、过滤网筒、网片、烧烤网、金属网筐、网篮；销售：过滤器材、塑料制品、玻纤制品、橡胶制品、丝网制品、丝网机械设备及配件及进出口业务。（法律、法规及国务院决定禁止或者限制的事项不得经营，需其他部门审批的，待批准后方可经营）*</t>
  </si>
  <si>
    <t>生产、销售：丝网、铁丝网、不锈钢网、铜网、铁铬铝网、护栏网片、冲孔网、钢格板、过滤器、煤矿洗煤网、石油振动筛网及进出口业务。（法律、法规及国务院决定禁止或者限制的事项，不得经营；需要其他部门审批的事项，待批准后方可经营 ）*</t>
  </si>
  <si>
    <t>生产、销售：震动矿筛网、钢板网、防风抑尘网、石笼网、电焊网、护栏网及进出口业务。（法律、法规及国务院决定禁止或者限制的事项，不得经营；需要其他部门审批的事项，待批准后，方可经营）。</t>
  </si>
  <si>
    <t>生产、销售：不锈钢网、轧花网、护栏网；销售：金属丝、金属网、滤芯、网片、钢板网、刀片刺绳、黑丝布、尼龙网、塑料网、电焊网、冲孔网、铜网、网格布、丝网制品、丝网机械及进出口业务。（法律、法规及国务院决定禁止或者限制的事项，不得经营；需要其他部门审批的事项，待批准后方可经营）。</t>
  </si>
  <si>
    <t>生产、销售：刺绳、刀片刺绳、防护栅栏、矿筛网、石油用网、防风抑尘网、声屏障、地暖网、隔音网、刺丝滚笼、冲孔网、不锈钢网、过滤网、护栏网、公路标志标牌、螺丝、钢格板、防眩网及进出口业务。（依法须经批准的项目，经相关部门批准后方可开展经营活动）</t>
  </si>
  <si>
    <t>销售：钢材、金属线材、筛网、滤布、丝网机械、丝网制品及进出口业务。（法律、法规及国务院决定禁止或者限制的事项，不得经营；需要其他部门审批的事项，待批准后，方可经营）*</t>
  </si>
  <si>
    <t>生产、销售：护栏网、电焊网、不锈钢网、轧花网、冲孔网、金属丝、金属网及进出口业务**</t>
  </si>
  <si>
    <t>零售：家电*</t>
  </si>
  <si>
    <t>生产、销售：棉布。（法律、法规及国务院决定禁止或者限制的事项不得经营，需其他部门审批的，待批准后方可经营）。</t>
  </si>
  <si>
    <t>生产、销售：棉布、丝制台布、毛巾类制品；销售：纺织品。（法律、法规及国务院决定禁止或者限制的事项，不得经营；需要其他部门审批的事项，待批准后方可经营）*</t>
  </si>
  <si>
    <t>生产、销售：轧花网、锚杆；销售：工字钢、不锈钢网、钢材（法律、法规及国务院决定禁止或者限制的事项，不得经营，需要其他部门审批的事项，待批准后方可经营）*</t>
  </si>
  <si>
    <t>生产、销售：刺丝、道路标志牌、塑料底座、护栏网及进出口业务。（法律、法规及国务院决定禁止或者限制的事项不得经营，需其他部门审批的，待批准后方可经营）*</t>
  </si>
  <si>
    <t>销售：钢材、丝网、五金、交电及进出口业务。（法律、法规及国务院决定禁止或者限制的事项不得经营，需其他部门审批的，待批准后方可经营）*</t>
  </si>
  <si>
    <t>生产、销售：金属丝、金属网、塑料网、金属板网；销售：丝网、丝网制品、五金制品、过滤器材、丝网机械及进出口业务。（法律、法规及国务院决定禁止或者限制的事项不得经营，需要其他部门审批的，待批准后方可经营）*</t>
  </si>
  <si>
    <t>生产、销售：木箱。（法律、法规及国务院决定禁止或者限制的事项不得经营，需其他部门审批的，待批准后方可经营）*</t>
  </si>
  <si>
    <t>_x000D_
生产、销售：玻璃纤维窗纱、不锈钢丝网、电焊网、防风抑尘网、护栏网、隔离栅及进出口业务。（法律、法规及国务院决定禁止或者限制的事项，不得经营；需要其他部门审批的事项，待批准后方可经营）</t>
  </si>
  <si>
    <t>生产、销售：铁丝网、电焊网、网片、钢板网；销售：金属线材、金属丝网、丝网制品、五金制品、塑料制品、过滤器材、丝网机械、丝网深加工产品及进出口业务。（法律、法规及国务院决定禁止或者限制的事项，不得经营；需要其他部门审批的事项，待批准后方可经营）*</t>
  </si>
  <si>
    <t>生产、销售：金属门窗、金属丝、金属网、丝网制品；销售：五金交电、橡胶制品（医用橡胶制品除外）、玻璃制品、建筑材料（木材除外）、塑料制品（医用塑料制品除外）的销售；自营和代理各类商品和技术的进出口业务（国家限定公司经营或禁止进出口的商品和技术除外）。（法律、法规及国务院决定禁止或者限制的事项不得经营；需其它部门审批的事项，待批准后，方可经营）*</t>
  </si>
  <si>
    <t>生产、销售：电焊网、钢板网、铁丝、铁丝网、不锈钢丝、不锈钢网、丝网深加工产品及进出口业务。（依法须经批准的项目，经相关部门批准后方可开展经营活动）</t>
  </si>
  <si>
    <t>生产、销售：不锈钢网；销售：护栏网、装饰网、石笼网、矿筛网、电焊网、异型网、丝网制品、五金制品、过滤器材、丝网机械及进出口业务。（法律、法规及国务院决定禁止或者限制的事项不得经营，需其他部门审批的，待批准后方可经营）。</t>
  </si>
  <si>
    <t>生产、销售：金属丝、金属网、筛网、护栏网、钢板网、电焊网、尼龙网、塑料网、输送带、铜网、铁网、钢筘、过滤器材、矿筛网、聚氨酯筛板、筛网、销售：五金制品及进出口业务。（法律、法规及国务院决定禁止或者限制的事项不得经营，需其他部门审批的，待批准后方可经营）*</t>
  </si>
  <si>
    <t>销售：金属丝网制品、丝网机械设备、塑料制品、汽车配件、滤芯、滤纸、金属线材、橡胶制品、建材（木材除外）、机电、电线电缆、水暖配件、丝网深加工产品、办公用品、日化用品、室内装饰材料及进出口业务。（法律、法规及国务院决定禁止或者限制的事项不得经营，需其他部门审批的，待批准后方可经营）*</t>
  </si>
  <si>
    <t>生产、销售：筛片、弧形筛、圆筒筛、筛篮、筛板、复合网；销售：矿山设备配件及进出口业务。（法律、法规及国务院决定禁止或者限制的事项，不得经营；需要其他部门审批的事项，待批准后方可经营）*</t>
  </si>
  <si>
    <t>生产、销售：钢格板、钢板网、编织网、焊接网及进出口业务。（法律、法规及国务院决定禁止或者限制的事项，不得经营；需要其他部门审批的事项，待批准后方可经营）*</t>
  </si>
  <si>
    <t>生产、销售：筛网、铁丝网、钢筋网片、钢格板、石笼网、勾花网、丝网深加工产品；生产、销售、安装：护栏网、边坡防护网、销售：丝网机械、五金制品及进出口业务（依法须经批准的项目，经相关部门批准后方可开展经营活动）</t>
  </si>
  <si>
    <t xml:space="preserve">生产、销售：钢板网、钢格板、不锈钢网、铁丝网；销售：镀锌筛网、六角网、刀片刺绳、摩托车、石化机械及配件、消防器材、劳保用品、保温材料、格宾网、丝网制品、丝网机械、塑料制品（医用塑料除外）、橡胶制品（医用橡胶除外）、建材（木材除外）、五金制品、玻纤制品及进出口业务。（依法须经批准的项目，经相关部门批准后方可开展经营活动）_x000D_
</t>
  </si>
  <si>
    <t>一汽-大众大众品牌系列汽车销售、二类机动车维修（小型车辆维修、车辆技术改装）。（法律、法规及国务院决定禁止或者限制的事项，不得经营；需要其他部门审批的事项，待批准后，方可经营）。（道路运输经营许可证有效期至2017年3月31日）</t>
  </si>
  <si>
    <t>生产、销售：丝网机械、丝、不锈钢网、电焊网、钢板网、冲孔网、轧花网、勾花网、草原网、护栏网片及进出口业务。（法律、法规及国务院决定禁止或者限制的事项不得经营，需其他部门审批的，待批准后方可经营）。</t>
  </si>
  <si>
    <t>生产、销售：护角网、经纬网、电焊网、网片、护栏网、隔离栅及进出口业务。（法律、法规及国务院决定禁止或者限制的事项，不得经营；需要其他部门审批的事项，待批准后方可经营）*</t>
  </si>
  <si>
    <t>生产、销售：合股线、棉布及进出口业务。（法律、法规及国务院决定禁止或者限制的事项，不得经营；需要其他部门审批的事项，待批准后方可经营）</t>
  </si>
  <si>
    <t>生产、销售：不锈钢网、铜网、铁网、滤器、矿筛网及进出口业务。（法律、法规及国务院决定禁止或者限制的事项不得经营，需要其他部门审批的，待批准后方可经营）*</t>
  </si>
  <si>
    <t>生产、销售：金属丝网（稀贵金属除外）、化纤网；销售：丝网制品、五金制品、玻纤制品、塑料制品（医用塑料除外）、橡胶制品、钢材、建材（木材除外）及进出口业务。（法律、法规及国务院决定禁止或者限制的事项，不得经营；需要其他部门审批的事项，待批准后方可经营）*</t>
  </si>
  <si>
    <t>生产、销售：金属网、振动筛；销售：丝网、丝网制品、丝网机械、五金制品及进出口业务。（法律、法规及国务院决定禁止或者限制的事项不得经营，需其他部门审批的，待批准后方可经营）。</t>
  </si>
  <si>
    <t>生产、销售：矿筛网、网片、石笼网、护栏网、隔离栅及进出口业务。（法律、法规及国务院决定禁止或者限制的事项不得经营，需其他部门审批的，待批准后方可经营）。</t>
  </si>
  <si>
    <t>生产、销售：筛网、煤矿用网；销售：丝、网、五金制品、护栏网、勾花网、网片及进出口业务。（法律、法规及国务院决定禁止或者限制的事项，不得经营；需要其他部门审批的事项，待批准后方可经营）。</t>
  </si>
  <si>
    <t>生产、销售：不锈钢网、聚酯丝网、聚氨酯网片、胶刮及进出口业务。（法律、法规及国务院决定禁止或者限制的事项，不得经营；需要其他部门审批的事项，待批准后方可经营）。</t>
  </si>
  <si>
    <t>生产销售：边坡防护网、护栏网。</t>
  </si>
  <si>
    <t>生产、销售：装饰网、勾花网；销售：防护网、丝网制品、金属丝及进出口业务。（法律、法规及国务院决定禁止或者限制的事项，不得经营；需要其他部门审批的事项，待批准后方可经营）*</t>
  </si>
  <si>
    <t>生产、销售：丝网制品、复合立柱、声屏障、防护网、铁丝网、防风抑尘网、钢格板、刺绳、不锈钢网、护栏网、隔离栅；销售：金属线材、丝网、五金制品、塑料制品、丝网机械及进出口业务。（法律、法规及国务院决定禁止或者限制的事项不得经营，需其他部门审批的，待批准后方可经营）。</t>
  </si>
  <si>
    <t>生产、销售：钢板网、钢格板、护栏网片、网片及进出口业务。（法律、法规及国务院决定禁止或者限制的事项不得经营，需其他部门审批的，待批准后方可经营）。</t>
  </si>
  <si>
    <t>生产、销售：金属丝、筛网、金属板网、防护网；销售：纱门、纱窗、金属丝网、金属丝网制品、尼龙塑料网、五金冲压制品、丝网机械及进出口业务。（法律、法规及国务院决定禁止或者限制的事项，不得经营；需要其他部门审批的事项，待批准后，方可经营）。</t>
  </si>
  <si>
    <t>生产、销售：电焊网、方眼网、勾花网；销售：网片、护栏网、不锈钢网、不锈钢乙字网、轧花网、塑料窗纱、玻纤制品、丝网制品及进出口业务。（法律、法规及国务院决定禁止或者限制的事项，不得经营；需要其他部门审批的事项，待批准后方可经营）*</t>
  </si>
  <si>
    <t>生产、销售、安装：护栏网、隔离栅、石笼网、防风抑尘网、刀片刺绳、草原网；销售：金属制品、电焊网、钢格板、监狱防护网、机场围栏、养殖用网、五金制品及进出口业务。（法律、法规及国务院决定禁止或者限制的事项，不得经营；需要其他部门审批的事项，待批准后方可经营）</t>
  </si>
  <si>
    <t>生产、销售：护栏网片、不锈钢编织网、石笼网、钢板网、冲孔网；销售：护栏网、钢筋焊接网、矿筛网、金属丝网深加工产品、钢格板、刺绳、护栏板及进出口业务。（法律、法规及国务院决定禁止或者限制的事项不得经营，需要其他部门审批的，待批准后方可经营）。</t>
  </si>
  <si>
    <t>生产、销售：电焊网；销售：输送带、网片、轧花网、不锈钢网、网格布、勾花网、石笼网、钢板网、装饰网、护栏网。（法律、法规及国务院决定禁止或者限制的事项不得经营，需其他部门审批的，待批准后方可经营）*</t>
  </si>
  <si>
    <t>生产、销售：金属丝、冷拔丝、六角网、电焊网；销售：石笼网、窗纱、勾花网、不锈钢网、铜网、轧花网、边坡防护网、防虫网、乙烯网、锦纶网、纤维网、钢板网、冲孔网、铝板网、护栏网、隔离栅、刺绳、刀片刺绳及进出口业务。（法律、法规及国务院决定禁止或者限制的事项不得经营；需要其他部门审批的，待批准后方可经营）</t>
  </si>
  <si>
    <t>钢格板、钢板网、轧花网、护栏网、网片、刺绳、金属制品、加工、销售*</t>
  </si>
  <si>
    <t>边坡防护网、边坡防护网配置、隔栅网、丝网机械，生产、销售（法律、法规及国务院决定禁止或者限制的事项不得经营，需要其他部门审批的事项，待批准后方可经营）。</t>
  </si>
  <si>
    <t>生产、销售：滤芯、消毒筐、烧烤网、冲压件、螺旋焊网管、油烟滤网；销售：过滤器材、钢材、建材（木材除外）、塑料制品、丝网制品、五金制品及进出口业务。（法律、法规及国务院决定禁止或者限制的事项，不得经营；需要其他部门审批的事项，待批准后方可经营）*</t>
  </si>
  <si>
    <t xml:space="preserve">生产、销售：不锈钢网、编织网、牛栏网、钢板网、铝板网、冲孔网、石笼网、拧花网、电焊网；销售：金属丝、护栏网、钢格板、玻纤网、塑料网、丝网制品、五金制品及进出口业务。（法律、法规及国务院决定禁止或者限制的事项不得经营，需其他部门审批的，待批准后方可经营）*_x000D_
</t>
  </si>
  <si>
    <t>生产、销售：不锈钢丝网；销售：席型网、钢板网、护栏网、圆孔网、过滤网、轧花网、勾花网、电焊网、刺绳、荷兰网、矿筛网及进出口业务。（法律、法规及国务院决定禁止或者限制的事项，不得经营；需要其他部门审批的事项，待批准后方可经营）。</t>
  </si>
  <si>
    <t>生产、销售：石笼网、护栏网、隔离栅；销售：不锈钢网、电焊网、塑料网、输送带网、丝网深加工产品、五金制品、丝网机械及进出口业务。（法律、法规及国务院决定禁止或者限制的事项，不得经营；需要其他部门审批的事项，待批准后方可经营）。</t>
  </si>
  <si>
    <t>生产、销售：护栏网、钢格板、石笼网；销售：金属丝、金属网、玻纤网、塑料网、丝网制品、五金制品、丝网机械、农业机械及配件、家用电器、建材（木材除外）及进出口业务。（法律、法规及国务院决定禁止或者限制的事项不得经营，需其他部门审批的，待批准后方可经营）。</t>
  </si>
  <si>
    <t>生产、销售：不锈钢丝、铁丝、铁丝网、网片、矿筛网；销售：金属线材、丝网、丝网制品、过滤器材、塑料制品、五金制品、丝网机械及进出口业务。（法律、法规及国务院决定禁止或者限制的事项，不得经营；需要其他部门审批的事项，待批准后，方可经营）。</t>
  </si>
  <si>
    <t>生产、销售：主食面包生产线、西式快餐设备、星级酒店厨房设备及进出口业务。（法律、法规及国务院决定禁止或者限制的事项，不得经营；需要其他部门审批的事项，待批准后，方可经营）*</t>
  </si>
  <si>
    <t>生产、销售：不锈钢网、金属丝网、石笼网、护栏网及进出口业务。（法律、法规及国务院决定禁止或者限制的事项，不得经营；需要其他部门审批的事项，待批准后，方可经营）*</t>
  </si>
  <si>
    <t>销售：铁粉、介质粉、金属丝、矿筛网、圆孔网、丝网、丝网制品、过滤器材、滤布、塑料制品、洗煤配件、压滤机配件、五金制品及进出口业务（法律、法规及国务院决定禁止或者限制的事项，不得经营，需要其他部门审批的事项，待批准后方可经营）</t>
  </si>
  <si>
    <t>生产、销售：石笼网、勾花网、编织网、焊接网、钢板网、冲孔网、柔性防护网及进出口业务。（法律、法规及国务院决定禁止或者限制的事项，不得经营；需要其他部门审批的事项，待批准后方可经营 ）*</t>
  </si>
  <si>
    <t>生产、销售：丝网机械及进出口业务。（法律、法规及国务院决定禁止或者限制的事项，不得经营；需要其他部门审批的事项，待批准后方可经营）*</t>
  </si>
  <si>
    <t>生产、销售：矿筛网、轧花网、六角网、筛网、冲孔网、护栏网、隔离栅；销售：金属丝网、金属板网、塑料网、丝网深加工产品及进出口业务。（法律、法规及国务院决定禁止或者限制的事项，不得经营；需要其他部门审批的事项，待批准后方可经营）*</t>
  </si>
  <si>
    <t>生产销售：布、棉被、棉服、服装、手套。（法律、法规及国务院决定禁止或者限制的事项不得经营；需其他部门审批的，待批准后方可经营）*</t>
  </si>
  <si>
    <t>生产、销售：护栏网、网片、勾花网、防护网</t>
  </si>
  <si>
    <t>生产、销售、安装：公路用标志牌、声屏障、防眩网、防撞护栏、边坡防护网、护栏网、隔离栅生产、销售：铁丝网、钢板网；销售：金属丝网、钢纤维、土工布、土工格栅、塑料网、金属丝（稀贵金属除外）及进出口业务。（法律、法规及国务院决定禁止或者限制的事项，不得经营；需要其他部门审批的事项，待批准后方可经营）</t>
  </si>
  <si>
    <t>生产、销售：不锈钢网、丝网滤片、滤芯、滤筒、过滤器、滤盘；销售：烧结网、烧结毡、石笼网、电焊网、塑料网、金属丝网及进出口业务。（法律、法规及国务院决定禁止或者限制的事项，不得经营；需要其他部门审批的事项，待批准后方可经营 ）*</t>
  </si>
  <si>
    <t xml:space="preserve">销售：棉纱、棉段绒、棉布、皮棉的收购及进出口业务（法律、法规及国务院决定禁止或者限制的事项，不得经营；需要其他部门审批的事项，待批准后方可经营）*_x000D_
</t>
  </si>
  <si>
    <t>生产、销售：金属纤维烧结滤毡、金属网、过滤器；销售：金属丝、烧结网、护栏网、遮阳网、尼龙网、丝网制品及进出口业务（法律、法规及国务院决定禁止或者限制的事项，不得经营；需要其他部门审批的事项，待批准后方可经营）。</t>
  </si>
  <si>
    <t>生产、销售：丝网制品、矿筛网、网格布、钢格板、护栏网、石笼网；销售：电焊网、保温钉、金属丝、金属网（稀贵金属除外）及进出口业务。（法律、法规及国务院决定禁止或者限制的事项，不得经营；需要其他部门审批的事项，待批准后方可经营）*</t>
  </si>
  <si>
    <t>生产、销售：石笼网、格宾网；销售：丝网制品及进出口业务。（法律、法规及国务院决定禁止或者限制的事项，不得经营；需要其他部门审批的事项，待批准后方可经营）*</t>
  </si>
  <si>
    <t>生产、销售：复合网、不锈钢网；销售：石油网、矿筛网、聚氨酯网、钢丝网、轧花网、电焊网。（法律、法规及国务院决定禁止或者限制的事项不得经营，需要其他部门审批的，待批准后方可经营）。</t>
  </si>
  <si>
    <t>生产、销售：金属丝、丝网（六角网、石笼网、荷兰网、不锈钢网、铜网、轧花网、勾花网、边坡防护网）、塑料网（隐形窗纱、防虫网、乙烯网、锦纶网、纤维网）、板网（钢板网、冲孔网、铝板网、矿筛网、输送带网、护角网）、护栏网、隔离栅、刺绳、刀片刺绳及进出口业务（法律、法规及国务院决定禁止或者限制的事项，不得经营；需要其他部门审批的事项，待批准后方可经营）</t>
  </si>
  <si>
    <t>生产、销售：矿筛网、电焊网、护栏网、铁丝网、不锈钢编织网、石笼网、钢板网、冲孔网、金属网筐及进出口业务。（法律、法规及国务院决定禁止或者限制的事项不得经营，需要其他部门审批的，待批准后方可经营）*</t>
  </si>
  <si>
    <t>生产、销售：不锈钢网、电焊网、护栏网、轧花网、隔离栅及进出口业务。（法律、法规及国务院决定禁止或者限制的事项，不得经营；需要其他部门审批的事项，待批准后方可经营）*</t>
  </si>
  <si>
    <t>生产、销售：棉布，销售：毛巾。（法律、法规及国务院决定禁止或者限制的事项，不得经营；需要其他部门审批的事项，待批准后方可经营 ）*</t>
  </si>
  <si>
    <t>生产、销售：冷拔丝、不锈钢网、铜网、聚酯网及进出口业务（法律、法规及国务院决定禁止或者限制的事项，不得经营；需要其他部门审批的事项，待批准后方可经营）。</t>
  </si>
  <si>
    <t>生产、销售：矿筛网、刮刀、筛栏；销售：选煤机械配件（磁选机、离心机、选流器、振动筛、弧形筛）、矿机配件、五金制品及进出口业务。（法律、法规及国务院决定禁止或者限制的事项，不得经营；需要其他部门审批的事项，待批准后方可经营）*</t>
  </si>
  <si>
    <t>服装、纺纱、织布、纺织品、针织品生产、销售。（法律、法规及国务院决定禁止或者限制的事项不得经营，需其他部门审批的，待批准后方可经营）*</t>
  </si>
  <si>
    <t>生产、销售：金属丝网、冲孔网、工艺围栏、石笼网及进出口业务（法律、法规及国务院决定禁止或者限制的事项，不得经营；需要其他部门审批的事项，待批准后方可经营）*</t>
  </si>
  <si>
    <t>生产、销售：钢筋网、砖带网、墙角网、电焊网、钢板网、收口网、建筑用网*</t>
  </si>
  <si>
    <t>生产、销售：护栏网、电焊网片；销售丝网及丝网制品（法律、法规及国务院决定禁止或者限制的事项不得经营，需要其他部门审批的，待批准后方可经营）*</t>
  </si>
  <si>
    <t>生产、销售：石笼网、电焊网、钢筋网、勾花网、轧花网、丝网制品；生产、销售、安装：护栏网、隔离栅、声屏障、围栏网、荷兰网、刺绳、牛栏网、保温材料、复合立柱、边坡防护网、防风抑尘网、防眩网、防眩板；销售：金属丝、金属网、塑料制品（医用塑料除外）、玻璃纤维、五金工具及进出口业务。（依法须经批准的项目，经相关部门批准后方可开展经营活动）</t>
  </si>
  <si>
    <t>生产销售：铁丝、电焊网、护栏网、(法律、法规及国务院决定禁止或者限制的事项，不得经营；需要其他部门审批的事项，待批准后方可经营) *</t>
  </si>
  <si>
    <t>加工、销售：电焊网、护栏网、网片；销售：钢格板、钢板网、苗床、苗床网、窗纱（以上经营范围涉及许可经营项目的，应在取得有关部门的许可后方可经营）*</t>
  </si>
  <si>
    <t>生产、销售：轧花网（法律、法规及国务院决定禁止或者限制的事项不得经营，需要其他部门审批的，待批准后方可经营）*</t>
  </si>
  <si>
    <t>生产、销售：边坡防护网、电焊网、护栏网、隔离栅；销售：金属丝网及进出口业务。（法律、法规及国务院决定禁止或者限制的事项，不得经营；需要其他部门审批的事项，待批准后方可经营）*</t>
  </si>
  <si>
    <t>生产、销售：焊网机、草原网机、护栏网、隔离栅；销售：丝网机械、草原网、电焊网、石笼网、钢格板、金属丝网、刺绳、五金制品、塑料制品、土工格栅、钢材及进出口业务。（法律、法规及国务院决定禁止或者限制的事项，不得经营：需要其他部门审批的事项，待批准后方可经营）</t>
  </si>
  <si>
    <t>生产、销售：护栏网、钢筋网、刺绳、防风抑尘网、石笼网；销售：保温网、输送带、丝网机械、丝网制品及进出口业务。（法律、法规及国务院决定禁止或者限制的事项不得经营，需要其他部门审批的，待批准后方可经营）*</t>
  </si>
  <si>
    <t>生产销售：聚氨酯筛网、金属筛网，聚氨酯短节、弯头、（法律、法规及国务院决定禁止或者限制的事项不得经营，需其他部门审批的，待批准后方可经营）*</t>
  </si>
  <si>
    <t>生产、销售：冷拔丝、电焊网、刀片刺绳；销售：五金制品、丝网制品及进出口业务。（法律、法规及国务院决定禁止或者限制的事项，不得经营；需要其他部门审批的事项，待批准后方可经营）*</t>
  </si>
  <si>
    <t>生产销售：护栏网、钢格板、格栅板、（法律、法规及国务院决定禁止或者限制的事项不得经营，需要其他部门审批的，待批准后方可经营）*</t>
  </si>
  <si>
    <t>加工、销售：织网**</t>
  </si>
  <si>
    <t>生产销售：钢格板、（法律、法规及国务院决定禁止或者限制的事项不得经营，需要其他部门审批的，待批准后方可经营）*</t>
  </si>
  <si>
    <t>生产、销售：电焊网、护栏网、轧花网、网格布、边坡防护网、包塑丝、金属丝、勾花网、网片、不锈钢网；销售：丝网制品、塑料制品、金属制品、五金制品及进出口业务。（法律、法规及国务院决定禁止或者限制的事项不得经营，需要其他部门审批的事项，待批准后方可经营 ）*</t>
  </si>
  <si>
    <t xml:space="preserve">生产、销售：铁丝网、不锈钢网、铜网、铁铬铝网、冲孔网、过滤网；生产、销售、安装：钢格板、护栏网、隔离栅；销售：丝网机械、医疗器械、五金制品、建材(木材除外)、玻纤制品、塑料制品、汽车配件及进出口业务。（法律、法规及国务院决定禁止或者限制的事项，不得经营；需要其他部门审批的事项，待批准后方可经营）*_x000D_
</t>
  </si>
  <si>
    <t>生产、销售：金属丝、电焊网、石笼网、护栏网、隔离栅、铁钉、筐及进出口业务。（法律、法规及国务院决定禁止或者限制的事项，不得经营；需要其他部门审批的事项，待批准后方可经营）*</t>
  </si>
  <si>
    <t>生产、销售：金属丝、丝网（六角网、石笼网、荷兰网）、丝网（不锈钢网、铜网、轧花网、勾花网、边坡防护网）、塑料网（隐形窗纱、防虫网、乙烯网、锦纶网、纤维网）、板网（钢板网、冲孔网、铝板网、矿筛网、输送带网、护角网）、护栏网、隔离栅、刺绳、刀片刺绳及进出口业务。（法律、法规及国务院决定禁止或者限制的事项，不得经营；需要其他部门审批的事项，待批准后方可经营）。</t>
  </si>
  <si>
    <t>生产、销售：金属丝网及制品  承揽：护栏网、隔离栅、边坡防护网、工程施工（法律、法规及国务院决定禁止或者限制的事项不得经营，需要其他部门审批的，待批准后方可经营）*</t>
  </si>
  <si>
    <t xml:space="preserve">生产、销售：护栏网、隔离栅、金属网及进出口业务（法律、法规及国务院决定禁止或者限制的事项，不得经营；需要其他部门审批的事项，待批准后方可经营）*_x000D_
</t>
  </si>
  <si>
    <t>生产、销售；金属丝、钢板网、网、不锈钢网、电焊网；销售：高速公路、铁路护栏网、丝网制品、五金制品、丝网深加工产品及进出口业务（法律、法规及国务院决定禁止或者限制的事项，不得经营；需要其他部门审批的事项，待批准后方可经营）*</t>
  </si>
  <si>
    <t>生产销售：玻璃纤维线、玻璃纤维网*</t>
  </si>
  <si>
    <t>收购：籽棉；生产、销售：涤棉混纺布、毛巾、棉被、手套；销售：短绒、短绒制品、皮棉、金属线材、丝网制品及进出口业务（法律、法规及国务院决定禁止或者限制的事项，不得经营；需要其他部门审批的事项，待批准后方可经营）*</t>
  </si>
  <si>
    <t>生产、销售：钢格板、筛网、冲孔网、护栏网；销售：振动筛、矿筛网、石笼网、丝网、空气滤芯、空气滤筒、不锈钢过滤网、轧花网、六角网、电焊网、钢板网、复合网及进出口业务（法律、法规及国务院决定禁止或者限制的事项，不得经营；需要其他部门审批的事项，待批准后方可经营）。</t>
  </si>
  <si>
    <t>销售：丝网制品、护栏网、不锈钢网、电焊网、矿筛网、钢格板及进出口业务（法律、法规及国务院决定禁止或者限制的事项，不得经营；需要其他部门审批的事项，待批准后方可经营）*</t>
  </si>
  <si>
    <t>生产、销售：钢板网、不锈钢网、铁丝网、过滤网及进出口业务（法律、法规及国务院决定禁止或者限制的事项，不得经营；需要其他部门审批的事项，待批准后方可经营）*</t>
  </si>
  <si>
    <t>生产、销售：聚酯网、丝网；销售：五金制品、丝网制品、塑料制品、钢材及进出口业务（法律、法规及国务院决定禁止或者限制的事项，不得经营；需要其他部门审批的事项，待批准后方可经营）*</t>
  </si>
  <si>
    <t>生产、销售：丝网机械、丝网制品、护栏网、草原网、防护网、钢筋网、电焊网片、矿筛网；销售：五金制品、钢材及进出口业务（法律、法规及国务院决定禁止或者限制的事项，不得经营；需要其他部门审批的事项，待批准后方可经营）*</t>
  </si>
  <si>
    <t>生产、销售：金属丝、丝网（六角网、石笼网、荷兰网）、丝网（不锈钢网、铜网、轧花网、勾花网、边坡防护网）、塑料网（隐形窗纱、防虫网、乙烯网、锦纶网、纤维网）、板网（钢板网、冲孔网、铝板网、矿筛网、输送带网、护角网）、护栏网、隔离栅、刺绳、刀片刺绳及进出口业务（法律、法规及国务院决定禁止或者限制的事项，不得经营；需要其他部门审批的事项，待批准后方可经营）*</t>
  </si>
  <si>
    <t>生产、销售：丝网制品、防风抑尘网、护栏网、铝板网、冲孔网、不锈钢网、刺绳、丝网机械及进出口业务。（法律、法规及国务院决定禁止或者限制的事项，不得经营；需要其他部门审批的事项，待批准后方可经营）*</t>
  </si>
  <si>
    <t>销售：金属丝、金属网、丝网制品、五金制品、玻纤制品、塑料制品、钢材、建材（木材除外），丝网机械、金属线材、水泵、家用电器及进出口业务（法律、法规及国务院决定禁止或者限制的事项，不得经营；需要其他部门审批的事项，待批准后方可经营）*</t>
  </si>
  <si>
    <t>生产、销售：勾花网、输送带、笼具、防护网*</t>
  </si>
  <si>
    <t>生产、销售：钢板网、圆孔网、钢格板网、勾花网、石笼网、格宾网、护栏网、隔离栅；销售：金属丝网、丝网制品、丝网机械、机械设备、不锈钢网、刺绳、塑料网、玻纤制品、五金制品及进出口业务（法律、法规及国务院决定禁止或者限制的事项，不得经营；需要其他部门审批的事项，待批准后方可经营 ）*</t>
  </si>
  <si>
    <t>生产、销售：焊接网、防护网、网片、隔离栅、护栏网立柱；销售：不锈钢网、钢板网、电焊网、筛网、过滤网、塑料网、五金制品、丝网制品及进出口业务（法律、法规及国务院决定禁止或者限制的事项，不得经营；需要其他部门审批的事项，待批准后方可经营）</t>
  </si>
  <si>
    <t>加工、销售：钢格板、护栏网、玻璃钢格栅、格栅板*</t>
  </si>
  <si>
    <t>金属丝网、玻纤制品，批发、零售*</t>
  </si>
  <si>
    <t>生产、销售：丝、钢板网、金属丝网、钢纤维、铜箔网、六角网、石笼网、荷兰网、防风抑尘网、边坡防护网、轧花网、过滤器、护栏网、隔离栅、聚氨酯粘合剂、树脂材料；销售：金属过滤网及进出口业务。（依法须经批准的项目，经相关部门批准后方可开展经营活动）</t>
  </si>
  <si>
    <t xml:space="preserve">生产、销售：网片、轧花网、护栏网、隔离栅；销售：金属丝、金属网、丝网制品、汽车配件、五金制品、钢材、建材（木材除外）及进出口业务。（法律、法规及国务院决定禁止或者限制的事项，不得经营；需要其他部门审批的事项，待批准后方可经营）*_x000D_
</t>
  </si>
  <si>
    <t>办公用品、电脑耗材、文体用品*</t>
  </si>
  <si>
    <t>生产、销售：丝、网、钢板网、刺绳、五金制品、丝网制品及进出口业务（法律、法规及国务院决定禁止或者限制的事项，不得经营；需要其他部门审批的事项，待批准后方可经营）*</t>
  </si>
  <si>
    <t>生产、销售：不锈钢网、护栏网、洗煤网、石油用网及深加工；及进出口业务*</t>
  </si>
  <si>
    <t>生产、销售：石笼网、护栏网、网片、声屏障、防风抑尘网、丝网深加工产品、乙烯网、过滤器材、钉子、电焊网、铁丝网、铁丝、不锈钢网、丝网机械、不锈钢丝、内外墙保温网及进出口业务。（法律、法规及国务院决定禁止或者限制的事项，不得经营；需要其他部门审批的事项，待批准后，方可经营）</t>
  </si>
  <si>
    <t>加工、销售：护栏网、网片*</t>
  </si>
  <si>
    <t>生产、销售：过滤器材*</t>
  </si>
  <si>
    <t>不锈钢编织网，加工、销售*</t>
  </si>
  <si>
    <t>电焊网、石笼网、钢格板、不锈钢网、石油网、护拦网，生产、销售*</t>
  </si>
  <si>
    <t>电子元件、低压电器、电热设备、加工销售*</t>
  </si>
  <si>
    <t>生产、销售：铁丝网、不锈钢网、塑料网、护栏网及进出口业务。（法律、法规及国务院决定禁止或者限制的事项，不得经营；需要其他部门审批的事项，待批准后方可经营）*</t>
  </si>
  <si>
    <t>销售：硫酸、硝酸（危险化学品经营许可证有效期至２０１４年６月１４日）（法律、法规及国务院决定禁止或者限制的事项，不得经营；需要其他部门审批的事项，待批准后方可经营）*</t>
  </si>
  <si>
    <t>生产、销售：丝网制品、护栏网、隔离栅、声屏障、防风抑尘网、石笼网、格宾网、冲孔网、电焊网、网片、钢格板、塑料平网、乙烯网、窗纱；销售：五金制品及进出口业务。（法律、法规及国务院决定禁止或者限制的事项，不得经营；需其它部门审批的事项，待批准后，方可经营）*</t>
  </si>
  <si>
    <t>生产、销售：冲孔网、不锈钢网、勾花网、电焊网；销售：铁丝、不锈钢丝、钢板网、护栏网、声屏障、边坡防护网、刺绳、刀片刺绳、刺绳围笼、镀锌网、方眼网、轧花网、矿筛网、过滤网、尼龙网、石笼网、荷兰网、石油复合网、石油振动筛、高速公路标志、标牌、标线，五金挂件、丝网机械设备、丝网深加工产品及进出口业务。（依法须经批准的项目，经相关部门批准后方可开展经营活动）</t>
  </si>
  <si>
    <t>护栏网、钢格板   生产、销售*</t>
  </si>
  <si>
    <t>生产、销售：龟甲网（法律、法规及国务院决定禁止或者限制的事项不得经营，需要其他部门审批的，待批准后方可经营）*</t>
  </si>
  <si>
    <t>生产、销售：不锈钢网、钢板网；销售：金属板网、铁丝网、铁丝、刺绳、防护网、过滤器材、勾花网、金属丝网及进出口业务（法律、法规及国务院决定禁止或者限制的事项不得经营，需要其他部门审批的，待批准后方可经营）*</t>
  </si>
  <si>
    <t>加工、销售：电焊网、护栏网、拧花网、电焊网片*</t>
  </si>
  <si>
    <t>生产、销售：五金制品（钉子）、电焊网、护栏网、隔离栅及进出口业务（法律、法规及国务院决定禁止或者限制的事项，不得经营；需要其他部门审批的事项，待批准后，方可经营）*</t>
  </si>
  <si>
    <t>生产、销售：钢格板、护栏网、钢板网、丝网制品；销售：丝网机械、丝网深加工产品及进出口业务。（法律、法规及国务院决定禁止或者限制的事项不得经营；需其它部门审批的事项，待批准后，方可经营）*</t>
  </si>
  <si>
    <t>生产、销售：金属丝、丝网、勾花网、铜网、不锈钢网、电焊网、网片、烧烤网、板网（钢板网、钢格板）、护栏网、隔离栅、金属筐及进出口业务（法律、法规及国务院决定禁止或者限制的事项，不得经营；需其它部门审批的事项，待批准后，方可经营）*</t>
  </si>
  <si>
    <t>生产、销售：不锈钢丝、不锈钢网、护栏网、网片*护栏网安装（法律、法规及国务院决定禁止或者限制的事项不得经营，需其他部门审批的，待批准后方经营）*</t>
  </si>
  <si>
    <t>生产、销售：金属丝、不锈钢丝、金属丝网、石笼网、电焊网、铁钉、筐、篮、护栏网、隔离栅、焊网机及进出口业务。（法律、法规及国务院决定禁止或者限制的事项，不得经营；需要其他部门审批的事项，待批准后方可经营）*</t>
  </si>
  <si>
    <t>生产、销售：丝网。</t>
  </si>
  <si>
    <t>生产、销售：金刚网、轧花网、钢板网、圆孔网、不锈钢网、铅网、护栏网、丝网制品及进出口业务。（法律、法规及国务院决定禁止或者限制的事项，不得经营；需要其他部门审批的事项，待批准后方可经营）*</t>
  </si>
  <si>
    <t>销售：金属线材（稀贵金属除外）、丝网制品、五金制品、丝网机械配件及进出口业务。（依法须经批准的项目，经相关部门批准后方可开展经营活动）</t>
  </si>
  <si>
    <t>生产、销售：窗纱、金刚网、玻璃纤维网、不锈钢网、护栏网、冲孔网、防护网、电焊网、过滤网、建筑用网、石笼网、勾花网、筛网、轧花网、钢板网、钢格板、刺绳、声屏障、防风抑尘网、钉子、不锈钢丝、铁丝、丝网深加工产品及进出口业务。（依法须经批准的项目，经相关部门批准后方可开展经营活动）</t>
  </si>
  <si>
    <t>生产、销售：矿筛网、筛篮、编织网、刮刀、筛板、聚氨酯筛；销售：金属丝、金属网、矿山机械、矿筛网机械配件及进出口业务（法律、法规及国务院决定禁止或者限制的事项，不得经营；需要其他部门审批的事项，待批准后方可经营）*</t>
  </si>
  <si>
    <t>生产、销售、安装：网片、刺丝滚笼、护栏网、隔离栅、刺绳、防风抑尘网、边坡防护网、声屏障、护栏板、标志、标牌、防眩网；生产、销售：石笼网、格宾网、六角网、钢筋网、钢板网、钢格板、勾花网、荷兰网、美格网、矿筛网、围栏网；销售：龟甲网、输送带、土工格栅、道路反光器材、塑料平网、圆孔网、不锈钢网、铜网、铁丝网、轧花网、建筑机械、丝网机械、金属制品及进出口业务。（依法须经批准的项目，经相关部门批准后方可开展经营活动）</t>
  </si>
  <si>
    <t>生产、销售：防虫网、防雹网、防鸟网、过滤网、尼龙网；销售：遮阳网、防风网、防坠网、三维植被网、塑料网、杀虫灯、粘虫板、围栏、镀锌丝、薄膜、钢丝、镀锌管、大棚保温被、刺绳、护栏网、防护网、不锈钢网及进出口业务。（依法须经批准的项目，经相关部门批准后方可开展经营活动）</t>
  </si>
  <si>
    <t>生产、销售：护栏网、不锈钢网、铜网、板网、丝网深加工产品**</t>
  </si>
  <si>
    <t>生产、销售：护栏网、石笼网、钢格板、刺绳；销售：铁丝、不锈钢丝网、牛栏网、冲孔网、电焊网、窗纱、荷兰网、钢板网、丝网机械、丝网制品及进出口业务（法律、法规及国务院决定禁止或者限制的事项，不得经营；需要其他部门审批的事项，待批准后方可经营）*</t>
  </si>
  <si>
    <t>生产、销售：护栏网（隔离栅、防护网）、电焊网、六角网、金属丝网编织机、电焊网机、菱形网机、轧花网机、金属丝网、刺网；销售：交通管理用发光标志、五金工具、石笼网、金属栅栏、防眩网、护栏板、计算机软硬件及进出口业务。（企业经营涉及行政许可的凭许可证件经营）</t>
  </si>
  <si>
    <t>生产、销售、安装：公路、铁路用隔离栅，护栏网、防护网，防眩网，声屏障，边坡防护网，刺绳，刀片刺网，荷兰网，焊接网，防风抑尘网，钢筋网、围网、防眩板；生产、销售：铁丝、钢丝、不锈钢丝、石笼网、钢格板、轧花网、不锈钢网、丝网机械、矿筛网、土工隔栅、土工布、编织网、格宾网、六角网、收口网、刺钉、电焊网、钢板网、圆孔网、勾花网、装饰网、钢绞线，公路用标志牌、标线，丝网制品及进出口业务。（法律、法规及国务院决定禁止或者限制的事项，不得经营；需要其他部门审批的事项，待批准后，方可经营 ）*</t>
  </si>
  <si>
    <t>零售：家具及维修（法律、法规及国务院决定禁止或者限制的事项，不得经营；需要其他部门审批的事项，待批准后方可经营）*</t>
  </si>
  <si>
    <t>生产、销售：圆孔网、钢板网、金属丝网、筛网、勾花网、石笼格宾网、电焊网、机械设备配件、护栏网、隔离栅。销售：金属线材、非金属网及进出口业务。（法律、法规及国务院决定禁止或者限制的事项，不得经营；需要其他部门审批的事项，待批准后方可经营）。</t>
  </si>
  <si>
    <t>生产、销售：丝网；零售：铁丝、镀锌丝*</t>
  </si>
  <si>
    <t>生产、销售：轧花网、勾花网、石笼网、冲孔网*</t>
  </si>
  <si>
    <t>加工、销售：异型网、电焊工艺品、金属编织网、焊接网、塑料网及进出口业务。（以上经营范围涉及许可经营项目的，应在取得有关部门的许可后方可经营）</t>
  </si>
  <si>
    <t>生产、销售：金属网、刺绳及进出口业务（法律、法规及国务院决定禁止或者限制的事项，不得经营；需要其他部门审批的事项，待批准后方可经营）*</t>
  </si>
  <si>
    <t>生产、销售：护栏网、铁艺护栏、防眩网、边坡防护网、矿筛网、轧花网、石笼网、格宾网、聚乙烯粉末、乙烯窗纱、刀片刺绳、钢格板、声屏障、钢筋网、丝网制品及进出口业务。（法律、法规及国务院决定禁止或者限制的事项，不得经营；需要其他部门审批的事项，待批准后方可经营）*</t>
  </si>
  <si>
    <t>生产、销售：钢板网、护栏网、金属网、铁丝网、隔离栅及进出口业务。（法律、法规及国务院决定禁止或者限制的事项，不得经营；需要其他部门审批的事项，待批准后方可经营）。</t>
  </si>
  <si>
    <t>生产、销售：塑料网、玻璃纤维网、金属网及进出口业务。（法律、法规及国务院决定禁止或者限制的事项，不得经营；需要其他部门审批的事项，待批准后方可经营）*</t>
  </si>
  <si>
    <t>生产、销售：不锈钢电焊网、不锈钢轧花网、荷兰网、美格网、石笼网、丝网制品及进出口业务。（依法须经批准的项目，经相关部门批准后方可开展经营活动）</t>
  </si>
  <si>
    <t>生产、销售：输送带、铁丝、不锈钢丝、钢格板、航空用网、铜网、丝网制品、六角网、电焊网；销售：五金电动工具、矿山机械配件、文化用品、劳保用品、服装、橡胶制品、汽车配件、建筑用网、丝网机械、塑料制品、建筑材料（木材除外）及进出口业务。（法律、法规及国务院决定禁止或者限制的事项，不得经营；需要其他部门审批的事项，待批准后方可经营）*</t>
  </si>
  <si>
    <t>销售：钢板、镀锌板、铝板、线材、角钢、螺纹钢、钢管及进出口业务（法律、法规及国务院决定禁止或者限制的事项，不得经营；需要其他部门审批的事项，待批准后方可经营）*</t>
  </si>
  <si>
    <t xml:space="preserve">生产、销售：金属丝网、金属制品及进出口业务*（法律、法规及国务院决定禁止或者限制的事项，不得经营；需要其它部门审批的事项，待批准后方可经营）*_x000D_
</t>
  </si>
  <si>
    <t>销售：护栏网、电焊网、钢板网、刺绳、不锈钢网、金属丝、聚乙烯网及进出口业务（法律、法规及国务院决定禁止或者限制的事项，不得经营；需要其他部门审批的事项，待批准后方可经营）*</t>
  </si>
  <si>
    <t>二类机动车维修（大中型客车维修、大中型货车维修、小型车维修）（道路运输经营许可证有效期至２０１５年８月８日）*</t>
  </si>
  <si>
    <t>生产、销售：丝网制品、钢格板、铁丝网、声屏障、筛网、圆孔网、勾花网、石笼网、格宾网、电焊网、护栏网、护栏板、隔离栅、不锈钢网；销售：金属线材、塑料制品、玻纤制品、过滤器材、五金制品、丝网机械、钢材、建材（木材除外）及进出口业务。（法律、法规及国务院决定禁止或者限制的事项不得经营，需要其他部门审批的，待批准后方可经营）*</t>
  </si>
  <si>
    <t>生产、销售：一类医疗器械及进出口业务*</t>
  </si>
  <si>
    <t>生产、销售：护栏网及施工、安装护栏网*</t>
  </si>
  <si>
    <t>生产、销售：不锈钢网、电焊网、电焊网片、护栏网；销售：五金制品、丝网制品、丝网机械、建筑材料及进出口业务。（法律、法规及国务院决定禁止或者限制的事项，不得经营；需要其他部门审批的事项，待批准后方可经营）*</t>
  </si>
  <si>
    <t>钢筋焊接网、钢筋桁架、冷轧带肋钢筋、钢筋笼的设计、生产、加工、销售、技术推广及进出口业务；经销钢材。（法律、法规及国务院决定禁止或者限制的事项不得经营，需要其他部门审批的事项，待批准后方可经营。）</t>
  </si>
  <si>
    <t>生产、销售、安装：丝网（不锈钢网、铜网、铁丝网、轧花网）、铁路防护栅栏金属网片、护栏网、隔离栅；销售：防护网、钢板网、钢格板、龟甲网、荷兰网、石笼网、格宾网、勾花网、矿筛网、声屏障、防眩网、防眩板、刺绳、U型立栏、C型立栏、标志牌、道路反光器材、工程警示器材、PVC护栏、草原网围栏、钢筋混凝土护栅栏、水泥基制品、无机复合型防护栅栏、主被动防护网、水利工程专用网、绿化工程专用网、五金制品、丝网机械及进出口业务。（法律、法规及国务院禁止或限制的事项不得经营；需要其他部门审批的事项，批准后方可经营）。</t>
  </si>
  <si>
    <t xml:space="preserve">生产、销售：冲孔网、钢格板、铁丝网、防风抑尘网、钢板网（法律、法规及国务院决定禁止或者限制的事项不得经营，需要其他部门审批的，待批准后方可经营）* </t>
  </si>
  <si>
    <t>销售：金属材料、线材、机械设备、电子产品、纺织品及进出口业务。（法律、法规及国务院决定禁止或者限制的事项，不得经营；需要其他部门审批的事项，待批准后方可经营）*</t>
  </si>
  <si>
    <t>销售：农业机械。（法律、法规及国务院决定禁止或者限制的事项，不得经营；需要其他部门审批的事项，待批准后方可经营）*</t>
  </si>
  <si>
    <t>生产、销售：护栏网、丝网制品、塑料制品。</t>
  </si>
  <si>
    <t>生产、销售：电焊网、石笼网、护栏网、隔离栅、铁钉及进出口业务；销售：金属丝网、丝网制品、五金制品、塑料制品、玻纤制品、钢材、建材（木材除外）、橡胶制品及进出口业务（法律、法规及国务院决定禁止或者限制的事项，不得经营；需要其他部门审批的事项，待批准后方可经营）*</t>
  </si>
  <si>
    <t xml:space="preserve">生产、销售：丝、网、汽液过滤网、刺绳、五金制品、丝网制品及进出口业务。（法律、法规及国务院决定禁止或者限制的事项，不得经营；需要其他部门审批的事项，待批准后方可经营）*_x000D_
_x000D_
</t>
  </si>
  <si>
    <t>生产、加工、销售：丝网深加工产品、机械及进出口业务*</t>
  </si>
  <si>
    <t>生产、销售：护栏网、钢板网、矿筛网、过滤网、塑料网、丝网制品；销售：五金制品及进出口业务。（法律、法规及国务院决定禁止或者限制的事项，不得经营；需要其他部门审批的事项，待批准后方可经营）*</t>
  </si>
  <si>
    <t>电焊网、轧花网    生产、销售*</t>
  </si>
  <si>
    <t>生产、销售：建筑五金、金属丝、金属丝网（稀贵金属除外）、气液过滤网、丝网除沫器、龟甲网、泥浆振动筛网、钢格板、散堆填料、规整填料、过滤器、刺铁丝、刀片刺网、冲孔网、石笼网、矿筛网、钢板网、电焊网、护栏网、隔离栅及进出口业务（法律、法规及国务院决定禁止或者限制的事项，不得经营；需要其他部门审批的事项，待批准后方可经营）*</t>
  </si>
  <si>
    <t xml:space="preserve">生产、销售：护栏网、钢格板、石笼网、矿筛网、铁丝、不锈钢丝及进出口业务（法律、法规及国务院决定禁止或者限制的事项，不得经营；需要其他部门审批的事项，待批准后方可经营）*_x000D_
</t>
  </si>
  <si>
    <t>加工、销售：棉布及进出口业务。（法律法规及国务院禁止或者限制的事项，不得经营；需要其他部门审批的事项，待批准后方可经营）</t>
  </si>
  <si>
    <t>生产、销售：丝网制品、钢格板、冲孔网、丝网深加工、机械制造。</t>
  </si>
  <si>
    <t xml:space="preserve">铁丝、护栏网、筛网网片、铁丝网及其制品 生产、销售_x000D_
</t>
  </si>
  <si>
    <t>生产、销售：丝网、丝网制品、铁钉、滤清器及进出口业务*</t>
  </si>
  <si>
    <t>生产、销售：拐杖、运动护具、一类医疗器械及进出口业务。（依法须经批准的项目，经相关部门批准后方可开展经营活动)</t>
  </si>
  <si>
    <t xml:space="preserve">生产、销售：丝网、五金制品及进出口业务*_x000D_
</t>
  </si>
  <si>
    <t xml:space="preserve">生产、销售：金属丝、丝网、丝网深加工产品、网栏、铁钉、金属制品及进出口业务_x000D_
</t>
  </si>
  <si>
    <t>生产、销售：金属丝、网、丝网制品及进出口业务*</t>
  </si>
  <si>
    <t>生产、销售：丝、丝网、护栏网、草原网、刺绳。销售：输送机械及配件、钢材、建材、五金、电料、耐火材料、过滤器材及进出口业务*</t>
  </si>
  <si>
    <t xml:space="preserve">收购、加工、销售：棉花、棉籽、棉短绒、布、皮棉（棉花加工资格认定书有效期至2013年8月31日）；销售：纱线、布匹、床上用品、五金制品、丝网制品、金属线材及进出口业务（法律、法规及国务院决定禁止或者限制的事项，不得经营；需要其他部门审批的事项，待批准后方可经营）*_x000D_
</t>
  </si>
  <si>
    <t>搪瓷日用品、搪瓷工艺品、搪瓷卫生洁具及毛坯、配件的生产、销售及进出口业务（企业经营涉及行政许可的凭许可证件方可经营）*</t>
  </si>
  <si>
    <t>生产、销售：龟甲网、钢格板、刀片刺绳</t>
  </si>
  <si>
    <t xml:space="preserve">生产、销售：丝网、丝、钢板网及进出口业务。_x000D_
</t>
  </si>
  <si>
    <t xml:space="preserve">生产、销售：钢板网、金属丝、铁丝网、电焊网、五金制品；销售：金属线材及进出口业务（法律、法规及国务院决定禁止或者限制的事项，不得经营；需要其他部门审批的事项，待批准后方可经营）*_x000D_
_x000D_
</t>
  </si>
  <si>
    <t xml:space="preserve">生产、销售：金属丝、丝网、五金制品及进出口业务。_x000D_
</t>
  </si>
  <si>
    <t xml:space="preserve">生产、销售：丝、网、金属制品及进出口业务。_x000D_
</t>
  </si>
  <si>
    <t>生产、销售：金属丝、金属丝网（稀贵金属除外），涂塑丝、涂塑网、钢板网、网格布、轧花网、电线电缆、输送带网、矿筛网、圆孔网、土工格栅、钢格板、丝网制品、丝网机械、农用机械；生产、销售、安装：护栏网、隔离栅、防风抑尘网、石笼网、刺绳、声屏障、围栏网、交通安全设施；销售：五金制品、玻纤制品、钢材、建材（木材除外）、塑料制品（医用塑料除外）、橡胶制品（医用橡胶除外）及进出口业务。（依法须经批准的项目，经相关部门批准后方可开展经营活动）</t>
  </si>
  <si>
    <t>生产销售：金属丝网、丝网制品及进出口业务。（法律、法规及国务院决定禁止或者限制的事项，不得经营；需要其他部门审批的事项，待批准后，方可经营 ）*</t>
  </si>
  <si>
    <t>生产、销售：卫生洁具、卫生洁具配件及进出口业务。</t>
  </si>
  <si>
    <t>生产、加工、销售：丝、网及进出口业务*</t>
  </si>
  <si>
    <t>生产、销售：健身球、圣诞礼品、_x000D_
工艺品</t>
  </si>
  <si>
    <t>生产、销售：钢格板、护栏网、隔离栅、电焊网、钢板网；销售：丝、丝网、丝网制品、五金制品、钢材、建材及进出口业务。（经营范围中涉及行政许可的凭许可证件经营）</t>
  </si>
  <si>
    <t>生产、销售：铁丝、丝网制品及进出口业务。（依法须经批准的项目，经相关部门批准后方可开展经营活动）</t>
  </si>
  <si>
    <t xml:space="preserve">生产、销售：金属网类制品，销售：丝、网、五金制品及进出口业务。_x000D_
</t>
  </si>
  <si>
    <t xml:space="preserve">生产、销售：隔离栅、钢格板、SNS柔性防护网、丝、丝网、收口网。销售：五金制品及进出口业务。_x000D_
</t>
  </si>
  <si>
    <t xml:space="preserve">生产、销售：金属丝、网、滤器、切割丝、丝网制品及进出口业务*_x000D_
</t>
  </si>
  <si>
    <t>生产、销售：矿筛网、龟甲网、钢格板、钢板网、丝网制品及进出口业务。（法律、法规及国务院决定禁止或者限制的事项，不得经营；需要其他部门审批的事项，批准后方可经营）。*</t>
  </si>
  <si>
    <t xml:space="preserve">生产、销售：丝、网、电焊网、护栏网、丝网制品及进出口业务；销售：输送带_x000D_
</t>
  </si>
  <si>
    <t>生产、销售：卫浴制品及进出口业务</t>
  </si>
  <si>
    <t xml:space="preserve">生产、销售：金属丝网、线材_x000D_
</t>
  </si>
  <si>
    <t>生产销售：铜包钢丝、刺绳、筛网及进出口业务</t>
  </si>
  <si>
    <t>生产、销售：不锈钢丝、镍铬丝、镍丝、铜丝、铁丝、钢丝绳、不锈钢网、镍铬网、镍网、铜网、铁丝网、电焊网、护栏网、石笼网、勾花网、防护网、塑料网、过滤网、建筑用网、丝网深加工产品及进出口业务。（法律、法规及国务院决定禁止或者限制的事项不得经营，需其他部门审批的，待批准后方可经营）*</t>
  </si>
  <si>
    <t xml:space="preserve">加工、销售：护栏网、网片*_x000D_
</t>
  </si>
  <si>
    <t xml:space="preserve">生产、销售：丝网制品、电焊网、护栏网、钢格板、钢板网及进出口业务。（法律、法规及国务院决定禁止或者限制的事项不得经营，需要其他部门审批的，待批准后方可经营 ）*_x000D_
</t>
  </si>
  <si>
    <t>生产、销售、安装：边坡防护网、声屏障、防风抑尘网、荷兰网、护栏网、隔离栅、护栏网立柱；生产、销售：钢板网、电焊网、荷兰网、轧花网、石笼网、不锈钢网、窗纱及进出口业务。（法律、法规及国务院决定禁止或者限制的事项不得经营，需要其他部门审批的，待批准后方可经营 ）*</t>
  </si>
  <si>
    <t>生产、销售：电焊网、笼、筐、烧烤网、金属丝、护栏网及进出口业务</t>
  </si>
  <si>
    <t xml:space="preserve">生产、销售：印刷网、丝网制品、非金属网、声屏障、不锈钢网、护栏网、防撞护栏板、金属板网、防风抑尘网、格栅板、钢格板、输送带、编织网、金属丝、化纤丝、刺绳、勾花网、六角网、矿筛网、电焊网、轧花网、荷兰网、边坡防护网；销售：过滤器材、五金制品、金属制品、钢材、建材（木材除外）及进出口业务。（法律、法规及国务院决定禁止或者限制的事项不得经营，需要其他部门审批的事项，待批准后方可经营 ）*_x000D_
</t>
  </si>
  <si>
    <t>生产、销售：丝、网、丝网制品及进出口业务。（依法须经批准的项目，经相关部门批准后方可开展经营活动）</t>
  </si>
  <si>
    <t xml:space="preserve">生产、销售：金属丝、网、金属丝网制品及进出口业务（企业经营涉及行政许可的凭许可证件方可经营）*_x000D_
</t>
  </si>
  <si>
    <t xml:space="preserve">生产、销售：不锈钢管件_x000D_
</t>
  </si>
  <si>
    <t xml:space="preserve">生产、销售：金属丝网、化纤网及进出口业务_x000D_
</t>
  </si>
  <si>
    <t>加工、销售：丝网制品、冲孔网、钢格板、钢板网、防风抑尘网、护栏网、隔离栅、刺铁丝、护栏板、石笼网、铁丝及进出口业务。（依法须经批准的项目，经相关部门批准后方可开展经营活动）</t>
  </si>
  <si>
    <t xml:space="preserve">生产、销售：金属丝网、金属线材及进出口业务。销售：丝网及网类制品*_x000D_
_x000D_
</t>
  </si>
  <si>
    <t>生产、销售：丝网及进出口业务*</t>
  </si>
  <si>
    <t>生产、销售：护栏网、矿筛网、排焊机、刺绳及进出口业务（企业经营涉及行政许可的凭许可证件方可经营）*</t>
  </si>
  <si>
    <t xml:space="preserve">生产、销售：电焊网、改拔丝、钢板网及进出口业务。_x000D_
</t>
  </si>
  <si>
    <t xml:space="preserve">销售：不锈钢板、金属丝、网、金属制品、五金制品、塑料制品及进出口业务。_x000D_
</t>
  </si>
  <si>
    <t xml:space="preserve">生产、销售：钢格板、钢板网、冲孔网、电焊网、网片、护栏网、护栏板、龟甲网、网格布、保温钉、不锈钢网、钢筋网、牛栏网、铁丝、烧烤网、轧花网、边坡防护网、窗纱、勾花网、石笼网、刺绳、过滤网、矿筛网、美格网、尼龙网、塑料平网、土工格栅、石油用网、丝网机械及进出口业务。（依法须经批准的项目，经相关部门批准后方可开展经营活动）_x000D_
_x000D_
</t>
  </si>
  <si>
    <t>加工、销售：金属丝、金属网及进出口业务</t>
  </si>
  <si>
    <t xml:space="preserve">生产、销售：３２．５、４２．５水泥、新型砼砌块，商品砼（企业经营涉及行政许可的凭许可证件方可经营）*_x000D_
</t>
  </si>
  <si>
    <t>生产、销售、安装：刺绳、护栏网；生产、销售：丝网制品；销售：塑料制品（医用塑料除外）、丝网机械设备、五金建材及进出口业务。（依法须经批准的项目，经相关部门批准后方可开展经营活动）</t>
  </si>
  <si>
    <t>汽油、柴油、煤油的零售（危险化学品经营许可证有效期至2013年12月5日，成品油零售经营批准证书有效期至2016年7月1日）*</t>
  </si>
  <si>
    <t>生产、销售：金属丝及进出口业务（法律、法规及国务院决定禁止或者限制的事项，不得经营：需要其他部门审批的事项，待批准后方可经营）*</t>
  </si>
  <si>
    <t>加工、销售：棉布及进出口业务。（法律、法规及国务院决定禁止或者限制的事项，不得经营；需要其他部门审批的事项，待批准后方可经营）</t>
  </si>
  <si>
    <t>生产、销售：石笼网、钢筋网、钢板网、电焊网、护栏网、勾花网、荷兰网、钢格板、铅网及进出口业务。（企业经营涉及行政许可的凭许可证件方可经营）</t>
  </si>
  <si>
    <t xml:space="preserve">生产、销售：丝网机械设备、丝网及进出口业务。_x000D_
</t>
  </si>
  <si>
    <t>加工、销售：护栏网、隔离栅、电焊网*</t>
  </si>
  <si>
    <t xml:space="preserve">生产、销售：丝网、金属制品；销售：金属丝及进出口业务。_x000D_
</t>
  </si>
  <si>
    <t>生产、销售：铁钉、乙稀网、电焊网、刀片刺绳、模板网、冲孔网及进出口业务。（法律、法规及国务院决定禁止或者限制的事项，不得经营；需要其他部门审批的事项，待批准后，方可经营）*</t>
  </si>
  <si>
    <t>生产、销售：靛蓝粉及进出口业务（企业经营涉及行政许可的凭许可证件方可经营）*</t>
  </si>
  <si>
    <t xml:space="preserve">生产、销售：金属丝、护栏网、电焊网、金属制品（烧烤网、筐篮）；销售：钢板网、不锈钢网、五金制品及进出口业务（法律、法规及国务院决定禁止或者限制的事项，不得经营；需要其他部门审批的事项，待批准后方可经营）*_x000D_
</t>
  </si>
  <si>
    <t>生产、销售：金属网、护栏网、隔离栅；销售：五金制品及进出口业务（法律、法规及国务院决定禁止或者限制的事项，不得经营；需要其他部门审批的事项，待批准后方可经营）*</t>
  </si>
  <si>
    <t xml:space="preserve">生产、销售：丝网制品及进出口业务_x000D_
</t>
  </si>
  <si>
    <t xml:space="preserve">生产、销售：无纺布_x000D_
</t>
  </si>
  <si>
    <t>批发：烟花爆竹；收购、销售：丝网、皮革、鬃尾、机电产品、服装。自营和代理各类商品和技术的进出口（但国家限定公司经营或禁止进出口的商品和技术除外）（依法须经批准的项目，经相关部门批准后方可经营活动）</t>
  </si>
  <si>
    <t>生产、销售：秸秆还田机，自走式、背负式玉米联合收割机、收获机，旋耕机，深松机，玉米剥皮机，电焊网机、石笼网机及进出口业务（企业经营涉及行政许可的凭许可证件方可经营）*</t>
  </si>
  <si>
    <t>生产、销售：花园门、护栏、货架；销售：五金制品、铁艺制品及进出口业务（企业经营涉及行政许可的凭许可证件方可经营）。</t>
  </si>
  <si>
    <t xml:space="preserve">生产、销售：不锈钢网、铁丝网、钢网、铁丝；销售：金属丝、丝网、丝网制品、五金制品、过滤器材、丝网机械及进出口业务。_x000D_
</t>
  </si>
  <si>
    <t xml:space="preserve">生产、销售：丝网、金属丝；销售：五金制品、丝网制品及进出口业务。（企业经营涉及行政许可的凭许可证件方可经营）*_x000D_
</t>
  </si>
  <si>
    <t>生产、销售：公路、铁路、机场、监狱用护栏网、隔离栅、波型护栏、护栏网片、石笼网、格宾网、钢板网、轧花网、边坡防护网、防风抑尘网、护栏立柱、钢筋混凝土防护栅栏、丝网制品、城市道路护栏、公路用标牌、警示牌；销售：路灯、五金制品及进出口业务。（依法须经批准的项目，经相关部门批准后方可开展经营活动）</t>
  </si>
  <si>
    <t>生产、销售：刺绳、不锈钢网、护栏网、矿筛网、丝网制品；销售：塑料制品（医用塑料除外）及进出口业务。（依法须经批准的项目，经相关部门批准后方可开展经营活动）</t>
  </si>
  <si>
    <t xml:space="preserve">生产、销售：金属丝网；销售：金属线材及进出口业务（法律、法规及国务院决定禁止或者限制的事项，不得经营；需要其他部门审批的事项，待批准后方可经营）*_x000D_
</t>
  </si>
  <si>
    <t>加工、销售：不锈钢网、黑丝布、护栏网、石笼网、格宾网、网片、钢格板、网筐、钢板网、电焊网、滤网、丝网制品。（以上经营范围涉及许可经营项目的，应在取得有关部门的许可后方可经营）*</t>
  </si>
  <si>
    <t>生产、销售：钢板网、电焊网、网片、铁丝网；销售：金属制品、五金制品、玻纤制品、钢材、建材、塑料制品及进出口业务。</t>
  </si>
  <si>
    <t xml:space="preserve">生产、销售：排焊机、丝网；销售：机械设备、丝网制品、金属制品、钢管、管道配件、轮胎、电机、发电机、五金工具、五金机电、电线、电缆、有色金属、建材及进出口业务。_x000D_
_x000D_
</t>
  </si>
  <si>
    <t>生产、销售：浴盆、卫生洁具及进出口业务</t>
  </si>
  <si>
    <t>生产、销售：护栏网、防护栅栏、隔离栅、声屏障、防风抑尘网、刺丝滚笼、柔性防护网、电焊网、网片；销售：丝网制品、五金制品、丝网机械设备及进出口业务。（依法须经批准的项目，经相关部门批准后方可开展经营活动）</t>
  </si>
  <si>
    <t>生产、销售：金属丝、丝网、铁钉、钢板网、防撞护栏板；销售：钢材、金属板材、金属线材、金属管件、丝网机械、五金制品、交通防护设施及进出口业务（企业经营涉及行政许可的凭许可证件方可经营）*</t>
  </si>
  <si>
    <t xml:space="preserve">生产、销售：丝、网、钢板网、电焊网、护栏网、金属制品及进出口业务。（法律、法规及国务院决定禁止或者限制的事项不得经营，需要其他部门审批的事项，待批准后方可经营）*_x000D_
</t>
  </si>
  <si>
    <t xml:space="preserve">生产、销售：不锈钢网、电焊网、金属丝、金属网及进出口业务_x000D_
</t>
  </si>
  <si>
    <t>生产销售：金属丝、网及进出口业务</t>
  </si>
  <si>
    <t>生产、销售：卫生洁具、卫生洁具附件及进出口业务(法律、法规及国务院决定禁止或者限制的事项，不得经营；需要其他部门审批的事项，待批准后方可经营)*</t>
  </si>
  <si>
    <t xml:space="preserve">金属丝网、金属丝网制品及进出口业务_x000D_
</t>
  </si>
  <si>
    <t>生产、销售、安装：金属丝网、瓦楞板、钢结构用板、C型钢、乙烯网、护栏网、隔离栅；销售：钢材、丝网机械、塑料制品、五金制品、建材（木材除外）及进出口业务。（法律、法规及国务院决定禁止或者限制的事项，不得经营；需要其他部门审批的事项，待批准后方可经营）*</t>
  </si>
  <si>
    <t xml:space="preserve">销售：铁精粉、煤炭。_x000D_
_x000D_
</t>
  </si>
  <si>
    <t xml:space="preserve">生产、销售：五金丝网及进出口业务。_x000D_
_x000D_
</t>
  </si>
  <si>
    <t>生产、销售：浴盆、卫生洁具、铸铁炊具及进出口业务。（法律、法规及国务院决定禁止或者限制的事项，不得经营；需要其他部门审批的事项，待批准后方可经营）*</t>
  </si>
  <si>
    <t xml:space="preserve">生产、销售：丝网、铁钉及进出口业务_x000D_
</t>
  </si>
  <si>
    <t>生产、销售：金属制品（稀贵金属除外）、铁丝、不锈钢丝、包塑丝、丝网制品、土工布、土工格栅、马尾衬布、护栏网及进出口业务。（以上经营范围涉及许可经营项目的，应在取得有关部门的许可后方可经营）</t>
  </si>
  <si>
    <t>销售：五金建材、丝网制品、机械设备、包装材料、办公用品；煤炭批发经营（煤炭经营资格证有效期至2014年1月10日）（经营范围中涉及行政许可的，凭许可证件经营）。</t>
  </si>
  <si>
    <t>生产、销售：石笼网、格宾网、电焊网、网片、丝及进出口业务</t>
  </si>
  <si>
    <t>生产、销售：丝网制品、铁丝、不锈钢丝、护栏网、电焊网不锈钢网及进出口业务（法律、法规及国务院决定禁止或者限制的事项不得经营，需要其他部门审批的事项，待批准后方可经营）*</t>
  </si>
  <si>
    <t xml:space="preserve">生产、销售：丝、丝网、五金制品、钢板网、护拦网、丝网机械:   销售：塑料制品及进出口业务（企业经营涉及行政许可的凭许可证件方可经营）_x000D_
_x000D_
</t>
  </si>
  <si>
    <t xml:space="preserve">生产、销售：塑料网、金属丝、丝网及进出口业务。_x000D_
</t>
  </si>
  <si>
    <t>生产、销售：护栏网、钢筋网、网片、石笼网、六角网、电焊网、方眼网、勾花网、钢板网、钢格板、不锈钢网、玻纤网、麻花钢、冷轧带肋钢筋、铁丝、不锈钢丝；销售：丝网制品、五金制品、丝网机械、钢材、塑料制品（医用塑料除外）及进出口业务。（法律、法规及国务院决定禁止或者限制的事项，不得经营；需要其他部门审批的事项，待批准后方可经营）*</t>
  </si>
  <si>
    <t>加工、销售；金属丝、金属网及进出口业务</t>
  </si>
  <si>
    <t>加工、销售：金属丝、网、丝网深加工及进出口业务</t>
  </si>
  <si>
    <t xml:space="preserve">棉花收购、加工，加工短绒、提净棉；销售：纺织品、棉纱、棉布。（棉花加工资格认定书有效期至2012年8月）（法律、法规及国务院决定禁止或者限制的事项，不得经营；需要其他部门审批的事项，待批准后方可经营）*_x000D_
</t>
  </si>
  <si>
    <t>生产，销售，丝网，五金，橡胶制品。</t>
  </si>
  <si>
    <t>生产、销售：各种丝网及进出口业务* 兼营：塑料网*</t>
  </si>
  <si>
    <t>生产、销售：商品砼（ｃ１０、ｃ１５、ｃ２０、ｃ２５、ｃ３０、ｃ３５、ｃ４０、ｃ４５）（企业经营涉及行政许可的凭许可证件方可经营）*</t>
  </si>
  <si>
    <t xml:space="preserve">生产、销售、安装：道路交通安全用护栏网、隔离栅；生产、销售：电焊网、荷兰网、龙虾网、塑料粉末、钢格板、不锈钢网、网片及进出口业务；（法律、法规及国务院决定禁止或者限制的事项，不得经营；需要其他部门审批的事项，待批准后，方可经营）*_x000D_
</t>
  </si>
  <si>
    <t>生产、销售：钢格板、钢板网、装饰网、矿筛网、筛管、冲孔网、声屏障、吸音板、防滑板、脚踏板、轧花网、护栏网、防风抑尘网、碳纤维制品及进出口业务。（法律、法规及国务院决定禁止或者限制的事项，不得经营；需要其他部门审批的事项，待批准后方可经营）*</t>
  </si>
  <si>
    <t>生产、销售：护栏网、防护网、石笼网、不锈钢网、钢板网、电焊网、交通隔离栅、PVC护栏、体育场围网、刺绳、声屏障、丝网制品及进出口业务。（法律、法规及国务院决定禁止或者限制的事项不得经营，需其他部门审批的，待批准后方可经营）*</t>
  </si>
  <si>
    <t xml:space="preserve">生产、销售：金属丝、金属丝网、金属制品及进出口业务。_x000D_
</t>
  </si>
  <si>
    <t xml:space="preserve">生产、销售：丝网制品、五金管件、铁丝、钢丝、钢绞线、钢带、铜丝、铜带、电缆轴盘；销售：钢板及进出口业务。（依法须经批准的项目，经相关部门批准后方可开展经营活动）_x000D_
</t>
  </si>
  <si>
    <t xml:space="preserve">生产、销售：过滤网、除沫器、钢板网、筛网、钢格板、护栏网、声屏障、丝网制品及进出口业务。（依法须经批准的项目，经相关部门批准后方可开展经营活动）_x000D_
</t>
  </si>
  <si>
    <t>生产、销售：有筋扩张网；销售：金属丝网、非金属丝网、丝网机械设备和配件及进出口业务。（法律、法规及国务院决定禁止或者限制的事项，不得经营；需要其他部门审批的事项，待批准后方可经营）*</t>
  </si>
  <si>
    <t>生产、销售：金属丝网、网栏及进出口业务</t>
  </si>
  <si>
    <t xml:space="preserve">屠宰加工、销售（生鸡屠宰分割加工）*_x000D_
</t>
  </si>
  <si>
    <t>包装桶，铁瓦，纸箱</t>
  </si>
  <si>
    <t xml:space="preserve">生产、销售 金属丝及进出口业务_x000D_
</t>
  </si>
  <si>
    <t>生产、销售：建筑防水材料、丝网；销售：沥青、蜡油、燃料油、溶剂油、石油焦炭*</t>
  </si>
  <si>
    <t xml:space="preserve">生产、销售：金属丝网、丝网制品、滤布、五金线材；销售：无纺布、塑料制品及进出口业务*（法律、法规及国务院决定禁止或者限制的事项，不得经营；需要其他部门审批的事项，待批准后方可经营）*_x000D_
</t>
  </si>
  <si>
    <t>加工、销售：丝网*</t>
  </si>
  <si>
    <t>为成员提供苗木科技、业务、信息服务、推广苗木新品种，组织苗木生产、销售。</t>
  </si>
  <si>
    <t>零售：汽油、柴油、煤油（成品油零售经营批准证书有效期至２０１５年１１月８日，危险化学品经营许可证有效期至２０１４年３月３０日）</t>
  </si>
  <si>
    <t>加工、销售：钢纤维、铁丝、刺绳、网片、钢板网及进出口业务*</t>
  </si>
  <si>
    <t>生猪的饲养、销售。</t>
  </si>
  <si>
    <t xml:space="preserve">生产、销售：不锈钢丝、不锈钢网、石笼网、边坡防护网、护栏网、振动筛网、屏蔽网、过滤器材、丝网制品及进出口业务。（依法须经批准的项目，经相关部门批准后方可开展经营活动）_x000D_
</t>
  </si>
  <si>
    <t>生产、销售：丝网制品、铁丝、不锈钢丝、不锈钢网、护栏网、矿筛网、隔离栅、钢板网、钢格板、防风抑尘网、过滤网、金属网带、丝网机械、矿山用锚杆、托盘、锚索、锚固剂；销售：五金制品、塑料制品（医用塑料除外）、钢材、建材（木材除外）及进出口业务。（依法须经批准的项目，经相关部门批准后方可开展经营活动）*</t>
  </si>
  <si>
    <t>棉花收购、加工、销售；销售：皮棉、棉短绒、棉布、纺织品（经营期限以行政许可为准）</t>
  </si>
  <si>
    <t xml:space="preserve">生产、销售；金属丝网、铁钉、螺丝及进出口业务*_x000D_
</t>
  </si>
  <si>
    <t xml:space="preserve">棉花加工（棉花加工资格认定书有效期至2013年8月31日）、棉花收购；生产、销售：布匹、服装及进出口业务。（法律、法规及国务院决定禁止或者限制的事项不得经营，需其他部门审批的，待批准后方可经营）*_x000D_
</t>
  </si>
  <si>
    <t>滤纸及进出口业务_x000D_
滤网、滤芯材料、钢板网（法律、法规及国务院决定禁止或者限制的事项，不得经营；需要其他部门审批的事项，待批准后方可经营）*</t>
  </si>
  <si>
    <t>生产、销售：靛蓝粉、苯胺基甘氨酸钾、化工原材料（化学危险品、易制毒化学品除外）及进出口业务。</t>
  </si>
  <si>
    <t>加工、销售：丝、网_x000D_
钢板网</t>
  </si>
  <si>
    <t>加工、销售：地暖网片、反射膜、塑料卡钉、电焊网、电焊网片、地暖材料。</t>
  </si>
  <si>
    <t xml:space="preserve">生产、销售：网片、护栏网、不锈钢网；销售：金属丝、金属网、丝网制品、五金制品及进出口业务。_x000D_
</t>
  </si>
  <si>
    <t>生产、销售：丝网制品、铁丝、钢丝格栅、护栏网、气液过滤网、除沫器；销售：不锈钢网、冲孔网、塑料网、玻纤制品、五金制品、丝网机械及进出口业务。（以上经营范围涉及许可经营项目的，应在取得有关部门的许可后方可经营）</t>
  </si>
  <si>
    <t>生产、销售：丝、网、丝网制品、五金制品、金属网板及进出口业务（企业经营涉及行政许可的凭许可证件方可经营）*</t>
  </si>
  <si>
    <t>销售：金属材料、建材、金属矿产品、机械设备、电子产品、纺织品、化工产品（不含危险化学产品）及进出口业务。</t>
  </si>
  <si>
    <t>生产、销售：仓储笼、仓储货架、钢格板、护栏网、网片、造纸网、丝网制品及进出口业务。（法律、法规及国务院决定禁止或者限制的事项，不得经营；需要其他部门审批的事项，待批准后方可经营）</t>
  </si>
  <si>
    <t xml:space="preserve">收购、加工：皮棉、短绒、棉籽：销售：纺织品、棉纱、棉布。（经营期限以行政许可为准）*_x000D_
</t>
  </si>
  <si>
    <t>五金制品、拔丝织网_x000D_
尼龙筛绢</t>
  </si>
  <si>
    <t xml:space="preserve">加工、销售：金属丝网及进出口业务*_x000D_
</t>
  </si>
  <si>
    <t>棉花收购；销售：纺织品、棉纱、布匹（企业经营涉及行政许可的凭许可证件方可经营）*</t>
  </si>
  <si>
    <t xml:space="preserve">粮油购、销、调、储、粮油及粮油制品批发、零售_x000D_
</t>
  </si>
  <si>
    <t>生产、销售：护栏网*</t>
  </si>
  <si>
    <t>生产、销售：丝网制品、钢格板、声屏障、防风抑尘网、冲孔网、隔离栅、免拆模板网、建筑网片及进出口业务。（法律、法规及国务院决定禁止或者限制的事项，不得经营；需要其他部门审批的事项，待批准后方可经营）*</t>
  </si>
  <si>
    <t>生产、销售：护栏网、隔离栅、降噪器、钢筋网；销售：丝网、五金制品、交通防护设施及进出口业务。（法律、法规及国务院决定禁止或者限制的事项，不得经营；需要其他部门审批的事项，待批准后，方可经营）*</t>
  </si>
  <si>
    <t>生产销售：金属丝网、金属丝网制品及进出口业务</t>
  </si>
  <si>
    <t>加工、销售：铁丝、丝网及进出口业务</t>
  </si>
  <si>
    <t xml:space="preserve">生产、销售；镀锌丝、火烧丝、丝网_x000D_
</t>
  </si>
  <si>
    <t>棉花收购*</t>
  </si>
  <si>
    <t xml:space="preserve">棉花收购、销售；销售：皮棉、短绒、棉籽、纺织品、针织品、棉纱、棉布。（法律、法规及国务院决定禁止或者限制的事项，不得经营；需要其他部门审批的事项，待批准后方可经营）*_x000D_
_x000D_
</t>
  </si>
  <si>
    <t xml:space="preserve">生产、销售：金属丝网、丝网制品、丝网机械、五金制品、塑料制品及进出口业务*_x000D_
</t>
  </si>
  <si>
    <t>生产、销售：金属丝及进出口业务。（企业经营涉及行政许可的凭许可证件经营）*</t>
  </si>
  <si>
    <t>生产、销售：金属丝、钢板网、隔离栅、刀片刺丝、石笼网、菱形网及进出口业务。</t>
  </si>
  <si>
    <t>生产、销售：金属丝、金属网、窗纱、钢格板；销售：丝、丝网制品、五金制品、塑料制品、丝网机械设备、玻璃纤维制品及深加工产品及进出口业务。</t>
  </si>
  <si>
    <t>组织采购、供应成员养猪所需的生产资料；组织收购、销售成员饲养的猪；开展技术培训、引进新技术、新品种、技术交流和咨询服务。</t>
  </si>
  <si>
    <t xml:space="preserve">生产、销售：金属丝网、丝网制品及进出口业务*_x000D_
</t>
  </si>
  <si>
    <t xml:space="preserve">生产、销售：丝网、网栏、五金制品及进出口业务*_x000D_
</t>
  </si>
  <si>
    <t>生产、销售：金属丝、金属板网、刀片刺绳、金属丝网、电焊网、铜网、铁丝网、电焊网片、不锈钢网及进出口业务*</t>
  </si>
  <si>
    <t xml:space="preserve">生产,销售:拉丝、织网、五金制品、金属、化纤丝网、拉丝织网设备及配件_x000D_
</t>
  </si>
  <si>
    <t xml:space="preserve">生产、销售：喷塑、涂塑、窗纱、电焊网、方眼网、钢铝板网及丝网进出口业务*_x000D_
</t>
  </si>
  <si>
    <t>生产、销售：石笼网、护栏网、电焊网、防鸟器、防鸟刺、防鸟网、铁钉；销售：铜网、网格布、边坡防护网、防风抑尘网、尼龙网、方眼网、玻纤制品、丝网制品、钢板网、勾花网、轧花网、不锈钢网、塑料平网、铁丝、丝网机械及进出口业务。（以上经营范围涉及许可经营项目的，应在取得有关部门的许可后方可经营）</t>
  </si>
  <si>
    <t xml:space="preserve">护栏网、筛网、铁丝网、电焊网、网片、金属网、铁丝  生产、销售_x000D_
</t>
  </si>
  <si>
    <t xml:space="preserve">销售：金属丝、网类制品、五金制品、丝网机械、金属材料、工艺品、塑料制品、建筑材料及进出口业务。_x000D_
</t>
  </si>
  <si>
    <t xml:space="preserve">生产、销售：护栏网、电焊网、窗纱、方眼网；销售：丝网、丝网制品及深加工产品、五金制品、机械设备及进出口业务*_x000D_
</t>
  </si>
  <si>
    <t>销售：金属线材、丝网、五金制品、机械、建材、塑料制品、钢材、过滤器材、水暖配件及进出口业务。</t>
  </si>
  <si>
    <t>生产、销售：五金制品、金属丝、网、过滤网、矿筛网、锚杆；销售：橡胶制品及进出口业务</t>
  </si>
  <si>
    <t xml:space="preserve">生产、销售：丝、丝网、丝网制品及进出口业务。销售：五金制品_x000D_
</t>
  </si>
  <si>
    <t>生产、销售：丝、网及进出口业务；销售：五金。*</t>
  </si>
  <si>
    <t xml:space="preserve">加工、销售：线材、金属丝网及进出口业务_x000D_
</t>
  </si>
  <si>
    <t xml:space="preserve">销售：五金制品、金属线材、金属板材、金属丝、网及进出口业务*_x000D_
</t>
  </si>
  <si>
    <t xml:space="preserve">生产、销售：金属丝、网，金属丝、网制品及进出口业务。_x000D_
</t>
  </si>
  <si>
    <t xml:space="preserve">销售：五金、丝网、线材、钢板及进出口业务*_x000D_
</t>
  </si>
  <si>
    <t>棉花收购：生产、销售：布匹。（法律、法规及国务院决定禁止或者限制的事项不得经营：需要其他部门审批的事项，待批准后方可经营）*</t>
  </si>
  <si>
    <t>销售：金属线材、五金制品、丝网包装材料、建材、钢材、丝网机械配件、金属管件、丝网制品及进出口业务。（企业经营涉及行政许可的凭许可证件经营）*</t>
  </si>
  <si>
    <t>交通环保工程施工；生产、销售：声屏障、隔音板、防风抑尘网、石笼网、边坡防护网、护栏网、防眩板、标牌、标杆、冲孔网及进出口业务。（法律法规及国务院决定禁止或者限制的事项不得经营，需要其他部门审批的，待批准后方可经营 ）</t>
  </si>
  <si>
    <t xml:space="preserve">生产、销售：护栏网、丝网、电焊网片、边坡网；销售：丝、丝网制品、五金制品及深加工产品、机械设备及进出口业务。_x000D_
</t>
  </si>
  <si>
    <t>生产、销售：金属丝、SNS柔性防护网、护栏网、钢筋焊接网、防眩网、隔离栅、机场围界网及进出口业务；销售：不锈钢冲孔网、防眩板、波型护网、桥梁支座、伸缩缝、声屏障、土工布、软式透水管、防水板、减速板、公路基材铁路公务配件、鱼尾螺栓、鱼尾板、桥梁扣件、标志标线、玻璃钢桥梁架、预应力钢绞线、钢材线材、板材、公路停车场收费系统集成铁路公路交通安全相关设施。</t>
  </si>
  <si>
    <t xml:space="preserve">生产、销售：丝、网、丝网制品及进出口业务_x000D_
</t>
  </si>
  <si>
    <t>生产、销售：丝网、护栏网、电焊网及进出口业务*</t>
  </si>
  <si>
    <t xml:space="preserve">加工、销售：金属丝网、丝网及进出口业务_x000D_
</t>
  </si>
  <si>
    <t xml:space="preserve">棉花收购；销售：纺织品、棉纱、布匹。（企业经营范围涉及行政许可的凭许可证件经营）*_x000D_
</t>
  </si>
  <si>
    <t>销售：金属丝网、五金制品、丝网机械、金属板材、金属线材、塑料制品及进出口业务（企业经营涉及行政许可的凭许可证件方可经营）。</t>
  </si>
  <si>
    <t xml:space="preserve">生产、销售：不锈钢丝网、刺绳、护栏网、隔离栅：销售：塑料制品、五金制品、丝网制品、蔬菜大棚设施及进出口业务。_x000D_
</t>
  </si>
  <si>
    <t xml:space="preserve">生产、销售：网片、电焊网、护栏网及进出口业务。_x000D_
</t>
  </si>
  <si>
    <t>生产、销售：铁丝、铝镁合金丝、不锈钢丝、铜丝、方眼网、铝镁合金网、不锈钢网、铜网、电焊网、六角网、石笼网、荷兰网、轧花网、勾花网、边坡防护网、玻纤窗纱、隐形窗纱、防虫网、防护网、乙烯网、锦纶网、纤维网、钢板网、冲孔网、铝板网、矿筛网、输送带、护角网、装饰网、护栏网、隔离栅、刺绳、刀片刺绳、过滤网、钉子、网格布、土工隔栅、丝网机械设备、丝网深加工产品及进出口业务。（法律、法规及国务院决定禁止或者限制的事项不得经营，需要其他部门审批的，待批准后方可经营）*</t>
  </si>
  <si>
    <t>生产、销售：卫生洁具、卫生洁具配件及进出口业务</t>
  </si>
  <si>
    <t xml:space="preserve">丝、网、丝网制品及进出口业务_x000D_
</t>
  </si>
  <si>
    <t>生产、销售：组合烟花类（A级、B级、C级）、小礼花类（B级）、礼花弹类（A级小于等于395MM）、吐珠类（A级、B级）、架子烟花类（A级）、升空类（双响C级）及进出口业务（安全生产许可证有效期自2014年11月17日至2016年01月31日）生产日期截至2015年12月31日）本企业生产科研所需的原辅材料、机械设备、仪器仪表、零配件。（依法须经批准的项目，经相关部门批准后方可开展经营活动）</t>
  </si>
  <si>
    <t xml:space="preserve">生产、销售：金属丝、网，销售：金属板材及进出口业务_x000D_
</t>
  </si>
  <si>
    <t>生产、销售、安装：护栏网、隔离栅、声屏障、建筑用网、石笼网、丝网除沫器、丝网波纹填料；销售：金属丝、金属网、五金制品及进出口业务（企业经营涉及行政许可的凭许可证件方可经营）。</t>
  </si>
  <si>
    <t>生产、销售：石笼网；销售：格宾网、六角网、主被动防护网、勾花网、钢丝绳网、护栏网、钢板网、冲孔网、草原网、电焊网、土工隔栅网、刺绳、不锈钢丝网、石油用网、建筑安全网及进出口业务（企业经营涉及行政许可的凭许可证件方可经营）。</t>
  </si>
  <si>
    <t>生产、销售：护栏网、钢板网、六角网、勾花网、刺绳、不锈钢网、电焊网、刀片刺绳、过滤网、装饰网、冲孔网、焊接网及进出口业务。（依法须经批准的项目，经相关部门批准后方可开展经营活动）</t>
  </si>
  <si>
    <t xml:space="preserve">生产、销售：护栏网、隔离栅、围栏网、监狱隔离栅、工艺栅栏、石笼网、格宾网、边坡防护网、荷兰网、矿筛网、防风抑尘网、声屏障、钢格板、土工格栅、钢筋网、钢板网、冲孔网、刺绳、丝网制品、丝网机械及进出口业务*（法律、法规及国务院决定禁止或者限制的事项，不得经营；需要其他部门审批的事项，待批准后方可经营）*_x000D_
</t>
  </si>
  <si>
    <t>籽棉收购：加工、销售皮棉、棉籽、棉短绒</t>
  </si>
  <si>
    <t>棉花、棉短绒_x000D_
榨油</t>
  </si>
  <si>
    <t xml:space="preserve">生产、销售：丝网及进出口业务_x000D_
</t>
  </si>
  <si>
    <t>生产、销售：网丝机、汽车下摆臂**</t>
  </si>
  <si>
    <t>生产、销售：电焊网、不锈钢网、铁丝、防护网、网栏及其丝网制品进出口业务**</t>
  </si>
  <si>
    <t>生产、销售：金属丝、不锈钢网、电焊网、护栏网片、塑料网、五金制品、钉子、模板挂钩、金属桥架、金属挂件；销售：丝网机械及配件、玻璃制品及进出口业务。（法律、法规及国务院决定禁止或者限制的事项，不得经营；需要其他部门审批的事项，待批准后，方可经营 ）*</t>
  </si>
  <si>
    <t>生产、销售：丝、丝网、金属制品、护栏网及进出口业务。</t>
  </si>
  <si>
    <t xml:space="preserve">生产、销售：金属丝、网、金属制品及进出口业务。（法律、法规及国务院决定禁止或者限制的事项，不得经营；需要其他部门审批的事项，待批准后方可经营）*_x000D_
</t>
  </si>
  <si>
    <t>销售：钢材、金属板材及进出口业务。（企业经营涉及行政许可的凭许可证件方可经营）*</t>
  </si>
  <si>
    <t>生产、销售：不锈钢网、刀片刺绳、金属网片、石笼网、护栏网、烧结网、石油防沙过滤网管、钢格板、冲孔网、石油套管；销售：金属线材及进出口业务。（依法须经批准的项目，经相关部门批准后方可开展经营活动）</t>
  </si>
  <si>
    <t>生产、销售：金属线材、塑料窗纱及制品*</t>
  </si>
  <si>
    <t xml:space="preserve">生产、销售：金属丝、织网；销售：五金制品及进出口业务；兼营：制钉_x000D_
</t>
  </si>
  <si>
    <t xml:space="preserve">加工、销售：护栏网、勾花网、网片、轧花网、铁丝网、网筐、铁丝框、不锈钢网、截断丝；销售：镀锌丝。（法律、法规及国务院决定禁止或者限制的事项，不得经营；需要其他部门审批的事项，待批准后方可经营）*_x000D_
</t>
  </si>
  <si>
    <t>生产、销售：商品混凝土；销售：砂石料。*</t>
  </si>
  <si>
    <t>生产、销售：金属丝、丝网制品、石龙网、六角网、宾格网、包塑PVC、PE勾花网、金属钉、金属丝网及进出口业务。</t>
  </si>
  <si>
    <t xml:space="preserve">生产、销售：刺绳、金属丝网及进出口业务；销售：丝网制品。*_x000D_
</t>
  </si>
  <si>
    <t xml:space="preserve">生产、销售：丝、网、护栏网、电焊网、龟甲网、金属制品及进出口业务。_x000D_
</t>
  </si>
  <si>
    <t xml:space="preserve">生产、销售：金属丝、金属网、网机配件、金属网扣及进出口业务_x000D_
</t>
  </si>
  <si>
    <t xml:space="preserve">生产销售：金属和非金属丝、网、过滤器材及进出口业务_x000D_
</t>
  </si>
  <si>
    <t xml:space="preserve">生产、销售：金属丝网、金属丝网制品、丝网生产设备及本企业自产产品出口业务；销售：交通网栏、玻纤网*_x000D_
</t>
  </si>
  <si>
    <t xml:space="preserve">_x000D_
生产、销售：汽车门锁及配件_x000D_
</t>
  </si>
  <si>
    <t xml:space="preserve">生产、销售：金属丝、丝网进出口业务*_x000D_
_x000D_
</t>
  </si>
  <si>
    <t>生产、销售：丝网编织机、电焊网机、轧花网机、冲孔网机、拧花网机、不锈钢丝（网）、镀锌丝（网）电焊网、轧花网、高碳钢网及进出口业务**</t>
  </si>
  <si>
    <t>生产、销售：金属丝、钢板网、圆孔网、网片、电焊网、丝网、不锈钢网；销售：石笼网、护栏网、五金丝网机械、五金丝网制品、塑料制品及进出口业务（企业经营涉及行政许可的凭许可证件方可经营）*</t>
  </si>
  <si>
    <t>加工、销售：不锈钢丝、不锈钢网、铁丝、铁丝网、筛网、丝网机械、丝网深加工及进出口业务。</t>
  </si>
  <si>
    <t>加工、销售：商品混凝土；销售：钢材、建材（企业经营涉及行政许可的凭许可证件经营）*</t>
  </si>
  <si>
    <t>销售：煤炭、金属线材、金属丝、网、五金制品及进出口业务。</t>
  </si>
  <si>
    <t xml:space="preserve">生产、销售：护栏网、金属丝、刺绳、电焊网、金属丝网及进出口业务（企业经营涉及行政许可的凭许可证方可经营）。_x000D_
</t>
  </si>
  <si>
    <t xml:space="preserve">生产、销售：金属丝网、丝网制品及进出口业务（法律、法规及国务院决定禁止或者限制的事项，不得经营；需要其他部门审批的事项，待批准后方可经营）*_x000D_
</t>
  </si>
  <si>
    <t>生产、销售：商品混凝土及水泥预构件、楼板、桥梁混凝土制品。</t>
  </si>
  <si>
    <t xml:space="preserve">生产、销售：金属丝、铁丝网、不锈钢网、电焊网、网片、金属板网（钢板网、圆孔网）、六角网、丝网工艺品、筐、篮及进出口业务。_x000D_
</t>
  </si>
  <si>
    <t xml:space="preserve">生产、销售：丝网、输送带、钢丝网、金属丝及进出口业务*_x000D_
</t>
  </si>
  <si>
    <t>生产、销售：金属丝、钢格板网、塑料网、护栏网；销售、安装：石笼网、公路、铁路、机场、市政隔离栅；PVC护栏、刀片刺网、刺绳、土工布、勾花编织网、护栏板；交通安全设施（交通隔离护栏、防护网、防眩板、防撞桶、反光道钉、标志牌、标线、轮廓标、警示柱、声屏障、防水板、堤坡护网）；边坡绿化防护；不锈钢网、矿筛网、建筑用网、养殖业用网、工矿业用网、丝网机械及丝网进出口业务（企业经营涉及行政许可的凭许可证件方可经营）*</t>
  </si>
  <si>
    <t xml:space="preserve">制造、生产、销售：包塑金属丝、格宾网、石笼网、输送带、丝网。销售：机械及进出口业务。_x000D_
</t>
  </si>
  <si>
    <t>生产、销售：丝、钢板网、丝网（不锈钢网、铁丝网）、鱼苗网、乙烯网及进出口业务*</t>
  </si>
  <si>
    <t xml:space="preserve">生产、销售：丝网、丝网制品及进出口业务。_x000D_
_x000D_
</t>
  </si>
  <si>
    <t xml:space="preserve">生产、销售：铁丝、丝网、金属制品及进出口业务。(企业经营涉及行政许可的凭许可证及经营)*_x000D_
</t>
  </si>
  <si>
    <t xml:space="preserve">_x000D_
生产、加工、销售：各种丝、网_x000D_
</t>
  </si>
  <si>
    <t xml:space="preserve">_x000D_
生产、加工、销售：各种丝网_x000D_
</t>
  </si>
  <si>
    <t xml:space="preserve">生产、销售：一类医疗器材及进出口业务。_x000D_
</t>
  </si>
  <si>
    <t xml:space="preserve">生产、销售：汽车球头、拉杆、法兰盘、球阀、转向臂、推力杆、传动轴、变速箱、转向机、前后桥总成、转向节、齿轮、半轴、刹车凸轮轴、刹车制动臂、助力泵、转向油缸、农机配件及进出口业务。（法律、法规及国务院决定禁止或者限制的事项不得经营，需其他部门审批的，待批准后方经营）_x000D_
</t>
  </si>
  <si>
    <t xml:space="preserve">生产、销售：金属丝、网、丝网制品及进出口业务_x000D_
</t>
  </si>
  <si>
    <t>生产、销售：金属丝、网、纤维网、五金制品及进出口业务</t>
  </si>
  <si>
    <t xml:space="preserve">生产、销售：汽车减振器及进出口业务*_x000D_
</t>
  </si>
  <si>
    <t>加工、销售：丝网包装制品、木制丝网包装用品、金属丝网、金属丝网制品、护栏网、筛网、钻采配件、液压件、活塞、五金标准件；安装：公路护栏、铁路护栏、体育场围网、监狱安全隔离网及进出口业务。（法律、法规及国务院决定禁止或者限制的事项，不得经营；需要其他部门审批的事项，待批准后方可经营）*</t>
  </si>
  <si>
    <t xml:space="preserve">_x000D_
生产、加工：丝网_x000D_
</t>
  </si>
  <si>
    <t xml:space="preserve">生产、加工、销售：金属线材、丝网及进出口业务*_x000D_
</t>
  </si>
  <si>
    <t>销售：金属丝网、护栏网、不锈钢网、网片、电焊网、钢板网、输送带、五金工具、机械设备、建材、钢材、线材、电线、电缆及进出口业务*</t>
  </si>
  <si>
    <t xml:space="preserve">生产、销售：矿筛网、筛篮、不锈钢网片；销售：橡胶制品。（法律、法规及国务院决定禁止或者限制的事项不得经营，需要其他部门审批的，待批准后方可经营 ）*_x000D_
</t>
  </si>
  <si>
    <t>生猪屠宰加工与销售（生猪定点屠宰证有效期至2014年12月31日）、水产品、干鲜果品、蔬菜收购与销售；冷藏配送（普通货运）（道路运输经营许可证有效期至2015年08月29日）。（法律、法规及国务院决定禁止或者限制的事项，不得经营；需要其他部门审批的事项，待批准后，方可经营）*</t>
  </si>
  <si>
    <t xml:space="preserve">_x000D_
生产、销售：金属丝网_x000D_
</t>
  </si>
  <si>
    <t>生产、销售：丝网制品、电焊网、钢板网及进出口业务。（法律、法规及国务院决定禁止或者限制的事项，不得经营；需要其他部门审批的事项，待批准后方可经营）*</t>
  </si>
  <si>
    <t>生产、销售：钢板网、护栏网、刀刺网、丝网、圆孔网、电焊网*</t>
  </si>
  <si>
    <t xml:space="preserve">生产、销售：汽车配件、丝网制品及进出口业务。（法律、法规及国务院决定禁止或者限制的事项，不得经营；需要其他部门审批的事项，待批准后方可经营）*_x000D_
</t>
  </si>
  <si>
    <t>生产、销售：丝、网、五金制品、滤清器及进出口业务。</t>
  </si>
  <si>
    <t xml:space="preserve">生产、销售：汽车配件；销售：五金制品及进出口业务。_x000D_
</t>
  </si>
  <si>
    <t xml:space="preserve">  生产、销售：汽车转向拉杆、接头_x000D_
</t>
  </si>
  <si>
    <t>生产、销售：金属丝网；销售：五金制品、丝网机械及进出口业务*</t>
  </si>
  <si>
    <t xml:space="preserve">生产、销售：汽车方向连接杆、拉杆、球头、方向机、差速器、传动轴_x000D_
</t>
  </si>
  <si>
    <t xml:space="preserve">_x000D_
生产、销售：汽车离合器总成、变速器总成、分动器总成_x000D_
</t>
  </si>
  <si>
    <t>生产、销售：丝网、丝网深加工及进出口业务。</t>
  </si>
  <si>
    <t>生产、销售：金属丝、丝网（六角网、石笼网、荷兰网），丝网（不锈钢网、席型网、铜网、气液过滤网、草原网、收口网、轧花网、勾花网），塑料网（隐形窗纱、防虫网、乙烯网、锦纶网、纤维网），板网（钢板网、冲孔网、铝板网、矿筛网、输送带网、护角网），护栏网、隔离栅、刺绳、刀片刺绳、加工钢筘及进出口业务（企业经营涉及行政许可的凭许可证件方可经营）*</t>
  </si>
  <si>
    <t xml:space="preserve">生产、销售：不锈钢绳网**_x000D_
</t>
  </si>
  <si>
    <t>生产、销售：钢板网、石笼网、护栏网（隔离栅）、丝网（编织网、焊接网）、F型干涉型降噪器，喷塑、浸塑产品及进出口业务（法律、法规及国务院决定禁止或者限制的事项，不得经营；需要其他部门审批的事项，待批准后方可经营）*</t>
  </si>
  <si>
    <t xml:space="preserve">批发、零售：金属线材、板材、丝网制品、五金制品及进出口业务。_x000D_
</t>
  </si>
  <si>
    <t>生产、销售：护栏网、交通护栏、荷兰网、铁路防护栅栏、防护网、石笼网、声屏障、刀刺网、隔离栅、波形护栏板、护栏底座、钢格板、边坡防护网、丝网制品及进出口业务。（法律、法规及国务院决定禁止或者限制的事项，不得经营；需要其他部门审批的事项，待批准后方可经营）*</t>
  </si>
  <si>
    <t xml:space="preserve">生产、销售：丝网制品、护栏网、电焊网、钢格板、荷兰网、轧花网、钢板网、石笼网、隔离栅、刺绳；销售：橡胶制品、五金制品、丝网机械、建筑材料及进出口业务。（法律、法规及国务院决定禁止或者限制的事项不得经营，需其他部门审批的，待批准后方可经营）*_x000D_
</t>
  </si>
  <si>
    <t>生产、销售：丝、绳、丝网、五金制品、丝网机械及进出口业务。</t>
  </si>
  <si>
    <t>生产、销售：纤维网、金属网、金属丝、五金制品、丝网深加工制品及进出口业务*</t>
  </si>
  <si>
    <t xml:space="preserve">生产、销售：金属丝网、金属丝网制品；销售：金属线材、护栏网、石笼网、过滤网、丝网除沫器、五金制品、塑料制品、化纤制品、丝网深加工及进出口业务。（法律、法规及国务院决定禁止或者限制的事项，不得经营；需要其他部门审批的事项，待批准后方可经营）*_x000D_
_x000D_
_x000D_
</t>
  </si>
  <si>
    <t>生产、销售：高、中、低碳钢丝，护栏网、石笼网（格宾网）；销售：护栏板、电线、电缆、五金工具、橡胶制品、玻璃钢制品、电焊网、钢板网、丝网制品、五金制品、丝网机械及进出口业务。（企业经营范围涉及行政许可的凭许可证件经营）</t>
  </si>
  <si>
    <t>生产、销售：焊接网、钢板网、编织网、防护网、不锈钢编织网及进出口业务。（以上经营范围涉及许可经营项目的，应在取得有关部门的许可后方可经营）</t>
  </si>
  <si>
    <t>电焊网、金属网、塑料网，加工销售</t>
  </si>
  <si>
    <t xml:space="preserve">生产、销售：电焊网、焊网片、网格层板、护栏网；销售：金属丝、格宾网、丝网、丝网制品、五金制品及进出口业务（企业经营涉及行政许可的凭许可证件方可经营）*_x000D_
</t>
  </si>
  <si>
    <t>生产、销售：金属丝、网，五金制品及进出口业务。</t>
  </si>
  <si>
    <t xml:space="preserve">销售、加工：护栏网、隔离栅、异型网片_x000D_
</t>
  </si>
  <si>
    <t xml:space="preserve">生产、销售：金属丝、网_x000D_
</t>
  </si>
  <si>
    <t xml:space="preserve">生产、销售：金属丝网、金属丝网制品、振动配件（振动筛）及进出口业务_x000D_
</t>
  </si>
  <si>
    <t>生产、销售：丝网、丝网制品、小五金附件及进出口业务*</t>
  </si>
  <si>
    <t>加工、销售：丝网机械及焊接、冲压设备机械、铁丝网、铁丝、镀锌丝、护栏网。</t>
  </si>
  <si>
    <t>生产、销售：石笼网、冷轧带肋钢筋；销售：金属丝、金属网、金属制品、五金制品、丝网制品、钢材、建材、塑料制品及进出口业务。（法律、法规及国务院决定禁止或者限制的事项，不得经营；需要其他部门审批的事项，待批准后，方可经营）*</t>
  </si>
  <si>
    <t xml:space="preserve">生产、销售：铁丝、不锈钢丝、丝网制品、铁钉、安全防护网、电焊网、冲孔网、勾花网、轧花网、输送带网、滤布、铁路围栏、护栏网及进出口业务。（依法须经批准的项目，经相关部门批准后方可开展经营活动）_x000D_
</t>
  </si>
  <si>
    <t xml:space="preserve">生产、销售：金属丝、网、金属板网、电焊网、轧花网、聚酯网、护栏网、五金制品及进出口业务。_x000D_
</t>
  </si>
  <si>
    <t>生产、销售：丝网制品、不锈钢网、护栏网、矿筛网、铁丝、花架、电焊网、勾花网、轧花网、不锈钢丝、边坡防护网、防风抑尘网、六角网、荷兰网；销售：五金制品、玻纤制品、塑料制品（医用塑料除外）及进出口业务。（法律、法规及国务院决定禁止或者限制的事项，不得经营；需要其他部门审批的事项，待批准后方可经营 ）*</t>
  </si>
  <si>
    <t xml:space="preserve">加工、销售：金属丝网、金属丝网制品；销售：塑料、塑胶制品及进出口业务_x000D_
</t>
  </si>
  <si>
    <t xml:space="preserve">生产金属丝网、尼龙网、涤纶网、护栏网、石笼网及冲孔网；销售本公司产品。_x000D_
_x000D_
</t>
  </si>
  <si>
    <t xml:space="preserve">生产销售：丝网、丝网制品及进出口业务_x000D_
</t>
  </si>
  <si>
    <t xml:space="preserve">生产销售：防护网栏、斜方网及进出口业务_x000D_
</t>
  </si>
  <si>
    <t>生产、销售：丝网、纺织组件及进出口业务</t>
  </si>
  <si>
    <t xml:space="preserve">_x000D_
生产、销售：铸铁件、铸钢件、人力三轮车配件、丝网机械配件、建筑配件_x000D_
</t>
  </si>
  <si>
    <t xml:space="preserve">加工、销售：钢板网、各种丝网、钢材、过滤网_x000D_
</t>
  </si>
  <si>
    <t xml:space="preserve">_x000D_
生产、销售：丝网、网类制品、线材_x000D_
</t>
  </si>
  <si>
    <t>生产、销售：振动机械、清洗机械、丝网_x000D_
机械配件</t>
  </si>
  <si>
    <t>统一购买成员种植蔬菜、白山药、红薯、谷子、玉米、小麦、水果所需的生产资料；组织销售成员种植的蔬菜、白山药、红薯、谷子、玉米、小麦、水果；对成员开展技术交流服务，引进新产品、新技术。</t>
  </si>
  <si>
    <t>生产、销售：冷拔丝、不锈钢网、石笼网、钢板网、冲孔网、焊管、电焊网、荷兰网、护栏网；销售：金属丝、金属丝网及进出口业务（法律、法规及国务院决定禁止或者限制的事项不得经营，需要其他部门审批的事项，待批准后方可经营 ）*</t>
  </si>
  <si>
    <t xml:space="preserve">生产、销售：电焊网、防虫网、养殖网；销售：金属丝、金属网、护栏网、丝网制品、五金制品及进出口业务。_x000D_
</t>
  </si>
  <si>
    <t xml:space="preserve">生产、销售：金属丝、金属网；销售：丝网制品、五金制品、玻纤制品、钢材、建材、塑料制品及进出口业务。（企业经营中涉及行政许可的凭许可证件经营）_x000D_
</t>
  </si>
  <si>
    <t>生产、销售、安装：公路、铁路隔离栅，护栏网、栅栏，护栏，防护网，防眩网，网围栏，声屏网，边坡防护网，刺绳，刀片刺网，荷兰网，焊接网，防风抑尘网，钢筋网、波形护栏、围网、防眩板；生产、销售：铁丝、钢丝、不锈钢丝、石笼网、钢格板、轧花网、不锈钢网、丝网机械、矿筛网、土工格栅、土工布、勾花编织网、格宾网、六角网、收口网、刺钉、电焊网、钢板网、圆孔网、勾花网、矿筛网、装饰网、钢绞线、公路用标志牌、标线、丝网制品及进出口业务。（法律、法规及国务院决定禁止或者限制的事项，不得经营；需要其他部门审批的事项，待批准后，方可经营）*</t>
  </si>
  <si>
    <t>生产、销售：金属丝、荷兰网、勾花网、电焊网、编织网、冲孔网；销售：塑料网、尼龙网、金属网、丝网制品、五金制品、丝网深加工产品、丝网机械及进出口业务。（法律、法规及国务院决定禁止或者限制的事项，不得经营；需要其他部门审批的事项，待批准后，方可经营）*</t>
  </si>
  <si>
    <t xml:space="preserve">生产、销售：一类医疗器械及进出口业务（企业经营涉及行政许可的凭许可证件方可经营）*_x000D_
</t>
  </si>
  <si>
    <t xml:space="preserve">生产、销售：机械配件、丝网；销售：丝网制品、丝网机械、五金制品及进出口业务。*_x000D_
</t>
  </si>
  <si>
    <t xml:space="preserve">_x000D_
生产、销售：电焊网、金属网_x000D_
</t>
  </si>
  <si>
    <t xml:space="preserve">_x000D_
_x000D_
生产、销售：丝网_x000D_
</t>
  </si>
  <si>
    <t xml:space="preserve">加工、销售：丝网_x000D_
</t>
  </si>
  <si>
    <t>生产、销售：丝网制品、建筑模网、护角网、砖带网、护栏网、批荡网、有筋扩张网、防眩网、边坡防护网、过滤器材、丝网机械、钉子；销售：金属线材、五金制品、塑料制品（医用塑料除外）、钢材、建材（木材除外）及进出口业务。（依法须经批准的项目，经相关部门批准后方可开展经营活动）</t>
  </si>
  <si>
    <t xml:space="preserve">生产、销售、安装：公路、铁路护栏网，边坡防护网，声屏障、防护栅栏、隔离栅、防眩网、防眩板、护栏板、水泥基护栏、边坡防护网；生产、销售：金刚网、钢格板、轧花网、钢板网、铁丝、不锈钢丝、丝网制品、石笼网、六角网、格宾网、包塑丝、勾花网、过滤器、金属钉及进出口业务。（依法须经批准的项目，经相关部门批准后方可开展经营活动）_x000D_
</t>
  </si>
  <si>
    <t xml:space="preserve">生产、销售：金属丝、丝网、金属板网、护栏网、刺绳、金属制品及进出口业务。_x000D_
</t>
  </si>
  <si>
    <t>生产、销售：SNS柔性防护网、被动防护网、主动防护网、钢丝绳、钛克网、蜘蛛网、菱形网、护栏网、隔离栅、防护栅栏、声屏障、格宾网、电焊网、网片、刺丝滚笼、防风抑尘网、轧花网、矿筛网、钢格栅、钢丝网、铁丝网、不锈钢网、丝网制品；销售：五金制品、丝网机械设备、玻璃钢制品及进出口业务。（依法须经批准的项目，经相关部门批准后方可开展经营活动）</t>
  </si>
  <si>
    <t xml:space="preserve">生产、销售：丝、丝网、五金制品、机械设备、滤清器及进出口业务。_x000D_
_x000D_
</t>
  </si>
  <si>
    <t xml:space="preserve">生产、销售：金属丝网、矿筛网及进出口业务。_x000D_
</t>
  </si>
  <si>
    <t xml:space="preserve">生产、销售：铁丝、金属编织网、钢丝深加工（金属间隔件）及进出口业务。_x000D_
</t>
  </si>
  <si>
    <t xml:space="preserve">生产、销售：铁丝、不锈钢网、钢板网、六角网、护栏网及进出口业务（法律、法规及国务院决定禁止或者限制的事项，不得经营；需要其他部门审批的事项，待批准后方可经营）*_x000D_
</t>
  </si>
  <si>
    <t xml:space="preserve">批发、零售：酒类、副食品、五金百货*_x000D_
</t>
  </si>
  <si>
    <t xml:space="preserve">加工、销售：丝网、丝网制品及出口业务_x000D_
</t>
  </si>
  <si>
    <t>生产、销售：网机制造、图书馆设备；销售：过滤器材设备及进出口业务*</t>
  </si>
  <si>
    <t xml:space="preserve">制造、销售：拔丝、包塑、丝网、石笼网、格宾网、网带及进出口业务_x000D_
</t>
  </si>
  <si>
    <t xml:space="preserve">生产、销售：矿筛网、石笼网、烧烤网、电焊网、轧花网、钢板网、钢格板、不锈钢网、不锈钢丝、刺绳、防尘网、过滤器、护栏网、六角网、钉子、丝网机械及进出口业务。（法律、法规及国务院决定禁止或者限制的事项，不得经营；需要其他部门审批的事项，待批准后方可经营）*_x000D_
</t>
  </si>
  <si>
    <t xml:space="preserve">统一购买成员种植白山药、花生、小麦、玉米、蔬菜所需的生产资料；组织销售成员种植的白山药、花生、小麦、玉米、蔬菜。_x000D_
</t>
  </si>
  <si>
    <t xml:space="preserve">生产、销售：钢格板网、铁丝网、护栏网*_x000D_
</t>
  </si>
  <si>
    <t xml:space="preserve">生产、销售：金属丝、网及进出口业务*_x000D_
_x000D_
</t>
  </si>
  <si>
    <t xml:space="preserve">_x000D_
生产、销售：金属丝网、丝网制品及进出口业务_x000D_
</t>
  </si>
  <si>
    <t>生产、销售：铁丝网、钢丝网、防护网、SNS边坡防护网、钢丝绳网、刺丝滚笼、护栏网、金属丝、网、防护栅栏、矿筛网、声屏障、电焊网片；销售：丝网机械、玻璃钢制品及进出口业务。（依法须经批准的项目，经相关部门批准后方可开展经营活动）</t>
  </si>
  <si>
    <t xml:space="preserve">_x000D_
制造、销售：万向节、水泵、汽车配件_x000D_
</t>
  </si>
  <si>
    <t>生产、销售：丝、网及进出口业务*</t>
  </si>
  <si>
    <t xml:space="preserve">_x000D_
生产、销售：五金、丝网、丝网制品及进出口业务_x000D_
</t>
  </si>
  <si>
    <t xml:space="preserve">生产、销售：畜产品、刷子、滚刷、塑料制品及进出口业务_x000D_
_x000D_
</t>
  </si>
  <si>
    <t>生产、销售：不锈钢网、网片、刀片刺绳、石笼网、护栏网、丝网机械；销售：金属线材及进出口业务。（法律、法规及国务院决定禁止或者限制的事项，不得经营；需要其他部门审批的事项，待批准后方可经营）*</t>
  </si>
  <si>
    <t>加工、销售：勾花网、钢筋网、异型轧花、网带**</t>
  </si>
  <si>
    <t>生产、销售：金属丝、钢板网、冲孔网、钢格板、矿筛网、护栏网、隔离栅、刺绳、过滤器、五金制品、钉子、五金工具、玻璃纤维 网格布、玻璃纤维窗纱、塑料窗纱、黑丝布、石笼网、声屏障、丝网机械、金属丝网、不锈钢网、铁丝网、铜网、电焊网、菱形网、六角网、烧烤网、加工带钢、钢管、螺母、垫圈、角钢及进出口业务（企业经营涉及行政许可的凭许可证件方可经营）*</t>
  </si>
  <si>
    <t xml:space="preserve">生产、销售：金属丝网、丝网制品、过滤设备、过滤器材及进出口业务（企业经营涉及行政许可的凭许可证件方可经营）*_x000D_
</t>
  </si>
  <si>
    <t xml:space="preserve">生产、销售：金属丝、网、合金线材及进出口业务_x000D_
</t>
  </si>
  <si>
    <t xml:space="preserve">生产、销售：丝网制品、金属线材、石笼网、护栏网、电焊网、不锈钢丝、不锈钢网、六角网、防尘网、钢格板、钢板网；销售：塑料制品（医用塑料除外）及进出口业务。（依法须经批准的项目，经相关部门批准后方可开展经营活动）_x000D_
</t>
  </si>
  <si>
    <t xml:space="preserve">_x000D_
生产、销售：丝网_x000D_
</t>
  </si>
  <si>
    <t xml:space="preserve">拔丝织网、化纤机配件、过滤器材_x000D_
</t>
  </si>
  <si>
    <t xml:space="preserve">生产、销售：金属丝网_x000D_
</t>
  </si>
  <si>
    <t>煤炭批发经营。（煤炭经营资格证有效期至２０１４年０４月２１日）</t>
  </si>
  <si>
    <t>生产、销售：钢格板*</t>
  </si>
  <si>
    <t>生产、销售：铁丝、钢丝、不锈钢网、石笼网、钢格板、电焊网、矿筛网、土工格栅、勾花网、土工布、荷兰网、钢板网、金刚网、网格布、丝网制品；生产、销售、安装：公路、铁路隔离栅，护栏网、防眩网、围栏网、声屏障、边坡防护网、监狱防护网、防风抑尘网、钢筋网及进出口业务。（依法须经批准的项目，经相关部门批准后方可开展经营活动）</t>
  </si>
  <si>
    <t xml:space="preserve">生产、销售：石笼网、格宾网、护栏网、公路、铁路隔离栅、网片、防抛网、柔性防护网、刺丝、刀刺滚网、勾花网、轧花网、钢板网、矿筛网、防风抑尘网、不锈钢丝、铁丝、不锈钢网、丝网机械、钢格板、铁艺护栏、丝网深加工产品；销售：五金制品、玻纤制品、建材（木材除外）及进出口业务。（法律、法规及国务院决定禁止或者限制的事项，不得经营；需要其他部门审批的事项，待批准后方可经营）*_x000D_
</t>
  </si>
  <si>
    <t xml:space="preserve">生产、销售：丝、丝网、龟甲网、护栏网、五金制品及进出口业务。（企业经营范围涉及行政许可的凭许可证件方可经营）*_x000D_
</t>
  </si>
  <si>
    <t xml:space="preserve">生产、销售：金属网、金属丝网深加工及进出口业务（企业经营涉及行政许可的凭许可证件经营）。_x000D_
</t>
  </si>
  <si>
    <t xml:space="preserve">加工、销售：轧花网、金属网、格宾网、石笼网、菱形网及进出口业务_x000D_
</t>
  </si>
  <si>
    <t>生产、销售：丝、网、金属制品、机械组装及进出口业务*</t>
  </si>
  <si>
    <t xml:space="preserve">生产销售：金属丝网、丝网制品及进出口业务_x000D_
</t>
  </si>
  <si>
    <t>成品油_x000D_
民用建材</t>
  </si>
  <si>
    <t xml:space="preserve">加工、销售：丝、网，丝网包装用品，纸张销售及进出口业务_x000D_
_x000D_
</t>
  </si>
  <si>
    <t xml:space="preserve">过滤纸板_x000D_
</t>
  </si>
  <si>
    <t xml:space="preserve">生产、销售：金属丝网及进出口业务。销售：金属线材、护栏网、石笼网、过滤网、五金制品、丝网深加工产品及进出口业务（法律、法规及国务院决定禁止或者限制的事项，不得经营；需要其他部门审批的事项，待批准后方可经营）*_x000D_
_x000D_
_x000D_
</t>
  </si>
  <si>
    <t xml:space="preserve">_x000D_
机械配件生产、销售_x000D_
</t>
  </si>
  <si>
    <t>生产、销售：铁路机车车辆配件、焊丝、丝网、机车玻璃、玻璃制品、水溶性涂料；销售：生铁及进出口业务；软件开发。（法律、法规及国务院决定禁止或者限制的事项，不得经营；需要其他部门审批的事项，待批准后方可经营）*</t>
  </si>
  <si>
    <t xml:space="preserve">生产、销售：棉织品_x000D_
</t>
  </si>
  <si>
    <t xml:space="preserve">丝网　　液压气动附件　　过滤器材设备_x000D_
</t>
  </si>
  <si>
    <t xml:space="preserve">加工、销售：马鬃尾、人发、马尾衬布、织网；销售：土畜产品及进出口业务（企业经营涉及行政许可的凭许可证件方可经营）*_x000D_
</t>
  </si>
  <si>
    <t>生产、销售：不锈钢丝网；销售：金属丝、丝网制品、线缆、五金制品、橡胶制品、玛钢件及进出口业务（企业经营涉及行政许可的凭许可证件方可经营）*</t>
  </si>
  <si>
    <t>生产、销售：高速公路、铁路护栏网、电焊网、铁丝、六角网、刀片刺绳、方眼网、石笼网、声屏障、防风抑尘网、边坡防护网*（以上经营范围涉及许可经营项目的，应在取得有关部门的许可后方可经营）</t>
  </si>
  <si>
    <t>生产、销售：金属丝、金属板网、钢板网、圆孔网、包塑丝、勾花网、金属钉、护栏网、电焊网、铁丝网、不锈钢网；销售：五金制品、金属板塑料制品（医用塑料除外）、玻纤制品及进出口业务。（依法须经批准的项目，经相关部门批准后方可开展经营活动）</t>
  </si>
  <si>
    <t>销售：煤炭、铁精粉、铁矿石。（法律、法规及国务院决定禁止或限制的事项，不得经营，需要其他部门审批的事项，批准后方可经营）*</t>
  </si>
  <si>
    <t xml:space="preserve">生产、销售：石笼网、护栏网、刺绳、钢格网、金属丝、金属网、丝网制品及进出口业务。（法律、法规及国务院决定禁止或者限制的事项不得经营，需其他部门审批的，待批准后方可经营）*_x000D_
</t>
  </si>
  <si>
    <t>生产、销售：石油机械钻采专用设备、动力式泵、阀门、离心机、电动工具、筛网、护栏网、滤芯；销售：五金工具、电料、轴承、吊具、工业链条、橡胶制品、玻纤制品、丝网制品、建材（木材除外）、小型矿山机械及配件、石油电机及进出口业务。（法律、法规及国务院决定禁止或者限制的事项，不得经营；需要其他部门审批的事项，待批准后，方可经营）*</t>
  </si>
  <si>
    <t xml:space="preserve">_x000D_
生产、销售：各种金属丝网、化纤网、不锈钢丝、电热合金丝、塑胶制品、铁钉；销售：彩钢板、铝合金门窗及进出口业务。_x000D_
</t>
  </si>
  <si>
    <t xml:space="preserve">_x000D_
制造、销售：汽车方向机、水泵、变速箱_x000D_
</t>
  </si>
  <si>
    <t>生产、销售：石笼网、格宾网、草原网、边坡防护网、电焊网、金刚网、护栏网、冲孔网、不锈钢网、勾花网；销售：矿筛网及进出口业务。（依法须经批准的项目，经相关部门批准后方可开展经营活动）</t>
  </si>
  <si>
    <t>销售：皮棉、棉短绒、棉籽、棉纱、化纤籽棉。（涉及行政许可的凭许可证件经营）</t>
  </si>
  <si>
    <t>生产、销售：汽液过滤器、过滤器材、金属丝网；销售：机车配件、丝网制品、五金制品、丝网深加工产品及进出口业务</t>
  </si>
  <si>
    <t xml:space="preserve">组织采购、供应成员所需的生产资料；组织收购、销售社员生产的产品；引领新技术、新品种、开展技术培训、技术交流和咨询服务。*_x000D_
</t>
  </si>
  <si>
    <t xml:space="preserve">生产、销售：汽车配件、工程机械设备配件（涉及行政审批的，取得批准文件后方可经营）*_x000D_
</t>
  </si>
  <si>
    <t xml:space="preserve">生产、销售：金属丝、网、五金制品、丝网机械、滤清器及进出口业务(企业经营涉及行政许可的凭许可证件方可经营）*_x000D_
</t>
  </si>
  <si>
    <t xml:space="preserve">生产、销售：石笼网、格宾网、雷诺护垫、防护网、铁丝、金属板网、五金制品、丝网制品及进出口业务。（依法须经批准的项目，经相关部门批准后方可开展经营活动）_x000D_
</t>
  </si>
  <si>
    <t>制造、销售：汽车转向机、变速箱、拉杆球头、前桥、传动轴及进出口业务。（法律、法规及国务院决定禁止或者限制的事项，不得经营；需要其他部门审批的事项，待批准后，方可经营）*</t>
  </si>
  <si>
    <t xml:space="preserve">收购、加工、销售：棉花、棉短绒及进出口业务_x000D_
</t>
  </si>
  <si>
    <t xml:space="preserve">制造、销售：汽车传动轴、农用车传动轴、工程机械传动轴；销售：过滤网及进出口业务（法律、法规及国务院决定禁止或者限制的事项，不得经营；需要其他部门审批的事项，待批准后，方可经营）*_x000D_
_x000D_
</t>
  </si>
  <si>
    <t>生产、销售：醇酸漆、环氧漆、丙烯酸漆、聚氨酯漆；油漆作业分包（法律、法规及国务院决定禁止或者限制的事项，不得经营；需要其他部门审批的事项，待批准后，方可经营）*</t>
  </si>
  <si>
    <t xml:space="preserve">生产、销售、安装：护栏网、勾花网、刺绳、钢筋焊接网、刀片刺绳、格宾网、石笼网、荷兰网、钢格板；生产、销售：铁丝及进出口业务。（法律、法规及国务院决定禁止或者限制的事项，不得经营；需要其他部门审批的事项，待批准后，方可经营 ）*_x000D_
</t>
  </si>
  <si>
    <t>生产、销售：金属丝、电焊网片、周转箱；销售：护栏网、刺绳、勾花网、成品丝、电焊网、不锈钢制品及进出口业务。</t>
  </si>
  <si>
    <t>生产、销售：不锈钢网、护栏网、电焊网及进出口业务。</t>
  </si>
  <si>
    <t xml:space="preserve">生产、销售：金属丝、金属丝网、金属板网、护栏网配件、金属钉、丝网深加工制品；销售： 丝网机械、丝网机械配件及进出口业务。（企业经营涉及行政许可的凭许可证件方可经营）*_x000D_
</t>
  </si>
  <si>
    <t xml:space="preserve">生产、销售：机械滤清器及进出口业务*_x000D_
</t>
  </si>
  <si>
    <t>购销：金属丝网、纺织品、纺织品原材料及进出口业务</t>
  </si>
  <si>
    <t xml:space="preserve">生产、销售：五金网类、不锈钢网、五金制品及进出口业务*_x000D_
</t>
  </si>
  <si>
    <t>生产、销售：铁丝、不锈钢网及进出口业务（企业经营涉及行政许可的凭许可证件方可经营）*</t>
  </si>
  <si>
    <t xml:space="preserve">生产、销售：金属丝、丝网、不锈钢网、电焊网、护栏网、塑料网、五金制品、钉子、模板挂钩、金属桥架、金属挂件及进出口业务。_x000D_
</t>
  </si>
  <si>
    <t xml:space="preserve">加工、销售：细尾毛、马鬃尾、毛刷及进出口业务。_x000D_
</t>
  </si>
  <si>
    <t>生产、销售：钢板网、电焊网、五金制品及进出口业务。</t>
  </si>
  <si>
    <t xml:space="preserve">生产销售：丝、网、纺丝组件及进出口业务_x000D_
</t>
  </si>
  <si>
    <t>生产、销售：医用牵引带、医用固定带、医用拐仗、医用夹板、医用牵引架、产后康复带、Ⅱ类（6826-7）磁疗仪器及进出口_x000D_
业务。*</t>
  </si>
  <si>
    <t xml:space="preserve">_x000D_
生产、销售：变速箱零部件、方向机传动轴_x000D_
</t>
  </si>
  <si>
    <t xml:space="preserve">_x000D_
生产、销售：方向机中间传动轴、方向节、转向球头_x000D_
</t>
  </si>
  <si>
    <t xml:space="preserve">_x000D_
销售：汽油、柴油、润滑油_x000D_
</t>
  </si>
  <si>
    <t>种猪养殖（长白、大约克夏、杜洛克种猪）；种猪销售（长白、大约克夏、杜洛克及长大、大长二元母猪）（种畜禽生产、经营许可证有效期至2014年6月7日）*</t>
  </si>
  <si>
    <t xml:space="preserve">生产、销售：金属丝、刺绳、钢绞线、复合立柱、钢板网、电焊网、不锈钢网、窗纱、护栏网及进出口业务。_x000D_
</t>
  </si>
  <si>
    <t>生产、销售：铁丝、钢丝、不锈钢网、石笼网、钢格板、轧花网、不锈钢网、丝网机械、矿筛网、土工格栅、土工布、勾花网、丝网制品；生产、销售、安装：公路、铁路隔离栅，护栏网，栅栏，护栏，防护网，防眩网，网围栏，声屏障，边坡防护网，刺绳，刀片刺绳，荷兰网，防风抑尘网，钢筋网及进出口业务。（依法须经批准的项目，经相关部门批准后方可开展经营活动）</t>
  </si>
  <si>
    <t>生产、销售：铁丝、铁丝网、荷兰网、护栏网、不锈钢网、电焊网、网片、丝网深加工产品及进出口业务。（法律、法规及国务院决定禁止或者限制的事项，不得经营；需要其他部门审批的事项，待批准后方可经营）*</t>
  </si>
  <si>
    <t>生产、销售：不锈钢网、铁丝网、不锈钢丝、六角网（石笼网）；经销：钢板网、电焊网及各种金属丝网及进出口业务*</t>
  </si>
  <si>
    <t>生产、销售：丝网、金属制品及进出口业务*</t>
  </si>
  <si>
    <t>生产、销售：丝网制品、编织网、焊接网、冲孔网、龟甲网、耕地机械、筛分机械、挂车、丝网运输专用车及进出口业务。（法律、法规及国务院决定禁止或者限制的事项，不得经营；需要其他部门审批的事项，待批准后方可经营）*</t>
  </si>
  <si>
    <t xml:space="preserve">生产、销售： 面包设备、食品烤炉、制冷设备、包装机械、食品搅拌机、食品模具，丝网、机械配件、烤箱电子配件及进出口业务_x000D_
</t>
  </si>
  <si>
    <t xml:space="preserve">生产、销售：糠醛*_x000D_
</t>
  </si>
  <si>
    <t>零售：防盗门、室内门、车库门、太阳能、管件*</t>
  </si>
  <si>
    <t>生产、销售：分样筛、电焊网、网筐、过滤片及进出口业务*</t>
  </si>
  <si>
    <t>其他印刷品（不含出版物、包装装璜的印刷）；办公用品零售。</t>
  </si>
  <si>
    <t>生产、销售：金属丝、金属网、钢筋网、护栏网、刺绳、矿筛网、石油网；销售：塑料制品、五金制品、过滤器材、建材、钢材及进出口业务。（法律、法规及国务院决定禁止或者限制的事项不得经营，需要其他部门审批的事项，待批准后方可经营）*</t>
  </si>
  <si>
    <t>生产、销售：金属丝、丝网、不锈钢网、网片、电焊网、护栏网、截断丝及进出口业务（企业经营涉及行政许可的凭许可证件方可经营）*</t>
  </si>
  <si>
    <t xml:space="preserve">生产、销售：金属丝、电焊网、金属编织网；销售：板材、管材、建材、五金制品及进出口业务。_x000D_
</t>
  </si>
  <si>
    <t xml:space="preserve">生产、销售：金属丝网、丝网制品、工程橡胶制品及进出口业务*_x000D_
</t>
  </si>
  <si>
    <t xml:space="preserve">生产、销售：金属丝、五金丝网、网类深加工及进出口业务*_x000D_
</t>
  </si>
  <si>
    <t xml:space="preserve">生产、销售：金属丝、网、丝网制品、五金制品、丝网机械*_x000D_
</t>
  </si>
  <si>
    <t>生产、销售：电焊网、护栏网、隔离栅、声屏障、边坡防护网、石笼网及进出口业务；公路、铁路标志牌、标线、公路、铁路交通安全设施施工（依法须经批准的项目，经相关部门批准后方可开展经营活动）</t>
  </si>
  <si>
    <t xml:space="preserve">生产、销售：丝、丝网、金属制品及进出口业务。_x000D_
</t>
  </si>
  <si>
    <t xml:space="preserve">生产、销售：石油矿筛网、护栏网、小家电护罩、钢板网；销售：五金制品、建材（木材除外）、钢材、劳保用品及进出口业务。（依法须经批准的项目，经相关部门批准后方可开展经营活动）_x000D_
</t>
  </si>
  <si>
    <t xml:space="preserve">生产、销售：丝、网、电焊网、护栏网、五金制品及进出口业务_x000D_
</t>
  </si>
  <si>
    <t xml:space="preserve">生产、销售：丝、网、五金制品及进出口业务*_x000D_
</t>
  </si>
  <si>
    <t>生产、销售：丝、网、金属制品、机械组装；销售：石油泥浆振动筛网、复合网、护栏网、焊接网片、塑料网、（隐形窗纱、防虫网、乙烯网、锦纶网、纤维网）、板网（钢板网、冲孔网、铝板网、矿筛网、输送带网、护角网）、刺绳、五金制品及进出口业务（法律、法规及国务院决定禁止或者限制的事项，不得经营；需要其他部门审批的事项，待批准后方可经营）*</t>
  </si>
  <si>
    <t>生产、销售：金属网、塑丝网；丝网制品、五金制品及进出口业务。</t>
  </si>
  <si>
    <t>生产和销售：泥浆振动筛网产品。</t>
  </si>
  <si>
    <t xml:space="preserve">加工、销售：锡钢片、铜、铝、铁丝_x000D_
</t>
  </si>
  <si>
    <t xml:space="preserve">生产、销售：钢板网、铝板网、钢格板、美格网、公路铁路护栏网、金属丝网制品、刺绳；扁钢加工、销售及进出口业务。（法律、法规及国务院决定禁止或者限制的事项，不得经营；需要其他部门审批的事项，待批准后，方可经营 ）*_x000D_
</t>
  </si>
  <si>
    <t>生产、销售：化纤机械配件、过滤设备；销售：化纤机械、石油化工设备、环境污染控制设备、空气净化设备、过滤器材、滤芯、金属丝网、丝网设备、丝网制品及进出口业务（法律、法规及国务院决定禁止或者限制的事项，不得经营；需要其他部门审批的事项，待批准后，方可经营）*</t>
  </si>
  <si>
    <t xml:space="preserve">生产、销售:钢板网、丝网、刺绳、五金工具、铁丝_x000D_
</t>
  </si>
  <si>
    <t xml:space="preserve">丝网、线材、丝网制品、丝网机械、过滤器材、五金材料、金属制品。经营本企业自产产品和技术的出口业务和本企业所需的原辅材料、机械设备、零配件及技术的进出口业务，但国家限定公司经营和禁止进出口的商品及技术除外。_x000D_
</t>
  </si>
  <si>
    <t xml:space="preserve">金属丝网_x000D_
</t>
  </si>
  <si>
    <t xml:space="preserve">钢板网、铝板网、电焊网_x000D_
</t>
  </si>
  <si>
    <t xml:space="preserve">批发、零售：金属板材_x000D_
</t>
  </si>
  <si>
    <t xml:space="preserve">生产、销售：丝网；销售：玻纤制品及进出口业务。（法律、法规及国务院决定禁止或者限制的事项，不得经营；需要其他部门审批的事项，待批准后方可经营）*_x000D_
</t>
  </si>
  <si>
    <t xml:space="preserve">生产、销售：护栏网、防护网、围栏网、高速公路隔离棚、铁路封闭网、刺绳、脚手架及进出口业务。（法律、法规及国务院决定禁止或者限制的事项不得经营，需其他部门审批的，待批准后方可经营） *_x000D_
</t>
  </si>
  <si>
    <t>生产、销售：金属丝、网及丝网制品、滤油机及进出口业务*</t>
  </si>
  <si>
    <t>生产、销售：金属网、塑料网、丝网制品、金属丝、过滤器材；销售：五金制品、塑料制品、丝网机械及进出口业务。（法律、法规及国务院决定禁止或者限制的事项、不得经营；需要其他部门审批的事项，待批准后方可经营）*</t>
  </si>
  <si>
    <t>销售：金属丝网制品、丝网机械设备、塑料制品、汽车配件、滤芯滤纸、金属线材、橡胶制品、钢材、建材、机电、电线电缆、水暖管件、丝网深加工产品、办公用品、日化用品、室内装饰材料及进出口业务（企业经营涉及行政许可的凭许可证件方可经营）*</t>
  </si>
  <si>
    <t>生产、销售：各种网类、不锈钢网、铁丝网、冲孔网、矿筛网**</t>
  </si>
  <si>
    <t>生产、销售：不锈钢阀门、管件、不锈钢丝网及进出口业务（企业经营范围涉及行政许可的凭许可证件经营）。</t>
  </si>
  <si>
    <t>生产、销售：五金、筛网；及丝网深加工。</t>
  </si>
  <si>
    <t>生产、销售：塑料平网、电焊网、不锈钢丝；销售：护栏网、丝、丝网、丝网制品、丝网深加工制品、五金制品及进出口业务（企业经营涉及行政许可的凭许可证件方可经营）。</t>
  </si>
  <si>
    <t xml:space="preserve">销售：刀片刺绳、钢板网、护栏网、石笼网、矿筛网、石油过滤网、过滤器材、监狱隔离网、丝网制品、五金制品、丝网机械、电线电缆、阀门（限常压），护栏网安装销售及进出口业务。（法律、法规及国务院决定禁止或者限制的事项不得经营，需要其他部门审批的，待批准后方可经营）*_x000D_
</t>
  </si>
  <si>
    <t xml:space="preserve">生产、销售：电焊网、网片、六角网；销售：丝、丝网、五金制品及进出口业务。_x000D_
</t>
  </si>
  <si>
    <t xml:space="preserve">生产、销售：金属板网、轧花网、不锈钢网、电焊网、护栏网及进出口业务。_x000D_
</t>
  </si>
  <si>
    <t xml:space="preserve">生产、销售：金属丝、金属网、电焊网、不锈钢网、护栏网片、刀片刺绳、丝网深加工制品及进出口业务。_x000D_
</t>
  </si>
  <si>
    <t xml:space="preserve">生产、销售：电焊网、护栏网、金属丝、金属丝网及进出口业务。_x000D_
</t>
  </si>
  <si>
    <t xml:space="preserve">生产、销售：金属网带、金属网片*_x000D_
</t>
  </si>
  <si>
    <t xml:space="preserve">生产、销售：塑料土工格栅、钢塑格栅、(矿用支护网、假顶网、护帮网）、金属丝、金属网、护栏网、五金制品；销售：塑料制品、土工制品、玻璃纤维制品、矿用机械及配件及进出口业务_x000D_
（法律、法规及国务院决定禁止或者限制的事项，不得经营；需要其他部门审批的事项，待批准后方可经营）*_x000D_
_x000D_
</t>
  </si>
  <si>
    <t xml:space="preserve">生产、销售：护栏网、织网、丝网深加工及进出口业务。_x000D_
</t>
  </si>
  <si>
    <t xml:space="preserve">生产、销售：金属丝、勾花网、网片、电焊网、烧烤网、板网、护栏网、隔离栅；销售：钢格板、装饰网、六角网、圆孔网、轧花网、刺绳、网格布、塑料网及进出口业务。（法律、法规及国务院决定禁止或者限制的事项，不得经营；需要其他部门审批的事项，待批准后方可经营）_x000D_
</t>
  </si>
  <si>
    <t>生产、销售：金属丝、金属丝网、护栏网及进出口业务。</t>
  </si>
  <si>
    <t>生产、销售：丝网、冲孔网、矿筛网、金属丝网制品及进出口业务。</t>
  </si>
  <si>
    <t xml:space="preserve">销售：钢材、炉料（球团）、铁矿石、消防器材、水暖配件、过滤器材、二三类机电产品、隔离栅及相关产品、鬃尾制品、五金制品及进出口业务(法律、法规及国务院决定禁止或者限制的事项，不得经营：需要其他部门审批的事项，待批准后方可经营)*_x000D_
</t>
  </si>
  <si>
    <t xml:space="preserve">生产、销售：丝、网、金属制品及进出口业务*_x000D_
</t>
  </si>
  <si>
    <t xml:space="preserve">生产、销售：金属丝、网，过滤器材及进出口业务。_x000D_
</t>
  </si>
  <si>
    <t xml:space="preserve">生产、销售：丝网制品、护栏网、勾花网、轧花网、不锈钢网、铅网、钢丝格栅、电焊网、黑丝布、防风抑尘网、边坡防护网、钢格板、钢板网、丝网机械、刺绳；销售：五金制品、玻纤制品、塑料制品、钢材、建材（木材除外）及进出口业务。（法律、法规及国务院决定禁止或者限制的事项，不得经营；需要其他部门审批的事项，待批准后，方可经营）*_x000D_
</t>
  </si>
  <si>
    <t xml:space="preserve">生产、销售：丝、网、金属制品，机械组装及进出口业务。_x000D_
</t>
  </si>
  <si>
    <t xml:space="preserve">生产、销售：丝、网、金属制品及进出口业务_x000D_
</t>
  </si>
  <si>
    <t>生产、销售：金属丝、金属网、丝网制品及进出口业务。（法律、法规及国务院决定禁止或者限制的事项，不得经营；需要其他部门审批的事项，待批准后，方可经营）*</t>
  </si>
  <si>
    <t xml:space="preserve">生产、销售：丝网制品、丝网机械设备、欧式护栏、网片、防眩网、冲孔网、勾花网、电焊网、钢板网、荷兰网、钢格板、土工隔栅、窗纱、轧花网、不锈钢网、不锈钢丝；生产、销售、安装：护栏网、隔离栅、护栏板、声屏障、防风抑尘网、提坡防护网；销售：五金制品、玻纤制品、塑料制品（医用塑料除外）及进出口业务。（依法须经批准的项目，经相关部门批准后方可开展经营活动）_x000D_
_x000D_
</t>
  </si>
  <si>
    <t>生产、销售：金属丝、网、金属板网、丝网制品及进出口业务</t>
  </si>
  <si>
    <t>生产销售：金属丝、网、丝网制品及进出口业务</t>
  </si>
  <si>
    <t xml:space="preserve">加工销售：金属丝、网、网类制品及进出口业务_x000D_
</t>
  </si>
  <si>
    <t xml:space="preserve">生产销售：滤清器、金属丝网及进出口业务_x000D_
</t>
  </si>
  <si>
    <t xml:space="preserve">生产、销售：丝网、矿筛网、金属管件、石笼网及进出口业务。_x000D_
_x000D_
</t>
  </si>
  <si>
    <t>加工销售：丝网、五金制品及进出口业务</t>
  </si>
  <si>
    <t xml:space="preserve">加工、销售：丝网、地暖材料、震动筛，销售线材及进出口业务_x000D_
</t>
  </si>
  <si>
    <t xml:space="preserve">生产、加工、销售：金属丝网、尼龙网网类制品及进出口业务_x000D_
</t>
  </si>
  <si>
    <t xml:space="preserve">生产销售丝网_x000D_
</t>
  </si>
  <si>
    <t xml:space="preserve">不锈钢丝、网、电焊网、钢板网_x000D_
</t>
  </si>
  <si>
    <t>销售：钢材、金属线材、钢、铝板网、化工、轻工材料及制品_x000D_
建筑、装饰材料、机电设备</t>
  </si>
  <si>
    <t xml:space="preserve">汽车齿轮零部件_x000D_
</t>
  </si>
  <si>
    <t xml:space="preserve">生产、销售；拔丝、织网、网类制品及进出口业务_x000D_
</t>
  </si>
  <si>
    <t xml:space="preserve">生产、销售：六角网、电焊网、不锈钢网_x000D_
</t>
  </si>
  <si>
    <t>零售：汽油、柴油（成品油零售经营批准证书有效期至2018年11月19日，危险化学品经营许可证有效期至2014年5月22日）*</t>
  </si>
  <si>
    <t xml:space="preserve">生产、销售：过滤网、电焊网、不锈钢网、不锈钢丝、轧花网、铁丝网及进出口业务（法律、法规及国务院决定禁止或者限制的事项，不得经营；需要其他部门审批的事项，待批准后方可经营）*_x000D_
</t>
  </si>
  <si>
    <t xml:space="preserve">生产丝网、五金制品，销售本公司产品。_x000D_
</t>
  </si>
  <si>
    <t xml:space="preserve">丝网、聚酯单丝生产及相关技术开发、技术服务；产品的进出口业务。_x000D_
</t>
  </si>
  <si>
    <t>生产、销售：金属丝、钢板网、钢格板、防风抑尘网、刺绳、护栏网、玻纤网、铁丝网、不锈钢网、电焊网、钉子、筐篮、钢格板机、焊网机、冲压机、织网机、拔丝机；销售：塑料网、尼龙网及进出口业务（法律、法规及国务院决定禁止或者限制的事项，不得经营；需要其他部门审批的事项，待批准后方可经营）*</t>
  </si>
  <si>
    <t>生产、销售：丝网制品、金属丝（稀贵金属除外）、振动筛压条、过滤器材、丝网机械设备及配件、电线电缆；销售：保温材料、塑料制品（医用塑料除外）、橡胶制品（医用橡胶除外）及进出口业务（法律、法规及国务院决定禁止或者限制的事项，不得经营；需要其他部门审批的事项，待批准后，方可经营 ）*</t>
  </si>
  <si>
    <t>生产、销售：丝网制品、不锈钢丝、电焊网、护栏、百叶窗、楼梯扶手、筛网、过滤网；销售：金属线材、五金制品及进出口业务。（法律、法规及国务院决定禁止或者限制的事项，不得经营；需要其他部门审批的事项，待批准后，方可经营 ）*</t>
  </si>
  <si>
    <t>包装装潢（在印刷经营许可证有效内经营）*</t>
  </si>
  <si>
    <t>生产、销售：不锈钢丝、铁丝、铁丝网、护栏网、网片、网格布、建材、钢材、丝网制品（法律、法规及国务院决定禁止或者限制的事项不得经营，需要其他部门审批的事项，待批准后方可经营 ）*</t>
  </si>
  <si>
    <t>销售：金属丝、金属网、金属板材、金属线材、过滤器材、机电设备、金属制品、塑料制品、丝网深加工产品及进出口业务（企业经营涉及行政许可的凭许可证件方可经营）*</t>
  </si>
  <si>
    <t>生产、销售：电焊网、不锈钢网、铁丝网、石笼网；销售：环氧网、丝网制品、五金制品、丝网机械设备及进出口业务（企业经营涉及行政许可的凭许可证件方可经营）。</t>
  </si>
  <si>
    <t xml:space="preserve">销售：金属丝、丝网、护栏网、五金制品、丝网制品、丝网机械及进出口业务。_x000D_
</t>
  </si>
  <si>
    <t xml:space="preserve">生产、销售：数控钢丝网排焊机、电焊网机；销售：丝网、五金制品、丝网机械及进出口业务。_x000D_
</t>
  </si>
  <si>
    <t xml:space="preserve">生产、销售：电焊网、不锈钢网、护栏网、钢板网、冲孔网、刀片刺绳、轧花网、勾花网、边坡防护网；销售：丝网制品、五金制品、塑料制品及进出口业务。（法律、法规及国务院决定禁止或者限制的事项，不得经营；需要其他部门审批的事项，待批准后，方可经营）*_x000D_
</t>
  </si>
  <si>
    <t>生产、销售：金属丝、金属网、丝网制品、五金制品。销售：丝网机械、农业机械及配件，家用电器、钢材、建材（木材除外）、电动工具及配件、玻纤制品及进出口业务。（法律、法规及国务院决定禁止或者限制的事项，不得经营；需要其他部门审批的事项，待批准后方可经营）*</t>
  </si>
  <si>
    <t>生产、销售：金属丝、金属网、五金制品及进出口业务（企业经营涉及行政许可的凭许可证件方可经营）*</t>
  </si>
  <si>
    <t xml:space="preserve">生产、销售：电焊网、电焊网片、刺绳、板网。销售：金属丝、丝网、五金制品及进出口业务。*_x000D_
</t>
  </si>
  <si>
    <t xml:space="preserve">生产、销售：金属丝、网；金属制品及进出口业务_x000D_
</t>
  </si>
  <si>
    <t>生产、加工、销售：五金丝网、尼龙网、滤布、丝网深加工产品及进出口业务*</t>
  </si>
  <si>
    <t>生产、销售：金属编织网、丝网深加工产品、钢管、过滤器材、环保设备、石油机械设备及配件，销售：金属线材及进出口业务（企业经营涉及行政许可的凭许可证件方可经营）*</t>
  </si>
  <si>
    <t>生产、销售：水泥制品*</t>
  </si>
  <si>
    <t>加工、销售：铁丝、建筑绑线、制钉丝、不锈钢丝、铜丝、尼龙丝、塑料丝、玻璃纤维丝、电焊网、养鸡网、塑料平网、矿筛网、铝镁合金窗纱、塑料窗纱、尼龙网、遮阳网、建筑防护网、铁钉、不锈钢网、铜网、烧烤网、塑料网、玻璃纤维网、过滤网、草原网、护栏网、钢塑格栅、植物支架网、刺网、刀片刺网、丝网机械及进出口业务。（法律。法规及国务院决定禁止或者限制的事项，不得经营；需要其他部门审批的事项，待批准后，方可经营）*</t>
  </si>
  <si>
    <t xml:space="preserve">生产、销售：金属丝、网及进出口业务_x000D_
</t>
  </si>
  <si>
    <t xml:space="preserve">生产、销售：金属丝、网、金属丝网制品及进出口业务_x000D_
</t>
  </si>
  <si>
    <t xml:space="preserve">加工、销售：丝网、过滤器材、水泵、钢格板、护栏网；销售：钻采配件、水泥制品、橡胶制品、建材、钢材、五金机电、水暖配件、防爆电机汽拖配件及进出口业务_x000D_
</t>
  </si>
  <si>
    <t>生产、销售：护栏网、丝、网、五金制品、化纤网及进出口业务*</t>
  </si>
  <si>
    <t xml:space="preserve">_x000D_
生产、销售：金属涂塑丝、网，销售：塑料制品、机械及进出口业务_x000D_
_x000D_
</t>
  </si>
  <si>
    <t xml:space="preserve">生产、销售：不锈钢丝、隔离栅、土工格栅、钢筋混凝土制品、钢板网、石笼网、声屏障、丝网制品；生产、销售、安装：防护栅栏、刺丝滚笼、防护网、护栏网及进出口业务。（依法须经批准的项目，经相关部门批准后方可开展经营活动）_x000D_
</t>
  </si>
  <si>
    <t>销售：电焊网、金属丝网、金属线材、护栏网、防护网及进出口业务。（法律、法规及国务院决定禁止或者限制的事项不得经营，需其他部门审批的，待批准后方可经营）*</t>
  </si>
  <si>
    <t xml:space="preserve">生产、销售：金属钉、丝、网、五金制品、农具、工具、民用建材、销售；轻工产品、化工产品（国家禁止销售的除外）经营本公司自产产品及技术的出口业务和本企业所需的机械设备、零配件原辅助材料及技术的进出口业务但国家限定公司经营或禁止进出口的商品及技术除外_x000D_
</t>
  </si>
  <si>
    <t xml:space="preserve">制造、销售：丝网、滤网、销售：五金、塑胶制品及进出口业务_x000D_
</t>
  </si>
  <si>
    <t xml:space="preserve">丝网、钢铝板网_x000D_
</t>
  </si>
  <si>
    <t xml:space="preserve">加工、销售：金属丝、网_x000D_
</t>
  </si>
  <si>
    <t xml:space="preserve">丝网、五金制品_x000D_
</t>
  </si>
  <si>
    <t xml:space="preserve">生产、加工、销售：电焊网、不锈钢网_x000D_
</t>
  </si>
  <si>
    <t xml:space="preserve">加工、销售：丝网、_x000D_
</t>
  </si>
  <si>
    <t xml:space="preserve">生产、销售:化工产品、化工颜料_x000D_
</t>
  </si>
  <si>
    <t xml:space="preserve">生产、销售：金属丝、六角网、不锈钢网、窗纱、方眼网、电焊网、网片、刀片刺绳、扫把铁杆及进出口业务。（法律、法规及国务院决定禁止或者限制的事项，不得经营；需要其他部门审批的事项，待批准后方可经营）_x000D_
</t>
  </si>
  <si>
    <t xml:space="preserve">生产、销售：经营本企业自产产品及技术的出口业务；经营本企业生产、科研所需的原辅材料、仪器仪表、机械设备、零配件及技术的进口业务（国家限定公司经营和禁止进出口的商品除外），经营进料加工_x000D_
</t>
  </si>
  <si>
    <t xml:space="preserve">生产、销售：不锈钢丝网、输送带、勾花网、护栏网、电焊网及进出口业务（法律、法规及国务院决定禁止或者限制的事项，不得经营；需要其他部门审批的事项，待批准后，方可经营）*_x000D_
</t>
  </si>
  <si>
    <t>生产金属丝网，销售本公司产品。</t>
  </si>
  <si>
    <t>生产、销售：金属丝、网及进出口业务*</t>
  </si>
  <si>
    <t>生产、销售：塑料平网、丝网；销售：聚乙烯颗粒及进出口业务。*</t>
  </si>
  <si>
    <t>生产、销售：磷铜网、塑料制品；兼营：不锈钢网。</t>
  </si>
  <si>
    <t xml:space="preserve">加工、销售；丝网、塑料平网_x000D_
</t>
  </si>
  <si>
    <t>生产、销售：丝网、方眼网、电焊网及进出口业务（法律、法规及国务院决定禁止的事项，不得经营；需要其他部门审批的事项，待批准后方可经营）*</t>
  </si>
  <si>
    <t>生产、销售：丝网制品、冲孔网、轧花网、护栏网、电焊网及进出口业务。（法律、法规及国务院决定禁止或者限制的事项，不得经营；需要其他部门审批的事项，待批准后方可经营）*</t>
  </si>
  <si>
    <t>生产、销售：冲孔网、钢格板网、护栏网、隔离栅及进出口业务（法律、法规及国务院决定禁止或者限制的事项，不得经营；需要其他部门审批的事项，待批准后方可经营）*</t>
  </si>
  <si>
    <t>生产、销售：护栏网、荷兰网、网片、轧花网、勾花网、电焊网、龟甲网、伸缩管、仓储笼、丝网机械、物流台车；销售：铁丝、不锈钢丝、滤芯、丝网花篮、刺绳、金刚网、钢格板、土工布、刀片刺绳、石笼网、网箱、丝网制品、五金制品及进出口业务。（法律、法规及国务院决定禁止或者限制的事项不得经营，需要其他部门审批的事项，待批准后方可经营）*</t>
  </si>
  <si>
    <t>生产、销售：金属丝、金属板网、刀片刺绳、电焊网、铁丝网、不锈钢网、钢格板及进出口业务。（法律、法规及国务院决定禁止或者限制的事项，不得经营；需要其他部门审批的事项，待批准后，方可经营 ）*</t>
  </si>
  <si>
    <t>生产、销售：铁丝、石笼网、护栏网、边坡防护网；销售：钢材、丝网制品、五金制品及进出口业务。（依法须经批准的项目，经相关部门批准后方可开展经营活动）</t>
  </si>
  <si>
    <t xml:space="preserve">销售：塑料平网、窗纱、遮阳网、六角网、勾花网、电焊网、黑铁丝、镀锌丝、丝网制品、五金制品、丝网深加工及进出口业务。_x000D_
</t>
  </si>
  <si>
    <t xml:space="preserve">生产、销售：勾花网、护栏网、圆孔网、轧花网、电焊网、网格布、钢格板、防护网、金属丝、不锈钢网、输送带、窗纱、钢板网、铜网、烧烤网、六角网、刺绳、铁丝网、钢丝网、石笼网；销售：丝网制品、五金制品及进出口业务。（法律、法规及国务院决定禁止或者限制的事项，不得经营；需要其他部门审批的事项，待批准后，方可经营）*_x000D_
</t>
  </si>
  <si>
    <t xml:space="preserve">生产、销售：金属丝（稀贵金属除外）、不锈钢网、席型网、铜网、气液过滤网、草原网、收口网、轧花网、勾花网、六角网、石笼网、荷兰网、电焊网、边坡防护网、塑料网、隐形窗纱、防虫网、乙烯网、锦纶网、纤维网、钢板网、冲孔网、铝板网、矿筛网、输送带网、护角网、护栏网、隔离栅、刺绳、刀片刺绳及进出口业务。（法律、法规及国务院决定禁止或者限制的事项，不得经营；需要其他部门审批的事项，待批准后，方可经营 ）*_x000D_
</t>
  </si>
  <si>
    <t xml:space="preserve">生产、销售：金属丝、金属网、涂塑丝网；销售：五金丝网制品及进出口业务。_x000D_
</t>
  </si>
  <si>
    <t xml:space="preserve">生产、销售：不锈钢轧花网、不锈钢网及进出口业务。_x000D_
</t>
  </si>
  <si>
    <t>生产、销售：钢筋网、煤矿支护网、煤矿菱形网、钢板网、轧花网、石笼网、护栏网、荷兰网、边坡防护网、不锈钢网、建筑网片、矿筛网、丝网制品及进出口业务。（依法须经批准的项目，经相关部门批准后方可开展经营活动）</t>
  </si>
  <si>
    <t>生产、销售：丝、丝网、金属板网、护栏网、丝网机械及进出口业务。</t>
  </si>
  <si>
    <t xml:space="preserve">生产、销售：金属丝、网、五金制品、丝网机械；销售：铁路工程材料、电器接地端子、电器绝缘卡、过滤器、过滤器组件、钢铁丝、钢铁丝网、丝网深加工、电焊条、焊丝、钢材、塑料制品及进出口业务。（法律、法规及国务院决定禁止或者限制的事项，不得经营；需要其他部门审批的事项，待批准后，方可经营 ）*_x000D_
</t>
  </si>
  <si>
    <t xml:space="preserve">生产、销售：丝、网、金属制品、五金制品及进出口业务。_x000D_
</t>
  </si>
  <si>
    <t>生产、销售：轧花网、金属脚手架、养殖笼具、铁丝、不锈钢丝、护栏网、围栏、防护网、声屏障、隔离栅、钢铝板网、不锈钢网、钢筋网、土工隔栅、丝网制品、金属网筐、金属网篮及进出口业务。（法律、法规及国务院决定禁止或者限制的事项，不得经营；需要其他部门审批的事项，待批准后方可经营）。*</t>
  </si>
  <si>
    <t>生产、销售：声屏障、边坡防护网、石笼网、护栏网、电焊网、冲孔网、钢板网、不锈钢丝、铝丝、丝网深加工产品，过滤器材、滤芯、丝网制品及进出口业务;销售：塑料制品（医用塑料除外）、五金制品、玻纤制品、橡胶制品（医用塑料除外）、钢材、板材、丝网机械设备及配件（依法须经批准的项目，经相关部门批准后方可开展经营活动）</t>
  </si>
  <si>
    <t>生产、销售：建筑用网、过滤网、丝网深加工产品及进出口业务</t>
  </si>
  <si>
    <t>生产、销售：金刚网、窗纱、不锈钢网、电焊网、护栏网、冲孔网、石笼网、钢板网、有筋扩张网、建筑用网及进出口业务。（法律、法规及国务院决定禁止或者限制的事项，不得经营；需要其他部门审批的事项，待批准后方可经营 ）*</t>
  </si>
  <si>
    <t>生产、销售：丝、网、丝网制品、过滤器材、橡胶制品，石油、化工、矿山、机械器材配件；销售：五金制品、机电产品、劳保用品及进出口业务（法律，法规及国务院决定禁止或者限制的事项，不得经营；需要其他部门审批的事项，待批准后方可经营）*</t>
  </si>
  <si>
    <t xml:space="preserve">生产、销售：金属丝、网；销售：丝网深加工产品；非金属网；五金制品；建材；冷轧、热轧、镀锌带钢；丝网机械；阀门管件及进出口业务。_x000D_
</t>
  </si>
  <si>
    <t xml:space="preserve">生产、销售：钢格板、丝网及进出口业务（企业经营涉及行政许可的凭许可证件方可经营）*_x000D_
</t>
  </si>
  <si>
    <t xml:space="preserve">加工、销售：金属丝网、金属丝网制品、塔盘、过滤器材及进出口业务。（法律、法规及国务院决定禁止或者限制的事项，不得经营；需要其他部门审批的事项，待批准后，方可经营）*_x000D_
</t>
  </si>
  <si>
    <t xml:space="preserve">生产、销售：电焊网、金属丝网制品及进出口业务_x000D_
</t>
  </si>
  <si>
    <t xml:space="preserve">生产、加工、销售：丝网、网片、过滤器材、五金制品、丝网机械设备及进出口业务（企业经营范围涉及行政许可的凭许可证件）*_x000D_
</t>
  </si>
  <si>
    <t xml:space="preserve">加工、销售：金属网、化纤网及进出口业务*_x000D_
</t>
  </si>
  <si>
    <t xml:space="preserve">加工、销售：丝网、丝网制品、丝网机械及进出口业务_x000D_
</t>
  </si>
  <si>
    <t>生产、销售：钢板网、不锈钢网、方眼网；销售：五金制品、塑料制品、钢材、丝网制品、建材（木材除外）、玻纤制品及进出口业务。（法律、法规及国务院决定禁止或者限制 的事项，不得经营；需要其他部门审批的事项，待批准后方可经营）*</t>
  </si>
  <si>
    <t xml:space="preserve">生产、销售：焊接网、方眼网、板网；销售：橡胶制品、金属丝及进出口业务。（法律、法规及国务院决定禁止或者限制的事项，不得经营；需要其他部门审批的事项，待批准后，方可经营）*_x000D_
</t>
  </si>
  <si>
    <t>生产、销售：金属丝网、丝网制品及进出口业务*</t>
  </si>
  <si>
    <t xml:space="preserve">钢板网、丝网_x000D_
</t>
  </si>
  <si>
    <t>生产金属网、网片、金属滤器，销售本公司产品。</t>
  </si>
  <si>
    <t xml:space="preserve">生产销售螺旋干网、各种化纤丝网、金属丝网、丝、丝网机械、丝网机械配件及进出口业务_x000D_
</t>
  </si>
  <si>
    <t xml:space="preserve">_x000D_
生产、销售：不锈钢网、布、尼龙网、铜网、铁网、电焊网、铁丝、不锈钢丝、铜丝、尼龙丝及进出口*_x000D_
</t>
  </si>
  <si>
    <t xml:space="preserve">生产、销售：电焊网、铝网、丝网及进出口业务（法律、法规及国务院决定禁止或者限制的事项，不得经营；需要其他部门审批的事项，待批准后方可经营 ）*_x000D_
_x000D_
</t>
  </si>
  <si>
    <t xml:space="preserve">生产马鬃尾，动物皮、毛深加工产品，艺术丝网，销售本公司产品。_x000D_
_x000D_
</t>
  </si>
  <si>
    <t xml:space="preserve">医疗器械_x000D_
</t>
  </si>
  <si>
    <t>生产、销售：轧花网、电焊网；销售：金属丝网、丝网制品、玻纤制品、建筑材料（木材除外）、钢材、五金制品及进出口业务（法律、法规及国务院决定禁止或者限制的事项，不得经营；需要其他部门审批的事项，待批准后方可经营）*</t>
  </si>
  <si>
    <t xml:space="preserve">销售：护栏网、电焊网、丝网制品、五金制品、过滤器材、塑料网及出口业务（法律、法规及国务院规定禁止或者限制的事项，不得经营；需要其他部门审批的事项，待批准后方可经营）*_x000D_
_x000D_
</t>
  </si>
  <si>
    <t>生产、销售、安装：钢筋网、护栏网、隔离栅、石笼网；生产、销售：电焊网、方眼网、不锈钢网、金刚网、丝网制品；销售：金属线材、过滤器材及进出口业务（企业经营涉及行政许可的凭许可证件方可经营）*</t>
  </si>
  <si>
    <t>环保科技研发;生产、销售：防风抑尘网、声屏障、铁丝、不锈钢丝、不锈钢网、铁丝网、过滤器材、丝网深加工产品；销售：一类医疗器械、橡胶制品(医用橡胶除外）、塑料制品（医用塑料除外）、玻纤制品、丝网机械、食品机械及进出口业务。（依法须经批准的项目，经相关部门批准后方可开展经营活动）</t>
  </si>
  <si>
    <t>生产、销售：金属丝、金属网、矿筛网、钢板网、柔性防护网、电焊网及进出口业务*</t>
  </si>
  <si>
    <t>生产、销售：金属丝（稀贵金属除外）、电焊网、防风抑尘网、隔离栅、护栏网、荷兰网、不锈钢网、勾花网、轧花网、钢板网、过滤网、石笼网、丝网制品；销售：钢材、塑料制品、建材（木材除外）、玻纤制品、丝网机械设备及进出口业务。（经营范围中涉及行政许可的凭许可证件经营）</t>
  </si>
  <si>
    <t>生产、销售：钢板网。</t>
  </si>
  <si>
    <t xml:space="preserve">生产、销售：光伏焊带、光伏组件、太阳能马路灯及配件、铁丝、钢丝、铜丝、护栏网、荷兰网、电焊网、石笼网、钢筋网、刺绳、水貂笼及配件、不锈钢网、玻璃纤维网、乙烯网、遮阳网、建筑安全网、塑料编织袋、网眼袋及进出口业务（法律、法规及国务院决定禁止或者限制的事项，不得经营；需要其他部门审批的事项，待批准后方可经营）*_x000D_
_x000D_
</t>
  </si>
  <si>
    <t xml:space="preserve">生产、销售：骨科夹板、医用固定带、医用牵引带、颈椎牵引器、支具、颈托、拐杖、牵引架*_x000D_
</t>
  </si>
  <si>
    <t>生产、销售：钢板网、冲孔网、丝网及进出口业务(企业经营范围涉及行政许可的凭许可证件）*</t>
  </si>
  <si>
    <t xml:space="preserve">生产、销售：铁丝网、不锈钢网、网片、滤器、丝网机械及进出口业务*_x000D_
</t>
  </si>
  <si>
    <t xml:space="preserve">生产、销售：丝、丝网、不锈钢丝、铁丝、石笼网、冲孔网、铁网、铁钉、筐、篮、护栏网、隔离栅及进出口业务。（法律、法规及国务院决定禁止或者限制的事项，不得经营；需要其他部门审批的事项，待批准后，方可经营）_x000D_
</t>
  </si>
  <si>
    <t xml:space="preserve">生产、销售：丝网、五金制品及进出口业务_x000D_
</t>
  </si>
  <si>
    <t xml:space="preserve">生产、销售：丝网制品、铁丝、不锈钢丝、石笼网、勾花网、不锈钢网、六角网、铝板网、钢板网、电焊网、护栏网、网片；销售：五金制品、玻璃纤网、网格布及进出口业务。（依法须经批准的项目，经相关部门批准后方可开展经营活动）*_x000D_
</t>
  </si>
  <si>
    <t>销售：医疗器械二类*</t>
  </si>
  <si>
    <t>加工、销售：金属丝、网、金属丝网制品及进出口业务</t>
  </si>
  <si>
    <t xml:space="preserve">生产、销售：金属丝网、金属丝网制品及进出口业务_x000D_
</t>
  </si>
  <si>
    <t xml:space="preserve">生产、 销售：五金、 丝网制品；销售：建材、钢材、塑料制品、金属制品、玻纤制品、机械设备及进出口业务。_x000D_
</t>
  </si>
  <si>
    <t xml:space="preserve">加工、销售：金属丝网、金属丝网制品及进出口业务_x000D_
</t>
  </si>
  <si>
    <t>加工、销售：金属丝、PVC包塑网、不锈钢网、电焊网、玻璃纤维、网格布、乙烯网、乙型网输送带及进出口业务</t>
  </si>
  <si>
    <t>加工、销售：丝网；销售：公路、铁路护栏网，隔离栅，护栏，防护网，防眩网，交通护栏网，刺绳，刀片刺网，钢板网，石笼网，堤坡护网，监狱刺网，小区用网，PVC护栏，交通器材，反光器材，隔音网，声屏障，标志，标线，钢格板网，矿筛网，隔离网，电焊网，勾花编织网，轧花网，输送网带，装饰网，荷兰网，金属丝及进出口业务。</t>
  </si>
  <si>
    <t xml:space="preserve">生产、销售：金属丝网、丝网制品及进出口业务_x000D_
</t>
  </si>
  <si>
    <t>生产、销售：矿筛网、  矿山机械配件；销售：无纺滤布、锦纶单丝滤布、轧花编织网、不锈钢丝网、聚氨酯筛网、聚氨酯包边筛板及进出口业务。（法律、法规及国务院决定禁止或者限制的事项，不得经营；需要其他部门审批的事项，待批准后方可经营 ）*</t>
  </si>
  <si>
    <t xml:space="preserve">办理人民币存款、贷款、结算业务、票据贴现业务；代理发行金融债券；代理发行、代理兑付、买卖政府债券、代理基金业务；代理健康保险、人寿保险、意外伤害保险、建筑工程保险、机动车辆保险、安装工程保险、家庭财产保险、企业财产保险、（保险兼业代理业务许可证有效期至2015年10月10日）；代理收付款项；个人外汇理财；办理外汇存款；外汇贷款；外汇汇款；外币兑换；结汇、售汇；国际结算；实物黄金业务；经银行业监管机构批准的其它业务。*_x000D_
</t>
  </si>
  <si>
    <t xml:space="preserve">生产：金属丝网及五金制品、销售本公司产品_x000D_
_x000D_
</t>
  </si>
  <si>
    <t xml:space="preserve">生产、销售：金属丝网.及进口业务._x000D_
</t>
  </si>
  <si>
    <t>生产、销售：钢板网、 圆孔网 、 滤芯盖橡胶垫 、 不锈钢丝网_x000D_
滤芯胶、 工业毡、 滤芯及原材料</t>
  </si>
  <si>
    <t xml:space="preserve">生产、销售：钻采机械配件、橡胶制品（医用橡胶除外）、吊具、工矿机械配件、钢格板、柴油机配件、液压设备配件、除尘设备及配件、砂泵、丝网制品；销售：电力电工设备、电工元器件、五金标准件、水泵及进出口业务。（依法须经批准的项目，经相关部门批准后方可开展经营活动）_x000D_
</t>
  </si>
  <si>
    <t>粮、油_x000D_
粮油制品</t>
  </si>
  <si>
    <t>生产、销售：铁丝、铁网、不锈钢丝、不锈钢网、丝网制品及进出口业务。（法律、法规及国务院决定禁止或者限制的事项不得经营，需要其他部门审批的事项，待批准后方可经营）*</t>
  </si>
  <si>
    <t>生产金属制品、陶瓷制品、畜产品、软件程序开发、设备维护和有偿咨询服务，销售本公司产品。</t>
  </si>
  <si>
    <t xml:space="preserve">生产、销售：钢板网、轧花网、拧花网及进出口业务。（法律、法规及国务院决定禁止或限制的事项不得经营,需要其他部门审批的事项，批准后方可经营）*_x000D_
</t>
  </si>
  <si>
    <t xml:space="preserve">骨夹板、拐杖、牵引固定带、支具_x000D_
</t>
  </si>
  <si>
    <t xml:space="preserve">主营：趸售电 。   兼营：电力设备销售，电力物资供销，自有房屋租赁。_x000D_
</t>
  </si>
  <si>
    <t xml:space="preserve">生产和销售、各种金属丝、网及其制品；钢材的深加工，销售本公司产品_x000D_
</t>
  </si>
  <si>
    <t xml:space="preserve">生产、销售：网片、电焊网、金属丝网、钉子及进出口业务。_x000D_
</t>
  </si>
  <si>
    <t xml:space="preserve">生产、销售：钢板网、金属丝、工艺网篮、金属网、电焊网、不锈钢网、石笼网、勾花网、养猪网、内外墙保温网；销售：护栏网、机械设备、非金属类网、金属线材、板材及进出口业务。_x000D_
</t>
  </si>
  <si>
    <t xml:space="preserve">生产、销售：电缆桩、水泥管、底盘、拉盘、卡盘*_x000D_
</t>
  </si>
  <si>
    <t xml:space="preserve">生产、销售：烧烤网、圆孔网、不锈钢网、窗纱、刺绳、五金制品及进出口业务*_x000D_
</t>
  </si>
  <si>
    <t xml:space="preserve">生产、销售：金属丝、金属丝网、刺绳、五金制品及进出口业务。*_x000D_
</t>
  </si>
  <si>
    <t xml:space="preserve">生产、销售：金属网（包括金属丝网、护栏网）、冲孔网（包括强磁机介质核、过滤石油防沙管、螺旋管）及进出口业务。*_x000D_
</t>
  </si>
  <si>
    <t xml:space="preserve">生产、销售：金属丝网、电焊网、钢板网、护栏网及进出口业务。（法律、法规及国务院决定禁止或者限制的事项，不得经营；需要其他部门审批的事项，待批准后方可经营）*_x000D_
_x000D_
</t>
  </si>
  <si>
    <t xml:space="preserve">生产、销售：丝、丝网、护栏网及进出口业务_x000D_
</t>
  </si>
  <si>
    <t xml:space="preserve">生产、销售：金属丝、网，金属丝网制品及进出口业务_x000D_
</t>
  </si>
  <si>
    <t xml:space="preserve">销售：钢材、金属材料及制品、建筑及装饰材料。_x000D_
</t>
  </si>
  <si>
    <t xml:space="preserve">销售：丝网、焊网、板网、滤网、滤器、丝网制品、五金制品及进出口业务_x000D_
</t>
  </si>
  <si>
    <t xml:space="preserve">生产、销售：金属丝、网，护栏网、隔离栅、电焊网、勾花网、不锈钢网及进出口业务。_x000D_
</t>
  </si>
  <si>
    <t xml:space="preserve">生产、销售：钢板网、五金丝网；销售：五金制品、丝网制品、钢材、建材、丝网机械、农用机械、塑料制品、橡胶制品及进出口业务。（法律、法规及国务院决定禁止或者限制的事项，不得经营；需要其他部门审批的事项，待批准后方可经营。）*_x000D_
</t>
  </si>
  <si>
    <t>生产、销售： 丝网制品、不锈钢网、铁丝网、护栏网及进出口业务。（法律、法规及国务院决定禁止或者限制的事项不得经营，需要其他部门审批的，待批准后方可经营 ）*</t>
  </si>
  <si>
    <t>生产、销售：金属丝、网、五金丝网深加工制品及进出口业务</t>
  </si>
  <si>
    <t xml:space="preserve">生产、销售：金属丝、网、丝网制品及进出口业务。（法律、法规及国务院决定禁止或者限制的事项不得经营，需其他部门审批的，待批准后方可经营）*_x000D_
</t>
  </si>
  <si>
    <t xml:space="preserve">生产金属丝网和涤纶纤维制品，销售本公司产品_x000D_
</t>
  </si>
  <si>
    <t>生产、加工、销售：不锈钢网、铁丝网、护栏网、钢板网、过滤网、金属丝网制品及进出口业务</t>
  </si>
  <si>
    <t xml:space="preserve">生产丝、网、冷轧带肋钢筋及其制品，销售本公司产品。_x000D_
</t>
  </si>
  <si>
    <t xml:space="preserve">生产丝网制品，销售本公司产品_x000D_
</t>
  </si>
  <si>
    <t xml:space="preserve">生产、销售：金属丝网、护栏网（公路、铁路）、刺绳；销售：土工格栅、石笼网、钢格板、声屏障、不锈钢网、轧花网、矿筛网、防风抑尘网、钢板网、粉末涂料及进出口业务。_x000D_
</t>
  </si>
  <si>
    <t xml:space="preserve">加工销售：石油用网、钻采配件、金属丝网及进出口业务*_x000D_
_x000D_
</t>
  </si>
  <si>
    <t>生产、销售：护栏网、金属丝网、金属管件；销售：线材、板材、焊管、钢管、管件、非金属网类、注塑制品、五金制品、过滤器材及进出口业务</t>
  </si>
  <si>
    <t xml:space="preserve">生产、销售：五金丝网、丝网制品及进出口业务*_x000D_
</t>
  </si>
  <si>
    <t xml:space="preserve">生产、销售：丝网制品、不锈钢网、塑料网、电焊网、冲孔网、造纸网、石油用网、窗纱、荷兰网、网袋、刀片刺绳、网片、刺绳、六角网、勾花网、轧花网、铁丝网及进出口业务。（法律、法规及国务院决定禁止或者限制的事项，不得经营；需要其他部门审批的事项，待批准后，方可经营 ）*_x000D_
</t>
  </si>
  <si>
    <t xml:space="preserve">主营：制造、销售：汽车拖拉机滤芯、滤清器及进出口业务*    _x000D_
兼营：销售：进口国产汽车、拖拉机配件、活塞、五金丝网、液压件、五金标准件、钻采配件及进出口业务*_x000D_
_x000D_
</t>
  </si>
  <si>
    <t>生产、销售：高速公路、铁路护栏网、隔间栅、金属网、快易收口网；公路标志、标线及进出口业务；防眩板、护栏网工程安装*</t>
  </si>
  <si>
    <t xml:space="preserve">生产、销售：金属丝网、金属丝网深加工产品及进出口业务。（法律、法规及国务院决定禁止或者限制的事项不得经营，需要其他部门审批的事项，待批准后方可经营）*_x000D_
</t>
  </si>
  <si>
    <t xml:space="preserve">生产、销售：钢板网、金属丝网制品及相关材料进出口业务（企业经营范围涉及行政许可的凭许可证件经营）*_x000D_
</t>
  </si>
  <si>
    <t xml:space="preserve">生产、销售；丝、网、丝网制品、五金制品、金属表面处理及进出口业务_x000D_
</t>
  </si>
  <si>
    <t xml:space="preserve">生产、销售：滤清器、滤芯盖、滤芯、圆孔网、钢板网、滤芯机械_x000D_
</t>
  </si>
  <si>
    <t xml:space="preserve">生产、销售：丝网、五金、丝网机械，经营本企业自产产品的出口业务和本企业所需的机械设备、零配件、原辅材料的进口业务，但国家限定公司经营或禁止进出口的商品及技术除外。（法律、法规及国务院决定禁止或者限制的事项不得经营，需其他部门审批的，待批准后方经营）*_x000D_
</t>
  </si>
  <si>
    <t xml:space="preserve">加工、销售：丝网及进出口业务。_x000D_
</t>
  </si>
  <si>
    <t xml:space="preserve">滤芯材料_x000D_
</t>
  </si>
  <si>
    <t>生产、销售：金属丝网、丝网制品。经营本企业自产产品及技术的出口业务和本企业所需的机械设备、零配件、原辅材料及技术的进口业务，但国家限定公司经营或禁止进出口的商品及技术除外。*</t>
  </si>
  <si>
    <t>生产、销售：不锈钢网、黑丝布、网片及进出口业务。（法律、法规及国务院决定禁止或者限制的事项，不得经营；需要其他部门审批的事项，待批准后，方可经营 ）*</t>
  </si>
  <si>
    <t>生产、销售：防风抑尘网、冲孔网、护栏网、刺绳、石笼网、勾花网、装饰网、钢格板、钢板网、电焊网、丝网制品及进出口业务。（法律、法规及国务院决定禁止或限制的事项，不得经营；需要其他部门审批的事项，批准后方可经营）*</t>
  </si>
  <si>
    <t>销售：金属线材、五金丝网、机电设备及进出口业务(企业经营涉及行政许可的凭许可证件方可经营）*</t>
  </si>
  <si>
    <t xml:space="preserve">生产、销售：六角网；销售：丝、丝网制品及进出口业务。_x000D_
</t>
  </si>
  <si>
    <t xml:space="preserve">生产、销售：金属丝网、冲孔网、焊接网；销售：金属线材、金属制品、五金制品、塑料制品、化纤制品、丝网深加工产品及进出口业务(企业经营涉及行政许可的凭许可证件方可经营）*_x000D_
</t>
  </si>
  <si>
    <t>销售、安装：防风抑尘网、声屏障、钢格板、护栏网、土工格栅。（依法须经批准的项目，经相关部门批准后方可开展经营活动）</t>
  </si>
  <si>
    <t xml:space="preserve">生产、销售：粉末冶金专用摆辗机、粉末冶金双金属零件材料；销售：金属网类制品、塑料网、防虫网、窗纱、塑料制品、五金制品及进出口业务。（法律、法规及国务院决定禁止或者限制的事项，不得经营；需要其他部门审批的事项，待批准后，方可经营）*_x000D_
</t>
  </si>
  <si>
    <t xml:space="preserve">加工、销售：护栏网、隔离栅、钢格板、玻璃钢格栅*_x000D_
</t>
  </si>
  <si>
    <t xml:space="preserve">研发、生产、销售：护栏、丝网机械、复合板（节能夹芯板）、C型钢、金属结构大门、钢化玻璃；销售：围栏设施、栅栏、金属丝网、五金制品、轻钢结构产品、钢材及进出口业务。（法律法规及国务院决定禁止或限制的事项，不得经营；需要其他部门审批的，待批准后方可经营）_x000D_
</t>
  </si>
  <si>
    <t>销售：金属丝网及进出口业务。</t>
  </si>
  <si>
    <t>生产、销售：过滤器、滤芯胶、聚氨酯组合料、滤清器；销售：滤纸、滤盖、五金制品、丝网制品、滤清器生产机械及进出口业务。（法律、法规及国务院决定禁止或者限制的事项，不得经营；需要其他部门审批的事项，待批准后，方可经营）*</t>
  </si>
  <si>
    <t>生产、销售：不锈钢丝、铁丝、网片、电焊网、轧花网、勾花网、护栏网、石笼网、铝板网、钢格板、钢板网、冲孔网、不锈钢网、丝网制品及进出口业务。（法律、法规及国务院决定禁止或者限制的事项，不得经营；需要其他部门审批的事项，待批准后，方可经营）*</t>
  </si>
  <si>
    <t xml:space="preserve">批发、零售：机电、五金、电料、丝网_x000D_
</t>
  </si>
  <si>
    <t xml:space="preserve">生产、销售：丝、网、丝网制品、五金制品及进出口业务。_x000D_
</t>
  </si>
  <si>
    <t xml:space="preserve">生产、销售：金属丝、网；非金属网；五金制品及进出口业务_x000D_
</t>
  </si>
  <si>
    <t xml:space="preserve">生产、销售：过滤器材、过滤机械、过滤材料、过滤网及进出口业务_x000D_
</t>
  </si>
  <si>
    <t>生产、销售：电焊网、不锈钢网、石笼网、六角网、玻璃纤维网、网格布、窗纱、钢格板、铁丝；销售：镀锌丝及进出口业务。（法律、法规及国务院决定禁止或者限制的事项不得经营，需要其他部门审批的事项，待批准后方可经营 ）*</t>
  </si>
  <si>
    <t>生产、销售：丝网、丝网制品及进出口业务</t>
  </si>
  <si>
    <t>生产、销售：金属丝、网、深加工产品及进出口业务</t>
  </si>
  <si>
    <t xml:space="preserve">生产紧固件、金属丝、网及其制品，销售本公司产品_x000D_
</t>
  </si>
  <si>
    <t xml:space="preserve">生产、销售：金属丝网、金属丝网制品；销售：丝网设备、石油用网、石油防沙滤管及进出口业务*_x000D_
</t>
  </si>
  <si>
    <t xml:space="preserve">生产、 销售： 金属丝、网及进出口业务_x000D_
</t>
  </si>
  <si>
    <t xml:space="preserve">生产、销售；金属丝、网；丝网制品；五金制品及进出口业务_x000D_
</t>
  </si>
  <si>
    <t xml:space="preserve">生产、销售：海绵_x000D_
</t>
  </si>
  <si>
    <t xml:space="preserve">生产、销售：钢板网、铝板网、合金钢板网、装饰网、钢格板、冲孔网、防风抑尘网、声屏障、吸音板、防滑板、脚踏板、矿筛网、筛管、轧花网、护栏网、护栏板、碳纤维制品及进出口业务。（法律、法规及国务院决定禁止或者限制的事项，不得经营；需要其他部门审批的事项，待批准后方可经营）*_x000D_
</t>
  </si>
  <si>
    <t xml:space="preserve">生产、销售：通讯器材，销售：金属网及进出口业务_x000D_
</t>
  </si>
  <si>
    <t xml:space="preserve">加工、销售：各种钢板、镀锌板、铝板；销售：线材、角钢（法律、法规及国务院决定禁止或者限制的事项，不得经营；需要其他部门审批的事项，待批准后方可经营）*_x000D_
</t>
  </si>
  <si>
    <t>生产、销售：铁丝、不锈钢丝、不锈钢网、铜网、轧花网、石笼网、边坡防护网、护栏网、丝网制品；销售：丝网、五金制品及进出口业务。（法律、法规及国务院决定禁止或者限制的事项不得经营，需其他部门审批的，待批准后方可经营）*</t>
  </si>
  <si>
    <t>生产丝网制品，销售本公司产品。</t>
  </si>
  <si>
    <t xml:space="preserve">生产、销售：防风抑尘网、草原网、声屏障、护栏网及立柱、配件：钢板网、电焊网、格宾网、不锈钢网、刺绳、六角网、铁丝网、窗纱：焊管、冷轧管、经营本企业自产产品和技术的出口业务和本企业所需的原辅材料、机械设备、零配件及技术的进口业务，但国家限定公司经营和禁止进出口的商品及技术除外。销售：金属线材、五金制品。_x000D_
_x000D_
</t>
  </si>
  <si>
    <t xml:space="preserve">颜料、化工原料（不含化学危险品）_x000D_
</t>
  </si>
  <si>
    <t xml:space="preserve">生产、销售：钢板网、铝板网、不锈钢钢板网；销售：金属丝、金属网、丝网制品、五金制品、塑料制品、钢材、丝网机械及进出口业务。（法律、法规及国务院决定禁止或者限制的事项，不得经营；需要其他部门审批的事项，待批准后方可经营）*_x000D_
</t>
  </si>
  <si>
    <t>生产丝、网及其制品、织网机、千斤顶，销售本公司产品。_x000D_
织网机，千斤顶</t>
  </si>
  <si>
    <t>自营和代理国家统一联合经营的16种进出口商品和国家实行核定公司经营和14种进出口商品以外的其它商品及技术的进出口业务，开展进料加工和“三来一补”业务，经营对销贸易和转口贸易*_x000D_
对外易货贸易的商品，销售上级分配的用于扶持出口商品生产的物资及按合同计划出口转内销的商品*</t>
  </si>
  <si>
    <t>生产、销售：丝、网、五金、日用杂品、建材、金属制品及进出口业务*</t>
  </si>
  <si>
    <t xml:space="preserve">生产、销售：丝网、装饰网、电焊网；销售：不锈钢丝网及进出口业务。（法律、法规及国务院决定禁止或者限制的事项不得经营，需其他部门审批的，待批准后方可经营）*_x000D_
</t>
  </si>
  <si>
    <t>生产、销售：拔丝、织网和所需的原辅材料、机械设备、零配件及进出口业务（法律、法规及国务院决定禁止或者限制的事项，不得经营；需要其他部门审批的事项，待批准后方可经营 ）*</t>
  </si>
  <si>
    <t xml:space="preserve">生产、销售：丝网、丝网制品滤器及进出口业务_x000D_
</t>
  </si>
  <si>
    <t>生产、销售：冲孔网、防护网、输送带、隔离网、装饰网、筛网、过滤网、网筐（法律、法规及国务院决定禁止或者限制的事项不得经营，需要其他部门审批的，待批准后方可经营）*</t>
  </si>
  <si>
    <t>生产、销售：护栏网、勾花网、网片、轧花网、不锈钢网*</t>
  </si>
  <si>
    <t>生产圣诞工艺品，销售本公司产品。</t>
  </si>
  <si>
    <t xml:space="preserve">生产、销售：金属丝、金属网、护栏网、丝网深加工及进出口业务。_x000D_
</t>
  </si>
  <si>
    <t xml:space="preserve">生产、销售：护栏网、网片、电焊网、不锈钢网、不锈钢窗纱、丝网制品、丝网机械及进出口业务。（法律、法规及国务院决定禁止或者限制的事项，不得经营；需要其他部门审批的事项，待批准后，方可经营）*_x000D_
</t>
  </si>
  <si>
    <t>生产、销售：塑料网（建筑防护网、塑料平网、遮阳网、防虫网、乙烯网、土工格栅、土工布、三维植被网、防风抑尘网、体育网、防鸟网）、丝网、电焊网及进出口业务。</t>
  </si>
  <si>
    <t xml:space="preserve">销售：金属丝、丝网、丝网制品、丝网机械、五金制品、金属线材、金属板材及进出口业务。_x000D_
</t>
  </si>
  <si>
    <t xml:space="preserve">生产、销售：金属丝、金属丝网（不锈钢网、铜网、铁网）、五金制品及进出口业务。_x000D_
</t>
  </si>
  <si>
    <t xml:space="preserve">生产、销售：护栏网、金属丝网、五金制品；销售：丝网机械、塑料制品及进出口业务（法律、法规及国务院决定禁止或者限制的事项，不得经营；需要其他部门审批的事项，待批准后方可经营）*_x000D_
</t>
  </si>
  <si>
    <t>生产、销售：金属板网、声屏障、电机、滤芯机械、丝网制品、丝网机械；销售：五金制品及进出口业务。（依法须经批准的项目，经相关部门批准后方可开展经营活动）</t>
  </si>
  <si>
    <t xml:space="preserve">生产、销售：护栏网、金属丝、金属丝网、金属制品及进出口业务；高速公路、铁路绿化工程、园林设计工程、市政公园绿化（法律、法规及国务院决定禁止或者限制的事项，不得经营；需要其他部门审批的事项，待批准后方可经营）*_x000D_
</t>
  </si>
  <si>
    <t xml:space="preserve">生产、销售：护栏网、钢板网、金属丝网、五金制品、冷轧带肋钢筋。销售：不锈钢丝网、电焊网、刺绳、冲孔网及进出口业务。_x000D_
</t>
  </si>
  <si>
    <t>生产、销售：金属丝网、金属丝、五金制品及进出口业务</t>
  </si>
  <si>
    <t xml:space="preserve">销售：金属板材、线材及金属制品_x000D_
</t>
  </si>
  <si>
    <t>生产、销售：金属丝网、不锈钢网、钢板网、矿筛网、丝网制品及进出口业务</t>
  </si>
  <si>
    <t xml:space="preserve">生产金属烧结材料及制品，销售本公司产品。设计生产金属烧结材料及制品的过程装备。_x000D_
</t>
  </si>
  <si>
    <t>销售：中药材、中成药、中药饮片、化学药制剂、抗生素制剂、生化药品、生物制品、一次性使用无菌注射器、一次性使用输液器：二类</t>
  </si>
  <si>
    <t>生产、销售：护栏网、冲孔网（防风抑尘网、声屏障）、刀片刺绳；销售：混凝土防护栅栏、金属丝网、化纤网、过滤器材、金属线材、制网机械配件、钢材、钢板及进出口业务。（企业经营涉及行政许可的凭许可证件方可经营）*</t>
  </si>
  <si>
    <t xml:space="preserve">生产、销售：高速公路铁路护拦网、异形网、浸塑电焊隔离网、电焊网、轻质墙板网、砖代网、养殖专用网、金属网、声屏障、石笼网、五金制品及进出口业务*_x000D_
</t>
  </si>
  <si>
    <t xml:space="preserve">销售：摩托车、摩托车配件_x000D_
</t>
  </si>
  <si>
    <t xml:space="preserve">生产、销售：石笼网、刀片刺丝、隔离栅、钢铁结构体、菱形网、烧烤网、金属网、过滤网、防护网、边坡防护网、经纬网、非金属网、丝网机械及进出口业务。（法律、法规及国务院决定禁止或者限制的事项，不得经营；需要其他部门审批的事项，待批准后，方可经营）*_x000D_
</t>
  </si>
  <si>
    <t>加工、销售：精密筛板；生产、销售：钢板网、钢格板、防护网、过滤网、丝网制品及进出口业务。_x000D_
（依法须经批准的项目，经相关部门批准后方可开展经营活动）</t>
  </si>
  <si>
    <t xml:space="preserve">生产丝、网及其制品，销售本公司产品_x000D_
_x000D_
_x000D_
</t>
  </si>
  <si>
    <t xml:space="preserve">生产、销售：金属丝网、ＰＶＣ工业丝及进出口业务_x000D_
</t>
  </si>
  <si>
    <t xml:space="preserve">生产、销售：丝网、丝网制品、橡胶制品、销售：五金制品、金属制品、丝网机械、玻纤制品、钢材、建材、采矿专用设备，洗煤机、洗矿机及配件，塑料制品及进出口业务*_x000D_
</t>
  </si>
  <si>
    <t xml:space="preserve">生产、销售：银、铜、银铜合金线材、铜带、金属丝网_x000D_
</t>
  </si>
  <si>
    <t>生产、销售：丝网制品、铁丝、钢格板、护栏网、钢板网、圆孔网、铝板网、拧花网、刺绳、输送带、不锈钢网、不锈钢丝；销售：阀门、水暖管件（限常压）、汽车配件、五金制品、金属线材、热轧钢板、冷轧钢板及进出口业务（依法须经批准的项目，经相关部门批准后方可开展经营活动）</t>
  </si>
  <si>
    <t xml:space="preserve">生产、销售： 丝、网及自营出口业务*_x000D_
</t>
  </si>
  <si>
    <t xml:space="preserve">生产、销售金属丝网、金属线材及进出口业务_x000D_
</t>
  </si>
  <si>
    <t>生产、销售：丝网制品、席型网、格宾网、护栏网、不锈钢网、黑丝布、石笼网、拧花网、冲孔网、铝板网、铜网、环氧网、石油网、轧花网、钢板网、钢格板、圆孔网、电焊网、刀片刺绳、过滤器材、不锈钢丝、铜丝、铁丝；销售：机械配件、五金制品、建材（木材除外）、钢材及进出口业务（法律、法规及国务院决定禁止或者限制的事项，不得经营；需要其他部门审批的事项，待批准后，方可经营 ）*</t>
  </si>
  <si>
    <t>服务：汽车修理；零售：汽车配件。</t>
  </si>
  <si>
    <t>生产、销售：丝、金属网；销售：钢板网、钢材、丝网制品、丝网机械、橡胶制品、塑料制品、建材、玻纤制品及进出口业务（企业经营涉及行政许可的凭许可证件方可经营）</t>
  </si>
  <si>
    <t>生产、销售：护栏网、不锈钢网、电焊网、钢格板、排焊机、石笼网、围栏网；销售：金属丝、丝网机械、金属板材，公路、铁路用防护制品、塑料制品、橡胶制品、五金制品及进出口业务（企业经营涉及行政许可的凭许可证件方可经营）*</t>
  </si>
  <si>
    <t>销售：农业机械及配件、农用汽车。（企业经营涉及行政许可的凭许可证件经营）（法律、法规及国务院决定禁止或者限制的事项，不得经营；需要其他部门审批的事项，待批准后，方可经营 ）*</t>
  </si>
  <si>
    <t>零售：电脑、配件、桌椅、软件、服务：维修、复印*</t>
  </si>
  <si>
    <t xml:space="preserve"> 生产、销售：金属丝、丝网（六角网、石笼网、荷兰网）、丝网（不锈钢网、铜网、轧花网、勾花网、边坡防护网）、塑料网（隐形窗纱、防虫网、乙烯网、锦纶网、纤维网）、板网（钢板网、冲孔网、铝板网、矿筛网、输送带网、护角网）、护栏网、隔离栅、刺绳、刀片刺绳（法律、法规及国务院决定禁止或者限制的事项，不得经营；需要其他部门审批的事项，待批准后方可经营）*_x000D_
</t>
  </si>
  <si>
    <t xml:space="preserve">零售：家用电器、电动车、服饰、太阳能、百货、五金制品、橡胶制品*_x000D_
</t>
  </si>
  <si>
    <t xml:space="preserve">生产、销售：过滤器、丝网制品；销售：滤纸、过滤器材及进出口业务。（法律、法规及国务院决定禁止或者限制的事项不得经营，需其他部门审批的，待批准后方可经营）*_x000D_
</t>
  </si>
  <si>
    <t>生产、销售：护栏、护栏网、波形护栏板、波形护栏立柱、防眩网、隔离栅、防抛网、防护栅栏、刀片刺绳、刺铁丝、石笼网、声屏障、钢筋网及进出口业务。（依法须经批准的项目，经相关部门批准后方可开展经营活动）</t>
  </si>
  <si>
    <t>生产、销售：丝、丝网、丝网制品、五金制品及进出口业务。</t>
  </si>
  <si>
    <t>生产、销售：电力风筒、环保风箱、电焊网、不锈钢网及进出口业务。（法律、法规及国务院决定禁止或者限制的事项，不得经营；需要其他部门审批的事项，待批准后，方可经营）*</t>
  </si>
  <si>
    <t>生产、销售：护栏网、勾花网、刺绳、过滤网、冲孔网、丝网制品；销售：五金制品、钢材、塑料制品（医用塑料除外）、玻纤制品及进出口业务。（依法须经批准的项目，经相关部门批准后方可开展经营活动）*</t>
  </si>
  <si>
    <t>生产、销售：金属丝、丝网，丝网制品及进出口业务（企业经营涉及行政许可的凭许可证件方可经营）*</t>
  </si>
  <si>
    <t>生产、销售：输送带、丝网机械、护栏网、勾花网；销售：不锈钢网、金属丝（稀贵金属除外）及进出口业务。（以上经营范围涉及许可经营项目的，应在取得有关部门的许可后方可经营）</t>
  </si>
  <si>
    <t xml:space="preserve">煤炭批发经营。销售：铁矿石、铁矿粉、钢材、金属线材、钢、铝板网、丝网、建筑装饰材料、机电设备及进出口业务*_x000D_
</t>
  </si>
  <si>
    <t>研发、生产、销售：丝网、丝网机械设备、电器设备、轻钢结构产品及进出口业务、钢材销售。</t>
  </si>
  <si>
    <t>围栏网、护栏网  生产、销售*</t>
  </si>
  <si>
    <t>加工、销售：圆孔网及其它丝网*</t>
  </si>
  <si>
    <t xml:space="preserve">销售：冲孔网、防风抑尘网、筛板、丝网、板材、线材、护栏网、镀锌网、钢板网、钢格网、金属丝、非金属丝、金属网、非金属网、丝网机械、丝网制品、五金制品及进出口业务。_x000D_
</t>
  </si>
  <si>
    <t>生产、销售：土工隔栅、钢塑格栅、玻纤格栅、防排水板、植草格、三维植被网、过滤网、滤布、不锈钢网、石笼网、护栏网、钢板网、建筑安全网、土工布、土工膜、丝网制品、养殖笼具、勾花网、网片及进出口业务。（依法须经批准的项目，经相关部门批准后方可开展经营活动）</t>
  </si>
  <si>
    <t>生产、销售：围栏网、护栏网片、城市隔离栅、围栏立柱、安全防护设施用网、别墅栏、中空锚杆、钢筋锚杆、波纹管、声屏障、土工格栅、钢筋网片、支护网片及进出口业务。（法律、法规及国务院决定禁止或者限制的事项不得经营，需要其他部门审批的，待批准后方可经营）*</t>
  </si>
  <si>
    <t xml:space="preserve">生产、销售：钢格板、金属板网、金属丝网、丝网制品及进出口业务_x000D_
</t>
  </si>
  <si>
    <t xml:space="preserve">生产、销售：丝、丝网、丝网制品及进出口业务；销售：纺织品及原料_x000D_
</t>
  </si>
  <si>
    <t xml:space="preserve">生产、销售：石笼网、格宾网、护栏网、丝网制品、钢丝、铁丝、不锈钢丝、包塑丝、塑料土工格栅、钢塑土工格栅、玻纤土工格栅、涤纶土工格栅、土工布、土工材料及进出口业务。（法律、法规及国务院决定禁止或者限制的事项不得经营，需其他部门审批的，待批准后方可经营）*_x000D_
</t>
  </si>
  <si>
    <t>生产、销售：五金制品、丝、网、丝网制品、过滤器材、丝网机械及进出口业务*</t>
  </si>
  <si>
    <t>钢结构安装、修缮。</t>
  </si>
  <si>
    <t>建筑钢结构工程、配件的设计、制作、安装、销售；波浪腹板H型钢生产线、压型机、彩钢复合板、彩钢板、C型钢、节能夹芯板、网片、钢筋焊接网、冷轧带筋钢筋的研发、生产、销售及进出口业务；钢材销售。（法律、法规及国务院决定禁止或者限制的事项，不得经营；需要其他部门审批的事项，待批准后，方可经营）*</t>
  </si>
  <si>
    <t>生产、销售：过滤器；销售：金属丝、金属网、丝网制品、钢板网、铝板网、不锈钢板网、圆孔网、滤芯盖、钢材、建材、五金制品、丝网机械及进出口业务（企业经营涉及行政许可的凭许可证件方可经营）*</t>
  </si>
  <si>
    <t>生产、销售：金属丝、网、五金制品、过滤网、钢纤维、丝网深加工产品及进出口业务</t>
  </si>
  <si>
    <t xml:space="preserve">加工、销售：矿筛网、丝网及进出口业务（企业经营涉及行政许可的凭许可证件方可经营）*_x000D_
</t>
  </si>
  <si>
    <t xml:space="preserve">生产、销售：护栏网、隔离栅、带肋钢筋网、土工布、土工格栅、刀片刺绳；销售：公路标志、标线、护栏板、声屏障、钢筋混凝土、防护栅栏及进出口业务。（依法须经批准的项目，经相关部门批准后方可开展经营活动）*_x000D_
</t>
  </si>
  <si>
    <t xml:space="preserve">生产、销售：金属丝网、过滤器材及配件_x000D_
</t>
  </si>
  <si>
    <t xml:space="preserve">金属粉 沫 、金属丝网_x000D_
</t>
  </si>
  <si>
    <t xml:space="preserve">生产、销售：不锈钢线材、金属丝网及进出口业务*_x000D_
</t>
  </si>
  <si>
    <t>生产、销售：钢格板、金属网、隔离栅；经销：五金建材（木材除外）、五金机械设备、铁粉、铁精粉及进出口业务（法律、法规及国务院决定禁止或者限制的事项，不得经营；需要其他部门审批的事项，待批准后方可经营）*</t>
  </si>
  <si>
    <t>生产丝网，销售本公司产品。</t>
  </si>
  <si>
    <t>生产、销售：丝网制品、丝网机械及进出口业务。（依法须经批准的项目，经相关部门批准后方可开展经营活动）</t>
  </si>
  <si>
    <t>生产、销售：不锈钢网、冲孔板网；销售：金属丝、金属网、丝网制品、五金制品、玻纤制品、钢材、建材、塑料制品及进出口业务。（法律、法规及国务院决定禁止或者限制的事项，不得经营；需要其他部门审批的事项，待批准后方可经营）*</t>
  </si>
  <si>
    <t>生产、销售：电焊网、网片、不锈钢网、刺绳。</t>
  </si>
  <si>
    <t>生产、销售：护栏网、网片、电焊网、勾花网、石笼网、波浪网、ＳＮＳ坡体防护网*</t>
  </si>
  <si>
    <t>生产、销售：不锈钢网、铜网、黑丝网、护栏网*</t>
  </si>
  <si>
    <t>销售：钢格板、护栏网、金属丝（稀贵金属除外）、不锈钢网、轧花网、矿筛网、石笼网、冲孔网、钢板网、乙烯网及进出口业务（企业经营涉及行政许可的凭许可证件方可经营）*</t>
  </si>
  <si>
    <t>生产、销售、安装：护栏、隔离栅、石笼网、声屏障、边坡防护网、刺网、荷兰网、防眩网、电焊网、勾花网、冲孔网、围栏网、钢格板、龟甲网、复合立柱及进出口业务。(依法须经批准的项目，经相关部门批准后方可开展经营活动)</t>
  </si>
  <si>
    <t xml:space="preserve">国内、国际快递（有效期至2020年03月31日）；物流服务；批发兼零售预包装食品；国内国际邮件寄递业务（国家规定专营业务除外）；国内、国际货运代理；广告的制作、发布、代理业务；家用电器、办公用品、日用品的销售；礼仪服务；票务服务；自有房屋租赁。（依法须经批准的项目，经相关部门批准后方可开展经营活动）_x000D_
</t>
  </si>
  <si>
    <t>生产、销售：不锈钢网、铁丝网、铜网、聚酯网及进出口业务（企业经营涉及行政许可的凭许可证件经营）</t>
  </si>
  <si>
    <t xml:space="preserve">包装装潢印刷（印刷经营许可证有效期至2015年03月20日）。_x000D_
</t>
  </si>
  <si>
    <t xml:space="preserve">煤炭批发和零售。_x000D_
</t>
  </si>
  <si>
    <t>生产、销售：不锈钢丝、镍丝、护栏网、勾花网、轧花网、石笼网、铝板网、电焊网、冲孔网、钢板网、网片、丝网制品；销售：五金制品、丝网机械、安防产品及进出口业务。（法律、法规及国务院决定禁止或者限制的事项不得经营，需其他部门审批的，待批准后方经营）*</t>
  </si>
  <si>
    <t>生产、销售：钢板网、护栏网、钢筋网、不锈钢网、格宾网、轧花网、冷轧带肋钢筋、钢格板及进出口业务*</t>
  </si>
  <si>
    <t xml:space="preserve">销售：家用电器*_x000D_
</t>
  </si>
  <si>
    <t xml:space="preserve">生产、销售：丝网、丝网制品、不锈钢网、圆孔网及进出口业务。_x000D_
</t>
  </si>
  <si>
    <t xml:space="preserve">_x000D_
生产、销售：金属丝、金属丝网、丝网机械、机械配件及进出口业务。_x000D_
</t>
  </si>
  <si>
    <t>生产、销售：丝网、刺绳、电焊网及进出口业务*</t>
  </si>
  <si>
    <t xml:space="preserve">生产、销售：金属丝、网、钢板网、护栏网、电焊网、金属制品及进出口业务。*_x000D_
</t>
  </si>
  <si>
    <t xml:space="preserve">生产、销售：金属丝、网、五金制品、钢板网及进出口业务。_x000D_
</t>
  </si>
  <si>
    <t xml:space="preserve">生产、销售：丝网；销售：护栏网、钢板网、不锈钢网、镀锌网、乙烯网、五金制品及进出口业务。_x000D_
</t>
  </si>
  <si>
    <t xml:space="preserve">生产、销售：金属丝、网、丝网深加工制品、丝网机械设备及进出口业务_x000D_
</t>
  </si>
  <si>
    <t>销售：黑色金属、有色金属、五金制品、化工制品（不含化学危险品、易制毒化学品）、橡胶制品（医用橡胶除外）、托辊、过滤器材、锚杆、丝网制品及进出口业务;批发：奈、乙醇、1.2一二甲苯（无储存）。（危险化学品经营许可证有效期（自2015年5月21日起至2018年5月20日止）（依法须经批准的项目，经相关部门批准后方可开展经营活动）</t>
  </si>
  <si>
    <t xml:space="preserve">生产销售：金属丝、网、丝网制品及进出口业务_x000D_
</t>
  </si>
  <si>
    <t xml:space="preserve">加工销售：丝网及进出口业务_x000D_
</t>
  </si>
  <si>
    <t xml:space="preserve">加工销售：丝网制品、过滤器材及进出口业务_x000D_
</t>
  </si>
  <si>
    <t xml:space="preserve">生产、加工、销售：聚酯网带、金属网带、工业过滤网及进出口业务（企业经营涉及行政许可的凭许可证件方可经营）*_x000D_
</t>
  </si>
  <si>
    <t>生产、销售、安装：隔离栅、护栏、栅栏、围栏网、钢丝网、声屏障、防风抑尘网、支护网、石笼网、格宾网、刀片刺绳、刺钢丝、筛网、勾花网、钢筋网、电焊网、不锈钢网、冲孔网、钢板网、钢格板、土工格栅、公路标志、公路标线、公路标牌、网格布、混凝土防护格栅及进出口业务。（法律、法规及国务院决定禁止或者限制的事项，不得经营；需要其他部门审批的事项，待批准后，方可经营）*</t>
  </si>
  <si>
    <t>加工、销售：金属丝网、圆孔网、化纤滤布、五金网类制品及进出口业务</t>
  </si>
  <si>
    <t>加工、销售：丝网制品、铁丝、钢板网、电焊网、冲孔网、不锈钢网、不锈钢丝、网筐、土工格栅；生产、销售、安装：护栏网、防护网、围栏网、勾花网、声屏障、石笼网及进出口业务。（依法须经批准的项目，经相关部门批准后方可开展经营活动）</t>
  </si>
  <si>
    <t xml:space="preserve">生产、销售：丝网、五金制品、丝网机械及进出口业务（涉及行政审批的，取得审批文件后方可经营）_x000D_
</t>
  </si>
  <si>
    <t xml:space="preserve">生产、销售：金属丝网及进出口业务_x000D_
</t>
  </si>
  <si>
    <t xml:space="preserve">生产、销售：金属丝、网，丝网深加工产品及进出口业务_x000D_
</t>
  </si>
  <si>
    <t xml:space="preserve">生产、销售：丝网、金属线材、刀片刺丝、金属板网、五金制品、机械制造及进出口业务_x000D_
_x000D_
</t>
  </si>
  <si>
    <t xml:space="preserve">批发、零售：不锈钢材料、金属板材_x000D_
</t>
  </si>
  <si>
    <t xml:space="preserve">制造、加工：钢板网、铝板网、不锈钢板网、不锈钢丝、拉丝、丝网_x000D_
</t>
  </si>
  <si>
    <t>生产、销售：金属丝、金属网（稀贵金属除外）、丝网制品；研发、生产、销售：丝网机械及进出口业务。（法律、法规及国务院决定禁止或者限制的事项，不得经营；需要其他部门审批的事项，待批准后方可经营）*</t>
  </si>
  <si>
    <t>生产、销售：丝网制品、不锈钢网、铜网、钢板网、铁丝网、聚酯网、造纸网、塑料网、窗纱、护栏网、电焊网、铁丝、铜丝、不锈钢丝；销售：五金制品、塑料制品（医用塑料除外）、玻纤制品及进出口业务。（法律、法规及国务院决定禁止或者限制的事项，不得经营；需要其他部门审批的事项，待批准后方可经营）*</t>
  </si>
  <si>
    <t>加工、销售：筛网、钢板网、铝板网_x000D_
拔丝</t>
  </si>
  <si>
    <t>生产、销售：五金、丝网，本企业自产产品出口业务及所需原材料的进出口业务</t>
  </si>
  <si>
    <t>加工、销售：钢板网、铝板网_x000D_
兼营：丝网</t>
  </si>
  <si>
    <t xml:space="preserve">生产五金网类及其系列制品，销售本公司产品及进出口业务。（法律、法规及国务院决定禁止或者限制的事项，不得经营；需要其他部门审批的事项，待批准后方可经营）*_x000D_
_x000D_
</t>
  </si>
  <si>
    <t xml:space="preserve">生产、销售：丝网、线材及进出口业务*_x000D_
_x000D_
</t>
  </si>
  <si>
    <t>生产、销售：金属丝、不锈钢丝、铁丝、冲孔网、铝板网、钢板网、丝网、不锈钢网、铜网、铝网、铁丝网、轧花网、护栏网、石笼网、电焊网及进出口业务。（以上全部经营范围法律、法规及国务院决定禁止或者限制的事项不得经营；需其它部门审批的事项，待批准后，方可经营）</t>
  </si>
  <si>
    <t>销售：钢材、橡胶制品、丝网制品、五金制品、机电、机械设备及配件、建材、电线电缆、服装、劳保用品、阀门、水暖管件、化工产品（不含危险化学品、易制毒化学品）及进出口业务（企业经营涉及行政许可的凭许可证件方可经营）</t>
  </si>
  <si>
    <t>生产、销售：金属丝、网、五金制品及进出口业务*</t>
  </si>
  <si>
    <t xml:space="preserve">丝网机械、金属丝网  生产、销售*_x000D_
</t>
  </si>
  <si>
    <t xml:space="preserve">生产、销售：刀片刺绳、钢格板、边坡防护网、护栏网、声屏障、龟甲网、锚固钉、电焊网、网片、丝网制品；销售：五金制品、丝网机械、塑料制品（医用塑料除外）及进出口业务。（依法须经批准的项目，经相关部门批准后方可开展经营活动）_x000D_
</t>
  </si>
  <si>
    <t xml:space="preserve">生产、销售：丝网制品、不锈钢丝、不锈钢网、刺绳、铁丝、电焊网、钢板网、护栏网；销售：塑料制品、钢材、建材（木材除外）、丝网机械、玻纤制品及进出口业务。（法律、法规及国务院决定禁止或者限制的事项不得经营，需其他部门审批的，待批准后方可经营）*_x000D_
</t>
  </si>
  <si>
    <t xml:space="preserve">生产、销售：金属丝、金属网及进出口业务*_x000D_
</t>
  </si>
  <si>
    <t xml:space="preserve">生产、销售：尼龙袋、无纺布袋、滤布袋、不锈钢网、铁截断丝、铁丝、不锈钢丝、钢板网、冲孔网、钢格板、过滤筒、矿筛网、电焊网、网片、千层车、丝网及进出口业务。_x000D_
</t>
  </si>
  <si>
    <t xml:space="preserve">生产、销售：丝网制品、电焊网、不锈钢网、护栏网、铁丝及进出口业务。（法律、法规及国务院决定禁止或者限制的事项不得经营，需要其他部门审批的，待批准后方可经营 ）*_x000D_
</t>
  </si>
  <si>
    <t xml:space="preserve">生产、销售：金属丝、护栏网、电焊网、网片、钢板网及进出口业务。_x000D_
</t>
  </si>
  <si>
    <t xml:space="preserve">生产、销售：金属丝、护栏网、石笼网（六角网、格宾网）、包塑PVC、PE勾花网（菱形网、斜方网）、金属丝网、丝网制品、五金制品及进出口业务*_x000D_
</t>
  </si>
  <si>
    <t>销售：钢材、金属线材、建筑装饰材料、机械机电设备、金属丝网、公路铁路防护网及进出口业务。</t>
  </si>
  <si>
    <t xml:space="preserve">生产、销售：金属丝网、丝网制品、五金制品、丝、钢格网、钢板网、护栏网及进出口业务。*_x000D_
</t>
  </si>
  <si>
    <t>生产、销售：丝网、钢筋网、护栏网及进出口业务。（法律、法规及国务院决定禁止或者限制的事项，不得经营；需要其他部门审批的事项，待批准后，方可经营）*</t>
  </si>
  <si>
    <t xml:space="preserve">生产、销售：丝、丝网、电焊网、护栏网、五金丝网制品及进出口业务_x000D_
</t>
  </si>
  <si>
    <t xml:space="preserve">生产、销售：丝网、污水泵、护栏网、振动筛、钢板网；销售：钻采配件、五金机电、钢材、建材、水暖配件、汽托配件、电动工具及进出口业务。_x000D_
</t>
  </si>
  <si>
    <t xml:space="preserve">生产、销售：焊接设备、丝网机械、丝网深加工产品及进出口业务。（以上经营范围涉及许可经营项目的，应在取得有关部门的许可后方可经营）_x000D_
</t>
  </si>
  <si>
    <t xml:space="preserve">_x000D_
生产、销售：丝网、金属制品及进出口业务。_x000D_
</t>
  </si>
  <si>
    <t>生产、销售：金属丝、网、丝网制品及进出口业务</t>
  </si>
  <si>
    <t>销售：6846植入材料和人工器官，二类（助听器除外）（医疗器械经营企业许可证有效期至2016年4月23日）</t>
  </si>
  <si>
    <t>生产、销售：金属丝、网及进出口业务</t>
  </si>
  <si>
    <t>生产、销售：不锈钢丝、网；销售：护栏网、隔离栅、防护网、防眩网、石笼网、钢格板、钢板网、刺绳、刀片刺网、勾花编织网、矿筛网、丝网制品、五金制品、塑料制品及进出口业务（企业经营涉及行政许可的凭许可证件方可经营）*</t>
  </si>
  <si>
    <t>生产、加工、销售：丝、网制品，铁钉制品；销售：丝网、丝网相关机械配件、汽车配件、丝网深加工产品、金属丝、五金制品、塑料制品及进出口业务（法律。法规及国务院决定禁止或者限制的事项，不等经营；需要其他部门审批的事项，待批准后方可经营）*</t>
  </si>
  <si>
    <t>_x000D_
马尾衬布、服装辅料、鬃尾制品_x000D_
金属丝网</t>
  </si>
  <si>
    <t xml:space="preserve">生产五金网类、线材及系列产品，销售本公司产品。_x000D_
_x000D_
</t>
  </si>
  <si>
    <t xml:space="preserve">钢板网、钢丝、铁丝网_x000D_
</t>
  </si>
  <si>
    <t xml:space="preserve">生产、销售：礼帽、帽子、工艺品及进出口业务*_x000D_
</t>
  </si>
  <si>
    <t>生产、销售：丝网制品、不锈钢网、冲孔网、护栏网、石油振动筛及进出口业务（法律、法规及国务院决定禁止或者限制的事项不得经营；需要其他部门审批的事项，待批准后方可经营）*</t>
  </si>
  <si>
    <t>批发、零售：家具。</t>
  </si>
  <si>
    <t>生产、销售：不锈钢丝、过滤网、平纹网；销售：石笼网、格宾网、铜网、不锈钢网片、钢板网、丝网制品、丝网机械及进出口业务。（法律、法规及国务院决定禁止或者限制的事项不得经营，需要其他部门审批的事项，批准后方可经营 ）</t>
  </si>
  <si>
    <t>生产、销售：汽车缸体、螺栓螺母、瓦盒、缸套、缸盖及进出口业务。（企业经营范围涉及行政许可的凭许可证件方可经营）</t>
  </si>
  <si>
    <t xml:space="preserve">电焊网、护栏网、荷兰网、金属制品、  加工、销售*_x000D_
</t>
  </si>
  <si>
    <t>桥梁防护安装工程、路基工程；绿化工程；隔离栅、防护网生产、销售、安装。（依法须经批准的项目，经相关部门批准后方可开展经营活动）</t>
  </si>
  <si>
    <t xml:space="preserve">生产、销售、安装：市政隔离护栏、防眩护栏、公路标志、标牌、铁路防护栅栏、刺丝滚笼、声屏障、公路护栏网、隔离栅、波形板、防抛网、隔离网、围栏网、钢筋网片、丝网制品及进出口业务 （法律、法规及国务院决定禁止或者限制的事项，不得经营；需要其他部门审批的事项，待批准后方可经营）*_x000D_
</t>
  </si>
  <si>
    <t xml:space="preserve">生产、销售：金属丝、勾花网、电焊网、密纹网、铁窗纱、方眼网；销售：金属制品、五金制品、玻纤制品、钢材、建材、塑料制品及进出口业务。_x000D_
</t>
  </si>
  <si>
    <t xml:space="preserve">生产、销售：金属丝网、电焊网、刺绳、护栏网及进出口业务。_x000D_
</t>
  </si>
  <si>
    <t xml:space="preserve">生产、销售：铁丝、不锈钢丝、电焊网、钢板网、不锈钢网、铁路护栏网、公路护栏网、及进出口业务。（法律、法规及国务院决定禁止或者限制的事项，不得经营；需要其他部门审批的事项，待批准后，方可经营 ）*_x000D_
</t>
  </si>
  <si>
    <t>生产、销售：铁丝网、不锈钢丝网、不锈钢窗纱；销售：五金丝网、丝网机械、丝网制品及进出口业务（经营范围涉及行政许可的凭许可证件经营）。</t>
  </si>
  <si>
    <t xml:space="preserve">生产、销售：金属网、五金制品、丝网深加工产品及进出口业务。_x000D_
</t>
  </si>
  <si>
    <t>生产、销售：丝网制品；生产、销售、安装：护栏网、隔离栅、声屏障、护栏板、边坡防护网、防风抑尘网；销售：五金制品、过滤器材、丝网机械及进出口业务。（依法须经批准的项目，经相关部门批准后方可开展经营活动）</t>
  </si>
  <si>
    <t xml:space="preserve">加工、销售：金属护栏、丝网_x000D_
</t>
  </si>
  <si>
    <t>生产、销售：金属丝网（稀贵金属除外）、非金属网及进出口业务（法律、法规及国务院决定禁止或者限制的事项，不得经营；需要其他部门审批的事项，待批准后方可经营）*</t>
  </si>
  <si>
    <t xml:space="preserve">生产、销售：金属网、丝、金属网类制品、塑料网、自产产品进出口业务_x000D_
</t>
  </si>
  <si>
    <t>生产丝、丝网、过滤器材、金属钼丝、过滤设备，销售本公司产品。</t>
  </si>
  <si>
    <t>生产、销售金属丝、网、金属丝网制品、滤清器及进出口业务</t>
  </si>
  <si>
    <t>生产、销售、安装：铁艺制品、公路铁路护栏网。销售：公路、铁路、机场、市政隔离栅、护栏、防护网、防眩网、交通隔离护栏、体育场围网、刺绳、U型立柱、C型立柱、新型环保护栏、标志牌、标线、防眩板、防撞桶、轮廓标、反光道钉、路锥、警示柱、声屏障、土工布、土工格栅、防水板、堤坡护栏、石笼网、监狱刺网、交通器材、反光器材、工程警示灯器材、钢板网、PVC护栏、刀片刺网、勾花编织网、护栏基座、矿筛网、钢格板、丝网及进出口业务。*</t>
  </si>
  <si>
    <t xml:space="preserve">生产、销售：钢板网_x000D_
</t>
  </si>
  <si>
    <t xml:space="preserve">生产、销售：金属丝、金属网及进出口业务_x000D_
</t>
  </si>
  <si>
    <t xml:space="preserve">汽油、柴油、润滑油、煤油_x000D_
_x000D_
</t>
  </si>
  <si>
    <t xml:space="preserve">生产、销售：丝网制品及进出口业务（法律、法规及国务院决定禁止或者限制的事项不得经营；需要其他部门审批的，待批准后方可经营 ）*_x000D_
</t>
  </si>
  <si>
    <t xml:space="preserve">_x000D_
不锈钢网、PVC丝、铜网、铁网、滤网、滤器等_x000D_
</t>
  </si>
  <si>
    <t>生产、销售：网片、电焊网、钢板网、石笼网、护栏网、丝网制品及进出口业务。（法律、法规及国务院决定禁止或者限制的事项，不得经营；需要其他部门审批的事项，待批准后方可经营）*</t>
  </si>
  <si>
    <t xml:space="preserve">销售：金属板材、金属线材、钢材、建材（木材除外）；金属板剪裁及进出口业务。（依法须经批准的项目，经相关部门批准后方可开展经营活动）*_x000D_
_x000D_
_x000D_
</t>
  </si>
  <si>
    <t xml:space="preserve">生产、销售：金属丝网、非金属网、丝网深加工产品、丝网机械、阀门管件（不含压力管道元件）、汽车转向总成、过滤器材；购销：包装产品、网衬布、鬃尾、细尾毛、马尾及进出口业务。（法律、法规及国务院决定禁止或者限制的事项，不得经营；需要其他部门审批的事项，待批准后，方可经营）_x000D_
</t>
  </si>
  <si>
    <t xml:space="preserve">金属丝网、化纤网_x000D_
</t>
  </si>
  <si>
    <t>生产、销售：丝网制品及进出口业务。（依法须经批准的项目，经相关部门批准后方可开展经营活动）</t>
  </si>
  <si>
    <t xml:space="preserve">不锈钢制品、金属丝网及进出口业务_x000D_
</t>
  </si>
  <si>
    <t xml:space="preserve">批发、零售：汽油、柴油、机油_x000D_
</t>
  </si>
  <si>
    <t>生产、销售：铁丝、铁丝网、不锈钢丝、不锈钢网、冲孔网、钢板网、护栏网及进出口业务。（法律、法规及国务院决定禁止或者限制的事项不得经营，需其他部门审批的，待批准后方可经营）*</t>
  </si>
  <si>
    <t xml:space="preserve">钢材、建筑工程材料、交通设施材料、五金工具的销售。_x000D_
</t>
  </si>
  <si>
    <t>生产、销售：金属丝、丝网、护栏网、六角网及进出口业务*</t>
  </si>
  <si>
    <t xml:space="preserve">零售：五金、电料、家用电器、家具、维修家用电器*_x000D_
</t>
  </si>
  <si>
    <t>汽车销售，汽车零部件、汽车装饰销售，汽车租赁。（依法须经批准的项目，经相关部门批准后方可开展经营活动）</t>
  </si>
  <si>
    <t>生产、销售：铁丝、刺绳、土工格栅、隔离栅、矿筛网、格宾网、石笼网、护栏网、拧花网荷兰网、边坡防护网、声屏障、金刚网、席型网、网格布、电焊网、聚酯网及进出口业务。（依法须经批准的项目，经相关部门批准后方可开展经营活动）</t>
  </si>
  <si>
    <t>声屏障、隔音墙、刺绳、防风抑尘网、边坡防护网、护栏网、隔离栅、护栏板、标志牌的安装、生产、销售：冲孔网、石笼网、刺网、土工隔栅、钢格板、矿筛网、丝网制品及进出口业务。（法律、法规及国务院决定禁止或者限制的事项，不得经营；需要其他部门审批的事项，待批准后，方可经营）*</t>
  </si>
  <si>
    <t xml:space="preserve">生产、销售：金属丝网、五金制品、线材及进出口业务（企业经营涉及行政许可的凭许可证件方可经营）*_x000D_
</t>
  </si>
  <si>
    <t xml:space="preserve">生产、销售：丝网、钢板网、电焊网；销售：化纤网、玻纤网、塑料网、钢筋网及进出口业务。_x000D_
</t>
  </si>
  <si>
    <t xml:space="preserve">生产、销售：金属丝网、玻璃纤维网、过滤器材、金属板网、丝网制品、护栏网、塑料网、金属线材、建材（木材除外）销售；玻纤制品、五金工具、橡胶制品、丝网机械及进出口业务。（法律、法规及国务院决定禁止或者限制的事项不得经营，需其他部门审批的，待批准后方经营）*_x000D_
</t>
  </si>
  <si>
    <t>生产、销售：金属丝、网，丝网制品，织网机械及进出口业务。销售：五金制品、塑料制品。</t>
  </si>
  <si>
    <t xml:space="preserve">生产、销售：过滤器材、丝网制品；销售：化工材料（易制毒、危险化学品、国家监控的除外）、环保设备及技术服务进出口业务。（依法须经批准的项目，经相关部门批准后方可开展经营活动）*_x000D_
</t>
  </si>
  <si>
    <t xml:space="preserve">生产、销售：丝网、丝网制品、滤材.（法律、法规及国务院决定禁止或者限制的事项不得经营，需要其他部门审批的，待批准后方可经营）*_x000D_
</t>
  </si>
  <si>
    <t>粮油购、销、调、储，预包装食品的批发、零售*(依法须经批准的项目，经相关部门批准后方可开展经营活动)</t>
  </si>
  <si>
    <t>加工、销售；电焊网、护栏网、网片、方眼网及进出口业务</t>
  </si>
  <si>
    <t xml:space="preserve">办理人民币存款、贷款、结算业务；办理票据贴现，代理发行、代理兑付国债业务；代理收付款项；外汇存款、外汇汇款、外币兑换、国际结算、外汇贷款；外汇票据的承兑和贴现；结汇、售汇；资信调查、咨询、见证业务、代理保险业务、个人帐户黄金买卖业务。_x000D_
</t>
  </si>
  <si>
    <t>生产、销售：矿筛网、约翰逊网、约翰逊管、滤管、滤水管、滤芯、楔形网、滤网、筛片、筛板、筛筒、筛篮、不锈钢网、聚氨酯筛网、过滤器材、丝网制品及进出口业务。（依法须经批准的项目，经相关部门批准后方可开展经营活动）</t>
  </si>
  <si>
    <t xml:space="preserve">加工、销售：金属丝网、金属丝网制品及进出口业务。（法律、法规及国务院决定禁止或者限制的事项不得经营，需要其他部门审批的，待批准后方可经营）*_x000D_
</t>
  </si>
  <si>
    <t xml:space="preserve">生产、销售：金属丝网、金属丝网制品、钢钉及进出口业务_x000D_
</t>
  </si>
  <si>
    <t xml:space="preserve">天然气供应、销售及售后服务、销售燃气壁挂炉、燃气灶具及配件（企业经营涉及行政许可的凭许可证件方可经营）*_x000D_
</t>
  </si>
  <si>
    <t xml:space="preserve">生产、销售、安装：护栏网、隔离栅、声屏障、防护网、隔离网、防眩网、围栏；生产、销售：电焊网、钢筋网、钢格板、钢板网、网片、轧花网、勾花网；销售：五金制品、玻璃钢制品、塑料制品及进出口业务。（法律、法规及国务院决定禁止或者限制的事项不得经营；需要其他部门审批的事项，待批准后方可经营 ）*_x000D_
</t>
  </si>
  <si>
    <t xml:space="preserve">生产、销售：金属丝网、线材、烧烤网、五金制品、经营本企自产产品及技术的出口业务和本企业所需的机械设备、零配件、原辅材料及技术的进口业务，但国家限定公司经营或禁止进出口的商品及技术除外*_x000D_
</t>
  </si>
  <si>
    <t xml:space="preserve">加工、销售：丝、网及进出口业务_x000D_
</t>
  </si>
  <si>
    <t xml:space="preserve">生产、销售；金属丝网、金属丝网制品、玻璃纤维网、化纤网布及进出口业务*_x000D_
</t>
  </si>
  <si>
    <t xml:space="preserve">生产、销售：钢板网、尼龙网_x000D_
</t>
  </si>
  <si>
    <t xml:space="preserve">生产、销售：丝网、线材、板材、丝网制品_x000D_
</t>
  </si>
  <si>
    <t xml:space="preserve">生产、销售：电焊网、输关带、丝网及进出口业务_x000D_
</t>
  </si>
  <si>
    <t xml:space="preserve">生产、销售：金属丝网、销售五金制品及进出口业务_x000D_
</t>
  </si>
  <si>
    <t xml:space="preserve">生产、销售：小钢板网、圆孔网、滤芯盖、滤纸_x000D_
</t>
  </si>
  <si>
    <t>金属丝网、浓硝酸浓硫酸的运输经营_x000D_
塑料及制品</t>
  </si>
  <si>
    <t xml:space="preserve">生产、加工、销售：不锈钢丝、丝网、不锈钢制品及进出口业务。_x000D_
</t>
  </si>
  <si>
    <t xml:space="preserve">生产五金网类及其它系列制品，销售本公司产品，代理出口同类产品。_x000D_
_x000D_
</t>
  </si>
  <si>
    <t xml:space="preserve">生产、销售：丝、网、丝网制品、过滤器材、石油机械配件及进出口业务_x000D_
</t>
  </si>
  <si>
    <t xml:space="preserve">_x000D_
主营 金属编织网、振动筛网、过滤器材。兼营 五金线材、劳保用品。_x000D_
_x000D_
</t>
  </si>
  <si>
    <t xml:space="preserve">加工、销售：滤纸、滤清器、钢板网、钢板、服装、鞋帽*_x000D_
_x000D_
</t>
  </si>
  <si>
    <t>生产、销售：丝网制品及进出口业务*</t>
  </si>
  <si>
    <t xml:space="preserve">特种电工材料_x000D_
</t>
  </si>
  <si>
    <t>钢板网、丝网_x000D_
马鬃尾</t>
  </si>
  <si>
    <t xml:space="preserve">生产、销售：马尾包芯纱、马尾衬布、鬃、尾、毛及其相关制品、其他服装辅料，销售：橡胶制品（医用橡胶除外）、塑料制品（医用塑料除外）、五金制品、丝网制品及进出口业务。（依法须经批准的项目，经相关部门批准后方可开展经营活动）*_x000D_
_x000D_
_x000D_
</t>
  </si>
  <si>
    <t>生产、销售：电焊网、勾花网、护栏网、网片*</t>
  </si>
  <si>
    <t>销售：金属线材、螺纹钢、钢坯、锌锭、铜、不锈钢丝网、电焊网、护栏网、钢板网、建材、五金制品及进出口业务（企业经营范围涉及行政许可的凭许可证件）*</t>
  </si>
  <si>
    <t>生产、销售：钢筋网、勾花网、锚杆、托盘*</t>
  </si>
  <si>
    <t>煤炭批发经营（企业经营涉及行政许可的凭许可证件方可经营）。</t>
  </si>
  <si>
    <t xml:space="preserve">生产、销售：方眼网、六角网、电焊网；销售：窗纱、金属制品、丝网制品及进出口业务。_x000D_
</t>
  </si>
  <si>
    <t>生产、销售：工业滤布、工业无纺布；销售：滤纸、滤网、丝网及进出口业务。（法律、法规及国务院决定禁止或者限制的事项，不得经营；需要其他部门审批的事项，待批准后方可经营）*</t>
  </si>
  <si>
    <t>生产、销售：钢板网、电焊网、护栏网；销售：丝、丝网、丝网制品、五金制品、橡胶制品、玻纤制品、建材（木材除外）、塑料制品、丝网深加工产品及进出口业务。（法律、法规及国务院决定禁止或者限制的事项，不得经营；需要其他部门审批的事项，待批准后，方可经营）*</t>
  </si>
  <si>
    <t>生产、销售：金属丝、丝网、五金制品及进出口业务。销售：钢材、塑料制品。（法律、法规及国务院决定禁止或者限制的事项，不得经营；需要其他部门审批的事项，待批准后方可经营）*</t>
  </si>
  <si>
    <t xml:space="preserve">生产、销售：丝、丝网及进出口业务；销售：五金制品。_x000D_
</t>
  </si>
  <si>
    <t xml:space="preserve">生产、销售：丝网、金属板网、丝网制品及进出口业务_x000D_
</t>
  </si>
  <si>
    <t>生产、销售：丝网制品、护栏网、石笼网、格宾网、冲孔网、烧烤网、电焊网、塑料网、铁丝、不锈钢丝、金属制餐具和器皿及进出口业务。（法律、法规及国务院决定禁止或者限制的事项，不得经营；需要其他部门审批的事项，待批准后，方可经营）*</t>
  </si>
  <si>
    <t xml:space="preserve">生产、销售：钢板网、冲孔网、金属丝网_x000D_
</t>
  </si>
  <si>
    <t xml:space="preserve">加工、销售：丝网、钢板网、电焊网及进出口业务*_x000D_
</t>
  </si>
  <si>
    <t xml:space="preserve">生产、销售：丝网、金属线材、汽、液过滤网、金属板网及进出口业务（企业经营涉及行政许可的凭许可证件方可经营）_x000D_
</t>
  </si>
  <si>
    <t xml:space="preserve">加工、销售：金属丝网、金属丝网制品及进出口业务。（法律、法规及国务院决定禁止或者限制的事项，不得经营；需要其他部门审批的事项，待批准后，方可经营）*_x000D_
</t>
  </si>
  <si>
    <t xml:space="preserve">加工、销售：金属丝网、金属板网、尼龙网及进出口业务。（法律、法规及国务院决定禁止或者限制的事项，不得经营；需要其他部门审批的事项，待批准后，方可经营 ）*_x000D_
</t>
  </si>
  <si>
    <t xml:space="preserve">生产、销售：丝网制品、护栏网、隔离栅、不锈钢丝、铁丝、边坡防护网、石笼网；铝合金模板及脚手架的研发、生产、销售、租赁及施工；销售：建筑材料、金属材料；销售、租赁建筑工程设备；专业承包、自营和代理模板及脚手架产品的技术推广及进出口业务（依法须经批准的项目，经相关部门批准后方可开展经营活动）_x000D_
</t>
  </si>
  <si>
    <t xml:space="preserve">生产、销售：丝、网、丝网制品、化纤制品及进出口业务*_x000D_
</t>
  </si>
  <si>
    <t>生产、销售：五金、丝网及制品，经营本企业自产产品及技术的出口业务和本企业所需的机械设备、零配件、原辅材料；销售：护栏网，公路、铁路安全设施，滤纸及过滤器材及技术的进口业务，但国家限定公司经营或禁止进出口的商品及技术除外_x000D_
。*</t>
  </si>
  <si>
    <t>生产、销售：各种丝网、板网及进出口业务（企业经营涉及行政许可的凭许可证件方可经营）*</t>
  </si>
  <si>
    <t>生产销售：金属丝网及进出口业务</t>
  </si>
  <si>
    <t xml:space="preserve">生产、销售：铁丝网、铁丝、刺绳、筛网、护栏网、钢板网、网片、丝网制品及进出口业务。（依法须经批准的项目，经相关部门批准后方可开展经营活动）_x000D_
</t>
  </si>
  <si>
    <t xml:space="preserve">生产、销售：液压机械、流体元件、减速机、液压过滤器、过滤器材、过滤装置；非标机械设计、加工、制造及进出口业务。（法律、法规及国务院决定禁止或者限制的事项不得经营，需要其他部门审批的，待批准后方可经营）*_x000D_
</t>
  </si>
  <si>
    <t xml:space="preserve">生产、销售：金属丝网、不锈钢网、铁网、钢板网、铝板网及进出口业务。（法律、法规及国务院决定禁止或者限制的事项，不得经营；需要其他部门审批的事项，待批准后方可经营）_x000D_
</t>
  </si>
  <si>
    <t xml:space="preserve">生产、销售：金属丝网、橡胶制品；销售：钉子、丝网机械及进出口业务*_x000D_
</t>
  </si>
  <si>
    <t>生产、销售：不锈钢网、电焊网、护栏网；销售：五金制品及进出口业务*</t>
  </si>
  <si>
    <t xml:space="preserve">服装辅料、马鬃尾、羊毛_x000D_
</t>
  </si>
  <si>
    <t>生产、销售：丝网制品、钢板网、护栏网、电焊网、勾花网、轧花网、荷兰网、石笼网；销售：五金制品、丝网机械配件及进出口业务。（法律、法规及国务院决定禁止或者限制的事项，不得经营；需要其他部门审批的事项，待批准后，方可经营 ）*</t>
  </si>
  <si>
    <t>生产、销售：钢板网、铝板网、不锈钢丝网、五金电料、丝网机械及进出口业务（法律、法规及国务院决定禁止或者限制的事项，不得经营；需要其他部门审批的事项，待批准后方可经营 ）*</t>
  </si>
  <si>
    <t xml:space="preserve">加工、收购、销售及进出口业务。_x000D_
主营：马尾*    兼营：猪鬃*_x000D_
</t>
  </si>
  <si>
    <t>生产、销售：金属钉、丝、网；销售：农具、五金制品、建材、轻工产品及进出口业务。（经营范围涉及行政许可的以行政许可为准）*</t>
  </si>
  <si>
    <t xml:space="preserve">生产、销售：过滤板   金属丝网制品、刺绳、微孔滤膜、滤材及进出口业务*_x000D_
</t>
  </si>
  <si>
    <t>生产、销售：金属丝、钢板网、圆孔网、护栏网、隔离栅、网片、电焊网、工艺围栏、丝网、不锈钢网及进出口业务（企业经营涉及行政许可的凭许可证件方可经营）。</t>
  </si>
  <si>
    <t>生产、销售：食品机械、发电机、农业机械及配件；销售：烧烤网、钢结构活动房、五金制品、丝网深加工产品、坚果及进出口业务。（依法须经批准的项目，经相关部门批准后方可开展经营活动）</t>
  </si>
  <si>
    <t xml:space="preserve">过滤器、化工机械设备、非标容器（高压除外）、过滤器材、过滤系统的研发、生产、销售及自营进出口业务。_x000D_
</t>
  </si>
  <si>
    <t xml:space="preserve">生产、销售：金属丝网、丝网机械、及进出口业务*_x000D_
</t>
  </si>
  <si>
    <t xml:space="preserve">生产、销售：电焊网、金属丝、金属网；销售：丝网制品、五金制品及进出口业务。（法律、法规及国务院决定禁止或者限制的事项，不得经营：需要其他部门审批的事项，待批准后方可经营）_x000D_
</t>
  </si>
  <si>
    <t xml:space="preserve">生产、销售：不锈钢丝、金属丝网及进出口业务。_x000D_
</t>
  </si>
  <si>
    <t>生产、销售：金属丝、护栏网、金属网、电焊网、不锈钢网及进出口业务*</t>
  </si>
  <si>
    <t>生产、销售：护栏网、隔离栅、防护网、丝网制品及进出口业务。（依法须经批准的项目，经相关部门批准后方可开展经营活动）</t>
  </si>
  <si>
    <t>生产、销售：不锈钢网、塑料网、过滤网、过滤器、轧花网、勾花网、护栏网、金属板网、丝网制品及进出口业务（依法须经批准的项目，经相关部门批准后方可开展经营活动）。</t>
  </si>
  <si>
    <t>C级桥式起重机、C级门式起重机、B级施工升降机的生产、销售、租赁；低压补偿柜、低压配电柜、低压配电箱、动力配电柜、箱式变压器的生产、销售；C级桥式起重机、门式起重机的安装、改造、维修及进出口业务。（依法须经批准的项目，经相关部门批准后方可开展经营活动）</t>
  </si>
  <si>
    <t>生产、销售：编织网、电焊网、钢板网及进出口业务。（法律、法规及国务院决定禁止或者限制的事项，不得经营：需要其他部门审批的事项，待批准后方可经营）</t>
  </si>
  <si>
    <t>生产、销售：丝网制品、电焊网、护栏网、隔离栅、边坡防护网、石笼网、黑丝布、不锈钢网、铜网、过滤网、轧花网、勾花网、矿筛网、煤矿支护网、窗纱、土工格栅、铁丝、不锈钢丝、刺绳、钢板网、宠物笼；销售：五金制品、丝网机械及进出口业务。（法律、法规及国务院决定禁止或者限制的事项，不得经营；需要其他部门审批的事项，待批准后方可经营）*</t>
  </si>
  <si>
    <t>研发、生产、销售：丝网机械设备；销售：步进电机、伺服电机及驱动器、运动控制器、精密减速机。</t>
  </si>
  <si>
    <t>生产、销售：配电开关控制设备、电熔器成套设备、电力防盗设备、电力线路故障检测设备、用电计量仪器、仪表、电能表、电力电子元器件、、低压开关柜、电力互感器、电线、电缆、电力环保设备及进出口业务。（法律、法规及国务院决定禁止或者限制的事项不得经营，需其他部门审批的，待批准后方可经营）</t>
  </si>
  <si>
    <t>生产、销售：丝网制品、钢格板、格宾网、石笼网、雷诺护垫及进出口业务。（依法须经批准的项目，经相关部门批准后方可开展经营活动）</t>
  </si>
  <si>
    <t xml:space="preserve">制造、销售：丝网、金属制品及自营进出口业务（企业经营涉及行政许可的凭许可证件方可经营）*_x000D_
</t>
  </si>
  <si>
    <t>生产、销售：丝网制品、建筑用网、石油用网、石笼网、边坡防护网及进出口业务。（法律、法规及国务院决定禁止或者限制的事项，不得经营；需要其他部门审批的事项，待批准后方可经营）*</t>
  </si>
  <si>
    <t xml:space="preserve">生产销售：金属丝网、金属丝网制品及进出口业务（法律、法规及国务院决定禁止或者限制的事项，不得经营；需要其他部门审批的事项，待批准后方可经营 ）*_x000D_
</t>
  </si>
  <si>
    <t>生产、销售：金属丝网及进出口业务</t>
  </si>
  <si>
    <t>生产、销售、安装：护栏网（隔离栅）、荷兰网、刀片刺绳（刺丝滚笼）、刺绳、边坡防护网、柔性隔离栅；生产、销售：丝网制品、勾花网、钢板网、轧花网、仓储网（粮仓网）、电焊网、石笼网（格宾网）；销售：金属线材、板材、丝网机械、过滤器材、钢材、建材（木材除外）及进出口业务。（法律、法规及国务院决定禁止或者限制的事项，不得经营；需要其他部门审批的事项，待批准后方可经营）*</t>
  </si>
  <si>
    <t>生产、销售：钢板网、钢格板、石笼网、护栏网、过滤网、矿筛网、不锈钢网、电焊网、勾花网、轧花网、冲孔网、网片、刺绳、边坡防护网、荷兰网；加工、销售：扁钢、麻花钢；销售：丝网制品、金属板材、金属线材及进出口业务。（依法须经批准的项目，经相关部门批准后方可开展经营活动）</t>
  </si>
  <si>
    <t>零售：国内版图书（出版物经营许可证有效期至2018年9月11日），卷烟、雪茄烟（烟草专卖零售许可证有效期至2015年4月30日），酒类（酒类商品零售许可证有效期至2016年12月31日），预包装食品、散装食品、乳制品（含婴幼儿配方乳粉）（食品流通许可证有效期至2016年7月4日），日用百货、五金交电、服装鞋帽、文化用品。（依法须经批准的项目，经相关部门批准后方可开展经营活动）</t>
  </si>
  <si>
    <t>生产、销售：圆孔网、刀片刺绳、丝网、丝网制品、丝网机械、过滤器材；销售：金属制品、五金制品及进出口业务。</t>
  </si>
  <si>
    <t xml:space="preserve">销售：五金机电，建材，五金小型机械及配件，化工产品（易制毒、危险化学品除外），土畜产，服装辅料；自营和代理各类商品和技术的进出口，但国家限定公司经营或禁止进出口的商品和技术除外*_x000D_
</t>
  </si>
  <si>
    <t>加工、销售：不锈钢制品、车船件及进出口业务（企业经营涉及行政许可的凭许可证件方可经营）*</t>
  </si>
  <si>
    <t>生产、加工、销售：电工合金、银铜带材、线材、水泵、机械制造、建筑配件及进出口业务*</t>
  </si>
  <si>
    <t xml:space="preserve">生产、销售：丝网_x000D_
</t>
  </si>
  <si>
    <t xml:space="preserve">_x000D_
油墨涂料_x000D_
_x000D_
</t>
  </si>
  <si>
    <t xml:space="preserve">生产、销售：鬃尾、皮毛、细尾绒毛及其制品及进出口业务。_x000D_
</t>
  </si>
  <si>
    <t xml:space="preserve">_x000D_
各种丝网及其制品_x000D_
</t>
  </si>
  <si>
    <t xml:space="preserve">生产金属丝，金属网及金属丝网加工制成的过滤器材金属网及相关的尼龙丝网类制品，销售本公司产品。_x000D_
_x000D_
</t>
  </si>
  <si>
    <t xml:space="preserve">生产、销售：电焊网、冲孔网、铁丝网、护栏网、荷兰网、金刚网、石笼网、铝网、不锈钢网、六角网、网片、刺绳、轧花网、勾花网、牛栏网、板网、黑丝布、窗纱、钢板网、钢格板、铁丝、不锈钢网、丝网制品。销售：五金制品、丝网机械设备及进出口业务。（依法须经批准的项目，经相关部门批准后方可开展经营活动）_x000D_
</t>
  </si>
  <si>
    <t xml:space="preserve">煤炭销售_x000D_
</t>
  </si>
  <si>
    <t xml:space="preserve">生产销售：过滤器材、丝网、过滤技术咨询、进出口业务_x000D_
</t>
  </si>
  <si>
    <t>主营: 电焊网、不锈钢网、方眼网、窗纱_x000D_
及进出口业务.兼营: 五金电料及其它丝网*</t>
  </si>
  <si>
    <t xml:space="preserve">生产、销售：拉丝、制网；拉丝机、织网机研制、改造（企业经营涉及行政许可的凭许可证件方可经营）*_x000D_
</t>
  </si>
  <si>
    <t>许可经营项目：图书、报刊、电子出版物批发、零售（出版物经营许可证有效期至2015年4月30日止）；其他印刷品的印刷、销售（印刷经营许可证有效期至2014年12月3日止）；零售预包装食品（许可证有效期限到2016年7月7日）一般经营项目：销售：文体用品、家用电器、电脑、百货、钟表、眼镜、通讯器材、教学仪器、房屋租赁、销售作业本、代购代销（法律、法规及国务院决定禁止或者限制的事项，不得经营；需要其他部门审批的事项，待批准后，方可经营）*</t>
  </si>
  <si>
    <t xml:space="preserve">五金制品、金属材料、金属丝网、非金属丝网及深加工制成产品含银无氧铜带电工合金_x000D_
</t>
  </si>
  <si>
    <t xml:space="preserve">生产不锈钢密纹网、五金网类及丝网制品，销售本公司产品。_x000D_
_x000D_
</t>
  </si>
  <si>
    <t xml:space="preserve">生产、销售：不锈钢网、窗纱、电焊网、板网、六角网、丝网深加工及进出口业务_x000D_
_x000D_
_x000D_
</t>
  </si>
  <si>
    <t xml:space="preserve">生产、销售：丝网制品、铁丝、护栏网、不锈钢网、铁丝网及进出口业务。（依法须经批准的项目，经相关部门批准后方可开展经营活动）_x000D_
</t>
  </si>
  <si>
    <t>销售：丝网制品、塑料制品、五金制品、工程橡胶、护栏网、电焊网、网片、过滤器材、建筑材料、道路工程机械、铁路工程设备及进出口业务。（涉及行政许可的凭许可证件经营）。</t>
  </si>
  <si>
    <t xml:space="preserve">零售：预包装食品、散装食品、乳制品（含婴幼儿配方乳粉）（食品流通许可证有效期至2017年1月1日号，卫生许可证有效期至2016年9月22日），卷烟、雪茄烟（烟草专卖零售许可证有效期限至2015年3月31日），零售：百货、服装、鞋帽、家用电器、针纺织品、五金交电、黄金珠宝、机械设备、计算机及外围设备、办公用品及自动化设备、橡胶与橡胶制品的销售；室内外装饰材料。（法律、法规及国务院决定禁止或者限制的事项，不得经营，需要其他部门审批的，待批准后方可经营）_x000D_
</t>
  </si>
  <si>
    <t xml:space="preserve">生产、销售：金属板网、金属网片、金属网条、金属丝网、电焊网及进出口业务。_x000D_
</t>
  </si>
  <si>
    <t xml:space="preserve">销售：金属材料、建材、机电产品、木材、丝网，生产性废旧金属回收。_x000D_
</t>
  </si>
  <si>
    <t xml:space="preserve">生产、销售：电焊网、铁丝网、防护网、丝网制品；销售：石油网及进出口业务。_x000D_
</t>
  </si>
  <si>
    <t xml:space="preserve">生产、销售：丝网、不锈钢网、电焊网及进出口业务*_x000D_
</t>
  </si>
  <si>
    <t xml:space="preserve">生产、销售：丝网、五金制品、丝网机械及进出口业务_x000D_
</t>
  </si>
  <si>
    <t xml:space="preserve">生产、销售：金属线材、金属丝网、网类制品及进出口业务_x000D_
</t>
  </si>
  <si>
    <t xml:space="preserve">生产、销售：铁质、不锈钢质、橡胶质过滤材料、滤清器成品、滤清器配套产品、金属网、化纤网及进出口业务_x000D_
</t>
  </si>
  <si>
    <t xml:space="preserve">销售：五金制品、过滤器材、丝网机械、建材、服装、鞋类、塑料制品、日用百货及进出口业务_x000D_
 </t>
  </si>
  <si>
    <t>生产、销售：隔离栅、护栏网、防护网、不锈钢丝、不锈钢网、铁丝、刺绳、窗纱、钢格板、钢板网、矿筛网、丝网制品；销售：五金制品、塑料制品、玻璃纤维制品、丝网机械及进出口业务。（法律、法规及国务院决定禁止或者限制的事项不得经营，需要其他部门审批的，待批准后方可经营）*</t>
  </si>
  <si>
    <t xml:space="preserve">加工、销售：丝网及进出口业务_x000D_
</t>
  </si>
  <si>
    <t xml:space="preserve">生产、销售：金属丝、网、过滤器、金属丝网制品；销售：五金制品及进出口业务（法律、法规及国务院决定禁止或者限制的事项不得经营，需其他部门审批的，待批准后方可经营）*_x000D_
</t>
  </si>
  <si>
    <t>研发、生产、销售、安装：建筑模板、铝模板、爬模架、室内外吸声隔声材料、声屏障、隔离栅、护栏板、防护栅栏、丝网机械设备、丝网制品、过滤器材、边坡防护网、石笼网系列；租赁：建筑模板、铝模板、爬模架及进出口业务；环保工程施工。（依法须经批准的项目，经相关部门批准后方可开展经营活动)</t>
  </si>
  <si>
    <t>生产、销售：公路、铁路专用隔离栅、防护栅栏、声屏障、隔音网、网片、护栏网、防眩网、防抛网、钢板网、钢筋网、体育场围网、监狱隔离网、堤坡防护网、防风抑尘网、石笼网、格宾网、电焊网、荷兰网、牛栏网、刺绳、刀片刺绳、滚笼、铝模板、无机复合型防护栅栏、立柱、电缆沟、盖板、水泥基制品及进出口业务。（依法须经批准的项目，经相关部门批准后方可开展经营活动）*</t>
  </si>
  <si>
    <t>生产、销售、金属网、塑料网、丝网深加工产品、高速护栏网、_x000D_
机场围界网及进出口</t>
  </si>
  <si>
    <t>生产、销售：护栏网、不锈钢网、电焊网、冲孔网、勾花网、轧花网及进出口业务。（法律、法规及国务院决定禁止或者限制的事项，不得经营；需要其他部门审批的事项，待批准后方可经营 ）*</t>
  </si>
  <si>
    <t xml:space="preserve">生产、销售；丝网、过滤网及进出口业务_x000D_
</t>
  </si>
  <si>
    <t>生产溶体过滤器材、过滤设备、配件及过滤材料，销售本公司产品。</t>
  </si>
  <si>
    <t xml:space="preserve">生产、销售：金属线材、丝网、丝网制品及进出口业务_x000D_
</t>
  </si>
  <si>
    <t xml:space="preserve">金属线材、丝网_x000D_
</t>
  </si>
  <si>
    <t>生产过滤器材、配件及过滤设备，销售本公司产品。</t>
  </si>
  <si>
    <t>零售：小家电；服务：家电维修*</t>
  </si>
  <si>
    <t>生产、销售：丝网制品、护栏网、钢板网、电焊网、钢格板、勾花网、轧花网、铁丝、不锈钢丝、不锈钢网；销售：五金制品、玻纤制品、钢材、建材（木材除外）、塑料制品（医用塑料除外）、过滤器材及进出口业务。（法律、法规及国务院决定禁止或者限制的事项不得经营，需要其他部门审批的事项，待批准后方可经营）*</t>
  </si>
  <si>
    <t>生产、销售：网片、丝网、丝、钢板网及进出口业务。</t>
  </si>
  <si>
    <t xml:space="preserve">生产、销售：丝网、平纹网、席型网；销售：丝网制品、丝网机械、五金制品及进出口业务。_x000D_
</t>
  </si>
  <si>
    <t>生产、销售：不锈钢管材、不锈钢丝、筛网、勾花网、电焊网、钢板网、异型网；销售：金属板材、金属型材及进出口业务。（法律、法规及国务院决定禁止或者限制的事项不得经营，需其他部门审批的，待批准后方可经营）*</t>
  </si>
  <si>
    <t xml:space="preserve">生产、销售：金属丝、金属板网（钢板网、圆孔网）、隔离栅、金属网筐、金属分样筛、不锈钢网及进出口业务。_x000D_
</t>
  </si>
  <si>
    <t xml:space="preserve">生产、销售：护栏网、网片、勾花网；销售：石笼网、隔离栅、防护网、金属丝网制品及进出口业务。_x000D_
</t>
  </si>
  <si>
    <t>生产、销售：冲孔网、防风抑尘网、钢板网、钢格板、护栏网、石笼网、钢筋网、矿筛网、电焊网、菱形网、勾花网、轧花网、金属网及进出口业务（企业经营涉及行政许可的凭许可证件方可经营）*</t>
  </si>
  <si>
    <t xml:space="preserve">生产、销售：丝网、五金制品及进出口业务。_x000D_
</t>
  </si>
  <si>
    <t xml:space="preserve">生产、销售：电焊网、钢板网、护栏网；销售：金属丝、网、丝网制品、五金制品、丝网机械、建材（木材除外）及进出口业务。（法律、法规及国务院决定禁止或者限制的事项，不得经营；需要其他部门审批的事项，待批准后，方可经营）*_x000D_
</t>
  </si>
  <si>
    <t>生产、销售：丝、网、丝网制品及进出口业务</t>
  </si>
  <si>
    <t>销售：电力物资器材、五金工具</t>
  </si>
  <si>
    <t xml:space="preserve">零售、家电、百货_x000D_
</t>
  </si>
  <si>
    <t xml:space="preserve">销售：金属线材、金属板材、金属型材_x000D_
</t>
  </si>
  <si>
    <t>生产、销售：金属网栏、电焊网、板网、冲孔网、不锈钢筛网、矿筛网；销售：镀锌丝、铁丝、圆钉及进出口业务。</t>
  </si>
  <si>
    <t xml:space="preserve">新材料技术研发、技术转让、技术咨询服务；生产、销售：汽车工业滤纸、特种纸及进出口业务。（依法须经批准的项目，经相关部门批准后方可开展经营活动）*_x000D_
</t>
  </si>
  <si>
    <t>生产、销售：金属丝网、高效浦泡气及进出口业务。（法律、法规及国务院决定禁止或限制的事项，不得经营，需要其他部门审批的事项，待批准后方可经营）</t>
  </si>
  <si>
    <t xml:space="preserve">生产、销售：金属丝网制品、滤清器配件_x000D_
</t>
  </si>
  <si>
    <t xml:space="preserve">生产、销售：金属线材、金属网_x000D_
</t>
  </si>
  <si>
    <t>生产、销售：各种丝、网、五金器材、建筑工具、机械配件。本企业产品所需原材料的进口业务及自产产品的出口业务*</t>
  </si>
  <si>
    <t>生产、销售：金属丝、金属网、丝网制品、铝镁合金网、塑料网、尼龙化纤网、丝网机械及进出口业务。（法律、法规及国务院决定禁止或者限制的事项，不得经营；需要其他部门审批的事项，待批准后方可经营）*</t>
  </si>
  <si>
    <t xml:space="preserve">生产、销售：金属丝网及制品，PVC、PE包塑丝，振动筛网及进出口业务*_x000D_
</t>
  </si>
  <si>
    <t>金属材料剪切加工、销售金属材料、建材、机电产品、木材、丝网（企业经营涉及行政许可的凭许可证件方可经营）*</t>
  </si>
  <si>
    <t>生产、销售：电焊网、板网、六角网、方眼网、窗纱、拔丝*</t>
  </si>
  <si>
    <t>_x000D_
颜料、染料、中间体_x000D_
化工原料</t>
  </si>
  <si>
    <t>生产、销售：丝网、网类制品。经营本企业自产产品及技术的出口业务和本企业所需的机械设备、零配件、原辅材料及技术的进出口业务，但国家限定公司经营或禁止进出口的商品及技术除外。</t>
  </si>
  <si>
    <t xml:space="preserve">生产、销售：防落网、护栏网、线托架；销售：水泥制品预制件*_x000D_
</t>
  </si>
  <si>
    <t>生产、销售：席型网、电焊网、不锈钢网、冲孔网、声屏障、收口网、护栏网、荷兰网、石笼网；销售：电线、电缆、建筑材料（木材除外）、劳保用品、化学产品（易制毒、危化品、国家监控的除外）、煤炭、钢材、五金交电、筛网制品、电子产品、一类医疗器械、铁路设施配件及进出口业务。（依法须经批准的项目，经相关部门批准后方可开展经营活动）</t>
  </si>
  <si>
    <t>加工、销售：电焊网、石笼网、不锈钢网、铁丝网、铁丝、不锈钢丝及进出口业务（法律、法规及国务院决定禁止或者限制的事项不得经营，需要其他部门审批的，待批准后方可经营）*</t>
  </si>
  <si>
    <t xml:space="preserve">生产、销售：电焊网、钢格板、石笼网、勾花网、丝网机械、丝网制品及进出口业务（以上经营范围涉及许可经营项目的，应在取得有关部门的许可后方可经营）_x000D_
_x000D_
</t>
  </si>
  <si>
    <t xml:space="preserve">生产、销售：冲孔网、金属板网、丝网、不锈钢网、电焊网、护栏网、筐、篮及进出口业务。_x000D_
</t>
  </si>
  <si>
    <t>生产、销售：金属丝网、五金制品、复合网、石油用网、网套及进出口业务。</t>
  </si>
  <si>
    <t xml:space="preserve">生产、销售、安装：护栏网（包括公路及铁路护拦网、隔离栅、绿化工程专用网）、丝网、金属板网、刺绳、刀片刺绳、金属制品及进出口业务。（法律、法规及国务院决定禁止或者限制的事项，不得经营；需要其他部门审批的事项，待批准后，方可经营）*_x000D_
</t>
  </si>
  <si>
    <t>生产、加工、销售：丝网、护栏网</t>
  </si>
  <si>
    <t xml:space="preserve">生产、销售：金属丝、网及制品（稀贵金属除外），玻纤网、塑料网、钢板网、过滤器、丝网机械、折叠机械及配件的进出口业务。_x000D_
</t>
  </si>
  <si>
    <t>加工、销售：金属管件、配件、龙头、阀门、丝、网及进出口业务*</t>
  </si>
  <si>
    <t xml:space="preserve">生产丝、网及制品、销售本公司制品_x000D_
_x000D_
</t>
  </si>
  <si>
    <t xml:space="preserve">加工、销售：金属丝网、丝网制品及进出口业务_x000D_
</t>
  </si>
  <si>
    <t xml:space="preserve">加工销售：金属丝、网丝网制品及进出口业务_x000D_
</t>
  </si>
  <si>
    <t xml:space="preserve">生产丝网及五金制品，销售本公司产品。_x000D_
</t>
  </si>
  <si>
    <t xml:space="preserve">生产、销售：石油振动筛机、石油振动筛、丝网、高强度精密机械筛片、销售：过滤器材、水泵、钻采配件、建材（木材除外）、钢材、五金机电、水暖配件、电动工具、防暴电机、汽拖配件及进出口业务（法律、法规及国务院决定禁止或者限制的事项，不得经营；需要其他部门审批的事项，待批准后方可经营）*_x000D_
_x000D_
_x000D_
</t>
  </si>
  <si>
    <t>生产、销售：钢板网、丝网制品。（法律、法规及国务院决定禁止或者限制的事项，不得经营；需要其他部门审批的事项，待批准后，方可经营）*</t>
  </si>
  <si>
    <t xml:space="preserve">生产、销售：金属网、非金属网、深加工产品（屏蔽网、导流网），矿筛（弧形筛、振动筛卡箍），熔体、气体、固体过滤产品（水处理过滤器、天然气管道过滤网、除尘滤袋），化纤配件（喷丝头滤片、丝网垫片），1300D型无梭织机、微型拉板网机械，丝网机械配件（传动轴、综架、自动卷取总成）；销售：金属丝、非金属丝及进出口业务。（法律、法规及国务院决定禁止或者限制的事项不得经营，需其他部门审批的，待批准后方可经营）*_x000D_
</t>
  </si>
  <si>
    <t xml:space="preserve">生产、销售：不锈钢网、铁网、铜网、滤器及进出口业务_x000D_
</t>
  </si>
  <si>
    <t xml:space="preserve">零售：汽油、柴油、机油_x000D_
</t>
  </si>
  <si>
    <t xml:space="preserve">销售：金属、塑料制品、床上用品*_x000D_
</t>
  </si>
  <si>
    <t xml:space="preserve">生产、销售：各种规格中密度纤维板_x000D_
</t>
  </si>
  <si>
    <t>生产、销售：汽车消声器_x000D_
汽车零件、代销货车</t>
  </si>
  <si>
    <t xml:space="preserve">生产五金网类制品及组装丝网织机，销售本公司产品_x000D_
_x000D_
</t>
  </si>
  <si>
    <t xml:space="preserve">丝网、丝网制品_x000D_
</t>
  </si>
  <si>
    <t xml:space="preserve">生产、销售：各种金属、非金属丝网、线材、钢板网、铝板网、丝网制品及进出口业务*_x000D_
</t>
  </si>
  <si>
    <t xml:space="preserve">生产、销售：矿筛网、金属丝网、滤布、过滤器材_x000D_
</t>
  </si>
  <si>
    <t>购销：机电产品、建筑机械、五金工具、橡塑制品、有色金属制品（国家限制的除外）、生产性废旧金属回收。（法律、法规及国务院决定禁止或者限制的事项不得经营，需其他部门审批的，待批准后方可经营 ）*</t>
  </si>
  <si>
    <t>生产、销售：滤芯、滤纸、滤芯胶、金属制品、波纹管、冷气管、密封垫，本企业自产产品出口业务及所需原材料的进口业务*</t>
  </si>
  <si>
    <t>生产、销售：护栏网、钢板网及进出口业务*（以上经营范围涉及许可经营项目的，应在取得有关部门的许可后方可经营）</t>
  </si>
  <si>
    <t>销售：丝、网、金属制品及进出口业务（企业经营涉及行政许可的凭许可证件方可经营）。</t>
  </si>
  <si>
    <t>销售：铁丝、不锈钢丝、铜丝、丝网制品、五金制品、钢材、建材（木材除外）、塑料制品（医用塑料除外）、保温材料、过滤器材、交通安全设施、丝网机械及进出口业务。（法律、法规及国务院决定禁止或者限制的事项，不得经营；需要其他部门审批的事项，待批准后方可经营）*</t>
  </si>
  <si>
    <t>生产、销售：马鬃尾、牛尾、动物毛、乐器配件、刷子、动物毛工艺品、塑料丝、丝网制品；销售：五金制品、金属制品、钢材、建材、（木材除外）塑料制品及进出口业务。</t>
  </si>
  <si>
    <t>生产、销售：不锈钢网、金属网片、石笼网、护栏网；销售：金属线材、五金制品、丝网制品及进出口业务。（依法须经批准的项目，经相关部门批准后方可开展经营活动）</t>
  </si>
  <si>
    <t>生产、销售：钢格板、石笼网、格宾网、护栏网、边坡防护网、荷兰网、刺绳、电焊网、不锈钢网；销售：铁丝、不锈钢丝、冲孔网、钢板网、矿筛网、塑料网、过滤器材、勾花网、防护网、声屏障、钢筋网、石油用网、网格布、五金制品、丝网机械、丝网制品及进出口业务。（以上经营范围涉及许可经营项目的，应在取得有关部门的许可后方可经营）</t>
  </si>
  <si>
    <t xml:space="preserve">生产、销售：金属丝、网片、钢筋网、电焊网、不锈钢网；销售：丝、丝网制品、五金制品、丝网机械设备及进出口业务。_x000D_
</t>
  </si>
  <si>
    <t>生产、销售：金属丝、金属丝网、网片、电焊网、钢板网、内外墙保温网；销售：钢格板、石笼网、土工格栅、防坡网、刺绳网、圆孔网、不锈钢网、高压胶管、金属软管、钻探胶管及进出口业务。（法律、法规及国务院决定禁止或者限制的事项，不得经营；需要其他部门审批的事项，待批准后，方可经营）*</t>
  </si>
  <si>
    <t xml:space="preserve">生产、销售：金属丝网、五金丝网制品及进出口业务。_x000D_
</t>
  </si>
  <si>
    <t xml:space="preserve">生产、销售：护栏网、金属丝网、五金制品；销售：公路、铁路、机场用护栏网，隔离栅栏及进出口业务。_x000D_
</t>
  </si>
  <si>
    <t xml:space="preserve">销售：钢材、金属线材、钢、铝板网、丝网、建筑装饰材料、机电设备、金属材料及进出口业务*_x000D_
</t>
  </si>
  <si>
    <t xml:space="preserve">生产、销售：钢板网、电焊网、冲孔网、金属网、金属制品及进出口业务。_x000D_
</t>
  </si>
  <si>
    <t xml:space="preserve">生产、销售：丝网制品、护栏网、矿筛网；销售：食品机械、五金制品、包装材料、丝网机械设备、机电设备（不含特种设备）及进出口业务。（法律、法规及国务院决定禁止或者限制的事项不得经营，需要其他部门审批的，待批准后方可经营 ）*_x000D_
</t>
  </si>
  <si>
    <t xml:space="preserve">生产、销售：丝、丝网、五金制品及进出口业务；代理商检。_x000D_
</t>
  </si>
  <si>
    <t xml:space="preserve">加工销售：金属丝网、钢铝板网、滤芯及进出口业务_x000D_
</t>
  </si>
  <si>
    <t xml:space="preserve">生产、销售：钢板网、石笼网、冲孔网、钢格板、铁丝、不锈钢丝、丝网制品及进出口业务（企业经营涉及行政许可的凭许可证件方可经营）*_x000D_
</t>
  </si>
  <si>
    <t xml:space="preserve">生产、加工、销售：金属丝网_x000D_
</t>
  </si>
  <si>
    <t xml:space="preserve">生产、销售、金属网及进出口业务_x000D_
</t>
  </si>
  <si>
    <t xml:space="preserve">生产金属丝网、过滤器材、丝网机械及配件，销售本公司产品。_x000D_
</t>
  </si>
  <si>
    <t xml:space="preserve">销售：一类医疗器械及进出口业务（企业经营涉及行政许可的凭许可证件方可经营）_x000D_
</t>
  </si>
  <si>
    <t xml:space="preserve">生产、销售：金属丝、网、过滤器材_x000D_
</t>
  </si>
  <si>
    <t xml:space="preserve">生产、销售：金属丝网、过滤器材、不锈钢丝及进出口业务_x000D_
</t>
  </si>
  <si>
    <t>生产、销售：金属丝、金属网、护栏网、金属板网、五金制品及进出口业务。销售：线材、过滤器材、电池材料、有色金属、经营本企业自产产品和技术的进出口业务和本企业所需的原辅材料、机械设备、零配件及技术的进出口业务，但国家限定公司经营和禁止进出口的商品及技术除外。</t>
  </si>
  <si>
    <t xml:space="preserve">生产、销售：金属丝网及其制品、五金冲压制品、尼龙塑料网及进出口业务_x000D_
</t>
  </si>
  <si>
    <t>生产、销售：钢板网、冲孔网、轧花网、黑丝布、不锈钢网、边坡网、防护网、电焊网、尼龙网、矿筛网、塑料网；销售：丝网制品、金属板材、钢格板、金属线材、塑料制品（医用塑料除外）、五金制品、金属制品及进出口业务。（法律、法规及国务院决定禁止或者限制的事项，不得经营；需要其他部门审批的事项，待批准后方可经营）*</t>
  </si>
  <si>
    <t>生产、销售：护栏网、轧花网、石笼网、焊接网、防护网、网片，销售：金属丝、金属网、丝网制品、五金制品、钢材、建材（木材除外）、塑料制品、玻纤制品、金属线材、丝网机械、农用机械、不锈钢网、刺绳、刀片刺绳、防风抑尘网、钢板网、钢格板、输送带、矿筛网及进出口业务（法律、法规及国务院决定禁止或者限制的事项，不得经营；需要其他部门审批的事项，待批准后方可经营）*</t>
  </si>
  <si>
    <t xml:space="preserve">金属板网、网类制品、金属材料销售及进出口业务*_x000D_
</t>
  </si>
  <si>
    <t xml:space="preserve">生产、销售：不锈钢网、电焊网、铁丝网、护栏网、冲孔网、钢格板、金刚网、石笼网、输送带、装饰网、钢板网、铜网、声屏障、防风抑尘网、防虫网、分样筛、过滤网、刀片刺绳、丝网机械、丝网制品及进出口业务。（依法须经批准的项目，经相关部门批准后方可开展经营活动）_x000D_
_x000D_
</t>
  </si>
  <si>
    <t>生产、销售：隔离栅、护栏网、电焊网、不锈钢网、勾花网；销售：轧花网、铁丝网、网片、钢格板、网格布、钢板网、丝网制品及进出口业务。（法律、法规及国务院决定禁止或者限制的事项，不得经营；需要其他部门审批的事项，待批准后方可经营 ）*</t>
  </si>
  <si>
    <t xml:space="preserve">维修、加工：钢板网机、冷扎机、轧花机、勾花机、平网机、织网机、钢板网、网片（以上经营范围涉及许可经营项目的，应在取得有关部门的许可后方可经营）*_x000D_
</t>
  </si>
  <si>
    <t>生产、销售：铁丝、不锈钢丝、钢格板、石笼网、丝网制品、丝网机械、金属网（稀贵金属除外）、钢板网、冲孔网、过滤网、不锈钢网、网片、电焊网、柔性防护网及进出口业务。（法律、法规及国务院决定禁止或者限制的事项不得经营，需要其他部门审批的事项，待批准后方可经营）*</t>
  </si>
  <si>
    <t>生产、销售：石笼网、格宾网、护栏网、防风网、防尘网、电焊网、勾花网、矿筛网、钢格板、养殖围网及进出口业务。（法律、法规及国务院决定禁止或者限制的事项，不得经营；需要其他部门审批的事项，待批准后，方可经营）</t>
  </si>
  <si>
    <t xml:space="preserve">销售：丝网、过滤网、冲孔网、钢板网、丝网过滤器、丝网制品、丝网机械、五金制品及进出口业务。_x000D_
</t>
  </si>
  <si>
    <t xml:space="preserve">生产、销售：动物毛、鬃尾、乐器、乐器配件及进出口业务。（法律、法规及国务院决定禁止或者限制的事项，不得经营；需要其他部门审批的事项，待批准后，方可经营 ）*_x000D_
</t>
  </si>
  <si>
    <t>生产、销售：丝网制品、铁丝、铁丝网；销售：丝网制品、丝网机械、钢材、建材（木材除外）及进出口业务。（法律、法规及国务院决定禁止或者限制的事项不得经营，需要其他部门审批的，待批准后方可经营）*</t>
  </si>
  <si>
    <t xml:space="preserve">零售：汽油、柴油、煤油。（成品油零售经营批准证书有效期至2015年4月20日，危险化学品经营许可证有效期至2013年8月17号。）_x000D_
</t>
  </si>
  <si>
    <t xml:space="preserve">生产、销售：金属丝、丝网、不锈钢网、网片、电焊网、工艺网栏、钢板网、圆孔网及进出口业务。_x000D_
</t>
  </si>
  <si>
    <t xml:space="preserve">生产、销售：金属丝、丝网、不锈钢网及进出口业务。_x000D_
</t>
  </si>
  <si>
    <t xml:space="preserve">生产、销售：护栏网、电焊网片、石笼网、土工格栅、防风抑尘网、勾花网、钢格板、声屏障、防护网、丝网制品；销售：铁丝、不锈钢丝、五金制品、丝网机械及进出口业务。（依法须经批准的项目，经相关部门批准后方可开展经营活动）_x000D_
</t>
  </si>
  <si>
    <t xml:space="preserve">生产、销售：护栏网、钢板网、美格网、电焊网、钢格板、荷兰网、勾花网、矿筛网、丝网制品及进出口业务。（法律、法规及国务院决定禁止或者限制的事项，不得经营；需要其他部门审批的事项，待批准后，方可经营）*_x000D_
</t>
  </si>
  <si>
    <t>零售：家用电器；制冷设备安装与维修</t>
  </si>
  <si>
    <t xml:space="preserve">销售：场地围栏、护栏网、隔离栅、金属丝网、五金丝网制品及进出口业务。_x000D_
</t>
  </si>
  <si>
    <t xml:space="preserve">销售、安装、维修计算机及相关设备、现代办公及自动化设备、民用通讯器材、民用电子安全防护器材；软件开发及销售；提供网络系统集成技术服务；网站建设、广告设计、制作、发布；办公用品批发、零售；五金交电、丝网、工艺品、建筑材料及进出口业务。（法律、法规规定应当办理审批的项目未办理审批前不得经营）。_x000D_
</t>
  </si>
  <si>
    <t xml:space="preserve">生产、销售：金属丝、网、丝网制品及进出口业务。_x000D_
</t>
  </si>
  <si>
    <t>销售：金属丝、丝网、丝网制品、五金制品、丝网机械、窗纱及进出口业务*</t>
  </si>
  <si>
    <t xml:space="preserve">地热开发、供暖、管道安装；生产、销售：纯净水（筹建）。*_x000D_
</t>
  </si>
  <si>
    <t xml:space="preserve">生产、销售：金属丝、网，网类深加工产品及进出口业务。_x000D_
</t>
  </si>
  <si>
    <t xml:space="preserve">生产、销售：钢板网、护栏网、五金制品及进出口业务*_x000D_
</t>
  </si>
  <si>
    <t xml:space="preserve">生产、销售：丝、丝网、护栏网、电焊网、五金制品及进出口业务_x000D_
</t>
  </si>
  <si>
    <t>生产、销售：丝网、丝网制品及进出口业务。销售：机械设备、线材。（法律、法规及国务院决定禁止或者限制的事项不得经营，需其他部门审批的，待批准后方可经营）*</t>
  </si>
  <si>
    <t>生产、销售：涂塑钢管、护栏网、隔离栅、塑料粉末、涂塑丝网、铁丝、钢丝、PVC包塑丝、网格布、窗纱、不锈钢滤网、防护栅栏、网框、货架、护栏板、刺铁丝、刀片刺绳、勾花网、安全防护网、钢格板、钢筋网、电焊网、防眩板、丝网机械；生产、销售、租赁：铝模板及进出口业务。（以上经营范围涉及许可经营项目的，应在取得有关部门的许可后方可经营）</t>
  </si>
  <si>
    <t>生产、销售：矿筛网及进出口业务。（法律、法规及国务院决定禁止或者限制的事项不得经营，需其他部门审批的，待批准后方可经营）*</t>
  </si>
  <si>
    <t>生产、销售：金属丝、网、金属丝网深加工产品及进出口业务</t>
  </si>
  <si>
    <t>生产、销售：滤清器机械；销售：滤芯盖、滤纸、无纺布、滤芯、滤清器、过滤器、钢板网、金属网、滤网、滤芯材料及进出口业务。（法律、法规及国务院决定禁止或者限制的事项，不得经营；需要其他部门审批的事项，待批准后，方可经营）*</t>
  </si>
  <si>
    <t>生产、销售：丝网、丝网制品；销售：玻璃纤维网格布，丝网机械及配件，非金属丝、网，五金制品及进出口业务*</t>
  </si>
  <si>
    <t xml:space="preserve">生产、销售：金属网、化纤网、刺绳及进出口业务_x000D_
</t>
  </si>
  <si>
    <t>生产、销售：不锈钢网、轧花网、过滤汽液网、丝网机械、丝网制品、除沫器、填料网、冲孔网、钢板网、电焊网、防护网；销售：金属丝、金属网（稀贵金属除外）、五金制品、塑料制品（医用塑料除外）及进出口业务。（依法须经批准的项目，经相关部门批准后方可开展经营活动）</t>
  </si>
  <si>
    <t xml:space="preserve">许可经营项目：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业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个人黄金买卖业务；个人白银业务；保险兼业代理业务（以许可证批准为准，有效期到2015年12月5日），经国务院银行业监督管理机构等监管部门批准的其他业务。（法律法规禁止的不得经营，应审批的未获审批前不得经营）_x000D_
_x000D_
</t>
  </si>
  <si>
    <t>零售：汽油；柴油；煤油（危险化学品经营许可证有效期至2016年9月20日，成品油零售经营批准证书有效期至2015年4月20日）；日用百货；润滑油；化工产品（不含危险化学品、易制毒化学品）；建材；管道生产所需物资设备、器材；化肥；汽车零配件、预包装食品、乳制品（含婴幼儿配方乳粉）零售。卷烟（烟草专卖许可证有效期至2019年2月25日止）；有机肥；农膜销售；房屋租赁。（依法须经批准的项目，经相关部门批准后方可开展经营活动）</t>
  </si>
  <si>
    <t xml:space="preserve">生产、销售：金属丝网、不锈钢丝、金属制品、经营本企业自产产品及技术的出口业务和本企业所需的机械设备、零配件、原辅材料及技术进口业务但国家限定经营或禁止进出口的商品及技术除外_x000D_
</t>
  </si>
  <si>
    <t>生产、销售：不锈钢阀门管件（限常压）、丝网制品及进出口业务。（法律、法规及国务院决定禁止或限制的事项，不得经营；需要其他部门审批的事项，批准后方可经营）*</t>
  </si>
  <si>
    <t>生产、销售：丝网、护栏网底盘及进出口业务。（法律、法规及国务院决定禁止或者限制的事项不得经营，需要其他部门审批的，待批准后方可经营）*</t>
  </si>
  <si>
    <t xml:space="preserve">生产、销售：各种丝、网及进出口业务_x000D_
</t>
  </si>
  <si>
    <t>生产、销售：五金、丝网、塑料橡胶制品、网类制品及进出口业务</t>
  </si>
  <si>
    <t xml:space="preserve">生产、销售：加油机及配件、金属丝网、滤清器；销售：滤芯及进出口业务*_x000D_
_x000D_
</t>
  </si>
  <si>
    <t xml:space="preserve">生产、销售：丝网、线材、五金类制品。经营本企业自产产品和技术的出口业务和本企业所需的原辅材料、机械设备、零配件及技术的出口业务、但国家限定公司经营和禁止进出口的商品及技术除外。*_x000D_
</t>
  </si>
  <si>
    <t xml:space="preserve">生产、销售：金属丝、网、聚乙烯粉沫、用于交通安全设施的隔离栅、护栏板、防眩板及其立柱、丝网机械、五金制品及进出口业务*（法律、法规及国务院决定禁止或者限制的事项，不得经营；需要其他部门审批的事项，待批准后，方可经营）*_x000D_
</t>
  </si>
  <si>
    <t>生产、销售：矿筛网、聚氨酯筛网、轧花网、勾花网、护栏网、石油过滤网、冲孔网、不锈钢网及进出口业务。（法律、法规及国务院决定禁止或者限制的事项，不得经营；需要其他部门审批的事项，待批准后方可经营）*</t>
  </si>
  <si>
    <t>生产、销售：钢格板、护栏网、冲孔网、石笼网、钢板网、电焊网、龟甲网、荷兰网、销售：建筑用网、网片、声屏障、养殖网、圆孔网、网格布、过滤网、席型网、丝网制品、塑料制品、丝网机械、五金电料及进出口业务。（法律、法规及国务院决定禁止或者限制的事项不得经营，需其他部门审批的，待批准后方可经营）*</t>
  </si>
  <si>
    <t>生产、销售：丝网制品、轧花网、美格网、护栏网、不锈钢网、石笼网、勾花网、销售：塑料制品、丝网机械及进出口业务。（法律、法规及国务院决定禁止或者限制的事项，不得经营；需要其他部门审批的事项，待批准后，方可经营）。</t>
  </si>
  <si>
    <t>销售：汽车、汽车配件、二手车、汽车装饰；汽车信息咨询；汽车租赁（依法须经批准的项目，经相关部门批准后方可开展经营活动）</t>
  </si>
  <si>
    <t>生产、销售：六角网、塑料网、冲孔网、护栏网、隔离栅；销售：丝网、丝网制品、五金制品及进出口业务。（法律、法规及国务院决定禁止或者限制的事项，不得经营；需要其他部门审批的事项，待批准后方可经营）*</t>
  </si>
  <si>
    <t>生产、销售：铁丝网、不锈钢网、铜网、铁铬铝网、冲孔网、钢格板、过滤网、煤矿洗煤网、石油振动筛网、钢筋网、护栏网、隔离栅、铁粉、铜粉、铝粉、银粉及进出口业务。（依法须经批准的项目，经相关部门批准后方可开展经营活动）</t>
  </si>
  <si>
    <t>过滤器材、滤芯制造设备及配件的研发、制造、销售；生产、销售：金属、硬质合金模具；袋式过滤器，蜡烛式过滤机，水过滤、净化机械装置，液体真空过滤器、机械法气体过滤器、气体真空过滤机；水处理设备、金属丝、网及其制品（稀贵金属除外）及进出口业务（法律、法规及国务院决定禁止或者限制的事项，不得经营；需要其他部门审批的事项，待批准后方可经营）*</t>
  </si>
  <si>
    <t>生产销售：金属丝网、丝网制品；销售：金属制品及进出口业务*</t>
  </si>
  <si>
    <t>网上销售丝网，互联网信息服务、计算机软硬件开发、代理及销售；贷款、理财、投资、担保咨询（期货、证券咨询除外）代理工商登记、人力资源服务咨询；企业管理、市场营销咨询服务；广告代理及制作发布、信息技术外包服务、代理销售联通卡、代理联通业务、代收联通话费、机械设备、五金产品及电子产品批发；贸易经纪与代理。（法律、法规及国务院决定禁止或者限制的事项，不得经营；需要其他部门审批的事项，待批准后方可经营）*</t>
  </si>
  <si>
    <t xml:space="preserve">生产、销售：五金丝网、六角网、勾花网、PVC网及进出口业务。_x000D_
</t>
  </si>
  <si>
    <t>生产、销售：丝网制品、不锈钢网、铜网、矿筛网、防护网、蚀刻网、聚酯网及进出口业务。(依法须经批准的项目，经相关部门批准后方可开展经营活动)</t>
  </si>
  <si>
    <t>邮政基础业务、邮政增值业务、邮政附属业务、代办电信业务、彩扩、通信器材的销售；设计、制作、发布户外广告、邮发印刷品广告；农业生产资料的连续经营：包括种子（不再分装的包装种了）、化肥、农药、（不含化学危险品、杀鼠剂除外）、农膜、饲料及饲料添加剂；预包装食品化妆品、服装、纺织品、日用百货、家电、日用品的销售，受企业委托代收款服务；航空、铁路客票的代订业务（食品流通许可证有效期至2017年3月26日、广告经营许可证有效期至2015年6月30日）*</t>
  </si>
  <si>
    <t>生产、销售：钢板网、冲孔网、不锈钢网、电焊网、振动筛网、钢格板、护栏网；销售：钢板、铁丝、石笼网、防护网、不锈钢丝、过滤器材、荷兰网、塑料网、铁钉、声屏障、窗纱、刺绳、丝网机械、丝网制品及进出口业务。（法律、法规及国务院决定禁止或者限制的事项，不得经营；需要其他部门审批的事项，待批准后方可经营）*</t>
  </si>
  <si>
    <t>生产、销售：丝网制品、铁丝网、不锈钢网、矿筛网、勾花网、轧花网、电焊网片、石笼网、刺绳、护栏网、铁丝、不锈钢丝及进出口业务。（依法须经批准的项目，经相关部门批准后方可开展经营活动）</t>
  </si>
  <si>
    <t>生产、销售：钢格板；销售：矿筛网、网格布、护栏网。（法律、法规及国务院决定禁止或者限制的事项不得经营，需要其他部门审批的，待批准后方可经营）*</t>
  </si>
  <si>
    <t>加工、销售：金属丝、网及进出口业务</t>
  </si>
  <si>
    <t>生产、销售：丝网制品；经营企业自产产品及技术的出口业务和本企业所需的机械设备、零配件、原辅材料及技术的进口业务，但国家限定公司经营或禁止进出口的商品及技术除外。*</t>
  </si>
  <si>
    <t>生产、销售：不锈钢丝*</t>
  </si>
  <si>
    <t xml:space="preserve">_x000D_
金属丝网、滤清器配件_x000D_
</t>
  </si>
  <si>
    <t xml:space="preserve">生产、加工、销售：五金丝网、滤布、滤芯、过滤器材、网类制品及进出口业务_x000D_
</t>
  </si>
  <si>
    <t>_x000D_
生产销售、金属丝网、金属线材、金属丝网制品_x000D_
电缆线及进出口业务、和非金属网</t>
  </si>
  <si>
    <t xml:space="preserve">生产织网机、拉丝机、金属线材、丝网和过滤器材，销售本公司产品。_x000D_
_x000D_
</t>
  </si>
  <si>
    <t>生产、销售：丝网制品、金属丝（稀贵金属除外）、护栏网、钢板网、钢格板、隔离栅、筛网、保温网、玻纤网、方眼网、六角网、石笼网、格宾网、窗纱；销售：五金制品、塑料制品、玻纤制品、丝网机械设备及配件、保温材料、钢材、建材（木材除外）及进出口业务。（法律、法规及国务院决定禁止或者限制的事项不得经营，需要其他部门审批的事项，待批准后方可经营）*</t>
  </si>
  <si>
    <t>生产、销售：银合金、铜合金、镍合金、银合金线材、铜合金线材、镍合金线材、铜带、丝网制品及进出口业务。（依法须经批准的项目，经相关部门批准后方可开展经营活动）</t>
  </si>
  <si>
    <t>生产、销售：不锈钢网、电焊网、地热网、荷兰网、护栏网、勾花网、丝网制品、石笼网、龟甲网及进出口业务。</t>
  </si>
  <si>
    <t>销售：棉纱、棉布、涤布、涤棉布、毛巾、浴巾、毛巾被、床上用品、服装鞋帽、皮革制品及进出口业务。（以上经营范围涉及许可经营项目的，应在取得有关部门的许可后方可经营）</t>
  </si>
  <si>
    <t>生产、销售：电焊网、勾花网、煤矿用网、石笼网、不锈钢网、护栏网、丝网制品及进出口业务。（法律、法规及国务院决定禁止或者限制的事项，不得经营；需要其他部门审批的事项，待批准后方可经营）。</t>
  </si>
  <si>
    <t>生产、销售：护栏网、建筑网片、钢筋网、电焊网、不锈钢网、轧花网、石油用网、网格布、丝网制品及进出口业务。（法律、法规及国务院决定禁止或者限制的事项，不得经营；需其他部门审批的，待批准后方可经营）*</t>
  </si>
  <si>
    <t>生产、销售：丝网制品、护栏网、电焊网、冲孔网、不锈钢丝、铁丝、不锈钢网、石笼网、隔离栅、轧花网、防风抑尘网、不锈钢窗纱、黑丝布、勾花网、过滤网、刺绳；销售：五金制品、玻纤制品、丝网机械及进出口业务。（法律、法规及国务院决定禁止或者限制的事项不得经营，需其他部门审批的，待批准后方可经营）。</t>
  </si>
  <si>
    <t>生产、销售：护栏网、丝网制品、不锈钢网、不锈钢丝、铁丝及进出口业务。（法律、法规及国务院决定禁止或者限制的事项，不得经营；需要其他部门审批的事项，待批准后方可经营）*</t>
  </si>
  <si>
    <t>生产、销售：丝网制品、电焊网、钢板网、护栏网、钢丝网、铁丝网、筛网、尼龙网、网片、铁丝、不锈钢丝及进出口业务。（法律、法规及国务院决定禁止或者限制的事项，不得经营；需要其他部门审批的事项，待批准后，方可经营）。</t>
  </si>
  <si>
    <t>生产、销售：棉布、涤棉混纺布、毛巾、棉被、布匹、手套、销售：短绒、短绒制品、皮棉、金属线材、丝网制品、棉纱、及进出口业务。（法律、法规及国务院决定禁止或者限制的事项不得经营，需其他部门审批的，待批准后方可经营）*</t>
  </si>
  <si>
    <t>生产、销售：弧形筛、筛板、筛栏、网片、勾花网及进出口业务。（法律、法规及国务院决定禁止或者限制的事项不得经营，需其他部门审批的，待批准后方可经营）*</t>
  </si>
  <si>
    <t>生产、销售：丝网、金属网编织机、金属网焊接机、金属板冲孔网机；销售：金属丝、丝网制品、五金制品、丝网机械及进出口业务。</t>
  </si>
  <si>
    <t xml:space="preserve">生产、销售：汽车转向拉杆、球头、减振器、方向机*_x000D_
</t>
  </si>
  <si>
    <t xml:space="preserve">_x000D_
零售：汽油、柴油_x000D_
</t>
  </si>
  <si>
    <t xml:space="preserve">加工、销售：金属线材、织网、棉织_x000D_
</t>
  </si>
  <si>
    <t xml:space="preserve">_x000D_
加工、销售：马尾衬布、棉布、包芯纱、马鬃尾及进出口业务*_x000D_
</t>
  </si>
  <si>
    <t xml:space="preserve">_x000D_
生产、加工、销售：马尾衬布、黑炭衬布、马尾包芯纱、动物毛及其它服装辅料及进出口业务_x000D_
</t>
  </si>
  <si>
    <t xml:space="preserve">_x000D_
生产、销售：金属丝网、化纤网，本企业自产产品出口业务及所需原材料进口业务_x000D_
</t>
  </si>
  <si>
    <t xml:space="preserve">生产、销售、安装：刀片刺绳、刺绳、钢筋焊接网、护栏网、石笼网、六角网、格宾网、包塑勾花网（菱形网、斜方网）、金属丝网、防爬刺、防风抑尘网、声屏障、混凝土栅栏、丝网机械设备及进出口业务。（法律、法规及国务院决定禁止或者限制的事项，不得经营；需要其他部门审批的事项，待批准后方可经营）*_x000D_
</t>
  </si>
  <si>
    <t xml:space="preserve">_x000D_
生产、销售：五金、丝网、网类制品及进出口业务_x000D_
</t>
  </si>
  <si>
    <t xml:space="preserve">生产、销售：丝网、钢板网、刺绳及进出口业务。_x000D_
</t>
  </si>
  <si>
    <t>生产、销售：塑料网、金属网（稀贵金属除外）及进出口业务（法律、法规及国务院决定禁止或者限制的事项，不得经营；需要其他部门审批的事项，待批准后方可经营）*</t>
  </si>
  <si>
    <t xml:space="preserve">生产、销售：一类医疗器械及进出口业务（经营范围中涉及行政许可的凭许可证件经营）*_x000D_
</t>
  </si>
  <si>
    <t>生产、销售：边坡防护网、石笼网、格宾网、护栏网、隔离栅、钢筋网片、铁丝、不锈钢丝、工艺网篮、不锈钢网、电焊网；销售：护栏网、五金制品、丝网机械设备、镀锌丝及进出口业务。（依法须经批准的项目，经相关部门批准后方可开展经营活动）</t>
  </si>
  <si>
    <t xml:space="preserve">生产、销售：纺织品、丝网及进出口业务*_x000D_
</t>
  </si>
  <si>
    <t xml:space="preserve">生产、销售：钢结构、彩钢板、彩涂板、丝网制品；百业窗玻璃、铝百叶窗架；销售：彩涂卷、镀锌管、玻璃制品及进出口业务。（以上经营范围涉及许可经营项目的，应在取得有关部门的许可后方可经营）_x000D_
_x000D_
</t>
  </si>
  <si>
    <t>帆布、篷布、帐篷及帆布制品加工、销售。（依法须经批准的项目，经相关部门批准后方可开展经营活动）</t>
  </si>
  <si>
    <t>棉花、粮食（限50吨以下）收购、销售；棉短绒加工、销售。（依法须经批准的项目，经相关部门批准后方可开展经营活动）</t>
  </si>
  <si>
    <t>金属材料、五金电料、办公用品批发、零售；再生资源回收批发。（依法须经批准的项目，经相关部门批准后方可开展经营活动）</t>
  </si>
  <si>
    <t>毛织造加工；纺织品、针织服装、钩针编织服装、机织服装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</si>
  <si>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床上用品、服装、服饰、羊绒制品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</si>
  <si>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硬质合金、切削工具制造、销售。（依法须经批准的项目，经相关部门批准后方可开展经营活动）</t>
  </si>
  <si>
    <t>金属丝绳及其制品、护栏网、公路护栏材料及配件制造、加工、销售。（依法须经批准的项目，经相关部门批准后方可开展经营活动）</t>
  </si>
  <si>
    <t>毛皮制品、服饰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</si>
  <si>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废旧物资回收（含生产性废旧金属购销）、加工；电气安装；电气设备修理、批发；再生资源技术开发、技术咨询。（依法须经批准的项目，经相关部门批准后方可开展经营活动）</t>
  </si>
  <si>
    <t>钢材批发、零售、加工。（依法须经批准的项目，经相关部门批准后方可开展经营活动）</t>
  </si>
  <si>
    <t>橡胶靴、塑胶靴、布胶鞋、皮鞋、革鞋、橡胶手套、线手套、安全帽、服装、服饰、劳动保护用品制造及销售。（依法须经批准的项目，经相关部门批准后方可开展经营活动）</t>
  </si>
  <si>
    <t>毛皮制品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</si>
  <si>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羊绒制品加工、销售。（依法须经批准的项目，经相关部门批准后方可开展经营活动）</t>
  </si>
  <si>
    <t>锦纶长丝机织布、锦纶水包布、补强网眼布、化纤制造加工、销售；橡胶制品、塑料制品、金属制品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</si>
  <si>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玻璃钢制品制造、销售。（依法须经批准的项目，经相关部门批准后方可开展经营活动）</t>
  </si>
  <si>
    <t>刹车蹄铁制造、销售。（以上经营范围涉及许可经营项目的，应在取得有关部门的许可后方可经营）</t>
  </si>
  <si>
    <t>铁路专业设备器材及配件制造、销售；冲压件加工、销售。（以上经营范围涉及许可经营项目的，应在取得有关部门的许可后方可经营）</t>
  </si>
  <si>
    <t>毛皮制品加工、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</si>
  <si>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毛皮制品、服饰制造、加工、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</si>
  <si>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毛皮制品、毛皮服装、服饰制造、加工、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</si>
  <si>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机织服装加工、制造、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</si>
  <si>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玻璃钢制品制造、销售（以上经营范围涉及许可经营项目的，应在取得有关部门的许可后方可经营）。</t>
  </si>
  <si>
    <t>刹车蹄、冲压件加工销售*（法律行政法规禁止的不得经营，须经审批的未获审批前不得经营）</t>
  </si>
  <si>
    <t>电缆、电线制造、销售（以上经营范围涉及许可经营项目的，应在取得有关部门的许可后方可经营）。</t>
  </si>
  <si>
    <t>汽车零部件及配件、铁板、金属加工机床、模具制造、销售（以上经营范围涉及许可经营项目的，应在取得有关部门的许可后方可经营）。</t>
  </si>
  <si>
    <t>有色金属合金、铁合金、镍、钛、钨、钼、石墨及玻璃钢制品销售。（依法须经批准的项目，经相关部门批准后方可开展经营活动）</t>
  </si>
  <si>
    <t xml:space="preserve">硬质合金刀片制造、销售；钨加工材、钼加工材、镍材压延加工。（以上经营范围涉及许可经营项目的，应在取得有关部门的许可后方可经营）_x000D_
_x000D_
_x000D_
_x000D_
_x000D_
_x000D_
_x000D_
_x000D_
_x000D_
_x000D_
_x000D_
_x000D_
_x000D_
</t>
  </si>
  <si>
    <t>石油钻采设备及配件制造、销售。（以上经营范围涉及许可经营项目的，应在取得有关部门的许可后方可经营）</t>
  </si>
  <si>
    <t>毛皮制品制造、加工、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</si>
  <si>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硬质合金、玻璃纤维、玻璃管、金属钢制造、加工、销售（以上经营范围涉及许可经营项目的，应在取得有关部门的许可后方可经营）。</t>
  </si>
  <si>
    <t>汽车零部件及配件制造、销售。（以上经营范围涉及许可经营项目的，应在取得有关部门的许可后方可经营）</t>
  </si>
  <si>
    <t>毛皮制品制造、加工、销售；经营本企业自产产品及技术的出口业务和本企业所需的机械设备、零配件、原辅材料及技术的进口业务，但国家限定公司经营或禁止进出口的商品及技术除外。</t>
  </si>
  <si>
    <t>毛皮服装、毛皮制品、服饰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</si>
  <si>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鬃毛、刷子加工、销售；清扫工具销售。</t>
  </si>
  <si>
    <t>镍粉及片状粉末加工销售。（依法须经批准的项目，经相关部门批准后方可开展经营活动）</t>
  </si>
  <si>
    <t>耐火材料、呋喃树脂销售；机械配件制造、销售。</t>
  </si>
  <si>
    <t>毛皮服装、毛皮制品、服饰制造、加工、销售；经营本企业自产产品及技术的出口业务和本企业所需的机械设备、零配件、原辅材料及技术的进口业务，但国家限定公司经营或禁止进出口的商品及技术除外。</t>
  </si>
  <si>
    <t>纺织服装、服饰、皮革制品、毛皮制品制造、加工、销售；经营本企业自产产品及技术的出口业务和本企业所需的机械设备、零配件、原辅材料及技术的进口业务，但国家限定公司经营或禁止进出口的商品及技术除外。</t>
  </si>
  <si>
    <t>毛皮服装、服饰制造、加工、销售；经营本企业自产产品及技术的出口业务和本企业所需的机械设备、零配件、原辅材料及技术的进口业务，但国家限定公司经营或禁止进出口的商品及技术除外。</t>
  </si>
  <si>
    <t>电动自行车、电动休闲车、代步车、观光车及零配件制造、销售。</t>
  </si>
  <si>
    <t>毛皮服装、服饰加工、制造、销售；经营本企业自产产品及技术的出口业务和本企业所需的机械设备、零配件、原辅材料及技术的进口业务，但国家限定公司经营或禁止进出口的商品及技术除外。</t>
  </si>
  <si>
    <t>化妆刷制造、加工，销售本公司产品。</t>
  </si>
  <si>
    <t>服饰、棉纺织制品、裘革制品、羽绒制品制造、加工、销售；经营本企业自产产品及技术的出口业务和本企业所需的机械设备、零配件、原辅材料及技术的进口业务，但国家限定公司经营或禁止进出口的商品及技术除外。</t>
  </si>
  <si>
    <t>机织服装、针织服装、钩针纺织服装、羊绒制品、羊毛制品制造、加工、销售；经营本企业自产产品及技术的出口业务和本企业所需的机械设备、零配件、原辅材料及技术的进口业务，但国家限定公司经营或禁止进出口的商品及技术除外。</t>
  </si>
  <si>
    <t>服装、服饰、羽绒制品、纺织品、毛皮制品、皮革制品制造、加工、销售；经营本企业自产产品及技术的出口业务和本企业所需的机械设备、零配件、原辅材料及技术的进口业务，但国家限定公司经营或禁止进出口的商品及技术除外。</t>
  </si>
  <si>
    <t>普通货运、物流服务（道路运输经营许可证有效期至2017年9月28日）。</t>
  </si>
  <si>
    <t>电子产品的研发；日用品、针纺织品、服装、文化用品、体育用品、机械设备、五金交电、电子产品、矿产品销售；机械设备租赁；自营和代理各类商品和技术的进出口，但国家限定公司经营或禁止进出口的除外（国家法律、行政法规禁止的不得经营，须经审批的，未获审批前不得经营）。</t>
  </si>
  <si>
    <t>板式组合家具、木质家具制造、加工、销售；板材、油漆、五金零售（依法须经批准的项目，经相关部门批准后方可开展经营活动）。</t>
  </si>
  <si>
    <t>生物科技的研究及技术服务；95%双草醚原药生产（许可证有效期至2015年4月25日）。</t>
  </si>
  <si>
    <t>毛皮制品、针织品、纺织品、羊绒制品、羽毛羽绒制品、床上用品、鞋帽、手套制造、加工、销售；经营本企业自产产品及技术的出口业务和本企业所需的机械设备、零配件、原辅材料及技术的进口业务，但国家限定公司经营或禁止进出口的商品及技术除外。</t>
  </si>
  <si>
    <t>毛皮制品、服饰、毛皮服装制造、加工、销售；经营本企业自产产品及技术的出口业务和本企业所需的机械设备、零配件、原辅材料及技术的进口业务，但国家限定公司经营或禁止进出口的商品及技术除外。</t>
  </si>
  <si>
    <t>毛皮服装、服饰加工、制造、销售；经营本企业自产产品及技术的出口业务和本企所需的机械设备、零配件、原辅材料及技术的进口业务，但国家限定公司经营或禁止进出口的商品及技术除外。</t>
  </si>
  <si>
    <t>家用电器批发、零售。</t>
  </si>
  <si>
    <t>针织品、纺织品加工、制造、销售；棉花、羊绒收购；经营本企业自产产品及技术的出口业务和本企业所需的机械设备、零配件、原辅材料及技术的进口业务，但国家限定公司经营或禁止进出口的商品及技术除外。</t>
  </si>
  <si>
    <t>金属制品、五金产品、高压胶管、液压控制元件、轴承、输送带、采煤机配件、建筑装饰材料、工程机械配件、聚乙烯管材、管道配件、通讯设备、电线电缆、电子元件、计算机及耗材销售。</t>
  </si>
  <si>
    <t>机织服装、针织服装、钩针编织服装、羊绒制品、羊毛制品制造、加工、销售；经营本企业自产产品及技术的出口业务和本企业所需的机械设备、零配件、原辅材料及技术的进口业务，但国家限定公司经营或禁止进出口的商品及技术除外。</t>
  </si>
  <si>
    <t>羊绒制品加工、销售。</t>
  </si>
  <si>
    <t>机动车制动系统零配件制造、销售。</t>
  </si>
  <si>
    <t>毛皮制品、皮革制品、纺织品制造、加工、销售；毛皮鞣制、皮革鞣制加工；经营本企业自产产品及技术的出口业务和本企业所需的机械设备、零配件、原辅材料及技术的进口业务，但国家限定公司经营或禁止进出口的商品及技术除外。（依法须经审批的项目，经相关部门批准后方可开展经营活动）</t>
  </si>
  <si>
    <t>毛皮服装、毛皮制品及人造毛皮制品加工、销售；经营本企业自产产品及技术的出口业务和本企业所需的机械设备、零配件、原辅材料及技术的进口业务，但国家限定公司经营或禁止进出口的商品及技术除外。</t>
  </si>
  <si>
    <t>毛皮制品加工、销售；经营本企业自产产品及技术的出口业务和本企业所需的机械设备、零配件、原辅材料及技术的进口业务，但国家限定公司经营或禁止进出口的商品及技术除外。</t>
  </si>
  <si>
    <t>氮磷钾三元复混肥料制造、销售。</t>
  </si>
  <si>
    <t>广播电视节目的传输和播出；广播电视传输网络的设计、建设、改造、经营、维护和管理；依托电视网络开展数字广播影视、视频点播、电子政务、电子社区工程及综合信息业务服务；广播电视及信息网络技术开发、咨询、服务；广播电视及信息设备的研制、生产与销售；国内外广播电视及信息设备的代理、销售，广告的设计、制作和发布；因特网接入服务业务。（依法须经批准的项目，经相关部门批准后方可开展经营活动）</t>
  </si>
  <si>
    <t>普通货运(道路运输经营许可证有效期至2017年4月12日）。</t>
  </si>
  <si>
    <t>普通货运。（道路运输经营许可证有效期至2018年4月7日）（以上经营范围涉及许可经营项目的，应在取得有关部门的许可后方可经营）。</t>
  </si>
  <si>
    <t>毛皮服装、服饰、毛皮制品制造、加工、销售；经营本企业自产产品及技术的出口业务和本企业所需的机械设备、零配件、原辅材料及技术的进口业务，但国家限定公司经营或禁止进出口的商品及技术除外。</t>
  </si>
  <si>
    <t>毛皮制品、服饰制造、加工、销售；经营本企业自产产品及技术的出口业务和本企业所需的机械设备、零配件、原辅材料及技术的进口业务，但国家限定公司经营或禁止进出口的商品及技术除外。</t>
  </si>
  <si>
    <t>电焊机、剪切机床、弯曲、折叠、矫直或矫平机床、通风设备、其他机床附件及铺助装置、其他金属非切削、成型加工机械制造、销售。</t>
  </si>
  <si>
    <t>木制品、家具、包装用木箱、建筑用模板、金属结构、人造板加工、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</si>
  <si>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硬质合金刀片、铣刀、孔加工刀具制造、销售；钨棒材、钨型材及异型材、钨板材压延加工、销售。</t>
  </si>
  <si>
    <t>毛皮制品加工、制造、销售；经营本企业自产产品及技术的出口业务和本企业所需的机械设备、零配件、原辅材料及技术的进口业务，但国家限定公司经营或禁止进出口的商品及技术除外。</t>
  </si>
  <si>
    <t>镍材、镍粉、钛粉、铌加工材压延加工、销售。</t>
  </si>
  <si>
    <t>毛皮服装、领子、帽子、服装辅料、针织品加工、销售；经营本企业自产产品及技术的出口业务和本企业所需的机械设备、零配件、原辅材料及技术的进口业务，但国家限定公司经营或禁止进出口的商品及技术除外。</t>
  </si>
  <si>
    <t>毛皮服装、褥子、帽条、领子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</si>
  <si>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棉花收购、加工（凭有效资质从事经营）；皮棉购销、棉籽销售。（依法须经批准的项目，经相关部门批准后方可开展经营活动）</t>
  </si>
  <si>
    <t>毛皮制品、皮革制品加工、制造、销售；经营本企业自产产品及技术的出口业务和本企业所需的机械设备、零配件、原辅材料及技术的进口业务，但国家限定公司经营或禁止进出口的商品及技术除外。</t>
  </si>
  <si>
    <t>精氨酸苹果酸生产、销售。</t>
  </si>
  <si>
    <t>棉纱、棉布、帆布、涤棉布、篷布、帐篷、棉被加工、销售。经营本企业自产产品及技术的出口业务和本企业所需的机械设备、零配件、原辅材料及技术的进口业务，但国家限定公司经营或禁止进出口的商品及技术除外。</t>
  </si>
  <si>
    <t>毛皮制品、针织服装、箱包、毛革制品、服饰制造、加工、销售；经营本企业自产产品及技术的出口业务和本企业所需的机械设备、零配件、原辅材料及技术的进口业务，但国家限定公司经营或禁止进出口的商品及技术除外。</t>
  </si>
  <si>
    <t>电力变压器、高低压电气成套设备、电线、电缆、线路金具、预装式变电站、变压器油销售。（依法须经批准的项目，经相关部门批准后方可开展经营活动）</t>
  </si>
  <si>
    <t>土木工程建筑安装、装饰；公共建筑机电安装工程；预拌商品混凝土；土石方工程施工；金属门窗安装。（凭相关行政许可从事经营活动）*</t>
  </si>
  <si>
    <t>汽油、煤油（危险化学品经营许可证有效期至２０１６年３月１８日）；柴油零售（成品油零售许可批准证书有效期至２０１８年１月２４日）。</t>
  </si>
  <si>
    <t>毛皮鞣制加工、制造、销售；经营本企业自产产品及技术的出口业务和本企业所需的机械设备、零配件、原辅材料及技术的进口业务，但国家限定公司经营或禁止进出口的商品及技术除外。</t>
  </si>
  <si>
    <t>帆布加工、销售*</t>
  </si>
  <si>
    <t>交通管理用发光标志、发光铭牌、广告牌、金属制志名牌、号码及类似标志、公路固体标线涂料、橡胶制品、公路护栏及配件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</si>
  <si>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灭火器制造、销售；消防用金属制品销售；经营本企业自产产品及技术的出口业务和本企业所需的机械设备、零配件、原辅材料及技术的进口业务，但国家限定公司经营或禁止进出口的商品及技术除外。</t>
  </si>
  <si>
    <t>毛皮服装、皮革手套、毛皮褥子、帽条、领子加工、制造、销售；经营本企业自产产品及技术的出口业务和本企业所需的机械设备、零配件、原辅材料及技术的进口业务，但国家限定公司经营或禁止进出口的商品及技术除外。</t>
  </si>
  <si>
    <t>毛皮服装、帽条、领子、褥子加工、销售；经营本企业自产产品及技术的出口业务和本企业所需的机械设备、零配件、原辅材料及技术的进口业务，但国家限定公司经营或禁止进出口的商品及技术除外。</t>
  </si>
  <si>
    <t>羊绒制品加工、制造、销售。经营本企业自产产品及技术的出口业务和本企业所需的机械设备、零配件、原辅材料及技术的进口业务，但国家限定公司经营或禁止进出口的商品及技术除外。</t>
  </si>
  <si>
    <t>毛皮服装、毛皮制品加工、销售；经营本企业自产产品及技术的出口业务和本企业所需的机械设备、零配件、原辅材料及技术的进口业务，但国家限定公司经营或禁止进出口的商品及技术除外。</t>
  </si>
  <si>
    <t>毛皮服装、服饰加工、制造、销售。经营本企业自产产品及技术的出口业务和本企业所需的机械设备、零配件、原辅材料及技术的进口业务，但国家限定公司经营或禁止进出口的商品及技术除外。</t>
  </si>
  <si>
    <t>混凝土用添加剂、建筑防水剂、水泥用添加剂、灰泥用添加剂、建工建材用交联剂、快速堵漏剂制造、销售。</t>
  </si>
  <si>
    <t>玻璃钢制品制造、加工、销售；玻璃钢技术研发、技术推广。</t>
  </si>
  <si>
    <t>毛皮服装、服饰制造、加工、销售。经营本企业自产产品及技术的出口业务和本企业所需的机械设备、零配件、原辅材料及技术的进口业务，但国家限定公司经营或禁止进出口的商品及技术除外。</t>
  </si>
  <si>
    <t>裘革、裘皮服装加工、销售。经营本企业自产产品及技术的出口业务和本企业所需的机械设备、零配件、原辅材料及 技术的进口业务，但国家限定公司经营或禁止进出口的商品及技术除外。</t>
  </si>
  <si>
    <t>塑料制品、玻璃钢制品、矿山设备制造、销售。</t>
  </si>
  <si>
    <t>硬质合金刀具加工、制造、销售。</t>
  </si>
  <si>
    <t>燃气汽车加气站（液化天然气）（燃气经营许可证有效期至2016年12月31日）；燃料油、润滑油、沥青、重油销售（国家法律、行政法规禁止的不得经营，须经审批的未获审批前不得经营）。</t>
  </si>
  <si>
    <t>非织造布技术研究服务；橡胶制品、塑料制品加工、销售；涤纶纤维、橡胶促进剂、炭黑制造、销售；钢材销售；农业机械加工、制造、销售。（法律行政法规规定禁止经营的，不得经营，须经审批的，未获审批前不得经营）</t>
  </si>
  <si>
    <t>机动车刹车总成附件、机动车制动摩擦片、机动车制动器零件加工、销售；模具加工。</t>
  </si>
  <si>
    <t>机械设备、五金产品及电子产品、纺织服装及家庭用品批发及进出口业务。</t>
  </si>
  <si>
    <t>毛皮鞣制加工、毛皮制品销售。</t>
  </si>
  <si>
    <t>裘皮制品制造、加工、销售。经营本企业自产产品及技术的出口业务和本企业所需的机械设备、零配件、原辅材料及技术的进口业务，但国家限定公司经营或禁止进出口的商品及技术除外。</t>
  </si>
  <si>
    <t>毛皮服装、服饰、褥子、帽条、领子制造、加工、销售；经营本企业自产产品及技术的出口业务和本企业所需的机械设备、零配件、原辅材料及技术的进口业务，但国家限定公司经营或禁止进出口的商品及技术除外。</t>
  </si>
  <si>
    <t>毛皮服装、毛皮制品及皮革制品加工、制造，经营本企业自产产品及技术的出口业务和本企业所需的机械设备、零配件、原辅材料及技术的进口业务，但国家限定公司经营或禁止进出口的商品及技术除外。</t>
  </si>
  <si>
    <t>冲压件加工、销售。</t>
  </si>
  <si>
    <t>塑料制品制造、加工、销售。</t>
  </si>
  <si>
    <t>冲压弹簧件制品、消声片、刹车蹄铁、钢背加工、销售；铁板、汽车制动器衬片原材料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</si>
  <si>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裘皮制品制造、加工、销售；经营本企业自产产品及技术的出口业务和本企业所需的机械设备、零配件、原辅材料及技术的进口业务，但国家限定公司经营或禁止进出口的商品及技术除外。</t>
  </si>
  <si>
    <t>皮革制品制造、销售；经营本企业自产产品及技术的出口业务和本企业所需的机械设备、零配件、原辅材料及技术的进口业务，但国家限定公司经营或禁止进出口的商品及技术除外。</t>
  </si>
  <si>
    <t>裘皮服装、服饰、褥子、裘革手套加工、销售；经营本企业自产产品及技术的出口业务和本企业所需的机械设备、零配件、原辅材料及技术的进口业务，但国家限定公司经营或禁止进出口的商品及技术除外。</t>
  </si>
  <si>
    <t>一般经营项目：止水带、高压胶管、输送带、桥梁支座、伸缩缝、防水板、ＰＥ塑料管、橡塑制品、橡胶密封件、生产、销售；水利、水电设备及配件、五金产品、机械设备、电气设备、磨具、磨料、机车车辆配件批发、零售。（法律法规禁止的不得经营，应审批的未获审批前不得经营）</t>
  </si>
  <si>
    <t>35KV以下电力工程安装、维修；四级承试类；人力搬运、装卸；电力物资销售。（法律、行政法规规定须经审批的，未获审批前不得经营）</t>
  </si>
  <si>
    <t>防爆产品、工矿民用工具、家用电器、五金交电、仪器仪表、机电设备、办公设备、电线电缆、高低压电器、工业电器元件及成套开关设备、工业电子自动化设备、计算机及辅助设备、塑料制品、陶瓷制品销售。</t>
  </si>
  <si>
    <t>裘皮服装、服饰、帽条、领子、裘皮制品加工、销售；经营本企业自产产品及技术的出口业务和本企业所需的机械设备、零配件、原辅材料及技术的进口业务，但国家限定公司经营或禁止进出口的商品及技术除外。</t>
  </si>
  <si>
    <t>橡胶脚轮、建筑冲压件制造、销售；经营本企业自产产品及技术的出口业务和本企业所需的机械设备、零配件、原辅材料及技术的进口业务，但国家限定公司经营或禁止进出口的商品及技术除外</t>
  </si>
  <si>
    <t>汽车零部件（塑料制品、橡胶制品、模具）加工、销售。</t>
  </si>
  <si>
    <t>复合管材制造、销售;钢丝加工、销售。（依法须经批准的项目，经相关部门批准后方可开展经营活动）</t>
  </si>
  <si>
    <t>柴油零售（成品油零售经营批准证书有效期至２０１8年1月２4日）；汽油、煤油（危险化学品经营许可证有效期至2015年5月22日）</t>
  </si>
  <si>
    <t>毛皮服装、服饰、毛皮褥子、毛皮制品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</si>
  <si>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硬质合金加工、销售。</t>
  </si>
  <si>
    <t>金属制品制造、加工、销售;人防设备、通风设备制造、销售、安装。</t>
  </si>
  <si>
    <t>篷布、帐篷、保温被加工、销售；帆布制品、三防布、棉纱销售。</t>
  </si>
  <si>
    <t>管道工程建筑；天然气炉具销售；化学合成材料、合成纤维、橡胶制品、仪器仪表、电子设备、机械设备、计算机及耗材、建材、金属材料批发及进出口业务；化学工程、能源科学技术、计算机科学技术研究服务（以上经营范围涉及许可经营项目的，应在取得有关部门的许可后方可经营）。</t>
  </si>
  <si>
    <t>汽车坐垫，裘皮服装制造、销售；经营本企业自产产品及技术的出口业务和本企业所需的机械设备、零配件、原辅材料及技术的进口业务，但国家限定公司经营或禁止进出口的商品及技术除外。</t>
  </si>
  <si>
    <t>甲硫基乙醛肟制造、加工、销售（国家法律、行政法规禁止的不得经营，须经审批的，未获审批前不得经营）。</t>
  </si>
  <si>
    <t>裘皮服装、褥子、帽条、领子制造、加工、销售；经营本企业自产产品及技术的出口业务和本企业所需的机械设备、零配件、原辅材料及技术的进口业务，但国家限定公司经营或禁止进出口的商品及技术除外。</t>
  </si>
  <si>
    <t>无机颜料、建筑材料、机械设备销售；锌锭、镉锭、硒粒、硒锭、铅锭、锡粉、镉粉、硼砂、烧碱、纯碱、石英粉、硫酸钡、高岭土销售（法律、行政法规须经审批的，未获审批前不得经营）。</t>
  </si>
  <si>
    <t>裘皮服装加工、销售；经营本企业自产产品及技术的出口业务和本企业所需的机械设备、零配件、原辅材料及技术的进口业务，但国家限定公司经营或禁止进出口的商品及技术除外。</t>
  </si>
  <si>
    <t>家用电器维修、零售。</t>
  </si>
  <si>
    <t>石油钻采专用设备及石油钻采配件销售；橡胶制品销售。</t>
  </si>
  <si>
    <t>冲压件、模具加工、销售；铁板、机床销售。</t>
  </si>
  <si>
    <t>裘皮服装加工、制造、销售；经营本企业自产产品及技术的出口业务和本企业所需的机械设备、零配件、原辅材料及技术的进口业务，但国家限定公司经营或禁止进出口的商品及技术除外。</t>
  </si>
  <si>
    <t>汽车零部件、汽车用盘式制动器衬片、汽车用鼓式制动器衬片、刹车蹄铁、钢背、刹车片总成制造、加工、销售；汽车拉线、汽车滤芯、刹车片附件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</si>
  <si>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橡胶制品、塑料制品、矿山机械制造、销售。</t>
  </si>
  <si>
    <t>钢筋焊接网、保温材料、航天器运载工具零件、紧固件制造、加工、销售；紧固件材料加工、销售。</t>
  </si>
  <si>
    <t>云母片加工、销售。</t>
  </si>
  <si>
    <t>内燃机配件加工，制造***</t>
  </si>
  <si>
    <t>高分子量耐磨衬板、含油尼龙衬板制造、销售；玻璃钢制品、污水处理净化剂、钨、铬、钼、铂销售。（法律行政法规规定须经审批的，未获审批前不得经营）</t>
  </si>
  <si>
    <t>货车销售（不含九座以下乘用车）；二类机动车维修（大中型客车维修、大中型货车维修、小型车辆维修）（许可证有效期至２０１８年３月５日）。</t>
  </si>
  <si>
    <t>裘皮服装、帽条、领子、裘皮褥子加工、销售；经营本企业自产产品及技术的出口业务和本企业所需的机械设备、零配件、原辅材料及技术的进口业务，但国家限定公司经营或禁止进出口的商品及技术除外。</t>
  </si>
  <si>
    <t>汽车用盘式制动器衬片、鼓式制动器衬片及蹄片总成制造、销售。</t>
  </si>
  <si>
    <t>减震器制造、销售（法律、行政法规禁止的不得经营、须经审批的未获审批前不得经营）*</t>
  </si>
  <si>
    <t>裘皮服装、裘革手套、裘皮褥子、帽条、领子制造、加工、销售；经营本企业自产产品及技术的出口业务和本企业所需的机械设备、零配件、原辅材料及技术的进口业务，但国家限定公司经营或禁止进出口的商品及技术除外。</t>
  </si>
  <si>
    <t>裘皮服装、裘皮制品制造、加工、销售；经营本企业自产产品及技术的出口业务和本企业所需的机械设备、零配件、原辅材料及技术的进口业务，但国家限定公司经营或禁止进出口的商品及技术除外。</t>
  </si>
  <si>
    <t>裘皮服装、帽条、领子加工、销售；经营本企业自产产品及技术的出口业务和本企业所需的机械设备、零配件、原辅材料及技术的进口业务，但国家限定公司经营或禁止进出口的商品及技术除外。</t>
  </si>
  <si>
    <t>空调设备及配件制造、销售、安装。</t>
  </si>
  <si>
    <t>光伏玻璃、钢化玻璃（其中钢化玻璃产品包括利用钢化玻璃进行加工生产夹胶玻璃、汽车玻璃中空玻璃、工艺玻璃）制造、销售。</t>
  </si>
  <si>
    <t xml:space="preserve">冲压件、刹车蹄钢背、刹车蹄铁加工、销售。_x000D_
</t>
  </si>
  <si>
    <t>饮料制造（许可生产食品品种以副页为准）（生产许可证有效期至2015年2月14日）。</t>
  </si>
  <si>
    <t>裘皮服装、领子、帽条加工、销售；经营本企业自产产品及技术的出口业务和本企业所需的机械设备、零配件、原辅材料及技术的进口业务，但国家限定公司经营或禁止进出口的商品及技术除外。</t>
  </si>
  <si>
    <t>挂面加工、销售*（有效期以卫生许可证有效期限为准）。</t>
  </si>
  <si>
    <t>水泥、石膏、砂子、石子、铁路道砟、矿渣粉及粉煤灰销售。（国家法律、行政法规禁止的不得经营，须经审批的，未获审批前不得经营）</t>
  </si>
  <si>
    <t>裘皮服装、褥子、领子、围脖、裘皮制品加工、销售；经营本企业自产产品及技术的出口业务和本企业所需的机械设备、零配件、原辅材料及技术的进口业务，但国家限定公司经营或禁止进出口的商品及技术除外。</t>
  </si>
  <si>
    <t>农药百草枯水剂、母药制造、销售。（凭有效许可、资质从事生产经营活动）</t>
  </si>
  <si>
    <t>裘皮鞣制、加工、销售；仓储服务（许可证有效期至2018年1月16日）；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</si>
  <si>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钢结构厂房加工、销售、安装。</t>
  </si>
  <si>
    <t>裘皮服装、裘皮服饰、裘皮褥子及其它裘皮制品加工、销售；经营本企业自产产品及技术的出口业务和本企业所需的机械设备、零配件、原辅材料及技术的进口业务，但国家限定公司经营或禁止进出口的商品及技术除外。</t>
  </si>
  <si>
    <t>自动程控多拖式压滤机、高压增强钢丝编织胶管、缠绕胶管及胶管总成、橡塑制品、管道接头、石油耐压复合输送管线、柔性复合高压输送管、PE燃气复合管道、输送带、止水带、旋转钻井设备水龙带制造，销售。（依法须经批准的项目，经相关部门批准后方可开展经营活动）</t>
  </si>
  <si>
    <t>农机机械制造、销售。</t>
  </si>
  <si>
    <t>水暧配件、太阳能热水器、洁具销售。</t>
  </si>
  <si>
    <t>裘皮服装、披肩、帽条加工、销售；经营本企业自产产品及技术的出口业务和本企业所需的机械设备、零配件、原辅材料及技术的进口业务，但国家限定公司经营或禁止进出口的商品及技术除外。</t>
  </si>
  <si>
    <t>中央空调系统、冷却塔、钢结构制造、加工、销售、安装；合成材料、复合墙板、消防器材、保温材料、聚合物砂浆制造、加工、销售。（依法须经批准的项目，经相关部门批准后方可开展经营活动）</t>
  </si>
  <si>
    <t>钨、钼、钛、镍、锆、铼、铪、硬质合金加工、销售；经营本企业自产产品及技术的出口业务和本企业所需的机械设备、零配件、原辅材料及技术的进口业务，但国家限定公司经营或禁止进出口的商品及技术除外。</t>
  </si>
  <si>
    <t xml:space="preserve">硬质合金刀具、机械配件、五金量刃具加工、销售_x000D_
</t>
  </si>
  <si>
    <t xml:space="preserve">皮棉经营，农副产品收购、加工、销售。（法律法规限制和禁止的不得经营，须经审批的未获审批前不得经营）*_x000D_
</t>
  </si>
  <si>
    <t xml:space="preserve">棉花收购、销售；皮棉销售。*_x000D_
</t>
  </si>
  <si>
    <t>煤炭批发、零售。（煤炭经营资格证有效期至2013_x000D_
年3月8日）</t>
  </si>
  <si>
    <t>毛皮制品、裘革制品制造、加工、销售；经营本企业自产产品及技术的出口业务和本企业所需的机械设备、零配件、原辅材料及技术的进口业务，但国家限公司经营或禁止进出口的商品及技术除外。</t>
  </si>
  <si>
    <t>有色金属合金制造、加工、销售(铁合金除外)；废旧金属（含生产性废旧金属）回收、加工；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</si>
  <si>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硬质合金（不含铁合金）、金刚石钻探工具、人造金刚石、其他超硬材料制品、碳化硼（磨料）、超硬材料、立方氮化硼、镍钴材料产品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</si>
  <si>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钨、钼、钛、铝加工、销售_x000D_
</t>
  </si>
  <si>
    <t xml:space="preserve">汽油、柴油、润滑油零售_x000D_
</t>
  </si>
  <si>
    <t>金属助熔剂制造、加工、销售；镍、钨、钼、锡硬质合金销售；经营本企业自产产品及技术的出口业务和本企业所需的机械设备、零配件、原辅材料及技术的进口业务，但国家限定公司经营或禁止进出口的商品及技术除外。</t>
  </si>
  <si>
    <t xml:space="preserve">棉花收购、加工、销售。（凭有效资质从事经营）*_x000D_
</t>
  </si>
  <si>
    <t xml:space="preserve">铁合金加工、销售_x000D_
</t>
  </si>
  <si>
    <t>皮棉、籽棉收购、销售。（法律、行政法规规定，须经审批的未获审批前不得经营。）</t>
  </si>
  <si>
    <t xml:space="preserve">钨钼合金加工、销售、玻璃管材销售。_x000D_
</t>
  </si>
  <si>
    <t>裘革制品、毛皮制品、服装加工、制造、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</si>
  <si>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籽棉、皮棉收购、销售(法律、行政法规规定须经审批的，未获审批前不得经营）。</t>
  </si>
  <si>
    <t xml:space="preserve">摩托车、电动车销售* </t>
  </si>
  <si>
    <t xml:space="preserve">镍粉、钨、钼合金加工、销售（铁合金除外）。（法律、行政法规规定，须经审批的未获审批前不得经营）_x000D_
</t>
  </si>
  <si>
    <t>羊绒、裘革制品加工、销售</t>
  </si>
  <si>
    <t xml:space="preserve">钨粉、铋粉、铜粉、钛粉、钨合金刀头、钨杆、钼杆加工_x000D_
</t>
  </si>
  <si>
    <t xml:space="preserve">棉花、棉副产品收购、加工及销售。（凭有效资质从事经营活动）_x000D_
</t>
  </si>
  <si>
    <t>镍合金加工、销售；硬质合金刀片、金钢石、硬质事金、钨加工材、钽加工材、铑加工材、钴加工材、钯材、钼加工材、钒加工材、铟加工材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</si>
  <si>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金属科技研究和试验发展；钨钼加工、销售；镍、锡、铋、铁合金、金属制品、冶金炉料、光伏设备及元器件销售。（依法须经批准的项目，经相关部门批准后方可开展经营活动）</t>
  </si>
  <si>
    <t>汽油、柴油、润滑油零售。（危险化学品经营许可证有效期至2018年3月14日）（依法须经批准的项目，经相关部门批准后方可开展经营活动）</t>
  </si>
  <si>
    <t>轴瓦加工_x000D_
皮毛制品</t>
  </si>
  <si>
    <t>裘皮服装、帽条、领子制造、加工、销售；经营本企业自产产品及技术的出口业务和本企业所需的机械设备、零配件、原辅材料及技术的进口业务，但国家限定公司经营或禁止进出口的商品及技术除外。</t>
  </si>
  <si>
    <t>农副产品收购、加工、销售，皮棉经营。（法律法规禁止的不得经营，须经审批的未获审批前不得经营。）*</t>
  </si>
  <si>
    <t>皮棉经营，农副产品收购、加工、销售。（法律、法规限制和禁止的不得经营，须经审批的未获审批前不得经营）</t>
  </si>
  <si>
    <t>钨丝、镍丝加工；合金制品加工、销售_x000D_
。（法律、法规规定须经审批的，未获审批前不得经营）*</t>
  </si>
  <si>
    <t xml:space="preserve">橡胶制剂、硼酸锌制造、销售_x000D_
</t>
  </si>
  <si>
    <t>有色金属及铁合金购销（贵重金属除外）。（法律、行政法规规定须经审批的，未获审批前不得经营）</t>
  </si>
  <si>
    <t>金属加工机械、铁路运输设备制造、销售。（法律、行政法规规定，须经审批的未获审批前不得经营）</t>
  </si>
  <si>
    <t>面粉加工、面粉制品销售（凭有效资质证件从事经营活动）。</t>
  </si>
  <si>
    <t>裘皮服装、裘皮制品、裘皮手套、帽条、领子、尾毛加工、制造、销售；经营本企业自产产品及技术的出口业务和本企业所需的机械设备、零配件、原辅材料及技术的进口业务，但国家限定公司经营或禁止进出口的商品及技术除外。</t>
  </si>
  <si>
    <t xml:space="preserve">皮棉经营，农副产品收购、销售。_x000D_
</t>
  </si>
  <si>
    <t xml:space="preserve">仔棉、皮棉、农副产品收购、销售。（法律、行政法规规定，须经审批的未获审批前不得经营）_x000D_
</t>
  </si>
  <si>
    <t>钨丝、钼丝、铝丝、铝片加工、销售。</t>
  </si>
  <si>
    <t xml:space="preserve">硬质合金刀具加工、制造、销售。_x000D_
</t>
  </si>
  <si>
    <t xml:space="preserve">农副产品收购、加工、销售，皮棉经营。_x000D_
</t>
  </si>
  <si>
    <t xml:space="preserve">胶木、轴瓦。_x000D_
</t>
  </si>
  <si>
    <t>钛合金加工    销售；镍   钼合金销售（国家法律，法规禁止的不得经营，须经审批的，未获审批前不得经营）</t>
  </si>
  <si>
    <t xml:space="preserve">皮革、毛皮及其制品的制造、销售；经营本企业自产产品及技术的出口业务和本企业所需的机械设备、零配件、原辅材料及技术的进口业务，但国家限定公司经营或禁止进出口的商品及技术除外。_x000D_
</t>
  </si>
  <si>
    <t>硬质合金刀具_x000D_
钻头</t>
  </si>
  <si>
    <t xml:space="preserve">胶木轴瓦_x000D_
</t>
  </si>
  <si>
    <t xml:space="preserve">金属清洗剂、切削液、隔离剂、防冻剂、防锈剂、工业钙、氯化钙。（法律、行政法规规定，须经审批的未获审批前不得经营）*                                                   除垢剂、乳化油*_x000D_
_x000D_
</t>
  </si>
  <si>
    <t>工业水处理剂、胶木轴瓦、高耐磨材料、工程塑料及浇铸型含油尼龙制品、橡胶制品制造、加工、销售；油漆销售；环保设备、玻璃钢制品设计、研发、制造、安装、销售；环境科学技术研究服务。(依法须经批准的项目，经相关部门批准后方可开展经营活动）</t>
  </si>
  <si>
    <t xml:space="preserve">金属清洗剂、切削液、隔离剂、防冻剂、防锈剂_x000D_
</t>
  </si>
  <si>
    <t>自行车健身器支架、金属制品配件加工、销售。</t>
  </si>
  <si>
    <t>家用电器销售、维修及安装。</t>
  </si>
  <si>
    <t>毛皮服装、其他毛皮制品、皮手套及皮装饰制品制造、加工、销售；经营本企业自产产品及技术的出口业务和本企业所需的机械设备、零配件、原辅材料及技术的进口业务，但国家限定公司经营或禁止进出口的商品及技术除外。</t>
  </si>
  <si>
    <t>金属切削液、金属洗涤剂_x000D_
乳化油、防锈油</t>
  </si>
  <si>
    <t>刹车片销售。</t>
  </si>
  <si>
    <t>钨、钼、钛、镍及硬质合金加工、销售。</t>
  </si>
  <si>
    <t>挡渣球、覆盖剂、泡泥及其他耐火材料加工、销售（法律、行政法规规定须经审批的，未获审批前不得经营）。</t>
  </si>
  <si>
    <t>毛、革及毛皮服装加工、销售；经营本企业自产产品及技术的出口业务和本企业所需的机械设备、零配件、原辅材料及技术的进口业务，但国家限定公司经营或禁止进出口的商品及技术除外。</t>
  </si>
  <si>
    <t>皮毛、皮革制品加工、销售。棉、化纤纺织加工、销售；服装、鞋帽、箱包、针织品、日用百货购销。（经营本企业自产产品及技术的出口业务和本企业所需的机械设备、零配件、原辅材料及技术的进口业务，但国家限定公司经营或禁止进出口的商品及技术除外）</t>
  </si>
  <si>
    <t>合金科技研发；金属工具、切削工具、金属丝绳及其制品、机床附件制造；铁合金、钒铁、钼铁、镍板、钽粉、铌粉、钛板、钨丝购销。（依法须经批准的项目，经相关部门批准后方可开展经营活动）</t>
  </si>
  <si>
    <t>摩托车、电动车、家电零售。（法律、行政法规规定，须经审批的未获审批前不得经营）</t>
  </si>
  <si>
    <t>轴瓦加工、轴承、轧辊、尼龙滑块、锯片销售*(依法须经批准的项目，经相关部门批准后方可开展经营活动）</t>
  </si>
  <si>
    <t>羽绒服、尼克服、棉服、毛皮制品、裘皮手套加工、制造、销售；经营本企业自产产品及技术的出口业务和本企业所需的机械设备、零配件、原辅材料及技术的进口业务，但国家限定公司经营或禁止进出口的商品及技术除外。</t>
  </si>
  <si>
    <t>裘皮服装、帽条、领子、褥子加工、销售；经营本企业自产产品及技术的出口业务和本企业所需的机械设备、零配件、原辅材料及技术的进口业务，但国家限定公司经营或禁止进出口的商品及技术除外。</t>
  </si>
  <si>
    <t>裘皮服装、尼克服、防寒服、针织服装、棉服、裘皮服饰、裘皮褥子、帽条、领子、手套、汽车靠背加工、销售；经营本企业自产产品及技术的出口业务和本企业所需的机械设备、零配件、原辅材料及技术的进口业务，但国家限定公司经营或禁止进出口的商品及技术除外。</t>
  </si>
  <si>
    <t>羊绒制品、毛皮制品及辅料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</si>
  <si>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皮棉经营、农副产品收购、加工、销售_x000D_
</t>
  </si>
  <si>
    <t xml:space="preserve">汽油、柴油、煤油、润滑油零售（凭有效资质证件从事经营活动）。_x000D_
</t>
  </si>
  <si>
    <t>钨、钼、镍、合金加工、销售。（法律、行政法规规定的，须经审批的未获审批前不得经营）*</t>
  </si>
  <si>
    <t xml:space="preserve">棉花收购、加工、销售*_x000D_
</t>
  </si>
  <si>
    <t xml:space="preserve">活性炭制造销售_x000D_
</t>
  </si>
  <si>
    <t>毛革手套、裘皮服装、裘皮制品、针织制品加工、制造、销售。（经营本企业自产产品及技术的出口业务和本企业所需的机械设备、零配件、原辅材料及技术的进口业务，但国家限定公司经营或禁止进出口的商品及技术除外。）</t>
  </si>
  <si>
    <t>工程塑料、功能高分子塑料、尼龙、胶木轴瓦制造、加工、销售。（法律、行政法规规定须经审批的，未获审批前不得经营）。</t>
  </si>
  <si>
    <t>皮毛加工、销售，经营本企业自产产品及技术的出口业务和本企业所需的机械设备、零配件、原辅材料及技术的进口业务，但国家限定公司经营或禁止进出口的商品及技术除外。</t>
  </si>
  <si>
    <t>裘皮服装、裘皮制品、手套加工、销售；经营本企业自产产品及技术的出口业务和本企业所需的机械设备、零配件、原辅材料及技术的进口业务，但国家限定公司经营或禁止进出口的商品及技术除外。</t>
  </si>
  <si>
    <t>裘皮服装、裘皮制品加工、销售；经营本企业自产产品及技术的出口业务和本企业所需的机械设备、零配件、原辅材料及技术的进口业务，但国家限定公司经营或禁止进出口的商品及技术除外。</t>
  </si>
  <si>
    <t xml:space="preserve">毛皮服装、裘革制品加工、销售；经营本企业自产产品及技术的出口业务和本企业所需的机械设备、零配件、原辅材料及技术的进口业务，但国家限定公司经营或禁止进出口的商品技术除外。_x000D_
</t>
  </si>
  <si>
    <t>毛皮服装、裘革制品加工 、销售；经营本企业自产产品及技术的出口业务和本企业所需的机械设备、零配件、原辅材料及技术的进口业务，但国家限定公司经营或禁止进出口的商品及技术除外。</t>
  </si>
  <si>
    <t>裘皮服装制造、加工、销售；经营本企业自产产品及技术的出口业务和本企业所需的机械设备、零配件、原辅材料及技术的进口业务，但国家限定公司经营或禁止进出口的商品及技术除外。</t>
  </si>
  <si>
    <t xml:space="preserve">农机配件铸造_x000D_
</t>
  </si>
  <si>
    <t>裘皮服装、褥子、帽条、领子加工、销售；经营本企业自产产品及技术的出口业务和本企业所需的机械设备、零配件、原辅材料及技术的进口业务，但国家限定公司经营或禁止进出口的商品及技术除外。</t>
  </si>
  <si>
    <t>毛皮、裘革制品制造销售、防寒服制品制造销售；经营本企业自产产品及技术的出口业务和本企业所需的机械设备、零配件、原辅材料及技术的进口业务，但国家限定公司经营或禁止进出口的商品及技术除外。</t>
  </si>
  <si>
    <t xml:space="preserve">裘皮服装、裘革制品加工、销售；经营本企业自产产品及技术的出口业务和本企业所需的机械设备、零配件、原辅材料及技术的进口业务，但国家限定公司经营或禁止进出口的商品及技术除外。_x000D_
_x000D_
</t>
  </si>
  <si>
    <t xml:space="preserve">裘皮服装、裘皮制品加工、销售；经营本企业自产产品及技术的出口业务和本企业所需的机械设备、零配件、原辅材料及技术的进口业务，但国家限定公司经营或禁止进出口的商品及技术除外。_x000D_
</t>
  </si>
  <si>
    <t>毛皮服装、裘革制品制造、加工、销售；经营本企业自产产品及技术的出口业务和本企业所需的机械设备、零配件、原辅材料及技术的进口业务，但国家限公司经营或禁止进出口的商品及技术除外。</t>
  </si>
  <si>
    <t xml:space="preserve">裘皮服装、裘革制品制造、加工、销售；经营本企业自产产品及技术的出口业务和本企业所需的机械设备、零配件、原辅材料及技术的进口业务，但国家限公司经营或禁止进出口的商品及技术除外。_x000D_
</t>
  </si>
  <si>
    <t xml:space="preserve">裘革制品制造、加工、销售。                                                                                        经营本企业自产产品及技术的出口业务和本企业所需的机械设备、零配件、原辅材料及技术的进口业务，但国家限定公司经营或禁止进出口的商品及技术除外。_x000D_
</t>
  </si>
  <si>
    <t>裘革制品制造、加工、销售（不含鞣制硝染）。经营本企业自产产品及技术的出口业务和本企业所需的机械设备、零配件、原辅材料及技术的进口业务，但国家限定公司经营或禁止进出口的商品及技术除外</t>
  </si>
  <si>
    <t xml:space="preserve">裘革制品制造、加工、销售（不含鞣制硝染）。经营本企业自产产品及技术的出口业务和本企业所需的机械设备、零配件、原辅材料及技术的进口业务，但国家限定公司经营或禁止进出口的商品及技术除外。_x000D_
</t>
  </si>
  <si>
    <t xml:space="preserve">裘革制品制造、加工、销售、经营本企业自产产品及技术的出口业务和本企业所需的机械设备、零配件、原辅材料及技术的进出口业务，但国家限定公司经营或禁止进出口的商品及技术除外。_x000D_
</t>
  </si>
  <si>
    <t>裘革制品制造加工、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</si>
  <si>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 xml:space="preserve">裘革制品、纺织品、针织品、皮包、鞋帽、服装、腰带、手套模具及设备、裘革副料、揉皮用化工原料制造、加工、销售。经营本企业自产产品及技术的出口业务和本企业所需的机械设备、零配件、原辅材料及技术的进口业务，但国家限定公司经营或禁止进出口的商品及技术除外。_x000D_
</t>
  </si>
  <si>
    <t>裘皮服装、裘革制品加工、销售；经营本企业自产产品及技术的出口业务和本企业所需的机械设备、零配件、原辅材料及技术的进口业务，但国家限定公司经营或禁止进出口的商品及技术除外</t>
  </si>
  <si>
    <t>毛皮服装、裘革制品加工、销售；经营本企业自产产品及技术的出口业务和本企业所需的机械设备、零配件、原辅材料及技术的进口业务，但国家限定公司经营或禁止进出口的商品及技术除外。</t>
  </si>
  <si>
    <t>裘皮制品加工、销售；经营本企业自产产品及技术的出口业务和本企业所需的机械设备、零配件、原辅材料及技术的进口业务，但国家限定公司经营或禁止进出口的商品及技术除外。</t>
  </si>
  <si>
    <t>裘革制品、裘皮服装加工、销售；经营本企业自产产品及技术的出口业务和本企业所需的机械设备、零配件、原辅材料及技术的进口业务，但国家限定公司经营或禁止进出口的商品及技术除外。</t>
  </si>
  <si>
    <t>裘皮服装、裘革制品制造、加工、销售；经营本企业自产产品及技术的出口业务和本企业所需的机械设备、零配件、原辅材料及技术的进口业务，但国家限定公司经营或禁止进出口的商品及技术除外。</t>
  </si>
  <si>
    <t>毛皮、裘革制品制造、加工、销售；经营本企业自产产品及技术的出口业务和本企业所需的机械设备、零配件、原辅材料及技术的进口业务，但国家限公司经营或禁止进出口的商品及技术除外。</t>
  </si>
  <si>
    <t>毛皮服装制造、加工、销售；经营本企业自产产品及技术的出口业务和本企业所需的机械设备、零配件、原辅材料及技术的进口业务，但国家限定公司经营或禁止进出口的商品及技术除外。</t>
  </si>
  <si>
    <t>裘皮服装、褥子、帽条、领子、手套加工、销售；经营本企业自产产品及技术的出口业务和本企业所需的机械设备、零配件、原辅材料及技术的进口业务，但国家限定公司经营或禁止进出口的商品及技术除外。</t>
  </si>
  <si>
    <t>裘皮服装、裘革手套、褥子、帽条、领子加工、销售；经营本企业自产产品及技术的出口业务和本企业所需的机械设备、零配件、原辅材料及技术的进口业务，但国家限定公司经营或禁止进出口的商品及技术除外。</t>
  </si>
  <si>
    <t>毛皮鞣制、羽绒制品制造、加工、销售；污水处理；经营本企业自产产品及技术的出口业务和本企业所需的机械设备、零配件、原辅材料及技术的进口业务，但国家限公司经营或禁止进出口的商品及技术除外。</t>
  </si>
  <si>
    <t>裘皮服装、裘革制品、羊绒制品制造、加工、销售；经营本企业自产产品及技术的出口业务和本企业所需的机械设备、零配件、原辅材料及技术的进口业务，但国家限公司经营或禁止进出口的商品及技术除外。</t>
  </si>
  <si>
    <t>裘皮制品加工、销售。（不含毛皮硝染、鞣制加工）经营本企业自产产品及技术的出口业务和本企业所需的机械设备、零配件、原辅材料及技术的进口业务，但国家限定公司经营或禁止进出口的商品及技术除外（国家法律、法规规定，须经审批的，未获审批前不得经营）</t>
  </si>
  <si>
    <t xml:space="preserve">皮毛及制品加工。经营本企业自产产品及技术的出口业务和本企业所需的机械设备、零配件、原辅材料及技术的进口业务‘但国家限定公司经营或禁止进出口的商品及技术除外_x000D_
_x000D_
</t>
  </si>
  <si>
    <t>毛皮制品、羽绒制品、针织、服装加工、销售；经营本企业自产产品及技术的出口业务和本企业所需的机械设备、零配件、原辅材料及技术的进口业务，但国家限公司经营或禁止进出口的商品及技术除外。</t>
  </si>
  <si>
    <t>毛皮服装、针织服装、裘革制品、羽绒制品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</si>
  <si>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裘皮服装、褥子、帽条、领子加工、制造、销售；经营本企业自产产品及技术的出口业务和本企业所需的机械设备、零配件、原辅材料及技术的进口业务，但国家限定公司经营或禁止进出口的商品及技术除外。</t>
  </si>
  <si>
    <t>裘皮服装、毛领、帽条、皮毛褥子加工、制造、销售；经营本企业自产产品及技术的出口业务和本企业所需的机械设备、零配件、原辅材料及技术的进口业务，但国家限定公司经营或禁止进出口的商品及技术除外。</t>
  </si>
  <si>
    <t>毛皮服装加工、销售；经营本企业自产产品及技术的出口业务和本企业所需的机械设备、零配件、原辅材料及技术的进口业务，但国家限定公司经营或禁止进出口的商品及技术除外。</t>
  </si>
  <si>
    <t xml:space="preserve">裘皮制品制造、加工、销售。经营本企业自产产品及技术的出口业务和本企业所需的机械设备、零配件、原辅材料及技术的进口业务，但国家限定公司经营或禁止进出口的商品及技术除外。(法律、行政法规规定须经审批的，未获得审批前不得经营)_x000D_
</t>
  </si>
  <si>
    <t>毛皮服装加工、储存、销售；经营本企业自产产品及技术的出口业务和本企业所需的机械设备、零配件、原辅材料及技术的进口业务；但国家限定公司经营或禁止进出口的商品及技术除外。</t>
  </si>
  <si>
    <t>裘皮制品制造、加工、销售；经营本企业自产产品及技术的出口业务和本企业所需的机械设备、零配件、原辅材料及技术的进口业务，但国家限公司经营或禁止进出口的商品及技术除外。</t>
  </si>
  <si>
    <t xml:space="preserve">毛皮、裘革制品制造、加工、销售；经营本企业自产产品及技术的出口业务和本企业所需的机械设备、零配件、原辅材料及技术的进口业务，但国家限制公司经营或禁止进出口的商品及技术除外。_x000D_
</t>
  </si>
  <si>
    <t>毛皮、裘革制品制造、加工、销售；经营本企业自产产品及技术的出口业务和本企业所需的机械设备、零配件、原辅材料及技术的进口业务，但国家限制公司经营或禁止进出口的商品及技术除外。</t>
  </si>
  <si>
    <t>生铁、铸件加工、销售</t>
  </si>
  <si>
    <t>裘皮服装、手套、褥子、帽条、领子加工、制造、销售；经营本企业自产产品及技术的出口业务和本企业所需的机械设备、零配件、原辅材料及技术的进口业务，但国家限定公司经营或禁止进出口的商品及技术除外。</t>
  </si>
  <si>
    <t>裘皮服装、褥子、帽条、领子加工销售；经营本企业自产产品及技术的出口业务和本企业所需的机械设备、零配件、原辅材料及技术的进口业务，但国家限定公司经营或禁止进出口的商品及技术除外。</t>
  </si>
  <si>
    <t>裘革制品制造、加工、销售；经营本企业自产产品及技术的出口业务和本企业所需的机械设备、零配件、原辅材料及技术的进口业务，但国家限定公司经营或禁止进出口的商品及技术除外。</t>
  </si>
  <si>
    <t>毛皮制品、服装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</si>
  <si>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裘皮服装加工、销售；经营本企业自产产品及技术的出口业务和本企业所需的机械设备、零配件、原辅材料及技术的进口业务，但国家限定公司经营或禁止进出口的商品及技术除外。_x000D_
</t>
  </si>
  <si>
    <t>毛皮、裘皮服装制造、加工、销售；经营本企业自产产品及技术的出口业务和本企业所需的机械设备、零配件、原辅材料及技术的进口业务，但国家限定公司经营或禁止进出口的商品及技术除外。</t>
  </si>
  <si>
    <t>毛皮服装、裘革制品制造、加工、销售；经营本企业自产产品及技术的出口业务和本企业所需的机械设备、零配件、原辅材料及技术的进口业务，但国家限定公司经营或禁止进出口的商品及技术除外。</t>
  </si>
  <si>
    <t>皮毛服装制造、加工、销售；经营本企业自产产品及技术的出口业务和本企业所需的机械设备、零配件、原辅材料及技术的进口业务，但国家限定公司经营或禁止进出口的商品及技术除外。</t>
  </si>
  <si>
    <t>裘皮服装、裘皮褥子、帽条、领子加工、制造、销售；经营本企业自产产品及技术的出口业务和本企业所需的机械设备、零配件、原辅材料及技术的进口业务，但国家限定公司经营或禁止进出口的商品及技术除外。</t>
  </si>
  <si>
    <t>毛皮服装加工、制造、销售；经营本企业自产产品及技术的出口业务和本企业所需的机械设备、零配件、原辅材料及技术的进口业务，但国家限定公司经营或禁止进出口的商品及技术除外。</t>
  </si>
  <si>
    <t>毛皮、裘皮服装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</si>
  <si>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毛皮服装、其他毛皮制品制造、加工、销售；经营本企业自产产品及技术的出口业务和本企业所需的机械设备、零配件、原辅材料及技术的进口业务，但国家限定公司经营或禁止进出口的商品及技术除外。</t>
  </si>
  <si>
    <t>裘皮服装制造、加工、销售；经营本企业自产产品及技术的出口业务和本企业所需的机械设备、零配件、原辅材料及技术的进口业务，但国家限定公司经营或禁止进出口商品及技术除外。</t>
  </si>
  <si>
    <t>裘革制品制造、加工、销售。经营本企业自产产品及技术的出口业务和本企业所需的机械设备、零配件、原辅材料及技术的进口业务，但国家限定公司经营或禁止进出口的商品及技术除外。（国家法律法规规定，须经审批的，未获审批前不得经营）</t>
  </si>
  <si>
    <t xml:space="preserve">裘革制品、针织服装加工、销售；经营本企业自产产品及技术的出口业务和本企业所需的机械设备、零配件、原辅材料及技术的进口业务，但国家限定公司经营或禁止进出口的商品及技术除外。_x000D_
</t>
  </si>
  <si>
    <t>皮毛制品、裘革制品制造、加工、销售；经营本企业自产产品及技术的出口业务和本企业所需的机械设备、零配件、原辅材料及技术的进口业务，但国家限定公司经营或禁止进出口的商品及技术除外。</t>
  </si>
  <si>
    <t xml:space="preserve">皮毛制品、裘革制品、羽绒制品、针织服装制造、加工、销售；裘皮鞣制；经营本企业自产产品及技术的出口业务和本企业所需的机械设备、零配件、原辅材料及技术的进口业务，但国家限定公司经营或禁止进出口的商品及技术除外。_x000D_
</t>
  </si>
  <si>
    <t xml:space="preserve">皮毛制品、裘革制品、羽绒制品、针织服装制造加工、销售；经营本企业自产产品及技术的出口业务和本企业所需的机械设备、零配件、原辅材料及技术的进口业务，但国家限定公司经营或禁止进出口的商品及技术除外。_x000D_
</t>
  </si>
  <si>
    <t>裘皮服装、汽车靠背、褥子、帽条领子加工、制造、销售；经营本企业自产产品及技术的出口业务和本企业所需的机械设备、零配件、原辅材料及技术的进口业务，但国家限定公司经营或禁止进出口的商品及技术除外。</t>
  </si>
  <si>
    <t>裘皮服装、其它裘皮制品（帽条、领子）加工、销售；经营本企业自产产品及技术的出口业务和本企业所需的机械设备、零配件、原辅材料及技术的进口业务，但国家限定公司经营或禁止进出口的商品及技术除外。</t>
  </si>
  <si>
    <t>裘皮服装、裘皮制品加工、制造、销售；经营本企业自产产品及技术的出口业务和本企业所需的机械设备、零配件、原辅材料及技术的进口业务，但国家限定公司经营或禁止进出口的商品及技术除外。</t>
  </si>
  <si>
    <t>风机配件组装、销售；代销山西新华化工有限责任公司的人防设备（凭授权书从事经营活动）（法律、行政法规禁止的不得经营，须经审批的，未获审批前不得经营）。</t>
  </si>
  <si>
    <t>裘皮服装、裘皮制品制造、加工、销售；皮毛鞣制加工；仓储服务（凭有效资质从事经营）；经营本企业自产产品及技术的出口业务和本企业所需的机械设备、零配件、原辅助材料及技术的进口业务，但国家限定公司经营或禁止进出口的商品及技术除外。(依法须经批准的项目，经相关部门批准后方可开展经营活动）</t>
  </si>
  <si>
    <t>裘皮服装、毛皮制品制造、加工、销售；经营本企业自产产品及技术的出口业务和本企业所需的机械设备、零配件、原辅材料及技术的进口业务，但国家限定公司经营或禁止进出口的商品及技术除外。</t>
  </si>
  <si>
    <t xml:space="preserve">毛皮、裘革制品制造、销售；经营本企业自产产品及技术的出口业务和本企业所需的机械设备、零配件、原辅材料及技术的进口业务，但国家限定公司经营或禁止进出口的商品及技术除外。_x000D_
</t>
  </si>
  <si>
    <t xml:space="preserve">棉花收购、加工、销售；棉籽、皮棉购销；食用油脂加工、销售。（法律、行政法规规定的，须经审批的，未获审批前不得经营）_x000D_
</t>
  </si>
  <si>
    <t xml:space="preserve">裘革制品、羽绒制品制造、加工、销售。经营本企业自产产品及技术的出口业务和本企业所需的机械设备、零配件、原辅材料及技术的进口业务，但国家限定公司经营或禁止进出口的商品及技术除外。_x000D_
</t>
  </si>
  <si>
    <t>棉花收购、加工、销售（棉花加工资格认定证书有效期至2014年10月22日）；棉纱、皮棉购销。</t>
  </si>
  <si>
    <t>裘皮制品、毛领、帽条、皮毛褥子加工、销售；经营本企业自产产品及技术的出口业务和本企业所需的机械设备、零配件、原辅材料及技术的进口业务，但国家限定公司经营或禁止进出口的商品及技术除外。</t>
  </si>
  <si>
    <t>裘皮服装、皮毛制品加工、制造、销售。（经营本企业自产产品及技术的出口业务和本企业所需的机械设备、零配件、原辅材料及技术的进口业务，但国家限定公司经营或禁止进出口的商品及技术除外。</t>
  </si>
  <si>
    <t>毛刷、滚刷_x000D_
毛皮制品</t>
  </si>
  <si>
    <t>棉布加工、销售：棉花收购、销售；服装加工、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</si>
  <si>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裘皮服装、裘皮服饰加工、制造、销售。经营本企业自产产品及技术的出口业务和本企业所需的机械设备、零配件、原辅材料及技术的进口业务，但国家限定公司经营或禁止进出口的商品及技术除外。</t>
  </si>
  <si>
    <t>裘皮服装、服饰加工、销售；经营本企业自产产品及技术的出口业务和本企业所需的机械设备、零配件、原辅材料及技术的进口业务，但国家限定公司经营或禁止进出口的商品及技术除外。</t>
  </si>
  <si>
    <t>毛皮服装、裘革制品加工、制造、销售；经营本企业自产产品及技术的出口业务和本企业所需的机械设备、零配件、原辅材料及技术的进口业务，但国家限定公司经营或禁止进出口的商品及技术除外。</t>
  </si>
  <si>
    <t>羽绒制品、裘革制品、棉纺织制品制造、加工、销售；经营本企业自产产品及技术的出口业务和本企业所需的机械设备、零配件、原辅材料及技术的进口业务，但国家限定公司经营或禁止进出口的商品及技术除外。</t>
  </si>
  <si>
    <t>裘革制品加工、销售；经营本企业自产产品及技术的出口业务和本企业所需的机械设备、零配件、原辅材料及技术的进口业务，但国家限定公司经营或禁止进出口的商品及技术除外</t>
  </si>
  <si>
    <t>棉布、化纤布、混纺交织布、蓬布、帐篷制造、销售。印染布、丝、化纤丝、交织布、纱、线、绳、带；橡胶制品销售。*</t>
  </si>
  <si>
    <t xml:space="preserve">白酒、果酒制造_x000D_
</t>
  </si>
  <si>
    <t>裘皮服装、褥子、帽条、领子、服饰加工、销售。（经营本企业自产产品及技术的出口业务和本企业所需的机械设备、零配件、原辅材料及技术的进口业务，但国家限定公司经营或禁止进出口的商品及技术除外）</t>
  </si>
  <si>
    <t>裘皮服装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</si>
  <si>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裘革制品制造、加工、销售.经营本企业自产产品及技术的出口业务和本企业所需机械设备、零配件、原辅材料及技术的进口业务，但国家限定公司经营或禁止进出口的商品及技术除外。_x000D_
</t>
  </si>
  <si>
    <t xml:space="preserve">皮革、皮毛制品制造、销售；毛皮鞣制；经营本企业自产产品及技术的出口业务和本企业所需的机械设备、零配件、原辅材料及技术的进口业务，但国家限定公司经营或禁止进出口的商品及技术除外。_x000D_
</t>
  </si>
  <si>
    <t>汽车靠背、裘皮服装、毛领、帽条加工、销售；经营本企业自产产品及技术的出口业务和本企业所需的机械设备、零配件、原辅材料及技术的进口业务，但国家限定公司经营或禁止进出口的商品及技术除外。</t>
  </si>
  <si>
    <t>裘皮服装、裘皮制品加工、制造、销售；经营本企业自产产品及技术的出口业务和本企业所需的机械设备、零配件、原辅材料及技术的进口业务，但国家限定公司经营或禁止进出口的商品及技术除处。</t>
  </si>
  <si>
    <t xml:space="preserve">毛皮服装加工、销售；经营本企业自产产品及技术的出口业务和本企业所需的机械设备、零配件、原辅材料及技术的进口业务，但国家限定公司经营或禁止进出口的商品及技术除外。_x000D_
</t>
  </si>
  <si>
    <t xml:space="preserve">裘皮服装加工、销售；经营本企业自产产品及技术的出口业务和本企业所需的机械设备、零配件、原辅材料及技术的进口业务，但国家限定公司经营或禁止进出口的商品及技术除外。_x000D_
_x000D_
</t>
  </si>
  <si>
    <t>毛皮、裘革制品制造、加工、销售；经营本企业自产产品及技术的出口业务和本企业所需的机械设备、零配件、原辅材料及技术的进口业务，但国家限定公司经营或禁止进出口的商品及技术除外。　　　　　　　　　　　　　　　　　　　　　　　　　　　　　　　　　　　　　　　　　　　　　　　　　　　　　　　　　　　　　　　　　　　　　　　　　　　　　　　　　　　　　　　　　　　　　　　　　　　　　　　　　　　　　　　　　　　　　　　　　　　　　　　　　　　　　　　　　　　　　　　　　　　　　　　　　　　　　　　　　　　　　　　　　　　　　　　　　　　　　　　　　　　　　　　　　　　　　　　　　　　</t>
  </si>
  <si>
    <t xml:space="preserve">裘革制品加工、销售；经营本企业自产产品及技术的出口业务和本企业所需的机械设备、零配件、原辅材料及技术的进口业务，但国家限定公司经营或禁止进出口的商品及技术除外。_x000D_
</t>
  </si>
  <si>
    <t xml:space="preserve">裘皮服装制造、加工、销售；经营本企业自产产品及技术的出口业务和本企业所需的机械设备、零配件、原辅材料及技术的进口业务，但国家限定公司经营或禁止的商品及技术除外_x000D_
</t>
  </si>
  <si>
    <t>裘皮服装、褥子、帽条、毛领、披肩加工、销售；经营本企业自产产品及技术的出口业务和本企业所需的机械设备、零配件、原辅材料及技术的进口业务，但国家限定公司经营或禁止进出口的商品及技术除外。</t>
  </si>
  <si>
    <t xml:space="preserve">裘革制品加工、销售。经营本企业自产产品及技术的出口业务和本企业所需的机械设备、零配件、原辅材料及技术的进口业务，但国家限定公司经营或禁止进出口的商品及技术除外。（法律、行政法规规定，须经审批的未获审批前不得经营）_x000D_
</t>
  </si>
  <si>
    <t xml:space="preserve">裘革毛革制品、箱包制品、制造销售，毛皮碎料加工。经营本企业自产产品的和技术的出口业务和本企业所需的原辅材料、机械设备、零配件及技术的进出口业务。（国家限定公司经营和禁止进出口的商品及技术除外）_x000D_
</t>
  </si>
  <si>
    <t>毛皮制品加工、销售；毛针织品销售；经营本单位自产产品及技术的出口业务和本企业所需要的机械设备、零配件、原辅材料及技术的进口业务，但国家限定公司经营或禁止进出口的商品及技术除外。（依法须经批准的项目，经相关部门批准后方可开展经营活动）</t>
  </si>
  <si>
    <t>裘皮、革皮、尾毛及其制品的制造、加工、销售；经营本企业自产产品及技术的出口业务和本企业所需的机械设备、零配件、原辅材料及技术的进口业务，但国家限定公司经营或禁止进出口的商品及技术除外。</t>
  </si>
  <si>
    <t xml:space="preserve">皮棉、短棉绒_x000D_
</t>
  </si>
  <si>
    <t xml:space="preserve">电器机械配件组装、销售（法律、行政法规规定须经审批的，未获审批前不得经营）。（以上经营范围涉及许可经营项目的，应在取得有关部门的许可后方可经营）_x000D_
_x000D_
</t>
  </si>
  <si>
    <t>粮食购销、储存</t>
  </si>
  <si>
    <t>裘皮服装、领子加工、销售；经营本企业自产产品及技术的出口业务和本企业所需的机械设备、零配件、原辅材料及技术的进口业务，但国家限定公司经营或禁止进出口的商品及技术除外。</t>
  </si>
  <si>
    <t>裘皮服装、裘皮褥子、其他各类裘皮制品（帽子、领子）加工、制造、销售；经营本企业自产产品及技术的出口业务和本企业所需的机械设备、零配件、原辅材料及技术的进口业务，但国家限定公司经营或禁止进出口的商品及技术除外。</t>
  </si>
  <si>
    <t>裘皮服装、皮革制品加工、销售；经营本企业自产产品及技术的出口业务和本企业所需的机械设备、零配件、原辅材料及技术的进口业务，但国家限定公司经营或禁止进出口的商品及技术除外。</t>
  </si>
  <si>
    <t>裘皮服装、毛皮制品加工、销售；经营本企业自产产品及技术的出口业务和本企业所需的机械设备、零配件、原辅材料及技术的进口业务，但国家限定公司经营或禁止进出口的商品及技术除外。</t>
  </si>
  <si>
    <t>毛皮制品、皮革制品、服装制造、加工、销售；毛皮鞣制加工；经营本企业自产产品及技术的出口业务和本企业所需的机械设备、零配件、原辅材料及技术的进口业务，但国家限定公司经营或禁止进出口的商品及技术除外。</t>
  </si>
  <si>
    <t>裘皮服装、裘皮褥子、帽条领子制造、加工、销售；经营本企业自产产品及技术的出品业务和本企业所需的机械设备、零配件、原辅材料及技术的进口业务，但国家限定公司经营或禁止进出口的商品及技术除外。</t>
  </si>
  <si>
    <t>裘皮服装、裘皮褥子加工、制造、销售；经营本企业自产产品及技术的出口业务和本企业所需的机械设备、零配件、原辅材料及技术的进口业务，但国家限定公司经营或禁止进出口的商品及技术除外。</t>
  </si>
  <si>
    <t>生产羽绒制品、裘革制品、棉纺织品，销售本公司产品。</t>
  </si>
  <si>
    <t>裘皮制品、针织制品加工、销售；经营本企业自产产品及技术的出口业务和本企业所需的机械设备、零配件、原辅材料及技术的进口业务，但国家限公司经营或禁止进出口的商品及技术除外。</t>
  </si>
  <si>
    <t>裘皮服装、裘革制品制造、加工、销售；经营本企业自产产品及技术的出口业务和本企业所需的机械设备、零配件、原辅材料及技术的进口业务，但国家限公司经营或禁止进出口的商品及技术除外。</t>
  </si>
  <si>
    <t>裘皮服装加工、销售；经营本企业自产产品及技术的出口业务和本企业所需的机械设备、零配件、原辅材料及技术的进口业务，但国家限公司经营或禁止进出口的商品及技术除外。</t>
  </si>
  <si>
    <t>裘皮服装、毛皮制品的加工、销售；经营本企业自产产品及技术的出口业务和本企业所需的机械设备、零配件、原辅材料及技术的进出口业务，但国家限定公司经营或禁止进出口的商品及技术除外。</t>
  </si>
  <si>
    <t>裘皮服装、皮手套制造、加工、销售；经营本企业自产产品及技术的出口业务和本企业所需的机械设备、零配件、原辅材料及技术的进口业务，但国家限定公司经营或禁止进出口的商品及技术除外。</t>
  </si>
  <si>
    <t xml:space="preserve">裘革服装制造、加工、销售。经营本企业自产产品及技术的出口业务和本企业所需的机械设备、零配件、原辅材料及技术的进口业务，但国家限定公司经营或禁止进口的商品及技术除外。_x000D_
</t>
  </si>
  <si>
    <t xml:space="preserve">皮革、皮毛制品制造、销售。经营本企业自产产品的出口业务和本企业所需要的机械设备、零配件、原辅材料的进口业务，但国家限定公司经营或禁止进出口的商品及技术除外。_x000D_
</t>
  </si>
  <si>
    <t>家用电器、电动车、太阳能、厨具零售及维修。</t>
  </si>
  <si>
    <t>白酒(液态)制造（全国工业产品生产许可证有效期至2015年4月5日）。</t>
  </si>
  <si>
    <t>裘革制品、羽绒制品制造、加工、销售；经营本企业自产产品及技术的出口业务和本企业所需的机械设备、零配件、原辅材料及技术的进口业务，但国家限公司经营或禁止进出口的商品及技术除外。</t>
  </si>
  <si>
    <t>裘革制品加工、销售。（经营本企业自产产品及技术的出口业务和本企业所需的机械设备、零配件、原辅材料及技术的进出口业务，但国家限定公司经营或禁止进出口的商品及技术除外。）</t>
  </si>
  <si>
    <t xml:space="preserve">风机配件、冷确塔及铝制品加工、制造、销售。_x000D_
</t>
  </si>
  <si>
    <t>汽油、柴油、润滑油*</t>
  </si>
  <si>
    <t>羊绒衫、纺织面料服装、羊绒制品加工、制造、销售。经营本企业自产产品及技术的出口业务和本企业所需的机械设备、零配件、原辅材料及技术的进口业务，但国家限定公司经营或禁止进出口的商品及技术除外。（国家法律、行政法规禁止的不得经营，须经审批的，未获审批前不得经营）</t>
  </si>
  <si>
    <t xml:space="preserve">汽车用鼓式制动器片、滤芯、刹车蹄、全车线制造加工、化工产品销售_x000D_
</t>
  </si>
  <si>
    <t xml:space="preserve">高耐磨材料、尼龙轴承、轴瓦制造、销售、小五金、标准件销售_x000D_
</t>
  </si>
  <si>
    <t>羊绒衫、纺织服装加工、销售；经营本企业自产产品及技术的出口业务和本企业所需的机械设备、零配件、原辅材料及技术的进口业务，但国家限定公司经营或禁止进出口的商品及技术除外。</t>
  </si>
  <si>
    <t>纸面石膏板、石膏砌块及其它石膏制品、建筑金属制品等建筑材料的研究开发、生产与销售（法律、行政法规规定须经审批的，未获审批前不得经营）。</t>
  </si>
  <si>
    <t>中央储备粮的收购、储存、销售及相关业务；人力装卸。（依法须经批准的项目，经相关部门批准后方可开展经营活动）</t>
  </si>
  <si>
    <t xml:space="preserve">汽车用盘式制动器衬片及蹄片总成滤芯制造销售_x000D_
</t>
  </si>
  <si>
    <t xml:space="preserve">制动器及其配套件制造、汽车用盘式、鼓式制动器衬片及蹄片总成、工程车辆刹车片、风力发电设备刹车片、摩托车刹车片、机床刹车片制造（法律、行政法规规定须经审批的未获审批前不得经营）；、汽车制动器衬片原材料、汽车、工程车、摩托车零部件销售；经营本企业自产产品及技术的出口业务和本企业所需的机械设备、零配件、原辅材料及技术的进口业务，但国家限定公司经营或禁止进出口的商品除外。*_x000D_
</t>
  </si>
  <si>
    <t xml:space="preserve">汽车用盘式制器衬片、汽车用鼓式制动器衬片及蹄片总成制造、销售。（国家法律法规规定须经审批的，未获审批前不得经营）。_x000D_
</t>
  </si>
  <si>
    <t xml:space="preserve">金刚砂、砂轮片_x000D_
</t>
  </si>
  <si>
    <t>高压输油管、汽车刹车管加工 、销售 ；金属软管总成、 橡塑制品销售。</t>
  </si>
  <si>
    <t xml:space="preserve">刹车蹄铁加工、销售_x000D_
</t>
  </si>
  <si>
    <t xml:space="preserve">汽车制动器衬片、刹车蹄、刹车蹄片总成制造、加工、销售_x000D_
</t>
  </si>
  <si>
    <t>刹车蹄铁制造</t>
  </si>
  <si>
    <t>润滑油销售</t>
  </si>
  <si>
    <t xml:space="preserve">电力设施四级承装（修、试）【承装（修、试）电力设施许可证有效期至2018年3月18日】；电力物资销售。_x000D_
</t>
  </si>
  <si>
    <t xml:space="preserve">水泥杆、水泥构件、电力金具制造、销售；钢材销售。（法律、行政法规规定，须经审批的未获审批前不得经营）_x000D_
</t>
  </si>
  <si>
    <t>汽车用盘式、鼓式制动器衬片、机动车制动摩擦片制造、加工、销售；橡胶制品、滤芯销售；经营本企业自产产品及技术的出口业务和本企业所需的机械设备、零配件、原辅材料及技术的进口业务，但国家限定公司经营或禁止进出口的商品及技术除外。</t>
  </si>
  <si>
    <t xml:space="preserve">三氯丙酮制造、加工、销售。_x000D_
</t>
  </si>
  <si>
    <t xml:space="preserve">金刚砂、树脂砂轮加工、销售_x000D_
</t>
  </si>
  <si>
    <t xml:space="preserve">汽车用盘式、鼓式制动器衬片，工（农）业机械用制动片及蹄片总成、汽车用制动衬片原材料、工程机械配件、滤芯、全车线、橡胶制品加工、销售_x000D_
</t>
  </si>
  <si>
    <t xml:space="preserve">汽油、柴油、煤油零售_x000D_
</t>
  </si>
  <si>
    <t>刹车片加工、制造、销售。</t>
  </si>
  <si>
    <t>金属硅粉制造、 加工、销售；经营本企业自产产品及技术的出口业务，但国家限定公司经营或禁止进出口的商品及技术除外。</t>
  </si>
  <si>
    <t>氯化胆碱生产、销售。（法律、行政法规规定，须经审批的未获审批前不得经营）</t>
  </si>
  <si>
    <t>纸板、纸箱、纸管制造、销售</t>
  </si>
  <si>
    <t>煤油、汽油、甲醇、石脑油（溶剂油）、乙醇批发（危险化学品经营许可证有效期至2017年8月3日）；柴油批发（成品油批发经营批准证书有效期至2016年10月10日）、煤炭批发；装卸、仓储服务（道路运输经营许可证有效期至2015年12月22日）；燃料油、重油、润滑油、醋酸、化工原料（不含危险化学品）批发；石油化工信息咨询服务。（依法须经批准的项目，经相关部门批准后方可开展经营活动）</t>
  </si>
  <si>
    <t>含油尼龙材料、耐磨机械、轴承、轴瓦、衬板等耐磨材料制造、加工、销售及技术转让；环保脱硫设备的设计、制造及安装；经营本企业自产产品及技术的出口业务和本企业所需的机械设备、零配件、原辅材料及技术的进口业务，但国家限定公司经营或禁止进出口的商品及技术除外；（法律、行政法规规定须经审批的，未获审批前不得经营）</t>
  </si>
  <si>
    <t xml:space="preserve">塑料编织业、塑料制品制造、加工销售（国家法律法规规定须经审批的，未获得审批前不得经营）_x000D_
</t>
  </si>
  <si>
    <t xml:space="preserve">汽油、柴油零售（危险化学品经营许可证有效期至2012年3月15日）_x000D_
</t>
  </si>
  <si>
    <t>毛皮制品加工、制造、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</si>
  <si>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高低压软胶管及组合件制造、销售。</t>
  </si>
  <si>
    <t>金属结构制造、生产、销售；设备安装、租赁，来料加工；塑料制品生产、销售；建材销售。（法律、行政法规规定须经审批的，未获审批前不得经营_x000D_
）</t>
  </si>
  <si>
    <t xml:space="preserve">地毯加工、销售　_x000D_
</t>
  </si>
  <si>
    <t>盘条冷加工。</t>
  </si>
  <si>
    <t xml:space="preserve">塑钢、铝合金门窗加工.安装。销售。_x000D_
</t>
  </si>
  <si>
    <t>二氯异氰尿酸钠分装、销售。肥皂、餐具洗涤剂销售。（经营本企业自产产品及技术的出口业务和本企业所需的机械设备、零配件、原辅材料及技术的进口业务，但国家限定公司经营或禁止进出口的商品及技术除外。）</t>
  </si>
  <si>
    <t>粉煤灰加气混凝土砌块制造、销售。</t>
  </si>
  <si>
    <t>DD混剂、二氯丙烯、二氯丙烷、丁腈乳胶生产、销售；经营本企业自产产品及技术的出口业务和本企业所需的机械设备、零配件、原辅材料及技术的进口业务，但国家限定公司经营或禁止进出口的商品及技术除外。</t>
  </si>
  <si>
    <t>高压钢丝编织软管、高压钢丝缠绕软管及总成、生产、加工、销售；各种成品橡胶及橡胶辅料的购销。（法律、行政法规规定须经审批的，未获审批前不得经营）*</t>
  </si>
  <si>
    <t xml:space="preserve">刹车蹄铁制造、加工、销售，铁板购销。_x000D_
</t>
  </si>
  <si>
    <t>帆布帐篷加工、制造、销售。</t>
  </si>
  <si>
    <t>汽油（危险化学品经营许可证有效期至2012年3月15日）、柴油（成品油零售经营批准证书有效期至2015年4月20日）、润滑油零售。</t>
  </si>
  <si>
    <t>汽车用盘式制动器衬片、汽车用鼓式制动器衬片、工(农)业机械用制动片及总成制造</t>
  </si>
  <si>
    <t>玻璃钢夹砂管道.玻璃钢贮罐.塔器.钾肥成套设备、工艺管道（PP、PVC容器、塔器、管道及PP、PVC、FRP复合材料产品）、挤拉型材、模压制品、格栅、电缆桥架及套管、冷却塔、风机、各类手糊制品及防腐工程、无机玻璃钢通风管道及系列玻璃钢制品的设计、开发、制造、安装和销售；经营本企业自产产品的出口业务和本企业所需的设备、零配件、原辅材料的进口业务，但国家限定公司经营的禁止进口的商品及技术除外。（依法须经批准的项目，经相关部门批准后方可开展经营活动）</t>
  </si>
  <si>
    <t>工（农）业机械用制动片、冲压件制造、加工、销售（法律、行政法规规定须经审批的，未获审批前不得经营）。</t>
  </si>
  <si>
    <t xml:space="preserve">汽油、柴油、润滑油零售　_x000D_
</t>
  </si>
  <si>
    <t xml:space="preserve">汽车用盘式、鼓式制动器衬片及蹄片总成制造、加工、销售_x000D_
</t>
  </si>
  <si>
    <t>金属轴辊制造、销售。</t>
  </si>
  <si>
    <t xml:space="preserve">保温材料制造、销售。_x000D_
</t>
  </si>
  <si>
    <t>刹车蹄铁、消声片制造、加工、销售</t>
  </si>
  <si>
    <t>二氧化碳气体保护焊丝加工、销售</t>
  </si>
  <si>
    <t xml:space="preserve">园林工具、园林家具制造、销售。经营本企业自产产品及技术的出口业务和本企业所需的机械设备、零配件、原辅材料及技术的进口业务，但国家限定公司经营或禁止进出口的商品及技术除外。_x000D_
</t>
  </si>
  <si>
    <t xml:space="preserve">玻璃钢制品、造纸机械配件制造、加工、销售（法律法规规定须经审批的，未获审批前不得经营）_x000D_
</t>
  </si>
  <si>
    <t xml:space="preserve">玻璃钢制品制造、加工、销售。（法律法规规定须经审批的，未获审批前不得经营）_x000D_
</t>
  </si>
  <si>
    <t>刹车蹄及汽车配件制造、销售；经营本企业自产产品及技术的出口业务和本企业所需的机械设备、零配件、原辅材料及技术的进口业务，但国家限定公司经营或禁止进出口的商品及技术除外。</t>
  </si>
  <si>
    <t>汽车用盘式制动器衬片、鼓式制动器衬片、蹄片总成、冲压件制造销售；铁板购销;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</si>
  <si>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 xml:space="preserve">汽车鼓式制动器衬片加工、销售_x000D_
</t>
  </si>
  <si>
    <t>棉花、_x000D_
棉副产品</t>
  </si>
  <si>
    <t>汽油、柴油、润滑油_x000D_
汽车农机配件、砂石料</t>
  </si>
  <si>
    <t xml:space="preserve">DSD酸生产、销售；经营本企业自产产品及技术的出口业务和本企业所需的机械设备、零配件、原辅材料及技术的进口业务，但国家限定公司经营或禁止进出口的商品及技术除外。_x000D_
</t>
  </si>
  <si>
    <t>钢纤维、刹车蹄及刹车蹄总成、车桥、悬挂总成、货车避震器零件制造、加工、销售；机床加工；汽车零配件销售。（依法须经批准的项目，经相关部门批准后方可开展经营活动）</t>
  </si>
  <si>
    <t xml:space="preserve">冲压件、刹车蹄铁、农机配件、尼龙轴瓦、铁板加工销售_x000D_
</t>
  </si>
  <si>
    <t xml:space="preserve">汽车用盘式制动器衬片、鼓式制动器车片及蹄片总成、冲压件制造、销售。_x000D_
</t>
  </si>
  <si>
    <t xml:space="preserve">汽车制动蹄、片及总成生产销售_x000D_
</t>
  </si>
  <si>
    <t xml:space="preserve">变压器铁芯_x000D_
</t>
  </si>
  <si>
    <t>刹车蹄片总成制造、加工、销售（国家法律、法规限制的项目，须取得行政许可后方可经营）</t>
  </si>
  <si>
    <t xml:space="preserve">汽车用盘式制动器衬片、盘式蹄片总成制造、加工、销售_x000D_
</t>
  </si>
  <si>
    <t>帆布制造、篷布加工；经营本企业自产产品及技术的出口业务和本企业所需的机械设备、零配件、原辅材料及技术的进口业务，但国家限公司经营或禁止进出口的商品及技术除外。</t>
  </si>
  <si>
    <t>抛丸机制造、抛丸清理设备配件、钢丸、钢砂销售。</t>
  </si>
  <si>
    <t>电器、变压器、变压器零件、配电开关控制设备制造、销售及安装；输配电及控制设备、发电机、发动机、其他电气机械及器材修理；五金、电工器材、电线电缆、绝缘材料、润滑油零售。（依法须经批准的项目，经相关部门批准后方可开展经营活动）</t>
  </si>
  <si>
    <t>刹车片、刹车蹄、总成制造、铁板购销、冲压件加工、销售；经营本企业自产产品及技术的出口业务和本企业所需的机械设备、零配件、原辅材料及技术的进口业务，但国家限定公司经营或禁止进出口的商品及技术除外。</t>
  </si>
  <si>
    <t xml:space="preserve">挖掘机配件、装载机配件、金属切削机床用刀片制造、销售（国家法律法规规定须经审批的，未获审批前不得经营）※_x000D_
</t>
  </si>
  <si>
    <t>电线、电缆、无氧铜材、聚氯乙烯塑料颗粒加工、制造、销售。经营本企业自产产品及技术的出口业务和本企业所需的机械设备、零配件、原辅材料及技术的进口业务，但国家限定公司经营或禁止进出口的商品及技术除外。</t>
  </si>
  <si>
    <t xml:space="preserve">蓄电池、电解铅、电热毯制造；ＵＰＳ电源、电动自行车、电话交换机、传真机、通信专用电源设备、高低压电器、计算机及办公设备销售；太阳能电池组件、LED光源、灯杆、控制器、逆变器、太阳能光伏电站成套设备、太阳能路灯成套设备、风能发电成套设备、锂电池制造、销售及出口业务；经营本企业自产产品及技术的出口业务和本企业所需的机械设备、零配件、原辅材料及技术的进口业务，但国家限定公司经营或禁止进出口的商品及技术除外。_x000D_
</t>
  </si>
  <si>
    <t xml:space="preserve">汽车用盘式、鼓式制动器衬片、制动蹄、制动蹄片总成、制动系附件制造、销售、刹车片原材料销售_x000D_
</t>
  </si>
  <si>
    <t>甲硫醇钠制造、加工、销售（国家法律、行政法规禁止的不得经营，须经审批的，未获审批前不得经营）。</t>
  </si>
  <si>
    <t xml:space="preserve">砂轮、砂袋_x000D_
</t>
  </si>
  <si>
    <t>橡胶、橡胶制品、塑料制品、汽车配件、模具、金属制品制造、销售。（依法须经批准的项目，经相关部门批准后方可开展经营活动）</t>
  </si>
  <si>
    <t>机制彩瓦、水泥压力板、建筑涂料、沙石材加工、建材建筑塑料加工、保温材料、建筑用砖制品制造；钢结构建筑。</t>
  </si>
  <si>
    <t xml:space="preserve">尼龙、高耐磨材料、塑料制品、橡胶制品、玻璃钢制品、通用仪器仪表、高低压配电柜、自动化成套设备制造、加工、安装、销售；电子产品、五金产品、劳保用品销售。（以上经营范围涉及许可经营项目的，应在取得有关部门的许可后方可经营）_x000D_
</t>
  </si>
  <si>
    <t xml:space="preserve">水泥制造、销售，水泥制品销售、新型墙体材料、加气砌块制造、销售（未取得专项许可的项目除外）_x000D_
</t>
  </si>
  <si>
    <t>画材技术研发与技术转让；美术颜料、绘画材料制造、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</si>
  <si>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农田水利管网、节水灌溉工程的研发与施工、滴灌管、滴灌带、喷灌滴灌及节水灌溉设备、管件、配件、水肥一体化喷灌设备生产、销售、安装、施工；聚氯乙烯PVC-U、PVC-M管材、铸铁出水口、玻璃钢出水口、玻璃钢管材及制品生产、销售；输水管道安装；农村土地平整、乡村道路施工、河道清淤、水利灌溉工程施工、土方工程、防渗材料销售及施工。(法律法规禁止的不得经营，应取得前置审批的项目未获批准前不得经营）</t>
  </si>
  <si>
    <t>冲压弹簧件加工、铁板销售。</t>
  </si>
  <si>
    <t xml:space="preserve">塑料编织品、塑料制品、纸板筒制造，塑料制品印刷。经营本企业自产产品的出口业务和本企业所需机械设备、零配件、原辅材料的进口业务，但国家限定公司经营或禁止进出口的商品及技术除外_x000D_
</t>
  </si>
  <si>
    <t>裘皮服装、裘皮服饰、裘皮褥子、其它裘皮制品加工、销售；经营本企业自产产品及技术的出口业务和本企业所需的机械设备、零配件、原辅材料及技术的进口业务，但国家限定公司经营或禁止进出口的商品及技术除外。</t>
  </si>
  <si>
    <t>汽车销售（不含９座以下乘用车）；机动车辆保险（保险兼业代理业务许可证有效期至2017年4月8日）；汽车装具销售。(依法须经批准的项目，经相关部门批准后方可开展经营活动)</t>
  </si>
  <si>
    <t>计算机、计算机零部件及消耗材料、家用电器、五金电料、安防器材、办公用品批发及零售</t>
  </si>
  <si>
    <t>裘皮服装、手套、人造毛革加工、销售；经营本企业自产产品及技术的出口业务和本企业所需的机械设备、零配件、原辅材料及技术的进口业务，但国家限定公司经营或禁止进出口的商品及技术除外。</t>
  </si>
  <si>
    <t>裘皮服装、毛革手套、裘皮制品加工、制造、销售。（经营本企业自产产品及技术的出口业务和本企业所需的机械设备、零配件、原辅材料及技术的进口业务，但国家限定公司经营或禁止进出口的商品及技术除外。）</t>
  </si>
  <si>
    <t>饲料添加剂、饲料原料销售。</t>
  </si>
  <si>
    <t>通信铁塔、工艺塔、电力塔、灯杆、高速公路护栏、护栏网、铝合金制品设计、制造、安装、维护；钢结构工程施工；安防监控系统安装;橡胶制品、电力金具、玻璃钢制品制造及销售。（法律、行政法规规定须经审批的，未获审批前不得经营）</t>
  </si>
  <si>
    <t>裘皮服装、裘革制品、毛革制品、手套、毛皮针织品制造、加工、销售；经营本企业自产产品及技术的出口业务和本企业所需的机械设备、零配件、原辅材料及技术的进口业务，但国家限公司经营或禁止进出口的商品及技术除外。</t>
  </si>
  <si>
    <t xml:space="preserve">刹车蹄铁、机械配件、模具加工、制造、销售。（国家法律、行政法规禁止的不得经营，须经审批的，未获审批前不得经营）*_x000D_
</t>
  </si>
  <si>
    <t>交通安全设施、电力通讯设施制造及安装、_x000D_
化工防腐产品制造</t>
  </si>
  <si>
    <t>毛皮制品制造、加工、销售。经营本企业自产产品及技术的出口业务和本企业所需的机械设备、零配件、原辅材料及技术的进口业务，但国家限定公司经营或禁止进出口的商品及技术除处。</t>
  </si>
  <si>
    <t xml:space="preserve">工程塑料、胶木轴瓦、钢铁配件加工销售。_x000D_
</t>
  </si>
  <si>
    <t xml:space="preserve">摩擦材料制品_x000D_
</t>
  </si>
  <si>
    <t xml:space="preserve">尼龙制品、轴瓦、工程塑料制造销售。_x000D_
</t>
  </si>
  <si>
    <t>裘皮服装、褥子、毛皮围巾、帽条、领子制造、加工、销售；经营本企业自产产品及技术的出口业务和本企业所需的机械设备、零配件、原辅材料及技术的进口业务，但国家限定公司经营或禁止进出口的商品及技术除外。</t>
  </si>
  <si>
    <t>裘皮服装、手套、褥子、帽条、领子加工、销售；经营本企业自产产品及技术的出口业务和本企业所需的机械设备、零配件、原辅材料及技术的进口业务，但国家限定公司经营或禁止进出口的商品及技术除外。</t>
  </si>
  <si>
    <t>橡胶密封件加工、制造、销售。</t>
  </si>
  <si>
    <t>机械配件加工、销售。（法律、行政法规规定须经审批的，未获审批前不得经营）</t>
  </si>
  <si>
    <t>裘皮服装、手套、裘皮制品加工、销售；经营本企业自产产品及技术的出口业务和本企业所需的机械设备、零配件、原辅材料及技术的进口业务，但国家限定公司经营或禁止进出口的商品及技术除外。</t>
  </si>
  <si>
    <t>裘皮服装、帽条、领子加工、销售。经营本企业自产产品及技术的出口业务和本企业所需的机械设备、零配件、原辅材料及技术的进口业务，但国家限定公司经营或禁止进出口的商品及技术除外。</t>
  </si>
  <si>
    <t>裘皮服装、裘革手套、针织制品及其它裘皮制品制造、加工、销售。（经营本企业自产产品及技术的出口业务和本企业所需的机械设备、零配件、原辅材料及技术的进口业务，但国家限定公司经营或禁止进出口的商品及技术除外。）</t>
  </si>
  <si>
    <t>毛皮、皮革服装、手套、领子、围巾、小饰品、帽子、毛手镯制造、加工、销售；经营本企业自产产品及技术的出口业务和本企业所需的机械设备、零配件、原辅材料及技术的进口业务，但国家限公司经营或禁止进出口的商品及技术除外。</t>
  </si>
  <si>
    <t>建筑清水模板、细木工板加工、销售；木包装箱板、木包装箱、木包装盒、木门窗、木家具加工销售;经营本企业自产产品及技术的出口业务和本企业所需的机械设备、零配件 、 原辅材料及技术的进口业务，但国家限定公司经营或禁止进出口的商品及技术除外.</t>
  </si>
  <si>
    <t>汽油、柴油、润滑油、煤油零售（凭有效资质从事经营）</t>
  </si>
  <si>
    <t>汽车用蹄片总成制造、销售。</t>
  </si>
  <si>
    <t xml:space="preserve">机械配件、机床加工、销售。_x000D_
</t>
  </si>
  <si>
    <t>阀门、钢筋混凝土防护设备、钢结构手动防护设备、防电磁脉冲门、通风设备、机械配件加工、制造、销售、安装。（法律、行政法规规定，须经审批的未获审批前不得经营）*</t>
  </si>
  <si>
    <t>毛纺织、毛制品制造、销售；经营本企业自产产品及技术的出口业务和本企业所需的机械设备、零配件、原辅材料及技术的进口业务，但国家限定公司经营或禁止进出口的商品及技术除外。</t>
  </si>
  <si>
    <t xml:space="preserve">橡胶、汽车配件批发、零售；废旧蓄电池回收。本企业经营项目的进出口业务，但国家限定经营或禁止进出口的商品及技术除外，法律法规规定需经审批的未获审批前不得经营。_x000D_
</t>
  </si>
  <si>
    <t xml:space="preserve">皮毛制品加工、制造。经营本企业自产产品及技术的出口业务和本企业所需的机械设备、零配件、原辅材料及技术的进口业务，但国家限定公司经营或禁止进出口的商品及技术除外。_x000D_
</t>
  </si>
  <si>
    <t>接收企业改制前的经营性亏损挂账，对全县粮食企业的国有资产行使出资人职能，进行有效监督，收取国有资产租赁承包费，保证国有资产保值增值；粮食购销。</t>
  </si>
  <si>
    <t>皮革、皮毛制品制造、销售。经营本企业自产产品的出口业务和本企业生产所需的机械设备、零配件、原辅材料的进口业务，但国家限制公司经营或禁止进出口的商品及技术除外。缝纫机械设备、电子产品（需审批的项目除外）、儿童玩具购销；针织制品加工。</t>
  </si>
  <si>
    <t xml:space="preserve">汽油、柴油；民用建材。_x000D_
_x000D_
</t>
  </si>
  <si>
    <t xml:space="preserve">不锈钢制品加工、金属切削机床制造、销售*_x000D_
</t>
  </si>
  <si>
    <t>冶金专用设备配套件、胶木轴瓦、高分子含油尼龙、橡胶制品、滤芯、金属软管制造、销售；工程塑料制造、销售、安装。（依法须经批准的项目，经相关部门批准后方可开展经营活动）</t>
  </si>
  <si>
    <t>皮棉购销、农副产品收购、加工、销售；建材、木材销售。（法律法规禁止的不得经营，应审批的未获审批前不得经营）*</t>
  </si>
  <si>
    <t>裘皮服装、纺织面料护具加工、销售；经营本企业自产产品及技术的出口业务和本企业所需的机械设备、零配件、原辅材料及技术的进口业务，但国家限定公司经营或禁止进出口的商品及技术除外。</t>
  </si>
  <si>
    <t>羊绒制品、毛皮制品及鞣制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</si>
  <si>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裘皮服装、裘革制品、皮革手套加工、销售。（经营本企业自产产品及技术的出口业务和本企业所需的机械设备、零配件、原辅材料及技术的进口业务，但国家限定公司经营或禁止进出口的商品及技术除外)。</t>
  </si>
  <si>
    <t>皮毛、裘皮服装制造、加工、销售；经营本企业自产产品及技术的出口业务和本企业所需的机械设备、零配件、原辅材料及技术的进口业务，但国家限定公司经营或禁止进出口的商品及技术除外。</t>
  </si>
  <si>
    <t>裘皮服装、皮手套制造、加工、销售，纺织服装销售。经营本企业自产产品及技术的出口业务和本企业所需的机械设备、零配件、原辅材料及技术的进口业务，但国家限公司经营或禁止进出口的商品及技术除外。</t>
  </si>
  <si>
    <t>家用电器零售、维修（法律、行政法规规定须经审批的，未获审批前不得经营）。</t>
  </si>
  <si>
    <t>轴盘，减震器加工、销售。</t>
  </si>
  <si>
    <t>玻璃钢制品制造、销售（法律、行政法规规定，须经审批的，未获审批前不得经营）</t>
  </si>
  <si>
    <t>纸箱制造、销售。*</t>
  </si>
  <si>
    <t>纺织服装、皮毛制品加工、销售；经营本企业自产产品及技术的出口业务和本企业所需的机械设备、零配件、原辅材料及技术的进口业务，但国家限定公司经营或禁止进出口的商品及技术除外。</t>
  </si>
  <si>
    <t>服装、服饰、羽绒制品、纺织品、皮毛制品、皮革制品制造、加工、销售；经营本企业自产产品及技术的出口业务和本企业所需的机械设备、零配件、原辅材料及技术的进口业务，但国家限定经营或禁止进口的商品及技术除外。（依法须经批准的项目，经相关部门批准后方可开展经营活动）</t>
  </si>
  <si>
    <t>电动车、自行车配件零售*</t>
  </si>
  <si>
    <t xml:space="preserve">橡塑制品加工、销售。（法律、行政法规规定须经审批的，未获审批前不得经营）。_x000D_
</t>
  </si>
  <si>
    <t>丙酮、硫酸、盐酸、甲醛、乙醇、苯乙烯、甲乙酮、甲醇、苯酚批发（危险化学品经营许可证有效期至2018年2月19日）；玻璃钢原材料销售。（依法须经批准的项目，经相关部门批准后方可开展经营活动）</t>
  </si>
  <si>
    <t>裘皮、裘革制品制造、加工、销售；经营本企业自产产品及技术的出口业务和本企业所需的机械设备、零配件、原辅材料及技术的进口业务，但国家限公司经营或禁止进出口的商品及技术除外。</t>
  </si>
  <si>
    <t xml:space="preserve">橡胶制品、油封、密封圈、密封垫加工、制造、销售。（法律行政法规规定，须经审批的未获审批前不得经营）_x000D_
</t>
  </si>
  <si>
    <t>电机制造、车床加工、销售；经营本企业自产产品及技术的出口业务和本企业所需的机械设备、零配件、原辅材料及技术的进口业务，但国家限定公司经营或禁止进出口的商品及技术除外。（法律、行政法规规定，须经审批的未获审批前不得经营）*</t>
  </si>
  <si>
    <t xml:space="preserve">生产针织制品和裘革制品、销售本公司产品。_x000D_
</t>
  </si>
  <si>
    <t>许可经营项目：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业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个人黄金买卖业务；保险兼业代理业务（以许可证批准为准，有效期至2012年12月5日）；经国务院银行业监督管理机构等监管部门批准的其他业务。</t>
  </si>
  <si>
    <t xml:space="preserve">车床加工、机械配件、汽车配件、农机配件、橡胶制品、玻璃钢制品制造、加工销售。（国家法律、法规规定须经审批，未获审批前不得经营）_x000D_
</t>
  </si>
  <si>
    <t xml:space="preserve">裘皮、革皮服装服饰加工、销售。经营本企业自产产品的出口业务和本企业所需机械配件、原辅材料的进口业务，但国家限定公司经营或禁止进出口的商品及技术除外。_x000D_
</t>
  </si>
  <si>
    <t>裘革服装、服饰及裘皮制品加工、制造、销售。（经营本企业自产产品及技术的出口业务和本企业所需的机械设备、零配件、原辅材料及技术的进口业务，但国家限定公司经营或禁止进出口的商品及技术除外。）</t>
  </si>
  <si>
    <t xml:space="preserve">裘革服装、裘革手套加工、制造、销售。（经营本企业自产产品及技术的出口业务和本企业所需的机械设备、零配件、原辅材料及技术的进口业务，但国家限定公司经营或禁止进出口的商品及技术除外。）_x000D_
_x000D_
</t>
  </si>
  <si>
    <t>裘皮服装制品制造、加工、销售；经营本企业自产产品及技术的出口业务和本企业所需的机械设备、零配件、原辅材料及技术的进口业务，但国家限公司经营或禁止进出口的商品及技术除外。</t>
  </si>
  <si>
    <t>毛皮制品制造、加工、销售；经营本企业自产产品及技术的出口业务和本企业所需的机械设备、零配件、原辅材料及技术的进口业务，但国家限公司经营或进出口的商品及技术除外。</t>
  </si>
  <si>
    <t xml:space="preserve">裘皮服装、帽条、领子、褥子制造、加工、销售；经营本企业自产产品及技术的出口业务和本企业所需的机械设备、零配件、原辅材料及技术的进口业务，但国家限定公司经营或禁止进出口的商品及技术除外。_x000D_
</t>
  </si>
  <si>
    <t xml:space="preserve">机械配件制造、销售；车床加工。_x000D_
</t>
  </si>
  <si>
    <t xml:space="preserve">刹车蹄铁制造、加工、销售_x000D_
</t>
  </si>
  <si>
    <t xml:space="preserve">生产、设计用于铁路车辆、地铁车辆及轻轨车辆类交通车辆的玻璃钢及复合材料、销售本公司产品。_x000D_
_x000D_
</t>
  </si>
  <si>
    <t xml:space="preserve">邮政基础业务、邮政增值业务、邮政附属业务、邮政储蓄业务及国家邮政局批准开办的其他业务；*代办电信业务；彩扩通讯器材销售；设计、制作发布国内广告业务；代理保险业务；代收电信各种费用；多种商品经营；农业生产资料连锁经营；化肥、农药（杀鼠剂除外）、农膜、委托权限内包装种子零售；饲料及饲料添加剂；日用品的销售；航空、铁路客票的代订服务；食品饮料批发、零售。（法律、行政法规规定，须经审批的未获审批前不得经营）*_x000D_
</t>
  </si>
  <si>
    <t xml:space="preserve">钢丝绳、钢丝、钢帘线、钢材加工、销售_x000D_
</t>
  </si>
  <si>
    <t xml:space="preserve">包装装潢及其他印刷。（凭有效资质证件从事经营活动）。_x000D_
</t>
  </si>
  <si>
    <t>高压开关、避雷器、熔断器、线路金具及安全用具制造、销售。（法律、行政法规规定，须经审批的未获审批前不得经营）</t>
  </si>
  <si>
    <t xml:space="preserve">刹车蹄铁加工、车床加工、线切割加工_x000D_
</t>
  </si>
  <si>
    <t xml:space="preserve">厨房设备、不锈钢制品设计、制造、销售、安装、维修服务；经营本企业自产产品及技术的出口业务和本企业所需的机械设备、零配件、原辅材料及技术的进口业务，但国家限定公司经营或禁止进出口的商品及技术除外。_x000D_
</t>
  </si>
  <si>
    <t xml:space="preserve">汽车用刹车蹄制造、销售_x000D_
</t>
  </si>
  <si>
    <t xml:space="preserve">生产玻璃钢制品，销售本公司产品。_x000D_
_x000D_
</t>
  </si>
  <si>
    <t>经营中国银行业监督管理委员会依照有关法律、行政法规和其他规定批准的业务，经营范围以批准文件所列为准</t>
  </si>
  <si>
    <t>汽油、柴油、润滑油零售（危险化学品经营许可证有效期至2017年7月24日）。(依法须经批准的项目，经相关部门批准后方可开展经营活动）</t>
  </si>
  <si>
    <t xml:space="preserve">汽油、柴油、煤油_x000D_
</t>
  </si>
  <si>
    <t>汽油（危险化学品经营许可证有效期至2014年10月12日）零售；柴油、煤油零售（凭有效资质从事经营）。</t>
  </si>
  <si>
    <t xml:space="preserve">汽油、柴油、润滑油、车用拉线零售_x000D_
</t>
  </si>
  <si>
    <t>汽油零售（危险化学品经营许可证有效期至2018年3月14日）；柴油、煤油、润滑油零售。（依法须经批准的项目，经相关部门批准后方可开展经营活动）</t>
  </si>
  <si>
    <t xml:space="preserve">汽油、柴油、润滑油、刹车油零售_x000D_
</t>
  </si>
  <si>
    <t xml:space="preserve">铜铝制品、阀门齿轮泵、橡胶密封件制品制造、加工、销售_x000D_
</t>
  </si>
  <si>
    <t xml:space="preserve">生铁铸件、车床加工_x000D_
</t>
  </si>
  <si>
    <t>自动化科学技术研究、电子、机械工程研究、服务；数控机械设备及其配件加工、销售。</t>
  </si>
  <si>
    <t xml:space="preserve">生皮鞣制、裘革制品、服装鞋帽、针织百货、箱包加工、销售；经营本企业自产产品和技术的出口业务和本企业所需的原辅材料、机械设备、零配件及技术的进口业务，但国家限定公司经营和禁止进出口的商品及技术除外；普通货物装卸，物流服务，货运代办，仓储服务，货物中转（限分公司经营）。_x000D_
_x000D_
_x000D_
</t>
  </si>
  <si>
    <t>裘皮服装、褥子、披肩、围脖制造、加工、销售；经营本企业自产产品及技术的出口业务和本企业所需的机械设备、零配件、原辅材料及技术的进口业务，但国家限定公司经营或禁止进出口的商品及技术除外。</t>
  </si>
  <si>
    <t xml:space="preserve">裘皮服装、褥子、帽条、领子加工、制造、销售；经营本企业自产产品及技术的出口业务和本企业所需的机械设备、零配件、原辅材料及技术的进口业务，但国家限定公司经营或禁止进出口的商品及技术除外。_x000D_
</t>
  </si>
  <si>
    <t>干粉灭火器制造、 销售。（法律、 行政法规规定须经审批的，未获审批前不得经营）*</t>
  </si>
  <si>
    <t>家用电器销售（法律、行政法规规定须经审批的，未获审批前不得经营）。</t>
  </si>
  <si>
    <t>汽缸套生产、加工、销售。</t>
  </si>
  <si>
    <t>裘皮加工、销售及原料皮购销；经营本企业自产产品及技术的出口业务和本企业所需的机械设备、零配件、原辅材料及技术的进口业务，但国家限定公司经营或禁止进出口的商品除外。</t>
  </si>
  <si>
    <t>汽车销售；汽车配件批发、零售；汽车修理;机动车辆保险代理。（依法须经批准的项目，经相关部门批准后方可开展经营活动）</t>
  </si>
  <si>
    <t>裘革制品制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</si>
  <si>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裘革制品、服装加工、销售。经营本企业自产产品及技术出口业务和本企业所需的机械设备、零配件、原辅材料及技术的进口业务，但国家规定公司经营或禁止出口的商品及技术除外。_x000D_
</t>
  </si>
  <si>
    <t xml:space="preserve">铁路配件制造、销售；冲压件制品销售。（法律法规规定须经审批的，未获审批前不得经营）_x000D_
</t>
  </si>
  <si>
    <t xml:space="preserve">汽车、农用车线束；农用车配件制造、销售。_x000D_
</t>
  </si>
  <si>
    <t xml:space="preserve">轧胶机及排灌机械制造、农机配件加工、销售_x000D_
</t>
  </si>
  <si>
    <t xml:space="preserve">锡钢片、玻璃钢制品、云母制品_x000D_
</t>
  </si>
  <si>
    <t xml:space="preserve">钢丝制品、床垫制品、加工、销售_x000D_
</t>
  </si>
  <si>
    <t>铸件_x000D_
橡胶制品</t>
  </si>
  <si>
    <t>裘皮服装、褥子、裘皮服饰、裘革手套加工、销售；经营本企业自产产品及技术的出口业务和本企业所需的机械设备、零配件、原辅材料及技术的进口业务，但国家限定公司经营或禁止进出口的商品及技术除外。</t>
  </si>
  <si>
    <t>裘皮服装、裘皮手套、帽条、领子加工、制造、销售；经营本企业自产产品及技术的出口业务和本企业所需的机械设备、零配件、原辅材料及技术的进口业务，但国家限定公司经营或禁止进出口的商品及技术除外。</t>
  </si>
  <si>
    <t>裘皮服装、裘革手套、褥子、裘皮制品制造、加工、销售；经营本企业自产产品及技术的出口业务和本企业所需的机械设备、零配件、原辅材料及技术的进口业务，但国家限定公司经营或禁止进出口的商品及技术除外。</t>
  </si>
  <si>
    <t xml:space="preserve">电缆夹、橡胶尼龙制品、胶管总成加工、制造、销售；电缆挂勾销售。_x000D_
</t>
  </si>
  <si>
    <t>裘皮服装、裘革制品加工、销售；经营本企业自产产品及技术的出口业务和本企业所需的机械设备、零配件、原辅材料及技术的进口业务，但国家限定公司经营或禁止进出口的商品及技术除外。</t>
  </si>
  <si>
    <t>输配电及控制设备、高低压电力设备、J柜、电力用柜体、箱式变电站、成套高低压电器、变压器、金具制造、加工、销售；电力物资、微机耗材、办公用品批发、零售；J柜、电力用柜体、箱式变电站、变压器调试、维修；发电设备租赁服务。（法律、行政法规规定须经审批的，未获审批前不得经营）*</t>
  </si>
  <si>
    <t>裘皮服装、皮毛制品加工、销售；经营本企业自产产品及技术的出口业务和本企业所需的机械设备、零配件、原辅材料及技术的进口业务，但国家限定公司经营或禁止进出口的商品及技术除外。</t>
  </si>
  <si>
    <t>裘皮服装、手套加工、销售；经营本企业自产产品及技术的出口业务和本企业所需的机械设备、零配件、原辅材料及技术的进口业务，但国家限公司经营或禁止进出口的商品及技术除外。</t>
  </si>
  <si>
    <t xml:space="preserve">剪板机、折弯机、车床配件加工、销售。（法律、行政法规规定，须经审批的未获审批前不得经营）_x000D_
</t>
  </si>
  <si>
    <t>在故城县行政辖区内生产新型燃气并提供燃气供应服务；生产燃气设备及设施；安装燃气设备及设施；提供本公司产品的售后服务；销售本公司产品。</t>
  </si>
  <si>
    <t>包膜中铬黄加工、销售。（法律、法规规定，须经审批的未获审批前不得经营）</t>
  </si>
  <si>
    <t>内燃机配件、通用机械零部件制造、销售。</t>
  </si>
  <si>
    <t>玻璃钢制品制造、销售。</t>
  </si>
  <si>
    <t>二类机动车维修（大中型客车维修、 大中型货车维修、 小型车辆维修）。</t>
  </si>
  <si>
    <t xml:space="preserve">钢材批发、零售。（法律、行政法规规定须经审批的，未获审批前不得经营。）_x000D_
</t>
  </si>
  <si>
    <t>毛皮服装、皮革制品及针纺织品制造、加工、销售；经营本企业自产产品及技术的出口业务和本企业所需的机械设备、零配件、原辅材料及技术的进口业务，但国家限定公司经营或禁止进出口的商品及技术除外。</t>
  </si>
  <si>
    <t>毛皮服装、裘皮制品制造、加工、销售；经营本企业自产产品及技术的出口业务和本企业所需的机械设备、零配件、原辅材料及技术的进口业务，但国家限定公司经营或禁止进出口的商品及技术除外。</t>
  </si>
  <si>
    <t>橡胶制品、塑料制品、金属软管、金属补偿器、滤布、滤材制造、加工、销售。（法律、行政法规规定的，须经审批的未获审批前不得经营）*</t>
  </si>
  <si>
    <t>车床加工、机械配件加工、制造、销售；铸件材料销售。</t>
  </si>
  <si>
    <t>毛皮制品、服装、尾毛、鬃毛、羽绒制品加工、销售。经营本企业自产产品的出口业务和本企业所需的机械设备零配件，原辅材料的进口业务，但国家限定公司经营或禁止出口的商品及技术除外。</t>
  </si>
  <si>
    <t xml:space="preserve">面粉、豆类、塑料袋及玻璃钢制品购销。（法律法规规定，须经审批的未获审批前不经营）_x000D_
</t>
  </si>
  <si>
    <t>制造、加工、销售、安装以下钢结构产品：通信塔、单管塔、一体化机房、增高塔、仿生树、美化塔、钢结构车间、轻钢机房、测风塔、景观装饰照明塔。（以上经营范围涉及许可经营项目的，应在取得有关部门的许可后方可经营）</t>
  </si>
  <si>
    <t>裘皮服装、裘革手套、帽条、领子加工、制造、销售；经营本企业自产产品及技术的出口业务和本企业所需的机械设备、零配件、原辅材料及技术的进口业务，但国家限定公司经营或禁止进出口的商品及技术除外。</t>
  </si>
  <si>
    <t>服装鞋帽、针织百货、裘革制品、机电产品、农副产品的销售及进出口业务</t>
  </si>
  <si>
    <t>针织服装、皮毛制品、皮革制品加工、销售；经营本企业自产产品及技术的出口业务和本企业所需的机械设备、零配件、原辅材料及技术的进口业务，但国家限定公司经营或禁止进出口的商品及技术除外。</t>
  </si>
  <si>
    <t>棉花收购、加工、销售。农副产品收购、加工、销售；皮棉购销。</t>
  </si>
  <si>
    <t>预包装食品、散装食品（食品流通许可证有效期至2013年12月9日）；卷烟\雪茄烟零售（有效期至2016年3月9日）；酒类商品零售（有效期至2013年12月31日）；杂粮、化妆品、文体用品、针织品、日用百货、服装鞋帽、金银首饰、手机销售；小吃服务（餐饮服务许可证有效期至2014年4月1日）（卫生许可证有效期至2013年4月1日）</t>
  </si>
  <si>
    <t>毛皮服装、裘皮手套及其他裘皮制品加工、销售；经营本企业自产产品及技术的出口业务和本企业所需的机械设备、零配件、原辅材料及技术的进口业务，但国家限定公司经营或禁止进出口的商品及技术除外。</t>
  </si>
  <si>
    <t>裘皮制品、皮革手套及各类服饰制品加工、销售。（经营本企业自产产品及技术的出口业务和本企业所需的机械设备、零配件、原辅材料及技术的进口业务，但国家限定公司经营或禁止进出口的商品及技术除外。）</t>
  </si>
  <si>
    <t xml:space="preserve">裘皮服装、手套、毛领、帽条及各种皮毛褥子加工、销售。（经营本企业自产产品及技术的出口业务和本企业所需的机械设备、零配件、原辅材料及技术的进口业务，但国家限定公司经营或禁止进出口的商品及技术除外。）_x000D_
_x000D_
</t>
  </si>
  <si>
    <t>金银花收购、分选、销售（法律、行政法规规定须经审批的，未获审批前不得经营）。</t>
  </si>
  <si>
    <t xml:space="preserve">通信塔、广播塔、电视塔、微波塔、输电线路铁塔、美化塔、仿生塔、护栏杆、铁路电气化配件、太阳能路灯、风力发电塔制造、加工、销售、安装、维修；电力物资销售；数控机械设备研发、制造、销售、服务；工业与民用建筑工程施工、安装；土石方工程施工；管道线路设施安装；室内外装饰、装潢；塑钢制品销售安装。（以上经营范围涉及许可经营项目的，应在取得有关部门的许可后方可经营）_x000D_
</t>
  </si>
  <si>
    <t xml:space="preserve">机械配件、木制包装制品、模具制造、加工；五金电料、水暖器材、摩擦材料销售。_x000D_
</t>
  </si>
  <si>
    <t>家用电器及电子产品、厨房用具、移动电话、电话及配件、家具、电动车、摩托车、工艺品、百货批发、零售；针纺织品、服装、鞋帽、文化体育用品及器材销售；预包装食品、散装食品、乳制品（含婴幼儿配方乳粉）零售；卷烟、雪茄烟零售；白酒零售（凭有效资质从事经营）；会议及展览服务、文化及日用品出租。（依法须经批准的项目，经相关部门批准后方可开展经营活动）</t>
  </si>
  <si>
    <t>钢丝绳、钢绞线、矿用锚索、矿用锚索锚具、钢丝制造、加工、销售；席梦思弹簧钢丝、镀锌钢丝制造、销售；金属制品、五金产品、高压胶管、液压控制元件、轴承、输送带、采煤机配件、建筑装饰材料、工程机械配件、聚乙烯管材、管道配件、通讯设备、电线电缆、电子元件、计算机及耗材销售；煤炭、钢材、润滑油批发；经营本企业自产产品及技术的出口业务和本企业所需的机械设备、零配件、原辅材料及技术的进口业务，但国家限定公司经营或禁止进出口的商品及技术除外。</t>
  </si>
  <si>
    <t>钢丝、钢绳、加工、制造、销售。钢材销售。</t>
  </si>
  <si>
    <t>煤炭批发经营（有效期至2015年6月04日）；建筑材料、钢材、日用百货批发、零售。（法律、行政法规规定须经审批的，未获审批前不得经营）。</t>
  </si>
  <si>
    <t>公路护栏材料、配件制造、加工、销售</t>
  </si>
  <si>
    <t>毛皮、皮革服装加工、制造；皮手套及皮装饰制品制造、销售。经营本企业自产产品及技术的出口业务和本企业所需的机械设备、零配件、原辅材料及技术的进口业务，但国家限定公司经营或禁止进出口的商品及技术除外</t>
  </si>
  <si>
    <t>棉花收购、加工、销售（凭有效资质从事经营，棉花加工限分支机构经营）；农作物种子批发、零售（凭有效许可证可从事经营）；棉花种子生产、繁育、加工、销售（详见种子生产许可证）。*</t>
  </si>
  <si>
    <t>机械配件加工、销售；铸造金属；生铁销售；五金产品批发。（依法须经批准的项目，经相关部门批准后方可开展经营活动）</t>
  </si>
  <si>
    <t>红小豆、绿豆、黑豆种植收购、加工、销售及产销一体化过程为社员提供综合服务。</t>
  </si>
  <si>
    <t>复合含油尼龙衬板、胶木轴瓦、工程塑料、玻璃钢制品制造。*</t>
  </si>
  <si>
    <t xml:space="preserve">胶木制品、工程塑料_x000D_
</t>
  </si>
  <si>
    <t>毛纺织、绒毛制品加工、制造、销售；经营本企业自产产品及技术的出口业务和本企业所需的机械设备、零配件、原辅材料及技术的进口业务，但国家限定公司经营或禁止进出口的商品及技术除外。</t>
  </si>
  <si>
    <t>皮革手套、毛革手套、皮衣服饰附件、裘皮服装加工、制造、销售；经营本企业自产产品及技术的出口业务和本企业所需的机械设备、零配件、原辅材料及技术的进口业务，但国家限定公司经营或禁止进出口的商品及技术除外。</t>
  </si>
  <si>
    <t xml:space="preserve">纺织品、针织品及原料、服装、鞋帽、箱包、玻璃纤维、玻璃钢及制品、窗纱、绝缘材料、纺织设备、橡胶制品批发和零售。_x000D_
</t>
  </si>
  <si>
    <t>风机及其他通用设备制造、销售、维修；经营本企业自产产品及技术的出口业务和本企业所需的机械设备、零配件、原辅材料及技术的进口业务，但国家限定公司经营或禁止进出口的商品及技术除外。</t>
  </si>
  <si>
    <t>装饰灯具、灯杆、桥梁模板、塑钢门窗加工、销售、安装；配电开关控制设备销售。</t>
  </si>
  <si>
    <t>裘皮服装、服饰、围巾、手套加工、销售；经营本企业自产产品及技术的出口业务和本企业所需的机械设备、零配件、原辅材料及技术的进口业务，但国家限定公司经营或禁止进出口的商品及技术除外。</t>
  </si>
  <si>
    <t>冲压件、刹车片附件、小五金、橡塑、模具、不干胶制品制造、加工、销售（法律、行政法规规定须经审批的，未获审批前不得经营）。</t>
  </si>
  <si>
    <t>褥子、帽条、领子、裘皮服装、皮革制品加工、销售；经营本企业自产产品及技术的出口业务和本企业所需的机械设备、零配件、原辅材料及技术的进口业务，但国家限定公司经营或禁止进出口的商品及技术除外。</t>
  </si>
  <si>
    <t>玻璃钢制品、输送带制造、销售；空调、电动工具、劳保用品销售；经营本企业自产产品及技术的出口业务和本企业所需的机械设备、零配件、原辅材料及技术的进口业务，但国家限定公司经营或禁止进出口的商品及技术除外。</t>
  </si>
  <si>
    <t xml:space="preserve">玻璃钢容器、塔器、管道、微控缠绕设备、机械电器设备、仪器、仪表及玻璃钢其它相关产品制造、安装;经营本企业自产产品及技术的出口业务和本企业所需的机械设备、零配件、原辅材料及技术的进口业务，但国家限定公司经营或禁止进出口的商品及技术除外。_x000D_
</t>
  </si>
  <si>
    <t xml:space="preserve">各种布面胶鞋、绝缘鞋、劳保用品、橡胶制品、缝纫线、线绳、线织带加工销售_x000D_
</t>
  </si>
  <si>
    <t xml:space="preserve">钢摸板制造、钢材销售。（法律法规规定，须经审批的未获审批前不得经营）_x000D_
</t>
  </si>
  <si>
    <t xml:space="preserve">钢丝及制品制造、销售；经营本企业自产产品及技术的出口业务和本企业所需的机械设备、零配件、原辅材料及技术的进口业务，但国家限定公司经营或禁止进出口的商品及技术除外_x000D_
</t>
  </si>
  <si>
    <t xml:space="preserve">钢材、有色金属、五金、化工、机电产品销售。_x000D_
</t>
  </si>
  <si>
    <t xml:space="preserve">杀菌、灭藻剂、污水处理剂、缓蚀阻垢剂、清蜡剂（危险化学品除外）_x000D_
</t>
  </si>
  <si>
    <t>汽车用盘式、鼓式制动器衬片及蹄片总成；工（农）业机械用制动器衬片总成制造、加工、销售。经营本企业自产产品及技术的出口业务和本企业所需的机械设备、零配件、原辅材料及技术的进口业务，但国家限公司经营或禁止进出口的商品及技术除外。</t>
  </si>
  <si>
    <t xml:space="preserve">汽油、柴油、煤油（成品油零售经营批准证书有效期至2015年4月20日）（危险化学品经营许可证有效期至2012年3月15日）；润滑油、五金、土产、饲料。_x000D_
</t>
  </si>
  <si>
    <t xml:space="preserve">空调设备、夹砂缠绕管道、消防排烟风机、玻璃钢制品制造。_x000D_
</t>
  </si>
  <si>
    <t>风机配件加工、销售。</t>
  </si>
  <si>
    <t>卫生用品 、尿裤、尿垫、尿布、产妇用品、婴儿用品制造、销售。（凭有效许可证从事经营活动）。（依法须经批准的项目，经相关部门批准后方可开展经营活动）</t>
  </si>
  <si>
    <t>裘皮服装、皮革手套加工、销售；经营本企业自产产品及技术的出口业务和本企业所需的机械设备、零配件、原辅材料及技术的进口业务，但国家限定公司经营或禁止进出口的商品及技术除外。</t>
  </si>
  <si>
    <t>家用电器，制冷设备、电机、变压器批发、零售、安装、维修。（依法须经批准的项目，经相关部门批准后方可开展经营活动）</t>
  </si>
  <si>
    <t>毛皮服装、皮革手套加工、销售；经营本企业自产产品及技术的出口业务和本企业所需的机械设备、零配件、原辅材料及技术的进口业务，但国家限定公司经营或禁止进出口的商品及技术除外。</t>
  </si>
  <si>
    <t xml:space="preserve">电脑、办公设备、网络安全软件、配件耗材销售及维修。（法律法规规定，须经审批的未获审批前不得经营）_x000D_
</t>
  </si>
  <si>
    <t xml:space="preserve">HHL8190CXY型全挂车制造、销售_x000D_
</t>
  </si>
  <si>
    <t>阀门、油泵配件、橡胶密封件制造、有色金属铸造、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</si>
  <si>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日用百货、文具、副食品、饮料、酒批发、零售；卷烟零售（凭有效资质从事经营）</t>
  </si>
  <si>
    <t xml:space="preserve">棉花收购、加工、销售，皮棉购销。（棉花加工资格认定证书有效期至2015年9月25日）*_x000D_
</t>
  </si>
  <si>
    <t>生产裘革制品、针织品、皮包、鞋帽、服装，销售本公司产品。</t>
  </si>
  <si>
    <t xml:space="preserve">风机配件制造、加工、销售。_x000D_
</t>
  </si>
  <si>
    <t xml:space="preserve">裘革制品制造、加工、销售；尾毛加工、销售。（经营本企业自产产品及技术的出口业务和本企业所需的机械设备、零配件、原辅材料及技术的进口业务，但国家限定公司经营或禁止进出口的商品及技术除外）_x000D_
</t>
  </si>
  <si>
    <t>自营和代理除国家统一联合经营的出口商品和国家实行核定公司经营的进出口商品以外的其他商品及技术的进出口业务，经营进料加工和三来一补业务_x000D_
经营对外销贸易和转口贸易</t>
  </si>
  <si>
    <t>皮毛、裘革制品加工、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</si>
  <si>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刹车蹄铁制造、销售、经营本企业自产产品的进出口业务（需专项审批的未经批准前不得经营）。_x000D_
</t>
  </si>
  <si>
    <t xml:space="preserve">书刊出版物、商标、装潢本册、其他印刷品印刷、激光照排、制版、打字、复印。_x000D_
</t>
  </si>
  <si>
    <t xml:space="preserve">镉系颜料制造_x000D_
</t>
  </si>
  <si>
    <t xml:space="preserve">风机配件制造、加工、销售_x000D_
</t>
  </si>
  <si>
    <t xml:space="preserve">棉布、化纤布、帘子布制造销售，合线加工销售，橡胶制品销售。_x000D_
</t>
  </si>
  <si>
    <t>车辆配件加工、销售。</t>
  </si>
  <si>
    <t>塔吊机械配件制造、销售。</t>
  </si>
  <si>
    <t>裘革制品、毛革制品、手套、毛皮针织品的加工、销售。（经营本企业自产产品及技术的出口业务和本企业所需的机械设备、零配件、原辅材料及技术的进口业务，但国家限定公司经营或禁止进出口的商品及技术除外。）</t>
  </si>
  <si>
    <t>橡塑制品加工、销售；金属制品销售（法律、行政法规规定须经审批的，未获审批前不得经营）。</t>
  </si>
  <si>
    <t>集中式供水（凭有效资质证书从事经营活动）。</t>
  </si>
  <si>
    <t>裘皮服装及皮草制品制造、加工、销售。经营本企业自产产品及技术的出口业务和本企业所需的机械设备、零配件、原辅材料及技术的进口业务，但国家限定公司经营或禁止进出口的商品及技术除外。</t>
  </si>
  <si>
    <t>工艺抽纱制品、纺织品加工、销售。</t>
  </si>
  <si>
    <t>生产裘皮制品，销售本公司产品</t>
  </si>
  <si>
    <t xml:space="preserve">皮毛制品制造、加工、销售_x000D_
</t>
  </si>
  <si>
    <t xml:space="preserve">金属碳化铬制造、销售_x000D_
</t>
  </si>
  <si>
    <t>玻璃钢制品、中央空调、风机管道、通风设备、化工设备、环保设备、冷却塔制造、安装；防腐保温工程。（依法须经批准的项目，经相关部门批准后方可开展经营活动）</t>
  </si>
  <si>
    <t>废气废水净化设备，空调设备、玻璃钢制品制造、加工、销售；市政污水处理工程施工。</t>
  </si>
  <si>
    <t xml:space="preserve">氨、氨溶液批发、零售（危险化学品经营许可证有效期至2014年5月24日）。_x000D_
</t>
  </si>
  <si>
    <t xml:space="preserve">锦纶水包本色布加工、销售；化纤织造加工、销售；经营本企业自产产品及技术的出口业务和本企业所需的机械设备、零配件、原辅材料及技术的进口业务，但国家限定经营或禁止进出口商品及技术除外；橡胶制品、塑料制品、金属制品销售。_x000D_
</t>
  </si>
  <si>
    <t>白酒、酒精_x000D_
饮料、果酒、调味制品、糕点、糖果、挂面制造</t>
  </si>
  <si>
    <t xml:space="preserve">汽油、柴油、煤油、润滑油_x000D_
</t>
  </si>
  <si>
    <t>汽车用盘式、鼓式制动器衬片、汽车摩托车制动器、滚凸焊机、摩擦制品、机械制造和机械设备及零部件、汽车配件、农机农具及零部件、塑料制品、橡胶制品、仪器仪表、矿产品（煤炭、石油制品除外）、纸及纸制品、木制品、土畜产品、五金交电、纺织品、服装、日用百货、文化用品、工艺美术品、鞋帽、化工产品、（危险化学品及剧毒品除外）销售。_x000D_
经营本企业自产产品、自营和代理各类商品和技术、本企业所需的机械设备零配件、原辅材料的进出口业务（需专项审批的未经批准不得经营）。</t>
  </si>
  <si>
    <t>裘皮服装、裘皮褥子、帽条、领子加工、销售；经营本企业自产产品及技术的出口业务和本企业所需的机械设备、零配件、原辅材料及技术的进口业务，但国家限定公司经营或禁止进出口的商品及技术除外。</t>
  </si>
  <si>
    <t>铸铁密闭阀门制造、加工、销售。</t>
  </si>
  <si>
    <t xml:space="preserve">裘皮服装、裘皮服饰制品加工、销售。经营本企业自产产品及技术的出口业务和本企业所需的机械设备、零配件、原辅材料及技术的进口业务，但国家限定公司经营或禁止进出口的商品及技术除外。_x000D_
</t>
  </si>
  <si>
    <t>裘皮服装、裘皮服饰、毛皮制品加工、销售；经营本企业自产产品及技术的出口业务和本企业所需的机械设备、零配件、原辅材料及技术的进口业务，但国家限定公司经营或禁止进出口的商品及技术除外。</t>
  </si>
  <si>
    <t xml:space="preserve">汽车（不含九座以下乘用车）、摩托车、电动自行车销售及配件销售、售后服务；家具、家电、服装、鞋帽批发、零售；住宿服务（凭有效资质证件从事经营活动）。_x000D_
</t>
  </si>
  <si>
    <t>皮革制品、毛皮制品加工、销售；羽毛制品、纺织服装、帽、箱包销售；经营本企业自产产品及技术的出口业务和本企业所需的机械设备、零配件、原辅材料及技术的进口业务，但国家限定公司经营或禁止进出口的商品及技术除外。</t>
  </si>
  <si>
    <t>工程机械配件、刹车蹄铁、液压冲床、全自动冲床流水线设备、模具、人防设备、压路机、沥青制造机、挖掘机、筑路机、矿井作业机械、升降设备、印模冲压机、风力动力设备、自动操作机（机械手）、气动焊接设备制造、销售；钢材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</si>
  <si>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风机配件制造、加工、销售</t>
  </si>
  <si>
    <t>铁路配件制造、加工、喷涂、销售。（法律法规规定须经审批的，未获审批前不得经营）</t>
  </si>
  <si>
    <t xml:space="preserve">汽车用鼓式制动器衬片及蹄片总成、滤芯加工制造_x000D_
</t>
  </si>
  <si>
    <t>电脑、计算机软硬件及辅助设备、微机耗材、多媒体设备、文体器材、通讯设备、家用电器、安防器材、电子、数码产品、测绘仪器、教学仪器、摄像录像器材（录播设备）、教学实验室设备、音响设备及器材、办公设备用品、电焊机、双踪示波器、万能材料试验机、制冷设备、五金、桌椅、橱柜销售、维修，软件开发；楼宇供电系统实训装置、实验考核装置安装；承揽网络工程、防雷工程、代理话费。（依法须经批准的项目，经相关部门批准后方可开展经营活动）</t>
  </si>
  <si>
    <t>汽油、柴油、煤油零售。（依法须经批准的项目，经相关部门批准后方可开展经营后动）</t>
  </si>
  <si>
    <t xml:space="preserve">皮毛制品加工、销售。经营本企业自产产品及技术的出口业务和本企业所需的机械设备、零配件、原辅材料及技术的进口业务，但国家限定公司经营或禁止进出口的商品及技术除外。_x000D_
</t>
  </si>
  <si>
    <t>高速公路镀铝镀锌护栏、立柱、连接件、标牌、标志、标线、护栏成型、护栏安装、其它镀铝镀锌板、管件制造、高速公路机电工程、声屏障制造、安装。（法律、行政法规规定须经审批的、未获审批前不得经营）。</t>
  </si>
  <si>
    <t>裘皮服装、皮革服装、箱包制品、皮革手套、裘皮褥子加工、销售；经营本企业自产产品及技术的出口业务和本企业所需的机械设备、零配件、原辅材料及技术的进口业务，但国家限定公司经营或禁止进出口的商品及技术除外*</t>
  </si>
  <si>
    <t>毛皮服装、毛皮服饰及其他各类毛皮制品加工、制造、销售；经营本企业自产产品及技术的出口业务和本企业所需的机械设备、零配件、原辅材料及技术的进口业务，但国家限定公司经营或禁止进出口的商品及技术除外。</t>
  </si>
  <si>
    <t>塑料包装盒加工，销售。</t>
  </si>
  <si>
    <t xml:space="preserve">裘皮服装、裘皮服饰加工、销售；经营本企业自产产品及技术的出口业务和本企业所需的机械设备、零配件、原辅材料及技术的进口业务，但国家限定公司经营或禁止进出口的商品及技术除外。_x000D_
_x000D_
</t>
  </si>
  <si>
    <t>皮革、皮毛制品加工、销售；经营本企业自产产品及技术的出口业务和本企业所需的机械设备、零配件、原辅材料及技术的进口业务，但国家限定公司经营或禁止进出口的商品及技术除外。</t>
  </si>
  <si>
    <t xml:space="preserve">润滑油、特种油脂、化工原料（危险化学品除外）、汽车养护用品批发、零售（法律行政法规规定须经审批的未获审批前不得经营）。_x000D_
</t>
  </si>
  <si>
    <t>橡塑制品、橡塑尼龙制品、液压胶管总成、电线、电缆、石油装备配件制造、销售；电动观光车、电动三轮车销售。（依法须经批准的项目，经相关部门批准后方可开展经营活动）</t>
  </si>
  <si>
    <t xml:space="preserve">棉花收购、加工、销售、棉被服加工、销售（国家法律法规规定必须经审批的，未获审批前不得经营）_x000D_
</t>
  </si>
  <si>
    <t xml:space="preserve">棉纱、混纺纱、化纱、涤棉。_x000D_
</t>
  </si>
  <si>
    <t>裘皮服装、褥子、帽条、领子加工、制造、销售；经营本企业自产产品及技术的出口业务和本企业所需的机设备、零配件、原辅材料及技术的进口业务，但国家限定公司经营或禁止进出口的商品及技术除外。</t>
  </si>
  <si>
    <t>毛皮服装、毛皮制品制造、加工、销售。（经营本企业自产产品及技术的出口业务和本企业所需的机械设备、零配件、原辅材料及技术的进口业务，但国家限定公司经营或禁止进出口的商品及技术除外。）</t>
  </si>
  <si>
    <t xml:space="preserve">裘皮服装、手套、尾毛制品加工、制造、销售。（经营本企业自产产品及技术的出口业务和本企业所需的机械设备、零配件、原辅材料及技术的进口业务，但国家限定公司经营或禁止进出口的商品及技术除外。）_x000D_
_x000D_
</t>
  </si>
  <si>
    <t>毛皮服装、裘革制品、毛革制品、毛皮针织品加工、销售；经营本企业自产产品及技术的出口业务和本企业所需的机械设备、零配件、原辅材料及技术的进口业务，但国家限定公司经营或禁止进出口的商品及技术除外。</t>
  </si>
  <si>
    <t xml:space="preserve">裘革制品制造、加工、销售。经营本公司自产产品及技术的出口业务和本企业所需的机械设备、零配件、原辅材料及技术的进口业务，但国家限定公司经营或禁止进出口的商品及技术除外。_x000D_
</t>
  </si>
  <si>
    <t xml:space="preserve">图书、报刊、音像制品零售（出版物经营许可证有效期至2015年2月16日）；批发兼零售预包装食品（食品流通许可证有效期至2016年07月08日）；文具用品、家用电器、电脑、百货、钟表、眼镜、通讯器材零售；房屋租赁。_x000D_
</t>
  </si>
  <si>
    <t xml:space="preserve">皮毛制品加工销售。经营本企业自产产品的出口业务和本企业所需的机械设备配件，原辅材料的进口业务。（国家限定公司经营或禁止出口的商品及技术除外）*_x000D_
</t>
  </si>
  <si>
    <t>棉花收购、加工、储存、销售(凭有效棉花加工资格认定书从事经营)*</t>
  </si>
  <si>
    <t>供水服务。_x000D_
水暖器材零售、安装。</t>
  </si>
  <si>
    <t xml:space="preserve">玻璃钢制品制造、销售；经营本企业自产品及技术的出口业务和本企业所需的机械设备零配件、原辅材料及技术的进口业务，但国家限定公司经营或禁止进出口商品及技术除外_x000D_
</t>
  </si>
  <si>
    <t xml:space="preserve">轴瓦、机床用摩擦片、尼龙制品制造；莹光增白剂销售_x000D_
</t>
  </si>
  <si>
    <t xml:space="preserve">消防器材_x000D_
</t>
  </si>
  <si>
    <t>钢丝、钢丝绳加工、销售。</t>
  </si>
  <si>
    <t>机械零部件制造、加工、销售。</t>
  </si>
  <si>
    <t>裘皮服装、毛皮手套、帽子加工、制造、销售；经营本企业自产产品及技术的出口业务和本企业所需的机械设备、零配件、原辅材料及技术的进口业务，但国家限定公司经营或禁止进出口的商品及技术除外。</t>
  </si>
  <si>
    <t xml:space="preserve">工程塑料、胶木、尼龙制品制造、销售；机床加工。（法律、行政法规规定的，须经审批的未获审批前不得经营）_x000D_
</t>
  </si>
  <si>
    <t>微波塔、通信塔、桅(独)杆塔、输电线路塔、电气化铁路接触网用钢支柱、高速铁路护网、高速公路护栏及标识杆、金属波纹涵管、路灯杆及各种钢结构产品的生产、销售、安装及维护。（法律、行政法规规定的，须经审批的未获得审批前不得经营）*</t>
  </si>
  <si>
    <t xml:space="preserve">橡塑制品制造、加工、销售；汽车配件、摩托车配件、化工原料 （危险化学品除外）销售。_x000D_
</t>
  </si>
  <si>
    <t xml:space="preserve">皮毛、皮革制品加工、销售；经营本企业自产产品及技术的出口业务和本企业所需的机械设备、零配件、原辅材料及技术的进口业务，但国家限定公司经营或禁止进出口的商品及技术除外。_x000D_
</t>
  </si>
  <si>
    <t>橡胶密封件、塑料加工、轧炼再生胶_x000D_
刹车片、消声器、汽车配件</t>
  </si>
  <si>
    <t xml:space="preserve">棉花收购加工、皮棉购销_x000D_
</t>
  </si>
  <si>
    <t xml:space="preserve">锅炉除垢剂、除氧剂、清灰剂、石棉、橡胶制品制造销售。_x000D_
</t>
  </si>
  <si>
    <t>毛皮制品、尾毛制品、皮革制品、服饰制造、加工、销售；经营本企业自产产品及技术的出口业务和本企业所需的机械设备、零配件、原辅材料及技术的进口业务，但国家限定公司经营或禁止进出口的商品及技术除外。</t>
  </si>
  <si>
    <t>棉花、皮棉、棉短绒、麻类、棉纱_x000D_
羊毛绒、羊毛、防水帆布</t>
  </si>
  <si>
    <t>皮毛、皮革制品制造、销售；经营本企业自产产品及技术的出口业务和本企业所需的机械设备、零配件、原辅材料及技术的进口业务，但国家限公司经营或禁止进出口的商品及技术除外。（依法须经批准的项目，经相关部门批准后方可开展经营活动）</t>
  </si>
  <si>
    <t xml:space="preserve">微波铁塔、通讯塔、电视调频塔、钢结构、装饰塔、金属网架及桅杆钢结构制造、销售。_x000D_
</t>
  </si>
  <si>
    <t>毛皮服装、毛皮制品加工、制造、销售。（经营本企业自产产品及技术的的出口业务和本企业所需的机械设备、零配件、原辅材料及技术的进口业务，但国家限定公司经营或禁止进出口的商品及技术除外)</t>
  </si>
  <si>
    <t xml:space="preserve">毛皮服装、裘皮制品加工、制造、销售。（经营本企业自产产品及技术的出口业务和本企业所需的机械设备、零配件、原辅材料及技术的进口业务，但国家限定公司经营或禁止进出口的商品及技术除外。）_x000D_
_x000D_
</t>
  </si>
  <si>
    <t>毛皮服装、裘皮制品、针织服装加工、制造销售。（经营本企业自产产品及技术的出口业务和本企业所需的机械设备、零配件、原辅材料及技术的进口业务，但国家限定公司经营或禁止进出口的商品及技术除外_x000D_
）</t>
  </si>
  <si>
    <t xml:space="preserve">裘皮服装加工、销售：经营本企业自产产品及技术的出口业务和本企业所需的机械设备、零配件、原辅材料及技术的进口业务，但国家限公司经营或禁止进出口的商品及技术除外。_x000D_
</t>
  </si>
  <si>
    <t>裘革制品加工、销售；经营本企业自产产品及技术的出口业务和本企业所需的机械设备、零配件、原辅材料及技术的进口业务，但国家限定公司经营或禁止进出口的商品及技术除外。</t>
  </si>
  <si>
    <t>安全节约使用地下水，全县城乡工业及生活用水</t>
  </si>
  <si>
    <t>汽车制动器配件、冲压件加工、销售。</t>
  </si>
  <si>
    <t>皮棉、棉籽、短绒加工、销售。</t>
  </si>
  <si>
    <t>熔断器、隔离开关、避雷器、真空断路器、线路金具及工具、绝缘子、配电箱、配电柜、成套电器、节能电器、玻璃钢表箱、橡胶制品、玻璃门窗制造、加工、销售；家用电器、电线电缆、通讯设备销售；广告制作、发布；电力系统应用软件开发、销售。（国家法律法规规定需经审批的，未获审批前不得经营）*</t>
  </si>
  <si>
    <t>尼龙制品、橡塑制品、轴瓦、玻璃钢制品、压延微晶、铸石、特种陶瓷、除尘设备制造、加工、销售。（依法须经批准的项目，经相关部门批准后方可开展经营活动）</t>
  </si>
  <si>
    <t>裘皮服装、皮毛制品加工、制造、销售。（经营本企业自产产品及技术的出口业务和本企业所需的机械设备、零配件、原辅材料及技术的进口业务，但国家限定公司经营或禁止进出口的商品及技术除外。）＊</t>
  </si>
  <si>
    <t>汽油（危险化学品经营许可证有效期至2016年9月20日）、柴油、煤油（成品油零售经营批准证书有效期至2015年4月20日）、润滑油零售；预包装食品零售（许可证有效期至2015年5月28日）；卷烟、雪茄烟零售（许可证有效期至2018年8月9日）；日用小百货零售；汽车零配件销售；机械设备租赁；建材、管道生产所需物资、设备、器材、化肥、有机肥销售；房屋租赁。</t>
  </si>
  <si>
    <t xml:space="preserve">玻璃钢制品制造_x000D_
</t>
  </si>
  <si>
    <t xml:space="preserve">皮革、针棉制品，日用品制造、销售；经营本企业自产产品及技术的出口业务和本企业所需的机械设备、零配件、原辅材料及技术的进口业务，但国家限定公司经营或禁止进出口的商品及技术除外。_x000D_
</t>
  </si>
  <si>
    <t>机床摩擦块、密封件、小五金制造、销售。（法律、行政法规规定，须经审批的未获审批前不得经营）*</t>
  </si>
  <si>
    <t xml:space="preserve">毛皮鞣制、加工、销售、经营本企业自产产品及技术的出口业务和本企业所需的机械设备零配件、原辅材料及技术的进口业务，但国家限定公司经营或禁止进出口的商品及技术除外_x000D_
</t>
  </si>
  <si>
    <t>裘皮服装、毛革、皮革手套、帽条、领子、服饰加工、销售；经营本企业自产产品及技术的出口业务和本企业所需的机械设备、零配件、原辅材料及技术的进口业务，但国家限定公司经营或禁止进出口的商品及技术除外。</t>
  </si>
  <si>
    <t>对生物质能发电厂投资、建设、运营；电力销售；对生物质燃料进行综合加工与利用；开发与清洁发展机制相关的经营交易；提供技术咨询、设备运行维护服务。（国家法律法规规定禁止的不得经营，须经审批的，未获审批前不得经营）</t>
  </si>
  <si>
    <t>玻璃钢加工、制造、销售。</t>
  </si>
  <si>
    <t>摩托车、电动车销售及售后服务</t>
  </si>
  <si>
    <t>钢制卡簧、垫片、报警线制造、销售（不含刹车片）；经营本企业自产产品及技术的出口业务和本企业所需的机械设备、零配件 、 原辅材料及技术的进出口业务，但国家限定公司经营或禁止进出口的商品及技术除外（法律法规禁止的不得经营，须经审批的未获审批前不得经营）</t>
  </si>
  <si>
    <t>电力供应_x000D_
输配电及控制设备制造、维修、销售。</t>
  </si>
  <si>
    <t xml:space="preserve">汽车、摩托车橡塑零件及五金器件制造销售_x000D_
</t>
  </si>
  <si>
    <t>铁路配件_x000D_
铁路专用工具</t>
  </si>
  <si>
    <t xml:space="preserve">刹车铁蹄制造、销售_x000D_
</t>
  </si>
  <si>
    <t xml:space="preserve">冲压件、刹车铁蹄、模具加工销售_x000D_
</t>
  </si>
  <si>
    <t>玻璃钢制品、胶木制品、尼龙制品_x000D_
胶木模具</t>
  </si>
  <si>
    <t>生产销售特塑钢骨螺旋复合管、特塑钢编复合管及管件；销售塑料管道、 橡胶管道、  橡塑制品、建筑机械 、 塑料机械 、矿山机械 、 海洋机械用钢塑复合管；黑色金属铸造。（法律法规禁止的不得经营，应审批的未经审批前不得经营。）.</t>
  </si>
  <si>
    <t>毛皮制品加工、制造、销售；经营本企业自产产品及技术的出口业务和本企业所需的机械设备、零配件、原辅材料及技术的进口业务，但国家限定公司经营或禁止进出口的商品及技术除外（以上经营范围涉及许可经营项目的，应在取得有关部门的许可后方可经营）。</t>
  </si>
  <si>
    <t>挂面（普通挂面、花色挂面）、豆制品（其他豆制品）、其他粮食加工品（谷物碾磨加工品）制造、销售（许可生产的食品品种以副页为准，凭有效许可证从事经营活动）。</t>
  </si>
  <si>
    <t>毛皮服装、服饰加工、销售；经营本企业自产产品及技术的出口业务和本企业所需的机械设备、零配件、原辅材料及技术的进口业务，但国家限定公司经营或禁止进出口的商品及技术除外。</t>
  </si>
  <si>
    <t>刹车片用报警线加工、销售；冲压件销售。</t>
  </si>
  <si>
    <t>硅质、镁质耐火材料加工、销售。（法律、行政法规规定须经审批的，未获审批前不得经营）</t>
  </si>
  <si>
    <t>钢材销售。（依法须经批准的项目，经相关部门批准后方可开展经营活动）</t>
  </si>
  <si>
    <t>柴油、汽油、润滑油。</t>
  </si>
  <si>
    <t xml:space="preserve">尾毛、皮毛加工、销售_x000D_
</t>
  </si>
  <si>
    <t>硫酸、盐酸、氨溶液、氢氧化钠溶液、硝酸、氨、苯胺批发（危险化学品经营许可证有效期至2013年5月27日）。电石渣、尿素、五金电料销售。</t>
  </si>
  <si>
    <t>橡胶、塑料制品加工、销售（法律法规规定须经审批的，未获审批前不得经营）※</t>
  </si>
  <si>
    <t>通讯塔、广播电视塔、电力铁塔、微波塔、铁路配件、灯杆、公路护栏、风力发电塔及配套设备设计、制造、安装、维护；钢、木模板、玻璃钢制品销售。（法律、行政法规规定须经审批的，未获审批前不得经营。）</t>
  </si>
  <si>
    <t xml:space="preserve">塑料制品、玻璃钢制造、加工、销售。_x000D_
</t>
  </si>
  <si>
    <t>裘皮服装制造、加工、销售；经营本企业自产产品及技术的出口业务和本企业所需的机械设备、零配件、原辅材料及技术的进口业务，但国家限公司经营或禁止进出口的商品及技术除外。</t>
  </si>
  <si>
    <t>管道燃气（压缩天然气）、瓶装燃气（液化石油气）、燃气汽车加气站（压缩天然气）零售（燃气经营许可证有效期至2016年12月31日）；厨房设备零售；建筑物燃气系统安装服务。</t>
  </si>
  <si>
    <t>刹车铁蹄、钢背、机械配件、玻璃钢、复合材料、机床加工、销售；经营本公司自产产品的进出口业务。</t>
  </si>
  <si>
    <t xml:space="preserve">玻璃钢制品、橡胶制品、尼龙制品、高分子聚乙稀制品制造、加工及配件销售。（法律、行政法规规定，须经审批的未获审批前不得经营）_x000D_
</t>
  </si>
  <si>
    <t xml:space="preserve">酸枣收购、加工、销售。（涉及待审批的经营项目，有效期以许可证或资质证有效期截止为准）_x000D_
</t>
  </si>
  <si>
    <t>家用电器、炊事用具、五金交电、工艺品、计算机及耗材、电子产品零售；家电维修。（依法须经批准的项目，经相关部门批准后方可开展经营活动）</t>
  </si>
  <si>
    <t xml:space="preserve">电动自行车、燃油助力车、摩托车、摩托配件销售、摩托车维修服务、汽车销售（不含小汽车）、配件销售及服务。_x000D_
</t>
  </si>
  <si>
    <t xml:space="preserve">白酒、酒精、饮料_x000D_
</t>
  </si>
  <si>
    <t xml:space="preserve">工程塑料、尼龙、胶木轴瓦、胶管、玻璃钢制品制造、销售_x000D_
</t>
  </si>
  <si>
    <t xml:space="preserve">裘皮服装、皮革手套加工、销售。经营本企业自产产品及技术的出口业务和本企业所需的机械设备、零配件、原辅材料及技术的进口业务，但国家限定公司经营或禁止进出口的商品及技术除外。_x000D_
_x000D_
</t>
  </si>
  <si>
    <t>裘皮服装、尼克服、皮革制品加工、销售；经营本企业自产产品及技术的出口业务和本企业所需的机械设备、零配件、原辅材料及技术的进口业务，但国家限定公司经营或禁止进出口的商品及技术除外。</t>
  </si>
  <si>
    <t xml:space="preserve">皮棉、棉籽收购、加工销售_x000D_
</t>
  </si>
  <si>
    <t xml:space="preserve">风机配件加工、销售。_x000D_
</t>
  </si>
  <si>
    <t xml:space="preserve">水暖器材、PVC管件、管道销售、安装、太阳能热水器、五金杂品批发零售*_x000D_
</t>
  </si>
  <si>
    <t>裘服制品加工、销售；经营本企业自产产品及技术的出口业务和本企业所需的机械设备、零配件、原辅材料及技术的进口业务，但国家限定公司经营或禁止进出口商品及技术除外</t>
  </si>
  <si>
    <t xml:space="preserve">皮毛、皮革、服装副料、地毯制造、加工、销售；经营本企业自产产品及技术的出口业务和本企业所需的机械设备、零配件、原辅材料及技术的进口业务，但国家限定公司经营或禁止进出口的商品及技术除外。_x000D_
</t>
  </si>
  <si>
    <t xml:space="preserve">毛皮服装、皮手套、服饰加工、销售；经营本企业自产产品及技术的出口业务和本企业所需的机械设备、零配件、原辅材料及技术的进口业务，但国家限定公司经营或禁止进出口的商品及技术除外。_x000D_
</t>
  </si>
  <si>
    <t xml:space="preserve">刹车蹄铁制造、加工、销售（法律、行政法规规定须经审批的，未获审批前不得经营）。_x000D_
_x000D_
</t>
  </si>
  <si>
    <t xml:space="preserve">钢丝胶管、毡制品、密封件、五金制品、纸箱加工、煤炭加工零售（国家法律法规规定经审批的，未经审批不得经营）_x000D_
</t>
  </si>
  <si>
    <t xml:space="preserve">生铁_x000D_
</t>
  </si>
  <si>
    <t>拖车配件组装、加工、销售（法律、行政法规规定须经审批的，未获审批前不经营）</t>
  </si>
  <si>
    <t xml:space="preserve">矿渣、矿粉、砂岩、水渣、建筑材料销售（法律、行政法规规定须经审批的，未获审批前不得经营）。_x000D_
</t>
  </si>
  <si>
    <t>汽车（不含九座以下乘用车）、汽车装具、配件销售；三类机动车维修（发动机修理、车身维修、涂漆）（道路运输经营许可证有效期至2012年10月22日）；机动车辆保险（保险兼业代理业务许可证有效期至2014年1月20日）。</t>
  </si>
  <si>
    <t>以下经营范围限分支机构经营：汽油、柴油、煤油、润滑油销售；预包装食品零售；日用小百货零售；燃油添加剂零售（不含危险化学品）；卷烟零售；洗车；办公用品、玩具、五金交电、针纺织品、化妆洗涤用品、服装服饰、劳保用品、体育用品、汽车用具销售；广告设计、制作、发布；车用燃气零售。（国家法律、行政法规禁止的不得经营，须经审批的，未获审批前不得经营）</t>
  </si>
  <si>
    <t xml:space="preserve">通讯塔、微波塔、电视调频塔、钢结构装饰塔、电力塔、金属网架、轻重型钢骨架、高速护栏、灯杆制造、销售。_x000D_
</t>
  </si>
  <si>
    <t>裘皮制品、皮革手套加工、销售；经营本企业自产产品及技术的出口业务和本企业所需的机械设备、零配件、原辅材料及技术的进口业务，但国家限定公司经营或禁止进出口的商品及技术除外。</t>
  </si>
  <si>
    <t xml:space="preserve">盐（凭有效资质证件从事经营活动）。_x000D_
</t>
  </si>
  <si>
    <t xml:space="preserve">帆布制造及其缝制品加工、棉纱购销、经营本企业自产产品及技术的出口业务和本企业的机械设备、零部件、原辅材料及技术的进口业务但国家限定公司经营或禁止进出口的商品及技术除外。_x000D_
</t>
  </si>
  <si>
    <t>裘皮服装、褥子、帽条制造、加工、销售；经营本企业自产产品及技术的出口业务和本企业所需的机械设备、零配件、原辅材料及技术的进口业务，但国家限定公司经营或禁止进出口的商品及技术除外。</t>
  </si>
  <si>
    <t>裘皮服装、手套、汽车装饰制品、裘皮制品、针织纺织服装加工、制造、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</si>
  <si>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皮毛制品加工、销售；经营本企业自产产品及技术的出口业务和本企业所需的机械设备、零配件、原辅材料及技术的进口业务，但国家限定公司经营或禁止进出口的商品及技术除外。</t>
  </si>
  <si>
    <t>皮毛制品制造、加工、销售。经营本企业自产产品及技术的出口业务和本企业所需的机械设备、零配件、原辅料及技术的进出口业务，但国家限定公司经营或禁止出口的商品及技术除外*</t>
  </si>
  <si>
    <t>机械总装流水线制造、销售。</t>
  </si>
  <si>
    <t xml:space="preserve">尾毛、裘革制品制造、加工、购销。经营本企业自产产品及技术的出口业务和本企业所需的机械设备、零配件、原辅材料及技术的进口业务，但国家限定公司经营或禁止进出口的商品及技术除外。_x000D_
</t>
  </si>
  <si>
    <t xml:space="preserve">毛皮制品_x000D_
</t>
  </si>
  <si>
    <t>生产、销售高、低压胶管及总成、金属软管、补偿器、输送带、托辊、橡胶制品</t>
  </si>
  <si>
    <t>生产、销售橡塑制品、聚氨酯制品、塑料制品、橡胶制品、铁艺制品</t>
  </si>
  <si>
    <t>生产、销售水布、PP棒、高低压胶管、胶管管芯**</t>
  </si>
  <si>
    <t>批发、零售橡胶原料及制品、化工原料及产品（不含危险化学品）、钢材、塑料制品、有色金属、五金产品、建材、机械设备、家用电器、木材、纸浆、电脑及耗材、软件、电子产品、通信终端设备**</t>
  </si>
  <si>
    <t>生产、销售机械设备、电器设备、金属材料、压滤机、压滤机设备及配件、橡塑制品、高低压胶管及总成、金属软管（依法须经批准的项目，经相关部门批准后方可开展经营活动）</t>
  </si>
  <si>
    <t>生产、销售高强度钻探胶管（水龙带）、节流压井管线、阻燃耐火软管总成、大口径软管、高中低压由壬、气胎由壬、伸缩式钢由壬、高压直管、快速接头、挠性接头、高压活动弯头、泥浆闸阀、单向阀、旋塞阀、三通、四通、金属软管、组合管汇、石油钻探开采配件、特种橡胶制品（依法须经批准的项目，经相关部门批准后方可开展经营活动）</t>
  </si>
  <si>
    <t>生产、销售高、低压胶管及总成、橡胶制品、塑料制品、煤矿配件及液压件、金属软管、橡胶软接头、波纹补偿器、液压管道配件、密封件、止水带、尼龙制品、聚氨酯制品</t>
  </si>
  <si>
    <t>陶瓷砂轮制造、树脂砂轮制造、金钢砂加工、销售</t>
  </si>
  <si>
    <t>生产、销售环保设备及配件、机械加工及零部件、液压设备及配件、高低压胶管、接头、金属制品、矿山五金机电及配件、橡塑制品、聚丙烯、PPR管及颗粒</t>
  </si>
  <si>
    <t>生产、销售橡胶软管及总成、高压钢管及总成、金属软管及总成、橡胶制品、接头</t>
  </si>
  <si>
    <t>生产、销售环保设备、模具、压滤机配件（依法须经批准的项目，经相关部门批准后方可开展经营活动）</t>
  </si>
  <si>
    <t>生产、销售液压气动元件、橡塑制品、胶管总成、矿山机械、金属软管、塑料制品（依法须经批准的项目，经相关部门批准后方可开展经营活动）</t>
  </si>
  <si>
    <t>生产、销售橡胶制品、塑料制品、尼龙制品、高低压胶管及总成、金属软管、密封件、不锈钢管件、止水带、输送带、胶轮、托辊、机械加工</t>
  </si>
  <si>
    <t>生产、销售高低压胶管及总成、橡塑制品、尼龙制品、聚氨脂制品、汽车零部件、矿山石油配件；销售化工原料（不含危险化学品）（依法需经批准的项目，经相关部门批准后方可开展经营活动）</t>
  </si>
  <si>
    <t>金属表面处理（依法须经批准的项目，经相关部门批准后方可开展经营活动）**</t>
  </si>
  <si>
    <t>生产、销售高压胶管及总成、金属软管及总成、补偿器、橡塑制品、输送带、橡胶制品、塑料制品、金属制品、机械加工（依法须经批准的项目，经相关部门批准后方可开展经营活动）</t>
  </si>
  <si>
    <t>生产、销售木制包装箱</t>
  </si>
  <si>
    <t>生产、销售机械配件、橡塑制品、胶管、伸缩式钢由壬、泥浆闸阀、单向阀、旋塞阀、三通、四通、金属软管、特种橡胶制品、石油钻探开采配件（依法须经批准的项目，经相关部六批准后方可开展经营活动）</t>
  </si>
  <si>
    <t>生产、销售水处理剂、水处理设备、滤芯、滤袋、仪器仪表、橡塑制品、补偿器；水处理技术研制、开发、服务、水污染监测服务（依法须经批准的项目，经相关部门批准后方可开展经营活动）</t>
  </si>
  <si>
    <t>高压胶管及组合件、金属软管接头及橡胶制品、滤芯及过滤器材、液压附件、钻井设备、水龙带的加工及销售。（以上经营范围涉及许可经营项目的，应在取得有关部门的许可后方可经营）</t>
  </si>
  <si>
    <t>石油化工设备配件、橡胶、塑料、石棉、密封制品、高压胶管、金属软管的设计、生产、销售、机械制造、模具加工</t>
  </si>
  <si>
    <t>生产、销售轴承、输送机及配件、矿山机械及配件、机加工、金属制品、防腐设备及配件、软管及总成、密封件、橡塑制品</t>
  </si>
  <si>
    <t>批发预包装食品（有效期至2017年5月7日）、五金电料、百货、文具、土产日杂（依法须经批准的项目，经相关部门批准后方可开展经营活动）</t>
  </si>
  <si>
    <t>高温材料的制造，金属材料热处理加工、铸件、机械设备加工，橡胶制品、金属软管加工、销售，金属材料销售</t>
  </si>
  <si>
    <t>销售矿山机械、五金机电、压滤机及配件、橡塑制品</t>
  </si>
  <si>
    <t>环保科技研究与试验；节能环保设备技术研究、环境科学科技研究；新型环保材料的应用与开发；除雾器、喷淋层的研制、生产及销售；加工、销售橡塑制品、尼龙制品、非金属及金属补偿器、高压胶管、金属软管、滤芯、电气仪表；销售化工原料、煤炭、自营进出口业务（依法须经批准的项目，经相关部门批准后方可开展经营活动）</t>
  </si>
  <si>
    <t>销售橡塑制品、化肥、煤炭、化工原料（不含危险化学品）、工程机械、环保设备及配件、建筑材料、五金轴承、紧固件、标准件；租赁咨询业务、园林绿化工程（依法须经批准的项目，经相关部门批准后方可开展经营活动）</t>
  </si>
  <si>
    <t>生产、销售铁塔、钢结构、橡胶制品、止水带、膨胀胶条；销售钢材、测风设备及配件、铁塔安装及维护</t>
  </si>
  <si>
    <t>生产、研发、销售机械设备及配件（依法须经批准的项目，经相关部门批准后方可开展经营活动）</t>
  </si>
  <si>
    <t>粮食购销、储存**</t>
  </si>
  <si>
    <t>生产、销售钢丝增强高压胶管、特种胶管、夹布橡胶软管、补偿器、金属软管及软管结合件、矿山机械配件、机加工、钢管总成、尼龙衬板、透明PVC板、管、橡塑制品、自营进出口业务**</t>
  </si>
  <si>
    <t>生产、销售高低压胶管、输送带、托辊、金属软管、聚氨酯制品、振动筛板、密封件、液压油缸、补偿器、叶轮盖板；销售钢材、煤_x000D_
焦油、冶金焦、**</t>
  </si>
  <si>
    <t>生产、销售高压胶管、尼龙管及总成、接头、金属软管、补偿器、橡胶制品及密封件、尼龙制品、四氟制品、管、棒、玻璃钢制品、止水带、止水条、桥梁支座及土木工程产品、机械加工（依法须经批准的项目，经相关关部门批准后方可开展经营活动）</t>
  </si>
  <si>
    <t>生产、销售高压油管、胶管总成、金属软管、尼龙制品、三角带、输送带、传送带、橡胶制品、胶管组合件、各种接头及配件、自营进出口业务（依法须经批准的项目，经相关部门批准后方可开展经营活动）</t>
  </si>
  <si>
    <t>销售石油、天然气、炼化设备配件、机械设备配件、尼龙树脂管及总成、高压、低压胶管及总成、金属软管及总成、ＰＵ管及总成、ＣＮＧ、ＬＮＧ、ＬＰＧ设备配件及总成、补偿器、密封件、办公家具、柜业制品、粮保器材、输送带及托辊、橡胶聚氨脂、尼龙、四氟、碳纤维、石棉、树脂、金属制品、柔性复合管及总成、自营进出口业务（依法须经批准的项目，经相关部门批准后方可开展经营活动）</t>
  </si>
  <si>
    <t>生产、销售橡胶制品、塑料制品、液压管道配件、气动元件、五金机电、高低压油管、金属软管、ＰＶＣ管件、过滤器材、仪器仪表、无尘设备、机械加工、矿用设备加工；销售劳保用品、纺织品、办公用品、建筑装饰材料、化工原料（不含危险品）（依法须经批准的项目，经相关部门批准后方开展经营活动）</t>
  </si>
  <si>
    <t>生产、销售聚乙烯塑料板、聚脂塑料板、ＰＵ钢丝管、保温钉、筛板、叶轮、旋流器（依法须经批准的项目，经相关部门批准后方可开展经营活动）</t>
  </si>
  <si>
    <t>生产、销售石油机械、石油配件、高低压油管、机械加工及维修、销售钢材</t>
  </si>
  <si>
    <t>销售压滤机、板框、轧胶、铸造压滤机、自营进出口贸易（依法须经批准的项目，经相关部门批准后方可开展经营活动）</t>
  </si>
  <si>
    <t>生产、销售足球、篮球、排球、ＰＶＣ球、球胆、体育器材及辅料、皮革制品、橡胶制品;服装、服饰加工销售、自营进出口贸易（依法须经批准的项目，经相关部门批准后方可开展经营活动）</t>
  </si>
  <si>
    <t>生产、销售橡胶制品、塑料制品、尼龙制品、金属软管（依法须经批准的项目，经相关部门批准后方可开展经营活动）</t>
  </si>
  <si>
    <t>生产、销售高低压胶管、接头及总成、金属软管、补偿器、止水带、输送带、矿山机械配件、尼龙制品、橡胶制品（依法须经批准的项目，经相关部门批准后方开展经营活动）</t>
  </si>
  <si>
    <t>生产、销售胶管接头、液压件、空心接头、空心螺丝、橡胶密封件、护帽、胶管总成（依法须经批准的项目，经相关部门批准后方可开展经营活动）</t>
  </si>
  <si>
    <t>生产、销售高、低压胶管、胶管总成、胶管接头及配件、金属软管、补偿器、尼龙管、树脂管、尼龙制品、三角带、输送带、包装带、橡胶制品</t>
  </si>
  <si>
    <t>生产、销售金属软管、高压胶管、补偿器、橡胶接头、橡胶制品、金属制品、矿山机械配件、力车配件、五金工具（依法须经批准的项目，经相关部门批准后方可开展经营活动）</t>
  </si>
  <si>
    <t>生产、销售橡胶制品、塑料制品、胶管接头、金属软管、四氟制品、聚氨脂制品、阀门、机械加工；销售电缆、绝缘材料保温材料、轴承**（依法须经批准的项目，经相关部门批准后方可开展经营活动）</t>
  </si>
  <si>
    <t>销售汽车不含九座及九座以下乘用车）、环卫设备配套设施、汽车零部件、汽车运输、物流服务、货运代办、信息配载、仓储服务（有效期至2018年6月3日）；工程机械、自营进出口业务（依法须经批准的项目，经相关部门批准后方可开展经营活动）</t>
  </si>
  <si>
    <t>生产、销售橡胶止水带、遇水膨胀止水条、双组份聚硫密封胶、ＥＶＡ防水卷材、土工布、复合土工膜、桥梁支座、桥梁伸缩缝、高压胶管及橡胶制品加工（依法须经批准的项目，经相关部门批准后方可开展经营行动）</t>
  </si>
  <si>
    <t>在河北省经营移动电话通信业务（包括语音、数据、多媒体等）；ＩＰ电话及互联网接入服务，移动通信、ＩＰ电话和互联网等网络的设计、投资和建设及其设施的安装、工程施工和维修；经营移动通信、ＩＰ电话和互联网业务相关业务的系统集成、漫游结算清算、技术开发、技术服务、设备销售；出售、出租移动电话终端设备、ＩＰ电话设备、互联网设备及其零配件，并提供售后服务。</t>
  </si>
  <si>
    <t>服装设计、加工、销售（依法须经批准的项目，经相关部门批准后方可开展经营活动）</t>
  </si>
  <si>
    <t>生产、销售橡塑制品、尼龙制品、金属软管、液压胶管总成、机加工件（以上经营范围涉及许可经营项目的，应在取得有关部门的许可后方可经营）</t>
  </si>
  <si>
    <t>销售压滤机及配件、滤板、滤布、把手、水嘴、取拉板小车、油缸、电磁换向阀、橡塑制品、玻璃钢制品、桥梁支座、机械设备、五金机电（依法须经批准的项目，经相关部门批准后方可开展经营活动）</t>
  </si>
  <si>
    <t>生产、销售尼龙、橡塑、聚氨酯制品、高低压胶管、接头及总成、输送机械及配件、防腐管材及配件、高分子板、密封件、复合材料制品（依法须经批准的项目，经相关部门批准后方可开展经营活动</t>
  </si>
  <si>
    <t>生产、销售防冻液、冷媒剂（不含危险化学品）；销售甘油（依法须经批准的项目，经相关部门批准后方可开展经营活动）</t>
  </si>
  <si>
    <t>生产、销售橡胶制品、塑料制品、五金产品、胶管、金属软管、聚氨脂制品、尼龙制品、旋流器</t>
  </si>
  <si>
    <t>生产、销售纯胶管、金属合制橡胶管、橡胶管、橡胶制品、塑料制品、硅胶制品、氟胶制品、氟硅胶制品、食品级硅胶管</t>
  </si>
  <si>
    <t>生产、销售密封件、高低压胶管、金属软管、补偿器、接头、油缸、橡胶制品（依法须经批准的项目，经相关部门批准后方可开展经营活动）</t>
  </si>
  <si>
    <t>生产、销售尼龙制品、聚氨脂制品、橡胶制品、金属软管、高低压油管（依法须经批准的项目，经相关部门批准后方可开展经营活动）</t>
  </si>
  <si>
    <t>销售玉米淀粉、淀粉胶、葡萄糖酸纳、五金、纸张（依法须经批准的项目，经相关部门批准后方可开展经营活动）</t>
  </si>
  <si>
    <t>生产、销售石油钻采配件、井控设备、固控设备、采油机械及管材、阀门、液压钢丝增强橡胶软管总成及接头、金属软管补偿器、高压油壬及兰、橡塑尼龙制品、密封件、旋转钻井设备水龙带、聚氨脂制品、防滑板、井下工具、快速接头、矿山机械、橡胶防水材料、止水带、软式透水管材、防喷管线、钻机泥浆管汇、压井管汇、自营进出口业务；销售化工原料（不含危险化学品）；（依法须经批准的项目，经相关部门批准后方可开展经营活动）</t>
  </si>
  <si>
    <t>对镀锌项目的投资**（以上经营范围涉及许可经营项目的，应在取得有关部门的许可后方可经营）</t>
  </si>
  <si>
    <t>生产、销售胶管、橡胶制品、尼龙、塑料制品、金属软管、补偿器（以上经营范围涉及许可经营项目的，应在取得有关部门的许可后方可经营）</t>
  </si>
  <si>
    <t>销售胶管及总成、接头（以上经营范围涉及许可经营项目的，应在取得有关部门的许可后方可经营）**</t>
  </si>
  <si>
    <t>工程技术咨询服务、塔筒和叶片的清洗、防腐、修补及销售；亮化工程咨询及施工；太阳能光伏产品的销售、安装及维护；风电场定检服务、风电场所需配套设备和劳保产品的销售和维护；销售喷塑及热镀锌产品、钢结构铁塔和通信产品的设计、加工、安装及维修</t>
  </si>
  <si>
    <t>生产、销售橡胶制品、聚氨脂制品、浮选机转子定子、钢橡复合管道、设备防腐、输送设备、衬胶泵壳过流件、旋流器、高压胶管及总成＊＊（以上经营范围涉及许可经营项目的，应在取得有关部门的许可后方可经营）</t>
  </si>
  <si>
    <t>生产、销售分离机械设备、压滤机及配件、矿山设备、高、低压油管及总成（依法须经批准的项目，经有关部门批准后方可开展经营活动）**</t>
  </si>
  <si>
    <t>生产、销售装卸、搬运、安装钢结构、铁塔、高速公路护栏、铝合金制品、玻璃钢防腐制品、高压油管、阀门、桥梁支座、伸缩缝、维护、监理 （以上经营范围涉及许可经营项目的、应在取得有关部门的许可后方可经营）**</t>
  </si>
  <si>
    <t>生产、销售尼龙制品、橡胶制品、塑胶制品、塑料制品、胶管及总成、金属软管。</t>
  </si>
  <si>
    <t>生产、销售塑料制品、橡塑产品、高低压胶管、金属波纹管（依法须经批准的项目，经相关部门批准后方可开展经营活动）</t>
  </si>
  <si>
    <t>生产、销售高低压胶管及总成、橡塑制品（依法须经批准的项目，经相关部门批准后方可开展经营活动）</t>
  </si>
  <si>
    <t>木业加工、销售</t>
  </si>
  <si>
    <t>粮食购销（有效期至２０１７年４月２１日）</t>
  </si>
  <si>
    <t>生产、销售金属软管、补偿器、橡胶密封件、高低压胶管及总成、聚氨脂、托辊、尼龙树脂管、四氟件、滤芯、接头、螺栓、水布、尼龙料斗、橡塑制品**</t>
  </si>
  <si>
    <t>生产、销售塑料编织袋、复合编织袋、注塑件、塑料制品</t>
  </si>
  <si>
    <t>销售钢材、建材、止水带、机械配件、橡塑制品、金属制品、化工产品（不含危险品）</t>
  </si>
  <si>
    <t>生产、销售橡胶制品、高低压胶管、金属软管、补偿器、消声器、机加工（以上经营范围涉及许可经营项目的，应在取得有关部门的许可后方可经营）</t>
  </si>
  <si>
    <t>生产、销售塑料制品、橡胶制品、玻璃钢公园休闲椅、塑料家具零配件</t>
  </si>
  <si>
    <t>农药乳化剂、工业助剂（依法须经批准的项目，经相关部门批准后方可开展经营活动）</t>
  </si>
  <si>
    <t>生产、销售金属软管、高、低压胶管、不锈钢管坯、网套、汽车排气管、密封件、尼龙制品、膨胀节、橡胶制品</t>
  </si>
  <si>
    <t>生产、销售高低压胶管、输送带、密封件、不锈钢软管、波纹补偿器、输送架、聚氨脂、塑料制品、机械制造、机电设备安装**</t>
  </si>
  <si>
    <t>销售炭黑、防老剂、促进剂、粘合剂、防焦剂、橡胶助剂、橡胶化工原料、橡胶制品、金属制品、</t>
  </si>
  <si>
    <t>销售汽车（不含九座以下乘用车）摩托车、电动自行车</t>
  </si>
  <si>
    <t>加工、销售石墨制品、碳素制品（以上经营范围涉及许可经营项目的，应在取得有关部门的许可后方可经营）</t>
  </si>
  <si>
    <t>生产、销售高低压胶管及总成、输送带、液压缸、金属软管、尼龙密封垫、托辊、橡塑制品、自营进出口业务</t>
  </si>
  <si>
    <t>生产、销售聚胺脂制品、高压油管、橡塑密封件</t>
  </si>
  <si>
    <t>生产、销售旋流器、筛网、叶轮盖板、振动筛、渣浆泵、砂浆泵、托辊、滚筒、橡胶弹簧、聚氨酯弹簧、橡胶制品、尼龙制品、聚氨酯制品（依法需经批准的项目，经相关部门批准后方可开展经营活动）</t>
  </si>
  <si>
    <t>生产、销售微波塔、通讯塔、电视塔、工艺装饰塔、独杆塔、钢结构安装及维修、零部件加工、灯光装饰、消防器材（法律法规禁止经营的不得经营，国家应审批的，未获审批前不得经营）</t>
  </si>
  <si>
    <t>普通运输、物流服务、货运代办、信息配载、仓储服务、停车场经营、汽车租赁（有效期至２０１８年２月２７日）</t>
  </si>
  <si>
    <t>生产、销售橡胶制品、橡塑制品、止水带、止水条、支座、土工材料</t>
  </si>
  <si>
    <t>生产和销售用于测定压力蒸汽灭菌效果的生物指示物、用于测定等离子体灭菌效果的生物指示物、用于测定压力蒸汽灭菌效果的化学指示物、用于测定等离子体灭菌效果的化学指示物（消毒产品生产企业卫生许可证有效期至2018年7月2日）；变色油墨；销售等离子体灭菌机配件、真空泵、穿刺气缸、透气膜、电源、电子产品、包装产品；以及相关产品的进出口业务（依法须经批准的项目，经相关部门批准后方可开展经营活动）</t>
  </si>
  <si>
    <t>生产、销售机械零件及配件、手动泵、机床附件、铸件、机电产品、成套设备、科研所需的原材料、机械设备、仪器仪表、备品备件、中外合资经营合作业及"三来一补"业务、桥梁伸缩装置、橡塑制品、橡胶密封制品、公路及铁路桥梁支座、玻璃钢制品、阀门、声测管、自营进出口业务（以上经营范围涉及许可经营项目的，应在取得有关部门的许可后方可经营）</t>
  </si>
  <si>
    <t>高压胶管、输送带、液压缸、胶管总成、钢丝、金属软管、橡胶垫、尼龙密封垫、旋转钻井设备水龙带的生产、销售；自营货物的进出口贸易（国家禁止的除外）</t>
  </si>
  <si>
    <t>生产、销售净水剂、液碱、次氯酸钙、次氯酸钠**（依法须经批准的项目，经相关部门批准后方可开展经营活动）</t>
  </si>
  <si>
    <t>清洗、除锈、防腐技术服务；销售五金交电、日用百货、包装材料、橡塑制品、纺织助剂、机械配件、建材、电脑软硬件、电脑耗材、文化办公用品、不锈钢制品、铝合金制品、化工原料及产品（不含危险化学品）、建筑防水材料、保温防腐氧涂料、保温隔热材料、防水防漏材料、管道、阀门、钢材、电线电缆、冶金设备、环保设备、金属材料、水泵及配件、五金轴承、工程机械设备及配件</t>
  </si>
  <si>
    <t>生产、销售氟橡胶、丁腈橡胶、三元乙丙橡胶、硅橡胶、丙稀酸脂橡胶、氢化丁腈橡胶及各类橡胶预混胶</t>
  </si>
  <si>
    <t>销售天然胶、丁苯胶、氧化锌、高低压胶管及总成、金属软管、化工产品（不含危险化学品）、钢材、机械配件、橡塑制品、金属制品、服装鞋帽、办公用品</t>
  </si>
  <si>
    <t>生产、销售叶轮盖板、胶管、橡胶板、输送带、橡胶制品</t>
  </si>
  <si>
    <t>对黑蒜加工项目投资、自营进出口业务、</t>
  </si>
  <si>
    <t>生产、销售橡胶托辊、橡胶管、密封件、尼龙制品、金属制品</t>
  </si>
  <si>
    <t>生产、销售高低压胶管、接头、输送带、橡胶制品、尼龙制品、聚氨酯制品、石油专用盘根、密封件、密封填料、机械密封件、金属软管、波纹补偿器、机械配件、围栏、护栏、橡胶软连接、多孔砖、劳保用品、仪器仪表、电料、电伴热带、销售钢材、油漆（依法须经批准的项目，经相关部门批准后方可开展经营活动）</t>
  </si>
  <si>
    <t>生产、销售耐火制品、</t>
  </si>
  <si>
    <t>生产、销售金属软管、波纹补偿器、高低压胶管及总成、非金属软管补偿器、橡塑制品</t>
  </si>
  <si>
    <t>生产、销售橡胶制品、塑料制品、金属制品、金属软管、密封件、接头、机械设备、高低压胶管及总成、石油机械、石油管件及配件</t>
  </si>
  <si>
    <t>销售建材</t>
  </si>
  <si>
    <t>加工、销售橡胶制品、尼龙塑料、聚氨脂制品、橡塑金属复合件、金属机加工件、高低压胶管及总成</t>
  </si>
  <si>
    <t>加工销售胶管橡塑、尼龙制品、液压缸、金属软管</t>
  </si>
  <si>
    <t>对改装汽车制造项目的投资、开发、建设、管理；专用汽车生产、销售及服务（以上经营范围涉及许可经营项目的，应在取得有关部门的许可后方可经营）</t>
  </si>
  <si>
    <t>聚丙烯、丙烷、丙烯、混合碳四、液化气；ＢＯＰＰ薄膜、电容膜、镀铝膜等生产项目筹建，自营进出口业务</t>
  </si>
  <si>
    <t>销售矿山机械设备、日用百货、钢材、建材、五金交电、办公用品、化工产品（不含危险化学品）、化学仪器设备</t>
  </si>
  <si>
    <t>生产、销售压滤机、压滤机配件、矿山设备配件、水处理设备配件、高低压胶管、尼龙树脂管、金属软管、补偿器、各种密封件及橡胶聚氨脂制品</t>
  </si>
  <si>
    <t>生产、销售铝制波纹管；（弓型）圆型橡胶波纹管；橡塑制品、ＤＮＣ绝缘子、ＳＭＣ绝缘子；玻璃钢制品；绝缘支撑件、绝缘子、金属软管、波纹管补偿器、非金属补偿器</t>
  </si>
  <si>
    <t>生产、销售橡塑制品、液压机械配件、金属软管、高压胶管及总成、接头、密封件、高压油管、车床加工</t>
  </si>
  <si>
    <t>普通货物运输、装卸、搬运（有效期至２０１４年１２月２２日）</t>
  </si>
  <si>
    <t>Ｉ类医疗器械生产、销售、自营进出口业务**</t>
  </si>
  <si>
    <t>生产、销售高低压软管及组合件、橡塑制品、金属软管、汽车配件、金属卷焊管</t>
  </si>
  <si>
    <t>加工工艺品</t>
  </si>
  <si>
    <t>销售脱氧铝杆、电工园铝杆、铝锭、铝粒、不锈钢拉杆吊钩、带钢、有色金属、高压胶管、金属软管、密封件、机械滤芯、油分、油水分离器、化工原料（不含危险化学品）</t>
  </si>
  <si>
    <t>加工销售橡塑制品</t>
  </si>
  <si>
    <t>生产、销售液压油缸、泵站、高压胶管及总成、密封件、橡塑制品、铸件、机床加工。</t>
  </si>
  <si>
    <t>生产、销售钻采配件、金属软管、橡塑制品、高低压胶管及总成、自营进出口业务</t>
  </si>
  <si>
    <t>生产、销售尼龙管、树脂管及总成、刹车管组件、高压胶管总成、低压油管、耐高温管、液压件接头、金属软管、补偿器、托辊、橡胶密封件、聚氨酯筛板、四氟密封件、输送带、橡胶轮胎、汽车垫带、橡胶配件</t>
  </si>
  <si>
    <t>生产、销售矿山机械设备及配件、橡胶制品、尼龙制品、机械设备及配件；机电设备配件、道岔、矿车及矿车配件、单体柱修理；销售五金制品、电器、仪器仪表、阀门、劳保用品、化工原料（不含危险品、剧毒品）、钢丝绳、电缆、电线、铆焊加工</t>
  </si>
  <si>
    <t>生产、销售尼龙管、树脂管、液压管、钢管总成、橡胶制品、塑料制品</t>
  </si>
  <si>
    <t>生产、销售冶金机械设备及配件、金属软管、橡胶软管及接头、金属密封件、五金机电产品、橡塑制品、尼龙制品、金属制品</t>
  </si>
  <si>
    <t>生产、销售高压油管、金属接头、密封圈、密封件、叶轮盖板、输送带、托辊、橡塑制品</t>
  </si>
  <si>
    <t>生产、销售橡塑制品、机电设备配件、过滤器材、压滤机配件、止水带、金属软管、接头、输送带、滤布、液压附件、旋转钻井设备水龙带、高低压胶管及总成、除尘布袋、波纹补偿器、公路桥梁护栏、护网、支架、支座、土工布、树脂管及总成、机械加工件、服装、压滤机维修</t>
  </si>
  <si>
    <t>生产、销售球磨机橡胶衬板、球磨机橡胶衬板维修及安装、聚氨酯制品、聚氨脂筛网、旋流器、旋流器喷砂嘴、浮选机叶轮（橡胶、聚氨酯、尼龙）、输送机设备及配件、输送带、托辊、支架、橡胶缓冲辊、滚筒包胶、矿山用橡胶制品、密封件、液压胶管、尼龙制品、金属软管、矿用橡胶波纹管、管道衬胶及维修、橡胶软连接、波纹补偿器、砂泵及护套、橡胶防腐处理、模具加工、自营进出口业务**（依法须经批准的项目，经相关部门批准后方可开展经营活动）</t>
  </si>
  <si>
    <t>销售环保设备及配件、压滤机及配件、渣浆泵及配件</t>
  </si>
  <si>
    <t>生产、销售橡塑制品、高低压胶管、胶管总成、密封件、叶轮、输送带、金属软管及总成、补偿器、液压油缸、各种接头、机械加工</t>
  </si>
  <si>
    <t>生产、销售锻件、冲压件、自营进出口业务、</t>
  </si>
  <si>
    <t>广告信息发布、互动点播、数字电视与付费电视（节目点播）、有线电视网络运营、电子政务信息、因特网接入服务业务（有效期至2019年4月4日）、家用电器及电子产品的批发和零售（法律法规禁止的不得经营，应审批的未获审批前不得经营）**</t>
  </si>
  <si>
    <t>美术摄影，文化传播，广告宣传制作，企业形象策划，印制，展览制作，影像编集，写真彩喷**</t>
  </si>
  <si>
    <t>生产、销售橡塑制品、高压胶管及总成、低压胶管及总成、树脂管及总成、尼龙制品、金属软管、金属管件制品、补偿器、塑料管</t>
  </si>
  <si>
    <t>生产、销售环保设备、机械加工、制造</t>
  </si>
  <si>
    <t>生产、销售橡塑制品、矿山机械</t>
  </si>
  <si>
    <t>生产、销售液压泵、液压缸、液压阀、液压附件</t>
  </si>
  <si>
    <t>销售金属机械设备、橡胶化、工原料（不含危险化学品）、进出口贸易</t>
  </si>
  <si>
    <t>生产、销售单管塔、景观塔、装饰塔、测风塔、避雷塔、监控塔、训练塔、通讯塔、桅杆、美化塔、金属结构制品及钢结构安装、铁塔维护；销售钢材</t>
  </si>
  <si>
    <t>生产、销售高、低压胶管及组合件、尼龙制品、橡塑制品、滤芯、矿山机械制造、机加工、油壬、接头、食品胶管、金属软管、金属及织物补偿器、衬胶管道、橡胶叶轮盖板、销售化工原料，自营进出口业务</t>
  </si>
  <si>
    <t>生产、销售金属软管、三通、高低压胶管、波纹补偿器、冲压弯头、绕性接头、筛网、输送带、托辊、高低压胶管及总成、法兰、橡塑制品、聚氨酯制品、金属制品（依法须经批准的项目，经相关部门批准后方可展开经营活动）</t>
  </si>
  <si>
    <t>生产、销售止水带、止水条、防水板、密封胶、橡胶支座、铁支座、输送带、环型带、托辊、橡塑制品、高压胶管、低压胶管、接头、橡胶板、密封件、金属软管、补偿器、硅酸铝绳、卡子、车辆管件、车床加工</t>
  </si>
  <si>
    <t>服装加工制作与销售</t>
  </si>
  <si>
    <t>生产、销售高压胶管、金属软管、特种橡胶、密封件</t>
  </si>
  <si>
    <t>生产、销售螺旋护套、高压胶管及总成、金属软管、补偿器、尼龙树脂管及总成、四氟软管、大口径吸排泥胶管、低压胶管、尼龙、聚氨酯、机械加工、橡胶制品、销售化工原料（法律法规禁止经营的，不得经营，应审批的，未获审批前不得经营）</t>
  </si>
  <si>
    <t>木制品、家具、包装用木箱、建筑用模板、金属结构加工、销售；自营进出口贸易</t>
  </si>
  <si>
    <t>生产、销售橡胶制品、聚氨脂制品、尼龙塑料制品、金属制品</t>
  </si>
  <si>
    <t>生产、销售橡胶叶轮、盖板、聚氨酯叶轮盖板、胶管、橡胶板、橡胶制品</t>
  </si>
  <si>
    <t>生产、销售橡胶制品、金属软管、高压胶管及总成、铝箔管、汽车管路配件</t>
  </si>
  <si>
    <t>生产、销售橡塑制品、高、低压胶管及总成、金属软管、尼龙制品、批发零售橡胶及橡胶辅料（法律法规禁止经营的，不得经营，应审批的，未获审批前不得经营）</t>
  </si>
  <si>
    <t>销售橡胶、橡胶制品、塑料制品、化工原料、化工助剂、钢材、劳保用品、日用品（法律法规禁止经营的，不得经营，应审批的，未获审批前不得经营）</t>
  </si>
  <si>
    <t>销售塑料、钢材、环保设备及配件、橡胶制品、橡胶制品、橡塑辅料、化工原料（不含危险品）</t>
  </si>
  <si>
    <t>生产、销售叉车及工业车辆专用配套锻件、货叉：自营进出口业务</t>
  </si>
  <si>
    <t>生产、销售橡胶轮衬、浮选机转子、定子、筛网、输送带、托辊、高低压胶管及总成、橡胶制品、聚氨酯制品、塑料制品 、实心（填充）轮胎、金属加工、模具加工、自营进出口业务</t>
  </si>
  <si>
    <t>生产、销售橡塑制品、石棉制品、金属制品</t>
  </si>
  <si>
    <t>生产、销售钢制锻件</t>
  </si>
  <si>
    <t>高压胶管及总成、钢丝胶管、金属软管、钻探胶管、夹布胶管、橡胶垫、尼龙密封垫、输送带的生产、销售；自营进出口贸易</t>
  </si>
  <si>
    <t>生产、销售水泥制品声屏障及安装、金属制品声屏障安装、橡塑制品、铝制品、玻璃钢制品、钢结构安装及其他服务**（依法须经批准的项目，经相关部门批准后方可开展经营活动）</t>
  </si>
  <si>
    <t>动力电源组、充电机及其零部件的设计、装配、销售、咨询及服务</t>
  </si>
  <si>
    <t>生产、销售高压胶管及总成、钢丝胶管、金属软管、钻探胶管、夹布胶管、橡胶垫、尼龙密封垫、输送带、自营进出口贸易</t>
  </si>
  <si>
    <t>生产、销售橡胶制品、液压管件、高压胶管、补偿器、密封件、机械加工；销售五金交电、通用设备、专用设备、石油配件</t>
  </si>
  <si>
    <t>生产、销售橡胶止水带、高压胶管机总成、接头、煤矿配件、输送带、金属软管、密封圈、橡塑制品</t>
  </si>
  <si>
    <t>生产、销售、安装金属波纹涵管(板）丝网、钢丝绳网（柔性边坡防护网）、伸缩缝、铁塔全系列、钢结构产品、通信设备、侧风设备、交通道路照明设备、工程劳务分包、橡胶制品、电力电站配件、铁路接触网零部件、土石方承包施工、路桥养护、设计、施工、自营进出口业务（法律法规禁止的不得经营，应审批的未获审批前不得经营）</t>
  </si>
  <si>
    <t>生产、销售氧化锌、高低压胶管及总成、止水带、止水条、金属软管；销售促进剂、防老剂、化工原料（法律法规禁止经营的，不得经营，应审批的，未获审批前不得经营）</t>
  </si>
  <si>
    <t>加工、销售橡塑制品、增强液压橡胶软管及软管组合件、高压胶管及总成、不锈钢金属软管、补偿器（膨胀节）、密封件、输送带、塑料制品、尼龙制品、滤芯、石墨、盘根制品、滚筒三角带</t>
  </si>
  <si>
    <t>生产、销售皮鞋、布鞋、鞋底、鞋垫</t>
  </si>
  <si>
    <t>生产、销售胶片、止水带、止水条、橡塑制品</t>
  </si>
  <si>
    <t>生产、销售高压油管、金属软管、滤清器、滤芯、输送机配件、叶轮盖板、尼龙制品、橡胶制品</t>
  </si>
  <si>
    <t>生产、销售泥浆泵配件、橡塑制品、聚氨脂制品、尼龙制品</t>
  </si>
  <si>
    <t>生产销售叉车属具及配件、金属托盘、自营进出口业务</t>
  </si>
  <si>
    <t>生产、销售止水带、止水条、土工布、土工膜、橡塑制品、销售橡胶原材料及辅料</t>
  </si>
  <si>
    <t>加工、销售机械配件、高低压胶管及总成、液压配件、金属制品、橡塑制品</t>
  </si>
  <si>
    <t>生产、销售橡胶制品、塑料制品、胶管总成、滤芯及过滤器材、液压气动压力机械及元件制造</t>
  </si>
  <si>
    <t>生产、销售橡胶制品、塑料制品、高压胶管、金属软管、补偿器、金属制品、机加工</t>
  </si>
  <si>
    <t>批发兼零售预包装食品、散装食品、乳制品、（含婴幼儿配方乳粉）卷烟、雪茄烟、酒、家电、百货、五金交电、服装、鞋帽、针纺织品、化工产品、（不含危险化学品）金银饰品；移动业务代理、代收话费、卡类销售、柜台租赁（有效期至２０１３年１２月３１日）</t>
  </si>
  <si>
    <t>生产、销售微波塔、通讯塔、电视塔、工艺装饰塔、独杆塔、钢结构；灯光装饰；消防器材；防风抑尘网、铁塔维保技术服务（法律法规禁止经营的，不得经营，应审批的，未获审批前不得经营）</t>
  </si>
  <si>
    <t>生产、销售办公家具、销售人造板</t>
  </si>
  <si>
    <t>生产、销售尼龙树脂管及总成、高低压胶管及总成、密封件、金属软管及总成、补偿器、聚氨脂、四氟、橡塑制品、矿山机械配件、止水带、止水条、桥梁支座</t>
  </si>
  <si>
    <t>生产、安装、销售玻璃钢制品、管道、冷却塔、格栅、中央空调配件、风机、容器、拉挤型材、电缆桥架、支架、防腐保温产品及工程、橡塑制品、土工布、止水带</t>
  </si>
  <si>
    <t>电机维修、电机零配件加工</t>
  </si>
  <si>
    <t>生产、销售高压油管、金属软管、橡胶密封件、低压胶管、橡胶补偿器、止水带、土工布、桥梁支座、伸缩缝</t>
  </si>
  <si>
    <t>生产、销售高低压胶管及总成、金属软管、泵阀连体、接头、橡塑尼龙制品、车床加工</t>
  </si>
  <si>
    <t>销售冷轧板、镀锌板、ＰＣＭ、ＵＣＭ钢板、单色及多色彩涂板、不锈钢钢板、不锈钢镀铜板、冷轧镀铜钢板、铝板镀铜钢板、电镀锌板、耐指纹板、涂油板、金属软管、补偿器、进口高压软管及胶管总成、机械设备零备件、自营进出口业务（法律法规禁止经营，不得经营，应审批的，未获审批前不得经营）</t>
  </si>
  <si>
    <t>生产销售橡塑制品、尼龙、聚氨酯、液压制品、 接头、玻璃钢制品、铸造件、丝网制品、不锈钢制品</t>
  </si>
  <si>
    <t>生产、销售螺杆泵、定子、转子及配件、橡胶制品</t>
  </si>
  <si>
    <t>铁塔加工</t>
  </si>
  <si>
    <t>生产、销售止水带、止水条、建筑防水卷材、土工布、土工膜、聚硫密封胶、透水管、逆止式排水器、闭孔泡沫板、保温板、防水涂料、防水堵漏密封胶施工、土工格栅、土工格室、排水板、塑料盲沟、排水花管、钢波纹涵管、HDPE波纹管、桥梁橡胶支座、伸缩缝、钢丝护栏网、格宾网、石笼网、雷诺护垫、钢筋网片、塑料管件、消音板、软式防护网、橡塑制品、橡塑焊接工具</t>
  </si>
  <si>
    <t>生产、销售矿山机械、橡塑制品、聚氨酯制品、桥梁工程支座、电气开关、压滤机配件、不锈钢制品、陶瓷配件、旋流器、玻璃钢制品、伸缩缝、土工格栅、防水板。销售化工原料（危险化学品除外）</t>
  </si>
  <si>
    <t>销售橡胶、化工原料、（不含危险品）（法律法规禁止经营的，不得经营，应审批的，未获审批前不得经营）</t>
  </si>
  <si>
    <t>生产、销售压滤机、过滤板</t>
  </si>
  <si>
    <t>批发、零售预包装食品、乳制品（含婴幼儿配方乳粉）（有效期至２０１５年８月２６日）、销售酒（有效期至２０１３年１２月３０）：商品展示</t>
  </si>
  <si>
    <t>加工、销售金属软管、补偿器、高压胶管总成、橡胶制品、尼龙制品、塑料制品、机加工、(依法须经批准的项目，经相关部门批准后方可开展经营活动）</t>
  </si>
  <si>
    <t>批发兼零售预包装食品、散装食品、乳制品（含婴幼儿配方）（有效期至２０１５年９月１７日），零售卷烟、雪茄烟：零售杂粮、水产品、蔬菜、水果、猪肉、牛羊肉；场地租凭，停车、房屋租赁、日用百货、针织品、服装鞋帽，五金交电、家电及配件、钟表、眼镜、照明器材、通讯器材、工艺美术品、化工产品（不含危险品）体育用品、计划生育用品、家具、灯饰、窗帘、地毯、建材销售；商品促销服务；物业管理、广告发布；代收居民水电费、代收话费；（法律法规禁止的不得经营，应审批的未获审批前不得经营）</t>
  </si>
  <si>
    <t>生产、销售橡胶软管、软管组合件、密封件、输送带、金属软管、托辊、补偿器、接头、矿山机械配件、橡胶制品、塑料制品、机加工、五金、钢结构、石油管件及配件、阀门</t>
  </si>
  <si>
    <t>铁塔设计、加工、安装及维护；灯杆加工、销售；不锈钢制品、铁塔销售；钢结构施工；基础施工、自营进出口贸易（法律法规禁止的不得经营，应审批的未获审批前不得经营）。</t>
  </si>
  <si>
    <t>加工、销售钢结构产品、钢结构工程施工</t>
  </si>
  <si>
    <t>机械设备、专用设备、五金产品、钢材、橡塑制品、电器电料、医疗器械、药品的批发与零售；自营进出口贸易（法律法规禁止经营，不得经营，应审批的，未获审批前不得经营）</t>
  </si>
  <si>
    <t>生产销售橡塑制品及新产品的开发</t>
  </si>
  <si>
    <t>生产、销售波纹管、补偿器；销售高低压胶管及总成、ＰＥ管、大口径钢丝排吸管、尼龙树脂管、四氟软管、橡塑制品、密封件、聚氨酯制品、旋流器、矿山及压滤机设备配件、托辊、输送带、防水材料、由壬接头及机械加工</t>
  </si>
  <si>
    <t>生产、销售水力旋流器、除砂器、除泥器、高低压胶管、接头、衬板、由壬、金属软管、补偿器、高压软管、筛网、筛板、叶轮、盖板、尼龙聚氨酯制品、密封件及机械配件；销售聚氨酯预聚体、颗粒固化剂（法律法规禁止经营的不得经营，应审批的未获审批前不得经营）</t>
  </si>
  <si>
    <t>生产、销售工程机械零配件、金属弯管、高压胶管及总成、组合件、金属软管及总成、组合件、补偿器、高压油壬、对丝、法兰夹、三通、钢管总成、全车总成、橡塑杂品、机械加工（依法须经批准的项目，经相关部门批准后方可开展经营活动）</t>
  </si>
  <si>
    <t>家用电器销售、安装与维修：销售钢材、建材、五金交电、电子产品、电缆、电线、机电设备、通讯器材、照相器材、音响设备、计算机、软件及辅助设备、办公设备、洗浴用品、日用杂货、针纺织品、服装、劳保用品、珠宝玉器、家具、厨具</t>
  </si>
  <si>
    <t>生产、销售螺栓、螺母、其他金属紧固件</t>
  </si>
  <si>
    <t>销售钢材、焊材、五金机电、金属材料、机械设备、建材、橡塑制品、高压油管、货物进出口、技术进出口、代理进出口（法律法规禁止经营的，不得经营，应审批的，未获审批前不得经营）</t>
  </si>
  <si>
    <t>物流仓储设施的设计、制造、安装及售后服务</t>
  </si>
  <si>
    <t>批发、零售建材、螺纹钢、园钢、线材</t>
  </si>
  <si>
    <t>加工、销售橡胶止水带、遇水膨胀止水条、ＰＶＣ止水带、ＥＶＡ止水带、橡胶板、输送带、闭孔泡沫板、密封胶、胶管、土工布、透水管、防水板等橡塑制品</t>
  </si>
  <si>
    <t>生产、销售桥梁支座及橡塑制品</t>
  </si>
  <si>
    <t>生产、销售缓冲件、聚氨脂制品、金属制品、橡胶制品</t>
  </si>
  <si>
    <t>生产、销售矿山设备、疏浚设备及管道、外墙保温材料、铸钢件、橡胶制品</t>
  </si>
  <si>
    <t>生产、销售钢塑复合管、矿山机械配件、高低压胶管及总成、金属软管、橡胶制品、钢橡复合管及设备防腐和安装</t>
  </si>
  <si>
    <t>家用电器、通信设备、计算机及外围办公设备、办公用品销售及维修（需国家审批的项目除外）</t>
  </si>
  <si>
    <t>一般经营项目：节能蓄电恒温柜开发、生产、安装、销售、销售金属制品（法律法规禁止经营的不得经营，应审批的未获审批前不得经营）销售金属制品</t>
  </si>
  <si>
    <t>销售尿素、复合（混）肥、磷矿石、化工产品（危险化学品除外）、机械配件（法律法规禁止经营的，不得经营，应审批的，未获审批前不得经营）</t>
  </si>
  <si>
    <t>生产＼销售尼龙制品＼塑料制品＼橡胶制品及车床加工</t>
  </si>
  <si>
    <t>生产、销售矿用锚锁、煤矿接头、金属软管、液压阀门、橡塑密封件</t>
  </si>
  <si>
    <t>生产、销售塑料波纹管、钢筋连接套筒、金属螺旋管、热浸塑钢管、接地端子、滚丝机及配件、。、</t>
  </si>
  <si>
    <t>生产、销售通讯塔、微波塔、电视塔、电力塔、（凭许可证）、工艺塔、灯杆、钢结构工程、铁塔、测风塔安装（凭资质证）及维修、电缆销售</t>
  </si>
  <si>
    <t>生产、销售模锻件及机械加工</t>
  </si>
  <si>
    <t>生产、销售磨具、磨料、金属软管、高压胶管及总成、橡胶杂品</t>
  </si>
  <si>
    <t>生产、销售止水带、止水条、复合土工膜、土工布、防水板、土工格栅、密封膜、抽拔管、波纹管、泡沫板、钢波纹涵管、胶管、橡塑制品、金属制品、塑料模具、玻璃钢制品、混凝土预制件</t>
  </si>
  <si>
    <t>生产、销售高压胶管、金属软管接头及总成、止水带、止水条、土工布、格栅、土工合成材料、输送带及橡胶杂品、橡胶E  VA、PVC、PE、防水卷材、聚硫建筑封膏、聚乙烯泡沫板、橡胶支座、桥梁伸缩装置、机械滤芯、塑料制品</t>
  </si>
  <si>
    <t>生产、销售自动加煤机、配件、液压件、电磁阀、泵站、泵阀</t>
  </si>
  <si>
    <t xml:space="preserve">粮油购销、储存服务**（依法须经批准的项目，经相关部门批准后方可开展经营活动）_x000D_
</t>
  </si>
  <si>
    <t>加工销售油棉、棉短绒</t>
  </si>
  <si>
    <t>生产橡胶和塑料及橡塑材料，销售本公司产品</t>
  </si>
  <si>
    <t>生产、销售机械零部件、电气焊</t>
  </si>
  <si>
    <t>铸造机加工、石油机械配件、经营本企业自产产品及技术的出口业务和本企业所需的机械设备、零配件、原辅材料及技术的进口业务，但国家限定公司经营或禁止出口的商品及技术除外。</t>
  </si>
  <si>
    <t>生产销售耐火材料　耐火保温制品 环保制品 环保砖　机械加工</t>
  </si>
  <si>
    <t>生产、销售橡塑制品、液压机械配件、金属软管、高压胶管、芳纶胶管及总成、车床加工、接头、密封件、输送带、橡胶板、过滤器及配件、电子设备配件、销售橡胶及辅料（不含危险品）</t>
  </si>
  <si>
    <t>零售汽油、柴油、煤油</t>
  </si>
  <si>
    <t>工矿机械制造；加工、销售金刚石制品、尼龙制品、橡塑制品；销售高压油管、金属软管、矿用综采设备、综掘设备及配件、钻探设备及配件、五金交电、机电设备、电线电缆、劳保用品、电子设备、建材（国家需审批项目除外）涂装设备及配件、机电设备安装及调试、电子设备（依法须经批准的项目，经相关部门批准后方可开展经营活动）</t>
  </si>
  <si>
    <t xml:space="preserve">加工销售金刚石工具　磨料　磨具_x000D_
</t>
  </si>
  <si>
    <t>零售汽油　柴油　机油</t>
  </si>
  <si>
    <t xml:space="preserve">橡胶制品、塑料制品、五金制品_x000D_
</t>
  </si>
  <si>
    <t xml:space="preserve">加工 销售磁卡  卡簧  五金配件_x000D_
</t>
  </si>
  <si>
    <t>生产、销售橡塑制品、聚氨酯、耐磨材料、筛板、振动筛机、钢塑复合管、橡胶软管、金属软管、工程塑料、尼龙制品、自营进出口业务</t>
  </si>
  <si>
    <t>销售型煤（法律法规禁止的不得经营，应审批的未获审批前不得经营）</t>
  </si>
  <si>
    <t>生产、销售电力设备、线路金具、路灯器材、轻钢结构厂房、CH型钢、彩钢瓦、彩钢板、铁塔、广播通讯铁塔及桅杆、输电线路铁塔、石油机械、自粘防水卷材、非本质刨花板、钢结构工程施工；销售钢材（法律法规禁止的不得经营，应审批的未获审批前不得经营）</t>
  </si>
  <si>
    <t>生产、销售管材、轴承钢、型钢、特种钢</t>
  </si>
  <si>
    <t xml:space="preserve">销售煤炭、焦碳（国家禁止和限制的除外）_x000D_
</t>
  </si>
  <si>
    <t xml:space="preserve">销售型煤、建材_x000D_
</t>
  </si>
  <si>
    <t>生产＼销售液压油缸＼液压泵站＼高低压胶管及总成＼橡塑制品＼铸件机加工**（法律法规禁止经营的＼不得经营＼应审批的＼未获审批前不得经营）</t>
  </si>
  <si>
    <t>生产销售铸件</t>
  </si>
  <si>
    <t>加工、销售波纹管、补偿器、金属软管、橡塑制品、销售矿冶配件、电子产品、输送机械配件、液压油、润滑油、黄油、机油</t>
  </si>
  <si>
    <t>粮油购销（有效期至２０１４年４月１２日）</t>
  </si>
  <si>
    <t xml:space="preserve">零售柴油汽油_x000D_
</t>
  </si>
  <si>
    <t xml:space="preserve">零售汽油柴油润滑油_x000D_
</t>
  </si>
  <si>
    <t xml:space="preserve">.毛坯制造 机械配件_x000D_
</t>
  </si>
  <si>
    <t xml:space="preserve">冶金粉末铁路配件_x000D_
</t>
  </si>
  <si>
    <t>零售柴油润滑油</t>
  </si>
  <si>
    <t>批发中药材、中药饮片、中成药、化学药制剂、抗生素制剂、生化药品、生物药品（有效期至2016年7月3日）、农副产品收购;生产销售输液瓶铝盖、铝塑组合盖、抗生素铝塑组合盖、固体、液体药用聚乙烯瓶、滴眼剂瓶、销售医用塑料原料、销售丁基胶塞、药厂用机械五金配件、橡胶尼龙密封件、食品用胶管、瓶套、医药化工原料自营进出口贸易（法律法规禁止经营的，不得经营，应审批的、未获审批前不得经营）</t>
  </si>
  <si>
    <t xml:space="preserve">生产销售焊丝_x000D_
</t>
  </si>
  <si>
    <t>工业用纸文化用纸包装用纸印刷用纸水泥外加剂碱水新型建材汽车运输</t>
  </si>
  <si>
    <t xml:space="preserve">煤炭、木材、砂石料、橡塑制品销售_x000D_
</t>
  </si>
  <si>
    <t>生产销售压滤机及配件</t>
  </si>
  <si>
    <t xml:space="preserve">销售铁路器材、中频电炉、耐热钢、模具钢、机械加工_x000D_
</t>
  </si>
  <si>
    <t xml:space="preserve">生产、销售橡塑制品、钢制品_x000D_
</t>
  </si>
  <si>
    <t>加工、销售包装箱、木器加工、木托盘</t>
  </si>
  <si>
    <t>销售、金属软管、高低压胶管、铁矿粉、钢材、胶管总成、矿山机械配件、橡塑制品及化工原料、补偿器、接头、输送带、密封件</t>
  </si>
  <si>
    <t xml:space="preserve">生产销售橡塑制品、金属软管、液压软管、自营进出口业务（凭资质证）_x000D_
</t>
  </si>
  <si>
    <t>生产、销售土工格册、土工布、土工膜、复合土工膜、防水板、止水带、排水板、止水条、盾构密封垫、防水卷材、防水涂料、双壁波纹管、护栏网、硅芯管、橡胶软管、桥梁支座、伸缩装置、桥面系施工、土工材料铺设施工</t>
  </si>
  <si>
    <t xml:space="preserve">生产、销售高低压胶管、金属软管、橡胶制品、输送机配件、气动液压设备配件维修、机电设备、玻璃钢制品、橡胶支座。_x000D_
</t>
  </si>
  <si>
    <t>橡塑制品</t>
  </si>
  <si>
    <t>生产销售高低压软管总成、金属软管总成、波纹补偿器系列、非金属补偿器系列、管道松套伸缩节、橡胶止回阀、密封垫片类产品、输送机械及配件、机械加工、销售铸造件、耐高温隔热护套纺织品、液压气动成套系列、橡塑制品、玻璃钢复合材料、阀门、汽车配件及装具、钢材、五金制品、尼龙制品、化工制品（不含危险品、剧毒品）、工程机械维修、销售铁路电力及信号器材配件</t>
  </si>
  <si>
    <t>生产、销售橡胶衬里、衬胶管道、防腐工程、橡塑止水带、膨胀止水条、密封胶、土工布、复合土工膜（法律法规禁止经营的，不得经营，应审批的，未获审批前不得经营）</t>
  </si>
  <si>
    <t>生产、加工、销售铸造件</t>
  </si>
  <si>
    <t>生产、销售橡塑制品</t>
  </si>
  <si>
    <t>生产、销售橡塑制品、防水密封制品、金属、塑料波纹管、桥梁支座、桥梁抗震伸缩装置、止水带、止水条、防水板、无纺布、高压胶管、矿山配件、防水涂料、盾构法隧道管片用橡胶密封垫、销售工程建筑钢材、水泥、粉煤灰</t>
  </si>
  <si>
    <t>加工销售加布胶管液压软管总成金属软管总成橡塑制品</t>
  </si>
  <si>
    <t>生产、加工、销售橡胶、塑料制品、透水管、金属软管、高压胶管、止水带、土工布、格栅、防水板、防水卷材、聚乙烯泡沫板、橡胶支座、桥梁伸缩装置、建材销售；自营进出口贸易（凭资格证书）、（法律法规禁止的不得经营，应审批的未获审批前不得经营）</t>
  </si>
  <si>
    <t>生产、销售防水板、止水带、止水条、闭空泡沫板、硅芯管、土工格栅、普利卡管、塑料盲沟、透水软管、土工布、复合土工膜、桥梁支座、桥梁伸缩装置、波纹管、隧道防火涂料、聚氨脂防水涂料、聚氨脂弹性垫板等橡胶塑料制品</t>
  </si>
  <si>
    <t>生产、销售叶轮、定子、输送带、托辊、胶管、防水板、止水带、支座、矿山配件、橡塑制品**</t>
  </si>
  <si>
    <t>生产、销售特种橡胶制品、密封件、工程塑料制品、止水带、止水条、高压油管、金属软管、五金配件、机械加工（法律法规禁止经营的，不得经营，应审批的，未获审批前不得经营）</t>
  </si>
  <si>
    <t>生产销售铸件、矿山配件</t>
  </si>
  <si>
    <t xml:space="preserve">生产、销售高压胶管、夹布胶管、金属软管、尼龙树脂管及总成组合件；机械加工、橡塑制品、补偿器、输送带、托辊、自营进出口贸易(凭资格证书）（法律法规禁止的不得经营，应审批的未获审批前不得经营）_x000D_
</t>
  </si>
  <si>
    <t>生产销售钢塑管、销售塑料管、钢塑管配件、液压油管、胶垫、纺织机械配件、油田、矿山管道及配件的技术开发及相关服务</t>
  </si>
  <si>
    <t xml:space="preserve">粮油_x000D_
</t>
  </si>
  <si>
    <t xml:space="preserve">生产、销售橡胶输送带、橡塑制品、输送机托辊_x000D_
</t>
  </si>
  <si>
    <t xml:space="preserve">生产销售各种输送机、输送带、矿冶机械配件、橡塑聚氨酯尼龙制品、各种液压软管总成_x000D_
</t>
  </si>
  <si>
    <t xml:space="preserve">加工销售高温元件工业性加工_x000D_
</t>
  </si>
  <si>
    <t>加工橡胶助剂、橡胶辅料、氧化锌</t>
  </si>
  <si>
    <t>生产、销售叶轮盖板、输送带、托辊、橡塑制品、波纹补偿器、金属软管、高压胶管、</t>
  </si>
  <si>
    <t>生产、销售叶轮、盖板、输送带、止水带、筛板、、衬板、蜗壳旋流器、管片定位销、定位套、道钉套管、高低压胶管、高分子管、支座、土工布、橡塑尼龙制品、伸缩缝、压滤机及其配件、机电物资工程机械配件、输送机配件、金属软管、补偿器、机械加工</t>
  </si>
  <si>
    <t>生产、销售橡塑制品、高低压胶管、金属软管、塑料包装</t>
  </si>
  <si>
    <t>生产销售橡胶EVA、PVC、PE；防水卷材、止水带、止水条；聚硫建筑密封膏；聚乙烯泡沫板；橡胶支座；桥梁伸缩装置；土工布、格栅、土工合成材料、建材销售（法律法规禁止经营的不得经营，应审批的未获审批前不得经营）</t>
  </si>
  <si>
    <t>特种设备输送工程技术研究和实验发展;特种设备、橡塑管业、铁塔钢构、新材料应用开发；生产销售金属软管、波纹补偿器、橡胶软接头、非金属补偿器、四氟补偿器、其它型式补偿器、输送机、浮选机、旋流器、压滤机、除尘器、过滤器、特种软管、复合软管、四氟软管、液压管道配件、密封件、输送带、止水带、橡塑制品;铁塔、彩钢结构制作、机械加工；销售不锈钢板、钢板、型钢、橡胶、聚氨酯、辅助材料；投资咨询服务、自营进出口业务**（依法须经批准的项目，经相关部门批准后方可开展经营活动）</t>
  </si>
  <si>
    <t>橡胶制品、机械加工、销售化工原料（不含危险品、剧毒品）</t>
  </si>
  <si>
    <t xml:space="preserve">加工销售橡塑制品胶管金属软管_x000D_
</t>
  </si>
  <si>
    <t xml:space="preserve">加工销售橡胶制品、塑料制品_x000D_
</t>
  </si>
  <si>
    <t>玛钢件灰铸件</t>
  </si>
  <si>
    <t>生产、销售橡胶制品、塑料制品、液压胶管、液压软管及组合件</t>
  </si>
  <si>
    <t>生产、销售液压组合阀、液压油缸、机械加工</t>
  </si>
  <si>
    <t>生产、销售橡塑制品、橡塑密封件、托辊、聚氨酯制品、高低压胶管及组合件</t>
  </si>
  <si>
    <t>生产、销售塑料制品、橡胶制品、金属制品、高压油管、金属软管、塑料管道、销售橡塑化工原料（不含危险品、剧毒品）</t>
  </si>
  <si>
    <t>生产、销售橡塑制品、高低压橡塑管材、金属软管、矿山机械配件</t>
  </si>
  <si>
    <t>设计、生产、安装Ⅱ类６８５６病房护理设备及器具、医用中心供氧系统、医用中心吸引系统；Ⅱ类６８５４---８医用制气设备；加工销售气体接头及配件、销售铜材、不锈钢材、金属软管及橡塑制品、模具制造、注塑加工、生产安装输液吊杆及轨道系统、传呼系统、手术室吊塔、医疗柱、ＩＣＵ吊桥；机电设备安装工程专业承包叁级（凭资质证）</t>
  </si>
  <si>
    <t xml:space="preserve">生产、销售橡胶工业用布、高低压胶管、金属软管、输送带、橡塑制品、压滤机配件、冶金机械加工　_x000D_
</t>
  </si>
  <si>
    <t xml:space="preserve">加工销售橡塑制品石棉制品金属制品_x000D_
</t>
  </si>
  <si>
    <t>高压油管总成_x000D_
橡胶制品、汽车配件</t>
  </si>
  <si>
    <t>生产销售电子材料、液晶显示材料</t>
  </si>
  <si>
    <t>生产、销售输送机械及矿山配件托辊、滚筒输送带、橡胶尼龙杂品</t>
  </si>
  <si>
    <t xml:space="preserve">加工销售输送机系列及配件、提升机、磁选机、给矿机、除尘设备、浮选机、钢结构制作、叶轮盖板、输送带、聚氨酯制品、橡胶制品、尼龙制品、高压胶管、金属软管及总成；、销售输送机配件、减速机、电机、砂泵、渣浆泵、仪表、电器系列、皮带机、工业衡器、钢构、机械设备安装**_x000D_
</t>
  </si>
  <si>
    <t xml:space="preserve">生产、销售氧化锌_x000D_
</t>
  </si>
  <si>
    <t>生产、销售高低压胶管及总成、橡塑管材</t>
  </si>
  <si>
    <t>生产、销售橡塑制品、机械加工</t>
  </si>
  <si>
    <t>生产销售特种橡塑制品、金属制品、玻璃纲制品、超高分子量聚乙烯、五金机电、电气设备、高低胶管及总成、补偿器、保温材料</t>
  </si>
  <si>
    <t>路用改性沥清、高弹塑体、桥梁伸缩缝、道路反光钉、防楦板、桥梁支座、止水带、防水材料、ＢＯＰＰ薄膜的生产、销售；公路工程施工与安装、化工原料销售（危险化学品出外）；货物和技术的进出口业务（国家禁止或需审批的除外）</t>
  </si>
  <si>
    <t xml:space="preserve">零售汽油、柴油、机油_x000D_
</t>
  </si>
  <si>
    <t xml:space="preserve">加工、销售橡塑制品、销售化工原料、添加剂（不含危险品、剧毒品）铸造、电炉配件、滤芯、高低压油管、金属软管（法律法规禁止经营的不得经营，应审批的未获审批前不得经营）_x000D_
</t>
  </si>
  <si>
    <t>加工销售橡胶制品、尼龙制品、托辊、液压胶管帆布</t>
  </si>
  <si>
    <t>生产销售高低压胶管及总成、金属软管、波纹补偿器、密封件、橡塑制品、尼龙制品、高分子防水材料止水带、止水条、片材、防水卷材、自营进出口业务**</t>
  </si>
  <si>
    <t>销售橡胶制品、橡塑制品及各种规格高压油管、输送带、实心轮胎、钢圈、通水电缆、叶轮盖板、铸件、工矿设备安装、修造（依法须经批准的项目，经相关部门批准后方可开展经营活动）</t>
  </si>
  <si>
    <t>加工销售橡塑制品、矿山机械、输送带、托辊、叶轮盖板、浮选机。</t>
  </si>
  <si>
    <t>生产、销售橡塑制品、高压胶管、金属软管、密封件</t>
  </si>
  <si>
    <t xml:space="preserve">油缸、气缸、橡塑制品、高压油管总成、汽车配件、金属软管、机械设备_x000D_
</t>
  </si>
  <si>
    <t>生产、销售输送机、输送带、精密锻造、止水带、止水条、盾构密封垫、双组份聚硫密封胶、闭孔泡沫板、橡胶抽拔棒、高低压胶管及总成、橡塑制品、车床加工、模具制造、织帆布、叶轮、尼龙树脂管、玻璃钢电缆槽、自营进出口业务（凭资质证书）</t>
  </si>
  <si>
    <t>生产、销售橡塑制品、高压胶管、金属软管、金属接头、液压缸、直通、三通、卡子、矿山设备配件、机加工</t>
  </si>
  <si>
    <t>硅铁，锰铁，稀土硅镁合金，硅锰合金，生铁，钢材，橡胶制品，化工辅料。</t>
  </si>
  <si>
    <t>生产、销售分散剂、净洗剂、密封件</t>
  </si>
  <si>
    <t>生产、销售止水带、膨胀胶条、柔性防护网、伸缩缝、复合土工膜、桥梁支座、输送带、橡塑制品、胶管、防水板、透水管、塑料盲沟、土工格栅、销售硫铁矿、硫精沙、硫矿沙</t>
  </si>
  <si>
    <t>生产、销售高压胶管、金属软管、橡塑制品、树脂管、管接头、尼龙制品、胶管总成</t>
  </si>
  <si>
    <t>生产、销售保温材料、橡胶、尼龙制品</t>
  </si>
  <si>
    <t>生产、销售橡胶制品、橡胶、橡胶辅料、氧化锌、销售化工辅料（不含剧毒品、危险品、兴奋剂）；</t>
  </si>
  <si>
    <t xml:space="preserve">生产、销售金属软管、补偿器、橡胶制品、钢丝缠绕胶管_x000D_
</t>
  </si>
  <si>
    <t>生产、销售树脂管、高压胶管、高压胶管及总成、金属软管及总成、橡塑制品、机械加工制造、自营进出口贸易（凭许可证）</t>
  </si>
  <si>
    <t>生产、销售钢管总成、高压胶管总成、橡胶制品、土工材料、防水材料、石油机械配件</t>
  </si>
  <si>
    <t>生产、销售高低压胶管、橡胶制品、塑料制品、保温材料、金属软管</t>
  </si>
  <si>
    <t>生产、销售高压胶管、输送带、液压缸、胶管总成、金属软管、橡胶垫、尼龙密封垫、自营进出口贸易（凭资质证）</t>
  </si>
  <si>
    <t>生产销售橡塑尼龙制品、钢丝编织、缠绕高压软管及总成、中低压软管及软管连接接头、高压由壬及法兰、快速接头、叶轮、金属软管、补偿器及石油、化工、冶金、矿山机械配件、高压耐火软管总成、高压钻探胶管、柔性管道、密封件、滤清器、盘根、复合软管、自营进出口业务（法律法规禁止的不得经营，应审批的未获审批前不得经营）</t>
  </si>
  <si>
    <t>加工销售皮带输送机、液压胶管、橡胶尼龙制品、机械加工、自营进出口业务</t>
  </si>
  <si>
    <t>加工销售石油机械配件、矿山机械配件、高压胶管总成、橡塑制品</t>
  </si>
  <si>
    <t>加工、销售橡塑制品、液压软管、保温材料、金属软管、皮带输送设备及维修、滚筒包橡胶、滚筒包聚氨酯、玻璃钢制品</t>
  </si>
  <si>
    <t xml:space="preserve">生产销售农药农药中间体化工产品橡胶制品_x000D_
</t>
  </si>
  <si>
    <t>生产、销售二羟基二环己基丙烷、房屋土地租赁</t>
  </si>
  <si>
    <t>生产、销售钻探胶管、树脂堵漏剂、高低压编织胶管及组合件、缠绕胶管及组合件、钻井旋转式水龙带及橡胶制品、阻燃耐火胶管及组合件、金属软管、补偿器、钻采配件、防喷器配件、封隔器及技术服务、柔性增强复合管、高压管汇、机加工、信息咨询服务</t>
  </si>
  <si>
    <t xml:space="preserve">生产销售高压胶管、不绣钢金属软管、取心筒、橡塑制品、自锁式管钳_x000D_
</t>
  </si>
  <si>
    <t xml:space="preserve">加工销售橡胶塑料制品_x000D_
</t>
  </si>
  <si>
    <t>生产、销售油缸组件、金属软管、不锈钢补偿器、高压软管总成、橡胶制品、金属制品</t>
  </si>
  <si>
    <t>生产、销售ＢＯＰＰ薄膜、电容膜、镀铝膜、高分子材料的研发与服务、印刷膜、自营进出口业务（凭资格证书）</t>
  </si>
  <si>
    <t>生产、销售 BOPP包装膜、印刷膜（法律法规禁止的不得经营，应审批的未获审批前不得经营）</t>
  </si>
  <si>
    <t>加工销售输送机械、橡塑制品</t>
  </si>
  <si>
    <t>生产销售胶管及总成，尼龙管及总成，金属软管及总成，钢管总成，树脂管及总成，橡塑制品，各种接头</t>
  </si>
  <si>
    <t xml:space="preserve">生产加工销售高压缠绕胶管橡胶制品塑料制品_x000D_
</t>
  </si>
  <si>
    <t xml:space="preserve">加工销售胶管高压胶管总成橡胶橡塑制品_x000D_
</t>
  </si>
  <si>
    <t>生产销售液压软管总成、金属软管总成、橡塑制品、机械加工、机械滤芯、自营进出口贸易（凭资格证书）、（法律法规禁止的不得经营，应审批的未获审批前不得经营）</t>
  </si>
  <si>
    <t>生产、销售输送机械及配件、液压胶管、橡胶密封件</t>
  </si>
  <si>
    <t>生产、销售高压胶管及总成、低压胶管及总成、金属软管及总成、胶管接头、波纹补偿器、橡胶制品、尼龙管、钢管及总成、聚氨酯制品、橡塑制品</t>
  </si>
  <si>
    <t>销售橡胶、化工原料</t>
  </si>
  <si>
    <t>销售高压胶管、夹布胶管、金属软管、硅胶管、四氟管、氧熔棒、补偿器、输送带、托辊、尼龙树脂管及总成组合件、橡胶制品</t>
  </si>
  <si>
    <t>加工销售橡塑制品、尼龙制品、聚氨脂制品、托辊、输送机、机械加工</t>
  </si>
  <si>
    <t>生产、销售聚酯网、橡塑制品</t>
  </si>
  <si>
    <t xml:space="preserve">加工销售电炉、电源、电炉配件、铸钢涂料、橡塑制品、耐温水泥板铸造_x000D_
</t>
  </si>
  <si>
    <t>本企业自产化工产品及技术的出口业务、经营本企业生产科研所需的原辅材料、仪器仪表、机械设备零配件及技术的进出口业务（国家限定公司经营和禁止出口的商品除外）、进料加工和"三来一补"业务、铸造件的生产与销售**</t>
  </si>
  <si>
    <t>生产、销售橡塑制品、橡胶软管、金属软管、高压胶管及总成、输送带、土工格栅、液压配套加工、水龙带</t>
  </si>
  <si>
    <t xml:space="preserve">加工销售超高分子量聚乙稀制品、特种橡塑制品_x000D_
</t>
  </si>
  <si>
    <t xml:space="preserve">加工销售橡塑制品、托滚、高压油管总成_x000D_
</t>
  </si>
  <si>
    <t xml:space="preserve">生产销售金属软管、波纹管、补偿器、高压胶管、橡塑制品、防腐管道、橡塑机械配件、四氟软管、不锈钢网套_x000D_
</t>
  </si>
  <si>
    <t xml:space="preserve">生产、销售橡塑制品、水泵件、水泵成套工程、矿山机械配件、高压胶管总成_x000D_
</t>
  </si>
  <si>
    <t>生产、销售橡胶制品、铸件、机床加工、塑料制品</t>
  </si>
  <si>
    <t>加工销售橡胶制品、高压油管总成、金属软管总成、输送带系列、工业用布、液压密封件、制作维修液压系统、油缸、气缸配件</t>
  </si>
  <si>
    <t xml:space="preserve">加工销售橡塑制品、液压机械配件、金属制品_x000D_
</t>
  </si>
  <si>
    <t>加工销售高压胶管总成、钢管总成</t>
  </si>
  <si>
    <t>输送带、高压油管、橡胶制品</t>
  </si>
  <si>
    <t>加工销售扣压机、橡胶制品、尼龙制品、机床加工</t>
  </si>
  <si>
    <t>生产销售刹车管、液压管</t>
  </si>
  <si>
    <t>生产、加工、销售橡胶制品、塑料制品、挤奶机配件、挤奶设备的维修与安装</t>
  </si>
  <si>
    <t>生产、销售金属密封件、橡塑、石棉、石墨、四氟制品、保温材料、液压总成、金属软管</t>
  </si>
  <si>
    <t>生产、销售液压胶管及总成、旋转钻井设备水龙带、金属软管、橡胶密封件、石油钻采设备配件、石油专用工具、橡胶模具加工、自营进出口业务（凭资质证）</t>
  </si>
  <si>
    <t>生产、销售高压胶管、胶管总成、钢丝胶管、金属软管、钻探胶管、夹布胶管、橡胶垫、尼龙密封垫、输送带、自营进出口贸易</t>
  </si>
  <si>
    <t>生产销售高压胶管、金属软管及总成</t>
  </si>
  <si>
    <t xml:space="preserve">生产销售橡胶制品塑料制品胶管尼龙制品_x000D_
</t>
  </si>
  <si>
    <t>橡塑制品、输送带、矿山机械配件、机床加工件、托辊、胶管、化工原料（不含危险品、剧毒品）</t>
  </si>
  <si>
    <t>生产、销售橡胶制品、密封制品、高压胶管及高压胶管组合件、金属软管、补偿器及液压气动附件、碟簧、叠环、石棉制品、滤芯、阀门、五金电器、自营进出口业务。</t>
  </si>
  <si>
    <t>生产、销售钢丝编织、钢丝缠绕、棉线编织、棉线缠绕高低压胶管及总成、异型管、金属软管、补偿器、输送带、矿山机械配件、尼龙制品、橡塑制品、自营进出口业务</t>
  </si>
  <si>
    <t>销售橡塑制品、金属制品、化工原料</t>
  </si>
  <si>
    <t>生产、销售铁塔、钢结构、钢结构工程安装（凭资质证）、橡塑、电缆、玻璃钢制品、光热发电太阳能技术研发及推广、设备配套工程及服务、新能源配套工程及服务、（以上经营范围涉及许可经营项目的，应在取得有关部门的许可后方可经营）</t>
  </si>
  <si>
    <t xml:space="preserve">生产、销售金刚砂、橡塑制品、防水材料_x000D_
</t>
  </si>
  <si>
    <t>生产销售橡塑制品</t>
  </si>
  <si>
    <t xml:space="preserve">生产销售皮带、输送机及配件、波纹补偿器、金属软管、橡塑制品、销售钢材_x000D_
</t>
  </si>
  <si>
    <t xml:space="preserve">生产销售力车配件浮选机胶泵叶轮橡塑制品高压油管总成_x000D_
</t>
  </si>
  <si>
    <t xml:space="preserve">生产销售橡塑制品、矿山机械配件、环氧树脂、聚脂干网_x000D_
</t>
  </si>
  <si>
    <t>生产、加工、销售、安装桥梁支座、伸缩缝、盆式支座、土工材料、防水嵌缝密封材料、橡胶制品、橡胶板、橡胶垫板、橡胶管、PVC管、橡胶减震制品、防护网、波纹管、自营进出口业务。</t>
  </si>
  <si>
    <t>磨料磨具、高压胶管、金属软管</t>
  </si>
  <si>
    <t>生产、销售高压油管、金属软管及补偿器、啤酒机配件、橡胶圈、密封件、机械密封</t>
  </si>
  <si>
    <t xml:space="preserve">橡塑制品、机械加工、胶管金属软管_x000D_
</t>
  </si>
  <si>
    <t xml:space="preserve">生产、销售水泵、铧式犁及配件_x000D_
</t>
  </si>
  <si>
    <t xml:space="preserve">加工销售橡塑制品、输送带、提升带、实芯带、胶辊、液压胶管、橡胶杂品、纺织、组装中频电源、电炉及配件_x000D_
</t>
  </si>
  <si>
    <t xml:space="preserve">生产销售矿山配件、橡塑制品、输送带_x000D_
</t>
  </si>
  <si>
    <t xml:space="preserve">矿山机械配件、液压软管总成、销售化工原料_x000D_
</t>
  </si>
  <si>
    <t>生产销售液压附件高压胶管总成滤清器及密封件离合器片</t>
  </si>
  <si>
    <t xml:space="preserve">橡胶制品、金属制品、化工原料_x000D_
</t>
  </si>
  <si>
    <t>柴油、机油</t>
  </si>
  <si>
    <t>生产销售钢管总成、高低压管件总成、汽车辅件、农业机械配件、液压机械配件、石油机械及配件、冷镀锌**</t>
  </si>
  <si>
    <t>加工销售橡胶软管和胶管组合件、橡塑制品、金属软管、补偿器、车床加工、自营进出口业务（依法须经批准的项目，经有关部门批准后方可开展经营活动）</t>
  </si>
  <si>
    <t>销售天然橡胶、合成橡胶、炭黑、橡胶助剂、化工原料（不含危险品、剧毒品）</t>
  </si>
  <si>
    <t>机电产品的研发、设计及相关产品的开发及技术转让；计算机网络系统设备销售安装、维护及软件开发：销售电子产品、通讯器材、机电设备、仪器仪表、办公设备、橡塑制品、阀门、管道配件、轴承、制冷设备、压缩机、工矿设备及配件、实验室设备、电梯、文教器材</t>
  </si>
  <si>
    <t>生产、销售各种橡塑制品、高低压油管总成、胶版、密封件、尼龙塑料制品、金属软管、胶管总成组合件</t>
  </si>
  <si>
    <t>加工、销售橡胶制品、塑料制品、金属制品、液压软管及组合件、机械设备及附件、自营进出口业务（法律法规禁止的，不得经营国家应审批的，未获审批前不得经营）</t>
  </si>
  <si>
    <t xml:space="preserve">金属软管高压胶管_x000D_
</t>
  </si>
  <si>
    <t xml:space="preserve">橡胶制品、止水带、桥梁支座、膨胀止水条_x000D_
</t>
  </si>
  <si>
    <t xml:space="preserve">销售橡胶原料、橡塑制品、金属制品、化工原料（不含危险品、剧毒品）、经营本企业自产产品及技术的出口业务和本企业所需的机械设备、零配件、原辅材料及技术的进口业务，但国家限定公司经营或禁止进出口的商品及技术除外_x000D_
</t>
  </si>
  <si>
    <t xml:space="preserve">生产、销售橡塑制品、文化用品、尼龙制品_x000D_
</t>
  </si>
  <si>
    <t>生产、销售橡胶、橡塑制品、橡胶助剂、氧化锌、钢材、化工原料（不含剧毒品、危险品、兴奋剂；法律、法规禁止的不得经营）</t>
  </si>
  <si>
    <t>生产、销售橡塑制品、高低压油管总成、胶板、密封件、尼龙制品、金属软管、电炉配件、水冷电缆、机械加工</t>
  </si>
  <si>
    <t xml:space="preserve">生产销售橡塑制品、橡胶软管及总成、金属软管_x000D_
</t>
  </si>
  <si>
    <t xml:space="preserve">生产、销售橡塑制品、特种橡胶制品、金属软管、工程塑料制品、自营进出口业务_x000D_
</t>
  </si>
  <si>
    <t xml:space="preserve">生产销售橡胶制品高压胶管总成销售化工原料（不含危险品剧毒品）_x000D_
</t>
  </si>
  <si>
    <t xml:space="preserve">加工销售橡胶助剂、橡胶制品_x000D_
</t>
  </si>
  <si>
    <t>生产、销售橡塑制品、止水带、止水条、塑料盲沟、土工材料、高低压胶管（法律法规禁止经营的，不得经营，应审批的，未获审批前不得经营）</t>
  </si>
  <si>
    <t xml:space="preserve">生产、销售橡塑制品、胶辊_x000D_
</t>
  </si>
  <si>
    <t xml:space="preserve">销售橡胶化工原料橡塑制品配件_x000D_
</t>
  </si>
  <si>
    <t xml:space="preserve">生产销售高压胶管总成、橡胶制品_x000D_
</t>
  </si>
  <si>
    <t>生产销售特种胶管食品胶管液压胶管橡塑制品金属软管</t>
  </si>
  <si>
    <t xml:space="preserve">橡胶制品、矿山机械配件、化工产品_x000D_
</t>
  </si>
  <si>
    <t>生产、销售高低压胶管及组装件、橡塑密封件、波纹补偿器、防水胶板、止水带、注塑件、耐磨板</t>
  </si>
  <si>
    <t>生产、销售密封件、橡塑制品</t>
  </si>
  <si>
    <t>生产、销售高低压胶管及总成、高低温耐磨橡塑制品、研发高频弹簧</t>
  </si>
  <si>
    <t xml:space="preserve">氧化锌、防老剂、促进剂、橡胶助剂、橡塑制品_x000D_
</t>
  </si>
  <si>
    <t xml:space="preserve">生产销售高压胶管、金属软管、补偿器、挠性软管、异型胶管、橡塑制品、机械加工、汽车制动软管_x000D_
</t>
  </si>
  <si>
    <t xml:space="preserve">橡胶制品、石墨制品、机加工_x000D_
</t>
  </si>
  <si>
    <t>生产、销售高压胶管、金属软管、橡胶制品、尼龙制品、胶管组合件、各种接头及配件</t>
  </si>
  <si>
    <t>生产、销售橡塑制品、金属制品</t>
  </si>
  <si>
    <t>生产、销售特种胶管、金属软管、橡塑制品（法律法规禁止经营的，不得经营，应审批的，未获审批前不得经营）</t>
  </si>
  <si>
    <t>生产销售伸缩缝、止水橡皮、膨胀胶条、橡塑制品、复合土工膜、桥梁支座、输送带胶管</t>
  </si>
  <si>
    <t>加工销售化纤配件、液压胶管、砂轮、油轮、化工瓷件、橡胶制品、MC尼龙配件、胶铁托辊配件</t>
  </si>
  <si>
    <t xml:space="preserve">生产销售波纹管、波纹补偿器、金属软管、橡塑制品、消声器、汽车排气管、液压件、机加工_x000D_
</t>
  </si>
  <si>
    <t>销售煤炭、焦炭、铁塔、房屋亮化工程</t>
  </si>
  <si>
    <t>桥式起重机、门式起重机、轻小型起重设备、流动式起重机（凭许可证经营）、电动葫芦、水工机械、港口机械、大型结构件设备的设计、制造、销售、安装、维修及咨询。</t>
  </si>
  <si>
    <t>服装加工、销售及进出口业务（凭资格证书）</t>
  </si>
  <si>
    <t>生产、销售橡胶制品、金属软管、补偿器、玻璃酒瓶深加工</t>
  </si>
  <si>
    <t>加工销售通讯铁塔、微波塔、电视塔、独管塔、钢结构、铁塔安装</t>
  </si>
  <si>
    <t xml:space="preserve">加工销售、钢结构、公路标志杆、铁塔、热镀锌_x000D_
</t>
  </si>
  <si>
    <t>制造销售铁塔、装饰塔、电力塔、一体化基站、输电线路附件、不锈钢产品、钢结构工程专业承包贰级、维修、工程装卸、（法律法规禁止的不得经营、应审批的未获审批前不得经营）</t>
  </si>
  <si>
    <t>加工销售铁塔、通讯塔、微波塔、电视塔、独管塔、电力塔、景观塔、一体化基站、灯杆塔、工艺塔、美化塔、仿生树塔钢结构施工、铁塔安装、（凭资质证）铁塔维护、基地施工、塑钢工程、橡胶制品、高速防护栏、自营进出口业务</t>
  </si>
  <si>
    <t>加工、销售、安装铁塔、桅杆、铝塔、铝合金制品、玻璃钢制品、液压升降机、热镀锌、声测管、公路护栏、铁塔基础施工及维护、钢结构工程专业承包贰级（凭资质证）通信设施维护（法律法规禁止的不得经营，应审批的未获审批前不得经营）**</t>
  </si>
  <si>
    <t>主营：热镀锌_x000D_
兼营：铁塔加工</t>
  </si>
  <si>
    <t xml:space="preserve">加工销售、维护、维修通讯设备、通信塔、微波塔、广播电视塔、钢结构产品（须国家专项审批许可项目除外）_x000D_
</t>
  </si>
  <si>
    <t>主营：加工销售铸钢件、铸铁件、输送设备及配套产品、机电产品、水泥机械设备及配件、耐磨材料技术咨询服务、废旧回收加工（需专项审批项目除外）、自营进出口贸易（凭许可证件）　兼营：设备及配件、耐磨材料技术咨询服务。</t>
  </si>
  <si>
    <t>制造、销售广播塔、电视塔、微波塔、通讯铁塔（凭许可证）、桅杆、高速公路护栏板、交通设施、金属结构制品、天馈线铁塔维护、销售钢材、钢结构工程施工、铁塔安装（凭资质证）自营进出口业务（法律法规禁止经营的、不得经营、应审批的、未获审批前不得经营）</t>
  </si>
  <si>
    <t>生产、销售铸件、沟槽管件、凿岩纤具、采矿工具、机械零部件、橡塑制品、聚乙烯管材、钢塑复合管、耐磨复合管、石油天然气工业用非金属复合管、二氧化碳致裂器及配套设备、配件；机械制造与销售、自营进出口业务</t>
  </si>
  <si>
    <t>制造、销售铁塔、铝制品、钢结构工程专业承包</t>
  </si>
  <si>
    <t>生产、销售钢桅结构塔、铁塔、铁路接触网、硬横梁、电力塔（凭许可证）、热镀锌、钢结构工程施工与安装（凭资质证）（法律法规禁止的不得经营、应审批的未获审批前不得经营）</t>
  </si>
  <si>
    <t>加工销售钢结构塔、铝合金塔、金属构件</t>
  </si>
  <si>
    <t>肉类加工、畜禽屠宰、熟食、生猪购销、分类包装、冷藏业务</t>
  </si>
  <si>
    <t>生产、销售电力塔、光伏支架及其产品、通讯塔、微波塔、电视塔、铝合金制品（依法须经批准的项目，经相关部门批准后方可开展经营活动）</t>
  </si>
  <si>
    <t>批发氧气、氮气、氩气、二氧化碳（有效期致2012年3月27日）</t>
  </si>
  <si>
    <t>钢结构制造及施工；设计、生产、安装、销售、电视通讯、微波塔及电子产品和通信设备、铝合金制品、玻璃钢制品、金属件防腐处理；铁塔安装及维护；通讯设备维护；高速公路护栏、高速公路标志生产、销售、安装；钢结构部件、钢构件支架、电缆线支架、桥架、镀锌钢管、疏散平台、栏杆制造、安装及施工；波纹涵管的设计、制作、安装（依法须经批准的项目，经相关部门批准后方可开展经营活动）</t>
  </si>
  <si>
    <t>生产、销售通讯铁塔、微波塔、电视塔（凭生产许可证）、独管塔、钢结构及铁塔安装（凭资质证）搬倒服务（法律法规禁止经营的、不得经营、国家应审批的未获审批前不得经营）</t>
  </si>
  <si>
    <t>生产、销售内外墙涂料、防腐涂料、腻子、销售化工原料（不含危险品）、油漆分装及调色（需国家审批项目除外）</t>
  </si>
  <si>
    <t>热镀锌铁塔加工（凭资质证）（法律法规禁止应审批的未获审批前不得经营）</t>
  </si>
  <si>
    <t>加工销售工艺塔、铁塔、通讯器材、钢管塔、拉线塔、电力塔、（凭许可证）管塔、高速护栏、灯杆、美化塔、雕塑、铁塔安装及维护、（凭资质证）钢结构工程施工（法律法规禁止的不得经营，应审批的未获审批前不得经营）</t>
  </si>
  <si>
    <t xml:space="preserve">生产、销售广播通信铁塔及桅杆、石油套管、钻杆、油管配件及加工修理服务、钢结构、钢结构工程施工、铁塔、输电线路钢管杆、经营本企业自产产品及技术的出口业务（法律法规禁止经营的不得经营、应审批的、未获审批前不得经营）_x000D_
</t>
  </si>
  <si>
    <t xml:space="preserve">铸造加工、销售石油机械配件_x000D_
</t>
  </si>
  <si>
    <t>加工、销售铁塔、铝塔、钢结构制品、路灯杆、铝合金制品、硅胶制品、热喷涂、测风塔、高速公路护栏、波纹涵管、钢结构、地基、钢结构安装于维护、防雷接地网施工、避雷工程施工总承包、土建基础施工、自营进出口贸易（须依法经批准的项目，及相关部门批准后方可开展经营活动）</t>
  </si>
  <si>
    <t>加工、销售铁塔、铝塔、通信塔、玻璃钢制品、钢结构工程施工（凭资质证）、天线、防雷设计、制作；光缆设计、安装；通信设备安装及机房工程施工（法律法规禁止经营的不得经营，应审批的，未获审批前不得经营）</t>
  </si>
  <si>
    <t>生产、销售、安装通讯铁塔、电视塔、单管塔、一体化基站、仿生树、美化塔、钢结构、铁塔基础施工、铁塔安装及维护、美化天线及玻璃钢制品制造、通信设备维护、基站综合代维、通信工程施工、（法律法规禁止的、不得经营、应审批的、未获审批前不得经营）</t>
  </si>
  <si>
    <t>生产、销售、安装铁塔、机箱、电力塔（凭资格证书）、钢结构工程施工（凭资质证书）</t>
  </si>
  <si>
    <t xml:space="preserve">加工销售铁塔、铝塔、通信塔、微波塔、电视塔、电力塔（凭生产许可证）、铝合金门窗、玻璃钢制品、钢结构及天线、铁塔安装及维护（凭资质证）、铁塔装卸（法律法规禁止经营的、不得经营、应审批的、未获审批前不得经营）_x000D_
</t>
  </si>
  <si>
    <t>加工销售安装重（轻）型钢结构、网架钢结构、精密钢结构、设备钢结构、铁塔、塔桅钢结构、各功能通信机房、经营本企业自产产品及技术的进出口业务(法律法规禁止的不得经营，应审批未获审批前不得经营)</t>
  </si>
  <si>
    <t>加工销售钢结构及其产品、塔桅钢结构、防腐钢构件、交通标志杆、护栏、钢结构工程施工、通信设施维护；;销售通信、防雷、测风设备、自营进出口业务、计算机软硬件、电子家电产品及服务（法律法规禁止经营的，不得经营，国家应审批的，未获审批前不得经营）</t>
  </si>
  <si>
    <t>生产、销售钢结构、铁塔、铁塔安装及维护（需国家审批项目除外）</t>
  </si>
  <si>
    <t>水暖安装、销售家用电器、太阳能及配件、水暖配件</t>
  </si>
  <si>
    <t>制造、销售铁塔、微波塔、通讯塔、电力塔（凭资质证）电视塔、单管塔、铁塔安装、钢结构工程施工（凭许可证）（法律法规禁止经营的，不得经营，应审批的，未获审批前不得经营）</t>
  </si>
  <si>
    <t>生产、销售通信铁塔、电力铁塔、玻璃钢制品、橡胶制品、钢格栅制品、钢结构产品及防腐工程施工、销售暖通产品、复合风管、中央空调、电线桥架、高速公路护栏、保温材料（凭许可证）（法律法规禁止应获审批前不得经营）</t>
  </si>
  <si>
    <t>生产、销售、安装铁塔、栀杆、铝塔、铝合金制品、PVC管材、塑料出水口、塑料制品、路灯杆、监控杆、高速公路护栏、工艺塔、美化天线、玻璃钢制品、铁塔基站维护（凭资质证）（法律规定禁止的不得经营，应审批的未获审批前不得经营）</t>
  </si>
  <si>
    <t>生产、销售橡胶止水带、EVA、PVC止水带、遇水膨胀止水条、橡胶密封圈、聚硫密封膏、纳米柔性填料、防渗盖板、闭孔泡沫板、氯丁橡胶棒、橡胶护舷、伸缩缝、桥梁支座、土工布、土工格栅、防水板、防水卷材、盾构管片止水条、排水盲沟、透水管、塑料绝缘卡、橡胶板、堵漏界面剂</t>
  </si>
  <si>
    <t>分装、销售工业及车用润滑油、润滑脂、防冻液、切削液、防锈油、工业油脂、汽车装饰用品的销售</t>
  </si>
  <si>
    <t>生产、销售铁塔、风力发电塔、铁路电气化钢柱、一体化基站、钢结构、标准件、橡塑制品、铁塔钢结构工程安装（凭资质证）、铁塔维护、设备安装、土建基础施工，销售机电产品、化工产品（不含危险品、剧毒品）、自营进出口贸易（法律法规禁止的不得经营，应审批的未获审批前不得经营）</t>
  </si>
  <si>
    <t>批发、零售机械设备、五金工具、家用电器、建材、钢材、办公用品、保温材料、劳保用品、包装材料、日用百货、化工原料（危险化学品除外）</t>
  </si>
  <si>
    <t xml:space="preserve">生产销售铝合金制品、输电线路钢管、高速公路护栏、通信器材、路灯杆、橡胶制品、铁塔维护、铁塔安装、通讯铁塔、输电线路铁塔、广播电视塔、热镀锌（凭资质证、生产许可证经营）_x000D_
</t>
  </si>
  <si>
    <t xml:space="preserve">水泥、零售砂石料、煤炭、建筑材料_x000D_
</t>
  </si>
  <si>
    <t xml:space="preserve">铁塔、灯杆、公路护拦、热镀锌_x000D_
</t>
  </si>
  <si>
    <t xml:space="preserve">生产、销售铁塔、灯杆、塔杆、橡胶制品、铁塔维护、铁塔安装（凭资质证）、销售铁矿石、铁粉、大理石_x000D_
</t>
  </si>
  <si>
    <t xml:space="preserve">生产、销售钢结构工程、太阳能光伏支架、螺旋地桩、通信塔、微波塔、电视塔、电力塔（凭许可证）、工艺塔、灯杆、一体化天线、天线外罩、通讯设备及相关配件的研发、生产、销售；铁塔安装（凭资质证）及维修。(法律法规禁止经营的不得经营，应审批的，未获审批前不得经营）_x000D_
_x000D_
</t>
  </si>
  <si>
    <t>生产、销售通讯塔、电力塔、微波塔、广播塔电视塔、工艺塔、灯杆、钢绞线、传输线路铁、件桥梁模板、公路铁路护栏；钢结构、铁塔基础、机房的工程施；铁塔维护；铁塔安装（凭资质证）（法律法规禁止的不得经营，应审批的未获审批前不得经营）</t>
  </si>
  <si>
    <t>开发、设计、制造货叉及零部件：销售本公司产品，并提供本公司产品的相关技术服务、技术咨询、售后服务</t>
  </si>
  <si>
    <t>生产、销售橡塑制品、尼龙制品、防水材料、护坡材料、金属构件、止水带、止水条、PVC、EVA止水带</t>
  </si>
  <si>
    <t>生产、销售高速公路护栏、配电工程配套设施、钢结构制品、热镀锌、铁塔、路灯杆、防盗门窗、玻璃钢制品、钢结构构工程施工（凭资质证）电气化铁道接触网零部件、钢支柱、硬横梁、圆管钢支柱、Ｈ型钢柱、机械加工、PVC管材、塑料出水口、塑料制品、CL新型网架板、电子商务、钢结构安装与维护、钢桅结构铁塔、防雷接地网施工、避雷工程施工总承包、土建基础施工（法律法规禁止得不的经营、应审批的未获审批前不得经营）</t>
  </si>
  <si>
    <t>生产、销售通信塔、桅杆塔、单管塔、广播电视塔、电力塔、电力钢管杆、避雷塔、瞭望塔、测风塔、消防训练塔、路灯杆、铁塔天线馈线维护、钢结构工程、高速公路护栏、通信基站代维、一体化基站、钢结构温室工程、进出口业务</t>
  </si>
  <si>
    <t>生产、销售汽车配件、缝纫机件、小型机电设备、冶金机械配件、橡胶化工零部件、液压机械配件、工艺品、自营进出口业务、（依法须经批准的项目，经相关部门批准后方可开展经营活动）**</t>
  </si>
  <si>
    <t>加工、销售、安装铁塔、输电线路铁塔、钢结构产品及公路护栏、钢结构及基础工程施工、铝合金制品、玻璃钢防腐、通信光缆施工、铁塔维修及维护、</t>
  </si>
  <si>
    <t>铸造、机加工、自营进出口业务（凭资格证书）（法律法规禁止经营的、不得经营的、应审批的、未获审批前不得经营）</t>
  </si>
  <si>
    <t xml:space="preserve">生产＼销售广播塔＼电视塔＼微波塔＼通信塔（凭许可证）＼工艺塔＼消防训练塔＼瞭望塔＼灯塔杆＼公路护栏＼金属机械结构产品＼铁塔安装及维护（凭资质证）_x000D_
</t>
  </si>
  <si>
    <t>生产、销售汽车配件、油田配件、矿山机械配件、铸钢件、不锈钢件、合金钢件、碳钢件</t>
  </si>
  <si>
    <t>生产、销售铁塔、通讯设备、计算机配件和软件、铝合金制品、塑钢门窗；销售电子产品、电工器材、通信管道、通信工程配件、钢绞线；建筑智能化工程、计算机信息系统工程、铁塔基础工程、钢结构工程设计、施工、维护和系统集成及相关咨询服务</t>
  </si>
  <si>
    <t>生产、销售再生胶、金属软管、高低压胶管、输送带、止水带、止水条、各种机械及液压配件、橡塑制品</t>
  </si>
  <si>
    <t>生产、销售医用护理床、医疗橱、医疗柜、医疗用车、医疗架、护理椅（凭生产注册证书经营）、机床、钢结构配件加工</t>
  </si>
  <si>
    <t>销售家用电器</t>
  </si>
  <si>
    <t>生产、销售通讯塔、电力塔、装饰塔、测风塔、电视塔、微波塔、广播塔（凭许可证经营）钢结构、铝合金制品、不锈钢制品、高速公路护栏、交通设备、铁塔安装及维护（凭资质证）</t>
  </si>
  <si>
    <t>生产、销售广播塔、电视塔、电力塔、(凭许可证)微波塔、通信塔、工艺塔、消防训练塔、瞭望塔、灯塔杆、公路护栏、金属机械结构产品、铁塔安装及维护(凭资质证)(法律法规禁止的不得经营、应审批的未获审批前不得经营)</t>
  </si>
  <si>
    <t>生产销售风电设备、电视塔、广播塔、微波塔、通信塔、美化塔、美化天线、美化灯杆、仿生树、美化罩、电力塔（凭生产许可证）钢结构、钢结构工程安装施工、B级锅炉、A2级压力容器（第三类中低压容器）、环保设备、铁塔维护、自营进出口业务（法律法规禁止经营的不得经营，应审批的未获审批前不得经营）</t>
  </si>
  <si>
    <t>生产货叉及相关零部件，销售本公司产品。</t>
  </si>
  <si>
    <t>生产、销售广播电视塔、通讯塔、桅杆、高速公路护栏板、金属结构制品、天馈线铁塔维护、钢材、通信器材、保温材料、铁塔安装(凭资质证)（法律法规禁止经营的，不得经营，应审批的未获审批前不得经营)</t>
  </si>
  <si>
    <t>热镀锌、铁塔制造</t>
  </si>
  <si>
    <t>生产、销售铁塔、钢筋连接设备、钢结构工程、铝合金制品、玻璃钢制品、金属构件：塔房一体化基站、通信基站维护、铁塔安装（法律法规禁止的　不得经营，应审批的未获得审批前不得经营）</t>
  </si>
  <si>
    <t>生产、销售微波塔、通讯塔、广播电视塔、装饰塔、电力塔、铁塔天线馈线维护和钢结构工程</t>
  </si>
  <si>
    <t>加工、销售铁塔、应急通信车、仿生树、地面平摆式快装塔、美化天线（罩）、铁塔接地防雷、一体化基站、通讯器材、通信路架设施工、标识、标牌、塔体亮化、路灯杆、监控杆、机站代维与塔体防腐、钢结构工程专业承包（凭资质证）、土建工程施工（依法须经批准的项目，经相关部门批准后方可开展经营活动)</t>
  </si>
  <si>
    <t>零售柴油、汽油、润滑油</t>
  </si>
  <si>
    <t>生产销售橡塑制品、化工原料（不含剧毒品、危险品）、机械配件</t>
  </si>
  <si>
    <t>生产、销售铁塔、微波塔、高速公路护栏、LED节能照明系统、LED显示屏、玻璃钢防腐制品、钢结构工程施工及维护（凭资质证）、自营进出口业务</t>
  </si>
  <si>
    <t>生产、销售通讯塔、传输线路铁塔、微波塔、广播塔、电力塔、电视塔（凭许可证）、工艺塔、灯杆、公路铁路护栏；钢结构、铁塔基础、铁塔安装及维护（凭资质证）（法律法规禁止的不得经营，应审批的未获审批前不得经营）</t>
  </si>
  <si>
    <t xml:space="preserve">纤维布纺织、玻璃钢加工销售_x000D_
</t>
  </si>
  <si>
    <t xml:space="preserve">溶解乙炔气_x000D_
</t>
  </si>
  <si>
    <t xml:space="preserve">生产、销售橡塑制品、胶管、液压设备及配件_x000D_
</t>
  </si>
  <si>
    <t>制造、销售、安装、维护通讯铁塔、电视塔、单管塔、输电线路铁塔、风力发电塔、钢结构（法律法规禁止的不得经营，应审批的未获审批前不得经营）</t>
  </si>
  <si>
    <t>生产、销售输电线路塔、广播塔、电视塔、通讯塔、避雷塔及钢结构安装及维护（凭资质证）（法律法规禁止的不得经营、应审批的未获审批前不得经营）</t>
  </si>
  <si>
    <t>生产、销售铁塔、独管塔、测风塔、铁塔基础、钢结构工程、广播通信铁塔及桅杆、微波塔、高速公路护栏；PVC管材、塑料出水口、塑料制品；仿生树、美化塔、美化天线及玻璃钢制品、销售钢材；钢结构工程施工、铁塔及铁塔基站维护（法律法规禁止的不得经营，应审批的未获审批前不得经营）</t>
  </si>
  <si>
    <t xml:space="preserve">生产销售输电线路铁塔、通讯铁塔、钢管铁塔及高速公路护栏、灯杆、销售汽车用品_x000D_
</t>
  </si>
  <si>
    <t>生产、销售工程机械配件、叉车、汽车零部件.自营进出口业务</t>
  </si>
  <si>
    <t>生产销售铁塔、铁塔维护、铝合金制品、橡胶制品、铁塔安装</t>
  </si>
  <si>
    <t>销售橡塑制品、焦炭、铸造材料、化工原料（不含危险品、剧毒品）、生铁、钢材（法律法规禁止经营的，不得经营，应审批的，未获审批前不得经营）</t>
  </si>
  <si>
    <t>生产、销售机械配件、金属构件、机械加工、模具组装、维修配件</t>
  </si>
  <si>
    <t>销售丙烷、正丁烷</t>
  </si>
  <si>
    <t>加工、销售铁塔、通讯塔、微波塔、广播电视塔、电力塔、霓虹灯装饰、金属网架、轻重型钢骨架、灯杆、热镀锌、钢结构工程、施工、铁塔安装（凭资质证）（法律法规禁止的不得经营，应审批的未获审批前不得经营）</t>
  </si>
  <si>
    <t>生产、销售广播塔、电视塔、微波塔、通信塔及桅杆、天馈线、高速护栏、钢结构、铁塔维护、铁塔安装（需国家审批项目除外）</t>
  </si>
  <si>
    <t xml:space="preserve">零售汽油　柴油　煤油_x000D_
</t>
  </si>
  <si>
    <t xml:space="preserve">加工销售钢结构塔、铝合金塔、金属制品_x000D_
</t>
  </si>
  <si>
    <t>生产、销售、安装、维护、微波塔、通信塔、电视塔、广播塔、电力塔（凭生产许可证）工艺塔、瞭望塔、灯塔、消防训练塔、一体化快捷基站、钢结构产品、自营进出口业务（凭资格证书）（法律法规禁止经营的，不得经营的，应审批的，未获审批前不得经营）</t>
  </si>
  <si>
    <t>零售五金电料、机电设备、磨具磨料</t>
  </si>
  <si>
    <t>生产、销售铁塔、通讯塔、微波塔（凭许可证）、铁塔安装（凭资质证）、销售铝合金、玻璃钢制品</t>
  </si>
  <si>
    <t>生产、销售铁塔、钢结构件、高速护栏</t>
  </si>
  <si>
    <t>加工销售铁塔、铝塔、工艺塔、升降平台、轻钢结构、金属构建</t>
  </si>
  <si>
    <t>铁塔、单管塔设计；钢结构工程专业承包叁级；铁塔机加工件的加工、销售；公路护栏、热镀锌铁件的生产、加工；一体化天线、天线外罩、一体化基站、线路铁附件、井具、线路管道、美化铁塔、仿生树；货物和技术的进出口业务（国家限制或者禁止经营的除外）</t>
  </si>
  <si>
    <t>生产、销售铁塔、玻璃钢制品、金属结构制品、铁塔基础工程施工、铁塔维护、钢结构工程专业承包叁级、（凭资质证）、（法律法规禁止的不得经营，应审批的未获审批前不得经营）</t>
  </si>
  <si>
    <t>生产、加工、销售铁塔、独管塔、测风塔、一体化快装基站、广播电视塔及桅杆、微波塔、美化塔、仿生树型塔、美化罩、美化天线及玻璃钢制品、钢结构工程及施工、电气化铁道接触网零部件、钢支柱、硬横梁、圆管钢支柱、H型钢柱、热镀锌、铁塔安装与维护（凭资质证）、（法律法规禁止的不得经营，应审批的未获审批前不得经营）</t>
  </si>
  <si>
    <t>收购加工籽棉、销售棉花制品</t>
  </si>
  <si>
    <t>生产、销售橡塑制品、金属制品、液压机械设备、高低压胶管、金属软管、波纹补偿器、输送机械设备及安装、自营进出口业务</t>
  </si>
  <si>
    <t>零售汽油、柴油、煤油、机油</t>
  </si>
  <si>
    <t>生产、安装、销售铁塔，微波通讯塔，输电线路铁塔、铝合金制品、高速公路护栏、玻璃钢防腐制品、橡胶制品、高压油管、桥梁支座、伸缩缝（法律法规禁止的不得经营，应审批未获审批前不得经营）</t>
  </si>
  <si>
    <t>生产、销售、安装钢结构（凭资质证）、通信塔、电力塔、微波塔、广播塔、电视塔、工艺塔、灯塔杆、避雷塔、拉线塔、测风塔、训练塔、瞭望塔、仿生塔、美化塔、可移动铁塔、传输线路铁件、铝合金、不锈钢制品、电缆桥架、公路护栏板、铁路接触网及附件、钢结构施工、机房、厂房基础施工，钢构防腐处理、铁塔维护，安装通信设备、监控设备（法律法规禁止经营的，不得经营，应审批的，未获审批前不得经营）</t>
  </si>
  <si>
    <t>生产、销售通讯塔、电视塔、微波塔、200万输电线路塔、广播塔、电力塔、（凭生产许可证）测风塔、灯杆、装饰塔、铝合金制品、不锈钢制品、玻璃钢制品、高速公路护栏、铸造及机加工、钢结构、铁塔安装及维护（凭资格证）（法律法规禁止经营的、不得经营、应审批的、未获审批前不得经营）</t>
  </si>
  <si>
    <t>生产、销售通讯铁塔、电视塔、单管塔、避雷塔、工艺塔、训练塔、瞭望塔、仿生树、美化塔、美化天线及玻璃钢制品、钢结构、铁塔基础施工、铁塔安装及维护、通讯设备维护、基站综合代维、通讯工程施工</t>
  </si>
  <si>
    <t>加工销售广播通信塔及桅杆、广播电视塔（凭许可证）、景观造型塔、美化杆塔、仿生树塔、测风塔、不锈钢装饰造型塔、输电线路铁塔、多棱形钢管杆、灯杆、铁路接触网钢柱、高速公路护栏、铁塔维护、钢结构工程专业承包叁级（凭资质证）、（法律法规禁止的不得经营，应审批的未获审批前不得经营）</t>
  </si>
  <si>
    <t xml:space="preserve">生产、销售铁塔、电力铁塔、电视塔、广播塔、微波塔、通信塔、角钢塔、独管塔、三管塔、一体化快装基站、仿生树、美化塔、美化天线及玻璃钢制品、测风塔、铁塔基础施工、线路及铁塔维修维护、通信工程施工、通信工程配件、机电设备安装、销售钢材及钢绞线、高速公路护栏及标志杆、铁路电气化接触网钢柱、铝合金制品、钢结构工程、活动式金属构件房屋、网架轻质复合板_x000D_
</t>
  </si>
  <si>
    <t>生产销售阀门、铁塔制造、橡胶制品、塑料制品、管材</t>
  </si>
  <si>
    <t>加工、销售通讯塔、微波塔、铁塔、铁塔维护、铁塔机房维护、钢结构制作、安装、维保、代维、网优服务、铁塔地基基础。（凭许可证）（需国家审批项目除外）</t>
  </si>
  <si>
    <t>销售铁塔、装饰板、橡胶制品、精密铸造件、车床加工、生产、销售粉磨水泥</t>
  </si>
  <si>
    <t xml:space="preserve">加工销售工矿机械配件、橡塑制品_x000D_
</t>
  </si>
  <si>
    <t>生产销售铁塔标准件</t>
  </si>
  <si>
    <t>生产、销售铁塔、标准件、橡塑制品、钢结构工程安装、基础施工、一体化基站、销售机电产品、化工产品（不含危险品、剧毒品）自营进出口贸易（法律法规禁止得不的经营、应审批的未获审批前不得经营）</t>
  </si>
  <si>
    <t>生产、销售铁塔、钢结构制品、路灯杆、高速公路护栏、玻璃钢制品、钢结构工程施工（凭资质证）、电气化铁道接触网零部件、钢支柱、硬横梁、圆管钢支柱、Ｈ型钢柱、机械加工、太阳能</t>
  </si>
  <si>
    <t>生产、销售钢结构、灯杆、铁塔、铁塔安装、钢结构工程施工（凭资质证）（法律法规禁止的不得经营，应审批的未获审批前不得经营）</t>
  </si>
  <si>
    <t>加工、销售铁塔、钢结构、金属构件、移动式快装基站、机房、铁塔维修、天馈线维修、组装通讯设备、铁塔安装（凭资质证）、基础施工、通信管线施工、安保器材施工、销售钢材</t>
  </si>
  <si>
    <t xml:space="preserve">生产、销售太阳能及配件_x000D_
</t>
  </si>
  <si>
    <t xml:space="preserve">测风塔、测风仪、风力发电机座、微型风力发电机_x000D_
</t>
  </si>
  <si>
    <t xml:space="preserve">零售柴油、汽油、润滑油_x000D_
</t>
  </si>
  <si>
    <t>加工销售铁塔、铝合金制品、玻璃钢防腐、通信光缆施工、钢结构及基础施工、输电线路铁塔、钢结构工程施工（法律法规禁止的不得经营，应审批的的未获审批前不得经营）</t>
  </si>
  <si>
    <t>生产、销售铁塔、铁塔维护、铝合金制品、橡胶制品、铁塔安装（凭资质证）、钢结构施工（凭资质证）（法律法规禁止经营的未获审批前不得经营）</t>
  </si>
  <si>
    <t>生产、销售、安装通信塔、微波塔、电视塔、独管塔、美化塔、测风塔、路灯杆、仿生树、钢桅结构铁塔、一体化快装基站、高速公路护栏、通信基站维护、钢结构工程施工、土建基础施工、防雷接地网施工、避雷工程施工总承包、自营进出口贸易（依法须经批准的项目，经相关部门批准后方可开展经营活动）</t>
  </si>
  <si>
    <t>生产、销售铁塔、钢管杆、输电线路铁塔(凭许可证）、风力发电塔架、通信基站维护、钢结构制品、铁路电气化器材、高速公路护栏、玻璃钢制品、钢结构工程施工（凭资质证）、通信线路工程、通信管道工程、移动通信基站工程、通信网络优化工程、通信电源工程的施工；通信业务网络系统集成、电信支撑网络系统集成、电信基础网络系统集成业务、光缆线路维护、铁塔维护、装维的维护。（依法须经批准的项目，经相关部门批准后方可开展经营活动）</t>
  </si>
  <si>
    <t>生产、销售钢管塔、独管塔、通信塔、电视塔（凭生产许可证）钢结构工程、玻璃钢制品、橡塑制品、铁塔安装、代维、固定式及升降一体化基站、美化塔、微波塔、灯塔、仿生树、工艺塔（法律法规禁止经营的，未获审批前不得经营）</t>
  </si>
  <si>
    <t xml:space="preserve">零售汽油　柴油　机油_x000D_
</t>
  </si>
  <si>
    <t xml:space="preserve">加工销售锚杆、顶杆、销售钢材_x000D_
</t>
  </si>
  <si>
    <t>生产、销售预应力钢丝、钢绞线、钢丝绳_x000D_
、钢结构、销售钢材、自营进出口业务_x000D_
（凭资格证书）（法律法规禁止的不得经_x000D_
营，应审批的未获审批前不得经营）</t>
  </si>
  <si>
    <t xml:space="preserve">零售五金电料、化工原料（不含危险品、剧毒品）副食、家电电器、自行车、摩托车、布匹、百货、服装鞋帽、劳保用品。_x000D_
</t>
  </si>
  <si>
    <t xml:space="preserve">生产、销售叉车属具、货叉、门架、物流仓储设施的设计、销售、安装及售后服务：自营进出口贸易_x000D_
</t>
  </si>
  <si>
    <t>加工、销售通信塔、微波塔、电视塔、输电线路铁塔、单管塔、工艺塔、灯杆塔、视频监控杆、声屏障钢立柱、电缆桥架及托臂支架、钢结构工程施工、地基与基础工程施工、铁塔安装及维护（法律法规禁止的不得经营，应审批的未获审批前不得经营）</t>
  </si>
  <si>
    <t>生产、销售通讯塔、广播塔、电视塔、微波塔、测风塔、侧风仪器、胶带输送机、矿山机械及配件、输变电架铁塔、高速公路围栏、钢结构安装及维护、装卸搬运、销售钢材、自营进出口业务</t>
  </si>
  <si>
    <t xml:space="preserve">热镀锌_x000D_
</t>
  </si>
  <si>
    <t>加工、销售铁塔、通讯塔、微波塔、广播电视塔、电力塔、霓虹灯装饰、金属网架、轻重型钢骨架、灯杆、热镀锌</t>
  </si>
  <si>
    <t xml:space="preserve">生产、销售铁塔、铝塔、铝梯、铝合金制品、钢结构工程、输电线路铁塔、铁塔安装（凭资质证）_x000D_
</t>
  </si>
  <si>
    <t>加工、销售铁塔、波纹管、灯杆、公路护拦、工程橡胶、输电线路铁塔、钢结构、铁塔安装（凭资质证）、钢结构工程施工（凭资质证）、地基与基础工程施工、铁塔维护、自营进出口业务（法律法规禁止的不得经营，应审批的未获审批前不得经营）</t>
  </si>
  <si>
    <t xml:space="preserve">生产销售橡塑制品、高分子防水材料、膨胀橡胶、止水带、销售钢材_x000D_
</t>
  </si>
  <si>
    <t>生产、销售铁塔、铝合金制品、铁塔安装、钢结构施工（凭资质证经营）</t>
  </si>
  <si>
    <t xml:space="preserve">销售铁塔、铝塔、铝合金制品、塑钢门窗、塔体防腐、玻璃钢制品_x000D_
</t>
  </si>
  <si>
    <t>制造、销售、研发、安装广播塔、电视塔、微波塔、单管塔、景观塔、通讯铁塔及桅杆；输电线路铁塔、玻璃钢制品；一体化快装基站；移动方舱；钢结构安装_x000D_
、高速公路护栏板、金属结构制品；天馈线铁塔维护；网络优化维护与机房发电维护服务；销售钢材；自营进出口业务</t>
  </si>
  <si>
    <t xml:space="preserve">生产、销售铸件（国家禁止项目除外）、铁塔、汽车配件、冲压件、橡塑制品、自营进出口业务（法律法规禁止的不得经营，应审批的未获审批前不得经营）_x000D_
</t>
  </si>
  <si>
    <t>加工销售医药、农药中间体、出口(国家组织统一联合经营的出口商品除外）本企业自产的医药、农药中间体进口（国家实行核定公司经营的进口商品除外）本企业生产、科研所需的原辅材料、机械设备、仪器仪表零配件及相关技术</t>
  </si>
  <si>
    <t>生产销售铁塔、输电线铁塔（凭许可证）、通信基站及铁塔维护、铁路通信信号及电气化器材、网架、接触网、铝塑门窗、玻璃幕墙、钢结构工程施工、玻璃钢防腐工程</t>
  </si>
  <si>
    <t>加工销售铁塔、金属构件、铝制品、电子产品、美化塔、仿生树、路灯杆塔、独管塔、测风塔、电力塔、监控杆、铁塔安装（凭资质证）、钢结构工程施工（凭资质证）、通信网络运行维护及服务、一体化基站、自营进出口业务</t>
  </si>
  <si>
    <t>生产、销售铁塔、金属波纹涵管、波纹钢板、路桥护栏（网）、护坡网、路桥金属构件、光伏支架、钢管柱、</t>
  </si>
  <si>
    <t>生产销售铁塔、铝塔、生产安装销售太阳能、钢结构生产、工程施工（凭资质证）、钢结构住房体系（凭资质证）、广告、自营进出口贸易（凭资质证）；（法律法规禁止的不得经营，应审批的为审批前不得经营）</t>
  </si>
  <si>
    <t>生产销售橡胶制品、密封件、塑料制品、金属波纹管、止水带</t>
  </si>
  <si>
    <t>热镀锌、生产、销售铁塔、钢结构、高速公路护栏</t>
  </si>
  <si>
    <t>生产、销售广播塔、微波塔、通讯塔、电力塔、钢结构制品及门窗的制造、安装、通讯设备调试、维护、机房装修；通信工程技术咨询、技术服务；玻璃钢与橡胶产品的制造、销售；农业科学技术咨询、推广、开发（法律法规禁止的不得经营，应审批的未获审批前不得经营）</t>
  </si>
  <si>
    <t>生产、销售、装卸、搬运、安装钢结构、铁塔、高速公路护栏、铝合金制品、玻璃钢防腐制品、高压油管、阀门、桥梁支座、伸缩缝（法律法规禁止的不得经营，应审批的未获审批前不得经营）</t>
  </si>
  <si>
    <t>生产、销售铁塔、电力塔（凭资质证）线路器材、铁塔基础施工、钢结构工程施工与安装、维护；销售通信设备与器材、办公自动化设备与耗材、工艺礼品、电子产品（法律法规禁止经营的不得经营，应审批的未获审批前不得经营）</t>
  </si>
  <si>
    <t>加工、销售防爆灯具：防爆电器、照明电器、钢结构、自营进出口贸易：、销售钢材、标准件、（法律法规禁止的不得经营，应审批的未获审批前不得经营）机车灯具维修、</t>
  </si>
  <si>
    <t>加工销售通信塔、微波塔、风力塔、电视塔、电力塔（凭许可证）、公路桥梁、涵洞钢波纹管、石油套管、油管、铁塔安装（凭资质证）、铁塔维护（法律法规禁止的不得经营，应审批的，未获审批的，不得经营）</t>
  </si>
  <si>
    <t xml:space="preserve">机械加工、热处理、自营进出口贸易（凭资格证书）_x000D_
</t>
  </si>
  <si>
    <t>加工销售铝塔、铁塔、金属构件、钢结构安装（凭资质证）</t>
  </si>
  <si>
    <t>研发、生产、销售广播通信铁塔及桅杆产品、单管塔、美化景观塔、仿生树塔、路灯杆、升降式一体化基站、固定式单管一体化基站、玻璃钢制品、大型钢结构制作、钢结构工程施工、土建基础施工、铁塔代维、装卸搬运</t>
  </si>
  <si>
    <t>钢桅结构铁塔、输电线路铁塔、输电线路钢管杆、独管塔、测风塔、仿生树、美化塔及天线、一体化基站、路灯杆、移动式通讯方柜、PVC管材、塑料制品、玻璃钢制品、高速公路护栏、通讯器材、照明器材、通信装备、仪器仪表、电线电缆及通信相关产品、军队退役报废装备器材回收、通信基站维护、钢结构工程施工及安装、钢筋混凝土防护设备、钢结构手动防护设备、阀门的制作及安装、通信工程总承包、长波短波及超短波天线的生产架设和安装、防雷接地网施工、避雷工程施工总承包、废旧物资回收、热镀锌、自营进出口业务、土建基础施工、房屋租赁、技术培训。</t>
  </si>
  <si>
    <t>果蔬种植、加工速冻果蔬、蔬菜干制品、果蔬罐头、销售本公司产品及进出口（法律法规禁止的不得经营，应审批的未获审批前不得经营）</t>
  </si>
  <si>
    <t>生产销售石油机械配件、橡胶制品、高低压胶管、密封件、橡胶止水带、止水条、橡胶圈、硅芯管、伸缩缝、桥梁支柱、透水管、土工布、土工格、防水板、防水板衬、泡沫板</t>
  </si>
  <si>
    <t>销售通信铁塔、景观塔、美化天线、集束天线、通信辅料、一体化基站、钢结构工程施工、通信技术服务</t>
  </si>
  <si>
    <t>生产、销售通讯铁塔、电视塔（凭许可证）、独管塔、景观塔、仿生树、移动式快装基站、机房、美化天线、输电线路铁塔、测风塔、风力发电塔、铁路接触网、硬横梁、金属构件、高速护栏板、玻璃钢制品、通讯器材、钢结构工程安装及维护；销售钢材、自营进出口业务（凭资质证）</t>
  </si>
  <si>
    <t>生产、销售预应力钢丝、钢绞线、金属材料、橡塑制品</t>
  </si>
  <si>
    <t>生产、销售铁塔、通信塔、微波塔、电视塔、避雷塔、装饰塔、电力塔（凭许可证）、铁塔维护（法律法规禁止经营的、不得经营、应审批的、未获审批前不得经营）</t>
  </si>
  <si>
    <t>热镀锌、铁塔制造（法律法规规定的审批未获审批前不得经营）</t>
  </si>
  <si>
    <t>生产、销售机械、机电设备及配件、冲压件、金属构件、汽摩配件、焊接设备、五金机械、通讯器材、橡塑制品、销售金属材料、钢材、石材、沙石料、木材</t>
  </si>
  <si>
    <t>通讯铁塔，铝塔，广播电视塔，微波塔，铝制品，报警器材，通信设备维护。经营本企业自产产品进出口业务。电线，电缆，交换机移动通信设备，通信元器件。</t>
  </si>
  <si>
    <t>制造、销售铁塔、铝塔、通讯塔、铝合金制品、塑料制品、电视塔；高度200米以下系列、广播塔；高度180米以下系列、微波塔；全系列、通信塔；全系列、输电线路、铁塔系列、热镀锌、高速公路护栏板、立桩、连接件、风力发电塔系列</t>
  </si>
  <si>
    <t xml:space="preserve">粮食、油料作物购销及储存_x000D_
</t>
  </si>
  <si>
    <t>加工、销售铁塔、线路器材、通信机房、铁塔维护、钢结构工程专业承包贰级（凭资质证）一体化通信基站、仿生树、美化塔及天线、路灯杆（法律规禁止的不得经营，应审批的未获审批前不得经营）</t>
  </si>
  <si>
    <t xml:space="preserve">零售汽油、柴油、煤油_x000D_
</t>
  </si>
  <si>
    <t>生产、销售高低压胶管、金属软管、波纹补偿器、橡塑制品及组合件</t>
  </si>
  <si>
    <t>销售压滤机、滤板、隔膜滤板、滤布、胶管、泵阀及配件</t>
  </si>
  <si>
    <t>销售橡塑制品＼化工原料（不含危险化学品）</t>
  </si>
  <si>
    <t>销售胶管、橡胶制品、液压配件、橡胶辅料</t>
  </si>
  <si>
    <t>销售化工产品（不含危险化学品）、橡胶及辅料、五金电料、电动工具、劳保用品、日杂用品、五金工具、煤炭（法律法规禁止经营的，不得经营，应审批的，未获审批前不得经营 ）</t>
  </si>
  <si>
    <t xml:space="preserve">生产、销售中频电源、电炉及配件、铝合金轮毂_x000D_
</t>
  </si>
  <si>
    <t xml:space="preserve">粮油购销、法律、法规规定应审批的及法律法规禁止经营的除外_x000D_
</t>
  </si>
  <si>
    <t>邮政基础业务；邮政增值业务；邮政附属业务；邮政储蓄业务（限分支机构经营）；国家邮政局批准开办的其他业务、自有房屋租赁，代办电信业务；彩扩；通信器材（不含无线电发射设备）的销售；书刊广告设计、制作；发布户处广告；邮发印刷品、广告、代办保险业务、邮购邮销业务（国家禁止的除外）、工艺礼品（金银制品除外）、不再分装的包装种子、农药（灭鼠剂除外）的批发、零售；化肥销售；日用品零售、酒类零售、农膜；饲料及饲料添加剂；航空、铁路客票的代订业务_x000D_
代订业务，预包装食品、化妆品、服装、纺织品、日用百货、家电的销售，受企业委托代收款服务</t>
  </si>
  <si>
    <t>轧花、脱绒、榨油_x000D_
商机</t>
  </si>
  <si>
    <t xml:space="preserve">生产、销售高压胶管及总成、金属软管及总成、接头及旋转钻井设备水龙带、输送带及橡胶杂品、机械滤芯、PVC管材、塑料出水口、塑料制品、销售化工辅料（不含危险品）、橡塑技术咨询与服务、自营进出口业务（法律法规禁止的不得经营、应审批的未获审批前不得经营）_x000D_
</t>
  </si>
  <si>
    <t xml:space="preserve">加工销售液压配件、橡塑制品_x000D_
</t>
  </si>
  <si>
    <t>生产、销售尼龙树脂管、金属软管、高压胶管总成、密封件、聚氨脂、四氟、橡塑制品、矿山机械配件、止水带、止水条、桥梁支座、水利工程、自营进出口业务（法律法规禁止的不得经营，应审批的未获审批前不得经营）</t>
  </si>
  <si>
    <t xml:space="preserve">加工销售橡塑制品、密封件、尼龙件、托辊、机械加工、输送机、金属软管、高压胶管总成、玻璃钢制品_x000D_
</t>
  </si>
  <si>
    <t xml:space="preserve">机械加工、弯管、弯头设备制造及采油设备_x000D_
</t>
  </si>
  <si>
    <t>加工、销售食用植物油（有效期至2017年6月22日）、调味品（半固态）（有效期至2018年5月10日）炒货食品及坚果制品（烘炒类）（有效期至2018年5月7日）、自营进出口业务（依法须经批准的项目，经相关部门批准后方可开展经营活动）</t>
  </si>
  <si>
    <t xml:space="preserve">高压油管总成石棉橡胶制品石油钻探胶管集输管线_x000D_
</t>
  </si>
  <si>
    <t>生产、销售高低压胶管及总成、夹布胶管、胶板、金属软管、ＰＶＣ管、喷砂（浆）胶管、四氟管、尼龙制品、橡胶制品、液压接头、异型管件、棉线编织胶管、自营进出口业务**（法律法规规定禁止的，不得经营，应审批的，未获审批前不得经营）</t>
  </si>
  <si>
    <t>生产、销售超高分子量聚乙烯制品、尼龙制品、聚四氟制品、聚氨酯制品、橡塑制品</t>
  </si>
  <si>
    <t>生产、销售电动平车、销售输送机、磁电机械、金属补偿器、橡塑制品</t>
  </si>
  <si>
    <t>批发硫酸、盐酸、（二）甲醚、氨、丙烷、丙烯原料气、丙烯、正丁烷、石油气、聚苯乙烯珠体、硫磺、乙醇、乙基苯、正丁醇、粗笨、甲醇、甲基苯、甲基叔丁基醚、焦油、苯乙烯、１，２二甲苯、１-戊醇、正戊烷、聚丙烯、石脑油、煤焦沥青</t>
  </si>
  <si>
    <t>生产、销售各种橡塑制品、高低压油管总成、胶板、密封件、尼龙塑料制品、金属软管</t>
  </si>
  <si>
    <t>销售橡胶、化工原料、橡塑制品、高低压胶管及接头</t>
  </si>
  <si>
    <t>生产、销售高压油管、金属软管总成、橡胶制品、机械滤芯、矿山机械配件</t>
  </si>
  <si>
    <t xml:space="preserve">加工、销售淀粉_x000D_
_x000D_
</t>
  </si>
  <si>
    <t>生产销售高压油管、胶管总成、金属软管、尼龙制品、三角带、输送带、传送带、橡胶制品、胶管组合件、各种接头及配件、自营进出口贸易（凭资质证）</t>
  </si>
  <si>
    <t>生产销售液压油缸、机械制造、胶管、胶管接头、金属软管、尼龙制品、自营进出口贸易（凭资质证）</t>
  </si>
  <si>
    <t xml:space="preserve">加工销售、橡塑制品、金属软管、液压软管、金属制品、自营进出口贸易_x000D_
</t>
  </si>
  <si>
    <t>生产、销售高压胶管及总成、金属软管及总成、橡塑制品、旋转钻井设备水龙带、自营进出口业务（法律法规禁止的不得经营，应审批的未获审批前不得经营）</t>
  </si>
  <si>
    <t xml:space="preserve">粮油购销（粮食生产者购进）、法律、法规规定应审批的及法律法规禁止经营的除外_x000D_
</t>
  </si>
  <si>
    <t xml:space="preserve">生产销售各种机械部件、汽车、工程车配件、自营进出口经营权_x000D_
</t>
  </si>
  <si>
    <t>销售储运、汽油、柴油、煤油及润滑油（限下属加油站经营）</t>
  </si>
  <si>
    <t>图书、报刊、电子出版物的批发零售（有效期至2015年4月30日）：音像制品零售：批发兼零售预包装食品（有效期至2016年8月18日）：计算机软件、文具用品、家用电器、电脑、百货、钟表、眼镜、通讯器材、音响设备、电教器材、体育用品、打印机、复印机、速印机、工艺美品、金银饰品、汽车配件、化妆品、米、面零售：房屋租赁：通讯技术咨询服务、信息技术服务：广告设计、制作、发布、代理（依法须经批准的项目，经相关部门批准后方可开展经营活动）</t>
  </si>
  <si>
    <t>生产、销售包装材料及包装制品、包装机械、人造板材、木制品、胶管、输送带、橡胶制品、尼龙制品、胶管总成、汽车配件、金属软管总成、气动元件、石棉制品_x000D_
、五金工具、电动工具、小型机械、机电产品、量具刃具、油漆化工、建筑建材、水暖洁具、消防器材、劳保用品、自营进出口业务</t>
  </si>
  <si>
    <t>生产、销售油缸、气缸、液压（润滑）站、高低压油管、密封件、平板硫化机、自营进出口业务（法律法规禁止的不得经营，应审批的未获审批前不得经营）</t>
  </si>
  <si>
    <t>汽车（除轿车）、摩托_x000D_
电器机械、化工原料（不含危险品）汽车配件、五金交电、钢材、摩托配件、上汽通用五菱品牌汽车销售、代理机动车辆保险</t>
  </si>
  <si>
    <t xml:space="preserve">生产销售投影机架、吊箱、配电箱、配电柜、电教平台、电视机吊架、壁架、电视机移动小车、书写板系列。_x000D_
</t>
  </si>
  <si>
    <t>生产、销售橡胶制品、高低压胶管、金属软管</t>
  </si>
  <si>
    <t>销售高压胶管及总成、输送带、橡塑密封件、接头、冲压件、金属软管、金属制品、管件、管夹、橡塑尼龙制品、五金工具、机电产品、化工原料（不含危险品）、液压油 、润滑油、油漆、钢材、汽车配件</t>
  </si>
  <si>
    <t>生产、销售聚氨酯、金属软管、尼龙制品、叶轮、输送带、油封、托辊、滤芯、油管及接头、自营进出口业务（依法须经批准的项目，经相关部门批准后方可开展经营活动）</t>
  </si>
  <si>
    <t>生产、销售高压胶管及总成组合件、金属软管、尼龙树脂管及总成组合件、机械加工、橡塑制品、输送带、托辊、自营进出口业务（法律法规规定禁止的不得经营，应审批的未获审批前不得经营）</t>
  </si>
  <si>
    <t xml:space="preserve">销售橡塑制品、金属制品；销售建材、粉煤灰（需国家审批项目除外）_x000D_
</t>
  </si>
  <si>
    <t>生产、销售手工艺品（不含金银饰品）、工艺石英钟、工艺钟表、工艺仪表、金属配件、经营本企业自产产品的技术的出口业务和本企业所需的原辅材料和机械设备、零配件及技术的进口业务（但国家限定公司经营和禁止进出口的商品及技术除外）</t>
  </si>
  <si>
    <t xml:space="preserve">生产、销售电梯配件_x000D_
</t>
  </si>
  <si>
    <t xml:space="preserve">生产、销售尼龙、橡塑制品、叶轮、盖板、水布、金属软管、矿冶配件、输送机械配件、车床加工_x000D_
</t>
  </si>
  <si>
    <t xml:space="preserve">生产、销售输送带、阻燃输送带、胶板、浮选机、叶轮盖板、橡胶制品、织布、高低压胶管、金属软管、胶管接头总成、输送机及配件、自营进出口贸易（凭资格证书）**（以上经营范围涉及许可经营项目的，应在取得有关部门的许可后方可经营）_x000D_
</t>
  </si>
  <si>
    <t xml:space="preserve">生产销售高低压胶管、尼龙树脂管及总成、橡胶制品、金属制品、金属软管及总成、销售化工原料（不含危险品、剧毒品）_x000D_
</t>
  </si>
  <si>
    <t>生产销售金属制品、橡塑制品、塑料制品、机电产品、（法律法规禁止的不得经营、应审批的未获审批前不得经营）</t>
  </si>
  <si>
    <t>球墨铸造、锻件、铝件、玛钢铸件、电炉配件、铝板加工、铸钢件、橡胶制品、铆焊件、经营本企业自产产品的出口业务和本企业所需的机械设备、零配件、原辅料的进口业务，但国家限定公司经营或禁止进出口的商品及技术除外</t>
  </si>
  <si>
    <t xml:space="preserve">批发盐（含食盐）、销售日用品、土产日杂、五金电料**_x000D_
</t>
  </si>
  <si>
    <t>加工销售锤头钢球橡塑材料橡塑制品尼龙注塑机加工</t>
  </si>
  <si>
    <t xml:space="preserve">生产销售高压胶管、尼龙管、树脂管、组合件总成、橡塑制品、聚氨脂增强软管、金属软管_x000D_
</t>
  </si>
  <si>
    <t>生产、销售高分子防水材料、止水带、止水条、盾构密封垫、片材、防水卷材、复合土工膜、土工布、橡胶抽拔棒、软式透水管、塑料盲沟、波纹管、密封件、密封胶、橡塑制品、桥梁支座、伸缩缝、高低压胶管及总成、PVC管材、塑料出水口、塑料制品、泡沫板、玻璃钢制品、托架、自营进出口业务（凭资质证书0</t>
  </si>
  <si>
    <t>加工、销售、金属盒状装饰保温一体板、金属印刷及制品、家电PCM（壳）板、不锈钢镀铜、销售进口高压软管、金属软管、补偿器及胶管总成、经营本企业自产产品的出口业务和本企业所需的机械设备、零配件、原辅材料的进口业务（国家限定公司经营或禁止进出口的商品及技术除外）；（依法须经批准的项目，经相关部门批准后方可开展经营活动）</t>
  </si>
  <si>
    <t>生产、销售耐温、阻燃输送带、橡胶板、叶轮盖板、织布、高低压胶管、金属软管、胶管接头总成等橡塑制品</t>
  </si>
  <si>
    <t>生产、销售芳烃增塑剂Ｓ－２６０、Ｓ－３００、Ｓ－３３０；销售磷苯二甲酸二丁脂、磷苯二甲酸二辛脂、化工原料（危险化学品除外）</t>
  </si>
  <si>
    <t>生产、销售铝件、冲压件、机床加工、橡塑制品</t>
  </si>
  <si>
    <t>销售矿山机械设备及配件、橡塑制品、机电产品、高压胶管及总成、汽车配件、五金、润滑油、钢材、建材、装饰材料、进出口业务</t>
  </si>
  <si>
    <t>销售硬脂酸、石蜡、氧化锌、碳酸锌、化工原料（不含危险化学品）、橡胶、合成胶、天然胶、塑料制品、橡胶制品、金属制品、（法律法规禁止经营的不得经营，应审批的未获审批前不得经营）</t>
  </si>
  <si>
    <t>加工、销售铸造材料、铸造高效煤粉、铸造添加剂、SBS粉</t>
  </si>
  <si>
    <t xml:space="preserve">生产销售橡胶制品胶管_x000D_
</t>
  </si>
  <si>
    <t xml:space="preserve">生产、销售矿山设备、配件、轧胶、橡塑制品、车床加工_x000D_
</t>
  </si>
  <si>
    <t>生产、销售输送机、输送带、橡塑制品、工业纺织布、金属制品、尼龙制品、自营进出口贸易（凭资格证书）、法律法规禁止的不得经营，应审批的未获审批前不得经营）</t>
  </si>
  <si>
    <t xml:space="preserve">加工、销售石油机械配件、胶管、橡塑制品_x000D_
</t>
  </si>
  <si>
    <t xml:space="preserve">生产、加工、销售BW吸水膨胀止水条、橡胶止水带、钢边止水带、塑料止水带、橡胶制品、塑料制品、塑料盲沟、透水管、建筑防水卷材、建筑防水材料、聚硫密封胶、土工布、复合土工膜、泡沫板、锚杆、支座预埋件、橡胶支座、伸缩装置、铁路专用不锈钢接地端子、塑料波纹管、金属波纹钢板管涵、金属结构件、达克罗多元合金共渗、普通机械、电器机械；销售水电水利设备及材料、五金工具；自营进出口贸易_x000D_
</t>
  </si>
  <si>
    <t>吸收公众存款；发放短期、中期、长期贷款；办理国内外结算；办理票据承兑与贴现；发放金融债券；代理发行、代理兑付、承销政府债券；买卖政府债券、金融债券；从事同业拆借；买卖、代理买卖外汇；结汇、售汇；从事银行卡业务；提供信用证服务及担保；代理收付款项；提供保管箱业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资金托管业务；企业年金托管业务；产业投资基金托管业务；合格境外机构投资者境内证券投资托管业务；代理开放式基金业务；电话银行、手机银行、网上银行业务；金融衍生产品交易业务；个人黄金买卖业务；保险（有效期到2014年12月17日）兼业代理业务。支付密码器业务、网银K宝、转账电话、特约商户（POS机）、银期通、银保通、银关通、短信息服务、理财业务、融资顾问业务、委托不良资产清收、现金管理平台、电子商务、自助银行业务。（经国务院银行业监督管理机构等监管部门批准的其他业务）</t>
  </si>
  <si>
    <t>管道输送工程技术研究和试验发展；新材料应用开发；生产、销售金属软管、高低压胶管及软管组合件、柔性复合高压输送管及总成、石油钻探管及总成、旋转设备钻井水龙带、管接头及总成、波纹补偿器、滤芯、汽车弯管及配件、液压设备及总成、止水带、止水条、防水板、无纺布、桥梁支座、塑料波纹管、防水卷材、桥梁抗震伸缩装置、矿山配件、金属制品及橡塑制品、非金属补偿器、四氟补偿器、输送机、浮选机、压滤机、四氟软管、销售工程建筑钢材、投资咨询服务、自营进出口业务（依法须经批准的项目，经相关部门批准后方可开展经营活动）</t>
  </si>
  <si>
    <t xml:space="preserve">生产、销售金属制品、铁合金、耐火材料、铸造材料、销售钢材、铸钢铁、生铁_x000D_
</t>
  </si>
  <si>
    <t>销售泥浆泵、钻机配件、橡塑制品、钻头、钻具、高低压胶管、机电机械配件、润滑油、化工原料（不含危险品）</t>
  </si>
  <si>
    <t>销售高低压胶管、软管组合件、接头、金属软管、密封件、橡胶制品、钢丝切丸、五金机电、包装用品</t>
  </si>
  <si>
    <t>生产、销售密封件、工程机械、配件、煤矿机械配件、工程塑料</t>
  </si>
  <si>
    <t>收购、加工棉花（有效期至2015年9月25日）、销售棉花制品（法律法规禁止的不得经营，应审批的未获审批前不得经营）</t>
  </si>
  <si>
    <t xml:space="preserve">生产销售、金属软管、补偿器、高低压胶管、橡塑制品、管接头_x000D_
</t>
  </si>
  <si>
    <t xml:space="preserve">销售铬钢片、铝锭、钢材、五金、化工产品（危险化学品除外）_x000D_
</t>
  </si>
  <si>
    <t xml:space="preserve">生产、加工、销售毛刷、纤维毛、包装箱、自营进出口业务_x000D_
_x000D_
</t>
  </si>
  <si>
    <t>生产、销售橡胶软管和软管组合件、输送带、橡塑制品、金属软管、矿山机械配件、补偿器、接头、密封件、机加工、销售钢材、自营进出口贸易</t>
  </si>
  <si>
    <t>生产、销售胶管、高压胶管及橡塑制品、销售橡胶及化工原料、机械加工、胶管总成、矿山机械配件、金属软管、补偿器、接头、输送带、密封件、橡胶软接头、自营进出口贸易（凭资质证书）</t>
  </si>
  <si>
    <t>零售电子电器、电脑、办公设备销售、耗材配件、文具、办公用品及配套网络工程</t>
  </si>
  <si>
    <t>销售高压胶管、钢丝、电缆、输送带、五金、橡塑密封件、接头、金属软管、阀件、丝网、铜材、铝材、钢材、轴承、生铁、办公用品、通讯器材、冶金专用设备、环保机械设备、机电设备建材、水泵、工程机械成套设备、进口配件、防水材料、液压配件、液压件、汽车配件、润滑油、工具、电动工具、劳保用品、加工件机电修理、保温材料、橡塑、金属制品、化工产品（不含危险品）、电子产品及耗材、电脑、自营进出口业务（法律法规禁止经营的，不得经营，应审批的未获审批前不得经营）</t>
  </si>
  <si>
    <t>天然气设施的投资、建设和运营管理、天然气的生产、采购、输配和供应、提供燃气输配和使用过程的安装、维修、维护等服务；燃气、然烧器具和相关设备的销售、安装、维修和相关售后服务、天然气汽车加气（限分支机构经营）。</t>
  </si>
  <si>
    <t>新型金属材料表面处理技术的开发与应用，生产、销售铝制复合板、铝压花板、铝印花版及建筑装饰外墙板</t>
  </si>
  <si>
    <t>销售橡胶、塑料、钢材、自营进出口业务（凭资格证书）、（法律法规禁止的不得经营，应审批未获审批前不得经营）</t>
  </si>
  <si>
    <t>生产、销售仪器仪表及配件、计算机软硬件及外敷设备、电子产品、汽车配件、五金机电、液压配件、金属软管、橡塑制品及总成、补偿器、机械设备</t>
  </si>
  <si>
    <t>加工销售锻件</t>
  </si>
  <si>
    <t xml:space="preserve">生产裘制和皮革制手套、皮带、销售本公司产品_x000D_
_x000D_
</t>
  </si>
  <si>
    <t>加工、销售橡塑制品、金属软管、高压胶管及总成、汽车配件、铸件、销售钢材</t>
  </si>
  <si>
    <t>加工、销售橡胶制品、塑料制品、机械配件、高压胶管、金属软管、接头、五金</t>
  </si>
  <si>
    <t>机械零件及配件、各种手动泵、机床附件、各类铸件等机电产品，经营本公司自产机电产品、成套设备及相关出口业务。本公司生产、科研所需的原材料、机械设备、仪器仪表、备品备件及相关技术的进口业务，开展本公司中外合资经营合作业务及三来一补业务，生产销售橡塑制品、橡胶密封制品、公路及铁路桥梁支座、桥梁伸缩装置。</t>
  </si>
  <si>
    <t>生产、销售高压胶管、尼龙树脂管及总成、金属软管总成、车用尿素溶液、橡塑设备及制品、PVC管材、塑料出水管口、塑料制品、销售化工原料（不含危险品、剧毒品）、、编制化纤、汽车与工程机械零部件、不锈钢、铁艺金属制品及塑料制品加工制作安装、自营进出口贸易（凭许可证件）。</t>
  </si>
  <si>
    <t>生产、销售塑料密封件、聚四氯、聚氨酯、橡胶制品、机加工、</t>
  </si>
  <si>
    <t>生产销售（限本公司产品）：电力电子器件、电子设备及相关配套产品。</t>
  </si>
  <si>
    <t>生产、销售橡胶制品、塑料制品、高低压胶管、石油配件</t>
  </si>
  <si>
    <t>生产、销售压滤机配件、橡塑制品</t>
  </si>
  <si>
    <t>生产销售不锈钢接头、法兰盘、高压油管、金属软管及总成、橡胶制品及液压附件</t>
  </si>
  <si>
    <t>生产、销售尼龙制品、塑料制品、高低压胶管及总成、橡胶辅料、金属制品</t>
  </si>
  <si>
    <t xml:space="preserve">生产、销售金属、橡塑制品、机械配件_x000D_
</t>
  </si>
  <si>
    <t xml:space="preserve">生产、销售矿山机械、液压设备及配件：高低压胶管及总成、橡塑制品、金属软管、工矿配件、电气设备及维修：锅炉销售及运行：销售化工产品（不含危险品）。_x000D_
</t>
  </si>
  <si>
    <t>销售橡塑化工原料（不含危险品）、橡塑制品</t>
  </si>
  <si>
    <t>生产销售高低压氟塑软管、金属软管、高低压胶管、橡塑制品、橡塑科技开发</t>
  </si>
  <si>
    <t>加工、销售棉被褥及床上用品；医用、救灾服装；鞋类；窗帘及公寓用脸盆、马扎救灾帐篷（法律法规禁止经营的，不得经营，应审批的，未获审批前不得经营）</t>
  </si>
  <si>
    <t xml:space="preserve">生产、销售高压软管及总成、汽车配件、刹车管及总成、钢管总成_x000D_
</t>
  </si>
  <si>
    <t xml:space="preserve">液化石油气钢瓶及种各种压力容器、焊管及无缝钢管的生产加工、铸锻件及加工、家用电器燃器具、废旧金属回收、货物运输、对外进出口贸易、餐饮服务、农机产品及配件_x000D_
</t>
  </si>
  <si>
    <t xml:space="preserve">生产销售不锈钢金属软管、波纹补偿器、高压软管、橡胶制品、尼龙制品、弯头、法兰、滤心、三通变径接头_x000D_
</t>
  </si>
  <si>
    <t>生产、销售高压增强钢丝编织、缠绕胶管及胶管总成、橡塑制品、连接头、石油耐压复合输送管线、金属软管、输送带及配件；销售橡塑化工原料（不含危险品）、橡胶软管增强用钢丝、棉线,自营进出口业务**（法律、法规及国务院决定禁止或者限制的事项，不得经营；需其它部门审批的事项，待批准后，方可经营）</t>
  </si>
  <si>
    <t>生产、销售橡胶止水带、钢边及塑料止水带、建筑防水卷材、防水材料、密封胶、土工布、复合土工膜、泡沫板、锚杆、橡胶支座及预埋件、塑料波纹管、金属波纹钢板管涵、普通机械、电器机械、机械加工、销售水利水电设备及材料、五金工具、高压胶管、接头、金属软管、补偿器、橡塑密封件、尼龙制品、四氟制品、自营进出口业务**</t>
  </si>
  <si>
    <t>生产、销售蓖麻油及附件、蓖麻油深加工淀粉及淀粉制品销售、杂粮收购</t>
  </si>
  <si>
    <t>生产销售橡塑制品、塑料制品、高低压胶管及总成、金属软管及总成、尼龙制品、橡胶辅料、自营进出口业务。</t>
  </si>
  <si>
    <t>加工、销售橡塑制品、金属软管、输送带、模具、车床加工</t>
  </si>
  <si>
    <t>生产、销售液压系统总成、精密无缝钢管、焊管、法兰盘、切割件、复合管、橡胶密封件、金属软管、钢丝编织胶管；销售钢材，建材、冶炼辅料、冶炼溶剂、车床加工**（依法须经批准的项目，经相关部门批准后方可开展经营活动）</t>
  </si>
  <si>
    <t>机动车配件、注塑灯具、高低压胶管总成、金属软管及总成、玉米还田粉碎机、大中型旋耕机、玉米收割机前变速箱、玉米收割机后桥、大中拖拉机四驱前桥、电瓶连接线（全车线）、高压油管、电动轿车后桥总成、电动轿车变速箱总成、（以上经营范围涉及许可经营项目的，应在取得有关部门的许可后方可经营）</t>
  </si>
  <si>
    <t>零售汽油、柴油、煤油、润滑油、小百货、化工产品销售（危险化学品除外）、预包装食品零售、汽车零部件、管道、生产所需物资、设备器材的销售，房屋、机械设备租赁、化肥、有机肥、农膜销售、酒零售、卷烟、雪茄烟、乳制品（含婴幼儿配方乳粉）、图书音像、报刊**（依法须经批准的项目，经相关部门批准后方可开展经营活动）</t>
  </si>
  <si>
    <t>销售钢材、钢丝、橡塑制品、胶管</t>
  </si>
  <si>
    <t>销售摩托车</t>
  </si>
  <si>
    <t>生产销售高压胶管总成、金属软管总成、机车车辆配件、橡塑制品、金属制品</t>
  </si>
  <si>
    <t>销售润滑油、炭黑、水处理助剂、甜味剂、乙酸、正丁酸、丁醇、丁酸丁酯、有机化工原料、电力电缆、五金电料、减速机、电机、轴承（法律法规禁止经营的不得经营、应审批的未获审批前不得经营）</t>
  </si>
  <si>
    <t>生产销售建筑材料、金属制品、五金具、建筑机械设备、橡胶制品、塑料制品、防水卷材、工业用胶、复合材料、木材；销售化学灌浆料。（法律法规禁止的不得经营，应审批的未获审批前不得经营）</t>
  </si>
  <si>
    <t>新型橡塑材料的研发与应用；液压橡胶软管及软管总成、热塑性液压软管及软管总成、钻井水龙带、工业软管、阻燃防火胶管、注水封孔器、工程橡塑制品、疏浚管、金属软管、止水带、止水条、防水板、土工布、土工膜、桥涵钢波纹管（板）、自营进出口贸易</t>
  </si>
  <si>
    <t xml:space="preserve">棉花收购与加工　销售棉花制品_x000D_
</t>
  </si>
  <si>
    <t>棉花收购</t>
  </si>
  <si>
    <t xml:space="preserve">销售压滤机配件、橡塑制品、滤布、电器、液压配件_x000D_
</t>
  </si>
  <si>
    <t xml:space="preserve">生产、销售金属软管及总成、补偿器、橡塑金属制品、各种高压胶管及总成、各种低压胶管及总成_x000D_
</t>
  </si>
  <si>
    <t>生产、销售止水带、EVA塑料止水带、止水条、桥梁支座、伸缩缝、密封件、塑料制品、建筑防水卷材、板材、双组份聚硫密封膏（胶）、机械加工、高低压油管总成、橡塑制品、中空锚杆_x000D_
、电缆槽、铁路产品配件、自营进出口业务(凭资格业务)</t>
  </si>
  <si>
    <t>钢丝增强液压橡胶软管、钢丝缠绕增强外覆橡胶的液压软管、旋转钻井设备水龙带、计量分配燃油用橡胶软管、气体焊接橡胶软管等高、低压软管及总成、密封件、橡胶板、输送带、接头、金属软管及波纹管补偿器、叶轮盖板、托辊滚筒、滤芯等橡塑制品、石棉保温材料、金属管材、液压机械及配件等产品的生产销售及进出口贸易（凭许可证）</t>
  </si>
  <si>
    <t>模具加工、销售</t>
  </si>
  <si>
    <t>生产、销售铸件、机械加工、汽车配件、高压胶管及总成、橡塑制品、金属软管</t>
  </si>
  <si>
    <t>生产、销售金属软管、胶管、波纹补偿器、橡塑、尼龙制品、网体、管体、自营进出口业务</t>
  </si>
  <si>
    <t>生产、销售输送机、输送带、胶管、金属软管、橡胶聚氨酯制品、机械设备及配件、汽车配件、标准件、四氟尼龙制品、滤筒、滤芯、橡塑金属制品、电器、机床加工</t>
  </si>
  <si>
    <t>生产、销售高低压胶管总成、金属软管、补偿器、接头、橡胶、塑料、尼龙制品</t>
  </si>
  <si>
    <t xml:space="preserve">加工销售橡塑制品、液压机械配件、金属软管、高压胶管及总成、车床加工、接头、密封件、输送带、橡胶板、过滤器及配件、电力设备配件、橡胶及橡胶辅料、防喷器及配件、封隔器、液控装置及配件、井下作业工具、自营进出口业务_x000D_
</t>
  </si>
  <si>
    <t xml:space="preserve">生产销售高压胶管及总成、橡胶制品、煤矿配件、尼龙制品、金属软管_x000D_
</t>
  </si>
  <si>
    <t>生产销售压滤机，板框，机械配件_x000D_
化工原料（不含危险品，化学品）</t>
  </si>
  <si>
    <t>新型橡塑材料、新型印刷包装产品的生产、开发、研制；;生产、销售止水带、EVA塑料止水带、止水条、桥梁支座、伸缩缝、密封件、塑料制品、建筑防水卷材、板材、双组份聚硫密封膏（胶）、机械加工、高低压油管总成、橡塑制品、中空锚杆、电缆槽、铁路产品配件、铁路声屏障、纸和纸板容器的制造、自营进出口业务（法律法规禁止的不得经营，应审批的未获审批前不得经营需审批项目除外）**</t>
  </si>
  <si>
    <t>销售化肥、农药、农地膜、农业开发经营、粮食收购储存、测土配方智能配肥**</t>
  </si>
  <si>
    <t>加工销售耐磨材料、橡塑制品</t>
  </si>
  <si>
    <t>加工销售橡塑制品、高压胶管总成、液压配件、金属制品、工程机械制造、自营进出口业务</t>
  </si>
  <si>
    <t>生产、销售测温元件、热电偶配件、取样器配件、小五金、纸管</t>
  </si>
  <si>
    <t>生产、销售快速接头、金属软管、滤芯、橡胶制品、塑料制品、机加工</t>
  </si>
  <si>
    <t>生产加工销售液压件密封件</t>
  </si>
  <si>
    <t>销售环保设备及配件、压滤机</t>
  </si>
  <si>
    <t>生产、销售密封材料、橡塑制品、止水材料、聚氨脂弹性体、编织机、缠绕机、打包机、合股机</t>
  </si>
  <si>
    <t>销售安装电脑、打印机、电子产品及办公耗材、教学器材、仪器、电子网络教室、实验室</t>
  </si>
  <si>
    <t>白酒生产、销售（法律法规禁止的不得经营，应审批的未获审批前不得经营</t>
  </si>
  <si>
    <t xml:space="preserve">生产、销售胶管、高压胶管、胶管总成、旋转钻井设备水龙带、金属软管、密封件、橡塑制品（法律法规禁止的不得经营，应审批的未获审批前不得经营）_x000D_
</t>
  </si>
  <si>
    <t xml:space="preserve">销售橡胶制品、化工原料（不含危险品）_x000D_
</t>
  </si>
  <si>
    <t>生产、销售高压、超高压胶管及组合件、特种胶管、异型胶管、橡塑制品、金属软管、中冷、增压、排气系统异型金属硬管及邦迪管、机械加工(依法须经批准的项目，经相关部门批准后方可开展经营活动）</t>
  </si>
  <si>
    <t>加工、销售橡塑制品、尼龙制品、金属软管</t>
  </si>
  <si>
    <t>加工、销售橡塑制品、尼龙制品、金属软管、高压胶管</t>
  </si>
  <si>
    <t xml:space="preserve">生产、销售橡胶产品、液压管件、土工制品、金属塑料波纹管_x000D_
</t>
  </si>
  <si>
    <t>高压胶管、输送带、液压缸、胶管总成、钢丝、金属软管、橡胶垫、尼龙密封垫、旋转钻井设备水龙带的生产、销售；自营货物的进出口贸易（国家禁止的除外）。</t>
  </si>
  <si>
    <t>,生产销售香油,销售卫生油,色拉油,豆油,花生油,葵花籽油</t>
  </si>
  <si>
    <t xml:space="preserve">生产、销售薄板、型材、建材、板材、带材**_x000D_
</t>
  </si>
  <si>
    <t>加工、销售橡胶制品、塑料制品、橡胶促进剂、液压管及机械配件</t>
  </si>
  <si>
    <t xml:space="preserve">生产、销售胶管、不锈钢金属软管、橡胶制品、尼龙、塑料制品_x000D_
</t>
  </si>
  <si>
    <t>钢丝增强液压橡胶软管和组合件、钢丝缠绕增强外覆橡胶的液压橡胶软管和软管组合件、旋转钻井设备水龙带、热塑增强复合管、金属软管、波纹补偿器的生产、销售及进出口。（法律法规禁止的不得经营，应审批的未获审批前不得经营）</t>
  </si>
  <si>
    <t>生产、销售输送机械及配件、连接组件及接头、橡塑密封件、金属软管、补偿器、耐磨衬板、</t>
  </si>
  <si>
    <t>生产、销售橡塑制品、聚氨酯尼龙制品、金属软管及总成、高低压胶管及总成、自营进出口业务</t>
  </si>
  <si>
    <t>生产锻件、铸件、销售本公司产品</t>
  </si>
  <si>
    <t>生产、销售皮带输送机、托辊、滤芯、高压胶管、橡胶制品、尼龙制品、矿山机械配件</t>
  </si>
  <si>
    <t xml:space="preserve">生产、销售高压胶管及组合件、旋转钻井设备水龙带、液压件、托辊、密封件、自营进出口业务（凭许可证件）、金属软管、橡塑制品、低压胶管、尼龙制品、阀门、管卡、输送带（法律法规禁止的不得经营，应审批的未获审批前不得经营）_x000D_
</t>
  </si>
  <si>
    <t>汽车修理、保养</t>
  </si>
  <si>
    <t>生产、销售胶管、输送带、液压设备及配件、汽车配件、橡塑制品、尼龙制品、胶管总成、金属软管总成、管接件、石棉制品、金属制品、气动元件、自营进出口业务（凭资质证）</t>
  </si>
  <si>
    <t xml:space="preserve">加工销售玛钢管件、模具、卡具、农机配件_x000D_
</t>
  </si>
  <si>
    <t>销售盐酸、次氯酸钠溶液、硫酸、氯磺酸、氢氧化钠溶液、硝酸、乙酸、苯酐、三甲胺、液氨、二甲胺、过氧化氢、甲醇、苯、甲苯、二甲苯、氯丁烷、苯胺、氯化苄、三氯异氰尿酸钠</t>
  </si>
  <si>
    <t xml:space="preserve">加工销售橡塑制品模具_x000D_
</t>
  </si>
  <si>
    <t>销售矿山设备、机械配件、橡塑制品、玻璃钢制品、化工原料（不含危险品、剧毒品）</t>
  </si>
  <si>
    <t>生产、销售橡塑制品、工程塑料棒、板材、橡胶板、金属软管、高低压胶管及总成、异型管、波纹补偿器、机械配件</t>
  </si>
  <si>
    <t>棉花收购、加工、销售、粮油收购</t>
  </si>
  <si>
    <t xml:space="preserve">加工销售波纹补偿器、金属软管、胶管、橡胶软连接、机械配件、橡塑制品_x000D_
</t>
  </si>
  <si>
    <t>生产、销售高、低压胶管、金属软管、密封件、加工弯管接头、滤芯、补偿器、代理及维修冶金设备和备件</t>
  </si>
  <si>
    <t>生产销售高压胶管总成、金属软管、密封件及其它橡塑制品、矿山石油机械配件、封隔器、泥浆固控、螺杆钻具、井下工具、高压管汇管件、防喷节能盘根盒、钻采配件、油田技术服务、自营进出口业务</t>
  </si>
  <si>
    <t>生产、销售高低压胶管、金属软管、接头及总成、橡塑制品、尼龙制品</t>
  </si>
  <si>
    <t xml:space="preserve">生产、销售橡胶制品、塑料制品、橡塑密封件、胶管、金属加工、模具等_x000D_
</t>
  </si>
  <si>
    <t>生产、销售及施工安装：石油化工用防腐增压塑料管材、给排水聚乙烯管材、燃气聚乙烯管材、通信光缆管材、建筑冷热水管材、塑料板材、全塑防腐储罐、全塑环保净化设备、橡塑制品、金属制品、货物的进出口（法律法规禁止经营的，不得经营，应审批的，未获审批前不得经营）</t>
  </si>
  <si>
    <t>生产、销售塑料波纹管、金属波纹管、橡塑制品、工程材料</t>
  </si>
  <si>
    <t>加工销售高压胶管总成、机械滤芯、金属软管总成、橡塑制品、矿山机械配件、销售化工原料（不含危险品、剧毒品）</t>
  </si>
  <si>
    <t xml:space="preserve">生产销售彩色涂层钢板及钢带、连续热镀锌钢板及钢带、连续热镀铝锌合金钢板及钢带、经销轻钢结构、型材、建材、板材、带材、经营本企业自产产品及技术的出口业务和本企业所需的机械设备、零配件、原辅材料及技术的进口业务（但国家限定公司经营或禁止进出口的商品及技术除外）_x000D_
</t>
  </si>
  <si>
    <t xml:space="preserve">加工销售高压胶管、金属软管、橡塑制品、_x000D_
</t>
  </si>
  <si>
    <t xml:space="preserve">生产、销售液压软管总成、金属软管、补偿器、橡塑制品_x000D_
</t>
  </si>
  <si>
    <t xml:space="preserve">生产销售橡塑制品、液压配件、矿山机械配件_x000D_
</t>
  </si>
  <si>
    <t xml:space="preserve">橡胶辅料_x000D_
</t>
  </si>
  <si>
    <t xml:space="preserve">加工销售尼龙制品塑料制品橡胶制品聚氨酯制品四氟制品车床加工_x000D_
</t>
  </si>
  <si>
    <t>管道输送工程技术研究和试验，新材料应用开发；生产、销售液压软管、金属软管、橡塑制品（依法须经批准的项目，经相关部门批准后方可开展经营活动）</t>
  </si>
  <si>
    <t>销售高低压液压胶管、橡胶、尼龙、塑料制品、机电配件、水泵配件、聚氨酯制品、五金交电、绝缘材料、机床加工</t>
  </si>
  <si>
    <t>销售工程机械与租赁、机电设备、工具、电线、电缆、电动工具、电工材料、日用电器、五金建材、劳保用品、办公用品、日用百货、钢材、水暖建材、石棉制品、电力器材、仪表仪器、阀门、法兰及管件、焊材、防腐保温材料、化工产品（不含危险品、剧毒品）</t>
  </si>
  <si>
    <t>生产、销售机械配件</t>
  </si>
  <si>
    <t>生产、销售补偿器、金属软管、高压油管、橡胶制品、金属制品</t>
  </si>
  <si>
    <t>销售家用电器、五金电料、电动车、家电安装与维修（法律法规禁止的不得经营、应审批的未获审批前不得经营）</t>
  </si>
  <si>
    <t>生产、销售滤油器及滤芯、金属软管、橡塑制品及胶管总成</t>
  </si>
  <si>
    <t>生产、销售橡塑制品、金属软管、液压胶管总成、车床加工及接头、密封件</t>
  </si>
  <si>
    <t>销售矿产品、铁粉、五金机电、化工原料、食品添加剂、印刷油墨、纸张</t>
  </si>
  <si>
    <t>生产、安装、销售金属软管、补偿器、胶管、接头、浮选机定子、转子、砂泵护套、密封垫圈、除尘袋及尼龙橡塑制品、机械配件</t>
  </si>
  <si>
    <t>生产、销售橡塑制品、高压胶管及组合件、金属软管、尼龙管、机加工、橡塑化工原料、旋转钻井设备水龙带、自营进出口业务</t>
  </si>
  <si>
    <t xml:space="preserve">中药材、中成药、中药饮片、化学药制剂、抗生素、生化药品、珍断药品、生物制品_x000D_
</t>
  </si>
  <si>
    <t>生产销售胶管及总成、橡塑制品、机加工、</t>
  </si>
  <si>
    <t xml:space="preserve">生产销售模具_x000D_
</t>
  </si>
  <si>
    <t>生产、销售胶管、钢丝、自营进出口业务</t>
  </si>
  <si>
    <t>生产、销售空气悬架系统及其它汽车零部件、尼龙管、树脂管、液压配件、塑料注塑、橡胶制品、排气管焊接、橡胶制动软管、中冷器不锈钢管、地热开发利用（凭采矿证经营）自营进出口业务</t>
  </si>
  <si>
    <t>生产销售办公用品</t>
  </si>
  <si>
    <t>生产销售高压油管尼龙管树脂管橡胶制品不锈钢制品</t>
  </si>
  <si>
    <t xml:space="preserve">生产、销售塑钢螺纹保护器、橡胶软管、金属软管、尼龙橡胶制品、工程机械配件、石油机械配件、自营进出口业务*（依法须经批准的项目、经相关部门批准后方可开展经营活动）_x000D_
</t>
  </si>
  <si>
    <t xml:space="preserve">销售橡胶制品、化工原料（不含危险品、剧毒品）钢丝_x000D_
</t>
  </si>
  <si>
    <t>生产、销售金属软管、补偿器、高压胶管、低压胶管、橡塑制品、液压缸、异形密封件等</t>
  </si>
  <si>
    <t>生产、销售矿井提升机、矿山设备、托辊、滚筒、支架、输送机械、橡胶、尼龙、矿山配件</t>
  </si>
  <si>
    <t>铝件铜件机械加工橡胶尼龙制品高压油管</t>
  </si>
  <si>
    <t>生产、销售包装机械、减速机支架、机械零部件加工</t>
  </si>
  <si>
    <t>销售钢铁、有色金属、金属制品、五金工具、五金电器**</t>
  </si>
  <si>
    <t xml:space="preserve">高低压胶管及总成、金属软管、输送带、橡塑制品、尼龙管、机械加工_x000D_
</t>
  </si>
  <si>
    <t xml:space="preserve">生产、销售Ｖ型皮带轮、自营进出口业务（凭资格证书）_x000D_
</t>
  </si>
  <si>
    <t>生产、销售压滤机、板框配件、销售化工原料、自营进出口业务</t>
  </si>
  <si>
    <t xml:space="preserve">加工销售铸造材料、金属软管、橡塑制品_x000D_
</t>
  </si>
  <si>
    <t xml:space="preserve">销售化工、轻工原料（不含剧毒品、危险品）装饰材料、橡塑制品、橡塑助剂、新型合成材料_x000D_
</t>
  </si>
  <si>
    <t xml:space="preserve">生产高压特种胶管、金属软管、波纹补偿器、橡胶制品及胶管组合件、销售本公司产品、自营进出口业务_x000D_
_x000D_
</t>
  </si>
  <si>
    <t xml:space="preserve">生产化妆刷、化妆用具及细尾毛制品、销售本公司产品_x000D_
_x000D_
</t>
  </si>
  <si>
    <t>商品混凝土的生产、销售、销售水泥、沙石料、建筑材料</t>
  </si>
  <si>
    <t>加工、销售铸造用模具</t>
  </si>
  <si>
    <t>批发、销售家用电器、电子产品、电动车、自行车、摩托车、太阳能、家用电器以旧换新（不含拆解）</t>
  </si>
  <si>
    <t>光电传输技术、路由器的制造与销售、自营进出口业务</t>
  </si>
  <si>
    <t xml:space="preserve">生产销售压滤机、板框、轧胶、铸造压滤机配件、自营进出口贸易（凭资质证）_x000D_
</t>
  </si>
  <si>
    <t xml:space="preserve">加工销售尼龙制品、橡胶制品、液压胶管、金属软管_x000D_
</t>
  </si>
  <si>
    <t>生产、销售高压胶管及总成、金属软管总成、补偿器、橡塑制品、输送带、机械加工、旋转钻井设备水龙带、尼龙树脂管及总成、大口径吸排泥胶管、可盘绕式增强塑料复合管、尼龙聚氨脂、钻采配件、专用机械配件、橡胶制品、（自营进出口贸易凭资质证）</t>
  </si>
  <si>
    <t>经中国银行监督管理委员会批准的其他业务</t>
  </si>
  <si>
    <t>售电力、电料</t>
  </si>
  <si>
    <t xml:space="preserve">电料销售、印刷（限分支机构经营）、变压器制造、金属制品加工、高低压成套配电柜、高低压配件箱、箱式配变、电力工程安装（凭资质证）、变压器专用油、培训服务_x000D_
</t>
  </si>
  <si>
    <t>生产、销售高压耐火隔热软管总成；自动启封式管接头；高压由壬（气胎由壬），闸板、环型胶芯，高压绝热阻燃耐火放喷软管总成；高、中低软管总成及各类软管连接接头；金属软管系列、液面报警器；防滑板；塑料管材及接头、碳塑合金阻燃耐温油气管材；石油钻采配件、钢丝增强液压橡胶软管和软管组合件、钢丝缠绕增强外覆橡胶的液压橡胶软管和软管组合件、旋转钻井设备水龙带、自营进出口贸易（凭资格证书）</t>
  </si>
  <si>
    <t xml:space="preserve">加工、销售液压机械配件、尼龙橡塑制品、聚氨脂制品、食品胶管、金属软管、补偿器_x000D_
</t>
  </si>
  <si>
    <t>生产销售机车配件、橡胶尼龙制品</t>
  </si>
  <si>
    <t>加工销售橡塑制品、金属软管、钢丝编织、缠绕增强液压橡胶软管和软管组合件、液压管道及配件、补偿器、旋转钻井设备水龙带、钢材钢构制品、机械设备及配件、变压器及配件、四氟制品、尼龙制品、复合材料、新材料应用开发、自营进出口业务（法律法规禁止的不得经营，应审批的未获审批前不得经营）</t>
  </si>
  <si>
    <t xml:space="preserve">生产、销售橡胶制品及高压胶管总成、金属软管、止水材料、接头配件、密封件、销售化工增碳剂、钢材_x000D_
</t>
  </si>
  <si>
    <t xml:space="preserve">生产、销售橡塑制品、密封件、减震件、止水带、止水条、编织胶管及组合件、缠绕胶管及组合件、高低压胶管、大口径胶管、钻探胶管、硅胶管、氟胶管、软管接头、金属软管、补偿器、橡胶软连接、橡胶气囊、石油天然气钻采配件、高低压由壬、环形气芯、汽车零部件、工程机械配件、输送机配件、医疗器械配件、食品啤酒饮料屠宰设备配件、煤矿、矿山、电厂、钢厂、冶炼设备配件、电子商务经营与运营、自营进出口贸易（依法须经批准的项目，经相关部门批准后方可开展经营活动）_x000D_
</t>
  </si>
  <si>
    <t xml:space="preserve">生产、销售橡塑制品、销售铸件_x000D_
</t>
  </si>
  <si>
    <t xml:space="preserve">生产、销售高压胶管及总成、煤矿Ｋ型接头、金属软管、橡胶杂品、托辊、输送带、矿用配件_x000D_
</t>
  </si>
  <si>
    <t>生产、销售高低压软管及总成、金属软管、橡塑制品、机加工、自营进出口业务</t>
  </si>
  <si>
    <t xml:space="preserve">生产销售耐火铸造涂料耐火材料橡塑制品_x000D_
</t>
  </si>
  <si>
    <t>零售柴油、润滑油</t>
  </si>
  <si>
    <t>销售家电、摩托车、家具</t>
  </si>
  <si>
    <t>生产、销售橡塑制品、止水带、止水条、双组份密封膏、桥梁支座、伸缩缝、聚乙烯泡沫板、模具、高压油管、液压缸**（法律法规禁止经营的不得经营，应审批的，未获审批前不得经营）</t>
  </si>
  <si>
    <t>批发兼零售预包装食品、散装食品、乳制品（含婴幼儿配方乳粉）、卷烟、雪茄烟、酒、家电、家用电器及中央空调安装维修、电动车、电脑及耗材、百货、五金交电、服装、鞋帽、针纺织品、棉纺品、化工产品（不含危险化学品）、金银饰品；移动业务代理、代收话费、卡类销售、信息技术服务**</t>
  </si>
  <si>
    <t>生产、销售工程材料、止水带、止水条、槽式预埋件、哈芬槽、双组份聚硫密封膏（胶）泡沫板、可挠金属电线保护套管、不锈钢金属软管、高压胶管及总成、补偿器、土工布、防水板、塑料排水网板、排水半圆管、塑料盲沟、塑料注塑件</t>
  </si>
  <si>
    <t>收购棉花、销售棉花制品</t>
  </si>
  <si>
    <t>加工销售冲压件、模具</t>
  </si>
  <si>
    <t>生产销售高低压软管及组合件、橡塑制品、金属软管</t>
  </si>
  <si>
    <t>生产、销售橡塑制品、金属软管、超高分子量聚乙烯板、件、管、尼龙板、件、管、高压特种胶管、密封件。</t>
  </si>
  <si>
    <t>生产、销售高压胶管、金属软管、滤芯、四氟、机械加工、橡塑制品</t>
  </si>
  <si>
    <t>加工销售工程塑料、钢塑复合管道、聚氨酯、橡塑制品、高压油管总成、金属软管、尼龙制品</t>
  </si>
  <si>
    <t xml:space="preserve">销售橡塑制品、化工原料（不含危险品、剧毒品）_x000D_
</t>
  </si>
  <si>
    <t>生产、销售叶轮、盖板、陶瓷板、橡塑制品、机械配件及设备维修、自营进出口业务。</t>
  </si>
  <si>
    <t>销售摩托车、电动车及配件、橡塑、金属制品、化工产品、电脑、电子产品及耗材、机械加工、机电产品、家用电器、I 类医疗器械.。</t>
  </si>
  <si>
    <t xml:space="preserve">生产性废旧金属、生活废旧物品回收、销售有色金属、钢材、汽车配件、轮胎_x000D_
</t>
  </si>
  <si>
    <t xml:space="preserve">加工销售电磁线材、塑料制品、金属接头、电力金具、标准件、变压器及配件、配电柜及配套设备_x000D_
</t>
  </si>
  <si>
    <t>维修、销售矿山机械设备、橡胶制品、五金交电</t>
  </si>
  <si>
    <t>生产、销售高低压胶管、托辊、硅胶、氟胶、橡胶制品、衬板、金属软管、尼龙塑料、四氟、运输带、机架、金属加工件</t>
  </si>
  <si>
    <t>生产、销售高压油管、胶管总成、密封件、橡塑杂品、五金接头、泵、阀</t>
  </si>
  <si>
    <t>棉花收购、销售棉花制品</t>
  </si>
  <si>
    <t>生产销售聚氨酯、橡塑制品、金属波纹补偿器、非金属补偿器、高、低压橡胶、尼龙、树脂、软管及总成、高、低压金属软管及总成、超高分子量聚乙烯棒、板、管材、输送带以及相关设备制造</t>
  </si>
  <si>
    <t>生产、销售玻璃钢制品、园林工具‘自营进出口贸易</t>
  </si>
  <si>
    <t>加工、销售橡塑制品、金属软管、波纹管、高低压胶管</t>
  </si>
  <si>
    <t xml:space="preserve">加工销售液压软管、橡塑制品_x000D_
</t>
  </si>
  <si>
    <t>生产、销售电炉、电源、电炉配件、炉料、五金电料</t>
  </si>
  <si>
    <t>生产、销售锆刚玉系列耐火材料、氧化铝系列耐火材料</t>
  </si>
  <si>
    <t>生产、销售橡塑制品、金属软管、接头、矿山配件、汽车配件、输送机械；销售钢材、拉光轴、轴承座**</t>
  </si>
  <si>
    <t>销售高低压胶管、切割片、包装用品、砂布、磨光片、百叶轮、钢丝切丸、铸机配件、橡胶尼龙制品、金属软管、接头、五金机电、劳保用品、橡胶化工原料</t>
  </si>
  <si>
    <t>销售化工、五金电料、橡塑制品、矿用设备配件、劳保用品、建材、保温材料</t>
  </si>
  <si>
    <t>生产、销售塑料制品、橡胶制品、文化用品、销售橡塑材料</t>
  </si>
  <si>
    <t>生产、销售机械零件及配件</t>
  </si>
  <si>
    <t>销售硅铁、锰铁、铁合金、生铁、橡胶、化工辅料</t>
  </si>
  <si>
    <t>生产、销售高压胶管及总成、金属软管及总成、液压机械配件、</t>
  </si>
  <si>
    <t xml:space="preserve">生产、销售橡塑制品、切割片、高低压胶管、金属软管、工矿配件、销售化工产品、五金、建材_x000D_
</t>
  </si>
  <si>
    <t xml:space="preserve">销售机电产品及配件、五金交电、化工原料（不含危险品、剧毒品）_x000D_
</t>
  </si>
  <si>
    <t>生产、销售密封件、销售工程塑料制品、橡胶制品、金属制品、煤矿机械配件</t>
  </si>
  <si>
    <t>生产、销售铸件</t>
  </si>
  <si>
    <t>生产销售波纹管、膨胀节、补偿器、金属软管、胶管、橡胶接头、风门、阀门、快速接头、橡胶密封垫圈、高分子尼龙橡塑制品、法兰、弯头、钢管、变径接头、管道机械配件、输送机械配件、自营进出口业务</t>
  </si>
  <si>
    <t>生产销售汽车风扇带及三角带、联组带系列、高压胶管总成、橡塑制品、防腐胶带、五金电动工具、底漆、抽油杆旋转器、化药柜、钻采配件</t>
  </si>
  <si>
    <t>汽油、柴油、润滑油、石油液化气及饮食服务、销售沥青油、重油</t>
  </si>
  <si>
    <t>供水_x000D_
自来水管道安装及维修</t>
  </si>
  <si>
    <t>生产销售高压胶管、金属软管、波纹补偿器、橡塑制品、机械加工、滤芯、船机配件、销售化工原料</t>
  </si>
  <si>
    <t xml:space="preserve">生产销售橡塑制品、液压机械配件、金属软管、销售化工产品（不含危险品）_x000D_
</t>
  </si>
  <si>
    <t xml:space="preserve">零售柴油　机油　汽油_x000D_
</t>
  </si>
  <si>
    <t xml:space="preserve">生产、销售高压胶管及总成、轧胶、橡胶制品、聚氨酯密封件、金属软管及总成_x000D_
</t>
  </si>
  <si>
    <t xml:space="preserve">加工销售高压胶管及组合件、金属软管接头及总成、橡胶杂品、滤芯及过滤器材、液压附件、旋转钻井设备水龙带、自营进出口业务。_x000D_
</t>
  </si>
  <si>
    <t xml:space="preserve">加工销售橡塑制品、销售化工原料_x000D_
</t>
  </si>
  <si>
    <t>钢结构工程安装、通信塔、广播电视塔的设计、制作、销售、安装;铁塔维护基础施工、钢架复合板加工销售、机械构件加工销售（法律法规禁止的不得经营，应审批的未获审批前不得经营）</t>
  </si>
  <si>
    <t>销售高低压胶管、塑料、尼龙、橡胶制品，聚氨脂制品、密封件、机械配件</t>
  </si>
  <si>
    <t>生产汽车配件</t>
  </si>
  <si>
    <t>销售钢材、耐火材料、耐火砖、钻石、高铝熟料、铝矾土、碳化硅、高铝料、铝粒（以上经营范围涉及许可经营项目的，应在取得有关部门的许可后方可经营）</t>
  </si>
  <si>
    <t xml:space="preserve">销售煤炭及煤化工产品、橡胶制品、矿山机械、机电产品、建筑材料_x000D_
</t>
  </si>
  <si>
    <t>销售型煤（法律法规禁止经营的，不得经营，应审批的未获审批前不得经营）</t>
  </si>
  <si>
    <t>加工、销售叶轮、止水、橡塑制品</t>
  </si>
  <si>
    <t xml:space="preserve">生产、销售高压胶管、金属软管、喷砂管、吸砂管、尼龙树脂管、防腐涂装、船舶修理_x000D_
</t>
  </si>
  <si>
    <t xml:space="preserve">加工、销售液压配件及尼龙橡胶制品_x000D_
</t>
  </si>
  <si>
    <t>中央储备粮的收购、运输、加工、销售及相关业务储存</t>
  </si>
  <si>
    <t>机械加工</t>
  </si>
  <si>
    <t xml:space="preserve">生产销售橡塑制品、金属软管、木制品、玻璃钢制品、销售锌锭、机电设备_x000D_
</t>
  </si>
  <si>
    <t xml:space="preserve">加工、销售聚酯多元醇.热塑颗粒、橡塑及制品、四氟材料及制品、矿冶机械设备配件、高压胶管总成、机加工件。_x000D_
</t>
  </si>
  <si>
    <t xml:space="preserve">生产销售中频电源、电炉、整套设备及配件、金属制品加工_x000D_
</t>
  </si>
  <si>
    <t>棉花收购、销售、棉花加工</t>
  </si>
  <si>
    <t xml:space="preserve">销售橡胶制品，橡塑制品，高压油管，金属软管、销售化工产品（不含剧毒品）_x000D_
</t>
  </si>
  <si>
    <t>生产、销售金属软管、补偿器、高压胶管及总成、橡胶制品、尼龙制品、输送机、输送机配件、托辊、支架、辊筒、输送带、胶泵</t>
  </si>
  <si>
    <t>生产、销售电力电子器件、密封件、电子设备、分布式光伏发电、自营进出口贸易（凭资格证书）</t>
  </si>
  <si>
    <t>生产销售氟塑制品、氟泵阀门、金属软管、补偿器、钢衬、四氟、衬塑、衬橡胶、管道、管件、罐及金属防腐设备</t>
  </si>
  <si>
    <t xml:space="preserve">生产、销售高低压胶管、金属软管、压滤机、滤布、输送机、橡塑制品、液压件_x000D_
</t>
  </si>
  <si>
    <t>生产、销售高压胶管及总成、液压配件、橡胶制品、化工原料的销售（不含危险品  剧毒品）；自营进出口业务（凭资质证）（法律法规禁止的不得经营，应审批的未获审批前不得经营）**</t>
  </si>
  <si>
    <t>生产销售橡塑制品、金属制品</t>
  </si>
  <si>
    <t>生产销售尿素、甲醇、液氨、复合（混）肥，销售磷矿石、炉渣；信息服务业务**</t>
  </si>
  <si>
    <t>一般经营项目：新材料技术开发、咨询、转让、推广；橡胶原料及制品批发，零售；橡塑原料及橡塑制品、橡胶密封制品、改性合成橡胶的生产、销售及进出口;减隔震支座、建筑支座、桥梁支座、桥梁预埋件、伸缩装置的研发、生产、安装、销售及进出口。(依法须经批准的项目，经相关部门批准后方可开展经营活动）</t>
  </si>
  <si>
    <t>许可经营项目：物流服务、仓储服务（易燃、易爆、易制毒等危险化学品除外，涉及前置许可审批的除外）粮食收购、销售批发兼零售预包装食品一般经营项目：橡胶及橡胶辅料的批发、零售。自营和代理各类商品和技术的进出口。（国家限定或禁止进出口的除外）（法律法规禁止经营的不得经营，应审批的未获审批前不得经营）</t>
  </si>
  <si>
    <t>安装筑用钢结构；批发零售玻璃钢制品、筑用钢结构、建筑材料；防腐保温工程施工。</t>
  </si>
  <si>
    <t>一般经营项目，机械式停车位生产、批发、零售、安装、维护及进出口。</t>
  </si>
  <si>
    <t>许可经营项目：批发预包装食品、散装食品（有效期至2015年10月28日）。一般经营项目：销售：厨房、卫生间用具及日用杂货、小五金、小百货、小家电、化妆品、健身器材、采矿专用设备、建筑专用设备、食品袋、塑料编织袋、牛皮、羊皮马皮、毛皮制品及进出口贸易。（国家限定和禁止进出口的商品除外）（法律法规禁止经营的不得经营，应审批的未获审批前不得经营。）</t>
  </si>
  <si>
    <t>一类机动车维修（大中型货车维修）普通货运；停车场经营；大型物件运输（一）；危险货物运输车辆维修。</t>
  </si>
  <si>
    <t>过硫酸钾生产、销售及进出口业务。</t>
  </si>
  <si>
    <t>加工、生产、销售：EDTA、EDTA金属盐、EDTA二钠、亚硫酸氢铵、焦亚硫酸钠及进出口业务。乙二胺仅限进口业务。</t>
  </si>
  <si>
    <t>批发中成药、中药材、中药饮片、化学药制剂、抗生素制剂、生化药品(以上冷藏、冷冻药品除外）、（经营至2015年3月31日）；销售III类：6815注射穿刺器械；6866-1输液、输血器具及管路（经营至2019年7月1日）；保健食品（有效期限至2016年9月3号）。日用杂品及进出口贸易。（依法须经批准的项目，经相关部门批准后方可开展经营活动）</t>
  </si>
  <si>
    <t xml:space="preserve">塑料助剂生产销售_x000D_
</t>
  </si>
  <si>
    <t>生产、销售、安装维护：桥梁支座、桥梁伸缩缝、橡胶止水带、双组份聚硫密封胶、防水卷材、膨胀胶条、防水板、土工格栅、金属防护网、聚乙烯泡沫塑料、塑料盲沟、透水管、铁路道钉、地铁盾构螺栓、普通输送带及其它橡塑制品（高阻尼隔震橡胶支座、橡胶坝、桥面铺装焊接网）；炉具研发生产、销售及出口。（依法须经批准的项目，经相关部门批准后方可开展经营活动</t>
  </si>
  <si>
    <t>ＣＭ弹性体、新材料研发、销售及进出口业务；改性合成橡胶、橡胶制品、塑料制品生产、加工、销售及进出口;危险化学品生产（氯化聚乙烯、烧碱、氯气等）（有效期至2016年10月9日）。（依法须经批准的项目，经相关部门批准后方可开展经营活动）</t>
  </si>
  <si>
    <t>铁路机车车辆配件和铁路专用设备及器材配件、建筑用金属结构构件、高速铁路声屏障、风屏障、环保设备的设计、制造；橡胶制品的设计、开发、制造；公路、铁路标志、标线、护栏、隔离栅、防眩板工程施工及安装；铁路、道路、隧道和桥梁工程施工。</t>
  </si>
  <si>
    <t>生产销售橡胶止水带、密封胶、闭孔泡沫板、桥梁伸缩缝、桥梁支座、销售天然橡胶、聚乙烯制品。</t>
  </si>
  <si>
    <t xml:space="preserve">加工、制造、销售电力设备、矿业设备、玻璃钢系列产品、塑料管材、塑料制品、低中高压电缆护套管，隔栅、防火、防水卷材、矿用支护材料、过滤材料、涂塑钢管，经营本企业自产产品及技术的出口业务和本企业所需的机械设备、零配件、原辅材料及技术的进口业务，但国家限定公司经营或禁止进出口的商品及技术除外。　_x000D_
</t>
  </si>
  <si>
    <t>化工设备压力容器  防腐设备   高速公路桥梁伸缩缝.防眩板.钢结构开发 生产  销售.安装.水处理设备设计.安装.调试及相关技术咨询服务；电缆桥架制作：压力管道安装。</t>
  </si>
  <si>
    <t>生产、销售桥梁支座、止水带、膨胀胶条、密封胶、盆式支座、桥梁预埋件、土工合成材料、盾构止水条、桥梁伸缩装置、弹性胶、氯塑制品、建筑防水卷材、声测管、防水涂料；路桥养护。</t>
  </si>
  <si>
    <t>一般经营项目：pvc热稳定剂 、聚乙烯蜡、氯化聚乙烯、三盐基硫酸铅、二盐基亚磷酸铅、硬脂酸钡、硬脂酸钙、硬脂酸锌、PVC管材、管件的生产、销售及进出口业务。（法律法规禁止的不得经营，应审批的未获审批前不得经营）</t>
  </si>
  <si>
    <t>品牌管理服务、品牌策划服务、品牌设计服务、市场营销策划服务、平面设计服务、展示空间设计服务、企业管理咨询服务、经济信息咨询服务。（依法须经批准的项目，经相关部门批准后方可开展经营活动）。</t>
  </si>
  <si>
    <t>零售预包装食品、珠宝首饰、文具用品、体育用品、化妆品及卫生用品、计算机、软件及辅助设备、通讯终端设备、自营和代理各类商品和技术的进出口（但国家限定公司经营或禁止进出口的商品和技术除外）、场地租赁、日用品、针纺织品、家具、工艺美术品、五金交电、摩托车及配件、化工产品（不含危险、剧毒、易制毒、监控化学品）、家用电器的批发、零售、广告设计、制作、发布；自有房屋租赁；商场项目筹建；物业管理、商品促销服务。停车场服务（法律、法规及国务院决定禁止或者限制的事项，不得经营，需其他部门审批的事项，特批准后，方可经营）</t>
  </si>
  <si>
    <t>液氯、烧碱、氢气、盐酸、次氯酸钠、三氯异氰尿酸、氯化氢生产；消毒剂、二氯异氰尿酸钠、硫酸铵（硫铵）、氰尿酸、洗涤剂、氯化石蜡、工业盐生产、销售；经营本企业自产的化工产品及技术的出口业务和本企业所需的原辅材料、机械设备、零配件及技术的进口业务，但国家限定公司经营和禁止进出口的商品及技术除外；日用化学品批发、零售。（法律法规禁止的不得经营，应审批的未获审批前不得经营）</t>
  </si>
  <si>
    <t>生产、销售：苯胺、硝基苯、硫酸（有效期限：2013年8月11日）、复合肥。铁精粉批发、零售。</t>
  </si>
  <si>
    <t xml:space="preserve">氯乙酸、甲醛、乌洛托品、盐酸、（有效期至2016年6月25日），工业甘氨酸、复混肥（氮磷钾三元复混肥料）、副产品固体氯化铵，生产、销售。_x000D_
</t>
  </si>
  <si>
    <t>许可经营项目：生产、销售：硝酸、硝酸铵。一般经营项目：生产、销售：复合肥料。销售：硝酸铵钙。</t>
  </si>
  <si>
    <t>生产、销售：液氨、甲醇、硫磺、液体二氧化碳和尿素。</t>
  </si>
  <si>
    <t>生产金属容器、易拉罐及相关制品，销售本公司产品，并提供售后服务</t>
  </si>
  <si>
    <t>生产颗粒剂(含头孢类、青霉素类)、硬胶囊剂（含头孢类、青霉素类）、片剂、散剂，干混悬剂（有效期到2015年12月31日）；销售公司自产产品。</t>
  </si>
  <si>
    <t xml:space="preserve">白酒批发  零售。_x000D_
</t>
  </si>
  <si>
    <t xml:space="preserve">白酒的生产与销售_x000D_
</t>
  </si>
  <si>
    <t>电动机、高压胶管、汽车配件的生产、销售;商品的进出口业务</t>
  </si>
  <si>
    <t xml:space="preserve">桥梁支座、橡胶制品、铸件，伸缩装置，锚具的生产、销售及相关的技术咨询、技术开发。_x000D_
</t>
  </si>
  <si>
    <t>防水系列板材、复合防水系列板材、建筑防水卷材、土工格栅、格室系列网材、止水带、建筑涂料（不含危险化学品）的研发、生产、销售及进出口</t>
  </si>
  <si>
    <t xml:space="preserve">生产饮料（蛋白饮料类）（有效期至2017年06月29日）生产罐头（其他罐头）;核桃仁、机械设备的进出口；核桃仁预处理。（法律法规禁止的不得经营，应审批的未获审批前不得经营）_x000D_
</t>
  </si>
  <si>
    <t>生产、销售及研发桥梁支座、建筑支座、减隔震支座、阻尼器、速度锁定器、减振器、隔振器、桥梁伸缩装置、橡胶止水带、防水止水材料及安装；金属构件制造及安装；化工原料（不含危险化学品、剧毒化学品）、金属材料（不含贵金属）的销售及进出口。</t>
  </si>
  <si>
    <t>在衡水市范围内经营800MHzCDMAD第二代数字蜂窝移动通信业务和CDMA2000第三代数字蜂窝移动通信业务（许可证有效期限至2019年1月6日）及信息服务业（限移动信息服务许可证有效期限至2014年4月7日）；在本市区域内经营与通信及信息业务相关的系统集成、技术开发、技术服务、信息咨询、设备销售和设计、施工；广告业务；房屋租赁；通信设备租赁。（法律法规禁止的不得经营，应审批的未获审批前不得经营）</t>
  </si>
  <si>
    <t>粉煤灰、石膏综合利用及其制品的生产、销售；脱硫剂类环保材料的生产、销售；纯净水、水处理剂的生产、销售；燃料供应的中介服务；电站输煤运行及维护；住宿、餐饮服务；汽车修理；水产养殖、畜牧养殖。（国家禁止的外）。（涉及行政许可的，凭许可证经营）物业管理  绿化保洁  汽油  柴油零售。</t>
  </si>
  <si>
    <t>研制开发和生产减震、隔震、桥梁支座产品_x000D_
伸缩装置、防水止水材料、逆止式排水器</t>
  </si>
  <si>
    <t>国内快递（限河北省境内，许可证有效期到2015年6月20日）；物流服务(有效期到2016年6月24日)；国际快递（有效期至2015年9月26日）;批发兼零售预包装食品（有效期至2014年7月31日）；国内国际邮件寄递业务（国家规定专营业务除外）；国内、国际货运代理；广告的制作、发布、代理业务；家用电器、办公用品、日用品的销售；礼仪服务；票务服务；自有房屋租赁（法律法规禁止的不得经营，应审批的未获审批前不得经营）</t>
  </si>
  <si>
    <t>基础电信业务：固定通信业务。蜂窝移动通信业务。第一二类卫星通信业务，网络接入业务，国内通信设施服务业为（以基础电信业务经营许可证载明的为准，有效期至2019年1月6日）。增值电信业务：国内甚小口径终端地球站（VSAT）通信业务、固定网国内数据传送业务、无线数据传送业务、用户驻地网业务和网络托管业务；在线数据处理与交易处理业务、国内因特网虚拟专用网业务、因特网数据中心业务、语音信箱业务、传真存储转发业务、X.400电子邮件业务、呼叫中心业务、因特网接入服务业务和信息服务业务（含固定电话信息服务业务、互联网信息服务业务和移动网信息服务业务）增值电信业务经营许可证有限期至2014年4月7日）；经营与通信相关及信息业务相关的系统集成,技术开发,技术服务,技术培训、设备销售、广告、信息咨询,设计施工;（法律、法规禁止的不得经营，应审批的未获审批前不得经营）</t>
  </si>
  <si>
    <t>钢管杆、铁塔、管道、钢结构制品设计、制造安装_x000D_
室外照明、光源、灯具、配电柜的设计安装制造</t>
  </si>
  <si>
    <t>天然气利用技术咨询服务；城市天然气管网及配套设施建设；燃气表器具、燃气设备的销售和维修。管道燃气（天然气）、燃气汽车加气母站（压缩天然气） （燃气经营许可证有效期至2016年12月31日）。（依法须经批准的项目，经相关部门批准后方可开展经营活动）</t>
  </si>
  <si>
    <t xml:space="preserve">生产接触网配件、钢结构件、铸造件、钢柱、机械加工。_x000D_
</t>
  </si>
  <si>
    <t xml:space="preserve">各类桥梁支座、建筑支座、伸缩装置、速度锁定器、阻尼器、止水带、胶辊、铁路电气化接触网配套产品、铸钢件、电缆槽、轨道交通橡胶件、土工格栅、防水材料的生产销售及进出口；机械配件加工、基建工程咨询服务；桥梁维护；桥梁伸缩装置安装。（法律法规禁止的不得经营，应审批的未获审批前不得经营）_x000D_
</t>
  </si>
  <si>
    <t xml:space="preserve">零售汽油（有效期限到2013年9月20日）、柴油、批发兼零售预包装食品、（有效期到2013年12月21日）；一般经营项目：汽车零配件、日用百货、润滑油、化工产品（不含剧毒、危险、易制毒、监控化学品）、建材、管道生产所需物资、设备、器材、化肥、有机肥、农膜销售；房屋租赁、机械设备租赁。_x000D_
</t>
  </si>
  <si>
    <t xml:space="preserve">加工钢管、铸铁管、出口本企业自产的各种钢管等机电产品等(国家组织统一联合经营的出口产品除外)；  进口本企业生产、 科研所需的原辅材料、 机械设备、 仪器仪表、零配件及相关技术(国家实行核定公司经营的进口商品除外)。代销型钢、 线材、 螺纹钢；防腐保温工程服务。普通货物进出口。（法律法规禁止经营的不得经营，应审批的未获审批前不得经营）_x000D_
</t>
  </si>
  <si>
    <t>生产、销售桥梁支座、桥梁预埋件、弹性限位板、声屏障、张拉锁件；机械加工；橡胶制品、伸缩装置加工、安装；铁路机车车辆配件及铁路桥梁专用配套设施设计、制造。</t>
  </si>
  <si>
    <t>聚氯乙烯、热稳定剂、助剂、型材、复合材料的生产销售及进出口；玻璃钢销售及进出口.。</t>
  </si>
  <si>
    <t xml:space="preserve">癸二酸二甲脂及副产品生产、销售；出口本企业自产的化工产品（国家组织统一联合经营的出口商品除外）进口本企业生产、科研所需的原辅材料、机械设备、仪器仪表、零配件及相关技术（国家实行核定公司经营的进口商品除外）。(法律法规禁止经营的不得经营，需国家专项审批的未获审批前不得经营)_x000D_
</t>
  </si>
  <si>
    <t>生产癸二酸 、 癸二酸 二甲（丁）酯类癸二酸酯、仲辛醇、甘油、脂肪酸。  销售本公司产品；癸二醇的批发、零售。</t>
  </si>
  <si>
    <t xml:space="preserve">一般经营项目：建筑隔震橡胶支座生产、销售及安装；橡胶制品、桥梁支座、桥梁伸缩装置、预应力锚具的研发、设计、制造、销售及售后服务；橡胶的制造、销售；桥梁检测车的设计、制造、销售及相关技术服务；止水带的设计、制造及销售。以下限分支机构经营：PC 棒及铁路扣件的生产、销售及售后服务。_x000D_
</t>
  </si>
  <si>
    <t>压滤机、格栅生产销售及进出口；铸铁件、塑料制品、化工产品的销售。</t>
  </si>
  <si>
    <t>一般经营项目：管道天然气、压缩天然气、天然气管道及设施项目筹建；煤气具及零部件销售；天然气技术咨询服务。</t>
  </si>
  <si>
    <t xml:space="preserve">橡胶制品、桥梁支座、桥梁伸缩装置、预应力锚具、PC棒及铁路扣件的研发、设计、制造、销售及售后服务。_x000D_
</t>
  </si>
  <si>
    <t>颗粒剂、片剂、丸剂、(水丸，蜜丸，水蜜丸，浓缩丸）硬胶囊剂、散剂、溶液剂、（外用)酊剂、原料药（安乃近、氨基比林、安替比林盐酸班布特罗、叶酸、地红霉素、对乙酰氨基酚、那格列奈）的生产，食品添加剂生产；酸洗缓蚀剂的生产；经营本企业自产产品和技术的出口业务和本企业所需的机械设备、零配件、原辅材料及技术的进口业务，但国家限定公司经营和禁止进出口的商品及技术除外。医药中间体的研发，化工产品研发。</t>
  </si>
  <si>
    <t>汽车销售、汽车配件、汽车装饰品、汽车轮胎、五金电器、家用电器、办公家具批发及零售；汽车租赁（不带驾驶人员）；汽车销售信息咨询服务。（依法须经批准的项目，经相关部门批准后方可开展经营活动）</t>
  </si>
  <si>
    <t>长安福特品牌汽车销售；汽车配件销售；汽车装饰；汽车信息咨询；二类机动车维修（小型车辆维修）（道路运输经营许可证有效期至2020年9月9日）</t>
  </si>
  <si>
    <t>二类机动车维修(小型车辆维修)(有效期至2018年1月19日);国产梅赛德斯一奔驰、进口梅赛德斯一奔驰品牌汽车销售（以授权期限为准）汽车零配件销售、汽车装饰用品销售;汽车咨询服务。（法律法规禁止经营的不得经营，应审批的未获审批前不得经营）（以上经营范围涉及许可经营项目的，应在取得有关部门的许可后方可经营）</t>
  </si>
  <si>
    <t>一般经营项目：进口、国产别克品牌汽车销售；汽车配件、润滑油、机械设备、电子产品批发零售；二手机动车交易，汽车装饰。许可经营项目：二类机动车维修（小型车辆维修）。</t>
  </si>
  <si>
    <t>进口、国产雪佛兰品牌汽车销售；汽车配件 润滑油 机械设备 电子产品批发零售 二手机动车交易。许可经营项目：二类机动车维修（小型车辆维修）</t>
  </si>
  <si>
    <t>汽车导航仪、防盗报警器，汽车配件，手机，家用电器  批发零售，设计、研发、生产销售汽车电子产品</t>
  </si>
  <si>
    <t>许可经营项目：二类机动车维修（小型车辆维修）（有效期至2019年5月19日） 一般经营项目：广汽菲亚特、进口菲亚特品牌汽车销售，汽车配件、汽车饰品的零售、汽车租赁。（法律法规禁止的不得经营，应审批的未获审批前不得经营）</t>
  </si>
  <si>
    <t>汽车销售、二类机动车维修（小型车辆维修）（有效期限至2017年7月14日），汽车配件、汽车装饰品销售。汽车咨询服务（法律法规禁止经营的不得经营，应审批的未获审批前不得经营）</t>
  </si>
  <si>
    <t>汽车销售，汽车配件、汽车装饰品批发和零售；二手车销售、汽车咨询服务；二类机动车维修（小型车辆维修）（有效期限至2018年8月3日）；代理机动车辆保险（保险兼业代理业务许可证有效期限至2017年6月3日）</t>
  </si>
  <si>
    <t>汽车销售；一类机动车维修（小型车辆维修）（有效期限至2018年8月7日），汽车配件、汽车装饰品，批发、零售；二手车买卖、汽车咨询服务。(依法须经批准的项目，经相关部门批准后方可开展经营活动)</t>
  </si>
  <si>
    <t>许可经营项目：汽车销售（以授权期限为准）、二类机动车维修（小型车维修）（道路运输经营许可证有效期至2015年9月1日）。一般经营项目：汽车零部件、汽车装饰销售。（法律法规禁止经营的不得经营，应审批的未获审批前不得经营）</t>
  </si>
  <si>
    <t xml:space="preserve">汽车销售；汽车装具、五金工具、工艺美术品、箱包皮具、日用百货、小家电、皮毛制品、针纺织品、饰品、汽车配件的销售；一类机动车维修（小型车辆维修）（有效期至2016年1月26日）、汽车美容；机动车买卖代理、汽车信息咨询服务。（法律、法规禁限经营的项目和商品除外，应审批的在未获审批前不得经营） _x000D_
</t>
  </si>
  <si>
    <t>销售：汽车及汽车配件，汽车装饰品；二类机动车维修（小型车辆维修）（道路运输经营许可证有效期限至2018年7月3日）（法律、法规禁止经营的不得经营，应审批的未获审批前不得经营）</t>
  </si>
  <si>
    <t>汽车（不含小轿车）、汽车配件、汽车装具、太阳能热水器、橡胶、五金、家用电器、日用品销售。</t>
  </si>
  <si>
    <t>设计、生产、安装、销售及维护通讯塔、微波塔、电视塔、广播塔、电力塔、美化天线、一体化基站；销售电子产品和通信设备、铝合金制品、玻璃钢制品;钢结构工程施工;通信网络工程维护。（依法须经批准的项目，经相关部门批准后方可开展经营活动）</t>
  </si>
  <si>
    <t>精密金属结构件、网架钢结构、塔桅钢结构、美化塔桅及一体化基站、电力塔架、重型钢结构、轻钢结构的研发、设计、生产、销售；钢结构工程施工及维护。</t>
  </si>
  <si>
    <t>压滤机及配件生产、销售及进出口；机械设备、五金交电及电子产品销售。</t>
  </si>
  <si>
    <t>一般经营项目：汽车（不含小轿车）、汽车配件、钢材、建筑材料、化工产品（不含危险、剧毒、易制毒、监控化学品）、机电产品、五金交电的销售；代办车辆上牌手续。（法律法规禁止的不得经营，应审批的未获审批前不得经营）</t>
  </si>
  <si>
    <t>谷物、豆类、黄米、小米的销售和批发兼零售预先包装食品；法律、法规禁止的不得经营；应审批的未获审批前不得经营＊＊</t>
  </si>
  <si>
    <t>不带有储存设施销售、环丙烷（液化）、甲烷（压缩）、甲烷（液化）、甲醇、（无库存）。（依法须经批准的项目，经相关部门批准后方可开展经营活动）</t>
  </si>
  <si>
    <t>新能源材料技术开发、咨询服务；橡胶、五金机电、玻璃钢制品、冷却塔填料、水泥网格板、除水器、塑料填料销售。（依法须经批准的项目，经相关部门批准后方可开展经营活动）</t>
  </si>
  <si>
    <t>水处理设备设计、生产、安装、销售及相关信息技术咨询；水处理材料（不含危险化学品）、配件销售。（依法须经批准的项目，经相关部门批准后方可开展经营活动）</t>
  </si>
  <si>
    <t>网上销售铸铁、钢制及铜铝散热器、太阳能散热器、地暖产品、燃气壁挂炉、采暖炉、铸件、生铁、胶辊、普通机械及配件、建筑材料、钢材、橡胶制品、塑料制品（不含医用品）、低压电器、开关柜。网上提供机电设备、室内自来水、采暖安装工程信息咨询服务;自营和代理一般经营项目商品及技术的进出口业务（国家限定公司经营或禁止进出口的商品除外）。（依法须经批准的项目，经相关部门批准后方可开展经营活动）</t>
  </si>
  <si>
    <t>复合材料产品（玻璃钢系列储罐、塔器、格栅、型材、电缆保护管及原辅材料、非标设备）的生产、销售；管道、管件、电缆桥架安装。（以上经营范围涉及许可经营项目的，经相关部门批准后方可开展经营活动）</t>
  </si>
  <si>
    <t>玻璃钢储罐、玻璃钢管道、玻璃钢塔器、玻璃钢夹砂管道、PP/FRP、PVC/FRP复合储罐、管道、塔器、（PP、PVC、PTFE、PVDF储罐、管道、除雾器、填料、喷头、阀门）、拉挤型材，模压制品、电缆桥架、格栅、水箱、管、各类手糊制品、冷却塔、风机、槽子、玻璃钢防腐；玻璃钢生产设备生产、销售。（依法须经批准的项目，经相关部门批准后方可开展经营活动）</t>
  </si>
  <si>
    <t>天然橡胶、合成橡胶、再生胶、化工原料（不含化学危险品）、塑料原料、塑料助剂、橡胶制品、塑料制品、五金建材、鞋服、土产日杂、建筑装饰材料销售。（依法须经批准的项目，经相关部门批准后方可开展经营活动）</t>
  </si>
  <si>
    <t>配电开关及控制设备、配电箱制造、销售；金属板材的冲剪、折弯、修磨加工**（依法须经批准的项目，经相关部门批准后方可开展经营活动）</t>
  </si>
  <si>
    <t>化工产品（不含化学危险品）、塑料原料、塑料制品、塑料机械、销售**（以上经营范围涉及许可经营项目的，应在取得有关部门的许可后方可经营）</t>
  </si>
  <si>
    <t xml:space="preserve">电器设备、电缆桥架、电缆管道、伸缩缝、波纹管函、配电箱柜及电表箱、玻璃钢制品的制造、销售及安装。（以上经营范围涉及许可经营项目的，应在取得有关部门的许可后方可经营）_x000D_
</t>
  </si>
  <si>
    <t>劳保用品、日用百货、五金电料、一类医疗器械销售**</t>
  </si>
  <si>
    <t>电缆桥架、电气设备、电缆管箱、玻璃纤维聚酯电缆槽、环氧树脂复合型电缆桥架、玻璃钢型材及其他玻璃钢制品的生产销售**（以上经营范围涉及许可经营项目的，应在取得有关部门的许可后方可经营）</t>
  </si>
  <si>
    <t>许可经营项目：无一般经营项目：联轴器生产、销售；橡胶制品、尼龙制品、制动器、离合器销售。法律、法规禁止的不得经营；应审批的未获审批前不得经营＊＊</t>
  </si>
  <si>
    <t>许可经营项目：无         一般经营项目：磁铁矿粉（介质粉、铁矿粉）、化工原料（不含化学危险品）； 化工矿山机械、玻璃钢制品销售；磁铁矿粉加工.（以上范围需取得资质或许可的，按资质或许可核定的范围开展经营）法律、法规禁止的不得经营；应审批的未获审批前不得经营**</t>
  </si>
  <si>
    <t>生铁的销售·法律、法规禁止的不得经营；应审批的未获审批前不得经营**</t>
  </si>
  <si>
    <t>许可经营项目：无         一般经营项目：桥梁支座、伸缩缝、止水带、垫板、胶垫、盾构条、预埋件、土工材料、防水材料、波纹管、电缆槽、金属紧固件、电气化配件、模板、声屏障、防炫板、橡胶制品生产、销售（以上范围需取得资质或许可的，按资质或许可的范围开展经营活动）。法律、法规禁止的不得经营； 应审批的未获审批前不得经营**</t>
  </si>
  <si>
    <t>许可经营项目：无        一般经营项目：拉挤、金属、复合电缆桥架，玻璃钢型材，管箱，格珊，防眩板，容器，管道，除尘设备，防爆电器的生产、销售；法律、法规禁止的不得经营； 应审批的未获审批前不得经营**</t>
  </si>
  <si>
    <t>复合材料、复合材料制品、玻璃钢制品、玻璃钢机械设备的设计、生产、加工、安装、销售；经营本企业自产品的出口业务和本企业所需的机械设备、零配件、原辅材料的进口业务（国家限定公司经营或禁止进出口的商品除外）.法律、法规禁止的不得经营；应审批的未获审批前不得经营＊＊</t>
  </si>
  <si>
    <t>水性涂料、涂料助剂生产、销售（不含危险化学品）。法律、法规禁止的不得经营；应审批的未获审批前不得经营＊＊</t>
  </si>
  <si>
    <t>防褥疮气床垫、颈椎牵引器、医用固定带、隔尿垫、腹带、医用气垫、医用氧气袋、运动护具、羊绒护具、气垫、充气泵、恒温磁被褥、床上用品、服饰的生产、销售。以上经营范围需取得许可的取得许可后开展经营活动．法律、法规禁止的不得经营；应审批的未获审批前不得经营＊＊</t>
  </si>
  <si>
    <t>许可经营项目：无。一般经营项目：新型复合材料、绝缘材料、耐腐蚀材料、采暖器材的生产、销售；通信设备（卫星地面接收系统除外）、电脑电子产品的销售。以上经营范围需取得资质证的，取得资质后方可开展经营活动；法律法规禁止的不得经营；应审批的未获审批前不得经营＊＊</t>
  </si>
  <si>
    <t>许可经营项目：无      一般经营项目：石油储存相关设备、储罐防腐的安装及技术服务；复合材料双层储罐的研发、生产、销售、安装及技术服务；常压储存用钢制容器及现场大型钢制容器、反应器、储罐不锈钢内浮顶、铝合金内浮顶、双层管线的生产、销售及安装；加气机仪器仪表的销售及技术服务·法律、法规禁止的不得经营；应审批的未获审批前不得经营**</t>
  </si>
  <si>
    <t>沼气太阳能工程开发推广及配套设备生产销售；环保工程施工；牵挂式（拖动式）沼液环卫吸运车（罐）生产；汽车（不含小轿车）、摩托车、环保设备销售；生物质、燃煤、燃气炉具生产、销售（以上经营范围需取得资质或许可的，按资质或许可证核定的范围开展经营活动）；锅炉销售。（法律法规禁止的不得经营，应审批的未获审批前不得经营）</t>
  </si>
  <si>
    <t>许可经营项目：无。一般经营项目：服装、服装辅料、毛领、帽条、褥子、生产、加工、销售．法律、法规禁止的不得经营；应审批的未获审批前不得经营＊＊</t>
  </si>
  <si>
    <t>许可经营项目：无_x000D_
一般经营项目：氨基酸（甘氨酸、蛋氨酸、L-苏氨酸、L-赖氨酸盐酸盐、L-半胱氨酸盐酸盐、L-丙氨酸、DL-丙氨酸、L-苯丙氨酸、L-缬氨酸、L-谷氨酸、L-胱氨酸、L-半胱氨酸、L-精氨酸、L-亮氨酸L-酪氨酸、色氨酸、鸟氨酸、L-牛磺酸）的销售。法律法规禁止经营的不得经营；应审批的未获审批前不得经营**_x000D_
（下次出资时间2014年8月7日）</t>
  </si>
  <si>
    <t>煤气发生炉、工业窑炉、换热器、烧咀、锅炉（无压）脱硫除尘器及设备的设计、生产、安装及销售。（依法须经批准的项目，经相关部门批准后方可开展经营活动）</t>
  </si>
  <si>
    <t>许可经营项目：无。一般经营项目：通信器材生产、销售（国家规定取得许可限制的经营项目除外）。法律、法规禁止的不得经营；应审批的未获审批前不得经营＊＊</t>
  </si>
  <si>
    <t>化工材料（不含危险化学品）、五金电料、建筑材料、道路施工机械及材料、环保节能设备及材料的销售。法律法规禁止的不得经营；应审批的未获的审批前不得经营**</t>
  </si>
  <si>
    <t>许可经营项目：无。一般经营项目：工程机械、钢结构设备配件加工生产、销售；工程机械、冶金、节能环保、矿业输送、非标成套设备及零配件的销售。法律、法规禁止的不得经营；应审批的未获审批前不得经营＊＊</t>
  </si>
  <si>
    <t>水性涂料的生产销售；钢材、塑钢门窗、五金制品、家具、木门的销售·法律、法规禁止的不得经营；应审批的未获审批前不得经营＊＊</t>
  </si>
  <si>
    <t>单晶硅提纯的研发、生产、销售；多非晶硅太阳能用材料、太阳能硅片、电池片、电池组件、太阳能发电系列产品、太阳能热水器、棉花、棉纱、麻类、棉短绒及副产品、饲料、日用百货、日用杂品、服装、鞋帽、针纺织品、皮革制品、五金交电、家用电器、木材、胶合板、家具、橡胶制品、塑料制品、化工原料（危险化学品除外）、建筑装饰材料、普通机械、机电设备、汽车配件、一类医疗器械的销售；自行开发、生产、加工产品的展销；自营和代理商品的进出口业务（国家限定公司经营或禁止进出口的商品除外）；农业生产技术信息咨询服务。（依法须经批准的项目，经相关部门批准后方可展开经营活动）</t>
  </si>
  <si>
    <t>许可经营项目：无。一般经营项目：打印机、复印机配件生产、销售；送纸器、分页器、成像卡盒组件及胶版复印设备配件的销售。法律、法规禁止的不得经营；应审批的未获审批前不得经营＊＊</t>
  </si>
  <si>
    <t>环保防尘设施的施工及维修；玻璃钢工程维护及维修、防腐保温工程及工程设备的维护、维修；烟、气（水）净化工程；工业密封材料产品销售。法律、法规禁止的不得经营；应审批的未获审批前不得经营**</t>
  </si>
  <si>
    <t xml:space="preserve">三层共挤输液用膜生产销售。法律、法规禁止的不得经营；应审批的未获审批前不得经营。_x000D_
</t>
  </si>
  <si>
    <t>药用低密度聚乙烯膜、袋生产、销售；塑料包装材料、医用病床、诊疗床、多功能翻身床、输液椅、输液架、拐杖及牵引器、一类医疗器械、老年护理用品的生产、销售；玻璃制品、橡胶制品、塑料印刷品、日用品销售。法律、法规禁止的不得经营；应审批的未获审批前不得经营**</t>
  </si>
  <si>
    <t xml:space="preserve">一类医疗器械、防辐射服装、运动护具、加工销售_x000D_
_x000D_
</t>
  </si>
  <si>
    <t xml:space="preserve">塑料瓶加工_x000D_
</t>
  </si>
  <si>
    <t>C级锅炉制造、安装</t>
  </si>
  <si>
    <t>热固、热塑型、复合材料PE罐的制造、销售、安装；热固、热塑型、复合材料的边角料的回收、利用。法律法规禁止的不得经营，应审批的未获审批前不得经营。</t>
  </si>
  <si>
    <t>水处理化学品的开发；阻垢剂、缓蚀剂、缓蚀阻垢剂、杀菌灭藻剂、清洗剂、预膜剂、专用药剂、阳离子聚丙烯酰胺、阴离子聚丙烯酰胺、无机聚合絮凝剂、加工、销售、推广生产及技术咨询服务、环保技术推广服务、拔丝油、钢带油、拉丝油、乳化油、铜保护蜡、铜丝镀锡清洗液、铜拉丝退火液、加工、销售；过滤器材及配件、滤芯、滤网、滤布的销售;水处理设备安装、维修及配件零售·法律、法规禁止的不得经营；应审批的未获审批前不得经营**</t>
  </si>
  <si>
    <t>制氧（6854-8医用制样设备，有效期至2016年12月3日）制氧设备的生产、销售，医用中心供养系统（6856-1供养系统，有效期至2015年12月23日）、医用中心吸引系统（有效期至2015年12月23日）**呼叫对讲、天轨液架、空气净化工程制造、销售、安装及本企业产品的出口业务和本企业所需产品的进口业务（国家限定公司经营或禁止进出口的商品及技术除外）o法律、法规禁止的不得经营；应审批的未获审批前不得经营**</t>
  </si>
  <si>
    <t xml:space="preserve">联轴器、机械设备制造、销售＊＊＊_x000D_
</t>
  </si>
  <si>
    <t>聚氯乙烯硬片 塑料加工 塑料吸塑加工 销售．</t>
  </si>
  <si>
    <t>包装装潢　商标　纸盒　纸箱　企业产品说明书　表格　设计　印刷　加工　制作．</t>
  </si>
  <si>
    <t xml:space="preserve">防腐玻璃钢制品及原材料的生产、销售。法律、法规禁止的不得经营；应审批的未获审批前不得经营_x000D_
</t>
  </si>
  <si>
    <t>复合材料产品及设备、输水管的制造、销售·管道安装·售后服务及公司产品的进出口业务·涉及玻璃钢管道的给排水·防腐保温·涉及公司产品的环保工程设计·施工（须国家专项审批项目除外）（依法须经批准的项目，经相关部门批准后方可开展经营活动）</t>
  </si>
  <si>
    <t xml:space="preserve">传动件、联轴器、弹性件、防护护罩、机械配件制造、销售、办理本企业产品进出口业务（国家禁止和限制企业进出口的商品和技术除外）。法律、法规禁止的不得经营；应审批的未获审批前不得经营_x000D_
</t>
  </si>
  <si>
    <t>锚杆、锚索、支护材料、隧道工程材料、矿山机械设备及配件的生产、销售；钢材、金属材料、建筑材料销售。法律、法规禁止的不得经营；应审批的未获审批前不得经营**</t>
  </si>
  <si>
    <t>许可经营项目：无。一般经营项目：纸箱加工（不含印刷）、销售。法律、法规禁止的不得经营；应审批的未获审批前不得经营＊＊</t>
  </si>
  <si>
    <t>钟表、铂金、黄金、珠宝饰品、百货、纺织品、交电商品的销售及维修。自营和代理各类商品及技术的进出口业务（国家限定公司经营和禁止进出口的商品及技术除外）法律法规禁止的不得经营；应审批的未获审批前不得经营</t>
  </si>
  <si>
    <t>机械铸件、机械配件、五金电料加工、销售。法律、法规禁止的不得经营；应审批的未获审批前不得经营</t>
  </si>
  <si>
    <t xml:space="preserve">复合材料设备制造销售、承揽复合材料工程＊＊＊_x000D_
</t>
  </si>
  <si>
    <t>许可经营项目：无         一般经营项目：皮手套的生产、销售；针织手套、毛皮制品（服装）的销售；经营本企业自产产品及技术的出口业务和本企业所需的机械设备、零配件、原辅材料及技术的进口业务（国家限定公司经营或禁止进出口的商品及技术除外）**</t>
  </si>
  <si>
    <t xml:space="preserve">智能复合材料设备有研发及销售、高端复合材料销售。法律、法规禁止的不得经营；应审批的未获审批前不得经营_x000D_
</t>
  </si>
  <si>
    <t>许可经营项目：无           一般经营项目：玻璃钢贮罐、管道、塔器、辊筒、螺栓、手糊制品、介质过滤器、格栅的生产、销售、安装及玻璃钢防腐工程.法律、法规禁止的不得经营；应审批的未获审批前不得经营**</t>
  </si>
  <si>
    <t xml:space="preserve">棉花收购与销售，棉短绒的加工与销售，纱线、坯布、纺织品、床上用品的生产与销售，纺织原料的进出口业务（国家禁止和限制公司进出口的商品和技术除外）·法律、法规禁止的不得经营；应审批的未获审批前不得经营**_x000D_
</t>
  </si>
  <si>
    <t xml:space="preserve">承揽玻璃钢产品的设计、生产、地面混凝土及钢结构防腐工程、玻璃钢生产设备的制造销售及玻璃钢原辅材料的销售、煤碳、焦碳、生铁、铁粉的销售、经营本企业自产产品及技术的出口业务和本企业所需的机械设备、零配件、原辅材料及技术的进口业务、但国家限定公司经营和禁止出口的商品及技术除外_x000D_
</t>
  </si>
  <si>
    <t>许可经营项目：无       一般经营项目：传动件、联轴器、弹性件、防护罩、冶金机械配件生产、加工、销售.法律法规禁止的不得经营；应审批的未获审批前不得经营**</t>
  </si>
  <si>
    <t xml:space="preserve">各类钢管生产、销售。法律、法规禁止的不得经营；应审批的未获审批前不得经营_x000D_
</t>
  </si>
  <si>
    <t>节能产品的研发　太阳能　电器销售　中央空调销售及安装　电梯销售．</t>
  </si>
  <si>
    <t>钟表、珠宝饰品、百货、纺织品、交电商品的批发和零售、自营和代理各类商品及技术的进出口业务（国家限定公司经营或禁止进出口的商品及技术除外）经营进料加工业务。经营对外贸易和转口贸易。自有门店出租及维修业务（法律、法规及国务院决定规定，需取得许可或审批的项目，经许可或审批后方可经营）</t>
  </si>
  <si>
    <t xml:space="preserve">玻璃钢风机、管道、冷却塔、橡胶制品、生产销售。法律、法规禁止的不得经营；应审批的未获的审批前不得经营**_x000D_
</t>
  </si>
  <si>
    <t>木型制造，各种模具制造．</t>
  </si>
  <si>
    <t>阀门·五金件及水暖器材·生产·销售·法律、法规禁止的不得经营；应审批的未获审批前不得经营**</t>
  </si>
  <si>
    <t xml:space="preserve">磷酸盐系列产品、水处理系列产品、氧化钴制造销售_x000D_
</t>
  </si>
  <si>
    <t>水平往复炉排、工业炉窑燃煤机、喷流换热器等_x000D_
设计安装各种工业炉窑</t>
  </si>
  <si>
    <t xml:space="preserve">许可经营项目：无                                          一般经营项目：一类药品包装材料的生产、销售.（凭药包材注册证开展经营）一类医疗器械的销售.医疗器材技术服务.法律、法规禁止的不得经营；应审批的未获审批前不得经营**_x000D_
</t>
  </si>
  <si>
    <t>许可经营项目：无。一般经营项目：橡塑制品加工、销售（橡胶密封件、塑料密封件、吸塑制品）．法律、法规禁止的不得经营；应审批的未获审批前不得经营＊＊</t>
  </si>
  <si>
    <t>家用电器、中央空调、电梯（只限零售）、电脑及耗材、通讯器材（卫星地面接收系统除外）、五金电料、日用百货、教学器材及实验室设备、多媒体及校园网设备、体育用品及设备、金属制品、钢木课桌、钢木椅、办公用品、化妆品、针织用品、家居用品、服装鞋帽、箱包、家用厨具、杂粮、蔬菜、水果、鲜肉、水产品、蛋类的批发及零售；家用电器维修。法律、法规禁止经营的不得经营；应审批的未获审批前不得经营**</t>
  </si>
  <si>
    <t>无烟智能电子艾灸器、阳光光纤维照明器材研发、生产、销售及经营本企业自产产品的进出口业务（国家限定公司经营或禁止进出口的商品和技术除外）。法律、法规禁止的不得经营；应审批的未获审批前不得经营**</t>
  </si>
  <si>
    <t>橡塑及金属板材、纸箱、木板材、泡沫包装的生产、销售。法律、法规禁止的不得经营；应审批的未获审批前不得经营</t>
  </si>
  <si>
    <t>复合材料产品（系列管道、塔器、容器、格栅、型材、复合护套高频传感器、电缆保护管）复合材料产品缠绕设备、模压设备的制造、销售、安装及环保脱硫、酿造成套设备的制造、销售。（依法须经批准的项目，经相关部门批准后方可开展经营活动）</t>
  </si>
  <si>
    <t>销售汽车（不含九座以下乘用车）及售后服务（涉及前置审批的凭许可证经营）、五金电料、橡胶制品、塑料制品、钢材、销售。法律、法规禁止的不得经营；应审批的未获审批前不得经营</t>
  </si>
  <si>
    <t xml:space="preserve">批发兼零售预包装食品、散装食品、乳制品（含婴幼儿配方乳粉）、烟零售、酒零售、国内版图书零售、音像制品。自有场地租赁、停车、房屋租赁、日用百货、服装鞋帽、五金电料、交电家电、钟表眼镜、照相器材、通讯器材（不含地面接收设备）、工艺美术品（含金银饰品零售）、珠宝玉器、化工产品（不含危险、剧毒、易制毒、监控化学品）、体育用品、计划生育用品、交电、家电配件销售、商品促销服务、广告发布、代收居民水电费、代收话费、杂粮、水产品、蔬菜、水果、猪肉、牛肉、羊肉、家俱、灯饰、窗帘、地毯、建材·销售；物业管理、法律、法规禁止的不得经营；应审批的未获审批前不得经营**_x000D_
_x000D_
_x000D_
</t>
  </si>
  <si>
    <t xml:space="preserve">管道模具加工、销售。法律、法规根本上不得经营；应审批的未获审批前不得经营_x000D_
</t>
  </si>
  <si>
    <t>许可经营项目：无 一般经营项目：一类医疗器械、腹带、个人运动护具；防辐射服、针纺织品、家居用品、艾灸器具、工艺礼品、电子产品、服装服饰的销售。以下经营范围仅限分公司经营：一类医疗器械、生产.销售.法律法规禁止的不得经营；应审批的未获审批前不得经营**</t>
  </si>
  <si>
    <t>口服固体药用高密度聚乙烯瓶，口服液体药用高密度聚乙烯瓶·低密度聚乙烯药用滴眼剂瓶，口服固体药用聚酯瓶、口服液体药用聚酯瓶、一次性妇科冲洗器、塑料托，塑料制品，制造　销售、塑料原料、无纺材料、销售。法律、法规禁止的不得经营；应审排的未获审批前不得经营</t>
  </si>
  <si>
    <t xml:space="preserve">机械配件、水暖配件加工、销售，清砂机、切割机、焊接架销售。法律、法规禁止的不得经营；应审批未获审批前不得经营_x000D_
</t>
  </si>
  <si>
    <t>玻璃钢工艺品、管件、格栅、储罐、工艺管道产品生产、销售项目的筹建，筹建期一年，筹建期间不得经营</t>
  </si>
  <si>
    <t>橡胶制品、塑料制品、玻璃钢制品、高级机电、金属制品生产、批发、零售及安装；五金产品、电气设备、建材批发零售；管道和设备安装、管道工程建筑、水利灌溉工程施工、土石方工程；节能技术开发；农村土地整理；灌溉机械及零部件生产安装。</t>
  </si>
  <si>
    <t xml:space="preserve">LED室内外电子显示屏、LED照明产品开发、生产、销售与施工；城市及道路照明工程、通信工程施工；DLP、LCD电子显示屏、监控安防产品，电子产品，通信设备，家用电器，太阳能，蓄电池的销售、安装与维护；计算及系统设计、集成、安装；计算机、软件及辅料设备销售与维修。（法律法规的禁止的不得经营，应审批未获审批前不得经营）_x000D_
_x000D_
_x000D_
_x000D_
</t>
  </si>
  <si>
    <t>生产、销售：高压、低压成套开关柜，配电箱、配电柜，电力变压器，电缆桥架，预装式箱式变电站；销售：电线、电缆、桥架、电力仪器仪表、电子元件、变频器、发电机、电机、电控元件及进出口业务。（法律、法规及国务院决定禁止或者限制的事项，不得经营；需要其他部门审批的事项，待批准后方可经营）*</t>
  </si>
  <si>
    <t>物流服务、信息配载、仓储服务、货物联运</t>
  </si>
  <si>
    <t>物流服务，信息配载，仓储服务，停车场经营。（法律、法规及国务院决定禁止或者限制的事项，不得经营；需要其他部门审批的事项，待批准后，方可经营）（道路运输经营许可证有效期至2016年9月5日）*</t>
  </si>
  <si>
    <t>生产、销售：隔离栅、护栏网、防护网、体育场围网、ＰＶＣ护栏、钢格板、挡盐板、钢板网、电焊网、矿筛网、防虫网、防鸟网、防雪网、防风抑尘网、声屏障、防眩网、围栏网、支护网、安全隔离设施、丝网制品；销售：五金电料、丝网机械、塑料制品（医用塑料除外）及进出口业务。（依法须经批准的项目，经相关部门批准后方可开展经营活动）</t>
  </si>
  <si>
    <t>生产、销售：不锈钢网、勾花网、电焊网、钢板网、钢格板、冲孔网、装饰网、护栏网、养殖设备、刺绳、刀片刺绳、丝网制品；销售：石笼网、金属丝、金属网、金属制品（稀贵金属除外）、玻纤网、塑料网、五金制品、丝网机械、农业机械及配件、家用电器、建材（木材除外）及进出口业务。（法律、法规及国务院决定禁止或者限制的事项，不得经营；需要其他部门审批的事项，待批准后，方可经营）*</t>
  </si>
  <si>
    <t>生产、销售：钢铝板网、金属网（不锈钢网、铜网、铁网）、冲孔网、石笼网、防护网、网片、烧烤网、筐、卷筒、滤片；销售：玻纤制品、丝网机械、金属丝、五金制品、过滤器材及进出口业务（法律、法规及国务院决定禁止或者限制的事项，不得经营；需要其他部门审批的事项，待批准后方可经营）。</t>
  </si>
  <si>
    <t>生产、销售、安装：防护栅栏、铁路用接触网配件、H型钢柱、软横跨钢柱、信号塔、铁路工程施工；销售、安装：刀片刺绳及进出口业务。（法律、法规及国务院决定禁止或者限制的事项不得经营，需其他部门审批的，待批准后方可经营）</t>
  </si>
  <si>
    <t>生产、销售：不锈钢圆孔网、不锈钢网、滤筒、冲孔网、声屏障、钢板网、铝板网、金刚网、电焊网、轧花网、护栏网、钢格板、刺绳、防风抑尘网、丝网制品及进出口业务。（依法须经批准的项目，经相关部门批准后方可开展经营活动）</t>
  </si>
  <si>
    <t>生产、销售：不锈钢网、钢丝网、铁丝网、护栏网片、网篮、拔丝机、丝网编织机、轧花网机、勾花网机。（法律、法规及国务院决定禁止或者限制的事项，不得经营；需要其他部门审批的事项，待批准后方可经营）*</t>
  </si>
  <si>
    <t>生产、销售：不锈钢丝网、铁网、铜网、电焊网；销售：金属丝、网、丝网制品、五金制品及进出口业务（企业经营涉及行政许可的凭许可证件方可经营）。</t>
  </si>
  <si>
    <t xml:space="preserve">批发、零售、盐类_x000D_
</t>
  </si>
  <si>
    <t>生产、销售：网片、电焊网、六角网；销售：金属丝、丝网、丝网机械、机械配件、金属制品及进出口业务。</t>
  </si>
  <si>
    <t>生产、销售医用固定带、医用牵引带、手摇式病床、普通病床、塑料吸管、塑料托盘、拐杖；销售输液瓶用胶塞、铝盖、异戊二烯垫片、塑料组合盖、输液用非PVC共挤膜、一类医疗器械、二类医疗器械（不含体外诊断试剂）。</t>
  </si>
  <si>
    <t>生产、销售一类医疗器械、尿不湿、助行器、购物车、手杖凳、座便椅、陪护椅、输液椅、拐杖；销售二类医疗器械（不含体外诊断试剂）;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</si>
  <si>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生产、销售医用牵引带、医用固定带、拐杖、颈椎牵引器、医用气床垫、体位垫、运动护具、助行器、坐便椅、输液椅、输液架、陪护椅、反光灯架、担架车、护理床、老年护理用品、医用普通病床、妇科检查床、婴儿床、治疗车、器械台、抢救车、担架。（以上经营范围涉及许可经营项目的，应在取得有关部门的许可后方可经营）</t>
  </si>
  <si>
    <t>汽车养护用品的研发和推广；生产、销售汽车清洁剂、汽车养护设备、汽车蜡。</t>
  </si>
  <si>
    <t>玻璃钢管箱、管箱托架、桥梁伸缩缝、桥梁支座加工、销售。</t>
  </si>
  <si>
    <t>生产、销售止水钢板、止水不锈钢板、止水金属板、橡胶止水带、防水板、钢筋接头、梁底钢板、预埋钢板、预埋螺栓、轻钢结构、波纹管、声测管。（以上经营范围涉及许可经营项目的，应在取得有关部门的许可后方可经营）</t>
  </si>
  <si>
    <t>脚轮生产、销售。</t>
  </si>
  <si>
    <t>生产、销售医用普通病床、护理床、医用固定带、运动护具；一类医疗器械销售。（法律法规禁止的不得经营，应审批的未获审批前不得经营）</t>
  </si>
  <si>
    <t>一般经营项目：生产、销售医用普通病床、护理床、医用拐杖、医用固定带、运动护具；销售一类医疗器械、按摩用品、家居用品、艾灸用品、老年代步车。（法律法规禁止经营的不得经营，应审批的未获审批前不得经营）</t>
  </si>
  <si>
    <t>一般经营项目：公路、桥梁、隧道施工及维护，生产、销售桥梁支座、桥梁伸缩缝、隧道排水材料；铸件加工。</t>
  </si>
  <si>
    <t xml:space="preserve">加工、销售橡胶密封圈、橡胶垫、橡胶套、橡胶塞、橡胶堵、硅胶垫、橡胶罩、塑料刷、塑料拍、塑料盒、塑料套。（法律法规禁止经营的不得经营，应经审批的未获审批前不得经营）_x000D_
</t>
  </si>
  <si>
    <t>一般经营项目：石笼网、护栏网、冲孔网、焊接网、金属丝网的生产、销售、施工；堤坡防护施工。（法律法规禁止的不得经营，应审批的未获审批前不得经营）</t>
  </si>
  <si>
    <t>一般经营项目：生产、销售医用普通病床、护理床、妇科检查床、医用固定带、医用牵引带、拐杖医用气垫、颈椎牵引器、医用外固定支具、疝气治疗带、止水带、输液架、运动护具、座便椅、助行器、手杖、接尿器、陪护椅、输液椅、床垫、床头柜。</t>
  </si>
  <si>
    <t>批发零售泵及配件、建材、钢材。</t>
  </si>
  <si>
    <t>一般经营项目：环保设备生产、销售及安装；化学试剂（不含危险、易制毒、监控化学危险品）批发、零售；土工膜、土工布批发、零售及安装。（法律法规禁止的不得经营，应审批的未获审批前不得经营）</t>
  </si>
  <si>
    <t>许可经营项目：普通货运、物流服务、货运代办、信息配载、、人工搬倒、装卸服务</t>
  </si>
  <si>
    <t>一般经营项目：橡胶制品、塑料制品、聚氨酯制品、尼绒制品生产、销售（不含危险、易制毒、监控化学危险品）；模具制作、机械配件、汽车配件；机床加工服务。（依法须经批准的项目，经有关部门批准后方可开展经营活动）</t>
  </si>
  <si>
    <t>一般经营项目：生产、销售波纹管、梁底钢板、桥梁伸缩缝、塑料轮、橡胶轮。（法律法规禁止经营的不得经营，应审批的未获审批前不得经营）</t>
  </si>
  <si>
    <t>一般经营项目：生产、销售颈椎牵引器、医用拐杖、医用外固定支具、肛门圈袋、疝气治疗带、负压拔罐器、接尿器、医用固定带、医用气垫、医用氧气袋、止血带、运动护具、座便椅、助行器、手杖、担架；销售一类医疗器械、个人护理用品。（法律法规禁止的不得经营，应审批的未获审批前不得经营）</t>
  </si>
  <si>
    <t xml:space="preserve">生产、销售脚轮、金属配件、手动平板车。_x000D_
</t>
  </si>
  <si>
    <t>一般经营项目：生产、销售脚轮、脚轮配件。（法律法规禁止的不得经营，应审批的未获审批前不得经营）</t>
  </si>
  <si>
    <t>一般经营项目：橡胶支座技术研发、技术推广；橡胶支座、橡胶止水带、盆式支座、桥梁伸缩缝装置、橡胶防水板、密封膏、膨胀腻子胶条加工、销售。</t>
  </si>
  <si>
    <t>生产、销售医用气垫、颈椎牵引器、医用固定带、医用牵引带、疝气治疗带、接尿器、肛门圈袋、氧气袋、医用拐杖、运动护具；销售老人用品、个人护理用品。（法律法规禁止的不得经营，应审批的未获审批前不得经营）</t>
  </si>
  <si>
    <t>一般经营项目：生产、销售橡胶制品、密封件、石油物探仪器密封配件、线缆过路保护护带；批发、零售塑料制品、电子产品、办公设备、文具用品、五金产品、机电设备、仪器仪表、日用品；石油钻采配件销售及技术咨询。（法律法规禁止的不得经营，应审批的未获审批前不得经营）</t>
  </si>
  <si>
    <t>一般经营项目：生产、销售橡胶支座、伸缩缝、止水带、聚四氟乙烯制品、超高分子量聚乙烯制品、预应力锚具。</t>
  </si>
  <si>
    <t>一般经营项目：生产、销售预应力锚具、波纹管、桥梁伸缩缝、泄水管、桥梁护栏、剪切板块、圆钢断料、梁底钢板。</t>
  </si>
  <si>
    <t>批发零售机电设备及配件、机械设备及配件、电气设备、仪器仪表、建材、钢材、橡胶制品、塑料制品、其他化工产品（不含危险、剧毒、易制毒、监控化学品）、五金产品、加工纸、机制纸及纸板、太阳能热水器；机床专业维修；钢结构工程、防水工程施工。</t>
  </si>
  <si>
    <t>一般经营项目：生产、销售医用固定带、医用牵引带、医用气垫、医用拐杖、疝气治疗带、接尿器、肛门袋、简易氧气袋、颈椎牵引器、运动护具、真空拔罐器、座便椅、助行器、手杖、手杖凳。（法律法规禁止的不得经营，应审批的未获审批前不得经营）</t>
  </si>
  <si>
    <t>许可经营项目：生产销售：II类6852-2病护理设备     一般经营项目：生产销售：医用普通病床、医用固定带、医用牵引带、医用气垫、医用拐杖、疝气治疗带、接尿器、肛门带、简易氧气袋、颈椎牵引器、运动护具真空拔罐器、座便椅、助行器、手杖、手杖凳。（法律法规禁止的不得经营，应审批的未获审批前不得经营）</t>
  </si>
  <si>
    <t>一般经营项目：生产、销售水净化设备及配件、废气污染防治设备及配件、粉尘污染防治设备及配件、噪声防护设备、微孔曝气管（膜）、微孔曝气头（膜）、水处理污染防治设备、塑料配件、橡胶密封件条、橡胶管、拦污格栅、橡胶止水带；水净化设备、废气污染防治设备、粉尘污染防治设备、微孔曝气管（膜）、微孔曝气头（膜）水处理污染防治设备、噪声防护设备的安装及维修（法律法规禁止的不得经营，应审批的未获审批前不得经营）</t>
  </si>
  <si>
    <t>生产、销售普通医用病床、产床、拐杖、医用牵引带。（法律法规禁止的不得经营，应审批的未获审批前不得经营）</t>
  </si>
  <si>
    <t>一般经营项目：批发、零售油脂、橡胶填充油、工业润滑油。（不含危险、易制毒、监控化学危险品）</t>
  </si>
  <si>
    <t>生产、销售脚轮、手动搬运车及配件、金属冲压件、桥梁支座、橡塑配件、模具。经营本企业自产产品及技术的出口业务和本企业所需的机械设备零配件、原辅材料及技术的进口业务。</t>
  </si>
  <si>
    <t xml:space="preserve">批发 零售饮水机 开水器 家用电器 五金电料 电脑及耗材 办公用品 工艺礼品 日用百货 服装鞋帽 家具 音响设备 通讯器材 装潢材料 建筑材料 卫生洁具 净水设备销售及维修 </t>
  </si>
  <si>
    <t>伸缩缝、桥梁支座、止水带加工、销售</t>
  </si>
  <si>
    <t>一般经营项目：金属制餐具和器皿、金属制厨房器具、通风、排风设备、家用燃气炊具器具生产、销售；建筑物通风系统安装、维修服务；制冷设备批发、零售。</t>
  </si>
  <si>
    <t>一般经营项目，生产。销售，安装桥梁支座，止水带，伸缩缝。销售防水材料，土工材料</t>
  </si>
  <si>
    <t>冶金工程技术研究服务、新材料技术推广服务、节能技术推广服务；物业管理；金属及金属矿、焦炭、煤炭、化工产品（不含危险、易制毒、监控化学危险品）批发零售及进出口；代理进出口；技术进出口；技术开发、咨询、转让、推广；再生物资回收与批发（废旧汽车除外）。（法律法规禁止的不得经营，应审批的未获审批前不得经营）</t>
  </si>
  <si>
    <t>一汽大众品牌汽车销售；代办机动车牌照、车辆保险；汽车零配件、汽车装具批发、零售；汽车租赁服务；汽车装饰服务、旧机动车交易服务；汽车技术信息、消费信息咨询服务；二类机动车维修（小型车辆维修）（有效期至2019年3月20日）。</t>
  </si>
  <si>
    <t>一般经营项目：生产、销售矿山机械破碎设备、洗选设备、粉磨设备。（法律法规禁止的不得经营，应审批的未获审批前不得经营）</t>
  </si>
  <si>
    <t>生产、销售桥梁支座、止水带、伸缩缝、护栏支架、防水板、锚具。</t>
  </si>
  <si>
    <t xml:space="preserve">玻璃钢制品加工、批发、零售_x000D_
</t>
  </si>
  <si>
    <t>一般经营项目：生产、销售医用固定带、运动护具、体位垫、拐杖、手杖、疝气治疗带、颈椎牵引器、止血带、弹力网状绷带帽、一次性使用薄膜手套、医用外固定支具、医用气垫、医用垫单、医用牵引带、肛门圈袋、助行器、座便椅、医用氧气袋；销售一类医疗器械、个人护理用品。（法律法规禁止的不得经营，应审批的未获审批前不得经营）</t>
  </si>
  <si>
    <t xml:space="preserve">生产 安装 销售桥梁伸缩装置 橡塑制品 桥梁配件 防水材料 止水带  机械加工 </t>
  </si>
  <si>
    <t>一般经营项目：启辰品牌汽车销售；代办机动车牌照及驾驶证手续；代办车辆保险；汽车零配件、汽车装具批发、零售；汽车租赁服务；汽车装饰服务；旧机动车交易服务；汽车技术信息、消费信息咨询服务；二类机动车维修（小型车辆维修）（有效期至2019年3月20日）。（法律法规禁止的不得经营，应审批的未获审批前不得经营）</t>
  </si>
  <si>
    <t>一般经营项目：医用牵引带、医用固定带、腹带、运动护具、疝气治疗带、医用体位垫、医用病床、护理床、颈椎牵引器、医用夹板、医用外固定支具、拐杖加工、销售；一类医疗器械销售（法律法规禁止经营的不得经营，应审批的未获审批前不得经营）</t>
  </si>
  <si>
    <t>生产销售：声测管，波纹管，止水带及橡胶制品；生产销售及安装伸缩缝；销售：盆式支座，土工材料，金属丝网，防水材料，抽拔管（棒），硅芯管，接触网。（法律法规禁止的不得经营，应审批的未获审批前不得经营）</t>
  </si>
  <si>
    <t>防腐管路配件组装、销售。</t>
  </si>
  <si>
    <t>一般经营项目：生产、销售医用病床、多功能护理床、妇科检查床、医用牵引带、医用固定带、腹带、医用骨夹板、医用外固定支具、疝气治疗带、充气式颈椎牵引器、运动护具、体位垫、负压拔罐器、肛门圈袋、担架、石膏绷带、自粘绷带、石膏棉纸、石膏棉垫、护理垫、棉签、弹力帽、医用气垫、拐杖、手杖、反光灯、沐浴凳、老年购物车、吸管、诊断床、按摩床、医用床头柜、医用棕垫、医用氧气袋、医用床单、医用检查手套、陪护椅、输液椅、座便椅、输液架、天轨输液架、拉伸器、助行器、接尿器；批发、零售一类医疗器械、二类医疗器械</t>
  </si>
  <si>
    <t>一般经营项目：生产、销售医用普通病床、拐杖、医用牵引带、医用气垫、医用氧气 袋；销售输液椅、陪护椅、护理床、产床、固定夹板、医用外固定支具、助行器。（法律法规禁止经营的不得经营，应审批的未获审批前不得经营）</t>
  </si>
  <si>
    <t>一般经营项目：白胚部加工、销售；皮棉收购、销售；棉纱销售。（法律法规禁止的不得经营，应审批的未获审批前不得经营）</t>
  </si>
  <si>
    <t xml:space="preserve">橡胶、塑料制品_x000D_
</t>
  </si>
  <si>
    <t>玻璃输液瓶铝塑组合盖.口服液瓶铝塑组合盖.口服液瓶易通盖制造 销售</t>
  </si>
  <si>
    <t xml:space="preserve">吸盘、五金配件、绑线、加工销售。_x000D_
</t>
  </si>
  <si>
    <t xml:space="preserve">纺织器材、配件加工、橡塑制品、五金弹簧_x000D_
</t>
  </si>
  <si>
    <t>一般经营项目：生产、销售口服固体药用高密度聚乙烯瓶、颈椎牵引器、医用牵引带、医用固定带、医用氧气袋、医用气床垫、瓶托、吊瓶网、塑料输液瓶吊环。（法律法规禁止的不得经营，应审批的未获审批前不得经营）</t>
  </si>
  <si>
    <t>许可经营项目：生产销售II类6826-5理疗康复器、6856-2病床（医疗器械生产企业许可证有效期至2016年9月18日）         一般经营项目：Ｉ类医疗器械（按医疗器械注册证生产）、呼叫尿湿报警器、输液恒温器、接便器、助行器、座便器、洗头盆、艾灸盒的加工、销售；经营本企业自产产品及技术的出口业务和本企业所需的机械设备、零配年、原辅材料及技术的进品业务，但国家限定公司经营或禁止进出口的商品及技术除外。（法律、法规禁止的不得经营，应审批的未获审批前不得经营）</t>
  </si>
  <si>
    <t xml:space="preserve">一般经营项目：生产销售医用病床、医用拐杖、医用气垫、输液椅。法律、法规禁止的不得经营；应审批的未获审批前不得经营_x000D_
</t>
  </si>
  <si>
    <t xml:space="preserve">许可证经营项目：销售6815注射穿刺器械、6846植入材料和人工器官、6863口腔科材料、6864-1可吸收性止血、防粘连材料、6865医用缝合材料及粘合剂、6866医用高分子材料及制品、Ⅱ类医疗器械（助听器除外）。（有效期至2015年12月31日）_x000D_
一般经营项目：销售办公用品、家用电器、沙发材料、皮革、电线、电缆、金属型材、电动机、压缩机、阀门、五金电料、计算机配件及耗材、民用健身器材、教学模型。（法律法规禁止的不得经营，应审批的未获审批前不得经营）_x000D_
</t>
  </si>
  <si>
    <t xml:space="preserve">砂轮、磨光砂轮片_x000D_
</t>
  </si>
  <si>
    <t>许可经营项目：销售6815注射穿刺器械、6846植入材料和人工器官、6854手术室、急救室、诊疗室设备及器具、6863口腔科材料、6864医用卫生材料及敷料、6865医用缝合材料及粘合剂、6866医用高分子材料及制品、第二类医疗器械（助听器除外）  。                                           一般经营项目：生产、销售家庭护理床、医用普通病床、医用外固定支具、运动护具、床柜、餐桌、输液架；销售一类医疗器械、办公用品、家用电器、沙发材料、皮革、电线、电缆、金属型材、电动机、压缩机、阀门、五金电料、计算机配件及耗材、民用健身器材、教学模型。（法律法规禁止经营的不得经营，应审批的未获审批前不得经营）</t>
  </si>
  <si>
    <t>一般经营项目：生产、销售凸轮联轴器、万向联轴器、鼓型齿式联轴器、轮胎式联轴器、弹性柱销式联轴器、安全摩擦联轴器、胀紧套、离合器、制动器、减速机、齿轮、橡胶弹性圈、尼龙棒、金属箱体。（法律、法规禁止的不得经营；应审批的未获审批前不得经营）</t>
  </si>
  <si>
    <t>生产、销售一类医疗器械;  销售6815注射穿刺器械、6846植入材料和人工器官、6854输液辅助装置、6865医用缝合材料及粘合剂、6866医用高分子材料及制品、二类医疗器械（不含体外诊断试剂）、运动护具。（依法须经批准的项目，经相关部门批准后方可开展经营活动）</t>
  </si>
  <si>
    <t>一般经营项目：颈椎牵引固定器   医用固定带  医用牵引带、颈腰椎牵引器、接尿器、氧气袋、医用疝气带、运动护具、助行器、座便椅、手杖、医用病床生产、销售；医用拐杖、医用牵引架销售。（法律法规禁止的不得经营，应审批的未获的审批前不得经营）</t>
  </si>
  <si>
    <t>一类医疗器械、医用推车、操作柜、操作台、输液椅、陪护椅、老年护理用品、五金配件生产、销售。（依法须经批准的项目，经相关部门批准后方可开展经营活动）</t>
  </si>
  <si>
    <t>生产、销售颈部康复器、医用固定带、医用牵引带、医用拐杖、医用普通病床、冷敷理疗垫、多功能护理床、多功能翻身护理床、输液椅、陪护椅、拔罐器、刮痧板、医用气垫、医用体位垫、疝气治疗带、医用骨夹板、医用氧气袋、手术衣、手术帽、口罩、手术垫单、手术洞巾、棉签、医师服、护士服、病员服、输液恒温器、防辐射服、腹带、护具、功能护品、多功能人体拉伸器、腰部固定带、颈部固定带、膝部固定带、肘部固定带、肩部固定带、腕部固定带、踝部固定带、腿部固定带的生产、销售。一类医疗器械、床头柜、输液架、反光灯、一类手术用品、按摩用品、保健用品、理疗用品、文化用品、盲杖、肘拐、老年用品、针纺织品、家居用品、竹木制品、艾灸用品、刮痧用品、助行器、坐便椅、购物车、手杖、砭石、工艺礼品、办公用品、陶瓷制品、玻璃制品、皮革制品、毛绒制品、电子产品、橡塑制品、日用百货、服装服饰。（以上经营范围涉及许可经营项目的，应在取得有关部门的许可后方可经营）</t>
  </si>
  <si>
    <t>一般经营项目：生产、销售凸轮联轴器、万向联轴器、鼓型齿式联轴器、轮胎式联轴器、弹性柱销式联轴器、安全摩擦联轴器、胀紧套、离合器、制动器、减速机、齿轮、橡胶弹性圈、尼龙棒、金属箱体。（法律法规禁止经营的不得经营，应审批的未获审批前不得经营）</t>
  </si>
  <si>
    <t xml:space="preserve">喷涂机制造销售_x000D_
</t>
  </si>
  <si>
    <t xml:space="preserve">橡塑刹车管、轧胶、橡胶制品加工销售_x000D_
</t>
  </si>
  <si>
    <t>药用合成聚异戊二烯垫片、注射液用溴化丁基橡胶塞、瓶刷、胶碗、瓶托、医用普通病床、多功能护理床、输液椅、器械台制造、销售；塑料制品的销售（依法须经批准的项目，经相关部门批准后方可开展经营活动）</t>
  </si>
  <si>
    <t>一般经营项目：生产、销售医用病床、颈椎牵引器、医用牵引架、医用拐杖、医用固定带、医用牵引带、医用骨夹板、医用外固定支具、妇科检查床、多功能护理床。（法律法规禁止的不得经营，应审批的未获审批前不得经营）</t>
  </si>
  <si>
    <t>塑料及工程塑料制品加工、销售</t>
  </si>
  <si>
    <t>二类医疗器械销售＊＊＊</t>
  </si>
  <si>
    <t xml:space="preserve">橡胶软管加工、销售（法律法规禁止经营的不得经营，应审批的未获审批前不得经营）_x000D_
</t>
  </si>
  <si>
    <t xml:space="preserve">一般经营项目：生产、销售橡胶密封件、塑料密封件。（法律法规禁止经营的不得经营，应审批的未获审批前不得经营）_x000D_
</t>
  </si>
  <si>
    <t xml:space="preserve">一般经营项目：生产销售医用塑料制品、不干胶带、橡胶密封件（法律法规禁止经营的不得经营，应审批的未获审批前不得经营）_x000D_
</t>
  </si>
  <si>
    <t xml:space="preserve">许可经营项目：生产销售II类：6856－1供氧系统、便携式医用供氧器、6864-2敷料、护创材料、急救箱（医疗器械生产企业许可证有效期至2016年7月14日）         一般经营项目：生产销售医用病床、负压拔罐器、止血带、吊瓶架、医用外固定支具、多功能护理翻身床、按摩器。（法律、法规禁止经营的不得经营，应审批的未获审批前不得经营）_x000D_
</t>
  </si>
  <si>
    <t>橡塑、橡胶加工</t>
  </si>
  <si>
    <t>一般经营项目：防尘套、胶圈、橡胶密封件、医用颈椎牵引器及配件加工、销售（法律法规禁止经营的不得经营，应审批的未获审批前不得经营）</t>
  </si>
  <si>
    <t>生产、销售胶管及各种橡胶制品、制动软管总成、浸浆线、五金制品、铁床； 经营本企业自产产品及技术的出口业务和本企业所需的机械设备、 零配件、 原辅材料及技术的进口业务、但国家限定公司经营或禁止进出口的商品及技术除外。（以上经营范围涉及许可经营项目的，应在取得有关部门的许可后方可经营）</t>
  </si>
  <si>
    <t>籽棉收购、加工，皮棉销售</t>
  </si>
  <si>
    <t>许可经营项目：生产、销售6856-2病房护理设备。（医疗器械生产企业许可证有效期至2016年4月13日）        一般经营项目：生产、销售颈椎牵引器、颈腰椎牵引器、医用固定带、医用牵引带、医用病床、医用拐杖。（法律法规禁止 的不得经营，应审批的未获审批前不得经营）</t>
  </si>
  <si>
    <t>一般经营项目；医用牵引带、医用固定带、医用垫圈、医用拐杖、助行器、坐便椅、手杖、大小便器、运动护具、医用牵引架生产、销售：一类医疗器材销售（法律法规，应审批的未获审批前不得经营）</t>
  </si>
  <si>
    <t xml:space="preserve">一类医疗器械；牵引带、固定带、拐杖、牵引床、支具的生产、销售，矿山机械配件加工、销售。法律、法规禁止的不得经营；应审批的未获审批前不得经营_x000D_
</t>
  </si>
  <si>
    <t>刹车管、高压管、输油管、各类橡塑配件及金属冲压件、制造、销售＊＊＊</t>
  </si>
  <si>
    <t xml:space="preserve">网格布、夹纱布_x000D_
</t>
  </si>
  <si>
    <t>一般经营项目：制造、销售车用管道及车用制动系统；生产、销售、安装桥梁支座、桥梁伸缩装置、止水带、橡胶配件、波纹管涵、钢丝柔性护网、土工布、土工格栅、防水板、盲沟、透水管、泡沫板、钢筋套筒、护栏支架、防水材料；路桥养护；经营本企业自产产品及技术的出口业务和本企业所需的机械设备、零配件、原辅材料及技术的进口业务，但国家限定公司经营或禁止进出口的商品及技术除外。（法律、法规禁止的不得经营；应审批的未获审批前不得经营）**</t>
  </si>
  <si>
    <t>二类：6864医用卫生材料及敷料（一次性使用无菌垫单、一次性使用无菌手术包、一次性使用无菌产包）生产、销售、一次性使用无菌手术衣、洞巾、口罩、帽、医用纱布绷带、纱布块、石膏垫棉、鞋套、老年尿不湿、医用牵引架、颈部固定牵引器、销售。法律、法规禁止的不得经营；应审批的未获审批前不得经营</t>
  </si>
  <si>
    <t>橡胶减震制品、橡胶板、防水嵌缝密封条（带）、防水胶粘带、铁路器材产品、机械零部件加工及销售。</t>
  </si>
  <si>
    <t>二类机动车维修（小型车辆维修）（有效期至2016年06月30日）；荣威品牌汽车、名爵品牌汽车销售；批发、零售汽车配件、汽车装具；汽车美容、汽车展示、汽车信息咨询、汽车消费咨询、汽车技术咨询服务；代办机动车车辆牌照、车辆保险。（依法须经批准的项目，经相关部门批准后方可开展经营活动）</t>
  </si>
  <si>
    <t xml:space="preserve">东风日产品牌汽车销售；代办机动车牌照；汽车配件零售；汽车租赁；旧机动车直接交易；汽车技术信息、消费信息咨询服务；二类机动车维修（小型车辆维修）。_x000D_
</t>
  </si>
  <si>
    <t xml:space="preserve">铁塔、铝合金制品加工、销售、安装、维修及技术服务。（依法须经批准的项目，经相关部门批准后方可开展经营活动）_x000D_
</t>
  </si>
  <si>
    <t xml:space="preserve">生产销售脚轮及系列产品、胶带。_x000D_
</t>
  </si>
  <si>
    <t xml:space="preserve">桥梁橡胶支座、桥梁伸缩缝、止水带、橡胶制品生产、销售。_x000D_
</t>
  </si>
  <si>
    <t>仓储货物堆放架、脚轮生产、销售。</t>
  </si>
  <si>
    <t xml:space="preserve">销售橡胶原料及制品、化工原料（不含危险化学品）、金属材料及制品._x000D_
</t>
  </si>
  <si>
    <t xml:space="preserve">铝塑盖、铝盖、薄膜圆片  瓶刷_x000D_
</t>
  </si>
  <si>
    <t xml:space="preserve">万向胶轮、橡胶制品、塑料制品、尼龙、聚氨酯制品_x000D_
</t>
  </si>
  <si>
    <t xml:space="preserve">生产销售板式橡胶支座、盆式橡胶支座、伸缩装置、橡胶止水带、金属构件_x000D_
</t>
  </si>
  <si>
    <t>一般经营项目：加工、销售桥梁伸缩缝、桥梁底钢板、桥梁支座、止水带、止水条、高压油管、防水板、土工布、波纹管、橡胶防滑板、条；安装、养护桥梁伸缩缝、橡胶支座。（法律法规禁止经营的不得经营，应审批的未获审批前不得经营）</t>
  </si>
  <si>
    <t>一般经营项目：销售润滑油、 化工产品（不含危险、剧毒、易制毒、监控化学品），橡胶制品、橡胶辅料、五金交电。</t>
  </si>
  <si>
    <t>脚轮、橡胶制品、塑料制品、铸件的生产、销售及进出口。</t>
  </si>
  <si>
    <t xml:space="preserve">铸钢、机床来料加工。_x000D_
</t>
  </si>
  <si>
    <t>钢筋连接套筒、伸缩缝加工、销售；橡胶支座、止水带、声测管、泡沫板、保温板、PVC泄水管销售</t>
  </si>
  <si>
    <t>一般经营项目：生产金属结构、桥梁配件。</t>
  </si>
  <si>
    <t xml:space="preserve">汽车销售（不含小轿车）_x000D_
</t>
  </si>
  <si>
    <t>生产、销售、安装桥梁支座、桥梁伸缩缝、橡胶止水带、橡胶板、橡胶垫、密封件、胶管、土工布、土工格栅、防水卷材、橡胶护舷及配件。（依法须经批准的项目，经相关部门批准后方可开展经营活动）</t>
  </si>
  <si>
    <t xml:space="preserve">输液架、检查灯架、杀菌灯架、诊断床、屏风生产、销售。（法律法规禁止经营栋不得经营，应审批栋未获审批前不得经营）_x000D_
</t>
  </si>
  <si>
    <t>一般经营项目：粉煤灰蒸汽加气块生产、销售。（法律法规禁止的不得经营，应审批的未获审批前不得经营）</t>
  </si>
  <si>
    <t>机床、锻件、胶轮、加工、法兰销售</t>
  </si>
  <si>
    <t xml:space="preserve">生产、销售、安装桥梁支座、盆式支座、球形支座、伸缩装置、止水带、泡沫板。_x000D_
</t>
  </si>
  <si>
    <t xml:space="preserve">橡塑制品、压滤机配件、矿山机械配件、粮食机械配件的销售；机械配件加工销售。_x000D_
</t>
  </si>
  <si>
    <t>脚轮、脚轮支架、脚轮配件。</t>
  </si>
  <si>
    <t xml:space="preserve">包装装潢、印刷_x000D_
</t>
  </si>
  <si>
    <t xml:space="preserve">生产、销售、安装桥梁伸缩缝装置、桥梁支座、止水带、止水条、充气芯模、桥梁预埋件、梁底钢板、橡胶板、螺栓、波纹管、泄水管、护栏支架、土工材料。_x000D_
</t>
  </si>
  <si>
    <t xml:space="preserve">针织、坯布制造、印花、成衣加工、生产、销售_x000D_
</t>
  </si>
  <si>
    <t xml:space="preserve">生产销售伸缩缝、橡胶支座、止水带、止水条、盆式支座、球型支座。_x000D_
</t>
  </si>
  <si>
    <t xml:space="preserve">彩钢复合保温板材、彩钢压型石、轻钢结构工程服务、钢材销售_x000D_
</t>
  </si>
  <si>
    <t>经营本企业自产的针织坯布、成衣、针织物、产品及技术的出口业务和本企业所需的机械设备、零配件、原辅材料及技术的进口业务，但国家限定公司经营或禁止进出口的商品及技术除外</t>
  </si>
  <si>
    <t xml:space="preserve">生产、销售橡胶助剂、塑料助剂。_x000D_
</t>
  </si>
  <si>
    <t xml:space="preserve">伸缩缝安装加工_x000D_
</t>
  </si>
  <si>
    <t>桥梁支座   毛勒缝  止水带  生产  销售</t>
  </si>
  <si>
    <t xml:space="preserve">一般经营项目：生产、销售桥梁支座、橡胶止水带；橡胶制品、电缆桥架、桥梁伸缩缝、伸缩缝用型钢；机械加工；桥梁伸缩缝安装；道路、桥梁维修及维护。_x000D_
</t>
  </si>
  <si>
    <t xml:space="preserve">塑料轮、脚轮、工具车  加工._x000D_
</t>
  </si>
  <si>
    <t xml:space="preserve">生产  销售、安装、维护_x000D_
橡胶支座  盆式 支座  球型支座  止水带  伸缩缝 、桥梁声测管、 桥梁金属预埋件、橡胶防水卷材、土工合成材料。_x000D_
_x000D_
</t>
  </si>
  <si>
    <t xml:space="preserve">加工销售输送机及配件、链条、链轮。_x000D_
</t>
  </si>
  <si>
    <t xml:space="preserve">化工原料、塑料编袋、批发零售_x000D_
</t>
  </si>
  <si>
    <t>生产销售橡胶支座、脚轮、桥梁伸缩装置、盆式支座、球型支座、止水带、万向轮、塑料制品。</t>
  </si>
  <si>
    <t xml:space="preserve">生产、销售、安装、维护、橡胶支座、盆式支座、桥梁伸缩缝、止水带、止水条、止水胶、调平钢板、支座上下钢板、双组份防水聚硫密封胶（膏）、闭孔泡沫板、聚乙烯泡沫板、防水板、土工布、土工膜、无纺布、充气芯模、桥梁护栏支架、锚具、预埋件、波纹管、金属波纹管、塑料盲沟、泄水管、透水管、土工格栅、防水涂料、桥梁配件及橡胶制品。_x000D_
</t>
  </si>
  <si>
    <t>销售化工助剂、橡胶及橡胶辅料。</t>
  </si>
  <si>
    <t>一般经营项目 生产  销售橡胶支座  盆式支座  桥梁伸缩缝  止水带  波纹管  桥梁配件、防水板、土工格栅、桥梁预埋钢板、桥梁支座配套钢板、土工布、TST伸缩缝、橡胶板、橡胶带、钢纤维、软式透水管。</t>
  </si>
  <si>
    <t>包装装潢  打字  复印  .</t>
  </si>
  <si>
    <t>生产、批发、零售、安装桥梁支座、伸缩缝 、橡胶止水带；路桥养护；钢质波纹涵管、管箱托架生产、批发、零售、安装及维护；钢质护栏的批发、零售、安装及维护。</t>
  </si>
  <si>
    <t xml:space="preserve">塑料、泡沫、胶粘带、加工、销售_x000D_
</t>
  </si>
  <si>
    <t xml:space="preserve">生产销售桥梁支座、毛靳缝、止水带 。_x000D_
_x000D_
</t>
  </si>
  <si>
    <t xml:space="preserve">橡胶制品、桥梁支座、止水带_x000D_
</t>
  </si>
  <si>
    <t>一般经营项目：橡胶支座、盆式橡胶支座、桥梁伸缩缝装置、橡胶止水带、止水条、波纹管、脚轮、万向轮、定向轮、轮架、平板车、老虎车、液压车。（法律法规禁止的不得经营，应审批的未获审批前不得经营）</t>
  </si>
  <si>
    <t>玻璃钢缠绕机械设备生产、销售及进出口；玻璃钢制品、五金、计算机及辅助设备、塑料制品、橡胶制品销售及进出口。</t>
  </si>
  <si>
    <t xml:space="preserve">一般经营项目生产、销售桥梁支座、伸缩缝、止水带、膨胀止水条、声测管、波纹管、护栏支架、泄水管、充气芯模。（法律法规禁止的不得经营、应审批的未获审批前不得经营）_x000D_
</t>
  </si>
  <si>
    <t xml:space="preserve">生产加工销售桥梁伸缩缝、桥梁支座、橡胶止水带、膨胀橡胶止水条；销售橡胶制品。_x000D_
</t>
  </si>
  <si>
    <t xml:space="preserve">生产、加工桥梁支座、伸缩缝、毛勒缝及橡胶制品。_x000D_
</t>
  </si>
  <si>
    <t xml:space="preserve">针织服装的生产、销售、坯布制造、印花加工及相关产品的进出口业务._x000D_
</t>
  </si>
  <si>
    <t xml:space="preserve">生产橡胶止水带、板式橡胶支座、盆式橡胶支座、伸缩装置。_x000D_
</t>
  </si>
  <si>
    <t xml:space="preserve">加工伸缩缝、支座钢板；销售；橡胶充气芯模、橡胶输送带、止水带。_x000D_
</t>
  </si>
  <si>
    <t>生产、销售橡胶水坝、桥梁橡胶支座、止水带、  伸缩缝  充气芯模  橡胶板、  橡胶输送带、橡胶密封膜、波纹管、密封胶、土工布、土工膜、泡沫板、锚固件、橡胶水坝安装、维护；路桥养护工程施工。</t>
  </si>
  <si>
    <t xml:space="preserve">生产销售桥梁支座、止水带、伸缩装置及橡胶制品、波纹管、锚具、土工材料、防水板、闭孔泡沫板、丝网、隔震铅芯支座、护栏板支座、护弦透水管、声测管。。_x000D_
</t>
  </si>
  <si>
    <t xml:space="preserve">生产加工、销售、安装桥梁支座、伸缩缝、止水带、盆式支座、防水材料、土工材料、双组份密封胶、钢波纹涵管、桥面防水材料。_x000D_
</t>
  </si>
  <si>
    <t>一般经营项目：生产销售：橡胶制品、支座、止水带、伸缩缝（法律法规禁止的不得经营，应审批的未获审批前不得经营）</t>
  </si>
  <si>
    <t xml:space="preserve">生产、销售及安装桥梁支座、盆式支座、止水带和伸缩缝。_x000D_
</t>
  </si>
  <si>
    <t>一般经营项目、生产、销售和安装桥梁支座、伸缩缝、工程橡胶制品、盆式支座毛坯铸件</t>
  </si>
  <si>
    <t xml:space="preserve">加工、销售铁胶合成制品、矿山铁托辊、公路橡胶支座、盆式橡胶支座、球型支座、伸缩缝、止水带。_x000D_
</t>
  </si>
  <si>
    <t xml:space="preserve">生产销售安装桥梁支座  伸缩缝  止水带  铸铁件加工._x000D_
_x000D_
</t>
  </si>
  <si>
    <t xml:space="preserve">钢材加工及销售。（法律法规禁止的不得经营，应审批的未获审批前不得经营）_x000D_
</t>
  </si>
  <si>
    <t xml:space="preserve">彩钢瓦、复合板、C型钢加工、设计、生产、安装轻钢结构。_x000D_
</t>
  </si>
  <si>
    <t>鞋、帽、服装、纺织品、文具用品、生活日用品、批发、零售</t>
  </si>
  <si>
    <t>钢材销售</t>
  </si>
  <si>
    <t xml:space="preserve">生产  销售橡胶支座  盆式支座  球型支座  止水条  止水带  桥梁伸缩缝._x000D_
</t>
  </si>
  <si>
    <t xml:space="preserve">一般经营项目：生产、销售交通固体涂料、  公路护栏、立柱及配件、彩色防滑涂料、陶瓷骨料颗粒、反光标示、交通标示和标牌；销售公路划线设备、反光材料、警示柱、防撞桶、道钉、 路锥、交通信号灯、警示灯、化工原料及产品、橡胶支座、橡胶止水带、桥梁伸缩装置、河道桥梁护栏；市政工程、交通安全设施的施工及安装；经营本企业自产产品的出口业务和本企业所需要的机械设备、原材料的进口业务，但国家限定公司经营或禁止进出口的商品除外。（法律法规禁止的不得经营，应审批的未获审批前不得经营）_x000D_
</t>
  </si>
  <si>
    <t xml:space="preserve">生产销售橡胶制品、支座、伸缩缝、止水胶条。_x000D_
</t>
  </si>
  <si>
    <t xml:space="preserve">普通货运、物流服务、货运代办、仓储服务、货物中转、货物联运、因特网信息服务业务、货物运输保险。_x000D_
</t>
  </si>
  <si>
    <t xml:space="preserve">生产销售压型钢结构板材及安装_x000D_
</t>
  </si>
  <si>
    <t xml:space="preserve">主营：一类机动车维修、卡车、货车、客车、汽车配件、比亚迪品牌汽车的销售。兼营：日用百货，润滑油。_x000D_
</t>
  </si>
  <si>
    <t>一般经营项目;生产皮带运输机及配件、风电设备及配件、工具车及配件。</t>
  </si>
  <si>
    <t>生产、销售、安装太阳能热水器、太阳能集热器、太阳能热水器配件、太阳能电池片及灯具配件，太阳能发电设备、取暖用炉具、城市道路照明设备；节能水地源热泵设备销售安装。</t>
  </si>
  <si>
    <t>销售：6815注射穿刺器械；6822医用光学器具、仪器及内窥镜设备；6824医用激光仪器设备；6826物理治疗及康复设备；6840临床检验分析仪器（体外诊断试剂除外）；6854手术室、急救室、诊疗室设备及器具；6863口腔科材料；6864医用卫生材料及敷料；6865医用缝合材料及粘合剂；6866医用高分子材料及制品；II类（体外诊断试剂除外）；批发零售一类医疗器械、玻璃仪器、健身器材、五金产品、日用品、计算机及耗材、电子产品、消毒用品、文具用品、教学仪器、仪器仪表。（依法须经批准的项目，经相关部门批准后方可开展经营活动）</t>
  </si>
  <si>
    <t>放大器  接收机  光缆  分支分配器  供电器及配件  销售及进出口</t>
  </si>
  <si>
    <t xml:space="preserve">销售影音器材、电子产品及服务（不含国家专项审批项目）_x000D_
</t>
  </si>
  <si>
    <t>建筑材料    煤炭销售</t>
  </si>
  <si>
    <t>绿化工程、绿化养护；花卉、经济林苗木种植及销售（有效期至2014年1月10日）；园林设计。（法律、法规及国务院决定禁止或者限制的事项，不得经营；需其它部门审批的事项，待批准后，方可经营）</t>
  </si>
  <si>
    <t>生物工程技术开发、转让、推广生产、销售一类医疗器械、II类：6866一次性导管固定装置、6840体外诊断试剂；销售II类医疗器械。（依法须经批准的项目，经相关部门批准后方可开展经营活动)</t>
  </si>
  <si>
    <t>生产、销售桥梁伸缩缝、橡胶板式支座、盆式橡胶支座、橡胶止水带。（依法须经批准的项目，经相关部门批准后方可开展经营活动）。</t>
  </si>
  <si>
    <t>生产、销售工业明胶；经营本企业自产产品及技术的出口业务和本企业所需的机械设备、零配件、原辅材料及技术的进口业务，但国家限定公司经营或禁止进口的商品及技术除外。</t>
  </si>
  <si>
    <t>热交换装置、反应器、常压容器、防腐设备、通风设备生产、销售、安装、维修、清洗；钢结构、桥梁支座、伸缩缝、金属制品生产、销售、安装、维修；防腐材料、保温材料生产、销售、维修；土石方工程、防腐工程、钢结构工程、管道工程、保温工程施工。</t>
  </si>
  <si>
    <t>一般经营项目：生产、销售桥梁支座、伸缩缝、梁底钢板、声测管、波纹管、止水带。（法律法规禁止的不得经营，应审批的未获审批前不得经营）</t>
  </si>
  <si>
    <t>一般经营项目：生产、销售充气芯膜、橡胶气囊及配件、橡胶支座、盆式支座、钢支座、桥梁伸缩装置、止水带、止水条、泡沫板、橡胶护舷、支座配套钢板、桥梁预埋件、梁底钢板、波纹管、泄水管、声测管、土工材料、防水材料、护栏支架、预应力锚具；经营本企业自产产品及技术的出口业务和本企业所需的机械设备、零配件、原辅材料及技术的进口业务，但国家限定公司经营或禁止进出口的商品及技术除外。</t>
  </si>
  <si>
    <t>一般经营项目：生产、销售胶辊、脚轮、胶块、塑料辊、塑料轮；机床加工。</t>
  </si>
  <si>
    <t>橡胶支座、盆式支座、伸缩缝、止水带、止水条、止水胶、双组份密封胶、闭孔泡沫板、防水板、橡胶充气芯模、波纹管、铁路预埋件、托辊、托辊配件、带式输送机及配件的生产、销售；橡胶支座、盆式支座、伸缩缝的安装。</t>
  </si>
  <si>
    <t>一般经营项目：生物技术、农业技术推广；农业机械、有机肥料及微生物肥料生产、销售。（法律法规禁止的不得经营，应审批的未获审批前不得经营）</t>
  </si>
  <si>
    <t>一般经营项目：生产、销售橡胶支座、桥梁伸缩缝、盆式支座、球型支座、止水带、止水条、密封胶。（法律法规禁止的不得经营，应审批的未获审批前不得经营）</t>
  </si>
  <si>
    <t>一般经营项目：销售极草至尊含片、极草经典含片、极草佳兑、极草如意棒。（法律法规禁止的不得经营，应审批的未获审批前不得经营）</t>
  </si>
  <si>
    <t>组装、维修、销售电动机.</t>
  </si>
  <si>
    <t>一般经营项目：生产、销售、安装橡胶支座、止水带、伸缩缝。（法律法规禁止的不得经营，应审批的未获审批前不得经营）</t>
  </si>
  <si>
    <t>生产、销售、安装建筑隔震支座、桥梁支座、桥梁伸缩装置、防水材料、止水带、梁底钢板；路桥养护工程施工；桥面防水工程施工；机床加工。（依法须经批准的项目，经相关部门批准后方可开展经营活动）</t>
  </si>
  <si>
    <t>生产销售橡胶治水带、版式橡胶支座、公路桥梁盆式橡胶支座、公路桥梁伸缩装置、网架钢支座、建筑支座、球型支座、滑移支座、聚乙烯四氟滑块、充气芯模、橡胶护舷、护栏支架、预埋钢板、橡胶垫块、泄水管、防水材料、土工布、波纹管、声测管、护栏网、遇水膨胀胶带、脚轮、塑料轮、胶辊、减速带、锚具；桥梁支座、伸缩缝的安装。</t>
  </si>
  <si>
    <t>桥梁支座、铅芯支座、隔震支座、阻尼支座、伸缩缝、止水带、路拱、防水卷材、土工布、盾构管片胶条、盾构管片用橡胶密封垫、阻尼器、三防隔振器的研发、设计、生产、销售及售后服务；销售多元合金共渗、支座预埋件、铁路专用不锈钢接地端子、龙门行走垫块；伸缩缝安装。</t>
  </si>
  <si>
    <t>一般经营项目：生产、销售、安装橡胶支座、盆式支座、止水带、球型支座、伸缩缝、橡胶护舷、铁路预埋件；销售防水材料、止水材料、土工材料、橡胶制品。</t>
  </si>
  <si>
    <t xml:space="preserve">一般经营项目：生产、销售土工布、复合土工膜、防水板、钢塑格栅、塑料格栅、玻纤格栅、涤纶格栅、塑料盲沟、软式透水管、防水卷材；销售止水带、止水条、闭孔式泡沫板、钢筋套筒、排水板、波纹管、自粘卷材、声测管、玻璃钢管箱、锚具、护栏支架、泄水管、桥梁支座、伸缩缝。_x000D_
</t>
  </si>
  <si>
    <t>一般经营项目：新材料技术、新工艺开发；生产、销售、安装桥梁支座、建筑支座、减隔震支座、桥梁伸缩装置、止水带、阻尼器、速度锁定器、减震器、隔震器、橡胶坝、防水材料、止水材料、密封胶、泡沫板、土工格栅、土工膜、土工布、波纹管、钢波纹涵管、防水涂料；防水工程施工。</t>
  </si>
  <si>
    <t>生产、销售桥梁支座、伸缩装置、止水带、隔震支座、铸钢件、波纹管、盲沟、橡胶密封制品；伸缩装置、桥梁支座的安装、更换与维修。</t>
  </si>
  <si>
    <t>梁底钢板、伸缩缝、模具、泄水管、景观护栏的生产、销售。</t>
  </si>
  <si>
    <t>一般经营项目：生产、销售桥梁支座、伸缩装置、止水带、防水板、土工布、土工膜、土木格栅、防水卷材、公、铁路预埋件、工程橡胶制品；伸缩装置安装；桥梁养护、维修。</t>
  </si>
  <si>
    <t>生产、销售公路、铁路橡胶支座、盆式橡胶支座、球型支座、伸缩缝、止水带、橡胶垫、密封件、胶管、土工格栅、防水卷材、土工布、硅芯管、橡胶护弦、波纹管、护栏支架、泄水管、充气芯膜；伸缩缝安装；道路、桥梁、隧道的养护及维修。</t>
  </si>
  <si>
    <t>天燃气批发、零售；燃气具销售。</t>
  </si>
  <si>
    <t>生产、加工、销售线材设备</t>
  </si>
  <si>
    <t xml:space="preserve">生产销售桥梁支座,盆式支座,伸缩缝   橡胶止水带._x000D_
</t>
  </si>
  <si>
    <t>生产、销售桥梁支座、伸缩缝、止水带、防水材料、土工材料、建筑防水卷材、建筑隔震支座、铅芯支座、阻尼支座、支座预埋件、橡胶护舷；桥梁支座、伸缩缝的安装与维护。（依法须经批准的项目，经相关部门批准后方可开展经营活动）</t>
  </si>
  <si>
    <t xml:space="preserve">橡胶支座、橡胶制品、止水带、伸缩缝_x000D_
</t>
  </si>
  <si>
    <t>销售铁路专用配件、金属制品、钢材、民用建材、水暖件、化工原料、橡塑制品。</t>
  </si>
  <si>
    <t>生产、销售、安装、维护板式橡胶支座、盆式支座、球型支座、隔震支座、防水板、桥梁伸缩装置、橡胶护弦、土木格栅，透水管、止水带何波纹管橡胶制品。</t>
  </si>
  <si>
    <t xml:space="preserve">一般经营项目：生产、销售：桥梁支座、伸缩装置、止水带、铸钢件、铁芯胶轮、塑料轮、胶轴、橡胶密封制品；伸缩装置安装；桥梁维修。_x000D_
</t>
  </si>
  <si>
    <t>生产、销售、安装、维护橡胶支座、盆式支座、球型支座、止水带、伸缩缝、桥梁金属预埋件；销售：钢绞线、锚具、土工材料、防水材料、透水管、声测管、泄水管、波纹管；路桥养护工程施工、桥面防水工程施工。</t>
  </si>
  <si>
    <t>一般经营项目：生产、销售医用拐杖、医用普通病床、医用固定带、便携式颈椎牵引器、疝气治疗带、医用氧气袋、医用气垫、护理床、妇科检查床、医用外固定支具、接尿器、充气式颈椎牵引器、医用病床垫、输液架、运动护具、反光灯架、座便椅、助行器、医用牵引带、吊瓶架、输液椅、手杖登、手杖。</t>
  </si>
  <si>
    <t>脚轮生产、销售；橡胶制品销售（法律法规禁止经营的不得经营，应审批的未获审批前不得经营)</t>
  </si>
  <si>
    <t>一般经营项目：生产、销售颈椎固定带、医用射线防护面罩、医用射线防护手套、医用射线防护眼镜、防辐射背心、防辐射衣、防辐射帽、防辐射裙、防辐射围领、医用射线防护帘、医用性腺防护器具、负压罐、推床、倾斜床、医用退热贴、创口贴、医用夹板、橡皮膏、透气胶带、医用气垫、拐杖、坐便椅、输液架、医护服装、医用固定带、颈椎牵引器、疝气治疗带、医用牵引带、暖贴、颈护士健康枕、颈护士枕。（依法须经批准的项目，经相关部门批准后方可开展经营活动）</t>
  </si>
  <si>
    <t>经营范围</t>
    <phoneticPr fontId="1" type="noConversion"/>
  </si>
  <si>
    <t>由市国资委批准，经营企业资产、接收和处置市直企业不良资产、收缴国有资产收益。</t>
  </si>
  <si>
    <t>一般经营项目：物业服务；广告设计、制作、发布；房屋维修；路面维修；外墙粉刷；房屋租赁；市政设施管理；管道工程建筑施工；园林绿化工程施工，弱电工程施工；隧道工程及养护。</t>
  </si>
  <si>
    <t xml:space="preserve">房地产开发与经营_x000D_
</t>
  </si>
  <si>
    <t>房地产开发与经营</t>
  </si>
  <si>
    <t>一般经营项目：企业项目投资。</t>
  </si>
  <si>
    <t>许可经营项目：吸收公众存款；发放短期、中期和长期贷款；办理结算业务；办理票据承兑与贴现；代理发行、代理兑付、承销政府债券；代理发行金融债券；从事同行拆借；代理收付款项；从事银行卡业务；提供保管箱服务；提供信用证服务及担保；经国务院银行业监督管理机构批准的其他业务。</t>
  </si>
  <si>
    <t xml:space="preserve">_x000D_
吸收公众存款、发放短期和中期贷款、办理结算业务、办理票据贴现、代理发行代理兑付、承销政府债券、从事同业拆借；代理吸付款项及代理保险业务；提供协议社服务及担保业务；经中国人民银行批准的其他业务。_x000D_
</t>
  </si>
  <si>
    <t xml:space="preserve">履行对社员社的行业管理职能；组织社员社之间的资金调剂；经中国人民银行批准参加资金市场，为社员社融通资金；办理或代理社员的资金清算和结算业务。_x000D_
</t>
  </si>
  <si>
    <t>城市基础设施国有资产运营管理，城市基础设施项目投资、建设管理及相关服务；运筹实施城市土地开发项目；对城市保障性住房及相关项目建设进行投资和管理。</t>
  </si>
  <si>
    <t>许可经营项目：招待所；一般经营项目：对加油站管理。</t>
  </si>
  <si>
    <t xml:space="preserve">房地产开发经营；建筑材料、防盗门、楼宇门、车库门销售。_x000D_
</t>
  </si>
  <si>
    <t xml:space="preserve">房地产开发与经营。_x000D_
</t>
  </si>
  <si>
    <t xml:space="preserve">_x000D_
以企业自有资金向农户、个体工商户、小企业发放小额贷款。_x000D_
_x000D_
_x000D_
</t>
  </si>
  <si>
    <t xml:space="preserve">计算机网络工程和信息管网的建设；通讯设备、计算机配套设施集成的销售。（法律法规禁止的不得经营，应审批的未获审批前不得经营）_x000D_
</t>
  </si>
  <si>
    <t>国内旅游</t>
  </si>
  <si>
    <t xml:space="preserve">中小企业贷款担保 融资担保  工程担保  及其它信用担保._x000D_
</t>
  </si>
  <si>
    <t xml:space="preserve">房地产开发_x000D_
</t>
  </si>
  <si>
    <t>贷款担保、与担保业务有关的融资咨询</t>
  </si>
  <si>
    <t xml:space="preserve">肉制品、肉类软包装的加工销售、罐头制造销售_x000D_
</t>
  </si>
  <si>
    <t xml:space="preserve">房地产开发经营；物业管理。_x000D_
</t>
  </si>
  <si>
    <t xml:space="preserve">物业管理_x000D_
</t>
  </si>
  <si>
    <t xml:space="preserve">物业管理  家庭服务 _x000D_
</t>
  </si>
  <si>
    <t>一般经营项目：房屋建筑工程、钢结构工程、土石方工程、地基与基础工程、建筑装饰、装修工程、市政公用工程、防腐保温工程、防水工程、公路工程、桥梁工程、园林古建筑工程、园林绿化工程、管道工程、消防设施工程施工；金属门窗制作。</t>
  </si>
  <si>
    <t xml:space="preserve">房地产开发经营；室内外装修；物业管理。（法律法规禁止的不得经营，应审批的未获审批前不得经营）_x000D_
</t>
  </si>
  <si>
    <t xml:space="preserve">房地产开发经营_x000D_
</t>
  </si>
  <si>
    <t>一般经营项目：房屋建筑工程施工；建筑装修装饰工程、 钢结构工程设计、施工；建筑机械设备（不含特种设备）安装、租赁、维修、服务.。</t>
  </si>
  <si>
    <t>房地产开发经营；土地整理</t>
  </si>
  <si>
    <t xml:space="preserve">房地产开发与经营._x000D_
_x000D_
</t>
  </si>
  <si>
    <t>入境旅游业务，境内旅游业务、出境旅游业务。</t>
  </si>
  <si>
    <t>通信业务和相关市场信息咨询；  通信线路工程设计施工；  通信设备安装。.通讯劳务输出（限国内）；代收电信话费、电话卡销售。</t>
  </si>
  <si>
    <t xml:space="preserve">数据库技术综合技术交流平台、软件及其它科技的开发和综合技术服务_x000D_
_x000D_
</t>
  </si>
  <si>
    <t>正餐;  住宿.</t>
  </si>
  <si>
    <t xml:space="preserve">正餐._x000D_
</t>
  </si>
  <si>
    <t>正餐(含凉拼)</t>
  </si>
  <si>
    <t>公路工程   房屋建筑工程施工.</t>
  </si>
  <si>
    <t xml:space="preserve">房地产开发、物业管理、土地复垦技术咨询、铝合金门窗加工。_x000D_
</t>
  </si>
  <si>
    <t>房地产开发经营。</t>
  </si>
  <si>
    <t>国有资产管理经营。</t>
  </si>
  <si>
    <t>房屋买卖居间、代理：房地产信息咨询。</t>
  </si>
  <si>
    <t>正餐（含凉拼）；洗浴；住宿。</t>
  </si>
  <si>
    <t>会计咨询  工商登记代理  税务代理服务.</t>
  </si>
  <si>
    <t>吸收公众存款；发放短期、中期和长期贷款；办理国内结算；办理票据承兑与贴现；代理发行、代理兑付、承销政府债券；买卖政府债券；金融债券；从事同业拆借；代理收付款项；从事银行卡（借记卡）业务；经国务院银行业监督管理机构批准的其他业务。</t>
  </si>
  <si>
    <t>房地产开发经营</t>
  </si>
  <si>
    <t>房地产开发经营.</t>
  </si>
  <si>
    <t xml:space="preserve">房地产开发与经营._x000D_
</t>
  </si>
  <si>
    <t xml:space="preserve">物流服务，信息配载，仓储服务。（法律法规禁止的不得经营，应审批的未获审批前不得经营）_x000D_
</t>
  </si>
  <si>
    <t>根据公安部关于印发《保安押运公司管理暂行规定》为军工、金融、国家重要仓储系统和大型水利、电力、通讯工程、机要交通系统等依法配备公务用枪单位，提供《公务用枪配备办法》规定岗位的武装守护、押运服务和企事业单位或者个人提供二十万以上武装押款服务，或者提供武装押运重要文物、艺术品、有价证券、金银珠宝、枪支等服务。</t>
  </si>
  <si>
    <t>贷款信用担保；中小企业投资；工程担保；合同履约担保；预付款担保_x000D_
。</t>
  </si>
  <si>
    <t xml:space="preserve">城市房地产综合开发经营。_x000D_
</t>
  </si>
  <si>
    <t xml:space="preserve">以企业自有资金向农户、个体工商户、小企业发放小额贷款（法律法规和政策禁止的除外，限于衡水市经济开发区范围内经营）。_x000D_
</t>
  </si>
  <si>
    <t xml:space="preserve">以企业自有资金发放小额贷款，不兼营其他业务。_x000D_
</t>
  </si>
  <si>
    <t xml:space="preserve">房地产开发经营、物业管理。（凭资质经营）_x000D_
</t>
  </si>
  <si>
    <t>吸收公众存款；发放短期、中期和长期贷款；办理结算业务；办理票据承兑与贴现；代理发行、代理兑付、承销政府债券；发行金融债券；从事同业拆借；代理收付款项；从事银行卡业务；提供保管箱服务；提供信用证服务及担保；经中国银监会或中国人民银行批准的其他业务。</t>
  </si>
  <si>
    <t>房地产综合开发（需办理资质证的，办理后方可经营）</t>
  </si>
  <si>
    <t>房地产开发、物业管理。（未经国家专项审批的不得经营）</t>
  </si>
  <si>
    <t>办理存款、贷款、票据贴现、国内结算业务；办理个人储蓄业务；代理其他银行的代理业务；代理收付及代理保险业务；买卖政府债券；代理发行、代理兑付、承销政府债券；经中国银行业监督管理委员会批准，参加资金市场，为本联社融通资金；办理资金清算业务；经中国银行业监督管理委员会及其派出机构批准的其他业务。</t>
  </si>
  <si>
    <t>办理存款、贷款、票据贴现、国内结算业务；办理个人储蓄业务；代理其他银行的代理业务；代理收付及代理保险业务；家庭财产保险、健康保险、企业财产保险、意外伤害保险、人寿保险；买卖政府债券；代理发行、代理兑付、承销政券；经中国银行业监督管理委员会批准，参加资金市场，为本联社融通资金；办理资金清算业务；经中国银行业监督管理委员会及其派出机构批准的其他业务。财务咨询服务业务。</t>
  </si>
  <si>
    <t xml:space="preserve">办理存款、贷款、代理其他银行金融业务_x000D_
</t>
  </si>
  <si>
    <t>_x000D_
凭房地产资质证书经营；室内装饰，建筑装饰材料销售。</t>
  </si>
  <si>
    <t>房地产开发、销售，房屋租赁。</t>
  </si>
  <si>
    <t>对供热项目的投资；节能产品的研发、咨询、推广服务；热力生产和供应；合同能源管理；保温防腐管的生产、销售；锯末、农作物秸秆、薪柴的收购、销售。</t>
  </si>
  <si>
    <t>办理存款、贷款、票据贴现、国内结算业务；办理个人储蓄业务；代理其他银行的代理业务；代理收付及代理保险业务；买卖政府债券；代理发行、代理兑付、承销政府债券等业务。</t>
  </si>
  <si>
    <t>许可经营项目：办理存款、贷款业务；办理国内结算业务；办理票据承兑与贴现；从事同业拆借；从事银行卡（借记）业务；代理发行、代理兑付、承销政府债劵；代理收付款项及代理保险业务；办理经中国银行监督管理委员会批准的其他业务。（法律法规禁止的不得经营，应审批的未获审批前不得经营）*</t>
  </si>
  <si>
    <t>以企业自有资金向农户、个体工商户、小企业发放小额贷款（法律法规和政策禁止的除外，限于安平县范围内经营）。</t>
  </si>
  <si>
    <t>经营中国银行业监督管理委员会依照有关法律、行政法规和其他规定批准的业务，经营范围以批准文件所列的为准。（依法须经批准的项目，经相关部门批准后方可开展经营活动）</t>
  </si>
  <si>
    <t>办理存款、贷款、票据贴现、国内结算业务；办理个人储蓄业务；代办其他银行的代理业务；代理收付及代理保险业务；买卖政府债券；代理发行、代理兑付、承销政府债券；办理辖区内农村信用社资金调拨、经中国银行业监督管理委员会批准，参加资金市场，为本联社融通资金；办理资金清算业务；经中国银行业监督委员会及其派出机构批准的其他业务</t>
  </si>
  <si>
    <t xml:space="preserve">贷款担保_x000D_
</t>
  </si>
  <si>
    <t>以企业自有资金向农户、个体工商户、小企业发放小额贷款（法律、法规和政策禁止的除外，限于景县范围内经营）</t>
  </si>
  <si>
    <t xml:space="preserve">办理存款、票据贴现、国内结算、办理个人储蓄业务等_x000D_
</t>
  </si>
  <si>
    <t>电子通讯产品的销售；技术及软件、硬件的销售；通信设备、通讯器材、电子设备的销售（法律法规禁止的不得经营，应获得审批而未获得前不得经营）</t>
  </si>
  <si>
    <t xml:space="preserve">存贷款、票据贴现、国内结算、个人储蓄、资金融通调剂等_x000D_
</t>
  </si>
  <si>
    <t>房地产开发经营、服务＊＊＊</t>
  </si>
  <si>
    <t>房地产开发,经营</t>
  </si>
  <si>
    <t xml:space="preserve">房地产开发、销售＊＊＊_x000D_
</t>
  </si>
  <si>
    <t>许可经营项目：无。一般经营项目：房地产开发经营．法律、法规禁止的不得经营；应审批的未获审批前不得经营＊＊</t>
  </si>
  <si>
    <t xml:space="preserve">房地产开发  经营（取得资质后方可经营，未取得不得经营）_x000D_
</t>
  </si>
  <si>
    <t>许可经营项目: 无      一般经营项目:房地产开发及商品房销售、自有房屋租赁.法律、法规禁止的不得经营;应审批的未获审批前不得经营**</t>
  </si>
  <si>
    <t>吸收公众存款；发放短期、中期和长期贷款；办理国内结算；办理票据承兑与贴现；从事同业拆借；从事银行卡（借记卡）业务；代理发行、代理兑付、承销政府债倦；代理收付款项；经中国银行监督管理机构批准的其他业务。（依法须经批准的项目，经相关部门批准后方可开展经营活动）</t>
  </si>
  <si>
    <t>按照房地产开发经营资质证书批准的范围经营</t>
  </si>
  <si>
    <t>以企业自有资金向农户、个体工商户、小企业发放小额贷款（法律、法规和政策禁止的除外，限于深州市范围内经营）。</t>
  </si>
  <si>
    <t xml:space="preserve">主营  按照金融许可证及银监会批准的业务范围经营。兼营  按照保险兼业代理业务许可证批准的业务范围经营（有效期至2015年07月15日）。_x000D_
_x000D_
</t>
  </si>
  <si>
    <t>经营范围</t>
    <phoneticPr fontId="1" type="noConversion"/>
  </si>
  <si>
    <t>开业日期</t>
    <phoneticPr fontId="1" type="noConversion"/>
  </si>
  <si>
    <t>序号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</si>
</sst>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charset val="134"/>
      <scheme val="minor"/>
    </font>
    <font>
      <sz val="9"/>
      <name val="宋体"/>
      <charset val="134"/>
    </font>
    <font>
      <sz val="11"/>
      <color indexed="8"/>
      <name val="宋体"/>
      <charset val="134"/>
    </font>
    <font>
      <sz val="12"/>
      <name val="宋体"/>
      <charset val="134"/>
    </font>
    <font>
      <sz val="11"/>
      <color indexed="8"/>
      <name val="宋体"/>
      <charset val="134"/>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37">
    <xf numFmtId="0" fontId="0" fillId="0" borderId="0" xfId="0"/>
    <xf numFmtId="49" fontId="0" fillId="0" borderId="0" xfId="0" applyNumberFormat="1"/>
    <xf numFmtId="14" fontId="0" fillId="0" borderId="0" xfId="0" applyNumberFormat="1"/>
    <xf numFmtId="0" fontId="0" fillId="0" borderId="0" xfId="0" applyNumberFormat="1"/>
    <xf numFmtId="0" fontId="0" fillId="0" borderId="0" xfId="0" applyProtection="1">
      <protection locked="0"/>
    </xf>
    <xf numFmtId="49" fontId="0" fillId="0" borderId="0" xfId="0" applyNumberFormat="1" applyProtection="1">
      <protection locked="0"/>
    </xf>
    <xf numFmtId="0" fontId="0" fillId="0" borderId="0" xfId="0" applyNumberFormat="1" applyProtection="1">
      <protection locked="0"/>
    </xf>
    <xf numFmtId="0" fontId="0" fillId="0" borderId="1" xfId="0" applyBorder="1" applyAlignment="1"/>
    <xf numFmtId="0" fontId="0" fillId="0" borderId="1" xfId="0" applyBorder="1"/>
    <xf numFmtId="0" fontId="0" fillId="0" borderId="1" xfId="0" applyBorder="1" applyAlignment="1">
      <alignment horizontal="right"/>
    </xf>
    <xf numFmtId="14" fontId="0" fillId="0" borderId="1" xfId="0" applyNumberFormat="1" applyBorder="1"/>
    <xf numFmtId="0" fontId="0" fillId="0" borderId="1" xfId="0" applyBorder="1" applyAlignment="1">
      <alignment horizontal="center"/>
    </xf>
    <xf numFmtId="49" fontId="0" fillId="0" borderId="1" xfId="0" applyNumberFormat="1" applyBorder="1" applyProtection="1">
      <protection locked="0"/>
    </xf>
    <xf numFmtId="0" fontId="0" fillId="0" borderId="1" xfId="0" applyNumberFormat="1" applyBorder="1" applyProtection="1">
      <protection locked="0"/>
    </xf>
    <xf numFmtId="0" fontId="0" fillId="0" borderId="1" xfId="0" applyBorder="1" applyProtection="1">
      <protection locked="0"/>
    </xf>
    <xf numFmtId="49" fontId="0" fillId="0" borderId="0" xfId="0" applyNumberFormat="1" applyFont="1"/>
    <xf numFmtId="0" fontId="0" fillId="0" borderId="0" xfId="0" applyAlignment="1">
      <alignment horizontal="center"/>
    </xf>
    <xf numFmtId="0" fontId="0" fillId="0" borderId="1" xfId="0" applyBorder="1" applyAlignment="1">
      <alignment horizontal="center"/>
    </xf>
    <xf numFmtId="49" fontId="0" fillId="0" borderId="0" xfId="0" applyNumberFormat="1" applyAlignment="1">
      <alignment horizontal="center"/>
    </xf>
    <xf numFmtId="49" fontId="2" fillId="0" borderId="0" xfId="0" applyNumberFormat="1" applyFont="1" applyAlignment="1">
      <alignment horizontal="center"/>
    </xf>
    <xf numFmtId="14" fontId="2" fillId="0" borderId="0" xfId="0" applyNumberFormat="1" applyFont="1" applyAlignment="1">
      <alignment horizontal="center"/>
    </xf>
    <xf numFmtId="14" fontId="0" fillId="0" borderId="0" xfId="0" applyNumberFormat="1" applyAlignment="1">
      <alignment horizontal="center"/>
    </xf>
    <xf numFmtId="0" fontId="0" fillId="0" borderId="0" xfId="0" applyNumberFormat="1" applyAlignment="1">
      <alignment horizontal="center"/>
    </xf>
    <xf numFmtId="14" fontId="0" fillId="0" borderId="1" xfId="0" applyNumberFormat="1" applyBorder="1" applyAlignment="1">
      <alignment horizontal="center"/>
    </xf>
    <xf numFmtId="0" fontId="0" fillId="0" borderId="0" xfId="0" applyNumberFormat="1" applyFont="1" applyAlignment="1">
      <alignment horizontal="center"/>
    </xf>
    <xf numFmtId="0" fontId="0" fillId="0" borderId="1" xfId="0" applyBorder="1" applyAlignment="1">
      <alignment horizontal="center" wrapText="1"/>
    </xf>
    <xf numFmtId="0" fontId="0" fillId="0" borderId="4" xfId="0" applyBorder="1" applyAlignment="1">
      <alignment horizontal="center"/>
    </xf>
    <xf numFmtId="0" fontId="0" fillId="0" borderId="5" xfId="0" applyBorder="1" applyAlignment="1">
      <alignment horizontal="center"/>
    </xf>
    <xf numFmtId="0" fontId="4" fillId="0" borderId="2" xfId="0" applyNumberFormat="1" applyFont="1" applyBorder="1" applyAlignment="1">
      <alignment horizontal="center"/>
    </xf>
    <xf numFmtId="0" fontId="2" fillId="0" borderId="3" xfId="0" applyNumberFormat="1" applyFont="1" applyBorder="1" applyAlignment="1">
      <alignment horizontal="center"/>
    </xf>
    <xf numFmtId="49" fontId="0" fillId="0" borderId="1" xfId="0" applyNumberFormat="1" applyBorder="1" applyAlignment="1">
      <alignment horizontal="center"/>
    </xf>
    <xf numFmtId="49" fontId="2" fillId="0" borderId="1" xfId="0" applyNumberFormat="1" applyFont="1" applyBorder="1" applyAlignment="1">
      <alignment horizontal="center"/>
    </xf>
    <xf numFmtId="14" fontId="2" fillId="0" borderId="1" xfId="0" applyNumberFormat="1" applyFont="1" applyBorder="1" applyAlignment="1">
      <alignment horizontal="center"/>
    </xf>
    <xf numFmtId="0" fontId="2" fillId="0" borderId="1" xfId="0" applyNumberFormat="1" applyFont="1" applyBorder="1" applyAlignment="1">
      <alignment horizontal="center"/>
    </xf>
    <xf numFmtId="0" fontId="0" fillId="0" borderId="1" xfId="0" applyNumberFormat="1" applyBorder="1" applyAlignment="1">
      <alignment horizontal="center"/>
    </xf>
    <xf numFmtId="49" fontId="2" fillId="0" borderId="2" xfId="0" applyNumberFormat="1" applyFont="1" applyBorder="1" applyAlignment="1">
      <alignment horizontal="center"/>
    </xf>
    <xf numFmtId="49" fontId="2" fillId="0" borderId="3" xfId="0" applyNumberFormat="1" applyFont="1" applyBorder="1" applyAlignment="1">
      <alignment horizont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754"/>
  <sheetViews>
    <sheetView workbookViewId="0">
      <selection activeCell="C5" sqref="C5"/>
    </sheetView>
  </sheetViews>
  <sheetFormatPr defaultRowHeight="13.5" x14ac:dyDescent="0.15"/>
  <cols>
    <col min="2" max="2" width="30.625" style="1" customWidth="1"/>
    <col min="3" max="3" width="19.875" style="1" customWidth="1"/>
    <col min="4" max="4" width="19.875" style="3" customWidth="1"/>
    <col min="5" max="5" width="29.875" style="3" customWidth="1"/>
    <col min="6" max="6" width="9" style="1"/>
    <col min="7" max="7" width="13.75" style="2" customWidth="1"/>
    <col min="8" max="8" width="23" customWidth="1"/>
    <col min="9" max="9" width="12.75" customWidth="1"/>
    <col min="10" max="10" width="29.5" customWidth="1"/>
    <col min="11" max="11" width="6.375" customWidth="1"/>
    <col min="12" max="16" width="12.5" customWidth="1"/>
    <col min="17" max="17" width="14" customWidth="1"/>
    <col min="18" max="21" width="12.5" customWidth="1"/>
    <col min="22" max="22" width="12.75" customWidth="1"/>
    <col min="23" max="23" width="15.25" customWidth="1"/>
    <col min="24" max="24" width="9.875" customWidth="1"/>
    <col min="27" max="27" width="17.25" bestFit="1" customWidth="1"/>
    <col min="28" max="28" width="14.25" style="2" customWidth="1"/>
    <col min="29" max="29" width="26.125" customWidth="1"/>
    <col min="30" max="30" width="13" bestFit="1" customWidth="1"/>
  </cols>
  <sheetData>
    <row r="1" spans="1:30" ht="27" customHeight="1" x14ac:dyDescent="0.15">
      <c r="A1" s="16" t="s">
        <v>36106</v>
      </c>
      <c r="B1" s="18" t="s">
        <v>36107</v>
      </c>
      <c r="C1" s="18" t="s">
        <v>36108</v>
      </c>
      <c r="D1" s="22" t="s">
        <v>35770</v>
      </c>
      <c r="E1" s="24" t="s">
        <v>46494</v>
      </c>
      <c r="F1" s="19" t="s">
        <v>1275</v>
      </c>
      <c r="G1" s="20" t="s">
        <v>1276</v>
      </c>
      <c r="H1" s="16" t="s">
        <v>36109</v>
      </c>
      <c r="I1" s="16" t="s">
        <v>36110</v>
      </c>
      <c r="J1" s="17" t="s">
        <v>36169</v>
      </c>
      <c r="K1" s="25" t="s">
        <v>36105</v>
      </c>
      <c r="L1" s="17" t="s">
        <v>466</v>
      </c>
      <c r="M1" s="17"/>
      <c r="N1" s="17"/>
      <c r="O1" s="17"/>
      <c r="P1" s="17"/>
      <c r="Q1" s="17" t="s">
        <v>467</v>
      </c>
      <c r="R1" s="17"/>
      <c r="S1" s="17"/>
      <c r="T1" s="17"/>
      <c r="U1" s="17"/>
      <c r="V1" s="17" t="s">
        <v>468</v>
      </c>
      <c r="W1" s="17"/>
      <c r="X1" s="17"/>
      <c r="Y1" s="17"/>
      <c r="Z1" s="17"/>
      <c r="AA1" s="11"/>
      <c r="AB1" s="23" t="s">
        <v>36170</v>
      </c>
      <c r="AC1" s="17" t="s">
        <v>471</v>
      </c>
      <c r="AD1" s="17" t="s">
        <v>473</v>
      </c>
    </row>
    <row r="2" spans="1:30" x14ac:dyDescent="0.15">
      <c r="A2" s="16"/>
      <c r="B2" s="18"/>
      <c r="C2" s="18"/>
      <c r="D2" s="22"/>
      <c r="E2" s="22"/>
      <c r="F2" s="18"/>
      <c r="G2" s="21"/>
      <c r="H2" s="16"/>
      <c r="I2" s="16"/>
      <c r="J2" s="17"/>
      <c r="K2" s="25"/>
      <c r="L2" s="7" t="s">
        <v>35799</v>
      </c>
      <c r="M2" s="7" t="s">
        <v>35800</v>
      </c>
      <c r="N2" s="8" t="s">
        <v>35801</v>
      </c>
      <c r="O2" s="8" t="s">
        <v>34511</v>
      </c>
      <c r="P2" s="8" t="s">
        <v>464</v>
      </c>
      <c r="Q2" s="7" t="s">
        <v>35799</v>
      </c>
      <c r="R2" s="7" t="s">
        <v>35800</v>
      </c>
      <c r="S2" s="8" t="s">
        <v>35801</v>
      </c>
      <c r="T2" s="8" t="s">
        <v>34511</v>
      </c>
      <c r="U2" s="8" t="s">
        <v>465</v>
      </c>
      <c r="V2" s="7" t="s">
        <v>35799</v>
      </c>
      <c r="W2" s="7" t="s">
        <v>35800</v>
      </c>
      <c r="X2" s="8" t="s">
        <v>35801</v>
      </c>
      <c r="Y2" s="8" t="s">
        <v>34511</v>
      </c>
      <c r="Z2" s="8" t="s">
        <v>469</v>
      </c>
      <c r="AA2" s="8" t="s">
        <v>470</v>
      </c>
      <c r="AB2" s="23"/>
      <c r="AC2" s="17"/>
      <c r="AD2" s="17"/>
    </row>
    <row r="3" spans="1:30" x14ac:dyDescent="0.15">
      <c r="A3">
        <v>1</v>
      </c>
      <c r="B3" s="1" t="s">
        <v>1312</v>
      </c>
      <c r="C3" s="1" t="s">
        <v>25120</v>
      </c>
      <c r="D3" s="3" t="s">
        <v>35784</v>
      </c>
      <c r="E3" s="3" t="s">
        <v>46440</v>
      </c>
      <c r="F3" s="1" t="s">
        <v>1313</v>
      </c>
      <c r="G3" s="2">
        <v>37235</v>
      </c>
      <c r="H3" t="s">
        <v>1314</v>
      </c>
      <c r="I3">
        <v>500000</v>
      </c>
      <c r="J3" s="9" t="s">
        <v>36111</v>
      </c>
      <c r="K3" s="9" t="str">
        <f>IF(M3+R3+W3&gt;0,"是","否")</f>
        <v>否</v>
      </c>
      <c r="L3" s="8">
        <v>6359429.9299999997</v>
      </c>
      <c r="M3" s="8">
        <v>0</v>
      </c>
      <c r="N3" s="8">
        <v>223040.17</v>
      </c>
      <c r="O3" s="8"/>
      <c r="P3" s="8">
        <f>N3+O3</f>
        <v>223040.17</v>
      </c>
      <c r="Q3" s="8">
        <v>8693682.4800000004</v>
      </c>
      <c r="R3" s="8">
        <v>0</v>
      </c>
      <c r="S3" s="8">
        <v>287312.57</v>
      </c>
      <c r="T3" s="8"/>
      <c r="U3" s="8">
        <f>S3+T3</f>
        <v>287312.57</v>
      </c>
      <c r="V3" s="8">
        <v>6872101.9699999997</v>
      </c>
      <c r="W3" s="8">
        <v>0</v>
      </c>
      <c r="X3" s="8">
        <v>236994.43</v>
      </c>
      <c r="Y3" s="8"/>
      <c r="Z3" s="8">
        <f>X3+Y3</f>
        <v>236994.43</v>
      </c>
      <c r="AA3" s="8">
        <f>P3+U3+Z3</f>
        <v>747347.16999999993</v>
      </c>
      <c r="AB3" s="10"/>
      <c r="AC3" s="8"/>
      <c r="AD3" s="8" t="str">
        <f>IF(Z3&gt;=3000000,"Y","N")</f>
        <v>N</v>
      </c>
    </row>
    <row r="4" spans="1:30" x14ac:dyDescent="0.15">
      <c r="A4">
        <v>2</v>
      </c>
      <c r="B4" s="1" t="s">
        <v>1315</v>
      </c>
      <c r="C4" s="1" t="s">
        <v>25121</v>
      </c>
      <c r="D4" s="3" t="s">
        <v>35778</v>
      </c>
      <c r="E4" s="3" t="s">
        <v>39434</v>
      </c>
      <c r="F4" s="1" t="s">
        <v>1316</v>
      </c>
      <c r="G4" s="2">
        <v>37776</v>
      </c>
      <c r="H4" t="s">
        <v>1317</v>
      </c>
      <c r="I4">
        <v>100000</v>
      </c>
      <c r="J4" s="9" t="s">
        <v>36112</v>
      </c>
      <c r="K4" s="9" t="str">
        <f t="shared" ref="K4:K67" si="0">IF(M4+R4+W4&gt;0,"是","否")</f>
        <v>否</v>
      </c>
      <c r="L4" s="8">
        <v>275327.96999999997</v>
      </c>
      <c r="M4" s="8">
        <v>0</v>
      </c>
      <c r="N4" s="8">
        <v>3213.72</v>
      </c>
      <c r="O4" s="8"/>
      <c r="P4" s="8">
        <f t="shared" ref="P4:P67" si="1">N4+O4</f>
        <v>3213.72</v>
      </c>
      <c r="Q4" s="8">
        <v>263310.7</v>
      </c>
      <c r="R4" s="8">
        <v>0</v>
      </c>
      <c r="S4" s="8">
        <v>6218.75</v>
      </c>
      <c r="T4" s="8"/>
      <c r="U4" s="8">
        <f t="shared" ref="U4:U67" si="2">S4+T4</f>
        <v>6218.75</v>
      </c>
      <c r="V4" s="8">
        <v>203483.73</v>
      </c>
      <c r="W4" s="8">
        <v>0</v>
      </c>
      <c r="X4" s="8">
        <v>2779.45</v>
      </c>
      <c r="Y4" s="8"/>
      <c r="Z4" s="8">
        <f t="shared" ref="Z4:Z67" si="3">X4+Y4</f>
        <v>2779.45</v>
      </c>
      <c r="AA4" s="8">
        <f t="shared" ref="AA4:AA67" si="4">P4+U4+Z4</f>
        <v>12211.919999999998</v>
      </c>
      <c r="AB4" s="10"/>
      <c r="AC4" s="8"/>
      <c r="AD4" s="8" t="str">
        <f t="shared" ref="AD4:AD67" si="5">IF(Z4&gt;=3000000,"Y","N")</f>
        <v>N</v>
      </c>
    </row>
    <row r="5" spans="1:30" x14ac:dyDescent="0.15">
      <c r="A5">
        <v>3</v>
      </c>
      <c r="B5" s="1" t="s">
        <v>1318</v>
      </c>
      <c r="C5" s="1" t="s">
        <v>25122</v>
      </c>
      <c r="D5" s="3" t="s">
        <v>35780</v>
      </c>
      <c r="E5" s="3" t="s">
        <v>43496</v>
      </c>
      <c r="F5" s="1" t="s">
        <v>1319</v>
      </c>
      <c r="G5" s="2">
        <v>38214</v>
      </c>
      <c r="H5" t="s">
        <v>1320</v>
      </c>
      <c r="I5">
        <v>19000000</v>
      </c>
      <c r="J5" s="9" t="s">
        <v>36113</v>
      </c>
      <c r="K5" s="9" t="str">
        <f t="shared" si="0"/>
        <v>是</v>
      </c>
      <c r="L5" s="8">
        <v>1424522.03</v>
      </c>
      <c r="M5" s="8">
        <v>10151900.109999999</v>
      </c>
      <c r="N5" s="8">
        <v>52378.23</v>
      </c>
      <c r="O5" s="8">
        <v>118955.96</v>
      </c>
      <c r="P5" s="8">
        <f t="shared" si="1"/>
        <v>171334.19</v>
      </c>
      <c r="Q5" s="8">
        <v>1100680.03</v>
      </c>
      <c r="R5" s="8">
        <v>10065593.67</v>
      </c>
      <c r="S5" s="8">
        <v>65498.65</v>
      </c>
      <c r="T5" s="8">
        <v>110443.12</v>
      </c>
      <c r="U5" s="8">
        <f t="shared" si="2"/>
        <v>175941.77</v>
      </c>
      <c r="V5" s="8">
        <v>2854626.9</v>
      </c>
      <c r="W5" s="8">
        <v>11153525.58</v>
      </c>
      <c r="X5" s="8">
        <v>180807.31</v>
      </c>
      <c r="Y5" s="8">
        <v>114640.87</v>
      </c>
      <c r="Z5" s="8">
        <f t="shared" si="3"/>
        <v>295448.18</v>
      </c>
      <c r="AA5" s="8">
        <f t="shared" si="4"/>
        <v>642724.1399999999</v>
      </c>
      <c r="AB5" s="10"/>
      <c r="AC5" s="8"/>
      <c r="AD5" s="8" t="str">
        <f t="shared" si="5"/>
        <v>N</v>
      </c>
    </row>
    <row r="6" spans="1:30" x14ac:dyDescent="0.15">
      <c r="A6">
        <v>4</v>
      </c>
      <c r="B6" s="1" t="s">
        <v>1321</v>
      </c>
      <c r="C6" s="1" t="s">
        <v>25123</v>
      </c>
      <c r="D6" s="3" t="s">
        <v>34480</v>
      </c>
      <c r="E6" s="3" t="s">
        <v>41058</v>
      </c>
      <c r="F6" s="1" t="s">
        <v>1322</v>
      </c>
      <c r="G6" s="2">
        <v>37483</v>
      </c>
      <c r="H6" t="s">
        <v>1323</v>
      </c>
      <c r="I6">
        <v>500000</v>
      </c>
      <c r="J6" s="9" t="s">
        <v>36114</v>
      </c>
      <c r="K6" s="9" t="str">
        <f t="shared" si="0"/>
        <v>否</v>
      </c>
      <c r="L6" s="8">
        <v>1146613.4099999999</v>
      </c>
      <c r="M6" s="8">
        <v>0</v>
      </c>
      <c r="N6" s="8">
        <v>52947.99</v>
      </c>
      <c r="O6" s="8"/>
      <c r="P6" s="8">
        <f t="shared" si="1"/>
        <v>52947.99</v>
      </c>
      <c r="Q6" s="8">
        <v>1616743.73</v>
      </c>
      <c r="R6" s="8">
        <v>0</v>
      </c>
      <c r="S6" s="8">
        <v>136665.93</v>
      </c>
      <c r="T6" s="8"/>
      <c r="U6" s="8">
        <f t="shared" si="2"/>
        <v>136665.93</v>
      </c>
      <c r="V6" s="8">
        <v>352329.14</v>
      </c>
      <c r="W6" s="8">
        <v>0</v>
      </c>
      <c r="X6" s="8">
        <v>14036.95</v>
      </c>
      <c r="Y6" s="8"/>
      <c r="Z6" s="8">
        <f t="shared" si="3"/>
        <v>14036.95</v>
      </c>
      <c r="AA6" s="8">
        <f t="shared" si="4"/>
        <v>203650.87</v>
      </c>
      <c r="AB6" s="10">
        <v>40563</v>
      </c>
      <c r="AC6" s="8" t="s">
        <v>37168</v>
      </c>
      <c r="AD6" s="8" t="str">
        <f t="shared" si="5"/>
        <v>N</v>
      </c>
    </row>
    <row r="7" spans="1:30" x14ac:dyDescent="0.15">
      <c r="A7">
        <v>5</v>
      </c>
      <c r="B7" s="1" t="s">
        <v>1324</v>
      </c>
      <c r="C7" s="1" t="s">
        <v>1325</v>
      </c>
      <c r="D7" s="3" t="s">
        <v>35778</v>
      </c>
      <c r="E7" s="3" t="s">
        <v>41057</v>
      </c>
      <c r="F7" s="1" t="s">
        <v>1326</v>
      </c>
      <c r="G7" s="2">
        <v>37543</v>
      </c>
      <c r="H7" t="s">
        <v>1327</v>
      </c>
      <c r="I7">
        <v>780000</v>
      </c>
      <c r="J7" s="9" t="s">
        <v>36114</v>
      </c>
      <c r="K7" s="9" t="str">
        <f t="shared" si="0"/>
        <v>否</v>
      </c>
      <c r="L7" s="8">
        <v>616005.6</v>
      </c>
      <c r="M7" s="8">
        <v>0</v>
      </c>
      <c r="N7" s="8">
        <v>4904.7700000000004</v>
      </c>
      <c r="O7" s="8"/>
      <c r="P7" s="8">
        <f t="shared" si="1"/>
        <v>4904.7700000000004</v>
      </c>
      <c r="Q7" s="8">
        <v>739945.71</v>
      </c>
      <c r="R7" s="8">
        <v>0</v>
      </c>
      <c r="S7" s="8">
        <v>9387.73</v>
      </c>
      <c r="T7" s="8"/>
      <c r="U7" s="8">
        <f t="shared" si="2"/>
        <v>9387.73</v>
      </c>
      <c r="V7" s="8">
        <v>638476.43999999994</v>
      </c>
      <c r="W7" s="8">
        <v>0</v>
      </c>
      <c r="X7" s="8">
        <v>8191.61</v>
      </c>
      <c r="Y7" s="8"/>
      <c r="Z7" s="8">
        <f t="shared" si="3"/>
        <v>8191.61</v>
      </c>
      <c r="AA7" s="8">
        <f t="shared" si="4"/>
        <v>22484.11</v>
      </c>
      <c r="AB7" s="10">
        <v>41009</v>
      </c>
      <c r="AC7" s="8" t="s">
        <v>37125</v>
      </c>
      <c r="AD7" s="8" t="str">
        <f t="shared" si="5"/>
        <v>N</v>
      </c>
    </row>
    <row r="8" spans="1:30" x14ac:dyDescent="0.15">
      <c r="A8">
        <v>6</v>
      </c>
      <c r="B8" s="1" t="s">
        <v>1328</v>
      </c>
      <c r="C8" s="1" t="s">
        <v>25124</v>
      </c>
      <c r="D8" s="3" t="s">
        <v>35780</v>
      </c>
      <c r="E8" s="3" t="s">
        <v>39479</v>
      </c>
      <c r="F8" s="1" t="s">
        <v>1329</v>
      </c>
      <c r="G8" s="2">
        <v>34335</v>
      </c>
      <c r="H8" t="s">
        <v>1330</v>
      </c>
      <c r="I8">
        <v>233000</v>
      </c>
      <c r="J8" s="9" t="s">
        <v>36112</v>
      </c>
      <c r="K8" s="9" t="str">
        <f t="shared" si="0"/>
        <v>否</v>
      </c>
      <c r="L8" s="8">
        <v>3473188.37</v>
      </c>
      <c r="M8" s="8">
        <v>0</v>
      </c>
      <c r="N8" s="8">
        <v>168270.8</v>
      </c>
      <c r="O8" s="8"/>
      <c r="P8" s="8">
        <f t="shared" si="1"/>
        <v>168270.8</v>
      </c>
      <c r="Q8" s="8">
        <v>4001331.45</v>
      </c>
      <c r="R8" s="8">
        <v>0</v>
      </c>
      <c r="S8" s="8">
        <v>195280.09</v>
      </c>
      <c r="T8" s="8"/>
      <c r="U8" s="8">
        <f t="shared" si="2"/>
        <v>195280.09</v>
      </c>
      <c r="V8" s="8">
        <v>4377806.26</v>
      </c>
      <c r="W8" s="8">
        <v>0</v>
      </c>
      <c r="X8" s="8">
        <v>241876.86</v>
      </c>
      <c r="Y8" s="8"/>
      <c r="Z8" s="8">
        <f t="shared" si="3"/>
        <v>241876.86</v>
      </c>
      <c r="AA8" s="8">
        <f t="shared" si="4"/>
        <v>605427.75</v>
      </c>
      <c r="AB8" s="10">
        <v>40732</v>
      </c>
      <c r="AC8" s="8" t="s">
        <v>37168</v>
      </c>
      <c r="AD8" s="8" t="str">
        <f t="shared" si="5"/>
        <v>N</v>
      </c>
    </row>
    <row r="9" spans="1:30" x14ac:dyDescent="0.15">
      <c r="A9">
        <v>7</v>
      </c>
      <c r="B9" s="1" t="s">
        <v>1331</v>
      </c>
      <c r="C9" s="1" t="s">
        <v>25125</v>
      </c>
      <c r="D9" s="3" t="s">
        <v>34499</v>
      </c>
      <c r="E9" s="3" t="s">
        <v>41439</v>
      </c>
      <c r="F9" s="1" t="s">
        <v>1332</v>
      </c>
      <c r="G9" s="2">
        <v>34144</v>
      </c>
      <c r="H9" t="s">
        <v>1333</v>
      </c>
      <c r="I9">
        <v>50000</v>
      </c>
      <c r="J9" s="9" t="s">
        <v>36115</v>
      </c>
      <c r="K9" s="9" t="str">
        <f t="shared" si="0"/>
        <v>否</v>
      </c>
      <c r="L9" s="8">
        <v>5785008.8300000001</v>
      </c>
      <c r="M9" s="8">
        <v>0</v>
      </c>
      <c r="N9" s="8">
        <v>125436.56</v>
      </c>
      <c r="O9" s="8"/>
      <c r="P9" s="8">
        <f t="shared" si="1"/>
        <v>125436.56</v>
      </c>
      <c r="Q9" s="8">
        <v>4484009.66</v>
      </c>
      <c r="R9" s="8">
        <v>0</v>
      </c>
      <c r="S9" s="8">
        <v>116605.08</v>
      </c>
      <c r="T9" s="8"/>
      <c r="U9" s="8">
        <f t="shared" si="2"/>
        <v>116605.08</v>
      </c>
      <c r="V9" s="8">
        <v>5729459.6399999997</v>
      </c>
      <c r="W9" s="8">
        <v>0</v>
      </c>
      <c r="X9" s="8">
        <v>146488.93</v>
      </c>
      <c r="Y9" s="8"/>
      <c r="Z9" s="8">
        <f t="shared" si="3"/>
        <v>146488.93</v>
      </c>
      <c r="AA9" s="8">
        <f t="shared" si="4"/>
        <v>388530.57</v>
      </c>
      <c r="AB9" s="10"/>
      <c r="AC9" s="8"/>
      <c r="AD9" s="8" t="str">
        <f t="shared" si="5"/>
        <v>N</v>
      </c>
    </row>
    <row r="10" spans="1:30" x14ac:dyDescent="0.15">
      <c r="A10">
        <v>8</v>
      </c>
      <c r="B10" s="1" t="s">
        <v>1334</v>
      </c>
      <c r="C10" s="1" t="s">
        <v>25126</v>
      </c>
      <c r="D10" s="3" t="s">
        <v>35784</v>
      </c>
      <c r="E10" s="3" t="s">
        <v>46157</v>
      </c>
      <c r="F10" s="1" t="s">
        <v>1335</v>
      </c>
      <c r="G10" s="2">
        <v>35303</v>
      </c>
      <c r="H10" t="s">
        <v>1336</v>
      </c>
      <c r="I10">
        <v>20000000</v>
      </c>
      <c r="J10" s="9" t="s">
        <v>36116</v>
      </c>
      <c r="K10" s="9" t="str">
        <f t="shared" si="0"/>
        <v>否</v>
      </c>
      <c r="L10" s="8">
        <v>501868131.31999999</v>
      </c>
      <c r="M10" s="8">
        <v>0</v>
      </c>
      <c r="N10" s="8">
        <v>28617575.890000001</v>
      </c>
      <c r="O10" s="8"/>
      <c r="P10" s="8">
        <f t="shared" si="1"/>
        <v>28617575.890000001</v>
      </c>
      <c r="Q10" s="8">
        <v>509043362.00999999</v>
      </c>
      <c r="R10" s="8">
        <v>0</v>
      </c>
      <c r="S10" s="8">
        <v>29964008.379999999</v>
      </c>
      <c r="T10" s="8"/>
      <c r="U10" s="8">
        <f t="shared" si="2"/>
        <v>29964008.379999999</v>
      </c>
      <c r="V10" s="8">
        <v>544048474.45000005</v>
      </c>
      <c r="W10" s="8">
        <v>0</v>
      </c>
      <c r="X10" s="8">
        <v>32953496.030000001</v>
      </c>
      <c r="Y10" s="8"/>
      <c r="Z10" s="8">
        <f t="shared" si="3"/>
        <v>32953496.030000001</v>
      </c>
      <c r="AA10" s="8">
        <f t="shared" si="4"/>
        <v>91535080.299999997</v>
      </c>
      <c r="AB10" s="10">
        <v>41279</v>
      </c>
      <c r="AC10" s="8" t="s">
        <v>37149</v>
      </c>
      <c r="AD10" s="8" t="str">
        <f t="shared" si="5"/>
        <v>Y</v>
      </c>
    </row>
    <row r="11" spans="1:30" x14ac:dyDescent="0.15">
      <c r="A11">
        <v>9</v>
      </c>
      <c r="B11" s="1" t="s">
        <v>1337</v>
      </c>
      <c r="C11" s="1" t="s">
        <v>25127</v>
      </c>
      <c r="D11" s="3" t="s">
        <v>35788</v>
      </c>
      <c r="E11" s="3" t="s">
        <v>40790</v>
      </c>
      <c r="F11" s="1" t="s">
        <v>1338</v>
      </c>
      <c r="G11" s="2">
        <v>36180</v>
      </c>
      <c r="H11" t="s">
        <v>1339</v>
      </c>
      <c r="I11">
        <v>490000</v>
      </c>
      <c r="J11" s="9" t="s">
        <v>36117</v>
      </c>
      <c r="K11" s="9" t="str">
        <f t="shared" si="0"/>
        <v>否</v>
      </c>
      <c r="L11" s="8">
        <v>3466231.64</v>
      </c>
      <c r="M11" s="8">
        <v>0</v>
      </c>
      <c r="N11" s="8">
        <v>264376.84999999998</v>
      </c>
      <c r="O11" s="8"/>
      <c r="P11" s="8">
        <f t="shared" si="1"/>
        <v>264376.84999999998</v>
      </c>
      <c r="Q11" s="8">
        <v>1395592.64</v>
      </c>
      <c r="R11" s="8">
        <v>0</v>
      </c>
      <c r="S11" s="8">
        <v>105290.42</v>
      </c>
      <c r="T11" s="8"/>
      <c r="U11" s="8">
        <f t="shared" si="2"/>
        <v>105290.42</v>
      </c>
      <c r="V11" s="8">
        <v>662407.11</v>
      </c>
      <c r="W11" s="8">
        <v>0</v>
      </c>
      <c r="X11" s="8">
        <v>63476.46</v>
      </c>
      <c r="Y11" s="8"/>
      <c r="Z11" s="8">
        <f t="shared" si="3"/>
        <v>63476.46</v>
      </c>
      <c r="AA11" s="8">
        <f t="shared" si="4"/>
        <v>433143.73</v>
      </c>
      <c r="AB11" s="10"/>
      <c r="AC11" s="8"/>
      <c r="AD11" s="8" t="str">
        <f t="shared" si="5"/>
        <v>N</v>
      </c>
    </row>
    <row r="12" spans="1:30" x14ac:dyDescent="0.15">
      <c r="A12">
        <v>10</v>
      </c>
      <c r="B12" s="1" t="s">
        <v>1340</v>
      </c>
      <c r="C12" s="1" t="s">
        <v>25128</v>
      </c>
      <c r="D12" s="3" t="s">
        <v>34479</v>
      </c>
      <c r="E12" s="3" t="s">
        <v>45772</v>
      </c>
      <c r="F12" s="1" t="s">
        <v>1341</v>
      </c>
      <c r="G12" s="2">
        <v>35697</v>
      </c>
      <c r="H12" t="s">
        <v>1342</v>
      </c>
      <c r="I12">
        <v>58360000</v>
      </c>
      <c r="J12" s="9" t="s">
        <v>36118</v>
      </c>
      <c r="K12" s="9" t="str">
        <f t="shared" si="0"/>
        <v>否</v>
      </c>
      <c r="L12" s="8">
        <v>68337890.670000002</v>
      </c>
      <c r="M12" s="8">
        <v>0</v>
      </c>
      <c r="N12" s="8">
        <v>407462.88</v>
      </c>
      <c r="O12" s="8"/>
      <c r="P12" s="8">
        <f t="shared" si="1"/>
        <v>407462.88</v>
      </c>
      <c r="Q12" s="8">
        <v>45410483.960000001</v>
      </c>
      <c r="R12" s="8">
        <v>0</v>
      </c>
      <c r="S12" s="8">
        <v>306636.09000000003</v>
      </c>
      <c r="T12" s="8"/>
      <c r="U12" s="8">
        <f t="shared" si="2"/>
        <v>306636.09000000003</v>
      </c>
      <c r="V12" s="8">
        <v>28340700.760000002</v>
      </c>
      <c r="W12" s="8">
        <v>0</v>
      </c>
      <c r="X12" s="8">
        <v>302900.03999999998</v>
      </c>
      <c r="Y12" s="8"/>
      <c r="Z12" s="8">
        <f t="shared" si="3"/>
        <v>302900.03999999998</v>
      </c>
      <c r="AA12" s="8">
        <f t="shared" si="4"/>
        <v>1016999.01</v>
      </c>
      <c r="AB12" s="10">
        <v>40639</v>
      </c>
      <c r="AC12" s="8" t="s">
        <v>37122</v>
      </c>
      <c r="AD12" s="8" t="str">
        <f t="shared" si="5"/>
        <v>N</v>
      </c>
    </row>
    <row r="13" spans="1:30" x14ac:dyDescent="0.15">
      <c r="A13">
        <v>11</v>
      </c>
      <c r="B13" s="1" t="s">
        <v>1343</v>
      </c>
      <c r="C13" s="1" t="s">
        <v>25129</v>
      </c>
      <c r="D13" s="3" t="s">
        <v>35784</v>
      </c>
      <c r="E13" s="3" t="s">
        <v>45619</v>
      </c>
      <c r="F13" s="1" t="s">
        <v>1344</v>
      </c>
      <c r="G13" s="2">
        <v>37349</v>
      </c>
      <c r="H13" t="s">
        <v>1345</v>
      </c>
      <c r="I13">
        <v>600000</v>
      </c>
      <c r="J13" s="9" t="s">
        <v>36118</v>
      </c>
      <c r="K13" s="9" t="str">
        <f t="shared" si="0"/>
        <v>否</v>
      </c>
      <c r="L13" s="8">
        <v>32365320.010000002</v>
      </c>
      <c r="M13" s="8">
        <v>0</v>
      </c>
      <c r="N13" s="8">
        <v>918403.73</v>
      </c>
      <c r="O13" s="8"/>
      <c r="P13" s="8">
        <f t="shared" si="1"/>
        <v>918403.73</v>
      </c>
      <c r="Q13" s="8">
        <v>33951074.380000003</v>
      </c>
      <c r="R13" s="8">
        <v>0</v>
      </c>
      <c r="S13" s="8">
        <v>1134144.79</v>
      </c>
      <c r="T13" s="8"/>
      <c r="U13" s="8">
        <f t="shared" si="2"/>
        <v>1134144.79</v>
      </c>
      <c r="V13" s="8">
        <v>30550823.18</v>
      </c>
      <c r="W13" s="8">
        <v>0</v>
      </c>
      <c r="X13" s="8">
        <v>1174844.1000000001</v>
      </c>
      <c r="Y13" s="8"/>
      <c r="Z13" s="8">
        <f t="shared" si="3"/>
        <v>1174844.1000000001</v>
      </c>
      <c r="AA13" s="8">
        <f t="shared" si="4"/>
        <v>3227392.62</v>
      </c>
      <c r="AB13" s="10"/>
      <c r="AC13" s="8"/>
      <c r="AD13" s="8" t="str">
        <f t="shared" si="5"/>
        <v>N</v>
      </c>
    </row>
    <row r="14" spans="1:30" x14ac:dyDescent="0.15">
      <c r="A14">
        <v>12</v>
      </c>
      <c r="B14" s="1" t="s">
        <v>1346</v>
      </c>
      <c r="C14" s="1" t="s">
        <v>25130</v>
      </c>
      <c r="D14" s="3" t="s">
        <v>35780</v>
      </c>
      <c r="E14" s="3" t="s">
        <v>44269</v>
      </c>
      <c r="F14" s="1" t="s">
        <v>1347</v>
      </c>
      <c r="G14" s="2">
        <v>37676</v>
      </c>
      <c r="H14" t="s">
        <v>1348</v>
      </c>
      <c r="I14">
        <v>500000</v>
      </c>
      <c r="J14" s="9" t="s">
        <v>36113</v>
      </c>
      <c r="K14" s="9" t="str">
        <f t="shared" si="0"/>
        <v>是</v>
      </c>
      <c r="L14" s="8">
        <v>2032797.27</v>
      </c>
      <c r="M14" s="8">
        <v>4219113.32</v>
      </c>
      <c r="N14" s="8">
        <v>57477.31</v>
      </c>
      <c r="O14" s="8">
        <v>78382.13</v>
      </c>
      <c r="P14" s="8">
        <f t="shared" si="1"/>
        <v>135859.44</v>
      </c>
      <c r="Q14" s="8">
        <v>428970.49</v>
      </c>
      <c r="R14" s="8">
        <v>1693857.75</v>
      </c>
      <c r="S14" s="8">
        <v>21823.51</v>
      </c>
      <c r="T14" s="8">
        <v>24939.81</v>
      </c>
      <c r="U14" s="8">
        <f t="shared" si="2"/>
        <v>46763.32</v>
      </c>
      <c r="V14" s="8">
        <v>236297.85</v>
      </c>
      <c r="W14" s="8">
        <v>1730152.84</v>
      </c>
      <c r="X14" s="8">
        <v>10790.11</v>
      </c>
      <c r="Y14" s="8">
        <v>24677.38</v>
      </c>
      <c r="Z14" s="8">
        <f t="shared" si="3"/>
        <v>35467.490000000005</v>
      </c>
      <c r="AA14" s="8">
        <f t="shared" si="4"/>
        <v>218090.25</v>
      </c>
      <c r="AB14" s="10">
        <v>40395</v>
      </c>
      <c r="AC14" s="8" t="s">
        <v>37133</v>
      </c>
      <c r="AD14" s="8" t="str">
        <f t="shared" si="5"/>
        <v>N</v>
      </c>
    </row>
    <row r="15" spans="1:30" x14ac:dyDescent="0.15">
      <c r="A15">
        <v>13</v>
      </c>
      <c r="B15" s="1" t="s">
        <v>1349</v>
      </c>
      <c r="C15" s="1" t="s">
        <v>25131</v>
      </c>
      <c r="D15" s="3" t="s">
        <v>35783</v>
      </c>
      <c r="E15" s="3" t="s">
        <v>41249</v>
      </c>
      <c r="F15" s="1" t="s">
        <v>1350</v>
      </c>
      <c r="G15" s="2">
        <v>32972</v>
      </c>
      <c r="H15" t="s">
        <v>1351</v>
      </c>
      <c r="I15">
        <v>100000</v>
      </c>
      <c r="J15" s="9" t="s">
        <v>36115</v>
      </c>
      <c r="K15" s="9" t="str">
        <f t="shared" si="0"/>
        <v>否</v>
      </c>
      <c r="L15" s="8">
        <v>4691811.1399999997</v>
      </c>
      <c r="M15" s="8">
        <v>0</v>
      </c>
      <c r="N15" s="8">
        <v>145284.84</v>
      </c>
      <c r="O15" s="8"/>
      <c r="P15" s="8">
        <f t="shared" si="1"/>
        <v>145284.84</v>
      </c>
      <c r="Q15" s="8">
        <v>5845445.0099999998</v>
      </c>
      <c r="R15" s="8">
        <v>0</v>
      </c>
      <c r="S15" s="8">
        <v>149420.16</v>
      </c>
      <c r="T15" s="8"/>
      <c r="U15" s="8">
        <f t="shared" si="2"/>
        <v>149420.16</v>
      </c>
      <c r="V15" s="8">
        <v>6336134.4699999997</v>
      </c>
      <c r="W15" s="8">
        <v>0</v>
      </c>
      <c r="X15" s="8">
        <v>177449.79</v>
      </c>
      <c r="Y15" s="8"/>
      <c r="Z15" s="8">
        <f t="shared" si="3"/>
        <v>177449.79</v>
      </c>
      <c r="AA15" s="8">
        <f t="shared" si="4"/>
        <v>472154.79000000004</v>
      </c>
      <c r="AB15" s="10"/>
      <c r="AC15" s="8"/>
      <c r="AD15" s="8" t="str">
        <f t="shared" si="5"/>
        <v>N</v>
      </c>
    </row>
    <row r="16" spans="1:30" x14ac:dyDescent="0.15">
      <c r="A16">
        <v>14</v>
      </c>
      <c r="B16" s="1" t="s">
        <v>1352</v>
      </c>
      <c r="C16" s="1" t="s">
        <v>25132</v>
      </c>
      <c r="D16" s="3" t="s">
        <v>35772</v>
      </c>
      <c r="E16" s="3" t="s">
        <v>40337</v>
      </c>
      <c r="F16" s="1" t="s">
        <v>1353</v>
      </c>
      <c r="G16" s="2">
        <v>36233</v>
      </c>
      <c r="H16" t="s">
        <v>1354</v>
      </c>
      <c r="I16">
        <v>650000</v>
      </c>
      <c r="J16" s="9" t="s">
        <v>36119</v>
      </c>
      <c r="K16" s="9" t="str">
        <f t="shared" si="0"/>
        <v>否</v>
      </c>
      <c r="L16" s="8">
        <v>0</v>
      </c>
      <c r="M16" s="8">
        <v>0</v>
      </c>
      <c r="N16" s="8">
        <v>0</v>
      </c>
      <c r="O16" s="8"/>
      <c r="P16" s="8">
        <f t="shared" si="1"/>
        <v>0</v>
      </c>
      <c r="Q16" s="8">
        <v>0</v>
      </c>
      <c r="R16" s="8">
        <v>0</v>
      </c>
      <c r="S16" s="8">
        <v>0</v>
      </c>
      <c r="T16" s="8"/>
      <c r="U16" s="8">
        <f t="shared" si="2"/>
        <v>0</v>
      </c>
      <c r="V16" s="8">
        <v>0</v>
      </c>
      <c r="W16" s="8">
        <v>0</v>
      </c>
      <c r="X16" s="8">
        <v>0</v>
      </c>
      <c r="Y16" s="8"/>
      <c r="Z16" s="8">
        <f t="shared" si="3"/>
        <v>0</v>
      </c>
      <c r="AA16" s="8">
        <f t="shared" si="4"/>
        <v>0</v>
      </c>
      <c r="AB16" s="10"/>
      <c r="AC16" s="8"/>
      <c r="AD16" s="8" t="str">
        <f t="shared" si="5"/>
        <v>N</v>
      </c>
    </row>
    <row r="17" spans="1:30" x14ac:dyDescent="0.15">
      <c r="A17">
        <v>15</v>
      </c>
      <c r="B17" s="1" t="s">
        <v>1355</v>
      </c>
      <c r="C17" s="1" t="s">
        <v>25133</v>
      </c>
      <c r="D17" s="3" t="s">
        <v>35774</v>
      </c>
      <c r="E17" s="3" t="s">
        <v>43691</v>
      </c>
      <c r="F17" s="1" t="s">
        <v>1356</v>
      </c>
      <c r="G17" s="2">
        <v>36711</v>
      </c>
      <c r="H17" t="s">
        <v>1357</v>
      </c>
      <c r="I17">
        <v>1000000</v>
      </c>
      <c r="J17" s="9" t="s">
        <v>36113</v>
      </c>
      <c r="K17" s="9" t="str">
        <f t="shared" si="0"/>
        <v>是</v>
      </c>
      <c r="L17" s="8">
        <v>30131.86</v>
      </c>
      <c r="M17" s="8">
        <v>3829266.38</v>
      </c>
      <c r="N17" s="8">
        <v>0</v>
      </c>
      <c r="O17" s="8"/>
      <c r="P17" s="8">
        <f t="shared" si="1"/>
        <v>0</v>
      </c>
      <c r="Q17" s="8">
        <v>19529.91</v>
      </c>
      <c r="R17" s="8">
        <v>4201753.05</v>
      </c>
      <c r="S17" s="8">
        <v>4967.3999999999996</v>
      </c>
      <c r="T17" s="8"/>
      <c r="U17" s="8">
        <f t="shared" si="2"/>
        <v>4967.3999999999996</v>
      </c>
      <c r="V17" s="8">
        <v>0</v>
      </c>
      <c r="W17" s="8">
        <v>4698446.9400000004</v>
      </c>
      <c r="X17" s="8">
        <v>5320.15</v>
      </c>
      <c r="Y17" s="8"/>
      <c r="Z17" s="8">
        <f t="shared" si="3"/>
        <v>5320.15</v>
      </c>
      <c r="AA17" s="8">
        <f t="shared" si="4"/>
        <v>10287.549999999999</v>
      </c>
      <c r="AB17" s="10"/>
      <c r="AC17" s="8"/>
      <c r="AD17" s="8" t="str">
        <f t="shared" si="5"/>
        <v>N</v>
      </c>
    </row>
    <row r="18" spans="1:30" x14ac:dyDescent="0.15">
      <c r="A18">
        <v>16</v>
      </c>
      <c r="B18" s="1" t="s">
        <v>1358</v>
      </c>
      <c r="C18" s="1" t="s">
        <v>25134</v>
      </c>
      <c r="D18" s="3" t="s">
        <v>35780</v>
      </c>
      <c r="E18" s="3" t="s">
        <v>44268</v>
      </c>
      <c r="F18" s="1" t="s">
        <v>1359</v>
      </c>
      <c r="G18" s="2">
        <v>36700</v>
      </c>
      <c r="H18" t="s">
        <v>1360</v>
      </c>
      <c r="I18">
        <v>10000000</v>
      </c>
      <c r="J18" s="9" t="s">
        <v>36113</v>
      </c>
      <c r="K18" s="9" t="str">
        <f t="shared" si="0"/>
        <v>是</v>
      </c>
      <c r="L18" s="8">
        <v>0</v>
      </c>
      <c r="M18" s="8">
        <v>63509.49</v>
      </c>
      <c r="N18" s="8">
        <v>1538.03</v>
      </c>
      <c r="O18" s="8">
        <v>1280</v>
      </c>
      <c r="P18" s="8">
        <f t="shared" si="1"/>
        <v>2818.0299999999997</v>
      </c>
      <c r="Q18" s="8">
        <v>109581.2</v>
      </c>
      <c r="R18" s="8">
        <v>15892.62</v>
      </c>
      <c r="S18" s="8">
        <v>16278.52</v>
      </c>
      <c r="T18" s="8">
        <v>910.94</v>
      </c>
      <c r="U18" s="8">
        <f t="shared" si="2"/>
        <v>17189.46</v>
      </c>
      <c r="V18" s="8">
        <v>0</v>
      </c>
      <c r="W18" s="8">
        <v>0</v>
      </c>
      <c r="X18" s="8">
        <v>0</v>
      </c>
      <c r="Y18" s="8">
        <v>28.6</v>
      </c>
      <c r="Z18" s="8">
        <f t="shared" si="3"/>
        <v>28.6</v>
      </c>
      <c r="AA18" s="8">
        <f t="shared" si="4"/>
        <v>20036.089999999997</v>
      </c>
      <c r="AB18" s="10"/>
      <c r="AC18" s="8"/>
      <c r="AD18" s="8" t="str">
        <f t="shared" si="5"/>
        <v>N</v>
      </c>
    </row>
    <row r="19" spans="1:30" x14ac:dyDescent="0.15">
      <c r="A19">
        <v>17</v>
      </c>
      <c r="B19" s="1" t="s">
        <v>1361</v>
      </c>
      <c r="C19" s="1" t="s">
        <v>25135</v>
      </c>
      <c r="D19" s="3" t="s">
        <v>35793</v>
      </c>
      <c r="E19" s="3" t="s">
        <v>38802</v>
      </c>
      <c r="F19" s="1" t="s">
        <v>1362</v>
      </c>
      <c r="G19" s="2">
        <v>33030</v>
      </c>
      <c r="H19" t="s">
        <v>1363</v>
      </c>
      <c r="I19">
        <v>145070000</v>
      </c>
      <c r="J19" s="9" t="s">
        <v>36120</v>
      </c>
      <c r="K19" s="9" t="str">
        <f t="shared" si="0"/>
        <v>否</v>
      </c>
      <c r="L19" s="8">
        <v>160413295.72999999</v>
      </c>
      <c r="M19" s="8">
        <v>0</v>
      </c>
      <c r="N19" s="8">
        <v>27270260.399999999</v>
      </c>
      <c r="O19" s="8"/>
      <c r="P19" s="8">
        <f t="shared" si="1"/>
        <v>27270260.399999999</v>
      </c>
      <c r="Q19" s="8">
        <v>128382323.98999999</v>
      </c>
      <c r="R19" s="8">
        <v>0</v>
      </c>
      <c r="S19" s="8">
        <v>21824995.079999998</v>
      </c>
      <c r="T19" s="8"/>
      <c r="U19" s="8">
        <f t="shared" si="2"/>
        <v>21824995.079999998</v>
      </c>
      <c r="V19" s="8">
        <v>874980757.05999994</v>
      </c>
      <c r="W19" s="8">
        <v>0</v>
      </c>
      <c r="X19" s="8">
        <v>22693164.98</v>
      </c>
      <c r="Y19" s="8"/>
      <c r="Z19" s="8">
        <f t="shared" si="3"/>
        <v>22693164.98</v>
      </c>
      <c r="AA19" s="8">
        <f t="shared" si="4"/>
        <v>71788420.459999993</v>
      </c>
      <c r="AB19" s="10">
        <v>41057</v>
      </c>
      <c r="AC19" s="8" t="s">
        <v>37120</v>
      </c>
      <c r="AD19" s="8" t="str">
        <f t="shared" si="5"/>
        <v>Y</v>
      </c>
    </row>
    <row r="20" spans="1:30" x14ac:dyDescent="0.15">
      <c r="A20">
        <v>18</v>
      </c>
      <c r="B20" s="1" t="s">
        <v>1364</v>
      </c>
      <c r="C20" s="1" t="s">
        <v>25136</v>
      </c>
      <c r="D20" s="3" t="s">
        <v>34490</v>
      </c>
      <c r="E20" s="3" t="s">
        <v>46370</v>
      </c>
      <c r="F20" s="1" t="s">
        <v>1365</v>
      </c>
      <c r="G20" s="2">
        <v>37510</v>
      </c>
      <c r="H20" t="s">
        <v>1366</v>
      </c>
      <c r="I20">
        <v>1500000</v>
      </c>
      <c r="J20" s="9" t="s">
        <v>36111</v>
      </c>
      <c r="K20" s="9" t="str">
        <f t="shared" si="0"/>
        <v>否</v>
      </c>
      <c r="L20" s="8">
        <v>5974796.8700000001</v>
      </c>
      <c r="M20" s="8">
        <v>0</v>
      </c>
      <c r="N20" s="8">
        <v>0</v>
      </c>
      <c r="O20" s="8"/>
      <c r="P20" s="8">
        <f t="shared" si="1"/>
        <v>0</v>
      </c>
      <c r="Q20" s="8">
        <v>34948595.710000001</v>
      </c>
      <c r="R20" s="8">
        <v>0</v>
      </c>
      <c r="S20" s="8">
        <v>244640.17</v>
      </c>
      <c r="T20" s="8"/>
      <c r="U20" s="8">
        <f t="shared" si="2"/>
        <v>244640.17</v>
      </c>
      <c r="V20" s="8">
        <v>0</v>
      </c>
      <c r="W20" s="8">
        <v>0</v>
      </c>
      <c r="X20" s="8">
        <v>0</v>
      </c>
      <c r="Y20" s="8"/>
      <c r="Z20" s="8">
        <f t="shared" si="3"/>
        <v>0</v>
      </c>
      <c r="AA20" s="8">
        <f t="shared" si="4"/>
        <v>244640.17</v>
      </c>
      <c r="AB20" s="10"/>
      <c r="AC20" s="8"/>
      <c r="AD20" s="8" t="str">
        <f t="shared" si="5"/>
        <v>N</v>
      </c>
    </row>
    <row r="21" spans="1:30" x14ac:dyDescent="0.15">
      <c r="A21">
        <v>19</v>
      </c>
      <c r="B21" s="1" t="s">
        <v>1367</v>
      </c>
      <c r="C21" s="1" t="s">
        <v>25137</v>
      </c>
      <c r="D21" s="3" t="s">
        <v>35784</v>
      </c>
      <c r="E21" s="3" t="s">
        <v>46112</v>
      </c>
      <c r="F21" s="1" t="s">
        <v>1368</v>
      </c>
      <c r="G21" s="2">
        <v>37617</v>
      </c>
      <c r="H21" t="s">
        <v>1369</v>
      </c>
      <c r="I21">
        <v>5000000</v>
      </c>
      <c r="J21" s="9" t="s">
        <v>36121</v>
      </c>
      <c r="K21" s="9" t="str">
        <f t="shared" si="0"/>
        <v>否</v>
      </c>
      <c r="L21" s="8">
        <v>22945012.559999999</v>
      </c>
      <c r="M21" s="8">
        <v>0</v>
      </c>
      <c r="N21" s="8">
        <v>458282.38</v>
      </c>
      <c r="O21" s="8">
        <v>75298.12</v>
      </c>
      <c r="P21" s="8">
        <f t="shared" si="1"/>
        <v>533580.5</v>
      </c>
      <c r="Q21" s="8">
        <v>16355032.039999999</v>
      </c>
      <c r="R21" s="8">
        <v>0</v>
      </c>
      <c r="S21" s="8">
        <v>360380.41</v>
      </c>
      <c r="T21" s="8">
        <v>65420.67</v>
      </c>
      <c r="U21" s="8">
        <f t="shared" si="2"/>
        <v>425801.07999999996</v>
      </c>
      <c r="V21" s="8">
        <v>23426668.809999999</v>
      </c>
      <c r="W21" s="8">
        <v>0</v>
      </c>
      <c r="X21" s="8">
        <v>644925.64</v>
      </c>
      <c r="Y21" s="8">
        <v>90167.46</v>
      </c>
      <c r="Z21" s="8">
        <f t="shared" si="3"/>
        <v>735093.1</v>
      </c>
      <c r="AA21" s="8">
        <f t="shared" si="4"/>
        <v>1694474.68</v>
      </c>
      <c r="AB21" s="10"/>
      <c r="AC21" s="8"/>
      <c r="AD21" s="8" t="str">
        <f t="shared" si="5"/>
        <v>N</v>
      </c>
    </row>
    <row r="22" spans="1:30" x14ac:dyDescent="0.15">
      <c r="A22">
        <v>20</v>
      </c>
      <c r="B22" s="1" t="s">
        <v>1370</v>
      </c>
      <c r="C22" s="1" t="s">
        <v>25138</v>
      </c>
      <c r="D22" s="3" t="s">
        <v>35775</v>
      </c>
      <c r="E22" s="3" t="s">
        <v>41308</v>
      </c>
      <c r="F22" s="1" t="s">
        <v>1371</v>
      </c>
      <c r="G22" s="2">
        <v>36990</v>
      </c>
      <c r="H22" t="s">
        <v>1372</v>
      </c>
      <c r="I22">
        <v>500000</v>
      </c>
      <c r="J22" s="9" t="s">
        <v>36115</v>
      </c>
      <c r="K22" s="9" t="str">
        <f t="shared" si="0"/>
        <v>否</v>
      </c>
      <c r="L22" s="8">
        <v>907006.43</v>
      </c>
      <c r="M22" s="8">
        <v>0</v>
      </c>
      <c r="N22" s="8">
        <v>32193.84</v>
      </c>
      <c r="O22" s="8"/>
      <c r="P22" s="8">
        <f t="shared" si="1"/>
        <v>32193.84</v>
      </c>
      <c r="Q22" s="8">
        <v>774252.89</v>
      </c>
      <c r="R22" s="8">
        <v>0</v>
      </c>
      <c r="S22" s="8">
        <v>5853.08</v>
      </c>
      <c r="T22" s="8"/>
      <c r="U22" s="8">
        <f t="shared" si="2"/>
        <v>5853.08</v>
      </c>
      <c r="V22" s="8">
        <v>1158874.26</v>
      </c>
      <c r="W22" s="8">
        <v>0</v>
      </c>
      <c r="X22" s="8">
        <v>26548.32</v>
      </c>
      <c r="Y22" s="8"/>
      <c r="Z22" s="8">
        <f t="shared" si="3"/>
        <v>26548.32</v>
      </c>
      <c r="AA22" s="8">
        <f t="shared" si="4"/>
        <v>64595.24</v>
      </c>
      <c r="AB22" s="10"/>
      <c r="AC22" s="8"/>
      <c r="AD22" s="8" t="str">
        <f t="shared" si="5"/>
        <v>N</v>
      </c>
    </row>
    <row r="23" spans="1:30" x14ac:dyDescent="0.15">
      <c r="A23">
        <v>21</v>
      </c>
      <c r="B23" s="1" t="s">
        <v>1373</v>
      </c>
      <c r="C23" s="1" t="s">
        <v>25139</v>
      </c>
      <c r="D23" s="3" t="s">
        <v>35775</v>
      </c>
      <c r="E23" s="3" t="s">
        <v>39516</v>
      </c>
      <c r="F23" s="1" t="s">
        <v>1374</v>
      </c>
      <c r="G23" s="2">
        <v>37097</v>
      </c>
      <c r="H23" t="s">
        <v>1375</v>
      </c>
      <c r="I23">
        <v>300000</v>
      </c>
      <c r="J23" s="9" t="s">
        <v>36112</v>
      </c>
      <c r="K23" s="9" t="str">
        <f t="shared" si="0"/>
        <v>否</v>
      </c>
      <c r="L23" s="8">
        <v>260775.2</v>
      </c>
      <c r="M23" s="8">
        <v>0</v>
      </c>
      <c r="N23" s="8">
        <v>13399.02</v>
      </c>
      <c r="O23" s="8"/>
      <c r="P23" s="8">
        <f t="shared" si="1"/>
        <v>13399.02</v>
      </c>
      <c r="Q23" s="8">
        <v>223505.94</v>
      </c>
      <c r="R23" s="8">
        <v>0</v>
      </c>
      <c r="S23" s="8">
        <v>8780.94</v>
      </c>
      <c r="T23" s="8"/>
      <c r="U23" s="8">
        <f t="shared" si="2"/>
        <v>8780.94</v>
      </c>
      <c r="V23" s="8">
        <v>12085.48</v>
      </c>
      <c r="W23" s="8">
        <v>0</v>
      </c>
      <c r="X23" s="8">
        <v>1484.95</v>
      </c>
      <c r="Y23" s="8"/>
      <c r="Z23" s="8">
        <f t="shared" si="3"/>
        <v>1484.95</v>
      </c>
      <c r="AA23" s="8">
        <f t="shared" si="4"/>
        <v>23664.91</v>
      </c>
      <c r="AB23" s="10"/>
      <c r="AC23" s="8"/>
      <c r="AD23" s="8" t="str">
        <f t="shared" si="5"/>
        <v>N</v>
      </c>
    </row>
    <row r="24" spans="1:30" x14ac:dyDescent="0.15">
      <c r="A24">
        <v>22</v>
      </c>
      <c r="B24" s="1" t="s">
        <v>1376</v>
      </c>
      <c r="C24" s="1" t="s">
        <v>25140</v>
      </c>
      <c r="D24" s="3" t="s">
        <v>35780</v>
      </c>
      <c r="E24" s="3" t="s">
        <v>41910</v>
      </c>
      <c r="F24" s="1" t="s">
        <v>1377</v>
      </c>
      <c r="G24" s="2">
        <v>37011</v>
      </c>
      <c r="H24" t="s">
        <v>1378</v>
      </c>
      <c r="I24">
        <v>10000000</v>
      </c>
      <c r="J24" s="9" t="s">
        <v>36122</v>
      </c>
      <c r="K24" s="9" t="str">
        <f t="shared" si="0"/>
        <v>否</v>
      </c>
      <c r="L24" s="8">
        <v>72174754.359999999</v>
      </c>
      <c r="M24" s="8">
        <v>0</v>
      </c>
      <c r="N24" s="8">
        <v>596724.38</v>
      </c>
      <c r="O24" s="8"/>
      <c r="P24" s="8">
        <f t="shared" si="1"/>
        <v>596724.38</v>
      </c>
      <c r="Q24" s="8">
        <v>108548292.06999999</v>
      </c>
      <c r="R24" s="8">
        <v>0</v>
      </c>
      <c r="S24" s="8">
        <v>880680.89</v>
      </c>
      <c r="T24" s="8"/>
      <c r="U24" s="8">
        <f t="shared" si="2"/>
        <v>880680.89</v>
      </c>
      <c r="V24" s="8">
        <v>149240026.49000001</v>
      </c>
      <c r="W24" s="8">
        <v>0</v>
      </c>
      <c r="X24" s="8">
        <v>878738.26</v>
      </c>
      <c r="Y24" s="8"/>
      <c r="Z24" s="8">
        <f t="shared" si="3"/>
        <v>878738.26</v>
      </c>
      <c r="AA24" s="8">
        <f t="shared" si="4"/>
        <v>2356143.5300000003</v>
      </c>
      <c r="AB24" s="10"/>
      <c r="AC24" s="8"/>
      <c r="AD24" s="8" t="str">
        <f t="shared" si="5"/>
        <v>N</v>
      </c>
    </row>
    <row r="25" spans="1:30" x14ac:dyDescent="0.15">
      <c r="A25">
        <v>23</v>
      </c>
      <c r="B25" s="1" t="s">
        <v>1379</v>
      </c>
      <c r="C25" s="1" t="s">
        <v>25141</v>
      </c>
      <c r="D25" s="3" t="s">
        <v>35773</v>
      </c>
      <c r="E25" s="3" t="s">
        <v>40103</v>
      </c>
      <c r="F25" s="1" t="s">
        <v>1380</v>
      </c>
      <c r="G25" s="2">
        <v>36848</v>
      </c>
      <c r="H25" t="s">
        <v>1381</v>
      </c>
      <c r="I25">
        <v>99810000</v>
      </c>
      <c r="J25" s="9" t="s">
        <v>36123</v>
      </c>
      <c r="K25" s="9" t="str">
        <f t="shared" si="0"/>
        <v>否</v>
      </c>
      <c r="L25" s="8">
        <v>31241672.66</v>
      </c>
      <c r="M25" s="8">
        <v>0</v>
      </c>
      <c r="N25" s="8">
        <v>1249674.01</v>
      </c>
      <c r="O25" s="8"/>
      <c r="P25" s="8">
        <f t="shared" si="1"/>
        <v>1249674.01</v>
      </c>
      <c r="Q25" s="8">
        <v>30271920.260000002</v>
      </c>
      <c r="R25" s="8">
        <v>0</v>
      </c>
      <c r="S25" s="8">
        <v>1211823.02</v>
      </c>
      <c r="T25" s="8"/>
      <c r="U25" s="8">
        <f t="shared" si="2"/>
        <v>1211823.02</v>
      </c>
      <c r="V25" s="8">
        <v>30314632.949999999</v>
      </c>
      <c r="W25" s="8">
        <v>0</v>
      </c>
      <c r="X25" s="8">
        <v>1215090.44</v>
      </c>
      <c r="Y25" s="8"/>
      <c r="Z25" s="8">
        <f t="shared" si="3"/>
        <v>1215090.44</v>
      </c>
      <c r="AA25" s="8">
        <f t="shared" si="4"/>
        <v>3676587.47</v>
      </c>
      <c r="AB25" s="10">
        <v>41852</v>
      </c>
      <c r="AC25" s="8" t="s">
        <v>37165</v>
      </c>
      <c r="AD25" s="8" t="str">
        <f t="shared" si="5"/>
        <v>N</v>
      </c>
    </row>
    <row r="26" spans="1:30" x14ac:dyDescent="0.15">
      <c r="A26">
        <v>24</v>
      </c>
      <c r="B26" s="1" t="s">
        <v>1382</v>
      </c>
      <c r="C26" s="1" t="s">
        <v>25142</v>
      </c>
      <c r="D26" s="3" t="s">
        <v>35784</v>
      </c>
      <c r="E26" s="3" t="s">
        <v>45618</v>
      </c>
      <c r="F26" s="1" t="s">
        <v>1383</v>
      </c>
      <c r="G26" s="2">
        <v>37088</v>
      </c>
      <c r="H26" t="s">
        <v>1384</v>
      </c>
      <c r="I26">
        <v>3180000</v>
      </c>
      <c r="J26" s="9" t="s">
        <v>36118</v>
      </c>
      <c r="K26" s="9" t="str">
        <f t="shared" si="0"/>
        <v>否</v>
      </c>
      <c r="L26" s="8">
        <v>34468689.869999997</v>
      </c>
      <c r="M26" s="8">
        <v>0</v>
      </c>
      <c r="N26" s="8">
        <v>798873.75</v>
      </c>
      <c r="O26" s="8"/>
      <c r="P26" s="8">
        <f t="shared" si="1"/>
        <v>798873.75</v>
      </c>
      <c r="Q26" s="8">
        <v>46280055.590000004</v>
      </c>
      <c r="R26" s="8">
        <v>0</v>
      </c>
      <c r="S26" s="8">
        <v>693936.77</v>
      </c>
      <c r="T26" s="8"/>
      <c r="U26" s="8">
        <f t="shared" si="2"/>
        <v>693936.77</v>
      </c>
      <c r="V26" s="8">
        <v>50941530.380000003</v>
      </c>
      <c r="W26" s="8">
        <v>0</v>
      </c>
      <c r="X26" s="8">
        <v>776395.18</v>
      </c>
      <c r="Y26" s="8"/>
      <c r="Z26" s="8">
        <f t="shared" si="3"/>
        <v>776395.18</v>
      </c>
      <c r="AA26" s="8">
        <f t="shared" si="4"/>
        <v>2269205.7000000002</v>
      </c>
      <c r="AB26" s="10"/>
      <c r="AC26" s="8"/>
      <c r="AD26" s="8" t="str">
        <f t="shared" si="5"/>
        <v>N</v>
      </c>
    </row>
    <row r="27" spans="1:30" x14ac:dyDescent="0.15">
      <c r="A27">
        <v>25</v>
      </c>
      <c r="B27" s="1" t="s">
        <v>1385</v>
      </c>
      <c r="C27" s="1" t="s">
        <v>25143</v>
      </c>
      <c r="D27" s="3" t="s">
        <v>35780</v>
      </c>
      <c r="E27" s="3" t="s">
        <v>43690</v>
      </c>
      <c r="F27" s="1" t="s">
        <v>1386</v>
      </c>
      <c r="G27" s="2">
        <v>38118</v>
      </c>
      <c r="H27" t="s">
        <v>1387</v>
      </c>
      <c r="I27">
        <v>550000</v>
      </c>
      <c r="J27" s="9" t="s">
        <v>36113</v>
      </c>
      <c r="K27" s="9" t="str">
        <f t="shared" si="0"/>
        <v>否</v>
      </c>
      <c r="L27" s="8">
        <v>497334.21</v>
      </c>
      <c r="M27" s="8">
        <v>0</v>
      </c>
      <c r="N27" s="8">
        <v>16781.05</v>
      </c>
      <c r="O27" s="8">
        <v>6251.74</v>
      </c>
      <c r="P27" s="8">
        <f t="shared" si="1"/>
        <v>23032.79</v>
      </c>
      <c r="Q27" s="8">
        <v>421838.43</v>
      </c>
      <c r="R27" s="8">
        <v>0</v>
      </c>
      <c r="S27" s="8">
        <v>14351.98</v>
      </c>
      <c r="T27" s="8">
        <v>5296.64</v>
      </c>
      <c r="U27" s="8">
        <f t="shared" si="2"/>
        <v>19648.62</v>
      </c>
      <c r="V27" s="8">
        <v>354397.45</v>
      </c>
      <c r="W27" s="8">
        <v>0</v>
      </c>
      <c r="X27" s="8">
        <v>13096.19</v>
      </c>
      <c r="Y27" s="8">
        <v>4429.99</v>
      </c>
      <c r="Z27" s="8">
        <f t="shared" si="3"/>
        <v>17526.18</v>
      </c>
      <c r="AA27" s="8">
        <f t="shared" si="4"/>
        <v>60207.590000000004</v>
      </c>
      <c r="AB27" s="10"/>
      <c r="AC27" s="8"/>
      <c r="AD27" s="8" t="str">
        <f t="shared" si="5"/>
        <v>N</v>
      </c>
    </row>
    <row r="28" spans="1:30" x14ac:dyDescent="0.15">
      <c r="A28">
        <v>26</v>
      </c>
      <c r="B28" s="1" t="s">
        <v>1388</v>
      </c>
      <c r="C28" s="1" t="s">
        <v>25144</v>
      </c>
      <c r="D28" s="3" t="s">
        <v>35775</v>
      </c>
      <c r="E28" s="3" t="s">
        <v>41438</v>
      </c>
      <c r="F28" s="1" t="s">
        <v>1389</v>
      </c>
      <c r="G28" s="2">
        <v>37427</v>
      </c>
      <c r="H28" t="s">
        <v>1390</v>
      </c>
      <c r="I28">
        <v>500000</v>
      </c>
      <c r="J28" s="9" t="s">
        <v>36115</v>
      </c>
      <c r="K28" s="9" t="str">
        <f t="shared" si="0"/>
        <v>是</v>
      </c>
      <c r="L28" s="8">
        <v>0</v>
      </c>
      <c r="M28" s="8">
        <v>49417937.340000004</v>
      </c>
      <c r="N28" s="8">
        <v>0</v>
      </c>
      <c r="O28" s="8">
        <v>10772.63</v>
      </c>
      <c r="P28" s="8">
        <f t="shared" si="1"/>
        <v>10772.63</v>
      </c>
      <c r="Q28" s="8">
        <v>0</v>
      </c>
      <c r="R28" s="8">
        <v>52681985.200000003</v>
      </c>
      <c r="S28" s="8">
        <v>0</v>
      </c>
      <c r="T28" s="8">
        <v>11823.63</v>
      </c>
      <c r="U28" s="8">
        <f t="shared" si="2"/>
        <v>11823.63</v>
      </c>
      <c r="V28" s="8">
        <v>1933741.24</v>
      </c>
      <c r="W28" s="8">
        <v>51022287.469999999</v>
      </c>
      <c r="X28" s="8">
        <v>0</v>
      </c>
      <c r="Y28" s="8">
        <v>21246.16</v>
      </c>
      <c r="Z28" s="8">
        <f t="shared" si="3"/>
        <v>21246.16</v>
      </c>
      <c r="AA28" s="8">
        <f t="shared" si="4"/>
        <v>43842.42</v>
      </c>
      <c r="AB28" s="10"/>
      <c r="AC28" s="8"/>
      <c r="AD28" s="8" t="str">
        <f t="shared" si="5"/>
        <v>N</v>
      </c>
    </row>
    <row r="29" spans="1:30" x14ac:dyDescent="0.15">
      <c r="A29">
        <v>27</v>
      </c>
      <c r="B29" s="1" t="s">
        <v>1391</v>
      </c>
      <c r="C29" s="1" t="s">
        <v>25145</v>
      </c>
      <c r="D29" s="3" t="s">
        <v>35775</v>
      </c>
      <c r="E29" s="3" t="s">
        <v>46033</v>
      </c>
      <c r="F29" s="1" t="s">
        <v>1392</v>
      </c>
      <c r="G29" s="2">
        <v>37405</v>
      </c>
      <c r="H29" t="s">
        <v>1393</v>
      </c>
      <c r="I29">
        <v>250000</v>
      </c>
      <c r="J29" s="9" t="s">
        <v>36118</v>
      </c>
      <c r="K29" s="9" t="str">
        <f t="shared" si="0"/>
        <v>是</v>
      </c>
      <c r="L29" s="8">
        <v>1147045.3</v>
      </c>
      <c r="M29" s="8">
        <v>1205814.32</v>
      </c>
      <c r="N29" s="8">
        <v>115784.04</v>
      </c>
      <c r="O29" s="8">
        <v>27856.31</v>
      </c>
      <c r="P29" s="8">
        <f t="shared" si="1"/>
        <v>143640.35</v>
      </c>
      <c r="Q29" s="8">
        <v>1428591.53</v>
      </c>
      <c r="R29" s="8">
        <v>1985166.72</v>
      </c>
      <c r="S29" s="8">
        <v>153222.39999999999</v>
      </c>
      <c r="T29" s="8">
        <v>15464.84</v>
      </c>
      <c r="U29" s="8">
        <f t="shared" si="2"/>
        <v>168687.24</v>
      </c>
      <c r="V29" s="8">
        <v>1403178.95</v>
      </c>
      <c r="W29" s="8">
        <v>3713132.43</v>
      </c>
      <c r="X29" s="8">
        <v>40900.559999999998</v>
      </c>
      <c r="Y29" s="8">
        <v>47392.56</v>
      </c>
      <c r="Z29" s="8">
        <f t="shared" si="3"/>
        <v>88293.119999999995</v>
      </c>
      <c r="AA29" s="8">
        <f t="shared" si="4"/>
        <v>400620.70999999996</v>
      </c>
      <c r="AB29" s="10"/>
      <c r="AC29" s="8"/>
      <c r="AD29" s="8" t="str">
        <f t="shared" si="5"/>
        <v>N</v>
      </c>
    </row>
    <row r="30" spans="1:30" x14ac:dyDescent="0.15">
      <c r="A30">
        <v>28</v>
      </c>
      <c r="B30" s="1" t="s">
        <v>1394</v>
      </c>
      <c r="C30" s="1" t="s">
        <v>25146</v>
      </c>
      <c r="D30" s="3" t="s">
        <v>35780</v>
      </c>
      <c r="E30" s="3" t="s">
        <v>40372</v>
      </c>
      <c r="F30" s="1" t="s">
        <v>1395</v>
      </c>
      <c r="G30" s="2">
        <v>36234</v>
      </c>
      <c r="H30" t="s">
        <v>1396</v>
      </c>
      <c r="I30">
        <v>200000</v>
      </c>
      <c r="J30" s="9" t="s">
        <v>36119</v>
      </c>
      <c r="K30" s="9" t="str">
        <f t="shared" si="0"/>
        <v>否</v>
      </c>
      <c r="L30" s="8">
        <v>6222550.7000000002</v>
      </c>
      <c r="M30" s="8">
        <v>0</v>
      </c>
      <c r="N30" s="8">
        <v>256655.75</v>
      </c>
      <c r="O30" s="8"/>
      <c r="P30" s="8">
        <f t="shared" si="1"/>
        <v>256655.75</v>
      </c>
      <c r="Q30" s="8">
        <v>4027846.68</v>
      </c>
      <c r="R30" s="8">
        <v>0</v>
      </c>
      <c r="S30" s="8">
        <v>180343.79</v>
      </c>
      <c r="T30" s="8"/>
      <c r="U30" s="8">
        <f t="shared" si="2"/>
        <v>180343.79</v>
      </c>
      <c r="V30" s="8">
        <v>4983132.38</v>
      </c>
      <c r="W30" s="8">
        <v>0</v>
      </c>
      <c r="X30" s="8">
        <v>215206.24</v>
      </c>
      <c r="Y30" s="8"/>
      <c r="Z30" s="8">
        <f t="shared" si="3"/>
        <v>215206.24</v>
      </c>
      <c r="AA30" s="8">
        <f t="shared" si="4"/>
        <v>652205.78</v>
      </c>
      <c r="AB30" s="10"/>
      <c r="AC30" s="8"/>
      <c r="AD30" s="8" t="str">
        <f t="shared" si="5"/>
        <v>N</v>
      </c>
    </row>
    <row r="31" spans="1:30" x14ac:dyDescent="0.15">
      <c r="A31">
        <v>29</v>
      </c>
      <c r="B31" s="1" t="s">
        <v>1397</v>
      </c>
      <c r="C31" s="1" t="s">
        <v>25147</v>
      </c>
      <c r="D31" s="3" t="s">
        <v>35788</v>
      </c>
      <c r="E31" s="3" t="s">
        <v>42431</v>
      </c>
      <c r="F31" s="1" t="s">
        <v>1398</v>
      </c>
      <c r="G31" s="2">
        <v>37488</v>
      </c>
      <c r="H31" t="s">
        <v>1399</v>
      </c>
      <c r="I31">
        <v>724000</v>
      </c>
      <c r="J31" s="9" t="s">
        <v>36124</v>
      </c>
      <c r="K31" s="9" t="str">
        <f t="shared" si="0"/>
        <v>否</v>
      </c>
      <c r="L31" s="8">
        <v>2751941.05</v>
      </c>
      <c r="M31" s="8">
        <v>0</v>
      </c>
      <c r="N31" s="8">
        <v>71317.97</v>
      </c>
      <c r="O31" s="8"/>
      <c r="P31" s="8">
        <f t="shared" si="1"/>
        <v>71317.97</v>
      </c>
      <c r="Q31" s="8">
        <v>2121389.46</v>
      </c>
      <c r="R31" s="8">
        <v>0</v>
      </c>
      <c r="S31" s="8">
        <v>54858.55</v>
      </c>
      <c r="T31" s="8"/>
      <c r="U31" s="8">
        <f t="shared" si="2"/>
        <v>54858.55</v>
      </c>
      <c r="V31" s="8">
        <v>2927070.88</v>
      </c>
      <c r="W31" s="8">
        <v>0</v>
      </c>
      <c r="X31" s="8">
        <v>78096.45</v>
      </c>
      <c r="Y31" s="8"/>
      <c r="Z31" s="8">
        <f t="shared" si="3"/>
        <v>78096.45</v>
      </c>
      <c r="AA31" s="8">
        <f t="shared" si="4"/>
        <v>204272.97</v>
      </c>
      <c r="AB31" s="10"/>
      <c r="AC31" s="8"/>
      <c r="AD31" s="8" t="str">
        <f t="shared" si="5"/>
        <v>N</v>
      </c>
    </row>
    <row r="32" spans="1:30" x14ac:dyDescent="0.15">
      <c r="A32">
        <v>30</v>
      </c>
      <c r="B32" s="1" t="s">
        <v>1400</v>
      </c>
      <c r="C32" s="1" t="s">
        <v>25148</v>
      </c>
      <c r="D32" s="3" t="s">
        <v>35784</v>
      </c>
      <c r="E32" s="3" t="s">
        <v>46032</v>
      </c>
      <c r="F32" s="1" t="s">
        <v>1401</v>
      </c>
      <c r="G32" s="2">
        <v>34085</v>
      </c>
      <c r="H32" t="s">
        <v>1402</v>
      </c>
      <c r="I32">
        <v>90000000</v>
      </c>
      <c r="J32" s="9" t="s">
        <v>36118</v>
      </c>
      <c r="K32" s="9" t="str">
        <f t="shared" si="0"/>
        <v>是</v>
      </c>
      <c r="L32" s="8">
        <v>107463865.56999999</v>
      </c>
      <c r="M32" s="8">
        <v>1384817.95</v>
      </c>
      <c r="N32" s="8">
        <v>5853339.21</v>
      </c>
      <c r="O32" s="8">
        <v>1913928.5</v>
      </c>
      <c r="P32" s="8">
        <f t="shared" si="1"/>
        <v>7767267.71</v>
      </c>
      <c r="Q32" s="8">
        <v>43241775.310000002</v>
      </c>
      <c r="R32" s="8">
        <v>0</v>
      </c>
      <c r="S32" s="8">
        <v>1800279.41</v>
      </c>
      <c r="T32" s="8">
        <v>0</v>
      </c>
      <c r="U32" s="8">
        <f t="shared" si="2"/>
        <v>1800279.41</v>
      </c>
      <c r="V32" s="8">
        <v>25608902.27</v>
      </c>
      <c r="W32" s="8">
        <v>0</v>
      </c>
      <c r="X32" s="8">
        <v>1088084.1000000001</v>
      </c>
      <c r="Y32" s="8">
        <v>0</v>
      </c>
      <c r="Z32" s="8">
        <f t="shared" si="3"/>
        <v>1088084.1000000001</v>
      </c>
      <c r="AA32" s="8">
        <f t="shared" si="4"/>
        <v>10655631.219999999</v>
      </c>
      <c r="AB32" s="10">
        <v>40969</v>
      </c>
      <c r="AC32" s="8" t="s">
        <v>37149</v>
      </c>
      <c r="AD32" s="8" t="str">
        <f t="shared" si="5"/>
        <v>N</v>
      </c>
    </row>
    <row r="33" spans="1:30" x14ac:dyDescent="0.15">
      <c r="A33">
        <v>31</v>
      </c>
      <c r="B33" s="1" t="s">
        <v>1403</v>
      </c>
      <c r="C33" s="1" t="s">
        <v>25149</v>
      </c>
      <c r="D33" s="3" t="s">
        <v>35778</v>
      </c>
      <c r="E33" s="3" t="s">
        <v>38055</v>
      </c>
      <c r="F33" s="1" t="s">
        <v>1404</v>
      </c>
      <c r="G33" s="2">
        <v>37288</v>
      </c>
      <c r="H33" t="s">
        <v>1405</v>
      </c>
      <c r="J33" s="9" t="s">
        <v>36125</v>
      </c>
      <c r="K33" s="9" t="str">
        <f t="shared" si="0"/>
        <v>否</v>
      </c>
      <c r="L33" s="8">
        <v>0</v>
      </c>
      <c r="M33" s="8">
        <v>0</v>
      </c>
      <c r="N33" s="8">
        <v>3500.26</v>
      </c>
      <c r="O33" s="8"/>
      <c r="P33" s="8">
        <f t="shared" si="1"/>
        <v>3500.26</v>
      </c>
      <c r="Q33" s="8">
        <v>41819.370000000003</v>
      </c>
      <c r="R33" s="8">
        <v>0</v>
      </c>
      <c r="S33" s="8">
        <v>7777.67</v>
      </c>
      <c r="T33" s="8"/>
      <c r="U33" s="8">
        <f t="shared" si="2"/>
        <v>7777.67</v>
      </c>
      <c r="V33" s="8">
        <v>42538.63</v>
      </c>
      <c r="W33" s="8">
        <v>0</v>
      </c>
      <c r="X33" s="8">
        <v>7231.57</v>
      </c>
      <c r="Y33" s="8"/>
      <c r="Z33" s="8">
        <f t="shared" si="3"/>
        <v>7231.57</v>
      </c>
      <c r="AA33" s="8">
        <f t="shared" si="4"/>
        <v>18509.5</v>
      </c>
      <c r="AB33" s="10"/>
      <c r="AC33" s="8"/>
      <c r="AD33" s="8" t="str">
        <f t="shared" si="5"/>
        <v>N</v>
      </c>
    </row>
    <row r="34" spans="1:30" x14ac:dyDescent="0.15">
      <c r="A34">
        <v>32</v>
      </c>
      <c r="B34" s="1" t="s">
        <v>1406</v>
      </c>
      <c r="C34" s="1" t="s">
        <v>25150</v>
      </c>
      <c r="D34" s="3" t="s">
        <v>35780</v>
      </c>
      <c r="E34" s="3" t="s">
        <v>44267</v>
      </c>
      <c r="F34" s="1" t="s">
        <v>1407</v>
      </c>
      <c r="G34" s="2">
        <v>37351</v>
      </c>
      <c r="H34" t="s">
        <v>1408</v>
      </c>
      <c r="I34">
        <v>100000000</v>
      </c>
      <c r="J34" s="9" t="s">
        <v>36113</v>
      </c>
      <c r="K34" s="9" t="str">
        <f t="shared" si="0"/>
        <v>否</v>
      </c>
      <c r="L34" s="8">
        <v>11678.63</v>
      </c>
      <c r="M34" s="8">
        <v>0</v>
      </c>
      <c r="N34" s="8">
        <v>90.67</v>
      </c>
      <c r="O34" s="8"/>
      <c r="P34" s="8">
        <f t="shared" si="1"/>
        <v>90.67</v>
      </c>
      <c r="Q34" s="8">
        <v>211976.92</v>
      </c>
      <c r="R34" s="8">
        <v>0</v>
      </c>
      <c r="S34" s="8">
        <v>1837.02</v>
      </c>
      <c r="T34" s="8"/>
      <c r="U34" s="8">
        <f t="shared" si="2"/>
        <v>1837.02</v>
      </c>
      <c r="V34" s="8">
        <v>803345.84</v>
      </c>
      <c r="W34" s="8">
        <v>0</v>
      </c>
      <c r="X34" s="8">
        <v>1790.67</v>
      </c>
      <c r="Y34" s="8"/>
      <c r="Z34" s="8">
        <f t="shared" si="3"/>
        <v>1790.67</v>
      </c>
      <c r="AA34" s="8">
        <f t="shared" si="4"/>
        <v>3718.36</v>
      </c>
      <c r="AB34" s="10"/>
      <c r="AC34" s="8"/>
      <c r="AD34" s="8" t="str">
        <f t="shared" si="5"/>
        <v>N</v>
      </c>
    </row>
    <row r="35" spans="1:30" x14ac:dyDescent="0.15">
      <c r="A35">
        <v>33</v>
      </c>
      <c r="B35" s="1" t="s">
        <v>1409</v>
      </c>
      <c r="C35" s="1" t="s">
        <v>25151</v>
      </c>
      <c r="D35" s="3" t="s">
        <v>35789</v>
      </c>
      <c r="E35" s="3" t="s">
        <v>42725</v>
      </c>
      <c r="F35" s="1" t="s">
        <v>1410</v>
      </c>
      <c r="G35" s="2">
        <v>37144</v>
      </c>
      <c r="H35" t="s">
        <v>1411</v>
      </c>
      <c r="I35">
        <v>500000</v>
      </c>
      <c r="J35" s="9" t="s">
        <v>36126</v>
      </c>
      <c r="K35" s="9" t="str">
        <f t="shared" si="0"/>
        <v>否</v>
      </c>
      <c r="L35" s="8">
        <v>6351891.2699999996</v>
      </c>
      <c r="M35" s="8">
        <v>0</v>
      </c>
      <c r="N35" s="8">
        <v>39275.5</v>
      </c>
      <c r="O35" s="8"/>
      <c r="P35" s="8">
        <f t="shared" si="1"/>
        <v>39275.5</v>
      </c>
      <c r="Q35" s="8">
        <v>0</v>
      </c>
      <c r="R35" s="8">
        <v>0</v>
      </c>
      <c r="S35" s="8">
        <v>0</v>
      </c>
      <c r="T35" s="8"/>
      <c r="U35" s="8">
        <f t="shared" si="2"/>
        <v>0</v>
      </c>
      <c r="V35" s="8">
        <v>2987748.5</v>
      </c>
      <c r="W35" s="8">
        <v>0</v>
      </c>
      <c r="X35" s="8">
        <v>14938.97</v>
      </c>
      <c r="Y35" s="8"/>
      <c r="Z35" s="8">
        <f t="shared" si="3"/>
        <v>14938.97</v>
      </c>
      <c r="AA35" s="8">
        <f t="shared" si="4"/>
        <v>54214.47</v>
      </c>
      <c r="AB35" s="10"/>
      <c r="AC35" s="8"/>
      <c r="AD35" s="8" t="str">
        <f t="shared" si="5"/>
        <v>N</v>
      </c>
    </row>
    <row r="36" spans="1:30" x14ac:dyDescent="0.15">
      <c r="A36">
        <v>34</v>
      </c>
      <c r="B36" s="1" t="s">
        <v>1412</v>
      </c>
      <c r="C36" s="1" t="s">
        <v>1413</v>
      </c>
      <c r="D36" s="3" t="s">
        <v>35783</v>
      </c>
      <c r="E36" s="3" t="s">
        <v>42256</v>
      </c>
      <c r="F36" s="1" t="s">
        <v>1414</v>
      </c>
      <c r="G36" s="2">
        <v>37393</v>
      </c>
      <c r="H36" t="s">
        <v>1415</v>
      </c>
      <c r="I36">
        <v>70150000</v>
      </c>
      <c r="J36" s="9" t="s">
        <v>36124</v>
      </c>
      <c r="K36" s="9" t="str">
        <f t="shared" si="0"/>
        <v>否</v>
      </c>
      <c r="L36" s="8">
        <v>2056666.97</v>
      </c>
      <c r="M36" s="8">
        <v>0</v>
      </c>
      <c r="N36" s="8">
        <v>248837.8</v>
      </c>
      <c r="O36" s="8"/>
      <c r="P36" s="8">
        <f t="shared" si="1"/>
        <v>248837.8</v>
      </c>
      <c r="Q36" s="8">
        <v>2283270.89</v>
      </c>
      <c r="R36" s="8">
        <v>0</v>
      </c>
      <c r="S36" s="8">
        <v>56058.06</v>
      </c>
      <c r="T36" s="8"/>
      <c r="U36" s="8">
        <f t="shared" si="2"/>
        <v>56058.06</v>
      </c>
      <c r="V36" s="8">
        <v>1031709.48</v>
      </c>
      <c r="W36" s="8">
        <v>0</v>
      </c>
      <c r="X36" s="8">
        <v>31948.33</v>
      </c>
      <c r="Y36" s="8"/>
      <c r="Z36" s="8">
        <f t="shared" si="3"/>
        <v>31948.33</v>
      </c>
      <c r="AA36" s="8">
        <f t="shared" si="4"/>
        <v>336844.19</v>
      </c>
      <c r="AB36" s="10"/>
      <c r="AC36" s="8"/>
      <c r="AD36" s="8" t="str">
        <f t="shared" si="5"/>
        <v>N</v>
      </c>
    </row>
    <row r="37" spans="1:30" x14ac:dyDescent="0.15">
      <c r="A37">
        <v>35</v>
      </c>
      <c r="B37" s="1" t="s">
        <v>1416</v>
      </c>
      <c r="C37" s="1" t="s">
        <v>25152</v>
      </c>
      <c r="D37" s="3" t="s">
        <v>35789</v>
      </c>
      <c r="E37" s="3" t="s">
        <v>44886</v>
      </c>
      <c r="F37" s="1" t="s">
        <v>1417</v>
      </c>
      <c r="G37" s="2">
        <v>35521</v>
      </c>
      <c r="H37" t="s">
        <v>1418</v>
      </c>
      <c r="I37">
        <v>500000</v>
      </c>
      <c r="J37" s="9" t="s">
        <v>36125</v>
      </c>
      <c r="K37" s="9" t="str">
        <f t="shared" si="0"/>
        <v>是</v>
      </c>
      <c r="L37" s="8">
        <v>3282654.24</v>
      </c>
      <c r="M37" s="8">
        <v>174708</v>
      </c>
      <c r="N37" s="8">
        <v>105741.3</v>
      </c>
      <c r="O37" s="8"/>
      <c r="P37" s="8">
        <f t="shared" si="1"/>
        <v>105741.3</v>
      </c>
      <c r="Q37" s="8">
        <v>1568603.45</v>
      </c>
      <c r="R37" s="8">
        <v>14544.48</v>
      </c>
      <c r="S37" s="8">
        <v>40668.47</v>
      </c>
      <c r="T37" s="8"/>
      <c r="U37" s="8">
        <f t="shared" si="2"/>
        <v>40668.47</v>
      </c>
      <c r="V37" s="8">
        <v>4555078.51</v>
      </c>
      <c r="W37" s="8">
        <v>0</v>
      </c>
      <c r="X37" s="8">
        <v>142184.43</v>
      </c>
      <c r="Y37" s="8"/>
      <c r="Z37" s="8">
        <f t="shared" si="3"/>
        <v>142184.43</v>
      </c>
      <c r="AA37" s="8">
        <f t="shared" si="4"/>
        <v>288594.2</v>
      </c>
      <c r="AB37" s="10"/>
      <c r="AC37" s="8"/>
      <c r="AD37" s="8" t="str">
        <f t="shared" si="5"/>
        <v>N</v>
      </c>
    </row>
    <row r="38" spans="1:30" x14ac:dyDescent="0.15">
      <c r="A38">
        <v>36</v>
      </c>
      <c r="B38" s="1" t="s">
        <v>1419</v>
      </c>
      <c r="C38" s="1" t="s">
        <v>25153</v>
      </c>
      <c r="D38" s="3" t="s">
        <v>34490</v>
      </c>
      <c r="E38" s="3" t="s">
        <v>44794</v>
      </c>
      <c r="F38" s="1" t="s">
        <v>1420</v>
      </c>
      <c r="G38" s="2">
        <v>37190</v>
      </c>
      <c r="H38" t="s">
        <v>1421</v>
      </c>
      <c r="I38">
        <v>200000</v>
      </c>
      <c r="J38" s="9" t="s">
        <v>36125</v>
      </c>
      <c r="K38" s="9" t="str">
        <f t="shared" si="0"/>
        <v>否</v>
      </c>
      <c r="L38" s="8">
        <v>26025217.489999998</v>
      </c>
      <c r="M38" s="8">
        <v>0</v>
      </c>
      <c r="N38" s="8">
        <v>177428.67</v>
      </c>
      <c r="O38" s="8"/>
      <c r="P38" s="8">
        <f t="shared" si="1"/>
        <v>177428.67</v>
      </c>
      <c r="Q38" s="8">
        <v>22151810.899999999</v>
      </c>
      <c r="R38" s="8">
        <v>0</v>
      </c>
      <c r="S38" s="8">
        <v>89851.31</v>
      </c>
      <c r="T38" s="8"/>
      <c r="U38" s="8">
        <f t="shared" si="2"/>
        <v>89851.31</v>
      </c>
      <c r="V38" s="8">
        <v>6508514.25</v>
      </c>
      <c r="W38" s="8">
        <v>0</v>
      </c>
      <c r="X38" s="8">
        <v>8110</v>
      </c>
      <c r="Y38" s="8"/>
      <c r="Z38" s="8">
        <f t="shared" si="3"/>
        <v>8110</v>
      </c>
      <c r="AA38" s="8">
        <f t="shared" si="4"/>
        <v>275389.98</v>
      </c>
      <c r="AB38" s="10"/>
      <c r="AC38" s="8"/>
      <c r="AD38" s="8" t="str">
        <f t="shared" si="5"/>
        <v>N</v>
      </c>
    </row>
    <row r="39" spans="1:30" x14ac:dyDescent="0.15">
      <c r="A39">
        <v>37</v>
      </c>
      <c r="B39" s="1" t="s">
        <v>1422</v>
      </c>
      <c r="C39" s="1" t="s">
        <v>25154</v>
      </c>
      <c r="D39" s="3" t="s">
        <v>35788</v>
      </c>
      <c r="E39" s="3" t="s">
        <v>40101</v>
      </c>
      <c r="F39" s="1" t="s">
        <v>1423</v>
      </c>
      <c r="G39" s="2">
        <v>35713</v>
      </c>
      <c r="H39" t="s">
        <v>1424</v>
      </c>
      <c r="I39">
        <v>46680000</v>
      </c>
      <c r="J39" s="9" t="s">
        <v>36123</v>
      </c>
      <c r="K39" s="9" t="str">
        <f t="shared" si="0"/>
        <v>否</v>
      </c>
      <c r="L39" s="8">
        <v>24227930.41</v>
      </c>
      <c r="M39" s="8">
        <v>0</v>
      </c>
      <c r="N39" s="8">
        <v>1222717.3500000001</v>
      </c>
      <c r="O39" s="8"/>
      <c r="P39" s="8">
        <f t="shared" si="1"/>
        <v>1222717.3500000001</v>
      </c>
      <c r="Q39" s="8">
        <v>1856945.03</v>
      </c>
      <c r="R39" s="8">
        <v>0</v>
      </c>
      <c r="S39" s="8">
        <v>95884.02</v>
      </c>
      <c r="T39" s="8"/>
      <c r="U39" s="8">
        <f t="shared" si="2"/>
        <v>95884.02</v>
      </c>
      <c r="V39" s="8">
        <v>553846.15</v>
      </c>
      <c r="W39" s="8">
        <v>0</v>
      </c>
      <c r="X39" s="8">
        <v>28246.16</v>
      </c>
      <c r="Y39" s="8"/>
      <c r="Z39" s="8">
        <f t="shared" si="3"/>
        <v>28246.16</v>
      </c>
      <c r="AA39" s="8">
        <f t="shared" si="4"/>
        <v>1346847.53</v>
      </c>
      <c r="AB39" s="10">
        <v>41170</v>
      </c>
      <c r="AC39" s="8" t="s">
        <v>37115</v>
      </c>
      <c r="AD39" s="8" t="str">
        <f t="shared" si="5"/>
        <v>N</v>
      </c>
    </row>
    <row r="40" spans="1:30" x14ac:dyDescent="0.15">
      <c r="A40">
        <v>38</v>
      </c>
      <c r="B40" s="1" t="s">
        <v>1425</v>
      </c>
      <c r="C40" s="1" t="s">
        <v>25155</v>
      </c>
      <c r="D40" s="3" t="s">
        <v>35778</v>
      </c>
      <c r="E40" s="3" t="s">
        <v>38640</v>
      </c>
      <c r="F40" s="1" t="s">
        <v>1426</v>
      </c>
      <c r="G40" s="2">
        <v>37027</v>
      </c>
      <c r="H40" t="s">
        <v>1427</v>
      </c>
      <c r="I40">
        <v>635000</v>
      </c>
      <c r="J40" s="9" t="s">
        <v>36127</v>
      </c>
      <c r="K40" s="9" t="str">
        <f t="shared" si="0"/>
        <v>否</v>
      </c>
      <c r="L40" s="8">
        <v>2829641</v>
      </c>
      <c r="M40" s="8">
        <v>0</v>
      </c>
      <c r="N40" s="8">
        <v>60659.13</v>
      </c>
      <c r="O40" s="8"/>
      <c r="P40" s="8">
        <f t="shared" si="1"/>
        <v>60659.13</v>
      </c>
      <c r="Q40" s="8">
        <v>3270032.4</v>
      </c>
      <c r="R40" s="8">
        <v>0</v>
      </c>
      <c r="S40" s="8">
        <v>70013.03</v>
      </c>
      <c r="T40" s="8"/>
      <c r="U40" s="8">
        <f t="shared" si="2"/>
        <v>70013.03</v>
      </c>
      <c r="V40" s="8">
        <v>2961980</v>
      </c>
      <c r="W40" s="8">
        <v>0</v>
      </c>
      <c r="X40" s="8">
        <v>63455.86</v>
      </c>
      <c r="Y40" s="8"/>
      <c r="Z40" s="8">
        <f t="shared" si="3"/>
        <v>63455.86</v>
      </c>
      <c r="AA40" s="8">
        <f t="shared" si="4"/>
        <v>194128.02000000002</v>
      </c>
      <c r="AB40" s="10"/>
      <c r="AC40" s="8"/>
      <c r="AD40" s="8" t="str">
        <f t="shared" si="5"/>
        <v>N</v>
      </c>
    </row>
    <row r="41" spans="1:30" x14ac:dyDescent="0.15">
      <c r="A41">
        <v>39</v>
      </c>
      <c r="B41" s="1" t="s">
        <v>1428</v>
      </c>
      <c r="C41" s="1" t="s">
        <v>25156</v>
      </c>
      <c r="D41" s="3" t="s">
        <v>35775</v>
      </c>
      <c r="E41" s="3" t="s">
        <v>45115</v>
      </c>
      <c r="F41" s="1" t="s">
        <v>1429</v>
      </c>
      <c r="G41" s="2">
        <v>35782</v>
      </c>
      <c r="H41" t="s">
        <v>1430</v>
      </c>
      <c r="I41">
        <v>20000000</v>
      </c>
      <c r="J41" s="9" t="s">
        <v>36125</v>
      </c>
      <c r="K41" s="9" t="str">
        <f t="shared" si="0"/>
        <v>否</v>
      </c>
      <c r="L41" s="8">
        <v>0</v>
      </c>
      <c r="M41" s="8">
        <v>0</v>
      </c>
      <c r="N41" s="8">
        <v>0</v>
      </c>
      <c r="O41" s="8"/>
      <c r="P41" s="8">
        <f t="shared" si="1"/>
        <v>0</v>
      </c>
      <c r="Q41" s="8">
        <v>0</v>
      </c>
      <c r="R41" s="8">
        <v>0</v>
      </c>
      <c r="S41" s="8">
        <v>0</v>
      </c>
      <c r="T41" s="8"/>
      <c r="U41" s="8">
        <f t="shared" si="2"/>
        <v>0</v>
      </c>
      <c r="V41" s="8">
        <v>0</v>
      </c>
      <c r="W41" s="8">
        <v>0</v>
      </c>
      <c r="X41" s="8">
        <v>0</v>
      </c>
      <c r="Y41" s="8"/>
      <c r="Z41" s="8">
        <f t="shared" si="3"/>
        <v>0</v>
      </c>
      <c r="AA41" s="8">
        <f t="shared" si="4"/>
        <v>0</v>
      </c>
      <c r="AB41" s="10"/>
      <c r="AC41" s="8"/>
      <c r="AD41" s="8" t="str">
        <f t="shared" si="5"/>
        <v>N</v>
      </c>
    </row>
    <row r="42" spans="1:30" x14ac:dyDescent="0.15">
      <c r="A42">
        <v>40</v>
      </c>
      <c r="B42" s="1" t="s">
        <v>1431</v>
      </c>
      <c r="C42" s="1" t="s">
        <v>25157</v>
      </c>
      <c r="D42" s="3" t="s">
        <v>35792</v>
      </c>
      <c r="E42" s="3" t="s">
        <v>42255</v>
      </c>
      <c r="F42" s="1" t="s">
        <v>1432</v>
      </c>
      <c r="G42" s="2">
        <v>38115</v>
      </c>
      <c r="H42" t="s">
        <v>1433</v>
      </c>
      <c r="I42">
        <v>26600000</v>
      </c>
      <c r="J42" s="9" t="s">
        <v>36124</v>
      </c>
      <c r="K42" s="9" t="str">
        <f t="shared" si="0"/>
        <v>是</v>
      </c>
      <c r="L42" s="8">
        <v>66980467.640000001</v>
      </c>
      <c r="M42" s="8">
        <v>26094585.539999999</v>
      </c>
      <c r="N42" s="8">
        <v>4053838.96</v>
      </c>
      <c r="O42" s="8">
        <v>0</v>
      </c>
      <c r="P42" s="8">
        <f t="shared" si="1"/>
        <v>4053838.96</v>
      </c>
      <c r="Q42" s="8">
        <v>77479312.569999993</v>
      </c>
      <c r="R42" s="8">
        <v>37538620.25</v>
      </c>
      <c r="S42" s="8">
        <v>5718444.6200000001</v>
      </c>
      <c r="T42" s="8">
        <v>1540474.4</v>
      </c>
      <c r="U42" s="8">
        <f t="shared" si="2"/>
        <v>7258919.0199999996</v>
      </c>
      <c r="V42" s="8">
        <v>83160584</v>
      </c>
      <c r="W42" s="8">
        <v>16817298.809999999</v>
      </c>
      <c r="X42" s="8">
        <v>6827600.25</v>
      </c>
      <c r="Y42" s="8">
        <v>1276622</v>
      </c>
      <c r="Z42" s="8">
        <f t="shared" si="3"/>
        <v>8104222.25</v>
      </c>
      <c r="AA42" s="8">
        <f t="shared" si="4"/>
        <v>19416980.23</v>
      </c>
      <c r="AB42" s="10">
        <v>40841</v>
      </c>
      <c r="AC42" s="8" t="s">
        <v>37124</v>
      </c>
      <c r="AD42" s="8" t="str">
        <f t="shared" si="5"/>
        <v>Y</v>
      </c>
    </row>
    <row r="43" spans="1:30" x14ac:dyDescent="0.15">
      <c r="A43">
        <v>41</v>
      </c>
      <c r="B43" s="1" t="s">
        <v>1434</v>
      </c>
      <c r="C43" s="1" t="s">
        <v>25158</v>
      </c>
      <c r="D43" s="3" t="s">
        <v>35784</v>
      </c>
      <c r="E43" s="3" t="s">
        <v>46439</v>
      </c>
      <c r="F43" s="1" t="s">
        <v>1435</v>
      </c>
      <c r="G43" s="2">
        <v>36111</v>
      </c>
      <c r="H43" t="s">
        <v>1436</v>
      </c>
      <c r="I43">
        <v>3800000</v>
      </c>
      <c r="J43" s="9" t="s">
        <v>36111</v>
      </c>
      <c r="K43" s="9" t="str">
        <f t="shared" si="0"/>
        <v>否</v>
      </c>
      <c r="L43" s="8">
        <v>563091.68999999994</v>
      </c>
      <c r="M43" s="8">
        <v>0</v>
      </c>
      <c r="N43" s="8">
        <v>31422.82</v>
      </c>
      <c r="O43" s="8"/>
      <c r="P43" s="8">
        <f t="shared" si="1"/>
        <v>31422.82</v>
      </c>
      <c r="Q43" s="8">
        <v>520323.45</v>
      </c>
      <c r="R43" s="8">
        <v>0</v>
      </c>
      <c r="S43" s="8">
        <v>18879.89</v>
      </c>
      <c r="T43" s="8"/>
      <c r="U43" s="8">
        <f t="shared" si="2"/>
        <v>18879.89</v>
      </c>
      <c r="V43" s="8">
        <v>399646.16</v>
      </c>
      <c r="W43" s="8">
        <v>0</v>
      </c>
      <c r="X43" s="8">
        <v>18391.75</v>
      </c>
      <c r="Y43" s="8"/>
      <c r="Z43" s="8">
        <f t="shared" si="3"/>
        <v>18391.75</v>
      </c>
      <c r="AA43" s="8">
        <f t="shared" si="4"/>
        <v>68694.459999999992</v>
      </c>
      <c r="AB43" s="10"/>
      <c r="AC43" s="8"/>
      <c r="AD43" s="8" t="str">
        <f t="shared" si="5"/>
        <v>N</v>
      </c>
    </row>
    <row r="44" spans="1:30" x14ac:dyDescent="0.15">
      <c r="A44">
        <v>42</v>
      </c>
      <c r="B44" s="1" t="s">
        <v>1437</v>
      </c>
      <c r="C44" s="1" t="s">
        <v>25159</v>
      </c>
      <c r="D44" s="3" t="s">
        <v>35778</v>
      </c>
      <c r="E44" s="3" t="s">
        <v>40453</v>
      </c>
      <c r="F44" s="1" t="s">
        <v>1438</v>
      </c>
      <c r="G44" s="2">
        <v>36233</v>
      </c>
      <c r="H44" t="s">
        <v>1439</v>
      </c>
      <c r="I44">
        <v>400000</v>
      </c>
      <c r="J44" s="9" t="s">
        <v>36119</v>
      </c>
      <c r="K44" s="9" t="str">
        <f t="shared" si="0"/>
        <v>否</v>
      </c>
      <c r="L44" s="8">
        <v>0</v>
      </c>
      <c r="M44" s="8">
        <v>0</v>
      </c>
      <c r="N44" s="8">
        <v>0</v>
      </c>
      <c r="O44" s="8"/>
      <c r="P44" s="8">
        <f t="shared" si="1"/>
        <v>0</v>
      </c>
      <c r="Q44" s="8">
        <v>0</v>
      </c>
      <c r="R44" s="8">
        <v>0</v>
      </c>
      <c r="S44" s="8">
        <v>0</v>
      </c>
      <c r="T44" s="8"/>
      <c r="U44" s="8">
        <f t="shared" si="2"/>
        <v>0</v>
      </c>
      <c r="V44" s="8">
        <v>0</v>
      </c>
      <c r="W44" s="8">
        <v>0</v>
      </c>
      <c r="X44" s="8">
        <v>0</v>
      </c>
      <c r="Y44" s="8"/>
      <c r="Z44" s="8">
        <f t="shared" si="3"/>
        <v>0</v>
      </c>
      <c r="AA44" s="8">
        <f t="shared" si="4"/>
        <v>0</v>
      </c>
      <c r="AB44" s="10"/>
      <c r="AC44" s="8"/>
      <c r="AD44" s="8" t="str">
        <f t="shared" si="5"/>
        <v>N</v>
      </c>
    </row>
    <row r="45" spans="1:30" x14ac:dyDescent="0.15">
      <c r="A45">
        <v>43</v>
      </c>
      <c r="B45" s="1" t="s">
        <v>1440</v>
      </c>
      <c r="C45" s="1" t="s">
        <v>25160</v>
      </c>
      <c r="D45" s="3" t="s">
        <v>35784</v>
      </c>
      <c r="E45" s="3" t="s">
        <v>38639</v>
      </c>
      <c r="F45" s="1" t="s">
        <v>1441</v>
      </c>
      <c r="G45" s="2">
        <v>36828</v>
      </c>
      <c r="H45" t="s">
        <v>1442</v>
      </c>
      <c r="I45">
        <v>500000</v>
      </c>
      <c r="J45" s="9" t="s">
        <v>36127</v>
      </c>
      <c r="K45" s="9" t="str">
        <f t="shared" si="0"/>
        <v>否</v>
      </c>
      <c r="L45" s="8">
        <v>6568557.2400000002</v>
      </c>
      <c r="M45" s="8">
        <v>0</v>
      </c>
      <c r="N45" s="8">
        <v>73878.070000000007</v>
      </c>
      <c r="O45" s="8"/>
      <c r="P45" s="8">
        <f t="shared" si="1"/>
        <v>73878.070000000007</v>
      </c>
      <c r="Q45" s="8">
        <v>7451928.9000000004</v>
      </c>
      <c r="R45" s="8">
        <v>0</v>
      </c>
      <c r="S45" s="8">
        <v>84587.32</v>
      </c>
      <c r="T45" s="8"/>
      <c r="U45" s="8">
        <f t="shared" si="2"/>
        <v>84587.32</v>
      </c>
      <c r="V45" s="8">
        <v>7232096.46</v>
      </c>
      <c r="W45" s="8">
        <v>0</v>
      </c>
      <c r="X45" s="8">
        <v>87611.53</v>
      </c>
      <c r="Y45" s="8"/>
      <c r="Z45" s="8">
        <f t="shared" si="3"/>
        <v>87611.53</v>
      </c>
      <c r="AA45" s="8">
        <f t="shared" si="4"/>
        <v>246076.92</v>
      </c>
      <c r="AB45" s="10"/>
      <c r="AC45" s="8"/>
      <c r="AD45" s="8" t="str">
        <f t="shared" si="5"/>
        <v>N</v>
      </c>
    </row>
    <row r="46" spans="1:30" x14ac:dyDescent="0.15">
      <c r="A46">
        <v>44</v>
      </c>
      <c r="B46" s="1" t="s">
        <v>1443</v>
      </c>
      <c r="C46" s="15" t="s">
        <v>37257</v>
      </c>
      <c r="D46" s="3" t="s">
        <v>35774</v>
      </c>
      <c r="E46" s="3" t="s">
        <v>44793</v>
      </c>
      <c r="F46" s="1" t="s">
        <v>1444</v>
      </c>
      <c r="G46" s="2">
        <v>37031</v>
      </c>
      <c r="H46" t="s">
        <v>1445</v>
      </c>
      <c r="I46">
        <v>61600000</v>
      </c>
      <c r="J46" s="9" t="s">
        <v>36125</v>
      </c>
      <c r="K46" s="9" t="str">
        <f t="shared" si="0"/>
        <v>是</v>
      </c>
      <c r="L46" s="8">
        <v>8833130.0199999996</v>
      </c>
      <c r="M46" s="8">
        <v>226444518.56999999</v>
      </c>
      <c r="N46" s="8">
        <v>0</v>
      </c>
      <c r="O46" s="8">
        <v>1428236.96</v>
      </c>
      <c r="P46" s="8">
        <f t="shared" si="1"/>
        <v>1428236.96</v>
      </c>
      <c r="Q46" s="8">
        <v>8841666.6799999997</v>
      </c>
      <c r="R46" s="8">
        <v>217487515.74000001</v>
      </c>
      <c r="S46" s="8">
        <v>0</v>
      </c>
      <c r="T46" s="8">
        <v>1537690.04</v>
      </c>
      <c r="U46" s="8">
        <f t="shared" si="2"/>
        <v>1537690.04</v>
      </c>
      <c r="V46" s="8">
        <v>7399474.25</v>
      </c>
      <c r="W46" s="8">
        <v>123253622.68000001</v>
      </c>
      <c r="X46" s="8">
        <v>0</v>
      </c>
      <c r="Y46" s="8">
        <v>1355464.76</v>
      </c>
      <c r="Z46" s="8">
        <f t="shared" si="3"/>
        <v>1355464.76</v>
      </c>
      <c r="AA46" s="8">
        <f t="shared" si="4"/>
        <v>4321391.76</v>
      </c>
      <c r="AB46" s="10">
        <v>41031</v>
      </c>
      <c r="AC46" s="8" t="s">
        <v>37215</v>
      </c>
      <c r="AD46" s="8" t="str">
        <f t="shared" si="5"/>
        <v>N</v>
      </c>
    </row>
    <row r="47" spans="1:30" x14ac:dyDescent="0.15">
      <c r="A47">
        <v>45</v>
      </c>
      <c r="B47" s="1" t="s">
        <v>1446</v>
      </c>
      <c r="C47" s="1" t="s">
        <v>25161</v>
      </c>
      <c r="D47" s="3" t="s">
        <v>35773</v>
      </c>
      <c r="E47" s="3" t="s">
        <v>40661</v>
      </c>
      <c r="F47" s="1" t="s">
        <v>1447</v>
      </c>
      <c r="G47" s="2">
        <v>36161</v>
      </c>
      <c r="H47" t="s">
        <v>1448</v>
      </c>
      <c r="I47">
        <v>120000</v>
      </c>
      <c r="J47" s="9" t="s">
        <v>36117</v>
      </c>
      <c r="K47" s="9" t="str">
        <f t="shared" si="0"/>
        <v>否</v>
      </c>
      <c r="L47" s="8">
        <v>493347.03</v>
      </c>
      <c r="M47" s="8">
        <v>0</v>
      </c>
      <c r="N47" s="8">
        <v>27470.76</v>
      </c>
      <c r="O47" s="8"/>
      <c r="P47" s="8">
        <f t="shared" si="1"/>
        <v>27470.76</v>
      </c>
      <c r="Q47" s="8">
        <v>202029.41</v>
      </c>
      <c r="R47" s="8">
        <v>0</v>
      </c>
      <c r="S47" s="8">
        <v>13570.14</v>
      </c>
      <c r="T47" s="8"/>
      <c r="U47" s="8">
        <f t="shared" si="2"/>
        <v>13570.14</v>
      </c>
      <c r="V47" s="8">
        <v>307057.17</v>
      </c>
      <c r="W47" s="8">
        <v>0</v>
      </c>
      <c r="X47" s="8">
        <v>19450.650000000001</v>
      </c>
      <c r="Y47" s="8"/>
      <c r="Z47" s="8">
        <f t="shared" si="3"/>
        <v>19450.650000000001</v>
      </c>
      <c r="AA47" s="8">
        <f t="shared" si="4"/>
        <v>60491.549999999996</v>
      </c>
      <c r="AB47" s="10"/>
      <c r="AC47" s="8"/>
      <c r="AD47" s="8" t="str">
        <f t="shared" si="5"/>
        <v>N</v>
      </c>
    </row>
    <row r="48" spans="1:30" x14ac:dyDescent="0.15">
      <c r="A48">
        <v>46</v>
      </c>
      <c r="B48" s="1" t="s">
        <v>1449</v>
      </c>
      <c r="C48" s="1" t="s">
        <v>25162</v>
      </c>
      <c r="D48" s="3" t="s">
        <v>35797</v>
      </c>
      <c r="E48" s="3" t="s">
        <v>41456</v>
      </c>
      <c r="F48" s="1" t="s">
        <v>1450</v>
      </c>
      <c r="G48" s="2">
        <v>34056</v>
      </c>
      <c r="H48" t="s">
        <v>1451</v>
      </c>
      <c r="I48">
        <v>500000</v>
      </c>
      <c r="J48" s="9" t="s">
        <v>36115</v>
      </c>
      <c r="K48" s="9" t="str">
        <f t="shared" si="0"/>
        <v>否</v>
      </c>
      <c r="L48" s="8">
        <v>0</v>
      </c>
      <c r="M48" s="8">
        <v>0</v>
      </c>
      <c r="N48" s="8">
        <v>0</v>
      </c>
      <c r="O48" s="8"/>
      <c r="P48" s="8">
        <f t="shared" si="1"/>
        <v>0</v>
      </c>
      <c r="Q48" s="8">
        <v>0</v>
      </c>
      <c r="R48" s="8">
        <v>0</v>
      </c>
      <c r="S48" s="8">
        <v>0</v>
      </c>
      <c r="T48" s="8"/>
      <c r="U48" s="8">
        <f t="shared" si="2"/>
        <v>0</v>
      </c>
      <c r="V48" s="8">
        <v>0</v>
      </c>
      <c r="W48" s="8">
        <v>0</v>
      </c>
      <c r="X48" s="8">
        <v>0</v>
      </c>
      <c r="Y48" s="8"/>
      <c r="Z48" s="8">
        <f t="shared" si="3"/>
        <v>0</v>
      </c>
      <c r="AA48" s="8">
        <f t="shared" si="4"/>
        <v>0</v>
      </c>
      <c r="AB48" s="10"/>
      <c r="AC48" s="8"/>
      <c r="AD48" s="8" t="str">
        <f t="shared" si="5"/>
        <v>N</v>
      </c>
    </row>
    <row r="49" spans="1:30" x14ac:dyDescent="0.15">
      <c r="A49">
        <v>47</v>
      </c>
      <c r="B49" s="1" t="s">
        <v>1452</v>
      </c>
      <c r="C49" s="1" t="s">
        <v>25163</v>
      </c>
      <c r="D49" s="3" t="s">
        <v>34490</v>
      </c>
      <c r="E49" s="3" t="s">
        <v>40809</v>
      </c>
      <c r="F49" s="1" t="s">
        <v>1453</v>
      </c>
      <c r="G49" s="2">
        <v>37887</v>
      </c>
      <c r="H49" t="s">
        <v>1454</v>
      </c>
      <c r="I49">
        <v>1000000</v>
      </c>
      <c r="J49" s="9" t="s">
        <v>36117</v>
      </c>
      <c r="K49" s="9" t="str">
        <f t="shared" si="0"/>
        <v>否</v>
      </c>
      <c r="L49" s="8">
        <v>21836964.719999999</v>
      </c>
      <c r="M49" s="8">
        <v>0</v>
      </c>
      <c r="N49" s="8">
        <v>29912.560000000001</v>
      </c>
      <c r="O49" s="8"/>
      <c r="P49" s="8">
        <f t="shared" si="1"/>
        <v>29912.560000000001</v>
      </c>
      <c r="Q49" s="8">
        <v>49569429.939999998</v>
      </c>
      <c r="R49" s="8">
        <v>0</v>
      </c>
      <c r="S49" s="8">
        <v>100528.15</v>
      </c>
      <c r="T49" s="8"/>
      <c r="U49" s="8">
        <f t="shared" si="2"/>
        <v>100528.15</v>
      </c>
      <c r="V49" s="8">
        <v>75843917.260000005</v>
      </c>
      <c r="W49" s="8">
        <v>0</v>
      </c>
      <c r="X49" s="8">
        <v>93276.56</v>
      </c>
      <c r="Y49" s="8"/>
      <c r="Z49" s="8">
        <f t="shared" si="3"/>
        <v>93276.56</v>
      </c>
      <c r="AA49" s="8">
        <f t="shared" si="4"/>
        <v>223717.27</v>
      </c>
      <c r="AB49" s="10"/>
      <c r="AC49" s="8"/>
      <c r="AD49" s="8" t="str">
        <f t="shared" si="5"/>
        <v>N</v>
      </c>
    </row>
    <row r="50" spans="1:30" x14ac:dyDescent="0.15">
      <c r="A50">
        <v>48</v>
      </c>
      <c r="B50" s="1" t="s">
        <v>1455</v>
      </c>
      <c r="C50" s="1" t="s">
        <v>25164</v>
      </c>
      <c r="D50" s="3" t="s">
        <v>35775</v>
      </c>
      <c r="E50" s="3" t="s">
        <v>39478</v>
      </c>
      <c r="F50" s="1" t="s">
        <v>1456</v>
      </c>
      <c r="G50" s="2">
        <v>38292</v>
      </c>
      <c r="H50" t="s">
        <v>1457</v>
      </c>
      <c r="I50">
        <v>100000</v>
      </c>
      <c r="J50" s="9" t="s">
        <v>36112</v>
      </c>
      <c r="K50" s="9" t="str">
        <f t="shared" si="0"/>
        <v>否</v>
      </c>
      <c r="L50" s="8">
        <v>192779.47</v>
      </c>
      <c r="M50" s="8">
        <v>0</v>
      </c>
      <c r="N50" s="8">
        <v>13624.02</v>
      </c>
      <c r="O50" s="8"/>
      <c r="P50" s="8">
        <f t="shared" si="1"/>
        <v>13624.02</v>
      </c>
      <c r="Q50" s="8">
        <v>320960.13</v>
      </c>
      <c r="R50" s="8">
        <v>0</v>
      </c>
      <c r="S50" s="8">
        <v>20383.7</v>
      </c>
      <c r="T50" s="8"/>
      <c r="U50" s="8">
        <f t="shared" si="2"/>
        <v>20383.7</v>
      </c>
      <c r="V50" s="8">
        <v>296053.40999999997</v>
      </c>
      <c r="W50" s="8">
        <v>0</v>
      </c>
      <c r="X50" s="8">
        <v>27282.54</v>
      </c>
      <c r="Y50" s="8"/>
      <c r="Z50" s="8">
        <f t="shared" si="3"/>
        <v>27282.54</v>
      </c>
      <c r="AA50" s="8">
        <f t="shared" si="4"/>
        <v>61290.26</v>
      </c>
      <c r="AB50" s="10"/>
      <c r="AC50" s="8"/>
      <c r="AD50" s="8" t="str">
        <f t="shared" si="5"/>
        <v>N</v>
      </c>
    </row>
    <row r="51" spans="1:30" x14ac:dyDescent="0.15">
      <c r="A51">
        <v>49</v>
      </c>
      <c r="B51" s="1" t="s">
        <v>1458</v>
      </c>
      <c r="C51" s="1" t="s">
        <v>25165</v>
      </c>
      <c r="D51" s="3" t="s">
        <v>35795</v>
      </c>
      <c r="E51" s="3" t="s">
        <v>41056</v>
      </c>
      <c r="F51" s="1" t="s">
        <v>1459</v>
      </c>
      <c r="G51" s="2">
        <v>36388</v>
      </c>
      <c r="H51" t="s">
        <v>1460</v>
      </c>
      <c r="I51">
        <v>100000</v>
      </c>
      <c r="J51" s="9" t="s">
        <v>36114</v>
      </c>
      <c r="K51" s="9" t="str">
        <f t="shared" si="0"/>
        <v>否</v>
      </c>
      <c r="L51" s="8">
        <v>935677.17</v>
      </c>
      <c r="M51" s="8">
        <v>0</v>
      </c>
      <c r="N51" s="8">
        <v>16816.96</v>
      </c>
      <c r="O51" s="8"/>
      <c r="P51" s="8">
        <f t="shared" si="1"/>
        <v>16816.96</v>
      </c>
      <c r="Q51" s="8">
        <v>720454.36</v>
      </c>
      <c r="R51" s="8">
        <v>0</v>
      </c>
      <c r="S51" s="8">
        <v>16574.669999999998</v>
      </c>
      <c r="T51" s="8"/>
      <c r="U51" s="8">
        <f t="shared" si="2"/>
        <v>16574.669999999998</v>
      </c>
      <c r="V51" s="8">
        <v>809804.18</v>
      </c>
      <c r="W51" s="8">
        <v>0</v>
      </c>
      <c r="X51" s="8">
        <v>18204.43</v>
      </c>
      <c r="Y51" s="8"/>
      <c r="Z51" s="8">
        <f t="shared" si="3"/>
        <v>18204.43</v>
      </c>
      <c r="AA51" s="8">
        <f t="shared" si="4"/>
        <v>51596.06</v>
      </c>
      <c r="AB51" s="10"/>
      <c r="AC51" s="8"/>
      <c r="AD51" s="8" t="str">
        <f t="shared" si="5"/>
        <v>N</v>
      </c>
    </row>
    <row r="52" spans="1:30" x14ac:dyDescent="0.15">
      <c r="A52">
        <v>50</v>
      </c>
      <c r="B52" s="1" t="s">
        <v>1461</v>
      </c>
      <c r="C52" s="1" t="s">
        <v>25166</v>
      </c>
      <c r="D52" s="3" t="s">
        <v>35772</v>
      </c>
      <c r="E52" s="3" t="s">
        <v>45479</v>
      </c>
      <c r="F52" s="1" t="s">
        <v>1462</v>
      </c>
      <c r="G52" s="2">
        <v>37061</v>
      </c>
      <c r="H52" t="s">
        <v>1463</v>
      </c>
      <c r="I52">
        <v>500000</v>
      </c>
      <c r="J52" s="9" t="s">
        <v>36118</v>
      </c>
      <c r="K52" s="9" t="str">
        <f t="shared" si="0"/>
        <v>否</v>
      </c>
      <c r="L52" s="8">
        <v>0</v>
      </c>
      <c r="M52" s="8">
        <v>0</v>
      </c>
      <c r="N52" s="8">
        <v>0</v>
      </c>
      <c r="O52" s="8"/>
      <c r="P52" s="8">
        <f t="shared" si="1"/>
        <v>0</v>
      </c>
      <c r="Q52" s="8">
        <v>0</v>
      </c>
      <c r="R52" s="8">
        <v>0</v>
      </c>
      <c r="S52" s="8">
        <v>0</v>
      </c>
      <c r="T52" s="8"/>
      <c r="U52" s="8">
        <f t="shared" si="2"/>
        <v>0</v>
      </c>
      <c r="V52" s="8">
        <v>0</v>
      </c>
      <c r="W52" s="8">
        <v>0</v>
      </c>
      <c r="X52" s="8">
        <v>0</v>
      </c>
      <c r="Y52" s="8"/>
      <c r="Z52" s="8">
        <f t="shared" si="3"/>
        <v>0</v>
      </c>
      <c r="AA52" s="8">
        <f t="shared" si="4"/>
        <v>0</v>
      </c>
      <c r="AB52" s="10"/>
      <c r="AC52" s="8"/>
      <c r="AD52" s="8" t="str">
        <f t="shared" si="5"/>
        <v>N</v>
      </c>
    </row>
    <row r="53" spans="1:30" x14ac:dyDescent="0.15">
      <c r="A53">
        <v>51</v>
      </c>
      <c r="B53" s="1" t="s">
        <v>1464</v>
      </c>
      <c r="C53" s="1" t="s">
        <v>25167</v>
      </c>
      <c r="D53" s="3" t="s">
        <v>35772</v>
      </c>
      <c r="E53" s="3" t="s">
        <v>46031</v>
      </c>
      <c r="F53" s="1" t="s">
        <v>1465</v>
      </c>
      <c r="G53" s="2">
        <v>37611</v>
      </c>
      <c r="H53" t="s">
        <v>1466</v>
      </c>
      <c r="I53">
        <v>500000</v>
      </c>
      <c r="J53" s="9" t="s">
        <v>36118</v>
      </c>
      <c r="K53" s="9" t="str">
        <f t="shared" si="0"/>
        <v>否</v>
      </c>
      <c r="L53" s="8">
        <v>3930974.35</v>
      </c>
      <c r="M53" s="8">
        <v>0</v>
      </c>
      <c r="N53" s="8">
        <v>54199.54</v>
      </c>
      <c r="O53" s="8"/>
      <c r="P53" s="8">
        <f t="shared" si="1"/>
        <v>54199.54</v>
      </c>
      <c r="Q53" s="8">
        <v>373090.48</v>
      </c>
      <c r="R53" s="8">
        <v>0</v>
      </c>
      <c r="S53" s="8">
        <v>15694.59</v>
      </c>
      <c r="T53" s="8"/>
      <c r="U53" s="8">
        <f t="shared" si="2"/>
        <v>15694.59</v>
      </c>
      <c r="V53" s="8">
        <v>1182760.71</v>
      </c>
      <c r="W53" s="8">
        <v>0</v>
      </c>
      <c r="X53" s="8">
        <v>35434.06</v>
      </c>
      <c r="Y53" s="8"/>
      <c r="Z53" s="8">
        <f t="shared" si="3"/>
        <v>35434.06</v>
      </c>
      <c r="AA53" s="8">
        <f t="shared" si="4"/>
        <v>105328.19</v>
      </c>
      <c r="AB53" s="10">
        <v>41152</v>
      </c>
      <c r="AC53" s="8" t="s">
        <v>37125</v>
      </c>
      <c r="AD53" s="8" t="str">
        <f t="shared" si="5"/>
        <v>N</v>
      </c>
    </row>
    <row r="54" spans="1:30" x14ac:dyDescent="0.15">
      <c r="A54">
        <v>52</v>
      </c>
      <c r="B54" s="1" t="s">
        <v>1467</v>
      </c>
      <c r="C54" s="1" t="s">
        <v>25168</v>
      </c>
      <c r="D54" s="3" t="s">
        <v>35784</v>
      </c>
      <c r="E54" s="3" t="s">
        <v>40759</v>
      </c>
      <c r="F54" s="1" t="s">
        <v>1468</v>
      </c>
      <c r="G54" s="2">
        <v>37092</v>
      </c>
      <c r="H54" t="s">
        <v>1469</v>
      </c>
      <c r="I54">
        <v>200000</v>
      </c>
      <c r="J54" s="9" t="s">
        <v>36117</v>
      </c>
      <c r="K54" s="9" t="str">
        <f t="shared" si="0"/>
        <v>否</v>
      </c>
      <c r="L54" s="8">
        <v>1182311.1299999999</v>
      </c>
      <c r="M54" s="8">
        <v>0</v>
      </c>
      <c r="N54" s="8">
        <v>90502.61</v>
      </c>
      <c r="O54" s="8"/>
      <c r="P54" s="8">
        <f t="shared" si="1"/>
        <v>90502.61</v>
      </c>
      <c r="Q54" s="8">
        <v>1157495.3899999999</v>
      </c>
      <c r="R54" s="8">
        <v>0</v>
      </c>
      <c r="S54" s="8">
        <v>101909.93</v>
      </c>
      <c r="T54" s="8"/>
      <c r="U54" s="8">
        <f t="shared" si="2"/>
        <v>101909.93</v>
      </c>
      <c r="V54" s="8">
        <v>1035455.36</v>
      </c>
      <c r="W54" s="8">
        <v>0</v>
      </c>
      <c r="X54" s="8">
        <v>78744.490000000005</v>
      </c>
      <c r="Y54" s="8"/>
      <c r="Z54" s="8">
        <f t="shared" si="3"/>
        <v>78744.490000000005</v>
      </c>
      <c r="AA54" s="8">
        <f t="shared" si="4"/>
        <v>271157.02999999997</v>
      </c>
      <c r="AB54" s="10">
        <v>40563</v>
      </c>
      <c r="AC54" s="8" t="s">
        <v>37168</v>
      </c>
      <c r="AD54" s="8" t="str">
        <f t="shared" si="5"/>
        <v>N</v>
      </c>
    </row>
    <row r="55" spans="1:30" x14ac:dyDescent="0.15">
      <c r="A55">
        <v>53</v>
      </c>
      <c r="B55" s="1" t="s">
        <v>1470</v>
      </c>
      <c r="C55" s="1" t="s">
        <v>25169</v>
      </c>
      <c r="D55" s="3" t="s">
        <v>34478</v>
      </c>
      <c r="E55" s="3" t="s">
        <v>41055</v>
      </c>
      <c r="F55" s="1" t="s">
        <v>1471</v>
      </c>
      <c r="G55" s="2">
        <v>38086</v>
      </c>
      <c r="H55" t="s">
        <v>1472</v>
      </c>
      <c r="I55">
        <v>1000000</v>
      </c>
      <c r="J55" s="9" t="s">
        <v>36114</v>
      </c>
      <c r="K55" s="9" t="str">
        <f t="shared" si="0"/>
        <v>是</v>
      </c>
      <c r="L55" s="8">
        <v>13768074.939999999</v>
      </c>
      <c r="M55" s="8">
        <v>6208996.96</v>
      </c>
      <c r="N55" s="8">
        <v>89080.95</v>
      </c>
      <c r="O55" s="8">
        <v>196222.71</v>
      </c>
      <c r="P55" s="8">
        <f t="shared" si="1"/>
        <v>285303.65999999997</v>
      </c>
      <c r="Q55" s="8">
        <v>15836277.48</v>
      </c>
      <c r="R55" s="8">
        <v>7031500.5099999998</v>
      </c>
      <c r="S55" s="8">
        <v>980142</v>
      </c>
      <c r="T55" s="8">
        <v>171576.29</v>
      </c>
      <c r="U55" s="8">
        <f t="shared" si="2"/>
        <v>1151718.29</v>
      </c>
      <c r="V55" s="8">
        <v>19155641.02</v>
      </c>
      <c r="W55" s="8">
        <v>8305585.6399999997</v>
      </c>
      <c r="X55" s="8">
        <v>390699.91</v>
      </c>
      <c r="Y55" s="8">
        <v>269900.23</v>
      </c>
      <c r="Z55" s="8">
        <f t="shared" si="3"/>
        <v>660600.1399999999</v>
      </c>
      <c r="AA55" s="8">
        <f t="shared" si="4"/>
        <v>2097622.09</v>
      </c>
      <c r="AB55" s="10"/>
      <c r="AC55" s="8"/>
      <c r="AD55" s="8" t="str">
        <f t="shared" si="5"/>
        <v>N</v>
      </c>
    </row>
    <row r="56" spans="1:30" x14ac:dyDescent="0.15">
      <c r="A56">
        <v>54</v>
      </c>
      <c r="B56" s="1" t="s">
        <v>1473</v>
      </c>
      <c r="C56" s="1" t="s">
        <v>25170</v>
      </c>
      <c r="D56" s="3" t="s">
        <v>34483</v>
      </c>
      <c r="E56" s="3" t="s">
        <v>40517</v>
      </c>
      <c r="F56" s="1" t="s">
        <v>1474</v>
      </c>
      <c r="G56" s="2">
        <v>36829</v>
      </c>
      <c r="H56" t="s">
        <v>1475</v>
      </c>
      <c r="I56">
        <v>3610000</v>
      </c>
      <c r="J56" s="9" t="s">
        <v>36128</v>
      </c>
      <c r="K56" s="9" t="str">
        <f t="shared" si="0"/>
        <v>否</v>
      </c>
      <c r="L56" s="8">
        <v>14603148.73</v>
      </c>
      <c r="M56" s="8">
        <v>0</v>
      </c>
      <c r="N56" s="8">
        <v>696757.47</v>
      </c>
      <c r="O56" s="8"/>
      <c r="P56" s="8">
        <f t="shared" si="1"/>
        <v>696757.47</v>
      </c>
      <c r="Q56" s="8">
        <v>10749955.98</v>
      </c>
      <c r="R56" s="8">
        <v>0</v>
      </c>
      <c r="S56" s="8">
        <v>918255.65</v>
      </c>
      <c r="T56" s="8"/>
      <c r="U56" s="8">
        <f t="shared" si="2"/>
        <v>918255.65</v>
      </c>
      <c r="V56" s="8">
        <v>14260912.01</v>
      </c>
      <c r="W56" s="8">
        <v>0</v>
      </c>
      <c r="X56" s="8">
        <v>1646448.05</v>
      </c>
      <c r="Y56" s="8"/>
      <c r="Z56" s="8">
        <f t="shared" si="3"/>
        <v>1646448.05</v>
      </c>
      <c r="AA56" s="8">
        <f t="shared" si="4"/>
        <v>3261461.17</v>
      </c>
      <c r="AB56" s="10">
        <v>41806</v>
      </c>
      <c r="AC56" s="8" t="s">
        <v>37118</v>
      </c>
      <c r="AD56" s="8" t="str">
        <f t="shared" si="5"/>
        <v>N</v>
      </c>
    </row>
    <row r="57" spans="1:30" x14ac:dyDescent="0.15">
      <c r="A57">
        <v>55</v>
      </c>
      <c r="B57" s="1" t="s">
        <v>1476</v>
      </c>
      <c r="C57" s="1" t="s">
        <v>25171</v>
      </c>
      <c r="D57" s="3" t="s">
        <v>35795</v>
      </c>
      <c r="E57" s="3" t="s">
        <v>39338</v>
      </c>
      <c r="F57" s="1" t="s">
        <v>1477</v>
      </c>
      <c r="G57" s="2">
        <v>36189</v>
      </c>
      <c r="H57" t="s">
        <v>1478</v>
      </c>
      <c r="I57">
        <v>560000</v>
      </c>
      <c r="J57" s="9" t="s">
        <v>36112</v>
      </c>
      <c r="K57" s="9" t="str">
        <f t="shared" si="0"/>
        <v>否</v>
      </c>
      <c r="L57" s="8">
        <v>8735698.7200000007</v>
      </c>
      <c r="M57" s="8">
        <v>0</v>
      </c>
      <c r="N57" s="8">
        <v>333236.8</v>
      </c>
      <c r="O57" s="8"/>
      <c r="P57" s="8">
        <f t="shared" si="1"/>
        <v>333236.8</v>
      </c>
      <c r="Q57" s="8">
        <v>8285681.7000000002</v>
      </c>
      <c r="R57" s="8">
        <v>0</v>
      </c>
      <c r="S57" s="8">
        <v>275137.84000000003</v>
      </c>
      <c r="T57" s="8"/>
      <c r="U57" s="8">
        <f t="shared" si="2"/>
        <v>275137.84000000003</v>
      </c>
      <c r="V57" s="8">
        <v>9349699.9000000004</v>
      </c>
      <c r="W57" s="8">
        <v>0</v>
      </c>
      <c r="X57" s="8">
        <v>313218.02</v>
      </c>
      <c r="Y57" s="8"/>
      <c r="Z57" s="8">
        <f t="shared" si="3"/>
        <v>313218.02</v>
      </c>
      <c r="AA57" s="8">
        <f t="shared" si="4"/>
        <v>921592.66</v>
      </c>
      <c r="AB57" s="10">
        <v>40732</v>
      </c>
      <c r="AC57" s="8" t="s">
        <v>37168</v>
      </c>
      <c r="AD57" s="8" t="str">
        <f t="shared" si="5"/>
        <v>N</v>
      </c>
    </row>
    <row r="58" spans="1:30" x14ac:dyDescent="0.15">
      <c r="A58">
        <v>56</v>
      </c>
      <c r="B58" s="1" t="s">
        <v>1479</v>
      </c>
      <c r="C58" s="1" t="s">
        <v>25172</v>
      </c>
      <c r="D58" s="3" t="s">
        <v>35784</v>
      </c>
      <c r="E58" s="3" t="s">
        <v>40789</v>
      </c>
      <c r="F58" s="1" t="s">
        <v>1480</v>
      </c>
      <c r="G58" s="2">
        <v>38204</v>
      </c>
      <c r="H58" t="s">
        <v>1481</v>
      </c>
      <c r="I58">
        <v>50000</v>
      </c>
      <c r="J58" s="9" t="s">
        <v>36117</v>
      </c>
      <c r="K58" s="9" t="str">
        <f t="shared" si="0"/>
        <v>否</v>
      </c>
      <c r="L58" s="8">
        <v>677844.23</v>
      </c>
      <c r="M58" s="8">
        <v>0</v>
      </c>
      <c r="N58" s="8">
        <v>56185.13</v>
      </c>
      <c r="O58" s="8"/>
      <c r="P58" s="8">
        <f t="shared" si="1"/>
        <v>56185.13</v>
      </c>
      <c r="Q58" s="8">
        <v>449038.97</v>
      </c>
      <c r="R58" s="8">
        <v>0</v>
      </c>
      <c r="S58" s="8">
        <v>39164.589999999997</v>
      </c>
      <c r="T58" s="8"/>
      <c r="U58" s="8">
        <f t="shared" si="2"/>
        <v>39164.589999999997</v>
      </c>
      <c r="V58" s="8">
        <v>503660.18</v>
      </c>
      <c r="W58" s="8">
        <v>0</v>
      </c>
      <c r="X58" s="8">
        <v>53103.09</v>
      </c>
      <c r="Y58" s="8"/>
      <c r="Z58" s="8">
        <f t="shared" si="3"/>
        <v>53103.09</v>
      </c>
      <c r="AA58" s="8">
        <f t="shared" si="4"/>
        <v>148452.81</v>
      </c>
      <c r="AB58" s="10">
        <v>41071</v>
      </c>
      <c r="AC58" s="8" t="s">
        <v>37125</v>
      </c>
      <c r="AD58" s="8" t="str">
        <f t="shared" si="5"/>
        <v>N</v>
      </c>
    </row>
    <row r="59" spans="1:30" x14ac:dyDescent="0.15">
      <c r="A59">
        <v>57</v>
      </c>
      <c r="B59" s="1" t="s">
        <v>1482</v>
      </c>
      <c r="C59" s="1" t="s">
        <v>25173</v>
      </c>
      <c r="D59" s="3" t="s">
        <v>35784</v>
      </c>
      <c r="E59" s="3" t="s">
        <v>46030</v>
      </c>
      <c r="F59" s="1" t="s">
        <v>1483</v>
      </c>
      <c r="G59" s="2">
        <v>37280</v>
      </c>
      <c r="H59" t="s">
        <v>1484</v>
      </c>
      <c r="I59">
        <v>100000</v>
      </c>
      <c r="J59" s="9" t="s">
        <v>36118</v>
      </c>
      <c r="K59" s="9" t="str">
        <f t="shared" si="0"/>
        <v>否</v>
      </c>
      <c r="L59" s="8">
        <v>538538.91</v>
      </c>
      <c r="M59" s="8">
        <v>0</v>
      </c>
      <c r="N59" s="8">
        <v>21105.63</v>
      </c>
      <c r="O59" s="8"/>
      <c r="P59" s="8">
        <f t="shared" si="1"/>
        <v>21105.63</v>
      </c>
      <c r="Q59" s="8">
        <v>617510.32999999996</v>
      </c>
      <c r="R59" s="8">
        <v>0</v>
      </c>
      <c r="S59" s="8">
        <v>25257.439999999999</v>
      </c>
      <c r="T59" s="8"/>
      <c r="U59" s="8">
        <f t="shared" si="2"/>
        <v>25257.439999999999</v>
      </c>
      <c r="V59" s="8">
        <v>696267.48</v>
      </c>
      <c r="W59" s="8">
        <v>0</v>
      </c>
      <c r="X59" s="8">
        <v>27058.63</v>
      </c>
      <c r="Y59" s="8"/>
      <c r="Z59" s="8">
        <f t="shared" si="3"/>
        <v>27058.63</v>
      </c>
      <c r="AA59" s="8">
        <f t="shared" si="4"/>
        <v>73421.7</v>
      </c>
      <c r="AB59" s="10"/>
      <c r="AC59" s="8"/>
      <c r="AD59" s="8" t="str">
        <f t="shared" si="5"/>
        <v>N</v>
      </c>
    </row>
    <row r="60" spans="1:30" x14ac:dyDescent="0.15">
      <c r="A60">
        <v>58</v>
      </c>
      <c r="B60" s="1" t="s">
        <v>1485</v>
      </c>
      <c r="C60" s="1" t="s">
        <v>25174</v>
      </c>
      <c r="D60" s="3" t="s">
        <v>35780</v>
      </c>
      <c r="E60" s="3" t="s">
        <v>44265</v>
      </c>
      <c r="F60" s="1" t="s">
        <v>1486</v>
      </c>
      <c r="G60" s="2">
        <v>37400</v>
      </c>
      <c r="H60" t="s">
        <v>1487</v>
      </c>
      <c r="I60">
        <v>3600000</v>
      </c>
      <c r="J60" s="9" t="s">
        <v>36113</v>
      </c>
      <c r="K60" s="9" t="str">
        <f t="shared" si="0"/>
        <v>否</v>
      </c>
      <c r="L60" s="8">
        <v>5780060.5800000001</v>
      </c>
      <c r="M60" s="8">
        <v>0</v>
      </c>
      <c r="N60" s="8">
        <v>173559.91</v>
      </c>
      <c r="O60" s="8">
        <v>72250.539999999994</v>
      </c>
      <c r="P60" s="8">
        <f t="shared" si="1"/>
        <v>245810.45</v>
      </c>
      <c r="Q60" s="8">
        <v>5006769.29</v>
      </c>
      <c r="R60" s="8">
        <v>0</v>
      </c>
      <c r="S60" s="8">
        <v>160459.72</v>
      </c>
      <c r="T60" s="8">
        <v>60082.92</v>
      </c>
      <c r="U60" s="8">
        <f t="shared" si="2"/>
        <v>220542.64</v>
      </c>
      <c r="V60" s="8">
        <v>4555558.49</v>
      </c>
      <c r="W60" s="8">
        <v>0</v>
      </c>
      <c r="X60" s="8">
        <v>136966.79999999999</v>
      </c>
      <c r="Y60" s="8">
        <v>45540.82</v>
      </c>
      <c r="Z60" s="8">
        <f t="shared" si="3"/>
        <v>182507.62</v>
      </c>
      <c r="AA60" s="8">
        <f t="shared" si="4"/>
        <v>648860.71</v>
      </c>
      <c r="AB60" s="10"/>
      <c r="AC60" s="8"/>
      <c r="AD60" s="8" t="str">
        <f t="shared" si="5"/>
        <v>N</v>
      </c>
    </row>
    <row r="61" spans="1:30" x14ac:dyDescent="0.15">
      <c r="A61">
        <v>59</v>
      </c>
      <c r="B61" s="1" t="s">
        <v>1488</v>
      </c>
      <c r="C61" s="1" t="s">
        <v>25175</v>
      </c>
      <c r="D61" s="3" t="s">
        <v>35774</v>
      </c>
      <c r="E61" s="3" t="s">
        <v>45114</v>
      </c>
      <c r="F61" s="1" t="s">
        <v>1489</v>
      </c>
      <c r="G61" s="2">
        <v>37636</v>
      </c>
      <c r="H61" t="s">
        <v>1490</v>
      </c>
      <c r="I61">
        <v>2000000</v>
      </c>
      <c r="J61" s="9" t="s">
        <v>36125</v>
      </c>
      <c r="K61" s="9" t="str">
        <f t="shared" si="0"/>
        <v>是</v>
      </c>
      <c r="L61" s="8">
        <v>2825370.74</v>
      </c>
      <c r="M61" s="8">
        <v>22405781.370000001</v>
      </c>
      <c r="N61" s="8">
        <v>0</v>
      </c>
      <c r="O61" s="8"/>
      <c r="P61" s="8">
        <f t="shared" si="1"/>
        <v>0</v>
      </c>
      <c r="Q61" s="8">
        <v>-915577</v>
      </c>
      <c r="R61" s="8">
        <v>25484188.579999998</v>
      </c>
      <c r="S61" s="8">
        <v>0</v>
      </c>
      <c r="T61" s="8"/>
      <c r="U61" s="8">
        <f t="shared" si="2"/>
        <v>0</v>
      </c>
      <c r="V61" s="8">
        <v>112284.97</v>
      </c>
      <c r="W61" s="8">
        <v>29945565.66</v>
      </c>
      <c r="X61" s="8">
        <v>0</v>
      </c>
      <c r="Y61" s="8"/>
      <c r="Z61" s="8">
        <f t="shared" si="3"/>
        <v>0</v>
      </c>
      <c r="AA61" s="8">
        <f t="shared" si="4"/>
        <v>0</v>
      </c>
      <c r="AB61" s="10"/>
      <c r="AC61" s="8"/>
      <c r="AD61" s="8" t="str">
        <f t="shared" si="5"/>
        <v>N</v>
      </c>
    </row>
    <row r="62" spans="1:30" x14ac:dyDescent="0.15">
      <c r="A62">
        <v>60</v>
      </c>
      <c r="B62" s="1" t="s">
        <v>1491</v>
      </c>
      <c r="C62" s="1" t="s">
        <v>25176</v>
      </c>
      <c r="D62" s="3" t="s">
        <v>34479</v>
      </c>
      <c r="E62" s="3" t="s">
        <v>45786</v>
      </c>
      <c r="F62" s="1" t="s">
        <v>1492</v>
      </c>
      <c r="G62" s="2">
        <v>37695</v>
      </c>
      <c r="H62" t="s">
        <v>1493</v>
      </c>
      <c r="I62">
        <v>15800000</v>
      </c>
      <c r="J62" s="9" t="s">
        <v>36118</v>
      </c>
      <c r="K62" s="9" t="str">
        <f t="shared" si="0"/>
        <v>否</v>
      </c>
      <c r="L62" s="8">
        <v>8127507.6600000001</v>
      </c>
      <c r="M62" s="8">
        <v>0</v>
      </c>
      <c r="N62" s="8">
        <v>151553.99</v>
      </c>
      <c r="O62" s="8"/>
      <c r="P62" s="8">
        <f t="shared" si="1"/>
        <v>151553.99</v>
      </c>
      <c r="Q62" s="8">
        <v>6477377.0499999998</v>
      </c>
      <c r="R62" s="8">
        <v>0</v>
      </c>
      <c r="S62" s="8">
        <v>47404.23</v>
      </c>
      <c r="T62" s="8"/>
      <c r="U62" s="8">
        <f t="shared" si="2"/>
        <v>47404.23</v>
      </c>
      <c r="V62" s="8">
        <v>9564740.4199999999</v>
      </c>
      <c r="W62" s="8">
        <v>0</v>
      </c>
      <c r="X62" s="8">
        <v>243938.73</v>
      </c>
      <c r="Y62" s="8"/>
      <c r="Z62" s="8">
        <f t="shared" si="3"/>
        <v>243938.73</v>
      </c>
      <c r="AA62" s="8">
        <f t="shared" si="4"/>
        <v>442896.95</v>
      </c>
      <c r="AB62" s="10"/>
      <c r="AC62" s="8"/>
      <c r="AD62" s="8" t="str">
        <f t="shared" si="5"/>
        <v>N</v>
      </c>
    </row>
    <row r="63" spans="1:30" x14ac:dyDescent="0.15">
      <c r="A63">
        <v>61</v>
      </c>
      <c r="B63" s="1" t="s">
        <v>1494</v>
      </c>
      <c r="C63" s="1" t="s">
        <v>1495</v>
      </c>
      <c r="D63" s="3" t="s">
        <v>35778</v>
      </c>
      <c r="E63" s="3" t="s">
        <v>39434</v>
      </c>
      <c r="F63" s="1" t="s">
        <v>1496</v>
      </c>
      <c r="G63" s="2">
        <v>37321</v>
      </c>
      <c r="H63" t="s">
        <v>1497</v>
      </c>
      <c r="I63">
        <v>250000</v>
      </c>
      <c r="J63" s="9" t="s">
        <v>36112</v>
      </c>
      <c r="K63" s="9" t="str">
        <f t="shared" si="0"/>
        <v>否</v>
      </c>
      <c r="L63" s="8">
        <v>0</v>
      </c>
      <c r="M63" s="8">
        <v>0</v>
      </c>
      <c r="N63" s="8">
        <v>0</v>
      </c>
      <c r="O63" s="8"/>
      <c r="P63" s="8">
        <f t="shared" si="1"/>
        <v>0</v>
      </c>
      <c r="Q63" s="8">
        <v>0</v>
      </c>
      <c r="R63" s="8">
        <v>0</v>
      </c>
      <c r="S63" s="8">
        <v>0</v>
      </c>
      <c r="T63" s="8"/>
      <c r="U63" s="8">
        <f t="shared" si="2"/>
        <v>0</v>
      </c>
      <c r="V63" s="8">
        <v>0</v>
      </c>
      <c r="W63" s="8">
        <v>0</v>
      </c>
      <c r="X63" s="8">
        <v>0</v>
      </c>
      <c r="Y63" s="8"/>
      <c r="Z63" s="8">
        <f t="shared" si="3"/>
        <v>0</v>
      </c>
      <c r="AA63" s="8">
        <f t="shared" si="4"/>
        <v>0</v>
      </c>
      <c r="AB63" s="10"/>
      <c r="AC63" s="8"/>
      <c r="AD63" s="8" t="str">
        <f t="shared" si="5"/>
        <v>N</v>
      </c>
    </row>
    <row r="64" spans="1:30" x14ac:dyDescent="0.15">
      <c r="A64">
        <v>62</v>
      </c>
      <c r="B64" s="1" t="s">
        <v>1498</v>
      </c>
      <c r="C64" s="1" t="s">
        <v>25177</v>
      </c>
      <c r="D64" s="3" t="s">
        <v>35789</v>
      </c>
      <c r="E64" s="3" t="s">
        <v>43689</v>
      </c>
      <c r="F64" s="1" t="s">
        <v>1499</v>
      </c>
      <c r="G64" s="2">
        <v>38209</v>
      </c>
      <c r="H64" t="s">
        <v>1500</v>
      </c>
      <c r="I64">
        <v>500000</v>
      </c>
      <c r="J64" s="9" t="s">
        <v>36113</v>
      </c>
      <c r="K64" s="9" t="str">
        <f t="shared" si="0"/>
        <v>否</v>
      </c>
      <c r="L64" s="8">
        <v>23962611.350000001</v>
      </c>
      <c r="M64" s="8">
        <v>0</v>
      </c>
      <c r="N64" s="8">
        <v>311248.2</v>
      </c>
      <c r="O64" s="8"/>
      <c r="P64" s="8">
        <f t="shared" si="1"/>
        <v>311248.2</v>
      </c>
      <c r="Q64" s="8">
        <v>13718860.869999999</v>
      </c>
      <c r="R64" s="8">
        <v>0</v>
      </c>
      <c r="S64" s="8">
        <v>151785.17000000001</v>
      </c>
      <c r="T64" s="8"/>
      <c r="U64" s="8">
        <f t="shared" si="2"/>
        <v>151785.17000000001</v>
      </c>
      <c r="V64" s="8">
        <v>211324.79</v>
      </c>
      <c r="W64" s="8">
        <v>0</v>
      </c>
      <c r="X64" s="8">
        <v>1410.21</v>
      </c>
      <c r="Y64" s="8"/>
      <c r="Z64" s="8">
        <f t="shared" si="3"/>
        <v>1410.21</v>
      </c>
      <c r="AA64" s="8">
        <f t="shared" si="4"/>
        <v>464443.58</v>
      </c>
      <c r="AB64" s="10">
        <v>40589</v>
      </c>
      <c r="AC64" s="8" t="s">
        <v>37133</v>
      </c>
      <c r="AD64" s="8" t="str">
        <f t="shared" si="5"/>
        <v>N</v>
      </c>
    </row>
    <row r="65" spans="1:30" x14ac:dyDescent="0.15">
      <c r="A65">
        <v>63</v>
      </c>
      <c r="B65" s="1" t="s">
        <v>1501</v>
      </c>
      <c r="C65" s="1" t="s">
        <v>25178</v>
      </c>
      <c r="D65" s="3" t="s">
        <v>35784</v>
      </c>
      <c r="E65" s="3" t="s">
        <v>40099</v>
      </c>
      <c r="F65" s="1" t="s">
        <v>1502</v>
      </c>
      <c r="G65" s="2">
        <v>36451</v>
      </c>
      <c r="H65" t="s">
        <v>1503</v>
      </c>
      <c r="I65">
        <v>100000</v>
      </c>
      <c r="J65" s="9" t="s">
        <v>36123</v>
      </c>
      <c r="K65" s="9" t="str">
        <f t="shared" si="0"/>
        <v>否</v>
      </c>
      <c r="L65" s="8">
        <v>1362388.14</v>
      </c>
      <c r="M65" s="8">
        <v>0</v>
      </c>
      <c r="N65" s="8">
        <v>53559.9</v>
      </c>
      <c r="O65" s="8"/>
      <c r="P65" s="8">
        <f t="shared" si="1"/>
        <v>53559.9</v>
      </c>
      <c r="Q65" s="8">
        <v>1473493.19</v>
      </c>
      <c r="R65" s="8">
        <v>0</v>
      </c>
      <c r="S65" s="8">
        <v>55295.55</v>
      </c>
      <c r="T65" s="8"/>
      <c r="U65" s="8">
        <f t="shared" si="2"/>
        <v>55295.55</v>
      </c>
      <c r="V65" s="8">
        <v>1412199.64</v>
      </c>
      <c r="W65" s="8">
        <v>0</v>
      </c>
      <c r="X65" s="8">
        <v>58200.2</v>
      </c>
      <c r="Y65" s="8"/>
      <c r="Z65" s="8">
        <f t="shared" si="3"/>
        <v>58200.2</v>
      </c>
      <c r="AA65" s="8">
        <f t="shared" si="4"/>
        <v>167055.65000000002</v>
      </c>
      <c r="AB65" s="10"/>
      <c r="AC65" s="8"/>
      <c r="AD65" s="8" t="str">
        <f t="shared" si="5"/>
        <v>N</v>
      </c>
    </row>
    <row r="66" spans="1:30" x14ac:dyDescent="0.15">
      <c r="A66">
        <v>64</v>
      </c>
      <c r="B66" s="1" t="s">
        <v>1504</v>
      </c>
      <c r="C66" s="1" t="s">
        <v>25179</v>
      </c>
      <c r="D66" s="3" t="s">
        <v>35773</v>
      </c>
      <c r="E66" s="3" t="s">
        <v>41247</v>
      </c>
      <c r="F66" s="1" t="s">
        <v>1505</v>
      </c>
      <c r="G66" s="2">
        <v>37074</v>
      </c>
      <c r="H66" t="s">
        <v>1506</v>
      </c>
      <c r="I66">
        <v>500000</v>
      </c>
      <c r="J66" s="9" t="s">
        <v>36115</v>
      </c>
      <c r="K66" s="9" t="str">
        <f t="shared" si="0"/>
        <v>否</v>
      </c>
      <c r="L66" s="8">
        <v>9607727.25</v>
      </c>
      <c r="M66" s="8">
        <v>0</v>
      </c>
      <c r="N66" s="8">
        <v>233375.66</v>
      </c>
      <c r="O66" s="8"/>
      <c r="P66" s="8">
        <f t="shared" si="1"/>
        <v>233375.66</v>
      </c>
      <c r="Q66" s="8">
        <v>10587276.33</v>
      </c>
      <c r="R66" s="8">
        <v>0</v>
      </c>
      <c r="S66" s="8">
        <v>267500.46000000002</v>
      </c>
      <c r="T66" s="8"/>
      <c r="U66" s="8">
        <f t="shared" si="2"/>
        <v>267500.46000000002</v>
      </c>
      <c r="V66" s="8">
        <v>8320083.4900000002</v>
      </c>
      <c r="W66" s="8">
        <v>0</v>
      </c>
      <c r="X66" s="8">
        <v>250728.53</v>
      </c>
      <c r="Y66" s="8"/>
      <c r="Z66" s="8">
        <f t="shared" si="3"/>
        <v>250728.53</v>
      </c>
      <c r="AA66" s="8">
        <f t="shared" si="4"/>
        <v>751604.65</v>
      </c>
      <c r="AB66" s="10"/>
      <c r="AC66" s="8"/>
      <c r="AD66" s="8" t="str">
        <f t="shared" si="5"/>
        <v>N</v>
      </c>
    </row>
    <row r="67" spans="1:30" x14ac:dyDescent="0.15">
      <c r="A67">
        <v>65</v>
      </c>
      <c r="B67" s="1" t="s">
        <v>1507</v>
      </c>
      <c r="C67" s="1" t="s">
        <v>25180</v>
      </c>
      <c r="D67" s="3" t="s">
        <v>35775</v>
      </c>
      <c r="E67" s="3" t="s">
        <v>41505</v>
      </c>
      <c r="F67" s="1" t="s">
        <v>1508</v>
      </c>
      <c r="G67" s="2">
        <v>36999</v>
      </c>
      <c r="H67" t="s">
        <v>1509</v>
      </c>
      <c r="I67">
        <v>700000</v>
      </c>
      <c r="J67" s="9" t="s">
        <v>36129</v>
      </c>
      <c r="K67" s="9" t="str">
        <f t="shared" si="0"/>
        <v>否</v>
      </c>
      <c r="L67" s="8">
        <v>8143168.6500000004</v>
      </c>
      <c r="M67" s="8">
        <v>0</v>
      </c>
      <c r="N67" s="8">
        <v>465851.13</v>
      </c>
      <c r="O67" s="8"/>
      <c r="P67" s="8">
        <f t="shared" si="1"/>
        <v>465851.13</v>
      </c>
      <c r="Q67" s="8">
        <v>5360218.9800000004</v>
      </c>
      <c r="R67" s="8">
        <v>0</v>
      </c>
      <c r="S67" s="8">
        <v>305779.36</v>
      </c>
      <c r="T67" s="8"/>
      <c r="U67" s="8">
        <f t="shared" si="2"/>
        <v>305779.36</v>
      </c>
      <c r="V67" s="8">
        <v>2944944.94</v>
      </c>
      <c r="W67" s="8">
        <v>0</v>
      </c>
      <c r="X67" s="8">
        <v>132486.65</v>
      </c>
      <c r="Y67" s="8"/>
      <c r="Z67" s="8">
        <f t="shared" si="3"/>
        <v>132486.65</v>
      </c>
      <c r="AA67" s="8">
        <f t="shared" si="4"/>
        <v>904117.14</v>
      </c>
      <c r="AB67" s="10"/>
      <c r="AC67" s="8"/>
      <c r="AD67" s="8" t="str">
        <f t="shared" si="5"/>
        <v>N</v>
      </c>
    </row>
    <row r="68" spans="1:30" x14ac:dyDescent="0.15">
      <c r="A68">
        <v>66</v>
      </c>
      <c r="B68" s="1" t="s">
        <v>1510</v>
      </c>
      <c r="C68" s="1" t="s">
        <v>25181</v>
      </c>
      <c r="D68" s="3" t="s">
        <v>35775</v>
      </c>
      <c r="E68" s="3" t="s">
        <v>37942</v>
      </c>
      <c r="F68" s="1" t="s">
        <v>1511</v>
      </c>
      <c r="G68" s="2">
        <v>37032</v>
      </c>
      <c r="H68" t="s">
        <v>1512</v>
      </c>
      <c r="I68">
        <v>5000000</v>
      </c>
      <c r="J68" s="9" t="s">
        <v>36127</v>
      </c>
      <c r="K68" s="9" t="str">
        <f t="shared" ref="K68:K131" si="6">IF(M68+R68+W68&gt;0,"是","否")</f>
        <v>否</v>
      </c>
      <c r="L68" s="8">
        <v>62691.48</v>
      </c>
      <c r="M68" s="8">
        <v>0</v>
      </c>
      <c r="N68" s="8">
        <v>569.42999999999995</v>
      </c>
      <c r="O68" s="8"/>
      <c r="P68" s="8">
        <f t="shared" ref="P68:P131" si="7">N68+O68</f>
        <v>569.42999999999995</v>
      </c>
      <c r="Q68" s="8">
        <v>107100.31</v>
      </c>
      <c r="R68" s="8">
        <v>0</v>
      </c>
      <c r="S68" s="8">
        <v>1932.27</v>
      </c>
      <c r="T68" s="8"/>
      <c r="U68" s="8">
        <f t="shared" ref="U68:U131" si="8">S68+T68</f>
        <v>1932.27</v>
      </c>
      <c r="V68" s="8">
        <v>48803.5</v>
      </c>
      <c r="W68" s="8">
        <v>0</v>
      </c>
      <c r="X68" s="8">
        <v>4914.66</v>
      </c>
      <c r="Y68" s="8"/>
      <c r="Z68" s="8">
        <f t="shared" ref="Z68:Z131" si="9">X68+Y68</f>
        <v>4914.66</v>
      </c>
      <c r="AA68" s="8">
        <f t="shared" ref="AA68:AA131" si="10">P68+U68+Z68</f>
        <v>7416.36</v>
      </c>
      <c r="AB68" s="10"/>
      <c r="AC68" s="8"/>
      <c r="AD68" s="8" t="str">
        <f t="shared" ref="AD68:AD131" si="11">IF(Z68&gt;=3000000,"Y","N")</f>
        <v>N</v>
      </c>
    </row>
    <row r="69" spans="1:30" x14ac:dyDescent="0.15">
      <c r="A69">
        <v>67</v>
      </c>
      <c r="B69" s="1" t="s">
        <v>1513</v>
      </c>
      <c r="C69" s="1" t="s">
        <v>25182</v>
      </c>
      <c r="D69" s="3" t="s">
        <v>35775</v>
      </c>
      <c r="E69" s="3" t="s">
        <v>39337</v>
      </c>
      <c r="F69" s="1" t="s">
        <v>1514</v>
      </c>
      <c r="G69" s="2">
        <v>37260</v>
      </c>
      <c r="H69" t="s">
        <v>1515</v>
      </c>
      <c r="I69">
        <v>100000</v>
      </c>
      <c r="J69" s="9" t="s">
        <v>36112</v>
      </c>
      <c r="K69" s="9" t="str">
        <f t="shared" si="6"/>
        <v>否</v>
      </c>
      <c r="L69" s="8">
        <v>1578780.51</v>
      </c>
      <c r="M69" s="8">
        <v>0</v>
      </c>
      <c r="N69" s="8">
        <v>65104.18</v>
      </c>
      <c r="O69" s="8"/>
      <c r="P69" s="8">
        <f t="shared" si="7"/>
        <v>65104.18</v>
      </c>
      <c r="Q69" s="8">
        <v>2113346.29</v>
      </c>
      <c r="R69" s="8">
        <v>0</v>
      </c>
      <c r="S69" s="8">
        <v>85569.41</v>
      </c>
      <c r="T69" s="8"/>
      <c r="U69" s="8">
        <f t="shared" si="8"/>
        <v>85569.41</v>
      </c>
      <c r="V69" s="8">
        <v>1775377.9</v>
      </c>
      <c r="W69" s="8">
        <v>0</v>
      </c>
      <c r="X69" s="8">
        <v>66242.460000000006</v>
      </c>
      <c r="Y69" s="8"/>
      <c r="Z69" s="8">
        <f t="shared" si="9"/>
        <v>66242.460000000006</v>
      </c>
      <c r="AA69" s="8">
        <f t="shared" si="10"/>
        <v>216916.05</v>
      </c>
      <c r="AB69" s="10"/>
      <c r="AC69" s="8"/>
      <c r="AD69" s="8" t="str">
        <f t="shared" si="11"/>
        <v>N</v>
      </c>
    </row>
    <row r="70" spans="1:30" x14ac:dyDescent="0.15">
      <c r="A70">
        <v>68</v>
      </c>
      <c r="B70" s="1" t="s">
        <v>1516</v>
      </c>
      <c r="C70" s="1" t="s">
        <v>25183</v>
      </c>
      <c r="D70" s="3" t="s">
        <v>35778</v>
      </c>
      <c r="E70" s="3" t="s">
        <v>42430</v>
      </c>
      <c r="F70" s="1" t="s">
        <v>1517</v>
      </c>
      <c r="G70" s="2">
        <v>37687</v>
      </c>
      <c r="H70" t="s">
        <v>1518</v>
      </c>
      <c r="I70">
        <v>23000000</v>
      </c>
      <c r="J70" s="9" t="s">
        <v>36124</v>
      </c>
      <c r="K70" s="9" t="str">
        <f t="shared" si="6"/>
        <v>否</v>
      </c>
      <c r="L70" s="8">
        <v>92405471.359999999</v>
      </c>
      <c r="M70" s="8">
        <v>0</v>
      </c>
      <c r="N70" s="8">
        <v>896453.78</v>
      </c>
      <c r="O70" s="8"/>
      <c r="P70" s="8">
        <f t="shared" si="7"/>
        <v>896453.78</v>
      </c>
      <c r="Q70" s="8">
        <v>100977905.5</v>
      </c>
      <c r="R70" s="8">
        <v>0</v>
      </c>
      <c r="S70" s="8">
        <v>994839.07</v>
      </c>
      <c r="T70" s="8"/>
      <c r="U70" s="8">
        <f t="shared" si="8"/>
        <v>994839.07</v>
      </c>
      <c r="V70" s="8">
        <v>72344339.719999999</v>
      </c>
      <c r="W70" s="8">
        <v>0</v>
      </c>
      <c r="X70" s="8">
        <v>767769.72</v>
      </c>
      <c r="Y70" s="8"/>
      <c r="Z70" s="8">
        <f t="shared" si="9"/>
        <v>767769.72</v>
      </c>
      <c r="AA70" s="8">
        <f t="shared" si="10"/>
        <v>2659062.5700000003</v>
      </c>
      <c r="AB70" s="10">
        <v>40882</v>
      </c>
      <c r="AC70" s="8" t="s">
        <v>37168</v>
      </c>
      <c r="AD70" s="8" t="str">
        <f t="shared" si="11"/>
        <v>N</v>
      </c>
    </row>
    <row r="71" spans="1:30" x14ac:dyDescent="0.15">
      <c r="A71">
        <v>69</v>
      </c>
      <c r="B71" s="1" t="s">
        <v>1519</v>
      </c>
      <c r="C71" s="1" t="s">
        <v>25184</v>
      </c>
      <c r="D71" s="3" t="s">
        <v>35782</v>
      </c>
      <c r="E71" s="3" t="s">
        <v>45361</v>
      </c>
      <c r="F71" s="1" t="s">
        <v>1520</v>
      </c>
      <c r="G71" s="2">
        <v>41401</v>
      </c>
      <c r="H71" t="s">
        <v>1521</v>
      </c>
      <c r="I71">
        <v>1000000</v>
      </c>
      <c r="J71" s="9" t="s">
        <v>36118</v>
      </c>
      <c r="K71" s="9" t="str">
        <f t="shared" si="6"/>
        <v>否</v>
      </c>
      <c r="L71" s="8"/>
      <c r="M71" s="8"/>
      <c r="N71" s="8"/>
      <c r="O71" s="8"/>
      <c r="P71" s="8">
        <f t="shared" si="7"/>
        <v>0</v>
      </c>
      <c r="Q71" s="8">
        <v>194370.95</v>
      </c>
      <c r="R71" s="8">
        <v>0</v>
      </c>
      <c r="S71" s="8">
        <v>4706.12</v>
      </c>
      <c r="T71" s="8">
        <v>2167.63</v>
      </c>
      <c r="U71" s="8">
        <f t="shared" si="8"/>
        <v>6873.75</v>
      </c>
      <c r="V71" s="8">
        <v>206751.29</v>
      </c>
      <c r="W71" s="8">
        <v>0</v>
      </c>
      <c r="X71" s="8">
        <v>3309.36</v>
      </c>
      <c r="Y71" s="8">
        <v>1798.6</v>
      </c>
      <c r="Z71" s="8">
        <f t="shared" si="9"/>
        <v>5107.96</v>
      </c>
      <c r="AA71" s="8">
        <f t="shared" si="10"/>
        <v>11981.71</v>
      </c>
      <c r="AB71" s="10"/>
      <c r="AC71" s="8"/>
      <c r="AD71" s="8" t="str">
        <f t="shared" si="11"/>
        <v>N</v>
      </c>
    </row>
    <row r="72" spans="1:30" x14ac:dyDescent="0.15">
      <c r="A72">
        <v>70</v>
      </c>
      <c r="B72" s="1" t="s">
        <v>1522</v>
      </c>
      <c r="C72" s="1" t="s">
        <v>25185</v>
      </c>
      <c r="D72" s="3" t="s">
        <v>35787</v>
      </c>
      <c r="E72" s="3" t="s">
        <v>41054</v>
      </c>
      <c r="F72" s="1" t="s">
        <v>1523</v>
      </c>
      <c r="G72" s="2">
        <v>37671</v>
      </c>
      <c r="H72" t="s">
        <v>1524</v>
      </c>
      <c r="I72">
        <v>500000</v>
      </c>
      <c r="J72" s="9" t="s">
        <v>36114</v>
      </c>
      <c r="K72" s="9" t="str">
        <f t="shared" si="6"/>
        <v>否</v>
      </c>
      <c r="L72" s="8">
        <v>1661991.85</v>
      </c>
      <c r="M72" s="8">
        <v>0</v>
      </c>
      <c r="N72" s="8">
        <v>25164.2</v>
      </c>
      <c r="O72" s="8"/>
      <c r="P72" s="8">
        <f t="shared" si="7"/>
        <v>25164.2</v>
      </c>
      <c r="Q72" s="8">
        <v>2293190.11</v>
      </c>
      <c r="R72" s="8">
        <v>0</v>
      </c>
      <c r="S72" s="8">
        <v>26789.66</v>
      </c>
      <c r="T72" s="8"/>
      <c r="U72" s="8">
        <f t="shared" si="8"/>
        <v>26789.66</v>
      </c>
      <c r="V72" s="8">
        <v>1847911.23</v>
      </c>
      <c r="W72" s="8">
        <v>0</v>
      </c>
      <c r="X72" s="8">
        <v>19657.330000000002</v>
      </c>
      <c r="Y72" s="8"/>
      <c r="Z72" s="8">
        <f t="shared" si="9"/>
        <v>19657.330000000002</v>
      </c>
      <c r="AA72" s="8">
        <f t="shared" si="10"/>
        <v>71611.19</v>
      </c>
      <c r="AB72" s="10"/>
      <c r="AC72" s="8"/>
      <c r="AD72" s="8" t="str">
        <f t="shared" si="11"/>
        <v>N</v>
      </c>
    </row>
    <row r="73" spans="1:30" x14ac:dyDescent="0.15">
      <c r="A73">
        <v>71</v>
      </c>
      <c r="B73" s="1" t="s">
        <v>1525</v>
      </c>
      <c r="C73" s="1" t="s">
        <v>25186</v>
      </c>
      <c r="D73" s="3" t="s">
        <v>35789</v>
      </c>
      <c r="E73" s="3" t="s">
        <v>41437</v>
      </c>
      <c r="F73" s="1" t="s">
        <v>1526</v>
      </c>
      <c r="G73" s="2">
        <v>37939</v>
      </c>
      <c r="H73" t="s">
        <v>1527</v>
      </c>
      <c r="I73">
        <v>1000000</v>
      </c>
      <c r="J73" s="9" t="s">
        <v>36115</v>
      </c>
      <c r="K73" s="9" t="str">
        <f t="shared" si="6"/>
        <v>否</v>
      </c>
      <c r="L73" s="8">
        <v>39212018.420000002</v>
      </c>
      <c r="M73" s="8">
        <v>0</v>
      </c>
      <c r="N73" s="8">
        <v>313809.76</v>
      </c>
      <c r="O73" s="8"/>
      <c r="P73" s="8">
        <f t="shared" si="7"/>
        <v>313809.76</v>
      </c>
      <c r="Q73" s="8">
        <v>32660878.989999998</v>
      </c>
      <c r="R73" s="8">
        <v>0</v>
      </c>
      <c r="S73" s="8">
        <v>261521.72</v>
      </c>
      <c r="T73" s="8"/>
      <c r="U73" s="8">
        <f t="shared" si="8"/>
        <v>261521.72</v>
      </c>
      <c r="V73" s="8">
        <v>11398340.09</v>
      </c>
      <c r="W73" s="8">
        <v>0</v>
      </c>
      <c r="X73" s="8">
        <v>91294.75</v>
      </c>
      <c r="Y73" s="8"/>
      <c r="Z73" s="8">
        <f t="shared" si="9"/>
        <v>91294.75</v>
      </c>
      <c r="AA73" s="8">
        <f t="shared" si="10"/>
        <v>666626.23</v>
      </c>
      <c r="AB73" s="10"/>
      <c r="AC73" s="8"/>
      <c r="AD73" s="8" t="str">
        <f t="shared" si="11"/>
        <v>N</v>
      </c>
    </row>
    <row r="74" spans="1:30" x14ac:dyDescent="0.15">
      <c r="A74">
        <v>72</v>
      </c>
      <c r="B74" s="1" t="s">
        <v>1528</v>
      </c>
      <c r="C74" s="1" t="s">
        <v>25187</v>
      </c>
      <c r="D74" s="3" t="s">
        <v>35772</v>
      </c>
      <c r="E74" s="3" t="s">
        <v>38316</v>
      </c>
      <c r="F74" s="1" t="s">
        <v>1529</v>
      </c>
      <c r="G74" s="2">
        <v>35895</v>
      </c>
      <c r="H74" t="s">
        <v>1530</v>
      </c>
      <c r="I74">
        <v>500000</v>
      </c>
      <c r="J74" s="9" t="s">
        <v>36127</v>
      </c>
      <c r="K74" s="9" t="str">
        <f t="shared" si="6"/>
        <v>否</v>
      </c>
      <c r="L74" s="8">
        <v>13715528.560000001</v>
      </c>
      <c r="M74" s="8">
        <v>0</v>
      </c>
      <c r="N74" s="8">
        <v>148138.73000000001</v>
      </c>
      <c r="O74" s="8"/>
      <c r="P74" s="8">
        <f t="shared" si="7"/>
        <v>148138.73000000001</v>
      </c>
      <c r="Q74" s="8">
        <v>14072941.859999999</v>
      </c>
      <c r="R74" s="8">
        <v>0</v>
      </c>
      <c r="S74" s="8">
        <v>152009</v>
      </c>
      <c r="T74" s="8"/>
      <c r="U74" s="8">
        <f t="shared" si="8"/>
        <v>152009</v>
      </c>
      <c r="V74" s="8">
        <v>15060903.279999999</v>
      </c>
      <c r="W74" s="8">
        <v>0</v>
      </c>
      <c r="X74" s="8">
        <v>133717.51</v>
      </c>
      <c r="Y74" s="8"/>
      <c r="Z74" s="8">
        <f t="shared" si="9"/>
        <v>133717.51</v>
      </c>
      <c r="AA74" s="8">
        <f t="shared" si="10"/>
        <v>433865.24</v>
      </c>
      <c r="AB74" s="10"/>
      <c r="AC74" s="8"/>
      <c r="AD74" s="8" t="str">
        <f t="shared" si="11"/>
        <v>N</v>
      </c>
    </row>
    <row r="75" spans="1:30" x14ac:dyDescent="0.15">
      <c r="A75">
        <v>73</v>
      </c>
      <c r="B75" s="1" t="s">
        <v>1531</v>
      </c>
      <c r="C75" s="1" t="s">
        <v>25188</v>
      </c>
      <c r="D75" s="3" t="s">
        <v>35773</v>
      </c>
      <c r="E75" s="3" t="s">
        <v>41246</v>
      </c>
      <c r="F75" s="1" t="s">
        <v>1532</v>
      </c>
      <c r="G75" s="2">
        <v>37908</v>
      </c>
      <c r="H75" t="s">
        <v>1533</v>
      </c>
      <c r="I75">
        <v>200000</v>
      </c>
      <c r="J75" s="9" t="s">
        <v>36115</v>
      </c>
      <c r="K75" s="9" t="str">
        <f t="shared" si="6"/>
        <v>否</v>
      </c>
      <c r="L75" s="8">
        <v>7382116.7699999996</v>
      </c>
      <c r="M75" s="8">
        <v>0</v>
      </c>
      <c r="N75" s="8">
        <v>149034.82</v>
      </c>
      <c r="O75" s="8"/>
      <c r="P75" s="8">
        <f t="shared" si="7"/>
        <v>149034.82</v>
      </c>
      <c r="Q75" s="8">
        <v>7789967.5599999996</v>
      </c>
      <c r="R75" s="8">
        <v>0</v>
      </c>
      <c r="S75" s="8">
        <v>158941.31</v>
      </c>
      <c r="T75" s="8"/>
      <c r="U75" s="8">
        <f t="shared" si="8"/>
        <v>158941.31</v>
      </c>
      <c r="V75" s="8">
        <v>11145225.67</v>
      </c>
      <c r="W75" s="8">
        <v>0</v>
      </c>
      <c r="X75" s="8">
        <v>247229.19</v>
      </c>
      <c r="Y75" s="8"/>
      <c r="Z75" s="8">
        <f t="shared" si="9"/>
        <v>247229.19</v>
      </c>
      <c r="AA75" s="8">
        <f t="shared" si="10"/>
        <v>555205.32000000007</v>
      </c>
      <c r="AB75" s="10">
        <v>40513</v>
      </c>
      <c r="AC75" s="8" t="s">
        <v>37133</v>
      </c>
      <c r="AD75" s="8" t="str">
        <f t="shared" si="11"/>
        <v>N</v>
      </c>
    </row>
    <row r="76" spans="1:30" x14ac:dyDescent="0.15">
      <c r="A76">
        <v>74</v>
      </c>
      <c r="B76" s="1" t="s">
        <v>1534</v>
      </c>
      <c r="C76" s="1" t="s">
        <v>25189</v>
      </c>
      <c r="D76" s="3" t="s">
        <v>35792</v>
      </c>
      <c r="E76" s="3" t="s">
        <v>40660</v>
      </c>
      <c r="F76" s="1" t="s">
        <v>1535</v>
      </c>
      <c r="G76" s="2">
        <v>37264</v>
      </c>
      <c r="H76" t="s">
        <v>1536</v>
      </c>
      <c r="I76">
        <v>2180000</v>
      </c>
      <c r="J76" s="9" t="s">
        <v>36117</v>
      </c>
      <c r="K76" s="9" t="str">
        <f t="shared" si="6"/>
        <v>是</v>
      </c>
      <c r="L76" s="8">
        <v>286055.21999999997</v>
      </c>
      <c r="M76" s="8">
        <v>3169301.43</v>
      </c>
      <c r="N76" s="8">
        <v>106557.56</v>
      </c>
      <c r="O76" s="8"/>
      <c r="P76" s="8">
        <f t="shared" si="7"/>
        <v>106557.56</v>
      </c>
      <c r="Q76" s="8">
        <v>80856.06</v>
      </c>
      <c r="R76" s="8">
        <v>2032629.73</v>
      </c>
      <c r="S76" s="8">
        <v>67675.960000000006</v>
      </c>
      <c r="T76" s="8"/>
      <c r="U76" s="8">
        <f t="shared" si="8"/>
        <v>67675.960000000006</v>
      </c>
      <c r="V76" s="8">
        <v>1680916.22</v>
      </c>
      <c r="W76" s="8">
        <v>918422.94</v>
      </c>
      <c r="X76" s="8">
        <v>147203.18</v>
      </c>
      <c r="Y76" s="8"/>
      <c r="Z76" s="8">
        <f t="shared" si="9"/>
        <v>147203.18</v>
      </c>
      <c r="AA76" s="8">
        <f t="shared" si="10"/>
        <v>321436.7</v>
      </c>
      <c r="AB76" s="10"/>
      <c r="AC76" s="8"/>
      <c r="AD76" s="8" t="str">
        <f t="shared" si="11"/>
        <v>N</v>
      </c>
    </row>
    <row r="77" spans="1:30" x14ac:dyDescent="0.15">
      <c r="A77">
        <v>75</v>
      </c>
      <c r="B77" s="1" t="s">
        <v>1537</v>
      </c>
      <c r="C77" s="1" t="s">
        <v>25190</v>
      </c>
      <c r="D77" s="3" t="s">
        <v>35784</v>
      </c>
      <c r="E77" s="3" t="s">
        <v>46166</v>
      </c>
      <c r="F77" s="1" t="s">
        <v>1538</v>
      </c>
      <c r="G77" s="2">
        <v>35261</v>
      </c>
      <c r="H77" t="s">
        <v>1539</v>
      </c>
      <c r="I77">
        <v>15040000</v>
      </c>
      <c r="J77" s="9" t="s">
        <v>36116</v>
      </c>
      <c r="K77" s="9" t="str">
        <f t="shared" si="6"/>
        <v>是</v>
      </c>
      <c r="L77" s="8">
        <v>724927194.07000005</v>
      </c>
      <c r="M77" s="8">
        <v>1827187</v>
      </c>
      <c r="N77" s="8">
        <v>47728944.399999999</v>
      </c>
      <c r="O77" s="8"/>
      <c r="P77" s="8">
        <f t="shared" si="7"/>
        <v>47728944.399999999</v>
      </c>
      <c r="Q77" s="8">
        <v>760245806.34000003</v>
      </c>
      <c r="R77" s="8">
        <v>0</v>
      </c>
      <c r="S77" s="8">
        <v>55621644.93</v>
      </c>
      <c r="T77" s="8"/>
      <c r="U77" s="8">
        <f t="shared" si="8"/>
        <v>55621644.93</v>
      </c>
      <c r="V77" s="8">
        <v>727604388.88</v>
      </c>
      <c r="W77" s="8">
        <v>43455.11</v>
      </c>
      <c r="X77" s="8">
        <v>47314409.159999996</v>
      </c>
      <c r="Y77" s="8"/>
      <c r="Z77" s="8">
        <f t="shared" si="9"/>
        <v>47314409.159999996</v>
      </c>
      <c r="AA77" s="8">
        <f t="shared" si="10"/>
        <v>150664998.49000001</v>
      </c>
      <c r="AB77" s="10">
        <v>41170</v>
      </c>
      <c r="AC77" s="8" t="s">
        <v>37158</v>
      </c>
      <c r="AD77" s="8" t="str">
        <f t="shared" si="11"/>
        <v>Y</v>
      </c>
    </row>
    <row r="78" spans="1:30" x14ac:dyDescent="0.15">
      <c r="A78">
        <v>76</v>
      </c>
      <c r="B78" s="1" t="s">
        <v>1540</v>
      </c>
      <c r="C78" s="1" t="s">
        <v>25191</v>
      </c>
      <c r="D78" s="3" t="s">
        <v>35772</v>
      </c>
      <c r="E78" s="3" t="s">
        <v>38315</v>
      </c>
      <c r="F78" s="1" t="s">
        <v>1541</v>
      </c>
      <c r="G78" s="2">
        <v>37865</v>
      </c>
      <c r="H78" t="s">
        <v>1542</v>
      </c>
      <c r="I78">
        <v>500000</v>
      </c>
      <c r="J78" s="9" t="s">
        <v>36127</v>
      </c>
      <c r="K78" s="9" t="str">
        <f t="shared" si="6"/>
        <v>否</v>
      </c>
      <c r="L78" s="8">
        <v>4416972.5599999996</v>
      </c>
      <c r="M78" s="8">
        <v>0</v>
      </c>
      <c r="N78" s="8">
        <v>70962.78</v>
      </c>
      <c r="O78" s="8">
        <v>16247.79</v>
      </c>
      <c r="P78" s="8">
        <f t="shared" si="7"/>
        <v>87210.57</v>
      </c>
      <c r="Q78" s="8">
        <v>843034.54</v>
      </c>
      <c r="R78" s="8">
        <v>0</v>
      </c>
      <c r="S78" s="8">
        <v>15691.42</v>
      </c>
      <c r="T78" s="8">
        <v>2414.0500000000002</v>
      </c>
      <c r="U78" s="8">
        <f t="shared" si="8"/>
        <v>18105.47</v>
      </c>
      <c r="V78" s="8">
        <v>29563.99</v>
      </c>
      <c r="W78" s="8">
        <v>0</v>
      </c>
      <c r="X78" s="8">
        <v>1800.27</v>
      </c>
      <c r="Y78" s="8">
        <v>102.33</v>
      </c>
      <c r="Z78" s="8">
        <f t="shared" si="9"/>
        <v>1902.6</v>
      </c>
      <c r="AA78" s="8">
        <f t="shared" si="10"/>
        <v>107218.64000000001</v>
      </c>
      <c r="AB78" s="10"/>
      <c r="AC78" s="8"/>
      <c r="AD78" s="8" t="str">
        <f t="shared" si="11"/>
        <v>N</v>
      </c>
    </row>
    <row r="79" spans="1:30" x14ac:dyDescent="0.15">
      <c r="A79">
        <v>77</v>
      </c>
      <c r="B79" s="1" t="s">
        <v>1543</v>
      </c>
      <c r="C79" s="1" t="s">
        <v>25192</v>
      </c>
      <c r="D79" s="3" t="s">
        <v>35778</v>
      </c>
      <c r="E79" s="3" t="s">
        <v>40098</v>
      </c>
      <c r="F79" s="1" t="s">
        <v>1544</v>
      </c>
      <c r="G79" s="2">
        <v>37791</v>
      </c>
      <c r="H79" t="s">
        <v>1545</v>
      </c>
      <c r="I79">
        <v>500000</v>
      </c>
      <c r="J79" s="9" t="s">
        <v>36123</v>
      </c>
      <c r="K79" s="9" t="str">
        <f t="shared" si="6"/>
        <v>否</v>
      </c>
      <c r="L79" s="8">
        <v>464965.62</v>
      </c>
      <c r="M79" s="8">
        <v>0</v>
      </c>
      <c r="N79" s="8">
        <v>3709.67</v>
      </c>
      <c r="O79" s="8"/>
      <c r="P79" s="8">
        <f t="shared" si="7"/>
        <v>3709.67</v>
      </c>
      <c r="Q79" s="8">
        <v>154820.49</v>
      </c>
      <c r="R79" s="8">
        <v>0</v>
      </c>
      <c r="S79" s="8">
        <v>1868.73</v>
      </c>
      <c r="T79" s="8"/>
      <c r="U79" s="8">
        <f t="shared" si="8"/>
        <v>1868.73</v>
      </c>
      <c r="V79" s="8">
        <v>150427.26999999999</v>
      </c>
      <c r="W79" s="8">
        <v>0</v>
      </c>
      <c r="X79" s="8">
        <v>871.79</v>
      </c>
      <c r="Y79" s="8"/>
      <c r="Z79" s="8">
        <f t="shared" si="9"/>
        <v>871.79</v>
      </c>
      <c r="AA79" s="8">
        <f t="shared" si="10"/>
        <v>6450.19</v>
      </c>
      <c r="AB79" s="10"/>
      <c r="AC79" s="8"/>
      <c r="AD79" s="8" t="str">
        <f t="shared" si="11"/>
        <v>N</v>
      </c>
    </row>
    <row r="80" spans="1:30" x14ac:dyDescent="0.15">
      <c r="A80">
        <v>78</v>
      </c>
      <c r="B80" s="1" t="s">
        <v>1546</v>
      </c>
      <c r="C80" s="1" t="s">
        <v>25193</v>
      </c>
      <c r="D80" s="3" t="s">
        <v>35784</v>
      </c>
      <c r="E80" s="3" t="s">
        <v>46489</v>
      </c>
      <c r="F80" s="1" t="s">
        <v>1547</v>
      </c>
      <c r="G80" s="2">
        <v>37184</v>
      </c>
      <c r="H80" t="s">
        <v>1548</v>
      </c>
      <c r="I80">
        <v>100100000</v>
      </c>
      <c r="J80" s="9" t="s">
        <v>36130</v>
      </c>
      <c r="K80" s="9" t="str">
        <f t="shared" si="6"/>
        <v>否</v>
      </c>
      <c r="L80" s="8">
        <v>271417132.83999997</v>
      </c>
      <c r="M80" s="8">
        <v>0</v>
      </c>
      <c r="N80" s="8">
        <v>11048615.560000001</v>
      </c>
      <c r="O80" s="8"/>
      <c r="P80" s="8">
        <f t="shared" si="7"/>
        <v>11048615.560000001</v>
      </c>
      <c r="Q80" s="8">
        <v>275865415.61000001</v>
      </c>
      <c r="R80" s="8">
        <v>0</v>
      </c>
      <c r="S80" s="8">
        <v>11691897.189999999</v>
      </c>
      <c r="T80" s="8"/>
      <c r="U80" s="8">
        <f t="shared" si="8"/>
        <v>11691897.189999999</v>
      </c>
      <c r="V80" s="8">
        <v>271334923.66000003</v>
      </c>
      <c r="W80" s="8">
        <v>0</v>
      </c>
      <c r="X80" s="8">
        <v>11344405.75</v>
      </c>
      <c r="Y80" s="8"/>
      <c r="Z80" s="8">
        <f t="shared" si="9"/>
        <v>11344405.75</v>
      </c>
      <c r="AA80" s="8">
        <f t="shared" si="10"/>
        <v>34084918.5</v>
      </c>
      <c r="AB80" s="10"/>
      <c r="AC80" s="8"/>
      <c r="AD80" s="8" t="str">
        <f t="shared" si="11"/>
        <v>Y</v>
      </c>
    </row>
    <row r="81" spans="1:30" x14ac:dyDescent="0.15">
      <c r="A81">
        <v>79</v>
      </c>
      <c r="B81" s="1" t="s">
        <v>1549</v>
      </c>
      <c r="C81" s="1" t="s">
        <v>1550</v>
      </c>
      <c r="D81" s="3" t="s">
        <v>35782</v>
      </c>
      <c r="E81" s="3" t="s">
        <v>40659</v>
      </c>
      <c r="F81" s="1" t="s">
        <v>1551</v>
      </c>
      <c r="G81" s="2">
        <v>36388</v>
      </c>
      <c r="H81" t="s">
        <v>1552</v>
      </c>
      <c r="I81">
        <v>150000</v>
      </c>
      <c r="J81" s="9" t="s">
        <v>36117</v>
      </c>
      <c r="K81" s="9" t="str">
        <f t="shared" si="6"/>
        <v>否</v>
      </c>
      <c r="L81" s="8">
        <v>4867658.58</v>
      </c>
      <c r="M81" s="8">
        <v>0</v>
      </c>
      <c r="N81" s="8">
        <v>168780.12</v>
      </c>
      <c r="O81" s="8"/>
      <c r="P81" s="8">
        <f t="shared" si="7"/>
        <v>168780.12</v>
      </c>
      <c r="Q81" s="8">
        <v>4830856.8899999997</v>
      </c>
      <c r="R81" s="8">
        <v>0</v>
      </c>
      <c r="S81" s="8">
        <v>185433.88</v>
      </c>
      <c r="T81" s="8"/>
      <c r="U81" s="8">
        <f t="shared" si="8"/>
        <v>185433.88</v>
      </c>
      <c r="V81" s="8">
        <v>4658094.18</v>
      </c>
      <c r="W81" s="8">
        <v>0</v>
      </c>
      <c r="X81" s="8">
        <v>205460.24</v>
      </c>
      <c r="Y81" s="8"/>
      <c r="Z81" s="8">
        <f t="shared" si="9"/>
        <v>205460.24</v>
      </c>
      <c r="AA81" s="8">
        <f t="shared" si="10"/>
        <v>559674.24</v>
      </c>
      <c r="AB81" s="10">
        <v>41472</v>
      </c>
      <c r="AC81" s="8" t="s">
        <v>37127</v>
      </c>
      <c r="AD81" s="8" t="str">
        <f t="shared" si="11"/>
        <v>N</v>
      </c>
    </row>
    <row r="82" spans="1:30" x14ac:dyDescent="0.15">
      <c r="A82">
        <v>80</v>
      </c>
      <c r="B82" s="1" t="s">
        <v>1553</v>
      </c>
      <c r="C82" s="1" t="s">
        <v>25194</v>
      </c>
      <c r="D82" s="3" t="s">
        <v>35780</v>
      </c>
      <c r="E82" s="3" t="s">
        <v>44264</v>
      </c>
      <c r="F82" s="1" t="s">
        <v>1554</v>
      </c>
      <c r="G82" s="2">
        <v>36017</v>
      </c>
      <c r="H82" t="s">
        <v>1555</v>
      </c>
      <c r="I82">
        <v>100000</v>
      </c>
      <c r="J82" s="9" t="s">
        <v>36113</v>
      </c>
      <c r="K82" s="9" t="str">
        <f t="shared" si="6"/>
        <v>是</v>
      </c>
      <c r="L82" s="8">
        <v>731711.92</v>
      </c>
      <c r="M82" s="8">
        <v>361180.64</v>
      </c>
      <c r="N82" s="8">
        <v>37747.24</v>
      </c>
      <c r="O82" s="8"/>
      <c r="P82" s="8">
        <f t="shared" si="7"/>
        <v>37747.24</v>
      </c>
      <c r="Q82" s="8">
        <v>79717.789999999994</v>
      </c>
      <c r="R82" s="8">
        <v>306814.71000000002</v>
      </c>
      <c r="S82" s="8">
        <v>11964.63</v>
      </c>
      <c r="T82" s="8"/>
      <c r="U82" s="8">
        <f t="shared" si="8"/>
        <v>11964.63</v>
      </c>
      <c r="V82" s="8">
        <v>12182.05</v>
      </c>
      <c r="W82" s="8">
        <v>163781.35999999999</v>
      </c>
      <c r="X82" s="8">
        <v>0</v>
      </c>
      <c r="Y82" s="8"/>
      <c r="Z82" s="8">
        <f t="shared" si="9"/>
        <v>0</v>
      </c>
      <c r="AA82" s="8">
        <f t="shared" si="10"/>
        <v>49711.869999999995</v>
      </c>
      <c r="AB82" s="10"/>
      <c r="AC82" s="8"/>
      <c r="AD82" s="8" t="str">
        <f t="shared" si="11"/>
        <v>N</v>
      </c>
    </row>
    <row r="83" spans="1:30" x14ac:dyDescent="0.15">
      <c r="A83">
        <v>81</v>
      </c>
      <c r="B83" s="1" t="s">
        <v>1556</v>
      </c>
      <c r="C83" s="1" t="s">
        <v>25195</v>
      </c>
      <c r="D83" s="3" t="s">
        <v>35795</v>
      </c>
      <c r="E83" s="3" t="s">
        <v>45478</v>
      </c>
      <c r="F83" s="1" t="s">
        <v>1557</v>
      </c>
      <c r="G83" s="2">
        <v>37494</v>
      </c>
      <c r="H83" t="s">
        <v>1558</v>
      </c>
      <c r="I83">
        <v>15000000</v>
      </c>
      <c r="J83" s="9" t="s">
        <v>36118</v>
      </c>
      <c r="K83" s="9" t="str">
        <f t="shared" si="6"/>
        <v>否</v>
      </c>
      <c r="L83" s="8">
        <v>4787320.95</v>
      </c>
      <c r="M83" s="8">
        <v>0</v>
      </c>
      <c r="N83" s="8">
        <v>61276.51</v>
      </c>
      <c r="O83" s="8"/>
      <c r="P83" s="8">
        <f t="shared" si="7"/>
        <v>61276.51</v>
      </c>
      <c r="Q83" s="8">
        <v>1703045.86</v>
      </c>
      <c r="R83" s="8">
        <v>0</v>
      </c>
      <c r="S83" s="8">
        <v>75849.08</v>
      </c>
      <c r="T83" s="8"/>
      <c r="U83" s="8">
        <f t="shared" si="8"/>
        <v>75849.08</v>
      </c>
      <c r="V83" s="8">
        <v>1090474.96</v>
      </c>
      <c r="W83" s="8">
        <v>0</v>
      </c>
      <c r="X83" s="8">
        <v>68778.080000000002</v>
      </c>
      <c r="Y83" s="8"/>
      <c r="Z83" s="8">
        <f t="shared" si="9"/>
        <v>68778.080000000002</v>
      </c>
      <c r="AA83" s="8">
        <f t="shared" si="10"/>
        <v>205903.66999999998</v>
      </c>
      <c r="AB83" s="10"/>
      <c r="AC83" s="8"/>
      <c r="AD83" s="8" t="str">
        <f t="shared" si="11"/>
        <v>N</v>
      </c>
    </row>
    <row r="84" spans="1:30" x14ac:dyDescent="0.15">
      <c r="A84">
        <v>82</v>
      </c>
      <c r="B84" s="1" t="s">
        <v>1559</v>
      </c>
      <c r="C84" s="1" t="s">
        <v>25196</v>
      </c>
      <c r="D84" s="3" t="s">
        <v>35772</v>
      </c>
      <c r="E84" s="3" t="s">
        <v>42036</v>
      </c>
      <c r="F84" s="1" t="s">
        <v>1560</v>
      </c>
      <c r="G84" s="2">
        <v>34430</v>
      </c>
      <c r="H84" t="s">
        <v>1561</v>
      </c>
      <c r="I84">
        <v>500000</v>
      </c>
      <c r="J84" s="9" t="s">
        <v>36122</v>
      </c>
      <c r="K84" s="9" t="str">
        <f t="shared" si="6"/>
        <v>否</v>
      </c>
      <c r="L84" s="8">
        <v>8177705.4900000002</v>
      </c>
      <c r="M84" s="8">
        <v>0</v>
      </c>
      <c r="N84" s="8">
        <v>341875.18</v>
      </c>
      <c r="O84" s="8"/>
      <c r="P84" s="8">
        <f t="shared" si="7"/>
        <v>341875.18</v>
      </c>
      <c r="Q84" s="8">
        <v>7223477.4299999997</v>
      </c>
      <c r="R84" s="8">
        <v>0</v>
      </c>
      <c r="S84" s="8">
        <v>291025.89</v>
      </c>
      <c r="T84" s="8"/>
      <c r="U84" s="8">
        <f t="shared" si="8"/>
        <v>291025.89</v>
      </c>
      <c r="V84" s="8">
        <v>7779050.8499999996</v>
      </c>
      <c r="W84" s="8">
        <v>0</v>
      </c>
      <c r="X84" s="8">
        <v>404609.17</v>
      </c>
      <c r="Y84" s="8"/>
      <c r="Z84" s="8">
        <f t="shared" si="9"/>
        <v>404609.17</v>
      </c>
      <c r="AA84" s="8">
        <f t="shared" si="10"/>
        <v>1037510.24</v>
      </c>
      <c r="AB84" s="10"/>
      <c r="AC84" s="8"/>
      <c r="AD84" s="8" t="str">
        <f t="shared" si="11"/>
        <v>N</v>
      </c>
    </row>
    <row r="85" spans="1:30" x14ac:dyDescent="0.15">
      <c r="A85">
        <v>83</v>
      </c>
      <c r="B85" s="1" t="s">
        <v>1562</v>
      </c>
      <c r="C85" s="1" t="s">
        <v>25197</v>
      </c>
      <c r="D85" s="3" t="s">
        <v>35797</v>
      </c>
      <c r="E85" s="3" t="s">
        <v>40788</v>
      </c>
      <c r="F85" s="1" t="s">
        <v>1563</v>
      </c>
      <c r="G85" s="2">
        <v>37092</v>
      </c>
      <c r="H85" t="s">
        <v>1564</v>
      </c>
      <c r="I85">
        <v>200000</v>
      </c>
      <c r="J85" s="9" t="s">
        <v>36117</v>
      </c>
      <c r="K85" s="9" t="str">
        <f t="shared" si="6"/>
        <v>否</v>
      </c>
      <c r="L85" s="8">
        <v>2708134.65</v>
      </c>
      <c r="M85" s="8">
        <v>0</v>
      </c>
      <c r="N85" s="8">
        <v>200538.87</v>
      </c>
      <c r="O85" s="8"/>
      <c r="P85" s="8">
        <f t="shared" si="7"/>
        <v>200538.87</v>
      </c>
      <c r="Q85" s="8">
        <v>1663908.91</v>
      </c>
      <c r="R85" s="8">
        <v>0</v>
      </c>
      <c r="S85" s="8">
        <v>123976.6</v>
      </c>
      <c r="T85" s="8"/>
      <c r="U85" s="8">
        <f t="shared" si="8"/>
        <v>123976.6</v>
      </c>
      <c r="V85" s="8">
        <v>1886999.2</v>
      </c>
      <c r="W85" s="8">
        <v>0</v>
      </c>
      <c r="X85" s="8">
        <v>133084.1</v>
      </c>
      <c r="Y85" s="8"/>
      <c r="Z85" s="8">
        <f t="shared" si="9"/>
        <v>133084.1</v>
      </c>
      <c r="AA85" s="8">
        <f t="shared" si="10"/>
        <v>457599.56999999995</v>
      </c>
      <c r="AB85" s="10">
        <v>40248</v>
      </c>
      <c r="AC85" s="8" t="s">
        <v>37116</v>
      </c>
      <c r="AD85" s="8" t="str">
        <f t="shared" si="11"/>
        <v>N</v>
      </c>
    </row>
    <row r="86" spans="1:30" x14ac:dyDescent="0.15">
      <c r="A86">
        <v>84</v>
      </c>
      <c r="B86" s="1" t="s">
        <v>1565</v>
      </c>
      <c r="C86" s="1" t="s">
        <v>25198</v>
      </c>
      <c r="D86" s="3" t="s">
        <v>35773</v>
      </c>
      <c r="E86" s="3" t="s">
        <v>39512</v>
      </c>
      <c r="F86" s="1" t="s">
        <v>1566</v>
      </c>
      <c r="G86" s="2">
        <v>37834</v>
      </c>
      <c r="H86" t="s">
        <v>1567</v>
      </c>
      <c r="I86">
        <v>300000</v>
      </c>
      <c r="J86" s="9" t="s">
        <v>36112</v>
      </c>
      <c r="K86" s="9" t="str">
        <f t="shared" si="6"/>
        <v>否</v>
      </c>
      <c r="L86" s="8">
        <v>683286.99</v>
      </c>
      <c r="M86" s="8">
        <v>0</v>
      </c>
      <c r="N86" s="8">
        <v>22108.11</v>
      </c>
      <c r="O86" s="8"/>
      <c r="P86" s="8">
        <f t="shared" si="7"/>
        <v>22108.11</v>
      </c>
      <c r="Q86" s="8">
        <v>444967.23</v>
      </c>
      <c r="R86" s="8">
        <v>0</v>
      </c>
      <c r="S86" s="8">
        <v>13114.19</v>
      </c>
      <c r="T86" s="8"/>
      <c r="U86" s="8">
        <f t="shared" si="8"/>
        <v>13114.19</v>
      </c>
      <c r="V86" s="8">
        <v>38139.29</v>
      </c>
      <c r="W86" s="8">
        <v>0</v>
      </c>
      <c r="X86" s="8">
        <v>1101.6400000000001</v>
      </c>
      <c r="Y86" s="8"/>
      <c r="Z86" s="8">
        <f t="shared" si="9"/>
        <v>1101.6400000000001</v>
      </c>
      <c r="AA86" s="8">
        <f t="shared" si="10"/>
        <v>36323.94</v>
      </c>
      <c r="AB86" s="10"/>
      <c r="AC86" s="8"/>
      <c r="AD86" s="8" t="str">
        <f t="shared" si="11"/>
        <v>N</v>
      </c>
    </row>
    <row r="87" spans="1:30" x14ac:dyDescent="0.15">
      <c r="A87">
        <v>85</v>
      </c>
      <c r="B87" s="1" t="s">
        <v>1568</v>
      </c>
      <c r="C87" s="1" t="s">
        <v>25199</v>
      </c>
      <c r="D87" s="3" t="s">
        <v>35772</v>
      </c>
      <c r="E87" s="3" t="s">
        <v>41426</v>
      </c>
      <c r="F87" s="1" t="s">
        <v>1569</v>
      </c>
      <c r="G87" s="2">
        <v>36984</v>
      </c>
      <c r="H87" t="s">
        <v>1570</v>
      </c>
      <c r="I87">
        <v>1740000</v>
      </c>
      <c r="J87" s="9" t="s">
        <v>36115</v>
      </c>
      <c r="K87" s="9" t="str">
        <f t="shared" si="6"/>
        <v>是</v>
      </c>
      <c r="L87" s="8">
        <v>132931.62</v>
      </c>
      <c r="M87" s="8">
        <v>4027287.19</v>
      </c>
      <c r="N87" s="8">
        <v>3834.55</v>
      </c>
      <c r="O87" s="8"/>
      <c r="P87" s="8">
        <f t="shared" si="7"/>
        <v>3834.55</v>
      </c>
      <c r="Q87" s="8">
        <v>1456025.64</v>
      </c>
      <c r="R87" s="8">
        <v>4589760.41</v>
      </c>
      <c r="S87" s="8">
        <v>726.5</v>
      </c>
      <c r="T87" s="8"/>
      <c r="U87" s="8">
        <f t="shared" si="8"/>
        <v>726.5</v>
      </c>
      <c r="V87" s="8">
        <v>153302.56</v>
      </c>
      <c r="W87" s="8">
        <v>0</v>
      </c>
      <c r="X87" s="8">
        <v>0</v>
      </c>
      <c r="Y87" s="8"/>
      <c r="Z87" s="8">
        <f t="shared" si="9"/>
        <v>0</v>
      </c>
      <c r="AA87" s="8">
        <f t="shared" si="10"/>
        <v>4561.05</v>
      </c>
      <c r="AB87" s="10"/>
      <c r="AC87" s="8"/>
      <c r="AD87" s="8" t="str">
        <f t="shared" si="11"/>
        <v>N</v>
      </c>
    </row>
    <row r="88" spans="1:30" x14ac:dyDescent="0.15">
      <c r="A88">
        <v>86</v>
      </c>
      <c r="B88" s="1" t="s">
        <v>1571</v>
      </c>
      <c r="C88" s="1" t="s">
        <v>25200</v>
      </c>
      <c r="D88" s="3" t="s">
        <v>35795</v>
      </c>
      <c r="E88" s="3" t="s">
        <v>38498</v>
      </c>
      <c r="F88" s="1" t="s">
        <v>1572</v>
      </c>
      <c r="G88" s="2">
        <v>37923</v>
      </c>
      <c r="H88" t="s">
        <v>1573</v>
      </c>
      <c r="I88">
        <v>500000</v>
      </c>
      <c r="J88" s="9" t="s">
        <v>36127</v>
      </c>
      <c r="K88" s="9" t="str">
        <f t="shared" si="6"/>
        <v>否</v>
      </c>
      <c r="L88" s="8">
        <v>769874.27</v>
      </c>
      <c r="M88" s="8">
        <v>0</v>
      </c>
      <c r="N88" s="8">
        <v>18604.18</v>
      </c>
      <c r="O88" s="8">
        <v>7699.24</v>
      </c>
      <c r="P88" s="8">
        <f t="shared" si="7"/>
        <v>26303.42</v>
      </c>
      <c r="Q88" s="8">
        <v>801043.94</v>
      </c>
      <c r="R88" s="8">
        <v>0</v>
      </c>
      <c r="S88" s="8">
        <v>21851.439999999999</v>
      </c>
      <c r="T88" s="8">
        <v>8028.22</v>
      </c>
      <c r="U88" s="8">
        <f t="shared" si="8"/>
        <v>29879.66</v>
      </c>
      <c r="V88" s="8">
        <v>646301.80000000005</v>
      </c>
      <c r="W88" s="8">
        <v>0</v>
      </c>
      <c r="X88" s="8">
        <v>13083.41</v>
      </c>
      <c r="Y88" s="8">
        <v>477.96</v>
      </c>
      <c r="Z88" s="8">
        <f t="shared" si="9"/>
        <v>13561.369999999999</v>
      </c>
      <c r="AA88" s="8">
        <f t="shared" si="10"/>
        <v>69744.45</v>
      </c>
      <c r="AB88" s="10"/>
      <c r="AC88" s="8"/>
      <c r="AD88" s="8" t="str">
        <f t="shared" si="11"/>
        <v>N</v>
      </c>
    </row>
    <row r="89" spans="1:30" x14ac:dyDescent="0.15">
      <c r="A89">
        <v>87</v>
      </c>
      <c r="B89" s="1" t="s">
        <v>1574</v>
      </c>
      <c r="C89" s="1" t="s">
        <v>1575</v>
      </c>
      <c r="D89" s="3" t="s">
        <v>35797</v>
      </c>
      <c r="E89" s="3" t="s">
        <v>41425</v>
      </c>
      <c r="F89" s="1" t="s">
        <v>1576</v>
      </c>
      <c r="G89" s="2">
        <v>37111</v>
      </c>
      <c r="H89" t="s">
        <v>1577</v>
      </c>
      <c r="I89">
        <v>500000</v>
      </c>
      <c r="J89" s="9" t="s">
        <v>36115</v>
      </c>
      <c r="K89" s="9" t="str">
        <f t="shared" si="6"/>
        <v>否</v>
      </c>
      <c r="L89" s="8">
        <v>3059798.7</v>
      </c>
      <c r="M89" s="8">
        <v>0</v>
      </c>
      <c r="N89" s="8">
        <v>137637.9</v>
      </c>
      <c r="O89" s="8"/>
      <c r="P89" s="8">
        <f t="shared" si="7"/>
        <v>137637.9</v>
      </c>
      <c r="Q89" s="8">
        <v>150047.44</v>
      </c>
      <c r="R89" s="8">
        <v>0</v>
      </c>
      <c r="S89" s="8">
        <v>7254.77</v>
      </c>
      <c r="T89" s="8"/>
      <c r="U89" s="8">
        <f t="shared" si="8"/>
        <v>7254.77</v>
      </c>
      <c r="V89" s="8">
        <v>0</v>
      </c>
      <c r="W89" s="8">
        <v>0</v>
      </c>
      <c r="X89" s="8">
        <v>0</v>
      </c>
      <c r="Y89" s="8"/>
      <c r="Z89" s="8">
        <f t="shared" si="9"/>
        <v>0</v>
      </c>
      <c r="AA89" s="8">
        <f t="shared" si="10"/>
        <v>144892.66999999998</v>
      </c>
      <c r="AB89" s="10"/>
      <c r="AC89" s="8"/>
      <c r="AD89" s="8" t="str">
        <f t="shared" si="11"/>
        <v>N</v>
      </c>
    </row>
    <row r="90" spans="1:30" x14ac:dyDescent="0.15">
      <c r="A90">
        <v>88</v>
      </c>
      <c r="B90" s="1" t="s">
        <v>1578</v>
      </c>
      <c r="C90" s="1" t="s">
        <v>25201</v>
      </c>
      <c r="D90" s="3" t="s">
        <v>35772</v>
      </c>
      <c r="E90" s="3" t="s">
        <v>46021</v>
      </c>
      <c r="F90" s="1" t="s">
        <v>1579</v>
      </c>
      <c r="G90" s="2">
        <v>36942</v>
      </c>
      <c r="H90" t="s">
        <v>1580</v>
      </c>
      <c r="I90">
        <v>500000</v>
      </c>
      <c r="J90" s="9" t="s">
        <v>36118</v>
      </c>
      <c r="K90" s="9" t="str">
        <f t="shared" si="6"/>
        <v>否</v>
      </c>
      <c r="L90" s="8">
        <v>8506343.6300000008</v>
      </c>
      <c r="M90" s="8">
        <v>0</v>
      </c>
      <c r="N90" s="8">
        <v>61646.75</v>
      </c>
      <c r="O90" s="8"/>
      <c r="P90" s="8">
        <f t="shared" si="7"/>
        <v>61646.75</v>
      </c>
      <c r="Q90" s="8">
        <v>8401060.5600000005</v>
      </c>
      <c r="R90" s="8">
        <v>0</v>
      </c>
      <c r="S90" s="8">
        <v>38491.01</v>
      </c>
      <c r="T90" s="8"/>
      <c r="U90" s="8">
        <f t="shared" si="8"/>
        <v>38491.01</v>
      </c>
      <c r="V90" s="8">
        <v>7144313.6500000004</v>
      </c>
      <c r="W90" s="8">
        <v>0</v>
      </c>
      <c r="X90" s="8">
        <v>68066.080000000002</v>
      </c>
      <c r="Y90" s="8"/>
      <c r="Z90" s="8">
        <f t="shared" si="9"/>
        <v>68066.080000000002</v>
      </c>
      <c r="AA90" s="8">
        <f t="shared" si="10"/>
        <v>168203.84000000003</v>
      </c>
      <c r="AB90" s="10"/>
      <c r="AC90" s="8"/>
      <c r="AD90" s="8" t="str">
        <f t="shared" si="11"/>
        <v>N</v>
      </c>
    </row>
    <row r="91" spans="1:30" x14ac:dyDescent="0.15">
      <c r="A91">
        <v>89</v>
      </c>
      <c r="B91" s="1" t="s">
        <v>1581</v>
      </c>
      <c r="C91" s="1" t="s">
        <v>25202</v>
      </c>
      <c r="D91" s="3" t="s">
        <v>35772</v>
      </c>
      <c r="E91" s="3" t="s">
        <v>43487</v>
      </c>
      <c r="F91" s="1" t="s">
        <v>1582</v>
      </c>
      <c r="G91" s="2">
        <v>35977</v>
      </c>
      <c r="H91" t="s">
        <v>1583</v>
      </c>
      <c r="I91">
        <v>510600</v>
      </c>
      <c r="J91" s="9" t="s">
        <v>36113</v>
      </c>
      <c r="K91" s="9" t="str">
        <f t="shared" si="6"/>
        <v>否</v>
      </c>
      <c r="L91" s="8">
        <v>0</v>
      </c>
      <c r="M91" s="8">
        <v>0</v>
      </c>
      <c r="N91" s="8">
        <v>0</v>
      </c>
      <c r="O91" s="8"/>
      <c r="P91" s="8">
        <f t="shared" si="7"/>
        <v>0</v>
      </c>
      <c r="Q91" s="8">
        <v>0</v>
      </c>
      <c r="R91" s="8">
        <v>0</v>
      </c>
      <c r="S91" s="8">
        <v>0</v>
      </c>
      <c r="T91" s="8"/>
      <c r="U91" s="8">
        <f t="shared" si="8"/>
        <v>0</v>
      </c>
      <c r="V91" s="8">
        <v>0</v>
      </c>
      <c r="W91" s="8">
        <v>0</v>
      </c>
      <c r="X91" s="8">
        <v>0</v>
      </c>
      <c r="Y91" s="8"/>
      <c r="Z91" s="8">
        <f t="shared" si="9"/>
        <v>0</v>
      </c>
      <c r="AA91" s="8">
        <f t="shared" si="10"/>
        <v>0</v>
      </c>
      <c r="AB91" s="10"/>
      <c r="AC91" s="8"/>
      <c r="AD91" s="8" t="str">
        <f t="shared" si="11"/>
        <v>N</v>
      </c>
    </row>
    <row r="92" spans="1:30" x14ac:dyDescent="0.15">
      <c r="A92">
        <v>90</v>
      </c>
      <c r="B92" s="1" t="s">
        <v>1584</v>
      </c>
      <c r="C92" s="1" t="s">
        <v>1585</v>
      </c>
      <c r="D92" s="3" t="s">
        <v>35775</v>
      </c>
      <c r="E92" s="3" t="s">
        <v>41463</v>
      </c>
      <c r="F92" s="1" t="s">
        <v>1586</v>
      </c>
      <c r="G92" s="2">
        <v>37590</v>
      </c>
      <c r="H92" t="s">
        <v>1587</v>
      </c>
      <c r="I92">
        <v>150000</v>
      </c>
      <c r="J92" s="9" t="s">
        <v>36115</v>
      </c>
      <c r="K92" s="9" t="str">
        <f t="shared" si="6"/>
        <v>否</v>
      </c>
      <c r="L92" s="8">
        <v>14138278.869999999</v>
      </c>
      <c r="M92" s="8">
        <v>0</v>
      </c>
      <c r="N92" s="8">
        <v>261437.22</v>
      </c>
      <c r="O92" s="8"/>
      <c r="P92" s="8">
        <f t="shared" si="7"/>
        <v>261437.22</v>
      </c>
      <c r="Q92" s="8">
        <v>15563959.4</v>
      </c>
      <c r="R92" s="8">
        <v>0</v>
      </c>
      <c r="S92" s="8">
        <v>277230.78000000003</v>
      </c>
      <c r="T92" s="8"/>
      <c r="U92" s="8">
        <f t="shared" si="8"/>
        <v>277230.78000000003</v>
      </c>
      <c r="V92" s="8">
        <v>14283018.42</v>
      </c>
      <c r="W92" s="8">
        <v>0</v>
      </c>
      <c r="X92" s="8">
        <v>214109</v>
      </c>
      <c r="Y92" s="8"/>
      <c r="Z92" s="8">
        <f t="shared" si="9"/>
        <v>214109</v>
      </c>
      <c r="AA92" s="8">
        <f t="shared" si="10"/>
        <v>752777</v>
      </c>
      <c r="AB92" s="10">
        <v>42139</v>
      </c>
      <c r="AC92" s="8" t="s">
        <v>37165</v>
      </c>
      <c r="AD92" s="8" t="str">
        <f t="shared" si="11"/>
        <v>N</v>
      </c>
    </row>
    <row r="93" spans="1:30" x14ac:dyDescent="0.15">
      <c r="A93">
        <v>91</v>
      </c>
      <c r="B93" s="1" t="s">
        <v>1588</v>
      </c>
      <c r="C93" s="1" t="s">
        <v>1589</v>
      </c>
      <c r="D93" s="3" t="s">
        <v>35784</v>
      </c>
      <c r="E93" s="3" t="s">
        <v>40084</v>
      </c>
      <c r="F93" s="1" t="s">
        <v>1590</v>
      </c>
      <c r="G93" s="2">
        <v>36903</v>
      </c>
      <c r="H93" t="s">
        <v>1591</v>
      </c>
      <c r="I93">
        <v>500000</v>
      </c>
      <c r="J93" s="9" t="s">
        <v>36123</v>
      </c>
      <c r="K93" s="9" t="str">
        <f t="shared" si="6"/>
        <v>否</v>
      </c>
      <c r="L93" s="8">
        <v>3107667.98</v>
      </c>
      <c r="M93" s="8">
        <v>0</v>
      </c>
      <c r="N93" s="8">
        <v>153004.68</v>
      </c>
      <c r="O93" s="8"/>
      <c r="P93" s="8">
        <f t="shared" si="7"/>
        <v>153004.68</v>
      </c>
      <c r="Q93" s="8">
        <v>3347861.71</v>
      </c>
      <c r="R93" s="8">
        <v>0</v>
      </c>
      <c r="S93" s="8">
        <v>158789.64000000001</v>
      </c>
      <c r="T93" s="8"/>
      <c r="U93" s="8">
        <f t="shared" si="8"/>
        <v>158789.64000000001</v>
      </c>
      <c r="V93" s="8">
        <v>2809108.9</v>
      </c>
      <c r="W93" s="8">
        <v>0</v>
      </c>
      <c r="X93" s="8">
        <v>115492.46</v>
      </c>
      <c r="Y93" s="8"/>
      <c r="Z93" s="8">
        <f t="shared" si="9"/>
        <v>115492.46</v>
      </c>
      <c r="AA93" s="8">
        <f t="shared" si="10"/>
        <v>427286.78</v>
      </c>
      <c r="AB93" s="10"/>
      <c r="AC93" s="8"/>
      <c r="AD93" s="8" t="str">
        <f t="shared" si="11"/>
        <v>N</v>
      </c>
    </row>
    <row r="94" spans="1:30" x14ac:dyDescent="0.15">
      <c r="A94">
        <v>92</v>
      </c>
      <c r="B94" s="1" t="s">
        <v>1592</v>
      </c>
      <c r="C94" s="1" t="s">
        <v>25203</v>
      </c>
      <c r="D94" s="3" t="s">
        <v>35784</v>
      </c>
      <c r="E94" s="3" t="s">
        <v>45763</v>
      </c>
      <c r="F94" s="1" t="s">
        <v>1593</v>
      </c>
      <c r="G94" s="2">
        <v>37002</v>
      </c>
      <c r="H94" t="s">
        <v>1594</v>
      </c>
      <c r="I94">
        <v>2000000</v>
      </c>
      <c r="J94" s="9" t="s">
        <v>36118</v>
      </c>
      <c r="K94" s="9" t="str">
        <f t="shared" si="6"/>
        <v>否</v>
      </c>
      <c r="L94" s="8">
        <v>2079651.69</v>
      </c>
      <c r="M94" s="8">
        <v>0</v>
      </c>
      <c r="N94" s="8">
        <v>83576.56</v>
      </c>
      <c r="O94" s="8"/>
      <c r="P94" s="8">
        <f t="shared" si="7"/>
        <v>83576.56</v>
      </c>
      <c r="Q94" s="8">
        <v>1612453.75</v>
      </c>
      <c r="R94" s="8">
        <v>0</v>
      </c>
      <c r="S94" s="8">
        <v>59523.58</v>
      </c>
      <c r="T94" s="8"/>
      <c r="U94" s="8">
        <f t="shared" si="8"/>
        <v>59523.58</v>
      </c>
      <c r="V94" s="8">
        <v>1309682.06</v>
      </c>
      <c r="W94" s="8">
        <v>0</v>
      </c>
      <c r="X94" s="8">
        <v>45956.7</v>
      </c>
      <c r="Y94" s="8"/>
      <c r="Z94" s="8">
        <f t="shared" si="9"/>
        <v>45956.7</v>
      </c>
      <c r="AA94" s="8">
        <f t="shared" si="10"/>
        <v>189056.84000000003</v>
      </c>
      <c r="AB94" s="10"/>
      <c r="AC94" s="8"/>
      <c r="AD94" s="8" t="str">
        <f t="shared" si="11"/>
        <v>N</v>
      </c>
    </row>
    <row r="95" spans="1:30" x14ac:dyDescent="0.15">
      <c r="A95">
        <v>93</v>
      </c>
      <c r="B95" s="1" t="s">
        <v>1595</v>
      </c>
      <c r="C95" s="1" t="s">
        <v>25204</v>
      </c>
      <c r="D95" s="3" t="s">
        <v>35774</v>
      </c>
      <c r="E95" s="3" t="s">
        <v>40083</v>
      </c>
      <c r="F95" s="1" t="s">
        <v>1596</v>
      </c>
      <c r="G95" s="2">
        <v>36965</v>
      </c>
      <c r="H95" t="s">
        <v>1597</v>
      </c>
      <c r="I95">
        <v>2100000</v>
      </c>
      <c r="J95" s="9" t="s">
        <v>36123</v>
      </c>
      <c r="K95" s="9" t="str">
        <f t="shared" si="6"/>
        <v>否</v>
      </c>
      <c r="L95" s="8">
        <v>251418.8</v>
      </c>
      <c r="M95" s="8">
        <v>0</v>
      </c>
      <c r="N95" s="8">
        <v>5540.95</v>
      </c>
      <c r="O95" s="8"/>
      <c r="P95" s="8">
        <f t="shared" si="7"/>
        <v>5540.95</v>
      </c>
      <c r="Q95" s="8">
        <v>114700.86</v>
      </c>
      <c r="R95" s="8">
        <v>0</v>
      </c>
      <c r="S95" s="8">
        <v>5661.73</v>
      </c>
      <c r="T95" s="8"/>
      <c r="U95" s="8">
        <f t="shared" si="8"/>
        <v>5661.73</v>
      </c>
      <c r="V95" s="8">
        <v>322182.90999999997</v>
      </c>
      <c r="W95" s="8">
        <v>0</v>
      </c>
      <c r="X95" s="8">
        <v>12252.43</v>
      </c>
      <c r="Y95" s="8"/>
      <c r="Z95" s="8">
        <f t="shared" si="9"/>
        <v>12252.43</v>
      </c>
      <c r="AA95" s="8">
        <f t="shared" si="10"/>
        <v>23455.11</v>
      </c>
      <c r="AB95" s="10"/>
      <c r="AC95" s="8"/>
      <c r="AD95" s="8" t="str">
        <f t="shared" si="11"/>
        <v>N</v>
      </c>
    </row>
    <row r="96" spans="1:30" x14ac:dyDescent="0.15">
      <c r="A96">
        <v>94</v>
      </c>
      <c r="B96" s="1" t="s">
        <v>1598</v>
      </c>
      <c r="C96" s="1" t="s">
        <v>25205</v>
      </c>
      <c r="D96" s="3" t="s">
        <v>35773</v>
      </c>
      <c r="E96" s="3" t="s">
        <v>40082</v>
      </c>
      <c r="F96" s="1" t="s">
        <v>1599</v>
      </c>
      <c r="G96" s="2">
        <v>37006</v>
      </c>
      <c r="H96" t="s">
        <v>1600</v>
      </c>
      <c r="I96">
        <v>27000000</v>
      </c>
      <c r="J96" s="9" t="s">
        <v>36123</v>
      </c>
      <c r="K96" s="9" t="str">
        <f t="shared" si="6"/>
        <v>否</v>
      </c>
      <c r="L96" s="8">
        <v>38209617.549999997</v>
      </c>
      <c r="M96" s="8">
        <v>0</v>
      </c>
      <c r="N96" s="8">
        <v>1609282.84</v>
      </c>
      <c r="O96" s="8"/>
      <c r="P96" s="8">
        <f t="shared" si="7"/>
        <v>1609282.84</v>
      </c>
      <c r="Q96" s="8">
        <v>59127405.549999997</v>
      </c>
      <c r="R96" s="8">
        <v>0</v>
      </c>
      <c r="S96" s="8">
        <v>2067058.1</v>
      </c>
      <c r="T96" s="8"/>
      <c r="U96" s="8">
        <f t="shared" si="8"/>
        <v>2067058.1</v>
      </c>
      <c r="V96" s="8">
        <v>64283336.909999996</v>
      </c>
      <c r="W96" s="8">
        <v>0</v>
      </c>
      <c r="X96" s="8">
        <v>2118141.66</v>
      </c>
      <c r="Y96" s="8"/>
      <c r="Z96" s="8">
        <f t="shared" si="9"/>
        <v>2118141.66</v>
      </c>
      <c r="AA96" s="8">
        <f t="shared" si="10"/>
        <v>5794482.6000000006</v>
      </c>
      <c r="AB96" s="10">
        <v>41786</v>
      </c>
      <c r="AC96" s="8" t="s">
        <v>37118</v>
      </c>
      <c r="AD96" s="8" t="str">
        <f t="shared" si="11"/>
        <v>N</v>
      </c>
    </row>
    <row r="97" spans="1:30" x14ac:dyDescent="0.15">
      <c r="A97">
        <v>95</v>
      </c>
      <c r="B97" s="1" t="s">
        <v>1601</v>
      </c>
      <c r="C97" s="1" t="s">
        <v>25206</v>
      </c>
      <c r="D97" s="3" t="s">
        <v>35783</v>
      </c>
      <c r="E97" s="3" t="s">
        <v>42244</v>
      </c>
      <c r="F97" s="1" t="s">
        <v>1602</v>
      </c>
      <c r="G97" s="2">
        <v>35827</v>
      </c>
      <c r="H97" t="s">
        <v>1603</v>
      </c>
      <c r="I97">
        <v>300000</v>
      </c>
      <c r="J97" s="9" t="s">
        <v>36124</v>
      </c>
      <c r="K97" s="9" t="str">
        <f t="shared" si="6"/>
        <v>否</v>
      </c>
      <c r="L97" s="8">
        <v>4695358.7300000004</v>
      </c>
      <c r="M97" s="8">
        <v>0</v>
      </c>
      <c r="N97" s="8">
        <v>231348.2</v>
      </c>
      <c r="O97" s="8"/>
      <c r="P97" s="8">
        <f t="shared" si="7"/>
        <v>231348.2</v>
      </c>
      <c r="Q97" s="8">
        <v>4837445.82</v>
      </c>
      <c r="R97" s="8">
        <v>0</v>
      </c>
      <c r="S97" s="8">
        <v>219376.2</v>
      </c>
      <c r="T97" s="8"/>
      <c r="U97" s="8">
        <f t="shared" si="8"/>
        <v>219376.2</v>
      </c>
      <c r="V97" s="8">
        <v>3686928.2</v>
      </c>
      <c r="W97" s="8">
        <v>0</v>
      </c>
      <c r="X97" s="8">
        <v>178966.85</v>
      </c>
      <c r="Y97" s="8"/>
      <c r="Z97" s="8">
        <f t="shared" si="9"/>
        <v>178966.85</v>
      </c>
      <c r="AA97" s="8">
        <f t="shared" si="10"/>
        <v>629691.25</v>
      </c>
      <c r="AB97" s="10"/>
      <c r="AC97" s="8"/>
      <c r="AD97" s="8" t="str">
        <f t="shared" si="11"/>
        <v>N</v>
      </c>
    </row>
    <row r="98" spans="1:30" x14ac:dyDescent="0.15">
      <c r="A98">
        <v>96</v>
      </c>
      <c r="B98" s="1" t="s">
        <v>1604</v>
      </c>
      <c r="C98" s="1" t="s">
        <v>1605</v>
      </c>
      <c r="D98" s="3" t="s">
        <v>35784</v>
      </c>
      <c r="E98" s="3" t="s">
        <v>46020</v>
      </c>
      <c r="F98" s="1" t="s">
        <v>1606</v>
      </c>
      <c r="G98" s="2">
        <v>37028</v>
      </c>
      <c r="H98" t="s">
        <v>1607</v>
      </c>
      <c r="I98">
        <v>21000000</v>
      </c>
      <c r="J98" s="9" t="s">
        <v>36118</v>
      </c>
      <c r="K98" s="9" t="str">
        <f t="shared" si="6"/>
        <v>否</v>
      </c>
      <c r="L98" s="8">
        <v>22220465.16</v>
      </c>
      <c r="M98" s="8">
        <v>0</v>
      </c>
      <c r="N98" s="8">
        <v>737138.39</v>
      </c>
      <c r="O98" s="8"/>
      <c r="P98" s="8">
        <f t="shared" si="7"/>
        <v>737138.39</v>
      </c>
      <c r="Q98" s="8">
        <v>21808781.039999999</v>
      </c>
      <c r="R98" s="8">
        <v>0</v>
      </c>
      <c r="S98" s="8">
        <v>983652.28</v>
      </c>
      <c r="T98" s="8"/>
      <c r="U98" s="8">
        <f t="shared" si="8"/>
        <v>983652.28</v>
      </c>
      <c r="V98" s="8">
        <v>20877379.670000002</v>
      </c>
      <c r="W98" s="8">
        <v>0</v>
      </c>
      <c r="X98" s="8">
        <v>856322.29</v>
      </c>
      <c r="Y98" s="8"/>
      <c r="Z98" s="8">
        <f t="shared" si="9"/>
        <v>856322.29</v>
      </c>
      <c r="AA98" s="8">
        <f t="shared" si="10"/>
        <v>2577112.96</v>
      </c>
      <c r="AB98" s="10"/>
      <c r="AC98" s="8"/>
      <c r="AD98" s="8" t="str">
        <f t="shared" si="11"/>
        <v>N</v>
      </c>
    </row>
    <row r="99" spans="1:30" x14ac:dyDescent="0.15">
      <c r="A99">
        <v>97</v>
      </c>
      <c r="B99" s="1" t="s">
        <v>1608</v>
      </c>
      <c r="C99" s="1" t="s">
        <v>25207</v>
      </c>
      <c r="D99" s="3" t="s">
        <v>35772</v>
      </c>
      <c r="E99" s="3" t="s">
        <v>40314</v>
      </c>
      <c r="F99" s="1" t="s">
        <v>1609</v>
      </c>
      <c r="G99" s="2">
        <v>37509</v>
      </c>
      <c r="H99" t="s">
        <v>1610</v>
      </c>
      <c r="I99">
        <v>600000</v>
      </c>
      <c r="J99" s="9" t="s">
        <v>36119</v>
      </c>
      <c r="K99" s="9" t="str">
        <f t="shared" si="6"/>
        <v>否</v>
      </c>
      <c r="L99" s="8">
        <v>15157061.48</v>
      </c>
      <c r="M99" s="8">
        <v>0</v>
      </c>
      <c r="N99" s="8">
        <v>61483.88</v>
      </c>
      <c r="O99" s="8"/>
      <c r="P99" s="8">
        <f t="shared" si="7"/>
        <v>61483.88</v>
      </c>
      <c r="Q99" s="8">
        <v>5333521.9400000004</v>
      </c>
      <c r="R99" s="8">
        <v>0</v>
      </c>
      <c r="S99" s="8">
        <v>40584.17</v>
      </c>
      <c r="T99" s="8"/>
      <c r="U99" s="8">
        <f t="shared" si="8"/>
        <v>40584.17</v>
      </c>
      <c r="V99" s="8">
        <v>3014718.61</v>
      </c>
      <c r="W99" s="8">
        <v>0</v>
      </c>
      <c r="X99" s="8">
        <v>33399.910000000003</v>
      </c>
      <c r="Y99" s="8"/>
      <c r="Z99" s="8">
        <f t="shared" si="9"/>
        <v>33399.910000000003</v>
      </c>
      <c r="AA99" s="8">
        <f t="shared" si="10"/>
        <v>135467.96</v>
      </c>
      <c r="AB99" s="10"/>
      <c r="AC99" s="8"/>
      <c r="AD99" s="8" t="str">
        <f t="shared" si="11"/>
        <v>N</v>
      </c>
    </row>
    <row r="100" spans="1:30" x14ac:dyDescent="0.15">
      <c r="A100">
        <v>98</v>
      </c>
      <c r="B100" s="1" t="s">
        <v>1611</v>
      </c>
      <c r="C100" s="1" t="s">
        <v>25208</v>
      </c>
      <c r="D100" s="3" t="s">
        <v>35797</v>
      </c>
      <c r="E100" s="3" t="s">
        <v>40708</v>
      </c>
      <c r="F100" s="1" t="s">
        <v>1612</v>
      </c>
      <c r="G100" s="2">
        <v>36117</v>
      </c>
      <c r="H100" t="s">
        <v>1613</v>
      </c>
      <c r="I100">
        <v>500000</v>
      </c>
      <c r="J100" s="9" t="s">
        <v>36117</v>
      </c>
      <c r="K100" s="9" t="str">
        <f t="shared" si="6"/>
        <v>否</v>
      </c>
      <c r="L100" s="8">
        <v>1819678.46</v>
      </c>
      <c r="M100" s="8">
        <v>0</v>
      </c>
      <c r="N100" s="8">
        <v>88091.37</v>
      </c>
      <c r="O100" s="8"/>
      <c r="P100" s="8">
        <f t="shared" si="7"/>
        <v>88091.37</v>
      </c>
      <c r="Q100" s="8">
        <v>2915976.01</v>
      </c>
      <c r="R100" s="8">
        <v>0</v>
      </c>
      <c r="S100" s="8">
        <v>111537.52</v>
      </c>
      <c r="T100" s="8"/>
      <c r="U100" s="8">
        <f t="shared" si="8"/>
        <v>111537.52</v>
      </c>
      <c r="V100" s="8">
        <v>2548567.52</v>
      </c>
      <c r="W100" s="8">
        <v>0</v>
      </c>
      <c r="X100" s="8">
        <v>114589.36</v>
      </c>
      <c r="Y100" s="8"/>
      <c r="Z100" s="8">
        <f t="shared" si="9"/>
        <v>114589.36</v>
      </c>
      <c r="AA100" s="8">
        <f t="shared" si="10"/>
        <v>314218.25</v>
      </c>
      <c r="AB100" s="10">
        <v>41810</v>
      </c>
      <c r="AC100" s="8" t="s">
        <v>37165</v>
      </c>
      <c r="AD100" s="8" t="str">
        <f t="shared" si="11"/>
        <v>N</v>
      </c>
    </row>
    <row r="101" spans="1:30" x14ac:dyDescent="0.15">
      <c r="A101">
        <v>99</v>
      </c>
      <c r="B101" s="1" t="s">
        <v>1614</v>
      </c>
      <c r="C101" s="1" t="s">
        <v>1615</v>
      </c>
      <c r="D101" s="3" t="s">
        <v>35780</v>
      </c>
      <c r="E101" s="3" t="s">
        <v>43673</v>
      </c>
      <c r="F101" s="1" t="s">
        <v>1616</v>
      </c>
      <c r="G101" s="2">
        <v>37105</v>
      </c>
      <c r="H101" t="s">
        <v>1617</v>
      </c>
      <c r="I101">
        <v>500000</v>
      </c>
      <c r="J101" s="9" t="s">
        <v>36113</v>
      </c>
      <c r="K101" s="9" t="str">
        <f t="shared" si="6"/>
        <v>否</v>
      </c>
      <c r="L101" s="8">
        <v>1898006.17</v>
      </c>
      <c r="M101" s="8">
        <v>0</v>
      </c>
      <c r="N101" s="8">
        <v>62948.6</v>
      </c>
      <c r="O101" s="8"/>
      <c r="P101" s="8">
        <f t="shared" si="7"/>
        <v>62948.6</v>
      </c>
      <c r="Q101" s="8">
        <v>1903056.18</v>
      </c>
      <c r="R101" s="8">
        <v>0</v>
      </c>
      <c r="S101" s="8">
        <v>70676.160000000003</v>
      </c>
      <c r="T101" s="8"/>
      <c r="U101" s="8">
        <f t="shared" si="8"/>
        <v>70676.160000000003</v>
      </c>
      <c r="V101" s="8">
        <v>1885651.21</v>
      </c>
      <c r="W101" s="8">
        <v>0</v>
      </c>
      <c r="X101" s="8">
        <v>73573.48</v>
      </c>
      <c r="Y101" s="8"/>
      <c r="Z101" s="8">
        <f t="shared" si="9"/>
        <v>73573.48</v>
      </c>
      <c r="AA101" s="8">
        <f t="shared" si="10"/>
        <v>207198.24</v>
      </c>
      <c r="AB101" s="10"/>
      <c r="AC101" s="8"/>
      <c r="AD101" s="8" t="str">
        <f t="shared" si="11"/>
        <v>N</v>
      </c>
    </row>
    <row r="102" spans="1:30" x14ac:dyDescent="0.15">
      <c r="A102">
        <v>100</v>
      </c>
      <c r="B102" s="1" t="s">
        <v>1618</v>
      </c>
      <c r="C102" s="1" t="s">
        <v>1619</v>
      </c>
      <c r="D102" s="3" t="s">
        <v>35773</v>
      </c>
      <c r="E102" s="3" t="s">
        <v>44883</v>
      </c>
      <c r="F102" s="1" t="s">
        <v>1620</v>
      </c>
      <c r="G102" s="2">
        <v>35087</v>
      </c>
      <c r="H102" t="s">
        <v>1621</v>
      </c>
      <c r="I102">
        <v>500000</v>
      </c>
      <c r="J102" s="9" t="s">
        <v>36125</v>
      </c>
      <c r="K102" s="9" t="str">
        <f t="shared" si="6"/>
        <v>否</v>
      </c>
      <c r="L102" s="8">
        <v>2121280.19</v>
      </c>
      <c r="M102" s="8">
        <v>0</v>
      </c>
      <c r="N102" s="8">
        <v>84955.48</v>
      </c>
      <c r="O102" s="8"/>
      <c r="P102" s="8">
        <f t="shared" si="7"/>
        <v>84955.48</v>
      </c>
      <c r="Q102" s="8">
        <v>2270913.48</v>
      </c>
      <c r="R102" s="8">
        <v>0</v>
      </c>
      <c r="S102" s="8">
        <v>94132.800000000003</v>
      </c>
      <c r="T102" s="8"/>
      <c r="U102" s="8">
        <f t="shared" si="8"/>
        <v>94132.800000000003</v>
      </c>
      <c r="V102" s="8">
        <v>2580684.81</v>
      </c>
      <c r="W102" s="8">
        <v>0</v>
      </c>
      <c r="X102" s="8">
        <v>103287.31</v>
      </c>
      <c r="Y102" s="8"/>
      <c r="Z102" s="8">
        <f t="shared" si="9"/>
        <v>103287.31</v>
      </c>
      <c r="AA102" s="8">
        <f t="shared" si="10"/>
        <v>282375.58999999997</v>
      </c>
      <c r="AB102" s="10"/>
      <c r="AC102" s="8"/>
      <c r="AD102" s="8" t="str">
        <f t="shared" si="11"/>
        <v>N</v>
      </c>
    </row>
    <row r="103" spans="1:30" x14ac:dyDescent="0.15">
      <c r="A103">
        <v>101</v>
      </c>
      <c r="B103" s="1" t="s">
        <v>1622</v>
      </c>
      <c r="C103" s="1" t="s">
        <v>25209</v>
      </c>
      <c r="D103" s="3" t="s">
        <v>35791</v>
      </c>
      <c r="E103" s="3" t="s">
        <v>41044</v>
      </c>
      <c r="F103" s="1" t="s">
        <v>1623</v>
      </c>
      <c r="G103" s="2">
        <v>34849</v>
      </c>
      <c r="H103" t="s">
        <v>1624</v>
      </c>
      <c r="I103">
        <v>11000000</v>
      </c>
      <c r="J103" s="9" t="s">
        <v>36114</v>
      </c>
      <c r="K103" s="9" t="str">
        <f t="shared" si="6"/>
        <v>否</v>
      </c>
      <c r="L103" s="8">
        <v>139008.51999999999</v>
      </c>
      <c r="M103" s="8">
        <v>0</v>
      </c>
      <c r="N103" s="8">
        <v>19846.689999999999</v>
      </c>
      <c r="O103" s="8"/>
      <c r="P103" s="8">
        <f t="shared" si="7"/>
        <v>19846.689999999999</v>
      </c>
      <c r="Q103" s="8">
        <v>211361.52</v>
      </c>
      <c r="R103" s="8">
        <v>0</v>
      </c>
      <c r="S103" s="8">
        <v>33470.04</v>
      </c>
      <c r="T103" s="8"/>
      <c r="U103" s="8">
        <f t="shared" si="8"/>
        <v>33470.04</v>
      </c>
      <c r="V103" s="8">
        <v>421252.96</v>
      </c>
      <c r="W103" s="8">
        <v>0</v>
      </c>
      <c r="X103" s="8">
        <v>26924.47</v>
      </c>
      <c r="Y103" s="8"/>
      <c r="Z103" s="8">
        <f t="shared" si="9"/>
        <v>26924.47</v>
      </c>
      <c r="AA103" s="8">
        <f t="shared" si="10"/>
        <v>80241.2</v>
      </c>
      <c r="AB103" s="10"/>
      <c r="AC103" s="8"/>
      <c r="AD103" s="8" t="str">
        <f t="shared" si="11"/>
        <v>N</v>
      </c>
    </row>
    <row r="104" spans="1:30" x14ac:dyDescent="0.15">
      <c r="A104">
        <v>102</v>
      </c>
      <c r="B104" s="1" t="s">
        <v>1625</v>
      </c>
      <c r="C104" s="1" t="s">
        <v>25210</v>
      </c>
      <c r="D104" s="3" t="s">
        <v>35784</v>
      </c>
      <c r="E104" s="3" t="s">
        <v>45598</v>
      </c>
      <c r="F104" s="1" t="s">
        <v>1626</v>
      </c>
      <c r="G104" s="2">
        <v>37689</v>
      </c>
      <c r="H104" t="s">
        <v>1627</v>
      </c>
      <c r="I104">
        <v>86660000</v>
      </c>
      <c r="J104" s="9" t="s">
        <v>36118</v>
      </c>
      <c r="K104" s="9" t="str">
        <f t="shared" si="6"/>
        <v>否</v>
      </c>
      <c r="L104" s="8">
        <v>60681333.159999996</v>
      </c>
      <c r="M104" s="8">
        <v>0</v>
      </c>
      <c r="N104" s="8">
        <v>1615607.74</v>
      </c>
      <c r="O104" s="8">
        <v>469828.11</v>
      </c>
      <c r="P104" s="8">
        <f t="shared" si="7"/>
        <v>2085435.85</v>
      </c>
      <c r="Q104" s="8">
        <v>59727307.159999996</v>
      </c>
      <c r="R104" s="8">
        <v>0</v>
      </c>
      <c r="S104" s="8">
        <v>1622923.19</v>
      </c>
      <c r="T104" s="8">
        <v>459773.72</v>
      </c>
      <c r="U104" s="8">
        <f t="shared" si="8"/>
        <v>2082696.91</v>
      </c>
      <c r="V104" s="8">
        <v>67163490.739999995</v>
      </c>
      <c r="W104" s="8">
        <v>0</v>
      </c>
      <c r="X104" s="8">
        <v>1864290</v>
      </c>
      <c r="Y104" s="8">
        <v>573040.1</v>
      </c>
      <c r="Z104" s="8">
        <f t="shared" si="9"/>
        <v>2437330.1</v>
      </c>
      <c r="AA104" s="8">
        <f t="shared" si="10"/>
        <v>6605462.8599999994</v>
      </c>
      <c r="AB104" s="10">
        <v>42178</v>
      </c>
      <c r="AC104" s="8" t="s">
        <v>37177</v>
      </c>
      <c r="AD104" s="8" t="str">
        <f t="shared" si="11"/>
        <v>N</v>
      </c>
    </row>
    <row r="105" spans="1:30" x14ac:dyDescent="0.15">
      <c r="A105">
        <v>103</v>
      </c>
      <c r="B105" s="1" t="s">
        <v>1628</v>
      </c>
      <c r="C105" s="1" t="s">
        <v>1629</v>
      </c>
      <c r="D105" s="3" t="s">
        <v>34479</v>
      </c>
      <c r="E105" s="3" t="s">
        <v>41304</v>
      </c>
      <c r="F105" s="1" t="s">
        <v>1630</v>
      </c>
      <c r="G105" s="2">
        <v>36988</v>
      </c>
      <c r="H105" t="s">
        <v>1631</v>
      </c>
      <c r="I105">
        <v>500000</v>
      </c>
      <c r="J105" s="9" t="s">
        <v>36115</v>
      </c>
      <c r="K105" s="9" t="str">
        <f t="shared" si="6"/>
        <v>否</v>
      </c>
      <c r="L105" s="8">
        <v>7849855.2300000004</v>
      </c>
      <c r="M105" s="8">
        <v>0</v>
      </c>
      <c r="N105" s="8">
        <v>121342.42</v>
      </c>
      <c r="O105" s="8"/>
      <c r="P105" s="8">
        <f t="shared" si="7"/>
        <v>121342.42</v>
      </c>
      <c r="Q105" s="8">
        <v>8924388.5500000007</v>
      </c>
      <c r="R105" s="8">
        <v>0</v>
      </c>
      <c r="S105" s="8">
        <v>129689.67</v>
      </c>
      <c r="T105" s="8"/>
      <c r="U105" s="8">
        <f t="shared" si="8"/>
        <v>129689.67</v>
      </c>
      <c r="V105" s="8">
        <v>9322117.2599999998</v>
      </c>
      <c r="W105" s="8">
        <v>0</v>
      </c>
      <c r="X105" s="8">
        <v>141167.6</v>
      </c>
      <c r="Y105" s="8"/>
      <c r="Z105" s="8">
        <f t="shared" si="9"/>
        <v>141167.6</v>
      </c>
      <c r="AA105" s="8">
        <f t="shared" si="10"/>
        <v>392199.69</v>
      </c>
      <c r="AB105" s="10">
        <v>41731</v>
      </c>
      <c r="AC105" s="8" t="s">
        <v>37165</v>
      </c>
      <c r="AD105" s="8" t="str">
        <f t="shared" si="11"/>
        <v>N</v>
      </c>
    </row>
    <row r="106" spans="1:30" x14ac:dyDescent="0.15">
      <c r="A106">
        <v>104</v>
      </c>
      <c r="B106" s="1" t="s">
        <v>1632</v>
      </c>
      <c r="C106" s="1" t="s">
        <v>25211</v>
      </c>
      <c r="D106" s="3" t="s">
        <v>35784</v>
      </c>
      <c r="E106" s="3" t="s">
        <v>40368</v>
      </c>
      <c r="F106" s="1" t="s">
        <v>1633</v>
      </c>
      <c r="G106" s="2">
        <v>38054</v>
      </c>
      <c r="H106" t="s">
        <v>1634</v>
      </c>
      <c r="I106">
        <v>985000</v>
      </c>
      <c r="J106" s="9" t="s">
        <v>36119</v>
      </c>
      <c r="K106" s="9" t="str">
        <f t="shared" si="6"/>
        <v>否</v>
      </c>
      <c r="L106" s="8">
        <v>64968562.700000003</v>
      </c>
      <c r="M106" s="8">
        <v>0</v>
      </c>
      <c r="N106" s="8">
        <v>676765.71</v>
      </c>
      <c r="O106" s="8"/>
      <c r="P106" s="8">
        <f t="shared" si="7"/>
        <v>676765.71</v>
      </c>
      <c r="Q106" s="8">
        <v>84631906.959999993</v>
      </c>
      <c r="R106" s="8">
        <v>0</v>
      </c>
      <c r="S106" s="8">
        <v>1136882.3600000001</v>
      </c>
      <c r="T106" s="8"/>
      <c r="U106" s="8">
        <f t="shared" si="8"/>
        <v>1136882.3600000001</v>
      </c>
      <c r="V106" s="8">
        <v>73672836.459999993</v>
      </c>
      <c r="W106" s="8">
        <v>0</v>
      </c>
      <c r="X106" s="8">
        <v>878762.63</v>
      </c>
      <c r="Y106" s="8"/>
      <c r="Z106" s="8">
        <f t="shared" si="9"/>
        <v>878762.63</v>
      </c>
      <c r="AA106" s="8">
        <f t="shared" si="10"/>
        <v>2692410.7</v>
      </c>
      <c r="AB106" s="10">
        <v>41162</v>
      </c>
      <c r="AC106" s="8" t="s">
        <v>37115</v>
      </c>
      <c r="AD106" s="8" t="str">
        <f t="shared" si="11"/>
        <v>N</v>
      </c>
    </row>
    <row r="107" spans="1:30" x14ac:dyDescent="0.15">
      <c r="A107">
        <v>105</v>
      </c>
      <c r="B107" s="1" t="s">
        <v>1635</v>
      </c>
      <c r="C107" s="1" t="s">
        <v>25212</v>
      </c>
      <c r="D107" s="3" t="s">
        <v>35784</v>
      </c>
      <c r="E107" s="3" t="s">
        <v>40655</v>
      </c>
      <c r="F107" s="1" t="s">
        <v>1636</v>
      </c>
      <c r="G107" s="2">
        <v>37398</v>
      </c>
      <c r="H107" t="s">
        <v>1637</v>
      </c>
      <c r="I107">
        <v>180000</v>
      </c>
      <c r="J107" s="9" t="s">
        <v>36117</v>
      </c>
      <c r="K107" s="9" t="str">
        <f t="shared" si="6"/>
        <v>否</v>
      </c>
      <c r="L107" s="8">
        <v>10027608.74</v>
      </c>
      <c r="M107" s="8">
        <v>0</v>
      </c>
      <c r="N107" s="8">
        <v>549206.52</v>
      </c>
      <c r="O107" s="8"/>
      <c r="P107" s="8">
        <f t="shared" si="7"/>
        <v>549206.52</v>
      </c>
      <c r="Q107" s="8">
        <v>8735012.6400000006</v>
      </c>
      <c r="R107" s="8">
        <v>0</v>
      </c>
      <c r="S107" s="8">
        <v>536354.53</v>
      </c>
      <c r="T107" s="8"/>
      <c r="U107" s="8">
        <f t="shared" si="8"/>
        <v>536354.53</v>
      </c>
      <c r="V107" s="8">
        <v>7940941.3600000003</v>
      </c>
      <c r="W107" s="8">
        <v>0</v>
      </c>
      <c r="X107" s="8">
        <v>499216.25</v>
      </c>
      <c r="Y107" s="8"/>
      <c r="Z107" s="8">
        <f t="shared" si="9"/>
        <v>499216.25</v>
      </c>
      <c r="AA107" s="8">
        <f t="shared" si="10"/>
        <v>1584777.3</v>
      </c>
      <c r="AB107" s="10">
        <v>41850</v>
      </c>
      <c r="AC107" s="8" t="s">
        <v>37118</v>
      </c>
      <c r="AD107" s="8" t="str">
        <f t="shared" si="11"/>
        <v>N</v>
      </c>
    </row>
    <row r="108" spans="1:30" x14ac:dyDescent="0.15">
      <c r="A108">
        <v>106</v>
      </c>
      <c r="B108" s="1" t="s">
        <v>1638</v>
      </c>
      <c r="C108" s="1" t="s">
        <v>25213</v>
      </c>
      <c r="D108" s="3" t="s">
        <v>35780</v>
      </c>
      <c r="E108" s="3" t="s">
        <v>40445</v>
      </c>
      <c r="F108" s="1" t="s">
        <v>1639</v>
      </c>
      <c r="G108" s="2">
        <v>37097</v>
      </c>
      <c r="H108" t="s">
        <v>1640</v>
      </c>
      <c r="I108">
        <v>500000</v>
      </c>
      <c r="J108" s="9" t="s">
        <v>36119</v>
      </c>
      <c r="K108" s="9" t="str">
        <f t="shared" si="6"/>
        <v>否</v>
      </c>
      <c r="L108" s="8">
        <v>2626190.71</v>
      </c>
      <c r="M108" s="8">
        <v>0</v>
      </c>
      <c r="N108" s="8">
        <v>67232.12</v>
      </c>
      <c r="O108" s="8"/>
      <c r="P108" s="8">
        <f t="shared" si="7"/>
        <v>67232.12</v>
      </c>
      <c r="Q108" s="8">
        <v>3989191.29</v>
      </c>
      <c r="R108" s="8">
        <v>0</v>
      </c>
      <c r="S108" s="8">
        <v>109715.51</v>
      </c>
      <c r="T108" s="8"/>
      <c r="U108" s="8">
        <f t="shared" si="8"/>
        <v>109715.51</v>
      </c>
      <c r="V108" s="8">
        <v>4220258.03</v>
      </c>
      <c r="W108" s="8">
        <v>0</v>
      </c>
      <c r="X108" s="8">
        <v>118926.04</v>
      </c>
      <c r="Y108" s="8"/>
      <c r="Z108" s="8">
        <f t="shared" si="9"/>
        <v>118926.04</v>
      </c>
      <c r="AA108" s="8">
        <f t="shared" si="10"/>
        <v>295873.67</v>
      </c>
      <c r="AB108" s="10">
        <v>41145</v>
      </c>
      <c r="AC108" s="8" t="s">
        <v>37125</v>
      </c>
      <c r="AD108" s="8" t="str">
        <f t="shared" si="11"/>
        <v>N</v>
      </c>
    </row>
    <row r="109" spans="1:30" x14ac:dyDescent="0.15">
      <c r="A109">
        <v>107</v>
      </c>
      <c r="B109" s="1" t="s">
        <v>1641</v>
      </c>
      <c r="C109" s="1" t="s">
        <v>1642</v>
      </c>
      <c r="D109" s="3" t="s">
        <v>35784</v>
      </c>
      <c r="E109" s="3" t="s">
        <v>45597</v>
      </c>
      <c r="F109" s="1" t="s">
        <v>1643</v>
      </c>
      <c r="G109" s="2">
        <v>37686</v>
      </c>
      <c r="H109" t="s">
        <v>1644</v>
      </c>
      <c r="I109">
        <v>500000</v>
      </c>
      <c r="J109" s="9" t="s">
        <v>36118</v>
      </c>
      <c r="K109" s="9" t="str">
        <f t="shared" si="6"/>
        <v>否</v>
      </c>
      <c r="L109" s="8">
        <v>4778564.88</v>
      </c>
      <c r="M109" s="8">
        <v>0</v>
      </c>
      <c r="N109" s="8">
        <v>227510.19</v>
      </c>
      <c r="O109" s="8">
        <v>50977.89</v>
      </c>
      <c r="P109" s="8">
        <f t="shared" si="7"/>
        <v>278488.08</v>
      </c>
      <c r="Q109" s="8">
        <v>3789323.2</v>
      </c>
      <c r="R109" s="8">
        <v>0</v>
      </c>
      <c r="S109" s="8">
        <v>149110.26999999999</v>
      </c>
      <c r="T109" s="8">
        <v>35318.89</v>
      </c>
      <c r="U109" s="8">
        <f t="shared" si="8"/>
        <v>184429.15999999997</v>
      </c>
      <c r="V109" s="8">
        <v>4326258.84</v>
      </c>
      <c r="W109" s="8">
        <v>0</v>
      </c>
      <c r="X109" s="8">
        <v>155738.89000000001</v>
      </c>
      <c r="Y109" s="8">
        <v>38216.980000000003</v>
      </c>
      <c r="Z109" s="8">
        <f t="shared" si="9"/>
        <v>193955.87000000002</v>
      </c>
      <c r="AA109" s="8">
        <f t="shared" si="10"/>
        <v>656873.11</v>
      </c>
      <c r="AB109" s="10"/>
      <c r="AC109" s="8"/>
      <c r="AD109" s="8" t="str">
        <f t="shared" si="11"/>
        <v>N</v>
      </c>
    </row>
    <row r="110" spans="1:30" x14ac:dyDescent="0.15">
      <c r="A110">
        <v>108</v>
      </c>
      <c r="B110" s="1" t="s">
        <v>1645</v>
      </c>
      <c r="C110" s="1" t="s">
        <v>957</v>
      </c>
      <c r="D110" s="3" t="s">
        <v>35795</v>
      </c>
      <c r="E110" s="3" t="s">
        <v>44229</v>
      </c>
      <c r="F110" s="1" t="s">
        <v>1646</v>
      </c>
      <c r="G110" s="2">
        <v>36732</v>
      </c>
      <c r="H110" t="s">
        <v>1647</v>
      </c>
      <c r="I110">
        <v>100000</v>
      </c>
      <c r="J110" s="9" t="s">
        <v>36113</v>
      </c>
      <c r="K110" s="9" t="str">
        <f t="shared" si="6"/>
        <v>否</v>
      </c>
      <c r="L110" s="8">
        <v>569170.91</v>
      </c>
      <c r="M110" s="8">
        <v>0</v>
      </c>
      <c r="N110" s="8">
        <v>16229.49</v>
      </c>
      <c r="O110" s="8"/>
      <c r="P110" s="8">
        <f t="shared" si="7"/>
        <v>16229.49</v>
      </c>
      <c r="Q110" s="8">
        <v>539935.92000000004</v>
      </c>
      <c r="R110" s="8">
        <v>0</v>
      </c>
      <c r="S110" s="8">
        <v>14046.98</v>
      </c>
      <c r="T110" s="8"/>
      <c r="U110" s="8">
        <f t="shared" si="8"/>
        <v>14046.98</v>
      </c>
      <c r="V110" s="8">
        <v>175965.8</v>
      </c>
      <c r="W110" s="8">
        <v>0</v>
      </c>
      <c r="X110" s="8">
        <v>4641.92</v>
      </c>
      <c r="Y110" s="8"/>
      <c r="Z110" s="8">
        <f t="shared" si="9"/>
        <v>4641.92</v>
      </c>
      <c r="AA110" s="8">
        <f t="shared" si="10"/>
        <v>34918.39</v>
      </c>
      <c r="AB110" s="10"/>
      <c r="AC110" s="8"/>
      <c r="AD110" s="8" t="str">
        <f t="shared" si="11"/>
        <v>N</v>
      </c>
    </row>
    <row r="111" spans="1:30" x14ac:dyDescent="0.15">
      <c r="A111">
        <v>109</v>
      </c>
      <c r="B111" s="1" t="s">
        <v>1648</v>
      </c>
      <c r="C111" s="1" t="s">
        <v>1649</v>
      </c>
      <c r="D111" s="3" t="s">
        <v>35784</v>
      </c>
      <c r="E111" s="3" t="s">
        <v>40785</v>
      </c>
      <c r="F111" s="1" t="s">
        <v>1650</v>
      </c>
      <c r="G111" s="2">
        <v>37092</v>
      </c>
      <c r="H111" t="s">
        <v>1469</v>
      </c>
      <c r="I111">
        <v>150000</v>
      </c>
      <c r="J111" s="9" t="s">
        <v>36117</v>
      </c>
      <c r="K111" s="9" t="str">
        <f t="shared" si="6"/>
        <v>否</v>
      </c>
      <c r="L111" s="8">
        <v>655767.27</v>
      </c>
      <c r="M111" s="8">
        <v>0</v>
      </c>
      <c r="N111" s="8">
        <v>76095.149999999994</v>
      </c>
      <c r="O111" s="8"/>
      <c r="P111" s="8">
        <f t="shared" si="7"/>
        <v>76095.149999999994</v>
      </c>
      <c r="Q111" s="8">
        <v>389204.97</v>
      </c>
      <c r="R111" s="8">
        <v>0</v>
      </c>
      <c r="S111" s="8">
        <v>47276.61</v>
      </c>
      <c r="T111" s="8"/>
      <c r="U111" s="8">
        <f t="shared" si="8"/>
        <v>47276.61</v>
      </c>
      <c r="V111" s="8">
        <v>321388.01</v>
      </c>
      <c r="W111" s="8">
        <v>0</v>
      </c>
      <c r="X111" s="8">
        <v>36467.919999999998</v>
      </c>
      <c r="Y111" s="8"/>
      <c r="Z111" s="8">
        <f t="shared" si="9"/>
        <v>36467.919999999998</v>
      </c>
      <c r="AA111" s="8">
        <f t="shared" si="10"/>
        <v>159839.67999999999</v>
      </c>
      <c r="AB111" s="10">
        <v>40547</v>
      </c>
      <c r="AC111" s="8" t="s">
        <v>37133</v>
      </c>
      <c r="AD111" s="8" t="str">
        <f t="shared" si="11"/>
        <v>N</v>
      </c>
    </row>
    <row r="112" spans="1:30" x14ac:dyDescent="0.15">
      <c r="A112">
        <v>110</v>
      </c>
      <c r="B112" s="1" t="s">
        <v>1651</v>
      </c>
      <c r="C112" s="1" t="s">
        <v>25214</v>
      </c>
      <c r="D112" s="3" t="s">
        <v>35797</v>
      </c>
      <c r="E112" s="3" t="s">
        <v>41043</v>
      </c>
      <c r="F112" s="1" t="s">
        <v>1652</v>
      </c>
      <c r="G112" s="2">
        <v>36994</v>
      </c>
      <c r="H112" t="s">
        <v>1653</v>
      </c>
      <c r="I112">
        <v>2280000</v>
      </c>
      <c r="J112" s="9" t="s">
        <v>36114</v>
      </c>
      <c r="K112" s="9" t="str">
        <f t="shared" si="6"/>
        <v>否</v>
      </c>
      <c r="L112" s="8">
        <v>8540532.0899999999</v>
      </c>
      <c r="M112" s="8">
        <v>0</v>
      </c>
      <c r="N112" s="8">
        <v>296992.95</v>
      </c>
      <c r="O112" s="8"/>
      <c r="P112" s="8">
        <f t="shared" si="7"/>
        <v>296992.95</v>
      </c>
      <c r="Q112" s="8">
        <v>8765183.4100000001</v>
      </c>
      <c r="R112" s="8">
        <v>0</v>
      </c>
      <c r="S112" s="8">
        <v>438719.07</v>
      </c>
      <c r="T112" s="8"/>
      <c r="U112" s="8">
        <f t="shared" si="8"/>
        <v>438719.07</v>
      </c>
      <c r="V112" s="8">
        <v>6011572.6500000004</v>
      </c>
      <c r="W112" s="8">
        <v>0</v>
      </c>
      <c r="X112" s="8">
        <v>277119.87</v>
      </c>
      <c r="Y112" s="8"/>
      <c r="Z112" s="8">
        <f t="shared" si="9"/>
        <v>277119.87</v>
      </c>
      <c r="AA112" s="8">
        <f t="shared" si="10"/>
        <v>1012831.89</v>
      </c>
      <c r="AB112" s="10"/>
      <c r="AC112" s="8"/>
      <c r="AD112" s="8" t="str">
        <f t="shared" si="11"/>
        <v>N</v>
      </c>
    </row>
    <row r="113" spans="1:30" x14ac:dyDescent="0.15">
      <c r="A113">
        <v>111</v>
      </c>
      <c r="B113" s="1" t="s">
        <v>1654</v>
      </c>
      <c r="C113" s="1" t="s">
        <v>25215</v>
      </c>
      <c r="D113" s="3" t="s">
        <v>35778</v>
      </c>
      <c r="E113" s="3" t="s">
        <v>42426</v>
      </c>
      <c r="F113" s="1" t="s">
        <v>1655</v>
      </c>
      <c r="G113" s="2">
        <v>29930</v>
      </c>
      <c r="H113" t="s">
        <v>1656</v>
      </c>
      <c r="I113">
        <v>300000</v>
      </c>
      <c r="J113" s="9" t="s">
        <v>36124</v>
      </c>
      <c r="K113" s="9" t="str">
        <f t="shared" si="6"/>
        <v>否</v>
      </c>
      <c r="L113" s="8">
        <v>200575.82</v>
      </c>
      <c r="M113" s="8">
        <v>0</v>
      </c>
      <c r="N113" s="8">
        <v>0</v>
      </c>
      <c r="O113" s="8"/>
      <c r="P113" s="8">
        <f t="shared" si="7"/>
        <v>0</v>
      </c>
      <c r="Q113" s="8">
        <v>5883132.2300000004</v>
      </c>
      <c r="R113" s="8">
        <v>0</v>
      </c>
      <c r="S113" s="8">
        <v>133777.78</v>
      </c>
      <c r="T113" s="8"/>
      <c r="U113" s="8">
        <f t="shared" si="8"/>
        <v>133777.78</v>
      </c>
      <c r="V113" s="8">
        <v>110250.8</v>
      </c>
      <c r="W113" s="8">
        <v>0</v>
      </c>
      <c r="X113" s="8">
        <v>0</v>
      </c>
      <c r="Y113" s="8"/>
      <c r="Z113" s="8">
        <f t="shared" si="9"/>
        <v>0</v>
      </c>
      <c r="AA113" s="8">
        <f t="shared" si="10"/>
        <v>133777.78</v>
      </c>
      <c r="AB113" s="10"/>
      <c r="AC113" s="8"/>
      <c r="AD113" s="8" t="str">
        <f t="shared" si="11"/>
        <v>N</v>
      </c>
    </row>
    <row r="114" spans="1:30" x14ac:dyDescent="0.15">
      <c r="A114">
        <v>112</v>
      </c>
      <c r="B114" s="1" t="s">
        <v>1657</v>
      </c>
      <c r="C114" s="1" t="s">
        <v>1658</v>
      </c>
      <c r="D114" s="3" t="s">
        <v>35784</v>
      </c>
      <c r="E114" s="3" t="s">
        <v>39474</v>
      </c>
      <c r="F114" s="1" t="s">
        <v>1659</v>
      </c>
      <c r="G114" s="2">
        <v>37869</v>
      </c>
      <c r="H114" t="s">
        <v>1660</v>
      </c>
      <c r="I114">
        <v>36000</v>
      </c>
      <c r="J114" s="9" t="s">
        <v>36112</v>
      </c>
      <c r="K114" s="9" t="str">
        <f t="shared" si="6"/>
        <v>否</v>
      </c>
      <c r="L114" s="8">
        <v>1167842.02</v>
      </c>
      <c r="M114" s="8">
        <v>0</v>
      </c>
      <c r="N114" s="8">
        <v>62320.46</v>
      </c>
      <c r="O114" s="8"/>
      <c r="P114" s="8">
        <f t="shared" si="7"/>
        <v>62320.46</v>
      </c>
      <c r="Q114" s="8">
        <v>1208783.06</v>
      </c>
      <c r="R114" s="8">
        <v>0</v>
      </c>
      <c r="S114" s="8">
        <v>62401.43</v>
      </c>
      <c r="T114" s="8"/>
      <c r="U114" s="8">
        <f t="shared" si="8"/>
        <v>62401.43</v>
      </c>
      <c r="V114" s="8">
        <v>1179582.68</v>
      </c>
      <c r="W114" s="8">
        <v>0</v>
      </c>
      <c r="X114" s="8">
        <v>59062.54</v>
      </c>
      <c r="Y114" s="8"/>
      <c r="Z114" s="8">
        <f t="shared" si="9"/>
        <v>59062.54</v>
      </c>
      <c r="AA114" s="8">
        <f t="shared" si="10"/>
        <v>183784.43</v>
      </c>
      <c r="AB114" s="10"/>
      <c r="AC114" s="8"/>
      <c r="AD114" s="8" t="str">
        <f t="shared" si="11"/>
        <v>N</v>
      </c>
    </row>
    <row r="115" spans="1:30" x14ac:dyDescent="0.15">
      <c r="A115">
        <v>113</v>
      </c>
      <c r="B115" s="1" t="s">
        <v>1661</v>
      </c>
      <c r="C115" s="1" t="s">
        <v>25216</v>
      </c>
      <c r="D115" s="3" t="s">
        <v>35778</v>
      </c>
      <c r="E115" s="3" t="s">
        <v>41906</v>
      </c>
      <c r="F115" s="1" t="s">
        <v>1662</v>
      </c>
      <c r="G115" s="2">
        <v>37805</v>
      </c>
      <c r="H115" t="s">
        <v>1663</v>
      </c>
      <c r="I115">
        <v>500000</v>
      </c>
      <c r="J115" s="9" t="s">
        <v>36122</v>
      </c>
      <c r="K115" s="9" t="str">
        <f t="shared" si="6"/>
        <v>否</v>
      </c>
      <c r="L115" s="8">
        <v>5494273.4800000004</v>
      </c>
      <c r="M115" s="8">
        <v>0</v>
      </c>
      <c r="N115" s="8">
        <v>8105.19</v>
      </c>
      <c r="O115" s="8">
        <v>469.17</v>
      </c>
      <c r="P115" s="8">
        <f t="shared" si="7"/>
        <v>8574.3599999999988</v>
      </c>
      <c r="Q115" s="8">
        <v>6706768.6900000004</v>
      </c>
      <c r="R115" s="8">
        <v>0</v>
      </c>
      <c r="S115" s="8">
        <v>69869.149999999994</v>
      </c>
      <c r="T115" s="8">
        <v>3716.39</v>
      </c>
      <c r="U115" s="8">
        <f t="shared" si="8"/>
        <v>73585.539999999994</v>
      </c>
      <c r="V115" s="8">
        <v>8504871.2899999991</v>
      </c>
      <c r="W115" s="8">
        <v>0</v>
      </c>
      <c r="X115" s="8">
        <v>125713.48</v>
      </c>
      <c r="Y115" s="8">
        <v>2514.6999999999998</v>
      </c>
      <c r="Z115" s="8">
        <f t="shared" si="9"/>
        <v>128228.18</v>
      </c>
      <c r="AA115" s="8">
        <f t="shared" si="10"/>
        <v>210388.08</v>
      </c>
      <c r="AB115" s="10"/>
      <c r="AC115" s="8"/>
      <c r="AD115" s="8" t="str">
        <f t="shared" si="11"/>
        <v>N</v>
      </c>
    </row>
    <row r="116" spans="1:30" x14ac:dyDescent="0.15">
      <c r="A116">
        <v>114</v>
      </c>
      <c r="B116" s="1" t="s">
        <v>1664</v>
      </c>
      <c r="C116" s="1" t="s">
        <v>25217</v>
      </c>
      <c r="D116" s="3" t="s">
        <v>35789</v>
      </c>
      <c r="E116" s="3" t="s">
        <v>40080</v>
      </c>
      <c r="F116" s="1" t="s">
        <v>1665</v>
      </c>
      <c r="G116" s="2">
        <v>38231</v>
      </c>
      <c r="H116" t="s">
        <v>1666</v>
      </c>
      <c r="I116">
        <v>8061000</v>
      </c>
      <c r="J116" s="9" t="s">
        <v>36123</v>
      </c>
      <c r="K116" s="9" t="str">
        <f t="shared" si="6"/>
        <v>否</v>
      </c>
      <c r="L116" s="8">
        <v>41113176.899999999</v>
      </c>
      <c r="M116" s="8">
        <v>0</v>
      </c>
      <c r="N116" s="8">
        <v>141918.59</v>
      </c>
      <c r="O116" s="8"/>
      <c r="P116" s="8">
        <f t="shared" si="7"/>
        <v>141918.59</v>
      </c>
      <c r="Q116" s="8">
        <v>34777988.880000003</v>
      </c>
      <c r="R116" s="8">
        <v>0</v>
      </c>
      <c r="S116" s="8">
        <v>82266.14</v>
      </c>
      <c r="T116" s="8"/>
      <c r="U116" s="8">
        <f t="shared" si="8"/>
        <v>82266.14</v>
      </c>
      <c r="V116" s="8">
        <v>10170009.51</v>
      </c>
      <c r="W116" s="8">
        <v>0</v>
      </c>
      <c r="X116" s="8">
        <v>0</v>
      </c>
      <c r="Y116" s="8"/>
      <c r="Z116" s="8">
        <f t="shared" si="9"/>
        <v>0</v>
      </c>
      <c r="AA116" s="8">
        <f t="shared" si="10"/>
        <v>224184.72999999998</v>
      </c>
      <c r="AB116" s="10"/>
      <c r="AC116" s="8"/>
      <c r="AD116" s="8" t="str">
        <f t="shared" si="11"/>
        <v>N</v>
      </c>
    </row>
    <row r="117" spans="1:30" x14ac:dyDescent="0.15">
      <c r="A117">
        <v>115</v>
      </c>
      <c r="B117" s="1" t="s">
        <v>1667</v>
      </c>
      <c r="C117" s="1" t="s">
        <v>1668</v>
      </c>
      <c r="D117" s="3" t="s">
        <v>35780</v>
      </c>
      <c r="E117" s="3" t="s">
        <v>40444</v>
      </c>
      <c r="F117" s="1" t="s">
        <v>1669</v>
      </c>
      <c r="G117" s="2">
        <v>36567</v>
      </c>
      <c r="H117" t="s">
        <v>1670</v>
      </c>
      <c r="I117">
        <v>750000</v>
      </c>
      <c r="J117" s="9" t="s">
        <v>36119</v>
      </c>
      <c r="K117" s="9" t="str">
        <f t="shared" si="6"/>
        <v>否</v>
      </c>
      <c r="L117" s="8">
        <v>1583698.55</v>
      </c>
      <c r="M117" s="8">
        <v>0</v>
      </c>
      <c r="N117" s="8">
        <v>49220.2</v>
      </c>
      <c r="O117" s="8"/>
      <c r="P117" s="8">
        <f t="shared" si="7"/>
        <v>49220.2</v>
      </c>
      <c r="Q117" s="8">
        <v>2032669.65</v>
      </c>
      <c r="R117" s="8">
        <v>0</v>
      </c>
      <c r="S117" s="8">
        <v>60649.59</v>
      </c>
      <c r="T117" s="8"/>
      <c r="U117" s="8">
        <f t="shared" si="8"/>
        <v>60649.59</v>
      </c>
      <c r="V117" s="8">
        <v>2204359.4700000002</v>
      </c>
      <c r="W117" s="8">
        <v>0</v>
      </c>
      <c r="X117" s="8">
        <v>55360.95</v>
      </c>
      <c r="Y117" s="8"/>
      <c r="Z117" s="8">
        <f t="shared" si="9"/>
        <v>55360.95</v>
      </c>
      <c r="AA117" s="8">
        <f t="shared" si="10"/>
        <v>165230.74</v>
      </c>
      <c r="AB117" s="10">
        <v>40417</v>
      </c>
      <c r="AC117" s="8" t="s">
        <v>37133</v>
      </c>
      <c r="AD117" s="8" t="str">
        <f t="shared" si="11"/>
        <v>N</v>
      </c>
    </row>
    <row r="118" spans="1:30" x14ac:dyDescent="0.15">
      <c r="A118">
        <v>116</v>
      </c>
      <c r="B118" s="1" t="s">
        <v>1671</v>
      </c>
      <c r="C118" s="1" t="s">
        <v>25218</v>
      </c>
      <c r="D118" s="3" t="s">
        <v>34494</v>
      </c>
      <c r="E118" s="3" t="s">
        <v>43486</v>
      </c>
      <c r="F118" s="1" t="s">
        <v>1672</v>
      </c>
      <c r="G118" s="2">
        <v>37544</v>
      </c>
      <c r="H118" t="s">
        <v>1673</v>
      </c>
      <c r="I118">
        <v>500000</v>
      </c>
      <c r="J118" s="9" t="s">
        <v>36113</v>
      </c>
      <c r="K118" s="9" t="str">
        <f t="shared" si="6"/>
        <v>否</v>
      </c>
      <c r="L118" s="8">
        <v>31003406.760000002</v>
      </c>
      <c r="M118" s="8">
        <v>0</v>
      </c>
      <c r="N118" s="8">
        <v>87684.46</v>
      </c>
      <c r="O118" s="8">
        <v>0</v>
      </c>
      <c r="P118" s="8">
        <f t="shared" si="7"/>
        <v>87684.46</v>
      </c>
      <c r="Q118" s="8">
        <v>29090657.920000002</v>
      </c>
      <c r="R118" s="8">
        <v>0</v>
      </c>
      <c r="S118" s="8">
        <v>172463.82</v>
      </c>
      <c r="T118" s="8">
        <v>0</v>
      </c>
      <c r="U118" s="8">
        <f t="shared" si="8"/>
        <v>172463.82</v>
      </c>
      <c r="V118" s="8">
        <v>12770809.699999999</v>
      </c>
      <c r="W118" s="8">
        <v>0</v>
      </c>
      <c r="X118" s="8">
        <v>70419.44</v>
      </c>
      <c r="Y118" s="8">
        <v>0</v>
      </c>
      <c r="Z118" s="8">
        <f t="shared" si="9"/>
        <v>70419.44</v>
      </c>
      <c r="AA118" s="8">
        <f t="shared" si="10"/>
        <v>330567.72000000003</v>
      </c>
      <c r="AB118" s="10"/>
      <c r="AC118" s="8"/>
      <c r="AD118" s="8" t="str">
        <f t="shared" si="11"/>
        <v>N</v>
      </c>
    </row>
    <row r="119" spans="1:30" x14ac:dyDescent="0.15">
      <c r="A119">
        <v>117</v>
      </c>
      <c r="B119" s="1" t="s">
        <v>1674</v>
      </c>
      <c r="C119" s="1" t="s">
        <v>1675</v>
      </c>
      <c r="D119" s="3" t="s">
        <v>35778</v>
      </c>
      <c r="E119" s="3" t="s">
        <v>45100</v>
      </c>
      <c r="F119" s="1" t="s">
        <v>1676</v>
      </c>
      <c r="G119" s="2">
        <v>37331</v>
      </c>
      <c r="H119" t="s">
        <v>1677</v>
      </c>
      <c r="I119">
        <v>1400000</v>
      </c>
      <c r="J119" s="9" t="s">
        <v>36125</v>
      </c>
      <c r="K119" s="9" t="str">
        <f t="shared" si="6"/>
        <v>否</v>
      </c>
      <c r="L119" s="8">
        <v>217987.52</v>
      </c>
      <c r="M119" s="8">
        <v>0</v>
      </c>
      <c r="N119" s="8">
        <v>3009.99</v>
      </c>
      <c r="O119" s="8"/>
      <c r="P119" s="8">
        <f t="shared" si="7"/>
        <v>3009.99</v>
      </c>
      <c r="Q119" s="8">
        <v>274466.28999999998</v>
      </c>
      <c r="R119" s="8">
        <v>0</v>
      </c>
      <c r="S119" s="8">
        <v>4850.8900000000003</v>
      </c>
      <c r="T119" s="8"/>
      <c r="U119" s="8">
        <f t="shared" si="8"/>
        <v>4850.8900000000003</v>
      </c>
      <c r="V119" s="8">
        <v>256801.28</v>
      </c>
      <c r="W119" s="8">
        <v>0</v>
      </c>
      <c r="X119" s="8">
        <v>6816.25</v>
      </c>
      <c r="Y119" s="8"/>
      <c r="Z119" s="8">
        <f t="shared" si="9"/>
        <v>6816.25</v>
      </c>
      <c r="AA119" s="8">
        <f t="shared" si="10"/>
        <v>14677.130000000001</v>
      </c>
      <c r="AB119" s="10"/>
      <c r="AC119" s="8"/>
      <c r="AD119" s="8" t="str">
        <f t="shared" si="11"/>
        <v>N</v>
      </c>
    </row>
    <row r="120" spans="1:30" x14ac:dyDescent="0.15">
      <c r="A120">
        <v>118</v>
      </c>
      <c r="B120" s="1" t="s">
        <v>1678</v>
      </c>
      <c r="C120" s="1" t="s">
        <v>25219</v>
      </c>
      <c r="D120" s="3" t="s">
        <v>35773</v>
      </c>
      <c r="E120" s="3" t="s">
        <v>41242</v>
      </c>
      <c r="F120" s="1" t="s">
        <v>1679</v>
      </c>
      <c r="G120" s="2">
        <v>38126</v>
      </c>
      <c r="H120" t="s">
        <v>1680</v>
      </c>
      <c r="I120">
        <v>190000</v>
      </c>
      <c r="J120" s="9" t="s">
        <v>36115</v>
      </c>
      <c r="K120" s="9" t="str">
        <f t="shared" si="6"/>
        <v>否</v>
      </c>
      <c r="L120" s="8">
        <v>7452574.0300000003</v>
      </c>
      <c r="M120" s="8">
        <v>0</v>
      </c>
      <c r="N120" s="8">
        <v>168398.02</v>
      </c>
      <c r="O120" s="8"/>
      <c r="P120" s="8">
        <f t="shared" si="7"/>
        <v>168398.02</v>
      </c>
      <c r="Q120" s="8">
        <v>6911221.0700000003</v>
      </c>
      <c r="R120" s="8">
        <v>0</v>
      </c>
      <c r="S120" s="8">
        <v>143993.54</v>
      </c>
      <c r="T120" s="8"/>
      <c r="U120" s="8">
        <f t="shared" si="8"/>
        <v>143993.54</v>
      </c>
      <c r="V120" s="8">
        <v>4856336.92</v>
      </c>
      <c r="W120" s="8">
        <v>0</v>
      </c>
      <c r="X120" s="8">
        <v>94505.09</v>
      </c>
      <c r="Y120" s="8"/>
      <c r="Z120" s="8">
        <f t="shared" si="9"/>
        <v>94505.09</v>
      </c>
      <c r="AA120" s="8">
        <f t="shared" si="10"/>
        <v>406896.65</v>
      </c>
      <c r="AB120" s="10"/>
      <c r="AC120" s="8"/>
      <c r="AD120" s="8" t="str">
        <f t="shared" si="11"/>
        <v>N</v>
      </c>
    </row>
    <row r="121" spans="1:30" x14ac:dyDescent="0.15">
      <c r="A121">
        <v>119</v>
      </c>
      <c r="B121" s="1" t="s">
        <v>1681</v>
      </c>
      <c r="C121" s="1" t="s">
        <v>25220</v>
      </c>
      <c r="D121" s="3" t="s">
        <v>34502</v>
      </c>
      <c r="E121" s="3" t="s">
        <v>41042</v>
      </c>
      <c r="F121" s="1" t="s">
        <v>1682</v>
      </c>
      <c r="G121" s="2">
        <v>35685</v>
      </c>
      <c r="H121" t="s">
        <v>1683</v>
      </c>
      <c r="I121">
        <v>500000</v>
      </c>
      <c r="J121" s="9" t="s">
        <v>36114</v>
      </c>
      <c r="K121" s="9" t="str">
        <f t="shared" si="6"/>
        <v>否</v>
      </c>
      <c r="L121" s="8">
        <v>11566538.810000001</v>
      </c>
      <c r="M121" s="8">
        <v>0</v>
      </c>
      <c r="N121" s="8">
        <v>288404.43</v>
      </c>
      <c r="O121" s="8"/>
      <c r="P121" s="8">
        <f t="shared" si="7"/>
        <v>288404.43</v>
      </c>
      <c r="Q121" s="8">
        <v>12679710.84</v>
      </c>
      <c r="R121" s="8">
        <v>0</v>
      </c>
      <c r="S121" s="8">
        <v>427537.63</v>
      </c>
      <c r="T121" s="8"/>
      <c r="U121" s="8">
        <f t="shared" si="8"/>
        <v>427537.63</v>
      </c>
      <c r="V121" s="8">
        <v>12843307.93</v>
      </c>
      <c r="W121" s="8">
        <v>0</v>
      </c>
      <c r="X121" s="8">
        <v>400468.77</v>
      </c>
      <c r="Y121" s="8"/>
      <c r="Z121" s="8">
        <f t="shared" si="9"/>
        <v>400468.77</v>
      </c>
      <c r="AA121" s="8">
        <f t="shared" si="10"/>
        <v>1116410.83</v>
      </c>
      <c r="AB121" s="10">
        <v>40617</v>
      </c>
      <c r="AC121" s="8" t="s">
        <v>37168</v>
      </c>
      <c r="AD121" s="8" t="str">
        <f t="shared" si="11"/>
        <v>N</v>
      </c>
    </row>
    <row r="122" spans="1:30" x14ac:dyDescent="0.15">
      <c r="A122">
        <v>120</v>
      </c>
      <c r="B122" s="1" t="s">
        <v>1684</v>
      </c>
      <c r="C122" s="1" t="s">
        <v>25221</v>
      </c>
      <c r="D122" s="3" t="s">
        <v>35773</v>
      </c>
      <c r="E122" s="3" t="s">
        <v>42721</v>
      </c>
      <c r="F122" s="1" t="s">
        <v>1685</v>
      </c>
      <c r="G122" s="2">
        <v>36955</v>
      </c>
      <c r="H122" t="s">
        <v>1686</v>
      </c>
      <c r="I122">
        <v>10000000</v>
      </c>
      <c r="J122" s="9" t="s">
        <v>36126</v>
      </c>
      <c r="K122" s="9" t="str">
        <f t="shared" si="6"/>
        <v>否</v>
      </c>
      <c r="L122" s="8">
        <v>990266.7</v>
      </c>
      <c r="M122" s="8">
        <v>0</v>
      </c>
      <c r="N122" s="8">
        <v>91091.57</v>
      </c>
      <c r="O122" s="8"/>
      <c r="P122" s="8">
        <f t="shared" si="7"/>
        <v>91091.57</v>
      </c>
      <c r="Q122" s="8">
        <v>2077469.58</v>
      </c>
      <c r="R122" s="8">
        <v>0</v>
      </c>
      <c r="S122" s="8">
        <v>143771.92000000001</v>
      </c>
      <c r="T122" s="8"/>
      <c r="U122" s="8">
        <f t="shared" si="8"/>
        <v>143771.92000000001</v>
      </c>
      <c r="V122" s="8">
        <v>1430475.16</v>
      </c>
      <c r="W122" s="8">
        <v>0</v>
      </c>
      <c r="X122" s="8">
        <v>102981.94</v>
      </c>
      <c r="Y122" s="8"/>
      <c r="Z122" s="8">
        <f t="shared" si="9"/>
        <v>102981.94</v>
      </c>
      <c r="AA122" s="8">
        <f t="shared" si="10"/>
        <v>337845.43000000005</v>
      </c>
      <c r="AB122" s="10"/>
      <c r="AC122" s="8"/>
      <c r="AD122" s="8" t="str">
        <f t="shared" si="11"/>
        <v>N</v>
      </c>
    </row>
    <row r="123" spans="1:30" x14ac:dyDescent="0.15">
      <c r="A123">
        <v>121</v>
      </c>
      <c r="B123" s="1" t="s">
        <v>1687</v>
      </c>
      <c r="C123" s="1" t="s">
        <v>25222</v>
      </c>
      <c r="D123" s="3" t="s">
        <v>35777</v>
      </c>
      <c r="E123" s="3" t="s">
        <v>41504</v>
      </c>
      <c r="F123" s="1" t="s">
        <v>1688</v>
      </c>
      <c r="G123" s="2">
        <v>38188</v>
      </c>
      <c r="H123" t="s">
        <v>1689</v>
      </c>
      <c r="I123">
        <v>100000</v>
      </c>
      <c r="J123" s="9" t="s">
        <v>36129</v>
      </c>
      <c r="K123" s="9" t="str">
        <f t="shared" si="6"/>
        <v>否</v>
      </c>
      <c r="L123" s="8">
        <v>1242781.1200000001</v>
      </c>
      <c r="M123" s="8">
        <v>0</v>
      </c>
      <c r="N123" s="8">
        <v>44232.03</v>
      </c>
      <c r="O123" s="8"/>
      <c r="P123" s="8">
        <f t="shared" si="7"/>
        <v>44232.03</v>
      </c>
      <c r="Q123" s="8">
        <v>564264.86</v>
      </c>
      <c r="R123" s="8">
        <v>0</v>
      </c>
      <c r="S123" s="8">
        <v>30922.26</v>
      </c>
      <c r="T123" s="8"/>
      <c r="U123" s="8">
        <f t="shared" si="8"/>
        <v>30922.26</v>
      </c>
      <c r="V123" s="8">
        <v>149816.76</v>
      </c>
      <c r="W123" s="8">
        <v>0</v>
      </c>
      <c r="X123" s="8">
        <v>20154.82</v>
      </c>
      <c r="Y123" s="8"/>
      <c r="Z123" s="8">
        <f t="shared" si="9"/>
        <v>20154.82</v>
      </c>
      <c r="AA123" s="8">
        <f t="shared" si="10"/>
        <v>95309.109999999986</v>
      </c>
      <c r="AB123" s="10"/>
      <c r="AC123" s="8"/>
      <c r="AD123" s="8" t="str">
        <f t="shared" si="11"/>
        <v>N</v>
      </c>
    </row>
    <row r="124" spans="1:30" x14ac:dyDescent="0.15">
      <c r="A124">
        <v>122</v>
      </c>
      <c r="B124" s="1" t="s">
        <v>1690</v>
      </c>
      <c r="C124" s="1" t="s">
        <v>25223</v>
      </c>
      <c r="D124" s="3" t="s">
        <v>35775</v>
      </c>
      <c r="E124" s="3" t="s">
        <v>39319</v>
      </c>
      <c r="F124" s="1" t="s">
        <v>1691</v>
      </c>
      <c r="G124" s="2">
        <v>37277</v>
      </c>
      <c r="H124" t="s">
        <v>1692</v>
      </c>
      <c r="I124">
        <v>300000</v>
      </c>
      <c r="J124" s="9" t="s">
        <v>36112</v>
      </c>
      <c r="K124" s="9" t="str">
        <f t="shared" si="6"/>
        <v>否</v>
      </c>
      <c r="L124" s="8">
        <v>939109.9</v>
      </c>
      <c r="M124" s="8">
        <v>0</v>
      </c>
      <c r="N124" s="8">
        <v>38594.97</v>
      </c>
      <c r="O124" s="8"/>
      <c r="P124" s="8">
        <f t="shared" si="7"/>
        <v>38594.97</v>
      </c>
      <c r="Q124" s="8">
        <v>932665.65</v>
      </c>
      <c r="R124" s="8">
        <v>0</v>
      </c>
      <c r="S124" s="8">
        <v>26105.15</v>
      </c>
      <c r="T124" s="8"/>
      <c r="U124" s="8">
        <f t="shared" si="8"/>
        <v>26105.15</v>
      </c>
      <c r="V124" s="8">
        <v>1066297.83</v>
      </c>
      <c r="W124" s="8">
        <v>0</v>
      </c>
      <c r="X124" s="8">
        <v>32674.14</v>
      </c>
      <c r="Y124" s="8"/>
      <c r="Z124" s="8">
        <f t="shared" si="9"/>
        <v>32674.14</v>
      </c>
      <c r="AA124" s="8">
        <f t="shared" si="10"/>
        <v>97374.260000000009</v>
      </c>
      <c r="AB124" s="10"/>
      <c r="AC124" s="8"/>
      <c r="AD124" s="8" t="str">
        <f t="shared" si="11"/>
        <v>N</v>
      </c>
    </row>
    <row r="125" spans="1:30" x14ac:dyDescent="0.15">
      <c r="A125">
        <v>123</v>
      </c>
      <c r="B125" s="1" t="s">
        <v>1693</v>
      </c>
      <c r="C125" s="1" t="s">
        <v>25224</v>
      </c>
      <c r="D125" s="3" t="s">
        <v>35780</v>
      </c>
      <c r="E125" s="3" t="s">
        <v>44228</v>
      </c>
      <c r="F125" s="1" t="s">
        <v>1694</v>
      </c>
      <c r="G125" s="2">
        <v>37330</v>
      </c>
      <c r="H125" t="s">
        <v>1695</v>
      </c>
      <c r="I125">
        <v>500000</v>
      </c>
      <c r="J125" s="9" t="s">
        <v>36113</v>
      </c>
      <c r="K125" s="9" t="str">
        <f t="shared" si="6"/>
        <v>否</v>
      </c>
      <c r="L125" s="8">
        <v>3191985.28</v>
      </c>
      <c r="M125" s="8">
        <v>0</v>
      </c>
      <c r="N125" s="8">
        <v>95491.01</v>
      </c>
      <c r="O125" s="8"/>
      <c r="P125" s="8">
        <f t="shared" si="7"/>
        <v>95491.01</v>
      </c>
      <c r="Q125" s="8">
        <v>3706609.9</v>
      </c>
      <c r="R125" s="8">
        <v>0</v>
      </c>
      <c r="S125" s="8">
        <v>123921.46</v>
      </c>
      <c r="T125" s="8"/>
      <c r="U125" s="8">
        <f t="shared" si="8"/>
        <v>123921.46</v>
      </c>
      <c r="V125" s="8">
        <v>4175841.15</v>
      </c>
      <c r="W125" s="8">
        <v>0</v>
      </c>
      <c r="X125" s="8">
        <v>120452.3</v>
      </c>
      <c r="Y125" s="8"/>
      <c r="Z125" s="8">
        <f t="shared" si="9"/>
        <v>120452.3</v>
      </c>
      <c r="AA125" s="8">
        <f t="shared" si="10"/>
        <v>339864.77</v>
      </c>
      <c r="AB125" s="10">
        <v>40589</v>
      </c>
      <c r="AC125" s="8" t="s">
        <v>37133</v>
      </c>
      <c r="AD125" s="8" t="str">
        <f t="shared" si="11"/>
        <v>N</v>
      </c>
    </row>
    <row r="126" spans="1:30" x14ac:dyDescent="0.15">
      <c r="A126">
        <v>124</v>
      </c>
      <c r="B126" s="1" t="s">
        <v>1696</v>
      </c>
      <c r="C126" s="1" t="s">
        <v>25225</v>
      </c>
      <c r="D126" s="3" t="s">
        <v>35797</v>
      </c>
      <c r="E126" s="3" t="s">
        <v>37823</v>
      </c>
      <c r="F126" s="1" t="s">
        <v>1697</v>
      </c>
      <c r="G126" s="2">
        <v>36607</v>
      </c>
      <c r="H126" t="s">
        <v>1698</v>
      </c>
      <c r="I126">
        <v>500000</v>
      </c>
      <c r="J126" s="9" t="s">
        <v>36127</v>
      </c>
      <c r="K126" s="9" t="str">
        <f t="shared" si="6"/>
        <v>否</v>
      </c>
      <c r="L126" s="8">
        <v>1071218.23</v>
      </c>
      <c r="M126" s="8">
        <v>0</v>
      </c>
      <c r="N126" s="8">
        <v>27078.46</v>
      </c>
      <c r="O126" s="8"/>
      <c r="P126" s="8">
        <f t="shared" si="7"/>
        <v>27078.46</v>
      </c>
      <c r="Q126" s="8">
        <v>878050.78</v>
      </c>
      <c r="R126" s="8">
        <v>0</v>
      </c>
      <c r="S126" s="8">
        <v>22242.080000000002</v>
      </c>
      <c r="T126" s="8"/>
      <c r="U126" s="8">
        <f t="shared" si="8"/>
        <v>22242.080000000002</v>
      </c>
      <c r="V126" s="8">
        <v>814011.06</v>
      </c>
      <c r="W126" s="8">
        <v>0</v>
      </c>
      <c r="X126" s="8">
        <v>20528.22</v>
      </c>
      <c r="Y126" s="8"/>
      <c r="Z126" s="8">
        <f t="shared" si="9"/>
        <v>20528.22</v>
      </c>
      <c r="AA126" s="8">
        <f t="shared" si="10"/>
        <v>69848.760000000009</v>
      </c>
      <c r="AB126" s="10"/>
      <c r="AC126" s="8"/>
      <c r="AD126" s="8" t="str">
        <f t="shared" si="11"/>
        <v>N</v>
      </c>
    </row>
    <row r="127" spans="1:30" x14ac:dyDescent="0.15">
      <c r="A127">
        <v>125</v>
      </c>
      <c r="B127" s="1" t="s">
        <v>1699</v>
      </c>
      <c r="C127" s="1" t="s">
        <v>25226</v>
      </c>
      <c r="D127" s="3" t="s">
        <v>35774</v>
      </c>
      <c r="E127" s="3" t="s">
        <v>44789</v>
      </c>
      <c r="F127" s="1" t="s">
        <v>1700</v>
      </c>
      <c r="G127" s="2">
        <v>37200</v>
      </c>
      <c r="H127" t="s">
        <v>1701</v>
      </c>
      <c r="I127">
        <v>2900000</v>
      </c>
      <c r="J127" s="9" t="s">
        <v>36125</v>
      </c>
      <c r="K127" s="9" t="str">
        <f t="shared" si="6"/>
        <v>是</v>
      </c>
      <c r="L127" s="8">
        <v>5693515.4699999997</v>
      </c>
      <c r="M127" s="8">
        <v>43654434.600000001</v>
      </c>
      <c r="N127" s="8">
        <v>0</v>
      </c>
      <c r="O127" s="8">
        <v>256027.74</v>
      </c>
      <c r="P127" s="8">
        <f t="shared" si="7"/>
        <v>256027.74</v>
      </c>
      <c r="Q127" s="8">
        <v>1892065</v>
      </c>
      <c r="R127" s="8">
        <v>24606472</v>
      </c>
      <c r="S127" s="8">
        <v>0</v>
      </c>
      <c r="T127" s="8">
        <v>363108.37</v>
      </c>
      <c r="U127" s="8">
        <f t="shared" si="8"/>
        <v>363108.37</v>
      </c>
      <c r="V127" s="8">
        <v>0</v>
      </c>
      <c r="W127" s="8">
        <v>9719700.8000000007</v>
      </c>
      <c r="X127" s="8">
        <v>0</v>
      </c>
      <c r="Y127" s="8">
        <v>0</v>
      </c>
      <c r="Z127" s="8">
        <f t="shared" si="9"/>
        <v>0</v>
      </c>
      <c r="AA127" s="8">
        <f t="shared" si="10"/>
        <v>619136.11</v>
      </c>
      <c r="AB127" s="10">
        <v>42009</v>
      </c>
      <c r="AC127" s="8" t="s">
        <v>37127</v>
      </c>
      <c r="AD127" s="8" t="str">
        <f t="shared" si="11"/>
        <v>N</v>
      </c>
    </row>
    <row r="128" spans="1:30" x14ac:dyDescent="0.15">
      <c r="A128">
        <v>126</v>
      </c>
      <c r="B128" s="1" t="s">
        <v>1702</v>
      </c>
      <c r="C128" s="1" t="s">
        <v>25227</v>
      </c>
      <c r="D128" s="3" t="s">
        <v>35774</v>
      </c>
      <c r="E128" s="3" t="s">
        <v>44227</v>
      </c>
      <c r="F128" s="1" t="s">
        <v>1703</v>
      </c>
      <c r="G128" s="2">
        <v>37021</v>
      </c>
      <c r="H128" t="s">
        <v>1704</v>
      </c>
      <c r="I128">
        <v>40000</v>
      </c>
      <c r="J128" s="9" t="s">
        <v>36113</v>
      </c>
      <c r="K128" s="9" t="str">
        <f t="shared" si="6"/>
        <v>是</v>
      </c>
      <c r="L128" s="8">
        <v>434343.18</v>
      </c>
      <c r="M128" s="8">
        <v>0</v>
      </c>
      <c r="N128" s="8">
        <v>11557.61</v>
      </c>
      <c r="O128" s="8"/>
      <c r="P128" s="8">
        <f t="shared" si="7"/>
        <v>11557.61</v>
      </c>
      <c r="Q128" s="8">
        <v>499951</v>
      </c>
      <c r="R128" s="8">
        <v>449742.42</v>
      </c>
      <c r="S128" s="8">
        <v>12617.63</v>
      </c>
      <c r="T128" s="8"/>
      <c r="U128" s="8">
        <f t="shared" si="8"/>
        <v>12617.63</v>
      </c>
      <c r="V128" s="8">
        <v>387919.68</v>
      </c>
      <c r="W128" s="8">
        <v>1253971.46</v>
      </c>
      <c r="X128" s="8">
        <v>2669.88</v>
      </c>
      <c r="Y128" s="8"/>
      <c r="Z128" s="8">
        <f t="shared" si="9"/>
        <v>2669.88</v>
      </c>
      <c r="AA128" s="8">
        <f t="shared" si="10"/>
        <v>26845.119999999999</v>
      </c>
      <c r="AB128" s="10"/>
      <c r="AC128" s="8"/>
      <c r="AD128" s="8" t="str">
        <f t="shared" si="11"/>
        <v>N</v>
      </c>
    </row>
    <row r="129" spans="1:30" x14ac:dyDescent="0.15">
      <c r="A129">
        <v>127</v>
      </c>
      <c r="B129" s="1" t="s">
        <v>1705</v>
      </c>
      <c r="C129" s="1" t="s">
        <v>25228</v>
      </c>
      <c r="D129" s="3" t="s">
        <v>35797</v>
      </c>
      <c r="E129" s="3" t="s">
        <v>42425</v>
      </c>
      <c r="F129" s="1" t="s">
        <v>1706</v>
      </c>
      <c r="G129" s="2">
        <v>37719</v>
      </c>
      <c r="H129" t="s">
        <v>1707</v>
      </c>
      <c r="I129">
        <v>1000000</v>
      </c>
      <c r="J129" s="9" t="s">
        <v>36124</v>
      </c>
      <c r="K129" s="9" t="str">
        <f t="shared" si="6"/>
        <v>否</v>
      </c>
      <c r="L129" s="8">
        <v>2875765.7</v>
      </c>
      <c r="M129" s="8">
        <v>0</v>
      </c>
      <c r="N129" s="8">
        <v>155294.41</v>
      </c>
      <c r="O129" s="8"/>
      <c r="P129" s="8">
        <f t="shared" si="7"/>
        <v>155294.41</v>
      </c>
      <c r="Q129" s="8">
        <v>3296992.9</v>
      </c>
      <c r="R129" s="8">
        <v>0</v>
      </c>
      <c r="S129" s="8">
        <v>102041.76</v>
      </c>
      <c r="T129" s="8"/>
      <c r="U129" s="8">
        <f t="shared" si="8"/>
        <v>102041.76</v>
      </c>
      <c r="V129" s="8">
        <v>5579047.0499999998</v>
      </c>
      <c r="W129" s="8">
        <v>0</v>
      </c>
      <c r="X129" s="8">
        <v>199414.67</v>
      </c>
      <c r="Y129" s="8"/>
      <c r="Z129" s="8">
        <f t="shared" si="9"/>
        <v>199414.67</v>
      </c>
      <c r="AA129" s="8">
        <f t="shared" si="10"/>
        <v>456750.83999999997</v>
      </c>
      <c r="AB129" s="10"/>
      <c r="AC129" s="8"/>
      <c r="AD129" s="8" t="str">
        <f t="shared" si="11"/>
        <v>N</v>
      </c>
    </row>
    <row r="130" spans="1:30" x14ac:dyDescent="0.15">
      <c r="A130">
        <v>128</v>
      </c>
      <c r="B130" s="1" t="s">
        <v>1708</v>
      </c>
      <c r="C130" s="1" t="s">
        <v>25229</v>
      </c>
      <c r="D130" s="3" t="s">
        <v>35788</v>
      </c>
      <c r="E130" s="3" t="s">
        <v>40079</v>
      </c>
      <c r="F130" s="1" t="s">
        <v>1709</v>
      </c>
      <c r="G130" s="2">
        <v>37751</v>
      </c>
      <c r="H130" t="s">
        <v>1710</v>
      </c>
      <c r="I130">
        <v>100080000</v>
      </c>
      <c r="J130" s="9" t="s">
        <v>36123</v>
      </c>
      <c r="K130" s="9" t="str">
        <f t="shared" si="6"/>
        <v>否</v>
      </c>
      <c r="L130" s="8">
        <v>111614611.31999999</v>
      </c>
      <c r="M130" s="8">
        <v>0</v>
      </c>
      <c r="N130" s="8">
        <v>3876559.16</v>
      </c>
      <c r="O130" s="8"/>
      <c r="P130" s="8">
        <f t="shared" si="7"/>
        <v>3876559.16</v>
      </c>
      <c r="Q130" s="8">
        <v>119733613.18000001</v>
      </c>
      <c r="R130" s="8">
        <v>0</v>
      </c>
      <c r="S130" s="8">
        <v>4061806.83</v>
      </c>
      <c r="T130" s="8"/>
      <c r="U130" s="8">
        <f t="shared" si="8"/>
        <v>4061806.83</v>
      </c>
      <c r="V130" s="8">
        <v>117087547.76000001</v>
      </c>
      <c r="W130" s="8">
        <v>0</v>
      </c>
      <c r="X130" s="8">
        <v>4449267.96</v>
      </c>
      <c r="Y130" s="8"/>
      <c r="Z130" s="8">
        <f t="shared" si="9"/>
        <v>4449267.96</v>
      </c>
      <c r="AA130" s="8">
        <f t="shared" si="10"/>
        <v>12387633.949999999</v>
      </c>
      <c r="AB130" s="10">
        <v>41340</v>
      </c>
      <c r="AC130" s="8" t="s">
        <v>37131</v>
      </c>
      <c r="AD130" s="8" t="str">
        <f t="shared" si="11"/>
        <v>Y</v>
      </c>
    </row>
    <row r="131" spans="1:30" x14ac:dyDescent="0.15">
      <c r="A131">
        <v>129</v>
      </c>
      <c r="B131" s="1" t="s">
        <v>1711</v>
      </c>
      <c r="C131" s="1" t="s">
        <v>25230</v>
      </c>
      <c r="D131" s="3" t="s">
        <v>35780</v>
      </c>
      <c r="E131" s="3" t="s">
        <v>43485</v>
      </c>
      <c r="F131" s="1" t="s">
        <v>1712</v>
      </c>
      <c r="G131" s="2">
        <v>37043</v>
      </c>
      <c r="H131" t="s">
        <v>1713</v>
      </c>
      <c r="I131">
        <v>5100000</v>
      </c>
      <c r="J131" s="9" t="s">
        <v>36113</v>
      </c>
      <c r="K131" s="9" t="str">
        <f t="shared" si="6"/>
        <v>否</v>
      </c>
      <c r="L131" s="8">
        <v>8547422.2699999996</v>
      </c>
      <c r="M131" s="8">
        <v>0</v>
      </c>
      <c r="N131" s="8">
        <v>259051.44</v>
      </c>
      <c r="O131" s="8"/>
      <c r="P131" s="8">
        <f t="shared" si="7"/>
        <v>259051.44</v>
      </c>
      <c r="Q131" s="8">
        <v>8433491.0099999998</v>
      </c>
      <c r="R131" s="8">
        <v>0</v>
      </c>
      <c r="S131" s="8">
        <v>255375.92</v>
      </c>
      <c r="T131" s="8"/>
      <c r="U131" s="8">
        <f t="shared" si="8"/>
        <v>255375.92</v>
      </c>
      <c r="V131" s="8">
        <v>9163300.9600000009</v>
      </c>
      <c r="W131" s="8">
        <v>0</v>
      </c>
      <c r="X131" s="8">
        <v>337453.95</v>
      </c>
      <c r="Y131" s="8"/>
      <c r="Z131" s="8">
        <f t="shared" si="9"/>
        <v>337453.95</v>
      </c>
      <c r="AA131" s="8">
        <f t="shared" si="10"/>
        <v>851881.31</v>
      </c>
      <c r="AB131" s="10">
        <v>41865</v>
      </c>
      <c r="AC131" s="8" t="s">
        <v>37118</v>
      </c>
      <c r="AD131" s="8" t="str">
        <f t="shared" si="11"/>
        <v>N</v>
      </c>
    </row>
    <row r="132" spans="1:30" x14ac:dyDescent="0.15">
      <c r="A132">
        <v>130</v>
      </c>
      <c r="B132" s="1" t="s">
        <v>1714</v>
      </c>
      <c r="C132" s="1" t="s">
        <v>25231</v>
      </c>
      <c r="D132" s="3" t="s">
        <v>35784</v>
      </c>
      <c r="E132" s="3" t="s">
        <v>46369</v>
      </c>
      <c r="F132" s="1" t="s">
        <v>1715</v>
      </c>
      <c r="G132" s="2">
        <v>37361</v>
      </c>
      <c r="H132" t="s">
        <v>1716</v>
      </c>
      <c r="I132">
        <v>600000</v>
      </c>
      <c r="J132" s="9" t="s">
        <v>36111</v>
      </c>
      <c r="K132" s="9" t="str">
        <f t="shared" ref="K132:K195" si="12">IF(M132+R132+W132&gt;0,"是","否")</f>
        <v>是</v>
      </c>
      <c r="L132" s="8">
        <v>4919579.72</v>
      </c>
      <c r="M132" s="8">
        <v>1845270.96</v>
      </c>
      <c r="N132" s="8">
        <v>192108.29</v>
      </c>
      <c r="O132" s="8"/>
      <c r="P132" s="8">
        <f t="shared" ref="P132:P195" si="13">N132+O132</f>
        <v>192108.29</v>
      </c>
      <c r="Q132" s="8">
        <v>6114644.7400000002</v>
      </c>
      <c r="R132" s="8">
        <v>815823.89</v>
      </c>
      <c r="S132" s="8">
        <v>231590.77</v>
      </c>
      <c r="T132" s="8"/>
      <c r="U132" s="8">
        <f t="shared" ref="U132:U195" si="14">S132+T132</f>
        <v>231590.77</v>
      </c>
      <c r="V132" s="8">
        <v>7058076.79</v>
      </c>
      <c r="W132" s="8">
        <v>748038.19</v>
      </c>
      <c r="X132" s="8">
        <v>260802.53</v>
      </c>
      <c r="Y132" s="8"/>
      <c r="Z132" s="8">
        <f t="shared" ref="Z132:Z195" si="15">X132+Y132</f>
        <v>260802.53</v>
      </c>
      <c r="AA132" s="8">
        <f t="shared" ref="AA132:AA195" si="16">P132+U132+Z132</f>
        <v>684501.59</v>
      </c>
      <c r="AB132" s="10">
        <v>40753</v>
      </c>
      <c r="AC132" s="8" t="s">
        <v>37124</v>
      </c>
      <c r="AD132" s="8" t="str">
        <f t="shared" ref="AD132:AD195" si="17">IF(Z132&gt;=3000000,"Y","N")</f>
        <v>N</v>
      </c>
    </row>
    <row r="133" spans="1:30" x14ac:dyDescent="0.15">
      <c r="A133">
        <v>131</v>
      </c>
      <c r="B133" s="1" t="s">
        <v>1717</v>
      </c>
      <c r="C133" s="1" t="s">
        <v>25232</v>
      </c>
      <c r="D133" s="3" t="s">
        <v>35797</v>
      </c>
      <c r="E133" s="3" t="s">
        <v>40707</v>
      </c>
      <c r="F133" s="1" t="s">
        <v>1718</v>
      </c>
      <c r="G133" s="2">
        <v>38133</v>
      </c>
      <c r="H133" t="s">
        <v>1719</v>
      </c>
      <c r="I133">
        <v>500000</v>
      </c>
      <c r="J133" s="9" t="s">
        <v>36117</v>
      </c>
      <c r="K133" s="9" t="str">
        <f t="shared" si="12"/>
        <v>否</v>
      </c>
      <c r="L133" s="8">
        <v>1168756.4099999999</v>
      </c>
      <c r="M133" s="8">
        <v>0</v>
      </c>
      <c r="N133" s="8">
        <v>55873.87</v>
      </c>
      <c r="O133" s="8"/>
      <c r="P133" s="8">
        <f t="shared" si="13"/>
        <v>55873.87</v>
      </c>
      <c r="Q133" s="8">
        <v>0</v>
      </c>
      <c r="R133" s="8">
        <v>0</v>
      </c>
      <c r="S133" s="8">
        <v>0</v>
      </c>
      <c r="T133" s="8"/>
      <c r="U133" s="8">
        <f t="shared" si="14"/>
        <v>0</v>
      </c>
      <c r="V133" s="8">
        <v>5581.2</v>
      </c>
      <c r="W133" s="8">
        <v>0</v>
      </c>
      <c r="X133" s="8">
        <v>948.8</v>
      </c>
      <c r="Y133" s="8"/>
      <c r="Z133" s="8">
        <f t="shared" si="15"/>
        <v>948.8</v>
      </c>
      <c r="AA133" s="8">
        <f t="shared" si="16"/>
        <v>56822.670000000006</v>
      </c>
      <c r="AB133" s="10"/>
      <c r="AC133" s="8"/>
      <c r="AD133" s="8" t="str">
        <f t="shared" si="17"/>
        <v>N</v>
      </c>
    </row>
    <row r="134" spans="1:30" x14ac:dyDescent="0.15">
      <c r="A134">
        <v>132</v>
      </c>
      <c r="B134" s="1" t="s">
        <v>1720</v>
      </c>
      <c r="C134" s="1" t="s">
        <v>25233</v>
      </c>
      <c r="D134" s="3" t="s">
        <v>34480</v>
      </c>
      <c r="E134" s="3" t="s">
        <v>39431</v>
      </c>
      <c r="F134" s="1" t="s">
        <v>1721</v>
      </c>
      <c r="G134" s="2">
        <v>37102</v>
      </c>
      <c r="H134" t="s">
        <v>1722</v>
      </c>
      <c r="I134">
        <v>100000</v>
      </c>
      <c r="J134" s="9" t="s">
        <v>36112</v>
      </c>
      <c r="K134" s="9" t="str">
        <f t="shared" si="12"/>
        <v>否</v>
      </c>
      <c r="L134" s="8">
        <v>1898109.06</v>
      </c>
      <c r="M134" s="8">
        <v>0</v>
      </c>
      <c r="N134" s="8">
        <v>76971.48</v>
      </c>
      <c r="O134" s="8"/>
      <c r="P134" s="8">
        <f t="shared" si="13"/>
        <v>76971.48</v>
      </c>
      <c r="Q134" s="8">
        <v>3114102.54</v>
      </c>
      <c r="R134" s="8">
        <v>0</v>
      </c>
      <c r="S134" s="8">
        <v>124829.79</v>
      </c>
      <c r="T134" s="8"/>
      <c r="U134" s="8">
        <f t="shared" si="14"/>
        <v>124829.79</v>
      </c>
      <c r="V134" s="8">
        <v>992686.22</v>
      </c>
      <c r="W134" s="8">
        <v>0</v>
      </c>
      <c r="X134" s="8">
        <v>44652.12</v>
      </c>
      <c r="Y134" s="8"/>
      <c r="Z134" s="8">
        <f t="shared" si="15"/>
        <v>44652.12</v>
      </c>
      <c r="AA134" s="8">
        <f t="shared" si="16"/>
        <v>246453.38999999998</v>
      </c>
      <c r="AB134" s="10"/>
      <c r="AC134" s="8"/>
      <c r="AD134" s="8" t="str">
        <f t="shared" si="17"/>
        <v>N</v>
      </c>
    </row>
    <row r="135" spans="1:30" x14ac:dyDescent="0.15">
      <c r="A135">
        <v>133</v>
      </c>
      <c r="B135" s="1" t="s">
        <v>1723</v>
      </c>
      <c r="C135" s="1" t="s">
        <v>25234</v>
      </c>
      <c r="D135" s="3" t="s">
        <v>35772</v>
      </c>
      <c r="E135" s="3" t="s">
        <v>39757</v>
      </c>
      <c r="F135" s="1" t="s">
        <v>1724</v>
      </c>
      <c r="G135" s="2">
        <v>38688</v>
      </c>
      <c r="H135" t="s">
        <v>1725</v>
      </c>
      <c r="I135">
        <v>720000</v>
      </c>
      <c r="J135" s="9" t="s">
        <v>36123</v>
      </c>
      <c r="K135" s="9" t="str">
        <f t="shared" si="12"/>
        <v>否</v>
      </c>
      <c r="L135" s="8">
        <v>0</v>
      </c>
      <c r="M135" s="8">
        <v>0</v>
      </c>
      <c r="N135" s="8">
        <v>0</v>
      </c>
      <c r="O135" s="8"/>
      <c r="P135" s="8">
        <f t="shared" si="13"/>
        <v>0</v>
      </c>
      <c r="Q135" s="8">
        <v>0</v>
      </c>
      <c r="R135" s="8">
        <v>0</v>
      </c>
      <c r="S135" s="8">
        <v>0</v>
      </c>
      <c r="T135" s="8"/>
      <c r="U135" s="8">
        <f t="shared" si="14"/>
        <v>0</v>
      </c>
      <c r="V135" s="8">
        <v>0</v>
      </c>
      <c r="W135" s="8">
        <v>0</v>
      </c>
      <c r="X135" s="8">
        <v>0</v>
      </c>
      <c r="Y135" s="8"/>
      <c r="Z135" s="8">
        <f t="shared" si="15"/>
        <v>0</v>
      </c>
      <c r="AA135" s="8">
        <f t="shared" si="16"/>
        <v>0</v>
      </c>
      <c r="AB135" s="10"/>
      <c r="AC135" s="8"/>
      <c r="AD135" s="8" t="str">
        <f t="shared" si="17"/>
        <v>N</v>
      </c>
    </row>
    <row r="136" spans="1:30" x14ac:dyDescent="0.15">
      <c r="A136">
        <v>134</v>
      </c>
      <c r="B136" s="1" t="s">
        <v>1726</v>
      </c>
      <c r="C136" s="1" t="s">
        <v>25235</v>
      </c>
      <c r="D136" s="3" t="s">
        <v>35796</v>
      </c>
      <c r="E136" s="3" t="s">
        <v>45099</v>
      </c>
      <c r="F136" s="1" t="s">
        <v>1727</v>
      </c>
      <c r="G136" s="2">
        <v>37095</v>
      </c>
      <c r="H136" t="s">
        <v>1728</v>
      </c>
      <c r="I136">
        <v>3880000</v>
      </c>
      <c r="J136" s="9" t="s">
        <v>36125</v>
      </c>
      <c r="K136" s="9" t="str">
        <f t="shared" si="12"/>
        <v>否</v>
      </c>
      <c r="L136" s="8">
        <v>1009355.96</v>
      </c>
      <c r="M136" s="8">
        <v>0</v>
      </c>
      <c r="N136" s="8">
        <v>117795.32</v>
      </c>
      <c r="O136" s="8"/>
      <c r="P136" s="8">
        <f t="shared" si="13"/>
        <v>117795.32</v>
      </c>
      <c r="Q136" s="8">
        <v>995329.05</v>
      </c>
      <c r="R136" s="8">
        <v>0</v>
      </c>
      <c r="S136" s="8">
        <v>117664.93</v>
      </c>
      <c r="T136" s="8"/>
      <c r="U136" s="8">
        <f t="shared" si="14"/>
        <v>117664.93</v>
      </c>
      <c r="V136" s="8">
        <v>490891.54</v>
      </c>
      <c r="W136" s="8">
        <v>0</v>
      </c>
      <c r="X136" s="8">
        <v>66301.509999999995</v>
      </c>
      <c r="Y136" s="8"/>
      <c r="Z136" s="8">
        <f t="shared" si="15"/>
        <v>66301.509999999995</v>
      </c>
      <c r="AA136" s="8">
        <f t="shared" si="16"/>
        <v>301761.76</v>
      </c>
      <c r="AB136" s="10"/>
      <c r="AC136" s="8"/>
      <c r="AD136" s="8" t="str">
        <f t="shared" si="17"/>
        <v>N</v>
      </c>
    </row>
    <row r="137" spans="1:30" x14ac:dyDescent="0.15">
      <c r="A137">
        <v>135</v>
      </c>
      <c r="B137" s="1" t="s">
        <v>1729</v>
      </c>
      <c r="C137" s="1" t="s">
        <v>25236</v>
      </c>
      <c r="D137" s="3" t="s">
        <v>35784</v>
      </c>
      <c r="E137" s="3" t="s">
        <v>40784</v>
      </c>
      <c r="F137" s="1" t="s">
        <v>1730</v>
      </c>
      <c r="G137" s="2">
        <v>37388</v>
      </c>
      <c r="H137" t="s">
        <v>1731</v>
      </c>
      <c r="I137">
        <v>300000</v>
      </c>
      <c r="J137" s="9" t="s">
        <v>36117</v>
      </c>
      <c r="K137" s="9" t="str">
        <f t="shared" si="12"/>
        <v>否</v>
      </c>
      <c r="L137" s="8">
        <v>5909174.5</v>
      </c>
      <c r="M137" s="8">
        <v>0</v>
      </c>
      <c r="N137" s="8">
        <v>182004.82</v>
      </c>
      <c r="O137" s="8"/>
      <c r="P137" s="8">
        <f t="shared" si="13"/>
        <v>182004.82</v>
      </c>
      <c r="Q137" s="8">
        <v>6015354.9699999997</v>
      </c>
      <c r="R137" s="8">
        <v>0</v>
      </c>
      <c r="S137" s="8">
        <v>226944.57</v>
      </c>
      <c r="T137" s="8"/>
      <c r="U137" s="8">
        <f t="shared" si="14"/>
        <v>226944.57</v>
      </c>
      <c r="V137" s="8">
        <v>7568916.5300000003</v>
      </c>
      <c r="W137" s="8">
        <v>0</v>
      </c>
      <c r="X137" s="8">
        <v>274031.39</v>
      </c>
      <c r="Y137" s="8"/>
      <c r="Z137" s="8">
        <f t="shared" si="15"/>
        <v>274031.39</v>
      </c>
      <c r="AA137" s="8">
        <f t="shared" si="16"/>
        <v>682980.78</v>
      </c>
      <c r="AB137" s="10">
        <v>40547</v>
      </c>
      <c r="AC137" s="8" t="s">
        <v>37116</v>
      </c>
      <c r="AD137" s="8" t="str">
        <f t="shared" si="17"/>
        <v>N</v>
      </c>
    </row>
    <row r="138" spans="1:30" x14ac:dyDescent="0.15">
      <c r="A138">
        <v>136</v>
      </c>
      <c r="B138" s="1" t="s">
        <v>1732</v>
      </c>
      <c r="C138" s="1" t="s">
        <v>25237</v>
      </c>
      <c r="D138" s="3" t="s">
        <v>35784</v>
      </c>
      <c r="E138" s="3" t="s">
        <v>46019</v>
      </c>
      <c r="F138" s="1" t="s">
        <v>1733</v>
      </c>
      <c r="G138" s="2">
        <v>38245</v>
      </c>
      <c r="H138" t="s">
        <v>1734</v>
      </c>
      <c r="I138">
        <v>5000000</v>
      </c>
      <c r="J138" s="9" t="s">
        <v>36118</v>
      </c>
      <c r="K138" s="9" t="str">
        <f t="shared" si="12"/>
        <v>否</v>
      </c>
      <c r="L138" s="8">
        <v>7411441</v>
      </c>
      <c r="M138" s="8">
        <v>0</v>
      </c>
      <c r="N138" s="8">
        <v>309226.40000000002</v>
      </c>
      <c r="O138" s="8"/>
      <c r="P138" s="8">
        <f t="shared" si="13"/>
        <v>309226.40000000002</v>
      </c>
      <c r="Q138" s="8">
        <v>8232244.6799999997</v>
      </c>
      <c r="R138" s="8">
        <v>0</v>
      </c>
      <c r="S138" s="8">
        <v>337487.91</v>
      </c>
      <c r="T138" s="8"/>
      <c r="U138" s="8">
        <f t="shared" si="14"/>
        <v>337487.91</v>
      </c>
      <c r="V138" s="8">
        <v>12939844.48</v>
      </c>
      <c r="W138" s="8">
        <v>0</v>
      </c>
      <c r="X138" s="8">
        <v>488682.29</v>
      </c>
      <c r="Y138" s="8"/>
      <c r="Z138" s="8">
        <f t="shared" si="15"/>
        <v>488682.29</v>
      </c>
      <c r="AA138" s="8">
        <f t="shared" si="16"/>
        <v>1135396.6000000001</v>
      </c>
      <c r="AB138" s="10">
        <v>41933</v>
      </c>
      <c r="AC138" s="8" t="s">
        <v>37165</v>
      </c>
      <c r="AD138" s="8" t="str">
        <f t="shared" si="17"/>
        <v>N</v>
      </c>
    </row>
    <row r="139" spans="1:30" x14ac:dyDescent="0.15">
      <c r="A139">
        <v>137</v>
      </c>
      <c r="B139" s="1" t="s">
        <v>1735</v>
      </c>
      <c r="C139" s="1" t="s">
        <v>25238</v>
      </c>
      <c r="D139" s="3" t="s">
        <v>35780</v>
      </c>
      <c r="E139" s="3" t="s">
        <v>44226</v>
      </c>
      <c r="F139" s="1" t="s">
        <v>1736</v>
      </c>
      <c r="G139" s="2">
        <v>36459</v>
      </c>
      <c r="H139" t="s">
        <v>1737</v>
      </c>
      <c r="I139">
        <v>980000</v>
      </c>
      <c r="J139" s="9" t="s">
        <v>36113</v>
      </c>
      <c r="K139" s="9" t="str">
        <f t="shared" si="12"/>
        <v>否</v>
      </c>
      <c r="L139" s="8">
        <v>731589.29</v>
      </c>
      <c r="M139" s="8">
        <v>0</v>
      </c>
      <c r="N139" s="8">
        <v>26333.33</v>
      </c>
      <c r="O139" s="8"/>
      <c r="P139" s="8">
        <f t="shared" si="13"/>
        <v>26333.33</v>
      </c>
      <c r="Q139" s="8">
        <v>290975</v>
      </c>
      <c r="R139" s="8">
        <v>0</v>
      </c>
      <c r="S139" s="8">
        <v>15833.65</v>
      </c>
      <c r="T139" s="8"/>
      <c r="U139" s="8">
        <f t="shared" si="14"/>
        <v>15833.65</v>
      </c>
      <c r="V139" s="8">
        <v>2450</v>
      </c>
      <c r="W139" s="8">
        <v>0</v>
      </c>
      <c r="X139" s="8">
        <v>416.5</v>
      </c>
      <c r="Y139" s="8"/>
      <c r="Z139" s="8">
        <f t="shared" si="15"/>
        <v>416.5</v>
      </c>
      <c r="AA139" s="8">
        <f t="shared" si="16"/>
        <v>42583.48</v>
      </c>
      <c r="AB139" s="10"/>
      <c r="AC139" s="8"/>
      <c r="AD139" s="8" t="str">
        <f t="shared" si="17"/>
        <v>N</v>
      </c>
    </row>
    <row r="140" spans="1:30" x14ac:dyDescent="0.15">
      <c r="A140">
        <v>138</v>
      </c>
      <c r="B140" s="1" t="s">
        <v>1738</v>
      </c>
      <c r="C140" s="1" t="s">
        <v>25239</v>
      </c>
      <c r="D140" s="3" t="s">
        <v>35782</v>
      </c>
      <c r="E140" s="3" t="s">
        <v>42631</v>
      </c>
      <c r="F140" s="1" t="s">
        <v>1739</v>
      </c>
      <c r="G140" s="2">
        <v>37320</v>
      </c>
      <c r="H140" t="s">
        <v>1740</v>
      </c>
      <c r="I140">
        <v>150000</v>
      </c>
      <c r="J140" s="9" t="s">
        <v>36126</v>
      </c>
      <c r="K140" s="9" t="str">
        <f t="shared" si="12"/>
        <v>否</v>
      </c>
      <c r="L140" s="8">
        <v>2975460.51</v>
      </c>
      <c r="M140" s="8">
        <v>0</v>
      </c>
      <c r="N140" s="8">
        <v>95590.3</v>
      </c>
      <c r="O140" s="8"/>
      <c r="P140" s="8">
        <f t="shared" si="13"/>
        <v>95590.3</v>
      </c>
      <c r="Q140" s="8">
        <v>1632907.58</v>
      </c>
      <c r="R140" s="8">
        <v>0</v>
      </c>
      <c r="S140" s="8">
        <v>49421.74</v>
      </c>
      <c r="T140" s="8"/>
      <c r="U140" s="8">
        <f t="shared" si="14"/>
        <v>49421.74</v>
      </c>
      <c r="V140" s="8">
        <v>1789472.4</v>
      </c>
      <c r="W140" s="8">
        <v>0</v>
      </c>
      <c r="X140" s="8">
        <v>33531.68</v>
      </c>
      <c r="Y140" s="8"/>
      <c r="Z140" s="8">
        <f t="shared" si="15"/>
        <v>33531.68</v>
      </c>
      <c r="AA140" s="8">
        <f t="shared" si="16"/>
        <v>178543.72</v>
      </c>
      <c r="AB140" s="10">
        <v>40347</v>
      </c>
      <c r="AC140" s="8" t="s">
        <v>37133</v>
      </c>
      <c r="AD140" s="8" t="str">
        <f t="shared" si="17"/>
        <v>N</v>
      </c>
    </row>
    <row r="141" spans="1:30" x14ac:dyDescent="0.15">
      <c r="A141">
        <v>139</v>
      </c>
      <c r="B141" s="1" t="s">
        <v>1741</v>
      </c>
      <c r="C141" s="1" t="s">
        <v>25240</v>
      </c>
      <c r="D141" s="3" t="s">
        <v>35776</v>
      </c>
      <c r="E141" s="3" t="s">
        <v>41041</v>
      </c>
      <c r="F141" s="1" t="s">
        <v>1742</v>
      </c>
      <c r="G141" s="2">
        <v>37986</v>
      </c>
      <c r="H141" t="s">
        <v>1743</v>
      </c>
      <c r="I141">
        <v>3800000</v>
      </c>
      <c r="J141" s="9" t="s">
        <v>36114</v>
      </c>
      <c r="K141" s="9" t="str">
        <f t="shared" si="12"/>
        <v>否</v>
      </c>
      <c r="L141" s="8">
        <v>37391606.439999998</v>
      </c>
      <c r="M141" s="8">
        <v>0</v>
      </c>
      <c r="N141" s="8">
        <v>608786.25</v>
      </c>
      <c r="O141" s="8">
        <v>398260.1</v>
      </c>
      <c r="P141" s="8">
        <f t="shared" si="13"/>
        <v>1007046.35</v>
      </c>
      <c r="Q141" s="8">
        <v>34991609.100000001</v>
      </c>
      <c r="R141" s="8">
        <v>0</v>
      </c>
      <c r="S141" s="8">
        <v>640950.25</v>
      </c>
      <c r="T141" s="8">
        <v>173409.57</v>
      </c>
      <c r="U141" s="8">
        <f t="shared" si="14"/>
        <v>814359.82000000007</v>
      </c>
      <c r="V141" s="8">
        <v>35224402.119999997</v>
      </c>
      <c r="W141" s="8">
        <v>0</v>
      </c>
      <c r="X141" s="8">
        <v>617500.43999999994</v>
      </c>
      <c r="Y141" s="8">
        <v>204058.75</v>
      </c>
      <c r="Z141" s="8">
        <f t="shared" si="15"/>
        <v>821559.19</v>
      </c>
      <c r="AA141" s="8">
        <f t="shared" si="16"/>
        <v>2642965.36</v>
      </c>
      <c r="AB141" s="10">
        <v>40406</v>
      </c>
      <c r="AC141" s="8" t="s">
        <v>37133</v>
      </c>
      <c r="AD141" s="8" t="str">
        <f t="shared" si="17"/>
        <v>N</v>
      </c>
    </row>
    <row r="142" spans="1:30" x14ac:dyDescent="0.15">
      <c r="A142">
        <v>140</v>
      </c>
      <c r="B142" s="1" t="s">
        <v>1744</v>
      </c>
      <c r="C142" s="1" t="s">
        <v>25241</v>
      </c>
      <c r="D142" s="3" t="s">
        <v>35784</v>
      </c>
      <c r="E142" s="3" t="s">
        <v>40759</v>
      </c>
      <c r="F142" s="1" t="s">
        <v>1745</v>
      </c>
      <c r="G142" s="2">
        <v>37093</v>
      </c>
      <c r="H142" t="s">
        <v>1746</v>
      </c>
      <c r="I142">
        <v>100000</v>
      </c>
      <c r="J142" s="9" t="s">
        <v>36117</v>
      </c>
      <c r="K142" s="9" t="str">
        <f t="shared" si="12"/>
        <v>否</v>
      </c>
      <c r="L142" s="8">
        <v>1551948.2</v>
      </c>
      <c r="M142" s="8">
        <v>0</v>
      </c>
      <c r="N142" s="8">
        <v>166958.6</v>
      </c>
      <c r="O142" s="8"/>
      <c r="P142" s="8">
        <f t="shared" si="13"/>
        <v>166958.6</v>
      </c>
      <c r="Q142" s="8">
        <v>1718301.61</v>
      </c>
      <c r="R142" s="8">
        <v>0</v>
      </c>
      <c r="S142" s="8">
        <v>193901.19</v>
      </c>
      <c r="T142" s="8"/>
      <c r="U142" s="8">
        <f t="shared" si="14"/>
        <v>193901.19</v>
      </c>
      <c r="V142" s="8">
        <v>1394977.28</v>
      </c>
      <c r="W142" s="8">
        <v>0</v>
      </c>
      <c r="X142" s="8">
        <v>151709.44</v>
      </c>
      <c r="Y142" s="8"/>
      <c r="Z142" s="8">
        <f t="shared" si="15"/>
        <v>151709.44</v>
      </c>
      <c r="AA142" s="8">
        <f t="shared" si="16"/>
        <v>512569.23000000004</v>
      </c>
      <c r="AB142" s="10"/>
      <c r="AC142" s="8"/>
      <c r="AD142" s="8" t="str">
        <f t="shared" si="17"/>
        <v>N</v>
      </c>
    </row>
    <row r="143" spans="1:30" x14ac:dyDescent="0.15">
      <c r="A143">
        <v>141</v>
      </c>
      <c r="B143" s="1" t="s">
        <v>1747</v>
      </c>
      <c r="C143" s="1" t="s">
        <v>25242</v>
      </c>
      <c r="D143" s="3" t="s">
        <v>35783</v>
      </c>
      <c r="E143" s="3" t="s">
        <v>41241</v>
      </c>
      <c r="F143" s="1" t="s">
        <v>1748</v>
      </c>
      <c r="G143" s="2">
        <v>36864</v>
      </c>
      <c r="H143" t="s">
        <v>1749</v>
      </c>
      <c r="I143">
        <v>100000</v>
      </c>
      <c r="J143" s="9" t="s">
        <v>36115</v>
      </c>
      <c r="K143" s="9" t="str">
        <f t="shared" si="12"/>
        <v>否</v>
      </c>
      <c r="L143" s="8">
        <v>2353160.77</v>
      </c>
      <c r="M143" s="8">
        <v>0</v>
      </c>
      <c r="N143" s="8">
        <v>51281.05</v>
      </c>
      <c r="O143" s="8"/>
      <c r="P143" s="8">
        <f t="shared" si="13"/>
        <v>51281.05</v>
      </c>
      <c r="Q143" s="8">
        <v>2123453.58</v>
      </c>
      <c r="R143" s="8">
        <v>0</v>
      </c>
      <c r="S143" s="8">
        <v>39239.57</v>
      </c>
      <c r="T143" s="8"/>
      <c r="U143" s="8">
        <f t="shared" si="14"/>
        <v>39239.57</v>
      </c>
      <c r="V143" s="8">
        <v>1919607.84</v>
      </c>
      <c r="W143" s="8">
        <v>0</v>
      </c>
      <c r="X143" s="8">
        <v>74422.84</v>
      </c>
      <c r="Y143" s="8"/>
      <c r="Z143" s="8">
        <f t="shared" si="15"/>
        <v>74422.84</v>
      </c>
      <c r="AA143" s="8">
        <f t="shared" si="16"/>
        <v>164943.46</v>
      </c>
      <c r="AB143" s="10"/>
      <c r="AC143" s="8"/>
      <c r="AD143" s="8" t="str">
        <f t="shared" si="17"/>
        <v>N</v>
      </c>
    </row>
    <row r="144" spans="1:30" x14ac:dyDescent="0.15">
      <c r="A144">
        <v>142</v>
      </c>
      <c r="B144" s="1" t="s">
        <v>1750</v>
      </c>
      <c r="C144" s="1" t="s">
        <v>25243</v>
      </c>
      <c r="D144" s="3" t="s">
        <v>35773</v>
      </c>
      <c r="E144" s="3" t="s">
        <v>46018</v>
      </c>
      <c r="F144" s="1" t="s">
        <v>1751</v>
      </c>
      <c r="G144" s="2">
        <v>37566</v>
      </c>
      <c r="H144" t="s">
        <v>1752</v>
      </c>
      <c r="I144">
        <v>500000</v>
      </c>
      <c r="J144" s="9" t="s">
        <v>36118</v>
      </c>
      <c r="K144" s="9" t="str">
        <f t="shared" si="12"/>
        <v>否</v>
      </c>
      <c r="L144" s="8">
        <v>1001462.35</v>
      </c>
      <c r="M144" s="8">
        <v>0</v>
      </c>
      <c r="N144" s="8">
        <v>46353.57</v>
      </c>
      <c r="O144" s="8"/>
      <c r="P144" s="8">
        <f t="shared" si="13"/>
        <v>46353.57</v>
      </c>
      <c r="Q144" s="8">
        <v>1127093.8700000001</v>
      </c>
      <c r="R144" s="8">
        <v>0</v>
      </c>
      <c r="S144" s="8">
        <v>47135.71</v>
      </c>
      <c r="T144" s="8"/>
      <c r="U144" s="8">
        <f t="shared" si="14"/>
        <v>47135.71</v>
      </c>
      <c r="V144" s="8">
        <v>773444.61</v>
      </c>
      <c r="W144" s="8">
        <v>0</v>
      </c>
      <c r="X144" s="8">
        <v>32460.7</v>
      </c>
      <c r="Y144" s="8"/>
      <c r="Z144" s="8">
        <f t="shared" si="15"/>
        <v>32460.7</v>
      </c>
      <c r="AA144" s="8">
        <f t="shared" si="16"/>
        <v>125949.98</v>
      </c>
      <c r="AB144" s="10"/>
      <c r="AC144" s="8"/>
      <c r="AD144" s="8" t="str">
        <f t="shared" si="17"/>
        <v>N</v>
      </c>
    </row>
    <row r="145" spans="1:30" x14ac:dyDescent="0.15">
      <c r="A145">
        <v>143</v>
      </c>
      <c r="B145" s="1" t="s">
        <v>1753</v>
      </c>
      <c r="C145" s="1" t="s">
        <v>25244</v>
      </c>
      <c r="D145" s="3" t="s">
        <v>35789</v>
      </c>
      <c r="E145" s="3" t="s">
        <v>45098</v>
      </c>
      <c r="F145" s="1" t="s">
        <v>1754</v>
      </c>
      <c r="G145" s="2">
        <v>37840</v>
      </c>
      <c r="H145" t="s">
        <v>1755</v>
      </c>
      <c r="I145">
        <v>100000</v>
      </c>
      <c r="J145" s="9" t="s">
        <v>36125</v>
      </c>
      <c r="K145" s="9" t="str">
        <f t="shared" si="12"/>
        <v>是</v>
      </c>
      <c r="L145" s="8">
        <v>5230122.8</v>
      </c>
      <c r="M145" s="8">
        <v>0</v>
      </c>
      <c r="N145" s="8">
        <v>121696.63</v>
      </c>
      <c r="O145" s="8"/>
      <c r="P145" s="8">
        <f t="shared" si="13"/>
        <v>121696.63</v>
      </c>
      <c r="Q145" s="8">
        <v>7971150.0499999998</v>
      </c>
      <c r="R145" s="8">
        <v>106679.6</v>
      </c>
      <c r="S145" s="8">
        <v>246953.2</v>
      </c>
      <c r="T145" s="8"/>
      <c r="U145" s="8">
        <f t="shared" si="14"/>
        <v>246953.2</v>
      </c>
      <c r="V145" s="8">
        <v>8341211.6799999997</v>
      </c>
      <c r="W145" s="8">
        <v>860940.6</v>
      </c>
      <c r="X145" s="8">
        <v>213110.78</v>
      </c>
      <c r="Y145" s="8"/>
      <c r="Z145" s="8">
        <f t="shared" si="15"/>
        <v>213110.78</v>
      </c>
      <c r="AA145" s="8">
        <f t="shared" si="16"/>
        <v>581760.61</v>
      </c>
      <c r="AB145" s="10"/>
      <c r="AC145" s="8"/>
      <c r="AD145" s="8" t="str">
        <f t="shared" si="17"/>
        <v>N</v>
      </c>
    </row>
    <row r="146" spans="1:30" x14ac:dyDescent="0.15">
      <c r="A146">
        <v>144</v>
      </c>
      <c r="B146" s="1" t="s">
        <v>1756</v>
      </c>
      <c r="C146" s="1" t="s">
        <v>25245</v>
      </c>
      <c r="D146" s="3" t="s">
        <v>35793</v>
      </c>
      <c r="E146" s="3" t="s">
        <v>42424</v>
      </c>
      <c r="F146" s="1" t="s">
        <v>1757</v>
      </c>
      <c r="G146" s="2">
        <v>37832</v>
      </c>
      <c r="H146" t="s">
        <v>1758</v>
      </c>
      <c r="I146">
        <v>22760000</v>
      </c>
      <c r="J146" s="9" t="s">
        <v>36124</v>
      </c>
      <c r="K146" s="9" t="str">
        <f t="shared" si="12"/>
        <v>否</v>
      </c>
      <c r="L146" s="8">
        <v>185899964.28999999</v>
      </c>
      <c r="M146" s="8">
        <v>0</v>
      </c>
      <c r="N146" s="8">
        <v>9303263.0399999991</v>
      </c>
      <c r="O146" s="8"/>
      <c r="P146" s="8">
        <f t="shared" si="13"/>
        <v>9303263.0399999991</v>
      </c>
      <c r="Q146" s="8">
        <v>200394828.43000001</v>
      </c>
      <c r="R146" s="8">
        <v>0</v>
      </c>
      <c r="S146" s="8">
        <v>12787727.609999999</v>
      </c>
      <c r="T146" s="8"/>
      <c r="U146" s="8">
        <f t="shared" si="14"/>
        <v>12787727.609999999</v>
      </c>
      <c r="V146" s="8">
        <v>241990116.62</v>
      </c>
      <c r="W146" s="8">
        <v>0</v>
      </c>
      <c r="X146" s="8">
        <v>16540005.289999999</v>
      </c>
      <c r="Y146" s="8"/>
      <c r="Z146" s="8">
        <f t="shared" si="15"/>
        <v>16540005.289999999</v>
      </c>
      <c r="AA146" s="8">
        <f t="shared" si="16"/>
        <v>38630995.939999998</v>
      </c>
      <c r="AB146" s="10">
        <v>41251</v>
      </c>
      <c r="AC146" s="8" t="s">
        <v>37125</v>
      </c>
      <c r="AD146" s="8" t="str">
        <f t="shared" si="17"/>
        <v>Y</v>
      </c>
    </row>
    <row r="147" spans="1:30" x14ac:dyDescent="0.15">
      <c r="A147">
        <v>145</v>
      </c>
      <c r="B147" s="1" t="s">
        <v>1759</v>
      </c>
      <c r="C147" s="1" t="s">
        <v>25246</v>
      </c>
      <c r="D147" s="3" t="s">
        <v>35778</v>
      </c>
      <c r="E147" s="3" t="s">
        <v>45472</v>
      </c>
      <c r="F147" s="1" t="s">
        <v>1760</v>
      </c>
      <c r="G147" s="2">
        <v>35775</v>
      </c>
      <c r="H147" t="s">
        <v>1761</v>
      </c>
      <c r="I147">
        <v>100000</v>
      </c>
      <c r="J147" s="9" t="s">
        <v>36118</v>
      </c>
      <c r="K147" s="9" t="str">
        <f t="shared" si="12"/>
        <v>否</v>
      </c>
      <c r="L147" s="8">
        <v>107631.61</v>
      </c>
      <c r="M147" s="8">
        <v>0</v>
      </c>
      <c r="N147" s="8">
        <v>1607.56</v>
      </c>
      <c r="O147" s="8"/>
      <c r="P147" s="8">
        <f t="shared" si="13"/>
        <v>1607.56</v>
      </c>
      <c r="Q147" s="8">
        <v>126398.88</v>
      </c>
      <c r="R147" s="8">
        <v>0</v>
      </c>
      <c r="S147" s="8">
        <v>2055.8000000000002</v>
      </c>
      <c r="T147" s="8"/>
      <c r="U147" s="8">
        <f t="shared" si="14"/>
        <v>2055.8000000000002</v>
      </c>
      <c r="V147" s="8">
        <v>305310.93</v>
      </c>
      <c r="W147" s="8">
        <v>0</v>
      </c>
      <c r="X147" s="8">
        <v>6318.16</v>
      </c>
      <c r="Y147" s="8"/>
      <c r="Z147" s="8">
        <f t="shared" si="15"/>
        <v>6318.16</v>
      </c>
      <c r="AA147" s="8">
        <f t="shared" si="16"/>
        <v>9981.52</v>
      </c>
      <c r="AB147" s="10"/>
      <c r="AC147" s="8"/>
      <c r="AD147" s="8" t="str">
        <f t="shared" si="17"/>
        <v>N</v>
      </c>
    </row>
    <row r="148" spans="1:30" x14ac:dyDescent="0.15">
      <c r="A148">
        <v>146</v>
      </c>
      <c r="B148" s="1" t="s">
        <v>1762</v>
      </c>
      <c r="C148" s="1" t="s">
        <v>1763</v>
      </c>
      <c r="D148" s="3" t="s">
        <v>35778</v>
      </c>
      <c r="E148" s="3" t="s">
        <v>39434</v>
      </c>
      <c r="F148" s="1" t="s">
        <v>1764</v>
      </c>
      <c r="G148" s="2">
        <v>35629</v>
      </c>
      <c r="H148" t="s">
        <v>1765</v>
      </c>
      <c r="I148">
        <v>110000</v>
      </c>
      <c r="J148" s="9" t="s">
        <v>36125</v>
      </c>
      <c r="K148" s="9" t="str">
        <f t="shared" si="12"/>
        <v>否</v>
      </c>
      <c r="L148" s="8">
        <v>222889.41</v>
      </c>
      <c r="M148" s="8">
        <v>0</v>
      </c>
      <c r="N148" s="8">
        <v>2859.29</v>
      </c>
      <c r="O148" s="8"/>
      <c r="P148" s="8">
        <f t="shared" si="13"/>
        <v>2859.29</v>
      </c>
      <c r="Q148" s="8">
        <v>309561.88</v>
      </c>
      <c r="R148" s="8">
        <v>0</v>
      </c>
      <c r="S148" s="8">
        <v>7971.03</v>
      </c>
      <c r="T148" s="8"/>
      <c r="U148" s="8">
        <f t="shared" si="14"/>
        <v>7971.03</v>
      </c>
      <c r="V148" s="8">
        <v>286960.98</v>
      </c>
      <c r="W148" s="8">
        <v>0</v>
      </c>
      <c r="X148" s="8">
        <v>7209.2</v>
      </c>
      <c r="Y148" s="8"/>
      <c r="Z148" s="8">
        <f t="shared" si="15"/>
        <v>7209.2</v>
      </c>
      <c r="AA148" s="8">
        <f t="shared" si="16"/>
        <v>18039.52</v>
      </c>
      <c r="AB148" s="10">
        <v>41337</v>
      </c>
      <c r="AC148" s="8" t="s">
        <v>37127</v>
      </c>
      <c r="AD148" s="8" t="str">
        <f t="shared" si="17"/>
        <v>N</v>
      </c>
    </row>
    <row r="149" spans="1:30" x14ac:dyDescent="0.15">
      <c r="A149">
        <v>147</v>
      </c>
      <c r="B149" s="1" t="s">
        <v>1766</v>
      </c>
      <c r="C149" s="1" t="s">
        <v>25247</v>
      </c>
      <c r="D149" s="3" t="s">
        <v>35784</v>
      </c>
      <c r="E149" s="3" t="s">
        <v>46436</v>
      </c>
      <c r="F149" s="1" t="s">
        <v>1767</v>
      </c>
      <c r="G149" s="2">
        <v>37001</v>
      </c>
      <c r="H149" t="s">
        <v>1768</v>
      </c>
      <c r="I149">
        <v>1000000</v>
      </c>
      <c r="J149" s="9" t="s">
        <v>36111</v>
      </c>
      <c r="K149" s="9" t="str">
        <f t="shared" si="12"/>
        <v>否</v>
      </c>
      <c r="L149" s="8">
        <v>54233137.68</v>
      </c>
      <c r="M149" s="8">
        <v>0</v>
      </c>
      <c r="N149" s="8">
        <v>1609476.77</v>
      </c>
      <c r="O149" s="8"/>
      <c r="P149" s="8">
        <f t="shared" si="13"/>
        <v>1609476.77</v>
      </c>
      <c r="Q149" s="8">
        <v>65548370.450000003</v>
      </c>
      <c r="R149" s="8">
        <v>0</v>
      </c>
      <c r="S149" s="8">
        <v>1792132.48</v>
      </c>
      <c r="T149" s="8"/>
      <c r="U149" s="8">
        <f t="shared" si="14"/>
        <v>1792132.48</v>
      </c>
      <c r="V149" s="8">
        <v>94382482.900000006</v>
      </c>
      <c r="W149" s="8">
        <v>0</v>
      </c>
      <c r="X149" s="8">
        <v>2151229.04</v>
      </c>
      <c r="Y149" s="8"/>
      <c r="Z149" s="8">
        <f t="shared" si="15"/>
        <v>2151229.04</v>
      </c>
      <c r="AA149" s="8">
        <f t="shared" si="16"/>
        <v>5552838.29</v>
      </c>
      <c r="AB149" s="10"/>
      <c r="AC149" s="8"/>
      <c r="AD149" s="8" t="str">
        <f t="shared" si="17"/>
        <v>N</v>
      </c>
    </row>
    <row r="150" spans="1:30" x14ac:dyDescent="0.15">
      <c r="A150">
        <v>148</v>
      </c>
      <c r="B150" s="1" t="s">
        <v>1769</v>
      </c>
      <c r="C150" s="1" t="s">
        <v>25248</v>
      </c>
      <c r="D150" s="3" t="s">
        <v>35773</v>
      </c>
      <c r="E150" s="3" t="s">
        <v>40078</v>
      </c>
      <c r="F150" s="1" t="s">
        <v>1770</v>
      </c>
      <c r="G150" s="2">
        <v>35881</v>
      </c>
      <c r="H150" t="s">
        <v>1771</v>
      </c>
      <c r="I150">
        <v>500000</v>
      </c>
      <c r="J150" s="9" t="s">
        <v>36123</v>
      </c>
      <c r="K150" s="9" t="str">
        <f t="shared" si="12"/>
        <v>否</v>
      </c>
      <c r="L150" s="8">
        <v>2921002.83</v>
      </c>
      <c r="M150" s="8">
        <v>0</v>
      </c>
      <c r="N150" s="8">
        <v>114791.55</v>
      </c>
      <c r="O150" s="8"/>
      <c r="P150" s="8">
        <f t="shared" si="13"/>
        <v>114791.55</v>
      </c>
      <c r="Q150" s="8">
        <v>3650532.11</v>
      </c>
      <c r="R150" s="8">
        <v>0</v>
      </c>
      <c r="S150" s="8">
        <v>145380.43</v>
      </c>
      <c r="T150" s="8"/>
      <c r="U150" s="8">
        <f t="shared" si="14"/>
        <v>145380.43</v>
      </c>
      <c r="V150" s="8">
        <v>2318746.7799999998</v>
      </c>
      <c r="W150" s="8">
        <v>0</v>
      </c>
      <c r="X150" s="8">
        <v>92285.93</v>
      </c>
      <c r="Y150" s="8"/>
      <c r="Z150" s="8">
        <f t="shared" si="15"/>
        <v>92285.93</v>
      </c>
      <c r="AA150" s="8">
        <f t="shared" si="16"/>
        <v>352457.91</v>
      </c>
      <c r="AB150" s="10"/>
      <c r="AC150" s="8"/>
      <c r="AD150" s="8" t="str">
        <f t="shared" si="17"/>
        <v>N</v>
      </c>
    </row>
    <row r="151" spans="1:30" x14ac:dyDescent="0.15">
      <c r="A151">
        <v>149</v>
      </c>
      <c r="B151" s="1" t="s">
        <v>1772</v>
      </c>
      <c r="C151" s="1" t="s">
        <v>25249</v>
      </c>
      <c r="D151" s="3" t="s">
        <v>35778</v>
      </c>
      <c r="E151" s="3" t="s">
        <v>42579</v>
      </c>
      <c r="F151" s="1" t="s">
        <v>1773</v>
      </c>
      <c r="G151" s="2">
        <v>37324</v>
      </c>
      <c r="H151" t="s">
        <v>1774</v>
      </c>
      <c r="I151">
        <v>335000</v>
      </c>
      <c r="J151" s="9" t="s">
        <v>36126</v>
      </c>
      <c r="K151" s="9" t="str">
        <f t="shared" si="12"/>
        <v>否</v>
      </c>
      <c r="L151" s="8">
        <v>365503</v>
      </c>
      <c r="M151" s="8">
        <v>0</v>
      </c>
      <c r="N151" s="8">
        <v>4838.24</v>
      </c>
      <c r="O151" s="8"/>
      <c r="P151" s="8">
        <f t="shared" si="13"/>
        <v>4838.24</v>
      </c>
      <c r="Q151" s="8">
        <v>388657.73</v>
      </c>
      <c r="R151" s="8">
        <v>0</v>
      </c>
      <c r="S151" s="8">
        <v>26943.62</v>
      </c>
      <c r="T151" s="8"/>
      <c r="U151" s="8">
        <f t="shared" si="14"/>
        <v>26943.62</v>
      </c>
      <c r="V151" s="8">
        <v>362832.21</v>
      </c>
      <c r="W151" s="8">
        <v>0</v>
      </c>
      <c r="X151" s="8">
        <v>5036.1899999999996</v>
      </c>
      <c r="Y151" s="8"/>
      <c r="Z151" s="8">
        <f t="shared" si="15"/>
        <v>5036.1899999999996</v>
      </c>
      <c r="AA151" s="8">
        <f t="shared" si="16"/>
        <v>36818.050000000003</v>
      </c>
      <c r="AB151" s="10">
        <v>41948</v>
      </c>
      <c r="AC151" s="8" t="s">
        <v>37196</v>
      </c>
      <c r="AD151" s="8" t="str">
        <f t="shared" si="17"/>
        <v>N</v>
      </c>
    </row>
    <row r="152" spans="1:30" x14ac:dyDescent="0.15">
      <c r="A152">
        <v>150</v>
      </c>
      <c r="B152" s="1" t="s">
        <v>1775</v>
      </c>
      <c r="C152" s="1" t="s">
        <v>25250</v>
      </c>
      <c r="D152" s="3" t="s">
        <v>35784</v>
      </c>
      <c r="E152" s="3" t="s">
        <v>41724</v>
      </c>
      <c r="F152" s="1" t="s">
        <v>1776</v>
      </c>
      <c r="G152" s="2">
        <v>35930</v>
      </c>
      <c r="H152" t="s">
        <v>1777</v>
      </c>
      <c r="I152">
        <v>11360000</v>
      </c>
      <c r="J152" s="9" t="s">
        <v>36122</v>
      </c>
      <c r="K152" s="9" t="str">
        <f t="shared" si="12"/>
        <v>否</v>
      </c>
      <c r="L152" s="8">
        <v>41760102.43</v>
      </c>
      <c r="M152" s="8">
        <v>0</v>
      </c>
      <c r="N152" s="8">
        <v>1638054.94</v>
      </c>
      <c r="O152" s="8"/>
      <c r="P152" s="8">
        <f t="shared" si="13"/>
        <v>1638054.94</v>
      </c>
      <c r="Q152" s="8">
        <v>25155659.93</v>
      </c>
      <c r="R152" s="8">
        <v>0</v>
      </c>
      <c r="S152" s="8">
        <v>962843.75</v>
      </c>
      <c r="T152" s="8"/>
      <c r="U152" s="8">
        <f t="shared" si="14"/>
        <v>962843.75</v>
      </c>
      <c r="V152" s="8">
        <v>13301766.6</v>
      </c>
      <c r="W152" s="8">
        <v>0</v>
      </c>
      <c r="X152" s="8">
        <v>501417.77</v>
      </c>
      <c r="Y152" s="8"/>
      <c r="Z152" s="8">
        <f t="shared" si="15"/>
        <v>501417.77</v>
      </c>
      <c r="AA152" s="8">
        <f t="shared" si="16"/>
        <v>3102316.46</v>
      </c>
      <c r="AB152" s="10">
        <v>40960</v>
      </c>
      <c r="AC152" s="8" t="s">
        <v>37154</v>
      </c>
      <c r="AD152" s="8" t="str">
        <f t="shared" si="17"/>
        <v>N</v>
      </c>
    </row>
    <row r="153" spans="1:30" x14ac:dyDescent="0.15">
      <c r="A153">
        <v>151</v>
      </c>
      <c r="B153" s="1" t="s">
        <v>1778</v>
      </c>
      <c r="C153" s="1" t="s">
        <v>25251</v>
      </c>
      <c r="D153" s="3" t="s">
        <v>35784</v>
      </c>
      <c r="E153" s="3" t="s">
        <v>46017</v>
      </c>
      <c r="F153" s="1" t="s">
        <v>1779</v>
      </c>
      <c r="G153" s="2">
        <v>36180</v>
      </c>
      <c r="H153" t="s">
        <v>1402</v>
      </c>
      <c r="I153">
        <v>5000000</v>
      </c>
      <c r="J153" s="9" t="s">
        <v>36118</v>
      </c>
      <c r="K153" s="9" t="str">
        <f t="shared" si="12"/>
        <v>否</v>
      </c>
      <c r="L153" s="8">
        <v>68679363.349999994</v>
      </c>
      <c r="M153" s="8">
        <v>0</v>
      </c>
      <c r="N153" s="8">
        <v>2929409.81</v>
      </c>
      <c r="O153" s="8"/>
      <c r="P153" s="8">
        <f t="shared" si="13"/>
        <v>2929409.81</v>
      </c>
      <c r="Q153" s="8">
        <v>105385782.47</v>
      </c>
      <c r="R153" s="8">
        <v>0</v>
      </c>
      <c r="S153" s="8">
        <v>3738078.15</v>
      </c>
      <c r="T153" s="8"/>
      <c r="U153" s="8">
        <f t="shared" si="14"/>
        <v>3738078.15</v>
      </c>
      <c r="V153" s="8">
        <v>104761602.61</v>
      </c>
      <c r="W153" s="8">
        <v>0</v>
      </c>
      <c r="X153" s="8">
        <v>4300178.6399999997</v>
      </c>
      <c r="Y153" s="8"/>
      <c r="Z153" s="8">
        <f t="shared" si="15"/>
        <v>4300178.6399999997</v>
      </c>
      <c r="AA153" s="8">
        <f t="shared" si="16"/>
        <v>10967666.6</v>
      </c>
      <c r="AB153" s="10">
        <v>42095</v>
      </c>
      <c r="AC153" s="8" t="s">
        <v>37121</v>
      </c>
      <c r="AD153" s="8" t="str">
        <f t="shared" si="17"/>
        <v>Y</v>
      </c>
    </row>
    <row r="154" spans="1:30" x14ac:dyDescent="0.15">
      <c r="A154">
        <v>152</v>
      </c>
      <c r="B154" s="1" t="s">
        <v>1780</v>
      </c>
      <c r="C154" s="1" t="s">
        <v>1781</v>
      </c>
      <c r="D154" s="3" t="s">
        <v>35775</v>
      </c>
      <c r="E154" s="3" t="s">
        <v>41240</v>
      </c>
      <c r="F154" s="1" t="s">
        <v>1782</v>
      </c>
      <c r="G154" s="2">
        <v>37121</v>
      </c>
      <c r="H154" t="s">
        <v>1783</v>
      </c>
      <c r="I154">
        <v>250000</v>
      </c>
      <c r="J154" s="9" t="s">
        <v>36115</v>
      </c>
      <c r="K154" s="9" t="str">
        <f t="shared" si="12"/>
        <v>否</v>
      </c>
      <c r="L154" s="8">
        <v>1942900.23</v>
      </c>
      <c r="M154" s="8">
        <v>0</v>
      </c>
      <c r="N154" s="8">
        <v>21275.96</v>
      </c>
      <c r="O154" s="8"/>
      <c r="P154" s="8">
        <f t="shared" si="13"/>
        <v>21275.96</v>
      </c>
      <c r="Q154" s="8">
        <v>1809008.68</v>
      </c>
      <c r="R154" s="8">
        <v>0</v>
      </c>
      <c r="S154" s="8">
        <v>25396.07</v>
      </c>
      <c r="T154" s="8"/>
      <c r="U154" s="8">
        <f t="shared" si="14"/>
        <v>25396.07</v>
      </c>
      <c r="V154" s="8">
        <v>778122.37</v>
      </c>
      <c r="W154" s="8">
        <v>0</v>
      </c>
      <c r="X154" s="8">
        <v>8790.81</v>
      </c>
      <c r="Y154" s="8"/>
      <c r="Z154" s="8">
        <f t="shared" si="15"/>
        <v>8790.81</v>
      </c>
      <c r="AA154" s="8">
        <f t="shared" si="16"/>
        <v>55462.84</v>
      </c>
      <c r="AB154" s="10"/>
      <c r="AC154" s="8"/>
      <c r="AD154" s="8" t="str">
        <f t="shared" si="17"/>
        <v>N</v>
      </c>
    </row>
    <row r="155" spans="1:30" x14ac:dyDescent="0.15">
      <c r="A155">
        <v>153</v>
      </c>
      <c r="B155" s="1" t="s">
        <v>1784</v>
      </c>
      <c r="C155" s="1" t="s">
        <v>25252</v>
      </c>
      <c r="D155" s="3" t="s">
        <v>35784</v>
      </c>
      <c r="E155" s="3" t="s">
        <v>41040</v>
      </c>
      <c r="F155" s="1" t="s">
        <v>1785</v>
      </c>
      <c r="G155" s="2">
        <v>34516</v>
      </c>
      <c r="H155" t="s">
        <v>1786</v>
      </c>
      <c r="I155">
        <v>1240000</v>
      </c>
      <c r="J155" s="9" t="s">
        <v>36114</v>
      </c>
      <c r="K155" s="9" t="str">
        <f t="shared" si="12"/>
        <v>否</v>
      </c>
      <c r="L155" s="8">
        <v>14006908.199999999</v>
      </c>
      <c r="M155" s="8">
        <v>0</v>
      </c>
      <c r="N155" s="8">
        <v>492453.61</v>
      </c>
      <c r="O155" s="8"/>
      <c r="P155" s="8">
        <f t="shared" si="13"/>
        <v>492453.61</v>
      </c>
      <c r="Q155" s="8">
        <v>12230825.17</v>
      </c>
      <c r="R155" s="8">
        <v>0</v>
      </c>
      <c r="S155" s="8">
        <v>551990.29</v>
      </c>
      <c r="T155" s="8"/>
      <c r="U155" s="8">
        <f t="shared" si="14"/>
        <v>551990.29</v>
      </c>
      <c r="V155" s="8">
        <v>9251777.2100000009</v>
      </c>
      <c r="W155" s="8">
        <v>0</v>
      </c>
      <c r="X155" s="8">
        <v>443383.42</v>
      </c>
      <c r="Y155" s="8"/>
      <c r="Z155" s="8">
        <f t="shared" si="15"/>
        <v>443383.42</v>
      </c>
      <c r="AA155" s="8">
        <f t="shared" si="16"/>
        <v>1487827.32</v>
      </c>
      <c r="AB155" s="10">
        <v>41149</v>
      </c>
      <c r="AC155" s="8" t="s">
        <v>37115</v>
      </c>
      <c r="AD155" s="8" t="str">
        <f t="shared" si="17"/>
        <v>N</v>
      </c>
    </row>
    <row r="156" spans="1:30" x14ac:dyDescent="0.15">
      <c r="A156">
        <v>154</v>
      </c>
      <c r="B156" s="1" t="s">
        <v>1787</v>
      </c>
      <c r="C156" s="1" t="s">
        <v>1788</v>
      </c>
      <c r="D156" s="3" t="s">
        <v>35778</v>
      </c>
      <c r="E156" s="3" t="s">
        <v>39770</v>
      </c>
      <c r="F156" s="1" t="s">
        <v>1789</v>
      </c>
      <c r="G156" s="2">
        <v>37028</v>
      </c>
      <c r="H156" t="s">
        <v>1790</v>
      </c>
      <c r="I156">
        <v>200000</v>
      </c>
      <c r="J156" s="9" t="s">
        <v>36123</v>
      </c>
      <c r="K156" s="9" t="str">
        <f t="shared" si="12"/>
        <v>否</v>
      </c>
      <c r="L156" s="8">
        <v>2420007.7599999998</v>
      </c>
      <c r="M156" s="8">
        <v>0</v>
      </c>
      <c r="N156" s="8">
        <v>17124.849999999999</v>
      </c>
      <c r="O156" s="8"/>
      <c r="P156" s="8">
        <f t="shared" si="13"/>
        <v>17124.849999999999</v>
      </c>
      <c r="Q156" s="8">
        <v>3193110.86</v>
      </c>
      <c r="R156" s="8">
        <v>0</v>
      </c>
      <c r="S156" s="8">
        <v>25421.53</v>
      </c>
      <c r="T156" s="8"/>
      <c r="U156" s="8">
        <f t="shared" si="14"/>
        <v>25421.53</v>
      </c>
      <c r="V156" s="8">
        <v>1708013.2</v>
      </c>
      <c r="W156" s="8">
        <v>0</v>
      </c>
      <c r="X156" s="8">
        <v>20283.490000000002</v>
      </c>
      <c r="Y156" s="8"/>
      <c r="Z156" s="8">
        <f t="shared" si="15"/>
        <v>20283.490000000002</v>
      </c>
      <c r="AA156" s="8">
        <f t="shared" si="16"/>
        <v>62829.869999999995</v>
      </c>
      <c r="AB156" s="10"/>
      <c r="AC156" s="8"/>
      <c r="AD156" s="8" t="str">
        <f t="shared" si="17"/>
        <v>N</v>
      </c>
    </row>
    <row r="157" spans="1:30" x14ac:dyDescent="0.15">
      <c r="A157">
        <v>155</v>
      </c>
      <c r="B157" s="1" t="s">
        <v>1791</v>
      </c>
      <c r="C157" s="1" t="s">
        <v>25253</v>
      </c>
      <c r="D157" s="3" t="s">
        <v>34480</v>
      </c>
      <c r="E157" s="3" t="s">
        <v>39430</v>
      </c>
      <c r="F157" s="1" t="s">
        <v>1792</v>
      </c>
      <c r="G157" s="2">
        <v>37346</v>
      </c>
      <c r="H157" t="s">
        <v>1793</v>
      </c>
      <c r="I157">
        <v>350000</v>
      </c>
      <c r="J157" s="9" t="s">
        <v>36112</v>
      </c>
      <c r="K157" s="9" t="str">
        <f t="shared" si="12"/>
        <v>否</v>
      </c>
      <c r="L157" s="8">
        <v>114776.37</v>
      </c>
      <c r="M157" s="8">
        <v>0</v>
      </c>
      <c r="N157" s="8">
        <v>6174.73</v>
      </c>
      <c r="O157" s="8"/>
      <c r="P157" s="8">
        <f t="shared" si="13"/>
        <v>6174.73</v>
      </c>
      <c r="Q157" s="8">
        <v>112369.13</v>
      </c>
      <c r="R157" s="8">
        <v>0</v>
      </c>
      <c r="S157" s="8">
        <v>5268.75</v>
      </c>
      <c r="T157" s="8"/>
      <c r="U157" s="8">
        <f t="shared" si="14"/>
        <v>5268.75</v>
      </c>
      <c r="V157" s="8">
        <v>179036.22</v>
      </c>
      <c r="W157" s="8">
        <v>0</v>
      </c>
      <c r="X157" s="8">
        <v>9062.5400000000009</v>
      </c>
      <c r="Y157" s="8"/>
      <c r="Z157" s="8">
        <f t="shared" si="15"/>
        <v>9062.5400000000009</v>
      </c>
      <c r="AA157" s="8">
        <f t="shared" si="16"/>
        <v>20506.02</v>
      </c>
      <c r="AB157" s="10"/>
      <c r="AC157" s="8"/>
      <c r="AD157" s="8" t="str">
        <f t="shared" si="17"/>
        <v>N</v>
      </c>
    </row>
    <row r="158" spans="1:30" x14ac:dyDescent="0.15">
      <c r="A158">
        <v>156</v>
      </c>
      <c r="B158" s="1" t="s">
        <v>1794</v>
      </c>
      <c r="C158" s="1" t="s">
        <v>25254</v>
      </c>
      <c r="D158" s="3" t="s">
        <v>35773</v>
      </c>
      <c r="E158" s="3" t="s">
        <v>40443</v>
      </c>
      <c r="F158" s="1" t="s">
        <v>1795</v>
      </c>
      <c r="G158" s="2">
        <v>36703</v>
      </c>
      <c r="H158" t="s">
        <v>1796</v>
      </c>
      <c r="I158">
        <v>44500000</v>
      </c>
      <c r="J158" s="9" t="s">
        <v>36119</v>
      </c>
      <c r="K158" s="9" t="str">
        <f t="shared" si="12"/>
        <v>否</v>
      </c>
      <c r="L158" s="8">
        <v>5862553.5300000003</v>
      </c>
      <c r="M158" s="8">
        <v>0</v>
      </c>
      <c r="N158" s="8">
        <v>16438.02</v>
      </c>
      <c r="O158" s="8"/>
      <c r="P158" s="8">
        <f t="shared" si="13"/>
        <v>16438.02</v>
      </c>
      <c r="Q158" s="8">
        <v>4298187.63</v>
      </c>
      <c r="R158" s="8">
        <v>0</v>
      </c>
      <c r="S158" s="8">
        <v>96239.94</v>
      </c>
      <c r="T158" s="8"/>
      <c r="U158" s="8">
        <f t="shared" si="14"/>
        <v>96239.94</v>
      </c>
      <c r="V158" s="8">
        <v>4514486.05</v>
      </c>
      <c r="W158" s="8">
        <v>0</v>
      </c>
      <c r="X158" s="8">
        <v>67540.42</v>
      </c>
      <c r="Y158" s="8"/>
      <c r="Z158" s="8">
        <f t="shared" si="15"/>
        <v>67540.42</v>
      </c>
      <c r="AA158" s="8">
        <f t="shared" si="16"/>
        <v>180218.38</v>
      </c>
      <c r="AB158" s="10"/>
      <c r="AC158" s="8"/>
      <c r="AD158" s="8" t="str">
        <f t="shared" si="17"/>
        <v>N</v>
      </c>
    </row>
    <row r="159" spans="1:30" x14ac:dyDescent="0.15">
      <c r="A159">
        <v>157</v>
      </c>
      <c r="B159" s="1" t="s">
        <v>1797</v>
      </c>
      <c r="C159" s="1" t="s">
        <v>25255</v>
      </c>
      <c r="D159" s="3" t="s">
        <v>35788</v>
      </c>
      <c r="E159" s="3" t="s">
        <v>40312</v>
      </c>
      <c r="F159" s="1" t="s">
        <v>1798</v>
      </c>
      <c r="G159" s="2">
        <v>37072</v>
      </c>
      <c r="H159" t="s">
        <v>1799</v>
      </c>
      <c r="I159">
        <v>600000</v>
      </c>
      <c r="J159" s="9" t="s">
        <v>36119</v>
      </c>
      <c r="K159" s="9" t="str">
        <f t="shared" si="12"/>
        <v>否</v>
      </c>
      <c r="L159" s="8">
        <v>654408.64</v>
      </c>
      <c r="M159" s="8">
        <v>0</v>
      </c>
      <c r="N159" s="8">
        <v>71184.84</v>
      </c>
      <c r="O159" s="8"/>
      <c r="P159" s="8">
        <f t="shared" si="13"/>
        <v>71184.84</v>
      </c>
      <c r="Q159" s="8">
        <v>569993.18000000005</v>
      </c>
      <c r="R159" s="8">
        <v>0</v>
      </c>
      <c r="S159" s="8">
        <v>0</v>
      </c>
      <c r="T159" s="8"/>
      <c r="U159" s="8">
        <f t="shared" si="14"/>
        <v>0</v>
      </c>
      <c r="V159" s="8">
        <v>716106.04</v>
      </c>
      <c r="W159" s="8">
        <v>0</v>
      </c>
      <c r="X159" s="8">
        <v>10568.57</v>
      </c>
      <c r="Y159" s="8"/>
      <c r="Z159" s="8">
        <f t="shared" si="15"/>
        <v>10568.57</v>
      </c>
      <c r="AA159" s="8">
        <f t="shared" si="16"/>
        <v>81753.41</v>
      </c>
      <c r="AB159" s="10"/>
      <c r="AC159" s="8"/>
      <c r="AD159" s="8" t="str">
        <f t="shared" si="17"/>
        <v>N</v>
      </c>
    </row>
    <row r="160" spans="1:30" x14ac:dyDescent="0.15">
      <c r="A160">
        <v>158</v>
      </c>
      <c r="B160" s="1" t="s">
        <v>1800</v>
      </c>
      <c r="C160" s="1" t="s">
        <v>25256</v>
      </c>
      <c r="D160" s="3" t="s">
        <v>35784</v>
      </c>
      <c r="E160" s="3" t="s">
        <v>40442</v>
      </c>
      <c r="F160" s="1" t="s">
        <v>1801</v>
      </c>
      <c r="G160" s="2">
        <v>36572</v>
      </c>
      <c r="H160" t="s">
        <v>1802</v>
      </c>
      <c r="I160">
        <v>360000</v>
      </c>
      <c r="J160" s="9" t="s">
        <v>36119</v>
      </c>
      <c r="K160" s="9" t="str">
        <f t="shared" si="12"/>
        <v>否</v>
      </c>
      <c r="L160" s="8">
        <v>1021647.25</v>
      </c>
      <c r="M160" s="8">
        <v>0</v>
      </c>
      <c r="N160" s="8">
        <v>44469.760000000002</v>
      </c>
      <c r="O160" s="8"/>
      <c r="P160" s="8">
        <f t="shared" si="13"/>
        <v>44469.760000000002</v>
      </c>
      <c r="Q160" s="8">
        <v>1929399.31</v>
      </c>
      <c r="R160" s="8">
        <v>0</v>
      </c>
      <c r="S160" s="8">
        <v>97912.28</v>
      </c>
      <c r="T160" s="8"/>
      <c r="U160" s="8">
        <f t="shared" si="14"/>
        <v>97912.28</v>
      </c>
      <c r="V160" s="8">
        <v>1437185.51</v>
      </c>
      <c r="W160" s="8">
        <v>0</v>
      </c>
      <c r="X160" s="8">
        <v>58651.85</v>
      </c>
      <c r="Y160" s="8"/>
      <c r="Z160" s="8">
        <f t="shared" si="15"/>
        <v>58651.85</v>
      </c>
      <c r="AA160" s="8">
        <f t="shared" si="16"/>
        <v>201033.89</v>
      </c>
      <c r="AB160" s="10"/>
      <c r="AC160" s="8"/>
      <c r="AD160" s="8" t="str">
        <f t="shared" si="17"/>
        <v>N</v>
      </c>
    </row>
    <row r="161" spans="1:30" x14ac:dyDescent="0.15">
      <c r="A161">
        <v>159</v>
      </c>
      <c r="B161" s="1" t="s">
        <v>1803</v>
      </c>
      <c r="C161" s="1" t="s">
        <v>1804</v>
      </c>
      <c r="D161" s="3" t="s">
        <v>35772</v>
      </c>
      <c r="E161" s="3" t="s">
        <v>45097</v>
      </c>
      <c r="F161" s="1" t="s">
        <v>1805</v>
      </c>
      <c r="G161" s="2">
        <v>37274</v>
      </c>
      <c r="H161" t="s">
        <v>1806</v>
      </c>
      <c r="I161">
        <v>1000000</v>
      </c>
      <c r="J161" s="9" t="s">
        <v>36125</v>
      </c>
      <c r="K161" s="9" t="str">
        <f t="shared" si="12"/>
        <v>否</v>
      </c>
      <c r="L161" s="8">
        <v>4022297.28</v>
      </c>
      <c r="M161" s="8">
        <v>0</v>
      </c>
      <c r="N161" s="8">
        <v>22269.69</v>
      </c>
      <c r="O161" s="8"/>
      <c r="P161" s="8">
        <f t="shared" si="13"/>
        <v>22269.69</v>
      </c>
      <c r="Q161" s="8">
        <v>4781309.87</v>
      </c>
      <c r="R161" s="8">
        <v>0</v>
      </c>
      <c r="S161" s="8">
        <v>27253.26</v>
      </c>
      <c r="T161" s="8">
        <v>0</v>
      </c>
      <c r="U161" s="8">
        <f t="shared" si="14"/>
        <v>27253.26</v>
      </c>
      <c r="V161" s="8">
        <v>2321861.7400000002</v>
      </c>
      <c r="W161" s="8">
        <v>0</v>
      </c>
      <c r="X161" s="8">
        <v>17593.349999999999</v>
      </c>
      <c r="Y161" s="8">
        <v>0</v>
      </c>
      <c r="Z161" s="8">
        <f t="shared" si="15"/>
        <v>17593.349999999999</v>
      </c>
      <c r="AA161" s="8">
        <f t="shared" si="16"/>
        <v>67116.299999999988</v>
      </c>
      <c r="AB161" s="10"/>
      <c r="AC161" s="8"/>
      <c r="AD161" s="8" t="str">
        <f t="shared" si="17"/>
        <v>N</v>
      </c>
    </row>
    <row r="162" spans="1:30" x14ac:dyDescent="0.15">
      <c r="A162">
        <v>160</v>
      </c>
      <c r="B162" s="1" t="s">
        <v>1807</v>
      </c>
      <c r="C162" s="1" t="s">
        <v>25257</v>
      </c>
      <c r="D162" s="3" t="s">
        <v>35772</v>
      </c>
      <c r="E162" s="3" t="s">
        <v>40077</v>
      </c>
      <c r="F162" s="1" t="s">
        <v>1808</v>
      </c>
      <c r="G162" s="2">
        <v>37427</v>
      </c>
      <c r="H162" t="s">
        <v>1809</v>
      </c>
      <c r="I162">
        <v>5000000</v>
      </c>
      <c r="J162" s="9" t="s">
        <v>36123</v>
      </c>
      <c r="K162" s="9" t="str">
        <f t="shared" si="12"/>
        <v>否</v>
      </c>
      <c r="L162" s="8">
        <v>92978581.379999995</v>
      </c>
      <c r="M162" s="8">
        <v>0</v>
      </c>
      <c r="N162" s="8">
        <v>721146.25</v>
      </c>
      <c r="O162" s="8">
        <v>168850.71</v>
      </c>
      <c r="P162" s="8">
        <f t="shared" si="13"/>
        <v>889996.96</v>
      </c>
      <c r="Q162" s="8">
        <v>75417490.810000002</v>
      </c>
      <c r="R162" s="8">
        <v>0</v>
      </c>
      <c r="S162" s="8">
        <v>588616.71</v>
      </c>
      <c r="T162" s="8">
        <v>130918.1</v>
      </c>
      <c r="U162" s="8">
        <f t="shared" si="14"/>
        <v>719534.80999999994</v>
      </c>
      <c r="V162" s="8">
        <v>112449223.77</v>
      </c>
      <c r="W162" s="8">
        <v>0</v>
      </c>
      <c r="X162" s="8">
        <v>878907.32</v>
      </c>
      <c r="Y162" s="8">
        <v>177084.79</v>
      </c>
      <c r="Z162" s="8">
        <f t="shared" si="15"/>
        <v>1055992.1099999999</v>
      </c>
      <c r="AA162" s="8">
        <f t="shared" si="16"/>
        <v>2665523.88</v>
      </c>
      <c r="AB162" s="10">
        <v>41801</v>
      </c>
      <c r="AC162" s="8" t="s">
        <v>37165</v>
      </c>
      <c r="AD162" s="8" t="str">
        <f t="shared" si="17"/>
        <v>N</v>
      </c>
    </row>
    <row r="163" spans="1:30" x14ac:dyDescent="0.15">
      <c r="A163">
        <v>161</v>
      </c>
      <c r="B163" s="1" t="s">
        <v>1810</v>
      </c>
      <c r="C163" s="1" t="s">
        <v>25258</v>
      </c>
      <c r="D163" s="3" t="s">
        <v>34487</v>
      </c>
      <c r="E163" s="3" t="s">
        <v>42423</v>
      </c>
      <c r="F163" s="1" t="s">
        <v>1811</v>
      </c>
      <c r="G163" s="2">
        <v>37328</v>
      </c>
      <c r="H163" t="s">
        <v>1707</v>
      </c>
      <c r="I163">
        <v>200000</v>
      </c>
      <c r="J163" s="9" t="s">
        <v>36124</v>
      </c>
      <c r="K163" s="9" t="str">
        <f t="shared" si="12"/>
        <v>否</v>
      </c>
      <c r="L163" s="8">
        <v>45710.28</v>
      </c>
      <c r="M163" s="8">
        <v>0</v>
      </c>
      <c r="N163" s="8">
        <v>7770.72</v>
      </c>
      <c r="O163" s="8"/>
      <c r="P163" s="8">
        <f t="shared" si="13"/>
        <v>7770.72</v>
      </c>
      <c r="Q163" s="8">
        <v>83405.38</v>
      </c>
      <c r="R163" s="8">
        <v>0</v>
      </c>
      <c r="S163" s="8">
        <v>14178.88</v>
      </c>
      <c r="T163" s="8"/>
      <c r="U163" s="8">
        <f t="shared" si="14"/>
        <v>14178.88</v>
      </c>
      <c r="V163" s="8">
        <v>70981.820000000007</v>
      </c>
      <c r="W163" s="8">
        <v>0</v>
      </c>
      <c r="X163" s="8">
        <v>12066.94</v>
      </c>
      <c r="Y163" s="8"/>
      <c r="Z163" s="8">
        <f t="shared" si="15"/>
        <v>12066.94</v>
      </c>
      <c r="AA163" s="8">
        <f t="shared" si="16"/>
        <v>34016.54</v>
      </c>
      <c r="AB163" s="10"/>
      <c r="AC163" s="8"/>
      <c r="AD163" s="8" t="str">
        <f t="shared" si="17"/>
        <v>N</v>
      </c>
    </row>
    <row r="164" spans="1:30" x14ac:dyDescent="0.15">
      <c r="A164">
        <v>162</v>
      </c>
      <c r="B164" s="1" t="s">
        <v>1812</v>
      </c>
      <c r="C164" s="1" t="s">
        <v>25259</v>
      </c>
      <c r="D164" s="3" t="s">
        <v>35778</v>
      </c>
      <c r="E164" s="3" t="s">
        <v>46016</v>
      </c>
      <c r="F164" s="1" t="s">
        <v>1813</v>
      </c>
      <c r="G164" s="2">
        <v>34886</v>
      </c>
      <c r="H164" t="s">
        <v>1814</v>
      </c>
      <c r="I164">
        <v>500000</v>
      </c>
      <c r="J164" s="9" t="s">
        <v>36118</v>
      </c>
      <c r="K164" s="9" t="str">
        <f t="shared" si="12"/>
        <v>否</v>
      </c>
      <c r="L164" s="8">
        <v>26577205.870000001</v>
      </c>
      <c r="M164" s="8">
        <v>0</v>
      </c>
      <c r="N164" s="8">
        <v>332766.28000000003</v>
      </c>
      <c r="O164" s="8"/>
      <c r="P164" s="8">
        <f t="shared" si="13"/>
        <v>332766.28000000003</v>
      </c>
      <c r="Q164" s="8">
        <v>17406762.559999999</v>
      </c>
      <c r="R164" s="8">
        <v>0</v>
      </c>
      <c r="S164" s="8">
        <v>260338.78</v>
      </c>
      <c r="T164" s="8"/>
      <c r="U164" s="8">
        <f t="shared" si="14"/>
        <v>260338.78</v>
      </c>
      <c r="V164" s="8">
        <v>28602750.489999998</v>
      </c>
      <c r="W164" s="8">
        <v>0</v>
      </c>
      <c r="X164" s="8">
        <v>684080.92</v>
      </c>
      <c r="Y164" s="8"/>
      <c r="Z164" s="8">
        <f t="shared" si="15"/>
        <v>684080.92</v>
      </c>
      <c r="AA164" s="8">
        <f t="shared" si="16"/>
        <v>1277185.98</v>
      </c>
      <c r="AB164" s="10"/>
      <c r="AC164" s="8"/>
      <c r="AD164" s="8" t="str">
        <f t="shared" si="17"/>
        <v>N</v>
      </c>
    </row>
    <row r="165" spans="1:30" x14ac:dyDescent="0.15">
      <c r="A165">
        <v>163</v>
      </c>
      <c r="B165" s="1" t="s">
        <v>1815</v>
      </c>
      <c r="C165" s="1" t="s">
        <v>1816</v>
      </c>
      <c r="D165" s="3" t="s">
        <v>35784</v>
      </c>
      <c r="E165" s="3" t="s">
        <v>46368</v>
      </c>
      <c r="F165" s="1" t="s">
        <v>1817</v>
      </c>
      <c r="G165" s="2">
        <v>37330</v>
      </c>
      <c r="H165" t="s">
        <v>1818</v>
      </c>
      <c r="I165">
        <v>180000</v>
      </c>
      <c r="J165" s="9" t="s">
        <v>36111</v>
      </c>
      <c r="K165" s="9" t="str">
        <f t="shared" si="12"/>
        <v>否</v>
      </c>
      <c r="L165" s="8">
        <v>764264.13</v>
      </c>
      <c r="M165" s="8">
        <v>0</v>
      </c>
      <c r="N165" s="8">
        <v>31682.11</v>
      </c>
      <c r="O165" s="8"/>
      <c r="P165" s="8">
        <f t="shared" si="13"/>
        <v>31682.11</v>
      </c>
      <c r="Q165" s="8">
        <v>825848.93</v>
      </c>
      <c r="R165" s="8">
        <v>0</v>
      </c>
      <c r="S165" s="8">
        <v>38789.230000000003</v>
      </c>
      <c r="T165" s="8"/>
      <c r="U165" s="8">
        <f t="shared" si="14"/>
        <v>38789.230000000003</v>
      </c>
      <c r="V165" s="8">
        <v>1636174.54</v>
      </c>
      <c r="W165" s="8">
        <v>0</v>
      </c>
      <c r="X165" s="8">
        <v>72272.72</v>
      </c>
      <c r="Y165" s="8"/>
      <c r="Z165" s="8">
        <f t="shared" si="15"/>
        <v>72272.72</v>
      </c>
      <c r="AA165" s="8">
        <f t="shared" si="16"/>
        <v>142744.06</v>
      </c>
      <c r="AB165" s="10"/>
      <c r="AC165" s="8"/>
      <c r="AD165" s="8" t="str">
        <f t="shared" si="17"/>
        <v>N</v>
      </c>
    </row>
    <row r="166" spans="1:30" x14ac:dyDescent="0.15">
      <c r="A166">
        <v>164</v>
      </c>
      <c r="B166" s="1" t="s">
        <v>1819</v>
      </c>
      <c r="C166" s="1" t="s">
        <v>25260</v>
      </c>
      <c r="D166" s="3" t="s">
        <v>35782</v>
      </c>
      <c r="E166" s="3" t="s">
        <v>41239</v>
      </c>
      <c r="F166" s="1" t="s">
        <v>1820</v>
      </c>
      <c r="G166" s="2">
        <v>37676</v>
      </c>
      <c r="H166" t="s">
        <v>1821</v>
      </c>
      <c r="I166">
        <v>800000</v>
      </c>
      <c r="J166" s="9" t="s">
        <v>36115</v>
      </c>
      <c r="K166" s="9" t="str">
        <f t="shared" si="12"/>
        <v>否</v>
      </c>
      <c r="L166" s="8">
        <v>15232872.560000001</v>
      </c>
      <c r="M166" s="8">
        <v>0</v>
      </c>
      <c r="N166" s="8">
        <v>544254.07999999996</v>
      </c>
      <c r="O166" s="8"/>
      <c r="P166" s="8">
        <f t="shared" si="13"/>
        <v>544254.07999999996</v>
      </c>
      <c r="Q166" s="8">
        <v>13705849.67</v>
      </c>
      <c r="R166" s="8">
        <v>0</v>
      </c>
      <c r="S166" s="8">
        <v>460743.96</v>
      </c>
      <c r="T166" s="8"/>
      <c r="U166" s="8">
        <f t="shared" si="14"/>
        <v>460743.96</v>
      </c>
      <c r="V166" s="8">
        <v>9224470.0500000007</v>
      </c>
      <c r="W166" s="8">
        <v>0</v>
      </c>
      <c r="X166" s="8">
        <v>335171.09999999998</v>
      </c>
      <c r="Y166" s="8"/>
      <c r="Z166" s="8">
        <f t="shared" si="15"/>
        <v>335171.09999999998</v>
      </c>
      <c r="AA166" s="8">
        <f t="shared" si="16"/>
        <v>1340169.1400000001</v>
      </c>
      <c r="AB166" s="10"/>
      <c r="AC166" s="8"/>
      <c r="AD166" s="8" t="str">
        <f t="shared" si="17"/>
        <v>N</v>
      </c>
    </row>
    <row r="167" spans="1:30" x14ac:dyDescent="0.15">
      <c r="A167">
        <v>165</v>
      </c>
      <c r="B167" s="1" t="s">
        <v>1822</v>
      </c>
      <c r="C167" s="1" t="s">
        <v>25261</v>
      </c>
      <c r="D167" s="3" t="s">
        <v>35787</v>
      </c>
      <c r="E167" s="3" t="s">
        <v>41080</v>
      </c>
      <c r="F167" s="1" t="s">
        <v>1823</v>
      </c>
      <c r="G167" s="2">
        <v>37148</v>
      </c>
      <c r="H167" t="s">
        <v>1824</v>
      </c>
      <c r="I167">
        <v>11000000</v>
      </c>
      <c r="J167" s="9" t="s">
        <v>36114</v>
      </c>
      <c r="K167" s="9" t="str">
        <f t="shared" si="12"/>
        <v>否</v>
      </c>
      <c r="L167" s="8">
        <v>21968411.050000001</v>
      </c>
      <c r="M167" s="8">
        <v>0</v>
      </c>
      <c r="N167" s="8">
        <v>104051.63</v>
      </c>
      <c r="O167" s="8"/>
      <c r="P167" s="8">
        <f t="shared" si="13"/>
        <v>104051.63</v>
      </c>
      <c r="Q167" s="8">
        <v>34430892.840000004</v>
      </c>
      <c r="R167" s="8">
        <v>0</v>
      </c>
      <c r="S167" s="8">
        <v>130206.46</v>
      </c>
      <c r="T167" s="8"/>
      <c r="U167" s="8">
        <f t="shared" si="14"/>
        <v>130206.46</v>
      </c>
      <c r="V167" s="8">
        <v>33002546.370000001</v>
      </c>
      <c r="W167" s="8">
        <v>0</v>
      </c>
      <c r="X167" s="8">
        <v>100699.14</v>
      </c>
      <c r="Y167" s="8"/>
      <c r="Z167" s="8">
        <f t="shared" si="15"/>
        <v>100699.14</v>
      </c>
      <c r="AA167" s="8">
        <f t="shared" si="16"/>
        <v>334957.23000000004</v>
      </c>
      <c r="AB167" s="10">
        <v>41109</v>
      </c>
      <c r="AC167" s="8" t="s">
        <v>37115</v>
      </c>
      <c r="AD167" s="8" t="str">
        <f t="shared" si="17"/>
        <v>N</v>
      </c>
    </row>
    <row r="168" spans="1:30" x14ac:dyDescent="0.15">
      <c r="A168">
        <v>166</v>
      </c>
      <c r="B168" s="1" t="s">
        <v>1825</v>
      </c>
      <c r="C168" s="1" t="s">
        <v>25262</v>
      </c>
      <c r="D168" s="3" t="s">
        <v>34490</v>
      </c>
      <c r="E168" s="3" t="s">
        <v>39473</v>
      </c>
      <c r="F168" s="1" t="s">
        <v>1826</v>
      </c>
      <c r="G168" s="2">
        <v>38240</v>
      </c>
      <c r="H168" t="s">
        <v>1827</v>
      </c>
      <c r="I168">
        <v>400000</v>
      </c>
      <c r="J168" s="9" t="s">
        <v>36112</v>
      </c>
      <c r="K168" s="9" t="str">
        <f t="shared" si="12"/>
        <v>否</v>
      </c>
      <c r="L168" s="8">
        <v>19058634.719999999</v>
      </c>
      <c r="M168" s="8">
        <v>0</v>
      </c>
      <c r="N168" s="8">
        <v>221783.28</v>
      </c>
      <c r="O168" s="8"/>
      <c r="P168" s="8">
        <f t="shared" si="13"/>
        <v>221783.28</v>
      </c>
      <c r="Q168" s="8">
        <v>33439539.489999998</v>
      </c>
      <c r="R168" s="8">
        <v>0</v>
      </c>
      <c r="S168" s="8">
        <v>157750.28</v>
      </c>
      <c r="T168" s="8"/>
      <c r="U168" s="8">
        <f t="shared" si="14"/>
        <v>157750.28</v>
      </c>
      <c r="V168" s="8">
        <v>27259960.120000001</v>
      </c>
      <c r="W168" s="8">
        <v>0</v>
      </c>
      <c r="X168" s="8">
        <v>398285.91</v>
      </c>
      <c r="Y168" s="8"/>
      <c r="Z168" s="8">
        <f t="shared" si="15"/>
        <v>398285.91</v>
      </c>
      <c r="AA168" s="8">
        <f t="shared" si="16"/>
        <v>777819.47</v>
      </c>
      <c r="AB168" s="10"/>
      <c r="AC168" s="8"/>
      <c r="AD168" s="8" t="str">
        <f t="shared" si="17"/>
        <v>N</v>
      </c>
    </row>
    <row r="169" spans="1:30" x14ac:dyDescent="0.15">
      <c r="A169">
        <v>167</v>
      </c>
      <c r="B169" s="1" t="s">
        <v>1828</v>
      </c>
      <c r="C169" s="1" t="s">
        <v>25263</v>
      </c>
      <c r="D169" s="3" t="s">
        <v>35788</v>
      </c>
      <c r="E169" s="3" t="s">
        <v>42243</v>
      </c>
      <c r="F169" s="1" t="s">
        <v>1829</v>
      </c>
      <c r="G169" s="2">
        <v>37333</v>
      </c>
      <c r="H169" t="s">
        <v>1830</v>
      </c>
      <c r="I169">
        <v>280000</v>
      </c>
      <c r="J169" s="9" t="s">
        <v>36124</v>
      </c>
      <c r="K169" s="9" t="str">
        <f t="shared" si="12"/>
        <v>否</v>
      </c>
      <c r="L169" s="8">
        <v>3213302.09</v>
      </c>
      <c r="M169" s="8">
        <v>0</v>
      </c>
      <c r="N169" s="8">
        <v>131187.04</v>
      </c>
      <c r="O169" s="8"/>
      <c r="P169" s="8">
        <f t="shared" si="13"/>
        <v>131187.04</v>
      </c>
      <c r="Q169" s="8">
        <v>3527706.81</v>
      </c>
      <c r="R169" s="8">
        <v>0</v>
      </c>
      <c r="S169" s="8">
        <v>146176.57</v>
      </c>
      <c r="T169" s="8"/>
      <c r="U169" s="8">
        <f t="shared" si="14"/>
        <v>146176.57</v>
      </c>
      <c r="V169" s="8">
        <v>3604716.43</v>
      </c>
      <c r="W169" s="8">
        <v>0</v>
      </c>
      <c r="X169" s="8">
        <v>138986.01999999999</v>
      </c>
      <c r="Y169" s="8"/>
      <c r="Z169" s="8">
        <f t="shared" si="15"/>
        <v>138986.01999999999</v>
      </c>
      <c r="AA169" s="8">
        <f t="shared" si="16"/>
        <v>416349.63</v>
      </c>
      <c r="AB169" s="10"/>
      <c r="AC169" s="8"/>
      <c r="AD169" s="8" t="str">
        <f t="shared" si="17"/>
        <v>N</v>
      </c>
    </row>
    <row r="170" spans="1:30" x14ac:dyDescent="0.15">
      <c r="A170">
        <v>168</v>
      </c>
      <c r="B170" s="1" t="s">
        <v>1831</v>
      </c>
      <c r="C170" s="1" t="s">
        <v>25264</v>
      </c>
      <c r="D170" s="3" t="s">
        <v>35780</v>
      </c>
      <c r="E170" s="3" t="s">
        <v>43672</v>
      </c>
      <c r="F170" s="1" t="s">
        <v>1832</v>
      </c>
      <c r="G170" s="2">
        <v>37358</v>
      </c>
      <c r="H170" t="s">
        <v>1833</v>
      </c>
      <c r="I170">
        <v>500000</v>
      </c>
      <c r="J170" s="9" t="s">
        <v>36113</v>
      </c>
      <c r="K170" s="9" t="str">
        <f t="shared" si="12"/>
        <v>否</v>
      </c>
      <c r="L170" s="8">
        <v>4765876.0199999996</v>
      </c>
      <c r="M170" s="8">
        <v>0</v>
      </c>
      <c r="N170" s="8">
        <v>139655.24</v>
      </c>
      <c r="O170" s="8">
        <v>59605.82</v>
      </c>
      <c r="P170" s="8">
        <f t="shared" si="13"/>
        <v>199261.06</v>
      </c>
      <c r="Q170" s="8">
        <v>1632425.98</v>
      </c>
      <c r="R170" s="8">
        <v>0</v>
      </c>
      <c r="S170" s="8">
        <v>56968.15</v>
      </c>
      <c r="T170" s="8">
        <v>16458.64</v>
      </c>
      <c r="U170" s="8">
        <f t="shared" si="14"/>
        <v>73426.790000000008</v>
      </c>
      <c r="V170" s="8">
        <v>795883.33</v>
      </c>
      <c r="W170" s="8">
        <v>0</v>
      </c>
      <c r="X170" s="8">
        <v>82670.84</v>
      </c>
      <c r="Y170" s="8">
        <v>0</v>
      </c>
      <c r="Z170" s="8">
        <f t="shared" si="15"/>
        <v>82670.84</v>
      </c>
      <c r="AA170" s="8">
        <f t="shared" si="16"/>
        <v>355358.68999999994</v>
      </c>
      <c r="AB170" s="10"/>
      <c r="AC170" s="8"/>
      <c r="AD170" s="8" t="str">
        <f t="shared" si="17"/>
        <v>N</v>
      </c>
    </row>
    <row r="171" spans="1:30" x14ac:dyDescent="0.15">
      <c r="A171">
        <v>169</v>
      </c>
      <c r="B171" s="1" t="s">
        <v>1834</v>
      </c>
      <c r="C171" s="1" t="s">
        <v>25265</v>
      </c>
      <c r="D171" s="3" t="s">
        <v>35775</v>
      </c>
      <c r="E171" s="3" t="s">
        <v>42422</v>
      </c>
      <c r="F171" s="1" t="s">
        <v>1835</v>
      </c>
      <c r="G171" s="2">
        <v>37360</v>
      </c>
      <c r="H171" t="s">
        <v>1836</v>
      </c>
      <c r="I171">
        <v>3020000</v>
      </c>
      <c r="J171" s="9" t="s">
        <v>36124</v>
      </c>
      <c r="K171" s="9" t="str">
        <f t="shared" si="12"/>
        <v>否</v>
      </c>
      <c r="L171" s="8">
        <v>971623.9</v>
      </c>
      <c r="M171" s="8">
        <v>0</v>
      </c>
      <c r="N171" s="8">
        <v>0</v>
      </c>
      <c r="O171" s="8"/>
      <c r="P171" s="8">
        <f t="shared" si="13"/>
        <v>0</v>
      </c>
      <c r="Q171" s="8">
        <v>1409302</v>
      </c>
      <c r="R171" s="8">
        <v>0</v>
      </c>
      <c r="S171" s="8">
        <v>13252.54</v>
      </c>
      <c r="T171" s="8"/>
      <c r="U171" s="8">
        <f t="shared" si="14"/>
        <v>13252.54</v>
      </c>
      <c r="V171" s="8">
        <v>8492374.5500000007</v>
      </c>
      <c r="W171" s="8">
        <v>0</v>
      </c>
      <c r="X171" s="8">
        <v>121847.98</v>
      </c>
      <c r="Y171" s="8"/>
      <c r="Z171" s="8">
        <f t="shared" si="15"/>
        <v>121847.98</v>
      </c>
      <c r="AA171" s="8">
        <f t="shared" si="16"/>
        <v>135100.51999999999</v>
      </c>
      <c r="AB171" s="10"/>
      <c r="AC171" s="8"/>
      <c r="AD171" s="8" t="str">
        <f t="shared" si="17"/>
        <v>N</v>
      </c>
    </row>
    <row r="172" spans="1:30" x14ac:dyDescent="0.15">
      <c r="A172">
        <v>170</v>
      </c>
      <c r="B172" s="1" t="s">
        <v>1837</v>
      </c>
      <c r="C172" s="1" t="s">
        <v>25266</v>
      </c>
      <c r="D172" s="3" t="s">
        <v>35784</v>
      </c>
      <c r="E172" s="3" t="s">
        <v>40706</v>
      </c>
      <c r="F172" s="1" t="s">
        <v>1838</v>
      </c>
      <c r="G172" s="2">
        <v>34808</v>
      </c>
      <c r="H172" t="s">
        <v>1839</v>
      </c>
      <c r="I172">
        <v>30000</v>
      </c>
      <c r="J172" s="9" t="s">
        <v>36117</v>
      </c>
      <c r="K172" s="9" t="str">
        <f t="shared" si="12"/>
        <v>否</v>
      </c>
      <c r="L172" s="8">
        <v>1543668.42</v>
      </c>
      <c r="M172" s="8">
        <v>0</v>
      </c>
      <c r="N172" s="8">
        <v>114665.17</v>
      </c>
      <c r="O172" s="8"/>
      <c r="P172" s="8">
        <f t="shared" si="13"/>
        <v>114665.17</v>
      </c>
      <c r="Q172" s="8">
        <v>1267227.95</v>
      </c>
      <c r="R172" s="8">
        <v>0</v>
      </c>
      <c r="S172" s="8">
        <v>85681.5</v>
      </c>
      <c r="T172" s="8"/>
      <c r="U172" s="8">
        <f t="shared" si="14"/>
        <v>85681.5</v>
      </c>
      <c r="V172" s="8">
        <v>1154475.68</v>
      </c>
      <c r="W172" s="8">
        <v>0</v>
      </c>
      <c r="X172" s="8">
        <v>76428.33</v>
      </c>
      <c r="Y172" s="8"/>
      <c r="Z172" s="8">
        <f t="shared" si="15"/>
        <v>76428.33</v>
      </c>
      <c r="AA172" s="8">
        <f t="shared" si="16"/>
        <v>276775</v>
      </c>
      <c r="AB172" s="10"/>
      <c r="AC172" s="8"/>
      <c r="AD172" s="8" t="str">
        <f t="shared" si="17"/>
        <v>N</v>
      </c>
    </row>
    <row r="173" spans="1:30" x14ac:dyDescent="0.15">
      <c r="A173">
        <v>171</v>
      </c>
      <c r="B173" s="1" t="s">
        <v>1840</v>
      </c>
      <c r="C173" s="1" t="s">
        <v>25267</v>
      </c>
      <c r="D173" s="3" t="s">
        <v>35775</v>
      </c>
      <c r="E173" s="3" t="s">
        <v>46015</v>
      </c>
      <c r="F173" s="1" t="s">
        <v>1841</v>
      </c>
      <c r="G173" s="2">
        <v>37782</v>
      </c>
      <c r="H173" t="s">
        <v>1842</v>
      </c>
      <c r="I173">
        <v>500000</v>
      </c>
      <c r="J173" s="9" t="s">
        <v>36118</v>
      </c>
      <c r="K173" s="9" t="str">
        <f t="shared" si="12"/>
        <v>否</v>
      </c>
      <c r="L173" s="8">
        <v>3548878.15</v>
      </c>
      <c r="M173" s="8">
        <v>0</v>
      </c>
      <c r="N173" s="8">
        <v>168366.64</v>
      </c>
      <c r="O173" s="8"/>
      <c r="P173" s="8">
        <f t="shared" si="13"/>
        <v>168366.64</v>
      </c>
      <c r="Q173" s="8">
        <v>4443748.1900000004</v>
      </c>
      <c r="R173" s="8">
        <v>0</v>
      </c>
      <c r="S173" s="8">
        <v>218319.27</v>
      </c>
      <c r="T173" s="8"/>
      <c r="U173" s="8">
        <f t="shared" si="14"/>
        <v>218319.27</v>
      </c>
      <c r="V173" s="8">
        <v>4481110.37</v>
      </c>
      <c r="W173" s="8">
        <v>0</v>
      </c>
      <c r="X173" s="8">
        <v>216347.92</v>
      </c>
      <c r="Y173" s="8"/>
      <c r="Z173" s="8">
        <f t="shared" si="15"/>
        <v>216347.92</v>
      </c>
      <c r="AA173" s="8">
        <f t="shared" si="16"/>
        <v>603033.83000000007</v>
      </c>
      <c r="AB173" s="10"/>
      <c r="AC173" s="8"/>
      <c r="AD173" s="8" t="str">
        <f t="shared" si="17"/>
        <v>N</v>
      </c>
    </row>
    <row r="174" spans="1:30" x14ac:dyDescent="0.15">
      <c r="A174">
        <v>172</v>
      </c>
      <c r="B174" s="1" t="s">
        <v>1843</v>
      </c>
      <c r="C174" s="1" t="s">
        <v>25268</v>
      </c>
      <c r="D174" s="3" t="s">
        <v>34484</v>
      </c>
      <c r="E174" s="3" t="s">
        <v>38800</v>
      </c>
      <c r="F174" s="1" t="s">
        <v>1844</v>
      </c>
      <c r="G174" s="2">
        <v>34589</v>
      </c>
      <c r="H174" t="s">
        <v>1845</v>
      </c>
      <c r="I174">
        <v>100000000</v>
      </c>
      <c r="J174" s="9" t="s">
        <v>36120</v>
      </c>
      <c r="K174" s="9" t="str">
        <f t="shared" si="12"/>
        <v>否</v>
      </c>
      <c r="L174" s="8">
        <v>861723.29</v>
      </c>
      <c r="M174" s="8">
        <v>0</v>
      </c>
      <c r="N174" s="8">
        <v>146492.96</v>
      </c>
      <c r="O174" s="8"/>
      <c r="P174" s="8">
        <f t="shared" si="13"/>
        <v>146492.96</v>
      </c>
      <c r="Q174" s="8">
        <v>1146729.2</v>
      </c>
      <c r="R174" s="8">
        <v>0</v>
      </c>
      <c r="S174" s="8">
        <v>194943.97</v>
      </c>
      <c r="T174" s="8"/>
      <c r="U174" s="8">
        <f t="shared" si="14"/>
        <v>194943.97</v>
      </c>
      <c r="V174" s="8">
        <v>638494.30000000005</v>
      </c>
      <c r="W174" s="8">
        <v>0</v>
      </c>
      <c r="X174" s="8">
        <v>108544.05</v>
      </c>
      <c r="Y174" s="8"/>
      <c r="Z174" s="8">
        <f t="shared" si="15"/>
        <v>108544.05</v>
      </c>
      <c r="AA174" s="8">
        <f t="shared" si="16"/>
        <v>449980.98</v>
      </c>
      <c r="AB174" s="10"/>
      <c r="AC174" s="8"/>
      <c r="AD174" s="8" t="str">
        <f t="shared" si="17"/>
        <v>N</v>
      </c>
    </row>
    <row r="175" spans="1:30" x14ac:dyDescent="0.15">
      <c r="A175">
        <v>173</v>
      </c>
      <c r="B175" s="1" t="s">
        <v>1846</v>
      </c>
      <c r="C175" s="1" t="s">
        <v>25269</v>
      </c>
      <c r="D175" s="3" t="s">
        <v>35773</v>
      </c>
      <c r="E175" s="3" t="s">
        <v>41302</v>
      </c>
      <c r="F175" s="1" t="s">
        <v>1847</v>
      </c>
      <c r="G175" s="2">
        <v>37335</v>
      </c>
      <c r="H175" t="s">
        <v>1848</v>
      </c>
      <c r="I175">
        <v>150000</v>
      </c>
      <c r="J175" s="9" t="s">
        <v>36115</v>
      </c>
      <c r="K175" s="9" t="str">
        <f t="shared" si="12"/>
        <v>否</v>
      </c>
      <c r="L175" s="8">
        <v>2665651.52</v>
      </c>
      <c r="M175" s="8">
        <v>0</v>
      </c>
      <c r="N175" s="8">
        <v>28937.38</v>
      </c>
      <c r="O175" s="8"/>
      <c r="P175" s="8">
        <f t="shared" si="13"/>
        <v>28937.38</v>
      </c>
      <c r="Q175" s="8">
        <v>2189899.2000000002</v>
      </c>
      <c r="R175" s="8">
        <v>0</v>
      </c>
      <c r="S175" s="8">
        <v>22846.18</v>
      </c>
      <c r="T175" s="8"/>
      <c r="U175" s="8">
        <f t="shared" si="14"/>
        <v>22846.18</v>
      </c>
      <c r="V175" s="8">
        <v>1906669.22</v>
      </c>
      <c r="W175" s="8">
        <v>0</v>
      </c>
      <c r="X175" s="8">
        <v>23340.45</v>
      </c>
      <c r="Y175" s="8"/>
      <c r="Z175" s="8">
        <f t="shared" si="15"/>
        <v>23340.45</v>
      </c>
      <c r="AA175" s="8">
        <f t="shared" si="16"/>
        <v>75124.009999999995</v>
      </c>
      <c r="AB175" s="10"/>
      <c r="AC175" s="8"/>
      <c r="AD175" s="8" t="str">
        <f t="shared" si="17"/>
        <v>N</v>
      </c>
    </row>
    <row r="176" spans="1:30" x14ac:dyDescent="0.15">
      <c r="A176">
        <v>174</v>
      </c>
      <c r="B176" s="1" t="s">
        <v>1849</v>
      </c>
      <c r="C176" s="1" t="s">
        <v>25270</v>
      </c>
      <c r="D176" s="3" t="s">
        <v>35775</v>
      </c>
      <c r="E176" s="3" t="s">
        <v>41423</v>
      </c>
      <c r="F176" s="1" t="s">
        <v>1850</v>
      </c>
      <c r="G176" s="2">
        <v>38331</v>
      </c>
      <c r="H176" t="s">
        <v>1851</v>
      </c>
      <c r="I176">
        <v>1000000</v>
      </c>
      <c r="J176" s="9" t="s">
        <v>36115</v>
      </c>
      <c r="K176" s="9" t="str">
        <f t="shared" si="12"/>
        <v>否</v>
      </c>
      <c r="L176" s="8">
        <v>28499992.329999998</v>
      </c>
      <c r="M176" s="8">
        <v>0</v>
      </c>
      <c r="N176" s="8">
        <v>224468.86</v>
      </c>
      <c r="O176" s="8"/>
      <c r="P176" s="8">
        <f t="shared" si="13"/>
        <v>224468.86</v>
      </c>
      <c r="Q176" s="8">
        <v>29810578.100000001</v>
      </c>
      <c r="R176" s="8">
        <v>0</v>
      </c>
      <c r="S176" s="8">
        <v>238618.67</v>
      </c>
      <c r="T176" s="8"/>
      <c r="U176" s="8">
        <f t="shared" si="14"/>
        <v>238618.67</v>
      </c>
      <c r="V176" s="8">
        <v>11956842.789999999</v>
      </c>
      <c r="W176" s="8">
        <v>0</v>
      </c>
      <c r="X176" s="8">
        <v>95655</v>
      </c>
      <c r="Y176" s="8"/>
      <c r="Z176" s="8">
        <f t="shared" si="15"/>
        <v>95655</v>
      </c>
      <c r="AA176" s="8">
        <f t="shared" si="16"/>
        <v>558742.53</v>
      </c>
      <c r="AB176" s="10"/>
      <c r="AC176" s="8"/>
      <c r="AD176" s="8" t="str">
        <f t="shared" si="17"/>
        <v>N</v>
      </c>
    </row>
    <row r="177" spans="1:30" x14ac:dyDescent="0.15">
      <c r="A177">
        <v>175</v>
      </c>
      <c r="B177" s="1" t="s">
        <v>1852</v>
      </c>
      <c r="C177" s="1" t="s">
        <v>25271</v>
      </c>
      <c r="D177" s="3" t="s">
        <v>34480</v>
      </c>
      <c r="E177" s="3" t="s">
        <v>39430</v>
      </c>
      <c r="F177" s="1" t="s">
        <v>1853</v>
      </c>
      <c r="G177" s="2">
        <v>37084</v>
      </c>
      <c r="H177" t="s">
        <v>1854</v>
      </c>
      <c r="I177">
        <v>100000</v>
      </c>
      <c r="J177" s="9" t="s">
        <v>36112</v>
      </c>
      <c r="K177" s="9" t="str">
        <f t="shared" si="12"/>
        <v>否</v>
      </c>
      <c r="L177" s="8">
        <v>1465163.56</v>
      </c>
      <c r="M177" s="8">
        <v>0</v>
      </c>
      <c r="N177" s="8">
        <v>86477.18</v>
      </c>
      <c r="O177" s="8"/>
      <c r="P177" s="8">
        <f t="shared" si="13"/>
        <v>86477.18</v>
      </c>
      <c r="Q177" s="8">
        <v>601108.05000000005</v>
      </c>
      <c r="R177" s="8">
        <v>0</v>
      </c>
      <c r="S177" s="8">
        <v>51632.31</v>
      </c>
      <c r="T177" s="8"/>
      <c r="U177" s="8">
        <f t="shared" si="14"/>
        <v>51632.31</v>
      </c>
      <c r="V177" s="8">
        <v>238560.64000000001</v>
      </c>
      <c r="W177" s="8">
        <v>0</v>
      </c>
      <c r="X177" s="8">
        <v>31335.24</v>
      </c>
      <c r="Y177" s="8"/>
      <c r="Z177" s="8">
        <f t="shared" si="15"/>
        <v>31335.24</v>
      </c>
      <c r="AA177" s="8">
        <f t="shared" si="16"/>
        <v>169444.72999999998</v>
      </c>
      <c r="AB177" s="10">
        <v>40248</v>
      </c>
      <c r="AC177" s="8" t="s">
        <v>37122</v>
      </c>
      <c r="AD177" s="8" t="str">
        <f t="shared" si="17"/>
        <v>N</v>
      </c>
    </row>
    <row r="178" spans="1:30" x14ac:dyDescent="0.15">
      <c r="A178">
        <v>176</v>
      </c>
      <c r="B178" s="1" t="s">
        <v>1855</v>
      </c>
      <c r="C178" s="1" t="s">
        <v>25272</v>
      </c>
      <c r="D178" s="3" t="s">
        <v>35784</v>
      </c>
      <c r="E178" s="3" t="s">
        <v>45623</v>
      </c>
      <c r="F178" s="1" t="s">
        <v>1856</v>
      </c>
      <c r="G178" s="2">
        <v>37088</v>
      </c>
      <c r="H178" t="s">
        <v>1857</v>
      </c>
      <c r="I178">
        <v>10000000</v>
      </c>
      <c r="J178" s="9" t="s">
        <v>36118</v>
      </c>
      <c r="K178" s="9" t="str">
        <f t="shared" si="12"/>
        <v>是</v>
      </c>
      <c r="L178" s="8">
        <v>37059067.289999999</v>
      </c>
      <c r="M178" s="8">
        <v>1178283.69</v>
      </c>
      <c r="N178" s="8">
        <v>929379.96</v>
      </c>
      <c r="O178" s="8"/>
      <c r="P178" s="8">
        <f t="shared" si="13"/>
        <v>929379.96</v>
      </c>
      <c r="Q178" s="8">
        <v>14408587.51</v>
      </c>
      <c r="R178" s="8">
        <v>1726184.21</v>
      </c>
      <c r="S178" s="8">
        <v>412237.93</v>
      </c>
      <c r="T178" s="8"/>
      <c r="U178" s="8">
        <f t="shared" si="14"/>
        <v>412237.93</v>
      </c>
      <c r="V178" s="8">
        <v>15016467.85</v>
      </c>
      <c r="W178" s="8">
        <v>199827.1</v>
      </c>
      <c r="X178" s="8">
        <v>389280.82</v>
      </c>
      <c r="Y178" s="8"/>
      <c r="Z178" s="8">
        <f t="shared" si="15"/>
        <v>389280.82</v>
      </c>
      <c r="AA178" s="8">
        <f t="shared" si="16"/>
        <v>1730898.71</v>
      </c>
      <c r="AB178" s="10">
        <v>42149</v>
      </c>
      <c r="AC178" s="8" t="s">
        <v>37175</v>
      </c>
      <c r="AD178" s="8" t="str">
        <f t="shared" si="17"/>
        <v>N</v>
      </c>
    </row>
    <row r="179" spans="1:30" x14ac:dyDescent="0.15">
      <c r="A179">
        <v>177</v>
      </c>
      <c r="B179" s="1" t="s">
        <v>1858</v>
      </c>
      <c r="C179" s="1" t="s">
        <v>25273</v>
      </c>
      <c r="D179" s="3" t="s">
        <v>35779</v>
      </c>
      <c r="E179" s="3" t="s">
        <v>39429</v>
      </c>
      <c r="F179" s="1" t="s">
        <v>1859</v>
      </c>
      <c r="G179" s="2">
        <v>37406</v>
      </c>
      <c r="H179" t="s">
        <v>1860</v>
      </c>
      <c r="I179">
        <v>888355</v>
      </c>
      <c r="J179" s="9" t="s">
        <v>36112</v>
      </c>
      <c r="K179" s="9" t="str">
        <f t="shared" si="12"/>
        <v>否</v>
      </c>
      <c r="L179" s="8">
        <v>7548418.2999999998</v>
      </c>
      <c r="M179" s="8">
        <v>0</v>
      </c>
      <c r="N179" s="8">
        <v>165717.4</v>
      </c>
      <c r="O179" s="8"/>
      <c r="P179" s="8">
        <f t="shared" si="13"/>
        <v>165717.4</v>
      </c>
      <c r="Q179" s="8">
        <v>5227464.8099999996</v>
      </c>
      <c r="R179" s="8">
        <v>0</v>
      </c>
      <c r="S179" s="8">
        <v>108620.45</v>
      </c>
      <c r="T179" s="8"/>
      <c r="U179" s="8">
        <f t="shared" si="14"/>
        <v>108620.45</v>
      </c>
      <c r="V179" s="8">
        <v>8723100.3499999996</v>
      </c>
      <c r="W179" s="8">
        <v>0</v>
      </c>
      <c r="X179" s="8">
        <v>162290.98000000001</v>
      </c>
      <c r="Y179" s="8"/>
      <c r="Z179" s="8">
        <f t="shared" si="15"/>
        <v>162290.98000000001</v>
      </c>
      <c r="AA179" s="8">
        <f t="shared" si="16"/>
        <v>436628.82999999996</v>
      </c>
      <c r="AB179" s="10">
        <v>40704</v>
      </c>
      <c r="AC179" s="8" t="s">
        <v>37168</v>
      </c>
      <c r="AD179" s="8" t="str">
        <f t="shared" si="17"/>
        <v>N</v>
      </c>
    </row>
    <row r="180" spans="1:30" x14ac:dyDescent="0.15">
      <c r="A180">
        <v>178</v>
      </c>
      <c r="B180" s="1" t="s">
        <v>1861</v>
      </c>
      <c r="C180" s="1" t="s">
        <v>25274</v>
      </c>
      <c r="D180" s="3" t="s">
        <v>35772</v>
      </c>
      <c r="E180" s="3" t="s">
        <v>37822</v>
      </c>
      <c r="F180" s="1" t="s">
        <v>1862</v>
      </c>
      <c r="G180" s="2">
        <v>37528</v>
      </c>
      <c r="H180" t="s">
        <v>1863</v>
      </c>
      <c r="I180">
        <v>500000</v>
      </c>
      <c r="J180" s="9" t="s">
        <v>36127</v>
      </c>
      <c r="K180" s="9" t="str">
        <f t="shared" si="12"/>
        <v>否</v>
      </c>
      <c r="L180" s="8">
        <v>996237.63</v>
      </c>
      <c r="M180" s="8">
        <v>0</v>
      </c>
      <c r="N180" s="8">
        <v>5832.14</v>
      </c>
      <c r="O180" s="8">
        <v>2638.3</v>
      </c>
      <c r="P180" s="8">
        <f t="shared" si="13"/>
        <v>8470.44</v>
      </c>
      <c r="Q180" s="8">
        <v>364052.31</v>
      </c>
      <c r="R180" s="8">
        <v>0</v>
      </c>
      <c r="S180" s="8">
        <v>927.79</v>
      </c>
      <c r="T180" s="8">
        <v>770.26</v>
      </c>
      <c r="U180" s="8">
        <f t="shared" si="14"/>
        <v>1698.05</v>
      </c>
      <c r="V180" s="8">
        <v>20667.990000000002</v>
      </c>
      <c r="W180" s="8">
        <v>0</v>
      </c>
      <c r="X180" s="8">
        <v>962.12</v>
      </c>
      <c r="Y180" s="8">
        <v>0</v>
      </c>
      <c r="Z180" s="8">
        <f t="shared" si="15"/>
        <v>962.12</v>
      </c>
      <c r="AA180" s="8">
        <f t="shared" si="16"/>
        <v>11130.61</v>
      </c>
      <c r="AB180" s="10"/>
      <c r="AC180" s="8"/>
      <c r="AD180" s="8" t="str">
        <f t="shared" si="17"/>
        <v>N</v>
      </c>
    </row>
    <row r="181" spans="1:30" x14ac:dyDescent="0.15">
      <c r="A181">
        <v>179</v>
      </c>
      <c r="B181" s="1" t="s">
        <v>1864</v>
      </c>
      <c r="C181" s="1" t="s">
        <v>25275</v>
      </c>
      <c r="D181" s="3" t="s">
        <v>35780</v>
      </c>
      <c r="E181" s="3" t="s">
        <v>43671</v>
      </c>
      <c r="F181" s="1" t="s">
        <v>1865</v>
      </c>
      <c r="G181" s="2">
        <v>37419</v>
      </c>
      <c r="H181" t="s">
        <v>1866</v>
      </c>
      <c r="I181">
        <v>500000</v>
      </c>
      <c r="J181" s="9" t="s">
        <v>36113</v>
      </c>
      <c r="K181" s="9" t="str">
        <f t="shared" si="12"/>
        <v>否</v>
      </c>
      <c r="L181" s="8">
        <v>1127954.28</v>
      </c>
      <c r="M181" s="8">
        <v>0</v>
      </c>
      <c r="N181" s="8">
        <v>35308.910000000003</v>
      </c>
      <c r="O181" s="8"/>
      <c r="P181" s="8">
        <f t="shared" si="13"/>
        <v>35308.910000000003</v>
      </c>
      <c r="Q181" s="8">
        <v>798589.41</v>
      </c>
      <c r="R181" s="8">
        <v>0</v>
      </c>
      <c r="S181" s="8">
        <v>25366.59</v>
      </c>
      <c r="T181" s="8"/>
      <c r="U181" s="8">
        <f t="shared" si="14"/>
        <v>25366.59</v>
      </c>
      <c r="V181" s="8">
        <v>742734.34</v>
      </c>
      <c r="W181" s="8">
        <v>0</v>
      </c>
      <c r="X181" s="8">
        <v>24977.73</v>
      </c>
      <c r="Y181" s="8"/>
      <c r="Z181" s="8">
        <f t="shared" si="15"/>
        <v>24977.73</v>
      </c>
      <c r="AA181" s="8">
        <f t="shared" si="16"/>
        <v>85653.23</v>
      </c>
      <c r="AB181" s="10"/>
      <c r="AC181" s="8"/>
      <c r="AD181" s="8" t="str">
        <f t="shared" si="17"/>
        <v>N</v>
      </c>
    </row>
    <row r="182" spans="1:30" x14ac:dyDescent="0.15">
      <c r="A182">
        <v>180</v>
      </c>
      <c r="B182" s="1" t="s">
        <v>1867</v>
      </c>
      <c r="C182" s="1" t="s">
        <v>25276</v>
      </c>
      <c r="D182" s="3" t="s">
        <v>35780</v>
      </c>
      <c r="E182" s="3" t="s">
        <v>44225</v>
      </c>
      <c r="F182" s="1" t="s">
        <v>1868</v>
      </c>
      <c r="G182" s="2">
        <v>34988</v>
      </c>
      <c r="H182" t="s">
        <v>1869</v>
      </c>
      <c r="I182">
        <v>500000</v>
      </c>
      <c r="J182" s="9" t="s">
        <v>36113</v>
      </c>
      <c r="K182" s="9" t="str">
        <f t="shared" si="12"/>
        <v>否</v>
      </c>
      <c r="L182" s="8">
        <v>362473.12</v>
      </c>
      <c r="M182" s="8">
        <v>0</v>
      </c>
      <c r="N182" s="8">
        <v>14743.15</v>
      </c>
      <c r="O182" s="8"/>
      <c r="P182" s="8">
        <f t="shared" si="13"/>
        <v>14743.15</v>
      </c>
      <c r="Q182" s="8">
        <v>78438.960000000006</v>
      </c>
      <c r="R182" s="8">
        <v>0</v>
      </c>
      <c r="S182" s="8">
        <v>4447.4799999999996</v>
      </c>
      <c r="T182" s="8"/>
      <c r="U182" s="8">
        <f t="shared" si="14"/>
        <v>4447.4799999999996</v>
      </c>
      <c r="V182" s="8">
        <v>1948.8</v>
      </c>
      <c r="W182" s="8">
        <v>0</v>
      </c>
      <c r="X182" s="8">
        <v>331.3</v>
      </c>
      <c r="Y182" s="8"/>
      <c r="Z182" s="8">
        <f t="shared" si="15"/>
        <v>331.3</v>
      </c>
      <c r="AA182" s="8">
        <f t="shared" si="16"/>
        <v>19521.929999999997</v>
      </c>
      <c r="AB182" s="10"/>
      <c r="AC182" s="8"/>
      <c r="AD182" s="8" t="str">
        <f t="shared" si="17"/>
        <v>N</v>
      </c>
    </row>
    <row r="183" spans="1:30" x14ac:dyDescent="0.15">
      <c r="A183">
        <v>181</v>
      </c>
      <c r="B183" s="1" t="s">
        <v>1870</v>
      </c>
      <c r="C183" s="1" t="s">
        <v>25277</v>
      </c>
      <c r="D183" s="3" t="s">
        <v>35778</v>
      </c>
      <c r="E183" s="3" t="s">
        <v>39434</v>
      </c>
      <c r="F183" s="1" t="s">
        <v>1871</v>
      </c>
      <c r="G183" s="2">
        <v>34452</v>
      </c>
      <c r="H183" t="s">
        <v>1872</v>
      </c>
      <c r="I183">
        <v>500000</v>
      </c>
      <c r="J183" s="9" t="s">
        <v>36115</v>
      </c>
      <c r="K183" s="9" t="str">
        <f t="shared" si="12"/>
        <v>否</v>
      </c>
      <c r="L183" s="8">
        <v>1235666.92</v>
      </c>
      <c r="M183" s="8">
        <v>0</v>
      </c>
      <c r="N183" s="8">
        <v>3148.87</v>
      </c>
      <c r="O183" s="8"/>
      <c r="P183" s="8">
        <f t="shared" si="13"/>
        <v>3148.87</v>
      </c>
      <c r="Q183" s="8">
        <v>502949.95</v>
      </c>
      <c r="R183" s="8">
        <v>0</v>
      </c>
      <c r="S183" s="8">
        <v>9047.61</v>
      </c>
      <c r="T183" s="8"/>
      <c r="U183" s="8">
        <f t="shared" si="14"/>
        <v>9047.61</v>
      </c>
      <c r="V183" s="8">
        <v>366565.97</v>
      </c>
      <c r="W183" s="8">
        <v>0</v>
      </c>
      <c r="X183" s="8">
        <v>929.78</v>
      </c>
      <c r="Y183" s="8"/>
      <c r="Z183" s="8">
        <f t="shared" si="15"/>
        <v>929.78</v>
      </c>
      <c r="AA183" s="8">
        <f t="shared" si="16"/>
        <v>13126.26</v>
      </c>
      <c r="AB183" s="10"/>
      <c r="AC183" s="8"/>
      <c r="AD183" s="8" t="str">
        <f t="shared" si="17"/>
        <v>N</v>
      </c>
    </row>
    <row r="184" spans="1:30" x14ac:dyDescent="0.15">
      <c r="A184">
        <v>182</v>
      </c>
      <c r="B184" s="1" t="s">
        <v>1873</v>
      </c>
      <c r="C184" s="1" t="s">
        <v>25278</v>
      </c>
      <c r="D184" s="3" t="s">
        <v>35789</v>
      </c>
      <c r="E184" s="3" t="s">
        <v>45084</v>
      </c>
      <c r="F184" s="1" t="s">
        <v>1874</v>
      </c>
      <c r="G184" s="2">
        <v>36412</v>
      </c>
      <c r="H184" t="s">
        <v>1875</v>
      </c>
      <c r="I184">
        <v>1560000</v>
      </c>
      <c r="J184" s="9" t="s">
        <v>36125</v>
      </c>
      <c r="K184" s="9" t="str">
        <f t="shared" si="12"/>
        <v>否</v>
      </c>
      <c r="L184" s="8">
        <v>415300.11</v>
      </c>
      <c r="M184" s="8">
        <v>0</v>
      </c>
      <c r="N184" s="8">
        <v>14156.86</v>
      </c>
      <c r="O184" s="8"/>
      <c r="P184" s="8">
        <f t="shared" si="13"/>
        <v>14156.86</v>
      </c>
      <c r="Q184" s="8">
        <v>1051095.8799999999</v>
      </c>
      <c r="R184" s="8">
        <v>0</v>
      </c>
      <c r="S184" s="8">
        <v>45053.62</v>
      </c>
      <c r="T184" s="8"/>
      <c r="U184" s="8">
        <f t="shared" si="14"/>
        <v>45053.62</v>
      </c>
      <c r="V184" s="8">
        <v>2003031.07</v>
      </c>
      <c r="W184" s="8">
        <v>0</v>
      </c>
      <c r="X184" s="8">
        <v>16396.830000000002</v>
      </c>
      <c r="Y184" s="8"/>
      <c r="Z184" s="8">
        <f t="shared" si="15"/>
        <v>16396.830000000002</v>
      </c>
      <c r="AA184" s="8">
        <f t="shared" si="16"/>
        <v>75607.31</v>
      </c>
      <c r="AB184" s="10"/>
      <c r="AC184" s="8"/>
      <c r="AD184" s="8" t="str">
        <f t="shared" si="17"/>
        <v>N</v>
      </c>
    </row>
    <row r="185" spans="1:30" x14ac:dyDescent="0.15">
      <c r="A185">
        <v>183</v>
      </c>
      <c r="B185" s="1" t="s">
        <v>1876</v>
      </c>
      <c r="C185" s="1" t="s">
        <v>1877</v>
      </c>
      <c r="D185" s="3" t="s">
        <v>35784</v>
      </c>
      <c r="E185" s="3" t="s">
        <v>39312</v>
      </c>
      <c r="F185" s="1" t="s">
        <v>1878</v>
      </c>
      <c r="G185" s="2">
        <v>37484</v>
      </c>
      <c r="H185" t="s">
        <v>1692</v>
      </c>
      <c r="I185">
        <v>300000</v>
      </c>
      <c r="J185" s="9" t="s">
        <v>36112</v>
      </c>
      <c r="K185" s="9" t="str">
        <f t="shared" si="12"/>
        <v>否</v>
      </c>
      <c r="L185" s="8">
        <v>2411020.7200000002</v>
      </c>
      <c r="M185" s="8">
        <v>0</v>
      </c>
      <c r="N185" s="8">
        <v>109061.86</v>
      </c>
      <c r="O185" s="8"/>
      <c r="P185" s="8">
        <f t="shared" si="13"/>
        <v>109061.86</v>
      </c>
      <c r="Q185" s="8">
        <v>1786207.47</v>
      </c>
      <c r="R185" s="8">
        <v>0</v>
      </c>
      <c r="S185" s="8">
        <v>85391.92</v>
      </c>
      <c r="T185" s="8"/>
      <c r="U185" s="8">
        <f t="shared" si="14"/>
        <v>85391.92</v>
      </c>
      <c r="V185" s="8">
        <v>1871901.53</v>
      </c>
      <c r="W185" s="8">
        <v>0</v>
      </c>
      <c r="X185" s="8">
        <v>93356.95</v>
      </c>
      <c r="Y185" s="8"/>
      <c r="Z185" s="8">
        <f t="shared" si="15"/>
        <v>93356.95</v>
      </c>
      <c r="AA185" s="8">
        <f t="shared" si="16"/>
        <v>287810.73</v>
      </c>
      <c r="AB185" s="10"/>
      <c r="AC185" s="8"/>
      <c r="AD185" s="8" t="str">
        <f t="shared" si="17"/>
        <v>N</v>
      </c>
    </row>
    <row r="186" spans="1:30" x14ac:dyDescent="0.15">
      <c r="A186">
        <v>184</v>
      </c>
      <c r="B186" s="1" t="s">
        <v>1879</v>
      </c>
      <c r="C186" s="1" t="s">
        <v>25279</v>
      </c>
      <c r="D186" s="3" t="s">
        <v>35788</v>
      </c>
      <c r="E186" s="3" t="s">
        <v>40064</v>
      </c>
      <c r="F186" s="1" t="s">
        <v>1880</v>
      </c>
      <c r="G186" s="2">
        <v>36955</v>
      </c>
      <c r="H186" t="s">
        <v>1809</v>
      </c>
      <c r="I186">
        <v>1680000</v>
      </c>
      <c r="J186" s="9" t="s">
        <v>36123</v>
      </c>
      <c r="K186" s="9" t="str">
        <f t="shared" si="12"/>
        <v>否</v>
      </c>
      <c r="L186" s="8">
        <v>3601836.61</v>
      </c>
      <c r="M186" s="8">
        <v>0</v>
      </c>
      <c r="N186" s="8">
        <v>127133.74</v>
      </c>
      <c r="O186" s="8"/>
      <c r="P186" s="8">
        <f t="shared" si="13"/>
        <v>127133.74</v>
      </c>
      <c r="Q186" s="8">
        <v>4174685.24</v>
      </c>
      <c r="R186" s="8">
        <v>0</v>
      </c>
      <c r="S186" s="8">
        <v>146886.70000000001</v>
      </c>
      <c r="T186" s="8"/>
      <c r="U186" s="8">
        <f t="shared" si="14"/>
        <v>146886.70000000001</v>
      </c>
      <c r="V186" s="8">
        <v>3465757.3</v>
      </c>
      <c r="W186" s="8">
        <v>0</v>
      </c>
      <c r="X186" s="8">
        <v>126738.55</v>
      </c>
      <c r="Y186" s="8"/>
      <c r="Z186" s="8">
        <f t="shared" si="15"/>
        <v>126738.55</v>
      </c>
      <c r="AA186" s="8">
        <f t="shared" si="16"/>
        <v>400758.99</v>
      </c>
      <c r="AB186" s="10"/>
      <c r="AC186" s="8"/>
      <c r="AD186" s="8" t="str">
        <f t="shared" si="17"/>
        <v>N</v>
      </c>
    </row>
    <row r="187" spans="1:30" x14ac:dyDescent="0.15">
      <c r="A187">
        <v>185</v>
      </c>
      <c r="B187" s="1" t="s">
        <v>1881</v>
      </c>
      <c r="C187" s="1" t="s">
        <v>25280</v>
      </c>
      <c r="D187" s="3" t="s">
        <v>35775</v>
      </c>
      <c r="E187" s="3" t="s">
        <v>42416</v>
      </c>
      <c r="F187" s="1" t="s">
        <v>1882</v>
      </c>
      <c r="G187" s="2">
        <v>37638</v>
      </c>
      <c r="H187" t="s">
        <v>1883</v>
      </c>
      <c r="I187">
        <v>500000</v>
      </c>
      <c r="J187" s="9" t="s">
        <v>36124</v>
      </c>
      <c r="K187" s="9" t="str">
        <f t="shared" si="12"/>
        <v>否</v>
      </c>
      <c r="L187" s="8">
        <v>2399754.79</v>
      </c>
      <c r="M187" s="8">
        <v>0</v>
      </c>
      <c r="N187" s="8">
        <v>102949.14</v>
      </c>
      <c r="O187" s="8">
        <v>21295.07</v>
      </c>
      <c r="P187" s="8">
        <f t="shared" si="13"/>
        <v>124244.20999999999</v>
      </c>
      <c r="Q187" s="8">
        <v>2510736.09</v>
      </c>
      <c r="R187" s="8">
        <v>0</v>
      </c>
      <c r="S187" s="8">
        <v>95133.6</v>
      </c>
      <c r="T187" s="8">
        <v>16754.189999999999</v>
      </c>
      <c r="U187" s="8">
        <f t="shared" si="14"/>
        <v>111887.79000000001</v>
      </c>
      <c r="V187" s="8">
        <v>1603312.83</v>
      </c>
      <c r="W187" s="8">
        <v>0</v>
      </c>
      <c r="X187" s="8">
        <v>117500.2</v>
      </c>
      <c r="Y187" s="8">
        <v>4664.34</v>
      </c>
      <c r="Z187" s="8">
        <f t="shared" si="15"/>
        <v>122164.54</v>
      </c>
      <c r="AA187" s="8">
        <f t="shared" si="16"/>
        <v>358296.54</v>
      </c>
      <c r="AB187" s="10"/>
      <c r="AC187" s="8"/>
      <c r="AD187" s="8" t="str">
        <f t="shared" si="17"/>
        <v>N</v>
      </c>
    </row>
    <row r="188" spans="1:30" x14ac:dyDescent="0.15">
      <c r="A188">
        <v>186</v>
      </c>
      <c r="B188" s="1" t="s">
        <v>1884</v>
      </c>
      <c r="C188" s="1" t="s">
        <v>25281</v>
      </c>
      <c r="D188" s="3" t="s">
        <v>35784</v>
      </c>
      <c r="E188" s="3" t="s">
        <v>38744</v>
      </c>
      <c r="F188" s="1" t="s">
        <v>1885</v>
      </c>
      <c r="G188" s="2">
        <v>38271</v>
      </c>
      <c r="H188" t="s">
        <v>1886</v>
      </c>
      <c r="I188">
        <v>1500000</v>
      </c>
      <c r="J188" s="9" t="s">
        <v>36131</v>
      </c>
      <c r="K188" s="9" t="str">
        <f t="shared" si="12"/>
        <v>否</v>
      </c>
      <c r="L188" s="8">
        <v>2062081.86</v>
      </c>
      <c r="M188" s="8">
        <v>0</v>
      </c>
      <c r="N188" s="8">
        <v>68399.31</v>
      </c>
      <c r="O188" s="8">
        <v>20662.07</v>
      </c>
      <c r="P188" s="8">
        <f t="shared" si="13"/>
        <v>89061.38</v>
      </c>
      <c r="Q188" s="8">
        <v>1232631.77</v>
      </c>
      <c r="R188" s="8">
        <v>0</v>
      </c>
      <c r="S188" s="8">
        <v>40699.5</v>
      </c>
      <c r="T188" s="8">
        <v>12104.24</v>
      </c>
      <c r="U188" s="8">
        <f t="shared" si="14"/>
        <v>52803.74</v>
      </c>
      <c r="V188" s="8">
        <v>1285632.6599999999</v>
      </c>
      <c r="W188" s="8">
        <v>0</v>
      </c>
      <c r="X188" s="8">
        <v>35943.730000000003</v>
      </c>
      <c r="Y188" s="8">
        <v>356.69</v>
      </c>
      <c r="Z188" s="8">
        <f t="shared" si="15"/>
        <v>36300.420000000006</v>
      </c>
      <c r="AA188" s="8">
        <f t="shared" si="16"/>
        <v>178165.54</v>
      </c>
      <c r="AB188" s="10"/>
      <c r="AC188" s="8"/>
      <c r="AD188" s="8" t="str">
        <f t="shared" si="17"/>
        <v>N</v>
      </c>
    </row>
    <row r="189" spans="1:30" x14ac:dyDescent="0.15">
      <c r="A189">
        <v>187</v>
      </c>
      <c r="B189" s="1" t="s">
        <v>1887</v>
      </c>
      <c r="C189" s="1" t="s">
        <v>1888</v>
      </c>
      <c r="D189" s="3" t="s">
        <v>35778</v>
      </c>
      <c r="E189" s="3" t="s">
        <v>44877</v>
      </c>
      <c r="F189" s="1" t="s">
        <v>1889</v>
      </c>
      <c r="G189" s="2">
        <v>32883</v>
      </c>
      <c r="H189" t="s">
        <v>1890</v>
      </c>
      <c r="I189">
        <v>30000</v>
      </c>
      <c r="J189" s="9" t="s">
        <v>36125</v>
      </c>
      <c r="K189" s="9" t="str">
        <f t="shared" si="12"/>
        <v>否</v>
      </c>
      <c r="L189" s="8">
        <v>112065.37</v>
      </c>
      <c r="M189" s="8">
        <v>0</v>
      </c>
      <c r="N189" s="8">
        <v>7804.93</v>
      </c>
      <c r="O189" s="8"/>
      <c r="P189" s="8">
        <f t="shared" si="13"/>
        <v>7804.93</v>
      </c>
      <c r="Q189" s="8">
        <v>58524.26</v>
      </c>
      <c r="R189" s="8">
        <v>0</v>
      </c>
      <c r="S189" s="8">
        <v>5415.79</v>
      </c>
      <c r="T189" s="8"/>
      <c r="U189" s="8">
        <f t="shared" si="14"/>
        <v>5415.79</v>
      </c>
      <c r="V189" s="8">
        <v>40344.1</v>
      </c>
      <c r="W189" s="8">
        <v>0</v>
      </c>
      <c r="X189" s="8">
        <v>6858.49</v>
      </c>
      <c r="Y189" s="8"/>
      <c r="Z189" s="8">
        <f t="shared" si="15"/>
        <v>6858.49</v>
      </c>
      <c r="AA189" s="8">
        <f t="shared" si="16"/>
        <v>20079.21</v>
      </c>
      <c r="AB189" s="10"/>
      <c r="AC189" s="8"/>
      <c r="AD189" s="8" t="str">
        <f t="shared" si="17"/>
        <v>N</v>
      </c>
    </row>
    <row r="190" spans="1:30" x14ac:dyDescent="0.15">
      <c r="A190">
        <v>188</v>
      </c>
      <c r="B190" s="1" t="s">
        <v>1891</v>
      </c>
      <c r="C190" s="1" t="s">
        <v>25282</v>
      </c>
      <c r="D190" s="3" t="s">
        <v>35797</v>
      </c>
      <c r="E190" s="3" t="s">
        <v>40492</v>
      </c>
      <c r="F190" s="1" t="s">
        <v>1892</v>
      </c>
      <c r="G190" s="2">
        <v>37316</v>
      </c>
      <c r="H190" t="s">
        <v>1396</v>
      </c>
      <c r="I190">
        <v>300000</v>
      </c>
      <c r="J190" s="9" t="s">
        <v>36132</v>
      </c>
      <c r="K190" s="9" t="str">
        <f t="shared" si="12"/>
        <v>否</v>
      </c>
      <c r="L190" s="8">
        <v>2521074.3199999998</v>
      </c>
      <c r="M190" s="8">
        <v>0</v>
      </c>
      <c r="N190" s="8">
        <v>39928.75</v>
      </c>
      <c r="O190" s="8"/>
      <c r="P190" s="8">
        <f t="shared" si="13"/>
        <v>39928.75</v>
      </c>
      <c r="Q190" s="8">
        <v>0</v>
      </c>
      <c r="R190" s="8">
        <v>0</v>
      </c>
      <c r="S190" s="8">
        <v>32309.95</v>
      </c>
      <c r="T190" s="8"/>
      <c r="U190" s="8">
        <f t="shared" si="14"/>
        <v>32309.95</v>
      </c>
      <c r="V190" s="8">
        <v>0</v>
      </c>
      <c r="W190" s="8">
        <v>0</v>
      </c>
      <c r="X190" s="8">
        <v>0</v>
      </c>
      <c r="Y190" s="8"/>
      <c r="Z190" s="8">
        <f t="shared" si="15"/>
        <v>0</v>
      </c>
      <c r="AA190" s="8">
        <f t="shared" si="16"/>
        <v>72238.7</v>
      </c>
      <c r="AB190" s="10"/>
      <c r="AC190" s="8"/>
      <c r="AD190" s="8" t="str">
        <f t="shared" si="17"/>
        <v>N</v>
      </c>
    </row>
    <row r="191" spans="1:30" x14ac:dyDescent="0.15">
      <c r="A191">
        <v>189</v>
      </c>
      <c r="B191" s="1" t="s">
        <v>1893</v>
      </c>
      <c r="C191" s="1" t="s">
        <v>25283</v>
      </c>
      <c r="D191" s="3" t="s">
        <v>35780</v>
      </c>
      <c r="E191" s="3" t="s">
        <v>40504</v>
      </c>
      <c r="F191" s="1" t="s">
        <v>1894</v>
      </c>
      <c r="G191" s="2">
        <v>37319</v>
      </c>
      <c r="H191" t="s">
        <v>1895</v>
      </c>
      <c r="I191">
        <v>500000</v>
      </c>
      <c r="J191" s="9" t="s">
        <v>36133</v>
      </c>
      <c r="K191" s="9" t="str">
        <f t="shared" si="12"/>
        <v>否</v>
      </c>
      <c r="L191" s="8">
        <v>16892.29</v>
      </c>
      <c r="M191" s="8">
        <v>0</v>
      </c>
      <c r="N191" s="8">
        <v>0</v>
      </c>
      <c r="O191" s="8"/>
      <c r="P191" s="8">
        <f t="shared" si="13"/>
        <v>0</v>
      </c>
      <c r="Q191" s="8">
        <v>0</v>
      </c>
      <c r="R191" s="8">
        <v>0</v>
      </c>
      <c r="S191" s="8">
        <v>0</v>
      </c>
      <c r="T191" s="8"/>
      <c r="U191" s="8">
        <f t="shared" si="14"/>
        <v>0</v>
      </c>
      <c r="V191" s="8">
        <v>0</v>
      </c>
      <c r="W191" s="8">
        <v>0</v>
      </c>
      <c r="X191" s="8">
        <v>0</v>
      </c>
      <c r="Y191" s="8"/>
      <c r="Z191" s="8">
        <f t="shared" si="15"/>
        <v>0</v>
      </c>
      <c r="AA191" s="8">
        <f t="shared" si="16"/>
        <v>0</v>
      </c>
      <c r="AB191" s="10"/>
      <c r="AC191" s="8"/>
      <c r="AD191" s="8" t="str">
        <f t="shared" si="17"/>
        <v>N</v>
      </c>
    </row>
    <row r="192" spans="1:30" x14ac:dyDescent="0.15">
      <c r="A192">
        <v>190</v>
      </c>
      <c r="B192" s="1" t="s">
        <v>1896</v>
      </c>
      <c r="C192" s="1" t="s">
        <v>25284</v>
      </c>
      <c r="D192" s="3" t="s">
        <v>35780</v>
      </c>
      <c r="E192" s="3" t="s">
        <v>43476</v>
      </c>
      <c r="F192" s="1" t="s">
        <v>1897</v>
      </c>
      <c r="G192" s="2">
        <v>36387</v>
      </c>
      <c r="H192" t="s">
        <v>1898</v>
      </c>
      <c r="I192">
        <v>500000</v>
      </c>
      <c r="J192" s="9" t="s">
        <v>36113</v>
      </c>
      <c r="K192" s="9" t="str">
        <f t="shared" si="12"/>
        <v>否</v>
      </c>
      <c r="L192" s="8">
        <v>7202573.04</v>
      </c>
      <c r="M192" s="8">
        <v>0</v>
      </c>
      <c r="N192" s="8">
        <v>190423.58</v>
      </c>
      <c r="O192" s="8"/>
      <c r="P192" s="8">
        <f t="shared" si="13"/>
        <v>190423.58</v>
      </c>
      <c r="Q192" s="8">
        <v>3777657.53</v>
      </c>
      <c r="R192" s="8">
        <v>0</v>
      </c>
      <c r="S192" s="8">
        <v>118042.01</v>
      </c>
      <c r="T192" s="8"/>
      <c r="U192" s="8">
        <f t="shared" si="14"/>
        <v>118042.01</v>
      </c>
      <c r="V192" s="8">
        <v>2935052.62</v>
      </c>
      <c r="W192" s="8">
        <v>0</v>
      </c>
      <c r="X192" s="8">
        <v>92382.61</v>
      </c>
      <c r="Y192" s="8"/>
      <c r="Z192" s="8">
        <f t="shared" si="15"/>
        <v>92382.61</v>
      </c>
      <c r="AA192" s="8">
        <f t="shared" si="16"/>
        <v>400848.19999999995</v>
      </c>
      <c r="AB192" s="10">
        <v>41106</v>
      </c>
      <c r="AC192" s="8" t="s">
        <v>37115</v>
      </c>
      <c r="AD192" s="8" t="str">
        <f t="shared" si="17"/>
        <v>N</v>
      </c>
    </row>
    <row r="193" spans="1:30" x14ac:dyDescent="0.15">
      <c r="A193">
        <v>191</v>
      </c>
      <c r="B193" s="1" t="s">
        <v>1899</v>
      </c>
      <c r="C193" s="1" t="s">
        <v>25285</v>
      </c>
      <c r="D193" s="3" t="s">
        <v>35788</v>
      </c>
      <c r="E193" s="3" t="s">
        <v>41419</v>
      </c>
      <c r="F193" s="1" t="s">
        <v>1900</v>
      </c>
      <c r="G193" s="2">
        <v>37488</v>
      </c>
      <c r="H193" t="s">
        <v>1901</v>
      </c>
      <c r="I193">
        <v>200000</v>
      </c>
      <c r="J193" s="9" t="s">
        <v>36115</v>
      </c>
      <c r="K193" s="9" t="str">
        <f t="shared" si="12"/>
        <v>否</v>
      </c>
      <c r="L193" s="8">
        <v>4127950.91</v>
      </c>
      <c r="M193" s="8">
        <v>0</v>
      </c>
      <c r="N193" s="8">
        <v>82995.740000000005</v>
      </c>
      <c r="O193" s="8"/>
      <c r="P193" s="8">
        <f t="shared" si="13"/>
        <v>82995.740000000005</v>
      </c>
      <c r="Q193" s="8">
        <v>3468775.99</v>
      </c>
      <c r="R193" s="8">
        <v>0</v>
      </c>
      <c r="S193" s="8">
        <v>68111.679999999993</v>
      </c>
      <c r="T193" s="8"/>
      <c r="U193" s="8">
        <f t="shared" si="14"/>
        <v>68111.679999999993</v>
      </c>
      <c r="V193" s="8">
        <v>2868095.15</v>
      </c>
      <c r="W193" s="8">
        <v>0</v>
      </c>
      <c r="X193" s="8">
        <v>54805.1</v>
      </c>
      <c r="Y193" s="8"/>
      <c r="Z193" s="8">
        <f t="shared" si="15"/>
        <v>54805.1</v>
      </c>
      <c r="AA193" s="8">
        <f t="shared" si="16"/>
        <v>205912.52</v>
      </c>
      <c r="AB193" s="10"/>
      <c r="AC193" s="8"/>
      <c r="AD193" s="8" t="str">
        <f t="shared" si="17"/>
        <v>N</v>
      </c>
    </row>
    <row r="194" spans="1:30" x14ac:dyDescent="0.15">
      <c r="A194">
        <v>192</v>
      </c>
      <c r="B194" s="1" t="s">
        <v>1902</v>
      </c>
      <c r="C194" s="1" t="s">
        <v>25286</v>
      </c>
      <c r="D194" s="3" t="s">
        <v>35789</v>
      </c>
      <c r="E194" s="3" t="s">
        <v>42713</v>
      </c>
      <c r="F194" s="1" t="s">
        <v>1903</v>
      </c>
      <c r="G194" s="2">
        <v>36061</v>
      </c>
      <c r="H194" t="s">
        <v>1904</v>
      </c>
      <c r="I194">
        <v>3500000</v>
      </c>
      <c r="J194" s="9" t="s">
        <v>36126</v>
      </c>
      <c r="K194" s="9" t="str">
        <f t="shared" si="12"/>
        <v>是</v>
      </c>
      <c r="L194" s="8">
        <v>5461182.54</v>
      </c>
      <c r="M194" s="8">
        <v>5945398.1600000001</v>
      </c>
      <c r="N194" s="8">
        <v>0</v>
      </c>
      <c r="O194" s="8"/>
      <c r="P194" s="8">
        <f t="shared" si="13"/>
        <v>0</v>
      </c>
      <c r="Q194" s="8">
        <v>2527209.54</v>
      </c>
      <c r="R194" s="8">
        <v>5947901.9100000001</v>
      </c>
      <c r="S194" s="8">
        <v>3633.06</v>
      </c>
      <c r="T194" s="8"/>
      <c r="U194" s="8">
        <f t="shared" si="14"/>
        <v>3633.06</v>
      </c>
      <c r="V194" s="8">
        <v>617430.92000000004</v>
      </c>
      <c r="W194" s="8">
        <v>0</v>
      </c>
      <c r="X194" s="8">
        <v>12522.79</v>
      </c>
      <c r="Y194" s="8"/>
      <c r="Z194" s="8">
        <f t="shared" si="15"/>
        <v>12522.79</v>
      </c>
      <c r="AA194" s="8">
        <f t="shared" si="16"/>
        <v>16155.85</v>
      </c>
      <c r="AB194" s="10">
        <v>40981</v>
      </c>
      <c r="AC194" s="8" t="s">
        <v>37125</v>
      </c>
      <c r="AD194" s="8" t="str">
        <f t="shared" si="17"/>
        <v>N</v>
      </c>
    </row>
    <row r="195" spans="1:30" x14ac:dyDescent="0.15">
      <c r="A195">
        <v>193</v>
      </c>
      <c r="B195" s="1" t="s">
        <v>1905</v>
      </c>
      <c r="C195" s="1" t="s">
        <v>25287</v>
      </c>
      <c r="D195" s="3" t="s">
        <v>35784</v>
      </c>
      <c r="E195" s="3" t="s">
        <v>46002</v>
      </c>
      <c r="F195" s="1" t="s">
        <v>1906</v>
      </c>
      <c r="G195" s="2">
        <v>37980</v>
      </c>
      <c r="H195" t="s">
        <v>1907</v>
      </c>
      <c r="I195">
        <v>500000</v>
      </c>
      <c r="J195" s="9" t="s">
        <v>36118</v>
      </c>
      <c r="K195" s="9" t="str">
        <f t="shared" si="12"/>
        <v>否</v>
      </c>
      <c r="L195" s="8">
        <v>0</v>
      </c>
      <c r="M195" s="8">
        <v>0</v>
      </c>
      <c r="N195" s="8">
        <v>0</v>
      </c>
      <c r="O195" s="8"/>
      <c r="P195" s="8">
        <f t="shared" si="13"/>
        <v>0</v>
      </c>
      <c r="Q195" s="8">
        <v>255882.35</v>
      </c>
      <c r="R195" s="8">
        <v>0</v>
      </c>
      <c r="S195" s="8">
        <v>43500</v>
      </c>
      <c r="T195" s="8"/>
      <c r="U195" s="8">
        <f t="shared" si="14"/>
        <v>43500</v>
      </c>
      <c r="V195" s="8">
        <v>0</v>
      </c>
      <c r="W195" s="8">
        <v>0</v>
      </c>
      <c r="X195" s="8">
        <v>0</v>
      </c>
      <c r="Y195" s="8"/>
      <c r="Z195" s="8">
        <f t="shared" si="15"/>
        <v>0</v>
      </c>
      <c r="AA195" s="8">
        <f t="shared" si="16"/>
        <v>43500</v>
      </c>
      <c r="AB195" s="10"/>
      <c r="AC195" s="8"/>
      <c r="AD195" s="8" t="str">
        <f t="shared" si="17"/>
        <v>N</v>
      </c>
    </row>
    <row r="196" spans="1:30" x14ac:dyDescent="0.15">
      <c r="A196">
        <v>194</v>
      </c>
      <c r="B196" s="1" t="s">
        <v>1908</v>
      </c>
      <c r="C196" s="1" t="s">
        <v>25288</v>
      </c>
      <c r="D196" s="3" t="s">
        <v>35780</v>
      </c>
      <c r="E196" s="3" t="s">
        <v>44196</v>
      </c>
      <c r="F196" s="1" t="s">
        <v>1909</v>
      </c>
      <c r="G196" s="2">
        <v>37082</v>
      </c>
      <c r="H196" t="s">
        <v>1910</v>
      </c>
      <c r="I196">
        <v>500000</v>
      </c>
      <c r="J196" s="9" t="s">
        <v>36113</v>
      </c>
      <c r="K196" s="9" t="str">
        <f t="shared" ref="K196:K259" si="18">IF(M196+R196+W196&gt;0,"是","否")</f>
        <v>否</v>
      </c>
      <c r="L196" s="8">
        <v>5118425.76</v>
      </c>
      <c r="M196" s="8">
        <v>0</v>
      </c>
      <c r="N196" s="8">
        <v>170128.3</v>
      </c>
      <c r="O196" s="8">
        <v>62921.5</v>
      </c>
      <c r="P196" s="8">
        <f t="shared" ref="P196:P259" si="19">N196+O196</f>
        <v>233049.8</v>
      </c>
      <c r="Q196" s="8">
        <v>6018134.0599999996</v>
      </c>
      <c r="R196" s="8">
        <v>0</v>
      </c>
      <c r="S196" s="8">
        <v>193517.53</v>
      </c>
      <c r="T196" s="8">
        <v>72217.570000000007</v>
      </c>
      <c r="U196" s="8">
        <f t="shared" ref="U196:U259" si="20">S196+T196</f>
        <v>265735.09999999998</v>
      </c>
      <c r="V196" s="8">
        <v>6733031.6299999999</v>
      </c>
      <c r="W196" s="8">
        <v>0</v>
      </c>
      <c r="X196" s="8">
        <v>207397.31</v>
      </c>
      <c r="Y196" s="8">
        <v>84504.06</v>
      </c>
      <c r="Z196" s="8">
        <f t="shared" ref="Z196:Z259" si="21">X196+Y196</f>
        <v>291901.37</v>
      </c>
      <c r="AA196" s="8">
        <f t="shared" ref="AA196:AA259" si="22">P196+U196+Z196</f>
        <v>790686.27</v>
      </c>
      <c r="AB196" s="10"/>
      <c r="AC196" s="8"/>
      <c r="AD196" s="8" t="str">
        <f t="shared" ref="AD196:AD259" si="23">IF(Z196&gt;=3000000,"Y","N")</f>
        <v>N</v>
      </c>
    </row>
    <row r="197" spans="1:30" x14ac:dyDescent="0.15">
      <c r="A197">
        <v>195</v>
      </c>
      <c r="B197" s="1" t="s">
        <v>1911</v>
      </c>
      <c r="C197" s="1" t="s">
        <v>25289</v>
      </c>
      <c r="D197" s="3" t="s">
        <v>35787</v>
      </c>
      <c r="E197" s="3" t="s">
        <v>42712</v>
      </c>
      <c r="F197" s="1" t="s">
        <v>1912</v>
      </c>
      <c r="G197" s="2">
        <v>35845</v>
      </c>
      <c r="H197" t="s">
        <v>1913</v>
      </c>
      <c r="I197">
        <v>500000</v>
      </c>
      <c r="J197" s="9" t="s">
        <v>36126</v>
      </c>
      <c r="K197" s="9" t="str">
        <f t="shared" si="18"/>
        <v>否</v>
      </c>
      <c r="L197" s="8">
        <v>5733408.6799999997</v>
      </c>
      <c r="M197" s="8">
        <v>0</v>
      </c>
      <c r="N197" s="8">
        <v>102929.08</v>
      </c>
      <c r="O197" s="8"/>
      <c r="P197" s="8">
        <f t="shared" si="19"/>
        <v>102929.08</v>
      </c>
      <c r="Q197" s="8">
        <v>4885448.08</v>
      </c>
      <c r="R197" s="8">
        <v>0</v>
      </c>
      <c r="S197" s="8">
        <v>83767.81</v>
      </c>
      <c r="T197" s="8"/>
      <c r="U197" s="8">
        <f t="shared" si="20"/>
        <v>83767.81</v>
      </c>
      <c r="V197" s="8">
        <v>5785055.8799999999</v>
      </c>
      <c r="W197" s="8">
        <v>0</v>
      </c>
      <c r="X197" s="8">
        <v>112556.58</v>
      </c>
      <c r="Y197" s="8"/>
      <c r="Z197" s="8">
        <f t="shared" si="21"/>
        <v>112556.58</v>
      </c>
      <c r="AA197" s="8">
        <f t="shared" si="22"/>
        <v>299253.47000000003</v>
      </c>
      <c r="AB197" s="10"/>
      <c r="AC197" s="8"/>
      <c r="AD197" s="8" t="str">
        <f t="shared" si="23"/>
        <v>N</v>
      </c>
    </row>
    <row r="198" spans="1:30" x14ac:dyDescent="0.15">
      <c r="A198">
        <v>196</v>
      </c>
      <c r="B198" s="1" t="s">
        <v>1914</v>
      </c>
      <c r="C198" s="1" t="s">
        <v>25290</v>
      </c>
      <c r="D198" s="3" t="s">
        <v>35784</v>
      </c>
      <c r="E198" s="3" t="s">
        <v>39511</v>
      </c>
      <c r="F198" s="1" t="s">
        <v>1915</v>
      </c>
      <c r="G198" s="2">
        <v>37254</v>
      </c>
      <c r="H198" t="s">
        <v>1916</v>
      </c>
      <c r="I198">
        <v>130000</v>
      </c>
      <c r="J198" s="9" t="s">
        <v>36112</v>
      </c>
      <c r="K198" s="9" t="str">
        <f t="shared" si="18"/>
        <v>否</v>
      </c>
      <c r="L198" s="8">
        <v>760940.18</v>
      </c>
      <c r="M198" s="8">
        <v>0</v>
      </c>
      <c r="N198" s="8">
        <v>25784.62</v>
      </c>
      <c r="O198" s="8"/>
      <c r="P198" s="8">
        <f t="shared" si="19"/>
        <v>25784.62</v>
      </c>
      <c r="Q198" s="8">
        <v>1078589.74</v>
      </c>
      <c r="R198" s="8">
        <v>0</v>
      </c>
      <c r="S198" s="8">
        <v>36128.11</v>
      </c>
      <c r="T198" s="8"/>
      <c r="U198" s="8">
        <f t="shared" si="20"/>
        <v>36128.11</v>
      </c>
      <c r="V198" s="8">
        <v>978504.29</v>
      </c>
      <c r="W198" s="8">
        <v>0</v>
      </c>
      <c r="X198" s="8">
        <v>46144.87</v>
      </c>
      <c r="Y198" s="8"/>
      <c r="Z198" s="8">
        <f t="shared" si="21"/>
        <v>46144.87</v>
      </c>
      <c r="AA198" s="8">
        <f t="shared" si="22"/>
        <v>108057.60000000001</v>
      </c>
      <c r="AB198" s="10"/>
      <c r="AC198" s="8"/>
      <c r="AD198" s="8" t="str">
        <f t="shared" si="23"/>
        <v>N</v>
      </c>
    </row>
    <row r="199" spans="1:30" x14ac:dyDescent="0.15">
      <c r="A199">
        <v>197</v>
      </c>
      <c r="B199" s="1" t="s">
        <v>1917</v>
      </c>
      <c r="C199" s="1" t="s">
        <v>25291</v>
      </c>
      <c r="D199" s="3" t="s">
        <v>35788</v>
      </c>
      <c r="E199" s="3" t="s">
        <v>40651</v>
      </c>
      <c r="F199" s="1" t="s">
        <v>1918</v>
      </c>
      <c r="G199" s="2">
        <v>34516</v>
      </c>
      <c r="H199" t="s">
        <v>1919</v>
      </c>
      <c r="I199">
        <v>60000</v>
      </c>
      <c r="J199" s="9" t="s">
        <v>36117</v>
      </c>
      <c r="K199" s="9" t="str">
        <f t="shared" si="18"/>
        <v>否</v>
      </c>
      <c r="L199" s="8">
        <v>4432603.83</v>
      </c>
      <c r="M199" s="8">
        <v>0</v>
      </c>
      <c r="N199" s="8">
        <v>136233.79</v>
      </c>
      <c r="O199" s="8"/>
      <c r="P199" s="8">
        <f t="shared" si="19"/>
        <v>136233.79</v>
      </c>
      <c r="Q199" s="8">
        <v>4284557.5199999996</v>
      </c>
      <c r="R199" s="8">
        <v>0</v>
      </c>
      <c r="S199" s="8">
        <v>112844.99</v>
      </c>
      <c r="T199" s="8"/>
      <c r="U199" s="8">
        <f t="shared" si="20"/>
        <v>112844.99</v>
      </c>
      <c r="V199" s="8">
        <v>3432823.98</v>
      </c>
      <c r="W199" s="8">
        <v>0</v>
      </c>
      <c r="X199" s="8">
        <v>119644.48</v>
      </c>
      <c r="Y199" s="8"/>
      <c r="Z199" s="8">
        <f t="shared" si="21"/>
        <v>119644.48</v>
      </c>
      <c r="AA199" s="8">
        <f t="shared" si="22"/>
        <v>368723.26</v>
      </c>
      <c r="AB199" s="10"/>
      <c r="AC199" s="8"/>
      <c r="AD199" s="8" t="str">
        <f t="shared" si="23"/>
        <v>N</v>
      </c>
    </row>
    <row r="200" spans="1:30" x14ac:dyDescent="0.15">
      <c r="A200">
        <v>198</v>
      </c>
      <c r="B200" s="1" t="s">
        <v>1920</v>
      </c>
      <c r="C200" s="1" t="s">
        <v>25292</v>
      </c>
      <c r="D200" s="3" t="s">
        <v>35782</v>
      </c>
      <c r="E200" s="3" t="s">
        <v>40063</v>
      </c>
      <c r="F200" s="1" t="s">
        <v>1921</v>
      </c>
      <c r="G200" s="2">
        <v>37172</v>
      </c>
      <c r="H200" t="s">
        <v>1922</v>
      </c>
      <c r="I200">
        <v>65000000</v>
      </c>
      <c r="J200" s="9" t="s">
        <v>36123</v>
      </c>
      <c r="K200" s="9" t="str">
        <f t="shared" si="18"/>
        <v>否</v>
      </c>
      <c r="L200" s="8">
        <v>97750030.480000004</v>
      </c>
      <c r="M200" s="8">
        <v>0</v>
      </c>
      <c r="N200" s="8">
        <v>3238878.77</v>
      </c>
      <c r="O200" s="8"/>
      <c r="P200" s="8">
        <f t="shared" si="19"/>
        <v>3238878.77</v>
      </c>
      <c r="Q200" s="8">
        <v>110779598.31</v>
      </c>
      <c r="R200" s="8">
        <v>0</v>
      </c>
      <c r="S200" s="8">
        <v>3584693.62</v>
      </c>
      <c r="T200" s="8"/>
      <c r="U200" s="8">
        <f t="shared" si="20"/>
        <v>3584693.62</v>
      </c>
      <c r="V200" s="8">
        <v>99326677.049999997</v>
      </c>
      <c r="W200" s="8">
        <v>0</v>
      </c>
      <c r="X200" s="8">
        <v>3179075.14</v>
      </c>
      <c r="Y200" s="8"/>
      <c r="Z200" s="8">
        <f t="shared" si="21"/>
        <v>3179075.14</v>
      </c>
      <c r="AA200" s="8">
        <f t="shared" si="22"/>
        <v>10002647.530000001</v>
      </c>
      <c r="AB200" s="10">
        <v>42157</v>
      </c>
      <c r="AC200" s="8" t="s">
        <v>37165</v>
      </c>
      <c r="AD200" s="8" t="str">
        <f t="shared" si="23"/>
        <v>Y</v>
      </c>
    </row>
    <row r="201" spans="1:30" x14ac:dyDescent="0.15">
      <c r="A201">
        <v>199</v>
      </c>
      <c r="B201" s="1" t="s">
        <v>1923</v>
      </c>
      <c r="C201" s="1" t="s">
        <v>25293</v>
      </c>
      <c r="D201" s="3" t="s">
        <v>35782</v>
      </c>
      <c r="E201" s="3" t="s">
        <v>46366</v>
      </c>
      <c r="F201" s="1" t="s">
        <v>1924</v>
      </c>
      <c r="G201" s="2">
        <v>36951</v>
      </c>
      <c r="H201" t="s">
        <v>1925</v>
      </c>
      <c r="I201">
        <v>180000</v>
      </c>
      <c r="J201" s="9" t="s">
        <v>36111</v>
      </c>
      <c r="K201" s="9" t="str">
        <f t="shared" si="18"/>
        <v>否</v>
      </c>
      <c r="L201" s="8">
        <v>448050.47</v>
      </c>
      <c r="M201" s="8">
        <v>0</v>
      </c>
      <c r="N201" s="8">
        <v>23242.59</v>
      </c>
      <c r="O201" s="8"/>
      <c r="P201" s="8">
        <f t="shared" si="19"/>
        <v>23242.59</v>
      </c>
      <c r="Q201" s="8">
        <v>1098952.1100000001</v>
      </c>
      <c r="R201" s="8">
        <v>0</v>
      </c>
      <c r="S201" s="8">
        <v>68243.320000000007</v>
      </c>
      <c r="T201" s="8"/>
      <c r="U201" s="8">
        <f t="shared" si="20"/>
        <v>68243.320000000007</v>
      </c>
      <c r="V201" s="8">
        <v>586418.15</v>
      </c>
      <c r="W201" s="8">
        <v>0</v>
      </c>
      <c r="X201" s="8">
        <v>36951.870000000003</v>
      </c>
      <c r="Y201" s="8"/>
      <c r="Z201" s="8">
        <f t="shared" si="21"/>
        <v>36951.870000000003</v>
      </c>
      <c r="AA201" s="8">
        <f t="shared" si="22"/>
        <v>128437.78</v>
      </c>
      <c r="AB201" s="10">
        <v>40465</v>
      </c>
      <c r="AC201" s="8" t="s">
        <v>37133</v>
      </c>
      <c r="AD201" s="8" t="str">
        <f t="shared" si="23"/>
        <v>N</v>
      </c>
    </row>
    <row r="202" spans="1:30" x14ac:dyDescent="0.15">
      <c r="A202">
        <v>200</v>
      </c>
      <c r="B202" s="1" t="s">
        <v>1926</v>
      </c>
      <c r="C202" s="1" t="s">
        <v>25294</v>
      </c>
      <c r="D202" s="3" t="s">
        <v>34483</v>
      </c>
      <c r="E202" s="3" t="s">
        <v>44195</v>
      </c>
      <c r="F202" s="1" t="s">
        <v>1927</v>
      </c>
      <c r="G202" s="2">
        <v>34261</v>
      </c>
      <c r="H202" t="s">
        <v>1928</v>
      </c>
      <c r="I202">
        <v>90000</v>
      </c>
      <c r="J202" s="9" t="s">
        <v>36113</v>
      </c>
      <c r="K202" s="9" t="str">
        <f t="shared" si="18"/>
        <v>否</v>
      </c>
      <c r="L202" s="8">
        <v>2940060.01</v>
      </c>
      <c r="M202" s="8">
        <v>0</v>
      </c>
      <c r="N202" s="8">
        <v>55768.99</v>
      </c>
      <c r="O202" s="8"/>
      <c r="P202" s="8">
        <f t="shared" si="19"/>
        <v>55768.99</v>
      </c>
      <c r="Q202" s="8">
        <v>2780582.1</v>
      </c>
      <c r="R202" s="8">
        <v>0</v>
      </c>
      <c r="S202" s="8">
        <v>53365.14</v>
      </c>
      <c r="T202" s="8"/>
      <c r="U202" s="8">
        <f t="shared" si="20"/>
        <v>53365.14</v>
      </c>
      <c r="V202" s="8">
        <v>1911565.06</v>
      </c>
      <c r="W202" s="8">
        <v>0</v>
      </c>
      <c r="X202" s="8">
        <v>36257.589999999997</v>
      </c>
      <c r="Y202" s="8"/>
      <c r="Z202" s="8">
        <f t="shared" si="21"/>
        <v>36257.589999999997</v>
      </c>
      <c r="AA202" s="8">
        <f t="shared" si="22"/>
        <v>145391.72</v>
      </c>
      <c r="AB202" s="10"/>
      <c r="AC202" s="8"/>
      <c r="AD202" s="8" t="str">
        <f t="shared" si="23"/>
        <v>N</v>
      </c>
    </row>
    <row r="203" spans="1:30" x14ac:dyDescent="0.15">
      <c r="A203">
        <v>201</v>
      </c>
      <c r="B203" s="1" t="s">
        <v>1929</v>
      </c>
      <c r="C203" s="1" t="s">
        <v>25295</v>
      </c>
      <c r="D203" s="3" t="s">
        <v>35775</v>
      </c>
      <c r="E203" s="3" t="s">
        <v>38952</v>
      </c>
      <c r="F203" s="1" t="s">
        <v>1930</v>
      </c>
      <c r="G203" s="2">
        <v>34342</v>
      </c>
      <c r="H203" t="s">
        <v>1931</v>
      </c>
      <c r="I203">
        <v>50000000</v>
      </c>
      <c r="J203" s="9" t="s">
        <v>36134</v>
      </c>
      <c r="K203" s="9" t="str">
        <f t="shared" si="18"/>
        <v>否</v>
      </c>
      <c r="L203" s="8">
        <v>10256007.08</v>
      </c>
      <c r="M203" s="8">
        <v>0</v>
      </c>
      <c r="N203" s="8">
        <v>239819.82</v>
      </c>
      <c r="O203" s="8">
        <v>0</v>
      </c>
      <c r="P203" s="8">
        <f t="shared" si="19"/>
        <v>239819.82</v>
      </c>
      <c r="Q203" s="8">
        <v>6921578.8899999997</v>
      </c>
      <c r="R203" s="8">
        <v>0</v>
      </c>
      <c r="S203" s="8">
        <v>187911.29</v>
      </c>
      <c r="T203" s="8">
        <v>0</v>
      </c>
      <c r="U203" s="8">
        <f t="shared" si="20"/>
        <v>187911.29</v>
      </c>
      <c r="V203" s="8">
        <v>0</v>
      </c>
      <c r="W203" s="8">
        <v>0</v>
      </c>
      <c r="X203" s="8">
        <v>0</v>
      </c>
      <c r="Y203" s="8">
        <v>0</v>
      </c>
      <c r="Z203" s="8">
        <f t="shared" si="21"/>
        <v>0</v>
      </c>
      <c r="AA203" s="8">
        <f t="shared" si="22"/>
        <v>427731.11</v>
      </c>
      <c r="AB203" s="10"/>
      <c r="AC203" s="8"/>
      <c r="AD203" s="8" t="str">
        <f t="shared" si="23"/>
        <v>N</v>
      </c>
    </row>
    <row r="204" spans="1:30" x14ac:dyDescent="0.15">
      <c r="A204">
        <v>202</v>
      </c>
      <c r="B204" s="1" t="s">
        <v>1932</v>
      </c>
      <c r="C204" s="1" t="s">
        <v>25296</v>
      </c>
      <c r="D204" s="3" t="s">
        <v>35784</v>
      </c>
      <c r="E204" s="3" t="s">
        <v>45590</v>
      </c>
      <c r="F204" s="1" t="s">
        <v>1933</v>
      </c>
      <c r="G204" s="2">
        <v>36687</v>
      </c>
      <c r="H204" t="s">
        <v>1934</v>
      </c>
      <c r="I204">
        <v>3020000</v>
      </c>
      <c r="J204" s="9" t="s">
        <v>36118</v>
      </c>
      <c r="K204" s="9" t="str">
        <f t="shared" si="18"/>
        <v>否</v>
      </c>
      <c r="L204" s="8">
        <v>6439085.1799999997</v>
      </c>
      <c r="M204" s="8">
        <v>0</v>
      </c>
      <c r="N204" s="8">
        <v>204719.96</v>
      </c>
      <c r="O204" s="8"/>
      <c r="P204" s="8">
        <f t="shared" si="19"/>
        <v>204719.96</v>
      </c>
      <c r="Q204" s="8">
        <v>7520468.0099999998</v>
      </c>
      <c r="R204" s="8">
        <v>0</v>
      </c>
      <c r="S204" s="8">
        <v>270373.27</v>
      </c>
      <c r="T204" s="8"/>
      <c r="U204" s="8">
        <f t="shared" si="20"/>
        <v>270373.27</v>
      </c>
      <c r="V204" s="8">
        <v>5114813.16</v>
      </c>
      <c r="W204" s="8">
        <v>0</v>
      </c>
      <c r="X204" s="8">
        <v>194961.58</v>
      </c>
      <c r="Y204" s="8"/>
      <c r="Z204" s="8">
        <f t="shared" si="21"/>
        <v>194961.58</v>
      </c>
      <c r="AA204" s="8">
        <f t="shared" si="22"/>
        <v>670054.80999999994</v>
      </c>
      <c r="AB204" s="10"/>
      <c r="AC204" s="8"/>
      <c r="AD204" s="8" t="str">
        <f t="shared" si="23"/>
        <v>N</v>
      </c>
    </row>
    <row r="205" spans="1:30" x14ac:dyDescent="0.15">
      <c r="A205">
        <v>203</v>
      </c>
      <c r="B205" s="1" t="s">
        <v>1935</v>
      </c>
      <c r="C205" s="1" t="s">
        <v>25297</v>
      </c>
      <c r="D205" s="3" t="s">
        <v>35788</v>
      </c>
      <c r="E205" s="3" t="s">
        <v>40062</v>
      </c>
      <c r="F205" s="1" t="s">
        <v>1936</v>
      </c>
      <c r="G205" s="2">
        <v>37623</v>
      </c>
      <c r="H205" t="s">
        <v>1937</v>
      </c>
      <c r="I205">
        <v>66690000</v>
      </c>
      <c r="J205" s="9" t="s">
        <v>36123</v>
      </c>
      <c r="K205" s="9" t="str">
        <f t="shared" si="18"/>
        <v>否</v>
      </c>
      <c r="L205" s="8">
        <v>37790120.920000002</v>
      </c>
      <c r="M205" s="8">
        <v>0</v>
      </c>
      <c r="N205" s="8">
        <v>1517864.24</v>
      </c>
      <c r="O205" s="8"/>
      <c r="P205" s="8">
        <f t="shared" si="19"/>
        <v>1517864.24</v>
      </c>
      <c r="Q205" s="8">
        <v>44802232.950000003</v>
      </c>
      <c r="R205" s="8">
        <v>0</v>
      </c>
      <c r="S205" s="8">
        <v>2148372.9700000002</v>
      </c>
      <c r="T205" s="8"/>
      <c r="U205" s="8">
        <f t="shared" si="20"/>
        <v>2148372.9700000002</v>
      </c>
      <c r="V205" s="8">
        <v>37117446.560000002</v>
      </c>
      <c r="W205" s="8">
        <v>0</v>
      </c>
      <c r="X205" s="8">
        <v>1485469.02</v>
      </c>
      <c r="Y205" s="8"/>
      <c r="Z205" s="8">
        <f t="shared" si="21"/>
        <v>1485469.02</v>
      </c>
      <c r="AA205" s="8">
        <f t="shared" si="22"/>
        <v>5151706.2300000004</v>
      </c>
      <c r="AB205" s="10">
        <v>40701</v>
      </c>
      <c r="AC205" s="8" t="s">
        <v>37124</v>
      </c>
      <c r="AD205" s="8" t="str">
        <f t="shared" si="23"/>
        <v>N</v>
      </c>
    </row>
    <row r="206" spans="1:30" x14ac:dyDescent="0.15">
      <c r="A206">
        <v>204</v>
      </c>
      <c r="B206" s="1" t="s">
        <v>1938</v>
      </c>
      <c r="C206" s="1" t="s">
        <v>25298</v>
      </c>
      <c r="D206" s="3" t="s">
        <v>35788</v>
      </c>
      <c r="E206" s="3" t="s">
        <v>40780</v>
      </c>
      <c r="F206" s="1" t="s">
        <v>1939</v>
      </c>
      <c r="G206" s="2">
        <v>36170</v>
      </c>
      <c r="H206" t="s">
        <v>1940</v>
      </c>
      <c r="I206">
        <v>50000</v>
      </c>
      <c r="J206" s="9" t="s">
        <v>36117</v>
      </c>
      <c r="K206" s="9" t="str">
        <f t="shared" si="18"/>
        <v>否</v>
      </c>
      <c r="L206" s="8">
        <v>1732064.39</v>
      </c>
      <c r="M206" s="8">
        <v>0</v>
      </c>
      <c r="N206" s="8">
        <v>166290.57999999999</v>
      </c>
      <c r="O206" s="8"/>
      <c r="P206" s="8">
        <f t="shared" si="19"/>
        <v>166290.57999999999</v>
      </c>
      <c r="Q206" s="8">
        <v>1703275.54</v>
      </c>
      <c r="R206" s="8">
        <v>0</v>
      </c>
      <c r="S206" s="8">
        <v>176522.99</v>
      </c>
      <c r="T206" s="8"/>
      <c r="U206" s="8">
        <f t="shared" si="20"/>
        <v>176522.99</v>
      </c>
      <c r="V206" s="8">
        <v>1184900.31</v>
      </c>
      <c r="W206" s="8">
        <v>0</v>
      </c>
      <c r="X206" s="8">
        <v>119710.15</v>
      </c>
      <c r="Y206" s="8"/>
      <c r="Z206" s="8">
        <f t="shared" si="21"/>
        <v>119710.15</v>
      </c>
      <c r="AA206" s="8">
        <f t="shared" si="22"/>
        <v>462523.72</v>
      </c>
      <c r="AB206" s="10"/>
      <c r="AC206" s="8"/>
      <c r="AD206" s="8" t="str">
        <f t="shared" si="23"/>
        <v>N</v>
      </c>
    </row>
    <row r="207" spans="1:30" x14ac:dyDescent="0.15">
      <c r="A207">
        <v>205</v>
      </c>
      <c r="B207" s="1" t="s">
        <v>1941</v>
      </c>
      <c r="C207" s="1" t="s">
        <v>25299</v>
      </c>
      <c r="D207" s="3" t="s">
        <v>35778</v>
      </c>
      <c r="E207" s="3" t="s">
        <v>40365</v>
      </c>
      <c r="F207" s="1" t="s">
        <v>1942</v>
      </c>
      <c r="G207" s="2">
        <v>38141</v>
      </c>
      <c r="H207" t="s">
        <v>1943</v>
      </c>
      <c r="I207">
        <v>500000</v>
      </c>
      <c r="J207" s="9" t="s">
        <v>36119</v>
      </c>
      <c r="K207" s="9" t="str">
        <f t="shared" si="18"/>
        <v>否</v>
      </c>
      <c r="L207" s="8">
        <v>100656</v>
      </c>
      <c r="M207" s="8">
        <v>0</v>
      </c>
      <c r="N207" s="8">
        <v>612.29999999999995</v>
      </c>
      <c r="O207" s="8">
        <v>23.55</v>
      </c>
      <c r="P207" s="8">
        <f t="shared" si="19"/>
        <v>635.84999999999991</v>
      </c>
      <c r="Q207" s="8">
        <v>105347.3</v>
      </c>
      <c r="R207" s="8">
        <v>0</v>
      </c>
      <c r="S207" s="8">
        <v>318.75</v>
      </c>
      <c r="T207" s="8">
        <v>0</v>
      </c>
      <c r="U207" s="8">
        <f t="shared" si="20"/>
        <v>318.75</v>
      </c>
      <c r="V207" s="8">
        <v>55936.41</v>
      </c>
      <c r="W207" s="8">
        <v>0</v>
      </c>
      <c r="X207" s="8">
        <v>675</v>
      </c>
      <c r="Y207" s="8">
        <v>0</v>
      </c>
      <c r="Z207" s="8">
        <f t="shared" si="21"/>
        <v>675</v>
      </c>
      <c r="AA207" s="8">
        <f t="shared" si="22"/>
        <v>1629.6</v>
      </c>
      <c r="AB207" s="10"/>
      <c r="AC207" s="8"/>
      <c r="AD207" s="8" t="str">
        <f t="shared" si="23"/>
        <v>N</v>
      </c>
    </row>
    <row r="208" spans="1:30" x14ac:dyDescent="0.15">
      <c r="A208">
        <v>206</v>
      </c>
      <c r="B208" s="1" t="s">
        <v>1944</v>
      </c>
      <c r="C208" s="1" t="s">
        <v>25300</v>
      </c>
      <c r="D208" s="3" t="s">
        <v>35778</v>
      </c>
      <c r="E208" s="3" t="s">
        <v>45753</v>
      </c>
      <c r="F208" s="1" t="s">
        <v>1945</v>
      </c>
      <c r="G208" s="2">
        <v>36861</v>
      </c>
      <c r="H208" t="s">
        <v>1946</v>
      </c>
      <c r="I208">
        <v>300000</v>
      </c>
      <c r="J208" s="9" t="s">
        <v>36118</v>
      </c>
      <c r="K208" s="9" t="str">
        <f t="shared" si="18"/>
        <v>否</v>
      </c>
      <c r="L208" s="8">
        <v>0</v>
      </c>
      <c r="M208" s="8">
        <v>0</v>
      </c>
      <c r="N208" s="8">
        <v>0</v>
      </c>
      <c r="O208" s="8"/>
      <c r="P208" s="8">
        <f t="shared" si="19"/>
        <v>0</v>
      </c>
      <c r="Q208" s="8">
        <v>0</v>
      </c>
      <c r="R208" s="8">
        <v>0</v>
      </c>
      <c r="S208" s="8">
        <v>0</v>
      </c>
      <c r="T208" s="8"/>
      <c r="U208" s="8">
        <f t="shared" si="20"/>
        <v>0</v>
      </c>
      <c r="V208" s="8">
        <v>168686.97</v>
      </c>
      <c r="W208" s="8">
        <v>0</v>
      </c>
      <c r="X208" s="8">
        <v>0</v>
      </c>
      <c r="Y208" s="8"/>
      <c r="Z208" s="8">
        <f t="shared" si="21"/>
        <v>0</v>
      </c>
      <c r="AA208" s="8">
        <f t="shared" si="22"/>
        <v>0</v>
      </c>
      <c r="AB208" s="10"/>
      <c r="AC208" s="8"/>
      <c r="AD208" s="8" t="str">
        <f t="shared" si="23"/>
        <v>N</v>
      </c>
    </row>
    <row r="209" spans="1:30" x14ac:dyDescent="0.15">
      <c r="A209">
        <v>207</v>
      </c>
      <c r="B209" s="1" t="s">
        <v>1947</v>
      </c>
      <c r="C209" s="1" t="s">
        <v>25301</v>
      </c>
      <c r="D209" s="3" t="s">
        <v>35789</v>
      </c>
      <c r="E209" s="3" t="s">
        <v>42234</v>
      </c>
      <c r="F209" s="1" t="s">
        <v>1948</v>
      </c>
      <c r="G209" s="2">
        <v>38891</v>
      </c>
      <c r="H209" t="s">
        <v>1949</v>
      </c>
      <c r="I209">
        <v>500000</v>
      </c>
      <c r="J209" s="9" t="s">
        <v>36124</v>
      </c>
      <c r="K209" s="9" t="str">
        <f t="shared" si="18"/>
        <v>否</v>
      </c>
      <c r="L209" s="8">
        <v>1102722.2</v>
      </c>
      <c r="M209" s="8">
        <v>0</v>
      </c>
      <c r="N209" s="8">
        <v>16518.8</v>
      </c>
      <c r="O209" s="8"/>
      <c r="P209" s="8">
        <f t="shared" si="19"/>
        <v>16518.8</v>
      </c>
      <c r="Q209" s="8">
        <v>1512983.79</v>
      </c>
      <c r="R209" s="8">
        <v>0</v>
      </c>
      <c r="S209" s="8">
        <v>25352.04</v>
      </c>
      <c r="T209" s="8"/>
      <c r="U209" s="8">
        <f t="shared" si="20"/>
        <v>25352.04</v>
      </c>
      <c r="V209" s="8">
        <v>1105398.94</v>
      </c>
      <c r="W209" s="8">
        <v>0</v>
      </c>
      <c r="X209" s="8">
        <v>14744.26</v>
      </c>
      <c r="Y209" s="8"/>
      <c r="Z209" s="8">
        <f t="shared" si="21"/>
        <v>14744.26</v>
      </c>
      <c r="AA209" s="8">
        <f t="shared" si="22"/>
        <v>56615.1</v>
      </c>
      <c r="AB209" s="10"/>
      <c r="AC209" s="8"/>
      <c r="AD209" s="8" t="str">
        <f t="shared" si="23"/>
        <v>N</v>
      </c>
    </row>
    <row r="210" spans="1:30" x14ac:dyDescent="0.15">
      <c r="A210">
        <v>208</v>
      </c>
      <c r="B210" s="1" t="s">
        <v>1950</v>
      </c>
      <c r="C210" s="1" t="s">
        <v>25302</v>
      </c>
      <c r="D210" s="3" t="s">
        <v>35776</v>
      </c>
      <c r="E210" s="3" t="s">
        <v>38282</v>
      </c>
      <c r="F210" s="1" t="s">
        <v>1951</v>
      </c>
      <c r="G210" s="2">
        <v>38197</v>
      </c>
      <c r="H210" t="s">
        <v>1952</v>
      </c>
      <c r="I210">
        <v>300000</v>
      </c>
      <c r="J210" s="9" t="s">
        <v>36127</v>
      </c>
      <c r="K210" s="9" t="str">
        <f t="shared" si="18"/>
        <v>否</v>
      </c>
      <c r="L210" s="8">
        <v>1970175.59</v>
      </c>
      <c r="M210" s="8">
        <v>0</v>
      </c>
      <c r="N210" s="8">
        <v>7342.43</v>
      </c>
      <c r="O210" s="8">
        <v>7608.75</v>
      </c>
      <c r="P210" s="8">
        <f t="shared" si="19"/>
        <v>14951.18</v>
      </c>
      <c r="Q210" s="8">
        <v>1841256.85</v>
      </c>
      <c r="R210" s="8">
        <v>0</v>
      </c>
      <c r="S210" s="8">
        <v>12253.01</v>
      </c>
      <c r="T210" s="8">
        <v>1472.72</v>
      </c>
      <c r="U210" s="8">
        <f t="shared" si="20"/>
        <v>13725.73</v>
      </c>
      <c r="V210" s="8">
        <v>2422269.23</v>
      </c>
      <c r="W210" s="8">
        <v>0</v>
      </c>
      <c r="X210" s="8">
        <v>9842.52</v>
      </c>
      <c r="Y210" s="8">
        <v>439.97</v>
      </c>
      <c r="Z210" s="8">
        <f t="shared" si="21"/>
        <v>10282.49</v>
      </c>
      <c r="AA210" s="8">
        <f t="shared" si="22"/>
        <v>38959.4</v>
      </c>
      <c r="AB210" s="10"/>
      <c r="AC210" s="8"/>
      <c r="AD210" s="8" t="str">
        <f t="shared" si="23"/>
        <v>N</v>
      </c>
    </row>
    <row r="211" spans="1:30" x14ac:dyDescent="0.15">
      <c r="A211">
        <v>209</v>
      </c>
      <c r="B211" s="1" t="s">
        <v>1953</v>
      </c>
      <c r="C211" s="1" t="s">
        <v>25303</v>
      </c>
      <c r="D211" s="3" t="s">
        <v>35778</v>
      </c>
      <c r="E211" s="3" t="s">
        <v>41502</v>
      </c>
      <c r="F211" s="1" t="s">
        <v>1954</v>
      </c>
      <c r="G211" s="2">
        <v>36900</v>
      </c>
      <c r="H211" t="s">
        <v>1955</v>
      </c>
      <c r="I211">
        <v>250000</v>
      </c>
      <c r="J211" s="9" t="s">
        <v>36129</v>
      </c>
      <c r="K211" s="9" t="str">
        <f t="shared" si="18"/>
        <v>否</v>
      </c>
      <c r="L211" s="8">
        <v>386999.5</v>
      </c>
      <c r="M211" s="8">
        <v>0</v>
      </c>
      <c r="N211" s="8">
        <v>3896.14</v>
      </c>
      <c r="O211" s="8"/>
      <c r="P211" s="8">
        <f t="shared" si="19"/>
        <v>3896.14</v>
      </c>
      <c r="Q211" s="8">
        <v>306573.84999999998</v>
      </c>
      <c r="R211" s="8">
        <v>0</v>
      </c>
      <c r="S211" s="8">
        <v>4899.68</v>
      </c>
      <c r="T211" s="8"/>
      <c r="U211" s="8">
        <f t="shared" si="20"/>
        <v>4899.68</v>
      </c>
      <c r="V211" s="8">
        <v>287547.74</v>
      </c>
      <c r="W211" s="8">
        <v>0</v>
      </c>
      <c r="X211" s="8">
        <v>3586.15</v>
      </c>
      <c r="Y211" s="8"/>
      <c r="Z211" s="8">
        <f t="shared" si="21"/>
        <v>3586.15</v>
      </c>
      <c r="AA211" s="8">
        <f t="shared" si="22"/>
        <v>12381.97</v>
      </c>
      <c r="AB211" s="10"/>
      <c r="AC211" s="8"/>
      <c r="AD211" s="8" t="str">
        <f t="shared" si="23"/>
        <v>N</v>
      </c>
    </row>
    <row r="212" spans="1:30" x14ac:dyDescent="0.15">
      <c r="A212">
        <v>210</v>
      </c>
      <c r="B212" s="1" t="s">
        <v>1956</v>
      </c>
      <c r="C212" s="1" t="s">
        <v>1957</v>
      </c>
      <c r="D212" s="3" t="s">
        <v>35797</v>
      </c>
      <c r="E212" s="3" t="s">
        <v>43475</v>
      </c>
      <c r="F212" s="1" t="s">
        <v>1958</v>
      </c>
      <c r="G212" s="2">
        <v>34899</v>
      </c>
      <c r="H212" t="s">
        <v>1959</v>
      </c>
      <c r="I212">
        <v>3000000</v>
      </c>
      <c r="J212" s="9" t="s">
        <v>36113</v>
      </c>
      <c r="K212" s="9" t="str">
        <f t="shared" si="18"/>
        <v>否</v>
      </c>
      <c r="L212" s="8">
        <v>97501127.299999997</v>
      </c>
      <c r="M212" s="8">
        <v>0</v>
      </c>
      <c r="N212" s="8">
        <v>1729237.79</v>
      </c>
      <c r="O212" s="8"/>
      <c r="P212" s="8">
        <f t="shared" si="19"/>
        <v>1729237.79</v>
      </c>
      <c r="Q212" s="8">
        <v>103329302.06999999</v>
      </c>
      <c r="R212" s="8">
        <v>0</v>
      </c>
      <c r="S212" s="8">
        <v>2029984.51</v>
      </c>
      <c r="T212" s="8"/>
      <c r="U212" s="8">
        <f t="shared" si="20"/>
        <v>2029984.51</v>
      </c>
      <c r="V212" s="8">
        <v>134167809.92</v>
      </c>
      <c r="W212" s="8">
        <v>0</v>
      </c>
      <c r="X212" s="8">
        <v>4819706.5999999996</v>
      </c>
      <c r="Y212" s="8"/>
      <c r="Z212" s="8">
        <f t="shared" si="21"/>
        <v>4819706.5999999996</v>
      </c>
      <c r="AA212" s="8">
        <f t="shared" si="22"/>
        <v>8578928.8999999985</v>
      </c>
      <c r="AB212" s="10"/>
      <c r="AC212" s="8"/>
      <c r="AD212" s="8" t="str">
        <f t="shared" si="23"/>
        <v>Y</v>
      </c>
    </row>
    <row r="213" spans="1:30" x14ac:dyDescent="0.15">
      <c r="A213">
        <v>211</v>
      </c>
      <c r="B213" s="1" t="s">
        <v>1960</v>
      </c>
      <c r="C213" s="1" t="s">
        <v>25304</v>
      </c>
      <c r="D213" s="3" t="s">
        <v>35797</v>
      </c>
      <c r="E213" s="3" t="s">
        <v>40437</v>
      </c>
      <c r="F213" s="1" t="s">
        <v>1961</v>
      </c>
      <c r="G213" s="2">
        <v>37914</v>
      </c>
      <c r="H213" t="s">
        <v>1962</v>
      </c>
      <c r="I213">
        <v>500000</v>
      </c>
      <c r="J213" s="9" t="s">
        <v>36119</v>
      </c>
      <c r="K213" s="9" t="str">
        <f t="shared" si="18"/>
        <v>否</v>
      </c>
      <c r="L213" s="8">
        <v>28358407.579999998</v>
      </c>
      <c r="M213" s="8">
        <v>-36417.58</v>
      </c>
      <c r="N213" s="8">
        <v>393683.27</v>
      </c>
      <c r="O213" s="8">
        <v>69263.28</v>
      </c>
      <c r="P213" s="8">
        <f t="shared" si="19"/>
        <v>462946.55000000005</v>
      </c>
      <c r="Q213" s="8">
        <v>37204747.18</v>
      </c>
      <c r="R213" s="8">
        <v>0</v>
      </c>
      <c r="S213" s="8">
        <v>645836.51</v>
      </c>
      <c r="T213" s="8">
        <v>40828.269999999997</v>
      </c>
      <c r="U213" s="8">
        <f t="shared" si="20"/>
        <v>686664.78</v>
      </c>
      <c r="V213" s="8">
        <v>25555390.75</v>
      </c>
      <c r="W213" s="8">
        <v>0</v>
      </c>
      <c r="X213" s="8">
        <v>695018.9</v>
      </c>
      <c r="Y213" s="8">
        <v>0</v>
      </c>
      <c r="Z213" s="8">
        <f t="shared" si="21"/>
        <v>695018.9</v>
      </c>
      <c r="AA213" s="8">
        <f t="shared" si="22"/>
        <v>1844630.23</v>
      </c>
      <c r="AB213" s="10">
        <v>40792</v>
      </c>
      <c r="AC213" s="8" t="s">
        <v>37168</v>
      </c>
      <c r="AD213" s="8" t="str">
        <f t="shared" si="23"/>
        <v>N</v>
      </c>
    </row>
    <row r="214" spans="1:30" x14ac:dyDescent="0.15">
      <c r="A214">
        <v>212</v>
      </c>
      <c r="B214" s="1" t="s">
        <v>1963</v>
      </c>
      <c r="C214" s="1" t="s">
        <v>25305</v>
      </c>
      <c r="D214" s="3" t="s">
        <v>35772</v>
      </c>
      <c r="E214" s="3" t="s">
        <v>42711</v>
      </c>
      <c r="F214" s="1" t="s">
        <v>1964</v>
      </c>
      <c r="G214" s="2">
        <v>36982</v>
      </c>
      <c r="H214" t="s">
        <v>1965</v>
      </c>
      <c r="I214">
        <v>300000</v>
      </c>
      <c r="J214" s="9" t="s">
        <v>36126</v>
      </c>
      <c r="K214" s="9" t="str">
        <f t="shared" si="18"/>
        <v>是</v>
      </c>
      <c r="L214" s="8">
        <v>181374.71</v>
      </c>
      <c r="M214" s="8">
        <v>41713.46</v>
      </c>
      <c r="N214" s="8">
        <v>2394</v>
      </c>
      <c r="O214" s="8"/>
      <c r="P214" s="8">
        <f t="shared" si="19"/>
        <v>2394</v>
      </c>
      <c r="Q214" s="8">
        <v>5036063.7699999996</v>
      </c>
      <c r="R214" s="8">
        <v>0</v>
      </c>
      <c r="S214" s="8">
        <v>97584.44</v>
      </c>
      <c r="T214" s="8"/>
      <c r="U214" s="8">
        <f t="shared" si="20"/>
        <v>97584.44</v>
      </c>
      <c r="V214" s="8">
        <v>226194.64</v>
      </c>
      <c r="W214" s="8">
        <v>0</v>
      </c>
      <c r="X214" s="8">
        <v>2511.79</v>
      </c>
      <c r="Y214" s="8"/>
      <c r="Z214" s="8">
        <f t="shared" si="21"/>
        <v>2511.79</v>
      </c>
      <c r="AA214" s="8">
        <f t="shared" si="22"/>
        <v>102490.23</v>
      </c>
      <c r="AB214" s="10"/>
      <c r="AC214" s="8"/>
      <c r="AD214" s="8" t="str">
        <f t="shared" si="23"/>
        <v>N</v>
      </c>
    </row>
    <row r="215" spans="1:30" x14ac:dyDescent="0.15">
      <c r="A215">
        <v>213</v>
      </c>
      <c r="B215" s="1" t="s">
        <v>1966</v>
      </c>
      <c r="C215" s="1" t="s">
        <v>1967</v>
      </c>
      <c r="D215" s="3" t="s">
        <v>34480</v>
      </c>
      <c r="E215" s="3" t="s">
        <v>39426</v>
      </c>
      <c r="F215" s="1" t="s">
        <v>1968</v>
      </c>
      <c r="G215" s="2">
        <v>37958</v>
      </c>
      <c r="H215" t="s">
        <v>1969</v>
      </c>
      <c r="I215">
        <v>100000</v>
      </c>
      <c r="J215" s="9" t="s">
        <v>36112</v>
      </c>
      <c r="K215" s="9" t="str">
        <f t="shared" si="18"/>
        <v>否</v>
      </c>
      <c r="L215" s="8">
        <v>3294192.8</v>
      </c>
      <c r="M215" s="8">
        <v>0</v>
      </c>
      <c r="N215" s="8">
        <v>113993.67</v>
      </c>
      <c r="O215" s="8"/>
      <c r="P215" s="8">
        <f t="shared" si="19"/>
        <v>113993.67</v>
      </c>
      <c r="Q215" s="8">
        <v>3831243.03</v>
      </c>
      <c r="R215" s="8">
        <v>0</v>
      </c>
      <c r="S215" s="8">
        <v>78211.570000000007</v>
      </c>
      <c r="T215" s="8"/>
      <c r="U215" s="8">
        <f t="shared" si="20"/>
        <v>78211.570000000007</v>
      </c>
      <c r="V215" s="8">
        <v>3399301.71</v>
      </c>
      <c r="W215" s="8">
        <v>0</v>
      </c>
      <c r="X215" s="8">
        <v>58590.29</v>
      </c>
      <c r="Y215" s="8"/>
      <c r="Z215" s="8">
        <f t="shared" si="21"/>
        <v>58590.29</v>
      </c>
      <c r="AA215" s="8">
        <f t="shared" si="22"/>
        <v>250795.53</v>
      </c>
      <c r="AB215" s="10"/>
      <c r="AC215" s="8"/>
      <c r="AD215" s="8" t="str">
        <f t="shared" si="23"/>
        <v>N</v>
      </c>
    </row>
    <row r="216" spans="1:30" x14ac:dyDescent="0.15">
      <c r="A216">
        <v>214</v>
      </c>
      <c r="B216" s="1" t="s">
        <v>1970</v>
      </c>
      <c r="C216" s="1" t="s">
        <v>25306</v>
      </c>
      <c r="D216" s="3" t="s">
        <v>35783</v>
      </c>
      <c r="E216" s="3" t="s">
        <v>42415</v>
      </c>
      <c r="F216" s="1" t="s">
        <v>1971</v>
      </c>
      <c r="G216" s="2">
        <v>37785</v>
      </c>
      <c r="H216" t="s">
        <v>1972</v>
      </c>
      <c r="I216">
        <v>500000</v>
      </c>
      <c r="J216" s="9" t="s">
        <v>36124</v>
      </c>
      <c r="K216" s="9" t="str">
        <f t="shared" si="18"/>
        <v>否</v>
      </c>
      <c r="L216" s="8">
        <v>0</v>
      </c>
      <c r="M216" s="8">
        <v>0</v>
      </c>
      <c r="N216" s="8">
        <v>0</v>
      </c>
      <c r="O216" s="8">
        <v>44221.5</v>
      </c>
      <c r="P216" s="8">
        <f t="shared" si="19"/>
        <v>44221.5</v>
      </c>
      <c r="Q216" s="8">
        <v>0</v>
      </c>
      <c r="R216" s="8">
        <v>0</v>
      </c>
      <c r="S216" s="8">
        <v>4925.6400000000003</v>
      </c>
      <c r="T216" s="8">
        <v>47700.7</v>
      </c>
      <c r="U216" s="8">
        <f t="shared" si="20"/>
        <v>52626.34</v>
      </c>
      <c r="V216" s="8">
        <v>0</v>
      </c>
      <c r="W216" s="8">
        <v>0</v>
      </c>
      <c r="X216" s="8">
        <v>0</v>
      </c>
      <c r="Y216" s="8">
        <v>4165.8999999999996</v>
      </c>
      <c r="Z216" s="8">
        <f t="shared" si="21"/>
        <v>4165.8999999999996</v>
      </c>
      <c r="AA216" s="8">
        <f t="shared" si="22"/>
        <v>101013.73999999999</v>
      </c>
      <c r="AB216" s="10"/>
      <c r="AC216" s="8"/>
      <c r="AD216" s="8" t="str">
        <f t="shared" si="23"/>
        <v>N</v>
      </c>
    </row>
    <row r="217" spans="1:30" x14ac:dyDescent="0.15">
      <c r="A217">
        <v>215</v>
      </c>
      <c r="B217" s="1" t="s">
        <v>1973</v>
      </c>
      <c r="C217" s="1" t="s">
        <v>25307</v>
      </c>
      <c r="D217" s="3" t="s">
        <v>35784</v>
      </c>
      <c r="E217" s="3" t="s">
        <v>45589</v>
      </c>
      <c r="F217" s="1" t="s">
        <v>1974</v>
      </c>
      <c r="G217" s="2">
        <v>37721</v>
      </c>
      <c r="H217" t="s">
        <v>1975</v>
      </c>
      <c r="I217">
        <v>500000</v>
      </c>
      <c r="J217" s="9" t="s">
        <v>36118</v>
      </c>
      <c r="K217" s="9" t="str">
        <f t="shared" si="18"/>
        <v>否</v>
      </c>
      <c r="L217" s="8">
        <v>2350720.6800000002</v>
      </c>
      <c r="M217" s="8">
        <v>0</v>
      </c>
      <c r="N217" s="8">
        <v>104112.18</v>
      </c>
      <c r="O217" s="8">
        <v>35240.629999999997</v>
      </c>
      <c r="P217" s="8">
        <f t="shared" si="19"/>
        <v>139352.81</v>
      </c>
      <c r="Q217" s="8">
        <v>5097960.82</v>
      </c>
      <c r="R217" s="8">
        <v>0</v>
      </c>
      <c r="S217" s="8">
        <v>218695.54</v>
      </c>
      <c r="T217" s="8">
        <v>87188.05</v>
      </c>
      <c r="U217" s="8">
        <f t="shared" si="20"/>
        <v>305883.59000000003</v>
      </c>
      <c r="V217" s="8">
        <v>3830182.43</v>
      </c>
      <c r="W217" s="8">
        <v>0</v>
      </c>
      <c r="X217" s="8">
        <v>158714.25</v>
      </c>
      <c r="Y217" s="8">
        <v>48677.46</v>
      </c>
      <c r="Z217" s="8">
        <f t="shared" si="21"/>
        <v>207391.71</v>
      </c>
      <c r="AA217" s="8">
        <f t="shared" si="22"/>
        <v>652628.11</v>
      </c>
      <c r="AB217" s="10"/>
      <c r="AC217" s="8"/>
      <c r="AD217" s="8" t="str">
        <f t="shared" si="23"/>
        <v>N</v>
      </c>
    </row>
    <row r="218" spans="1:30" x14ac:dyDescent="0.15">
      <c r="A218">
        <v>216</v>
      </c>
      <c r="B218" s="1" t="s">
        <v>1976</v>
      </c>
      <c r="C218" s="1" t="s">
        <v>25308</v>
      </c>
      <c r="D218" s="3" t="s">
        <v>35772</v>
      </c>
      <c r="E218" s="3" t="s">
        <v>46000</v>
      </c>
      <c r="F218" s="1" t="s">
        <v>1977</v>
      </c>
      <c r="G218" s="2">
        <v>37692</v>
      </c>
      <c r="H218" t="s">
        <v>1978</v>
      </c>
      <c r="I218">
        <v>30000</v>
      </c>
      <c r="J218" s="9" t="s">
        <v>36118</v>
      </c>
      <c r="K218" s="9" t="str">
        <f t="shared" si="18"/>
        <v>否</v>
      </c>
      <c r="L218" s="8">
        <v>419980.35</v>
      </c>
      <c r="M218" s="8">
        <v>0</v>
      </c>
      <c r="N218" s="8">
        <v>8020.5</v>
      </c>
      <c r="O218" s="8"/>
      <c r="P218" s="8">
        <f t="shared" si="19"/>
        <v>8020.5</v>
      </c>
      <c r="Q218" s="8">
        <v>159427.35999999999</v>
      </c>
      <c r="R218" s="8">
        <v>0</v>
      </c>
      <c r="S218" s="8">
        <v>2675.97</v>
      </c>
      <c r="T218" s="8"/>
      <c r="U218" s="8">
        <f t="shared" si="20"/>
        <v>2675.97</v>
      </c>
      <c r="V218" s="8">
        <v>138803.42000000001</v>
      </c>
      <c r="W218" s="8">
        <v>0</v>
      </c>
      <c r="X218" s="8">
        <v>0</v>
      </c>
      <c r="Y218" s="8"/>
      <c r="Z218" s="8">
        <f t="shared" si="21"/>
        <v>0</v>
      </c>
      <c r="AA218" s="8">
        <f t="shared" si="22"/>
        <v>10696.47</v>
      </c>
      <c r="AB218" s="10"/>
      <c r="AC218" s="8"/>
      <c r="AD218" s="8" t="str">
        <f t="shared" si="23"/>
        <v>N</v>
      </c>
    </row>
    <row r="219" spans="1:30" x14ac:dyDescent="0.15">
      <c r="A219">
        <v>217</v>
      </c>
      <c r="B219" s="1" t="s">
        <v>1979</v>
      </c>
      <c r="C219" s="1" t="s">
        <v>25309</v>
      </c>
      <c r="D219" s="3" t="s">
        <v>35773</v>
      </c>
      <c r="E219" s="3" t="s">
        <v>45083</v>
      </c>
      <c r="F219" s="1" t="s">
        <v>1980</v>
      </c>
      <c r="G219" s="2">
        <v>37995</v>
      </c>
      <c r="H219" t="s">
        <v>1981</v>
      </c>
      <c r="I219">
        <v>6600000</v>
      </c>
      <c r="J219" s="9" t="s">
        <v>36125</v>
      </c>
      <c r="K219" s="9" t="str">
        <f t="shared" si="18"/>
        <v>否</v>
      </c>
      <c r="L219" s="8">
        <v>54730666.869999997</v>
      </c>
      <c r="M219" s="8">
        <v>0</v>
      </c>
      <c r="N219" s="8">
        <v>2172667.39</v>
      </c>
      <c r="O219" s="8"/>
      <c r="P219" s="8">
        <f t="shared" si="19"/>
        <v>2172667.39</v>
      </c>
      <c r="Q219" s="8">
        <v>55321811.329999998</v>
      </c>
      <c r="R219" s="8">
        <v>0</v>
      </c>
      <c r="S219" s="8">
        <v>2205981.9</v>
      </c>
      <c r="T219" s="8"/>
      <c r="U219" s="8">
        <f t="shared" si="20"/>
        <v>2205981.9</v>
      </c>
      <c r="V219" s="8">
        <v>53426539.32</v>
      </c>
      <c r="W219" s="8">
        <v>0</v>
      </c>
      <c r="X219" s="8">
        <v>2137062.58</v>
      </c>
      <c r="Y219" s="8"/>
      <c r="Z219" s="8">
        <f t="shared" si="21"/>
        <v>2137062.58</v>
      </c>
      <c r="AA219" s="8">
        <f t="shared" si="22"/>
        <v>6515711.8700000001</v>
      </c>
      <c r="AB219" s="10"/>
      <c r="AC219" s="8"/>
      <c r="AD219" s="8" t="str">
        <f t="shared" si="23"/>
        <v>N</v>
      </c>
    </row>
    <row r="220" spans="1:30" x14ac:dyDescent="0.15">
      <c r="A220">
        <v>218</v>
      </c>
      <c r="B220" s="1" t="s">
        <v>1982</v>
      </c>
      <c r="C220" s="1" t="s">
        <v>25310</v>
      </c>
      <c r="D220" s="3" t="s">
        <v>35775</v>
      </c>
      <c r="E220" s="3" t="s">
        <v>41031</v>
      </c>
      <c r="F220" s="1" t="s">
        <v>1983</v>
      </c>
      <c r="G220" s="2">
        <v>36388</v>
      </c>
      <c r="H220" t="s">
        <v>1984</v>
      </c>
      <c r="I220">
        <v>350000</v>
      </c>
      <c r="J220" s="9" t="s">
        <v>36114</v>
      </c>
      <c r="K220" s="9" t="str">
        <f t="shared" si="18"/>
        <v>否</v>
      </c>
      <c r="L220" s="8">
        <v>4625722.9400000004</v>
      </c>
      <c r="M220" s="8">
        <v>0</v>
      </c>
      <c r="N220" s="8">
        <v>91541.01</v>
      </c>
      <c r="O220" s="8"/>
      <c r="P220" s="8">
        <f t="shared" si="19"/>
        <v>91541.01</v>
      </c>
      <c r="Q220" s="8">
        <v>3752343.43</v>
      </c>
      <c r="R220" s="8">
        <v>0</v>
      </c>
      <c r="S220" s="8">
        <v>62486.61</v>
      </c>
      <c r="T220" s="8"/>
      <c r="U220" s="8">
        <f t="shared" si="20"/>
        <v>62486.61</v>
      </c>
      <c r="V220" s="8">
        <v>3370380.49</v>
      </c>
      <c r="W220" s="8">
        <v>0</v>
      </c>
      <c r="X220" s="8">
        <v>83525.37</v>
      </c>
      <c r="Y220" s="8"/>
      <c r="Z220" s="8">
        <f t="shared" si="21"/>
        <v>83525.37</v>
      </c>
      <c r="AA220" s="8">
        <f t="shared" si="22"/>
        <v>237552.99</v>
      </c>
      <c r="AB220" s="10"/>
      <c r="AC220" s="8"/>
      <c r="AD220" s="8" t="str">
        <f t="shared" si="23"/>
        <v>N</v>
      </c>
    </row>
    <row r="221" spans="1:30" x14ac:dyDescent="0.15">
      <c r="A221">
        <v>219</v>
      </c>
      <c r="B221" s="1" t="s">
        <v>1985</v>
      </c>
      <c r="C221" s="1" t="s">
        <v>25311</v>
      </c>
      <c r="D221" s="3" t="s">
        <v>35788</v>
      </c>
      <c r="E221" s="3" t="s">
        <v>40061</v>
      </c>
      <c r="F221" s="1" t="s">
        <v>1986</v>
      </c>
      <c r="G221" s="2">
        <v>37026</v>
      </c>
      <c r="H221" t="s">
        <v>1987</v>
      </c>
      <c r="I221">
        <v>200000000</v>
      </c>
      <c r="J221" s="9" t="s">
        <v>36123</v>
      </c>
      <c r="K221" s="9" t="str">
        <f t="shared" si="18"/>
        <v>是</v>
      </c>
      <c r="L221" s="8">
        <v>155717135.69</v>
      </c>
      <c r="M221" s="8">
        <v>0</v>
      </c>
      <c r="N221" s="8">
        <v>6204667.7599999998</v>
      </c>
      <c r="O221" s="8"/>
      <c r="P221" s="8">
        <f t="shared" si="19"/>
        <v>6204667.7599999998</v>
      </c>
      <c r="Q221" s="8">
        <v>180844960.66</v>
      </c>
      <c r="R221" s="8">
        <v>1310288.48</v>
      </c>
      <c r="S221" s="8">
        <v>10813048.880000001</v>
      </c>
      <c r="T221" s="8"/>
      <c r="U221" s="8">
        <f t="shared" si="20"/>
        <v>10813048.880000001</v>
      </c>
      <c r="V221" s="8">
        <v>109033529.02</v>
      </c>
      <c r="W221" s="8">
        <v>25087682.82</v>
      </c>
      <c r="X221" s="8">
        <v>5259202.66</v>
      </c>
      <c r="Y221" s="8"/>
      <c r="Z221" s="8">
        <f t="shared" si="21"/>
        <v>5259202.66</v>
      </c>
      <c r="AA221" s="8">
        <f t="shared" si="22"/>
        <v>22276919.300000001</v>
      </c>
      <c r="AB221" s="10">
        <v>41071</v>
      </c>
      <c r="AC221" s="8" t="s">
        <v>37149</v>
      </c>
      <c r="AD221" s="8" t="str">
        <f t="shared" si="23"/>
        <v>Y</v>
      </c>
    </row>
    <row r="222" spans="1:30" x14ac:dyDescent="0.15">
      <c r="A222">
        <v>220</v>
      </c>
      <c r="B222" s="1" t="s">
        <v>1988</v>
      </c>
      <c r="C222" s="1" t="s">
        <v>25312</v>
      </c>
      <c r="D222" s="3" t="s">
        <v>35778</v>
      </c>
      <c r="E222" s="3" t="s">
        <v>41030</v>
      </c>
      <c r="F222" s="1" t="s">
        <v>1989</v>
      </c>
      <c r="G222" s="2">
        <v>34375</v>
      </c>
      <c r="H222" t="s">
        <v>1990</v>
      </c>
      <c r="I222">
        <v>480000</v>
      </c>
      <c r="J222" s="9" t="s">
        <v>36114</v>
      </c>
      <c r="K222" s="9" t="str">
        <f t="shared" si="18"/>
        <v>否</v>
      </c>
      <c r="L222" s="8">
        <v>4949400.33</v>
      </c>
      <c r="M222" s="8">
        <v>0</v>
      </c>
      <c r="N222" s="8">
        <v>80806.080000000002</v>
      </c>
      <c r="O222" s="8"/>
      <c r="P222" s="8">
        <f t="shared" si="19"/>
        <v>80806.080000000002</v>
      </c>
      <c r="Q222" s="8">
        <v>4579810.51</v>
      </c>
      <c r="R222" s="8">
        <v>0</v>
      </c>
      <c r="S222" s="8">
        <v>110213.95</v>
      </c>
      <c r="T222" s="8"/>
      <c r="U222" s="8">
        <f t="shared" si="20"/>
        <v>110213.95</v>
      </c>
      <c r="V222" s="8">
        <v>4259541.17</v>
      </c>
      <c r="W222" s="8">
        <v>0</v>
      </c>
      <c r="X222" s="8">
        <v>167118.79999999999</v>
      </c>
      <c r="Y222" s="8"/>
      <c r="Z222" s="8">
        <f t="shared" si="21"/>
        <v>167118.79999999999</v>
      </c>
      <c r="AA222" s="8">
        <f t="shared" si="22"/>
        <v>358138.82999999996</v>
      </c>
      <c r="AB222" s="10">
        <v>40989</v>
      </c>
      <c r="AC222" s="8" t="s">
        <v>37125</v>
      </c>
      <c r="AD222" s="8" t="str">
        <f t="shared" si="23"/>
        <v>N</v>
      </c>
    </row>
    <row r="223" spans="1:30" x14ac:dyDescent="0.15">
      <c r="A223">
        <v>221</v>
      </c>
      <c r="B223" s="1" t="s">
        <v>1991</v>
      </c>
      <c r="C223" s="1" t="s">
        <v>25313</v>
      </c>
      <c r="D223" s="3" t="s">
        <v>35797</v>
      </c>
      <c r="E223" s="3" t="s">
        <v>44676</v>
      </c>
      <c r="F223" s="1" t="s">
        <v>1992</v>
      </c>
      <c r="G223" s="2">
        <v>36364</v>
      </c>
      <c r="H223" t="s">
        <v>1993</v>
      </c>
      <c r="I223">
        <v>50000</v>
      </c>
      <c r="J223" s="9" t="s">
        <v>36125</v>
      </c>
      <c r="K223" s="9" t="str">
        <f t="shared" si="18"/>
        <v>否</v>
      </c>
      <c r="L223" s="8">
        <v>401802.08</v>
      </c>
      <c r="M223" s="8">
        <v>0</v>
      </c>
      <c r="N223" s="8">
        <v>17576.53</v>
      </c>
      <c r="O223" s="8"/>
      <c r="P223" s="8">
        <f t="shared" si="19"/>
        <v>17576.53</v>
      </c>
      <c r="Q223" s="8">
        <v>367130.43</v>
      </c>
      <c r="R223" s="8">
        <v>0</v>
      </c>
      <c r="S223" s="8">
        <v>15866.97</v>
      </c>
      <c r="T223" s="8"/>
      <c r="U223" s="8">
        <f t="shared" si="20"/>
        <v>15866.97</v>
      </c>
      <c r="V223" s="8">
        <v>354084.2</v>
      </c>
      <c r="W223" s="8">
        <v>0</v>
      </c>
      <c r="X223" s="8">
        <v>15352.18</v>
      </c>
      <c r="Y223" s="8"/>
      <c r="Z223" s="8">
        <f t="shared" si="21"/>
        <v>15352.18</v>
      </c>
      <c r="AA223" s="8">
        <f t="shared" si="22"/>
        <v>48795.68</v>
      </c>
      <c r="AB223" s="10"/>
      <c r="AC223" s="8"/>
      <c r="AD223" s="8" t="str">
        <f t="shared" si="23"/>
        <v>N</v>
      </c>
    </row>
    <row r="224" spans="1:30" x14ac:dyDescent="0.15">
      <c r="A224">
        <v>222</v>
      </c>
      <c r="B224" s="1" t="s">
        <v>1994</v>
      </c>
      <c r="C224" s="1" t="s">
        <v>25314</v>
      </c>
      <c r="D224" s="3" t="s">
        <v>35784</v>
      </c>
      <c r="E224" s="3" t="s">
        <v>42627</v>
      </c>
      <c r="F224" s="1" t="s">
        <v>1995</v>
      </c>
      <c r="G224" s="2">
        <v>37743</v>
      </c>
      <c r="H224" t="s">
        <v>1996</v>
      </c>
      <c r="I224">
        <v>180000</v>
      </c>
      <c r="J224" s="9" t="s">
        <v>36126</v>
      </c>
      <c r="K224" s="9" t="str">
        <f t="shared" si="18"/>
        <v>否</v>
      </c>
      <c r="L224" s="8">
        <v>257511.43</v>
      </c>
      <c r="M224" s="8">
        <v>0</v>
      </c>
      <c r="N224" s="8">
        <v>3314.27</v>
      </c>
      <c r="O224" s="8"/>
      <c r="P224" s="8">
        <f t="shared" si="19"/>
        <v>3314.27</v>
      </c>
      <c r="Q224" s="8">
        <v>279368.18</v>
      </c>
      <c r="R224" s="8">
        <v>0</v>
      </c>
      <c r="S224" s="8">
        <v>3747.11</v>
      </c>
      <c r="T224" s="8"/>
      <c r="U224" s="8">
        <f t="shared" si="20"/>
        <v>3747.11</v>
      </c>
      <c r="V224" s="8">
        <v>491472.5</v>
      </c>
      <c r="W224" s="8">
        <v>0</v>
      </c>
      <c r="X224" s="8">
        <v>4447.08</v>
      </c>
      <c r="Y224" s="8"/>
      <c r="Z224" s="8">
        <f t="shared" si="21"/>
        <v>4447.08</v>
      </c>
      <c r="AA224" s="8">
        <f t="shared" si="22"/>
        <v>11508.46</v>
      </c>
      <c r="AB224" s="10"/>
      <c r="AC224" s="8"/>
      <c r="AD224" s="8" t="str">
        <f t="shared" si="23"/>
        <v>N</v>
      </c>
    </row>
    <row r="225" spans="1:30" x14ac:dyDescent="0.15">
      <c r="A225">
        <v>223</v>
      </c>
      <c r="B225" s="1" t="s">
        <v>1997</v>
      </c>
      <c r="C225" s="1" t="s">
        <v>25315</v>
      </c>
      <c r="D225" s="3" t="s">
        <v>35780</v>
      </c>
      <c r="E225" s="3" t="s">
        <v>44194</v>
      </c>
      <c r="F225" s="1" t="s">
        <v>1998</v>
      </c>
      <c r="G225" s="2">
        <v>37893</v>
      </c>
      <c r="H225" t="s">
        <v>1999</v>
      </c>
      <c r="I225">
        <v>500000</v>
      </c>
      <c r="J225" s="9" t="s">
        <v>36113</v>
      </c>
      <c r="K225" s="9" t="str">
        <f t="shared" si="18"/>
        <v>是</v>
      </c>
      <c r="L225" s="8">
        <v>846644.99</v>
      </c>
      <c r="M225" s="8">
        <v>539804.88</v>
      </c>
      <c r="N225" s="8">
        <v>38230.39</v>
      </c>
      <c r="O225" s="8"/>
      <c r="P225" s="8">
        <f t="shared" si="19"/>
        <v>38230.39</v>
      </c>
      <c r="Q225" s="8">
        <v>2237310.4500000002</v>
      </c>
      <c r="R225" s="8">
        <v>75281.94</v>
      </c>
      <c r="S225" s="8">
        <v>80204.649999999994</v>
      </c>
      <c r="T225" s="8"/>
      <c r="U225" s="8">
        <f t="shared" si="20"/>
        <v>80204.649999999994</v>
      </c>
      <c r="V225" s="8">
        <v>3278945.34</v>
      </c>
      <c r="W225" s="8">
        <v>29814.05</v>
      </c>
      <c r="X225" s="8">
        <v>106813.01</v>
      </c>
      <c r="Y225" s="8"/>
      <c r="Z225" s="8">
        <f t="shared" si="21"/>
        <v>106813.01</v>
      </c>
      <c r="AA225" s="8">
        <f t="shared" si="22"/>
        <v>225248.05</v>
      </c>
      <c r="AB225" s="10"/>
      <c r="AC225" s="8"/>
      <c r="AD225" s="8" t="str">
        <f t="shared" si="23"/>
        <v>N</v>
      </c>
    </row>
    <row r="226" spans="1:30" x14ac:dyDescent="0.15">
      <c r="A226">
        <v>224</v>
      </c>
      <c r="B226" s="1" t="s">
        <v>2000</v>
      </c>
      <c r="C226" s="1" t="s">
        <v>25316</v>
      </c>
      <c r="D226" s="3" t="s">
        <v>35797</v>
      </c>
      <c r="E226" s="3" t="s">
        <v>45082</v>
      </c>
      <c r="F226" s="1" t="s">
        <v>2001</v>
      </c>
      <c r="G226" s="2">
        <v>35419</v>
      </c>
      <c r="H226" t="s">
        <v>2002</v>
      </c>
      <c r="I226">
        <v>500000</v>
      </c>
      <c r="J226" s="9" t="s">
        <v>36125</v>
      </c>
      <c r="K226" s="9" t="str">
        <f t="shared" si="18"/>
        <v>否</v>
      </c>
      <c r="L226" s="8">
        <v>7708879.5300000003</v>
      </c>
      <c r="M226" s="8">
        <v>0</v>
      </c>
      <c r="N226" s="8">
        <v>274253.88</v>
      </c>
      <c r="O226" s="8"/>
      <c r="P226" s="8">
        <f t="shared" si="19"/>
        <v>274253.88</v>
      </c>
      <c r="Q226" s="8">
        <v>5765503.4699999997</v>
      </c>
      <c r="R226" s="8">
        <v>0</v>
      </c>
      <c r="S226" s="8">
        <v>157807.42000000001</v>
      </c>
      <c r="T226" s="8"/>
      <c r="U226" s="8">
        <f t="shared" si="20"/>
        <v>157807.42000000001</v>
      </c>
      <c r="V226" s="8">
        <v>4679705.12</v>
      </c>
      <c r="W226" s="8">
        <v>0</v>
      </c>
      <c r="X226" s="8">
        <v>261237.28</v>
      </c>
      <c r="Y226" s="8"/>
      <c r="Z226" s="8">
        <f t="shared" si="21"/>
        <v>261237.28</v>
      </c>
      <c r="AA226" s="8">
        <f t="shared" si="22"/>
        <v>693298.58000000007</v>
      </c>
      <c r="AB226" s="10">
        <v>40282</v>
      </c>
      <c r="AC226" s="8" t="s">
        <v>37133</v>
      </c>
      <c r="AD226" s="8" t="str">
        <f t="shared" si="23"/>
        <v>N</v>
      </c>
    </row>
    <row r="227" spans="1:30" x14ac:dyDescent="0.15">
      <c r="A227">
        <v>225</v>
      </c>
      <c r="B227" s="1" t="s">
        <v>2003</v>
      </c>
      <c r="C227" s="1" t="s">
        <v>25317</v>
      </c>
      <c r="D227" s="3" t="s">
        <v>35783</v>
      </c>
      <c r="E227" s="3" t="s">
        <v>41231</v>
      </c>
      <c r="F227" s="1" t="s">
        <v>2004</v>
      </c>
      <c r="G227" s="2">
        <v>37120</v>
      </c>
      <c r="H227" t="s">
        <v>2005</v>
      </c>
      <c r="I227">
        <v>80000</v>
      </c>
      <c r="J227" s="9" t="s">
        <v>36115</v>
      </c>
      <c r="K227" s="9" t="str">
        <f t="shared" si="18"/>
        <v>否</v>
      </c>
      <c r="L227" s="8">
        <v>3387700.08</v>
      </c>
      <c r="M227" s="8">
        <v>0</v>
      </c>
      <c r="N227" s="8">
        <v>92639.74</v>
      </c>
      <c r="O227" s="8"/>
      <c r="P227" s="8">
        <f t="shared" si="19"/>
        <v>92639.74</v>
      </c>
      <c r="Q227" s="8">
        <v>4323310.32</v>
      </c>
      <c r="R227" s="8">
        <v>0</v>
      </c>
      <c r="S227" s="8">
        <v>112033.37</v>
      </c>
      <c r="T227" s="8"/>
      <c r="U227" s="8">
        <f t="shared" si="20"/>
        <v>112033.37</v>
      </c>
      <c r="V227" s="8">
        <v>5158863.71</v>
      </c>
      <c r="W227" s="8">
        <v>0</v>
      </c>
      <c r="X227" s="8">
        <v>108690.65</v>
      </c>
      <c r="Y227" s="8"/>
      <c r="Z227" s="8">
        <f t="shared" si="21"/>
        <v>108690.65</v>
      </c>
      <c r="AA227" s="8">
        <f t="shared" si="22"/>
        <v>313363.76</v>
      </c>
      <c r="AB227" s="10"/>
      <c r="AC227" s="8"/>
      <c r="AD227" s="8" t="str">
        <f t="shared" si="23"/>
        <v>N</v>
      </c>
    </row>
    <row r="228" spans="1:30" x14ac:dyDescent="0.15">
      <c r="A228">
        <v>226</v>
      </c>
      <c r="B228" s="1" t="s">
        <v>2006</v>
      </c>
      <c r="C228" s="1" t="s">
        <v>25318</v>
      </c>
      <c r="D228" s="3" t="s">
        <v>35776</v>
      </c>
      <c r="E228" s="3" t="s">
        <v>45081</v>
      </c>
      <c r="F228" s="1" t="s">
        <v>2007</v>
      </c>
      <c r="G228" s="2">
        <v>36255</v>
      </c>
      <c r="H228" t="s">
        <v>2008</v>
      </c>
      <c r="I228">
        <v>580000</v>
      </c>
      <c r="J228" s="9" t="s">
        <v>36125</v>
      </c>
      <c r="K228" s="9" t="str">
        <f t="shared" si="18"/>
        <v>否</v>
      </c>
      <c r="L228" s="8">
        <v>8000</v>
      </c>
      <c r="M228" s="8">
        <v>0</v>
      </c>
      <c r="N228" s="8">
        <v>502.1</v>
      </c>
      <c r="O228" s="8"/>
      <c r="P228" s="8">
        <f t="shared" si="19"/>
        <v>502.1</v>
      </c>
      <c r="Q228" s="8">
        <v>5518.38</v>
      </c>
      <c r="R228" s="8">
        <v>0</v>
      </c>
      <c r="S228" s="8">
        <v>0</v>
      </c>
      <c r="T228" s="8"/>
      <c r="U228" s="8">
        <f t="shared" si="20"/>
        <v>0</v>
      </c>
      <c r="V228" s="8">
        <v>51049.15</v>
      </c>
      <c r="W228" s="8">
        <v>0</v>
      </c>
      <c r="X228" s="8">
        <v>1464.97</v>
      </c>
      <c r="Y228" s="8"/>
      <c r="Z228" s="8">
        <f t="shared" si="21"/>
        <v>1464.97</v>
      </c>
      <c r="AA228" s="8">
        <f t="shared" si="22"/>
        <v>1967.0700000000002</v>
      </c>
      <c r="AB228" s="10"/>
      <c r="AC228" s="8"/>
      <c r="AD228" s="8" t="str">
        <f t="shared" si="23"/>
        <v>N</v>
      </c>
    </row>
    <row r="229" spans="1:30" x14ac:dyDescent="0.15">
      <c r="A229">
        <v>227</v>
      </c>
      <c r="B229" s="1" t="s">
        <v>2009</v>
      </c>
      <c r="C229" s="1" t="s">
        <v>25319</v>
      </c>
      <c r="D229" s="3" t="s">
        <v>35780</v>
      </c>
      <c r="E229" s="3" t="s">
        <v>44192</v>
      </c>
      <c r="F229" s="1" t="s">
        <v>2010</v>
      </c>
      <c r="G229" s="2">
        <v>35196</v>
      </c>
      <c r="H229" t="s">
        <v>2011</v>
      </c>
      <c r="I229">
        <v>700000</v>
      </c>
      <c r="J229" s="9" t="s">
        <v>36113</v>
      </c>
      <c r="K229" s="9" t="str">
        <f t="shared" si="18"/>
        <v>否</v>
      </c>
      <c r="L229" s="8">
        <v>5240890.63</v>
      </c>
      <c r="M229" s="8">
        <v>0</v>
      </c>
      <c r="N229" s="8">
        <v>163706.82</v>
      </c>
      <c r="O229" s="8"/>
      <c r="P229" s="8">
        <f t="shared" si="19"/>
        <v>163706.82</v>
      </c>
      <c r="Q229" s="8">
        <v>5800850.3099999996</v>
      </c>
      <c r="R229" s="8">
        <v>0</v>
      </c>
      <c r="S229" s="8">
        <v>182729.66</v>
      </c>
      <c r="T229" s="8"/>
      <c r="U229" s="8">
        <f t="shared" si="20"/>
        <v>182729.66</v>
      </c>
      <c r="V229" s="8">
        <v>4829240.47</v>
      </c>
      <c r="W229" s="8">
        <v>0</v>
      </c>
      <c r="X229" s="8">
        <v>149029.04999999999</v>
      </c>
      <c r="Y229" s="8"/>
      <c r="Z229" s="8">
        <f t="shared" si="21"/>
        <v>149029.04999999999</v>
      </c>
      <c r="AA229" s="8">
        <f t="shared" si="22"/>
        <v>495465.52999999997</v>
      </c>
      <c r="AB229" s="10"/>
      <c r="AC229" s="8"/>
      <c r="AD229" s="8" t="str">
        <f t="shared" si="23"/>
        <v>N</v>
      </c>
    </row>
    <row r="230" spans="1:30" x14ac:dyDescent="0.15">
      <c r="A230">
        <v>228</v>
      </c>
      <c r="B230" s="1" t="s">
        <v>2012</v>
      </c>
      <c r="C230" s="1" t="s">
        <v>25320</v>
      </c>
      <c r="D230" s="3" t="s">
        <v>35784</v>
      </c>
      <c r="E230" s="3" t="s">
        <v>46121</v>
      </c>
      <c r="F230" s="1" t="s">
        <v>2013</v>
      </c>
      <c r="G230" s="2">
        <v>35153</v>
      </c>
      <c r="H230" t="s">
        <v>2014</v>
      </c>
      <c r="I230">
        <v>1000000</v>
      </c>
      <c r="J230" s="9" t="s">
        <v>36135</v>
      </c>
      <c r="K230" s="9" t="str">
        <f t="shared" si="18"/>
        <v>否</v>
      </c>
      <c r="L230" s="8">
        <v>13756086.359999999</v>
      </c>
      <c r="M230" s="8">
        <v>0</v>
      </c>
      <c r="N230" s="8">
        <v>453783.39</v>
      </c>
      <c r="O230" s="8"/>
      <c r="P230" s="8">
        <f t="shared" si="19"/>
        <v>453783.39</v>
      </c>
      <c r="Q230" s="8">
        <v>13367521.640000001</v>
      </c>
      <c r="R230" s="8">
        <v>0</v>
      </c>
      <c r="S230" s="8">
        <v>411121.46</v>
      </c>
      <c r="T230" s="8"/>
      <c r="U230" s="8">
        <f t="shared" si="20"/>
        <v>411121.46</v>
      </c>
      <c r="V230" s="8">
        <v>12065475.4</v>
      </c>
      <c r="W230" s="8">
        <v>0</v>
      </c>
      <c r="X230" s="8">
        <v>401021.57</v>
      </c>
      <c r="Y230" s="8"/>
      <c r="Z230" s="8">
        <f t="shared" si="21"/>
        <v>401021.57</v>
      </c>
      <c r="AA230" s="8">
        <f t="shared" si="22"/>
        <v>1265926.4200000002</v>
      </c>
      <c r="AB230" s="10"/>
      <c r="AC230" s="8"/>
      <c r="AD230" s="8" t="str">
        <f t="shared" si="23"/>
        <v>N</v>
      </c>
    </row>
    <row r="231" spans="1:30" x14ac:dyDescent="0.15">
      <c r="A231">
        <v>229</v>
      </c>
      <c r="B231" s="1" t="s">
        <v>2015</v>
      </c>
      <c r="C231" s="1" t="s">
        <v>25321</v>
      </c>
      <c r="D231" s="3" t="s">
        <v>35773</v>
      </c>
      <c r="E231" s="3" t="s">
        <v>42205</v>
      </c>
      <c r="F231" s="1" t="s">
        <v>2016</v>
      </c>
      <c r="G231" s="2">
        <v>38461</v>
      </c>
      <c r="H231" t="s">
        <v>1433</v>
      </c>
      <c r="I231">
        <v>520000</v>
      </c>
      <c r="J231" s="9" t="s">
        <v>36124</v>
      </c>
      <c r="K231" s="9" t="str">
        <f t="shared" si="18"/>
        <v>否</v>
      </c>
      <c r="L231" s="8">
        <v>2544274.48</v>
      </c>
      <c r="M231" s="8">
        <v>0</v>
      </c>
      <c r="N231" s="8">
        <v>101135.48</v>
      </c>
      <c r="O231" s="8"/>
      <c r="P231" s="8">
        <f t="shared" si="19"/>
        <v>101135.48</v>
      </c>
      <c r="Q231" s="8">
        <v>2166265.3199999998</v>
      </c>
      <c r="R231" s="8">
        <v>0</v>
      </c>
      <c r="S231" s="8">
        <v>65239.9</v>
      </c>
      <c r="T231" s="8"/>
      <c r="U231" s="8">
        <f t="shared" si="20"/>
        <v>65239.9</v>
      </c>
      <c r="V231" s="8">
        <v>1521438.9</v>
      </c>
      <c r="W231" s="8">
        <v>0</v>
      </c>
      <c r="X231" s="8">
        <v>54780.2</v>
      </c>
      <c r="Y231" s="8"/>
      <c r="Z231" s="8">
        <f t="shared" si="21"/>
        <v>54780.2</v>
      </c>
      <c r="AA231" s="8">
        <f t="shared" si="22"/>
        <v>221155.58000000002</v>
      </c>
      <c r="AB231" s="10"/>
      <c r="AC231" s="8"/>
      <c r="AD231" s="8" t="str">
        <f t="shared" si="23"/>
        <v>N</v>
      </c>
    </row>
    <row r="232" spans="1:30" x14ac:dyDescent="0.15">
      <c r="A232">
        <v>230</v>
      </c>
      <c r="B232" s="1" t="s">
        <v>2017</v>
      </c>
      <c r="C232" s="1" t="s">
        <v>2018</v>
      </c>
      <c r="D232" s="3" t="s">
        <v>35784</v>
      </c>
      <c r="E232" s="3" t="s">
        <v>46365</v>
      </c>
      <c r="F232" s="1" t="s">
        <v>2019</v>
      </c>
      <c r="G232" s="2">
        <v>37174</v>
      </c>
      <c r="H232" t="s">
        <v>2020</v>
      </c>
      <c r="I232">
        <v>200000</v>
      </c>
      <c r="J232" s="9" t="s">
        <v>36111</v>
      </c>
      <c r="K232" s="9" t="str">
        <f t="shared" si="18"/>
        <v>否</v>
      </c>
      <c r="L232" s="8">
        <v>866683.66</v>
      </c>
      <c r="M232" s="8">
        <v>0</v>
      </c>
      <c r="N232" s="8">
        <v>31067.64</v>
      </c>
      <c r="O232" s="8"/>
      <c r="P232" s="8">
        <f t="shared" si="19"/>
        <v>31067.64</v>
      </c>
      <c r="Q232" s="8">
        <v>1161965.31</v>
      </c>
      <c r="R232" s="8">
        <v>0</v>
      </c>
      <c r="S232" s="8">
        <v>41442.86</v>
      </c>
      <c r="T232" s="8"/>
      <c r="U232" s="8">
        <f t="shared" si="20"/>
        <v>41442.86</v>
      </c>
      <c r="V232" s="8">
        <v>856625.81</v>
      </c>
      <c r="W232" s="8">
        <v>0</v>
      </c>
      <c r="X232" s="8">
        <v>30361.3</v>
      </c>
      <c r="Y232" s="8"/>
      <c r="Z232" s="8">
        <f t="shared" si="21"/>
        <v>30361.3</v>
      </c>
      <c r="AA232" s="8">
        <f t="shared" si="22"/>
        <v>102871.8</v>
      </c>
      <c r="AB232" s="10"/>
      <c r="AC232" s="8"/>
      <c r="AD232" s="8" t="str">
        <f t="shared" si="23"/>
        <v>N</v>
      </c>
    </row>
    <row r="233" spans="1:30" x14ac:dyDescent="0.15">
      <c r="A233">
        <v>231</v>
      </c>
      <c r="B233" s="1" t="s">
        <v>2021</v>
      </c>
      <c r="C233" s="1" t="s">
        <v>25322</v>
      </c>
      <c r="D233" s="3" t="s">
        <v>34490</v>
      </c>
      <c r="E233" s="3" t="s">
        <v>40650</v>
      </c>
      <c r="F233" s="1" t="s">
        <v>2022</v>
      </c>
      <c r="G233" s="2">
        <v>37847</v>
      </c>
      <c r="H233" t="s">
        <v>2023</v>
      </c>
      <c r="I233">
        <v>30000</v>
      </c>
      <c r="J233" s="9" t="s">
        <v>36117</v>
      </c>
      <c r="K233" s="9" t="str">
        <f t="shared" si="18"/>
        <v>否</v>
      </c>
      <c r="L233" s="8">
        <v>3517038.92</v>
      </c>
      <c r="M233" s="8">
        <v>0</v>
      </c>
      <c r="N233" s="8">
        <v>11579.91</v>
      </c>
      <c r="O233" s="8"/>
      <c r="P233" s="8">
        <f t="shared" si="19"/>
        <v>11579.91</v>
      </c>
      <c r="Q233" s="8">
        <v>4261734.5</v>
      </c>
      <c r="R233" s="8">
        <v>0</v>
      </c>
      <c r="S233" s="8">
        <v>15001.17</v>
      </c>
      <c r="T233" s="8"/>
      <c r="U233" s="8">
        <f t="shared" si="20"/>
        <v>15001.17</v>
      </c>
      <c r="V233" s="8">
        <v>5682089.9699999997</v>
      </c>
      <c r="W233" s="8">
        <v>0</v>
      </c>
      <c r="X233" s="8">
        <v>15701.41</v>
      </c>
      <c r="Y233" s="8"/>
      <c r="Z233" s="8">
        <f t="shared" si="21"/>
        <v>15701.41</v>
      </c>
      <c r="AA233" s="8">
        <f t="shared" si="22"/>
        <v>42282.490000000005</v>
      </c>
      <c r="AB233" s="10"/>
      <c r="AC233" s="8"/>
      <c r="AD233" s="8" t="str">
        <f t="shared" si="23"/>
        <v>N</v>
      </c>
    </row>
    <row r="234" spans="1:30" x14ac:dyDescent="0.15">
      <c r="A234">
        <v>232</v>
      </c>
      <c r="B234" s="1" t="s">
        <v>2024</v>
      </c>
      <c r="C234" s="1" t="s">
        <v>25323</v>
      </c>
      <c r="D234" s="3" t="s">
        <v>35777</v>
      </c>
      <c r="E234" s="3" t="s">
        <v>41299</v>
      </c>
      <c r="F234" s="1" t="s">
        <v>2025</v>
      </c>
      <c r="G234" s="2">
        <v>35761</v>
      </c>
      <c r="H234" t="s">
        <v>1848</v>
      </c>
      <c r="I234">
        <v>610000</v>
      </c>
      <c r="J234" s="9" t="s">
        <v>36115</v>
      </c>
      <c r="K234" s="9" t="str">
        <f t="shared" si="18"/>
        <v>否</v>
      </c>
      <c r="L234" s="8">
        <v>1032905.99</v>
      </c>
      <c r="M234" s="8">
        <v>0</v>
      </c>
      <c r="N234" s="8">
        <v>32486.55</v>
      </c>
      <c r="O234" s="8"/>
      <c r="P234" s="8">
        <f t="shared" si="19"/>
        <v>32486.55</v>
      </c>
      <c r="Q234" s="8">
        <v>960529.59</v>
      </c>
      <c r="R234" s="8">
        <v>0</v>
      </c>
      <c r="S234" s="8">
        <v>29653.47</v>
      </c>
      <c r="T234" s="8"/>
      <c r="U234" s="8">
        <f t="shared" si="20"/>
        <v>29653.47</v>
      </c>
      <c r="V234" s="8">
        <v>847603</v>
      </c>
      <c r="W234" s="8">
        <v>0</v>
      </c>
      <c r="X234" s="8">
        <v>24129.55</v>
      </c>
      <c r="Y234" s="8"/>
      <c r="Z234" s="8">
        <f t="shared" si="21"/>
        <v>24129.55</v>
      </c>
      <c r="AA234" s="8">
        <f t="shared" si="22"/>
        <v>86269.57</v>
      </c>
      <c r="AB234" s="10"/>
      <c r="AC234" s="8"/>
      <c r="AD234" s="8" t="str">
        <f t="shared" si="23"/>
        <v>N</v>
      </c>
    </row>
    <row r="235" spans="1:30" x14ac:dyDescent="0.15">
      <c r="A235">
        <v>233</v>
      </c>
      <c r="B235" s="1" t="s">
        <v>2026</v>
      </c>
      <c r="C235" s="1" t="s">
        <v>25324</v>
      </c>
      <c r="D235" s="3" t="s">
        <v>35784</v>
      </c>
      <c r="E235" s="3" t="s">
        <v>41028</v>
      </c>
      <c r="F235" s="1" t="s">
        <v>1652</v>
      </c>
      <c r="G235" s="2">
        <v>34349</v>
      </c>
      <c r="H235" t="s">
        <v>1653</v>
      </c>
      <c r="I235">
        <v>617000</v>
      </c>
      <c r="J235" s="9" t="s">
        <v>36114</v>
      </c>
      <c r="K235" s="9" t="str">
        <f t="shared" si="18"/>
        <v>否</v>
      </c>
      <c r="L235" s="8">
        <v>262646.51</v>
      </c>
      <c r="M235" s="8">
        <v>0</v>
      </c>
      <c r="N235" s="8">
        <v>24034.46</v>
      </c>
      <c r="O235" s="8"/>
      <c r="P235" s="8">
        <f t="shared" si="19"/>
        <v>24034.46</v>
      </c>
      <c r="Q235" s="8">
        <v>177102.6</v>
      </c>
      <c r="R235" s="8">
        <v>0</v>
      </c>
      <c r="S235" s="8">
        <v>19651.099999999999</v>
      </c>
      <c r="T235" s="8"/>
      <c r="U235" s="8">
        <f t="shared" si="20"/>
        <v>19651.099999999999</v>
      </c>
      <c r="V235" s="8">
        <v>134626.48000000001</v>
      </c>
      <c r="W235" s="8">
        <v>0</v>
      </c>
      <c r="X235" s="8">
        <v>9069.77</v>
      </c>
      <c r="Y235" s="8"/>
      <c r="Z235" s="8">
        <f t="shared" si="21"/>
        <v>9069.77</v>
      </c>
      <c r="AA235" s="8">
        <f t="shared" si="22"/>
        <v>52755.33</v>
      </c>
      <c r="AB235" s="10"/>
      <c r="AC235" s="8"/>
      <c r="AD235" s="8" t="str">
        <f t="shared" si="23"/>
        <v>N</v>
      </c>
    </row>
    <row r="236" spans="1:30" x14ac:dyDescent="0.15">
      <c r="A236">
        <v>234</v>
      </c>
      <c r="B236" s="1" t="s">
        <v>2027</v>
      </c>
      <c r="C236" s="1" t="s">
        <v>2028</v>
      </c>
      <c r="D236" s="3" t="s">
        <v>35778</v>
      </c>
      <c r="E236" s="3" t="s">
        <v>45475</v>
      </c>
      <c r="F236" s="1" t="s">
        <v>2029</v>
      </c>
      <c r="G236" s="2">
        <v>37411</v>
      </c>
      <c r="H236" t="s">
        <v>2030</v>
      </c>
      <c r="I236">
        <v>300000</v>
      </c>
      <c r="J236" s="9" t="s">
        <v>36118</v>
      </c>
      <c r="K236" s="9" t="str">
        <f t="shared" si="18"/>
        <v>否</v>
      </c>
      <c r="L236" s="8">
        <v>235619.51</v>
      </c>
      <c r="M236" s="8">
        <v>0</v>
      </c>
      <c r="N236" s="8">
        <v>3768.22</v>
      </c>
      <c r="O236" s="8"/>
      <c r="P236" s="8">
        <f t="shared" si="19"/>
        <v>3768.22</v>
      </c>
      <c r="Q236" s="8">
        <v>266070.06</v>
      </c>
      <c r="R236" s="8">
        <v>0</v>
      </c>
      <c r="S236" s="8">
        <v>2087.66</v>
      </c>
      <c r="T236" s="8"/>
      <c r="U236" s="8">
        <f t="shared" si="20"/>
        <v>2087.66</v>
      </c>
      <c r="V236" s="8">
        <v>306063.49</v>
      </c>
      <c r="W236" s="8">
        <v>0</v>
      </c>
      <c r="X236" s="8">
        <v>8751.35</v>
      </c>
      <c r="Y236" s="8"/>
      <c r="Z236" s="8">
        <f t="shared" si="21"/>
        <v>8751.35</v>
      </c>
      <c r="AA236" s="8">
        <f t="shared" si="22"/>
        <v>14607.23</v>
      </c>
      <c r="AB236" s="10"/>
      <c r="AC236" s="8"/>
      <c r="AD236" s="8" t="str">
        <f t="shared" si="23"/>
        <v>N</v>
      </c>
    </row>
    <row r="237" spans="1:30" x14ac:dyDescent="0.15">
      <c r="A237">
        <v>235</v>
      </c>
      <c r="B237" s="1" t="s">
        <v>2031</v>
      </c>
      <c r="C237" s="1" t="s">
        <v>25325</v>
      </c>
      <c r="D237" s="3" t="s">
        <v>35775</v>
      </c>
      <c r="E237" s="3" t="s">
        <v>45587</v>
      </c>
      <c r="F237" s="1" t="s">
        <v>2032</v>
      </c>
      <c r="G237" s="2">
        <v>38140</v>
      </c>
      <c r="H237" t="s">
        <v>1934</v>
      </c>
      <c r="I237">
        <v>600000</v>
      </c>
      <c r="J237" s="9" t="s">
        <v>36118</v>
      </c>
      <c r="K237" s="9" t="str">
        <f t="shared" si="18"/>
        <v>否</v>
      </c>
      <c r="L237" s="8">
        <v>1380248.25</v>
      </c>
      <c r="M237" s="8">
        <v>0</v>
      </c>
      <c r="N237" s="8">
        <v>57482.21</v>
      </c>
      <c r="O237" s="8">
        <v>4695.7</v>
      </c>
      <c r="P237" s="8">
        <f t="shared" si="19"/>
        <v>62177.909999999996</v>
      </c>
      <c r="Q237" s="8">
        <v>1294937.76</v>
      </c>
      <c r="R237" s="8">
        <v>0</v>
      </c>
      <c r="S237" s="8">
        <v>55140.65</v>
      </c>
      <c r="T237" s="8">
        <v>14686.48</v>
      </c>
      <c r="U237" s="8">
        <f t="shared" si="20"/>
        <v>69827.13</v>
      </c>
      <c r="V237" s="8">
        <v>635419.01</v>
      </c>
      <c r="W237" s="8">
        <v>0</v>
      </c>
      <c r="X237" s="8">
        <v>25174.42</v>
      </c>
      <c r="Y237" s="8">
        <v>1600.84</v>
      </c>
      <c r="Z237" s="8">
        <f t="shared" si="21"/>
        <v>26775.26</v>
      </c>
      <c r="AA237" s="8">
        <f t="shared" si="22"/>
        <v>158780.30000000002</v>
      </c>
      <c r="AB237" s="10"/>
      <c r="AC237" s="8"/>
      <c r="AD237" s="8" t="str">
        <f t="shared" si="23"/>
        <v>N</v>
      </c>
    </row>
    <row r="238" spans="1:30" x14ac:dyDescent="0.15">
      <c r="A238">
        <v>236</v>
      </c>
      <c r="B238" s="1" t="s">
        <v>2033</v>
      </c>
      <c r="C238" s="1" t="s">
        <v>25326</v>
      </c>
      <c r="D238" s="3" t="s">
        <v>35780</v>
      </c>
      <c r="E238" s="3" t="s">
        <v>44191</v>
      </c>
      <c r="F238" s="1" t="s">
        <v>2034</v>
      </c>
      <c r="G238" s="2">
        <v>38022</v>
      </c>
      <c r="H238" t="s">
        <v>2035</v>
      </c>
      <c r="I238">
        <v>5000000</v>
      </c>
      <c r="J238" s="9" t="s">
        <v>36113</v>
      </c>
      <c r="K238" s="9" t="str">
        <f t="shared" si="18"/>
        <v>否</v>
      </c>
      <c r="L238" s="8">
        <v>4870660.4400000004</v>
      </c>
      <c r="M238" s="8">
        <v>0</v>
      </c>
      <c r="N238" s="8">
        <v>150711.23000000001</v>
      </c>
      <c r="O238" s="8">
        <v>60883.3</v>
      </c>
      <c r="P238" s="8">
        <f t="shared" si="19"/>
        <v>211594.53000000003</v>
      </c>
      <c r="Q238" s="8">
        <v>3550578.44</v>
      </c>
      <c r="R238" s="8">
        <v>0</v>
      </c>
      <c r="S238" s="8">
        <v>108390.62</v>
      </c>
      <c r="T238" s="8">
        <v>50372.93</v>
      </c>
      <c r="U238" s="8">
        <f t="shared" si="20"/>
        <v>158763.54999999999</v>
      </c>
      <c r="V238" s="8">
        <v>2478015.54</v>
      </c>
      <c r="W238" s="8">
        <v>0</v>
      </c>
      <c r="X238" s="8">
        <v>84778.77</v>
      </c>
      <c r="Y238" s="8">
        <v>52095.6</v>
      </c>
      <c r="Z238" s="8">
        <f t="shared" si="21"/>
        <v>136874.37</v>
      </c>
      <c r="AA238" s="8">
        <f t="shared" si="22"/>
        <v>507232.45</v>
      </c>
      <c r="AB238" s="10"/>
      <c r="AC238" s="8"/>
      <c r="AD238" s="8" t="str">
        <f t="shared" si="23"/>
        <v>N</v>
      </c>
    </row>
    <row r="239" spans="1:30" x14ac:dyDescent="0.15">
      <c r="A239">
        <v>237</v>
      </c>
      <c r="B239" s="1" t="s">
        <v>2036</v>
      </c>
      <c r="C239" s="1" t="s">
        <v>25327</v>
      </c>
      <c r="D239" s="3" t="s">
        <v>35775</v>
      </c>
      <c r="E239" s="3" t="s">
        <v>41230</v>
      </c>
      <c r="F239" s="1" t="s">
        <v>2037</v>
      </c>
      <c r="G239" s="2">
        <v>37194</v>
      </c>
      <c r="H239" t="s">
        <v>2038</v>
      </c>
      <c r="I239">
        <v>500000</v>
      </c>
      <c r="J239" s="9" t="s">
        <v>36115</v>
      </c>
      <c r="K239" s="9" t="str">
        <f t="shared" si="18"/>
        <v>否</v>
      </c>
      <c r="L239" s="8">
        <v>4802081.62</v>
      </c>
      <c r="M239" s="8">
        <v>0</v>
      </c>
      <c r="N239" s="8">
        <v>105869.22</v>
      </c>
      <c r="O239" s="8"/>
      <c r="P239" s="8">
        <f t="shared" si="19"/>
        <v>105869.22</v>
      </c>
      <c r="Q239" s="8">
        <v>3769816.89</v>
      </c>
      <c r="R239" s="8">
        <v>0</v>
      </c>
      <c r="S239" s="8">
        <v>87350.22</v>
      </c>
      <c r="T239" s="8"/>
      <c r="U239" s="8">
        <f t="shared" si="20"/>
        <v>87350.22</v>
      </c>
      <c r="V239" s="8">
        <v>4189996.48</v>
      </c>
      <c r="W239" s="8">
        <v>0</v>
      </c>
      <c r="X239" s="8">
        <v>103864.18</v>
      </c>
      <c r="Y239" s="8"/>
      <c r="Z239" s="8">
        <f t="shared" si="21"/>
        <v>103864.18</v>
      </c>
      <c r="AA239" s="8">
        <f t="shared" si="22"/>
        <v>297083.62</v>
      </c>
      <c r="AB239" s="10"/>
      <c r="AC239" s="8"/>
      <c r="AD239" s="8" t="str">
        <f t="shared" si="23"/>
        <v>N</v>
      </c>
    </row>
    <row r="240" spans="1:30" x14ac:dyDescent="0.15">
      <c r="A240">
        <v>238</v>
      </c>
      <c r="B240" s="1" t="s">
        <v>2039</v>
      </c>
      <c r="C240" s="1" t="s">
        <v>25328</v>
      </c>
      <c r="D240" s="3" t="s">
        <v>35780</v>
      </c>
      <c r="E240" s="3" t="s">
        <v>40503</v>
      </c>
      <c r="F240" s="1" t="s">
        <v>2040</v>
      </c>
      <c r="G240" s="2">
        <v>36849</v>
      </c>
      <c r="H240" t="s">
        <v>1396</v>
      </c>
      <c r="I240">
        <v>10500000</v>
      </c>
      <c r="J240" s="9" t="s">
        <v>36133</v>
      </c>
      <c r="K240" s="9" t="str">
        <f t="shared" si="18"/>
        <v>是</v>
      </c>
      <c r="L240" s="8">
        <v>2248558.5499999998</v>
      </c>
      <c r="M240" s="8">
        <v>9164197.6300000008</v>
      </c>
      <c r="N240" s="8">
        <v>2043.89</v>
      </c>
      <c r="O240" s="8"/>
      <c r="P240" s="8">
        <f t="shared" si="19"/>
        <v>2043.89</v>
      </c>
      <c r="Q240" s="8">
        <v>2597357.77</v>
      </c>
      <c r="R240" s="8">
        <v>14056515.869999999</v>
      </c>
      <c r="S240" s="8">
        <v>21267.32</v>
      </c>
      <c r="T240" s="8"/>
      <c r="U240" s="8">
        <f t="shared" si="20"/>
        <v>21267.32</v>
      </c>
      <c r="V240" s="8">
        <v>1471533.23</v>
      </c>
      <c r="W240" s="8">
        <v>13335124.720000001</v>
      </c>
      <c r="X240" s="8">
        <v>14040.46</v>
      </c>
      <c r="Y240" s="8"/>
      <c r="Z240" s="8">
        <f t="shared" si="21"/>
        <v>14040.46</v>
      </c>
      <c r="AA240" s="8">
        <f t="shared" si="22"/>
        <v>37351.67</v>
      </c>
      <c r="AB240" s="10">
        <v>41234</v>
      </c>
      <c r="AC240" s="8" t="s">
        <v>37125</v>
      </c>
      <c r="AD240" s="8" t="str">
        <f t="shared" si="23"/>
        <v>N</v>
      </c>
    </row>
    <row r="241" spans="1:30" x14ac:dyDescent="0.15">
      <c r="A241">
        <v>239</v>
      </c>
      <c r="B241" s="1" t="s">
        <v>2041</v>
      </c>
      <c r="C241" s="1" t="s">
        <v>25329</v>
      </c>
      <c r="D241" s="3" t="s">
        <v>35775</v>
      </c>
      <c r="E241" s="3" t="s">
        <v>39510</v>
      </c>
      <c r="F241" s="1" t="s">
        <v>2042</v>
      </c>
      <c r="G241" s="2">
        <v>35562</v>
      </c>
      <c r="H241" t="s">
        <v>2043</v>
      </c>
      <c r="I241">
        <v>30000000</v>
      </c>
      <c r="J241" s="9" t="s">
        <v>36112</v>
      </c>
      <c r="K241" s="9" t="str">
        <f t="shared" si="18"/>
        <v>否</v>
      </c>
      <c r="L241" s="8">
        <v>327956985.04000002</v>
      </c>
      <c r="M241" s="8">
        <v>0</v>
      </c>
      <c r="N241" s="8">
        <v>10648901.960000001</v>
      </c>
      <c r="O241" s="8"/>
      <c r="P241" s="8">
        <f t="shared" si="19"/>
        <v>10648901.960000001</v>
      </c>
      <c r="Q241" s="8">
        <v>299016217.37</v>
      </c>
      <c r="R241" s="8">
        <v>0</v>
      </c>
      <c r="S241" s="8">
        <v>8527283.0800000001</v>
      </c>
      <c r="T241" s="8"/>
      <c r="U241" s="8">
        <f t="shared" si="20"/>
        <v>8527283.0800000001</v>
      </c>
      <c r="V241" s="8">
        <v>306089951.02999997</v>
      </c>
      <c r="W241" s="8">
        <v>0</v>
      </c>
      <c r="X241" s="8">
        <v>10738410.4</v>
      </c>
      <c r="Y241" s="8"/>
      <c r="Z241" s="8">
        <f t="shared" si="21"/>
        <v>10738410.4</v>
      </c>
      <c r="AA241" s="8">
        <f t="shared" si="22"/>
        <v>29914595.439999998</v>
      </c>
      <c r="AB241" s="10">
        <v>41279</v>
      </c>
      <c r="AC241" s="8" t="s">
        <v>37115</v>
      </c>
      <c r="AD241" s="8" t="str">
        <f t="shared" si="23"/>
        <v>Y</v>
      </c>
    </row>
    <row r="242" spans="1:30" x14ac:dyDescent="0.15">
      <c r="A242">
        <v>240</v>
      </c>
      <c r="B242" s="1" t="s">
        <v>2044</v>
      </c>
      <c r="C242" s="1" t="s">
        <v>2045</v>
      </c>
      <c r="D242" s="3" t="s">
        <v>35784</v>
      </c>
      <c r="E242" s="3" t="s">
        <v>46364</v>
      </c>
      <c r="F242" s="1" t="s">
        <v>2046</v>
      </c>
      <c r="G242" s="2">
        <v>38198</v>
      </c>
      <c r="H242" t="s">
        <v>2047</v>
      </c>
      <c r="I242">
        <v>1000000</v>
      </c>
      <c r="J242" s="9" t="s">
        <v>36111</v>
      </c>
      <c r="K242" s="9" t="str">
        <f t="shared" si="18"/>
        <v>否</v>
      </c>
      <c r="L242" s="8">
        <v>887955.72</v>
      </c>
      <c r="M242" s="8">
        <v>0</v>
      </c>
      <c r="N242" s="8">
        <v>31717.32</v>
      </c>
      <c r="O242" s="8"/>
      <c r="P242" s="8">
        <f t="shared" si="19"/>
        <v>31717.32</v>
      </c>
      <c r="Q242" s="8">
        <v>1666976.38</v>
      </c>
      <c r="R242" s="8">
        <v>0</v>
      </c>
      <c r="S242" s="8">
        <v>57400.02</v>
      </c>
      <c r="T242" s="8"/>
      <c r="U242" s="8">
        <f t="shared" si="20"/>
        <v>57400.02</v>
      </c>
      <c r="V242" s="8">
        <v>1886643.08</v>
      </c>
      <c r="W242" s="8">
        <v>0</v>
      </c>
      <c r="X242" s="8">
        <v>63190.75</v>
      </c>
      <c r="Y242" s="8"/>
      <c r="Z242" s="8">
        <f t="shared" si="21"/>
        <v>63190.75</v>
      </c>
      <c r="AA242" s="8">
        <f t="shared" si="22"/>
        <v>152308.09</v>
      </c>
      <c r="AB242" s="10"/>
      <c r="AC242" s="8"/>
      <c r="AD242" s="8" t="str">
        <f t="shared" si="23"/>
        <v>N</v>
      </c>
    </row>
    <row r="243" spans="1:30" x14ac:dyDescent="0.15">
      <c r="A243">
        <v>241</v>
      </c>
      <c r="B243" s="1" t="s">
        <v>2048</v>
      </c>
      <c r="C243" s="1" t="s">
        <v>25330</v>
      </c>
      <c r="D243" s="3" t="s">
        <v>35784</v>
      </c>
      <c r="E243" s="3" t="s">
        <v>40779</v>
      </c>
      <c r="F243" s="1" t="s">
        <v>2049</v>
      </c>
      <c r="G243" s="2">
        <v>36170</v>
      </c>
      <c r="H243" t="s">
        <v>2050</v>
      </c>
      <c r="I243">
        <v>589000</v>
      </c>
      <c r="J243" s="9" t="s">
        <v>36117</v>
      </c>
      <c r="K243" s="9" t="str">
        <f t="shared" si="18"/>
        <v>否</v>
      </c>
      <c r="L243" s="8">
        <v>338098.4</v>
      </c>
      <c r="M243" s="8">
        <v>0</v>
      </c>
      <c r="N243" s="8">
        <v>26854.02</v>
      </c>
      <c r="O243" s="8"/>
      <c r="P243" s="8">
        <f t="shared" si="19"/>
        <v>26854.02</v>
      </c>
      <c r="Q243" s="8">
        <v>289486.11</v>
      </c>
      <c r="R243" s="8">
        <v>0</v>
      </c>
      <c r="S243" s="8">
        <v>22301.82</v>
      </c>
      <c r="T243" s="8"/>
      <c r="U243" s="8">
        <f t="shared" si="20"/>
        <v>22301.82</v>
      </c>
      <c r="V243" s="8">
        <v>234807.74</v>
      </c>
      <c r="W243" s="8">
        <v>0</v>
      </c>
      <c r="X243" s="8">
        <v>22061.78</v>
      </c>
      <c r="Y243" s="8"/>
      <c r="Z243" s="8">
        <f t="shared" si="21"/>
        <v>22061.78</v>
      </c>
      <c r="AA243" s="8">
        <f t="shared" si="22"/>
        <v>71217.62</v>
      </c>
      <c r="AB243" s="10"/>
      <c r="AC243" s="8"/>
      <c r="AD243" s="8" t="str">
        <f t="shared" si="23"/>
        <v>N</v>
      </c>
    </row>
    <row r="244" spans="1:30" x14ac:dyDescent="0.15">
      <c r="A244">
        <v>242</v>
      </c>
      <c r="B244" s="1" t="s">
        <v>2051</v>
      </c>
      <c r="C244" s="1" t="s">
        <v>25331</v>
      </c>
      <c r="D244" s="3" t="s">
        <v>34480</v>
      </c>
      <c r="E244" s="3" t="s">
        <v>40778</v>
      </c>
      <c r="F244" s="1" t="s">
        <v>2052</v>
      </c>
      <c r="G244" s="2">
        <v>36170</v>
      </c>
      <c r="H244" t="s">
        <v>1731</v>
      </c>
      <c r="I244">
        <v>100000</v>
      </c>
      <c r="J244" s="9" t="s">
        <v>36117</v>
      </c>
      <c r="K244" s="9" t="str">
        <f t="shared" si="18"/>
        <v>否</v>
      </c>
      <c r="L244" s="8">
        <v>1008151.56</v>
      </c>
      <c r="M244" s="8">
        <v>0</v>
      </c>
      <c r="N244" s="8">
        <v>63254.14</v>
      </c>
      <c r="O244" s="8"/>
      <c r="P244" s="8">
        <f t="shared" si="19"/>
        <v>63254.14</v>
      </c>
      <c r="Q244" s="8">
        <v>853703.69</v>
      </c>
      <c r="R244" s="8">
        <v>0</v>
      </c>
      <c r="S244" s="8">
        <v>55687.839999999997</v>
      </c>
      <c r="T244" s="8"/>
      <c r="U244" s="8">
        <f t="shared" si="20"/>
        <v>55687.839999999997</v>
      </c>
      <c r="V244" s="8">
        <v>674837.07</v>
      </c>
      <c r="W244" s="8">
        <v>0</v>
      </c>
      <c r="X244" s="8">
        <v>43883.22</v>
      </c>
      <c r="Y244" s="8"/>
      <c r="Z244" s="8">
        <f t="shared" si="21"/>
        <v>43883.22</v>
      </c>
      <c r="AA244" s="8">
        <f t="shared" si="22"/>
        <v>162825.20000000001</v>
      </c>
      <c r="AB244" s="10">
        <v>40711</v>
      </c>
      <c r="AC244" s="8" t="s">
        <v>37168</v>
      </c>
      <c r="AD244" s="8" t="str">
        <f t="shared" si="23"/>
        <v>N</v>
      </c>
    </row>
    <row r="245" spans="1:30" x14ac:dyDescent="0.15">
      <c r="A245">
        <v>243</v>
      </c>
      <c r="B245" s="1" t="s">
        <v>2053</v>
      </c>
      <c r="C245" s="1" t="s">
        <v>25332</v>
      </c>
      <c r="D245" s="3" t="s">
        <v>35787</v>
      </c>
      <c r="E245" s="3" t="s">
        <v>39470</v>
      </c>
      <c r="F245" s="1" t="s">
        <v>2054</v>
      </c>
      <c r="G245" s="2">
        <v>38274</v>
      </c>
      <c r="H245" t="s">
        <v>2055</v>
      </c>
      <c r="I245">
        <v>250000</v>
      </c>
      <c r="J245" s="9" t="s">
        <v>36112</v>
      </c>
      <c r="K245" s="9" t="str">
        <f t="shared" si="18"/>
        <v>否</v>
      </c>
      <c r="L245" s="8">
        <v>11195353</v>
      </c>
      <c r="M245" s="8">
        <v>0</v>
      </c>
      <c r="N245" s="8">
        <v>187368.04</v>
      </c>
      <c r="O245" s="8"/>
      <c r="P245" s="8">
        <f t="shared" si="19"/>
        <v>187368.04</v>
      </c>
      <c r="Q245" s="8">
        <v>4690144.22</v>
      </c>
      <c r="R245" s="8">
        <v>0</v>
      </c>
      <c r="S245" s="8">
        <v>88174.71</v>
      </c>
      <c r="T245" s="8"/>
      <c r="U245" s="8">
        <f t="shared" si="20"/>
        <v>88174.71</v>
      </c>
      <c r="V245" s="8">
        <v>1983584.36</v>
      </c>
      <c r="W245" s="8">
        <v>0</v>
      </c>
      <c r="X245" s="8">
        <v>0</v>
      </c>
      <c r="Y245" s="8"/>
      <c r="Z245" s="8">
        <f t="shared" si="21"/>
        <v>0</v>
      </c>
      <c r="AA245" s="8">
        <f t="shared" si="22"/>
        <v>275542.75</v>
      </c>
      <c r="AB245" s="10"/>
      <c r="AC245" s="8"/>
      <c r="AD245" s="8" t="str">
        <f t="shared" si="23"/>
        <v>N</v>
      </c>
    </row>
    <row r="246" spans="1:30" x14ac:dyDescent="0.15">
      <c r="A246">
        <v>244</v>
      </c>
      <c r="B246" s="1" t="s">
        <v>2056</v>
      </c>
      <c r="C246" s="1" t="s">
        <v>25333</v>
      </c>
      <c r="D246" s="3" t="s">
        <v>35796</v>
      </c>
      <c r="E246" s="3" t="s">
        <v>38913</v>
      </c>
      <c r="F246" s="1" t="s">
        <v>2057</v>
      </c>
      <c r="G246" s="2">
        <v>34326</v>
      </c>
      <c r="H246" t="s">
        <v>2058</v>
      </c>
      <c r="I246">
        <v>1305000</v>
      </c>
      <c r="J246" s="9" t="s">
        <v>36136</v>
      </c>
      <c r="K246" s="9" t="str">
        <f t="shared" si="18"/>
        <v>是</v>
      </c>
      <c r="L246" s="8">
        <v>15646035.77</v>
      </c>
      <c r="M246" s="8">
        <v>9751033.8300000001</v>
      </c>
      <c r="N246" s="8">
        <v>1052969.43</v>
      </c>
      <c r="O246" s="8">
        <v>622966</v>
      </c>
      <c r="P246" s="8">
        <f t="shared" si="19"/>
        <v>1675935.43</v>
      </c>
      <c r="Q246" s="8">
        <v>18352289.989999998</v>
      </c>
      <c r="R246" s="8">
        <v>8531210.6600000001</v>
      </c>
      <c r="S246" s="8">
        <v>993498.88</v>
      </c>
      <c r="T246" s="8">
        <v>450458.66</v>
      </c>
      <c r="U246" s="8">
        <f t="shared" si="20"/>
        <v>1443957.54</v>
      </c>
      <c r="V246" s="8">
        <v>17374439.260000002</v>
      </c>
      <c r="W246" s="8">
        <v>10983681.369999999</v>
      </c>
      <c r="X246" s="8">
        <v>1129288.21</v>
      </c>
      <c r="Y246" s="8">
        <v>479771.59</v>
      </c>
      <c r="Z246" s="8">
        <f t="shared" si="21"/>
        <v>1609059.8</v>
      </c>
      <c r="AA246" s="8">
        <f t="shared" si="22"/>
        <v>4728952.7699999996</v>
      </c>
      <c r="AB246" s="10"/>
      <c r="AC246" s="8"/>
      <c r="AD246" s="8" t="str">
        <f t="shared" si="23"/>
        <v>N</v>
      </c>
    </row>
    <row r="247" spans="1:30" x14ac:dyDescent="0.15">
      <c r="A247">
        <v>245</v>
      </c>
      <c r="B247" s="1" t="s">
        <v>2059</v>
      </c>
      <c r="C247" s="1" t="s">
        <v>2060</v>
      </c>
      <c r="D247" s="3" t="s">
        <v>35795</v>
      </c>
      <c r="E247" s="3" t="s">
        <v>43474</v>
      </c>
      <c r="F247" s="1" t="s">
        <v>2061</v>
      </c>
      <c r="G247" s="2">
        <v>37568</v>
      </c>
      <c r="H247" t="s">
        <v>2062</v>
      </c>
      <c r="I247">
        <v>50000</v>
      </c>
      <c r="J247" s="9" t="s">
        <v>36113</v>
      </c>
      <c r="K247" s="9" t="str">
        <f t="shared" si="18"/>
        <v>否</v>
      </c>
      <c r="L247" s="8">
        <v>29152472.739999998</v>
      </c>
      <c r="M247" s="8">
        <v>0</v>
      </c>
      <c r="N247" s="8">
        <v>899006.67</v>
      </c>
      <c r="O247" s="8"/>
      <c r="P247" s="8">
        <f t="shared" si="19"/>
        <v>899006.67</v>
      </c>
      <c r="Q247" s="8">
        <v>32151086.489999998</v>
      </c>
      <c r="R247" s="8">
        <v>0</v>
      </c>
      <c r="S247" s="8">
        <v>1051196.27</v>
      </c>
      <c r="T247" s="8"/>
      <c r="U247" s="8">
        <f t="shared" si="20"/>
        <v>1051196.27</v>
      </c>
      <c r="V247" s="8">
        <v>33181949.280000001</v>
      </c>
      <c r="W247" s="8">
        <v>0</v>
      </c>
      <c r="X247" s="8">
        <v>1486324.85</v>
      </c>
      <c r="Y247" s="8"/>
      <c r="Z247" s="8">
        <f t="shared" si="21"/>
        <v>1486324.85</v>
      </c>
      <c r="AA247" s="8">
        <f t="shared" si="22"/>
        <v>3436527.79</v>
      </c>
      <c r="AB247" s="10">
        <v>40805</v>
      </c>
      <c r="AC247" s="8" t="s">
        <v>37124</v>
      </c>
      <c r="AD247" s="8" t="str">
        <f t="shared" si="23"/>
        <v>N</v>
      </c>
    </row>
    <row r="248" spans="1:30" x14ac:dyDescent="0.15">
      <c r="A248">
        <v>246</v>
      </c>
      <c r="B248" s="1" t="s">
        <v>2063</v>
      </c>
      <c r="C248" s="1" t="s">
        <v>25334</v>
      </c>
      <c r="D248" s="3" t="s">
        <v>35780</v>
      </c>
      <c r="E248" s="3" t="s">
        <v>44453</v>
      </c>
      <c r="F248" s="1" t="s">
        <v>2064</v>
      </c>
      <c r="G248" s="2">
        <v>38063</v>
      </c>
      <c r="H248" t="s">
        <v>2065</v>
      </c>
      <c r="I248">
        <v>2000000</v>
      </c>
      <c r="J248" s="9" t="s">
        <v>36137</v>
      </c>
      <c r="K248" s="9" t="str">
        <f t="shared" si="18"/>
        <v>是</v>
      </c>
      <c r="L248" s="8">
        <v>753737.62</v>
      </c>
      <c r="M248" s="8">
        <v>3249319.73</v>
      </c>
      <c r="N248" s="8">
        <v>0</v>
      </c>
      <c r="O248" s="8">
        <v>36027.47</v>
      </c>
      <c r="P248" s="8">
        <f t="shared" si="19"/>
        <v>36027.47</v>
      </c>
      <c r="Q248" s="8">
        <v>373751.62</v>
      </c>
      <c r="R248" s="8">
        <v>5274480.58</v>
      </c>
      <c r="S248" s="8">
        <v>77673.25</v>
      </c>
      <c r="T248" s="8">
        <v>64117.05</v>
      </c>
      <c r="U248" s="8">
        <f t="shared" si="20"/>
        <v>141790.29999999999</v>
      </c>
      <c r="V248" s="8">
        <v>974042.74</v>
      </c>
      <c r="W248" s="8">
        <v>2052923.95</v>
      </c>
      <c r="X248" s="8">
        <v>36230.61</v>
      </c>
      <c r="Y248" s="8">
        <v>30394.07</v>
      </c>
      <c r="Z248" s="8">
        <f t="shared" si="21"/>
        <v>66624.679999999993</v>
      </c>
      <c r="AA248" s="8">
        <f t="shared" si="22"/>
        <v>244442.44999999998</v>
      </c>
      <c r="AB248" s="10"/>
      <c r="AC248" s="8"/>
      <c r="AD248" s="8" t="str">
        <f t="shared" si="23"/>
        <v>N</v>
      </c>
    </row>
    <row r="249" spans="1:30" x14ac:dyDescent="0.15">
      <c r="A249">
        <v>247</v>
      </c>
      <c r="B249" s="1" t="s">
        <v>2066</v>
      </c>
      <c r="C249" s="1" t="s">
        <v>25335</v>
      </c>
      <c r="D249" s="3" t="s">
        <v>35784</v>
      </c>
      <c r="E249" s="3" t="s">
        <v>45999</v>
      </c>
      <c r="F249" s="1" t="s">
        <v>2067</v>
      </c>
      <c r="G249" s="2">
        <v>38118</v>
      </c>
      <c r="H249" t="s">
        <v>2068</v>
      </c>
      <c r="I249">
        <v>500000</v>
      </c>
      <c r="J249" s="9" t="s">
        <v>36118</v>
      </c>
      <c r="K249" s="9" t="str">
        <f t="shared" si="18"/>
        <v>否</v>
      </c>
      <c r="L249" s="8">
        <v>1556337.61</v>
      </c>
      <c r="M249" s="8">
        <v>0</v>
      </c>
      <c r="N249" s="8">
        <v>78509.5</v>
      </c>
      <c r="O249" s="8">
        <v>20343.13</v>
      </c>
      <c r="P249" s="8">
        <f t="shared" si="19"/>
        <v>98852.63</v>
      </c>
      <c r="Q249" s="8">
        <v>3610542.73</v>
      </c>
      <c r="R249" s="8">
        <v>0</v>
      </c>
      <c r="S249" s="8">
        <v>133040.57999999999</v>
      </c>
      <c r="T249" s="8">
        <v>54158.2</v>
      </c>
      <c r="U249" s="8">
        <f t="shared" si="20"/>
        <v>187198.77999999997</v>
      </c>
      <c r="V249" s="8">
        <v>7564604.5899999999</v>
      </c>
      <c r="W249" s="8">
        <v>0</v>
      </c>
      <c r="X249" s="8">
        <v>285746.01</v>
      </c>
      <c r="Y249" s="8">
        <v>82847.8</v>
      </c>
      <c r="Z249" s="8">
        <f t="shared" si="21"/>
        <v>368593.81</v>
      </c>
      <c r="AA249" s="8">
        <f t="shared" si="22"/>
        <v>654645.22</v>
      </c>
      <c r="AB249" s="10"/>
      <c r="AC249" s="8"/>
      <c r="AD249" s="8" t="str">
        <f t="shared" si="23"/>
        <v>N</v>
      </c>
    </row>
    <row r="250" spans="1:30" x14ac:dyDescent="0.15">
      <c r="A250">
        <v>248</v>
      </c>
      <c r="B250" s="1" t="s">
        <v>2069</v>
      </c>
      <c r="C250" s="1" t="s">
        <v>25336</v>
      </c>
      <c r="D250" s="3" t="s">
        <v>35780</v>
      </c>
      <c r="E250" s="3" t="s">
        <v>44190</v>
      </c>
      <c r="F250" s="1" t="s">
        <v>2070</v>
      </c>
      <c r="G250" s="2">
        <v>36130</v>
      </c>
      <c r="H250" t="s">
        <v>2071</v>
      </c>
      <c r="I250">
        <v>2307700</v>
      </c>
      <c r="J250" s="9" t="s">
        <v>36113</v>
      </c>
      <c r="K250" s="9" t="str">
        <f t="shared" si="18"/>
        <v>是</v>
      </c>
      <c r="L250" s="8">
        <v>42651937.880000003</v>
      </c>
      <c r="M250" s="8">
        <v>232533762.78999999</v>
      </c>
      <c r="N250" s="8">
        <v>0</v>
      </c>
      <c r="O250" s="8">
        <v>2622551.33</v>
      </c>
      <c r="P250" s="8">
        <f t="shared" si="19"/>
        <v>2622551.33</v>
      </c>
      <c r="Q250" s="8">
        <v>48560322.880000003</v>
      </c>
      <c r="R250" s="8">
        <v>230199749.66999999</v>
      </c>
      <c r="S250" s="8">
        <v>0</v>
      </c>
      <c r="T250" s="8">
        <v>2298995.75</v>
      </c>
      <c r="U250" s="8">
        <f t="shared" si="20"/>
        <v>2298995.75</v>
      </c>
      <c r="V250" s="8">
        <v>44438711.969999999</v>
      </c>
      <c r="W250" s="8">
        <v>212449824.56999999</v>
      </c>
      <c r="X250" s="8">
        <v>0</v>
      </c>
      <c r="Y250" s="8">
        <v>1578309.59</v>
      </c>
      <c r="Z250" s="8">
        <f t="shared" si="21"/>
        <v>1578309.59</v>
      </c>
      <c r="AA250" s="8">
        <f t="shared" si="22"/>
        <v>6499856.6699999999</v>
      </c>
      <c r="AB250" s="10"/>
      <c r="AC250" s="8"/>
      <c r="AD250" s="8" t="str">
        <f t="shared" si="23"/>
        <v>N</v>
      </c>
    </row>
    <row r="251" spans="1:30" x14ac:dyDescent="0.15">
      <c r="A251">
        <v>249</v>
      </c>
      <c r="B251" s="1" t="s">
        <v>2072</v>
      </c>
      <c r="C251" s="1" t="s">
        <v>25337</v>
      </c>
      <c r="D251" s="3" t="s">
        <v>35773</v>
      </c>
      <c r="E251" s="3" t="s">
        <v>38491</v>
      </c>
      <c r="F251" s="1" t="s">
        <v>2073</v>
      </c>
      <c r="G251" s="2">
        <v>37460</v>
      </c>
      <c r="H251" t="s">
        <v>2074</v>
      </c>
      <c r="I251">
        <v>500000</v>
      </c>
      <c r="J251" s="9" t="s">
        <v>36127</v>
      </c>
      <c r="K251" s="9" t="str">
        <f t="shared" si="18"/>
        <v>否</v>
      </c>
      <c r="L251" s="8">
        <v>248205.08</v>
      </c>
      <c r="M251" s="8">
        <v>0</v>
      </c>
      <c r="N251" s="8">
        <v>7652.95</v>
      </c>
      <c r="O251" s="8">
        <v>2559.4899999999998</v>
      </c>
      <c r="P251" s="8">
        <f t="shared" si="19"/>
        <v>10212.439999999999</v>
      </c>
      <c r="Q251" s="8">
        <v>257435.9</v>
      </c>
      <c r="R251" s="8">
        <v>0</v>
      </c>
      <c r="S251" s="8">
        <v>8114.96</v>
      </c>
      <c r="T251" s="8">
        <v>2663.29</v>
      </c>
      <c r="U251" s="8">
        <f t="shared" si="20"/>
        <v>10778.25</v>
      </c>
      <c r="V251" s="8">
        <v>287179.45</v>
      </c>
      <c r="W251" s="8">
        <v>0</v>
      </c>
      <c r="X251" s="8">
        <v>10073.64</v>
      </c>
      <c r="Y251" s="8">
        <v>714.11</v>
      </c>
      <c r="Z251" s="8">
        <f t="shared" si="21"/>
        <v>10787.75</v>
      </c>
      <c r="AA251" s="8">
        <f t="shared" si="22"/>
        <v>31778.44</v>
      </c>
      <c r="AB251" s="10"/>
      <c r="AC251" s="8"/>
      <c r="AD251" s="8" t="str">
        <f t="shared" si="23"/>
        <v>N</v>
      </c>
    </row>
    <row r="252" spans="1:30" x14ac:dyDescent="0.15">
      <c r="A252">
        <v>250</v>
      </c>
      <c r="B252" s="1" t="s">
        <v>2075</v>
      </c>
      <c r="C252" s="1" t="s">
        <v>25338</v>
      </c>
      <c r="D252" s="3" t="s">
        <v>34490</v>
      </c>
      <c r="E252" s="3" t="s">
        <v>44876</v>
      </c>
      <c r="F252" s="1" t="s">
        <v>2076</v>
      </c>
      <c r="G252" s="2">
        <v>37529</v>
      </c>
      <c r="H252" t="s">
        <v>2077</v>
      </c>
      <c r="I252">
        <v>200000</v>
      </c>
      <c r="J252" s="9" t="s">
        <v>36125</v>
      </c>
      <c r="K252" s="9" t="str">
        <f t="shared" si="18"/>
        <v>否</v>
      </c>
      <c r="L252" s="8">
        <v>42223459.979999997</v>
      </c>
      <c r="M252" s="8">
        <v>0</v>
      </c>
      <c r="N252" s="8">
        <v>199247.94</v>
      </c>
      <c r="O252" s="8"/>
      <c r="P252" s="8">
        <f t="shared" si="19"/>
        <v>199247.94</v>
      </c>
      <c r="Q252" s="8">
        <v>26894155.449999999</v>
      </c>
      <c r="R252" s="8">
        <v>0</v>
      </c>
      <c r="S252" s="8">
        <v>107817.82</v>
      </c>
      <c r="T252" s="8"/>
      <c r="U252" s="8">
        <f t="shared" si="20"/>
        <v>107817.82</v>
      </c>
      <c r="V252" s="8">
        <v>40714037.299999997</v>
      </c>
      <c r="W252" s="8">
        <v>0</v>
      </c>
      <c r="X252" s="8">
        <v>254662.86</v>
      </c>
      <c r="Y252" s="8"/>
      <c r="Z252" s="8">
        <f t="shared" si="21"/>
        <v>254662.86</v>
      </c>
      <c r="AA252" s="8">
        <f t="shared" si="22"/>
        <v>561728.62</v>
      </c>
      <c r="AB252" s="10"/>
      <c r="AC252" s="8"/>
      <c r="AD252" s="8" t="str">
        <f t="shared" si="23"/>
        <v>N</v>
      </c>
    </row>
    <row r="253" spans="1:30" x14ac:dyDescent="0.15">
      <c r="A253">
        <v>251</v>
      </c>
      <c r="B253" s="1" t="s">
        <v>2078</v>
      </c>
      <c r="C253" s="1" t="s">
        <v>25339</v>
      </c>
      <c r="D253" s="3" t="s">
        <v>35776</v>
      </c>
      <c r="E253" s="3" t="s">
        <v>41026</v>
      </c>
      <c r="F253" s="1" t="s">
        <v>2079</v>
      </c>
      <c r="G253" s="2">
        <v>38009</v>
      </c>
      <c r="H253" t="s">
        <v>2080</v>
      </c>
      <c r="I253">
        <v>80800000</v>
      </c>
      <c r="J253" s="9" t="s">
        <v>36114</v>
      </c>
      <c r="K253" s="9" t="str">
        <f t="shared" si="18"/>
        <v>否</v>
      </c>
      <c r="L253" s="8">
        <v>20200684.989999998</v>
      </c>
      <c r="M253" s="8">
        <v>0</v>
      </c>
      <c r="N253" s="8">
        <v>714071.66</v>
      </c>
      <c r="O253" s="8"/>
      <c r="P253" s="8">
        <f t="shared" si="19"/>
        <v>714071.66</v>
      </c>
      <c r="Q253" s="8">
        <v>24331888.539999999</v>
      </c>
      <c r="R253" s="8">
        <v>0</v>
      </c>
      <c r="S253" s="8">
        <v>918805.3</v>
      </c>
      <c r="T253" s="8"/>
      <c r="U253" s="8">
        <f t="shared" si="20"/>
        <v>918805.3</v>
      </c>
      <c r="V253" s="8">
        <v>26033439.969999999</v>
      </c>
      <c r="W253" s="8">
        <v>0</v>
      </c>
      <c r="X253" s="8">
        <v>1009615.21</v>
      </c>
      <c r="Y253" s="8"/>
      <c r="Z253" s="8">
        <f t="shared" si="21"/>
        <v>1009615.21</v>
      </c>
      <c r="AA253" s="8">
        <f t="shared" si="22"/>
        <v>2642492.17</v>
      </c>
      <c r="AB253" s="10"/>
      <c r="AC253" s="8"/>
      <c r="AD253" s="8" t="str">
        <f t="shared" si="23"/>
        <v>N</v>
      </c>
    </row>
    <row r="254" spans="1:30" x14ac:dyDescent="0.15">
      <c r="A254">
        <v>252</v>
      </c>
      <c r="B254" s="1" t="s">
        <v>2081</v>
      </c>
      <c r="C254" s="1" t="s">
        <v>25340</v>
      </c>
      <c r="D254" s="3" t="s">
        <v>35772</v>
      </c>
      <c r="E254" s="3" t="s">
        <v>42027</v>
      </c>
      <c r="F254" s="1" t="s">
        <v>2082</v>
      </c>
      <c r="G254" s="2">
        <v>35997</v>
      </c>
      <c r="H254" t="s">
        <v>2083</v>
      </c>
      <c r="I254">
        <v>50000</v>
      </c>
      <c r="J254" s="9" t="s">
        <v>36122</v>
      </c>
      <c r="K254" s="9" t="str">
        <f t="shared" si="18"/>
        <v>否</v>
      </c>
      <c r="L254" s="8">
        <v>5502562.8899999997</v>
      </c>
      <c r="M254" s="8">
        <v>0</v>
      </c>
      <c r="N254" s="8">
        <v>35273.839999999997</v>
      </c>
      <c r="O254" s="8"/>
      <c r="P254" s="8">
        <f t="shared" si="19"/>
        <v>35273.839999999997</v>
      </c>
      <c r="Q254" s="8">
        <v>6893663</v>
      </c>
      <c r="R254" s="8">
        <v>0</v>
      </c>
      <c r="S254" s="8">
        <v>47758.43</v>
      </c>
      <c r="T254" s="8"/>
      <c r="U254" s="8">
        <f t="shared" si="20"/>
        <v>47758.43</v>
      </c>
      <c r="V254" s="8">
        <v>5462049.4299999997</v>
      </c>
      <c r="W254" s="8">
        <v>0</v>
      </c>
      <c r="X254" s="8">
        <v>44419.68</v>
      </c>
      <c r="Y254" s="8"/>
      <c r="Z254" s="8">
        <f t="shared" si="21"/>
        <v>44419.68</v>
      </c>
      <c r="AA254" s="8">
        <f t="shared" si="22"/>
        <v>127451.94999999998</v>
      </c>
      <c r="AB254" s="10"/>
      <c r="AC254" s="8"/>
      <c r="AD254" s="8" t="str">
        <f t="shared" si="23"/>
        <v>N</v>
      </c>
    </row>
    <row r="255" spans="1:30" x14ac:dyDescent="0.15">
      <c r="A255">
        <v>253</v>
      </c>
      <c r="B255" s="1" t="s">
        <v>2084</v>
      </c>
      <c r="C255" s="1" t="s">
        <v>25341</v>
      </c>
      <c r="D255" s="3" t="s">
        <v>34487</v>
      </c>
      <c r="E255" s="3" t="s">
        <v>42457</v>
      </c>
      <c r="F255" s="1" t="s">
        <v>2085</v>
      </c>
      <c r="G255" s="2">
        <v>37694</v>
      </c>
      <c r="H255" t="s">
        <v>2086</v>
      </c>
      <c r="I255">
        <v>42000</v>
      </c>
      <c r="J255" s="9" t="s">
        <v>36124</v>
      </c>
      <c r="K255" s="9" t="str">
        <f t="shared" si="18"/>
        <v>否</v>
      </c>
      <c r="L255" s="8">
        <v>513939.39</v>
      </c>
      <c r="M255" s="8">
        <v>0</v>
      </c>
      <c r="N255" s="8">
        <v>24284.16</v>
      </c>
      <c r="O255" s="8"/>
      <c r="P255" s="8">
        <f t="shared" si="19"/>
        <v>24284.16</v>
      </c>
      <c r="Q255" s="8">
        <v>599130.19999999995</v>
      </c>
      <c r="R255" s="8">
        <v>0</v>
      </c>
      <c r="S255" s="8">
        <v>32397.81</v>
      </c>
      <c r="T255" s="8"/>
      <c r="U255" s="8">
        <f t="shared" si="20"/>
        <v>32397.81</v>
      </c>
      <c r="V255" s="8">
        <v>392466.04</v>
      </c>
      <c r="W255" s="8">
        <v>0</v>
      </c>
      <c r="X255" s="8">
        <v>4758.18</v>
      </c>
      <c r="Y255" s="8"/>
      <c r="Z255" s="8">
        <f t="shared" si="21"/>
        <v>4758.18</v>
      </c>
      <c r="AA255" s="8">
        <f t="shared" si="22"/>
        <v>61440.15</v>
      </c>
      <c r="AB255" s="10"/>
      <c r="AC255" s="8"/>
      <c r="AD255" s="8" t="str">
        <f t="shared" si="23"/>
        <v>N</v>
      </c>
    </row>
    <row r="256" spans="1:30" x14ac:dyDescent="0.15">
      <c r="A256">
        <v>254</v>
      </c>
      <c r="B256" s="1" t="s">
        <v>2087</v>
      </c>
      <c r="C256" s="1" t="s">
        <v>25342</v>
      </c>
      <c r="D256" s="3" t="s">
        <v>35784</v>
      </c>
      <c r="E256" s="3" t="s">
        <v>45586</v>
      </c>
      <c r="F256" s="1" t="s">
        <v>2088</v>
      </c>
      <c r="G256" s="2">
        <v>37141</v>
      </c>
      <c r="H256" t="s">
        <v>2089</v>
      </c>
      <c r="I256">
        <v>30000000</v>
      </c>
      <c r="J256" s="9" t="s">
        <v>36118</v>
      </c>
      <c r="K256" s="9" t="str">
        <f t="shared" si="18"/>
        <v>否</v>
      </c>
      <c r="L256" s="8">
        <v>5989788.9299999997</v>
      </c>
      <c r="M256" s="8">
        <v>0</v>
      </c>
      <c r="N256" s="8">
        <v>207142.3</v>
      </c>
      <c r="O256" s="8"/>
      <c r="P256" s="8">
        <f t="shared" si="19"/>
        <v>207142.3</v>
      </c>
      <c r="Q256" s="8">
        <v>4535645.2</v>
      </c>
      <c r="R256" s="8">
        <v>0</v>
      </c>
      <c r="S256" s="8">
        <v>160404.9</v>
      </c>
      <c r="T256" s="8"/>
      <c r="U256" s="8">
        <f t="shared" si="20"/>
        <v>160404.9</v>
      </c>
      <c r="V256" s="8">
        <v>3914341.11</v>
      </c>
      <c r="W256" s="8">
        <v>0</v>
      </c>
      <c r="X256" s="8">
        <v>137919.72</v>
      </c>
      <c r="Y256" s="8"/>
      <c r="Z256" s="8">
        <f t="shared" si="21"/>
        <v>137919.72</v>
      </c>
      <c r="AA256" s="8">
        <f t="shared" si="22"/>
        <v>505466.91999999993</v>
      </c>
      <c r="AB256" s="10"/>
      <c r="AC256" s="8"/>
      <c r="AD256" s="8" t="str">
        <f t="shared" si="23"/>
        <v>N</v>
      </c>
    </row>
    <row r="257" spans="1:30" x14ac:dyDescent="0.15">
      <c r="A257">
        <v>255</v>
      </c>
      <c r="B257" s="1" t="s">
        <v>2090</v>
      </c>
      <c r="C257" s="1" t="s">
        <v>25343</v>
      </c>
      <c r="D257" s="3" t="s">
        <v>34479</v>
      </c>
      <c r="E257" s="3" t="s">
        <v>38490</v>
      </c>
      <c r="F257" s="1" t="s">
        <v>2091</v>
      </c>
      <c r="G257" s="2">
        <v>37193</v>
      </c>
      <c r="H257" t="s">
        <v>2092</v>
      </c>
      <c r="I257">
        <v>500000</v>
      </c>
      <c r="J257" s="9" t="s">
        <v>36127</v>
      </c>
      <c r="K257" s="9" t="str">
        <f t="shared" si="18"/>
        <v>否</v>
      </c>
      <c r="L257" s="8">
        <v>1698810</v>
      </c>
      <c r="M257" s="8">
        <v>0</v>
      </c>
      <c r="N257" s="8">
        <v>49485.599999999999</v>
      </c>
      <c r="O257" s="8"/>
      <c r="P257" s="8">
        <f t="shared" si="19"/>
        <v>49485.599999999999</v>
      </c>
      <c r="Q257" s="8">
        <v>1034471.95</v>
      </c>
      <c r="R257" s="8">
        <v>0</v>
      </c>
      <c r="S257" s="8">
        <v>30632.11</v>
      </c>
      <c r="T257" s="8"/>
      <c r="U257" s="8">
        <f t="shared" si="20"/>
        <v>30632.11</v>
      </c>
      <c r="V257" s="8">
        <v>1404992.46</v>
      </c>
      <c r="W257" s="8">
        <v>0</v>
      </c>
      <c r="X257" s="8">
        <v>41055.71</v>
      </c>
      <c r="Y257" s="8"/>
      <c r="Z257" s="8">
        <f t="shared" si="21"/>
        <v>41055.71</v>
      </c>
      <c r="AA257" s="8">
        <f t="shared" si="22"/>
        <v>121173.41999999998</v>
      </c>
      <c r="AB257" s="10"/>
      <c r="AC257" s="8"/>
      <c r="AD257" s="8" t="str">
        <f t="shared" si="23"/>
        <v>N</v>
      </c>
    </row>
    <row r="258" spans="1:30" x14ac:dyDescent="0.15">
      <c r="A258">
        <v>256</v>
      </c>
      <c r="B258" s="1" t="s">
        <v>2093</v>
      </c>
      <c r="C258" s="1" t="s">
        <v>25344</v>
      </c>
      <c r="D258" s="3" t="s">
        <v>35778</v>
      </c>
      <c r="E258" s="3" t="s">
        <v>40436</v>
      </c>
      <c r="F258" s="1" t="s">
        <v>2094</v>
      </c>
      <c r="G258" s="2">
        <v>37554</v>
      </c>
      <c r="H258" t="s">
        <v>2095</v>
      </c>
      <c r="I258">
        <v>100000</v>
      </c>
      <c r="J258" s="9" t="s">
        <v>36119</v>
      </c>
      <c r="K258" s="9" t="str">
        <f t="shared" si="18"/>
        <v>否</v>
      </c>
      <c r="L258" s="8">
        <v>2016535.87</v>
      </c>
      <c r="M258" s="8">
        <v>0</v>
      </c>
      <c r="N258" s="8">
        <v>18283.72</v>
      </c>
      <c r="O258" s="8"/>
      <c r="P258" s="8">
        <f t="shared" si="19"/>
        <v>18283.72</v>
      </c>
      <c r="Q258" s="8">
        <v>531238.05000000005</v>
      </c>
      <c r="R258" s="8">
        <v>0</v>
      </c>
      <c r="S258" s="8">
        <v>9484.9599999999991</v>
      </c>
      <c r="T258" s="8"/>
      <c r="U258" s="8">
        <f t="shared" si="20"/>
        <v>9484.9599999999991</v>
      </c>
      <c r="V258" s="8">
        <v>390213.38</v>
      </c>
      <c r="W258" s="8">
        <v>0</v>
      </c>
      <c r="X258" s="8">
        <v>247.11</v>
      </c>
      <c r="Y258" s="8"/>
      <c r="Z258" s="8">
        <f t="shared" si="21"/>
        <v>247.11</v>
      </c>
      <c r="AA258" s="8">
        <f t="shared" si="22"/>
        <v>28015.79</v>
      </c>
      <c r="AB258" s="10"/>
      <c r="AC258" s="8"/>
      <c r="AD258" s="8" t="str">
        <f t="shared" si="23"/>
        <v>N</v>
      </c>
    </row>
    <row r="259" spans="1:30" x14ac:dyDescent="0.15">
      <c r="A259">
        <v>257</v>
      </c>
      <c r="B259" s="1" t="s">
        <v>2096</v>
      </c>
      <c r="C259" s="1" t="s">
        <v>25345</v>
      </c>
      <c r="D259" s="3" t="s">
        <v>35775</v>
      </c>
      <c r="E259" s="3" t="s">
        <v>42414</v>
      </c>
      <c r="F259" s="1" t="s">
        <v>2097</v>
      </c>
      <c r="G259" s="2">
        <v>37565</v>
      </c>
      <c r="H259" t="s">
        <v>2098</v>
      </c>
      <c r="I259">
        <v>300000</v>
      </c>
      <c r="J259" s="9" t="s">
        <v>36124</v>
      </c>
      <c r="K259" s="9" t="str">
        <f t="shared" si="18"/>
        <v>否</v>
      </c>
      <c r="L259" s="8">
        <v>2147129.0699999998</v>
      </c>
      <c r="M259" s="8">
        <v>0</v>
      </c>
      <c r="N259" s="8">
        <v>59320.03</v>
      </c>
      <c r="O259" s="8"/>
      <c r="P259" s="8">
        <f t="shared" si="19"/>
        <v>59320.03</v>
      </c>
      <c r="Q259" s="8">
        <v>1816413.92</v>
      </c>
      <c r="R259" s="8">
        <v>0</v>
      </c>
      <c r="S259" s="8">
        <v>52609.3</v>
      </c>
      <c r="T259" s="8"/>
      <c r="U259" s="8">
        <f t="shared" si="20"/>
        <v>52609.3</v>
      </c>
      <c r="V259" s="8">
        <v>1485596.59</v>
      </c>
      <c r="W259" s="8">
        <v>0</v>
      </c>
      <c r="X259" s="8">
        <v>39906.449999999997</v>
      </c>
      <c r="Y259" s="8"/>
      <c r="Z259" s="8">
        <f t="shared" si="21"/>
        <v>39906.449999999997</v>
      </c>
      <c r="AA259" s="8">
        <f t="shared" si="22"/>
        <v>151835.78</v>
      </c>
      <c r="AB259" s="10"/>
      <c r="AC259" s="8"/>
      <c r="AD259" s="8" t="str">
        <f t="shared" si="23"/>
        <v>N</v>
      </c>
    </row>
    <row r="260" spans="1:30" x14ac:dyDescent="0.15">
      <c r="A260">
        <v>258</v>
      </c>
      <c r="B260" s="1" t="s">
        <v>2099</v>
      </c>
      <c r="C260" s="1" t="s">
        <v>25346</v>
      </c>
      <c r="D260" s="3" t="s">
        <v>35778</v>
      </c>
      <c r="E260" s="3" t="s">
        <v>41025</v>
      </c>
      <c r="F260" s="1" t="s">
        <v>2100</v>
      </c>
      <c r="G260" s="2">
        <v>36965</v>
      </c>
      <c r="H260" t="s">
        <v>2101</v>
      </c>
      <c r="I260">
        <v>10000000</v>
      </c>
      <c r="J260" s="9" t="s">
        <v>36114</v>
      </c>
      <c r="K260" s="9" t="str">
        <f t="shared" ref="K260:K323" si="24">IF(M260+R260+W260&gt;0,"是","否")</f>
        <v>否</v>
      </c>
      <c r="L260" s="8">
        <v>0</v>
      </c>
      <c r="M260" s="8">
        <v>0</v>
      </c>
      <c r="N260" s="8">
        <v>0</v>
      </c>
      <c r="O260" s="8"/>
      <c r="P260" s="8">
        <f t="shared" ref="P260:P323" si="25">N260+O260</f>
        <v>0</v>
      </c>
      <c r="Q260" s="8">
        <v>0</v>
      </c>
      <c r="R260" s="8">
        <v>0</v>
      </c>
      <c r="S260" s="8">
        <v>0</v>
      </c>
      <c r="T260" s="8"/>
      <c r="U260" s="8">
        <f t="shared" ref="U260:U323" si="26">S260+T260</f>
        <v>0</v>
      </c>
      <c r="V260" s="8">
        <v>0</v>
      </c>
      <c r="W260" s="8">
        <v>0</v>
      </c>
      <c r="X260" s="8">
        <v>182157.5</v>
      </c>
      <c r="Y260" s="8"/>
      <c r="Z260" s="8">
        <f t="shared" ref="Z260:Z323" si="27">X260+Y260</f>
        <v>182157.5</v>
      </c>
      <c r="AA260" s="8">
        <f t="shared" ref="AA260:AA323" si="28">P260+U260+Z260</f>
        <v>182157.5</v>
      </c>
      <c r="AB260" s="10"/>
      <c r="AC260" s="8"/>
      <c r="AD260" s="8" t="str">
        <f t="shared" ref="AD260:AD323" si="29">IF(Z260&gt;=3000000,"Y","N")</f>
        <v>N</v>
      </c>
    </row>
    <row r="261" spans="1:30" x14ac:dyDescent="0.15">
      <c r="A261">
        <v>259</v>
      </c>
      <c r="B261" s="1" t="s">
        <v>2102</v>
      </c>
      <c r="C261" s="1" t="s">
        <v>25347</v>
      </c>
      <c r="D261" s="3" t="s">
        <v>35792</v>
      </c>
      <c r="E261" s="3" t="s">
        <v>38912</v>
      </c>
      <c r="F261" s="1" t="s">
        <v>2103</v>
      </c>
      <c r="G261" s="2">
        <v>37113</v>
      </c>
      <c r="H261" t="s">
        <v>2104</v>
      </c>
      <c r="I261">
        <v>500000</v>
      </c>
      <c r="J261" s="9" t="s">
        <v>36136</v>
      </c>
      <c r="K261" s="9" t="str">
        <f t="shared" si="24"/>
        <v>是</v>
      </c>
      <c r="L261" s="8">
        <v>6306342.96</v>
      </c>
      <c r="M261" s="8">
        <v>1227138.8400000001</v>
      </c>
      <c r="N261" s="8">
        <v>226378.23999999999</v>
      </c>
      <c r="O261" s="8"/>
      <c r="P261" s="8">
        <f t="shared" si="25"/>
        <v>226378.23999999999</v>
      </c>
      <c r="Q261" s="8">
        <v>6590119.2599999998</v>
      </c>
      <c r="R261" s="8">
        <v>940835.99</v>
      </c>
      <c r="S261" s="8">
        <v>162200.10999999999</v>
      </c>
      <c r="T261" s="8"/>
      <c r="U261" s="8">
        <f t="shared" si="26"/>
        <v>162200.10999999999</v>
      </c>
      <c r="V261" s="8">
        <v>5648542.79</v>
      </c>
      <c r="W261" s="8">
        <v>2354363.84</v>
      </c>
      <c r="X261" s="8">
        <v>35480.82</v>
      </c>
      <c r="Y261" s="8"/>
      <c r="Z261" s="8">
        <f t="shared" si="27"/>
        <v>35480.82</v>
      </c>
      <c r="AA261" s="8">
        <f t="shared" si="28"/>
        <v>424059.17</v>
      </c>
      <c r="AB261" s="10"/>
      <c r="AC261" s="8"/>
      <c r="AD261" s="8" t="str">
        <f t="shared" si="29"/>
        <v>N</v>
      </c>
    </row>
    <row r="262" spans="1:30" x14ac:dyDescent="0.15">
      <c r="A262">
        <v>260</v>
      </c>
      <c r="B262" s="1" t="s">
        <v>2105</v>
      </c>
      <c r="C262" s="1" t="s">
        <v>25348</v>
      </c>
      <c r="D262" s="3" t="s">
        <v>35784</v>
      </c>
      <c r="E262" s="3" t="s">
        <v>45752</v>
      </c>
      <c r="F262" s="1" t="s">
        <v>2106</v>
      </c>
      <c r="G262" s="2">
        <v>41124</v>
      </c>
      <c r="H262" t="s">
        <v>2107</v>
      </c>
      <c r="I262">
        <v>3000000</v>
      </c>
      <c r="J262" s="9" t="s">
        <v>36118</v>
      </c>
      <c r="K262" s="9" t="str">
        <f t="shared" si="24"/>
        <v>否</v>
      </c>
      <c r="L262" s="8">
        <v>541801.42000000004</v>
      </c>
      <c r="M262" s="8">
        <v>0</v>
      </c>
      <c r="N262" s="8">
        <v>16866.560000000001</v>
      </c>
      <c r="O262" s="8">
        <v>8478.66</v>
      </c>
      <c r="P262" s="8">
        <f t="shared" si="25"/>
        <v>25345.22</v>
      </c>
      <c r="Q262" s="8">
        <v>2174946.89</v>
      </c>
      <c r="R262" s="8">
        <v>0</v>
      </c>
      <c r="S262" s="8">
        <v>71780.83</v>
      </c>
      <c r="T262" s="8">
        <v>32624.2</v>
      </c>
      <c r="U262" s="8">
        <f t="shared" si="26"/>
        <v>104405.03</v>
      </c>
      <c r="V262" s="8">
        <v>2113358.73</v>
      </c>
      <c r="W262" s="8">
        <v>0</v>
      </c>
      <c r="X262" s="8">
        <v>92422.080000000002</v>
      </c>
      <c r="Y262" s="8">
        <v>27436.62</v>
      </c>
      <c r="Z262" s="8">
        <f t="shared" si="27"/>
        <v>119858.7</v>
      </c>
      <c r="AA262" s="8">
        <f t="shared" si="28"/>
        <v>249608.95</v>
      </c>
      <c r="AB262" s="10"/>
      <c r="AC262" s="8"/>
      <c r="AD262" s="8" t="str">
        <f t="shared" si="29"/>
        <v>N</v>
      </c>
    </row>
    <row r="263" spans="1:30" x14ac:dyDescent="0.15">
      <c r="A263">
        <v>261</v>
      </c>
      <c r="B263" s="1" t="s">
        <v>2108</v>
      </c>
      <c r="C263" s="1" t="s">
        <v>25349</v>
      </c>
      <c r="D263" s="3" t="s">
        <v>34490</v>
      </c>
      <c r="E263" s="3" t="s">
        <v>39423</v>
      </c>
      <c r="F263" s="1" t="s">
        <v>2109</v>
      </c>
      <c r="G263" s="2">
        <v>37421</v>
      </c>
      <c r="H263" t="s">
        <v>2110</v>
      </c>
      <c r="I263">
        <v>534000</v>
      </c>
      <c r="J263" s="9" t="s">
        <v>36112</v>
      </c>
      <c r="K263" s="9" t="str">
        <f t="shared" si="24"/>
        <v>否</v>
      </c>
      <c r="L263" s="8">
        <v>74656722.329999998</v>
      </c>
      <c r="M263" s="8">
        <v>0</v>
      </c>
      <c r="N263" s="8">
        <v>431376.36</v>
      </c>
      <c r="O263" s="8"/>
      <c r="P263" s="8">
        <f t="shared" si="25"/>
        <v>431376.36</v>
      </c>
      <c r="Q263" s="8">
        <v>37738432.43</v>
      </c>
      <c r="R263" s="8">
        <v>0</v>
      </c>
      <c r="S263" s="8">
        <v>334739.86</v>
      </c>
      <c r="T263" s="8"/>
      <c r="U263" s="8">
        <f t="shared" si="26"/>
        <v>334739.86</v>
      </c>
      <c r="V263" s="8">
        <v>23784414.100000001</v>
      </c>
      <c r="W263" s="8">
        <v>0</v>
      </c>
      <c r="X263" s="8">
        <v>44310.01</v>
      </c>
      <c r="Y263" s="8"/>
      <c r="Z263" s="8">
        <f t="shared" si="27"/>
        <v>44310.01</v>
      </c>
      <c r="AA263" s="8">
        <f t="shared" si="28"/>
        <v>810426.23</v>
      </c>
      <c r="AB263" s="10"/>
      <c r="AC263" s="8"/>
      <c r="AD263" s="8" t="str">
        <f t="shared" si="29"/>
        <v>N</v>
      </c>
    </row>
    <row r="264" spans="1:30" x14ac:dyDescent="0.15">
      <c r="A264">
        <v>262</v>
      </c>
      <c r="B264" s="1" t="s">
        <v>2111</v>
      </c>
      <c r="C264" s="1" t="s">
        <v>25350</v>
      </c>
      <c r="D264" s="3" t="s">
        <v>35778</v>
      </c>
      <c r="E264" s="3" t="s">
        <v>41897</v>
      </c>
      <c r="F264" s="1" t="s">
        <v>2112</v>
      </c>
      <c r="G264" s="2">
        <v>36532</v>
      </c>
      <c r="H264" t="s">
        <v>2113</v>
      </c>
      <c r="I264">
        <v>2000000</v>
      </c>
      <c r="J264" s="9" t="s">
        <v>36122</v>
      </c>
      <c r="K264" s="9" t="str">
        <f t="shared" si="24"/>
        <v>否</v>
      </c>
      <c r="L264" s="8">
        <v>55397189.140000001</v>
      </c>
      <c r="M264" s="8">
        <v>0</v>
      </c>
      <c r="N264" s="8">
        <v>1074836.8799999999</v>
      </c>
      <c r="O264" s="8"/>
      <c r="P264" s="8">
        <f t="shared" si="25"/>
        <v>1074836.8799999999</v>
      </c>
      <c r="Q264" s="8">
        <v>83939697.829999998</v>
      </c>
      <c r="R264" s="8">
        <v>0</v>
      </c>
      <c r="S264" s="8">
        <v>624001.68999999994</v>
      </c>
      <c r="T264" s="8"/>
      <c r="U264" s="8">
        <f t="shared" si="26"/>
        <v>624001.68999999994</v>
      </c>
      <c r="V264" s="8">
        <v>86124806.189999998</v>
      </c>
      <c r="W264" s="8">
        <v>0</v>
      </c>
      <c r="X264" s="8">
        <v>127400.94</v>
      </c>
      <c r="Y264" s="8"/>
      <c r="Z264" s="8">
        <f t="shared" si="27"/>
        <v>127400.94</v>
      </c>
      <c r="AA264" s="8">
        <f t="shared" si="28"/>
        <v>1826239.5099999998</v>
      </c>
      <c r="AB264" s="10"/>
      <c r="AC264" s="8"/>
      <c r="AD264" s="8" t="str">
        <f t="shared" si="29"/>
        <v>N</v>
      </c>
    </row>
    <row r="265" spans="1:30" x14ac:dyDescent="0.15">
      <c r="A265">
        <v>263</v>
      </c>
      <c r="B265" s="1" t="s">
        <v>2114</v>
      </c>
      <c r="C265" s="1" t="s">
        <v>2115</v>
      </c>
      <c r="D265" s="3" t="s">
        <v>34480</v>
      </c>
      <c r="E265" s="3" t="s">
        <v>45080</v>
      </c>
      <c r="F265" s="1" t="s">
        <v>2116</v>
      </c>
      <c r="G265" s="2">
        <v>37636</v>
      </c>
      <c r="H265" t="s">
        <v>2117</v>
      </c>
      <c r="I265">
        <v>4300000</v>
      </c>
      <c r="J265" s="9" t="s">
        <v>36125</v>
      </c>
      <c r="K265" s="9" t="str">
        <f t="shared" si="24"/>
        <v>是</v>
      </c>
      <c r="L265" s="8">
        <v>17636439.129999999</v>
      </c>
      <c r="M265" s="8">
        <v>22659.48</v>
      </c>
      <c r="N265" s="8">
        <v>717991.77</v>
      </c>
      <c r="O265" s="8"/>
      <c r="P265" s="8">
        <f t="shared" si="25"/>
        <v>717991.77</v>
      </c>
      <c r="Q265" s="8">
        <v>15740824.17</v>
      </c>
      <c r="R265" s="8">
        <v>282409.36</v>
      </c>
      <c r="S265" s="8">
        <v>595336.49</v>
      </c>
      <c r="T265" s="8"/>
      <c r="U265" s="8">
        <f t="shared" si="26"/>
        <v>595336.49</v>
      </c>
      <c r="V265" s="8">
        <v>15740420.619999999</v>
      </c>
      <c r="W265" s="8">
        <v>0</v>
      </c>
      <c r="X265" s="8">
        <v>669403.96</v>
      </c>
      <c r="Y265" s="8"/>
      <c r="Z265" s="8">
        <f t="shared" si="27"/>
        <v>669403.96</v>
      </c>
      <c r="AA265" s="8">
        <f t="shared" si="28"/>
        <v>1982732.22</v>
      </c>
      <c r="AB265" s="10"/>
      <c r="AC265" s="8"/>
      <c r="AD265" s="8" t="str">
        <f t="shared" si="29"/>
        <v>N</v>
      </c>
    </row>
    <row r="266" spans="1:30" x14ac:dyDescent="0.15">
      <c r="A266">
        <v>264</v>
      </c>
      <c r="B266" s="1" t="s">
        <v>2118</v>
      </c>
      <c r="C266" s="1" t="s">
        <v>25351</v>
      </c>
      <c r="D266" s="3" t="s">
        <v>34486</v>
      </c>
      <c r="E266" s="3" t="s">
        <v>37275</v>
      </c>
      <c r="F266" s="1" t="s">
        <v>2119</v>
      </c>
      <c r="G266" s="2">
        <v>38286</v>
      </c>
      <c r="H266" t="s">
        <v>2120</v>
      </c>
      <c r="J266" s="9" t="s">
        <v>36138</v>
      </c>
      <c r="K266" s="9" t="str">
        <f t="shared" si="24"/>
        <v>否</v>
      </c>
      <c r="L266" s="8"/>
      <c r="M266" s="8"/>
      <c r="N266" s="8"/>
      <c r="O266" s="8"/>
      <c r="P266" s="8">
        <f t="shared" si="25"/>
        <v>0</v>
      </c>
      <c r="Q266" s="8"/>
      <c r="R266" s="8"/>
      <c r="S266" s="8"/>
      <c r="T266" s="8"/>
      <c r="U266" s="8">
        <f t="shared" si="26"/>
        <v>0</v>
      </c>
      <c r="V266" s="8">
        <v>0</v>
      </c>
      <c r="W266" s="8">
        <v>0</v>
      </c>
      <c r="X266" s="8">
        <v>0</v>
      </c>
      <c r="Y266" s="8"/>
      <c r="Z266" s="8">
        <f t="shared" si="27"/>
        <v>0</v>
      </c>
      <c r="AA266" s="8">
        <f t="shared" si="28"/>
        <v>0</v>
      </c>
      <c r="AB266" s="10"/>
      <c r="AC266" s="8"/>
      <c r="AD266" s="8" t="str">
        <f t="shared" si="29"/>
        <v>N</v>
      </c>
    </row>
    <row r="267" spans="1:30" x14ac:dyDescent="0.15">
      <c r="A267">
        <v>265</v>
      </c>
      <c r="B267" s="1" t="s">
        <v>2121</v>
      </c>
      <c r="C267" s="1" t="s">
        <v>25352</v>
      </c>
      <c r="D267" s="3" t="s">
        <v>35795</v>
      </c>
      <c r="E267" s="3" t="s">
        <v>38489</v>
      </c>
      <c r="F267" s="1" t="s">
        <v>2122</v>
      </c>
      <c r="G267" s="2">
        <v>34278</v>
      </c>
      <c r="H267" t="s">
        <v>2123</v>
      </c>
      <c r="I267">
        <v>21500000</v>
      </c>
      <c r="J267" s="9" t="s">
        <v>36127</v>
      </c>
      <c r="K267" s="9" t="str">
        <f t="shared" si="24"/>
        <v>否</v>
      </c>
      <c r="L267" s="8">
        <v>0</v>
      </c>
      <c r="M267" s="8">
        <v>0</v>
      </c>
      <c r="N267" s="8">
        <v>0</v>
      </c>
      <c r="O267" s="8"/>
      <c r="P267" s="8">
        <f t="shared" si="25"/>
        <v>0</v>
      </c>
      <c r="Q267" s="8">
        <v>0</v>
      </c>
      <c r="R267" s="8">
        <v>0</v>
      </c>
      <c r="S267" s="8">
        <v>0</v>
      </c>
      <c r="T267" s="8"/>
      <c r="U267" s="8">
        <f t="shared" si="26"/>
        <v>0</v>
      </c>
      <c r="V267" s="8">
        <v>0</v>
      </c>
      <c r="W267" s="8">
        <v>0</v>
      </c>
      <c r="X267" s="8">
        <v>0</v>
      </c>
      <c r="Y267" s="8"/>
      <c r="Z267" s="8">
        <f t="shared" si="27"/>
        <v>0</v>
      </c>
      <c r="AA267" s="8">
        <f t="shared" si="28"/>
        <v>0</v>
      </c>
      <c r="AB267" s="10"/>
      <c r="AC267" s="8"/>
      <c r="AD267" s="8" t="str">
        <f t="shared" si="29"/>
        <v>N</v>
      </c>
    </row>
    <row r="268" spans="1:30" x14ac:dyDescent="0.15">
      <c r="A268">
        <v>266</v>
      </c>
      <c r="B268" s="1" t="s">
        <v>2124</v>
      </c>
      <c r="C268" s="1" t="s">
        <v>25353</v>
      </c>
      <c r="D268" s="3" t="s">
        <v>35797</v>
      </c>
      <c r="E268" s="3" t="s">
        <v>41229</v>
      </c>
      <c r="F268" s="1" t="s">
        <v>2125</v>
      </c>
      <c r="G268" s="2">
        <v>37212</v>
      </c>
      <c r="H268" t="s">
        <v>2126</v>
      </c>
      <c r="I268">
        <v>250000</v>
      </c>
      <c r="J268" s="9" t="s">
        <v>36115</v>
      </c>
      <c r="K268" s="9" t="str">
        <f t="shared" si="24"/>
        <v>否</v>
      </c>
      <c r="L268" s="8">
        <v>4298969.62</v>
      </c>
      <c r="M268" s="8">
        <v>0</v>
      </c>
      <c r="N268" s="8">
        <v>35219.129999999997</v>
      </c>
      <c r="O268" s="8"/>
      <c r="P268" s="8">
        <f t="shared" si="25"/>
        <v>35219.129999999997</v>
      </c>
      <c r="Q268" s="8">
        <v>3104931.63</v>
      </c>
      <c r="R268" s="8">
        <v>0</v>
      </c>
      <c r="S268" s="8">
        <v>97741.08</v>
      </c>
      <c r="T268" s="8"/>
      <c r="U268" s="8">
        <f t="shared" si="26"/>
        <v>97741.08</v>
      </c>
      <c r="V268" s="8">
        <v>778794.02</v>
      </c>
      <c r="W268" s="8">
        <v>0</v>
      </c>
      <c r="X268" s="8">
        <v>27052.22</v>
      </c>
      <c r="Y268" s="8"/>
      <c r="Z268" s="8">
        <f t="shared" si="27"/>
        <v>27052.22</v>
      </c>
      <c r="AA268" s="8">
        <f t="shared" si="28"/>
        <v>160012.43</v>
      </c>
      <c r="AB268" s="10"/>
      <c r="AC268" s="8"/>
      <c r="AD268" s="8" t="str">
        <f t="shared" si="29"/>
        <v>N</v>
      </c>
    </row>
    <row r="269" spans="1:30" x14ac:dyDescent="0.15">
      <c r="A269">
        <v>267</v>
      </c>
      <c r="B269" s="1" t="s">
        <v>2127</v>
      </c>
      <c r="C269" s="1" t="s">
        <v>25354</v>
      </c>
      <c r="D269" s="3" t="s">
        <v>35788</v>
      </c>
      <c r="E269" s="3" t="s">
        <v>41417</v>
      </c>
      <c r="F269" s="1" t="s">
        <v>2128</v>
      </c>
      <c r="G269" s="2">
        <v>34863</v>
      </c>
      <c r="H269" t="s">
        <v>2129</v>
      </c>
      <c r="I269">
        <v>200000</v>
      </c>
      <c r="J269" s="9" t="s">
        <v>36115</v>
      </c>
      <c r="K269" s="9" t="str">
        <f t="shared" si="24"/>
        <v>否</v>
      </c>
      <c r="L269" s="8">
        <v>3455039.45</v>
      </c>
      <c r="M269" s="8">
        <v>0</v>
      </c>
      <c r="N269" s="8">
        <v>63464.15</v>
      </c>
      <c r="O269" s="8"/>
      <c r="P269" s="8">
        <f t="shared" si="25"/>
        <v>63464.15</v>
      </c>
      <c r="Q269" s="8">
        <v>3500432.28</v>
      </c>
      <c r="R269" s="8">
        <v>0</v>
      </c>
      <c r="S269" s="8">
        <v>67577.23</v>
      </c>
      <c r="T269" s="8"/>
      <c r="U269" s="8">
        <f t="shared" si="26"/>
        <v>67577.23</v>
      </c>
      <c r="V269" s="8">
        <v>3518179.49</v>
      </c>
      <c r="W269" s="8">
        <v>0</v>
      </c>
      <c r="X269" s="8">
        <v>68979.64</v>
      </c>
      <c r="Y269" s="8"/>
      <c r="Z269" s="8">
        <f t="shared" si="27"/>
        <v>68979.64</v>
      </c>
      <c r="AA269" s="8">
        <f t="shared" si="28"/>
        <v>200021.02000000002</v>
      </c>
      <c r="AB269" s="10"/>
      <c r="AC269" s="8"/>
      <c r="AD269" s="8" t="str">
        <f t="shared" si="29"/>
        <v>N</v>
      </c>
    </row>
    <row r="270" spans="1:30" x14ac:dyDescent="0.15">
      <c r="A270">
        <v>268</v>
      </c>
      <c r="B270" s="1" t="s">
        <v>2130</v>
      </c>
      <c r="C270" s="1" t="s">
        <v>25355</v>
      </c>
      <c r="D270" s="3" t="s">
        <v>35784</v>
      </c>
      <c r="E270" s="3" t="s">
        <v>45585</v>
      </c>
      <c r="F270" s="1" t="s">
        <v>2131</v>
      </c>
      <c r="G270" s="2">
        <v>35856</v>
      </c>
      <c r="H270" t="s">
        <v>2132</v>
      </c>
      <c r="I270">
        <v>10500000</v>
      </c>
      <c r="J270" s="9" t="s">
        <v>36118</v>
      </c>
      <c r="K270" s="9" t="str">
        <f t="shared" si="24"/>
        <v>否</v>
      </c>
      <c r="L270" s="8">
        <v>4750893.49</v>
      </c>
      <c r="M270" s="8">
        <v>0</v>
      </c>
      <c r="N270" s="8">
        <v>242851.41</v>
      </c>
      <c r="O270" s="8"/>
      <c r="P270" s="8">
        <f t="shared" si="25"/>
        <v>242851.41</v>
      </c>
      <c r="Q270" s="8">
        <v>10526208.060000001</v>
      </c>
      <c r="R270" s="8">
        <v>0</v>
      </c>
      <c r="S270" s="8">
        <v>429349.25</v>
      </c>
      <c r="T270" s="8"/>
      <c r="U270" s="8">
        <f t="shared" si="26"/>
        <v>429349.25</v>
      </c>
      <c r="V270" s="8">
        <v>8840949.75</v>
      </c>
      <c r="W270" s="8">
        <v>0</v>
      </c>
      <c r="X270" s="8">
        <v>390839.76</v>
      </c>
      <c r="Y270" s="8"/>
      <c r="Z270" s="8">
        <f t="shared" si="27"/>
        <v>390839.76</v>
      </c>
      <c r="AA270" s="8">
        <f t="shared" si="28"/>
        <v>1063040.42</v>
      </c>
      <c r="AB270" s="10">
        <v>41772</v>
      </c>
      <c r="AC270" s="8" t="s">
        <v>37118</v>
      </c>
      <c r="AD270" s="8" t="str">
        <f t="shared" si="29"/>
        <v>N</v>
      </c>
    </row>
    <row r="271" spans="1:30" x14ac:dyDescent="0.15">
      <c r="A271">
        <v>269</v>
      </c>
      <c r="B271" s="1" t="s">
        <v>2133</v>
      </c>
      <c r="C271" s="1" t="s">
        <v>2134</v>
      </c>
      <c r="D271" s="3" t="s">
        <v>35780</v>
      </c>
      <c r="E271" s="3" t="s">
        <v>44189</v>
      </c>
      <c r="F271" s="1" t="s">
        <v>2135</v>
      </c>
      <c r="G271" s="2">
        <v>36908</v>
      </c>
      <c r="H271" t="s">
        <v>2136</v>
      </c>
      <c r="I271">
        <v>500000</v>
      </c>
      <c r="J271" s="9" t="s">
        <v>36113</v>
      </c>
      <c r="K271" s="9" t="str">
        <f t="shared" si="24"/>
        <v>否</v>
      </c>
      <c r="L271" s="8">
        <v>46350550.219999999</v>
      </c>
      <c r="M271" s="8">
        <v>0</v>
      </c>
      <c r="N271" s="8">
        <v>1391113.06</v>
      </c>
      <c r="O271" s="8"/>
      <c r="P271" s="8">
        <f t="shared" si="25"/>
        <v>1391113.06</v>
      </c>
      <c r="Q271" s="8">
        <v>53825400.100000001</v>
      </c>
      <c r="R271" s="8">
        <v>0</v>
      </c>
      <c r="S271" s="8">
        <v>1162815.03</v>
      </c>
      <c r="T271" s="8"/>
      <c r="U271" s="8">
        <f t="shared" si="26"/>
        <v>1162815.03</v>
      </c>
      <c r="V271" s="8">
        <v>13523373.869999999</v>
      </c>
      <c r="W271" s="8">
        <v>0</v>
      </c>
      <c r="X271" s="8">
        <v>814068.42</v>
      </c>
      <c r="Y271" s="8"/>
      <c r="Z271" s="8">
        <f t="shared" si="27"/>
        <v>814068.42</v>
      </c>
      <c r="AA271" s="8">
        <f t="shared" si="28"/>
        <v>3367996.51</v>
      </c>
      <c r="AB271" s="10"/>
      <c r="AC271" s="8"/>
      <c r="AD271" s="8" t="str">
        <f t="shared" si="29"/>
        <v>N</v>
      </c>
    </row>
    <row r="272" spans="1:30" x14ac:dyDescent="0.15">
      <c r="A272">
        <v>270</v>
      </c>
      <c r="B272" s="1" t="s">
        <v>2137</v>
      </c>
      <c r="C272" s="1" t="s">
        <v>25356</v>
      </c>
      <c r="D272" s="3" t="s">
        <v>35784</v>
      </c>
      <c r="E272" s="3" t="s">
        <v>45584</v>
      </c>
      <c r="F272" s="1" t="s">
        <v>2138</v>
      </c>
      <c r="G272" s="2">
        <v>37680</v>
      </c>
      <c r="H272" t="s">
        <v>1402</v>
      </c>
      <c r="I272">
        <v>5400000</v>
      </c>
      <c r="J272" s="9" t="s">
        <v>36118</v>
      </c>
      <c r="K272" s="9" t="str">
        <f t="shared" si="24"/>
        <v>否</v>
      </c>
      <c r="L272" s="8">
        <v>22977050.649999999</v>
      </c>
      <c r="M272" s="8">
        <v>0</v>
      </c>
      <c r="N272" s="8">
        <v>956366.05</v>
      </c>
      <c r="O272" s="8"/>
      <c r="P272" s="8">
        <f t="shared" si="25"/>
        <v>956366.05</v>
      </c>
      <c r="Q272" s="8">
        <v>16504237.26</v>
      </c>
      <c r="R272" s="8">
        <v>0</v>
      </c>
      <c r="S272" s="8">
        <v>736545.8</v>
      </c>
      <c r="T272" s="8"/>
      <c r="U272" s="8">
        <f t="shared" si="26"/>
        <v>736545.8</v>
      </c>
      <c r="V272" s="8">
        <v>18854072.449999999</v>
      </c>
      <c r="W272" s="8">
        <v>0</v>
      </c>
      <c r="X272" s="8">
        <v>805744.17</v>
      </c>
      <c r="Y272" s="8"/>
      <c r="Z272" s="8">
        <f t="shared" si="27"/>
        <v>805744.17</v>
      </c>
      <c r="AA272" s="8">
        <f t="shared" si="28"/>
        <v>2498656.02</v>
      </c>
      <c r="AB272" s="10">
        <v>42012</v>
      </c>
      <c r="AC272" s="8" t="s">
        <v>37165</v>
      </c>
      <c r="AD272" s="8" t="str">
        <f t="shared" si="29"/>
        <v>N</v>
      </c>
    </row>
    <row r="273" spans="1:30" x14ac:dyDescent="0.15">
      <c r="A273">
        <v>271</v>
      </c>
      <c r="B273" s="1" t="s">
        <v>2139</v>
      </c>
      <c r="C273" s="1" t="s">
        <v>25357</v>
      </c>
      <c r="D273" s="3" t="s">
        <v>35773</v>
      </c>
      <c r="E273" s="3" t="s">
        <v>41023</v>
      </c>
      <c r="F273" s="1" t="s">
        <v>2140</v>
      </c>
      <c r="G273" s="2">
        <v>36388</v>
      </c>
      <c r="H273" t="s">
        <v>1323</v>
      </c>
      <c r="I273">
        <v>180000</v>
      </c>
      <c r="J273" s="9" t="s">
        <v>36114</v>
      </c>
      <c r="K273" s="9" t="str">
        <f t="shared" si="24"/>
        <v>否</v>
      </c>
      <c r="L273" s="8">
        <v>265685.46999999997</v>
      </c>
      <c r="M273" s="8">
        <v>0</v>
      </c>
      <c r="N273" s="8">
        <v>41095.25</v>
      </c>
      <c r="O273" s="8"/>
      <c r="P273" s="8">
        <f t="shared" si="25"/>
        <v>41095.25</v>
      </c>
      <c r="Q273" s="8">
        <v>74738.47</v>
      </c>
      <c r="R273" s="8">
        <v>0</v>
      </c>
      <c r="S273" s="8">
        <v>12705.53</v>
      </c>
      <c r="T273" s="8"/>
      <c r="U273" s="8">
        <f t="shared" si="26"/>
        <v>12705.53</v>
      </c>
      <c r="V273" s="8">
        <v>159316.23000000001</v>
      </c>
      <c r="W273" s="8">
        <v>0</v>
      </c>
      <c r="X273" s="8">
        <v>11395.82</v>
      </c>
      <c r="Y273" s="8"/>
      <c r="Z273" s="8">
        <f t="shared" si="27"/>
        <v>11395.82</v>
      </c>
      <c r="AA273" s="8">
        <f t="shared" si="28"/>
        <v>65196.6</v>
      </c>
      <c r="AB273" s="10"/>
      <c r="AC273" s="8"/>
      <c r="AD273" s="8" t="str">
        <f t="shared" si="29"/>
        <v>N</v>
      </c>
    </row>
    <row r="274" spans="1:30" x14ac:dyDescent="0.15">
      <c r="A274">
        <v>272</v>
      </c>
      <c r="B274" s="1" t="s">
        <v>2141</v>
      </c>
      <c r="C274" s="1" t="s">
        <v>2142</v>
      </c>
      <c r="D274" s="3" t="s">
        <v>35784</v>
      </c>
      <c r="E274" s="3" t="s">
        <v>45997</v>
      </c>
      <c r="F274" s="1" t="s">
        <v>2143</v>
      </c>
      <c r="G274" s="2">
        <v>36584</v>
      </c>
      <c r="H274" t="s">
        <v>2144</v>
      </c>
      <c r="I274">
        <v>500000</v>
      </c>
      <c r="J274" s="9" t="s">
        <v>36118</v>
      </c>
      <c r="K274" s="9" t="str">
        <f t="shared" si="24"/>
        <v>否</v>
      </c>
      <c r="L274" s="8">
        <v>2025409.52</v>
      </c>
      <c r="M274" s="8">
        <v>0</v>
      </c>
      <c r="N274" s="8">
        <v>96087.52</v>
      </c>
      <c r="O274" s="8"/>
      <c r="P274" s="8">
        <f t="shared" si="25"/>
        <v>96087.52</v>
      </c>
      <c r="Q274" s="8">
        <v>3838296.27</v>
      </c>
      <c r="R274" s="8">
        <v>0</v>
      </c>
      <c r="S274" s="8">
        <v>187127.53</v>
      </c>
      <c r="T274" s="8"/>
      <c r="U274" s="8">
        <f t="shared" si="26"/>
        <v>187127.53</v>
      </c>
      <c r="V274" s="8">
        <v>3834282.61</v>
      </c>
      <c r="W274" s="8">
        <v>0</v>
      </c>
      <c r="X274" s="8">
        <v>176224.7</v>
      </c>
      <c r="Y274" s="8"/>
      <c r="Z274" s="8">
        <f t="shared" si="27"/>
        <v>176224.7</v>
      </c>
      <c r="AA274" s="8">
        <f t="shared" si="28"/>
        <v>459439.75</v>
      </c>
      <c r="AB274" s="10">
        <v>41043</v>
      </c>
      <c r="AC274" s="8" t="s">
        <v>37115</v>
      </c>
      <c r="AD274" s="8" t="str">
        <f t="shared" si="29"/>
        <v>N</v>
      </c>
    </row>
    <row r="275" spans="1:30" x14ac:dyDescent="0.15">
      <c r="A275">
        <v>273</v>
      </c>
      <c r="B275" s="1" t="s">
        <v>2145</v>
      </c>
      <c r="C275" s="1" t="s">
        <v>25358</v>
      </c>
      <c r="D275" s="3" t="s">
        <v>34479</v>
      </c>
      <c r="E275" s="3" t="s">
        <v>39311</v>
      </c>
      <c r="F275" s="1" t="s">
        <v>2146</v>
      </c>
      <c r="G275" s="2">
        <v>38264</v>
      </c>
      <c r="H275" t="s">
        <v>2147</v>
      </c>
      <c r="I275">
        <v>100000</v>
      </c>
      <c r="J275" s="9" t="s">
        <v>36112</v>
      </c>
      <c r="K275" s="9" t="str">
        <f t="shared" si="24"/>
        <v>否</v>
      </c>
      <c r="L275" s="8">
        <v>646223.93000000005</v>
      </c>
      <c r="M275" s="8">
        <v>0</v>
      </c>
      <c r="N275" s="8">
        <v>19424.830000000002</v>
      </c>
      <c r="O275" s="8"/>
      <c r="P275" s="8">
        <f t="shared" si="25"/>
        <v>19424.830000000002</v>
      </c>
      <c r="Q275" s="8">
        <v>236683.76</v>
      </c>
      <c r="R275" s="8">
        <v>0</v>
      </c>
      <c r="S275" s="8">
        <v>9002.4599999999991</v>
      </c>
      <c r="T275" s="8"/>
      <c r="U275" s="8">
        <f t="shared" si="26"/>
        <v>9002.4599999999991</v>
      </c>
      <c r="V275" s="8">
        <v>284006.83</v>
      </c>
      <c r="W275" s="8">
        <v>0</v>
      </c>
      <c r="X275" s="8">
        <v>6899.98</v>
      </c>
      <c r="Y275" s="8"/>
      <c r="Z275" s="8">
        <f t="shared" si="27"/>
        <v>6899.98</v>
      </c>
      <c r="AA275" s="8">
        <f t="shared" si="28"/>
        <v>35327.270000000004</v>
      </c>
      <c r="AB275" s="10">
        <v>41191</v>
      </c>
      <c r="AC275" s="8" t="s">
        <v>37125</v>
      </c>
      <c r="AD275" s="8" t="str">
        <f t="shared" si="29"/>
        <v>N</v>
      </c>
    </row>
    <row r="276" spans="1:30" x14ac:dyDescent="0.15">
      <c r="A276">
        <v>274</v>
      </c>
      <c r="B276" s="1" t="s">
        <v>2148</v>
      </c>
      <c r="C276" s="1" t="s">
        <v>25359</v>
      </c>
      <c r="D276" s="3" t="s">
        <v>35774</v>
      </c>
      <c r="E276" s="3" t="s">
        <v>43664</v>
      </c>
      <c r="F276" s="1" t="s">
        <v>2149</v>
      </c>
      <c r="G276" s="2">
        <v>36640</v>
      </c>
      <c r="H276" t="s">
        <v>2150</v>
      </c>
      <c r="I276">
        <v>500000</v>
      </c>
      <c r="J276" s="9" t="s">
        <v>36113</v>
      </c>
      <c r="K276" s="9" t="str">
        <f t="shared" si="24"/>
        <v>是</v>
      </c>
      <c r="L276" s="8">
        <v>3083922.31</v>
      </c>
      <c r="M276" s="8">
        <v>3231330.66</v>
      </c>
      <c r="N276" s="8">
        <v>26077.86</v>
      </c>
      <c r="O276" s="8"/>
      <c r="P276" s="8">
        <f t="shared" si="25"/>
        <v>26077.86</v>
      </c>
      <c r="Q276" s="8">
        <v>2601131.54</v>
      </c>
      <c r="R276" s="8">
        <v>2899108.06</v>
      </c>
      <c r="S276" s="8">
        <v>71303.12</v>
      </c>
      <c r="T276" s="8"/>
      <c r="U276" s="8">
        <f t="shared" si="26"/>
        <v>71303.12</v>
      </c>
      <c r="V276" s="8">
        <v>1836768.51</v>
      </c>
      <c r="W276" s="8">
        <v>3935972.66</v>
      </c>
      <c r="X276" s="8">
        <v>30166.82</v>
      </c>
      <c r="Y276" s="8"/>
      <c r="Z276" s="8">
        <f t="shared" si="27"/>
        <v>30166.82</v>
      </c>
      <c r="AA276" s="8">
        <f t="shared" si="28"/>
        <v>127547.79999999999</v>
      </c>
      <c r="AB276" s="10"/>
      <c r="AC276" s="8"/>
      <c r="AD276" s="8" t="str">
        <f t="shared" si="29"/>
        <v>N</v>
      </c>
    </row>
    <row r="277" spans="1:30" x14ac:dyDescent="0.15">
      <c r="A277">
        <v>275</v>
      </c>
      <c r="B277" s="1" t="s">
        <v>2151</v>
      </c>
      <c r="C277" s="1" t="s">
        <v>25360</v>
      </c>
      <c r="D277" s="3" t="s">
        <v>35780</v>
      </c>
      <c r="E277" s="3" t="s">
        <v>44188</v>
      </c>
      <c r="F277" s="1" t="s">
        <v>2152</v>
      </c>
      <c r="G277" s="2">
        <v>35258</v>
      </c>
      <c r="H277" t="s">
        <v>2153</v>
      </c>
      <c r="I277">
        <v>3000000</v>
      </c>
      <c r="J277" s="9" t="s">
        <v>36113</v>
      </c>
      <c r="K277" s="9" t="str">
        <f t="shared" si="24"/>
        <v>否</v>
      </c>
      <c r="L277" s="8">
        <v>23886806.879999999</v>
      </c>
      <c r="M277" s="8">
        <v>0</v>
      </c>
      <c r="N277" s="8">
        <v>76045.16</v>
      </c>
      <c r="O277" s="8"/>
      <c r="P277" s="8">
        <f t="shared" si="25"/>
        <v>76045.16</v>
      </c>
      <c r="Q277" s="8">
        <v>14274268.5</v>
      </c>
      <c r="R277" s="8">
        <v>0</v>
      </c>
      <c r="S277" s="8">
        <v>63579.77</v>
      </c>
      <c r="T277" s="8"/>
      <c r="U277" s="8">
        <f t="shared" si="26"/>
        <v>63579.77</v>
      </c>
      <c r="V277" s="8">
        <v>0</v>
      </c>
      <c r="W277" s="8">
        <v>0</v>
      </c>
      <c r="X277" s="8">
        <v>0</v>
      </c>
      <c r="Y277" s="8"/>
      <c r="Z277" s="8">
        <f t="shared" si="27"/>
        <v>0</v>
      </c>
      <c r="AA277" s="8">
        <f t="shared" si="28"/>
        <v>139624.93</v>
      </c>
      <c r="AB277" s="10">
        <v>40323</v>
      </c>
      <c r="AC277" s="8" t="s">
        <v>37133</v>
      </c>
      <c r="AD277" s="8" t="str">
        <f t="shared" si="29"/>
        <v>N</v>
      </c>
    </row>
    <row r="278" spans="1:30" x14ac:dyDescent="0.15">
      <c r="A278">
        <v>276</v>
      </c>
      <c r="B278" s="1" t="s">
        <v>2154</v>
      </c>
      <c r="C278" s="1" t="s">
        <v>25361</v>
      </c>
      <c r="D278" s="3" t="s">
        <v>35784</v>
      </c>
      <c r="E278" s="3" t="s">
        <v>40759</v>
      </c>
      <c r="F278" s="1" t="s">
        <v>2155</v>
      </c>
      <c r="G278" s="2">
        <v>37092</v>
      </c>
      <c r="H278" t="s">
        <v>2156</v>
      </c>
      <c r="I278">
        <v>200000</v>
      </c>
      <c r="J278" s="9" t="s">
        <v>36117</v>
      </c>
      <c r="K278" s="9" t="str">
        <f t="shared" si="24"/>
        <v>否</v>
      </c>
      <c r="L278" s="8">
        <v>1078249.1299999999</v>
      </c>
      <c r="M278" s="8">
        <v>0</v>
      </c>
      <c r="N278" s="8">
        <v>71718.850000000006</v>
      </c>
      <c r="O278" s="8"/>
      <c r="P278" s="8">
        <f t="shared" si="25"/>
        <v>71718.850000000006</v>
      </c>
      <c r="Q278" s="8">
        <v>1697896.12</v>
      </c>
      <c r="R278" s="8">
        <v>0</v>
      </c>
      <c r="S278" s="8">
        <v>143579.70000000001</v>
      </c>
      <c r="T278" s="8"/>
      <c r="U278" s="8">
        <f t="shared" si="26"/>
        <v>143579.70000000001</v>
      </c>
      <c r="V278" s="8">
        <v>1729142.69</v>
      </c>
      <c r="W278" s="8">
        <v>0</v>
      </c>
      <c r="X278" s="8">
        <v>144583.49</v>
      </c>
      <c r="Y278" s="8"/>
      <c r="Z278" s="8">
        <f t="shared" si="27"/>
        <v>144583.49</v>
      </c>
      <c r="AA278" s="8">
        <f t="shared" si="28"/>
        <v>359882.04000000004</v>
      </c>
      <c r="AB278" s="10">
        <v>40617</v>
      </c>
      <c r="AC278" s="8" t="s">
        <v>37168</v>
      </c>
      <c r="AD278" s="8" t="str">
        <f t="shared" si="29"/>
        <v>N</v>
      </c>
    </row>
    <row r="279" spans="1:30" x14ac:dyDescent="0.15">
      <c r="A279">
        <v>277</v>
      </c>
      <c r="B279" s="1" t="s">
        <v>2157</v>
      </c>
      <c r="C279" s="1" t="s">
        <v>25362</v>
      </c>
      <c r="D279" s="3" t="s">
        <v>35782</v>
      </c>
      <c r="E279" s="3" t="s">
        <v>42576</v>
      </c>
      <c r="F279" s="1" t="s">
        <v>2158</v>
      </c>
      <c r="G279" s="2">
        <v>38126</v>
      </c>
      <c r="H279" t="s">
        <v>2159</v>
      </c>
      <c r="I279">
        <v>50000</v>
      </c>
      <c r="J279" s="9" t="s">
        <v>36126</v>
      </c>
      <c r="K279" s="9" t="str">
        <f t="shared" si="24"/>
        <v>否</v>
      </c>
      <c r="L279" s="8">
        <v>699685.48</v>
      </c>
      <c r="M279" s="8">
        <v>0</v>
      </c>
      <c r="N279" s="8">
        <v>38155.51</v>
      </c>
      <c r="O279" s="8"/>
      <c r="P279" s="8">
        <f t="shared" si="25"/>
        <v>38155.51</v>
      </c>
      <c r="Q279" s="8">
        <v>888760.2</v>
      </c>
      <c r="R279" s="8">
        <v>0</v>
      </c>
      <c r="S279" s="8">
        <v>25969.97</v>
      </c>
      <c r="T279" s="8"/>
      <c r="U279" s="8">
        <f t="shared" si="26"/>
        <v>25969.97</v>
      </c>
      <c r="V279" s="8">
        <v>580649.14</v>
      </c>
      <c r="W279" s="8">
        <v>0</v>
      </c>
      <c r="X279" s="8">
        <v>19203.45</v>
      </c>
      <c r="Y279" s="8"/>
      <c r="Z279" s="8">
        <f t="shared" si="27"/>
        <v>19203.45</v>
      </c>
      <c r="AA279" s="8">
        <f t="shared" si="28"/>
        <v>83328.930000000008</v>
      </c>
      <c r="AB279" s="10"/>
      <c r="AC279" s="8"/>
      <c r="AD279" s="8" t="str">
        <f t="shared" si="29"/>
        <v>N</v>
      </c>
    </row>
    <row r="280" spans="1:30" x14ac:dyDescent="0.15">
      <c r="A280">
        <v>278</v>
      </c>
      <c r="B280" s="1" t="s">
        <v>2160</v>
      </c>
      <c r="C280" s="1" t="s">
        <v>25363</v>
      </c>
      <c r="D280" s="3" t="s">
        <v>35788</v>
      </c>
      <c r="E280" s="3" t="s">
        <v>40060</v>
      </c>
      <c r="F280" s="1" t="s">
        <v>2161</v>
      </c>
      <c r="G280" s="2">
        <v>36528</v>
      </c>
      <c r="H280" t="s">
        <v>2162</v>
      </c>
      <c r="I280">
        <v>1260000</v>
      </c>
      <c r="J280" s="9" t="s">
        <v>36123</v>
      </c>
      <c r="K280" s="9" t="str">
        <f t="shared" si="24"/>
        <v>否</v>
      </c>
      <c r="L280" s="8">
        <v>3132893.98</v>
      </c>
      <c r="M280" s="8">
        <v>0</v>
      </c>
      <c r="N280" s="8">
        <v>106881.95</v>
      </c>
      <c r="O280" s="8"/>
      <c r="P280" s="8">
        <f t="shared" si="25"/>
        <v>106881.95</v>
      </c>
      <c r="Q280" s="8">
        <v>2261348.67</v>
      </c>
      <c r="R280" s="8">
        <v>0</v>
      </c>
      <c r="S280" s="8">
        <v>80672.67</v>
      </c>
      <c r="T280" s="8"/>
      <c r="U280" s="8">
        <f t="shared" si="26"/>
        <v>80672.67</v>
      </c>
      <c r="V280" s="8">
        <v>3365103.74</v>
      </c>
      <c r="W280" s="8">
        <v>0</v>
      </c>
      <c r="X280" s="8">
        <v>135828.01999999999</v>
      </c>
      <c r="Y280" s="8"/>
      <c r="Z280" s="8">
        <f t="shared" si="27"/>
        <v>135828.01999999999</v>
      </c>
      <c r="AA280" s="8">
        <f t="shared" si="28"/>
        <v>323382.64</v>
      </c>
      <c r="AB280" s="10"/>
      <c r="AC280" s="8"/>
      <c r="AD280" s="8" t="str">
        <f t="shared" si="29"/>
        <v>N</v>
      </c>
    </row>
    <row r="281" spans="1:30" x14ac:dyDescent="0.15">
      <c r="A281">
        <v>279</v>
      </c>
      <c r="B281" s="1" t="s">
        <v>2163</v>
      </c>
      <c r="C281" s="1" t="s">
        <v>25364</v>
      </c>
      <c r="D281" s="3" t="s">
        <v>35788</v>
      </c>
      <c r="E281" s="3" t="s">
        <v>39509</v>
      </c>
      <c r="F281" s="1" t="s">
        <v>2164</v>
      </c>
      <c r="G281" s="2">
        <v>37091</v>
      </c>
      <c r="H281" t="s">
        <v>2165</v>
      </c>
      <c r="I281">
        <v>150000</v>
      </c>
      <c r="J281" s="9" t="s">
        <v>36112</v>
      </c>
      <c r="K281" s="9" t="str">
        <f t="shared" si="24"/>
        <v>否</v>
      </c>
      <c r="L281" s="8">
        <v>2529528.7999999998</v>
      </c>
      <c r="M281" s="8">
        <v>0</v>
      </c>
      <c r="N281" s="8">
        <v>88648.76</v>
      </c>
      <c r="O281" s="8"/>
      <c r="P281" s="8">
        <f t="shared" si="25"/>
        <v>88648.76</v>
      </c>
      <c r="Q281" s="8">
        <v>4552357.91</v>
      </c>
      <c r="R281" s="8">
        <v>0</v>
      </c>
      <c r="S281" s="8">
        <v>158892.73000000001</v>
      </c>
      <c r="T281" s="8"/>
      <c r="U281" s="8">
        <f t="shared" si="26"/>
        <v>158892.73000000001</v>
      </c>
      <c r="V281" s="8">
        <v>6587850.1699999999</v>
      </c>
      <c r="W281" s="8">
        <v>0</v>
      </c>
      <c r="X281" s="8">
        <v>229452.23</v>
      </c>
      <c r="Y281" s="8"/>
      <c r="Z281" s="8">
        <f t="shared" si="27"/>
        <v>229452.23</v>
      </c>
      <c r="AA281" s="8">
        <f t="shared" si="28"/>
        <v>476993.72</v>
      </c>
      <c r="AB281" s="10"/>
      <c r="AC281" s="8"/>
      <c r="AD281" s="8" t="str">
        <f t="shared" si="29"/>
        <v>N</v>
      </c>
    </row>
    <row r="282" spans="1:30" x14ac:dyDescent="0.15">
      <c r="A282">
        <v>280</v>
      </c>
      <c r="B282" s="1" t="s">
        <v>2166</v>
      </c>
      <c r="C282" s="1" t="s">
        <v>25365</v>
      </c>
      <c r="D282" s="3" t="s">
        <v>35772</v>
      </c>
      <c r="E282" s="3" t="s">
        <v>38281</v>
      </c>
      <c r="F282" s="1" t="s">
        <v>2167</v>
      </c>
      <c r="G282" s="2">
        <v>37762</v>
      </c>
      <c r="H282" t="s">
        <v>2168</v>
      </c>
      <c r="I282">
        <v>500000</v>
      </c>
      <c r="J282" s="9" t="s">
        <v>36127</v>
      </c>
      <c r="K282" s="9" t="str">
        <f t="shared" si="24"/>
        <v>否</v>
      </c>
      <c r="L282" s="8">
        <v>34846.15</v>
      </c>
      <c r="M282" s="8">
        <v>0</v>
      </c>
      <c r="N282" s="8">
        <v>329.84</v>
      </c>
      <c r="O282" s="8">
        <v>251.09</v>
      </c>
      <c r="P282" s="8">
        <f t="shared" si="25"/>
        <v>580.92999999999995</v>
      </c>
      <c r="Q282" s="8">
        <v>1709.4</v>
      </c>
      <c r="R282" s="8">
        <v>0</v>
      </c>
      <c r="S282" s="8">
        <v>290.60000000000002</v>
      </c>
      <c r="T282" s="8">
        <v>12</v>
      </c>
      <c r="U282" s="8">
        <f t="shared" si="26"/>
        <v>302.60000000000002</v>
      </c>
      <c r="V282" s="8">
        <v>388312.14</v>
      </c>
      <c r="W282" s="8">
        <v>0</v>
      </c>
      <c r="X282" s="8">
        <v>3143.47</v>
      </c>
      <c r="Y282" s="8">
        <v>317.95</v>
      </c>
      <c r="Z282" s="8">
        <f t="shared" si="27"/>
        <v>3461.4199999999996</v>
      </c>
      <c r="AA282" s="8">
        <f t="shared" si="28"/>
        <v>4344.95</v>
      </c>
      <c r="AB282" s="10"/>
      <c r="AC282" s="8"/>
      <c r="AD282" s="8" t="str">
        <f t="shared" si="29"/>
        <v>N</v>
      </c>
    </row>
    <row r="283" spans="1:30" x14ac:dyDescent="0.15">
      <c r="A283">
        <v>281</v>
      </c>
      <c r="B283" s="1" t="s">
        <v>2169</v>
      </c>
      <c r="C283" s="1" t="s">
        <v>25366</v>
      </c>
      <c r="D283" s="3" t="s">
        <v>35792</v>
      </c>
      <c r="E283" s="3" t="s">
        <v>42710</v>
      </c>
      <c r="F283" s="1" t="s">
        <v>2170</v>
      </c>
      <c r="G283" s="2">
        <v>38146</v>
      </c>
      <c r="H283" t="s">
        <v>2171</v>
      </c>
      <c r="I283">
        <v>80000</v>
      </c>
      <c r="J283" s="9" t="s">
        <v>36126</v>
      </c>
      <c r="K283" s="9" t="str">
        <f t="shared" si="24"/>
        <v>是</v>
      </c>
      <c r="L283" s="8">
        <v>539938.98</v>
      </c>
      <c r="M283" s="8">
        <v>4447121.17</v>
      </c>
      <c r="N283" s="8">
        <v>0</v>
      </c>
      <c r="O283" s="8"/>
      <c r="P283" s="8">
        <f t="shared" si="25"/>
        <v>0</v>
      </c>
      <c r="Q283" s="8">
        <v>208379.48</v>
      </c>
      <c r="R283" s="8">
        <v>4419992.8</v>
      </c>
      <c r="S283" s="8">
        <v>14880.19</v>
      </c>
      <c r="T283" s="8"/>
      <c r="U283" s="8">
        <f t="shared" si="26"/>
        <v>14880.19</v>
      </c>
      <c r="V283" s="8">
        <v>217323.07</v>
      </c>
      <c r="W283" s="8">
        <v>3138279.04</v>
      </c>
      <c r="X283" s="8">
        <v>0</v>
      </c>
      <c r="Y283" s="8"/>
      <c r="Z283" s="8">
        <f t="shared" si="27"/>
        <v>0</v>
      </c>
      <c r="AA283" s="8">
        <f t="shared" si="28"/>
        <v>14880.19</v>
      </c>
      <c r="AB283" s="10">
        <v>40981</v>
      </c>
      <c r="AC283" s="8" t="s">
        <v>37125</v>
      </c>
      <c r="AD283" s="8" t="str">
        <f t="shared" si="29"/>
        <v>N</v>
      </c>
    </row>
    <row r="284" spans="1:30" x14ac:dyDescent="0.15">
      <c r="A284">
        <v>282</v>
      </c>
      <c r="B284" s="1" t="s">
        <v>2172</v>
      </c>
      <c r="C284" s="1" t="s">
        <v>25367</v>
      </c>
      <c r="D284" s="3" t="s">
        <v>35780</v>
      </c>
      <c r="E284" s="3" t="s">
        <v>43663</v>
      </c>
      <c r="F284" s="1" t="s">
        <v>2173</v>
      </c>
      <c r="G284" s="2">
        <v>37719</v>
      </c>
      <c r="H284" t="s">
        <v>2174</v>
      </c>
      <c r="I284">
        <v>500000</v>
      </c>
      <c r="J284" s="9" t="s">
        <v>36113</v>
      </c>
      <c r="K284" s="9" t="str">
        <f t="shared" si="24"/>
        <v>否</v>
      </c>
      <c r="L284" s="8">
        <v>1336400.02</v>
      </c>
      <c r="M284" s="8">
        <v>0</v>
      </c>
      <c r="N284" s="8">
        <v>46256.93</v>
      </c>
      <c r="O284" s="8"/>
      <c r="P284" s="8">
        <f t="shared" si="25"/>
        <v>46256.93</v>
      </c>
      <c r="Q284" s="8">
        <v>2191612.35</v>
      </c>
      <c r="R284" s="8">
        <v>0</v>
      </c>
      <c r="S284" s="8">
        <v>66330.3</v>
      </c>
      <c r="T284" s="8"/>
      <c r="U284" s="8">
        <f t="shared" si="26"/>
        <v>66330.3</v>
      </c>
      <c r="V284" s="8">
        <v>2048264.48</v>
      </c>
      <c r="W284" s="8">
        <v>0</v>
      </c>
      <c r="X284" s="8">
        <v>67887.56</v>
      </c>
      <c r="Y284" s="8"/>
      <c r="Z284" s="8">
        <f t="shared" si="27"/>
        <v>67887.56</v>
      </c>
      <c r="AA284" s="8">
        <f t="shared" si="28"/>
        <v>180474.79</v>
      </c>
      <c r="AB284" s="10"/>
      <c r="AC284" s="8"/>
      <c r="AD284" s="8" t="str">
        <f t="shared" si="29"/>
        <v>N</v>
      </c>
    </row>
    <row r="285" spans="1:30" x14ac:dyDescent="0.15">
      <c r="A285">
        <v>283</v>
      </c>
      <c r="B285" s="1" t="s">
        <v>2175</v>
      </c>
      <c r="C285" s="1" t="s">
        <v>25368</v>
      </c>
      <c r="D285" s="3" t="s">
        <v>35778</v>
      </c>
      <c r="E285" s="3" t="s">
        <v>42579</v>
      </c>
      <c r="F285" s="1" t="s">
        <v>2176</v>
      </c>
      <c r="G285" s="2">
        <v>36617</v>
      </c>
      <c r="H285" t="s">
        <v>2177</v>
      </c>
      <c r="I285">
        <v>385000</v>
      </c>
      <c r="J285" s="9" t="s">
        <v>36125</v>
      </c>
      <c r="K285" s="9" t="str">
        <f t="shared" si="24"/>
        <v>否</v>
      </c>
      <c r="L285" s="8">
        <v>89016.24</v>
      </c>
      <c r="M285" s="8">
        <v>0</v>
      </c>
      <c r="N285" s="8">
        <v>1394.88</v>
      </c>
      <c r="O285" s="8"/>
      <c r="P285" s="8">
        <f t="shared" si="25"/>
        <v>1394.88</v>
      </c>
      <c r="Q285" s="8">
        <v>119592.01</v>
      </c>
      <c r="R285" s="8">
        <v>0</v>
      </c>
      <c r="S285" s="8">
        <v>5481.65</v>
      </c>
      <c r="T285" s="8"/>
      <c r="U285" s="8">
        <f t="shared" si="26"/>
        <v>5481.65</v>
      </c>
      <c r="V285" s="8">
        <v>87715.19</v>
      </c>
      <c r="W285" s="8">
        <v>0</v>
      </c>
      <c r="X285" s="8">
        <v>3600.27</v>
      </c>
      <c r="Y285" s="8"/>
      <c r="Z285" s="8">
        <f t="shared" si="27"/>
        <v>3600.27</v>
      </c>
      <c r="AA285" s="8">
        <f t="shared" si="28"/>
        <v>10476.799999999999</v>
      </c>
      <c r="AB285" s="10"/>
      <c r="AC285" s="8"/>
      <c r="AD285" s="8" t="str">
        <f t="shared" si="29"/>
        <v>N</v>
      </c>
    </row>
    <row r="286" spans="1:30" x14ac:dyDescent="0.15">
      <c r="A286">
        <v>284</v>
      </c>
      <c r="B286" s="1" t="s">
        <v>2178</v>
      </c>
      <c r="C286" s="1" t="s">
        <v>25369</v>
      </c>
      <c r="D286" s="3" t="s">
        <v>35784</v>
      </c>
      <c r="E286" s="3" t="s">
        <v>39296</v>
      </c>
      <c r="F286" s="1" t="s">
        <v>2179</v>
      </c>
      <c r="G286" s="2">
        <v>37356</v>
      </c>
      <c r="H286" t="s">
        <v>2180</v>
      </c>
      <c r="I286">
        <v>247000</v>
      </c>
      <c r="J286" s="9" t="s">
        <v>36112</v>
      </c>
      <c r="K286" s="9" t="str">
        <f t="shared" si="24"/>
        <v>否</v>
      </c>
      <c r="L286" s="8">
        <v>1515230.71</v>
      </c>
      <c r="M286" s="8">
        <v>0</v>
      </c>
      <c r="N286" s="8">
        <v>30858.14</v>
      </c>
      <c r="O286" s="8"/>
      <c r="P286" s="8">
        <f t="shared" si="25"/>
        <v>30858.14</v>
      </c>
      <c r="Q286" s="8">
        <v>1118058.98</v>
      </c>
      <c r="R286" s="8">
        <v>0</v>
      </c>
      <c r="S286" s="8">
        <v>29419.46</v>
      </c>
      <c r="T286" s="8"/>
      <c r="U286" s="8">
        <f t="shared" si="26"/>
        <v>29419.46</v>
      </c>
      <c r="V286" s="8">
        <v>1997674.75</v>
      </c>
      <c r="W286" s="8">
        <v>0</v>
      </c>
      <c r="X286" s="8">
        <v>36457.11</v>
      </c>
      <c r="Y286" s="8"/>
      <c r="Z286" s="8">
        <f t="shared" si="27"/>
        <v>36457.11</v>
      </c>
      <c r="AA286" s="8">
        <f t="shared" si="28"/>
        <v>96734.709999999992</v>
      </c>
      <c r="AB286" s="10"/>
      <c r="AC286" s="8"/>
      <c r="AD286" s="8" t="str">
        <f t="shared" si="29"/>
        <v>N</v>
      </c>
    </row>
    <row r="287" spans="1:30" x14ac:dyDescent="0.15">
      <c r="A287">
        <v>285</v>
      </c>
      <c r="B287" s="1" t="s">
        <v>2181</v>
      </c>
      <c r="C287" s="1" t="s">
        <v>25370</v>
      </c>
      <c r="D287" s="3" t="s">
        <v>35789</v>
      </c>
      <c r="E287" s="3" t="s">
        <v>44452</v>
      </c>
      <c r="F287" s="1" t="s">
        <v>2182</v>
      </c>
      <c r="G287" s="2">
        <v>34624</v>
      </c>
      <c r="H287" t="s">
        <v>2183</v>
      </c>
      <c r="I287">
        <v>6000000</v>
      </c>
      <c r="J287" s="9" t="s">
        <v>36137</v>
      </c>
      <c r="K287" s="9" t="str">
        <f t="shared" si="24"/>
        <v>是</v>
      </c>
      <c r="L287" s="8">
        <v>5699183.0800000001</v>
      </c>
      <c r="M287" s="8">
        <v>828627.94</v>
      </c>
      <c r="N287" s="8">
        <v>151090.91</v>
      </c>
      <c r="O287" s="8">
        <v>67439.520000000004</v>
      </c>
      <c r="P287" s="8">
        <f t="shared" si="25"/>
        <v>218530.43</v>
      </c>
      <c r="Q287" s="8">
        <v>4707470.4400000004</v>
      </c>
      <c r="R287" s="8">
        <v>815727.69</v>
      </c>
      <c r="S287" s="8">
        <v>70066.28</v>
      </c>
      <c r="T287" s="8">
        <v>63516.639999999999</v>
      </c>
      <c r="U287" s="8">
        <f t="shared" si="26"/>
        <v>133582.91999999998</v>
      </c>
      <c r="V287" s="8">
        <v>4273730.6500000004</v>
      </c>
      <c r="W287" s="8">
        <v>1077821.49</v>
      </c>
      <c r="X287" s="8">
        <v>73397.42</v>
      </c>
      <c r="Y287" s="8">
        <v>55664.18</v>
      </c>
      <c r="Z287" s="8">
        <f t="shared" si="27"/>
        <v>129061.6</v>
      </c>
      <c r="AA287" s="8">
        <f t="shared" si="28"/>
        <v>481174.94999999995</v>
      </c>
      <c r="AB287" s="10"/>
      <c r="AC287" s="8"/>
      <c r="AD287" s="8" t="str">
        <f t="shared" si="29"/>
        <v>N</v>
      </c>
    </row>
    <row r="288" spans="1:30" x14ac:dyDescent="0.15">
      <c r="A288">
        <v>286</v>
      </c>
      <c r="B288" s="1" t="s">
        <v>2184</v>
      </c>
      <c r="C288" s="1" t="s">
        <v>2185</v>
      </c>
      <c r="D288" s="3" t="s">
        <v>35789</v>
      </c>
      <c r="E288" s="3" t="s">
        <v>42625</v>
      </c>
      <c r="F288" s="1" t="s">
        <v>2186</v>
      </c>
      <c r="G288" s="2">
        <v>36923</v>
      </c>
      <c r="H288" t="s">
        <v>2187</v>
      </c>
      <c r="I288">
        <v>640000</v>
      </c>
      <c r="J288" s="9" t="s">
        <v>36126</v>
      </c>
      <c r="K288" s="9" t="str">
        <f t="shared" si="24"/>
        <v>否</v>
      </c>
      <c r="L288" s="8">
        <v>6277780.2800000003</v>
      </c>
      <c r="M288" s="8">
        <v>0</v>
      </c>
      <c r="N288" s="8">
        <v>113401.2</v>
      </c>
      <c r="O288" s="8"/>
      <c r="P288" s="8">
        <f t="shared" si="25"/>
        <v>113401.2</v>
      </c>
      <c r="Q288" s="8">
        <v>6073257.9900000002</v>
      </c>
      <c r="R288" s="8">
        <v>0</v>
      </c>
      <c r="S288" s="8">
        <v>95536.44</v>
      </c>
      <c r="T288" s="8"/>
      <c r="U288" s="8">
        <f t="shared" si="26"/>
        <v>95536.44</v>
      </c>
      <c r="V288" s="8">
        <v>4905257.46</v>
      </c>
      <c r="W288" s="8">
        <v>0</v>
      </c>
      <c r="X288" s="8">
        <v>103269.06</v>
      </c>
      <c r="Y288" s="8"/>
      <c r="Z288" s="8">
        <f t="shared" si="27"/>
        <v>103269.06</v>
      </c>
      <c r="AA288" s="8">
        <f t="shared" si="28"/>
        <v>312206.7</v>
      </c>
      <c r="AB288" s="10"/>
      <c r="AC288" s="8"/>
      <c r="AD288" s="8" t="str">
        <f t="shared" si="29"/>
        <v>N</v>
      </c>
    </row>
    <row r="289" spans="1:30" x14ac:dyDescent="0.15">
      <c r="A289">
        <v>287</v>
      </c>
      <c r="B289" s="1" t="s">
        <v>2188</v>
      </c>
      <c r="C289" s="1" t="s">
        <v>2189</v>
      </c>
      <c r="D289" s="3" t="s">
        <v>35784</v>
      </c>
      <c r="E289" s="3" t="s">
        <v>45984</v>
      </c>
      <c r="F289" s="1" t="s">
        <v>2190</v>
      </c>
      <c r="G289" s="2">
        <v>37098</v>
      </c>
      <c r="H289" t="s">
        <v>2191</v>
      </c>
      <c r="I289">
        <v>500000</v>
      </c>
      <c r="J289" s="9" t="s">
        <v>36118</v>
      </c>
      <c r="K289" s="9" t="str">
        <f t="shared" si="24"/>
        <v>否</v>
      </c>
      <c r="L289" s="8">
        <v>14448149.029999999</v>
      </c>
      <c r="M289" s="8">
        <v>0</v>
      </c>
      <c r="N289" s="8">
        <v>468265.83</v>
      </c>
      <c r="O289" s="8"/>
      <c r="P289" s="8">
        <f t="shared" si="25"/>
        <v>468265.83</v>
      </c>
      <c r="Q289" s="8">
        <v>19438698.600000001</v>
      </c>
      <c r="R289" s="8">
        <v>0</v>
      </c>
      <c r="S289" s="8">
        <v>444508.34</v>
      </c>
      <c r="T289" s="8"/>
      <c r="U289" s="8">
        <f t="shared" si="26"/>
        <v>444508.34</v>
      </c>
      <c r="V289" s="8">
        <v>26668955.66</v>
      </c>
      <c r="W289" s="8">
        <v>0</v>
      </c>
      <c r="X289" s="8">
        <v>554824.43000000005</v>
      </c>
      <c r="Y289" s="8"/>
      <c r="Z289" s="8">
        <f t="shared" si="27"/>
        <v>554824.43000000005</v>
      </c>
      <c r="AA289" s="8">
        <f t="shared" si="28"/>
        <v>1467598.6</v>
      </c>
      <c r="AB289" s="10"/>
      <c r="AC289" s="8"/>
      <c r="AD289" s="8" t="str">
        <f t="shared" si="29"/>
        <v>N</v>
      </c>
    </row>
    <row r="290" spans="1:30" x14ac:dyDescent="0.15">
      <c r="A290">
        <v>288</v>
      </c>
      <c r="B290" s="1" t="s">
        <v>2192</v>
      </c>
      <c r="C290" s="1" t="s">
        <v>2193</v>
      </c>
      <c r="D290" s="3" t="s">
        <v>35784</v>
      </c>
      <c r="E290" s="3" t="s">
        <v>40704</v>
      </c>
      <c r="F290" s="1" t="s">
        <v>2194</v>
      </c>
      <c r="G290" s="2">
        <v>37160</v>
      </c>
      <c r="H290" t="s">
        <v>2195</v>
      </c>
      <c r="I290">
        <v>360000</v>
      </c>
      <c r="J290" s="9" t="s">
        <v>36117</v>
      </c>
      <c r="K290" s="9" t="str">
        <f t="shared" si="24"/>
        <v>否</v>
      </c>
      <c r="L290" s="8">
        <v>13504.27</v>
      </c>
      <c r="M290" s="8">
        <v>0</v>
      </c>
      <c r="N290" s="8">
        <v>775.77</v>
      </c>
      <c r="O290" s="8"/>
      <c r="P290" s="8">
        <f t="shared" si="25"/>
        <v>775.77</v>
      </c>
      <c r="Q290" s="8">
        <v>1120032.47</v>
      </c>
      <c r="R290" s="8">
        <v>0</v>
      </c>
      <c r="S290" s="8">
        <v>30444.57</v>
      </c>
      <c r="T290" s="8"/>
      <c r="U290" s="8">
        <f t="shared" si="26"/>
        <v>30444.57</v>
      </c>
      <c r="V290" s="8">
        <v>807931.63</v>
      </c>
      <c r="W290" s="8">
        <v>0</v>
      </c>
      <c r="X290" s="8">
        <v>23612.76</v>
      </c>
      <c r="Y290" s="8"/>
      <c r="Z290" s="8">
        <f t="shared" si="27"/>
        <v>23612.76</v>
      </c>
      <c r="AA290" s="8">
        <f t="shared" si="28"/>
        <v>54833.1</v>
      </c>
      <c r="AB290" s="10"/>
      <c r="AC290" s="8"/>
      <c r="AD290" s="8" t="str">
        <f t="shared" si="29"/>
        <v>N</v>
      </c>
    </row>
    <row r="291" spans="1:30" x14ac:dyDescent="0.15">
      <c r="A291">
        <v>289</v>
      </c>
      <c r="B291" s="1" t="s">
        <v>2196</v>
      </c>
      <c r="C291" s="1" t="s">
        <v>25371</v>
      </c>
      <c r="D291" s="3" t="s">
        <v>34479</v>
      </c>
      <c r="E291" s="3" t="s">
        <v>38268</v>
      </c>
      <c r="F291" s="1" t="s">
        <v>2197</v>
      </c>
      <c r="G291" s="2">
        <v>36066</v>
      </c>
      <c r="H291" t="s">
        <v>2198</v>
      </c>
      <c r="I291">
        <v>100000</v>
      </c>
      <c r="J291" s="9" t="s">
        <v>36127</v>
      </c>
      <c r="K291" s="9" t="str">
        <f t="shared" si="24"/>
        <v>否</v>
      </c>
      <c r="L291" s="8">
        <v>777181.17</v>
      </c>
      <c r="M291" s="8">
        <v>0</v>
      </c>
      <c r="N291" s="8">
        <v>24088.3</v>
      </c>
      <c r="O291" s="8"/>
      <c r="P291" s="8">
        <f t="shared" si="25"/>
        <v>24088.3</v>
      </c>
      <c r="Q291" s="8">
        <v>1080502.17</v>
      </c>
      <c r="R291" s="8">
        <v>0</v>
      </c>
      <c r="S291" s="8">
        <v>31768.44</v>
      </c>
      <c r="T291" s="8"/>
      <c r="U291" s="8">
        <f t="shared" si="26"/>
        <v>31768.44</v>
      </c>
      <c r="V291" s="8">
        <v>1433640.75</v>
      </c>
      <c r="W291" s="8">
        <v>0</v>
      </c>
      <c r="X291" s="8">
        <v>41265.19</v>
      </c>
      <c r="Y291" s="8"/>
      <c r="Z291" s="8">
        <f t="shared" si="27"/>
        <v>41265.19</v>
      </c>
      <c r="AA291" s="8">
        <f t="shared" si="28"/>
        <v>97121.93</v>
      </c>
      <c r="AB291" s="10"/>
      <c r="AC291" s="8"/>
      <c r="AD291" s="8" t="str">
        <f t="shared" si="29"/>
        <v>N</v>
      </c>
    </row>
    <row r="292" spans="1:30" x14ac:dyDescent="0.15">
      <c r="A292">
        <v>290</v>
      </c>
      <c r="B292" s="1" t="s">
        <v>2199</v>
      </c>
      <c r="C292" s="1" t="s">
        <v>25372</v>
      </c>
      <c r="D292" s="3" t="s">
        <v>35782</v>
      </c>
      <c r="E292" s="3" t="s">
        <v>40807</v>
      </c>
      <c r="F292" s="1" t="s">
        <v>2200</v>
      </c>
      <c r="G292" s="2">
        <v>36281</v>
      </c>
      <c r="H292" t="s">
        <v>2201</v>
      </c>
      <c r="I292">
        <v>126600</v>
      </c>
      <c r="J292" s="9" t="s">
        <v>36117</v>
      </c>
      <c r="K292" s="9" t="str">
        <f t="shared" si="24"/>
        <v>否</v>
      </c>
      <c r="L292" s="8">
        <v>0</v>
      </c>
      <c r="M292" s="8">
        <v>0</v>
      </c>
      <c r="N292" s="8">
        <v>0</v>
      </c>
      <c r="O292" s="8"/>
      <c r="P292" s="8">
        <f t="shared" si="25"/>
        <v>0</v>
      </c>
      <c r="Q292" s="8">
        <v>0</v>
      </c>
      <c r="R292" s="8">
        <v>0</v>
      </c>
      <c r="S292" s="8">
        <v>0</v>
      </c>
      <c r="T292" s="8"/>
      <c r="U292" s="8">
        <f t="shared" si="26"/>
        <v>0</v>
      </c>
      <c r="V292" s="8">
        <v>0</v>
      </c>
      <c r="W292" s="8">
        <v>0</v>
      </c>
      <c r="X292" s="8">
        <v>0</v>
      </c>
      <c r="Y292" s="8"/>
      <c r="Z292" s="8">
        <f t="shared" si="27"/>
        <v>0</v>
      </c>
      <c r="AA292" s="8">
        <f t="shared" si="28"/>
        <v>0</v>
      </c>
      <c r="AB292" s="10"/>
      <c r="AC292" s="8"/>
      <c r="AD292" s="8" t="str">
        <f t="shared" si="29"/>
        <v>N</v>
      </c>
    </row>
    <row r="293" spans="1:30" x14ac:dyDescent="0.15">
      <c r="A293">
        <v>291</v>
      </c>
      <c r="B293" s="1" t="s">
        <v>2202</v>
      </c>
      <c r="C293" s="1" t="s">
        <v>25373</v>
      </c>
      <c r="D293" s="3" t="s">
        <v>35784</v>
      </c>
      <c r="E293" s="3" t="s">
        <v>41297</v>
      </c>
      <c r="F293" s="1" t="s">
        <v>2203</v>
      </c>
      <c r="G293" s="2">
        <v>36526</v>
      </c>
      <c r="H293" t="s">
        <v>1509</v>
      </c>
      <c r="I293">
        <v>1000000</v>
      </c>
      <c r="J293" s="9" t="s">
        <v>36115</v>
      </c>
      <c r="K293" s="9" t="str">
        <f t="shared" si="24"/>
        <v>否</v>
      </c>
      <c r="L293" s="8">
        <v>5170483.25</v>
      </c>
      <c r="M293" s="8">
        <v>0</v>
      </c>
      <c r="N293" s="8">
        <v>126914.01</v>
      </c>
      <c r="O293" s="8"/>
      <c r="P293" s="8">
        <f t="shared" si="25"/>
        <v>126914.01</v>
      </c>
      <c r="Q293" s="8">
        <v>4505826.34</v>
      </c>
      <c r="R293" s="8">
        <v>0</v>
      </c>
      <c r="S293" s="8">
        <v>82091.8</v>
      </c>
      <c r="T293" s="8"/>
      <c r="U293" s="8">
        <f t="shared" si="26"/>
        <v>82091.8</v>
      </c>
      <c r="V293" s="8">
        <v>4189468.22</v>
      </c>
      <c r="W293" s="8">
        <v>0</v>
      </c>
      <c r="X293" s="8">
        <v>68865.279999999999</v>
      </c>
      <c r="Y293" s="8"/>
      <c r="Z293" s="8">
        <f t="shared" si="27"/>
        <v>68865.279999999999</v>
      </c>
      <c r="AA293" s="8">
        <f t="shared" si="28"/>
        <v>277871.08999999997</v>
      </c>
      <c r="AB293" s="10">
        <v>41028</v>
      </c>
      <c r="AC293" s="8" t="s">
        <v>37168</v>
      </c>
      <c r="AD293" s="8" t="str">
        <f t="shared" si="29"/>
        <v>N</v>
      </c>
    </row>
    <row r="294" spans="1:30" x14ac:dyDescent="0.15">
      <c r="A294">
        <v>292</v>
      </c>
      <c r="B294" s="1" t="s">
        <v>2204</v>
      </c>
      <c r="C294" s="1" t="s">
        <v>25374</v>
      </c>
      <c r="D294" s="3" t="s">
        <v>35772</v>
      </c>
      <c r="E294" s="3" t="s">
        <v>38615</v>
      </c>
      <c r="F294" s="1" t="s">
        <v>2205</v>
      </c>
      <c r="G294" s="2">
        <v>34274</v>
      </c>
      <c r="H294" t="s">
        <v>2206</v>
      </c>
      <c r="I294">
        <v>554890.93000000005</v>
      </c>
      <c r="J294" s="9" t="s">
        <v>36127</v>
      </c>
      <c r="K294" s="9" t="str">
        <f t="shared" si="24"/>
        <v>否</v>
      </c>
      <c r="L294" s="8">
        <v>247711.4</v>
      </c>
      <c r="M294" s="8">
        <v>0</v>
      </c>
      <c r="N294" s="8">
        <v>2210.1799999999998</v>
      </c>
      <c r="O294" s="8"/>
      <c r="P294" s="8">
        <f t="shared" si="25"/>
        <v>2210.1799999999998</v>
      </c>
      <c r="Q294" s="8">
        <v>495.73</v>
      </c>
      <c r="R294" s="8">
        <v>0</v>
      </c>
      <c r="S294" s="8">
        <v>0</v>
      </c>
      <c r="T294" s="8"/>
      <c r="U294" s="8">
        <f t="shared" si="26"/>
        <v>0</v>
      </c>
      <c r="V294" s="8">
        <v>0</v>
      </c>
      <c r="W294" s="8">
        <v>0</v>
      </c>
      <c r="X294" s="8">
        <v>0</v>
      </c>
      <c r="Y294" s="8"/>
      <c r="Z294" s="8">
        <f t="shared" si="27"/>
        <v>0</v>
      </c>
      <c r="AA294" s="8">
        <f t="shared" si="28"/>
        <v>2210.1799999999998</v>
      </c>
      <c r="AB294" s="10"/>
      <c r="AC294" s="8"/>
      <c r="AD294" s="8" t="str">
        <f t="shared" si="29"/>
        <v>N</v>
      </c>
    </row>
    <row r="295" spans="1:30" x14ac:dyDescent="0.15">
      <c r="A295">
        <v>293</v>
      </c>
      <c r="B295" s="1" t="s">
        <v>2207</v>
      </c>
      <c r="C295" s="1" t="s">
        <v>25375</v>
      </c>
      <c r="D295" s="3" t="s">
        <v>35788</v>
      </c>
      <c r="E295" s="3" t="s">
        <v>41411</v>
      </c>
      <c r="F295" s="1" t="s">
        <v>2208</v>
      </c>
      <c r="G295" s="2">
        <v>34820</v>
      </c>
      <c r="H295" t="s">
        <v>2209</v>
      </c>
      <c r="J295" s="9" t="s">
        <v>36115</v>
      </c>
      <c r="K295" s="9" t="str">
        <f t="shared" si="24"/>
        <v>否</v>
      </c>
      <c r="L295" s="8">
        <v>2313673.96</v>
      </c>
      <c r="M295" s="8">
        <v>0</v>
      </c>
      <c r="N295" s="8">
        <v>100928.8</v>
      </c>
      <c r="O295" s="8"/>
      <c r="P295" s="8">
        <f t="shared" si="25"/>
        <v>100928.8</v>
      </c>
      <c r="Q295" s="8">
        <v>3971504.28</v>
      </c>
      <c r="R295" s="8">
        <v>0</v>
      </c>
      <c r="S295" s="8">
        <v>50159.4</v>
      </c>
      <c r="T295" s="8"/>
      <c r="U295" s="8">
        <f t="shared" si="26"/>
        <v>50159.4</v>
      </c>
      <c r="V295" s="8">
        <v>2325340.14</v>
      </c>
      <c r="W295" s="8">
        <v>0</v>
      </c>
      <c r="X295" s="8">
        <v>43847.33</v>
      </c>
      <c r="Y295" s="8"/>
      <c r="Z295" s="8">
        <f t="shared" si="27"/>
        <v>43847.33</v>
      </c>
      <c r="AA295" s="8">
        <f t="shared" si="28"/>
        <v>194935.53000000003</v>
      </c>
      <c r="AB295" s="10">
        <v>41731</v>
      </c>
      <c r="AC295" s="8" t="s">
        <v>37165</v>
      </c>
      <c r="AD295" s="8" t="str">
        <f t="shared" si="29"/>
        <v>N</v>
      </c>
    </row>
    <row r="296" spans="1:30" x14ac:dyDescent="0.15">
      <c r="A296">
        <v>294</v>
      </c>
      <c r="B296" s="1" t="s">
        <v>2210</v>
      </c>
      <c r="C296" s="1" t="s">
        <v>25376</v>
      </c>
      <c r="D296" s="3" t="s">
        <v>35778</v>
      </c>
      <c r="E296" s="3" t="s">
        <v>45983</v>
      </c>
      <c r="F296" s="1" t="s">
        <v>2211</v>
      </c>
      <c r="G296" s="2">
        <v>37711</v>
      </c>
      <c r="H296" t="s">
        <v>2212</v>
      </c>
      <c r="I296">
        <v>500000</v>
      </c>
      <c r="J296" s="9" t="s">
        <v>36118</v>
      </c>
      <c r="K296" s="9" t="str">
        <f t="shared" si="24"/>
        <v>否</v>
      </c>
      <c r="L296" s="8">
        <v>10319337.279999999</v>
      </c>
      <c r="M296" s="8">
        <v>0</v>
      </c>
      <c r="N296" s="8">
        <v>91032.11</v>
      </c>
      <c r="O296" s="8"/>
      <c r="P296" s="8">
        <f t="shared" si="25"/>
        <v>91032.11</v>
      </c>
      <c r="Q296" s="8">
        <v>4114525.82</v>
      </c>
      <c r="R296" s="8">
        <v>0</v>
      </c>
      <c r="S296" s="8">
        <v>40984.36</v>
      </c>
      <c r="T296" s="8"/>
      <c r="U296" s="8">
        <f t="shared" si="26"/>
        <v>40984.36</v>
      </c>
      <c r="V296" s="8">
        <v>2184952.17</v>
      </c>
      <c r="W296" s="8">
        <v>0</v>
      </c>
      <c r="X296" s="8">
        <v>34243.800000000003</v>
      </c>
      <c r="Y296" s="8"/>
      <c r="Z296" s="8">
        <f t="shared" si="27"/>
        <v>34243.800000000003</v>
      </c>
      <c r="AA296" s="8">
        <f t="shared" si="28"/>
        <v>166260.27000000002</v>
      </c>
      <c r="AB296" s="10"/>
      <c r="AC296" s="8"/>
      <c r="AD296" s="8" t="str">
        <f t="shared" si="29"/>
        <v>N</v>
      </c>
    </row>
    <row r="297" spans="1:30" x14ac:dyDescent="0.15">
      <c r="A297">
        <v>295</v>
      </c>
      <c r="B297" s="1" t="s">
        <v>2213</v>
      </c>
      <c r="C297" s="1" t="s">
        <v>25377</v>
      </c>
      <c r="D297" s="3" t="s">
        <v>35789</v>
      </c>
      <c r="E297" s="3" t="s">
        <v>41013</v>
      </c>
      <c r="F297" s="1" t="s">
        <v>2214</v>
      </c>
      <c r="G297" s="2">
        <v>33420</v>
      </c>
      <c r="H297" t="s">
        <v>2215</v>
      </c>
      <c r="I297">
        <v>50000</v>
      </c>
      <c r="J297" s="9" t="s">
        <v>36114</v>
      </c>
      <c r="K297" s="9" t="str">
        <f t="shared" si="24"/>
        <v>否</v>
      </c>
      <c r="L297" s="8">
        <v>1248298.53</v>
      </c>
      <c r="M297" s="8">
        <v>0</v>
      </c>
      <c r="N297" s="8">
        <v>76744.009999999995</v>
      </c>
      <c r="O297" s="8"/>
      <c r="P297" s="8">
        <f t="shared" si="25"/>
        <v>76744.009999999995</v>
      </c>
      <c r="Q297" s="8">
        <v>1196914.5900000001</v>
      </c>
      <c r="R297" s="8">
        <v>0</v>
      </c>
      <c r="S297" s="8">
        <v>41732.019999999997</v>
      </c>
      <c r="T297" s="8"/>
      <c r="U297" s="8">
        <f t="shared" si="26"/>
        <v>41732.019999999997</v>
      </c>
      <c r="V297" s="8">
        <v>1515836.73</v>
      </c>
      <c r="W297" s="8">
        <v>0</v>
      </c>
      <c r="X297" s="8">
        <v>34489.96</v>
      </c>
      <c r="Y297" s="8"/>
      <c r="Z297" s="8">
        <f t="shared" si="27"/>
        <v>34489.96</v>
      </c>
      <c r="AA297" s="8">
        <f t="shared" si="28"/>
        <v>152965.99</v>
      </c>
      <c r="AB297" s="10"/>
      <c r="AC297" s="8"/>
      <c r="AD297" s="8" t="str">
        <f t="shared" si="29"/>
        <v>N</v>
      </c>
    </row>
    <row r="298" spans="1:30" x14ac:dyDescent="0.15">
      <c r="A298">
        <v>296</v>
      </c>
      <c r="B298" s="1" t="s">
        <v>2216</v>
      </c>
      <c r="C298" s="1" t="s">
        <v>25378</v>
      </c>
      <c r="D298" s="3" t="s">
        <v>35784</v>
      </c>
      <c r="E298" s="3" t="s">
        <v>46425</v>
      </c>
      <c r="F298" s="1" t="s">
        <v>2217</v>
      </c>
      <c r="G298" s="2">
        <v>36156</v>
      </c>
      <c r="H298" t="s">
        <v>2218</v>
      </c>
      <c r="I298">
        <v>61000000</v>
      </c>
      <c r="J298" s="9" t="s">
        <v>36111</v>
      </c>
      <c r="K298" s="9" t="str">
        <f t="shared" si="24"/>
        <v>否</v>
      </c>
      <c r="L298" s="8">
        <v>2325736.39</v>
      </c>
      <c r="M298" s="8">
        <v>0</v>
      </c>
      <c r="N298" s="8">
        <v>133391.66</v>
      </c>
      <c r="O298" s="8"/>
      <c r="P298" s="8">
        <f t="shared" si="25"/>
        <v>133391.66</v>
      </c>
      <c r="Q298" s="8">
        <v>3468817.71</v>
      </c>
      <c r="R298" s="8">
        <v>0</v>
      </c>
      <c r="S298" s="8">
        <v>122871.45</v>
      </c>
      <c r="T298" s="8"/>
      <c r="U298" s="8">
        <f t="shared" si="26"/>
        <v>122871.45</v>
      </c>
      <c r="V298" s="8">
        <v>7745246.5899999999</v>
      </c>
      <c r="W298" s="8">
        <v>0</v>
      </c>
      <c r="X298" s="8">
        <v>242283.34</v>
      </c>
      <c r="Y298" s="8"/>
      <c r="Z298" s="8">
        <f t="shared" si="27"/>
        <v>242283.34</v>
      </c>
      <c r="AA298" s="8">
        <f t="shared" si="28"/>
        <v>498546.44999999995</v>
      </c>
      <c r="AB298" s="10"/>
      <c r="AC298" s="8"/>
      <c r="AD298" s="8" t="str">
        <f t="shared" si="29"/>
        <v>N</v>
      </c>
    </row>
    <row r="299" spans="1:30" x14ac:dyDescent="0.15">
      <c r="A299">
        <v>297</v>
      </c>
      <c r="B299" s="1" t="s">
        <v>2219</v>
      </c>
      <c r="C299" s="1" t="s">
        <v>25379</v>
      </c>
      <c r="D299" s="3" t="s">
        <v>35773</v>
      </c>
      <c r="E299" s="3" t="s">
        <v>41888</v>
      </c>
      <c r="F299" s="1" t="s">
        <v>2220</v>
      </c>
      <c r="G299" s="2">
        <v>37573</v>
      </c>
      <c r="H299" t="s">
        <v>2221</v>
      </c>
      <c r="I299">
        <v>10000000</v>
      </c>
      <c r="J299" s="9" t="s">
        <v>36122</v>
      </c>
      <c r="K299" s="9" t="str">
        <f t="shared" si="24"/>
        <v>否</v>
      </c>
      <c r="L299" s="8">
        <v>5249983.1500000004</v>
      </c>
      <c r="M299" s="8">
        <v>0</v>
      </c>
      <c r="N299" s="8">
        <v>56722.25</v>
      </c>
      <c r="O299" s="8">
        <v>945.26</v>
      </c>
      <c r="P299" s="8">
        <f t="shared" si="25"/>
        <v>57667.51</v>
      </c>
      <c r="Q299" s="8">
        <v>5353494.84</v>
      </c>
      <c r="R299" s="8">
        <v>0</v>
      </c>
      <c r="S299" s="8">
        <v>75062</v>
      </c>
      <c r="T299" s="8">
        <v>5907.83</v>
      </c>
      <c r="U299" s="8">
        <f t="shared" si="26"/>
        <v>80969.83</v>
      </c>
      <c r="V299" s="8">
        <v>7136800.54</v>
      </c>
      <c r="W299" s="8">
        <v>0</v>
      </c>
      <c r="X299" s="8">
        <v>83220.45</v>
      </c>
      <c r="Y299" s="8">
        <v>2470.3200000000002</v>
      </c>
      <c r="Z299" s="8">
        <f t="shared" si="27"/>
        <v>85690.77</v>
      </c>
      <c r="AA299" s="8">
        <f t="shared" si="28"/>
        <v>224328.11</v>
      </c>
      <c r="AB299" s="10"/>
      <c r="AC299" s="8"/>
      <c r="AD299" s="8" t="str">
        <f t="shared" si="29"/>
        <v>N</v>
      </c>
    </row>
    <row r="300" spans="1:30" x14ac:dyDescent="0.15">
      <c r="A300">
        <v>298</v>
      </c>
      <c r="B300" s="1" t="s">
        <v>2222</v>
      </c>
      <c r="C300" s="1" t="s">
        <v>25380</v>
      </c>
      <c r="D300" s="3" t="s">
        <v>35778</v>
      </c>
      <c r="E300" s="3" t="s">
        <v>41410</v>
      </c>
      <c r="F300" s="1" t="s">
        <v>2223</v>
      </c>
      <c r="G300" s="2">
        <v>37354</v>
      </c>
      <c r="H300" t="s">
        <v>2224</v>
      </c>
      <c r="I300">
        <v>100000</v>
      </c>
      <c r="J300" s="9" t="s">
        <v>36115</v>
      </c>
      <c r="K300" s="9" t="str">
        <f t="shared" si="24"/>
        <v>否</v>
      </c>
      <c r="L300" s="8">
        <v>0</v>
      </c>
      <c r="M300" s="8">
        <v>0</v>
      </c>
      <c r="N300" s="8">
        <v>0</v>
      </c>
      <c r="O300" s="8"/>
      <c r="P300" s="8">
        <f t="shared" si="25"/>
        <v>0</v>
      </c>
      <c r="Q300" s="8">
        <v>0</v>
      </c>
      <c r="R300" s="8">
        <v>0</v>
      </c>
      <c r="S300" s="8">
        <v>0</v>
      </c>
      <c r="T300" s="8"/>
      <c r="U300" s="8">
        <f t="shared" si="26"/>
        <v>0</v>
      </c>
      <c r="V300" s="8">
        <v>0</v>
      </c>
      <c r="W300" s="8">
        <v>0</v>
      </c>
      <c r="X300" s="8">
        <v>0</v>
      </c>
      <c r="Y300" s="8"/>
      <c r="Z300" s="8">
        <f t="shared" si="27"/>
        <v>0</v>
      </c>
      <c r="AA300" s="8">
        <f t="shared" si="28"/>
        <v>0</v>
      </c>
      <c r="AB300" s="10"/>
      <c r="AC300" s="8"/>
      <c r="AD300" s="8" t="str">
        <f t="shared" si="29"/>
        <v>N</v>
      </c>
    </row>
    <row r="301" spans="1:30" x14ac:dyDescent="0.15">
      <c r="A301">
        <v>299</v>
      </c>
      <c r="B301" s="1" t="s">
        <v>2225</v>
      </c>
      <c r="C301" s="1" t="s">
        <v>2226</v>
      </c>
      <c r="D301" s="3" t="s">
        <v>35793</v>
      </c>
      <c r="E301" s="3" t="s">
        <v>40048</v>
      </c>
      <c r="F301" s="1" t="s">
        <v>2227</v>
      </c>
      <c r="G301" s="2">
        <v>25729</v>
      </c>
      <c r="H301" t="s">
        <v>2228</v>
      </c>
      <c r="I301">
        <v>34040000</v>
      </c>
      <c r="J301" s="9" t="s">
        <v>36123</v>
      </c>
      <c r="K301" s="9" t="str">
        <f t="shared" si="24"/>
        <v>否</v>
      </c>
      <c r="L301" s="8">
        <v>258009367.72999999</v>
      </c>
      <c r="M301" s="8">
        <v>0</v>
      </c>
      <c r="N301" s="8">
        <v>7711146.5199999996</v>
      </c>
      <c r="O301" s="8"/>
      <c r="P301" s="8">
        <f t="shared" si="25"/>
        <v>7711146.5199999996</v>
      </c>
      <c r="Q301" s="8">
        <v>271835096.18000001</v>
      </c>
      <c r="R301" s="8">
        <v>0</v>
      </c>
      <c r="S301" s="8">
        <v>11974426.960000001</v>
      </c>
      <c r="T301" s="8"/>
      <c r="U301" s="8">
        <f t="shared" si="26"/>
        <v>11974426.960000001</v>
      </c>
      <c r="V301" s="8">
        <v>318688054.08999997</v>
      </c>
      <c r="W301" s="8">
        <v>0</v>
      </c>
      <c r="X301" s="8">
        <v>13258775.810000001</v>
      </c>
      <c r="Y301" s="8"/>
      <c r="Z301" s="8">
        <f t="shared" si="27"/>
        <v>13258775.810000001</v>
      </c>
      <c r="AA301" s="8">
        <f t="shared" si="28"/>
        <v>32944349.289999999</v>
      </c>
      <c r="AB301" s="10">
        <v>40182</v>
      </c>
      <c r="AC301" s="8" t="s">
        <v>37161</v>
      </c>
      <c r="AD301" s="8" t="str">
        <f t="shared" si="29"/>
        <v>Y</v>
      </c>
    </row>
    <row r="302" spans="1:30" x14ac:dyDescent="0.15">
      <c r="A302">
        <v>300</v>
      </c>
      <c r="B302" s="1" t="s">
        <v>2229</v>
      </c>
      <c r="C302" s="1" t="s">
        <v>25381</v>
      </c>
      <c r="D302" s="3" t="s">
        <v>35778</v>
      </c>
      <c r="E302" s="3" t="s">
        <v>44158</v>
      </c>
      <c r="F302" s="1" t="s">
        <v>2230</v>
      </c>
      <c r="G302" s="2">
        <v>37210</v>
      </c>
      <c r="H302" t="s">
        <v>2231</v>
      </c>
      <c r="I302">
        <v>50000</v>
      </c>
      <c r="J302" s="9" t="s">
        <v>36113</v>
      </c>
      <c r="K302" s="9" t="str">
        <f t="shared" si="24"/>
        <v>否</v>
      </c>
      <c r="L302" s="8">
        <v>8158149.6600000001</v>
      </c>
      <c r="M302" s="8">
        <v>0</v>
      </c>
      <c r="N302" s="8">
        <v>46257</v>
      </c>
      <c r="O302" s="8"/>
      <c r="P302" s="8">
        <f t="shared" si="25"/>
        <v>46257</v>
      </c>
      <c r="Q302" s="8">
        <v>8524297.4800000004</v>
      </c>
      <c r="R302" s="8">
        <v>0</v>
      </c>
      <c r="S302" s="8">
        <v>63418.57</v>
      </c>
      <c r="T302" s="8"/>
      <c r="U302" s="8">
        <f t="shared" si="26"/>
        <v>63418.57</v>
      </c>
      <c r="V302" s="8">
        <v>9606347.0399999991</v>
      </c>
      <c r="W302" s="8">
        <v>0</v>
      </c>
      <c r="X302" s="8">
        <v>150502.35</v>
      </c>
      <c r="Y302" s="8"/>
      <c r="Z302" s="8">
        <f t="shared" si="27"/>
        <v>150502.35</v>
      </c>
      <c r="AA302" s="8">
        <f t="shared" si="28"/>
        <v>260177.92000000001</v>
      </c>
      <c r="AB302" s="10"/>
      <c r="AC302" s="8"/>
      <c r="AD302" s="8" t="str">
        <f t="shared" si="29"/>
        <v>N</v>
      </c>
    </row>
    <row r="303" spans="1:30" x14ac:dyDescent="0.15">
      <c r="A303">
        <v>301</v>
      </c>
      <c r="B303" s="1" t="s">
        <v>2232</v>
      </c>
      <c r="C303" s="1" t="s">
        <v>25382</v>
      </c>
      <c r="D303" s="3" t="s">
        <v>35772</v>
      </c>
      <c r="E303" s="3" t="s">
        <v>38848</v>
      </c>
      <c r="F303" s="1" t="s">
        <v>2233</v>
      </c>
      <c r="G303" s="2">
        <v>36475</v>
      </c>
      <c r="H303" t="s">
        <v>2234</v>
      </c>
      <c r="I303">
        <v>500000</v>
      </c>
      <c r="J303" s="9" t="s">
        <v>36139</v>
      </c>
      <c r="K303" s="9" t="str">
        <f t="shared" si="24"/>
        <v>否</v>
      </c>
      <c r="L303" s="8">
        <v>15207029.789999999</v>
      </c>
      <c r="M303" s="8">
        <v>0</v>
      </c>
      <c r="N303" s="8">
        <v>91760.87</v>
      </c>
      <c r="O303" s="8"/>
      <c r="P303" s="8">
        <f t="shared" si="25"/>
        <v>91760.87</v>
      </c>
      <c r="Q303" s="8">
        <v>14859822.279999999</v>
      </c>
      <c r="R303" s="8">
        <v>0</v>
      </c>
      <c r="S303" s="8">
        <v>80370.070000000007</v>
      </c>
      <c r="T303" s="8"/>
      <c r="U303" s="8">
        <f t="shared" si="26"/>
        <v>80370.070000000007</v>
      </c>
      <c r="V303" s="8">
        <v>41042764.460000001</v>
      </c>
      <c r="W303" s="8">
        <v>0</v>
      </c>
      <c r="X303" s="8">
        <v>198194.31</v>
      </c>
      <c r="Y303" s="8"/>
      <c r="Z303" s="8">
        <f t="shared" si="27"/>
        <v>198194.31</v>
      </c>
      <c r="AA303" s="8">
        <f t="shared" si="28"/>
        <v>370325.25</v>
      </c>
      <c r="AB303" s="10"/>
      <c r="AC303" s="8"/>
      <c r="AD303" s="8" t="str">
        <f t="shared" si="29"/>
        <v>N</v>
      </c>
    </row>
    <row r="304" spans="1:30" x14ac:dyDescent="0.15">
      <c r="A304">
        <v>302</v>
      </c>
      <c r="B304" s="1" t="s">
        <v>2235</v>
      </c>
      <c r="C304" s="1" t="s">
        <v>25383</v>
      </c>
      <c r="D304" s="3" t="s">
        <v>35787</v>
      </c>
      <c r="E304" s="3" t="s">
        <v>41409</v>
      </c>
      <c r="F304" s="1" t="s">
        <v>2236</v>
      </c>
      <c r="G304" s="2">
        <v>37951</v>
      </c>
      <c r="H304" t="s">
        <v>2237</v>
      </c>
      <c r="I304">
        <v>25200000</v>
      </c>
      <c r="J304" s="9" t="s">
        <v>36115</v>
      </c>
      <c r="K304" s="9" t="str">
        <f t="shared" si="24"/>
        <v>否</v>
      </c>
      <c r="L304" s="8">
        <v>125466304.34999999</v>
      </c>
      <c r="M304" s="8">
        <v>0</v>
      </c>
      <c r="N304" s="8">
        <v>387164.12</v>
      </c>
      <c r="O304" s="8"/>
      <c r="P304" s="8">
        <f t="shared" si="25"/>
        <v>387164.12</v>
      </c>
      <c r="Q304" s="8">
        <v>107327930.44</v>
      </c>
      <c r="R304" s="8">
        <v>0</v>
      </c>
      <c r="S304" s="8">
        <v>311144.37</v>
      </c>
      <c r="T304" s="8"/>
      <c r="U304" s="8">
        <f t="shared" si="26"/>
        <v>311144.37</v>
      </c>
      <c r="V304" s="8">
        <v>179116907.06</v>
      </c>
      <c r="W304" s="8">
        <v>0</v>
      </c>
      <c r="X304" s="8">
        <v>160314.03</v>
      </c>
      <c r="Y304" s="8"/>
      <c r="Z304" s="8">
        <f t="shared" si="27"/>
        <v>160314.03</v>
      </c>
      <c r="AA304" s="8">
        <f t="shared" si="28"/>
        <v>858622.52</v>
      </c>
      <c r="AB304" s="10"/>
      <c r="AC304" s="8"/>
      <c r="AD304" s="8" t="str">
        <f t="shared" si="29"/>
        <v>N</v>
      </c>
    </row>
    <row r="305" spans="1:30" x14ac:dyDescent="0.15">
      <c r="A305">
        <v>303</v>
      </c>
      <c r="B305" s="1" t="s">
        <v>2238</v>
      </c>
      <c r="C305" s="1" t="s">
        <v>25384</v>
      </c>
      <c r="D305" s="3" t="s">
        <v>35788</v>
      </c>
      <c r="E305" s="3" t="s">
        <v>45064</v>
      </c>
      <c r="F305" s="1" t="s">
        <v>2239</v>
      </c>
      <c r="G305" s="2">
        <v>36695</v>
      </c>
      <c r="H305" t="s">
        <v>2240</v>
      </c>
      <c r="I305">
        <v>5300000</v>
      </c>
      <c r="J305" s="9" t="s">
        <v>36125</v>
      </c>
      <c r="K305" s="9" t="str">
        <f t="shared" si="24"/>
        <v>否</v>
      </c>
      <c r="L305" s="8">
        <v>2914601.66</v>
      </c>
      <c r="M305" s="8">
        <v>0</v>
      </c>
      <c r="N305" s="8">
        <v>105459.37</v>
      </c>
      <c r="O305" s="8"/>
      <c r="P305" s="8">
        <f t="shared" si="25"/>
        <v>105459.37</v>
      </c>
      <c r="Q305" s="8">
        <v>700893.16</v>
      </c>
      <c r="R305" s="8">
        <v>0</v>
      </c>
      <c r="S305" s="8">
        <v>25384.959999999999</v>
      </c>
      <c r="T305" s="8"/>
      <c r="U305" s="8">
        <f t="shared" si="26"/>
        <v>25384.959999999999</v>
      </c>
      <c r="V305" s="8">
        <v>1301192.57</v>
      </c>
      <c r="W305" s="8">
        <v>0</v>
      </c>
      <c r="X305" s="8">
        <v>46242.3</v>
      </c>
      <c r="Y305" s="8"/>
      <c r="Z305" s="8">
        <f t="shared" si="27"/>
        <v>46242.3</v>
      </c>
      <c r="AA305" s="8">
        <f t="shared" si="28"/>
        <v>177086.63</v>
      </c>
      <c r="AB305" s="10"/>
      <c r="AC305" s="8"/>
      <c r="AD305" s="8" t="str">
        <f t="shared" si="29"/>
        <v>N</v>
      </c>
    </row>
    <row r="306" spans="1:30" x14ac:dyDescent="0.15">
      <c r="A306">
        <v>304</v>
      </c>
      <c r="B306" s="1" t="s">
        <v>2241</v>
      </c>
      <c r="C306" s="1" t="s">
        <v>25385</v>
      </c>
      <c r="D306" s="3" t="s">
        <v>35775</v>
      </c>
      <c r="E306" s="3" t="s">
        <v>45982</v>
      </c>
      <c r="F306" s="1" t="s">
        <v>2242</v>
      </c>
      <c r="G306" s="2">
        <v>35370</v>
      </c>
      <c r="H306" t="s">
        <v>2243</v>
      </c>
      <c r="I306">
        <v>960000</v>
      </c>
      <c r="J306" s="9" t="s">
        <v>36118</v>
      </c>
      <c r="K306" s="9" t="str">
        <f t="shared" si="24"/>
        <v>否</v>
      </c>
      <c r="L306" s="8">
        <v>10991340.59</v>
      </c>
      <c r="M306" s="8">
        <v>0</v>
      </c>
      <c r="N306" s="8">
        <v>465151.77</v>
      </c>
      <c r="O306" s="8"/>
      <c r="P306" s="8">
        <f t="shared" si="25"/>
        <v>465151.77</v>
      </c>
      <c r="Q306" s="8">
        <v>9928844.7300000004</v>
      </c>
      <c r="R306" s="8">
        <v>0</v>
      </c>
      <c r="S306" s="8">
        <v>418238.87</v>
      </c>
      <c r="T306" s="8"/>
      <c r="U306" s="8">
        <f t="shared" si="26"/>
        <v>418238.87</v>
      </c>
      <c r="V306" s="8">
        <v>9225041.3300000001</v>
      </c>
      <c r="W306" s="8">
        <v>0</v>
      </c>
      <c r="X306" s="8">
        <v>409578.14</v>
      </c>
      <c r="Y306" s="8"/>
      <c r="Z306" s="8">
        <f t="shared" si="27"/>
        <v>409578.14</v>
      </c>
      <c r="AA306" s="8">
        <f t="shared" si="28"/>
        <v>1292968.78</v>
      </c>
      <c r="AB306" s="10"/>
      <c r="AC306" s="8"/>
      <c r="AD306" s="8" t="str">
        <f t="shared" si="29"/>
        <v>N</v>
      </c>
    </row>
    <row r="307" spans="1:30" x14ac:dyDescent="0.15">
      <c r="A307">
        <v>305</v>
      </c>
      <c r="B307" s="1" t="s">
        <v>2244</v>
      </c>
      <c r="C307" s="1" t="s">
        <v>2245</v>
      </c>
      <c r="D307" s="3" t="s">
        <v>35782</v>
      </c>
      <c r="E307" s="3" t="s">
        <v>40773</v>
      </c>
      <c r="F307" s="1" t="s">
        <v>2246</v>
      </c>
      <c r="G307" s="2">
        <v>36727</v>
      </c>
      <c r="H307" t="s">
        <v>2050</v>
      </c>
      <c r="I307">
        <v>300000</v>
      </c>
      <c r="J307" s="9" t="s">
        <v>36117</v>
      </c>
      <c r="K307" s="9" t="str">
        <f t="shared" si="24"/>
        <v>否</v>
      </c>
      <c r="L307" s="8">
        <v>1015130.39</v>
      </c>
      <c r="M307" s="8">
        <v>0</v>
      </c>
      <c r="N307" s="8">
        <v>95030.65</v>
      </c>
      <c r="O307" s="8"/>
      <c r="P307" s="8">
        <f t="shared" si="25"/>
        <v>95030.65</v>
      </c>
      <c r="Q307" s="8">
        <v>1039067.58</v>
      </c>
      <c r="R307" s="8">
        <v>0</v>
      </c>
      <c r="S307" s="8">
        <v>58431.199999999997</v>
      </c>
      <c r="T307" s="8"/>
      <c r="U307" s="8">
        <f t="shared" si="26"/>
        <v>58431.199999999997</v>
      </c>
      <c r="V307" s="8">
        <v>2062298.59</v>
      </c>
      <c r="W307" s="8">
        <v>0</v>
      </c>
      <c r="X307" s="8">
        <v>180328.38</v>
      </c>
      <c r="Y307" s="8"/>
      <c r="Z307" s="8">
        <f t="shared" si="27"/>
        <v>180328.38</v>
      </c>
      <c r="AA307" s="8">
        <f t="shared" si="28"/>
        <v>333790.23</v>
      </c>
      <c r="AB307" s="10"/>
      <c r="AC307" s="8"/>
      <c r="AD307" s="8" t="str">
        <f t="shared" si="29"/>
        <v>N</v>
      </c>
    </row>
    <row r="308" spans="1:30" x14ac:dyDescent="0.15">
      <c r="A308">
        <v>306</v>
      </c>
      <c r="B308" s="1" t="s">
        <v>2247</v>
      </c>
      <c r="C308" s="1" t="s">
        <v>25386</v>
      </c>
      <c r="D308" s="3" t="s">
        <v>35789</v>
      </c>
      <c r="E308" s="3" t="s">
        <v>39295</v>
      </c>
      <c r="F308" s="1" t="s">
        <v>2248</v>
      </c>
      <c r="G308" s="2">
        <v>37634</v>
      </c>
      <c r="H308" t="s">
        <v>2249</v>
      </c>
      <c r="I308">
        <v>180000</v>
      </c>
      <c r="J308" s="9" t="s">
        <v>36112</v>
      </c>
      <c r="K308" s="9" t="str">
        <f t="shared" si="24"/>
        <v>否</v>
      </c>
      <c r="L308" s="8">
        <v>615365.81000000006</v>
      </c>
      <c r="M308" s="8">
        <v>0</v>
      </c>
      <c r="N308" s="8">
        <v>22966.42</v>
      </c>
      <c r="O308" s="8"/>
      <c r="P308" s="8">
        <f t="shared" si="25"/>
        <v>22966.42</v>
      </c>
      <c r="Q308" s="8">
        <v>376567.15</v>
      </c>
      <c r="R308" s="8">
        <v>0</v>
      </c>
      <c r="S308" s="8">
        <v>7285.13</v>
      </c>
      <c r="T308" s="8"/>
      <c r="U308" s="8">
        <f t="shared" si="26"/>
        <v>7285.13</v>
      </c>
      <c r="V308" s="8">
        <v>351120.52</v>
      </c>
      <c r="W308" s="8">
        <v>0</v>
      </c>
      <c r="X308" s="8">
        <v>9851.48</v>
      </c>
      <c r="Y308" s="8"/>
      <c r="Z308" s="8">
        <f t="shared" si="27"/>
        <v>9851.48</v>
      </c>
      <c r="AA308" s="8">
        <f t="shared" si="28"/>
        <v>40103.03</v>
      </c>
      <c r="AB308" s="10">
        <v>40308</v>
      </c>
      <c r="AC308" s="8" t="s">
        <v>37133</v>
      </c>
      <c r="AD308" s="8" t="str">
        <f t="shared" si="29"/>
        <v>N</v>
      </c>
    </row>
    <row r="309" spans="1:30" x14ac:dyDescent="0.15">
      <c r="A309">
        <v>307</v>
      </c>
      <c r="B309" s="1" t="s">
        <v>2250</v>
      </c>
      <c r="C309" s="1" t="s">
        <v>25387</v>
      </c>
      <c r="D309" s="3" t="s">
        <v>35788</v>
      </c>
      <c r="E309" s="3" t="s">
        <v>39554</v>
      </c>
      <c r="F309" s="1" t="s">
        <v>2251</v>
      </c>
      <c r="G309" s="2">
        <v>37372</v>
      </c>
      <c r="H309" t="s">
        <v>2252</v>
      </c>
      <c r="I309">
        <v>5000000</v>
      </c>
      <c r="J309" s="9" t="s">
        <v>36140</v>
      </c>
      <c r="K309" s="9" t="str">
        <f t="shared" si="24"/>
        <v>否</v>
      </c>
      <c r="L309" s="8">
        <v>4053411.51</v>
      </c>
      <c r="M309" s="8">
        <v>0</v>
      </c>
      <c r="N309" s="8">
        <v>170910.1</v>
      </c>
      <c r="O309" s="8"/>
      <c r="P309" s="8">
        <f t="shared" si="25"/>
        <v>170910.1</v>
      </c>
      <c r="Q309" s="8">
        <v>2170720.2400000002</v>
      </c>
      <c r="R309" s="8">
        <v>0</v>
      </c>
      <c r="S309" s="8">
        <v>87539.24</v>
      </c>
      <c r="T309" s="8"/>
      <c r="U309" s="8">
        <f t="shared" si="26"/>
        <v>87539.24</v>
      </c>
      <c r="V309" s="8">
        <v>953585.03</v>
      </c>
      <c r="W309" s="8">
        <v>0</v>
      </c>
      <c r="X309" s="8">
        <v>34015.93</v>
      </c>
      <c r="Y309" s="8"/>
      <c r="Z309" s="8">
        <f t="shared" si="27"/>
        <v>34015.93</v>
      </c>
      <c r="AA309" s="8">
        <f t="shared" si="28"/>
        <v>292465.27</v>
      </c>
      <c r="AB309" s="10"/>
      <c r="AC309" s="8"/>
      <c r="AD309" s="8" t="str">
        <f t="shared" si="29"/>
        <v>N</v>
      </c>
    </row>
    <row r="310" spans="1:30" x14ac:dyDescent="0.15">
      <c r="A310">
        <v>308</v>
      </c>
      <c r="B310" s="1" t="s">
        <v>2253</v>
      </c>
      <c r="C310" s="1" t="s">
        <v>25388</v>
      </c>
      <c r="D310" s="3" t="s">
        <v>35775</v>
      </c>
      <c r="E310" s="3" t="s">
        <v>40308</v>
      </c>
      <c r="F310" s="1" t="s">
        <v>2254</v>
      </c>
      <c r="G310" s="2">
        <v>38057</v>
      </c>
      <c r="H310" t="s">
        <v>2255</v>
      </c>
      <c r="I310">
        <v>50600000</v>
      </c>
      <c r="J310" s="9" t="s">
        <v>36119</v>
      </c>
      <c r="K310" s="9" t="str">
        <f t="shared" si="24"/>
        <v>否</v>
      </c>
      <c r="L310" s="8">
        <v>2717163.69</v>
      </c>
      <c r="M310" s="8">
        <v>0</v>
      </c>
      <c r="N310" s="8">
        <v>63833.5</v>
      </c>
      <c r="O310" s="8"/>
      <c r="P310" s="8">
        <f t="shared" si="25"/>
        <v>63833.5</v>
      </c>
      <c r="Q310" s="8">
        <v>4081440.05</v>
      </c>
      <c r="R310" s="8">
        <v>0</v>
      </c>
      <c r="S310" s="8">
        <v>92353.11</v>
      </c>
      <c r="T310" s="8"/>
      <c r="U310" s="8">
        <f t="shared" si="26"/>
        <v>92353.11</v>
      </c>
      <c r="V310" s="8">
        <v>4307695.93</v>
      </c>
      <c r="W310" s="8">
        <v>0</v>
      </c>
      <c r="X310" s="8">
        <v>104615.17</v>
      </c>
      <c r="Y310" s="8"/>
      <c r="Z310" s="8">
        <f t="shared" si="27"/>
        <v>104615.17</v>
      </c>
      <c r="AA310" s="8">
        <f t="shared" si="28"/>
        <v>260801.77999999997</v>
      </c>
      <c r="AB310" s="10">
        <v>41838</v>
      </c>
      <c r="AC310" s="8" t="s">
        <v>37165</v>
      </c>
      <c r="AD310" s="8" t="str">
        <f t="shared" si="29"/>
        <v>N</v>
      </c>
    </row>
    <row r="311" spans="1:30" x14ac:dyDescent="0.15">
      <c r="A311">
        <v>309</v>
      </c>
      <c r="B311" s="1" t="s">
        <v>2256</v>
      </c>
      <c r="C311" s="1" t="s">
        <v>25389</v>
      </c>
      <c r="D311" s="3" t="s">
        <v>35780</v>
      </c>
      <c r="E311" s="3" t="s">
        <v>43655</v>
      </c>
      <c r="F311" s="1" t="s">
        <v>2257</v>
      </c>
      <c r="G311" s="2">
        <v>35278</v>
      </c>
      <c r="H311" t="s">
        <v>2258</v>
      </c>
      <c r="I311">
        <v>20090000</v>
      </c>
      <c r="J311" s="9" t="s">
        <v>36113</v>
      </c>
      <c r="K311" s="9" t="str">
        <f t="shared" si="24"/>
        <v>是</v>
      </c>
      <c r="L311" s="8">
        <v>1966144.1</v>
      </c>
      <c r="M311" s="8">
        <v>46461182.729999997</v>
      </c>
      <c r="N311" s="8">
        <v>118938.7</v>
      </c>
      <c r="O311" s="8"/>
      <c r="P311" s="8">
        <f t="shared" si="25"/>
        <v>118938.7</v>
      </c>
      <c r="Q311" s="8">
        <v>3053883.84</v>
      </c>
      <c r="R311" s="8">
        <v>39752091.609999999</v>
      </c>
      <c r="S311" s="8">
        <v>0</v>
      </c>
      <c r="T311" s="8"/>
      <c r="U311" s="8">
        <f t="shared" si="26"/>
        <v>0</v>
      </c>
      <c r="V311" s="8">
        <v>3388560.45</v>
      </c>
      <c r="W311" s="8">
        <v>41290497.75</v>
      </c>
      <c r="X311" s="8">
        <v>0</v>
      </c>
      <c r="Y311" s="8"/>
      <c r="Z311" s="8">
        <f t="shared" si="27"/>
        <v>0</v>
      </c>
      <c r="AA311" s="8">
        <f t="shared" si="28"/>
        <v>118938.7</v>
      </c>
      <c r="AB311" s="10"/>
      <c r="AC311" s="8"/>
      <c r="AD311" s="8" t="str">
        <f t="shared" si="29"/>
        <v>N</v>
      </c>
    </row>
    <row r="312" spans="1:30" x14ac:dyDescent="0.15">
      <c r="A312">
        <v>310</v>
      </c>
      <c r="B312" s="1" t="s">
        <v>2259</v>
      </c>
      <c r="C312" s="1" t="s">
        <v>25390</v>
      </c>
      <c r="D312" s="3" t="s">
        <v>35784</v>
      </c>
      <c r="E312" s="3" t="s">
        <v>40647</v>
      </c>
      <c r="F312" s="1" t="s">
        <v>2260</v>
      </c>
      <c r="G312" s="2">
        <v>37796</v>
      </c>
      <c r="H312" t="s">
        <v>2261</v>
      </c>
      <c r="I312">
        <v>37000</v>
      </c>
      <c r="J312" s="9" t="s">
        <v>36117</v>
      </c>
      <c r="K312" s="9" t="str">
        <f t="shared" si="24"/>
        <v>否</v>
      </c>
      <c r="L312" s="8">
        <v>3926122.28</v>
      </c>
      <c r="M312" s="8">
        <v>0</v>
      </c>
      <c r="N312" s="8">
        <v>89151.24</v>
      </c>
      <c r="O312" s="8"/>
      <c r="P312" s="8">
        <f t="shared" si="25"/>
        <v>89151.24</v>
      </c>
      <c r="Q312" s="8">
        <v>3224529.33</v>
      </c>
      <c r="R312" s="8">
        <v>0</v>
      </c>
      <c r="S312" s="8">
        <v>83971.75</v>
      </c>
      <c r="T312" s="8"/>
      <c r="U312" s="8">
        <f t="shared" si="26"/>
        <v>83971.75</v>
      </c>
      <c r="V312" s="8">
        <v>4190091.53</v>
      </c>
      <c r="W312" s="8">
        <v>0</v>
      </c>
      <c r="X312" s="8">
        <v>168294.53</v>
      </c>
      <c r="Y312" s="8"/>
      <c r="Z312" s="8">
        <f t="shared" si="27"/>
        <v>168294.53</v>
      </c>
      <c r="AA312" s="8">
        <f t="shared" si="28"/>
        <v>341417.52</v>
      </c>
      <c r="AB312" s="10">
        <v>41444</v>
      </c>
      <c r="AC312" s="8" t="s">
        <v>37123</v>
      </c>
      <c r="AD312" s="8" t="str">
        <f t="shared" si="29"/>
        <v>N</v>
      </c>
    </row>
    <row r="313" spans="1:30" x14ac:dyDescent="0.15">
      <c r="A313">
        <v>311</v>
      </c>
      <c r="B313" s="1" t="s">
        <v>2262</v>
      </c>
      <c r="C313" s="1" t="s">
        <v>25391</v>
      </c>
      <c r="D313" s="3" t="s">
        <v>35791</v>
      </c>
      <c r="E313" s="3" t="s">
        <v>40496</v>
      </c>
      <c r="F313" s="1" t="s">
        <v>2263</v>
      </c>
      <c r="G313" s="2">
        <v>37894</v>
      </c>
      <c r="H313" t="s">
        <v>2264</v>
      </c>
      <c r="I313">
        <v>500000</v>
      </c>
      <c r="J313" s="9" t="s">
        <v>36132</v>
      </c>
      <c r="K313" s="9" t="str">
        <f t="shared" si="24"/>
        <v>否</v>
      </c>
      <c r="L313" s="8">
        <v>2435103.67</v>
      </c>
      <c r="M313" s="8">
        <v>0</v>
      </c>
      <c r="N313" s="8">
        <v>20654.189999999999</v>
      </c>
      <c r="O313" s="8"/>
      <c r="P313" s="8">
        <f t="shared" si="25"/>
        <v>20654.189999999999</v>
      </c>
      <c r="Q313" s="8">
        <v>2783298.02</v>
      </c>
      <c r="R313" s="8">
        <v>0</v>
      </c>
      <c r="S313" s="8">
        <v>64040.38</v>
      </c>
      <c r="T313" s="8"/>
      <c r="U313" s="8">
        <f t="shared" si="26"/>
        <v>64040.38</v>
      </c>
      <c r="V313" s="8">
        <v>4217585.45</v>
      </c>
      <c r="W313" s="8">
        <v>0</v>
      </c>
      <c r="X313" s="8">
        <v>81636.53</v>
      </c>
      <c r="Y313" s="8"/>
      <c r="Z313" s="8">
        <f t="shared" si="27"/>
        <v>81636.53</v>
      </c>
      <c r="AA313" s="8">
        <f t="shared" si="28"/>
        <v>166331.09999999998</v>
      </c>
      <c r="AB313" s="10"/>
      <c r="AC313" s="8"/>
      <c r="AD313" s="8" t="str">
        <f t="shared" si="29"/>
        <v>N</v>
      </c>
    </row>
    <row r="314" spans="1:30" x14ac:dyDescent="0.15">
      <c r="A314">
        <v>312</v>
      </c>
      <c r="B314" s="1" t="s">
        <v>2265</v>
      </c>
      <c r="C314" s="1" t="s">
        <v>25392</v>
      </c>
      <c r="D314" s="3" t="s">
        <v>35784</v>
      </c>
      <c r="E314" s="3" t="s">
        <v>45581</v>
      </c>
      <c r="F314" s="1" t="s">
        <v>2266</v>
      </c>
      <c r="G314" s="2">
        <v>37236</v>
      </c>
      <c r="H314" t="s">
        <v>1644</v>
      </c>
      <c r="I314">
        <v>500000</v>
      </c>
      <c r="J314" s="9" t="s">
        <v>36118</v>
      </c>
      <c r="K314" s="9" t="str">
        <f t="shared" si="24"/>
        <v>否</v>
      </c>
      <c r="L314" s="8">
        <v>2546588.86</v>
      </c>
      <c r="M314" s="8">
        <v>0</v>
      </c>
      <c r="N314" s="8">
        <v>108108.88</v>
      </c>
      <c r="O314" s="8"/>
      <c r="P314" s="8">
        <f t="shared" si="25"/>
        <v>108108.88</v>
      </c>
      <c r="Q314" s="8">
        <v>2737503.1</v>
      </c>
      <c r="R314" s="8">
        <v>0</v>
      </c>
      <c r="S314" s="8">
        <v>109486.08</v>
      </c>
      <c r="T314" s="8"/>
      <c r="U314" s="8">
        <f t="shared" si="26"/>
        <v>109486.08</v>
      </c>
      <c r="V314" s="8">
        <v>2839192.34</v>
      </c>
      <c r="W314" s="8">
        <v>0</v>
      </c>
      <c r="X314" s="8">
        <v>124011.57</v>
      </c>
      <c r="Y314" s="8"/>
      <c r="Z314" s="8">
        <f t="shared" si="27"/>
        <v>124011.57</v>
      </c>
      <c r="AA314" s="8">
        <f t="shared" si="28"/>
        <v>341606.53</v>
      </c>
      <c r="AB314" s="10"/>
      <c r="AC314" s="8"/>
      <c r="AD314" s="8" t="str">
        <f t="shared" si="29"/>
        <v>N</v>
      </c>
    </row>
    <row r="315" spans="1:30" x14ac:dyDescent="0.15">
      <c r="A315">
        <v>313</v>
      </c>
      <c r="B315" s="1" t="s">
        <v>2267</v>
      </c>
      <c r="C315" s="1" t="s">
        <v>25393</v>
      </c>
      <c r="D315" s="3" t="s">
        <v>35780</v>
      </c>
      <c r="E315" s="3" t="s">
        <v>44157</v>
      </c>
      <c r="F315" s="1" t="s">
        <v>2268</v>
      </c>
      <c r="G315" s="2">
        <v>38233</v>
      </c>
      <c r="H315" t="s">
        <v>1387</v>
      </c>
      <c r="I315">
        <v>500000</v>
      </c>
      <c r="J315" s="9" t="s">
        <v>36113</v>
      </c>
      <c r="K315" s="9" t="str">
        <f t="shared" si="24"/>
        <v>否</v>
      </c>
      <c r="L315" s="8">
        <v>1708289.48</v>
      </c>
      <c r="M315" s="8">
        <v>0</v>
      </c>
      <c r="N315" s="8">
        <v>60963.31</v>
      </c>
      <c r="O315" s="8">
        <v>26963.94</v>
      </c>
      <c r="P315" s="8">
        <f t="shared" si="25"/>
        <v>87927.25</v>
      </c>
      <c r="Q315" s="8">
        <v>1072706.58</v>
      </c>
      <c r="R315" s="8">
        <v>0</v>
      </c>
      <c r="S315" s="8">
        <v>36705.94</v>
      </c>
      <c r="T315" s="8">
        <v>13433.43</v>
      </c>
      <c r="U315" s="8">
        <f t="shared" si="26"/>
        <v>50139.37</v>
      </c>
      <c r="V315" s="8">
        <v>1854515.02</v>
      </c>
      <c r="W315" s="8">
        <v>0</v>
      </c>
      <c r="X315" s="8">
        <v>63873.56</v>
      </c>
      <c r="Y315" s="8">
        <v>20015.39</v>
      </c>
      <c r="Z315" s="8">
        <f t="shared" si="27"/>
        <v>83888.95</v>
      </c>
      <c r="AA315" s="8">
        <f t="shared" si="28"/>
        <v>221955.57</v>
      </c>
      <c r="AB315" s="10"/>
      <c r="AC315" s="8"/>
      <c r="AD315" s="8" t="str">
        <f t="shared" si="29"/>
        <v>N</v>
      </c>
    </row>
    <row r="316" spans="1:30" x14ac:dyDescent="0.15">
      <c r="A316">
        <v>314</v>
      </c>
      <c r="B316" s="1" t="s">
        <v>2269</v>
      </c>
      <c r="C316" s="1" t="s">
        <v>25394</v>
      </c>
      <c r="D316" s="3" t="s">
        <v>35797</v>
      </c>
      <c r="E316" s="3" t="s">
        <v>45199</v>
      </c>
      <c r="F316" s="1" t="s">
        <v>2270</v>
      </c>
      <c r="G316" s="2">
        <v>38161</v>
      </c>
      <c r="H316" t="s">
        <v>2271</v>
      </c>
      <c r="I316">
        <v>100000</v>
      </c>
      <c r="J316" s="9" t="s">
        <v>36141</v>
      </c>
      <c r="K316" s="9" t="str">
        <f t="shared" si="24"/>
        <v>否</v>
      </c>
      <c r="L316" s="8">
        <v>2492663.6</v>
      </c>
      <c r="M316" s="8">
        <v>0</v>
      </c>
      <c r="N316" s="8">
        <v>114465.41</v>
      </c>
      <c r="O316" s="8"/>
      <c r="P316" s="8">
        <f t="shared" si="25"/>
        <v>114465.41</v>
      </c>
      <c r="Q316" s="8">
        <v>3039475.51</v>
      </c>
      <c r="R316" s="8">
        <v>0</v>
      </c>
      <c r="S316" s="8">
        <v>138915.04</v>
      </c>
      <c r="T316" s="8"/>
      <c r="U316" s="8">
        <f t="shared" si="26"/>
        <v>138915.04</v>
      </c>
      <c r="V316" s="8">
        <v>3326833.32</v>
      </c>
      <c r="W316" s="8">
        <v>0</v>
      </c>
      <c r="X316" s="8">
        <v>153142.9</v>
      </c>
      <c r="Y316" s="8"/>
      <c r="Z316" s="8">
        <f t="shared" si="27"/>
        <v>153142.9</v>
      </c>
      <c r="AA316" s="8">
        <f t="shared" si="28"/>
        <v>406523.35</v>
      </c>
      <c r="AB316" s="10"/>
      <c r="AC316" s="8"/>
      <c r="AD316" s="8" t="str">
        <f t="shared" si="29"/>
        <v>N</v>
      </c>
    </row>
    <row r="317" spans="1:30" x14ac:dyDescent="0.15">
      <c r="A317">
        <v>315</v>
      </c>
      <c r="B317" s="1" t="s">
        <v>2272</v>
      </c>
      <c r="C317" s="1" t="s">
        <v>2273</v>
      </c>
      <c r="D317" s="3" t="s">
        <v>34490</v>
      </c>
      <c r="E317" s="3" t="s">
        <v>40646</v>
      </c>
      <c r="F317" s="1" t="s">
        <v>2274</v>
      </c>
      <c r="G317" s="2">
        <v>37054</v>
      </c>
      <c r="H317" t="s">
        <v>2275</v>
      </c>
      <c r="I317">
        <v>3000000</v>
      </c>
      <c r="J317" s="9" t="s">
        <v>36117</v>
      </c>
      <c r="K317" s="9" t="str">
        <f t="shared" si="24"/>
        <v>否</v>
      </c>
      <c r="L317" s="8">
        <v>369999.12</v>
      </c>
      <c r="M317" s="8">
        <v>0</v>
      </c>
      <c r="N317" s="8">
        <v>0</v>
      </c>
      <c r="O317" s="8"/>
      <c r="P317" s="8">
        <f t="shared" si="25"/>
        <v>0</v>
      </c>
      <c r="Q317" s="8">
        <v>8457178.2400000002</v>
      </c>
      <c r="R317" s="8">
        <v>0</v>
      </c>
      <c r="S317" s="8">
        <v>13718.73</v>
      </c>
      <c r="T317" s="8"/>
      <c r="U317" s="8">
        <f t="shared" si="26"/>
        <v>13718.73</v>
      </c>
      <c r="V317" s="8">
        <v>0</v>
      </c>
      <c r="W317" s="8">
        <v>0</v>
      </c>
      <c r="X317" s="8">
        <v>0</v>
      </c>
      <c r="Y317" s="8"/>
      <c r="Z317" s="8">
        <f t="shared" si="27"/>
        <v>0</v>
      </c>
      <c r="AA317" s="8">
        <f t="shared" si="28"/>
        <v>13718.73</v>
      </c>
      <c r="AB317" s="10">
        <v>40248</v>
      </c>
      <c r="AC317" s="8" t="s">
        <v>37116</v>
      </c>
      <c r="AD317" s="8" t="str">
        <f t="shared" si="29"/>
        <v>N</v>
      </c>
    </row>
    <row r="318" spans="1:30" x14ac:dyDescent="0.15">
      <c r="A318">
        <v>316</v>
      </c>
      <c r="B318" s="1" t="s">
        <v>2276</v>
      </c>
      <c r="C318" s="1" t="s">
        <v>25395</v>
      </c>
      <c r="D318" s="3" t="s">
        <v>35778</v>
      </c>
      <c r="E318" s="3" t="s">
        <v>45777</v>
      </c>
      <c r="F318" s="1" t="s">
        <v>2277</v>
      </c>
      <c r="G318" s="2">
        <v>35621</v>
      </c>
      <c r="H318" t="s">
        <v>2278</v>
      </c>
      <c r="I318">
        <v>50000</v>
      </c>
      <c r="J318" s="9" t="s">
        <v>36118</v>
      </c>
      <c r="K318" s="9" t="str">
        <f t="shared" si="24"/>
        <v>否</v>
      </c>
      <c r="L318" s="8">
        <v>9575.02</v>
      </c>
      <c r="M318" s="8">
        <v>0</v>
      </c>
      <c r="N318" s="8">
        <v>739.39</v>
      </c>
      <c r="O318" s="8"/>
      <c r="P318" s="8">
        <f t="shared" si="25"/>
        <v>739.39</v>
      </c>
      <c r="Q318" s="8">
        <v>67863.25</v>
      </c>
      <c r="R318" s="8">
        <v>0</v>
      </c>
      <c r="S318" s="8">
        <v>2825.64</v>
      </c>
      <c r="T318" s="8"/>
      <c r="U318" s="8">
        <f t="shared" si="26"/>
        <v>2825.64</v>
      </c>
      <c r="V318" s="8">
        <v>3138190.37</v>
      </c>
      <c r="W318" s="8">
        <v>0</v>
      </c>
      <c r="X318" s="8">
        <v>0</v>
      </c>
      <c r="Y318" s="8"/>
      <c r="Z318" s="8">
        <f t="shared" si="27"/>
        <v>0</v>
      </c>
      <c r="AA318" s="8">
        <f t="shared" si="28"/>
        <v>3565.0299999999997</v>
      </c>
      <c r="AB318" s="10"/>
      <c r="AC318" s="8"/>
      <c r="AD318" s="8" t="str">
        <f t="shared" si="29"/>
        <v>N</v>
      </c>
    </row>
    <row r="319" spans="1:30" x14ac:dyDescent="0.15">
      <c r="A319">
        <v>317</v>
      </c>
      <c r="B319" s="1" t="s">
        <v>2279</v>
      </c>
      <c r="C319" s="1" t="s">
        <v>25396</v>
      </c>
      <c r="D319" s="3" t="s">
        <v>35781</v>
      </c>
      <c r="E319" s="3" t="s">
        <v>41887</v>
      </c>
      <c r="F319" s="1" t="s">
        <v>2280</v>
      </c>
      <c r="G319" s="2">
        <v>37056</v>
      </c>
      <c r="H319" t="s">
        <v>2281</v>
      </c>
      <c r="I319">
        <v>2300000</v>
      </c>
      <c r="J319" s="9" t="s">
        <v>36122</v>
      </c>
      <c r="K319" s="9" t="str">
        <f t="shared" si="24"/>
        <v>否</v>
      </c>
      <c r="L319" s="8">
        <v>0</v>
      </c>
      <c r="M319" s="8">
        <v>0</v>
      </c>
      <c r="N319" s="8">
        <v>0</v>
      </c>
      <c r="O319" s="8"/>
      <c r="P319" s="8">
        <f t="shared" si="25"/>
        <v>0</v>
      </c>
      <c r="Q319" s="8">
        <v>0</v>
      </c>
      <c r="R319" s="8">
        <v>0</v>
      </c>
      <c r="S319" s="8">
        <v>0</v>
      </c>
      <c r="T319" s="8"/>
      <c r="U319" s="8">
        <f t="shared" si="26"/>
        <v>0</v>
      </c>
      <c r="V319" s="8">
        <v>0</v>
      </c>
      <c r="W319" s="8">
        <v>0</v>
      </c>
      <c r="X319" s="8">
        <v>0</v>
      </c>
      <c r="Y319" s="8"/>
      <c r="Z319" s="8">
        <f t="shared" si="27"/>
        <v>0</v>
      </c>
      <c r="AA319" s="8">
        <f t="shared" si="28"/>
        <v>0</v>
      </c>
      <c r="AB319" s="10"/>
      <c r="AC319" s="8"/>
      <c r="AD319" s="8" t="str">
        <f t="shared" si="29"/>
        <v>N</v>
      </c>
    </row>
    <row r="320" spans="1:30" x14ac:dyDescent="0.15">
      <c r="A320">
        <v>318</v>
      </c>
      <c r="B320" s="1" t="s">
        <v>2282</v>
      </c>
      <c r="C320" s="1" t="s">
        <v>25397</v>
      </c>
      <c r="D320" s="3" t="s">
        <v>35772</v>
      </c>
      <c r="E320" s="3" t="s">
        <v>37925</v>
      </c>
      <c r="F320" s="1" t="s">
        <v>2283</v>
      </c>
      <c r="G320" s="2">
        <v>38035</v>
      </c>
      <c r="H320" t="s">
        <v>2284</v>
      </c>
      <c r="I320">
        <v>300000</v>
      </c>
      <c r="J320" s="9" t="s">
        <v>36127</v>
      </c>
      <c r="K320" s="9" t="str">
        <f t="shared" si="24"/>
        <v>否</v>
      </c>
      <c r="L320" s="8">
        <v>7692.31</v>
      </c>
      <c r="M320" s="8">
        <v>0</v>
      </c>
      <c r="N320" s="8">
        <v>0</v>
      </c>
      <c r="O320" s="8">
        <v>38.46</v>
      </c>
      <c r="P320" s="8">
        <f t="shared" si="25"/>
        <v>38.46</v>
      </c>
      <c r="Q320" s="8">
        <v>306923.08</v>
      </c>
      <c r="R320" s="8">
        <v>0</v>
      </c>
      <c r="S320" s="8">
        <v>1931.66</v>
      </c>
      <c r="T320" s="8">
        <v>1534.62</v>
      </c>
      <c r="U320" s="8">
        <f t="shared" si="26"/>
        <v>3466.2799999999997</v>
      </c>
      <c r="V320" s="8">
        <v>207521.36</v>
      </c>
      <c r="W320" s="8">
        <v>0</v>
      </c>
      <c r="X320" s="8">
        <v>396.67</v>
      </c>
      <c r="Y320" s="8">
        <v>415.04</v>
      </c>
      <c r="Z320" s="8">
        <f t="shared" si="27"/>
        <v>811.71</v>
      </c>
      <c r="AA320" s="8">
        <f t="shared" si="28"/>
        <v>4316.45</v>
      </c>
      <c r="AB320" s="10"/>
      <c r="AC320" s="8"/>
      <c r="AD320" s="8" t="str">
        <f t="shared" si="29"/>
        <v>N</v>
      </c>
    </row>
    <row r="321" spans="1:30" x14ac:dyDescent="0.15">
      <c r="A321">
        <v>319</v>
      </c>
      <c r="B321" s="1" t="s">
        <v>2285</v>
      </c>
      <c r="C321" s="1" t="s">
        <v>25398</v>
      </c>
      <c r="D321" s="3" t="s">
        <v>35778</v>
      </c>
      <c r="E321" s="3" t="s">
        <v>41012</v>
      </c>
      <c r="F321" s="1" t="s">
        <v>2286</v>
      </c>
      <c r="G321" s="2">
        <v>37585</v>
      </c>
      <c r="H321" t="s">
        <v>2287</v>
      </c>
      <c r="I321">
        <v>10000000</v>
      </c>
      <c r="J321" s="9" t="s">
        <v>36114</v>
      </c>
      <c r="K321" s="9" t="str">
        <f t="shared" si="24"/>
        <v>否</v>
      </c>
      <c r="L321" s="8">
        <v>1605009.5</v>
      </c>
      <c r="M321" s="8">
        <v>0</v>
      </c>
      <c r="N321" s="8">
        <v>17655.75</v>
      </c>
      <c r="O321" s="8"/>
      <c r="P321" s="8">
        <f t="shared" si="25"/>
        <v>17655.75</v>
      </c>
      <c r="Q321" s="8">
        <v>1540931.47</v>
      </c>
      <c r="R321" s="8">
        <v>0</v>
      </c>
      <c r="S321" s="8">
        <v>21825.05</v>
      </c>
      <c r="T321" s="8"/>
      <c r="U321" s="8">
        <f t="shared" si="26"/>
        <v>21825.05</v>
      </c>
      <c r="V321" s="8">
        <v>1193312.6499999999</v>
      </c>
      <c r="W321" s="8">
        <v>0</v>
      </c>
      <c r="X321" s="8">
        <v>12881.92</v>
      </c>
      <c r="Y321" s="8"/>
      <c r="Z321" s="8">
        <f t="shared" si="27"/>
        <v>12881.92</v>
      </c>
      <c r="AA321" s="8">
        <f t="shared" si="28"/>
        <v>52362.720000000001</v>
      </c>
      <c r="AB321" s="10">
        <v>40959</v>
      </c>
      <c r="AC321" s="8" t="s">
        <v>37125</v>
      </c>
      <c r="AD321" s="8" t="str">
        <f t="shared" si="29"/>
        <v>N</v>
      </c>
    </row>
    <row r="322" spans="1:30" x14ac:dyDescent="0.15">
      <c r="A322">
        <v>320</v>
      </c>
      <c r="B322" s="1" t="s">
        <v>2288</v>
      </c>
      <c r="C322" s="1" t="s">
        <v>25399</v>
      </c>
      <c r="D322" s="3" t="s">
        <v>35773</v>
      </c>
      <c r="E322" s="3" t="s">
        <v>38267</v>
      </c>
      <c r="F322" s="1" t="s">
        <v>2289</v>
      </c>
      <c r="G322" s="2">
        <v>37692</v>
      </c>
      <c r="H322" t="s">
        <v>2290</v>
      </c>
      <c r="I322">
        <v>800000</v>
      </c>
      <c r="J322" s="9" t="s">
        <v>36127</v>
      </c>
      <c r="K322" s="9" t="str">
        <f t="shared" si="24"/>
        <v>否</v>
      </c>
      <c r="L322" s="8">
        <v>6400669.4699999997</v>
      </c>
      <c r="M322" s="8">
        <v>0</v>
      </c>
      <c r="N322" s="8">
        <v>12782.58</v>
      </c>
      <c r="O322" s="8">
        <v>6744.58</v>
      </c>
      <c r="P322" s="8">
        <f t="shared" si="25"/>
        <v>19527.16</v>
      </c>
      <c r="Q322" s="8">
        <v>3422765.53</v>
      </c>
      <c r="R322" s="8">
        <v>0</v>
      </c>
      <c r="S322" s="8">
        <v>10098.82</v>
      </c>
      <c r="T322" s="8">
        <v>3358.61</v>
      </c>
      <c r="U322" s="8">
        <f t="shared" si="26"/>
        <v>13457.43</v>
      </c>
      <c r="V322" s="8">
        <v>405630.05</v>
      </c>
      <c r="W322" s="8">
        <v>0</v>
      </c>
      <c r="X322" s="8">
        <v>64.62</v>
      </c>
      <c r="Y322" s="8">
        <v>0</v>
      </c>
      <c r="Z322" s="8">
        <f t="shared" si="27"/>
        <v>64.62</v>
      </c>
      <c r="AA322" s="8">
        <f t="shared" si="28"/>
        <v>33049.21</v>
      </c>
      <c r="AB322" s="10"/>
      <c r="AC322" s="8"/>
      <c r="AD322" s="8" t="str">
        <f t="shared" si="29"/>
        <v>N</v>
      </c>
    </row>
    <row r="323" spans="1:30" x14ac:dyDescent="0.15">
      <c r="A323">
        <v>321</v>
      </c>
      <c r="B323" s="1" t="s">
        <v>2291</v>
      </c>
      <c r="C323" s="1" t="s">
        <v>25400</v>
      </c>
      <c r="D323" s="3" t="s">
        <v>35784</v>
      </c>
      <c r="E323" s="3" t="s">
        <v>45580</v>
      </c>
      <c r="F323" s="1" t="s">
        <v>2292</v>
      </c>
      <c r="G323" s="2">
        <v>32060</v>
      </c>
      <c r="H323" t="s">
        <v>2293</v>
      </c>
      <c r="I323">
        <v>1000000</v>
      </c>
      <c r="J323" s="9" t="s">
        <v>36118</v>
      </c>
      <c r="K323" s="9" t="str">
        <f t="shared" si="24"/>
        <v>否</v>
      </c>
      <c r="L323" s="8">
        <v>8642938.6500000004</v>
      </c>
      <c r="M323" s="8">
        <v>0</v>
      </c>
      <c r="N323" s="8">
        <v>358054.15</v>
      </c>
      <c r="O323" s="8"/>
      <c r="P323" s="8">
        <f t="shared" si="25"/>
        <v>358054.15</v>
      </c>
      <c r="Q323" s="8">
        <v>8820857.4199999999</v>
      </c>
      <c r="R323" s="8">
        <v>0</v>
      </c>
      <c r="S323" s="8">
        <v>403428</v>
      </c>
      <c r="T323" s="8"/>
      <c r="U323" s="8">
        <f t="shared" si="26"/>
        <v>403428</v>
      </c>
      <c r="V323" s="8">
        <v>6715761.4699999997</v>
      </c>
      <c r="W323" s="8">
        <v>0</v>
      </c>
      <c r="X323" s="8">
        <v>265682.46999999997</v>
      </c>
      <c r="Y323" s="8"/>
      <c r="Z323" s="8">
        <f t="shared" si="27"/>
        <v>265682.46999999997</v>
      </c>
      <c r="AA323" s="8">
        <f t="shared" si="28"/>
        <v>1027164.62</v>
      </c>
      <c r="AB323" s="10">
        <v>40702</v>
      </c>
      <c r="AC323" s="8" t="s">
        <v>37136</v>
      </c>
      <c r="AD323" s="8" t="str">
        <f t="shared" si="29"/>
        <v>N</v>
      </c>
    </row>
    <row r="324" spans="1:30" x14ac:dyDescent="0.15">
      <c r="A324">
        <v>322</v>
      </c>
      <c r="B324" s="1" t="s">
        <v>2294</v>
      </c>
      <c r="C324" s="1" t="s">
        <v>29334</v>
      </c>
      <c r="D324" s="3" t="s">
        <v>35780</v>
      </c>
      <c r="E324" s="3" t="s">
        <v>43541</v>
      </c>
      <c r="F324" s="1" t="s">
        <v>2295</v>
      </c>
      <c r="G324" s="2">
        <v>38044</v>
      </c>
      <c r="H324" t="s">
        <v>2296</v>
      </c>
      <c r="I324">
        <v>2000000</v>
      </c>
      <c r="J324" s="9" t="s">
        <v>36113</v>
      </c>
      <c r="K324" s="9" t="str">
        <f t="shared" ref="K324:K387" si="30">IF(M324+R324+W324&gt;0,"是","否")</f>
        <v>是</v>
      </c>
      <c r="L324" s="8">
        <v>4001603.96</v>
      </c>
      <c r="M324" s="8">
        <v>836218.54</v>
      </c>
      <c r="N324" s="8">
        <v>96156.69</v>
      </c>
      <c r="O324" s="8">
        <v>61563</v>
      </c>
      <c r="P324" s="8">
        <f t="shared" ref="P324:P387" si="31">N324+O324</f>
        <v>157719.69</v>
      </c>
      <c r="Q324" s="8">
        <v>4238707.1500000004</v>
      </c>
      <c r="R324" s="8">
        <v>1418685.82</v>
      </c>
      <c r="S324" s="8">
        <v>201745.84</v>
      </c>
      <c r="T324" s="8">
        <v>62327.5</v>
      </c>
      <c r="U324" s="8">
        <f t="shared" ref="U324:U387" si="32">S324+T324</f>
        <v>264073.33999999997</v>
      </c>
      <c r="V324" s="8">
        <v>2124311.92</v>
      </c>
      <c r="W324" s="8">
        <v>2579656.73</v>
      </c>
      <c r="X324" s="8">
        <v>55367.64</v>
      </c>
      <c r="Y324" s="8">
        <v>47672.1</v>
      </c>
      <c r="Z324" s="8">
        <f t="shared" ref="Z324:Z387" si="33">X324+Y324</f>
        <v>103039.73999999999</v>
      </c>
      <c r="AA324" s="8">
        <f t="shared" ref="AA324:AA387" si="34">P324+U324+Z324</f>
        <v>524832.77</v>
      </c>
      <c r="AB324" s="10"/>
      <c r="AC324" s="8"/>
      <c r="AD324" s="8" t="str">
        <f t="shared" ref="AD324:AD387" si="35">IF(Z324&gt;=3000000,"Y","N")</f>
        <v>N</v>
      </c>
    </row>
    <row r="325" spans="1:30" x14ac:dyDescent="0.15">
      <c r="A325">
        <v>323</v>
      </c>
      <c r="B325" s="1" t="s">
        <v>2297</v>
      </c>
      <c r="C325" s="1" t="s">
        <v>29335</v>
      </c>
      <c r="D325" s="3" t="s">
        <v>35772</v>
      </c>
      <c r="E325" s="3" t="s">
        <v>38797</v>
      </c>
      <c r="F325" s="1" t="s">
        <v>2298</v>
      </c>
      <c r="G325" s="2">
        <v>36633</v>
      </c>
      <c r="H325" t="s">
        <v>2299</v>
      </c>
      <c r="I325">
        <v>1000000</v>
      </c>
      <c r="J325" s="9" t="s">
        <v>36120</v>
      </c>
      <c r="K325" s="9" t="str">
        <f t="shared" si="30"/>
        <v>否</v>
      </c>
      <c r="L325" s="8">
        <v>15170079.76</v>
      </c>
      <c r="M325" s="8">
        <v>0</v>
      </c>
      <c r="N325" s="8">
        <v>112034.3</v>
      </c>
      <c r="O325" s="8"/>
      <c r="P325" s="8">
        <f t="shared" si="31"/>
        <v>112034.3</v>
      </c>
      <c r="Q325" s="8">
        <v>20293827.710000001</v>
      </c>
      <c r="R325" s="8">
        <v>0</v>
      </c>
      <c r="S325" s="8">
        <v>221141.12</v>
      </c>
      <c r="T325" s="8"/>
      <c r="U325" s="8">
        <f t="shared" si="32"/>
        <v>221141.12</v>
      </c>
      <c r="V325" s="8">
        <v>23832310.010000002</v>
      </c>
      <c r="W325" s="8">
        <v>0</v>
      </c>
      <c r="X325" s="8">
        <v>252791.62</v>
      </c>
      <c r="Y325" s="8"/>
      <c r="Z325" s="8">
        <f t="shared" si="33"/>
        <v>252791.62</v>
      </c>
      <c r="AA325" s="8">
        <f t="shared" si="34"/>
        <v>585967.04</v>
      </c>
      <c r="AB325" s="10"/>
      <c r="AC325" s="8"/>
      <c r="AD325" s="8" t="str">
        <f t="shared" si="35"/>
        <v>N</v>
      </c>
    </row>
    <row r="326" spans="1:30" x14ac:dyDescent="0.15">
      <c r="A326">
        <v>324</v>
      </c>
      <c r="B326" s="1" t="s">
        <v>2300</v>
      </c>
      <c r="C326" s="1" t="s">
        <v>2301</v>
      </c>
      <c r="D326" s="3" t="s">
        <v>35780</v>
      </c>
      <c r="E326" s="3" t="s">
        <v>44156</v>
      </c>
      <c r="F326" s="1" t="s">
        <v>2302</v>
      </c>
      <c r="G326" s="2">
        <v>36546</v>
      </c>
      <c r="H326" t="s">
        <v>2303</v>
      </c>
      <c r="I326">
        <v>2729000</v>
      </c>
      <c r="J326" s="9" t="s">
        <v>36113</v>
      </c>
      <c r="K326" s="9" t="str">
        <f t="shared" si="30"/>
        <v>是</v>
      </c>
      <c r="L326" s="8">
        <v>6840454.5700000003</v>
      </c>
      <c r="M326" s="8">
        <v>78297556.760000005</v>
      </c>
      <c r="N326" s="8">
        <v>0</v>
      </c>
      <c r="O326" s="8">
        <v>633181.87</v>
      </c>
      <c r="P326" s="8">
        <f t="shared" si="31"/>
        <v>633181.87</v>
      </c>
      <c r="Q326" s="8">
        <v>6795445.8700000001</v>
      </c>
      <c r="R326" s="8">
        <v>44442176.560000002</v>
      </c>
      <c r="S326" s="8">
        <v>110206.64</v>
      </c>
      <c r="T326" s="8">
        <v>409534.22</v>
      </c>
      <c r="U326" s="8">
        <f t="shared" si="32"/>
        <v>519740.86</v>
      </c>
      <c r="V326" s="8">
        <v>8241875.2300000004</v>
      </c>
      <c r="W326" s="8">
        <v>39052647.700000003</v>
      </c>
      <c r="X326" s="8">
        <v>298686</v>
      </c>
      <c r="Y326" s="8">
        <v>0</v>
      </c>
      <c r="Z326" s="8">
        <f t="shared" si="33"/>
        <v>298686</v>
      </c>
      <c r="AA326" s="8">
        <f t="shared" si="34"/>
        <v>1451608.73</v>
      </c>
      <c r="AB326" s="10">
        <v>40976</v>
      </c>
      <c r="AC326" s="8" t="s">
        <v>37115</v>
      </c>
      <c r="AD326" s="8" t="str">
        <f t="shared" si="35"/>
        <v>N</v>
      </c>
    </row>
    <row r="327" spans="1:30" x14ac:dyDescent="0.15">
      <c r="A327">
        <v>325</v>
      </c>
      <c r="B327" s="1" t="s">
        <v>2304</v>
      </c>
      <c r="C327" s="1" t="s">
        <v>29336</v>
      </c>
      <c r="D327" s="3" t="s">
        <v>34479</v>
      </c>
      <c r="E327" s="3" t="s">
        <v>45742</v>
      </c>
      <c r="F327" s="1" t="s">
        <v>2305</v>
      </c>
      <c r="G327" s="2">
        <v>37144</v>
      </c>
      <c r="H327" t="s">
        <v>2306</v>
      </c>
      <c r="I327">
        <v>10000000</v>
      </c>
      <c r="J327" s="9" t="s">
        <v>36118</v>
      </c>
      <c r="K327" s="9" t="str">
        <f t="shared" si="30"/>
        <v>否</v>
      </c>
      <c r="L327" s="8">
        <v>45928665.140000001</v>
      </c>
      <c r="M327" s="8">
        <v>0</v>
      </c>
      <c r="N327" s="8">
        <v>731962.32</v>
      </c>
      <c r="O327" s="8"/>
      <c r="P327" s="8">
        <f t="shared" si="31"/>
        <v>731962.32</v>
      </c>
      <c r="Q327" s="8">
        <v>18395499.829999998</v>
      </c>
      <c r="R327" s="8">
        <v>0</v>
      </c>
      <c r="S327" s="8">
        <v>335545.44</v>
      </c>
      <c r="T327" s="8"/>
      <c r="U327" s="8">
        <f t="shared" si="32"/>
        <v>335545.44</v>
      </c>
      <c r="V327" s="8">
        <v>22620724.800000001</v>
      </c>
      <c r="W327" s="8">
        <v>0</v>
      </c>
      <c r="X327" s="8">
        <v>397340.51</v>
      </c>
      <c r="Y327" s="8"/>
      <c r="Z327" s="8">
        <f t="shared" si="33"/>
        <v>397340.51</v>
      </c>
      <c r="AA327" s="8">
        <f t="shared" si="34"/>
        <v>1464848.27</v>
      </c>
      <c r="AB327" s="10">
        <v>41642</v>
      </c>
      <c r="AC327" s="8" t="s">
        <v>37118</v>
      </c>
      <c r="AD327" s="8" t="str">
        <f t="shared" si="35"/>
        <v>N</v>
      </c>
    </row>
    <row r="328" spans="1:30" x14ac:dyDescent="0.15">
      <c r="A328">
        <v>326</v>
      </c>
      <c r="B328" s="1" t="s">
        <v>2307</v>
      </c>
      <c r="C328" s="1" t="s">
        <v>29337</v>
      </c>
      <c r="D328" s="3" t="s">
        <v>35797</v>
      </c>
      <c r="E328" s="3" t="s">
        <v>38909</v>
      </c>
      <c r="F328" s="1" t="s">
        <v>2308</v>
      </c>
      <c r="G328" s="2">
        <v>37392</v>
      </c>
      <c r="H328" t="s">
        <v>2309</v>
      </c>
      <c r="I328">
        <v>2481000</v>
      </c>
      <c r="J328" s="9" t="s">
        <v>36136</v>
      </c>
      <c r="K328" s="9" t="str">
        <f t="shared" si="30"/>
        <v>否</v>
      </c>
      <c r="L328" s="8">
        <v>95737813.079999998</v>
      </c>
      <c r="M328" s="8">
        <v>0</v>
      </c>
      <c r="N328" s="8">
        <v>1854695.12</v>
      </c>
      <c r="O328" s="8">
        <v>583452.31999999995</v>
      </c>
      <c r="P328" s="8">
        <f t="shared" si="31"/>
        <v>2438147.44</v>
      </c>
      <c r="Q328" s="8">
        <v>76016699.239999995</v>
      </c>
      <c r="R328" s="8">
        <v>0</v>
      </c>
      <c r="S328" s="8">
        <v>1376260.07</v>
      </c>
      <c r="T328" s="8">
        <v>316810.77</v>
      </c>
      <c r="U328" s="8">
        <f t="shared" si="32"/>
        <v>1693070.84</v>
      </c>
      <c r="V328" s="8">
        <v>65099316.979999997</v>
      </c>
      <c r="W328" s="8">
        <v>0</v>
      </c>
      <c r="X328" s="8">
        <v>2047636.93</v>
      </c>
      <c r="Y328" s="8">
        <v>498466.48</v>
      </c>
      <c r="Z328" s="8">
        <f t="shared" si="33"/>
        <v>2546103.41</v>
      </c>
      <c r="AA328" s="8">
        <f t="shared" si="34"/>
        <v>6677321.6900000004</v>
      </c>
      <c r="AB328" s="10"/>
      <c r="AC328" s="8"/>
      <c r="AD328" s="8" t="str">
        <f t="shared" si="35"/>
        <v>N</v>
      </c>
    </row>
    <row r="329" spans="1:30" x14ac:dyDescent="0.15">
      <c r="A329">
        <v>327</v>
      </c>
      <c r="B329" s="1" t="s">
        <v>2310</v>
      </c>
      <c r="C329" s="1" t="s">
        <v>29338</v>
      </c>
      <c r="D329" s="3" t="s">
        <v>35784</v>
      </c>
      <c r="E329" s="3" t="s">
        <v>40701</v>
      </c>
      <c r="F329" s="1" t="s">
        <v>2311</v>
      </c>
      <c r="G329" s="2">
        <v>34648</v>
      </c>
      <c r="H329" t="s">
        <v>2312</v>
      </c>
      <c r="I329">
        <v>2110000</v>
      </c>
      <c r="J329" s="9" t="s">
        <v>36117</v>
      </c>
      <c r="K329" s="9" t="str">
        <f t="shared" si="30"/>
        <v>否</v>
      </c>
      <c r="L329" s="8">
        <v>318243.01</v>
      </c>
      <c r="M329" s="8">
        <v>0</v>
      </c>
      <c r="N329" s="8">
        <v>11692.54</v>
      </c>
      <c r="O329" s="8"/>
      <c r="P329" s="8">
        <f t="shared" si="31"/>
        <v>11692.54</v>
      </c>
      <c r="Q329" s="8">
        <v>271824.65999999997</v>
      </c>
      <c r="R329" s="8">
        <v>0</v>
      </c>
      <c r="S329" s="8">
        <v>17466.39</v>
      </c>
      <c r="T329" s="8"/>
      <c r="U329" s="8">
        <f t="shared" si="32"/>
        <v>17466.39</v>
      </c>
      <c r="V329" s="8">
        <v>561915.11</v>
      </c>
      <c r="W329" s="8">
        <v>0</v>
      </c>
      <c r="X329" s="8">
        <v>24748.38</v>
      </c>
      <c r="Y329" s="8"/>
      <c r="Z329" s="8">
        <f t="shared" si="33"/>
        <v>24748.38</v>
      </c>
      <c r="AA329" s="8">
        <f t="shared" si="34"/>
        <v>53907.31</v>
      </c>
      <c r="AB329" s="10"/>
      <c r="AC329" s="8"/>
      <c r="AD329" s="8" t="str">
        <f t="shared" si="35"/>
        <v>N</v>
      </c>
    </row>
    <row r="330" spans="1:30" x14ac:dyDescent="0.15">
      <c r="A330">
        <v>328</v>
      </c>
      <c r="B330" s="1" t="s">
        <v>2313</v>
      </c>
      <c r="C330" s="1" t="s">
        <v>29339</v>
      </c>
      <c r="D330" s="3" t="s">
        <v>35778</v>
      </c>
      <c r="E330" s="3" t="s">
        <v>38477</v>
      </c>
      <c r="F330" s="1" t="s">
        <v>2314</v>
      </c>
      <c r="G330" s="2">
        <v>37725</v>
      </c>
      <c r="H330" t="s">
        <v>2315</v>
      </c>
      <c r="I330">
        <v>500000</v>
      </c>
      <c r="J330" s="9" t="s">
        <v>36127</v>
      </c>
      <c r="K330" s="9" t="str">
        <f t="shared" si="30"/>
        <v>否</v>
      </c>
      <c r="L330" s="8">
        <v>4206609.76</v>
      </c>
      <c r="M330" s="8">
        <v>0</v>
      </c>
      <c r="N330" s="8">
        <v>32071.94</v>
      </c>
      <c r="O330" s="8">
        <v>28878.33</v>
      </c>
      <c r="P330" s="8">
        <f t="shared" si="31"/>
        <v>60950.270000000004</v>
      </c>
      <c r="Q330" s="8">
        <v>1146916.67</v>
      </c>
      <c r="R330" s="8">
        <v>0</v>
      </c>
      <c r="S330" s="8">
        <v>10117.76</v>
      </c>
      <c r="T330" s="8">
        <v>7660.18</v>
      </c>
      <c r="U330" s="8">
        <f t="shared" si="32"/>
        <v>17777.940000000002</v>
      </c>
      <c r="V330" s="8">
        <v>1159567.76</v>
      </c>
      <c r="W330" s="8">
        <v>0</v>
      </c>
      <c r="X330" s="8">
        <v>25071.43</v>
      </c>
      <c r="Y330" s="8">
        <v>6793.72</v>
      </c>
      <c r="Z330" s="8">
        <f t="shared" si="33"/>
        <v>31865.15</v>
      </c>
      <c r="AA330" s="8">
        <f t="shared" si="34"/>
        <v>110593.36000000002</v>
      </c>
      <c r="AB330" s="10"/>
      <c r="AC330" s="8"/>
      <c r="AD330" s="8" t="str">
        <f t="shared" si="35"/>
        <v>N</v>
      </c>
    </row>
    <row r="331" spans="1:30" x14ac:dyDescent="0.15">
      <c r="A331">
        <v>329</v>
      </c>
      <c r="B331" s="1" t="s">
        <v>2316</v>
      </c>
      <c r="C331" s="1" t="s">
        <v>29340</v>
      </c>
      <c r="D331" s="3" t="s">
        <v>35780</v>
      </c>
      <c r="E331" s="3" t="s">
        <v>44155</v>
      </c>
      <c r="F331" s="1" t="s">
        <v>2317</v>
      </c>
      <c r="G331" s="2">
        <v>37347</v>
      </c>
      <c r="H331" t="s">
        <v>2318</v>
      </c>
      <c r="I331">
        <v>2000000</v>
      </c>
      <c r="J331" s="9" t="s">
        <v>36113</v>
      </c>
      <c r="K331" s="9" t="str">
        <f t="shared" si="30"/>
        <v>否</v>
      </c>
      <c r="L331" s="8">
        <v>352495.57</v>
      </c>
      <c r="M331" s="8">
        <v>0</v>
      </c>
      <c r="N331" s="8">
        <v>11353.29</v>
      </c>
      <c r="O331" s="8">
        <v>4441.16</v>
      </c>
      <c r="P331" s="8">
        <f t="shared" si="31"/>
        <v>15794.45</v>
      </c>
      <c r="Q331" s="8">
        <v>548608.56000000006</v>
      </c>
      <c r="R331" s="8">
        <v>0</v>
      </c>
      <c r="S331" s="8">
        <v>18563.71</v>
      </c>
      <c r="T331" s="8">
        <v>6922.67</v>
      </c>
      <c r="U331" s="8">
        <f t="shared" si="32"/>
        <v>25486.379999999997</v>
      </c>
      <c r="V331" s="8">
        <v>510210.92</v>
      </c>
      <c r="W331" s="8">
        <v>0</v>
      </c>
      <c r="X331" s="8">
        <v>22842.85</v>
      </c>
      <c r="Y331" s="8">
        <v>4671.6400000000003</v>
      </c>
      <c r="Z331" s="8">
        <f t="shared" si="33"/>
        <v>27514.489999999998</v>
      </c>
      <c r="AA331" s="8">
        <f t="shared" si="34"/>
        <v>68795.320000000007</v>
      </c>
      <c r="AB331" s="10"/>
      <c r="AC331" s="8"/>
      <c r="AD331" s="8" t="str">
        <f t="shared" si="35"/>
        <v>N</v>
      </c>
    </row>
    <row r="332" spans="1:30" x14ac:dyDescent="0.15">
      <c r="A332">
        <v>330</v>
      </c>
      <c r="B332" s="1" t="s">
        <v>2319</v>
      </c>
      <c r="C332" s="1" t="s">
        <v>29341</v>
      </c>
      <c r="D332" s="3" t="s">
        <v>35784</v>
      </c>
      <c r="E332" s="3" t="s">
        <v>46424</v>
      </c>
      <c r="F332" s="1" t="s">
        <v>2320</v>
      </c>
      <c r="G332" s="2">
        <v>37270</v>
      </c>
      <c r="H332" t="s">
        <v>2321</v>
      </c>
      <c r="I332">
        <v>30600000</v>
      </c>
      <c r="J332" s="9" t="s">
        <v>36111</v>
      </c>
      <c r="K332" s="9" t="str">
        <f t="shared" si="30"/>
        <v>否</v>
      </c>
      <c r="L332" s="8">
        <v>2570137.67</v>
      </c>
      <c r="M332" s="8">
        <v>0</v>
      </c>
      <c r="N332" s="8">
        <v>95872.92</v>
      </c>
      <c r="O332" s="8">
        <v>29401.33</v>
      </c>
      <c r="P332" s="8">
        <f t="shared" si="31"/>
        <v>125274.25</v>
      </c>
      <c r="Q332" s="8">
        <v>2142181.7000000002</v>
      </c>
      <c r="R332" s="8">
        <v>0</v>
      </c>
      <c r="S332" s="8">
        <v>73468.570000000007</v>
      </c>
      <c r="T332" s="8">
        <v>21445.98</v>
      </c>
      <c r="U332" s="8">
        <f t="shared" si="32"/>
        <v>94914.55</v>
      </c>
      <c r="V332" s="8">
        <v>2987340.1</v>
      </c>
      <c r="W332" s="8">
        <v>0</v>
      </c>
      <c r="X332" s="8">
        <v>110818.69</v>
      </c>
      <c r="Y332" s="8">
        <v>24776.53</v>
      </c>
      <c r="Z332" s="8">
        <f t="shared" si="33"/>
        <v>135595.22</v>
      </c>
      <c r="AA332" s="8">
        <f t="shared" si="34"/>
        <v>355784.02</v>
      </c>
      <c r="AB332" s="10"/>
      <c r="AC332" s="8"/>
      <c r="AD332" s="8" t="str">
        <f t="shared" si="35"/>
        <v>N</v>
      </c>
    </row>
    <row r="333" spans="1:30" x14ac:dyDescent="0.15">
      <c r="A333">
        <v>331</v>
      </c>
      <c r="B333" s="1" t="s">
        <v>2322</v>
      </c>
      <c r="C333" s="1" t="s">
        <v>29342</v>
      </c>
      <c r="D333" s="3" t="s">
        <v>35784</v>
      </c>
      <c r="E333" s="3" t="s">
        <v>41885</v>
      </c>
      <c r="F333" s="1" t="s">
        <v>2323</v>
      </c>
      <c r="G333" s="2">
        <v>36733</v>
      </c>
      <c r="H333" t="s">
        <v>2324</v>
      </c>
      <c r="I333">
        <v>60000000</v>
      </c>
      <c r="J333" s="9" t="s">
        <v>36122</v>
      </c>
      <c r="K333" s="9" t="str">
        <f t="shared" si="30"/>
        <v>是</v>
      </c>
      <c r="L333" s="8">
        <v>55134713.530000001</v>
      </c>
      <c r="M333" s="8">
        <v>4134413.9</v>
      </c>
      <c r="N333" s="8">
        <v>1756079.59</v>
      </c>
      <c r="O333" s="8"/>
      <c r="P333" s="8">
        <f t="shared" si="31"/>
        <v>1756079.59</v>
      </c>
      <c r="Q333" s="8">
        <v>29265615.57</v>
      </c>
      <c r="R333" s="8">
        <v>2129051.36</v>
      </c>
      <c r="S333" s="8">
        <v>879944.36</v>
      </c>
      <c r="T333" s="8"/>
      <c r="U333" s="8">
        <f t="shared" si="32"/>
        <v>879944.36</v>
      </c>
      <c r="V333" s="8">
        <v>24890444.75</v>
      </c>
      <c r="W333" s="8">
        <v>0</v>
      </c>
      <c r="X333" s="8">
        <v>746815.98</v>
      </c>
      <c r="Y333" s="8"/>
      <c r="Z333" s="8">
        <f t="shared" si="33"/>
        <v>746815.98</v>
      </c>
      <c r="AA333" s="8">
        <f t="shared" si="34"/>
        <v>3382839.93</v>
      </c>
      <c r="AB333" s="10">
        <v>40960</v>
      </c>
      <c r="AC333" s="8" t="s">
        <v>37157</v>
      </c>
      <c r="AD333" s="8" t="str">
        <f t="shared" si="35"/>
        <v>N</v>
      </c>
    </row>
    <row r="334" spans="1:30" x14ac:dyDescent="0.15">
      <c r="A334">
        <v>332</v>
      </c>
      <c r="B334" s="1" t="s">
        <v>2325</v>
      </c>
      <c r="C334" s="1" t="s">
        <v>29343</v>
      </c>
      <c r="D334" s="3" t="s">
        <v>35780</v>
      </c>
      <c r="E334" s="3" t="s">
        <v>44154</v>
      </c>
      <c r="F334" s="1" t="s">
        <v>2326</v>
      </c>
      <c r="G334" s="2">
        <v>36371</v>
      </c>
      <c r="H334" t="s">
        <v>2327</v>
      </c>
      <c r="I334">
        <v>50000000</v>
      </c>
      <c r="J334" s="9" t="s">
        <v>36113</v>
      </c>
      <c r="K334" s="9" t="str">
        <f t="shared" si="30"/>
        <v>是</v>
      </c>
      <c r="L334" s="8">
        <v>3661384.93</v>
      </c>
      <c r="M334" s="8">
        <v>13822659.42</v>
      </c>
      <c r="N334" s="8">
        <v>10342.530000000001</v>
      </c>
      <c r="O334" s="8"/>
      <c r="P334" s="8">
        <f t="shared" si="31"/>
        <v>10342.530000000001</v>
      </c>
      <c r="Q334" s="8">
        <v>1551731.59</v>
      </c>
      <c r="R334" s="8">
        <v>4195037.0599999996</v>
      </c>
      <c r="S334" s="8">
        <v>13563.26</v>
      </c>
      <c r="T334" s="8"/>
      <c r="U334" s="8">
        <f t="shared" si="32"/>
        <v>13563.26</v>
      </c>
      <c r="V334" s="8">
        <v>1070767.28</v>
      </c>
      <c r="W334" s="8">
        <v>7284595.0899999999</v>
      </c>
      <c r="X334" s="8">
        <v>0</v>
      </c>
      <c r="Y334" s="8"/>
      <c r="Z334" s="8">
        <f t="shared" si="33"/>
        <v>0</v>
      </c>
      <c r="AA334" s="8">
        <f t="shared" si="34"/>
        <v>23905.79</v>
      </c>
      <c r="AB334" s="10"/>
      <c r="AC334" s="8"/>
      <c r="AD334" s="8" t="str">
        <f t="shared" si="35"/>
        <v>N</v>
      </c>
    </row>
    <row r="335" spans="1:30" x14ac:dyDescent="0.15">
      <c r="A335">
        <v>333</v>
      </c>
      <c r="B335" s="1" t="s">
        <v>2328</v>
      </c>
      <c r="C335" s="1" t="s">
        <v>29344</v>
      </c>
      <c r="D335" s="3" t="s">
        <v>35787</v>
      </c>
      <c r="E335" s="3" t="s">
        <v>40645</v>
      </c>
      <c r="F335" s="1" t="s">
        <v>2329</v>
      </c>
      <c r="G335" s="2">
        <v>36600</v>
      </c>
      <c r="H335" t="s">
        <v>2023</v>
      </c>
      <c r="I335">
        <v>7000000</v>
      </c>
      <c r="J335" s="9" t="s">
        <v>36117</v>
      </c>
      <c r="K335" s="9" t="str">
        <f t="shared" si="30"/>
        <v>否</v>
      </c>
      <c r="L335" s="8">
        <v>76231395.200000003</v>
      </c>
      <c r="M335" s="8">
        <v>0</v>
      </c>
      <c r="N335" s="8">
        <v>1095823.33</v>
      </c>
      <c r="O335" s="8"/>
      <c r="P335" s="8">
        <f t="shared" si="31"/>
        <v>1095823.33</v>
      </c>
      <c r="Q335" s="8">
        <v>126642680.03</v>
      </c>
      <c r="R335" s="8">
        <v>0</v>
      </c>
      <c r="S335" s="8">
        <v>1035887.26</v>
      </c>
      <c r="T335" s="8"/>
      <c r="U335" s="8">
        <f t="shared" si="32"/>
        <v>1035887.26</v>
      </c>
      <c r="V335" s="8">
        <v>160362777.96000001</v>
      </c>
      <c r="W335" s="8">
        <v>0</v>
      </c>
      <c r="X335" s="8">
        <v>1150925.48</v>
      </c>
      <c r="Y335" s="8"/>
      <c r="Z335" s="8">
        <f t="shared" si="33"/>
        <v>1150925.48</v>
      </c>
      <c r="AA335" s="8">
        <f t="shared" si="34"/>
        <v>3282636.07</v>
      </c>
      <c r="AB335" s="10">
        <v>40641</v>
      </c>
      <c r="AC335" s="8" t="s">
        <v>37168</v>
      </c>
      <c r="AD335" s="8" t="str">
        <f t="shared" si="35"/>
        <v>N</v>
      </c>
    </row>
    <row r="336" spans="1:30" x14ac:dyDescent="0.15">
      <c r="A336">
        <v>334</v>
      </c>
      <c r="B336" s="1" t="s">
        <v>2330</v>
      </c>
      <c r="C336" s="1" t="s">
        <v>29345</v>
      </c>
      <c r="D336" s="3" t="s">
        <v>35778</v>
      </c>
      <c r="E336" s="3" t="s">
        <v>45741</v>
      </c>
      <c r="F336" s="1" t="s">
        <v>2331</v>
      </c>
      <c r="G336" s="2">
        <v>34516</v>
      </c>
      <c r="H336" t="s">
        <v>2332</v>
      </c>
      <c r="I336">
        <v>50000</v>
      </c>
      <c r="J336" s="9" t="s">
        <v>36118</v>
      </c>
      <c r="K336" s="9" t="str">
        <f t="shared" si="30"/>
        <v>否</v>
      </c>
      <c r="L336" s="8">
        <v>51718.86</v>
      </c>
      <c r="M336" s="8">
        <v>0</v>
      </c>
      <c r="N336" s="8">
        <v>1540.22</v>
      </c>
      <c r="O336" s="8"/>
      <c r="P336" s="8">
        <f t="shared" si="31"/>
        <v>1540.22</v>
      </c>
      <c r="Q336" s="8">
        <v>124563.38</v>
      </c>
      <c r="R336" s="8">
        <v>0</v>
      </c>
      <c r="S336" s="8">
        <v>5159.13</v>
      </c>
      <c r="T336" s="8"/>
      <c r="U336" s="8">
        <f t="shared" si="32"/>
        <v>5159.13</v>
      </c>
      <c r="V336" s="8">
        <v>235926.66</v>
      </c>
      <c r="W336" s="8">
        <v>0</v>
      </c>
      <c r="X336" s="8">
        <v>6269.41</v>
      </c>
      <c r="Y336" s="8"/>
      <c r="Z336" s="8">
        <f t="shared" si="33"/>
        <v>6269.41</v>
      </c>
      <c r="AA336" s="8">
        <f t="shared" si="34"/>
        <v>12968.76</v>
      </c>
      <c r="AB336" s="10"/>
      <c r="AC336" s="8"/>
      <c r="AD336" s="8" t="str">
        <f t="shared" si="35"/>
        <v>N</v>
      </c>
    </row>
    <row r="337" spans="1:30" x14ac:dyDescent="0.15">
      <c r="A337">
        <v>335</v>
      </c>
      <c r="B337" s="1" t="s">
        <v>2333</v>
      </c>
      <c r="C337" s="1" t="s">
        <v>29346</v>
      </c>
      <c r="D337" s="3" t="s">
        <v>35797</v>
      </c>
      <c r="E337" s="3" t="s">
        <v>44672</v>
      </c>
      <c r="F337" s="1" t="s">
        <v>2334</v>
      </c>
      <c r="G337" s="2">
        <v>36644</v>
      </c>
      <c r="H337" t="s">
        <v>1993</v>
      </c>
      <c r="I337">
        <v>30000</v>
      </c>
      <c r="J337" s="9" t="s">
        <v>36125</v>
      </c>
      <c r="K337" s="9" t="str">
        <f t="shared" si="30"/>
        <v>否</v>
      </c>
      <c r="L337" s="8">
        <v>772189.71</v>
      </c>
      <c r="M337" s="8">
        <v>0</v>
      </c>
      <c r="N337" s="8">
        <v>35632.120000000003</v>
      </c>
      <c r="O337" s="8"/>
      <c r="P337" s="8">
        <f t="shared" si="31"/>
        <v>35632.120000000003</v>
      </c>
      <c r="Q337" s="8">
        <v>809664.86</v>
      </c>
      <c r="R337" s="8">
        <v>0</v>
      </c>
      <c r="S337" s="8">
        <v>35383.39</v>
      </c>
      <c r="T337" s="8"/>
      <c r="U337" s="8">
        <f t="shared" si="32"/>
        <v>35383.39</v>
      </c>
      <c r="V337" s="8">
        <v>705852.87</v>
      </c>
      <c r="W337" s="8">
        <v>0</v>
      </c>
      <c r="X337" s="8">
        <v>28769.17</v>
      </c>
      <c r="Y337" s="8"/>
      <c r="Z337" s="8">
        <f t="shared" si="33"/>
        <v>28769.17</v>
      </c>
      <c r="AA337" s="8">
        <f t="shared" si="34"/>
        <v>99784.680000000008</v>
      </c>
      <c r="AB337" s="10"/>
      <c r="AC337" s="8"/>
      <c r="AD337" s="8" t="str">
        <f t="shared" si="35"/>
        <v>N</v>
      </c>
    </row>
    <row r="338" spans="1:30" x14ac:dyDescent="0.15">
      <c r="A338">
        <v>336</v>
      </c>
      <c r="B338" s="1" t="s">
        <v>2335</v>
      </c>
      <c r="C338" s="1" t="s">
        <v>29347</v>
      </c>
      <c r="D338" s="3" t="s">
        <v>35784</v>
      </c>
      <c r="E338" s="3" t="s">
        <v>45981</v>
      </c>
      <c r="F338" s="1" t="s">
        <v>2336</v>
      </c>
      <c r="G338" s="2">
        <v>37175</v>
      </c>
      <c r="H338" t="s">
        <v>2337</v>
      </c>
      <c r="I338">
        <v>3000000</v>
      </c>
      <c r="J338" s="9" t="s">
        <v>36118</v>
      </c>
      <c r="K338" s="9" t="str">
        <f t="shared" si="30"/>
        <v>否</v>
      </c>
      <c r="L338" s="8">
        <v>2566004.14</v>
      </c>
      <c r="M338" s="8">
        <v>0</v>
      </c>
      <c r="N338" s="8">
        <v>49991.18</v>
      </c>
      <c r="O338" s="8"/>
      <c r="P338" s="8">
        <f t="shared" si="31"/>
        <v>49991.18</v>
      </c>
      <c r="Q338" s="8">
        <v>1452328.82</v>
      </c>
      <c r="R338" s="8">
        <v>0</v>
      </c>
      <c r="S338" s="8">
        <v>48472.57</v>
      </c>
      <c r="T338" s="8"/>
      <c r="U338" s="8">
        <f t="shared" si="32"/>
        <v>48472.57</v>
      </c>
      <c r="V338" s="8">
        <v>1128536.53</v>
      </c>
      <c r="W338" s="8">
        <v>0</v>
      </c>
      <c r="X338" s="8">
        <v>32756.07</v>
      </c>
      <c r="Y338" s="8"/>
      <c r="Z338" s="8">
        <f t="shared" si="33"/>
        <v>32756.07</v>
      </c>
      <c r="AA338" s="8">
        <f t="shared" si="34"/>
        <v>131219.82</v>
      </c>
      <c r="AB338" s="10"/>
      <c r="AC338" s="8"/>
      <c r="AD338" s="8" t="str">
        <f t="shared" si="35"/>
        <v>N</v>
      </c>
    </row>
    <row r="339" spans="1:30" x14ac:dyDescent="0.15">
      <c r="A339">
        <v>337</v>
      </c>
      <c r="B339" s="1" t="s">
        <v>2338</v>
      </c>
      <c r="C339" s="1" t="s">
        <v>29348</v>
      </c>
      <c r="D339" s="3" t="s">
        <v>35797</v>
      </c>
      <c r="E339" s="3" t="s">
        <v>41009</v>
      </c>
      <c r="F339" s="1" t="s">
        <v>2339</v>
      </c>
      <c r="G339" s="2">
        <v>36388</v>
      </c>
      <c r="H339" t="s">
        <v>2340</v>
      </c>
      <c r="I339">
        <v>30000</v>
      </c>
      <c r="J339" s="9" t="s">
        <v>36114</v>
      </c>
      <c r="K339" s="9" t="str">
        <f t="shared" si="30"/>
        <v>否</v>
      </c>
      <c r="L339" s="8">
        <v>165333.35</v>
      </c>
      <c r="M339" s="8">
        <v>0</v>
      </c>
      <c r="N339" s="8">
        <v>21681.82</v>
      </c>
      <c r="O339" s="8"/>
      <c r="P339" s="8">
        <f t="shared" si="31"/>
        <v>21681.82</v>
      </c>
      <c r="Q339" s="8">
        <v>157846.16</v>
      </c>
      <c r="R339" s="8">
        <v>0</v>
      </c>
      <c r="S339" s="8">
        <v>17498.38</v>
      </c>
      <c r="T339" s="8"/>
      <c r="U339" s="8">
        <f t="shared" si="32"/>
        <v>17498.38</v>
      </c>
      <c r="V339" s="8">
        <v>133333.35</v>
      </c>
      <c r="W339" s="8">
        <v>0</v>
      </c>
      <c r="X339" s="8">
        <v>12045.28</v>
      </c>
      <c r="Y339" s="8"/>
      <c r="Z339" s="8">
        <f t="shared" si="33"/>
        <v>12045.28</v>
      </c>
      <c r="AA339" s="8">
        <f t="shared" si="34"/>
        <v>51225.479999999996</v>
      </c>
      <c r="AB339" s="10"/>
      <c r="AC339" s="8"/>
      <c r="AD339" s="8" t="str">
        <f t="shared" si="35"/>
        <v>N</v>
      </c>
    </row>
    <row r="340" spans="1:30" x14ac:dyDescent="0.15">
      <c r="A340">
        <v>338</v>
      </c>
      <c r="B340" s="1" t="s">
        <v>2341</v>
      </c>
      <c r="C340" s="1" t="s">
        <v>2342</v>
      </c>
      <c r="D340" s="3" t="s">
        <v>35784</v>
      </c>
      <c r="E340" s="3" t="s">
        <v>45579</v>
      </c>
      <c r="F340" s="1" t="s">
        <v>2343</v>
      </c>
      <c r="G340" s="2">
        <v>37627</v>
      </c>
      <c r="H340" t="s">
        <v>1402</v>
      </c>
      <c r="I340">
        <v>4600000</v>
      </c>
      <c r="J340" s="9" t="s">
        <v>36118</v>
      </c>
      <c r="K340" s="9" t="str">
        <f t="shared" si="30"/>
        <v>否</v>
      </c>
      <c r="L340" s="8">
        <v>8481058.9000000004</v>
      </c>
      <c r="M340" s="8">
        <v>0</v>
      </c>
      <c r="N340" s="8">
        <v>396322.91</v>
      </c>
      <c r="O340" s="8">
        <v>85569.51</v>
      </c>
      <c r="P340" s="8">
        <f t="shared" si="31"/>
        <v>481892.42</v>
      </c>
      <c r="Q340" s="8">
        <v>8539869.8599999994</v>
      </c>
      <c r="R340" s="8">
        <v>0</v>
      </c>
      <c r="S340" s="8">
        <v>289818.83</v>
      </c>
      <c r="T340" s="8">
        <v>65044.49</v>
      </c>
      <c r="U340" s="8">
        <f t="shared" si="32"/>
        <v>354863.32</v>
      </c>
      <c r="V340" s="8">
        <v>8362349.0099999998</v>
      </c>
      <c r="W340" s="8">
        <v>0</v>
      </c>
      <c r="X340" s="8">
        <v>313319.34000000003</v>
      </c>
      <c r="Y340" s="8">
        <v>54058.41</v>
      </c>
      <c r="Z340" s="8">
        <f t="shared" si="33"/>
        <v>367377.75</v>
      </c>
      <c r="AA340" s="8">
        <f t="shared" si="34"/>
        <v>1204133.49</v>
      </c>
      <c r="AB340" s="10">
        <v>41081</v>
      </c>
      <c r="AC340" s="8" t="s">
        <v>37125</v>
      </c>
      <c r="AD340" s="8" t="str">
        <f t="shared" si="35"/>
        <v>N</v>
      </c>
    </row>
    <row r="341" spans="1:30" x14ac:dyDescent="0.15">
      <c r="A341">
        <v>339</v>
      </c>
      <c r="B341" s="1" t="s">
        <v>2344</v>
      </c>
      <c r="C341" s="1" t="s">
        <v>29349</v>
      </c>
      <c r="D341" s="3" t="s">
        <v>35796</v>
      </c>
      <c r="E341" s="3" t="s">
        <v>45198</v>
      </c>
      <c r="F341" s="1" t="s">
        <v>2345</v>
      </c>
      <c r="G341" s="2">
        <v>36237</v>
      </c>
      <c r="H341" t="s">
        <v>2346</v>
      </c>
      <c r="I341">
        <v>500000</v>
      </c>
      <c r="J341" s="9" t="s">
        <v>36141</v>
      </c>
      <c r="K341" s="9" t="str">
        <f t="shared" si="30"/>
        <v>否</v>
      </c>
      <c r="L341" s="8">
        <v>230400.1</v>
      </c>
      <c r="M341" s="8">
        <v>0</v>
      </c>
      <c r="N341" s="8">
        <v>29591.25</v>
      </c>
      <c r="O341" s="8"/>
      <c r="P341" s="8">
        <f t="shared" si="31"/>
        <v>29591.25</v>
      </c>
      <c r="Q341" s="8">
        <v>196729.1</v>
      </c>
      <c r="R341" s="8">
        <v>0</v>
      </c>
      <c r="S341" s="8">
        <v>28483.57</v>
      </c>
      <c r="T341" s="8"/>
      <c r="U341" s="8">
        <f t="shared" si="32"/>
        <v>28483.57</v>
      </c>
      <c r="V341" s="8">
        <v>99085.46</v>
      </c>
      <c r="W341" s="8">
        <v>0</v>
      </c>
      <c r="X341" s="8">
        <v>12894.74</v>
      </c>
      <c r="Y341" s="8"/>
      <c r="Z341" s="8">
        <f t="shared" si="33"/>
        <v>12894.74</v>
      </c>
      <c r="AA341" s="8">
        <f t="shared" si="34"/>
        <v>70969.56</v>
      </c>
      <c r="AB341" s="10"/>
      <c r="AC341" s="8"/>
      <c r="AD341" s="8" t="str">
        <f t="shared" si="35"/>
        <v>N</v>
      </c>
    </row>
    <row r="342" spans="1:30" x14ac:dyDescent="0.15">
      <c r="A342">
        <v>340</v>
      </c>
      <c r="B342" s="1" t="s">
        <v>2347</v>
      </c>
      <c r="C342" s="1" t="s">
        <v>29350</v>
      </c>
      <c r="D342" s="3" t="s">
        <v>35797</v>
      </c>
      <c r="E342" s="3" t="s">
        <v>45578</v>
      </c>
      <c r="F342" s="1" t="s">
        <v>2348</v>
      </c>
      <c r="G342" s="2">
        <v>36517</v>
      </c>
      <c r="H342" t="s">
        <v>2349</v>
      </c>
      <c r="I342">
        <v>5020000</v>
      </c>
      <c r="J342" s="9" t="s">
        <v>36118</v>
      </c>
      <c r="K342" s="9" t="str">
        <f t="shared" si="30"/>
        <v>否</v>
      </c>
      <c r="L342" s="8">
        <v>2333257.25</v>
      </c>
      <c r="M342" s="8">
        <v>0</v>
      </c>
      <c r="N342" s="8">
        <v>153167.64000000001</v>
      </c>
      <c r="O342" s="8"/>
      <c r="P342" s="8">
        <f t="shared" si="31"/>
        <v>153167.64000000001</v>
      </c>
      <c r="Q342" s="8">
        <v>1116367.52</v>
      </c>
      <c r="R342" s="8">
        <v>0</v>
      </c>
      <c r="S342" s="8">
        <v>200018.5</v>
      </c>
      <c r="T342" s="8"/>
      <c r="U342" s="8">
        <f t="shared" si="32"/>
        <v>200018.5</v>
      </c>
      <c r="V342" s="8">
        <v>0</v>
      </c>
      <c r="W342" s="8">
        <v>0</v>
      </c>
      <c r="X342" s="8">
        <v>0</v>
      </c>
      <c r="Y342" s="8"/>
      <c r="Z342" s="8">
        <f t="shared" si="33"/>
        <v>0</v>
      </c>
      <c r="AA342" s="8">
        <f t="shared" si="34"/>
        <v>353186.14</v>
      </c>
      <c r="AB342" s="10"/>
      <c r="AC342" s="8"/>
      <c r="AD342" s="8" t="str">
        <f t="shared" si="35"/>
        <v>N</v>
      </c>
    </row>
    <row r="343" spans="1:30" x14ac:dyDescent="0.15">
      <c r="A343">
        <v>341</v>
      </c>
      <c r="B343" s="1" t="s">
        <v>2350</v>
      </c>
      <c r="C343" s="1" t="s">
        <v>29351</v>
      </c>
      <c r="D343" s="3" t="s">
        <v>35788</v>
      </c>
      <c r="E343" s="3" t="s">
        <v>39508</v>
      </c>
      <c r="F343" s="1" t="s">
        <v>2351</v>
      </c>
      <c r="G343" s="2">
        <v>37267</v>
      </c>
      <c r="H343" t="s">
        <v>2352</v>
      </c>
      <c r="I343">
        <v>200000</v>
      </c>
      <c r="J343" s="9" t="s">
        <v>36112</v>
      </c>
      <c r="K343" s="9" t="str">
        <f t="shared" si="30"/>
        <v>否</v>
      </c>
      <c r="L343" s="8">
        <v>128479.48</v>
      </c>
      <c r="M343" s="8">
        <v>0</v>
      </c>
      <c r="N343" s="8">
        <v>8425.6200000000008</v>
      </c>
      <c r="O343" s="8"/>
      <c r="P343" s="8">
        <f t="shared" si="31"/>
        <v>8425.6200000000008</v>
      </c>
      <c r="Q343" s="8">
        <v>140833.35</v>
      </c>
      <c r="R343" s="8">
        <v>0</v>
      </c>
      <c r="S343" s="8">
        <v>4089.71</v>
      </c>
      <c r="T343" s="8"/>
      <c r="U343" s="8">
        <f t="shared" si="32"/>
        <v>4089.71</v>
      </c>
      <c r="V343" s="8">
        <v>0</v>
      </c>
      <c r="W343" s="8">
        <v>0</v>
      </c>
      <c r="X343" s="8">
        <v>0</v>
      </c>
      <c r="Y343" s="8"/>
      <c r="Z343" s="8">
        <f t="shared" si="33"/>
        <v>0</v>
      </c>
      <c r="AA343" s="8">
        <f t="shared" si="34"/>
        <v>12515.330000000002</v>
      </c>
      <c r="AB343" s="10"/>
      <c r="AC343" s="8"/>
      <c r="AD343" s="8" t="str">
        <f t="shared" si="35"/>
        <v>N</v>
      </c>
    </row>
    <row r="344" spans="1:30" x14ac:dyDescent="0.15">
      <c r="A344">
        <v>342</v>
      </c>
      <c r="B344" s="1" t="s">
        <v>2353</v>
      </c>
      <c r="C344" s="1" t="s">
        <v>29352</v>
      </c>
      <c r="D344" s="3" t="s">
        <v>34487</v>
      </c>
      <c r="E344" s="3" t="s">
        <v>41008</v>
      </c>
      <c r="F344" s="1" t="s">
        <v>2354</v>
      </c>
      <c r="G344" s="2">
        <v>34394</v>
      </c>
      <c r="H344" t="s">
        <v>2355</v>
      </c>
      <c r="I344">
        <v>400000</v>
      </c>
      <c r="J344" s="9" t="s">
        <v>36114</v>
      </c>
      <c r="K344" s="9" t="str">
        <f t="shared" si="30"/>
        <v>否</v>
      </c>
      <c r="L344" s="8">
        <v>374421.29</v>
      </c>
      <c r="M344" s="8">
        <v>0</v>
      </c>
      <c r="N344" s="8">
        <v>23448.43</v>
      </c>
      <c r="O344" s="8"/>
      <c r="P344" s="8">
        <f t="shared" si="31"/>
        <v>23448.43</v>
      </c>
      <c r="Q344" s="8">
        <v>217067.56</v>
      </c>
      <c r="R344" s="8">
        <v>0</v>
      </c>
      <c r="S344" s="8">
        <v>17505.47</v>
      </c>
      <c r="T344" s="8"/>
      <c r="U344" s="8">
        <f t="shared" si="32"/>
        <v>17505.47</v>
      </c>
      <c r="V344" s="8">
        <v>198803.41</v>
      </c>
      <c r="W344" s="8">
        <v>0</v>
      </c>
      <c r="X344" s="8">
        <v>16080.17</v>
      </c>
      <c r="Y344" s="8"/>
      <c r="Z344" s="8">
        <f t="shared" si="33"/>
        <v>16080.17</v>
      </c>
      <c r="AA344" s="8">
        <f t="shared" si="34"/>
        <v>57034.07</v>
      </c>
      <c r="AB344" s="10"/>
      <c r="AC344" s="8"/>
      <c r="AD344" s="8" t="str">
        <f t="shared" si="35"/>
        <v>N</v>
      </c>
    </row>
    <row r="345" spans="1:30" x14ac:dyDescent="0.15">
      <c r="A345">
        <v>343</v>
      </c>
      <c r="B345" s="1" t="s">
        <v>2356</v>
      </c>
      <c r="C345" s="1" t="s">
        <v>29353</v>
      </c>
      <c r="D345" s="3" t="s">
        <v>35789</v>
      </c>
      <c r="E345" s="3" t="s">
        <v>42408</v>
      </c>
      <c r="F345" s="1" t="s">
        <v>2357</v>
      </c>
      <c r="G345" s="2">
        <v>37411</v>
      </c>
      <c r="H345" t="s">
        <v>2358</v>
      </c>
      <c r="I345">
        <v>200000</v>
      </c>
      <c r="J345" s="9" t="s">
        <v>36124</v>
      </c>
      <c r="K345" s="9" t="str">
        <f t="shared" si="30"/>
        <v>否</v>
      </c>
      <c r="L345" s="8">
        <v>7028585.9199999999</v>
      </c>
      <c r="M345" s="8">
        <v>0</v>
      </c>
      <c r="N345" s="8">
        <v>114227.14</v>
      </c>
      <c r="O345" s="8"/>
      <c r="P345" s="8">
        <f t="shared" si="31"/>
        <v>114227.14</v>
      </c>
      <c r="Q345" s="8">
        <v>3081697.42</v>
      </c>
      <c r="R345" s="8">
        <v>0</v>
      </c>
      <c r="S345" s="8">
        <v>50351.34</v>
      </c>
      <c r="T345" s="8"/>
      <c r="U345" s="8">
        <f t="shared" si="32"/>
        <v>50351.34</v>
      </c>
      <c r="V345" s="8">
        <v>1074490.43</v>
      </c>
      <c r="W345" s="8">
        <v>0</v>
      </c>
      <c r="X345" s="8">
        <v>16288.16</v>
      </c>
      <c r="Y345" s="8"/>
      <c r="Z345" s="8">
        <f t="shared" si="33"/>
        <v>16288.16</v>
      </c>
      <c r="AA345" s="8">
        <f t="shared" si="34"/>
        <v>180866.63999999998</v>
      </c>
      <c r="AB345" s="10"/>
      <c r="AC345" s="8"/>
      <c r="AD345" s="8" t="str">
        <f t="shared" si="35"/>
        <v>N</v>
      </c>
    </row>
    <row r="346" spans="1:30" x14ac:dyDescent="0.15">
      <c r="A346">
        <v>344</v>
      </c>
      <c r="B346" s="1" t="s">
        <v>2359</v>
      </c>
      <c r="C346" s="1" t="s">
        <v>29354</v>
      </c>
      <c r="D346" s="3" t="s">
        <v>34480</v>
      </c>
      <c r="E346" s="3" t="s">
        <v>40772</v>
      </c>
      <c r="F346" s="1" t="s">
        <v>2360</v>
      </c>
      <c r="G346" s="2">
        <v>34385</v>
      </c>
      <c r="H346" t="s">
        <v>1731</v>
      </c>
      <c r="I346">
        <v>450000</v>
      </c>
      <c r="J346" s="9" t="s">
        <v>36117</v>
      </c>
      <c r="K346" s="9" t="str">
        <f t="shared" si="30"/>
        <v>否</v>
      </c>
      <c r="L346" s="8">
        <v>2270966.41</v>
      </c>
      <c r="M346" s="8">
        <v>0</v>
      </c>
      <c r="N346" s="8">
        <v>84525.31</v>
      </c>
      <c r="O346" s="8"/>
      <c r="P346" s="8">
        <f t="shared" si="31"/>
        <v>84525.31</v>
      </c>
      <c r="Q346" s="8">
        <v>3288036.32</v>
      </c>
      <c r="R346" s="8">
        <v>0</v>
      </c>
      <c r="S346" s="8">
        <v>118813.06</v>
      </c>
      <c r="T346" s="8"/>
      <c r="U346" s="8">
        <f t="shared" si="32"/>
        <v>118813.06</v>
      </c>
      <c r="V346" s="8">
        <v>3189106.24</v>
      </c>
      <c r="W346" s="8">
        <v>0</v>
      </c>
      <c r="X346" s="8">
        <v>121863.95</v>
      </c>
      <c r="Y346" s="8"/>
      <c r="Z346" s="8">
        <f t="shared" si="33"/>
        <v>121863.95</v>
      </c>
      <c r="AA346" s="8">
        <f t="shared" si="34"/>
        <v>325202.32</v>
      </c>
      <c r="AB346" s="10">
        <v>41351</v>
      </c>
      <c r="AC346" s="8" t="s">
        <v>37123</v>
      </c>
      <c r="AD346" s="8" t="str">
        <f t="shared" si="35"/>
        <v>N</v>
      </c>
    </row>
    <row r="347" spans="1:30" x14ac:dyDescent="0.15">
      <c r="A347">
        <v>345</v>
      </c>
      <c r="B347" s="1" t="s">
        <v>2361</v>
      </c>
      <c r="C347" s="1" t="s">
        <v>29355</v>
      </c>
      <c r="D347" s="3" t="s">
        <v>35772</v>
      </c>
      <c r="E347" s="3" t="s">
        <v>38613</v>
      </c>
      <c r="F347" s="1" t="s">
        <v>2362</v>
      </c>
      <c r="G347" s="2">
        <v>36578</v>
      </c>
      <c r="H347" t="s">
        <v>2363</v>
      </c>
      <c r="I347">
        <v>300000</v>
      </c>
      <c r="J347" s="9" t="s">
        <v>36127</v>
      </c>
      <c r="K347" s="9" t="str">
        <f t="shared" si="30"/>
        <v>否</v>
      </c>
      <c r="L347" s="8">
        <v>188033.74</v>
      </c>
      <c r="M347" s="8">
        <v>0</v>
      </c>
      <c r="N347" s="8">
        <v>4973.75</v>
      </c>
      <c r="O347" s="8"/>
      <c r="P347" s="8">
        <f t="shared" si="31"/>
        <v>4973.75</v>
      </c>
      <c r="Q347" s="8">
        <v>135207.13</v>
      </c>
      <c r="R347" s="8">
        <v>0</v>
      </c>
      <c r="S347" s="8">
        <v>2174.35</v>
      </c>
      <c r="T347" s="8"/>
      <c r="U347" s="8">
        <f t="shared" si="32"/>
        <v>2174.35</v>
      </c>
      <c r="V347" s="8">
        <v>153956.44</v>
      </c>
      <c r="W347" s="8">
        <v>0</v>
      </c>
      <c r="X347" s="8">
        <v>2461.3200000000002</v>
      </c>
      <c r="Y347" s="8"/>
      <c r="Z347" s="8">
        <f t="shared" si="33"/>
        <v>2461.3200000000002</v>
      </c>
      <c r="AA347" s="8">
        <f t="shared" si="34"/>
        <v>9609.42</v>
      </c>
      <c r="AB347" s="10"/>
      <c r="AC347" s="8"/>
      <c r="AD347" s="8" t="str">
        <f t="shared" si="35"/>
        <v>N</v>
      </c>
    </row>
    <row r="348" spans="1:30" x14ac:dyDescent="0.15">
      <c r="A348">
        <v>346</v>
      </c>
      <c r="B348" s="1" t="s">
        <v>2364</v>
      </c>
      <c r="C348" s="1" t="s">
        <v>29356</v>
      </c>
      <c r="D348" s="3" t="s">
        <v>35772</v>
      </c>
      <c r="E348" s="3" t="s">
        <v>46110</v>
      </c>
      <c r="F348" s="1" t="s">
        <v>2365</v>
      </c>
      <c r="G348" s="2">
        <v>36544</v>
      </c>
      <c r="H348" t="s">
        <v>2366</v>
      </c>
      <c r="I348">
        <v>5800000</v>
      </c>
      <c r="J348" s="9" t="s">
        <v>36121</v>
      </c>
      <c r="K348" s="9" t="str">
        <f t="shared" si="30"/>
        <v>否</v>
      </c>
      <c r="L348" s="8">
        <v>0</v>
      </c>
      <c r="M348" s="8">
        <v>0</v>
      </c>
      <c r="N348" s="8">
        <v>0</v>
      </c>
      <c r="O348" s="8"/>
      <c r="P348" s="8">
        <f t="shared" si="31"/>
        <v>0</v>
      </c>
      <c r="Q348" s="8">
        <v>0</v>
      </c>
      <c r="R348" s="8">
        <v>0</v>
      </c>
      <c r="S348" s="8">
        <v>0</v>
      </c>
      <c r="T348" s="8"/>
      <c r="U348" s="8">
        <f t="shared" si="32"/>
        <v>0</v>
      </c>
      <c r="V348" s="8">
        <v>0</v>
      </c>
      <c r="W348" s="8">
        <v>0</v>
      </c>
      <c r="X348" s="8">
        <v>0</v>
      </c>
      <c r="Y348" s="8"/>
      <c r="Z348" s="8">
        <f t="shared" si="33"/>
        <v>0</v>
      </c>
      <c r="AA348" s="8">
        <f t="shared" si="34"/>
        <v>0</v>
      </c>
      <c r="AB348" s="10"/>
      <c r="AC348" s="8"/>
      <c r="AD348" s="8" t="str">
        <f t="shared" si="35"/>
        <v>N</v>
      </c>
    </row>
    <row r="349" spans="1:30" x14ac:dyDescent="0.15">
      <c r="A349">
        <v>347</v>
      </c>
      <c r="B349" s="1" t="s">
        <v>2367</v>
      </c>
      <c r="C349" s="1" t="s">
        <v>2368</v>
      </c>
      <c r="D349" s="3" t="s">
        <v>35784</v>
      </c>
      <c r="E349" s="3" t="s">
        <v>40490</v>
      </c>
      <c r="F349" s="1" t="s">
        <v>2369</v>
      </c>
      <c r="G349" s="2">
        <v>37082</v>
      </c>
      <c r="H349" t="s">
        <v>1799</v>
      </c>
      <c r="I349">
        <v>600000</v>
      </c>
      <c r="J349" s="9" t="s">
        <v>36132</v>
      </c>
      <c r="K349" s="9" t="str">
        <f t="shared" si="30"/>
        <v>否</v>
      </c>
      <c r="L349" s="8">
        <v>136291.42000000001</v>
      </c>
      <c r="M349" s="8">
        <v>0</v>
      </c>
      <c r="N349" s="8">
        <v>2107.13</v>
      </c>
      <c r="O349" s="8"/>
      <c r="P349" s="8">
        <f t="shared" si="31"/>
        <v>2107.13</v>
      </c>
      <c r="Q349" s="8">
        <v>165136.74</v>
      </c>
      <c r="R349" s="8">
        <v>0</v>
      </c>
      <c r="S349" s="8">
        <v>4555.78</v>
      </c>
      <c r="T349" s="8"/>
      <c r="U349" s="8">
        <f t="shared" si="32"/>
        <v>4555.78</v>
      </c>
      <c r="V349" s="8">
        <v>192303.41</v>
      </c>
      <c r="W349" s="8">
        <v>0</v>
      </c>
      <c r="X349" s="8">
        <v>4827.6400000000003</v>
      </c>
      <c r="Y349" s="8"/>
      <c r="Z349" s="8">
        <f t="shared" si="33"/>
        <v>4827.6400000000003</v>
      </c>
      <c r="AA349" s="8">
        <f t="shared" si="34"/>
        <v>11490.55</v>
      </c>
      <c r="AB349" s="10"/>
      <c r="AC349" s="8"/>
      <c r="AD349" s="8" t="str">
        <f t="shared" si="35"/>
        <v>N</v>
      </c>
    </row>
    <row r="350" spans="1:30" x14ac:dyDescent="0.15">
      <c r="A350">
        <v>348</v>
      </c>
      <c r="B350" s="1" t="s">
        <v>2370</v>
      </c>
      <c r="C350" s="1" t="s">
        <v>29357</v>
      </c>
      <c r="D350" s="3" t="s">
        <v>35773</v>
      </c>
      <c r="E350" s="3" t="s">
        <v>39424</v>
      </c>
      <c r="F350" s="1" t="s">
        <v>2371</v>
      </c>
      <c r="G350" s="2">
        <v>37074</v>
      </c>
      <c r="H350" t="s">
        <v>2372</v>
      </c>
      <c r="I350">
        <v>300000</v>
      </c>
      <c r="J350" s="9" t="s">
        <v>36112</v>
      </c>
      <c r="K350" s="9" t="str">
        <f t="shared" si="30"/>
        <v>否</v>
      </c>
      <c r="L350" s="8">
        <v>6822026.0199999996</v>
      </c>
      <c r="M350" s="8">
        <v>0</v>
      </c>
      <c r="N350" s="8">
        <v>308466.78000000003</v>
      </c>
      <c r="O350" s="8"/>
      <c r="P350" s="8">
        <f t="shared" si="31"/>
        <v>308466.78000000003</v>
      </c>
      <c r="Q350" s="8">
        <v>7313857.4900000002</v>
      </c>
      <c r="R350" s="8">
        <v>0</v>
      </c>
      <c r="S350" s="8">
        <v>365788.95</v>
      </c>
      <c r="T350" s="8"/>
      <c r="U350" s="8">
        <f t="shared" si="32"/>
        <v>365788.95</v>
      </c>
      <c r="V350" s="8">
        <v>5250012.4800000004</v>
      </c>
      <c r="W350" s="8">
        <v>0</v>
      </c>
      <c r="X350" s="8">
        <v>189184.5</v>
      </c>
      <c r="Y350" s="8"/>
      <c r="Z350" s="8">
        <f t="shared" si="33"/>
        <v>189184.5</v>
      </c>
      <c r="AA350" s="8">
        <f t="shared" si="34"/>
        <v>863440.23</v>
      </c>
      <c r="AB350" s="10">
        <v>40704</v>
      </c>
      <c r="AC350" s="8" t="s">
        <v>37168</v>
      </c>
      <c r="AD350" s="8" t="str">
        <f t="shared" si="35"/>
        <v>N</v>
      </c>
    </row>
    <row r="351" spans="1:30" x14ac:dyDescent="0.15">
      <c r="A351">
        <v>349</v>
      </c>
      <c r="B351" s="1" t="s">
        <v>2373</v>
      </c>
      <c r="C351" s="1" t="s">
        <v>29358</v>
      </c>
      <c r="D351" s="3" t="s">
        <v>35793</v>
      </c>
      <c r="E351" s="3" t="s">
        <v>42730</v>
      </c>
      <c r="F351" s="1" t="s">
        <v>2374</v>
      </c>
      <c r="G351" s="2">
        <v>36986</v>
      </c>
      <c r="H351" t="s">
        <v>2375</v>
      </c>
      <c r="I351">
        <v>27884000</v>
      </c>
      <c r="J351" s="9" t="s">
        <v>36126</v>
      </c>
      <c r="K351" s="9" t="str">
        <f t="shared" si="30"/>
        <v>否</v>
      </c>
      <c r="L351" s="8">
        <v>172874723.56</v>
      </c>
      <c r="M351" s="8">
        <v>0</v>
      </c>
      <c r="N351" s="8">
        <v>7681820.3799999999</v>
      </c>
      <c r="O351" s="8"/>
      <c r="P351" s="8">
        <f t="shared" si="31"/>
        <v>7681820.3799999999</v>
      </c>
      <c r="Q351" s="8">
        <v>186222294.77000001</v>
      </c>
      <c r="R351" s="8">
        <v>0</v>
      </c>
      <c r="S351" s="8">
        <v>9477136.1500000004</v>
      </c>
      <c r="T351" s="8"/>
      <c r="U351" s="8">
        <f t="shared" si="32"/>
        <v>9477136.1500000004</v>
      </c>
      <c r="V351" s="8">
        <v>208557579.63</v>
      </c>
      <c r="W351" s="8">
        <v>0</v>
      </c>
      <c r="X351" s="8">
        <v>9019732.7599999998</v>
      </c>
      <c r="Y351" s="8"/>
      <c r="Z351" s="8">
        <f t="shared" si="33"/>
        <v>9019732.7599999998</v>
      </c>
      <c r="AA351" s="8">
        <f t="shared" si="34"/>
        <v>26178689.289999999</v>
      </c>
      <c r="AB351" s="10"/>
      <c r="AC351" s="8"/>
      <c r="AD351" s="8" t="str">
        <f t="shared" si="35"/>
        <v>Y</v>
      </c>
    </row>
    <row r="352" spans="1:30" x14ac:dyDescent="0.15">
      <c r="A352">
        <v>350</v>
      </c>
      <c r="B352" s="1" t="s">
        <v>2376</v>
      </c>
      <c r="C352" s="1" t="s">
        <v>29359</v>
      </c>
      <c r="D352" s="3" t="s">
        <v>35797</v>
      </c>
      <c r="E352" s="3" t="s">
        <v>40429</v>
      </c>
      <c r="F352" s="1" t="s">
        <v>2377</v>
      </c>
      <c r="G352" s="2">
        <v>36770</v>
      </c>
      <c r="H352" t="s">
        <v>2378</v>
      </c>
      <c r="I352">
        <v>200000</v>
      </c>
      <c r="J352" s="9" t="s">
        <v>36119</v>
      </c>
      <c r="K352" s="9" t="str">
        <f t="shared" si="30"/>
        <v>否</v>
      </c>
      <c r="L352" s="8">
        <v>1938367.59</v>
      </c>
      <c r="M352" s="8">
        <v>0</v>
      </c>
      <c r="N352" s="8">
        <v>18502</v>
      </c>
      <c r="O352" s="8"/>
      <c r="P352" s="8">
        <f t="shared" si="31"/>
        <v>18502</v>
      </c>
      <c r="Q352" s="8">
        <v>861880.37</v>
      </c>
      <c r="R352" s="8">
        <v>0</v>
      </c>
      <c r="S352" s="8">
        <v>16633.96</v>
      </c>
      <c r="T352" s="8"/>
      <c r="U352" s="8">
        <f t="shared" si="32"/>
        <v>16633.96</v>
      </c>
      <c r="V352" s="8">
        <v>795516.26</v>
      </c>
      <c r="W352" s="8">
        <v>0</v>
      </c>
      <c r="X352" s="8">
        <v>11959.96</v>
      </c>
      <c r="Y352" s="8"/>
      <c r="Z352" s="8">
        <f t="shared" si="33"/>
        <v>11959.96</v>
      </c>
      <c r="AA352" s="8">
        <f t="shared" si="34"/>
        <v>47095.92</v>
      </c>
      <c r="AB352" s="10"/>
      <c r="AC352" s="8"/>
      <c r="AD352" s="8" t="str">
        <f t="shared" si="35"/>
        <v>N</v>
      </c>
    </row>
    <row r="353" spans="1:30" x14ac:dyDescent="0.15">
      <c r="A353">
        <v>351</v>
      </c>
      <c r="B353" s="1" t="s">
        <v>2379</v>
      </c>
      <c r="C353" s="1" t="s">
        <v>2380</v>
      </c>
      <c r="D353" s="3" t="s">
        <v>35780</v>
      </c>
      <c r="E353" s="3" t="s">
        <v>40357</v>
      </c>
      <c r="F353" s="1" t="s">
        <v>2381</v>
      </c>
      <c r="G353" s="2">
        <v>36821</v>
      </c>
      <c r="H353" t="s">
        <v>2382</v>
      </c>
      <c r="I353">
        <v>500000</v>
      </c>
      <c r="J353" s="9" t="s">
        <v>36119</v>
      </c>
      <c r="K353" s="9" t="str">
        <f t="shared" si="30"/>
        <v>否</v>
      </c>
      <c r="L353" s="8">
        <v>74324.789999999994</v>
      </c>
      <c r="M353" s="8">
        <v>0</v>
      </c>
      <c r="N353" s="8">
        <v>1734.72</v>
      </c>
      <c r="O353" s="8"/>
      <c r="P353" s="8">
        <f t="shared" si="31"/>
        <v>1734.72</v>
      </c>
      <c r="Q353" s="8">
        <v>0</v>
      </c>
      <c r="R353" s="8">
        <v>0</v>
      </c>
      <c r="S353" s="8">
        <v>0</v>
      </c>
      <c r="T353" s="8"/>
      <c r="U353" s="8">
        <f t="shared" si="32"/>
        <v>0</v>
      </c>
      <c r="V353" s="8">
        <v>162803.42000000001</v>
      </c>
      <c r="W353" s="8">
        <v>0</v>
      </c>
      <c r="X353" s="8">
        <v>3128.15</v>
      </c>
      <c r="Y353" s="8"/>
      <c r="Z353" s="8">
        <f t="shared" si="33"/>
        <v>3128.15</v>
      </c>
      <c r="AA353" s="8">
        <f t="shared" si="34"/>
        <v>4862.87</v>
      </c>
      <c r="AB353" s="10"/>
      <c r="AC353" s="8"/>
      <c r="AD353" s="8" t="str">
        <f t="shared" si="35"/>
        <v>N</v>
      </c>
    </row>
    <row r="354" spans="1:30" x14ac:dyDescent="0.15">
      <c r="A354">
        <v>352</v>
      </c>
      <c r="B354" s="1" t="s">
        <v>2383</v>
      </c>
      <c r="C354" s="1" t="s">
        <v>29360</v>
      </c>
      <c r="D354" s="3" t="s">
        <v>35789</v>
      </c>
      <c r="E354" s="3" t="s">
        <v>42624</v>
      </c>
      <c r="F354" s="1" t="s">
        <v>2384</v>
      </c>
      <c r="G354" s="2">
        <v>38254</v>
      </c>
      <c r="H354" t="s">
        <v>2385</v>
      </c>
      <c r="I354">
        <v>50000</v>
      </c>
      <c r="J354" s="9" t="s">
        <v>36126</v>
      </c>
      <c r="K354" s="9" t="str">
        <f t="shared" si="30"/>
        <v>否</v>
      </c>
      <c r="L354" s="8">
        <v>10814901.109999999</v>
      </c>
      <c r="M354" s="8">
        <v>0</v>
      </c>
      <c r="N354" s="8">
        <v>187433.96</v>
      </c>
      <c r="O354" s="8"/>
      <c r="P354" s="8">
        <f t="shared" si="31"/>
        <v>187433.96</v>
      </c>
      <c r="Q354" s="8">
        <v>10249252.4</v>
      </c>
      <c r="R354" s="8">
        <v>0</v>
      </c>
      <c r="S354" s="8">
        <v>188180.13</v>
      </c>
      <c r="T354" s="8"/>
      <c r="U354" s="8">
        <f t="shared" si="32"/>
        <v>188180.13</v>
      </c>
      <c r="V354" s="8">
        <v>10777063.42</v>
      </c>
      <c r="W354" s="8">
        <v>0</v>
      </c>
      <c r="X354" s="8">
        <v>192250.02</v>
      </c>
      <c r="Y354" s="8"/>
      <c r="Z354" s="8">
        <f t="shared" si="33"/>
        <v>192250.02</v>
      </c>
      <c r="AA354" s="8">
        <f t="shared" si="34"/>
        <v>567864.11</v>
      </c>
      <c r="AB354" s="10"/>
      <c r="AC354" s="8"/>
      <c r="AD354" s="8" t="str">
        <f t="shared" si="35"/>
        <v>N</v>
      </c>
    </row>
    <row r="355" spans="1:30" x14ac:dyDescent="0.15">
      <c r="A355">
        <v>353</v>
      </c>
      <c r="B355" s="1" t="s">
        <v>2386</v>
      </c>
      <c r="C355" s="1" t="s">
        <v>29361</v>
      </c>
      <c r="D355" s="3" t="s">
        <v>34480</v>
      </c>
      <c r="E355" s="3" t="s">
        <v>45062</v>
      </c>
      <c r="F355" s="1" t="s">
        <v>2387</v>
      </c>
      <c r="G355" s="2">
        <v>36494</v>
      </c>
      <c r="H355" t="s">
        <v>2388</v>
      </c>
      <c r="I355">
        <v>2000000</v>
      </c>
      <c r="J355" s="9" t="s">
        <v>36125</v>
      </c>
      <c r="K355" s="9" t="str">
        <f t="shared" si="30"/>
        <v>否</v>
      </c>
      <c r="L355" s="8">
        <v>9923651.0099999998</v>
      </c>
      <c r="M355" s="8">
        <v>0</v>
      </c>
      <c r="N355" s="8">
        <v>432970.86</v>
      </c>
      <c r="O355" s="8"/>
      <c r="P355" s="8">
        <f t="shared" si="31"/>
        <v>432970.86</v>
      </c>
      <c r="Q355" s="8">
        <v>13524363.48</v>
      </c>
      <c r="R355" s="8">
        <v>0</v>
      </c>
      <c r="S355" s="8">
        <v>631568.27</v>
      </c>
      <c r="T355" s="8"/>
      <c r="U355" s="8">
        <f t="shared" si="32"/>
        <v>631568.27</v>
      </c>
      <c r="V355" s="8">
        <v>16669573.33</v>
      </c>
      <c r="W355" s="8">
        <v>0</v>
      </c>
      <c r="X355" s="8">
        <v>814417.78</v>
      </c>
      <c r="Y355" s="8"/>
      <c r="Z355" s="8">
        <f t="shared" si="33"/>
        <v>814417.78</v>
      </c>
      <c r="AA355" s="8">
        <f t="shared" si="34"/>
        <v>1878956.91</v>
      </c>
      <c r="AB355" s="10">
        <v>42017</v>
      </c>
      <c r="AC355" s="8" t="s">
        <v>37165</v>
      </c>
      <c r="AD355" s="8" t="str">
        <f t="shared" si="35"/>
        <v>N</v>
      </c>
    </row>
    <row r="356" spans="1:30" x14ac:dyDescent="0.15">
      <c r="A356">
        <v>354</v>
      </c>
      <c r="B356" s="1" t="s">
        <v>2389</v>
      </c>
      <c r="C356" s="1" t="s">
        <v>2390</v>
      </c>
      <c r="D356" s="3" t="s">
        <v>35784</v>
      </c>
      <c r="E356" s="3" t="s">
        <v>42407</v>
      </c>
      <c r="F356" s="1" t="s">
        <v>2391</v>
      </c>
      <c r="G356" s="2">
        <v>35778</v>
      </c>
      <c r="H356" t="s">
        <v>2392</v>
      </c>
      <c r="I356">
        <v>500000</v>
      </c>
      <c r="J356" s="9" t="s">
        <v>36124</v>
      </c>
      <c r="K356" s="9" t="str">
        <f t="shared" si="30"/>
        <v>否</v>
      </c>
      <c r="L356" s="8">
        <v>757800.66</v>
      </c>
      <c r="M356" s="8">
        <v>0</v>
      </c>
      <c r="N356" s="8">
        <v>18944.189999999999</v>
      </c>
      <c r="O356" s="8"/>
      <c r="P356" s="8">
        <f t="shared" si="31"/>
        <v>18944.189999999999</v>
      </c>
      <c r="Q356" s="8">
        <v>1227154.18</v>
      </c>
      <c r="R356" s="8">
        <v>0</v>
      </c>
      <c r="S356" s="8">
        <v>17325.150000000001</v>
      </c>
      <c r="T356" s="8"/>
      <c r="U356" s="8">
        <f t="shared" si="32"/>
        <v>17325.150000000001</v>
      </c>
      <c r="V356" s="8">
        <v>2843002.31</v>
      </c>
      <c r="W356" s="8">
        <v>0</v>
      </c>
      <c r="X356" s="8">
        <v>63136.98</v>
      </c>
      <c r="Y356" s="8"/>
      <c r="Z356" s="8">
        <f t="shared" si="33"/>
        <v>63136.98</v>
      </c>
      <c r="AA356" s="8">
        <f t="shared" si="34"/>
        <v>99406.32</v>
      </c>
      <c r="AB356" s="10"/>
      <c r="AC356" s="8"/>
      <c r="AD356" s="8" t="str">
        <f t="shared" si="35"/>
        <v>N</v>
      </c>
    </row>
    <row r="357" spans="1:30" x14ac:dyDescent="0.15">
      <c r="A357">
        <v>355</v>
      </c>
      <c r="B357" s="1" t="s">
        <v>2393</v>
      </c>
      <c r="C357" s="1" t="s">
        <v>29362</v>
      </c>
      <c r="D357" s="3" t="s">
        <v>35797</v>
      </c>
      <c r="E357" s="3" t="s">
        <v>38908</v>
      </c>
      <c r="F357" s="1" t="s">
        <v>2394</v>
      </c>
      <c r="G357" s="2">
        <v>34920</v>
      </c>
      <c r="H357" t="s">
        <v>2395</v>
      </c>
      <c r="I357">
        <v>4264300</v>
      </c>
      <c r="J357" s="9" t="s">
        <v>36136</v>
      </c>
      <c r="K357" s="9" t="str">
        <f t="shared" si="30"/>
        <v>否</v>
      </c>
      <c r="L357" s="8">
        <v>156507461.33000001</v>
      </c>
      <c r="M357" s="8">
        <v>0</v>
      </c>
      <c r="N357" s="8">
        <v>6770209.9699999997</v>
      </c>
      <c r="O357" s="8">
        <v>0</v>
      </c>
      <c r="P357" s="8">
        <f t="shared" si="31"/>
        <v>6770209.9699999997</v>
      </c>
      <c r="Q357" s="8">
        <v>165171800.78999999</v>
      </c>
      <c r="R357" s="8">
        <v>0</v>
      </c>
      <c r="S357" s="8">
        <v>7074227.1200000001</v>
      </c>
      <c r="T357" s="8">
        <v>0</v>
      </c>
      <c r="U357" s="8">
        <f t="shared" si="32"/>
        <v>7074227.1200000001</v>
      </c>
      <c r="V357" s="8">
        <v>170696721.83000001</v>
      </c>
      <c r="W357" s="8">
        <v>0</v>
      </c>
      <c r="X357" s="8">
        <v>5647968.8700000001</v>
      </c>
      <c r="Y357" s="8">
        <v>0</v>
      </c>
      <c r="Z357" s="8">
        <f t="shared" si="33"/>
        <v>5647968.8700000001</v>
      </c>
      <c r="AA357" s="8">
        <f t="shared" si="34"/>
        <v>19492405.960000001</v>
      </c>
      <c r="AB357" s="10">
        <v>41716</v>
      </c>
      <c r="AC357" s="8" t="s">
        <v>37132</v>
      </c>
      <c r="AD357" s="8" t="str">
        <f t="shared" si="35"/>
        <v>Y</v>
      </c>
    </row>
    <row r="358" spans="1:30" x14ac:dyDescent="0.15">
      <c r="A358">
        <v>356</v>
      </c>
      <c r="B358" s="1" t="s">
        <v>2396</v>
      </c>
      <c r="C358" s="1" t="s">
        <v>29363</v>
      </c>
      <c r="D358" s="3" t="s">
        <v>35784</v>
      </c>
      <c r="E358" s="3" t="s">
        <v>41884</v>
      </c>
      <c r="F358" s="1" t="s">
        <v>2397</v>
      </c>
      <c r="G358" s="2">
        <v>37796</v>
      </c>
      <c r="H358" t="s">
        <v>2398</v>
      </c>
      <c r="I358">
        <v>10000000</v>
      </c>
      <c r="J358" s="9" t="s">
        <v>36122</v>
      </c>
      <c r="K358" s="9" t="str">
        <f t="shared" si="30"/>
        <v>否</v>
      </c>
      <c r="L358" s="8">
        <v>6724337.4199999999</v>
      </c>
      <c r="M358" s="8">
        <v>0</v>
      </c>
      <c r="N358" s="8">
        <v>59612.31</v>
      </c>
      <c r="O358" s="8">
        <v>6868.56</v>
      </c>
      <c r="P358" s="8">
        <f t="shared" si="31"/>
        <v>66480.87</v>
      </c>
      <c r="Q358" s="8">
        <v>9417522.4399999995</v>
      </c>
      <c r="R358" s="8">
        <v>0</v>
      </c>
      <c r="S358" s="8">
        <v>87742.92</v>
      </c>
      <c r="T358" s="8">
        <v>13147.99</v>
      </c>
      <c r="U358" s="8">
        <f t="shared" si="32"/>
        <v>100890.91</v>
      </c>
      <c r="V358" s="8">
        <v>4405335.54</v>
      </c>
      <c r="W358" s="8">
        <v>0</v>
      </c>
      <c r="X358" s="8">
        <v>51132.15</v>
      </c>
      <c r="Y358" s="8">
        <v>2813.29</v>
      </c>
      <c r="Z358" s="8">
        <f t="shared" si="33"/>
        <v>53945.440000000002</v>
      </c>
      <c r="AA358" s="8">
        <f t="shared" si="34"/>
        <v>221317.22</v>
      </c>
      <c r="AB358" s="10"/>
      <c r="AC358" s="8"/>
      <c r="AD358" s="8" t="str">
        <f t="shared" si="35"/>
        <v>N</v>
      </c>
    </row>
    <row r="359" spans="1:30" x14ac:dyDescent="0.15">
      <c r="A359">
        <v>357</v>
      </c>
      <c r="B359" s="1" t="s">
        <v>2399</v>
      </c>
      <c r="C359" s="1" t="s">
        <v>29364</v>
      </c>
      <c r="D359" s="3" t="s">
        <v>35797</v>
      </c>
      <c r="E359" s="3" t="s">
        <v>45061</v>
      </c>
      <c r="F359" s="1" t="s">
        <v>2400</v>
      </c>
      <c r="G359" s="2">
        <v>37102</v>
      </c>
      <c r="H359" t="s">
        <v>2401</v>
      </c>
      <c r="I359">
        <v>120000</v>
      </c>
      <c r="J359" s="9" t="s">
        <v>36125</v>
      </c>
      <c r="K359" s="9" t="str">
        <f t="shared" si="30"/>
        <v>否</v>
      </c>
      <c r="L359" s="8">
        <v>431682.14</v>
      </c>
      <c r="M359" s="8">
        <v>0</v>
      </c>
      <c r="N359" s="8">
        <v>21042.53</v>
      </c>
      <c r="O359" s="8"/>
      <c r="P359" s="8">
        <f t="shared" si="31"/>
        <v>21042.53</v>
      </c>
      <c r="Q359" s="8">
        <v>483341.98</v>
      </c>
      <c r="R359" s="8">
        <v>0</v>
      </c>
      <c r="S359" s="8">
        <v>17931.310000000001</v>
      </c>
      <c r="T359" s="8"/>
      <c r="U359" s="8">
        <f t="shared" si="32"/>
        <v>17931.310000000001</v>
      </c>
      <c r="V359" s="8">
        <v>653299.28</v>
      </c>
      <c r="W359" s="8">
        <v>0</v>
      </c>
      <c r="X359" s="8">
        <v>23896.75</v>
      </c>
      <c r="Y359" s="8"/>
      <c r="Z359" s="8">
        <f t="shared" si="33"/>
        <v>23896.75</v>
      </c>
      <c r="AA359" s="8">
        <f t="shared" si="34"/>
        <v>62870.59</v>
      </c>
      <c r="AB359" s="10"/>
      <c r="AC359" s="8"/>
      <c r="AD359" s="8" t="str">
        <f t="shared" si="35"/>
        <v>N</v>
      </c>
    </row>
    <row r="360" spans="1:30" x14ac:dyDescent="0.15">
      <c r="A360">
        <v>358</v>
      </c>
      <c r="B360" s="1" t="s">
        <v>2402</v>
      </c>
      <c r="C360" s="1" t="s">
        <v>29365</v>
      </c>
      <c r="D360" s="3" t="s">
        <v>35780</v>
      </c>
      <c r="E360" s="3" t="s">
        <v>43463</v>
      </c>
      <c r="F360" s="1" t="s">
        <v>2403</v>
      </c>
      <c r="G360" s="2">
        <v>37715</v>
      </c>
      <c r="H360" t="s">
        <v>2404</v>
      </c>
      <c r="I360">
        <v>500000</v>
      </c>
      <c r="J360" s="9" t="s">
        <v>36113</v>
      </c>
      <c r="K360" s="9" t="str">
        <f t="shared" si="30"/>
        <v>是</v>
      </c>
      <c r="L360" s="8">
        <v>1273575.3799999999</v>
      </c>
      <c r="M360" s="8">
        <v>8810133.1799999997</v>
      </c>
      <c r="N360" s="8">
        <v>23677.02</v>
      </c>
      <c r="O360" s="8">
        <v>125341.65</v>
      </c>
      <c r="P360" s="8">
        <f t="shared" si="31"/>
        <v>149018.66999999998</v>
      </c>
      <c r="Q360" s="8">
        <v>1063710.05</v>
      </c>
      <c r="R360" s="8">
        <v>10940984.6</v>
      </c>
      <c r="S360" s="8">
        <v>14122.43</v>
      </c>
      <c r="T360" s="8">
        <v>157080.84</v>
      </c>
      <c r="U360" s="8">
        <f t="shared" si="32"/>
        <v>171203.27</v>
      </c>
      <c r="V360" s="8">
        <v>1280473.48</v>
      </c>
      <c r="W360" s="8">
        <v>12065256.699999999</v>
      </c>
      <c r="X360" s="8">
        <v>18655.79</v>
      </c>
      <c r="Y360" s="8">
        <v>167368.35</v>
      </c>
      <c r="Z360" s="8">
        <f t="shared" si="33"/>
        <v>186024.14</v>
      </c>
      <c r="AA360" s="8">
        <f t="shared" si="34"/>
        <v>506246.07999999996</v>
      </c>
      <c r="AB360" s="10"/>
      <c r="AC360" s="8"/>
      <c r="AD360" s="8" t="str">
        <f t="shared" si="35"/>
        <v>N</v>
      </c>
    </row>
    <row r="361" spans="1:30" x14ac:dyDescent="0.15">
      <c r="A361">
        <v>359</v>
      </c>
      <c r="B361" s="1" t="s">
        <v>2405</v>
      </c>
      <c r="C361" s="1" t="s">
        <v>29366</v>
      </c>
      <c r="D361" s="3" t="s">
        <v>35797</v>
      </c>
      <c r="E361" s="3" t="s">
        <v>40771</v>
      </c>
      <c r="F361" s="1" t="s">
        <v>2406</v>
      </c>
      <c r="G361" s="2">
        <v>36714</v>
      </c>
      <c r="H361" t="s">
        <v>2407</v>
      </c>
      <c r="I361">
        <v>800000</v>
      </c>
      <c r="J361" s="9" t="s">
        <v>36117</v>
      </c>
      <c r="K361" s="9" t="str">
        <f t="shared" si="30"/>
        <v>否</v>
      </c>
      <c r="L361" s="8">
        <v>2015317.09</v>
      </c>
      <c r="M361" s="8">
        <v>0</v>
      </c>
      <c r="N361" s="8">
        <v>148450.23999999999</v>
      </c>
      <c r="O361" s="8"/>
      <c r="P361" s="8">
        <f t="shared" si="31"/>
        <v>148450.23999999999</v>
      </c>
      <c r="Q361" s="8">
        <v>2032671.65</v>
      </c>
      <c r="R361" s="8">
        <v>0</v>
      </c>
      <c r="S361" s="8">
        <v>112873.17</v>
      </c>
      <c r="T361" s="8"/>
      <c r="U361" s="8">
        <f t="shared" si="32"/>
        <v>112873.17</v>
      </c>
      <c r="V361" s="8">
        <v>1664760.56</v>
      </c>
      <c r="W361" s="8">
        <v>0</v>
      </c>
      <c r="X361" s="8">
        <v>100031.84</v>
      </c>
      <c r="Y361" s="8"/>
      <c r="Z361" s="8">
        <f t="shared" si="33"/>
        <v>100031.84</v>
      </c>
      <c r="AA361" s="8">
        <f t="shared" si="34"/>
        <v>361355.25</v>
      </c>
      <c r="AB361" s="10">
        <v>40675</v>
      </c>
      <c r="AC361" s="8" t="s">
        <v>37168</v>
      </c>
      <c r="AD361" s="8" t="str">
        <f t="shared" si="35"/>
        <v>N</v>
      </c>
    </row>
    <row r="362" spans="1:30" x14ac:dyDescent="0.15">
      <c r="A362">
        <v>360</v>
      </c>
      <c r="B362" s="1" t="s">
        <v>2408</v>
      </c>
      <c r="C362" s="1" t="s">
        <v>29367</v>
      </c>
      <c r="D362" s="3" t="s">
        <v>35772</v>
      </c>
      <c r="E362" s="3" t="s">
        <v>44153</v>
      </c>
      <c r="F362" s="1" t="s">
        <v>2409</v>
      </c>
      <c r="G362" s="2">
        <v>37600</v>
      </c>
      <c r="H362" t="s">
        <v>2410</v>
      </c>
      <c r="I362">
        <v>10000000</v>
      </c>
      <c r="J362" s="9" t="s">
        <v>36113</v>
      </c>
      <c r="K362" s="9" t="str">
        <f t="shared" si="30"/>
        <v>否</v>
      </c>
      <c r="L362" s="8">
        <v>24639613.510000002</v>
      </c>
      <c r="M362" s="8">
        <v>0</v>
      </c>
      <c r="N362" s="8">
        <v>163196.44</v>
      </c>
      <c r="O362" s="8"/>
      <c r="P362" s="8">
        <f t="shared" si="31"/>
        <v>163196.44</v>
      </c>
      <c r="Q362" s="8">
        <v>32269472.640000001</v>
      </c>
      <c r="R362" s="8">
        <v>0</v>
      </c>
      <c r="S362" s="8">
        <v>202131.64</v>
      </c>
      <c r="T362" s="8"/>
      <c r="U362" s="8">
        <f t="shared" si="32"/>
        <v>202131.64</v>
      </c>
      <c r="V362" s="8">
        <v>56712166.409999996</v>
      </c>
      <c r="W362" s="8">
        <v>0</v>
      </c>
      <c r="X362" s="8">
        <v>235174.89</v>
      </c>
      <c r="Y362" s="8"/>
      <c r="Z362" s="8">
        <f t="shared" si="33"/>
        <v>235174.89</v>
      </c>
      <c r="AA362" s="8">
        <f t="shared" si="34"/>
        <v>600502.97</v>
      </c>
      <c r="AB362" s="10">
        <v>40707</v>
      </c>
      <c r="AC362" s="8" t="s">
        <v>37124</v>
      </c>
      <c r="AD362" s="8" t="str">
        <f t="shared" si="35"/>
        <v>N</v>
      </c>
    </row>
    <row r="363" spans="1:30" x14ac:dyDescent="0.15">
      <c r="A363">
        <v>361</v>
      </c>
      <c r="B363" s="1" t="s">
        <v>2411</v>
      </c>
      <c r="C363" s="1" t="s">
        <v>29368</v>
      </c>
      <c r="D363" s="3" t="s">
        <v>35780</v>
      </c>
      <c r="E363" s="3" t="s">
        <v>44152</v>
      </c>
      <c r="F363" s="1" t="s">
        <v>2412</v>
      </c>
      <c r="G363" s="2">
        <v>36465</v>
      </c>
      <c r="H363" t="s">
        <v>2413</v>
      </c>
      <c r="I363">
        <v>520000</v>
      </c>
      <c r="J363" s="9" t="s">
        <v>36113</v>
      </c>
      <c r="K363" s="9" t="str">
        <f t="shared" si="30"/>
        <v>否</v>
      </c>
      <c r="L363" s="8">
        <v>631290.03</v>
      </c>
      <c r="M363" s="8">
        <v>0</v>
      </c>
      <c r="N363" s="8">
        <v>20517.11</v>
      </c>
      <c r="O363" s="8"/>
      <c r="P363" s="8">
        <f t="shared" si="31"/>
        <v>20517.11</v>
      </c>
      <c r="Q363" s="8">
        <v>1274679.8600000001</v>
      </c>
      <c r="R363" s="8">
        <v>0</v>
      </c>
      <c r="S363" s="8">
        <v>38687.32</v>
      </c>
      <c r="T363" s="8"/>
      <c r="U363" s="8">
        <f t="shared" si="32"/>
        <v>38687.32</v>
      </c>
      <c r="V363" s="8">
        <v>480</v>
      </c>
      <c r="W363" s="8">
        <v>0</v>
      </c>
      <c r="X363" s="8">
        <v>81.599999999999994</v>
      </c>
      <c r="Y363" s="8"/>
      <c r="Z363" s="8">
        <f t="shared" si="33"/>
        <v>81.599999999999994</v>
      </c>
      <c r="AA363" s="8">
        <f t="shared" si="34"/>
        <v>59286.03</v>
      </c>
      <c r="AB363" s="10"/>
      <c r="AC363" s="8"/>
      <c r="AD363" s="8" t="str">
        <f t="shared" si="35"/>
        <v>N</v>
      </c>
    </row>
    <row r="364" spans="1:30" x14ac:dyDescent="0.15">
      <c r="A364">
        <v>362</v>
      </c>
      <c r="B364" s="1" t="s">
        <v>2414</v>
      </c>
      <c r="C364" s="1" t="s">
        <v>29369</v>
      </c>
      <c r="D364" s="3" t="s">
        <v>35784</v>
      </c>
      <c r="E364" s="3" t="s">
        <v>37924</v>
      </c>
      <c r="F364" s="1" t="s">
        <v>2415</v>
      </c>
      <c r="G364" s="2">
        <v>37565</v>
      </c>
      <c r="H364" t="s">
        <v>2416</v>
      </c>
      <c r="I364">
        <v>60900000</v>
      </c>
      <c r="J364" s="9" t="s">
        <v>36127</v>
      </c>
      <c r="K364" s="9" t="str">
        <f t="shared" si="30"/>
        <v>否</v>
      </c>
      <c r="L364" s="8">
        <v>29166365.800000001</v>
      </c>
      <c r="M364" s="8">
        <v>0</v>
      </c>
      <c r="N364" s="8">
        <v>930632.22</v>
      </c>
      <c r="O364" s="8">
        <v>304479.95</v>
      </c>
      <c r="P364" s="8">
        <f t="shared" si="31"/>
        <v>1235112.17</v>
      </c>
      <c r="Q364" s="8">
        <v>66019439.890000001</v>
      </c>
      <c r="R364" s="8">
        <v>0</v>
      </c>
      <c r="S364" s="8">
        <v>2449318.2999999998</v>
      </c>
      <c r="T364" s="8">
        <v>661675.1</v>
      </c>
      <c r="U364" s="8">
        <f t="shared" si="32"/>
        <v>3110993.4</v>
      </c>
      <c r="V364" s="8">
        <v>123288091.48999999</v>
      </c>
      <c r="W364" s="8">
        <v>0</v>
      </c>
      <c r="X364" s="8">
        <v>4614844.0199999996</v>
      </c>
      <c r="Y364" s="8">
        <v>1250281.3</v>
      </c>
      <c r="Z364" s="8">
        <f t="shared" si="33"/>
        <v>5865125.3199999994</v>
      </c>
      <c r="AA364" s="8">
        <f t="shared" si="34"/>
        <v>10211230.890000001</v>
      </c>
      <c r="AB364" s="10"/>
      <c r="AC364" s="8"/>
      <c r="AD364" s="8" t="str">
        <f t="shared" si="35"/>
        <v>Y</v>
      </c>
    </row>
    <row r="365" spans="1:30" x14ac:dyDescent="0.15">
      <c r="A365">
        <v>363</v>
      </c>
      <c r="B365" s="1" t="s">
        <v>2417</v>
      </c>
      <c r="C365" s="1" t="s">
        <v>29370</v>
      </c>
      <c r="D365" s="3" t="s">
        <v>35780</v>
      </c>
      <c r="E365" s="3" t="s">
        <v>44151</v>
      </c>
      <c r="F365" s="1" t="s">
        <v>2418</v>
      </c>
      <c r="G365" s="2">
        <v>37648</v>
      </c>
      <c r="H365" t="s">
        <v>1387</v>
      </c>
      <c r="I365">
        <v>500000</v>
      </c>
      <c r="J365" s="9" t="s">
        <v>36113</v>
      </c>
      <c r="K365" s="9" t="str">
        <f t="shared" si="30"/>
        <v>否</v>
      </c>
      <c r="L365" s="8">
        <v>788664.45</v>
      </c>
      <c r="M365" s="8">
        <v>0</v>
      </c>
      <c r="N365" s="8">
        <v>33018.720000000001</v>
      </c>
      <c r="O365" s="8">
        <v>9858.2999999999993</v>
      </c>
      <c r="P365" s="8">
        <f t="shared" si="31"/>
        <v>42877.020000000004</v>
      </c>
      <c r="Q365" s="8">
        <v>1768685.42</v>
      </c>
      <c r="R365" s="8">
        <v>0</v>
      </c>
      <c r="S365" s="8">
        <v>51134.32</v>
      </c>
      <c r="T365" s="8">
        <v>42791.21</v>
      </c>
      <c r="U365" s="8">
        <f t="shared" si="32"/>
        <v>93925.53</v>
      </c>
      <c r="V365" s="8">
        <v>2483609.16</v>
      </c>
      <c r="W365" s="8">
        <v>0</v>
      </c>
      <c r="X365" s="8">
        <v>84416.92</v>
      </c>
      <c r="Y365" s="8">
        <v>24831.34</v>
      </c>
      <c r="Z365" s="8">
        <f t="shared" si="33"/>
        <v>109248.26</v>
      </c>
      <c r="AA365" s="8">
        <f t="shared" si="34"/>
        <v>246050.81</v>
      </c>
      <c r="AB365" s="10"/>
      <c r="AC365" s="8"/>
      <c r="AD365" s="8" t="str">
        <f t="shared" si="35"/>
        <v>N</v>
      </c>
    </row>
    <row r="366" spans="1:30" x14ac:dyDescent="0.15">
      <c r="A366">
        <v>364</v>
      </c>
      <c r="B366" s="1" t="s">
        <v>2419</v>
      </c>
      <c r="C366" s="1" t="s">
        <v>29371</v>
      </c>
      <c r="D366" s="3" t="s">
        <v>35772</v>
      </c>
      <c r="E366" s="3" t="s">
        <v>38266</v>
      </c>
      <c r="F366" s="1" t="s">
        <v>2420</v>
      </c>
      <c r="G366" s="2">
        <v>34544</v>
      </c>
      <c r="H366" t="s">
        <v>2421</v>
      </c>
      <c r="I366">
        <v>266000</v>
      </c>
      <c r="J366" s="9" t="s">
        <v>36127</v>
      </c>
      <c r="K366" s="9" t="str">
        <f t="shared" si="30"/>
        <v>否</v>
      </c>
      <c r="L366" s="8">
        <v>2238001.23</v>
      </c>
      <c r="M366" s="8">
        <v>0</v>
      </c>
      <c r="N366" s="8">
        <v>30563.759999999998</v>
      </c>
      <c r="O366" s="8"/>
      <c r="P366" s="8">
        <f t="shared" si="31"/>
        <v>30563.759999999998</v>
      </c>
      <c r="Q366" s="8">
        <v>1566244.5</v>
      </c>
      <c r="R366" s="8">
        <v>0</v>
      </c>
      <c r="S366" s="8">
        <v>20120.509999999998</v>
      </c>
      <c r="T366" s="8"/>
      <c r="U366" s="8">
        <f t="shared" si="32"/>
        <v>20120.509999999998</v>
      </c>
      <c r="V366" s="8">
        <v>1770567.51</v>
      </c>
      <c r="W366" s="8">
        <v>0</v>
      </c>
      <c r="X366" s="8">
        <v>22052.17</v>
      </c>
      <c r="Y366" s="8"/>
      <c r="Z366" s="8">
        <f t="shared" si="33"/>
        <v>22052.17</v>
      </c>
      <c r="AA366" s="8">
        <f t="shared" si="34"/>
        <v>72736.44</v>
      </c>
      <c r="AB366" s="10"/>
      <c r="AC366" s="8"/>
      <c r="AD366" s="8" t="str">
        <f t="shared" si="35"/>
        <v>N</v>
      </c>
    </row>
    <row r="367" spans="1:30" x14ac:dyDescent="0.15">
      <c r="A367">
        <v>365</v>
      </c>
      <c r="B367" s="1" t="s">
        <v>2422</v>
      </c>
      <c r="C367" s="1" t="s">
        <v>2423</v>
      </c>
      <c r="D367" s="3" t="s">
        <v>35788</v>
      </c>
      <c r="E367" s="3" t="s">
        <v>43462</v>
      </c>
      <c r="F367" s="1" t="s">
        <v>2424</v>
      </c>
      <c r="G367" s="2">
        <v>36901</v>
      </c>
      <c r="H367" t="s">
        <v>2425</v>
      </c>
      <c r="I367">
        <v>6000000</v>
      </c>
      <c r="J367" s="9" t="s">
        <v>36113</v>
      </c>
      <c r="K367" s="9" t="str">
        <f t="shared" si="30"/>
        <v>否</v>
      </c>
      <c r="L367" s="8">
        <v>0</v>
      </c>
      <c r="M367" s="8">
        <v>0</v>
      </c>
      <c r="N367" s="8">
        <v>0</v>
      </c>
      <c r="O367" s="8"/>
      <c r="P367" s="8">
        <f t="shared" si="31"/>
        <v>0</v>
      </c>
      <c r="Q367" s="8">
        <v>1649249.56</v>
      </c>
      <c r="R367" s="8">
        <v>0</v>
      </c>
      <c r="S367" s="8">
        <v>76495.509999999995</v>
      </c>
      <c r="T367" s="8"/>
      <c r="U367" s="8">
        <f t="shared" si="32"/>
        <v>76495.509999999995</v>
      </c>
      <c r="V367" s="8">
        <v>3779513.91</v>
      </c>
      <c r="W367" s="8">
        <v>0</v>
      </c>
      <c r="X367" s="8">
        <v>120782.9</v>
      </c>
      <c r="Y367" s="8"/>
      <c r="Z367" s="8">
        <f t="shared" si="33"/>
        <v>120782.9</v>
      </c>
      <c r="AA367" s="8">
        <f t="shared" si="34"/>
        <v>197278.40999999997</v>
      </c>
      <c r="AB367" s="10"/>
      <c r="AC367" s="8"/>
      <c r="AD367" s="8" t="str">
        <f t="shared" si="35"/>
        <v>N</v>
      </c>
    </row>
    <row r="368" spans="1:30" x14ac:dyDescent="0.15">
      <c r="A368">
        <v>366</v>
      </c>
      <c r="B368" s="1" t="s">
        <v>2426</v>
      </c>
      <c r="C368" s="1" t="s">
        <v>2427</v>
      </c>
      <c r="D368" s="3" t="s">
        <v>35778</v>
      </c>
      <c r="E368" s="3" t="s">
        <v>41007</v>
      </c>
      <c r="F368" s="1" t="s">
        <v>2428</v>
      </c>
      <c r="G368" s="2">
        <v>37343</v>
      </c>
      <c r="H368" t="s">
        <v>2429</v>
      </c>
      <c r="I368">
        <v>310000</v>
      </c>
      <c r="J368" s="9" t="s">
        <v>36114</v>
      </c>
      <c r="K368" s="9" t="str">
        <f t="shared" si="30"/>
        <v>否</v>
      </c>
      <c r="L368" s="8">
        <v>2870119.37</v>
      </c>
      <c r="M368" s="8">
        <v>0</v>
      </c>
      <c r="N368" s="8">
        <v>35508.449999999997</v>
      </c>
      <c r="O368" s="8"/>
      <c r="P368" s="8">
        <f t="shared" si="31"/>
        <v>35508.449999999997</v>
      </c>
      <c r="Q368" s="8">
        <v>1417051.17</v>
      </c>
      <c r="R368" s="8">
        <v>0</v>
      </c>
      <c r="S368" s="8">
        <v>8084.44</v>
      </c>
      <c r="T368" s="8"/>
      <c r="U368" s="8">
        <f t="shared" si="32"/>
        <v>8084.44</v>
      </c>
      <c r="V368" s="8">
        <v>851060.58</v>
      </c>
      <c r="W368" s="8">
        <v>0</v>
      </c>
      <c r="X368" s="8">
        <v>6444.96</v>
      </c>
      <c r="Y368" s="8"/>
      <c r="Z368" s="8">
        <f t="shared" si="33"/>
        <v>6444.96</v>
      </c>
      <c r="AA368" s="8">
        <f t="shared" si="34"/>
        <v>50037.85</v>
      </c>
      <c r="AB368" s="10"/>
      <c r="AC368" s="8"/>
      <c r="AD368" s="8" t="str">
        <f t="shared" si="35"/>
        <v>N</v>
      </c>
    </row>
    <row r="369" spans="1:30" x14ac:dyDescent="0.15">
      <c r="A369">
        <v>367</v>
      </c>
      <c r="B369" s="1" t="s">
        <v>2430</v>
      </c>
      <c r="C369" s="1" t="s">
        <v>2431</v>
      </c>
      <c r="D369" s="3" t="s">
        <v>35784</v>
      </c>
      <c r="E369" s="3" t="s">
        <v>40770</v>
      </c>
      <c r="F369" s="1" t="s">
        <v>2432</v>
      </c>
      <c r="G369" s="2">
        <v>36965</v>
      </c>
      <c r="H369" t="s">
        <v>2433</v>
      </c>
      <c r="I369">
        <v>48000</v>
      </c>
      <c r="J369" s="9" t="s">
        <v>36117</v>
      </c>
      <c r="K369" s="9" t="str">
        <f t="shared" si="30"/>
        <v>否</v>
      </c>
      <c r="L369" s="8">
        <v>624311.22</v>
      </c>
      <c r="M369" s="8">
        <v>0</v>
      </c>
      <c r="N369" s="8">
        <v>38621.46</v>
      </c>
      <c r="O369" s="8"/>
      <c r="P369" s="8">
        <f t="shared" si="31"/>
        <v>38621.46</v>
      </c>
      <c r="Q369" s="8">
        <v>573023.25</v>
      </c>
      <c r="R369" s="8">
        <v>0</v>
      </c>
      <c r="S369" s="8">
        <v>39866</v>
      </c>
      <c r="T369" s="8"/>
      <c r="U369" s="8">
        <f t="shared" si="32"/>
        <v>39866</v>
      </c>
      <c r="V369" s="8">
        <v>526827.44999999995</v>
      </c>
      <c r="W369" s="8">
        <v>0</v>
      </c>
      <c r="X369" s="8">
        <v>34116.980000000003</v>
      </c>
      <c r="Y369" s="8"/>
      <c r="Z369" s="8">
        <f t="shared" si="33"/>
        <v>34116.980000000003</v>
      </c>
      <c r="AA369" s="8">
        <f t="shared" si="34"/>
        <v>112604.44</v>
      </c>
      <c r="AB369" s="10">
        <v>40803</v>
      </c>
      <c r="AC369" s="8" t="s">
        <v>37168</v>
      </c>
      <c r="AD369" s="8" t="str">
        <f t="shared" si="35"/>
        <v>N</v>
      </c>
    </row>
    <row r="370" spans="1:30" x14ac:dyDescent="0.15">
      <c r="A370">
        <v>368</v>
      </c>
      <c r="B370" s="1" t="s">
        <v>2434</v>
      </c>
      <c r="C370" s="1" t="s">
        <v>29372</v>
      </c>
      <c r="D370" s="3" t="s">
        <v>35780</v>
      </c>
      <c r="E370" s="3" t="s">
        <v>40502</v>
      </c>
      <c r="F370" s="1" t="s">
        <v>2435</v>
      </c>
      <c r="G370" s="2">
        <v>37029</v>
      </c>
      <c r="H370" t="s">
        <v>1396</v>
      </c>
      <c r="I370">
        <v>1170000</v>
      </c>
      <c r="J370" s="9" t="s">
        <v>36133</v>
      </c>
      <c r="K370" s="9" t="str">
        <f t="shared" si="30"/>
        <v>否</v>
      </c>
      <c r="L370" s="8">
        <v>415906.75</v>
      </c>
      <c r="M370" s="8">
        <v>0</v>
      </c>
      <c r="N370" s="8">
        <v>13882.63</v>
      </c>
      <c r="O370" s="8"/>
      <c r="P370" s="8">
        <f t="shared" si="31"/>
        <v>13882.63</v>
      </c>
      <c r="Q370" s="8">
        <v>300482.05</v>
      </c>
      <c r="R370" s="8">
        <v>0</v>
      </c>
      <c r="S370" s="8">
        <v>12506.52</v>
      </c>
      <c r="T370" s="8"/>
      <c r="U370" s="8">
        <f t="shared" si="32"/>
        <v>12506.52</v>
      </c>
      <c r="V370" s="8">
        <v>200407.92</v>
      </c>
      <c r="W370" s="8">
        <v>0</v>
      </c>
      <c r="X370" s="8">
        <v>15962.42</v>
      </c>
      <c r="Y370" s="8"/>
      <c r="Z370" s="8">
        <f t="shared" si="33"/>
        <v>15962.42</v>
      </c>
      <c r="AA370" s="8">
        <f t="shared" si="34"/>
        <v>42351.57</v>
      </c>
      <c r="AB370" s="10">
        <v>42158</v>
      </c>
      <c r="AC370" s="8" t="s">
        <v>37177</v>
      </c>
      <c r="AD370" s="8" t="str">
        <f t="shared" si="35"/>
        <v>N</v>
      </c>
    </row>
    <row r="371" spans="1:30" x14ac:dyDescent="0.15">
      <c r="A371">
        <v>369</v>
      </c>
      <c r="B371" s="1" t="s">
        <v>2436</v>
      </c>
      <c r="C371" s="1" t="s">
        <v>29373</v>
      </c>
      <c r="D371" s="3" t="s">
        <v>35772</v>
      </c>
      <c r="E371" s="3" t="s">
        <v>38740</v>
      </c>
      <c r="F371" s="1" t="s">
        <v>2437</v>
      </c>
      <c r="G371" s="2">
        <v>37431</v>
      </c>
      <c r="H371" t="s">
        <v>2438</v>
      </c>
      <c r="I371">
        <v>500000</v>
      </c>
      <c r="J371" s="9" t="s">
        <v>36131</v>
      </c>
      <c r="K371" s="9" t="str">
        <f t="shared" si="30"/>
        <v>否</v>
      </c>
      <c r="L371" s="8">
        <v>5741854.2599999998</v>
      </c>
      <c r="M371" s="8">
        <v>0</v>
      </c>
      <c r="N371" s="8">
        <v>59683.46</v>
      </c>
      <c r="O371" s="8">
        <v>49772.27</v>
      </c>
      <c r="P371" s="8">
        <f t="shared" si="31"/>
        <v>109455.73</v>
      </c>
      <c r="Q371" s="8">
        <v>3281826.24</v>
      </c>
      <c r="R371" s="8">
        <v>0</v>
      </c>
      <c r="S371" s="8">
        <v>28732.68</v>
      </c>
      <c r="T371" s="8">
        <v>47071.58</v>
      </c>
      <c r="U371" s="8">
        <f t="shared" si="32"/>
        <v>75804.260000000009</v>
      </c>
      <c r="V371" s="8">
        <v>20572698.399999999</v>
      </c>
      <c r="W371" s="8">
        <v>0</v>
      </c>
      <c r="X371" s="8">
        <v>22902.74</v>
      </c>
      <c r="Y371" s="8">
        <v>168.57</v>
      </c>
      <c r="Z371" s="8">
        <f t="shared" si="33"/>
        <v>23071.31</v>
      </c>
      <c r="AA371" s="8">
        <f t="shared" si="34"/>
        <v>208331.3</v>
      </c>
      <c r="AB371" s="10"/>
      <c r="AC371" s="8"/>
      <c r="AD371" s="8" t="str">
        <f t="shared" si="35"/>
        <v>N</v>
      </c>
    </row>
    <row r="372" spans="1:30" x14ac:dyDescent="0.15">
      <c r="A372">
        <v>370</v>
      </c>
      <c r="B372" s="1" t="s">
        <v>2439</v>
      </c>
      <c r="C372" s="1" t="s">
        <v>29374</v>
      </c>
      <c r="D372" s="3" t="s">
        <v>35797</v>
      </c>
      <c r="E372" s="3" t="s">
        <v>41867</v>
      </c>
      <c r="F372" s="1" t="s">
        <v>2440</v>
      </c>
      <c r="G372" s="2">
        <v>37572</v>
      </c>
      <c r="H372" t="s">
        <v>2441</v>
      </c>
      <c r="I372">
        <v>500000</v>
      </c>
      <c r="J372" s="9" t="s">
        <v>36122</v>
      </c>
      <c r="K372" s="9" t="str">
        <f t="shared" si="30"/>
        <v>否</v>
      </c>
      <c r="L372" s="8">
        <v>1914516.86</v>
      </c>
      <c r="M372" s="8">
        <v>0</v>
      </c>
      <c r="N372" s="8">
        <v>48003.86</v>
      </c>
      <c r="O372" s="8">
        <v>180.1</v>
      </c>
      <c r="P372" s="8">
        <f t="shared" si="31"/>
        <v>48183.96</v>
      </c>
      <c r="Q372" s="8">
        <v>2380951.6</v>
      </c>
      <c r="R372" s="8">
        <v>0</v>
      </c>
      <c r="S372" s="8">
        <v>61233.51</v>
      </c>
      <c r="T372" s="8">
        <v>183.09</v>
      </c>
      <c r="U372" s="8">
        <f t="shared" si="32"/>
        <v>61416.6</v>
      </c>
      <c r="V372" s="8">
        <v>1642243.57</v>
      </c>
      <c r="W372" s="8">
        <v>0</v>
      </c>
      <c r="X372" s="8">
        <v>41185.83</v>
      </c>
      <c r="Y372" s="8">
        <v>206.24</v>
      </c>
      <c r="Z372" s="8">
        <f t="shared" si="33"/>
        <v>41392.07</v>
      </c>
      <c r="AA372" s="8">
        <f t="shared" si="34"/>
        <v>150992.63</v>
      </c>
      <c r="AB372" s="10"/>
      <c r="AC372" s="8"/>
      <c r="AD372" s="8" t="str">
        <f t="shared" si="35"/>
        <v>N</v>
      </c>
    </row>
    <row r="373" spans="1:30" x14ac:dyDescent="0.15">
      <c r="A373">
        <v>371</v>
      </c>
      <c r="B373" s="1" t="s">
        <v>2442</v>
      </c>
      <c r="C373" s="1" t="s">
        <v>29375</v>
      </c>
      <c r="D373" s="3" t="s">
        <v>35797</v>
      </c>
      <c r="E373" s="3" t="s">
        <v>46170</v>
      </c>
      <c r="F373" s="1" t="s">
        <v>2443</v>
      </c>
      <c r="G373" s="2">
        <v>37994</v>
      </c>
      <c r="H373" t="s">
        <v>2444</v>
      </c>
      <c r="I373">
        <v>90000000</v>
      </c>
      <c r="J373" s="9" t="s">
        <v>36116</v>
      </c>
      <c r="K373" s="9" t="str">
        <f t="shared" si="30"/>
        <v>是</v>
      </c>
      <c r="L373" s="8">
        <v>455070834.88</v>
      </c>
      <c r="M373" s="8">
        <v>40750580.210000001</v>
      </c>
      <c r="N373" s="8">
        <v>6340497.8899999997</v>
      </c>
      <c r="O373" s="8">
        <v>810226.85</v>
      </c>
      <c r="P373" s="8">
        <f t="shared" si="31"/>
        <v>7150724.7399999993</v>
      </c>
      <c r="Q373" s="8">
        <v>339712553.14999998</v>
      </c>
      <c r="R373" s="8">
        <v>33556271.119999997</v>
      </c>
      <c r="S373" s="8">
        <v>7839532.4000000004</v>
      </c>
      <c r="T373" s="8">
        <v>1570983.19</v>
      </c>
      <c r="U373" s="8">
        <f t="shared" si="32"/>
        <v>9410515.5899999999</v>
      </c>
      <c r="V373" s="8">
        <v>353905523.64999998</v>
      </c>
      <c r="W373" s="8">
        <v>27551541</v>
      </c>
      <c r="X373" s="8">
        <v>7879059</v>
      </c>
      <c r="Y373" s="8">
        <v>0</v>
      </c>
      <c r="Z373" s="8">
        <f t="shared" si="33"/>
        <v>7879059</v>
      </c>
      <c r="AA373" s="8">
        <f t="shared" si="34"/>
        <v>24440299.329999998</v>
      </c>
      <c r="AB373" s="10">
        <v>41279</v>
      </c>
      <c r="AC373" s="8" t="s">
        <v>37149</v>
      </c>
      <c r="AD373" s="8" t="str">
        <f t="shared" si="35"/>
        <v>Y</v>
      </c>
    </row>
    <row r="374" spans="1:30" x14ac:dyDescent="0.15">
      <c r="A374">
        <v>372</v>
      </c>
      <c r="B374" s="1" t="s">
        <v>2445</v>
      </c>
      <c r="C374" s="1" t="s">
        <v>29376</v>
      </c>
      <c r="D374" s="3" t="s">
        <v>34480</v>
      </c>
      <c r="E374" s="3" t="s">
        <v>39422</v>
      </c>
      <c r="F374" s="1" t="s">
        <v>2446</v>
      </c>
      <c r="G374" s="2">
        <v>37090</v>
      </c>
      <c r="H374" t="s">
        <v>2447</v>
      </c>
      <c r="I374">
        <v>200000</v>
      </c>
      <c r="J374" s="9" t="s">
        <v>36112</v>
      </c>
      <c r="K374" s="9" t="str">
        <f t="shared" si="30"/>
        <v>否</v>
      </c>
      <c r="L374" s="8">
        <v>15442888.300000001</v>
      </c>
      <c r="M374" s="8">
        <v>0</v>
      </c>
      <c r="N374" s="8">
        <v>326075.46000000002</v>
      </c>
      <c r="O374" s="8"/>
      <c r="P374" s="8">
        <f t="shared" si="31"/>
        <v>326075.46000000002</v>
      </c>
      <c r="Q374" s="8">
        <v>16003445.890000001</v>
      </c>
      <c r="R374" s="8">
        <v>0</v>
      </c>
      <c r="S374" s="8">
        <v>475945.22</v>
      </c>
      <c r="T374" s="8"/>
      <c r="U374" s="8">
        <f t="shared" si="32"/>
        <v>475945.22</v>
      </c>
      <c r="V374" s="8">
        <v>12859783.48</v>
      </c>
      <c r="W374" s="8">
        <v>0</v>
      </c>
      <c r="X374" s="8">
        <v>371159.42</v>
      </c>
      <c r="Y374" s="8"/>
      <c r="Z374" s="8">
        <f t="shared" si="33"/>
        <v>371159.42</v>
      </c>
      <c r="AA374" s="8">
        <f t="shared" si="34"/>
        <v>1173180.0999999999</v>
      </c>
      <c r="AB374" s="10">
        <v>40714</v>
      </c>
      <c r="AC374" s="8" t="s">
        <v>37168</v>
      </c>
      <c r="AD374" s="8" t="str">
        <f t="shared" si="35"/>
        <v>N</v>
      </c>
    </row>
    <row r="375" spans="1:30" x14ac:dyDescent="0.15">
      <c r="A375">
        <v>373</v>
      </c>
      <c r="B375" s="1" t="s">
        <v>2448</v>
      </c>
      <c r="C375" s="1" t="s">
        <v>2449</v>
      </c>
      <c r="D375" s="3" t="s">
        <v>35780</v>
      </c>
      <c r="E375" s="3" t="s">
        <v>40805</v>
      </c>
      <c r="F375" s="1" t="s">
        <v>2450</v>
      </c>
      <c r="G375" s="2">
        <v>36388</v>
      </c>
      <c r="H375" t="s">
        <v>1323</v>
      </c>
      <c r="I375">
        <v>60000000</v>
      </c>
      <c r="J375" s="9" t="s">
        <v>36117</v>
      </c>
      <c r="K375" s="9" t="str">
        <f t="shared" si="30"/>
        <v>否</v>
      </c>
      <c r="L375" s="8">
        <v>137033801.41</v>
      </c>
      <c r="M375" s="8">
        <v>0</v>
      </c>
      <c r="N375" s="8">
        <v>5747744.29</v>
      </c>
      <c r="O375" s="8"/>
      <c r="P375" s="8">
        <f t="shared" si="31"/>
        <v>5747744.29</v>
      </c>
      <c r="Q375" s="8">
        <v>74237665.439999998</v>
      </c>
      <c r="R375" s="8">
        <v>0</v>
      </c>
      <c r="S375" s="8">
        <v>4921215.71</v>
      </c>
      <c r="T375" s="8"/>
      <c r="U375" s="8">
        <f t="shared" si="32"/>
        <v>4921215.71</v>
      </c>
      <c r="V375" s="8">
        <v>72216582.049999997</v>
      </c>
      <c r="W375" s="8">
        <v>0</v>
      </c>
      <c r="X375" s="8">
        <v>4389285.46</v>
      </c>
      <c r="Y375" s="8"/>
      <c r="Z375" s="8">
        <f t="shared" si="33"/>
        <v>4389285.46</v>
      </c>
      <c r="AA375" s="8">
        <f t="shared" si="34"/>
        <v>15058245.460000001</v>
      </c>
      <c r="AB375" s="10">
        <v>40470</v>
      </c>
      <c r="AC375" s="8" t="s">
        <v>37142</v>
      </c>
      <c r="AD375" s="8" t="str">
        <f t="shared" si="35"/>
        <v>Y</v>
      </c>
    </row>
    <row r="376" spans="1:30" x14ac:dyDescent="0.15">
      <c r="A376">
        <v>374</v>
      </c>
      <c r="B376" s="1" t="s">
        <v>2451</v>
      </c>
      <c r="C376" s="1" t="s">
        <v>29377</v>
      </c>
      <c r="D376" s="3" t="s">
        <v>35797</v>
      </c>
      <c r="E376" s="3" t="s">
        <v>45046</v>
      </c>
      <c r="F376" s="1" t="s">
        <v>2452</v>
      </c>
      <c r="G376" s="2">
        <v>37039</v>
      </c>
      <c r="H376" t="s">
        <v>2453</v>
      </c>
      <c r="I376">
        <v>30000</v>
      </c>
      <c r="J376" s="9" t="s">
        <v>36125</v>
      </c>
      <c r="K376" s="9" t="str">
        <f t="shared" si="30"/>
        <v>否</v>
      </c>
      <c r="L376" s="8">
        <v>2005162.4</v>
      </c>
      <c r="M376" s="8">
        <v>0</v>
      </c>
      <c r="N376" s="8">
        <v>90253.74</v>
      </c>
      <c r="O376" s="8"/>
      <c r="P376" s="8">
        <f t="shared" si="31"/>
        <v>90253.74</v>
      </c>
      <c r="Q376" s="8">
        <v>2128377.48</v>
      </c>
      <c r="R376" s="8">
        <v>0</v>
      </c>
      <c r="S376" s="8">
        <v>95913.3</v>
      </c>
      <c r="T376" s="8"/>
      <c r="U376" s="8">
        <f t="shared" si="32"/>
        <v>95913.3</v>
      </c>
      <c r="V376" s="8">
        <v>2169977.44</v>
      </c>
      <c r="W376" s="8">
        <v>0</v>
      </c>
      <c r="X376" s="8">
        <v>97772.49</v>
      </c>
      <c r="Y376" s="8"/>
      <c r="Z376" s="8">
        <f t="shared" si="33"/>
        <v>97772.49</v>
      </c>
      <c r="AA376" s="8">
        <f t="shared" si="34"/>
        <v>283939.53000000003</v>
      </c>
      <c r="AB376" s="10">
        <v>40375</v>
      </c>
      <c r="AC376" s="8" t="s">
        <v>37133</v>
      </c>
      <c r="AD376" s="8" t="str">
        <f t="shared" si="35"/>
        <v>N</v>
      </c>
    </row>
    <row r="377" spans="1:30" x14ac:dyDescent="0.15">
      <c r="A377">
        <v>375</v>
      </c>
      <c r="B377" s="1" t="s">
        <v>2454</v>
      </c>
      <c r="C377" s="1" t="s">
        <v>29378</v>
      </c>
      <c r="D377" s="3" t="s">
        <v>35784</v>
      </c>
      <c r="E377" s="3" t="s">
        <v>37920</v>
      </c>
      <c r="F377" s="1" t="s">
        <v>2455</v>
      </c>
      <c r="G377" s="2">
        <v>36612</v>
      </c>
      <c r="H377" t="s">
        <v>2456</v>
      </c>
      <c r="I377">
        <v>500000</v>
      </c>
      <c r="J377" s="9" t="s">
        <v>36127</v>
      </c>
      <c r="K377" s="9" t="str">
        <f t="shared" si="30"/>
        <v>否</v>
      </c>
      <c r="L377" s="8">
        <v>1286565.98</v>
      </c>
      <c r="M377" s="8">
        <v>0</v>
      </c>
      <c r="N377" s="8">
        <v>36193.089999999997</v>
      </c>
      <c r="O377" s="8"/>
      <c r="P377" s="8">
        <f t="shared" si="31"/>
        <v>36193.089999999997</v>
      </c>
      <c r="Q377" s="8">
        <v>1501890.15</v>
      </c>
      <c r="R377" s="8">
        <v>0</v>
      </c>
      <c r="S377" s="8">
        <v>45808.46</v>
      </c>
      <c r="T377" s="8"/>
      <c r="U377" s="8">
        <f t="shared" si="32"/>
        <v>45808.46</v>
      </c>
      <c r="V377" s="8">
        <v>1850958.58</v>
      </c>
      <c r="W377" s="8">
        <v>0</v>
      </c>
      <c r="X377" s="8">
        <v>57053.77</v>
      </c>
      <c r="Y377" s="8"/>
      <c r="Z377" s="8">
        <f t="shared" si="33"/>
        <v>57053.77</v>
      </c>
      <c r="AA377" s="8">
        <f t="shared" si="34"/>
        <v>139055.31999999998</v>
      </c>
      <c r="AB377" s="10"/>
      <c r="AC377" s="8"/>
      <c r="AD377" s="8" t="str">
        <f t="shared" si="35"/>
        <v>N</v>
      </c>
    </row>
    <row r="378" spans="1:30" x14ac:dyDescent="0.15">
      <c r="A378">
        <v>376</v>
      </c>
      <c r="B378" s="1" t="s">
        <v>2457</v>
      </c>
      <c r="C378" s="1" t="s">
        <v>2458</v>
      </c>
      <c r="D378" s="3" t="s">
        <v>35797</v>
      </c>
      <c r="E378" s="3" t="s">
        <v>45045</v>
      </c>
      <c r="F378" s="1" t="s">
        <v>2459</v>
      </c>
      <c r="G378" s="2">
        <v>36951</v>
      </c>
      <c r="H378" t="s">
        <v>2460</v>
      </c>
      <c r="I378">
        <v>18000000</v>
      </c>
      <c r="J378" s="9" t="s">
        <v>36125</v>
      </c>
      <c r="K378" s="9" t="str">
        <f t="shared" si="30"/>
        <v>否</v>
      </c>
      <c r="L378" s="8">
        <v>19609044.34</v>
      </c>
      <c r="M378" s="8">
        <v>0</v>
      </c>
      <c r="N378" s="8">
        <v>744736.25</v>
      </c>
      <c r="O378" s="8"/>
      <c r="P378" s="8">
        <f t="shared" si="31"/>
        <v>744736.25</v>
      </c>
      <c r="Q378" s="8">
        <v>26734798.690000001</v>
      </c>
      <c r="R378" s="8">
        <v>0</v>
      </c>
      <c r="S378" s="8">
        <v>1142702.43</v>
      </c>
      <c r="T378" s="8"/>
      <c r="U378" s="8">
        <f t="shared" si="32"/>
        <v>1142702.43</v>
      </c>
      <c r="V378" s="8">
        <v>35112481.950000003</v>
      </c>
      <c r="W378" s="8">
        <v>0</v>
      </c>
      <c r="X378" s="8">
        <v>1445626.15</v>
      </c>
      <c r="Y378" s="8"/>
      <c r="Z378" s="8">
        <f t="shared" si="33"/>
        <v>1445626.15</v>
      </c>
      <c r="AA378" s="8">
        <f t="shared" si="34"/>
        <v>3333064.83</v>
      </c>
      <c r="AB378" s="10">
        <v>40310</v>
      </c>
      <c r="AC378" s="8" t="s">
        <v>37133</v>
      </c>
      <c r="AD378" s="8" t="str">
        <f t="shared" si="35"/>
        <v>N</v>
      </c>
    </row>
    <row r="379" spans="1:30" x14ac:dyDescent="0.15">
      <c r="A379">
        <v>377</v>
      </c>
      <c r="B379" s="1" t="s">
        <v>2461</v>
      </c>
      <c r="C379" s="1" t="s">
        <v>29379</v>
      </c>
      <c r="D379" s="3" t="s">
        <v>35772</v>
      </c>
      <c r="E379" s="3" t="s">
        <v>42572</v>
      </c>
      <c r="F379" s="1" t="s">
        <v>2462</v>
      </c>
      <c r="G379" s="2">
        <v>34797</v>
      </c>
      <c r="H379" t="s">
        <v>2463</v>
      </c>
      <c r="I379">
        <v>50000</v>
      </c>
      <c r="J379" s="9" t="s">
        <v>36126</v>
      </c>
      <c r="K379" s="9" t="str">
        <f t="shared" si="30"/>
        <v>否</v>
      </c>
      <c r="L379" s="8">
        <v>4983855.03</v>
      </c>
      <c r="M379" s="8">
        <v>0</v>
      </c>
      <c r="N379" s="8">
        <v>32348.69</v>
      </c>
      <c r="O379" s="8"/>
      <c r="P379" s="8">
        <f t="shared" si="31"/>
        <v>32348.69</v>
      </c>
      <c r="Q379" s="8">
        <v>4443406.25</v>
      </c>
      <c r="R379" s="8">
        <v>0</v>
      </c>
      <c r="S379" s="8">
        <v>47463.12</v>
      </c>
      <c r="T379" s="8"/>
      <c r="U379" s="8">
        <f t="shared" si="32"/>
        <v>47463.12</v>
      </c>
      <c r="V379" s="8">
        <v>1750205.79</v>
      </c>
      <c r="W379" s="8">
        <v>0</v>
      </c>
      <c r="X379" s="8">
        <v>10287.129999999999</v>
      </c>
      <c r="Y379" s="8"/>
      <c r="Z379" s="8">
        <f t="shared" si="33"/>
        <v>10287.129999999999</v>
      </c>
      <c r="AA379" s="8">
        <f t="shared" si="34"/>
        <v>90098.94</v>
      </c>
      <c r="AB379" s="10">
        <v>41281</v>
      </c>
      <c r="AC379" s="8" t="s">
        <v>37125</v>
      </c>
      <c r="AD379" s="8" t="str">
        <f t="shared" si="35"/>
        <v>N</v>
      </c>
    </row>
    <row r="380" spans="1:30" x14ac:dyDescent="0.15">
      <c r="A380">
        <v>378</v>
      </c>
      <c r="B380" s="1" t="s">
        <v>2464</v>
      </c>
      <c r="C380" s="1" t="s">
        <v>2465</v>
      </c>
      <c r="D380" s="3" t="s">
        <v>35778</v>
      </c>
      <c r="E380" s="3" t="s">
        <v>41081</v>
      </c>
      <c r="F380" s="1" t="s">
        <v>2466</v>
      </c>
      <c r="G380" s="2">
        <v>34344</v>
      </c>
      <c r="H380" t="s">
        <v>2467</v>
      </c>
      <c r="I380">
        <v>2520000</v>
      </c>
      <c r="J380" s="9" t="s">
        <v>36114</v>
      </c>
      <c r="K380" s="9" t="str">
        <f t="shared" si="30"/>
        <v>否</v>
      </c>
      <c r="L380" s="8">
        <v>57861.54</v>
      </c>
      <c r="M380" s="8">
        <v>0</v>
      </c>
      <c r="N380" s="8">
        <v>0</v>
      </c>
      <c r="O380" s="8"/>
      <c r="P380" s="8">
        <f t="shared" si="31"/>
        <v>0</v>
      </c>
      <c r="Q380" s="8">
        <v>6861124</v>
      </c>
      <c r="R380" s="8">
        <v>0</v>
      </c>
      <c r="S380" s="8">
        <v>601232.31999999995</v>
      </c>
      <c r="T380" s="8"/>
      <c r="U380" s="8">
        <f t="shared" si="32"/>
        <v>601232.31999999995</v>
      </c>
      <c r="V380" s="8">
        <v>511541.95</v>
      </c>
      <c r="W380" s="8">
        <v>0</v>
      </c>
      <c r="X380" s="8">
        <v>0</v>
      </c>
      <c r="Y380" s="8"/>
      <c r="Z380" s="8">
        <f t="shared" si="33"/>
        <v>0</v>
      </c>
      <c r="AA380" s="8">
        <f t="shared" si="34"/>
        <v>601232.31999999995</v>
      </c>
      <c r="AB380" s="10"/>
      <c r="AC380" s="8"/>
      <c r="AD380" s="8" t="str">
        <f t="shared" si="35"/>
        <v>N</v>
      </c>
    </row>
    <row r="381" spans="1:30" x14ac:dyDescent="0.15">
      <c r="A381">
        <v>379</v>
      </c>
      <c r="B381" s="1" t="s">
        <v>2468</v>
      </c>
      <c r="C381" s="1" t="s">
        <v>29380</v>
      </c>
      <c r="D381" s="3" t="s">
        <v>35797</v>
      </c>
      <c r="E381" s="3" t="s">
        <v>39421</v>
      </c>
      <c r="F381" s="1" t="s">
        <v>2469</v>
      </c>
      <c r="G381" s="2">
        <v>37196</v>
      </c>
      <c r="H381" t="s">
        <v>1793</v>
      </c>
      <c r="I381">
        <v>34200000</v>
      </c>
      <c r="J381" s="9" t="s">
        <v>36112</v>
      </c>
      <c r="K381" s="9" t="str">
        <f t="shared" si="30"/>
        <v>否</v>
      </c>
      <c r="L381" s="8">
        <v>50069937.520000003</v>
      </c>
      <c r="M381" s="8">
        <v>0</v>
      </c>
      <c r="N381" s="8">
        <v>181320.04</v>
      </c>
      <c r="O381" s="8"/>
      <c r="P381" s="8">
        <f t="shared" si="31"/>
        <v>181320.04</v>
      </c>
      <c r="Q381" s="8">
        <v>63992657.07</v>
      </c>
      <c r="R381" s="8">
        <v>0</v>
      </c>
      <c r="S381" s="8">
        <v>480277</v>
      </c>
      <c r="T381" s="8"/>
      <c r="U381" s="8">
        <f t="shared" si="32"/>
        <v>480277</v>
      </c>
      <c r="V381" s="8">
        <v>36285884.310000002</v>
      </c>
      <c r="W381" s="8">
        <v>0</v>
      </c>
      <c r="X381" s="8">
        <v>225528.49</v>
      </c>
      <c r="Y381" s="8"/>
      <c r="Z381" s="8">
        <f t="shared" si="33"/>
        <v>225528.49</v>
      </c>
      <c r="AA381" s="8">
        <f t="shared" si="34"/>
        <v>887125.53</v>
      </c>
      <c r="AB381" s="10">
        <v>41712</v>
      </c>
      <c r="AC381" s="8" t="s">
        <v>37165</v>
      </c>
      <c r="AD381" s="8" t="str">
        <f t="shared" si="35"/>
        <v>N</v>
      </c>
    </row>
    <row r="382" spans="1:30" x14ac:dyDescent="0.15">
      <c r="A382">
        <v>380</v>
      </c>
      <c r="B382" s="1" t="s">
        <v>2470</v>
      </c>
      <c r="C382" s="1" t="s">
        <v>29381</v>
      </c>
      <c r="D382" s="3" t="s">
        <v>35784</v>
      </c>
      <c r="E382" s="3" t="s">
        <v>45570</v>
      </c>
      <c r="F382" s="1" t="s">
        <v>2471</v>
      </c>
      <c r="G382" s="2">
        <v>37751</v>
      </c>
      <c r="H382" t="s">
        <v>2472</v>
      </c>
      <c r="I382">
        <v>60000000</v>
      </c>
      <c r="J382" s="9" t="s">
        <v>36118</v>
      </c>
      <c r="K382" s="9" t="str">
        <f t="shared" si="30"/>
        <v>是</v>
      </c>
      <c r="L382" s="8">
        <v>52527023.909999996</v>
      </c>
      <c r="M382" s="8">
        <v>1026.44</v>
      </c>
      <c r="N382" s="8">
        <v>1521006.08</v>
      </c>
      <c r="O382" s="8">
        <v>367969.97</v>
      </c>
      <c r="P382" s="8">
        <f t="shared" si="31"/>
        <v>1888976.05</v>
      </c>
      <c r="Q382" s="8">
        <v>58814311.560000002</v>
      </c>
      <c r="R382" s="8">
        <v>1722762.53</v>
      </c>
      <c r="S382" s="8">
        <v>1768081.2</v>
      </c>
      <c r="T382" s="8">
        <v>471913.39</v>
      </c>
      <c r="U382" s="8">
        <f t="shared" si="32"/>
        <v>2239994.59</v>
      </c>
      <c r="V382" s="8">
        <v>42287549.109999999</v>
      </c>
      <c r="W382" s="8">
        <v>3381776.38</v>
      </c>
      <c r="X382" s="8">
        <v>1555580.85</v>
      </c>
      <c r="Y382" s="8">
        <v>374323.5</v>
      </c>
      <c r="Z382" s="8">
        <f t="shared" si="33"/>
        <v>1929904.35</v>
      </c>
      <c r="AA382" s="8">
        <f t="shared" si="34"/>
        <v>6058874.9900000002</v>
      </c>
      <c r="AB382" s="10">
        <v>41948</v>
      </c>
      <c r="AC382" s="8" t="s">
        <v>37165</v>
      </c>
      <c r="AD382" s="8" t="str">
        <f t="shared" si="35"/>
        <v>N</v>
      </c>
    </row>
    <row r="383" spans="1:30" x14ac:dyDescent="0.15">
      <c r="A383">
        <v>381</v>
      </c>
      <c r="B383" s="1" t="s">
        <v>2473</v>
      </c>
      <c r="C383" s="1" t="s">
        <v>29382</v>
      </c>
      <c r="D383" s="3" t="s">
        <v>35797</v>
      </c>
      <c r="E383" s="3" t="s">
        <v>40356</v>
      </c>
      <c r="F383" s="1" t="s">
        <v>2474</v>
      </c>
      <c r="G383" s="2">
        <v>36678</v>
      </c>
      <c r="H383" t="s">
        <v>1396</v>
      </c>
      <c r="I383">
        <v>10000000</v>
      </c>
      <c r="J383" s="9" t="s">
        <v>36119</v>
      </c>
      <c r="K383" s="9" t="str">
        <f t="shared" si="30"/>
        <v>否</v>
      </c>
      <c r="L383" s="8">
        <v>40382262.420000002</v>
      </c>
      <c r="M383" s="8">
        <v>0</v>
      </c>
      <c r="N383" s="8">
        <v>494108.3</v>
      </c>
      <c r="O383" s="8"/>
      <c r="P383" s="8">
        <f t="shared" si="31"/>
        <v>494108.3</v>
      </c>
      <c r="Q383" s="8">
        <v>51965271.509999998</v>
      </c>
      <c r="R383" s="8">
        <v>0</v>
      </c>
      <c r="S383" s="8">
        <v>889030.23</v>
      </c>
      <c r="T383" s="8"/>
      <c r="U383" s="8">
        <f t="shared" si="32"/>
        <v>889030.23</v>
      </c>
      <c r="V383" s="8">
        <v>40137531.969999999</v>
      </c>
      <c r="W383" s="8">
        <v>0</v>
      </c>
      <c r="X383" s="8">
        <v>712461.3</v>
      </c>
      <c r="Y383" s="8"/>
      <c r="Z383" s="8">
        <f t="shared" si="33"/>
        <v>712461.3</v>
      </c>
      <c r="AA383" s="8">
        <f t="shared" si="34"/>
        <v>2095599.83</v>
      </c>
      <c r="AB383" s="10"/>
      <c r="AC383" s="8"/>
      <c r="AD383" s="8" t="str">
        <f t="shared" si="35"/>
        <v>N</v>
      </c>
    </row>
    <row r="384" spans="1:30" x14ac:dyDescent="0.15">
      <c r="A384">
        <v>382</v>
      </c>
      <c r="B384" s="1" t="s">
        <v>2475</v>
      </c>
      <c r="C384" s="1" t="s">
        <v>29383</v>
      </c>
      <c r="D384" s="3" t="s">
        <v>35773</v>
      </c>
      <c r="E384" s="3" t="s">
        <v>40764</v>
      </c>
      <c r="F384" s="1" t="s">
        <v>2476</v>
      </c>
      <c r="G384" s="2">
        <v>34505</v>
      </c>
      <c r="H384" t="s">
        <v>1731</v>
      </c>
      <c r="I384">
        <v>300000</v>
      </c>
      <c r="J384" s="9" t="s">
        <v>36117</v>
      </c>
      <c r="K384" s="9" t="str">
        <f t="shared" si="30"/>
        <v>否</v>
      </c>
      <c r="L384" s="8">
        <v>3239605.24</v>
      </c>
      <c r="M384" s="8">
        <v>0</v>
      </c>
      <c r="N384" s="8">
        <v>149600.82999999999</v>
      </c>
      <c r="O384" s="8"/>
      <c r="P384" s="8">
        <f t="shared" si="31"/>
        <v>149600.82999999999</v>
      </c>
      <c r="Q384" s="8">
        <v>4042904.57</v>
      </c>
      <c r="R384" s="8">
        <v>0</v>
      </c>
      <c r="S384" s="8">
        <v>188911.84</v>
      </c>
      <c r="T384" s="8"/>
      <c r="U384" s="8">
        <f t="shared" si="32"/>
        <v>188911.84</v>
      </c>
      <c r="V384" s="8">
        <v>3460188.91</v>
      </c>
      <c r="W384" s="8">
        <v>0</v>
      </c>
      <c r="X384" s="8">
        <v>161128.75</v>
      </c>
      <c r="Y384" s="8"/>
      <c r="Z384" s="8">
        <f t="shared" si="33"/>
        <v>161128.75</v>
      </c>
      <c r="AA384" s="8">
        <f t="shared" si="34"/>
        <v>499641.42</v>
      </c>
      <c r="AB384" s="10">
        <v>41659</v>
      </c>
      <c r="AC384" s="8" t="s">
        <v>37134</v>
      </c>
      <c r="AD384" s="8" t="str">
        <f t="shared" si="35"/>
        <v>N</v>
      </c>
    </row>
    <row r="385" spans="1:30" x14ac:dyDescent="0.15">
      <c r="A385">
        <v>383</v>
      </c>
      <c r="B385" s="1" t="s">
        <v>2477</v>
      </c>
      <c r="C385" s="1" t="s">
        <v>29384</v>
      </c>
      <c r="D385" s="3" t="s">
        <v>35797</v>
      </c>
      <c r="E385" s="3" t="s">
        <v>38907</v>
      </c>
      <c r="F385" s="1" t="s">
        <v>2478</v>
      </c>
      <c r="G385" s="2">
        <v>37077</v>
      </c>
      <c r="H385" t="s">
        <v>2395</v>
      </c>
      <c r="I385">
        <v>4628000</v>
      </c>
      <c r="J385" s="9" t="s">
        <v>36136</v>
      </c>
      <c r="K385" s="9" t="str">
        <f t="shared" si="30"/>
        <v>否</v>
      </c>
      <c r="L385" s="8">
        <v>67447404.469999999</v>
      </c>
      <c r="M385" s="8">
        <v>0</v>
      </c>
      <c r="N385" s="8">
        <v>3130967.1</v>
      </c>
      <c r="O385" s="8">
        <v>251941.02</v>
      </c>
      <c r="P385" s="8">
        <f t="shared" si="31"/>
        <v>3382908.12</v>
      </c>
      <c r="Q385" s="8">
        <v>71364481.650000006</v>
      </c>
      <c r="R385" s="8">
        <v>0</v>
      </c>
      <c r="S385" s="8">
        <v>3457233.39</v>
      </c>
      <c r="T385" s="8">
        <v>0</v>
      </c>
      <c r="U385" s="8">
        <f t="shared" si="32"/>
        <v>3457233.39</v>
      </c>
      <c r="V385" s="8">
        <v>56211985.149999999</v>
      </c>
      <c r="W385" s="8">
        <v>0</v>
      </c>
      <c r="X385" s="8">
        <v>4262055.3099999996</v>
      </c>
      <c r="Y385" s="8">
        <v>0</v>
      </c>
      <c r="Z385" s="8">
        <f t="shared" si="33"/>
        <v>4262055.3099999996</v>
      </c>
      <c r="AA385" s="8">
        <f t="shared" si="34"/>
        <v>11102196.82</v>
      </c>
      <c r="AB385" s="10"/>
      <c r="AC385" s="8"/>
      <c r="AD385" s="8" t="str">
        <f t="shared" si="35"/>
        <v>Y</v>
      </c>
    </row>
    <row r="386" spans="1:30" x14ac:dyDescent="0.15">
      <c r="A386">
        <v>384</v>
      </c>
      <c r="B386" s="1" t="s">
        <v>2479</v>
      </c>
      <c r="C386" s="1" t="s">
        <v>29385</v>
      </c>
      <c r="D386" s="3" t="s">
        <v>35780</v>
      </c>
      <c r="E386" s="3" t="s">
        <v>41866</v>
      </c>
      <c r="F386" s="1" t="s">
        <v>2480</v>
      </c>
      <c r="G386" s="2">
        <v>38057</v>
      </c>
      <c r="H386" t="s">
        <v>2481</v>
      </c>
      <c r="I386">
        <v>500000</v>
      </c>
      <c r="J386" s="9" t="s">
        <v>36122</v>
      </c>
      <c r="K386" s="9" t="str">
        <f t="shared" si="30"/>
        <v>否</v>
      </c>
      <c r="L386" s="8">
        <v>9617577.8399999999</v>
      </c>
      <c r="M386" s="8">
        <v>0</v>
      </c>
      <c r="N386" s="8">
        <v>230121.54</v>
      </c>
      <c r="O386" s="8"/>
      <c r="P386" s="8">
        <f t="shared" si="31"/>
        <v>230121.54</v>
      </c>
      <c r="Q386" s="8">
        <v>3650198.17</v>
      </c>
      <c r="R386" s="8">
        <v>0</v>
      </c>
      <c r="S386" s="8">
        <v>75966.48</v>
      </c>
      <c r="T386" s="8"/>
      <c r="U386" s="8">
        <f t="shared" si="32"/>
        <v>75966.48</v>
      </c>
      <c r="V386" s="8">
        <v>4657931</v>
      </c>
      <c r="W386" s="8">
        <v>0</v>
      </c>
      <c r="X386" s="8">
        <v>119770.12</v>
      </c>
      <c r="Y386" s="8"/>
      <c r="Z386" s="8">
        <f t="shared" si="33"/>
        <v>119770.12</v>
      </c>
      <c r="AA386" s="8">
        <f t="shared" si="34"/>
        <v>425858.14</v>
      </c>
      <c r="AB386" s="10"/>
      <c r="AC386" s="8"/>
      <c r="AD386" s="8" t="str">
        <f t="shared" si="35"/>
        <v>N</v>
      </c>
    </row>
    <row r="387" spans="1:30" x14ac:dyDescent="0.15">
      <c r="A387">
        <v>385</v>
      </c>
      <c r="B387" s="1" t="s">
        <v>2482</v>
      </c>
      <c r="C387" s="1" t="s">
        <v>29386</v>
      </c>
      <c r="D387" s="3" t="s">
        <v>35780</v>
      </c>
      <c r="E387" s="3" t="s">
        <v>40304</v>
      </c>
      <c r="F387" s="1" t="s">
        <v>2483</v>
      </c>
      <c r="G387" s="2">
        <v>37958</v>
      </c>
      <c r="H387" t="s">
        <v>2484</v>
      </c>
      <c r="I387">
        <v>13000000</v>
      </c>
      <c r="J387" s="9" t="s">
        <v>36119</v>
      </c>
      <c r="K387" s="9" t="str">
        <f t="shared" si="30"/>
        <v>否</v>
      </c>
      <c r="L387" s="8">
        <v>24362217.969999999</v>
      </c>
      <c r="M387" s="8">
        <v>0</v>
      </c>
      <c r="N387" s="8">
        <v>216723.83</v>
      </c>
      <c r="O387" s="8"/>
      <c r="P387" s="8">
        <f t="shared" si="31"/>
        <v>216723.83</v>
      </c>
      <c r="Q387" s="8">
        <v>28235075.969999999</v>
      </c>
      <c r="R387" s="8">
        <v>0</v>
      </c>
      <c r="S387" s="8">
        <v>333048.09999999998</v>
      </c>
      <c r="T387" s="8"/>
      <c r="U387" s="8">
        <f t="shared" si="32"/>
        <v>333048.09999999998</v>
      </c>
      <c r="V387" s="8">
        <v>36626846.909999996</v>
      </c>
      <c r="W387" s="8">
        <v>0</v>
      </c>
      <c r="X387" s="8">
        <v>409904.1</v>
      </c>
      <c r="Y387" s="8"/>
      <c r="Z387" s="8">
        <f t="shared" si="33"/>
        <v>409904.1</v>
      </c>
      <c r="AA387" s="8">
        <f t="shared" si="34"/>
        <v>959676.02999999991</v>
      </c>
      <c r="AB387" s="10">
        <v>40884</v>
      </c>
      <c r="AC387" s="8" t="s">
        <v>37168</v>
      </c>
      <c r="AD387" s="8" t="str">
        <f t="shared" si="35"/>
        <v>N</v>
      </c>
    </row>
    <row r="388" spans="1:30" x14ac:dyDescent="0.15">
      <c r="A388">
        <v>386</v>
      </c>
      <c r="B388" s="1" t="s">
        <v>2485</v>
      </c>
      <c r="C388" s="1" t="s">
        <v>29387</v>
      </c>
      <c r="D388" s="3" t="s">
        <v>35773</v>
      </c>
      <c r="E388" s="3" t="s">
        <v>40775</v>
      </c>
      <c r="F388" s="1" t="s">
        <v>2486</v>
      </c>
      <c r="G388" s="2">
        <v>37092</v>
      </c>
      <c r="H388" t="s">
        <v>1731</v>
      </c>
      <c r="I388">
        <v>200000</v>
      </c>
      <c r="J388" s="9" t="s">
        <v>36117</v>
      </c>
      <c r="K388" s="9" t="str">
        <f t="shared" ref="K388:K451" si="36">IF(M388+R388+W388&gt;0,"是","否")</f>
        <v>否</v>
      </c>
      <c r="L388" s="8">
        <v>5288306.5999999996</v>
      </c>
      <c r="M388" s="8">
        <v>0</v>
      </c>
      <c r="N388" s="8">
        <v>207956.48000000001</v>
      </c>
      <c r="O388" s="8"/>
      <c r="P388" s="8">
        <f t="shared" ref="P388:P451" si="37">N388+O388</f>
        <v>207956.48000000001</v>
      </c>
      <c r="Q388" s="8">
        <v>4584298.87</v>
      </c>
      <c r="R388" s="8">
        <v>0</v>
      </c>
      <c r="S388" s="8">
        <v>197723.68</v>
      </c>
      <c r="T388" s="8"/>
      <c r="U388" s="8">
        <f t="shared" ref="U388:U451" si="38">S388+T388</f>
        <v>197723.68</v>
      </c>
      <c r="V388" s="8">
        <v>3245155.91</v>
      </c>
      <c r="W388" s="8">
        <v>0</v>
      </c>
      <c r="X388" s="8">
        <v>149325.48000000001</v>
      </c>
      <c r="Y388" s="8"/>
      <c r="Z388" s="8">
        <f t="shared" ref="Z388:Z451" si="39">X388+Y388</f>
        <v>149325.48000000001</v>
      </c>
      <c r="AA388" s="8">
        <f t="shared" ref="AA388:AA451" si="40">P388+U388+Z388</f>
        <v>555005.64</v>
      </c>
      <c r="AB388" s="10">
        <v>40373</v>
      </c>
      <c r="AC388" s="8" t="s">
        <v>37116</v>
      </c>
      <c r="AD388" s="8" t="str">
        <f t="shared" ref="AD388:AD451" si="41">IF(Z388&gt;=3000000,"Y","N")</f>
        <v>N</v>
      </c>
    </row>
    <row r="389" spans="1:30" x14ac:dyDescent="0.15">
      <c r="A389">
        <v>387</v>
      </c>
      <c r="B389" s="1" t="s">
        <v>2487</v>
      </c>
      <c r="C389" s="1" t="s">
        <v>29388</v>
      </c>
      <c r="D389" s="3" t="s">
        <v>34484</v>
      </c>
      <c r="E389" s="3" t="s">
        <v>38795</v>
      </c>
      <c r="F389" s="1" t="s">
        <v>2488</v>
      </c>
      <c r="G389" s="2">
        <v>34048</v>
      </c>
      <c r="H389" t="s">
        <v>2489</v>
      </c>
      <c r="I389">
        <v>10000000</v>
      </c>
      <c r="J389" s="9" t="s">
        <v>36120</v>
      </c>
      <c r="K389" s="9" t="str">
        <f t="shared" si="36"/>
        <v>否</v>
      </c>
      <c r="L389" s="8">
        <v>0</v>
      </c>
      <c r="M389" s="8">
        <v>0</v>
      </c>
      <c r="N389" s="8">
        <v>147336.35999999999</v>
      </c>
      <c r="O389" s="8"/>
      <c r="P389" s="8">
        <f t="shared" si="37"/>
        <v>147336.35999999999</v>
      </c>
      <c r="Q389" s="8">
        <v>0</v>
      </c>
      <c r="R389" s="8">
        <v>0</v>
      </c>
      <c r="S389" s="8">
        <v>150642.89000000001</v>
      </c>
      <c r="T389" s="8"/>
      <c r="U389" s="8">
        <f t="shared" si="38"/>
        <v>150642.89000000001</v>
      </c>
      <c r="V389" s="8">
        <v>0</v>
      </c>
      <c r="W389" s="8">
        <v>0</v>
      </c>
      <c r="X389" s="8">
        <v>46633.18</v>
      </c>
      <c r="Y389" s="8"/>
      <c r="Z389" s="8">
        <f t="shared" si="39"/>
        <v>46633.18</v>
      </c>
      <c r="AA389" s="8">
        <f t="shared" si="40"/>
        <v>344612.43</v>
      </c>
      <c r="AB389" s="10"/>
      <c r="AC389" s="8"/>
      <c r="AD389" s="8" t="str">
        <f t="shared" si="41"/>
        <v>N</v>
      </c>
    </row>
    <row r="390" spans="1:30" x14ac:dyDescent="0.15">
      <c r="A390">
        <v>388</v>
      </c>
      <c r="B390" s="1" t="s">
        <v>2490</v>
      </c>
      <c r="C390" s="1" t="s">
        <v>29389</v>
      </c>
      <c r="D390" s="3" t="s">
        <v>35784</v>
      </c>
      <c r="E390" s="3" t="s">
        <v>46486</v>
      </c>
      <c r="F390" s="1" t="s">
        <v>2491</v>
      </c>
      <c r="G390" s="2">
        <v>37678</v>
      </c>
      <c r="H390" t="s">
        <v>2492</v>
      </c>
      <c r="I390">
        <v>50500000</v>
      </c>
      <c r="J390" s="9" t="s">
        <v>36130</v>
      </c>
      <c r="K390" s="9" t="str">
        <f t="shared" si="36"/>
        <v>否</v>
      </c>
      <c r="L390" s="8">
        <v>2499698.13</v>
      </c>
      <c r="M390" s="8">
        <v>0</v>
      </c>
      <c r="N390" s="8">
        <v>94057.06</v>
      </c>
      <c r="O390" s="8"/>
      <c r="P390" s="8">
        <f t="shared" si="37"/>
        <v>94057.06</v>
      </c>
      <c r="Q390" s="8">
        <v>6729371.79</v>
      </c>
      <c r="R390" s="8">
        <v>0</v>
      </c>
      <c r="S390" s="8">
        <v>256180.34</v>
      </c>
      <c r="T390" s="8">
        <v>98432.3</v>
      </c>
      <c r="U390" s="8">
        <f t="shared" si="38"/>
        <v>354612.64</v>
      </c>
      <c r="V390" s="8">
        <v>11446116.220000001</v>
      </c>
      <c r="W390" s="8">
        <v>0</v>
      </c>
      <c r="X390" s="8">
        <v>428126.73</v>
      </c>
      <c r="Y390" s="8">
        <v>135229.49</v>
      </c>
      <c r="Z390" s="8">
        <f t="shared" si="39"/>
        <v>563356.22</v>
      </c>
      <c r="AA390" s="8">
        <f t="shared" si="40"/>
        <v>1012025.9199999999</v>
      </c>
      <c r="AB390" s="10"/>
      <c r="AC390" s="8"/>
      <c r="AD390" s="8" t="str">
        <f t="shared" si="41"/>
        <v>N</v>
      </c>
    </row>
    <row r="391" spans="1:30" x14ac:dyDescent="0.15">
      <c r="A391">
        <v>389</v>
      </c>
      <c r="B391" s="1" t="s">
        <v>2493</v>
      </c>
      <c r="C391" s="1" t="s">
        <v>2494</v>
      </c>
      <c r="D391" s="3" t="s">
        <v>35797</v>
      </c>
      <c r="E391" s="3" t="s">
        <v>39506</v>
      </c>
      <c r="F391" s="1" t="s">
        <v>2495</v>
      </c>
      <c r="G391" s="2">
        <v>36969</v>
      </c>
      <c r="H391" t="s">
        <v>2496</v>
      </c>
      <c r="I391">
        <v>355000</v>
      </c>
      <c r="J391" s="9" t="s">
        <v>36112</v>
      </c>
      <c r="K391" s="9" t="str">
        <f t="shared" si="36"/>
        <v>否</v>
      </c>
      <c r="L391" s="8">
        <v>18476595.870000001</v>
      </c>
      <c r="M391" s="8">
        <v>0</v>
      </c>
      <c r="N391" s="8">
        <v>594232.65</v>
      </c>
      <c r="O391" s="8"/>
      <c r="P391" s="8">
        <f t="shared" si="37"/>
        <v>594232.65</v>
      </c>
      <c r="Q391" s="8">
        <v>18220090.829999998</v>
      </c>
      <c r="R391" s="8">
        <v>0</v>
      </c>
      <c r="S391" s="8">
        <v>593640.16</v>
      </c>
      <c r="T391" s="8"/>
      <c r="U391" s="8">
        <f t="shared" si="38"/>
        <v>593640.16</v>
      </c>
      <c r="V391" s="8">
        <v>21877859.02</v>
      </c>
      <c r="W391" s="8">
        <v>0</v>
      </c>
      <c r="X391" s="8">
        <v>717525.71</v>
      </c>
      <c r="Y391" s="8"/>
      <c r="Z391" s="8">
        <f t="shared" si="39"/>
        <v>717525.71</v>
      </c>
      <c r="AA391" s="8">
        <f t="shared" si="40"/>
        <v>1905398.52</v>
      </c>
      <c r="AB391" s="10">
        <v>41696</v>
      </c>
      <c r="AC391" s="8" t="s">
        <v>37118</v>
      </c>
      <c r="AD391" s="8" t="str">
        <f t="shared" si="41"/>
        <v>N</v>
      </c>
    </row>
    <row r="392" spans="1:30" x14ac:dyDescent="0.15">
      <c r="A392">
        <v>390</v>
      </c>
      <c r="B392" s="1" t="s">
        <v>2497</v>
      </c>
      <c r="C392" s="1" t="s">
        <v>29390</v>
      </c>
      <c r="D392" s="3" t="s">
        <v>35779</v>
      </c>
      <c r="E392" s="3" t="s">
        <v>44127</v>
      </c>
      <c r="F392" s="1" t="s">
        <v>2498</v>
      </c>
      <c r="G392" s="2">
        <v>37699</v>
      </c>
      <c r="H392" t="s">
        <v>2499</v>
      </c>
      <c r="I392">
        <v>700000</v>
      </c>
      <c r="J392" s="9" t="s">
        <v>36113</v>
      </c>
      <c r="K392" s="9" t="str">
        <f t="shared" si="36"/>
        <v>否</v>
      </c>
      <c r="L392" s="8">
        <v>4932240.91</v>
      </c>
      <c r="M392" s="8">
        <v>0</v>
      </c>
      <c r="N392" s="8">
        <v>148519.23000000001</v>
      </c>
      <c r="O392" s="8"/>
      <c r="P392" s="8">
        <f t="shared" si="37"/>
        <v>148519.23000000001</v>
      </c>
      <c r="Q392" s="8">
        <v>2403464.54</v>
      </c>
      <c r="R392" s="8">
        <v>0</v>
      </c>
      <c r="S392" s="8">
        <v>74186.789999999994</v>
      </c>
      <c r="T392" s="8"/>
      <c r="U392" s="8">
        <f t="shared" si="38"/>
        <v>74186.789999999994</v>
      </c>
      <c r="V392" s="8">
        <v>2122048.46</v>
      </c>
      <c r="W392" s="8">
        <v>0</v>
      </c>
      <c r="X392" s="8">
        <v>66823.47</v>
      </c>
      <c r="Y392" s="8"/>
      <c r="Z392" s="8">
        <f t="shared" si="39"/>
        <v>66823.47</v>
      </c>
      <c r="AA392" s="8">
        <f t="shared" si="40"/>
        <v>289529.49</v>
      </c>
      <c r="AB392" s="10">
        <v>40947</v>
      </c>
      <c r="AC392" s="8" t="s">
        <v>37200</v>
      </c>
      <c r="AD392" s="8" t="str">
        <f t="shared" si="41"/>
        <v>N</v>
      </c>
    </row>
    <row r="393" spans="1:30" x14ac:dyDescent="0.15">
      <c r="A393">
        <v>391</v>
      </c>
      <c r="B393" s="1" t="s">
        <v>2500</v>
      </c>
      <c r="C393" s="1" t="s">
        <v>29391</v>
      </c>
      <c r="D393" s="3" t="s">
        <v>35780</v>
      </c>
      <c r="E393" s="3" t="s">
        <v>43643</v>
      </c>
      <c r="F393" s="1" t="s">
        <v>2501</v>
      </c>
      <c r="G393" s="2">
        <v>37495</v>
      </c>
      <c r="H393" t="s">
        <v>2502</v>
      </c>
      <c r="I393">
        <v>3000000</v>
      </c>
      <c r="J393" s="9" t="s">
        <v>36113</v>
      </c>
      <c r="K393" s="9" t="str">
        <f t="shared" si="36"/>
        <v>是</v>
      </c>
      <c r="L393" s="8">
        <v>3738542.0800000001</v>
      </c>
      <c r="M393" s="8">
        <v>7755204.75</v>
      </c>
      <c r="N393" s="8">
        <v>55552.06</v>
      </c>
      <c r="O393" s="8"/>
      <c r="P393" s="8">
        <f t="shared" si="37"/>
        <v>55552.06</v>
      </c>
      <c r="Q393" s="8">
        <v>1717133.31</v>
      </c>
      <c r="R393" s="8">
        <v>1928927.12</v>
      </c>
      <c r="S393" s="8">
        <v>58828.94</v>
      </c>
      <c r="T393" s="8"/>
      <c r="U393" s="8">
        <f t="shared" si="38"/>
        <v>58828.94</v>
      </c>
      <c r="V393" s="8">
        <v>757616.08</v>
      </c>
      <c r="W393" s="8">
        <v>277448.25</v>
      </c>
      <c r="X393" s="8">
        <v>30955.83</v>
      </c>
      <c r="Y393" s="8"/>
      <c r="Z393" s="8">
        <f t="shared" si="39"/>
        <v>30955.83</v>
      </c>
      <c r="AA393" s="8">
        <f t="shared" si="40"/>
        <v>145336.83000000002</v>
      </c>
      <c r="AB393" s="10">
        <v>41334</v>
      </c>
      <c r="AC393" s="8" t="s">
        <v>37123</v>
      </c>
      <c r="AD393" s="8" t="str">
        <f t="shared" si="41"/>
        <v>N</v>
      </c>
    </row>
    <row r="394" spans="1:30" x14ac:dyDescent="0.15">
      <c r="A394">
        <v>392</v>
      </c>
      <c r="B394" s="1" t="s">
        <v>2503</v>
      </c>
      <c r="C394" s="1" t="s">
        <v>29392</v>
      </c>
      <c r="D394" s="3" t="s">
        <v>35780</v>
      </c>
      <c r="E394" s="3" t="s">
        <v>44126</v>
      </c>
      <c r="F394" s="1" t="s">
        <v>2504</v>
      </c>
      <c r="G394" s="2">
        <v>37352</v>
      </c>
      <c r="H394" t="s">
        <v>2505</v>
      </c>
      <c r="I394">
        <v>300000</v>
      </c>
      <c r="J394" s="9" t="s">
        <v>36113</v>
      </c>
      <c r="K394" s="9" t="str">
        <f t="shared" si="36"/>
        <v>否</v>
      </c>
      <c r="L394" s="8">
        <v>1412429.05</v>
      </c>
      <c r="M394" s="8">
        <v>0</v>
      </c>
      <c r="N394" s="8">
        <v>35316.720000000001</v>
      </c>
      <c r="O394" s="8"/>
      <c r="P394" s="8">
        <f t="shared" si="37"/>
        <v>35316.720000000001</v>
      </c>
      <c r="Q394" s="8">
        <v>1926549.11</v>
      </c>
      <c r="R394" s="8">
        <v>0</v>
      </c>
      <c r="S394" s="8">
        <v>59560.639999999999</v>
      </c>
      <c r="T394" s="8"/>
      <c r="U394" s="8">
        <f t="shared" si="38"/>
        <v>59560.639999999999</v>
      </c>
      <c r="V394" s="8">
        <v>1418537.94</v>
      </c>
      <c r="W394" s="8">
        <v>0</v>
      </c>
      <c r="X394" s="8">
        <v>41750.49</v>
      </c>
      <c r="Y394" s="8"/>
      <c r="Z394" s="8">
        <f t="shared" si="39"/>
        <v>41750.49</v>
      </c>
      <c r="AA394" s="8">
        <f t="shared" si="40"/>
        <v>136627.85</v>
      </c>
      <c r="AB394" s="10"/>
      <c r="AC394" s="8"/>
      <c r="AD394" s="8" t="str">
        <f t="shared" si="41"/>
        <v>N</v>
      </c>
    </row>
    <row r="395" spans="1:30" x14ac:dyDescent="0.15">
      <c r="A395">
        <v>393</v>
      </c>
      <c r="B395" s="1" t="s">
        <v>2506</v>
      </c>
      <c r="C395" s="1" t="s">
        <v>29393</v>
      </c>
      <c r="D395" s="3" t="s">
        <v>34485</v>
      </c>
      <c r="E395" s="3" t="s">
        <v>40998</v>
      </c>
      <c r="F395" s="1" t="s">
        <v>2507</v>
      </c>
      <c r="G395" s="2">
        <v>34335</v>
      </c>
      <c r="H395" t="s">
        <v>2508</v>
      </c>
      <c r="I395">
        <v>360000</v>
      </c>
      <c r="J395" s="9" t="s">
        <v>36114</v>
      </c>
      <c r="K395" s="9" t="str">
        <f t="shared" si="36"/>
        <v>否</v>
      </c>
      <c r="L395" s="8"/>
      <c r="M395" s="8"/>
      <c r="N395" s="8"/>
      <c r="O395" s="8"/>
      <c r="P395" s="8">
        <f t="shared" si="37"/>
        <v>0</v>
      </c>
      <c r="Q395" s="8">
        <v>50885.51</v>
      </c>
      <c r="R395" s="8">
        <v>0</v>
      </c>
      <c r="S395" s="8">
        <v>9771.27</v>
      </c>
      <c r="T395" s="8"/>
      <c r="U395" s="8">
        <f t="shared" si="38"/>
        <v>9771.27</v>
      </c>
      <c r="V395" s="8">
        <v>345527.21</v>
      </c>
      <c r="W395" s="8">
        <v>0</v>
      </c>
      <c r="X395" s="8">
        <v>36881.360000000001</v>
      </c>
      <c r="Y395" s="8"/>
      <c r="Z395" s="8">
        <f t="shared" si="39"/>
        <v>36881.360000000001</v>
      </c>
      <c r="AA395" s="8">
        <f t="shared" si="40"/>
        <v>46652.630000000005</v>
      </c>
      <c r="AB395" s="10"/>
      <c r="AC395" s="8"/>
      <c r="AD395" s="8" t="str">
        <f t="shared" si="41"/>
        <v>N</v>
      </c>
    </row>
    <row r="396" spans="1:30" x14ac:dyDescent="0.15">
      <c r="A396">
        <v>394</v>
      </c>
      <c r="B396" s="1" t="s">
        <v>2509</v>
      </c>
      <c r="C396" s="1" t="s">
        <v>29394</v>
      </c>
      <c r="D396" s="3" t="s">
        <v>35778</v>
      </c>
      <c r="E396" s="3" t="s">
        <v>44864</v>
      </c>
      <c r="F396" s="1" t="s">
        <v>2510</v>
      </c>
      <c r="G396" s="2">
        <v>37172</v>
      </c>
      <c r="H396" t="s">
        <v>2511</v>
      </c>
      <c r="J396" s="9" t="s">
        <v>36125</v>
      </c>
      <c r="K396" s="9" t="str">
        <f t="shared" si="36"/>
        <v>否</v>
      </c>
      <c r="L396" s="8">
        <v>88748.46</v>
      </c>
      <c r="M396" s="8">
        <v>0</v>
      </c>
      <c r="N396" s="8">
        <v>2400</v>
      </c>
      <c r="O396" s="8"/>
      <c r="P396" s="8">
        <f t="shared" si="37"/>
        <v>2400</v>
      </c>
      <c r="Q396" s="8">
        <v>281326.52</v>
      </c>
      <c r="R396" s="8">
        <v>0</v>
      </c>
      <c r="S396" s="8">
        <v>5335.94</v>
      </c>
      <c r="T396" s="8"/>
      <c r="U396" s="8">
        <f t="shared" si="38"/>
        <v>5335.94</v>
      </c>
      <c r="V396" s="8">
        <v>271734.21000000002</v>
      </c>
      <c r="W396" s="8">
        <v>0</v>
      </c>
      <c r="X396" s="8">
        <v>4346.8500000000004</v>
      </c>
      <c r="Y396" s="8"/>
      <c r="Z396" s="8">
        <f t="shared" si="39"/>
        <v>4346.8500000000004</v>
      </c>
      <c r="AA396" s="8">
        <f t="shared" si="40"/>
        <v>12082.79</v>
      </c>
      <c r="AB396" s="10"/>
      <c r="AC396" s="8"/>
      <c r="AD396" s="8" t="str">
        <f t="shared" si="41"/>
        <v>N</v>
      </c>
    </row>
    <row r="397" spans="1:30" x14ac:dyDescent="0.15">
      <c r="A397">
        <v>395</v>
      </c>
      <c r="B397" s="1" t="s">
        <v>2512</v>
      </c>
      <c r="C397" s="1" t="s">
        <v>29395</v>
      </c>
      <c r="D397" s="3" t="s">
        <v>35772</v>
      </c>
      <c r="E397" s="3" t="s">
        <v>38039</v>
      </c>
      <c r="F397" s="1" t="s">
        <v>2513</v>
      </c>
      <c r="G397" s="2">
        <v>36948</v>
      </c>
      <c r="H397" t="s">
        <v>2514</v>
      </c>
      <c r="I397">
        <v>500000</v>
      </c>
      <c r="J397" s="9" t="s">
        <v>36127</v>
      </c>
      <c r="K397" s="9" t="str">
        <f t="shared" si="36"/>
        <v>否</v>
      </c>
      <c r="L397" s="8">
        <v>10069482.48</v>
      </c>
      <c r="M397" s="8">
        <v>0</v>
      </c>
      <c r="N397" s="8">
        <v>61856.36</v>
      </c>
      <c r="O397" s="8"/>
      <c r="P397" s="8">
        <f t="shared" si="37"/>
        <v>61856.36</v>
      </c>
      <c r="Q397" s="8">
        <v>3233829.7</v>
      </c>
      <c r="R397" s="8">
        <v>0</v>
      </c>
      <c r="S397" s="8">
        <v>16460.98</v>
      </c>
      <c r="T397" s="8"/>
      <c r="U397" s="8">
        <f t="shared" si="38"/>
        <v>16460.98</v>
      </c>
      <c r="V397" s="8">
        <v>1138316.93</v>
      </c>
      <c r="W397" s="8">
        <v>0</v>
      </c>
      <c r="X397" s="8">
        <v>0</v>
      </c>
      <c r="Y397" s="8"/>
      <c r="Z397" s="8">
        <f t="shared" si="39"/>
        <v>0</v>
      </c>
      <c r="AA397" s="8">
        <f t="shared" si="40"/>
        <v>78317.34</v>
      </c>
      <c r="AB397" s="10"/>
      <c r="AC397" s="8"/>
      <c r="AD397" s="8" t="str">
        <f t="shared" si="41"/>
        <v>N</v>
      </c>
    </row>
    <row r="398" spans="1:30" x14ac:dyDescent="0.15">
      <c r="A398">
        <v>396</v>
      </c>
      <c r="B398" s="1" t="s">
        <v>2515</v>
      </c>
      <c r="C398" s="1" t="s">
        <v>29396</v>
      </c>
      <c r="D398" s="3" t="s">
        <v>35784</v>
      </c>
      <c r="E398" s="3" t="s">
        <v>45569</v>
      </c>
      <c r="F398" s="1" t="s">
        <v>2516</v>
      </c>
      <c r="G398" s="2">
        <v>36596</v>
      </c>
      <c r="H398" t="s">
        <v>2517</v>
      </c>
      <c r="I398">
        <v>15</v>
      </c>
      <c r="J398" s="9" t="s">
        <v>36118</v>
      </c>
      <c r="K398" s="9" t="str">
        <f t="shared" si="36"/>
        <v>否</v>
      </c>
      <c r="L398" s="8">
        <v>4638486.41</v>
      </c>
      <c r="M398" s="8">
        <v>0</v>
      </c>
      <c r="N398" s="8">
        <v>254530.11</v>
      </c>
      <c r="O398" s="8"/>
      <c r="P398" s="8">
        <f t="shared" si="37"/>
        <v>254530.11</v>
      </c>
      <c r="Q398" s="8">
        <v>5165097.59</v>
      </c>
      <c r="R398" s="8">
        <v>0</v>
      </c>
      <c r="S398" s="8">
        <v>111962.31</v>
      </c>
      <c r="T398" s="8"/>
      <c r="U398" s="8">
        <f t="shared" si="38"/>
        <v>111962.31</v>
      </c>
      <c r="V398" s="8">
        <v>4524352.83</v>
      </c>
      <c r="W398" s="8">
        <v>0</v>
      </c>
      <c r="X398" s="8">
        <v>167294.54999999999</v>
      </c>
      <c r="Y398" s="8"/>
      <c r="Z398" s="8">
        <f t="shared" si="39"/>
        <v>167294.54999999999</v>
      </c>
      <c r="AA398" s="8">
        <f t="shared" si="40"/>
        <v>533786.97</v>
      </c>
      <c r="AB398" s="10"/>
      <c r="AC398" s="8"/>
      <c r="AD398" s="8" t="str">
        <f t="shared" si="41"/>
        <v>N</v>
      </c>
    </row>
    <row r="399" spans="1:30" x14ac:dyDescent="0.15">
      <c r="A399">
        <v>397</v>
      </c>
      <c r="B399" s="1" t="s">
        <v>2518</v>
      </c>
      <c r="C399" s="1" t="s">
        <v>2519</v>
      </c>
      <c r="D399" s="3" t="s">
        <v>35797</v>
      </c>
      <c r="E399" s="3" t="s">
        <v>40355</v>
      </c>
      <c r="F399" s="1" t="s">
        <v>2520</v>
      </c>
      <c r="G399" s="2">
        <v>38048</v>
      </c>
      <c r="H399" t="s">
        <v>2521</v>
      </c>
      <c r="I399">
        <v>6000000</v>
      </c>
      <c r="J399" s="9" t="s">
        <v>36119</v>
      </c>
      <c r="K399" s="9" t="str">
        <f t="shared" si="36"/>
        <v>否</v>
      </c>
      <c r="L399" s="8">
        <v>9877969.6400000006</v>
      </c>
      <c r="M399" s="8">
        <v>0</v>
      </c>
      <c r="N399" s="8">
        <v>136807.98000000001</v>
      </c>
      <c r="O399" s="8"/>
      <c r="P399" s="8">
        <f t="shared" si="37"/>
        <v>136807.98000000001</v>
      </c>
      <c r="Q399" s="8">
        <v>13195604.9</v>
      </c>
      <c r="R399" s="8">
        <v>0</v>
      </c>
      <c r="S399" s="8">
        <v>293283.83</v>
      </c>
      <c r="T399" s="8"/>
      <c r="U399" s="8">
        <f t="shared" si="38"/>
        <v>293283.83</v>
      </c>
      <c r="V399" s="8">
        <v>7470514.8600000003</v>
      </c>
      <c r="W399" s="8">
        <v>0</v>
      </c>
      <c r="X399" s="8">
        <v>167928.47</v>
      </c>
      <c r="Y399" s="8"/>
      <c r="Z399" s="8">
        <f t="shared" si="39"/>
        <v>167928.47</v>
      </c>
      <c r="AA399" s="8">
        <f t="shared" si="40"/>
        <v>598020.28</v>
      </c>
      <c r="AB399" s="10"/>
      <c r="AC399" s="8"/>
      <c r="AD399" s="8" t="str">
        <f t="shared" si="41"/>
        <v>N</v>
      </c>
    </row>
    <row r="400" spans="1:30" x14ac:dyDescent="0.15">
      <c r="A400">
        <v>398</v>
      </c>
      <c r="B400" s="1" t="s">
        <v>2522</v>
      </c>
      <c r="C400" s="1" t="s">
        <v>29397</v>
      </c>
      <c r="D400" s="3" t="s">
        <v>35788</v>
      </c>
      <c r="E400" s="3" t="s">
        <v>39464</v>
      </c>
      <c r="F400" s="1" t="s">
        <v>2523</v>
      </c>
      <c r="G400" s="2">
        <v>36993</v>
      </c>
      <c r="H400" t="s">
        <v>1457</v>
      </c>
      <c r="I400">
        <v>4560000</v>
      </c>
      <c r="J400" s="9" t="s">
        <v>36112</v>
      </c>
      <c r="K400" s="9" t="str">
        <f t="shared" si="36"/>
        <v>否</v>
      </c>
      <c r="L400" s="8">
        <v>2101026.31</v>
      </c>
      <c r="M400" s="8">
        <v>0</v>
      </c>
      <c r="N400" s="8">
        <v>92236.1</v>
      </c>
      <c r="O400" s="8"/>
      <c r="P400" s="8">
        <f t="shared" si="37"/>
        <v>92236.1</v>
      </c>
      <c r="Q400" s="8">
        <v>2601929.9</v>
      </c>
      <c r="R400" s="8">
        <v>0</v>
      </c>
      <c r="S400" s="8">
        <v>114326.47</v>
      </c>
      <c r="T400" s="8"/>
      <c r="U400" s="8">
        <f t="shared" si="38"/>
        <v>114326.47</v>
      </c>
      <c r="V400" s="8">
        <v>2486659.13</v>
      </c>
      <c r="W400" s="8">
        <v>0</v>
      </c>
      <c r="X400" s="8">
        <v>109583.63</v>
      </c>
      <c r="Y400" s="8"/>
      <c r="Z400" s="8">
        <f t="shared" si="39"/>
        <v>109583.63</v>
      </c>
      <c r="AA400" s="8">
        <f t="shared" si="40"/>
        <v>316146.2</v>
      </c>
      <c r="AB400" s="10"/>
      <c r="AC400" s="8"/>
      <c r="AD400" s="8" t="str">
        <f t="shared" si="41"/>
        <v>N</v>
      </c>
    </row>
    <row r="401" spans="1:30" x14ac:dyDescent="0.15">
      <c r="A401">
        <v>399</v>
      </c>
      <c r="B401" s="1" t="s">
        <v>2524</v>
      </c>
      <c r="C401" s="1" t="s">
        <v>29398</v>
      </c>
      <c r="D401" s="3" t="s">
        <v>34502</v>
      </c>
      <c r="E401" s="3" t="s">
        <v>40996</v>
      </c>
      <c r="F401" s="1" t="s">
        <v>2525</v>
      </c>
      <c r="G401" s="2">
        <v>36357</v>
      </c>
      <c r="H401" t="s">
        <v>2526</v>
      </c>
      <c r="I401">
        <v>330000</v>
      </c>
      <c r="J401" s="9" t="s">
        <v>36114</v>
      </c>
      <c r="K401" s="9" t="str">
        <f t="shared" si="36"/>
        <v>否</v>
      </c>
      <c r="L401" s="8">
        <v>2085438.65</v>
      </c>
      <c r="M401" s="8">
        <v>0</v>
      </c>
      <c r="N401" s="8">
        <v>68143.09</v>
      </c>
      <c r="O401" s="8"/>
      <c r="P401" s="8">
        <f t="shared" si="37"/>
        <v>68143.09</v>
      </c>
      <c r="Q401" s="8">
        <v>2292798.31</v>
      </c>
      <c r="R401" s="8">
        <v>0</v>
      </c>
      <c r="S401" s="8">
        <v>68234.69</v>
      </c>
      <c r="T401" s="8"/>
      <c r="U401" s="8">
        <f t="shared" si="38"/>
        <v>68234.69</v>
      </c>
      <c r="V401" s="8">
        <v>2880031.62</v>
      </c>
      <c r="W401" s="8">
        <v>0</v>
      </c>
      <c r="X401" s="8">
        <v>74550.81</v>
      </c>
      <c r="Y401" s="8"/>
      <c r="Z401" s="8">
        <f t="shared" si="39"/>
        <v>74550.81</v>
      </c>
      <c r="AA401" s="8">
        <f t="shared" si="40"/>
        <v>210928.59</v>
      </c>
      <c r="AB401" s="10"/>
      <c r="AC401" s="8"/>
      <c r="AD401" s="8" t="str">
        <f t="shared" si="41"/>
        <v>N</v>
      </c>
    </row>
    <row r="402" spans="1:30" x14ac:dyDescent="0.15">
      <c r="A402">
        <v>400</v>
      </c>
      <c r="B402" s="1" t="s">
        <v>2527</v>
      </c>
      <c r="C402" s="1" t="s">
        <v>2528</v>
      </c>
      <c r="D402" s="3" t="s">
        <v>35784</v>
      </c>
      <c r="E402" s="3" t="s">
        <v>40763</v>
      </c>
      <c r="F402" s="1" t="s">
        <v>2529</v>
      </c>
      <c r="G402" s="2">
        <v>37123</v>
      </c>
      <c r="H402" t="s">
        <v>2530</v>
      </c>
      <c r="I402">
        <v>300000</v>
      </c>
      <c r="J402" s="9" t="s">
        <v>36117</v>
      </c>
      <c r="K402" s="9" t="str">
        <f t="shared" si="36"/>
        <v>否</v>
      </c>
      <c r="L402" s="8">
        <v>240771.65</v>
      </c>
      <c r="M402" s="8">
        <v>0</v>
      </c>
      <c r="N402" s="8">
        <v>18352.22</v>
      </c>
      <c r="O402" s="8"/>
      <c r="P402" s="8">
        <f t="shared" si="37"/>
        <v>18352.22</v>
      </c>
      <c r="Q402" s="8">
        <v>81347.88</v>
      </c>
      <c r="R402" s="8">
        <v>0</v>
      </c>
      <c r="S402" s="8">
        <v>7227.05</v>
      </c>
      <c r="T402" s="8"/>
      <c r="U402" s="8">
        <f t="shared" si="38"/>
        <v>7227.05</v>
      </c>
      <c r="V402" s="8">
        <v>316591.48</v>
      </c>
      <c r="W402" s="8">
        <v>0</v>
      </c>
      <c r="X402" s="8">
        <v>25730.080000000002</v>
      </c>
      <c r="Y402" s="8"/>
      <c r="Z402" s="8">
        <f t="shared" si="39"/>
        <v>25730.080000000002</v>
      </c>
      <c r="AA402" s="8">
        <f t="shared" si="40"/>
        <v>51309.350000000006</v>
      </c>
      <c r="AB402" s="10">
        <v>40803</v>
      </c>
      <c r="AC402" s="8" t="s">
        <v>37168</v>
      </c>
      <c r="AD402" s="8" t="str">
        <f t="shared" si="41"/>
        <v>N</v>
      </c>
    </row>
    <row r="403" spans="1:30" x14ac:dyDescent="0.15">
      <c r="A403">
        <v>401</v>
      </c>
      <c r="B403" s="1" t="s">
        <v>2531</v>
      </c>
      <c r="C403" s="1" t="s">
        <v>29399</v>
      </c>
      <c r="D403" s="3" t="s">
        <v>35783</v>
      </c>
      <c r="E403" s="3" t="s">
        <v>46163</v>
      </c>
      <c r="F403" s="1" t="s">
        <v>2532</v>
      </c>
      <c r="G403" s="2">
        <v>35922</v>
      </c>
      <c r="H403" t="s">
        <v>2533</v>
      </c>
      <c r="I403">
        <v>15080000</v>
      </c>
      <c r="J403" s="9" t="s">
        <v>36116</v>
      </c>
      <c r="K403" s="9" t="str">
        <f t="shared" si="36"/>
        <v>否</v>
      </c>
      <c r="L403" s="8">
        <v>186924826.59999999</v>
      </c>
      <c r="M403" s="8">
        <v>0</v>
      </c>
      <c r="N403" s="8">
        <v>2809011.54</v>
      </c>
      <c r="O403" s="8"/>
      <c r="P403" s="8">
        <f t="shared" si="37"/>
        <v>2809011.54</v>
      </c>
      <c r="Q403" s="8">
        <v>189555089.25</v>
      </c>
      <c r="R403" s="8">
        <v>0</v>
      </c>
      <c r="S403" s="8">
        <v>5091413.72</v>
      </c>
      <c r="T403" s="8"/>
      <c r="U403" s="8">
        <f t="shared" si="38"/>
        <v>5091413.72</v>
      </c>
      <c r="V403" s="8">
        <v>153498931.56999999</v>
      </c>
      <c r="W403" s="8">
        <v>0</v>
      </c>
      <c r="X403" s="8">
        <v>4500452.9000000004</v>
      </c>
      <c r="Y403" s="8"/>
      <c r="Z403" s="8">
        <f t="shared" si="39"/>
        <v>4500452.9000000004</v>
      </c>
      <c r="AA403" s="8">
        <f t="shared" si="40"/>
        <v>12400878.16</v>
      </c>
      <c r="AB403" s="10"/>
      <c r="AC403" s="8"/>
      <c r="AD403" s="8" t="str">
        <f t="shared" si="41"/>
        <v>Y</v>
      </c>
    </row>
    <row r="404" spans="1:30" x14ac:dyDescent="0.15">
      <c r="A404">
        <v>402</v>
      </c>
      <c r="B404" s="1" t="s">
        <v>2534</v>
      </c>
      <c r="C404" s="1" t="s">
        <v>29400</v>
      </c>
      <c r="D404" s="3" t="s">
        <v>35797</v>
      </c>
      <c r="E404" s="3" t="s">
        <v>44669</v>
      </c>
      <c r="F404" s="1" t="s">
        <v>2535</v>
      </c>
      <c r="G404" s="2">
        <v>34062</v>
      </c>
      <c r="H404" t="s">
        <v>2536</v>
      </c>
      <c r="I404">
        <v>600000</v>
      </c>
      <c r="J404" s="9" t="s">
        <v>36125</v>
      </c>
      <c r="K404" s="9" t="str">
        <f t="shared" si="36"/>
        <v>否</v>
      </c>
      <c r="L404" s="8">
        <v>1174875.25</v>
      </c>
      <c r="M404" s="8">
        <v>0</v>
      </c>
      <c r="N404" s="8">
        <v>52882.81</v>
      </c>
      <c r="O404" s="8"/>
      <c r="P404" s="8">
        <f t="shared" si="37"/>
        <v>52882.81</v>
      </c>
      <c r="Q404" s="8">
        <v>2810017.99</v>
      </c>
      <c r="R404" s="8">
        <v>0</v>
      </c>
      <c r="S404" s="8">
        <v>126205.43</v>
      </c>
      <c r="T404" s="8"/>
      <c r="U404" s="8">
        <f t="shared" si="38"/>
        <v>126205.43</v>
      </c>
      <c r="V404" s="8">
        <v>1457228.54</v>
      </c>
      <c r="W404" s="8">
        <v>0</v>
      </c>
      <c r="X404" s="8">
        <v>65624.37</v>
      </c>
      <c r="Y404" s="8"/>
      <c r="Z404" s="8">
        <f t="shared" si="39"/>
        <v>65624.37</v>
      </c>
      <c r="AA404" s="8">
        <f t="shared" si="40"/>
        <v>244712.61</v>
      </c>
      <c r="AB404" s="10"/>
      <c r="AC404" s="8"/>
      <c r="AD404" s="8" t="str">
        <f t="shared" si="41"/>
        <v>N</v>
      </c>
    </row>
    <row r="405" spans="1:30" x14ac:dyDescent="0.15">
      <c r="A405">
        <v>403</v>
      </c>
      <c r="B405" s="1" t="s">
        <v>2537</v>
      </c>
      <c r="C405" s="1" t="s">
        <v>2538</v>
      </c>
      <c r="D405" s="3" t="s">
        <v>35772</v>
      </c>
      <c r="E405" s="3" t="s">
        <v>40695</v>
      </c>
      <c r="F405" s="1" t="s">
        <v>2539</v>
      </c>
      <c r="G405" s="2">
        <v>34321</v>
      </c>
      <c r="H405" t="s">
        <v>2540</v>
      </c>
      <c r="I405">
        <v>11563500</v>
      </c>
      <c r="J405" s="9" t="s">
        <v>36117</v>
      </c>
      <c r="K405" s="9" t="str">
        <f t="shared" si="36"/>
        <v>否</v>
      </c>
      <c r="L405" s="8">
        <v>0</v>
      </c>
      <c r="M405" s="8">
        <v>0</v>
      </c>
      <c r="N405" s="8">
        <v>0</v>
      </c>
      <c r="O405" s="8"/>
      <c r="P405" s="8">
        <f t="shared" si="37"/>
        <v>0</v>
      </c>
      <c r="Q405" s="8">
        <v>0</v>
      </c>
      <c r="R405" s="8">
        <v>0</v>
      </c>
      <c r="S405" s="8">
        <v>123562.42</v>
      </c>
      <c r="T405" s="8"/>
      <c r="U405" s="8">
        <f t="shared" si="38"/>
        <v>123562.42</v>
      </c>
      <c r="V405" s="8">
        <v>0</v>
      </c>
      <c r="W405" s="8">
        <v>0</v>
      </c>
      <c r="X405" s="8">
        <v>0</v>
      </c>
      <c r="Y405" s="8"/>
      <c r="Z405" s="8">
        <f t="shared" si="39"/>
        <v>0</v>
      </c>
      <c r="AA405" s="8">
        <f t="shared" si="40"/>
        <v>123562.42</v>
      </c>
      <c r="AB405" s="10"/>
      <c r="AC405" s="8"/>
      <c r="AD405" s="8" t="str">
        <f t="shared" si="41"/>
        <v>N</v>
      </c>
    </row>
    <row r="406" spans="1:30" x14ac:dyDescent="0.15">
      <c r="A406">
        <v>404</v>
      </c>
      <c r="B406" s="1" t="s">
        <v>2541</v>
      </c>
      <c r="C406" s="1" t="s">
        <v>29401</v>
      </c>
      <c r="D406" s="3" t="s">
        <v>34483</v>
      </c>
      <c r="E406" s="3" t="s">
        <v>44668</v>
      </c>
      <c r="F406" s="1" t="s">
        <v>2542</v>
      </c>
      <c r="G406" s="2">
        <v>37337</v>
      </c>
      <c r="H406" t="s">
        <v>2543</v>
      </c>
      <c r="I406">
        <v>1390000</v>
      </c>
      <c r="J406" s="9" t="s">
        <v>36125</v>
      </c>
      <c r="K406" s="9" t="str">
        <f t="shared" si="36"/>
        <v>否</v>
      </c>
      <c r="L406" s="8">
        <v>5183133.8099999996</v>
      </c>
      <c r="M406" s="8">
        <v>0</v>
      </c>
      <c r="N406" s="8">
        <v>121882.28</v>
      </c>
      <c r="O406" s="8">
        <v>34417.17</v>
      </c>
      <c r="P406" s="8">
        <f t="shared" si="37"/>
        <v>156299.45000000001</v>
      </c>
      <c r="Q406" s="8">
        <v>5714333.9299999997</v>
      </c>
      <c r="R406" s="8">
        <v>0</v>
      </c>
      <c r="S406" s="8">
        <v>124635.38</v>
      </c>
      <c r="T406" s="8">
        <v>44806.69</v>
      </c>
      <c r="U406" s="8">
        <f t="shared" si="38"/>
        <v>169442.07</v>
      </c>
      <c r="V406" s="8">
        <v>4698585.67</v>
      </c>
      <c r="W406" s="8">
        <v>0</v>
      </c>
      <c r="X406" s="8">
        <v>103408.17</v>
      </c>
      <c r="Y406" s="8">
        <v>37418.57</v>
      </c>
      <c r="Z406" s="8">
        <f t="shared" si="39"/>
        <v>140826.74</v>
      </c>
      <c r="AA406" s="8">
        <f t="shared" si="40"/>
        <v>466568.26</v>
      </c>
      <c r="AB406" s="10"/>
      <c r="AC406" s="8"/>
      <c r="AD406" s="8" t="str">
        <f t="shared" si="41"/>
        <v>N</v>
      </c>
    </row>
    <row r="407" spans="1:30" x14ac:dyDescent="0.15">
      <c r="A407">
        <v>405</v>
      </c>
      <c r="B407" s="1" t="s">
        <v>2544</v>
      </c>
      <c r="C407" s="1" t="s">
        <v>29402</v>
      </c>
      <c r="D407" s="3" t="s">
        <v>35780</v>
      </c>
      <c r="E407" s="3" t="s">
        <v>44125</v>
      </c>
      <c r="F407" s="1" t="s">
        <v>2545</v>
      </c>
      <c r="G407" s="2">
        <v>38096</v>
      </c>
      <c r="H407" t="s">
        <v>2546</v>
      </c>
      <c r="I407">
        <v>800000</v>
      </c>
      <c r="J407" s="9" t="s">
        <v>36113</v>
      </c>
      <c r="K407" s="9" t="str">
        <f t="shared" si="36"/>
        <v>是</v>
      </c>
      <c r="L407" s="8">
        <v>3062029.47</v>
      </c>
      <c r="M407" s="8">
        <v>13758105.4</v>
      </c>
      <c r="N407" s="8">
        <v>2972.1</v>
      </c>
      <c r="O407" s="8">
        <v>72546.880000000005</v>
      </c>
      <c r="P407" s="8">
        <f t="shared" si="37"/>
        <v>75518.98000000001</v>
      </c>
      <c r="Q407" s="8">
        <v>11476719.59</v>
      </c>
      <c r="R407" s="8">
        <v>3564008.11</v>
      </c>
      <c r="S407" s="8">
        <v>267282.25</v>
      </c>
      <c r="T407" s="8">
        <v>176980.85</v>
      </c>
      <c r="U407" s="8">
        <f t="shared" si="38"/>
        <v>444263.1</v>
      </c>
      <c r="V407" s="8">
        <v>9920010.5099999998</v>
      </c>
      <c r="W407" s="8">
        <v>4251377.28</v>
      </c>
      <c r="X407" s="8">
        <v>321811.98</v>
      </c>
      <c r="Y407" s="8">
        <v>177142.34</v>
      </c>
      <c r="Z407" s="8">
        <f t="shared" si="39"/>
        <v>498954.31999999995</v>
      </c>
      <c r="AA407" s="8">
        <f t="shared" si="40"/>
        <v>1018736.3999999999</v>
      </c>
      <c r="AB407" s="10">
        <v>41816</v>
      </c>
      <c r="AC407" s="8" t="s">
        <v>37118</v>
      </c>
      <c r="AD407" s="8" t="str">
        <f t="shared" si="41"/>
        <v>N</v>
      </c>
    </row>
    <row r="408" spans="1:30" x14ac:dyDescent="0.15">
      <c r="A408">
        <v>406</v>
      </c>
      <c r="B408" s="1" t="s">
        <v>2547</v>
      </c>
      <c r="C408" s="1" t="s">
        <v>29403</v>
      </c>
      <c r="D408" s="3" t="s">
        <v>35780</v>
      </c>
      <c r="E408" s="3" t="s">
        <v>43642</v>
      </c>
      <c r="F408" s="1" t="s">
        <v>2548</v>
      </c>
      <c r="G408" s="2">
        <v>37119</v>
      </c>
      <c r="H408" t="s">
        <v>2549</v>
      </c>
      <c r="I408">
        <v>280000</v>
      </c>
      <c r="J408" s="9" t="s">
        <v>36113</v>
      </c>
      <c r="K408" s="9" t="str">
        <f t="shared" si="36"/>
        <v>否</v>
      </c>
      <c r="L408" s="8">
        <v>2275381.29</v>
      </c>
      <c r="M408" s="8">
        <v>0</v>
      </c>
      <c r="N408" s="8">
        <v>47674.02</v>
      </c>
      <c r="O408" s="8"/>
      <c r="P408" s="8">
        <f t="shared" si="37"/>
        <v>47674.02</v>
      </c>
      <c r="Q408" s="8">
        <v>2229015.89</v>
      </c>
      <c r="R408" s="8">
        <v>0</v>
      </c>
      <c r="S408" s="8">
        <v>69570.289999999994</v>
      </c>
      <c r="T408" s="8"/>
      <c r="U408" s="8">
        <f t="shared" si="38"/>
        <v>69570.289999999994</v>
      </c>
      <c r="V408" s="8">
        <v>2423615.92</v>
      </c>
      <c r="W408" s="8">
        <v>0</v>
      </c>
      <c r="X408" s="8">
        <v>80004.94</v>
      </c>
      <c r="Y408" s="8"/>
      <c r="Z408" s="8">
        <f t="shared" si="39"/>
        <v>80004.94</v>
      </c>
      <c r="AA408" s="8">
        <f t="shared" si="40"/>
        <v>197249.25</v>
      </c>
      <c r="AB408" s="10"/>
      <c r="AC408" s="8"/>
      <c r="AD408" s="8" t="str">
        <f t="shared" si="41"/>
        <v>N</v>
      </c>
    </row>
    <row r="409" spans="1:30" x14ac:dyDescent="0.15">
      <c r="A409">
        <v>407</v>
      </c>
      <c r="B409" s="1" t="s">
        <v>2550</v>
      </c>
      <c r="C409" s="1" t="s">
        <v>29404</v>
      </c>
      <c r="D409" s="3" t="s">
        <v>35784</v>
      </c>
      <c r="E409" s="3" t="s">
        <v>46485</v>
      </c>
      <c r="F409" s="1" t="s">
        <v>2551</v>
      </c>
      <c r="G409" s="2">
        <v>37301</v>
      </c>
      <c r="H409" t="s">
        <v>2552</v>
      </c>
      <c r="I409">
        <v>80680000</v>
      </c>
      <c r="J409" s="9" t="s">
        <v>36130</v>
      </c>
      <c r="K409" s="9" t="str">
        <f t="shared" si="36"/>
        <v>否</v>
      </c>
      <c r="L409" s="8">
        <v>23377217.079999998</v>
      </c>
      <c r="M409" s="8">
        <v>0</v>
      </c>
      <c r="N409" s="8">
        <v>862235.34</v>
      </c>
      <c r="O409" s="8">
        <v>238079.63</v>
      </c>
      <c r="P409" s="8">
        <f t="shared" si="37"/>
        <v>1100314.97</v>
      </c>
      <c r="Q409" s="8">
        <v>39275294.149999999</v>
      </c>
      <c r="R409" s="8">
        <v>0</v>
      </c>
      <c r="S409" s="8">
        <v>1232475.1399999999</v>
      </c>
      <c r="T409" s="8">
        <v>395321.33</v>
      </c>
      <c r="U409" s="8">
        <f t="shared" si="38"/>
        <v>1627796.47</v>
      </c>
      <c r="V409" s="8">
        <v>66606411</v>
      </c>
      <c r="W409" s="8">
        <v>0</v>
      </c>
      <c r="X409" s="8">
        <v>2033155.17</v>
      </c>
      <c r="Y409" s="8">
        <v>666609.31999999995</v>
      </c>
      <c r="Z409" s="8">
        <f t="shared" si="39"/>
        <v>2699764.4899999998</v>
      </c>
      <c r="AA409" s="8">
        <f t="shared" si="40"/>
        <v>5427875.9299999997</v>
      </c>
      <c r="AB409" s="10"/>
      <c r="AC409" s="8"/>
      <c r="AD409" s="8" t="str">
        <f t="shared" si="41"/>
        <v>N</v>
      </c>
    </row>
    <row r="410" spans="1:30" x14ac:dyDescent="0.15">
      <c r="A410">
        <v>408</v>
      </c>
      <c r="B410" s="1" t="s">
        <v>2553</v>
      </c>
      <c r="C410" s="1" t="s">
        <v>29405</v>
      </c>
      <c r="D410" s="3" t="s">
        <v>35778</v>
      </c>
      <c r="E410" s="3" t="s">
        <v>39252</v>
      </c>
      <c r="F410" s="1" t="s">
        <v>2554</v>
      </c>
      <c r="G410" s="2">
        <v>37540</v>
      </c>
      <c r="H410" t="s">
        <v>2555</v>
      </c>
      <c r="I410">
        <v>478610</v>
      </c>
      <c r="J410" s="9" t="s">
        <v>36115</v>
      </c>
      <c r="K410" s="9" t="str">
        <f t="shared" si="36"/>
        <v>否</v>
      </c>
      <c r="L410" s="8">
        <v>4744128</v>
      </c>
      <c r="M410" s="8">
        <v>0</v>
      </c>
      <c r="N410" s="8">
        <v>6310.13</v>
      </c>
      <c r="O410" s="8"/>
      <c r="P410" s="8">
        <f t="shared" si="37"/>
        <v>6310.13</v>
      </c>
      <c r="Q410" s="8">
        <v>6017659</v>
      </c>
      <c r="R410" s="8">
        <v>0</v>
      </c>
      <c r="S410" s="8">
        <v>6064.72</v>
      </c>
      <c r="T410" s="8"/>
      <c r="U410" s="8">
        <f t="shared" si="38"/>
        <v>6064.72</v>
      </c>
      <c r="V410" s="8">
        <v>5208637</v>
      </c>
      <c r="W410" s="8">
        <v>0</v>
      </c>
      <c r="X410" s="8">
        <v>5211.49</v>
      </c>
      <c r="Y410" s="8"/>
      <c r="Z410" s="8">
        <f t="shared" si="39"/>
        <v>5211.49</v>
      </c>
      <c r="AA410" s="8">
        <f t="shared" si="40"/>
        <v>17586.34</v>
      </c>
      <c r="AB410" s="10"/>
      <c r="AC410" s="8"/>
      <c r="AD410" s="8" t="str">
        <f t="shared" si="41"/>
        <v>N</v>
      </c>
    </row>
    <row r="411" spans="1:30" x14ac:dyDescent="0.15">
      <c r="A411">
        <v>409</v>
      </c>
      <c r="B411" s="1" t="s">
        <v>2556</v>
      </c>
      <c r="C411" s="1" t="s">
        <v>29406</v>
      </c>
      <c r="D411" s="3" t="s">
        <v>35797</v>
      </c>
      <c r="E411" s="3" t="s">
        <v>38465</v>
      </c>
      <c r="F411" s="1" t="s">
        <v>2557</v>
      </c>
      <c r="G411" s="2">
        <v>37106</v>
      </c>
      <c r="H411" t="s">
        <v>2558</v>
      </c>
      <c r="I411">
        <v>500000</v>
      </c>
      <c r="J411" s="9" t="s">
        <v>36127</v>
      </c>
      <c r="K411" s="9" t="str">
        <f t="shared" si="36"/>
        <v>否</v>
      </c>
      <c r="L411" s="8">
        <v>2808040.6</v>
      </c>
      <c r="M411" s="8">
        <v>0</v>
      </c>
      <c r="N411" s="8">
        <v>73039.17</v>
      </c>
      <c r="O411" s="8"/>
      <c r="P411" s="8">
        <f t="shared" si="37"/>
        <v>73039.17</v>
      </c>
      <c r="Q411" s="8">
        <v>2732305.51</v>
      </c>
      <c r="R411" s="8">
        <v>0</v>
      </c>
      <c r="S411" s="8">
        <v>73074.100000000006</v>
      </c>
      <c r="T411" s="8"/>
      <c r="U411" s="8">
        <f t="shared" si="38"/>
        <v>73074.100000000006</v>
      </c>
      <c r="V411" s="8">
        <v>3117753.39</v>
      </c>
      <c r="W411" s="8">
        <v>0</v>
      </c>
      <c r="X411" s="8">
        <v>81059.83</v>
      </c>
      <c r="Y411" s="8"/>
      <c r="Z411" s="8">
        <f t="shared" si="39"/>
        <v>81059.83</v>
      </c>
      <c r="AA411" s="8">
        <f t="shared" si="40"/>
        <v>227173.10000000003</v>
      </c>
      <c r="AB411" s="10"/>
      <c r="AC411" s="8"/>
      <c r="AD411" s="8" t="str">
        <f t="shared" si="41"/>
        <v>N</v>
      </c>
    </row>
    <row r="412" spans="1:30" x14ac:dyDescent="0.15">
      <c r="A412">
        <v>410</v>
      </c>
      <c r="B412" s="1" t="s">
        <v>2559</v>
      </c>
      <c r="C412" s="1" t="s">
        <v>29407</v>
      </c>
      <c r="D412" s="3" t="s">
        <v>35772</v>
      </c>
      <c r="E412" s="3" t="s">
        <v>40427</v>
      </c>
      <c r="F412" s="1" t="s">
        <v>2560</v>
      </c>
      <c r="G412" s="2">
        <v>36373</v>
      </c>
      <c r="H412" t="s">
        <v>2561</v>
      </c>
      <c r="I412">
        <v>3000000</v>
      </c>
      <c r="J412" s="9" t="s">
        <v>36119</v>
      </c>
      <c r="K412" s="9" t="str">
        <f t="shared" si="36"/>
        <v>否</v>
      </c>
      <c r="L412" s="8">
        <v>0</v>
      </c>
      <c r="M412" s="8">
        <v>0</v>
      </c>
      <c r="N412" s="8">
        <v>0</v>
      </c>
      <c r="O412" s="8"/>
      <c r="P412" s="8">
        <f t="shared" si="37"/>
        <v>0</v>
      </c>
      <c r="Q412" s="8">
        <v>0</v>
      </c>
      <c r="R412" s="8">
        <v>0</v>
      </c>
      <c r="S412" s="8">
        <v>0</v>
      </c>
      <c r="T412" s="8"/>
      <c r="U412" s="8">
        <f t="shared" si="38"/>
        <v>0</v>
      </c>
      <c r="V412" s="8">
        <v>0</v>
      </c>
      <c r="W412" s="8">
        <v>0</v>
      </c>
      <c r="X412" s="8">
        <v>0</v>
      </c>
      <c r="Y412" s="8"/>
      <c r="Z412" s="8">
        <f t="shared" si="39"/>
        <v>0</v>
      </c>
      <c r="AA412" s="8">
        <f t="shared" si="40"/>
        <v>0</v>
      </c>
      <c r="AB412" s="10"/>
      <c r="AC412" s="8"/>
      <c r="AD412" s="8" t="str">
        <f t="shared" si="41"/>
        <v>N</v>
      </c>
    </row>
    <row r="413" spans="1:30" x14ac:dyDescent="0.15">
      <c r="A413">
        <v>411</v>
      </c>
      <c r="B413" s="1" t="s">
        <v>2562</v>
      </c>
      <c r="C413" s="1" t="s">
        <v>29408</v>
      </c>
      <c r="D413" s="3" t="s">
        <v>35778</v>
      </c>
      <c r="E413" s="3" t="s">
        <v>41222</v>
      </c>
      <c r="F413" s="1" t="s">
        <v>2563</v>
      </c>
      <c r="G413" s="2">
        <v>37377</v>
      </c>
      <c r="H413" t="s">
        <v>2564</v>
      </c>
      <c r="I413">
        <v>50000</v>
      </c>
      <c r="J413" s="9" t="s">
        <v>36115</v>
      </c>
      <c r="K413" s="9" t="str">
        <f t="shared" si="36"/>
        <v>否</v>
      </c>
      <c r="L413" s="8">
        <v>41263.43</v>
      </c>
      <c r="M413" s="8">
        <v>0</v>
      </c>
      <c r="N413" s="8">
        <v>689.9</v>
      </c>
      <c r="O413" s="8"/>
      <c r="P413" s="8">
        <f t="shared" si="37"/>
        <v>689.9</v>
      </c>
      <c r="Q413" s="8">
        <v>34294.51</v>
      </c>
      <c r="R413" s="8">
        <v>0</v>
      </c>
      <c r="S413" s="8">
        <v>1153.6099999999999</v>
      </c>
      <c r="T413" s="8"/>
      <c r="U413" s="8">
        <f t="shared" si="38"/>
        <v>1153.6099999999999</v>
      </c>
      <c r="V413" s="8">
        <v>58842.239999999998</v>
      </c>
      <c r="W413" s="8">
        <v>0</v>
      </c>
      <c r="X413" s="8">
        <v>1676.25</v>
      </c>
      <c r="Y413" s="8"/>
      <c r="Z413" s="8">
        <f t="shared" si="39"/>
        <v>1676.25</v>
      </c>
      <c r="AA413" s="8">
        <f t="shared" si="40"/>
        <v>3519.7599999999998</v>
      </c>
      <c r="AB413" s="10"/>
      <c r="AC413" s="8"/>
      <c r="AD413" s="8" t="str">
        <f t="shared" si="41"/>
        <v>N</v>
      </c>
    </row>
    <row r="414" spans="1:30" x14ac:dyDescent="0.15">
      <c r="A414">
        <v>412</v>
      </c>
      <c r="B414" s="1" t="s">
        <v>2565</v>
      </c>
      <c r="C414" s="1" t="s">
        <v>29409</v>
      </c>
      <c r="D414" s="3" t="s">
        <v>35797</v>
      </c>
      <c r="E414" s="3" t="s">
        <v>37918</v>
      </c>
      <c r="F414" s="1" t="s">
        <v>2566</v>
      </c>
      <c r="G414" s="2">
        <v>35279</v>
      </c>
      <c r="H414" t="s">
        <v>2567</v>
      </c>
      <c r="I414">
        <v>200000</v>
      </c>
      <c r="J414" s="9" t="s">
        <v>36127</v>
      </c>
      <c r="K414" s="9" t="str">
        <f t="shared" si="36"/>
        <v>否</v>
      </c>
      <c r="L414" s="8">
        <v>5121433.83</v>
      </c>
      <c r="M414" s="8">
        <v>0</v>
      </c>
      <c r="N414" s="8">
        <v>132996.4</v>
      </c>
      <c r="O414" s="8"/>
      <c r="P414" s="8">
        <f t="shared" si="37"/>
        <v>132996.4</v>
      </c>
      <c r="Q414" s="8">
        <v>9695056.1600000001</v>
      </c>
      <c r="R414" s="8">
        <v>0</v>
      </c>
      <c r="S414" s="8">
        <v>251617.82</v>
      </c>
      <c r="T414" s="8"/>
      <c r="U414" s="8">
        <f t="shared" si="38"/>
        <v>251617.82</v>
      </c>
      <c r="V414" s="8">
        <v>9505390.5299999993</v>
      </c>
      <c r="W414" s="8">
        <v>0</v>
      </c>
      <c r="X414" s="8">
        <v>249264.39</v>
      </c>
      <c r="Y414" s="8"/>
      <c r="Z414" s="8">
        <f t="shared" si="39"/>
        <v>249264.39</v>
      </c>
      <c r="AA414" s="8">
        <f t="shared" si="40"/>
        <v>633878.61</v>
      </c>
      <c r="AB414" s="10"/>
      <c r="AC414" s="8"/>
      <c r="AD414" s="8" t="str">
        <f t="shared" si="41"/>
        <v>N</v>
      </c>
    </row>
    <row r="415" spans="1:30" x14ac:dyDescent="0.15">
      <c r="A415">
        <v>413</v>
      </c>
      <c r="B415" s="1" t="s">
        <v>2568</v>
      </c>
      <c r="C415" s="1" t="s">
        <v>29410</v>
      </c>
      <c r="D415" s="3" t="s">
        <v>35789</v>
      </c>
      <c r="E415" s="3" t="s">
        <v>44124</v>
      </c>
      <c r="F415" s="1" t="s">
        <v>2569</v>
      </c>
      <c r="G415" s="2">
        <v>36982</v>
      </c>
      <c r="H415" t="s">
        <v>1387</v>
      </c>
      <c r="I415">
        <v>2050000</v>
      </c>
      <c r="J415" s="9" t="s">
        <v>36113</v>
      </c>
      <c r="K415" s="9" t="str">
        <f t="shared" si="36"/>
        <v>否</v>
      </c>
      <c r="L415" s="8">
        <v>1221548.75</v>
      </c>
      <c r="M415" s="8">
        <v>0</v>
      </c>
      <c r="N415" s="8">
        <v>43315.34</v>
      </c>
      <c r="O415" s="8"/>
      <c r="P415" s="8">
        <f t="shared" si="37"/>
        <v>43315.34</v>
      </c>
      <c r="Q415" s="8">
        <v>823647.72</v>
      </c>
      <c r="R415" s="8">
        <v>0</v>
      </c>
      <c r="S415" s="8">
        <v>25492.55</v>
      </c>
      <c r="T415" s="8"/>
      <c r="U415" s="8">
        <f t="shared" si="38"/>
        <v>25492.55</v>
      </c>
      <c r="V415" s="8">
        <v>920510.54</v>
      </c>
      <c r="W415" s="8">
        <v>0</v>
      </c>
      <c r="X415" s="8">
        <v>25742.49</v>
      </c>
      <c r="Y415" s="8"/>
      <c r="Z415" s="8">
        <f t="shared" si="39"/>
        <v>25742.49</v>
      </c>
      <c r="AA415" s="8">
        <f t="shared" si="40"/>
        <v>94550.38</v>
      </c>
      <c r="AB415" s="10"/>
      <c r="AC415" s="8"/>
      <c r="AD415" s="8" t="str">
        <f t="shared" si="41"/>
        <v>N</v>
      </c>
    </row>
    <row r="416" spans="1:30" x14ac:dyDescent="0.15">
      <c r="A416">
        <v>414</v>
      </c>
      <c r="B416" s="1" t="s">
        <v>2570</v>
      </c>
      <c r="C416" s="1" t="s">
        <v>29411</v>
      </c>
      <c r="D416" s="3" t="s">
        <v>35784</v>
      </c>
      <c r="E416" s="3" t="s">
        <v>40804</v>
      </c>
      <c r="F416" s="1" t="s">
        <v>2571</v>
      </c>
      <c r="G416" s="2">
        <v>37600</v>
      </c>
      <c r="H416" t="s">
        <v>2572</v>
      </c>
      <c r="I416">
        <v>2100000</v>
      </c>
      <c r="J416" s="9" t="s">
        <v>36117</v>
      </c>
      <c r="K416" s="9" t="str">
        <f t="shared" si="36"/>
        <v>否</v>
      </c>
      <c r="L416" s="8">
        <v>4247375.2300000004</v>
      </c>
      <c r="M416" s="8">
        <v>0</v>
      </c>
      <c r="N416" s="8">
        <v>407909.6</v>
      </c>
      <c r="O416" s="8"/>
      <c r="P416" s="8">
        <f t="shared" si="37"/>
        <v>407909.6</v>
      </c>
      <c r="Q416" s="8">
        <v>5151420.45</v>
      </c>
      <c r="R416" s="8">
        <v>0</v>
      </c>
      <c r="S416" s="8">
        <v>398732.62</v>
      </c>
      <c r="T416" s="8"/>
      <c r="U416" s="8">
        <f t="shared" si="38"/>
        <v>398732.62</v>
      </c>
      <c r="V416" s="8">
        <v>5934829.3700000001</v>
      </c>
      <c r="W416" s="8">
        <v>0</v>
      </c>
      <c r="X416" s="8">
        <v>449486.06</v>
      </c>
      <c r="Y416" s="8"/>
      <c r="Z416" s="8">
        <f t="shared" si="39"/>
        <v>449486.06</v>
      </c>
      <c r="AA416" s="8">
        <f t="shared" si="40"/>
        <v>1256128.28</v>
      </c>
      <c r="AB416" s="10">
        <v>40987</v>
      </c>
      <c r="AC416" s="8" t="s">
        <v>37115</v>
      </c>
      <c r="AD416" s="8" t="str">
        <f t="shared" si="41"/>
        <v>N</v>
      </c>
    </row>
    <row r="417" spans="1:30" x14ac:dyDescent="0.15">
      <c r="A417">
        <v>415</v>
      </c>
      <c r="B417" s="1" t="s">
        <v>2573</v>
      </c>
      <c r="C417" s="1" t="s">
        <v>29412</v>
      </c>
      <c r="D417" s="3" t="s">
        <v>34490</v>
      </c>
      <c r="E417" s="3" t="s">
        <v>39183</v>
      </c>
      <c r="F417" s="1" t="s">
        <v>2574</v>
      </c>
      <c r="G417" s="2">
        <v>37519</v>
      </c>
      <c r="H417" t="s">
        <v>2575</v>
      </c>
      <c r="I417">
        <v>350000</v>
      </c>
      <c r="J417" s="9" t="s">
        <v>36112</v>
      </c>
      <c r="K417" s="9" t="str">
        <f t="shared" si="36"/>
        <v>否</v>
      </c>
      <c r="L417" s="8">
        <v>31762584.5</v>
      </c>
      <c r="M417" s="8">
        <v>0</v>
      </c>
      <c r="N417" s="8">
        <v>199753.99</v>
      </c>
      <c r="O417" s="8"/>
      <c r="P417" s="8">
        <f t="shared" si="37"/>
        <v>199753.99</v>
      </c>
      <c r="Q417" s="8">
        <v>32812284.91</v>
      </c>
      <c r="R417" s="8">
        <v>0</v>
      </c>
      <c r="S417" s="8">
        <v>195819.37</v>
      </c>
      <c r="T417" s="8"/>
      <c r="U417" s="8">
        <f t="shared" si="38"/>
        <v>195819.37</v>
      </c>
      <c r="V417" s="8">
        <v>23787023.059999999</v>
      </c>
      <c r="W417" s="8">
        <v>0</v>
      </c>
      <c r="X417" s="8">
        <v>181493.18</v>
      </c>
      <c r="Y417" s="8"/>
      <c r="Z417" s="8">
        <f t="shared" si="39"/>
        <v>181493.18</v>
      </c>
      <c r="AA417" s="8">
        <f t="shared" si="40"/>
        <v>577066.54</v>
      </c>
      <c r="AB417" s="10"/>
      <c r="AC417" s="8"/>
      <c r="AD417" s="8" t="str">
        <f t="shared" si="41"/>
        <v>N</v>
      </c>
    </row>
    <row r="418" spans="1:30" x14ac:dyDescent="0.15">
      <c r="A418">
        <v>416</v>
      </c>
      <c r="B418" s="1" t="s">
        <v>2576</v>
      </c>
      <c r="C418" s="1" t="s">
        <v>29413</v>
      </c>
      <c r="D418" s="3" t="s">
        <v>35784</v>
      </c>
      <c r="E418" s="3" t="s">
        <v>45568</v>
      </c>
      <c r="F418" s="1" t="s">
        <v>2577</v>
      </c>
      <c r="G418" s="2">
        <v>36946</v>
      </c>
      <c r="H418" t="s">
        <v>2578</v>
      </c>
      <c r="I418">
        <v>2000000</v>
      </c>
      <c r="J418" s="9" t="s">
        <v>36118</v>
      </c>
      <c r="K418" s="9" t="str">
        <f t="shared" si="36"/>
        <v>否</v>
      </c>
      <c r="L418" s="8">
        <v>3206297.97</v>
      </c>
      <c r="M418" s="8">
        <v>0</v>
      </c>
      <c r="N418" s="8">
        <v>125800.85</v>
      </c>
      <c r="O418" s="8"/>
      <c r="P418" s="8">
        <f t="shared" si="37"/>
        <v>125800.85</v>
      </c>
      <c r="Q418" s="8">
        <v>3143242.39</v>
      </c>
      <c r="R418" s="8">
        <v>0</v>
      </c>
      <c r="S418" s="8">
        <v>113341.45</v>
      </c>
      <c r="T418" s="8"/>
      <c r="U418" s="8">
        <f t="shared" si="38"/>
        <v>113341.45</v>
      </c>
      <c r="V418" s="8">
        <v>2914389.99</v>
      </c>
      <c r="W418" s="8">
        <v>0</v>
      </c>
      <c r="X418" s="8">
        <v>94905.27</v>
      </c>
      <c r="Y418" s="8"/>
      <c r="Z418" s="8">
        <f t="shared" si="39"/>
        <v>94905.27</v>
      </c>
      <c r="AA418" s="8">
        <f t="shared" si="40"/>
        <v>334047.57</v>
      </c>
      <c r="AB418" s="10"/>
      <c r="AC418" s="8"/>
      <c r="AD418" s="8" t="str">
        <f t="shared" si="41"/>
        <v>N</v>
      </c>
    </row>
    <row r="419" spans="1:30" x14ac:dyDescent="0.15">
      <c r="A419">
        <v>417</v>
      </c>
      <c r="B419" s="1" t="s">
        <v>2579</v>
      </c>
      <c r="C419" s="1" t="s">
        <v>29414</v>
      </c>
      <c r="D419" s="3" t="s">
        <v>35772</v>
      </c>
      <c r="E419" s="3" t="s">
        <v>37798</v>
      </c>
      <c r="F419" s="1" t="s">
        <v>2580</v>
      </c>
      <c r="G419" s="2">
        <v>36949</v>
      </c>
      <c r="H419" t="s">
        <v>2581</v>
      </c>
      <c r="I419">
        <v>10000000</v>
      </c>
      <c r="J419" s="9" t="s">
        <v>36127</v>
      </c>
      <c r="K419" s="9" t="str">
        <f t="shared" si="36"/>
        <v>否</v>
      </c>
      <c r="L419" s="8">
        <v>180323911.75999999</v>
      </c>
      <c r="M419" s="8">
        <v>0</v>
      </c>
      <c r="N419" s="8">
        <v>2935874.73</v>
      </c>
      <c r="O419" s="8"/>
      <c r="P419" s="8">
        <f t="shared" si="37"/>
        <v>2935874.73</v>
      </c>
      <c r="Q419" s="8">
        <v>119228661.23999999</v>
      </c>
      <c r="R419" s="8">
        <v>0</v>
      </c>
      <c r="S419" s="8">
        <v>2835939.74</v>
      </c>
      <c r="T419" s="8"/>
      <c r="U419" s="8">
        <f t="shared" si="38"/>
        <v>2835939.74</v>
      </c>
      <c r="V419" s="8">
        <v>98592040.799999997</v>
      </c>
      <c r="W419" s="8">
        <v>0</v>
      </c>
      <c r="X419" s="8">
        <v>585300.44999999995</v>
      </c>
      <c r="Y419" s="8"/>
      <c r="Z419" s="8">
        <f t="shared" si="39"/>
        <v>585300.44999999995</v>
      </c>
      <c r="AA419" s="8">
        <f t="shared" si="40"/>
        <v>6357114.9200000009</v>
      </c>
      <c r="AB419" s="10"/>
      <c r="AC419" s="8"/>
      <c r="AD419" s="8" t="str">
        <f t="shared" si="41"/>
        <v>N</v>
      </c>
    </row>
    <row r="420" spans="1:30" x14ac:dyDescent="0.15">
      <c r="A420">
        <v>418</v>
      </c>
      <c r="B420" s="1" t="s">
        <v>2582</v>
      </c>
      <c r="C420" s="1" t="s">
        <v>2583</v>
      </c>
      <c r="D420" s="3" t="s">
        <v>35778</v>
      </c>
      <c r="E420" s="3" t="s">
        <v>41864</v>
      </c>
      <c r="F420" s="1" t="s">
        <v>2584</v>
      </c>
      <c r="G420" s="2">
        <v>37035</v>
      </c>
      <c r="H420" t="s">
        <v>2585</v>
      </c>
      <c r="I420">
        <v>10000000</v>
      </c>
      <c r="J420" s="9" t="s">
        <v>36122</v>
      </c>
      <c r="K420" s="9" t="str">
        <f t="shared" si="36"/>
        <v>否</v>
      </c>
      <c r="L420" s="8">
        <v>36772402.439999998</v>
      </c>
      <c r="M420" s="8">
        <v>0</v>
      </c>
      <c r="N420" s="8">
        <v>126575.58</v>
      </c>
      <c r="O420" s="8"/>
      <c r="P420" s="8">
        <f t="shared" si="37"/>
        <v>126575.58</v>
      </c>
      <c r="Q420" s="8">
        <v>36020809.810000002</v>
      </c>
      <c r="R420" s="8">
        <v>0</v>
      </c>
      <c r="S420" s="8">
        <v>138463.24</v>
      </c>
      <c r="T420" s="8"/>
      <c r="U420" s="8">
        <f t="shared" si="38"/>
        <v>138463.24</v>
      </c>
      <c r="V420" s="8">
        <v>38100997.579999998</v>
      </c>
      <c r="W420" s="8">
        <v>0</v>
      </c>
      <c r="X420" s="8">
        <v>151865.4</v>
      </c>
      <c r="Y420" s="8"/>
      <c r="Z420" s="8">
        <f t="shared" si="39"/>
        <v>151865.4</v>
      </c>
      <c r="AA420" s="8">
        <f t="shared" si="40"/>
        <v>416904.22</v>
      </c>
      <c r="AB420" s="10"/>
      <c r="AC420" s="8"/>
      <c r="AD420" s="8" t="str">
        <f t="shared" si="41"/>
        <v>N</v>
      </c>
    </row>
    <row r="421" spans="1:30" x14ac:dyDescent="0.15">
      <c r="A421">
        <v>419</v>
      </c>
      <c r="B421" s="1" t="s">
        <v>2586</v>
      </c>
      <c r="C421" s="1" t="s">
        <v>29415</v>
      </c>
      <c r="D421" s="3" t="s">
        <v>35777</v>
      </c>
      <c r="E421" s="3" t="s">
        <v>41293</v>
      </c>
      <c r="F421" s="1" t="s">
        <v>2587</v>
      </c>
      <c r="G421" s="2">
        <v>37133</v>
      </c>
      <c r="H421" t="s">
        <v>1848</v>
      </c>
      <c r="I421">
        <v>180000</v>
      </c>
      <c r="J421" s="9" t="s">
        <v>36115</v>
      </c>
      <c r="K421" s="9" t="str">
        <f t="shared" si="36"/>
        <v>否</v>
      </c>
      <c r="L421" s="8">
        <v>305965.82</v>
      </c>
      <c r="M421" s="8">
        <v>0</v>
      </c>
      <c r="N421" s="8">
        <v>9380.5300000000007</v>
      </c>
      <c r="O421" s="8"/>
      <c r="P421" s="8">
        <f t="shared" si="37"/>
        <v>9380.5300000000007</v>
      </c>
      <c r="Q421" s="8">
        <v>128638.68</v>
      </c>
      <c r="R421" s="8">
        <v>0</v>
      </c>
      <c r="S421" s="8">
        <v>5186.37</v>
      </c>
      <c r="T421" s="8"/>
      <c r="U421" s="8">
        <f t="shared" si="38"/>
        <v>5186.37</v>
      </c>
      <c r="V421" s="8">
        <v>29307.69</v>
      </c>
      <c r="W421" s="8">
        <v>0</v>
      </c>
      <c r="X421" s="8">
        <v>1052.47</v>
      </c>
      <c r="Y421" s="8"/>
      <c r="Z421" s="8">
        <f t="shared" si="39"/>
        <v>1052.47</v>
      </c>
      <c r="AA421" s="8">
        <f t="shared" si="40"/>
        <v>15619.37</v>
      </c>
      <c r="AB421" s="10"/>
      <c r="AC421" s="8"/>
      <c r="AD421" s="8" t="str">
        <f t="shared" si="41"/>
        <v>N</v>
      </c>
    </row>
    <row r="422" spans="1:30" x14ac:dyDescent="0.15">
      <c r="A422">
        <v>420</v>
      </c>
      <c r="B422" s="1" t="s">
        <v>2588</v>
      </c>
      <c r="C422" s="1" t="s">
        <v>29416</v>
      </c>
      <c r="D422" s="3" t="s">
        <v>35772</v>
      </c>
      <c r="E422" s="3" t="s">
        <v>40995</v>
      </c>
      <c r="F422" s="1" t="s">
        <v>2589</v>
      </c>
      <c r="G422" s="2">
        <v>35662</v>
      </c>
      <c r="H422" t="s">
        <v>2590</v>
      </c>
      <c r="I422">
        <v>300000</v>
      </c>
      <c r="J422" s="9" t="s">
        <v>36114</v>
      </c>
      <c r="K422" s="9" t="str">
        <f t="shared" si="36"/>
        <v>否</v>
      </c>
      <c r="L422" s="8">
        <v>4024451</v>
      </c>
      <c r="M422" s="8">
        <v>0</v>
      </c>
      <c r="N422" s="8">
        <v>105948.03</v>
      </c>
      <c r="O422" s="8"/>
      <c r="P422" s="8">
        <f t="shared" si="37"/>
        <v>105948.03</v>
      </c>
      <c r="Q422" s="8">
        <v>4590200.5999999996</v>
      </c>
      <c r="R422" s="8">
        <v>0</v>
      </c>
      <c r="S422" s="8">
        <v>183316.18</v>
      </c>
      <c r="T422" s="8"/>
      <c r="U422" s="8">
        <f t="shared" si="38"/>
        <v>183316.18</v>
      </c>
      <c r="V422" s="8">
        <v>4802682.0999999996</v>
      </c>
      <c r="W422" s="8">
        <v>0</v>
      </c>
      <c r="X422" s="8">
        <v>160383.45000000001</v>
      </c>
      <c r="Y422" s="8"/>
      <c r="Z422" s="8">
        <f t="shared" si="39"/>
        <v>160383.45000000001</v>
      </c>
      <c r="AA422" s="8">
        <f t="shared" si="40"/>
        <v>449647.66</v>
      </c>
      <c r="AB422" s="10"/>
      <c r="AC422" s="8"/>
      <c r="AD422" s="8" t="str">
        <f t="shared" si="41"/>
        <v>N</v>
      </c>
    </row>
    <row r="423" spans="1:30" x14ac:dyDescent="0.15">
      <c r="A423">
        <v>421</v>
      </c>
      <c r="B423" s="1" t="s">
        <v>2591</v>
      </c>
      <c r="C423" s="1" t="s">
        <v>29417</v>
      </c>
      <c r="D423" s="3" t="s">
        <v>35784</v>
      </c>
      <c r="E423" s="3" t="s">
        <v>46418</v>
      </c>
      <c r="F423" s="1" t="s">
        <v>2592</v>
      </c>
      <c r="G423" s="2">
        <v>37500</v>
      </c>
      <c r="H423" t="s">
        <v>2593</v>
      </c>
      <c r="I423">
        <v>30500000</v>
      </c>
      <c r="J423" s="9" t="s">
        <v>36111</v>
      </c>
      <c r="K423" s="9" t="str">
        <f t="shared" si="36"/>
        <v>否</v>
      </c>
      <c r="L423" s="8">
        <v>1193764.3999999999</v>
      </c>
      <c r="M423" s="8">
        <v>0</v>
      </c>
      <c r="N423" s="8">
        <v>44155.69</v>
      </c>
      <c r="O423" s="8"/>
      <c r="P423" s="8">
        <f t="shared" si="37"/>
        <v>44155.69</v>
      </c>
      <c r="Q423" s="8">
        <v>1747450.55</v>
      </c>
      <c r="R423" s="8">
        <v>0</v>
      </c>
      <c r="S423" s="8">
        <v>67665.64</v>
      </c>
      <c r="T423" s="8"/>
      <c r="U423" s="8">
        <f t="shared" si="38"/>
        <v>67665.64</v>
      </c>
      <c r="V423" s="8">
        <v>5403128.96</v>
      </c>
      <c r="W423" s="8">
        <v>0</v>
      </c>
      <c r="X423" s="8">
        <v>234501.5</v>
      </c>
      <c r="Y423" s="8"/>
      <c r="Z423" s="8">
        <f t="shared" si="39"/>
        <v>234501.5</v>
      </c>
      <c r="AA423" s="8">
        <f t="shared" si="40"/>
        <v>346322.83</v>
      </c>
      <c r="AB423" s="10"/>
      <c r="AC423" s="8"/>
      <c r="AD423" s="8" t="str">
        <f t="shared" si="41"/>
        <v>N</v>
      </c>
    </row>
    <row r="424" spans="1:30" x14ac:dyDescent="0.15">
      <c r="A424">
        <v>422</v>
      </c>
      <c r="B424" s="1" t="s">
        <v>2594</v>
      </c>
      <c r="C424" s="1" t="s">
        <v>29418</v>
      </c>
      <c r="D424" s="3" t="s">
        <v>35772</v>
      </c>
      <c r="E424" s="3" t="s">
        <v>38464</v>
      </c>
      <c r="F424" s="1" t="s">
        <v>2595</v>
      </c>
      <c r="G424" s="2">
        <v>37890</v>
      </c>
      <c r="H424" t="s">
        <v>2596</v>
      </c>
      <c r="I424">
        <v>500000</v>
      </c>
      <c r="J424" s="9" t="s">
        <v>36127</v>
      </c>
      <c r="K424" s="9" t="str">
        <f t="shared" si="36"/>
        <v>否</v>
      </c>
      <c r="L424" s="8">
        <v>14908357.210000001</v>
      </c>
      <c r="M424" s="8">
        <v>0</v>
      </c>
      <c r="N424" s="8">
        <v>63880.1</v>
      </c>
      <c r="O424" s="8">
        <v>35145.93</v>
      </c>
      <c r="P424" s="8">
        <f t="shared" si="37"/>
        <v>99026.03</v>
      </c>
      <c r="Q424" s="8">
        <v>14163665.439999999</v>
      </c>
      <c r="R424" s="8">
        <v>0</v>
      </c>
      <c r="S424" s="8">
        <v>60450.53</v>
      </c>
      <c r="T424" s="8">
        <v>22336.9</v>
      </c>
      <c r="U424" s="8">
        <f t="shared" si="38"/>
        <v>82787.429999999993</v>
      </c>
      <c r="V424" s="8">
        <v>23528828.510000002</v>
      </c>
      <c r="W424" s="8">
        <v>0</v>
      </c>
      <c r="X424" s="8">
        <v>94139.45</v>
      </c>
      <c r="Y424" s="8">
        <v>1305.7</v>
      </c>
      <c r="Z424" s="8">
        <f t="shared" si="39"/>
        <v>95445.15</v>
      </c>
      <c r="AA424" s="8">
        <f t="shared" si="40"/>
        <v>277258.61</v>
      </c>
      <c r="AB424" s="10"/>
      <c r="AC424" s="8"/>
      <c r="AD424" s="8" t="str">
        <f t="shared" si="41"/>
        <v>N</v>
      </c>
    </row>
    <row r="425" spans="1:30" x14ac:dyDescent="0.15">
      <c r="A425">
        <v>423</v>
      </c>
      <c r="B425" s="1" t="s">
        <v>2597</v>
      </c>
      <c r="C425" s="1" t="s">
        <v>29419</v>
      </c>
      <c r="D425" s="3" t="s">
        <v>34480</v>
      </c>
      <c r="E425" s="3" t="s">
        <v>40762</v>
      </c>
      <c r="F425" s="1" t="s">
        <v>2598</v>
      </c>
      <c r="G425" s="2">
        <v>34996</v>
      </c>
      <c r="H425" t="s">
        <v>2599</v>
      </c>
      <c r="I425">
        <v>3700000</v>
      </c>
      <c r="J425" s="9" t="s">
        <v>36117</v>
      </c>
      <c r="K425" s="9" t="str">
        <f t="shared" si="36"/>
        <v>否</v>
      </c>
      <c r="L425" s="8">
        <v>18061216.609999999</v>
      </c>
      <c r="M425" s="8">
        <v>0</v>
      </c>
      <c r="N425" s="8">
        <v>750770.26</v>
      </c>
      <c r="O425" s="8"/>
      <c r="P425" s="8">
        <f t="shared" si="37"/>
        <v>750770.26</v>
      </c>
      <c r="Q425" s="8">
        <v>19365560.170000002</v>
      </c>
      <c r="R425" s="8">
        <v>0</v>
      </c>
      <c r="S425" s="8">
        <v>986837.09</v>
      </c>
      <c r="T425" s="8"/>
      <c r="U425" s="8">
        <f t="shared" si="38"/>
        <v>986837.09</v>
      </c>
      <c r="V425" s="8">
        <v>11609152.08</v>
      </c>
      <c r="W425" s="8">
        <v>0</v>
      </c>
      <c r="X425" s="8">
        <v>409565.14</v>
      </c>
      <c r="Y425" s="8"/>
      <c r="Z425" s="8">
        <f t="shared" si="39"/>
        <v>409565.14</v>
      </c>
      <c r="AA425" s="8">
        <f t="shared" si="40"/>
        <v>2147172.4900000002</v>
      </c>
      <c r="AB425" s="10">
        <v>40641</v>
      </c>
      <c r="AC425" s="8" t="s">
        <v>37168</v>
      </c>
      <c r="AD425" s="8" t="str">
        <f t="shared" si="41"/>
        <v>N</v>
      </c>
    </row>
    <row r="426" spans="1:30" x14ac:dyDescent="0.15">
      <c r="A426">
        <v>424</v>
      </c>
      <c r="B426" s="1" t="s">
        <v>2600</v>
      </c>
      <c r="C426" s="1" t="s">
        <v>29420</v>
      </c>
      <c r="D426" s="3" t="s">
        <v>34480</v>
      </c>
      <c r="E426" s="3" t="s">
        <v>39420</v>
      </c>
      <c r="F426" s="1" t="s">
        <v>2601</v>
      </c>
      <c r="G426" s="2">
        <v>37356</v>
      </c>
      <c r="H426" t="s">
        <v>2602</v>
      </c>
      <c r="I426">
        <v>250000</v>
      </c>
      <c r="J426" s="9" t="s">
        <v>36112</v>
      </c>
      <c r="K426" s="9" t="str">
        <f t="shared" si="36"/>
        <v>否</v>
      </c>
      <c r="L426" s="8">
        <v>735874.38</v>
      </c>
      <c r="M426" s="8">
        <v>0</v>
      </c>
      <c r="N426" s="8">
        <v>30801.71</v>
      </c>
      <c r="O426" s="8"/>
      <c r="P426" s="8">
        <f t="shared" si="37"/>
        <v>30801.71</v>
      </c>
      <c r="Q426" s="8">
        <v>1694203.42</v>
      </c>
      <c r="R426" s="8">
        <v>0</v>
      </c>
      <c r="S426" s="8">
        <v>67144.039999999994</v>
      </c>
      <c r="T426" s="8"/>
      <c r="U426" s="8">
        <f t="shared" si="38"/>
        <v>67144.039999999994</v>
      </c>
      <c r="V426" s="8">
        <v>1613514.53</v>
      </c>
      <c r="W426" s="8">
        <v>0</v>
      </c>
      <c r="X426" s="8">
        <v>53940.59</v>
      </c>
      <c r="Y426" s="8"/>
      <c r="Z426" s="8">
        <f t="shared" si="39"/>
        <v>53940.59</v>
      </c>
      <c r="AA426" s="8">
        <f t="shared" si="40"/>
        <v>151886.34</v>
      </c>
      <c r="AB426" s="10">
        <v>40373</v>
      </c>
      <c r="AC426" s="8" t="s">
        <v>37133</v>
      </c>
      <c r="AD426" s="8" t="str">
        <f t="shared" si="41"/>
        <v>N</v>
      </c>
    </row>
    <row r="427" spans="1:30" x14ac:dyDescent="0.15">
      <c r="A427">
        <v>425</v>
      </c>
      <c r="B427" s="1" t="s">
        <v>2603</v>
      </c>
      <c r="C427" s="1" t="s">
        <v>29421</v>
      </c>
      <c r="D427" s="3" t="s">
        <v>35773</v>
      </c>
      <c r="E427" s="3" t="s">
        <v>45043</v>
      </c>
      <c r="F427" s="1" t="s">
        <v>2604</v>
      </c>
      <c r="G427" s="2">
        <v>33615</v>
      </c>
      <c r="H427" t="s">
        <v>2605</v>
      </c>
      <c r="I427">
        <v>230000</v>
      </c>
      <c r="J427" s="9" t="s">
        <v>36125</v>
      </c>
      <c r="K427" s="9" t="str">
        <f t="shared" si="36"/>
        <v>否</v>
      </c>
      <c r="L427" s="8">
        <v>3750797.14</v>
      </c>
      <c r="M427" s="8">
        <v>0</v>
      </c>
      <c r="N427" s="8">
        <v>150078.25</v>
      </c>
      <c r="O427" s="8"/>
      <c r="P427" s="8">
        <f t="shared" si="37"/>
        <v>150078.25</v>
      </c>
      <c r="Q427" s="8">
        <v>2208039.92</v>
      </c>
      <c r="R427" s="8">
        <v>0</v>
      </c>
      <c r="S427" s="8">
        <v>88854.8</v>
      </c>
      <c r="T427" s="8"/>
      <c r="U427" s="8">
        <f t="shared" si="38"/>
        <v>88854.8</v>
      </c>
      <c r="V427" s="8">
        <v>450251.91</v>
      </c>
      <c r="W427" s="8">
        <v>0</v>
      </c>
      <c r="X427" s="8">
        <v>18157.400000000001</v>
      </c>
      <c r="Y427" s="8"/>
      <c r="Z427" s="8">
        <f t="shared" si="39"/>
        <v>18157.400000000001</v>
      </c>
      <c r="AA427" s="8">
        <f t="shared" si="40"/>
        <v>257090.44999999998</v>
      </c>
      <c r="AB427" s="10"/>
      <c r="AC427" s="8"/>
      <c r="AD427" s="8" t="str">
        <f t="shared" si="41"/>
        <v>N</v>
      </c>
    </row>
    <row r="428" spans="1:30" x14ac:dyDescent="0.15">
      <c r="A428">
        <v>426</v>
      </c>
      <c r="B428" s="1" t="s">
        <v>2606</v>
      </c>
      <c r="C428" s="1" t="s">
        <v>29422</v>
      </c>
      <c r="D428" s="3" t="s">
        <v>35789</v>
      </c>
      <c r="E428" s="3" t="s">
        <v>39447</v>
      </c>
      <c r="F428" s="1" t="s">
        <v>2607</v>
      </c>
      <c r="G428" s="2">
        <v>37890</v>
      </c>
      <c r="H428" t="s">
        <v>2608</v>
      </c>
      <c r="I428">
        <v>500000</v>
      </c>
      <c r="J428" s="9" t="s">
        <v>36126</v>
      </c>
      <c r="K428" s="9" t="str">
        <f t="shared" si="36"/>
        <v>否</v>
      </c>
      <c r="L428" s="8">
        <v>44134594.229999997</v>
      </c>
      <c r="M428" s="8">
        <v>0</v>
      </c>
      <c r="N428" s="8">
        <v>220678.23</v>
      </c>
      <c r="O428" s="8">
        <v>346.76</v>
      </c>
      <c r="P428" s="8">
        <f t="shared" si="37"/>
        <v>221024.99000000002</v>
      </c>
      <c r="Q428" s="8">
        <v>37556373.020000003</v>
      </c>
      <c r="R428" s="8">
        <v>0</v>
      </c>
      <c r="S428" s="8">
        <v>191448.37</v>
      </c>
      <c r="T428" s="8">
        <v>167.5</v>
      </c>
      <c r="U428" s="8">
        <f t="shared" si="38"/>
        <v>191615.87</v>
      </c>
      <c r="V428" s="8">
        <v>20772017.859999999</v>
      </c>
      <c r="W428" s="8">
        <v>0</v>
      </c>
      <c r="X428" s="8">
        <v>127579.99</v>
      </c>
      <c r="Y428" s="8">
        <v>42.1</v>
      </c>
      <c r="Z428" s="8">
        <f t="shared" si="39"/>
        <v>127622.09000000001</v>
      </c>
      <c r="AA428" s="8">
        <f t="shared" si="40"/>
        <v>540262.94999999995</v>
      </c>
      <c r="AB428" s="10"/>
      <c r="AC428" s="8"/>
      <c r="AD428" s="8" t="str">
        <f t="shared" si="41"/>
        <v>N</v>
      </c>
    </row>
    <row r="429" spans="1:30" x14ac:dyDescent="0.15">
      <c r="A429">
        <v>427</v>
      </c>
      <c r="B429" s="1" t="s">
        <v>2609</v>
      </c>
      <c r="C429" s="1" t="s">
        <v>2610</v>
      </c>
      <c r="D429" s="3" t="s">
        <v>35792</v>
      </c>
      <c r="E429" s="3" t="s">
        <v>40694</v>
      </c>
      <c r="F429" s="1" t="s">
        <v>2611</v>
      </c>
      <c r="G429" s="2">
        <v>34773</v>
      </c>
      <c r="H429" t="s">
        <v>2312</v>
      </c>
      <c r="I429">
        <v>500000</v>
      </c>
      <c r="J429" s="9" t="s">
        <v>36117</v>
      </c>
      <c r="K429" s="9" t="str">
        <f t="shared" si="36"/>
        <v>否</v>
      </c>
      <c r="L429" s="8">
        <v>702264.93</v>
      </c>
      <c r="M429" s="8">
        <v>0</v>
      </c>
      <c r="N429" s="8">
        <v>57984.38</v>
      </c>
      <c r="O429" s="8"/>
      <c r="P429" s="8">
        <f t="shared" si="37"/>
        <v>57984.38</v>
      </c>
      <c r="Q429" s="8">
        <v>551277.76</v>
      </c>
      <c r="R429" s="8">
        <v>0</v>
      </c>
      <c r="S429" s="8">
        <v>79754.63</v>
      </c>
      <c r="T429" s="8"/>
      <c r="U429" s="8">
        <f t="shared" si="38"/>
        <v>79754.63</v>
      </c>
      <c r="V429" s="8">
        <v>740703.82</v>
      </c>
      <c r="W429" s="8">
        <v>0</v>
      </c>
      <c r="X429" s="8">
        <v>51239.82</v>
      </c>
      <c r="Y429" s="8"/>
      <c r="Z429" s="8">
        <f t="shared" si="39"/>
        <v>51239.82</v>
      </c>
      <c r="AA429" s="8">
        <f t="shared" si="40"/>
        <v>188978.83000000002</v>
      </c>
      <c r="AB429" s="10">
        <v>40836</v>
      </c>
      <c r="AC429" s="8" t="s">
        <v>37168</v>
      </c>
      <c r="AD429" s="8" t="str">
        <f t="shared" si="41"/>
        <v>N</v>
      </c>
    </row>
    <row r="430" spans="1:30" x14ac:dyDescent="0.15">
      <c r="A430">
        <v>428</v>
      </c>
      <c r="B430" s="1" t="s">
        <v>2612</v>
      </c>
      <c r="C430" s="1" t="s">
        <v>29423</v>
      </c>
      <c r="D430" s="3" t="s">
        <v>35772</v>
      </c>
      <c r="E430" s="3" t="s">
        <v>40776</v>
      </c>
      <c r="F430" s="1" t="s">
        <v>2613</v>
      </c>
      <c r="G430" s="2">
        <v>34335</v>
      </c>
      <c r="H430" t="s">
        <v>2050</v>
      </c>
      <c r="I430">
        <v>180000</v>
      </c>
      <c r="J430" s="9" t="s">
        <v>36117</v>
      </c>
      <c r="K430" s="9" t="str">
        <f t="shared" si="36"/>
        <v>否</v>
      </c>
      <c r="L430" s="8">
        <v>0</v>
      </c>
      <c r="M430" s="8">
        <v>0</v>
      </c>
      <c r="N430" s="8">
        <v>0</v>
      </c>
      <c r="O430" s="8"/>
      <c r="P430" s="8">
        <f t="shared" si="37"/>
        <v>0</v>
      </c>
      <c r="Q430" s="8">
        <v>0</v>
      </c>
      <c r="R430" s="8">
        <v>0</v>
      </c>
      <c r="S430" s="8">
        <v>0</v>
      </c>
      <c r="T430" s="8"/>
      <c r="U430" s="8">
        <f t="shared" si="38"/>
        <v>0</v>
      </c>
      <c r="V430" s="8">
        <v>0</v>
      </c>
      <c r="W430" s="8">
        <v>0</v>
      </c>
      <c r="X430" s="8">
        <v>0</v>
      </c>
      <c r="Y430" s="8"/>
      <c r="Z430" s="8">
        <f t="shared" si="39"/>
        <v>0</v>
      </c>
      <c r="AA430" s="8">
        <f t="shared" si="40"/>
        <v>0</v>
      </c>
      <c r="AB430" s="10"/>
      <c r="AC430" s="8"/>
      <c r="AD430" s="8" t="str">
        <f t="shared" si="41"/>
        <v>N</v>
      </c>
    </row>
    <row r="431" spans="1:30" x14ac:dyDescent="0.15">
      <c r="A431">
        <v>429</v>
      </c>
      <c r="B431" s="1" t="s">
        <v>2614</v>
      </c>
      <c r="C431" s="1" t="s">
        <v>29424</v>
      </c>
      <c r="D431" s="3" t="s">
        <v>35795</v>
      </c>
      <c r="E431" s="3" t="s">
        <v>39419</v>
      </c>
      <c r="F431" s="1" t="s">
        <v>2615</v>
      </c>
      <c r="G431" s="2">
        <v>37088</v>
      </c>
      <c r="H431" t="s">
        <v>2616</v>
      </c>
      <c r="I431">
        <v>91000</v>
      </c>
      <c r="J431" s="9" t="s">
        <v>36112</v>
      </c>
      <c r="K431" s="9" t="str">
        <f t="shared" si="36"/>
        <v>否</v>
      </c>
      <c r="L431" s="8">
        <v>50341.88</v>
      </c>
      <c r="M431" s="8">
        <v>0</v>
      </c>
      <c r="N431" s="8">
        <v>1313.01</v>
      </c>
      <c r="O431" s="8"/>
      <c r="P431" s="8">
        <f t="shared" si="37"/>
        <v>1313.01</v>
      </c>
      <c r="Q431" s="8">
        <v>167511.54999999999</v>
      </c>
      <c r="R431" s="8">
        <v>0</v>
      </c>
      <c r="S431" s="8">
        <v>11125.4</v>
      </c>
      <c r="T431" s="8"/>
      <c r="U431" s="8">
        <f t="shared" si="38"/>
        <v>11125.4</v>
      </c>
      <c r="V431" s="8">
        <v>505909.39</v>
      </c>
      <c r="W431" s="8">
        <v>0</v>
      </c>
      <c r="X431" s="8">
        <v>10613.74</v>
      </c>
      <c r="Y431" s="8"/>
      <c r="Z431" s="8">
        <f t="shared" si="39"/>
        <v>10613.74</v>
      </c>
      <c r="AA431" s="8">
        <f t="shared" si="40"/>
        <v>23052.15</v>
      </c>
      <c r="AB431" s="10"/>
      <c r="AC431" s="8"/>
      <c r="AD431" s="8" t="str">
        <f t="shared" si="41"/>
        <v>N</v>
      </c>
    </row>
    <row r="432" spans="1:30" x14ac:dyDescent="0.15">
      <c r="A432">
        <v>430</v>
      </c>
      <c r="B432" s="1" t="s">
        <v>2617</v>
      </c>
      <c r="C432" s="1" t="s">
        <v>29425</v>
      </c>
      <c r="D432" s="3" t="s">
        <v>35775</v>
      </c>
      <c r="E432" s="3" t="s">
        <v>44769</v>
      </c>
      <c r="F432" s="1" t="s">
        <v>2618</v>
      </c>
      <c r="G432" s="2">
        <v>36451</v>
      </c>
      <c r="H432" t="s">
        <v>2619</v>
      </c>
      <c r="I432">
        <v>90000</v>
      </c>
      <c r="J432" s="9" t="s">
        <v>36125</v>
      </c>
      <c r="K432" s="9" t="str">
        <f t="shared" si="36"/>
        <v>否</v>
      </c>
      <c r="L432" s="8">
        <v>585556.9</v>
      </c>
      <c r="M432" s="8">
        <v>0</v>
      </c>
      <c r="N432" s="8">
        <v>20397.689999999999</v>
      </c>
      <c r="O432" s="8"/>
      <c r="P432" s="8">
        <f t="shared" si="37"/>
        <v>20397.689999999999</v>
      </c>
      <c r="Q432" s="8">
        <v>685017.86</v>
      </c>
      <c r="R432" s="8">
        <v>0</v>
      </c>
      <c r="S432" s="8">
        <v>24791.73</v>
      </c>
      <c r="T432" s="8"/>
      <c r="U432" s="8">
        <f t="shared" si="38"/>
        <v>24791.73</v>
      </c>
      <c r="V432" s="8">
        <v>739707.04</v>
      </c>
      <c r="W432" s="8">
        <v>0</v>
      </c>
      <c r="X432" s="8">
        <v>26450.86</v>
      </c>
      <c r="Y432" s="8"/>
      <c r="Z432" s="8">
        <f t="shared" si="39"/>
        <v>26450.86</v>
      </c>
      <c r="AA432" s="8">
        <f t="shared" si="40"/>
        <v>71640.28</v>
      </c>
      <c r="AB432" s="10"/>
      <c r="AC432" s="8"/>
      <c r="AD432" s="8" t="str">
        <f t="shared" si="41"/>
        <v>N</v>
      </c>
    </row>
    <row r="433" spans="1:30" x14ac:dyDescent="0.15">
      <c r="A433">
        <v>431</v>
      </c>
      <c r="B433" s="1" t="s">
        <v>2620</v>
      </c>
      <c r="C433" s="1" t="s">
        <v>29426</v>
      </c>
      <c r="D433" s="3" t="s">
        <v>35773</v>
      </c>
      <c r="E433" s="3" t="s">
        <v>41221</v>
      </c>
      <c r="F433" s="1" t="s">
        <v>2621</v>
      </c>
      <c r="G433" s="2">
        <v>37062</v>
      </c>
      <c r="H433" t="s">
        <v>2622</v>
      </c>
      <c r="I433">
        <v>170000</v>
      </c>
      <c r="J433" s="9" t="s">
        <v>36115</v>
      </c>
      <c r="K433" s="9" t="str">
        <f t="shared" si="36"/>
        <v>否</v>
      </c>
      <c r="L433" s="8">
        <v>5897148.7199999997</v>
      </c>
      <c r="M433" s="8">
        <v>0</v>
      </c>
      <c r="N433" s="8">
        <v>191012.64</v>
      </c>
      <c r="O433" s="8"/>
      <c r="P433" s="8">
        <f t="shared" si="37"/>
        <v>191012.64</v>
      </c>
      <c r="Q433" s="8">
        <v>4897954.93</v>
      </c>
      <c r="R433" s="8">
        <v>0</v>
      </c>
      <c r="S433" s="8">
        <v>131010.39</v>
      </c>
      <c r="T433" s="8"/>
      <c r="U433" s="8">
        <f t="shared" si="38"/>
        <v>131010.39</v>
      </c>
      <c r="V433" s="8">
        <v>3998802.99</v>
      </c>
      <c r="W433" s="8">
        <v>0</v>
      </c>
      <c r="X433" s="8">
        <v>124172.35</v>
      </c>
      <c r="Y433" s="8"/>
      <c r="Z433" s="8">
        <f t="shared" si="39"/>
        <v>124172.35</v>
      </c>
      <c r="AA433" s="8">
        <f t="shared" si="40"/>
        <v>446195.38</v>
      </c>
      <c r="AB433" s="10"/>
      <c r="AC433" s="8"/>
      <c r="AD433" s="8" t="str">
        <f t="shared" si="41"/>
        <v>N</v>
      </c>
    </row>
    <row r="434" spans="1:30" x14ac:dyDescent="0.15">
      <c r="A434">
        <v>432</v>
      </c>
      <c r="B434" s="1" t="s">
        <v>2623</v>
      </c>
      <c r="C434" s="1" t="s">
        <v>29427</v>
      </c>
      <c r="D434" s="3" t="s">
        <v>35787</v>
      </c>
      <c r="E434" s="3" t="s">
        <v>40994</v>
      </c>
      <c r="F434" s="1" t="s">
        <v>2624</v>
      </c>
      <c r="G434" s="2">
        <v>37169</v>
      </c>
      <c r="H434" t="s">
        <v>2625</v>
      </c>
      <c r="I434">
        <v>500000</v>
      </c>
      <c r="J434" s="9" t="s">
        <v>36114</v>
      </c>
      <c r="K434" s="9" t="str">
        <f t="shared" si="36"/>
        <v>否</v>
      </c>
      <c r="L434" s="8">
        <v>41547281.299999997</v>
      </c>
      <c r="M434" s="8">
        <v>0</v>
      </c>
      <c r="N434" s="8">
        <v>117805.23</v>
      </c>
      <c r="O434" s="8"/>
      <c r="P434" s="8">
        <f t="shared" si="37"/>
        <v>117805.23</v>
      </c>
      <c r="Q434" s="8">
        <v>81440798</v>
      </c>
      <c r="R434" s="8">
        <v>0</v>
      </c>
      <c r="S434" s="8">
        <v>336059.76</v>
      </c>
      <c r="T434" s="8"/>
      <c r="U434" s="8">
        <f t="shared" si="38"/>
        <v>336059.76</v>
      </c>
      <c r="V434" s="8">
        <v>82041387.069999993</v>
      </c>
      <c r="W434" s="8">
        <v>0</v>
      </c>
      <c r="X434" s="8">
        <v>279184.87</v>
      </c>
      <c r="Y434" s="8"/>
      <c r="Z434" s="8">
        <f t="shared" si="39"/>
        <v>279184.87</v>
      </c>
      <c r="AA434" s="8">
        <f t="shared" si="40"/>
        <v>733049.86</v>
      </c>
      <c r="AB434" s="10"/>
      <c r="AC434" s="8"/>
      <c r="AD434" s="8" t="str">
        <f t="shared" si="41"/>
        <v>N</v>
      </c>
    </row>
    <row r="435" spans="1:30" x14ac:dyDescent="0.15">
      <c r="A435">
        <v>433</v>
      </c>
      <c r="B435" s="1" t="s">
        <v>2626</v>
      </c>
      <c r="C435" s="1" t="s">
        <v>29428</v>
      </c>
      <c r="D435" s="3" t="s">
        <v>35779</v>
      </c>
      <c r="E435" s="3" t="s">
        <v>37769</v>
      </c>
      <c r="F435" s="1" t="s">
        <v>2627</v>
      </c>
      <c r="G435" s="2">
        <v>34293</v>
      </c>
      <c r="H435" t="s">
        <v>2628</v>
      </c>
      <c r="I435">
        <v>153000</v>
      </c>
      <c r="J435" s="9" t="s">
        <v>36134</v>
      </c>
      <c r="K435" s="9" t="str">
        <f t="shared" si="36"/>
        <v>否</v>
      </c>
      <c r="L435" s="8">
        <v>1268578.6399999999</v>
      </c>
      <c r="M435" s="8">
        <v>0</v>
      </c>
      <c r="N435" s="8">
        <v>130247.81</v>
      </c>
      <c r="O435" s="8"/>
      <c r="P435" s="8">
        <f t="shared" si="37"/>
        <v>130247.81</v>
      </c>
      <c r="Q435" s="8">
        <v>850064.11</v>
      </c>
      <c r="R435" s="8">
        <v>0</v>
      </c>
      <c r="S435" s="8">
        <v>88903.22</v>
      </c>
      <c r="T435" s="8"/>
      <c r="U435" s="8">
        <f t="shared" si="38"/>
        <v>88903.22</v>
      </c>
      <c r="V435" s="8">
        <v>1330753.81</v>
      </c>
      <c r="W435" s="8">
        <v>0</v>
      </c>
      <c r="X435" s="8">
        <v>93639.24</v>
      </c>
      <c r="Y435" s="8"/>
      <c r="Z435" s="8">
        <f t="shared" si="39"/>
        <v>93639.24</v>
      </c>
      <c r="AA435" s="8">
        <f t="shared" si="40"/>
        <v>312790.27</v>
      </c>
      <c r="AB435" s="10"/>
      <c r="AC435" s="8"/>
      <c r="AD435" s="8" t="str">
        <f t="shared" si="41"/>
        <v>N</v>
      </c>
    </row>
    <row r="436" spans="1:30" x14ac:dyDescent="0.15">
      <c r="A436">
        <v>434</v>
      </c>
      <c r="B436" s="1" t="s">
        <v>2629</v>
      </c>
      <c r="C436" s="1" t="s">
        <v>29429</v>
      </c>
      <c r="D436" s="3" t="s">
        <v>35772</v>
      </c>
      <c r="E436" s="3" t="s">
        <v>37797</v>
      </c>
      <c r="F436" s="1" t="s">
        <v>2630</v>
      </c>
      <c r="G436" s="2">
        <v>36530</v>
      </c>
      <c r="H436" t="s">
        <v>2631</v>
      </c>
      <c r="I436">
        <v>10000000</v>
      </c>
      <c r="J436" s="9" t="s">
        <v>36127</v>
      </c>
      <c r="K436" s="9" t="str">
        <f t="shared" si="36"/>
        <v>否</v>
      </c>
      <c r="L436" s="8">
        <v>767542.39</v>
      </c>
      <c r="M436" s="8">
        <v>0</v>
      </c>
      <c r="N436" s="8">
        <v>1962.37</v>
      </c>
      <c r="O436" s="8"/>
      <c r="P436" s="8">
        <f t="shared" si="37"/>
        <v>1962.37</v>
      </c>
      <c r="Q436" s="8">
        <v>1031564.91</v>
      </c>
      <c r="R436" s="8">
        <v>0</v>
      </c>
      <c r="S436" s="8">
        <v>0</v>
      </c>
      <c r="T436" s="8"/>
      <c r="U436" s="8">
        <f t="shared" si="38"/>
        <v>0</v>
      </c>
      <c r="V436" s="8">
        <v>943039.66</v>
      </c>
      <c r="W436" s="8">
        <v>0</v>
      </c>
      <c r="X436" s="8">
        <v>2817.89</v>
      </c>
      <c r="Y436" s="8"/>
      <c r="Z436" s="8">
        <f t="shared" si="39"/>
        <v>2817.89</v>
      </c>
      <c r="AA436" s="8">
        <f t="shared" si="40"/>
        <v>4780.26</v>
      </c>
      <c r="AB436" s="10"/>
      <c r="AC436" s="8"/>
      <c r="AD436" s="8" t="str">
        <f t="shared" si="41"/>
        <v>N</v>
      </c>
    </row>
    <row r="437" spans="1:30" x14ac:dyDescent="0.15">
      <c r="A437">
        <v>435</v>
      </c>
      <c r="B437" s="1" t="s">
        <v>2632</v>
      </c>
      <c r="C437" s="1" t="s">
        <v>29430</v>
      </c>
      <c r="D437" s="3" t="s">
        <v>35784</v>
      </c>
      <c r="E437" s="3" t="s">
        <v>46417</v>
      </c>
      <c r="F437" s="1" t="s">
        <v>2633</v>
      </c>
      <c r="G437" s="2">
        <v>37848</v>
      </c>
      <c r="H437" t="s">
        <v>2634</v>
      </c>
      <c r="I437">
        <v>10250000</v>
      </c>
      <c r="J437" s="9" t="s">
        <v>36111</v>
      </c>
      <c r="K437" s="9" t="str">
        <f t="shared" si="36"/>
        <v>否</v>
      </c>
      <c r="L437" s="8">
        <v>2181405.4300000002</v>
      </c>
      <c r="M437" s="8">
        <v>0</v>
      </c>
      <c r="N437" s="8">
        <v>63628.32</v>
      </c>
      <c r="O437" s="8">
        <v>26304.28</v>
      </c>
      <c r="P437" s="8">
        <f t="shared" si="37"/>
        <v>89932.6</v>
      </c>
      <c r="Q437" s="8">
        <v>2253914.5699999998</v>
      </c>
      <c r="R437" s="8">
        <v>0</v>
      </c>
      <c r="S437" s="8">
        <v>42473.45</v>
      </c>
      <c r="T437" s="8">
        <v>22275.51</v>
      </c>
      <c r="U437" s="8">
        <f t="shared" si="38"/>
        <v>64748.959999999992</v>
      </c>
      <c r="V437" s="8">
        <v>1901247.29</v>
      </c>
      <c r="W437" s="8">
        <v>0</v>
      </c>
      <c r="X437" s="8">
        <v>49890.87</v>
      </c>
      <c r="Y437" s="8">
        <v>6015.7</v>
      </c>
      <c r="Z437" s="8">
        <f t="shared" si="39"/>
        <v>55906.57</v>
      </c>
      <c r="AA437" s="8">
        <f t="shared" si="40"/>
        <v>210588.13</v>
      </c>
      <c r="AB437" s="10"/>
      <c r="AC437" s="8"/>
      <c r="AD437" s="8" t="str">
        <f t="shared" si="41"/>
        <v>N</v>
      </c>
    </row>
    <row r="438" spans="1:30" x14ac:dyDescent="0.15">
      <c r="A438">
        <v>436</v>
      </c>
      <c r="B438" s="1" t="s">
        <v>2635</v>
      </c>
      <c r="C438" s="1" t="s">
        <v>29431</v>
      </c>
      <c r="D438" s="3" t="s">
        <v>35778</v>
      </c>
      <c r="E438" s="3" t="s">
        <v>42571</v>
      </c>
      <c r="F438" s="1" t="s">
        <v>2636</v>
      </c>
      <c r="G438" s="2">
        <v>37268</v>
      </c>
      <c r="H438" t="s">
        <v>2637</v>
      </c>
      <c r="I438">
        <v>340000</v>
      </c>
      <c r="J438" s="9" t="s">
        <v>36126</v>
      </c>
      <c r="K438" s="9" t="str">
        <f t="shared" si="36"/>
        <v>否</v>
      </c>
      <c r="L438" s="8">
        <v>173865.8</v>
      </c>
      <c r="M438" s="8">
        <v>0</v>
      </c>
      <c r="N438" s="8">
        <v>4389.13</v>
      </c>
      <c r="O438" s="8"/>
      <c r="P438" s="8">
        <f t="shared" si="37"/>
        <v>4389.13</v>
      </c>
      <c r="Q438" s="8">
        <v>328306.14</v>
      </c>
      <c r="R438" s="8">
        <v>0</v>
      </c>
      <c r="S438" s="8">
        <v>26634.23</v>
      </c>
      <c r="T438" s="8"/>
      <c r="U438" s="8">
        <f t="shared" si="38"/>
        <v>26634.23</v>
      </c>
      <c r="V438" s="8">
        <v>409398.61</v>
      </c>
      <c r="W438" s="8">
        <v>0</v>
      </c>
      <c r="X438" s="8">
        <v>7222.6</v>
      </c>
      <c r="Y438" s="8"/>
      <c r="Z438" s="8">
        <f t="shared" si="39"/>
        <v>7222.6</v>
      </c>
      <c r="AA438" s="8">
        <f t="shared" si="40"/>
        <v>38245.96</v>
      </c>
      <c r="AB438" s="10"/>
      <c r="AC438" s="8"/>
      <c r="AD438" s="8" t="str">
        <f t="shared" si="41"/>
        <v>N</v>
      </c>
    </row>
    <row r="439" spans="1:30" x14ac:dyDescent="0.15">
      <c r="A439">
        <v>437</v>
      </c>
      <c r="B439" s="1" t="s">
        <v>2638</v>
      </c>
      <c r="C439" s="1" t="s">
        <v>29432</v>
      </c>
      <c r="D439" s="3" t="s">
        <v>35772</v>
      </c>
      <c r="E439" s="3" t="s">
        <v>41400</v>
      </c>
      <c r="F439" s="1" t="s">
        <v>2639</v>
      </c>
      <c r="G439" s="2">
        <v>30295</v>
      </c>
      <c r="H439" t="s">
        <v>2640</v>
      </c>
      <c r="I439">
        <v>1508000</v>
      </c>
      <c r="J439" s="9" t="s">
        <v>36115</v>
      </c>
      <c r="K439" s="9" t="str">
        <f t="shared" si="36"/>
        <v>否</v>
      </c>
      <c r="L439" s="8">
        <v>50026.48</v>
      </c>
      <c r="M439" s="8">
        <v>0</v>
      </c>
      <c r="N439" s="8">
        <v>6991.23</v>
      </c>
      <c r="O439" s="8"/>
      <c r="P439" s="8">
        <f t="shared" si="37"/>
        <v>6991.23</v>
      </c>
      <c r="Q439" s="8">
        <v>41789.4</v>
      </c>
      <c r="R439" s="8">
        <v>0</v>
      </c>
      <c r="S439" s="8">
        <v>6828.13</v>
      </c>
      <c r="T439" s="8"/>
      <c r="U439" s="8">
        <f t="shared" si="38"/>
        <v>6828.13</v>
      </c>
      <c r="V439" s="8">
        <v>39487.18</v>
      </c>
      <c r="W439" s="8">
        <v>0</v>
      </c>
      <c r="X439" s="8">
        <v>6712.82</v>
      </c>
      <c r="Y439" s="8"/>
      <c r="Z439" s="8">
        <f t="shared" si="39"/>
        <v>6712.82</v>
      </c>
      <c r="AA439" s="8">
        <f t="shared" si="40"/>
        <v>20532.18</v>
      </c>
      <c r="AB439" s="10">
        <v>41028</v>
      </c>
      <c r="AC439" s="8" t="s">
        <v>37115</v>
      </c>
      <c r="AD439" s="8" t="str">
        <f t="shared" si="41"/>
        <v>N</v>
      </c>
    </row>
    <row r="440" spans="1:30" x14ac:dyDescent="0.15">
      <c r="A440">
        <v>438</v>
      </c>
      <c r="B440" s="1" t="s">
        <v>2641</v>
      </c>
      <c r="C440" s="1" t="s">
        <v>2642</v>
      </c>
      <c r="D440" s="3" t="s">
        <v>35795</v>
      </c>
      <c r="E440" s="3" t="s">
        <v>40993</v>
      </c>
      <c r="F440" s="1" t="s">
        <v>2643</v>
      </c>
      <c r="G440" s="2">
        <v>37547</v>
      </c>
      <c r="H440" t="s">
        <v>2644</v>
      </c>
      <c r="I440">
        <v>500000</v>
      </c>
      <c r="J440" s="9" t="s">
        <v>36114</v>
      </c>
      <c r="K440" s="9" t="str">
        <f t="shared" si="36"/>
        <v>否</v>
      </c>
      <c r="L440" s="8">
        <v>462872.39</v>
      </c>
      <c r="M440" s="8">
        <v>0</v>
      </c>
      <c r="N440" s="8">
        <v>5646.39</v>
      </c>
      <c r="O440" s="8"/>
      <c r="P440" s="8">
        <f t="shared" si="37"/>
        <v>5646.39</v>
      </c>
      <c r="Q440" s="8">
        <v>483164.47</v>
      </c>
      <c r="R440" s="8">
        <v>0</v>
      </c>
      <c r="S440" s="8">
        <v>6581.98</v>
      </c>
      <c r="T440" s="8"/>
      <c r="U440" s="8">
        <f t="shared" si="38"/>
        <v>6581.98</v>
      </c>
      <c r="V440" s="8">
        <v>338233.86</v>
      </c>
      <c r="W440" s="8">
        <v>0</v>
      </c>
      <c r="X440" s="8">
        <v>5887.8</v>
      </c>
      <c r="Y440" s="8"/>
      <c r="Z440" s="8">
        <f t="shared" si="39"/>
        <v>5887.8</v>
      </c>
      <c r="AA440" s="8">
        <f t="shared" si="40"/>
        <v>18116.169999999998</v>
      </c>
      <c r="AB440" s="10">
        <v>40547</v>
      </c>
      <c r="AC440" s="8" t="s">
        <v>37133</v>
      </c>
      <c r="AD440" s="8" t="str">
        <f t="shared" si="41"/>
        <v>N</v>
      </c>
    </row>
    <row r="441" spans="1:30" x14ac:dyDescent="0.15">
      <c r="A441">
        <v>439</v>
      </c>
      <c r="B441" s="1" t="s">
        <v>2645</v>
      </c>
      <c r="C441" s="1" t="s">
        <v>29433</v>
      </c>
      <c r="D441" s="3" t="s">
        <v>35797</v>
      </c>
      <c r="E441" s="3" t="s">
        <v>37917</v>
      </c>
      <c r="F441" s="1" t="s">
        <v>2646</v>
      </c>
      <c r="G441" s="2">
        <v>32862</v>
      </c>
      <c r="H441" t="s">
        <v>2647</v>
      </c>
      <c r="I441">
        <v>9800000</v>
      </c>
      <c r="J441" s="9" t="s">
        <v>36127</v>
      </c>
      <c r="K441" s="9" t="str">
        <f t="shared" si="36"/>
        <v>否</v>
      </c>
      <c r="L441" s="8">
        <v>17024644.940000001</v>
      </c>
      <c r="M441" s="8">
        <v>0</v>
      </c>
      <c r="N441" s="8">
        <v>481389.63</v>
      </c>
      <c r="O441" s="8"/>
      <c r="P441" s="8">
        <f t="shared" si="37"/>
        <v>481389.63</v>
      </c>
      <c r="Q441" s="8">
        <v>19310189.239999998</v>
      </c>
      <c r="R441" s="8">
        <v>0</v>
      </c>
      <c r="S441" s="8">
        <v>573073.93000000005</v>
      </c>
      <c r="T441" s="8"/>
      <c r="U441" s="8">
        <f t="shared" si="38"/>
        <v>573073.93000000005</v>
      </c>
      <c r="V441" s="8">
        <v>23160344.239999998</v>
      </c>
      <c r="W441" s="8">
        <v>0</v>
      </c>
      <c r="X441" s="8">
        <v>692200.09</v>
      </c>
      <c r="Y441" s="8"/>
      <c r="Z441" s="8">
        <f t="shared" si="39"/>
        <v>692200.09</v>
      </c>
      <c r="AA441" s="8">
        <f t="shared" si="40"/>
        <v>1746663.65</v>
      </c>
      <c r="AB441" s="10"/>
      <c r="AC441" s="8"/>
      <c r="AD441" s="8" t="str">
        <f t="shared" si="41"/>
        <v>N</v>
      </c>
    </row>
    <row r="442" spans="1:30" x14ac:dyDescent="0.15">
      <c r="A442">
        <v>440</v>
      </c>
      <c r="B442" s="1" t="s">
        <v>2648</v>
      </c>
      <c r="C442" s="1" t="s">
        <v>29434</v>
      </c>
      <c r="D442" s="3" t="s">
        <v>35773</v>
      </c>
      <c r="E442" s="3" t="s">
        <v>39418</v>
      </c>
      <c r="F442" s="1" t="s">
        <v>2649</v>
      </c>
      <c r="G442" s="2">
        <v>37144</v>
      </c>
      <c r="H442" t="s">
        <v>2650</v>
      </c>
      <c r="I442">
        <v>120000</v>
      </c>
      <c r="J442" s="9" t="s">
        <v>36112</v>
      </c>
      <c r="K442" s="9" t="str">
        <f t="shared" si="36"/>
        <v>否</v>
      </c>
      <c r="L442" s="8">
        <v>5271583.2699999996</v>
      </c>
      <c r="M442" s="8">
        <v>0</v>
      </c>
      <c r="N442" s="8">
        <v>113933.93</v>
      </c>
      <c r="O442" s="8"/>
      <c r="P442" s="8">
        <f t="shared" si="37"/>
        <v>113933.93</v>
      </c>
      <c r="Q442" s="8">
        <v>6349983.0199999996</v>
      </c>
      <c r="R442" s="8">
        <v>0</v>
      </c>
      <c r="S442" s="8">
        <v>196283.63</v>
      </c>
      <c r="T442" s="8"/>
      <c r="U442" s="8">
        <f t="shared" si="38"/>
        <v>196283.63</v>
      </c>
      <c r="V442" s="8">
        <v>4264350.92</v>
      </c>
      <c r="W442" s="8">
        <v>0</v>
      </c>
      <c r="X442" s="8">
        <v>206269.1</v>
      </c>
      <c r="Y442" s="8"/>
      <c r="Z442" s="8">
        <f t="shared" si="39"/>
        <v>206269.1</v>
      </c>
      <c r="AA442" s="8">
        <f t="shared" si="40"/>
        <v>516486.66000000003</v>
      </c>
      <c r="AB442" s="10">
        <v>40732</v>
      </c>
      <c r="AC442" s="8" t="s">
        <v>37168</v>
      </c>
      <c r="AD442" s="8" t="str">
        <f t="shared" si="41"/>
        <v>N</v>
      </c>
    </row>
    <row r="443" spans="1:30" x14ac:dyDescent="0.15">
      <c r="A443">
        <v>441</v>
      </c>
      <c r="B443" s="1" t="s">
        <v>2651</v>
      </c>
      <c r="C443" s="1" t="s">
        <v>29435</v>
      </c>
      <c r="D443" s="3" t="s">
        <v>35778</v>
      </c>
      <c r="E443" s="3" t="s">
        <v>41399</v>
      </c>
      <c r="F443" s="1" t="s">
        <v>2652</v>
      </c>
      <c r="G443" s="2">
        <v>37965</v>
      </c>
      <c r="H443" t="s">
        <v>2653</v>
      </c>
      <c r="I443">
        <v>350000</v>
      </c>
      <c r="J443" s="9" t="s">
        <v>36115</v>
      </c>
      <c r="K443" s="9" t="str">
        <f t="shared" si="36"/>
        <v>否</v>
      </c>
      <c r="L443" s="8">
        <v>0</v>
      </c>
      <c r="M443" s="8">
        <v>0</v>
      </c>
      <c r="N443" s="8">
        <v>0</v>
      </c>
      <c r="O443" s="8"/>
      <c r="P443" s="8">
        <f t="shared" si="37"/>
        <v>0</v>
      </c>
      <c r="Q443" s="8">
        <v>0</v>
      </c>
      <c r="R443" s="8">
        <v>0</v>
      </c>
      <c r="S443" s="8">
        <v>0</v>
      </c>
      <c r="T443" s="8"/>
      <c r="U443" s="8">
        <f t="shared" si="38"/>
        <v>0</v>
      </c>
      <c r="V443" s="8">
        <v>0</v>
      </c>
      <c r="W443" s="8">
        <v>0</v>
      </c>
      <c r="X443" s="8">
        <v>0</v>
      </c>
      <c r="Y443" s="8"/>
      <c r="Z443" s="8">
        <f t="shared" si="39"/>
        <v>0</v>
      </c>
      <c r="AA443" s="8">
        <f t="shared" si="40"/>
        <v>0</v>
      </c>
      <c r="AB443" s="10"/>
      <c r="AC443" s="8"/>
      <c r="AD443" s="8" t="str">
        <f t="shared" si="41"/>
        <v>N</v>
      </c>
    </row>
    <row r="444" spans="1:30" x14ac:dyDescent="0.15">
      <c r="A444">
        <v>442</v>
      </c>
      <c r="B444" s="1" t="s">
        <v>2654</v>
      </c>
      <c r="C444" s="1" t="s">
        <v>29436</v>
      </c>
      <c r="D444" s="3" t="s">
        <v>35773</v>
      </c>
      <c r="E444" s="3" t="s">
        <v>41292</v>
      </c>
      <c r="F444" s="1" t="s">
        <v>2655</v>
      </c>
      <c r="G444" s="2">
        <v>37370</v>
      </c>
      <c r="H444" t="s">
        <v>2656</v>
      </c>
      <c r="I444">
        <v>462000</v>
      </c>
      <c r="J444" s="9" t="s">
        <v>36115</v>
      </c>
      <c r="K444" s="9" t="str">
        <f t="shared" si="36"/>
        <v>否</v>
      </c>
      <c r="L444" s="8">
        <v>360376.06</v>
      </c>
      <c r="M444" s="8">
        <v>0</v>
      </c>
      <c r="N444" s="8">
        <v>9973.91</v>
      </c>
      <c r="O444" s="8"/>
      <c r="P444" s="8">
        <f t="shared" si="37"/>
        <v>9973.91</v>
      </c>
      <c r="Q444" s="8">
        <v>134054.71</v>
      </c>
      <c r="R444" s="8">
        <v>0</v>
      </c>
      <c r="S444" s="8">
        <v>4309.01</v>
      </c>
      <c r="T444" s="8"/>
      <c r="U444" s="8">
        <f t="shared" si="38"/>
        <v>4309.01</v>
      </c>
      <c r="V444" s="8">
        <v>0</v>
      </c>
      <c r="W444" s="8">
        <v>0</v>
      </c>
      <c r="X444" s="8">
        <v>0</v>
      </c>
      <c r="Y444" s="8"/>
      <c r="Z444" s="8">
        <f t="shared" si="39"/>
        <v>0</v>
      </c>
      <c r="AA444" s="8">
        <f t="shared" si="40"/>
        <v>14282.92</v>
      </c>
      <c r="AB444" s="10"/>
      <c r="AC444" s="8"/>
      <c r="AD444" s="8" t="str">
        <f t="shared" si="41"/>
        <v>N</v>
      </c>
    </row>
    <row r="445" spans="1:30" x14ac:dyDescent="0.15">
      <c r="A445">
        <v>443</v>
      </c>
      <c r="B445" s="1" t="s">
        <v>2657</v>
      </c>
      <c r="C445" s="1" t="s">
        <v>29437</v>
      </c>
      <c r="D445" s="3" t="s">
        <v>35789</v>
      </c>
      <c r="E445" s="3" t="s">
        <v>40992</v>
      </c>
      <c r="F445" s="1" t="s">
        <v>2450</v>
      </c>
      <c r="G445" s="2">
        <v>36373</v>
      </c>
      <c r="H445" t="s">
        <v>2658</v>
      </c>
      <c r="I445">
        <v>1880000</v>
      </c>
      <c r="J445" s="9" t="s">
        <v>36114</v>
      </c>
      <c r="K445" s="9" t="str">
        <f t="shared" si="36"/>
        <v>否</v>
      </c>
      <c r="L445" s="8">
        <v>16087567.779999999</v>
      </c>
      <c r="M445" s="8">
        <v>0</v>
      </c>
      <c r="N445" s="8">
        <v>216035.46</v>
      </c>
      <c r="O445" s="8"/>
      <c r="P445" s="8">
        <f t="shared" si="37"/>
        <v>216035.46</v>
      </c>
      <c r="Q445" s="8">
        <v>24499234.050000001</v>
      </c>
      <c r="R445" s="8">
        <v>0</v>
      </c>
      <c r="S445" s="8">
        <v>223828.64</v>
      </c>
      <c r="T445" s="8"/>
      <c r="U445" s="8">
        <f t="shared" si="38"/>
        <v>223828.64</v>
      </c>
      <c r="V445" s="8">
        <v>7231163.04</v>
      </c>
      <c r="W445" s="8">
        <v>0</v>
      </c>
      <c r="X445" s="8">
        <v>283416.69</v>
      </c>
      <c r="Y445" s="8"/>
      <c r="Z445" s="8">
        <f t="shared" si="39"/>
        <v>283416.69</v>
      </c>
      <c r="AA445" s="8">
        <f t="shared" si="40"/>
        <v>723280.79</v>
      </c>
      <c r="AB445" s="10"/>
      <c r="AC445" s="8"/>
      <c r="AD445" s="8" t="str">
        <f t="shared" si="41"/>
        <v>N</v>
      </c>
    </row>
    <row r="446" spans="1:30" x14ac:dyDescent="0.15">
      <c r="A446">
        <v>444</v>
      </c>
      <c r="B446" s="1" t="s">
        <v>2659</v>
      </c>
      <c r="C446" s="1" t="s">
        <v>29438</v>
      </c>
      <c r="D446" s="3" t="s">
        <v>35773</v>
      </c>
      <c r="E446" s="3" t="s">
        <v>46174</v>
      </c>
      <c r="F446" s="1" t="s">
        <v>2660</v>
      </c>
      <c r="G446" s="2">
        <v>36851</v>
      </c>
      <c r="H446" t="s">
        <v>2661</v>
      </c>
      <c r="I446">
        <v>110000000</v>
      </c>
      <c r="J446" s="9" t="s">
        <v>36116</v>
      </c>
      <c r="K446" s="9" t="str">
        <f t="shared" si="36"/>
        <v>是</v>
      </c>
      <c r="L446" s="8">
        <v>290033639.01999998</v>
      </c>
      <c r="M446" s="8">
        <v>1559081.88</v>
      </c>
      <c r="N446" s="8">
        <v>4268575.63</v>
      </c>
      <c r="O446" s="8"/>
      <c r="P446" s="8">
        <f t="shared" si="37"/>
        <v>4268575.63</v>
      </c>
      <c r="Q446" s="8">
        <v>332494045.41000003</v>
      </c>
      <c r="R446" s="8">
        <v>2862072.93</v>
      </c>
      <c r="S446" s="8">
        <v>6995275.4699999997</v>
      </c>
      <c r="T446" s="8"/>
      <c r="U446" s="8">
        <f t="shared" si="38"/>
        <v>6995275.4699999997</v>
      </c>
      <c r="V446" s="8">
        <v>262592347.78999999</v>
      </c>
      <c r="W446" s="8">
        <v>13982420.99</v>
      </c>
      <c r="X446" s="8">
        <v>5345820.53</v>
      </c>
      <c r="Y446" s="8"/>
      <c r="Z446" s="8">
        <f t="shared" si="39"/>
        <v>5345820.53</v>
      </c>
      <c r="AA446" s="8">
        <f t="shared" si="40"/>
        <v>16609671.629999999</v>
      </c>
      <c r="AB446" s="10">
        <v>40961</v>
      </c>
      <c r="AC446" s="8" t="s">
        <v>37147</v>
      </c>
      <c r="AD446" s="8" t="str">
        <f t="shared" si="41"/>
        <v>Y</v>
      </c>
    </row>
    <row r="447" spans="1:30" x14ac:dyDescent="0.15">
      <c r="A447">
        <v>445</v>
      </c>
      <c r="B447" s="1" t="s">
        <v>2662</v>
      </c>
      <c r="C447" s="1" t="s">
        <v>29439</v>
      </c>
      <c r="D447" s="3" t="s">
        <v>34490</v>
      </c>
      <c r="E447" s="3" t="s">
        <v>40991</v>
      </c>
      <c r="F447" s="1" t="s">
        <v>2663</v>
      </c>
      <c r="G447" s="2">
        <v>37364</v>
      </c>
      <c r="H447" t="s">
        <v>2664</v>
      </c>
      <c r="I447">
        <v>4734000</v>
      </c>
      <c r="J447" s="9" t="s">
        <v>36114</v>
      </c>
      <c r="K447" s="9" t="str">
        <f t="shared" si="36"/>
        <v>否</v>
      </c>
      <c r="L447" s="8">
        <v>0</v>
      </c>
      <c r="M447" s="8">
        <v>0</v>
      </c>
      <c r="N447" s="8">
        <v>0</v>
      </c>
      <c r="O447" s="8">
        <v>1623.12</v>
      </c>
      <c r="P447" s="8">
        <f t="shared" si="37"/>
        <v>1623.12</v>
      </c>
      <c r="Q447" s="8">
        <v>0</v>
      </c>
      <c r="R447" s="8">
        <v>0</v>
      </c>
      <c r="S447" s="8">
        <v>0</v>
      </c>
      <c r="T447" s="8">
        <v>1106.25</v>
      </c>
      <c r="U447" s="8">
        <f t="shared" si="38"/>
        <v>1106.25</v>
      </c>
      <c r="V447" s="8">
        <v>0</v>
      </c>
      <c r="W447" s="8">
        <v>0</v>
      </c>
      <c r="X447" s="8">
        <v>0</v>
      </c>
      <c r="Y447" s="8">
        <v>748.85</v>
      </c>
      <c r="Z447" s="8">
        <f t="shared" si="39"/>
        <v>748.85</v>
      </c>
      <c r="AA447" s="8">
        <f t="shared" si="40"/>
        <v>3478.22</v>
      </c>
      <c r="AB447" s="10"/>
      <c r="AC447" s="8"/>
      <c r="AD447" s="8" t="str">
        <f t="shared" si="41"/>
        <v>N</v>
      </c>
    </row>
    <row r="448" spans="1:30" x14ac:dyDescent="0.15">
      <c r="A448">
        <v>446</v>
      </c>
      <c r="B448" s="1" t="s">
        <v>2665</v>
      </c>
      <c r="C448" s="1" t="s">
        <v>2666</v>
      </c>
      <c r="D448" s="3" t="s">
        <v>34484</v>
      </c>
      <c r="E448" s="3" t="s">
        <v>40990</v>
      </c>
      <c r="F448" s="1" t="s">
        <v>2667</v>
      </c>
      <c r="G448" s="2">
        <v>34335</v>
      </c>
      <c r="H448" t="s">
        <v>2668</v>
      </c>
      <c r="I448">
        <v>100000</v>
      </c>
      <c r="J448" s="9" t="s">
        <v>36114</v>
      </c>
      <c r="K448" s="9" t="str">
        <f t="shared" si="36"/>
        <v>否</v>
      </c>
      <c r="L448" s="8">
        <v>1309.5899999999999</v>
      </c>
      <c r="M448" s="8">
        <v>0</v>
      </c>
      <c r="N448" s="8">
        <v>222.63</v>
      </c>
      <c r="O448" s="8"/>
      <c r="P448" s="8">
        <f t="shared" si="37"/>
        <v>222.63</v>
      </c>
      <c r="Q448" s="8">
        <v>7020</v>
      </c>
      <c r="R448" s="8">
        <v>0</v>
      </c>
      <c r="S448" s="8">
        <v>1193.4000000000001</v>
      </c>
      <c r="T448" s="8"/>
      <c r="U448" s="8">
        <f t="shared" si="38"/>
        <v>1193.4000000000001</v>
      </c>
      <c r="V448" s="8">
        <v>4405.59</v>
      </c>
      <c r="W448" s="8">
        <v>0</v>
      </c>
      <c r="X448" s="8">
        <v>748.95</v>
      </c>
      <c r="Y448" s="8"/>
      <c r="Z448" s="8">
        <f t="shared" si="39"/>
        <v>748.95</v>
      </c>
      <c r="AA448" s="8">
        <f t="shared" si="40"/>
        <v>2164.9800000000005</v>
      </c>
      <c r="AB448" s="10"/>
      <c r="AC448" s="8"/>
      <c r="AD448" s="8" t="str">
        <f t="shared" si="41"/>
        <v>N</v>
      </c>
    </row>
    <row r="449" spans="1:30" x14ac:dyDescent="0.15">
      <c r="A449">
        <v>447</v>
      </c>
      <c r="B449" s="1" t="s">
        <v>2669</v>
      </c>
      <c r="C449" s="1" t="s">
        <v>29440</v>
      </c>
      <c r="D449" s="3" t="s">
        <v>35783</v>
      </c>
      <c r="E449" s="3" t="s">
        <v>41220</v>
      </c>
      <c r="F449" s="1" t="s">
        <v>2670</v>
      </c>
      <c r="G449" s="2">
        <v>38229</v>
      </c>
      <c r="H449" t="s">
        <v>2671</v>
      </c>
      <c r="I449">
        <v>500000</v>
      </c>
      <c r="J449" s="9" t="s">
        <v>36115</v>
      </c>
      <c r="K449" s="9" t="str">
        <f t="shared" si="36"/>
        <v>否</v>
      </c>
      <c r="L449" s="8">
        <v>6917594.8499999996</v>
      </c>
      <c r="M449" s="8">
        <v>0</v>
      </c>
      <c r="N449" s="8">
        <v>149784.35999999999</v>
      </c>
      <c r="O449" s="8"/>
      <c r="P449" s="8">
        <f t="shared" si="37"/>
        <v>149784.35999999999</v>
      </c>
      <c r="Q449" s="8">
        <v>11451483.27</v>
      </c>
      <c r="R449" s="8">
        <v>0</v>
      </c>
      <c r="S449" s="8">
        <v>241982.79</v>
      </c>
      <c r="T449" s="8"/>
      <c r="U449" s="8">
        <f t="shared" si="38"/>
        <v>241982.79</v>
      </c>
      <c r="V449" s="8">
        <v>10084963.83</v>
      </c>
      <c r="W449" s="8">
        <v>0</v>
      </c>
      <c r="X449" s="8">
        <v>182749.57</v>
      </c>
      <c r="Y449" s="8"/>
      <c r="Z449" s="8">
        <f t="shared" si="39"/>
        <v>182749.57</v>
      </c>
      <c r="AA449" s="8">
        <f t="shared" si="40"/>
        <v>574516.72</v>
      </c>
      <c r="AB449" s="10">
        <v>42172</v>
      </c>
      <c r="AC449" s="8" t="s">
        <v>37177</v>
      </c>
      <c r="AD449" s="8" t="str">
        <f t="shared" si="41"/>
        <v>N</v>
      </c>
    </row>
    <row r="450" spans="1:30" x14ac:dyDescent="0.15">
      <c r="A450">
        <v>448</v>
      </c>
      <c r="B450" s="1" t="s">
        <v>2672</v>
      </c>
      <c r="C450" s="1" t="s">
        <v>29441</v>
      </c>
      <c r="D450" s="3" t="s">
        <v>35789</v>
      </c>
      <c r="E450" s="3" t="s">
        <v>38463</v>
      </c>
      <c r="F450" s="1" t="s">
        <v>2673</v>
      </c>
      <c r="G450" s="2">
        <v>38104</v>
      </c>
      <c r="H450" t="s">
        <v>2674</v>
      </c>
      <c r="I450">
        <v>300000</v>
      </c>
      <c r="J450" s="9" t="s">
        <v>36127</v>
      </c>
      <c r="K450" s="9" t="str">
        <f t="shared" si="36"/>
        <v>否</v>
      </c>
      <c r="L450" s="8">
        <v>11827712.58</v>
      </c>
      <c r="M450" s="8">
        <v>0</v>
      </c>
      <c r="N450" s="8">
        <v>171747.84</v>
      </c>
      <c r="O450" s="8"/>
      <c r="P450" s="8">
        <f t="shared" si="37"/>
        <v>171747.84</v>
      </c>
      <c r="Q450" s="8">
        <v>11561030.51</v>
      </c>
      <c r="R450" s="8">
        <v>0</v>
      </c>
      <c r="S450" s="8">
        <v>177245.74</v>
      </c>
      <c r="T450" s="8"/>
      <c r="U450" s="8">
        <f t="shared" si="38"/>
        <v>177245.74</v>
      </c>
      <c r="V450" s="8">
        <v>9000015.6899999995</v>
      </c>
      <c r="W450" s="8">
        <v>0</v>
      </c>
      <c r="X450" s="8">
        <v>132871.19</v>
      </c>
      <c r="Y450" s="8"/>
      <c r="Z450" s="8">
        <f t="shared" si="39"/>
        <v>132871.19</v>
      </c>
      <c r="AA450" s="8">
        <f t="shared" si="40"/>
        <v>481864.76999999996</v>
      </c>
      <c r="AB450" s="10"/>
      <c r="AC450" s="8"/>
      <c r="AD450" s="8" t="str">
        <f t="shared" si="41"/>
        <v>N</v>
      </c>
    </row>
    <row r="451" spans="1:30" x14ac:dyDescent="0.15">
      <c r="A451">
        <v>449</v>
      </c>
      <c r="B451" s="1" t="s">
        <v>2675</v>
      </c>
      <c r="C451" s="1" t="s">
        <v>2676</v>
      </c>
      <c r="D451" s="3" t="s">
        <v>35784</v>
      </c>
      <c r="E451" s="3" t="s">
        <v>45973</v>
      </c>
      <c r="F451" s="1" t="s">
        <v>2677</v>
      </c>
      <c r="G451" s="2">
        <v>38055</v>
      </c>
      <c r="H451" t="s">
        <v>2678</v>
      </c>
      <c r="I451">
        <v>500000</v>
      </c>
      <c r="J451" s="9" t="s">
        <v>36118</v>
      </c>
      <c r="K451" s="9" t="str">
        <f t="shared" si="36"/>
        <v>否</v>
      </c>
      <c r="L451" s="8">
        <v>1661192.56</v>
      </c>
      <c r="M451" s="8">
        <v>0</v>
      </c>
      <c r="N451" s="8">
        <v>32794.33</v>
      </c>
      <c r="O451" s="8">
        <v>16836.72</v>
      </c>
      <c r="P451" s="8">
        <f t="shared" si="37"/>
        <v>49631.05</v>
      </c>
      <c r="Q451" s="8">
        <v>1738860.6</v>
      </c>
      <c r="R451" s="8">
        <v>0</v>
      </c>
      <c r="S451" s="8">
        <v>44065.120000000003</v>
      </c>
      <c r="T451" s="8">
        <v>18836.63</v>
      </c>
      <c r="U451" s="8">
        <f t="shared" si="38"/>
        <v>62901.75</v>
      </c>
      <c r="V451" s="8">
        <v>1907171.19</v>
      </c>
      <c r="W451" s="8">
        <v>0</v>
      </c>
      <c r="X451" s="8">
        <v>55051.95</v>
      </c>
      <c r="Y451" s="8">
        <v>7331.44</v>
      </c>
      <c r="Z451" s="8">
        <f t="shared" si="39"/>
        <v>62383.39</v>
      </c>
      <c r="AA451" s="8">
        <f t="shared" si="40"/>
        <v>174916.19</v>
      </c>
      <c r="AB451" s="10"/>
      <c r="AC451" s="8"/>
      <c r="AD451" s="8" t="str">
        <f t="shared" si="41"/>
        <v>N</v>
      </c>
    </row>
    <row r="452" spans="1:30" x14ac:dyDescent="0.15">
      <c r="A452">
        <v>450</v>
      </c>
      <c r="B452" s="1" t="s">
        <v>2679</v>
      </c>
      <c r="C452" s="1" t="s">
        <v>29442</v>
      </c>
      <c r="D452" s="3" t="s">
        <v>34490</v>
      </c>
      <c r="E452" s="3" t="s">
        <v>40989</v>
      </c>
      <c r="F452" s="1" t="s">
        <v>2680</v>
      </c>
      <c r="G452" s="2">
        <v>35926</v>
      </c>
      <c r="H452" t="s">
        <v>2681</v>
      </c>
      <c r="I452">
        <v>8680000</v>
      </c>
      <c r="J452" s="9" t="s">
        <v>36114</v>
      </c>
      <c r="K452" s="9" t="str">
        <f t="shared" ref="K452:K515" si="42">IF(M452+R452+W452&gt;0,"是","否")</f>
        <v>否</v>
      </c>
      <c r="L452" s="8">
        <v>0</v>
      </c>
      <c r="M452" s="8">
        <v>0</v>
      </c>
      <c r="N452" s="8">
        <v>0</v>
      </c>
      <c r="O452" s="8"/>
      <c r="P452" s="8">
        <f t="shared" ref="P452:P515" si="43">N452+O452</f>
        <v>0</v>
      </c>
      <c r="Q452" s="8">
        <v>0</v>
      </c>
      <c r="R452" s="8">
        <v>0</v>
      </c>
      <c r="S452" s="8">
        <v>0</v>
      </c>
      <c r="T452" s="8"/>
      <c r="U452" s="8">
        <f t="shared" ref="U452:U515" si="44">S452+T452</f>
        <v>0</v>
      </c>
      <c r="V452" s="8">
        <v>0</v>
      </c>
      <c r="W452" s="8">
        <v>0</v>
      </c>
      <c r="X452" s="8">
        <v>0</v>
      </c>
      <c r="Y452" s="8"/>
      <c r="Z452" s="8">
        <f t="shared" ref="Z452:Z515" si="45">X452+Y452</f>
        <v>0</v>
      </c>
      <c r="AA452" s="8">
        <f t="shared" ref="AA452:AA515" si="46">P452+U452+Z452</f>
        <v>0</v>
      </c>
      <c r="AB452" s="10"/>
      <c r="AC452" s="8"/>
      <c r="AD452" s="8" t="str">
        <f t="shared" ref="AD452:AD515" si="47">IF(Z452&gt;=3000000,"Y","N")</f>
        <v>N</v>
      </c>
    </row>
    <row r="453" spans="1:30" x14ac:dyDescent="0.15">
      <c r="A453">
        <v>451</v>
      </c>
      <c r="B453" s="1" t="s">
        <v>2682</v>
      </c>
      <c r="C453" s="1" t="s">
        <v>29443</v>
      </c>
      <c r="D453" s="3" t="s">
        <v>35774</v>
      </c>
      <c r="E453" s="3" t="s">
        <v>44667</v>
      </c>
      <c r="F453" s="1" t="s">
        <v>2683</v>
      </c>
      <c r="G453" s="2">
        <v>36968</v>
      </c>
      <c r="H453" t="s">
        <v>2684</v>
      </c>
      <c r="I453">
        <v>500000</v>
      </c>
      <c r="J453" s="9" t="s">
        <v>36125</v>
      </c>
      <c r="K453" s="9" t="str">
        <f t="shared" si="42"/>
        <v>是</v>
      </c>
      <c r="L453" s="8">
        <v>1612092.97</v>
      </c>
      <c r="M453" s="8">
        <v>4002123.82</v>
      </c>
      <c r="N453" s="8">
        <v>0</v>
      </c>
      <c r="O453" s="8"/>
      <c r="P453" s="8">
        <f t="shared" si="43"/>
        <v>0</v>
      </c>
      <c r="Q453" s="8">
        <v>1132230.3899999999</v>
      </c>
      <c r="R453" s="8">
        <v>2153496.1</v>
      </c>
      <c r="S453" s="8">
        <v>0</v>
      </c>
      <c r="T453" s="8"/>
      <c r="U453" s="8">
        <f t="shared" si="44"/>
        <v>0</v>
      </c>
      <c r="V453" s="8">
        <v>157141.03</v>
      </c>
      <c r="W453" s="8">
        <v>0</v>
      </c>
      <c r="X453" s="8">
        <v>10193.14</v>
      </c>
      <c r="Y453" s="8"/>
      <c r="Z453" s="8">
        <f t="shared" si="45"/>
        <v>10193.14</v>
      </c>
      <c r="AA453" s="8">
        <f t="shared" si="46"/>
        <v>10193.14</v>
      </c>
      <c r="AB453" s="10"/>
      <c r="AC453" s="8"/>
      <c r="AD453" s="8" t="str">
        <f t="shared" si="47"/>
        <v>N</v>
      </c>
    </row>
    <row r="454" spans="1:30" x14ac:dyDescent="0.15">
      <c r="A454">
        <v>452</v>
      </c>
      <c r="B454" s="1" t="s">
        <v>2685</v>
      </c>
      <c r="C454" s="1" t="s">
        <v>29444</v>
      </c>
      <c r="D454" s="3" t="s">
        <v>35784</v>
      </c>
      <c r="E454" s="3" t="s">
        <v>45603</v>
      </c>
      <c r="F454" s="1" t="s">
        <v>2686</v>
      </c>
      <c r="G454" s="2">
        <v>37419</v>
      </c>
      <c r="H454" t="s">
        <v>2687</v>
      </c>
      <c r="I454">
        <v>500000</v>
      </c>
      <c r="J454" s="9" t="s">
        <v>36118</v>
      </c>
      <c r="K454" s="9" t="str">
        <f t="shared" si="42"/>
        <v>否</v>
      </c>
      <c r="L454" s="8">
        <v>8895066.1199999992</v>
      </c>
      <c r="M454" s="8">
        <v>0</v>
      </c>
      <c r="N454" s="8">
        <v>357343.35</v>
      </c>
      <c r="O454" s="8">
        <v>134681.95000000001</v>
      </c>
      <c r="P454" s="8">
        <f t="shared" si="43"/>
        <v>492025.3</v>
      </c>
      <c r="Q454" s="8">
        <v>14642292.390000001</v>
      </c>
      <c r="R454" s="8">
        <v>0</v>
      </c>
      <c r="S454" s="8">
        <v>601060.89</v>
      </c>
      <c r="T454" s="8">
        <v>222554.5</v>
      </c>
      <c r="U454" s="8">
        <f t="shared" si="44"/>
        <v>823615.39</v>
      </c>
      <c r="V454" s="8">
        <v>5997898.7000000002</v>
      </c>
      <c r="W454" s="8">
        <v>0</v>
      </c>
      <c r="X454" s="8">
        <v>270927.27</v>
      </c>
      <c r="Y454" s="8">
        <v>90007.73</v>
      </c>
      <c r="Z454" s="8">
        <f t="shared" si="45"/>
        <v>360935</v>
      </c>
      <c r="AA454" s="8">
        <f t="shared" si="46"/>
        <v>1676575.69</v>
      </c>
      <c r="AB454" s="10"/>
      <c r="AC454" s="8"/>
      <c r="AD454" s="8" t="str">
        <f t="shared" si="47"/>
        <v>N</v>
      </c>
    </row>
    <row r="455" spans="1:30" x14ac:dyDescent="0.15">
      <c r="A455">
        <v>453</v>
      </c>
      <c r="B455" s="1" t="s">
        <v>2688</v>
      </c>
      <c r="C455" s="1" t="s">
        <v>29445</v>
      </c>
      <c r="D455" s="3" t="s">
        <v>35772</v>
      </c>
      <c r="E455" s="3" t="s">
        <v>37788</v>
      </c>
      <c r="F455" s="1" t="s">
        <v>2689</v>
      </c>
      <c r="G455" s="2">
        <v>38062</v>
      </c>
      <c r="H455" t="s">
        <v>2690</v>
      </c>
      <c r="I455">
        <v>500000</v>
      </c>
      <c r="J455" s="9" t="s">
        <v>36127</v>
      </c>
      <c r="K455" s="9" t="str">
        <f t="shared" si="42"/>
        <v>否</v>
      </c>
      <c r="L455" s="8">
        <v>19491411.09</v>
      </c>
      <c r="M455" s="8">
        <v>0</v>
      </c>
      <c r="N455" s="8">
        <v>67453.36</v>
      </c>
      <c r="O455" s="8">
        <v>34249.160000000003</v>
      </c>
      <c r="P455" s="8">
        <f t="shared" si="43"/>
        <v>101702.52</v>
      </c>
      <c r="Q455" s="8">
        <v>13216041.970000001</v>
      </c>
      <c r="R455" s="8">
        <v>0</v>
      </c>
      <c r="S455" s="8">
        <v>65716.490000000005</v>
      </c>
      <c r="T455" s="8">
        <v>15244.99</v>
      </c>
      <c r="U455" s="8">
        <f t="shared" si="44"/>
        <v>80961.48000000001</v>
      </c>
      <c r="V455" s="8">
        <v>8296991.9000000004</v>
      </c>
      <c r="W455" s="8">
        <v>0</v>
      </c>
      <c r="X455" s="8">
        <v>43776.58</v>
      </c>
      <c r="Y455" s="8">
        <v>9919.2999999999993</v>
      </c>
      <c r="Z455" s="8">
        <f t="shared" si="45"/>
        <v>53695.880000000005</v>
      </c>
      <c r="AA455" s="8">
        <f t="shared" si="46"/>
        <v>236359.88</v>
      </c>
      <c r="AB455" s="10"/>
      <c r="AC455" s="8"/>
      <c r="AD455" s="8" t="str">
        <f t="shared" si="47"/>
        <v>N</v>
      </c>
    </row>
    <row r="456" spans="1:30" x14ac:dyDescent="0.15">
      <c r="A456">
        <v>454</v>
      </c>
      <c r="B456" s="1" t="s">
        <v>2691</v>
      </c>
      <c r="C456" s="1" t="s">
        <v>29446</v>
      </c>
      <c r="D456" s="3" t="s">
        <v>35778</v>
      </c>
      <c r="E456" s="3" t="s">
        <v>42569</v>
      </c>
      <c r="F456" s="1" t="s">
        <v>2692</v>
      </c>
      <c r="G456" s="2">
        <v>37408</v>
      </c>
      <c r="H456" t="s">
        <v>2693</v>
      </c>
      <c r="I456">
        <v>200000</v>
      </c>
      <c r="J456" s="9" t="s">
        <v>36126</v>
      </c>
      <c r="K456" s="9" t="str">
        <f t="shared" si="42"/>
        <v>否</v>
      </c>
      <c r="L456" s="8">
        <v>37658</v>
      </c>
      <c r="M456" s="8">
        <v>0</v>
      </c>
      <c r="N456" s="8">
        <v>3133.95</v>
      </c>
      <c r="O456" s="8"/>
      <c r="P456" s="8">
        <f t="shared" si="43"/>
        <v>3133.95</v>
      </c>
      <c r="Q456" s="8">
        <v>21616.48</v>
      </c>
      <c r="R456" s="8">
        <v>0</v>
      </c>
      <c r="S456" s="8">
        <v>3674.8</v>
      </c>
      <c r="T456" s="8"/>
      <c r="U456" s="8">
        <f t="shared" si="44"/>
        <v>3674.8</v>
      </c>
      <c r="V456" s="8">
        <v>168790.04</v>
      </c>
      <c r="W456" s="8">
        <v>0</v>
      </c>
      <c r="X456" s="8">
        <v>3316.93</v>
      </c>
      <c r="Y456" s="8"/>
      <c r="Z456" s="8">
        <f t="shared" si="45"/>
        <v>3316.93</v>
      </c>
      <c r="AA456" s="8">
        <f t="shared" si="46"/>
        <v>10125.68</v>
      </c>
      <c r="AB456" s="10"/>
      <c r="AC456" s="8"/>
      <c r="AD456" s="8" t="str">
        <f t="shared" si="47"/>
        <v>N</v>
      </c>
    </row>
    <row r="457" spans="1:30" x14ac:dyDescent="0.15">
      <c r="A457">
        <v>455</v>
      </c>
      <c r="B457" s="1" t="s">
        <v>2694</v>
      </c>
      <c r="C457" s="1" t="s">
        <v>29447</v>
      </c>
      <c r="D457" s="3" t="s">
        <v>35776</v>
      </c>
      <c r="E457" s="3" t="s">
        <v>38456</v>
      </c>
      <c r="F457" s="1" t="s">
        <v>2695</v>
      </c>
      <c r="G457" s="2">
        <v>36426</v>
      </c>
      <c r="H457" t="s">
        <v>2696</v>
      </c>
      <c r="I457">
        <v>2000000</v>
      </c>
      <c r="J457" s="9" t="s">
        <v>36127</v>
      </c>
      <c r="K457" s="9" t="str">
        <f t="shared" si="42"/>
        <v>否</v>
      </c>
      <c r="L457" s="8">
        <v>4604511.7699999996</v>
      </c>
      <c r="M457" s="8">
        <v>0</v>
      </c>
      <c r="N457" s="8">
        <v>77790.429999999993</v>
      </c>
      <c r="O457" s="8"/>
      <c r="P457" s="8">
        <f t="shared" si="43"/>
        <v>77790.429999999993</v>
      </c>
      <c r="Q457" s="8">
        <v>6609808.75</v>
      </c>
      <c r="R457" s="8">
        <v>0</v>
      </c>
      <c r="S457" s="8">
        <v>118423.18</v>
      </c>
      <c r="T457" s="8"/>
      <c r="U457" s="8">
        <f t="shared" si="44"/>
        <v>118423.18</v>
      </c>
      <c r="V457" s="8">
        <v>6713985.7699999996</v>
      </c>
      <c r="W457" s="8">
        <v>0</v>
      </c>
      <c r="X457" s="8">
        <v>95113.3</v>
      </c>
      <c r="Y457" s="8"/>
      <c r="Z457" s="8">
        <f t="shared" si="45"/>
        <v>95113.3</v>
      </c>
      <c r="AA457" s="8">
        <f t="shared" si="46"/>
        <v>291326.90999999997</v>
      </c>
      <c r="AB457" s="10"/>
      <c r="AC457" s="8"/>
      <c r="AD457" s="8" t="str">
        <f t="shared" si="47"/>
        <v>N</v>
      </c>
    </row>
    <row r="458" spans="1:30" x14ac:dyDescent="0.15">
      <c r="A458">
        <v>456</v>
      </c>
      <c r="B458" s="1" t="s">
        <v>2697</v>
      </c>
      <c r="C458" s="1" t="s">
        <v>29448</v>
      </c>
      <c r="D458" s="3" t="s">
        <v>35778</v>
      </c>
      <c r="E458" s="3" t="s">
        <v>41218</v>
      </c>
      <c r="F458" s="1" t="s">
        <v>2698</v>
      </c>
      <c r="G458" s="2">
        <v>36617</v>
      </c>
      <c r="H458" t="s">
        <v>2699</v>
      </c>
      <c r="I458">
        <v>50000</v>
      </c>
      <c r="J458" s="9" t="s">
        <v>36115</v>
      </c>
      <c r="K458" s="9" t="str">
        <f t="shared" si="42"/>
        <v>否</v>
      </c>
      <c r="L458" s="8">
        <v>34411.730000000003</v>
      </c>
      <c r="M458" s="8">
        <v>0</v>
      </c>
      <c r="N458" s="8">
        <v>982.48</v>
      </c>
      <c r="O458" s="8"/>
      <c r="P458" s="8">
        <f t="shared" si="43"/>
        <v>982.48</v>
      </c>
      <c r="Q458" s="8">
        <v>33764.959999999999</v>
      </c>
      <c r="R458" s="8">
        <v>0</v>
      </c>
      <c r="S458" s="8">
        <v>1583.11</v>
      </c>
      <c r="T458" s="8"/>
      <c r="U458" s="8">
        <f t="shared" si="44"/>
        <v>1583.11</v>
      </c>
      <c r="V458" s="8">
        <v>39186.92</v>
      </c>
      <c r="W458" s="8">
        <v>0</v>
      </c>
      <c r="X458" s="8">
        <v>1320.57</v>
      </c>
      <c r="Y458" s="8"/>
      <c r="Z458" s="8">
        <f t="shared" si="45"/>
        <v>1320.57</v>
      </c>
      <c r="AA458" s="8">
        <f t="shared" si="46"/>
        <v>3886.16</v>
      </c>
      <c r="AB458" s="10"/>
      <c r="AC458" s="8"/>
      <c r="AD458" s="8" t="str">
        <f t="shared" si="47"/>
        <v>N</v>
      </c>
    </row>
    <row r="459" spans="1:30" x14ac:dyDescent="0.15">
      <c r="A459">
        <v>457</v>
      </c>
      <c r="B459" s="1" t="s">
        <v>2700</v>
      </c>
      <c r="C459" s="1" t="s">
        <v>29449</v>
      </c>
      <c r="D459" s="3" t="s">
        <v>35772</v>
      </c>
      <c r="E459" s="3" t="s">
        <v>41392</v>
      </c>
      <c r="F459" s="1" t="s">
        <v>2701</v>
      </c>
      <c r="G459" s="2">
        <v>36238</v>
      </c>
      <c r="H459" t="s">
        <v>2702</v>
      </c>
      <c r="I459">
        <v>500000</v>
      </c>
      <c r="J459" s="9" t="s">
        <v>36115</v>
      </c>
      <c r="K459" s="9" t="str">
        <f t="shared" si="42"/>
        <v>否</v>
      </c>
      <c r="L459" s="8">
        <v>2805786.21</v>
      </c>
      <c r="M459" s="8">
        <v>0</v>
      </c>
      <c r="N459" s="8">
        <v>30185.81</v>
      </c>
      <c r="O459" s="8"/>
      <c r="P459" s="8">
        <f t="shared" si="43"/>
        <v>30185.81</v>
      </c>
      <c r="Q459" s="8">
        <v>2764093.5</v>
      </c>
      <c r="R459" s="8">
        <v>0</v>
      </c>
      <c r="S459" s="8">
        <v>31427.98</v>
      </c>
      <c r="T459" s="8"/>
      <c r="U459" s="8">
        <f t="shared" si="44"/>
        <v>31427.98</v>
      </c>
      <c r="V459" s="8">
        <v>2561358.56</v>
      </c>
      <c r="W459" s="8">
        <v>0</v>
      </c>
      <c r="X459" s="8">
        <v>28125.24</v>
      </c>
      <c r="Y459" s="8"/>
      <c r="Z459" s="8">
        <f t="shared" si="45"/>
        <v>28125.24</v>
      </c>
      <c r="AA459" s="8">
        <f t="shared" si="46"/>
        <v>89739.03</v>
      </c>
      <c r="AB459" s="10"/>
      <c r="AC459" s="8"/>
      <c r="AD459" s="8" t="str">
        <f t="shared" si="47"/>
        <v>N</v>
      </c>
    </row>
    <row r="460" spans="1:30" x14ac:dyDescent="0.15">
      <c r="A460">
        <v>458</v>
      </c>
      <c r="B460" s="1" t="s">
        <v>2703</v>
      </c>
      <c r="C460" s="1" t="s">
        <v>29450</v>
      </c>
      <c r="D460" s="3" t="s">
        <v>35775</v>
      </c>
      <c r="E460" s="3" t="s">
        <v>41217</v>
      </c>
      <c r="F460" s="1" t="s">
        <v>2704</v>
      </c>
      <c r="G460" s="2">
        <v>36814</v>
      </c>
      <c r="H460" t="s">
        <v>2705</v>
      </c>
      <c r="I460">
        <v>500000</v>
      </c>
      <c r="J460" s="9" t="s">
        <v>36115</v>
      </c>
      <c r="K460" s="9" t="str">
        <f t="shared" si="42"/>
        <v>否</v>
      </c>
      <c r="L460" s="8">
        <v>2249239.2999999998</v>
      </c>
      <c r="M460" s="8">
        <v>0</v>
      </c>
      <c r="N460" s="8">
        <v>69276.08</v>
      </c>
      <c r="O460" s="8"/>
      <c r="P460" s="8">
        <f t="shared" si="43"/>
        <v>69276.08</v>
      </c>
      <c r="Q460" s="8">
        <v>2817637.39</v>
      </c>
      <c r="R460" s="8">
        <v>0</v>
      </c>
      <c r="S460" s="8">
        <v>92572.22</v>
      </c>
      <c r="T460" s="8"/>
      <c r="U460" s="8">
        <f t="shared" si="44"/>
        <v>92572.22</v>
      </c>
      <c r="V460" s="8">
        <v>2393422.5499999998</v>
      </c>
      <c r="W460" s="8">
        <v>0</v>
      </c>
      <c r="X460" s="8">
        <v>71781.81</v>
      </c>
      <c r="Y460" s="8"/>
      <c r="Z460" s="8">
        <f t="shared" si="45"/>
        <v>71781.81</v>
      </c>
      <c r="AA460" s="8">
        <f t="shared" si="46"/>
        <v>233630.11</v>
      </c>
      <c r="AB460" s="10"/>
      <c r="AC460" s="8"/>
      <c r="AD460" s="8" t="str">
        <f t="shared" si="47"/>
        <v>N</v>
      </c>
    </row>
    <row r="461" spans="1:30" x14ac:dyDescent="0.15">
      <c r="A461">
        <v>459</v>
      </c>
      <c r="B461" s="1" t="s">
        <v>2706</v>
      </c>
      <c r="C461" s="1" t="s">
        <v>29451</v>
      </c>
      <c r="D461" s="3" t="s">
        <v>35792</v>
      </c>
      <c r="E461" s="3" t="s">
        <v>40711</v>
      </c>
      <c r="F461" s="1" t="s">
        <v>2707</v>
      </c>
      <c r="G461" s="2">
        <v>38250</v>
      </c>
      <c r="H461" t="s">
        <v>2312</v>
      </c>
      <c r="I461">
        <v>60000</v>
      </c>
      <c r="J461" s="9" t="s">
        <v>36117</v>
      </c>
      <c r="K461" s="9" t="str">
        <f t="shared" si="42"/>
        <v>否</v>
      </c>
      <c r="L461" s="8">
        <v>4008349.07</v>
      </c>
      <c r="M461" s="8">
        <v>0</v>
      </c>
      <c r="N461" s="8">
        <v>357937.08</v>
      </c>
      <c r="O461" s="8"/>
      <c r="P461" s="8">
        <f t="shared" si="43"/>
        <v>357937.08</v>
      </c>
      <c r="Q461" s="8">
        <v>3884812.92</v>
      </c>
      <c r="R461" s="8">
        <v>0</v>
      </c>
      <c r="S461" s="8">
        <v>345929.92</v>
      </c>
      <c r="T461" s="8"/>
      <c r="U461" s="8">
        <f t="shared" si="44"/>
        <v>345929.92</v>
      </c>
      <c r="V461" s="8">
        <v>4647993.29</v>
      </c>
      <c r="W461" s="8">
        <v>0</v>
      </c>
      <c r="X461" s="8">
        <v>315107.53000000003</v>
      </c>
      <c r="Y461" s="8"/>
      <c r="Z461" s="8">
        <f t="shared" si="45"/>
        <v>315107.53000000003</v>
      </c>
      <c r="AA461" s="8">
        <f t="shared" si="46"/>
        <v>1018974.53</v>
      </c>
      <c r="AB461" s="10"/>
      <c r="AC461" s="8"/>
      <c r="AD461" s="8" t="str">
        <f t="shared" si="47"/>
        <v>N</v>
      </c>
    </row>
    <row r="462" spans="1:30" x14ac:dyDescent="0.15">
      <c r="A462">
        <v>460</v>
      </c>
      <c r="B462" s="1" t="s">
        <v>2708</v>
      </c>
      <c r="C462" s="1" t="s">
        <v>29452</v>
      </c>
      <c r="D462" s="3" t="s">
        <v>35772</v>
      </c>
      <c r="E462" s="3" t="s">
        <v>41290</v>
      </c>
      <c r="F462" s="1" t="s">
        <v>2709</v>
      </c>
      <c r="G462" s="2">
        <v>30295</v>
      </c>
      <c r="H462" t="s">
        <v>1848</v>
      </c>
      <c r="I462">
        <v>528000</v>
      </c>
      <c r="J462" s="9" t="s">
        <v>36115</v>
      </c>
      <c r="K462" s="9" t="str">
        <f t="shared" si="42"/>
        <v>否</v>
      </c>
      <c r="L462" s="8">
        <v>0</v>
      </c>
      <c r="M462" s="8">
        <v>0</v>
      </c>
      <c r="N462" s="8">
        <v>0</v>
      </c>
      <c r="O462" s="8"/>
      <c r="P462" s="8">
        <f t="shared" si="43"/>
        <v>0</v>
      </c>
      <c r="Q462" s="8">
        <v>5472089.6500000004</v>
      </c>
      <c r="R462" s="8">
        <v>0</v>
      </c>
      <c r="S462" s="8">
        <v>120625.16</v>
      </c>
      <c r="T462" s="8"/>
      <c r="U462" s="8">
        <f t="shared" si="44"/>
        <v>120625.16</v>
      </c>
      <c r="V462" s="8">
        <v>29433409.859999999</v>
      </c>
      <c r="W462" s="8">
        <v>0</v>
      </c>
      <c r="X462" s="8">
        <v>0</v>
      </c>
      <c r="Y462" s="8"/>
      <c r="Z462" s="8">
        <f t="shared" si="45"/>
        <v>0</v>
      </c>
      <c r="AA462" s="8">
        <f t="shared" si="46"/>
        <v>120625.16</v>
      </c>
      <c r="AB462" s="10"/>
      <c r="AC462" s="8"/>
      <c r="AD462" s="8" t="str">
        <f t="shared" si="47"/>
        <v>N</v>
      </c>
    </row>
    <row r="463" spans="1:30" x14ac:dyDescent="0.15">
      <c r="A463">
        <v>461</v>
      </c>
      <c r="B463" s="1" t="s">
        <v>2710</v>
      </c>
      <c r="C463" s="1" t="s">
        <v>29453</v>
      </c>
      <c r="D463" s="3" t="s">
        <v>35783</v>
      </c>
      <c r="E463" s="3" t="s">
        <v>41216</v>
      </c>
      <c r="F463" s="1" t="s">
        <v>2711</v>
      </c>
      <c r="G463" s="2">
        <v>38104</v>
      </c>
      <c r="H463" t="s">
        <v>2712</v>
      </c>
      <c r="I463">
        <v>500000</v>
      </c>
      <c r="J463" s="9" t="s">
        <v>36115</v>
      </c>
      <c r="K463" s="9" t="str">
        <f t="shared" si="42"/>
        <v>否</v>
      </c>
      <c r="L463" s="8">
        <v>7941948.3899999997</v>
      </c>
      <c r="M463" s="8">
        <v>0</v>
      </c>
      <c r="N463" s="8">
        <v>194068.3</v>
      </c>
      <c r="O463" s="8">
        <v>95303.77</v>
      </c>
      <c r="P463" s="8">
        <f t="shared" si="43"/>
        <v>289372.07</v>
      </c>
      <c r="Q463" s="8">
        <v>11608872.609999999</v>
      </c>
      <c r="R463" s="8">
        <v>0</v>
      </c>
      <c r="S463" s="8">
        <v>287083.32</v>
      </c>
      <c r="T463" s="8">
        <v>145241.68</v>
      </c>
      <c r="U463" s="8">
        <f t="shared" si="44"/>
        <v>432325</v>
      </c>
      <c r="V463" s="8">
        <v>9561381.9000000004</v>
      </c>
      <c r="W463" s="8">
        <v>0</v>
      </c>
      <c r="X463" s="8">
        <v>226306.32</v>
      </c>
      <c r="Y463" s="8">
        <v>94263.71</v>
      </c>
      <c r="Z463" s="8">
        <f t="shared" si="45"/>
        <v>320570.03000000003</v>
      </c>
      <c r="AA463" s="8">
        <f t="shared" si="46"/>
        <v>1042267.1000000001</v>
      </c>
      <c r="AB463" s="10">
        <v>41087</v>
      </c>
      <c r="AC463" s="8" t="s">
        <v>37125</v>
      </c>
      <c r="AD463" s="8" t="str">
        <f t="shared" si="47"/>
        <v>N</v>
      </c>
    </row>
    <row r="464" spans="1:30" x14ac:dyDescent="0.15">
      <c r="A464">
        <v>462</v>
      </c>
      <c r="B464" s="1" t="s">
        <v>2713</v>
      </c>
      <c r="C464" s="1" t="s">
        <v>29454</v>
      </c>
      <c r="D464" s="3" t="s">
        <v>35780</v>
      </c>
      <c r="E464" s="3" t="s">
        <v>40974</v>
      </c>
      <c r="F464" s="1" t="s">
        <v>2714</v>
      </c>
      <c r="G464" s="2">
        <v>36388</v>
      </c>
      <c r="H464" t="s">
        <v>2715</v>
      </c>
      <c r="I464">
        <v>880000</v>
      </c>
      <c r="J464" s="9" t="s">
        <v>36114</v>
      </c>
      <c r="K464" s="9" t="str">
        <f t="shared" si="42"/>
        <v>否</v>
      </c>
      <c r="L464" s="8">
        <v>0</v>
      </c>
      <c r="M464" s="8">
        <v>0</v>
      </c>
      <c r="N464" s="8">
        <v>0</v>
      </c>
      <c r="O464" s="8"/>
      <c r="P464" s="8">
        <f t="shared" si="43"/>
        <v>0</v>
      </c>
      <c r="Q464" s="8">
        <v>0</v>
      </c>
      <c r="R464" s="8">
        <v>0</v>
      </c>
      <c r="S464" s="8">
        <v>0</v>
      </c>
      <c r="T464" s="8"/>
      <c r="U464" s="8">
        <f t="shared" si="44"/>
        <v>0</v>
      </c>
      <c r="V464" s="8">
        <v>0</v>
      </c>
      <c r="W464" s="8">
        <v>0</v>
      </c>
      <c r="X464" s="8">
        <v>0</v>
      </c>
      <c r="Y464" s="8"/>
      <c r="Z464" s="8">
        <f t="shared" si="45"/>
        <v>0</v>
      </c>
      <c r="AA464" s="8">
        <f t="shared" si="46"/>
        <v>0</v>
      </c>
      <c r="AB464" s="10"/>
      <c r="AC464" s="8"/>
      <c r="AD464" s="8" t="str">
        <f t="shared" si="47"/>
        <v>N</v>
      </c>
    </row>
    <row r="465" spans="1:30" x14ac:dyDescent="0.15">
      <c r="A465">
        <v>463</v>
      </c>
      <c r="B465" s="1" t="s">
        <v>2716</v>
      </c>
      <c r="C465" s="1" t="s">
        <v>29455</v>
      </c>
      <c r="D465" s="3" t="s">
        <v>35784</v>
      </c>
      <c r="E465" s="3" t="s">
        <v>40710</v>
      </c>
      <c r="F465" s="1" t="s">
        <v>2717</v>
      </c>
      <c r="G465" s="2">
        <v>38269</v>
      </c>
      <c r="H465" t="s">
        <v>2718</v>
      </c>
      <c r="I465">
        <v>1020000</v>
      </c>
      <c r="J465" s="9" t="s">
        <v>36117</v>
      </c>
      <c r="K465" s="9" t="str">
        <f t="shared" si="42"/>
        <v>否</v>
      </c>
      <c r="L465" s="8">
        <v>2966916.21</v>
      </c>
      <c r="M465" s="8">
        <v>0</v>
      </c>
      <c r="N465" s="8">
        <v>127736.27</v>
      </c>
      <c r="O465" s="8"/>
      <c r="P465" s="8">
        <f t="shared" si="43"/>
        <v>127736.27</v>
      </c>
      <c r="Q465" s="8">
        <v>2430384.62</v>
      </c>
      <c r="R465" s="8">
        <v>0</v>
      </c>
      <c r="S465" s="8">
        <v>69883.58</v>
      </c>
      <c r="T465" s="8"/>
      <c r="U465" s="8">
        <f t="shared" si="44"/>
        <v>69883.58</v>
      </c>
      <c r="V465" s="8">
        <v>2839957.27</v>
      </c>
      <c r="W465" s="8">
        <v>0</v>
      </c>
      <c r="X465" s="8">
        <v>84403.87</v>
      </c>
      <c r="Y465" s="8"/>
      <c r="Z465" s="8">
        <f t="shared" si="45"/>
        <v>84403.87</v>
      </c>
      <c r="AA465" s="8">
        <f t="shared" si="46"/>
        <v>282023.71999999997</v>
      </c>
      <c r="AB465" s="10">
        <v>41134</v>
      </c>
      <c r="AC465" s="8" t="s">
        <v>37125</v>
      </c>
      <c r="AD465" s="8" t="str">
        <f t="shared" si="47"/>
        <v>N</v>
      </c>
    </row>
    <row r="466" spans="1:30" x14ac:dyDescent="0.15">
      <c r="A466">
        <v>464</v>
      </c>
      <c r="B466" s="1" t="s">
        <v>2719</v>
      </c>
      <c r="C466" s="1" t="s">
        <v>29456</v>
      </c>
      <c r="D466" s="3" t="s">
        <v>35776</v>
      </c>
      <c r="E466" s="3" t="s">
        <v>40973</v>
      </c>
      <c r="F466" s="1" t="s">
        <v>2720</v>
      </c>
      <c r="G466" s="2">
        <v>36722</v>
      </c>
      <c r="H466" t="s">
        <v>2721</v>
      </c>
      <c r="I466">
        <v>200000</v>
      </c>
      <c r="J466" s="9" t="s">
        <v>36114</v>
      </c>
      <c r="K466" s="9" t="str">
        <f t="shared" si="42"/>
        <v>否</v>
      </c>
      <c r="L466" s="8">
        <v>283673.68</v>
      </c>
      <c r="M466" s="8">
        <v>0</v>
      </c>
      <c r="N466" s="8">
        <v>8507.49</v>
      </c>
      <c r="O466" s="8"/>
      <c r="P466" s="8">
        <f t="shared" si="43"/>
        <v>8507.49</v>
      </c>
      <c r="Q466" s="8">
        <v>64017.09</v>
      </c>
      <c r="R466" s="8">
        <v>0</v>
      </c>
      <c r="S466" s="8">
        <v>0</v>
      </c>
      <c r="T466" s="8"/>
      <c r="U466" s="8">
        <f t="shared" si="44"/>
        <v>0</v>
      </c>
      <c r="V466" s="8">
        <v>0</v>
      </c>
      <c r="W466" s="8">
        <v>0</v>
      </c>
      <c r="X466" s="8">
        <v>0</v>
      </c>
      <c r="Y466" s="8"/>
      <c r="Z466" s="8">
        <f t="shared" si="45"/>
        <v>0</v>
      </c>
      <c r="AA466" s="8">
        <f t="shared" si="46"/>
        <v>8507.49</v>
      </c>
      <c r="AB466" s="10"/>
      <c r="AC466" s="8"/>
      <c r="AD466" s="8" t="str">
        <f t="shared" si="47"/>
        <v>N</v>
      </c>
    </row>
    <row r="467" spans="1:30" x14ac:dyDescent="0.15">
      <c r="A467">
        <v>465</v>
      </c>
      <c r="B467" s="1" t="s">
        <v>2722</v>
      </c>
      <c r="C467" s="1" t="s">
        <v>29457</v>
      </c>
      <c r="D467" s="3" t="s">
        <v>35782</v>
      </c>
      <c r="E467" s="3" t="s">
        <v>41853</v>
      </c>
      <c r="F467" s="1" t="s">
        <v>2723</v>
      </c>
      <c r="G467" s="2">
        <v>37260</v>
      </c>
      <c r="H467" t="s">
        <v>2724</v>
      </c>
      <c r="I467">
        <v>71880000</v>
      </c>
      <c r="J467" s="9" t="s">
        <v>36122</v>
      </c>
      <c r="K467" s="9" t="str">
        <f t="shared" si="42"/>
        <v>否</v>
      </c>
      <c r="L467" s="8">
        <v>40554212.560000002</v>
      </c>
      <c r="M467" s="8">
        <v>0</v>
      </c>
      <c r="N467" s="8">
        <v>238651.11</v>
      </c>
      <c r="O467" s="8">
        <v>23056.3</v>
      </c>
      <c r="P467" s="8">
        <f t="shared" si="43"/>
        <v>261707.40999999997</v>
      </c>
      <c r="Q467" s="8">
        <v>64298175.909999996</v>
      </c>
      <c r="R467" s="8">
        <v>0</v>
      </c>
      <c r="S467" s="8">
        <v>402549.83</v>
      </c>
      <c r="T467" s="8">
        <v>34748.28</v>
      </c>
      <c r="U467" s="8">
        <f t="shared" si="44"/>
        <v>437298.11</v>
      </c>
      <c r="V467" s="8">
        <v>82214912.109999999</v>
      </c>
      <c r="W467" s="8">
        <v>0</v>
      </c>
      <c r="X467" s="8">
        <v>593854.1</v>
      </c>
      <c r="Y467" s="8">
        <v>52470.75</v>
      </c>
      <c r="Z467" s="8">
        <f t="shared" si="45"/>
        <v>646324.85</v>
      </c>
      <c r="AA467" s="8">
        <f t="shared" si="46"/>
        <v>1345330.37</v>
      </c>
      <c r="AB467" s="10"/>
      <c r="AC467" s="8"/>
      <c r="AD467" s="8" t="str">
        <f t="shared" si="47"/>
        <v>N</v>
      </c>
    </row>
    <row r="468" spans="1:30" x14ac:dyDescent="0.15">
      <c r="A468">
        <v>466</v>
      </c>
      <c r="B468" s="1" t="s">
        <v>2725</v>
      </c>
      <c r="C468" s="1" t="s">
        <v>29458</v>
      </c>
      <c r="D468" s="3" t="s">
        <v>35780</v>
      </c>
      <c r="E468" s="3" t="s">
        <v>38455</v>
      </c>
      <c r="F468" s="1" t="s">
        <v>2726</v>
      </c>
      <c r="G468" s="2">
        <v>37208</v>
      </c>
      <c r="H468" t="s">
        <v>2727</v>
      </c>
      <c r="I468">
        <v>1000000</v>
      </c>
      <c r="J468" s="9" t="s">
        <v>36127</v>
      </c>
      <c r="K468" s="9" t="str">
        <f t="shared" si="42"/>
        <v>否</v>
      </c>
      <c r="L468" s="8">
        <v>2051.2800000000002</v>
      </c>
      <c r="M468" s="8">
        <v>0</v>
      </c>
      <c r="N468" s="8">
        <v>0</v>
      </c>
      <c r="O468" s="8">
        <v>54.07</v>
      </c>
      <c r="P468" s="8">
        <f t="shared" si="43"/>
        <v>54.07</v>
      </c>
      <c r="Q468" s="8">
        <v>2350.4299999999998</v>
      </c>
      <c r="R468" s="8">
        <v>0</v>
      </c>
      <c r="S468" s="8">
        <v>4333.4399999999996</v>
      </c>
      <c r="T468" s="8">
        <v>18.86</v>
      </c>
      <c r="U468" s="8">
        <f t="shared" si="44"/>
        <v>4352.2999999999993</v>
      </c>
      <c r="V468" s="8">
        <v>3273.5</v>
      </c>
      <c r="W468" s="8">
        <v>0</v>
      </c>
      <c r="X468" s="8">
        <v>556.49</v>
      </c>
      <c r="Y468" s="8">
        <v>2.19</v>
      </c>
      <c r="Z468" s="8">
        <f t="shared" si="45"/>
        <v>558.68000000000006</v>
      </c>
      <c r="AA468" s="8">
        <f t="shared" si="46"/>
        <v>4965.0499999999993</v>
      </c>
      <c r="AB468" s="10"/>
      <c r="AC468" s="8"/>
      <c r="AD468" s="8" t="str">
        <f t="shared" si="47"/>
        <v>N</v>
      </c>
    </row>
    <row r="469" spans="1:30" x14ac:dyDescent="0.15">
      <c r="A469">
        <v>467</v>
      </c>
      <c r="B469" s="1" t="s">
        <v>2728</v>
      </c>
      <c r="C469" s="1" t="s">
        <v>29459</v>
      </c>
      <c r="D469" s="3" t="s">
        <v>35778</v>
      </c>
      <c r="E469" s="3" t="s">
        <v>41484</v>
      </c>
      <c r="F469" s="1" t="s">
        <v>2729</v>
      </c>
      <c r="G469" s="2">
        <v>37393</v>
      </c>
      <c r="H469" t="s">
        <v>2730</v>
      </c>
      <c r="I469">
        <v>130000</v>
      </c>
      <c r="J469" s="9" t="s">
        <v>36142</v>
      </c>
      <c r="K469" s="9" t="str">
        <f t="shared" si="42"/>
        <v>否</v>
      </c>
      <c r="L469" s="8">
        <v>214959.75</v>
      </c>
      <c r="M469" s="8">
        <v>0</v>
      </c>
      <c r="N469" s="8">
        <v>2383.61</v>
      </c>
      <c r="O469" s="8"/>
      <c r="P469" s="8">
        <f t="shared" si="43"/>
        <v>2383.61</v>
      </c>
      <c r="Q469" s="8">
        <v>176660.67</v>
      </c>
      <c r="R469" s="8">
        <v>0</v>
      </c>
      <c r="S469" s="8">
        <v>3385.04</v>
      </c>
      <c r="T469" s="8"/>
      <c r="U469" s="8">
        <f t="shared" si="44"/>
        <v>3385.04</v>
      </c>
      <c r="V469" s="8">
        <v>234022.1</v>
      </c>
      <c r="W469" s="8">
        <v>0</v>
      </c>
      <c r="X469" s="8">
        <v>3822.83</v>
      </c>
      <c r="Y469" s="8"/>
      <c r="Z469" s="8">
        <f t="shared" si="45"/>
        <v>3822.83</v>
      </c>
      <c r="AA469" s="8">
        <f t="shared" si="46"/>
        <v>9591.48</v>
      </c>
      <c r="AB469" s="10"/>
      <c r="AC469" s="8"/>
      <c r="AD469" s="8" t="str">
        <f t="shared" si="47"/>
        <v>N</v>
      </c>
    </row>
    <row r="470" spans="1:30" x14ac:dyDescent="0.15">
      <c r="A470">
        <v>468</v>
      </c>
      <c r="B470" s="1" t="s">
        <v>2731</v>
      </c>
      <c r="C470" s="1" t="s">
        <v>29460</v>
      </c>
      <c r="D470" s="3" t="s">
        <v>35784</v>
      </c>
      <c r="E470" s="3" t="s">
        <v>45958</v>
      </c>
      <c r="F470" s="1" t="s">
        <v>2732</v>
      </c>
      <c r="G470" s="2">
        <v>35850</v>
      </c>
      <c r="H470" t="s">
        <v>2733</v>
      </c>
      <c r="I470">
        <v>500000</v>
      </c>
      <c r="J470" s="9" t="s">
        <v>36118</v>
      </c>
      <c r="K470" s="9" t="str">
        <f t="shared" si="42"/>
        <v>是</v>
      </c>
      <c r="L470" s="8">
        <v>1773265.16</v>
      </c>
      <c r="M470" s="8">
        <v>482617.9</v>
      </c>
      <c r="N470" s="8">
        <v>42218.400000000001</v>
      </c>
      <c r="O470" s="8"/>
      <c r="P470" s="8">
        <f t="shared" si="43"/>
        <v>42218.400000000001</v>
      </c>
      <c r="Q470" s="8">
        <v>1592518.81</v>
      </c>
      <c r="R470" s="8">
        <v>764022.92</v>
      </c>
      <c r="S470" s="8">
        <v>90869.68</v>
      </c>
      <c r="T470" s="8"/>
      <c r="U470" s="8">
        <f t="shared" si="44"/>
        <v>90869.68</v>
      </c>
      <c r="V470" s="8">
        <v>2550358.27</v>
      </c>
      <c r="W470" s="8">
        <v>572241.03</v>
      </c>
      <c r="X470" s="8">
        <v>100523.11</v>
      </c>
      <c r="Y470" s="8"/>
      <c r="Z470" s="8">
        <f t="shared" si="45"/>
        <v>100523.11</v>
      </c>
      <c r="AA470" s="8">
        <f t="shared" si="46"/>
        <v>233611.19</v>
      </c>
      <c r="AB470" s="10"/>
      <c r="AC470" s="8"/>
      <c r="AD470" s="8" t="str">
        <f t="shared" si="47"/>
        <v>N</v>
      </c>
    </row>
    <row r="471" spans="1:30" x14ac:dyDescent="0.15">
      <c r="A471">
        <v>469</v>
      </c>
      <c r="B471" s="1" t="s">
        <v>2734</v>
      </c>
      <c r="C471" s="1" t="s">
        <v>29461</v>
      </c>
      <c r="D471" s="3" t="s">
        <v>35780</v>
      </c>
      <c r="E471" s="3" t="s">
        <v>44100</v>
      </c>
      <c r="F471" s="1" t="s">
        <v>2735</v>
      </c>
      <c r="G471" s="2">
        <v>38029</v>
      </c>
      <c r="H471" t="s">
        <v>2736</v>
      </c>
      <c r="I471">
        <v>500000</v>
      </c>
      <c r="J471" s="9" t="s">
        <v>36113</v>
      </c>
      <c r="K471" s="9" t="str">
        <f t="shared" si="42"/>
        <v>是</v>
      </c>
      <c r="L471" s="8">
        <v>2250427.42</v>
      </c>
      <c r="M471" s="8">
        <v>5745422.0700000003</v>
      </c>
      <c r="N471" s="8">
        <v>0</v>
      </c>
      <c r="O471" s="8">
        <v>99148.53</v>
      </c>
      <c r="P471" s="8">
        <f t="shared" si="43"/>
        <v>99148.53</v>
      </c>
      <c r="Q471" s="8">
        <v>1095168.6000000001</v>
      </c>
      <c r="R471" s="8">
        <v>5818475.71</v>
      </c>
      <c r="S471" s="8">
        <v>134149.78</v>
      </c>
      <c r="T471" s="8">
        <v>84346.46</v>
      </c>
      <c r="U471" s="8">
        <f t="shared" si="44"/>
        <v>218496.24</v>
      </c>
      <c r="V471" s="8">
        <v>236291.63</v>
      </c>
      <c r="W471" s="8">
        <v>1382106.48</v>
      </c>
      <c r="X471" s="8">
        <v>0</v>
      </c>
      <c r="Y471" s="8">
        <v>7697.12</v>
      </c>
      <c r="Z471" s="8">
        <f t="shared" si="45"/>
        <v>7697.12</v>
      </c>
      <c r="AA471" s="8">
        <f t="shared" si="46"/>
        <v>325341.89</v>
      </c>
      <c r="AB471" s="10"/>
      <c r="AC471" s="8"/>
      <c r="AD471" s="8" t="str">
        <f t="shared" si="47"/>
        <v>N</v>
      </c>
    </row>
    <row r="472" spans="1:30" x14ac:dyDescent="0.15">
      <c r="A472">
        <v>470</v>
      </c>
      <c r="B472" s="1" t="s">
        <v>2737</v>
      </c>
      <c r="C472" s="1" t="s">
        <v>2738</v>
      </c>
      <c r="D472" s="3" t="s">
        <v>35778</v>
      </c>
      <c r="E472" s="3" t="s">
        <v>45036</v>
      </c>
      <c r="F472" s="1" t="s">
        <v>2739</v>
      </c>
      <c r="G472" s="2">
        <v>38116</v>
      </c>
      <c r="H472" t="s">
        <v>2740</v>
      </c>
      <c r="I472">
        <v>5000000</v>
      </c>
      <c r="J472" s="9" t="s">
        <v>36125</v>
      </c>
      <c r="K472" s="9" t="str">
        <f t="shared" si="42"/>
        <v>否</v>
      </c>
      <c r="L472" s="8">
        <v>34966450.07</v>
      </c>
      <c r="M472" s="8">
        <v>0</v>
      </c>
      <c r="N472" s="8">
        <v>280738.65999999997</v>
      </c>
      <c r="O472" s="8"/>
      <c r="P472" s="8">
        <f t="shared" si="43"/>
        <v>280738.65999999997</v>
      </c>
      <c r="Q472" s="8">
        <v>31127775.850000001</v>
      </c>
      <c r="R472" s="8">
        <v>0</v>
      </c>
      <c r="S472" s="8">
        <v>268701.40000000002</v>
      </c>
      <c r="T472" s="8"/>
      <c r="U472" s="8">
        <f t="shared" si="44"/>
        <v>268701.40000000002</v>
      </c>
      <c r="V472" s="8">
        <v>16730025.75</v>
      </c>
      <c r="W472" s="8">
        <v>0</v>
      </c>
      <c r="X472" s="8">
        <v>127701.13</v>
      </c>
      <c r="Y472" s="8"/>
      <c r="Z472" s="8">
        <f t="shared" si="45"/>
        <v>127701.13</v>
      </c>
      <c r="AA472" s="8">
        <f t="shared" si="46"/>
        <v>677141.19000000006</v>
      </c>
      <c r="AB472" s="10"/>
      <c r="AC472" s="8"/>
      <c r="AD472" s="8" t="str">
        <f t="shared" si="47"/>
        <v>N</v>
      </c>
    </row>
    <row r="473" spans="1:30" x14ac:dyDescent="0.15">
      <c r="A473">
        <v>471</v>
      </c>
      <c r="B473" s="1" t="s">
        <v>2741</v>
      </c>
      <c r="C473" s="1" t="s">
        <v>29462</v>
      </c>
      <c r="D473" s="3" t="s">
        <v>35797</v>
      </c>
      <c r="E473" s="3" t="s">
        <v>44665</v>
      </c>
      <c r="F473" s="1" t="s">
        <v>2742</v>
      </c>
      <c r="G473" s="2">
        <v>37085</v>
      </c>
      <c r="H473" t="s">
        <v>2743</v>
      </c>
      <c r="I473">
        <v>50000</v>
      </c>
      <c r="J473" s="9" t="s">
        <v>36125</v>
      </c>
      <c r="K473" s="9" t="str">
        <f t="shared" si="42"/>
        <v>否</v>
      </c>
      <c r="L473" s="8">
        <v>223499.57</v>
      </c>
      <c r="M473" s="8">
        <v>0</v>
      </c>
      <c r="N473" s="8">
        <v>9775.44</v>
      </c>
      <c r="O473" s="8"/>
      <c r="P473" s="8">
        <f t="shared" si="43"/>
        <v>9775.44</v>
      </c>
      <c r="Q473" s="8">
        <v>398218.3</v>
      </c>
      <c r="R473" s="8">
        <v>0</v>
      </c>
      <c r="S473" s="8">
        <v>17923.41</v>
      </c>
      <c r="T473" s="8"/>
      <c r="U473" s="8">
        <f t="shared" si="44"/>
        <v>17923.41</v>
      </c>
      <c r="V473" s="8">
        <v>374970.93</v>
      </c>
      <c r="W473" s="8">
        <v>0</v>
      </c>
      <c r="X473" s="8">
        <v>17103.05</v>
      </c>
      <c r="Y473" s="8"/>
      <c r="Z473" s="8">
        <f t="shared" si="45"/>
        <v>17103.05</v>
      </c>
      <c r="AA473" s="8">
        <f t="shared" si="46"/>
        <v>44801.899999999994</v>
      </c>
      <c r="AB473" s="10"/>
      <c r="AC473" s="8"/>
      <c r="AD473" s="8" t="str">
        <f t="shared" si="47"/>
        <v>N</v>
      </c>
    </row>
    <row r="474" spans="1:30" x14ac:dyDescent="0.15">
      <c r="A474">
        <v>472</v>
      </c>
      <c r="B474" s="1" t="s">
        <v>2744</v>
      </c>
      <c r="C474" s="1" t="s">
        <v>29463</v>
      </c>
      <c r="D474" s="3" t="s">
        <v>34480</v>
      </c>
      <c r="E474" s="3" t="s">
        <v>43631</v>
      </c>
      <c r="F474" s="1" t="s">
        <v>2745</v>
      </c>
      <c r="G474" s="2">
        <v>34972</v>
      </c>
      <c r="H474" t="s">
        <v>2746</v>
      </c>
      <c r="I474">
        <v>500000</v>
      </c>
      <c r="J474" s="9" t="s">
        <v>36113</v>
      </c>
      <c r="K474" s="9" t="str">
        <f t="shared" si="42"/>
        <v>否</v>
      </c>
      <c r="L474" s="8">
        <v>1815613.16</v>
      </c>
      <c r="M474" s="8">
        <v>0</v>
      </c>
      <c r="N474" s="8">
        <v>61482.76</v>
      </c>
      <c r="O474" s="8"/>
      <c r="P474" s="8">
        <f t="shared" si="43"/>
        <v>61482.76</v>
      </c>
      <c r="Q474" s="8">
        <v>3235189.26</v>
      </c>
      <c r="R474" s="8">
        <v>0</v>
      </c>
      <c r="S474" s="8">
        <v>97461.41</v>
      </c>
      <c r="T474" s="8"/>
      <c r="U474" s="8">
        <f t="shared" si="44"/>
        <v>97461.41</v>
      </c>
      <c r="V474" s="8">
        <v>2226014.5299999998</v>
      </c>
      <c r="W474" s="8">
        <v>0</v>
      </c>
      <c r="X474" s="8">
        <v>77444.62</v>
      </c>
      <c r="Y474" s="8"/>
      <c r="Z474" s="8">
        <f t="shared" si="45"/>
        <v>77444.62</v>
      </c>
      <c r="AA474" s="8">
        <f t="shared" si="46"/>
        <v>236388.79</v>
      </c>
      <c r="AB474" s="10"/>
      <c r="AC474" s="8"/>
      <c r="AD474" s="8" t="str">
        <f t="shared" si="47"/>
        <v>N</v>
      </c>
    </row>
    <row r="475" spans="1:30" x14ac:dyDescent="0.15">
      <c r="A475">
        <v>473</v>
      </c>
      <c r="B475" s="1" t="s">
        <v>2747</v>
      </c>
      <c r="C475" s="1" t="s">
        <v>29464</v>
      </c>
      <c r="D475" s="3" t="s">
        <v>35773</v>
      </c>
      <c r="E475" s="3" t="s">
        <v>40972</v>
      </c>
      <c r="F475" s="1" t="s">
        <v>2748</v>
      </c>
      <c r="G475" s="2">
        <v>35864</v>
      </c>
      <c r="H475" t="s">
        <v>2749</v>
      </c>
      <c r="I475">
        <v>670000</v>
      </c>
      <c r="J475" s="9" t="s">
        <v>36114</v>
      </c>
      <c r="K475" s="9" t="str">
        <f t="shared" si="42"/>
        <v>否</v>
      </c>
      <c r="L475" s="8">
        <v>4759760.72</v>
      </c>
      <c r="M475" s="8">
        <v>0</v>
      </c>
      <c r="N475" s="8">
        <v>108861</v>
      </c>
      <c r="O475" s="8"/>
      <c r="P475" s="8">
        <f t="shared" si="43"/>
        <v>108861</v>
      </c>
      <c r="Q475" s="8">
        <v>6663242.8099999996</v>
      </c>
      <c r="R475" s="8">
        <v>0</v>
      </c>
      <c r="S475" s="8">
        <v>131721.20000000001</v>
      </c>
      <c r="T475" s="8"/>
      <c r="U475" s="8">
        <f t="shared" si="44"/>
        <v>131721.20000000001</v>
      </c>
      <c r="V475" s="8">
        <v>8814683.7100000009</v>
      </c>
      <c r="W475" s="8">
        <v>0</v>
      </c>
      <c r="X475" s="8">
        <v>260731.23</v>
      </c>
      <c r="Y475" s="8"/>
      <c r="Z475" s="8">
        <f t="shared" si="45"/>
        <v>260731.23</v>
      </c>
      <c r="AA475" s="8">
        <f t="shared" si="46"/>
        <v>501313.43000000005</v>
      </c>
      <c r="AB475" s="10">
        <v>41512</v>
      </c>
      <c r="AC475" s="8" t="s">
        <v>37127</v>
      </c>
      <c r="AD475" s="8" t="str">
        <f t="shared" si="47"/>
        <v>N</v>
      </c>
    </row>
    <row r="476" spans="1:30" x14ac:dyDescent="0.15">
      <c r="A476">
        <v>474</v>
      </c>
      <c r="B476" s="1" t="s">
        <v>2750</v>
      </c>
      <c r="C476" s="1" t="s">
        <v>29465</v>
      </c>
      <c r="D476" s="3" t="s">
        <v>35784</v>
      </c>
      <c r="E476" s="3" t="s">
        <v>46120</v>
      </c>
      <c r="F476" s="1" t="s">
        <v>2751</v>
      </c>
      <c r="G476" s="2">
        <v>37408</v>
      </c>
      <c r="H476" t="s">
        <v>2752</v>
      </c>
      <c r="I476">
        <v>1500000</v>
      </c>
      <c r="J476" s="9" t="s">
        <v>36135</v>
      </c>
      <c r="K476" s="9" t="str">
        <f t="shared" si="42"/>
        <v>否</v>
      </c>
      <c r="L476" s="8">
        <v>26787143.629999999</v>
      </c>
      <c r="M476" s="8">
        <v>0</v>
      </c>
      <c r="N476" s="8">
        <v>907732.94</v>
      </c>
      <c r="O476" s="8"/>
      <c r="P476" s="8">
        <f t="shared" si="43"/>
        <v>907732.94</v>
      </c>
      <c r="Q476" s="8">
        <v>31192739.640000001</v>
      </c>
      <c r="R476" s="8">
        <v>0</v>
      </c>
      <c r="S476" s="8">
        <v>1108527.2</v>
      </c>
      <c r="T476" s="8"/>
      <c r="U476" s="8">
        <f t="shared" si="44"/>
        <v>1108527.2</v>
      </c>
      <c r="V476" s="8">
        <v>30707622.190000001</v>
      </c>
      <c r="W476" s="8">
        <v>0</v>
      </c>
      <c r="X476" s="8">
        <v>993458.79</v>
      </c>
      <c r="Y476" s="8"/>
      <c r="Z476" s="8">
        <f t="shared" si="45"/>
        <v>993458.79</v>
      </c>
      <c r="AA476" s="8">
        <f t="shared" si="46"/>
        <v>3009718.9299999997</v>
      </c>
      <c r="AB476" s="10">
        <v>41058</v>
      </c>
      <c r="AC476" s="8" t="s">
        <v>37115</v>
      </c>
      <c r="AD476" s="8" t="str">
        <f t="shared" si="47"/>
        <v>N</v>
      </c>
    </row>
    <row r="477" spans="1:30" x14ac:dyDescent="0.15">
      <c r="A477">
        <v>475</v>
      </c>
      <c r="B477" s="1" t="s">
        <v>2753</v>
      </c>
      <c r="C477" s="1" t="s">
        <v>29466</v>
      </c>
      <c r="D477" s="3" t="s">
        <v>35778</v>
      </c>
      <c r="E477" s="3" t="s">
        <v>42604</v>
      </c>
      <c r="F477" s="1" t="s">
        <v>2754</v>
      </c>
      <c r="G477" s="2">
        <v>37687</v>
      </c>
      <c r="H477" t="s">
        <v>2755</v>
      </c>
      <c r="I477">
        <v>100000</v>
      </c>
      <c r="J477" s="9" t="s">
        <v>36113</v>
      </c>
      <c r="K477" s="9" t="str">
        <f t="shared" si="42"/>
        <v>否</v>
      </c>
      <c r="L477" s="8">
        <v>1373789.51</v>
      </c>
      <c r="M477" s="8">
        <v>0</v>
      </c>
      <c r="N477" s="8">
        <v>20596.86</v>
      </c>
      <c r="O477" s="8"/>
      <c r="P477" s="8">
        <f t="shared" si="43"/>
        <v>20596.86</v>
      </c>
      <c r="Q477" s="8">
        <v>1063661.57</v>
      </c>
      <c r="R477" s="8">
        <v>0</v>
      </c>
      <c r="S477" s="8">
        <v>26451.87</v>
      </c>
      <c r="T477" s="8"/>
      <c r="U477" s="8">
        <f t="shared" si="44"/>
        <v>26451.87</v>
      </c>
      <c r="V477" s="8">
        <v>1592607.81</v>
      </c>
      <c r="W477" s="8">
        <v>0</v>
      </c>
      <c r="X477" s="8">
        <v>21178.44</v>
      </c>
      <c r="Y477" s="8"/>
      <c r="Z477" s="8">
        <f t="shared" si="45"/>
        <v>21178.44</v>
      </c>
      <c r="AA477" s="8">
        <f t="shared" si="46"/>
        <v>68227.17</v>
      </c>
      <c r="AB477" s="10"/>
      <c r="AC477" s="8"/>
      <c r="AD477" s="8" t="str">
        <f t="shared" si="47"/>
        <v>N</v>
      </c>
    </row>
    <row r="478" spans="1:30" x14ac:dyDescent="0.15">
      <c r="A478">
        <v>476</v>
      </c>
      <c r="B478" s="1" t="s">
        <v>2756</v>
      </c>
      <c r="C478" s="1" t="s">
        <v>29467</v>
      </c>
      <c r="D478" s="3" t="s">
        <v>35778</v>
      </c>
      <c r="E478" s="3" t="s">
        <v>41852</v>
      </c>
      <c r="F478" s="1" t="s">
        <v>2757</v>
      </c>
      <c r="G478" s="2">
        <v>37908</v>
      </c>
      <c r="H478" t="s">
        <v>2758</v>
      </c>
      <c r="I478">
        <v>5180000</v>
      </c>
      <c r="J478" s="9" t="s">
        <v>36122</v>
      </c>
      <c r="K478" s="9" t="str">
        <f t="shared" si="42"/>
        <v>否</v>
      </c>
      <c r="L478" s="8">
        <v>21970027.399999999</v>
      </c>
      <c r="M478" s="8">
        <v>0</v>
      </c>
      <c r="N478" s="8">
        <v>72497.41</v>
      </c>
      <c r="O478" s="8">
        <v>0</v>
      </c>
      <c r="P478" s="8">
        <f t="shared" si="43"/>
        <v>72497.41</v>
      </c>
      <c r="Q478" s="8">
        <v>5955939.2400000002</v>
      </c>
      <c r="R478" s="8">
        <v>0</v>
      </c>
      <c r="S478" s="8">
        <v>34516.22</v>
      </c>
      <c r="T478" s="8">
        <v>0</v>
      </c>
      <c r="U478" s="8">
        <f t="shared" si="44"/>
        <v>34516.22</v>
      </c>
      <c r="V478" s="8">
        <v>1521111.12</v>
      </c>
      <c r="W478" s="8">
        <v>0</v>
      </c>
      <c r="X478" s="8">
        <v>15920.1</v>
      </c>
      <c r="Y478" s="8">
        <v>122.75</v>
      </c>
      <c r="Z478" s="8">
        <f t="shared" si="45"/>
        <v>16042.85</v>
      </c>
      <c r="AA478" s="8">
        <f t="shared" si="46"/>
        <v>123056.48000000001</v>
      </c>
      <c r="AB478" s="10"/>
      <c r="AC478" s="8"/>
      <c r="AD478" s="8" t="str">
        <f t="shared" si="47"/>
        <v>N</v>
      </c>
    </row>
    <row r="479" spans="1:30" x14ac:dyDescent="0.15">
      <c r="A479">
        <v>477</v>
      </c>
      <c r="B479" s="1" t="s">
        <v>2759</v>
      </c>
      <c r="C479" s="1" t="s">
        <v>29468</v>
      </c>
      <c r="D479" s="3" t="s">
        <v>35773</v>
      </c>
      <c r="E479" s="3" t="s">
        <v>41215</v>
      </c>
      <c r="F479" s="1" t="s">
        <v>2760</v>
      </c>
      <c r="G479" s="2">
        <v>37859</v>
      </c>
      <c r="H479" t="s">
        <v>2761</v>
      </c>
      <c r="I479">
        <v>200000</v>
      </c>
      <c r="J479" s="9" t="s">
        <v>36115</v>
      </c>
      <c r="K479" s="9" t="str">
        <f t="shared" si="42"/>
        <v>否</v>
      </c>
      <c r="L479" s="8">
        <v>240399.15</v>
      </c>
      <c r="M479" s="8">
        <v>0</v>
      </c>
      <c r="N479" s="8">
        <v>6923.69</v>
      </c>
      <c r="O479" s="8"/>
      <c r="P479" s="8">
        <f t="shared" si="43"/>
        <v>6923.69</v>
      </c>
      <c r="Q479" s="8">
        <v>554038.21</v>
      </c>
      <c r="R479" s="8">
        <v>0</v>
      </c>
      <c r="S479" s="8">
        <v>11795.53</v>
      </c>
      <c r="T479" s="8"/>
      <c r="U479" s="8">
        <f t="shared" si="44"/>
        <v>11795.53</v>
      </c>
      <c r="V479" s="8">
        <v>395696.2</v>
      </c>
      <c r="W479" s="8">
        <v>0</v>
      </c>
      <c r="X479" s="8">
        <v>25697.79</v>
      </c>
      <c r="Y479" s="8"/>
      <c r="Z479" s="8">
        <f t="shared" si="45"/>
        <v>25697.79</v>
      </c>
      <c r="AA479" s="8">
        <f t="shared" si="46"/>
        <v>44417.01</v>
      </c>
      <c r="AB479" s="10"/>
      <c r="AC479" s="8"/>
      <c r="AD479" s="8" t="str">
        <f t="shared" si="47"/>
        <v>N</v>
      </c>
    </row>
    <row r="480" spans="1:30" x14ac:dyDescent="0.15">
      <c r="A480">
        <v>478</v>
      </c>
      <c r="B480" s="1" t="s">
        <v>2762</v>
      </c>
      <c r="C480" s="1" t="s">
        <v>29469</v>
      </c>
      <c r="D480" s="3" t="s">
        <v>35784</v>
      </c>
      <c r="E480" s="3" t="s">
        <v>45957</v>
      </c>
      <c r="F480" s="1" t="s">
        <v>2763</v>
      </c>
      <c r="G480" s="2">
        <v>38050</v>
      </c>
      <c r="H480" t="s">
        <v>2764</v>
      </c>
      <c r="I480">
        <v>1000000</v>
      </c>
      <c r="J480" s="9" t="s">
        <v>36118</v>
      </c>
      <c r="K480" s="9" t="str">
        <f t="shared" si="42"/>
        <v>否</v>
      </c>
      <c r="L480" s="8">
        <v>4804368.21</v>
      </c>
      <c r="M480" s="8">
        <v>0</v>
      </c>
      <c r="N480" s="8">
        <v>213169.06</v>
      </c>
      <c r="O480" s="8"/>
      <c r="P480" s="8">
        <f t="shared" si="43"/>
        <v>213169.06</v>
      </c>
      <c r="Q480" s="8">
        <v>3912021.38</v>
      </c>
      <c r="R480" s="8">
        <v>0</v>
      </c>
      <c r="S480" s="8">
        <v>165309.76999999999</v>
      </c>
      <c r="T480" s="8"/>
      <c r="U480" s="8">
        <f t="shared" si="44"/>
        <v>165309.76999999999</v>
      </c>
      <c r="V480" s="8">
        <v>4595879.8499999996</v>
      </c>
      <c r="W480" s="8">
        <v>0</v>
      </c>
      <c r="X480" s="8">
        <v>149258.32</v>
      </c>
      <c r="Y480" s="8"/>
      <c r="Z480" s="8">
        <f t="shared" si="45"/>
        <v>149258.32</v>
      </c>
      <c r="AA480" s="8">
        <f t="shared" si="46"/>
        <v>527737.14999999991</v>
      </c>
      <c r="AB480" s="10"/>
      <c r="AC480" s="8"/>
      <c r="AD480" s="8" t="str">
        <f t="shared" si="47"/>
        <v>N</v>
      </c>
    </row>
    <row r="481" spans="1:30" x14ac:dyDescent="0.15">
      <c r="A481">
        <v>479</v>
      </c>
      <c r="B481" s="1" t="s">
        <v>2765</v>
      </c>
      <c r="C481" s="1" t="s">
        <v>2766</v>
      </c>
      <c r="D481" s="3" t="s">
        <v>35773</v>
      </c>
      <c r="E481" s="3" t="s">
        <v>40760</v>
      </c>
      <c r="F481" s="1" t="s">
        <v>2767</v>
      </c>
      <c r="G481" s="2">
        <v>36758</v>
      </c>
      <c r="H481" t="s">
        <v>2768</v>
      </c>
      <c r="I481">
        <v>600000</v>
      </c>
      <c r="J481" s="9" t="s">
        <v>36117</v>
      </c>
      <c r="K481" s="9" t="str">
        <f t="shared" si="42"/>
        <v>否</v>
      </c>
      <c r="L481" s="8">
        <v>522728.2</v>
      </c>
      <c r="M481" s="8">
        <v>0</v>
      </c>
      <c r="N481" s="8">
        <v>33318.129999999997</v>
      </c>
      <c r="O481" s="8"/>
      <c r="P481" s="8">
        <f t="shared" si="43"/>
        <v>33318.129999999997</v>
      </c>
      <c r="Q481" s="8">
        <v>638395.54</v>
      </c>
      <c r="R481" s="8">
        <v>0</v>
      </c>
      <c r="S481" s="8">
        <v>37645.81</v>
      </c>
      <c r="T481" s="8"/>
      <c r="U481" s="8">
        <f t="shared" si="44"/>
        <v>37645.81</v>
      </c>
      <c r="V481" s="8">
        <v>672473.04</v>
      </c>
      <c r="W481" s="8">
        <v>0</v>
      </c>
      <c r="X481" s="8">
        <v>40583.040000000001</v>
      </c>
      <c r="Y481" s="8"/>
      <c r="Z481" s="8">
        <f t="shared" si="45"/>
        <v>40583.040000000001</v>
      </c>
      <c r="AA481" s="8">
        <f t="shared" si="46"/>
        <v>111546.98000000001</v>
      </c>
      <c r="AB481" s="10"/>
      <c r="AC481" s="8"/>
      <c r="AD481" s="8" t="str">
        <f t="shared" si="47"/>
        <v>N</v>
      </c>
    </row>
    <row r="482" spans="1:30" x14ac:dyDescent="0.15">
      <c r="A482">
        <v>480</v>
      </c>
      <c r="B482" s="1" t="s">
        <v>2769</v>
      </c>
      <c r="C482" s="1" t="s">
        <v>29470</v>
      </c>
      <c r="D482" s="3" t="s">
        <v>35780</v>
      </c>
      <c r="E482" s="3" t="s">
        <v>44099</v>
      </c>
      <c r="F482" s="1" t="s">
        <v>2770</v>
      </c>
      <c r="G482" s="2">
        <v>35510</v>
      </c>
      <c r="H482" t="s">
        <v>2771</v>
      </c>
      <c r="I482">
        <v>42300000</v>
      </c>
      <c r="J482" s="9" t="s">
        <v>36113</v>
      </c>
      <c r="K482" s="9" t="str">
        <f t="shared" si="42"/>
        <v>是</v>
      </c>
      <c r="L482" s="8">
        <v>63249268.07</v>
      </c>
      <c r="M482" s="8">
        <v>37739273.710000001</v>
      </c>
      <c r="N482" s="8">
        <v>681372.5</v>
      </c>
      <c r="O482" s="8">
        <v>947803.16</v>
      </c>
      <c r="P482" s="8">
        <f t="shared" si="43"/>
        <v>1629175.6600000001</v>
      </c>
      <c r="Q482" s="8">
        <v>104203073.8</v>
      </c>
      <c r="R482" s="8">
        <v>24326373.84</v>
      </c>
      <c r="S482" s="8">
        <v>1478728.71</v>
      </c>
      <c r="T482" s="8">
        <v>3007478.15</v>
      </c>
      <c r="U482" s="8">
        <f t="shared" si="44"/>
        <v>4486206.8599999994</v>
      </c>
      <c r="V482" s="8">
        <v>140237398.28999999</v>
      </c>
      <c r="W482" s="8">
        <v>50816200.950000003</v>
      </c>
      <c r="X482" s="8">
        <v>1457061.62</v>
      </c>
      <c r="Y482" s="8">
        <v>1130451.05</v>
      </c>
      <c r="Z482" s="8">
        <f t="shared" si="45"/>
        <v>2587512.67</v>
      </c>
      <c r="AA482" s="8">
        <f t="shared" si="46"/>
        <v>8702895.1899999995</v>
      </c>
      <c r="AB482" s="10"/>
      <c r="AC482" s="8"/>
      <c r="AD482" s="8" t="str">
        <f t="shared" si="47"/>
        <v>N</v>
      </c>
    </row>
    <row r="483" spans="1:30" x14ac:dyDescent="0.15">
      <c r="A483">
        <v>481</v>
      </c>
      <c r="B483" s="1" t="s">
        <v>2772</v>
      </c>
      <c r="C483" s="1" t="s">
        <v>29471</v>
      </c>
      <c r="D483" s="3" t="s">
        <v>35778</v>
      </c>
      <c r="E483" s="3" t="s">
        <v>41214</v>
      </c>
      <c r="F483" s="1" t="s">
        <v>2773</v>
      </c>
      <c r="G483" s="2">
        <v>34520</v>
      </c>
      <c r="H483" t="s">
        <v>2774</v>
      </c>
      <c r="I483">
        <v>200000</v>
      </c>
      <c r="J483" s="9" t="s">
        <v>36115</v>
      </c>
      <c r="K483" s="9" t="str">
        <f t="shared" si="42"/>
        <v>否</v>
      </c>
      <c r="L483" s="8">
        <v>327294.82</v>
      </c>
      <c r="M483" s="8">
        <v>0</v>
      </c>
      <c r="N483" s="8">
        <v>5521.57</v>
      </c>
      <c r="O483" s="8"/>
      <c r="P483" s="8">
        <f t="shared" si="43"/>
        <v>5521.57</v>
      </c>
      <c r="Q483" s="8">
        <v>353776.87</v>
      </c>
      <c r="R483" s="8">
        <v>0</v>
      </c>
      <c r="S483" s="8">
        <v>3508.94</v>
      </c>
      <c r="T483" s="8"/>
      <c r="U483" s="8">
        <f t="shared" si="44"/>
        <v>3508.94</v>
      </c>
      <c r="V483" s="8">
        <v>373827.99</v>
      </c>
      <c r="W483" s="8">
        <v>0</v>
      </c>
      <c r="X483" s="8">
        <v>10206.69</v>
      </c>
      <c r="Y483" s="8"/>
      <c r="Z483" s="8">
        <f t="shared" si="45"/>
        <v>10206.69</v>
      </c>
      <c r="AA483" s="8">
        <f t="shared" si="46"/>
        <v>19237.2</v>
      </c>
      <c r="AB483" s="10"/>
      <c r="AC483" s="8"/>
      <c r="AD483" s="8" t="str">
        <f t="shared" si="47"/>
        <v>N</v>
      </c>
    </row>
    <row r="484" spans="1:30" x14ac:dyDescent="0.15">
      <c r="A484">
        <v>482</v>
      </c>
      <c r="B484" s="1" t="s">
        <v>2775</v>
      </c>
      <c r="C484" s="1" t="s">
        <v>29472</v>
      </c>
      <c r="D484" s="3" t="s">
        <v>35780</v>
      </c>
      <c r="E484" s="3" t="s">
        <v>43630</v>
      </c>
      <c r="F484" s="1" t="s">
        <v>2776</v>
      </c>
      <c r="G484" s="2">
        <v>38051</v>
      </c>
      <c r="H484" t="s">
        <v>2777</v>
      </c>
      <c r="I484">
        <v>500000</v>
      </c>
      <c r="J484" s="9" t="s">
        <v>36113</v>
      </c>
      <c r="K484" s="9" t="str">
        <f t="shared" si="42"/>
        <v>否</v>
      </c>
      <c r="L484" s="8">
        <v>1360512.55</v>
      </c>
      <c r="M484" s="8">
        <v>0</v>
      </c>
      <c r="N484" s="8">
        <v>46367.72</v>
      </c>
      <c r="O484" s="8"/>
      <c r="P484" s="8">
        <f t="shared" si="43"/>
        <v>46367.72</v>
      </c>
      <c r="Q484" s="8">
        <v>677254.35</v>
      </c>
      <c r="R484" s="8">
        <v>0</v>
      </c>
      <c r="S484" s="8">
        <v>39655.61</v>
      </c>
      <c r="T484" s="8"/>
      <c r="U484" s="8">
        <f t="shared" si="44"/>
        <v>39655.61</v>
      </c>
      <c r="V484" s="8">
        <v>586378.81999999995</v>
      </c>
      <c r="W484" s="8">
        <v>0</v>
      </c>
      <c r="X484" s="8">
        <v>20909.099999999999</v>
      </c>
      <c r="Y484" s="8"/>
      <c r="Z484" s="8">
        <f t="shared" si="45"/>
        <v>20909.099999999999</v>
      </c>
      <c r="AA484" s="8">
        <f t="shared" si="46"/>
        <v>106932.43</v>
      </c>
      <c r="AB484" s="10"/>
      <c r="AC484" s="8"/>
      <c r="AD484" s="8" t="str">
        <f t="shared" si="47"/>
        <v>N</v>
      </c>
    </row>
    <row r="485" spans="1:30" x14ac:dyDescent="0.15">
      <c r="A485">
        <v>483</v>
      </c>
      <c r="B485" s="1" t="s">
        <v>2778</v>
      </c>
      <c r="C485" s="1" t="s">
        <v>29473</v>
      </c>
      <c r="D485" s="3" t="s">
        <v>35778</v>
      </c>
      <c r="E485" s="3" t="s">
        <v>41288</v>
      </c>
      <c r="F485" s="1" t="s">
        <v>2779</v>
      </c>
      <c r="G485" s="2">
        <v>37249</v>
      </c>
      <c r="H485" t="s">
        <v>2780</v>
      </c>
      <c r="I485">
        <v>500000</v>
      </c>
      <c r="J485" s="9" t="s">
        <v>36115</v>
      </c>
      <c r="K485" s="9" t="str">
        <f t="shared" si="42"/>
        <v>否</v>
      </c>
      <c r="L485" s="8">
        <v>134988.43</v>
      </c>
      <c r="M485" s="8">
        <v>0</v>
      </c>
      <c r="N485" s="8">
        <v>1152.49</v>
      </c>
      <c r="O485" s="8"/>
      <c r="P485" s="8">
        <f t="shared" si="43"/>
        <v>1152.49</v>
      </c>
      <c r="Q485" s="8">
        <v>152775.12</v>
      </c>
      <c r="R485" s="8">
        <v>0</v>
      </c>
      <c r="S485" s="8">
        <v>2200.56</v>
      </c>
      <c r="T485" s="8"/>
      <c r="U485" s="8">
        <f t="shared" si="44"/>
        <v>2200.56</v>
      </c>
      <c r="V485" s="8">
        <v>132768.62</v>
      </c>
      <c r="W485" s="8">
        <v>0</v>
      </c>
      <c r="X485" s="8">
        <v>1880.51</v>
      </c>
      <c r="Y485" s="8"/>
      <c r="Z485" s="8">
        <f t="shared" si="45"/>
        <v>1880.51</v>
      </c>
      <c r="AA485" s="8">
        <f t="shared" si="46"/>
        <v>5233.5600000000004</v>
      </c>
      <c r="AB485" s="10"/>
      <c r="AC485" s="8"/>
      <c r="AD485" s="8" t="str">
        <f t="shared" si="47"/>
        <v>N</v>
      </c>
    </row>
    <row r="486" spans="1:30" x14ac:dyDescent="0.15">
      <c r="A486">
        <v>484</v>
      </c>
      <c r="B486" s="1" t="s">
        <v>2781</v>
      </c>
      <c r="C486" s="1" t="s">
        <v>29474</v>
      </c>
      <c r="D486" s="3" t="s">
        <v>35780</v>
      </c>
      <c r="E486" s="3" t="s">
        <v>44098</v>
      </c>
      <c r="F486" s="1" t="s">
        <v>2782</v>
      </c>
      <c r="G486" s="2">
        <v>36392</v>
      </c>
      <c r="H486" t="s">
        <v>2783</v>
      </c>
      <c r="I486">
        <v>300000</v>
      </c>
      <c r="J486" s="9" t="s">
        <v>36113</v>
      </c>
      <c r="K486" s="9" t="str">
        <f t="shared" si="42"/>
        <v>否</v>
      </c>
      <c r="L486" s="8">
        <v>3604013.18</v>
      </c>
      <c r="M486" s="8">
        <v>0</v>
      </c>
      <c r="N486" s="8">
        <v>102102.24</v>
      </c>
      <c r="O486" s="8"/>
      <c r="P486" s="8">
        <f t="shared" si="43"/>
        <v>102102.24</v>
      </c>
      <c r="Q486" s="8">
        <v>5301535.38</v>
      </c>
      <c r="R486" s="8">
        <v>0</v>
      </c>
      <c r="S486" s="8">
        <v>137647.59</v>
      </c>
      <c r="T486" s="8"/>
      <c r="U486" s="8">
        <f t="shared" si="44"/>
        <v>137647.59</v>
      </c>
      <c r="V486" s="8">
        <v>5402826.9000000004</v>
      </c>
      <c r="W486" s="8">
        <v>0</v>
      </c>
      <c r="X486" s="8">
        <v>128946.81</v>
      </c>
      <c r="Y486" s="8"/>
      <c r="Z486" s="8">
        <f t="shared" si="45"/>
        <v>128946.81</v>
      </c>
      <c r="AA486" s="8">
        <f t="shared" si="46"/>
        <v>368696.64</v>
      </c>
      <c r="AB486" s="10">
        <v>41858</v>
      </c>
      <c r="AC486" s="8" t="s">
        <v>37118</v>
      </c>
      <c r="AD486" s="8" t="str">
        <f t="shared" si="47"/>
        <v>N</v>
      </c>
    </row>
    <row r="487" spans="1:30" x14ac:dyDescent="0.15">
      <c r="A487">
        <v>485</v>
      </c>
      <c r="B487" s="1" t="s">
        <v>2784</v>
      </c>
      <c r="C487" s="1" t="s">
        <v>29475</v>
      </c>
      <c r="D487" s="3" t="s">
        <v>35779</v>
      </c>
      <c r="E487" s="3" t="s">
        <v>40639</v>
      </c>
      <c r="F487" s="1" t="s">
        <v>2785</v>
      </c>
      <c r="G487" s="2">
        <v>37788</v>
      </c>
      <c r="H487" t="s">
        <v>2786</v>
      </c>
      <c r="I487">
        <v>2680000</v>
      </c>
      <c r="J487" s="9" t="s">
        <v>36117</v>
      </c>
      <c r="K487" s="9" t="str">
        <f t="shared" si="42"/>
        <v>是</v>
      </c>
      <c r="L487" s="8">
        <v>8500</v>
      </c>
      <c r="M487" s="8">
        <v>4517701.2300000004</v>
      </c>
      <c r="N487" s="8">
        <v>11002.76</v>
      </c>
      <c r="O487" s="8"/>
      <c r="P487" s="8">
        <f t="shared" si="43"/>
        <v>11002.76</v>
      </c>
      <c r="Q487" s="8">
        <v>0</v>
      </c>
      <c r="R487" s="8">
        <v>988080.6</v>
      </c>
      <c r="S487" s="8">
        <v>6046.47</v>
      </c>
      <c r="T487" s="8"/>
      <c r="U487" s="8">
        <f t="shared" si="44"/>
        <v>6046.47</v>
      </c>
      <c r="V487" s="8">
        <v>27008.55</v>
      </c>
      <c r="W487" s="8">
        <v>0</v>
      </c>
      <c r="X487" s="8">
        <v>2915.69</v>
      </c>
      <c r="Y487" s="8"/>
      <c r="Z487" s="8">
        <f t="shared" si="45"/>
        <v>2915.69</v>
      </c>
      <c r="AA487" s="8">
        <f t="shared" si="46"/>
        <v>19964.919999999998</v>
      </c>
      <c r="AB487" s="10"/>
      <c r="AC487" s="8"/>
      <c r="AD487" s="8" t="str">
        <f t="shared" si="47"/>
        <v>N</v>
      </c>
    </row>
    <row r="488" spans="1:30" x14ac:dyDescent="0.15">
      <c r="A488">
        <v>486</v>
      </c>
      <c r="B488" s="1" t="s">
        <v>2787</v>
      </c>
      <c r="C488" s="1" t="s">
        <v>29476</v>
      </c>
      <c r="D488" s="3" t="s">
        <v>35778</v>
      </c>
      <c r="E488" s="3" t="s">
        <v>39958</v>
      </c>
      <c r="F488" s="1" t="s">
        <v>2788</v>
      </c>
      <c r="G488" s="2">
        <v>37245</v>
      </c>
      <c r="H488" t="s">
        <v>2789</v>
      </c>
      <c r="I488">
        <v>200000</v>
      </c>
      <c r="J488" s="9" t="s">
        <v>36115</v>
      </c>
      <c r="K488" s="9" t="str">
        <f t="shared" si="42"/>
        <v>否</v>
      </c>
      <c r="L488" s="8">
        <v>63609.440000000002</v>
      </c>
      <c r="M488" s="8">
        <v>0</v>
      </c>
      <c r="N488" s="8">
        <v>2442.91</v>
      </c>
      <c r="O488" s="8"/>
      <c r="P488" s="8">
        <f t="shared" si="43"/>
        <v>2442.91</v>
      </c>
      <c r="Q488" s="8">
        <v>66366.539999999994</v>
      </c>
      <c r="R488" s="8">
        <v>0</v>
      </c>
      <c r="S488" s="8">
        <v>3335.46</v>
      </c>
      <c r="T488" s="8"/>
      <c r="U488" s="8">
        <f t="shared" si="44"/>
        <v>3335.46</v>
      </c>
      <c r="V488" s="8">
        <v>62602.79</v>
      </c>
      <c r="W488" s="8">
        <v>0</v>
      </c>
      <c r="X488" s="8">
        <v>2697.25</v>
      </c>
      <c r="Y488" s="8"/>
      <c r="Z488" s="8">
        <f t="shared" si="45"/>
        <v>2697.25</v>
      </c>
      <c r="AA488" s="8">
        <f t="shared" si="46"/>
        <v>8475.619999999999</v>
      </c>
      <c r="AB488" s="10"/>
      <c r="AC488" s="8"/>
      <c r="AD488" s="8" t="str">
        <f t="shared" si="47"/>
        <v>N</v>
      </c>
    </row>
    <row r="489" spans="1:30" x14ac:dyDescent="0.15">
      <c r="A489">
        <v>487</v>
      </c>
      <c r="B489" s="1" t="s">
        <v>2790</v>
      </c>
      <c r="C489" s="1" t="s">
        <v>29477</v>
      </c>
      <c r="D489" s="3" t="s">
        <v>35780</v>
      </c>
      <c r="E489" s="3" t="s">
        <v>44097</v>
      </c>
      <c r="F489" s="1" t="s">
        <v>2791</v>
      </c>
      <c r="G489" s="2">
        <v>37131</v>
      </c>
      <c r="H489" t="s">
        <v>2792</v>
      </c>
      <c r="I489">
        <v>2980000</v>
      </c>
      <c r="J489" s="9" t="s">
        <v>36113</v>
      </c>
      <c r="K489" s="9" t="str">
        <f t="shared" si="42"/>
        <v>是</v>
      </c>
      <c r="L489" s="8">
        <v>3118172.67</v>
      </c>
      <c r="M489" s="8">
        <v>164501.16</v>
      </c>
      <c r="N489" s="8">
        <v>93771.08</v>
      </c>
      <c r="O489" s="8"/>
      <c r="P489" s="8">
        <f t="shared" si="43"/>
        <v>93771.08</v>
      </c>
      <c r="Q489" s="8">
        <v>1892330.17</v>
      </c>
      <c r="R489" s="8">
        <v>83110.06</v>
      </c>
      <c r="S489" s="8">
        <v>71218.080000000002</v>
      </c>
      <c r="T489" s="8"/>
      <c r="U489" s="8">
        <f t="shared" si="44"/>
        <v>71218.080000000002</v>
      </c>
      <c r="V489" s="8">
        <v>2249863.14</v>
      </c>
      <c r="W489" s="8">
        <v>117737.5</v>
      </c>
      <c r="X489" s="8">
        <v>77599.929999999993</v>
      </c>
      <c r="Y489" s="8"/>
      <c r="Z489" s="8">
        <f t="shared" si="45"/>
        <v>77599.929999999993</v>
      </c>
      <c r="AA489" s="8">
        <f t="shared" si="46"/>
        <v>242589.09</v>
      </c>
      <c r="AB489" s="10"/>
      <c r="AC489" s="8"/>
      <c r="AD489" s="8" t="str">
        <f t="shared" si="47"/>
        <v>N</v>
      </c>
    </row>
    <row r="490" spans="1:30" x14ac:dyDescent="0.15">
      <c r="A490">
        <v>488</v>
      </c>
      <c r="B490" s="1" t="s">
        <v>2793</v>
      </c>
      <c r="C490" s="1" t="s">
        <v>29478</v>
      </c>
      <c r="D490" s="3" t="s">
        <v>35778</v>
      </c>
      <c r="E490" s="3" t="s">
        <v>45196</v>
      </c>
      <c r="F490" s="1" t="s">
        <v>2794</v>
      </c>
      <c r="G490" s="2">
        <v>37910</v>
      </c>
      <c r="H490" t="s">
        <v>2795</v>
      </c>
      <c r="I490">
        <v>500000</v>
      </c>
      <c r="J490" s="9" t="s">
        <v>36141</v>
      </c>
      <c r="K490" s="9" t="str">
        <f t="shared" si="42"/>
        <v>否</v>
      </c>
      <c r="L490" s="8">
        <v>18619419.93</v>
      </c>
      <c r="M490" s="8">
        <v>0</v>
      </c>
      <c r="N490" s="8">
        <v>75232.52</v>
      </c>
      <c r="O490" s="8">
        <v>28431.89</v>
      </c>
      <c r="P490" s="8">
        <f t="shared" si="43"/>
        <v>103664.41</v>
      </c>
      <c r="Q490" s="8">
        <v>10582339.27</v>
      </c>
      <c r="R490" s="8">
        <v>0</v>
      </c>
      <c r="S490" s="8">
        <v>54851.82</v>
      </c>
      <c r="T490" s="8">
        <v>29174.720000000001</v>
      </c>
      <c r="U490" s="8">
        <f t="shared" si="44"/>
        <v>84026.540000000008</v>
      </c>
      <c r="V490" s="8">
        <v>5350258.51</v>
      </c>
      <c r="W490" s="8">
        <v>0</v>
      </c>
      <c r="X490" s="8">
        <v>195220.66</v>
      </c>
      <c r="Y490" s="8">
        <v>27117.51</v>
      </c>
      <c r="Z490" s="8">
        <f t="shared" si="45"/>
        <v>222338.17</v>
      </c>
      <c r="AA490" s="8">
        <f t="shared" si="46"/>
        <v>410029.12</v>
      </c>
      <c r="AB490" s="10"/>
      <c r="AC490" s="8"/>
      <c r="AD490" s="8" t="str">
        <f t="shared" si="47"/>
        <v>N</v>
      </c>
    </row>
    <row r="491" spans="1:30" x14ac:dyDescent="0.15">
      <c r="A491">
        <v>489</v>
      </c>
      <c r="B491" s="1" t="s">
        <v>2796</v>
      </c>
      <c r="C491" s="1" t="s">
        <v>29479</v>
      </c>
      <c r="D491" s="3" t="s">
        <v>35780</v>
      </c>
      <c r="E491" s="3" t="s">
        <v>44096</v>
      </c>
      <c r="F491" s="1" t="s">
        <v>2797</v>
      </c>
      <c r="G491" s="2">
        <v>36373</v>
      </c>
      <c r="H491" t="s">
        <v>2798</v>
      </c>
      <c r="I491">
        <v>100000</v>
      </c>
      <c r="J491" s="9" t="s">
        <v>36113</v>
      </c>
      <c r="K491" s="9" t="str">
        <f t="shared" si="42"/>
        <v>否</v>
      </c>
      <c r="L491" s="8">
        <v>519516.89</v>
      </c>
      <c r="M491" s="8">
        <v>0</v>
      </c>
      <c r="N491" s="8">
        <v>16383.58</v>
      </c>
      <c r="O491" s="8"/>
      <c r="P491" s="8">
        <f t="shared" si="43"/>
        <v>16383.58</v>
      </c>
      <c r="Q491" s="8">
        <v>18870.509999999998</v>
      </c>
      <c r="R491" s="8">
        <v>0</v>
      </c>
      <c r="S491" s="8">
        <v>602.49</v>
      </c>
      <c r="T491" s="8"/>
      <c r="U491" s="8">
        <f t="shared" si="44"/>
        <v>602.49</v>
      </c>
      <c r="V491" s="8">
        <v>0</v>
      </c>
      <c r="W491" s="8">
        <v>0</v>
      </c>
      <c r="X491" s="8">
        <v>0</v>
      </c>
      <c r="Y491" s="8"/>
      <c r="Z491" s="8">
        <f t="shared" si="45"/>
        <v>0</v>
      </c>
      <c r="AA491" s="8">
        <f t="shared" si="46"/>
        <v>16986.07</v>
      </c>
      <c r="AB491" s="10"/>
      <c r="AC491" s="8"/>
      <c r="AD491" s="8" t="str">
        <f t="shared" si="47"/>
        <v>N</v>
      </c>
    </row>
    <row r="492" spans="1:30" x14ac:dyDescent="0.15">
      <c r="A492">
        <v>490</v>
      </c>
      <c r="B492" s="1" t="s">
        <v>2799</v>
      </c>
      <c r="C492" s="1" t="s">
        <v>29480</v>
      </c>
      <c r="D492" s="3" t="s">
        <v>35789</v>
      </c>
      <c r="E492" s="3" t="s">
        <v>42697</v>
      </c>
      <c r="F492" s="1" t="s">
        <v>2800</v>
      </c>
      <c r="G492" s="2">
        <v>37571</v>
      </c>
      <c r="H492" t="s">
        <v>2801</v>
      </c>
      <c r="I492">
        <v>500000</v>
      </c>
      <c r="J492" s="9" t="s">
        <v>36126</v>
      </c>
      <c r="K492" s="9" t="str">
        <f t="shared" si="42"/>
        <v>否</v>
      </c>
      <c r="L492" s="8">
        <v>39553991.5</v>
      </c>
      <c r="M492" s="8">
        <v>0</v>
      </c>
      <c r="N492" s="8">
        <v>199970.82</v>
      </c>
      <c r="O492" s="8">
        <v>317.60000000000002</v>
      </c>
      <c r="P492" s="8">
        <f t="shared" si="43"/>
        <v>200288.42</v>
      </c>
      <c r="Q492" s="8">
        <v>24795662.16</v>
      </c>
      <c r="R492" s="8">
        <v>0</v>
      </c>
      <c r="S492" s="8">
        <v>124089.99</v>
      </c>
      <c r="T492" s="8">
        <v>181.8</v>
      </c>
      <c r="U492" s="8">
        <f t="shared" si="44"/>
        <v>124271.79000000001</v>
      </c>
      <c r="V492" s="8">
        <v>6157436.0700000003</v>
      </c>
      <c r="W492" s="8">
        <v>0</v>
      </c>
      <c r="X492" s="8">
        <v>36944.74</v>
      </c>
      <c r="Y492" s="8">
        <v>0</v>
      </c>
      <c r="Z492" s="8">
        <f t="shared" si="45"/>
        <v>36944.74</v>
      </c>
      <c r="AA492" s="8">
        <f t="shared" si="46"/>
        <v>361504.95</v>
      </c>
      <c r="AB492" s="10"/>
      <c r="AC492" s="8"/>
      <c r="AD492" s="8" t="str">
        <f t="shared" si="47"/>
        <v>N</v>
      </c>
    </row>
    <row r="493" spans="1:30" x14ac:dyDescent="0.15">
      <c r="A493">
        <v>491</v>
      </c>
      <c r="B493" s="1" t="s">
        <v>2802</v>
      </c>
      <c r="C493" s="1" t="s">
        <v>29481</v>
      </c>
      <c r="D493" s="3" t="s">
        <v>35782</v>
      </c>
      <c r="E493" s="3" t="s">
        <v>41390</v>
      </c>
      <c r="F493" s="1" t="s">
        <v>2803</v>
      </c>
      <c r="G493" s="2">
        <v>37517</v>
      </c>
      <c r="H493" t="s">
        <v>2804</v>
      </c>
      <c r="I493">
        <v>200000</v>
      </c>
      <c r="J493" s="9" t="s">
        <v>36115</v>
      </c>
      <c r="K493" s="9" t="str">
        <f t="shared" si="42"/>
        <v>否</v>
      </c>
      <c r="L493" s="8">
        <v>0</v>
      </c>
      <c r="M493" s="8">
        <v>0</v>
      </c>
      <c r="N493" s="8">
        <v>0</v>
      </c>
      <c r="O493" s="8"/>
      <c r="P493" s="8">
        <f t="shared" si="43"/>
        <v>0</v>
      </c>
      <c r="Q493" s="8">
        <v>0</v>
      </c>
      <c r="R493" s="8">
        <v>0</v>
      </c>
      <c r="S493" s="8">
        <v>0</v>
      </c>
      <c r="T493" s="8"/>
      <c r="U493" s="8">
        <f t="shared" si="44"/>
        <v>0</v>
      </c>
      <c r="V493" s="8">
        <v>0</v>
      </c>
      <c r="W493" s="8">
        <v>0</v>
      </c>
      <c r="X493" s="8">
        <v>0</v>
      </c>
      <c r="Y493" s="8"/>
      <c r="Z493" s="8">
        <f t="shared" si="45"/>
        <v>0</v>
      </c>
      <c r="AA493" s="8">
        <f t="shared" si="46"/>
        <v>0</v>
      </c>
      <c r="AB493" s="10"/>
      <c r="AC493" s="8"/>
      <c r="AD493" s="8" t="str">
        <f t="shared" si="47"/>
        <v>N</v>
      </c>
    </row>
    <row r="494" spans="1:30" x14ac:dyDescent="0.15">
      <c r="A494">
        <v>492</v>
      </c>
      <c r="B494" s="1" t="s">
        <v>2805</v>
      </c>
      <c r="C494" s="1" t="s">
        <v>29482</v>
      </c>
      <c r="D494" s="3" t="s">
        <v>35780</v>
      </c>
      <c r="E494" s="3" t="s">
        <v>44095</v>
      </c>
      <c r="F494" s="1" t="s">
        <v>2806</v>
      </c>
      <c r="G494" s="2">
        <v>37944</v>
      </c>
      <c r="H494" t="s">
        <v>2807</v>
      </c>
      <c r="I494">
        <v>500000</v>
      </c>
      <c r="J494" s="9" t="s">
        <v>36113</v>
      </c>
      <c r="K494" s="9" t="str">
        <f t="shared" si="42"/>
        <v>是</v>
      </c>
      <c r="L494" s="8">
        <v>580607.07999999996</v>
      </c>
      <c r="M494" s="8">
        <v>2911069.18</v>
      </c>
      <c r="N494" s="8">
        <v>6975.58</v>
      </c>
      <c r="O494" s="8">
        <v>43645.4</v>
      </c>
      <c r="P494" s="8">
        <f t="shared" si="43"/>
        <v>50620.98</v>
      </c>
      <c r="Q494" s="8">
        <v>208081.55</v>
      </c>
      <c r="R494" s="8">
        <v>2885882.66</v>
      </c>
      <c r="S494" s="8">
        <v>4036.3</v>
      </c>
      <c r="T494" s="8">
        <v>38677.9</v>
      </c>
      <c r="U494" s="8">
        <f t="shared" si="44"/>
        <v>42714.200000000004</v>
      </c>
      <c r="V494" s="8">
        <v>352457.08</v>
      </c>
      <c r="W494" s="8">
        <v>2877545.75</v>
      </c>
      <c r="X494" s="8">
        <v>3432.19</v>
      </c>
      <c r="Y494" s="8">
        <v>32753.09</v>
      </c>
      <c r="Z494" s="8">
        <f t="shared" si="45"/>
        <v>36185.279999999999</v>
      </c>
      <c r="AA494" s="8">
        <f t="shared" si="46"/>
        <v>129520.46</v>
      </c>
      <c r="AB494" s="10"/>
      <c r="AC494" s="8"/>
      <c r="AD494" s="8" t="str">
        <f t="shared" si="47"/>
        <v>N</v>
      </c>
    </row>
    <row r="495" spans="1:30" x14ac:dyDescent="0.15">
      <c r="A495">
        <v>493</v>
      </c>
      <c r="B495" s="1" t="s">
        <v>2808</v>
      </c>
      <c r="C495" s="1" t="s">
        <v>29483</v>
      </c>
      <c r="D495" s="3" t="s">
        <v>35784</v>
      </c>
      <c r="E495" s="3" t="s">
        <v>45729</v>
      </c>
      <c r="F495" s="1" t="s">
        <v>2809</v>
      </c>
      <c r="G495" s="2">
        <v>37874</v>
      </c>
      <c r="H495" t="s">
        <v>2810</v>
      </c>
      <c r="I495">
        <v>500000</v>
      </c>
      <c r="J495" s="9" t="s">
        <v>36118</v>
      </c>
      <c r="K495" s="9" t="str">
        <f t="shared" si="42"/>
        <v>否</v>
      </c>
      <c r="L495" s="8">
        <v>622033.35</v>
      </c>
      <c r="M495" s="8">
        <v>0</v>
      </c>
      <c r="N495" s="8">
        <v>20647.189999999999</v>
      </c>
      <c r="O495" s="8"/>
      <c r="P495" s="8">
        <f t="shared" si="43"/>
        <v>20647.189999999999</v>
      </c>
      <c r="Q495" s="8">
        <v>688344.48</v>
      </c>
      <c r="R495" s="8">
        <v>0</v>
      </c>
      <c r="S495" s="8">
        <v>21067.25</v>
      </c>
      <c r="T495" s="8"/>
      <c r="U495" s="8">
        <f t="shared" si="44"/>
        <v>21067.25</v>
      </c>
      <c r="V495" s="8">
        <v>548525.47</v>
      </c>
      <c r="W495" s="8">
        <v>0</v>
      </c>
      <c r="X495" s="8">
        <v>21796.13</v>
      </c>
      <c r="Y495" s="8"/>
      <c r="Z495" s="8">
        <f t="shared" si="45"/>
        <v>21796.13</v>
      </c>
      <c r="AA495" s="8">
        <f t="shared" si="46"/>
        <v>63510.570000000007</v>
      </c>
      <c r="AB495" s="10"/>
      <c r="AC495" s="8"/>
      <c r="AD495" s="8" t="str">
        <f t="shared" si="47"/>
        <v>N</v>
      </c>
    </row>
    <row r="496" spans="1:30" x14ac:dyDescent="0.15">
      <c r="A496">
        <v>494</v>
      </c>
      <c r="B496" s="1" t="s">
        <v>2811</v>
      </c>
      <c r="C496" s="1" t="s">
        <v>29484</v>
      </c>
      <c r="D496" s="3" t="s">
        <v>34490</v>
      </c>
      <c r="E496" s="3" t="s">
        <v>44766</v>
      </c>
      <c r="F496" s="1" t="s">
        <v>2812</v>
      </c>
      <c r="G496" s="2">
        <v>38292</v>
      </c>
      <c r="H496" t="s">
        <v>2813</v>
      </c>
      <c r="I496">
        <v>5010000</v>
      </c>
      <c r="J496" s="9" t="s">
        <v>36125</v>
      </c>
      <c r="K496" s="9" t="str">
        <f t="shared" si="42"/>
        <v>否</v>
      </c>
      <c r="L496" s="8">
        <v>49948443.359999999</v>
      </c>
      <c r="M496" s="8">
        <v>0</v>
      </c>
      <c r="N496" s="8">
        <v>344441.03</v>
      </c>
      <c r="O496" s="8">
        <v>0</v>
      </c>
      <c r="P496" s="8">
        <f t="shared" si="43"/>
        <v>344441.03</v>
      </c>
      <c r="Q496" s="8">
        <v>37126640.5</v>
      </c>
      <c r="R496" s="8">
        <v>0</v>
      </c>
      <c r="S496" s="8">
        <v>140758.6</v>
      </c>
      <c r="T496" s="8">
        <v>0</v>
      </c>
      <c r="U496" s="8">
        <f t="shared" si="44"/>
        <v>140758.6</v>
      </c>
      <c r="V496" s="8">
        <v>41392050.659999996</v>
      </c>
      <c r="W496" s="8">
        <v>0</v>
      </c>
      <c r="X496" s="8">
        <v>232259.9</v>
      </c>
      <c r="Y496" s="8">
        <v>0</v>
      </c>
      <c r="Z496" s="8">
        <f t="shared" si="45"/>
        <v>232259.9</v>
      </c>
      <c r="AA496" s="8">
        <f t="shared" si="46"/>
        <v>717459.53</v>
      </c>
      <c r="AB496" s="10"/>
      <c r="AC496" s="8"/>
      <c r="AD496" s="8" t="str">
        <f t="shared" si="47"/>
        <v>N</v>
      </c>
    </row>
    <row r="497" spans="1:30" x14ac:dyDescent="0.15">
      <c r="A497">
        <v>495</v>
      </c>
      <c r="B497" s="1" t="s">
        <v>2814</v>
      </c>
      <c r="C497" s="1" t="s">
        <v>29485</v>
      </c>
      <c r="D497" s="3" t="s">
        <v>35784</v>
      </c>
      <c r="E497" s="3" t="s">
        <v>40759</v>
      </c>
      <c r="F497" s="1" t="s">
        <v>2815</v>
      </c>
      <c r="G497" s="2">
        <v>37092</v>
      </c>
      <c r="H497" t="s">
        <v>2156</v>
      </c>
      <c r="I497">
        <v>300000</v>
      </c>
      <c r="J497" s="9" t="s">
        <v>36117</v>
      </c>
      <c r="K497" s="9" t="str">
        <f t="shared" si="42"/>
        <v>否</v>
      </c>
      <c r="L497" s="8">
        <v>232453</v>
      </c>
      <c r="M497" s="8">
        <v>0</v>
      </c>
      <c r="N497" s="8">
        <v>27144.799999999999</v>
      </c>
      <c r="O497" s="8"/>
      <c r="P497" s="8">
        <f t="shared" si="43"/>
        <v>27144.799999999999</v>
      </c>
      <c r="Q497" s="8">
        <v>271140.96000000002</v>
      </c>
      <c r="R497" s="8">
        <v>0</v>
      </c>
      <c r="S497" s="8">
        <v>27406.23</v>
      </c>
      <c r="T497" s="8"/>
      <c r="U497" s="8">
        <f t="shared" si="44"/>
        <v>27406.23</v>
      </c>
      <c r="V497" s="8">
        <v>401295.5</v>
      </c>
      <c r="W497" s="8">
        <v>0</v>
      </c>
      <c r="X497" s="8">
        <v>42160.639999999999</v>
      </c>
      <c r="Y497" s="8"/>
      <c r="Z497" s="8">
        <f t="shared" si="45"/>
        <v>42160.639999999999</v>
      </c>
      <c r="AA497" s="8">
        <f t="shared" si="46"/>
        <v>96711.67</v>
      </c>
      <c r="AB497" s="10">
        <v>41073</v>
      </c>
      <c r="AC497" s="8" t="s">
        <v>37125</v>
      </c>
      <c r="AD497" s="8" t="str">
        <f t="shared" si="47"/>
        <v>N</v>
      </c>
    </row>
    <row r="498" spans="1:30" x14ac:dyDescent="0.15">
      <c r="A498">
        <v>496</v>
      </c>
      <c r="B498" s="1" t="s">
        <v>2816</v>
      </c>
      <c r="C498" s="1" t="s">
        <v>29486</v>
      </c>
      <c r="D498" s="3" t="s">
        <v>35778</v>
      </c>
      <c r="E498" s="3" t="s">
        <v>41213</v>
      </c>
      <c r="F498" s="1" t="s">
        <v>2817</v>
      </c>
      <c r="G498" s="2">
        <v>36697</v>
      </c>
      <c r="H498" t="s">
        <v>2818</v>
      </c>
      <c r="I498">
        <v>63000</v>
      </c>
      <c r="J498" s="9" t="s">
        <v>36115</v>
      </c>
      <c r="K498" s="9" t="str">
        <f t="shared" si="42"/>
        <v>否</v>
      </c>
      <c r="L498" s="8">
        <v>305422.26</v>
      </c>
      <c r="M498" s="8">
        <v>0</v>
      </c>
      <c r="N498" s="8">
        <v>2122.4</v>
      </c>
      <c r="O498" s="8"/>
      <c r="P498" s="8">
        <f t="shared" si="43"/>
        <v>2122.4</v>
      </c>
      <c r="Q498" s="8">
        <v>263400.8</v>
      </c>
      <c r="R498" s="8">
        <v>0</v>
      </c>
      <c r="S498" s="8">
        <v>2705.35</v>
      </c>
      <c r="T498" s="8"/>
      <c r="U498" s="8">
        <f t="shared" si="44"/>
        <v>2705.35</v>
      </c>
      <c r="V498" s="8">
        <v>303766.45</v>
      </c>
      <c r="W498" s="8">
        <v>0</v>
      </c>
      <c r="X498" s="8">
        <v>2077.02</v>
      </c>
      <c r="Y498" s="8"/>
      <c r="Z498" s="8">
        <f t="shared" si="45"/>
        <v>2077.02</v>
      </c>
      <c r="AA498" s="8">
        <f t="shared" si="46"/>
        <v>6904.77</v>
      </c>
      <c r="AB498" s="10"/>
      <c r="AC498" s="8"/>
      <c r="AD498" s="8" t="str">
        <f t="shared" si="47"/>
        <v>N</v>
      </c>
    </row>
    <row r="499" spans="1:30" x14ac:dyDescent="0.15">
      <c r="A499">
        <v>497</v>
      </c>
      <c r="B499" s="1" t="s">
        <v>0</v>
      </c>
      <c r="C499" s="1" t="s">
        <v>29487</v>
      </c>
      <c r="D499" s="3" t="s">
        <v>34483</v>
      </c>
      <c r="E499" s="3" t="s">
        <v>41851</v>
      </c>
      <c r="F499" s="1" t="s">
        <v>1</v>
      </c>
      <c r="G499" s="2">
        <v>34506</v>
      </c>
      <c r="H499" t="s">
        <v>2</v>
      </c>
      <c r="I499">
        <v>10085000</v>
      </c>
      <c r="J499" s="9" t="s">
        <v>36122</v>
      </c>
      <c r="K499" s="9" t="str">
        <f t="shared" si="42"/>
        <v>否</v>
      </c>
      <c r="L499" s="8">
        <v>11685918.02</v>
      </c>
      <c r="M499" s="8">
        <v>0</v>
      </c>
      <c r="N499" s="8">
        <v>481650.09</v>
      </c>
      <c r="O499" s="8"/>
      <c r="P499" s="8">
        <f t="shared" si="43"/>
        <v>481650.09</v>
      </c>
      <c r="Q499" s="8">
        <v>11371979.27</v>
      </c>
      <c r="R499" s="8">
        <v>0</v>
      </c>
      <c r="S499" s="8">
        <v>438952.37</v>
      </c>
      <c r="T499" s="8"/>
      <c r="U499" s="8">
        <f t="shared" si="44"/>
        <v>438952.37</v>
      </c>
      <c r="V499" s="8">
        <v>11134973.1</v>
      </c>
      <c r="W499" s="8">
        <v>0</v>
      </c>
      <c r="X499" s="8">
        <v>559183.11</v>
      </c>
      <c r="Y499" s="8"/>
      <c r="Z499" s="8">
        <f t="shared" si="45"/>
        <v>559183.11</v>
      </c>
      <c r="AA499" s="8">
        <f t="shared" si="46"/>
        <v>1479785.5699999998</v>
      </c>
      <c r="AB499" s="10"/>
      <c r="AC499" s="8"/>
      <c r="AD499" s="8" t="str">
        <f t="shared" si="47"/>
        <v>N</v>
      </c>
    </row>
    <row r="500" spans="1:30" x14ac:dyDescent="0.15">
      <c r="A500">
        <v>498</v>
      </c>
      <c r="B500" s="1" t="s">
        <v>3</v>
      </c>
      <c r="C500" s="1" t="s">
        <v>29488</v>
      </c>
      <c r="D500" s="3" t="s">
        <v>35773</v>
      </c>
      <c r="E500" s="3" t="s">
        <v>39263</v>
      </c>
      <c r="F500" s="1" t="s">
        <v>4</v>
      </c>
      <c r="G500" s="2">
        <v>34667</v>
      </c>
      <c r="H500" t="s">
        <v>5</v>
      </c>
      <c r="I500">
        <v>154000</v>
      </c>
      <c r="J500" s="9" t="s">
        <v>36112</v>
      </c>
      <c r="K500" s="9" t="str">
        <f t="shared" si="42"/>
        <v>否</v>
      </c>
      <c r="L500" s="8">
        <v>16333412.369999999</v>
      </c>
      <c r="M500" s="8">
        <v>0</v>
      </c>
      <c r="N500" s="8">
        <v>526710.87</v>
      </c>
      <c r="O500" s="8"/>
      <c r="P500" s="8">
        <f t="shared" si="43"/>
        <v>526710.87</v>
      </c>
      <c r="Q500" s="8">
        <v>15753886.02</v>
      </c>
      <c r="R500" s="8">
        <v>0</v>
      </c>
      <c r="S500" s="8">
        <v>423810.07</v>
      </c>
      <c r="T500" s="8"/>
      <c r="U500" s="8">
        <f t="shared" si="44"/>
        <v>423810.07</v>
      </c>
      <c r="V500" s="8">
        <v>15466997.460000001</v>
      </c>
      <c r="W500" s="8">
        <v>0</v>
      </c>
      <c r="X500" s="8">
        <v>380614.09</v>
      </c>
      <c r="Y500" s="8"/>
      <c r="Z500" s="8">
        <f t="shared" si="45"/>
        <v>380614.09</v>
      </c>
      <c r="AA500" s="8">
        <f t="shared" si="46"/>
        <v>1331135.03</v>
      </c>
      <c r="AB500" s="10">
        <v>41789</v>
      </c>
      <c r="AC500" s="8" t="s">
        <v>37165</v>
      </c>
      <c r="AD500" s="8" t="str">
        <f t="shared" si="47"/>
        <v>N</v>
      </c>
    </row>
    <row r="501" spans="1:30" x14ac:dyDescent="0.15">
      <c r="A501">
        <v>499</v>
      </c>
      <c r="B501" s="1" t="s">
        <v>6</v>
      </c>
      <c r="C501" s="1" t="s">
        <v>29489</v>
      </c>
      <c r="D501" s="3" t="s">
        <v>35792</v>
      </c>
      <c r="E501" s="3" t="s">
        <v>42568</v>
      </c>
      <c r="F501" s="1" t="s">
        <v>7</v>
      </c>
      <c r="G501" s="2">
        <v>34398</v>
      </c>
      <c r="H501" t="s">
        <v>8</v>
      </c>
      <c r="I501">
        <v>500000</v>
      </c>
      <c r="J501" s="9" t="s">
        <v>36126</v>
      </c>
      <c r="K501" s="9" t="str">
        <f t="shared" si="42"/>
        <v>否</v>
      </c>
      <c r="L501" s="8">
        <v>1682345.71</v>
      </c>
      <c r="M501" s="8">
        <v>0</v>
      </c>
      <c r="N501" s="8">
        <v>174176.18</v>
      </c>
      <c r="O501" s="8"/>
      <c r="P501" s="8">
        <f t="shared" si="43"/>
        <v>174176.18</v>
      </c>
      <c r="Q501" s="8">
        <v>1281680.32</v>
      </c>
      <c r="R501" s="8">
        <v>0</v>
      </c>
      <c r="S501" s="8">
        <v>146912.5</v>
      </c>
      <c r="T501" s="8"/>
      <c r="U501" s="8">
        <f t="shared" si="44"/>
        <v>146912.5</v>
      </c>
      <c r="V501" s="8">
        <v>1048553.03</v>
      </c>
      <c r="W501" s="8">
        <v>0</v>
      </c>
      <c r="X501" s="8">
        <v>118496.56</v>
      </c>
      <c r="Y501" s="8"/>
      <c r="Z501" s="8">
        <f t="shared" si="45"/>
        <v>118496.56</v>
      </c>
      <c r="AA501" s="8">
        <f t="shared" si="46"/>
        <v>439585.24</v>
      </c>
      <c r="AB501" s="10"/>
      <c r="AC501" s="8"/>
      <c r="AD501" s="8" t="str">
        <f t="shared" si="47"/>
        <v>N</v>
      </c>
    </row>
    <row r="502" spans="1:30" x14ac:dyDescent="0.15">
      <c r="A502">
        <v>500</v>
      </c>
      <c r="B502" s="1" t="s">
        <v>9</v>
      </c>
      <c r="C502" s="1" t="s">
        <v>29490</v>
      </c>
      <c r="D502" s="3" t="s">
        <v>34490</v>
      </c>
      <c r="E502" s="3" t="s">
        <v>40970</v>
      </c>
      <c r="F502" s="1" t="s">
        <v>10</v>
      </c>
      <c r="G502" s="2">
        <v>37565</v>
      </c>
      <c r="H502" t="s">
        <v>11</v>
      </c>
      <c r="I502">
        <v>20000</v>
      </c>
      <c r="J502" s="9" t="s">
        <v>36114</v>
      </c>
      <c r="K502" s="9" t="str">
        <f t="shared" si="42"/>
        <v>否</v>
      </c>
      <c r="L502" s="8">
        <v>15588631.74</v>
      </c>
      <c r="M502" s="8">
        <v>0</v>
      </c>
      <c r="N502" s="8">
        <v>65876.25</v>
      </c>
      <c r="O502" s="8"/>
      <c r="P502" s="8">
        <f t="shared" si="43"/>
        <v>65876.25</v>
      </c>
      <c r="Q502" s="8">
        <v>3986117.72</v>
      </c>
      <c r="R502" s="8">
        <v>0</v>
      </c>
      <c r="S502" s="8">
        <v>30770.16</v>
      </c>
      <c r="T502" s="8"/>
      <c r="U502" s="8">
        <f t="shared" si="44"/>
        <v>30770.16</v>
      </c>
      <c r="V502" s="8">
        <v>16767704.74</v>
      </c>
      <c r="W502" s="8">
        <v>0</v>
      </c>
      <c r="X502" s="8">
        <v>49562.11</v>
      </c>
      <c r="Y502" s="8"/>
      <c r="Z502" s="8">
        <f t="shared" si="45"/>
        <v>49562.11</v>
      </c>
      <c r="AA502" s="8">
        <f t="shared" si="46"/>
        <v>146208.52000000002</v>
      </c>
      <c r="AB502" s="10">
        <v>41124</v>
      </c>
      <c r="AC502" s="8" t="s">
        <v>37115</v>
      </c>
      <c r="AD502" s="8" t="str">
        <f t="shared" si="47"/>
        <v>N</v>
      </c>
    </row>
    <row r="503" spans="1:30" x14ac:dyDescent="0.15">
      <c r="A503">
        <v>501</v>
      </c>
      <c r="B503" s="1" t="s">
        <v>12</v>
      </c>
      <c r="C503" s="1" t="s">
        <v>29491</v>
      </c>
      <c r="D503" s="3" t="s">
        <v>35780</v>
      </c>
      <c r="E503" s="3" t="s">
        <v>43629</v>
      </c>
      <c r="F503" s="1" t="s">
        <v>13</v>
      </c>
      <c r="G503" s="2">
        <v>37135</v>
      </c>
      <c r="H503" t="s">
        <v>2549</v>
      </c>
      <c r="I503">
        <v>500000</v>
      </c>
      <c r="J503" s="9" t="s">
        <v>36113</v>
      </c>
      <c r="K503" s="9" t="str">
        <f t="shared" si="42"/>
        <v>否</v>
      </c>
      <c r="L503" s="8">
        <v>916081.46</v>
      </c>
      <c r="M503" s="8">
        <v>0</v>
      </c>
      <c r="N503" s="8">
        <v>28471.599999999999</v>
      </c>
      <c r="O503" s="8"/>
      <c r="P503" s="8">
        <f t="shared" si="43"/>
        <v>28471.599999999999</v>
      </c>
      <c r="Q503" s="8">
        <v>659601.88</v>
      </c>
      <c r="R503" s="8">
        <v>0</v>
      </c>
      <c r="S503" s="8">
        <v>37516.93</v>
      </c>
      <c r="T503" s="8"/>
      <c r="U503" s="8">
        <f t="shared" si="44"/>
        <v>37516.93</v>
      </c>
      <c r="V503" s="8">
        <v>1543907.5</v>
      </c>
      <c r="W503" s="8">
        <v>0</v>
      </c>
      <c r="X503" s="8">
        <v>56664.05</v>
      </c>
      <c r="Y503" s="8"/>
      <c r="Z503" s="8">
        <f t="shared" si="45"/>
        <v>56664.05</v>
      </c>
      <c r="AA503" s="8">
        <f t="shared" si="46"/>
        <v>122652.58</v>
      </c>
      <c r="AB503" s="10">
        <v>41106</v>
      </c>
      <c r="AC503" s="8" t="s">
        <v>37115</v>
      </c>
      <c r="AD503" s="8" t="str">
        <f t="shared" si="47"/>
        <v>N</v>
      </c>
    </row>
    <row r="504" spans="1:30" x14ac:dyDescent="0.15">
      <c r="A504">
        <v>502</v>
      </c>
      <c r="B504" s="1" t="s">
        <v>14</v>
      </c>
      <c r="C504" s="1" t="s">
        <v>29492</v>
      </c>
      <c r="D504" s="3" t="s">
        <v>35775</v>
      </c>
      <c r="E504" s="3" t="s">
        <v>39505</v>
      </c>
      <c r="F504" s="1" t="s">
        <v>15</v>
      </c>
      <c r="G504" s="2">
        <v>35186</v>
      </c>
      <c r="H504" t="s">
        <v>16</v>
      </c>
      <c r="I504">
        <v>80000</v>
      </c>
      <c r="J504" s="9" t="s">
        <v>36112</v>
      </c>
      <c r="K504" s="9" t="str">
        <f t="shared" si="42"/>
        <v>否</v>
      </c>
      <c r="L504" s="8">
        <v>301869.21000000002</v>
      </c>
      <c r="M504" s="8">
        <v>0</v>
      </c>
      <c r="N504" s="8">
        <v>18931.810000000001</v>
      </c>
      <c r="O504" s="8"/>
      <c r="P504" s="8">
        <f t="shared" si="43"/>
        <v>18931.810000000001</v>
      </c>
      <c r="Q504" s="8">
        <v>442858.13</v>
      </c>
      <c r="R504" s="8">
        <v>0</v>
      </c>
      <c r="S504" s="8">
        <v>28296.41</v>
      </c>
      <c r="T504" s="8"/>
      <c r="U504" s="8">
        <f t="shared" si="44"/>
        <v>28296.41</v>
      </c>
      <c r="V504" s="8">
        <v>428521.83</v>
      </c>
      <c r="W504" s="8">
        <v>0</v>
      </c>
      <c r="X504" s="8">
        <v>26845.99</v>
      </c>
      <c r="Y504" s="8"/>
      <c r="Z504" s="8">
        <f t="shared" si="45"/>
        <v>26845.99</v>
      </c>
      <c r="AA504" s="8">
        <f t="shared" si="46"/>
        <v>74074.210000000006</v>
      </c>
      <c r="AB504" s="10"/>
      <c r="AC504" s="8"/>
      <c r="AD504" s="8" t="str">
        <f t="shared" si="47"/>
        <v>N</v>
      </c>
    </row>
    <row r="505" spans="1:30" x14ac:dyDescent="0.15">
      <c r="A505">
        <v>503</v>
      </c>
      <c r="B505" s="1" t="s">
        <v>17</v>
      </c>
      <c r="C505" s="1" t="s">
        <v>29493</v>
      </c>
      <c r="D505" s="3" t="s">
        <v>35780</v>
      </c>
      <c r="E505" s="3" t="s">
        <v>44094</v>
      </c>
      <c r="F505" s="1" t="s">
        <v>18</v>
      </c>
      <c r="G505" s="2">
        <v>36761</v>
      </c>
      <c r="H505" t="s">
        <v>19</v>
      </c>
      <c r="I505">
        <v>6000000</v>
      </c>
      <c r="J505" s="9" t="s">
        <v>36113</v>
      </c>
      <c r="K505" s="9" t="str">
        <f t="shared" si="42"/>
        <v>是</v>
      </c>
      <c r="L505" s="8">
        <v>3273358.16</v>
      </c>
      <c r="M505" s="8">
        <v>4063401.22</v>
      </c>
      <c r="N505" s="8">
        <v>140487.60999999999</v>
      </c>
      <c r="O505" s="8">
        <v>93443.28</v>
      </c>
      <c r="P505" s="8">
        <f t="shared" si="43"/>
        <v>233930.88999999998</v>
      </c>
      <c r="Q505" s="8">
        <v>2579013.92</v>
      </c>
      <c r="R505" s="8">
        <v>2042295.75</v>
      </c>
      <c r="S505" s="8">
        <v>55687.69</v>
      </c>
      <c r="T505" s="8">
        <v>66600.72</v>
      </c>
      <c r="U505" s="8">
        <f t="shared" si="44"/>
        <v>122288.41</v>
      </c>
      <c r="V505" s="8">
        <v>2700485.82</v>
      </c>
      <c r="W505" s="8">
        <v>2719127.54</v>
      </c>
      <c r="X505" s="8">
        <v>84398.82</v>
      </c>
      <c r="Y505" s="8">
        <v>58142.2</v>
      </c>
      <c r="Z505" s="8">
        <f t="shared" si="45"/>
        <v>142541.02000000002</v>
      </c>
      <c r="AA505" s="8">
        <f t="shared" si="46"/>
        <v>498760.32</v>
      </c>
      <c r="AB505" s="10">
        <v>40589</v>
      </c>
      <c r="AC505" s="8" t="s">
        <v>37133</v>
      </c>
      <c r="AD505" s="8" t="str">
        <f t="shared" si="47"/>
        <v>N</v>
      </c>
    </row>
    <row r="506" spans="1:30" x14ac:dyDescent="0.15">
      <c r="A506">
        <v>504</v>
      </c>
      <c r="B506" s="1" t="s">
        <v>20</v>
      </c>
      <c r="C506" s="1" t="s">
        <v>29494</v>
      </c>
      <c r="D506" s="3" t="s">
        <v>35784</v>
      </c>
      <c r="E506" s="3" t="s">
        <v>45954</v>
      </c>
      <c r="F506" s="1" t="s">
        <v>21</v>
      </c>
      <c r="G506" s="2">
        <v>37320</v>
      </c>
      <c r="H506" t="s">
        <v>22</v>
      </c>
      <c r="I506">
        <v>3500000</v>
      </c>
      <c r="J506" s="9" t="s">
        <v>36118</v>
      </c>
      <c r="K506" s="9" t="str">
        <f t="shared" si="42"/>
        <v>否</v>
      </c>
      <c r="L506" s="8">
        <v>3834101.71</v>
      </c>
      <c r="M506" s="8">
        <v>0</v>
      </c>
      <c r="N506" s="8">
        <v>112660.33</v>
      </c>
      <c r="O506" s="8">
        <v>36872.980000000003</v>
      </c>
      <c r="P506" s="8">
        <f t="shared" si="43"/>
        <v>149533.31</v>
      </c>
      <c r="Q506" s="8">
        <v>3585581.97</v>
      </c>
      <c r="R506" s="8">
        <v>0</v>
      </c>
      <c r="S506" s="8">
        <v>108764.84</v>
      </c>
      <c r="T506" s="8">
        <v>31570.65</v>
      </c>
      <c r="U506" s="8">
        <f t="shared" si="44"/>
        <v>140335.49</v>
      </c>
      <c r="V506" s="8">
        <v>2779615.48</v>
      </c>
      <c r="W506" s="8">
        <v>0</v>
      </c>
      <c r="X506" s="8">
        <v>98146.36</v>
      </c>
      <c r="Y506" s="8">
        <v>20117.62</v>
      </c>
      <c r="Z506" s="8">
        <f t="shared" si="45"/>
        <v>118263.98</v>
      </c>
      <c r="AA506" s="8">
        <f t="shared" si="46"/>
        <v>408132.77999999997</v>
      </c>
      <c r="AB506" s="10"/>
      <c r="AC506" s="8"/>
      <c r="AD506" s="8" t="str">
        <f t="shared" si="47"/>
        <v>N</v>
      </c>
    </row>
    <row r="507" spans="1:30" x14ac:dyDescent="0.15">
      <c r="A507">
        <v>505</v>
      </c>
      <c r="B507" s="1" t="s">
        <v>23</v>
      </c>
      <c r="C507" s="1" t="s">
        <v>29495</v>
      </c>
      <c r="D507" s="3" t="s">
        <v>35778</v>
      </c>
      <c r="E507" s="3" t="s">
        <v>41287</v>
      </c>
      <c r="F507" s="1" t="s">
        <v>24</v>
      </c>
      <c r="G507" s="2">
        <v>37250</v>
      </c>
      <c r="H507" t="s">
        <v>25</v>
      </c>
      <c r="I507">
        <v>300000</v>
      </c>
      <c r="J507" s="9" t="s">
        <v>36115</v>
      </c>
      <c r="K507" s="9" t="str">
        <f t="shared" si="42"/>
        <v>否</v>
      </c>
      <c r="L507" s="8">
        <v>492946.71</v>
      </c>
      <c r="M507" s="8">
        <v>0</v>
      </c>
      <c r="N507" s="8">
        <v>5162.67</v>
      </c>
      <c r="O507" s="8"/>
      <c r="P507" s="8">
        <f t="shared" si="43"/>
        <v>5162.67</v>
      </c>
      <c r="Q507" s="8">
        <v>542023.99</v>
      </c>
      <c r="R507" s="8">
        <v>0</v>
      </c>
      <c r="S507" s="8">
        <v>6126.63</v>
      </c>
      <c r="T507" s="8"/>
      <c r="U507" s="8">
        <f t="shared" si="44"/>
        <v>6126.63</v>
      </c>
      <c r="V507" s="8">
        <v>516727.11</v>
      </c>
      <c r="W507" s="8">
        <v>0</v>
      </c>
      <c r="X507" s="8">
        <v>4442.42</v>
      </c>
      <c r="Y507" s="8"/>
      <c r="Z507" s="8">
        <f t="shared" si="45"/>
        <v>4442.42</v>
      </c>
      <c r="AA507" s="8">
        <f t="shared" si="46"/>
        <v>15731.72</v>
      </c>
      <c r="AB507" s="10"/>
      <c r="AC507" s="8"/>
      <c r="AD507" s="8" t="str">
        <f t="shared" si="47"/>
        <v>N</v>
      </c>
    </row>
    <row r="508" spans="1:30" x14ac:dyDescent="0.15">
      <c r="A508">
        <v>506</v>
      </c>
      <c r="B508" s="1" t="s">
        <v>26</v>
      </c>
      <c r="C508" s="1" t="s">
        <v>29496</v>
      </c>
      <c r="D508" s="3" t="s">
        <v>35789</v>
      </c>
      <c r="E508" s="3" t="s">
        <v>42618</v>
      </c>
      <c r="F508" s="1" t="s">
        <v>27</v>
      </c>
      <c r="G508" s="2">
        <v>37992</v>
      </c>
      <c r="H508" t="s">
        <v>28</v>
      </c>
      <c r="I508">
        <v>50000</v>
      </c>
      <c r="J508" s="9" t="s">
        <v>36126</v>
      </c>
      <c r="K508" s="9" t="str">
        <f t="shared" si="42"/>
        <v>否</v>
      </c>
      <c r="L508" s="8">
        <v>638576.91</v>
      </c>
      <c r="M508" s="8">
        <v>0</v>
      </c>
      <c r="N508" s="8">
        <v>11006.94</v>
      </c>
      <c r="O508" s="8"/>
      <c r="P508" s="8">
        <f t="shared" si="43"/>
        <v>11006.94</v>
      </c>
      <c r="Q508" s="8">
        <v>350774.61</v>
      </c>
      <c r="R508" s="8">
        <v>0</v>
      </c>
      <c r="S508" s="8">
        <v>8238.56</v>
      </c>
      <c r="T508" s="8"/>
      <c r="U508" s="8">
        <f t="shared" si="44"/>
        <v>8238.56</v>
      </c>
      <c r="V508" s="8">
        <v>530806.21</v>
      </c>
      <c r="W508" s="8">
        <v>0</v>
      </c>
      <c r="X508" s="8">
        <v>9292.5300000000007</v>
      </c>
      <c r="Y508" s="8"/>
      <c r="Z508" s="8">
        <f t="shared" si="45"/>
        <v>9292.5300000000007</v>
      </c>
      <c r="AA508" s="8">
        <f t="shared" si="46"/>
        <v>28538.03</v>
      </c>
      <c r="AB508" s="10"/>
      <c r="AC508" s="8"/>
      <c r="AD508" s="8" t="str">
        <f t="shared" si="47"/>
        <v>N</v>
      </c>
    </row>
    <row r="509" spans="1:30" x14ac:dyDescent="0.15">
      <c r="A509">
        <v>507</v>
      </c>
      <c r="B509" s="1" t="s">
        <v>29</v>
      </c>
      <c r="C509" s="1" t="s">
        <v>29497</v>
      </c>
      <c r="D509" s="3" t="s">
        <v>35773</v>
      </c>
      <c r="E509" s="3" t="s">
        <v>43628</v>
      </c>
      <c r="F509" s="1" t="s">
        <v>30</v>
      </c>
      <c r="G509" s="2">
        <v>37149</v>
      </c>
      <c r="H509" t="s">
        <v>31</v>
      </c>
      <c r="I509">
        <v>500000</v>
      </c>
      <c r="J509" s="9" t="s">
        <v>36113</v>
      </c>
      <c r="K509" s="9" t="str">
        <f t="shared" si="42"/>
        <v>否</v>
      </c>
      <c r="L509" s="8">
        <v>1204133.8500000001</v>
      </c>
      <c r="M509" s="8">
        <v>0</v>
      </c>
      <c r="N509" s="8">
        <v>39726.14</v>
      </c>
      <c r="O509" s="8"/>
      <c r="P509" s="8">
        <f t="shared" si="43"/>
        <v>39726.14</v>
      </c>
      <c r="Q509" s="8">
        <v>478327.5</v>
      </c>
      <c r="R509" s="8">
        <v>0</v>
      </c>
      <c r="S509" s="8">
        <v>15784.91</v>
      </c>
      <c r="T509" s="8"/>
      <c r="U509" s="8">
        <f t="shared" si="44"/>
        <v>15784.91</v>
      </c>
      <c r="V509" s="8">
        <v>88960.25</v>
      </c>
      <c r="W509" s="8">
        <v>0</v>
      </c>
      <c r="X509" s="8">
        <v>15123.25</v>
      </c>
      <c r="Y509" s="8"/>
      <c r="Z509" s="8">
        <f t="shared" si="45"/>
        <v>15123.25</v>
      </c>
      <c r="AA509" s="8">
        <f t="shared" si="46"/>
        <v>70634.3</v>
      </c>
      <c r="AB509" s="10"/>
      <c r="AC509" s="8"/>
      <c r="AD509" s="8" t="str">
        <f t="shared" si="47"/>
        <v>N</v>
      </c>
    </row>
    <row r="510" spans="1:30" x14ac:dyDescent="0.15">
      <c r="A510">
        <v>508</v>
      </c>
      <c r="B510" s="1" t="s">
        <v>32</v>
      </c>
      <c r="C510" s="1" t="s">
        <v>29498</v>
      </c>
      <c r="D510" s="3" t="s">
        <v>34491</v>
      </c>
      <c r="E510" s="3" t="s">
        <v>45728</v>
      </c>
      <c r="F510" s="1" t="s">
        <v>33</v>
      </c>
      <c r="G510" s="2">
        <v>36356</v>
      </c>
      <c r="H510" t="s">
        <v>34</v>
      </c>
      <c r="I510">
        <v>680000</v>
      </c>
      <c r="J510" s="9" t="s">
        <v>36118</v>
      </c>
      <c r="K510" s="9" t="str">
        <f t="shared" si="42"/>
        <v>否</v>
      </c>
      <c r="L510" s="8">
        <v>3124453.03</v>
      </c>
      <c r="M510" s="8">
        <v>0</v>
      </c>
      <c r="N510" s="8">
        <v>125563.41</v>
      </c>
      <c r="O510" s="8"/>
      <c r="P510" s="8">
        <f t="shared" si="43"/>
        <v>125563.41</v>
      </c>
      <c r="Q510" s="8">
        <v>3123742.41</v>
      </c>
      <c r="R510" s="8">
        <v>0</v>
      </c>
      <c r="S510" s="8">
        <v>107402.64</v>
      </c>
      <c r="T510" s="8"/>
      <c r="U510" s="8">
        <f t="shared" si="44"/>
        <v>107402.64</v>
      </c>
      <c r="V510" s="8">
        <v>3719468.81</v>
      </c>
      <c r="W510" s="8">
        <v>0</v>
      </c>
      <c r="X510" s="8">
        <v>121198.43</v>
      </c>
      <c r="Y510" s="8"/>
      <c r="Z510" s="8">
        <f t="shared" si="45"/>
        <v>121198.43</v>
      </c>
      <c r="AA510" s="8">
        <f t="shared" si="46"/>
        <v>354164.47999999998</v>
      </c>
      <c r="AB510" s="10"/>
      <c r="AC510" s="8"/>
      <c r="AD510" s="8" t="str">
        <f t="shared" si="47"/>
        <v>N</v>
      </c>
    </row>
    <row r="511" spans="1:30" x14ac:dyDescent="0.15">
      <c r="A511">
        <v>509</v>
      </c>
      <c r="B511" s="1" t="s">
        <v>35</v>
      </c>
      <c r="C511" s="1" t="s">
        <v>29499</v>
      </c>
      <c r="D511" s="3" t="s">
        <v>35780</v>
      </c>
      <c r="E511" s="3" t="s">
        <v>41389</v>
      </c>
      <c r="F511" s="1" t="s">
        <v>36</v>
      </c>
      <c r="G511" s="2">
        <v>35374</v>
      </c>
      <c r="H511" t="s">
        <v>2761</v>
      </c>
      <c r="I511">
        <v>1330000</v>
      </c>
      <c r="J511" s="9" t="s">
        <v>36115</v>
      </c>
      <c r="K511" s="9" t="str">
        <f t="shared" si="42"/>
        <v>否</v>
      </c>
      <c r="L511" s="8">
        <v>0</v>
      </c>
      <c r="M511" s="8">
        <v>0</v>
      </c>
      <c r="N511" s="8">
        <v>0</v>
      </c>
      <c r="O511" s="8"/>
      <c r="P511" s="8">
        <f t="shared" si="43"/>
        <v>0</v>
      </c>
      <c r="Q511" s="8">
        <v>0</v>
      </c>
      <c r="R511" s="8">
        <v>0</v>
      </c>
      <c r="S511" s="8">
        <v>0</v>
      </c>
      <c r="T511" s="8"/>
      <c r="U511" s="8">
        <f t="shared" si="44"/>
        <v>0</v>
      </c>
      <c r="V511" s="8">
        <v>0</v>
      </c>
      <c r="W511" s="8">
        <v>0</v>
      </c>
      <c r="X511" s="8">
        <v>0</v>
      </c>
      <c r="Y511" s="8"/>
      <c r="Z511" s="8">
        <f t="shared" si="45"/>
        <v>0</v>
      </c>
      <c r="AA511" s="8">
        <f t="shared" si="46"/>
        <v>0</v>
      </c>
      <c r="AB511" s="10">
        <v>40604</v>
      </c>
      <c r="AC511" s="8" t="s">
        <v>37168</v>
      </c>
      <c r="AD511" s="8" t="str">
        <f t="shared" si="47"/>
        <v>N</v>
      </c>
    </row>
    <row r="512" spans="1:30" x14ac:dyDescent="0.15">
      <c r="A512">
        <v>510</v>
      </c>
      <c r="B512" s="1" t="s">
        <v>37</v>
      </c>
      <c r="C512" s="1" t="s">
        <v>29500</v>
      </c>
      <c r="D512" s="3" t="s">
        <v>35780</v>
      </c>
      <c r="E512" s="3" t="s">
        <v>43438</v>
      </c>
      <c r="F512" s="1" t="s">
        <v>38</v>
      </c>
      <c r="G512" s="2">
        <v>37106</v>
      </c>
      <c r="H512" t="s">
        <v>39</v>
      </c>
      <c r="I512">
        <v>500000</v>
      </c>
      <c r="J512" s="9" t="s">
        <v>36113</v>
      </c>
      <c r="K512" s="9" t="str">
        <f t="shared" si="42"/>
        <v>否</v>
      </c>
      <c r="L512" s="8">
        <v>10450553.359999999</v>
      </c>
      <c r="M512" s="8">
        <v>0</v>
      </c>
      <c r="N512" s="8">
        <v>265119.78999999998</v>
      </c>
      <c r="O512" s="8"/>
      <c r="P512" s="8">
        <f t="shared" si="43"/>
        <v>265119.78999999998</v>
      </c>
      <c r="Q512" s="8">
        <v>16180309.029999999</v>
      </c>
      <c r="R512" s="8">
        <v>0</v>
      </c>
      <c r="S512" s="8">
        <v>409041.32</v>
      </c>
      <c r="T512" s="8"/>
      <c r="U512" s="8">
        <f t="shared" si="44"/>
        <v>409041.32</v>
      </c>
      <c r="V512" s="8">
        <v>5024430.28</v>
      </c>
      <c r="W512" s="8">
        <v>0</v>
      </c>
      <c r="X512" s="8">
        <v>127261.74</v>
      </c>
      <c r="Y512" s="8"/>
      <c r="Z512" s="8">
        <f t="shared" si="45"/>
        <v>127261.74</v>
      </c>
      <c r="AA512" s="8">
        <f t="shared" si="46"/>
        <v>801422.85</v>
      </c>
      <c r="AB512" s="10">
        <v>41814</v>
      </c>
      <c r="AC512" s="8" t="s">
        <v>37118</v>
      </c>
      <c r="AD512" s="8" t="str">
        <f t="shared" si="47"/>
        <v>N</v>
      </c>
    </row>
    <row r="513" spans="1:30" x14ac:dyDescent="0.15">
      <c r="A513">
        <v>511</v>
      </c>
      <c r="B513" s="1" t="s">
        <v>40</v>
      </c>
      <c r="C513" s="1" t="s">
        <v>29501</v>
      </c>
      <c r="D513" s="3" t="s">
        <v>35780</v>
      </c>
      <c r="E513" s="3" t="s">
        <v>43627</v>
      </c>
      <c r="F513" s="1" t="s">
        <v>41</v>
      </c>
      <c r="G513" s="2">
        <v>37887</v>
      </c>
      <c r="H513" t="s">
        <v>1387</v>
      </c>
      <c r="I513">
        <v>500000</v>
      </c>
      <c r="J513" s="9" t="s">
        <v>36113</v>
      </c>
      <c r="K513" s="9" t="str">
        <f t="shared" si="42"/>
        <v>否</v>
      </c>
      <c r="L513" s="8">
        <v>239163.95</v>
      </c>
      <c r="M513" s="8">
        <v>0</v>
      </c>
      <c r="N513" s="8">
        <v>7419.91</v>
      </c>
      <c r="O513" s="8">
        <v>3082.02</v>
      </c>
      <c r="P513" s="8">
        <f t="shared" si="43"/>
        <v>10501.93</v>
      </c>
      <c r="Q513" s="8">
        <v>53760.69</v>
      </c>
      <c r="R513" s="8">
        <v>0</v>
      </c>
      <c r="S513" s="8">
        <v>9641.7000000000007</v>
      </c>
      <c r="T513" s="8">
        <v>712.02</v>
      </c>
      <c r="U513" s="8">
        <f t="shared" si="44"/>
        <v>10353.720000000001</v>
      </c>
      <c r="V513" s="8">
        <v>0</v>
      </c>
      <c r="W513" s="8">
        <v>0</v>
      </c>
      <c r="X513" s="8">
        <v>0</v>
      </c>
      <c r="Y513" s="8">
        <v>0</v>
      </c>
      <c r="Z513" s="8">
        <f t="shared" si="45"/>
        <v>0</v>
      </c>
      <c r="AA513" s="8">
        <f t="shared" si="46"/>
        <v>20855.650000000001</v>
      </c>
      <c r="AB513" s="10"/>
      <c r="AC513" s="8"/>
      <c r="AD513" s="8" t="str">
        <f t="shared" si="47"/>
        <v>N</v>
      </c>
    </row>
    <row r="514" spans="1:30" x14ac:dyDescent="0.15">
      <c r="A514">
        <v>512</v>
      </c>
      <c r="B514" s="1" t="s">
        <v>42</v>
      </c>
      <c r="C514" s="1" t="s">
        <v>29502</v>
      </c>
      <c r="D514" s="3" t="s">
        <v>35780</v>
      </c>
      <c r="E514" s="3" t="s">
        <v>44093</v>
      </c>
      <c r="F514" s="1" t="s">
        <v>43</v>
      </c>
      <c r="G514" s="2">
        <v>36827</v>
      </c>
      <c r="H514" t="s">
        <v>2798</v>
      </c>
      <c r="I514">
        <v>300000</v>
      </c>
      <c r="J514" s="9" t="s">
        <v>36113</v>
      </c>
      <c r="K514" s="9" t="str">
        <f t="shared" si="42"/>
        <v>否</v>
      </c>
      <c r="L514" s="8">
        <v>2778327.95</v>
      </c>
      <c r="M514" s="8">
        <v>0</v>
      </c>
      <c r="N514" s="8">
        <v>84723.07</v>
      </c>
      <c r="O514" s="8"/>
      <c r="P514" s="8">
        <f t="shared" si="43"/>
        <v>84723.07</v>
      </c>
      <c r="Q514" s="8">
        <v>1792024.67</v>
      </c>
      <c r="R514" s="8">
        <v>0</v>
      </c>
      <c r="S514" s="8">
        <v>60470.98</v>
      </c>
      <c r="T514" s="8"/>
      <c r="U514" s="8">
        <f t="shared" si="44"/>
        <v>60470.98</v>
      </c>
      <c r="V514" s="8">
        <v>3283556.93</v>
      </c>
      <c r="W514" s="8">
        <v>0</v>
      </c>
      <c r="X514" s="8">
        <v>108094.52</v>
      </c>
      <c r="Y514" s="8"/>
      <c r="Z514" s="8">
        <f t="shared" si="45"/>
        <v>108094.52</v>
      </c>
      <c r="AA514" s="8">
        <f t="shared" si="46"/>
        <v>253288.57</v>
      </c>
      <c r="AB514" s="10"/>
      <c r="AC514" s="8"/>
      <c r="AD514" s="8" t="str">
        <f t="shared" si="47"/>
        <v>N</v>
      </c>
    </row>
    <row r="515" spans="1:30" x14ac:dyDescent="0.15">
      <c r="A515">
        <v>513</v>
      </c>
      <c r="B515" s="1" t="s">
        <v>44</v>
      </c>
      <c r="C515" s="1" t="s">
        <v>29503</v>
      </c>
      <c r="D515" s="3" t="s">
        <v>35788</v>
      </c>
      <c r="E515" s="3" t="s">
        <v>39504</v>
      </c>
      <c r="F515" s="1" t="s">
        <v>45</v>
      </c>
      <c r="G515" s="2">
        <v>37783</v>
      </c>
      <c r="H515" t="s">
        <v>46</v>
      </c>
      <c r="I515">
        <v>150000</v>
      </c>
      <c r="J515" s="9" t="s">
        <v>36112</v>
      </c>
      <c r="K515" s="9" t="str">
        <f t="shared" si="42"/>
        <v>否</v>
      </c>
      <c r="L515" s="8">
        <v>135528.19</v>
      </c>
      <c r="M515" s="8">
        <v>0</v>
      </c>
      <c r="N515" s="8">
        <v>6579.43</v>
      </c>
      <c r="O515" s="8"/>
      <c r="P515" s="8">
        <f t="shared" si="43"/>
        <v>6579.43</v>
      </c>
      <c r="Q515" s="8">
        <v>664905.93999999994</v>
      </c>
      <c r="R515" s="8">
        <v>0</v>
      </c>
      <c r="S515" s="8">
        <v>34488.85</v>
      </c>
      <c r="T515" s="8"/>
      <c r="U515" s="8">
        <f t="shared" si="44"/>
        <v>34488.85</v>
      </c>
      <c r="V515" s="8">
        <v>231581.19</v>
      </c>
      <c r="W515" s="8">
        <v>0</v>
      </c>
      <c r="X515" s="8">
        <v>11530.46</v>
      </c>
      <c r="Y515" s="8"/>
      <c r="Z515" s="8">
        <f t="shared" si="45"/>
        <v>11530.46</v>
      </c>
      <c r="AA515" s="8">
        <f t="shared" si="46"/>
        <v>52598.74</v>
      </c>
      <c r="AB515" s="10"/>
      <c r="AC515" s="8"/>
      <c r="AD515" s="8" t="str">
        <f t="shared" si="47"/>
        <v>N</v>
      </c>
    </row>
    <row r="516" spans="1:30" x14ac:dyDescent="0.15">
      <c r="A516">
        <v>514</v>
      </c>
      <c r="B516" s="1" t="s">
        <v>47</v>
      </c>
      <c r="C516" s="1" t="s">
        <v>29504</v>
      </c>
      <c r="D516" s="3" t="s">
        <v>35789</v>
      </c>
      <c r="E516" s="3" t="s">
        <v>41850</v>
      </c>
      <c r="F516" s="1" t="s">
        <v>48</v>
      </c>
      <c r="G516" s="2">
        <v>37641</v>
      </c>
      <c r="H516" t="s">
        <v>49</v>
      </c>
      <c r="I516">
        <v>500000</v>
      </c>
      <c r="J516" s="9" t="s">
        <v>36122</v>
      </c>
      <c r="K516" s="9" t="str">
        <f t="shared" ref="K516:K579" si="48">IF(M516+R516+W516&gt;0,"是","否")</f>
        <v>否</v>
      </c>
      <c r="L516" s="8">
        <v>10799544.109999999</v>
      </c>
      <c r="M516" s="8">
        <v>0</v>
      </c>
      <c r="N516" s="8">
        <v>49660.23</v>
      </c>
      <c r="O516" s="8">
        <v>2639.5</v>
      </c>
      <c r="P516" s="8">
        <f t="shared" ref="P516:P579" si="49">N516+O516</f>
        <v>52299.73</v>
      </c>
      <c r="Q516" s="8">
        <v>10605281.73</v>
      </c>
      <c r="R516" s="8">
        <v>0</v>
      </c>
      <c r="S516" s="8">
        <v>54760.87</v>
      </c>
      <c r="T516" s="8">
        <v>2759.24</v>
      </c>
      <c r="U516" s="8">
        <f t="shared" ref="U516:U579" si="50">S516+T516</f>
        <v>57520.11</v>
      </c>
      <c r="V516" s="8">
        <v>10226260.16</v>
      </c>
      <c r="W516" s="8">
        <v>0</v>
      </c>
      <c r="X516" s="8">
        <v>51206.720000000001</v>
      </c>
      <c r="Y516" s="8">
        <v>0</v>
      </c>
      <c r="Z516" s="8">
        <f t="shared" ref="Z516:Z579" si="51">X516+Y516</f>
        <v>51206.720000000001</v>
      </c>
      <c r="AA516" s="8">
        <f t="shared" ref="AA516:AA579" si="52">P516+U516+Z516</f>
        <v>161026.56</v>
      </c>
      <c r="AB516" s="10"/>
      <c r="AC516" s="8"/>
      <c r="AD516" s="8" t="str">
        <f t="shared" ref="AD516:AD579" si="53">IF(Z516&gt;=3000000,"Y","N")</f>
        <v>N</v>
      </c>
    </row>
    <row r="517" spans="1:30" x14ac:dyDescent="0.15">
      <c r="A517">
        <v>515</v>
      </c>
      <c r="B517" s="1" t="s">
        <v>50</v>
      </c>
      <c r="C517" s="1" t="s">
        <v>51</v>
      </c>
      <c r="D517" s="3" t="s">
        <v>35787</v>
      </c>
      <c r="E517" s="3" t="s">
        <v>41286</v>
      </c>
      <c r="F517" s="1" t="s">
        <v>52</v>
      </c>
      <c r="G517" s="2">
        <v>37895</v>
      </c>
      <c r="H517" t="s">
        <v>53</v>
      </c>
      <c r="I517">
        <v>1000000</v>
      </c>
      <c r="J517" s="9" t="s">
        <v>36115</v>
      </c>
      <c r="K517" s="9" t="str">
        <f t="shared" si="48"/>
        <v>否</v>
      </c>
      <c r="L517" s="8">
        <v>0</v>
      </c>
      <c r="M517" s="8">
        <v>0</v>
      </c>
      <c r="N517" s="8">
        <v>0</v>
      </c>
      <c r="O517" s="8"/>
      <c r="P517" s="8">
        <f t="shared" si="49"/>
        <v>0</v>
      </c>
      <c r="Q517" s="8">
        <v>0</v>
      </c>
      <c r="R517" s="8">
        <v>0</v>
      </c>
      <c r="S517" s="8">
        <v>0</v>
      </c>
      <c r="T517" s="8"/>
      <c r="U517" s="8">
        <f t="shared" si="50"/>
        <v>0</v>
      </c>
      <c r="V517" s="8">
        <v>0</v>
      </c>
      <c r="W517" s="8">
        <v>0</v>
      </c>
      <c r="X517" s="8">
        <v>0</v>
      </c>
      <c r="Y517" s="8"/>
      <c r="Z517" s="8">
        <f t="shared" si="51"/>
        <v>0</v>
      </c>
      <c r="AA517" s="8">
        <f t="shared" si="52"/>
        <v>0</v>
      </c>
      <c r="AB517" s="10"/>
      <c r="AC517" s="8"/>
      <c r="AD517" s="8" t="str">
        <f t="shared" si="53"/>
        <v>N</v>
      </c>
    </row>
    <row r="518" spans="1:30" x14ac:dyDescent="0.15">
      <c r="A518">
        <v>516</v>
      </c>
      <c r="B518" s="1" t="s">
        <v>54</v>
      </c>
      <c r="C518" s="1" t="s">
        <v>29505</v>
      </c>
      <c r="D518" s="3" t="s">
        <v>35780</v>
      </c>
      <c r="E518" s="3" t="s">
        <v>41849</v>
      </c>
      <c r="F518" s="1" t="s">
        <v>55</v>
      </c>
      <c r="G518" s="2">
        <v>37270</v>
      </c>
      <c r="H518" t="s">
        <v>56</v>
      </c>
      <c r="I518">
        <v>11600000</v>
      </c>
      <c r="J518" s="9" t="s">
        <v>36122</v>
      </c>
      <c r="K518" s="9" t="str">
        <f t="shared" si="48"/>
        <v>否</v>
      </c>
      <c r="L518" s="8">
        <v>25641.03</v>
      </c>
      <c r="M518" s="8">
        <v>0</v>
      </c>
      <c r="N518" s="8">
        <v>0</v>
      </c>
      <c r="O518" s="8">
        <v>0</v>
      </c>
      <c r="P518" s="8">
        <f t="shared" si="49"/>
        <v>0</v>
      </c>
      <c r="Q518" s="8">
        <v>0</v>
      </c>
      <c r="R518" s="8">
        <v>0</v>
      </c>
      <c r="S518" s="8">
        <v>0</v>
      </c>
      <c r="T518" s="8">
        <v>0</v>
      </c>
      <c r="U518" s="8">
        <f t="shared" si="50"/>
        <v>0</v>
      </c>
      <c r="V518" s="8">
        <v>0</v>
      </c>
      <c r="W518" s="8">
        <v>0</v>
      </c>
      <c r="X518" s="8">
        <v>0</v>
      </c>
      <c r="Y518" s="8">
        <v>0</v>
      </c>
      <c r="Z518" s="8">
        <f t="shared" si="51"/>
        <v>0</v>
      </c>
      <c r="AA518" s="8">
        <f t="shared" si="52"/>
        <v>0</v>
      </c>
      <c r="AB518" s="10"/>
      <c r="AC518" s="8"/>
      <c r="AD518" s="8" t="str">
        <f t="shared" si="53"/>
        <v>N</v>
      </c>
    </row>
    <row r="519" spans="1:30" x14ac:dyDescent="0.15">
      <c r="A519">
        <v>517</v>
      </c>
      <c r="B519" s="1" t="s">
        <v>57</v>
      </c>
      <c r="C519" s="1" t="s">
        <v>29506</v>
      </c>
      <c r="D519" s="3" t="s">
        <v>35792</v>
      </c>
      <c r="E519" s="3" t="s">
        <v>40757</v>
      </c>
      <c r="F519" s="1" t="s">
        <v>58</v>
      </c>
      <c r="G519" s="2">
        <v>34293</v>
      </c>
      <c r="H519" t="s">
        <v>59</v>
      </c>
      <c r="I519">
        <v>9880000</v>
      </c>
      <c r="J519" s="9" t="s">
        <v>36117</v>
      </c>
      <c r="K519" s="9" t="str">
        <f t="shared" si="48"/>
        <v>是</v>
      </c>
      <c r="L519" s="8">
        <v>1116955.56</v>
      </c>
      <c r="M519" s="8">
        <v>18492168.879999999</v>
      </c>
      <c r="N519" s="8">
        <v>348274.16</v>
      </c>
      <c r="O519" s="8"/>
      <c r="P519" s="8">
        <f t="shared" si="49"/>
        <v>348274.16</v>
      </c>
      <c r="Q519" s="8">
        <v>1135657.98</v>
      </c>
      <c r="R519" s="8">
        <v>17654734.98</v>
      </c>
      <c r="S519" s="8">
        <v>171643</v>
      </c>
      <c r="T519" s="8"/>
      <c r="U519" s="8">
        <f t="shared" si="50"/>
        <v>171643</v>
      </c>
      <c r="V519" s="8">
        <v>534332.1</v>
      </c>
      <c r="W519" s="8">
        <v>15473131.119999999</v>
      </c>
      <c r="X519" s="8">
        <v>211601.1</v>
      </c>
      <c r="Y519" s="8"/>
      <c r="Z519" s="8">
        <f t="shared" si="51"/>
        <v>211601.1</v>
      </c>
      <c r="AA519" s="8">
        <f t="shared" si="52"/>
        <v>731518.26</v>
      </c>
      <c r="AB519" s="10"/>
      <c r="AC519" s="8"/>
      <c r="AD519" s="8" t="str">
        <f t="shared" si="53"/>
        <v>N</v>
      </c>
    </row>
    <row r="520" spans="1:30" x14ac:dyDescent="0.15">
      <c r="A520">
        <v>518</v>
      </c>
      <c r="B520" s="1" t="s">
        <v>60</v>
      </c>
      <c r="C520" s="1" t="s">
        <v>29507</v>
      </c>
      <c r="D520" s="3" t="s">
        <v>35789</v>
      </c>
      <c r="E520" s="3" t="s">
        <v>42567</v>
      </c>
      <c r="F520" s="1" t="s">
        <v>61</v>
      </c>
      <c r="G520" s="2">
        <v>37834</v>
      </c>
      <c r="H520" t="s">
        <v>62</v>
      </c>
      <c r="I520">
        <v>300000</v>
      </c>
      <c r="J520" s="9" t="s">
        <v>36126</v>
      </c>
      <c r="K520" s="9" t="str">
        <f t="shared" si="48"/>
        <v>否</v>
      </c>
      <c r="L520" s="8">
        <v>1103778.8799999999</v>
      </c>
      <c r="M520" s="8">
        <v>0</v>
      </c>
      <c r="N520" s="8">
        <v>12701.66</v>
      </c>
      <c r="O520" s="8"/>
      <c r="P520" s="8">
        <f t="shared" si="49"/>
        <v>12701.66</v>
      </c>
      <c r="Q520" s="8">
        <v>1730749.2</v>
      </c>
      <c r="R520" s="8">
        <v>0</v>
      </c>
      <c r="S520" s="8">
        <v>53912.95</v>
      </c>
      <c r="T520" s="8"/>
      <c r="U520" s="8">
        <f t="shared" si="50"/>
        <v>53912.95</v>
      </c>
      <c r="V520" s="8">
        <v>347785.38</v>
      </c>
      <c r="W520" s="8">
        <v>0</v>
      </c>
      <c r="X520" s="8">
        <v>24926.240000000002</v>
      </c>
      <c r="Y520" s="8"/>
      <c r="Z520" s="8">
        <f t="shared" si="51"/>
        <v>24926.240000000002</v>
      </c>
      <c r="AA520" s="8">
        <f t="shared" si="52"/>
        <v>91540.85</v>
      </c>
      <c r="AB520" s="10"/>
      <c r="AC520" s="8"/>
      <c r="AD520" s="8" t="str">
        <f t="shared" si="53"/>
        <v>N</v>
      </c>
    </row>
    <row r="521" spans="1:30" x14ac:dyDescent="0.15">
      <c r="A521">
        <v>519</v>
      </c>
      <c r="B521" s="1" t="s">
        <v>63</v>
      </c>
      <c r="C521" s="1" t="s">
        <v>29508</v>
      </c>
      <c r="D521" s="3" t="s">
        <v>34480</v>
      </c>
      <c r="E521" s="3" t="s">
        <v>40756</v>
      </c>
      <c r="F521" s="1" t="s">
        <v>64</v>
      </c>
      <c r="G521" s="2">
        <v>35481</v>
      </c>
      <c r="H521" t="s">
        <v>1731</v>
      </c>
      <c r="I521">
        <v>400000</v>
      </c>
      <c r="J521" s="9" t="s">
        <v>36117</v>
      </c>
      <c r="K521" s="9" t="str">
        <f t="shared" si="48"/>
        <v>否</v>
      </c>
      <c r="L521" s="8">
        <v>692169.23</v>
      </c>
      <c r="M521" s="8">
        <v>0</v>
      </c>
      <c r="N521" s="8">
        <v>43075.4</v>
      </c>
      <c r="O521" s="8"/>
      <c r="P521" s="8">
        <f t="shared" si="49"/>
        <v>43075.4</v>
      </c>
      <c r="Q521" s="8">
        <v>654432.5</v>
      </c>
      <c r="R521" s="8">
        <v>0</v>
      </c>
      <c r="S521" s="8">
        <v>41167.160000000003</v>
      </c>
      <c r="T521" s="8"/>
      <c r="U521" s="8">
        <f t="shared" si="50"/>
        <v>41167.160000000003</v>
      </c>
      <c r="V521" s="8">
        <v>684845.7</v>
      </c>
      <c r="W521" s="8">
        <v>0</v>
      </c>
      <c r="X521" s="8">
        <v>42155.18</v>
      </c>
      <c r="Y521" s="8"/>
      <c r="Z521" s="8">
        <f t="shared" si="51"/>
        <v>42155.18</v>
      </c>
      <c r="AA521" s="8">
        <f t="shared" si="52"/>
        <v>126397.73999999999</v>
      </c>
      <c r="AB521" s="10">
        <v>40675</v>
      </c>
      <c r="AC521" s="8" t="s">
        <v>37124</v>
      </c>
      <c r="AD521" s="8" t="str">
        <f t="shared" si="53"/>
        <v>N</v>
      </c>
    </row>
    <row r="522" spans="1:30" x14ac:dyDescent="0.15">
      <c r="A522">
        <v>520</v>
      </c>
      <c r="B522" s="1" t="s">
        <v>65</v>
      </c>
      <c r="C522" s="1" t="s">
        <v>66</v>
      </c>
      <c r="D522" s="3" t="s">
        <v>35783</v>
      </c>
      <c r="E522" s="3" t="s">
        <v>42217</v>
      </c>
      <c r="F522" s="1" t="s">
        <v>67</v>
      </c>
      <c r="G522" s="2">
        <v>37905</v>
      </c>
      <c r="H522" t="s">
        <v>1433</v>
      </c>
      <c r="I522">
        <v>150000</v>
      </c>
      <c r="J522" s="9" t="s">
        <v>36124</v>
      </c>
      <c r="K522" s="9" t="str">
        <f t="shared" si="48"/>
        <v>否</v>
      </c>
      <c r="L522" s="8">
        <v>5519433.5499999998</v>
      </c>
      <c r="M522" s="8">
        <v>0</v>
      </c>
      <c r="N522" s="8">
        <v>228288.68</v>
      </c>
      <c r="O522" s="8"/>
      <c r="P522" s="8">
        <f t="shared" si="49"/>
        <v>228288.68</v>
      </c>
      <c r="Q522" s="8">
        <v>5388699.2300000004</v>
      </c>
      <c r="R522" s="8">
        <v>0</v>
      </c>
      <c r="S522" s="8">
        <v>249432.14</v>
      </c>
      <c r="T522" s="8"/>
      <c r="U522" s="8">
        <f t="shared" si="50"/>
        <v>249432.14</v>
      </c>
      <c r="V522" s="8">
        <v>5642967.8799999999</v>
      </c>
      <c r="W522" s="8">
        <v>0</v>
      </c>
      <c r="X522" s="8">
        <v>258289.21</v>
      </c>
      <c r="Y522" s="8"/>
      <c r="Z522" s="8">
        <f t="shared" si="51"/>
        <v>258289.21</v>
      </c>
      <c r="AA522" s="8">
        <f t="shared" si="52"/>
        <v>736010.03</v>
      </c>
      <c r="AB522" s="10"/>
      <c r="AC522" s="8"/>
      <c r="AD522" s="8" t="str">
        <f t="shared" si="53"/>
        <v>N</v>
      </c>
    </row>
    <row r="523" spans="1:30" x14ac:dyDescent="0.15">
      <c r="A523">
        <v>521</v>
      </c>
      <c r="B523" s="1" t="s">
        <v>68</v>
      </c>
      <c r="C523" s="1" t="s">
        <v>29509</v>
      </c>
      <c r="D523" s="3" t="s">
        <v>35778</v>
      </c>
      <c r="E523" s="3" t="s">
        <v>41455</v>
      </c>
      <c r="F523" s="1" t="s">
        <v>69</v>
      </c>
      <c r="G523" s="2">
        <v>36824</v>
      </c>
      <c r="H523" t="s">
        <v>70</v>
      </c>
      <c r="I523">
        <v>500000</v>
      </c>
      <c r="J523" s="9" t="s">
        <v>36115</v>
      </c>
      <c r="K523" s="9" t="str">
        <f t="shared" si="48"/>
        <v>否</v>
      </c>
      <c r="L523" s="8">
        <v>6455527.0099999998</v>
      </c>
      <c r="M523" s="8">
        <v>0</v>
      </c>
      <c r="N523" s="8">
        <v>70969.62</v>
      </c>
      <c r="O523" s="8">
        <v>0</v>
      </c>
      <c r="P523" s="8">
        <f t="shared" si="49"/>
        <v>70969.62</v>
      </c>
      <c r="Q523" s="8">
        <v>7586879.9400000004</v>
      </c>
      <c r="R523" s="8">
        <v>0</v>
      </c>
      <c r="S523" s="8">
        <v>77109.94</v>
      </c>
      <c r="T523" s="8"/>
      <c r="U523" s="8">
        <f t="shared" si="50"/>
        <v>77109.94</v>
      </c>
      <c r="V523" s="8">
        <v>5264533.74</v>
      </c>
      <c r="W523" s="8">
        <v>0</v>
      </c>
      <c r="X523" s="8">
        <v>53066.63</v>
      </c>
      <c r="Y523" s="8"/>
      <c r="Z523" s="8">
        <f t="shared" si="51"/>
        <v>53066.63</v>
      </c>
      <c r="AA523" s="8">
        <f t="shared" si="52"/>
        <v>201146.19</v>
      </c>
      <c r="AB523" s="10">
        <v>41008</v>
      </c>
      <c r="AC523" s="8" t="s">
        <v>37168</v>
      </c>
      <c r="AD523" s="8" t="str">
        <f t="shared" si="53"/>
        <v>N</v>
      </c>
    </row>
    <row r="524" spans="1:30" x14ac:dyDescent="0.15">
      <c r="A524">
        <v>522</v>
      </c>
      <c r="B524" s="1" t="s">
        <v>71</v>
      </c>
      <c r="C524" s="1" t="s">
        <v>29510</v>
      </c>
      <c r="D524" s="3" t="s">
        <v>34478</v>
      </c>
      <c r="E524" s="3" t="s">
        <v>42392</v>
      </c>
      <c r="F524" s="1" t="s">
        <v>72</v>
      </c>
      <c r="G524" s="2">
        <v>37361</v>
      </c>
      <c r="H524" t="s">
        <v>1399</v>
      </c>
      <c r="I524">
        <v>1000000</v>
      </c>
      <c r="J524" s="9" t="s">
        <v>36124</v>
      </c>
      <c r="K524" s="9" t="str">
        <f t="shared" si="48"/>
        <v>否</v>
      </c>
      <c r="L524" s="8">
        <v>621254.73</v>
      </c>
      <c r="M524" s="8">
        <v>0</v>
      </c>
      <c r="N524" s="8">
        <v>31819.85</v>
      </c>
      <c r="O524" s="8"/>
      <c r="P524" s="8">
        <f t="shared" si="49"/>
        <v>31819.85</v>
      </c>
      <c r="Q524" s="8">
        <v>720835.87</v>
      </c>
      <c r="R524" s="8">
        <v>0</v>
      </c>
      <c r="S524" s="8">
        <v>30446.51</v>
      </c>
      <c r="T524" s="8"/>
      <c r="U524" s="8">
        <f t="shared" si="50"/>
        <v>30446.51</v>
      </c>
      <c r="V524" s="8">
        <v>785946.71</v>
      </c>
      <c r="W524" s="8">
        <v>0</v>
      </c>
      <c r="X524" s="8">
        <v>40465.089999999997</v>
      </c>
      <c r="Y524" s="8"/>
      <c r="Z524" s="8">
        <f t="shared" si="51"/>
        <v>40465.089999999997</v>
      </c>
      <c r="AA524" s="8">
        <f t="shared" si="52"/>
        <v>102731.45</v>
      </c>
      <c r="AB524" s="10"/>
      <c r="AC524" s="8"/>
      <c r="AD524" s="8" t="str">
        <f t="shared" si="53"/>
        <v>N</v>
      </c>
    </row>
    <row r="525" spans="1:30" x14ac:dyDescent="0.15">
      <c r="A525">
        <v>523</v>
      </c>
      <c r="B525" s="1" t="s">
        <v>73</v>
      </c>
      <c r="C525" s="1" t="s">
        <v>29511</v>
      </c>
      <c r="D525" s="3" t="s">
        <v>35773</v>
      </c>
      <c r="E525" s="3" t="s">
        <v>41285</v>
      </c>
      <c r="F525" s="1" t="s">
        <v>74</v>
      </c>
      <c r="G525" s="2">
        <v>34335</v>
      </c>
      <c r="H525" t="s">
        <v>75</v>
      </c>
      <c r="I525">
        <v>500000</v>
      </c>
      <c r="J525" s="9" t="s">
        <v>36115</v>
      </c>
      <c r="K525" s="9" t="str">
        <f t="shared" si="48"/>
        <v>否</v>
      </c>
      <c r="L525" s="8">
        <v>179460.25</v>
      </c>
      <c r="M525" s="8">
        <v>0</v>
      </c>
      <c r="N525" s="8">
        <v>4700.99</v>
      </c>
      <c r="O525" s="8"/>
      <c r="P525" s="8">
        <f t="shared" si="49"/>
        <v>4700.99</v>
      </c>
      <c r="Q525" s="8">
        <v>63792.31</v>
      </c>
      <c r="R525" s="8">
        <v>0</v>
      </c>
      <c r="S525" s="8">
        <v>3184.88</v>
      </c>
      <c r="T525" s="8"/>
      <c r="U525" s="8">
        <f t="shared" si="50"/>
        <v>3184.88</v>
      </c>
      <c r="V525" s="8">
        <v>91966.69</v>
      </c>
      <c r="W525" s="8">
        <v>0</v>
      </c>
      <c r="X525" s="8">
        <v>8171.24</v>
      </c>
      <c r="Y525" s="8"/>
      <c r="Z525" s="8">
        <f t="shared" si="51"/>
        <v>8171.24</v>
      </c>
      <c r="AA525" s="8">
        <f t="shared" si="52"/>
        <v>16057.11</v>
      </c>
      <c r="AB525" s="10"/>
      <c r="AC525" s="8"/>
      <c r="AD525" s="8" t="str">
        <f t="shared" si="53"/>
        <v>N</v>
      </c>
    </row>
    <row r="526" spans="1:30" x14ac:dyDescent="0.15">
      <c r="A526">
        <v>524</v>
      </c>
      <c r="B526" s="1" t="s">
        <v>76</v>
      </c>
      <c r="C526" s="1" t="s">
        <v>29512</v>
      </c>
      <c r="D526" s="3" t="s">
        <v>35782</v>
      </c>
      <c r="E526" s="3" t="s">
        <v>42755</v>
      </c>
      <c r="F526" s="1" t="s">
        <v>77</v>
      </c>
      <c r="G526" s="2">
        <v>35784</v>
      </c>
      <c r="H526" t="s">
        <v>78</v>
      </c>
      <c r="I526">
        <v>220000</v>
      </c>
      <c r="J526" s="9" t="s">
        <v>36143</v>
      </c>
      <c r="K526" s="9" t="str">
        <f t="shared" si="48"/>
        <v>否</v>
      </c>
      <c r="L526" s="8">
        <v>3070904.89</v>
      </c>
      <c r="M526" s="8">
        <v>0</v>
      </c>
      <c r="N526" s="8">
        <v>270828.44</v>
      </c>
      <c r="O526" s="8"/>
      <c r="P526" s="8">
        <f t="shared" si="49"/>
        <v>270828.44</v>
      </c>
      <c r="Q526" s="8">
        <v>2385938.9900000002</v>
      </c>
      <c r="R526" s="8">
        <v>0</v>
      </c>
      <c r="S526" s="8">
        <v>222383.29</v>
      </c>
      <c r="T526" s="8"/>
      <c r="U526" s="8">
        <f t="shared" si="50"/>
        <v>222383.29</v>
      </c>
      <c r="V526" s="8">
        <v>1609279.93</v>
      </c>
      <c r="W526" s="8">
        <v>0</v>
      </c>
      <c r="X526" s="8">
        <v>149564.38</v>
      </c>
      <c r="Y526" s="8"/>
      <c r="Z526" s="8">
        <f t="shared" si="51"/>
        <v>149564.38</v>
      </c>
      <c r="AA526" s="8">
        <f t="shared" si="52"/>
        <v>642776.11</v>
      </c>
      <c r="AB526" s="10">
        <v>41596</v>
      </c>
      <c r="AC526" s="8" t="s">
        <v>37131</v>
      </c>
      <c r="AD526" s="8" t="str">
        <f t="shared" si="53"/>
        <v>N</v>
      </c>
    </row>
    <row r="527" spans="1:30" x14ac:dyDescent="0.15">
      <c r="A527">
        <v>525</v>
      </c>
      <c r="B527" s="1" t="s">
        <v>79</v>
      </c>
      <c r="C527" s="1" t="s">
        <v>80</v>
      </c>
      <c r="D527" s="3" t="s">
        <v>34480</v>
      </c>
      <c r="E527" s="3" t="s">
        <v>39416</v>
      </c>
      <c r="F527" s="1" t="s">
        <v>81</v>
      </c>
      <c r="G527" s="2">
        <v>36994</v>
      </c>
      <c r="H527" t="s">
        <v>82</v>
      </c>
      <c r="I527">
        <v>200000</v>
      </c>
      <c r="J527" s="9" t="s">
        <v>36112</v>
      </c>
      <c r="K527" s="9" t="str">
        <f t="shared" si="48"/>
        <v>否</v>
      </c>
      <c r="L527" s="8">
        <v>4974583.9800000004</v>
      </c>
      <c r="M527" s="8">
        <v>0</v>
      </c>
      <c r="N527" s="8">
        <v>122416.19</v>
      </c>
      <c r="O527" s="8"/>
      <c r="P527" s="8">
        <f t="shared" si="49"/>
        <v>122416.19</v>
      </c>
      <c r="Q527" s="8">
        <v>5457049.9100000001</v>
      </c>
      <c r="R527" s="8">
        <v>0</v>
      </c>
      <c r="S527" s="8">
        <v>207216.92</v>
      </c>
      <c r="T527" s="8"/>
      <c r="U527" s="8">
        <f t="shared" si="50"/>
        <v>207216.92</v>
      </c>
      <c r="V527" s="8">
        <v>1954775.73</v>
      </c>
      <c r="W527" s="8">
        <v>0</v>
      </c>
      <c r="X527" s="8">
        <v>200195.01</v>
      </c>
      <c r="Y527" s="8"/>
      <c r="Z527" s="8">
        <f t="shared" si="51"/>
        <v>200195.01</v>
      </c>
      <c r="AA527" s="8">
        <f t="shared" si="52"/>
        <v>529828.12</v>
      </c>
      <c r="AB527" s="10">
        <v>40424</v>
      </c>
      <c r="AC527" s="8" t="s">
        <v>37133</v>
      </c>
      <c r="AD527" s="8" t="str">
        <f t="shared" si="53"/>
        <v>N</v>
      </c>
    </row>
    <row r="528" spans="1:30" x14ac:dyDescent="0.15">
      <c r="A528">
        <v>526</v>
      </c>
      <c r="B528" s="1" t="s">
        <v>83</v>
      </c>
      <c r="C528" s="1" t="s">
        <v>29513</v>
      </c>
      <c r="D528" s="3" t="s">
        <v>35772</v>
      </c>
      <c r="E528" s="3" t="s">
        <v>44092</v>
      </c>
      <c r="F528" s="1" t="s">
        <v>84</v>
      </c>
      <c r="G528" s="2">
        <v>37795</v>
      </c>
      <c r="H528" t="s">
        <v>85</v>
      </c>
      <c r="I528">
        <v>500000</v>
      </c>
      <c r="J528" s="9" t="s">
        <v>36113</v>
      </c>
      <c r="K528" s="9" t="str">
        <f t="shared" si="48"/>
        <v>否</v>
      </c>
      <c r="L528" s="8">
        <v>52127747.469999999</v>
      </c>
      <c r="M528" s="8">
        <v>0</v>
      </c>
      <c r="N528" s="8">
        <v>145540.29</v>
      </c>
      <c r="O528" s="8">
        <v>99386.26</v>
      </c>
      <c r="P528" s="8">
        <f t="shared" si="49"/>
        <v>244926.55</v>
      </c>
      <c r="Q528" s="8">
        <v>52250407.539999999</v>
      </c>
      <c r="R528" s="8">
        <v>0</v>
      </c>
      <c r="S528" s="8">
        <v>142647.26</v>
      </c>
      <c r="T528" s="8">
        <v>105600.18</v>
      </c>
      <c r="U528" s="8">
        <f t="shared" si="50"/>
        <v>248247.44</v>
      </c>
      <c r="V528" s="8">
        <v>26483188.239999998</v>
      </c>
      <c r="W528" s="8">
        <v>0</v>
      </c>
      <c r="X528" s="8">
        <v>62127.16</v>
      </c>
      <c r="Y528" s="8">
        <v>50843.06</v>
      </c>
      <c r="Z528" s="8">
        <f t="shared" si="51"/>
        <v>112970.22</v>
      </c>
      <c r="AA528" s="8">
        <f t="shared" si="52"/>
        <v>606144.21</v>
      </c>
      <c r="AB528" s="10"/>
      <c r="AC528" s="8"/>
      <c r="AD528" s="8" t="str">
        <f t="shared" si="53"/>
        <v>N</v>
      </c>
    </row>
    <row r="529" spans="1:30" x14ac:dyDescent="0.15">
      <c r="A529">
        <v>527</v>
      </c>
      <c r="B529" s="1" t="s">
        <v>86</v>
      </c>
      <c r="C529" s="1" t="s">
        <v>29514</v>
      </c>
      <c r="D529" s="3" t="s">
        <v>35778</v>
      </c>
      <c r="E529" s="3" t="s">
        <v>46065</v>
      </c>
      <c r="F529" s="1" t="s">
        <v>87</v>
      </c>
      <c r="G529" s="2">
        <v>37355</v>
      </c>
      <c r="H529" t="s">
        <v>88</v>
      </c>
      <c r="I529">
        <v>500000</v>
      </c>
      <c r="J529" s="9" t="s">
        <v>36118</v>
      </c>
      <c r="K529" s="9" t="str">
        <f t="shared" si="48"/>
        <v>否</v>
      </c>
      <c r="L529" s="8">
        <v>14051121.07</v>
      </c>
      <c r="M529" s="8">
        <v>0</v>
      </c>
      <c r="N529" s="8">
        <v>182371.57</v>
      </c>
      <c r="O529" s="8"/>
      <c r="P529" s="8">
        <f t="shared" si="49"/>
        <v>182371.57</v>
      </c>
      <c r="Q529" s="8">
        <v>5239479.74</v>
      </c>
      <c r="R529" s="8">
        <v>0</v>
      </c>
      <c r="S529" s="8">
        <v>172065.65</v>
      </c>
      <c r="T529" s="8"/>
      <c r="U529" s="8">
        <f t="shared" si="50"/>
        <v>172065.65</v>
      </c>
      <c r="V529" s="8">
        <v>5949746.9500000002</v>
      </c>
      <c r="W529" s="8">
        <v>0</v>
      </c>
      <c r="X529" s="8">
        <v>10466.9</v>
      </c>
      <c r="Y529" s="8"/>
      <c r="Z529" s="8">
        <f t="shared" si="51"/>
        <v>10466.9</v>
      </c>
      <c r="AA529" s="8">
        <f t="shared" si="52"/>
        <v>364904.12</v>
      </c>
      <c r="AB529" s="10">
        <v>41567</v>
      </c>
      <c r="AC529" s="8" t="s">
        <v>37127</v>
      </c>
      <c r="AD529" s="8" t="str">
        <f t="shared" si="53"/>
        <v>N</v>
      </c>
    </row>
    <row r="530" spans="1:30" x14ac:dyDescent="0.15">
      <c r="A530">
        <v>528</v>
      </c>
      <c r="B530" s="1" t="s">
        <v>89</v>
      </c>
      <c r="C530" s="1" t="s">
        <v>29515</v>
      </c>
      <c r="D530" s="3" t="s">
        <v>35778</v>
      </c>
      <c r="E530" s="3" t="s">
        <v>42381</v>
      </c>
      <c r="F530" s="1" t="s">
        <v>90</v>
      </c>
      <c r="G530" s="2">
        <v>36728</v>
      </c>
      <c r="H530" t="s">
        <v>91</v>
      </c>
      <c r="I530">
        <v>2000000</v>
      </c>
      <c r="J530" s="9" t="s">
        <v>36124</v>
      </c>
      <c r="K530" s="9" t="str">
        <f t="shared" si="48"/>
        <v>否</v>
      </c>
      <c r="L530" s="8">
        <v>0</v>
      </c>
      <c r="M530" s="8">
        <v>0</v>
      </c>
      <c r="N530" s="8">
        <v>0</v>
      </c>
      <c r="O530" s="8"/>
      <c r="P530" s="8">
        <f t="shared" si="49"/>
        <v>0</v>
      </c>
      <c r="Q530" s="8">
        <v>0</v>
      </c>
      <c r="R530" s="8">
        <v>0</v>
      </c>
      <c r="S530" s="8">
        <v>0</v>
      </c>
      <c r="T530" s="8"/>
      <c r="U530" s="8">
        <f t="shared" si="50"/>
        <v>0</v>
      </c>
      <c r="V530" s="8">
        <v>0</v>
      </c>
      <c r="W530" s="8">
        <v>0</v>
      </c>
      <c r="X530" s="8">
        <v>0</v>
      </c>
      <c r="Y530" s="8"/>
      <c r="Z530" s="8">
        <f t="shared" si="51"/>
        <v>0</v>
      </c>
      <c r="AA530" s="8">
        <f t="shared" si="52"/>
        <v>0</v>
      </c>
      <c r="AB530" s="10"/>
      <c r="AC530" s="8"/>
      <c r="AD530" s="8" t="str">
        <f t="shared" si="53"/>
        <v>N</v>
      </c>
    </row>
    <row r="531" spans="1:30" x14ac:dyDescent="0.15">
      <c r="A531">
        <v>529</v>
      </c>
      <c r="B531" s="1" t="s">
        <v>92</v>
      </c>
      <c r="C531" s="1" t="s">
        <v>29516</v>
      </c>
      <c r="D531" s="3" t="s">
        <v>35784</v>
      </c>
      <c r="E531" s="3" t="s">
        <v>39501</v>
      </c>
      <c r="F531" s="1" t="s">
        <v>93</v>
      </c>
      <c r="G531" s="2">
        <v>37088</v>
      </c>
      <c r="H531" t="s">
        <v>94</v>
      </c>
      <c r="I531">
        <v>150000</v>
      </c>
      <c r="J531" s="9" t="s">
        <v>36112</v>
      </c>
      <c r="K531" s="9" t="str">
        <f t="shared" si="48"/>
        <v>否</v>
      </c>
      <c r="L531" s="8">
        <v>2061485.29</v>
      </c>
      <c r="M531" s="8">
        <v>0</v>
      </c>
      <c r="N531" s="8">
        <v>109001.99</v>
      </c>
      <c r="O531" s="8"/>
      <c r="P531" s="8">
        <f t="shared" si="49"/>
        <v>109001.99</v>
      </c>
      <c r="Q531" s="8">
        <v>2934511.38</v>
      </c>
      <c r="R531" s="8">
        <v>0</v>
      </c>
      <c r="S531" s="8">
        <v>150423.49</v>
      </c>
      <c r="T531" s="8"/>
      <c r="U531" s="8">
        <f t="shared" si="50"/>
        <v>150423.49</v>
      </c>
      <c r="V531" s="8">
        <v>2388499.17</v>
      </c>
      <c r="W531" s="8">
        <v>0</v>
      </c>
      <c r="X531" s="8">
        <v>120922.26</v>
      </c>
      <c r="Y531" s="8"/>
      <c r="Z531" s="8">
        <f t="shared" si="51"/>
        <v>120922.26</v>
      </c>
      <c r="AA531" s="8">
        <f t="shared" si="52"/>
        <v>380347.74</v>
      </c>
      <c r="AB531" s="10">
        <v>41009</v>
      </c>
      <c r="AC531" s="8" t="s">
        <v>37168</v>
      </c>
      <c r="AD531" s="8" t="str">
        <f t="shared" si="53"/>
        <v>N</v>
      </c>
    </row>
    <row r="532" spans="1:30" x14ac:dyDescent="0.15">
      <c r="A532">
        <v>530</v>
      </c>
      <c r="B532" s="1" t="s">
        <v>95</v>
      </c>
      <c r="C532" s="1" t="s">
        <v>29517</v>
      </c>
      <c r="D532" s="3" t="s">
        <v>35778</v>
      </c>
      <c r="E532" s="3" t="s">
        <v>38055</v>
      </c>
      <c r="F532" s="1" t="s">
        <v>96</v>
      </c>
      <c r="G532" s="2">
        <v>37202</v>
      </c>
      <c r="H532" t="s">
        <v>97</v>
      </c>
      <c r="I532">
        <v>500000</v>
      </c>
      <c r="J532" s="9" t="s">
        <v>36112</v>
      </c>
      <c r="K532" s="9" t="str">
        <f t="shared" si="48"/>
        <v>否</v>
      </c>
      <c r="L532" s="8">
        <v>318453.2</v>
      </c>
      <c r="M532" s="8">
        <v>0</v>
      </c>
      <c r="N532" s="8">
        <v>3576.49</v>
      </c>
      <c r="O532" s="8"/>
      <c r="P532" s="8">
        <f t="shared" si="49"/>
        <v>3576.49</v>
      </c>
      <c r="Q532" s="8">
        <v>313852.27</v>
      </c>
      <c r="R532" s="8">
        <v>0</v>
      </c>
      <c r="S532" s="8">
        <v>9330.02</v>
      </c>
      <c r="T532" s="8"/>
      <c r="U532" s="8">
        <f t="shared" si="50"/>
        <v>9330.02</v>
      </c>
      <c r="V532" s="8">
        <v>300486.51</v>
      </c>
      <c r="W532" s="8">
        <v>0</v>
      </c>
      <c r="X532" s="8">
        <v>5878.74</v>
      </c>
      <c r="Y532" s="8"/>
      <c r="Z532" s="8">
        <f t="shared" si="51"/>
        <v>5878.74</v>
      </c>
      <c r="AA532" s="8">
        <f t="shared" si="52"/>
        <v>18785.25</v>
      </c>
      <c r="AB532" s="10"/>
      <c r="AC532" s="8"/>
      <c r="AD532" s="8" t="str">
        <f t="shared" si="53"/>
        <v>N</v>
      </c>
    </row>
    <row r="533" spans="1:30" x14ac:dyDescent="0.15">
      <c r="A533">
        <v>531</v>
      </c>
      <c r="B533" s="1" t="s">
        <v>98</v>
      </c>
      <c r="C533" s="1" t="s">
        <v>29518</v>
      </c>
      <c r="D533" s="3" t="s">
        <v>35773</v>
      </c>
      <c r="E533" s="3" t="s">
        <v>40966</v>
      </c>
      <c r="F533" s="1" t="s">
        <v>99</v>
      </c>
      <c r="G533" s="2">
        <v>38232</v>
      </c>
      <c r="H533" t="s">
        <v>100</v>
      </c>
      <c r="I533">
        <v>320000</v>
      </c>
      <c r="J533" s="9" t="s">
        <v>36114</v>
      </c>
      <c r="K533" s="9" t="str">
        <f t="shared" si="48"/>
        <v>否</v>
      </c>
      <c r="L533" s="8">
        <v>628879.65</v>
      </c>
      <c r="M533" s="8">
        <v>0</v>
      </c>
      <c r="N533" s="8">
        <v>25097.01</v>
      </c>
      <c r="O533" s="8"/>
      <c r="P533" s="8">
        <f t="shared" si="49"/>
        <v>25097.01</v>
      </c>
      <c r="Q533" s="8">
        <v>1044465.62</v>
      </c>
      <c r="R533" s="8">
        <v>0</v>
      </c>
      <c r="S533" s="8">
        <v>30083.5</v>
      </c>
      <c r="T533" s="8"/>
      <c r="U533" s="8">
        <f t="shared" si="50"/>
        <v>30083.5</v>
      </c>
      <c r="V533" s="8">
        <v>581563.98</v>
      </c>
      <c r="W533" s="8">
        <v>0</v>
      </c>
      <c r="X533" s="8">
        <v>7300.07</v>
      </c>
      <c r="Y533" s="8"/>
      <c r="Z533" s="8">
        <f t="shared" si="51"/>
        <v>7300.07</v>
      </c>
      <c r="AA533" s="8">
        <f t="shared" si="52"/>
        <v>62480.579999999994</v>
      </c>
      <c r="AB533" s="10">
        <v>40675</v>
      </c>
      <c r="AC533" s="8" t="s">
        <v>37168</v>
      </c>
      <c r="AD533" s="8" t="str">
        <f t="shared" si="53"/>
        <v>N</v>
      </c>
    </row>
    <row r="534" spans="1:30" x14ac:dyDescent="0.15">
      <c r="A534">
        <v>532</v>
      </c>
      <c r="B534" s="1" t="s">
        <v>101</v>
      </c>
      <c r="C534" s="1" t="s">
        <v>29519</v>
      </c>
      <c r="D534" s="3" t="s">
        <v>35784</v>
      </c>
      <c r="E534" s="3" t="s">
        <v>45724</v>
      </c>
      <c r="F534" s="1" t="s">
        <v>102</v>
      </c>
      <c r="G534" s="2">
        <v>38247</v>
      </c>
      <c r="H534" t="s">
        <v>103</v>
      </c>
      <c r="I534">
        <v>10500000</v>
      </c>
      <c r="J534" s="9" t="s">
        <v>36118</v>
      </c>
      <c r="K534" s="9" t="str">
        <f t="shared" si="48"/>
        <v>否</v>
      </c>
      <c r="L534" s="8">
        <v>3237581.65</v>
      </c>
      <c r="M534" s="8">
        <v>0</v>
      </c>
      <c r="N534" s="8">
        <v>165954.13</v>
      </c>
      <c r="O534" s="8"/>
      <c r="P534" s="8">
        <f t="shared" si="49"/>
        <v>165954.13</v>
      </c>
      <c r="Q534" s="8">
        <v>6118587.1900000004</v>
      </c>
      <c r="R534" s="8">
        <v>0</v>
      </c>
      <c r="S534" s="8">
        <v>227948.44</v>
      </c>
      <c r="T534" s="8"/>
      <c r="U534" s="8">
        <f t="shared" si="50"/>
        <v>227948.44</v>
      </c>
      <c r="V534" s="8">
        <v>5394010.1900000004</v>
      </c>
      <c r="W534" s="8">
        <v>0</v>
      </c>
      <c r="X534" s="8">
        <v>159218.76</v>
      </c>
      <c r="Y534" s="8"/>
      <c r="Z534" s="8">
        <f t="shared" si="51"/>
        <v>159218.76</v>
      </c>
      <c r="AA534" s="8">
        <f t="shared" si="52"/>
        <v>553121.33000000007</v>
      </c>
      <c r="AB534" s="10"/>
      <c r="AC534" s="8"/>
      <c r="AD534" s="8" t="str">
        <f t="shared" si="53"/>
        <v>N</v>
      </c>
    </row>
    <row r="535" spans="1:30" x14ac:dyDescent="0.15">
      <c r="A535">
        <v>533</v>
      </c>
      <c r="B535" s="1" t="s">
        <v>104</v>
      </c>
      <c r="C535" s="1" t="s">
        <v>29520</v>
      </c>
      <c r="D535" s="3" t="s">
        <v>35772</v>
      </c>
      <c r="E535" s="3" t="s">
        <v>42692</v>
      </c>
      <c r="F535" s="1" t="s">
        <v>105</v>
      </c>
      <c r="G535" s="2">
        <v>34476</v>
      </c>
      <c r="H535" t="s">
        <v>106</v>
      </c>
      <c r="I535">
        <v>5580000</v>
      </c>
      <c r="J535" s="9" t="s">
        <v>36126</v>
      </c>
      <c r="K535" s="9" t="str">
        <f t="shared" si="48"/>
        <v>否</v>
      </c>
      <c r="L535" s="8">
        <v>0</v>
      </c>
      <c r="M535" s="8">
        <v>0</v>
      </c>
      <c r="N535" s="8">
        <v>0</v>
      </c>
      <c r="O535" s="8"/>
      <c r="P535" s="8">
        <f t="shared" si="49"/>
        <v>0</v>
      </c>
      <c r="Q535" s="8">
        <v>0</v>
      </c>
      <c r="R535" s="8">
        <v>0</v>
      </c>
      <c r="S535" s="8">
        <v>0</v>
      </c>
      <c r="T535" s="8"/>
      <c r="U535" s="8">
        <f t="shared" si="50"/>
        <v>0</v>
      </c>
      <c r="V535" s="8">
        <v>0</v>
      </c>
      <c r="W535" s="8">
        <v>0</v>
      </c>
      <c r="X535" s="8">
        <v>0</v>
      </c>
      <c r="Y535" s="8"/>
      <c r="Z535" s="8">
        <f t="shared" si="51"/>
        <v>0</v>
      </c>
      <c r="AA535" s="8">
        <f t="shared" si="52"/>
        <v>0</v>
      </c>
      <c r="AB535" s="10"/>
      <c r="AC535" s="8"/>
      <c r="AD535" s="8" t="str">
        <f t="shared" si="53"/>
        <v>N</v>
      </c>
    </row>
    <row r="536" spans="1:30" x14ac:dyDescent="0.15">
      <c r="A536">
        <v>534</v>
      </c>
      <c r="B536" s="1" t="s">
        <v>107</v>
      </c>
      <c r="C536" s="1" t="s">
        <v>29521</v>
      </c>
      <c r="D536" s="3" t="s">
        <v>34480</v>
      </c>
      <c r="E536" s="3" t="s">
        <v>41283</v>
      </c>
      <c r="F536" s="1" t="s">
        <v>108</v>
      </c>
      <c r="G536" s="2">
        <v>37144</v>
      </c>
      <c r="H536" t="s">
        <v>109</v>
      </c>
      <c r="I536">
        <v>150000</v>
      </c>
      <c r="J536" s="9" t="s">
        <v>36115</v>
      </c>
      <c r="K536" s="9" t="str">
        <f t="shared" si="48"/>
        <v>否</v>
      </c>
      <c r="L536" s="8">
        <v>4778430.8099999996</v>
      </c>
      <c r="M536" s="8">
        <v>0</v>
      </c>
      <c r="N536" s="8">
        <v>76962.83</v>
      </c>
      <c r="O536" s="8"/>
      <c r="P536" s="8">
        <f t="shared" si="49"/>
        <v>76962.83</v>
      </c>
      <c r="Q536" s="8">
        <v>7098946.9100000001</v>
      </c>
      <c r="R536" s="8">
        <v>0</v>
      </c>
      <c r="S536" s="8">
        <v>114246.35</v>
      </c>
      <c r="T536" s="8"/>
      <c r="U536" s="8">
        <f t="shared" si="50"/>
        <v>114246.35</v>
      </c>
      <c r="V536" s="8">
        <v>8788816.0999999996</v>
      </c>
      <c r="W536" s="8">
        <v>0</v>
      </c>
      <c r="X536" s="8">
        <v>143926.45000000001</v>
      </c>
      <c r="Y536" s="8"/>
      <c r="Z536" s="8">
        <f t="shared" si="51"/>
        <v>143926.45000000001</v>
      </c>
      <c r="AA536" s="8">
        <f t="shared" si="52"/>
        <v>335135.63</v>
      </c>
      <c r="AB536" s="10">
        <v>40860</v>
      </c>
      <c r="AC536" s="8" t="s">
        <v>37113</v>
      </c>
      <c r="AD536" s="8" t="str">
        <f t="shared" si="53"/>
        <v>N</v>
      </c>
    </row>
    <row r="537" spans="1:30" x14ac:dyDescent="0.15">
      <c r="A537">
        <v>535</v>
      </c>
      <c r="B537" s="1" t="s">
        <v>110</v>
      </c>
      <c r="C537" s="1" t="s">
        <v>29522</v>
      </c>
      <c r="D537" s="3" t="s">
        <v>35784</v>
      </c>
      <c r="E537" s="3" t="s">
        <v>40965</v>
      </c>
      <c r="F537" s="1" t="s">
        <v>111</v>
      </c>
      <c r="G537" s="2">
        <v>35720</v>
      </c>
      <c r="H537" t="s">
        <v>112</v>
      </c>
      <c r="I537">
        <v>170000</v>
      </c>
      <c r="J537" s="9" t="s">
        <v>36114</v>
      </c>
      <c r="K537" s="9" t="str">
        <f t="shared" si="48"/>
        <v>否</v>
      </c>
      <c r="L537" s="8">
        <v>507351.29</v>
      </c>
      <c r="M537" s="8">
        <v>0</v>
      </c>
      <c r="N537" s="8">
        <v>17172.830000000002</v>
      </c>
      <c r="O537" s="8"/>
      <c r="P537" s="8">
        <f t="shared" si="49"/>
        <v>17172.830000000002</v>
      </c>
      <c r="Q537" s="8">
        <v>744479.49</v>
      </c>
      <c r="R537" s="8">
        <v>0</v>
      </c>
      <c r="S537" s="8">
        <v>25163.86</v>
      </c>
      <c r="T537" s="8"/>
      <c r="U537" s="8">
        <f t="shared" si="50"/>
        <v>25163.86</v>
      </c>
      <c r="V537" s="8">
        <v>766540.65</v>
      </c>
      <c r="W537" s="8">
        <v>0</v>
      </c>
      <c r="X537" s="8">
        <v>37509.599999999999</v>
      </c>
      <c r="Y537" s="8"/>
      <c r="Z537" s="8">
        <f t="shared" si="51"/>
        <v>37509.599999999999</v>
      </c>
      <c r="AA537" s="8">
        <f t="shared" si="52"/>
        <v>79846.290000000008</v>
      </c>
      <c r="AB537" s="10">
        <v>41128</v>
      </c>
      <c r="AC537" s="8" t="s">
        <v>37125</v>
      </c>
      <c r="AD537" s="8" t="str">
        <f t="shared" si="53"/>
        <v>N</v>
      </c>
    </row>
    <row r="538" spans="1:30" x14ac:dyDescent="0.15">
      <c r="A538">
        <v>536</v>
      </c>
      <c r="B538" s="1" t="s">
        <v>113</v>
      </c>
      <c r="C538" s="1" t="s">
        <v>29523</v>
      </c>
      <c r="D538" s="3" t="s">
        <v>35797</v>
      </c>
      <c r="E538" s="3" t="s">
        <v>45558</v>
      </c>
      <c r="F538" s="1" t="s">
        <v>114</v>
      </c>
      <c r="G538" s="2">
        <v>37478</v>
      </c>
      <c r="H538" t="s">
        <v>115</v>
      </c>
      <c r="I538">
        <v>3000000</v>
      </c>
      <c r="J538" s="9" t="s">
        <v>36118</v>
      </c>
      <c r="K538" s="9" t="str">
        <f t="shared" si="48"/>
        <v>否</v>
      </c>
      <c r="L538" s="8">
        <v>15116199.84</v>
      </c>
      <c r="M538" s="8">
        <v>0</v>
      </c>
      <c r="N538" s="8">
        <v>277157.08</v>
      </c>
      <c r="O538" s="8">
        <v>35587.769999999997</v>
      </c>
      <c r="P538" s="8">
        <f t="shared" si="49"/>
        <v>312744.85000000003</v>
      </c>
      <c r="Q538" s="8">
        <v>18344535.989999998</v>
      </c>
      <c r="R538" s="8">
        <v>0</v>
      </c>
      <c r="S538" s="8">
        <v>305633.2</v>
      </c>
      <c r="T538" s="8">
        <v>48742.91</v>
      </c>
      <c r="U538" s="8">
        <f t="shared" si="50"/>
        <v>354376.11</v>
      </c>
      <c r="V538" s="8">
        <v>25207831.66</v>
      </c>
      <c r="W538" s="8">
        <v>0</v>
      </c>
      <c r="X538" s="8">
        <v>436493.9</v>
      </c>
      <c r="Y538" s="8">
        <v>59504.58</v>
      </c>
      <c r="Z538" s="8">
        <f t="shared" si="51"/>
        <v>495998.48000000004</v>
      </c>
      <c r="AA538" s="8">
        <f t="shared" si="52"/>
        <v>1163119.44</v>
      </c>
      <c r="AB538" s="10">
        <v>40858</v>
      </c>
      <c r="AC538" s="8" t="s">
        <v>37136</v>
      </c>
      <c r="AD538" s="8" t="str">
        <f t="shared" si="53"/>
        <v>N</v>
      </c>
    </row>
    <row r="539" spans="1:30" x14ac:dyDescent="0.15">
      <c r="A539">
        <v>537</v>
      </c>
      <c r="B539" s="1" t="s">
        <v>116</v>
      </c>
      <c r="C539" s="1" t="s">
        <v>29524</v>
      </c>
      <c r="D539" s="3" t="s">
        <v>35784</v>
      </c>
      <c r="E539" s="3" t="s">
        <v>45557</v>
      </c>
      <c r="F539" s="1" t="s">
        <v>117</v>
      </c>
      <c r="G539" s="2">
        <v>35885</v>
      </c>
      <c r="H539" t="s">
        <v>118</v>
      </c>
      <c r="I539">
        <v>3000000</v>
      </c>
      <c r="J539" s="9" t="s">
        <v>36118</v>
      </c>
      <c r="K539" s="9" t="str">
        <f t="shared" si="48"/>
        <v>否</v>
      </c>
      <c r="L539" s="8">
        <v>24754719.989999998</v>
      </c>
      <c r="M539" s="8">
        <v>0</v>
      </c>
      <c r="N539" s="8">
        <v>1086443.6200000001</v>
      </c>
      <c r="O539" s="8"/>
      <c r="P539" s="8">
        <f t="shared" si="49"/>
        <v>1086443.6200000001</v>
      </c>
      <c r="Q539" s="8">
        <v>21056574.289999999</v>
      </c>
      <c r="R539" s="8">
        <v>0</v>
      </c>
      <c r="S539" s="8">
        <v>861248.94</v>
      </c>
      <c r="T539" s="8"/>
      <c r="U539" s="8">
        <f t="shared" si="50"/>
        <v>861248.94</v>
      </c>
      <c r="V539" s="8">
        <v>16364247.17</v>
      </c>
      <c r="W539" s="8">
        <v>0</v>
      </c>
      <c r="X539" s="8">
        <v>701641.88</v>
      </c>
      <c r="Y539" s="8"/>
      <c r="Z539" s="8">
        <f t="shared" si="51"/>
        <v>701641.88</v>
      </c>
      <c r="AA539" s="8">
        <f t="shared" si="52"/>
        <v>2649334.44</v>
      </c>
      <c r="AB539" s="10"/>
      <c r="AC539" s="8"/>
      <c r="AD539" s="8" t="str">
        <f t="shared" si="53"/>
        <v>N</v>
      </c>
    </row>
    <row r="540" spans="1:30" x14ac:dyDescent="0.15">
      <c r="A540">
        <v>538</v>
      </c>
      <c r="B540" s="1" t="s">
        <v>119</v>
      </c>
      <c r="C540" s="1" t="s">
        <v>29525</v>
      </c>
      <c r="D540" s="3" t="s">
        <v>35780</v>
      </c>
      <c r="E540" s="3" t="s">
        <v>43617</v>
      </c>
      <c r="F540" s="1" t="s">
        <v>120</v>
      </c>
      <c r="G540" s="2">
        <v>37400</v>
      </c>
      <c r="H540" t="s">
        <v>121</v>
      </c>
      <c r="I540">
        <v>300000</v>
      </c>
      <c r="J540" s="9" t="s">
        <v>36113</v>
      </c>
      <c r="K540" s="9" t="str">
        <f t="shared" si="48"/>
        <v>是</v>
      </c>
      <c r="L540" s="8">
        <v>2601681.0699999998</v>
      </c>
      <c r="M540" s="8">
        <v>476667.33</v>
      </c>
      <c r="N540" s="8">
        <v>77123.75</v>
      </c>
      <c r="O540" s="8"/>
      <c r="P540" s="8">
        <f t="shared" si="49"/>
        <v>77123.75</v>
      </c>
      <c r="Q540" s="8">
        <v>1920464.42</v>
      </c>
      <c r="R540" s="8">
        <v>0</v>
      </c>
      <c r="S540" s="8">
        <v>69783.97</v>
      </c>
      <c r="T540" s="8"/>
      <c r="U540" s="8">
        <f t="shared" si="50"/>
        <v>69783.97</v>
      </c>
      <c r="V540" s="8">
        <v>1432326.27</v>
      </c>
      <c r="W540" s="8">
        <v>0</v>
      </c>
      <c r="X540" s="8">
        <v>41640.980000000003</v>
      </c>
      <c r="Y540" s="8"/>
      <c r="Z540" s="8">
        <f t="shared" si="51"/>
        <v>41640.980000000003</v>
      </c>
      <c r="AA540" s="8">
        <f t="shared" si="52"/>
        <v>188548.7</v>
      </c>
      <c r="AB540" s="10"/>
      <c r="AC540" s="8"/>
      <c r="AD540" s="8" t="str">
        <f t="shared" si="53"/>
        <v>N</v>
      </c>
    </row>
    <row r="541" spans="1:30" x14ac:dyDescent="0.15">
      <c r="A541">
        <v>539</v>
      </c>
      <c r="B541" s="1" t="s">
        <v>122</v>
      </c>
      <c r="C541" s="1" t="s">
        <v>29526</v>
      </c>
      <c r="D541" s="3" t="s">
        <v>35780</v>
      </c>
      <c r="E541" s="3" t="s">
        <v>44058</v>
      </c>
      <c r="F541" s="1" t="s">
        <v>123</v>
      </c>
      <c r="G541" s="2">
        <v>34768</v>
      </c>
      <c r="H541" t="s">
        <v>124</v>
      </c>
      <c r="I541">
        <v>5500000</v>
      </c>
      <c r="J541" s="9" t="s">
        <v>36113</v>
      </c>
      <c r="K541" s="9" t="str">
        <f t="shared" si="48"/>
        <v>是</v>
      </c>
      <c r="L541" s="8">
        <v>3229679.56</v>
      </c>
      <c r="M541" s="8">
        <v>560444.97</v>
      </c>
      <c r="N541" s="8">
        <v>107445.09</v>
      </c>
      <c r="O541" s="8">
        <v>48527.31</v>
      </c>
      <c r="P541" s="8">
        <f t="shared" si="49"/>
        <v>155972.4</v>
      </c>
      <c r="Q541" s="8">
        <v>82728.47</v>
      </c>
      <c r="R541" s="8">
        <v>0</v>
      </c>
      <c r="S541" s="8">
        <v>4985.2299999999996</v>
      </c>
      <c r="T541" s="8">
        <v>1079.19</v>
      </c>
      <c r="U541" s="8">
        <f t="shared" si="50"/>
        <v>6064.42</v>
      </c>
      <c r="V541" s="8">
        <v>72062.62</v>
      </c>
      <c r="W541" s="8">
        <v>0</v>
      </c>
      <c r="X541" s="8">
        <v>3645.34</v>
      </c>
      <c r="Y541" s="8">
        <v>506.49</v>
      </c>
      <c r="Z541" s="8">
        <f t="shared" si="51"/>
        <v>4151.83</v>
      </c>
      <c r="AA541" s="8">
        <f t="shared" si="52"/>
        <v>166188.65</v>
      </c>
      <c r="AB541" s="10"/>
      <c r="AC541" s="8"/>
      <c r="AD541" s="8" t="str">
        <f t="shared" si="53"/>
        <v>N</v>
      </c>
    </row>
    <row r="542" spans="1:30" x14ac:dyDescent="0.15">
      <c r="A542">
        <v>540</v>
      </c>
      <c r="B542" s="1" t="s">
        <v>125</v>
      </c>
      <c r="C542" s="1" t="s">
        <v>29527</v>
      </c>
      <c r="D542" s="3" t="s">
        <v>35778</v>
      </c>
      <c r="E542" s="3" t="s">
        <v>39786</v>
      </c>
      <c r="F542" s="1" t="s">
        <v>126</v>
      </c>
      <c r="G542" s="2">
        <v>37315</v>
      </c>
      <c r="H542" t="s">
        <v>127</v>
      </c>
      <c r="I542">
        <v>20000</v>
      </c>
      <c r="J542" s="9" t="s">
        <v>36126</v>
      </c>
      <c r="K542" s="9" t="str">
        <f t="shared" si="48"/>
        <v>否</v>
      </c>
      <c r="L542" s="8">
        <v>1038132.38</v>
      </c>
      <c r="M542" s="8">
        <v>0</v>
      </c>
      <c r="N542" s="8">
        <v>8864.09</v>
      </c>
      <c r="O542" s="8"/>
      <c r="P542" s="8">
        <f t="shared" si="49"/>
        <v>8864.09</v>
      </c>
      <c r="Q542" s="8">
        <v>794698.7</v>
      </c>
      <c r="R542" s="8">
        <v>0</v>
      </c>
      <c r="S542" s="8">
        <v>14824.39</v>
      </c>
      <c r="T542" s="8"/>
      <c r="U542" s="8">
        <f t="shared" si="50"/>
        <v>14824.39</v>
      </c>
      <c r="V542" s="8">
        <v>545838.56000000006</v>
      </c>
      <c r="W542" s="8">
        <v>0</v>
      </c>
      <c r="X542" s="8">
        <v>17269.82</v>
      </c>
      <c r="Y542" s="8"/>
      <c r="Z542" s="8">
        <f t="shared" si="51"/>
        <v>17269.82</v>
      </c>
      <c r="AA542" s="8">
        <f t="shared" si="52"/>
        <v>40958.300000000003</v>
      </c>
      <c r="AB542" s="10"/>
      <c r="AC542" s="8"/>
      <c r="AD542" s="8" t="str">
        <f t="shared" si="53"/>
        <v>N</v>
      </c>
    </row>
    <row r="543" spans="1:30" x14ac:dyDescent="0.15">
      <c r="A543">
        <v>541</v>
      </c>
      <c r="B543" s="1" t="s">
        <v>128</v>
      </c>
      <c r="C543" s="1" t="s">
        <v>129</v>
      </c>
      <c r="D543" s="3" t="s">
        <v>34480</v>
      </c>
      <c r="E543" s="3" t="s">
        <v>40767</v>
      </c>
      <c r="F543" s="1" t="s">
        <v>130</v>
      </c>
      <c r="G543" s="2">
        <v>34719</v>
      </c>
      <c r="H543" t="s">
        <v>1731</v>
      </c>
      <c r="I543">
        <v>500000</v>
      </c>
      <c r="J543" s="9" t="s">
        <v>36117</v>
      </c>
      <c r="K543" s="9" t="str">
        <f t="shared" si="48"/>
        <v>否</v>
      </c>
      <c r="L543" s="8">
        <v>5662053.0700000003</v>
      </c>
      <c r="M543" s="8">
        <v>0</v>
      </c>
      <c r="N543" s="8">
        <v>433810.79</v>
      </c>
      <c r="O543" s="8"/>
      <c r="P543" s="8">
        <f t="shared" si="49"/>
        <v>433810.79</v>
      </c>
      <c r="Q543" s="8">
        <v>5883149.5199999996</v>
      </c>
      <c r="R543" s="8">
        <v>0</v>
      </c>
      <c r="S543" s="8">
        <v>477949.78</v>
      </c>
      <c r="T543" s="8"/>
      <c r="U543" s="8">
        <f t="shared" si="50"/>
        <v>477949.78</v>
      </c>
      <c r="V543" s="8">
        <v>5008963.08</v>
      </c>
      <c r="W543" s="8">
        <v>0</v>
      </c>
      <c r="X543" s="8">
        <v>376818.82</v>
      </c>
      <c r="Y543" s="8"/>
      <c r="Z543" s="8">
        <f t="shared" si="51"/>
        <v>376818.82</v>
      </c>
      <c r="AA543" s="8">
        <f t="shared" si="52"/>
        <v>1288579.3900000001</v>
      </c>
      <c r="AB543" s="10">
        <v>40675</v>
      </c>
      <c r="AC543" s="8" t="s">
        <v>37168</v>
      </c>
      <c r="AD543" s="8" t="str">
        <f t="shared" si="53"/>
        <v>N</v>
      </c>
    </row>
    <row r="544" spans="1:30" x14ac:dyDescent="0.15">
      <c r="A544">
        <v>542</v>
      </c>
      <c r="B544" s="1" t="s">
        <v>131</v>
      </c>
      <c r="C544" s="1" t="s">
        <v>132</v>
      </c>
      <c r="D544" s="3" t="s">
        <v>35791</v>
      </c>
      <c r="E544" s="3" t="s">
        <v>40964</v>
      </c>
      <c r="F544" s="1" t="s">
        <v>133</v>
      </c>
      <c r="G544" s="2">
        <v>36459</v>
      </c>
      <c r="H544" t="s">
        <v>134</v>
      </c>
      <c r="I544">
        <v>6600000</v>
      </c>
      <c r="J544" s="9" t="s">
        <v>36114</v>
      </c>
      <c r="K544" s="9" t="str">
        <f t="shared" si="48"/>
        <v>否</v>
      </c>
      <c r="L544" s="8">
        <v>10800531.57</v>
      </c>
      <c r="M544" s="8">
        <v>0</v>
      </c>
      <c r="N544" s="8">
        <v>617920.61</v>
      </c>
      <c r="O544" s="8"/>
      <c r="P544" s="8">
        <f t="shared" si="49"/>
        <v>617920.61</v>
      </c>
      <c r="Q544" s="8">
        <v>8174225.21</v>
      </c>
      <c r="R544" s="8">
        <v>0</v>
      </c>
      <c r="S544" s="8">
        <v>563449.74</v>
      </c>
      <c r="T544" s="8"/>
      <c r="U544" s="8">
        <f t="shared" si="50"/>
        <v>563449.74</v>
      </c>
      <c r="V544" s="8">
        <v>13672311.59</v>
      </c>
      <c r="W544" s="8">
        <v>0</v>
      </c>
      <c r="X544" s="8">
        <v>372734.43</v>
      </c>
      <c r="Y544" s="8"/>
      <c r="Z544" s="8">
        <f t="shared" si="51"/>
        <v>372734.43</v>
      </c>
      <c r="AA544" s="8">
        <f t="shared" si="52"/>
        <v>1554104.78</v>
      </c>
      <c r="AB544" s="10">
        <v>41503</v>
      </c>
      <c r="AC544" s="8" t="s">
        <v>37127</v>
      </c>
      <c r="AD544" s="8" t="str">
        <f t="shared" si="53"/>
        <v>N</v>
      </c>
    </row>
    <row r="545" spans="1:30" x14ac:dyDescent="0.15">
      <c r="A545">
        <v>543</v>
      </c>
      <c r="B545" s="1" t="s">
        <v>135</v>
      </c>
      <c r="C545" s="1" t="s">
        <v>29528</v>
      </c>
      <c r="D545" s="3" t="s">
        <v>35778</v>
      </c>
      <c r="E545" s="3" t="s">
        <v>41386</v>
      </c>
      <c r="F545" s="1" t="s">
        <v>136</v>
      </c>
      <c r="G545" s="2">
        <v>35398</v>
      </c>
      <c r="H545" t="s">
        <v>137</v>
      </c>
      <c r="I545">
        <v>50000</v>
      </c>
      <c r="J545" s="9" t="s">
        <v>36115</v>
      </c>
      <c r="K545" s="9" t="str">
        <f t="shared" si="48"/>
        <v>否</v>
      </c>
      <c r="L545" s="8">
        <v>1598562.68</v>
      </c>
      <c r="M545" s="8">
        <v>0</v>
      </c>
      <c r="N545" s="8">
        <v>9397.7199999999993</v>
      </c>
      <c r="O545" s="8"/>
      <c r="P545" s="8">
        <f t="shared" si="49"/>
        <v>9397.7199999999993</v>
      </c>
      <c r="Q545" s="8">
        <v>1396071.71</v>
      </c>
      <c r="R545" s="8">
        <v>0</v>
      </c>
      <c r="S545" s="8">
        <v>3804.42</v>
      </c>
      <c r="T545" s="8"/>
      <c r="U545" s="8">
        <f t="shared" si="50"/>
        <v>3804.42</v>
      </c>
      <c r="V545" s="8">
        <v>1241437.1299999999</v>
      </c>
      <c r="W545" s="8">
        <v>0</v>
      </c>
      <c r="X545" s="8">
        <v>3959.36</v>
      </c>
      <c r="Y545" s="8"/>
      <c r="Z545" s="8">
        <f t="shared" si="51"/>
        <v>3959.36</v>
      </c>
      <c r="AA545" s="8">
        <f t="shared" si="52"/>
        <v>17161.5</v>
      </c>
      <c r="AB545" s="10"/>
      <c r="AC545" s="8"/>
      <c r="AD545" s="8" t="str">
        <f t="shared" si="53"/>
        <v>N</v>
      </c>
    </row>
    <row r="546" spans="1:30" x14ac:dyDescent="0.15">
      <c r="A546">
        <v>544</v>
      </c>
      <c r="B546" s="1" t="s">
        <v>138</v>
      </c>
      <c r="C546" s="1" t="s">
        <v>29529</v>
      </c>
      <c r="D546" s="3" t="s">
        <v>35778</v>
      </c>
      <c r="E546" s="3" t="s">
        <v>41282</v>
      </c>
      <c r="F546" s="1" t="s">
        <v>139</v>
      </c>
      <c r="G546" s="2">
        <v>37384</v>
      </c>
      <c r="H546" t="s">
        <v>140</v>
      </c>
      <c r="I546">
        <v>60000</v>
      </c>
      <c r="J546" s="9" t="s">
        <v>36115</v>
      </c>
      <c r="K546" s="9" t="str">
        <f t="shared" si="48"/>
        <v>否</v>
      </c>
      <c r="L546" s="8">
        <v>0</v>
      </c>
      <c r="M546" s="8">
        <v>0</v>
      </c>
      <c r="N546" s="8">
        <v>0</v>
      </c>
      <c r="O546" s="8"/>
      <c r="P546" s="8">
        <f t="shared" si="49"/>
        <v>0</v>
      </c>
      <c r="Q546" s="8">
        <v>0</v>
      </c>
      <c r="R546" s="8">
        <v>0</v>
      </c>
      <c r="S546" s="8">
        <v>374</v>
      </c>
      <c r="T546" s="8"/>
      <c r="U546" s="8">
        <f t="shared" si="50"/>
        <v>374</v>
      </c>
      <c r="V546" s="8">
        <v>0</v>
      </c>
      <c r="W546" s="8">
        <v>0</v>
      </c>
      <c r="X546" s="8">
        <v>946.9</v>
      </c>
      <c r="Y546" s="8"/>
      <c r="Z546" s="8">
        <f t="shared" si="51"/>
        <v>946.9</v>
      </c>
      <c r="AA546" s="8">
        <f t="shared" si="52"/>
        <v>1320.9</v>
      </c>
      <c r="AB546" s="10"/>
      <c r="AC546" s="8"/>
      <c r="AD546" s="8" t="str">
        <f t="shared" si="53"/>
        <v>N</v>
      </c>
    </row>
    <row r="547" spans="1:30" x14ac:dyDescent="0.15">
      <c r="A547">
        <v>545</v>
      </c>
      <c r="B547" s="1" t="s">
        <v>141</v>
      </c>
      <c r="C547" s="1" t="s">
        <v>29530</v>
      </c>
      <c r="D547" s="3" t="s">
        <v>35784</v>
      </c>
      <c r="E547" s="3" t="s">
        <v>39253</v>
      </c>
      <c r="F547" s="1" t="s">
        <v>142</v>
      </c>
      <c r="G547" s="2">
        <v>37467</v>
      </c>
      <c r="H547" t="s">
        <v>2180</v>
      </c>
      <c r="I547">
        <v>185000</v>
      </c>
      <c r="J547" s="9" t="s">
        <v>36112</v>
      </c>
      <c r="K547" s="9" t="str">
        <f t="shared" si="48"/>
        <v>否</v>
      </c>
      <c r="L547" s="8">
        <v>2647173.89</v>
      </c>
      <c r="M547" s="8">
        <v>0</v>
      </c>
      <c r="N547" s="8">
        <v>93776.76</v>
      </c>
      <c r="O547" s="8"/>
      <c r="P547" s="8">
        <f t="shared" si="49"/>
        <v>93776.76</v>
      </c>
      <c r="Q547" s="8">
        <v>2559840.0299999998</v>
      </c>
      <c r="R547" s="8">
        <v>0</v>
      </c>
      <c r="S547" s="8">
        <v>56578.94</v>
      </c>
      <c r="T547" s="8"/>
      <c r="U547" s="8">
        <f t="shared" si="50"/>
        <v>56578.94</v>
      </c>
      <c r="V547" s="8">
        <v>2490985.38</v>
      </c>
      <c r="W547" s="8">
        <v>0</v>
      </c>
      <c r="X547" s="8">
        <v>57968.04</v>
      </c>
      <c r="Y547" s="8"/>
      <c r="Z547" s="8">
        <f t="shared" si="51"/>
        <v>57968.04</v>
      </c>
      <c r="AA547" s="8">
        <f t="shared" si="52"/>
        <v>208323.74000000002</v>
      </c>
      <c r="AB547" s="10"/>
      <c r="AC547" s="8"/>
      <c r="AD547" s="8" t="str">
        <f t="shared" si="53"/>
        <v>N</v>
      </c>
    </row>
    <row r="548" spans="1:30" x14ac:dyDescent="0.15">
      <c r="A548">
        <v>546</v>
      </c>
      <c r="B548" s="1" t="s">
        <v>143</v>
      </c>
      <c r="C548" s="1" t="s">
        <v>29531</v>
      </c>
      <c r="D548" s="3" t="s">
        <v>35778</v>
      </c>
      <c r="E548" s="3" t="s">
        <v>39252</v>
      </c>
      <c r="F548" s="1" t="s">
        <v>144</v>
      </c>
      <c r="G548" s="2">
        <v>37333</v>
      </c>
      <c r="H548" t="s">
        <v>145</v>
      </c>
      <c r="I548">
        <v>630000</v>
      </c>
      <c r="J548" s="9" t="s">
        <v>36112</v>
      </c>
      <c r="K548" s="9" t="str">
        <f t="shared" si="48"/>
        <v>否</v>
      </c>
      <c r="L548" s="8">
        <v>6560123.3700000001</v>
      </c>
      <c r="M548" s="8">
        <v>0</v>
      </c>
      <c r="N548" s="8">
        <v>77806.73</v>
      </c>
      <c r="O548" s="8"/>
      <c r="P548" s="8">
        <f t="shared" si="49"/>
        <v>77806.73</v>
      </c>
      <c r="Q548" s="8">
        <v>7205463.46</v>
      </c>
      <c r="R548" s="8">
        <v>0</v>
      </c>
      <c r="S548" s="8">
        <v>88395.77</v>
      </c>
      <c r="T548" s="8"/>
      <c r="U548" s="8">
        <f t="shared" si="50"/>
        <v>88395.77</v>
      </c>
      <c r="V548" s="8">
        <v>4430987.24</v>
      </c>
      <c r="W548" s="8">
        <v>0</v>
      </c>
      <c r="X548" s="8">
        <v>70480.320000000007</v>
      </c>
      <c r="Y548" s="8"/>
      <c r="Z548" s="8">
        <f t="shared" si="51"/>
        <v>70480.320000000007</v>
      </c>
      <c r="AA548" s="8">
        <f t="shared" si="52"/>
        <v>236682.82</v>
      </c>
      <c r="AB548" s="10">
        <v>41879</v>
      </c>
      <c r="AC548" s="8" t="s">
        <v>37118</v>
      </c>
      <c r="AD548" s="8" t="str">
        <f t="shared" si="53"/>
        <v>N</v>
      </c>
    </row>
    <row r="549" spans="1:30" x14ac:dyDescent="0.15">
      <c r="A549">
        <v>547</v>
      </c>
      <c r="B549" s="1" t="s">
        <v>146</v>
      </c>
      <c r="C549" s="1" t="s">
        <v>29532</v>
      </c>
      <c r="D549" s="3" t="s">
        <v>35772</v>
      </c>
      <c r="E549" s="3" t="s">
        <v>38234</v>
      </c>
      <c r="F549" s="1" t="s">
        <v>147</v>
      </c>
      <c r="G549" s="2">
        <v>37519</v>
      </c>
      <c r="H549" t="s">
        <v>148</v>
      </c>
      <c r="I549">
        <v>500000</v>
      </c>
      <c r="J549" s="9" t="s">
        <v>36127</v>
      </c>
      <c r="K549" s="9" t="str">
        <f t="shared" si="48"/>
        <v>否</v>
      </c>
      <c r="L549" s="8">
        <v>7914391.7999999998</v>
      </c>
      <c r="M549" s="8">
        <v>0</v>
      </c>
      <c r="N549" s="8">
        <v>84445</v>
      </c>
      <c r="O549" s="8">
        <v>39639.51</v>
      </c>
      <c r="P549" s="8">
        <f t="shared" si="49"/>
        <v>124084.51000000001</v>
      </c>
      <c r="Q549" s="8">
        <v>8797474.9399999995</v>
      </c>
      <c r="R549" s="8">
        <v>0</v>
      </c>
      <c r="S549" s="8">
        <v>95028.89</v>
      </c>
      <c r="T549" s="8">
        <v>43857.37</v>
      </c>
      <c r="U549" s="8">
        <f t="shared" si="50"/>
        <v>138886.26</v>
      </c>
      <c r="V549" s="8">
        <v>9826415.4000000004</v>
      </c>
      <c r="W549" s="8">
        <v>0</v>
      </c>
      <c r="X549" s="8">
        <v>89621.92</v>
      </c>
      <c r="Y549" s="8">
        <v>30292.62</v>
      </c>
      <c r="Z549" s="8">
        <f t="shared" si="51"/>
        <v>119914.54</v>
      </c>
      <c r="AA549" s="8">
        <f t="shared" si="52"/>
        <v>382885.31</v>
      </c>
      <c r="AB549" s="10"/>
      <c r="AC549" s="8"/>
      <c r="AD549" s="8" t="str">
        <f t="shared" si="53"/>
        <v>N</v>
      </c>
    </row>
    <row r="550" spans="1:30" x14ac:dyDescent="0.15">
      <c r="A550">
        <v>548</v>
      </c>
      <c r="B550" s="1" t="s">
        <v>149</v>
      </c>
      <c r="C550" s="1" t="s">
        <v>29533</v>
      </c>
      <c r="D550" s="3" t="s">
        <v>35778</v>
      </c>
      <c r="E550" s="3" t="s">
        <v>40963</v>
      </c>
      <c r="F550" s="1" t="s">
        <v>150</v>
      </c>
      <c r="G550" s="2">
        <v>36300</v>
      </c>
      <c r="H550" t="s">
        <v>151</v>
      </c>
      <c r="I550">
        <v>655000</v>
      </c>
      <c r="J550" s="9" t="s">
        <v>36114</v>
      </c>
      <c r="K550" s="9" t="str">
        <f t="shared" si="48"/>
        <v>否</v>
      </c>
      <c r="L550" s="8">
        <v>11941257.84</v>
      </c>
      <c r="M550" s="8">
        <v>0</v>
      </c>
      <c r="N550" s="8">
        <v>98885.77</v>
      </c>
      <c r="O550" s="8"/>
      <c r="P550" s="8">
        <f t="shared" si="49"/>
        <v>98885.77</v>
      </c>
      <c r="Q550" s="8">
        <v>12020166.369999999</v>
      </c>
      <c r="R550" s="8">
        <v>0</v>
      </c>
      <c r="S550" s="8">
        <v>95553.85</v>
      </c>
      <c r="T550" s="8"/>
      <c r="U550" s="8">
        <f t="shared" si="50"/>
        <v>95553.85</v>
      </c>
      <c r="V550" s="8">
        <v>15450398.83</v>
      </c>
      <c r="W550" s="8">
        <v>0</v>
      </c>
      <c r="X550" s="8">
        <v>108805.29</v>
      </c>
      <c r="Y550" s="8"/>
      <c r="Z550" s="8">
        <f t="shared" si="51"/>
        <v>108805.29</v>
      </c>
      <c r="AA550" s="8">
        <f t="shared" si="52"/>
        <v>303244.90999999997</v>
      </c>
      <c r="AB550" s="10"/>
      <c r="AC550" s="8"/>
      <c r="AD550" s="8" t="str">
        <f t="shared" si="53"/>
        <v>N</v>
      </c>
    </row>
    <row r="551" spans="1:30" x14ac:dyDescent="0.15">
      <c r="A551">
        <v>549</v>
      </c>
      <c r="B551" s="1" t="s">
        <v>152</v>
      </c>
      <c r="C551" s="1" t="s">
        <v>29534</v>
      </c>
      <c r="D551" s="3" t="s">
        <v>35783</v>
      </c>
      <c r="E551" s="3" t="s">
        <v>42215</v>
      </c>
      <c r="F551" s="1" t="s">
        <v>153</v>
      </c>
      <c r="G551" s="2">
        <v>38223</v>
      </c>
      <c r="H551" t="s">
        <v>1433</v>
      </c>
      <c r="I551">
        <v>1100000</v>
      </c>
      <c r="J551" s="9" t="s">
        <v>36124</v>
      </c>
      <c r="K551" s="9" t="str">
        <f t="shared" si="48"/>
        <v>否</v>
      </c>
      <c r="L551" s="8">
        <v>5251004.1399999997</v>
      </c>
      <c r="M551" s="8">
        <v>0</v>
      </c>
      <c r="N551" s="8">
        <v>230647.64</v>
      </c>
      <c r="O551" s="8"/>
      <c r="P551" s="8">
        <f t="shared" si="49"/>
        <v>230647.64</v>
      </c>
      <c r="Q551" s="8">
        <v>3903884.45</v>
      </c>
      <c r="R551" s="8">
        <v>0</v>
      </c>
      <c r="S551" s="8">
        <v>157950.34</v>
      </c>
      <c r="T551" s="8"/>
      <c r="U551" s="8">
        <f t="shared" si="50"/>
        <v>157950.34</v>
      </c>
      <c r="V551" s="8">
        <v>4850221.9800000004</v>
      </c>
      <c r="W551" s="8">
        <v>0</v>
      </c>
      <c r="X551" s="8">
        <v>179503.21</v>
      </c>
      <c r="Y551" s="8"/>
      <c r="Z551" s="8">
        <f t="shared" si="51"/>
        <v>179503.21</v>
      </c>
      <c r="AA551" s="8">
        <f t="shared" si="52"/>
        <v>568101.18999999994</v>
      </c>
      <c r="AB551" s="10"/>
      <c r="AC551" s="8"/>
      <c r="AD551" s="8" t="str">
        <f t="shared" si="53"/>
        <v>N</v>
      </c>
    </row>
    <row r="552" spans="1:30" x14ac:dyDescent="0.15">
      <c r="A552">
        <v>550</v>
      </c>
      <c r="B552" s="1" t="s">
        <v>154</v>
      </c>
      <c r="C552" s="1" t="s">
        <v>29535</v>
      </c>
      <c r="D552" s="3" t="s">
        <v>35788</v>
      </c>
      <c r="E552" s="3" t="s">
        <v>39251</v>
      </c>
      <c r="F552" s="1" t="s">
        <v>155</v>
      </c>
      <c r="G552" s="2">
        <v>37946</v>
      </c>
      <c r="H552" t="s">
        <v>156</v>
      </c>
      <c r="I552">
        <v>980000</v>
      </c>
      <c r="J552" s="9" t="s">
        <v>36112</v>
      </c>
      <c r="K552" s="9" t="str">
        <f t="shared" si="48"/>
        <v>否</v>
      </c>
      <c r="L552" s="8">
        <v>23376119.030000001</v>
      </c>
      <c r="M552" s="8">
        <v>0</v>
      </c>
      <c r="N552" s="8">
        <v>540372.59</v>
      </c>
      <c r="O552" s="8">
        <v>116881.06</v>
      </c>
      <c r="P552" s="8">
        <f t="shared" si="49"/>
        <v>657253.64999999991</v>
      </c>
      <c r="Q552" s="8">
        <v>15795533.4</v>
      </c>
      <c r="R552" s="8">
        <v>0</v>
      </c>
      <c r="S552" s="8">
        <v>409201.12</v>
      </c>
      <c r="T552" s="8">
        <v>81185.679999999993</v>
      </c>
      <c r="U552" s="8">
        <f t="shared" si="50"/>
        <v>490386.8</v>
      </c>
      <c r="V552" s="8">
        <v>24028394.84</v>
      </c>
      <c r="W552" s="8">
        <v>0</v>
      </c>
      <c r="X552" s="8">
        <v>578293.98</v>
      </c>
      <c r="Y552" s="8">
        <v>78557.460000000006</v>
      </c>
      <c r="Z552" s="8">
        <f t="shared" si="51"/>
        <v>656851.43999999994</v>
      </c>
      <c r="AA552" s="8">
        <f t="shared" si="52"/>
        <v>1804491.89</v>
      </c>
      <c r="AB552" s="10">
        <v>41439</v>
      </c>
      <c r="AC552" s="8" t="s">
        <v>37127</v>
      </c>
      <c r="AD552" s="8" t="str">
        <f t="shared" si="53"/>
        <v>N</v>
      </c>
    </row>
    <row r="553" spans="1:30" x14ac:dyDescent="0.15">
      <c r="A553">
        <v>551</v>
      </c>
      <c r="B553" s="1" t="s">
        <v>157</v>
      </c>
      <c r="C553" s="1" t="s">
        <v>29536</v>
      </c>
      <c r="D553" s="3" t="s">
        <v>34480</v>
      </c>
      <c r="E553" s="3" t="s">
        <v>40753</v>
      </c>
      <c r="F553" s="1" t="s">
        <v>158</v>
      </c>
      <c r="G553" s="2">
        <v>35084</v>
      </c>
      <c r="H553" t="s">
        <v>1731</v>
      </c>
      <c r="I553">
        <v>430000</v>
      </c>
      <c r="J553" s="9" t="s">
        <v>36117</v>
      </c>
      <c r="K553" s="9" t="str">
        <f t="shared" si="48"/>
        <v>否</v>
      </c>
      <c r="L553" s="8">
        <v>1757842.2</v>
      </c>
      <c r="M553" s="8">
        <v>0</v>
      </c>
      <c r="N553" s="8">
        <v>125678.9</v>
      </c>
      <c r="O553" s="8"/>
      <c r="P553" s="8">
        <f t="shared" si="49"/>
        <v>125678.9</v>
      </c>
      <c r="Q553" s="8">
        <v>1802372.21</v>
      </c>
      <c r="R553" s="8">
        <v>0</v>
      </c>
      <c r="S553" s="8">
        <v>91025.48</v>
      </c>
      <c r="T553" s="8"/>
      <c r="U553" s="8">
        <f t="shared" si="50"/>
        <v>91025.48</v>
      </c>
      <c r="V553" s="8">
        <v>2021417.2</v>
      </c>
      <c r="W553" s="8">
        <v>0</v>
      </c>
      <c r="X553" s="8">
        <v>114642.14</v>
      </c>
      <c r="Y553" s="8"/>
      <c r="Z553" s="8">
        <f t="shared" si="51"/>
        <v>114642.14</v>
      </c>
      <c r="AA553" s="8">
        <f t="shared" si="52"/>
        <v>331346.52</v>
      </c>
      <c r="AB553" s="10">
        <v>41684</v>
      </c>
      <c r="AC553" s="8" t="s">
        <v>37134</v>
      </c>
      <c r="AD553" s="8" t="str">
        <f t="shared" si="53"/>
        <v>N</v>
      </c>
    </row>
    <row r="554" spans="1:30" x14ac:dyDescent="0.15">
      <c r="A554">
        <v>552</v>
      </c>
      <c r="B554" s="1" t="s">
        <v>159</v>
      </c>
      <c r="C554" s="1" t="s">
        <v>29537</v>
      </c>
      <c r="D554" s="3" t="s">
        <v>35775</v>
      </c>
      <c r="E554" s="3" t="s">
        <v>45944</v>
      </c>
      <c r="F554" s="1" t="s">
        <v>160</v>
      </c>
      <c r="G554" s="2">
        <v>37785</v>
      </c>
      <c r="H554" t="s">
        <v>161</v>
      </c>
      <c r="I554">
        <v>300000</v>
      </c>
      <c r="J554" s="9" t="s">
        <v>36118</v>
      </c>
      <c r="K554" s="9" t="str">
        <f t="shared" si="48"/>
        <v>否</v>
      </c>
      <c r="L554" s="8">
        <v>515318.89</v>
      </c>
      <c r="M554" s="8">
        <v>0</v>
      </c>
      <c r="N554" s="8">
        <v>44704.76</v>
      </c>
      <c r="O554" s="8"/>
      <c r="P554" s="8">
        <f t="shared" si="49"/>
        <v>44704.76</v>
      </c>
      <c r="Q554" s="8">
        <v>774040.2</v>
      </c>
      <c r="R554" s="8">
        <v>0</v>
      </c>
      <c r="S554" s="8">
        <v>61102.67</v>
      </c>
      <c r="T554" s="8"/>
      <c r="U554" s="8">
        <f t="shared" si="50"/>
        <v>61102.67</v>
      </c>
      <c r="V554" s="8">
        <v>939401.46</v>
      </c>
      <c r="W554" s="8">
        <v>0</v>
      </c>
      <c r="X554" s="8">
        <v>52675.35</v>
      </c>
      <c r="Y554" s="8"/>
      <c r="Z554" s="8">
        <f t="shared" si="51"/>
        <v>52675.35</v>
      </c>
      <c r="AA554" s="8">
        <f t="shared" si="52"/>
        <v>158482.78</v>
      </c>
      <c r="AB554" s="10"/>
      <c r="AC554" s="8"/>
      <c r="AD554" s="8" t="str">
        <f t="shared" si="53"/>
        <v>N</v>
      </c>
    </row>
    <row r="555" spans="1:30" x14ac:dyDescent="0.15">
      <c r="A555">
        <v>553</v>
      </c>
      <c r="B555" s="1" t="s">
        <v>162</v>
      </c>
      <c r="C555" s="1" t="s">
        <v>29538</v>
      </c>
      <c r="D555" s="3" t="s">
        <v>35784</v>
      </c>
      <c r="E555" s="3" t="s">
        <v>39250</v>
      </c>
      <c r="F555" s="1" t="s">
        <v>163</v>
      </c>
      <c r="G555" s="2">
        <v>37085</v>
      </c>
      <c r="H555" t="s">
        <v>164</v>
      </c>
      <c r="I555">
        <v>480000</v>
      </c>
      <c r="J555" s="9" t="s">
        <v>36112</v>
      </c>
      <c r="K555" s="9" t="str">
        <f t="shared" si="48"/>
        <v>否</v>
      </c>
      <c r="L555" s="8">
        <v>12399640.310000001</v>
      </c>
      <c r="M555" s="8">
        <v>0</v>
      </c>
      <c r="N555" s="8">
        <v>379287.09</v>
      </c>
      <c r="O555" s="8"/>
      <c r="P555" s="8">
        <f t="shared" si="49"/>
        <v>379287.09</v>
      </c>
      <c r="Q555" s="8">
        <v>13659038.550000001</v>
      </c>
      <c r="R555" s="8">
        <v>0</v>
      </c>
      <c r="S555" s="8">
        <v>415692.48</v>
      </c>
      <c r="T555" s="8"/>
      <c r="U555" s="8">
        <f t="shared" si="50"/>
        <v>415692.48</v>
      </c>
      <c r="V555" s="8">
        <v>14961200.289999999</v>
      </c>
      <c r="W555" s="8">
        <v>0</v>
      </c>
      <c r="X555" s="8">
        <v>453310.41</v>
      </c>
      <c r="Y555" s="8"/>
      <c r="Z555" s="8">
        <f t="shared" si="51"/>
        <v>453310.41</v>
      </c>
      <c r="AA555" s="8">
        <f t="shared" si="52"/>
        <v>1248289.98</v>
      </c>
      <c r="AB555" s="10">
        <v>41927</v>
      </c>
      <c r="AC555" s="8" t="s">
        <v>37165</v>
      </c>
      <c r="AD555" s="8" t="str">
        <f t="shared" si="53"/>
        <v>N</v>
      </c>
    </row>
    <row r="556" spans="1:30" x14ac:dyDescent="0.15">
      <c r="A556">
        <v>554</v>
      </c>
      <c r="B556" s="1" t="s">
        <v>165</v>
      </c>
      <c r="C556" s="1" t="s">
        <v>29539</v>
      </c>
      <c r="D556" s="3" t="s">
        <v>34480</v>
      </c>
      <c r="E556" s="3" t="s">
        <v>41281</v>
      </c>
      <c r="F556" s="1" t="s">
        <v>166</v>
      </c>
      <c r="G556" s="2">
        <v>36656</v>
      </c>
      <c r="H556" t="s">
        <v>109</v>
      </c>
      <c r="I556">
        <v>280000</v>
      </c>
      <c r="J556" s="9" t="s">
        <v>36115</v>
      </c>
      <c r="K556" s="9" t="str">
        <f t="shared" si="48"/>
        <v>否</v>
      </c>
      <c r="L556" s="8">
        <v>4619193.41</v>
      </c>
      <c r="M556" s="8">
        <v>0</v>
      </c>
      <c r="N556" s="8">
        <v>145983.75</v>
      </c>
      <c r="O556" s="8"/>
      <c r="P556" s="8">
        <f t="shared" si="49"/>
        <v>145983.75</v>
      </c>
      <c r="Q556" s="8">
        <v>3778253.22</v>
      </c>
      <c r="R556" s="8">
        <v>0</v>
      </c>
      <c r="S556" s="8">
        <v>65144.62</v>
      </c>
      <c r="T556" s="8"/>
      <c r="U556" s="8">
        <f t="shared" si="50"/>
        <v>65144.62</v>
      </c>
      <c r="V556" s="8">
        <v>2249728.23</v>
      </c>
      <c r="W556" s="8">
        <v>0</v>
      </c>
      <c r="X556" s="8">
        <v>9905.4500000000007</v>
      </c>
      <c r="Y556" s="8"/>
      <c r="Z556" s="8">
        <f t="shared" si="51"/>
        <v>9905.4500000000007</v>
      </c>
      <c r="AA556" s="8">
        <f t="shared" si="52"/>
        <v>221033.82</v>
      </c>
      <c r="AB556" s="10"/>
      <c r="AC556" s="8"/>
      <c r="AD556" s="8" t="str">
        <f t="shared" si="53"/>
        <v>N</v>
      </c>
    </row>
    <row r="557" spans="1:30" x14ac:dyDescent="0.15">
      <c r="A557">
        <v>555</v>
      </c>
      <c r="B557" s="1" t="s">
        <v>167</v>
      </c>
      <c r="C557" s="1" t="s">
        <v>29540</v>
      </c>
      <c r="D557" s="3" t="s">
        <v>34490</v>
      </c>
      <c r="E557" s="3" t="s">
        <v>39183</v>
      </c>
      <c r="F557" s="1" t="s">
        <v>168</v>
      </c>
      <c r="G557" s="2">
        <v>37146</v>
      </c>
      <c r="H557" t="s">
        <v>169</v>
      </c>
      <c r="I557">
        <v>5000000</v>
      </c>
      <c r="J557" s="9" t="s">
        <v>36112</v>
      </c>
      <c r="K557" s="9" t="str">
        <f t="shared" si="48"/>
        <v>否</v>
      </c>
      <c r="L557" s="8">
        <v>28748576.039999999</v>
      </c>
      <c r="M557" s="8">
        <v>0</v>
      </c>
      <c r="N557" s="8">
        <v>68360.59</v>
      </c>
      <c r="O557" s="8"/>
      <c r="P557" s="8">
        <f t="shared" si="49"/>
        <v>68360.59</v>
      </c>
      <c r="Q557" s="8">
        <v>97213389.5</v>
      </c>
      <c r="R557" s="8">
        <v>0</v>
      </c>
      <c r="S557" s="8">
        <v>654422.74</v>
      </c>
      <c r="T557" s="8"/>
      <c r="U557" s="8">
        <f t="shared" si="50"/>
        <v>654422.74</v>
      </c>
      <c r="V557" s="8">
        <v>50153400.299999997</v>
      </c>
      <c r="W557" s="8">
        <v>0</v>
      </c>
      <c r="X557" s="8">
        <v>382867.19</v>
      </c>
      <c r="Y557" s="8"/>
      <c r="Z557" s="8">
        <f t="shared" si="51"/>
        <v>382867.19</v>
      </c>
      <c r="AA557" s="8">
        <f t="shared" si="52"/>
        <v>1105650.52</v>
      </c>
      <c r="AB557" s="10">
        <v>41031</v>
      </c>
      <c r="AC557" s="8" t="s">
        <v>37115</v>
      </c>
      <c r="AD557" s="8" t="str">
        <f t="shared" si="53"/>
        <v>N</v>
      </c>
    </row>
    <row r="558" spans="1:30" x14ac:dyDescent="0.15">
      <c r="A558">
        <v>556</v>
      </c>
      <c r="B558" s="1" t="s">
        <v>170</v>
      </c>
      <c r="C558" s="1" t="s">
        <v>29541</v>
      </c>
      <c r="D558" s="3" t="s">
        <v>35772</v>
      </c>
      <c r="E558" s="3" t="s">
        <v>42458</v>
      </c>
      <c r="F558" s="1" t="s">
        <v>171</v>
      </c>
      <c r="G558" s="2">
        <v>38455</v>
      </c>
      <c r="H558" t="s">
        <v>172</v>
      </c>
      <c r="I558">
        <v>500000</v>
      </c>
      <c r="J558" s="9" t="s">
        <v>36124</v>
      </c>
      <c r="K558" s="9" t="str">
        <f t="shared" si="48"/>
        <v>否</v>
      </c>
      <c r="L558" s="8">
        <v>602682.69999999995</v>
      </c>
      <c r="M558" s="8">
        <v>0</v>
      </c>
      <c r="N558" s="8">
        <v>12913.99</v>
      </c>
      <c r="O558" s="8"/>
      <c r="P558" s="8">
        <f t="shared" si="49"/>
        <v>12913.99</v>
      </c>
      <c r="Q558" s="8">
        <v>570764.53</v>
      </c>
      <c r="R558" s="8">
        <v>0</v>
      </c>
      <c r="S558" s="8">
        <v>10616.46</v>
      </c>
      <c r="T558" s="8"/>
      <c r="U558" s="8">
        <f t="shared" si="50"/>
        <v>10616.46</v>
      </c>
      <c r="V558" s="8">
        <v>662510.78</v>
      </c>
      <c r="W558" s="8">
        <v>0</v>
      </c>
      <c r="X558" s="8">
        <v>22812.2</v>
      </c>
      <c r="Y558" s="8"/>
      <c r="Z558" s="8">
        <f t="shared" si="51"/>
        <v>22812.2</v>
      </c>
      <c r="AA558" s="8">
        <f t="shared" si="52"/>
        <v>46342.649999999994</v>
      </c>
      <c r="AB558" s="10"/>
      <c r="AC558" s="8"/>
      <c r="AD558" s="8" t="str">
        <f t="shared" si="53"/>
        <v>N</v>
      </c>
    </row>
    <row r="559" spans="1:30" x14ac:dyDescent="0.15">
      <c r="A559">
        <v>557</v>
      </c>
      <c r="B559" s="1" t="s">
        <v>173</v>
      </c>
      <c r="C559" s="1" t="s">
        <v>29542</v>
      </c>
      <c r="D559" s="3" t="s">
        <v>35788</v>
      </c>
      <c r="E559" s="3" t="s">
        <v>40752</v>
      </c>
      <c r="F559" s="1" t="s">
        <v>174</v>
      </c>
      <c r="G559" s="2">
        <v>36514</v>
      </c>
      <c r="H559" t="s">
        <v>175</v>
      </c>
      <c r="I559">
        <v>200000</v>
      </c>
      <c r="J559" s="9" t="s">
        <v>36117</v>
      </c>
      <c r="K559" s="9" t="str">
        <f t="shared" si="48"/>
        <v>否</v>
      </c>
      <c r="L559" s="8">
        <v>2056959.26</v>
      </c>
      <c r="M559" s="8">
        <v>0</v>
      </c>
      <c r="N559" s="8">
        <v>140283.03</v>
      </c>
      <c r="O559" s="8"/>
      <c r="P559" s="8">
        <f t="shared" si="49"/>
        <v>140283.03</v>
      </c>
      <c r="Q559" s="8">
        <v>2277640.77</v>
      </c>
      <c r="R559" s="8">
        <v>0</v>
      </c>
      <c r="S559" s="8">
        <v>175947.23</v>
      </c>
      <c r="T559" s="8"/>
      <c r="U559" s="8">
        <f t="shared" si="50"/>
        <v>175947.23</v>
      </c>
      <c r="V559" s="8">
        <v>2569399.38</v>
      </c>
      <c r="W559" s="8">
        <v>0</v>
      </c>
      <c r="X559" s="8">
        <v>168291.92</v>
      </c>
      <c r="Y559" s="8"/>
      <c r="Z559" s="8">
        <f t="shared" si="51"/>
        <v>168291.92</v>
      </c>
      <c r="AA559" s="8">
        <f t="shared" si="52"/>
        <v>484522.18000000005</v>
      </c>
      <c r="AB559" s="10"/>
      <c r="AC559" s="8"/>
      <c r="AD559" s="8" t="str">
        <f t="shared" si="53"/>
        <v>N</v>
      </c>
    </row>
    <row r="560" spans="1:30" x14ac:dyDescent="0.15">
      <c r="A560">
        <v>558</v>
      </c>
      <c r="B560" s="1" t="s">
        <v>176</v>
      </c>
      <c r="C560" s="1" t="s">
        <v>29543</v>
      </c>
      <c r="D560" s="3" t="s">
        <v>35772</v>
      </c>
      <c r="E560" s="3" t="s">
        <v>41068</v>
      </c>
      <c r="F560" s="1" t="s">
        <v>177</v>
      </c>
      <c r="G560" s="2">
        <v>34344</v>
      </c>
      <c r="H560" t="s">
        <v>178</v>
      </c>
      <c r="I560">
        <v>500000</v>
      </c>
      <c r="J560" s="9" t="s">
        <v>36114</v>
      </c>
      <c r="K560" s="9" t="str">
        <f t="shared" si="48"/>
        <v>否</v>
      </c>
      <c r="L560" s="8">
        <v>0</v>
      </c>
      <c r="M560" s="8">
        <v>0</v>
      </c>
      <c r="N560" s="8">
        <v>0</v>
      </c>
      <c r="O560" s="8"/>
      <c r="P560" s="8">
        <f t="shared" si="49"/>
        <v>0</v>
      </c>
      <c r="Q560" s="8">
        <v>0</v>
      </c>
      <c r="R560" s="8">
        <v>0</v>
      </c>
      <c r="S560" s="8">
        <v>0</v>
      </c>
      <c r="T560" s="8"/>
      <c r="U560" s="8">
        <f t="shared" si="50"/>
        <v>0</v>
      </c>
      <c r="V560" s="8">
        <v>0</v>
      </c>
      <c r="W560" s="8">
        <v>0</v>
      </c>
      <c r="X560" s="8">
        <v>0</v>
      </c>
      <c r="Y560" s="8"/>
      <c r="Z560" s="8">
        <f t="shared" si="51"/>
        <v>0</v>
      </c>
      <c r="AA560" s="8">
        <f t="shared" si="52"/>
        <v>0</v>
      </c>
      <c r="AB560" s="10"/>
      <c r="AC560" s="8"/>
      <c r="AD560" s="8" t="str">
        <f t="shared" si="53"/>
        <v>N</v>
      </c>
    </row>
    <row r="561" spans="1:30" x14ac:dyDescent="0.15">
      <c r="A561">
        <v>559</v>
      </c>
      <c r="B561" s="1" t="s">
        <v>179</v>
      </c>
      <c r="C561" s="1" t="s">
        <v>29544</v>
      </c>
      <c r="D561" s="3" t="s">
        <v>35784</v>
      </c>
      <c r="E561" s="3" t="s">
        <v>39413</v>
      </c>
      <c r="F561" s="1" t="s">
        <v>180</v>
      </c>
      <c r="G561" s="2">
        <v>37420</v>
      </c>
      <c r="H561" t="s">
        <v>181</v>
      </c>
      <c r="I561">
        <v>120000</v>
      </c>
      <c r="J561" s="9" t="s">
        <v>36112</v>
      </c>
      <c r="K561" s="9" t="str">
        <f t="shared" si="48"/>
        <v>否</v>
      </c>
      <c r="L561" s="8">
        <v>522133.07</v>
      </c>
      <c r="M561" s="8">
        <v>0</v>
      </c>
      <c r="N561" s="8">
        <v>9730.31</v>
      </c>
      <c r="O561" s="8"/>
      <c r="P561" s="8">
        <f t="shared" si="49"/>
        <v>9730.31</v>
      </c>
      <c r="Q561" s="8">
        <v>0</v>
      </c>
      <c r="R561" s="8">
        <v>0</v>
      </c>
      <c r="S561" s="8">
        <v>0</v>
      </c>
      <c r="T561" s="8"/>
      <c r="U561" s="8">
        <f t="shared" si="50"/>
        <v>0</v>
      </c>
      <c r="V561" s="8">
        <v>0</v>
      </c>
      <c r="W561" s="8">
        <v>0</v>
      </c>
      <c r="X561" s="8">
        <v>0</v>
      </c>
      <c r="Y561" s="8"/>
      <c r="Z561" s="8">
        <f t="shared" si="51"/>
        <v>0</v>
      </c>
      <c r="AA561" s="8">
        <f t="shared" si="52"/>
        <v>9730.31</v>
      </c>
      <c r="AB561" s="10"/>
      <c r="AC561" s="8"/>
      <c r="AD561" s="8" t="str">
        <f t="shared" si="53"/>
        <v>N</v>
      </c>
    </row>
    <row r="562" spans="1:30" x14ac:dyDescent="0.15">
      <c r="A562">
        <v>560</v>
      </c>
      <c r="B562" s="1" t="s">
        <v>182</v>
      </c>
      <c r="C562" s="1" t="s">
        <v>29545</v>
      </c>
      <c r="D562" s="3" t="s">
        <v>35780</v>
      </c>
      <c r="E562" s="3" t="s">
        <v>40962</v>
      </c>
      <c r="F562" s="1" t="s">
        <v>183</v>
      </c>
      <c r="G562" s="2">
        <v>35668</v>
      </c>
      <c r="H562" t="s">
        <v>184</v>
      </c>
      <c r="I562">
        <v>1125000</v>
      </c>
      <c r="J562" s="9" t="s">
        <v>36114</v>
      </c>
      <c r="K562" s="9" t="str">
        <f t="shared" si="48"/>
        <v>是</v>
      </c>
      <c r="L562" s="8">
        <v>94900.96</v>
      </c>
      <c r="M562" s="8">
        <v>16887787.09</v>
      </c>
      <c r="N562" s="8">
        <v>0</v>
      </c>
      <c r="O562" s="8">
        <v>127013.91</v>
      </c>
      <c r="P562" s="8">
        <f t="shared" si="49"/>
        <v>127013.91</v>
      </c>
      <c r="Q562" s="8">
        <v>236810.86</v>
      </c>
      <c r="R562" s="8">
        <v>15784896.060000001</v>
      </c>
      <c r="S562" s="8">
        <v>0</v>
      </c>
      <c r="T562" s="8">
        <v>134478.39999999999</v>
      </c>
      <c r="U562" s="8">
        <f t="shared" si="50"/>
        <v>134478.39999999999</v>
      </c>
      <c r="V562" s="8">
        <v>435821.61</v>
      </c>
      <c r="W562" s="8">
        <v>16472733.25</v>
      </c>
      <c r="X562" s="8">
        <v>0</v>
      </c>
      <c r="Y562" s="8">
        <v>76089.83</v>
      </c>
      <c r="Z562" s="8">
        <f t="shared" si="51"/>
        <v>76089.83</v>
      </c>
      <c r="AA562" s="8">
        <f t="shared" si="52"/>
        <v>337582.14</v>
      </c>
      <c r="AB562" s="10">
        <v>40547</v>
      </c>
      <c r="AC562" s="8" t="s">
        <v>37116</v>
      </c>
      <c r="AD562" s="8" t="str">
        <f t="shared" si="53"/>
        <v>N</v>
      </c>
    </row>
    <row r="563" spans="1:30" x14ac:dyDescent="0.15">
      <c r="A563">
        <v>561</v>
      </c>
      <c r="B563" s="1" t="s">
        <v>185</v>
      </c>
      <c r="C563" s="1" t="s">
        <v>29546</v>
      </c>
      <c r="D563" s="3" t="s">
        <v>35784</v>
      </c>
      <c r="E563" s="3" t="s">
        <v>46173</v>
      </c>
      <c r="F563" s="1" t="s">
        <v>186</v>
      </c>
      <c r="G563" s="2">
        <v>34026</v>
      </c>
      <c r="H563" t="s">
        <v>187</v>
      </c>
      <c r="I563">
        <v>30000000</v>
      </c>
      <c r="J563" s="9" t="s">
        <v>36116</v>
      </c>
      <c r="K563" s="9" t="str">
        <f t="shared" si="48"/>
        <v>否</v>
      </c>
      <c r="L563" s="8">
        <v>294660279.61000001</v>
      </c>
      <c r="M563" s="8">
        <v>0</v>
      </c>
      <c r="N563" s="8">
        <v>8387476.2300000004</v>
      </c>
      <c r="O563" s="8"/>
      <c r="P563" s="8">
        <f t="shared" si="49"/>
        <v>8387476.2300000004</v>
      </c>
      <c r="Q563" s="8">
        <v>522939863.83999997</v>
      </c>
      <c r="R563" s="8">
        <v>0</v>
      </c>
      <c r="S563" s="8">
        <v>24561834.859999999</v>
      </c>
      <c r="T563" s="8"/>
      <c r="U563" s="8">
        <f t="shared" si="50"/>
        <v>24561834.859999999</v>
      </c>
      <c r="V563" s="8">
        <v>416442763.48000002</v>
      </c>
      <c r="W563" s="8">
        <v>0</v>
      </c>
      <c r="X563" s="8">
        <v>22679465.550000001</v>
      </c>
      <c r="Y563" s="8"/>
      <c r="Z563" s="8">
        <f t="shared" si="51"/>
        <v>22679465.550000001</v>
      </c>
      <c r="AA563" s="8">
        <f t="shared" si="52"/>
        <v>55628776.640000001</v>
      </c>
      <c r="AB563" s="10"/>
      <c r="AC563" s="8"/>
      <c r="AD563" s="8" t="str">
        <f t="shared" si="53"/>
        <v>Y</v>
      </c>
    </row>
    <row r="564" spans="1:30" x14ac:dyDescent="0.15">
      <c r="A564">
        <v>562</v>
      </c>
      <c r="B564" s="1" t="s">
        <v>188</v>
      </c>
      <c r="C564" s="1" t="s">
        <v>29547</v>
      </c>
      <c r="D564" s="3" t="s">
        <v>35784</v>
      </c>
      <c r="E564" s="3" t="s">
        <v>45606</v>
      </c>
      <c r="F564" s="1" t="s">
        <v>189</v>
      </c>
      <c r="G564" s="2">
        <v>37280</v>
      </c>
      <c r="H564" t="s">
        <v>190</v>
      </c>
      <c r="I564">
        <v>1800000</v>
      </c>
      <c r="J564" s="9" t="s">
        <v>36118</v>
      </c>
      <c r="K564" s="9" t="str">
        <f t="shared" si="48"/>
        <v>否</v>
      </c>
      <c r="L564" s="8">
        <v>21366897.68</v>
      </c>
      <c r="M564" s="8">
        <v>0</v>
      </c>
      <c r="N564" s="8">
        <v>802673.95</v>
      </c>
      <c r="O564" s="8"/>
      <c r="P564" s="8">
        <f t="shared" si="49"/>
        <v>802673.95</v>
      </c>
      <c r="Q564" s="8">
        <v>19386921.219999999</v>
      </c>
      <c r="R564" s="8">
        <v>0</v>
      </c>
      <c r="S564" s="8">
        <v>721482.83</v>
      </c>
      <c r="T564" s="8"/>
      <c r="U564" s="8">
        <f t="shared" si="50"/>
        <v>721482.83</v>
      </c>
      <c r="V564" s="8">
        <v>15845393.83</v>
      </c>
      <c r="W564" s="8">
        <v>0</v>
      </c>
      <c r="X564" s="8">
        <v>619801.44999999995</v>
      </c>
      <c r="Y564" s="8"/>
      <c r="Z564" s="8">
        <f t="shared" si="51"/>
        <v>619801.44999999995</v>
      </c>
      <c r="AA564" s="8">
        <f t="shared" si="52"/>
        <v>2143958.2299999995</v>
      </c>
      <c r="AB564" s="10">
        <v>40473</v>
      </c>
      <c r="AC564" s="8" t="s">
        <v>37142</v>
      </c>
      <c r="AD564" s="8" t="str">
        <f t="shared" si="53"/>
        <v>N</v>
      </c>
    </row>
    <row r="565" spans="1:30" x14ac:dyDescent="0.15">
      <c r="A565">
        <v>563</v>
      </c>
      <c r="B565" s="1" t="s">
        <v>191</v>
      </c>
      <c r="C565" s="1" t="s">
        <v>29548</v>
      </c>
      <c r="D565" s="3" t="s">
        <v>35788</v>
      </c>
      <c r="E565" s="3" t="s">
        <v>40638</v>
      </c>
      <c r="F565" s="1" t="s">
        <v>192</v>
      </c>
      <c r="G565" s="2">
        <v>36387</v>
      </c>
      <c r="H565" t="s">
        <v>193</v>
      </c>
      <c r="I565">
        <v>5160000</v>
      </c>
      <c r="J565" s="9" t="s">
        <v>36117</v>
      </c>
      <c r="K565" s="9" t="str">
        <f t="shared" si="48"/>
        <v>否</v>
      </c>
      <c r="L565" s="8">
        <v>6703166.6299999999</v>
      </c>
      <c r="M565" s="8">
        <v>0</v>
      </c>
      <c r="N565" s="8">
        <v>357430.54</v>
      </c>
      <c r="O565" s="8"/>
      <c r="P565" s="8">
        <f t="shared" si="49"/>
        <v>357430.54</v>
      </c>
      <c r="Q565" s="8">
        <v>8397682.9600000009</v>
      </c>
      <c r="R565" s="8">
        <v>0</v>
      </c>
      <c r="S565" s="8">
        <v>420392.5</v>
      </c>
      <c r="T565" s="8"/>
      <c r="U565" s="8">
        <f t="shared" si="50"/>
        <v>420392.5</v>
      </c>
      <c r="V565" s="8">
        <v>7901782.1399999997</v>
      </c>
      <c r="W565" s="8">
        <v>0</v>
      </c>
      <c r="X565" s="8">
        <v>427075.77</v>
      </c>
      <c r="Y565" s="8"/>
      <c r="Z565" s="8">
        <f t="shared" si="51"/>
        <v>427075.77</v>
      </c>
      <c r="AA565" s="8">
        <f t="shared" si="52"/>
        <v>1204898.81</v>
      </c>
      <c r="AB565" s="10">
        <v>40641</v>
      </c>
      <c r="AC565" s="8" t="s">
        <v>37168</v>
      </c>
      <c r="AD565" s="8" t="str">
        <f t="shared" si="53"/>
        <v>N</v>
      </c>
    </row>
    <row r="566" spans="1:30" x14ac:dyDescent="0.15">
      <c r="A566">
        <v>564</v>
      </c>
      <c r="B566" s="1" t="s">
        <v>194</v>
      </c>
      <c r="C566" s="1" t="s">
        <v>195</v>
      </c>
      <c r="D566" s="3" t="s">
        <v>35778</v>
      </c>
      <c r="E566" s="3" t="s">
        <v>38055</v>
      </c>
      <c r="F566" s="1" t="s">
        <v>196</v>
      </c>
      <c r="G566" s="2">
        <v>37707</v>
      </c>
      <c r="H566" t="s">
        <v>197</v>
      </c>
      <c r="I566">
        <v>145000</v>
      </c>
      <c r="J566" s="9" t="s">
        <v>36126</v>
      </c>
      <c r="K566" s="9" t="str">
        <f t="shared" si="48"/>
        <v>否</v>
      </c>
      <c r="L566" s="8">
        <v>168556.57</v>
      </c>
      <c r="M566" s="8">
        <v>0</v>
      </c>
      <c r="N566" s="8">
        <v>5225.3999999999996</v>
      </c>
      <c r="O566" s="8"/>
      <c r="P566" s="8">
        <f t="shared" si="49"/>
        <v>5225.3999999999996</v>
      </c>
      <c r="Q566" s="8">
        <v>300056.33</v>
      </c>
      <c r="R566" s="8">
        <v>0</v>
      </c>
      <c r="S566" s="8">
        <v>27009.96</v>
      </c>
      <c r="T566" s="8"/>
      <c r="U566" s="8">
        <f t="shared" si="50"/>
        <v>27009.96</v>
      </c>
      <c r="V566" s="8">
        <v>294679.12</v>
      </c>
      <c r="W566" s="8">
        <v>0</v>
      </c>
      <c r="X566" s="8">
        <v>5441.03</v>
      </c>
      <c r="Y566" s="8"/>
      <c r="Z566" s="8">
        <f t="shared" si="51"/>
        <v>5441.03</v>
      </c>
      <c r="AA566" s="8">
        <f t="shared" si="52"/>
        <v>37676.39</v>
      </c>
      <c r="AB566" s="10"/>
      <c r="AC566" s="8"/>
      <c r="AD566" s="8" t="str">
        <f t="shared" si="53"/>
        <v>N</v>
      </c>
    </row>
    <row r="567" spans="1:30" x14ac:dyDescent="0.15">
      <c r="A567">
        <v>565</v>
      </c>
      <c r="B567" s="1" t="s">
        <v>198</v>
      </c>
      <c r="C567" s="1" t="s">
        <v>29549</v>
      </c>
      <c r="D567" s="3" t="s">
        <v>35778</v>
      </c>
      <c r="E567" s="3" t="s">
        <v>40961</v>
      </c>
      <c r="F567" s="1" t="s">
        <v>199</v>
      </c>
      <c r="G567" s="2">
        <v>37592</v>
      </c>
      <c r="H567" t="s">
        <v>200</v>
      </c>
      <c r="I567">
        <v>500000</v>
      </c>
      <c r="J567" s="9" t="s">
        <v>36114</v>
      </c>
      <c r="K567" s="9" t="str">
        <f t="shared" si="48"/>
        <v>否</v>
      </c>
      <c r="L567" s="8">
        <v>2044632.49</v>
      </c>
      <c r="M567" s="8">
        <v>0</v>
      </c>
      <c r="N567" s="8">
        <v>20532.78</v>
      </c>
      <c r="O567" s="8"/>
      <c r="P567" s="8">
        <f t="shared" si="49"/>
        <v>20532.78</v>
      </c>
      <c r="Q567" s="8">
        <v>1061369.99</v>
      </c>
      <c r="R567" s="8">
        <v>0</v>
      </c>
      <c r="S567" s="8">
        <v>13245.82</v>
      </c>
      <c r="T567" s="8"/>
      <c r="U567" s="8">
        <f t="shared" si="50"/>
        <v>13245.82</v>
      </c>
      <c r="V567" s="8">
        <v>507658.11</v>
      </c>
      <c r="W567" s="8">
        <v>0</v>
      </c>
      <c r="X567" s="8">
        <v>5165.26</v>
      </c>
      <c r="Y567" s="8"/>
      <c r="Z567" s="8">
        <f t="shared" si="51"/>
        <v>5165.26</v>
      </c>
      <c r="AA567" s="8">
        <f t="shared" si="52"/>
        <v>38943.86</v>
      </c>
      <c r="AB567" s="10"/>
      <c r="AC567" s="8"/>
      <c r="AD567" s="8" t="str">
        <f t="shared" si="53"/>
        <v>N</v>
      </c>
    </row>
    <row r="568" spans="1:30" x14ac:dyDescent="0.15">
      <c r="A568">
        <v>566</v>
      </c>
      <c r="B568" s="1" t="s">
        <v>201</v>
      </c>
      <c r="C568" s="1" t="s">
        <v>29550</v>
      </c>
      <c r="D568" s="3" t="s">
        <v>35784</v>
      </c>
      <c r="E568" s="3" t="s">
        <v>39249</v>
      </c>
      <c r="F568" s="1" t="s">
        <v>202</v>
      </c>
      <c r="G568" s="2">
        <v>37226</v>
      </c>
      <c r="H568" t="s">
        <v>203</v>
      </c>
      <c r="I568">
        <v>150000</v>
      </c>
      <c r="J568" s="9" t="s">
        <v>36112</v>
      </c>
      <c r="K568" s="9" t="str">
        <f t="shared" si="48"/>
        <v>否</v>
      </c>
      <c r="L568" s="8">
        <v>10022053.189999999</v>
      </c>
      <c r="M568" s="8">
        <v>0</v>
      </c>
      <c r="N568" s="8">
        <v>133968.93</v>
      </c>
      <c r="O568" s="8"/>
      <c r="P568" s="8">
        <f t="shared" si="49"/>
        <v>133968.93</v>
      </c>
      <c r="Q568" s="8">
        <v>11249885.890000001</v>
      </c>
      <c r="R568" s="8">
        <v>0</v>
      </c>
      <c r="S568" s="8">
        <v>122517.56</v>
      </c>
      <c r="T568" s="8"/>
      <c r="U568" s="8">
        <f t="shared" si="50"/>
        <v>122517.56</v>
      </c>
      <c r="V568" s="8">
        <v>15481576.84</v>
      </c>
      <c r="W568" s="8">
        <v>0</v>
      </c>
      <c r="X568" s="8">
        <v>268382.12</v>
      </c>
      <c r="Y568" s="8"/>
      <c r="Z568" s="8">
        <f t="shared" si="51"/>
        <v>268382.12</v>
      </c>
      <c r="AA568" s="8">
        <f t="shared" si="52"/>
        <v>524868.61</v>
      </c>
      <c r="AB568" s="10"/>
      <c r="AC568" s="8"/>
      <c r="AD568" s="8" t="str">
        <f t="shared" si="53"/>
        <v>N</v>
      </c>
    </row>
    <row r="569" spans="1:30" x14ac:dyDescent="0.15">
      <c r="A569">
        <v>567</v>
      </c>
      <c r="B569" s="1" t="s">
        <v>204</v>
      </c>
      <c r="C569" s="1" t="s">
        <v>29551</v>
      </c>
      <c r="D569" s="3" t="s">
        <v>35784</v>
      </c>
      <c r="E569" s="3" t="s">
        <v>40690</v>
      </c>
      <c r="F569" s="1" t="s">
        <v>205</v>
      </c>
      <c r="G569" s="2">
        <v>37470</v>
      </c>
      <c r="H569" t="s">
        <v>1613</v>
      </c>
      <c r="I569">
        <v>800000</v>
      </c>
      <c r="J569" s="9" t="s">
        <v>36117</v>
      </c>
      <c r="K569" s="9" t="str">
        <f t="shared" si="48"/>
        <v>否</v>
      </c>
      <c r="L569" s="8">
        <v>4658623.0199999996</v>
      </c>
      <c r="M569" s="8">
        <v>0</v>
      </c>
      <c r="N569" s="8">
        <v>155374.26999999999</v>
      </c>
      <c r="O569" s="8">
        <v>12268.54</v>
      </c>
      <c r="P569" s="8">
        <f t="shared" si="49"/>
        <v>167642.81</v>
      </c>
      <c r="Q569" s="8">
        <v>4050820.56</v>
      </c>
      <c r="R569" s="8">
        <v>0</v>
      </c>
      <c r="S569" s="8">
        <v>151980.82999999999</v>
      </c>
      <c r="T569" s="8">
        <v>12151.59</v>
      </c>
      <c r="U569" s="8">
        <f t="shared" si="50"/>
        <v>164132.41999999998</v>
      </c>
      <c r="V569" s="8">
        <v>3458059.87</v>
      </c>
      <c r="W569" s="8">
        <v>0</v>
      </c>
      <c r="X569" s="8">
        <v>144602.56</v>
      </c>
      <c r="Y569" s="8">
        <v>9975.02</v>
      </c>
      <c r="Z569" s="8">
        <f t="shared" si="51"/>
        <v>154577.57999999999</v>
      </c>
      <c r="AA569" s="8">
        <f t="shared" si="52"/>
        <v>486352.80999999994</v>
      </c>
      <c r="AB569" s="10">
        <v>41229</v>
      </c>
      <c r="AC569" s="8" t="s">
        <v>37254</v>
      </c>
      <c r="AD569" s="8" t="str">
        <f t="shared" si="53"/>
        <v>N</v>
      </c>
    </row>
    <row r="570" spans="1:30" x14ac:dyDescent="0.15">
      <c r="A570">
        <v>568</v>
      </c>
      <c r="B570" s="1" t="s">
        <v>206</v>
      </c>
      <c r="C570" s="1" t="s">
        <v>29552</v>
      </c>
      <c r="D570" s="3" t="s">
        <v>34492</v>
      </c>
      <c r="E570" s="3" t="s">
        <v>42754</v>
      </c>
      <c r="F570" s="1" t="s">
        <v>207</v>
      </c>
      <c r="G570" s="2">
        <v>37356</v>
      </c>
      <c r="H570" t="s">
        <v>208</v>
      </c>
      <c r="I570">
        <v>500000</v>
      </c>
      <c r="J570" s="9" t="s">
        <v>36143</v>
      </c>
      <c r="K570" s="9" t="str">
        <f t="shared" si="48"/>
        <v>是</v>
      </c>
      <c r="L570" s="8">
        <v>35782815.119999997</v>
      </c>
      <c r="M570" s="8">
        <v>0</v>
      </c>
      <c r="N570" s="8">
        <v>1312820.8799999999</v>
      </c>
      <c r="O570" s="8"/>
      <c r="P570" s="8">
        <f t="shared" si="49"/>
        <v>1312820.8799999999</v>
      </c>
      <c r="Q570" s="8">
        <v>32474498.25</v>
      </c>
      <c r="R570" s="8">
        <v>47263.29</v>
      </c>
      <c r="S570" s="8">
        <v>881188.8</v>
      </c>
      <c r="T570" s="8"/>
      <c r="U570" s="8">
        <f t="shared" si="50"/>
        <v>881188.8</v>
      </c>
      <c r="V570" s="8">
        <v>31009709.25</v>
      </c>
      <c r="W570" s="8">
        <v>2681804.3199999998</v>
      </c>
      <c r="X570" s="8">
        <v>603896.93000000005</v>
      </c>
      <c r="Y570" s="8"/>
      <c r="Z570" s="8">
        <f t="shared" si="51"/>
        <v>603896.93000000005</v>
      </c>
      <c r="AA570" s="8">
        <f t="shared" si="52"/>
        <v>2797906.61</v>
      </c>
      <c r="AB570" s="10"/>
      <c r="AC570" s="8"/>
      <c r="AD570" s="8" t="str">
        <f t="shared" si="53"/>
        <v>N</v>
      </c>
    </row>
    <row r="571" spans="1:30" x14ac:dyDescent="0.15">
      <c r="A571">
        <v>569</v>
      </c>
      <c r="B571" s="1" t="s">
        <v>209</v>
      </c>
      <c r="C571" s="1" t="s">
        <v>29553</v>
      </c>
      <c r="D571" s="3" t="s">
        <v>35784</v>
      </c>
      <c r="E571" s="3" t="s">
        <v>45607</v>
      </c>
      <c r="F571" s="1" t="s">
        <v>210</v>
      </c>
      <c r="G571" s="2">
        <v>36168</v>
      </c>
      <c r="H571" t="s">
        <v>211</v>
      </c>
      <c r="I571">
        <v>10600000</v>
      </c>
      <c r="J571" s="9" t="s">
        <v>36118</v>
      </c>
      <c r="K571" s="9" t="str">
        <f t="shared" si="48"/>
        <v>否</v>
      </c>
      <c r="L571" s="8">
        <v>2813818.66</v>
      </c>
      <c r="M571" s="8">
        <v>0</v>
      </c>
      <c r="N571" s="8">
        <v>68139.360000000001</v>
      </c>
      <c r="O571" s="8"/>
      <c r="P571" s="8">
        <f t="shared" si="49"/>
        <v>68139.360000000001</v>
      </c>
      <c r="Q571" s="8">
        <v>3762879.16</v>
      </c>
      <c r="R571" s="8">
        <v>0</v>
      </c>
      <c r="S571" s="8">
        <v>91575.83</v>
      </c>
      <c r="T571" s="8"/>
      <c r="U571" s="8">
        <f t="shared" si="50"/>
        <v>91575.83</v>
      </c>
      <c r="V571" s="8">
        <v>3064107.73</v>
      </c>
      <c r="W571" s="8">
        <v>0</v>
      </c>
      <c r="X571" s="8">
        <v>84769.2</v>
      </c>
      <c r="Y571" s="8"/>
      <c r="Z571" s="8">
        <f t="shared" si="51"/>
        <v>84769.2</v>
      </c>
      <c r="AA571" s="8">
        <f t="shared" si="52"/>
        <v>244484.39</v>
      </c>
      <c r="AB571" s="10">
        <v>41772</v>
      </c>
      <c r="AC571" s="8" t="s">
        <v>37134</v>
      </c>
      <c r="AD571" s="8" t="str">
        <f t="shared" si="53"/>
        <v>N</v>
      </c>
    </row>
    <row r="572" spans="1:30" x14ac:dyDescent="0.15">
      <c r="A572">
        <v>570</v>
      </c>
      <c r="B572" s="1" t="s">
        <v>212</v>
      </c>
      <c r="C572" s="1" t="s">
        <v>29554</v>
      </c>
      <c r="D572" s="3" t="s">
        <v>34480</v>
      </c>
      <c r="E572" s="3" t="s">
        <v>41840</v>
      </c>
      <c r="F572" s="1" t="s">
        <v>213</v>
      </c>
      <c r="G572" s="2">
        <v>38068</v>
      </c>
      <c r="H572" t="s">
        <v>214</v>
      </c>
      <c r="I572">
        <v>500000</v>
      </c>
      <c r="J572" s="9" t="s">
        <v>36122</v>
      </c>
      <c r="K572" s="9" t="str">
        <f t="shared" si="48"/>
        <v>否</v>
      </c>
      <c r="L572" s="8">
        <v>351377.77</v>
      </c>
      <c r="M572" s="8">
        <v>0</v>
      </c>
      <c r="N572" s="8">
        <v>9536.1200000000008</v>
      </c>
      <c r="O572" s="8">
        <v>1441.02</v>
      </c>
      <c r="P572" s="8">
        <f t="shared" si="49"/>
        <v>10977.140000000001</v>
      </c>
      <c r="Q572" s="8">
        <v>53159.64</v>
      </c>
      <c r="R572" s="8">
        <v>0</v>
      </c>
      <c r="S572" s="8">
        <v>902.31</v>
      </c>
      <c r="T572" s="8">
        <v>0</v>
      </c>
      <c r="U572" s="8">
        <f t="shared" si="50"/>
        <v>902.31</v>
      </c>
      <c r="V572" s="8">
        <v>0</v>
      </c>
      <c r="W572" s="8">
        <v>0</v>
      </c>
      <c r="X572" s="8">
        <v>0</v>
      </c>
      <c r="Y572" s="8">
        <v>0</v>
      </c>
      <c r="Z572" s="8">
        <f t="shared" si="51"/>
        <v>0</v>
      </c>
      <c r="AA572" s="8">
        <f t="shared" si="52"/>
        <v>11879.45</v>
      </c>
      <c r="AB572" s="10"/>
      <c r="AC572" s="8"/>
      <c r="AD572" s="8" t="str">
        <f t="shared" si="53"/>
        <v>N</v>
      </c>
    </row>
    <row r="573" spans="1:30" x14ac:dyDescent="0.15">
      <c r="A573">
        <v>571</v>
      </c>
      <c r="B573" s="1" t="s">
        <v>215</v>
      </c>
      <c r="C573" s="1" t="s">
        <v>29555</v>
      </c>
      <c r="D573" s="3" t="s">
        <v>35778</v>
      </c>
      <c r="E573" s="3" t="s">
        <v>42378</v>
      </c>
      <c r="F573" s="1" t="s">
        <v>216</v>
      </c>
      <c r="G573" s="2">
        <v>38924</v>
      </c>
      <c r="H573" t="s">
        <v>217</v>
      </c>
      <c r="I573">
        <v>3800000</v>
      </c>
      <c r="J573" s="9" t="s">
        <v>36124</v>
      </c>
      <c r="K573" s="9" t="str">
        <f t="shared" si="48"/>
        <v>否</v>
      </c>
      <c r="L573" s="8">
        <v>0</v>
      </c>
      <c r="M573" s="8">
        <v>0</v>
      </c>
      <c r="N573" s="8">
        <v>0</v>
      </c>
      <c r="O573" s="8"/>
      <c r="P573" s="8">
        <f t="shared" si="49"/>
        <v>0</v>
      </c>
      <c r="Q573" s="8">
        <v>0</v>
      </c>
      <c r="R573" s="8">
        <v>0</v>
      </c>
      <c r="S573" s="8">
        <v>0</v>
      </c>
      <c r="T573" s="8"/>
      <c r="U573" s="8">
        <f t="shared" si="50"/>
        <v>0</v>
      </c>
      <c r="V573" s="8">
        <v>0</v>
      </c>
      <c r="W573" s="8">
        <v>0</v>
      </c>
      <c r="X573" s="8">
        <v>0</v>
      </c>
      <c r="Y573" s="8"/>
      <c r="Z573" s="8">
        <f t="shared" si="51"/>
        <v>0</v>
      </c>
      <c r="AA573" s="8">
        <f t="shared" si="52"/>
        <v>0</v>
      </c>
      <c r="AB573" s="10"/>
      <c r="AC573" s="8"/>
      <c r="AD573" s="8" t="str">
        <f t="shared" si="53"/>
        <v>N</v>
      </c>
    </row>
    <row r="574" spans="1:30" x14ac:dyDescent="0.15">
      <c r="A574">
        <v>572</v>
      </c>
      <c r="B574" s="1" t="s">
        <v>218</v>
      </c>
      <c r="C574" s="1" t="s">
        <v>29556</v>
      </c>
      <c r="D574" s="3" t="s">
        <v>35778</v>
      </c>
      <c r="E574" s="3" t="s">
        <v>39435</v>
      </c>
      <c r="F574" s="1" t="s">
        <v>219</v>
      </c>
      <c r="G574" s="2">
        <v>37355</v>
      </c>
      <c r="H574" t="s">
        <v>1793</v>
      </c>
      <c r="I574">
        <v>150000</v>
      </c>
      <c r="J574" s="9" t="s">
        <v>36112</v>
      </c>
      <c r="K574" s="9" t="str">
        <f t="shared" si="48"/>
        <v>否</v>
      </c>
      <c r="L574" s="8">
        <v>301271.31</v>
      </c>
      <c r="M574" s="8">
        <v>0</v>
      </c>
      <c r="N574" s="8">
        <v>2846.54</v>
      </c>
      <c r="O574" s="8"/>
      <c r="P574" s="8">
        <f t="shared" si="49"/>
        <v>2846.54</v>
      </c>
      <c r="Q574" s="8">
        <v>327049.58</v>
      </c>
      <c r="R574" s="8">
        <v>0</v>
      </c>
      <c r="S574" s="8">
        <v>2893.76</v>
      </c>
      <c r="T574" s="8"/>
      <c r="U574" s="8">
        <f t="shared" si="50"/>
        <v>2893.76</v>
      </c>
      <c r="V574" s="8">
        <v>709330.91</v>
      </c>
      <c r="W574" s="8">
        <v>0</v>
      </c>
      <c r="X574" s="8">
        <v>10965.12</v>
      </c>
      <c r="Y574" s="8"/>
      <c r="Z574" s="8">
        <f t="shared" si="51"/>
        <v>10965.12</v>
      </c>
      <c r="AA574" s="8">
        <f t="shared" si="52"/>
        <v>16705.420000000002</v>
      </c>
      <c r="AB574" s="10"/>
      <c r="AC574" s="8"/>
      <c r="AD574" s="8" t="str">
        <f t="shared" si="53"/>
        <v>N</v>
      </c>
    </row>
    <row r="575" spans="1:30" x14ac:dyDescent="0.15">
      <c r="A575">
        <v>573</v>
      </c>
      <c r="B575" s="1" t="s">
        <v>220</v>
      </c>
      <c r="C575" s="1" t="s">
        <v>29557</v>
      </c>
      <c r="D575" s="3" t="s">
        <v>35797</v>
      </c>
      <c r="E575" s="3" t="s">
        <v>38446</v>
      </c>
      <c r="F575" s="1" t="s">
        <v>221</v>
      </c>
      <c r="G575" s="2">
        <v>38244</v>
      </c>
      <c r="H575" t="s">
        <v>222</v>
      </c>
      <c r="I575">
        <v>500000</v>
      </c>
      <c r="J575" s="9" t="s">
        <v>36127</v>
      </c>
      <c r="K575" s="9" t="str">
        <f t="shared" si="48"/>
        <v>否</v>
      </c>
      <c r="L575" s="8">
        <v>758624.78</v>
      </c>
      <c r="M575" s="8">
        <v>0</v>
      </c>
      <c r="N575" s="8">
        <v>24654.03</v>
      </c>
      <c r="O575" s="8"/>
      <c r="P575" s="8">
        <f t="shared" si="49"/>
        <v>24654.03</v>
      </c>
      <c r="Q575" s="8">
        <v>1884075.16</v>
      </c>
      <c r="R575" s="8">
        <v>0</v>
      </c>
      <c r="S575" s="8">
        <v>60519.76</v>
      </c>
      <c r="T575" s="8"/>
      <c r="U575" s="8">
        <f t="shared" si="50"/>
        <v>60519.76</v>
      </c>
      <c r="V575" s="8">
        <v>2050536.69</v>
      </c>
      <c r="W575" s="8">
        <v>0</v>
      </c>
      <c r="X575" s="8">
        <v>74306.55</v>
      </c>
      <c r="Y575" s="8"/>
      <c r="Z575" s="8">
        <f t="shared" si="51"/>
        <v>74306.55</v>
      </c>
      <c r="AA575" s="8">
        <f t="shared" si="52"/>
        <v>159480.34000000003</v>
      </c>
      <c r="AB575" s="10"/>
      <c r="AC575" s="8"/>
      <c r="AD575" s="8" t="str">
        <f t="shared" si="53"/>
        <v>N</v>
      </c>
    </row>
    <row r="576" spans="1:30" x14ac:dyDescent="0.15">
      <c r="A576">
        <v>574</v>
      </c>
      <c r="B576" s="1" t="s">
        <v>223</v>
      </c>
      <c r="C576" s="1" t="s">
        <v>224</v>
      </c>
      <c r="D576" s="3" t="s">
        <v>35778</v>
      </c>
      <c r="E576" s="3" t="s">
        <v>45723</v>
      </c>
      <c r="F576" s="1" t="s">
        <v>225</v>
      </c>
      <c r="G576" s="2">
        <v>38099</v>
      </c>
      <c r="H576" t="s">
        <v>226</v>
      </c>
      <c r="I576">
        <v>100000</v>
      </c>
      <c r="J576" s="9" t="s">
        <v>36118</v>
      </c>
      <c r="K576" s="9" t="str">
        <f t="shared" si="48"/>
        <v>否</v>
      </c>
      <c r="L576" s="8">
        <v>1500</v>
      </c>
      <c r="M576" s="8">
        <v>0</v>
      </c>
      <c r="N576" s="8">
        <v>255</v>
      </c>
      <c r="O576" s="8"/>
      <c r="P576" s="8">
        <f t="shared" si="49"/>
        <v>255</v>
      </c>
      <c r="Q576" s="8">
        <v>14106.43</v>
      </c>
      <c r="R576" s="8">
        <v>0</v>
      </c>
      <c r="S576" s="8">
        <v>2398.1</v>
      </c>
      <c r="T576" s="8"/>
      <c r="U576" s="8">
        <f t="shared" si="50"/>
        <v>2398.1</v>
      </c>
      <c r="V576" s="8">
        <v>25398.83</v>
      </c>
      <c r="W576" s="8">
        <v>0</v>
      </c>
      <c r="X576" s="8">
        <v>3073.47</v>
      </c>
      <c r="Y576" s="8"/>
      <c r="Z576" s="8">
        <f t="shared" si="51"/>
        <v>3073.47</v>
      </c>
      <c r="AA576" s="8">
        <f t="shared" si="52"/>
        <v>5726.57</v>
      </c>
      <c r="AB576" s="10"/>
      <c r="AC576" s="8"/>
      <c r="AD576" s="8" t="str">
        <f t="shared" si="53"/>
        <v>N</v>
      </c>
    </row>
    <row r="577" spans="1:30" x14ac:dyDescent="0.15">
      <c r="A577">
        <v>575</v>
      </c>
      <c r="B577" s="1" t="s">
        <v>227</v>
      </c>
      <c r="C577" s="1" t="s">
        <v>29558</v>
      </c>
      <c r="D577" s="3" t="s">
        <v>35773</v>
      </c>
      <c r="E577" s="3" t="s">
        <v>41280</v>
      </c>
      <c r="F577" s="1" t="s">
        <v>228</v>
      </c>
      <c r="G577" s="2">
        <v>37001</v>
      </c>
      <c r="H577" t="s">
        <v>229</v>
      </c>
      <c r="I577">
        <v>900000</v>
      </c>
      <c r="J577" s="9" t="s">
        <v>36115</v>
      </c>
      <c r="K577" s="9" t="str">
        <f t="shared" si="48"/>
        <v>否</v>
      </c>
      <c r="L577" s="8">
        <v>3322525.76</v>
      </c>
      <c r="M577" s="8">
        <v>0</v>
      </c>
      <c r="N577" s="8">
        <v>85615.91</v>
      </c>
      <c r="O577" s="8"/>
      <c r="P577" s="8">
        <f t="shared" si="49"/>
        <v>85615.91</v>
      </c>
      <c r="Q577" s="8">
        <v>4950848.29</v>
      </c>
      <c r="R577" s="8">
        <v>0</v>
      </c>
      <c r="S577" s="8">
        <v>121967.73</v>
      </c>
      <c r="T577" s="8"/>
      <c r="U577" s="8">
        <f t="shared" si="50"/>
        <v>121967.73</v>
      </c>
      <c r="V577" s="8">
        <v>8242064.04</v>
      </c>
      <c r="W577" s="8">
        <v>0</v>
      </c>
      <c r="X577" s="8">
        <v>170653.86</v>
      </c>
      <c r="Y577" s="8"/>
      <c r="Z577" s="8">
        <f t="shared" si="51"/>
        <v>170653.86</v>
      </c>
      <c r="AA577" s="8">
        <f t="shared" si="52"/>
        <v>378237.5</v>
      </c>
      <c r="AB577" s="10"/>
      <c r="AC577" s="8"/>
      <c r="AD577" s="8" t="str">
        <f t="shared" si="53"/>
        <v>N</v>
      </c>
    </row>
    <row r="578" spans="1:30" x14ac:dyDescent="0.15">
      <c r="A578">
        <v>576</v>
      </c>
      <c r="B578" s="1" t="s">
        <v>230</v>
      </c>
      <c r="C578" s="1" t="s">
        <v>29559</v>
      </c>
      <c r="D578" s="3" t="s">
        <v>35772</v>
      </c>
      <c r="E578" s="3" t="s">
        <v>38233</v>
      </c>
      <c r="F578" s="1" t="s">
        <v>231</v>
      </c>
      <c r="G578" s="2">
        <v>37582</v>
      </c>
      <c r="H578" t="s">
        <v>232</v>
      </c>
      <c r="I578">
        <v>1000000</v>
      </c>
      <c r="J578" s="9" t="s">
        <v>36127</v>
      </c>
      <c r="K578" s="9" t="str">
        <f t="shared" si="48"/>
        <v>否</v>
      </c>
      <c r="L578" s="8">
        <v>1491715.41</v>
      </c>
      <c r="M578" s="8">
        <v>0</v>
      </c>
      <c r="N578" s="8">
        <v>12016.17</v>
      </c>
      <c r="O578" s="8">
        <v>7796.18</v>
      </c>
      <c r="P578" s="8">
        <f t="shared" si="49"/>
        <v>19812.349999999999</v>
      </c>
      <c r="Q578" s="8">
        <v>774588.87</v>
      </c>
      <c r="R578" s="8">
        <v>0</v>
      </c>
      <c r="S578" s="8">
        <v>9378.8700000000008</v>
      </c>
      <c r="T578" s="8">
        <v>4015.31</v>
      </c>
      <c r="U578" s="8">
        <f t="shared" si="50"/>
        <v>13394.18</v>
      </c>
      <c r="V578" s="8">
        <v>857148.75</v>
      </c>
      <c r="W578" s="8">
        <v>0</v>
      </c>
      <c r="X578" s="8">
        <v>7611.96</v>
      </c>
      <c r="Y578" s="8">
        <v>1172.99</v>
      </c>
      <c r="Z578" s="8">
        <f t="shared" si="51"/>
        <v>8784.9500000000007</v>
      </c>
      <c r="AA578" s="8">
        <f t="shared" si="52"/>
        <v>41991.479999999996</v>
      </c>
      <c r="AB578" s="10"/>
      <c r="AC578" s="8"/>
      <c r="AD578" s="8" t="str">
        <f t="shared" si="53"/>
        <v>N</v>
      </c>
    </row>
    <row r="579" spans="1:30" x14ac:dyDescent="0.15">
      <c r="A579">
        <v>577</v>
      </c>
      <c r="B579" s="1" t="s">
        <v>233</v>
      </c>
      <c r="C579" s="1" t="s">
        <v>29560</v>
      </c>
      <c r="D579" s="3" t="s">
        <v>35797</v>
      </c>
      <c r="E579" s="3" t="s">
        <v>39412</v>
      </c>
      <c r="F579" s="1" t="s">
        <v>234</v>
      </c>
      <c r="G579" s="2">
        <v>37340</v>
      </c>
      <c r="H579" t="s">
        <v>235</v>
      </c>
      <c r="I579">
        <v>500000</v>
      </c>
      <c r="J579" s="9" t="s">
        <v>36112</v>
      </c>
      <c r="K579" s="9" t="str">
        <f t="shared" si="48"/>
        <v>否</v>
      </c>
      <c r="L579" s="8">
        <v>69789793.170000002</v>
      </c>
      <c r="M579" s="8">
        <v>0</v>
      </c>
      <c r="N579" s="8">
        <v>535820.38</v>
      </c>
      <c r="O579" s="8"/>
      <c r="P579" s="8">
        <f t="shared" si="49"/>
        <v>535820.38</v>
      </c>
      <c r="Q579" s="8">
        <v>58634620.600000001</v>
      </c>
      <c r="R579" s="8">
        <v>0</v>
      </c>
      <c r="S579" s="8">
        <v>368749.78</v>
      </c>
      <c r="T579" s="8"/>
      <c r="U579" s="8">
        <f t="shared" si="50"/>
        <v>368749.78</v>
      </c>
      <c r="V579" s="8">
        <v>71687557.590000004</v>
      </c>
      <c r="W579" s="8">
        <v>0</v>
      </c>
      <c r="X579" s="8">
        <v>420918.96</v>
      </c>
      <c r="Y579" s="8"/>
      <c r="Z579" s="8">
        <f t="shared" si="51"/>
        <v>420918.96</v>
      </c>
      <c r="AA579" s="8">
        <f t="shared" si="52"/>
        <v>1325489.1200000001</v>
      </c>
      <c r="AB579" s="10">
        <v>41698</v>
      </c>
      <c r="AC579" s="8" t="s">
        <v>37118</v>
      </c>
      <c r="AD579" s="8" t="str">
        <f t="shared" si="53"/>
        <v>N</v>
      </c>
    </row>
    <row r="580" spans="1:30" x14ac:dyDescent="0.15">
      <c r="A580">
        <v>578</v>
      </c>
      <c r="B580" s="1" t="s">
        <v>236</v>
      </c>
      <c r="C580" s="1" t="s">
        <v>29561</v>
      </c>
      <c r="D580" s="3" t="s">
        <v>35782</v>
      </c>
      <c r="E580" s="3" t="s">
        <v>46372</v>
      </c>
      <c r="F580" s="1" t="s">
        <v>1544</v>
      </c>
      <c r="G580" s="2">
        <v>37204</v>
      </c>
      <c r="H580" t="s">
        <v>237</v>
      </c>
      <c r="I580">
        <v>300000</v>
      </c>
      <c r="J580" s="9" t="s">
        <v>36111</v>
      </c>
      <c r="K580" s="9" t="str">
        <f t="shared" ref="K580:K643" si="54">IF(M580+R580+W580&gt;0,"是","否")</f>
        <v>否</v>
      </c>
      <c r="L580" s="8">
        <v>794476.53</v>
      </c>
      <c r="M580" s="8">
        <v>0</v>
      </c>
      <c r="N580" s="8">
        <v>49187.55</v>
      </c>
      <c r="O580" s="8"/>
      <c r="P580" s="8">
        <f t="shared" ref="P580:P643" si="55">N580+O580</f>
        <v>49187.55</v>
      </c>
      <c r="Q580" s="8">
        <v>859402.7</v>
      </c>
      <c r="R580" s="8">
        <v>0</v>
      </c>
      <c r="S580" s="8">
        <v>42969.21</v>
      </c>
      <c r="T580" s="8"/>
      <c r="U580" s="8">
        <f t="shared" ref="U580:U643" si="56">S580+T580</f>
        <v>42969.21</v>
      </c>
      <c r="V580" s="8">
        <v>953404.79</v>
      </c>
      <c r="W580" s="8">
        <v>0</v>
      </c>
      <c r="X580" s="8">
        <v>46734.45</v>
      </c>
      <c r="Y580" s="8"/>
      <c r="Z580" s="8">
        <f t="shared" ref="Z580:Z643" si="57">X580+Y580</f>
        <v>46734.45</v>
      </c>
      <c r="AA580" s="8">
        <f t="shared" ref="AA580:AA643" si="58">P580+U580+Z580</f>
        <v>138891.21000000002</v>
      </c>
      <c r="AB580" s="10">
        <v>41117</v>
      </c>
      <c r="AC580" s="8" t="s">
        <v>37125</v>
      </c>
      <c r="AD580" s="8" t="str">
        <f t="shared" ref="AD580:AD643" si="59">IF(Z580&gt;=3000000,"Y","N")</f>
        <v>N</v>
      </c>
    </row>
    <row r="581" spans="1:30" x14ac:dyDescent="0.15">
      <c r="A581">
        <v>579</v>
      </c>
      <c r="B581" s="1" t="s">
        <v>238</v>
      </c>
      <c r="C581" s="1" t="s">
        <v>29562</v>
      </c>
      <c r="D581" s="3" t="s">
        <v>35789</v>
      </c>
      <c r="E581" s="3" t="s">
        <v>42567</v>
      </c>
      <c r="F581" s="1" t="s">
        <v>239</v>
      </c>
      <c r="G581" s="2">
        <v>35855</v>
      </c>
      <c r="H581" t="s">
        <v>240</v>
      </c>
      <c r="I581">
        <v>200000</v>
      </c>
      <c r="J581" s="9" t="s">
        <v>36126</v>
      </c>
      <c r="K581" s="9" t="str">
        <f t="shared" si="54"/>
        <v>否</v>
      </c>
      <c r="L581" s="8">
        <v>5726330.5199999996</v>
      </c>
      <c r="M581" s="8">
        <v>0</v>
      </c>
      <c r="N581" s="8">
        <v>99491.27</v>
      </c>
      <c r="O581" s="8"/>
      <c r="P581" s="8">
        <f t="shared" si="55"/>
        <v>99491.27</v>
      </c>
      <c r="Q581" s="8">
        <v>9462553.6500000004</v>
      </c>
      <c r="R581" s="8">
        <v>0</v>
      </c>
      <c r="S581" s="8">
        <v>153683.49</v>
      </c>
      <c r="T581" s="8"/>
      <c r="U581" s="8">
        <f t="shared" si="56"/>
        <v>153683.49</v>
      </c>
      <c r="V581" s="8">
        <v>8385140.8499999996</v>
      </c>
      <c r="W581" s="8">
        <v>0</v>
      </c>
      <c r="X581" s="8">
        <v>141336.35999999999</v>
      </c>
      <c r="Y581" s="8"/>
      <c r="Z581" s="8">
        <f t="shared" si="57"/>
        <v>141336.35999999999</v>
      </c>
      <c r="AA581" s="8">
        <f t="shared" si="58"/>
        <v>394511.12</v>
      </c>
      <c r="AB581" s="10"/>
      <c r="AC581" s="8"/>
      <c r="AD581" s="8" t="str">
        <f t="shared" si="59"/>
        <v>N</v>
      </c>
    </row>
    <row r="582" spans="1:30" x14ac:dyDescent="0.15">
      <c r="A582">
        <v>580</v>
      </c>
      <c r="B582" s="1" t="s">
        <v>241</v>
      </c>
      <c r="C582" s="1" t="s">
        <v>29563</v>
      </c>
      <c r="D582" s="3" t="s">
        <v>35773</v>
      </c>
      <c r="E582" s="3" t="s">
        <v>40750</v>
      </c>
      <c r="F582" s="1" t="s">
        <v>242</v>
      </c>
      <c r="G582" s="2">
        <v>37245</v>
      </c>
      <c r="H582" t="s">
        <v>243</v>
      </c>
      <c r="I582">
        <v>180000</v>
      </c>
      <c r="J582" s="9" t="s">
        <v>36117</v>
      </c>
      <c r="K582" s="9" t="str">
        <f t="shared" si="54"/>
        <v>否</v>
      </c>
      <c r="L582" s="8">
        <v>1316808.17</v>
      </c>
      <c r="M582" s="8">
        <v>0</v>
      </c>
      <c r="N582" s="8">
        <v>108701.54</v>
      </c>
      <c r="O582" s="8"/>
      <c r="P582" s="8">
        <f t="shared" si="55"/>
        <v>108701.54</v>
      </c>
      <c r="Q582" s="8">
        <v>1247453.04</v>
      </c>
      <c r="R582" s="8">
        <v>0</v>
      </c>
      <c r="S582" s="8">
        <v>93774.66</v>
      </c>
      <c r="T582" s="8"/>
      <c r="U582" s="8">
        <f t="shared" si="56"/>
        <v>93774.66</v>
      </c>
      <c r="V582" s="8">
        <v>1122134.06</v>
      </c>
      <c r="W582" s="8">
        <v>0</v>
      </c>
      <c r="X582" s="8">
        <v>102101.39</v>
      </c>
      <c r="Y582" s="8"/>
      <c r="Z582" s="8">
        <f t="shared" si="57"/>
        <v>102101.39</v>
      </c>
      <c r="AA582" s="8">
        <f t="shared" si="58"/>
        <v>304577.59000000003</v>
      </c>
      <c r="AB582" s="10"/>
      <c r="AC582" s="8"/>
      <c r="AD582" s="8" t="str">
        <f t="shared" si="59"/>
        <v>N</v>
      </c>
    </row>
    <row r="583" spans="1:30" x14ac:dyDescent="0.15">
      <c r="A583">
        <v>581</v>
      </c>
      <c r="B583" s="1" t="s">
        <v>244</v>
      </c>
      <c r="C583" s="1" t="s">
        <v>245</v>
      </c>
      <c r="D583" s="3" t="s">
        <v>34490</v>
      </c>
      <c r="E583" s="3" t="s">
        <v>40637</v>
      </c>
      <c r="F583" s="1" t="s">
        <v>246</v>
      </c>
      <c r="G583" s="2">
        <v>37848</v>
      </c>
      <c r="H583" t="s">
        <v>247</v>
      </c>
      <c r="I583">
        <v>30000</v>
      </c>
      <c r="J583" s="9" t="s">
        <v>36117</v>
      </c>
      <c r="K583" s="9" t="str">
        <f t="shared" si="54"/>
        <v>否</v>
      </c>
      <c r="L583" s="8">
        <v>3037683.46</v>
      </c>
      <c r="M583" s="8">
        <v>0</v>
      </c>
      <c r="N583" s="8">
        <v>8789.4699999999993</v>
      </c>
      <c r="O583" s="8"/>
      <c r="P583" s="8">
        <f t="shared" si="55"/>
        <v>8789.4699999999993</v>
      </c>
      <c r="Q583" s="8">
        <v>2087740.2</v>
      </c>
      <c r="R583" s="8">
        <v>0</v>
      </c>
      <c r="S583" s="8">
        <v>0</v>
      </c>
      <c r="T583" s="8"/>
      <c r="U583" s="8">
        <f t="shared" si="56"/>
        <v>0</v>
      </c>
      <c r="V583" s="8">
        <v>4066179.23</v>
      </c>
      <c r="W583" s="8">
        <v>0</v>
      </c>
      <c r="X583" s="8">
        <v>15101.77</v>
      </c>
      <c r="Y583" s="8"/>
      <c r="Z583" s="8">
        <f t="shared" si="57"/>
        <v>15101.77</v>
      </c>
      <c r="AA583" s="8">
        <f t="shared" si="58"/>
        <v>23891.239999999998</v>
      </c>
      <c r="AB583" s="10"/>
      <c r="AC583" s="8"/>
      <c r="AD583" s="8" t="str">
        <f t="shared" si="59"/>
        <v>N</v>
      </c>
    </row>
    <row r="584" spans="1:30" x14ac:dyDescent="0.15">
      <c r="A584">
        <v>582</v>
      </c>
      <c r="B584" s="1" t="s">
        <v>248</v>
      </c>
      <c r="C584" s="1" t="s">
        <v>29564</v>
      </c>
      <c r="D584" s="3" t="s">
        <v>34484</v>
      </c>
      <c r="E584" s="3" t="s">
        <v>42377</v>
      </c>
      <c r="F584" s="1" t="s">
        <v>249</v>
      </c>
      <c r="G584" s="2">
        <v>38152</v>
      </c>
      <c r="H584" t="s">
        <v>250</v>
      </c>
      <c r="I584">
        <v>1500000</v>
      </c>
      <c r="J584" s="9" t="s">
        <v>36124</v>
      </c>
      <c r="K584" s="9" t="str">
        <f t="shared" si="54"/>
        <v>否</v>
      </c>
      <c r="L584" s="8">
        <v>0</v>
      </c>
      <c r="M584" s="8">
        <v>0</v>
      </c>
      <c r="N584" s="8">
        <v>0</v>
      </c>
      <c r="O584" s="8"/>
      <c r="P584" s="8">
        <f t="shared" si="55"/>
        <v>0</v>
      </c>
      <c r="Q584" s="8">
        <v>3840724.1</v>
      </c>
      <c r="R584" s="8">
        <v>0</v>
      </c>
      <c r="S584" s="8">
        <v>652923.09</v>
      </c>
      <c r="T584" s="8"/>
      <c r="U584" s="8">
        <f t="shared" si="56"/>
        <v>652923.09</v>
      </c>
      <c r="V584" s="8">
        <v>1013638.55</v>
      </c>
      <c r="W584" s="8">
        <v>0</v>
      </c>
      <c r="X584" s="8">
        <v>172318.56</v>
      </c>
      <c r="Y584" s="8"/>
      <c r="Z584" s="8">
        <f t="shared" si="57"/>
        <v>172318.56</v>
      </c>
      <c r="AA584" s="8">
        <f t="shared" si="58"/>
        <v>825241.64999999991</v>
      </c>
      <c r="AB584" s="10"/>
      <c r="AC584" s="8"/>
      <c r="AD584" s="8" t="str">
        <f t="shared" si="59"/>
        <v>N</v>
      </c>
    </row>
    <row r="585" spans="1:30" x14ac:dyDescent="0.15">
      <c r="A585">
        <v>583</v>
      </c>
      <c r="B585" s="1" t="s">
        <v>251</v>
      </c>
      <c r="C585" s="1" t="s">
        <v>29565</v>
      </c>
      <c r="D585" s="3" t="s">
        <v>35774</v>
      </c>
      <c r="E585" s="3" t="s">
        <v>42566</v>
      </c>
      <c r="F585" s="1" t="s">
        <v>252</v>
      </c>
      <c r="G585" s="2">
        <v>36553</v>
      </c>
      <c r="H585" t="s">
        <v>253</v>
      </c>
      <c r="I585">
        <v>500000</v>
      </c>
      <c r="J585" s="9" t="s">
        <v>36126</v>
      </c>
      <c r="K585" s="9" t="str">
        <f t="shared" si="54"/>
        <v>否</v>
      </c>
      <c r="L585" s="8">
        <v>311485.09000000003</v>
      </c>
      <c r="M585" s="8">
        <v>0</v>
      </c>
      <c r="N585" s="8">
        <v>23663.07</v>
      </c>
      <c r="O585" s="8"/>
      <c r="P585" s="8">
        <f t="shared" si="55"/>
        <v>23663.07</v>
      </c>
      <c r="Q585" s="8">
        <v>395594.97</v>
      </c>
      <c r="R585" s="8">
        <v>0</v>
      </c>
      <c r="S585" s="8">
        <v>21336.63</v>
      </c>
      <c r="T585" s="8"/>
      <c r="U585" s="8">
        <f t="shared" si="56"/>
        <v>21336.63</v>
      </c>
      <c r="V585" s="8">
        <v>112426.09</v>
      </c>
      <c r="W585" s="8">
        <v>0</v>
      </c>
      <c r="X585" s="8">
        <v>19112.439999999999</v>
      </c>
      <c r="Y585" s="8"/>
      <c r="Z585" s="8">
        <f t="shared" si="57"/>
        <v>19112.439999999999</v>
      </c>
      <c r="AA585" s="8">
        <f t="shared" si="58"/>
        <v>64112.14</v>
      </c>
      <c r="AB585" s="10"/>
      <c r="AC585" s="8"/>
      <c r="AD585" s="8" t="str">
        <f t="shared" si="59"/>
        <v>N</v>
      </c>
    </row>
    <row r="586" spans="1:30" x14ac:dyDescent="0.15">
      <c r="A586">
        <v>584</v>
      </c>
      <c r="B586" s="1" t="s">
        <v>254</v>
      </c>
      <c r="C586" s="1" t="s">
        <v>29566</v>
      </c>
      <c r="D586" s="3" t="s">
        <v>35775</v>
      </c>
      <c r="E586" s="3" t="s">
        <v>41385</v>
      </c>
      <c r="F586" s="1" t="s">
        <v>255</v>
      </c>
      <c r="G586" s="2">
        <v>38217</v>
      </c>
      <c r="H586" t="s">
        <v>256</v>
      </c>
      <c r="I586">
        <v>500000</v>
      </c>
      <c r="J586" s="9" t="s">
        <v>36115</v>
      </c>
      <c r="K586" s="9" t="str">
        <f t="shared" si="54"/>
        <v>否</v>
      </c>
      <c r="L586" s="8">
        <v>58136.76</v>
      </c>
      <c r="M586" s="8">
        <v>0</v>
      </c>
      <c r="N586" s="8">
        <v>0</v>
      </c>
      <c r="O586" s="8">
        <v>727.27</v>
      </c>
      <c r="P586" s="8">
        <f t="shared" si="55"/>
        <v>727.27</v>
      </c>
      <c r="Q586" s="8">
        <v>440324.81</v>
      </c>
      <c r="R586" s="8">
        <v>0</v>
      </c>
      <c r="S586" s="8">
        <v>2502.2800000000002</v>
      </c>
      <c r="T586" s="8">
        <v>4032.06</v>
      </c>
      <c r="U586" s="8">
        <f t="shared" si="56"/>
        <v>6534.34</v>
      </c>
      <c r="V586" s="8">
        <v>435692.32</v>
      </c>
      <c r="W586" s="8">
        <v>0</v>
      </c>
      <c r="X586" s="8">
        <v>1368.71</v>
      </c>
      <c r="Y586" s="8">
        <v>1211.53</v>
      </c>
      <c r="Z586" s="8">
        <f t="shared" si="57"/>
        <v>2580.2399999999998</v>
      </c>
      <c r="AA586" s="8">
        <f t="shared" si="58"/>
        <v>9841.85</v>
      </c>
      <c r="AB586" s="10"/>
      <c r="AC586" s="8"/>
      <c r="AD586" s="8" t="str">
        <f t="shared" si="59"/>
        <v>N</v>
      </c>
    </row>
    <row r="587" spans="1:30" x14ac:dyDescent="0.15">
      <c r="A587">
        <v>585</v>
      </c>
      <c r="B587" s="1" t="s">
        <v>257</v>
      </c>
      <c r="C587" s="1" t="s">
        <v>29567</v>
      </c>
      <c r="D587" s="3" t="s">
        <v>35784</v>
      </c>
      <c r="E587" s="3" t="s">
        <v>40960</v>
      </c>
      <c r="F587" s="1" t="s">
        <v>258</v>
      </c>
      <c r="G587" s="2">
        <v>34464</v>
      </c>
      <c r="H587" t="s">
        <v>2749</v>
      </c>
      <c r="I587">
        <v>400000</v>
      </c>
      <c r="J587" s="9" t="s">
        <v>36114</v>
      </c>
      <c r="K587" s="9" t="str">
        <f t="shared" si="54"/>
        <v>否</v>
      </c>
      <c r="L587" s="8">
        <v>869629.33</v>
      </c>
      <c r="M587" s="8">
        <v>0</v>
      </c>
      <c r="N587" s="8">
        <v>17933.16</v>
      </c>
      <c r="O587" s="8"/>
      <c r="P587" s="8">
        <f t="shared" si="55"/>
        <v>17933.16</v>
      </c>
      <c r="Q587" s="8">
        <v>962365.05</v>
      </c>
      <c r="R587" s="8">
        <v>0</v>
      </c>
      <c r="S587" s="8">
        <v>9811.42</v>
      </c>
      <c r="T587" s="8"/>
      <c r="U587" s="8">
        <f t="shared" si="56"/>
        <v>9811.42</v>
      </c>
      <c r="V587" s="8">
        <v>738088.59</v>
      </c>
      <c r="W587" s="8">
        <v>0</v>
      </c>
      <c r="X587" s="8">
        <v>7728.74</v>
      </c>
      <c r="Y587" s="8"/>
      <c r="Z587" s="8">
        <f t="shared" si="57"/>
        <v>7728.74</v>
      </c>
      <c r="AA587" s="8">
        <f t="shared" si="58"/>
        <v>35473.32</v>
      </c>
      <c r="AB587" s="10">
        <v>41134</v>
      </c>
      <c r="AC587" s="8" t="s">
        <v>37125</v>
      </c>
      <c r="AD587" s="8" t="str">
        <f t="shared" si="59"/>
        <v>N</v>
      </c>
    </row>
    <row r="588" spans="1:30" x14ac:dyDescent="0.15">
      <c r="A588">
        <v>586</v>
      </c>
      <c r="B588" s="1" t="s">
        <v>259</v>
      </c>
      <c r="C588" s="1" t="s">
        <v>29568</v>
      </c>
      <c r="D588" s="3" t="s">
        <v>35780</v>
      </c>
      <c r="E588" s="3" t="s">
        <v>41279</v>
      </c>
      <c r="F588" s="1" t="s">
        <v>260</v>
      </c>
      <c r="G588" s="2">
        <v>37057</v>
      </c>
      <c r="H588" t="s">
        <v>109</v>
      </c>
      <c r="I588">
        <v>310000</v>
      </c>
      <c r="J588" s="9" t="s">
        <v>36115</v>
      </c>
      <c r="K588" s="9" t="str">
        <f t="shared" si="54"/>
        <v>否</v>
      </c>
      <c r="L588" s="8">
        <v>3050778.01</v>
      </c>
      <c r="M588" s="8">
        <v>0</v>
      </c>
      <c r="N588" s="8">
        <v>59600.86</v>
      </c>
      <c r="O588" s="8"/>
      <c r="P588" s="8">
        <f t="shared" si="55"/>
        <v>59600.86</v>
      </c>
      <c r="Q588" s="8">
        <v>2657892.77</v>
      </c>
      <c r="R588" s="8">
        <v>0</v>
      </c>
      <c r="S588" s="8">
        <v>51402.94</v>
      </c>
      <c r="T588" s="8"/>
      <c r="U588" s="8">
        <f t="shared" si="56"/>
        <v>51402.94</v>
      </c>
      <c r="V588" s="8">
        <v>2216445.5299999998</v>
      </c>
      <c r="W588" s="8">
        <v>0</v>
      </c>
      <c r="X588" s="8">
        <v>36924.99</v>
      </c>
      <c r="Y588" s="8"/>
      <c r="Z588" s="8">
        <f t="shared" si="57"/>
        <v>36924.99</v>
      </c>
      <c r="AA588" s="8">
        <f t="shared" si="58"/>
        <v>147928.79</v>
      </c>
      <c r="AB588" s="10"/>
      <c r="AC588" s="8"/>
      <c r="AD588" s="8" t="str">
        <f t="shared" si="59"/>
        <v>N</v>
      </c>
    </row>
    <row r="589" spans="1:30" x14ac:dyDescent="0.15">
      <c r="A589">
        <v>587</v>
      </c>
      <c r="B589" s="1" t="s">
        <v>261</v>
      </c>
      <c r="C589" s="1" t="s">
        <v>29569</v>
      </c>
      <c r="D589" s="3" t="s">
        <v>35778</v>
      </c>
      <c r="E589" s="3" t="s">
        <v>38593</v>
      </c>
      <c r="F589" s="1" t="s">
        <v>262</v>
      </c>
      <c r="G589" s="2">
        <v>35292</v>
      </c>
      <c r="H589" t="s">
        <v>263</v>
      </c>
      <c r="I589">
        <v>50000000</v>
      </c>
      <c r="J589" s="9" t="s">
        <v>36127</v>
      </c>
      <c r="K589" s="9" t="str">
        <f t="shared" si="54"/>
        <v>否</v>
      </c>
      <c r="L589" s="8">
        <v>378225770.51999998</v>
      </c>
      <c r="M589" s="8">
        <v>0</v>
      </c>
      <c r="N589" s="8">
        <v>7865672.3700000001</v>
      </c>
      <c r="O589" s="8"/>
      <c r="P589" s="8">
        <f t="shared" si="55"/>
        <v>7865672.3700000001</v>
      </c>
      <c r="Q589" s="8">
        <v>414260592.06999999</v>
      </c>
      <c r="R589" s="8">
        <v>0</v>
      </c>
      <c r="S589" s="8">
        <v>11458454.800000001</v>
      </c>
      <c r="T589" s="8"/>
      <c r="U589" s="8">
        <f t="shared" si="56"/>
        <v>11458454.800000001</v>
      </c>
      <c r="V589" s="8">
        <v>369099385.37</v>
      </c>
      <c r="W589" s="8">
        <v>0</v>
      </c>
      <c r="X589" s="8">
        <v>10476368.279999999</v>
      </c>
      <c r="Y589" s="8"/>
      <c r="Z589" s="8">
        <f t="shared" si="57"/>
        <v>10476368.279999999</v>
      </c>
      <c r="AA589" s="8">
        <f t="shared" si="58"/>
        <v>29800495.450000003</v>
      </c>
      <c r="AB589" s="10"/>
      <c r="AC589" s="8"/>
      <c r="AD589" s="8" t="str">
        <f t="shared" si="59"/>
        <v>Y</v>
      </c>
    </row>
    <row r="590" spans="1:30" x14ac:dyDescent="0.15">
      <c r="A590">
        <v>588</v>
      </c>
      <c r="B590" s="1" t="s">
        <v>264</v>
      </c>
      <c r="C590" s="1" t="s">
        <v>29570</v>
      </c>
      <c r="D590" s="3" t="s">
        <v>35784</v>
      </c>
      <c r="E590" s="3" t="s">
        <v>40749</v>
      </c>
      <c r="F590" s="1" t="s">
        <v>265</v>
      </c>
      <c r="G590" s="2">
        <v>37092</v>
      </c>
      <c r="H590" t="s">
        <v>2156</v>
      </c>
      <c r="I590">
        <v>150000</v>
      </c>
      <c r="J590" s="9" t="s">
        <v>36117</v>
      </c>
      <c r="K590" s="9" t="str">
        <f t="shared" si="54"/>
        <v>否</v>
      </c>
      <c r="L590" s="8">
        <v>1940171.79</v>
      </c>
      <c r="M590" s="8">
        <v>0</v>
      </c>
      <c r="N590" s="8">
        <v>249971.66</v>
      </c>
      <c r="O590" s="8"/>
      <c r="P590" s="8">
        <f t="shared" si="55"/>
        <v>249971.66</v>
      </c>
      <c r="Q590" s="8">
        <v>2428858.65</v>
      </c>
      <c r="R590" s="8">
        <v>0</v>
      </c>
      <c r="S590" s="8">
        <v>311059.71999999997</v>
      </c>
      <c r="T590" s="8"/>
      <c r="U590" s="8">
        <f t="shared" si="56"/>
        <v>311059.71999999997</v>
      </c>
      <c r="V590" s="8">
        <v>2859603.71</v>
      </c>
      <c r="W590" s="8">
        <v>0</v>
      </c>
      <c r="X590" s="8">
        <v>404799.87</v>
      </c>
      <c r="Y590" s="8"/>
      <c r="Z590" s="8">
        <f t="shared" si="57"/>
        <v>404799.87</v>
      </c>
      <c r="AA590" s="8">
        <f t="shared" si="58"/>
        <v>965831.25</v>
      </c>
      <c r="AB590" s="10">
        <v>41166</v>
      </c>
      <c r="AC590" s="8" t="s">
        <v>37125</v>
      </c>
      <c r="AD590" s="8" t="str">
        <f t="shared" si="59"/>
        <v>N</v>
      </c>
    </row>
    <row r="591" spans="1:30" x14ac:dyDescent="0.15">
      <c r="A591">
        <v>589</v>
      </c>
      <c r="B591" s="1" t="s">
        <v>266</v>
      </c>
      <c r="C591" s="1" t="s">
        <v>29571</v>
      </c>
      <c r="D591" s="3" t="s">
        <v>35778</v>
      </c>
      <c r="E591" s="3" t="s">
        <v>40959</v>
      </c>
      <c r="F591" s="1" t="s">
        <v>267</v>
      </c>
      <c r="G591" s="2">
        <v>37396</v>
      </c>
      <c r="H591" t="s">
        <v>268</v>
      </c>
      <c r="I591">
        <v>300000</v>
      </c>
      <c r="J591" s="9" t="s">
        <v>36114</v>
      </c>
      <c r="K591" s="9" t="str">
        <f t="shared" si="54"/>
        <v>否</v>
      </c>
      <c r="L591" s="8">
        <v>1144261.3899999999</v>
      </c>
      <c r="M591" s="8">
        <v>0</v>
      </c>
      <c r="N591" s="8">
        <v>13294.66</v>
      </c>
      <c r="O591" s="8"/>
      <c r="P591" s="8">
        <f t="shared" si="55"/>
        <v>13294.66</v>
      </c>
      <c r="Q591" s="8">
        <v>435243.32</v>
      </c>
      <c r="R591" s="8">
        <v>0</v>
      </c>
      <c r="S591" s="8">
        <v>9742.3700000000008</v>
      </c>
      <c r="T591" s="8"/>
      <c r="U591" s="8">
        <f t="shared" si="56"/>
        <v>9742.3700000000008</v>
      </c>
      <c r="V591" s="8">
        <v>272649.44</v>
      </c>
      <c r="W591" s="8">
        <v>0</v>
      </c>
      <c r="X591" s="8">
        <v>6717.64</v>
      </c>
      <c r="Y591" s="8"/>
      <c r="Z591" s="8">
        <f t="shared" si="57"/>
        <v>6717.64</v>
      </c>
      <c r="AA591" s="8">
        <f t="shared" si="58"/>
        <v>29754.67</v>
      </c>
      <c r="AB591" s="10"/>
      <c r="AC591" s="8"/>
      <c r="AD591" s="8" t="str">
        <f t="shared" si="59"/>
        <v>N</v>
      </c>
    </row>
    <row r="592" spans="1:30" x14ac:dyDescent="0.15">
      <c r="A592">
        <v>590</v>
      </c>
      <c r="B592" s="1" t="s">
        <v>269</v>
      </c>
      <c r="C592" s="1" t="s">
        <v>29572</v>
      </c>
      <c r="D592" s="3" t="s">
        <v>35782</v>
      </c>
      <c r="E592" s="3" t="s">
        <v>45556</v>
      </c>
      <c r="F592" s="1" t="s">
        <v>270</v>
      </c>
      <c r="G592" s="2">
        <v>38040</v>
      </c>
      <c r="H592" t="s">
        <v>271</v>
      </c>
      <c r="I592">
        <v>500000</v>
      </c>
      <c r="J592" s="9" t="s">
        <v>36118</v>
      </c>
      <c r="K592" s="9" t="str">
        <f t="shared" si="54"/>
        <v>否</v>
      </c>
      <c r="L592" s="8">
        <v>1495366.67</v>
      </c>
      <c r="M592" s="8">
        <v>0</v>
      </c>
      <c r="N592" s="8">
        <v>42158.38</v>
      </c>
      <c r="O592" s="8"/>
      <c r="P592" s="8">
        <f t="shared" si="55"/>
        <v>42158.38</v>
      </c>
      <c r="Q592" s="8">
        <v>2361776.13</v>
      </c>
      <c r="R592" s="8">
        <v>0</v>
      </c>
      <c r="S592" s="8">
        <v>68658.320000000007</v>
      </c>
      <c r="T592" s="8"/>
      <c r="U592" s="8">
        <f t="shared" si="56"/>
        <v>68658.320000000007</v>
      </c>
      <c r="V592" s="8">
        <v>1913428.87</v>
      </c>
      <c r="W592" s="8">
        <v>0</v>
      </c>
      <c r="X592" s="8">
        <v>64598.44</v>
      </c>
      <c r="Y592" s="8"/>
      <c r="Z592" s="8">
        <f t="shared" si="57"/>
        <v>64598.44</v>
      </c>
      <c r="AA592" s="8">
        <f t="shared" si="58"/>
        <v>175415.14</v>
      </c>
      <c r="AB592" s="10"/>
      <c r="AC592" s="8"/>
      <c r="AD592" s="8" t="str">
        <f t="shared" si="59"/>
        <v>N</v>
      </c>
    </row>
    <row r="593" spans="1:30" x14ac:dyDescent="0.15">
      <c r="A593">
        <v>591</v>
      </c>
      <c r="B593" s="1" t="s">
        <v>272</v>
      </c>
      <c r="C593" s="1" t="s">
        <v>29573</v>
      </c>
      <c r="D593" s="3" t="s">
        <v>34490</v>
      </c>
      <c r="E593" s="3" t="s">
        <v>39459</v>
      </c>
      <c r="F593" s="1" t="s">
        <v>273</v>
      </c>
      <c r="G593" s="2">
        <v>38142</v>
      </c>
      <c r="H593" t="s">
        <v>274</v>
      </c>
      <c r="I593">
        <v>500000</v>
      </c>
      <c r="J593" s="9" t="s">
        <v>36112</v>
      </c>
      <c r="K593" s="9" t="str">
        <f t="shared" si="54"/>
        <v>否</v>
      </c>
      <c r="L593" s="8">
        <v>11663205.41</v>
      </c>
      <c r="M593" s="8">
        <v>0</v>
      </c>
      <c r="N593" s="8">
        <v>132489.24</v>
      </c>
      <c r="O593" s="8"/>
      <c r="P593" s="8">
        <f t="shared" si="55"/>
        <v>132489.24</v>
      </c>
      <c r="Q593" s="8">
        <v>6639174.54</v>
      </c>
      <c r="R593" s="8">
        <v>0</v>
      </c>
      <c r="S593" s="8">
        <v>52907.77</v>
      </c>
      <c r="T593" s="8"/>
      <c r="U593" s="8">
        <f t="shared" si="56"/>
        <v>52907.77</v>
      </c>
      <c r="V593" s="8">
        <v>2225624.31</v>
      </c>
      <c r="W593" s="8">
        <v>0</v>
      </c>
      <c r="X593" s="8">
        <v>17816.509999999998</v>
      </c>
      <c r="Y593" s="8"/>
      <c r="Z593" s="8">
        <f t="shared" si="57"/>
        <v>17816.509999999998</v>
      </c>
      <c r="AA593" s="8">
        <f t="shared" si="58"/>
        <v>203213.52</v>
      </c>
      <c r="AB593" s="10"/>
      <c r="AC593" s="8"/>
      <c r="AD593" s="8" t="str">
        <f t="shared" si="59"/>
        <v>N</v>
      </c>
    </row>
    <row r="594" spans="1:30" x14ac:dyDescent="0.15">
      <c r="A594">
        <v>592</v>
      </c>
      <c r="B594" s="1" t="s">
        <v>275</v>
      </c>
      <c r="C594" s="1" t="s">
        <v>29574</v>
      </c>
      <c r="D594" s="3" t="s">
        <v>35775</v>
      </c>
      <c r="E594" s="3" t="s">
        <v>39328</v>
      </c>
      <c r="F594" s="1" t="s">
        <v>276</v>
      </c>
      <c r="G594" s="2">
        <v>37740</v>
      </c>
      <c r="H594" t="s">
        <v>277</v>
      </c>
      <c r="I594">
        <v>500000</v>
      </c>
      <c r="J594" s="9" t="s">
        <v>36112</v>
      </c>
      <c r="K594" s="9" t="str">
        <f t="shared" si="54"/>
        <v>否</v>
      </c>
      <c r="L594" s="8">
        <v>2523856.56</v>
      </c>
      <c r="M594" s="8">
        <v>0</v>
      </c>
      <c r="N594" s="8">
        <v>75263.05</v>
      </c>
      <c r="O594" s="8"/>
      <c r="P594" s="8">
        <f t="shared" si="55"/>
        <v>75263.05</v>
      </c>
      <c r="Q594" s="8">
        <v>1896896.48</v>
      </c>
      <c r="R594" s="8">
        <v>0</v>
      </c>
      <c r="S594" s="8">
        <v>37478.959999999999</v>
      </c>
      <c r="T594" s="8"/>
      <c r="U594" s="8">
        <f t="shared" si="56"/>
        <v>37478.959999999999</v>
      </c>
      <c r="V594" s="8">
        <v>2995018.01</v>
      </c>
      <c r="W594" s="8">
        <v>0</v>
      </c>
      <c r="X594" s="8">
        <v>74221.59</v>
      </c>
      <c r="Y594" s="8"/>
      <c r="Z594" s="8">
        <f t="shared" si="57"/>
        <v>74221.59</v>
      </c>
      <c r="AA594" s="8">
        <f t="shared" si="58"/>
        <v>186963.6</v>
      </c>
      <c r="AB594" s="10"/>
      <c r="AC594" s="8"/>
      <c r="AD594" s="8" t="str">
        <f t="shared" si="59"/>
        <v>N</v>
      </c>
    </row>
    <row r="595" spans="1:30" x14ac:dyDescent="0.15">
      <c r="A595">
        <v>593</v>
      </c>
      <c r="B595" s="1" t="s">
        <v>278</v>
      </c>
      <c r="C595" s="1" t="s">
        <v>29575</v>
      </c>
      <c r="D595" s="3" t="s">
        <v>35797</v>
      </c>
      <c r="E595" s="3" t="s">
        <v>39411</v>
      </c>
      <c r="F595" s="1" t="s">
        <v>279</v>
      </c>
      <c r="G595" s="2">
        <v>36068</v>
      </c>
      <c r="H595" t="s">
        <v>2372</v>
      </c>
      <c r="I595">
        <v>800000</v>
      </c>
      <c r="J595" s="9" t="s">
        <v>36112</v>
      </c>
      <c r="K595" s="9" t="str">
        <f t="shared" si="54"/>
        <v>否</v>
      </c>
      <c r="L595" s="8">
        <v>0</v>
      </c>
      <c r="M595" s="8">
        <v>0</v>
      </c>
      <c r="N595" s="8">
        <v>0</v>
      </c>
      <c r="O595" s="8"/>
      <c r="P595" s="8">
        <f t="shared" si="55"/>
        <v>0</v>
      </c>
      <c r="Q595" s="8">
        <v>0</v>
      </c>
      <c r="R595" s="8">
        <v>0</v>
      </c>
      <c r="S595" s="8">
        <v>0</v>
      </c>
      <c r="T595" s="8"/>
      <c r="U595" s="8">
        <f t="shared" si="56"/>
        <v>0</v>
      </c>
      <c r="V595" s="8">
        <v>0</v>
      </c>
      <c r="W595" s="8">
        <v>0</v>
      </c>
      <c r="X595" s="8">
        <v>0</v>
      </c>
      <c r="Y595" s="8"/>
      <c r="Z595" s="8">
        <f t="shared" si="57"/>
        <v>0</v>
      </c>
      <c r="AA595" s="8">
        <f t="shared" si="58"/>
        <v>0</v>
      </c>
      <c r="AB595" s="10"/>
      <c r="AC595" s="8"/>
      <c r="AD595" s="8" t="str">
        <f t="shared" si="59"/>
        <v>N</v>
      </c>
    </row>
    <row r="596" spans="1:30" x14ac:dyDescent="0.15">
      <c r="A596">
        <v>594</v>
      </c>
      <c r="B596" s="1" t="s">
        <v>280</v>
      </c>
      <c r="C596" s="1" t="s">
        <v>281</v>
      </c>
      <c r="D596" s="3" t="s">
        <v>35783</v>
      </c>
      <c r="E596" s="3" t="s">
        <v>42214</v>
      </c>
      <c r="F596" s="1" t="s">
        <v>282</v>
      </c>
      <c r="G596" s="2">
        <v>37698</v>
      </c>
      <c r="H596" t="s">
        <v>283</v>
      </c>
      <c r="I596">
        <v>102000</v>
      </c>
      <c r="J596" s="9" t="s">
        <v>36124</v>
      </c>
      <c r="K596" s="9" t="str">
        <f t="shared" si="54"/>
        <v>否</v>
      </c>
      <c r="L596" s="8">
        <v>319897.42</v>
      </c>
      <c r="M596" s="8">
        <v>0</v>
      </c>
      <c r="N596" s="8">
        <v>10444.959999999999</v>
      </c>
      <c r="O596" s="8"/>
      <c r="P596" s="8">
        <f t="shared" si="55"/>
        <v>10444.959999999999</v>
      </c>
      <c r="Q596" s="8">
        <v>486641.79</v>
      </c>
      <c r="R596" s="8">
        <v>0</v>
      </c>
      <c r="S596" s="8">
        <v>10335.200000000001</v>
      </c>
      <c r="T596" s="8"/>
      <c r="U596" s="8">
        <f t="shared" si="56"/>
        <v>10335.200000000001</v>
      </c>
      <c r="V596" s="8">
        <v>616878.65</v>
      </c>
      <c r="W596" s="8">
        <v>0</v>
      </c>
      <c r="X596" s="8">
        <v>15704.01</v>
      </c>
      <c r="Y596" s="8"/>
      <c r="Z596" s="8">
        <f t="shared" si="57"/>
        <v>15704.01</v>
      </c>
      <c r="AA596" s="8">
        <f t="shared" si="58"/>
        <v>36484.17</v>
      </c>
      <c r="AB596" s="10"/>
      <c r="AC596" s="8"/>
      <c r="AD596" s="8" t="str">
        <f t="shared" si="59"/>
        <v>N</v>
      </c>
    </row>
    <row r="597" spans="1:30" x14ac:dyDescent="0.15">
      <c r="A597">
        <v>595</v>
      </c>
      <c r="B597" s="1" t="s">
        <v>284</v>
      </c>
      <c r="C597" s="1" t="s">
        <v>29576</v>
      </c>
      <c r="D597" s="3" t="s">
        <v>35778</v>
      </c>
      <c r="E597" s="3" t="s">
        <v>39410</v>
      </c>
      <c r="F597" s="1" t="s">
        <v>285</v>
      </c>
      <c r="G597" s="2">
        <v>37342</v>
      </c>
      <c r="H597" t="s">
        <v>1793</v>
      </c>
      <c r="I597">
        <v>150000</v>
      </c>
      <c r="J597" s="9" t="s">
        <v>36112</v>
      </c>
      <c r="K597" s="9" t="str">
        <f t="shared" si="54"/>
        <v>否</v>
      </c>
      <c r="L597" s="8">
        <v>292511.09999999998</v>
      </c>
      <c r="M597" s="8">
        <v>0</v>
      </c>
      <c r="N597" s="8">
        <v>1515.34</v>
      </c>
      <c r="O597" s="8"/>
      <c r="P597" s="8">
        <f t="shared" si="55"/>
        <v>1515.34</v>
      </c>
      <c r="Q597" s="8">
        <v>212102.54</v>
      </c>
      <c r="R597" s="8">
        <v>0</v>
      </c>
      <c r="S597" s="8">
        <v>2706.84</v>
      </c>
      <c r="T597" s="8"/>
      <c r="U597" s="8">
        <f t="shared" si="56"/>
        <v>2706.84</v>
      </c>
      <c r="V597" s="8">
        <v>293935.89</v>
      </c>
      <c r="W597" s="8">
        <v>0</v>
      </c>
      <c r="X597" s="8">
        <v>4574.1899999999996</v>
      </c>
      <c r="Y597" s="8"/>
      <c r="Z597" s="8">
        <f t="shared" si="57"/>
        <v>4574.1899999999996</v>
      </c>
      <c r="AA597" s="8">
        <f t="shared" si="58"/>
        <v>8796.369999999999</v>
      </c>
      <c r="AB597" s="10"/>
      <c r="AC597" s="8"/>
      <c r="AD597" s="8" t="str">
        <f t="shared" si="59"/>
        <v>N</v>
      </c>
    </row>
    <row r="598" spans="1:30" x14ac:dyDescent="0.15">
      <c r="A598">
        <v>596</v>
      </c>
      <c r="B598" s="1" t="s">
        <v>286</v>
      </c>
      <c r="C598" s="1" t="s">
        <v>29577</v>
      </c>
      <c r="D598" s="3" t="s">
        <v>35788</v>
      </c>
      <c r="E598" s="3" t="s">
        <v>38838</v>
      </c>
      <c r="F598" s="1" t="s">
        <v>287</v>
      </c>
      <c r="G598" s="2">
        <v>29355</v>
      </c>
      <c r="H598" t="s">
        <v>288</v>
      </c>
      <c r="I598">
        <v>1390000</v>
      </c>
      <c r="J598" s="9" t="s">
        <v>36139</v>
      </c>
      <c r="K598" s="9" t="str">
        <f t="shared" si="54"/>
        <v>否</v>
      </c>
      <c r="L598" s="8">
        <v>21120379.210000001</v>
      </c>
      <c r="M598" s="8">
        <v>0</v>
      </c>
      <c r="N598" s="8">
        <v>1148081.55</v>
      </c>
      <c r="O598" s="8"/>
      <c r="P598" s="8">
        <f t="shared" si="55"/>
        <v>1148081.55</v>
      </c>
      <c r="Q598" s="8">
        <v>15632094.640000001</v>
      </c>
      <c r="R598" s="8">
        <v>0</v>
      </c>
      <c r="S598" s="8">
        <v>707763.49</v>
      </c>
      <c r="T598" s="8"/>
      <c r="U598" s="8">
        <f t="shared" si="56"/>
        <v>707763.49</v>
      </c>
      <c r="V598" s="8">
        <v>9161486.1600000001</v>
      </c>
      <c r="W598" s="8">
        <v>0</v>
      </c>
      <c r="X598" s="8">
        <v>0</v>
      </c>
      <c r="Y598" s="8"/>
      <c r="Z598" s="8">
        <f t="shared" si="57"/>
        <v>0</v>
      </c>
      <c r="AA598" s="8">
        <f t="shared" si="58"/>
        <v>1855845.04</v>
      </c>
      <c r="AB598" s="10">
        <v>41654</v>
      </c>
      <c r="AC598" s="8" t="s">
        <v>37117</v>
      </c>
      <c r="AD598" s="8" t="str">
        <f t="shared" si="59"/>
        <v>N</v>
      </c>
    </row>
    <row r="599" spans="1:30" x14ac:dyDescent="0.15">
      <c r="A599">
        <v>597</v>
      </c>
      <c r="B599" s="1" t="s">
        <v>289</v>
      </c>
      <c r="C599" s="1" t="s">
        <v>29578</v>
      </c>
      <c r="D599" s="3" t="s">
        <v>35772</v>
      </c>
      <c r="E599" s="3" t="s">
        <v>38442</v>
      </c>
      <c r="F599" s="1" t="s">
        <v>290</v>
      </c>
      <c r="G599" s="2">
        <v>37643</v>
      </c>
      <c r="H599" t="s">
        <v>291</v>
      </c>
      <c r="I599">
        <v>500000</v>
      </c>
      <c r="J599" s="9" t="s">
        <v>36127</v>
      </c>
      <c r="K599" s="9" t="str">
        <f t="shared" si="54"/>
        <v>否</v>
      </c>
      <c r="L599" s="8">
        <v>77923.070000000007</v>
      </c>
      <c r="M599" s="8">
        <v>0</v>
      </c>
      <c r="N599" s="8">
        <v>1820.6</v>
      </c>
      <c r="O599" s="8"/>
      <c r="P599" s="8">
        <f t="shared" si="55"/>
        <v>1820.6</v>
      </c>
      <c r="Q599" s="8">
        <v>93484.62</v>
      </c>
      <c r="R599" s="8">
        <v>0</v>
      </c>
      <c r="S599" s="8">
        <v>5083.6400000000003</v>
      </c>
      <c r="T599" s="8"/>
      <c r="U599" s="8">
        <f t="shared" si="56"/>
        <v>5083.6400000000003</v>
      </c>
      <c r="V599" s="8">
        <v>5683027.1200000001</v>
      </c>
      <c r="W599" s="8">
        <v>0</v>
      </c>
      <c r="X599" s="8">
        <v>33547.199999999997</v>
      </c>
      <c r="Y599" s="8"/>
      <c r="Z599" s="8">
        <f t="shared" si="57"/>
        <v>33547.199999999997</v>
      </c>
      <c r="AA599" s="8">
        <f t="shared" si="58"/>
        <v>40451.439999999995</v>
      </c>
      <c r="AB599" s="10"/>
      <c r="AC599" s="8"/>
      <c r="AD599" s="8" t="str">
        <f t="shared" si="59"/>
        <v>N</v>
      </c>
    </row>
    <row r="600" spans="1:30" x14ac:dyDescent="0.15">
      <c r="A600">
        <v>598</v>
      </c>
      <c r="B600" s="1" t="s">
        <v>292</v>
      </c>
      <c r="C600" s="1" t="s">
        <v>293</v>
      </c>
      <c r="D600" s="3" t="s">
        <v>35787</v>
      </c>
      <c r="E600" s="3" t="s">
        <v>45938</v>
      </c>
      <c r="F600" s="1" t="s">
        <v>294</v>
      </c>
      <c r="G600" s="2">
        <v>37524</v>
      </c>
      <c r="H600" t="s">
        <v>295</v>
      </c>
      <c r="I600">
        <v>600000</v>
      </c>
      <c r="J600" s="9" t="s">
        <v>36118</v>
      </c>
      <c r="K600" s="9" t="str">
        <f t="shared" si="54"/>
        <v>否</v>
      </c>
      <c r="L600" s="8">
        <v>23412272.399999999</v>
      </c>
      <c r="M600" s="8">
        <v>0</v>
      </c>
      <c r="N600" s="8">
        <v>118971.62</v>
      </c>
      <c r="O600" s="8">
        <v>0</v>
      </c>
      <c r="P600" s="8">
        <f t="shared" si="55"/>
        <v>118971.62</v>
      </c>
      <c r="Q600" s="8">
        <v>29781534.809999999</v>
      </c>
      <c r="R600" s="8">
        <v>0</v>
      </c>
      <c r="S600" s="8">
        <v>112738.72</v>
      </c>
      <c r="T600" s="8">
        <v>0</v>
      </c>
      <c r="U600" s="8">
        <f t="shared" si="56"/>
        <v>112738.72</v>
      </c>
      <c r="V600" s="8">
        <v>23984571.899999999</v>
      </c>
      <c r="W600" s="8">
        <v>0</v>
      </c>
      <c r="X600" s="8">
        <v>94802.9</v>
      </c>
      <c r="Y600" s="8">
        <v>0</v>
      </c>
      <c r="Z600" s="8">
        <f t="shared" si="57"/>
        <v>94802.9</v>
      </c>
      <c r="AA600" s="8">
        <f t="shared" si="58"/>
        <v>326513.24</v>
      </c>
      <c r="AB600" s="10"/>
      <c r="AC600" s="8"/>
      <c r="AD600" s="8" t="str">
        <f t="shared" si="59"/>
        <v>N</v>
      </c>
    </row>
    <row r="601" spans="1:30" x14ac:dyDescent="0.15">
      <c r="A601">
        <v>599</v>
      </c>
      <c r="B601" s="1" t="s">
        <v>296</v>
      </c>
      <c r="C601" s="1" t="s">
        <v>29579</v>
      </c>
      <c r="D601" s="3" t="s">
        <v>34490</v>
      </c>
      <c r="E601" s="3" t="s">
        <v>40636</v>
      </c>
      <c r="F601" s="1" t="s">
        <v>297</v>
      </c>
      <c r="G601" s="2">
        <v>37844</v>
      </c>
      <c r="H601" t="s">
        <v>298</v>
      </c>
      <c r="I601">
        <v>2000000</v>
      </c>
      <c r="J601" s="9" t="s">
        <v>36117</v>
      </c>
      <c r="K601" s="9" t="str">
        <f t="shared" si="54"/>
        <v>否</v>
      </c>
      <c r="L601" s="8">
        <v>0</v>
      </c>
      <c r="M601" s="8">
        <v>0</v>
      </c>
      <c r="N601" s="8">
        <v>0</v>
      </c>
      <c r="O601" s="8"/>
      <c r="P601" s="8">
        <f t="shared" si="55"/>
        <v>0</v>
      </c>
      <c r="Q601" s="8">
        <v>0</v>
      </c>
      <c r="R601" s="8">
        <v>0</v>
      </c>
      <c r="S601" s="8">
        <v>0</v>
      </c>
      <c r="T601" s="8"/>
      <c r="U601" s="8">
        <f t="shared" si="56"/>
        <v>0</v>
      </c>
      <c r="V601" s="8">
        <v>0</v>
      </c>
      <c r="W601" s="8">
        <v>0</v>
      </c>
      <c r="X601" s="8">
        <v>0</v>
      </c>
      <c r="Y601" s="8"/>
      <c r="Z601" s="8">
        <f t="shared" si="57"/>
        <v>0</v>
      </c>
      <c r="AA601" s="8">
        <f t="shared" si="58"/>
        <v>0</v>
      </c>
      <c r="AB601" s="10"/>
      <c r="AC601" s="8"/>
      <c r="AD601" s="8" t="str">
        <f t="shared" si="59"/>
        <v>N</v>
      </c>
    </row>
    <row r="602" spans="1:30" x14ac:dyDescent="0.15">
      <c r="A602">
        <v>600</v>
      </c>
      <c r="B602" s="1" t="s">
        <v>299</v>
      </c>
      <c r="C602" s="1" t="s">
        <v>29580</v>
      </c>
      <c r="D602" s="3" t="s">
        <v>35784</v>
      </c>
      <c r="E602" s="3" t="s">
        <v>40688</v>
      </c>
      <c r="F602" s="1" t="s">
        <v>300</v>
      </c>
      <c r="G602" s="2">
        <v>37321</v>
      </c>
      <c r="H602" t="s">
        <v>1613</v>
      </c>
      <c r="I602">
        <v>10000000</v>
      </c>
      <c r="J602" s="9" t="s">
        <v>36117</v>
      </c>
      <c r="K602" s="9" t="str">
        <f t="shared" si="54"/>
        <v>否</v>
      </c>
      <c r="L602" s="8">
        <v>14421345.470000001</v>
      </c>
      <c r="M602" s="8">
        <v>0</v>
      </c>
      <c r="N602" s="8">
        <v>667960.4</v>
      </c>
      <c r="O602" s="8">
        <v>342960.34</v>
      </c>
      <c r="P602" s="8">
        <f t="shared" si="55"/>
        <v>1010920.74</v>
      </c>
      <c r="Q602" s="8">
        <v>15992950.76</v>
      </c>
      <c r="R602" s="8">
        <v>0</v>
      </c>
      <c r="S602" s="8">
        <v>1061452.77</v>
      </c>
      <c r="T602" s="8">
        <v>1011507.41</v>
      </c>
      <c r="U602" s="8">
        <f t="shared" si="56"/>
        <v>2072960.1800000002</v>
      </c>
      <c r="V602" s="8">
        <v>14797957.869999999</v>
      </c>
      <c r="W602" s="8">
        <v>0</v>
      </c>
      <c r="X602" s="8">
        <v>1128430.93</v>
      </c>
      <c r="Y602" s="8">
        <v>910651.64</v>
      </c>
      <c r="Z602" s="8">
        <f t="shared" si="57"/>
        <v>2039082.5699999998</v>
      </c>
      <c r="AA602" s="8">
        <f t="shared" si="58"/>
        <v>5122963.49</v>
      </c>
      <c r="AB602" s="10"/>
      <c r="AC602" s="8"/>
      <c r="AD602" s="8" t="str">
        <f t="shared" si="59"/>
        <v>N</v>
      </c>
    </row>
    <row r="603" spans="1:30" x14ac:dyDescent="0.15">
      <c r="A603">
        <v>601</v>
      </c>
      <c r="B603" s="1" t="s">
        <v>301</v>
      </c>
      <c r="C603" s="1" t="s">
        <v>29581</v>
      </c>
      <c r="D603" s="3" t="s">
        <v>34480</v>
      </c>
      <c r="E603" s="3" t="s">
        <v>40747</v>
      </c>
      <c r="F603" s="1" t="s">
        <v>302</v>
      </c>
      <c r="G603" s="2">
        <v>35400</v>
      </c>
      <c r="H603" t="s">
        <v>303</v>
      </c>
      <c r="I603">
        <v>5000000</v>
      </c>
      <c r="J603" s="9" t="s">
        <v>36117</v>
      </c>
      <c r="K603" s="9" t="str">
        <f t="shared" si="54"/>
        <v>否</v>
      </c>
      <c r="L603" s="8">
        <v>7659653.6399999997</v>
      </c>
      <c r="M603" s="8">
        <v>0</v>
      </c>
      <c r="N603" s="8">
        <v>318938.7</v>
      </c>
      <c r="O603" s="8"/>
      <c r="P603" s="8">
        <f t="shared" si="55"/>
        <v>318938.7</v>
      </c>
      <c r="Q603" s="8">
        <v>9560831.8300000001</v>
      </c>
      <c r="R603" s="8">
        <v>0</v>
      </c>
      <c r="S603" s="8">
        <v>400092.97</v>
      </c>
      <c r="T603" s="8"/>
      <c r="U603" s="8">
        <f t="shared" si="56"/>
        <v>400092.97</v>
      </c>
      <c r="V603" s="8">
        <v>9529906.0500000007</v>
      </c>
      <c r="W603" s="8">
        <v>0</v>
      </c>
      <c r="X603" s="8">
        <v>415163.6</v>
      </c>
      <c r="Y603" s="8"/>
      <c r="Z603" s="8">
        <f t="shared" si="57"/>
        <v>415163.6</v>
      </c>
      <c r="AA603" s="8">
        <f t="shared" si="58"/>
        <v>1134195.27</v>
      </c>
      <c r="AB603" s="10">
        <v>40655</v>
      </c>
      <c r="AC603" s="8" t="s">
        <v>37168</v>
      </c>
      <c r="AD603" s="8" t="str">
        <f t="shared" si="59"/>
        <v>N</v>
      </c>
    </row>
    <row r="604" spans="1:30" x14ac:dyDescent="0.15">
      <c r="A604">
        <v>602</v>
      </c>
      <c r="B604" s="1" t="s">
        <v>304</v>
      </c>
      <c r="C604" s="1" t="s">
        <v>29582</v>
      </c>
      <c r="D604" s="3" t="s">
        <v>35787</v>
      </c>
      <c r="E604" s="3" t="s">
        <v>40952</v>
      </c>
      <c r="F604" s="1" t="s">
        <v>305</v>
      </c>
      <c r="G604" s="2">
        <v>37624</v>
      </c>
      <c r="H604" t="s">
        <v>306</v>
      </c>
      <c r="I604">
        <v>5000000</v>
      </c>
      <c r="J604" s="9" t="s">
        <v>36114</v>
      </c>
      <c r="K604" s="9" t="str">
        <f t="shared" si="54"/>
        <v>否</v>
      </c>
      <c r="L604" s="8">
        <v>0</v>
      </c>
      <c r="M604" s="8">
        <v>0</v>
      </c>
      <c r="N604" s="8">
        <v>0</v>
      </c>
      <c r="O604" s="8">
        <v>0</v>
      </c>
      <c r="P604" s="8">
        <f t="shared" si="55"/>
        <v>0</v>
      </c>
      <c r="Q604" s="8">
        <v>0</v>
      </c>
      <c r="R604" s="8">
        <v>0</v>
      </c>
      <c r="S604" s="8">
        <v>0</v>
      </c>
      <c r="T604" s="8">
        <v>0</v>
      </c>
      <c r="U604" s="8">
        <f t="shared" si="56"/>
        <v>0</v>
      </c>
      <c r="V604" s="8">
        <v>0</v>
      </c>
      <c r="W604" s="8">
        <v>0</v>
      </c>
      <c r="X604" s="8">
        <v>0</v>
      </c>
      <c r="Y604" s="8">
        <v>0</v>
      </c>
      <c r="Z604" s="8">
        <f t="shared" si="57"/>
        <v>0</v>
      </c>
      <c r="AA604" s="8">
        <f t="shared" si="58"/>
        <v>0</v>
      </c>
      <c r="AB604" s="10"/>
      <c r="AC604" s="8"/>
      <c r="AD604" s="8" t="str">
        <f t="shared" si="59"/>
        <v>N</v>
      </c>
    </row>
    <row r="605" spans="1:30" x14ac:dyDescent="0.15">
      <c r="A605">
        <v>603</v>
      </c>
      <c r="B605" s="1" t="s">
        <v>307</v>
      </c>
      <c r="C605" s="1" t="s">
        <v>29583</v>
      </c>
      <c r="D605" s="3" t="s">
        <v>34479</v>
      </c>
      <c r="E605" s="3" t="s">
        <v>45024</v>
      </c>
      <c r="F605" s="1" t="s">
        <v>308</v>
      </c>
      <c r="G605" s="2">
        <v>37174</v>
      </c>
      <c r="H605" t="s">
        <v>2388</v>
      </c>
      <c r="I605">
        <v>100680000</v>
      </c>
      <c r="J605" s="9" t="s">
        <v>36125</v>
      </c>
      <c r="K605" s="9" t="str">
        <f t="shared" si="54"/>
        <v>否</v>
      </c>
      <c r="L605" s="8">
        <v>2846989.08</v>
      </c>
      <c r="M605" s="8">
        <v>0</v>
      </c>
      <c r="N605" s="8">
        <v>87747.35</v>
      </c>
      <c r="O605" s="8"/>
      <c r="P605" s="8">
        <f t="shared" si="55"/>
        <v>87747.35</v>
      </c>
      <c r="Q605" s="8">
        <v>2457288.04</v>
      </c>
      <c r="R605" s="8">
        <v>0</v>
      </c>
      <c r="S605" s="8">
        <v>74810.94</v>
      </c>
      <c r="T605" s="8"/>
      <c r="U605" s="8">
        <f t="shared" si="56"/>
        <v>74810.94</v>
      </c>
      <c r="V605" s="8">
        <v>1817127.45</v>
      </c>
      <c r="W605" s="8">
        <v>0</v>
      </c>
      <c r="X605" s="8">
        <v>54887.4</v>
      </c>
      <c r="Y605" s="8"/>
      <c r="Z605" s="8">
        <f t="shared" si="57"/>
        <v>54887.4</v>
      </c>
      <c r="AA605" s="8">
        <f t="shared" si="58"/>
        <v>217445.69</v>
      </c>
      <c r="AB605" s="10">
        <v>40317</v>
      </c>
      <c r="AC605" s="8" t="s">
        <v>37133</v>
      </c>
      <c r="AD605" s="8" t="str">
        <f t="shared" si="59"/>
        <v>N</v>
      </c>
    </row>
    <row r="606" spans="1:30" x14ac:dyDescent="0.15">
      <c r="A606">
        <v>604</v>
      </c>
      <c r="B606" s="1" t="s">
        <v>309</v>
      </c>
      <c r="C606" s="1" t="s">
        <v>29584</v>
      </c>
      <c r="D606" s="3" t="s">
        <v>35775</v>
      </c>
      <c r="E606" s="3" t="s">
        <v>41831</v>
      </c>
      <c r="F606" s="1" t="s">
        <v>310</v>
      </c>
      <c r="G606" s="2">
        <v>35585</v>
      </c>
      <c r="H606" t="s">
        <v>311</v>
      </c>
      <c r="I606">
        <v>1000000</v>
      </c>
      <c r="J606" s="9" t="s">
        <v>36122</v>
      </c>
      <c r="K606" s="9" t="str">
        <f t="shared" si="54"/>
        <v>否</v>
      </c>
      <c r="L606" s="8">
        <v>4990006.0999999996</v>
      </c>
      <c r="M606" s="8">
        <v>0</v>
      </c>
      <c r="N606" s="8">
        <v>24217.07</v>
      </c>
      <c r="O606" s="8"/>
      <c r="P606" s="8">
        <f t="shared" si="55"/>
        <v>24217.07</v>
      </c>
      <c r="Q606" s="8">
        <v>5750098.9400000004</v>
      </c>
      <c r="R606" s="8">
        <v>0</v>
      </c>
      <c r="S606" s="8">
        <v>131015.55</v>
      </c>
      <c r="T606" s="8"/>
      <c r="U606" s="8">
        <f t="shared" si="56"/>
        <v>131015.55</v>
      </c>
      <c r="V606" s="8">
        <v>4405615.8600000003</v>
      </c>
      <c r="W606" s="8">
        <v>0</v>
      </c>
      <c r="X606" s="8">
        <v>92289.03</v>
      </c>
      <c r="Y606" s="8"/>
      <c r="Z606" s="8">
        <f t="shared" si="57"/>
        <v>92289.03</v>
      </c>
      <c r="AA606" s="8">
        <f t="shared" si="58"/>
        <v>247521.65</v>
      </c>
      <c r="AB606" s="10"/>
      <c r="AC606" s="8"/>
      <c r="AD606" s="8" t="str">
        <f t="shared" si="59"/>
        <v>N</v>
      </c>
    </row>
    <row r="607" spans="1:30" x14ac:dyDescent="0.15">
      <c r="A607">
        <v>605</v>
      </c>
      <c r="B607" s="1" t="s">
        <v>312</v>
      </c>
      <c r="C607" s="1" t="s">
        <v>29585</v>
      </c>
      <c r="D607" s="3" t="s">
        <v>35782</v>
      </c>
      <c r="E607" s="3" t="s">
        <v>46360</v>
      </c>
      <c r="F607" s="1" t="s">
        <v>313</v>
      </c>
      <c r="G607" s="2">
        <v>37092</v>
      </c>
      <c r="H607" t="s">
        <v>314</v>
      </c>
      <c r="I607">
        <v>500000</v>
      </c>
      <c r="J607" s="9" t="s">
        <v>36111</v>
      </c>
      <c r="K607" s="9" t="str">
        <f t="shared" si="54"/>
        <v>否</v>
      </c>
      <c r="L607" s="8">
        <v>2761883.01</v>
      </c>
      <c r="M607" s="8">
        <v>0</v>
      </c>
      <c r="N607" s="8">
        <v>124851.42</v>
      </c>
      <c r="O607" s="8"/>
      <c r="P607" s="8">
        <f t="shared" si="55"/>
        <v>124851.42</v>
      </c>
      <c r="Q607" s="8">
        <v>3481646.75</v>
      </c>
      <c r="R607" s="8">
        <v>0</v>
      </c>
      <c r="S607" s="8">
        <v>157970.79999999999</v>
      </c>
      <c r="T607" s="8"/>
      <c r="U607" s="8">
        <f t="shared" si="56"/>
        <v>157970.79999999999</v>
      </c>
      <c r="V607" s="8">
        <v>3718779.89</v>
      </c>
      <c r="W607" s="8">
        <v>0</v>
      </c>
      <c r="X607" s="8">
        <v>162809.93</v>
      </c>
      <c r="Y607" s="8"/>
      <c r="Z607" s="8">
        <f t="shared" si="57"/>
        <v>162809.93</v>
      </c>
      <c r="AA607" s="8">
        <f t="shared" si="58"/>
        <v>445632.14999999997</v>
      </c>
      <c r="AB607" s="10">
        <v>41162</v>
      </c>
      <c r="AC607" s="8" t="s">
        <v>37125</v>
      </c>
      <c r="AD607" s="8" t="str">
        <f t="shared" si="59"/>
        <v>N</v>
      </c>
    </row>
    <row r="608" spans="1:30" x14ac:dyDescent="0.15">
      <c r="A608">
        <v>606</v>
      </c>
      <c r="B608" s="1" t="s">
        <v>315</v>
      </c>
      <c r="C608" s="1" t="s">
        <v>29586</v>
      </c>
      <c r="D608" s="3" t="s">
        <v>35778</v>
      </c>
      <c r="E608" s="3" t="s">
        <v>42371</v>
      </c>
      <c r="F608" s="1" t="s">
        <v>316</v>
      </c>
      <c r="G608" s="2">
        <v>37341</v>
      </c>
      <c r="H608" t="s">
        <v>317</v>
      </c>
      <c r="I608">
        <v>500000</v>
      </c>
      <c r="J608" s="9" t="s">
        <v>36124</v>
      </c>
      <c r="K608" s="9" t="str">
        <f t="shared" si="54"/>
        <v>否</v>
      </c>
      <c r="L608" s="8">
        <v>1014080.92</v>
      </c>
      <c r="M608" s="8">
        <v>0</v>
      </c>
      <c r="N608" s="8">
        <v>8349.7000000000007</v>
      </c>
      <c r="O608" s="8"/>
      <c r="P608" s="8">
        <f t="shared" si="55"/>
        <v>8349.7000000000007</v>
      </c>
      <c r="Q608" s="8">
        <v>1325427.48</v>
      </c>
      <c r="R608" s="8">
        <v>0</v>
      </c>
      <c r="S608" s="8">
        <v>14271.11</v>
      </c>
      <c r="T608" s="8"/>
      <c r="U608" s="8">
        <f t="shared" si="56"/>
        <v>14271.11</v>
      </c>
      <c r="V608" s="8">
        <v>1232889.3</v>
      </c>
      <c r="W608" s="8">
        <v>0</v>
      </c>
      <c r="X608" s="8">
        <v>11005.49</v>
      </c>
      <c r="Y608" s="8"/>
      <c r="Z608" s="8">
        <f t="shared" si="57"/>
        <v>11005.49</v>
      </c>
      <c r="AA608" s="8">
        <f t="shared" si="58"/>
        <v>33626.300000000003</v>
      </c>
      <c r="AB608" s="10"/>
      <c r="AC608" s="8"/>
      <c r="AD608" s="8" t="str">
        <f t="shared" si="59"/>
        <v>N</v>
      </c>
    </row>
    <row r="609" spans="1:30" x14ac:dyDescent="0.15">
      <c r="A609">
        <v>607</v>
      </c>
      <c r="B609" s="1" t="s">
        <v>318</v>
      </c>
      <c r="C609" s="1" t="s">
        <v>319</v>
      </c>
      <c r="D609" s="3" t="s">
        <v>35772</v>
      </c>
      <c r="E609" s="3" t="s">
        <v>38218</v>
      </c>
      <c r="F609" s="1" t="s">
        <v>320</v>
      </c>
      <c r="G609" s="2">
        <v>38175</v>
      </c>
      <c r="H609" t="s">
        <v>321</v>
      </c>
      <c r="I609">
        <v>500000</v>
      </c>
      <c r="J609" s="9" t="s">
        <v>36127</v>
      </c>
      <c r="K609" s="9" t="str">
        <f t="shared" si="54"/>
        <v>否</v>
      </c>
      <c r="L609" s="8">
        <v>1613465.91</v>
      </c>
      <c r="M609" s="8">
        <v>0</v>
      </c>
      <c r="N609" s="8">
        <v>26589.08</v>
      </c>
      <c r="O609" s="8">
        <v>10684.6</v>
      </c>
      <c r="P609" s="8">
        <f t="shared" si="55"/>
        <v>37273.68</v>
      </c>
      <c r="Q609" s="8">
        <v>1292197.69</v>
      </c>
      <c r="R609" s="8">
        <v>0</v>
      </c>
      <c r="S609" s="8">
        <v>20532.68</v>
      </c>
      <c r="T609" s="8">
        <v>6534.83</v>
      </c>
      <c r="U609" s="8">
        <f t="shared" si="56"/>
        <v>27067.510000000002</v>
      </c>
      <c r="V609" s="8">
        <v>1538278.51</v>
      </c>
      <c r="W609" s="8">
        <v>0</v>
      </c>
      <c r="X609" s="8">
        <v>16065.4</v>
      </c>
      <c r="Y609" s="8">
        <v>5386.24</v>
      </c>
      <c r="Z609" s="8">
        <f t="shared" si="57"/>
        <v>21451.64</v>
      </c>
      <c r="AA609" s="8">
        <f t="shared" si="58"/>
        <v>85792.83</v>
      </c>
      <c r="AB609" s="10"/>
      <c r="AC609" s="8"/>
      <c r="AD609" s="8" t="str">
        <f t="shared" si="59"/>
        <v>N</v>
      </c>
    </row>
    <row r="610" spans="1:30" x14ac:dyDescent="0.15">
      <c r="A610">
        <v>608</v>
      </c>
      <c r="B610" s="1" t="s">
        <v>322</v>
      </c>
      <c r="C610" s="1" t="s">
        <v>323</v>
      </c>
      <c r="D610" s="3" t="s">
        <v>35782</v>
      </c>
      <c r="E610" s="3" t="s">
        <v>46359</v>
      </c>
      <c r="F610" s="1" t="s">
        <v>324</v>
      </c>
      <c r="G610" s="2">
        <v>37113</v>
      </c>
      <c r="H610" t="s">
        <v>325</v>
      </c>
      <c r="I610">
        <v>1600000</v>
      </c>
      <c r="J610" s="9" t="s">
        <v>36111</v>
      </c>
      <c r="K610" s="9" t="str">
        <f t="shared" si="54"/>
        <v>否</v>
      </c>
      <c r="L610" s="8">
        <v>8823538.4700000007</v>
      </c>
      <c r="M610" s="8">
        <v>0</v>
      </c>
      <c r="N610" s="8">
        <v>285945.09000000003</v>
      </c>
      <c r="O610" s="8"/>
      <c r="P610" s="8">
        <f t="shared" si="55"/>
        <v>285945.09000000003</v>
      </c>
      <c r="Q610" s="8">
        <v>9559979.8100000005</v>
      </c>
      <c r="R610" s="8">
        <v>0</v>
      </c>
      <c r="S610" s="8">
        <v>280207.21999999997</v>
      </c>
      <c r="T610" s="8"/>
      <c r="U610" s="8">
        <f t="shared" si="56"/>
        <v>280207.21999999997</v>
      </c>
      <c r="V610" s="8">
        <v>12452290.609999999</v>
      </c>
      <c r="W610" s="8">
        <v>0</v>
      </c>
      <c r="X610" s="8">
        <v>384992.56</v>
      </c>
      <c r="Y610" s="8"/>
      <c r="Z610" s="8">
        <f t="shared" si="57"/>
        <v>384992.56</v>
      </c>
      <c r="AA610" s="8">
        <f t="shared" si="58"/>
        <v>951144.87000000011</v>
      </c>
      <c r="AB610" s="10"/>
      <c r="AC610" s="8"/>
      <c r="AD610" s="8" t="str">
        <f t="shared" si="59"/>
        <v>N</v>
      </c>
    </row>
    <row r="611" spans="1:30" x14ac:dyDescent="0.15">
      <c r="A611">
        <v>609</v>
      </c>
      <c r="B611" s="1" t="s">
        <v>326</v>
      </c>
      <c r="C611" s="1" t="s">
        <v>29587</v>
      </c>
      <c r="D611" s="3" t="s">
        <v>35783</v>
      </c>
      <c r="E611" s="3" t="s">
        <v>42370</v>
      </c>
      <c r="F611" s="1" t="s">
        <v>327</v>
      </c>
      <c r="G611" s="2">
        <v>36970</v>
      </c>
      <c r="H611" t="s">
        <v>328</v>
      </c>
      <c r="I611">
        <v>5000000</v>
      </c>
      <c r="J611" s="9" t="s">
        <v>36124</v>
      </c>
      <c r="K611" s="9" t="str">
        <f t="shared" si="54"/>
        <v>否</v>
      </c>
      <c r="L611" s="8">
        <v>5858633.8600000003</v>
      </c>
      <c r="M611" s="8">
        <v>0</v>
      </c>
      <c r="N611" s="8">
        <v>162758.38</v>
      </c>
      <c r="O611" s="8"/>
      <c r="P611" s="8">
        <f t="shared" si="55"/>
        <v>162758.38</v>
      </c>
      <c r="Q611" s="8">
        <v>3586310.46</v>
      </c>
      <c r="R611" s="8">
        <v>0</v>
      </c>
      <c r="S611" s="8">
        <v>83601.19</v>
      </c>
      <c r="T611" s="8"/>
      <c r="U611" s="8">
        <f t="shared" si="56"/>
        <v>83601.19</v>
      </c>
      <c r="V611" s="8">
        <v>3414601.31</v>
      </c>
      <c r="W611" s="8">
        <v>0</v>
      </c>
      <c r="X611" s="8">
        <v>89500.39</v>
      </c>
      <c r="Y611" s="8"/>
      <c r="Z611" s="8">
        <f t="shared" si="57"/>
        <v>89500.39</v>
      </c>
      <c r="AA611" s="8">
        <f t="shared" si="58"/>
        <v>335859.96</v>
      </c>
      <c r="AB611" s="10"/>
      <c r="AC611" s="8"/>
      <c r="AD611" s="8" t="str">
        <f t="shared" si="59"/>
        <v>N</v>
      </c>
    </row>
    <row r="612" spans="1:30" x14ac:dyDescent="0.15">
      <c r="A612">
        <v>610</v>
      </c>
      <c r="B612" s="1" t="s">
        <v>329</v>
      </c>
      <c r="C612" s="1" t="s">
        <v>29588</v>
      </c>
      <c r="D612" s="3" t="s">
        <v>35788</v>
      </c>
      <c r="E612" s="3" t="s">
        <v>39407</v>
      </c>
      <c r="F612" s="1" t="s">
        <v>330</v>
      </c>
      <c r="G612" s="2">
        <v>37070</v>
      </c>
      <c r="H612" t="s">
        <v>331</v>
      </c>
      <c r="I612">
        <v>100000</v>
      </c>
      <c r="J612" s="9" t="s">
        <v>36112</v>
      </c>
      <c r="K612" s="9" t="str">
        <f t="shared" si="54"/>
        <v>否</v>
      </c>
      <c r="L612" s="8">
        <v>1801894.26</v>
      </c>
      <c r="M612" s="8">
        <v>0</v>
      </c>
      <c r="N612" s="8">
        <v>102338.44</v>
      </c>
      <c r="O612" s="8"/>
      <c r="P612" s="8">
        <f t="shared" si="55"/>
        <v>102338.44</v>
      </c>
      <c r="Q612" s="8">
        <v>1952755.76</v>
      </c>
      <c r="R612" s="8">
        <v>0</v>
      </c>
      <c r="S612" s="8">
        <v>79436.17</v>
      </c>
      <c r="T612" s="8"/>
      <c r="U612" s="8">
        <f t="shared" si="56"/>
        <v>79436.17</v>
      </c>
      <c r="V612" s="8">
        <v>2303300.88</v>
      </c>
      <c r="W612" s="8">
        <v>0</v>
      </c>
      <c r="X612" s="8">
        <v>55196.61</v>
      </c>
      <c r="Y612" s="8"/>
      <c r="Z612" s="8">
        <f t="shared" si="57"/>
        <v>55196.61</v>
      </c>
      <c r="AA612" s="8">
        <f t="shared" si="58"/>
        <v>236971.21999999997</v>
      </c>
      <c r="AB612" s="10">
        <v>40424</v>
      </c>
      <c r="AC612" s="8" t="s">
        <v>37133</v>
      </c>
      <c r="AD612" s="8" t="str">
        <f t="shared" si="59"/>
        <v>N</v>
      </c>
    </row>
    <row r="613" spans="1:30" x14ac:dyDescent="0.15">
      <c r="A613">
        <v>611</v>
      </c>
      <c r="B613" s="1" t="s">
        <v>332</v>
      </c>
      <c r="C613" s="1" t="s">
        <v>333</v>
      </c>
      <c r="D613" s="3" t="s">
        <v>35784</v>
      </c>
      <c r="E613" s="3" t="s">
        <v>42211</v>
      </c>
      <c r="F613" s="1" t="s">
        <v>334</v>
      </c>
      <c r="G613" s="2">
        <v>37537</v>
      </c>
      <c r="H613" t="s">
        <v>335</v>
      </c>
      <c r="I613">
        <v>545000</v>
      </c>
      <c r="J613" s="9" t="s">
        <v>36124</v>
      </c>
      <c r="K613" s="9" t="str">
        <f t="shared" si="54"/>
        <v>否</v>
      </c>
      <c r="L613" s="8">
        <v>1018564.87</v>
      </c>
      <c r="M613" s="8">
        <v>0</v>
      </c>
      <c r="N613" s="8">
        <v>35804.559999999998</v>
      </c>
      <c r="O613" s="8"/>
      <c r="P613" s="8">
        <f t="shared" si="55"/>
        <v>35804.559999999998</v>
      </c>
      <c r="Q613" s="8">
        <v>617687.56999999995</v>
      </c>
      <c r="R613" s="8">
        <v>0</v>
      </c>
      <c r="S613" s="8">
        <v>24707.5</v>
      </c>
      <c r="T613" s="8"/>
      <c r="U613" s="8">
        <f t="shared" si="56"/>
        <v>24707.5</v>
      </c>
      <c r="V613" s="8">
        <v>509545.31</v>
      </c>
      <c r="W613" s="8">
        <v>0</v>
      </c>
      <c r="X613" s="8">
        <v>25474.2</v>
      </c>
      <c r="Y613" s="8"/>
      <c r="Z613" s="8">
        <f t="shared" si="57"/>
        <v>25474.2</v>
      </c>
      <c r="AA613" s="8">
        <f t="shared" si="58"/>
        <v>85986.26</v>
      </c>
      <c r="AB613" s="10"/>
      <c r="AC613" s="8"/>
      <c r="AD613" s="8" t="str">
        <f t="shared" si="59"/>
        <v>N</v>
      </c>
    </row>
    <row r="614" spans="1:30" x14ac:dyDescent="0.15">
      <c r="A614">
        <v>612</v>
      </c>
      <c r="B614" s="1" t="s">
        <v>336</v>
      </c>
      <c r="C614" s="1" t="s">
        <v>29589</v>
      </c>
      <c r="D614" s="3" t="s">
        <v>35789</v>
      </c>
      <c r="E614" s="3" t="s">
        <v>42616</v>
      </c>
      <c r="F614" s="1" t="s">
        <v>337</v>
      </c>
      <c r="G614" s="2">
        <v>38158</v>
      </c>
      <c r="H614" t="s">
        <v>338</v>
      </c>
      <c r="I614">
        <v>300000</v>
      </c>
      <c r="J614" s="9" t="s">
        <v>36126</v>
      </c>
      <c r="K614" s="9" t="str">
        <f t="shared" si="54"/>
        <v>是</v>
      </c>
      <c r="L614" s="8">
        <v>17114204.699999999</v>
      </c>
      <c r="M614" s="8">
        <v>300536.46999999997</v>
      </c>
      <c r="N614" s="8">
        <v>112262.78</v>
      </c>
      <c r="O614" s="8"/>
      <c r="P614" s="8">
        <f t="shared" si="55"/>
        <v>112262.78</v>
      </c>
      <c r="Q614" s="8">
        <v>9294676.6300000008</v>
      </c>
      <c r="R614" s="8">
        <v>892958.53</v>
      </c>
      <c r="S614" s="8">
        <v>104530.18</v>
      </c>
      <c r="T614" s="8"/>
      <c r="U614" s="8">
        <f t="shared" si="56"/>
        <v>104530.18</v>
      </c>
      <c r="V614" s="8">
        <v>11668876.130000001</v>
      </c>
      <c r="W614" s="8">
        <v>130575.06</v>
      </c>
      <c r="X614" s="8">
        <v>66766.289999999994</v>
      </c>
      <c r="Y614" s="8"/>
      <c r="Z614" s="8">
        <f t="shared" si="57"/>
        <v>66766.289999999994</v>
      </c>
      <c r="AA614" s="8">
        <f t="shared" si="58"/>
        <v>283559.25</v>
      </c>
      <c r="AB614" s="10"/>
      <c r="AC614" s="8"/>
      <c r="AD614" s="8" t="str">
        <f t="shared" si="59"/>
        <v>N</v>
      </c>
    </row>
    <row r="615" spans="1:30" x14ac:dyDescent="0.15">
      <c r="A615">
        <v>613</v>
      </c>
      <c r="B615" s="1" t="s">
        <v>339</v>
      </c>
      <c r="C615" s="1" t="s">
        <v>29590</v>
      </c>
      <c r="D615" s="3" t="s">
        <v>35792</v>
      </c>
      <c r="E615" s="3" t="s">
        <v>40746</v>
      </c>
      <c r="F615" s="1" t="s">
        <v>340</v>
      </c>
      <c r="G615" s="2">
        <v>37641</v>
      </c>
      <c r="H615" t="s">
        <v>341</v>
      </c>
      <c r="I615">
        <v>50000</v>
      </c>
      <c r="J615" s="9" t="s">
        <v>36117</v>
      </c>
      <c r="K615" s="9" t="str">
        <f t="shared" si="54"/>
        <v>否</v>
      </c>
      <c r="L615" s="8">
        <v>1737758.74</v>
      </c>
      <c r="M615" s="8">
        <v>0</v>
      </c>
      <c r="N615" s="8">
        <v>213163.37</v>
      </c>
      <c r="O615" s="8"/>
      <c r="P615" s="8">
        <f t="shared" si="55"/>
        <v>213163.37</v>
      </c>
      <c r="Q615" s="8">
        <v>1289700.83</v>
      </c>
      <c r="R615" s="8">
        <v>0</v>
      </c>
      <c r="S615" s="8">
        <v>147404.9</v>
      </c>
      <c r="T615" s="8"/>
      <c r="U615" s="8">
        <f t="shared" si="56"/>
        <v>147404.9</v>
      </c>
      <c r="V615" s="8">
        <v>1130075.22</v>
      </c>
      <c r="W615" s="8">
        <v>0</v>
      </c>
      <c r="X615" s="8">
        <v>144226.21</v>
      </c>
      <c r="Y615" s="8"/>
      <c r="Z615" s="8">
        <f t="shared" si="57"/>
        <v>144226.21</v>
      </c>
      <c r="AA615" s="8">
        <f t="shared" si="58"/>
        <v>504794.48</v>
      </c>
      <c r="AB615" s="10"/>
      <c r="AC615" s="8"/>
      <c r="AD615" s="8" t="str">
        <f t="shared" si="59"/>
        <v>N</v>
      </c>
    </row>
    <row r="616" spans="1:30" x14ac:dyDescent="0.15">
      <c r="A616">
        <v>614</v>
      </c>
      <c r="B616" s="1" t="s">
        <v>342</v>
      </c>
      <c r="C616" s="1" t="s">
        <v>29591</v>
      </c>
      <c r="D616" s="3" t="s">
        <v>35784</v>
      </c>
      <c r="E616" s="3" t="s">
        <v>39499</v>
      </c>
      <c r="F616" s="1" t="s">
        <v>343</v>
      </c>
      <c r="G616" s="2">
        <v>37086</v>
      </c>
      <c r="H616" t="s">
        <v>344</v>
      </c>
      <c r="I616">
        <v>150000</v>
      </c>
      <c r="J616" s="9" t="s">
        <v>36112</v>
      </c>
      <c r="K616" s="9" t="str">
        <f t="shared" si="54"/>
        <v>否</v>
      </c>
      <c r="L616" s="8">
        <v>1538521.06</v>
      </c>
      <c r="M616" s="8">
        <v>0</v>
      </c>
      <c r="N616" s="8">
        <v>98686.62</v>
      </c>
      <c r="O616" s="8"/>
      <c r="P616" s="8">
        <f t="shared" si="55"/>
        <v>98686.62</v>
      </c>
      <c r="Q616" s="8">
        <v>2073166.31</v>
      </c>
      <c r="R616" s="8">
        <v>0</v>
      </c>
      <c r="S616" s="8">
        <v>99631.62</v>
      </c>
      <c r="T616" s="8"/>
      <c r="U616" s="8">
        <f t="shared" si="56"/>
        <v>99631.62</v>
      </c>
      <c r="V616" s="8">
        <v>2597398.37</v>
      </c>
      <c r="W616" s="8">
        <v>0</v>
      </c>
      <c r="X616" s="8">
        <v>146574.59</v>
      </c>
      <c r="Y616" s="8"/>
      <c r="Z616" s="8">
        <f t="shared" si="57"/>
        <v>146574.59</v>
      </c>
      <c r="AA616" s="8">
        <f t="shared" si="58"/>
        <v>344892.82999999996</v>
      </c>
      <c r="AB616" s="10">
        <v>41114</v>
      </c>
      <c r="AC616" s="8" t="s">
        <v>37244</v>
      </c>
      <c r="AD616" s="8" t="str">
        <f t="shared" si="59"/>
        <v>N</v>
      </c>
    </row>
    <row r="617" spans="1:30" x14ac:dyDescent="0.15">
      <c r="A617">
        <v>615</v>
      </c>
      <c r="B617" s="1" t="s">
        <v>345</v>
      </c>
      <c r="C617" s="1" t="s">
        <v>346</v>
      </c>
      <c r="D617" s="3" t="s">
        <v>34490</v>
      </c>
      <c r="E617" s="3" t="s">
        <v>40635</v>
      </c>
      <c r="F617" s="1" t="s">
        <v>347</v>
      </c>
      <c r="G617" s="2">
        <v>36165</v>
      </c>
      <c r="H617" t="s">
        <v>298</v>
      </c>
      <c r="I617">
        <v>2000000</v>
      </c>
      <c r="J617" s="9" t="s">
        <v>36117</v>
      </c>
      <c r="K617" s="9" t="str">
        <f t="shared" si="54"/>
        <v>否</v>
      </c>
      <c r="L617" s="8">
        <v>17477355.43</v>
      </c>
      <c r="M617" s="8">
        <v>0</v>
      </c>
      <c r="N617" s="8">
        <v>68773.320000000007</v>
      </c>
      <c r="O617" s="8"/>
      <c r="P617" s="8">
        <f t="shared" si="55"/>
        <v>68773.320000000007</v>
      </c>
      <c r="Q617" s="8">
        <v>4989105.1399999997</v>
      </c>
      <c r="R617" s="8">
        <v>0</v>
      </c>
      <c r="S617" s="8">
        <v>13503.93</v>
      </c>
      <c r="T617" s="8"/>
      <c r="U617" s="8">
        <f t="shared" si="56"/>
        <v>13503.93</v>
      </c>
      <c r="V617" s="8">
        <v>11487730.970000001</v>
      </c>
      <c r="W617" s="8">
        <v>0</v>
      </c>
      <c r="X617" s="8">
        <v>32230.71</v>
      </c>
      <c r="Y617" s="8"/>
      <c r="Z617" s="8">
        <f t="shared" si="57"/>
        <v>32230.71</v>
      </c>
      <c r="AA617" s="8">
        <f t="shared" si="58"/>
        <v>114507.95999999999</v>
      </c>
      <c r="AB617" s="10">
        <v>41124</v>
      </c>
      <c r="AC617" s="8" t="s">
        <v>37115</v>
      </c>
      <c r="AD617" s="8" t="str">
        <f t="shared" si="59"/>
        <v>N</v>
      </c>
    </row>
    <row r="618" spans="1:30" x14ac:dyDescent="0.15">
      <c r="A618">
        <v>616</v>
      </c>
      <c r="B618" s="1" t="s">
        <v>348</v>
      </c>
      <c r="C618" s="1" t="s">
        <v>29592</v>
      </c>
      <c r="D618" s="3" t="s">
        <v>35784</v>
      </c>
      <c r="E618" s="3" t="s">
        <v>38441</v>
      </c>
      <c r="F618" s="1" t="s">
        <v>349</v>
      </c>
      <c r="G618" s="2">
        <v>37172</v>
      </c>
      <c r="H618" t="s">
        <v>350</v>
      </c>
      <c r="I618">
        <v>300000</v>
      </c>
      <c r="J618" s="9" t="s">
        <v>36127</v>
      </c>
      <c r="K618" s="9" t="str">
        <f t="shared" si="54"/>
        <v>否</v>
      </c>
      <c r="L618" s="8">
        <v>686209.71</v>
      </c>
      <c r="M618" s="8">
        <v>0</v>
      </c>
      <c r="N618" s="8">
        <v>21163.53</v>
      </c>
      <c r="O618" s="8"/>
      <c r="P618" s="8">
        <f t="shared" si="55"/>
        <v>21163.53</v>
      </c>
      <c r="Q618" s="8">
        <v>1159443.0900000001</v>
      </c>
      <c r="R618" s="8">
        <v>0</v>
      </c>
      <c r="S618" s="8">
        <v>29564.94</v>
      </c>
      <c r="T618" s="8"/>
      <c r="U618" s="8">
        <f t="shared" si="56"/>
        <v>29564.94</v>
      </c>
      <c r="V618" s="8">
        <v>1251732.77</v>
      </c>
      <c r="W618" s="8">
        <v>0</v>
      </c>
      <c r="X618" s="8">
        <v>33414.71</v>
      </c>
      <c r="Y618" s="8"/>
      <c r="Z618" s="8">
        <f t="shared" si="57"/>
        <v>33414.71</v>
      </c>
      <c r="AA618" s="8">
        <f t="shared" si="58"/>
        <v>84143.18</v>
      </c>
      <c r="AB618" s="10"/>
      <c r="AC618" s="8"/>
      <c r="AD618" s="8" t="str">
        <f t="shared" si="59"/>
        <v>N</v>
      </c>
    </row>
    <row r="619" spans="1:30" x14ac:dyDescent="0.15">
      <c r="A619">
        <v>617</v>
      </c>
      <c r="B619" s="1" t="s">
        <v>351</v>
      </c>
      <c r="C619" s="1" t="s">
        <v>352</v>
      </c>
      <c r="D619" s="3" t="s">
        <v>35789</v>
      </c>
      <c r="E619" s="3" t="s">
        <v>39233</v>
      </c>
      <c r="F619" s="1" t="s">
        <v>353</v>
      </c>
      <c r="G619" s="2">
        <v>37248</v>
      </c>
      <c r="H619" t="s">
        <v>354</v>
      </c>
      <c r="I619">
        <v>50000</v>
      </c>
      <c r="J619" s="9" t="s">
        <v>36112</v>
      </c>
      <c r="K619" s="9" t="str">
        <f t="shared" si="54"/>
        <v>否</v>
      </c>
      <c r="L619" s="8">
        <v>4284534.53</v>
      </c>
      <c r="M619" s="8">
        <v>0</v>
      </c>
      <c r="N619" s="8">
        <v>85530</v>
      </c>
      <c r="O619" s="8"/>
      <c r="P619" s="8">
        <f t="shared" si="55"/>
        <v>85530</v>
      </c>
      <c r="Q619" s="8">
        <v>3112802.58</v>
      </c>
      <c r="R619" s="8">
        <v>0</v>
      </c>
      <c r="S619" s="8">
        <v>65027.23</v>
      </c>
      <c r="T619" s="8"/>
      <c r="U619" s="8">
        <f t="shared" si="56"/>
        <v>65027.23</v>
      </c>
      <c r="V619" s="8">
        <v>3313657.91</v>
      </c>
      <c r="W619" s="8">
        <v>0</v>
      </c>
      <c r="X619" s="8">
        <v>67872.17</v>
      </c>
      <c r="Y619" s="8"/>
      <c r="Z619" s="8">
        <f t="shared" si="57"/>
        <v>67872.17</v>
      </c>
      <c r="AA619" s="8">
        <f t="shared" si="58"/>
        <v>218429.40000000002</v>
      </c>
      <c r="AB619" s="10">
        <v>40339</v>
      </c>
      <c r="AC619" s="8" t="s">
        <v>37133</v>
      </c>
      <c r="AD619" s="8" t="str">
        <f t="shared" si="59"/>
        <v>N</v>
      </c>
    </row>
    <row r="620" spans="1:30" x14ac:dyDescent="0.15">
      <c r="A620">
        <v>618</v>
      </c>
      <c r="B620" s="1" t="s">
        <v>355</v>
      </c>
      <c r="C620" s="1" t="s">
        <v>29593</v>
      </c>
      <c r="D620" s="3" t="s">
        <v>34500</v>
      </c>
      <c r="E620" s="3" t="s">
        <v>41379</v>
      </c>
      <c r="F620" s="1" t="s">
        <v>356</v>
      </c>
      <c r="G620" s="2">
        <v>36784</v>
      </c>
      <c r="H620" t="s">
        <v>357</v>
      </c>
      <c r="I620">
        <v>500000</v>
      </c>
      <c r="J620" s="9" t="s">
        <v>36115</v>
      </c>
      <c r="K620" s="9" t="str">
        <f t="shared" si="54"/>
        <v>否</v>
      </c>
      <c r="L620" s="8">
        <v>14263517.060000001</v>
      </c>
      <c r="M620" s="8">
        <v>0</v>
      </c>
      <c r="N620" s="8">
        <v>428273.7</v>
      </c>
      <c r="O620" s="8"/>
      <c r="P620" s="8">
        <f t="shared" si="55"/>
        <v>428273.7</v>
      </c>
      <c r="Q620" s="8">
        <v>26890119.829999998</v>
      </c>
      <c r="R620" s="8">
        <v>0</v>
      </c>
      <c r="S620" s="8">
        <v>805631.15</v>
      </c>
      <c r="T620" s="8"/>
      <c r="U620" s="8">
        <f t="shared" si="56"/>
        <v>805631.15</v>
      </c>
      <c r="V620" s="8">
        <v>23546093.719999999</v>
      </c>
      <c r="W620" s="8">
        <v>0</v>
      </c>
      <c r="X620" s="8">
        <v>652797.99</v>
      </c>
      <c r="Y620" s="8"/>
      <c r="Z620" s="8">
        <f t="shared" si="57"/>
        <v>652797.99</v>
      </c>
      <c r="AA620" s="8">
        <f t="shared" si="58"/>
        <v>1886702.84</v>
      </c>
      <c r="AB620" s="10"/>
      <c r="AC620" s="8"/>
      <c r="AD620" s="8" t="str">
        <f t="shared" si="59"/>
        <v>N</v>
      </c>
    </row>
    <row r="621" spans="1:30" x14ac:dyDescent="0.15">
      <c r="A621">
        <v>619</v>
      </c>
      <c r="B621" s="1" t="s">
        <v>358</v>
      </c>
      <c r="C621" s="1" t="s">
        <v>29594</v>
      </c>
      <c r="D621" s="3" t="s">
        <v>35784</v>
      </c>
      <c r="E621" s="3" t="s">
        <v>40687</v>
      </c>
      <c r="F621" s="1" t="s">
        <v>359</v>
      </c>
      <c r="G621" s="2">
        <v>36292</v>
      </c>
      <c r="H621" t="s">
        <v>360</v>
      </c>
      <c r="I621">
        <v>10000000</v>
      </c>
      <c r="J621" s="9" t="s">
        <v>36117</v>
      </c>
      <c r="K621" s="9" t="str">
        <f t="shared" si="54"/>
        <v>是</v>
      </c>
      <c r="L621" s="8">
        <v>64468395.270000003</v>
      </c>
      <c r="M621" s="8">
        <v>715140.67</v>
      </c>
      <c r="N621" s="8">
        <v>5012372.82</v>
      </c>
      <c r="O621" s="8"/>
      <c r="P621" s="8">
        <f t="shared" si="55"/>
        <v>5012372.82</v>
      </c>
      <c r="Q621" s="8">
        <v>61756285.689999998</v>
      </c>
      <c r="R621" s="8">
        <v>656602.44999999995</v>
      </c>
      <c r="S621" s="8">
        <v>4039710.6</v>
      </c>
      <c r="T621" s="8"/>
      <c r="U621" s="8">
        <f t="shared" si="56"/>
        <v>4039710.6</v>
      </c>
      <c r="V621" s="8">
        <v>73923272.040000007</v>
      </c>
      <c r="W621" s="8">
        <v>510816.05</v>
      </c>
      <c r="X621" s="8">
        <v>4949911.78</v>
      </c>
      <c r="Y621" s="8"/>
      <c r="Z621" s="8">
        <f t="shared" si="57"/>
        <v>4949911.78</v>
      </c>
      <c r="AA621" s="8">
        <f t="shared" si="58"/>
        <v>14001995.199999999</v>
      </c>
      <c r="AB621" s="10">
        <v>41340</v>
      </c>
      <c r="AC621" s="8" t="s">
        <v>37131</v>
      </c>
      <c r="AD621" s="8" t="str">
        <f t="shared" si="59"/>
        <v>Y</v>
      </c>
    </row>
    <row r="622" spans="1:30" x14ac:dyDescent="0.15">
      <c r="A622">
        <v>620</v>
      </c>
      <c r="B622" s="1" t="s">
        <v>361</v>
      </c>
      <c r="C622" s="1" t="s">
        <v>29595</v>
      </c>
      <c r="D622" s="3" t="s">
        <v>35780</v>
      </c>
      <c r="E622" s="3" t="s">
        <v>38440</v>
      </c>
      <c r="F622" s="1" t="s">
        <v>362</v>
      </c>
      <c r="G622" s="2">
        <v>36836</v>
      </c>
      <c r="H622" t="s">
        <v>363</v>
      </c>
      <c r="I622">
        <v>500000</v>
      </c>
      <c r="J622" s="9" t="s">
        <v>36127</v>
      </c>
      <c r="K622" s="9" t="str">
        <f t="shared" si="54"/>
        <v>否</v>
      </c>
      <c r="L622" s="8">
        <v>11157215.51</v>
      </c>
      <c r="M622" s="8">
        <v>0</v>
      </c>
      <c r="N622" s="8">
        <v>194194.9</v>
      </c>
      <c r="O622" s="8"/>
      <c r="P622" s="8">
        <f t="shared" si="55"/>
        <v>194194.9</v>
      </c>
      <c r="Q622" s="8">
        <v>13227630.300000001</v>
      </c>
      <c r="R622" s="8">
        <v>0</v>
      </c>
      <c r="S622" s="8">
        <v>268489.26</v>
      </c>
      <c r="T622" s="8"/>
      <c r="U622" s="8">
        <f t="shared" si="56"/>
        <v>268489.26</v>
      </c>
      <c r="V622" s="8">
        <v>13297628.789999999</v>
      </c>
      <c r="W622" s="8">
        <v>0</v>
      </c>
      <c r="X622" s="8">
        <v>266130.44</v>
      </c>
      <c r="Y622" s="8"/>
      <c r="Z622" s="8">
        <f t="shared" si="57"/>
        <v>266130.44</v>
      </c>
      <c r="AA622" s="8">
        <f t="shared" si="58"/>
        <v>728814.60000000009</v>
      </c>
      <c r="AB622" s="10"/>
      <c r="AC622" s="8"/>
      <c r="AD622" s="8" t="str">
        <f t="shared" si="59"/>
        <v>N</v>
      </c>
    </row>
    <row r="623" spans="1:30" x14ac:dyDescent="0.15">
      <c r="A623">
        <v>621</v>
      </c>
      <c r="B623" s="1" t="s">
        <v>364</v>
      </c>
      <c r="C623" s="1" t="s">
        <v>29596</v>
      </c>
      <c r="D623" s="3" t="s">
        <v>35784</v>
      </c>
      <c r="E623" s="3" t="s">
        <v>41378</v>
      </c>
      <c r="F623" s="1" t="s">
        <v>365</v>
      </c>
      <c r="G623" s="2">
        <v>37194</v>
      </c>
      <c r="H623" t="s">
        <v>366</v>
      </c>
      <c r="I623">
        <v>80000</v>
      </c>
      <c r="J623" s="9" t="s">
        <v>36115</v>
      </c>
      <c r="K623" s="9" t="str">
        <f t="shared" si="54"/>
        <v>否</v>
      </c>
      <c r="L623" s="8">
        <v>0</v>
      </c>
      <c r="M623" s="8">
        <v>0</v>
      </c>
      <c r="N623" s="8">
        <v>0</v>
      </c>
      <c r="O623" s="8"/>
      <c r="P623" s="8">
        <f t="shared" si="55"/>
        <v>0</v>
      </c>
      <c r="Q623" s="8">
        <v>8452.99</v>
      </c>
      <c r="R623" s="8">
        <v>0</v>
      </c>
      <c r="S623" s="8">
        <v>635.39</v>
      </c>
      <c r="T623" s="8"/>
      <c r="U623" s="8">
        <f t="shared" si="56"/>
        <v>635.39</v>
      </c>
      <c r="V623" s="8">
        <v>0</v>
      </c>
      <c r="W623" s="8">
        <v>0</v>
      </c>
      <c r="X623" s="8">
        <v>0</v>
      </c>
      <c r="Y623" s="8"/>
      <c r="Z623" s="8">
        <f t="shared" si="57"/>
        <v>0</v>
      </c>
      <c r="AA623" s="8">
        <f t="shared" si="58"/>
        <v>635.39</v>
      </c>
      <c r="AB623" s="10">
        <v>41028</v>
      </c>
      <c r="AC623" s="8" t="s">
        <v>37115</v>
      </c>
      <c r="AD623" s="8" t="str">
        <f t="shared" si="59"/>
        <v>N</v>
      </c>
    </row>
    <row r="624" spans="1:30" x14ac:dyDescent="0.15">
      <c r="A624">
        <v>622</v>
      </c>
      <c r="B624" s="1" t="s">
        <v>367</v>
      </c>
      <c r="C624" s="1" t="s">
        <v>29597</v>
      </c>
      <c r="D624" s="3" t="s">
        <v>35778</v>
      </c>
      <c r="E624" s="3" t="s">
        <v>40961</v>
      </c>
      <c r="F624" s="1" t="s">
        <v>368</v>
      </c>
      <c r="G624" s="2">
        <v>37575</v>
      </c>
      <c r="H624" t="s">
        <v>369</v>
      </c>
      <c r="I624">
        <v>450000</v>
      </c>
      <c r="J624" s="9" t="s">
        <v>36124</v>
      </c>
      <c r="K624" s="9" t="str">
        <f t="shared" si="54"/>
        <v>否</v>
      </c>
      <c r="L624" s="8">
        <v>763063.48</v>
      </c>
      <c r="M624" s="8">
        <v>0</v>
      </c>
      <c r="N624" s="8">
        <v>10956.83</v>
      </c>
      <c r="O624" s="8"/>
      <c r="P624" s="8">
        <f t="shared" si="55"/>
        <v>10956.83</v>
      </c>
      <c r="Q624" s="8">
        <v>221965.61</v>
      </c>
      <c r="R624" s="8">
        <v>0</v>
      </c>
      <c r="S624" s="8">
        <v>2778.38</v>
      </c>
      <c r="T624" s="8"/>
      <c r="U624" s="8">
        <f t="shared" si="56"/>
        <v>2778.38</v>
      </c>
      <c r="V624" s="8">
        <v>231153.63</v>
      </c>
      <c r="W624" s="8">
        <v>0</v>
      </c>
      <c r="X624" s="8">
        <v>2753.61</v>
      </c>
      <c r="Y624" s="8"/>
      <c r="Z624" s="8">
        <f t="shared" si="57"/>
        <v>2753.61</v>
      </c>
      <c r="AA624" s="8">
        <f t="shared" si="58"/>
        <v>16488.82</v>
      </c>
      <c r="AB624" s="10">
        <v>41052</v>
      </c>
      <c r="AC624" s="8" t="s">
        <v>37125</v>
      </c>
      <c r="AD624" s="8" t="str">
        <f t="shared" si="59"/>
        <v>N</v>
      </c>
    </row>
    <row r="625" spans="1:30" x14ac:dyDescent="0.15">
      <c r="A625">
        <v>623</v>
      </c>
      <c r="B625" s="1" t="s">
        <v>370</v>
      </c>
      <c r="C625" s="1" t="s">
        <v>371</v>
      </c>
      <c r="D625" s="3" t="s">
        <v>34498</v>
      </c>
      <c r="E625" s="3" t="s">
        <v>41830</v>
      </c>
      <c r="F625" s="1" t="s">
        <v>372</v>
      </c>
      <c r="G625" s="2">
        <v>38041</v>
      </c>
      <c r="H625" t="s">
        <v>373</v>
      </c>
      <c r="I625">
        <v>500000</v>
      </c>
      <c r="J625" s="9" t="s">
        <v>36122</v>
      </c>
      <c r="K625" s="9" t="str">
        <f t="shared" si="54"/>
        <v>否</v>
      </c>
      <c r="L625" s="8">
        <v>0</v>
      </c>
      <c r="M625" s="8">
        <v>0</v>
      </c>
      <c r="N625" s="8">
        <v>0</v>
      </c>
      <c r="O625" s="8">
        <v>0</v>
      </c>
      <c r="P625" s="8">
        <f t="shared" si="55"/>
        <v>0</v>
      </c>
      <c r="Q625" s="8">
        <v>0</v>
      </c>
      <c r="R625" s="8">
        <v>0</v>
      </c>
      <c r="S625" s="8">
        <v>16972.099999999999</v>
      </c>
      <c r="T625" s="8">
        <v>0</v>
      </c>
      <c r="U625" s="8">
        <f t="shared" si="56"/>
        <v>16972.099999999999</v>
      </c>
      <c r="V625" s="8">
        <v>0</v>
      </c>
      <c r="W625" s="8">
        <v>0</v>
      </c>
      <c r="X625" s="8">
        <v>48119.25</v>
      </c>
      <c r="Y625" s="8">
        <v>0</v>
      </c>
      <c r="Z625" s="8">
        <f t="shared" si="57"/>
        <v>48119.25</v>
      </c>
      <c r="AA625" s="8">
        <f t="shared" si="58"/>
        <v>65091.35</v>
      </c>
      <c r="AB625" s="10"/>
      <c r="AC625" s="8"/>
      <c r="AD625" s="8" t="str">
        <f t="shared" si="59"/>
        <v>N</v>
      </c>
    </row>
    <row r="626" spans="1:30" x14ac:dyDescent="0.15">
      <c r="A626">
        <v>624</v>
      </c>
      <c r="B626" s="1" t="s">
        <v>374</v>
      </c>
      <c r="C626" s="1" t="s">
        <v>29598</v>
      </c>
      <c r="D626" s="3" t="s">
        <v>35775</v>
      </c>
      <c r="E626" s="3" t="s">
        <v>39232</v>
      </c>
      <c r="F626" s="1" t="s">
        <v>375</v>
      </c>
      <c r="G626" s="2">
        <v>37127</v>
      </c>
      <c r="H626" t="s">
        <v>376</v>
      </c>
      <c r="I626">
        <v>300000</v>
      </c>
      <c r="J626" s="9" t="s">
        <v>36112</v>
      </c>
      <c r="K626" s="9" t="str">
        <f t="shared" si="54"/>
        <v>否</v>
      </c>
      <c r="L626" s="8">
        <v>1077302.2</v>
      </c>
      <c r="M626" s="8">
        <v>0</v>
      </c>
      <c r="N626" s="8">
        <v>36235.82</v>
      </c>
      <c r="O626" s="8"/>
      <c r="P626" s="8">
        <f t="shared" si="55"/>
        <v>36235.82</v>
      </c>
      <c r="Q626" s="8">
        <v>1662950.38</v>
      </c>
      <c r="R626" s="8">
        <v>0</v>
      </c>
      <c r="S626" s="8">
        <v>47417.26</v>
      </c>
      <c r="T626" s="8"/>
      <c r="U626" s="8">
        <f t="shared" si="56"/>
        <v>47417.26</v>
      </c>
      <c r="V626" s="8">
        <v>1689349.58</v>
      </c>
      <c r="W626" s="8">
        <v>0</v>
      </c>
      <c r="X626" s="8">
        <v>38377.089999999997</v>
      </c>
      <c r="Y626" s="8"/>
      <c r="Z626" s="8">
        <f t="shared" si="57"/>
        <v>38377.089999999997</v>
      </c>
      <c r="AA626" s="8">
        <f t="shared" si="58"/>
        <v>122030.17</v>
      </c>
      <c r="AB626" s="10"/>
      <c r="AC626" s="8"/>
      <c r="AD626" s="8" t="str">
        <f t="shared" si="59"/>
        <v>N</v>
      </c>
    </row>
    <row r="627" spans="1:30" x14ac:dyDescent="0.15">
      <c r="A627">
        <v>625</v>
      </c>
      <c r="B627" s="1" t="s">
        <v>377</v>
      </c>
      <c r="C627" s="1" t="s">
        <v>29599</v>
      </c>
      <c r="D627" s="3" t="s">
        <v>35773</v>
      </c>
      <c r="E627" s="3" t="s">
        <v>46119</v>
      </c>
      <c r="F627" s="1" t="s">
        <v>378</v>
      </c>
      <c r="G627" s="2">
        <v>37386</v>
      </c>
      <c r="H627" t="s">
        <v>379</v>
      </c>
      <c r="I627">
        <v>20000000</v>
      </c>
      <c r="J627" s="9" t="s">
        <v>36135</v>
      </c>
      <c r="K627" s="9" t="str">
        <f t="shared" si="54"/>
        <v>否</v>
      </c>
      <c r="L627" s="8">
        <v>12885581.460000001</v>
      </c>
      <c r="M627" s="8">
        <v>0</v>
      </c>
      <c r="N627" s="8">
        <v>519912.92</v>
      </c>
      <c r="O627" s="8"/>
      <c r="P627" s="8">
        <f t="shared" si="55"/>
        <v>519912.92</v>
      </c>
      <c r="Q627" s="8">
        <v>20005083.739999998</v>
      </c>
      <c r="R627" s="8">
        <v>0</v>
      </c>
      <c r="S627" s="8">
        <v>750101.86</v>
      </c>
      <c r="T627" s="8"/>
      <c r="U627" s="8">
        <f t="shared" si="56"/>
        <v>750101.86</v>
      </c>
      <c r="V627" s="8">
        <v>27986101.5</v>
      </c>
      <c r="W627" s="8">
        <v>0</v>
      </c>
      <c r="X627" s="8">
        <v>1074207.6399999999</v>
      </c>
      <c r="Y627" s="8"/>
      <c r="Z627" s="8">
        <f t="shared" si="57"/>
        <v>1074207.6399999999</v>
      </c>
      <c r="AA627" s="8">
        <f t="shared" si="58"/>
        <v>2344222.42</v>
      </c>
      <c r="AB627" s="10"/>
      <c r="AC627" s="8"/>
      <c r="AD627" s="8" t="str">
        <f t="shared" si="59"/>
        <v>N</v>
      </c>
    </row>
    <row r="628" spans="1:30" x14ac:dyDescent="0.15">
      <c r="A628">
        <v>626</v>
      </c>
      <c r="B628" s="1" t="s">
        <v>380</v>
      </c>
      <c r="C628" s="1" t="s">
        <v>29600</v>
      </c>
      <c r="D628" s="3" t="s">
        <v>35784</v>
      </c>
      <c r="E628" s="3" t="s">
        <v>45550</v>
      </c>
      <c r="F628" s="1" t="s">
        <v>381</v>
      </c>
      <c r="G628" s="2">
        <v>37930</v>
      </c>
      <c r="H628" t="s">
        <v>382</v>
      </c>
      <c r="I628">
        <v>20000000</v>
      </c>
      <c r="J628" s="9" t="s">
        <v>36118</v>
      </c>
      <c r="K628" s="9" t="str">
        <f t="shared" si="54"/>
        <v>否</v>
      </c>
      <c r="L628" s="8">
        <v>11436622.119999999</v>
      </c>
      <c r="M628" s="8">
        <v>0</v>
      </c>
      <c r="N628" s="8">
        <v>451765.29</v>
      </c>
      <c r="O628" s="8">
        <v>85774.67</v>
      </c>
      <c r="P628" s="8">
        <f t="shared" si="55"/>
        <v>537539.96</v>
      </c>
      <c r="Q628" s="8">
        <v>12093029.310000001</v>
      </c>
      <c r="R628" s="8">
        <v>0</v>
      </c>
      <c r="S628" s="8">
        <v>441021.34</v>
      </c>
      <c r="T628" s="8">
        <v>102046.74</v>
      </c>
      <c r="U628" s="8">
        <f t="shared" si="56"/>
        <v>543068.08000000007</v>
      </c>
      <c r="V628" s="8">
        <v>13735341.890000001</v>
      </c>
      <c r="W628" s="8">
        <v>0</v>
      </c>
      <c r="X628" s="8">
        <v>472316.74</v>
      </c>
      <c r="Y628" s="8">
        <v>71785.320000000007</v>
      </c>
      <c r="Z628" s="8">
        <f t="shared" si="57"/>
        <v>544102.06000000006</v>
      </c>
      <c r="AA628" s="8">
        <f t="shared" si="58"/>
        <v>1624710.1</v>
      </c>
      <c r="AB628" s="10"/>
      <c r="AC628" s="8"/>
      <c r="AD628" s="8" t="str">
        <f t="shared" si="59"/>
        <v>N</v>
      </c>
    </row>
    <row r="629" spans="1:30" x14ac:dyDescent="0.15">
      <c r="A629">
        <v>627</v>
      </c>
      <c r="B629" s="1" t="s">
        <v>383</v>
      </c>
      <c r="C629" s="1" t="s">
        <v>29601</v>
      </c>
      <c r="D629" s="3" t="s">
        <v>35778</v>
      </c>
      <c r="E629" s="3" t="s">
        <v>38055</v>
      </c>
      <c r="F629" s="1" t="s">
        <v>384</v>
      </c>
      <c r="G629" s="2">
        <v>37258</v>
      </c>
      <c r="H629" t="s">
        <v>1317</v>
      </c>
      <c r="I629">
        <v>200000</v>
      </c>
      <c r="J629" s="9" t="s">
        <v>36112</v>
      </c>
      <c r="K629" s="9" t="str">
        <f t="shared" si="54"/>
        <v>否</v>
      </c>
      <c r="L629" s="8">
        <v>408582.56</v>
      </c>
      <c r="M629" s="8">
        <v>0</v>
      </c>
      <c r="N629" s="8">
        <v>3976.22</v>
      </c>
      <c r="O629" s="8"/>
      <c r="P629" s="8">
        <f t="shared" si="55"/>
        <v>3976.22</v>
      </c>
      <c r="Q629" s="8">
        <v>387025.2</v>
      </c>
      <c r="R629" s="8">
        <v>0</v>
      </c>
      <c r="S629" s="8">
        <v>4989.4799999999996</v>
      </c>
      <c r="T629" s="8"/>
      <c r="U629" s="8">
        <f t="shared" si="56"/>
        <v>4989.4799999999996</v>
      </c>
      <c r="V629" s="8">
        <v>487833.21</v>
      </c>
      <c r="W629" s="8">
        <v>0</v>
      </c>
      <c r="X629" s="8">
        <v>11993.55</v>
      </c>
      <c r="Y629" s="8"/>
      <c r="Z629" s="8">
        <f t="shared" si="57"/>
        <v>11993.55</v>
      </c>
      <c r="AA629" s="8">
        <f t="shared" si="58"/>
        <v>20959.25</v>
      </c>
      <c r="AB629" s="10"/>
      <c r="AC629" s="8"/>
      <c r="AD629" s="8" t="str">
        <f t="shared" si="59"/>
        <v>N</v>
      </c>
    </row>
    <row r="630" spans="1:30" x14ac:dyDescent="0.15">
      <c r="A630">
        <v>628</v>
      </c>
      <c r="B630" s="1" t="s">
        <v>385</v>
      </c>
      <c r="C630" s="1" t="s">
        <v>29602</v>
      </c>
      <c r="D630" s="3" t="s">
        <v>35774</v>
      </c>
      <c r="E630" s="3" t="s">
        <v>41829</v>
      </c>
      <c r="F630" s="1" t="s">
        <v>386</v>
      </c>
      <c r="G630" s="2">
        <v>34795</v>
      </c>
      <c r="H630" t="s">
        <v>387</v>
      </c>
      <c r="I630">
        <v>180000</v>
      </c>
      <c r="J630" s="9" t="s">
        <v>36122</v>
      </c>
      <c r="K630" s="9" t="str">
        <f t="shared" si="54"/>
        <v>否</v>
      </c>
      <c r="L630" s="8">
        <v>2964649.61</v>
      </c>
      <c r="M630" s="8">
        <v>0</v>
      </c>
      <c r="N630" s="8">
        <v>61793.88</v>
      </c>
      <c r="O630" s="8"/>
      <c r="P630" s="8">
        <f t="shared" si="55"/>
        <v>61793.88</v>
      </c>
      <c r="Q630" s="8">
        <v>1846615.47</v>
      </c>
      <c r="R630" s="8">
        <v>0</v>
      </c>
      <c r="S630" s="8">
        <v>51026.45</v>
      </c>
      <c r="T630" s="8"/>
      <c r="U630" s="8">
        <f t="shared" si="56"/>
        <v>51026.45</v>
      </c>
      <c r="V630" s="8">
        <v>609875.11</v>
      </c>
      <c r="W630" s="8">
        <v>0</v>
      </c>
      <c r="X630" s="8">
        <v>8655</v>
      </c>
      <c r="Y630" s="8"/>
      <c r="Z630" s="8">
        <f t="shared" si="57"/>
        <v>8655</v>
      </c>
      <c r="AA630" s="8">
        <f t="shared" si="58"/>
        <v>121475.32999999999</v>
      </c>
      <c r="AB630" s="10"/>
      <c r="AC630" s="8"/>
      <c r="AD630" s="8" t="str">
        <f t="shared" si="59"/>
        <v>N</v>
      </c>
    </row>
    <row r="631" spans="1:30" x14ac:dyDescent="0.15">
      <c r="A631">
        <v>629</v>
      </c>
      <c r="B631" s="1" t="s">
        <v>388</v>
      </c>
      <c r="C631" s="1" t="s">
        <v>29603</v>
      </c>
      <c r="D631" s="3" t="s">
        <v>35784</v>
      </c>
      <c r="E631" s="3" t="s">
        <v>42369</v>
      </c>
      <c r="F631" s="1" t="s">
        <v>389</v>
      </c>
      <c r="G631" s="2">
        <v>38066</v>
      </c>
      <c r="H631" t="s">
        <v>390</v>
      </c>
      <c r="I631">
        <v>500000</v>
      </c>
      <c r="J631" s="9" t="s">
        <v>36124</v>
      </c>
      <c r="K631" s="9" t="str">
        <f t="shared" si="54"/>
        <v>否</v>
      </c>
      <c r="L631" s="8">
        <v>1017129.04</v>
      </c>
      <c r="M631" s="8">
        <v>0</v>
      </c>
      <c r="N631" s="8">
        <v>26563.27</v>
      </c>
      <c r="O631" s="8"/>
      <c r="P631" s="8">
        <f t="shared" si="55"/>
        <v>26563.27</v>
      </c>
      <c r="Q631" s="8">
        <v>139573.07999999999</v>
      </c>
      <c r="R631" s="8">
        <v>0</v>
      </c>
      <c r="S631" s="8">
        <v>4722</v>
      </c>
      <c r="T631" s="8"/>
      <c r="U631" s="8">
        <f t="shared" si="56"/>
        <v>4722</v>
      </c>
      <c r="V631" s="8">
        <v>410969.22</v>
      </c>
      <c r="W631" s="8">
        <v>0</v>
      </c>
      <c r="X631" s="8">
        <v>14848.28</v>
      </c>
      <c r="Y631" s="8"/>
      <c r="Z631" s="8">
        <f t="shared" si="57"/>
        <v>14848.28</v>
      </c>
      <c r="AA631" s="8">
        <f t="shared" si="58"/>
        <v>46133.55</v>
      </c>
      <c r="AB631" s="10"/>
      <c r="AC631" s="8"/>
      <c r="AD631" s="8" t="str">
        <f t="shared" si="59"/>
        <v>N</v>
      </c>
    </row>
    <row r="632" spans="1:30" x14ac:dyDescent="0.15">
      <c r="A632">
        <v>630</v>
      </c>
      <c r="B632" s="1" t="s">
        <v>391</v>
      </c>
      <c r="C632" s="1" t="s">
        <v>29604</v>
      </c>
      <c r="D632" s="3" t="s">
        <v>34482</v>
      </c>
      <c r="E632" s="3" t="s">
        <v>41828</v>
      </c>
      <c r="F632" s="1" t="s">
        <v>392</v>
      </c>
      <c r="G632" s="2">
        <v>37421</v>
      </c>
      <c r="H632" t="s">
        <v>393</v>
      </c>
      <c r="I632">
        <v>580000</v>
      </c>
      <c r="J632" s="9" t="s">
        <v>36122</v>
      </c>
      <c r="K632" s="9" t="str">
        <f t="shared" si="54"/>
        <v>否</v>
      </c>
      <c r="L632" s="8">
        <v>4875177.88</v>
      </c>
      <c r="M632" s="8">
        <v>0</v>
      </c>
      <c r="N632" s="8">
        <v>6742.9</v>
      </c>
      <c r="O632" s="8">
        <v>0</v>
      </c>
      <c r="P632" s="8">
        <f t="shared" si="55"/>
        <v>6742.9</v>
      </c>
      <c r="Q632" s="8">
        <v>115289.32</v>
      </c>
      <c r="R632" s="8">
        <v>0</v>
      </c>
      <c r="S632" s="8">
        <v>856.38</v>
      </c>
      <c r="T632" s="8">
        <v>0</v>
      </c>
      <c r="U632" s="8">
        <f t="shared" si="56"/>
        <v>856.38</v>
      </c>
      <c r="V632" s="8">
        <v>0</v>
      </c>
      <c r="W632" s="8">
        <v>0</v>
      </c>
      <c r="X632" s="8">
        <v>0</v>
      </c>
      <c r="Y632" s="8">
        <v>0</v>
      </c>
      <c r="Z632" s="8">
        <f t="shared" si="57"/>
        <v>0</v>
      </c>
      <c r="AA632" s="8">
        <f t="shared" si="58"/>
        <v>7599.28</v>
      </c>
      <c r="AB632" s="10"/>
      <c r="AC632" s="8"/>
      <c r="AD632" s="8" t="str">
        <f t="shared" si="59"/>
        <v>N</v>
      </c>
    </row>
    <row r="633" spans="1:30" x14ac:dyDescent="0.15">
      <c r="A633">
        <v>631</v>
      </c>
      <c r="B633" s="1" t="s">
        <v>394</v>
      </c>
      <c r="C633" s="1" t="s">
        <v>29605</v>
      </c>
      <c r="D633" s="3" t="s">
        <v>35797</v>
      </c>
      <c r="E633" s="3" t="s">
        <v>40951</v>
      </c>
      <c r="F633" s="1" t="s">
        <v>395</v>
      </c>
      <c r="G633" s="2">
        <v>36342</v>
      </c>
      <c r="H633" t="s">
        <v>396</v>
      </c>
      <c r="I633">
        <v>800000</v>
      </c>
      <c r="J633" s="9" t="s">
        <v>36114</v>
      </c>
      <c r="K633" s="9" t="str">
        <f t="shared" si="54"/>
        <v>否</v>
      </c>
      <c r="L633" s="8">
        <v>2304905.27</v>
      </c>
      <c r="M633" s="8">
        <v>0</v>
      </c>
      <c r="N633" s="8">
        <v>107808.37</v>
      </c>
      <c r="O633" s="8"/>
      <c r="P633" s="8">
        <f t="shared" si="55"/>
        <v>107808.37</v>
      </c>
      <c r="Q633" s="8">
        <v>2286810.06</v>
      </c>
      <c r="R633" s="8">
        <v>0</v>
      </c>
      <c r="S633" s="8">
        <v>102077</v>
      </c>
      <c r="T633" s="8"/>
      <c r="U633" s="8">
        <f t="shared" si="56"/>
        <v>102077</v>
      </c>
      <c r="V633" s="8">
        <v>1856194.89</v>
      </c>
      <c r="W633" s="8">
        <v>0</v>
      </c>
      <c r="X633" s="8">
        <v>107049.63</v>
      </c>
      <c r="Y633" s="8"/>
      <c r="Z633" s="8">
        <f t="shared" si="57"/>
        <v>107049.63</v>
      </c>
      <c r="AA633" s="8">
        <f t="shared" si="58"/>
        <v>316935</v>
      </c>
      <c r="AB633" s="10">
        <v>40248</v>
      </c>
      <c r="AC633" s="8" t="s">
        <v>37116</v>
      </c>
      <c r="AD633" s="8" t="str">
        <f t="shared" si="59"/>
        <v>N</v>
      </c>
    </row>
    <row r="634" spans="1:30" x14ac:dyDescent="0.15">
      <c r="A634">
        <v>632</v>
      </c>
      <c r="B634" s="1" t="s">
        <v>397</v>
      </c>
      <c r="C634" s="1" t="s">
        <v>29606</v>
      </c>
      <c r="D634" s="3" t="s">
        <v>35797</v>
      </c>
      <c r="E634" s="3" t="s">
        <v>42368</v>
      </c>
      <c r="F634" s="1" t="s">
        <v>398</v>
      </c>
      <c r="G634" s="2">
        <v>37305</v>
      </c>
      <c r="H634" t="s">
        <v>399</v>
      </c>
      <c r="I634">
        <v>500000</v>
      </c>
      <c r="J634" s="9" t="s">
        <v>36124</v>
      </c>
      <c r="K634" s="9" t="str">
        <f t="shared" si="54"/>
        <v>否</v>
      </c>
      <c r="L634" s="8">
        <v>1136341.96</v>
      </c>
      <c r="M634" s="8">
        <v>0</v>
      </c>
      <c r="N634" s="8">
        <v>100698.76</v>
      </c>
      <c r="O634" s="8"/>
      <c r="P634" s="8">
        <f t="shared" si="55"/>
        <v>100698.76</v>
      </c>
      <c r="Q634" s="8">
        <v>1861672.69</v>
      </c>
      <c r="R634" s="8">
        <v>0</v>
      </c>
      <c r="S634" s="8">
        <v>157739.41</v>
      </c>
      <c r="T634" s="8"/>
      <c r="U634" s="8">
        <f t="shared" si="56"/>
        <v>157739.41</v>
      </c>
      <c r="V634" s="8">
        <v>1327863.26</v>
      </c>
      <c r="W634" s="8">
        <v>0</v>
      </c>
      <c r="X634" s="8">
        <v>71153.98</v>
      </c>
      <c r="Y634" s="8"/>
      <c r="Z634" s="8">
        <f t="shared" si="57"/>
        <v>71153.98</v>
      </c>
      <c r="AA634" s="8">
        <f t="shared" si="58"/>
        <v>329592.14999999997</v>
      </c>
      <c r="AB634" s="10"/>
      <c r="AC634" s="8"/>
      <c r="AD634" s="8" t="str">
        <f t="shared" si="59"/>
        <v>N</v>
      </c>
    </row>
    <row r="635" spans="1:30" x14ac:dyDescent="0.15">
      <c r="A635">
        <v>633</v>
      </c>
      <c r="B635" s="1" t="s">
        <v>400</v>
      </c>
      <c r="C635" s="1" t="s">
        <v>29607</v>
      </c>
      <c r="D635" s="3" t="s">
        <v>35778</v>
      </c>
      <c r="E635" s="3" t="s">
        <v>42367</v>
      </c>
      <c r="F635" s="1" t="s">
        <v>401</v>
      </c>
      <c r="G635" s="2">
        <v>37685</v>
      </c>
      <c r="H635" t="s">
        <v>402</v>
      </c>
      <c r="I635">
        <v>200000</v>
      </c>
      <c r="J635" s="9" t="s">
        <v>36124</v>
      </c>
      <c r="K635" s="9" t="str">
        <f t="shared" si="54"/>
        <v>否</v>
      </c>
      <c r="L635" s="8">
        <v>1723498.45</v>
      </c>
      <c r="M635" s="8">
        <v>0</v>
      </c>
      <c r="N635" s="8">
        <v>31076.23</v>
      </c>
      <c r="O635" s="8"/>
      <c r="P635" s="8">
        <f t="shared" si="55"/>
        <v>31076.23</v>
      </c>
      <c r="Q635" s="8">
        <v>1628188.9</v>
      </c>
      <c r="R635" s="8">
        <v>0</v>
      </c>
      <c r="S635" s="8">
        <v>34779.72</v>
      </c>
      <c r="T635" s="8"/>
      <c r="U635" s="8">
        <f t="shared" si="56"/>
        <v>34779.72</v>
      </c>
      <c r="V635" s="8">
        <v>1674975.56</v>
      </c>
      <c r="W635" s="8">
        <v>0</v>
      </c>
      <c r="X635" s="8">
        <v>24196.46</v>
      </c>
      <c r="Y635" s="8"/>
      <c r="Z635" s="8">
        <f t="shared" si="57"/>
        <v>24196.46</v>
      </c>
      <c r="AA635" s="8">
        <f t="shared" si="58"/>
        <v>90052.41</v>
      </c>
      <c r="AB635" s="10"/>
      <c r="AC635" s="8"/>
      <c r="AD635" s="8" t="str">
        <f t="shared" si="59"/>
        <v>N</v>
      </c>
    </row>
    <row r="636" spans="1:30" x14ac:dyDescent="0.15">
      <c r="A636">
        <v>634</v>
      </c>
      <c r="B636" s="1" t="s">
        <v>403</v>
      </c>
      <c r="C636" s="1" t="s">
        <v>29608</v>
      </c>
      <c r="D636" s="3" t="s">
        <v>35778</v>
      </c>
      <c r="E636" s="3" t="s">
        <v>42683</v>
      </c>
      <c r="F636" s="1" t="s">
        <v>404</v>
      </c>
      <c r="G636" s="2">
        <v>37132</v>
      </c>
      <c r="H636" t="s">
        <v>405</v>
      </c>
      <c r="I636">
        <v>230000</v>
      </c>
      <c r="J636" s="9" t="s">
        <v>36126</v>
      </c>
      <c r="K636" s="9" t="str">
        <f t="shared" si="54"/>
        <v>否</v>
      </c>
      <c r="L636" s="8">
        <v>1019341.58</v>
      </c>
      <c r="M636" s="8">
        <v>0</v>
      </c>
      <c r="N636" s="8">
        <v>9607.0300000000007</v>
      </c>
      <c r="O636" s="8"/>
      <c r="P636" s="8">
        <f t="shared" si="55"/>
        <v>9607.0300000000007</v>
      </c>
      <c r="Q636" s="8">
        <v>1506610.41</v>
      </c>
      <c r="R636" s="8">
        <v>0</v>
      </c>
      <c r="S636" s="8">
        <v>74760.59</v>
      </c>
      <c r="T636" s="8"/>
      <c r="U636" s="8">
        <f t="shared" si="56"/>
        <v>74760.59</v>
      </c>
      <c r="V636" s="8">
        <v>1650964.39</v>
      </c>
      <c r="W636" s="8">
        <v>0</v>
      </c>
      <c r="X636" s="8">
        <v>40001.94</v>
      </c>
      <c r="Y636" s="8"/>
      <c r="Z636" s="8">
        <f t="shared" si="57"/>
        <v>40001.94</v>
      </c>
      <c r="AA636" s="8">
        <f t="shared" si="58"/>
        <v>124369.56</v>
      </c>
      <c r="AB636" s="10"/>
      <c r="AC636" s="8"/>
      <c r="AD636" s="8" t="str">
        <f t="shared" si="59"/>
        <v>N</v>
      </c>
    </row>
    <row r="637" spans="1:30" x14ac:dyDescent="0.15">
      <c r="A637">
        <v>635</v>
      </c>
      <c r="B637" s="1" t="s">
        <v>406</v>
      </c>
      <c r="C637" s="1" t="s">
        <v>29609</v>
      </c>
      <c r="D637" s="3" t="s">
        <v>35797</v>
      </c>
      <c r="E637" s="3" t="s">
        <v>40300</v>
      </c>
      <c r="F637" s="1" t="s">
        <v>407</v>
      </c>
      <c r="G637" s="2">
        <v>37288</v>
      </c>
      <c r="H637" t="s">
        <v>408</v>
      </c>
      <c r="I637">
        <v>50000</v>
      </c>
      <c r="J637" s="9" t="s">
        <v>36119</v>
      </c>
      <c r="K637" s="9" t="str">
        <f t="shared" si="54"/>
        <v>否</v>
      </c>
      <c r="L637" s="8">
        <v>358750.16</v>
      </c>
      <c r="M637" s="8">
        <v>0</v>
      </c>
      <c r="N637" s="8">
        <v>7073.28</v>
      </c>
      <c r="O637" s="8"/>
      <c r="P637" s="8">
        <f t="shared" si="55"/>
        <v>7073.28</v>
      </c>
      <c r="Q637" s="8">
        <v>170218.46</v>
      </c>
      <c r="R637" s="8">
        <v>0</v>
      </c>
      <c r="S637" s="8">
        <v>3563.18</v>
      </c>
      <c r="T637" s="8"/>
      <c r="U637" s="8">
        <f t="shared" si="56"/>
        <v>3563.18</v>
      </c>
      <c r="V637" s="8">
        <v>38444.44</v>
      </c>
      <c r="W637" s="8">
        <v>0</v>
      </c>
      <c r="X637" s="8">
        <v>3135.77</v>
      </c>
      <c r="Y637" s="8"/>
      <c r="Z637" s="8">
        <f t="shared" si="57"/>
        <v>3135.77</v>
      </c>
      <c r="AA637" s="8">
        <f t="shared" si="58"/>
        <v>13772.23</v>
      </c>
      <c r="AB637" s="10"/>
      <c r="AC637" s="8"/>
      <c r="AD637" s="8" t="str">
        <f t="shared" si="59"/>
        <v>N</v>
      </c>
    </row>
    <row r="638" spans="1:30" x14ac:dyDescent="0.15">
      <c r="A638">
        <v>636</v>
      </c>
      <c r="B638" s="1" t="s">
        <v>409</v>
      </c>
      <c r="C638" s="1" t="s">
        <v>29610</v>
      </c>
      <c r="D638" s="3" t="s">
        <v>35783</v>
      </c>
      <c r="E638" s="3" t="s">
        <v>42210</v>
      </c>
      <c r="F638" s="1" t="s">
        <v>410</v>
      </c>
      <c r="G638" s="2">
        <v>37328</v>
      </c>
      <c r="H638" t="s">
        <v>411</v>
      </c>
      <c r="I638">
        <v>350000</v>
      </c>
      <c r="J638" s="9" t="s">
        <v>36124</v>
      </c>
      <c r="K638" s="9" t="str">
        <f t="shared" si="54"/>
        <v>否</v>
      </c>
      <c r="L638" s="8">
        <v>2042626.25</v>
      </c>
      <c r="M638" s="8">
        <v>0</v>
      </c>
      <c r="N638" s="8">
        <v>56644.29</v>
      </c>
      <c r="O638" s="8"/>
      <c r="P638" s="8">
        <f t="shared" si="55"/>
        <v>56644.29</v>
      </c>
      <c r="Q638" s="8">
        <v>2135855.59</v>
      </c>
      <c r="R638" s="8">
        <v>0</v>
      </c>
      <c r="S638" s="8">
        <v>52543.22</v>
      </c>
      <c r="T638" s="8"/>
      <c r="U638" s="8">
        <f t="shared" si="56"/>
        <v>52543.22</v>
      </c>
      <c r="V638" s="8">
        <v>2093194.52</v>
      </c>
      <c r="W638" s="8">
        <v>0</v>
      </c>
      <c r="X638" s="8">
        <v>56553.35</v>
      </c>
      <c r="Y638" s="8"/>
      <c r="Z638" s="8">
        <f t="shared" si="57"/>
        <v>56553.35</v>
      </c>
      <c r="AA638" s="8">
        <f t="shared" si="58"/>
        <v>165740.86000000002</v>
      </c>
      <c r="AB638" s="10"/>
      <c r="AC638" s="8"/>
      <c r="AD638" s="8" t="str">
        <f t="shared" si="59"/>
        <v>N</v>
      </c>
    </row>
    <row r="639" spans="1:30" x14ac:dyDescent="0.15">
      <c r="A639">
        <v>637</v>
      </c>
      <c r="B639" s="1" t="s">
        <v>412</v>
      </c>
      <c r="C639" s="1" t="s">
        <v>29611</v>
      </c>
      <c r="D639" s="3" t="s">
        <v>35792</v>
      </c>
      <c r="E639" s="3" t="s">
        <v>40686</v>
      </c>
      <c r="F639" s="1" t="s">
        <v>413</v>
      </c>
      <c r="G639" s="2">
        <v>38089</v>
      </c>
      <c r="H639" t="s">
        <v>2312</v>
      </c>
      <c r="I639">
        <v>50000</v>
      </c>
      <c r="J639" s="9" t="s">
        <v>36117</v>
      </c>
      <c r="K639" s="9" t="str">
        <f t="shared" si="54"/>
        <v>否</v>
      </c>
      <c r="L639" s="8">
        <v>114717.94</v>
      </c>
      <c r="M639" s="8">
        <v>0</v>
      </c>
      <c r="N639" s="8">
        <v>10020.549999999999</v>
      </c>
      <c r="O639" s="8"/>
      <c r="P639" s="8">
        <f t="shared" si="55"/>
        <v>10020.549999999999</v>
      </c>
      <c r="Q639" s="8">
        <v>120586.77</v>
      </c>
      <c r="R639" s="8">
        <v>0</v>
      </c>
      <c r="S639" s="8">
        <v>7441.82</v>
      </c>
      <c r="T639" s="8"/>
      <c r="U639" s="8">
        <f t="shared" si="56"/>
        <v>7441.82</v>
      </c>
      <c r="V639" s="8">
        <v>538803.68000000005</v>
      </c>
      <c r="W639" s="8">
        <v>0</v>
      </c>
      <c r="X639" s="8">
        <v>38732.620000000003</v>
      </c>
      <c r="Y639" s="8"/>
      <c r="Z639" s="8">
        <f t="shared" si="57"/>
        <v>38732.620000000003</v>
      </c>
      <c r="AA639" s="8">
        <f t="shared" si="58"/>
        <v>56194.990000000005</v>
      </c>
      <c r="AB639" s="10">
        <v>40358</v>
      </c>
      <c r="AC639" s="8" t="s">
        <v>37255</v>
      </c>
      <c r="AD639" s="8" t="str">
        <f t="shared" si="59"/>
        <v>N</v>
      </c>
    </row>
    <row r="640" spans="1:30" x14ac:dyDescent="0.15">
      <c r="A640">
        <v>638</v>
      </c>
      <c r="B640" s="1" t="s">
        <v>414</v>
      </c>
      <c r="C640" s="1" t="s">
        <v>29612</v>
      </c>
      <c r="D640" s="3" t="s">
        <v>35778</v>
      </c>
      <c r="E640" s="3" t="s">
        <v>42366</v>
      </c>
      <c r="F640" s="1" t="s">
        <v>415</v>
      </c>
      <c r="G640" s="2">
        <v>37706</v>
      </c>
      <c r="H640" t="s">
        <v>416</v>
      </c>
      <c r="I640">
        <v>1000000</v>
      </c>
      <c r="J640" s="9" t="s">
        <v>36124</v>
      </c>
      <c r="K640" s="9" t="str">
        <f t="shared" si="54"/>
        <v>否</v>
      </c>
      <c r="L640" s="8">
        <v>1735554.73</v>
      </c>
      <c r="M640" s="8">
        <v>0</v>
      </c>
      <c r="N640" s="8">
        <v>17577.84</v>
      </c>
      <c r="O640" s="8"/>
      <c r="P640" s="8">
        <f t="shared" si="55"/>
        <v>17577.84</v>
      </c>
      <c r="Q640" s="8">
        <v>1075610.42</v>
      </c>
      <c r="R640" s="8">
        <v>0</v>
      </c>
      <c r="S640" s="8">
        <v>9639.24</v>
      </c>
      <c r="T640" s="8"/>
      <c r="U640" s="8">
        <f t="shared" si="56"/>
        <v>9639.24</v>
      </c>
      <c r="V640" s="8">
        <v>695606.76</v>
      </c>
      <c r="W640" s="8">
        <v>0</v>
      </c>
      <c r="X640" s="8">
        <v>4983.79</v>
      </c>
      <c r="Y640" s="8"/>
      <c r="Z640" s="8">
        <f t="shared" si="57"/>
        <v>4983.79</v>
      </c>
      <c r="AA640" s="8">
        <f t="shared" si="58"/>
        <v>32200.870000000003</v>
      </c>
      <c r="AB640" s="10">
        <v>41052</v>
      </c>
      <c r="AC640" s="8" t="s">
        <v>37125</v>
      </c>
      <c r="AD640" s="8" t="str">
        <f t="shared" si="59"/>
        <v>N</v>
      </c>
    </row>
    <row r="641" spans="1:30" x14ac:dyDescent="0.15">
      <c r="A641">
        <v>639</v>
      </c>
      <c r="B641" s="1" t="s">
        <v>417</v>
      </c>
      <c r="C641" s="1" t="s">
        <v>29613</v>
      </c>
      <c r="D641" s="3" t="s">
        <v>34484</v>
      </c>
      <c r="E641" s="3" t="s">
        <v>42365</v>
      </c>
      <c r="F641" s="1" t="s">
        <v>418</v>
      </c>
      <c r="G641" s="2">
        <v>33734</v>
      </c>
      <c r="H641" t="s">
        <v>419</v>
      </c>
      <c r="I641">
        <v>1500000</v>
      </c>
      <c r="J641" s="9" t="s">
        <v>36124</v>
      </c>
      <c r="K641" s="9" t="str">
        <f t="shared" si="54"/>
        <v>否</v>
      </c>
      <c r="L641" s="8">
        <v>278.76</v>
      </c>
      <c r="M641" s="8">
        <v>0</v>
      </c>
      <c r="N641" s="8">
        <v>8136.54</v>
      </c>
      <c r="O641" s="8"/>
      <c r="P641" s="8">
        <f t="shared" si="55"/>
        <v>8136.54</v>
      </c>
      <c r="Q641" s="8">
        <v>0</v>
      </c>
      <c r="R641" s="8">
        <v>0</v>
      </c>
      <c r="S641" s="8">
        <v>0</v>
      </c>
      <c r="T641" s="8"/>
      <c r="U641" s="8">
        <f t="shared" si="56"/>
        <v>0</v>
      </c>
      <c r="V641" s="8">
        <v>0</v>
      </c>
      <c r="W641" s="8">
        <v>0</v>
      </c>
      <c r="X641" s="8">
        <v>0</v>
      </c>
      <c r="Y641" s="8"/>
      <c r="Z641" s="8">
        <f t="shared" si="57"/>
        <v>0</v>
      </c>
      <c r="AA641" s="8">
        <f t="shared" si="58"/>
        <v>8136.54</v>
      </c>
      <c r="AB641" s="10"/>
      <c r="AC641" s="8"/>
      <c r="AD641" s="8" t="str">
        <f t="shared" si="59"/>
        <v>N</v>
      </c>
    </row>
    <row r="642" spans="1:30" x14ac:dyDescent="0.15">
      <c r="A642">
        <v>640</v>
      </c>
      <c r="B642" s="1" t="s">
        <v>420</v>
      </c>
      <c r="C642" s="1" t="s">
        <v>29614</v>
      </c>
      <c r="D642" s="3" t="s">
        <v>35789</v>
      </c>
      <c r="E642" s="3" t="s">
        <v>42209</v>
      </c>
      <c r="F642" s="1" t="s">
        <v>421</v>
      </c>
      <c r="G642" s="2">
        <v>38534</v>
      </c>
      <c r="H642" t="s">
        <v>283</v>
      </c>
      <c r="I642">
        <v>2550000</v>
      </c>
      <c r="J642" s="9" t="s">
        <v>36124</v>
      </c>
      <c r="K642" s="9" t="str">
        <f t="shared" si="54"/>
        <v>否</v>
      </c>
      <c r="L642" s="8">
        <v>7693681.7300000004</v>
      </c>
      <c r="M642" s="8">
        <v>0</v>
      </c>
      <c r="N642" s="8">
        <v>213942.62</v>
      </c>
      <c r="O642" s="8"/>
      <c r="P642" s="8">
        <f t="shared" si="55"/>
        <v>213942.62</v>
      </c>
      <c r="Q642" s="8">
        <v>5227240.0599999996</v>
      </c>
      <c r="R642" s="8">
        <v>0</v>
      </c>
      <c r="S642" s="8">
        <v>67412.23</v>
      </c>
      <c r="T642" s="8"/>
      <c r="U642" s="8">
        <f t="shared" si="56"/>
        <v>67412.23</v>
      </c>
      <c r="V642" s="8">
        <v>741705.27</v>
      </c>
      <c r="W642" s="8">
        <v>0</v>
      </c>
      <c r="X642" s="8">
        <v>64192.62</v>
      </c>
      <c r="Y642" s="8"/>
      <c r="Z642" s="8">
        <f t="shared" si="57"/>
        <v>64192.62</v>
      </c>
      <c r="AA642" s="8">
        <f t="shared" si="58"/>
        <v>345547.47</v>
      </c>
      <c r="AB642" s="10"/>
      <c r="AC642" s="8"/>
      <c r="AD642" s="8" t="str">
        <f t="shared" si="59"/>
        <v>N</v>
      </c>
    </row>
    <row r="643" spans="1:30" x14ac:dyDescent="0.15">
      <c r="A643">
        <v>641</v>
      </c>
      <c r="B643" s="1" t="s">
        <v>422</v>
      </c>
      <c r="C643" s="1" t="s">
        <v>29615</v>
      </c>
      <c r="D643" s="3" t="s">
        <v>35787</v>
      </c>
      <c r="E643" s="3" t="s">
        <v>42682</v>
      </c>
      <c r="F643" s="1" t="s">
        <v>423</v>
      </c>
      <c r="G643" s="2">
        <v>37351</v>
      </c>
      <c r="H643" t="s">
        <v>424</v>
      </c>
      <c r="I643">
        <v>500000</v>
      </c>
      <c r="J643" s="9" t="s">
        <v>36126</v>
      </c>
      <c r="K643" s="9" t="str">
        <f t="shared" si="54"/>
        <v>是</v>
      </c>
      <c r="L643" s="8">
        <v>7383532.7400000002</v>
      </c>
      <c r="M643" s="8">
        <v>8925860.4199999999</v>
      </c>
      <c r="N643" s="8">
        <v>0</v>
      </c>
      <c r="O643" s="8"/>
      <c r="P643" s="8">
        <f t="shared" si="55"/>
        <v>0</v>
      </c>
      <c r="Q643" s="8">
        <v>8078812.0800000001</v>
      </c>
      <c r="R643" s="8">
        <v>8158587.7199999997</v>
      </c>
      <c r="S643" s="8">
        <v>61379.67</v>
      </c>
      <c r="T643" s="8"/>
      <c r="U643" s="8">
        <f t="shared" si="56"/>
        <v>61379.67</v>
      </c>
      <c r="V643" s="8">
        <v>11310174.91</v>
      </c>
      <c r="W643" s="8">
        <v>8199459.5599999996</v>
      </c>
      <c r="X643" s="8">
        <v>4833.66</v>
      </c>
      <c r="Y643" s="8"/>
      <c r="Z643" s="8">
        <f t="shared" si="57"/>
        <v>4833.66</v>
      </c>
      <c r="AA643" s="8">
        <f t="shared" si="58"/>
        <v>66213.33</v>
      </c>
      <c r="AB643" s="10"/>
      <c r="AC643" s="8"/>
      <c r="AD643" s="8" t="str">
        <f t="shared" si="59"/>
        <v>N</v>
      </c>
    </row>
    <row r="644" spans="1:30" x14ac:dyDescent="0.15">
      <c r="A644">
        <v>642</v>
      </c>
      <c r="B644" s="1" t="s">
        <v>425</v>
      </c>
      <c r="C644" s="1" t="s">
        <v>29616</v>
      </c>
      <c r="D644" s="3" t="s">
        <v>34502</v>
      </c>
      <c r="E644" s="3" t="s">
        <v>41376</v>
      </c>
      <c r="F644" s="1" t="s">
        <v>426</v>
      </c>
      <c r="G644" s="2">
        <v>35132</v>
      </c>
      <c r="H644" t="s">
        <v>427</v>
      </c>
      <c r="I644">
        <v>500000</v>
      </c>
      <c r="J644" s="9" t="s">
        <v>36115</v>
      </c>
      <c r="K644" s="9" t="str">
        <f t="shared" ref="K644:K707" si="60">IF(M644+R644+W644&gt;0,"是","否")</f>
        <v>是</v>
      </c>
      <c r="L644" s="8">
        <v>1104.69</v>
      </c>
      <c r="M644" s="8">
        <v>16237553.890000001</v>
      </c>
      <c r="N644" s="8">
        <v>0</v>
      </c>
      <c r="O644" s="8"/>
      <c r="P644" s="8">
        <f t="shared" ref="P644:P707" si="61">N644+O644</f>
        <v>0</v>
      </c>
      <c r="Q644" s="8">
        <v>0</v>
      </c>
      <c r="R644" s="8">
        <v>19320344.780000001</v>
      </c>
      <c r="S644" s="8">
        <v>0</v>
      </c>
      <c r="T644" s="8"/>
      <c r="U644" s="8">
        <f t="shared" ref="U644:U707" si="62">S644+T644</f>
        <v>0</v>
      </c>
      <c r="V644" s="8">
        <v>0</v>
      </c>
      <c r="W644" s="8">
        <v>18693249.350000001</v>
      </c>
      <c r="X644" s="8">
        <v>0</v>
      </c>
      <c r="Y644" s="8"/>
      <c r="Z644" s="8">
        <f t="shared" ref="Z644:Z707" si="63">X644+Y644</f>
        <v>0</v>
      </c>
      <c r="AA644" s="8">
        <f t="shared" ref="AA644:AA707" si="64">P644+U644+Z644</f>
        <v>0</v>
      </c>
      <c r="AB644" s="10">
        <v>40399</v>
      </c>
      <c r="AC644" s="8" t="s">
        <v>37133</v>
      </c>
      <c r="AD644" s="8" t="str">
        <f t="shared" ref="AD644:AD707" si="65">IF(Z644&gt;=3000000,"Y","N")</f>
        <v>N</v>
      </c>
    </row>
    <row r="645" spans="1:30" x14ac:dyDescent="0.15">
      <c r="A645">
        <v>643</v>
      </c>
      <c r="B645" s="1" t="s">
        <v>428</v>
      </c>
      <c r="C645" s="1" t="s">
        <v>29617</v>
      </c>
      <c r="D645" s="3" t="s">
        <v>35784</v>
      </c>
      <c r="E645" s="3" t="s">
        <v>40744</v>
      </c>
      <c r="F645" s="1" t="s">
        <v>429</v>
      </c>
      <c r="G645" s="2">
        <v>36880</v>
      </c>
      <c r="H645" t="s">
        <v>2156</v>
      </c>
      <c r="J645" s="9" t="s">
        <v>36117</v>
      </c>
      <c r="K645" s="9" t="str">
        <f t="shared" si="60"/>
        <v>否</v>
      </c>
      <c r="L645" s="8">
        <v>5030308.53</v>
      </c>
      <c r="M645" s="8">
        <v>0</v>
      </c>
      <c r="N645" s="8">
        <v>414693.18</v>
      </c>
      <c r="O645" s="8"/>
      <c r="P645" s="8">
        <f t="shared" si="61"/>
        <v>414693.18</v>
      </c>
      <c r="Q645" s="8">
        <v>1562298.42</v>
      </c>
      <c r="R645" s="8">
        <v>0</v>
      </c>
      <c r="S645" s="8">
        <v>186011.84</v>
      </c>
      <c r="T645" s="8"/>
      <c r="U645" s="8">
        <f t="shared" si="62"/>
        <v>186011.84</v>
      </c>
      <c r="V645" s="8">
        <v>724541.36</v>
      </c>
      <c r="W645" s="8">
        <v>0</v>
      </c>
      <c r="X645" s="8">
        <v>115252.51</v>
      </c>
      <c r="Y645" s="8"/>
      <c r="Z645" s="8">
        <f t="shared" si="63"/>
        <v>115252.51</v>
      </c>
      <c r="AA645" s="8">
        <f t="shared" si="64"/>
        <v>715957.53</v>
      </c>
      <c r="AB645" s="10"/>
      <c r="AC645" s="8"/>
      <c r="AD645" s="8" t="str">
        <f t="shared" si="65"/>
        <v>N</v>
      </c>
    </row>
    <row r="646" spans="1:30" x14ac:dyDescent="0.15">
      <c r="A646">
        <v>644</v>
      </c>
      <c r="B646" s="1" t="s">
        <v>430</v>
      </c>
      <c r="C646" s="1" t="s">
        <v>431</v>
      </c>
      <c r="D646" s="3" t="s">
        <v>35784</v>
      </c>
      <c r="E646" s="3" t="s">
        <v>46358</v>
      </c>
      <c r="F646" s="1" t="s">
        <v>432</v>
      </c>
      <c r="G646" s="2">
        <v>38299</v>
      </c>
      <c r="H646" t="s">
        <v>433</v>
      </c>
      <c r="I646">
        <v>100000</v>
      </c>
      <c r="J646" s="9" t="s">
        <v>36111</v>
      </c>
      <c r="K646" s="9" t="str">
        <f t="shared" si="60"/>
        <v>否</v>
      </c>
      <c r="L646" s="8">
        <v>2832716.28</v>
      </c>
      <c r="M646" s="8">
        <v>0</v>
      </c>
      <c r="N646" s="8">
        <v>98509.82</v>
      </c>
      <c r="O646" s="8"/>
      <c r="P646" s="8">
        <f t="shared" si="61"/>
        <v>98509.82</v>
      </c>
      <c r="Q646" s="8">
        <v>1803458.96</v>
      </c>
      <c r="R646" s="8">
        <v>0</v>
      </c>
      <c r="S646" s="8">
        <v>61534.44</v>
      </c>
      <c r="T646" s="8"/>
      <c r="U646" s="8">
        <f t="shared" si="62"/>
        <v>61534.44</v>
      </c>
      <c r="V646" s="8">
        <v>3027249.84</v>
      </c>
      <c r="W646" s="8">
        <v>0</v>
      </c>
      <c r="X646" s="8">
        <v>97750.9</v>
      </c>
      <c r="Y646" s="8"/>
      <c r="Z646" s="8">
        <f t="shared" si="63"/>
        <v>97750.9</v>
      </c>
      <c r="AA646" s="8">
        <f t="shared" si="64"/>
        <v>257795.16</v>
      </c>
      <c r="AB646" s="10"/>
      <c r="AC646" s="8"/>
      <c r="AD646" s="8" t="str">
        <f t="shared" si="65"/>
        <v>N</v>
      </c>
    </row>
    <row r="647" spans="1:30" x14ac:dyDescent="0.15">
      <c r="A647">
        <v>645</v>
      </c>
      <c r="B647" s="1" t="s">
        <v>434</v>
      </c>
      <c r="C647" s="1" t="s">
        <v>435</v>
      </c>
      <c r="D647" s="3" t="s">
        <v>35778</v>
      </c>
      <c r="E647" s="3" t="s">
        <v>41375</v>
      </c>
      <c r="F647" s="1" t="s">
        <v>436</v>
      </c>
      <c r="G647" s="2">
        <v>36161</v>
      </c>
      <c r="H647" t="s">
        <v>437</v>
      </c>
      <c r="I647">
        <v>500000</v>
      </c>
      <c r="J647" s="9" t="s">
        <v>36115</v>
      </c>
      <c r="K647" s="9" t="str">
        <f t="shared" si="60"/>
        <v>否</v>
      </c>
      <c r="L647" s="8">
        <v>1939746.56</v>
      </c>
      <c r="M647" s="8">
        <v>0</v>
      </c>
      <c r="N647" s="8">
        <v>19499.47</v>
      </c>
      <c r="O647" s="8"/>
      <c r="P647" s="8">
        <f t="shared" si="61"/>
        <v>19499.47</v>
      </c>
      <c r="Q647" s="8">
        <v>1995943.93</v>
      </c>
      <c r="R647" s="8">
        <v>0</v>
      </c>
      <c r="S647" s="8">
        <v>17160.509999999998</v>
      </c>
      <c r="T647" s="8"/>
      <c r="U647" s="8">
        <f t="shared" si="62"/>
        <v>17160.509999999998</v>
      </c>
      <c r="V647" s="8">
        <v>1946166.3</v>
      </c>
      <c r="W647" s="8">
        <v>0</v>
      </c>
      <c r="X647" s="8">
        <v>16669.36</v>
      </c>
      <c r="Y647" s="8"/>
      <c r="Z647" s="8">
        <f t="shared" si="63"/>
        <v>16669.36</v>
      </c>
      <c r="AA647" s="8">
        <f t="shared" si="64"/>
        <v>53329.34</v>
      </c>
      <c r="AB647" s="10"/>
      <c r="AC647" s="8"/>
      <c r="AD647" s="8" t="str">
        <f t="shared" si="65"/>
        <v>N</v>
      </c>
    </row>
    <row r="648" spans="1:30" x14ac:dyDescent="0.15">
      <c r="A648">
        <v>646</v>
      </c>
      <c r="B648" s="1" t="s">
        <v>438</v>
      </c>
      <c r="C648" s="1" t="s">
        <v>29618</v>
      </c>
      <c r="D648" s="3" t="s">
        <v>35784</v>
      </c>
      <c r="E648" s="3" t="s">
        <v>42752</v>
      </c>
      <c r="F648" s="1" t="s">
        <v>439</v>
      </c>
      <c r="G648" s="2">
        <v>36952</v>
      </c>
      <c r="H648" t="s">
        <v>440</v>
      </c>
      <c r="I648">
        <v>100000</v>
      </c>
      <c r="J648" s="9" t="s">
        <v>36143</v>
      </c>
      <c r="K648" s="9" t="str">
        <f t="shared" si="60"/>
        <v>是</v>
      </c>
      <c r="L648" s="8">
        <v>3441801.38</v>
      </c>
      <c r="M648" s="8">
        <v>5763802.8300000001</v>
      </c>
      <c r="N648" s="8">
        <v>33796.61</v>
      </c>
      <c r="O648" s="8"/>
      <c r="P648" s="8">
        <f t="shared" si="61"/>
        <v>33796.61</v>
      </c>
      <c r="Q648" s="8">
        <v>2760338.14</v>
      </c>
      <c r="R648" s="8">
        <v>4836517.5999999996</v>
      </c>
      <c r="S648" s="8">
        <v>20008.169999999998</v>
      </c>
      <c r="T648" s="8"/>
      <c r="U648" s="8">
        <f t="shared" si="62"/>
        <v>20008.169999999998</v>
      </c>
      <c r="V648" s="8">
        <v>4854851.2699999996</v>
      </c>
      <c r="W648" s="8">
        <v>5103566.9800000004</v>
      </c>
      <c r="X648" s="8">
        <v>15859.67</v>
      </c>
      <c r="Y648" s="8"/>
      <c r="Z648" s="8">
        <f t="shared" si="63"/>
        <v>15859.67</v>
      </c>
      <c r="AA648" s="8">
        <f t="shared" si="64"/>
        <v>69664.45</v>
      </c>
      <c r="AB648" s="10">
        <v>40605</v>
      </c>
      <c r="AC648" s="8" t="s">
        <v>37168</v>
      </c>
      <c r="AD648" s="8" t="str">
        <f t="shared" si="65"/>
        <v>N</v>
      </c>
    </row>
    <row r="649" spans="1:30" x14ac:dyDescent="0.15">
      <c r="A649">
        <v>647</v>
      </c>
      <c r="B649" s="1" t="s">
        <v>441</v>
      </c>
      <c r="C649" s="1" t="s">
        <v>29619</v>
      </c>
      <c r="D649" s="3" t="s">
        <v>35778</v>
      </c>
      <c r="E649" s="3" t="s">
        <v>38217</v>
      </c>
      <c r="F649" s="1" t="s">
        <v>442</v>
      </c>
      <c r="G649" s="2">
        <v>37776</v>
      </c>
      <c r="H649" t="s">
        <v>443</v>
      </c>
      <c r="I649">
        <v>500000</v>
      </c>
      <c r="J649" s="9" t="s">
        <v>36127</v>
      </c>
      <c r="K649" s="9" t="str">
        <f t="shared" si="60"/>
        <v>否</v>
      </c>
      <c r="L649" s="8">
        <v>21912.82</v>
      </c>
      <c r="M649" s="8">
        <v>0</v>
      </c>
      <c r="N649" s="8">
        <v>0</v>
      </c>
      <c r="O649" s="8">
        <v>0</v>
      </c>
      <c r="P649" s="8">
        <f t="shared" si="61"/>
        <v>0</v>
      </c>
      <c r="Q649" s="8">
        <v>16103.6</v>
      </c>
      <c r="R649" s="8">
        <v>0</v>
      </c>
      <c r="S649" s="8">
        <v>0</v>
      </c>
      <c r="T649" s="8">
        <v>14.85</v>
      </c>
      <c r="U649" s="8">
        <f t="shared" si="62"/>
        <v>14.85</v>
      </c>
      <c r="V649" s="8">
        <v>478038.54</v>
      </c>
      <c r="W649" s="8">
        <v>0</v>
      </c>
      <c r="X649" s="8">
        <v>1369.97</v>
      </c>
      <c r="Y649" s="8">
        <v>0</v>
      </c>
      <c r="Z649" s="8">
        <f t="shared" si="63"/>
        <v>1369.97</v>
      </c>
      <c r="AA649" s="8">
        <f t="shared" si="64"/>
        <v>1384.82</v>
      </c>
      <c r="AB649" s="10"/>
      <c r="AC649" s="8"/>
      <c r="AD649" s="8" t="str">
        <f t="shared" si="65"/>
        <v>N</v>
      </c>
    </row>
    <row r="650" spans="1:30" x14ac:dyDescent="0.15">
      <c r="A650">
        <v>648</v>
      </c>
      <c r="B650" s="1" t="s">
        <v>444</v>
      </c>
      <c r="C650" s="1" t="s">
        <v>29620</v>
      </c>
      <c r="D650" s="3" t="s">
        <v>35772</v>
      </c>
      <c r="E650" s="3" t="s">
        <v>38216</v>
      </c>
      <c r="F650" s="1" t="s">
        <v>445</v>
      </c>
      <c r="G650" s="2">
        <v>37371</v>
      </c>
      <c r="H650" t="s">
        <v>446</v>
      </c>
      <c r="I650">
        <v>500000</v>
      </c>
      <c r="J650" s="9" t="s">
        <v>36127</v>
      </c>
      <c r="K650" s="9" t="str">
        <f t="shared" si="60"/>
        <v>否</v>
      </c>
      <c r="L650" s="8">
        <v>4581556.93</v>
      </c>
      <c r="M650" s="8">
        <v>0</v>
      </c>
      <c r="N650" s="8">
        <v>49695.199999999997</v>
      </c>
      <c r="O650" s="8">
        <v>23154.28</v>
      </c>
      <c r="P650" s="8">
        <f t="shared" si="61"/>
        <v>72849.48</v>
      </c>
      <c r="Q650" s="8">
        <v>3868410.45</v>
      </c>
      <c r="R650" s="8">
        <v>0</v>
      </c>
      <c r="S650" s="8">
        <v>51810.239999999998</v>
      </c>
      <c r="T650" s="8">
        <v>19372.05</v>
      </c>
      <c r="U650" s="8">
        <f t="shared" si="62"/>
        <v>71182.289999999994</v>
      </c>
      <c r="V650" s="8">
        <v>4160658.95</v>
      </c>
      <c r="W650" s="8">
        <v>0</v>
      </c>
      <c r="X650" s="8">
        <v>35131.01</v>
      </c>
      <c r="Y650" s="8">
        <v>6418.19</v>
      </c>
      <c r="Z650" s="8">
        <f t="shared" si="63"/>
        <v>41549.200000000004</v>
      </c>
      <c r="AA650" s="8">
        <f t="shared" si="64"/>
        <v>185580.97</v>
      </c>
      <c r="AB650" s="10"/>
      <c r="AC650" s="8"/>
      <c r="AD650" s="8" t="str">
        <f t="shared" si="65"/>
        <v>N</v>
      </c>
    </row>
    <row r="651" spans="1:30" x14ac:dyDescent="0.15">
      <c r="A651">
        <v>649</v>
      </c>
      <c r="B651" s="1" t="s">
        <v>447</v>
      </c>
      <c r="C651" s="1" t="s">
        <v>29621</v>
      </c>
      <c r="D651" s="3" t="s">
        <v>35784</v>
      </c>
      <c r="E651" s="3" t="s">
        <v>40743</v>
      </c>
      <c r="F651" s="1" t="s">
        <v>448</v>
      </c>
      <c r="G651" s="2">
        <v>37092</v>
      </c>
      <c r="H651" t="s">
        <v>2156</v>
      </c>
      <c r="I651">
        <v>200000</v>
      </c>
      <c r="J651" s="9" t="s">
        <v>36117</v>
      </c>
      <c r="K651" s="9" t="str">
        <f t="shared" si="60"/>
        <v>否</v>
      </c>
      <c r="L651" s="8">
        <v>2384585.08</v>
      </c>
      <c r="M651" s="8">
        <v>0</v>
      </c>
      <c r="N651" s="8">
        <v>290307.69</v>
      </c>
      <c r="O651" s="8"/>
      <c r="P651" s="8">
        <f t="shared" si="61"/>
        <v>290307.69</v>
      </c>
      <c r="Q651" s="8">
        <v>2496341.5699999998</v>
      </c>
      <c r="R651" s="8">
        <v>0</v>
      </c>
      <c r="S651" s="8">
        <v>269188.55</v>
      </c>
      <c r="T651" s="8"/>
      <c r="U651" s="8">
        <f t="shared" si="62"/>
        <v>269188.55</v>
      </c>
      <c r="V651" s="8">
        <v>2227177.11</v>
      </c>
      <c r="W651" s="8">
        <v>0</v>
      </c>
      <c r="X651" s="8">
        <v>246174.13</v>
      </c>
      <c r="Y651" s="8"/>
      <c r="Z651" s="8">
        <f t="shared" si="63"/>
        <v>246174.13</v>
      </c>
      <c r="AA651" s="8">
        <f t="shared" si="64"/>
        <v>805670.37</v>
      </c>
      <c r="AB651" s="10">
        <v>40248</v>
      </c>
      <c r="AC651" s="8" t="s">
        <v>37116</v>
      </c>
      <c r="AD651" s="8" t="str">
        <f t="shared" si="65"/>
        <v>N</v>
      </c>
    </row>
    <row r="652" spans="1:30" x14ac:dyDescent="0.15">
      <c r="A652">
        <v>650</v>
      </c>
      <c r="B652" s="1" t="s">
        <v>449</v>
      </c>
      <c r="C652" s="1" t="s">
        <v>29622</v>
      </c>
      <c r="D652" s="3" t="s">
        <v>35788</v>
      </c>
      <c r="E652" s="3" t="s">
        <v>40741</v>
      </c>
      <c r="F652" s="1" t="s">
        <v>450</v>
      </c>
      <c r="G652" s="2">
        <v>37082</v>
      </c>
      <c r="H652" t="s">
        <v>451</v>
      </c>
      <c r="I652">
        <v>300000</v>
      </c>
      <c r="J652" s="9" t="s">
        <v>36117</v>
      </c>
      <c r="K652" s="9" t="str">
        <f t="shared" si="60"/>
        <v>否</v>
      </c>
      <c r="L652" s="8">
        <v>1910131</v>
      </c>
      <c r="M652" s="8">
        <v>0</v>
      </c>
      <c r="N652" s="8">
        <v>127270.49</v>
      </c>
      <c r="O652" s="8"/>
      <c r="P652" s="8">
        <f t="shared" si="61"/>
        <v>127270.49</v>
      </c>
      <c r="Q652" s="8">
        <v>1708722.25</v>
      </c>
      <c r="R652" s="8">
        <v>0</v>
      </c>
      <c r="S652" s="8">
        <v>115901.43</v>
      </c>
      <c r="T652" s="8"/>
      <c r="U652" s="8">
        <f t="shared" si="62"/>
        <v>115901.43</v>
      </c>
      <c r="V652" s="8">
        <v>1107900.51</v>
      </c>
      <c r="W652" s="8">
        <v>0</v>
      </c>
      <c r="X652" s="8">
        <v>67457.820000000007</v>
      </c>
      <c r="Y652" s="8"/>
      <c r="Z652" s="8">
        <f t="shared" si="63"/>
        <v>67457.820000000007</v>
      </c>
      <c r="AA652" s="8">
        <f t="shared" si="64"/>
        <v>310629.74</v>
      </c>
      <c r="AB652" s="10"/>
      <c r="AC652" s="8"/>
      <c r="AD652" s="8" t="str">
        <f t="shared" si="65"/>
        <v>N</v>
      </c>
    </row>
    <row r="653" spans="1:30" x14ac:dyDescent="0.15">
      <c r="A653">
        <v>651</v>
      </c>
      <c r="B653" s="1" t="s">
        <v>452</v>
      </c>
      <c r="C653" s="1" t="s">
        <v>29623</v>
      </c>
      <c r="D653" s="3" t="s">
        <v>35797</v>
      </c>
      <c r="E653" s="3" t="s">
        <v>42360</v>
      </c>
      <c r="F653" s="1" t="s">
        <v>453</v>
      </c>
      <c r="G653" s="2">
        <v>37473</v>
      </c>
      <c r="H653" t="s">
        <v>454</v>
      </c>
      <c r="I653">
        <v>500000</v>
      </c>
      <c r="J653" s="9" t="s">
        <v>36124</v>
      </c>
      <c r="K653" s="9" t="str">
        <f t="shared" si="60"/>
        <v>否</v>
      </c>
      <c r="L653" s="8">
        <v>2462522.0099999998</v>
      </c>
      <c r="M653" s="8">
        <v>0</v>
      </c>
      <c r="N653" s="8">
        <v>34818.589999999997</v>
      </c>
      <c r="O653" s="8"/>
      <c r="P653" s="8">
        <f t="shared" si="61"/>
        <v>34818.589999999997</v>
      </c>
      <c r="Q653" s="8">
        <v>952495.75</v>
      </c>
      <c r="R653" s="8">
        <v>0</v>
      </c>
      <c r="S653" s="8">
        <v>6422.01</v>
      </c>
      <c r="T653" s="8"/>
      <c r="U653" s="8">
        <f t="shared" si="62"/>
        <v>6422.01</v>
      </c>
      <c r="V653" s="8">
        <v>980334.19</v>
      </c>
      <c r="W653" s="8">
        <v>0</v>
      </c>
      <c r="X653" s="8">
        <v>21336.86</v>
      </c>
      <c r="Y653" s="8"/>
      <c r="Z653" s="8">
        <f t="shared" si="63"/>
        <v>21336.86</v>
      </c>
      <c r="AA653" s="8">
        <f t="shared" si="64"/>
        <v>62577.46</v>
      </c>
      <c r="AB653" s="10"/>
      <c r="AC653" s="8"/>
      <c r="AD653" s="8" t="str">
        <f t="shared" si="65"/>
        <v>N</v>
      </c>
    </row>
    <row r="654" spans="1:30" x14ac:dyDescent="0.15">
      <c r="A654">
        <v>652</v>
      </c>
      <c r="B654" s="1" t="s">
        <v>455</v>
      </c>
      <c r="C654" s="1" t="s">
        <v>29624</v>
      </c>
      <c r="D654" s="3" t="s">
        <v>35783</v>
      </c>
      <c r="E654" s="3" t="s">
        <v>42205</v>
      </c>
      <c r="F654" s="1" t="s">
        <v>456</v>
      </c>
      <c r="G654" s="2">
        <v>38288</v>
      </c>
      <c r="H654" t="s">
        <v>457</v>
      </c>
      <c r="I654">
        <v>500000</v>
      </c>
      <c r="J654" s="9" t="s">
        <v>36124</v>
      </c>
      <c r="K654" s="9" t="str">
        <f t="shared" si="60"/>
        <v>否</v>
      </c>
      <c r="L654" s="8">
        <v>6429969.9500000002</v>
      </c>
      <c r="M654" s="8">
        <v>0</v>
      </c>
      <c r="N654" s="8">
        <v>320817.95</v>
      </c>
      <c r="O654" s="8"/>
      <c r="P654" s="8">
        <f t="shared" si="61"/>
        <v>320817.95</v>
      </c>
      <c r="Q654" s="8">
        <v>5791072.0700000003</v>
      </c>
      <c r="R654" s="8">
        <v>0</v>
      </c>
      <c r="S654" s="8">
        <v>293147.69</v>
      </c>
      <c r="T654" s="8"/>
      <c r="U654" s="8">
        <f t="shared" si="62"/>
        <v>293147.69</v>
      </c>
      <c r="V654" s="8">
        <v>5608582.2300000004</v>
      </c>
      <c r="W654" s="8">
        <v>0</v>
      </c>
      <c r="X654" s="8">
        <v>291064.24</v>
      </c>
      <c r="Y654" s="8"/>
      <c r="Z654" s="8">
        <f t="shared" si="63"/>
        <v>291064.24</v>
      </c>
      <c r="AA654" s="8">
        <f t="shared" si="64"/>
        <v>905029.88</v>
      </c>
      <c r="AB654" s="10"/>
      <c r="AC654" s="8"/>
      <c r="AD654" s="8" t="str">
        <f t="shared" si="65"/>
        <v>N</v>
      </c>
    </row>
    <row r="655" spans="1:30" x14ac:dyDescent="0.15">
      <c r="A655">
        <v>653</v>
      </c>
      <c r="B655" s="1" t="s">
        <v>458</v>
      </c>
      <c r="C655" s="1" t="s">
        <v>29625</v>
      </c>
      <c r="D655" s="3" t="s">
        <v>34492</v>
      </c>
      <c r="E655" s="3" t="s">
        <v>46160</v>
      </c>
      <c r="F655" s="1" t="s">
        <v>459</v>
      </c>
      <c r="G655" s="2">
        <v>37637</v>
      </c>
      <c r="H655" t="s">
        <v>460</v>
      </c>
      <c r="I655">
        <v>50500000</v>
      </c>
      <c r="J655" s="9" t="s">
        <v>36116</v>
      </c>
      <c r="K655" s="9" t="str">
        <f t="shared" si="60"/>
        <v>否</v>
      </c>
      <c r="L655" s="8">
        <v>97805162.780000001</v>
      </c>
      <c r="M655" s="8">
        <v>0</v>
      </c>
      <c r="N655" s="8">
        <v>6137040.3700000001</v>
      </c>
      <c r="O655" s="8">
        <v>1450757.09</v>
      </c>
      <c r="P655" s="8">
        <f t="shared" si="61"/>
        <v>7587797.46</v>
      </c>
      <c r="Q655" s="8">
        <v>119266069.79000001</v>
      </c>
      <c r="R655" s="8">
        <v>0</v>
      </c>
      <c r="S655" s="8">
        <v>4978262.12</v>
      </c>
      <c r="T655" s="8">
        <v>2284006.08</v>
      </c>
      <c r="U655" s="8">
        <f t="shared" si="62"/>
        <v>7262268.2000000002</v>
      </c>
      <c r="V655" s="8">
        <v>191716511.13999999</v>
      </c>
      <c r="W655" s="8">
        <v>0</v>
      </c>
      <c r="X655" s="8">
        <v>7872224.96</v>
      </c>
      <c r="Y655" s="8">
        <v>2756058.67</v>
      </c>
      <c r="Z655" s="8">
        <f t="shared" si="63"/>
        <v>10628283.629999999</v>
      </c>
      <c r="AA655" s="8">
        <f t="shared" si="64"/>
        <v>25478349.289999999</v>
      </c>
      <c r="AB655" s="10">
        <v>40449</v>
      </c>
      <c r="AC655" s="8" t="s">
        <v>37133</v>
      </c>
      <c r="AD655" s="8" t="str">
        <f t="shared" si="65"/>
        <v>Y</v>
      </c>
    </row>
    <row r="656" spans="1:30" x14ac:dyDescent="0.15">
      <c r="A656">
        <v>654</v>
      </c>
      <c r="B656" s="1" t="s">
        <v>461</v>
      </c>
      <c r="C656" s="1" t="s">
        <v>29626</v>
      </c>
      <c r="D656" s="3" t="s">
        <v>35773</v>
      </c>
      <c r="E656" s="3" t="s">
        <v>42677</v>
      </c>
      <c r="F656" s="1" t="s">
        <v>462</v>
      </c>
      <c r="G656" s="2">
        <v>36923</v>
      </c>
      <c r="H656" t="s">
        <v>463</v>
      </c>
      <c r="I656">
        <v>700000</v>
      </c>
      <c r="J656" s="9" t="s">
        <v>36126</v>
      </c>
      <c r="K656" s="9" t="str">
        <f t="shared" si="60"/>
        <v>否</v>
      </c>
      <c r="L656" s="8">
        <v>548606.29</v>
      </c>
      <c r="M656" s="8">
        <v>0</v>
      </c>
      <c r="N656" s="8">
        <v>2746.44</v>
      </c>
      <c r="O656" s="8"/>
      <c r="P656" s="8">
        <f t="shared" si="61"/>
        <v>2746.44</v>
      </c>
      <c r="Q656" s="8">
        <v>576134.63</v>
      </c>
      <c r="R656" s="8">
        <v>0</v>
      </c>
      <c r="S656" s="8">
        <v>12049.35</v>
      </c>
      <c r="T656" s="8"/>
      <c r="U656" s="8">
        <f t="shared" si="62"/>
        <v>12049.35</v>
      </c>
      <c r="V656" s="8">
        <v>608474.04</v>
      </c>
      <c r="W656" s="8">
        <v>0</v>
      </c>
      <c r="X656" s="8">
        <v>39880.639999999999</v>
      </c>
      <c r="Y656" s="8"/>
      <c r="Z656" s="8">
        <f t="shared" si="63"/>
        <v>39880.639999999999</v>
      </c>
      <c r="AA656" s="8">
        <f t="shared" si="64"/>
        <v>54676.43</v>
      </c>
      <c r="AB656" s="10"/>
      <c r="AC656" s="8"/>
      <c r="AD656" s="8" t="str">
        <f t="shared" si="65"/>
        <v>N</v>
      </c>
    </row>
    <row r="657" spans="1:30" x14ac:dyDescent="0.15">
      <c r="A657">
        <v>655</v>
      </c>
      <c r="B657" s="1" t="s">
        <v>3260</v>
      </c>
      <c r="C657" s="1" t="s">
        <v>29627</v>
      </c>
      <c r="D657" s="3" t="s">
        <v>35788</v>
      </c>
      <c r="E657" s="3" t="s">
        <v>41816</v>
      </c>
      <c r="F657" s="1" t="s">
        <v>3261</v>
      </c>
      <c r="G657" s="2">
        <v>37354</v>
      </c>
      <c r="H657" t="s">
        <v>3262</v>
      </c>
      <c r="I657">
        <v>1500000</v>
      </c>
      <c r="J657" s="9" t="s">
        <v>36122</v>
      </c>
      <c r="K657" s="9" t="str">
        <f t="shared" si="60"/>
        <v>否</v>
      </c>
      <c r="L657" s="8">
        <v>8713705.6699999999</v>
      </c>
      <c r="M657" s="8">
        <v>0</v>
      </c>
      <c r="N657" s="8">
        <v>253672.95999999999</v>
      </c>
      <c r="O657" s="8">
        <v>3876.89</v>
      </c>
      <c r="P657" s="8">
        <f t="shared" si="61"/>
        <v>257549.85</v>
      </c>
      <c r="Q657" s="8">
        <v>6390676.2699999996</v>
      </c>
      <c r="R657" s="8">
        <v>0</v>
      </c>
      <c r="S657" s="8">
        <v>192331.49</v>
      </c>
      <c r="T657" s="8">
        <v>3703.2</v>
      </c>
      <c r="U657" s="8">
        <f t="shared" si="62"/>
        <v>196034.69</v>
      </c>
      <c r="V657" s="8">
        <v>6129710.1699999999</v>
      </c>
      <c r="W657" s="8">
        <v>0</v>
      </c>
      <c r="X657" s="8">
        <v>129824.96000000001</v>
      </c>
      <c r="Y657" s="8">
        <v>3820.74</v>
      </c>
      <c r="Z657" s="8">
        <f t="shared" si="63"/>
        <v>133645.70000000001</v>
      </c>
      <c r="AA657" s="8">
        <f t="shared" si="64"/>
        <v>587230.24</v>
      </c>
      <c r="AB657" s="10"/>
      <c r="AC657" s="8"/>
      <c r="AD657" s="8" t="str">
        <f t="shared" si="65"/>
        <v>N</v>
      </c>
    </row>
    <row r="658" spans="1:30" x14ac:dyDescent="0.15">
      <c r="A658">
        <v>656</v>
      </c>
      <c r="B658" s="1" t="s">
        <v>3263</v>
      </c>
      <c r="C658" s="1" t="s">
        <v>29628</v>
      </c>
      <c r="D658" s="3" t="s">
        <v>35782</v>
      </c>
      <c r="E658" s="3" t="s">
        <v>42614</v>
      </c>
      <c r="F658" s="1" t="s">
        <v>3264</v>
      </c>
      <c r="G658" s="2">
        <v>38033</v>
      </c>
      <c r="H658" t="s">
        <v>3265</v>
      </c>
      <c r="I658">
        <v>500000</v>
      </c>
      <c r="J658" s="9" t="s">
        <v>36126</v>
      </c>
      <c r="K658" s="9" t="str">
        <f t="shared" si="60"/>
        <v>否</v>
      </c>
      <c r="L658" s="8">
        <v>11025479.15</v>
      </c>
      <c r="M658" s="8">
        <v>0</v>
      </c>
      <c r="N658" s="8">
        <v>305426.40999999997</v>
      </c>
      <c r="O658" s="8"/>
      <c r="P658" s="8">
        <f t="shared" si="61"/>
        <v>305426.40999999997</v>
      </c>
      <c r="Q658" s="8">
        <v>8593236.7599999998</v>
      </c>
      <c r="R658" s="8">
        <v>0</v>
      </c>
      <c r="S658" s="8">
        <v>285034.02</v>
      </c>
      <c r="T658" s="8"/>
      <c r="U658" s="8">
        <f t="shared" si="62"/>
        <v>285034.02</v>
      </c>
      <c r="V658" s="8">
        <v>6915041.2999999998</v>
      </c>
      <c r="W658" s="8">
        <v>0</v>
      </c>
      <c r="X658" s="8">
        <v>146117.26</v>
      </c>
      <c r="Y658" s="8"/>
      <c r="Z658" s="8">
        <f t="shared" si="63"/>
        <v>146117.26</v>
      </c>
      <c r="AA658" s="8">
        <f t="shared" si="64"/>
        <v>736577.69</v>
      </c>
      <c r="AB658" s="10">
        <v>40347</v>
      </c>
      <c r="AC658" s="8" t="s">
        <v>37116</v>
      </c>
      <c r="AD658" s="8" t="str">
        <f t="shared" si="65"/>
        <v>N</v>
      </c>
    </row>
    <row r="659" spans="1:30" x14ac:dyDescent="0.15">
      <c r="A659">
        <v>657</v>
      </c>
      <c r="B659" s="1" t="s">
        <v>3266</v>
      </c>
      <c r="C659" s="1" t="s">
        <v>3267</v>
      </c>
      <c r="D659" s="3" t="s">
        <v>35775</v>
      </c>
      <c r="E659" s="3" t="s">
        <v>42676</v>
      </c>
      <c r="F659" s="1" t="s">
        <v>3268</v>
      </c>
      <c r="G659" s="2">
        <v>35062</v>
      </c>
      <c r="H659" t="s">
        <v>463</v>
      </c>
      <c r="I659">
        <v>950000</v>
      </c>
      <c r="J659" s="9" t="s">
        <v>36126</v>
      </c>
      <c r="K659" s="9" t="str">
        <f t="shared" si="60"/>
        <v>否</v>
      </c>
      <c r="L659" s="8">
        <v>6431723.4699999997</v>
      </c>
      <c r="M659" s="8">
        <v>0</v>
      </c>
      <c r="N659" s="8">
        <v>151011.92000000001</v>
      </c>
      <c r="O659" s="8">
        <v>0</v>
      </c>
      <c r="P659" s="8">
        <f t="shared" si="61"/>
        <v>151011.92000000001</v>
      </c>
      <c r="Q659" s="8">
        <v>6107257.9699999997</v>
      </c>
      <c r="R659" s="8">
        <v>0</v>
      </c>
      <c r="S659" s="8">
        <v>118836.91</v>
      </c>
      <c r="T659" s="8">
        <v>0</v>
      </c>
      <c r="U659" s="8">
        <f t="shared" si="62"/>
        <v>118836.91</v>
      </c>
      <c r="V659" s="8">
        <v>4850823.54</v>
      </c>
      <c r="W659" s="8">
        <v>0</v>
      </c>
      <c r="X659" s="8">
        <v>104360.23</v>
      </c>
      <c r="Y659" s="8">
        <v>302400</v>
      </c>
      <c r="Z659" s="8">
        <f t="shared" si="63"/>
        <v>406760.23</v>
      </c>
      <c r="AA659" s="8">
        <f t="shared" si="64"/>
        <v>676609.06</v>
      </c>
      <c r="AB659" s="10"/>
      <c r="AC659" s="8"/>
      <c r="AD659" s="8" t="str">
        <f t="shared" si="65"/>
        <v>N</v>
      </c>
    </row>
    <row r="660" spans="1:30" x14ac:dyDescent="0.15">
      <c r="A660">
        <v>658</v>
      </c>
      <c r="B660" s="1" t="s">
        <v>3269</v>
      </c>
      <c r="C660" s="1" t="s">
        <v>29629</v>
      </c>
      <c r="D660" s="3" t="s">
        <v>35772</v>
      </c>
      <c r="E660" s="3" t="s">
        <v>37761</v>
      </c>
      <c r="F660" s="1" t="s">
        <v>3270</v>
      </c>
      <c r="G660" s="2">
        <v>38036</v>
      </c>
      <c r="H660" t="s">
        <v>3271</v>
      </c>
      <c r="I660">
        <v>500000</v>
      </c>
      <c r="J660" s="9" t="s">
        <v>36127</v>
      </c>
      <c r="K660" s="9" t="str">
        <f t="shared" si="60"/>
        <v>否</v>
      </c>
      <c r="L660" s="8">
        <v>2495781.58</v>
      </c>
      <c r="M660" s="8">
        <v>0</v>
      </c>
      <c r="N660" s="8">
        <v>13519.66</v>
      </c>
      <c r="O660" s="8">
        <v>9532.7199999999993</v>
      </c>
      <c r="P660" s="8">
        <f t="shared" si="61"/>
        <v>23052.379999999997</v>
      </c>
      <c r="Q660" s="8">
        <v>151235.04</v>
      </c>
      <c r="R660" s="8">
        <v>0</v>
      </c>
      <c r="S660" s="8">
        <v>0</v>
      </c>
      <c r="T660" s="8">
        <v>0</v>
      </c>
      <c r="U660" s="8">
        <f t="shared" si="62"/>
        <v>0</v>
      </c>
      <c r="V660" s="8">
        <v>0</v>
      </c>
      <c r="W660" s="8">
        <v>0</v>
      </c>
      <c r="X660" s="8">
        <v>0</v>
      </c>
      <c r="Y660" s="8"/>
      <c r="Z660" s="8">
        <f t="shared" si="63"/>
        <v>0</v>
      </c>
      <c r="AA660" s="8">
        <f t="shared" si="64"/>
        <v>23052.379999999997</v>
      </c>
      <c r="AB660" s="10"/>
      <c r="AC660" s="8"/>
      <c r="AD660" s="8" t="str">
        <f t="shared" si="65"/>
        <v>N</v>
      </c>
    </row>
    <row r="661" spans="1:30" x14ac:dyDescent="0.15">
      <c r="A661">
        <v>659</v>
      </c>
      <c r="B661" s="1" t="s">
        <v>3272</v>
      </c>
      <c r="C661" s="1" t="s">
        <v>29630</v>
      </c>
      <c r="D661" s="3" t="s">
        <v>35784</v>
      </c>
      <c r="E661" s="3" t="s">
        <v>40739</v>
      </c>
      <c r="F661" s="1" t="s">
        <v>3273</v>
      </c>
      <c r="G661" s="2">
        <v>37377</v>
      </c>
      <c r="H661" t="s">
        <v>3274</v>
      </c>
      <c r="I661">
        <v>70000</v>
      </c>
      <c r="J661" s="9" t="s">
        <v>36117</v>
      </c>
      <c r="K661" s="9" t="str">
        <f t="shared" si="60"/>
        <v>否</v>
      </c>
      <c r="L661" s="8">
        <v>2182669.41</v>
      </c>
      <c r="M661" s="8">
        <v>0</v>
      </c>
      <c r="N661" s="8">
        <v>94932.800000000003</v>
      </c>
      <c r="O661" s="8"/>
      <c r="P661" s="8">
        <f t="shared" si="61"/>
        <v>94932.800000000003</v>
      </c>
      <c r="Q661" s="8">
        <v>2201740.71</v>
      </c>
      <c r="R661" s="8">
        <v>0</v>
      </c>
      <c r="S661" s="8">
        <v>108537.22</v>
      </c>
      <c r="T661" s="8"/>
      <c r="U661" s="8">
        <f t="shared" si="62"/>
        <v>108537.22</v>
      </c>
      <c r="V661" s="8">
        <v>2332168.0299999998</v>
      </c>
      <c r="W661" s="8">
        <v>0</v>
      </c>
      <c r="X661" s="8">
        <v>122242.83</v>
      </c>
      <c r="Y661" s="8"/>
      <c r="Z661" s="8">
        <f t="shared" si="63"/>
        <v>122242.83</v>
      </c>
      <c r="AA661" s="8">
        <f t="shared" si="64"/>
        <v>325712.85000000003</v>
      </c>
      <c r="AB661" s="10">
        <v>40372</v>
      </c>
      <c r="AC661" s="8" t="s">
        <v>37116</v>
      </c>
      <c r="AD661" s="8" t="str">
        <f t="shared" si="65"/>
        <v>N</v>
      </c>
    </row>
    <row r="662" spans="1:30" x14ac:dyDescent="0.15">
      <c r="A662">
        <v>660</v>
      </c>
      <c r="B662" s="1" t="s">
        <v>3275</v>
      </c>
      <c r="C662" s="1" t="s">
        <v>29631</v>
      </c>
      <c r="D662" s="3" t="s">
        <v>35784</v>
      </c>
      <c r="E662" s="3" t="s">
        <v>39303</v>
      </c>
      <c r="F662" s="1" t="s">
        <v>3276</v>
      </c>
      <c r="G662" s="2">
        <v>38126</v>
      </c>
      <c r="H662" t="s">
        <v>3277</v>
      </c>
      <c r="I662">
        <v>500000</v>
      </c>
      <c r="J662" s="9" t="s">
        <v>36112</v>
      </c>
      <c r="K662" s="9" t="str">
        <f t="shared" si="60"/>
        <v>否</v>
      </c>
      <c r="L662" s="8">
        <v>11225653.32</v>
      </c>
      <c r="M662" s="8">
        <v>0</v>
      </c>
      <c r="N662" s="8">
        <v>390232.63</v>
      </c>
      <c r="O662" s="8"/>
      <c r="P662" s="8">
        <f t="shared" si="61"/>
        <v>390232.63</v>
      </c>
      <c r="Q662" s="8">
        <v>6274041.5300000003</v>
      </c>
      <c r="R662" s="8">
        <v>0</v>
      </c>
      <c r="S662" s="8">
        <v>211730.45</v>
      </c>
      <c r="T662" s="8"/>
      <c r="U662" s="8">
        <f t="shared" si="62"/>
        <v>211730.45</v>
      </c>
      <c r="V662" s="8">
        <v>5862888.7000000002</v>
      </c>
      <c r="W662" s="8">
        <v>0</v>
      </c>
      <c r="X662" s="8">
        <v>208012.56</v>
      </c>
      <c r="Y662" s="8"/>
      <c r="Z662" s="8">
        <f t="shared" si="63"/>
        <v>208012.56</v>
      </c>
      <c r="AA662" s="8">
        <f t="shared" si="64"/>
        <v>809975.64000000013</v>
      </c>
      <c r="AB662" s="10">
        <v>41096</v>
      </c>
      <c r="AC662" s="8" t="s">
        <v>37125</v>
      </c>
      <c r="AD662" s="8" t="str">
        <f t="shared" si="65"/>
        <v>N</v>
      </c>
    </row>
    <row r="663" spans="1:30" x14ac:dyDescent="0.15">
      <c r="A663">
        <v>661</v>
      </c>
      <c r="B663" s="1" t="s">
        <v>3278</v>
      </c>
      <c r="C663" s="1" t="s">
        <v>29632</v>
      </c>
      <c r="D663" s="3" t="s">
        <v>35784</v>
      </c>
      <c r="E663" s="3" t="s">
        <v>40738</v>
      </c>
      <c r="F663" s="1" t="s">
        <v>3279</v>
      </c>
      <c r="G663" s="2">
        <v>36170</v>
      </c>
      <c r="H663" t="s">
        <v>3280</v>
      </c>
      <c r="I663">
        <v>300000</v>
      </c>
      <c r="J663" s="9" t="s">
        <v>36117</v>
      </c>
      <c r="K663" s="9" t="str">
        <f t="shared" si="60"/>
        <v>否</v>
      </c>
      <c r="L663" s="8">
        <v>990364.44</v>
      </c>
      <c r="M663" s="8">
        <v>0</v>
      </c>
      <c r="N663" s="8">
        <v>82998.179999999993</v>
      </c>
      <c r="O663" s="8"/>
      <c r="P663" s="8">
        <f t="shared" si="61"/>
        <v>82998.179999999993</v>
      </c>
      <c r="Q663" s="8">
        <v>553495.59</v>
      </c>
      <c r="R663" s="8">
        <v>0</v>
      </c>
      <c r="S663" s="8">
        <v>50331.91</v>
      </c>
      <c r="T663" s="8"/>
      <c r="U663" s="8">
        <f t="shared" si="62"/>
        <v>50331.91</v>
      </c>
      <c r="V663" s="8">
        <v>459908.65</v>
      </c>
      <c r="W663" s="8">
        <v>0</v>
      </c>
      <c r="X663" s="8">
        <v>28893.39</v>
      </c>
      <c r="Y663" s="8"/>
      <c r="Z663" s="8">
        <f t="shared" si="63"/>
        <v>28893.39</v>
      </c>
      <c r="AA663" s="8">
        <f t="shared" si="64"/>
        <v>162223.47999999998</v>
      </c>
      <c r="AB663" s="10">
        <v>40803</v>
      </c>
      <c r="AC663" s="8" t="s">
        <v>37168</v>
      </c>
      <c r="AD663" s="8" t="str">
        <f t="shared" si="65"/>
        <v>N</v>
      </c>
    </row>
    <row r="664" spans="1:30" x14ac:dyDescent="0.15">
      <c r="A664">
        <v>662</v>
      </c>
      <c r="B664" s="1" t="s">
        <v>3281</v>
      </c>
      <c r="C664" s="1" t="s">
        <v>25796</v>
      </c>
      <c r="D664" s="3" t="s">
        <v>35783</v>
      </c>
      <c r="E664" s="3" t="s">
        <v>42204</v>
      </c>
      <c r="F664" s="1" t="s">
        <v>3282</v>
      </c>
      <c r="G664" s="2">
        <v>37176</v>
      </c>
      <c r="H664" t="s">
        <v>1433</v>
      </c>
      <c r="I664">
        <v>500000</v>
      </c>
      <c r="J664" s="9" t="s">
        <v>36124</v>
      </c>
      <c r="K664" s="9" t="str">
        <f t="shared" si="60"/>
        <v>否</v>
      </c>
      <c r="L664" s="8">
        <v>246167.51</v>
      </c>
      <c r="M664" s="8">
        <v>0</v>
      </c>
      <c r="N664" s="8">
        <v>8464.0300000000007</v>
      </c>
      <c r="O664" s="8"/>
      <c r="P664" s="8">
        <f t="shared" si="61"/>
        <v>8464.0300000000007</v>
      </c>
      <c r="Q664" s="8">
        <v>220147.53</v>
      </c>
      <c r="R664" s="8">
        <v>0</v>
      </c>
      <c r="S664" s="8">
        <v>6803.52</v>
      </c>
      <c r="T664" s="8"/>
      <c r="U664" s="8">
        <f t="shared" si="62"/>
        <v>6803.52</v>
      </c>
      <c r="V664" s="8">
        <v>298676.96000000002</v>
      </c>
      <c r="W664" s="8">
        <v>0</v>
      </c>
      <c r="X664" s="8">
        <v>2334.4</v>
      </c>
      <c r="Y664" s="8"/>
      <c r="Z664" s="8">
        <f t="shared" si="63"/>
        <v>2334.4</v>
      </c>
      <c r="AA664" s="8">
        <f t="shared" si="64"/>
        <v>17601.95</v>
      </c>
      <c r="AB664" s="10"/>
      <c r="AC664" s="8"/>
      <c r="AD664" s="8" t="str">
        <f t="shared" si="65"/>
        <v>N</v>
      </c>
    </row>
    <row r="665" spans="1:30" x14ac:dyDescent="0.15">
      <c r="A665">
        <v>663</v>
      </c>
      <c r="B665" s="1" t="s">
        <v>3283</v>
      </c>
      <c r="C665" s="1" t="s">
        <v>25797</v>
      </c>
      <c r="D665" s="3" t="s">
        <v>35778</v>
      </c>
      <c r="E665" s="3" t="s">
        <v>42675</v>
      </c>
      <c r="F665" s="1" t="s">
        <v>2652</v>
      </c>
      <c r="G665" s="2">
        <v>37951</v>
      </c>
      <c r="H665" t="s">
        <v>3284</v>
      </c>
      <c r="I665">
        <v>500000</v>
      </c>
      <c r="J665" s="9" t="s">
        <v>36126</v>
      </c>
      <c r="K665" s="9" t="str">
        <f t="shared" si="60"/>
        <v>否</v>
      </c>
      <c r="L665" s="8">
        <v>0</v>
      </c>
      <c r="M665" s="8">
        <v>0</v>
      </c>
      <c r="N665" s="8">
        <v>0</v>
      </c>
      <c r="O665" s="8"/>
      <c r="P665" s="8">
        <f t="shared" si="61"/>
        <v>0</v>
      </c>
      <c r="Q665" s="8">
        <v>0</v>
      </c>
      <c r="R665" s="8">
        <v>0</v>
      </c>
      <c r="S665" s="8">
        <v>0</v>
      </c>
      <c r="T665" s="8"/>
      <c r="U665" s="8">
        <f t="shared" si="62"/>
        <v>0</v>
      </c>
      <c r="V665" s="8">
        <v>0</v>
      </c>
      <c r="W665" s="8">
        <v>0</v>
      </c>
      <c r="X665" s="8">
        <v>22871.32</v>
      </c>
      <c r="Y665" s="8"/>
      <c r="Z665" s="8">
        <f t="shared" si="63"/>
        <v>22871.32</v>
      </c>
      <c r="AA665" s="8">
        <f t="shared" si="64"/>
        <v>22871.32</v>
      </c>
      <c r="AB665" s="10"/>
      <c r="AC665" s="8"/>
      <c r="AD665" s="8" t="str">
        <f t="shared" si="65"/>
        <v>N</v>
      </c>
    </row>
    <row r="666" spans="1:30" x14ac:dyDescent="0.15">
      <c r="A666">
        <v>664</v>
      </c>
      <c r="B666" s="1" t="s">
        <v>3285</v>
      </c>
      <c r="C666" s="1" t="s">
        <v>25798</v>
      </c>
      <c r="D666" s="3" t="s">
        <v>34492</v>
      </c>
      <c r="E666" s="3" t="s">
        <v>42613</v>
      </c>
      <c r="F666" s="1" t="s">
        <v>3286</v>
      </c>
      <c r="G666" s="2">
        <v>38933</v>
      </c>
      <c r="H666" t="s">
        <v>3287</v>
      </c>
      <c r="I666">
        <v>5000000</v>
      </c>
      <c r="J666" s="9" t="s">
        <v>36126</v>
      </c>
      <c r="K666" s="9" t="str">
        <f t="shared" si="60"/>
        <v>否</v>
      </c>
      <c r="L666" s="8">
        <v>68666144.170000002</v>
      </c>
      <c r="M666" s="8">
        <v>0</v>
      </c>
      <c r="N666" s="8">
        <v>2335125.48</v>
      </c>
      <c r="O666" s="8"/>
      <c r="P666" s="8">
        <f t="shared" si="61"/>
        <v>2335125.48</v>
      </c>
      <c r="Q666" s="8">
        <v>99458953.870000005</v>
      </c>
      <c r="R666" s="8">
        <v>0</v>
      </c>
      <c r="S666" s="8">
        <v>3569589.46</v>
      </c>
      <c r="T666" s="8"/>
      <c r="U666" s="8">
        <f t="shared" si="62"/>
        <v>3569589.46</v>
      </c>
      <c r="V666" s="8">
        <v>178895727.53</v>
      </c>
      <c r="W666" s="8">
        <v>0</v>
      </c>
      <c r="X666" s="8">
        <v>5836359.8899999997</v>
      </c>
      <c r="Y666" s="8"/>
      <c r="Z666" s="8">
        <f t="shared" si="63"/>
        <v>5836359.8899999997</v>
      </c>
      <c r="AA666" s="8">
        <f t="shared" si="64"/>
        <v>11741074.829999998</v>
      </c>
      <c r="AB666" s="10"/>
      <c r="AC666" s="8"/>
      <c r="AD666" s="8" t="str">
        <f t="shared" si="65"/>
        <v>Y</v>
      </c>
    </row>
    <row r="667" spans="1:30" x14ac:dyDescent="0.15">
      <c r="A667">
        <v>665</v>
      </c>
      <c r="B667" s="1" t="s">
        <v>3288</v>
      </c>
      <c r="C667" s="1" t="s">
        <v>25799</v>
      </c>
      <c r="D667" s="3" t="s">
        <v>35778</v>
      </c>
      <c r="E667" s="3" t="s">
        <v>42358</v>
      </c>
      <c r="F667" s="1" t="s">
        <v>3289</v>
      </c>
      <c r="G667" s="2">
        <v>37203</v>
      </c>
      <c r="H667" t="s">
        <v>3290</v>
      </c>
      <c r="I667">
        <v>500000</v>
      </c>
      <c r="J667" s="9" t="s">
        <v>36124</v>
      </c>
      <c r="K667" s="9" t="str">
        <f t="shared" si="60"/>
        <v>否</v>
      </c>
      <c r="L667" s="8">
        <v>3514551.93</v>
      </c>
      <c r="M667" s="8">
        <v>0</v>
      </c>
      <c r="N667" s="8">
        <v>15011.93</v>
      </c>
      <c r="O667" s="8"/>
      <c r="P667" s="8">
        <f t="shared" si="61"/>
        <v>15011.93</v>
      </c>
      <c r="Q667" s="8">
        <v>2496743.62</v>
      </c>
      <c r="R667" s="8">
        <v>0</v>
      </c>
      <c r="S667" s="8">
        <v>23344.91</v>
      </c>
      <c r="T667" s="8"/>
      <c r="U667" s="8">
        <f t="shared" si="62"/>
        <v>23344.91</v>
      </c>
      <c r="V667" s="8">
        <v>2140014.4500000002</v>
      </c>
      <c r="W667" s="8">
        <v>0</v>
      </c>
      <c r="X667" s="8">
        <v>8102.53</v>
      </c>
      <c r="Y667" s="8"/>
      <c r="Z667" s="8">
        <f t="shared" si="63"/>
        <v>8102.53</v>
      </c>
      <c r="AA667" s="8">
        <f t="shared" si="64"/>
        <v>46459.369999999995</v>
      </c>
      <c r="AB667" s="10"/>
      <c r="AC667" s="8"/>
      <c r="AD667" s="8" t="str">
        <f t="shared" si="65"/>
        <v>N</v>
      </c>
    </row>
    <row r="668" spans="1:30" x14ac:dyDescent="0.15">
      <c r="A668">
        <v>666</v>
      </c>
      <c r="B668" s="1" t="s">
        <v>3291</v>
      </c>
      <c r="C668" s="1" t="s">
        <v>25800</v>
      </c>
      <c r="D668" s="3" t="s">
        <v>35772</v>
      </c>
      <c r="E668" s="3" t="s">
        <v>38433</v>
      </c>
      <c r="F668" s="1" t="s">
        <v>3292</v>
      </c>
      <c r="G668" s="2">
        <v>37000</v>
      </c>
      <c r="H668" t="s">
        <v>3293</v>
      </c>
      <c r="I668">
        <v>600000</v>
      </c>
      <c r="J668" s="9" t="s">
        <v>36127</v>
      </c>
      <c r="K668" s="9" t="str">
        <f t="shared" si="60"/>
        <v>否</v>
      </c>
      <c r="L668" s="8">
        <v>21844552.609999999</v>
      </c>
      <c r="M668" s="8">
        <v>0</v>
      </c>
      <c r="N668" s="8">
        <v>270904.5</v>
      </c>
      <c r="O668" s="8"/>
      <c r="P668" s="8">
        <f t="shared" si="61"/>
        <v>270904.5</v>
      </c>
      <c r="Q668" s="8">
        <v>21943222.039999999</v>
      </c>
      <c r="R668" s="8">
        <v>0</v>
      </c>
      <c r="S668" s="8">
        <v>259113.52</v>
      </c>
      <c r="T668" s="8"/>
      <c r="U668" s="8">
        <f t="shared" si="62"/>
        <v>259113.52</v>
      </c>
      <c r="V668" s="8">
        <v>19445855.620000001</v>
      </c>
      <c r="W668" s="8">
        <v>0</v>
      </c>
      <c r="X668" s="8">
        <v>252880.24</v>
      </c>
      <c r="Y668" s="8"/>
      <c r="Z668" s="8">
        <f t="shared" si="63"/>
        <v>252880.24</v>
      </c>
      <c r="AA668" s="8">
        <f t="shared" si="64"/>
        <v>782898.26</v>
      </c>
      <c r="AB668" s="10"/>
      <c r="AC668" s="8"/>
      <c r="AD668" s="8" t="str">
        <f t="shared" si="65"/>
        <v>N</v>
      </c>
    </row>
    <row r="669" spans="1:30" x14ac:dyDescent="0.15">
      <c r="A669">
        <v>667</v>
      </c>
      <c r="B669" s="1" t="s">
        <v>3294</v>
      </c>
      <c r="C669" s="1" t="s">
        <v>25801</v>
      </c>
      <c r="D669" s="3" t="s">
        <v>35795</v>
      </c>
      <c r="E669" s="3" t="s">
        <v>40943</v>
      </c>
      <c r="F669" s="1" t="s">
        <v>3295</v>
      </c>
      <c r="G669" s="2">
        <v>36368</v>
      </c>
      <c r="H669" t="s">
        <v>3296</v>
      </c>
      <c r="I669">
        <v>50000</v>
      </c>
      <c r="J669" s="9" t="s">
        <v>36114</v>
      </c>
      <c r="K669" s="9" t="str">
        <f t="shared" si="60"/>
        <v>否</v>
      </c>
      <c r="L669" s="8">
        <v>0</v>
      </c>
      <c r="M669" s="8">
        <v>0</v>
      </c>
      <c r="N669" s="8">
        <v>0</v>
      </c>
      <c r="O669" s="8"/>
      <c r="P669" s="8">
        <f t="shared" si="61"/>
        <v>0</v>
      </c>
      <c r="Q669" s="8">
        <v>0</v>
      </c>
      <c r="R669" s="8">
        <v>0</v>
      </c>
      <c r="S669" s="8">
        <v>0</v>
      </c>
      <c r="T669" s="8"/>
      <c r="U669" s="8">
        <f t="shared" si="62"/>
        <v>0</v>
      </c>
      <c r="V669" s="8">
        <v>0</v>
      </c>
      <c r="W669" s="8">
        <v>0</v>
      </c>
      <c r="X669" s="8">
        <v>0</v>
      </c>
      <c r="Y669" s="8"/>
      <c r="Z669" s="8">
        <f t="shared" si="63"/>
        <v>0</v>
      </c>
      <c r="AA669" s="8">
        <f t="shared" si="64"/>
        <v>0</v>
      </c>
      <c r="AB669" s="10">
        <v>40890</v>
      </c>
      <c r="AC669" s="8" t="s">
        <v>37168</v>
      </c>
      <c r="AD669" s="8" t="str">
        <f t="shared" si="65"/>
        <v>N</v>
      </c>
    </row>
    <row r="670" spans="1:30" x14ac:dyDescent="0.15">
      <c r="A670">
        <v>668</v>
      </c>
      <c r="B670" s="1" t="s">
        <v>3297</v>
      </c>
      <c r="C670" s="1" t="s">
        <v>3298</v>
      </c>
      <c r="D670" s="3" t="s">
        <v>35775</v>
      </c>
      <c r="E670" s="3" t="s">
        <v>41814</v>
      </c>
      <c r="F670" s="1" t="s">
        <v>3299</v>
      </c>
      <c r="G670" s="2">
        <v>36241</v>
      </c>
      <c r="H670" t="s">
        <v>3300</v>
      </c>
      <c r="I670">
        <v>389000</v>
      </c>
      <c r="J670" s="9" t="s">
        <v>36122</v>
      </c>
      <c r="K670" s="9" t="str">
        <f t="shared" si="60"/>
        <v>否</v>
      </c>
      <c r="L670" s="8">
        <v>419426.6</v>
      </c>
      <c r="M670" s="8">
        <v>0</v>
      </c>
      <c r="N670" s="8">
        <v>14411.81</v>
      </c>
      <c r="O670" s="8"/>
      <c r="P670" s="8">
        <f t="shared" si="61"/>
        <v>14411.81</v>
      </c>
      <c r="Q670" s="8">
        <v>0</v>
      </c>
      <c r="R670" s="8">
        <v>0</v>
      </c>
      <c r="S670" s="8">
        <v>0</v>
      </c>
      <c r="T670" s="8"/>
      <c r="U670" s="8">
        <f t="shared" si="62"/>
        <v>0</v>
      </c>
      <c r="V670" s="8">
        <v>0</v>
      </c>
      <c r="W670" s="8">
        <v>0</v>
      </c>
      <c r="X670" s="8">
        <v>0</v>
      </c>
      <c r="Y670" s="8"/>
      <c r="Z670" s="8">
        <f t="shared" si="63"/>
        <v>0</v>
      </c>
      <c r="AA670" s="8">
        <f t="shared" si="64"/>
        <v>14411.81</v>
      </c>
      <c r="AB670" s="10"/>
      <c r="AC670" s="8"/>
      <c r="AD670" s="8" t="str">
        <f t="shared" si="65"/>
        <v>N</v>
      </c>
    </row>
    <row r="671" spans="1:30" x14ac:dyDescent="0.15">
      <c r="A671">
        <v>669</v>
      </c>
      <c r="B671" s="1" t="s">
        <v>3301</v>
      </c>
      <c r="C671" s="1" t="s">
        <v>3302</v>
      </c>
      <c r="D671" s="3" t="s">
        <v>34487</v>
      </c>
      <c r="E671" s="3" t="s">
        <v>41813</v>
      </c>
      <c r="F671" s="1" t="s">
        <v>3303</v>
      </c>
      <c r="G671" s="2">
        <v>34977</v>
      </c>
      <c r="H671" t="s">
        <v>3304</v>
      </c>
      <c r="I671">
        <v>30000000</v>
      </c>
      <c r="J671" s="9" t="s">
        <v>36122</v>
      </c>
      <c r="K671" s="9" t="str">
        <f t="shared" si="60"/>
        <v>是</v>
      </c>
      <c r="L671" s="8">
        <v>11875764.300000001</v>
      </c>
      <c r="M671" s="8">
        <v>254763.2</v>
      </c>
      <c r="N671" s="8">
        <v>911580.48</v>
      </c>
      <c r="O671" s="8"/>
      <c r="P671" s="8">
        <f t="shared" si="61"/>
        <v>911580.48</v>
      </c>
      <c r="Q671" s="8">
        <v>8580822.8699999992</v>
      </c>
      <c r="R671" s="8">
        <v>107946.77</v>
      </c>
      <c r="S671" s="8">
        <v>1197252.8999999999</v>
      </c>
      <c r="T671" s="8"/>
      <c r="U671" s="8">
        <f t="shared" si="62"/>
        <v>1197252.8999999999</v>
      </c>
      <c r="V671" s="8">
        <v>1464573.84</v>
      </c>
      <c r="W671" s="8">
        <v>0</v>
      </c>
      <c r="X671" s="8">
        <v>213247.26</v>
      </c>
      <c r="Y671" s="8"/>
      <c r="Z671" s="8">
        <f t="shared" si="63"/>
        <v>213247.26</v>
      </c>
      <c r="AA671" s="8">
        <f t="shared" si="64"/>
        <v>2322080.6399999997</v>
      </c>
      <c r="AB671" s="10">
        <v>40682</v>
      </c>
      <c r="AC671" s="8" t="s">
        <v>37124</v>
      </c>
      <c r="AD671" s="8" t="str">
        <f t="shared" si="65"/>
        <v>N</v>
      </c>
    </row>
    <row r="672" spans="1:30" x14ac:dyDescent="0.15">
      <c r="A672">
        <v>670</v>
      </c>
      <c r="B672" s="1" t="s">
        <v>3305</v>
      </c>
      <c r="C672" s="1" t="s">
        <v>25802</v>
      </c>
      <c r="D672" s="3" t="s">
        <v>35773</v>
      </c>
      <c r="E672" s="3" t="s">
        <v>40768</v>
      </c>
      <c r="F672" s="1" t="s">
        <v>3306</v>
      </c>
      <c r="G672" s="2">
        <v>37408</v>
      </c>
      <c r="H672" t="s">
        <v>1731</v>
      </c>
      <c r="I672">
        <v>700000</v>
      </c>
      <c r="J672" s="9" t="s">
        <v>36117</v>
      </c>
      <c r="K672" s="9" t="str">
        <f t="shared" si="60"/>
        <v>否</v>
      </c>
      <c r="L672" s="8">
        <v>2627313.81</v>
      </c>
      <c r="M672" s="8">
        <v>0</v>
      </c>
      <c r="N672" s="8">
        <v>144202.04999999999</v>
      </c>
      <c r="O672" s="8"/>
      <c r="P672" s="8">
        <f t="shared" si="61"/>
        <v>144202.04999999999</v>
      </c>
      <c r="Q672" s="8">
        <v>3587314.1</v>
      </c>
      <c r="R672" s="8">
        <v>0</v>
      </c>
      <c r="S672" s="8">
        <v>194589.02</v>
      </c>
      <c r="T672" s="8"/>
      <c r="U672" s="8">
        <f t="shared" si="62"/>
        <v>194589.02</v>
      </c>
      <c r="V672" s="8">
        <v>2735196.41</v>
      </c>
      <c r="W672" s="8">
        <v>0</v>
      </c>
      <c r="X672" s="8">
        <v>129982.67</v>
      </c>
      <c r="Y672" s="8"/>
      <c r="Z672" s="8">
        <f t="shared" si="63"/>
        <v>129982.67</v>
      </c>
      <c r="AA672" s="8">
        <f t="shared" si="64"/>
        <v>468773.73999999993</v>
      </c>
      <c r="AB672" s="10">
        <v>41660</v>
      </c>
      <c r="AC672" s="8" t="s">
        <v>37134</v>
      </c>
      <c r="AD672" s="8" t="str">
        <f t="shared" si="65"/>
        <v>N</v>
      </c>
    </row>
    <row r="673" spans="1:30" x14ac:dyDescent="0.15">
      <c r="A673">
        <v>671</v>
      </c>
      <c r="B673" s="1" t="s">
        <v>3307</v>
      </c>
      <c r="C673" s="1" t="s">
        <v>25803</v>
      </c>
      <c r="D673" s="3" t="s">
        <v>35784</v>
      </c>
      <c r="E673" s="3" t="s">
        <v>40737</v>
      </c>
      <c r="F673" s="1" t="s">
        <v>3308</v>
      </c>
      <c r="G673" s="2">
        <v>37453</v>
      </c>
      <c r="H673" t="s">
        <v>1731</v>
      </c>
      <c r="I673">
        <v>50000</v>
      </c>
      <c r="J673" s="9" t="s">
        <v>36117</v>
      </c>
      <c r="K673" s="9" t="str">
        <f t="shared" si="60"/>
        <v>否</v>
      </c>
      <c r="L673" s="8">
        <v>2955288.66</v>
      </c>
      <c r="M673" s="8">
        <v>0</v>
      </c>
      <c r="N673" s="8">
        <v>141763.95000000001</v>
      </c>
      <c r="O673" s="8"/>
      <c r="P673" s="8">
        <f t="shared" si="61"/>
        <v>141763.95000000001</v>
      </c>
      <c r="Q673" s="8">
        <v>3018986.34</v>
      </c>
      <c r="R673" s="8">
        <v>0</v>
      </c>
      <c r="S673" s="8">
        <v>135876.95000000001</v>
      </c>
      <c r="T673" s="8"/>
      <c r="U673" s="8">
        <f t="shared" si="62"/>
        <v>135876.95000000001</v>
      </c>
      <c r="V673" s="8">
        <v>4378867.67</v>
      </c>
      <c r="W673" s="8">
        <v>0</v>
      </c>
      <c r="X673" s="8">
        <v>199685.13</v>
      </c>
      <c r="Y673" s="8"/>
      <c r="Z673" s="8">
        <f t="shared" si="63"/>
        <v>199685.13</v>
      </c>
      <c r="AA673" s="8">
        <f t="shared" si="64"/>
        <v>477326.03</v>
      </c>
      <c r="AB673" s="10">
        <v>40563</v>
      </c>
      <c r="AC673" s="8" t="s">
        <v>37168</v>
      </c>
      <c r="AD673" s="8" t="str">
        <f t="shared" si="65"/>
        <v>N</v>
      </c>
    </row>
    <row r="674" spans="1:30" x14ac:dyDescent="0.15">
      <c r="A674">
        <v>672</v>
      </c>
      <c r="B674" s="1" t="s">
        <v>3309</v>
      </c>
      <c r="C674" s="1" t="s">
        <v>25804</v>
      </c>
      <c r="D674" s="3" t="s">
        <v>35797</v>
      </c>
      <c r="E674" s="3" t="s">
        <v>37908</v>
      </c>
      <c r="F674" s="1" t="s">
        <v>3310</v>
      </c>
      <c r="G674" s="2">
        <v>37803</v>
      </c>
      <c r="H674" t="s">
        <v>3311</v>
      </c>
      <c r="I674">
        <v>30500000</v>
      </c>
      <c r="J674" s="9" t="s">
        <v>36127</v>
      </c>
      <c r="K674" s="9" t="str">
        <f t="shared" si="60"/>
        <v>否</v>
      </c>
      <c r="L674" s="8">
        <v>3990360.54</v>
      </c>
      <c r="M674" s="8">
        <v>0</v>
      </c>
      <c r="N674" s="8">
        <v>68447.399999999994</v>
      </c>
      <c r="O674" s="8">
        <v>31922.89</v>
      </c>
      <c r="P674" s="8">
        <f t="shared" si="61"/>
        <v>100370.29</v>
      </c>
      <c r="Q674" s="8">
        <v>1606976.04</v>
      </c>
      <c r="R674" s="8">
        <v>0</v>
      </c>
      <c r="S674" s="8">
        <v>57540.52</v>
      </c>
      <c r="T674" s="8">
        <v>16689.560000000001</v>
      </c>
      <c r="U674" s="8">
        <f t="shared" si="62"/>
        <v>74230.080000000002</v>
      </c>
      <c r="V674" s="8">
        <v>1197657.25</v>
      </c>
      <c r="W674" s="8">
        <v>0</v>
      </c>
      <c r="X674" s="8">
        <v>72280.240000000005</v>
      </c>
      <c r="Y674" s="8">
        <v>9904.9599999999991</v>
      </c>
      <c r="Z674" s="8">
        <f t="shared" si="63"/>
        <v>82185.200000000012</v>
      </c>
      <c r="AA674" s="8">
        <f t="shared" si="64"/>
        <v>256785.57</v>
      </c>
      <c r="AB674" s="10"/>
      <c r="AC674" s="8"/>
      <c r="AD674" s="8" t="str">
        <f t="shared" si="65"/>
        <v>N</v>
      </c>
    </row>
    <row r="675" spans="1:30" x14ac:dyDescent="0.15">
      <c r="A675">
        <v>673</v>
      </c>
      <c r="B675" s="1" t="s">
        <v>3312</v>
      </c>
      <c r="C675" s="1" t="s">
        <v>25805</v>
      </c>
      <c r="D675" s="3" t="s">
        <v>35778</v>
      </c>
      <c r="E675" s="3" t="s">
        <v>41812</v>
      </c>
      <c r="F675" s="1" t="s">
        <v>3313</v>
      </c>
      <c r="G675" s="2">
        <v>37487</v>
      </c>
      <c r="H675" t="s">
        <v>3314</v>
      </c>
      <c r="I675">
        <v>5000000</v>
      </c>
      <c r="J675" s="9" t="s">
        <v>36122</v>
      </c>
      <c r="K675" s="9" t="str">
        <f t="shared" si="60"/>
        <v>否</v>
      </c>
      <c r="L675" s="8">
        <v>3033347.15</v>
      </c>
      <c r="M675" s="8">
        <v>0</v>
      </c>
      <c r="N675" s="8">
        <v>16743.560000000001</v>
      </c>
      <c r="O675" s="8">
        <v>237.28</v>
      </c>
      <c r="P675" s="8">
        <f t="shared" si="61"/>
        <v>16980.84</v>
      </c>
      <c r="Q675" s="8">
        <v>2432262.2000000002</v>
      </c>
      <c r="R675" s="8">
        <v>0</v>
      </c>
      <c r="S675" s="8">
        <v>5533.72</v>
      </c>
      <c r="T675" s="8">
        <v>903.85</v>
      </c>
      <c r="U675" s="8">
        <f t="shared" si="62"/>
        <v>6437.5700000000006</v>
      </c>
      <c r="V675" s="8">
        <v>2006026.89</v>
      </c>
      <c r="W675" s="8">
        <v>0</v>
      </c>
      <c r="X675" s="8">
        <v>4692.68</v>
      </c>
      <c r="Y675" s="8">
        <v>644.86</v>
      </c>
      <c r="Z675" s="8">
        <f t="shared" si="63"/>
        <v>5337.54</v>
      </c>
      <c r="AA675" s="8">
        <f t="shared" si="64"/>
        <v>28755.95</v>
      </c>
      <c r="AB675" s="10"/>
      <c r="AC675" s="8"/>
      <c r="AD675" s="8" t="str">
        <f t="shared" si="65"/>
        <v>N</v>
      </c>
    </row>
    <row r="676" spans="1:30" x14ac:dyDescent="0.15">
      <c r="A676">
        <v>674</v>
      </c>
      <c r="B676" s="1" t="s">
        <v>3315</v>
      </c>
      <c r="C676" s="1" t="s">
        <v>25806</v>
      </c>
      <c r="D676" s="3" t="s">
        <v>35783</v>
      </c>
      <c r="E676" s="3" t="s">
        <v>42203</v>
      </c>
      <c r="F676" s="1" t="s">
        <v>3316</v>
      </c>
      <c r="G676" s="2">
        <v>37694</v>
      </c>
      <c r="H676" t="s">
        <v>3317</v>
      </c>
      <c r="I676">
        <v>300000</v>
      </c>
      <c r="J676" s="9" t="s">
        <v>36124</v>
      </c>
      <c r="K676" s="9" t="str">
        <f t="shared" si="60"/>
        <v>否</v>
      </c>
      <c r="L676" s="8">
        <v>9228976.1600000001</v>
      </c>
      <c r="M676" s="8">
        <v>0</v>
      </c>
      <c r="N676" s="8">
        <v>177206.61</v>
      </c>
      <c r="O676" s="8"/>
      <c r="P676" s="8">
        <f t="shared" si="61"/>
        <v>177206.61</v>
      </c>
      <c r="Q676" s="8">
        <v>8665475.6799999997</v>
      </c>
      <c r="R676" s="8">
        <v>0</v>
      </c>
      <c r="S676" s="8">
        <v>107314.38</v>
      </c>
      <c r="T676" s="8"/>
      <c r="U676" s="8">
        <f t="shared" si="62"/>
        <v>107314.38</v>
      </c>
      <c r="V676" s="8">
        <v>10153175.390000001</v>
      </c>
      <c r="W676" s="8">
        <v>0</v>
      </c>
      <c r="X676" s="8">
        <v>191519.44</v>
      </c>
      <c r="Y676" s="8"/>
      <c r="Z676" s="8">
        <f t="shared" si="63"/>
        <v>191519.44</v>
      </c>
      <c r="AA676" s="8">
        <f t="shared" si="64"/>
        <v>476040.43</v>
      </c>
      <c r="AB676" s="10"/>
      <c r="AC676" s="8"/>
      <c r="AD676" s="8" t="str">
        <f t="shared" si="65"/>
        <v>N</v>
      </c>
    </row>
    <row r="677" spans="1:30" x14ac:dyDescent="0.15">
      <c r="A677">
        <v>675</v>
      </c>
      <c r="B677" s="1" t="s">
        <v>3318</v>
      </c>
      <c r="C677" s="1" t="s">
        <v>3319</v>
      </c>
      <c r="D677" s="3" t="s">
        <v>35789</v>
      </c>
      <c r="E677" s="3" t="s">
        <v>42612</v>
      </c>
      <c r="F677" s="1" t="s">
        <v>3320</v>
      </c>
      <c r="G677" s="2">
        <v>38229</v>
      </c>
      <c r="H677" t="s">
        <v>3321</v>
      </c>
      <c r="I677">
        <v>100000</v>
      </c>
      <c r="J677" s="9" t="s">
        <v>36126</v>
      </c>
      <c r="K677" s="9" t="str">
        <f t="shared" si="60"/>
        <v>否</v>
      </c>
      <c r="L677" s="8">
        <v>21851090.010000002</v>
      </c>
      <c r="M677" s="8">
        <v>0</v>
      </c>
      <c r="N677" s="8">
        <v>373034.02</v>
      </c>
      <c r="O677" s="8"/>
      <c r="P677" s="8">
        <f t="shared" si="61"/>
        <v>373034.02</v>
      </c>
      <c r="Q677" s="8">
        <v>30327807.390000001</v>
      </c>
      <c r="R677" s="8">
        <v>0</v>
      </c>
      <c r="S677" s="8">
        <v>486459.54</v>
      </c>
      <c r="T677" s="8"/>
      <c r="U677" s="8">
        <f t="shared" si="62"/>
        <v>486459.54</v>
      </c>
      <c r="V677" s="8">
        <v>23595222.620000001</v>
      </c>
      <c r="W677" s="8">
        <v>0</v>
      </c>
      <c r="X677" s="8">
        <v>395151.7</v>
      </c>
      <c r="Y677" s="8"/>
      <c r="Z677" s="8">
        <f t="shared" si="63"/>
        <v>395151.7</v>
      </c>
      <c r="AA677" s="8">
        <f t="shared" si="64"/>
        <v>1254645.26</v>
      </c>
      <c r="AB677" s="10"/>
      <c r="AC677" s="8"/>
      <c r="AD677" s="8" t="str">
        <f t="shared" si="65"/>
        <v>N</v>
      </c>
    </row>
    <row r="678" spans="1:30" x14ac:dyDescent="0.15">
      <c r="A678">
        <v>676</v>
      </c>
      <c r="B678" s="1" t="s">
        <v>3322</v>
      </c>
      <c r="C678" s="1" t="s">
        <v>25807</v>
      </c>
      <c r="D678" s="3" t="s">
        <v>35778</v>
      </c>
      <c r="E678" s="3" t="s">
        <v>42674</v>
      </c>
      <c r="F678" s="1" t="s">
        <v>3323</v>
      </c>
      <c r="G678" s="2">
        <v>36966</v>
      </c>
      <c r="H678" t="s">
        <v>3324</v>
      </c>
      <c r="I678">
        <v>5000000</v>
      </c>
      <c r="J678" s="9" t="s">
        <v>36126</v>
      </c>
      <c r="K678" s="9" t="str">
        <f t="shared" si="60"/>
        <v>否</v>
      </c>
      <c r="L678" s="8">
        <v>0</v>
      </c>
      <c r="M678" s="8">
        <v>0</v>
      </c>
      <c r="N678" s="8">
        <v>0</v>
      </c>
      <c r="O678" s="8"/>
      <c r="P678" s="8">
        <f t="shared" si="61"/>
        <v>0</v>
      </c>
      <c r="Q678" s="8">
        <v>14502729.630000001</v>
      </c>
      <c r="R678" s="8">
        <v>0</v>
      </c>
      <c r="S678" s="8">
        <v>0</v>
      </c>
      <c r="T678" s="8"/>
      <c r="U678" s="8">
        <f t="shared" si="62"/>
        <v>0</v>
      </c>
      <c r="V678" s="8">
        <v>0</v>
      </c>
      <c r="W678" s="8">
        <v>0</v>
      </c>
      <c r="X678" s="8">
        <v>0</v>
      </c>
      <c r="Y678" s="8"/>
      <c r="Z678" s="8">
        <f t="shared" si="63"/>
        <v>0</v>
      </c>
      <c r="AA678" s="8">
        <f t="shared" si="64"/>
        <v>0</v>
      </c>
      <c r="AB678" s="10"/>
      <c r="AC678" s="8"/>
      <c r="AD678" s="8" t="str">
        <f t="shared" si="65"/>
        <v>N</v>
      </c>
    </row>
    <row r="679" spans="1:30" x14ac:dyDescent="0.15">
      <c r="A679">
        <v>677</v>
      </c>
      <c r="B679" s="1" t="s">
        <v>3325</v>
      </c>
      <c r="C679" s="1" t="s">
        <v>25808</v>
      </c>
      <c r="D679" s="3" t="s">
        <v>35784</v>
      </c>
      <c r="E679" s="3" t="s">
        <v>40736</v>
      </c>
      <c r="F679" s="1" t="s">
        <v>3326</v>
      </c>
      <c r="G679" s="2">
        <v>37092</v>
      </c>
      <c r="H679" t="s">
        <v>2156</v>
      </c>
      <c r="I679">
        <v>200000</v>
      </c>
      <c r="J679" s="9" t="s">
        <v>36117</v>
      </c>
      <c r="K679" s="9" t="str">
        <f t="shared" si="60"/>
        <v>否</v>
      </c>
      <c r="L679" s="8">
        <v>587885.78</v>
      </c>
      <c r="M679" s="8">
        <v>0</v>
      </c>
      <c r="N679" s="8">
        <v>62710.86</v>
      </c>
      <c r="O679" s="8"/>
      <c r="P679" s="8">
        <f t="shared" si="61"/>
        <v>62710.86</v>
      </c>
      <c r="Q679" s="8">
        <v>656241.56999999995</v>
      </c>
      <c r="R679" s="8">
        <v>0</v>
      </c>
      <c r="S679" s="8">
        <v>66853.45</v>
      </c>
      <c r="T679" s="8"/>
      <c r="U679" s="8">
        <f t="shared" si="62"/>
        <v>66853.45</v>
      </c>
      <c r="V679" s="8">
        <v>607268.57999999996</v>
      </c>
      <c r="W679" s="8">
        <v>0</v>
      </c>
      <c r="X679" s="8">
        <v>53486.07</v>
      </c>
      <c r="Y679" s="8"/>
      <c r="Z679" s="8">
        <f t="shared" si="63"/>
        <v>53486.07</v>
      </c>
      <c r="AA679" s="8">
        <f t="shared" si="64"/>
        <v>183050.38</v>
      </c>
      <c r="AB679" s="10">
        <v>41080</v>
      </c>
      <c r="AC679" s="8" t="s">
        <v>37125</v>
      </c>
      <c r="AD679" s="8" t="str">
        <f t="shared" si="65"/>
        <v>N</v>
      </c>
    </row>
    <row r="680" spans="1:30" x14ac:dyDescent="0.15">
      <c r="A680">
        <v>678</v>
      </c>
      <c r="B680" s="1" t="s">
        <v>3327</v>
      </c>
      <c r="C680" s="1" t="s">
        <v>25809</v>
      </c>
      <c r="D680" s="3" t="s">
        <v>35773</v>
      </c>
      <c r="E680" s="3" t="s">
        <v>38426</v>
      </c>
      <c r="F680" s="1" t="s">
        <v>3328</v>
      </c>
      <c r="G680" s="2">
        <v>36539</v>
      </c>
      <c r="H680" t="s">
        <v>3329</v>
      </c>
      <c r="I680">
        <v>500000</v>
      </c>
      <c r="J680" s="9" t="s">
        <v>36127</v>
      </c>
      <c r="K680" s="9" t="str">
        <f t="shared" si="60"/>
        <v>否</v>
      </c>
      <c r="L680" s="8">
        <v>709358.99</v>
      </c>
      <c r="M680" s="8">
        <v>0</v>
      </c>
      <c r="N680" s="8">
        <v>23853.39</v>
      </c>
      <c r="O680" s="8"/>
      <c r="P680" s="8">
        <f t="shared" si="61"/>
        <v>23853.39</v>
      </c>
      <c r="Q680" s="8">
        <v>712833.32</v>
      </c>
      <c r="R680" s="8">
        <v>0</v>
      </c>
      <c r="S680" s="8">
        <v>18500.009999999998</v>
      </c>
      <c r="T680" s="8"/>
      <c r="U680" s="8">
        <f t="shared" si="62"/>
        <v>18500.009999999998</v>
      </c>
      <c r="V680" s="8">
        <v>89.65</v>
      </c>
      <c r="W680" s="8">
        <v>0</v>
      </c>
      <c r="X680" s="8">
        <v>15.25</v>
      </c>
      <c r="Y680" s="8"/>
      <c r="Z680" s="8">
        <f t="shared" si="63"/>
        <v>15.25</v>
      </c>
      <c r="AA680" s="8">
        <f t="shared" si="64"/>
        <v>42368.649999999994</v>
      </c>
      <c r="AB680" s="10"/>
      <c r="AC680" s="8"/>
      <c r="AD680" s="8" t="str">
        <f t="shared" si="65"/>
        <v>N</v>
      </c>
    </row>
    <row r="681" spans="1:30" x14ac:dyDescent="0.15">
      <c r="A681">
        <v>679</v>
      </c>
      <c r="B681" s="1" t="s">
        <v>3330</v>
      </c>
      <c r="C681" s="1" t="s">
        <v>25810</v>
      </c>
      <c r="D681" s="3" t="s">
        <v>34490</v>
      </c>
      <c r="E681" s="3" t="s">
        <v>40939</v>
      </c>
      <c r="F681" s="1" t="s">
        <v>3331</v>
      </c>
      <c r="G681" s="2">
        <v>37985</v>
      </c>
      <c r="H681" t="s">
        <v>3332</v>
      </c>
      <c r="I681">
        <v>6400000</v>
      </c>
      <c r="J681" s="9" t="s">
        <v>36114</v>
      </c>
      <c r="K681" s="9" t="str">
        <f t="shared" si="60"/>
        <v>否</v>
      </c>
      <c r="L681" s="8">
        <v>6944.25</v>
      </c>
      <c r="M681" s="8">
        <v>0</v>
      </c>
      <c r="N681" s="8">
        <v>0</v>
      </c>
      <c r="O681" s="8"/>
      <c r="P681" s="8">
        <f t="shared" si="61"/>
        <v>0</v>
      </c>
      <c r="Q681" s="8">
        <v>0</v>
      </c>
      <c r="R681" s="8">
        <v>0</v>
      </c>
      <c r="S681" s="8">
        <v>0</v>
      </c>
      <c r="T681" s="8"/>
      <c r="U681" s="8">
        <f t="shared" si="62"/>
        <v>0</v>
      </c>
      <c r="V681" s="8">
        <v>0</v>
      </c>
      <c r="W681" s="8">
        <v>0</v>
      </c>
      <c r="X681" s="8">
        <v>0</v>
      </c>
      <c r="Y681" s="8"/>
      <c r="Z681" s="8">
        <f t="shared" si="63"/>
        <v>0</v>
      </c>
      <c r="AA681" s="8">
        <f t="shared" si="64"/>
        <v>0</v>
      </c>
      <c r="AB681" s="10"/>
      <c r="AC681" s="8"/>
      <c r="AD681" s="8" t="str">
        <f t="shared" si="65"/>
        <v>N</v>
      </c>
    </row>
    <row r="682" spans="1:30" x14ac:dyDescent="0.15">
      <c r="A682">
        <v>680</v>
      </c>
      <c r="B682" s="1" t="s">
        <v>3333</v>
      </c>
      <c r="C682" s="1" t="s">
        <v>3334</v>
      </c>
      <c r="D682" s="3" t="s">
        <v>35797</v>
      </c>
      <c r="E682" s="3" t="s">
        <v>41803</v>
      </c>
      <c r="F682" s="1" t="s">
        <v>3335</v>
      </c>
      <c r="G682" s="2">
        <v>35961</v>
      </c>
      <c r="H682" t="s">
        <v>3336</v>
      </c>
      <c r="I682">
        <v>3800000</v>
      </c>
      <c r="J682" s="9" t="s">
        <v>36122</v>
      </c>
      <c r="K682" s="9" t="str">
        <f t="shared" si="60"/>
        <v>否</v>
      </c>
      <c r="L682" s="8">
        <v>1672392.63</v>
      </c>
      <c r="M682" s="8">
        <v>0</v>
      </c>
      <c r="N682" s="8">
        <v>2988.21</v>
      </c>
      <c r="O682" s="8"/>
      <c r="P682" s="8">
        <f t="shared" si="61"/>
        <v>2988.21</v>
      </c>
      <c r="Q682" s="8">
        <v>2741888.99</v>
      </c>
      <c r="R682" s="8">
        <v>0</v>
      </c>
      <c r="S682" s="8">
        <v>2467.0300000000002</v>
      </c>
      <c r="T682" s="8"/>
      <c r="U682" s="8">
        <f t="shared" si="62"/>
        <v>2467.0300000000002</v>
      </c>
      <c r="V682" s="8">
        <v>2906834.47</v>
      </c>
      <c r="W682" s="8">
        <v>0</v>
      </c>
      <c r="X682" s="8">
        <v>2137.75</v>
      </c>
      <c r="Y682" s="8"/>
      <c r="Z682" s="8">
        <f t="shared" si="63"/>
        <v>2137.75</v>
      </c>
      <c r="AA682" s="8">
        <f t="shared" si="64"/>
        <v>7592.99</v>
      </c>
      <c r="AB682" s="10"/>
      <c r="AC682" s="8"/>
      <c r="AD682" s="8" t="str">
        <f t="shared" si="65"/>
        <v>N</v>
      </c>
    </row>
    <row r="683" spans="1:30" x14ac:dyDescent="0.15">
      <c r="A683">
        <v>681</v>
      </c>
      <c r="B683" s="1" t="s">
        <v>3337</v>
      </c>
      <c r="C683" s="1" t="s">
        <v>25811</v>
      </c>
      <c r="D683" s="3" t="s">
        <v>35774</v>
      </c>
      <c r="E683" s="3" t="s">
        <v>41802</v>
      </c>
      <c r="F683" s="1" t="s">
        <v>3338</v>
      </c>
      <c r="G683" s="2">
        <v>36629</v>
      </c>
      <c r="H683" t="s">
        <v>3339</v>
      </c>
      <c r="I683">
        <v>140000</v>
      </c>
      <c r="J683" s="9" t="s">
        <v>36122</v>
      </c>
      <c r="K683" s="9" t="str">
        <f t="shared" si="60"/>
        <v>是</v>
      </c>
      <c r="L683" s="8">
        <v>2660647</v>
      </c>
      <c r="M683" s="8">
        <v>5988467.5199999996</v>
      </c>
      <c r="N683" s="8">
        <v>65530.239999999998</v>
      </c>
      <c r="O683" s="8">
        <v>0</v>
      </c>
      <c r="P683" s="8">
        <f t="shared" si="61"/>
        <v>65530.239999999998</v>
      </c>
      <c r="Q683" s="8">
        <v>1057073.32</v>
      </c>
      <c r="R683" s="8">
        <v>9686947.5999999996</v>
      </c>
      <c r="S683" s="8">
        <v>0</v>
      </c>
      <c r="T683" s="8">
        <v>0</v>
      </c>
      <c r="U683" s="8">
        <f t="shared" si="62"/>
        <v>0</v>
      </c>
      <c r="V683" s="8">
        <v>248495.38</v>
      </c>
      <c r="W683" s="8">
        <v>11130924.43</v>
      </c>
      <c r="X683" s="8">
        <v>177845.32</v>
      </c>
      <c r="Y683" s="8">
        <v>0</v>
      </c>
      <c r="Z683" s="8">
        <f t="shared" si="63"/>
        <v>177845.32</v>
      </c>
      <c r="AA683" s="8">
        <f t="shared" si="64"/>
        <v>243375.56</v>
      </c>
      <c r="AB683" s="10"/>
      <c r="AC683" s="8"/>
      <c r="AD683" s="8" t="str">
        <f t="shared" si="65"/>
        <v>N</v>
      </c>
    </row>
    <row r="684" spans="1:30" x14ac:dyDescent="0.15">
      <c r="A684">
        <v>682</v>
      </c>
      <c r="B684" s="1" t="s">
        <v>3340</v>
      </c>
      <c r="C684" s="1" t="s">
        <v>25812</v>
      </c>
      <c r="D684" s="3" t="s">
        <v>34480</v>
      </c>
      <c r="E684" s="3" t="s">
        <v>40732</v>
      </c>
      <c r="F684" s="1" t="s">
        <v>3341</v>
      </c>
      <c r="G684" s="2">
        <v>36514</v>
      </c>
      <c r="H684" t="s">
        <v>1731</v>
      </c>
      <c r="I684">
        <v>300000</v>
      </c>
      <c r="J684" s="9" t="s">
        <v>36117</v>
      </c>
      <c r="K684" s="9" t="str">
        <f t="shared" si="60"/>
        <v>否</v>
      </c>
      <c r="L684" s="8">
        <v>902631.89</v>
      </c>
      <c r="M684" s="8">
        <v>0</v>
      </c>
      <c r="N684" s="8">
        <v>47783.5</v>
      </c>
      <c r="O684" s="8"/>
      <c r="P684" s="8">
        <f t="shared" si="61"/>
        <v>47783.5</v>
      </c>
      <c r="Q684" s="8">
        <v>1235227.27</v>
      </c>
      <c r="R684" s="8">
        <v>0</v>
      </c>
      <c r="S684" s="8">
        <v>62312.63</v>
      </c>
      <c r="T684" s="8"/>
      <c r="U684" s="8">
        <f t="shared" si="62"/>
        <v>62312.63</v>
      </c>
      <c r="V684" s="8">
        <v>1109763.17</v>
      </c>
      <c r="W684" s="8">
        <v>0</v>
      </c>
      <c r="X684" s="8">
        <v>80625.320000000007</v>
      </c>
      <c r="Y684" s="8"/>
      <c r="Z684" s="8">
        <f t="shared" si="63"/>
        <v>80625.320000000007</v>
      </c>
      <c r="AA684" s="8">
        <f t="shared" si="64"/>
        <v>190721.45</v>
      </c>
      <c r="AB684" s="10">
        <v>40675</v>
      </c>
      <c r="AC684" s="8" t="s">
        <v>37168</v>
      </c>
      <c r="AD684" s="8" t="str">
        <f t="shared" si="65"/>
        <v>N</v>
      </c>
    </row>
    <row r="685" spans="1:30" x14ac:dyDescent="0.15">
      <c r="A685">
        <v>683</v>
      </c>
      <c r="B685" s="1" t="s">
        <v>3342</v>
      </c>
      <c r="C685" s="1" t="s">
        <v>25813</v>
      </c>
      <c r="D685" s="3" t="s">
        <v>35782</v>
      </c>
      <c r="E685" s="3" t="s">
        <v>42609</v>
      </c>
      <c r="F685" s="1" t="s">
        <v>3343</v>
      </c>
      <c r="G685" s="2">
        <v>38245</v>
      </c>
      <c r="H685" t="s">
        <v>3344</v>
      </c>
      <c r="I685">
        <v>500000</v>
      </c>
      <c r="J685" s="9" t="s">
        <v>36126</v>
      </c>
      <c r="K685" s="9" t="str">
        <f t="shared" si="60"/>
        <v>否</v>
      </c>
      <c r="L685" s="8">
        <v>5004076.38</v>
      </c>
      <c r="M685" s="8">
        <v>0</v>
      </c>
      <c r="N685" s="8">
        <v>149543.20000000001</v>
      </c>
      <c r="O685" s="8">
        <v>10052.84</v>
      </c>
      <c r="P685" s="8">
        <f t="shared" si="61"/>
        <v>159596.04</v>
      </c>
      <c r="Q685" s="8">
        <v>8336031.0800000001</v>
      </c>
      <c r="R685" s="8">
        <v>0</v>
      </c>
      <c r="S685" s="8">
        <v>227162.89</v>
      </c>
      <c r="T685" s="8">
        <v>19130.689999999999</v>
      </c>
      <c r="U685" s="8">
        <f t="shared" si="62"/>
        <v>246293.58000000002</v>
      </c>
      <c r="V685" s="8">
        <v>6133503.3700000001</v>
      </c>
      <c r="W685" s="8">
        <v>0</v>
      </c>
      <c r="X685" s="8">
        <v>171853.21</v>
      </c>
      <c r="Y685" s="8">
        <v>9924.4</v>
      </c>
      <c r="Z685" s="8">
        <f t="shared" si="63"/>
        <v>181777.61</v>
      </c>
      <c r="AA685" s="8">
        <f t="shared" si="64"/>
        <v>587667.23</v>
      </c>
      <c r="AB685" s="10"/>
      <c r="AC685" s="8"/>
      <c r="AD685" s="8" t="str">
        <f t="shared" si="65"/>
        <v>N</v>
      </c>
    </row>
    <row r="686" spans="1:30" x14ac:dyDescent="0.15">
      <c r="A686">
        <v>684</v>
      </c>
      <c r="B686" s="1" t="s">
        <v>3345</v>
      </c>
      <c r="C686" s="1" t="s">
        <v>3346</v>
      </c>
      <c r="D686" s="3" t="s">
        <v>35778</v>
      </c>
      <c r="E686" s="3" t="s">
        <v>39208</v>
      </c>
      <c r="F686" s="1" t="s">
        <v>3347</v>
      </c>
      <c r="G686" s="2">
        <v>37995</v>
      </c>
      <c r="H686" t="s">
        <v>3348</v>
      </c>
      <c r="I686">
        <v>200000</v>
      </c>
      <c r="J686" s="9" t="s">
        <v>36112</v>
      </c>
      <c r="K686" s="9" t="str">
        <f t="shared" si="60"/>
        <v>否</v>
      </c>
      <c r="L686" s="8">
        <v>3178056.69</v>
      </c>
      <c r="M686" s="8">
        <v>0</v>
      </c>
      <c r="N686" s="8">
        <v>19057.18</v>
      </c>
      <c r="O686" s="8"/>
      <c r="P686" s="8">
        <f t="shared" si="61"/>
        <v>19057.18</v>
      </c>
      <c r="Q686" s="8">
        <v>3590432.74</v>
      </c>
      <c r="R686" s="8">
        <v>0</v>
      </c>
      <c r="S686" s="8">
        <v>22227.03</v>
      </c>
      <c r="T686" s="8"/>
      <c r="U686" s="8">
        <f t="shared" si="62"/>
        <v>22227.03</v>
      </c>
      <c r="V686" s="8">
        <v>2114962.0099999998</v>
      </c>
      <c r="W686" s="8">
        <v>0</v>
      </c>
      <c r="X686" s="8">
        <v>12678.45</v>
      </c>
      <c r="Y686" s="8"/>
      <c r="Z686" s="8">
        <f t="shared" si="63"/>
        <v>12678.45</v>
      </c>
      <c r="AA686" s="8">
        <f t="shared" si="64"/>
        <v>53962.66</v>
      </c>
      <c r="AB686" s="10">
        <v>41535</v>
      </c>
      <c r="AC686" s="8" t="s">
        <v>37123</v>
      </c>
      <c r="AD686" s="8" t="str">
        <f t="shared" si="65"/>
        <v>N</v>
      </c>
    </row>
    <row r="687" spans="1:30" x14ac:dyDescent="0.15">
      <c r="A687">
        <v>685</v>
      </c>
      <c r="B687" s="1" t="s">
        <v>3349</v>
      </c>
      <c r="C687" s="1" t="s">
        <v>25814</v>
      </c>
      <c r="D687" s="3" t="s">
        <v>35779</v>
      </c>
      <c r="E687" s="3" t="s">
        <v>42559</v>
      </c>
      <c r="F687" s="1" t="s">
        <v>3350</v>
      </c>
      <c r="G687" s="2">
        <v>34408</v>
      </c>
      <c r="H687" t="s">
        <v>3351</v>
      </c>
      <c r="I687">
        <v>300000</v>
      </c>
      <c r="J687" s="9" t="s">
        <v>36126</v>
      </c>
      <c r="K687" s="9" t="str">
        <f t="shared" si="60"/>
        <v>否</v>
      </c>
      <c r="L687" s="8">
        <v>5668535.21</v>
      </c>
      <c r="M687" s="8">
        <v>0</v>
      </c>
      <c r="N687" s="8">
        <v>143263.89000000001</v>
      </c>
      <c r="O687" s="8"/>
      <c r="P687" s="8">
        <f t="shared" si="61"/>
        <v>143263.89000000001</v>
      </c>
      <c r="Q687" s="8">
        <v>4972792.07</v>
      </c>
      <c r="R687" s="8">
        <v>0</v>
      </c>
      <c r="S687" s="8">
        <v>120278.56</v>
      </c>
      <c r="T687" s="8"/>
      <c r="U687" s="8">
        <f t="shared" si="62"/>
        <v>120278.56</v>
      </c>
      <c r="V687" s="8">
        <v>3477974.26</v>
      </c>
      <c r="W687" s="8">
        <v>0</v>
      </c>
      <c r="X687" s="8">
        <v>84907.38</v>
      </c>
      <c r="Y687" s="8"/>
      <c r="Z687" s="8">
        <f t="shared" si="63"/>
        <v>84907.38</v>
      </c>
      <c r="AA687" s="8">
        <f t="shared" si="64"/>
        <v>348449.83</v>
      </c>
      <c r="AB687" s="10"/>
      <c r="AC687" s="8"/>
      <c r="AD687" s="8" t="str">
        <f t="shared" si="65"/>
        <v>N</v>
      </c>
    </row>
    <row r="688" spans="1:30" x14ac:dyDescent="0.15">
      <c r="A688">
        <v>686</v>
      </c>
      <c r="B688" s="1" t="s">
        <v>3352</v>
      </c>
      <c r="C688" s="1" t="s">
        <v>25815</v>
      </c>
      <c r="D688" s="3" t="s">
        <v>35772</v>
      </c>
      <c r="E688" s="3" t="s">
        <v>41801</v>
      </c>
      <c r="F688" s="1" t="s">
        <v>3353</v>
      </c>
      <c r="G688" s="2">
        <v>37442</v>
      </c>
      <c r="H688" t="s">
        <v>3354</v>
      </c>
      <c r="I688">
        <v>500000</v>
      </c>
      <c r="J688" s="9" t="s">
        <v>36122</v>
      </c>
      <c r="K688" s="9" t="str">
        <f t="shared" si="60"/>
        <v>否</v>
      </c>
      <c r="L688" s="8">
        <v>0</v>
      </c>
      <c r="M688" s="8">
        <v>0</v>
      </c>
      <c r="N688" s="8">
        <v>0</v>
      </c>
      <c r="O688" s="8">
        <v>0</v>
      </c>
      <c r="P688" s="8">
        <f t="shared" si="61"/>
        <v>0</v>
      </c>
      <c r="Q688" s="8">
        <v>0</v>
      </c>
      <c r="R688" s="8">
        <v>0</v>
      </c>
      <c r="S688" s="8">
        <v>0</v>
      </c>
      <c r="T688" s="8">
        <v>0</v>
      </c>
      <c r="U688" s="8">
        <f t="shared" si="62"/>
        <v>0</v>
      </c>
      <c r="V688" s="8">
        <v>0</v>
      </c>
      <c r="W688" s="8">
        <v>0</v>
      </c>
      <c r="X688" s="8">
        <v>0</v>
      </c>
      <c r="Y688" s="8">
        <v>0</v>
      </c>
      <c r="Z688" s="8">
        <f t="shared" si="63"/>
        <v>0</v>
      </c>
      <c r="AA688" s="8">
        <f t="shared" si="64"/>
        <v>0</v>
      </c>
      <c r="AB688" s="10"/>
      <c r="AC688" s="8"/>
      <c r="AD688" s="8" t="str">
        <f t="shared" si="65"/>
        <v>N</v>
      </c>
    </row>
    <row r="689" spans="1:30" x14ac:dyDescent="0.15">
      <c r="A689">
        <v>687</v>
      </c>
      <c r="B689" s="1" t="s">
        <v>3355</v>
      </c>
      <c r="C689" s="1" t="s">
        <v>25816</v>
      </c>
      <c r="D689" s="3" t="s">
        <v>34478</v>
      </c>
      <c r="E689" s="3" t="s">
        <v>40731</v>
      </c>
      <c r="F689" s="1" t="s">
        <v>58</v>
      </c>
      <c r="G689" s="2">
        <v>37160</v>
      </c>
      <c r="H689" t="s">
        <v>59</v>
      </c>
      <c r="I689">
        <v>6890000</v>
      </c>
      <c r="J689" s="9" t="s">
        <v>36117</v>
      </c>
      <c r="K689" s="9" t="str">
        <f t="shared" si="60"/>
        <v>是</v>
      </c>
      <c r="L689" s="8">
        <v>39341461.740000002</v>
      </c>
      <c r="M689" s="8">
        <v>8268647.54</v>
      </c>
      <c r="N689" s="8">
        <v>1747431.52</v>
      </c>
      <c r="O689" s="8"/>
      <c r="P689" s="8">
        <f t="shared" si="61"/>
        <v>1747431.52</v>
      </c>
      <c r="Q689" s="8">
        <v>23115064.84</v>
      </c>
      <c r="R689" s="8">
        <v>8097187.4299999997</v>
      </c>
      <c r="S689" s="8">
        <v>1261022.17</v>
      </c>
      <c r="T689" s="8"/>
      <c r="U689" s="8">
        <f t="shared" si="62"/>
        <v>1261022.17</v>
      </c>
      <c r="V689" s="8">
        <v>13971622.199999999</v>
      </c>
      <c r="W689" s="8">
        <v>6684184.6399999997</v>
      </c>
      <c r="X689" s="8">
        <v>436418.57</v>
      </c>
      <c r="Y689" s="8"/>
      <c r="Z689" s="8">
        <f t="shared" si="63"/>
        <v>436418.57</v>
      </c>
      <c r="AA689" s="8">
        <f t="shared" si="64"/>
        <v>3444872.26</v>
      </c>
      <c r="AB689" s="10"/>
      <c r="AC689" s="8"/>
      <c r="AD689" s="8" t="str">
        <f t="shared" si="65"/>
        <v>N</v>
      </c>
    </row>
    <row r="690" spans="1:30" x14ac:dyDescent="0.15">
      <c r="A690">
        <v>688</v>
      </c>
      <c r="B690" s="1" t="s">
        <v>3356</v>
      </c>
      <c r="C690" s="1" t="s">
        <v>25817</v>
      </c>
      <c r="D690" s="3" t="s">
        <v>35773</v>
      </c>
      <c r="E690" s="3" t="s">
        <v>41800</v>
      </c>
      <c r="F690" s="1" t="s">
        <v>3357</v>
      </c>
      <c r="G690" s="2">
        <v>37700</v>
      </c>
      <c r="H690" t="s">
        <v>3358</v>
      </c>
      <c r="I690">
        <v>10500000</v>
      </c>
      <c r="J690" s="9" t="s">
        <v>36122</v>
      </c>
      <c r="K690" s="9" t="str">
        <f t="shared" si="60"/>
        <v>否</v>
      </c>
      <c r="L690" s="8">
        <v>757127.37</v>
      </c>
      <c r="M690" s="8">
        <v>0</v>
      </c>
      <c r="N690" s="8">
        <v>5578.71</v>
      </c>
      <c r="O690" s="8">
        <v>201.7</v>
      </c>
      <c r="P690" s="8">
        <f t="shared" si="61"/>
        <v>5780.41</v>
      </c>
      <c r="Q690" s="8">
        <v>1340777.77</v>
      </c>
      <c r="R690" s="8">
        <v>0</v>
      </c>
      <c r="S690" s="8">
        <v>20201.259999999998</v>
      </c>
      <c r="T690" s="8">
        <v>3435.01</v>
      </c>
      <c r="U690" s="8">
        <f t="shared" si="62"/>
        <v>23636.269999999997</v>
      </c>
      <c r="V690" s="8">
        <v>205042.75</v>
      </c>
      <c r="W690" s="8">
        <v>0</v>
      </c>
      <c r="X690" s="8">
        <v>0</v>
      </c>
      <c r="Y690" s="8">
        <v>0</v>
      </c>
      <c r="Z690" s="8">
        <f t="shared" si="63"/>
        <v>0</v>
      </c>
      <c r="AA690" s="8">
        <f t="shared" si="64"/>
        <v>29416.679999999997</v>
      </c>
      <c r="AB690" s="10"/>
      <c r="AC690" s="8"/>
      <c r="AD690" s="8" t="str">
        <f t="shared" si="65"/>
        <v>N</v>
      </c>
    </row>
    <row r="691" spans="1:30" x14ac:dyDescent="0.15">
      <c r="A691">
        <v>689</v>
      </c>
      <c r="B691" s="1" t="s">
        <v>3359</v>
      </c>
      <c r="C691" s="1" t="s">
        <v>25818</v>
      </c>
      <c r="D691" s="3" t="s">
        <v>35778</v>
      </c>
      <c r="E691" s="3" t="s">
        <v>42569</v>
      </c>
      <c r="F691" s="1" t="s">
        <v>3360</v>
      </c>
      <c r="G691" s="2">
        <v>37327</v>
      </c>
      <c r="H691" t="s">
        <v>3361</v>
      </c>
      <c r="I691">
        <v>220000</v>
      </c>
      <c r="J691" s="9" t="s">
        <v>36143</v>
      </c>
      <c r="K691" s="9" t="str">
        <f t="shared" si="60"/>
        <v>否</v>
      </c>
      <c r="L691" s="8">
        <v>85786.33</v>
      </c>
      <c r="M691" s="8">
        <v>0</v>
      </c>
      <c r="N691" s="8">
        <v>963.15</v>
      </c>
      <c r="O691" s="8"/>
      <c r="P691" s="8">
        <f t="shared" si="61"/>
        <v>963.15</v>
      </c>
      <c r="Q691" s="8">
        <v>328986.37</v>
      </c>
      <c r="R691" s="8">
        <v>0</v>
      </c>
      <c r="S691" s="8">
        <v>4340.7700000000004</v>
      </c>
      <c r="T691" s="8"/>
      <c r="U691" s="8">
        <f t="shared" si="62"/>
        <v>4340.7700000000004</v>
      </c>
      <c r="V691" s="8">
        <v>496555.7</v>
      </c>
      <c r="W691" s="8">
        <v>0</v>
      </c>
      <c r="X691" s="8">
        <v>8515.65</v>
      </c>
      <c r="Y691" s="8"/>
      <c r="Z691" s="8">
        <f t="shared" si="63"/>
        <v>8515.65</v>
      </c>
      <c r="AA691" s="8">
        <f t="shared" si="64"/>
        <v>13819.57</v>
      </c>
      <c r="AB691" s="10"/>
      <c r="AC691" s="8"/>
      <c r="AD691" s="8" t="str">
        <f t="shared" si="65"/>
        <v>N</v>
      </c>
    </row>
    <row r="692" spans="1:30" x14ac:dyDescent="0.15">
      <c r="A692">
        <v>690</v>
      </c>
      <c r="B692" s="1" t="s">
        <v>3362</v>
      </c>
      <c r="C692" s="1" t="s">
        <v>29657</v>
      </c>
      <c r="D692" s="3" t="s">
        <v>35797</v>
      </c>
      <c r="E692" s="3" t="s">
        <v>42351</v>
      </c>
      <c r="F692" s="1" t="s">
        <v>3363</v>
      </c>
      <c r="G692" s="2">
        <v>38810</v>
      </c>
      <c r="H692" t="s">
        <v>454</v>
      </c>
      <c r="I692">
        <v>500000</v>
      </c>
      <c r="J692" s="9" t="s">
        <v>36124</v>
      </c>
      <c r="K692" s="9" t="str">
        <f t="shared" si="60"/>
        <v>否</v>
      </c>
      <c r="L692" s="8">
        <v>2987075.59</v>
      </c>
      <c r="M692" s="8">
        <v>0</v>
      </c>
      <c r="N692" s="8">
        <v>119113.92</v>
      </c>
      <c r="O692" s="8"/>
      <c r="P692" s="8">
        <f t="shared" si="61"/>
        <v>119113.92</v>
      </c>
      <c r="Q692" s="8">
        <v>1774443.65</v>
      </c>
      <c r="R692" s="8">
        <v>0</v>
      </c>
      <c r="S692" s="8">
        <v>89796.4</v>
      </c>
      <c r="T692" s="8"/>
      <c r="U692" s="8">
        <f t="shared" si="62"/>
        <v>89796.4</v>
      </c>
      <c r="V692" s="8">
        <v>1559276.96</v>
      </c>
      <c r="W692" s="8">
        <v>0</v>
      </c>
      <c r="X692" s="8">
        <v>50921.49</v>
      </c>
      <c r="Y692" s="8"/>
      <c r="Z692" s="8">
        <f t="shared" si="63"/>
        <v>50921.49</v>
      </c>
      <c r="AA692" s="8">
        <f t="shared" si="64"/>
        <v>259831.81</v>
      </c>
      <c r="AB692" s="10"/>
      <c r="AC692" s="8"/>
      <c r="AD692" s="8" t="str">
        <f t="shared" si="65"/>
        <v>N</v>
      </c>
    </row>
    <row r="693" spans="1:30" x14ac:dyDescent="0.15">
      <c r="A693">
        <v>691</v>
      </c>
      <c r="B693" s="1" t="s">
        <v>3364</v>
      </c>
      <c r="C693" s="1" t="s">
        <v>29658</v>
      </c>
      <c r="D693" s="3" t="s">
        <v>35780</v>
      </c>
      <c r="E693" s="3" t="s">
        <v>39207</v>
      </c>
      <c r="F693" s="1" t="s">
        <v>3365</v>
      </c>
      <c r="G693" s="2">
        <v>35881</v>
      </c>
      <c r="H693" t="s">
        <v>3366</v>
      </c>
      <c r="I693">
        <v>1000000</v>
      </c>
      <c r="J693" s="9" t="s">
        <v>36112</v>
      </c>
      <c r="K693" s="9" t="str">
        <f t="shared" si="60"/>
        <v>否</v>
      </c>
      <c r="L693" s="8">
        <v>0</v>
      </c>
      <c r="M693" s="8">
        <v>0</v>
      </c>
      <c r="N693" s="8">
        <v>0</v>
      </c>
      <c r="O693" s="8"/>
      <c r="P693" s="8">
        <f t="shared" si="61"/>
        <v>0</v>
      </c>
      <c r="Q693" s="8">
        <v>0</v>
      </c>
      <c r="R693" s="8">
        <v>0</v>
      </c>
      <c r="S693" s="8">
        <v>0</v>
      </c>
      <c r="T693" s="8"/>
      <c r="U693" s="8">
        <f t="shared" si="62"/>
        <v>0</v>
      </c>
      <c r="V693" s="8">
        <v>0</v>
      </c>
      <c r="W693" s="8">
        <v>0</v>
      </c>
      <c r="X693" s="8">
        <v>0</v>
      </c>
      <c r="Y693" s="8"/>
      <c r="Z693" s="8">
        <f t="shared" si="63"/>
        <v>0</v>
      </c>
      <c r="AA693" s="8">
        <f t="shared" si="64"/>
        <v>0</v>
      </c>
      <c r="AB693" s="10"/>
      <c r="AC693" s="8"/>
      <c r="AD693" s="8" t="str">
        <f t="shared" si="65"/>
        <v>N</v>
      </c>
    </row>
    <row r="694" spans="1:30" x14ac:dyDescent="0.15">
      <c r="A694">
        <v>692</v>
      </c>
      <c r="B694" s="1" t="s">
        <v>3367</v>
      </c>
      <c r="C694" s="1" t="s">
        <v>29659</v>
      </c>
      <c r="D694" s="3" t="s">
        <v>35776</v>
      </c>
      <c r="E694" s="3" t="s">
        <v>41799</v>
      </c>
      <c r="F694" s="1" t="s">
        <v>3368</v>
      </c>
      <c r="G694" s="2">
        <v>36968</v>
      </c>
      <c r="H694" t="s">
        <v>3369</v>
      </c>
      <c r="I694">
        <v>300000</v>
      </c>
      <c r="J694" s="9" t="s">
        <v>36122</v>
      </c>
      <c r="K694" s="9" t="str">
        <f t="shared" si="60"/>
        <v>否</v>
      </c>
      <c r="L694" s="8">
        <v>47105668.729999997</v>
      </c>
      <c r="M694" s="8">
        <v>0</v>
      </c>
      <c r="N694" s="8">
        <v>434480.47</v>
      </c>
      <c r="O694" s="8"/>
      <c r="P694" s="8">
        <f t="shared" si="61"/>
        <v>434480.47</v>
      </c>
      <c r="Q694" s="8">
        <v>48677813.719999999</v>
      </c>
      <c r="R694" s="8">
        <v>0</v>
      </c>
      <c r="S694" s="8">
        <v>469957.81</v>
      </c>
      <c r="T694" s="8"/>
      <c r="U694" s="8">
        <f t="shared" si="62"/>
        <v>469957.81</v>
      </c>
      <c r="V694" s="8">
        <v>35909364.920000002</v>
      </c>
      <c r="W694" s="8">
        <v>0</v>
      </c>
      <c r="X694" s="8">
        <v>400294.6</v>
      </c>
      <c r="Y694" s="8"/>
      <c r="Z694" s="8">
        <f t="shared" si="63"/>
        <v>400294.6</v>
      </c>
      <c r="AA694" s="8">
        <f t="shared" si="64"/>
        <v>1304732.8799999999</v>
      </c>
      <c r="AB694" s="10"/>
      <c r="AC694" s="8"/>
      <c r="AD694" s="8" t="str">
        <f t="shared" si="65"/>
        <v>N</v>
      </c>
    </row>
    <row r="695" spans="1:30" x14ac:dyDescent="0.15">
      <c r="A695">
        <v>693</v>
      </c>
      <c r="B695" s="1" t="s">
        <v>3370</v>
      </c>
      <c r="C695" s="1" t="s">
        <v>29660</v>
      </c>
      <c r="D695" s="3" t="s">
        <v>35782</v>
      </c>
      <c r="E695" s="3" t="s">
        <v>41798</v>
      </c>
      <c r="F695" s="1" t="s">
        <v>3371</v>
      </c>
      <c r="G695" s="2">
        <v>37637</v>
      </c>
      <c r="H695" t="s">
        <v>3372</v>
      </c>
      <c r="I695">
        <v>26000000</v>
      </c>
      <c r="J695" s="9" t="s">
        <v>36122</v>
      </c>
      <c r="K695" s="9" t="str">
        <f t="shared" si="60"/>
        <v>否</v>
      </c>
      <c r="L695" s="8">
        <v>31567526.359999999</v>
      </c>
      <c r="M695" s="8">
        <v>0</v>
      </c>
      <c r="N695" s="8">
        <v>723199.21</v>
      </c>
      <c r="O695" s="8">
        <v>61855.45</v>
      </c>
      <c r="P695" s="8">
        <f t="shared" si="61"/>
        <v>785054.65999999992</v>
      </c>
      <c r="Q695" s="8">
        <v>12385969.109999999</v>
      </c>
      <c r="R695" s="8">
        <v>0</v>
      </c>
      <c r="S695" s="8">
        <v>290383.13</v>
      </c>
      <c r="T695" s="8">
        <v>41080.5</v>
      </c>
      <c r="U695" s="8">
        <f t="shared" si="62"/>
        <v>331463.63</v>
      </c>
      <c r="V695" s="8">
        <v>10748201.939999999</v>
      </c>
      <c r="W695" s="8">
        <v>0</v>
      </c>
      <c r="X695" s="8">
        <v>262264.21000000002</v>
      </c>
      <c r="Y695" s="8">
        <v>34187.21</v>
      </c>
      <c r="Z695" s="8">
        <f t="shared" si="63"/>
        <v>296451.42000000004</v>
      </c>
      <c r="AA695" s="8">
        <f t="shared" si="64"/>
        <v>1412969.71</v>
      </c>
      <c r="AB695" s="10"/>
      <c r="AC695" s="8"/>
      <c r="AD695" s="8" t="str">
        <f t="shared" si="65"/>
        <v>N</v>
      </c>
    </row>
    <row r="696" spans="1:30" x14ac:dyDescent="0.15">
      <c r="A696">
        <v>694</v>
      </c>
      <c r="B696" s="1" t="s">
        <v>3373</v>
      </c>
      <c r="C696" s="1" t="s">
        <v>29661</v>
      </c>
      <c r="D696" s="3" t="s">
        <v>34483</v>
      </c>
      <c r="E696" s="3" t="s">
        <v>42751</v>
      </c>
      <c r="F696" s="1" t="s">
        <v>3374</v>
      </c>
      <c r="G696" s="2">
        <v>36931</v>
      </c>
      <c r="H696" t="s">
        <v>3375</v>
      </c>
      <c r="I696">
        <v>3500000</v>
      </c>
      <c r="J696" s="9" t="s">
        <v>36143</v>
      </c>
      <c r="K696" s="9" t="str">
        <f t="shared" si="60"/>
        <v>否</v>
      </c>
      <c r="L696" s="8"/>
      <c r="M696" s="8"/>
      <c r="N696" s="8"/>
      <c r="O696" s="8"/>
      <c r="P696" s="8">
        <f t="shared" si="61"/>
        <v>0</v>
      </c>
      <c r="Q696" s="8">
        <v>0</v>
      </c>
      <c r="R696" s="8">
        <v>0</v>
      </c>
      <c r="S696" s="8">
        <v>0</v>
      </c>
      <c r="T696" s="8">
        <v>7404.65</v>
      </c>
      <c r="U696" s="8">
        <f t="shared" si="62"/>
        <v>7404.65</v>
      </c>
      <c r="V696" s="8">
        <v>0</v>
      </c>
      <c r="W696" s="8">
        <v>0</v>
      </c>
      <c r="X696" s="8">
        <v>0</v>
      </c>
      <c r="Y696" s="8">
        <v>0</v>
      </c>
      <c r="Z696" s="8">
        <f t="shared" si="63"/>
        <v>0</v>
      </c>
      <c r="AA696" s="8">
        <f t="shared" si="64"/>
        <v>7404.65</v>
      </c>
      <c r="AB696" s="10"/>
      <c r="AC696" s="8"/>
      <c r="AD696" s="8" t="str">
        <f t="shared" si="65"/>
        <v>N</v>
      </c>
    </row>
    <row r="697" spans="1:30" x14ac:dyDescent="0.15">
      <c r="A697">
        <v>695</v>
      </c>
      <c r="B697" s="1" t="s">
        <v>3376</v>
      </c>
      <c r="C697" s="1" t="s">
        <v>29662</v>
      </c>
      <c r="D697" s="3" t="s">
        <v>35776</v>
      </c>
      <c r="E697" s="3" t="s">
        <v>37778</v>
      </c>
      <c r="F697" s="1" t="s">
        <v>3377</v>
      </c>
      <c r="G697" s="2">
        <v>37511</v>
      </c>
      <c r="H697" t="s">
        <v>3378</v>
      </c>
      <c r="I697">
        <v>500000</v>
      </c>
      <c r="J697" s="9" t="s">
        <v>36122</v>
      </c>
      <c r="K697" s="9" t="str">
        <f t="shared" si="60"/>
        <v>否</v>
      </c>
      <c r="L697" s="8">
        <v>622227.36</v>
      </c>
      <c r="M697" s="8">
        <v>0</v>
      </c>
      <c r="N697" s="8">
        <v>43212.21</v>
      </c>
      <c r="O697" s="8">
        <v>7475.07</v>
      </c>
      <c r="P697" s="8">
        <f t="shared" si="61"/>
        <v>50687.28</v>
      </c>
      <c r="Q697" s="8">
        <v>534286.85</v>
      </c>
      <c r="R697" s="8">
        <v>0</v>
      </c>
      <c r="S697" s="8">
        <v>15793.05</v>
      </c>
      <c r="T697" s="8">
        <v>0</v>
      </c>
      <c r="U697" s="8">
        <f t="shared" si="62"/>
        <v>15793.05</v>
      </c>
      <c r="V697" s="8">
        <v>646162.43999999994</v>
      </c>
      <c r="W697" s="8">
        <v>0</v>
      </c>
      <c r="X697" s="8">
        <v>4642.99</v>
      </c>
      <c r="Y697" s="8">
        <v>0</v>
      </c>
      <c r="Z697" s="8">
        <f t="shared" si="63"/>
        <v>4642.99</v>
      </c>
      <c r="AA697" s="8">
        <f t="shared" si="64"/>
        <v>71123.320000000007</v>
      </c>
      <c r="AB697" s="10"/>
      <c r="AC697" s="8"/>
      <c r="AD697" s="8" t="str">
        <f t="shared" si="65"/>
        <v>N</v>
      </c>
    </row>
    <row r="698" spans="1:30" x14ac:dyDescent="0.15">
      <c r="A698">
        <v>696</v>
      </c>
      <c r="B698" s="1" t="s">
        <v>3379</v>
      </c>
      <c r="C698" s="1" t="s">
        <v>29663</v>
      </c>
      <c r="D698" s="3" t="s">
        <v>35779</v>
      </c>
      <c r="E698" s="3" t="s">
        <v>42558</v>
      </c>
      <c r="F698" s="1" t="s">
        <v>3380</v>
      </c>
      <c r="G698" s="2">
        <v>38168</v>
      </c>
      <c r="H698" t="s">
        <v>3381</v>
      </c>
      <c r="I698">
        <v>5000000</v>
      </c>
      <c r="J698" s="9" t="s">
        <v>36126</v>
      </c>
      <c r="K698" s="9" t="str">
        <f t="shared" si="60"/>
        <v>否</v>
      </c>
      <c r="L698" s="8">
        <v>0</v>
      </c>
      <c r="M698" s="8">
        <v>0</v>
      </c>
      <c r="N698" s="8">
        <v>0</v>
      </c>
      <c r="O698" s="8">
        <v>0</v>
      </c>
      <c r="P698" s="8">
        <f t="shared" si="61"/>
        <v>0</v>
      </c>
      <c r="Q698" s="8">
        <v>0</v>
      </c>
      <c r="R698" s="8">
        <v>0</v>
      </c>
      <c r="S698" s="8">
        <v>0</v>
      </c>
      <c r="T698" s="8">
        <v>0</v>
      </c>
      <c r="U698" s="8">
        <f t="shared" si="62"/>
        <v>0</v>
      </c>
      <c r="V698" s="8">
        <v>0</v>
      </c>
      <c r="W698" s="8">
        <v>0</v>
      </c>
      <c r="X698" s="8">
        <v>0</v>
      </c>
      <c r="Y698" s="8">
        <v>0</v>
      </c>
      <c r="Z698" s="8">
        <f t="shared" si="63"/>
        <v>0</v>
      </c>
      <c r="AA698" s="8">
        <f t="shared" si="64"/>
        <v>0</v>
      </c>
      <c r="AB698" s="10"/>
      <c r="AC698" s="8"/>
      <c r="AD698" s="8" t="str">
        <f t="shared" si="65"/>
        <v>N</v>
      </c>
    </row>
    <row r="699" spans="1:30" x14ac:dyDescent="0.15">
      <c r="A699">
        <v>697</v>
      </c>
      <c r="B699" s="1" t="s">
        <v>3382</v>
      </c>
      <c r="C699" s="1" t="s">
        <v>29664</v>
      </c>
      <c r="D699" s="3" t="s">
        <v>35772</v>
      </c>
      <c r="E699" s="3" t="s">
        <v>41785</v>
      </c>
      <c r="F699" s="1" t="s">
        <v>3383</v>
      </c>
      <c r="G699" s="2">
        <v>37311</v>
      </c>
      <c r="H699" t="s">
        <v>3384</v>
      </c>
      <c r="I699">
        <v>200000</v>
      </c>
      <c r="J699" s="9" t="s">
        <v>36122</v>
      </c>
      <c r="K699" s="9" t="str">
        <f t="shared" si="60"/>
        <v>否</v>
      </c>
      <c r="L699" s="8">
        <v>381975799.98000002</v>
      </c>
      <c r="M699" s="8">
        <v>0</v>
      </c>
      <c r="N699" s="8">
        <v>892427.55</v>
      </c>
      <c r="O699" s="8"/>
      <c r="P699" s="8">
        <f t="shared" si="61"/>
        <v>892427.55</v>
      </c>
      <c r="Q699" s="8">
        <v>434952907.77999997</v>
      </c>
      <c r="R699" s="8">
        <v>0</v>
      </c>
      <c r="S699" s="8">
        <v>1067766.45</v>
      </c>
      <c r="T699" s="8"/>
      <c r="U699" s="8">
        <f t="shared" si="62"/>
        <v>1067766.45</v>
      </c>
      <c r="V699" s="8">
        <v>590082915.74000001</v>
      </c>
      <c r="W699" s="8">
        <v>0</v>
      </c>
      <c r="X699" s="8">
        <v>1417645.33</v>
      </c>
      <c r="Y699" s="8"/>
      <c r="Z699" s="8">
        <f t="shared" si="63"/>
        <v>1417645.33</v>
      </c>
      <c r="AA699" s="8">
        <f t="shared" si="64"/>
        <v>3377839.33</v>
      </c>
      <c r="AB699" s="10">
        <v>42208</v>
      </c>
      <c r="AC699" s="8" t="s">
        <v>37159</v>
      </c>
      <c r="AD699" s="8" t="str">
        <f t="shared" si="65"/>
        <v>N</v>
      </c>
    </row>
    <row r="700" spans="1:30" x14ac:dyDescent="0.15">
      <c r="A700">
        <v>698</v>
      </c>
      <c r="B700" s="1" t="s">
        <v>3385</v>
      </c>
      <c r="C700" s="1" t="s">
        <v>29665</v>
      </c>
      <c r="D700" s="3" t="s">
        <v>35772</v>
      </c>
      <c r="E700" s="3" t="s">
        <v>42605</v>
      </c>
      <c r="F700" s="1" t="s">
        <v>3386</v>
      </c>
      <c r="G700" s="2">
        <v>34313</v>
      </c>
      <c r="H700" t="s">
        <v>3387</v>
      </c>
      <c r="I700">
        <v>500000</v>
      </c>
      <c r="J700" s="9" t="s">
        <v>36126</v>
      </c>
      <c r="K700" s="9" t="str">
        <f t="shared" si="60"/>
        <v>否</v>
      </c>
      <c r="L700" s="8">
        <v>0</v>
      </c>
      <c r="M700" s="8">
        <v>0</v>
      </c>
      <c r="N700" s="8">
        <v>0</v>
      </c>
      <c r="O700" s="8"/>
      <c r="P700" s="8">
        <f t="shared" si="61"/>
        <v>0</v>
      </c>
      <c r="Q700" s="8">
        <v>0</v>
      </c>
      <c r="R700" s="8">
        <v>0</v>
      </c>
      <c r="S700" s="8">
        <v>0</v>
      </c>
      <c r="T700" s="8"/>
      <c r="U700" s="8">
        <f t="shared" si="62"/>
        <v>0</v>
      </c>
      <c r="V700" s="8">
        <v>0</v>
      </c>
      <c r="W700" s="8">
        <v>0</v>
      </c>
      <c r="X700" s="8">
        <v>0</v>
      </c>
      <c r="Y700" s="8"/>
      <c r="Z700" s="8">
        <f t="shared" si="63"/>
        <v>0</v>
      </c>
      <c r="AA700" s="8">
        <f t="shared" si="64"/>
        <v>0</v>
      </c>
      <c r="AB700" s="10"/>
      <c r="AC700" s="8"/>
      <c r="AD700" s="8" t="str">
        <f t="shared" si="65"/>
        <v>N</v>
      </c>
    </row>
    <row r="701" spans="1:30" x14ac:dyDescent="0.15">
      <c r="A701">
        <v>699</v>
      </c>
      <c r="B701" s="1" t="s">
        <v>3388</v>
      </c>
      <c r="C701" s="1" t="s">
        <v>29666</v>
      </c>
      <c r="D701" s="3" t="s">
        <v>35780</v>
      </c>
      <c r="E701" s="3" t="s">
        <v>37900</v>
      </c>
      <c r="F701" s="1" t="s">
        <v>3389</v>
      </c>
      <c r="G701" s="2">
        <v>38098</v>
      </c>
      <c r="H701" t="s">
        <v>3390</v>
      </c>
      <c r="I701">
        <v>51000000</v>
      </c>
      <c r="J701" s="9" t="s">
        <v>36127</v>
      </c>
      <c r="K701" s="9" t="str">
        <f t="shared" si="60"/>
        <v>否</v>
      </c>
      <c r="L701" s="8">
        <v>689388.87</v>
      </c>
      <c r="M701" s="8">
        <v>0</v>
      </c>
      <c r="N701" s="8">
        <v>15525.25</v>
      </c>
      <c r="O701" s="8">
        <v>6913.73</v>
      </c>
      <c r="P701" s="8">
        <f t="shared" si="61"/>
        <v>22438.98</v>
      </c>
      <c r="Q701" s="8">
        <v>207777.71</v>
      </c>
      <c r="R701" s="8">
        <v>0</v>
      </c>
      <c r="S701" s="8">
        <v>5265.84</v>
      </c>
      <c r="T701" s="8">
        <v>2465.15</v>
      </c>
      <c r="U701" s="8">
        <f t="shared" si="62"/>
        <v>7730.99</v>
      </c>
      <c r="V701" s="8">
        <v>9373366.0199999996</v>
      </c>
      <c r="W701" s="8">
        <v>0</v>
      </c>
      <c r="X701" s="8">
        <v>101865.04</v>
      </c>
      <c r="Y701" s="8">
        <v>73468.45</v>
      </c>
      <c r="Z701" s="8">
        <f t="shared" si="63"/>
        <v>175333.49</v>
      </c>
      <c r="AA701" s="8">
        <f t="shared" si="64"/>
        <v>205503.46</v>
      </c>
      <c r="AB701" s="10"/>
      <c r="AC701" s="8"/>
      <c r="AD701" s="8" t="str">
        <f t="shared" si="65"/>
        <v>N</v>
      </c>
    </row>
    <row r="702" spans="1:30" x14ac:dyDescent="0.15">
      <c r="A702">
        <v>700</v>
      </c>
      <c r="B702" s="1" t="s">
        <v>3391</v>
      </c>
      <c r="C702" s="1" t="s">
        <v>29667</v>
      </c>
      <c r="D702" s="3" t="s">
        <v>35778</v>
      </c>
      <c r="E702" s="3" t="s">
        <v>40931</v>
      </c>
      <c r="F702" s="1" t="s">
        <v>3392</v>
      </c>
      <c r="G702" s="2">
        <v>35754</v>
      </c>
      <c r="H702" t="s">
        <v>3393</v>
      </c>
      <c r="I702">
        <v>960000</v>
      </c>
      <c r="J702" s="9" t="s">
        <v>36114</v>
      </c>
      <c r="K702" s="9" t="str">
        <f t="shared" si="60"/>
        <v>否</v>
      </c>
      <c r="L702" s="8">
        <v>47452355.920000002</v>
      </c>
      <c r="M702" s="8">
        <v>0</v>
      </c>
      <c r="N702" s="8">
        <v>582005.82999999996</v>
      </c>
      <c r="O702" s="8"/>
      <c r="P702" s="8">
        <f t="shared" si="61"/>
        <v>582005.82999999996</v>
      </c>
      <c r="Q702" s="8">
        <v>45331013.649999999</v>
      </c>
      <c r="R702" s="8">
        <v>0</v>
      </c>
      <c r="S702" s="8">
        <v>598568.15</v>
      </c>
      <c r="T702" s="8"/>
      <c r="U702" s="8">
        <f t="shared" si="62"/>
        <v>598568.15</v>
      </c>
      <c r="V702" s="8">
        <v>49471454.969999999</v>
      </c>
      <c r="W702" s="8">
        <v>0</v>
      </c>
      <c r="X702" s="8">
        <v>951366.12</v>
      </c>
      <c r="Y702" s="8"/>
      <c r="Z702" s="8">
        <f t="shared" si="63"/>
        <v>951366.12</v>
      </c>
      <c r="AA702" s="8">
        <f t="shared" si="64"/>
        <v>2131940.1</v>
      </c>
      <c r="AB702" s="10"/>
      <c r="AC702" s="8"/>
      <c r="AD702" s="8" t="str">
        <f t="shared" si="65"/>
        <v>N</v>
      </c>
    </row>
    <row r="703" spans="1:30" x14ac:dyDescent="0.15">
      <c r="A703">
        <v>701</v>
      </c>
      <c r="B703" s="1" t="s">
        <v>3394</v>
      </c>
      <c r="C703" s="1" t="s">
        <v>29668</v>
      </c>
      <c r="D703" s="3" t="s">
        <v>35778</v>
      </c>
      <c r="E703" s="3" t="s">
        <v>42557</v>
      </c>
      <c r="F703" s="1" t="s">
        <v>3395</v>
      </c>
      <c r="G703" s="2">
        <v>37263</v>
      </c>
      <c r="H703" t="s">
        <v>3396</v>
      </c>
      <c r="I703">
        <v>200000</v>
      </c>
      <c r="J703" s="9" t="s">
        <v>36126</v>
      </c>
      <c r="K703" s="9" t="str">
        <f t="shared" si="60"/>
        <v>否</v>
      </c>
      <c r="L703" s="8">
        <v>165138.34</v>
      </c>
      <c r="M703" s="8">
        <v>0</v>
      </c>
      <c r="N703" s="8">
        <v>4611.16</v>
      </c>
      <c r="O703" s="8"/>
      <c r="P703" s="8">
        <f t="shared" si="61"/>
        <v>4611.16</v>
      </c>
      <c r="Q703" s="8">
        <v>247987.93</v>
      </c>
      <c r="R703" s="8">
        <v>0</v>
      </c>
      <c r="S703" s="8">
        <v>7792.45</v>
      </c>
      <c r="T703" s="8"/>
      <c r="U703" s="8">
        <f t="shared" si="62"/>
        <v>7792.45</v>
      </c>
      <c r="V703" s="8">
        <v>171615.67</v>
      </c>
      <c r="W703" s="8">
        <v>0</v>
      </c>
      <c r="X703" s="8">
        <v>4252.92</v>
      </c>
      <c r="Y703" s="8"/>
      <c r="Z703" s="8">
        <f t="shared" si="63"/>
        <v>4252.92</v>
      </c>
      <c r="AA703" s="8">
        <f t="shared" si="64"/>
        <v>16656.53</v>
      </c>
      <c r="AB703" s="10"/>
      <c r="AC703" s="8"/>
      <c r="AD703" s="8" t="str">
        <f t="shared" si="65"/>
        <v>N</v>
      </c>
    </row>
    <row r="704" spans="1:30" x14ac:dyDescent="0.15">
      <c r="A704">
        <v>702</v>
      </c>
      <c r="B704" s="1" t="s">
        <v>3397</v>
      </c>
      <c r="C704" s="1" t="s">
        <v>29669</v>
      </c>
      <c r="D704" s="3" t="s">
        <v>35778</v>
      </c>
      <c r="E704" s="3" t="s">
        <v>42604</v>
      </c>
      <c r="F704" s="1" t="s">
        <v>3398</v>
      </c>
      <c r="G704" s="2">
        <v>38108</v>
      </c>
      <c r="H704" t="s">
        <v>3399</v>
      </c>
      <c r="I704">
        <v>300000</v>
      </c>
      <c r="J704" s="9" t="s">
        <v>36126</v>
      </c>
      <c r="K704" s="9" t="str">
        <f t="shared" si="60"/>
        <v>否</v>
      </c>
      <c r="L704" s="8">
        <v>1888338.92</v>
      </c>
      <c r="M704" s="8">
        <v>0</v>
      </c>
      <c r="N704" s="8">
        <v>10714.04</v>
      </c>
      <c r="O704" s="8">
        <v>0</v>
      </c>
      <c r="P704" s="8">
        <f t="shared" si="61"/>
        <v>10714.04</v>
      </c>
      <c r="Q704" s="8">
        <v>1940500.62</v>
      </c>
      <c r="R704" s="8">
        <v>0</v>
      </c>
      <c r="S704" s="8">
        <v>38074</v>
      </c>
      <c r="T704" s="8">
        <v>4491.66</v>
      </c>
      <c r="U704" s="8">
        <f t="shared" si="62"/>
        <v>42565.66</v>
      </c>
      <c r="V704" s="8">
        <v>2048784.52</v>
      </c>
      <c r="W704" s="8">
        <v>0</v>
      </c>
      <c r="X704" s="8">
        <v>4846.42</v>
      </c>
      <c r="Y704" s="8">
        <v>398.22</v>
      </c>
      <c r="Z704" s="8">
        <f t="shared" si="63"/>
        <v>5244.64</v>
      </c>
      <c r="AA704" s="8">
        <f t="shared" si="64"/>
        <v>58524.340000000004</v>
      </c>
      <c r="AB704" s="10">
        <v>40913</v>
      </c>
      <c r="AC704" s="8" t="s">
        <v>37125</v>
      </c>
      <c r="AD704" s="8" t="str">
        <f t="shared" si="65"/>
        <v>N</v>
      </c>
    </row>
    <row r="705" spans="1:30" x14ac:dyDescent="0.15">
      <c r="A705">
        <v>703</v>
      </c>
      <c r="B705" s="1" t="s">
        <v>3400</v>
      </c>
      <c r="C705" s="1" t="s">
        <v>29670</v>
      </c>
      <c r="D705" s="3" t="s">
        <v>34502</v>
      </c>
      <c r="E705" s="3" t="s">
        <v>42601</v>
      </c>
      <c r="F705" s="1" t="s">
        <v>3401</v>
      </c>
      <c r="G705" s="2">
        <v>37001</v>
      </c>
      <c r="H705" t="s">
        <v>2608</v>
      </c>
      <c r="I705">
        <v>750000</v>
      </c>
      <c r="J705" s="9" t="s">
        <v>36126</v>
      </c>
      <c r="K705" s="9" t="str">
        <f t="shared" si="60"/>
        <v>否</v>
      </c>
      <c r="L705" s="8">
        <v>10727501.619999999</v>
      </c>
      <c r="M705" s="8">
        <v>0</v>
      </c>
      <c r="N705" s="8">
        <v>182996.9</v>
      </c>
      <c r="O705" s="8"/>
      <c r="P705" s="8">
        <f t="shared" si="61"/>
        <v>182996.9</v>
      </c>
      <c r="Q705" s="8">
        <v>13186482.710000001</v>
      </c>
      <c r="R705" s="8">
        <v>0</v>
      </c>
      <c r="S705" s="8">
        <v>212517.76000000001</v>
      </c>
      <c r="T705" s="8"/>
      <c r="U705" s="8">
        <f t="shared" si="62"/>
        <v>212517.76000000001</v>
      </c>
      <c r="V705" s="8">
        <v>11528421.460000001</v>
      </c>
      <c r="W705" s="8">
        <v>0</v>
      </c>
      <c r="X705" s="8">
        <v>195848.26</v>
      </c>
      <c r="Y705" s="8"/>
      <c r="Z705" s="8">
        <f t="shared" si="63"/>
        <v>195848.26</v>
      </c>
      <c r="AA705" s="8">
        <f t="shared" si="64"/>
        <v>591362.92000000004</v>
      </c>
      <c r="AB705" s="10"/>
      <c r="AC705" s="8"/>
      <c r="AD705" s="8" t="str">
        <f t="shared" si="65"/>
        <v>N</v>
      </c>
    </row>
    <row r="706" spans="1:30" x14ac:dyDescent="0.15">
      <c r="A706">
        <v>704</v>
      </c>
      <c r="B706" s="1" t="s">
        <v>3402</v>
      </c>
      <c r="C706" s="1" t="s">
        <v>29671</v>
      </c>
      <c r="D706" s="3" t="s">
        <v>35778</v>
      </c>
      <c r="E706" s="3" t="s">
        <v>42556</v>
      </c>
      <c r="F706" s="1" t="s">
        <v>3403</v>
      </c>
      <c r="G706" s="2">
        <v>37594</v>
      </c>
      <c r="H706" t="s">
        <v>3404</v>
      </c>
      <c r="J706" s="9" t="s">
        <v>36126</v>
      </c>
      <c r="K706" s="9" t="str">
        <f t="shared" si="60"/>
        <v>否</v>
      </c>
      <c r="L706" s="8">
        <v>88726.720000000001</v>
      </c>
      <c r="M706" s="8">
        <v>0</v>
      </c>
      <c r="N706" s="8">
        <v>1033.42</v>
      </c>
      <c r="O706" s="8"/>
      <c r="P706" s="8">
        <f t="shared" si="61"/>
        <v>1033.42</v>
      </c>
      <c r="Q706" s="8">
        <v>14961.76</v>
      </c>
      <c r="R706" s="8">
        <v>0</v>
      </c>
      <c r="S706" s="8">
        <v>2543.5</v>
      </c>
      <c r="T706" s="8"/>
      <c r="U706" s="8">
        <f t="shared" si="62"/>
        <v>2543.5</v>
      </c>
      <c r="V706" s="8">
        <v>12505.99</v>
      </c>
      <c r="W706" s="8">
        <v>0</v>
      </c>
      <c r="X706" s="8">
        <v>2126.0100000000002</v>
      </c>
      <c r="Y706" s="8"/>
      <c r="Z706" s="8">
        <f t="shared" si="63"/>
        <v>2126.0100000000002</v>
      </c>
      <c r="AA706" s="8">
        <f t="shared" si="64"/>
        <v>5702.93</v>
      </c>
      <c r="AB706" s="10"/>
      <c r="AC706" s="8"/>
      <c r="AD706" s="8" t="str">
        <f t="shared" si="65"/>
        <v>N</v>
      </c>
    </row>
    <row r="707" spans="1:30" x14ac:dyDescent="0.15">
      <c r="A707">
        <v>705</v>
      </c>
      <c r="B707" s="1" t="s">
        <v>3405</v>
      </c>
      <c r="C707" s="1" t="s">
        <v>29672</v>
      </c>
      <c r="D707" s="3" t="s">
        <v>35792</v>
      </c>
      <c r="E707" s="3" t="s">
        <v>42555</v>
      </c>
      <c r="F707" s="1" t="s">
        <v>3406</v>
      </c>
      <c r="G707" s="2">
        <v>34334</v>
      </c>
      <c r="H707" t="s">
        <v>3407</v>
      </c>
      <c r="I707">
        <v>500000</v>
      </c>
      <c r="J707" s="9" t="s">
        <v>36126</v>
      </c>
      <c r="K707" s="9" t="str">
        <f t="shared" si="60"/>
        <v>是</v>
      </c>
      <c r="L707" s="8">
        <v>6270712.2800000003</v>
      </c>
      <c r="M707" s="8">
        <v>81887.62</v>
      </c>
      <c r="N707" s="8">
        <v>297732.23</v>
      </c>
      <c r="O707" s="8"/>
      <c r="P707" s="8">
        <f t="shared" si="61"/>
        <v>297732.23</v>
      </c>
      <c r="Q707" s="8">
        <v>4192244.45</v>
      </c>
      <c r="R707" s="8">
        <v>87245.78</v>
      </c>
      <c r="S707" s="8">
        <v>290215.55</v>
      </c>
      <c r="T707" s="8"/>
      <c r="U707" s="8">
        <f t="shared" si="62"/>
        <v>290215.55</v>
      </c>
      <c r="V707" s="8">
        <v>5480541.5099999998</v>
      </c>
      <c r="W707" s="8">
        <v>45638.06</v>
      </c>
      <c r="X707" s="8">
        <v>241299.49</v>
      </c>
      <c r="Y707" s="8"/>
      <c r="Z707" s="8">
        <f t="shared" si="63"/>
        <v>241299.49</v>
      </c>
      <c r="AA707" s="8">
        <f t="shared" si="64"/>
        <v>829247.27</v>
      </c>
      <c r="AB707" s="10"/>
      <c r="AC707" s="8"/>
      <c r="AD707" s="8" t="str">
        <f t="shared" si="65"/>
        <v>N</v>
      </c>
    </row>
    <row r="708" spans="1:30" x14ac:dyDescent="0.15">
      <c r="A708">
        <v>706</v>
      </c>
      <c r="B708" s="1" t="s">
        <v>3408</v>
      </c>
      <c r="C708" s="1" t="s">
        <v>29673</v>
      </c>
      <c r="D708" s="3" t="s">
        <v>35782</v>
      </c>
      <c r="E708" s="3" t="s">
        <v>42600</v>
      </c>
      <c r="F708" s="1" t="s">
        <v>3409</v>
      </c>
      <c r="G708" s="2">
        <v>36656</v>
      </c>
      <c r="H708" t="s">
        <v>3410</v>
      </c>
      <c r="I708">
        <v>500000</v>
      </c>
      <c r="J708" s="9" t="s">
        <v>36126</v>
      </c>
      <c r="K708" s="9" t="str">
        <f t="shared" ref="K708:K771" si="66">IF(M708+R708+W708&gt;0,"是","否")</f>
        <v>否</v>
      </c>
      <c r="L708" s="8">
        <v>1162457.22</v>
      </c>
      <c r="M708" s="8">
        <v>0</v>
      </c>
      <c r="N708" s="8">
        <v>197617.74</v>
      </c>
      <c r="O708" s="8"/>
      <c r="P708" s="8">
        <f t="shared" ref="P708:P771" si="67">N708+O708</f>
        <v>197617.74</v>
      </c>
      <c r="Q708" s="8">
        <v>351436.74</v>
      </c>
      <c r="R708" s="8">
        <v>0</v>
      </c>
      <c r="S708" s="8">
        <v>59744.26</v>
      </c>
      <c r="T708" s="8"/>
      <c r="U708" s="8">
        <f t="shared" ref="U708:U771" si="68">S708+T708</f>
        <v>59744.26</v>
      </c>
      <c r="V708" s="8">
        <v>397551.28</v>
      </c>
      <c r="W708" s="8">
        <v>0</v>
      </c>
      <c r="X708" s="8">
        <v>36177.31</v>
      </c>
      <c r="Y708" s="8"/>
      <c r="Z708" s="8">
        <f t="shared" ref="Z708:Z771" si="69">X708+Y708</f>
        <v>36177.31</v>
      </c>
      <c r="AA708" s="8">
        <f t="shared" ref="AA708:AA771" si="70">P708+U708+Z708</f>
        <v>293539.31</v>
      </c>
      <c r="AB708" s="10"/>
      <c r="AC708" s="8"/>
      <c r="AD708" s="8" t="str">
        <f t="shared" ref="AD708:AD771" si="71">IF(Z708&gt;=3000000,"Y","N")</f>
        <v>N</v>
      </c>
    </row>
    <row r="709" spans="1:30" x14ac:dyDescent="0.15">
      <c r="A709">
        <v>707</v>
      </c>
      <c r="B709" s="1" t="s">
        <v>3411</v>
      </c>
      <c r="C709" s="1" t="s">
        <v>29674</v>
      </c>
      <c r="D709" s="3" t="s">
        <v>35784</v>
      </c>
      <c r="E709" s="3" t="s">
        <v>40627</v>
      </c>
      <c r="F709" s="1" t="s">
        <v>3412</v>
      </c>
      <c r="G709" s="2">
        <v>34469</v>
      </c>
      <c r="H709" t="s">
        <v>3413</v>
      </c>
      <c r="I709">
        <v>800000</v>
      </c>
      <c r="J709" s="9" t="s">
        <v>36117</v>
      </c>
      <c r="K709" s="9" t="str">
        <f t="shared" si="66"/>
        <v>否</v>
      </c>
      <c r="L709" s="8">
        <v>8121542.3099999996</v>
      </c>
      <c r="M709" s="8">
        <v>0</v>
      </c>
      <c r="N709" s="8">
        <v>244795.51</v>
      </c>
      <c r="O709" s="8"/>
      <c r="P709" s="8">
        <f t="shared" si="67"/>
        <v>244795.51</v>
      </c>
      <c r="Q709" s="8">
        <v>7273279.1100000003</v>
      </c>
      <c r="R709" s="8">
        <v>0</v>
      </c>
      <c r="S709" s="8">
        <v>271540.65000000002</v>
      </c>
      <c r="T709" s="8"/>
      <c r="U709" s="8">
        <f t="shared" si="68"/>
        <v>271540.65000000002</v>
      </c>
      <c r="V709" s="8">
        <v>9026770.3000000007</v>
      </c>
      <c r="W709" s="8">
        <v>0</v>
      </c>
      <c r="X709" s="8">
        <v>311808.21999999997</v>
      </c>
      <c r="Y709" s="8"/>
      <c r="Z709" s="8">
        <f t="shared" si="69"/>
        <v>311808.21999999997</v>
      </c>
      <c r="AA709" s="8">
        <f t="shared" si="70"/>
        <v>828144.38</v>
      </c>
      <c r="AB709" s="10">
        <v>40802</v>
      </c>
      <c r="AC709" s="8" t="s">
        <v>37168</v>
      </c>
      <c r="AD709" s="8" t="str">
        <f t="shared" si="71"/>
        <v>N</v>
      </c>
    </row>
    <row r="710" spans="1:30" x14ac:dyDescent="0.15">
      <c r="A710">
        <v>708</v>
      </c>
      <c r="B710" s="1" t="s">
        <v>3414</v>
      </c>
      <c r="C710" s="1" t="s">
        <v>29675</v>
      </c>
      <c r="D710" s="3" t="s">
        <v>35773</v>
      </c>
      <c r="E710" s="3" t="s">
        <v>40920</v>
      </c>
      <c r="F710" s="1" t="s">
        <v>3415</v>
      </c>
      <c r="G710" s="2">
        <v>35865</v>
      </c>
      <c r="H710" t="s">
        <v>3416</v>
      </c>
      <c r="I710">
        <v>500000</v>
      </c>
      <c r="J710" s="9" t="s">
        <v>36114</v>
      </c>
      <c r="K710" s="9" t="str">
        <f t="shared" si="66"/>
        <v>否</v>
      </c>
      <c r="L710" s="8">
        <v>2963491.74</v>
      </c>
      <c r="M710" s="8">
        <v>0</v>
      </c>
      <c r="N710" s="8">
        <v>58290.57</v>
      </c>
      <c r="O710" s="8"/>
      <c r="P710" s="8">
        <f t="shared" si="67"/>
        <v>58290.57</v>
      </c>
      <c r="Q710" s="8">
        <v>325649.34000000003</v>
      </c>
      <c r="R710" s="8">
        <v>0</v>
      </c>
      <c r="S710" s="8">
        <v>3463.94</v>
      </c>
      <c r="T710" s="8"/>
      <c r="U710" s="8">
        <f t="shared" si="68"/>
        <v>3463.94</v>
      </c>
      <c r="V710" s="8">
        <v>1257032.32</v>
      </c>
      <c r="W710" s="8">
        <v>0</v>
      </c>
      <c r="X710" s="8">
        <v>18336.189999999999</v>
      </c>
      <c r="Y710" s="8"/>
      <c r="Z710" s="8">
        <f t="shared" si="69"/>
        <v>18336.189999999999</v>
      </c>
      <c r="AA710" s="8">
        <f t="shared" si="70"/>
        <v>80090.7</v>
      </c>
      <c r="AB710" s="10">
        <v>41411</v>
      </c>
      <c r="AC710" s="8" t="s">
        <v>37127</v>
      </c>
      <c r="AD710" s="8" t="str">
        <f t="shared" si="71"/>
        <v>N</v>
      </c>
    </row>
    <row r="711" spans="1:30" x14ac:dyDescent="0.15">
      <c r="A711">
        <v>709</v>
      </c>
      <c r="B711" s="1" t="s">
        <v>3417</v>
      </c>
      <c r="C711" s="1" t="s">
        <v>29676</v>
      </c>
      <c r="D711" s="3" t="s">
        <v>34502</v>
      </c>
      <c r="E711" s="3" t="s">
        <v>40919</v>
      </c>
      <c r="F711" s="1" t="s">
        <v>3418</v>
      </c>
      <c r="G711" s="2">
        <v>35278</v>
      </c>
      <c r="H711" t="s">
        <v>2749</v>
      </c>
      <c r="I711">
        <v>659000</v>
      </c>
      <c r="J711" s="9" t="s">
        <v>36114</v>
      </c>
      <c r="K711" s="9" t="str">
        <f t="shared" si="66"/>
        <v>否</v>
      </c>
      <c r="L711" s="8">
        <v>1203138.57</v>
      </c>
      <c r="M711" s="8">
        <v>0</v>
      </c>
      <c r="N711" s="8">
        <v>0</v>
      </c>
      <c r="O711" s="8"/>
      <c r="P711" s="8">
        <f t="shared" si="67"/>
        <v>0</v>
      </c>
      <c r="Q711" s="8">
        <v>1486666.98</v>
      </c>
      <c r="R711" s="8">
        <v>0</v>
      </c>
      <c r="S711" s="8">
        <v>56579.67</v>
      </c>
      <c r="T711" s="8"/>
      <c r="U711" s="8">
        <f t="shared" si="68"/>
        <v>56579.67</v>
      </c>
      <c r="V711" s="8">
        <v>1325071.77</v>
      </c>
      <c r="W711" s="8">
        <v>0</v>
      </c>
      <c r="X711" s="8">
        <v>18448.8</v>
      </c>
      <c r="Y711" s="8"/>
      <c r="Z711" s="8">
        <f t="shared" si="69"/>
        <v>18448.8</v>
      </c>
      <c r="AA711" s="8">
        <f t="shared" si="70"/>
        <v>75028.47</v>
      </c>
      <c r="AB711" s="10">
        <v>40655</v>
      </c>
      <c r="AC711" s="8" t="s">
        <v>37168</v>
      </c>
      <c r="AD711" s="8" t="str">
        <f t="shared" si="71"/>
        <v>N</v>
      </c>
    </row>
    <row r="712" spans="1:30" x14ac:dyDescent="0.15">
      <c r="A712">
        <v>710</v>
      </c>
      <c r="B712" s="1" t="s">
        <v>3419</v>
      </c>
      <c r="C712" s="1" t="s">
        <v>29677</v>
      </c>
      <c r="D712" s="3" t="s">
        <v>34484</v>
      </c>
      <c r="E712" s="3" t="s">
        <v>40918</v>
      </c>
      <c r="F712" s="1" t="s">
        <v>3420</v>
      </c>
      <c r="G712" s="2">
        <v>34335</v>
      </c>
      <c r="H712" t="s">
        <v>3421</v>
      </c>
      <c r="I712">
        <v>20000000</v>
      </c>
      <c r="J712" s="9" t="s">
        <v>36114</v>
      </c>
      <c r="K712" s="9" t="str">
        <f t="shared" si="66"/>
        <v>否</v>
      </c>
      <c r="L712" s="8"/>
      <c r="M712" s="8"/>
      <c r="N712" s="8"/>
      <c r="O712" s="8"/>
      <c r="P712" s="8">
        <f t="shared" si="67"/>
        <v>0</v>
      </c>
      <c r="Q712" s="8">
        <v>359.59</v>
      </c>
      <c r="R712" s="8">
        <v>0</v>
      </c>
      <c r="S712" s="8">
        <v>246.16</v>
      </c>
      <c r="T712" s="8"/>
      <c r="U712" s="8">
        <f t="shared" si="68"/>
        <v>246.16</v>
      </c>
      <c r="V712" s="8">
        <v>0</v>
      </c>
      <c r="W712" s="8">
        <v>0</v>
      </c>
      <c r="X712" s="8">
        <v>6370.04</v>
      </c>
      <c r="Y712" s="8"/>
      <c r="Z712" s="8">
        <f t="shared" si="69"/>
        <v>6370.04</v>
      </c>
      <c r="AA712" s="8">
        <f t="shared" si="70"/>
        <v>6616.2</v>
      </c>
      <c r="AB712" s="10"/>
      <c r="AC712" s="8"/>
      <c r="AD712" s="8" t="str">
        <f t="shared" si="71"/>
        <v>N</v>
      </c>
    </row>
    <row r="713" spans="1:30" x14ac:dyDescent="0.15">
      <c r="A713">
        <v>711</v>
      </c>
      <c r="B713" s="1" t="s">
        <v>3422</v>
      </c>
      <c r="C713" s="1" t="s">
        <v>29678</v>
      </c>
      <c r="D713" s="3" t="s">
        <v>35773</v>
      </c>
      <c r="E713" s="3" t="s">
        <v>40727</v>
      </c>
      <c r="F713" s="1" t="s">
        <v>3423</v>
      </c>
      <c r="G713" s="2">
        <v>37245</v>
      </c>
      <c r="H713" t="s">
        <v>1731</v>
      </c>
      <c r="I713">
        <v>500000</v>
      </c>
      <c r="J713" s="9" t="s">
        <v>36117</v>
      </c>
      <c r="K713" s="9" t="str">
        <f t="shared" si="66"/>
        <v>否</v>
      </c>
      <c r="L713" s="8">
        <v>1784664.85</v>
      </c>
      <c r="M713" s="8">
        <v>0</v>
      </c>
      <c r="N713" s="8">
        <v>103227.52</v>
      </c>
      <c r="O713" s="8"/>
      <c r="P713" s="8">
        <f t="shared" si="67"/>
        <v>103227.52</v>
      </c>
      <c r="Q713" s="8">
        <v>2832361.84</v>
      </c>
      <c r="R713" s="8">
        <v>0</v>
      </c>
      <c r="S713" s="8">
        <v>160021.04999999999</v>
      </c>
      <c r="T713" s="8"/>
      <c r="U713" s="8">
        <f t="shared" si="68"/>
        <v>160021.04999999999</v>
      </c>
      <c r="V713" s="8">
        <v>1939049.25</v>
      </c>
      <c r="W713" s="8">
        <v>0</v>
      </c>
      <c r="X713" s="8">
        <v>115467.65</v>
      </c>
      <c r="Y713" s="8"/>
      <c r="Z713" s="8">
        <f t="shared" si="69"/>
        <v>115467.65</v>
      </c>
      <c r="AA713" s="8">
        <f t="shared" si="70"/>
        <v>378716.22</v>
      </c>
      <c r="AB713" s="10">
        <v>41687</v>
      </c>
      <c r="AC713" s="8" t="s">
        <v>37127</v>
      </c>
      <c r="AD713" s="8" t="str">
        <f t="shared" si="71"/>
        <v>N</v>
      </c>
    </row>
    <row r="714" spans="1:30" x14ac:dyDescent="0.15">
      <c r="A714">
        <v>712</v>
      </c>
      <c r="B714" s="1" t="s">
        <v>3424</v>
      </c>
      <c r="C714" s="1" t="s">
        <v>29679</v>
      </c>
      <c r="D714" s="3" t="s">
        <v>35784</v>
      </c>
      <c r="E714" s="3" t="s">
        <v>40917</v>
      </c>
      <c r="F714" s="1" t="s">
        <v>3425</v>
      </c>
      <c r="G714" s="2">
        <v>37892</v>
      </c>
      <c r="H714" t="s">
        <v>3426</v>
      </c>
      <c r="I714">
        <v>3050000</v>
      </c>
      <c r="J714" s="9" t="s">
        <v>36114</v>
      </c>
      <c r="K714" s="9" t="str">
        <f t="shared" si="66"/>
        <v>否</v>
      </c>
      <c r="L714" s="8">
        <v>11171339</v>
      </c>
      <c r="M714" s="8">
        <v>0</v>
      </c>
      <c r="N714" s="8">
        <v>386389.71</v>
      </c>
      <c r="O714" s="8"/>
      <c r="P714" s="8">
        <f t="shared" si="67"/>
        <v>386389.71</v>
      </c>
      <c r="Q714" s="8">
        <v>12617832.689999999</v>
      </c>
      <c r="R714" s="8">
        <v>0</v>
      </c>
      <c r="S714" s="8">
        <v>543171.48</v>
      </c>
      <c r="T714" s="8"/>
      <c r="U714" s="8">
        <f t="shared" si="68"/>
        <v>543171.48</v>
      </c>
      <c r="V714" s="8">
        <v>12844444.76</v>
      </c>
      <c r="W714" s="8">
        <v>0</v>
      </c>
      <c r="X714" s="8">
        <v>1057383.6499999999</v>
      </c>
      <c r="Y714" s="8"/>
      <c r="Z714" s="8">
        <f t="shared" si="69"/>
        <v>1057383.6499999999</v>
      </c>
      <c r="AA714" s="8">
        <f t="shared" si="70"/>
        <v>1986944.8399999999</v>
      </c>
      <c r="AB714" s="10">
        <v>40248</v>
      </c>
      <c r="AC714" s="8" t="s">
        <v>37116</v>
      </c>
      <c r="AD714" s="8" t="str">
        <f t="shared" si="71"/>
        <v>N</v>
      </c>
    </row>
    <row r="715" spans="1:30" x14ac:dyDescent="0.15">
      <c r="A715">
        <v>713</v>
      </c>
      <c r="B715" s="1" t="s">
        <v>3427</v>
      </c>
      <c r="C715" s="1" t="s">
        <v>29680</v>
      </c>
      <c r="D715" s="3" t="s">
        <v>35773</v>
      </c>
      <c r="E715" s="3" t="s">
        <v>41767</v>
      </c>
      <c r="F715" s="1" t="s">
        <v>3428</v>
      </c>
      <c r="G715" s="2">
        <v>37593</v>
      </c>
      <c r="H715" t="s">
        <v>3429</v>
      </c>
      <c r="I715">
        <v>5150000</v>
      </c>
      <c r="J715" s="9" t="s">
        <v>36122</v>
      </c>
      <c r="K715" s="9" t="str">
        <f t="shared" si="66"/>
        <v>否</v>
      </c>
      <c r="L715" s="8">
        <v>14028579.880000001</v>
      </c>
      <c r="M715" s="8">
        <v>0</v>
      </c>
      <c r="N715" s="8">
        <v>255910.9</v>
      </c>
      <c r="O715" s="8">
        <v>64882.36</v>
      </c>
      <c r="P715" s="8">
        <f t="shared" si="67"/>
        <v>320793.26</v>
      </c>
      <c r="Q715" s="8">
        <v>18757603.23</v>
      </c>
      <c r="R715" s="8">
        <v>0</v>
      </c>
      <c r="S715" s="8">
        <v>308753.74</v>
      </c>
      <c r="T715" s="8">
        <v>81145.66</v>
      </c>
      <c r="U715" s="8">
        <f t="shared" si="68"/>
        <v>389899.4</v>
      </c>
      <c r="V715" s="8">
        <v>20700968.829999998</v>
      </c>
      <c r="W715" s="8">
        <v>0</v>
      </c>
      <c r="X715" s="8">
        <v>220919.21</v>
      </c>
      <c r="Y715" s="8">
        <v>51443.26</v>
      </c>
      <c r="Z715" s="8">
        <f t="shared" si="69"/>
        <v>272362.46999999997</v>
      </c>
      <c r="AA715" s="8">
        <f t="shared" si="70"/>
        <v>983055.13</v>
      </c>
      <c r="AB715" s="10"/>
      <c r="AC715" s="8"/>
      <c r="AD715" s="8" t="str">
        <f t="shared" si="71"/>
        <v>N</v>
      </c>
    </row>
    <row r="716" spans="1:30" x14ac:dyDescent="0.15">
      <c r="A716">
        <v>714</v>
      </c>
      <c r="B716" s="1" t="s">
        <v>3430</v>
      </c>
      <c r="C716" s="1" t="s">
        <v>29681</v>
      </c>
      <c r="D716" s="3" t="s">
        <v>35797</v>
      </c>
      <c r="E716" s="3" t="s">
        <v>40811</v>
      </c>
      <c r="F716" s="1" t="s">
        <v>3431</v>
      </c>
      <c r="G716" s="2">
        <v>37503</v>
      </c>
      <c r="H716" t="s">
        <v>3432</v>
      </c>
      <c r="I716">
        <v>2300000</v>
      </c>
      <c r="J716" s="9" t="s">
        <v>36117</v>
      </c>
      <c r="K716" s="9" t="str">
        <f t="shared" si="66"/>
        <v>否</v>
      </c>
      <c r="L716" s="8">
        <v>0</v>
      </c>
      <c r="M716" s="8">
        <v>0</v>
      </c>
      <c r="N716" s="8">
        <v>0</v>
      </c>
      <c r="O716" s="8">
        <v>0</v>
      </c>
      <c r="P716" s="8">
        <f t="shared" si="67"/>
        <v>0</v>
      </c>
      <c r="Q716" s="8">
        <v>0</v>
      </c>
      <c r="R716" s="8">
        <v>0</v>
      </c>
      <c r="S716" s="8">
        <v>0</v>
      </c>
      <c r="T716" s="8">
        <v>0</v>
      </c>
      <c r="U716" s="8">
        <f t="shared" si="68"/>
        <v>0</v>
      </c>
      <c r="V716" s="8">
        <v>0</v>
      </c>
      <c r="W716" s="8">
        <v>0</v>
      </c>
      <c r="X716" s="8">
        <v>0</v>
      </c>
      <c r="Y716" s="8">
        <v>0</v>
      </c>
      <c r="Z716" s="8">
        <f t="shared" si="69"/>
        <v>0</v>
      </c>
      <c r="AA716" s="8">
        <f t="shared" si="70"/>
        <v>0</v>
      </c>
      <c r="AB716" s="10"/>
      <c r="AC716" s="8"/>
      <c r="AD716" s="8" t="str">
        <f t="shared" si="71"/>
        <v>N</v>
      </c>
    </row>
    <row r="717" spans="1:30" x14ac:dyDescent="0.15">
      <c r="A717">
        <v>715</v>
      </c>
      <c r="B717" s="1" t="s">
        <v>3433</v>
      </c>
      <c r="C717" s="1" t="s">
        <v>29682</v>
      </c>
      <c r="D717" s="3" t="s">
        <v>35784</v>
      </c>
      <c r="E717" s="3" t="s">
        <v>46169</v>
      </c>
      <c r="F717" s="1" t="s">
        <v>3434</v>
      </c>
      <c r="G717" s="2">
        <v>36137</v>
      </c>
      <c r="H717" t="s">
        <v>3435</v>
      </c>
      <c r="I717">
        <v>101880000</v>
      </c>
      <c r="J717" s="9" t="s">
        <v>36116</v>
      </c>
      <c r="K717" s="9" t="str">
        <f t="shared" si="66"/>
        <v>否</v>
      </c>
      <c r="L717" s="8">
        <v>175232423.94999999</v>
      </c>
      <c r="M717" s="8">
        <v>0</v>
      </c>
      <c r="N717" s="8">
        <v>6513868.6399999997</v>
      </c>
      <c r="O717" s="8"/>
      <c r="P717" s="8">
        <f t="shared" si="67"/>
        <v>6513868.6399999997</v>
      </c>
      <c r="Q717" s="8">
        <v>178394940.63</v>
      </c>
      <c r="R717" s="8">
        <v>0</v>
      </c>
      <c r="S717" s="8">
        <v>7012650.3899999997</v>
      </c>
      <c r="T717" s="8"/>
      <c r="U717" s="8">
        <f t="shared" si="68"/>
        <v>7012650.3899999997</v>
      </c>
      <c r="V717" s="8">
        <v>247648894.13</v>
      </c>
      <c r="W717" s="8">
        <v>0</v>
      </c>
      <c r="X717" s="8">
        <v>10110987.720000001</v>
      </c>
      <c r="Y717" s="8"/>
      <c r="Z717" s="8">
        <f t="shared" si="69"/>
        <v>10110987.720000001</v>
      </c>
      <c r="AA717" s="8">
        <f t="shared" si="70"/>
        <v>23637506.75</v>
      </c>
      <c r="AB717" s="10">
        <v>41279</v>
      </c>
      <c r="AC717" s="8" t="s">
        <v>37131</v>
      </c>
      <c r="AD717" s="8" t="str">
        <f t="shared" si="71"/>
        <v>Y</v>
      </c>
    </row>
    <row r="718" spans="1:30" x14ac:dyDescent="0.15">
      <c r="A718">
        <v>716</v>
      </c>
      <c r="B718" s="1" t="s">
        <v>3436</v>
      </c>
      <c r="C718" s="1" t="s">
        <v>29683</v>
      </c>
      <c r="D718" s="3" t="s">
        <v>35778</v>
      </c>
      <c r="E718" s="3" t="s">
        <v>41765</v>
      </c>
      <c r="F718" s="1" t="s">
        <v>3437</v>
      </c>
      <c r="G718" s="2">
        <v>36249</v>
      </c>
      <c r="H718" t="s">
        <v>3438</v>
      </c>
      <c r="I718">
        <v>10800000</v>
      </c>
      <c r="J718" s="9" t="s">
        <v>36122</v>
      </c>
      <c r="K718" s="9" t="str">
        <f t="shared" si="66"/>
        <v>否</v>
      </c>
      <c r="L718" s="8">
        <v>51665201</v>
      </c>
      <c r="M718" s="8">
        <v>0</v>
      </c>
      <c r="N718" s="8">
        <v>189047.44</v>
      </c>
      <c r="O718" s="8"/>
      <c r="P718" s="8">
        <f t="shared" si="67"/>
        <v>189047.44</v>
      </c>
      <c r="Q718" s="8">
        <v>50220194.670000002</v>
      </c>
      <c r="R718" s="8">
        <v>0</v>
      </c>
      <c r="S718" s="8">
        <v>177305.44</v>
      </c>
      <c r="T718" s="8"/>
      <c r="U718" s="8">
        <f t="shared" si="68"/>
        <v>177305.44</v>
      </c>
      <c r="V718" s="8">
        <v>56109632.530000001</v>
      </c>
      <c r="W718" s="8">
        <v>0</v>
      </c>
      <c r="X718" s="8">
        <v>198585.08</v>
      </c>
      <c r="Y718" s="8"/>
      <c r="Z718" s="8">
        <f t="shared" si="69"/>
        <v>198585.08</v>
      </c>
      <c r="AA718" s="8">
        <f t="shared" si="70"/>
        <v>564937.96</v>
      </c>
      <c r="AB718" s="10"/>
      <c r="AC718" s="8"/>
      <c r="AD718" s="8" t="str">
        <f t="shared" si="71"/>
        <v>N</v>
      </c>
    </row>
    <row r="719" spans="1:30" x14ac:dyDescent="0.15">
      <c r="A719">
        <v>717</v>
      </c>
      <c r="B719" s="1" t="s">
        <v>3439</v>
      </c>
      <c r="C719" s="1" t="s">
        <v>29684</v>
      </c>
      <c r="D719" s="3" t="s">
        <v>35782</v>
      </c>
      <c r="E719" s="3" t="s">
        <v>43884</v>
      </c>
      <c r="F719" s="1" t="s">
        <v>3440</v>
      </c>
      <c r="G719" s="2">
        <v>36381</v>
      </c>
      <c r="H719" t="s">
        <v>3441</v>
      </c>
      <c r="I719">
        <v>500000</v>
      </c>
      <c r="J719" s="9" t="s">
        <v>36113</v>
      </c>
      <c r="K719" s="9" t="str">
        <f t="shared" si="66"/>
        <v>否</v>
      </c>
      <c r="L719" s="8">
        <v>181114.9</v>
      </c>
      <c r="M719" s="8">
        <v>0</v>
      </c>
      <c r="N719" s="8">
        <v>7467.54</v>
      </c>
      <c r="O719" s="8"/>
      <c r="P719" s="8">
        <f t="shared" si="67"/>
        <v>7467.54</v>
      </c>
      <c r="Q719" s="8">
        <v>316405.96000000002</v>
      </c>
      <c r="R719" s="8">
        <v>0</v>
      </c>
      <c r="S719" s="8">
        <v>11167.79</v>
      </c>
      <c r="T719" s="8"/>
      <c r="U719" s="8">
        <f t="shared" si="68"/>
        <v>11167.79</v>
      </c>
      <c r="V719" s="8">
        <v>320021.40999999997</v>
      </c>
      <c r="W719" s="8">
        <v>0</v>
      </c>
      <c r="X719" s="8">
        <v>12911.6</v>
      </c>
      <c r="Y719" s="8"/>
      <c r="Z719" s="8">
        <f t="shared" si="69"/>
        <v>12911.6</v>
      </c>
      <c r="AA719" s="8">
        <f t="shared" si="70"/>
        <v>31546.93</v>
      </c>
      <c r="AB719" s="10"/>
      <c r="AC719" s="8"/>
      <c r="AD719" s="8" t="str">
        <f t="shared" si="71"/>
        <v>N</v>
      </c>
    </row>
    <row r="720" spans="1:30" x14ac:dyDescent="0.15">
      <c r="A720">
        <v>718</v>
      </c>
      <c r="B720" s="1" t="s">
        <v>3442</v>
      </c>
      <c r="C720" s="1" t="s">
        <v>29685</v>
      </c>
      <c r="D720" s="3" t="s">
        <v>35784</v>
      </c>
      <c r="E720" s="3" t="s">
        <v>45524</v>
      </c>
      <c r="F720" s="1" t="s">
        <v>3443</v>
      </c>
      <c r="G720" s="2">
        <v>36187</v>
      </c>
      <c r="H720" t="s">
        <v>1384</v>
      </c>
      <c r="I720">
        <v>2100000</v>
      </c>
      <c r="J720" s="9" t="s">
        <v>36118</v>
      </c>
      <c r="K720" s="9" t="str">
        <f t="shared" si="66"/>
        <v>否</v>
      </c>
      <c r="L720" s="8">
        <v>650362</v>
      </c>
      <c r="M720" s="8">
        <v>0</v>
      </c>
      <c r="N720" s="8">
        <v>38410.629999999997</v>
      </c>
      <c r="O720" s="8"/>
      <c r="P720" s="8">
        <f t="shared" si="67"/>
        <v>38410.629999999997</v>
      </c>
      <c r="Q720" s="8">
        <v>553869.1</v>
      </c>
      <c r="R720" s="8">
        <v>0</v>
      </c>
      <c r="S720" s="8">
        <v>34191.39</v>
      </c>
      <c r="T720" s="8"/>
      <c r="U720" s="8">
        <f t="shared" si="68"/>
        <v>34191.39</v>
      </c>
      <c r="V720" s="8">
        <v>276856.8</v>
      </c>
      <c r="W720" s="8">
        <v>0</v>
      </c>
      <c r="X720" s="8">
        <v>18258.22</v>
      </c>
      <c r="Y720" s="8"/>
      <c r="Z720" s="8">
        <f t="shared" si="69"/>
        <v>18258.22</v>
      </c>
      <c r="AA720" s="8">
        <f t="shared" si="70"/>
        <v>90860.239999999991</v>
      </c>
      <c r="AB720" s="10"/>
      <c r="AC720" s="8"/>
      <c r="AD720" s="8" t="str">
        <f t="shared" si="71"/>
        <v>N</v>
      </c>
    </row>
    <row r="721" spans="1:30" x14ac:dyDescent="0.15">
      <c r="A721">
        <v>719</v>
      </c>
      <c r="B721" s="1" t="s">
        <v>3444</v>
      </c>
      <c r="C721" s="1" t="s">
        <v>29686</v>
      </c>
      <c r="D721" s="3" t="s">
        <v>35780</v>
      </c>
      <c r="E721" s="3" t="s">
        <v>43393</v>
      </c>
      <c r="F721" s="1" t="s">
        <v>3445</v>
      </c>
      <c r="G721" s="2">
        <v>37496</v>
      </c>
      <c r="H721" t="s">
        <v>2425</v>
      </c>
      <c r="I721">
        <v>500000</v>
      </c>
      <c r="J721" s="9" t="s">
        <v>36113</v>
      </c>
      <c r="K721" s="9" t="str">
        <f t="shared" si="66"/>
        <v>否</v>
      </c>
      <c r="L721" s="8">
        <v>891402.57</v>
      </c>
      <c r="M721" s="8">
        <v>0</v>
      </c>
      <c r="N721" s="8">
        <v>22660.68</v>
      </c>
      <c r="O721" s="8"/>
      <c r="P721" s="8">
        <f t="shared" si="67"/>
        <v>22660.68</v>
      </c>
      <c r="Q721" s="8">
        <v>28717.94</v>
      </c>
      <c r="R721" s="8">
        <v>0</v>
      </c>
      <c r="S721" s="8">
        <v>3058.31</v>
      </c>
      <c r="T721" s="8"/>
      <c r="U721" s="8">
        <f t="shared" si="68"/>
        <v>3058.31</v>
      </c>
      <c r="V721" s="8">
        <v>32820.51</v>
      </c>
      <c r="W721" s="8">
        <v>0</v>
      </c>
      <c r="X721" s="8">
        <v>1668.7</v>
      </c>
      <c r="Y721" s="8"/>
      <c r="Z721" s="8">
        <f t="shared" si="69"/>
        <v>1668.7</v>
      </c>
      <c r="AA721" s="8">
        <f t="shared" si="70"/>
        <v>27387.690000000002</v>
      </c>
      <c r="AB721" s="10"/>
      <c r="AC721" s="8"/>
      <c r="AD721" s="8" t="str">
        <f t="shared" si="71"/>
        <v>N</v>
      </c>
    </row>
    <row r="722" spans="1:30" x14ac:dyDescent="0.15">
      <c r="A722">
        <v>720</v>
      </c>
      <c r="B722" s="1" t="s">
        <v>3446</v>
      </c>
      <c r="C722" s="1" t="s">
        <v>29687</v>
      </c>
      <c r="D722" s="3" t="s">
        <v>35784</v>
      </c>
      <c r="E722" s="3" t="s">
        <v>45523</v>
      </c>
      <c r="F722" s="1" t="s">
        <v>3447</v>
      </c>
      <c r="G722" s="2">
        <v>37095</v>
      </c>
      <c r="H722" t="s">
        <v>3448</v>
      </c>
      <c r="I722">
        <v>520000</v>
      </c>
      <c r="J722" s="9" t="s">
        <v>36118</v>
      </c>
      <c r="K722" s="9" t="str">
        <f t="shared" si="66"/>
        <v>否</v>
      </c>
      <c r="L722" s="8">
        <v>35571803.399999999</v>
      </c>
      <c r="M722" s="8">
        <v>0</v>
      </c>
      <c r="N722" s="8">
        <v>1256571.06</v>
      </c>
      <c r="O722" s="8"/>
      <c r="P722" s="8">
        <f t="shared" si="67"/>
        <v>1256571.06</v>
      </c>
      <c r="Q722" s="8">
        <v>45558581.100000001</v>
      </c>
      <c r="R722" s="8">
        <v>0</v>
      </c>
      <c r="S722" s="8">
        <v>1691086.33</v>
      </c>
      <c r="T722" s="8"/>
      <c r="U722" s="8">
        <f t="shared" si="68"/>
        <v>1691086.33</v>
      </c>
      <c r="V722" s="8">
        <v>50905852.479999997</v>
      </c>
      <c r="W722" s="8">
        <v>0</v>
      </c>
      <c r="X722" s="8">
        <v>1365769.31</v>
      </c>
      <c r="Y722" s="8"/>
      <c r="Z722" s="8">
        <f t="shared" si="69"/>
        <v>1365769.31</v>
      </c>
      <c r="AA722" s="8">
        <f t="shared" si="70"/>
        <v>4313426.7</v>
      </c>
      <c r="AB722" s="10">
        <v>40473</v>
      </c>
      <c r="AC722" s="8" t="s">
        <v>37142</v>
      </c>
      <c r="AD722" s="8" t="str">
        <f t="shared" si="71"/>
        <v>N</v>
      </c>
    </row>
    <row r="723" spans="1:30" x14ac:dyDescent="0.15">
      <c r="A723">
        <v>721</v>
      </c>
      <c r="B723" s="1" t="s">
        <v>3449</v>
      </c>
      <c r="C723" s="1" t="s">
        <v>29688</v>
      </c>
      <c r="D723" s="3" t="s">
        <v>35780</v>
      </c>
      <c r="E723" s="3" t="s">
        <v>43882</v>
      </c>
      <c r="F723" s="1" t="s">
        <v>3450</v>
      </c>
      <c r="G723" s="2">
        <v>37979</v>
      </c>
      <c r="H723" t="s">
        <v>3451</v>
      </c>
      <c r="I723">
        <v>500000</v>
      </c>
      <c r="J723" s="9" t="s">
        <v>36113</v>
      </c>
      <c r="K723" s="9" t="str">
        <f t="shared" si="66"/>
        <v>是</v>
      </c>
      <c r="L723" s="8">
        <v>8704430.2599999998</v>
      </c>
      <c r="M723" s="8">
        <v>1703965.24</v>
      </c>
      <c r="N723" s="8">
        <v>181358.46</v>
      </c>
      <c r="O723" s="8"/>
      <c r="P723" s="8">
        <f t="shared" si="67"/>
        <v>181358.46</v>
      </c>
      <c r="Q723" s="8">
        <v>8381878.71</v>
      </c>
      <c r="R723" s="8">
        <v>580631.51</v>
      </c>
      <c r="S723" s="8">
        <v>224934.86</v>
      </c>
      <c r="T723" s="8"/>
      <c r="U723" s="8">
        <f t="shared" si="68"/>
        <v>224934.86</v>
      </c>
      <c r="V723" s="8">
        <v>11168762.800000001</v>
      </c>
      <c r="W723" s="8">
        <v>0</v>
      </c>
      <c r="X723" s="8">
        <v>377605</v>
      </c>
      <c r="Y723" s="8"/>
      <c r="Z723" s="8">
        <f t="shared" si="69"/>
        <v>377605</v>
      </c>
      <c r="AA723" s="8">
        <f t="shared" si="70"/>
        <v>783898.32</v>
      </c>
      <c r="AB723" s="10"/>
      <c r="AC723" s="8"/>
      <c r="AD723" s="8" t="str">
        <f t="shared" si="71"/>
        <v>N</v>
      </c>
    </row>
    <row r="724" spans="1:30" x14ac:dyDescent="0.15">
      <c r="A724">
        <v>722</v>
      </c>
      <c r="B724" s="1" t="s">
        <v>3452</v>
      </c>
      <c r="C724" s="1" t="s">
        <v>29689</v>
      </c>
      <c r="D724" s="3" t="s">
        <v>35780</v>
      </c>
      <c r="E724" s="3" t="s">
        <v>43881</v>
      </c>
      <c r="F724" s="1" t="s">
        <v>3453</v>
      </c>
      <c r="G724" s="2">
        <v>36960</v>
      </c>
      <c r="H724" t="s">
        <v>3454</v>
      </c>
      <c r="I724">
        <v>2000000</v>
      </c>
      <c r="J724" s="9" t="s">
        <v>36113</v>
      </c>
      <c r="K724" s="9" t="str">
        <f t="shared" si="66"/>
        <v>是</v>
      </c>
      <c r="L724" s="8">
        <v>19652895.370000001</v>
      </c>
      <c r="M724" s="8">
        <v>5584164.9800000004</v>
      </c>
      <c r="N724" s="8">
        <v>517957.37</v>
      </c>
      <c r="O724" s="8"/>
      <c r="P724" s="8">
        <f t="shared" si="67"/>
        <v>517957.37</v>
      </c>
      <c r="Q724" s="8">
        <v>18646821.73</v>
      </c>
      <c r="R724" s="8">
        <v>3768364.97</v>
      </c>
      <c r="S724" s="8">
        <v>483368.09</v>
      </c>
      <c r="T724" s="8"/>
      <c r="U724" s="8">
        <f t="shared" si="68"/>
        <v>483368.09</v>
      </c>
      <c r="V724" s="8">
        <v>18642106.739999998</v>
      </c>
      <c r="W724" s="8">
        <v>2476873.94</v>
      </c>
      <c r="X724" s="8">
        <v>530501.07999999996</v>
      </c>
      <c r="Y724" s="8"/>
      <c r="Z724" s="8">
        <f t="shared" si="69"/>
        <v>530501.07999999996</v>
      </c>
      <c r="AA724" s="8">
        <f t="shared" si="70"/>
        <v>1531826.54</v>
      </c>
      <c r="AB724" s="10"/>
      <c r="AC724" s="8"/>
      <c r="AD724" s="8" t="str">
        <f t="shared" si="71"/>
        <v>N</v>
      </c>
    </row>
    <row r="725" spans="1:30" x14ac:dyDescent="0.15">
      <c r="A725">
        <v>723</v>
      </c>
      <c r="B725" s="1" t="s">
        <v>3455</v>
      </c>
      <c r="C725" s="1" t="s">
        <v>29690</v>
      </c>
      <c r="D725" s="3" t="s">
        <v>35775</v>
      </c>
      <c r="E725" s="3" t="s">
        <v>46349</v>
      </c>
      <c r="F725" s="1" t="s">
        <v>3456</v>
      </c>
      <c r="G725" s="2">
        <v>37069</v>
      </c>
      <c r="H725" t="s">
        <v>3457</v>
      </c>
      <c r="I725">
        <v>150000</v>
      </c>
      <c r="J725" s="9" t="s">
        <v>36111</v>
      </c>
      <c r="K725" s="9" t="str">
        <f t="shared" si="66"/>
        <v>否</v>
      </c>
      <c r="L725" s="8">
        <v>603847.47</v>
      </c>
      <c r="M725" s="8">
        <v>0</v>
      </c>
      <c r="N725" s="8">
        <v>29137.279999999999</v>
      </c>
      <c r="O725" s="8"/>
      <c r="P725" s="8">
        <f t="shared" si="67"/>
        <v>29137.279999999999</v>
      </c>
      <c r="Q725" s="8">
        <v>429520.9</v>
      </c>
      <c r="R725" s="8">
        <v>0</v>
      </c>
      <c r="S725" s="8">
        <v>20315.490000000002</v>
      </c>
      <c r="T725" s="8"/>
      <c r="U725" s="8">
        <f t="shared" si="68"/>
        <v>20315.490000000002</v>
      </c>
      <c r="V725" s="8">
        <v>501044.87</v>
      </c>
      <c r="W725" s="8">
        <v>0</v>
      </c>
      <c r="X725" s="8">
        <v>28166.98</v>
      </c>
      <c r="Y725" s="8"/>
      <c r="Z725" s="8">
        <f t="shared" si="69"/>
        <v>28166.98</v>
      </c>
      <c r="AA725" s="8">
        <f t="shared" si="70"/>
        <v>77619.75</v>
      </c>
      <c r="AB725" s="10"/>
      <c r="AC725" s="8"/>
      <c r="AD725" s="8" t="str">
        <f t="shared" si="71"/>
        <v>N</v>
      </c>
    </row>
    <row r="726" spans="1:30" x14ac:dyDescent="0.15">
      <c r="A726">
        <v>724</v>
      </c>
      <c r="B726" s="1" t="s">
        <v>3458</v>
      </c>
      <c r="C726" s="1" t="s">
        <v>29691</v>
      </c>
      <c r="D726" s="3" t="s">
        <v>35772</v>
      </c>
      <c r="E726" s="3" t="s">
        <v>41089</v>
      </c>
      <c r="F726" s="1" t="s">
        <v>3459</v>
      </c>
      <c r="G726" s="2">
        <v>37405</v>
      </c>
      <c r="H726" t="s">
        <v>3460</v>
      </c>
      <c r="I726">
        <v>500000</v>
      </c>
      <c r="J726" s="9" t="s">
        <v>36144</v>
      </c>
      <c r="K726" s="9" t="str">
        <f t="shared" si="66"/>
        <v>否</v>
      </c>
      <c r="L726" s="8">
        <v>88065.12</v>
      </c>
      <c r="M726" s="8">
        <v>0</v>
      </c>
      <c r="N726" s="8">
        <v>7123.9</v>
      </c>
      <c r="O726" s="8"/>
      <c r="P726" s="8">
        <f t="shared" si="67"/>
        <v>7123.9</v>
      </c>
      <c r="Q726" s="8">
        <v>0</v>
      </c>
      <c r="R726" s="8">
        <v>0</v>
      </c>
      <c r="S726" s="8">
        <v>0</v>
      </c>
      <c r="T726" s="8">
        <v>0</v>
      </c>
      <c r="U726" s="8">
        <f t="shared" si="68"/>
        <v>0</v>
      </c>
      <c r="V726" s="8">
        <v>0</v>
      </c>
      <c r="W726" s="8">
        <v>0</v>
      </c>
      <c r="X726" s="8">
        <v>0</v>
      </c>
      <c r="Y726" s="8">
        <v>0</v>
      </c>
      <c r="Z726" s="8">
        <f t="shared" si="69"/>
        <v>0</v>
      </c>
      <c r="AA726" s="8">
        <f t="shared" si="70"/>
        <v>7123.9</v>
      </c>
      <c r="AB726" s="10"/>
      <c r="AC726" s="8"/>
      <c r="AD726" s="8" t="str">
        <f t="shared" si="71"/>
        <v>N</v>
      </c>
    </row>
    <row r="727" spans="1:30" x14ac:dyDescent="0.15">
      <c r="A727">
        <v>725</v>
      </c>
      <c r="B727" s="1" t="s">
        <v>3461</v>
      </c>
      <c r="C727" s="1" t="s">
        <v>29692</v>
      </c>
      <c r="D727" s="3" t="s">
        <v>34490</v>
      </c>
      <c r="E727" s="3" t="s">
        <v>39447</v>
      </c>
      <c r="F727" s="1" t="s">
        <v>3462</v>
      </c>
      <c r="G727" s="2">
        <v>37931</v>
      </c>
      <c r="H727" t="s">
        <v>3463</v>
      </c>
      <c r="I727">
        <v>400000</v>
      </c>
      <c r="J727" s="9" t="s">
        <v>36112</v>
      </c>
      <c r="K727" s="9" t="str">
        <f t="shared" si="66"/>
        <v>否</v>
      </c>
      <c r="L727" s="8">
        <v>29752147.890000001</v>
      </c>
      <c r="M727" s="8">
        <v>0</v>
      </c>
      <c r="N727" s="8">
        <v>205198.72</v>
      </c>
      <c r="O727" s="8"/>
      <c r="P727" s="8">
        <f t="shared" si="67"/>
        <v>205198.72</v>
      </c>
      <c r="Q727" s="8">
        <v>37820228.159999996</v>
      </c>
      <c r="R727" s="8">
        <v>0</v>
      </c>
      <c r="S727" s="8">
        <v>307587.09000000003</v>
      </c>
      <c r="T727" s="8"/>
      <c r="U727" s="8">
        <f t="shared" si="68"/>
        <v>307587.09000000003</v>
      </c>
      <c r="V727" s="8">
        <v>19218627.239999998</v>
      </c>
      <c r="W727" s="8">
        <v>0</v>
      </c>
      <c r="X727" s="8">
        <v>106431.14</v>
      </c>
      <c r="Y727" s="8"/>
      <c r="Z727" s="8">
        <f t="shared" si="69"/>
        <v>106431.14</v>
      </c>
      <c r="AA727" s="8">
        <f t="shared" si="70"/>
        <v>619216.95000000007</v>
      </c>
      <c r="AB727" s="10"/>
      <c r="AC727" s="8"/>
      <c r="AD727" s="8" t="str">
        <f t="shared" si="71"/>
        <v>N</v>
      </c>
    </row>
    <row r="728" spans="1:30" x14ac:dyDescent="0.15">
      <c r="A728">
        <v>726</v>
      </c>
      <c r="B728" s="1" t="s">
        <v>3464</v>
      </c>
      <c r="C728" s="1" t="s">
        <v>3465</v>
      </c>
      <c r="D728" s="3" t="s">
        <v>35778</v>
      </c>
      <c r="E728" s="3" t="s">
        <v>40916</v>
      </c>
      <c r="F728" s="1" t="s">
        <v>3466</v>
      </c>
      <c r="G728" s="2">
        <v>37100</v>
      </c>
      <c r="H728" t="s">
        <v>3467</v>
      </c>
      <c r="I728">
        <v>2000000</v>
      </c>
      <c r="J728" s="9" t="s">
        <v>36114</v>
      </c>
      <c r="K728" s="9" t="str">
        <f t="shared" si="66"/>
        <v>否</v>
      </c>
      <c r="L728" s="8">
        <v>39564652.600000001</v>
      </c>
      <c r="M728" s="8">
        <v>0</v>
      </c>
      <c r="N728" s="8">
        <v>414375.64</v>
      </c>
      <c r="O728" s="8"/>
      <c r="P728" s="8">
        <f t="shared" si="67"/>
        <v>414375.64</v>
      </c>
      <c r="Q728" s="8">
        <v>901115441.51999998</v>
      </c>
      <c r="R728" s="8">
        <v>0</v>
      </c>
      <c r="S728" s="8">
        <v>247316.45</v>
      </c>
      <c r="T728" s="8"/>
      <c r="U728" s="8">
        <f t="shared" si="68"/>
        <v>247316.45</v>
      </c>
      <c r="V728" s="8">
        <v>14179877.640000001</v>
      </c>
      <c r="W728" s="8">
        <v>0</v>
      </c>
      <c r="X728" s="8">
        <v>205880.01</v>
      </c>
      <c r="Y728" s="8"/>
      <c r="Z728" s="8">
        <f t="shared" si="69"/>
        <v>205880.01</v>
      </c>
      <c r="AA728" s="8">
        <f t="shared" si="70"/>
        <v>867572.10000000009</v>
      </c>
      <c r="AB728" s="10"/>
      <c r="AC728" s="8"/>
      <c r="AD728" s="8" t="str">
        <f t="shared" si="71"/>
        <v>N</v>
      </c>
    </row>
    <row r="729" spans="1:30" x14ac:dyDescent="0.15">
      <c r="A729">
        <v>727</v>
      </c>
      <c r="B729" s="1" t="s">
        <v>3468</v>
      </c>
      <c r="C729" s="1" t="s">
        <v>29693</v>
      </c>
      <c r="D729" s="3" t="s">
        <v>35780</v>
      </c>
      <c r="E729" s="3" t="s">
        <v>44171</v>
      </c>
      <c r="F729" s="1" t="s">
        <v>3469</v>
      </c>
      <c r="G729" s="2">
        <v>38115</v>
      </c>
      <c r="H729" t="s">
        <v>3470</v>
      </c>
      <c r="I729">
        <v>500000</v>
      </c>
      <c r="J729" s="9" t="s">
        <v>36113</v>
      </c>
      <c r="K729" s="9" t="str">
        <f t="shared" si="66"/>
        <v>否</v>
      </c>
      <c r="L729" s="8">
        <v>1859472.43</v>
      </c>
      <c r="M729" s="8">
        <v>0</v>
      </c>
      <c r="N729" s="8">
        <v>38056.67</v>
      </c>
      <c r="O729" s="8">
        <v>18775</v>
      </c>
      <c r="P729" s="8">
        <f t="shared" si="67"/>
        <v>56831.67</v>
      </c>
      <c r="Q729" s="8">
        <v>1620919.24</v>
      </c>
      <c r="R729" s="8">
        <v>0</v>
      </c>
      <c r="S729" s="8">
        <v>36539.21</v>
      </c>
      <c r="T729" s="8">
        <v>13277.04</v>
      </c>
      <c r="U729" s="8">
        <f t="shared" si="68"/>
        <v>49816.25</v>
      </c>
      <c r="V729" s="8">
        <v>1057341.77</v>
      </c>
      <c r="W729" s="8">
        <v>0</v>
      </c>
      <c r="X729" s="8">
        <v>23142.58</v>
      </c>
      <c r="Y729" s="8">
        <v>6017.07</v>
      </c>
      <c r="Z729" s="8">
        <f t="shared" si="69"/>
        <v>29159.65</v>
      </c>
      <c r="AA729" s="8">
        <f t="shared" si="70"/>
        <v>135807.57</v>
      </c>
      <c r="AB729" s="10"/>
      <c r="AC729" s="8"/>
      <c r="AD729" s="8" t="str">
        <f t="shared" si="71"/>
        <v>N</v>
      </c>
    </row>
    <row r="730" spans="1:30" x14ac:dyDescent="0.15">
      <c r="A730">
        <v>728</v>
      </c>
      <c r="B730" s="1" t="s">
        <v>3471</v>
      </c>
      <c r="C730" s="1" t="s">
        <v>29694</v>
      </c>
      <c r="D730" s="3" t="s">
        <v>35784</v>
      </c>
      <c r="E730" s="3" t="s">
        <v>45875</v>
      </c>
      <c r="F730" s="1" t="s">
        <v>3472</v>
      </c>
      <c r="G730" s="2">
        <v>38187</v>
      </c>
      <c r="H730" t="s">
        <v>3473</v>
      </c>
      <c r="I730">
        <v>3000000</v>
      </c>
      <c r="J730" s="9" t="s">
        <v>36118</v>
      </c>
      <c r="K730" s="9" t="str">
        <f t="shared" si="66"/>
        <v>否</v>
      </c>
      <c r="L730" s="8">
        <v>1704914.51</v>
      </c>
      <c r="M730" s="8">
        <v>0</v>
      </c>
      <c r="N730" s="8">
        <v>56529.11</v>
      </c>
      <c r="O730" s="8"/>
      <c r="P730" s="8">
        <f t="shared" si="67"/>
        <v>56529.11</v>
      </c>
      <c r="Q730" s="8">
        <v>2411191.21</v>
      </c>
      <c r="R730" s="8">
        <v>0</v>
      </c>
      <c r="S730" s="8">
        <v>91324.91</v>
      </c>
      <c r="T730" s="8"/>
      <c r="U730" s="8">
        <f t="shared" si="68"/>
        <v>91324.91</v>
      </c>
      <c r="V730" s="8">
        <v>2213662.96</v>
      </c>
      <c r="W730" s="8">
        <v>0</v>
      </c>
      <c r="X730" s="8">
        <v>92891.73</v>
      </c>
      <c r="Y730" s="8"/>
      <c r="Z730" s="8">
        <f t="shared" si="69"/>
        <v>92891.73</v>
      </c>
      <c r="AA730" s="8">
        <f t="shared" si="70"/>
        <v>240745.75</v>
      </c>
      <c r="AB730" s="10"/>
      <c r="AC730" s="8"/>
      <c r="AD730" s="8" t="str">
        <f t="shared" si="71"/>
        <v>N</v>
      </c>
    </row>
    <row r="731" spans="1:30" x14ac:dyDescent="0.15">
      <c r="A731">
        <v>729</v>
      </c>
      <c r="B731" s="1" t="s">
        <v>3474</v>
      </c>
      <c r="C731" s="1" t="s">
        <v>29695</v>
      </c>
      <c r="D731" s="3" t="s">
        <v>35780</v>
      </c>
      <c r="E731" s="3" t="s">
        <v>43847</v>
      </c>
      <c r="F731" s="1" t="s">
        <v>3475</v>
      </c>
      <c r="G731" s="2">
        <v>36994</v>
      </c>
      <c r="H731" t="s">
        <v>3476</v>
      </c>
      <c r="I731">
        <v>300000</v>
      </c>
      <c r="J731" s="9" t="s">
        <v>36113</v>
      </c>
      <c r="K731" s="9" t="str">
        <f t="shared" si="66"/>
        <v>否</v>
      </c>
      <c r="L731" s="8">
        <v>1959595.59</v>
      </c>
      <c r="M731" s="8">
        <v>0</v>
      </c>
      <c r="N731" s="8">
        <v>74125.649999999994</v>
      </c>
      <c r="O731" s="8"/>
      <c r="P731" s="8">
        <f t="shared" si="67"/>
        <v>74125.649999999994</v>
      </c>
      <c r="Q731" s="8">
        <v>1566671.64</v>
      </c>
      <c r="R731" s="8">
        <v>0</v>
      </c>
      <c r="S731" s="8">
        <v>79546.14</v>
      </c>
      <c r="T731" s="8"/>
      <c r="U731" s="8">
        <f t="shared" si="68"/>
        <v>79546.14</v>
      </c>
      <c r="V731" s="8">
        <v>1354968.25</v>
      </c>
      <c r="W731" s="8">
        <v>0</v>
      </c>
      <c r="X731" s="8">
        <v>43635.19</v>
      </c>
      <c r="Y731" s="8"/>
      <c r="Z731" s="8">
        <f t="shared" si="69"/>
        <v>43635.19</v>
      </c>
      <c r="AA731" s="8">
        <f t="shared" si="70"/>
        <v>197306.97999999998</v>
      </c>
      <c r="AB731" s="10"/>
      <c r="AC731" s="8"/>
      <c r="AD731" s="8" t="str">
        <f t="shared" si="71"/>
        <v>N</v>
      </c>
    </row>
    <row r="732" spans="1:30" x14ac:dyDescent="0.15">
      <c r="A732">
        <v>730</v>
      </c>
      <c r="B732" s="1" t="s">
        <v>3477</v>
      </c>
      <c r="C732" s="1" t="s">
        <v>29696</v>
      </c>
      <c r="D732" s="3" t="s">
        <v>35772</v>
      </c>
      <c r="E732" s="3" t="s">
        <v>38555</v>
      </c>
      <c r="F732" s="1" t="s">
        <v>3478</v>
      </c>
      <c r="G732" s="2">
        <v>37238</v>
      </c>
      <c r="H732" t="s">
        <v>3479</v>
      </c>
      <c r="I732">
        <v>500000</v>
      </c>
      <c r="J732" s="9" t="s">
        <v>36127</v>
      </c>
      <c r="K732" s="9" t="str">
        <f t="shared" si="66"/>
        <v>否</v>
      </c>
      <c r="L732" s="8">
        <v>11513600.41</v>
      </c>
      <c r="M732" s="8">
        <v>0</v>
      </c>
      <c r="N732" s="8">
        <v>72106.509999999995</v>
      </c>
      <c r="O732" s="8"/>
      <c r="P732" s="8">
        <f t="shared" si="67"/>
        <v>72106.509999999995</v>
      </c>
      <c r="Q732" s="8">
        <v>8424111.0299999993</v>
      </c>
      <c r="R732" s="8">
        <v>0</v>
      </c>
      <c r="S732" s="8">
        <v>51250.36</v>
      </c>
      <c r="T732" s="8"/>
      <c r="U732" s="8">
        <f t="shared" si="68"/>
        <v>51250.36</v>
      </c>
      <c r="V732" s="8">
        <v>6724013.6900000004</v>
      </c>
      <c r="W732" s="8">
        <v>0</v>
      </c>
      <c r="X732" s="8">
        <v>29669.52</v>
      </c>
      <c r="Y732" s="8"/>
      <c r="Z732" s="8">
        <f t="shared" si="69"/>
        <v>29669.52</v>
      </c>
      <c r="AA732" s="8">
        <f t="shared" si="70"/>
        <v>153026.38999999998</v>
      </c>
      <c r="AB732" s="10"/>
      <c r="AC732" s="8"/>
      <c r="AD732" s="8" t="str">
        <f t="shared" si="71"/>
        <v>N</v>
      </c>
    </row>
    <row r="733" spans="1:30" x14ac:dyDescent="0.15">
      <c r="A733">
        <v>731</v>
      </c>
      <c r="B733" s="1" t="s">
        <v>3480</v>
      </c>
      <c r="C733" s="1" t="s">
        <v>3481</v>
      </c>
      <c r="D733" s="3" t="s">
        <v>35789</v>
      </c>
      <c r="E733" s="3" t="s">
        <v>42187</v>
      </c>
      <c r="F733" s="1" t="s">
        <v>3482</v>
      </c>
      <c r="G733" s="2">
        <v>35164</v>
      </c>
      <c r="H733" t="s">
        <v>3483</v>
      </c>
      <c r="I733">
        <v>150000</v>
      </c>
      <c r="J733" s="9" t="s">
        <v>36124</v>
      </c>
      <c r="K733" s="9" t="str">
        <f t="shared" si="66"/>
        <v>否</v>
      </c>
      <c r="L733" s="8">
        <v>3976013.63</v>
      </c>
      <c r="M733" s="8">
        <v>0</v>
      </c>
      <c r="N733" s="8">
        <v>52845.67</v>
      </c>
      <c r="O733" s="8"/>
      <c r="P733" s="8">
        <f t="shared" si="67"/>
        <v>52845.67</v>
      </c>
      <c r="Q733" s="8">
        <v>4891957.83</v>
      </c>
      <c r="R733" s="8">
        <v>0</v>
      </c>
      <c r="S733" s="8">
        <v>55209.46</v>
      </c>
      <c r="T733" s="8"/>
      <c r="U733" s="8">
        <f t="shared" si="68"/>
        <v>55209.46</v>
      </c>
      <c r="V733" s="8">
        <v>4138100.95</v>
      </c>
      <c r="W733" s="8">
        <v>0</v>
      </c>
      <c r="X733" s="8">
        <v>51392.17</v>
      </c>
      <c r="Y733" s="8"/>
      <c r="Z733" s="8">
        <f t="shared" si="69"/>
        <v>51392.17</v>
      </c>
      <c r="AA733" s="8">
        <f t="shared" si="70"/>
        <v>159447.29999999999</v>
      </c>
      <c r="AB733" s="10"/>
      <c r="AC733" s="8"/>
      <c r="AD733" s="8" t="str">
        <f t="shared" si="71"/>
        <v>N</v>
      </c>
    </row>
    <row r="734" spans="1:30" x14ac:dyDescent="0.15">
      <c r="A734">
        <v>732</v>
      </c>
      <c r="B734" s="1" t="s">
        <v>3484</v>
      </c>
      <c r="C734" s="1" t="s">
        <v>29697</v>
      </c>
      <c r="D734" s="3" t="s">
        <v>35788</v>
      </c>
      <c r="E734" s="3" t="s">
        <v>39992</v>
      </c>
      <c r="F734" s="1" t="s">
        <v>3485</v>
      </c>
      <c r="G734" s="2">
        <v>35799</v>
      </c>
      <c r="H734" t="s">
        <v>3486</v>
      </c>
      <c r="I734">
        <v>56000000</v>
      </c>
      <c r="J734" s="9" t="s">
        <v>36123</v>
      </c>
      <c r="K734" s="9" t="str">
        <f t="shared" si="66"/>
        <v>否</v>
      </c>
      <c r="L734" s="8">
        <v>29817279.690000001</v>
      </c>
      <c r="M734" s="8">
        <v>0</v>
      </c>
      <c r="N734" s="8">
        <v>960474.08</v>
      </c>
      <c r="O734" s="8"/>
      <c r="P734" s="8">
        <f t="shared" si="67"/>
        <v>960474.08</v>
      </c>
      <c r="Q734" s="8">
        <v>20314672.09</v>
      </c>
      <c r="R734" s="8">
        <v>0</v>
      </c>
      <c r="S734" s="8">
        <v>684915.28</v>
      </c>
      <c r="T734" s="8"/>
      <c r="U734" s="8">
        <f t="shared" si="68"/>
        <v>684915.28</v>
      </c>
      <c r="V734" s="8">
        <v>19021582.809999999</v>
      </c>
      <c r="W734" s="8">
        <v>0</v>
      </c>
      <c r="X734" s="8">
        <v>721688.72</v>
      </c>
      <c r="Y734" s="8"/>
      <c r="Z734" s="8">
        <f t="shared" si="69"/>
        <v>721688.72</v>
      </c>
      <c r="AA734" s="8">
        <f t="shared" si="70"/>
        <v>2367078.08</v>
      </c>
      <c r="AB734" s="10">
        <v>41866</v>
      </c>
      <c r="AC734" s="8" t="s">
        <v>37127</v>
      </c>
      <c r="AD734" s="8" t="str">
        <f t="shared" si="71"/>
        <v>N</v>
      </c>
    </row>
    <row r="735" spans="1:30" x14ac:dyDescent="0.15">
      <c r="A735">
        <v>733</v>
      </c>
      <c r="B735" s="1" t="s">
        <v>3487</v>
      </c>
      <c r="C735" s="1" t="s">
        <v>29698</v>
      </c>
      <c r="D735" s="3" t="s">
        <v>35778</v>
      </c>
      <c r="E735" s="3" t="s">
        <v>39434</v>
      </c>
      <c r="F735" s="1" t="s">
        <v>3488</v>
      </c>
      <c r="G735" s="2">
        <v>36328</v>
      </c>
      <c r="H735" t="s">
        <v>3489</v>
      </c>
      <c r="I735">
        <v>220000</v>
      </c>
      <c r="J735" s="9" t="s">
        <v>36111</v>
      </c>
      <c r="K735" s="9" t="str">
        <f t="shared" si="66"/>
        <v>否</v>
      </c>
      <c r="L735" s="8">
        <v>211278.11</v>
      </c>
      <c r="M735" s="8">
        <v>0</v>
      </c>
      <c r="N735" s="8">
        <v>6189.04</v>
      </c>
      <c r="O735" s="8"/>
      <c r="P735" s="8">
        <f t="shared" si="67"/>
        <v>6189.04</v>
      </c>
      <c r="Q735" s="8">
        <v>188448.34</v>
      </c>
      <c r="R735" s="8">
        <v>0</v>
      </c>
      <c r="S735" s="8">
        <v>4385.17</v>
      </c>
      <c r="T735" s="8"/>
      <c r="U735" s="8">
        <f t="shared" si="68"/>
        <v>4385.17</v>
      </c>
      <c r="V735" s="8">
        <v>286632.69</v>
      </c>
      <c r="W735" s="8">
        <v>0</v>
      </c>
      <c r="X735" s="8">
        <v>6459.09</v>
      </c>
      <c r="Y735" s="8"/>
      <c r="Z735" s="8">
        <f t="shared" si="69"/>
        <v>6459.09</v>
      </c>
      <c r="AA735" s="8">
        <f t="shared" si="70"/>
        <v>17033.3</v>
      </c>
      <c r="AB735" s="10"/>
      <c r="AC735" s="8"/>
      <c r="AD735" s="8" t="str">
        <f t="shared" si="71"/>
        <v>N</v>
      </c>
    </row>
    <row r="736" spans="1:30" x14ac:dyDescent="0.15">
      <c r="A736">
        <v>734</v>
      </c>
      <c r="B736" s="1" t="s">
        <v>3490</v>
      </c>
      <c r="C736" s="1" t="s">
        <v>29699</v>
      </c>
      <c r="D736" s="3" t="s">
        <v>35776</v>
      </c>
      <c r="E736" s="3" t="s">
        <v>39720</v>
      </c>
      <c r="F736" s="1" t="s">
        <v>3491</v>
      </c>
      <c r="G736" s="2">
        <v>36353</v>
      </c>
      <c r="H736" t="s">
        <v>3492</v>
      </c>
      <c r="I736">
        <v>1650000</v>
      </c>
      <c r="J736" s="9" t="s">
        <v>36123</v>
      </c>
      <c r="K736" s="9" t="str">
        <f t="shared" si="66"/>
        <v>否</v>
      </c>
      <c r="L736" s="8">
        <v>1234220.6399999999</v>
      </c>
      <c r="M736" s="8">
        <v>0</v>
      </c>
      <c r="N736" s="8">
        <v>57006.71</v>
      </c>
      <c r="O736" s="8"/>
      <c r="P736" s="8">
        <f t="shared" si="67"/>
        <v>57006.71</v>
      </c>
      <c r="Q736" s="8">
        <v>1196184.96</v>
      </c>
      <c r="R736" s="8">
        <v>0</v>
      </c>
      <c r="S736" s="8">
        <v>54725.47</v>
      </c>
      <c r="T736" s="8"/>
      <c r="U736" s="8">
        <f t="shared" si="68"/>
        <v>54725.47</v>
      </c>
      <c r="V736" s="8">
        <v>942602.85</v>
      </c>
      <c r="W736" s="8">
        <v>0</v>
      </c>
      <c r="X736" s="8">
        <v>42463.14</v>
      </c>
      <c r="Y736" s="8"/>
      <c r="Z736" s="8">
        <f t="shared" si="69"/>
        <v>42463.14</v>
      </c>
      <c r="AA736" s="8">
        <f t="shared" si="70"/>
        <v>154195.32</v>
      </c>
      <c r="AB736" s="10"/>
      <c r="AC736" s="8"/>
      <c r="AD736" s="8" t="str">
        <f t="shared" si="71"/>
        <v>N</v>
      </c>
    </row>
    <row r="737" spans="1:30" x14ac:dyDescent="0.15">
      <c r="A737">
        <v>735</v>
      </c>
      <c r="B737" s="1" t="s">
        <v>3493</v>
      </c>
      <c r="C737" s="1" t="s">
        <v>3494</v>
      </c>
      <c r="D737" s="3" t="s">
        <v>34498</v>
      </c>
      <c r="E737" s="3" t="s">
        <v>39991</v>
      </c>
      <c r="F737" s="1" t="s">
        <v>3495</v>
      </c>
      <c r="G737" s="2">
        <v>37151</v>
      </c>
      <c r="H737" t="s">
        <v>3496</v>
      </c>
      <c r="I737">
        <v>28360000</v>
      </c>
      <c r="J737" s="9" t="s">
        <v>36123</v>
      </c>
      <c r="K737" s="9" t="str">
        <f t="shared" si="66"/>
        <v>否</v>
      </c>
      <c r="L737" s="8">
        <v>0</v>
      </c>
      <c r="M737" s="8">
        <v>0</v>
      </c>
      <c r="N737" s="8">
        <v>0</v>
      </c>
      <c r="O737" s="8"/>
      <c r="P737" s="8">
        <f t="shared" si="67"/>
        <v>0</v>
      </c>
      <c r="Q737" s="8">
        <v>0</v>
      </c>
      <c r="R737" s="8">
        <v>0</v>
      </c>
      <c r="S737" s="8">
        <v>0</v>
      </c>
      <c r="T737" s="8"/>
      <c r="U737" s="8">
        <f t="shared" si="68"/>
        <v>0</v>
      </c>
      <c r="V737" s="8">
        <v>216123.93</v>
      </c>
      <c r="W737" s="8">
        <v>0</v>
      </c>
      <c r="X737" s="8">
        <v>36741.07</v>
      </c>
      <c r="Y737" s="8"/>
      <c r="Z737" s="8">
        <f t="shared" si="69"/>
        <v>36741.07</v>
      </c>
      <c r="AA737" s="8">
        <f t="shared" si="70"/>
        <v>36741.07</v>
      </c>
      <c r="AB737" s="10">
        <v>40737</v>
      </c>
      <c r="AC737" s="8" t="s">
        <v>37171</v>
      </c>
      <c r="AD737" s="8" t="str">
        <f t="shared" si="71"/>
        <v>N</v>
      </c>
    </row>
    <row r="738" spans="1:30" x14ac:dyDescent="0.15">
      <c r="A738">
        <v>736</v>
      </c>
      <c r="B738" s="1" t="s">
        <v>3497</v>
      </c>
      <c r="C738" s="1" t="s">
        <v>29700</v>
      </c>
      <c r="D738" s="3" t="s">
        <v>35780</v>
      </c>
      <c r="E738" s="3" t="s">
        <v>43846</v>
      </c>
      <c r="F738" s="1" t="s">
        <v>3498</v>
      </c>
      <c r="G738" s="2">
        <v>36361</v>
      </c>
      <c r="H738" t="s">
        <v>3499</v>
      </c>
      <c r="I738">
        <v>5000000</v>
      </c>
      <c r="J738" s="9" t="s">
        <v>36113</v>
      </c>
      <c r="K738" s="9" t="str">
        <f t="shared" si="66"/>
        <v>否</v>
      </c>
      <c r="L738" s="8">
        <v>0</v>
      </c>
      <c r="M738" s="8">
        <v>0</v>
      </c>
      <c r="N738" s="8">
        <v>0</v>
      </c>
      <c r="O738" s="8"/>
      <c r="P738" s="8">
        <f t="shared" si="67"/>
        <v>0</v>
      </c>
      <c r="Q738" s="8">
        <v>0</v>
      </c>
      <c r="R738" s="8">
        <v>0</v>
      </c>
      <c r="S738" s="8">
        <v>0</v>
      </c>
      <c r="T738" s="8"/>
      <c r="U738" s="8">
        <f t="shared" si="68"/>
        <v>0</v>
      </c>
      <c r="V738" s="8">
        <v>0</v>
      </c>
      <c r="W738" s="8">
        <v>0</v>
      </c>
      <c r="X738" s="8">
        <v>0</v>
      </c>
      <c r="Y738" s="8"/>
      <c r="Z738" s="8">
        <f t="shared" si="69"/>
        <v>0</v>
      </c>
      <c r="AA738" s="8">
        <f t="shared" si="70"/>
        <v>0</v>
      </c>
      <c r="AB738" s="10"/>
      <c r="AC738" s="8"/>
      <c r="AD738" s="8" t="str">
        <f t="shared" si="71"/>
        <v>N</v>
      </c>
    </row>
    <row r="739" spans="1:30" x14ac:dyDescent="0.15">
      <c r="A739">
        <v>737</v>
      </c>
      <c r="B739" s="1" t="s">
        <v>3500</v>
      </c>
      <c r="C739" s="1" t="s">
        <v>29701</v>
      </c>
      <c r="D739" s="3" t="s">
        <v>35797</v>
      </c>
      <c r="E739" s="3" t="s">
        <v>42313</v>
      </c>
      <c r="F739" s="1" t="s">
        <v>3501</v>
      </c>
      <c r="G739" s="2">
        <v>38286</v>
      </c>
      <c r="H739" t="s">
        <v>3502</v>
      </c>
      <c r="I739">
        <v>500000</v>
      </c>
      <c r="J739" s="9" t="s">
        <v>36124</v>
      </c>
      <c r="K739" s="9" t="str">
        <f t="shared" si="66"/>
        <v>否</v>
      </c>
      <c r="L739" s="8">
        <v>1869081.24</v>
      </c>
      <c r="M739" s="8">
        <v>0</v>
      </c>
      <c r="N739" s="8">
        <v>17819.12</v>
      </c>
      <c r="O739" s="8">
        <v>10333.59</v>
      </c>
      <c r="P739" s="8">
        <f t="shared" si="67"/>
        <v>28152.71</v>
      </c>
      <c r="Q739" s="8">
        <v>3886006.24</v>
      </c>
      <c r="R739" s="8">
        <v>0</v>
      </c>
      <c r="S739" s="8">
        <v>64493.41</v>
      </c>
      <c r="T739" s="8">
        <v>31986.39</v>
      </c>
      <c r="U739" s="8">
        <f t="shared" si="68"/>
        <v>96479.8</v>
      </c>
      <c r="V739" s="8">
        <v>10451235.17</v>
      </c>
      <c r="W739" s="8">
        <v>0</v>
      </c>
      <c r="X739" s="8">
        <v>183243.82</v>
      </c>
      <c r="Y739" s="8">
        <v>7317.23</v>
      </c>
      <c r="Z739" s="8">
        <f t="shared" si="69"/>
        <v>190561.05000000002</v>
      </c>
      <c r="AA739" s="8">
        <f t="shared" si="70"/>
        <v>315193.56000000006</v>
      </c>
      <c r="AB739" s="10">
        <v>40309</v>
      </c>
      <c r="AC739" s="8" t="s">
        <v>37133</v>
      </c>
      <c r="AD739" s="8" t="str">
        <f t="shared" si="71"/>
        <v>N</v>
      </c>
    </row>
    <row r="740" spans="1:30" x14ac:dyDescent="0.15">
      <c r="A740">
        <v>738</v>
      </c>
      <c r="B740" s="1" t="s">
        <v>3503</v>
      </c>
      <c r="C740" s="1" t="s">
        <v>3504</v>
      </c>
      <c r="D740" s="3" t="s">
        <v>35772</v>
      </c>
      <c r="E740" s="3" t="s">
        <v>41988</v>
      </c>
      <c r="F740" s="1" t="s">
        <v>3505</v>
      </c>
      <c r="G740" s="2">
        <v>38106</v>
      </c>
      <c r="H740" t="s">
        <v>3506</v>
      </c>
      <c r="I740">
        <v>36000000</v>
      </c>
      <c r="J740" s="9" t="s">
        <v>36122</v>
      </c>
      <c r="K740" s="9" t="str">
        <f t="shared" si="66"/>
        <v>否</v>
      </c>
      <c r="L740" s="8">
        <v>85.47</v>
      </c>
      <c r="M740" s="8">
        <v>0</v>
      </c>
      <c r="N740" s="8">
        <v>14.53</v>
      </c>
      <c r="O740" s="8">
        <v>5.0599999999999996</v>
      </c>
      <c r="P740" s="8">
        <f t="shared" si="67"/>
        <v>19.59</v>
      </c>
      <c r="Q740" s="8">
        <v>0</v>
      </c>
      <c r="R740" s="8">
        <v>0</v>
      </c>
      <c r="S740" s="8">
        <v>0</v>
      </c>
      <c r="T740" s="8">
        <v>0</v>
      </c>
      <c r="U740" s="8">
        <f t="shared" si="68"/>
        <v>0</v>
      </c>
      <c r="V740" s="8">
        <v>0</v>
      </c>
      <c r="W740" s="8">
        <v>0</v>
      </c>
      <c r="X740" s="8">
        <v>0</v>
      </c>
      <c r="Y740" s="8">
        <v>0</v>
      </c>
      <c r="Z740" s="8">
        <f t="shared" si="69"/>
        <v>0</v>
      </c>
      <c r="AA740" s="8">
        <f t="shared" si="70"/>
        <v>19.59</v>
      </c>
      <c r="AB740" s="10"/>
      <c r="AC740" s="8"/>
      <c r="AD740" s="8" t="str">
        <f t="shared" si="71"/>
        <v>N</v>
      </c>
    </row>
    <row r="741" spans="1:30" x14ac:dyDescent="0.15">
      <c r="A741">
        <v>739</v>
      </c>
      <c r="B741" s="1" t="s">
        <v>3507</v>
      </c>
      <c r="C741" s="1" t="s">
        <v>29702</v>
      </c>
      <c r="D741" s="3" t="s">
        <v>35789</v>
      </c>
      <c r="E741" s="3" t="s">
        <v>39449</v>
      </c>
      <c r="F741" s="1" t="s">
        <v>3508</v>
      </c>
      <c r="G741" s="2">
        <v>37728</v>
      </c>
      <c r="H741" t="s">
        <v>3509</v>
      </c>
      <c r="I741">
        <v>350000</v>
      </c>
      <c r="J741" s="9" t="s">
        <v>36112</v>
      </c>
      <c r="K741" s="9" t="str">
        <f t="shared" si="66"/>
        <v>否</v>
      </c>
      <c r="L741" s="8">
        <v>189239.31</v>
      </c>
      <c r="M741" s="8">
        <v>0</v>
      </c>
      <c r="N741" s="8">
        <v>4872.75</v>
      </c>
      <c r="O741" s="8"/>
      <c r="P741" s="8">
        <f t="shared" si="67"/>
        <v>4872.75</v>
      </c>
      <c r="Q741" s="8">
        <v>292114.96000000002</v>
      </c>
      <c r="R741" s="8">
        <v>0</v>
      </c>
      <c r="S741" s="8">
        <v>7225.31</v>
      </c>
      <c r="T741" s="8"/>
      <c r="U741" s="8">
        <f t="shared" si="68"/>
        <v>7225.31</v>
      </c>
      <c r="V741" s="8">
        <v>147008.54999999999</v>
      </c>
      <c r="W741" s="8">
        <v>0</v>
      </c>
      <c r="X741" s="8">
        <v>2748.31</v>
      </c>
      <c r="Y741" s="8"/>
      <c r="Z741" s="8">
        <f t="shared" si="69"/>
        <v>2748.31</v>
      </c>
      <c r="AA741" s="8">
        <f t="shared" si="70"/>
        <v>14846.37</v>
      </c>
      <c r="AB741" s="10"/>
      <c r="AC741" s="8"/>
      <c r="AD741" s="8" t="str">
        <f t="shared" si="71"/>
        <v>N</v>
      </c>
    </row>
    <row r="742" spans="1:30" x14ac:dyDescent="0.15">
      <c r="A742">
        <v>740</v>
      </c>
      <c r="B742" s="1" t="s">
        <v>3510</v>
      </c>
      <c r="C742" s="1" t="s">
        <v>29703</v>
      </c>
      <c r="D742" s="3" t="s">
        <v>35776</v>
      </c>
      <c r="E742" s="3" t="s">
        <v>39719</v>
      </c>
      <c r="F742" s="1" t="s">
        <v>3511</v>
      </c>
      <c r="G742" s="2">
        <v>36368</v>
      </c>
      <c r="H742" t="s">
        <v>3512</v>
      </c>
      <c r="I742">
        <v>1580000</v>
      </c>
      <c r="J742" s="9" t="s">
        <v>36123</v>
      </c>
      <c r="K742" s="9" t="str">
        <f t="shared" si="66"/>
        <v>否</v>
      </c>
      <c r="L742" s="8">
        <v>529679.96</v>
      </c>
      <c r="M742" s="8">
        <v>0</v>
      </c>
      <c r="N742" s="8">
        <v>24415.5</v>
      </c>
      <c r="O742" s="8"/>
      <c r="P742" s="8">
        <f t="shared" si="67"/>
        <v>24415.5</v>
      </c>
      <c r="Q742" s="8">
        <v>692863.02</v>
      </c>
      <c r="R742" s="8">
        <v>0</v>
      </c>
      <c r="S742" s="8">
        <v>31789.85</v>
      </c>
      <c r="T742" s="8"/>
      <c r="U742" s="8">
        <f t="shared" si="68"/>
        <v>31789.85</v>
      </c>
      <c r="V742" s="8">
        <v>196926.92</v>
      </c>
      <c r="W742" s="8">
        <v>0</v>
      </c>
      <c r="X742" s="8">
        <v>9054.68</v>
      </c>
      <c r="Y742" s="8"/>
      <c r="Z742" s="8">
        <f t="shared" si="69"/>
        <v>9054.68</v>
      </c>
      <c r="AA742" s="8">
        <f t="shared" si="70"/>
        <v>65260.03</v>
      </c>
      <c r="AB742" s="10"/>
      <c r="AC742" s="8"/>
      <c r="AD742" s="8" t="str">
        <f t="shared" si="71"/>
        <v>N</v>
      </c>
    </row>
    <row r="743" spans="1:30" x14ac:dyDescent="0.15">
      <c r="A743">
        <v>741</v>
      </c>
      <c r="B743" s="1" t="s">
        <v>3513</v>
      </c>
      <c r="C743" s="1" t="s">
        <v>29704</v>
      </c>
      <c r="D743" s="3" t="s">
        <v>35788</v>
      </c>
      <c r="E743" s="3" t="s">
        <v>41349</v>
      </c>
      <c r="F743" s="1" t="s">
        <v>3514</v>
      </c>
      <c r="G743" s="2">
        <v>37110</v>
      </c>
      <c r="H743" t="s">
        <v>3515</v>
      </c>
      <c r="I743">
        <v>500000</v>
      </c>
      <c r="J743" s="9" t="s">
        <v>36115</v>
      </c>
      <c r="K743" s="9" t="str">
        <f t="shared" si="66"/>
        <v>否</v>
      </c>
      <c r="L743" s="8">
        <v>1578720.98</v>
      </c>
      <c r="M743" s="8">
        <v>0</v>
      </c>
      <c r="N743" s="8">
        <v>53608.84</v>
      </c>
      <c r="O743" s="8"/>
      <c r="P743" s="8">
        <f t="shared" si="67"/>
        <v>53608.84</v>
      </c>
      <c r="Q743" s="8">
        <v>2101390</v>
      </c>
      <c r="R743" s="8">
        <v>0</v>
      </c>
      <c r="S743" s="8">
        <v>75638.45</v>
      </c>
      <c r="T743" s="8"/>
      <c r="U743" s="8">
        <f t="shared" si="68"/>
        <v>75638.45</v>
      </c>
      <c r="V743" s="8">
        <v>1866093.5</v>
      </c>
      <c r="W743" s="8">
        <v>0</v>
      </c>
      <c r="X743" s="8">
        <v>71000.259999999995</v>
      </c>
      <c r="Y743" s="8"/>
      <c r="Z743" s="8">
        <f t="shared" si="69"/>
        <v>71000.259999999995</v>
      </c>
      <c r="AA743" s="8">
        <f t="shared" si="70"/>
        <v>200247.55</v>
      </c>
      <c r="AB743" s="10"/>
      <c r="AC743" s="8"/>
      <c r="AD743" s="8" t="str">
        <f t="shared" si="71"/>
        <v>N</v>
      </c>
    </row>
    <row r="744" spans="1:30" x14ac:dyDescent="0.15">
      <c r="A744">
        <v>742</v>
      </c>
      <c r="B744" s="1" t="s">
        <v>3516</v>
      </c>
      <c r="C744" s="1" t="s">
        <v>29705</v>
      </c>
      <c r="D744" s="3" t="s">
        <v>35780</v>
      </c>
      <c r="E744" s="3" t="s">
        <v>42312</v>
      </c>
      <c r="F744" s="1" t="s">
        <v>3517</v>
      </c>
      <c r="G744" s="2">
        <v>38274</v>
      </c>
      <c r="H744" t="s">
        <v>3518</v>
      </c>
      <c r="I744">
        <v>500000</v>
      </c>
      <c r="J744" s="9" t="s">
        <v>36124</v>
      </c>
      <c r="K744" s="9" t="str">
        <f t="shared" si="66"/>
        <v>否</v>
      </c>
      <c r="L744" s="8">
        <v>1726912.11</v>
      </c>
      <c r="M744" s="8">
        <v>0</v>
      </c>
      <c r="N744" s="8">
        <v>48172.56</v>
      </c>
      <c r="O744" s="8">
        <v>15778.31</v>
      </c>
      <c r="P744" s="8">
        <f t="shared" si="67"/>
        <v>63950.869999999995</v>
      </c>
      <c r="Q744" s="8">
        <v>1638095.64</v>
      </c>
      <c r="R744" s="8">
        <v>0</v>
      </c>
      <c r="S744" s="8">
        <v>40939.269999999997</v>
      </c>
      <c r="T744" s="8">
        <v>16417.849999999999</v>
      </c>
      <c r="U744" s="8">
        <f t="shared" si="68"/>
        <v>57357.119999999995</v>
      </c>
      <c r="V744" s="8">
        <v>1888910.61</v>
      </c>
      <c r="W744" s="8">
        <v>0</v>
      </c>
      <c r="X744" s="8">
        <v>74438.080000000002</v>
      </c>
      <c r="Y744" s="8">
        <v>9469.69</v>
      </c>
      <c r="Z744" s="8">
        <f t="shared" si="69"/>
        <v>83907.77</v>
      </c>
      <c r="AA744" s="8">
        <f t="shared" si="70"/>
        <v>205215.76</v>
      </c>
      <c r="AB744" s="10"/>
      <c r="AC744" s="8"/>
      <c r="AD744" s="8" t="str">
        <f t="shared" si="71"/>
        <v>N</v>
      </c>
    </row>
    <row r="745" spans="1:30" x14ac:dyDescent="0.15">
      <c r="A745">
        <v>743</v>
      </c>
      <c r="B745" s="1" t="s">
        <v>3519</v>
      </c>
      <c r="C745" s="1" t="s">
        <v>29706</v>
      </c>
      <c r="D745" s="3" t="s">
        <v>35788</v>
      </c>
      <c r="E745" s="3" t="s">
        <v>39990</v>
      </c>
      <c r="F745" s="1" t="s">
        <v>3520</v>
      </c>
      <c r="G745" s="2">
        <v>35859</v>
      </c>
      <c r="H745" t="s">
        <v>3521</v>
      </c>
      <c r="I745">
        <v>5800000</v>
      </c>
      <c r="J745" s="9" t="s">
        <v>36123</v>
      </c>
      <c r="K745" s="9" t="str">
        <f t="shared" si="66"/>
        <v>否</v>
      </c>
      <c r="L745" s="8">
        <v>5469086.3499999996</v>
      </c>
      <c r="M745" s="8">
        <v>0</v>
      </c>
      <c r="N745" s="8">
        <v>175541.05</v>
      </c>
      <c r="O745" s="8"/>
      <c r="P745" s="8">
        <f t="shared" si="67"/>
        <v>175541.05</v>
      </c>
      <c r="Q745" s="8">
        <v>4811511.54</v>
      </c>
      <c r="R745" s="8">
        <v>0</v>
      </c>
      <c r="S745" s="8">
        <v>113825.22</v>
      </c>
      <c r="T745" s="8"/>
      <c r="U745" s="8">
        <f t="shared" si="68"/>
        <v>113825.22</v>
      </c>
      <c r="V745" s="8">
        <v>5779895.9800000004</v>
      </c>
      <c r="W745" s="8">
        <v>0</v>
      </c>
      <c r="X745" s="8">
        <v>121768.25</v>
      </c>
      <c r="Y745" s="8"/>
      <c r="Z745" s="8">
        <f t="shared" si="69"/>
        <v>121768.25</v>
      </c>
      <c r="AA745" s="8">
        <f t="shared" si="70"/>
        <v>411134.52</v>
      </c>
      <c r="AB745" s="10"/>
      <c r="AC745" s="8"/>
      <c r="AD745" s="8" t="str">
        <f t="shared" si="71"/>
        <v>N</v>
      </c>
    </row>
    <row r="746" spans="1:30" x14ac:dyDescent="0.15">
      <c r="A746">
        <v>744</v>
      </c>
      <c r="B746" s="1" t="s">
        <v>3522</v>
      </c>
      <c r="C746" s="1" t="s">
        <v>29707</v>
      </c>
      <c r="D746" s="3" t="s">
        <v>35779</v>
      </c>
      <c r="E746" s="3" t="s">
        <v>41348</v>
      </c>
      <c r="F746" s="1" t="s">
        <v>3523</v>
      </c>
      <c r="G746" s="2">
        <v>36369</v>
      </c>
      <c r="H746" t="s">
        <v>3524</v>
      </c>
      <c r="I746">
        <v>860000</v>
      </c>
      <c r="J746" s="9" t="s">
        <v>36115</v>
      </c>
      <c r="K746" s="9" t="str">
        <f t="shared" si="66"/>
        <v>是</v>
      </c>
      <c r="L746" s="8">
        <v>16941899.780000001</v>
      </c>
      <c r="M746" s="8">
        <v>80933404.590000004</v>
      </c>
      <c r="N746" s="8">
        <v>0</v>
      </c>
      <c r="O746" s="8"/>
      <c r="P746" s="8">
        <f t="shared" si="67"/>
        <v>0</v>
      </c>
      <c r="Q746" s="8">
        <v>15618456.529999999</v>
      </c>
      <c r="R746" s="8">
        <v>85536700.150000006</v>
      </c>
      <c r="S746" s="8">
        <v>0</v>
      </c>
      <c r="T746" s="8"/>
      <c r="U746" s="8">
        <f t="shared" si="68"/>
        <v>0</v>
      </c>
      <c r="V746" s="8">
        <v>10078925.949999999</v>
      </c>
      <c r="W746" s="8">
        <v>119505943.41</v>
      </c>
      <c r="X746" s="8">
        <v>0</v>
      </c>
      <c r="Y746" s="8"/>
      <c r="Z746" s="8">
        <f t="shared" si="69"/>
        <v>0</v>
      </c>
      <c r="AA746" s="8">
        <f t="shared" si="70"/>
        <v>0</v>
      </c>
      <c r="AB746" s="10"/>
      <c r="AC746" s="8"/>
      <c r="AD746" s="8" t="str">
        <f t="shared" si="71"/>
        <v>N</v>
      </c>
    </row>
    <row r="747" spans="1:30" x14ac:dyDescent="0.15">
      <c r="A747">
        <v>745</v>
      </c>
      <c r="B747" s="1" t="s">
        <v>3525</v>
      </c>
      <c r="C747" s="1" t="s">
        <v>29708</v>
      </c>
      <c r="D747" s="3" t="s">
        <v>35797</v>
      </c>
      <c r="E747" s="3" t="s">
        <v>42311</v>
      </c>
      <c r="F747" s="1" t="s">
        <v>3526</v>
      </c>
      <c r="G747" s="2">
        <v>36766</v>
      </c>
      <c r="H747" t="s">
        <v>3527</v>
      </c>
      <c r="I747">
        <v>100000</v>
      </c>
      <c r="J747" s="9" t="s">
        <v>36124</v>
      </c>
      <c r="K747" s="9" t="str">
        <f t="shared" si="66"/>
        <v>否</v>
      </c>
      <c r="L747" s="8">
        <v>1332072.6599999999</v>
      </c>
      <c r="M747" s="8">
        <v>0</v>
      </c>
      <c r="N747" s="8">
        <v>44329.3</v>
      </c>
      <c r="O747" s="8"/>
      <c r="P747" s="8">
        <f t="shared" si="67"/>
        <v>44329.3</v>
      </c>
      <c r="Q747" s="8">
        <v>1525529.04</v>
      </c>
      <c r="R747" s="8">
        <v>0</v>
      </c>
      <c r="S747" s="8">
        <v>58786.57</v>
      </c>
      <c r="T747" s="8"/>
      <c r="U747" s="8">
        <f t="shared" si="68"/>
        <v>58786.57</v>
      </c>
      <c r="V747" s="8">
        <v>1092704.28</v>
      </c>
      <c r="W747" s="8">
        <v>0</v>
      </c>
      <c r="X747" s="8">
        <v>25531.51</v>
      </c>
      <c r="Y747" s="8"/>
      <c r="Z747" s="8">
        <f t="shared" si="69"/>
        <v>25531.51</v>
      </c>
      <c r="AA747" s="8">
        <f t="shared" si="70"/>
        <v>128647.37999999999</v>
      </c>
      <c r="AB747" s="10"/>
      <c r="AC747" s="8"/>
      <c r="AD747" s="8" t="str">
        <f t="shared" si="71"/>
        <v>N</v>
      </c>
    </row>
    <row r="748" spans="1:30" x14ac:dyDescent="0.15">
      <c r="A748">
        <v>746</v>
      </c>
      <c r="B748" s="1" t="s">
        <v>3528</v>
      </c>
      <c r="C748" s="1" t="s">
        <v>3529</v>
      </c>
      <c r="D748" s="3" t="s">
        <v>34479</v>
      </c>
      <c r="E748" s="3" t="s">
        <v>45685</v>
      </c>
      <c r="F748" s="1" t="s">
        <v>3530</v>
      </c>
      <c r="G748" s="2">
        <v>37643</v>
      </c>
      <c r="H748" t="s">
        <v>3531</v>
      </c>
      <c r="I748">
        <v>5100000</v>
      </c>
      <c r="J748" s="9" t="s">
        <v>36118</v>
      </c>
      <c r="K748" s="9" t="str">
        <f t="shared" si="66"/>
        <v>否</v>
      </c>
      <c r="L748" s="8">
        <v>2429999.9900000002</v>
      </c>
      <c r="M748" s="8">
        <v>0</v>
      </c>
      <c r="N748" s="8">
        <v>63317.21</v>
      </c>
      <c r="O748" s="8"/>
      <c r="P748" s="8">
        <f t="shared" si="67"/>
        <v>63317.21</v>
      </c>
      <c r="Q748" s="8">
        <v>1765470.05</v>
      </c>
      <c r="R748" s="8">
        <v>0</v>
      </c>
      <c r="S748" s="8">
        <v>40358.199999999997</v>
      </c>
      <c r="T748" s="8"/>
      <c r="U748" s="8">
        <f t="shared" si="68"/>
        <v>40358.199999999997</v>
      </c>
      <c r="V748" s="8">
        <v>1048760.69</v>
      </c>
      <c r="W748" s="8">
        <v>0</v>
      </c>
      <c r="X748" s="8">
        <v>21370.68</v>
      </c>
      <c r="Y748" s="8"/>
      <c r="Z748" s="8">
        <f t="shared" si="69"/>
        <v>21370.68</v>
      </c>
      <c r="AA748" s="8">
        <f t="shared" si="70"/>
        <v>125046.09</v>
      </c>
      <c r="AB748" s="10"/>
      <c r="AC748" s="8"/>
      <c r="AD748" s="8" t="str">
        <f t="shared" si="71"/>
        <v>N</v>
      </c>
    </row>
    <row r="749" spans="1:30" x14ac:dyDescent="0.15">
      <c r="A749">
        <v>747</v>
      </c>
      <c r="B749" s="1" t="s">
        <v>3532</v>
      </c>
      <c r="C749" s="1" t="s">
        <v>29709</v>
      </c>
      <c r="D749" s="3" t="s">
        <v>35781</v>
      </c>
      <c r="E749" s="3" t="s">
        <v>39989</v>
      </c>
      <c r="F749" s="1" t="s">
        <v>3533</v>
      </c>
      <c r="G749" s="2">
        <v>31413</v>
      </c>
      <c r="H749" t="s">
        <v>1710</v>
      </c>
      <c r="I749">
        <v>750000</v>
      </c>
      <c r="J749" s="9" t="s">
        <v>36123</v>
      </c>
      <c r="K749" s="9" t="str">
        <f t="shared" si="66"/>
        <v>否</v>
      </c>
      <c r="L749" s="8">
        <v>0</v>
      </c>
      <c r="M749" s="8">
        <v>0</v>
      </c>
      <c r="N749" s="8">
        <v>0</v>
      </c>
      <c r="O749" s="8"/>
      <c r="P749" s="8">
        <f t="shared" si="67"/>
        <v>0</v>
      </c>
      <c r="Q749" s="8">
        <v>0</v>
      </c>
      <c r="R749" s="8">
        <v>0</v>
      </c>
      <c r="S749" s="8">
        <v>0</v>
      </c>
      <c r="T749" s="8"/>
      <c r="U749" s="8">
        <f t="shared" si="68"/>
        <v>0</v>
      </c>
      <c r="V749" s="8">
        <v>0</v>
      </c>
      <c r="W749" s="8">
        <v>0</v>
      </c>
      <c r="X749" s="8">
        <v>0</v>
      </c>
      <c r="Y749" s="8"/>
      <c r="Z749" s="8">
        <f t="shared" si="69"/>
        <v>0</v>
      </c>
      <c r="AA749" s="8">
        <f t="shared" si="70"/>
        <v>0</v>
      </c>
      <c r="AB749" s="10"/>
      <c r="AC749" s="8"/>
      <c r="AD749" s="8" t="str">
        <f t="shared" si="71"/>
        <v>N</v>
      </c>
    </row>
    <row r="750" spans="1:30" x14ac:dyDescent="0.15">
      <c r="A750">
        <v>748</v>
      </c>
      <c r="B750" s="1" t="s">
        <v>3534</v>
      </c>
      <c r="C750" s="1" t="s">
        <v>29710</v>
      </c>
      <c r="D750" s="3" t="s">
        <v>35772</v>
      </c>
      <c r="E750" s="3" t="s">
        <v>37983</v>
      </c>
      <c r="F750" s="1" t="s">
        <v>3535</v>
      </c>
      <c r="G750" s="2">
        <v>35966</v>
      </c>
      <c r="H750" t="s">
        <v>3536</v>
      </c>
      <c r="I750">
        <v>500000</v>
      </c>
      <c r="J750" s="9" t="s">
        <v>36127</v>
      </c>
      <c r="K750" s="9" t="str">
        <f t="shared" si="66"/>
        <v>否</v>
      </c>
      <c r="L750" s="8">
        <v>1014517.42</v>
      </c>
      <c r="M750" s="8">
        <v>0</v>
      </c>
      <c r="N750" s="8">
        <v>15539.03</v>
      </c>
      <c r="O750" s="8"/>
      <c r="P750" s="8">
        <f t="shared" si="67"/>
        <v>15539.03</v>
      </c>
      <c r="Q750" s="8">
        <v>609959.27</v>
      </c>
      <c r="R750" s="8">
        <v>0</v>
      </c>
      <c r="S750" s="8">
        <v>7423.89</v>
      </c>
      <c r="T750" s="8"/>
      <c r="U750" s="8">
        <f t="shared" si="68"/>
        <v>7423.89</v>
      </c>
      <c r="V750" s="8">
        <v>412264.99</v>
      </c>
      <c r="W750" s="8">
        <v>0</v>
      </c>
      <c r="X750" s="8">
        <v>4794.25</v>
      </c>
      <c r="Y750" s="8"/>
      <c r="Z750" s="8">
        <f t="shared" si="69"/>
        <v>4794.25</v>
      </c>
      <c r="AA750" s="8">
        <f t="shared" si="70"/>
        <v>27757.170000000002</v>
      </c>
      <c r="AB750" s="10"/>
      <c r="AC750" s="8"/>
      <c r="AD750" s="8" t="str">
        <f t="shared" si="71"/>
        <v>N</v>
      </c>
    </row>
    <row r="751" spans="1:30" x14ac:dyDescent="0.15">
      <c r="A751">
        <v>749</v>
      </c>
      <c r="B751" s="1" t="s">
        <v>3537</v>
      </c>
      <c r="C751" s="1" t="s">
        <v>29711</v>
      </c>
      <c r="D751" s="3" t="s">
        <v>35797</v>
      </c>
      <c r="E751" s="3" t="s">
        <v>41197</v>
      </c>
      <c r="F751" s="1" t="s">
        <v>3538</v>
      </c>
      <c r="G751" s="2">
        <v>36591</v>
      </c>
      <c r="H751" t="s">
        <v>3539</v>
      </c>
      <c r="I751">
        <v>550000</v>
      </c>
      <c r="J751" s="9" t="s">
        <v>36115</v>
      </c>
      <c r="K751" s="9" t="str">
        <f t="shared" si="66"/>
        <v>否</v>
      </c>
      <c r="L751" s="8">
        <v>376420.54</v>
      </c>
      <c r="M751" s="8">
        <v>0</v>
      </c>
      <c r="N751" s="8">
        <v>10559.08</v>
      </c>
      <c r="O751" s="8"/>
      <c r="P751" s="8">
        <f t="shared" si="67"/>
        <v>10559.08</v>
      </c>
      <c r="Q751" s="8">
        <v>404410.25</v>
      </c>
      <c r="R751" s="8">
        <v>0</v>
      </c>
      <c r="S751" s="8">
        <v>10750.87</v>
      </c>
      <c r="T751" s="8"/>
      <c r="U751" s="8">
        <f t="shared" si="68"/>
        <v>10750.87</v>
      </c>
      <c r="V751" s="8">
        <v>3099012.79</v>
      </c>
      <c r="W751" s="8">
        <v>0</v>
      </c>
      <c r="X751" s="8">
        <v>84167.55</v>
      </c>
      <c r="Y751" s="8"/>
      <c r="Z751" s="8">
        <f t="shared" si="69"/>
        <v>84167.55</v>
      </c>
      <c r="AA751" s="8">
        <f t="shared" si="70"/>
        <v>105477.5</v>
      </c>
      <c r="AB751" s="10"/>
      <c r="AC751" s="8"/>
      <c r="AD751" s="8" t="str">
        <f t="shared" si="71"/>
        <v>N</v>
      </c>
    </row>
    <row r="752" spans="1:30" x14ac:dyDescent="0.15">
      <c r="A752">
        <v>750</v>
      </c>
      <c r="B752" s="1" t="s">
        <v>3540</v>
      </c>
      <c r="C752" s="1" t="s">
        <v>29712</v>
      </c>
      <c r="D752" s="3" t="s">
        <v>35780</v>
      </c>
      <c r="E752" s="3" t="s">
        <v>45874</v>
      </c>
      <c r="F752" s="1" t="s">
        <v>3541</v>
      </c>
      <c r="G752" s="2">
        <v>37628</v>
      </c>
      <c r="H752" t="s">
        <v>3542</v>
      </c>
      <c r="I752">
        <v>116000000</v>
      </c>
      <c r="J752" s="9" t="s">
        <v>36118</v>
      </c>
      <c r="K752" s="9" t="str">
        <f t="shared" si="66"/>
        <v>否</v>
      </c>
      <c r="L752" s="8">
        <v>54383191.780000001</v>
      </c>
      <c r="M752" s="8">
        <v>0</v>
      </c>
      <c r="N752" s="8">
        <v>200056</v>
      </c>
      <c r="O752" s="8">
        <v>0</v>
      </c>
      <c r="P752" s="8">
        <f t="shared" si="67"/>
        <v>200056</v>
      </c>
      <c r="Q752" s="8">
        <v>12920030.35</v>
      </c>
      <c r="R752" s="8">
        <v>0</v>
      </c>
      <c r="S752" s="8">
        <v>200055.97</v>
      </c>
      <c r="T752" s="8">
        <v>0</v>
      </c>
      <c r="U752" s="8">
        <f t="shared" si="68"/>
        <v>200055.97</v>
      </c>
      <c r="V752" s="8">
        <v>88477752.620000005</v>
      </c>
      <c r="W752" s="8">
        <v>0</v>
      </c>
      <c r="X752" s="8">
        <v>249821.57</v>
      </c>
      <c r="Y752" s="8">
        <v>0</v>
      </c>
      <c r="Z752" s="8">
        <f t="shared" si="69"/>
        <v>249821.57</v>
      </c>
      <c r="AA752" s="8">
        <f t="shared" si="70"/>
        <v>649933.54</v>
      </c>
      <c r="AB752" s="10">
        <v>40312</v>
      </c>
      <c r="AC752" s="8" t="s">
        <v>37133</v>
      </c>
      <c r="AD752" s="8" t="str">
        <f t="shared" si="71"/>
        <v>N</v>
      </c>
    </row>
    <row r="753" spans="1:30" x14ac:dyDescent="0.15">
      <c r="A753">
        <v>751</v>
      </c>
      <c r="B753" s="1" t="s">
        <v>3543</v>
      </c>
      <c r="C753" s="1" t="s">
        <v>29713</v>
      </c>
      <c r="D753" s="3" t="s">
        <v>35795</v>
      </c>
      <c r="E753" s="3" t="s">
        <v>38400</v>
      </c>
      <c r="F753" s="1" t="s">
        <v>3544</v>
      </c>
      <c r="G753" s="2">
        <v>29484</v>
      </c>
      <c r="H753" t="s">
        <v>3545</v>
      </c>
      <c r="I753">
        <v>866000</v>
      </c>
      <c r="J753" s="9" t="s">
        <v>36127</v>
      </c>
      <c r="K753" s="9" t="str">
        <f t="shared" si="66"/>
        <v>否</v>
      </c>
      <c r="L753" s="8">
        <v>0</v>
      </c>
      <c r="M753" s="8">
        <v>0</v>
      </c>
      <c r="N753" s="8">
        <v>0</v>
      </c>
      <c r="O753" s="8"/>
      <c r="P753" s="8">
        <f t="shared" si="67"/>
        <v>0</v>
      </c>
      <c r="Q753" s="8">
        <v>0</v>
      </c>
      <c r="R753" s="8">
        <v>0</v>
      </c>
      <c r="S753" s="8">
        <v>0</v>
      </c>
      <c r="T753" s="8"/>
      <c r="U753" s="8">
        <f t="shared" si="68"/>
        <v>0</v>
      </c>
      <c r="V753" s="8">
        <v>0</v>
      </c>
      <c r="W753" s="8">
        <v>0</v>
      </c>
      <c r="X753" s="8">
        <v>0</v>
      </c>
      <c r="Y753" s="8"/>
      <c r="Z753" s="8">
        <f t="shared" si="69"/>
        <v>0</v>
      </c>
      <c r="AA753" s="8">
        <f t="shared" si="70"/>
        <v>0</v>
      </c>
      <c r="AB753" s="10"/>
      <c r="AC753" s="8"/>
      <c r="AD753" s="8" t="str">
        <f t="shared" si="71"/>
        <v>N</v>
      </c>
    </row>
    <row r="754" spans="1:30" x14ac:dyDescent="0.15">
      <c r="A754">
        <v>752</v>
      </c>
      <c r="B754" s="1" t="s">
        <v>3546</v>
      </c>
      <c r="C754" s="1" t="s">
        <v>29714</v>
      </c>
      <c r="D754" s="3" t="s">
        <v>35789</v>
      </c>
      <c r="E754" s="3" t="s">
        <v>41347</v>
      </c>
      <c r="F754" s="1" t="s">
        <v>3547</v>
      </c>
      <c r="G754" s="2">
        <v>37936</v>
      </c>
      <c r="H754" t="s">
        <v>3548</v>
      </c>
      <c r="I754">
        <v>275000</v>
      </c>
      <c r="J754" s="9" t="s">
        <v>36115</v>
      </c>
      <c r="K754" s="9" t="str">
        <f t="shared" si="66"/>
        <v>否</v>
      </c>
      <c r="L754" s="8">
        <v>754422.71</v>
      </c>
      <c r="M754" s="8">
        <v>0</v>
      </c>
      <c r="N754" s="8">
        <v>20092.990000000002</v>
      </c>
      <c r="O754" s="8"/>
      <c r="P754" s="8">
        <f t="shared" si="67"/>
        <v>20092.990000000002</v>
      </c>
      <c r="Q754" s="8">
        <v>1089396.49</v>
      </c>
      <c r="R754" s="8">
        <v>0</v>
      </c>
      <c r="S754" s="8">
        <v>16982.13</v>
      </c>
      <c r="T754" s="8"/>
      <c r="U754" s="8">
        <f t="shared" si="68"/>
        <v>16982.13</v>
      </c>
      <c r="V754" s="8">
        <v>1232677.57</v>
      </c>
      <c r="W754" s="8">
        <v>0</v>
      </c>
      <c r="X754" s="8">
        <v>17189.060000000001</v>
      </c>
      <c r="Y754" s="8"/>
      <c r="Z754" s="8">
        <f t="shared" si="69"/>
        <v>17189.060000000001</v>
      </c>
      <c r="AA754" s="8">
        <f t="shared" si="70"/>
        <v>54264.180000000008</v>
      </c>
      <c r="AB754" s="10"/>
      <c r="AC754" s="8"/>
      <c r="AD754" s="8" t="str">
        <f t="shared" si="71"/>
        <v>N</v>
      </c>
    </row>
    <row r="755" spans="1:30" x14ac:dyDescent="0.15">
      <c r="A755">
        <v>753</v>
      </c>
      <c r="B755" s="1" t="s">
        <v>3549</v>
      </c>
      <c r="C755" s="1" t="s">
        <v>29715</v>
      </c>
      <c r="D755" s="3" t="s">
        <v>35794</v>
      </c>
      <c r="E755" s="3" t="s">
        <v>37724</v>
      </c>
      <c r="F755" s="1" t="s">
        <v>3550</v>
      </c>
      <c r="G755" s="2">
        <v>37988</v>
      </c>
      <c r="H755" t="s">
        <v>3551</v>
      </c>
      <c r="I755">
        <v>3000000</v>
      </c>
      <c r="J755" s="9" t="s">
        <v>36127</v>
      </c>
      <c r="K755" s="9" t="str">
        <f t="shared" si="66"/>
        <v>否</v>
      </c>
      <c r="L755" s="8"/>
      <c r="M755" s="8"/>
      <c r="N755" s="8"/>
      <c r="O755" s="8"/>
      <c r="P755" s="8">
        <f t="shared" si="67"/>
        <v>0</v>
      </c>
      <c r="Q755" s="8">
        <v>0</v>
      </c>
      <c r="R755" s="8">
        <v>0</v>
      </c>
      <c r="S755" s="8">
        <v>185820.63</v>
      </c>
      <c r="T755" s="8">
        <v>154998.74</v>
      </c>
      <c r="U755" s="8">
        <f t="shared" si="68"/>
        <v>340819.37</v>
      </c>
      <c r="V755" s="8">
        <v>0</v>
      </c>
      <c r="W755" s="8">
        <v>0</v>
      </c>
      <c r="X755" s="8">
        <v>738582.19</v>
      </c>
      <c r="Y755" s="8">
        <v>158414.98000000001</v>
      </c>
      <c r="Z755" s="8">
        <f t="shared" si="69"/>
        <v>896997.16999999993</v>
      </c>
      <c r="AA755" s="8">
        <f t="shared" si="70"/>
        <v>1237816.54</v>
      </c>
      <c r="AB755" s="10"/>
      <c r="AC755" s="8"/>
      <c r="AD755" s="8" t="str">
        <f t="shared" si="71"/>
        <v>N</v>
      </c>
    </row>
    <row r="756" spans="1:30" x14ac:dyDescent="0.15">
      <c r="A756">
        <v>754</v>
      </c>
      <c r="B756" s="1" t="s">
        <v>3552</v>
      </c>
      <c r="C756" s="1" t="s">
        <v>3553</v>
      </c>
      <c r="D756" s="3" t="s">
        <v>35789</v>
      </c>
      <c r="E756" s="3" t="s">
        <v>39162</v>
      </c>
      <c r="F756" s="1" t="s">
        <v>3554</v>
      </c>
      <c r="G756" s="2">
        <v>38055</v>
      </c>
      <c r="H756" t="s">
        <v>3555</v>
      </c>
      <c r="I756">
        <v>100000</v>
      </c>
      <c r="J756" s="9" t="s">
        <v>36112</v>
      </c>
      <c r="K756" s="9" t="str">
        <f t="shared" si="66"/>
        <v>否</v>
      </c>
      <c r="L756" s="8">
        <v>2182260.29</v>
      </c>
      <c r="M756" s="8">
        <v>0</v>
      </c>
      <c r="N756" s="8">
        <v>34908.120000000003</v>
      </c>
      <c r="O756" s="8"/>
      <c r="P756" s="8">
        <f t="shared" si="67"/>
        <v>34908.120000000003</v>
      </c>
      <c r="Q756" s="8">
        <v>2512371.44</v>
      </c>
      <c r="R756" s="8">
        <v>0</v>
      </c>
      <c r="S756" s="8">
        <v>28612.71</v>
      </c>
      <c r="T756" s="8"/>
      <c r="U756" s="8">
        <f t="shared" si="68"/>
        <v>28612.71</v>
      </c>
      <c r="V756" s="8">
        <v>1961144.53</v>
      </c>
      <c r="W756" s="8">
        <v>0</v>
      </c>
      <c r="X756" s="8">
        <v>17616.830000000002</v>
      </c>
      <c r="Y756" s="8"/>
      <c r="Z756" s="8">
        <f t="shared" si="69"/>
        <v>17616.830000000002</v>
      </c>
      <c r="AA756" s="8">
        <f t="shared" si="70"/>
        <v>81137.66</v>
      </c>
      <c r="AB756" s="10">
        <v>41823</v>
      </c>
      <c r="AC756" s="8" t="s">
        <v>37118</v>
      </c>
      <c r="AD756" s="8" t="str">
        <f t="shared" si="71"/>
        <v>N</v>
      </c>
    </row>
    <row r="757" spans="1:30" x14ac:dyDescent="0.15">
      <c r="A757">
        <v>755</v>
      </c>
      <c r="B757" s="1" t="s">
        <v>3556</v>
      </c>
      <c r="C757" s="1" t="s">
        <v>29716</v>
      </c>
      <c r="D757" s="3" t="s">
        <v>35772</v>
      </c>
      <c r="E757" s="3" t="s">
        <v>38937</v>
      </c>
      <c r="F757" s="1" t="s">
        <v>3557</v>
      </c>
      <c r="G757" s="2">
        <v>38034</v>
      </c>
      <c r="H757" t="s">
        <v>3558</v>
      </c>
      <c r="I757">
        <v>500000</v>
      </c>
      <c r="J757" s="9" t="s">
        <v>36134</v>
      </c>
      <c r="K757" s="9" t="str">
        <f t="shared" si="66"/>
        <v>否</v>
      </c>
      <c r="L757" s="8">
        <v>135224.85999999999</v>
      </c>
      <c r="M757" s="8">
        <v>0</v>
      </c>
      <c r="N757" s="8">
        <v>1472.03</v>
      </c>
      <c r="O757" s="8">
        <v>930.64</v>
      </c>
      <c r="P757" s="8">
        <f t="shared" si="67"/>
        <v>2402.67</v>
      </c>
      <c r="Q757" s="8">
        <v>0</v>
      </c>
      <c r="R757" s="8">
        <v>0</v>
      </c>
      <c r="S757" s="8">
        <v>0</v>
      </c>
      <c r="T757" s="8">
        <v>2.5</v>
      </c>
      <c r="U757" s="8">
        <f t="shared" si="68"/>
        <v>2.5</v>
      </c>
      <c r="V757" s="8">
        <v>0</v>
      </c>
      <c r="W757" s="8">
        <v>0</v>
      </c>
      <c r="X757" s="8">
        <v>0</v>
      </c>
      <c r="Y757" s="8">
        <v>0</v>
      </c>
      <c r="Z757" s="8">
        <f t="shared" si="69"/>
        <v>0</v>
      </c>
      <c r="AA757" s="8">
        <f t="shared" si="70"/>
        <v>2405.17</v>
      </c>
      <c r="AB757" s="10"/>
      <c r="AC757" s="8"/>
      <c r="AD757" s="8" t="str">
        <f t="shared" si="71"/>
        <v>N</v>
      </c>
    </row>
    <row r="758" spans="1:30" x14ac:dyDescent="0.15">
      <c r="A758">
        <v>756</v>
      </c>
      <c r="B758" s="1" t="s">
        <v>3559</v>
      </c>
      <c r="C758" s="1" t="s">
        <v>29717</v>
      </c>
      <c r="D758" s="3" t="s">
        <v>35772</v>
      </c>
      <c r="E758" s="3" t="s">
        <v>38153</v>
      </c>
      <c r="F758" s="1" t="s">
        <v>3560</v>
      </c>
      <c r="G758" s="2">
        <v>36014</v>
      </c>
      <c r="H758" t="s">
        <v>3561</v>
      </c>
      <c r="I758">
        <v>300000</v>
      </c>
      <c r="J758" s="9" t="s">
        <v>36127</v>
      </c>
      <c r="K758" s="9" t="str">
        <f t="shared" si="66"/>
        <v>否</v>
      </c>
      <c r="L758" s="8">
        <v>1171135.7</v>
      </c>
      <c r="M758" s="8">
        <v>0</v>
      </c>
      <c r="N758" s="8">
        <v>13370.82</v>
      </c>
      <c r="O758" s="8"/>
      <c r="P758" s="8">
        <f t="shared" si="67"/>
        <v>13370.82</v>
      </c>
      <c r="Q758" s="8">
        <v>820031.22</v>
      </c>
      <c r="R758" s="8">
        <v>0</v>
      </c>
      <c r="S758" s="8">
        <v>9390.76</v>
      </c>
      <c r="T758" s="8"/>
      <c r="U758" s="8">
        <f t="shared" si="68"/>
        <v>9390.76</v>
      </c>
      <c r="V758" s="8">
        <v>692740.18</v>
      </c>
      <c r="W758" s="8">
        <v>0</v>
      </c>
      <c r="X758" s="8">
        <v>8400.6200000000008</v>
      </c>
      <c r="Y758" s="8"/>
      <c r="Z758" s="8">
        <f t="shared" si="69"/>
        <v>8400.6200000000008</v>
      </c>
      <c r="AA758" s="8">
        <f t="shared" si="70"/>
        <v>31162.200000000004</v>
      </c>
      <c r="AB758" s="10"/>
      <c r="AC758" s="8"/>
      <c r="AD758" s="8" t="str">
        <f t="shared" si="71"/>
        <v>N</v>
      </c>
    </row>
    <row r="759" spans="1:30" x14ac:dyDescent="0.15">
      <c r="A759">
        <v>757</v>
      </c>
      <c r="B759" s="1" t="s">
        <v>3562</v>
      </c>
      <c r="C759" s="1" t="s">
        <v>29718</v>
      </c>
      <c r="D759" s="3" t="s">
        <v>35782</v>
      </c>
      <c r="E759" s="3" t="s">
        <v>39718</v>
      </c>
      <c r="F759" s="1" t="s">
        <v>3563</v>
      </c>
      <c r="G759" s="2">
        <v>37715</v>
      </c>
      <c r="H759" t="s">
        <v>3564</v>
      </c>
      <c r="I759">
        <v>50000000</v>
      </c>
      <c r="J759" s="9" t="s">
        <v>36123</v>
      </c>
      <c r="K759" s="9" t="str">
        <f t="shared" si="66"/>
        <v>是</v>
      </c>
      <c r="L759" s="8">
        <v>46984353.229999997</v>
      </c>
      <c r="M759" s="8">
        <v>8505035.4199999999</v>
      </c>
      <c r="N759" s="8">
        <v>1549114.85</v>
      </c>
      <c r="O759" s="8"/>
      <c r="P759" s="8">
        <f t="shared" si="67"/>
        <v>1549114.85</v>
      </c>
      <c r="Q759" s="8">
        <v>36090339.399999999</v>
      </c>
      <c r="R759" s="8">
        <v>10018223.140000001</v>
      </c>
      <c r="S759" s="8">
        <v>1338691.1000000001</v>
      </c>
      <c r="T759" s="8"/>
      <c r="U759" s="8">
        <f t="shared" si="68"/>
        <v>1338691.1000000001</v>
      </c>
      <c r="V759" s="8">
        <v>16903441.25</v>
      </c>
      <c r="W759" s="8">
        <v>9721307.4199999999</v>
      </c>
      <c r="X759" s="8">
        <v>720207.93</v>
      </c>
      <c r="Y759" s="8"/>
      <c r="Z759" s="8">
        <f t="shared" si="69"/>
        <v>720207.93</v>
      </c>
      <c r="AA759" s="8">
        <f t="shared" si="70"/>
        <v>3608013.8800000004</v>
      </c>
      <c r="AB759" s="10"/>
      <c r="AC759" s="8"/>
      <c r="AD759" s="8" t="str">
        <f t="shared" si="71"/>
        <v>N</v>
      </c>
    </row>
    <row r="760" spans="1:30" x14ac:dyDescent="0.15">
      <c r="A760">
        <v>758</v>
      </c>
      <c r="B760" s="1" t="s">
        <v>3565</v>
      </c>
      <c r="C760" s="1" t="s">
        <v>29719</v>
      </c>
      <c r="D760" s="3" t="s">
        <v>35780</v>
      </c>
      <c r="E760" s="3" t="s">
        <v>45515</v>
      </c>
      <c r="F760" s="1" t="s">
        <v>3566</v>
      </c>
      <c r="G760" s="2">
        <v>34335</v>
      </c>
      <c r="H760" t="s">
        <v>3567</v>
      </c>
      <c r="I760">
        <v>800000</v>
      </c>
      <c r="J760" s="9" t="s">
        <v>36118</v>
      </c>
      <c r="K760" s="9" t="str">
        <f t="shared" si="66"/>
        <v>否</v>
      </c>
      <c r="L760" s="8">
        <v>2119923.92</v>
      </c>
      <c r="M760" s="8">
        <v>0</v>
      </c>
      <c r="N760" s="8">
        <v>81969.73</v>
      </c>
      <c r="O760" s="8"/>
      <c r="P760" s="8">
        <f t="shared" si="67"/>
        <v>81969.73</v>
      </c>
      <c r="Q760" s="8">
        <v>1637862.23</v>
      </c>
      <c r="R760" s="8">
        <v>0</v>
      </c>
      <c r="S760" s="8">
        <v>61238.05</v>
      </c>
      <c r="T760" s="8"/>
      <c r="U760" s="8">
        <f t="shared" si="68"/>
        <v>61238.05</v>
      </c>
      <c r="V760" s="8">
        <v>2165537.5</v>
      </c>
      <c r="W760" s="8">
        <v>0</v>
      </c>
      <c r="X760" s="8">
        <v>81794.899999999994</v>
      </c>
      <c r="Y760" s="8"/>
      <c r="Z760" s="8">
        <f t="shared" si="69"/>
        <v>81794.899999999994</v>
      </c>
      <c r="AA760" s="8">
        <f t="shared" si="70"/>
        <v>225002.68</v>
      </c>
      <c r="AB760" s="10"/>
      <c r="AC760" s="8"/>
      <c r="AD760" s="8" t="str">
        <f t="shared" si="71"/>
        <v>N</v>
      </c>
    </row>
    <row r="761" spans="1:30" x14ac:dyDescent="0.15">
      <c r="A761">
        <v>759</v>
      </c>
      <c r="B761" s="1" t="s">
        <v>3568</v>
      </c>
      <c r="C761" s="1" t="s">
        <v>29720</v>
      </c>
      <c r="D761" s="3" t="s">
        <v>35784</v>
      </c>
      <c r="E761" s="3" t="s">
        <v>45873</v>
      </c>
      <c r="F761" s="1" t="s">
        <v>3569</v>
      </c>
      <c r="G761" s="2">
        <v>36708</v>
      </c>
      <c r="H761" t="s">
        <v>3473</v>
      </c>
      <c r="I761">
        <v>80600000</v>
      </c>
      <c r="J761" s="9" t="s">
        <v>36118</v>
      </c>
      <c r="K761" s="9" t="str">
        <f t="shared" si="66"/>
        <v>否</v>
      </c>
      <c r="L761" s="8">
        <v>109976500.48</v>
      </c>
      <c r="M761" s="8">
        <v>0</v>
      </c>
      <c r="N761" s="8">
        <v>4141850.53</v>
      </c>
      <c r="O761" s="8"/>
      <c r="P761" s="8">
        <f t="shared" si="67"/>
        <v>4141850.53</v>
      </c>
      <c r="Q761" s="8">
        <v>99269473.420000002</v>
      </c>
      <c r="R761" s="8">
        <v>0</v>
      </c>
      <c r="S761" s="8">
        <v>2823017.85</v>
      </c>
      <c r="T761" s="8"/>
      <c r="U761" s="8">
        <f t="shared" si="68"/>
        <v>2823017.85</v>
      </c>
      <c r="V761" s="8">
        <v>101233271.39</v>
      </c>
      <c r="W761" s="8">
        <v>0</v>
      </c>
      <c r="X761" s="8">
        <v>3699743.04</v>
      </c>
      <c r="Y761" s="8"/>
      <c r="Z761" s="8">
        <f t="shared" si="69"/>
        <v>3699743.04</v>
      </c>
      <c r="AA761" s="8">
        <f t="shared" si="70"/>
        <v>10664611.42</v>
      </c>
      <c r="AB761" s="10">
        <v>41964</v>
      </c>
      <c r="AC761" s="8" t="s">
        <v>37165</v>
      </c>
      <c r="AD761" s="8" t="str">
        <f t="shared" si="71"/>
        <v>Y</v>
      </c>
    </row>
    <row r="762" spans="1:30" x14ac:dyDescent="0.15">
      <c r="A762">
        <v>760</v>
      </c>
      <c r="B762" s="1" t="s">
        <v>3570</v>
      </c>
      <c r="C762" s="1" t="s">
        <v>3571</v>
      </c>
      <c r="D762" s="3" t="s">
        <v>35784</v>
      </c>
      <c r="E762" s="3" t="s">
        <v>39919</v>
      </c>
      <c r="F762" s="1" t="s">
        <v>3572</v>
      </c>
      <c r="G762" s="2">
        <v>36995</v>
      </c>
      <c r="H762" t="s">
        <v>3573</v>
      </c>
      <c r="I762">
        <v>500000</v>
      </c>
      <c r="J762" s="9" t="s">
        <v>36123</v>
      </c>
      <c r="K762" s="9" t="str">
        <f t="shared" si="66"/>
        <v>否</v>
      </c>
      <c r="L762" s="8">
        <v>1312668.93</v>
      </c>
      <c r="M762" s="8">
        <v>0</v>
      </c>
      <c r="N762" s="8">
        <v>63753.21</v>
      </c>
      <c r="O762" s="8"/>
      <c r="P762" s="8">
        <f t="shared" si="67"/>
        <v>63753.21</v>
      </c>
      <c r="Q762" s="8">
        <v>1177489.9199999999</v>
      </c>
      <c r="R762" s="8">
        <v>0</v>
      </c>
      <c r="S762" s="8">
        <v>45584.79</v>
      </c>
      <c r="T762" s="8"/>
      <c r="U762" s="8">
        <f t="shared" si="68"/>
        <v>45584.79</v>
      </c>
      <c r="V762" s="8">
        <v>330769.59000000003</v>
      </c>
      <c r="W762" s="8">
        <v>0</v>
      </c>
      <c r="X762" s="8">
        <v>10490.67</v>
      </c>
      <c r="Y762" s="8"/>
      <c r="Z762" s="8">
        <f t="shared" si="69"/>
        <v>10490.67</v>
      </c>
      <c r="AA762" s="8">
        <f t="shared" si="70"/>
        <v>119828.67</v>
      </c>
      <c r="AB762" s="10"/>
      <c r="AC762" s="8"/>
      <c r="AD762" s="8" t="str">
        <f t="shared" si="71"/>
        <v>N</v>
      </c>
    </row>
    <row r="763" spans="1:30" x14ac:dyDescent="0.15">
      <c r="A763">
        <v>761</v>
      </c>
      <c r="B763" s="1" t="s">
        <v>3574</v>
      </c>
      <c r="C763" s="1" t="s">
        <v>29721</v>
      </c>
      <c r="D763" s="3" t="s">
        <v>35784</v>
      </c>
      <c r="E763" s="3" t="s">
        <v>45872</v>
      </c>
      <c r="F763" s="1" t="s">
        <v>3575</v>
      </c>
      <c r="G763" s="2">
        <v>36192</v>
      </c>
      <c r="H763" t="s">
        <v>3576</v>
      </c>
      <c r="I763">
        <v>16050000</v>
      </c>
      <c r="J763" s="9" t="s">
        <v>36118</v>
      </c>
      <c r="K763" s="9" t="str">
        <f t="shared" si="66"/>
        <v>否</v>
      </c>
      <c r="L763" s="8">
        <v>36090817.859999999</v>
      </c>
      <c r="M763" s="8">
        <v>0</v>
      </c>
      <c r="N763" s="8">
        <v>1533618.68</v>
      </c>
      <c r="O763" s="8"/>
      <c r="P763" s="8">
        <f t="shared" si="67"/>
        <v>1533618.68</v>
      </c>
      <c r="Q763" s="8">
        <v>50254387.609999999</v>
      </c>
      <c r="R763" s="8">
        <v>0</v>
      </c>
      <c r="S763" s="8">
        <v>2143775.06</v>
      </c>
      <c r="T763" s="8"/>
      <c r="U763" s="8">
        <f t="shared" si="68"/>
        <v>2143775.06</v>
      </c>
      <c r="V763" s="8">
        <v>50400830.740000002</v>
      </c>
      <c r="W763" s="8">
        <v>0</v>
      </c>
      <c r="X763" s="8">
        <v>2111226.66</v>
      </c>
      <c r="Y763" s="8"/>
      <c r="Z763" s="8">
        <f t="shared" si="69"/>
        <v>2111226.66</v>
      </c>
      <c r="AA763" s="8">
        <f t="shared" si="70"/>
        <v>5788620.4000000004</v>
      </c>
      <c r="AB763" s="10">
        <v>42195</v>
      </c>
      <c r="AC763" s="8" t="s">
        <v>37175</v>
      </c>
      <c r="AD763" s="8" t="str">
        <f t="shared" si="71"/>
        <v>N</v>
      </c>
    </row>
    <row r="764" spans="1:30" x14ac:dyDescent="0.15">
      <c r="A764">
        <v>762</v>
      </c>
      <c r="B764" s="1" t="s">
        <v>3577</v>
      </c>
      <c r="C764" s="1" t="s">
        <v>29722</v>
      </c>
      <c r="D764" s="3" t="s">
        <v>35788</v>
      </c>
      <c r="E764" s="3" t="s">
        <v>39988</v>
      </c>
      <c r="F764" s="1" t="s">
        <v>3578</v>
      </c>
      <c r="G764" s="2">
        <v>35587</v>
      </c>
      <c r="H764" t="s">
        <v>3579</v>
      </c>
      <c r="I764">
        <v>51980000</v>
      </c>
      <c r="J764" s="9" t="s">
        <v>36123</v>
      </c>
      <c r="K764" s="9" t="str">
        <f t="shared" si="66"/>
        <v>否</v>
      </c>
      <c r="L764" s="8">
        <v>82476479.260000005</v>
      </c>
      <c r="M764" s="8">
        <v>0</v>
      </c>
      <c r="N764" s="8">
        <v>2885691.4</v>
      </c>
      <c r="O764" s="8"/>
      <c r="P764" s="8">
        <f t="shared" si="67"/>
        <v>2885691.4</v>
      </c>
      <c r="Q764" s="8">
        <v>110760402.5</v>
      </c>
      <c r="R764" s="8">
        <v>0</v>
      </c>
      <c r="S764" s="8">
        <v>3924230.01</v>
      </c>
      <c r="T764" s="8"/>
      <c r="U764" s="8">
        <f t="shared" si="68"/>
        <v>3924230.01</v>
      </c>
      <c r="V764" s="8">
        <v>109787574.67</v>
      </c>
      <c r="W764" s="8">
        <v>0</v>
      </c>
      <c r="X764" s="8">
        <v>3968083.72</v>
      </c>
      <c r="Y764" s="8"/>
      <c r="Z764" s="8">
        <f t="shared" si="69"/>
        <v>3968083.72</v>
      </c>
      <c r="AA764" s="8">
        <f t="shared" si="70"/>
        <v>10778005.130000001</v>
      </c>
      <c r="AB764" s="10"/>
      <c r="AC764" s="8"/>
      <c r="AD764" s="8" t="str">
        <f t="shared" si="71"/>
        <v>Y</v>
      </c>
    </row>
    <row r="765" spans="1:30" x14ac:dyDescent="0.15">
      <c r="A765">
        <v>763</v>
      </c>
      <c r="B765" s="1" t="s">
        <v>3580</v>
      </c>
      <c r="C765" s="1" t="s">
        <v>3581</v>
      </c>
      <c r="D765" s="3" t="s">
        <v>35780</v>
      </c>
      <c r="E765" s="3" t="s">
        <v>38399</v>
      </c>
      <c r="F765" s="1" t="s">
        <v>3582</v>
      </c>
      <c r="G765" s="2">
        <v>35599</v>
      </c>
      <c r="H765" t="s">
        <v>1442</v>
      </c>
      <c r="I765">
        <v>520000</v>
      </c>
      <c r="J765" s="9" t="s">
        <v>36127</v>
      </c>
      <c r="K765" s="9" t="str">
        <f t="shared" si="66"/>
        <v>否</v>
      </c>
      <c r="L765" s="8">
        <v>1100.8499999999999</v>
      </c>
      <c r="M765" s="8">
        <v>0</v>
      </c>
      <c r="N765" s="8">
        <v>187.15</v>
      </c>
      <c r="O765" s="8"/>
      <c r="P765" s="8">
        <f t="shared" si="67"/>
        <v>187.15</v>
      </c>
      <c r="Q765" s="8">
        <v>1376499.92</v>
      </c>
      <c r="R765" s="8">
        <v>0</v>
      </c>
      <c r="S765" s="8">
        <v>41297.5</v>
      </c>
      <c r="T765" s="8"/>
      <c r="U765" s="8">
        <f t="shared" si="68"/>
        <v>41297.5</v>
      </c>
      <c r="V765" s="8">
        <v>5788822.3499999996</v>
      </c>
      <c r="W765" s="8">
        <v>0</v>
      </c>
      <c r="X765" s="8">
        <v>196909.85</v>
      </c>
      <c r="Y765" s="8"/>
      <c r="Z765" s="8">
        <f t="shared" si="69"/>
        <v>196909.85</v>
      </c>
      <c r="AA765" s="8">
        <f t="shared" si="70"/>
        <v>238394.5</v>
      </c>
      <c r="AB765" s="10"/>
      <c r="AC765" s="8"/>
      <c r="AD765" s="8" t="str">
        <f t="shared" si="71"/>
        <v>N</v>
      </c>
    </row>
    <row r="766" spans="1:30" x14ac:dyDescent="0.15">
      <c r="A766">
        <v>764</v>
      </c>
      <c r="B766" s="1" t="s">
        <v>3583</v>
      </c>
      <c r="C766" s="1" t="s">
        <v>29723</v>
      </c>
      <c r="D766" s="3" t="s">
        <v>35772</v>
      </c>
      <c r="E766" s="3" t="s">
        <v>39987</v>
      </c>
      <c r="F766" s="1" t="s">
        <v>3584</v>
      </c>
      <c r="G766" s="2">
        <v>35593</v>
      </c>
      <c r="H766" t="s">
        <v>3585</v>
      </c>
      <c r="I766">
        <v>300000</v>
      </c>
      <c r="J766" s="9" t="s">
        <v>36123</v>
      </c>
      <c r="K766" s="9" t="str">
        <f t="shared" si="66"/>
        <v>否</v>
      </c>
      <c r="L766" s="8">
        <v>262745.2</v>
      </c>
      <c r="M766" s="8">
        <v>0</v>
      </c>
      <c r="N766" s="8">
        <v>14092.07</v>
      </c>
      <c r="O766" s="8"/>
      <c r="P766" s="8">
        <f t="shared" si="67"/>
        <v>14092.07</v>
      </c>
      <c r="Q766" s="8">
        <v>10331588.880000001</v>
      </c>
      <c r="R766" s="8">
        <v>0</v>
      </c>
      <c r="S766" s="8">
        <v>253606.72</v>
      </c>
      <c r="T766" s="8"/>
      <c r="U766" s="8">
        <f t="shared" si="68"/>
        <v>253606.72</v>
      </c>
      <c r="V766" s="8">
        <v>618860.07999999996</v>
      </c>
      <c r="W766" s="8">
        <v>0</v>
      </c>
      <c r="X766" s="8">
        <v>28914.84</v>
      </c>
      <c r="Y766" s="8"/>
      <c r="Z766" s="8">
        <f t="shared" si="69"/>
        <v>28914.84</v>
      </c>
      <c r="AA766" s="8">
        <f t="shared" si="70"/>
        <v>296613.63</v>
      </c>
      <c r="AB766" s="10"/>
      <c r="AC766" s="8"/>
      <c r="AD766" s="8" t="str">
        <f t="shared" si="71"/>
        <v>N</v>
      </c>
    </row>
    <row r="767" spans="1:30" x14ac:dyDescent="0.15">
      <c r="A767">
        <v>765</v>
      </c>
      <c r="B767" s="1" t="s">
        <v>3586</v>
      </c>
      <c r="C767" s="1" t="s">
        <v>29724</v>
      </c>
      <c r="D767" s="3" t="s">
        <v>35784</v>
      </c>
      <c r="E767" s="3" t="s">
        <v>39161</v>
      </c>
      <c r="F767" s="1" t="s">
        <v>3587</v>
      </c>
      <c r="G767" s="2">
        <v>37357</v>
      </c>
      <c r="H767" t="s">
        <v>3588</v>
      </c>
      <c r="I767">
        <v>500000</v>
      </c>
      <c r="J767" s="9" t="s">
        <v>36112</v>
      </c>
      <c r="K767" s="9" t="str">
        <f t="shared" si="66"/>
        <v>否</v>
      </c>
      <c r="L767" s="8">
        <v>3108224.03</v>
      </c>
      <c r="M767" s="8">
        <v>0</v>
      </c>
      <c r="N767" s="8">
        <v>103296.82</v>
      </c>
      <c r="O767" s="8"/>
      <c r="P767" s="8">
        <f t="shared" si="67"/>
        <v>103296.82</v>
      </c>
      <c r="Q767" s="8">
        <v>3341437.6</v>
      </c>
      <c r="R767" s="8">
        <v>0</v>
      </c>
      <c r="S767" s="8">
        <v>111105.05</v>
      </c>
      <c r="T767" s="8"/>
      <c r="U767" s="8">
        <f t="shared" si="68"/>
        <v>111105.05</v>
      </c>
      <c r="V767" s="8">
        <v>3870564.13</v>
      </c>
      <c r="W767" s="8">
        <v>0</v>
      </c>
      <c r="X767" s="8">
        <v>125781.82</v>
      </c>
      <c r="Y767" s="8"/>
      <c r="Z767" s="8">
        <f t="shared" si="69"/>
        <v>125781.82</v>
      </c>
      <c r="AA767" s="8">
        <f t="shared" si="70"/>
        <v>340183.69</v>
      </c>
      <c r="AB767" s="10">
        <v>40856</v>
      </c>
      <c r="AC767" s="8" t="s">
        <v>37168</v>
      </c>
      <c r="AD767" s="8" t="str">
        <f t="shared" si="71"/>
        <v>N</v>
      </c>
    </row>
    <row r="768" spans="1:30" x14ac:dyDescent="0.15">
      <c r="A768">
        <v>766</v>
      </c>
      <c r="B768" s="1" t="s">
        <v>3589</v>
      </c>
      <c r="C768" s="1" t="s">
        <v>3590</v>
      </c>
      <c r="D768" s="3" t="s">
        <v>35784</v>
      </c>
      <c r="E768" s="3" t="s">
        <v>45514</v>
      </c>
      <c r="F768" s="1" t="s">
        <v>3591</v>
      </c>
      <c r="G768" s="2">
        <v>37038</v>
      </c>
      <c r="H768" t="s">
        <v>3592</v>
      </c>
      <c r="I768">
        <v>5180000</v>
      </c>
      <c r="J768" s="9" t="s">
        <v>36118</v>
      </c>
      <c r="K768" s="9" t="str">
        <f t="shared" si="66"/>
        <v>否</v>
      </c>
      <c r="L768" s="8">
        <v>19254513.629999999</v>
      </c>
      <c r="M768" s="8">
        <v>0</v>
      </c>
      <c r="N768" s="8">
        <v>832489.32</v>
      </c>
      <c r="O768" s="8"/>
      <c r="P768" s="8">
        <f t="shared" si="67"/>
        <v>832489.32</v>
      </c>
      <c r="Q768" s="8">
        <v>23713634.449999999</v>
      </c>
      <c r="R768" s="8">
        <v>0</v>
      </c>
      <c r="S768" s="8">
        <v>952604.08</v>
      </c>
      <c r="T768" s="8"/>
      <c r="U768" s="8">
        <f t="shared" si="68"/>
        <v>952604.08</v>
      </c>
      <c r="V768" s="8">
        <v>20738025.09</v>
      </c>
      <c r="W768" s="8">
        <v>0</v>
      </c>
      <c r="X768" s="8">
        <v>878774.93</v>
      </c>
      <c r="Y768" s="8"/>
      <c r="Z768" s="8">
        <f t="shared" si="69"/>
        <v>878774.93</v>
      </c>
      <c r="AA768" s="8">
        <f t="shared" si="70"/>
        <v>2663868.33</v>
      </c>
      <c r="AB768" s="10"/>
      <c r="AC768" s="8"/>
      <c r="AD768" s="8" t="str">
        <f t="shared" si="71"/>
        <v>N</v>
      </c>
    </row>
    <row r="769" spans="1:30" x14ac:dyDescent="0.15">
      <c r="A769">
        <v>767</v>
      </c>
      <c r="B769" s="1" t="s">
        <v>3593</v>
      </c>
      <c r="C769" s="1" t="s">
        <v>29725</v>
      </c>
      <c r="D769" s="3" t="s">
        <v>35772</v>
      </c>
      <c r="E769" s="3" t="s">
        <v>39986</v>
      </c>
      <c r="F769" s="1" t="s">
        <v>3594</v>
      </c>
      <c r="G769" s="2">
        <v>35947</v>
      </c>
      <c r="H769" t="s">
        <v>3595</v>
      </c>
      <c r="I769">
        <v>316000</v>
      </c>
      <c r="J769" s="9" t="s">
        <v>36123</v>
      </c>
      <c r="K769" s="9" t="str">
        <f t="shared" si="66"/>
        <v>否</v>
      </c>
      <c r="L769" s="8">
        <v>5388576.3899999997</v>
      </c>
      <c r="M769" s="8">
        <v>0</v>
      </c>
      <c r="N769" s="8">
        <v>270048.12</v>
      </c>
      <c r="O769" s="8"/>
      <c r="P769" s="8">
        <f t="shared" si="67"/>
        <v>270048.12</v>
      </c>
      <c r="Q769" s="8">
        <v>4758177.66</v>
      </c>
      <c r="R769" s="8">
        <v>0</v>
      </c>
      <c r="S769" s="8">
        <v>171678.7</v>
      </c>
      <c r="T769" s="8"/>
      <c r="U769" s="8">
        <f t="shared" si="68"/>
        <v>171678.7</v>
      </c>
      <c r="V769" s="8">
        <v>3360513.79</v>
      </c>
      <c r="W769" s="8">
        <v>0</v>
      </c>
      <c r="X769" s="8">
        <v>117459.31</v>
      </c>
      <c r="Y769" s="8"/>
      <c r="Z769" s="8">
        <f t="shared" si="69"/>
        <v>117459.31</v>
      </c>
      <c r="AA769" s="8">
        <f t="shared" si="70"/>
        <v>559186.13</v>
      </c>
      <c r="AB769" s="10">
        <v>41563</v>
      </c>
      <c r="AC769" s="8" t="s">
        <v>37162</v>
      </c>
      <c r="AD769" s="8" t="str">
        <f t="shared" si="71"/>
        <v>N</v>
      </c>
    </row>
    <row r="770" spans="1:30" x14ac:dyDescent="0.15">
      <c r="A770">
        <v>768</v>
      </c>
      <c r="B770" s="1" t="s">
        <v>3596</v>
      </c>
      <c r="C770" s="1" t="s">
        <v>29726</v>
      </c>
      <c r="D770" s="3" t="s">
        <v>34479</v>
      </c>
      <c r="E770" s="3" t="s">
        <v>45684</v>
      </c>
      <c r="F770" s="1" t="s">
        <v>3597</v>
      </c>
      <c r="G770" s="2">
        <v>36286</v>
      </c>
      <c r="H770" t="s">
        <v>3598</v>
      </c>
      <c r="I770">
        <v>300000000</v>
      </c>
      <c r="J770" s="9" t="s">
        <v>36118</v>
      </c>
      <c r="K770" s="9" t="str">
        <f t="shared" si="66"/>
        <v>是</v>
      </c>
      <c r="L770" s="8">
        <v>135285006.66999999</v>
      </c>
      <c r="M770" s="8">
        <v>6382558.1699999999</v>
      </c>
      <c r="N770" s="8">
        <v>1764396.98</v>
      </c>
      <c r="O770" s="8"/>
      <c r="P770" s="8">
        <f t="shared" si="67"/>
        <v>1764396.98</v>
      </c>
      <c r="Q770" s="8">
        <v>85192378.739999995</v>
      </c>
      <c r="R770" s="8">
        <v>1844856.72</v>
      </c>
      <c r="S770" s="8">
        <v>1460509.42</v>
      </c>
      <c r="T770" s="8"/>
      <c r="U770" s="8">
        <f t="shared" si="68"/>
        <v>1460509.42</v>
      </c>
      <c r="V770" s="8">
        <v>98630795.409999996</v>
      </c>
      <c r="W770" s="8">
        <v>0</v>
      </c>
      <c r="X770" s="8">
        <v>6173392.1100000003</v>
      </c>
      <c r="Y770" s="8"/>
      <c r="Z770" s="8">
        <f t="shared" si="69"/>
        <v>6173392.1100000003</v>
      </c>
      <c r="AA770" s="8">
        <f t="shared" si="70"/>
        <v>9398298.5099999998</v>
      </c>
      <c r="AB770" s="10">
        <v>41279</v>
      </c>
      <c r="AC770" s="8" t="s">
        <v>37115</v>
      </c>
      <c r="AD770" s="8" t="str">
        <f t="shared" si="71"/>
        <v>Y</v>
      </c>
    </row>
    <row r="771" spans="1:30" x14ac:dyDescent="0.15">
      <c r="A771">
        <v>769</v>
      </c>
      <c r="B771" s="1" t="s">
        <v>3599</v>
      </c>
      <c r="C771" s="1" t="s">
        <v>29727</v>
      </c>
      <c r="D771" s="3" t="s">
        <v>35778</v>
      </c>
      <c r="E771" s="3" t="s">
        <v>38553</v>
      </c>
      <c r="F771" s="1" t="s">
        <v>3600</v>
      </c>
      <c r="G771" s="2">
        <v>37693</v>
      </c>
      <c r="H771" t="s">
        <v>3601</v>
      </c>
      <c r="I771">
        <v>500000</v>
      </c>
      <c r="J771" s="9" t="s">
        <v>36127</v>
      </c>
      <c r="K771" s="9" t="str">
        <f t="shared" si="66"/>
        <v>否</v>
      </c>
      <c r="L771" s="8">
        <v>2800446.2</v>
      </c>
      <c r="M771" s="8">
        <v>0</v>
      </c>
      <c r="N771" s="8">
        <v>8240.2900000000009</v>
      </c>
      <c r="O771" s="8">
        <v>1384.11</v>
      </c>
      <c r="P771" s="8">
        <f t="shared" si="67"/>
        <v>9624.4000000000015</v>
      </c>
      <c r="Q771" s="8">
        <v>6095544.1299999999</v>
      </c>
      <c r="R771" s="8">
        <v>0</v>
      </c>
      <c r="S771" s="8">
        <v>9623.3700000000008</v>
      </c>
      <c r="T771" s="8">
        <v>2160.61</v>
      </c>
      <c r="U771" s="8">
        <f t="shared" si="68"/>
        <v>11783.980000000001</v>
      </c>
      <c r="V771" s="8">
        <v>3095043.01</v>
      </c>
      <c r="W771" s="8">
        <v>0</v>
      </c>
      <c r="X771" s="8">
        <v>5335.18</v>
      </c>
      <c r="Y771" s="8">
        <v>0</v>
      </c>
      <c r="Z771" s="8">
        <f t="shared" si="69"/>
        <v>5335.18</v>
      </c>
      <c r="AA771" s="8">
        <f t="shared" si="70"/>
        <v>26743.560000000005</v>
      </c>
      <c r="AB771" s="10">
        <v>41109</v>
      </c>
      <c r="AC771" s="8" t="s">
        <v>37115</v>
      </c>
      <c r="AD771" s="8" t="str">
        <f t="shared" si="71"/>
        <v>N</v>
      </c>
    </row>
    <row r="772" spans="1:30" x14ac:dyDescent="0.15">
      <c r="A772">
        <v>770</v>
      </c>
      <c r="B772" s="1" t="s">
        <v>3602</v>
      </c>
      <c r="C772" s="1" t="s">
        <v>29728</v>
      </c>
      <c r="D772" s="3" t="s">
        <v>35780</v>
      </c>
      <c r="E772" s="3" t="s">
        <v>43380</v>
      </c>
      <c r="F772" s="1" t="s">
        <v>3603</v>
      </c>
      <c r="G772" s="2">
        <v>37439</v>
      </c>
      <c r="H772" t="s">
        <v>3604</v>
      </c>
      <c r="I772">
        <v>950000</v>
      </c>
      <c r="J772" s="9" t="s">
        <v>36113</v>
      </c>
      <c r="K772" s="9" t="str">
        <f t="shared" ref="K772:K835" si="72">IF(M772+R772+W772&gt;0,"是","否")</f>
        <v>否</v>
      </c>
      <c r="L772" s="8">
        <v>2558388.48</v>
      </c>
      <c r="M772" s="8">
        <v>0</v>
      </c>
      <c r="N772" s="8">
        <v>78378.289999999994</v>
      </c>
      <c r="O772" s="8">
        <v>48289.99</v>
      </c>
      <c r="P772" s="8">
        <f t="shared" ref="P772:P835" si="73">N772+O772</f>
        <v>126668.28</v>
      </c>
      <c r="Q772" s="8">
        <v>1587700.03</v>
      </c>
      <c r="R772" s="8">
        <v>0</v>
      </c>
      <c r="S772" s="8">
        <v>46046.16</v>
      </c>
      <c r="T772" s="8">
        <v>19860.330000000002</v>
      </c>
      <c r="U772" s="8">
        <f t="shared" ref="U772:U835" si="74">S772+T772</f>
        <v>65906.490000000005</v>
      </c>
      <c r="V772" s="8">
        <v>1250381.2</v>
      </c>
      <c r="W772" s="8">
        <v>0</v>
      </c>
      <c r="X772" s="8">
        <v>42165.99</v>
      </c>
      <c r="Y772" s="8">
        <v>6338.45</v>
      </c>
      <c r="Z772" s="8">
        <f t="shared" ref="Z772:Z835" si="75">X772+Y772</f>
        <v>48504.439999999995</v>
      </c>
      <c r="AA772" s="8">
        <f t="shared" ref="AA772:AA835" si="76">P772+U772+Z772</f>
        <v>241079.21000000002</v>
      </c>
      <c r="AB772" s="10"/>
      <c r="AC772" s="8"/>
      <c r="AD772" s="8" t="str">
        <f t="shared" ref="AD772:AD835" si="77">IF(Z772&gt;=3000000,"Y","N")</f>
        <v>N</v>
      </c>
    </row>
    <row r="773" spans="1:30" x14ac:dyDescent="0.15">
      <c r="A773">
        <v>771</v>
      </c>
      <c r="B773" s="1" t="s">
        <v>3605</v>
      </c>
      <c r="C773" s="1" t="s">
        <v>29729</v>
      </c>
      <c r="D773" s="3" t="s">
        <v>35780</v>
      </c>
      <c r="E773" s="3" t="s">
        <v>43844</v>
      </c>
      <c r="F773" s="1" t="s">
        <v>3606</v>
      </c>
      <c r="G773" s="2">
        <v>38292</v>
      </c>
      <c r="H773" t="s">
        <v>3607</v>
      </c>
      <c r="I773">
        <v>500000</v>
      </c>
      <c r="J773" s="9" t="s">
        <v>36113</v>
      </c>
      <c r="K773" s="9" t="str">
        <f t="shared" si="72"/>
        <v>是</v>
      </c>
      <c r="L773" s="8">
        <v>30000</v>
      </c>
      <c r="M773" s="8">
        <v>1669157.13</v>
      </c>
      <c r="N773" s="8">
        <v>45104.47</v>
      </c>
      <c r="O773" s="8">
        <v>16500</v>
      </c>
      <c r="P773" s="8">
        <f t="shared" si="73"/>
        <v>61604.47</v>
      </c>
      <c r="Q773" s="8">
        <v>36311.97</v>
      </c>
      <c r="R773" s="8">
        <v>603207.12</v>
      </c>
      <c r="S773" s="8">
        <v>14291.62</v>
      </c>
      <c r="T773" s="8">
        <v>6883.5</v>
      </c>
      <c r="U773" s="8">
        <f t="shared" si="74"/>
        <v>21175.120000000003</v>
      </c>
      <c r="V773" s="8">
        <v>123107.69</v>
      </c>
      <c r="W773" s="8">
        <v>642110.94999999995</v>
      </c>
      <c r="X773" s="8">
        <v>14049.19</v>
      </c>
      <c r="Y773" s="8">
        <v>7932</v>
      </c>
      <c r="Z773" s="8">
        <f t="shared" si="75"/>
        <v>21981.190000000002</v>
      </c>
      <c r="AA773" s="8">
        <f t="shared" si="76"/>
        <v>104760.78</v>
      </c>
      <c r="AB773" s="10"/>
      <c r="AC773" s="8"/>
      <c r="AD773" s="8" t="str">
        <f t="shared" si="77"/>
        <v>N</v>
      </c>
    </row>
    <row r="774" spans="1:30" x14ac:dyDescent="0.15">
      <c r="A774">
        <v>772</v>
      </c>
      <c r="B774" s="1" t="s">
        <v>3608</v>
      </c>
      <c r="C774" s="1" t="s">
        <v>29730</v>
      </c>
      <c r="D774" s="3" t="s">
        <v>35780</v>
      </c>
      <c r="E774" s="3" t="s">
        <v>43843</v>
      </c>
      <c r="F774" s="1" t="s">
        <v>3609</v>
      </c>
      <c r="G774" s="2">
        <v>37369</v>
      </c>
      <c r="H774" t="s">
        <v>3610</v>
      </c>
      <c r="I774">
        <v>3000000</v>
      </c>
      <c r="J774" s="9" t="s">
        <v>36113</v>
      </c>
      <c r="K774" s="9" t="str">
        <f t="shared" si="72"/>
        <v>否</v>
      </c>
      <c r="L774" s="8">
        <v>345062.28</v>
      </c>
      <c r="M774" s="8">
        <v>0</v>
      </c>
      <c r="N774" s="8">
        <v>10764.87</v>
      </c>
      <c r="O774" s="8">
        <v>4403.5200000000004</v>
      </c>
      <c r="P774" s="8">
        <f t="shared" si="73"/>
        <v>15168.390000000001</v>
      </c>
      <c r="Q774" s="8">
        <v>310447.25</v>
      </c>
      <c r="R774" s="8">
        <v>0</v>
      </c>
      <c r="S774" s="8">
        <v>9956.2999999999993</v>
      </c>
      <c r="T774" s="8">
        <v>5337.08</v>
      </c>
      <c r="U774" s="8">
        <f t="shared" si="74"/>
        <v>15293.38</v>
      </c>
      <c r="V774" s="8">
        <v>64234.19</v>
      </c>
      <c r="W774" s="8">
        <v>0</v>
      </c>
      <c r="X774" s="8">
        <v>1819.68</v>
      </c>
      <c r="Y774" s="8">
        <v>802.93</v>
      </c>
      <c r="Z774" s="8">
        <f t="shared" si="75"/>
        <v>2622.61</v>
      </c>
      <c r="AA774" s="8">
        <f t="shared" si="76"/>
        <v>33084.379999999997</v>
      </c>
      <c r="AB774" s="10"/>
      <c r="AC774" s="8"/>
      <c r="AD774" s="8" t="str">
        <f t="shared" si="77"/>
        <v>N</v>
      </c>
    </row>
    <row r="775" spans="1:30" x14ac:dyDescent="0.15">
      <c r="A775">
        <v>773</v>
      </c>
      <c r="B775" s="1" t="s">
        <v>3611</v>
      </c>
      <c r="C775" s="1" t="s">
        <v>3612</v>
      </c>
      <c r="D775" s="3" t="s">
        <v>35777</v>
      </c>
      <c r="E775" s="3" t="s">
        <v>45457</v>
      </c>
      <c r="F775" s="1" t="s">
        <v>3613</v>
      </c>
      <c r="G775" s="2">
        <v>37890</v>
      </c>
      <c r="H775" t="s">
        <v>3614</v>
      </c>
      <c r="I775">
        <v>500000</v>
      </c>
      <c r="J775" s="9" t="s">
        <v>36118</v>
      </c>
      <c r="K775" s="9" t="str">
        <f t="shared" si="72"/>
        <v>否</v>
      </c>
      <c r="L775" s="8">
        <v>2188661.41</v>
      </c>
      <c r="M775" s="8">
        <v>0</v>
      </c>
      <c r="N775" s="8">
        <v>89254.25</v>
      </c>
      <c r="O775" s="8"/>
      <c r="P775" s="8">
        <f t="shared" si="73"/>
        <v>89254.25</v>
      </c>
      <c r="Q775" s="8">
        <v>2334099.3199999998</v>
      </c>
      <c r="R775" s="8">
        <v>0</v>
      </c>
      <c r="S775" s="8">
        <v>87776.19</v>
      </c>
      <c r="T775" s="8"/>
      <c r="U775" s="8">
        <f t="shared" si="74"/>
        <v>87776.19</v>
      </c>
      <c r="V775" s="8">
        <v>2511954.4900000002</v>
      </c>
      <c r="W775" s="8">
        <v>0</v>
      </c>
      <c r="X775" s="8">
        <v>114166.18</v>
      </c>
      <c r="Y775" s="8"/>
      <c r="Z775" s="8">
        <f t="shared" si="75"/>
        <v>114166.18</v>
      </c>
      <c r="AA775" s="8">
        <f t="shared" si="76"/>
        <v>291196.62</v>
      </c>
      <c r="AB775" s="10">
        <v>40415</v>
      </c>
      <c r="AC775" s="8" t="s">
        <v>37142</v>
      </c>
      <c r="AD775" s="8" t="str">
        <f t="shared" si="77"/>
        <v>N</v>
      </c>
    </row>
    <row r="776" spans="1:30" x14ac:dyDescent="0.15">
      <c r="A776">
        <v>774</v>
      </c>
      <c r="B776" s="1" t="s">
        <v>3615</v>
      </c>
      <c r="C776" s="1" t="s">
        <v>29731</v>
      </c>
      <c r="D776" s="3" t="s">
        <v>35780</v>
      </c>
      <c r="E776" s="3" t="s">
        <v>40907</v>
      </c>
      <c r="F776" s="1" t="s">
        <v>3616</v>
      </c>
      <c r="G776" s="2">
        <v>37960</v>
      </c>
      <c r="H776" t="s">
        <v>3617</v>
      </c>
      <c r="I776">
        <v>700000</v>
      </c>
      <c r="J776" s="9" t="s">
        <v>36114</v>
      </c>
      <c r="K776" s="9" t="str">
        <f t="shared" si="72"/>
        <v>否</v>
      </c>
      <c r="L776" s="8">
        <v>112393.18</v>
      </c>
      <c r="M776" s="8">
        <v>0</v>
      </c>
      <c r="N776" s="8">
        <v>0</v>
      </c>
      <c r="O776" s="8"/>
      <c r="P776" s="8">
        <f t="shared" si="73"/>
        <v>0</v>
      </c>
      <c r="Q776" s="8">
        <v>419841.03</v>
      </c>
      <c r="R776" s="8">
        <v>0</v>
      </c>
      <c r="S776" s="8">
        <v>6784.02</v>
      </c>
      <c r="T776" s="8"/>
      <c r="U776" s="8">
        <f t="shared" si="74"/>
        <v>6784.02</v>
      </c>
      <c r="V776" s="8">
        <v>6435.9</v>
      </c>
      <c r="W776" s="8">
        <v>0</v>
      </c>
      <c r="X776" s="8">
        <v>44.56</v>
      </c>
      <c r="Y776" s="8"/>
      <c r="Z776" s="8">
        <f t="shared" si="75"/>
        <v>44.56</v>
      </c>
      <c r="AA776" s="8">
        <f t="shared" si="76"/>
        <v>6828.5800000000008</v>
      </c>
      <c r="AB776" s="10">
        <v>40547</v>
      </c>
      <c r="AC776" s="8" t="s">
        <v>37133</v>
      </c>
      <c r="AD776" s="8" t="str">
        <f t="shared" si="77"/>
        <v>N</v>
      </c>
    </row>
    <row r="777" spans="1:30" x14ac:dyDescent="0.15">
      <c r="A777">
        <v>775</v>
      </c>
      <c r="B777" s="1" t="s">
        <v>3618</v>
      </c>
      <c r="C777" s="1" t="s">
        <v>29732</v>
      </c>
      <c r="D777" s="3" t="s">
        <v>35780</v>
      </c>
      <c r="E777" s="3" t="s">
        <v>43842</v>
      </c>
      <c r="F777" s="1" t="s">
        <v>3619</v>
      </c>
      <c r="G777" s="2">
        <v>37113</v>
      </c>
      <c r="H777" t="s">
        <v>3620</v>
      </c>
      <c r="I777">
        <v>600000</v>
      </c>
      <c r="J777" s="9" t="s">
        <v>36113</v>
      </c>
      <c r="K777" s="9" t="str">
        <f t="shared" si="72"/>
        <v>否</v>
      </c>
      <c r="L777" s="8">
        <v>7906644.8600000003</v>
      </c>
      <c r="M777" s="8">
        <v>0</v>
      </c>
      <c r="N777" s="8">
        <v>207671.98</v>
      </c>
      <c r="O777" s="8"/>
      <c r="P777" s="8">
        <f t="shared" si="73"/>
        <v>207671.98</v>
      </c>
      <c r="Q777" s="8">
        <v>4096382.26</v>
      </c>
      <c r="R777" s="8">
        <v>0</v>
      </c>
      <c r="S777" s="8">
        <v>107865.38</v>
      </c>
      <c r="T777" s="8"/>
      <c r="U777" s="8">
        <f t="shared" si="74"/>
        <v>107865.38</v>
      </c>
      <c r="V777" s="8">
        <v>5148486.4400000004</v>
      </c>
      <c r="W777" s="8">
        <v>0</v>
      </c>
      <c r="X777" s="8">
        <v>108793.21</v>
      </c>
      <c r="Y777" s="8"/>
      <c r="Z777" s="8">
        <f t="shared" si="75"/>
        <v>108793.21</v>
      </c>
      <c r="AA777" s="8">
        <f t="shared" si="76"/>
        <v>424330.57</v>
      </c>
      <c r="AB777" s="10"/>
      <c r="AC777" s="8"/>
      <c r="AD777" s="8" t="str">
        <f t="shared" si="77"/>
        <v>N</v>
      </c>
    </row>
    <row r="778" spans="1:30" x14ac:dyDescent="0.15">
      <c r="A778">
        <v>776</v>
      </c>
      <c r="B778" s="1" t="s">
        <v>3621</v>
      </c>
      <c r="C778" s="1" t="s">
        <v>29733</v>
      </c>
      <c r="D778" s="3" t="s">
        <v>35784</v>
      </c>
      <c r="E778" s="3" t="s">
        <v>45871</v>
      </c>
      <c r="F778" s="1" t="s">
        <v>3622</v>
      </c>
      <c r="G778" s="2">
        <v>37882</v>
      </c>
      <c r="H778" t="s">
        <v>3623</v>
      </c>
      <c r="I778">
        <v>8000000</v>
      </c>
      <c r="J778" s="9" t="s">
        <v>36118</v>
      </c>
      <c r="K778" s="9" t="str">
        <f t="shared" si="72"/>
        <v>否</v>
      </c>
      <c r="L778" s="8">
        <v>3092522.36</v>
      </c>
      <c r="M778" s="8">
        <v>0</v>
      </c>
      <c r="N778" s="8">
        <v>111663.21</v>
      </c>
      <c r="O778" s="8"/>
      <c r="P778" s="8">
        <f t="shared" si="73"/>
        <v>111663.21</v>
      </c>
      <c r="Q778" s="8">
        <v>1902955.35</v>
      </c>
      <c r="R778" s="8">
        <v>0</v>
      </c>
      <c r="S778" s="8">
        <v>69620.62</v>
      </c>
      <c r="T778" s="8"/>
      <c r="U778" s="8">
        <f t="shared" si="74"/>
        <v>69620.62</v>
      </c>
      <c r="V778" s="8">
        <v>2155688.02</v>
      </c>
      <c r="W778" s="8">
        <v>0</v>
      </c>
      <c r="X778" s="8">
        <v>88478.3</v>
      </c>
      <c r="Y778" s="8"/>
      <c r="Z778" s="8">
        <f t="shared" si="75"/>
        <v>88478.3</v>
      </c>
      <c r="AA778" s="8">
        <f t="shared" si="76"/>
        <v>269762.13</v>
      </c>
      <c r="AB778" s="10"/>
      <c r="AC778" s="8"/>
      <c r="AD778" s="8" t="str">
        <f t="shared" si="77"/>
        <v>N</v>
      </c>
    </row>
    <row r="779" spans="1:30" x14ac:dyDescent="0.15">
      <c r="A779">
        <v>777</v>
      </c>
      <c r="B779" s="1" t="s">
        <v>3624</v>
      </c>
      <c r="C779" s="1" t="s">
        <v>29734</v>
      </c>
      <c r="D779" s="3" t="s">
        <v>35789</v>
      </c>
      <c r="E779" s="3" t="s">
        <v>38677</v>
      </c>
      <c r="F779" s="1" t="s">
        <v>3625</v>
      </c>
      <c r="G779" s="2">
        <v>35411</v>
      </c>
      <c r="H779" t="s">
        <v>3626</v>
      </c>
      <c r="I779">
        <v>15380000</v>
      </c>
      <c r="J779" s="9" t="s">
        <v>36145</v>
      </c>
      <c r="K779" s="9" t="str">
        <f t="shared" si="72"/>
        <v>是</v>
      </c>
      <c r="L779" s="8">
        <v>3531946.1</v>
      </c>
      <c r="M779" s="8">
        <v>209105442.91999999</v>
      </c>
      <c r="N779" s="8">
        <v>0</v>
      </c>
      <c r="O779" s="8">
        <v>3148038.63</v>
      </c>
      <c r="P779" s="8">
        <f t="shared" si="73"/>
        <v>3148038.63</v>
      </c>
      <c r="Q779" s="8">
        <v>11324109.1</v>
      </c>
      <c r="R779" s="8">
        <v>230856583.66999999</v>
      </c>
      <c r="S779" s="8">
        <v>0</v>
      </c>
      <c r="T779" s="8">
        <v>5705744.2699999996</v>
      </c>
      <c r="U779" s="8">
        <f t="shared" si="74"/>
        <v>5705744.2699999996</v>
      </c>
      <c r="V779" s="8">
        <v>12192278.550000001</v>
      </c>
      <c r="W779" s="8">
        <v>246140582.69</v>
      </c>
      <c r="X779" s="8">
        <v>2981788.31</v>
      </c>
      <c r="Y779" s="8">
        <v>8448732.4199999999</v>
      </c>
      <c r="Z779" s="8">
        <f t="shared" si="75"/>
        <v>11430520.73</v>
      </c>
      <c r="AA779" s="8">
        <f t="shared" si="76"/>
        <v>20284303.629999999</v>
      </c>
      <c r="AB779" s="10"/>
      <c r="AC779" s="8"/>
      <c r="AD779" s="8" t="str">
        <f t="shared" si="77"/>
        <v>Y</v>
      </c>
    </row>
    <row r="780" spans="1:30" x14ac:dyDescent="0.15">
      <c r="A780">
        <v>778</v>
      </c>
      <c r="B780" s="1" t="s">
        <v>3627</v>
      </c>
      <c r="C780" s="1" t="s">
        <v>29735</v>
      </c>
      <c r="D780" s="3" t="s">
        <v>35772</v>
      </c>
      <c r="E780" s="3" t="s">
        <v>45870</v>
      </c>
      <c r="F780" s="1" t="s">
        <v>3628</v>
      </c>
      <c r="G780" s="2">
        <v>35190</v>
      </c>
      <c r="H780" t="s">
        <v>3629</v>
      </c>
      <c r="I780">
        <v>3510000</v>
      </c>
      <c r="J780" s="9" t="s">
        <v>36118</v>
      </c>
      <c r="K780" s="9" t="str">
        <f t="shared" si="72"/>
        <v>否</v>
      </c>
      <c r="L780" s="8">
        <v>1427002.57</v>
      </c>
      <c r="M780" s="8">
        <v>0</v>
      </c>
      <c r="N780" s="8">
        <v>37547.32</v>
      </c>
      <c r="O780" s="8"/>
      <c r="P780" s="8">
        <f t="shared" si="73"/>
        <v>37547.32</v>
      </c>
      <c r="Q780" s="8">
        <v>1609795.5</v>
      </c>
      <c r="R780" s="8">
        <v>0</v>
      </c>
      <c r="S780" s="8">
        <v>41028.68</v>
      </c>
      <c r="T780" s="8"/>
      <c r="U780" s="8">
        <f t="shared" si="74"/>
        <v>41028.68</v>
      </c>
      <c r="V780" s="8">
        <v>2022406.45</v>
      </c>
      <c r="W780" s="8">
        <v>0</v>
      </c>
      <c r="X780" s="8">
        <v>57115.49</v>
      </c>
      <c r="Y780" s="8"/>
      <c r="Z780" s="8">
        <f t="shared" si="75"/>
        <v>57115.49</v>
      </c>
      <c r="AA780" s="8">
        <f t="shared" si="76"/>
        <v>135691.49</v>
      </c>
      <c r="AB780" s="10"/>
      <c r="AC780" s="8"/>
      <c r="AD780" s="8" t="str">
        <f t="shared" si="77"/>
        <v>N</v>
      </c>
    </row>
    <row r="781" spans="1:30" x14ac:dyDescent="0.15">
      <c r="A781">
        <v>779</v>
      </c>
      <c r="B781" s="1" t="s">
        <v>3630</v>
      </c>
      <c r="C781" s="1" t="s">
        <v>29736</v>
      </c>
      <c r="D781" s="3" t="s">
        <v>35774</v>
      </c>
      <c r="E781" s="3" t="s">
        <v>39717</v>
      </c>
      <c r="F781" s="1" t="s">
        <v>3631</v>
      </c>
      <c r="G781" s="2">
        <v>38064</v>
      </c>
      <c r="H781" t="s">
        <v>3632</v>
      </c>
      <c r="I781">
        <v>3000000</v>
      </c>
      <c r="J781" s="9" t="s">
        <v>36123</v>
      </c>
      <c r="K781" s="9" t="str">
        <f t="shared" si="72"/>
        <v>否</v>
      </c>
      <c r="L781" s="8">
        <v>22244774.710000001</v>
      </c>
      <c r="M781" s="8">
        <v>0</v>
      </c>
      <c r="N781" s="8">
        <v>462702.25</v>
      </c>
      <c r="O781" s="8"/>
      <c r="P781" s="8">
        <f t="shared" si="73"/>
        <v>462702.25</v>
      </c>
      <c r="Q781" s="8">
        <v>27268754.57</v>
      </c>
      <c r="R781" s="8">
        <v>0</v>
      </c>
      <c r="S781" s="8">
        <v>591376.98</v>
      </c>
      <c r="T781" s="8"/>
      <c r="U781" s="8">
        <f t="shared" si="74"/>
        <v>591376.98</v>
      </c>
      <c r="V781" s="8">
        <v>21278651.199999999</v>
      </c>
      <c r="W781" s="8">
        <v>0</v>
      </c>
      <c r="X781" s="8">
        <v>694689.28000000003</v>
      </c>
      <c r="Y781" s="8"/>
      <c r="Z781" s="8">
        <f t="shared" si="75"/>
        <v>694689.28000000003</v>
      </c>
      <c r="AA781" s="8">
        <f t="shared" si="76"/>
        <v>1748768.51</v>
      </c>
      <c r="AB781" s="10"/>
      <c r="AC781" s="8"/>
      <c r="AD781" s="8" t="str">
        <f t="shared" si="77"/>
        <v>N</v>
      </c>
    </row>
    <row r="782" spans="1:30" x14ac:dyDescent="0.15">
      <c r="A782">
        <v>780</v>
      </c>
      <c r="B782" s="1" t="s">
        <v>3633</v>
      </c>
      <c r="C782" s="1" t="s">
        <v>29737</v>
      </c>
      <c r="D782" s="3" t="s">
        <v>35784</v>
      </c>
      <c r="E782" s="3" t="s">
        <v>45513</v>
      </c>
      <c r="F782" s="1" t="s">
        <v>3634</v>
      </c>
      <c r="G782" s="2">
        <v>37721</v>
      </c>
      <c r="H782" t="s">
        <v>3635</v>
      </c>
      <c r="I782">
        <v>100000</v>
      </c>
      <c r="J782" s="9" t="s">
        <v>36118</v>
      </c>
      <c r="K782" s="9" t="str">
        <f t="shared" si="72"/>
        <v>否</v>
      </c>
      <c r="L782" s="8">
        <v>533410.67000000004</v>
      </c>
      <c r="M782" s="8">
        <v>0</v>
      </c>
      <c r="N782" s="8">
        <v>20173.71</v>
      </c>
      <c r="O782" s="8"/>
      <c r="P782" s="8">
        <f t="shared" si="73"/>
        <v>20173.71</v>
      </c>
      <c r="Q782" s="8">
        <v>643332.25</v>
      </c>
      <c r="R782" s="8">
        <v>0</v>
      </c>
      <c r="S782" s="8">
        <v>28383.1</v>
      </c>
      <c r="T782" s="8"/>
      <c r="U782" s="8">
        <f t="shared" si="74"/>
        <v>28383.1</v>
      </c>
      <c r="V782" s="8">
        <v>865873.62</v>
      </c>
      <c r="W782" s="8">
        <v>0</v>
      </c>
      <c r="X782" s="8">
        <v>28880.47</v>
      </c>
      <c r="Y782" s="8"/>
      <c r="Z782" s="8">
        <f t="shared" si="75"/>
        <v>28880.47</v>
      </c>
      <c r="AA782" s="8">
        <f t="shared" si="76"/>
        <v>77437.279999999999</v>
      </c>
      <c r="AB782" s="10"/>
      <c r="AC782" s="8"/>
      <c r="AD782" s="8" t="str">
        <f t="shared" si="77"/>
        <v>N</v>
      </c>
    </row>
    <row r="783" spans="1:30" x14ac:dyDescent="0.15">
      <c r="A783">
        <v>781</v>
      </c>
      <c r="B783" s="1" t="s">
        <v>3636</v>
      </c>
      <c r="C783" s="1" t="s">
        <v>29738</v>
      </c>
      <c r="D783" s="3" t="s">
        <v>35780</v>
      </c>
      <c r="E783" s="3" t="s">
        <v>37891</v>
      </c>
      <c r="F783" s="1" t="s">
        <v>3637</v>
      </c>
      <c r="G783" s="2">
        <v>34304</v>
      </c>
      <c r="H783" t="s">
        <v>3638</v>
      </c>
      <c r="I783">
        <v>2670000</v>
      </c>
      <c r="J783" s="9" t="s">
        <v>36127</v>
      </c>
      <c r="K783" s="9" t="str">
        <f t="shared" si="72"/>
        <v>否</v>
      </c>
      <c r="L783" s="8">
        <v>18046.330000000002</v>
      </c>
      <c r="M783" s="8">
        <v>0</v>
      </c>
      <c r="N783" s="8">
        <v>1875.76</v>
      </c>
      <c r="O783" s="8"/>
      <c r="P783" s="8">
        <f t="shared" si="73"/>
        <v>1875.76</v>
      </c>
      <c r="Q783" s="8">
        <v>0</v>
      </c>
      <c r="R783" s="8">
        <v>0</v>
      </c>
      <c r="S783" s="8">
        <v>0</v>
      </c>
      <c r="T783" s="8"/>
      <c r="U783" s="8">
        <f t="shared" si="74"/>
        <v>0</v>
      </c>
      <c r="V783" s="8">
        <v>0</v>
      </c>
      <c r="W783" s="8">
        <v>0</v>
      </c>
      <c r="X783" s="8">
        <v>0</v>
      </c>
      <c r="Y783" s="8"/>
      <c r="Z783" s="8">
        <f t="shared" si="75"/>
        <v>0</v>
      </c>
      <c r="AA783" s="8">
        <f t="shared" si="76"/>
        <v>1875.76</v>
      </c>
      <c r="AB783" s="10"/>
      <c r="AC783" s="8"/>
      <c r="AD783" s="8" t="str">
        <f t="shared" si="77"/>
        <v>N</v>
      </c>
    </row>
    <row r="784" spans="1:30" x14ac:dyDescent="0.15">
      <c r="A784">
        <v>782</v>
      </c>
      <c r="B784" s="1" t="s">
        <v>3639</v>
      </c>
      <c r="C784" s="1" t="s">
        <v>29739</v>
      </c>
      <c r="D784" s="3" t="s">
        <v>35784</v>
      </c>
      <c r="E784" s="3" t="s">
        <v>40906</v>
      </c>
      <c r="F784" s="1" t="s">
        <v>3640</v>
      </c>
      <c r="G784" s="2">
        <v>38139</v>
      </c>
      <c r="H784" t="s">
        <v>3641</v>
      </c>
      <c r="I784">
        <v>500000</v>
      </c>
      <c r="J784" s="9" t="s">
        <v>36114</v>
      </c>
      <c r="K784" s="9" t="str">
        <f t="shared" si="72"/>
        <v>否</v>
      </c>
      <c r="L784" s="8">
        <v>717136.75</v>
      </c>
      <c r="M784" s="8">
        <v>0</v>
      </c>
      <c r="N784" s="8">
        <v>58340.480000000003</v>
      </c>
      <c r="O784" s="8"/>
      <c r="P784" s="8">
        <f t="shared" si="73"/>
        <v>58340.480000000003</v>
      </c>
      <c r="Q784" s="8">
        <v>0</v>
      </c>
      <c r="R784" s="8">
        <v>0</v>
      </c>
      <c r="S784" s="8">
        <v>0</v>
      </c>
      <c r="T784" s="8"/>
      <c r="U784" s="8">
        <f t="shared" si="74"/>
        <v>0</v>
      </c>
      <c r="V784" s="8">
        <v>0</v>
      </c>
      <c r="W784" s="8">
        <v>0</v>
      </c>
      <c r="X784" s="8">
        <v>0</v>
      </c>
      <c r="Y784" s="8"/>
      <c r="Z784" s="8">
        <f t="shared" si="75"/>
        <v>0</v>
      </c>
      <c r="AA784" s="8">
        <f t="shared" si="76"/>
        <v>58340.480000000003</v>
      </c>
      <c r="AB784" s="10"/>
      <c r="AC784" s="8"/>
      <c r="AD784" s="8" t="str">
        <f t="shared" si="77"/>
        <v>N</v>
      </c>
    </row>
    <row r="785" spans="1:30" x14ac:dyDescent="0.15">
      <c r="A785">
        <v>783</v>
      </c>
      <c r="B785" s="1" t="s">
        <v>3642</v>
      </c>
      <c r="C785" s="1" t="s">
        <v>29740</v>
      </c>
      <c r="D785" s="3" t="s">
        <v>35784</v>
      </c>
      <c r="E785" s="3" t="s">
        <v>45512</v>
      </c>
      <c r="F785" s="1" t="s">
        <v>3643</v>
      </c>
      <c r="G785" s="2">
        <v>36642</v>
      </c>
      <c r="H785" t="s">
        <v>3644</v>
      </c>
      <c r="I785">
        <v>180000</v>
      </c>
      <c r="J785" s="9" t="s">
        <v>36118</v>
      </c>
      <c r="K785" s="9" t="str">
        <f t="shared" si="72"/>
        <v>否</v>
      </c>
      <c r="L785" s="8">
        <v>1937832.86</v>
      </c>
      <c r="M785" s="8">
        <v>0</v>
      </c>
      <c r="N785" s="8">
        <v>48188.66</v>
      </c>
      <c r="O785" s="8">
        <v>3323</v>
      </c>
      <c r="P785" s="8">
        <f t="shared" si="73"/>
        <v>51511.66</v>
      </c>
      <c r="Q785" s="8">
        <v>2462182.85</v>
      </c>
      <c r="R785" s="8">
        <v>0</v>
      </c>
      <c r="S785" s="8">
        <v>47083.34</v>
      </c>
      <c r="T785" s="8">
        <v>1646.11</v>
      </c>
      <c r="U785" s="8">
        <f t="shared" si="74"/>
        <v>48729.45</v>
      </c>
      <c r="V785" s="8">
        <v>2565982.14</v>
      </c>
      <c r="W785" s="8">
        <v>0</v>
      </c>
      <c r="X785" s="8">
        <v>62424.03</v>
      </c>
      <c r="Y785" s="8">
        <v>2834.68</v>
      </c>
      <c r="Z785" s="8">
        <f t="shared" si="75"/>
        <v>65258.71</v>
      </c>
      <c r="AA785" s="8">
        <f t="shared" si="76"/>
        <v>165499.82</v>
      </c>
      <c r="AB785" s="10"/>
      <c r="AC785" s="8"/>
      <c r="AD785" s="8" t="str">
        <f t="shared" si="77"/>
        <v>N</v>
      </c>
    </row>
    <row r="786" spans="1:30" x14ac:dyDescent="0.15">
      <c r="A786">
        <v>784</v>
      </c>
      <c r="B786" s="1" t="s">
        <v>3645</v>
      </c>
      <c r="C786" s="1" t="s">
        <v>29741</v>
      </c>
      <c r="D786" s="3" t="s">
        <v>35780</v>
      </c>
      <c r="E786" s="3" t="s">
        <v>42310</v>
      </c>
      <c r="F786" s="1" t="s">
        <v>3646</v>
      </c>
      <c r="G786" s="2">
        <v>38784</v>
      </c>
      <c r="H786" t="s">
        <v>3647</v>
      </c>
      <c r="I786">
        <v>100000</v>
      </c>
      <c r="J786" s="9" t="s">
        <v>36124</v>
      </c>
      <c r="K786" s="9" t="str">
        <f t="shared" si="72"/>
        <v>否</v>
      </c>
      <c r="L786" s="8">
        <v>2003307.12</v>
      </c>
      <c r="M786" s="8">
        <v>0</v>
      </c>
      <c r="N786" s="8">
        <v>5131.3</v>
      </c>
      <c r="O786" s="8"/>
      <c r="P786" s="8">
        <f t="shared" si="73"/>
        <v>5131.3</v>
      </c>
      <c r="Q786" s="8">
        <v>5066987.6900000004</v>
      </c>
      <c r="R786" s="8">
        <v>0</v>
      </c>
      <c r="S786" s="8">
        <v>13167.15</v>
      </c>
      <c r="T786" s="8"/>
      <c r="U786" s="8">
        <f t="shared" si="74"/>
        <v>13167.15</v>
      </c>
      <c r="V786" s="8">
        <v>3902949.24</v>
      </c>
      <c r="W786" s="8">
        <v>0</v>
      </c>
      <c r="X786" s="8">
        <v>25170.97</v>
      </c>
      <c r="Y786" s="8"/>
      <c r="Z786" s="8">
        <f t="shared" si="75"/>
        <v>25170.97</v>
      </c>
      <c r="AA786" s="8">
        <f t="shared" si="76"/>
        <v>43469.42</v>
      </c>
      <c r="AB786" s="10"/>
      <c r="AC786" s="8"/>
      <c r="AD786" s="8" t="str">
        <f t="shared" si="77"/>
        <v>N</v>
      </c>
    </row>
    <row r="787" spans="1:30" x14ac:dyDescent="0.15">
      <c r="A787">
        <v>785</v>
      </c>
      <c r="B787" s="1" t="s">
        <v>3648</v>
      </c>
      <c r="C787" s="1" t="s">
        <v>29742</v>
      </c>
      <c r="D787" s="3" t="s">
        <v>35784</v>
      </c>
      <c r="E787" s="3" t="s">
        <v>39448</v>
      </c>
      <c r="F787" s="1" t="s">
        <v>3649</v>
      </c>
      <c r="G787" s="2">
        <v>37132</v>
      </c>
      <c r="H787" t="s">
        <v>3650</v>
      </c>
      <c r="I787">
        <v>300000</v>
      </c>
      <c r="J787" s="9" t="s">
        <v>36112</v>
      </c>
      <c r="K787" s="9" t="str">
        <f t="shared" si="72"/>
        <v>否</v>
      </c>
      <c r="L787" s="8">
        <v>2840941.36</v>
      </c>
      <c r="M787" s="8">
        <v>0</v>
      </c>
      <c r="N787" s="8">
        <v>108987.12</v>
      </c>
      <c r="O787" s="8"/>
      <c r="P787" s="8">
        <f t="shared" si="73"/>
        <v>108987.12</v>
      </c>
      <c r="Q787" s="8">
        <v>5016976.78</v>
      </c>
      <c r="R787" s="8">
        <v>0</v>
      </c>
      <c r="S787" s="8">
        <v>196576.3</v>
      </c>
      <c r="T787" s="8"/>
      <c r="U787" s="8">
        <f t="shared" si="74"/>
        <v>196576.3</v>
      </c>
      <c r="V787" s="8">
        <v>4045117.39</v>
      </c>
      <c r="W787" s="8">
        <v>0</v>
      </c>
      <c r="X787" s="8">
        <v>169160.78</v>
      </c>
      <c r="Y787" s="8"/>
      <c r="Z787" s="8">
        <f t="shared" si="75"/>
        <v>169160.78</v>
      </c>
      <c r="AA787" s="8">
        <f t="shared" si="76"/>
        <v>474724.19999999995</v>
      </c>
      <c r="AB787" s="10">
        <v>42011</v>
      </c>
      <c r="AC787" s="8" t="s">
        <v>37165</v>
      </c>
      <c r="AD787" s="8" t="str">
        <f t="shared" si="77"/>
        <v>N</v>
      </c>
    </row>
    <row r="788" spans="1:30" x14ac:dyDescent="0.15">
      <c r="A788">
        <v>786</v>
      </c>
      <c r="B788" s="1" t="s">
        <v>3651</v>
      </c>
      <c r="C788" s="1" t="s">
        <v>29743</v>
      </c>
      <c r="D788" s="3" t="s">
        <v>35783</v>
      </c>
      <c r="E788" s="3" t="s">
        <v>42180</v>
      </c>
      <c r="F788" s="1" t="s">
        <v>3652</v>
      </c>
      <c r="G788" s="2">
        <v>38087</v>
      </c>
      <c r="H788" t="s">
        <v>3653</v>
      </c>
      <c r="I788">
        <v>84000</v>
      </c>
      <c r="J788" s="9" t="s">
        <v>36124</v>
      </c>
      <c r="K788" s="9" t="str">
        <f t="shared" si="72"/>
        <v>否</v>
      </c>
      <c r="L788" s="8">
        <v>1634803.59</v>
      </c>
      <c r="M788" s="8">
        <v>0</v>
      </c>
      <c r="N788" s="8">
        <v>68650.710000000006</v>
      </c>
      <c r="O788" s="8"/>
      <c r="P788" s="8">
        <f t="shared" si="73"/>
        <v>68650.710000000006</v>
      </c>
      <c r="Q788" s="8">
        <v>824553.87</v>
      </c>
      <c r="R788" s="8">
        <v>0</v>
      </c>
      <c r="S788" s="8">
        <v>34840.1</v>
      </c>
      <c r="T788" s="8"/>
      <c r="U788" s="8">
        <f t="shared" si="74"/>
        <v>34840.1</v>
      </c>
      <c r="V788" s="8">
        <v>610475.23</v>
      </c>
      <c r="W788" s="8">
        <v>0</v>
      </c>
      <c r="X788" s="8">
        <v>27354.26</v>
      </c>
      <c r="Y788" s="8"/>
      <c r="Z788" s="8">
        <f t="shared" si="75"/>
        <v>27354.26</v>
      </c>
      <c r="AA788" s="8">
        <f t="shared" si="76"/>
        <v>130845.06999999999</v>
      </c>
      <c r="AB788" s="10"/>
      <c r="AC788" s="8"/>
      <c r="AD788" s="8" t="str">
        <f t="shared" si="77"/>
        <v>N</v>
      </c>
    </row>
    <row r="789" spans="1:30" x14ac:dyDescent="0.15">
      <c r="A789">
        <v>787</v>
      </c>
      <c r="B789" s="1" t="s">
        <v>3654</v>
      </c>
      <c r="C789" s="1" t="s">
        <v>29744</v>
      </c>
      <c r="D789" s="3" t="s">
        <v>35780</v>
      </c>
      <c r="E789" s="3" t="s">
        <v>43841</v>
      </c>
      <c r="F789" s="1" t="s">
        <v>3655</v>
      </c>
      <c r="G789" s="2">
        <v>35965</v>
      </c>
      <c r="H789" t="s">
        <v>3656</v>
      </c>
      <c r="I789">
        <v>8995000</v>
      </c>
      <c r="J789" s="9" t="s">
        <v>36113</v>
      </c>
      <c r="K789" s="9" t="str">
        <f t="shared" si="72"/>
        <v>是</v>
      </c>
      <c r="L789" s="8">
        <v>20302465.109999999</v>
      </c>
      <c r="M789" s="8">
        <v>6791394.29</v>
      </c>
      <c r="N789" s="8">
        <v>1871192.26</v>
      </c>
      <c r="O789" s="8"/>
      <c r="P789" s="8">
        <f t="shared" si="73"/>
        <v>1871192.26</v>
      </c>
      <c r="Q789" s="8">
        <v>17696188.809999999</v>
      </c>
      <c r="R789" s="8">
        <v>6851312.2199999997</v>
      </c>
      <c r="S789" s="8">
        <v>1620870.04</v>
      </c>
      <c r="T789" s="8"/>
      <c r="U789" s="8">
        <f t="shared" si="74"/>
        <v>1620870.04</v>
      </c>
      <c r="V789" s="8">
        <v>14869386.220000001</v>
      </c>
      <c r="W789" s="8">
        <v>7996218.5</v>
      </c>
      <c r="X789" s="8">
        <v>933400.47</v>
      </c>
      <c r="Y789" s="8"/>
      <c r="Z789" s="8">
        <f t="shared" si="75"/>
        <v>933400.47</v>
      </c>
      <c r="AA789" s="8">
        <f t="shared" si="76"/>
        <v>4425462.7699999996</v>
      </c>
      <c r="AB789" s="10">
        <v>40479</v>
      </c>
      <c r="AC789" s="8" t="s">
        <v>37199</v>
      </c>
      <c r="AD789" s="8" t="str">
        <f t="shared" si="77"/>
        <v>N</v>
      </c>
    </row>
    <row r="790" spans="1:30" x14ac:dyDescent="0.15">
      <c r="A790">
        <v>788</v>
      </c>
      <c r="B790" s="1" t="s">
        <v>3657</v>
      </c>
      <c r="C790" s="1" t="s">
        <v>29745</v>
      </c>
      <c r="D790" s="3" t="s">
        <v>35793</v>
      </c>
      <c r="E790" s="3" t="s">
        <v>40905</v>
      </c>
      <c r="F790" s="1" t="s">
        <v>3658</v>
      </c>
      <c r="G790" s="2">
        <v>37260</v>
      </c>
      <c r="H790" t="s">
        <v>3659</v>
      </c>
      <c r="I790">
        <v>500000</v>
      </c>
      <c r="J790" s="9" t="s">
        <v>36114</v>
      </c>
      <c r="K790" s="9" t="str">
        <f t="shared" si="72"/>
        <v>否</v>
      </c>
      <c r="L790" s="8">
        <v>565018.14</v>
      </c>
      <c r="M790" s="8">
        <v>0</v>
      </c>
      <c r="N790" s="8">
        <v>5000</v>
      </c>
      <c r="O790" s="8"/>
      <c r="P790" s="8">
        <f t="shared" si="73"/>
        <v>5000</v>
      </c>
      <c r="Q790" s="8">
        <v>844557.51</v>
      </c>
      <c r="R790" s="8">
        <v>0</v>
      </c>
      <c r="S790" s="8">
        <v>8339.1</v>
      </c>
      <c r="T790" s="8"/>
      <c r="U790" s="8">
        <f t="shared" si="74"/>
        <v>8339.1</v>
      </c>
      <c r="V790" s="8">
        <v>707530</v>
      </c>
      <c r="W790" s="8">
        <v>0</v>
      </c>
      <c r="X790" s="8">
        <v>4574.6899999999996</v>
      </c>
      <c r="Y790" s="8"/>
      <c r="Z790" s="8">
        <f t="shared" si="75"/>
        <v>4574.6899999999996</v>
      </c>
      <c r="AA790" s="8">
        <f t="shared" si="76"/>
        <v>17913.79</v>
      </c>
      <c r="AB790" s="10"/>
      <c r="AC790" s="8"/>
      <c r="AD790" s="8" t="str">
        <f t="shared" si="77"/>
        <v>N</v>
      </c>
    </row>
    <row r="791" spans="1:30" x14ac:dyDescent="0.15">
      <c r="A791">
        <v>789</v>
      </c>
      <c r="B791" s="1" t="s">
        <v>3660</v>
      </c>
      <c r="C791" s="1" t="s">
        <v>29746</v>
      </c>
      <c r="D791" s="3" t="s">
        <v>34482</v>
      </c>
      <c r="E791" s="3" t="s">
        <v>41346</v>
      </c>
      <c r="F791" s="1" t="s">
        <v>3661</v>
      </c>
      <c r="G791" s="2">
        <v>37622</v>
      </c>
      <c r="H791" t="s">
        <v>2804</v>
      </c>
      <c r="I791">
        <v>500000</v>
      </c>
      <c r="J791" s="9" t="s">
        <v>36115</v>
      </c>
      <c r="K791" s="9" t="str">
        <f t="shared" si="72"/>
        <v>否</v>
      </c>
      <c r="L791" s="8">
        <v>11295339.689999999</v>
      </c>
      <c r="M791" s="8">
        <v>0</v>
      </c>
      <c r="N791" s="8">
        <v>226248.63</v>
      </c>
      <c r="O791" s="8">
        <v>61049.59</v>
      </c>
      <c r="P791" s="8">
        <f t="shared" si="73"/>
        <v>287298.21999999997</v>
      </c>
      <c r="Q791" s="8">
        <v>9200805.4199999999</v>
      </c>
      <c r="R791" s="8">
        <v>0</v>
      </c>
      <c r="S791" s="8">
        <v>192686.05</v>
      </c>
      <c r="T791" s="8">
        <v>64405.75</v>
      </c>
      <c r="U791" s="8">
        <f t="shared" si="74"/>
        <v>257091.8</v>
      </c>
      <c r="V791" s="8">
        <v>10048681.75</v>
      </c>
      <c r="W791" s="8">
        <v>0</v>
      </c>
      <c r="X791" s="8">
        <v>205973.82</v>
      </c>
      <c r="Y791" s="8">
        <v>54673.23</v>
      </c>
      <c r="Z791" s="8">
        <f t="shared" si="75"/>
        <v>260647.05000000002</v>
      </c>
      <c r="AA791" s="8">
        <f t="shared" si="76"/>
        <v>805037.07000000007</v>
      </c>
      <c r="AB791" s="10">
        <v>41087</v>
      </c>
      <c r="AC791" s="8" t="s">
        <v>37125</v>
      </c>
      <c r="AD791" s="8" t="str">
        <f t="shared" si="77"/>
        <v>N</v>
      </c>
    </row>
    <row r="792" spans="1:30" x14ac:dyDescent="0.15">
      <c r="A792">
        <v>790</v>
      </c>
      <c r="B792" s="1" t="s">
        <v>3662</v>
      </c>
      <c r="C792" s="1" t="s">
        <v>29747</v>
      </c>
      <c r="D792" s="3" t="s">
        <v>35797</v>
      </c>
      <c r="E792" s="3" t="s">
        <v>38676</v>
      </c>
      <c r="F792" s="1" t="s">
        <v>3663</v>
      </c>
      <c r="G792" s="2">
        <v>36046</v>
      </c>
      <c r="H792" t="s">
        <v>3664</v>
      </c>
      <c r="I792">
        <v>133600000</v>
      </c>
      <c r="J792" s="9" t="s">
        <v>36145</v>
      </c>
      <c r="K792" s="9" t="str">
        <f t="shared" si="72"/>
        <v>否</v>
      </c>
      <c r="L792" s="8">
        <v>73598022.480000004</v>
      </c>
      <c r="M792" s="8">
        <v>0</v>
      </c>
      <c r="N792" s="8">
        <v>3890683.5</v>
      </c>
      <c r="O792" s="8"/>
      <c r="P792" s="8">
        <f t="shared" si="73"/>
        <v>3890683.5</v>
      </c>
      <c r="Q792" s="8">
        <v>59300610.189999998</v>
      </c>
      <c r="R792" s="8">
        <v>0</v>
      </c>
      <c r="S792" s="8">
        <v>3663544.9</v>
      </c>
      <c r="T792" s="8"/>
      <c r="U792" s="8">
        <f t="shared" si="74"/>
        <v>3663544.9</v>
      </c>
      <c r="V792" s="8">
        <v>14575413.119999999</v>
      </c>
      <c r="W792" s="8">
        <v>0</v>
      </c>
      <c r="X792" s="8">
        <v>0</v>
      </c>
      <c r="Y792" s="8"/>
      <c r="Z792" s="8">
        <f t="shared" si="75"/>
        <v>0</v>
      </c>
      <c r="AA792" s="8">
        <f t="shared" si="76"/>
        <v>7554228.4000000004</v>
      </c>
      <c r="AB792" s="10"/>
      <c r="AC792" s="8"/>
      <c r="AD792" s="8" t="str">
        <f t="shared" si="77"/>
        <v>N</v>
      </c>
    </row>
    <row r="793" spans="1:30" x14ac:dyDescent="0.15">
      <c r="A793">
        <v>791</v>
      </c>
      <c r="B793" s="1" t="s">
        <v>3665</v>
      </c>
      <c r="C793" s="1" t="s">
        <v>29748</v>
      </c>
      <c r="D793" s="3" t="s">
        <v>35778</v>
      </c>
      <c r="E793" s="3" t="s">
        <v>38552</v>
      </c>
      <c r="F793" s="1" t="s">
        <v>3666</v>
      </c>
      <c r="G793" s="2">
        <v>37292</v>
      </c>
      <c r="H793" t="s">
        <v>3667</v>
      </c>
      <c r="I793">
        <v>500000</v>
      </c>
      <c r="J793" s="9" t="s">
        <v>36127</v>
      </c>
      <c r="K793" s="9" t="str">
        <f t="shared" si="72"/>
        <v>否</v>
      </c>
      <c r="L793" s="8">
        <v>15433846.18</v>
      </c>
      <c r="M793" s="8">
        <v>0</v>
      </c>
      <c r="N793" s="8">
        <v>46510.17</v>
      </c>
      <c r="O793" s="8">
        <v>36399.61</v>
      </c>
      <c r="P793" s="8">
        <f t="shared" si="73"/>
        <v>82909.78</v>
      </c>
      <c r="Q793" s="8">
        <v>26570256.399999999</v>
      </c>
      <c r="R793" s="8">
        <v>0</v>
      </c>
      <c r="S793" s="8">
        <v>50535.07</v>
      </c>
      <c r="T793" s="8">
        <v>1267.7</v>
      </c>
      <c r="U793" s="8">
        <f t="shared" si="74"/>
        <v>51802.77</v>
      </c>
      <c r="V793" s="8">
        <v>13533504.23</v>
      </c>
      <c r="W793" s="8">
        <v>0</v>
      </c>
      <c r="X793" s="8">
        <v>45739.48</v>
      </c>
      <c r="Y793" s="8">
        <v>508.28</v>
      </c>
      <c r="Z793" s="8">
        <f t="shared" si="75"/>
        <v>46247.76</v>
      </c>
      <c r="AA793" s="8">
        <f t="shared" si="76"/>
        <v>180960.31</v>
      </c>
      <c r="AB793" s="10"/>
      <c r="AC793" s="8"/>
      <c r="AD793" s="8" t="str">
        <f t="shared" si="77"/>
        <v>N</v>
      </c>
    </row>
    <row r="794" spans="1:30" x14ac:dyDescent="0.15">
      <c r="A794">
        <v>792</v>
      </c>
      <c r="B794" s="1" t="s">
        <v>3668</v>
      </c>
      <c r="C794" s="1" t="s">
        <v>29749</v>
      </c>
      <c r="D794" s="3" t="s">
        <v>35784</v>
      </c>
      <c r="E794" s="3" t="s">
        <v>45788</v>
      </c>
      <c r="F794" s="1" t="s">
        <v>3669</v>
      </c>
      <c r="G794" s="2">
        <v>37708</v>
      </c>
      <c r="H794" t="s">
        <v>3670</v>
      </c>
      <c r="I794">
        <v>3080000</v>
      </c>
      <c r="J794" s="9" t="s">
        <v>36118</v>
      </c>
      <c r="K794" s="9" t="str">
        <f t="shared" si="72"/>
        <v>否</v>
      </c>
      <c r="L794" s="8">
        <v>4890030.25</v>
      </c>
      <c r="M794" s="8">
        <v>0</v>
      </c>
      <c r="N794" s="8">
        <v>143880.29999999999</v>
      </c>
      <c r="O794" s="8"/>
      <c r="P794" s="8">
        <f t="shared" si="73"/>
        <v>143880.29999999999</v>
      </c>
      <c r="Q794" s="8">
        <v>2371904.38</v>
      </c>
      <c r="R794" s="8">
        <v>0</v>
      </c>
      <c r="S794" s="8">
        <v>75839.58</v>
      </c>
      <c r="T794" s="8"/>
      <c r="U794" s="8">
        <f t="shared" si="74"/>
        <v>75839.58</v>
      </c>
      <c r="V794" s="8">
        <v>2580937.34</v>
      </c>
      <c r="W794" s="8">
        <v>0</v>
      </c>
      <c r="X794" s="8">
        <v>93698.6</v>
      </c>
      <c r="Y794" s="8"/>
      <c r="Z794" s="8">
        <f t="shared" si="75"/>
        <v>93698.6</v>
      </c>
      <c r="AA794" s="8">
        <f t="shared" si="76"/>
        <v>313418.48</v>
      </c>
      <c r="AB794" s="10"/>
      <c r="AC794" s="8"/>
      <c r="AD794" s="8" t="str">
        <f t="shared" si="77"/>
        <v>N</v>
      </c>
    </row>
    <row r="795" spans="1:30" x14ac:dyDescent="0.15">
      <c r="A795">
        <v>793</v>
      </c>
      <c r="B795" s="1" t="s">
        <v>3671</v>
      </c>
      <c r="C795" s="1" t="s">
        <v>29750</v>
      </c>
      <c r="D795" s="3" t="s">
        <v>35772</v>
      </c>
      <c r="E795" s="3" t="s">
        <v>38152</v>
      </c>
      <c r="F795" s="1" t="s">
        <v>3672</v>
      </c>
      <c r="G795" s="2">
        <v>37797</v>
      </c>
      <c r="H795" t="s">
        <v>3673</v>
      </c>
      <c r="I795">
        <v>5010000</v>
      </c>
      <c r="J795" s="9" t="s">
        <v>36127</v>
      </c>
      <c r="K795" s="9" t="str">
        <f t="shared" si="72"/>
        <v>否</v>
      </c>
      <c r="L795" s="8">
        <v>3067390.58</v>
      </c>
      <c r="M795" s="8">
        <v>0</v>
      </c>
      <c r="N795" s="8">
        <v>33736.160000000003</v>
      </c>
      <c r="O795" s="8">
        <v>32657.08</v>
      </c>
      <c r="P795" s="8">
        <f t="shared" si="73"/>
        <v>66393.240000000005</v>
      </c>
      <c r="Q795" s="8">
        <v>5808205.6600000001</v>
      </c>
      <c r="R795" s="8">
        <v>0</v>
      </c>
      <c r="S795" s="8">
        <v>56732.05</v>
      </c>
      <c r="T795" s="8">
        <v>32692.14</v>
      </c>
      <c r="U795" s="8">
        <f t="shared" si="74"/>
        <v>89424.19</v>
      </c>
      <c r="V795" s="8">
        <v>4926766.49</v>
      </c>
      <c r="W795" s="8">
        <v>0</v>
      </c>
      <c r="X795" s="8">
        <v>48572.13</v>
      </c>
      <c r="Y795" s="8">
        <v>20045.29</v>
      </c>
      <c r="Z795" s="8">
        <f t="shared" si="75"/>
        <v>68617.42</v>
      </c>
      <c r="AA795" s="8">
        <f t="shared" si="76"/>
        <v>224434.84999999998</v>
      </c>
      <c r="AB795" s="10"/>
      <c r="AC795" s="8"/>
      <c r="AD795" s="8" t="str">
        <f t="shared" si="77"/>
        <v>N</v>
      </c>
    </row>
    <row r="796" spans="1:30" x14ac:dyDescent="0.15">
      <c r="A796">
        <v>794</v>
      </c>
      <c r="B796" s="1" t="s">
        <v>3674</v>
      </c>
      <c r="C796" s="1" t="s">
        <v>29751</v>
      </c>
      <c r="D796" s="3" t="s">
        <v>35784</v>
      </c>
      <c r="E796" s="3" t="s">
        <v>39160</v>
      </c>
      <c r="F796" s="1" t="s">
        <v>3675</v>
      </c>
      <c r="G796" s="2">
        <v>38049</v>
      </c>
      <c r="H796" t="s">
        <v>3676</v>
      </c>
      <c r="I796">
        <v>150000</v>
      </c>
      <c r="J796" s="9" t="s">
        <v>36112</v>
      </c>
      <c r="K796" s="9" t="str">
        <f t="shared" si="72"/>
        <v>否</v>
      </c>
      <c r="L796" s="8">
        <v>1336082.29</v>
      </c>
      <c r="M796" s="8">
        <v>0</v>
      </c>
      <c r="N796" s="8">
        <v>60319.83</v>
      </c>
      <c r="O796" s="8"/>
      <c r="P796" s="8">
        <f t="shared" si="73"/>
        <v>60319.83</v>
      </c>
      <c r="Q796" s="8">
        <v>1738398.46</v>
      </c>
      <c r="R796" s="8">
        <v>0</v>
      </c>
      <c r="S796" s="8">
        <v>83690.240000000005</v>
      </c>
      <c r="T796" s="8"/>
      <c r="U796" s="8">
        <f t="shared" si="74"/>
        <v>83690.240000000005</v>
      </c>
      <c r="V796" s="8">
        <v>1679431.58</v>
      </c>
      <c r="W796" s="8">
        <v>0</v>
      </c>
      <c r="X796" s="8">
        <v>106853.35</v>
      </c>
      <c r="Y796" s="8"/>
      <c r="Z796" s="8">
        <f t="shared" si="75"/>
        <v>106853.35</v>
      </c>
      <c r="AA796" s="8">
        <f t="shared" si="76"/>
        <v>250863.42</v>
      </c>
      <c r="AB796" s="10">
        <v>42095</v>
      </c>
      <c r="AC796" s="8" t="s">
        <v>37177</v>
      </c>
      <c r="AD796" s="8" t="str">
        <f t="shared" si="77"/>
        <v>N</v>
      </c>
    </row>
    <row r="797" spans="1:30" x14ac:dyDescent="0.15">
      <c r="A797">
        <v>795</v>
      </c>
      <c r="B797" s="1" t="s">
        <v>3677</v>
      </c>
      <c r="C797" s="1" t="s">
        <v>29752</v>
      </c>
      <c r="D797" s="3" t="s">
        <v>35782</v>
      </c>
      <c r="E797" s="3" t="s">
        <v>39716</v>
      </c>
      <c r="F797" s="1" t="s">
        <v>3678</v>
      </c>
      <c r="G797" s="2">
        <v>36863</v>
      </c>
      <c r="H797" t="s">
        <v>3679</v>
      </c>
      <c r="I797">
        <v>13280000</v>
      </c>
      <c r="J797" s="9" t="s">
        <v>36123</v>
      </c>
      <c r="K797" s="9" t="str">
        <f t="shared" si="72"/>
        <v>否</v>
      </c>
      <c r="L797" s="8">
        <v>60897490.979999997</v>
      </c>
      <c r="M797" s="8">
        <v>0</v>
      </c>
      <c r="N797" s="8">
        <v>1946307.34</v>
      </c>
      <c r="O797" s="8"/>
      <c r="P797" s="8">
        <f t="shared" si="73"/>
        <v>1946307.34</v>
      </c>
      <c r="Q797" s="8">
        <v>50455882.979999997</v>
      </c>
      <c r="R797" s="8">
        <v>0</v>
      </c>
      <c r="S797" s="8">
        <v>1461459.9</v>
      </c>
      <c r="T797" s="8"/>
      <c r="U797" s="8">
        <f t="shared" si="74"/>
        <v>1461459.9</v>
      </c>
      <c r="V797" s="8">
        <v>37478841.140000001</v>
      </c>
      <c r="W797" s="8">
        <v>0</v>
      </c>
      <c r="X797" s="8">
        <v>1089672.8400000001</v>
      </c>
      <c r="Y797" s="8"/>
      <c r="Z797" s="8">
        <f t="shared" si="75"/>
        <v>1089672.8400000001</v>
      </c>
      <c r="AA797" s="8">
        <f t="shared" si="76"/>
        <v>4497440.08</v>
      </c>
      <c r="AB797" s="10">
        <v>41922</v>
      </c>
      <c r="AC797" s="8" t="s">
        <v>37165</v>
      </c>
      <c r="AD797" s="8" t="str">
        <f t="shared" si="77"/>
        <v>N</v>
      </c>
    </row>
    <row r="798" spans="1:30" x14ac:dyDescent="0.15">
      <c r="A798">
        <v>796</v>
      </c>
      <c r="B798" s="1" t="s">
        <v>3680</v>
      </c>
      <c r="C798" s="1" t="s">
        <v>29753</v>
      </c>
      <c r="D798" s="3" t="s">
        <v>35772</v>
      </c>
      <c r="E798" s="3" t="s">
        <v>38779</v>
      </c>
      <c r="F798" s="1" t="s">
        <v>3681</v>
      </c>
      <c r="G798" s="2">
        <v>37468</v>
      </c>
      <c r="H798" t="s">
        <v>3682</v>
      </c>
      <c r="I798">
        <v>12000000</v>
      </c>
      <c r="J798" s="9" t="s">
        <v>36120</v>
      </c>
      <c r="K798" s="9" t="str">
        <f t="shared" si="72"/>
        <v>否</v>
      </c>
      <c r="L798" s="8">
        <v>18649213.539999999</v>
      </c>
      <c r="M798" s="8">
        <v>0</v>
      </c>
      <c r="N798" s="8">
        <v>74261.2</v>
      </c>
      <c r="O798" s="8">
        <v>10791.43</v>
      </c>
      <c r="P798" s="8">
        <f t="shared" si="73"/>
        <v>85052.63</v>
      </c>
      <c r="Q798" s="8">
        <v>21395321.969999999</v>
      </c>
      <c r="R798" s="8">
        <v>0</v>
      </c>
      <c r="S798" s="8">
        <v>168044.24</v>
      </c>
      <c r="T798" s="8">
        <v>6743.37</v>
      </c>
      <c r="U798" s="8">
        <f t="shared" si="74"/>
        <v>174787.61</v>
      </c>
      <c r="V798" s="8">
        <v>20401673.59</v>
      </c>
      <c r="W798" s="8">
        <v>0</v>
      </c>
      <c r="X798" s="8">
        <v>304109.12</v>
      </c>
      <c r="Y798" s="8">
        <v>4434.3999999999996</v>
      </c>
      <c r="Z798" s="8">
        <f t="shared" si="75"/>
        <v>308543.52</v>
      </c>
      <c r="AA798" s="8">
        <f t="shared" si="76"/>
        <v>568383.76</v>
      </c>
      <c r="AB798" s="10"/>
      <c r="AC798" s="8"/>
      <c r="AD798" s="8" t="str">
        <f t="shared" si="77"/>
        <v>N</v>
      </c>
    </row>
    <row r="799" spans="1:30" x14ac:dyDescent="0.15">
      <c r="A799">
        <v>797</v>
      </c>
      <c r="B799" s="1" t="s">
        <v>3683</v>
      </c>
      <c r="C799" s="1" t="s">
        <v>29754</v>
      </c>
      <c r="D799" s="3" t="s">
        <v>35789</v>
      </c>
      <c r="E799" s="3" t="s">
        <v>39159</v>
      </c>
      <c r="F799" s="1" t="s">
        <v>3684</v>
      </c>
      <c r="G799" s="2">
        <v>36973</v>
      </c>
      <c r="H799" t="s">
        <v>2180</v>
      </c>
      <c r="I799">
        <v>110000</v>
      </c>
      <c r="J799" s="9" t="s">
        <v>36112</v>
      </c>
      <c r="K799" s="9" t="str">
        <f t="shared" si="72"/>
        <v>否</v>
      </c>
      <c r="L799" s="8">
        <v>1487782.48</v>
      </c>
      <c r="M799" s="8">
        <v>0</v>
      </c>
      <c r="N799" s="8">
        <v>28402.59</v>
      </c>
      <c r="O799" s="8"/>
      <c r="P799" s="8">
        <f t="shared" si="73"/>
        <v>28402.59</v>
      </c>
      <c r="Q799" s="8">
        <v>510764.17</v>
      </c>
      <c r="R799" s="8">
        <v>0</v>
      </c>
      <c r="S799" s="8">
        <v>10258.19</v>
      </c>
      <c r="T799" s="8"/>
      <c r="U799" s="8">
        <f t="shared" si="74"/>
        <v>10258.19</v>
      </c>
      <c r="V799" s="8">
        <v>705851.2</v>
      </c>
      <c r="W799" s="8">
        <v>0</v>
      </c>
      <c r="X799" s="8">
        <v>11646.88</v>
      </c>
      <c r="Y799" s="8"/>
      <c r="Z799" s="8">
        <f t="shared" si="75"/>
        <v>11646.88</v>
      </c>
      <c r="AA799" s="8">
        <f t="shared" si="76"/>
        <v>50307.659999999996</v>
      </c>
      <c r="AB799" s="10"/>
      <c r="AC799" s="8"/>
      <c r="AD799" s="8" t="str">
        <f t="shared" si="77"/>
        <v>N</v>
      </c>
    </row>
    <row r="800" spans="1:30" x14ac:dyDescent="0.15">
      <c r="A800">
        <v>798</v>
      </c>
      <c r="B800" s="1" t="s">
        <v>3685</v>
      </c>
      <c r="C800" s="1" t="s">
        <v>3686</v>
      </c>
      <c r="D800" s="3" t="s">
        <v>34479</v>
      </c>
      <c r="E800" s="3" t="s">
        <v>45682</v>
      </c>
      <c r="F800" s="1" t="s">
        <v>3687</v>
      </c>
      <c r="G800" s="2">
        <v>36235</v>
      </c>
      <c r="H800" t="s">
        <v>3688</v>
      </c>
      <c r="I800">
        <v>33620000</v>
      </c>
      <c r="J800" s="9" t="s">
        <v>36118</v>
      </c>
      <c r="K800" s="9" t="str">
        <f t="shared" si="72"/>
        <v>否</v>
      </c>
      <c r="L800" s="8">
        <v>5913640.1799999997</v>
      </c>
      <c r="M800" s="8">
        <v>0</v>
      </c>
      <c r="N800" s="8">
        <v>98251.53</v>
      </c>
      <c r="O800" s="8"/>
      <c r="P800" s="8">
        <f t="shared" si="73"/>
        <v>98251.53</v>
      </c>
      <c r="Q800" s="8">
        <v>8094615.3799999999</v>
      </c>
      <c r="R800" s="8">
        <v>0</v>
      </c>
      <c r="S800" s="8">
        <v>181107.18</v>
      </c>
      <c r="T800" s="8"/>
      <c r="U800" s="8">
        <f t="shared" si="74"/>
        <v>181107.18</v>
      </c>
      <c r="V800" s="8">
        <v>0</v>
      </c>
      <c r="W800" s="8">
        <v>0</v>
      </c>
      <c r="X800" s="8">
        <v>0</v>
      </c>
      <c r="Y800" s="8"/>
      <c r="Z800" s="8">
        <f t="shared" si="75"/>
        <v>0</v>
      </c>
      <c r="AA800" s="8">
        <f t="shared" si="76"/>
        <v>279358.70999999996</v>
      </c>
      <c r="AB800" s="10">
        <v>40990</v>
      </c>
      <c r="AC800" s="8" t="s">
        <v>37228</v>
      </c>
      <c r="AD800" s="8" t="str">
        <f t="shared" si="77"/>
        <v>N</v>
      </c>
    </row>
    <row r="801" spans="1:30" x14ac:dyDescent="0.15">
      <c r="A801">
        <v>799</v>
      </c>
      <c r="B801" s="1" t="s">
        <v>3689</v>
      </c>
      <c r="C801" s="1" t="s">
        <v>29755</v>
      </c>
      <c r="D801" s="3" t="s">
        <v>34490</v>
      </c>
      <c r="E801" s="3" t="s">
        <v>39447</v>
      </c>
      <c r="F801" s="1" t="s">
        <v>3690</v>
      </c>
      <c r="G801" s="2">
        <v>37215</v>
      </c>
      <c r="H801" t="s">
        <v>3691</v>
      </c>
      <c r="I801">
        <v>400000</v>
      </c>
      <c r="J801" s="9" t="s">
        <v>36112</v>
      </c>
      <c r="K801" s="9" t="str">
        <f t="shared" si="72"/>
        <v>否</v>
      </c>
      <c r="L801" s="8">
        <v>32572502.489999998</v>
      </c>
      <c r="M801" s="8">
        <v>0</v>
      </c>
      <c r="N801" s="8">
        <v>348952.76</v>
      </c>
      <c r="O801" s="8"/>
      <c r="P801" s="8">
        <f t="shared" si="73"/>
        <v>348952.76</v>
      </c>
      <c r="Q801" s="8">
        <v>29690283.280000001</v>
      </c>
      <c r="R801" s="8">
        <v>0</v>
      </c>
      <c r="S801" s="8">
        <v>199007.69</v>
      </c>
      <c r="T801" s="8"/>
      <c r="U801" s="8">
        <f t="shared" si="74"/>
        <v>199007.69</v>
      </c>
      <c r="V801" s="8">
        <v>21916771.140000001</v>
      </c>
      <c r="W801" s="8">
        <v>0</v>
      </c>
      <c r="X801" s="8">
        <v>22607.34</v>
      </c>
      <c r="Y801" s="8"/>
      <c r="Z801" s="8">
        <f t="shared" si="75"/>
        <v>22607.34</v>
      </c>
      <c r="AA801" s="8">
        <f t="shared" si="76"/>
        <v>570567.78999999992</v>
      </c>
      <c r="AB801" s="10"/>
      <c r="AC801" s="8"/>
      <c r="AD801" s="8" t="str">
        <f t="shared" si="77"/>
        <v>N</v>
      </c>
    </row>
    <row r="802" spans="1:30" x14ac:dyDescent="0.15">
      <c r="A802">
        <v>800</v>
      </c>
      <c r="B802" s="1" t="s">
        <v>930</v>
      </c>
      <c r="C802" s="1" t="s">
        <v>29756</v>
      </c>
      <c r="D802" s="3" t="s">
        <v>34487</v>
      </c>
      <c r="E802" s="3" t="s">
        <v>42309</v>
      </c>
      <c r="F802" s="1" t="s">
        <v>931</v>
      </c>
      <c r="G802" s="2">
        <v>38643</v>
      </c>
      <c r="H802" t="s">
        <v>932</v>
      </c>
      <c r="I802">
        <v>50000</v>
      </c>
      <c r="J802" s="9" t="s">
        <v>36124</v>
      </c>
      <c r="K802" s="9" t="str">
        <f t="shared" si="72"/>
        <v>否</v>
      </c>
      <c r="L802" s="8">
        <v>1429005.75</v>
      </c>
      <c r="M802" s="8">
        <v>0</v>
      </c>
      <c r="N802" s="8">
        <v>54654.42</v>
      </c>
      <c r="O802" s="8"/>
      <c r="P802" s="8">
        <f t="shared" si="73"/>
        <v>54654.42</v>
      </c>
      <c r="Q802" s="8">
        <v>2653793.52</v>
      </c>
      <c r="R802" s="8">
        <v>0</v>
      </c>
      <c r="S802" s="8">
        <v>41538.82</v>
      </c>
      <c r="T802" s="8"/>
      <c r="U802" s="8">
        <f t="shared" si="74"/>
        <v>41538.82</v>
      </c>
      <c r="V802" s="8">
        <v>2190277.2200000002</v>
      </c>
      <c r="W802" s="8">
        <v>0</v>
      </c>
      <c r="X802" s="8">
        <v>40949.67</v>
      </c>
      <c r="Y802" s="8"/>
      <c r="Z802" s="8">
        <f t="shared" si="75"/>
        <v>40949.67</v>
      </c>
      <c r="AA802" s="8">
        <f t="shared" si="76"/>
        <v>137142.90999999997</v>
      </c>
      <c r="AB802" s="10"/>
      <c r="AC802" s="8"/>
      <c r="AD802" s="8" t="str">
        <f t="shared" si="77"/>
        <v>N</v>
      </c>
    </row>
    <row r="803" spans="1:30" x14ac:dyDescent="0.15">
      <c r="A803">
        <v>801</v>
      </c>
      <c r="B803" s="1" t="s">
        <v>933</v>
      </c>
      <c r="C803" s="1" t="s">
        <v>29757</v>
      </c>
      <c r="D803" s="3" t="s">
        <v>35792</v>
      </c>
      <c r="E803" s="3" t="s">
        <v>42551</v>
      </c>
      <c r="F803" s="1" t="s">
        <v>934</v>
      </c>
      <c r="G803" s="2">
        <v>38132</v>
      </c>
      <c r="H803" t="s">
        <v>935</v>
      </c>
      <c r="I803">
        <v>500000</v>
      </c>
      <c r="J803" s="9" t="s">
        <v>36126</v>
      </c>
      <c r="K803" s="9" t="str">
        <f t="shared" si="72"/>
        <v>否</v>
      </c>
      <c r="L803" s="8">
        <v>601690.76</v>
      </c>
      <c r="M803" s="8">
        <v>0</v>
      </c>
      <c r="N803" s="8">
        <v>18077.07</v>
      </c>
      <c r="O803" s="8"/>
      <c r="P803" s="8">
        <f t="shared" si="73"/>
        <v>18077.07</v>
      </c>
      <c r="Q803" s="8">
        <v>666798.06000000006</v>
      </c>
      <c r="R803" s="8">
        <v>0</v>
      </c>
      <c r="S803" s="8">
        <v>30553.07</v>
      </c>
      <c r="T803" s="8"/>
      <c r="U803" s="8">
        <f t="shared" si="74"/>
        <v>30553.07</v>
      </c>
      <c r="V803" s="8">
        <v>494350.06</v>
      </c>
      <c r="W803" s="8">
        <v>0</v>
      </c>
      <c r="X803" s="8">
        <v>22102.959999999999</v>
      </c>
      <c r="Y803" s="8"/>
      <c r="Z803" s="8">
        <f t="shared" si="75"/>
        <v>22102.959999999999</v>
      </c>
      <c r="AA803" s="8">
        <f t="shared" si="76"/>
        <v>70733.100000000006</v>
      </c>
      <c r="AB803" s="10"/>
      <c r="AC803" s="8"/>
      <c r="AD803" s="8" t="str">
        <f t="shared" si="77"/>
        <v>N</v>
      </c>
    </row>
    <row r="804" spans="1:30" x14ac:dyDescent="0.15">
      <c r="A804">
        <v>802</v>
      </c>
      <c r="B804" s="1" t="s">
        <v>936</v>
      </c>
      <c r="C804" s="1" t="s">
        <v>29758</v>
      </c>
      <c r="D804" s="3" t="s">
        <v>35784</v>
      </c>
      <c r="E804" s="3" t="s">
        <v>46039</v>
      </c>
      <c r="F804" s="1" t="s">
        <v>937</v>
      </c>
      <c r="G804" s="2">
        <v>37698</v>
      </c>
      <c r="H804" t="s">
        <v>938</v>
      </c>
      <c r="I804">
        <v>520000</v>
      </c>
      <c r="J804" s="9" t="s">
        <v>36118</v>
      </c>
      <c r="K804" s="9" t="str">
        <f t="shared" si="72"/>
        <v>否</v>
      </c>
      <c r="L804" s="8">
        <v>5154426.3499999996</v>
      </c>
      <c r="M804" s="8">
        <v>0</v>
      </c>
      <c r="N804" s="8">
        <v>151053.12</v>
      </c>
      <c r="O804" s="8"/>
      <c r="P804" s="8">
        <f t="shared" si="73"/>
        <v>151053.12</v>
      </c>
      <c r="Q804" s="8">
        <v>5354638.68</v>
      </c>
      <c r="R804" s="8">
        <v>0</v>
      </c>
      <c r="S804" s="8">
        <v>176497.26</v>
      </c>
      <c r="T804" s="8"/>
      <c r="U804" s="8">
        <f t="shared" si="74"/>
        <v>176497.26</v>
      </c>
      <c r="V804" s="8">
        <v>4201274.16</v>
      </c>
      <c r="W804" s="8">
        <v>0</v>
      </c>
      <c r="X804" s="8">
        <v>141869.99</v>
      </c>
      <c r="Y804" s="8"/>
      <c r="Z804" s="8">
        <f t="shared" si="75"/>
        <v>141869.99</v>
      </c>
      <c r="AA804" s="8">
        <f t="shared" si="76"/>
        <v>469420.37</v>
      </c>
      <c r="AB804" s="10"/>
      <c r="AC804" s="8"/>
      <c r="AD804" s="8" t="str">
        <f t="shared" si="77"/>
        <v>N</v>
      </c>
    </row>
    <row r="805" spans="1:30" x14ac:dyDescent="0.15">
      <c r="A805">
        <v>803</v>
      </c>
      <c r="B805" s="1" t="s">
        <v>939</v>
      </c>
      <c r="C805" s="1" t="s">
        <v>29759</v>
      </c>
      <c r="D805" s="3" t="s">
        <v>35780</v>
      </c>
      <c r="E805" s="3" t="s">
        <v>43840</v>
      </c>
      <c r="F805" s="1" t="s">
        <v>940</v>
      </c>
      <c r="G805" s="2">
        <v>37478</v>
      </c>
      <c r="H805" t="s">
        <v>941</v>
      </c>
      <c r="I805">
        <v>300000</v>
      </c>
      <c r="J805" s="9" t="s">
        <v>36113</v>
      </c>
      <c r="K805" s="9" t="str">
        <f t="shared" si="72"/>
        <v>是</v>
      </c>
      <c r="L805" s="8">
        <v>3818048.55</v>
      </c>
      <c r="M805" s="8">
        <v>0</v>
      </c>
      <c r="N805" s="8">
        <v>125359.5</v>
      </c>
      <c r="O805" s="8"/>
      <c r="P805" s="8">
        <f t="shared" si="73"/>
        <v>125359.5</v>
      </c>
      <c r="Q805" s="8">
        <v>4165751.86</v>
      </c>
      <c r="R805" s="8">
        <v>1179525.45</v>
      </c>
      <c r="S805" s="8">
        <v>211090.8</v>
      </c>
      <c r="T805" s="8"/>
      <c r="U805" s="8">
        <f t="shared" si="74"/>
        <v>211090.8</v>
      </c>
      <c r="V805" s="8">
        <v>6703850.0899999999</v>
      </c>
      <c r="W805" s="8">
        <v>353083.8</v>
      </c>
      <c r="X805" s="8">
        <v>233854.98</v>
      </c>
      <c r="Y805" s="8"/>
      <c r="Z805" s="8">
        <f t="shared" si="75"/>
        <v>233854.98</v>
      </c>
      <c r="AA805" s="8">
        <f t="shared" si="76"/>
        <v>570305.28000000003</v>
      </c>
      <c r="AB805" s="10"/>
      <c r="AC805" s="8"/>
      <c r="AD805" s="8" t="str">
        <f t="shared" si="77"/>
        <v>N</v>
      </c>
    </row>
    <row r="806" spans="1:30" x14ac:dyDescent="0.15">
      <c r="A806">
        <v>804</v>
      </c>
      <c r="B806" s="1" t="s">
        <v>942</v>
      </c>
      <c r="C806" s="1" t="s">
        <v>29760</v>
      </c>
      <c r="D806" s="3" t="s">
        <v>35797</v>
      </c>
      <c r="E806" s="3" t="s">
        <v>40904</v>
      </c>
      <c r="F806" s="1" t="s">
        <v>943</v>
      </c>
      <c r="G806" s="2">
        <v>37983</v>
      </c>
      <c r="H806" t="s">
        <v>944</v>
      </c>
      <c r="I806">
        <v>1080000</v>
      </c>
      <c r="J806" s="9" t="s">
        <v>36114</v>
      </c>
      <c r="K806" s="9" t="str">
        <f t="shared" si="72"/>
        <v>否</v>
      </c>
      <c r="L806" s="8">
        <v>68974.69</v>
      </c>
      <c r="M806" s="8">
        <v>0</v>
      </c>
      <c r="N806" s="8">
        <v>11725.71</v>
      </c>
      <c r="O806" s="8"/>
      <c r="P806" s="8">
        <f t="shared" si="73"/>
        <v>11725.71</v>
      </c>
      <c r="Q806" s="8">
        <v>56707.68</v>
      </c>
      <c r="R806" s="8">
        <v>0</v>
      </c>
      <c r="S806" s="8">
        <v>9640.32</v>
      </c>
      <c r="T806" s="8"/>
      <c r="U806" s="8">
        <f t="shared" si="74"/>
        <v>9640.32</v>
      </c>
      <c r="V806" s="8">
        <v>191634.2</v>
      </c>
      <c r="W806" s="8">
        <v>0</v>
      </c>
      <c r="X806" s="8">
        <v>32577.8</v>
      </c>
      <c r="Y806" s="8"/>
      <c r="Z806" s="8">
        <f t="shared" si="75"/>
        <v>32577.8</v>
      </c>
      <c r="AA806" s="8">
        <f t="shared" si="76"/>
        <v>53943.83</v>
      </c>
      <c r="AB806" s="10"/>
      <c r="AC806" s="8"/>
      <c r="AD806" s="8" t="str">
        <f t="shared" si="77"/>
        <v>N</v>
      </c>
    </row>
    <row r="807" spans="1:30" x14ac:dyDescent="0.15">
      <c r="A807">
        <v>805</v>
      </c>
      <c r="B807" s="1" t="s">
        <v>945</v>
      </c>
      <c r="C807" s="1" t="s">
        <v>29761</v>
      </c>
      <c r="D807" s="3" t="s">
        <v>35792</v>
      </c>
      <c r="E807" s="3" t="s">
        <v>42308</v>
      </c>
      <c r="F807" s="1" t="s">
        <v>946</v>
      </c>
      <c r="G807" s="2">
        <v>38421</v>
      </c>
      <c r="H807" t="s">
        <v>947</v>
      </c>
      <c r="I807">
        <v>300000</v>
      </c>
      <c r="J807" s="9" t="s">
        <v>36124</v>
      </c>
      <c r="K807" s="9" t="str">
        <f t="shared" si="72"/>
        <v>否</v>
      </c>
      <c r="L807" s="8">
        <v>3968685.52</v>
      </c>
      <c r="M807" s="8">
        <v>0</v>
      </c>
      <c r="N807" s="8">
        <v>202969.73</v>
      </c>
      <c r="O807" s="8"/>
      <c r="P807" s="8">
        <f t="shared" si="73"/>
        <v>202969.73</v>
      </c>
      <c r="Q807" s="8">
        <v>3604593.96</v>
      </c>
      <c r="R807" s="8">
        <v>0</v>
      </c>
      <c r="S807" s="8">
        <v>188485.74</v>
      </c>
      <c r="T807" s="8"/>
      <c r="U807" s="8">
        <f t="shared" si="74"/>
        <v>188485.74</v>
      </c>
      <c r="V807" s="8">
        <v>4993675.2300000004</v>
      </c>
      <c r="W807" s="8">
        <v>0</v>
      </c>
      <c r="X807" s="8">
        <v>265691.48</v>
      </c>
      <c r="Y807" s="8"/>
      <c r="Z807" s="8">
        <f t="shared" si="75"/>
        <v>265691.48</v>
      </c>
      <c r="AA807" s="8">
        <f t="shared" si="76"/>
        <v>657146.94999999995</v>
      </c>
      <c r="AB807" s="10"/>
      <c r="AC807" s="8"/>
      <c r="AD807" s="8" t="str">
        <f t="shared" si="77"/>
        <v>N</v>
      </c>
    </row>
    <row r="808" spans="1:30" x14ac:dyDescent="0.15">
      <c r="A808">
        <v>806</v>
      </c>
      <c r="B808" s="1" t="s">
        <v>948</v>
      </c>
      <c r="C808" s="1" t="s">
        <v>29762</v>
      </c>
      <c r="D808" s="3" t="s">
        <v>35773</v>
      </c>
      <c r="E808" s="3" t="s">
        <v>39985</v>
      </c>
      <c r="F808" s="1" t="s">
        <v>949</v>
      </c>
      <c r="G808" s="2">
        <v>37088</v>
      </c>
      <c r="H808" t="s">
        <v>950</v>
      </c>
      <c r="I808">
        <v>300000</v>
      </c>
      <c r="J808" s="9" t="s">
        <v>36123</v>
      </c>
      <c r="K808" s="9" t="str">
        <f t="shared" si="72"/>
        <v>否</v>
      </c>
      <c r="L808" s="8">
        <v>4091657.75</v>
      </c>
      <c r="M808" s="8">
        <v>0</v>
      </c>
      <c r="N808" s="8">
        <v>142780.16</v>
      </c>
      <c r="O808" s="8"/>
      <c r="P808" s="8">
        <f t="shared" si="73"/>
        <v>142780.16</v>
      </c>
      <c r="Q808" s="8">
        <v>5000914.4000000004</v>
      </c>
      <c r="R808" s="8">
        <v>0</v>
      </c>
      <c r="S808" s="8">
        <v>174039.57</v>
      </c>
      <c r="T808" s="8"/>
      <c r="U808" s="8">
        <f t="shared" si="74"/>
        <v>174039.57</v>
      </c>
      <c r="V808" s="8">
        <v>3811559.47</v>
      </c>
      <c r="W808" s="8">
        <v>0</v>
      </c>
      <c r="X808" s="8">
        <v>133190.35</v>
      </c>
      <c r="Y808" s="8"/>
      <c r="Z808" s="8">
        <f t="shared" si="75"/>
        <v>133190.35</v>
      </c>
      <c r="AA808" s="8">
        <f t="shared" si="76"/>
        <v>450010.07999999996</v>
      </c>
      <c r="AB808" s="10"/>
      <c r="AC808" s="8"/>
      <c r="AD808" s="8" t="str">
        <f t="shared" si="77"/>
        <v>N</v>
      </c>
    </row>
    <row r="809" spans="1:30" x14ac:dyDescent="0.15">
      <c r="A809">
        <v>807</v>
      </c>
      <c r="B809" s="1" t="s">
        <v>951</v>
      </c>
      <c r="C809" s="1" t="s">
        <v>29763</v>
      </c>
      <c r="D809" s="3" t="s">
        <v>35778</v>
      </c>
      <c r="E809" s="3" t="s">
        <v>39786</v>
      </c>
      <c r="F809" s="1" t="s">
        <v>952</v>
      </c>
      <c r="G809" s="2">
        <v>37431</v>
      </c>
      <c r="H809" t="s">
        <v>953</v>
      </c>
      <c r="I809">
        <v>50000</v>
      </c>
      <c r="J809" s="9" t="s">
        <v>36123</v>
      </c>
      <c r="K809" s="9" t="str">
        <f t="shared" si="72"/>
        <v>否</v>
      </c>
      <c r="L809" s="8">
        <v>2424689.3199999998</v>
      </c>
      <c r="M809" s="8">
        <v>0</v>
      </c>
      <c r="N809" s="8">
        <v>6733.51</v>
      </c>
      <c r="O809" s="8"/>
      <c r="P809" s="8">
        <f t="shared" si="73"/>
        <v>6733.51</v>
      </c>
      <c r="Q809" s="8">
        <v>2757317.73</v>
      </c>
      <c r="R809" s="8">
        <v>0</v>
      </c>
      <c r="S809" s="8">
        <v>10259.219999999999</v>
      </c>
      <c r="T809" s="8"/>
      <c r="U809" s="8">
        <f t="shared" si="74"/>
        <v>10259.219999999999</v>
      </c>
      <c r="V809" s="8">
        <v>2171189.69</v>
      </c>
      <c r="W809" s="8">
        <v>0</v>
      </c>
      <c r="X809" s="8">
        <v>15905.82</v>
      </c>
      <c r="Y809" s="8"/>
      <c r="Z809" s="8">
        <f t="shared" si="75"/>
        <v>15905.82</v>
      </c>
      <c r="AA809" s="8">
        <f t="shared" si="76"/>
        <v>32898.550000000003</v>
      </c>
      <c r="AB809" s="10"/>
      <c r="AC809" s="8"/>
      <c r="AD809" s="8" t="str">
        <f t="shared" si="77"/>
        <v>N</v>
      </c>
    </row>
    <row r="810" spans="1:30" x14ac:dyDescent="0.15">
      <c r="A810">
        <v>808</v>
      </c>
      <c r="B810" s="1" t="s">
        <v>954</v>
      </c>
      <c r="C810" s="1" t="s">
        <v>955</v>
      </c>
      <c r="D810" s="3" t="s">
        <v>35789</v>
      </c>
      <c r="E810" s="3" t="s">
        <v>39918</v>
      </c>
      <c r="F810" s="1" t="s">
        <v>956</v>
      </c>
      <c r="G810" s="2">
        <v>38238</v>
      </c>
      <c r="H810" t="s">
        <v>3720</v>
      </c>
      <c r="I810">
        <v>5360000</v>
      </c>
      <c r="J810" s="9" t="s">
        <v>36123</v>
      </c>
      <c r="K810" s="9" t="str">
        <f t="shared" si="72"/>
        <v>否</v>
      </c>
      <c r="L810" s="8">
        <v>68891792.319999993</v>
      </c>
      <c r="M810" s="8">
        <v>0</v>
      </c>
      <c r="N810" s="8">
        <v>197794.85</v>
      </c>
      <c r="O810" s="8"/>
      <c r="P810" s="8">
        <f t="shared" si="73"/>
        <v>197794.85</v>
      </c>
      <c r="Q810" s="8">
        <v>47645582.890000001</v>
      </c>
      <c r="R810" s="8">
        <v>0</v>
      </c>
      <c r="S810" s="8">
        <v>262119.36</v>
      </c>
      <c r="T810" s="8"/>
      <c r="U810" s="8">
        <f t="shared" si="74"/>
        <v>262119.36</v>
      </c>
      <c r="V810" s="8">
        <v>28282525.25</v>
      </c>
      <c r="W810" s="8">
        <v>0</v>
      </c>
      <c r="X810" s="8">
        <v>139498.69</v>
      </c>
      <c r="Y810" s="8"/>
      <c r="Z810" s="8">
        <f t="shared" si="75"/>
        <v>139498.69</v>
      </c>
      <c r="AA810" s="8">
        <f t="shared" si="76"/>
        <v>599412.89999999991</v>
      </c>
      <c r="AB810" s="10"/>
      <c r="AC810" s="8"/>
      <c r="AD810" s="8" t="str">
        <f t="shared" si="77"/>
        <v>N</v>
      </c>
    </row>
    <row r="811" spans="1:30" x14ac:dyDescent="0.15">
      <c r="A811">
        <v>809</v>
      </c>
      <c r="B811" s="1" t="s">
        <v>3721</v>
      </c>
      <c r="C811" s="1" t="s">
        <v>29764</v>
      </c>
      <c r="D811" s="3" t="s">
        <v>35789</v>
      </c>
      <c r="E811" s="3" t="s">
        <v>39395</v>
      </c>
      <c r="F811" s="1" t="s">
        <v>3722</v>
      </c>
      <c r="G811" s="2">
        <v>37797</v>
      </c>
      <c r="H811" t="s">
        <v>1317</v>
      </c>
      <c r="I811">
        <v>105000</v>
      </c>
      <c r="J811" s="9" t="s">
        <v>36112</v>
      </c>
      <c r="K811" s="9" t="str">
        <f t="shared" si="72"/>
        <v>否</v>
      </c>
      <c r="L811" s="8">
        <v>404377.79</v>
      </c>
      <c r="M811" s="8">
        <v>0</v>
      </c>
      <c r="N811" s="8">
        <v>10001.09</v>
      </c>
      <c r="O811" s="8"/>
      <c r="P811" s="8">
        <f t="shared" si="73"/>
        <v>10001.09</v>
      </c>
      <c r="Q811" s="8">
        <v>538243.5</v>
      </c>
      <c r="R811" s="8">
        <v>0</v>
      </c>
      <c r="S811" s="8">
        <v>13306.26</v>
      </c>
      <c r="T811" s="8"/>
      <c r="U811" s="8">
        <f t="shared" si="74"/>
        <v>13306.26</v>
      </c>
      <c r="V811" s="8">
        <v>232187.43</v>
      </c>
      <c r="W811" s="8">
        <v>0</v>
      </c>
      <c r="X811" s="8">
        <v>7795.04</v>
      </c>
      <c r="Y811" s="8"/>
      <c r="Z811" s="8">
        <f t="shared" si="75"/>
        <v>7795.04</v>
      </c>
      <c r="AA811" s="8">
        <f t="shared" si="76"/>
        <v>31102.39</v>
      </c>
      <c r="AB811" s="10"/>
      <c r="AC811" s="8"/>
      <c r="AD811" s="8" t="str">
        <f t="shared" si="77"/>
        <v>N</v>
      </c>
    </row>
    <row r="812" spans="1:30" x14ac:dyDescent="0.15">
      <c r="A812">
        <v>810</v>
      </c>
      <c r="B812" s="1" t="s">
        <v>3723</v>
      </c>
      <c r="C812" s="1" t="s">
        <v>29765</v>
      </c>
      <c r="D812" s="3" t="s">
        <v>35797</v>
      </c>
      <c r="E812" s="3" t="s">
        <v>38717</v>
      </c>
      <c r="F812" s="1" t="s">
        <v>3724</v>
      </c>
      <c r="G812" s="2">
        <v>38065</v>
      </c>
      <c r="H812" t="s">
        <v>3725</v>
      </c>
      <c r="I812">
        <v>500000</v>
      </c>
      <c r="J812" s="9" t="s">
        <v>36131</v>
      </c>
      <c r="K812" s="9" t="str">
        <f t="shared" si="72"/>
        <v>否</v>
      </c>
      <c r="L812" s="8">
        <v>18256953.420000002</v>
      </c>
      <c r="M812" s="8">
        <v>0</v>
      </c>
      <c r="N812" s="8">
        <v>577960.28</v>
      </c>
      <c r="O812" s="8">
        <v>171186.48</v>
      </c>
      <c r="P812" s="8">
        <f t="shared" si="73"/>
        <v>749146.76</v>
      </c>
      <c r="Q812" s="8">
        <v>3826823.47</v>
      </c>
      <c r="R812" s="8">
        <v>0</v>
      </c>
      <c r="S812" s="8">
        <v>117842.52</v>
      </c>
      <c r="T812" s="8">
        <v>5852.56</v>
      </c>
      <c r="U812" s="8">
        <f t="shared" si="74"/>
        <v>123695.08</v>
      </c>
      <c r="V812" s="8">
        <v>0</v>
      </c>
      <c r="W812" s="8">
        <v>0</v>
      </c>
      <c r="X812" s="8">
        <v>0</v>
      </c>
      <c r="Y812" s="8">
        <v>0</v>
      </c>
      <c r="Z812" s="8">
        <f t="shared" si="75"/>
        <v>0</v>
      </c>
      <c r="AA812" s="8">
        <f t="shared" si="76"/>
        <v>872841.84</v>
      </c>
      <c r="AB812" s="10"/>
      <c r="AC812" s="8"/>
      <c r="AD812" s="8" t="str">
        <f t="shared" si="77"/>
        <v>N</v>
      </c>
    </row>
    <row r="813" spans="1:30" x14ac:dyDescent="0.15">
      <c r="A813">
        <v>811</v>
      </c>
      <c r="B813" s="1" t="s">
        <v>3726</v>
      </c>
      <c r="C813" s="1" t="s">
        <v>29766</v>
      </c>
      <c r="D813" s="3" t="s">
        <v>35784</v>
      </c>
      <c r="E813" s="3" t="s">
        <v>46345</v>
      </c>
      <c r="F813" s="1" t="s">
        <v>3727</v>
      </c>
      <c r="G813" s="2">
        <v>37179</v>
      </c>
      <c r="H813" t="s">
        <v>3728</v>
      </c>
      <c r="I813">
        <v>600000</v>
      </c>
      <c r="J813" s="9" t="s">
        <v>36111</v>
      </c>
      <c r="K813" s="9" t="str">
        <f t="shared" si="72"/>
        <v>否</v>
      </c>
      <c r="L813" s="8">
        <v>1740080.62</v>
      </c>
      <c r="M813" s="8">
        <v>0</v>
      </c>
      <c r="N813" s="8">
        <v>75971.37</v>
      </c>
      <c r="O813" s="8"/>
      <c r="P813" s="8">
        <f t="shared" si="73"/>
        <v>75971.37</v>
      </c>
      <c r="Q813" s="8">
        <v>1116861.4399999999</v>
      </c>
      <c r="R813" s="8">
        <v>0</v>
      </c>
      <c r="S813" s="8">
        <v>39758.410000000003</v>
      </c>
      <c r="T813" s="8"/>
      <c r="U813" s="8">
        <f t="shared" si="74"/>
        <v>39758.410000000003</v>
      </c>
      <c r="V813" s="8">
        <v>1096539.75</v>
      </c>
      <c r="W813" s="8">
        <v>0</v>
      </c>
      <c r="X813" s="8">
        <v>51208.68</v>
      </c>
      <c r="Y813" s="8"/>
      <c r="Z813" s="8">
        <f t="shared" si="75"/>
        <v>51208.68</v>
      </c>
      <c r="AA813" s="8">
        <f t="shared" si="76"/>
        <v>166938.46</v>
      </c>
      <c r="AB813" s="10">
        <v>40424</v>
      </c>
      <c r="AC813" s="8" t="s">
        <v>37133</v>
      </c>
      <c r="AD813" s="8" t="str">
        <f t="shared" si="77"/>
        <v>N</v>
      </c>
    </row>
    <row r="814" spans="1:30" x14ac:dyDescent="0.15">
      <c r="A814">
        <v>812</v>
      </c>
      <c r="B814" s="1" t="s">
        <v>3729</v>
      </c>
      <c r="C814" s="1" t="s">
        <v>29767</v>
      </c>
      <c r="D814" s="3" t="s">
        <v>35788</v>
      </c>
      <c r="E814" s="3" t="s">
        <v>39916</v>
      </c>
      <c r="F814" s="1" t="s">
        <v>3730</v>
      </c>
      <c r="G814" s="2">
        <v>37274</v>
      </c>
      <c r="H814" t="s">
        <v>3731</v>
      </c>
      <c r="I814">
        <v>500000</v>
      </c>
      <c r="J814" s="9" t="s">
        <v>36123</v>
      </c>
      <c r="K814" s="9" t="str">
        <f t="shared" si="72"/>
        <v>否</v>
      </c>
      <c r="L814" s="8">
        <v>5903928.5</v>
      </c>
      <c r="M814" s="8">
        <v>0</v>
      </c>
      <c r="N814" s="8">
        <v>113506.43</v>
      </c>
      <c r="O814" s="8">
        <v>17297.62</v>
      </c>
      <c r="P814" s="8">
        <f t="shared" si="73"/>
        <v>130804.04999999999</v>
      </c>
      <c r="Q814" s="8">
        <v>5649332.1699999999</v>
      </c>
      <c r="R814" s="8">
        <v>0</v>
      </c>
      <c r="S814" s="8">
        <v>129010.08</v>
      </c>
      <c r="T814" s="8">
        <v>25787.919999999998</v>
      </c>
      <c r="U814" s="8">
        <f t="shared" si="74"/>
        <v>154798</v>
      </c>
      <c r="V814" s="8">
        <v>3014631.81</v>
      </c>
      <c r="W814" s="8">
        <v>0</v>
      </c>
      <c r="X814" s="8">
        <v>87946.06</v>
      </c>
      <c r="Y814" s="8">
        <v>20001.900000000001</v>
      </c>
      <c r="Z814" s="8">
        <f t="shared" si="75"/>
        <v>107947.95999999999</v>
      </c>
      <c r="AA814" s="8">
        <f t="shared" si="76"/>
        <v>393550.01</v>
      </c>
      <c r="AB814" s="10">
        <v>41786</v>
      </c>
      <c r="AC814" s="8" t="s">
        <v>37134</v>
      </c>
      <c r="AD814" s="8" t="str">
        <f t="shared" si="77"/>
        <v>N</v>
      </c>
    </row>
    <row r="815" spans="1:30" x14ac:dyDescent="0.15">
      <c r="A815">
        <v>813</v>
      </c>
      <c r="B815" s="1" t="s">
        <v>3732</v>
      </c>
      <c r="C815" s="1" t="s">
        <v>3733</v>
      </c>
      <c r="D815" s="3" t="s">
        <v>35792</v>
      </c>
      <c r="E815" s="3" t="s">
        <v>43370</v>
      </c>
      <c r="F815" s="1" t="s">
        <v>3734</v>
      </c>
      <c r="G815" s="2">
        <v>36785</v>
      </c>
      <c r="H815" t="s">
        <v>3735</v>
      </c>
      <c r="I815">
        <v>300000</v>
      </c>
      <c r="J815" s="9" t="s">
        <v>36113</v>
      </c>
      <c r="K815" s="9" t="str">
        <f t="shared" si="72"/>
        <v>否</v>
      </c>
      <c r="L815" s="8">
        <v>778971.8</v>
      </c>
      <c r="M815" s="8">
        <v>0</v>
      </c>
      <c r="N815" s="8">
        <v>24833.98</v>
      </c>
      <c r="O815" s="8"/>
      <c r="P815" s="8">
        <f t="shared" si="73"/>
        <v>24833.98</v>
      </c>
      <c r="Q815" s="8">
        <v>638562.68000000005</v>
      </c>
      <c r="R815" s="8">
        <v>0</v>
      </c>
      <c r="S815" s="8">
        <v>58392.73</v>
      </c>
      <c r="T815" s="8"/>
      <c r="U815" s="8">
        <f t="shared" si="74"/>
        <v>58392.73</v>
      </c>
      <c r="V815" s="8">
        <v>598643.39</v>
      </c>
      <c r="W815" s="8">
        <v>0</v>
      </c>
      <c r="X815" s="8">
        <v>17877.45</v>
      </c>
      <c r="Y815" s="8"/>
      <c r="Z815" s="8">
        <f t="shared" si="75"/>
        <v>17877.45</v>
      </c>
      <c r="AA815" s="8">
        <f t="shared" si="76"/>
        <v>101104.16</v>
      </c>
      <c r="AB815" s="10"/>
      <c r="AC815" s="8"/>
      <c r="AD815" s="8" t="str">
        <f t="shared" si="77"/>
        <v>N</v>
      </c>
    </row>
    <row r="816" spans="1:30" x14ac:dyDescent="0.15">
      <c r="A816">
        <v>814</v>
      </c>
      <c r="B816" s="1" t="s">
        <v>3736</v>
      </c>
      <c r="C816" s="1" t="s">
        <v>29768</v>
      </c>
      <c r="D816" s="3" t="s">
        <v>35783</v>
      </c>
      <c r="E816" s="3" t="s">
        <v>42180</v>
      </c>
      <c r="F816" s="1" t="s">
        <v>3737</v>
      </c>
      <c r="G816" s="2">
        <v>37691</v>
      </c>
      <c r="H816" t="s">
        <v>3738</v>
      </c>
      <c r="I816">
        <v>50000</v>
      </c>
      <c r="J816" s="9" t="s">
        <v>36124</v>
      </c>
      <c r="K816" s="9" t="str">
        <f t="shared" si="72"/>
        <v>否</v>
      </c>
      <c r="L816" s="8">
        <v>1362092.07</v>
      </c>
      <c r="M816" s="8">
        <v>0</v>
      </c>
      <c r="N816" s="8">
        <v>54102.49</v>
      </c>
      <c r="O816" s="8"/>
      <c r="P816" s="8">
        <f t="shared" si="73"/>
        <v>54102.49</v>
      </c>
      <c r="Q816" s="8">
        <v>1459623.12</v>
      </c>
      <c r="R816" s="8">
        <v>0</v>
      </c>
      <c r="S816" s="8">
        <v>60392.43</v>
      </c>
      <c r="T816" s="8"/>
      <c r="U816" s="8">
        <f t="shared" si="74"/>
        <v>60392.43</v>
      </c>
      <c r="V816" s="8">
        <v>1153464.93</v>
      </c>
      <c r="W816" s="8">
        <v>0</v>
      </c>
      <c r="X816" s="8">
        <v>55276.4</v>
      </c>
      <c r="Y816" s="8"/>
      <c r="Z816" s="8">
        <f t="shared" si="75"/>
        <v>55276.4</v>
      </c>
      <c r="AA816" s="8">
        <f t="shared" si="76"/>
        <v>169771.32</v>
      </c>
      <c r="AB816" s="10"/>
      <c r="AC816" s="8"/>
      <c r="AD816" s="8" t="str">
        <f t="shared" si="77"/>
        <v>N</v>
      </c>
    </row>
    <row r="817" spans="1:30" x14ac:dyDescent="0.15">
      <c r="A817">
        <v>815</v>
      </c>
      <c r="B817" s="1" t="s">
        <v>3739</v>
      </c>
      <c r="C817" s="1" t="s">
        <v>29769</v>
      </c>
      <c r="D817" s="3" t="s">
        <v>35772</v>
      </c>
      <c r="E817" s="3" t="s">
        <v>45671</v>
      </c>
      <c r="F817" s="1" t="s">
        <v>3740</v>
      </c>
      <c r="G817" s="2">
        <v>37658</v>
      </c>
      <c r="H817" t="s">
        <v>34</v>
      </c>
      <c r="I817">
        <v>600000</v>
      </c>
      <c r="J817" s="9" t="s">
        <v>36118</v>
      </c>
      <c r="K817" s="9" t="str">
        <f t="shared" si="72"/>
        <v>否</v>
      </c>
      <c r="L817" s="8">
        <v>13291454.720000001</v>
      </c>
      <c r="M817" s="8">
        <v>0</v>
      </c>
      <c r="N817" s="8">
        <v>105474.24000000001</v>
      </c>
      <c r="O817" s="8"/>
      <c r="P817" s="8">
        <f t="shared" si="73"/>
        <v>105474.24000000001</v>
      </c>
      <c r="Q817" s="8">
        <v>14891480.41</v>
      </c>
      <c r="R817" s="8">
        <v>0</v>
      </c>
      <c r="S817" s="8">
        <v>248424.42</v>
      </c>
      <c r="T817" s="8"/>
      <c r="U817" s="8">
        <f t="shared" si="74"/>
        <v>248424.42</v>
      </c>
      <c r="V817" s="8">
        <v>18549298.66</v>
      </c>
      <c r="W817" s="8">
        <v>0</v>
      </c>
      <c r="X817" s="8">
        <v>464385.14</v>
      </c>
      <c r="Y817" s="8"/>
      <c r="Z817" s="8">
        <f t="shared" si="75"/>
        <v>464385.14</v>
      </c>
      <c r="AA817" s="8">
        <f t="shared" si="76"/>
        <v>818283.8</v>
      </c>
      <c r="AB817" s="10"/>
      <c r="AC817" s="8"/>
      <c r="AD817" s="8" t="str">
        <f t="shared" si="77"/>
        <v>N</v>
      </c>
    </row>
    <row r="818" spans="1:30" x14ac:dyDescent="0.15">
      <c r="A818">
        <v>816</v>
      </c>
      <c r="B818" s="1" t="s">
        <v>3741</v>
      </c>
      <c r="C818" s="1" t="s">
        <v>29770</v>
      </c>
      <c r="D818" s="3" t="s">
        <v>35784</v>
      </c>
      <c r="E818" s="3" t="s">
        <v>39915</v>
      </c>
      <c r="F818" s="1" t="s">
        <v>3742</v>
      </c>
      <c r="G818" s="2">
        <v>37736</v>
      </c>
      <c r="H818" t="s">
        <v>3743</v>
      </c>
      <c r="I818">
        <v>7890000</v>
      </c>
      <c r="J818" s="9" t="s">
        <v>36123</v>
      </c>
      <c r="K818" s="9" t="str">
        <f t="shared" si="72"/>
        <v>否</v>
      </c>
      <c r="L818" s="8">
        <v>7616734.21</v>
      </c>
      <c r="M818" s="8">
        <v>0</v>
      </c>
      <c r="N818" s="8">
        <v>140473.82</v>
      </c>
      <c r="O818" s="8">
        <v>30342.3</v>
      </c>
      <c r="P818" s="8">
        <f t="shared" si="73"/>
        <v>170816.12</v>
      </c>
      <c r="Q818" s="8">
        <v>9549981.4700000007</v>
      </c>
      <c r="R818" s="8">
        <v>0</v>
      </c>
      <c r="S818" s="8">
        <v>213393.41</v>
      </c>
      <c r="T818" s="8">
        <v>31019.22</v>
      </c>
      <c r="U818" s="8">
        <f t="shared" si="74"/>
        <v>244412.63</v>
      </c>
      <c r="V818" s="8">
        <v>9961590.3800000008</v>
      </c>
      <c r="W818" s="8">
        <v>0</v>
      </c>
      <c r="X818" s="8">
        <v>297310.07</v>
      </c>
      <c r="Y818" s="8">
        <v>57366.34</v>
      </c>
      <c r="Z818" s="8">
        <f t="shared" si="75"/>
        <v>354676.41000000003</v>
      </c>
      <c r="AA818" s="8">
        <f t="shared" si="76"/>
        <v>769905.16</v>
      </c>
      <c r="AB818" s="10"/>
      <c r="AC818" s="8"/>
      <c r="AD818" s="8" t="str">
        <f t="shared" si="77"/>
        <v>N</v>
      </c>
    </row>
    <row r="819" spans="1:30" x14ac:dyDescent="0.15">
      <c r="A819">
        <v>817</v>
      </c>
      <c r="B819" s="1" t="s">
        <v>3744</v>
      </c>
      <c r="C819" s="1" t="s">
        <v>29771</v>
      </c>
      <c r="D819" s="3" t="s">
        <v>35773</v>
      </c>
      <c r="E819" s="3" t="s">
        <v>39493</v>
      </c>
      <c r="F819" s="1" t="s">
        <v>3745</v>
      </c>
      <c r="G819" s="2">
        <v>38152</v>
      </c>
      <c r="H819" t="s">
        <v>3746</v>
      </c>
      <c r="I819">
        <v>300000</v>
      </c>
      <c r="J819" s="9" t="s">
        <v>36112</v>
      </c>
      <c r="K819" s="9" t="str">
        <f t="shared" si="72"/>
        <v>否</v>
      </c>
      <c r="L819" s="8">
        <v>7601830.1399999997</v>
      </c>
      <c r="M819" s="8">
        <v>0</v>
      </c>
      <c r="N819" s="8">
        <v>139572.57</v>
      </c>
      <c r="O819" s="8"/>
      <c r="P819" s="8">
        <f t="shared" si="73"/>
        <v>139572.57</v>
      </c>
      <c r="Q819" s="8">
        <v>11253774.4</v>
      </c>
      <c r="R819" s="8">
        <v>0</v>
      </c>
      <c r="S819" s="8">
        <v>234022.42</v>
      </c>
      <c r="T819" s="8"/>
      <c r="U819" s="8">
        <f t="shared" si="74"/>
        <v>234022.42</v>
      </c>
      <c r="V819" s="8">
        <v>9745911.5500000007</v>
      </c>
      <c r="W819" s="8">
        <v>0</v>
      </c>
      <c r="X819" s="8">
        <v>239264.3</v>
      </c>
      <c r="Y819" s="8"/>
      <c r="Z819" s="8">
        <f t="shared" si="75"/>
        <v>239264.3</v>
      </c>
      <c r="AA819" s="8">
        <f t="shared" si="76"/>
        <v>612859.29</v>
      </c>
      <c r="AB819" s="10">
        <v>41218</v>
      </c>
      <c r="AC819" s="8" t="s">
        <v>37125</v>
      </c>
      <c r="AD819" s="8" t="str">
        <f t="shared" si="77"/>
        <v>N</v>
      </c>
    </row>
    <row r="820" spans="1:30" x14ac:dyDescent="0.15">
      <c r="A820">
        <v>818</v>
      </c>
      <c r="B820" s="1" t="s">
        <v>3747</v>
      </c>
      <c r="C820" s="1" t="s">
        <v>29772</v>
      </c>
      <c r="D820" s="3" t="s">
        <v>35782</v>
      </c>
      <c r="E820" s="3" t="s">
        <v>39712</v>
      </c>
      <c r="F820" s="1" t="s">
        <v>3748</v>
      </c>
      <c r="G820" s="2">
        <v>36590</v>
      </c>
      <c r="H820" t="s">
        <v>3749</v>
      </c>
      <c r="I820">
        <v>2600000</v>
      </c>
      <c r="J820" s="9" t="s">
        <v>36123</v>
      </c>
      <c r="K820" s="9" t="str">
        <f t="shared" si="72"/>
        <v>否</v>
      </c>
      <c r="L820" s="8">
        <v>615239.31000000006</v>
      </c>
      <c r="M820" s="8">
        <v>0</v>
      </c>
      <c r="N820" s="8">
        <v>11586.27</v>
      </c>
      <c r="O820" s="8"/>
      <c r="P820" s="8">
        <f t="shared" si="73"/>
        <v>11586.27</v>
      </c>
      <c r="Q820" s="8">
        <v>490256.43</v>
      </c>
      <c r="R820" s="8">
        <v>0</v>
      </c>
      <c r="S820" s="8">
        <v>13496.33</v>
      </c>
      <c r="T820" s="8"/>
      <c r="U820" s="8">
        <f t="shared" si="74"/>
        <v>13496.33</v>
      </c>
      <c r="V820" s="8">
        <v>146579.5</v>
      </c>
      <c r="W820" s="8">
        <v>0</v>
      </c>
      <c r="X820" s="8">
        <v>3927.91</v>
      </c>
      <c r="Y820" s="8"/>
      <c r="Z820" s="8">
        <f t="shared" si="75"/>
        <v>3927.91</v>
      </c>
      <c r="AA820" s="8">
        <f t="shared" si="76"/>
        <v>29010.51</v>
      </c>
      <c r="AB820" s="10"/>
      <c r="AC820" s="8"/>
      <c r="AD820" s="8" t="str">
        <f t="shared" si="77"/>
        <v>N</v>
      </c>
    </row>
    <row r="821" spans="1:30" x14ac:dyDescent="0.15">
      <c r="A821">
        <v>819</v>
      </c>
      <c r="B821" s="1" t="s">
        <v>3750</v>
      </c>
      <c r="C821" s="1" t="s">
        <v>29773</v>
      </c>
      <c r="D821" s="3" t="s">
        <v>35789</v>
      </c>
      <c r="E821" s="3" t="s">
        <v>40391</v>
      </c>
      <c r="F821" s="1" t="s">
        <v>3751</v>
      </c>
      <c r="G821" s="2">
        <v>38133</v>
      </c>
      <c r="H821" t="s">
        <v>3752</v>
      </c>
      <c r="I821">
        <v>7000000</v>
      </c>
      <c r="J821" s="9" t="s">
        <v>36119</v>
      </c>
      <c r="K821" s="9" t="str">
        <f t="shared" si="72"/>
        <v>否</v>
      </c>
      <c r="L821" s="8">
        <v>0</v>
      </c>
      <c r="M821" s="8">
        <v>0</v>
      </c>
      <c r="N821" s="8">
        <v>0</v>
      </c>
      <c r="O821" s="8"/>
      <c r="P821" s="8">
        <f t="shared" si="73"/>
        <v>0</v>
      </c>
      <c r="Q821" s="8">
        <v>0</v>
      </c>
      <c r="R821" s="8">
        <v>0</v>
      </c>
      <c r="S821" s="8">
        <v>0</v>
      </c>
      <c r="T821" s="8"/>
      <c r="U821" s="8">
        <f t="shared" si="74"/>
        <v>0</v>
      </c>
      <c r="V821" s="8">
        <v>0</v>
      </c>
      <c r="W821" s="8">
        <v>0</v>
      </c>
      <c r="X821" s="8">
        <v>0</v>
      </c>
      <c r="Y821" s="8"/>
      <c r="Z821" s="8">
        <f t="shared" si="75"/>
        <v>0</v>
      </c>
      <c r="AA821" s="8">
        <f t="shared" si="76"/>
        <v>0</v>
      </c>
      <c r="AB821" s="10"/>
      <c r="AC821" s="8"/>
      <c r="AD821" s="8" t="str">
        <f t="shared" si="77"/>
        <v>N</v>
      </c>
    </row>
    <row r="822" spans="1:30" x14ac:dyDescent="0.15">
      <c r="A822">
        <v>820</v>
      </c>
      <c r="B822" s="1" t="s">
        <v>3753</v>
      </c>
      <c r="C822" s="1" t="s">
        <v>29774</v>
      </c>
      <c r="D822" s="3" t="s">
        <v>35780</v>
      </c>
      <c r="E822" s="3" t="s">
        <v>43560</v>
      </c>
      <c r="F822" s="1" t="s">
        <v>3754</v>
      </c>
      <c r="G822" s="2">
        <v>36389</v>
      </c>
      <c r="H822" t="s">
        <v>3755</v>
      </c>
      <c r="I822">
        <v>30330000</v>
      </c>
      <c r="J822" s="9" t="s">
        <v>36113</v>
      </c>
      <c r="K822" s="9" t="str">
        <f t="shared" si="72"/>
        <v>否</v>
      </c>
      <c r="L822" s="8">
        <v>1790178.55</v>
      </c>
      <c r="M822" s="8">
        <v>0</v>
      </c>
      <c r="N822" s="8">
        <v>60668.72</v>
      </c>
      <c r="O822" s="8"/>
      <c r="P822" s="8">
        <f t="shared" si="73"/>
        <v>60668.72</v>
      </c>
      <c r="Q822" s="8">
        <v>1874290.81</v>
      </c>
      <c r="R822" s="8">
        <v>0</v>
      </c>
      <c r="S822" s="8">
        <v>42332.29</v>
      </c>
      <c r="T822" s="8"/>
      <c r="U822" s="8">
        <f t="shared" si="74"/>
        <v>42332.29</v>
      </c>
      <c r="V822" s="8">
        <v>1706670.51</v>
      </c>
      <c r="W822" s="8">
        <v>0</v>
      </c>
      <c r="X822" s="8">
        <v>63364.07</v>
      </c>
      <c r="Y822" s="8"/>
      <c r="Z822" s="8">
        <f t="shared" si="75"/>
        <v>63364.07</v>
      </c>
      <c r="AA822" s="8">
        <f t="shared" si="76"/>
        <v>166365.08000000002</v>
      </c>
      <c r="AB822" s="10">
        <v>40667</v>
      </c>
      <c r="AC822" s="8" t="s">
        <v>37124</v>
      </c>
      <c r="AD822" s="8" t="str">
        <f t="shared" si="77"/>
        <v>N</v>
      </c>
    </row>
    <row r="823" spans="1:30" x14ac:dyDescent="0.15">
      <c r="A823">
        <v>821</v>
      </c>
      <c r="B823" s="1" t="s">
        <v>3756</v>
      </c>
      <c r="C823" s="1" t="s">
        <v>29775</v>
      </c>
      <c r="D823" s="3" t="s">
        <v>35776</v>
      </c>
      <c r="E823" s="3" t="s">
        <v>41747</v>
      </c>
      <c r="F823" s="1" t="s">
        <v>3757</v>
      </c>
      <c r="G823" s="2">
        <v>36331</v>
      </c>
      <c r="H823" t="s">
        <v>3758</v>
      </c>
      <c r="I823">
        <v>500000</v>
      </c>
      <c r="J823" s="9" t="s">
        <v>36122</v>
      </c>
      <c r="K823" s="9" t="str">
        <f t="shared" si="72"/>
        <v>否</v>
      </c>
      <c r="L823" s="8">
        <v>581806.02</v>
      </c>
      <c r="M823" s="8">
        <v>0</v>
      </c>
      <c r="N823" s="8">
        <v>7941.2</v>
      </c>
      <c r="O823" s="8"/>
      <c r="P823" s="8">
        <f t="shared" si="73"/>
        <v>7941.2</v>
      </c>
      <c r="Q823" s="8">
        <v>784567.89</v>
      </c>
      <c r="R823" s="8">
        <v>0</v>
      </c>
      <c r="S823" s="8">
        <v>10572.93</v>
      </c>
      <c r="T823" s="8"/>
      <c r="U823" s="8">
        <f t="shared" si="74"/>
        <v>10572.93</v>
      </c>
      <c r="V823" s="8">
        <v>567545.47</v>
      </c>
      <c r="W823" s="8">
        <v>0</v>
      </c>
      <c r="X823" s="8">
        <v>7519.52</v>
      </c>
      <c r="Y823" s="8"/>
      <c r="Z823" s="8">
        <f t="shared" si="75"/>
        <v>7519.52</v>
      </c>
      <c r="AA823" s="8">
        <f t="shared" si="76"/>
        <v>26033.65</v>
      </c>
      <c r="AB823" s="10"/>
      <c r="AC823" s="8"/>
      <c r="AD823" s="8" t="str">
        <f t="shared" si="77"/>
        <v>N</v>
      </c>
    </row>
    <row r="824" spans="1:30" x14ac:dyDescent="0.15">
      <c r="A824">
        <v>822</v>
      </c>
      <c r="B824" s="1" t="s">
        <v>3759</v>
      </c>
      <c r="C824" s="1" t="s">
        <v>29776</v>
      </c>
      <c r="D824" s="3" t="s">
        <v>35775</v>
      </c>
      <c r="E824" s="3" t="s">
        <v>45857</v>
      </c>
      <c r="F824" s="1" t="s">
        <v>3760</v>
      </c>
      <c r="G824" s="2">
        <v>37972</v>
      </c>
      <c r="H824" t="s">
        <v>3761</v>
      </c>
      <c r="I824">
        <v>5000000</v>
      </c>
      <c r="J824" s="9" t="s">
        <v>36118</v>
      </c>
      <c r="K824" s="9" t="str">
        <f t="shared" si="72"/>
        <v>否</v>
      </c>
      <c r="L824" s="8">
        <v>922768.35</v>
      </c>
      <c r="M824" s="8">
        <v>0</v>
      </c>
      <c r="N824" s="8">
        <v>36562.339999999997</v>
      </c>
      <c r="O824" s="8">
        <v>11165.81</v>
      </c>
      <c r="P824" s="8">
        <f t="shared" si="73"/>
        <v>47728.149999999994</v>
      </c>
      <c r="Q824" s="8">
        <v>509233.3</v>
      </c>
      <c r="R824" s="8">
        <v>0</v>
      </c>
      <c r="S824" s="8">
        <v>22294.94</v>
      </c>
      <c r="T824" s="8">
        <v>13959.18</v>
      </c>
      <c r="U824" s="8">
        <f t="shared" si="74"/>
        <v>36254.119999999995</v>
      </c>
      <c r="V824" s="8">
        <v>2492089.65</v>
      </c>
      <c r="W824" s="8">
        <v>0</v>
      </c>
      <c r="X824" s="8">
        <v>105895.56</v>
      </c>
      <c r="Y824" s="8">
        <v>22371.78</v>
      </c>
      <c r="Z824" s="8">
        <f t="shared" si="75"/>
        <v>128267.34</v>
      </c>
      <c r="AA824" s="8">
        <f t="shared" si="76"/>
        <v>212249.61</v>
      </c>
      <c r="AB824" s="10"/>
      <c r="AC824" s="8"/>
      <c r="AD824" s="8" t="str">
        <f t="shared" si="77"/>
        <v>N</v>
      </c>
    </row>
    <row r="825" spans="1:30" x14ac:dyDescent="0.15">
      <c r="A825">
        <v>823</v>
      </c>
      <c r="B825" s="1" t="s">
        <v>3762</v>
      </c>
      <c r="C825" s="1" t="s">
        <v>29777</v>
      </c>
      <c r="D825" s="3" t="s">
        <v>34490</v>
      </c>
      <c r="E825" s="3" t="s">
        <v>44939</v>
      </c>
      <c r="F825" s="1" t="s">
        <v>3763</v>
      </c>
      <c r="G825" s="2">
        <v>38135</v>
      </c>
      <c r="H825" t="s">
        <v>3764</v>
      </c>
      <c r="I825">
        <v>1000000</v>
      </c>
      <c r="J825" s="9" t="s">
        <v>36125</v>
      </c>
      <c r="K825" s="9" t="str">
        <f t="shared" si="72"/>
        <v>否</v>
      </c>
      <c r="L825" s="8">
        <v>20109976.25</v>
      </c>
      <c r="M825" s="8">
        <v>0</v>
      </c>
      <c r="N825" s="8">
        <v>70916.72</v>
      </c>
      <c r="O825" s="8">
        <v>0</v>
      </c>
      <c r="P825" s="8">
        <f t="shared" si="73"/>
        <v>70916.72</v>
      </c>
      <c r="Q825" s="8">
        <v>35061422.43</v>
      </c>
      <c r="R825" s="8">
        <v>0</v>
      </c>
      <c r="S825" s="8">
        <v>204482.74</v>
      </c>
      <c r="T825" s="8">
        <v>0</v>
      </c>
      <c r="U825" s="8">
        <f t="shared" si="74"/>
        <v>204482.74</v>
      </c>
      <c r="V825" s="8">
        <v>27494008.969999999</v>
      </c>
      <c r="W825" s="8">
        <v>0</v>
      </c>
      <c r="X825" s="8">
        <v>150467.49</v>
      </c>
      <c r="Y825" s="8">
        <v>0</v>
      </c>
      <c r="Z825" s="8">
        <f t="shared" si="75"/>
        <v>150467.49</v>
      </c>
      <c r="AA825" s="8">
        <f t="shared" si="76"/>
        <v>425866.94999999995</v>
      </c>
      <c r="AB825" s="10"/>
      <c r="AC825" s="8"/>
      <c r="AD825" s="8" t="str">
        <f t="shared" si="77"/>
        <v>N</v>
      </c>
    </row>
    <row r="826" spans="1:30" x14ac:dyDescent="0.15">
      <c r="A826">
        <v>824</v>
      </c>
      <c r="B826" s="1" t="s">
        <v>3765</v>
      </c>
      <c r="C826" s="1" t="s">
        <v>3766</v>
      </c>
      <c r="D826" s="3" t="s">
        <v>35797</v>
      </c>
      <c r="E826" s="3" t="s">
        <v>42656</v>
      </c>
      <c r="F826" s="1" t="s">
        <v>3767</v>
      </c>
      <c r="G826" s="2">
        <v>38050</v>
      </c>
      <c r="H826" t="s">
        <v>3768</v>
      </c>
      <c r="I826">
        <v>120000</v>
      </c>
      <c r="J826" s="9" t="s">
        <v>36126</v>
      </c>
      <c r="K826" s="9" t="str">
        <f t="shared" si="72"/>
        <v>否</v>
      </c>
      <c r="L826" s="8">
        <v>3756837.61</v>
      </c>
      <c r="M826" s="8">
        <v>0</v>
      </c>
      <c r="N826" s="8">
        <v>638662.39</v>
      </c>
      <c r="O826" s="8"/>
      <c r="P826" s="8">
        <f t="shared" si="73"/>
        <v>638662.39</v>
      </c>
      <c r="Q826" s="8">
        <v>2353135.86</v>
      </c>
      <c r="R826" s="8">
        <v>0</v>
      </c>
      <c r="S826" s="8">
        <v>400033.1</v>
      </c>
      <c r="T826" s="8"/>
      <c r="U826" s="8">
        <f t="shared" si="74"/>
        <v>400033.1</v>
      </c>
      <c r="V826" s="8">
        <v>1608700</v>
      </c>
      <c r="W826" s="8">
        <v>0</v>
      </c>
      <c r="X826" s="8">
        <v>280066.82</v>
      </c>
      <c r="Y826" s="8"/>
      <c r="Z826" s="8">
        <f t="shared" si="75"/>
        <v>280066.82</v>
      </c>
      <c r="AA826" s="8">
        <f t="shared" si="76"/>
        <v>1318762.31</v>
      </c>
      <c r="AB826" s="10"/>
      <c r="AC826" s="8"/>
      <c r="AD826" s="8" t="str">
        <f t="shared" si="77"/>
        <v>N</v>
      </c>
    </row>
    <row r="827" spans="1:30" x14ac:dyDescent="0.15">
      <c r="A827">
        <v>825</v>
      </c>
      <c r="B827" s="1" t="s">
        <v>3769</v>
      </c>
      <c r="C827" s="1" t="s">
        <v>29778</v>
      </c>
      <c r="D827" s="3" t="s">
        <v>35797</v>
      </c>
      <c r="E827" s="3" t="s">
        <v>42298</v>
      </c>
      <c r="F827" s="1" t="s">
        <v>3770</v>
      </c>
      <c r="G827" s="2">
        <v>37761</v>
      </c>
      <c r="H827" t="s">
        <v>3771</v>
      </c>
      <c r="I827">
        <v>500000</v>
      </c>
      <c r="J827" s="9" t="s">
        <v>36124</v>
      </c>
      <c r="K827" s="9" t="str">
        <f t="shared" si="72"/>
        <v>否</v>
      </c>
      <c r="L827" s="8">
        <v>10225310.199999999</v>
      </c>
      <c r="M827" s="8">
        <v>0</v>
      </c>
      <c r="N827" s="8">
        <v>264780.89</v>
      </c>
      <c r="O827" s="8"/>
      <c r="P827" s="8">
        <f t="shared" si="73"/>
        <v>264780.89</v>
      </c>
      <c r="Q827" s="8">
        <v>11642322.49</v>
      </c>
      <c r="R827" s="8">
        <v>0</v>
      </c>
      <c r="S827" s="8">
        <v>318627.28000000003</v>
      </c>
      <c r="T827" s="8"/>
      <c r="U827" s="8">
        <f t="shared" si="74"/>
        <v>318627.28000000003</v>
      </c>
      <c r="V827" s="8">
        <v>15754080.619999999</v>
      </c>
      <c r="W827" s="8">
        <v>0</v>
      </c>
      <c r="X827" s="8">
        <v>432028.75</v>
      </c>
      <c r="Y827" s="8"/>
      <c r="Z827" s="8">
        <f t="shared" si="75"/>
        <v>432028.75</v>
      </c>
      <c r="AA827" s="8">
        <f t="shared" si="76"/>
        <v>1015436.92</v>
      </c>
      <c r="AB827" s="10"/>
      <c r="AC827" s="8"/>
      <c r="AD827" s="8" t="str">
        <f t="shared" si="77"/>
        <v>N</v>
      </c>
    </row>
    <row r="828" spans="1:30" x14ac:dyDescent="0.15">
      <c r="A828">
        <v>826</v>
      </c>
      <c r="B828" s="1" t="s">
        <v>3772</v>
      </c>
      <c r="C828" s="1" t="s">
        <v>29779</v>
      </c>
      <c r="D828" s="3" t="s">
        <v>35784</v>
      </c>
      <c r="E828" s="3" t="s">
        <v>45343</v>
      </c>
      <c r="F828" s="1" t="s">
        <v>3773</v>
      </c>
      <c r="G828" s="2">
        <v>37145</v>
      </c>
      <c r="H828" t="s">
        <v>3774</v>
      </c>
      <c r="I828">
        <v>600000</v>
      </c>
      <c r="J828" s="9" t="s">
        <v>36118</v>
      </c>
      <c r="K828" s="9" t="str">
        <f t="shared" si="72"/>
        <v>否</v>
      </c>
      <c r="L828" s="8">
        <v>1057289.8500000001</v>
      </c>
      <c r="M828" s="8">
        <v>0</v>
      </c>
      <c r="N828" s="8">
        <v>48596.91</v>
      </c>
      <c r="O828" s="8"/>
      <c r="P828" s="8">
        <f t="shared" si="73"/>
        <v>48596.91</v>
      </c>
      <c r="Q828" s="8">
        <v>1719457.21</v>
      </c>
      <c r="R828" s="8">
        <v>0</v>
      </c>
      <c r="S828" s="8">
        <v>61469.65</v>
      </c>
      <c r="T828" s="8"/>
      <c r="U828" s="8">
        <f t="shared" si="74"/>
        <v>61469.65</v>
      </c>
      <c r="V828" s="8">
        <v>1911743.05</v>
      </c>
      <c r="W828" s="8">
        <v>0</v>
      </c>
      <c r="X828" s="8">
        <v>66479.98</v>
      </c>
      <c r="Y828" s="8"/>
      <c r="Z828" s="8">
        <f t="shared" si="75"/>
        <v>66479.98</v>
      </c>
      <c r="AA828" s="8">
        <f t="shared" si="76"/>
        <v>176546.53999999998</v>
      </c>
      <c r="AB828" s="10"/>
      <c r="AC828" s="8"/>
      <c r="AD828" s="8" t="str">
        <f t="shared" si="77"/>
        <v>N</v>
      </c>
    </row>
    <row r="829" spans="1:30" x14ac:dyDescent="0.15">
      <c r="A829">
        <v>827</v>
      </c>
      <c r="B829" s="1" t="s">
        <v>3775</v>
      </c>
      <c r="C829" s="1" t="s">
        <v>29780</v>
      </c>
      <c r="D829" s="3" t="s">
        <v>35773</v>
      </c>
      <c r="E829" s="3" t="s">
        <v>42297</v>
      </c>
      <c r="F829" s="1" t="s">
        <v>3776</v>
      </c>
      <c r="G829" s="2">
        <v>38938</v>
      </c>
      <c r="H829" t="s">
        <v>3777</v>
      </c>
      <c r="I829">
        <v>300000</v>
      </c>
      <c r="J829" s="9" t="s">
        <v>36124</v>
      </c>
      <c r="K829" s="9" t="str">
        <f t="shared" si="72"/>
        <v>否</v>
      </c>
      <c r="L829" s="8">
        <v>812716.72</v>
      </c>
      <c r="M829" s="8">
        <v>0</v>
      </c>
      <c r="N829" s="8">
        <v>29142.76</v>
      </c>
      <c r="O829" s="8"/>
      <c r="P829" s="8">
        <f t="shared" si="73"/>
        <v>29142.76</v>
      </c>
      <c r="Q829" s="8">
        <v>388813.23</v>
      </c>
      <c r="R829" s="8">
        <v>0</v>
      </c>
      <c r="S829" s="8">
        <v>9979.06</v>
      </c>
      <c r="T829" s="8"/>
      <c r="U829" s="8">
        <f t="shared" si="74"/>
        <v>9979.06</v>
      </c>
      <c r="V829" s="8">
        <v>204539.12</v>
      </c>
      <c r="W829" s="8">
        <v>0</v>
      </c>
      <c r="X829" s="8">
        <v>15660.74</v>
      </c>
      <c r="Y829" s="8"/>
      <c r="Z829" s="8">
        <f t="shared" si="75"/>
        <v>15660.74</v>
      </c>
      <c r="AA829" s="8">
        <f t="shared" si="76"/>
        <v>54782.559999999998</v>
      </c>
      <c r="AB829" s="10"/>
      <c r="AC829" s="8"/>
      <c r="AD829" s="8" t="str">
        <f t="shared" si="77"/>
        <v>N</v>
      </c>
    </row>
    <row r="830" spans="1:30" x14ac:dyDescent="0.15">
      <c r="A830">
        <v>828</v>
      </c>
      <c r="B830" s="1" t="s">
        <v>3778</v>
      </c>
      <c r="C830" s="1" t="s">
        <v>29781</v>
      </c>
      <c r="D830" s="3" t="s">
        <v>35780</v>
      </c>
      <c r="E830" s="3" t="s">
        <v>43808</v>
      </c>
      <c r="F830" s="1" t="s">
        <v>3779</v>
      </c>
      <c r="G830" s="2">
        <v>38101</v>
      </c>
      <c r="H830" t="s">
        <v>3780</v>
      </c>
      <c r="I830">
        <v>800000</v>
      </c>
      <c r="J830" s="9" t="s">
        <v>36113</v>
      </c>
      <c r="K830" s="9" t="str">
        <f t="shared" si="72"/>
        <v>是</v>
      </c>
      <c r="L830" s="8">
        <v>12964382.140000001</v>
      </c>
      <c r="M830" s="8">
        <v>31324656.100000001</v>
      </c>
      <c r="N830" s="8">
        <v>197243.36</v>
      </c>
      <c r="O830" s="8">
        <v>570301.05000000005</v>
      </c>
      <c r="P830" s="8">
        <f t="shared" si="73"/>
        <v>767544.41</v>
      </c>
      <c r="Q830" s="8">
        <v>11914026.199999999</v>
      </c>
      <c r="R830" s="8">
        <v>31030686.780000001</v>
      </c>
      <c r="S830" s="8">
        <v>134652.16</v>
      </c>
      <c r="T830" s="8">
        <v>614056.51</v>
      </c>
      <c r="U830" s="8">
        <f t="shared" si="74"/>
        <v>748708.67</v>
      </c>
      <c r="V830" s="8">
        <v>4730368.37</v>
      </c>
      <c r="W830" s="8">
        <v>35141563.649999999</v>
      </c>
      <c r="X830" s="8">
        <v>55333.41</v>
      </c>
      <c r="Y830" s="8">
        <v>486437.57</v>
      </c>
      <c r="Z830" s="8">
        <f t="shared" si="75"/>
        <v>541770.98</v>
      </c>
      <c r="AA830" s="8">
        <f t="shared" si="76"/>
        <v>2058024.06</v>
      </c>
      <c r="AB830" s="10"/>
      <c r="AC830" s="8"/>
      <c r="AD830" s="8" t="str">
        <f t="shared" si="77"/>
        <v>N</v>
      </c>
    </row>
    <row r="831" spans="1:30" x14ac:dyDescent="0.15">
      <c r="A831">
        <v>829</v>
      </c>
      <c r="B831" s="1" t="s">
        <v>3781</v>
      </c>
      <c r="C831" s="1" t="s">
        <v>29782</v>
      </c>
      <c r="D831" s="3" t="s">
        <v>35772</v>
      </c>
      <c r="E831" s="3" t="s">
        <v>39980</v>
      </c>
      <c r="F831" s="1" t="s">
        <v>3782</v>
      </c>
      <c r="G831" s="2">
        <v>37991</v>
      </c>
      <c r="H831" t="s">
        <v>1809</v>
      </c>
      <c r="I831">
        <v>500000</v>
      </c>
      <c r="J831" s="9" t="s">
        <v>36123</v>
      </c>
      <c r="K831" s="9" t="str">
        <f t="shared" si="72"/>
        <v>否</v>
      </c>
      <c r="L831" s="8">
        <v>1855759.61</v>
      </c>
      <c r="M831" s="8">
        <v>0</v>
      </c>
      <c r="N831" s="8">
        <v>20313.689999999999</v>
      </c>
      <c r="O831" s="8">
        <v>3344.08</v>
      </c>
      <c r="P831" s="8">
        <f t="shared" si="73"/>
        <v>23657.769999999997</v>
      </c>
      <c r="Q831" s="8">
        <v>1811908.1</v>
      </c>
      <c r="R831" s="8">
        <v>0</v>
      </c>
      <c r="S831" s="8">
        <v>21095.46</v>
      </c>
      <c r="T831" s="8">
        <v>3221.8</v>
      </c>
      <c r="U831" s="8">
        <f t="shared" si="74"/>
        <v>24317.26</v>
      </c>
      <c r="V831" s="8">
        <v>1615298.8</v>
      </c>
      <c r="W831" s="8">
        <v>0</v>
      </c>
      <c r="X831" s="8">
        <v>23251.49</v>
      </c>
      <c r="Y831" s="8">
        <v>3411.4</v>
      </c>
      <c r="Z831" s="8">
        <f t="shared" si="75"/>
        <v>26662.890000000003</v>
      </c>
      <c r="AA831" s="8">
        <f t="shared" si="76"/>
        <v>74637.919999999998</v>
      </c>
      <c r="AB831" s="10"/>
      <c r="AC831" s="8"/>
      <c r="AD831" s="8" t="str">
        <f t="shared" si="77"/>
        <v>N</v>
      </c>
    </row>
    <row r="832" spans="1:30" x14ac:dyDescent="0.15">
      <c r="A832">
        <v>830</v>
      </c>
      <c r="B832" s="1" t="s">
        <v>3783</v>
      </c>
      <c r="C832" s="1" t="s">
        <v>29783</v>
      </c>
      <c r="D832" s="3" t="s">
        <v>35797</v>
      </c>
      <c r="E832" s="3" t="s">
        <v>44938</v>
      </c>
      <c r="F832" s="1" t="s">
        <v>3784</v>
      </c>
      <c r="G832" s="2">
        <v>37748</v>
      </c>
      <c r="H832" t="s">
        <v>3785</v>
      </c>
      <c r="I832">
        <v>5500000</v>
      </c>
      <c r="J832" s="9" t="s">
        <v>36125</v>
      </c>
      <c r="K832" s="9" t="str">
        <f t="shared" si="72"/>
        <v>否</v>
      </c>
      <c r="L832" s="8">
        <v>4961432.26</v>
      </c>
      <c r="M832" s="8">
        <v>0</v>
      </c>
      <c r="N832" s="8">
        <v>224543.11</v>
      </c>
      <c r="O832" s="8"/>
      <c r="P832" s="8">
        <f t="shared" si="73"/>
        <v>224543.11</v>
      </c>
      <c r="Q832" s="8">
        <v>6293462.7000000002</v>
      </c>
      <c r="R832" s="8">
        <v>0</v>
      </c>
      <c r="S832" s="8">
        <v>283345.39</v>
      </c>
      <c r="T832" s="8"/>
      <c r="U832" s="8">
        <f t="shared" si="74"/>
        <v>283345.39</v>
      </c>
      <c r="V832" s="8">
        <v>3417323.32</v>
      </c>
      <c r="W832" s="8">
        <v>0</v>
      </c>
      <c r="X832" s="8">
        <v>139523.63</v>
      </c>
      <c r="Y832" s="8"/>
      <c r="Z832" s="8">
        <f t="shared" si="75"/>
        <v>139523.63</v>
      </c>
      <c r="AA832" s="8">
        <f t="shared" si="76"/>
        <v>647412.13</v>
      </c>
      <c r="AB832" s="10">
        <v>40346</v>
      </c>
      <c r="AC832" s="8" t="s">
        <v>37133</v>
      </c>
      <c r="AD832" s="8" t="str">
        <f t="shared" si="77"/>
        <v>N</v>
      </c>
    </row>
    <row r="833" spans="1:30" x14ac:dyDescent="0.15">
      <c r="A833">
        <v>831</v>
      </c>
      <c r="B833" s="1" t="s">
        <v>3786</v>
      </c>
      <c r="C833" s="1" t="s">
        <v>3787</v>
      </c>
      <c r="D833" s="3" t="s">
        <v>35778</v>
      </c>
      <c r="E833" s="3" t="s">
        <v>42326</v>
      </c>
      <c r="F833" s="1" t="s">
        <v>3788</v>
      </c>
      <c r="G833" s="2">
        <v>37755</v>
      </c>
      <c r="H833" t="s">
        <v>3789</v>
      </c>
      <c r="I833">
        <v>1040000</v>
      </c>
      <c r="J833" s="9" t="s">
        <v>36118</v>
      </c>
      <c r="K833" s="9" t="str">
        <f t="shared" si="72"/>
        <v>否</v>
      </c>
      <c r="L833" s="8">
        <v>662816.24</v>
      </c>
      <c r="M833" s="8">
        <v>0</v>
      </c>
      <c r="N833" s="8">
        <v>8919.76</v>
      </c>
      <c r="O833" s="8"/>
      <c r="P833" s="8">
        <f t="shared" si="73"/>
        <v>8919.76</v>
      </c>
      <c r="Q833" s="8">
        <v>661070.07999999996</v>
      </c>
      <c r="R833" s="8">
        <v>0</v>
      </c>
      <c r="S833" s="8">
        <v>5915.14</v>
      </c>
      <c r="T833" s="8"/>
      <c r="U833" s="8">
        <f t="shared" si="74"/>
        <v>5915.14</v>
      </c>
      <c r="V833" s="8">
        <v>623802.99</v>
      </c>
      <c r="W833" s="8">
        <v>0</v>
      </c>
      <c r="X833" s="8">
        <v>8921.06</v>
      </c>
      <c r="Y833" s="8"/>
      <c r="Z833" s="8">
        <f t="shared" si="75"/>
        <v>8921.06</v>
      </c>
      <c r="AA833" s="8">
        <f t="shared" si="76"/>
        <v>23755.96</v>
      </c>
      <c r="AB833" s="10"/>
      <c r="AC833" s="8"/>
      <c r="AD833" s="8" t="str">
        <f t="shared" si="77"/>
        <v>N</v>
      </c>
    </row>
    <row r="834" spans="1:30" x14ac:dyDescent="0.15">
      <c r="A834">
        <v>832</v>
      </c>
      <c r="B834" s="1" t="s">
        <v>3790</v>
      </c>
      <c r="C834" s="1" t="s">
        <v>29784</v>
      </c>
      <c r="D834" s="3" t="s">
        <v>35780</v>
      </c>
      <c r="E834" s="3" t="s">
        <v>44937</v>
      </c>
      <c r="F834" s="1" t="s">
        <v>3791</v>
      </c>
      <c r="G834" s="2">
        <v>37187</v>
      </c>
      <c r="H834" t="s">
        <v>2460</v>
      </c>
      <c r="I834">
        <v>200000</v>
      </c>
      <c r="J834" s="9" t="s">
        <v>36125</v>
      </c>
      <c r="K834" s="9" t="str">
        <f t="shared" si="72"/>
        <v>否</v>
      </c>
      <c r="L834" s="8">
        <v>2914755.39</v>
      </c>
      <c r="M834" s="8">
        <v>0</v>
      </c>
      <c r="N834" s="8">
        <v>118173.97</v>
      </c>
      <c r="O834" s="8"/>
      <c r="P834" s="8">
        <f t="shared" si="73"/>
        <v>118173.97</v>
      </c>
      <c r="Q834" s="8">
        <v>2590140.5699999998</v>
      </c>
      <c r="R834" s="8">
        <v>0</v>
      </c>
      <c r="S834" s="8">
        <v>105020</v>
      </c>
      <c r="T834" s="8"/>
      <c r="U834" s="8">
        <f t="shared" si="74"/>
        <v>105020</v>
      </c>
      <c r="V834" s="8">
        <v>2262424.7400000002</v>
      </c>
      <c r="W834" s="8">
        <v>0</v>
      </c>
      <c r="X834" s="8">
        <v>91675.51</v>
      </c>
      <c r="Y834" s="8"/>
      <c r="Z834" s="8">
        <f t="shared" si="75"/>
        <v>91675.51</v>
      </c>
      <c r="AA834" s="8">
        <f t="shared" si="76"/>
        <v>314869.48</v>
      </c>
      <c r="AB834" s="10">
        <v>40871</v>
      </c>
      <c r="AC834" s="8" t="s">
        <v>37133</v>
      </c>
      <c r="AD834" s="8" t="str">
        <f t="shared" si="77"/>
        <v>N</v>
      </c>
    </row>
    <row r="835" spans="1:30" x14ac:dyDescent="0.15">
      <c r="A835">
        <v>833</v>
      </c>
      <c r="B835" s="1" t="s">
        <v>3792</v>
      </c>
      <c r="C835" s="1" t="s">
        <v>29785</v>
      </c>
      <c r="D835" s="3" t="s">
        <v>34480</v>
      </c>
      <c r="E835" s="3" t="s">
        <v>44825</v>
      </c>
      <c r="F835" s="1" t="s">
        <v>3793</v>
      </c>
      <c r="G835" s="2">
        <v>37126</v>
      </c>
      <c r="H835" t="s">
        <v>3794</v>
      </c>
      <c r="I835">
        <v>5000000</v>
      </c>
      <c r="J835" s="9" t="s">
        <v>36125</v>
      </c>
      <c r="K835" s="9" t="str">
        <f t="shared" si="72"/>
        <v>是</v>
      </c>
      <c r="L835" s="8">
        <v>9017641.8000000007</v>
      </c>
      <c r="M835" s="8">
        <v>1307841.72</v>
      </c>
      <c r="N835" s="8">
        <v>192068.93</v>
      </c>
      <c r="O835" s="8"/>
      <c r="P835" s="8">
        <f t="shared" si="73"/>
        <v>192068.93</v>
      </c>
      <c r="Q835" s="8">
        <v>10928420.01</v>
      </c>
      <c r="R835" s="8">
        <v>580347.64</v>
      </c>
      <c r="S835" s="8">
        <v>366942.75</v>
      </c>
      <c r="T835" s="8"/>
      <c r="U835" s="8">
        <f t="shared" si="74"/>
        <v>366942.75</v>
      </c>
      <c r="V835" s="8">
        <v>17473410.949999999</v>
      </c>
      <c r="W835" s="8">
        <v>737447.64</v>
      </c>
      <c r="X835" s="8">
        <v>728686</v>
      </c>
      <c r="Y835" s="8"/>
      <c r="Z835" s="8">
        <f t="shared" si="75"/>
        <v>728686</v>
      </c>
      <c r="AA835" s="8">
        <f t="shared" si="76"/>
        <v>1287697.68</v>
      </c>
      <c r="AB835" s="10">
        <v>41171</v>
      </c>
      <c r="AC835" s="8" t="s">
        <v>37125</v>
      </c>
      <c r="AD835" s="8" t="str">
        <f t="shared" si="77"/>
        <v>N</v>
      </c>
    </row>
    <row r="836" spans="1:30" x14ac:dyDescent="0.15">
      <c r="A836">
        <v>834</v>
      </c>
      <c r="B836" s="1" t="s">
        <v>3795</v>
      </c>
      <c r="C836" s="1" t="s">
        <v>29786</v>
      </c>
      <c r="D836" s="3" t="s">
        <v>35772</v>
      </c>
      <c r="E836" s="3" t="s">
        <v>38934</v>
      </c>
      <c r="F836" s="1" t="s">
        <v>3796</v>
      </c>
      <c r="G836" s="2">
        <v>37693</v>
      </c>
      <c r="H836" t="s">
        <v>3797</v>
      </c>
      <c r="I836">
        <v>10000000</v>
      </c>
      <c r="J836" s="9" t="s">
        <v>36134</v>
      </c>
      <c r="K836" s="9" t="str">
        <f t="shared" ref="K836:K899" si="78">IF(M836+R836+W836&gt;0,"是","否")</f>
        <v>否</v>
      </c>
      <c r="L836" s="8">
        <v>6216833.0099999998</v>
      </c>
      <c r="M836" s="8">
        <v>0</v>
      </c>
      <c r="N836" s="8">
        <v>83625.279999999999</v>
      </c>
      <c r="O836" s="8">
        <v>47962.27</v>
      </c>
      <c r="P836" s="8">
        <f t="shared" ref="P836:P899" si="79">N836+O836</f>
        <v>131587.54999999999</v>
      </c>
      <c r="Q836" s="8">
        <v>14078410.93</v>
      </c>
      <c r="R836" s="8">
        <v>0</v>
      </c>
      <c r="S836" s="8">
        <v>136090.1</v>
      </c>
      <c r="T836" s="8">
        <v>93525.71</v>
      </c>
      <c r="U836" s="8">
        <f t="shared" ref="U836:U899" si="80">S836+T836</f>
        <v>229615.81</v>
      </c>
      <c r="V836" s="8">
        <v>14859303.470000001</v>
      </c>
      <c r="W836" s="8">
        <v>0</v>
      </c>
      <c r="X836" s="8">
        <v>158471.37</v>
      </c>
      <c r="Y836" s="8">
        <v>84790.55</v>
      </c>
      <c r="Z836" s="8">
        <f t="shared" ref="Z836:Z899" si="81">X836+Y836</f>
        <v>243261.91999999998</v>
      </c>
      <c r="AA836" s="8">
        <f t="shared" ref="AA836:AA899" si="82">P836+U836+Z836</f>
        <v>604465.28</v>
      </c>
      <c r="AB836" s="10"/>
      <c r="AC836" s="8"/>
      <c r="AD836" s="8" t="str">
        <f t="shared" ref="AD836:AD899" si="83">IF(Z836&gt;=3000000,"Y","N")</f>
        <v>N</v>
      </c>
    </row>
    <row r="837" spans="1:30" x14ac:dyDescent="0.15">
      <c r="A837">
        <v>835</v>
      </c>
      <c r="B837" s="1" t="s">
        <v>3798</v>
      </c>
      <c r="C837" s="1" t="s">
        <v>29787</v>
      </c>
      <c r="D837" s="3" t="s">
        <v>35784</v>
      </c>
      <c r="E837" s="3" t="s">
        <v>40169</v>
      </c>
      <c r="F837" s="1" t="s">
        <v>3799</v>
      </c>
      <c r="G837" s="2">
        <v>36465</v>
      </c>
      <c r="H837" t="s">
        <v>1809</v>
      </c>
      <c r="I837">
        <v>500000</v>
      </c>
      <c r="J837" s="9" t="s">
        <v>36146</v>
      </c>
      <c r="K837" s="9" t="str">
        <f t="shared" si="78"/>
        <v>否</v>
      </c>
      <c r="L837" s="8">
        <v>425846.83</v>
      </c>
      <c r="M837" s="8">
        <v>0</v>
      </c>
      <c r="N837" s="8">
        <v>42557.21</v>
      </c>
      <c r="O837" s="8"/>
      <c r="P837" s="8">
        <f t="shared" si="79"/>
        <v>42557.21</v>
      </c>
      <c r="Q837" s="8">
        <v>543565.75</v>
      </c>
      <c r="R837" s="8">
        <v>0</v>
      </c>
      <c r="S837" s="8">
        <v>39491.71</v>
      </c>
      <c r="T837" s="8"/>
      <c r="U837" s="8">
        <f t="shared" si="80"/>
        <v>39491.71</v>
      </c>
      <c r="V837" s="8">
        <v>519085.33</v>
      </c>
      <c r="W837" s="8">
        <v>0</v>
      </c>
      <c r="X837" s="8">
        <v>40248.26</v>
      </c>
      <c r="Y837" s="8"/>
      <c r="Z837" s="8">
        <f t="shared" si="81"/>
        <v>40248.26</v>
      </c>
      <c r="AA837" s="8">
        <f t="shared" si="82"/>
        <v>122297.18</v>
      </c>
      <c r="AB837" s="10"/>
      <c r="AC837" s="8"/>
      <c r="AD837" s="8" t="str">
        <f t="shared" si="83"/>
        <v>N</v>
      </c>
    </row>
    <row r="838" spans="1:30" x14ac:dyDescent="0.15">
      <c r="A838">
        <v>836</v>
      </c>
      <c r="B838" s="1" t="s">
        <v>3800</v>
      </c>
      <c r="C838" s="1" t="s">
        <v>29788</v>
      </c>
      <c r="D838" s="3" t="s">
        <v>35788</v>
      </c>
      <c r="E838" s="3" t="s">
        <v>45453</v>
      </c>
      <c r="F838" s="1" t="s">
        <v>3801</v>
      </c>
      <c r="G838" s="2">
        <v>37264</v>
      </c>
      <c r="H838" t="s">
        <v>3802</v>
      </c>
      <c r="I838">
        <v>3600000</v>
      </c>
      <c r="J838" s="9" t="s">
        <v>36118</v>
      </c>
      <c r="K838" s="9" t="str">
        <f t="shared" si="78"/>
        <v>否</v>
      </c>
      <c r="L838" s="8">
        <v>9185386.6500000004</v>
      </c>
      <c r="M838" s="8">
        <v>0</v>
      </c>
      <c r="N838" s="8">
        <v>788249.25</v>
      </c>
      <c r="O838" s="8"/>
      <c r="P838" s="8">
        <f t="shared" si="79"/>
        <v>788249.25</v>
      </c>
      <c r="Q838" s="8">
        <v>4082363.19</v>
      </c>
      <c r="R838" s="8">
        <v>0</v>
      </c>
      <c r="S838" s="8">
        <v>376566.38</v>
      </c>
      <c r="T838" s="8"/>
      <c r="U838" s="8">
        <f t="shared" si="80"/>
        <v>376566.38</v>
      </c>
      <c r="V838" s="8">
        <v>3012977.09</v>
      </c>
      <c r="W838" s="8">
        <v>0</v>
      </c>
      <c r="X838" s="8">
        <v>235289.92</v>
      </c>
      <c r="Y838" s="8"/>
      <c r="Z838" s="8">
        <f t="shared" si="81"/>
        <v>235289.92</v>
      </c>
      <c r="AA838" s="8">
        <f t="shared" si="82"/>
        <v>1400105.5499999998</v>
      </c>
      <c r="AB838" s="10">
        <v>40756</v>
      </c>
      <c r="AC838" s="8" t="s">
        <v>37229</v>
      </c>
      <c r="AD838" s="8" t="str">
        <f t="shared" si="83"/>
        <v>N</v>
      </c>
    </row>
    <row r="839" spans="1:30" x14ac:dyDescent="0.15">
      <c r="A839">
        <v>837</v>
      </c>
      <c r="B839" s="1" t="s">
        <v>3803</v>
      </c>
      <c r="C839" s="1" t="s">
        <v>29789</v>
      </c>
      <c r="D839" s="3" t="s">
        <v>35787</v>
      </c>
      <c r="E839" s="3" t="s">
        <v>39393</v>
      </c>
      <c r="F839" s="1" t="s">
        <v>3804</v>
      </c>
      <c r="G839" s="2">
        <v>37442</v>
      </c>
      <c r="H839" t="s">
        <v>3805</v>
      </c>
      <c r="I839">
        <v>20000000</v>
      </c>
      <c r="J839" s="9" t="s">
        <v>36112</v>
      </c>
      <c r="K839" s="9" t="str">
        <f t="shared" si="78"/>
        <v>否</v>
      </c>
      <c r="L839" s="8">
        <v>49777113.060000002</v>
      </c>
      <c r="M839" s="8">
        <v>0</v>
      </c>
      <c r="N839" s="8">
        <v>393123.11</v>
      </c>
      <c r="O839" s="8"/>
      <c r="P839" s="8">
        <f t="shared" si="79"/>
        <v>393123.11</v>
      </c>
      <c r="Q839" s="8">
        <v>33633418.289999999</v>
      </c>
      <c r="R839" s="8">
        <v>0</v>
      </c>
      <c r="S839" s="8">
        <v>329219.12</v>
      </c>
      <c r="T839" s="8"/>
      <c r="U839" s="8">
        <f t="shared" si="80"/>
        <v>329219.12</v>
      </c>
      <c r="V839" s="8">
        <v>64314693.969999999</v>
      </c>
      <c r="W839" s="8">
        <v>0</v>
      </c>
      <c r="X839" s="8">
        <v>546521.29</v>
      </c>
      <c r="Y839" s="8"/>
      <c r="Z839" s="8">
        <f t="shared" si="81"/>
        <v>546521.29</v>
      </c>
      <c r="AA839" s="8">
        <f t="shared" si="82"/>
        <v>1268863.52</v>
      </c>
      <c r="AB839" s="10">
        <v>40424</v>
      </c>
      <c r="AC839" s="8" t="s">
        <v>37133</v>
      </c>
      <c r="AD839" s="8" t="str">
        <f t="shared" si="83"/>
        <v>N</v>
      </c>
    </row>
    <row r="840" spans="1:30" x14ac:dyDescent="0.15">
      <c r="A840">
        <v>838</v>
      </c>
      <c r="B840" s="1" t="s">
        <v>3806</v>
      </c>
      <c r="C840" s="1" t="s">
        <v>29790</v>
      </c>
      <c r="D840" s="3" t="s">
        <v>35780</v>
      </c>
      <c r="E840" s="3" t="s">
        <v>46343</v>
      </c>
      <c r="F840" s="1" t="s">
        <v>3807</v>
      </c>
      <c r="G840" s="2">
        <v>37181</v>
      </c>
      <c r="H840" t="s">
        <v>3808</v>
      </c>
      <c r="I840">
        <v>100000</v>
      </c>
      <c r="J840" s="9" t="s">
        <v>36111</v>
      </c>
      <c r="K840" s="9" t="str">
        <f t="shared" si="78"/>
        <v>否</v>
      </c>
      <c r="L840" s="8">
        <v>416794.51</v>
      </c>
      <c r="M840" s="8">
        <v>0</v>
      </c>
      <c r="N840" s="8">
        <v>18865.96</v>
      </c>
      <c r="O840" s="8"/>
      <c r="P840" s="8">
        <f t="shared" si="79"/>
        <v>18865.96</v>
      </c>
      <c r="Q840" s="8">
        <v>422345.5</v>
      </c>
      <c r="R840" s="8">
        <v>0</v>
      </c>
      <c r="S840" s="8">
        <v>15059.48</v>
      </c>
      <c r="T840" s="8"/>
      <c r="U840" s="8">
        <f t="shared" si="80"/>
        <v>15059.48</v>
      </c>
      <c r="V840" s="8">
        <v>442478.83</v>
      </c>
      <c r="W840" s="8">
        <v>0</v>
      </c>
      <c r="X840" s="8">
        <v>26161.75</v>
      </c>
      <c r="Y840" s="8"/>
      <c r="Z840" s="8">
        <f t="shared" si="81"/>
        <v>26161.75</v>
      </c>
      <c r="AA840" s="8">
        <f t="shared" si="82"/>
        <v>60087.19</v>
      </c>
      <c r="AB840" s="10">
        <v>40980</v>
      </c>
      <c r="AC840" s="8" t="s">
        <v>37168</v>
      </c>
      <c r="AD840" s="8" t="str">
        <f t="shared" si="83"/>
        <v>N</v>
      </c>
    </row>
    <row r="841" spans="1:30" x14ac:dyDescent="0.15">
      <c r="A841">
        <v>839</v>
      </c>
      <c r="B841" s="1" t="s">
        <v>3809</v>
      </c>
      <c r="C841" s="1" t="s">
        <v>29791</v>
      </c>
      <c r="D841" s="3" t="s">
        <v>35782</v>
      </c>
      <c r="E841" s="3" t="s">
        <v>39711</v>
      </c>
      <c r="F841" s="1" t="s">
        <v>3810</v>
      </c>
      <c r="G841" s="2">
        <v>37956</v>
      </c>
      <c r="H841" t="s">
        <v>3564</v>
      </c>
      <c r="I841">
        <v>71100000</v>
      </c>
      <c r="J841" s="9" t="s">
        <v>36123</v>
      </c>
      <c r="K841" s="9" t="str">
        <f t="shared" si="78"/>
        <v>否</v>
      </c>
      <c r="L841" s="8">
        <v>11930093.279999999</v>
      </c>
      <c r="M841" s="8">
        <v>0</v>
      </c>
      <c r="N841" s="8">
        <v>386463.31</v>
      </c>
      <c r="O841" s="8"/>
      <c r="P841" s="8">
        <f t="shared" si="79"/>
        <v>386463.31</v>
      </c>
      <c r="Q841" s="8">
        <v>15780720.039999999</v>
      </c>
      <c r="R841" s="8">
        <v>0</v>
      </c>
      <c r="S841" s="8">
        <v>512678.96</v>
      </c>
      <c r="T841" s="8"/>
      <c r="U841" s="8">
        <f t="shared" si="80"/>
        <v>512678.96</v>
      </c>
      <c r="V841" s="8">
        <v>7406278.5</v>
      </c>
      <c r="W841" s="8">
        <v>0</v>
      </c>
      <c r="X841" s="8">
        <v>238047.58</v>
      </c>
      <c r="Y841" s="8"/>
      <c r="Z841" s="8">
        <f t="shared" si="81"/>
        <v>238047.58</v>
      </c>
      <c r="AA841" s="8">
        <f t="shared" si="82"/>
        <v>1137189.8500000001</v>
      </c>
      <c r="AB841" s="10">
        <v>41015</v>
      </c>
      <c r="AC841" s="8" t="s">
        <v>37115</v>
      </c>
      <c r="AD841" s="8" t="str">
        <f t="shared" si="83"/>
        <v>N</v>
      </c>
    </row>
    <row r="842" spans="1:30" x14ac:dyDescent="0.15">
      <c r="A842">
        <v>840</v>
      </c>
      <c r="B842" s="1" t="s">
        <v>3811</v>
      </c>
      <c r="C842" s="1" t="s">
        <v>29792</v>
      </c>
      <c r="D842" s="3" t="s">
        <v>35772</v>
      </c>
      <c r="E842" s="3" t="s">
        <v>45184</v>
      </c>
      <c r="F842" s="1" t="s">
        <v>3812</v>
      </c>
      <c r="G842" s="2">
        <v>36964</v>
      </c>
      <c r="H842" t="s">
        <v>3813</v>
      </c>
      <c r="I842">
        <v>90000</v>
      </c>
      <c r="J842" s="9" t="s">
        <v>36141</v>
      </c>
      <c r="K842" s="9" t="str">
        <f t="shared" si="78"/>
        <v>否</v>
      </c>
      <c r="L842" s="8">
        <v>0</v>
      </c>
      <c r="M842" s="8">
        <v>0</v>
      </c>
      <c r="N842" s="8">
        <v>0</v>
      </c>
      <c r="O842" s="8"/>
      <c r="P842" s="8">
        <f t="shared" si="79"/>
        <v>0</v>
      </c>
      <c r="Q842" s="8">
        <v>0</v>
      </c>
      <c r="R842" s="8">
        <v>0</v>
      </c>
      <c r="S842" s="8">
        <v>0</v>
      </c>
      <c r="T842" s="8"/>
      <c r="U842" s="8">
        <f t="shared" si="80"/>
        <v>0</v>
      </c>
      <c r="V842" s="8">
        <v>0</v>
      </c>
      <c r="W842" s="8">
        <v>0</v>
      </c>
      <c r="X842" s="8">
        <v>0</v>
      </c>
      <c r="Y842" s="8"/>
      <c r="Z842" s="8">
        <f t="shared" si="81"/>
        <v>0</v>
      </c>
      <c r="AA842" s="8">
        <f t="shared" si="82"/>
        <v>0</v>
      </c>
      <c r="AB842" s="10"/>
      <c r="AC842" s="8"/>
      <c r="AD842" s="8" t="str">
        <f t="shared" si="83"/>
        <v>N</v>
      </c>
    </row>
    <row r="843" spans="1:30" x14ac:dyDescent="0.15">
      <c r="A843">
        <v>841</v>
      </c>
      <c r="B843" s="1" t="s">
        <v>3814</v>
      </c>
      <c r="C843" s="1" t="s">
        <v>29793</v>
      </c>
      <c r="D843" s="3" t="s">
        <v>35778</v>
      </c>
      <c r="E843" s="3" t="s">
        <v>45856</v>
      </c>
      <c r="F843" s="1" t="s">
        <v>3815</v>
      </c>
      <c r="G843" s="2">
        <v>36234</v>
      </c>
      <c r="H843" t="s">
        <v>3816</v>
      </c>
      <c r="I843">
        <v>510000</v>
      </c>
      <c r="J843" s="9" t="s">
        <v>36118</v>
      </c>
      <c r="K843" s="9" t="str">
        <f t="shared" si="78"/>
        <v>否</v>
      </c>
      <c r="L843" s="8">
        <v>12915357.74</v>
      </c>
      <c r="M843" s="8">
        <v>0</v>
      </c>
      <c r="N843" s="8">
        <v>74273.83</v>
      </c>
      <c r="O843" s="8"/>
      <c r="P843" s="8">
        <f t="shared" si="79"/>
        <v>74273.83</v>
      </c>
      <c r="Q843" s="8">
        <v>13377995.119999999</v>
      </c>
      <c r="R843" s="8">
        <v>0</v>
      </c>
      <c r="S843" s="8">
        <v>69349.83</v>
      </c>
      <c r="T843" s="8"/>
      <c r="U843" s="8">
        <f t="shared" si="80"/>
        <v>69349.83</v>
      </c>
      <c r="V843" s="8">
        <v>12794637.060000001</v>
      </c>
      <c r="W843" s="8">
        <v>0</v>
      </c>
      <c r="X843" s="8">
        <v>57189.3</v>
      </c>
      <c r="Y843" s="8"/>
      <c r="Z843" s="8">
        <f t="shared" si="81"/>
        <v>57189.3</v>
      </c>
      <c r="AA843" s="8">
        <f t="shared" si="82"/>
        <v>200812.96000000002</v>
      </c>
      <c r="AB843" s="10"/>
      <c r="AC843" s="8"/>
      <c r="AD843" s="8" t="str">
        <f t="shared" si="83"/>
        <v>N</v>
      </c>
    </row>
    <row r="844" spans="1:30" x14ac:dyDescent="0.15">
      <c r="A844">
        <v>842</v>
      </c>
      <c r="B844" s="1" t="s">
        <v>3817</v>
      </c>
      <c r="C844" s="1" t="s">
        <v>29794</v>
      </c>
      <c r="D844" s="3" t="s">
        <v>35773</v>
      </c>
      <c r="E844" s="3" t="s">
        <v>38393</v>
      </c>
      <c r="F844" s="1" t="s">
        <v>3818</v>
      </c>
      <c r="G844" s="2">
        <v>37257</v>
      </c>
      <c r="H844" t="s">
        <v>3819</v>
      </c>
      <c r="I844">
        <v>500000</v>
      </c>
      <c r="J844" s="9" t="s">
        <v>36127</v>
      </c>
      <c r="K844" s="9" t="str">
        <f t="shared" si="78"/>
        <v>否</v>
      </c>
      <c r="L844" s="8">
        <v>2687766.64</v>
      </c>
      <c r="M844" s="8">
        <v>0</v>
      </c>
      <c r="N844" s="8">
        <v>53858.57</v>
      </c>
      <c r="O844" s="8"/>
      <c r="P844" s="8">
        <f t="shared" si="79"/>
        <v>53858.57</v>
      </c>
      <c r="Q844" s="8">
        <v>2388240.61</v>
      </c>
      <c r="R844" s="8">
        <v>0</v>
      </c>
      <c r="S844" s="8">
        <v>53989.98</v>
      </c>
      <c r="T844" s="8"/>
      <c r="U844" s="8">
        <f t="shared" si="80"/>
        <v>53989.98</v>
      </c>
      <c r="V844" s="8">
        <v>1483533.83</v>
      </c>
      <c r="W844" s="8">
        <v>0</v>
      </c>
      <c r="X844" s="8">
        <v>27788.720000000001</v>
      </c>
      <c r="Y844" s="8"/>
      <c r="Z844" s="8">
        <f t="shared" si="81"/>
        <v>27788.720000000001</v>
      </c>
      <c r="AA844" s="8">
        <f t="shared" si="82"/>
        <v>135637.27000000002</v>
      </c>
      <c r="AB844" s="10"/>
      <c r="AC844" s="8"/>
      <c r="AD844" s="8" t="str">
        <f t="shared" si="83"/>
        <v>N</v>
      </c>
    </row>
    <row r="845" spans="1:30" x14ac:dyDescent="0.15">
      <c r="A845">
        <v>843</v>
      </c>
      <c r="B845" s="1" t="s">
        <v>3820</v>
      </c>
      <c r="C845" s="1" t="s">
        <v>29795</v>
      </c>
      <c r="D845" s="3" t="s">
        <v>35784</v>
      </c>
      <c r="E845" s="3" t="s">
        <v>41746</v>
      </c>
      <c r="F845" s="1" t="s">
        <v>3821</v>
      </c>
      <c r="G845" s="2">
        <v>38026</v>
      </c>
      <c r="H845" t="s">
        <v>3822</v>
      </c>
      <c r="I845">
        <v>2000000</v>
      </c>
      <c r="J845" s="9" t="s">
        <v>36122</v>
      </c>
      <c r="K845" s="9" t="str">
        <f t="shared" si="78"/>
        <v>否</v>
      </c>
      <c r="L845" s="8">
        <v>11064383.59</v>
      </c>
      <c r="M845" s="8">
        <v>0</v>
      </c>
      <c r="N845" s="8">
        <v>239263.89</v>
      </c>
      <c r="O845" s="8">
        <v>47487.41</v>
      </c>
      <c r="P845" s="8">
        <f t="shared" si="79"/>
        <v>286751.30000000005</v>
      </c>
      <c r="Q845" s="8">
        <v>12665227.859999999</v>
      </c>
      <c r="R845" s="8">
        <v>0</v>
      </c>
      <c r="S845" s="8">
        <v>172144.82</v>
      </c>
      <c r="T845" s="8">
        <v>112881.82</v>
      </c>
      <c r="U845" s="8">
        <f t="shared" si="80"/>
        <v>285026.64</v>
      </c>
      <c r="V845" s="8">
        <v>21204164.710000001</v>
      </c>
      <c r="W845" s="8">
        <v>0</v>
      </c>
      <c r="X845" s="8">
        <v>437226.63</v>
      </c>
      <c r="Y845" s="8">
        <v>135178.46</v>
      </c>
      <c r="Z845" s="8">
        <f t="shared" si="81"/>
        <v>572405.09</v>
      </c>
      <c r="AA845" s="8">
        <f t="shared" si="82"/>
        <v>1144183.03</v>
      </c>
      <c r="AB845" s="10"/>
      <c r="AC845" s="8"/>
      <c r="AD845" s="8" t="str">
        <f t="shared" si="83"/>
        <v>N</v>
      </c>
    </row>
    <row r="846" spans="1:30" x14ac:dyDescent="0.15">
      <c r="A846">
        <v>844</v>
      </c>
      <c r="B846" s="1" t="s">
        <v>3823</v>
      </c>
      <c r="C846" s="1" t="s">
        <v>29796</v>
      </c>
      <c r="D846" s="3" t="s">
        <v>35771</v>
      </c>
      <c r="E846" s="3" t="s">
        <v>38544</v>
      </c>
      <c r="F846" s="1" t="s">
        <v>3824</v>
      </c>
      <c r="G846" s="2">
        <v>35562</v>
      </c>
      <c r="H846" t="s">
        <v>3825</v>
      </c>
      <c r="I846">
        <v>500000</v>
      </c>
      <c r="J846" s="9" t="s">
        <v>36127</v>
      </c>
      <c r="K846" s="9" t="str">
        <f t="shared" si="78"/>
        <v>否</v>
      </c>
      <c r="L846" s="8">
        <v>22539930.25</v>
      </c>
      <c r="M846" s="8">
        <v>0</v>
      </c>
      <c r="N846" s="8">
        <v>85703.51</v>
      </c>
      <c r="O846" s="8"/>
      <c r="P846" s="8">
        <f t="shared" si="79"/>
        <v>85703.51</v>
      </c>
      <c r="Q846" s="8">
        <v>21264507.91</v>
      </c>
      <c r="R846" s="8">
        <v>0</v>
      </c>
      <c r="S846" s="8">
        <v>83250.11</v>
      </c>
      <c r="T846" s="8"/>
      <c r="U846" s="8">
        <f t="shared" si="80"/>
        <v>83250.11</v>
      </c>
      <c r="V846" s="8">
        <v>18068221.48</v>
      </c>
      <c r="W846" s="8">
        <v>0</v>
      </c>
      <c r="X846" s="8">
        <v>60857.22</v>
      </c>
      <c r="Y846" s="8"/>
      <c r="Z846" s="8">
        <f t="shared" si="81"/>
        <v>60857.22</v>
      </c>
      <c r="AA846" s="8">
        <f t="shared" si="82"/>
        <v>229810.84</v>
      </c>
      <c r="AB846" s="10"/>
      <c r="AC846" s="8"/>
      <c r="AD846" s="8" t="str">
        <f t="shared" si="83"/>
        <v>N</v>
      </c>
    </row>
    <row r="847" spans="1:30" x14ac:dyDescent="0.15">
      <c r="A847">
        <v>845</v>
      </c>
      <c r="B847" s="1" t="s">
        <v>3826</v>
      </c>
      <c r="C847" s="1" t="s">
        <v>29797</v>
      </c>
      <c r="D847" s="3" t="s">
        <v>35780</v>
      </c>
      <c r="E847" s="3" t="s">
        <v>43807</v>
      </c>
      <c r="F847" s="1" t="s">
        <v>3827</v>
      </c>
      <c r="G847" s="2">
        <v>37547</v>
      </c>
      <c r="H847" t="s">
        <v>3828</v>
      </c>
      <c r="I847">
        <v>20500000</v>
      </c>
      <c r="J847" s="9" t="s">
        <v>36113</v>
      </c>
      <c r="K847" s="9" t="str">
        <f t="shared" si="78"/>
        <v>是</v>
      </c>
      <c r="L847" s="8">
        <v>12783561.43</v>
      </c>
      <c r="M847" s="8">
        <v>840057.85</v>
      </c>
      <c r="N847" s="8">
        <v>279125.84000000003</v>
      </c>
      <c r="O847" s="8"/>
      <c r="P847" s="8">
        <f t="shared" si="79"/>
        <v>279125.84000000003</v>
      </c>
      <c r="Q847" s="8">
        <v>16014931.27</v>
      </c>
      <c r="R847" s="8">
        <v>261064.87</v>
      </c>
      <c r="S847" s="8">
        <v>331414.51</v>
      </c>
      <c r="T847" s="8"/>
      <c r="U847" s="8">
        <f t="shared" si="80"/>
        <v>331414.51</v>
      </c>
      <c r="V847" s="8">
        <v>9038240.6099999994</v>
      </c>
      <c r="W847" s="8">
        <v>0</v>
      </c>
      <c r="X847" s="8">
        <v>238863.62</v>
      </c>
      <c r="Y847" s="8"/>
      <c r="Z847" s="8">
        <f t="shared" si="81"/>
        <v>238863.62</v>
      </c>
      <c r="AA847" s="8">
        <f t="shared" si="82"/>
        <v>849403.97000000009</v>
      </c>
      <c r="AB847" s="10"/>
      <c r="AC847" s="8"/>
      <c r="AD847" s="8" t="str">
        <f t="shared" si="83"/>
        <v>N</v>
      </c>
    </row>
    <row r="848" spans="1:30" x14ac:dyDescent="0.15">
      <c r="A848">
        <v>846</v>
      </c>
      <c r="B848" s="1" t="s">
        <v>3829</v>
      </c>
      <c r="C848" s="1" t="s">
        <v>29798</v>
      </c>
      <c r="D848" s="3" t="s">
        <v>35778</v>
      </c>
      <c r="E848" s="3" t="s">
        <v>39979</v>
      </c>
      <c r="F848" s="1" t="s">
        <v>3830</v>
      </c>
      <c r="G848" s="2">
        <v>38089</v>
      </c>
      <c r="H848" t="s">
        <v>3831</v>
      </c>
      <c r="I848">
        <v>2600000</v>
      </c>
      <c r="J848" s="9" t="s">
        <v>36123</v>
      </c>
      <c r="K848" s="9" t="str">
        <f t="shared" si="78"/>
        <v>否</v>
      </c>
      <c r="L848" s="8">
        <v>20249185.43</v>
      </c>
      <c r="M848" s="8">
        <v>0</v>
      </c>
      <c r="N848" s="8">
        <v>172465.08</v>
      </c>
      <c r="O848" s="8"/>
      <c r="P848" s="8">
        <f t="shared" si="79"/>
        <v>172465.08</v>
      </c>
      <c r="Q848" s="8">
        <v>16777018.939999999</v>
      </c>
      <c r="R848" s="8">
        <v>0</v>
      </c>
      <c r="S848" s="8">
        <v>156820.46</v>
      </c>
      <c r="T848" s="8"/>
      <c r="U848" s="8">
        <f t="shared" si="80"/>
        <v>156820.46</v>
      </c>
      <c r="V848" s="8">
        <v>14533694.800000001</v>
      </c>
      <c r="W848" s="8">
        <v>0</v>
      </c>
      <c r="X848" s="8">
        <v>151813.56</v>
      </c>
      <c r="Y848" s="8"/>
      <c r="Z848" s="8">
        <f t="shared" si="81"/>
        <v>151813.56</v>
      </c>
      <c r="AA848" s="8">
        <f t="shared" si="82"/>
        <v>481099.1</v>
      </c>
      <c r="AB848" s="10"/>
      <c r="AC848" s="8"/>
      <c r="AD848" s="8" t="str">
        <f t="shared" si="83"/>
        <v>N</v>
      </c>
    </row>
    <row r="849" spans="1:30" x14ac:dyDescent="0.15">
      <c r="A849">
        <v>847</v>
      </c>
      <c r="B849" s="1" t="s">
        <v>3832</v>
      </c>
      <c r="C849" s="1" t="s">
        <v>29799</v>
      </c>
      <c r="D849" s="3" t="s">
        <v>34479</v>
      </c>
      <c r="E849" s="3" t="s">
        <v>45670</v>
      </c>
      <c r="F849" s="1" t="s">
        <v>3833</v>
      </c>
      <c r="G849" s="2">
        <v>36331</v>
      </c>
      <c r="H849" t="s">
        <v>3834</v>
      </c>
      <c r="I849">
        <v>1560000</v>
      </c>
      <c r="J849" s="9" t="s">
        <v>36118</v>
      </c>
      <c r="K849" s="9" t="str">
        <f t="shared" si="78"/>
        <v>否</v>
      </c>
      <c r="L849" s="8">
        <v>8931624.1400000006</v>
      </c>
      <c r="M849" s="8">
        <v>0</v>
      </c>
      <c r="N849" s="8">
        <v>222289.92000000001</v>
      </c>
      <c r="O849" s="8"/>
      <c r="P849" s="8">
        <f t="shared" si="79"/>
        <v>222289.92000000001</v>
      </c>
      <c r="Q849" s="8">
        <v>0</v>
      </c>
      <c r="R849" s="8">
        <v>0</v>
      </c>
      <c r="S849" s="8">
        <v>0</v>
      </c>
      <c r="T849" s="8"/>
      <c r="U849" s="8">
        <f t="shared" si="80"/>
        <v>0</v>
      </c>
      <c r="V849" s="8">
        <v>0</v>
      </c>
      <c r="W849" s="8">
        <v>0</v>
      </c>
      <c r="X849" s="8">
        <v>0</v>
      </c>
      <c r="Y849" s="8"/>
      <c r="Z849" s="8">
        <f t="shared" si="81"/>
        <v>0</v>
      </c>
      <c r="AA849" s="8">
        <f t="shared" si="82"/>
        <v>222289.92000000001</v>
      </c>
      <c r="AB849" s="10"/>
      <c r="AC849" s="8"/>
      <c r="AD849" s="8" t="str">
        <f t="shared" si="83"/>
        <v>N</v>
      </c>
    </row>
    <row r="850" spans="1:30" x14ac:dyDescent="0.15">
      <c r="A850">
        <v>848</v>
      </c>
      <c r="B850" s="1" t="s">
        <v>3835</v>
      </c>
      <c r="C850" s="1" t="s">
        <v>29800</v>
      </c>
      <c r="D850" s="3" t="s">
        <v>35780</v>
      </c>
      <c r="E850" s="3" t="s">
        <v>43806</v>
      </c>
      <c r="F850" s="1" t="s">
        <v>3836</v>
      </c>
      <c r="G850" s="2">
        <v>37650</v>
      </c>
      <c r="H850" t="s">
        <v>3837</v>
      </c>
      <c r="I850">
        <v>70000000</v>
      </c>
      <c r="J850" s="9" t="s">
        <v>36113</v>
      </c>
      <c r="K850" s="9" t="str">
        <f t="shared" si="78"/>
        <v>否</v>
      </c>
      <c r="L850" s="8">
        <v>51000511.759999998</v>
      </c>
      <c r="M850" s="8">
        <v>0</v>
      </c>
      <c r="N850" s="8">
        <v>4682567.93</v>
      </c>
      <c r="O850" s="8"/>
      <c r="P850" s="8">
        <f t="shared" si="79"/>
        <v>4682567.93</v>
      </c>
      <c r="Q850" s="8">
        <v>37575032.710000001</v>
      </c>
      <c r="R850" s="8">
        <v>0</v>
      </c>
      <c r="S850" s="8">
        <v>4629554.95</v>
      </c>
      <c r="T850" s="8"/>
      <c r="U850" s="8">
        <f t="shared" si="80"/>
        <v>4629554.95</v>
      </c>
      <c r="V850" s="8">
        <v>38767074.530000001</v>
      </c>
      <c r="W850" s="8">
        <v>0</v>
      </c>
      <c r="X850" s="8">
        <v>4400642.3899999997</v>
      </c>
      <c r="Y850" s="8"/>
      <c r="Z850" s="8">
        <f t="shared" si="81"/>
        <v>4400642.3899999997</v>
      </c>
      <c r="AA850" s="8">
        <f t="shared" si="82"/>
        <v>13712765.27</v>
      </c>
      <c r="AB850" s="10">
        <v>40437</v>
      </c>
      <c r="AC850" s="8" t="s">
        <v>37116</v>
      </c>
      <c r="AD850" s="8" t="str">
        <f t="shared" si="83"/>
        <v>Y</v>
      </c>
    </row>
    <row r="851" spans="1:30" x14ac:dyDescent="0.15">
      <c r="A851">
        <v>849</v>
      </c>
      <c r="B851" s="1" t="s">
        <v>3838</v>
      </c>
      <c r="C851" s="1" t="s">
        <v>29801</v>
      </c>
      <c r="D851" s="3" t="s">
        <v>35797</v>
      </c>
      <c r="E851" s="3" t="s">
        <v>39978</v>
      </c>
      <c r="F851" s="1" t="s">
        <v>3839</v>
      </c>
      <c r="G851" s="2">
        <v>37376</v>
      </c>
      <c r="H851" t="s">
        <v>3840</v>
      </c>
      <c r="I851">
        <v>7200000</v>
      </c>
      <c r="J851" s="9" t="s">
        <v>36123</v>
      </c>
      <c r="K851" s="9" t="str">
        <f t="shared" si="78"/>
        <v>否</v>
      </c>
      <c r="L851" s="8">
        <v>0</v>
      </c>
      <c r="M851" s="8">
        <v>0</v>
      </c>
      <c r="N851" s="8">
        <v>0</v>
      </c>
      <c r="O851" s="8"/>
      <c r="P851" s="8">
        <f t="shared" si="79"/>
        <v>0</v>
      </c>
      <c r="Q851" s="8">
        <v>0</v>
      </c>
      <c r="R851" s="8">
        <v>0</v>
      </c>
      <c r="S851" s="8">
        <v>0</v>
      </c>
      <c r="T851" s="8"/>
      <c r="U851" s="8">
        <f t="shared" si="80"/>
        <v>0</v>
      </c>
      <c r="V851" s="8">
        <v>0</v>
      </c>
      <c r="W851" s="8">
        <v>0</v>
      </c>
      <c r="X851" s="8">
        <v>0</v>
      </c>
      <c r="Y851" s="8"/>
      <c r="Z851" s="8">
        <f t="shared" si="81"/>
        <v>0</v>
      </c>
      <c r="AA851" s="8">
        <f t="shared" si="82"/>
        <v>0</v>
      </c>
      <c r="AB851" s="10"/>
      <c r="AC851" s="8"/>
      <c r="AD851" s="8" t="str">
        <f t="shared" si="83"/>
        <v>N</v>
      </c>
    </row>
    <row r="852" spans="1:30" x14ac:dyDescent="0.15">
      <c r="A852">
        <v>850</v>
      </c>
      <c r="B852" s="1" t="s">
        <v>3841</v>
      </c>
      <c r="C852" s="1" t="s">
        <v>29802</v>
      </c>
      <c r="D852" s="3" t="s">
        <v>35773</v>
      </c>
      <c r="E852" s="3" t="s">
        <v>39977</v>
      </c>
      <c r="F852" s="1" t="s">
        <v>3842</v>
      </c>
      <c r="G852" s="2">
        <v>37711</v>
      </c>
      <c r="H852" t="s">
        <v>3843</v>
      </c>
      <c r="I852">
        <v>6000000</v>
      </c>
      <c r="J852" s="9" t="s">
        <v>36123</v>
      </c>
      <c r="K852" s="9" t="str">
        <f t="shared" si="78"/>
        <v>否</v>
      </c>
      <c r="L852" s="8">
        <v>689682.95</v>
      </c>
      <c r="M852" s="8">
        <v>0</v>
      </c>
      <c r="N852" s="8">
        <v>22379.48</v>
      </c>
      <c r="O852" s="8"/>
      <c r="P852" s="8">
        <f t="shared" si="79"/>
        <v>22379.48</v>
      </c>
      <c r="Q852" s="8">
        <v>856156.06</v>
      </c>
      <c r="R852" s="8">
        <v>0</v>
      </c>
      <c r="S852" s="8">
        <v>24834.42</v>
      </c>
      <c r="T852" s="8"/>
      <c r="U852" s="8">
        <f t="shared" si="80"/>
        <v>24834.42</v>
      </c>
      <c r="V852" s="8">
        <v>897781.97</v>
      </c>
      <c r="W852" s="8">
        <v>0</v>
      </c>
      <c r="X852" s="8">
        <v>30790.39</v>
      </c>
      <c r="Y852" s="8"/>
      <c r="Z852" s="8">
        <f t="shared" si="81"/>
        <v>30790.39</v>
      </c>
      <c r="AA852" s="8">
        <f t="shared" si="82"/>
        <v>78004.289999999994</v>
      </c>
      <c r="AB852" s="10"/>
      <c r="AC852" s="8"/>
      <c r="AD852" s="8" t="str">
        <f t="shared" si="83"/>
        <v>N</v>
      </c>
    </row>
    <row r="853" spans="1:30" x14ac:dyDescent="0.15">
      <c r="A853">
        <v>851</v>
      </c>
      <c r="B853" s="1" t="s">
        <v>3844</v>
      </c>
      <c r="C853" s="1" t="s">
        <v>29803</v>
      </c>
      <c r="D853" s="3" t="s">
        <v>35778</v>
      </c>
      <c r="E853" s="3" t="s">
        <v>39976</v>
      </c>
      <c r="F853" s="1" t="s">
        <v>216</v>
      </c>
      <c r="G853" s="2">
        <v>37718</v>
      </c>
      <c r="H853" t="s">
        <v>3845</v>
      </c>
      <c r="I853">
        <v>4300000</v>
      </c>
      <c r="J853" s="9" t="s">
        <v>36123</v>
      </c>
      <c r="K853" s="9" t="str">
        <f t="shared" si="78"/>
        <v>否</v>
      </c>
      <c r="L853" s="8">
        <v>0</v>
      </c>
      <c r="M853" s="8">
        <v>0</v>
      </c>
      <c r="N853" s="8">
        <v>0</v>
      </c>
      <c r="O853" s="8"/>
      <c r="P853" s="8">
        <f t="shared" si="79"/>
        <v>0</v>
      </c>
      <c r="Q853" s="8">
        <v>8438287.8599999994</v>
      </c>
      <c r="R853" s="8">
        <v>0</v>
      </c>
      <c r="S853" s="8">
        <v>0</v>
      </c>
      <c r="T853" s="8"/>
      <c r="U853" s="8">
        <f t="shared" si="80"/>
        <v>0</v>
      </c>
      <c r="V853" s="8">
        <v>0</v>
      </c>
      <c r="W853" s="8">
        <v>0</v>
      </c>
      <c r="X853" s="8">
        <v>0</v>
      </c>
      <c r="Y853" s="8"/>
      <c r="Z853" s="8">
        <f t="shared" si="81"/>
        <v>0</v>
      </c>
      <c r="AA853" s="8">
        <f t="shared" si="82"/>
        <v>0</v>
      </c>
      <c r="AB853" s="10"/>
      <c r="AC853" s="8"/>
      <c r="AD853" s="8" t="str">
        <f t="shared" si="83"/>
        <v>N</v>
      </c>
    </row>
    <row r="854" spans="1:30" x14ac:dyDescent="0.15">
      <c r="A854">
        <v>852</v>
      </c>
      <c r="B854" s="1" t="s">
        <v>3846</v>
      </c>
      <c r="C854" s="1" t="s">
        <v>29804</v>
      </c>
      <c r="D854" s="3" t="s">
        <v>35787</v>
      </c>
      <c r="E854" s="3" t="s">
        <v>45669</v>
      </c>
      <c r="F854" s="1" t="s">
        <v>3847</v>
      </c>
      <c r="G854" s="2">
        <v>38033</v>
      </c>
      <c r="H854" t="s">
        <v>3848</v>
      </c>
      <c r="I854">
        <v>12000000</v>
      </c>
      <c r="J854" s="9" t="s">
        <v>36118</v>
      </c>
      <c r="K854" s="9" t="str">
        <f t="shared" si="78"/>
        <v>否</v>
      </c>
      <c r="L854" s="8">
        <v>3179516.3</v>
      </c>
      <c r="M854" s="8">
        <v>0</v>
      </c>
      <c r="N854" s="8">
        <v>95324.38</v>
      </c>
      <c r="O854" s="8"/>
      <c r="P854" s="8">
        <f t="shared" si="79"/>
        <v>95324.38</v>
      </c>
      <c r="Q854" s="8">
        <v>3467714.43</v>
      </c>
      <c r="R854" s="8">
        <v>0</v>
      </c>
      <c r="S854" s="8">
        <v>99704.63</v>
      </c>
      <c r="T854" s="8"/>
      <c r="U854" s="8">
        <f t="shared" si="80"/>
        <v>99704.63</v>
      </c>
      <c r="V854" s="8">
        <v>3140112.85</v>
      </c>
      <c r="W854" s="8">
        <v>0</v>
      </c>
      <c r="X854" s="8">
        <v>49626.93</v>
      </c>
      <c r="Y854" s="8"/>
      <c r="Z854" s="8">
        <f t="shared" si="81"/>
        <v>49626.93</v>
      </c>
      <c r="AA854" s="8">
        <f t="shared" si="82"/>
        <v>244655.94</v>
      </c>
      <c r="AB854" s="10"/>
      <c r="AC854" s="8"/>
      <c r="AD854" s="8" t="str">
        <f t="shared" si="83"/>
        <v>N</v>
      </c>
    </row>
    <row r="855" spans="1:30" x14ac:dyDescent="0.15">
      <c r="A855">
        <v>853</v>
      </c>
      <c r="B855" s="1" t="s">
        <v>3849</v>
      </c>
      <c r="C855" s="1" t="s">
        <v>29805</v>
      </c>
      <c r="D855" s="3" t="s">
        <v>35778</v>
      </c>
      <c r="E855" s="3" t="s">
        <v>38776</v>
      </c>
      <c r="F855" s="1" t="s">
        <v>3850</v>
      </c>
      <c r="G855" s="2">
        <v>35802</v>
      </c>
      <c r="H855" t="s">
        <v>3851</v>
      </c>
      <c r="I855">
        <v>1300000</v>
      </c>
      <c r="J855" s="9" t="s">
        <v>36120</v>
      </c>
      <c r="K855" s="9" t="str">
        <f t="shared" si="78"/>
        <v>否</v>
      </c>
      <c r="L855" s="8"/>
      <c r="M855" s="8"/>
      <c r="N855" s="8"/>
      <c r="O855" s="8"/>
      <c r="P855" s="8">
        <f t="shared" si="79"/>
        <v>0</v>
      </c>
      <c r="Q855" s="8"/>
      <c r="R855" s="8"/>
      <c r="S855" s="8"/>
      <c r="T855" s="8"/>
      <c r="U855" s="8">
        <f t="shared" si="80"/>
        <v>0</v>
      </c>
      <c r="V855" s="8">
        <v>665300.79</v>
      </c>
      <c r="W855" s="8">
        <v>0</v>
      </c>
      <c r="X855" s="8">
        <v>10847.11</v>
      </c>
      <c r="Y855" s="8"/>
      <c r="Z855" s="8">
        <f t="shared" si="81"/>
        <v>10847.11</v>
      </c>
      <c r="AA855" s="8">
        <f t="shared" si="82"/>
        <v>10847.11</v>
      </c>
      <c r="AB855" s="10"/>
      <c r="AC855" s="8"/>
      <c r="AD855" s="8" t="str">
        <f t="shared" si="83"/>
        <v>N</v>
      </c>
    </row>
    <row r="856" spans="1:30" x14ac:dyDescent="0.15">
      <c r="A856">
        <v>854</v>
      </c>
      <c r="B856" s="1" t="s">
        <v>3852</v>
      </c>
      <c r="C856" s="1" t="s">
        <v>29806</v>
      </c>
      <c r="D856" s="3" t="s">
        <v>35780</v>
      </c>
      <c r="E856" s="3" t="s">
        <v>43805</v>
      </c>
      <c r="F856" s="1" t="s">
        <v>3853</v>
      </c>
      <c r="G856" s="2">
        <v>35300</v>
      </c>
      <c r="H856" t="s">
        <v>3854</v>
      </c>
      <c r="I856">
        <v>180000</v>
      </c>
      <c r="J856" s="9" t="s">
        <v>36113</v>
      </c>
      <c r="K856" s="9" t="str">
        <f t="shared" si="78"/>
        <v>是</v>
      </c>
      <c r="L856" s="8">
        <v>0</v>
      </c>
      <c r="M856" s="8">
        <v>8621807.1899999995</v>
      </c>
      <c r="N856" s="8">
        <v>0</v>
      </c>
      <c r="O856" s="8">
        <v>107772.59</v>
      </c>
      <c r="P856" s="8">
        <f t="shared" si="79"/>
        <v>107772.59</v>
      </c>
      <c r="Q856" s="8">
        <v>308153.84999999998</v>
      </c>
      <c r="R856" s="8">
        <v>9560292.3900000006</v>
      </c>
      <c r="S856" s="8">
        <v>0</v>
      </c>
      <c r="T856" s="8">
        <v>98787</v>
      </c>
      <c r="U856" s="8">
        <f t="shared" si="80"/>
        <v>98787</v>
      </c>
      <c r="V856" s="8">
        <v>352307.69</v>
      </c>
      <c r="W856" s="8">
        <v>3175473.26</v>
      </c>
      <c r="X856" s="8">
        <v>9063.4599999999991</v>
      </c>
      <c r="Y856" s="8">
        <v>44097</v>
      </c>
      <c r="Z856" s="8">
        <f t="shared" si="81"/>
        <v>53160.46</v>
      </c>
      <c r="AA856" s="8">
        <f t="shared" si="82"/>
        <v>259720.05</v>
      </c>
      <c r="AB856" s="10">
        <v>40483</v>
      </c>
      <c r="AC856" s="8" t="s">
        <v>37201</v>
      </c>
      <c r="AD856" s="8" t="str">
        <f t="shared" si="83"/>
        <v>N</v>
      </c>
    </row>
    <row r="857" spans="1:30" x14ac:dyDescent="0.15">
      <c r="A857">
        <v>855</v>
      </c>
      <c r="B857" s="1" t="s">
        <v>3855</v>
      </c>
      <c r="C857" s="1" t="s">
        <v>3856</v>
      </c>
      <c r="D857" s="3" t="s">
        <v>35780</v>
      </c>
      <c r="E857" s="3" t="s">
        <v>43804</v>
      </c>
      <c r="F857" s="1" t="s">
        <v>3857</v>
      </c>
      <c r="G857" s="2">
        <v>37838</v>
      </c>
      <c r="H857" t="s">
        <v>3858</v>
      </c>
      <c r="I857">
        <v>6000000</v>
      </c>
      <c r="J857" s="9" t="s">
        <v>36113</v>
      </c>
      <c r="K857" s="9" t="str">
        <f t="shared" si="78"/>
        <v>是</v>
      </c>
      <c r="L857" s="8">
        <v>5307208.45</v>
      </c>
      <c r="M857" s="8">
        <v>7987051.8099999996</v>
      </c>
      <c r="N857" s="8">
        <v>63817.88</v>
      </c>
      <c r="O857" s="8">
        <v>132989.74</v>
      </c>
      <c r="P857" s="8">
        <f t="shared" si="79"/>
        <v>196807.62</v>
      </c>
      <c r="Q857" s="8">
        <v>3016639.93</v>
      </c>
      <c r="R857" s="8">
        <v>2905370.45</v>
      </c>
      <c r="S857" s="8">
        <v>77210.89</v>
      </c>
      <c r="T857" s="8">
        <v>88334.67</v>
      </c>
      <c r="U857" s="8">
        <f t="shared" si="80"/>
        <v>165545.56</v>
      </c>
      <c r="V857" s="8">
        <v>933225.3</v>
      </c>
      <c r="W857" s="8">
        <v>862574.29</v>
      </c>
      <c r="X857" s="8">
        <v>55235.08</v>
      </c>
      <c r="Y857" s="8">
        <v>22363.86</v>
      </c>
      <c r="Z857" s="8">
        <f t="shared" si="81"/>
        <v>77598.94</v>
      </c>
      <c r="AA857" s="8">
        <f t="shared" si="82"/>
        <v>439952.12</v>
      </c>
      <c r="AB857" s="10"/>
      <c r="AC857" s="8"/>
      <c r="AD857" s="8" t="str">
        <f t="shared" si="83"/>
        <v>N</v>
      </c>
    </row>
    <row r="858" spans="1:30" x14ac:dyDescent="0.15">
      <c r="A858">
        <v>856</v>
      </c>
      <c r="B858" s="1" t="s">
        <v>3859</v>
      </c>
      <c r="C858" s="1" t="s">
        <v>29807</v>
      </c>
      <c r="D858" s="3" t="s">
        <v>35772</v>
      </c>
      <c r="E858" s="3" t="s">
        <v>39757</v>
      </c>
      <c r="F858" s="1" t="s">
        <v>3860</v>
      </c>
      <c r="G858" s="2">
        <v>38688</v>
      </c>
      <c r="H858" t="s">
        <v>3861</v>
      </c>
      <c r="I858">
        <v>660000</v>
      </c>
      <c r="J858" s="9" t="s">
        <v>36123</v>
      </c>
      <c r="K858" s="9" t="str">
        <f t="shared" si="78"/>
        <v>否</v>
      </c>
      <c r="L858" s="8">
        <v>0</v>
      </c>
      <c r="M858" s="8">
        <v>0</v>
      </c>
      <c r="N858" s="8">
        <v>0</v>
      </c>
      <c r="O858" s="8"/>
      <c r="P858" s="8">
        <f t="shared" si="79"/>
        <v>0</v>
      </c>
      <c r="Q858" s="8">
        <v>0</v>
      </c>
      <c r="R858" s="8">
        <v>0</v>
      </c>
      <c r="S858" s="8">
        <v>0</v>
      </c>
      <c r="T858" s="8"/>
      <c r="U858" s="8">
        <f t="shared" si="80"/>
        <v>0</v>
      </c>
      <c r="V858" s="8">
        <v>0</v>
      </c>
      <c r="W858" s="8">
        <v>0</v>
      </c>
      <c r="X858" s="8">
        <v>0</v>
      </c>
      <c r="Y858" s="8"/>
      <c r="Z858" s="8">
        <f t="shared" si="81"/>
        <v>0</v>
      </c>
      <c r="AA858" s="8">
        <f t="shared" si="82"/>
        <v>0</v>
      </c>
      <c r="AB858" s="10"/>
      <c r="AC858" s="8"/>
      <c r="AD858" s="8" t="str">
        <f t="shared" si="83"/>
        <v>N</v>
      </c>
    </row>
    <row r="859" spans="1:30" x14ac:dyDescent="0.15">
      <c r="A859">
        <v>857</v>
      </c>
      <c r="B859" s="1" t="s">
        <v>3862</v>
      </c>
      <c r="C859" s="1" t="s">
        <v>29808</v>
      </c>
      <c r="D859" s="3" t="s">
        <v>35784</v>
      </c>
      <c r="E859" s="3" t="s">
        <v>45624</v>
      </c>
      <c r="F859" s="1" t="s">
        <v>3863</v>
      </c>
      <c r="G859" s="2">
        <v>34335</v>
      </c>
      <c r="H859" t="s">
        <v>3864</v>
      </c>
      <c r="I859">
        <v>2600000</v>
      </c>
      <c r="J859" s="9" t="s">
        <v>36118</v>
      </c>
      <c r="K859" s="9" t="str">
        <f t="shared" si="78"/>
        <v>否</v>
      </c>
      <c r="L859" s="8">
        <v>228375.1</v>
      </c>
      <c r="M859" s="8">
        <v>0</v>
      </c>
      <c r="N859" s="8">
        <v>9627.19</v>
      </c>
      <c r="O859" s="8"/>
      <c r="P859" s="8">
        <f t="shared" si="79"/>
        <v>9627.19</v>
      </c>
      <c r="Q859" s="8">
        <v>2315042.81</v>
      </c>
      <c r="R859" s="8">
        <v>0</v>
      </c>
      <c r="S859" s="8">
        <v>166659.26999999999</v>
      </c>
      <c r="T859" s="8"/>
      <c r="U859" s="8">
        <f t="shared" si="80"/>
        <v>166659.26999999999</v>
      </c>
      <c r="V859" s="8">
        <v>1358229.94</v>
      </c>
      <c r="W859" s="8">
        <v>0</v>
      </c>
      <c r="X859" s="8">
        <v>0</v>
      </c>
      <c r="Y859" s="8"/>
      <c r="Z859" s="8">
        <f t="shared" si="81"/>
        <v>0</v>
      </c>
      <c r="AA859" s="8">
        <f t="shared" si="82"/>
        <v>176286.46</v>
      </c>
      <c r="AB859" s="10"/>
      <c r="AC859" s="8"/>
      <c r="AD859" s="8" t="str">
        <f t="shared" si="83"/>
        <v>N</v>
      </c>
    </row>
    <row r="860" spans="1:30" x14ac:dyDescent="0.15">
      <c r="A860">
        <v>858</v>
      </c>
      <c r="B860" s="1" t="s">
        <v>3865</v>
      </c>
      <c r="C860" s="1" t="s">
        <v>29809</v>
      </c>
      <c r="D860" s="3" t="s">
        <v>35775</v>
      </c>
      <c r="E860" s="3" t="s">
        <v>39443</v>
      </c>
      <c r="F860" s="1" t="s">
        <v>3866</v>
      </c>
      <c r="G860" s="2">
        <v>38161</v>
      </c>
      <c r="H860" t="s">
        <v>3867</v>
      </c>
      <c r="I860">
        <v>100000</v>
      </c>
      <c r="J860" s="9" t="s">
        <v>36112</v>
      </c>
      <c r="K860" s="9" t="str">
        <f t="shared" si="78"/>
        <v>否</v>
      </c>
      <c r="L860" s="8">
        <v>542875.17000000004</v>
      </c>
      <c r="M860" s="8">
        <v>0</v>
      </c>
      <c r="N860" s="8">
        <v>33848.269999999997</v>
      </c>
      <c r="O860" s="8"/>
      <c r="P860" s="8">
        <f t="shared" si="79"/>
        <v>33848.269999999997</v>
      </c>
      <c r="Q860" s="8">
        <v>465758.97</v>
      </c>
      <c r="R860" s="8">
        <v>0</v>
      </c>
      <c r="S860" s="8">
        <v>14953.23</v>
      </c>
      <c r="T860" s="8"/>
      <c r="U860" s="8">
        <f t="shared" si="80"/>
        <v>14953.23</v>
      </c>
      <c r="V860" s="8">
        <v>825132.46</v>
      </c>
      <c r="W860" s="8">
        <v>0</v>
      </c>
      <c r="X860" s="8">
        <v>29298.36</v>
      </c>
      <c r="Y860" s="8"/>
      <c r="Z860" s="8">
        <f t="shared" si="81"/>
        <v>29298.36</v>
      </c>
      <c r="AA860" s="8">
        <f t="shared" si="82"/>
        <v>78099.86</v>
      </c>
      <c r="AB860" s="10"/>
      <c r="AC860" s="8"/>
      <c r="AD860" s="8" t="str">
        <f t="shared" si="83"/>
        <v>N</v>
      </c>
    </row>
    <row r="861" spans="1:30" x14ac:dyDescent="0.15">
      <c r="A861">
        <v>859</v>
      </c>
      <c r="B861" s="1" t="s">
        <v>3868</v>
      </c>
      <c r="C861" s="1" t="s">
        <v>3869</v>
      </c>
      <c r="D861" s="3" t="s">
        <v>34479</v>
      </c>
      <c r="E861" s="3" t="s">
        <v>45668</v>
      </c>
      <c r="F861" s="1" t="s">
        <v>3870</v>
      </c>
      <c r="G861" s="2">
        <v>37162</v>
      </c>
      <c r="H861" t="s">
        <v>2306</v>
      </c>
      <c r="I861">
        <v>10000000</v>
      </c>
      <c r="J861" s="9" t="s">
        <v>36118</v>
      </c>
      <c r="K861" s="9" t="str">
        <f t="shared" si="78"/>
        <v>否</v>
      </c>
      <c r="L861" s="8">
        <v>10958686.48</v>
      </c>
      <c r="M861" s="8">
        <v>0</v>
      </c>
      <c r="N861" s="8">
        <v>160227.79999999999</v>
      </c>
      <c r="O861" s="8"/>
      <c r="P861" s="8">
        <f t="shared" si="79"/>
        <v>160227.79999999999</v>
      </c>
      <c r="Q861" s="8">
        <v>16183322.75</v>
      </c>
      <c r="R861" s="8">
        <v>0</v>
      </c>
      <c r="S861" s="8">
        <v>281905.36</v>
      </c>
      <c r="T861" s="8"/>
      <c r="U861" s="8">
        <f t="shared" si="80"/>
        <v>281905.36</v>
      </c>
      <c r="V861" s="8">
        <v>11003234.550000001</v>
      </c>
      <c r="W861" s="8">
        <v>0</v>
      </c>
      <c r="X861" s="8">
        <v>226883.3</v>
      </c>
      <c r="Y861" s="8"/>
      <c r="Z861" s="8">
        <f t="shared" si="81"/>
        <v>226883.3</v>
      </c>
      <c r="AA861" s="8">
        <f t="shared" si="82"/>
        <v>669016.46</v>
      </c>
      <c r="AB861" s="10"/>
      <c r="AC861" s="8"/>
      <c r="AD861" s="8" t="str">
        <f t="shared" si="83"/>
        <v>N</v>
      </c>
    </row>
    <row r="862" spans="1:30" x14ac:dyDescent="0.15">
      <c r="A862">
        <v>860</v>
      </c>
      <c r="B862" s="1" t="s">
        <v>3871</v>
      </c>
      <c r="C862" s="1" t="s">
        <v>29810</v>
      </c>
      <c r="D862" s="3" t="s">
        <v>35783</v>
      </c>
      <c r="E862" s="3" t="s">
        <v>42179</v>
      </c>
      <c r="F862" s="1" t="s">
        <v>3872</v>
      </c>
      <c r="G862" s="2">
        <v>37840</v>
      </c>
      <c r="H862" t="s">
        <v>3873</v>
      </c>
      <c r="I862">
        <v>1000000</v>
      </c>
      <c r="J862" s="9" t="s">
        <v>36124</v>
      </c>
      <c r="K862" s="9" t="str">
        <f t="shared" si="78"/>
        <v>否</v>
      </c>
      <c r="L862" s="8">
        <v>0</v>
      </c>
      <c r="M862" s="8">
        <v>0</v>
      </c>
      <c r="N862" s="8">
        <v>0</v>
      </c>
      <c r="O862" s="8">
        <v>312</v>
      </c>
      <c r="P862" s="8">
        <f t="shared" si="79"/>
        <v>312</v>
      </c>
      <c r="Q862" s="8">
        <v>0</v>
      </c>
      <c r="R862" s="8">
        <v>0</v>
      </c>
      <c r="S862" s="8">
        <v>0</v>
      </c>
      <c r="T862" s="8">
        <v>0</v>
      </c>
      <c r="U862" s="8">
        <f t="shared" si="80"/>
        <v>0</v>
      </c>
      <c r="V862" s="8">
        <v>0</v>
      </c>
      <c r="W862" s="8">
        <v>0</v>
      </c>
      <c r="X862" s="8">
        <v>0</v>
      </c>
      <c r="Y862" s="8">
        <v>0</v>
      </c>
      <c r="Z862" s="8">
        <f t="shared" si="81"/>
        <v>0</v>
      </c>
      <c r="AA862" s="8">
        <f t="shared" si="82"/>
        <v>312</v>
      </c>
      <c r="AB862" s="10"/>
      <c r="AC862" s="8"/>
      <c r="AD862" s="8" t="str">
        <f t="shared" si="83"/>
        <v>N</v>
      </c>
    </row>
    <row r="863" spans="1:30" x14ac:dyDescent="0.15">
      <c r="A863">
        <v>861</v>
      </c>
      <c r="B863" s="1" t="s">
        <v>3874</v>
      </c>
      <c r="C863" s="1" t="s">
        <v>3875</v>
      </c>
      <c r="D863" s="3" t="s">
        <v>35784</v>
      </c>
      <c r="E863" s="3" t="s">
        <v>37889</v>
      </c>
      <c r="F863" s="1" t="s">
        <v>3876</v>
      </c>
      <c r="G863" s="2">
        <v>36599</v>
      </c>
      <c r="H863" t="s">
        <v>3877</v>
      </c>
      <c r="I863">
        <v>100000</v>
      </c>
      <c r="J863" s="9" t="s">
        <v>36127</v>
      </c>
      <c r="K863" s="9" t="str">
        <f t="shared" si="78"/>
        <v>否</v>
      </c>
      <c r="L863" s="8">
        <v>80782.880000000005</v>
      </c>
      <c r="M863" s="8">
        <v>0</v>
      </c>
      <c r="N863" s="8">
        <v>6450.39</v>
      </c>
      <c r="O863" s="8"/>
      <c r="P863" s="8">
        <f t="shared" si="79"/>
        <v>6450.39</v>
      </c>
      <c r="Q863" s="8">
        <v>66521.350000000006</v>
      </c>
      <c r="R863" s="8">
        <v>0</v>
      </c>
      <c r="S863" s="8">
        <v>6706.42</v>
      </c>
      <c r="T863" s="8"/>
      <c r="U863" s="8">
        <f t="shared" si="80"/>
        <v>6706.42</v>
      </c>
      <c r="V863" s="8">
        <v>85153.79</v>
      </c>
      <c r="W863" s="8">
        <v>0</v>
      </c>
      <c r="X863" s="8">
        <v>8432.25</v>
      </c>
      <c r="Y863" s="8"/>
      <c r="Z863" s="8">
        <f t="shared" si="81"/>
        <v>8432.25</v>
      </c>
      <c r="AA863" s="8">
        <f t="shared" si="82"/>
        <v>21589.06</v>
      </c>
      <c r="AB863" s="10"/>
      <c r="AC863" s="8"/>
      <c r="AD863" s="8" t="str">
        <f t="shared" si="83"/>
        <v>N</v>
      </c>
    </row>
    <row r="864" spans="1:30" x14ac:dyDescent="0.15">
      <c r="A864">
        <v>862</v>
      </c>
      <c r="B864" s="1" t="s">
        <v>3878</v>
      </c>
      <c r="C864" s="1" t="s">
        <v>29811</v>
      </c>
      <c r="D864" s="3" t="s">
        <v>35776</v>
      </c>
      <c r="E864" s="3" t="s">
        <v>41745</v>
      </c>
      <c r="F864" s="1" t="s">
        <v>3879</v>
      </c>
      <c r="G864" s="2">
        <v>33740</v>
      </c>
      <c r="H864" t="s">
        <v>3880</v>
      </c>
      <c r="I864">
        <v>560000</v>
      </c>
      <c r="J864" s="9" t="s">
        <v>36122</v>
      </c>
      <c r="K864" s="9" t="str">
        <f t="shared" si="78"/>
        <v>否</v>
      </c>
      <c r="L864" s="8">
        <v>784760.64</v>
      </c>
      <c r="M864" s="8">
        <v>0</v>
      </c>
      <c r="N864" s="8">
        <v>29965.3</v>
      </c>
      <c r="O864" s="8"/>
      <c r="P864" s="8">
        <f t="shared" si="79"/>
        <v>29965.3</v>
      </c>
      <c r="Q864" s="8">
        <v>2347897.2000000002</v>
      </c>
      <c r="R864" s="8">
        <v>0</v>
      </c>
      <c r="S864" s="8">
        <v>52662.95</v>
      </c>
      <c r="T864" s="8"/>
      <c r="U864" s="8">
        <f t="shared" si="80"/>
        <v>52662.95</v>
      </c>
      <c r="V864" s="8">
        <v>1656762.1</v>
      </c>
      <c r="W864" s="8">
        <v>0</v>
      </c>
      <c r="X864" s="8">
        <v>26377.53</v>
      </c>
      <c r="Y864" s="8"/>
      <c r="Z864" s="8">
        <f t="shared" si="81"/>
        <v>26377.53</v>
      </c>
      <c r="AA864" s="8">
        <f t="shared" si="82"/>
        <v>109005.78</v>
      </c>
      <c r="AB864" s="10"/>
      <c r="AC864" s="8"/>
      <c r="AD864" s="8" t="str">
        <f t="shared" si="83"/>
        <v>N</v>
      </c>
    </row>
    <row r="865" spans="1:30" x14ac:dyDescent="0.15">
      <c r="A865">
        <v>863</v>
      </c>
      <c r="B865" s="1" t="s">
        <v>3881</v>
      </c>
      <c r="C865" s="1" t="s">
        <v>29812</v>
      </c>
      <c r="D865" s="3" t="s">
        <v>35784</v>
      </c>
      <c r="E865" s="3" t="s">
        <v>39149</v>
      </c>
      <c r="F865" s="1" t="s">
        <v>3882</v>
      </c>
      <c r="G865" s="2">
        <v>37470</v>
      </c>
      <c r="H865" t="s">
        <v>3883</v>
      </c>
      <c r="I865">
        <v>150000</v>
      </c>
      <c r="J865" s="9" t="s">
        <v>36112</v>
      </c>
      <c r="K865" s="9" t="str">
        <f t="shared" si="78"/>
        <v>否</v>
      </c>
      <c r="L865" s="8">
        <v>3111588.57</v>
      </c>
      <c r="M865" s="8">
        <v>0</v>
      </c>
      <c r="N865" s="8">
        <v>108731.86</v>
      </c>
      <c r="O865" s="8"/>
      <c r="P865" s="8">
        <f t="shared" si="79"/>
        <v>108731.86</v>
      </c>
      <c r="Q865" s="8">
        <v>363619.38</v>
      </c>
      <c r="R865" s="8">
        <v>0</v>
      </c>
      <c r="S865" s="8">
        <v>0</v>
      </c>
      <c r="T865" s="8"/>
      <c r="U865" s="8">
        <f t="shared" si="80"/>
        <v>0</v>
      </c>
      <c r="V865" s="8">
        <v>123300.03</v>
      </c>
      <c r="W865" s="8">
        <v>0</v>
      </c>
      <c r="X865" s="8">
        <v>0</v>
      </c>
      <c r="Y865" s="8"/>
      <c r="Z865" s="8">
        <f t="shared" si="81"/>
        <v>0</v>
      </c>
      <c r="AA865" s="8">
        <f t="shared" si="82"/>
        <v>108731.86</v>
      </c>
      <c r="AB865" s="10"/>
      <c r="AC865" s="8"/>
      <c r="AD865" s="8" t="str">
        <f t="shared" si="83"/>
        <v>N</v>
      </c>
    </row>
    <row r="866" spans="1:30" x14ac:dyDescent="0.15">
      <c r="A866">
        <v>864</v>
      </c>
      <c r="B866" s="1" t="s">
        <v>3884</v>
      </c>
      <c r="C866" s="1" t="s">
        <v>3885</v>
      </c>
      <c r="D866" s="3" t="s">
        <v>35788</v>
      </c>
      <c r="E866" s="3" t="s">
        <v>42178</v>
      </c>
      <c r="F866" s="1" t="s">
        <v>3886</v>
      </c>
      <c r="G866" s="2">
        <v>31126</v>
      </c>
      <c r="H866" t="s">
        <v>3887</v>
      </c>
      <c r="I866">
        <v>50000000</v>
      </c>
      <c r="J866" s="9" t="s">
        <v>36124</v>
      </c>
      <c r="K866" s="9" t="str">
        <f t="shared" si="78"/>
        <v>是</v>
      </c>
      <c r="L866" s="8">
        <v>21129851.600000001</v>
      </c>
      <c r="M866" s="8">
        <v>32841532.579999998</v>
      </c>
      <c r="N866" s="8">
        <v>1965417.91</v>
      </c>
      <c r="O866" s="8"/>
      <c r="P866" s="8">
        <f t="shared" si="79"/>
        <v>1965417.91</v>
      </c>
      <c r="Q866" s="8">
        <v>31814139.129999999</v>
      </c>
      <c r="R866" s="8">
        <v>37798060.200000003</v>
      </c>
      <c r="S866" s="8">
        <v>957775.11</v>
      </c>
      <c r="T866" s="8"/>
      <c r="U866" s="8">
        <f t="shared" si="80"/>
        <v>957775.11</v>
      </c>
      <c r="V866" s="8">
        <v>35405380.850000001</v>
      </c>
      <c r="W866" s="8">
        <v>35543813.530000001</v>
      </c>
      <c r="X866" s="8">
        <v>1364681.66</v>
      </c>
      <c r="Y866" s="8"/>
      <c r="Z866" s="8">
        <f t="shared" si="81"/>
        <v>1364681.66</v>
      </c>
      <c r="AA866" s="8">
        <f t="shared" si="82"/>
        <v>4287874.68</v>
      </c>
      <c r="AB866" s="10">
        <v>41605</v>
      </c>
      <c r="AC866" s="8" t="s">
        <v>37127</v>
      </c>
      <c r="AD866" s="8" t="str">
        <f t="shared" si="83"/>
        <v>N</v>
      </c>
    </row>
    <row r="867" spans="1:30" x14ac:dyDescent="0.15">
      <c r="A867">
        <v>865</v>
      </c>
      <c r="B867" s="1" t="s">
        <v>3888</v>
      </c>
      <c r="C867" s="1" t="s">
        <v>3889</v>
      </c>
      <c r="D867" s="3" t="s">
        <v>34480</v>
      </c>
      <c r="E867" s="3" t="s">
        <v>43559</v>
      </c>
      <c r="F867" s="1" t="s">
        <v>3890</v>
      </c>
      <c r="G867" s="2">
        <v>36739</v>
      </c>
      <c r="H867" t="s">
        <v>3891</v>
      </c>
      <c r="I867">
        <v>50000</v>
      </c>
      <c r="J867" s="9" t="s">
        <v>36113</v>
      </c>
      <c r="K867" s="9" t="str">
        <f t="shared" si="78"/>
        <v>否</v>
      </c>
      <c r="L867" s="8">
        <v>1439406.87</v>
      </c>
      <c r="M867" s="8">
        <v>0</v>
      </c>
      <c r="N867" s="8">
        <v>52105.63</v>
      </c>
      <c r="O867" s="8"/>
      <c r="P867" s="8">
        <f t="shared" si="79"/>
        <v>52105.63</v>
      </c>
      <c r="Q867" s="8">
        <v>1194988.1000000001</v>
      </c>
      <c r="R867" s="8">
        <v>0</v>
      </c>
      <c r="S867" s="8">
        <v>46812.78</v>
      </c>
      <c r="T867" s="8"/>
      <c r="U867" s="8">
        <f t="shared" si="80"/>
        <v>46812.78</v>
      </c>
      <c r="V867" s="8">
        <v>624761.42000000004</v>
      </c>
      <c r="W867" s="8">
        <v>0</v>
      </c>
      <c r="X867" s="8">
        <v>20726.900000000001</v>
      </c>
      <c r="Y867" s="8"/>
      <c r="Z867" s="8">
        <f t="shared" si="81"/>
        <v>20726.900000000001</v>
      </c>
      <c r="AA867" s="8">
        <f t="shared" si="82"/>
        <v>119645.31</v>
      </c>
      <c r="AB867" s="10"/>
      <c r="AC867" s="8"/>
      <c r="AD867" s="8" t="str">
        <f t="shared" si="83"/>
        <v>N</v>
      </c>
    </row>
    <row r="868" spans="1:30" x14ac:dyDescent="0.15">
      <c r="A868">
        <v>866</v>
      </c>
      <c r="B868" s="1" t="s">
        <v>3892</v>
      </c>
      <c r="C868" s="1" t="s">
        <v>3893</v>
      </c>
      <c r="D868" s="3" t="s">
        <v>35778</v>
      </c>
      <c r="E868" s="3" t="s">
        <v>43803</v>
      </c>
      <c r="F868" s="1" t="s">
        <v>3894</v>
      </c>
      <c r="G868" s="2">
        <v>36670</v>
      </c>
      <c r="H868" t="s">
        <v>3895</v>
      </c>
      <c r="I868">
        <v>510000</v>
      </c>
      <c r="J868" s="9" t="s">
        <v>36113</v>
      </c>
      <c r="K868" s="9" t="str">
        <f t="shared" si="78"/>
        <v>否</v>
      </c>
      <c r="L868" s="8">
        <v>2397440.3199999998</v>
      </c>
      <c r="M868" s="8">
        <v>0</v>
      </c>
      <c r="N868" s="8">
        <v>21863.3</v>
      </c>
      <c r="O868" s="8"/>
      <c r="P868" s="8">
        <f t="shared" si="79"/>
        <v>21863.3</v>
      </c>
      <c r="Q868" s="8">
        <v>3185592.88</v>
      </c>
      <c r="R868" s="8">
        <v>0</v>
      </c>
      <c r="S868" s="8">
        <v>40494.370000000003</v>
      </c>
      <c r="T868" s="8"/>
      <c r="U868" s="8">
        <f t="shared" si="80"/>
        <v>40494.370000000003</v>
      </c>
      <c r="V868" s="8">
        <v>1926554.79</v>
      </c>
      <c r="W868" s="8">
        <v>0</v>
      </c>
      <c r="X868" s="8">
        <v>24609.11</v>
      </c>
      <c r="Y868" s="8"/>
      <c r="Z868" s="8">
        <f t="shared" si="81"/>
        <v>24609.11</v>
      </c>
      <c r="AA868" s="8">
        <f t="shared" si="82"/>
        <v>86966.78</v>
      </c>
      <c r="AB868" s="10"/>
      <c r="AC868" s="8"/>
      <c r="AD868" s="8" t="str">
        <f t="shared" si="83"/>
        <v>N</v>
      </c>
    </row>
    <row r="869" spans="1:30" x14ac:dyDescent="0.15">
      <c r="A869">
        <v>867</v>
      </c>
      <c r="B869" s="1" t="s">
        <v>3896</v>
      </c>
      <c r="C869" s="1" t="s">
        <v>3897</v>
      </c>
      <c r="D869" s="3" t="s">
        <v>35797</v>
      </c>
      <c r="E869" s="3" t="s">
        <v>41191</v>
      </c>
      <c r="F869" s="1" t="s">
        <v>3898</v>
      </c>
      <c r="G869" s="2">
        <v>36392</v>
      </c>
      <c r="H869" t="s">
        <v>3899</v>
      </c>
      <c r="I869">
        <v>1600000</v>
      </c>
      <c r="J869" s="9" t="s">
        <v>36115</v>
      </c>
      <c r="K869" s="9" t="str">
        <f t="shared" si="78"/>
        <v>否</v>
      </c>
      <c r="L869" s="8">
        <v>2110492.33</v>
      </c>
      <c r="M869" s="8">
        <v>0</v>
      </c>
      <c r="N869" s="8">
        <v>28387.26</v>
      </c>
      <c r="O869" s="8"/>
      <c r="P869" s="8">
        <f t="shared" si="79"/>
        <v>28387.26</v>
      </c>
      <c r="Q869" s="8">
        <v>0</v>
      </c>
      <c r="R869" s="8">
        <v>0</v>
      </c>
      <c r="S869" s="8">
        <v>0</v>
      </c>
      <c r="T869" s="8"/>
      <c r="U869" s="8">
        <f t="shared" si="80"/>
        <v>0</v>
      </c>
      <c r="V869" s="8">
        <v>0</v>
      </c>
      <c r="W869" s="8">
        <v>0</v>
      </c>
      <c r="X869" s="8">
        <v>0</v>
      </c>
      <c r="Y869" s="8"/>
      <c r="Z869" s="8">
        <f t="shared" si="81"/>
        <v>0</v>
      </c>
      <c r="AA869" s="8">
        <f t="shared" si="82"/>
        <v>28387.26</v>
      </c>
      <c r="AB869" s="10"/>
      <c r="AC869" s="8"/>
      <c r="AD869" s="8" t="str">
        <f t="shared" si="83"/>
        <v>N</v>
      </c>
    </row>
    <row r="870" spans="1:30" x14ac:dyDescent="0.15">
      <c r="A870">
        <v>868</v>
      </c>
      <c r="B870" s="1" t="s">
        <v>3900</v>
      </c>
      <c r="C870" s="1" t="s">
        <v>29813</v>
      </c>
      <c r="D870" s="3" t="s">
        <v>35780</v>
      </c>
      <c r="E870" s="3" t="s">
        <v>45854</v>
      </c>
      <c r="F870" s="1" t="s">
        <v>3901</v>
      </c>
      <c r="G870" s="2">
        <v>35874</v>
      </c>
      <c r="H870" t="s">
        <v>3902</v>
      </c>
      <c r="I870">
        <v>10000000</v>
      </c>
      <c r="J870" s="9" t="s">
        <v>36118</v>
      </c>
      <c r="K870" s="9" t="str">
        <f t="shared" si="78"/>
        <v>否</v>
      </c>
      <c r="L870" s="8">
        <v>2521607.39</v>
      </c>
      <c r="M870" s="8">
        <v>0</v>
      </c>
      <c r="N870" s="8">
        <v>108052.1</v>
      </c>
      <c r="O870" s="8"/>
      <c r="P870" s="8">
        <f t="shared" si="79"/>
        <v>108052.1</v>
      </c>
      <c r="Q870" s="8">
        <v>2558989.16</v>
      </c>
      <c r="R870" s="8">
        <v>0</v>
      </c>
      <c r="S870" s="8">
        <v>107716.96</v>
      </c>
      <c r="T870" s="8"/>
      <c r="U870" s="8">
        <f t="shared" si="80"/>
        <v>107716.96</v>
      </c>
      <c r="V870" s="8">
        <v>2308796.0699999998</v>
      </c>
      <c r="W870" s="8">
        <v>0</v>
      </c>
      <c r="X870" s="8">
        <v>101484.93</v>
      </c>
      <c r="Y870" s="8"/>
      <c r="Z870" s="8">
        <f t="shared" si="81"/>
        <v>101484.93</v>
      </c>
      <c r="AA870" s="8">
        <f t="shared" si="82"/>
        <v>317253.99</v>
      </c>
      <c r="AB870" s="10"/>
      <c r="AC870" s="8"/>
      <c r="AD870" s="8" t="str">
        <f t="shared" si="83"/>
        <v>N</v>
      </c>
    </row>
    <row r="871" spans="1:30" x14ac:dyDescent="0.15">
      <c r="A871">
        <v>869</v>
      </c>
      <c r="B871" s="1" t="s">
        <v>3903</v>
      </c>
      <c r="C871" s="1" t="s">
        <v>29814</v>
      </c>
      <c r="D871" s="3" t="s">
        <v>35784</v>
      </c>
      <c r="E871" s="3" t="s">
        <v>39148</v>
      </c>
      <c r="F871" s="1" t="s">
        <v>3904</v>
      </c>
      <c r="G871" s="2">
        <v>38183</v>
      </c>
      <c r="H871" t="s">
        <v>3588</v>
      </c>
      <c r="I871">
        <v>500000</v>
      </c>
      <c r="J871" s="9" t="s">
        <v>36112</v>
      </c>
      <c r="K871" s="9" t="str">
        <f t="shared" si="78"/>
        <v>否</v>
      </c>
      <c r="L871" s="8">
        <v>1376678.74</v>
      </c>
      <c r="M871" s="8">
        <v>0</v>
      </c>
      <c r="N871" s="8">
        <v>42068.82</v>
      </c>
      <c r="O871" s="8"/>
      <c r="P871" s="8">
        <f t="shared" si="79"/>
        <v>42068.82</v>
      </c>
      <c r="Q871" s="8">
        <v>1051638.6299999999</v>
      </c>
      <c r="R871" s="8">
        <v>0</v>
      </c>
      <c r="S871" s="8">
        <v>33362.89</v>
      </c>
      <c r="T871" s="8"/>
      <c r="U871" s="8">
        <f t="shared" si="80"/>
        <v>33362.89</v>
      </c>
      <c r="V871" s="8">
        <v>884526.07</v>
      </c>
      <c r="W871" s="8">
        <v>0</v>
      </c>
      <c r="X871" s="8">
        <v>26351.17</v>
      </c>
      <c r="Y871" s="8"/>
      <c r="Z871" s="8">
        <f t="shared" si="81"/>
        <v>26351.17</v>
      </c>
      <c r="AA871" s="8">
        <f t="shared" si="82"/>
        <v>101782.87999999999</v>
      </c>
      <c r="AB871" s="10"/>
      <c r="AC871" s="8"/>
      <c r="AD871" s="8" t="str">
        <f t="shared" si="83"/>
        <v>N</v>
      </c>
    </row>
    <row r="872" spans="1:30" x14ac:dyDescent="0.15">
      <c r="A872">
        <v>870</v>
      </c>
      <c r="B872" s="1" t="s">
        <v>3905</v>
      </c>
      <c r="C872" s="1" t="s">
        <v>29815</v>
      </c>
      <c r="D872" s="3" t="s">
        <v>34479</v>
      </c>
      <c r="E872" s="3" t="s">
        <v>45667</v>
      </c>
      <c r="F872" s="1" t="s">
        <v>3906</v>
      </c>
      <c r="G872" s="2">
        <v>36323</v>
      </c>
      <c r="H872" t="s">
        <v>2306</v>
      </c>
      <c r="I872">
        <v>15800000</v>
      </c>
      <c r="J872" s="9" t="s">
        <v>36118</v>
      </c>
      <c r="K872" s="9" t="str">
        <f t="shared" si="78"/>
        <v>否</v>
      </c>
      <c r="L872" s="8">
        <v>89210857.390000001</v>
      </c>
      <c r="M872" s="8">
        <v>0</v>
      </c>
      <c r="N872" s="8">
        <v>945689.15</v>
      </c>
      <c r="O872" s="8"/>
      <c r="P872" s="8">
        <f t="shared" si="79"/>
        <v>945689.15</v>
      </c>
      <c r="Q872" s="8">
        <v>53784957.840000004</v>
      </c>
      <c r="R872" s="8">
        <v>0</v>
      </c>
      <c r="S872" s="8">
        <v>845098.06</v>
      </c>
      <c r="T872" s="8"/>
      <c r="U872" s="8">
        <f t="shared" si="80"/>
        <v>845098.06</v>
      </c>
      <c r="V872" s="8">
        <v>39139520.619999997</v>
      </c>
      <c r="W872" s="8">
        <v>0</v>
      </c>
      <c r="X872" s="8">
        <v>574011.5</v>
      </c>
      <c r="Y872" s="8"/>
      <c r="Z872" s="8">
        <f t="shared" si="81"/>
        <v>574011.5</v>
      </c>
      <c r="AA872" s="8">
        <f t="shared" si="82"/>
        <v>2364798.71</v>
      </c>
      <c r="AB872" s="10">
        <v>41347</v>
      </c>
      <c r="AC872" s="8" t="s">
        <v>37115</v>
      </c>
      <c r="AD872" s="8" t="str">
        <f t="shared" si="83"/>
        <v>N</v>
      </c>
    </row>
    <row r="873" spans="1:30" x14ac:dyDescent="0.15">
      <c r="A873">
        <v>871</v>
      </c>
      <c r="B873" s="1" t="s">
        <v>3907</v>
      </c>
      <c r="C873" s="1" t="s">
        <v>29816</v>
      </c>
      <c r="D873" s="3" t="s">
        <v>35780</v>
      </c>
      <c r="E873" s="3" t="s">
        <v>41693</v>
      </c>
      <c r="F873" s="1" t="s">
        <v>3908</v>
      </c>
      <c r="G873" s="2">
        <v>31476</v>
      </c>
      <c r="H873" t="s">
        <v>3909</v>
      </c>
      <c r="I873">
        <v>3000000</v>
      </c>
      <c r="J873" s="9" t="s">
        <v>36122</v>
      </c>
      <c r="K873" s="9" t="str">
        <f t="shared" si="78"/>
        <v>否</v>
      </c>
      <c r="L873" s="8">
        <v>42486041.960000001</v>
      </c>
      <c r="M873" s="8">
        <v>0</v>
      </c>
      <c r="N873" s="8">
        <v>622327.84</v>
      </c>
      <c r="O873" s="8"/>
      <c r="P873" s="8">
        <f t="shared" si="79"/>
        <v>622327.84</v>
      </c>
      <c r="Q873" s="8">
        <v>37433712.130000003</v>
      </c>
      <c r="R873" s="8">
        <v>0</v>
      </c>
      <c r="S873" s="8">
        <v>674358.48</v>
      </c>
      <c r="T873" s="8"/>
      <c r="U873" s="8">
        <f t="shared" si="80"/>
        <v>674358.48</v>
      </c>
      <c r="V873" s="8">
        <v>27804234.34</v>
      </c>
      <c r="W873" s="8">
        <v>0</v>
      </c>
      <c r="X873" s="8">
        <v>474710.05</v>
      </c>
      <c r="Y873" s="8"/>
      <c r="Z873" s="8">
        <f t="shared" si="81"/>
        <v>474710.05</v>
      </c>
      <c r="AA873" s="8">
        <f t="shared" si="82"/>
        <v>1771396.3699999999</v>
      </c>
      <c r="AB873" s="10"/>
      <c r="AC873" s="8"/>
      <c r="AD873" s="8" t="str">
        <f t="shared" si="83"/>
        <v>N</v>
      </c>
    </row>
    <row r="874" spans="1:30" x14ac:dyDescent="0.15">
      <c r="A874">
        <v>872</v>
      </c>
      <c r="B874" s="1" t="s">
        <v>3910</v>
      </c>
      <c r="C874" s="1" t="s">
        <v>29817</v>
      </c>
      <c r="D874" s="3" t="s">
        <v>35778</v>
      </c>
      <c r="E874" s="3" t="s">
        <v>38542</v>
      </c>
      <c r="F874" s="1" t="s">
        <v>3911</v>
      </c>
      <c r="G874" s="2">
        <v>36859</v>
      </c>
      <c r="H874" t="s">
        <v>3912</v>
      </c>
      <c r="I874">
        <v>1304000</v>
      </c>
      <c r="J874" s="9" t="s">
        <v>36127</v>
      </c>
      <c r="K874" s="9" t="str">
        <f t="shared" si="78"/>
        <v>否</v>
      </c>
      <c r="L874" s="8">
        <v>43889103.310000002</v>
      </c>
      <c r="M874" s="8">
        <v>0</v>
      </c>
      <c r="N874" s="8">
        <v>149237.41</v>
      </c>
      <c r="O874" s="8"/>
      <c r="P874" s="8">
        <f t="shared" si="79"/>
        <v>149237.41</v>
      </c>
      <c r="Q874" s="8">
        <v>20352040.969999999</v>
      </c>
      <c r="R874" s="8">
        <v>0</v>
      </c>
      <c r="S874" s="8">
        <v>104838.53</v>
      </c>
      <c r="T874" s="8"/>
      <c r="U874" s="8">
        <f t="shared" si="80"/>
        <v>104838.53</v>
      </c>
      <c r="V874" s="8">
        <v>9766506.0299999993</v>
      </c>
      <c r="W874" s="8">
        <v>0</v>
      </c>
      <c r="X874" s="8">
        <v>37709.93</v>
      </c>
      <c r="Y874" s="8"/>
      <c r="Z874" s="8">
        <f t="shared" si="81"/>
        <v>37709.93</v>
      </c>
      <c r="AA874" s="8">
        <f t="shared" si="82"/>
        <v>291785.87</v>
      </c>
      <c r="AB874" s="10"/>
      <c r="AC874" s="8"/>
      <c r="AD874" s="8" t="str">
        <f t="shared" si="83"/>
        <v>N</v>
      </c>
    </row>
    <row r="875" spans="1:30" x14ac:dyDescent="0.15">
      <c r="A875">
        <v>873</v>
      </c>
      <c r="B875" s="1" t="s">
        <v>3913</v>
      </c>
      <c r="C875" s="1" t="s">
        <v>29818</v>
      </c>
      <c r="D875" s="3" t="s">
        <v>35778</v>
      </c>
      <c r="E875" s="3" t="s">
        <v>45853</v>
      </c>
      <c r="F875" s="1" t="s">
        <v>3914</v>
      </c>
      <c r="G875" s="2">
        <v>19216</v>
      </c>
      <c r="H875" t="s">
        <v>3915</v>
      </c>
      <c r="I875">
        <v>620000</v>
      </c>
      <c r="J875" s="9" t="s">
        <v>36118</v>
      </c>
      <c r="K875" s="9" t="str">
        <f t="shared" si="78"/>
        <v>否</v>
      </c>
      <c r="L875" s="8">
        <v>171335.16</v>
      </c>
      <c r="M875" s="8">
        <v>0</v>
      </c>
      <c r="N875" s="8">
        <v>7784.67</v>
      </c>
      <c r="O875" s="8"/>
      <c r="P875" s="8">
        <f t="shared" si="79"/>
        <v>7784.67</v>
      </c>
      <c r="Q875" s="8">
        <v>13173364.51</v>
      </c>
      <c r="R875" s="8">
        <v>0</v>
      </c>
      <c r="S875" s="8">
        <v>447632.21</v>
      </c>
      <c r="T875" s="8"/>
      <c r="U875" s="8">
        <f t="shared" si="80"/>
        <v>447632.21</v>
      </c>
      <c r="V875" s="8">
        <v>846195.15</v>
      </c>
      <c r="W875" s="8">
        <v>0</v>
      </c>
      <c r="X875" s="8">
        <v>20291.689999999999</v>
      </c>
      <c r="Y875" s="8"/>
      <c r="Z875" s="8">
        <f t="shared" si="81"/>
        <v>20291.689999999999</v>
      </c>
      <c r="AA875" s="8">
        <f t="shared" si="82"/>
        <v>475708.57</v>
      </c>
      <c r="AB875" s="10"/>
      <c r="AC875" s="8"/>
      <c r="AD875" s="8" t="str">
        <f t="shared" si="83"/>
        <v>N</v>
      </c>
    </row>
    <row r="876" spans="1:30" x14ac:dyDescent="0.15">
      <c r="A876">
        <v>874</v>
      </c>
      <c r="B876" s="1" t="s">
        <v>3916</v>
      </c>
      <c r="C876" s="1" t="s">
        <v>29819</v>
      </c>
      <c r="D876" s="3" t="s">
        <v>35778</v>
      </c>
      <c r="E876" s="3" t="s">
        <v>42295</v>
      </c>
      <c r="F876" s="1" t="s">
        <v>3917</v>
      </c>
      <c r="G876" s="2">
        <v>38042</v>
      </c>
      <c r="H876" t="s">
        <v>3918</v>
      </c>
      <c r="I876">
        <v>200000</v>
      </c>
      <c r="J876" s="9" t="s">
        <v>36124</v>
      </c>
      <c r="K876" s="9" t="str">
        <f t="shared" si="78"/>
        <v>否</v>
      </c>
      <c r="L876" s="8">
        <v>1898905.02</v>
      </c>
      <c r="M876" s="8">
        <v>0</v>
      </c>
      <c r="N876" s="8">
        <v>26283.759999999998</v>
      </c>
      <c r="O876" s="8"/>
      <c r="P876" s="8">
        <f t="shared" si="79"/>
        <v>26283.759999999998</v>
      </c>
      <c r="Q876" s="8">
        <v>2148381.54</v>
      </c>
      <c r="R876" s="8">
        <v>0</v>
      </c>
      <c r="S876" s="8">
        <v>25901.759999999998</v>
      </c>
      <c r="T876" s="8"/>
      <c r="U876" s="8">
        <f t="shared" si="80"/>
        <v>25901.759999999998</v>
      </c>
      <c r="V876" s="8">
        <v>1683609.27</v>
      </c>
      <c r="W876" s="8">
        <v>0</v>
      </c>
      <c r="X876" s="8">
        <v>21764.44</v>
      </c>
      <c r="Y876" s="8"/>
      <c r="Z876" s="8">
        <f t="shared" si="81"/>
        <v>21764.44</v>
      </c>
      <c r="AA876" s="8">
        <f t="shared" si="82"/>
        <v>73949.959999999992</v>
      </c>
      <c r="AB876" s="10"/>
      <c r="AC876" s="8"/>
      <c r="AD876" s="8" t="str">
        <f t="shared" si="83"/>
        <v>N</v>
      </c>
    </row>
    <row r="877" spans="1:30" x14ac:dyDescent="0.15">
      <c r="A877">
        <v>875</v>
      </c>
      <c r="B877" s="1" t="s">
        <v>3919</v>
      </c>
      <c r="C877" s="1" t="s">
        <v>29820</v>
      </c>
      <c r="D877" s="3" t="s">
        <v>35778</v>
      </c>
      <c r="E877" s="3" t="s">
        <v>44634</v>
      </c>
      <c r="F877" s="1" t="s">
        <v>3920</v>
      </c>
      <c r="G877" s="2">
        <v>36766</v>
      </c>
      <c r="H877" t="s">
        <v>3921</v>
      </c>
      <c r="I877">
        <v>30000</v>
      </c>
      <c r="J877" s="9" t="s">
        <v>36125</v>
      </c>
      <c r="K877" s="9" t="str">
        <f t="shared" si="78"/>
        <v>否</v>
      </c>
      <c r="L877" s="8">
        <v>201848.72</v>
      </c>
      <c r="M877" s="8">
        <v>0</v>
      </c>
      <c r="N877" s="8">
        <v>1637.35</v>
      </c>
      <c r="O877" s="8"/>
      <c r="P877" s="8">
        <f t="shared" si="79"/>
        <v>1637.35</v>
      </c>
      <c r="Q877" s="8">
        <v>238829.48</v>
      </c>
      <c r="R877" s="8">
        <v>0</v>
      </c>
      <c r="S877" s="8">
        <v>3529.12</v>
      </c>
      <c r="T877" s="8"/>
      <c r="U877" s="8">
        <f t="shared" si="80"/>
        <v>3529.12</v>
      </c>
      <c r="V877" s="8">
        <v>212145.28</v>
      </c>
      <c r="W877" s="8">
        <v>0</v>
      </c>
      <c r="X877" s="8">
        <v>3348.84</v>
      </c>
      <c r="Y877" s="8"/>
      <c r="Z877" s="8">
        <f t="shared" si="81"/>
        <v>3348.84</v>
      </c>
      <c r="AA877" s="8">
        <f t="shared" si="82"/>
        <v>8515.31</v>
      </c>
      <c r="AB877" s="10"/>
      <c r="AC877" s="8"/>
      <c r="AD877" s="8" t="str">
        <f t="shared" si="83"/>
        <v>N</v>
      </c>
    </row>
    <row r="878" spans="1:30" x14ac:dyDescent="0.15">
      <c r="A878">
        <v>876</v>
      </c>
      <c r="B878" s="1" t="s">
        <v>3922</v>
      </c>
      <c r="C878" s="1" t="s">
        <v>29821</v>
      </c>
      <c r="D878" s="3" t="s">
        <v>35772</v>
      </c>
      <c r="E878" s="3" t="s">
        <v>38139</v>
      </c>
      <c r="F878" s="1" t="s">
        <v>3923</v>
      </c>
      <c r="G878" s="2">
        <v>37477</v>
      </c>
      <c r="H878" t="s">
        <v>3924</v>
      </c>
      <c r="I878">
        <v>500000</v>
      </c>
      <c r="J878" s="9" t="s">
        <v>36127</v>
      </c>
      <c r="K878" s="9" t="str">
        <f t="shared" si="78"/>
        <v>否</v>
      </c>
      <c r="L878" s="8">
        <v>2049815.77</v>
      </c>
      <c r="M878" s="8">
        <v>0</v>
      </c>
      <c r="N878" s="8">
        <v>32648.18</v>
      </c>
      <c r="O878" s="8">
        <v>11092.02</v>
      </c>
      <c r="P878" s="8">
        <f t="shared" si="79"/>
        <v>43740.2</v>
      </c>
      <c r="Q878" s="8">
        <v>1129597.8999999999</v>
      </c>
      <c r="R878" s="8">
        <v>0</v>
      </c>
      <c r="S878" s="8">
        <v>15508.18</v>
      </c>
      <c r="T878" s="8">
        <v>5670.92</v>
      </c>
      <c r="U878" s="8">
        <f t="shared" si="80"/>
        <v>21179.1</v>
      </c>
      <c r="V878" s="8">
        <v>1065890.4099999999</v>
      </c>
      <c r="W878" s="8">
        <v>0</v>
      </c>
      <c r="X878" s="8">
        <v>17317.68</v>
      </c>
      <c r="Y878" s="8">
        <v>2486.1</v>
      </c>
      <c r="Z878" s="8">
        <f t="shared" si="81"/>
        <v>19803.78</v>
      </c>
      <c r="AA878" s="8">
        <f t="shared" si="82"/>
        <v>84723.079999999987</v>
      </c>
      <c r="AB878" s="10"/>
      <c r="AC878" s="8"/>
      <c r="AD878" s="8" t="str">
        <f t="shared" si="83"/>
        <v>N</v>
      </c>
    </row>
    <row r="879" spans="1:30" x14ac:dyDescent="0.15">
      <c r="A879">
        <v>877</v>
      </c>
      <c r="B879" s="1" t="s">
        <v>3925</v>
      </c>
      <c r="C879" s="1" t="s">
        <v>29822</v>
      </c>
      <c r="D879" s="3" t="s">
        <v>35782</v>
      </c>
      <c r="E879" s="3" t="s">
        <v>39710</v>
      </c>
      <c r="F879" s="1" t="s">
        <v>3926</v>
      </c>
      <c r="G879" s="2">
        <v>36702</v>
      </c>
      <c r="H879" t="s">
        <v>3564</v>
      </c>
      <c r="I879">
        <v>3180000</v>
      </c>
      <c r="J879" s="9" t="s">
        <v>36123</v>
      </c>
      <c r="K879" s="9" t="str">
        <f t="shared" si="78"/>
        <v>否</v>
      </c>
      <c r="L879" s="8">
        <v>15090694.289999999</v>
      </c>
      <c r="M879" s="8">
        <v>0</v>
      </c>
      <c r="N879" s="8">
        <v>490876.87</v>
      </c>
      <c r="O879" s="8"/>
      <c r="P879" s="8">
        <f t="shared" si="79"/>
        <v>490876.87</v>
      </c>
      <c r="Q879" s="8">
        <v>18075169.600000001</v>
      </c>
      <c r="R879" s="8">
        <v>0</v>
      </c>
      <c r="S879" s="8">
        <v>581381.05000000005</v>
      </c>
      <c r="T879" s="8"/>
      <c r="U879" s="8">
        <f t="shared" si="80"/>
        <v>581381.05000000005</v>
      </c>
      <c r="V879" s="8">
        <v>18369155.59</v>
      </c>
      <c r="W879" s="8">
        <v>0</v>
      </c>
      <c r="X879" s="8">
        <v>600663.85</v>
      </c>
      <c r="Y879" s="8"/>
      <c r="Z879" s="8">
        <f t="shared" si="81"/>
        <v>600663.85</v>
      </c>
      <c r="AA879" s="8">
        <f t="shared" si="82"/>
        <v>1672921.77</v>
      </c>
      <c r="AB879" s="10"/>
      <c r="AC879" s="8"/>
      <c r="AD879" s="8" t="str">
        <f t="shared" si="83"/>
        <v>N</v>
      </c>
    </row>
    <row r="880" spans="1:30" x14ac:dyDescent="0.15">
      <c r="A880">
        <v>878</v>
      </c>
      <c r="B880" s="1" t="s">
        <v>3927</v>
      </c>
      <c r="C880" s="1" t="s">
        <v>29823</v>
      </c>
      <c r="D880" s="3" t="s">
        <v>35773</v>
      </c>
      <c r="E880" s="3" t="s">
        <v>38392</v>
      </c>
      <c r="F880" s="1" t="s">
        <v>3928</v>
      </c>
      <c r="G880" s="2">
        <v>36279</v>
      </c>
      <c r="H880" t="s">
        <v>3929</v>
      </c>
      <c r="I880">
        <v>500000</v>
      </c>
      <c r="J880" s="9" t="s">
        <v>36127</v>
      </c>
      <c r="K880" s="9" t="str">
        <f t="shared" si="78"/>
        <v>否</v>
      </c>
      <c r="L880" s="8">
        <v>1009176.03</v>
      </c>
      <c r="M880" s="8">
        <v>0</v>
      </c>
      <c r="N880" s="8">
        <v>40226.559999999998</v>
      </c>
      <c r="O880" s="8"/>
      <c r="P880" s="8">
        <f t="shared" si="79"/>
        <v>40226.559999999998</v>
      </c>
      <c r="Q880" s="8">
        <v>587220.32999999996</v>
      </c>
      <c r="R880" s="8">
        <v>0</v>
      </c>
      <c r="S880" s="8">
        <v>28883.08</v>
      </c>
      <c r="T880" s="8"/>
      <c r="U880" s="8">
        <f t="shared" si="80"/>
        <v>28883.08</v>
      </c>
      <c r="V880" s="8">
        <v>2411972.2799999998</v>
      </c>
      <c r="W880" s="8">
        <v>0</v>
      </c>
      <c r="X880" s="8">
        <v>75797.289999999994</v>
      </c>
      <c r="Y880" s="8"/>
      <c r="Z880" s="8">
        <f t="shared" si="81"/>
        <v>75797.289999999994</v>
      </c>
      <c r="AA880" s="8">
        <f t="shared" si="82"/>
        <v>144906.93</v>
      </c>
      <c r="AB880" s="10"/>
      <c r="AC880" s="8"/>
      <c r="AD880" s="8" t="str">
        <f t="shared" si="83"/>
        <v>N</v>
      </c>
    </row>
    <row r="881" spans="1:30" x14ac:dyDescent="0.15">
      <c r="A881">
        <v>879</v>
      </c>
      <c r="B881" s="1" t="s">
        <v>3930</v>
      </c>
      <c r="C881" s="1" t="s">
        <v>29824</v>
      </c>
      <c r="D881" s="3" t="s">
        <v>34480</v>
      </c>
      <c r="E881" s="3" t="s">
        <v>44824</v>
      </c>
      <c r="F881" s="1" t="s">
        <v>3931</v>
      </c>
      <c r="G881" s="2">
        <v>36520</v>
      </c>
      <c r="H881" t="s">
        <v>3932</v>
      </c>
      <c r="I881">
        <v>500000</v>
      </c>
      <c r="J881" s="9" t="s">
        <v>36125</v>
      </c>
      <c r="K881" s="9" t="str">
        <f t="shared" si="78"/>
        <v>否</v>
      </c>
      <c r="L881" s="8">
        <v>772714.42</v>
      </c>
      <c r="M881" s="8">
        <v>0</v>
      </c>
      <c r="N881" s="8">
        <v>56670.6</v>
      </c>
      <c r="O881" s="8"/>
      <c r="P881" s="8">
        <f t="shared" si="79"/>
        <v>56670.6</v>
      </c>
      <c r="Q881" s="8">
        <v>1374212.35</v>
      </c>
      <c r="R881" s="8">
        <v>0</v>
      </c>
      <c r="S881" s="8">
        <v>77635.3</v>
      </c>
      <c r="T881" s="8"/>
      <c r="U881" s="8">
        <f t="shared" si="80"/>
        <v>77635.3</v>
      </c>
      <c r="V881" s="8">
        <v>1442770.54</v>
      </c>
      <c r="W881" s="8">
        <v>0</v>
      </c>
      <c r="X881" s="8">
        <v>83836.84</v>
      </c>
      <c r="Y881" s="8"/>
      <c r="Z881" s="8">
        <f t="shared" si="81"/>
        <v>83836.84</v>
      </c>
      <c r="AA881" s="8">
        <f t="shared" si="82"/>
        <v>218142.74</v>
      </c>
      <c r="AB881" s="10"/>
      <c r="AC881" s="8"/>
      <c r="AD881" s="8" t="str">
        <f t="shared" si="83"/>
        <v>N</v>
      </c>
    </row>
    <row r="882" spans="1:30" x14ac:dyDescent="0.15">
      <c r="A882">
        <v>880</v>
      </c>
      <c r="B882" s="1" t="s">
        <v>3933</v>
      </c>
      <c r="C882" s="1" t="s">
        <v>29825</v>
      </c>
      <c r="D882" s="3" t="s">
        <v>34479</v>
      </c>
      <c r="E882" s="3" t="s">
        <v>45666</v>
      </c>
      <c r="F882" s="1" t="s">
        <v>3934</v>
      </c>
      <c r="G882" s="2">
        <v>36325</v>
      </c>
      <c r="H882" t="s">
        <v>1493</v>
      </c>
      <c r="I882">
        <v>10000000</v>
      </c>
      <c r="J882" s="9" t="s">
        <v>36118</v>
      </c>
      <c r="K882" s="9" t="str">
        <f t="shared" si="78"/>
        <v>否</v>
      </c>
      <c r="L882" s="8">
        <v>58962350.909999996</v>
      </c>
      <c r="M882" s="8">
        <v>0</v>
      </c>
      <c r="N882" s="8">
        <v>700406.45</v>
      </c>
      <c r="O882" s="8"/>
      <c r="P882" s="8">
        <f t="shared" si="79"/>
        <v>700406.45</v>
      </c>
      <c r="Q882" s="8">
        <v>52245433.950000003</v>
      </c>
      <c r="R882" s="8">
        <v>0</v>
      </c>
      <c r="S882" s="8">
        <v>347371.49</v>
      </c>
      <c r="T882" s="8"/>
      <c r="U882" s="8">
        <f t="shared" si="80"/>
        <v>347371.49</v>
      </c>
      <c r="V882" s="8">
        <v>75779312.939999998</v>
      </c>
      <c r="W882" s="8">
        <v>0</v>
      </c>
      <c r="X882" s="8">
        <v>775090.97</v>
      </c>
      <c r="Y882" s="8"/>
      <c r="Z882" s="8">
        <f t="shared" si="81"/>
        <v>775090.97</v>
      </c>
      <c r="AA882" s="8">
        <f t="shared" si="82"/>
        <v>1822868.91</v>
      </c>
      <c r="AB882" s="10"/>
      <c r="AC882" s="8"/>
      <c r="AD882" s="8" t="str">
        <f t="shared" si="83"/>
        <v>N</v>
      </c>
    </row>
    <row r="883" spans="1:30" x14ac:dyDescent="0.15">
      <c r="A883">
        <v>881</v>
      </c>
      <c r="B883" s="1" t="s">
        <v>3935</v>
      </c>
      <c r="C883" s="1" t="s">
        <v>29826</v>
      </c>
      <c r="D883" s="3" t="s">
        <v>35775</v>
      </c>
      <c r="E883" s="3" t="s">
        <v>46381</v>
      </c>
      <c r="F883" s="1" t="s">
        <v>3936</v>
      </c>
      <c r="G883" s="2">
        <v>37147</v>
      </c>
      <c r="H883" t="s">
        <v>3937</v>
      </c>
      <c r="I883">
        <v>38980000</v>
      </c>
      <c r="J883" s="9" t="s">
        <v>36111</v>
      </c>
      <c r="K883" s="9" t="str">
        <f t="shared" si="78"/>
        <v>否</v>
      </c>
      <c r="L883" s="8">
        <v>33837779.539999999</v>
      </c>
      <c r="M883" s="8">
        <v>0</v>
      </c>
      <c r="N883" s="8">
        <v>2468849.06</v>
      </c>
      <c r="O883" s="8"/>
      <c r="P883" s="8">
        <f t="shared" si="79"/>
        <v>2468849.06</v>
      </c>
      <c r="Q883" s="8">
        <v>2991606.1</v>
      </c>
      <c r="R883" s="8">
        <v>0</v>
      </c>
      <c r="S883" s="8">
        <v>79821.87</v>
      </c>
      <c r="T883" s="8"/>
      <c r="U883" s="8">
        <f t="shared" si="80"/>
        <v>79821.87</v>
      </c>
      <c r="V883" s="8">
        <v>5068166.99</v>
      </c>
      <c r="W883" s="8">
        <v>0</v>
      </c>
      <c r="X883" s="8">
        <v>134516.73000000001</v>
      </c>
      <c r="Y883" s="8"/>
      <c r="Z883" s="8">
        <f t="shared" si="81"/>
        <v>134516.73000000001</v>
      </c>
      <c r="AA883" s="8">
        <f t="shared" si="82"/>
        <v>2683187.66</v>
      </c>
      <c r="AB883" s="10"/>
      <c r="AC883" s="8"/>
      <c r="AD883" s="8" t="str">
        <f t="shared" si="83"/>
        <v>N</v>
      </c>
    </row>
    <row r="884" spans="1:30" x14ac:dyDescent="0.15">
      <c r="A884">
        <v>882</v>
      </c>
      <c r="B884" s="1" t="s">
        <v>3938</v>
      </c>
      <c r="C884" s="1" t="s">
        <v>29827</v>
      </c>
      <c r="D884" s="3" t="s">
        <v>35788</v>
      </c>
      <c r="E884" s="3" t="s">
        <v>38824</v>
      </c>
      <c r="F884" s="1" t="s">
        <v>3939</v>
      </c>
      <c r="G884" s="2">
        <v>36944</v>
      </c>
      <c r="H884" t="s">
        <v>3940</v>
      </c>
      <c r="I884">
        <v>450000</v>
      </c>
      <c r="J884" s="9" t="s">
        <v>36139</v>
      </c>
      <c r="K884" s="9" t="str">
        <f t="shared" si="78"/>
        <v>否</v>
      </c>
      <c r="L884" s="8">
        <v>1566704.73</v>
      </c>
      <c r="M884" s="8">
        <v>0</v>
      </c>
      <c r="N884" s="8">
        <v>40614.959999999999</v>
      </c>
      <c r="O884" s="8"/>
      <c r="P884" s="8">
        <f t="shared" si="79"/>
        <v>40614.959999999999</v>
      </c>
      <c r="Q884" s="8">
        <v>1680537.75</v>
      </c>
      <c r="R884" s="8">
        <v>0</v>
      </c>
      <c r="S884" s="8">
        <v>41273.81</v>
      </c>
      <c r="T884" s="8"/>
      <c r="U884" s="8">
        <f t="shared" si="80"/>
        <v>41273.81</v>
      </c>
      <c r="V884" s="8">
        <v>1367929.9</v>
      </c>
      <c r="W884" s="8">
        <v>0</v>
      </c>
      <c r="X884" s="8">
        <v>24557.06</v>
      </c>
      <c r="Y884" s="8"/>
      <c r="Z884" s="8">
        <f t="shared" si="81"/>
        <v>24557.06</v>
      </c>
      <c r="AA884" s="8">
        <f t="shared" si="82"/>
        <v>106445.82999999999</v>
      </c>
      <c r="AB884" s="10"/>
      <c r="AC884" s="8"/>
      <c r="AD884" s="8" t="str">
        <f t="shared" si="83"/>
        <v>N</v>
      </c>
    </row>
    <row r="885" spans="1:30" x14ac:dyDescent="0.15">
      <c r="A885">
        <v>883</v>
      </c>
      <c r="B885" s="1" t="s">
        <v>3941</v>
      </c>
      <c r="C885" s="1" t="s">
        <v>29828</v>
      </c>
      <c r="D885" s="3" t="s">
        <v>35788</v>
      </c>
      <c r="E885" s="3" t="s">
        <v>37953</v>
      </c>
      <c r="F885" s="1" t="s">
        <v>3942</v>
      </c>
      <c r="G885" s="2">
        <v>36666</v>
      </c>
      <c r="H885" t="s">
        <v>3943</v>
      </c>
      <c r="I885">
        <v>600000</v>
      </c>
      <c r="J885" s="9" t="s">
        <v>36123</v>
      </c>
      <c r="K885" s="9" t="str">
        <f t="shared" si="78"/>
        <v>否</v>
      </c>
      <c r="L885" s="8">
        <v>2837954.89</v>
      </c>
      <c r="M885" s="8">
        <v>0</v>
      </c>
      <c r="N885" s="8">
        <v>113185.56</v>
      </c>
      <c r="O885" s="8"/>
      <c r="P885" s="8">
        <f t="shared" si="79"/>
        <v>113185.56</v>
      </c>
      <c r="Q885" s="8">
        <v>1233354.69</v>
      </c>
      <c r="R885" s="8">
        <v>0</v>
      </c>
      <c r="S885" s="8">
        <v>49732.6</v>
      </c>
      <c r="T885" s="8"/>
      <c r="U885" s="8">
        <f t="shared" si="80"/>
        <v>49732.6</v>
      </c>
      <c r="V885" s="8">
        <v>4274153.87</v>
      </c>
      <c r="W885" s="8">
        <v>0</v>
      </c>
      <c r="X885" s="8">
        <v>164745.24</v>
      </c>
      <c r="Y885" s="8"/>
      <c r="Z885" s="8">
        <f t="shared" si="81"/>
        <v>164745.24</v>
      </c>
      <c r="AA885" s="8">
        <f t="shared" si="82"/>
        <v>327663.40000000002</v>
      </c>
      <c r="AB885" s="10"/>
      <c r="AC885" s="8"/>
      <c r="AD885" s="8" t="str">
        <f t="shared" si="83"/>
        <v>N</v>
      </c>
    </row>
    <row r="886" spans="1:30" x14ac:dyDescent="0.15">
      <c r="A886">
        <v>884</v>
      </c>
      <c r="B886" s="1" t="s">
        <v>3944</v>
      </c>
      <c r="C886" s="1" t="s">
        <v>29829</v>
      </c>
      <c r="D886" s="3" t="s">
        <v>35782</v>
      </c>
      <c r="E886" s="3" t="s">
        <v>39706</v>
      </c>
      <c r="F886" s="1" t="s">
        <v>3945</v>
      </c>
      <c r="G886" s="2">
        <v>36253</v>
      </c>
      <c r="H886" t="s">
        <v>3946</v>
      </c>
      <c r="I886">
        <v>3650000</v>
      </c>
      <c r="J886" s="9" t="s">
        <v>36123</v>
      </c>
      <c r="K886" s="9" t="str">
        <f t="shared" si="78"/>
        <v>否</v>
      </c>
      <c r="L886" s="8">
        <v>139656120.38999999</v>
      </c>
      <c r="M886" s="8">
        <v>0</v>
      </c>
      <c r="N886" s="8">
        <v>4403846.03</v>
      </c>
      <c r="O886" s="8"/>
      <c r="P886" s="8">
        <f t="shared" si="79"/>
        <v>4403846.03</v>
      </c>
      <c r="Q886" s="8">
        <v>94673049.120000005</v>
      </c>
      <c r="R886" s="8">
        <v>0</v>
      </c>
      <c r="S886" s="8">
        <v>3134202.08</v>
      </c>
      <c r="T886" s="8"/>
      <c r="U886" s="8">
        <f t="shared" si="80"/>
        <v>3134202.08</v>
      </c>
      <c r="V886" s="8">
        <v>65910022.369999997</v>
      </c>
      <c r="W886" s="8">
        <v>0</v>
      </c>
      <c r="X886" s="8">
        <v>2164468.16</v>
      </c>
      <c r="Y886" s="8"/>
      <c r="Z886" s="8">
        <f t="shared" si="81"/>
        <v>2164468.16</v>
      </c>
      <c r="AA886" s="8">
        <f t="shared" si="82"/>
        <v>9702516.2699999996</v>
      </c>
      <c r="AB886" s="10"/>
      <c r="AC886" s="8"/>
      <c r="AD886" s="8" t="str">
        <f t="shared" si="83"/>
        <v>N</v>
      </c>
    </row>
    <row r="887" spans="1:30" x14ac:dyDescent="0.15">
      <c r="A887">
        <v>885</v>
      </c>
      <c r="B887" s="1" t="s">
        <v>3947</v>
      </c>
      <c r="C887" s="1" t="s">
        <v>29830</v>
      </c>
      <c r="D887" s="3" t="s">
        <v>35780</v>
      </c>
      <c r="E887" s="3" t="s">
        <v>43763</v>
      </c>
      <c r="F887" s="1" t="s">
        <v>3948</v>
      </c>
      <c r="G887" s="2">
        <v>37453</v>
      </c>
      <c r="H887" t="s">
        <v>1387</v>
      </c>
      <c r="I887">
        <v>2000000</v>
      </c>
      <c r="J887" s="9" t="s">
        <v>36113</v>
      </c>
      <c r="K887" s="9" t="str">
        <f t="shared" si="78"/>
        <v>否</v>
      </c>
      <c r="L887" s="8">
        <v>7013978.3700000001</v>
      </c>
      <c r="M887" s="8">
        <v>0</v>
      </c>
      <c r="N887" s="8">
        <v>185153.87</v>
      </c>
      <c r="O887" s="8">
        <v>56151.97</v>
      </c>
      <c r="P887" s="8">
        <f t="shared" si="79"/>
        <v>241305.84</v>
      </c>
      <c r="Q887" s="8">
        <v>7088700.9900000002</v>
      </c>
      <c r="R887" s="8">
        <v>0</v>
      </c>
      <c r="S887" s="8">
        <v>195542.15</v>
      </c>
      <c r="T887" s="8">
        <v>73933.539999999994</v>
      </c>
      <c r="U887" s="8">
        <f t="shared" si="80"/>
        <v>269475.69</v>
      </c>
      <c r="V887" s="8">
        <v>7287561.6200000001</v>
      </c>
      <c r="W887" s="8">
        <v>0</v>
      </c>
      <c r="X887" s="8">
        <v>210803.32</v>
      </c>
      <c r="Y887" s="8">
        <v>75240.97</v>
      </c>
      <c r="Z887" s="8">
        <f t="shared" si="81"/>
        <v>286044.29000000004</v>
      </c>
      <c r="AA887" s="8">
        <f t="shared" si="82"/>
        <v>796825.82000000007</v>
      </c>
      <c r="AB887" s="10"/>
      <c r="AC887" s="8"/>
      <c r="AD887" s="8" t="str">
        <f t="shared" si="83"/>
        <v>N</v>
      </c>
    </row>
    <row r="888" spans="1:30" x14ac:dyDescent="0.15">
      <c r="A888">
        <v>886</v>
      </c>
      <c r="B888" s="1" t="s">
        <v>3949</v>
      </c>
      <c r="C888" s="1" t="s">
        <v>29831</v>
      </c>
      <c r="D888" s="3" t="s">
        <v>35773</v>
      </c>
      <c r="E888" s="3" t="s">
        <v>44702</v>
      </c>
      <c r="F888" s="1" t="s">
        <v>3950</v>
      </c>
      <c r="G888" s="2">
        <v>37323</v>
      </c>
      <c r="H888" t="s">
        <v>3951</v>
      </c>
      <c r="I888">
        <v>200000</v>
      </c>
      <c r="J888" s="9" t="s">
        <v>36125</v>
      </c>
      <c r="K888" s="9" t="str">
        <f t="shared" si="78"/>
        <v>否</v>
      </c>
      <c r="L888" s="8">
        <v>1084087.71</v>
      </c>
      <c r="M888" s="8">
        <v>0</v>
      </c>
      <c r="N888" s="8">
        <v>45674.46</v>
      </c>
      <c r="O888" s="8"/>
      <c r="P888" s="8">
        <f t="shared" si="79"/>
        <v>45674.46</v>
      </c>
      <c r="Q888" s="8">
        <v>984754.35</v>
      </c>
      <c r="R888" s="8">
        <v>0</v>
      </c>
      <c r="S888" s="8">
        <v>40752.519999999997</v>
      </c>
      <c r="T888" s="8"/>
      <c r="U888" s="8">
        <f t="shared" si="80"/>
        <v>40752.519999999997</v>
      </c>
      <c r="V888" s="8">
        <v>831213.16</v>
      </c>
      <c r="W888" s="8">
        <v>0</v>
      </c>
      <c r="X888" s="8">
        <v>34762.839999999997</v>
      </c>
      <c r="Y888" s="8"/>
      <c r="Z888" s="8">
        <f t="shared" si="81"/>
        <v>34762.839999999997</v>
      </c>
      <c r="AA888" s="8">
        <f t="shared" si="82"/>
        <v>121189.81999999999</v>
      </c>
      <c r="AB888" s="10"/>
      <c r="AC888" s="8"/>
      <c r="AD888" s="8" t="str">
        <f t="shared" si="83"/>
        <v>N</v>
      </c>
    </row>
    <row r="889" spans="1:30" x14ac:dyDescent="0.15">
      <c r="A889">
        <v>887</v>
      </c>
      <c r="B889" s="1" t="s">
        <v>3952</v>
      </c>
      <c r="C889" s="1" t="s">
        <v>29832</v>
      </c>
      <c r="D889" s="3" t="s">
        <v>35782</v>
      </c>
      <c r="E889" s="3" t="s">
        <v>39970</v>
      </c>
      <c r="F889" s="1" t="s">
        <v>3953</v>
      </c>
      <c r="G889" s="2">
        <v>37270</v>
      </c>
      <c r="H889" t="s">
        <v>3954</v>
      </c>
      <c r="I889">
        <v>51000000</v>
      </c>
      <c r="J889" s="9" t="s">
        <v>36123</v>
      </c>
      <c r="K889" s="9" t="str">
        <f t="shared" si="78"/>
        <v>否</v>
      </c>
      <c r="L889" s="8">
        <v>14738221.08</v>
      </c>
      <c r="M889" s="8">
        <v>0</v>
      </c>
      <c r="N889" s="8">
        <v>464000.28</v>
      </c>
      <c r="O889" s="8"/>
      <c r="P889" s="8">
        <f t="shared" si="79"/>
        <v>464000.28</v>
      </c>
      <c r="Q889" s="8">
        <v>14010324.68</v>
      </c>
      <c r="R889" s="8">
        <v>0</v>
      </c>
      <c r="S889" s="8">
        <v>434657.82</v>
      </c>
      <c r="T889" s="8"/>
      <c r="U889" s="8">
        <f t="shared" si="80"/>
        <v>434657.82</v>
      </c>
      <c r="V889" s="8">
        <v>11121962.710000001</v>
      </c>
      <c r="W889" s="8">
        <v>0</v>
      </c>
      <c r="X889" s="8">
        <v>356245.25</v>
      </c>
      <c r="Y889" s="8"/>
      <c r="Z889" s="8">
        <f t="shared" si="81"/>
        <v>356245.25</v>
      </c>
      <c r="AA889" s="8">
        <f t="shared" si="82"/>
        <v>1254903.3500000001</v>
      </c>
      <c r="AB889" s="10"/>
      <c r="AC889" s="8"/>
      <c r="AD889" s="8" t="str">
        <f t="shared" si="83"/>
        <v>N</v>
      </c>
    </row>
    <row r="890" spans="1:30" x14ac:dyDescent="0.15">
      <c r="A890">
        <v>888</v>
      </c>
      <c r="B890" s="1" t="s">
        <v>3955</v>
      </c>
      <c r="C890" s="1" t="s">
        <v>29833</v>
      </c>
      <c r="D890" s="3" t="s">
        <v>35780</v>
      </c>
      <c r="E890" s="3" t="s">
        <v>43658</v>
      </c>
      <c r="F890" s="1" t="s">
        <v>3956</v>
      </c>
      <c r="G890" s="2">
        <v>38250</v>
      </c>
      <c r="H890" t="s">
        <v>3957</v>
      </c>
      <c r="I890">
        <v>5000000</v>
      </c>
      <c r="J890" s="9" t="s">
        <v>36113</v>
      </c>
      <c r="K890" s="9" t="str">
        <f t="shared" si="78"/>
        <v>否</v>
      </c>
      <c r="L890" s="8">
        <v>1965858.96</v>
      </c>
      <c r="M890" s="8">
        <v>0</v>
      </c>
      <c r="N890" s="8">
        <v>64580.74</v>
      </c>
      <c r="O890" s="8">
        <v>30237.61</v>
      </c>
      <c r="P890" s="8">
        <f t="shared" si="79"/>
        <v>94818.35</v>
      </c>
      <c r="Q890" s="8">
        <v>1518933.36</v>
      </c>
      <c r="R890" s="8">
        <v>0</v>
      </c>
      <c r="S890" s="8">
        <v>45997.47</v>
      </c>
      <c r="T890" s="8">
        <v>18986.669999999998</v>
      </c>
      <c r="U890" s="8">
        <f t="shared" si="80"/>
        <v>64984.14</v>
      </c>
      <c r="V890" s="8">
        <v>639768.42000000004</v>
      </c>
      <c r="W890" s="8">
        <v>0</v>
      </c>
      <c r="X890" s="8">
        <v>22951.58</v>
      </c>
      <c r="Y890" s="8">
        <v>3438.16</v>
      </c>
      <c r="Z890" s="8">
        <f t="shared" si="81"/>
        <v>26389.74</v>
      </c>
      <c r="AA890" s="8">
        <f t="shared" si="82"/>
        <v>186192.22999999998</v>
      </c>
      <c r="AB890" s="10"/>
      <c r="AC890" s="8"/>
      <c r="AD890" s="8" t="str">
        <f t="shared" si="83"/>
        <v>N</v>
      </c>
    </row>
    <row r="891" spans="1:30" x14ac:dyDescent="0.15">
      <c r="A891">
        <v>889</v>
      </c>
      <c r="B891" s="1" t="s">
        <v>3958</v>
      </c>
      <c r="C891" s="1" t="s">
        <v>3959</v>
      </c>
      <c r="D891" s="3" t="s">
        <v>35776</v>
      </c>
      <c r="E891" s="3" t="s">
        <v>41739</v>
      </c>
      <c r="F891" s="1" t="s">
        <v>3960</v>
      </c>
      <c r="G891" s="2">
        <v>36752</v>
      </c>
      <c r="H891" t="s">
        <v>3961</v>
      </c>
      <c r="I891">
        <v>550000</v>
      </c>
      <c r="J891" s="9" t="s">
        <v>36122</v>
      </c>
      <c r="K891" s="9" t="str">
        <f t="shared" si="78"/>
        <v>否</v>
      </c>
      <c r="L891" s="8">
        <v>8043197.4199999999</v>
      </c>
      <c r="M891" s="8">
        <v>0</v>
      </c>
      <c r="N891" s="8">
        <v>79942.39</v>
      </c>
      <c r="O891" s="8"/>
      <c r="P891" s="8">
        <f t="shared" si="79"/>
        <v>79942.39</v>
      </c>
      <c r="Q891" s="8">
        <v>10556022.380000001</v>
      </c>
      <c r="R891" s="8">
        <v>0</v>
      </c>
      <c r="S891" s="8">
        <v>742113.09</v>
      </c>
      <c r="T891" s="8"/>
      <c r="U891" s="8">
        <f t="shared" si="80"/>
        <v>742113.09</v>
      </c>
      <c r="V891" s="8">
        <v>9340440.2899999991</v>
      </c>
      <c r="W891" s="8">
        <v>0</v>
      </c>
      <c r="X891" s="8">
        <v>290833.18</v>
      </c>
      <c r="Y891" s="8"/>
      <c r="Z891" s="8">
        <f t="shared" si="81"/>
        <v>290833.18</v>
      </c>
      <c r="AA891" s="8">
        <f t="shared" si="82"/>
        <v>1112888.6599999999</v>
      </c>
      <c r="AB891" s="10"/>
      <c r="AC891" s="8"/>
      <c r="AD891" s="8" t="str">
        <f t="shared" si="83"/>
        <v>N</v>
      </c>
    </row>
    <row r="892" spans="1:30" x14ac:dyDescent="0.15">
      <c r="A892">
        <v>890</v>
      </c>
      <c r="B892" s="1" t="s">
        <v>3962</v>
      </c>
      <c r="C892" s="1" t="s">
        <v>29834</v>
      </c>
      <c r="D892" s="3" t="s">
        <v>35778</v>
      </c>
      <c r="E892" s="3" t="s">
        <v>39969</v>
      </c>
      <c r="F892" s="1" t="s">
        <v>3963</v>
      </c>
      <c r="G892" s="2">
        <v>37626</v>
      </c>
      <c r="H892" t="s">
        <v>3840</v>
      </c>
      <c r="I892">
        <v>500000</v>
      </c>
      <c r="J892" s="9" t="s">
        <v>36123</v>
      </c>
      <c r="K892" s="9" t="str">
        <f t="shared" si="78"/>
        <v>否</v>
      </c>
      <c r="L892" s="8">
        <v>100961.54</v>
      </c>
      <c r="M892" s="8">
        <v>0</v>
      </c>
      <c r="N892" s="8">
        <v>0</v>
      </c>
      <c r="O892" s="8"/>
      <c r="P892" s="8">
        <f t="shared" si="79"/>
        <v>0</v>
      </c>
      <c r="Q892" s="8">
        <v>343184.62</v>
      </c>
      <c r="R892" s="8">
        <v>0</v>
      </c>
      <c r="S892" s="8">
        <v>0</v>
      </c>
      <c r="T892" s="8"/>
      <c r="U892" s="8">
        <f t="shared" si="80"/>
        <v>0</v>
      </c>
      <c r="V892" s="8">
        <v>38134.699999999997</v>
      </c>
      <c r="W892" s="8">
        <v>0</v>
      </c>
      <c r="X892" s="8">
        <v>0</v>
      </c>
      <c r="Y892" s="8"/>
      <c r="Z892" s="8">
        <f t="shared" si="81"/>
        <v>0</v>
      </c>
      <c r="AA892" s="8">
        <f t="shared" si="82"/>
        <v>0</v>
      </c>
      <c r="AB892" s="10"/>
      <c r="AC892" s="8"/>
      <c r="AD892" s="8" t="str">
        <f t="shared" si="83"/>
        <v>N</v>
      </c>
    </row>
    <row r="893" spans="1:30" x14ac:dyDescent="0.15">
      <c r="A893">
        <v>891</v>
      </c>
      <c r="B893" s="1" t="s">
        <v>3964</v>
      </c>
      <c r="C893" s="1" t="s">
        <v>29835</v>
      </c>
      <c r="D893" s="3" t="s">
        <v>35782</v>
      </c>
      <c r="E893" s="3" t="s">
        <v>46342</v>
      </c>
      <c r="F893" s="1" t="s">
        <v>3965</v>
      </c>
      <c r="G893" s="2">
        <v>37728</v>
      </c>
      <c r="H893" t="s">
        <v>3966</v>
      </c>
      <c r="I893">
        <v>300000</v>
      </c>
      <c r="J893" s="9" t="s">
        <v>36111</v>
      </c>
      <c r="K893" s="9" t="str">
        <f t="shared" si="78"/>
        <v>否</v>
      </c>
      <c r="L893" s="8">
        <v>2014064.08</v>
      </c>
      <c r="M893" s="8">
        <v>0</v>
      </c>
      <c r="N893" s="8">
        <v>95549.72</v>
      </c>
      <c r="O893" s="8"/>
      <c r="P893" s="8">
        <f t="shared" si="79"/>
        <v>95549.72</v>
      </c>
      <c r="Q893" s="8">
        <v>1299377.76</v>
      </c>
      <c r="R893" s="8">
        <v>0</v>
      </c>
      <c r="S893" s="8">
        <v>62280.2</v>
      </c>
      <c r="T893" s="8"/>
      <c r="U893" s="8">
        <f t="shared" si="80"/>
        <v>62280.2</v>
      </c>
      <c r="V893" s="8">
        <v>870341.9</v>
      </c>
      <c r="W893" s="8">
        <v>0</v>
      </c>
      <c r="X893" s="8">
        <v>44273.95</v>
      </c>
      <c r="Y893" s="8"/>
      <c r="Z893" s="8">
        <f t="shared" si="81"/>
        <v>44273.95</v>
      </c>
      <c r="AA893" s="8">
        <f t="shared" si="82"/>
        <v>202103.87</v>
      </c>
      <c r="AB893" s="10"/>
      <c r="AC893" s="8"/>
      <c r="AD893" s="8" t="str">
        <f t="shared" si="83"/>
        <v>N</v>
      </c>
    </row>
    <row r="894" spans="1:30" x14ac:dyDescent="0.15">
      <c r="A894">
        <v>892</v>
      </c>
      <c r="B894" s="1" t="s">
        <v>3967</v>
      </c>
      <c r="C894" s="1" t="s">
        <v>29836</v>
      </c>
      <c r="D894" s="3" t="s">
        <v>35788</v>
      </c>
      <c r="E894" s="3" t="s">
        <v>42173</v>
      </c>
      <c r="F894" s="1" t="s">
        <v>3968</v>
      </c>
      <c r="G894" s="2">
        <v>37351</v>
      </c>
      <c r="H894" t="s">
        <v>3969</v>
      </c>
      <c r="I894">
        <v>580000</v>
      </c>
      <c r="J894" s="9" t="s">
        <v>36124</v>
      </c>
      <c r="K894" s="9" t="str">
        <f t="shared" si="78"/>
        <v>否</v>
      </c>
      <c r="L894" s="8">
        <v>548565.44999999995</v>
      </c>
      <c r="M894" s="8">
        <v>0</v>
      </c>
      <c r="N894" s="8">
        <v>25121.35</v>
      </c>
      <c r="O894" s="8">
        <v>0</v>
      </c>
      <c r="P894" s="8">
        <f t="shared" si="79"/>
        <v>25121.35</v>
      </c>
      <c r="Q894" s="8">
        <v>636163.27</v>
      </c>
      <c r="R894" s="8">
        <v>0</v>
      </c>
      <c r="S894" s="8">
        <v>52050.29</v>
      </c>
      <c r="T894" s="8">
        <v>0</v>
      </c>
      <c r="U894" s="8">
        <f t="shared" si="80"/>
        <v>52050.29</v>
      </c>
      <c r="V894" s="8">
        <v>455078.1</v>
      </c>
      <c r="W894" s="8">
        <v>0</v>
      </c>
      <c r="X894" s="8">
        <v>19305.060000000001</v>
      </c>
      <c r="Y894" s="8">
        <v>0</v>
      </c>
      <c r="Z894" s="8">
        <f t="shared" si="81"/>
        <v>19305.060000000001</v>
      </c>
      <c r="AA894" s="8">
        <f t="shared" si="82"/>
        <v>96476.7</v>
      </c>
      <c r="AB894" s="10"/>
      <c r="AC894" s="8"/>
      <c r="AD894" s="8" t="str">
        <f t="shared" si="83"/>
        <v>N</v>
      </c>
    </row>
    <row r="895" spans="1:30" x14ac:dyDescent="0.15">
      <c r="A895">
        <v>893</v>
      </c>
      <c r="B895" s="1" t="s">
        <v>3970</v>
      </c>
      <c r="C895" s="1" t="s">
        <v>29837</v>
      </c>
      <c r="D895" s="3" t="s">
        <v>35784</v>
      </c>
      <c r="E895" s="3" t="s">
        <v>46024</v>
      </c>
      <c r="F895" s="1" t="s">
        <v>3971</v>
      </c>
      <c r="G895" s="2">
        <v>34335</v>
      </c>
      <c r="H895" t="s">
        <v>3972</v>
      </c>
      <c r="I895">
        <v>140000</v>
      </c>
      <c r="J895" s="9" t="s">
        <v>36118</v>
      </c>
      <c r="K895" s="9" t="str">
        <f t="shared" si="78"/>
        <v>否</v>
      </c>
      <c r="L895" s="8">
        <v>587367.34</v>
      </c>
      <c r="M895" s="8">
        <v>0</v>
      </c>
      <c r="N895" s="8">
        <v>19919.75</v>
      </c>
      <c r="O895" s="8"/>
      <c r="P895" s="8">
        <f t="shared" si="79"/>
        <v>19919.75</v>
      </c>
      <c r="Q895" s="8">
        <v>744760.81</v>
      </c>
      <c r="R895" s="8">
        <v>0</v>
      </c>
      <c r="S895" s="8">
        <v>33174.74</v>
      </c>
      <c r="T895" s="8"/>
      <c r="U895" s="8">
        <f t="shared" si="80"/>
        <v>33174.74</v>
      </c>
      <c r="V895" s="8">
        <v>297677.77</v>
      </c>
      <c r="W895" s="8">
        <v>0</v>
      </c>
      <c r="X895" s="8">
        <v>9914.11</v>
      </c>
      <c r="Y895" s="8"/>
      <c r="Z895" s="8">
        <f t="shared" si="81"/>
        <v>9914.11</v>
      </c>
      <c r="AA895" s="8">
        <f t="shared" si="82"/>
        <v>63008.6</v>
      </c>
      <c r="AB895" s="10"/>
      <c r="AC895" s="8"/>
      <c r="AD895" s="8" t="str">
        <f t="shared" si="83"/>
        <v>N</v>
      </c>
    </row>
    <row r="896" spans="1:30" x14ac:dyDescent="0.15">
      <c r="A896">
        <v>894</v>
      </c>
      <c r="B896" s="1" t="s">
        <v>3973</v>
      </c>
      <c r="C896" s="1" t="s">
        <v>29838</v>
      </c>
      <c r="D896" s="3" t="s">
        <v>35780</v>
      </c>
      <c r="E896" s="3" t="s">
        <v>45835</v>
      </c>
      <c r="F896" s="1" t="s">
        <v>3974</v>
      </c>
      <c r="G896" s="2">
        <v>36053</v>
      </c>
      <c r="H896" t="s">
        <v>1402</v>
      </c>
      <c r="I896">
        <v>500000</v>
      </c>
      <c r="J896" s="9" t="s">
        <v>36118</v>
      </c>
      <c r="K896" s="9" t="str">
        <f t="shared" si="78"/>
        <v>否</v>
      </c>
      <c r="L896" s="8">
        <v>4723285.5</v>
      </c>
      <c r="M896" s="8">
        <v>0</v>
      </c>
      <c r="N896" s="8">
        <v>76786.31</v>
      </c>
      <c r="O896" s="8"/>
      <c r="P896" s="8">
        <f t="shared" si="79"/>
        <v>76786.31</v>
      </c>
      <c r="Q896" s="8">
        <v>4853334.62</v>
      </c>
      <c r="R896" s="8">
        <v>0</v>
      </c>
      <c r="S896" s="8">
        <v>96099.89</v>
      </c>
      <c r="T896" s="8"/>
      <c r="U896" s="8">
        <f t="shared" si="80"/>
        <v>96099.89</v>
      </c>
      <c r="V896" s="8">
        <v>5530495.04</v>
      </c>
      <c r="W896" s="8">
        <v>0</v>
      </c>
      <c r="X896" s="8">
        <v>156927.4</v>
      </c>
      <c r="Y896" s="8"/>
      <c r="Z896" s="8">
        <f t="shared" si="81"/>
        <v>156927.4</v>
      </c>
      <c r="AA896" s="8">
        <f t="shared" si="82"/>
        <v>329813.59999999998</v>
      </c>
      <c r="AB896" s="10"/>
      <c r="AC896" s="8"/>
      <c r="AD896" s="8" t="str">
        <f t="shared" si="83"/>
        <v>N</v>
      </c>
    </row>
    <row r="897" spans="1:30" x14ac:dyDescent="0.15">
      <c r="A897">
        <v>895</v>
      </c>
      <c r="B897" s="1" t="s">
        <v>3975</v>
      </c>
      <c r="C897" s="1" t="s">
        <v>3976</v>
      </c>
      <c r="D897" s="3" t="s">
        <v>35780</v>
      </c>
      <c r="E897" s="3" t="s">
        <v>43550</v>
      </c>
      <c r="F897" s="1" t="s">
        <v>3977</v>
      </c>
      <c r="G897" s="2">
        <v>36533</v>
      </c>
      <c r="H897" t="s">
        <v>3978</v>
      </c>
      <c r="I897">
        <v>600000</v>
      </c>
      <c r="J897" s="9" t="s">
        <v>36113</v>
      </c>
      <c r="K897" s="9" t="str">
        <f t="shared" si="78"/>
        <v>是</v>
      </c>
      <c r="L897" s="8">
        <v>1102918.5900000001</v>
      </c>
      <c r="M897" s="8">
        <v>1376281.5</v>
      </c>
      <c r="N897" s="8">
        <v>24405.8</v>
      </c>
      <c r="O897" s="8"/>
      <c r="P897" s="8">
        <f t="shared" si="79"/>
        <v>24405.8</v>
      </c>
      <c r="Q897" s="8">
        <v>897427.7</v>
      </c>
      <c r="R897" s="8">
        <v>1437508.83</v>
      </c>
      <c r="S897" s="8">
        <v>39961.800000000003</v>
      </c>
      <c r="T897" s="8"/>
      <c r="U897" s="8">
        <f t="shared" si="80"/>
        <v>39961.800000000003</v>
      </c>
      <c r="V897" s="8">
        <v>241186.46</v>
      </c>
      <c r="W897" s="8">
        <v>297722.19</v>
      </c>
      <c r="X897" s="8">
        <v>23686.17</v>
      </c>
      <c r="Y897" s="8"/>
      <c r="Z897" s="8">
        <f t="shared" si="81"/>
        <v>23686.17</v>
      </c>
      <c r="AA897" s="8">
        <f t="shared" si="82"/>
        <v>88053.77</v>
      </c>
      <c r="AB897" s="10"/>
      <c r="AC897" s="8"/>
      <c r="AD897" s="8" t="str">
        <f t="shared" si="83"/>
        <v>N</v>
      </c>
    </row>
    <row r="898" spans="1:30" x14ac:dyDescent="0.15">
      <c r="A898">
        <v>896</v>
      </c>
      <c r="B898" s="1" t="s">
        <v>3979</v>
      </c>
      <c r="C898" s="1" t="s">
        <v>29839</v>
      </c>
      <c r="D898" s="3" t="s">
        <v>35780</v>
      </c>
      <c r="E898" s="3" t="s">
        <v>43762</v>
      </c>
      <c r="F898" s="1" t="s">
        <v>3980</v>
      </c>
      <c r="G898" s="2">
        <v>37274</v>
      </c>
      <c r="H898" t="s">
        <v>3981</v>
      </c>
      <c r="I898">
        <v>1980000</v>
      </c>
      <c r="J898" s="9" t="s">
        <v>36113</v>
      </c>
      <c r="K898" s="9" t="str">
        <f t="shared" si="78"/>
        <v>是</v>
      </c>
      <c r="L898" s="8">
        <v>1641204.09</v>
      </c>
      <c r="M898" s="8">
        <v>12676470.560000001</v>
      </c>
      <c r="N898" s="8">
        <v>25567.61</v>
      </c>
      <c r="O898" s="8"/>
      <c r="P898" s="8">
        <f t="shared" si="79"/>
        <v>25567.61</v>
      </c>
      <c r="Q898" s="8">
        <v>5360533.1100000003</v>
      </c>
      <c r="R898" s="8">
        <v>14315789.039999999</v>
      </c>
      <c r="S898" s="8">
        <v>138405.35999999999</v>
      </c>
      <c r="T898" s="8"/>
      <c r="U898" s="8">
        <f t="shared" si="80"/>
        <v>138405.35999999999</v>
      </c>
      <c r="V898" s="8">
        <v>738233.73</v>
      </c>
      <c r="W898" s="8">
        <v>8186734.0800000001</v>
      </c>
      <c r="X898" s="8">
        <v>27459.360000000001</v>
      </c>
      <c r="Y898" s="8"/>
      <c r="Z898" s="8">
        <f t="shared" si="81"/>
        <v>27459.360000000001</v>
      </c>
      <c r="AA898" s="8">
        <f t="shared" si="82"/>
        <v>191432.32999999996</v>
      </c>
      <c r="AB898" s="10"/>
      <c r="AC898" s="8"/>
      <c r="AD898" s="8" t="str">
        <f t="shared" si="83"/>
        <v>N</v>
      </c>
    </row>
    <row r="899" spans="1:30" x14ac:dyDescent="0.15">
      <c r="A899">
        <v>897</v>
      </c>
      <c r="B899" s="1" t="s">
        <v>3982</v>
      </c>
      <c r="C899" s="1" t="s">
        <v>29840</v>
      </c>
      <c r="D899" s="3" t="s">
        <v>34487</v>
      </c>
      <c r="E899" s="3" t="s">
        <v>42172</v>
      </c>
      <c r="F899" s="1" t="s">
        <v>3983</v>
      </c>
      <c r="G899" s="2">
        <v>37011</v>
      </c>
      <c r="H899" t="s">
        <v>3984</v>
      </c>
      <c r="I899">
        <v>60000</v>
      </c>
      <c r="J899" s="9" t="s">
        <v>36124</v>
      </c>
      <c r="K899" s="9" t="str">
        <f t="shared" si="78"/>
        <v>否</v>
      </c>
      <c r="L899" s="8">
        <v>178277.64</v>
      </c>
      <c r="M899" s="8">
        <v>0</v>
      </c>
      <c r="N899" s="8">
        <v>21391.47</v>
      </c>
      <c r="O899" s="8"/>
      <c r="P899" s="8">
        <f t="shared" si="79"/>
        <v>21391.47</v>
      </c>
      <c r="Q899" s="8">
        <v>243222.48</v>
      </c>
      <c r="R899" s="8">
        <v>0</v>
      </c>
      <c r="S899" s="8">
        <v>31649</v>
      </c>
      <c r="T899" s="8"/>
      <c r="U899" s="8">
        <f t="shared" si="80"/>
        <v>31649</v>
      </c>
      <c r="V899" s="8">
        <v>169379.25</v>
      </c>
      <c r="W899" s="8">
        <v>0</v>
      </c>
      <c r="X899" s="8">
        <v>22982.560000000001</v>
      </c>
      <c r="Y899" s="8"/>
      <c r="Z899" s="8">
        <f t="shared" si="81"/>
        <v>22982.560000000001</v>
      </c>
      <c r="AA899" s="8">
        <f t="shared" si="82"/>
        <v>76023.03</v>
      </c>
      <c r="AB899" s="10"/>
      <c r="AC899" s="8"/>
      <c r="AD899" s="8" t="str">
        <f t="shared" si="83"/>
        <v>N</v>
      </c>
    </row>
    <row r="900" spans="1:30" x14ac:dyDescent="0.15">
      <c r="A900">
        <v>898</v>
      </c>
      <c r="B900" s="1" t="s">
        <v>3985</v>
      </c>
      <c r="C900" s="1" t="s">
        <v>29841</v>
      </c>
      <c r="D900" s="3" t="s">
        <v>35780</v>
      </c>
      <c r="E900" s="3" t="s">
        <v>43761</v>
      </c>
      <c r="F900" s="1" t="s">
        <v>3986</v>
      </c>
      <c r="G900" s="2">
        <v>38054</v>
      </c>
      <c r="H900" t="s">
        <v>1387</v>
      </c>
      <c r="I900">
        <v>5000000</v>
      </c>
      <c r="J900" s="9" t="s">
        <v>36113</v>
      </c>
      <c r="K900" s="9" t="str">
        <f t="shared" ref="K900:K963" si="84">IF(M900+R900+W900&gt;0,"是","否")</f>
        <v>是</v>
      </c>
      <c r="L900" s="8">
        <v>3425952.27</v>
      </c>
      <c r="M900" s="8">
        <v>8035557.21</v>
      </c>
      <c r="N900" s="8">
        <v>279694.8</v>
      </c>
      <c r="O900" s="8">
        <v>141429.9</v>
      </c>
      <c r="P900" s="8">
        <f t="shared" ref="P900:P963" si="85">N900+O900</f>
        <v>421124.69999999995</v>
      </c>
      <c r="Q900" s="8">
        <v>939203.68</v>
      </c>
      <c r="R900" s="8">
        <v>5644476.4199999999</v>
      </c>
      <c r="S900" s="8">
        <v>89729.61</v>
      </c>
      <c r="T900" s="8">
        <v>82296</v>
      </c>
      <c r="U900" s="8">
        <f t="shared" ref="U900:U963" si="86">S900+T900</f>
        <v>172025.61</v>
      </c>
      <c r="V900" s="8">
        <v>1079525.07</v>
      </c>
      <c r="W900" s="8">
        <v>2035760.69</v>
      </c>
      <c r="X900" s="8">
        <v>48106.52</v>
      </c>
      <c r="Y900" s="8">
        <v>35368.400000000001</v>
      </c>
      <c r="Z900" s="8">
        <f t="shared" ref="Z900:Z963" si="87">X900+Y900</f>
        <v>83474.92</v>
      </c>
      <c r="AA900" s="8">
        <f t="shared" ref="AA900:AA963" si="88">P900+U900+Z900</f>
        <v>676625.23</v>
      </c>
      <c r="AB900" s="10"/>
      <c r="AC900" s="8"/>
      <c r="AD900" s="8" t="str">
        <f t="shared" ref="AD900:AD963" si="89">IF(Z900&gt;=3000000,"Y","N")</f>
        <v>N</v>
      </c>
    </row>
    <row r="901" spans="1:30" x14ac:dyDescent="0.15">
      <c r="A901">
        <v>899</v>
      </c>
      <c r="B901" s="1" t="s">
        <v>3987</v>
      </c>
      <c r="C901" s="1" t="s">
        <v>29842</v>
      </c>
      <c r="D901" s="3" t="s">
        <v>35778</v>
      </c>
      <c r="E901" s="3" t="s">
        <v>42287</v>
      </c>
      <c r="F901" s="1" t="s">
        <v>3988</v>
      </c>
      <c r="G901" s="2">
        <v>37320</v>
      </c>
      <c r="H901" t="s">
        <v>217</v>
      </c>
      <c r="I901">
        <v>500000</v>
      </c>
      <c r="J901" s="9" t="s">
        <v>36124</v>
      </c>
      <c r="K901" s="9" t="str">
        <f t="shared" si="84"/>
        <v>否</v>
      </c>
      <c r="L901" s="8">
        <v>1466233.79</v>
      </c>
      <c r="M901" s="8">
        <v>0</v>
      </c>
      <c r="N901" s="8">
        <v>24924.53</v>
      </c>
      <c r="O901" s="8"/>
      <c r="P901" s="8">
        <f t="shared" si="85"/>
        <v>24924.53</v>
      </c>
      <c r="Q901" s="8">
        <v>2226012.35</v>
      </c>
      <c r="R901" s="8">
        <v>0</v>
      </c>
      <c r="S901" s="8">
        <v>29146.959999999999</v>
      </c>
      <c r="T901" s="8"/>
      <c r="U901" s="8">
        <f t="shared" si="86"/>
        <v>29146.959999999999</v>
      </c>
      <c r="V901" s="8">
        <v>1966199.77</v>
      </c>
      <c r="W901" s="8">
        <v>0</v>
      </c>
      <c r="X901" s="8">
        <v>28814.34</v>
      </c>
      <c r="Y901" s="8"/>
      <c r="Z901" s="8">
        <f t="shared" si="87"/>
        <v>28814.34</v>
      </c>
      <c r="AA901" s="8">
        <f t="shared" si="88"/>
        <v>82885.83</v>
      </c>
      <c r="AB901" s="10"/>
      <c r="AC901" s="8"/>
      <c r="AD901" s="8" t="str">
        <f t="shared" si="89"/>
        <v>N</v>
      </c>
    </row>
    <row r="902" spans="1:30" x14ac:dyDescent="0.15">
      <c r="A902">
        <v>900</v>
      </c>
      <c r="B902" s="1" t="s">
        <v>3989</v>
      </c>
      <c r="C902" s="1" t="s">
        <v>29843</v>
      </c>
      <c r="D902" s="3" t="s">
        <v>35784</v>
      </c>
      <c r="E902" s="3" t="s">
        <v>41095</v>
      </c>
      <c r="F902" s="1" t="s">
        <v>3990</v>
      </c>
      <c r="G902" s="2">
        <v>36946</v>
      </c>
      <c r="H902" t="s">
        <v>3991</v>
      </c>
      <c r="I902">
        <v>200000000</v>
      </c>
      <c r="J902" s="9" t="s">
        <v>36147</v>
      </c>
      <c r="K902" s="9" t="str">
        <f t="shared" si="84"/>
        <v>否</v>
      </c>
      <c r="L902" s="8">
        <v>119742458.58</v>
      </c>
      <c r="M902" s="8">
        <v>0</v>
      </c>
      <c r="N902" s="8">
        <v>4871969.97</v>
      </c>
      <c r="O902" s="8"/>
      <c r="P902" s="8">
        <f t="shared" si="85"/>
        <v>4871969.97</v>
      </c>
      <c r="Q902" s="8">
        <v>151069255.15000001</v>
      </c>
      <c r="R902" s="8">
        <v>0</v>
      </c>
      <c r="S902" s="8">
        <v>4820184.8499999996</v>
      </c>
      <c r="T902" s="8"/>
      <c r="U902" s="8">
        <f t="shared" si="86"/>
        <v>4820184.8499999996</v>
      </c>
      <c r="V902" s="8">
        <v>118708973.5</v>
      </c>
      <c r="W902" s="8">
        <v>0</v>
      </c>
      <c r="X902" s="8">
        <v>3990692.31</v>
      </c>
      <c r="Y902" s="8"/>
      <c r="Z902" s="8">
        <f t="shared" si="87"/>
        <v>3990692.31</v>
      </c>
      <c r="AA902" s="8">
        <f t="shared" si="88"/>
        <v>13682847.130000001</v>
      </c>
      <c r="AB902" s="10">
        <v>41739</v>
      </c>
      <c r="AC902" s="8" t="s">
        <v>37118</v>
      </c>
      <c r="AD902" s="8" t="str">
        <f t="shared" si="89"/>
        <v>Y</v>
      </c>
    </row>
    <row r="903" spans="1:30" x14ac:dyDescent="0.15">
      <c r="A903">
        <v>901</v>
      </c>
      <c r="B903" s="1" t="s">
        <v>3992</v>
      </c>
      <c r="C903" s="1" t="s">
        <v>29844</v>
      </c>
      <c r="D903" s="3" t="s">
        <v>35797</v>
      </c>
      <c r="E903" s="3" t="s">
        <v>44820</v>
      </c>
      <c r="F903" s="1" t="s">
        <v>3993</v>
      </c>
      <c r="G903" s="2">
        <v>36373</v>
      </c>
      <c r="H903" t="s">
        <v>3994</v>
      </c>
      <c r="I903">
        <v>360000</v>
      </c>
      <c r="J903" s="9" t="s">
        <v>36125</v>
      </c>
      <c r="K903" s="9" t="str">
        <f t="shared" si="84"/>
        <v>否</v>
      </c>
      <c r="L903" s="8">
        <v>7284085.4699999997</v>
      </c>
      <c r="M903" s="8">
        <v>0</v>
      </c>
      <c r="N903" s="8">
        <v>333116.36</v>
      </c>
      <c r="O903" s="8"/>
      <c r="P903" s="8">
        <f t="shared" si="85"/>
        <v>333116.36</v>
      </c>
      <c r="Q903" s="8">
        <v>5127248.18</v>
      </c>
      <c r="R903" s="8">
        <v>0</v>
      </c>
      <c r="S903" s="8">
        <v>237260.61</v>
      </c>
      <c r="T903" s="8"/>
      <c r="U903" s="8">
        <f t="shared" si="86"/>
        <v>237260.61</v>
      </c>
      <c r="V903" s="8">
        <v>5189864.88</v>
      </c>
      <c r="W903" s="8">
        <v>0</v>
      </c>
      <c r="X903" s="8">
        <v>232412</v>
      </c>
      <c r="Y903" s="8"/>
      <c r="Z903" s="8">
        <f t="shared" si="87"/>
        <v>232412</v>
      </c>
      <c r="AA903" s="8">
        <f t="shared" si="88"/>
        <v>802788.97</v>
      </c>
      <c r="AB903" s="10"/>
      <c r="AC903" s="8"/>
      <c r="AD903" s="8" t="str">
        <f t="shared" si="89"/>
        <v>N</v>
      </c>
    </row>
    <row r="904" spans="1:30" x14ac:dyDescent="0.15">
      <c r="A904">
        <v>902</v>
      </c>
      <c r="B904" s="1" t="s">
        <v>3995</v>
      </c>
      <c r="C904" s="1" t="s">
        <v>3996</v>
      </c>
      <c r="D904" s="3" t="s">
        <v>35772</v>
      </c>
      <c r="E904" s="3" t="s">
        <v>43760</v>
      </c>
      <c r="F904" s="1" t="s">
        <v>3997</v>
      </c>
      <c r="G904" s="2">
        <v>37935</v>
      </c>
      <c r="H904" t="s">
        <v>3998</v>
      </c>
      <c r="I904">
        <v>1000000</v>
      </c>
      <c r="J904" s="9" t="s">
        <v>36113</v>
      </c>
      <c r="K904" s="9" t="str">
        <f t="shared" si="84"/>
        <v>否</v>
      </c>
      <c r="L904" s="8">
        <v>14790475.779999999</v>
      </c>
      <c r="M904" s="8">
        <v>0</v>
      </c>
      <c r="N904" s="8">
        <v>26313.52</v>
      </c>
      <c r="O904" s="8"/>
      <c r="P904" s="8">
        <f t="shared" si="85"/>
        <v>26313.52</v>
      </c>
      <c r="Q904" s="8">
        <v>20898408.010000002</v>
      </c>
      <c r="R904" s="8">
        <v>0</v>
      </c>
      <c r="S904" s="8">
        <v>42113.13</v>
      </c>
      <c r="T904" s="8"/>
      <c r="U904" s="8">
        <f t="shared" si="86"/>
        <v>42113.13</v>
      </c>
      <c r="V904" s="8">
        <v>22730322.109999999</v>
      </c>
      <c r="W904" s="8">
        <v>0</v>
      </c>
      <c r="X904" s="8">
        <v>38954.620000000003</v>
      </c>
      <c r="Y904" s="8"/>
      <c r="Z904" s="8">
        <f t="shared" si="87"/>
        <v>38954.620000000003</v>
      </c>
      <c r="AA904" s="8">
        <f t="shared" si="88"/>
        <v>107381.26999999999</v>
      </c>
      <c r="AB904" s="10">
        <v>40707</v>
      </c>
      <c r="AC904" s="8" t="s">
        <v>37124</v>
      </c>
      <c r="AD904" s="8" t="str">
        <f t="shared" si="89"/>
        <v>N</v>
      </c>
    </row>
    <row r="905" spans="1:30" x14ac:dyDescent="0.15">
      <c r="A905">
        <v>903</v>
      </c>
      <c r="B905" s="1" t="s">
        <v>3999</v>
      </c>
      <c r="C905" s="1" t="s">
        <v>4000</v>
      </c>
      <c r="D905" s="3" t="s">
        <v>35792</v>
      </c>
      <c r="E905" s="3" t="s">
        <v>41738</v>
      </c>
      <c r="F905" s="1" t="s">
        <v>4001</v>
      </c>
      <c r="G905" s="2">
        <v>36263</v>
      </c>
      <c r="H905" t="s">
        <v>4002</v>
      </c>
      <c r="I905">
        <v>500000</v>
      </c>
      <c r="J905" s="9" t="s">
        <v>36122</v>
      </c>
      <c r="K905" s="9" t="str">
        <f t="shared" si="84"/>
        <v>是</v>
      </c>
      <c r="L905" s="8">
        <v>217492.48000000001</v>
      </c>
      <c r="M905" s="8">
        <v>301814.7</v>
      </c>
      <c r="N905" s="8">
        <v>1298.31</v>
      </c>
      <c r="O905" s="8"/>
      <c r="P905" s="8">
        <f t="shared" si="85"/>
        <v>1298.31</v>
      </c>
      <c r="Q905" s="8">
        <v>291494.86</v>
      </c>
      <c r="R905" s="8">
        <v>149493.85999999999</v>
      </c>
      <c r="S905" s="8">
        <v>231.62</v>
      </c>
      <c r="T905" s="8"/>
      <c r="U905" s="8">
        <f t="shared" si="86"/>
        <v>231.62</v>
      </c>
      <c r="V905" s="8">
        <v>1261970.77</v>
      </c>
      <c r="W905" s="8">
        <v>138608.07999999999</v>
      </c>
      <c r="X905" s="8">
        <v>7565.78</v>
      </c>
      <c r="Y905" s="8"/>
      <c r="Z905" s="8">
        <f t="shared" si="87"/>
        <v>7565.78</v>
      </c>
      <c r="AA905" s="8">
        <f t="shared" si="88"/>
        <v>9095.7099999999991</v>
      </c>
      <c r="AB905" s="10"/>
      <c r="AC905" s="8"/>
      <c r="AD905" s="8" t="str">
        <f t="shared" si="89"/>
        <v>N</v>
      </c>
    </row>
    <row r="906" spans="1:30" x14ac:dyDescent="0.15">
      <c r="A906">
        <v>904</v>
      </c>
      <c r="B906" s="1" t="s">
        <v>4003</v>
      </c>
      <c r="C906" s="1" t="s">
        <v>29845</v>
      </c>
      <c r="D906" s="3" t="s">
        <v>35778</v>
      </c>
      <c r="E906" s="3" t="s">
        <v>39968</v>
      </c>
      <c r="F906" s="1" t="s">
        <v>4004</v>
      </c>
      <c r="G906" s="2">
        <v>37440</v>
      </c>
      <c r="H906" t="s">
        <v>4005</v>
      </c>
      <c r="I906">
        <v>180000</v>
      </c>
      <c r="J906" s="9" t="s">
        <v>36123</v>
      </c>
      <c r="K906" s="9" t="str">
        <f t="shared" si="84"/>
        <v>否</v>
      </c>
      <c r="L906" s="8">
        <v>3159879.42</v>
      </c>
      <c r="M906" s="8">
        <v>0</v>
      </c>
      <c r="N906" s="8">
        <v>16015.2</v>
      </c>
      <c r="O906" s="8"/>
      <c r="P906" s="8">
        <f t="shared" si="85"/>
        <v>16015.2</v>
      </c>
      <c r="Q906" s="8">
        <v>1691452.75</v>
      </c>
      <c r="R906" s="8">
        <v>0</v>
      </c>
      <c r="S906" s="8">
        <v>8985.84</v>
      </c>
      <c r="T906" s="8"/>
      <c r="U906" s="8">
        <f t="shared" si="86"/>
        <v>8985.84</v>
      </c>
      <c r="V906" s="8">
        <v>0</v>
      </c>
      <c r="W906" s="8">
        <v>0</v>
      </c>
      <c r="X906" s="8">
        <v>0</v>
      </c>
      <c r="Y906" s="8"/>
      <c r="Z906" s="8">
        <f t="shared" si="87"/>
        <v>0</v>
      </c>
      <c r="AA906" s="8">
        <f t="shared" si="88"/>
        <v>25001.040000000001</v>
      </c>
      <c r="AB906" s="10"/>
      <c r="AC906" s="8"/>
      <c r="AD906" s="8" t="str">
        <f t="shared" si="89"/>
        <v>N</v>
      </c>
    </row>
    <row r="907" spans="1:30" x14ac:dyDescent="0.15">
      <c r="A907">
        <v>905</v>
      </c>
      <c r="B907" s="1" t="s">
        <v>4006</v>
      </c>
      <c r="C907" s="1" t="s">
        <v>4007</v>
      </c>
      <c r="D907" s="3" t="s">
        <v>34481</v>
      </c>
      <c r="E907" s="3" t="s">
        <v>38120</v>
      </c>
      <c r="F907" s="1" t="s">
        <v>4008</v>
      </c>
      <c r="G907" s="2">
        <v>36959</v>
      </c>
      <c r="H907" t="s">
        <v>4009</v>
      </c>
      <c r="I907">
        <v>2000000</v>
      </c>
      <c r="J907" s="9" t="s">
        <v>36127</v>
      </c>
      <c r="K907" s="9" t="str">
        <f t="shared" si="84"/>
        <v>否</v>
      </c>
      <c r="L907" s="8"/>
      <c r="M907" s="8"/>
      <c r="N907" s="8"/>
      <c r="O907" s="8"/>
      <c r="P907" s="8">
        <f t="shared" si="85"/>
        <v>0</v>
      </c>
      <c r="Q907" s="8">
        <v>0</v>
      </c>
      <c r="R907" s="8">
        <v>0</v>
      </c>
      <c r="S907" s="8">
        <v>44550.59</v>
      </c>
      <c r="T907" s="8"/>
      <c r="U907" s="8">
        <f t="shared" si="86"/>
        <v>44550.59</v>
      </c>
      <c r="V907" s="8">
        <v>21437.74</v>
      </c>
      <c r="W907" s="8">
        <v>0</v>
      </c>
      <c r="X907" s="8">
        <v>164207.95000000001</v>
      </c>
      <c r="Y907" s="8"/>
      <c r="Z907" s="8">
        <f t="shared" si="87"/>
        <v>164207.95000000001</v>
      </c>
      <c r="AA907" s="8">
        <f t="shared" si="88"/>
        <v>208758.54</v>
      </c>
      <c r="AB907" s="10"/>
      <c r="AC907" s="8"/>
      <c r="AD907" s="8" t="str">
        <f t="shared" si="89"/>
        <v>N</v>
      </c>
    </row>
    <row r="908" spans="1:30" x14ac:dyDescent="0.15">
      <c r="A908">
        <v>906</v>
      </c>
      <c r="B908" s="1" t="s">
        <v>4010</v>
      </c>
      <c r="C908" s="1" t="s">
        <v>29846</v>
      </c>
      <c r="D908" s="3" t="s">
        <v>35797</v>
      </c>
      <c r="E908" s="3" t="s">
        <v>44917</v>
      </c>
      <c r="F908" s="1" t="s">
        <v>4011</v>
      </c>
      <c r="G908" s="2">
        <v>37760</v>
      </c>
      <c r="H908" t="s">
        <v>4012</v>
      </c>
      <c r="I908">
        <v>500000</v>
      </c>
      <c r="J908" s="9" t="s">
        <v>36125</v>
      </c>
      <c r="K908" s="9" t="str">
        <f t="shared" si="84"/>
        <v>否</v>
      </c>
      <c r="L908" s="8">
        <v>1620001.56</v>
      </c>
      <c r="M908" s="8">
        <v>0</v>
      </c>
      <c r="N908" s="8">
        <v>73740.94</v>
      </c>
      <c r="O908" s="8"/>
      <c r="P908" s="8">
        <f t="shared" si="85"/>
        <v>73740.94</v>
      </c>
      <c r="Q908" s="8">
        <v>1570446.96</v>
      </c>
      <c r="R908" s="8">
        <v>0</v>
      </c>
      <c r="S908" s="8">
        <v>70991.570000000007</v>
      </c>
      <c r="T908" s="8"/>
      <c r="U908" s="8">
        <f t="shared" si="86"/>
        <v>70991.570000000007</v>
      </c>
      <c r="V908" s="8">
        <v>2259569.84</v>
      </c>
      <c r="W908" s="8">
        <v>0</v>
      </c>
      <c r="X908" s="8">
        <v>101708.35</v>
      </c>
      <c r="Y908" s="8"/>
      <c r="Z908" s="8">
        <f t="shared" si="87"/>
        <v>101708.35</v>
      </c>
      <c r="AA908" s="8">
        <f t="shared" si="88"/>
        <v>246440.86000000002</v>
      </c>
      <c r="AB908" s="10">
        <v>40359</v>
      </c>
      <c r="AC908" s="8" t="s">
        <v>37133</v>
      </c>
      <c r="AD908" s="8" t="str">
        <f t="shared" si="89"/>
        <v>N</v>
      </c>
    </row>
    <row r="909" spans="1:30" x14ac:dyDescent="0.15">
      <c r="A909">
        <v>907</v>
      </c>
      <c r="B909" s="1" t="s">
        <v>4013</v>
      </c>
      <c r="C909" s="1" t="s">
        <v>29847</v>
      </c>
      <c r="D909" s="3" t="s">
        <v>35797</v>
      </c>
      <c r="E909" s="3" t="s">
        <v>37885</v>
      </c>
      <c r="F909" s="1" t="s">
        <v>4014</v>
      </c>
      <c r="G909" s="2">
        <v>37536</v>
      </c>
      <c r="H909" t="s">
        <v>4015</v>
      </c>
      <c r="I909">
        <v>500000</v>
      </c>
      <c r="J909" s="9" t="s">
        <v>36127</v>
      </c>
      <c r="K909" s="9" t="str">
        <f t="shared" si="84"/>
        <v>否</v>
      </c>
      <c r="L909" s="8">
        <v>4288119.6900000004</v>
      </c>
      <c r="M909" s="8">
        <v>0</v>
      </c>
      <c r="N909" s="8">
        <v>73699.56</v>
      </c>
      <c r="O909" s="8"/>
      <c r="P909" s="8">
        <f t="shared" si="85"/>
        <v>73699.56</v>
      </c>
      <c r="Q909" s="8">
        <v>3163227.03</v>
      </c>
      <c r="R909" s="8">
        <v>0</v>
      </c>
      <c r="S909" s="8">
        <v>70373.38</v>
      </c>
      <c r="T909" s="8"/>
      <c r="U909" s="8">
        <f t="shared" si="86"/>
        <v>70373.38</v>
      </c>
      <c r="V909" s="8">
        <v>3964384.73</v>
      </c>
      <c r="W909" s="8">
        <v>0</v>
      </c>
      <c r="X909" s="8">
        <v>87307.14</v>
      </c>
      <c r="Y909" s="8"/>
      <c r="Z909" s="8">
        <f t="shared" si="87"/>
        <v>87307.14</v>
      </c>
      <c r="AA909" s="8">
        <f t="shared" si="88"/>
        <v>231380.08000000002</v>
      </c>
      <c r="AB909" s="10"/>
      <c r="AC909" s="8"/>
      <c r="AD909" s="8" t="str">
        <f t="shared" si="89"/>
        <v>N</v>
      </c>
    </row>
    <row r="910" spans="1:30" x14ac:dyDescent="0.15">
      <c r="A910">
        <v>908</v>
      </c>
      <c r="B910" s="1" t="s">
        <v>4016</v>
      </c>
      <c r="C910" s="1" t="s">
        <v>29848</v>
      </c>
      <c r="D910" s="3" t="s">
        <v>35787</v>
      </c>
      <c r="E910" s="3" t="s">
        <v>45449</v>
      </c>
      <c r="F910" s="1" t="s">
        <v>4017</v>
      </c>
      <c r="G910" s="2">
        <v>30935</v>
      </c>
      <c r="H910" t="s">
        <v>4018</v>
      </c>
      <c r="I910">
        <v>950000</v>
      </c>
      <c r="J910" s="9" t="s">
        <v>36118</v>
      </c>
      <c r="K910" s="9" t="str">
        <f t="shared" si="84"/>
        <v>否</v>
      </c>
      <c r="L910" s="8">
        <v>16079883.279999999</v>
      </c>
      <c r="M910" s="8">
        <v>0</v>
      </c>
      <c r="N910" s="8">
        <v>0</v>
      </c>
      <c r="O910" s="8"/>
      <c r="P910" s="8">
        <f t="shared" si="85"/>
        <v>0</v>
      </c>
      <c r="Q910" s="8">
        <v>5499467.4900000002</v>
      </c>
      <c r="R910" s="8">
        <v>0</v>
      </c>
      <c r="S910" s="8">
        <v>0</v>
      </c>
      <c r="T910" s="8"/>
      <c r="U910" s="8">
        <f t="shared" si="86"/>
        <v>0</v>
      </c>
      <c r="V910" s="8">
        <v>90451.33</v>
      </c>
      <c r="W910" s="8">
        <v>0</v>
      </c>
      <c r="X910" s="8">
        <v>0</v>
      </c>
      <c r="Y910" s="8"/>
      <c r="Z910" s="8">
        <f t="shared" si="87"/>
        <v>0</v>
      </c>
      <c r="AA910" s="8">
        <f t="shared" si="88"/>
        <v>0</v>
      </c>
      <c r="AB910" s="10"/>
      <c r="AC910" s="8"/>
      <c r="AD910" s="8" t="str">
        <f t="shared" si="89"/>
        <v>N</v>
      </c>
    </row>
    <row r="911" spans="1:30" x14ac:dyDescent="0.15">
      <c r="A911">
        <v>909</v>
      </c>
      <c r="B911" s="1" t="s">
        <v>4019</v>
      </c>
      <c r="C911" s="1" t="s">
        <v>4020</v>
      </c>
      <c r="D911" s="3" t="s">
        <v>35780</v>
      </c>
      <c r="E911" s="3" t="s">
        <v>43759</v>
      </c>
      <c r="F911" s="1" t="s">
        <v>4021</v>
      </c>
      <c r="G911" s="2">
        <v>36394</v>
      </c>
      <c r="H911" t="s">
        <v>1647</v>
      </c>
      <c r="I911">
        <v>800000</v>
      </c>
      <c r="J911" s="9" t="s">
        <v>36113</v>
      </c>
      <c r="K911" s="9" t="str">
        <f t="shared" si="84"/>
        <v>否</v>
      </c>
      <c r="L911" s="8">
        <v>7483191.2800000003</v>
      </c>
      <c r="M911" s="8">
        <v>0</v>
      </c>
      <c r="N911" s="8">
        <v>141433.51</v>
      </c>
      <c r="O911" s="8"/>
      <c r="P911" s="8">
        <f t="shared" si="85"/>
        <v>141433.51</v>
      </c>
      <c r="Q911" s="8">
        <v>8082085.6500000004</v>
      </c>
      <c r="R911" s="8">
        <v>0</v>
      </c>
      <c r="S911" s="8">
        <v>151396.79</v>
      </c>
      <c r="T911" s="8"/>
      <c r="U911" s="8">
        <f t="shared" si="86"/>
        <v>151396.79</v>
      </c>
      <c r="V911" s="8">
        <v>6668953.0700000003</v>
      </c>
      <c r="W911" s="8">
        <v>0</v>
      </c>
      <c r="X911" s="8">
        <v>32840.839999999997</v>
      </c>
      <c r="Y911" s="8"/>
      <c r="Z911" s="8">
        <f t="shared" si="87"/>
        <v>32840.839999999997</v>
      </c>
      <c r="AA911" s="8">
        <f t="shared" si="88"/>
        <v>325671.14</v>
      </c>
      <c r="AB911" s="10"/>
      <c r="AC911" s="8"/>
      <c r="AD911" s="8" t="str">
        <f t="shared" si="89"/>
        <v>N</v>
      </c>
    </row>
    <row r="912" spans="1:30" x14ac:dyDescent="0.15">
      <c r="A912">
        <v>910</v>
      </c>
      <c r="B912" s="1" t="s">
        <v>4022</v>
      </c>
      <c r="C912" s="1" t="s">
        <v>29849</v>
      </c>
      <c r="D912" s="3" t="s">
        <v>35797</v>
      </c>
      <c r="E912" s="3" t="s">
        <v>41337</v>
      </c>
      <c r="F912" s="1" t="s">
        <v>4023</v>
      </c>
      <c r="G912" s="2">
        <v>37120</v>
      </c>
      <c r="H912" t="s">
        <v>4024</v>
      </c>
      <c r="I912">
        <v>500000</v>
      </c>
      <c r="J912" s="9" t="s">
        <v>36115</v>
      </c>
      <c r="K912" s="9" t="str">
        <f t="shared" si="84"/>
        <v>否</v>
      </c>
      <c r="L912" s="8">
        <v>673846.13</v>
      </c>
      <c r="M912" s="8">
        <v>0</v>
      </c>
      <c r="N912" s="8">
        <v>7657.96</v>
      </c>
      <c r="O912" s="8"/>
      <c r="P912" s="8">
        <f t="shared" si="85"/>
        <v>7657.96</v>
      </c>
      <c r="Q912" s="8">
        <v>1005760.66</v>
      </c>
      <c r="R912" s="8">
        <v>0</v>
      </c>
      <c r="S912" s="8">
        <v>10031.99</v>
      </c>
      <c r="T912" s="8"/>
      <c r="U912" s="8">
        <f t="shared" si="86"/>
        <v>10031.99</v>
      </c>
      <c r="V912" s="8">
        <v>662521.37</v>
      </c>
      <c r="W912" s="8">
        <v>0</v>
      </c>
      <c r="X912" s="8">
        <v>5956.58</v>
      </c>
      <c r="Y912" s="8"/>
      <c r="Z912" s="8">
        <f t="shared" si="87"/>
        <v>5956.58</v>
      </c>
      <c r="AA912" s="8">
        <f t="shared" si="88"/>
        <v>23646.53</v>
      </c>
      <c r="AB912" s="10"/>
      <c r="AC912" s="8"/>
      <c r="AD912" s="8" t="str">
        <f t="shared" si="89"/>
        <v>N</v>
      </c>
    </row>
    <row r="913" spans="1:30" x14ac:dyDescent="0.15">
      <c r="A913">
        <v>911</v>
      </c>
      <c r="B913" s="1" t="s">
        <v>4025</v>
      </c>
      <c r="C913" s="1" t="s">
        <v>29850</v>
      </c>
      <c r="D913" s="3" t="s">
        <v>35778</v>
      </c>
      <c r="E913" s="3" t="s">
        <v>38055</v>
      </c>
      <c r="F913" s="1" t="s">
        <v>4026</v>
      </c>
      <c r="G913" s="2">
        <v>33731</v>
      </c>
      <c r="H913" t="s">
        <v>4027</v>
      </c>
      <c r="I913">
        <v>30000</v>
      </c>
      <c r="J913" s="9" t="s">
        <v>36125</v>
      </c>
      <c r="K913" s="9" t="str">
        <f t="shared" si="84"/>
        <v>否</v>
      </c>
      <c r="L913" s="8">
        <v>349993.54</v>
      </c>
      <c r="M913" s="8">
        <v>0</v>
      </c>
      <c r="N913" s="8">
        <v>6436.43</v>
      </c>
      <c r="O913" s="8"/>
      <c r="P913" s="8">
        <f t="shared" si="85"/>
        <v>6436.43</v>
      </c>
      <c r="Q913" s="8">
        <v>636002.17000000004</v>
      </c>
      <c r="R913" s="8">
        <v>0</v>
      </c>
      <c r="S913" s="8">
        <v>8490.57</v>
      </c>
      <c r="T913" s="8"/>
      <c r="U913" s="8">
        <f t="shared" si="86"/>
        <v>8490.57</v>
      </c>
      <c r="V913" s="8">
        <v>298259.83</v>
      </c>
      <c r="W913" s="8">
        <v>0</v>
      </c>
      <c r="X913" s="8">
        <v>7323.52</v>
      </c>
      <c r="Y913" s="8"/>
      <c r="Z913" s="8">
        <f t="shared" si="87"/>
        <v>7323.52</v>
      </c>
      <c r="AA913" s="8">
        <f t="shared" si="88"/>
        <v>22250.52</v>
      </c>
      <c r="AB913" s="10"/>
      <c r="AC913" s="8"/>
      <c r="AD913" s="8" t="str">
        <f t="shared" si="89"/>
        <v>N</v>
      </c>
    </row>
    <row r="914" spans="1:30" x14ac:dyDescent="0.15">
      <c r="A914">
        <v>912</v>
      </c>
      <c r="B914" s="1" t="s">
        <v>4028</v>
      </c>
      <c r="C914" s="1" t="s">
        <v>29851</v>
      </c>
      <c r="D914" s="3" t="s">
        <v>35778</v>
      </c>
      <c r="E914" s="3" t="s">
        <v>39705</v>
      </c>
      <c r="F914" s="1" t="s">
        <v>4029</v>
      </c>
      <c r="G914" s="2">
        <v>37205</v>
      </c>
      <c r="H914" t="s">
        <v>4030</v>
      </c>
      <c r="I914">
        <v>100000</v>
      </c>
      <c r="J914" s="9" t="s">
        <v>36123</v>
      </c>
      <c r="K914" s="9" t="str">
        <f t="shared" si="84"/>
        <v>否</v>
      </c>
      <c r="L914" s="8">
        <v>3943.62</v>
      </c>
      <c r="M914" s="8">
        <v>0</v>
      </c>
      <c r="N914" s="8">
        <v>670.38</v>
      </c>
      <c r="O914" s="8"/>
      <c r="P914" s="8">
        <f t="shared" si="85"/>
        <v>670.38</v>
      </c>
      <c r="Q914" s="8">
        <v>2600.5</v>
      </c>
      <c r="R914" s="8">
        <v>0</v>
      </c>
      <c r="S914" s="8">
        <v>442.1</v>
      </c>
      <c r="T914" s="8"/>
      <c r="U914" s="8">
        <f t="shared" si="86"/>
        <v>442.1</v>
      </c>
      <c r="V914" s="8">
        <v>4690.99</v>
      </c>
      <c r="W914" s="8">
        <v>0</v>
      </c>
      <c r="X914" s="8">
        <v>797.46</v>
      </c>
      <c r="Y914" s="8"/>
      <c r="Z914" s="8">
        <f t="shared" si="87"/>
        <v>797.46</v>
      </c>
      <c r="AA914" s="8">
        <f t="shared" si="88"/>
        <v>1909.94</v>
      </c>
      <c r="AB914" s="10"/>
      <c r="AC914" s="8"/>
      <c r="AD914" s="8" t="str">
        <f t="shared" si="89"/>
        <v>N</v>
      </c>
    </row>
    <row r="915" spans="1:30" x14ac:dyDescent="0.15">
      <c r="A915">
        <v>913</v>
      </c>
      <c r="B915" s="1" t="s">
        <v>4031</v>
      </c>
      <c r="C915" s="1" t="s">
        <v>29852</v>
      </c>
      <c r="D915" s="3" t="s">
        <v>35772</v>
      </c>
      <c r="E915" s="3" t="s">
        <v>38119</v>
      </c>
      <c r="F915" s="1" t="s">
        <v>4032</v>
      </c>
      <c r="G915" s="2">
        <v>37596</v>
      </c>
      <c r="H915" t="s">
        <v>4033</v>
      </c>
      <c r="I915">
        <v>536675</v>
      </c>
      <c r="J915" s="9" t="s">
        <v>36127</v>
      </c>
      <c r="K915" s="9" t="str">
        <f t="shared" si="84"/>
        <v>否</v>
      </c>
      <c r="L915" s="8">
        <v>1586925.41</v>
      </c>
      <c r="M915" s="8">
        <v>0</v>
      </c>
      <c r="N915" s="8">
        <v>21154.49</v>
      </c>
      <c r="O915" s="8">
        <v>8468.08</v>
      </c>
      <c r="P915" s="8">
        <f t="shared" si="85"/>
        <v>29622.57</v>
      </c>
      <c r="Q915" s="8">
        <v>3546239.46</v>
      </c>
      <c r="R915" s="8">
        <v>0</v>
      </c>
      <c r="S915" s="8">
        <v>35867.42</v>
      </c>
      <c r="T915" s="8">
        <v>17969.38</v>
      </c>
      <c r="U915" s="8">
        <f t="shared" si="86"/>
        <v>53836.800000000003</v>
      </c>
      <c r="V915" s="8">
        <v>1134348.97</v>
      </c>
      <c r="W915" s="8">
        <v>0</v>
      </c>
      <c r="X915" s="8">
        <v>13801.13</v>
      </c>
      <c r="Y915" s="8">
        <v>2296.3000000000002</v>
      </c>
      <c r="Z915" s="8">
        <f t="shared" si="87"/>
        <v>16097.43</v>
      </c>
      <c r="AA915" s="8">
        <f t="shared" si="88"/>
        <v>99556.799999999988</v>
      </c>
      <c r="AB915" s="10"/>
      <c r="AC915" s="8"/>
      <c r="AD915" s="8" t="str">
        <f t="shared" si="89"/>
        <v>N</v>
      </c>
    </row>
    <row r="916" spans="1:30" x14ac:dyDescent="0.15">
      <c r="A916">
        <v>914</v>
      </c>
      <c r="B916" s="1" t="s">
        <v>4034</v>
      </c>
      <c r="C916" s="1" t="s">
        <v>29853</v>
      </c>
      <c r="D916" s="3" t="s">
        <v>35784</v>
      </c>
      <c r="E916" s="3" t="s">
        <v>39139</v>
      </c>
      <c r="F916" s="1" t="s">
        <v>4035</v>
      </c>
      <c r="G916" s="2">
        <v>38134</v>
      </c>
      <c r="H916" t="s">
        <v>4036</v>
      </c>
      <c r="I916">
        <v>200000</v>
      </c>
      <c r="J916" s="9" t="s">
        <v>36112</v>
      </c>
      <c r="K916" s="9" t="str">
        <f t="shared" si="84"/>
        <v>否</v>
      </c>
      <c r="L916" s="8">
        <v>3920988.76</v>
      </c>
      <c r="M916" s="8">
        <v>0</v>
      </c>
      <c r="N916" s="8">
        <v>118478.78</v>
      </c>
      <c r="O916" s="8"/>
      <c r="P916" s="8">
        <f t="shared" si="85"/>
        <v>118478.78</v>
      </c>
      <c r="Q916" s="8">
        <v>3244949.1</v>
      </c>
      <c r="R916" s="8">
        <v>0</v>
      </c>
      <c r="S916" s="8">
        <v>95576.69</v>
      </c>
      <c r="T916" s="8"/>
      <c r="U916" s="8">
        <f t="shared" si="86"/>
        <v>95576.69</v>
      </c>
      <c r="V916" s="8">
        <v>2537875.56</v>
      </c>
      <c r="W916" s="8">
        <v>0</v>
      </c>
      <c r="X916" s="8">
        <v>73008.98</v>
      </c>
      <c r="Y916" s="8"/>
      <c r="Z916" s="8">
        <f t="shared" si="87"/>
        <v>73008.98</v>
      </c>
      <c r="AA916" s="8">
        <f t="shared" si="88"/>
        <v>287064.45</v>
      </c>
      <c r="AB916" s="10"/>
      <c r="AC916" s="8"/>
      <c r="AD916" s="8" t="str">
        <f t="shared" si="89"/>
        <v>N</v>
      </c>
    </row>
    <row r="917" spans="1:30" x14ac:dyDescent="0.15">
      <c r="A917">
        <v>915</v>
      </c>
      <c r="B917" s="1" t="s">
        <v>4037</v>
      </c>
      <c r="C917" s="1" t="s">
        <v>29854</v>
      </c>
      <c r="D917" s="3" t="s">
        <v>35795</v>
      </c>
      <c r="E917" s="3" t="s">
        <v>41336</v>
      </c>
      <c r="F917" s="1" t="s">
        <v>4038</v>
      </c>
      <c r="G917" s="2">
        <v>36362</v>
      </c>
      <c r="H917" t="s">
        <v>4039</v>
      </c>
      <c r="I917">
        <v>300000</v>
      </c>
      <c r="J917" s="9" t="s">
        <v>36115</v>
      </c>
      <c r="K917" s="9" t="str">
        <f t="shared" si="84"/>
        <v>否</v>
      </c>
      <c r="L917" s="8">
        <v>256410.27</v>
      </c>
      <c r="M917" s="8">
        <v>0</v>
      </c>
      <c r="N917" s="8">
        <v>0</v>
      </c>
      <c r="O917" s="8"/>
      <c r="P917" s="8">
        <f t="shared" si="85"/>
        <v>0</v>
      </c>
      <c r="Q917" s="8">
        <v>85470.080000000002</v>
      </c>
      <c r="R917" s="8">
        <v>0</v>
      </c>
      <c r="S917" s="8">
        <v>0</v>
      </c>
      <c r="T917" s="8"/>
      <c r="U917" s="8">
        <f t="shared" si="86"/>
        <v>0</v>
      </c>
      <c r="V917" s="8">
        <v>0</v>
      </c>
      <c r="W917" s="8">
        <v>0</v>
      </c>
      <c r="X917" s="8">
        <v>0</v>
      </c>
      <c r="Y917" s="8"/>
      <c r="Z917" s="8">
        <f t="shared" si="87"/>
        <v>0</v>
      </c>
      <c r="AA917" s="8">
        <f t="shared" si="88"/>
        <v>0</v>
      </c>
      <c r="AB917" s="10">
        <v>40703</v>
      </c>
      <c r="AC917" s="8" t="s">
        <v>37168</v>
      </c>
      <c r="AD917" s="8" t="str">
        <f t="shared" si="89"/>
        <v>N</v>
      </c>
    </row>
    <row r="918" spans="1:30" x14ac:dyDescent="0.15">
      <c r="A918">
        <v>916</v>
      </c>
      <c r="B918" s="1" t="s">
        <v>4040</v>
      </c>
      <c r="C918" s="1" t="s">
        <v>29855</v>
      </c>
      <c r="D918" s="3" t="s">
        <v>35784</v>
      </c>
      <c r="E918" s="3" t="s">
        <v>39912</v>
      </c>
      <c r="F918" s="1" t="s">
        <v>4041</v>
      </c>
      <c r="G918" s="2">
        <v>37525</v>
      </c>
      <c r="H918" t="s">
        <v>4042</v>
      </c>
      <c r="I918">
        <v>6200000</v>
      </c>
      <c r="J918" s="9" t="s">
        <v>36123</v>
      </c>
      <c r="K918" s="9" t="str">
        <f t="shared" si="84"/>
        <v>否</v>
      </c>
      <c r="L918" s="8">
        <v>2395030.54</v>
      </c>
      <c r="M918" s="8">
        <v>0</v>
      </c>
      <c r="N918" s="8">
        <v>110278.73</v>
      </c>
      <c r="O918" s="8"/>
      <c r="P918" s="8">
        <f t="shared" si="85"/>
        <v>110278.73</v>
      </c>
      <c r="Q918" s="8">
        <v>2578489.1800000002</v>
      </c>
      <c r="R918" s="8">
        <v>0</v>
      </c>
      <c r="S918" s="8">
        <v>116325.63</v>
      </c>
      <c r="T918" s="8"/>
      <c r="U918" s="8">
        <f t="shared" si="86"/>
        <v>116325.63</v>
      </c>
      <c r="V918" s="8">
        <v>2529163.5499999998</v>
      </c>
      <c r="W918" s="8">
        <v>0</v>
      </c>
      <c r="X918" s="8">
        <v>115791.44</v>
      </c>
      <c r="Y918" s="8"/>
      <c r="Z918" s="8">
        <f t="shared" si="87"/>
        <v>115791.44</v>
      </c>
      <c r="AA918" s="8">
        <f t="shared" si="88"/>
        <v>342395.8</v>
      </c>
      <c r="AB918" s="10"/>
      <c r="AC918" s="8"/>
      <c r="AD918" s="8" t="str">
        <f t="shared" si="89"/>
        <v>N</v>
      </c>
    </row>
    <row r="919" spans="1:30" x14ac:dyDescent="0.15">
      <c r="A919">
        <v>917</v>
      </c>
      <c r="B919" s="1" t="s">
        <v>4043</v>
      </c>
      <c r="C919" s="1" t="s">
        <v>29856</v>
      </c>
      <c r="D919" s="3" t="s">
        <v>35782</v>
      </c>
      <c r="E919" s="3" t="s">
        <v>39391</v>
      </c>
      <c r="F919" s="1" t="s">
        <v>4044</v>
      </c>
      <c r="G919" s="2">
        <v>37645</v>
      </c>
      <c r="H919" t="s">
        <v>4045</v>
      </c>
      <c r="I919">
        <v>500000</v>
      </c>
      <c r="J919" s="9" t="s">
        <v>36112</v>
      </c>
      <c r="K919" s="9" t="str">
        <f t="shared" si="84"/>
        <v>否</v>
      </c>
      <c r="L919" s="8">
        <v>4157570.61</v>
      </c>
      <c r="M919" s="8">
        <v>0</v>
      </c>
      <c r="N919" s="8">
        <v>159361.4</v>
      </c>
      <c r="O919" s="8"/>
      <c r="P919" s="8">
        <f t="shared" si="85"/>
        <v>159361.4</v>
      </c>
      <c r="Q919" s="8">
        <v>3215446.03</v>
      </c>
      <c r="R919" s="8">
        <v>0</v>
      </c>
      <c r="S919" s="8">
        <v>113208.59</v>
      </c>
      <c r="T919" s="8"/>
      <c r="U919" s="8">
        <f t="shared" si="86"/>
        <v>113208.59</v>
      </c>
      <c r="V919" s="8">
        <v>2323119.61</v>
      </c>
      <c r="W919" s="8">
        <v>0</v>
      </c>
      <c r="X919" s="8">
        <v>83625.52</v>
      </c>
      <c r="Y919" s="8"/>
      <c r="Z919" s="8">
        <f t="shared" si="87"/>
        <v>83625.52</v>
      </c>
      <c r="AA919" s="8">
        <f t="shared" si="88"/>
        <v>356195.51</v>
      </c>
      <c r="AB919" s="10">
        <v>41212</v>
      </c>
      <c r="AC919" s="8" t="s">
        <v>37125</v>
      </c>
      <c r="AD919" s="8" t="str">
        <f t="shared" si="89"/>
        <v>N</v>
      </c>
    </row>
    <row r="920" spans="1:30" x14ac:dyDescent="0.15">
      <c r="A920">
        <v>918</v>
      </c>
      <c r="B920" s="1" t="s">
        <v>4046</v>
      </c>
      <c r="C920" s="1" t="s">
        <v>29857</v>
      </c>
      <c r="D920" s="3" t="s">
        <v>35789</v>
      </c>
      <c r="E920" s="3" t="s">
        <v>39473</v>
      </c>
      <c r="F920" s="1" t="s">
        <v>4047</v>
      </c>
      <c r="G920" s="2">
        <v>38271</v>
      </c>
      <c r="H920" t="s">
        <v>4048</v>
      </c>
      <c r="I920">
        <v>1150000</v>
      </c>
      <c r="J920" s="9" t="s">
        <v>36123</v>
      </c>
      <c r="K920" s="9" t="str">
        <f t="shared" si="84"/>
        <v>否</v>
      </c>
      <c r="L920" s="8">
        <v>0</v>
      </c>
      <c r="M920" s="8">
        <v>0</v>
      </c>
      <c r="N920" s="8">
        <v>0</v>
      </c>
      <c r="O920" s="8"/>
      <c r="P920" s="8">
        <f t="shared" si="85"/>
        <v>0</v>
      </c>
      <c r="Q920" s="8">
        <v>0</v>
      </c>
      <c r="R920" s="8">
        <v>0</v>
      </c>
      <c r="S920" s="8">
        <v>0</v>
      </c>
      <c r="T920" s="8"/>
      <c r="U920" s="8">
        <f t="shared" si="86"/>
        <v>0</v>
      </c>
      <c r="V920" s="8">
        <v>0</v>
      </c>
      <c r="W920" s="8">
        <v>0</v>
      </c>
      <c r="X920" s="8">
        <v>0</v>
      </c>
      <c r="Y920" s="8"/>
      <c r="Z920" s="8">
        <f t="shared" si="87"/>
        <v>0</v>
      </c>
      <c r="AA920" s="8">
        <f t="shared" si="88"/>
        <v>0</v>
      </c>
      <c r="AB920" s="10"/>
      <c r="AC920" s="8"/>
      <c r="AD920" s="8" t="str">
        <f t="shared" si="89"/>
        <v>N</v>
      </c>
    </row>
    <row r="921" spans="1:30" x14ac:dyDescent="0.15">
      <c r="A921">
        <v>919</v>
      </c>
      <c r="B921" s="1" t="s">
        <v>4049</v>
      </c>
      <c r="C921" s="1" t="s">
        <v>29858</v>
      </c>
      <c r="D921" s="3" t="s">
        <v>35780</v>
      </c>
      <c r="E921" s="3" t="s">
        <v>43758</v>
      </c>
      <c r="F921" s="1" t="s">
        <v>4050</v>
      </c>
      <c r="G921" s="2">
        <v>38063</v>
      </c>
      <c r="H921" t="s">
        <v>4051</v>
      </c>
      <c r="I921">
        <v>500000</v>
      </c>
      <c r="J921" s="9" t="s">
        <v>36113</v>
      </c>
      <c r="K921" s="9" t="str">
        <f t="shared" si="84"/>
        <v>否</v>
      </c>
      <c r="L921" s="8">
        <v>2364013.23</v>
      </c>
      <c r="M921" s="8">
        <v>0</v>
      </c>
      <c r="N921" s="8">
        <v>71361.960000000006</v>
      </c>
      <c r="O921" s="8">
        <v>29550.17</v>
      </c>
      <c r="P921" s="8">
        <f t="shared" si="85"/>
        <v>100912.13</v>
      </c>
      <c r="Q921" s="8">
        <v>3807403.65</v>
      </c>
      <c r="R921" s="8">
        <v>0</v>
      </c>
      <c r="S921" s="8">
        <v>114682.29</v>
      </c>
      <c r="T921" s="8">
        <v>47592.78</v>
      </c>
      <c r="U921" s="8">
        <f t="shared" si="86"/>
        <v>162275.07</v>
      </c>
      <c r="V921" s="8">
        <v>1711433.87</v>
      </c>
      <c r="W921" s="8">
        <v>0</v>
      </c>
      <c r="X921" s="8">
        <v>52104.52</v>
      </c>
      <c r="Y921" s="8">
        <v>20000.189999999999</v>
      </c>
      <c r="Z921" s="8">
        <f t="shared" si="87"/>
        <v>72104.709999999992</v>
      </c>
      <c r="AA921" s="8">
        <f t="shared" si="88"/>
        <v>335291.91000000003</v>
      </c>
      <c r="AB921" s="10"/>
      <c r="AC921" s="8"/>
      <c r="AD921" s="8" t="str">
        <f t="shared" si="89"/>
        <v>N</v>
      </c>
    </row>
    <row r="922" spans="1:30" x14ac:dyDescent="0.15">
      <c r="A922">
        <v>920</v>
      </c>
      <c r="B922" s="1" t="s">
        <v>4052</v>
      </c>
      <c r="C922" s="1" t="s">
        <v>4053</v>
      </c>
      <c r="D922" s="3" t="s">
        <v>35784</v>
      </c>
      <c r="E922" s="3" t="s">
        <v>45494</v>
      </c>
      <c r="F922" s="1" t="s">
        <v>4054</v>
      </c>
      <c r="G922" s="2">
        <v>37138</v>
      </c>
      <c r="H922" t="s">
        <v>4055</v>
      </c>
      <c r="I922">
        <v>500000</v>
      </c>
      <c r="J922" s="9" t="s">
        <v>36118</v>
      </c>
      <c r="K922" s="9" t="str">
        <f t="shared" si="84"/>
        <v>否</v>
      </c>
      <c r="L922" s="8">
        <v>10168258.42</v>
      </c>
      <c r="M922" s="8">
        <v>0</v>
      </c>
      <c r="N922" s="8">
        <v>418429.93</v>
      </c>
      <c r="O922" s="8"/>
      <c r="P922" s="8">
        <f t="shared" si="85"/>
        <v>418429.93</v>
      </c>
      <c r="Q922" s="8">
        <v>8207317.0700000003</v>
      </c>
      <c r="R922" s="8">
        <v>0</v>
      </c>
      <c r="S922" s="8">
        <v>398159.72</v>
      </c>
      <c r="T922" s="8"/>
      <c r="U922" s="8">
        <f t="shared" si="86"/>
        <v>398159.72</v>
      </c>
      <c r="V922" s="8">
        <v>9066038.8499999996</v>
      </c>
      <c r="W922" s="8">
        <v>0</v>
      </c>
      <c r="X922" s="8">
        <v>307724.64</v>
      </c>
      <c r="Y922" s="8"/>
      <c r="Z922" s="8">
        <f t="shared" si="87"/>
        <v>307724.64</v>
      </c>
      <c r="AA922" s="8">
        <f t="shared" si="88"/>
        <v>1124314.29</v>
      </c>
      <c r="AB922" s="10"/>
      <c r="AC922" s="8"/>
      <c r="AD922" s="8" t="str">
        <f t="shared" si="89"/>
        <v>N</v>
      </c>
    </row>
    <row r="923" spans="1:30" x14ac:dyDescent="0.15">
      <c r="A923">
        <v>921</v>
      </c>
      <c r="B923" s="1" t="s">
        <v>4056</v>
      </c>
      <c r="C923" s="1" t="s">
        <v>29859</v>
      </c>
      <c r="D923" s="3" t="s">
        <v>35784</v>
      </c>
      <c r="E923" s="3" t="s">
        <v>45833</v>
      </c>
      <c r="F923" s="1" t="s">
        <v>4057</v>
      </c>
      <c r="G923" s="2">
        <v>37874</v>
      </c>
      <c r="H923" t="s">
        <v>4058</v>
      </c>
      <c r="I923">
        <v>1000000</v>
      </c>
      <c r="J923" s="9" t="s">
        <v>36118</v>
      </c>
      <c r="K923" s="9" t="str">
        <f t="shared" si="84"/>
        <v>否</v>
      </c>
      <c r="L923" s="8">
        <v>5818359.5</v>
      </c>
      <c r="M923" s="8">
        <v>0</v>
      </c>
      <c r="N923" s="8">
        <v>219568.57</v>
      </c>
      <c r="O923" s="8"/>
      <c r="P923" s="8">
        <f t="shared" si="85"/>
        <v>219568.57</v>
      </c>
      <c r="Q923" s="8">
        <v>4257563.6900000004</v>
      </c>
      <c r="R923" s="8">
        <v>0</v>
      </c>
      <c r="S923" s="8">
        <v>125809.03</v>
      </c>
      <c r="T923" s="8"/>
      <c r="U923" s="8">
        <f t="shared" si="86"/>
        <v>125809.03</v>
      </c>
      <c r="V923" s="8">
        <v>3831196.98</v>
      </c>
      <c r="W923" s="8">
        <v>0</v>
      </c>
      <c r="X923" s="8">
        <v>103950.18</v>
      </c>
      <c r="Y923" s="8"/>
      <c r="Z923" s="8">
        <f t="shared" si="87"/>
        <v>103950.18</v>
      </c>
      <c r="AA923" s="8">
        <f t="shared" si="88"/>
        <v>449327.77999999997</v>
      </c>
      <c r="AB923" s="10"/>
      <c r="AC923" s="8"/>
      <c r="AD923" s="8" t="str">
        <f t="shared" si="89"/>
        <v>N</v>
      </c>
    </row>
    <row r="924" spans="1:30" x14ac:dyDescent="0.15">
      <c r="A924">
        <v>922</v>
      </c>
      <c r="B924" s="1" t="s">
        <v>4059</v>
      </c>
      <c r="C924" s="1" t="s">
        <v>29860</v>
      </c>
      <c r="D924" s="3" t="s">
        <v>34480</v>
      </c>
      <c r="E924" s="3" t="s">
        <v>44916</v>
      </c>
      <c r="F924" s="1" t="s">
        <v>4060</v>
      </c>
      <c r="G924" s="2">
        <v>37393</v>
      </c>
      <c r="H924" t="s">
        <v>4061</v>
      </c>
      <c r="I924">
        <v>1700000</v>
      </c>
      <c r="J924" s="9" t="s">
        <v>36125</v>
      </c>
      <c r="K924" s="9" t="str">
        <f t="shared" si="84"/>
        <v>否</v>
      </c>
      <c r="L924" s="8">
        <v>678909.92</v>
      </c>
      <c r="M924" s="8">
        <v>0</v>
      </c>
      <c r="N924" s="8">
        <v>28584.13</v>
      </c>
      <c r="O924" s="8"/>
      <c r="P924" s="8">
        <f t="shared" si="85"/>
        <v>28584.13</v>
      </c>
      <c r="Q924" s="8">
        <v>503639.63</v>
      </c>
      <c r="R924" s="8">
        <v>0</v>
      </c>
      <c r="S924" s="8">
        <v>27018.42</v>
      </c>
      <c r="T924" s="8"/>
      <c r="U924" s="8">
        <f t="shared" si="86"/>
        <v>27018.42</v>
      </c>
      <c r="V924" s="8">
        <v>648168.88</v>
      </c>
      <c r="W924" s="8">
        <v>0</v>
      </c>
      <c r="X924" s="8">
        <v>38767.269999999997</v>
      </c>
      <c r="Y924" s="8"/>
      <c r="Z924" s="8">
        <f t="shared" si="87"/>
        <v>38767.269999999997</v>
      </c>
      <c r="AA924" s="8">
        <f t="shared" si="88"/>
        <v>94369.82</v>
      </c>
      <c r="AB924" s="10"/>
      <c r="AC924" s="8"/>
      <c r="AD924" s="8" t="str">
        <f t="shared" si="89"/>
        <v>N</v>
      </c>
    </row>
    <row r="925" spans="1:30" x14ac:dyDescent="0.15">
      <c r="A925">
        <v>923</v>
      </c>
      <c r="B925" s="1" t="s">
        <v>4062</v>
      </c>
      <c r="C925" s="1" t="s">
        <v>29861</v>
      </c>
      <c r="D925" s="3" t="s">
        <v>35788</v>
      </c>
      <c r="E925" s="3" t="s">
        <v>42171</v>
      </c>
      <c r="F925" s="1" t="s">
        <v>4063</v>
      </c>
      <c r="G925" s="2">
        <v>37963</v>
      </c>
      <c r="H925" t="s">
        <v>4064</v>
      </c>
      <c r="I925">
        <v>1000000</v>
      </c>
      <c r="J925" s="9" t="s">
        <v>36124</v>
      </c>
      <c r="K925" s="9" t="str">
        <f t="shared" si="84"/>
        <v>否</v>
      </c>
      <c r="L925" s="8">
        <v>11797714.140000001</v>
      </c>
      <c r="M925" s="8">
        <v>0</v>
      </c>
      <c r="N925" s="8">
        <v>405860.26</v>
      </c>
      <c r="O925" s="8">
        <v>37747.64</v>
      </c>
      <c r="P925" s="8">
        <f t="shared" si="85"/>
        <v>443607.9</v>
      </c>
      <c r="Q925" s="8">
        <v>11236724.310000001</v>
      </c>
      <c r="R925" s="8">
        <v>0</v>
      </c>
      <c r="S925" s="8">
        <v>375551.18</v>
      </c>
      <c r="T925" s="8">
        <v>110975.89</v>
      </c>
      <c r="U925" s="8">
        <f t="shared" si="86"/>
        <v>486527.07</v>
      </c>
      <c r="V925" s="8">
        <v>11250666.609999999</v>
      </c>
      <c r="W925" s="8">
        <v>0</v>
      </c>
      <c r="X925" s="8">
        <v>357766.3</v>
      </c>
      <c r="Y925" s="8">
        <v>87069.66</v>
      </c>
      <c r="Z925" s="8">
        <f t="shared" si="87"/>
        <v>444835.95999999996</v>
      </c>
      <c r="AA925" s="8">
        <f t="shared" si="88"/>
        <v>1374970.93</v>
      </c>
      <c r="AB925" s="10"/>
      <c r="AC925" s="8"/>
      <c r="AD925" s="8" t="str">
        <f t="shared" si="89"/>
        <v>N</v>
      </c>
    </row>
    <row r="926" spans="1:30" x14ac:dyDescent="0.15">
      <c r="A926">
        <v>924</v>
      </c>
      <c r="B926" s="1" t="s">
        <v>4065</v>
      </c>
      <c r="C926" s="1" t="s">
        <v>29862</v>
      </c>
      <c r="D926" s="3" t="s">
        <v>34480</v>
      </c>
      <c r="E926" s="3" t="s">
        <v>44819</v>
      </c>
      <c r="F926" s="1" t="s">
        <v>4066</v>
      </c>
      <c r="G926" s="2">
        <v>36585</v>
      </c>
      <c r="H926" t="s">
        <v>4067</v>
      </c>
      <c r="I926">
        <v>600000</v>
      </c>
      <c r="J926" s="9" t="s">
        <v>36125</v>
      </c>
      <c r="K926" s="9" t="str">
        <f t="shared" si="84"/>
        <v>否</v>
      </c>
      <c r="L926" s="8">
        <v>4731236.2699999996</v>
      </c>
      <c r="M926" s="8">
        <v>0</v>
      </c>
      <c r="N926" s="8">
        <v>191161.45</v>
      </c>
      <c r="O926" s="8"/>
      <c r="P926" s="8">
        <f t="shared" si="85"/>
        <v>191161.45</v>
      </c>
      <c r="Q926" s="8">
        <v>5215118.6900000004</v>
      </c>
      <c r="R926" s="8">
        <v>0</v>
      </c>
      <c r="S926" s="8">
        <v>213804.2</v>
      </c>
      <c r="T926" s="8"/>
      <c r="U926" s="8">
        <f t="shared" si="86"/>
        <v>213804.2</v>
      </c>
      <c r="V926" s="8">
        <v>6083067.7599999998</v>
      </c>
      <c r="W926" s="8">
        <v>0</v>
      </c>
      <c r="X926" s="8">
        <v>263582.05</v>
      </c>
      <c r="Y926" s="8"/>
      <c r="Z926" s="8">
        <f t="shared" si="87"/>
        <v>263582.05</v>
      </c>
      <c r="AA926" s="8">
        <f t="shared" si="88"/>
        <v>668547.69999999995</v>
      </c>
      <c r="AB926" s="10">
        <v>42019</v>
      </c>
      <c r="AC926" s="8" t="s">
        <v>37165</v>
      </c>
      <c r="AD926" s="8" t="str">
        <f t="shared" si="89"/>
        <v>N</v>
      </c>
    </row>
    <row r="927" spans="1:30" x14ac:dyDescent="0.15">
      <c r="A927">
        <v>925</v>
      </c>
      <c r="B927" s="1" t="s">
        <v>4068</v>
      </c>
      <c r="C927" s="1" t="s">
        <v>29863</v>
      </c>
      <c r="D927" s="3" t="s">
        <v>35788</v>
      </c>
      <c r="E927" s="3" t="s">
        <v>39967</v>
      </c>
      <c r="F927" s="1" t="s">
        <v>4069</v>
      </c>
      <c r="G927" s="2">
        <v>36892</v>
      </c>
      <c r="H927" t="s">
        <v>4070</v>
      </c>
      <c r="I927">
        <v>6000000</v>
      </c>
      <c r="J927" s="9" t="s">
        <v>36123</v>
      </c>
      <c r="K927" s="9" t="str">
        <f t="shared" si="84"/>
        <v>否</v>
      </c>
      <c r="L927" s="8">
        <v>2326014.0299999998</v>
      </c>
      <c r="M927" s="8">
        <v>0</v>
      </c>
      <c r="N927" s="8">
        <v>89289.68</v>
      </c>
      <c r="O927" s="8"/>
      <c r="P927" s="8">
        <f t="shared" si="85"/>
        <v>89289.68</v>
      </c>
      <c r="Q927" s="8">
        <v>2791254.53</v>
      </c>
      <c r="R927" s="8">
        <v>0</v>
      </c>
      <c r="S927" s="8">
        <v>111245.7</v>
      </c>
      <c r="T927" s="8"/>
      <c r="U927" s="8">
        <f t="shared" si="86"/>
        <v>111245.7</v>
      </c>
      <c r="V927" s="8">
        <v>2113185.2599999998</v>
      </c>
      <c r="W927" s="8">
        <v>0</v>
      </c>
      <c r="X927" s="8">
        <v>80339.8</v>
      </c>
      <c r="Y927" s="8"/>
      <c r="Z927" s="8">
        <f t="shared" si="87"/>
        <v>80339.8</v>
      </c>
      <c r="AA927" s="8">
        <f t="shared" si="88"/>
        <v>280875.18</v>
      </c>
      <c r="AB927" s="10"/>
      <c r="AC927" s="8"/>
      <c r="AD927" s="8" t="str">
        <f t="shared" si="89"/>
        <v>N</v>
      </c>
    </row>
    <row r="928" spans="1:30" x14ac:dyDescent="0.15">
      <c r="A928">
        <v>926</v>
      </c>
      <c r="B928" s="1" t="s">
        <v>4071</v>
      </c>
      <c r="C928" s="1" t="s">
        <v>29864</v>
      </c>
      <c r="D928" s="3" t="s">
        <v>35784</v>
      </c>
      <c r="E928" s="3" t="s">
        <v>39138</v>
      </c>
      <c r="F928" s="1" t="s">
        <v>4072</v>
      </c>
      <c r="G928" s="2">
        <v>37119</v>
      </c>
      <c r="H928" t="s">
        <v>4073</v>
      </c>
      <c r="I928">
        <v>600000</v>
      </c>
      <c r="J928" s="9" t="s">
        <v>36112</v>
      </c>
      <c r="K928" s="9" t="str">
        <f t="shared" si="84"/>
        <v>否</v>
      </c>
      <c r="L928" s="8">
        <v>6367595.0199999996</v>
      </c>
      <c r="M928" s="8">
        <v>0</v>
      </c>
      <c r="N928" s="8">
        <v>312602.8</v>
      </c>
      <c r="O928" s="8"/>
      <c r="P928" s="8">
        <f t="shared" si="85"/>
        <v>312602.8</v>
      </c>
      <c r="Q928" s="8">
        <v>6421568.1799999997</v>
      </c>
      <c r="R928" s="8">
        <v>0</v>
      </c>
      <c r="S928" s="8">
        <v>314263.27</v>
      </c>
      <c r="T928" s="8"/>
      <c r="U928" s="8">
        <f t="shared" si="86"/>
        <v>314263.27</v>
      </c>
      <c r="V928" s="8">
        <v>7632579.0099999998</v>
      </c>
      <c r="W928" s="8">
        <v>0</v>
      </c>
      <c r="X928" s="8">
        <v>373297.08</v>
      </c>
      <c r="Y928" s="8"/>
      <c r="Z928" s="8">
        <f t="shared" si="87"/>
        <v>373297.08</v>
      </c>
      <c r="AA928" s="8">
        <f t="shared" si="88"/>
        <v>1000163.1500000001</v>
      </c>
      <c r="AB928" s="10">
        <v>41192</v>
      </c>
      <c r="AC928" s="8" t="s">
        <v>37125</v>
      </c>
      <c r="AD928" s="8" t="str">
        <f t="shared" si="89"/>
        <v>N</v>
      </c>
    </row>
    <row r="929" spans="1:30" x14ac:dyDescent="0.15">
      <c r="A929">
        <v>927</v>
      </c>
      <c r="B929" s="1" t="s">
        <v>4074</v>
      </c>
      <c r="C929" s="1" t="s">
        <v>29865</v>
      </c>
      <c r="D929" s="3" t="s">
        <v>35784</v>
      </c>
      <c r="E929" s="3" t="s">
        <v>45831</v>
      </c>
      <c r="F929" s="1" t="s">
        <v>4075</v>
      </c>
      <c r="G929" s="2">
        <v>37708</v>
      </c>
      <c r="H929" t="s">
        <v>4076</v>
      </c>
      <c r="I929">
        <v>51000000</v>
      </c>
      <c r="J929" s="9" t="s">
        <v>36118</v>
      </c>
      <c r="K929" s="9" t="str">
        <f t="shared" si="84"/>
        <v>否</v>
      </c>
      <c r="L929" s="8">
        <v>85825270.060000002</v>
      </c>
      <c r="M929" s="8">
        <v>0</v>
      </c>
      <c r="N929" s="8">
        <v>1994042.36</v>
      </c>
      <c r="O929" s="8">
        <v>225001.26</v>
      </c>
      <c r="P929" s="8">
        <f t="shared" si="85"/>
        <v>2219043.62</v>
      </c>
      <c r="Q929" s="8">
        <v>62089844.810000002</v>
      </c>
      <c r="R929" s="8">
        <v>0</v>
      </c>
      <c r="S929" s="8">
        <v>1466688.29</v>
      </c>
      <c r="T929" s="8">
        <v>102603.8</v>
      </c>
      <c r="U929" s="8">
        <f t="shared" si="86"/>
        <v>1569292.09</v>
      </c>
      <c r="V929" s="8">
        <v>55209165.700000003</v>
      </c>
      <c r="W929" s="8">
        <v>0</v>
      </c>
      <c r="X929" s="8">
        <v>1530024.44</v>
      </c>
      <c r="Y929" s="8">
        <v>90073.84</v>
      </c>
      <c r="Z929" s="8">
        <f t="shared" si="87"/>
        <v>1620098.28</v>
      </c>
      <c r="AA929" s="8">
        <f t="shared" si="88"/>
        <v>5408433.9900000002</v>
      </c>
      <c r="AB929" s="10">
        <v>41361</v>
      </c>
      <c r="AC929" s="8" t="s">
        <v>37123</v>
      </c>
      <c r="AD929" s="8" t="str">
        <f t="shared" si="89"/>
        <v>N</v>
      </c>
    </row>
    <row r="930" spans="1:30" x14ac:dyDescent="0.15">
      <c r="A930">
        <v>928</v>
      </c>
      <c r="B930" s="1" t="s">
        <v>4077</v>
      </c>
      <c r="C930" s="1" t="s">
        <v>29866</v>
      </c>
      <c r="D930" s="3" t="s">
        <v>35784</v>
      </c>
      <c r="E930" s="3" t="s">
        <v>39966</v>
      </c>
      <c r="F930" s="1" t="s">
        <v>4078</v>
      </c>
      <c r="G930" s="2">
        <v>36745</v>
      </c>
      <c r="H930" t="s">
        <v>4079</v>
      </c>
      <c r="I930">
        <v>8000000</v>
      </c>
      <c r="J930" s="9" t="s">
        <v>36123</v>
      </c>
      <c r="K930" s="9" t="str">
        <f t="shared" si="84"/>
        <v>否</v>
      </c>
      <c r="L930" s="8">
        <v>13612040.1</v>
      </c>
      <c r="M930" s="8">
        <v>0</v>
      </c>
      <c r="N930" s="8">
        <v>482006.34</v>
      </c>
      <c r="O930" s="8"/>
      <c r="P930" s="8">
        <f t="shared" si="85"/>
        <v>482006.34</v>
      </c>
      <c r="Q930" s="8">
        <v>12492674.34</v>
      </c>
      <c r="R930" s="8">
        <v>0</v>
      </c>
      <c r="S930" s="8">
        <v>442394.7</v>
      </c>
      <c r="T930" s="8"/>
      <c r="U930" s="8">
        <f t="shared" si="86"/>
        <v>442394.7</v>
      </c>
      <c r="V930" s="8">
        <v>11903251.060000001</v>
      </c>
      <c r="W930" s="8">
        <v>0</v>
      </c>
      <c r="X930" s="8">
        <v>419170.79</v>
      </c>
      <c r="Y930" s="8"/>
      <c r="Z930" s="8">
        <f t="shared" si="87"/>
        <v>419170.79</v>
      </c>
      <c r="AA930" s="8">
        <f t="shared" si="88"/>
        <v>1343571.83</v>
      </c>
      <c r="AB930" s="10"/>
      <c r="AC930" s="8"/>
      <c r="AD930" s="8" t="str">
        <f t="shared" si="89"/>
        <v>N</v>
      </c>
    </row>
    <row r="931" spans="1:30" x14ac:dyDescent="0.15">
      <c r="A931">
        <v>929</v>
      </c>
      <c r="B931" s="1" t="s">
        <v>4080</v>
      </c>
      <c r="C931" s="1" t="s">
        <v>4081</v>
      </c>
      <c r="D931" s="3" t="s">
        <v>35784</v>
      </c>
      <c r="E931" s="3" t="s">
        <v>41266</v>
      </c>
      <c r="F931" s="1" t="s">
        <v>4082</v>
      </c>
      <c r="G931" s="2">
        <v>37061</v>
      </c>
      <c r="H931" t="s">
        <v>4083</v>
      </c>
      <c r="I931">
        <v>300000</v>
      </c>
      <c r="J931" s="9" t="s">
        <v>36115</v>
      </c>
      <c r="K931" s="9" t="str">
        <f t="shared" si="84"/>
        <v>否</v>
      </c>
      <c r="L931" s="8">
        <v>2260854.75</v>
      </c>
      <c r="M931" s="8">
        <v>0</v>
      </c>
      <c r="N931" s="8">
        <v>57437.59</v>
      </c>
      <c r="O931" s="8"/>
      <c r="P931" s="8">
        <f t="shared" si="85"/>
        <v>57437.59</v>
      </c>
      <c r="Q931" s="8">
        <v>1122666.69</v>
      </c>
      <c r="R931" s="8">
        <v>0</v>
      </c>
      <c r="S931" s="8">
        <v>28581.279999999999</v>
      </c>
      <c r="T931" s="8"/>
      <c r="U931" s="8">
        <f t="shared" si="86"/>
        <v>28581.279999999999</v>
      </c>
      <c r="V931" s="8">
        <v>1094700.83</v>
      </c>
      <c r="W931" s="8">
        <v>0</v>
      </c>
      <c r="X931" s="8">
        <v>30596.58</v>
      </c>
      <c r="Y931" s="8"/>
      <c r="Z931" s="8">
        <f t="shared" si="87"/>
        <v>30596.58</v>
      </c>
      <c r="AA931" s="8">
        <f t="shared" si="88"/>
        <v>116615.45</v>
      </c>
      <c r="AB931" s="10">
        <v>41028</v>
      </c>
      <c r="AC931" s="8" t="s">
        <v>37115</v>
      </c>
      <c r="AD931" s="8" t="str">
        <f t="shared" si="89"/>
        <v>N</v>
      </c>
    </row>
    <row r="932" spans="1:30" x14ac:dyDescent="0.15">
      <c r="A932">
        <v>930</v>
      </c>
      <c r="B932" s="1" t="s">
        <v>4084</v>
      </c>
      <c r="C932" s="1" t="s">
        <v>29867</v>
      </c>
      <c r="D932" s="3" t="s">
        <v>35778</v>
      </c>
      <c r="E932" s="3" t="s">
        <v>40388</v>
      </c>
      <c r="F932" s="1" t="s">
        <v>4085</v>
      </c>
      <c r="G932" s="2">
        <v>37543</v>
      </c>
      <c r="H932" t="s">
        <v>4086</v>
      </c>
      <c r="I932">
        <v>190000</v>
      </c>
      <c r="J932" s="9" t="s">
        <v>36119</v>
      </c>
      <c r="K932" s="9" t="str">
        <f t="shared" si="84"/>
        <v>否</v>
      </c>
      <c r="L932" s="8">
        <v>480709.67</v>
      </c>
      <c r="M932" s="8">
        <v>0</v>
      </c>
      <c r="N932" s="8">
        <v>5849.17</v>
      </c>
      <c r="O932" s="8">
        <v>4897.4799999999996</v>
      </c>
      <c r="P932" s="8">
        <f t="shared" si="85"/>
        <v>10746.65</v>
      </c>
      <c r="Q932" s="8">
        <v>940948.24</v>
      </c>
      <c r="R932" s="8">
        <v>0</v>
      </c>
      <c r="S932" s="8">
        <v>19094.27</v>
      </c>
      <c r="T932" s="8">
        <v>4971.3100000000004</v>
      </c>
      <c r="U932" s="8">
        <f t="shared" si="86"/>
        <v>24065.58</v>
      </c>
      <c r="V932" s="8">
        <v>1096698.27</v>
      </c>
      <c r="W932" s="8">
        <v>0</v>
      </c>
      <c r="X932" s="8">
        <v>10990.62</v>
      </c>
      <c r="Y932" s="8"/>
      <c r="Z932" s="8">
        <f t="shared" si="87"/>
        <v>10990.62</v>
      </c>
      <c r="AA932" s="8">
        <f t="shared" si="88"/>
        <v>45802.850000000006</v>
      </c>
      <c r="AB932" s="10"/>
      <c r="AC932" s="8"/>
      <c r="AD932" s="8" t="str">
        <f t="shared" si="89"/>
        <v>N</v>
      </c>
    </row>
    <row r="933" spans="1:30" x14ac:dyDescent="0.15">
      <c r="A933">
        <v>931</v>
      </c>
      <c r="B933" s="1" t="s">
        <v>4087</v>
      </c>
      <c r="C933" s="1" t="s">
        <v>29868</v>
      </c>
      <c r="D933" s="3" t="s">
        <v>35772</v>
      </c>
      <c r="E933" s="3" t="s">
        <v>38385</v>
      </c>
      <c r="F933" s="1" t="s">
        <v>4088</v>
      </c>
      <c r="G933" s="2">
        <v>37579</v>
      </c>
      <c r="H933" t="s">
        <v>4089</v>
      </c>
      <c r="I933">
        <v>500000</v>
      </c>
      <c r="J933" s="9" t="s">
        <v>36127</v>
      </c>
      <c r="K933" s="9" t="str">
        <f t="shared" si="84"/>
        <v>否</v>
      </c>
      <c r="L933" s="8">
        <v>10560445.779999999</v>
      </c>
      <c r="M933" s="8">
        <v>0</v>
      </c>
      <c r="N933" s="8">
        <v>48495.56</v>
      </c>
      <c r="O933" s="8">
        <v>11044.19</v>
      </c>
      <c r="P933" s="8">
        <f t="shared" si="85"/>
        <v>59539.75</v>
      </c>
      <c r="Q933" s="8">
        <v>2921436.13</v>
      </c>
      <c r="R933" s="8">
        <v>0</v>
      </c>
      <c r="S933" s="8">
        <v>26190.84</v>
      </c>
      <c r="T933" s="8">
        <v>2273.1999999999998</v>
      </c>
      <c r="U933" s="8">
        <f t="shared" si="86"/>
        <v>28464.04</v>
      </c>
      <c r="V933" s="8">
        <v>4763065.2</v>
      </c>
      <c r="W933" s="8">
        <v>0</v>
      </c>
      <c r="X933" s="8">
        <v>18386.13</v>
      </c>
      <c r="Y933" s="8">
        <v>599.64</v>
      </c>
      <c r="Z933" s="8">
        <f t="shared" si="87"/>
        <v>18985.77</v>
      </c>
      <c r="AA933" s="8">
        <f t="shared" si="88"/>
        <v>106989.56000000001</v>
      </c>
      <c r="AB933" s="10"/>
      <c r="AC933" s="8"/>
      <c r="AD933" s="8" t="str">
        <f t="shared" si="89"/>
        <v>N</v>
      </c>
    </row>
    <row r="934" spans="1:30" x14ac:dyDescent="0.15">
      <c r="A934">
        <v>932</v>
      </c>
      <c r="B934" s="1" t="s">
        <v>4090</v>
      </c>
      <c r="C934" s="1" t="s">
        <v>29869</v>
      </c>
      <c r="D934" s="3" t="s">
        <v>35784</v>
      </c>
      <c r="E934" s="3" t="s">
        <v>39440</v>
      </c>
      <c r="F934" s="1" t="s">
        <v>4091</v>
      </c>
      <c r="G934" s="2">
        <v>37132</v>
      </c>
      <c r="H934" t="s">
        <v>4092</v>
      </c>
      <c r="I934">
        <v>80000</v>
      </c>
      <c r="J934" s="9" t="s">
        <v>36112</v>
      </c>
      <c r="K934" s="9" t="str">
        <f t="shared" si="84"/>
        <v>否</v>
      </c>
      <c r="L934" s="8">
        <v>662609.39</v>
      </c>
      <c r="M934" s="8">
        <v>0</v>
      </c>
      <c r="N934" s="8">
        <v>53376.88</v>
      </c>
      <c r="O934" s="8"/>
      <c r="P934" s="8">
        <f t="shared" si="85"/>
        <v>53376.88</v>
      </c>
      <c r="Q934" s="8">
        <v>671182.89</v>
      </c>
      <c r="R934" s="8">
        <v>0</v>
      </c>
      <c r="S934" s="8">
        <v>28898.23</v>
      </c>
      <c r="T934" s="8"/>
      <c r="U934" s="8">
        <f t="shared" si="86"/>
        <v>28898.23</v>
      </c>
      <c r="V934" s="8">
        <v>143274.35999999999</v>
      </c>
      <c r="W934" s="8">
        <v>0</v>
      </c>
      <c r="X934" s="8">
        <v>6887.19</v>
      </c>
      <c r="Y934" s="8"/>
      <c r="Z934" s="8">
        <f t="shared" si="87"/>
        <v>6887.19</v>
      </c>
      <c r="AA934" s="8">
        <f t="shared" si="88"/>
        <v>89162.3</v>
      </c>
      <c r="AB934" s="10">
        <v>41100</v>
      </c>
      <c r="AC934" s="8" t="s">
        <v>37125</v>
      </c>
      <c r="AD934" s="8" t="str">
        <f t="shared" si="89"/>
        <v>N</v>
      </c>
    </row>
    <row r="935" spans="1:30" x14ac:dyDescent="0.15">
      <c r="A935">
        <v>933</v>
      </c>
      <c r="B935" s="1" t="s">
        <v>4093</v>
      </c>
      <c r="C935" s="1" t="s">
        <v>29870</v>
      </c>
      <c r="D935" s="3" t="s">
        <v>34480</v>
      </c>
      <c r="E935" s="3" t="s">
        <v>41492</v>
      </c>
      <c r="F935" s="1" t="s">
        <v>4094</v>
      </c>
      <c r="G935" s="2">
        <v>36546</v>
      </c>
      <c r="H935" t="s">
        <v>4095</v>
      </c>
      <c r="I935">
        <v>500000</v>
      </c>
      <c r="J935" s="9" t="s">
        <v>36129</v>
      </c>
      <c r="K935" s="9" t="str">
        <f t="shared" si="84"/>
        <v>否</v>
      </c>
      <c r="L935" s="8">
        <v>10660266.380000001</v>
      </c>
      <c r="M935" s="8">
        <v>0</v>
      </c>
      <c r="N935" s="8">
        <v>125775.48</v>
      </c>
      <c r="O935" s="8"/>
      <c r="P935" s="8">
        <f t="shared" si="85"/>
        <v>125775.48</v>
      </c>
      <c r="Q935" s="8">
        <v>9179832.1400000006</v>
      </c>
      <c r="R935" s="8">
        <v>0</v>
      </c>
      <c r="S935" s="8">
        <v>124308.06</v>
      </c>
      <c r="T935" s="8"/>
      <c r="U935" s="8">
        <f t="shared" si="86"/>
        <v>124308.06</v>
      </c>
      <c r="V935" s="8">
        <v>8180420.71</v>
      </c>
      <c r="W935" s="8">
        <v>0</v>
      </c>
      <c r="X935" s="8">
        <v>113264.85</v>
      </c>
      <c r="Y935" s="8"/>
      <c r="Z935" s="8">
        <f t="shared" si="87"/>
        <v>113264.85</v>
      </c>
      <c r="AA935" s="8">
        <f t="shared" si="88"/>
        <v>363348.39</v>
      </c>
      <c r="AB935" s="10">
        <v>41731</v>
      </c>
      <c r="AC935" s="8" t="s">
        <v>37165</v>
      </c>
      <c r="AD935" s="8" t="str">
        <f t="shared" si="89"/>
        <v>N</v>
      </c>
    </row>
    <row r="936" spans="1:30" x14ac:dyDescent="0.15">
      <c r="A936">
        <v>934</v>
      </c>
      <c r="B936" s="1" t="s">
        <v>4096</v>
      </c>
      <c r="C936" s="1" t="s">
        <v>29871</v>
      </c>
      <c r="D936" s="3" t="s">
        <v>35797</v>
      </c>
      <c r="E936" s="3" t="s">
        <v>41481</v>
      </c>
      <c r="F936" s="1" t="s">
        <v>4097</v>
      </c>
      <c r="G936" s="2">
        <v>33115</v>
      </c>
      <c r="H936" t="s">
        <v>2761</v>
      </c>
      <c r="I936">
        <v>50000</v>
      </c>
      <c r="J936" s="9" t="s">
        <v>36142</v>
      </c>
      <c r="K936" s="9" t="str">
        <f t="shared" si="84"/>
        <v>否</v>
      </c>
      <c r="L936" s="8">
        <v>2136803.56</v>
      </c>
      <c r="M936" s="8">
        <v>0</v>
      </c>
      <c r="N936" s="8">
        <v>70741.02</v>
      </c>
      <c r="O936" s="8"/>
      <c r="P936" s="8">
        <f t="shared" si="85"/>
        <v>70741.02</v>
      </c>
      <c r="Q936" s="8">
        <v>1900291.26</v>
      </c>
      <c r="R936" s="8">
        <v>0</v>
      </c>
      <c r="S936" s="8">
        <v>59230.05</v>
      </c>
      <c r="T936" s="8"/>
      <c r="U936" s="8">
        <f t="shared" si="86"/>
        <v>59230.05</v>
      </c>
      <c r="V936" s="8">
        <v>1541327.83</v>
      </c>
      <c r="W936" s="8">
        <v>0</v>
      </c>
      <c r="X936" s="8">
        <v>41326.31</v>
      </c>
      <c r="Y936" s="8"/>
      <c r="Z936" s="8">
        <f t="shared" si="87"/>
        <v>41326.31</v>
      </c>
      <c r="AA936" s="8">
        <f t="shared" si="88"/>
        <v>171297.38</v>
      </c>
      <c r="AB936" s="10"/>
      <c r="AC936" s="8"/>
      <c r="AD936" s="8" t="str">
        <f t="shared" si="89"/>
        <v>N</v>
      </c>
    </row>
    <row r="937" spans="1:30" x14ac:dyDescent="0.15">
      <c r="A937">
        <v>935</v>
      </c>
      <c r="B937" s="1" t="s">
        <v>4098</v>
      </c>
      <c r="C937" s="1" t="s">
        <v>29872</v>
      </c>
      <c r="D937" s="3" t="s">
        <v>35797</v>
      </c>
      <c r="E937" s="3" t="s">
        <v>44915</v>
      </c>
      <c r="F937" s="1" t="s">
        <v>4099</v>
      </c>
      <c r="G937" s="2">
        <v>38068</v>
      </c>
      <c r="H937" t="s">
        <v>4100</v>
      </c>
      <c r="I937">
        <v>180000</v>
      </c>
      <c r="J937" s="9" t="s">
        <v>36125</v>
      </c>
      <c r="K937" s="9" t="str">
        <f t="shared" si="84"/>
        <v>否</v>
      </c>
      <c r="L937" s="8">
        <v>1247663.48</v>
      </c>
      <c r="M937" s="8">
        <v>0</v>
      </c>
      <c r="N937" s="8">
        <v>56298.81</v>
      </c>
      <c r="O937" s="8"/>
      <c r="P937" s="8">
        <f t="shared" si="85"/>
        <v>56298.81</v>
      </c>
      <c r="Q937" s="8">
        <v>1640829.18</v>
      </c>
      <c r="R937" s="8">
        <v>0</v>
      </c>
      <c r="S937" s="8">
        <v>74518.649999999994</v>
      </c>
      <c r="T937" s="8"/>
      <c r="U937" s="8">
        <f t="shared" si="86"/>
        <v>74518.649999999994</v>
      </c>
      <c r="V937" s="8">
        <v>1515128.26</v>
      </c>
      <c r="W937" s="8">
        <v>0</v>
      </c>
      <c r="X937" s="8">
        <v>68185.3</v>
      </c>
      <c r="Y937" s="8"/>
      <c r="Z937" s="8">
        <f t="shared" si="87"/>
        <v>68185.3</v>
      </c>
      <c r="AA937" s="8">
        <f t="shared" si="88"/>
        <v>199002.76</v>
      </c>
      <c r="AB937" s="10"/>
      <c r="AC937" s="8"/>
      <c r="AD937" s="8" t="str">
        <f t="shared" si="89"/>
        <v>N</v>
      </c>
    </row>
    <row r="938" spans="1:30" x14ac:dyDescent="0.15">
      <c r="A938">
        <v>936</v>
      </c>
      <c r="B938" s="1" t="s">
        <v>4101</v>
      </c>
      <c r="C938" s="1" t="s">
        <v>29873</v>
      </c>
      <c r="D938" s="3" t="s">
        <v>35773</v>
      </c>
      <c r="E938" s="3" t="s">
        <v>42170</v>
      </c>
      <c r="F938" s="1" t="s">
        <v>4102</v>
      </c>
      <c r="G938" s="2">
        <v>37695</v>
      </c>
      <c r="H938" t="s">
        <v>4103</v>
      </c>
      <c r="I938">
        <v>500000</v>
      </c>
      <c r="J938" s="9" t="s">
        <v>36124</v>
      </c>
      <c r="K938" s="9" t="str">
        <f t="shared" si="84"/>
        <v>否</v>
      </c>
      <c r="L938" s="8">
        <v>4558500.2</v>
      </c>
      <c r="M938" s="8">
        <v>0</v>
      </c>
      <c r="N938" s="8">
        <v>142531.10999999999</v>
      </c>
      <c r="O938" s="8"/>
      <c r="P938" s="8">
        <f t="shared" si="85"/>
        <v>142531.10999999999</v>
      </c>
      <c r="Q938" s="8">
        <v>4381731.4400000004</v>
      </c>
      <c r="R938" s="8">
        <v>0</v>
      </c>
      <c r="S938" s="8">
        <v>156650.82</v>
      </c>
      <c r="T938" s="8"/>
      <c r="U938" s="8">
        <f t="shared" si="86"/>
        <v>156650.82</v>
      </c>
      <c r="V938" s="8">
        <v>3125647.82</v>
      </c>
      <c r="W938" s="8">
        <v>0</v>
      </c>
      <c r="X938" s="8">
        <v>110859.95</v>
      </c>
      <c r="Y938" s="8"/>
      <c r="Z938" s="8">
        <f t="shared" si="87"/>
        <v>110859.95</v>
      </c>
      <c r="AA938" s="8">
        <f t="shared" si="88"/>
        <v>410041.88</v>
      </c>
      <c r="AB938" s="10"/>
      <c r="AC938" s="8"/>
      <c r="AD938" s="8" t="str">
        <f t="shared" si="89"/>
        <v>N</v>
      </c>
    </row>
    <row r="939" spans="1:30" x14ac:dyDescent="0.15">
      <c r="A939">
        <v>937</v>
      </c>
      <c r="B939" s="1" t="s">
        <v>4104</v>
      </c>
      <c r="C939" s="1" t="s">
        <v>29874</v>
      </c>
      <c r="D939" s="3" t="s">
        <v>35775</v>
      </c>
      <c r="E939" s="3" t="s">
        <v>46118</v>
      </c>
      <c r="F939" s="1" t="s">
        <v>4105</v>
      </c>
      <c r="G939" s="2">
        <v>32827</v>
      </c>
      <c r="H939" t="s">
        <v>2472</v>
      </c>
      <c r="I939">
        <v>26000000</v>
      </c>
      <c r="J939" s="9" t="s">
        <v>36135</v>
      </c>
      <c r="K939" s="9" t="str">
        <f t="shared" si="84"/>
        <v>是</v>
      </c>
      <c r="L939" s="8">
        <v>22242889.239999998</v>
      </c>
      <c r="M939" s="8">
        <v>9588100.0199999996</v>
      </c>
      <c r="N939" s="8">
        <v>178850.8</v>
      </c>
      <c r="O939" s="8"/>
      <c r="P939" s="8">
        <f t="shared" si="85"/>
        <v>178850.8</v>
      </c>
      <c r="Q939" s="8">
        <v>21418692.289999999</v>
      </c>
      <c r="R939" s="8">
        <v>12824820.48</v>
      </c>
      <c r="S939" s="8">
        <v>68843.72</v>
      </c>
      <c r="T939" s="8"/>
      <c r="U939" s="8">
        <f t="shared" si="86"/>
        <v>68843.72</v>
      </c>
      <c r="V939" s="8">
        <v>19791292.32</v>
      </c>
      <c r="W939" s="8">
        <v>16418282.300000001</v>
      </c>
      <c r="X939" s="8">
        <v>0</v>
      </c>
      <c r="Y939" s="8"/>
      <c r="Z939" s="8">
        <f t="shared" si="87"/>
        <v>0</v>
      </c>
      <c r="AA939" s="8">
        <f t="shared" si="88"/>
        <v>247694.52</v>
      </c>
      <c r="AB939" s="10">
        <v>42150</v>
      </c>
      <c r="AC939" s="8" t="s">
        <v>37175</v>
      </c>
      <c r="AD939" s="8" t="str">
        <f t="shared" si="89"/>
        <v>N</v>
      </c>
    </row>
    <row r="940" spans="1:30" x14ac:dyDescent="0.15">
      <c r="A940">
        <v>938</v>
      </c>
      <c r="B940" s="1" t="s">
        <v>4106</v>
      </c>
      <c r="C940" s="1" t="s">
        <v>4107</v>
      </c>
      <c r="D940" s="3" t="s">
        <v>35797</v>
      </c>
      <c r="E940" s="3" t="s">
        <v>41188</v>
      </c>
      <c r="F940" s="1" t="s">
        <v>4108</v>
      </c>
      <c r="G940" s="2">
        <v>37011</v>
      </c>
      <c r="H940" t="s">
        <v>4109</v>
      </c>
      <c r="I940">
        <v>250000</v>
      </c>
      <c r="J940" s="9" t="s">
        <v>36115</v>
      </c>
      <c r="K940" s="9" t="str">
        <f t="shared" si="84"/>
        <v>否</v>
      </c>
      <c r="L940" s="8">
        <v>2945709.15</v>
      </c>
      <c r="M940" s="8">
        <v>0</v>
      </c>
      <c r="N940" s="8">
        <v>77750.09</v>
      </c>
      <c r="O940" s="8"/>
      <c r="P940" s="8">
        <f t="shared" si="85"/>
        <v>77750.09</v>
      </c>
      <c r="Q940" s="8">
        <v>2155295.7200000002</v>
      </c>
      <c r="R940" s="8">
        <v>0</v>
      </c>
      <c r="S940" s="8">
        <v>55574.400000000001</v>
      </c>
      <c r="T940" s="8"/>
      <c r="U940" s="8">
        <f t="shared" si="86"/>
        <v>55574.400000000001</v>
      </c>
      <c r="V940" s="8">
        <v>3224032.09</v>
      </c>
      <c r="W940" s="8">
        <v>0</v>
      </c>
      <c r="X940" s="8">
        <v>72139.38</v>
      </c>
      <c r="Y940" s="8"/>
      <c r="Z940" s="8">
        <f t="shared" si="87"/>
        <v>72139.38</v>
      </c>
      <c r="AA940" s="8">
        <f t="shared" si="88"/>
        <v>205463.87</v>
      </c>
      <c r="AB940" s="10"/>
      <c r="AC940" s="8"/>
      <c r="AD940" s="8" t="str">
        <f t="shared" si="89"/>
        <v>N</v>
      </c>
    </row>
    <row r="941" spans="1:30" x14ac:dyDescent="0.15">
      <c r="A941">
        <v>939</v>
      </c>
      <c r="B941" s="1" t="s">
        <v>4110</v>
      </c>
      <c r="C941" s="1" t="s">
        <v>29875</v>
      </c>
      <c r="D941" s="3" t="s">
        <v>35788</v>
      </c>
      <c r="E941" s="3" t="s">
        <v>39965</v>
      </c>
      <c r="F941" s="1" t="s">
        <v>4111</v>
      </c>
      <c r="G941" s="2">
        <v>35073</v>
      </c>
      <c r="H941" t="s">
        <v>4112</v>
      </c>
      <c r="I941">
        <v>16180000</v>
      </c>
      <c r="J941" s="9" t="s">
        <v>36123</v>
      </c>
      <c r="K941" s="9" t="str">
        <f t="shared" si="84"/>
        <v>否</v>
      </c>
      <c r="L941" s="8">
        <v>29153.85</v>
      </c>
      <c r="M941" s="8">
        <v>0</v>
      </c>
      <c r="N941" s="8">
        <v>0</v>
      </c>
      <c r="O941" s="8"/>
      <c r="P941" s="8">
        <f t="shared" si="85"/>
        <v>0</v>
      </c>
      <c r="Q941" s="8">
        <v>613988.36</v>
      </c>
      <c r="R941" s="8">
        <v>0</v>
      </c>
      <c r="S941" s="8">
        <v>24820.6</v>
      </c>
      <c r="T941" s="8"/>
      <c r="U941" s="8">
        <f t="shared" si="86"/>
        <v>24820.6</v>
      </c>
      <c r="V941" s="8">
        <v>875714.09</v>
      </c>
      <c r="W941" s="8">
        <v>0</v>
      </c>
      <c r="X941" s="8">
        <v>34503.94</v>
      </c>
      <c r="Y941" s="8"/>
      <c r="Z941" s="8">
        <f t="shared" si="87"/>
        <v>34503.94</v>
      </c>
      <c r="AA941" s="8">
        <f t="shared" si="88"/>
        <v>59324.54</v>
      </c>
      <c r="AB941" s="10"/>
      <c r="AC941" s="8"/>
      <c r="AD941" s="8" t="str">
        <f t="shared" si="89"/>
        <v>N</v>
      </c>
    </row>
    <row r="942" spans="1:30" x14ac:dyDescent="0.15">
      <c r="A942">
        <v>940</v>
      </c>
      <c r="B942" s="1" t="s">
        <v>4113</v>
      </c>
      <c r="C942" s="1" t="s">
        <v>4114</v>
      </c>
      <c r="D942" s="3" t="s">
        <v>35784</v>
      </c>
      <c r="E942" s="3" t="s">
        <v>39964</v>
      </c>
      <c r="F942" s="1" t="s">
        <v>4115</v>
      </c>
      <c r="G942" s="2">
        <v>36905</v>
      </c>
      <c r="H942" t="s">
        <v>4116</v>
      </c>
      <c r="I942">
        <v>1000000</v>
      </c>
      <c r="J942" s="9" t="s">
        <v>36123</v>
      </c>
      <c r="K942" s="9" t="str">
        <f t="shared" si="84"/>
        <v>否</v>
      </c>
      <c r="L942" s="8">
        <v>5330730.4400000004</v>
      </c>
      <c r="M942" s="8">
        <v>0</v>
      </c>
      <c r="N942" s="8">
        <v>244261.08</v>
      </c>
      <c r="O942" s="8"/>
      <c r="P942" s="8">
        <f t="shared" si="85"/>
        <v>244261.08</v>
      </c>
      <c r="Q942" s="8">
        <v>4086201.57</v>
      </c>
      <c r="R942" s="8">
        <v>0</v>
      </c>
      <c r="S942" s="8">
        <v>198209.84</v>
      </c>
      <c r="T942" s="8"/>
      <c r="U942" s="8">
        <f t="shared" si="86"/>
        <v>198209.84</v>
      </c>
      <c r="V942" s="8">
        <v>5219904</v>
      </c>
      <c r="W942" s="8">
        <v>0</v>
      </c>
      <c r="X942" s="8">
        <v>243128.21</v>
      </c>
      <c r="Y942" s="8"/>
      <c r="Z942" s="8">
        <f t="shared" si="87"/>
        <v>243128.21</v>
      </c>
      <c r="AA942" s="8">
        <f t="shared" si="88"/>
        <v>685599.13</v>
      </c>
      <c r="AB942" s="10"/>
      <c r="AC942" s="8"/>
      <c r="AD942" s="8" t="str">
        <f t="shared" si="89"/>
        <v>N</v>
      </c>
    </row>
    <row r="943" spans="1:30" x14ac:dyDescent="0.15">
      <c r="A943">
        <v>941</v>
      </c>
      <c r="B943" s="1" t="s">
        <v>4117</v>
      </c>
      <c r="C943" s="1" t="s">
        <v>29876</v>
      </c>
      <c r="D943" s="3" t="s">
        <v>35784</v>
      </c>
      <c r="E943" s="3" t="s">
        <v>39387</v>
      </c>
      <c r="F943" s="1" t="s">
        <v>4118</v>
      </c>
      <c r="G943" s="2">
        <v>36458</v>
      </c>
      <c r="H943" t="s">
        <v>4119</v>
      </c>
      <c r="I943">
        <v>8905504</v>
      </c>
      <c r="J943" s="9" t="s">
        <v>36112</v>
      </c>
      <c r="K943" s="9" t="str">
        <f t="shared" si="84"/>
        <v>否</v>
      </c>
      <c r="L943" s="8">
        <v>70710652.290000007</v>
      </c>
      <c r="M943" s="8">
        <v>0</v>
      </c>
      <c r="N943" s="8">
        <v>2857063.45</v>
      </c>
      <c r="O943" s="8"/>
      <c r="P943" s="8">
        <f t="shared" si="85"/>
        <v>2857063.45</v>
      </c>
      <c r="Q943" s="8">
        <v>78270313.569999993</v>
      </c>
      <c r="R943" s="8">
        <v>0</v>
      </c>
      <c r="S943" s="8">
        <v>2874717.88</v>
      </c>
      <c r="T943" s="8"/>
      <c r="U943" s="8">
        <f t="shared" si="86"/>
        <v>2874717.88</v>
      </c>
      <c r="V943" s="8">
        <v>64743240.43</v>
      </c>
      <c r="W943" s="8">
        <v>0</v>
      </c>
      <c r="X943" s="8">
        <v>2588736.94</v>
      </c>
      <c r="Y943" s="8"/>
      <c r="Z943" s="8">
        <f t="shared" si="87"/>
        <v>2588736.94</v>
      </c>
      <c r="AA943" s="8">
        <f t="shared" si="88"/>
        <v>8320518.2699999996</v>
      </c>
      <c r="AB943" s="10">
        <v>41058</v>
      </c>
      <c r="AC943" s="8" t="s">
        <v>37115</v>
      </c>
      <c r="AD943" s="8" t="str">
        <f t="shared" si="89"/>
        <v>N</v>
      </c>
    </row>
    <row r="944" spans="1:30" x14ac:dyDescent="0.15">
      <c r="A944">
        <v>942</v>
      </c>
      <c r="B944" s="1" t="s">
        <v>4120</v>
      </c>
      <c r="C944" s="1" t="s">
        <v>29877</v>
      </c>
      <c r="D944" s="3" t="s">
        <v>35797</v>
      </c>
      <c r="E944" s="3" t="s">
        <v>42583</v>
      </c>
      <c r="F944" s="1" t="s">
        <v>4121</v>
      </c>
      <c r="G944" s="2">
        <v>38061</v>
      </c>
      <c r="H944" t="s">
        <v>4122</v>
      </c>
      <c r="I944">
        <v>1000000</v>
      </c>
      <c r="J944" s="9" t="s">
        <v>36126</v>
      </c>
      <c r="K944" s="9" t="str">
        <f t="shared" si="84"/>
        <v>否</v>
      </c>
      <c r="L944" s="8">
        <v>5359676.6399999997</v>
      </c>
      <c r="M944" s="8">
        <v>0</v>
      </c>
      <c r="N944" s="8">
        <v>911144.92</v>
      </c>
      <c r="O944" s="8"/>
      <c r="P944" s="8">
        <f t="shared" si="85"/>
        <v>911144.92</v>
      </c>
      <c r="Q944" s="8">
        <v>4748414.24</v>
      </c>
      <c r="R944" s="8">
        <v>0</v>
      </c>
      <c r="S944" s="8">
        <v>807230.32</v>
      </c>
      <c r="T944" s="8"/>
      <c r="U944" s="8">
        <f t="shared" si="86"/>
        <v>807230.32</v>
      </c>
      <c r="V944" s="8">
        <v>3225051.37</v>
      </c>
      <c r="W944" s="8">
        <v>0</v>
      </c>
      <c r="X944" s="8">
        <v>548258.63</v>
      </c>
      <c r="Y944" s="8"/>
      <c r="Z944" s="8">
        <f t="shared" si="87"/>
        <v>548258.63</v>
      </c>
      <c r="AA944" s="8">
        <f t="shared" si="88"/>
        <v>2266633.87</v>
      </c>
      <c r="AB944" s="10"/>
      <c r="AC944" s="8"/>
      <c r="AD944" s="8" t="str">
        <f t="shared" si="89"/>
        <v>N</v>
      </c>
    </row>
    <row r="945" spans="1:30" x14ac:dyDescent="0.15">
      <c r="A945">
        <v>943</v>
      </c>
      <c r="B945" s="1" t="s">
        <v>4123</v>
      </c>
      <c r="C945" s="1" t="s">
        <v>29878</v>
      </c>
      <c r="D945" s="3" t="s">
        <v>35782</v>
      </c>
      <c r="E945" s="3" t="s">
        <v>41963</v>
      </c>
      <c r="F945" s="1" t="s">
        <v>4124</v>
      </c>
      <c r="G945" s="2">
        <v>38021</v>
      </c>
      <c r="H945" t="s">
        <v>4125</v>
      </c>
      <c r="I945">
        <v>6000000</v>
      </c>
      <c r="J945" s="9" t="s">
        <v>36122</v>
      </c>
      <c r="K945" s="9" t="str">
        <f t="shared" si="84"/>
        <v>否</v>
      </c>
      <c r="L945" s="8">
        <v>1342827.23</v>
      </c>
      <c r="M945" s="8">
        <v>0</v>
      </c>
      <c r="N945" s="8">
        <v>39761.839999999997</v>
      </c>
      <c r="O945" s="8">
        <v>1442.68</v>
      </c>
      <c r="P945" s="8">
        <f t="shared" si="85"/>
        <v>41204.519999999997</v>
      </c>
      <c r="Q945" s="8">
        <v>1219068.5900000001</v>
      </c>
      <c r="R945" s="8">
        <v>0</v>
      </c>
      <c r="S945" s="8">
        <v>52728.74</v>
      </c>
      <c r="T945" s="8">
        <v>11426</v>
      </c>
      <c r="U945" s="8">
        <f t="shared" si="86"/>
        <v>64154.74</v>
      </c>
      <c r="V945" s="8">
        <v>3058496.4</v>
      </c>
      <c r="W945" s="8">
        <v>0</v>
      </c>
      <c r="X945" s="8">
        <v>113302.81</v>
      </c>
      <c r="Y945" s="8">
        <v>7334.8</v>
      </c>
      <c r="Z945" s="8">
        <f t="shared" si="87"/>
        <v>120637.61</v>
      </c>
      <c r="AA945" s="8">
        <f t="shared" si="88"/>
        <v>225996.87</v>
      </c>
      <c r="AB945" s="10"/>
      <c r="AC945" s="8"/>
      <c r="AD945" s="8" t="str">
        <f t="shared" si="89"/>
        <v>N</v>
      </c>
    </row>
    <row r="946" spans="1:30" x14ac:dyDescent="0.15">
      <c r="A946">
        <v>944</v>
      </c>
      <c r="B946" s="1" t="s">
        <v>4126</v>
      </c>
      <c r="C946" s="1" t="s">
        <v>29879</v>
      </c>
      <c r="D946" s="3" t="s">
        <v>35778</v>
      </c>
      <c r="E946" s="3" t="s">
        <v>39958</v>
      </c>
      <c r="F946" s="1" t="s">
        <v>4127</v>
      </c>
      <c r="G946" s="2">
        <v>37218</v>
      </c>
      <c r="H946" t="s">
        <v>4128</v>
      </c>
      <c r="I946">
        <v>150000</v>
      </c>
      <c r="J946" s="9" t="s">
        <v>36123</v>
      </c>
      <c r="K946" s="9" t="str">
        <f t="shared" si="84"/>
        <v>否</v>
      </c>
      <c r="L946" s="8">
        <v>2136648.5</v>
      </c>
      <c r="M946" s="8">
        <v>0</v>
      </c>
      <c r="N946" s="8">
        <v>19696.509999999998</v>
      </c>
      <c r="O946" s="8"/>
      <c r="P946" s="8">
        <f t="shared" si="85"/>
        <v>19696.509999999998</v>
      </c>
      <c r="Q946" s="8">
        <v>2271708.5299999998</v>
      </c>
      <c r="R946" s="8">
        <v>0</v>
      </c>
      <c r="S946" s="8">
        <v>21595.91</v>
      </c>
      <c r="T946" s="8"/>
      <c r="U946" s="8">
        <f t="shared" si="86"/>
        <v>21595.91</v>
      </c>
      <c r="V946" s="8">
        <v>3021487.7</v>
      </c>
      <c r="W946" s="8">
        <v>0</v>
      </c>
      <c r="X946" s="8">
        <v>32010.52</v>
      </c>
      <c r="Y946" s="8"/>
      <c r="Z946" s="8">
        <f t="shared" si="87"/>
        <v>32010.52</v>
      </c>
      <c r="AA946" s="8">
        <f t="shared" si="88"/>
        <v>73302.94</v>
      </c>
      <c r="AB946" s="10"/>
      <c r="AC946" s="8"/>
      <c r="AD946" s="8" t="str">
        <f t="shared" si="89"/>
        <v>N</v>
      </c>
    </row>
    <row r="947" spans="1:30" x14ac:dyDescent="0.15">
      <c r="A947">
        <v>945</v>
      </c>
      <c r="B947" s="1" t="s">
        <v>4129</v>
      </c>
      <c r="C947" s="1" t="s">
        <v>29880</v>
      </c>
      <c r="D947" s="3" t="s">
        <v>35778</v>
      </c>
      <c r="E947" s="3" t="s">
        <v>39770</v>
      </c>
      <c r="F947" s="1" t="s">
        <v>4130</v>
      </c>
      <c r="G947" s="2">
        <v>36645</v>
      </c>
      <c r="H947" t="s">
        <v>4131</v>
      </c>
      <c r="I947">
        <v>120000</v>
      </c>
      <c r="J947" s="9" t="s">
        <v>36123</v>
      </c>
      <c r="K947" s="9" t="str">
        <f t="shared" si="84"/>
        <v>否</v>
      </c>
      <c r="L947" s="8">
        <v>668999.75</v>
      </c>
      <c r="M947" s="8">
        <v>0</v>
      </c>
      <c r="N947" s="8">
        <v>7581.88</v>
      </c>
      <c r="O947" s="8"/>
      <c r="P947" s="8">
        <f t="shared" si="85"/>
        <v>7581.88</v>
      </c>
      <c r="Q947" s="8">
        <v>346679.48</v>
      </c>
      <c r="R947" s="8">
        <v>0</v>
      </c>
      <c r="S947" s="8">
        <v>5163.96</v>
      </c>
      <c r="T947" s="8"/>
      <c r="U947" s="8">
        <f t="shared" si="86"/>
        <v>5163.96</v>
      </c>
      <c r="V947" s="8">
        <v>481357.76</v>
      </c>
      <c r="W947" s="8">
        <v>0</v>
      </c>
      <c r="X947" s="8">
        <v>5779.52</v>
      </c>
      <c r="Y947" s="8"/>
      <c r="Z947" s="8">
        <f t="shared" si="87"/>
        <v>5779.52</v>
      </c>
      <c r="AA947" s="8">
        <f t="shared" si="88"/>
        <v>18525.36</v>
      </c>
      <c r="AB947" s="10"/>
      <c r="AC947" s="8"/>
      <c r="AD947" s="8" t="str">
        <f t="shared" si="89"/>
        <v>N</v>
      </c>
    </row>
    <row r="948" spans="1:30" x14ac:dyDescent="0.15">
      <c r="A948">
        <v>946</v>
      </c>
      <c r="B948" s="1" t="s">
        <v>4132</v>
      </c>
      <c r="C948" s="1" t="s">
        <v>29881</v>
      </c>
      <c r="D948" s="3" t="s">
        <v>35784</v>
      </c>
      <c r="E948" s="3" t="s">
        <v>45651</v>
      </c>
      <c r="F948" s="1" t="s">
        <v>4133</v>
      </c>
      <c r="G948" s="2">
        <v>37697</v>
      </c>
      <c r="H948" t="s">
        <v>4134</v>
      </c>
      <c r="I948">
        <v>3000000</v>
      </c>
      <c r="J948" s="9" t="s">
        <v>36118</v>
      </c>
      <c r="K948" s="9" t="str">
        <f t="shared" si="84"/>
        <v>否</v>
      </c>
      <c r="L948" s="8">
        <v>5486934.7800000003</v>
      </c>
      <c r="M948" s="8">
        <v>0</v>
      </c>
      <c r="N948" s="8">
        <v>189314.35</v>
      </c>
      <c r="O948" s="8"/>
      <c r="P948" s="8">
        <f t="shared" si="85"/>
        <v>189314.35</v>
      </c>
      <c r="Q948" s="8">
        <v>10606033.08</v>
      </c>
      <c r="R948" s="8">
        <v>0</v>
      </c>
      <c r="S948" s="8">
        <v>332301.23</v>
      </c>
      <c r="T948" s="8"/>
      <c r="U948" s="8">
        <f t="shared" si="86"/>
        <v>332301.23</v>
      </c>
      <c r="V948" s="8">
        <v>4732442.26</v>
      </c>
      <c r="W948" s="8">
        <v>0</v>
      </c>
      <c r="X948" s="8">
        <v>161235.93</v>
      </c>
      <c r="Y948" s="8"/>
      <c r="Z948" s="8">
        <f t="shared" si="87"/>
        <v>161235.93</v>
      </c>
      <c r="AA948" s="8">
        <f t="shared" si="88"/>
        <v>682851.51</v>
      </c>
      <c r="AB948" s="10"/>
      <c r="AC948" s="8"/>
      <c r="AD948" s="8" t="str">
        <f t="shared" si="89"/>
        <v>N</v>
      </c>
    </row>
    <row r="949" spans="1:30" x14ac:dyDescent="0.15">
      <c r="A949">
        <v>947</v>
      </c>
      <c r="B949" s="1" t="s">
        <v>4135</v>
      </c>
      <c r="C949" s="1" t="s">
        <v>29882</v>
      </c>
      <c r="D949" s="3" t="s">
        <v>35788</v>
      </c>
      <c r="E949" s="3" t="s">
        <v>41476</v>
      </c>
      <c r="F949" s="1" t="s">
        <v>4136</v>
      </c>
      <c r="G949" s="2">
        <v>37092</v>
      </c>
      <c r="H949" t="s">
        <v>4137</v>
      </c>
      <c r="I949">
        <v>500000</v>
      </c>
      <c r="J949" s="9" t="s">
        <v>36115</v>
      </c>
      <c r="K949" s="9" t="str">
        <f t="shared" si="84"/>
        <v>否</v>
      </c>
      <c r="L949" s="8">
        <v>1011726.55</v>
      </c>
      <c r="M949" s="8">
        <v>0</v>
      </c>
      <c r="N949" s="8">
        <v>84570.73</v>
      </c>
      <c r="O949" s="8"/>
      <c r="P949" s="8">
        <f t="shared" si="85"/>
        <v>84570.73</v>
      </c>
      <c r="Q949" s="8">
        <v>708799.33</v>
      </c>
      <c r="R949" s="8">
        <v>0</v>
      </c>
      <c r="S949" s="8">
        <v>38481.49</v>
      </c>
      <c r="T949" s="8"/>
      <c r="U949" s="8">
        <f t="shared" si="86"/>
        <v>38481.49</v>
      </c>
      <c r="V949" s="8">
        <v>961920.92</v>
      </c>
      <c r="W949" s="8">
        <v>0</v>
      </c>
      <c r="X949" s="8">
        <v>62177.760000000002</v>
      </c>
      <c r="Y949" s="8"/>
      <c r="Z949" s="8">
        <f t="shared" si="87"/>
        <v>62177.760000000002</v>
      </c>
      <c r="AA949" s="8">
        <f t="shared" si="88"/>
        <v>185229.98</v>
      </c>
      <c r="AB949" s="10">
        <v>40485</v>
      </c>
      <c r="AC949" s="8" t="s">
        <v>37133</v>
      </c>
      <c r="AD949" s="8" t="str">
        <f t="shared" si="89"/>
        <v>N</v>
      </c>
    </row>
    <row r="950" spans="1:30" x14ac:dyDescent="0.15">
      <c r="A950">
        <v>948</v>
      </c>
      <c r="B950" s="1" t="s">
        <v>4138</v>
      </c>
      <c r="C950" s="1" t="s">
        <v>29883</v>
      </c>
      <c r="D950" s="3" t="s">
        <v>35773</v>
      </c>
      <c r="E950" s="3" t="s">
        <v>42282</v>
      </c>
      <c r="F950" s="1" t="s">
        <v>4139</v>
      </c>
      <c r="G950" s="2">
        <v>38558</v>
      </c>
      <c r="H950" t="s">
        <v>4140</v>
      </c>
      <c r="I950">
        <v>200000</v>
      </c>
      <c r="J950" s="9" t="s">
        <v>36124</v>
      </c>
      <c r="K950" s="9" t="str">
        <f t="shared" si="84"/>
        <v>否</v>
      </c>
      <c r="L950" s="8">
        <v>219462.86</v>
      </c>
      <c r="M950" s="8">
        <v>0</v>
      </c>
      <c r="N950" s="8">
        <v>16008.32</v>
      </c>
      <c r="O950" s="8"/>
      <c r="P950" s="8">
        <f t="shared" si="85"/>
        <v>16008.32</v>
      </c>
      <c r="Q950" s="8">
        <v>94865.77</v>
      </c>
      <c r="R950" s="8">
        <v>0</v>
      </c>
      <c r="S950" s="8">
        <v>3042.96</v>
      </c>
      <c r="T950" s="8"/>
      <c r="U950" s="8">
        <f t="shared" si="86"/>
        <v>3042.96</v>
      </c>
      <c r="V950" s="8">
        <v>64459.81</v>
      </c>
      <c r="W950" s="8">
        <v>0</v>
      </c>
      <c r="X950" s="8">
        <v>3264.47</v>
      </c>
      <c r="Y950" s="8"/>
      <c r="Z950" s="8">
        <f t="shared" si="87"/>
        <v>3264.47</v>
      </c>
      <c r="AA950" s="8">
        <f t="shared" si="88"/>
        <v>22315.75</v>
      </c>
      <c r="AB950" s="10"/>
      <c r="AC950" s="8"/>
      <c r="AD950" s="8" t="str">
        <f t="shared" si="89"/>
        <v>N</v>
      </c>
    </row>
    <row r="951" spans="1:30" x14ac:dyDescent="0.15">
      <c r="A951">
        <v>949</v>
      </c>
      <c r="B951" s="1" t="s">
        <v>4141</v>
      </c>
      <c r="C951" s="1" t="s">
        <v>29884</v>
      </c>
      <c r="D951" s="3" t="s">
        <v>35780</v>
      </c>
      <c r="E951" s="3" t="s">
        <v>44413</v>
      </c>
      <c r="F951" s="1" t="s">
        <v>4142</v>
      </c>
      <c r="G951" s="2">
        <v>36382</v>
      </c>
      <c r="H951" t="s">
        <v>4143</v>
      </c>
      <c r="I951">
        <v>18000000</v>
      </c>
      <c r="J951" s="9" t="s">
        <v>36113</v>
      </c>
      <c r="K951" s="9" t="str">
        <f t="shared" si="84"/>
        <v>否</v>
      </c>
      <c r="L951" s="8">
        <v>257186.65</v>
      </c>
      <c r="M951" s="8">
        <v>0</v>
      </c>
      <c r="N951" s="8">
        <v>8529.42</v>
      </c>
      <c r="O951" s="8"/>
      <c r="P951" s="8">
        <f t="shared" si="85"/>
        <v>8529.42</v>
      </c>
      <c r="Q951" s="8">
        <v>255550.43</v>
      </c>
      <c r="R951" s="8">
        <v>0</v>
      </c>
      <c r="S951" s="8">
        <v>9166.2000000000007</v>
      </c>
      <c r="T951" s="8"/>
      <c r="U951" s="8">
        <f t="shared" si="86"/>
        <v>9166.2000000000007</v>
      </c>
      <c r="V951" s="8">
        <v>42692.32</v>
      </c>
      <c r="W951" s="8">
        <v>0</v>
      </c>
      <c r="X951" s="8">
        <v>33.479999999999997</v>
      </c>
      <c r="Y951" s="8"/>
      <c r="Z951" s="8">
        <f t="shared" si="87"/>
        <v>33.479999999999997</v>
      </c>
      <c r="AA951" s="8">
        <f t="shared" si="88"/>
        <v>17729.100000000002</v>
      </c>
      <c r="AB951" s="10"/>
      <c r="AC951" s="8"/>
      <c r="AD951" s="8" t="str">
        <f t="shared" si="89"/>
        <v>N</v>
      </c>
    </row>
    <row r="952" spans="1:30" x14ac:dyDescent="0.15">
      <c r="A952">
        <v>950</v>
      </c>
      <c r="B952" s="1" t="s">
        <v>4144</v>
      </c>
      <c r="C952" s="1" t="s">
        <v>29885</v>
      </c>
      <c r="D952" s="3" t="s">
        <v>35772</v>
      </c>
      <c r="E952" s="3" t="s">
        <v>37880</v>
      </c>
      <c r="F952" s="1" t="s">
        <v>4145</v>
      </c>
      <c r="G952" s="2">
        <v>38299</v>
      </c>
      <c r="H952" t="s">
        <v>4146</v>
      </c>
      <c r="I952">
        <v>500000</v>
      </c>
      <c r="J952" s="9" t="s">
        <v>36127</v>
      </c>
      <c r="K952" s="9" t="str">
        <f t="shared" si="84"/>
        <v>否</v>
      </c>
      <c r="L952" s="8">
        <v>3687286.37</v>
      </c>
      <c r="M952" s="8">
        <v>0</v>
      </c>
      <c r="N952" s="8">
        <v>18682.189999999999</v>
      </c>
      <c r="O952" s="8">
        <v>20691.04</v>
      </c>
      <c r="P952" s="8">
        <f t="shared" si="85"/>
        <v>39373.229999999996</v>
      </c>
      <c r="Q952" s="8">
        <v>8005968.4699999997</v>
      </c>
      <c r="R952" s="8">
        <v>0</v>
      </c>
      <c r="S952" s="8">
        <v>22683.29</v>
      </c>
      <c r="T952" s="8">
        <v>37753.620000000003</v>
      </c>
      <c r="U952" s="8">
        <f t="shared" si="86"/>
        <v>60436.91</v>
      </c>
      <c r="V952" s="8">
        <v>9709492.5600000005</v>
      </c>
      <c r="W952" s="8">
        <v>0</v>
      </c>
      <c r="X952" s="8">
        <v>30329.52</v>
      </c>
      <c r="Y952" s="8">
        <v>31354.02</v>
      </c>
      <c r="Z952" s="8">
        <f t="shared" si="87"/>
        <v>61683.54</v>
      </c>
      <c r="AA952" s="8">
        <f t="shared" si="88"/>
        <v>161493.68</v>
      </c>
      <c r="AB952" s="10"/>
      <c r="AC952" s="8"/>
      <c r="AD952" s="8" t="str">
        <f t="shared" si="89"/>
        <v>N</v>
      </c>
    </row>
    <row r="953" spans="1:30" x14ac:dyDescent="0.15">
      <c r="A953">
        <v>951</v>
      </c>
      <c r="B953" s="1" t="s">
        <v>4147</v>
      </c>
      <c r="C953" s="1" t="s">
        <v>29886</v>
      </c>
      <c r="D953" s="3" t="s">
        <v>35797</v>
      </c>
      <c r="E953" s="3" t="s">
        <v>43735</v>
      </c>
      <c r="F953" s="1" t="s">
        <v>4148</v>
      </c>
      <c r="G953" s="2">
        <v>37681</v>
      </c>
      <c r="H953" t="s">
        <v>4149</v>
      </c>
      <c r="I953">
        <v>1000000</v>
      </c>
      <c r="J953" s="9" t="s">
        <v>36113</v>
      </c>
      <c r="K953" s="9" t="str">
        <f t="shared" si="84"/>
        <v>否</v>
      </c>
      <c r="L953" s="8">
        <v>106143.59</v>
      </c>
      <c r="M953" s="8">
        <v>0</v>
      </c>
      <c r="N953" s="8">
        <v>0</v>
      </c>
      <c r="O953" s="8"/>
      <c r="P953" s="8">
        <f t="shared" si="85"/>
        <v>0</v>
      </c>
      <c r="Q953" s="8">
        <v>107223.93</v>
      </c>
      <c r="R953" s="8">
        <v>0</v>
      </c>
      <c r="S953" s="8">
        <v>0</v>
      </c>
      <c r="T953" s="8"/>
      <c r="U953" s="8">
        <f t="shared" si="86"/>
        <v>0</v>
      </c>
      <c r="V953" s="8">
        <v>532573.72</v>
      </c>
      <c r="W953" s="8">
        <v>0</v>
      </c>
      <c r="X953" s="8">
        <v>0</v>
      </c>
      <c r="Y953" s="8"/>
      <c r="Z953" s="8">
        <f t="shared" si="87"/>
        <v>0</v>
      </c>
      <c r="AA953" s="8">
        <f t="shared" si="88"/>
        <v>0</v>
      </c>
      <c r="AB953" s="10">
        <v>40395</v>
      </c>
      <c r="AC953" s="8" t="s">
        <v>37133</v>
      </c>
      <c r="AD953" s="8" t="str">
        <f t="shared" si="89"/>
        <v>N</v>
      </c>
    </row>
    <row r="954" spans="1:30" x14ac:dyDescent="0.15">
      <c r="A954">
        <v>952</v>
      </c>
      <c r="B954" s="1" t="s">
        <v>4150</v>
      </c>
      <c r="C954" s="1" t="s">
        <v>29887</v>
      </c>
      <c r="D954" s="3" t="s">
        <v>35779</v>
      </c>
      <c r="E954" s="3" t="s">
        <v>41962</v>
      </c>
      <c r="F954" s="1" t="s">
        <v>4151</v>
      </c>
      <c r="G954" s="2">
        <v>37362</v>
      </c>
      <c r="H954" t="s">
        <v>4152</v>
      </c>
      <c r="I954">
        <v>10000000</v>
      </c>
      <c r="J954" s="9" t="s">
        <v>36122</v>
      </c>
      <c r="K954" s="9" t="str">
        <f t="shared" si="84"/>
        <v>是</v>
      </c>
      <c r="L954" s="8">
        <v>1492732.26</v>
      </c>
      <c r="M954" s="8">
        <v>2867571.86</v>
      </c>
      <c r="N954" s="8">
        <v>0</v>
      </c>
      <c r="O954" s="8">
        <v>2325.46</v>
      </c>
      <c r="P954" s="8">
        <f t="shared" si="85"/>
        <v>2325.46</v>
      </c>
      <c r="Q954" s="8">
        <v>393624.96</v>
      </c>
      <c r="R954" s="8">
        <v>1801516.56</v>
      </c>
      <c r="S954" s="8">
        <v>16670.05</v>
      </c>
      <c r="T954" s="8">
        <v>4175.87</v>
      </c>
      <c r="U954" s="8">
        <f t="shared" si="86"/>
        <v>20845.919999999998</v>
      </c>
      <c r="V954" s="8">
        <v>232873.51</v>
      </c>
      <c r="W954" s="8">
        <v>3446662.72</v>
      </c>
      <c r="X954" s="8">
        <v>1796.7</v>
      </c>
      <c r="Y954" s="8">
        <v>2390.2600000000002</v>
      </c>
      <c r="Z954" s="8">
        <f t="shared" si="87"/>
        <v>4186.96</v>
      </c>
      <c r="AA954" s="8">
        <f t="shared" si="88"/>
        <v>27358.339999999997</v>
      </c>
      <c r="AB954" s="10"/>
      <c r="AC954" s="8"/>
      <c r="AD954" s="8" t="str">
        <f t="shared" si="89"/>
        <v>N</v>
      </c>
    </row>
    <row r="955" spans="1:30" x14ac:dyDescent="0.15">
      <c r="A955">
        <v>953</v>
      </c>
      <c r="B955" s="1" t="s">
        <v>4153</v>
      </c>
      <c r="C955" s="1" t="s">
        <v>29888</v>
      </c>
      <c r="D955" s="3" t="s">
        <v>35773</v>
      </c>
      <c r="E955" s="3" t="s">
        <v>42280</v>
      </c>
      <c r="F955" s="1" t="s">
        <v>4154</v>
      </c>
      <c r="G955" s="2">
        <v>37816</v>
      </c>
      <c r="H955" t="s">
        <v>4155</v>
      </c>
      <c r="I955">
        <v>500000</v>
      </c>
      <c r="J955" s="9" t="s">
        <v>36124</v>
      </c>
      <c r="K955" s="9" t="str">
        <f t="shared" si="84"/>
        <v>否</v>
      </c>
      <c r="L955" s="8">
        <v>384001.67</v>
      </c>
      <c r="M955" s="8">
        <v>0</v>
      </c>
      <c r="N955" s="8">
        <v>6214.01</v>
      </c>
      <c r="O955" s="8"/>
      <c r="P955" s="8">
        <f t="shared" si="85"/>
        <v>6214.01</v>
      </c>
      <c r="Q955" s="8">
        <v>406966.61</v>
      </c>
      <c r="R955" s="8">
        <v>0</v>
      </c>
      <c r="S955" s="8">
        <v>8245.56</v>
      </c>
      <c r="T955" s="8"/>
      <c r="U955" s="8">
        <f t="shared" si="86"/>
        <v>8245.56</v>
      </c>
      <c r="V955" s="8">
        <v>372050.38</v>
      </c>
      <c r="W955" s="8">
        <v>0</v>
      </c>
      <c r="X955" s="8">
        <v>7226.34</v>
      </c>
      <c r="Y955" s="8"/>
      <c r="Z955" s="8">
        <f t="shared" si="87"/>
        <v>7226.34</v>
      </c>
      <c r="AA955" s="8">
        <f t="shared" si="88"/>
        <v>21685.91</v>
      </c>
      <c r="AB955" s="10"/>
      <c r="AC955" s="8"/>
      <c r="AD955" s="8" t="str">
        <f t="shared" si="89"/>
        <v>N</v>
      </c>
    </row>
    <row r="956" spans="1:30" x14ac:dyDescent="0.15">
      <c r="A956">
        <v>954</v>
      </c>
      <c r="B956" s="1" t="s">
        <v>4156</v>
      </c>
      <c r="C956" s="1" t="s">
        <v>4157</v>
      </c>
      <c r="D956" s="3" t="s">
        <v>35788</v>
      </c>
      <c r="E956" s="3" t="s">
        <v>45177</v>
      </c>
      <c r="F956" s="1" t="s">
        <v>4158</v>
      </c>
      <c r="G956" s="2">
        <v>36896</v>
      </c>
      <c r="H956" t="s">
        <v>4159</v>
      </c>
      <c r="I956">
        <v>30000</v>
      </c>
      <c r="J956" s="9" t="s">
        <v>36125</v>
      </c>
      <c r="K956" s="9" t="str">
        <f t="shared" si="84"/>
        <v>否</v>
      </c>
      <c r="L956" s="8">
        <v>281609.62</v>
      </c>
      <c r="M956" s="8">
        <v>0</v>
      </c>
      <c r="N956" s="8">
        <v>14248.32</v>
      </c>
      <c r="O956" s="8"/>
      <c r="P956" s="8">
        <f t="shared" si="85"/>
        <v>14248.32</v>
      </c>
      <c r="Q956" s="8">
        <v>691586.2</v>
      </c>
      <c r="R956" s="8">
        <v>0</v>
      </c>
      <c r="S956" s="8">
        <v>34743.879999999997</v>
      </c>
      <c r="T956" s="8"/>
      <c r="U956" s="8">
        <f t="shared" si="86"/>
        <v>34743.879999999997</v>
      </c>
      <c r="V956" s="8">
        <v>625841.02</v>
      </c>
      <c r="W956" s="8">
        <v>0</v>
      </c>
      <c r="X956" s="8">
        <v>31665.29</v>
      </c>
      <c r="Y956" s="8"/>
      <c r="Z956" s="8">
        <f t="shared" si="87"/>
        <v>31665.29</v>
      </c>
      <c r="AA956" s="8">
        <f t="shared" si="88"/>
        <v>80657.489999999991</v>
      </c>
      <c r="AB956" s="10"/>
      <c r="AC956" s="8"/>
      <c r="AD956" s="8" t="str">
        <f t="shared" si="89"/>
        <v>N</v>
      </c>
    </row>
    <row r="957" spans="1:30" x14ac:dyDescent="0.15">
      <c r="A957">
        <v>955</v>
      </c>
      <c r="B957" s="1" t="s">
        <v>4160</v>
      </c>
      <c r="C957" s="1" t="s">
        <v>4161</v>
      </c>
      <c r="D957" s="3" t="s">
        <v>35787</v>
      </c>
      <c r="E957" s="3" t="s">
        <v>40166</v>
      </c>
      <c r="F957" s="1" t="s">
        <v>4162</v>
      </c>
      <c r="G957" s="2">
        <v>36281</v>
      </c>
      <c r="H957" t="s">
        <v>4163</v>
      </c>
      <c r="I957">
        <v>600000</v>
      </c>
      <c r="J957" s="9" t="s">
        <v>36123</v>
      </c>
      <c r="K957" s="9" t="str">
        <f t="shared" si="84"/>
        <v>否</v>
      </c>
      <c r="L957" s="8">
        <v>52989.48</v>
      </c>
      <c r="M957" s="8">
        <v>0</v>
      </c>
      <c r="N957" s="8">
        <v>5922.86</v>
      </c>
      <c r="O957" s="8"/>
      <c r="P957" s="8">
        <f t="shared" si="85"/>
        <v>5922.86</v>
      </c>
      <c r="Q957" s="8">
        <v>0</v>
      </c>
      <c r="R957" s="8">
        <v>0</v>
      </c>
      <c r="S957" s="8">
        <v>0</v>
      </c>
      <c r="T957" s="8"/>
      <c r="U957" s="8">
        <f t="shared" si="86"/>
        <v>0</v>
      </c>
      <c r="V957" s="8">
        <v>58673.23</v>
      </c>
      <c r="W957" s="8">
        <v>0</v>
      </c>
      <c r="X957" s="8">
        <v>6141.62</v>
      </c>
      <c r="Y957" s="8"/>
      <c r="Z957" s="8">
        <f t="shared" si="87"/>
        <v>6141.62</v>
      </c>
      <c r="AA957" s="8">
        <f t="shared" si="88"/>
        <v>12064.48</v>
      </c>
      <c r="AB957" s="10"/>
      <c r="AC957" s="8"/>
      <c r="AD957" s="8" t="str">
        <f t="shared" si="89"/>
        <v>N</v>
      </c>
    </row>
    <row r="958" spans="1:30" x14ac:dyDescent="0.15">
      <c r="A958">
        <v>956</v>
      </c>
      <c r="B958" s="1" t="s">
        <v>4164</v>
      </c>
      <c r="C958" s="1" t="s">
        <v>4165</v>
      </c>
      <c r="D958" s="3" t="s">
        <v>35797</v>
      </c>
      <c r="E958" s="3" t="s">
        <v>42061</v>
      </c>
      <c r="F958" s="1" t="s">
        <v>3740</v>
      </c>
      <c r="G958" s="2">
        <v>37826</v>
      </c>
      <c r="H958" t="s">
        <v>4166</v>
      </c>
      <c r="I958">
        <v>5000000</v>
      </c>
      <c r="J958" s="9" t="s">
        <v>36122</v>
      </c>
      <c r="K958" s="9" t="str">
        <f t="shared" si="84"/>
        <v>是</v>
      </c>
      <c r="L958" s="8">
        <v>26416960.890000001</v>
      </c>
      <c r="M958" s="8">
        <v>430316.31</v>
      </c>
      <c r="N958" s="8">
        <v>405020.15</v>
      </c>
      <c r="O958" s="8">
        <v>44245.7</v>
      </c>
      <c r="P958" s="8">
        <f t="shared" si="85"/>
        <v>449265.85000000003</v>
      </c>
      <c r="Q958" s="8">
        <v>18257665.27</v>
      </c>
      <c r="R958" s="8">
        <v>362737.98</v>
      </c>
      <c r="S958" s="8">
        <v>324049.68</v>
      </c>
      <c r="T958" s="8">
        <v>13975.15</v>
      </c>
      <c r="U958" s="8">
        <f t="shared" si="86"/>
        <v>338024.83</v>
      </c>
      <c r="V958" s="8">
        <v>17337334.23</v>
      </c>
      <c r="W958" s="8">
        <v>454433.03</v>
      </c>
      <c r="X958" s="8">
        <v>243839.58</v>
      </c>
      <c r="Y958" s="8">
        <v>6250.37</v>
      </c>
      <c r="Z958" s="8">
        <f t="shared" si="87"/>
        <v>250089.94999999998</v>
      </c>
      <c r="AA958" s="8">
        <f t="shared" si="88"/>
        <v>1037380.63</v>
      </c>
      <c r="AB958" s="10"/>
      <c r="AC958" s="8"/>
      <c r="AD958" s="8" t="str">
        <f t="shared" si="89"/>
        <v>N</v>
      </c>
    </row>
    <row r="959" spans="1:30" x14ac:dyDescent="0.15">
      <c r="A959">
        <v>957</v>
      </c>
      <c r="B959" s="1" t="s">
        <v>4167</v>
      </c>
      <c r="C959" s="1" t="s">
        <v>4168</v>
      </c>
      <c r="D959" s="3" t="s">
        <v>34478</v>
      </c>
      <c r="E959" s="3" t="s">
        <v>38530</v>
      </c>
      <c r="F959" s="1" t="s">
        <v>4169</v>
      </c>
      <c r="G959" s="2">
        <v>35901</v>
      </c>
      <c r="H959" t="s">
        <v>4170</v>
      </c>
      <c r="I959">
        <v>830000</v>
      </c>
      <c r="J959" s="9" t="s">
        <v>36127</v>
      </c>
      <c r="K959" s="9" t="str">
        <f t="shared" si="84"/>
        <v>否</v>
      </c>
      <c r="L959" s="8">
        <v>4899363.58</v>
      </c>
      <c r="M959" s="8">
        <v>0</v>
      </c>
      <c r="N959" s="8">
        <v>131470.25</v>
      </c>
      <c r="O959" s="8"/>
      <c r="P959" s="8">
        <f t="shared" si="85"/>
        <v>131470.25</v>
      </c>
      <c r="Q959" s="8">
        <v>7141291.9500000002</v>
      </c>
      <c r="R959" s="8">
        <v>0</v>
      </c>
      <c r="S959" s="8">
        <v>241232.33</v>
      </c>
      <c r="T959" s="8"/>
      <c r="U959" s="8">
        <f t="shared" si="86"/>
        <v>241232.33</v>
      </c>
      <c r="V959" s="8">
        <v>6182555.9199999999</v>
      </c>
      <c r="W959" s="8">
        <v>0</v>
      </c>
      <c r="X959" s="8">
        <v>190305.09</v>
      </c>
      <c r="Y959" s="8"/>
      <c r="Z959" s="8">
        <f t="shared" si="87"/>
        <v>190305.09</v>
      </c>
      <c r="AA959" s="8">
        <f t="shared" si="88"/>
        <v>563007.66999999993</v>
      </c>
      <c r="AB959" s="10"/>
      <c r="AC959" s="8"/>
      <c r="AD959" s="8" t="str">
        <f t="shared" si="89"/>
        <v>N</v>
      </c>
    </row>
    <row r="960" spans="1:30" x14ac:dyDescent="0.15">
      <c r="A960">
        <v>958</v>
      </c>
      <c r="B960" s="1" t="s">
        <v>4171</v>
      </c>
      <c r="C960" s="1" t="s">
        <v>29889</v>
      </c>
      <c r="D960" s="3" t="s">
        <v>35778</v>
      </c>
      <c r="E960" s="3" t="s">
        <v>44817</v>
      </c>
      <c r="F960" s="1" t="s">
        <v>4172</v>
      </c>
      <c r="G960" s="2">
        <v>36900</v>
      </c>
      <c r="H960" t="s">
        <v>4173</v>
      </c>
      <c r="I960">
        <v>50000</v>
      </c>
      <c r="J960" s="9" t="s">
        <v>36125</v>
      </c>
      <c r="K960" s="9" t="str">
        <f t="shared" si="84"/>
        <v>否</v>
      </c>
      <c r="L960" s="8">
        <v>13962.06</v>
      </c>
      <c r="M960" s="8">
        <v>0</v>
      </c>
      <c r="N960" s="8">
        <v>2373.56</v>
      </c>
      <c r="O960" s="8"/>
      <c r="P960" s="8">
        <f t="shared" si="85"/>
        <v>2373.56</v>
      </c>
      <c r="Q960" s="8">
        <v>15113.68</v>
      </c>
      <c r="R960" s="8">
        <v>0</v>
      </c>
      <c r="S960" s="8">
        <v>2569.31</v>
      </c>
      <c r="T960" s="8"/>
      <c r="U960" s="8">
        <f t="shared" si="86"/>
        <v>2569.31</v>
      </c>
      <c r="V960" s="8">
        <v>124471.37</v>
      </c>
      <c r="W960" s="8">
        <v>0</v>
      </c>
      <c r="X960" s="8">
        <v>2716.21</v>
      </c>
      <c r="Y960" s="8"/>
      <c r="Z960" s="8">
        <f t="shared" si="87"/>
        <v>2716.21</v>
      </c>
      <c r="AA960" s="8">
        <f t="shared" si="88"/>
        <v>7659.08</v>
      </c>
      <c r="AB960" s="10"/>
      <c r="AC960" s="8"/>
      <c r="AD960" s="8" t="str">
        <f t="shared" si="89"/>
        <v>N</v>
      </c>
    </row>
    <row r="961" spans="1:30" x14ac:dyDescent="0.15">
      <c r="A961">
        <v>959</v>
      </c>
      <c r="B961" s="1" t="s">
        <v>4174</v>
      </c>
      <c r="C961" s="1" t="s">
        <v>29890</v>
      </c>
      <c r="D961" s="3" t="s">
        <v>35775</v>
      </c>
      <c r="E961" s="3" t="s">
        <v>39386</v>
      </c>
      <c r="F961" s="1" t="s">
        <v>4175</v>
      </c>
      <c r="G961" s="2">
        <v>37183</v>
      </c>
      <c r="H961" t="s">
        <v>376</v>
      </c>
      <c r="I961">
        <v>300000</v>
      </c>
      <c r="J961" s="9" t="s">
        <v>36112</v>
      </c>
      <c r="K961" s="9" t="str">
        <f t="shared" si="84"/>
        <v>否</v>
      </c>
      <c r="L961" s="8">
        <v>775478.13</v>
      </c>
      <c r="M961" s="8">
        <v>0</v>
      </c>
      <c r="N961" s="8">
        <v>31878.49</v>
      </c>
      <c r="O961" s="8"/>
      <c r="P961" s="8">
        <f t="shared" si="85"/>
        <v>31878.49</v>
      </c>
      <c r="Q961" s="8">
        <v>746618.15</v>
      </c>
      <c r="R961" s="8">
        <v>0</v>
      </c>
      <c r="S961" s="8">
        <v>27609.33</v>
      </c>
      <c r="T961" s="8"/>
      <c r="U961" s="8">
        <f t="shared" si="86"/>
        <v>27609.33</v>
      </c>
      <c r="V961" s="8">
        <v>826186.55</v>
      </c>
      <c r="W961" s="8">
        <v>0</v>
      </c>
      <c r="X961" s="8">
        <v>29258.77</v>
      </c>
      <c r="Y961" s="8"/>
      <c r="Z961" s="8">
        <f t="shared" si="87"/>
        <v>29258.77</v>
      </c>
      <c r="AA961" s="8">
        <f t="shared" si="88"/>
        <v>88746.590000000011</v>
      </c>
      <c r="AB961" s="10"/>
      <c r="AC961" s="8"/>
      <c r="AD961" s="8" t="str">
        <f t="shared" si="89"/>
        <v>N</v>
      </c>
    </row>
    <row r="962" spans="1:30" x14ac:dyDescent="0.15">
      <c r="A962">
        <v>960</v>
      </c>
      <c r="B962" s="1" t="s">
        <v>4176</v>
      </c>
      <c r="C962" s="1" t="s">
        <v>29891</v>
      </c>
      <c r="D962" s="3" t="s">
        <v>35784</v>
      </c>
      <c r="E962" s="3" t="s">
        <v>46100</v>
      </c>
      <c r="F962" s="1" t="s">
        <v>4177</v>
      </c>
      <c r="G962" s="2">
        <v>37355</v>
      </c>
      <c r="H962" t="s">
        <v>4178</v>
      </c>
      <c r="I962">
        <v>407000</v>
      </c>
      <c r="J962" s="9" t="s">
        <v>36118</v>
      </c>
      <c r="K962" s="9" t="str">
        <f t="shared" si="84"/>
        <v>否</v>
      </c>
      <c r="L962" s="8">
        <v>4611192.9400000004</v>
      </c>
      <c r="M962" s="8">
        <v>0</v>
      </c>
      <c r="N962" s="8">
        <v>211808.57</v>
      </c>
      <c r="O962" s="8"/>
      <c r="P962" s="8">
        <f t="shared" si="85"/>
        <v>211808.57</v>
      </c>
      <c r="Q962" s="8">
        <v>8236450.9500000002</v>
      </c>
      <c r="R962" s="8">
        <v>0</v>
      </c>
      <c r="S962" s="8">
        <v>297583.44</v>
      </c>
      <c r="T962" s="8"/>
      <c r="U962" s="8">
        <f t="shared" si="86"/>
        <v>297583.44</v>
      </c>
      <c r="V962" s="8">
        <v>5785674.96</v>
      </c>
      <c r="W962" s="8">
        <v>0</v>
      </c>
      <c r="X962" s="8">
        <v>307330.63</v>
      </c>
      <c r="Y962" s="8"/>
      <c r="Z962" s="8">
        <f t="shared" si="87"/>
        <v>307330.63</v>
      </c>
      <c r="AA962" s="8">
        <f t="shared" si="88"/>
        <v>816722.64</v>
      </c>
      <c r="AB962" s="10"/>
      <c r="AC962" s="8"/>
      <c r="AD962" s="8" t="str">
        <f t="shared" si="89"/>
        <v>N</v>
      </c>
    </row>
    <row r="963" spans="1:30" x14ac:dyDescent="0.15">
      <c r="A963">
        <v>961</v>
      </c>
      <c r="B963" s="1" t="s">
        <v>4179</v>
      </c>
      <c r="C963" s="1" t="s">
        <v>29892</v>
      </c>
      <c r="D963" s="3" t="s">
        <v>35780</v>
      </c>
      <c r="E963" s="3" t="s">
        <v>40165</v>
      </c>
      <c r="F963" s="1" t="s">
        <v>4180</v>
      </c>
      <c r="G963" s="2">
        <v>35586</v>
      </c>
      <c r="H963" t="s">
        <v>4181</v>
      </c>
      <c r="I963">
        <v>96000000</v>
      </c>
      <c r="J963" s="9" t="s">
        <v>36123</v>
      </c>
      <c r="K963" s="9" t="str">
        <f t="shared" si="84"/>
        <v>是</v>
      </c>
      <c r="L963" s="8">
        <v>119592763.14</v>
      </c>
      <c r="M963" s="8">
        <v>1054407.3500000001</v>
      </c>
      <c r="N963" s="8">
        <v>2332021.0099999998</v>
      </c>
      <c r="O963" s="8">
        <v>846952.51</v>
      </c>
      <c r="P963" s="8">
        <f t="shared" si="85"/>
        <v>3178973.5199999996</v>
      </c>
      <c r="Q963" s="8">
        <v>224061206.91999999</v>
      </c>
      <c r="R963" s="8">
        <v>0</v>
      </c>
      <c r="S963" s="8">
        <v>3738840.79</v>
      </c>
      <c r="T963" s="8">
        <v>2547872.7400000002</v>
      </c>
      <c r="U963" s="8">
        <f t="shared" si="86"/>
        <v>6286713.5300000003</v>
      </c>
      <c r="V963" s="8">
        <v>198948864.90000001</v>
      </c>
      <c r="W963" s="8">
        <v>0</v>
      </c>
      <c r="X963" s="8">
        <v>3575178.87</v>
      </c>
      <c r="Y963" s="8">
        <v>1567997.75</v>
      </c>
      <c r="Z963" s="8">
        <f t="shared" si="87"/>
        <v>5143176.62</v>
      </c>
      <c r="AA963" s="8">
        <f t="shared" si="88"/>
        <v>14608863.670000002</v>
      </c>
      <c r="AB963" s="10">
        <v>41279</v>
      </c>
      <c r="AC963" s="8" t="s">
        <v>37115</v>
      </c>
      <c r="AD963" s="8" t="str">
        <f t="shared" si="89"/>
        <v>Y</v>
      </c>
    </row>
    <row r="964" spans="1:30" x14ac:dyDescent="0.15">
      <c r="A964">
        <v>962</v>
      </c>
      <c r="B964" s="1" t="s">
        <v>4182</v>
      </c>
      <c r="C964" s="1" t="s">
        <v>29893</v>
      </c>
      <c r="D964" s="3" t="s">
        <v>35797</v>
      </c>
      <c r="E964" s="3" t="s">
        <v>37958</v>
      </c>
      <c r="F964" s="1" t="s">
        <v>4183</v>
      </c>
      <c r="G964" s="2">
        <v>36130</v>
      </c>
      <c r="H964" t="s">
        <v>4184</v>
      </c>
      <c r="I964">
        <v>11264800</v>
      </c>
      <c r="J964" s="9" t="s">
        <v>36127</v>
      </c>
      <c r="K964" s="9" t="str">
        <f t="shared" ref="K964:K1027" si="90">IF(M964+R964+W964&gt;0,"是","否")</f>
        <v>否</v>
      </c>
      <c r="L964" s="8">
        <v>375254142.41000003</v>
      </c>
      <c r="M964" s="8">
        <v>0</v>
      </c>
      <c r="N964" s="8">
        <v>6955684.2199999997</v>
      </c>
      <c r="O964" s="8"/>
      <c r="P964" s="8">
        <f t="shared" ref="P964:P1027" si="91">N964+O964</f>
        <v>6955684.2199999997</v>
      </c>
      <c r="Q964" s="8">
        <v>408647796.72000003</v>
      </c>
      <c r="R964" s="8">
        <v>0</v>
      </c>
      <c r="S964" s="8">
        <v>8480545.25</v>
      </c>
      <c r="T964" s="8"/>
      <c r="U964" s="8">
        <f t="shared" ref="U964:U1027" si="92">S964+T964</f>
        <v>8480545.25</v>
      </c>
      <c r="V964" s="8">
        <v>387500201.56</v>
      </c>
      <c r="W964" s="8">
        <v>0</v>
      </c>
      <c r="X964" s="8">
        <v>7647825.6500000004</v>
      </c>
      <c r="Y964" s="8"/>
      <c r="Z964" s="8">
        <f t="shared" ref="Z964:Z1027" si="93">X964+Y964</f>
        <v>7647825.6500000004</v>
      </c>
      <c r="AA964" s="8">
        <f t="shared" ref="AA964:AA1027" si="94">P964+U964+Z964</f>
        <v>23084055.119999997</v>
      </c>
      <c r="AB964" s="10">
        <v>40961</v>
      </c>
      <c r="AC964" s="8" t="s">
        <v>37115</v>
      </c>
      <c r="AD964" s="8" t="str">
        <f t="shared" ref="AD964:AD1027" si="95">IF(Z964&gt;=3000000,"Y","N")</f>
        <v>Y</v>
      </c>
    </row>
    <row r="965" spans="1:30" x14ac:dyDescent="0.15">
      <c r="A965">
        <v>963</v>
      </c>
      <c r="B965" s="1" t="s">
        <v>4185</v>
      </c>
      <c r="C965" s="1" t="s">
        <v>29894</v>
      </c>
      <c r="D965" s="3" t="s">
        <v>35784</v>
      </c>
      <c r="E965" s="3" t="s">
        <v>46099</v>
      </c>
      <c r="F965" s="1" t="s">
        <v>4186</v>
      </c>
      <c r="G965" s="2">
        <v>38154</v>
      </c>
      <c r="H965" t="s">
        <v>4076</v>
      </c>
      <c r="I965">
        <v>7320000</v>
      </c>
      <c r="J965" s="9" t="s">
        <v>36118</v>
      </c>
      <c r="K965" s="9" t="str">
        <f t="shared" si="90"/>
        <v>否</v>
      </c>
      <c r="L965" s="8">
        <v>155098657.74000001</v>
      </c>
      <c r="M965" s="8">
        <v>0</v>
      </c>
      <c r="N965" s="8">
        <v>4583160.24</v>
      </c>
      <c r="O965" s="8"/>
      <c r="P965" s="8">
        <f t="shared" si="91"/>
        <v>4583160.24</v>
      </c>
      <c r="Q965" s="8">
        <v>150451381.81999999</v>
      </c>
      <c r="R965" s="8">
        <v>0</v>
      </c>
      <c r="S965" s="8">
        <v>4722265.26</v>
      </c>
      <c r="T965" s="8"/>
      <c r="U965" s="8">
        <f t="shared" si="92"/>
        <v>4722265.26</v>
      </c>
      <c r="V965" s="8">
        <v>155197935.65000001</v>
      </c>
      <c r="W965" s="8">
        <v>0</v>
      </c>
      <c r="X965" s="8">
        <v>5315356.2699999996</v>
      </c>
      <c r="Y965" s="8"/>
      <c r="Z965" s="8">
        <f t="shared" si="93"/>
        <v>5315356.2699999996</v>
      </c>
      <c r="AA965" s="8">
        <f t="shared" si="94"/>
        <v>14620781.77</v>
      </c>
      <c r="AB965" s="10">
        <v>41941</v>
      </c>
      <c r="AC965" s="8" t="s">
        <v>37118</v>
      </c>
      <c r="AD965" s="8" t="str">
        <f t="shared" si="95"/>
        <v>Y</v>
      </c>
    </row>
    <row r="966" spans="1:30" x14ac:dyDescent="0.15">
      <c r="A966">
        <v>964</v>
      </c>
      <c r="B966" s="1" t="s">
        <v>4187</v>
      </c>
      <c r="C966" s="1" t="s">
        <v>29895</v>
      </c>
      <c r="D966" s="3" t="s">
        <v>35788</v>
      </c>
      <c r="E966" s="3" t="s">
        <v>39957</v>
      </c>
      <c r="F966" s="1" t="s">
        <v>4188</v>
      </c>
      <c r="G966" s="2">
        <v>34529</v>
      </c>
      <c r="H966" t="s">
        <v>4189</v>
      </c>
      <c r="I966">
        <v>8180000</v>
      </c>
      <c r="J966" s="9" t="s">
        <v>36123</v>
      </c>
      <c r="K966" s="9" t="str">
        <f t="shared" si="90"/>
        <v>否</v>
      </c>
      <c r="L966" s="8">
        <v>0</v>
      </c>
      <c r="M966" s="8">
        <v>0</v>
      </c>
      <c r="N966" s="8">
        <v>0</v>
      </c>
      <c r="O966" s="8"/>
      <c r="P966" s="8">
        <f t="shared" si="91"/>
        <v>0</v>
      </c>
      <c r="Q966" s="8">
        <v>0</v>
      </c>
      <c r="R966" s="8">
        <v>0</v>
      </c>
      <c r="S966" s="8">
        <v>0</v>
      </c>
      <c r="T966" s="8"/>
      <c r="U966" s="8">
        <f t="shared" si="92"/>
        <v>0</v>
      </c>
      <c r="V966" s="8">
        <v>0</v>
      </c>
      <c r="W966" s="8">
        <v>0</v>
      </c>
      <c r="X966" s="8">
        <v>0</v>
      </c>
      <c r="Y966" s="8"/>
      <c r="Z966" s="8">
        <f t="shared" si="93"/>
        <v>0</v>
      </c>
      <c r="AA966" s="8">
        <f t="shared" si="94"/>
        <v>0</v>
      </c>
      <c r="AB966" s="10"/>
      <c r="AC966" s="8"/>
      <c r="AD966" s="8" t="str">
        <f t="shared" si="95"/>
        <v>N</v>
      </c>
    </row>
    <row r="967" spans="1:30" x14ac:dyDescent="0.15">
      <c r="A967">
        <v>965</v>
      </c>
      <c r="B967" s="1" t="s">
        <v>4190</v>
      </c>
      <c r="C967" s="1" t="s">
        <v>29896</v>
      </c>
      <c r="D967" s="3" t="s">
        <v>35772</v>
      </c>
      <c r="E967" s="3" t="s">
        <v>37879</v>
      </c>
      <c r="F967" s="1" t="s">
        <v>4191</v>
      </c>
      <c r="G967" s="2">
        <v>36668</v>
      </c>
      <c r="H967" t="s">
        <v>4192</v>
      </c>
      <c r="I967">
        <v>3500000</v>
      </c>
      <c r="J967" s="9" t="s">
        <v>36127</v>
      </c>
      <c r="K967" s="9" t="str">
        <f t="shared" si="90"/>
        <v>否</v>
      </c>
      <c r="L967" s="8">
        <v>9096776.3699999992</v>
      </c>
      <c r="M967" s="8">
        <v>0</v>
      </c>
      <c r="N967" s="8">
        <v>23112.97</v>
      </c>
      <c r="O967" s="8"/>
      <c r="P967" s="8">
        <f t="shared" si="91"/>
        <v>23112.97</v>
      </c>
      <c r="Q967" s="8">
        <v>8544935.7599999998</v>
      </c>
      <c r="R967" s="8">
        <v>0</v>
      </c>
      <c r="S967" s="8">
        <v>17076.79</v>
      </c>
      <c r="T967" s="8"/>
      <c r="U967" s="8">
        <f t="shared" si="92"/>
        <v>17076.79</v>
      </c>
      <c r="V967" s="8">
        <v>9152568.5600000005</v>
      </c>
      <c r="W967" s="8">
        <v>0</v>
      </c>
      <c r="X967" s="8">
        <v>29961.54</v>
      </c>
      <c r="Y967" s="8"/>
      <c r="Z967" s="8">
        <f t="shared" si="93"/>
        <v>29961.54</v>
      </c>
      <c r="AA967" s="8">
        <f t="shared" si="94"/>
        <v>70151.3</v>
      </c>
      <c r="AB967" s="10"/>
      <c r="AC967" s="8"/>
      <c r="AD967" s="8" t="str">
        <f t="shared" si="95"/>
        <v>N</v>
      </c>
    </row>
    <row r="968" spans="1:30" x14ac:dyDescent="0.15">
      <c r="A968">
        <v>966</v>
      </c>
      <c r="B968" s="1" t="s">
        <v>4193</v>
      </c>
      <c r="C968" s="1" t="s">
        <v>29897</v>
      </c>
      <c r="D968" s="3" t="s">
        <v>35788</v>
      </c>
      <c r="E968" s="3" t="s">
        <v>40382</v>
      </c>
      <c r="F968" s="1" t="s">
        <v>4194</v>
      </c>
      <c r="G968" s="2">
        <v>36819</v>
      </c>
      <c r="H968" t="s">
        <v>1396</v>
      </c>
      <c r="I968">
        <v>3000000</v>
      </c>
      <c r="J968" s="9" t="s">
        <v>36119</v>
      </c>
      <c r="K968" s="9" t="str">
        <f t="shared" si="90"/>
        <v>否</v>
      </c>
      <c r="L968" s="8">
        <v>12200106.630000001</v>
      </c>
      <c r="M968" s="8">
        <v>0</v>
      </c>
      <c r="N968" s="8">
        <v>509474.74</v>
      </c>
      <c r="O968" s="8"/>
      <c r="P968" s="8">
        <f t="shared" si="91"/>
        <v>509474.74</v>
      </c>
      <c r="Q968" s="8">
        <v>10421007.470000001</v>
      </c>
      <c r="R968" s="8">
        <v>0</v>
      </c>
      <c r="S968" s="8">
        <v>533251.78</v>
      </c>
      <c r="T968" s="8"/>
      <c r="U968" s="8">
        <f t="shared" si="92"/>
        <v>533251.78</v>
      </c>
      <c r="V968" s="8">
        <v>8077134.7199999997</v>
      </c>
      <c r="W968" s="8">
        <v>0</v>
      </c>
      <c r="X968" s="8">
        <v>395527.52</v>
      </c>
      <c r="Y968" s="8"/>
      <c r="Z968" s="8">
        <f t="shared" si="93"/>
        <v>395527.52</v>
      </c>
      <c r="AA968" s="8">
        <f t="shared" si="94"/>
        <v>1438254.04</v>
      </c>
      <c r="AB968" s="10">
        <v>41806</v>
      </c>
      <c r="AC968" s="8" t="s">
        <v>37165</v>
      </c>
      <c r="AD968" s="8" t="str">
        <f t="shared" si="95"/>
        <v>N</v>
      </c>
    </row>
    <row r="969" spans="1:30" x14ac:dyDescent="0.15">
      <c r="A969">
        <v>967</v>
      </c>
      <c r="B969" s="1" t="s">
        <v>4195</v>
      </c>
      <c r="C969" s="1" t="s">
        <v>29898</v>
      </c>
      <c r="D969" s="3" t="s">
        <v>35772</v>
      </c>
      <c r="E969" s="3" t="s">
        <v>37878</v>
      </c>
      <c r="F969" s="1" t="s">
        <v>4196</v>
      </c>
      <c r="G969" s="2">
        <v>37477</v>
      </c>
      <c r="H969" t="s">
        <v>4197</v>
      </c>
      <c r="I969">
        <v>10000000</v>
      </c>
      <c r="J969" s="9" t="s">
        <v>36127</v>
      </c>
      <c r="K969" s="9" t="str">
        <f t="shared" si="90"/>
        <v>否</v>
      </c>
      <c r="L969" s="8">
        <v>183.76</v>
      </c>
      <c r="M969" s="8">
        <v>0</v>
      </c>
      <c r="N969" s="8">
        <v>31.24</v>
      </c>
      <c r="O969" s="8">
        <v>45.71</v>
      </c>
      <c r="P969" s="8">
        <f t="shared" si="91"/>
        <v>76.95</v>
      </c>
      <c r="Q969" s="8">
        <v>0</v>
      </c>
      <c r="R969" s="8">
        <v>0</v>
      </c>
      <c r="S969" s="8">
        <v>0</v>
      </c>
      <c r="T969" s="8">
        <v>0</v>
      </c>
      <c r="U969" s="8">
        <f t="shared" si="92"/>
        <v>0</v>
      </c>
      <c r="V969" s="8">
        <v>427.35</v>
      </c>
      <c r="W969" s="8">
        <v>0</v>
      </c>
      <c r="X969" s="8">
        <v>72.650000000000006</v>
      </c>
      <c r="Y969" s="8">
        <v>0</v>
      </c>
      <c r="Z969" s="8">
        <f t="shared" si="93"/>
        <v>72.650000000000006</v>
      </c>
      <c r="AA969" s="8">
        <f t="shared" si="94"/>
        <v>149.60000000000002</v>
      </c>
      <c r="AB969" s="10"/>
      <c r="AC969" s="8"/>
      <c r="AD969" s="8" t="str">
        <f t="shared" si="95"/>
        <v>N</v>
      </c>
    </row>
    <row r="970" spans="1:30" x14ac:dyDescent="0.15">
      <c r="A970">
        <v>968</v>
      </c>
      <c r="B970" s="1" t="s">
        <v>4198</v>
      </c>
      <c r="C970" s="1" t="s">
        <v>29899</v>
      </c>
      <c r="D970" s="3" t="s">
        <v>35778</v>
      </c>
      <c r="E970" s="3" t="s">
        <v>45455</v>
      </c>
      <c r="F970" s="1" t="s">
        <v>4199</v>
      </c>
      <c r="G970" s="2">
        <v>36882</v>
      </c>
      <c r="H970" t="s">
        <v>4200</v>
      </c>
      <c r="I970">
        <v>500000</v>
      </c>
      <c r="J970" s="9" t="s">
        <v>36118</v>
      </c>
      <c r="K970" s="9" t="str">
        <f t="shared" si="90"/>
        <v>否</v>
      </c>
      <c r="L970" s="8">
        <v>391820.74</v>
      </c>
      <c r="M970" s="8">
        <v>0</v>
      </c>
      <c r="N970" s="8">
        <v>3975.08</v>
      </c>
      <c r="O970" s="8"/>
      <c r="P970" s="8">
        <f t="shared" si="91"/>
        <v>3975.08</v>
      </c>
      <c r="Q970" s="8">
        <v>721567.9</v>
      </c>
      <c r="R970" s="8">
        <v>0</v>
      </c>
      <c r="S970" s="8">
        <v>4451.46</v>
      </c>
      <c r="T970" s="8"/>
      <c r="U970" s="8">
        <f t="shared" si="92"/>
        <v>4451.46</v>
      </c>
      <c r="V970" s="8">
        <v>577873.79</v>
      </c>
      <c r="W970" s="8">
        <v>0</v>
      </c>
      <c r="X970" s="8">
        <v>4635.82</v>
      </c>
      <c r="Y970" s="8"/>
      <c r="Z970" s="8">
        <f t="shared" si="93"/>
        <v>4635.82</v>
      </c>
      <c r="AA970" s="8">
        <f t="shared" si="94"/>
        <v>13062.36</v>
      </c>
      <c r="AB970" s="10"/>
      <c r="AC970" s="8"/>
      <c r="AD970" s="8" t="str">
        <f t="shared" si="95"/>
        <v>N</v>
      </c>
    </row>
    <row r="971" spans="1:30" x14ac:dyDescent="0.15">
      <c r="A971">
        <v>969</v>
      </c>
      <c r="B971" s="1" t="s">
        <v>4201</v>
      </c>
      <c r="C971" s="1" t="s">
        <v>29900</v>
      </c>
      <c r="D971" s="3" t="s">
        <v>35778</v>
      </c>
      <c r="E971" s="3" t="s">
        <v>45821</v>
      </c>
      <c r="F971" s="1" t="s">
        <v>4202</v>
      </c>
      <c r="G971" s="2">
        <v>36948</v>
      </c>
      <c r="H971" t="s">
        <v>1493</v>
      </c>
      <c r="I971">
        <v>300000</v>
      </c>
      <c r="J971" s="9" t="s">
        <v>36118</v>
      </c>
      <c r="K971" s="9" t="str">
        <f t="shared" si="90"/>
        <v>否</v>
      </c>
      <c r="L971" s="8">
        <v>600107.16</v>
      </c>
      <c r="M971" s="8">
        <v>0</v>
      </c>
      <c r="N971" s="8">
        <v>8223.83</v>
      </c>
      <c r="O971" s="8"/>
      <c r="P971" s="8">
        <f t="shared" si="91"/>
        <v>8223.83</v>
      </c>
      <c r="Q971" s="8">
        <v>626652.12</v>
      </c>
      <c r="R971" s="8">
        <v>0</v>
      </c>
      <c r="S971" s="8">
        <v>10101.25</v>
      </c>
      <c r="T971" s="8"/>
      <c r="U971" s="8">
        <f t="shared" si="92"/>
        <v>10101.25</v>
      </c>
      <c r="V971" s="8">
        <v>504529.51</v>
      </c>
      <c r="W971" s="8">
        <v>0</v>
      </c>
      <c r="X971" s="8">
        <v>7553.1</v>
      </c>
      <c r="Y971" s="8"/>
      <c r="Z971" s="8">
        <f t="shared" si="93"/>
        <v>7553.1</v>
      </c>
      <c r="AA971" s="8">
        <f t="shared" si="94"/>
        <v>25878.18</v>
      </c>
      <c r="AB971" s="10"/>
      <c r="AC971" s="8"/>
      <c r="AD971" s="8" t="str">
        <f t="shared" si="95"/>
        <v>N</v>
      </c>
    </row>
    <row r="972" spans="1:30" x14ac:dyDescent="0.15">
      <c r="A972">
        <v>970</v>
      </c>
      <c r="B972" s="1" t="s">
        <v>4203</v>
      </c>
      <c r="C972" s="1" t="s">
        <v>4204</v>
      </c>
      <c r="D972" s="3" t="s">
        <v>35780</v>
      </c>
      <c r="E972" s="3" t="s">
        <v>44412</v>
      </c>
      <c r="F972" s="1" t="s">
        <v>4205</v>
      </c>
      <c r="G972" s="2">
        <v>36366</v>
      </c>
      <c r="H972" t="s">
        <v>4206</v>
      </c>
      <c r="I972">
        <v>3000000</v>
      </c>
      <c r="J972" s="9" t="s">
        <v>36113</v>
      </c>
      <c r="K972" s="9" t="str">
        <f t="shared" si="90"/>
        <v>否</v>
      </c>
      <c r="L972" s="8">
        <v>62262280.329999998</v>
      </c>
      <c r="M972" s="8">
        <v>0</v>
      </c>
      <c r="N972" s="8">
        <v>503712.59</v>
      </c>
      <c r="O972" s="8"/>
      <c r="P972" s="8">
        <f t="shared" si="91"/>
        <v>503712.59</v>
      </c>
      <c r="Q972" s="8">
        <v>2899810</v>
      </c>
      <c r="R972" s="8">
        <v>0</v>
      </c>
      <c r="S972" s="8">
        <v>492967.7</v>
      </c>
      <c r="T972" s="8"/>
      <c r="U972" s="8">
        <f t="shared" si="92"/>
        <v>492967.7</v>
      </c>
      <c r="V972" s="8">
        <v>578237.61</v>
      </c>
      <c r="W972" s="8">
        <v>0</v>
      </c>
      <c r="X972" s="8">
        <v>98094.64</v>
      </c>
      <c r="Y972" s="8"/>
      <c r="Z972" s="8">
        <f t="shared" si="93"/>
        <v>98094.64</v>
      </c>
      <c r="AA972" s="8">
        <f t="shared" si="94"/>
        <v>1094774.93</v>
      </c>
      <c r="AB972" s="10">
        <v>40640</v>
      </c>
      <c r="AC972" s="8" t="s">
        <v>37116</v>
      </c>
      <c r="AD972" s="8" t="str">
        <f t="shared" si="95"/>
        <v>N</v>
      </c>
    </row>
    <row r="973" spans="1:30" x14ac:dyDescent="0.15">
      <c r="A973">
        <v>971</v>
      </c>
      <c r="B973" s="1" t="s">
        <v>4207</v>
      </c>
      <c r="C973" s="1" t="s">
        <v>29901</v>
      </c>
      <c r="D973" s="3" t="s">
        <v>35788</v>
      </c>
      <c r="E973" s="3" t="s">
        <v>40164</v>
      </c>
      <c r="F973" s="1" t="s">
        <v>4208</v>
      </c>
      <c r="G973" s="2">
        <v>36368</v>
      </c>
      <c r="H973" t="s">
        <v>4209</v>
      </c>
      <c r="I973">
        <v>180000</v>
      </c>
      <c r="J973" s="9" t="s">
        <v>36123</v>
      </c>
      <c r="K973" s="9" t="str">
        <f t="shared" si="90"/>
        <v>否</v>
      </c>
      <c r="L973" s="8">
        <v>61160.69</v>
      </c>
      <c r="M973" s="8">
        <v>0</v>
      </c>
      <c r="N973" s="8">
        <v>2578.63</v>
      </c>
      <c r="O973" s="8"/>
      <c r="P973" s="8">
        <f t="shared" si="91"/>
        <v>2578.63</v>
      </c>
      <c r="Q973" s="8">
        <v>431680.33</v>
      </c>
      <c r="R973" s="8">
        <v>0</v>
      </c>
      <c r="S973" s="8">
        <v>17881.41</v>
      </c>
      <c r="T973" s="8"/>
      <c r="U973" s="8">
        <f t="shared" si="92"/>
        <v>17881.41</v>
      </c>
      <c r="V973" s="8">
        <v>926068.38</v>
      </c>
      <c r="W973" s="8">
        <v>0</v>
      </c>
      <c r="X973" s="8">
        <v>40378.239999999998</v>
      </c>
      <c r="Y973" s="8"/>
      <c r="Z973" s="8">
        <f t="shared" si="93"/>
        <v>40378.239999999998</v>
      </c>
      <c r="AA973" s="8">
        <f t="shared" si="94"/>
        <v>60838.28</v>
      </c>
      <c r="AB973" s="10"/>
      <c r="AC973" s="8"/>
      <c r="AD973" s="8" t="str">
        <f t="shared" si="95"/>
        <v>N</v>
      </c>
    </row>
    <row r="974" spans="1:30" x14ac:dyDescent="0.15">
      <c r="A974">
        <v>972</v>
      </c>
      <c r="B974" s="1" t="s">
        <v>4210</v>
      </c>
      <c r="C974" s="1" t="s">
        <v>29902</v>
      </c>
      <c r="D974" s="3" t="s">
        <v>35778</v>
      </c>
      <c r="E974" s="3" t="s">
        <v>40163</v>
      </c>
      <c r="F974" s="1" t="s">
        <v>4211</v>
      </c>
      <c r="G974" s="2">
        <v>37885</v>
      </c>
      <c r="H974" t="s">
        <v>4212</v>
      </c>
      <c r="I974">
        <v>100000</v>
      </c>
      <c r="J974" s="9" t="s">
        <v>36123</v>
      </c>
      <c r="K974" s="9" t="str">
        <f t="shared" si="90"/>
        <v>否</v>
      </c>
      <c r="L974" s="8">
        <v>49596.88</v>
      </c>
      <c r="M974" s="8">
        <v>0</v>
      </c>
      <c r="N974" s="8">
        <v>2103.4299999999998</v>
      </c>
      <c r="O974" s="8"/>
      <c r="P974" s="8">
        <f t="shared" si="91"/>
        <v>2103.4299999999998</v>
      </c>
      <c r="Q974" s="8">
        <v>143506.35</v>
      </c>
      <c r="R974" s="8">
        <v>0</v>
      </c>
      <c r="S974" s="8">
        <v>1588.64</v>
      </c>
      <c r="T974" s="8"/>
      <c r="U974" s="8">
        <f t="shared" si="92"/>
        <v>1588.64</v>
      </c>
      <c r="V974" s="8">
        <v>94580.24</v>
      </c>
      <c r="W974" s="8">
        <v>0</v>
      </c>
      <c r="X974" s="8">
        <v>1606.73</v>
      </c>
      <c r="Y974" s="8"/>
      <c r="Z974" s="8">
        <f t="shared" si="93"/>
        <v>1606.73</v>
      </c>
      <c r="AA974" s="8">
        <f t="shared" si="94"/>
        <v>5298.7999999999993</v>
      </c>
      <c r="AB974" s="10"/>
      <c r="AC974" s="8"/>
      <c r="AD974" s="8" t="str">
        <f t="shared" si="95"/>
        <v>N</v>
      </c>
    </row>
    <row r="975" spans="1:30" x14ac:dyDescent="0.15">
      <c r="A975">
        <v>973</v>
      </c>
      <c r="B975" s="1" t="s">
        <v>4213</v>
      </c>
      <c r="C975" s="1" t="s">
        <v>4214</v>
      </c>
      <c r="D975" s="3" t="s">
        <v>35788</v>
      </c>
      <c r="E975" s="3" t="s">
        <v>40381</v>
      </c>
      <c r="F975" s="1" t="s">
        <v>4215</v>
      </c>
      <c r="G975" s="2">
        <v>37691</v>
      </c>
      <c r="H975" t="s">
        <v>4216</v>
      </c>
      <c r="I975">
        <v>2000000</v>
      </c>
      <c r="J975" s="9" t="s">
        <v>36119</v>
      </c>
      <c r="K975" s="9" t="str">
        <f t="shared" si="90"/>
        <v>否</v>
      </c>
      <c r="L975" s="8">
        <v>2677389.56</v>
      </c>
      <c r="M975" s="8">
        <v>0</v>
      </c>
      <c r="N975" s="8">
        <v>28122.6</v>
      </c>
      <c r="O975" s="8"/>
      <c r="P975" s="8">
        <f t="shared" si="91"/>
        <v>28122.6</v>
      </c>
      <c r="Q975" s="8">
        <v>2528132.14</v>
      </c>
      <c r="R975" s="8">
        <v>0</v>
      </c>
      <c r="S975" s="8">
        <v>81464.259999999995</v>
      </c>
      <c r="T975" s="8"/>
      <c r="U975" s="8">
        <f t="shared" si="92"/>
        <v>81464.259999999995</v>
      </c>
      <c r="V975" s="8">
        <v>1414477.88</v>
      </c>
      <c r="W975" s="8">
        <v>0</v>
      </c>
      <c r="X975" s="8">
        <v>44109.25</v>
      </c>
      <c r="Y975" s="8"/>
      <c r="Z975" s="8">
        <f t="shared" si="93"/>
        <v>44109.25</v>
      </c>
      <c r="AA975" s="8">
        <f t="shared" si="94"/>
        <v>153696.10999999999</v>
      </c>
      <c r="AB975" s="10"/>
      <c r="AC975" s="8"/>
      <c r="AD975" s="8" t="str">
        <f t="shared" si="95"/>
        <v>N</v>
      </c>
    </row>
    <row r="976" spans="1:30" x14ac:dyDescent="0.15">
      <c r="A976">
        <v>974</v>
      </c>
      <c r="B976" s="1" t="s">
        <v>4217</v>
      </c>
      <c r="C976" s="1" t="s">
        <v>29903</v>
      </c>
      <c r="D976" s="3" t="s">
        <v>34479</v>
      </c>
      <c r="E976" s="3" t="s">
        <v>45820</v>
      </c>
      <c r="F976" s="1" t="s">
        <v>4218</v>
      </c>
      <c r="G976" s="2">
        <v>36696</v>
      </c>
      <c r="H976" t="s">
        <v>4219</v>
      </c>
      <c r="I976">
        <v>162000000</v>
      </c>
      <c r="J976" s="9" t="s">
        <v>36118</v>
      </c>
      <c r="K976" s="9" t="str">
        <f t="shared" si="90"/>
        <v>否</v>
      </c>
      <c r="L976" s="8">
        <v>80809853.079999998</v>
      </c>
      <c r="M976" s="8">
        <v>0</v>
      </c>
      <c r="N976" s="8">
        <v>1079589.73</v>
      </c>
      <c r="O976" s="8"/>
      <c r="P976" s="8">
        <f t="shared" si="91"/>
        <v>1079589.73</v>
      </c>
      <c r="Q976" s="8">
        <v>51975925.770000003</v>
      </c>
      <c r="R976" s="8">
        <v>0</v>
      </c>
      <c r="S976" s="8">
        <v>629282.17000000004</v>
      </c>
      <c r="T976" s="8"/>
      <c r="U976" s="8">
        <f t="shared" si="92"/>
        <v>629282.17000000004</v>
      </c>
      <c r="V976" s="8">
        <v>89960276.069999993</v>
      </c>
      <c r="W976" s="8">
        <v>0</v>
      </c>
      <c r="X976" s="8">
        <v>1266596.32</v>
      </c>
      <c r="Y976" s="8"/>
      <c r="Z976" s="8">
        <f t="shared" si="93"/>
        <v>1266596.32</v>
      </c>
      <c r="AA976" s="8">
        <f t="shared" si="94"/>
        <v>2975468.2199999997</v>
      </c>
      <c r="AB976" s="10"/>
      <c r="AC976" s="8"/>
      <c r="AD976" s="8" t="str">
        <f t="shared" si="95"/>
        <v>N</v>
      </c>
    </row>
    <row r="977" spans="1:30" x14ac:dyDescent="0.15">
      <c r="A977">
        <v>975</v>
      </c>
      <c r="B977" s="1" t="s">
        <v>4220</v>
      </c>
      <c r="C977" s="1" t="s">
        <v>29904</v>
      </c>
      <c r="D977" s="3" t="s">
        <v>35797</v>
      </c>
      <c r="E977" s="3" t="s">
        <v>42652</v>
      </c>
      <c r="F977" s="1" t="s">
        <v>4221</v>
      </c>
      <c r="G977" s="2">
        <v>37653</v>
      </c>
      <c r="H977" t="s">
        <v>4222</v>
      </c>
      <c r="I977">
        <v>5000000</v>
      </c>
      <c r="J977" s="9" t="s">
        <v>36126</v>
      </c>
      <c r="K977" s="9" t="str">
        <f t="shared" si="90"/>
        <v>否</v>
      </c>
      <c r="L977" s="8">
        <v>9017763.2200000007</v>
      </c>
      <c r="M977" s="8">
        <v>0</v>
      </c>
      <c r="N977" s="8">
        <v>941769.58</v>
      </c>
      <c r="O977" s="8"/>
      <c r="P977" s="8">
        <f t="shared" si="91"/>
        <v>941769.58</v>
      </c>
      <c r="Q977" s="8">
        <v>4860500.13</v>
      </c>
      <c r="R977" s="8">
        <v>0</v>
      </c>
      <c r="S977" s="8">
        <v>737109.55</v>
      </c>
      <c r="T977" s="8"/>
      <c r="U977" s="8">
        <f t="shared" si="92"/>
        <v>737109.55</v>
      </c>
      <c r="V977" s="8">
        <v>0</v>
      </c>
      <c r="W977" s="8">
        <v>0</v>
      </c>
      <c r="X977" s="8">
        <v>1007.68</v>
      </c>
      <c r="Y977" s="8"/>
      <c r="Z977" s="8">
        <f t="shared" si="93"/>
        <v>1007.68</v>
      </c>
      <c r="AA977" s="8">
        <f t="shared" si="94"/>
        <v>1679886.8099999998</v>
      </c>
      <c r="AB977" s="10"/>
      <c r="AC977" s="8"/>
      <c r="AD977" s="8" t="str">
        <f t="shared" si="95"/>
        <v>N</v>
      </c>
    </row>
    <row r="978" spans="1:30" x14ac:dyDescent="0.15">
      <c r="A978">
        <v>976</v>
      </c>
      <c r="B978" s="1" t="s">
        <v>4223</v>
      </c>
      <c r="C978" s="1" t="s">
        <v>29905</v>
      </c>
      <c r="D978" s="3" t="s">
        <v>35788</v>
      </c>
      <c r="E978" s="3" t="s">
        <v>39956</v>
      </c>
      <c r="F978" s="1" t="s">
        <v>4224</v>
      </c>
      <c r="G978" s="2">
        <v>37264</v>
      </c>
      <c r="H978" t="s">
        <v>4225</v>
      </c>
      <c r="I978">
        <v>3900000</v>
      </c>
      <c r="J978" s="9" t="s">
        <v>36123</v>
      </c>
      <c r="K978" s="9" t="str">
        <f t="shared" si="90"/>
        <v>否</v>
      </c>
      <c r="L978" s="8">
        <v>791709.38</v>
      </c>
      <c r="M978" s="8">
        <v>0</v>
      </c>
      <c r="N978" s="8">
        <v>16458.150000000001</v>
      </c>
      <c r="O978" s="8"/>
      <c r="P978" s="8">
        <f t="shared" si="91"/>
        <v>16458.150000000001</v>
      </c>
      <c r="Q978" s="8">
        <v>664102.56999999995</v>
      </c>
      <c r="R978" s="8">
        <v>0</v>
      </c>
      <c r="S978" s="8">
        <v>15001.78</v>
      </c>
      <c r="T978" s="8"/>
      <c r="U978" s="8">
        <f t="shared" si="92"/>
        <v>15001.78</v>
      </c>
      <c r="V978" s="8">
        <v>2168803.42</v>
      </c>
      <c r="W978" s="8">
        <v>0</v>
      </c>
      <c r="X978" s="8">
        <v>48154.44</v>
      </c>
      <c r="Y978" s="8"/>
      <c r="Z978" s="8">
        <f t="shared" si="93"/>
        <v>48154.44</v>
      </c>
      <c r="AA978" s="8">
        <f t="shared" si="94"/>
        <v>79614.37</v>
      </c>
      <c r="AB978" s="10"/>
      <c r="AC978" s="8"/>
      <c r="AD978" s="8" t="str">
        <f t="shared" si="95"/>
        <v>N</v>
      </c>
    </row>
    <row r="979" spans="1:30" x14ac:dyDescent="0.15">
      <c r="A979">
        <v>977</v>
      </c>
      <c r="B979" s="1" t="s">
        <v>4226</v>
      </c>
      <c r="C979" s="1" t="s">
        <v>29906</v>
      </c>
      <c r="D979" s="3" t="s">
        <v>35788</v>
      </c>
      <c r="E979" s="3" t="s">
        <v>42247</v>
      </c>
      <c r="F979" s="1" t="s">
        <v>4227</v>
      </c>
      <c r="G979" s="2">
        <v>37304</v>
      </c>
      <c r="H979" t="s">
        <v>4228</v>
      </c>
      <c r="I979">
        <v>500000</v>
      </c>
      <c r="J979" s="9" t="s">
        <v>36124</v>
      </c>
      <c r="K979" s="9" t="str">
        <f t="shared" si="90"/>
        <v>否</v>
      </c>
      <c r="L979" s="8">
        <v>4327368.0599999996</v>
      </c>
      <c r="M979" s="8">
        <v>0</v>
      </c>
      <c r="N979" s="8">
        <v>48414.87</v>
      </c>
      <c r="O979" s="8"/>
      <c r="P979" s="8">
        <f t="shared" si="91"/>
        <v>48414.87</v>
      </c>
      <c r="Q979" s="8">
        <v>4165271.96</v>
      </c>
      <c r="R979" s="8">
        <v>0</v>
      </c>
      <c r="S979" s="8">
        <v>66050.48</v>
      </c>
      <c r="T979" s="8"/>
      <c r="U979" s="8">
        <f t="shared" si="92"/>
        <v>66050.48</v>
      </c>
      <c r="V979" s="8">
        <v>4343762.97</v>
      </c>
      <c r="W979" s="8">
        <v>0</v>
      </c>
      <c r="X979" s="8">
        <v>115285.17</v>
      </c>
      <c r="Y979" s="8"/>
      <c r="Z979" s="8">
        <f t="shared" si="93"/>
        <v>115285.17</v>
      </c>
      <c r="AA979" s="8">
        <f t="shared" si="94"/>
        <v>229750.52000000002</v>
      </c>
      <c r="AB979" s="10"/>
      <c r="AC979" s="8"/>
      <c r="AD979" s="8" t="str">
        <f t="shared" si="95"/>
        <v>N</v>
      </c>
    </row>
    <row r="980" spans="1:30" x14ac:dyDescent="0.15">
      <c r="A980">
        <v>978</v>
      </c>
      <c r="B980" s="1" t="s">
        <v>4229</v>
      </c>
      <c r="C980" s="1" t="s">
        <v>29907</v>
      </c>
      <c r="D980" s="3" t="s">
        <v>35780</v>
      </c>
      <c r="E980" s="3" t="s">
        <v>44411</v>
      </c>
      <c r="F980" s="1" t="s">
        <v>4230</v>
      </c>
      <c r="G980" s="2">
        <v>36615</v>
      </c>
      <c r="H980" t="s">
        <v>4231</v>
      </c>
      <c r="I980">
        <v>500000</v>
      </c>
      <c r="J980" s="9" t="s">
        <v>36113</v>
      </c>
      <c r="K980" s="9" t="str">
        <f t="shared" si="90"/>
        <v>是</v>
      </c>
      <c r="L980" s="8">
        <v>2220595.39</v>
      </c>
      <c r="M980" s="8">
        <v>293894</v>
      </c>
      <c r="N980" s="8">
        <v>93669.93</v>
      </c>
      <c r="O980" s="8"/>
      <c r="P980" s="8">
        <f t="shared" si="91"/>
        <v>93669.93</v>
      </c>
      <c r="Q980" s="8">
        <v>2356281</v>
      </c>
      <c r="R980" s="8">
        <v>356454</v>
      </c>
      <c r="S980" s="8">
        <v>94626.76</v>
      </c>
      <c r="T980" s="8"/>
      <c r="U980" s="8">
        <f t="shared" si="92"/>
        <v>94626.76</v>
      </c>
      <c r="V980" s="8">
        <v>2916519.19</v>
      </c>
      <c r="W980" s="8">
        <v>348237.4</v>
      </c>
      <c r="X980" s="8">
        <v>84790</v>
      </c>
      <c r="Y980" s="8"/>
      <c r="Z980" s="8">
        <f t="shared" si="93"/>
        <v>84790</v>
      </c>
      <c r="AA980" s="8">
        <f t="shared" si="94"/>
        <v>273086.69</v>
      </c>
      <c r="AB980" s="10"/>
      <c r="AC980" s="8"/>
      <c r="AD980" s="8" t="str">
        <f t="shared" si="95"/>
        <v>N</v>
      </c>
    </row>
    <row r="981" spans="1:30" x14ac:dyDescent="0.15">
      <c r="A981">
        <v>979</v>
      </c>
      <c r="B981" s="1" t="s">
        <v>4232</v>
      </c>
      <c r="C981" s="1" t="s">
        <v>29908</v>
      </c>
      <c r="D981" s="3" t="s">
        <v>35789</v>
      </c>
      <c r="E981" s="3" t="s">
        <v>39772</v>
      </c>
      <c r="F981" s="1" t="s">
        <v>4233</v>
      </c>
      <c r="G981" s="2">
        <v>36834</v>
      </c>
      <c r="H981" t="s">
        <v>4234</v>
      </c>
      <c r="I981">
        <v>1000000</v>
      </c>
      <c r="J981" s="9" t="s">
        <v>36123</v>
      </c>
      <c r="K981" s="9" t="str">
        <f t="shared" si="90"/>
        <v>否</v>
      </c>
      <c r="L981" s="8">
        <v>0</v>
      </c>
      <c r="M981" s="8">
        <v>0</v>
      </c>
      <c r="N981" s="8">
        <v>0</v>
      </c>
      <c r="O981" s="8"/>
      <c r="P981" s="8">
        <f t="shared" si="91"/>
        <v>0</v>
      </c>
      <c r="Q981" s="8">
        <v>0</v>
      </c>
      <c r="R981" s="8">
        <v>0</v>
      </c>
      <c r="S981" s="8">
        <v>0</v>
      </c>
      <c r="T981" s="8"/>
      <c r="U981" s="8">
        <f t="shared" si="92"/>
        <v>0</v>
      </c>
      <c r="V981" s="8">
        <v>0</v>
      </c>
      <c r="W981" s="8">
        <v>0</v>
      </c>
      <c r="X981" s="8">
        <v>0</v>
      </c>
      <c r="Y981" s="8"/>
      <c r="Z981" s="8">
        <f t="shared" si="93"/>
        <v>0</v>
      </c>
      <c r="AA981" s="8">
        <f t="shared" si="94"/>
        <v>0</v>
      </c>
      <c r="AB981" s="10"/>
      <c r="AC981" s="8"/>
      <c r="AD981" s="8" t="str">
        <f t="shared" si="95"/>
        <v>N</v>
      </c>
    </row>
    <row r="982" spans="1:30" x14ac:dyDescent="0.15">
      <c r="A982">
        <v>980</v>
      </c>
      <c r="B982" s="1" t="s">
        <v>4235</v>
      </c>
      <c r="C982" s="1" t="s">
        <v>29909</v>
      </c>
      <c r="D982" s="3" t="s">
        <v>35783</v>
      </c>
      <c r="E982" s="3" t="s">
        <v>42278</v>
      </c>
      <c r="F982" s="1" t="s">
        <v>4236</v>
      </c>
      <c r="G982" s="2">
        <v>37970</v>
      </c>
      <c r="H982" t="s">
        <v>1433</v>
      </c>
      <c r="I982">
        <v>150000</v>
      </c>
      <c r="J982" s="9" t="s">
        <v>36124</v>
      </c>
      <c r="K982" s="9" t="str">
        <f t="shared" si="90"/>
        <v>否</v>
      </c>
      <c r="L982" s="8">
        <v>2692919.63</v>
      </c>
      <c r="M982" s="8">
        <v>0</v>
      </c>
      <c r="N982" s="8">
        <v>65558.039999999994</v>
      </c>
      <c r="O982" s="8"/>
      <c r="P982" s="8">
        <f t="shared" si="91"/>
        <v>65558.039999999994</v>
      </c>
      <c r="Q982" s="8">
        <v>2749894.33</v>
      </c>
      <c r="R982" s="8">
        <v>0</v>
      </c>
      <c r="S982" s="8">
        <v>69661.7</v>
      </c>
      <c r="T982" s="8"/>
      <c r="U982" s="8">
        <f t="shared" si="92"/>
        <v>69661.7</v>
      </c>
      <c r="V982" s="8">
        <v>2204258.94</v>
      </c>
      <c r="W982" s="8">
        <v>0</v>
      </c>
      <c r="X982" s="8">
        <v>58100.4</v>
      </c>
      <c r="Y982" s="8"/>
      <c r="Z982" s="8">
        <f t="shared" si="93"/>
        <v>58100.4</v>
      </c>
      <c r="AA982" s="8">
        <f t="shared" si="94"/>
        <v>193320.13999999998</v>
      </c>
      <c r="AB982" s="10"/>
      <c r="AC982" s="8"/>
      <c r="AD982" s="8" t="str">
        <f t="shared" si="95"/>
        <v>N</v>
      </c>
    </row>
    <row r="983" spans="1:30" x14ac:dyDescent="0.15">
      <c r="A983">
        <v>981</v>
      </c>
      <c r="B983" s="1" t="s">
        <v>4237</v>
      </c>
      <c r="C983" s="1" t="s">
        <v>29910</v>
      </c>
      <c r="D983" s="3" t="s">
        <v>35784</v>
      </c>
      <c r="E983" s="3" t="s">
        <v>46098</v>
      </c>
      <c r="F983" s="1" t="s">
        <v>4238</v>
      </c>
      <c r="G983" s="2">
        <v>35612</v>
      </c>
      <c r="H983" t="s">
        <v>4239</v>
      </c>
      <c r="I983">
        <v>11680000</v>
      </c>
      <c r="J983" s="9" t="s">
        <v>36118</v>
      </c>
      <c r="K983" s="9" t="str">
        <f t="shared" si="90"/>
        <v>否</v>
      </c>
      <c r="L983" s="8">
        <v>9674259</v>
      </c>
      <c r="M983" s="8">
        <v>0</v>
      </c>
      <c r="N983" s="8">
        <v>428226.52</v>
      </c>
      <c r="O983" s="8"/>
      <c r="P983" s="8">
        <f t="shared" si="91"/>
        <v>428226.52</v>
      </c>
      <c r="Q983" s="8">
        <v>7286194.5099999998</v>
      </c>
      <c r="R983" s="8">
        <v>0</v>
      </c>
      <c r="S983" s="8">
        <v>326306.98</v>
      </c>
      <c r="T983" s="8"/>
      <c r="U983" s="8">
        <f t="shared" si="92"/>
        <v>326306.98</v>
      </c>
      <c r="V983" s="8">
        <v>5998634.9500000002</v>
      </c>
      <c r="W983" s="8">
        <v>0</v>
      </c>
      <c r="X983" s="8">
        <v>228218.23</v>
      </c>
      <c r="Y983" s="8"/>
      <c r="Z983" s="8">
        <f t="shared" si="93"/>
        <v>228218.23</v>
      </c>
      <c r="AA983" s="8">
        <f t="shared" si="94"/>
        <v>982751.73</v>
      </c>
      <c r="AB983" s="10">
        <v>42216</v>
      </c>
      <c r="AC983" s="8" t="s">
        <v>37175</v>
      </c>
      <c r="AD983" s="8" t="str">
        <f t="shared" si="95"/>
        <v>N</v>
      </c>
    </row>
    <row r="984" spans="1:30" x14ac:dyDescent="0.15">
      <c r="A984">
        <v>982</v>
      </c>
      <c r="B984" s="1" t="s">
        <v>4240</v>
      </c>
      <c r="C984" s="1" t="s">
        <v>29911</v>
      </c>
      <c r="D984" s="3" t="s">
        <v>35784</v>
      </c>
      <c r="E984" s="3" t="s">
        <v>45649</v>
      </c>
      <c r="F984" s="1" t="s">
        <v>4241</v>
      </c>
      <c r="G984" s="2">
        <v>36678</v>
      </c>
      <c r="H984" t="s">
        <v>4242</v>
      </c>
      <c r="I984">
        <v>8000000</v>
      </c>
      <c r="J984" s="9" t="s">
        <v>36118</v>
      </c>
      <c r="K984" s="9" t="str">
        <f t="shared" si="90"/>
        <v>否</v>
      </c>
      <c r="L984" s="8">
        <v>48432542.25</v>
      </c>
      <c r="M984" s="8">
        <v>0</v>
      </c>
      <c r="N984" s="8">
        <v>1821198.78</v>
      </c>
      <c r="O984" s="8"/>
      <c r="P984" s="8">
        <f t="shared" si="91"/>
        <v>1821198.78</v>
      </c>
      <c r="Q984" s="8">
        <v>36264359.649999999</v>
      </c>
      <c r="R984" s="8">
        <v>0</v>
      </c>
      <c r="S984" s="8">
        <v>1376268.27</v>
      </c>
      <c r="T984" s="8"/>
      <c r="U984" s="8">
        <f t="shared" si="92"/>
        <v>1376268.27</v>
      </c>
      <c r="V984" s="8">
        <v>51313051.009999998</v>
      </c>
      <c r="W984" s="8">
        <v>0</v>
      </c>
      <c r="X984" s="8">
        <v>1919502.15</v>
      </c>
      <c r="Y984" s="8"/>
      <c r="Z984" s="8">
        <f t="shared" si="93"/>
        <v>1919502.15</v>
      </c>
      <c r="AA984" s="8">
        <f t="shared" si="94"/>
        <v>5116969.1999999993</v>
      </c>
      <c r="AB984" s="10">
        <v>41803</v>
      </c>
      <c r="AC984" s="8" t="s">
        <v>37118</v>
      </c>
      <c r="AD984" s="8" t="str">
        <f t="shared" si="95"/>
        <v>N</v>
      </c>
    </row>
    <row r="985" spans="1:30" x14ac:dyDescent="0.15">
      <c r="A985">
        <v>983</v>
      </c>
      <c r="B985" s="1" t="s">
        <v>4243</v>
      </c>
      <c r="C985" s="1" t="s">
        <v>29912</v>
      </c>
      <c r="D985" s="3" t="s">
        <v>35772</v>
      </c>
      <c r="E985" s="3" t="s">
        <v>40337</v>
      </c>
      <c r="F985" s="1" t="s">
        <v>4244</v>
      </c>
      <c r="G985" s="2">
        <v>36377</v>
      </c>
      <c r="H985" t="s">
        <v>4245</v>
      </c>
      <c r="I985">
        <v>359000</v>
      </c>
      <c r="J985" s="9" t="s">
        <v>36119</v>
      </c>
      <c r="K985" s="9" t="str">
        <f t="shared" si="90"/>
        <v>否</v>
      </c>
      <c r="L985" s="8">
        <v>0</v>
      </c>
      <c r="M985" s="8">
        <v>0</v>
      </c>
      <c r="N985" s="8">
        <v>0</v>
      </c>
      <c r="O985" s="8"/>
      <c r="P985" s="8">
        <f t="shared" si="91"/>
        <v>0</v>
      </c>
      <c r="Q985" s="8">
        <v>0</v>
      </c>
      <c r="R985" s="8">
        <v>0</v>
      </c>
      <c r="S985" s="8">
        <v>0</v>
      </c>
      <c r="T985" s="8"/>
      <c r="U985" s="8">
        <f t="shared" si="92"/>
        <v>0</v>
      </c>
      <c r="V985" s="8">
        <v>0</v>
      </c>
      <c r="W985" s="8">
        <v>0</v>
      </c>
      <c r="X985" s="8">
        <v>0</v>
      </c>
      <c r="Y985" s="8"/>
      <c r="Z985" s="8">
        <f t="shared" si="93"/>
        <v>0</v>
      </c>
      <c r="AA985" s="8">
        <f t="shared" si="94"/>
        <v>0</v>
      </c>
      <c r="AB985" s="10"/>
      <c r="AC985" s="8"/>
      <c r="AD985" s="8" t="str">
        <f t="shared" si="95"/>
        <v>N</v>
      </c>
    </row>
    <row r="986" spans="1:30" x14ac:dyDescent="0.15">
      <c r="A986">
        <v>984</v>
      </c>
      <c r="B986" s="1" t="s">
        <v>4246</v>
      </c>
      <c r="C986" s="1" t="s">
        <v>29913</v>
      </c>
      <c r="D986" s="3" t="s">
        <v>35772</v>
      </c>
      <c r="E986" s="3" t="s">
        <v>38374</v>
      </c>
      <c r="F986" s="1" t="s">
        <v>4247</v>
      </c>
      <c r="G986" s="2">
        <v>37073</v>
      </c>
      <c r="H986" t="s">
        <v>4248</v>
      </c>
      <c r="I986">
        <v>8000000</v>
      </c>
      <c r="J986" s="9" t="s">
        <v>36127</v>
      </c>
      <c r="K986" s="9" t="str">
        <f t="shared" si="90"/>
        <v>否</v>
      </c>
      <c r="L986" s="8">
        <v>8435946.2100000009</v>
      </c>
      <c r="M986" s="8">
        <v>0</v>
      </c>
      <c r="N986" s="8">
        <v>61852.1</v>
      </c>
      <c r="O986" s="8"/>
      <c r="P986" s="8">
        <f t="shared" si="91"/>
        <v>61852.1</v>
      </c>
      <c r="Q986" s="8">
        <v>6497829.7400000002</v>
      </c>
      <c r="R986" s="8">
        <v>0</v>
      </c>
      <c r="S986" s="8">
        <v>27995.03</v>
      </c>
      <c r="T986" s="8"/>
      <c r="U986" s="8">
        <f t="shared" si="92"/>
        <v>27995.03</v>
      </c>
      <c r="V986" s="8">
        <v>3675882.46</v>
      </c>
      <c r="W986" s="8">
        <v>0</v>
      </c>
      <c r="X986" s="8">
        <v>18697.310000000001</v>
      </c>
      <c r="Y986" s="8"/>
      <c r="Z986" s="8">
        <f t="shared" si="93"/>
        <v>18697.310000000001</v>
      </c>
      <c r="AA986" s="8">
        <f t="shared" si="94"/>
        <v>108544.44</v>
      </c>
      <c r="AB986" s="10"/>
      <c r="AC986" s="8"/>
      <c r="AD986" s="8" t="str">
        <f t="shared" si="95"/>
        <v>N</v>
      </c>
    </row>
    <row r="987" spans="1:30" x14ac:dyDescent="0.15">
      <c r="A987">
        <v>985</v>
      </c>
      <c r="B987" s="1" t="s">
        <v>4249</v>
      </c>
      <c r="C987" s="1" t="s">
        <v>29914</v>
      </c>
      <c r="D987" s="3" t="s">
        <v>35780</v>
      </c>
      <c r="E987" s="3" t="s">
        <v>43541</v>
      </c>
      <c r="F987" s="1" t="s">
        <v>4250</v>
      </c>
      <c r="G987" s="2">
        <v>37977</v>
      </c>
      <c r="H987" t="s">
        <v>1320</v>
      </c>
      <c r="I987">
        <v>500000</v>
      </c>
      <c r="J987" s="9" t="s">
        <v>36113</v>
      </c>
      <c r="K987" s="9" t="str">
        <f t="shared" si="90"/>
        <v>是</v>
      </c>
      <c r="L987" s="8">
        <v>310181.86</v>
      </c>
      <c r="M987" s="8">
        <v>789883.41</v>
      </c>
      <c r="N987" s="8">
        <v>4766.34</v>
      </c>
      <c r="O987" s="8"/>
      <c r="P987" s="8">
        <f t="shared" si="91"/>
        <v>4766.34</v>
      </c>
      <c r="Q987" s="8">
        <v>96880.75</v>
      </c>
      <c r="R987" s="8">
        <v>86739.9</v>
      </c>
      <c r="S987" s="8">
        <v>12906.08</v>
      </c>
      <c r="T987" s="8"/>
      <c r="U987" s="8">
        <f t="shared" si="92"/>
        <v>12906.08</v>
      </c>
      <c r="V987" s="8">
        <v>132254.01999999999</v>
      </c>
      <c r="W987" s="8">
        <v>294662.81</v>
      </c>
      <c r="X987" s="8">
        <v>5160.05</v>
      </c>
      <c r="Y987" s="8"/>
      <c r="Z987" s="8">
        <f t="shared" si="93"/>
        <v>5160.05</v>
      </c>
      <c r="AA987" s="8">
        <f t="shared" si="94"/>
        <v>22832.469999999998</v>
      </c>
      <c r="AB987" s="10"/>
      <c r="AC987" s="8"/>
      <c r="AD987" s="8" t="str">
        <f t="shared" si="95"/>
        <v>N</v>
      </c>
    </row>
    <row r="988" spans="1:30" x14ac:dyDescent="0.15">
      <c r="A988">
        <v>986</v>
      </c>
      <c r="B988" s="1" t="s">
        <v>4251</v>
      </c>
      <c r="C988" s="1" t="s">
        <v>29915</v>
      </c>
      <c r="D988" s="3" t="s">
        <v>35784</v>
      </c>
      <c r="E988" s="3" t="s">
        <v>45488</v>
      </c>
      <c r="F988" s="1" t="s">
        <v>4252</v>
      </c>
      <c r="G988" s="2">
        <v>36920</v>
      </c>
      <c r="H988" t="s">
        <v>4253</v>
      </c>
      <c r="I988">
        <v>3000000</v>
      </c>
      <c r="J988" s="9" t="s">
        <v>36118</v>
      </c>
      <c r="K988" s="9" t="str">
        <f t="shared" si="90"/>
        <v>否</v>
      </c>
      <c r="L988" s="8">
        <v>7270317.8499999996</v>
      </c>
      <c r="M988" s="8">
        <v>0</v>
      </c>
      <c r="N988" s="8">
        <v>342017.95</v>
      </c>
      <c r="O988" s="8"/>
      <c r="P988" s="8">
        <f t="shared" si="91"/>
        <v>342017.95</v>
      </c>
      <c r="Q988" s="8">
        <v>8322206.96</v>
      </c>
      <c r="R988" s="8">
        <v>0</v>
      </c>
      <c r="S988" s="8">
        <v>373477.09</v>
      </c>
      <c r="T988" s="8"/>
      <c r="U988" s="8">
        <f t="shared" si="92"/>
        <v>373477.09</v>
      </c>
      <c r="V988" s="8">
        <v>7458932.9100000001</v>
      </c>
      <c r="W988" s="8">
        <v>0</v>
      </c>
      <c r="X988" s="8">
        <v>302119.81</v>
      </c>
      <c r="Y988" s="8"/>
      <c r="Z988" s="8">
        <f t="shared" si="93"/>
        <v>302119.81</v>
      </c>
      <c r="AA988" s="8">
        <f t="shared" si="94"/>
        <v>1017614.8500000001</v>
      </c>
      <c r="AB988" s="10"/>
      <c r="AC988" s="8"/>
      <c r="AD988" s="8" t="str">
        <f t="shared" si="95"/>
        <v>N</v>
      </c>
    </row>
    <row r="989" spans="1:30" x14ac:dyDescent="0.15">
      <c r="A989">
        <v>987</v>
      </c>
      <c r="B989" s="1" t="s">
        <v>4254</v>
      </c>
      <c r="C989" s="1" t="s">
        <v>29916</v>
      </c>
      <c r="D989" s="3" t="s">
        <v>35773</v>
      </c>
      <c r="E989" s="3" t="s">
        <v>41475</v>
      </c>
      <c r="F989" s="1" t="s">
        <v>4255</v>
      </c>
      <c r="G989" s="2">
        <v>37151</v>
      </c>
      <c r="H989" t="s">
        <v>4256</v>
      </c>
      <c r="I989">
        <v>500000</v>
      </c>
      <c r="J989" s="9" t="s">
        <v>36115</v>
      </c>
      <c r="K989" s="9" t="str">
        <f t="shared" si="90"/>
        <v>否</v>
      </c>
      <c r="L989" s="8">
        <v>612793.04</v>
      </c>
      <c r="M989" s="8">
        <v>0</v>
      </c>
      <c r="N989" s="8">
        <v>25402.12</v>
      </c>
      <c r="O989" s="8"/>
      <c r="P989" s="8">
        <f t="shared" si="91"/>
        <v>25402.12</v>
      </c>
      <c r="Q989" s="8">
        <v>618406.47</v>
      </c>
      <c r="R989" s="8">
        <v>0</v>
      </c>
      <c r="S989" s="8">
        <v>52221.42</v>
      </c>
      <c r="T989" s="8"/>
      <c r="U989" s="8">
        <f t="shared" si="92"/>
        <v>52221.42</v>
      </c>
      <c r="V989" s="8">
        <v>589350.74</v>
      </c>
      <c r="W989" s="8">
        <v>0</v>
      </c>
      <c r="X989" s="8">
        <v>32761.8</v>
      </c>
      <c r="Y989" s="8"/>
      <c r="Z989" s="8">
        <f t="shared" si="93"/>
        <v>32761.8</v>
      </c>
      <c r="AA989" s="8">
        <f t="shared" si="94"/>
        <v>110385.34</v>
      </c>
      <c r="AB989" s="10"/>
      <c r="AC989" s="8"/>
      <c r="AD989" s="8" t="str">
        <f t="shared" si="95"/>
        <v>N</v>
      </c>
    </row>
    <row r="990" spans="1:30" x14ac:dyDescent="0.15">
      <c r="A990">
        <v>988</v>
      </c>
      <c r="B990" s="1" t="s">
        <v>4257</v>
      </c>
      <c r="C990" s="1" t="s">
        <v>29917</v>
      </c>
      <c r="D990" s="3" t="s">
        <v>35780</v>
      </c>
      <c r="E990" s="3" t="s">
        <v>39385</v>
      </c>
      <c r="F990" s="1" t="s">
        <v>4258</v>
      </c>
      <c r="G990" s="2">
        <v>37685</v>
      </c>
      <c r="H990" t="s">
        <v>4259</v>
      </c>
      <c r="I990">
        <v>15600000</v>
      </c>
      <c r="J990" s="9" t="s">
        <v>36112</v>
      </c>
      <c r="K990" s="9" t="str">
        <f t="shared" si="90"/>
        <v>否</v>
      </c>
      <c r="L990" s="8">
        <v>0</v>
      </c>
      <c r="M990" s="8">
        <v>0</v>
      </c>
      <c r="N990" s="8">
        <v>0</v>
      </c>
      <c r="O990" s="8"/>
      <c r="P990" s="8">
        <f t="shared" si="91"/>
        <v>0</v>
      </c>
      <c r="Q990" s="8">
        <v>0</v>
      </c>
      <c r="R990" s="8">
        <v>0</v>
      </c>
      <c r="S990" s="8">
        <v>0</v>
      </c>
      <c r="T990" s="8"/>
      <c r="U990" s="8">
        <f t="shared" si="92"/>
        <v>0</v>
      </c>
      <c r="V990" s="8">
        <v>4273.5</v>
      </c>
      <c r="W990" s="8">
        <v>0</v>
      </c>
      <c r="X990" s="8">
        <v>0</v>
      </c>
      <c r="Y990" s="8"/>
      <c r="Z990" s="8">
        <f t="shared" si="93"/>
        <v>0</v>
      </c>
      <c r="AA990" s="8">
        <f t="shared" si="94"/>
        <v>0</v>
      </c>
      <c r="AB990" s="10"/>
      <c r="AC990" s="8"/>
      <c r="AD990" s="8" t="str">
        <f t="shared" si="95"/>
        <v>N</v>
      </c>
    </row>
    <row r="991" spans="1:30" x14ac:dyDescent="0.15">
      <c r="A991">
        <v>989</v>
      </c>
      <c r="B991" s="1" t="s">
        <v>4260</v>
      </c>
      <c r="C991" s="1" t="s">
        <v>29918</v>
      </c>
      <c r="D991" s="3" t="s">
        <v>35778</v>
      </c>
      <c r="E991" s="3" t="s">
        <v>46097</v>
      </c>
      <c r="F991" s="1" t="s">
        <v>4261</v>
      </c>
      <c r="G991" s="2">
        <v>37406</v>
      </c>
      <c r="H991" t="s">
        <v>4262</v>
      </c>
      <c r="I991">
        <v>200000</v>
      </c>
      <c r="J991" s="9" t="s">
        <v>36118</v>
      </c>
      <c r="K991" s="9" t="str">
        <f t="shared" si="90"/>
        <v>否</v>
      </c>
      <c r="L991" s="8">
        <v>322194.78000000003</v>
      </c>
      <c r="M991" s="8">
        <v>0</v>
      </c>
      <c r="N991" s="8">
        <v>2606.96</v>
      </c>
      <c r="O991" s="8"/>
      <c r="P991" s="8">
        <f t="shared" si="91"/>
        <v>2606.96</v>
      </c>
      <c r="Q991" s="8">
        <v>273730.26</v>
      </c>
      <c r="R991" s="8">
        <v>0</v>
      </c>
      <c r="S991" s="8">
        <v>2933.94</v>
      </c>
      <c r="T991" s="8"/>
      <c r="U991" s="8">
        <f t="shared" si="92"/>
        <v>2933.94</v>
      </c>
      <c r="V991" s="8">
        <v>248518.06</v>
      </c>
      <c r="W991" s="8">
        <v>0</v>
      </c>
      <c r="X991" s="8">
        <v>2890.7</v>
      </c>
      <c r="Y991" s="8"/>
      <c r="Z991" s="8">
        <f t="shared" si="93"/>
        <v>2890.7</v>
      </c>
      <c r="AA991" s="8">
        <f t="shared" si="94"/>
        <v>8431.5999999999985</v>
      </c>
      <c r="AB991" s="10"/>
      <c r="AC991" s="8"/>
      <c r="AD991" s="8" t="str">
        <f t="shared" si="95"/>
        <v>N</v>
      </c>
    </row>
    <row r="992" spans="1:30" x14ac:dyDescent="0.15">
      <c r="A992">
        <v>990</v>
      </c>
      <c r="B992" s="1" t="s">
        <v>4263</v>
      </c>
      <c r="C992" s="1" t="s">
        <v>29919</v>
      </c>
      <c r="D992" s="3" t="s">
        <v>35778</v>
      </c>
      <c r="E992" s="3" t="s">
        <v>39760</v>
      </c>
      <c r="F992" s="1" t="s">
        <v>4264</v>
      </c>
      <c r="G992" s="2">
        <v>37245</v>
      </c>
      <c r="H992" t="s">
        <v>4265</v>
      </c>
      <c r="I992">
        <v>100000</v>
      </c>
      <c r="J992" s="9" t="s">
        <v>36123</v>
      </c>
      <c r="K992" s="9" t="str">
        <f t="shared" si="90"/>
        <v>否</v>
      </c>
      <c r="L992" s="8">
        <v>84115.33</v>
      </c>
      <c r="M992" s="8">
        <v>0</v>
      </c>
      <c r="N992" s="8">
        <v>1596.1</v>
      </c>
      <c r="O992" s="8"/>
      <c r="P992" s="8">
        <f t="shared" si="91"/>
        <v>1596.1</v>
      </c>
      <c r="Q992" s="8">
        <v>65596.09</v>
      </c>
      <c r="R992" s="8">
        <v>0</v>
      </c>
      <c r="S992" s="8">
        <v>889.87</v>
      </c>
      <c r="T992" s="8"/>
      <c r="U992" s="8">
        <f t="shared" si="92"/>
        <v>889.87</v>
      </c>
      <c r="V992" s="8">
        <v>61514.47</v>
      </c>
      <c r="W992" s="8">
        <v>0</v>
      </c>
      <c r="X992" s="8">
        <v>2423.44</v>
      </c>
      <c r="Y992" s="8"/>
      <c r="Z992" s="8">
        <f t="shared" si="93"/>
        <v>2423.44</v>
      </c>
      <c r="AA992" s="8">
        <f t="shared" si="94"/>
        <v>4909.41</v>
      </c>
      <c r="AB992" s="10"/>
      <c r="AC992" s="8"/>
      <c r="AD992" s="8" t="str">
        <f t="shared" si="95"/>
        <v>N</v>
      </c>
    </row>
    <row r="993" spans="1:30" x14ac:dyDescent="0.15">
      <c r="A993">
        <v>991</v>
      </c>
      <c r="B993" s="1" t="s">
        <v>4266</v>
      </c>
      <c r="C993" s="1" t="s">
        <v>4267</v>
      </c>
      <c r="D993" s="3" t="s">
        <v>35784</v>
      </c>
      <c r="E993" s="3" t="s">
        <v>41961</v>
      </c>
      <c r="F993" s="1" t="s">
        <v>4268</v>
      </c>
      <c r="G993" s="2">
        <v>37230</v>
      </c>
      <c r="H993" t="s">
        <v>4269</v>
      </c>
      <c r="I993">
        <v>11000000</v>
      </c>
      <c r="J993" s="9" t="s">
        <v>36122</v>
      </c>
      <c r="K993" s="9" t="str">
        <f t="shared" si="90"/>
        <v>否</v>
      </c>
      <c r="L993" s="8">
        <v>39228455.479999997</v>
      </c>
      <c r="M993" s="8">
        <v>0</v>
      </c>
      <c r="N993" s="8">
        <v>786425.51</v>
      </c>
      <c r="O993" s="8"/>
      <c r="P993" s="8">
        <f t="shared" si="91"/>
        <v>786425.51</v>
      </c>
      <c r="Q993" s="8">
        <v>41787128.399999999</v>
      </c>
      <c r="R993" s="8">
        <v>0</v>
      </c>
      <c r="S993" s="8">
        <v>837840.84</v>
      </c>
      <c r="T993" s="8"/>
      <c r="U993" s="8">
        <f t="shared" si="92"/>
        <v>837840.84</v>
      </c>
      <c r="V993" s="8">
        <v>59834578.640000001</v>
      </c>
      <c r="W993" s="8">
        <v>0</v>
      </c>
      <c r="X993" s="8">
        <v>1172965.55</v>
      </c>
      <c r="Y993" s="8"/>
      <c r="Z993" s="8">
        <f t="shared" si="93"/>
        <v>1172965.55</v>
      </c>
      <c r="AA993" s="8">
        <f t="shared" si="94"/>
        <v>2797231.9000000004</v>
      </c>
      <c r="AB993" s="10">
        <v>40840</v>
      </c>
      <c r="AC993" s="8" t="s">
        <v>37133</v>
      </c>
      <c r="AD993" s="8" t="str">
        <f t="shared" si="95"/>
        <v>N</v>
      </c>
    </row>
    <row r="994" spans="1:30" x14ac:dyDescent="0.15">
      <c r="A994">
        <v>992</v>
      </c>
      <c r="B994" s="1" t="s">
        <v>4270</v>
      </c>
      <c r="C994" s="1" t="s">
        <v>29920</v>
      </c>
      <c r="D994" s="3" t="s">
        <v>35772</v>
      </c>
      <c r="E994" s="3" t="s">
        <v>37877</v>
      </c>
      <c r="F994" s="1" t="s">
        <v>4271</v>
      </c>
      <c r="G994" s="2">
        <v>38197</v>
      </c>
      <c r="H994" t="s">
        <v>4272</v>
      </c>
      <c r="I994">
        <v>500000</v>
      </c>
      <c r="J994" s="9" t="s">
        <v>36127</v>
      </c>
      <c r="K994" s="9" t="str">
        <f t="shared" si="90"/>
        <v>否</v>
      </c>
      <c r="L994" s="8">
        <v>1607564.48</v>
      </c>
      <c r="M994" s="8">
        <v>0</v>
      </c>
      <c r="N994" s="8">
        <v>29123.4</v>
      </c>
      <c r="O994" s="8">
        <v>9893.18</v>
      </c>
      <c r="P994" s="8">
        <f t="shared" si="91"/>
        <v>39016.58</v>
      </c>
      <c r="Q994" s="8">
        <v>1024161.19</v>
      </c>
      <c r="R994" s="8">
        <v>0</v>
      </c>
      <c r="S994" s="8">
        <v>23803.1</v>
      </c>
      <c r="T994" s="8">
        <v>5572.05</v>
      </c>
      <c r="U994" s="8">
        <f t="shared" si="92"/>
        <v>29375.149999999998</v>
      </c>
      <c r="V994" s="8">
        <v>896405.01</v>
      </c>
      <c r="W994" s="8">
        <v>0</v>
      </c>
      <c r="X994" s="8">
        <v>25338.94</v>
      </c>
      <c r="Y994" s="8">
        <v>2174.2399999999998</v>
      </c>
      <c r="Z994" s="8">
        <f t="shared" si="93"/>
        <v>27513.18</v>
      </c>
      <c r="AA994" s="8">
        <f t="shared" si="94"/>
        <v>95904.91</v>
      </c>
      <c r="AB994" s="10"/>
      <c r="AC994" s="8"/>
      <c r="AD994" s="8" t="str">
        <f t="shared" si="95"/>
        <v>N</v>
      </c>
    </row>
    <row r="995" spans="1:30" x14ac:dyDescent="0.15">
      <c r="A995">
        <v>993</v>
      </c>
      <c r="B995" s="1" t="s">
        <v>4273</v>
      </c>
      <c r="C995" s="1" t="s">
        <v>29921</v>
      </c>
      <c r="D995" s="3" t="s">
        <v>35780</v>
      </c>
      <c r="E995" s="3" t="s">
        <v>44211</v>
      </c>
      <c r="F995" s="1" t="s">
        <v>4274</v>
      </c>
      <c r="G995" s="2">
        <v>38204</v>
      </c>
      <c r="H995" t="s">
        <v>4275</v>
      </c>
      <c r="I995">
        <v>7500000</v>
      </c>
      <c r="J995" s="9" t="s">
        <v>36113</v>
      </c>
      <c r="K995" s="9" t="str">
        <f t="shared" si="90"/>
        <v>是</v>
      </c>
      <c r="L995" s="8">
        <v>12329435.76</v>
      </c>
      <c r="M995" s="8">
        <v>124270.92</v>
      </c>
      <c r="N995" s="8">
        <v>377052.35</v>
      </c>
      <c r="O995" s="8">
        <v>155672.19</v>
      </c>
      <c r="P995" s="8">
        <f t="shared" si="91"/>
        <v>532724.54</v>
      </c>
      <c r="Q995" s="8">
        <v>8780403.9900000002</v>
      </c>
      <c r="R995" s="8">
        <v>386724.98</v>
      </c>
      <c r="S995" s="8">
        <v>274918.08</v>
      </c>
      <c r="T995" s="8">
        <v>138574.43</v>
      </c>
      <c r="U995" s="8">
        <f t="shared" si="92"/>
        <v>413492.51</v>
      </c>
      <c r="V995" s="8">
        <v>8271573.3399999999</v>
      </c>
      <c r="W995" s="8">
        <v>286864.27</v>
      </c>
      <c r="X995" s="8">
        <v>242865.06</v>
      </c>
      <c r="Y995" s="8">
        <v>106980.52</v>
      </c>
      <c r="Z995" s="8">
        <f t="shared" si="93"/>
        <v>349845.58</v>
      </c>
      <c r="AA995" s="8">
        <f t="shared" si="94"/>
        <v>1296062.6300000001</v>
      </c>
      <c r="AB995" s="10">
        <v>42039</v>
      </c>
      <c r="AC995" s="8" t="s">
        <v>37118</v>
      </c>
      <c r="AD995" s="8" t="str">
        <f t="shared" si="95"/>
        <v>N</v>
      </c>
    </row>
    <row r="996" spans="1:30" x14ac:dyDescent="0.15">
      <c r="A996">
        <v>994</v>
      </c>
      <c r="B996" s="1" t="s">
        <v>4276</v>
      </c>
      <c r="C996" s="1" t="s">
        <v>29922</v>
      </c>
      <c r="D996" s="3" t="s">
        <v>35780</v>
      </c>
      <c r="E996" s="3" t="s">
        <v>44410</v>
      </c>
      <c r="F996" s="1" t="s">
        <v>4277</v>
      </c>
      <c r="G996" s="2">
        <v>37138</v>
      </c>
      <c r="H996" t="s">
        <v>4278</v>
      </c>
      <c r="I996">
        <v>600000</v>
      </c>
      <c r="J996" s="9" t="s">
        <v>36113</v>
      </c>
      <c r="K996" s="9" t="str">
        <f t="shared" si="90"/>
        <v>是</v>
      </c>
      <c r="L996" s="8">
        <v>770458.46</v>
      </c>
      <c r="M996" s="8">
        <v>259330.89</v>
      </c>
      <c r="N996" s="8">
        <v>22858.22</v>
      </c>
      <c r="O996" s="8"/>
      <c r="P996" s="8">
        <f t="shared" si="91"/>
        <v>22858.22</v>
      </c>
      <c r="Q996" s="8">
        <v>780092.6</v>
      </c>
      <c r="R996" s="8">
        <v>281003.36</v>
      </c>
      <c r="S996" s="8">
        <v>28664.62</v>
      </c>
      <c r="T996" s="8"/>
      <c r="U996" s="8">
        <f t="shared" si="92"/>
        <v>28664.62</v>
      </c>
      <c r="V996" s="8">
        <v>1045107.68</v>
      </c>
      <c r="W996" s="8">
        <v>0</v>
      </c>
      <c r="X996" s="8">
        <v>35281.19</v>
      </c>
      <c r="Y996" s="8"/>
      <c r="Z996" s="8">
        <f t="shared" si="93"/>
        <v>35281.19</v>
      </c>
      <c r="AA996" s="8">
        <f t="shared" si="94"/>
        <v>86804.03</v>
      </c>
      <c r="AB996" s="10"/>
      <c r="AC996" s="8"/>
      <c r="AD996" s="8" t="str">
        <f t="shared" si="95"/>
        <v>N</v>
      </c>
    </row>
    <row r="997" spans="1:30" x14ac:dyDescent="0.15">
      <c r="A997">
        <v>995</v>
      </c>
      <c r="B997" s="1" t="s">
        <v>4279</v>
      </c>
      <c r="C997" s="1" t="s">
        <v>29923</v>
      </c>
      <c r="D997" s="3" t="s">
        <v>35789</v>
      </c>
      <c r="E997" s="3" t="s">
        <v>43540</v>
      </c>
      <c r="F997" s="1" t="s">
        <v>4280</v>
      </c>
      <c r="G997" s="2">
        <v>35834</v>
      </c>
      <c r="H997" t="s">
        <v>4281</v>
      </c>
      <c r="I997">
        <v>1500000</v>
      </c>
      <c r="J997" s="9" t="s">
        <v>36113</v>
      </c>
      <c r="K997" s="9" t="str">
        <f t="shared" si="90"/>
        <v>否</v>
      </c>
      <c r="L997" s="8">
        <v>46509936.619999997</v>
      </c>
      <c r="M997" s="8">
        <v>0</v>
      </c>
      <c r="N997" s="8">
        <v>88930.15</v>
      </c>
      <c r="O997" s="8"/>
      <c r="P997" s="8">
        <f t="shared" si="91"/>
        <v>88930.15</v>
      </c>
      <c r="Q997" s="8">
        <v>23069801.260000002</v>
      </c>
      <c r="R997" s="8">
        <v>0</v>
      </c>
      <c r="S997" s="8">
        <v>33097.47</v>
      </c>
      <c r="T997" s="8"/>
      <c r="U997" s="8">
        <f t="shared" si="92"/>
        <v>33097.47</v>
      </c>
      <c r="V997" s="8">
        <v>3630768.18</v>
      </c>
      <c r="W997" s="8">
        <v>0</v>
      </c>
      <c r="X997" s="8">
        <v>0</v>
      </c>
      <c r="Y997" s="8"/>
      <c r="Z997" s="8">
        <f t="shared" si="93"/>
        <v>0</v>
      </c>
      <c r="AA997" s="8">
        <f t="shared" si="94"/>
        <v>122027.62</v>
      </c>
      <c r="AB997" s="10"/>
      <c r="AC997" s="8"/>
      <c r="AD997" s="8" t="str">
        <f t="shared" si="95"/>
        <v>N</v>
      </c>
    </row>
    <row r="998" spans="1:30" x14ac:dyDescent="0.15">
      <c r="A998">
        <v>996</v>
      </c>
      <c r="B998" s="1" t="s">
        <v>4282</v>
      </c>
      <c r="C998" s="1" t="s">
        <v>29924</v>
      </c>
      <c r="D998" s="3" t="s">
        <v>35780</v>
      </c>
      <c r="E998" s="3" t="s">
        <v>44409</v>
      </c>
      <c r="F998" s="1" t="s">
        <v>4283</v>
      </c>
      <c r="G998" s="2">
        <v>37257</v>
      </c>
      <c r="H998" t="s">
        <v>4284</v>
      </c>
      <c r="I998">
        <v>500000</v>
      </c>
      <c r="J998" s="9" t="s">
        <v>36113</v>
      </c>
      <c r="K998" s="9" t="str">
        <f t="shared" si="90"/>
        <v>是</v>
      </c>
      <c r="L998" s="8">
        <v>3380432.41</v>
      </c>
      <c r="M998" s="8">
        <v>3905013.77</v>
      </c>
      <c r="N998" s="8">
        <v>108690.29</v>
      </c>
      <c r="O998" s="8"/>
      <c r="P998" s="8">
        <f t="shared" si="91"/>
        <v>108690.29</v>
      </c>
      <c r="Q998" s="8">
        <v>2701354.79</v>
      </c>
      <c r="R998" s="8">
        <v>12760888.470000001</v>
      </c>
      <c r="S998" s="8">
        <v>119148.92</v>
      </c>
      <c r="T998" s="8"/>
      <c r="U998" s="8">
        <f t="shared" si="92"/>
        <v>119148.92</v>
      </c>
      <c r="V998" s="8">
        <v>5051793.72</v>
      </c>
      <c r="W998" s="8">
        <v>9756071.9900000002</v>
      </c>
      <c r="X998" s="8">
        <v>7524.43</v>
      </c>
      <c r="Y998" s="8"/>
      <c r="Z998" s="8">
        <f t="shared" si="93"/>
        <v>7524.43</v>
      </c>
      <c r="AA998" s="8">
        <f t="shared" si="94"/>
        <v>235363.63999999998</v>
      </c>
      <c r="AB998" s="10"/>
      <c r="AC998" s="8"/>
      <c r="AD998" s="8" t="str">
        <f t="shared" si="95"/>
        <v>N</v>
      </c>
    </row>
    <row r="999" spans="1:30" x14ac:dyDescent="0.15">
      <c r="A999">
        <v>997</v>
      </c>
      <c r="B999" s="1" t="s">
        <v>4285</v>
      </c>
      <c r="C999" s="1" t="s">
        <v>29925</v>
      </c>
      <c r="D999" s="3" t="s">
        <v>35772</v>
      </c>
      <c r="E999" s="3" t="s">
        <v>38373</v>
      </c>
      <c r="F999" s="1" t="s">
        <v>4286</v>
      </c>
      <c r="G999" s="2">
        <v>37267</v>
      </c>
      <c r="H999" t="s">
        <v>4287</v>
      </c>
      <c r="I999">
        <v>10000000</v>
      </c>
      <c r="J999" s="9" t="s">
        <v>36127</v>
      </c>
      <c r="K999" s="9" t="str">
        <f t="shared" si="90"/>
        <v>否</v>
      </c>
      <c r="L999" s="8">
        <v>103985466.78</v>
      </c>
      <c r="M999" s="8">
        <v>0</v>
      </c>
      <c r="N999" s="8">
        <v>301732.68</v>
      </c>
      <c r="O999" s="8">
        <v>210570.69</v>
      </c>
      <c r="P999" s="8">
        <f t="shared" si="91"/>
        <v>512303.37</v>
      </c>
      <c r="Q999" s="8">
        <v>88993208.489999995</v>
      </c>
      <c r="R999" s="8">
        <v>0</v>
      </c>
      <c r="S999" s="8">
        <v>368842.99</v>
      </c>
      <c r="T999" s="8">
        <v>179402.42</v>
      </c>
      <c r="U999" s="8">
        <f t="shared" si="92"/>
        <v>548245.41</v>
      </c>
      <c r="V999" s="8">
        <v>13451328.060000001</v>
      </c>
      <c r="W999" s="8">
        <v>0</v>
      </c>
      <c r="X999" s="8">
        <v>35592.92</v>
      </c>
      <c r="Y999" s="8">
        <v>45428.87</v>
      </c>
      <c r="Z999" s="8">
        <f t="shared" si="93"/>
        <v>81021.790000000008</v>
      </c>
      <c r="AA999" s="8">
        <f t="shared" si="94"/>
        <v>1141570.57</v>
      </c>
      <c r="AB999" s="10"/>
      <c r="AC999" s="8"/>
      <c r="AD999" s="8" t="str">
        <f t="shared" si="95"/>
        <v>N</v>
      </c>
    </row>
    <row r="1000" spans="1:30" x14ac:dyDescent="0.15">
      <c r="A1000">
        <v>998</v>
      </c>
      <c r="B1000" s="1" t="s">
        <v>4288</v>
      </c>
      <c r="C1000" s="1" t="s">
        <v>29926</v>
      </c>
      <c r="D1000" s="3" t="s">
        <v>35772</v>
      </c>
      <c r="E1000" s="3" t="s">
        <v>45819</v>
      </c>
      <c r="F1000" s="1" t="s">
        <v>4289</v>
      </c>
      <c r="G1000" s="2">
        <v>36595</v>
      </c>
      <c r="H1000" t="s">
        <v>4290</v>
      </c>
      <c r="I1000">
        <v>1480000</v>
      </c>
      <c r="J1000" s="9" t="s">
        <v>36118</v>
      </c>
      <c r="K1000" s="9" t="str">
        <f t="shared" si="90"/>
        <v>否</v>
      </c>
      <c r="L1000" s="8">
        <v>0</v>
      </c>
      <c r="M1000" s="8">
        <v>0</v>
      </c>
      <c r="N1000" s="8">
        <v>0</v>
      </c>
      <c r="O1000" s="8"/>
      <c r="P1000" s="8">
        <f t="shared" si="91"/>
        <v>0</v>
      </c>
      <c r="Q1000" s="8">
        <v>0</v>
      </c>
      <c r="R1000" s="8">
        <v>0</v>
      </c>
      <c r="S1000" s="8">
        <v>17129.47</v>
      </c>
      <c r="T1000" s="8"/>
      <c r="U1000" s="8">
        <f t="shared" si="92"/>
        <v>17129.47</v>
      </c>
      <c r="V1000" s="8">
        <v>0</v>
      </c>
      <c r="W1000" s="8">
        <v>0</v>
      </c>
      <c r="X1000" s="8">
        <v>1571.77</v>
      </c>
      <c r="Y1000" s="8"/>
      <c r="Z1000" s="8">
        <f t="shared" si="93"/>
        <v>1571.77</v>
      </c>
      <c r="AA1000" s="8">
        <f t="shared" si="94"/>
        <v>18701.240000000002</v>
      </c>
      <c r="AB1000" s="10"/>
      <c r="AC1000" s="8"/>
      <c r="AD1000" s="8" t="str">
        <f t="shared" si="95"/>
        <v>N</v>
      </c>
    </row>
    <row r="1001" spans="1:30" x14ac:dyDescent="0.15">
      <c r="A1001">
        <v>999</v>
      </c>
      <c r="B1001" s="1" t="s">
        <v>4291</v>
      </c>
      <c r="C1001" s="1" t="s">
        <v>29927</v>
      </c>
      <c r="D1001" s="3" t="s">
        <v>35784</v>
      </c>
      <c r="E1001" s="3" t="s">
        <v>46096</v>
      </c>
      <c r="F1001" s="1" t="s">
        <v>4292</v>
      </c>
      <c r="G1001" s="2">
        <v>37186</v>
      </c>
      <c r="H1001" t="s">
        <v>4293</v>
      </c>
      <c r="I1001">
        <v>500000</v>
      </c>
      <c r="J1001" s="9" t="s">
        <v>36118</v>
      </c>
      <c r="K1001" s="9" t="str">
        <f t="shared" si="90"/>
        <v>否</v>
      </c>
      <c r="L1001" s="8">
        <v>8279809.9299999997</v>
      </c>
      <c r="M1001" s="8">
        <v>0</v>
      </c>
      <c r="N1001" s="8">
        <v>298505.87</v>
      </c>
      <c r="O1001" s="8"/>
      <c r="P1001" s="8">
        <f t="shared" si="91"/>
        <v>298505.87</v>
      </c>
      <c r="Q1001" s="8">
        <v>8084103.5199999996</v>
      </c>
      <c r="R1001" s="8">
        <v>0</v>
      </c>
      <c r="S1001" s="8">
        <v>294174.92</v>
      </c>
      <c r="T1001" s="8"/>
      <c r="U1001" s="8">
        <f t="shared" si="92"/>
        <v>294174.92</v>
      </c>
      <c r="V1001" s="8">
        <v>8589141.4800000004</v>
      </c>
      <c r="W1001" s="8">
        <v>0</v>
      </c>
      <c r="X1001" s="8">
        <v>304265.02</v>
      </c>
      <c r="Y1001" s="8"/>
      <c r="Z1001" s="8">
        <f t="shared" si="93"/>
        <v>304265.02</v>
      </c>
      <c r="AA1001" s="8">
        <f t="shared" si="94"/>
        <v>896945.81</v>
      </c>
      <c r="AB1001" s="10">
        <v>41422</v>
      </c>
      <c r="AC1001" s="8" t="s">
        <v>37127</v>
      </c>
      <c r="AD1001" s="8" t="str">
        <f t="shared" si="95"/>
        <v>N</v>
      </c>
    </row>
    <row r="1002" spans="1:30" x14ac:dyDescent="0.15">
      <c r="A1002">
        <v>1000</v>
      </c>
      <c r="B1002" s="1" t="s">
        <v>4294</v>
      </c>
      <c r="C1002" s="1" t="s">
        <v>29928</v>
      </c>
      <c r="D1002" s="3" t="s">
        <v>35782</v>
      </c>
      <c r="E1002" s="3" t="s">
        <v>39771</v>
      </c>
      <c r="F1002" s="1" t="s">
        <v>4295</v>
      </c>
      <c r="G1002" s="2">
        <v>38260</v>
      </c>
      <c r="H1002" t="s">
        <v>4296</v>
      </c>
      <c r="I1002">
        <v>1100000</v>
      </c>
      <c r="J1002" s="9" t="s">
        <v>36123</v>
      </c>
      <c r="K1002" s="9" t="str">
        <f t="shared" si="90"/>
        <v>否</v>
      </c>
      <c r="L1002" s="8">
        <v>12139065.210000001</v>
      </c>
      <c r="M1002" s="8">
        <v>0</v>
      </c>
      <c r="N1002" s="8">
        <v>388579.4</v>
      </c>
      <c r="O1002" s="8"/>
      <c r="P1002" s="8">
        <f t="shared" si="91"/>
        <v>388579.4</v>
      </c>
      <c r="Q1002" s="8">
        <v>14028184.58</v>
      </c>
      <c r="R1002" s="8">
        <v>0</v>
      </c>
      <c r="S1002" s="8">
        <v>450071.51</v>
      </c>
      <c r="T1002" s="8"/>
      <c r="U1002" s="8">
        <f t="shared" si="92"/>
        <v>450071.51</v>
      </c>
      <c r="V1002" s="8">
        <v>10472680.27</v>
      </c>
      <c r="W1002" s="8">
        <v>0</v>
      </c>
      <c r="X1002" s="8">
        <v>335592.72</v>
      </c>
      <c r="Y1002" s="8"/>
      <c r="Z1002" s="8">
        <f t="shared" si="93"/>
        <v>335592.72</v>
      </c>
      <c r="AA1002" s="8">
        <f t="shared" si="94"/>
        <v>1174243.6299999999</v>
      </c>
      <c r="AB1002" s="10">
        <v>41015</v>
      </c>
      <c r="AC1002" s="8" t="s">
        <v>37125</v>
      </c>
      <c r="AD1002" s="8" t="str">
        <f t="shared" si="95"/>
        <v>N</v>
      </c>
    </row>
    <row r="1003" spans="1:30" x14ac:dyDescent="0.15">
      <c r="A1003">
        <v>1001</v>
      </c>
      <c r="B1003" s="1" t="s">
        <v>4297</v>
      </c>
      <c r="C1003" s="1" t="s">
        <v>29929</v>
      </c>
      <c r="D1003" s="3" t="s">
        <v>35780</v>
      </c>
      <c r="E1003" s="3" t="s">
        <v>44408</v>
      </c>
      <c r="F1003" s="1" t="s">
        <v>4298</v>
      </c>
      <c r="G1003" s="2">
        <v>38278</v>
      </c>
      <c r="H1003" t="s">
        <v>4299</v>
      </c>
      <c r="I1003">
        <v>2218000</v>
      </c>
      <c r="J1003" s="9" t="s">
        <v>36113</v>
      </c>
      <c r="K1003" s="9" t="str">
        <f t="shared" si="90"/>
        <v>否</v>
      </c>
      <c r="L1003" s="8">
        <v>422373.49</v>
      </c>
      <c r="M1003" s="8">
        <v>0</v>
      </c>
      <c r="N1003" s="8">
        <v>2988.46</v>
      </c>
      <c r="O1003" s="8">
        <v>4729.33</v>
      </c>
      <c r="P1003" s="8">
        <f t="shared" si="91"/>
        <v>7717.79</v>
      </c>
      <c r="Q1003" s="8">
        <v>375626.34</v>
      </c>
      <c r="R1003" s="8">
        <v>0</v>
      </c>
      <c r="S1003" s="8">
        <v>1105.3</v>
      </c>
      <c r="T1003" s="8">
        <v>3632.61</v>
      </c>
      <c r="U1003" s="8">
        <f t="shared" si="92"/>
        <v>4737.91</v>
      </c>
      <c r="V1003" s="8">
        <v>0</v>
      </c>
      <c r="W1003" s="8">
        <v>0</v>
      </c>
      <c r="X1003" s="8">
        <v>0</v>
      </c>
      <c r="Y1003" s="8">
        <v>470.59</v>
      </c>
      <c r="Z1003" s="8">
        <f t="shared" si="93"/>
        <v>470.59</v>
      </c>
      <c r="AA1003" s="8">
        <f t="shared" si="94"/>
        <v>12926.29</v>
      </c>
      <c r="AB1003" s="10"/>
      <c r="AC1003" s="8"/>
      <c r="AD1003" s="8" t="str">
        <f t="shared" si="95"/>
        <v>N</v>
      </c>
    </row>
    <row r="1004" spans="1:30" x14ac:dyDescent="0.15">
      <c r="A1004">
        <v>1002</v>
      </c>
      <c r="B1004" s="1" t="s">
        <v>4300</v>
      </c>
      <c r="C1004" s="1" t="s">
        <v>29930</v>
      </c>
      <c r="D1004" s="3" t="s">
        <v>35780</v>
      </c>
      <c r="E1004" s="3" t="s">
        <v>44407</v>
      </c>
      <c r="F1004" s="1" t="s">
        <v>4301</v>
      </c>
      <c r="G1004" s="2">
        <v>37053</v>
      </c>
      <c r="H1004" t="s">
        <v>4302</v>
      </c>
      <c r="I1004">
        <v>50827000</v>
      </c>
      <c r="J1004" s="9" t="s">
        <v>36113</v>
      </c>
      <c r="K1004" s="9" t="str">
        <f t="shared" si="90"/>
        <v>是</v>
      </c>
      <c r="L1004" s="8">
        <v>3004888.94</v>
      </c>
      <c r="M1004" s="8">
        <v>2678444.52</v>
      </c>
      <c r="N1004" s="8">
        <v>0</v>
      </c>
      <c r="O1004" s="8">
        <v>90143.03</v>
      </c>
      <c r="P1004" s="8">
        <f t="shared" si="91"/>
        <v>90143.03</v>
      </c>
      <c r="Q1004" s="8">
        <v>1207708.8600000001</v>
      </c>
      <c r="R1004" s="8">
        <v>1711152.63</v>
      </c>
      <c r="S1004" s="8">
        <v>0</v>
      </c>
      <c r="T1004" s="8">
        <v>38049.199999999997</v>
      </c>
      <c r="U1004" s="8">
        <f t="shared" si="92"/>
        <v>38049.199999999997</v>
      </c>
      <c r="V1004" s="8">
        <v>620490.77</v>
      </c>
      <c r="W1004" s="8">
        <v>2058153.49</v>
      </c>
      <c r="X1004" s="8">
        <v>1760.55</v>
      </c>
      <c r="Y1004" s="8">
        <v>33725.83</v>
      </c>
      <c r="Z1004" s="8">
        <f t="shared" si="93"/>
        <v>35486.380000000005</v>
      </c>
      <c r="AA1004" s="8">
        <f t="shared" si="94"/>
        <v>163678.60999999999</v>
      </c>
      <c r="AB1004" s="10"/>
      <c r="AC1004" s="8"/>
      <c r="AD1004" s="8" t="str">
        <f t="shared" si="95"/>
        <v>N</v>
      </c>
    </row>
    <row r="1005" spans="1:30" x14ac:dyDescent="0.15">
      <c r="A1005">
        <v>1003</v>
      </c>
      <c r="B1005" s="1" t="s">
        <v>4303</v>
      </c>
      <c r="C1005" s="1" t="s">
        <v>29931</v>
      </c>
      <c r="D1005" s="3" t="s">
        <v>35772</v>
      </c>
      <c r="E1005" s="3" t="s">
        <v>42277</v>
      </c>
      <c r="F1005" s="1" t="s">
        <v>4304</v>
      </c>
      <c r="G1005" s="2">
        <v>38372</v>
      </c>
      <c r="H1005" t="s">
        <v>4140</v>
      </c>
      <c r="I1005">
        <v>510000</v>
      </c>
      <c r="J1005" s="9" t="s">
        <v>36124</v>
      </c>
      <c r="K1005" s="9" t="str">
        <f t="shared" si="90"/>
        <v>否</v>
      </c>
      <c r="L1005" s="8">
        <v>0</v>
      </c>
      <c r="M1005" s="8">
        <v>0</v>
      </c>
      <c r="N1005" s="8">
        <v>0</v>
      </c>
      <c r="O1005" s="8"/>
      <c r="P1005" s="8">
        <f t="shared" si="91"/>
        <v>0</v>
      </c>
      <c r="Q1005" s="8">
        <v>0</v>
      </c>
      <c r="R1005" s="8">
        <v>0</v>
      </c>
      <c r="S1005" s="8">
        <v>0</v>
      </c>
      <c r="T1005" s="8"/>
      <c r="U1005" s="8">
        <f t="shared" si="92"/>
        <v>0</v>
      </c>
      <c r="V1005" s="8">
        <v>0</v>
      </c>
      <c r="W1005" s="8">
        <v>0</v>
      </c>
      <c r="X1005" s="8">
        <v>0</v>
      </c>
      <c r="Y1005" s="8"/>
      <c r="Z1005" s="8">
        <f t="shared" si="93"/>
        <v>0</v>
      </c>
      <c r="AA1005" s="8">
        <f t="shared" si="94"/>
        <v>0</v>
      </c>
      <c r="AB1005" s="10"/>
      <c r="AC1005" s="8"/>
      <c r="AD1005" s="8" t="str">
        <f t="shared" si="95"/>
        <v>N</v>
      </c>
    </row>
    <row r="1006" spans="1:30" x14ac:dyDescent="0.15">
      <c r="A1006">
        <v>1004</v>
      </c>
      <c r="B1006" s="1" t="s">
        <v>4305</v>
      </c>
      <c r="C1006" s="1" t="s">
        <v>29932</v>
      </c>
      <c r="D1006" s="3" t="s">
        <v>35772</v>
      </c>
      <c r="E1006" s="3" t="s">
        <v>38673</v>
      </c>
      <c r="F1006" s="1" t="s">
        <v>4306</v>
      </c>
      <c r="G1006" s="2">
        <v>36591</v>
      </c>
      <c r="H1006" t="s">
        <v>4307</v>
      </c>
      <c r="I1006">
        <v>3600000</v>
      </c>
      <c r="J1006" s="9" t="s">
        <v>36127</v>
      </c>
      <c r="K1006" s="9" t="str">
        <f t="shared" si="90"/>
        <v>否</v>
      </c>
      <c r="L1006" s="8">
        <v>0</v>
      </c>
      <c r="M1006" s="8">
        <v>0</v>
      </c>
      <c r="N1006" s="8">
        <v>0</v>
      </c>
      <c r="O1006" s="8"/>
      <c r="P1006" s="8">
        <f t="shared" si="91"/>
        <v>0</v>
      </c>
      <c r="Q1006" s="8">
        <v>0</v>
      </c>
      <c r="R1006" s="8">
        <v>0</v>
      </c>
      <c r="S1006" s="8">
        <v>0</v>
      </c>
      <c r="T1006" s="8"/>
      <c r="U1006" s="8">
        <f t="shared" si="92"/>
        <v>0</v>
      </c>
      <c r="V1006" s="8">
        <v>0</v>
      </c>
      <c r="W1006" s="8">
        <v>0</v>
      </c>
      <c r="X1006" s="8">
        <v>0</v>
      </c>
      <c r="Y1006" s="8"/>
      <c r="Z1006" s="8">
        <f t="shared" si="93"/>
        <v>0</v>
      </c>
      <c r="AA1006" s="8">
        <f t="shared" si="94"/>
        <v>0</v>
      </c>
      <c r="AB1006" s="10"/>
      <c r="AC1006" s="8"/>
      <c r="AD1006" s="8" t="str">
        <f t="shared" si="95"/>
        <v>N</v>
      </c>
    </row>
    <row r="1007" spans="1:30" x14ac:dyDescent="0.15">
      <c r="A1007">
        <v>1005</v>
      </c>
      <c r="B1007" s="1" t="s">
        <v>4308</v>
      </c>
      <c r="C1007" s="1" t="s">
        <v>29933</v>
      </c>
      <c r="D1007" s="3" t="s">
        <v>35784</v>
      </c>
      <c r="E1007" s="3" t="s">
        <v>38109</v>
      </c>
      <c r="F1007" s="1" t="s">
        <v>4309</v>
      </c>
      <c r="G1007" s="2">
        <v>37054</v>
      </c>
      <c r="H1007" t="s">
        <v>4310</v>
      </c>
      <c r="I1007">
        <v>580000</v>
      </c>
      <c r="J1007" s="9" t="s">
        <v>36127</v>
      </c>
      <c r="K1007" s="9" t="str">
        <f t="shared" si="90"/>
        <v>否</v>
      </c>
      <c r="L1007" s="8">
        <v>2101886</v>
      </c>
      <c r="M1007" s="8">
        <v>0</v>
      </c>
      <c r="N1007" s="8">
        <v>77401.67</v>
      </c>
      <c r="O1007" s="8"/>
      <c r="P1007" s="8">
        <f t="shared" si="91"/>
        <v>77401.67</v>
      </c>
      <c r="Q1007" s="8">
        <v>1670288</v>
      </c>
      <c r="R1007" s="8">
        <v>0</v>
      </c>
      <c r="S1007" s="8">
        <v>38910.94</v>
      </c>
      <c r="T1007" s="8"/>
      <c r="U1007" s="8">
        <f t="shared" si="92"/>
        <v>38910.94</v>
      </c>
      <c r="V1007" s="8">
        <v>1532584.38</v>
      </c>
      <c r="W1007" s="8">
        <v>0</v>
      </c>
      <c r="X1007" s="8">
        <v>38838.97</v>
      </c>
      <c r="Y1007" s="8"/>
      <c r="Z1007" s="8">
        <f t="shared" si="93"/>
        <v>38838.97</v>
      </c>
      <c r="AA1007" s="8">
        <f t="shared" si="94"/>
        <v>155151.58000000002</v>
      </c>
      <c r="AB1007" s="10"/>
      <c r="AC1007" s="8"/>
      <c r="AD1007" s="8" t="str">
        <f t="shared" si="95"/>
        <v>N</v>
      </c>
    </row>
    <row r="1008" spans="1:30" x14ac:dyDescent="0.15">
      <c r="A1008">
        <v>1006</v>
      </c>
      <c r="B1008" s="1" t="s">
        <v>4311</v>
      </c>
      <c r="C1008" s="1" t="s">
        <v>29934</v>
      </c>
      <c r="D1008" s="3" t="s">
        <v>35773</v>
      </c>
      <c r="E1008" s="3" t="s">
        <v>38672</v>
      </c>
      <c r="F1008" s="1" t="s">
        <v>4312</v>
      </c>
      <c r="G1008" s="2">
        <v>36279</v>
      </c>
      <c r="H1008" t="s">
        <v>4313</v>
      </c>
      <c r="I1008">
        <v>5020000</v>
      </c>
      <c r="J1008" s="9" t="s">
        <v>36127</v>
      </c>
      <c r="K1008" s="9" t="str">
        <f t="shared" si="90"/>
        <v>否</v>
      </c>
      <c r="L1008" s="8">
        <v>8089710.6500000004</v>
      </c>
      <c r="M1008" s="8">
        <v>0</v>
      </c>
      <c r="N1008" s="8">
        <v>271857.45</v>
      </c>
      <c r="O1008" s="8"/>
      <c r="P1008" s="8">
        <f t="shared" si="91"/>
        <v>271857.45</v>
      </c>
      <c r="Q1008" s="8">
        <v>7504052.25</v>
      </c>
      <c r="R1008" s="8">
        <v>0</v>
      </c>
      <c r="S1008" s="8">
        <v>253205.8</v>
      </c>
      <c r="T1008" s="8"/>
      <c r="U1008" s="8">
        <f t="shared" si="92"/>
        <v>253205.8</v>
      </c>
      <c r="V1008" s="8">
        <v>2824436.46</v>
      </c>
      <c r="W1008" s="8">
        <v>0</v>
      </c>
      <c r="X1008" s="8">
        <v>27221.19</v>
      </c>
      <c r="Y1008" s="8"/>
      <c r="Z1008" s="8">
        <f t="shared" si="93"/>
        <v>27221.19</v>
      </c>
      <c r="AA1008" s="8">
        <f t="shared" si="94"/>
        <v>552284.43999999994</v>
      </c>
      <c r="AB1008" s="10"/>
      <c r="AC1008" s="8"/>
      <c r="AD1008" s="8" t="str">
        <f t="shared" si="95"/>
        <v>N</v>
      </c>
    </row>
    <row r="1009" spans="1:30" x14ac:dyDescent="0.15">
      <c r="A1009">
        <v>1007</v>
      </c>
      <c r="B1009" s="1" t="s">
        <v>4314</v>
      </c>
      <c r="C1009" s="1" t="s">
        <v>29935</v>
      </c>
      <c r="D1009" s="3" t="s">
        <v>35778</v>
      </c>
      <c r="E1009" s="3" t="s">
        <v>41311</v>
      </c>
      <c r="F1009" s="1" t="s">
        <v>4315</v>
      </c>
      <c r="G1009" s="2">
        <v>37087</v>
      </c>
      <c r="H1009" t="s">
        <v>4316</v>
      </c>
      <c r="I1009">
        <v>400000</v>
      </c>
      <c r="J1009" s="9" t="s">
        <v>36115</v>
      </c>
      <c r="K1009" s="9" t="str">
        <f t="shared" si="90"/>
        <v>否</v>
      </c>
      <c r="L1009" s="8">
        <v>0</v>
      </c>
      <c r="M1009" s="8">
        <v>0</v>
      </c>
      <c r="N1009" s="8">
        <v>0</v>
      </c>
      <c r="O1009" s="8"/>
      <c r="P1009" s="8">
        <f t="shared" si="91"/>
        <v>0</v>
      </c>
      <c r="Q1009" s="8">
        <v>436478.16</v>
      </c>
      <c r="R1009" s="8">
        <v>0</v>
      </c>
      <c r="S1009" s="8">
        <v>2463.9</v>
      </c>
      <c r="T1009" s="8"/>
      <c r="U1009" s="8">
        <f t="shared" si="92"/>
        <v>2463.9</v>
      </c>
      <c r="V1009" s="8">
        <v>567988.89</v>
      </c>
      <c r="W1009" s="8">
        <v>0</v>
      </c>
      <c r="X1009" s="8">
        <v>4120.21</v>
      </c>
      <c r="Y1009" s="8"/>
      <c r="Z1009" s="8">
        <f t="shared" si="93"/>
        <v>4120.21</v>
      </c>
      <c r="AA1009" s="8">
        <f t="shared" si="94"/>
        <v>6584.1100000000006</v>
      </c>
      <c r="AB1009" s="10"/>
      <c r="AC1009" s="8"/>
      <c r="AD1009" s="8" t="str">
        <f t="shared" si="95"/>
        <v>N</v>
      </c>
    </row>
    <row r="1010" spans="1:30" x14ac:dyDescent="0.15">
      <c r="A1010">
        <v>1008</v>
      </c>
      <c r="B1010" s="1" t="s">
        <v>4317</v>
      </c>
      <c r="C1010" s="1" t="s">
        <v>4318</v>
      </c>
      <c r="D1010" s="3" t="s">
        <v>35782</v>
      </c>
      <c r="E1010" s="3" t="s">
        <v>41265</v>
      </c>
      <c r="F1010" s="1" t="s">
        <v>4319</v>
      </c>
      <c r="G1010" s="2">
        <v>36453</v>
      </c>
      <c r="H1010" t="s">
        <v>4109</v>
      </c>
      <c r="I1010">
        <v>398900</v>
      </c>
      <c r="J1010" s="9" t="s">
        <v>36115</v>
      </c>
      <c r="K1010" s="9" t="str">
        <f t="shared" si="90"/>
        <v>否</v>
      </c>
      <c r="L1010" s="8">
        <v>7157686.3099999996</v>
      </c>
      <c r="M1010" s="8">
        <v>0</v>
      </c>
      <c r="N1010" s="8">
        <v>160477.76999999999</v>
      </c>
      <c r="O1010" s="8"/>
      <c r="P1010" s="8">
        <f t="shared" si="91"/>
        <v>160477.76999999999</v>
      </c>
      <c r="Q1010" s="8">
        <v>4935272.93</v>
      </c>
      <c r="R1010" s="8">
        <v>0</v>
      </c>
      <c r="S1010" s="8">
        <v>124723.18</v>
      </c>
      <c r="T1010" s="8"/>
      <c r="U1010" s="8">
        <f t="shared" si="92"/>
        <v>124723.18</v>
      </c>
      <c r="V1010" s="8">
        <v>4673661.9400000004</v>
      </c>
      <c r="W1010" s="8">
        <v>0</v>
      </c>
      <c r="X1010" s="8">
        <v>113883.1</v>
      </c>
      <c r="Y1010" s="8"/>
      <c r="Z1010" s="8">
        <f t="shared" si="93"/>
        <v>113883.1</v>
      </c>
      <c r="AA1010" s="8">
        <f t="shared" si="94"/>
        <v>399084.04999999993</v>
      </c>
      <c r="AB1010" s="10">
        <v>40912</v>
      </c>
      <c r="AC1010" s="8" t="s">
        <v>37168</v>
      </c>
      <c r="AD1010" s="8" t="str">
        <f t="shared" si="95"/>
        <v>N</v>
      </c>
    </row>
    <row r="1011" spans="1:30" x14ac:dyDescent="0.15">
      <c r="A1011">
        <v>1009</v>
      </c>
      <c r="B1011" s="1" t="s">
        <v>4320</v>
      </c>
      <c r="C1011" s="1" t="s">
        <v>29936</v>
      </c>
      <c r="D1011" s="3" t="s">
        <v>34484</v>
      </c>
      <c r="E1011" s="3" t="s">
        <v>38814</v>
      </c>
      <c r="F1011" s="1" t="s">
        <v>4321</v>
      </c>
      <c r="G1011" s="2">
        <v>33964</v>
      </c>
      <c r="H1011" t="s">
        <v>4322</v>
      </c>
      <c r="I1011">
        <v>10000000</v>
      </c>
      <c r="J1011" s="9" t="s">
        <v>36120</v>
      </c>
      <c r="K1011" s="9" t="str">
        <f t="shared" si="90"/>
        <v>否</v>
      </c>
      <c r="L1011" s="8">
        <v>0</v>
      </c>
      <c r="M1011" s="8">
        <v>0</v>
      </c>
      <c r="N1011" s="8">
        <v>0</v>
      </c>
      <c r="O1011" s="8"/>
      <c r="P1011" s="8">
        <f t="shared" si="91"/>
        <v>0</v>
      </c>
      <c r="Q1011" s="8">
        <v>0</v>
      </c>
      <c r="R1011" s="8">
        <v>0</v>
      </c>
      <c r="S1011" s="8">
        <v>0</v>
      </c>
      <c r="T1011" s="8"/>
      <c r="U1011" s="8">
        <f t="shared" si="92"/>
        <v>0</v>
      </c>
      <c r="V1011" s="8">
        <v>0</v>
      </c>
      <c r="W1011" s="8">
        <v>0</v>
      </c>
      <c r="X1011" s="8">
        <v>0</v>
      </c>
      <c r="Y1011" s="8"/>
      <c r="Z1011" s="8">
        <f t="shared" si="93"/>
        <v>0</v>
      </c>
      <c r="AA1011" s="8">
        <f t="shared" si="94"/>
        <v>0</v>
      </c>
      <c r="AB1011" s="10"/>
      <c r="AC1011" s="8"/>
      <c r="AD1011" s="8" t="str">
        <f t="shared" si="95"/>
        <v>N</v>
      </c>
    </row>
    <row r="1012" spans="1:30" x14ac:dyDescent="0.15">
      <c r="A1012">
        <v>1010</v>
      </c>
      <c r="B1012" s="1" t="s">
        <v>4323</v>
      </c>
      <c r="C1012" s="1" t="s">
        <v>29937</v>
      </c>
      <c r="D1012" s="3" t="s">
        <v>35784</v>
      </c>
      <c r="E1012" s="3" t="s">
        <v>46095</v>
      </c>
      <c r="F1012" s="1" t="s">
        <v>4324</v>
      </c>
      <c r="G1012" s="2">
        <v>37837</v>
      </c>
      <c r="H1012" t="s">
        <v>4325</v>
      </c>
      <c r="I1012">
        <v>80000000</v>
      </c>
      <c r="J1012" s="9" t="s">
        <v>36118</v>
      </c>
      <c r="K1012" s="9" t="str">
        <f t="shared" si="90"/>
        <v>否</v>
      </c>
      <c r="L1012" s="8">
        <v>28114845.359999999</v>
      </c>
      <c r="M1012" s="8">
        <v>0</v>
      </c>
      <c r="N1012" s="8">
        <v>1236874.5</v>
      </c>
      <c r="O1012" s="8"/>
      <c r="P1012" s="8">
        <f t="shared" si="91"/>
        <v>1236874.5</v>
      </c>
      <c r="Q1012" s="8">
        <v>31944483.140000001</v>
      </c>
      <c r="R1012" s="8">
        <v>0</v>
      </c>
      <c r="S1012" s="8">
        <v>1347085.41</v>
      </c>
      <c r="T1012" s="8"/>
      <c r="U1012" s="8">
        <f t="shared" si="92"/>
        <v>1347085.41</v>
      </c>
      <c r="V1012" s="8">
        <v>29648581.98</v>
      </c>
      <c r="W1012" s="8">
        <v>0</v>
      </c>
      <c r="X1012" s="8">
        <v>1166299.48</v>
      </c>
      <c r="Y1012" s="8"/>
      <c r="Z1012" s="8">
        <f t="shared" si="93"/>
        <v>1166299.48</v>
      </c>
      <c r="AA1012" s="8">
        <f t="shared" si="94"/>
        <v>3750259.39</v>
      </c>
      <c r="AB1012" s="10">
        <v>41134</v>
      </c>
      <c r="AC1012" s="8" t="s">
        <v>37115</v>
      </c>
      <c r="AD1012" s="8" t="str">
        <f t="shared" si="95"/>
        <v>N</v>
      </c>
    </row>
    <row r="1013" spans="1:30" x14ac:dyDescent="0.15">
      <c r="A1013">
        <v>1011</v>
      </c>
      <c r="B1013" s="1" t="s">
        <v>4326</v>
      </c>
      <c r="C1013" s="1" t="s">
        <v>4327</v>
      </c>
      <c r="D1013" s="3" t="s">
        <v>35781</v>
      </c>
      <c r="E1013" s="3" t="s">
        <v>46094</v>
      </c>
      <c r="F1013" s="1" t="s">
        <v>4328</v>
      </c>
      <c r="G1013" s="2">
        <v>30605</v>
      </c>
      <c r="H1013" t="s">
        <v>4329</v>
      </c>
      <c r="I1013">
        <v>2600000</v>
      </c>
      <c r="J1013" s="9" t="s">
        <v>36118</v>
      </c>
      <c r="K1013" s="9" t="str">
        <f t="shared" si="90"/>
        <v>否</v>
      </c>
      <c r="L1013" s="8">
        <v>3908230.47</v>
      </c>
      <c r="M1013" s="8">
        <v>0</v>
      </c>
      <c r="N1013" s="8">
        <v>230516.11</v>
      </c>
      <c r="O1013" s="8"/>
      <c r="P1013" s="8">
        <f t="shared" si="91"/>
        <v>230516.11</v>
      </c>
      <c r="Q1013" s="8">
        <v>3988204.29</v>
      </c>
      <c r="R1013" s="8">
        <v>0</v>
      </c>
      <c r="S1013" s="8">
        <v>209205.6</v>
      </c>
      <c r="T1013" s="8"/>
      <c r="U1013" s="8">
        <f t="shared" si="92"/>
        <v>209205.6</v>
      </c>
      <c r="V1013" s="8">
        <v>4157782.04</v>
      </c>
      <c r="W1013" s="8">
        <v>0</v>
      </c>
      <c r="X1013" s="8">
        <v>234291.46</v>
      </c>
      <c r="Y1013" s="8"/>
      <c r="Z1013" s="8">
        <f t="shared" si="93"/>
        <v>234291.46</v>
      </c>
      <c r="AA1013" s="8">
        <f t="shared" si="94"/>
        <v>674013.16999999993</v>
      </c>
      <c r="AB1013" s="10"/>
      <c r="AC1013" s="8"/>
      <c r="AD1013" s="8" t="str">
        <f t="shared" si="95"/>
        <v>N</v>
      </c>
    </row>
    <row r="1014" spans="1:30" x14ac:dyDescent="0.15">
      <c r="A1014">
        <v>1012</v>
      </c>
      <c r="B1014" s="1" t="s">
        <v>4330</v>
      </c>
      <c r="C1014" s="1" t="s">
        <v>29938</v>
      </c>
      <c r="D1014" s="3" t="s">
        <v>35772</v>
      </c>
      <c r="E1014" s="3" t="s">
        <v>38372</v>
      </c>
      <c r="F1014" s="1" t="s">
        <v>4331</v>
      </c>
      <c r="G1014" s="2">
        <v>36574</v>
      </c>
      <c r="H1014" t="s">
        <v>4332</v>
      </c>
      <c r="I1014">
        <v>1000000000</v>
      </c>
      <c r="J1014" s="9" t="s">
        <v>36127</v>
      </c>
      <c r="K1014" s="9" t="str">
        <f t="shared" si="90"/>
        <v>否</v>
      </c>
      <c r="L1014" s="8">
        <v>15948938.300000001</v>
      </c>
      <c r="M1014" s="8">
        <v>0</v>
      </c>
      <c r="N1014" s="8">
        <v>122393.98</v>
      </c>
      <c r="O1014" s="8"/>
      <c r="P1014" s="8">
        <f t="shared" si="91"/>
        <v>122393.98</v>
      </c>
      <c r="Q1014" s="8">
        <v>16132405.9</v>
      </c>
      <c r="R1014" s="8">
        <v>0</v>
      </c>
      <c r="S1014" s="8">
        <v>226719.78</v>
      </c>
      <c r="T1014" s="8"/>
      <c r="U1014" s="8">
        <f t="shared" si="92"/>
        <v>226719.78</v>
      </c>
      <c r="V1014" s="8">
        <v>9867291.3200000003</v>
      </c>
      <c r="W1014" s="8">
        <v>0</v>
      </c>
      <c r="X1014" s="8">
        <v>101768</v>
      </c>
      <c r="Y1014" s="8"/>
      <c r="Z1014" s="8">
        <f t="shared" si="93"/>
        <v>101768</v>
      </c>
      <c r="AA1014" s="8">
        <f t="shared" si="94"/>
        <v>450881.76</v>
      </c>
      <c r="AB1014" s="10"/>
      <c r="AC1014" s="8"/>
      <c r="AD1014" s="8" t="str">
        <f t="shared" si="95"/>
        <v>N</v>
      </c>
    </row>
    <row r="1015" spans="1:30" x14ac:dyDescent="0.15">
      <c r="A1015">
        <v>1013</v>
      </c>
      <c r="B1015" s="1" t="s">
        <v>4333</v>
      </c>
      <c r="C1015" s="1" t="s">
        <v>4334</v>
      </c>
      <c r="D1015" s="3" t="s">
        <v>35779</v>
      </c>
      <c r="E1015" s="3" t="s">
        <v>41464</v>
      </c>
      <c r="F1015" s="1" t="s">
        <v>4335</v>
      </c>
      <c r="G1015" s="2">
        <v>35662</v>
      </c>
      <c r="H1015" t="s">
        <v>4336</v>
      </c>
      <c r="I1015">
        <v>530000</v>
      </c>
      <c r="J1015" s="9" t="s">
        <v>36115</v>
      </c>
      <c r="K1015" s="9" t="str">
        <f t="shared" si="90"/>
        <v>是</v>
      </c>
      <c r="L1015" s="8">
        <v>466174.13</v>
      </c>
      <c r="M1015" s="8">
        <v>45987856.409999996</v>
      </c>
      <c r="N1015" s="8">
        <v>0</v>
      </c>
      <c r="O1015" s="8"/>
      <c r="P1015" s="8">
        <f t="shared" si="91"/>
        <v>0</v>
      </c>
      <c r="Q1015" s="8">
        <v>49733.41</v>
      </c>
      <c r="R1015" s="8">
        <v>47902877.43</v>
      </c>
      <c r="S1015" s="8">
        <v>0</v>
      </c>
      <c r="T1015" s="8"/>
      <c r="U1015" s="8">
        <f t="shared" si="92"/>
        <v>0</v>
      </c>
      <c r="V1015" s="8">
        <v>139658.97</v>
      </c>
      <c r="W1015" s="8">
        <v>65469137.729999997</v>
      </c>
      <c r="X1015" s="8">
        <v>0</v>
      </c>
      <c r="Y1015" s="8"/>
      <c r="Z1015" s="8">
        <f t="shared" si="93"/>
        <v>0</v>
      </c>
      <c r="AA1015" s="8">
        <f t="shared" si="94"/>
        <v>0</v>
      </c>
      <c r="AB1015" s="10"/>
      <c r="AC1015" s="8"/>
      <c r="AD1015" s="8" t="str">
        <f t="shared" si="95"/>
        <v>N</v>
      </c>
    </row>
    <row r="1016" spans="1:30" x14ac:dyDescent="0.15">
      <c r="A1016">
        <v>1014</v>
      </c>
      <c r="B1016" s="1" t="s">
        <v>4337</v>
      </c>
      <c r="C1016" s="1" t="s">
        <v>29939</v>
      </c>
      <c r="D1016" s="3" t="s">
        <v>35780</v>
      </c>
      <c r="E1016" s="3" t="s">
        <v>40505</v>
      </c>
      <c r="F1016" s="1" t="s">
        <v>4338</v>
      </c>
      <c r="G1016" s="2">
        <v>36571</v>
      </c>
      <c r="H1016" t="s">
        <v>4339</v>
      </c>
      <c r="I1016">
        <v>20110000</v>
      </c>
      <c r="J1016" s="9" t="s">
        <v>36133</v>
      </c>
      <c r="K1016" s="9" t="str">
        <f t="shared" si="90"/>
        <v>否</v>
      </c>
      <c r="L1016" s="8">
        <v>7665109.6200000001</v>
      </c>
      <c r="M1016" s="8">
        <v>0</v>
      </c>
      <c r="N1016" s="8">
        <v>315362.81</v>
      </c>
      <c r="O1016" s="8"/>
      <c r="P1016" s="8">
        <f t="shared" si="91"/>
        <v>315362.81</v>
      </c>
      <c r="Q1016" s="8">
        <v>7660187.25</v>
      </c>
      <c r="R1016" s="8">
        <v>0</v>
      </c>
      <c r="S1016" s="8">
        <v>321015.93</v>
      </c>
      <c r="T1016" s="8"/>
      <c r="U1016" s="8">
        <f t="shared" si="92"/>
        <v>321015.93</v>
      </c>
      <c r="V1016" s="8">
        <v>9327115.8699999992</v>
      </c>
      <c r="W1016" s="8">
        <v>0</v>
      </c>
      <c r="X1016" s="8">
        <v>388354.88</v>
      </c>
      <c r="Y1016" s="8"/>
      <c r="Z1016" s="8">
        <f t="shared" si="93"/>
        <v>388354.88</v>
      </c>
      <c r="AA1016" s="8">
        <f t="shared" si="94"/>
        <v>1024733.62</v>
      </c>
      <c r="AB1016" s="10">
        <v>41080</v>
      </c>
      <c r="AC1016" s="8" t="s">
        <v>37125</v>
      </c>
      <c r="AD1016" s="8" t="str">
        <f t="shared" si="95"/>
        <v>N</v>
      </c>
    </row>
    <row r="1017" spans="1:30" x14ac:dyDescent="0.15">
      <c r="A1017">
        <v>1015</v>
      </c>
      <c r="B1017" s="1" t="s">
        <v>4340</v>
      </c>
      <c r="C1017" s="1" t="s">
        <v>29940</v>
      </c>
      <c r="D1017" s="3" t="s">
        <v>35772</v>
      </c>
      <c r="E1017" s="3" t="s">
        <v>45217</v>
      </c>
      <c r="F1017" s="1" t="s">
        <v>4341</v>
      </c>
      <c r="G1017" s="2">
        <v>34039</v>
      </c>
      <c r="H1017" t="s">
        <v>4342</v>
      </c>
      <c r="I1017">
        <v>480000</v>
      </c>
      <c r="J1017" s="9" t="s">
        <v>36141</v>
      </c>
      <c r="K1017" s="9" t="str">
        <f t="shared" si="90"/>
        <v>否</v>
      </c>
      <c r="L1017" s="8">
        <v>2841488.22</v>
      </c>
      <c r="M1017" s="8">
        <v>0</v>
      </c>
      <c r="N1017" s="8">
        <v>85387.77</v>
      </c>
      <c r="O1017" s="8"/>
      <c r="P1017" s="8">
        <f t="shared" si="91"/>
        <v>85387.77</v>
      </c>
      <c r="Q1017" s="8">
        <v>2575046.2599999998</v>
      </c>
      <c r="R1017" s="8">
        <v>0</v>
      </c>
      <c r="S1017" s="8">
        <v>108399.59</v>
      </c>
      <c r="T1017" s="8"/>
      <c r="U1017" s="8">
        <f t="shared" si="92"/>
        <v>108399.59</v>
      </c>
      <c r="V1017" s="8">
        <v>3008700.32</v>
      </c>
      <c r="W1017" s="8">
        <v>0</v>
      </c>
      <c r="X1017" s="8">
        <v>102279.25</v>
      </c>
      <c r="Y1017" s="8"/>
      <c r="Z1017" s="8">
        <f t="shared" si="93"/>
        <v>102279.25</v>
      </c>
      <c r="AA1017" s="8">
        <f t="shared" si="94"/>
        <v>296066.61</v>
      </c>
      <c r="AB1017" s="10">
        <v>41026</v>
      </c>
      <c r="AC1017" s="8" t="s">
        <v>37115</v>
      </c>
      <c r="AD1017" s="8" t="str">
        <f t="shared" si="95"/>
        <v>N</v>
      </c>
    </row>
    <row r="1018" spans="1:30" x14ac:dyDescent="0.15">
      <c r="A1018">
        <v>1016</v>
      </c>
      <c r="B1018" s="1" t="s">
        <v>4343</v>
      </c>
      <c r="C1018" s="1" t="s">
        <v>29941</v>
      </c>
      <c r="D1018" s="3" t="s">
        <v>35797</v>
      </c>
      <c r="E1018" s="3" t="s">
        <v>39953</v>
      </c>
      <c r="F1018" s="1" t="s">
        <v>4344</v>
      </c>
      <c r="G1018" s="2">
        <v>36727</v>
      </c>
      <c r="H1018" t="s">
        <v>4345</v>
      </c>
      <c r="I1018">
        <v>480000</v>
      </c>
      <c r="J1018" s="9" t="s">
        <v>36123</v>
      </c>
      <c r="K1018" s="9" t="str">
        <f t="shared" si="90"/>
        <v>否</v>
      </c>
      <c r="L1018" s="8">
        <v>26785980.510000002</v>
      </c>
      <c r="M1018" s="8">
        <v>0</v>
      </c>
      <c r="N1018" s="8">
        <v>622838.56000000006</v>
      </c>
      <c r="O1018" s="8"/>
      <c r="P1018" s="8">
        <f t="shared" si="91"/>
        <v>622838.56000000006</v>
      </c>
      <c r="Q1018" s="8">
        <v>29702018.239999998</v>
      </c>
      <c r="R1018" s="8">
        <v>0</v>
      </c>
      <c r="S1018" s="8">
        <v>731141.5</v>
      </c>
      <c r="T1018" s="8"/>
      <c r="U1018" s="8">
        <f t="shared" si="92"/>
        <v>731141.5</v>
      </c>
      <c r="V1018" s="8">
        <v>22785901.09</v>
      </c>
      <c r="W1018" s="8">
        <v>0</v>
      </c>
      <c r="X1018" s="8">
        <v>561729.03</v>
      </c>
      <c r="Y1018" s="8"/>
      <c r="Z1018" s="8">
        <f t="shared" si="93"/>
        <v>561729.03</v>
      </c>
      <c r="AA1018" s="8">
        <f t="shared" si="94"/>
        <v>1915709.09</v>
      </c>
      <c r="AB1018" s="10"/>
      <c r="AC1018" s="8"/>
      <c r="AD1018" s="8" t="str">
        <f t="shared" si="95"/>
        <v>N</v>
      </c>
    </row>
    <row r="1019" spans="1:30" x14ac:dyDescent="0.15">
      <c r="A1019">
        <v>1017</v>
      </c>
      <c r="B1019" s="1" t="s">
        <v>4346</v>
      </c>
      <c r="C1019" s="1" t="s">
        <v>29942</v>
      </c>
      <c r="D1019" s="3" t="s">
        <v>35788</v>
      </c>
      <c r="E1019" s="3" t="s">
        <v>39575</v>
      </c>
      <c r="F1019" s="1" t="s">
        <v>4347</v>
      </c>
      <c r="G1019" s="2">
        <v>36339</v>
      </c>
      <c r="H1019" t="s">
        <v>4348</v>
      </c>
      <c r="I1019">
        <v>8669000</v>
      </c>
      <c r="J1019" s="9" t="s">
        <v>36148</v>
      </c>
      <c r="K1019" s="9" t="str">
        <f t="shared" si="90"/>
        <v>否</v>
      </c>
      <c r="L1019" s="8">
        <v>0</v>
      </c>
      <c r="M1019" s="8">
        <v>0</v>
      </c>
      <c r="N1019" s="8">
        <v>0</v>
      </c>
      <c r="O1019" s="8"/>
      <c r="P1019" s="8">
        <f t="shared" si="91"/>
        <v>0</v>
      </c>
      <c r="Q1019" s="8">
        <v>0</v>
      </c>
      <c r="R1019" s="8">
        <v>0</v>
      </c>
      <c r="S1019" s="8">
        <v>0</v>
      </c>
      <c r="T1019" s="8"/>
      <c r="U1019" s="8">
        <f t="shared" si="92"/>
        <v>0</v>
      </c>
      <c r="V1019" s="8">
        <v>0</v>
      </c>
      <c r="W1019" s="8">
        <v>0</v>
      </c>
      <c r="X1019" s="8">
        <v>0</v>
      </c>
      <c r="Y1019" s="8"/>
      <c r="Z1019" s="8">
        <f t="shared" si="93"/>
        <v>0</v>
      </c>
      <c r="AA1019" s="8">
        <f t="shared" si="94"/>
        <v>0</v>
      </c>
      <c r="AB1019" s="10"/>
      <c r="AC1019" s="8"/>
      <c r="AD1019" s="8" t="str">
        <f t="shared" si="95"/>
        <v>N</v>
      </c>
    </row>
    <row r="1020" spans="1:30" x14ac:dyDescent="0.15">
      <c r="A1020">
        <v>1018</v>
      </c>
      <c r="B1020" s="1" t="s">
        <v>4349</v>
      </c>
      <c r="C1020" s="1" t="s">
        <v>29943</v>
      </c>
      <c r="D1020" s="3" t="s">
        <v>35773</v>
      </c>
      <c r="E1020" s="3" t="s">
        <v>41469</v>
      </c>
      <c r="F1020" s="1" t="s">
        <v>4350</v>
      </c>
      <c r="G1020" s="2">
        <v>35134</v>
      </c>
      <c r="H1020" t="s">
        <v>4351</v>
      </c>
      <c r="I1020">
        <v>200000</v>
      </c>
      <c r="J1020" s="9" t="s">
        <v>36115</v>
      </c>
      <c r="K1020" s="9" t="str">
        <f t="shared" si="90"/>
        <v>否</v>
      </c>
      <c r="L1020" s="8">
        <v>3967625.92</v>
      </c>
      <c r="M1020" s="8">
        <v>0</v>
      </c>
      <c r="N1020" s="8">
        <v>83264.72</v>
      </c>
      <c r="O1020" s="8"/>
      <c r="P1020" s="8">
        <f t="shared" si="91"/>
        <v>83264.72</v>
      </c>
      <c r="Q1020" s="8">
        <v>3719474.21</v>
      </c>
      <c r="R1020" s="8">
        <v>0</v>
      </c>
      <c r="S1020" s="8">
        <v>70486.62</v>
      </c>
      <c r="T1020" s="8"/>
      <c r="U1020" s="8">
        <f t="shared" si="92"/>
        <v>70486.62</v>
      </c>
      <c r="V1020" s="8">
        <v>2572603.4500000002</v>
      </c>
      <c r="W1020" s="8">
        <v>0</v>
      </c>
      <c r="X1020" s="8">
        <v>48498.31</v>
      </c>
      <c r="Y1020" s="8"/>
      <c r="Z1020" s="8">
        <f t="shared" si="93"/>
        <v>48498.31</v>
      </c>
      <c r="AA1020" s="8">
        <f t="shared" si="94"/>
        <v>202249.65</v>
      </c>
      <c r="AB1020" s="10">
        <v>41352</v>
      </c>
      <c r="AC1020" s="8" t="s">
        <v>37127</v>
      </c>
      <c r="AD1020" s="8" t="str">
        <f t="shared" si="95"/>
        <v>N</v>
      </c>
    </row>
    <row r="1021" spans="1:30" x14ac:dyDescent="0.15">
      <c r="A1021">
        <v>1019</v>
      </c>
      <c r="B1021" s="1" t="s">
        <v>4352</v>
      </c>
      <c r="C1021" s="1" t="s">
        <v>29944</v>
      </c>
      <c r="D1021" s="3" t="s">
        <v>35780</v>
      </c>
      <c r="E1021" s="3" t="s">
        <v>44374</v>
      </c>
      <c r="F1021" s="1" t="s">
        <v>4353</v>
      </c>
      <c r="G1021" s="2">
        <v>37603</v>
      </c>
      <c r="H1021" t="s">
        <v>4354</v>
      </c>
      <c r="I1021">
        <v>15800000</v>
      </c>
      <c r="J1021" s="9" t="s">
        <v>36113</v>
      </c>
      <c r="K1021" s="9" t="str">
        <f t="shared" si="90"/>
        <v>是</v>
      </c>
      <c r="L1021" s="8">
        <v>322052.02</v>
      </c>
      <c r="M1021" s="8">
        <v>5120039.1399999997</v>
      </c>
      <c r="N1021" s="8">
        <v>26288.46</v>
      </c>
      <c r="O1021" s="8">
        <v>68026.14</v>
      </c>
      <c r="P1021" s="8">
        <f t="shared" si="91"/>
        <v>94314.6</v>
      </c>
      <c r="Q1021" s="8">
        <v>953910.53</v>
      </c>
      <c r="R1021" s="8">
        <v>6934821.8200000003</v>
      </c>
      <c r="S1021" s="8">
        <v>68192.149999999994</v>
      </c>
      <c r="T1021" s="8">
        <v>91101.45</v>
      </c>
      <c r="U1021" s="8">
        <f t="shared" si="92"/>
        <v>159293.59999999998</v>
      </c>
      <c r="V1021" s="8">
        <v>392635.02</v>
      </c>
      <c r="W1021" s="8">
        <v>6045972.5800000001</v>
      </c>
      <c r="X1021" s="8">
        <v>49756.42</v>
      </c>
      <c r="Y1021" s="8">
        <v>80482.600000000006</v>
      </c>
      <c r="Z1021" s="8">
        <f t="shared" si="93"/>
        <v>130239.02</v>
      </c>
      <c r="AA1021" s="8">
        <f t="shared" si="94"/>
        <v>383847.22</v>
      </c>
      <c r="AB1021" s="10"/>
      <c r="AC1021" s="8"/>
      <c r="AD1021" s="8" t="str">
        <f t="shared" si="95"/>
        <v>N</v>
      </c>
    </row>
    <row r="1022" spans="1:30" x14ac:dyDescent="0.15">
      <c r="A1022">
        <v>1020</v>
      </c>
      <c r="B1022" s="1" t="s">
        <v>4355</v>
      </c>
      <c r="C1022" s="1" t="s">
        <v>29945</v>
      </c>
      <c r="D1022" s="3" t="s">
        <v>35782</v>
      </c>
      <c r="E1022" s="3" t="s">
        <v>42053</v>
      </c>
      <c r="F1022" s="1" t="s">
        <v>4356</v>
      </c>
      <c r="G1022" s="2">
        <v>37629</v>
      </c>
      <c r="H1022" t="s">
        <v>4357</v>
      </c>
      <c r="I1022">
        <v>1500000</v>
      </c>
      <c r="J1022" s="9" t="s">
        <v>36122</v>
      </c>
      <c r="K1022" s="9" t="str">
        <f t="shared" si="90"/>
        <v>否</v>
      </c>
      <c r="L1022" s="8">
        <v>5321955.93</v>
      </c>
      <c r="M1022" s="8">
        <v>0</v>
      </c>
      <c r="N1022" s="8">
        <v>113704.96000000001</v>
      </c>
      <c r="O1022" s="8">
        <v>34024.97</v>
      </c>
      <c r="P1022" s="8">
        <f t="shared" si="91"/>
        <v>147729.93</v>
      </c>
      <c r="Q1022" s="8">
        <v>3703938.09</v>
      </c>
      <c r="R1022" s="8">
        <v>0</v>
      </c>
      <c r="S1022" s="8">
        <v>81679.5</v>
      </c>
      <c r="T1022" s="8">
        <v>19116.13</v>
      </c>
      <c r="U1022" s="8">
        <f t="shared" si="92"/>
        <v>100795.63</v>
      </c>
      <c r="V1022" s="8">
        <v>5000392.38</v>
      </c>
      <c r="W1022" s="8">
        <v>0</v>
      </c>
      <c r="X1022" s="8">
        <v>105613.24</v>
      </c>
      <c r="Y1022" s="8">
        <v>8603.83</v>
      </c>
      <c r="Z1022" s="8">
        <f t="shared" si="93"/>
        <v>114217.07</v>
      </c>
      <c r="AA1022" s="8">
        <f t="shared" si="94"/>
        <v>362742.63</v>
      </c>
      <c r="AB1022" s="10"/>
      <c r="AC1022" s="8"/>
      <c r="AD1022" s="8" t="str">
        <f t="shared" si="95"/>
        <v>N</v>
      </c>
    </row>
    <row r="1023" spans="1:30" x14ac:dyDescent="0.15">
      <c r="A1023">
        <v>1021</v>
      </c>
      <c r="B1023" s="1" t="s">
        <v>4358</v>
      </c>
      <c r="C1023" s="1" t="s">
        <v>29946</v>
      </c>
      <c r="D1023" s="3" t="s">
        <v>35784</v>
      </c>
      <c r="E1023" s="3" t="s">
        <v>46376</v>
      </c>
      <c r="F1023" s="1" t="s">
        <v>4359</v>
      </c>
      <c r="G1023" s="2">
        <v>37230</v>
      </c>
      <c r="H1023" t="s">
        <v>4360</v>
      </c>
      <c r="I1023">
        <v>102000000</v>
      </c>
      <c r="J1023" s="9" t="s">
        <v>36111</v>
      </c>
      <c r="K1023" s="9" t="str">
        <f t="shared" si="90"/>
        <v>是</v>
      </c>
      <c r="L1023" s="8">
        <v>26567174.460000001</v>
      </c>
      <c r="M1023" s="8">
        <v>71391.77</v>
      </c>
      <c r="N1023" s="8">
        <v>889383.12</v>
      </c>
      <c r="O1023" s="8"/>
      <c r="P1023" s="8">
        <f t="shared" si="91"/>
        <v>889383.12</v>
      </c>
      <c r="Q1023" s="8">
        <v>41676325.049999997</v>
      </c>
      <c r="R1023" s="8">
        <v>255554.28</v>
      </c>
      <c r="S1023" s="8">
        <v>1413969.28</v>
      </c>
      <c r="T1023" s="8"/>
      <c r="U1023" s="8">
        <f t="shared" si="92"/>
        <v>1413969.28</v>
      </c>
      <c r="V1023" s="8">
        <v>81748778.209999993</v>
      </c>
      <c r="W1023" s="8">
        <v>186067.47</v>
      </c>
      <c r="X1023" s="8">
        <v>2763483.83</v>
      </c>
      <c r="Y1023" s="8"/>
      <c r="Z1023" s="8">
        <f t="shared" si="93"/>
        <v>2763483.83</v>
      </c>
      <c r="AA1023" s="8">
        <f t="shared" si="94"/>
        <v>5066836.2300000004</v>
      </c>
      <c r="AB1023" s="10">
        <v>41218</v>
      </c>
      <c r="AC1023" s="8" t="s">
        <v>37125</v>
      </c>
      <c r="AD1023" s="8" t="str">
        <f t="shared" si="95"/>
        <v>N</v>
      </c>
    </row>
    <row r="1024" spans="1:30" x14ac:dyDescent="0.15">
      <c r="A1024">
        <v>1022</v>
      </c>
      <c r="B1024" s="1" t="s">
        <v>4361</v>
      </c>
      <c r="C1024" s="1" t="s">
        <v>29947</v>
      </c>
      <c r="D1024" s="3" t="s">
        <v>35782</v>
      </c>
      <c r="E1024" s="3" t="s">
        <v>39765</v>
      </c>
      <c r="F1024" s="1" t="s">
        <v>4362</v>
      </c>
      <c r="G1024" s="2">
        <v>37679</v>
      </c>
      <c r="H1024" t="s">
        <v>4363</v>
      </c>
      <c r="I1024">
        <v>560000</v>
      </c>
      <c r="J1024" s="9" t="s">
        <v>36123</v>
      </c>
      <c r="K1024" s="9" t="str">
        <f t="shared" si="90"/>
        <v>否</v>
      </c>
      <c r="L1024" s="8">
        <v>6488794.0300000003</v>
      </c>
      <c r="M1024" s="8">
        <v>0</v>
      </c>
      <c r="N1024" s="8">
        <v>208452.34</v>
      </c>
      <c r="O1024" s="8"/>
      <c r="P1024" s="8">
        <f t="shared" si="91"/>
        <v>208452.34</v>
      </c>
      <c r="Q1024" s="8">
        <v>9771899.3000000007</v>
      </c>
      <c r="R1024" s="8">
        <v>0</v>
      </c>
      <c r="S1024" s="8">
        <v>313963.09000000003</v>
      </c>
      <c r="T1024" s="8"/>
      <c r="U1024" s="8">
        <f t="shared" si="92"/>
        <v>313963.09000000003</v>
      </c>
      <c r="V1024" s="8">
        <v>5892821.0899999999</v>
      </c>
      <c r="W1024" s="8">
        <v>0</v>
      </c>
      <c r="X1024" s="8">
        <v>189024.07</v>
      </c>
      <c r="Y1024" s="8"/>
      <c r="Z1024" s="8">
        <f t="shared" si="93"/>
        <v>189024.07</v>
      </c>
      <c r="AA1024" s="8">
        <f t="shared" si="94"/>
        <v>711439.5</v>
      </c>
      <c r="AB1024" s="10"/>
      <c r="AC1024" s="8"/>
      <c r="AD1024" s="8" t="str">
        <f t="shared" si="95"/>
        <v>N</v>
      </c>
    </row>
    <row r="1025" spans="1:30" x14ac:dyDescent="0.15">
      <c r="A1025">
        <v>1023</v>
      </c>
      <c r="B1025" s="1" t="s">
        <v>4364</v>
      </c>
      <c r="C1025" s="1" t="s">
        <v>29948</v>
      </c>
      <c r="D1025" s="3" t="s">
        <v>35780</v>
      </c>
      <c r="E1025" s="3" t="s">
        <v>43534</v>
      </c>
      <c r="F1025" s="1" t="s">
        <v>4365</v>
      </c>
      <c r="G1025" s="2">
        <v>38194</v>
      </c>
      <c r="H1025" t="s">
        <v>4366</v>
      </c>
      <c r="I1025">
        <v>500000</v>
      </c>
      <c r="J1025" s="9" t="s">
        <v>36113</v>
      </c>
      <c r="K1025" s="9" t="str">
        <f t="shared" si="90"/>
        <v>是</v>
      </c>
      <c r="L1025" s="8">
        <v>1890450.01</v>
      </c>
      <c r="M1025" s="8">
        <v>964924.85</v>
      </c>
      <c r="N1025" s="8">
        <v>87004.5</v>
      </c>
      <c r="O1025" s="8"/>
      <c r="P1025" s="8">
        <f t="shared" si="91"/>
        <v>87004.5</v>
      </c>
      <c r="Q1025" s="8">
        <v>2108147.79</v>
      </c>
      <c r="R1025" s="8">
        <v>593583.5</v>
      </c>
      <c r="S1025" s="8">
        <v>81965.77</v>
      </c>
      <c r="T1025" s="8"/>
      <c r="U1025" s="8">
        <f t="shared" si="92"/>
        <v>81965.77</v>
      </c>
      <c r="V1025" s="8">
        <v>2137817.75</v>
      </c>
      <c r="W1025" s="8">
        <v>483115.9</v>
      </c>
      <c r="X1025" s="8">
        <v>62396.53</v>
      </c>
      <c r="Y1025" s="8"/>
      <c r="Z1025" s="8">
        <f t="shared" si="93"/>
        <v>62396.53</v>
      </c>
      <c r="AA1025" s="8">
        <f t="shared" si="94"/>
        <v>231366.80000000002</v>
      </c>
      <c r="AB1025" s="10"/>
      <c r="AC1025" s="8"/>
      <c r="AD1025" s="8" t="str">
        <f t="shared" si="95"/>
        <v>N</v>
      </c>
    </row>
    <row r="1026" spans="1:30" x14ac:dyDescent="0.15">
      <c r="A1026">
        <v>1024</v>
      </c>
      <c r="B1026" s="1" t="s">
        <v>4367</v>
      </c>
      <c r="C1026" s="1" t="s">
        <v>29949</v>
      </c>
      <c r="D1026" s="3" t="s">
        <v>34499</v>
      </c>
      <c r="E1026" s="3" t="s">
        <v>39952</v>
      </c>
      <c r="F1026" s="1" t="s">
        <v>4368</v>
      </c>
      <c r="G1026" s="2">
        <v>36713</v>
      </c>
      <c r="H1026" t="s">
        <v>4369</v>
      </c>
      <c r="I1026">
        <v>500000</v>
      </c>
      <c r="J1026" s="9" t="s">
        <v>36123</v>
      </c>
      <c r="K1026" s="9" t="str">
        <f t="shared" si="90"/>
        <v>否</v>
      </c>
      <c r="L1026" s="8">
        <v>15792435.75</v>
      </c>
      <c r="M1026" s="8">
        <v>0</v>
      </c>
      <c r="N1026" s="8">
        <v>327877.25</v>
      </c>
      <c r="O1026" s="8"/>
      <c r="P1026" s="8">
        <f t="shared" si="91"/>
        <v>327877.25</v>
      </c>
      <c r="Q1026" s="8">
        <v>14795700.890000001</v>
      </c>
      <c r="R1026" s="8">
        <v>0</v>
      </c>
      <c r="S1026" s="8">
        <v>280330.67</v>
      </c>
      <c r="T1026" s="8"/>
      <c r="U1026" s="8">
        <f t="shared" si="92"/>
        <v>280330.67</v>
      </c>
      <c r="V1026" s="8">
        <v>10219487.039999999</v>
      </c>
      <c r="W1026" s="8">
        <v>0</v>
      </c>
      <c r="X1026" s="8">
        <v>213510.14</v>
      </c>
      <c r="Y1026" s="8"/>
      <c r="Z1026" s="8">
        <f t="shared" si="93"/>
        <v>213510.14</v>
      </c>
      <c r="AA1026" s="8">
        <f t="shared" si="94"/>
        <v>821718.05999999994</v>
      </c>
      <c r="AB1026" s="10">
        <v>40416</v>
      </c>
      <c r="AC1026" s="8" t="s">
        <v>37133</v>
      </c>
      <c r="AD1026" s="8" t="str">
        <f t="shared" si="95"/>
        <v>N</v>
      </c>
    </row>
    <row r="1027" spans="1:30" x14ac:dyDescent="0.15">
      <c r="A1027">
        <v>1025</v>
      </c>
      <c r="B1027" s="1" t="s">
        <v>4370</v>
      </c>
      <c r="C1027" s="1" t="s">
        <v>29950</v>
      </c>
      <c r="D1027" s="3" t="s">
        <v>35788</v>
      </c>
      <c r="E1027" s="3" t="s">
        <v>41468</v>
      </c>
      <c r="F1027" s="1" t="s">
        <v>4371</v>
      </c>
      <c r="G1027" s="2">
        <v>37110</v>
      </c>
      <c r="H1027" t="s">
        <v>3515</v>
      </c>
      <c r="I1027">
        <v>200000</v>
      </c>
      <c r="J1027" s="9" t="s">
        <v>36115</v>
      </c>
      <c r="K1027" s="9" t="str">
        <f t="shared" si="90"/>
        <v>否</v>
      </c>
      <c r="L1027" s="8">
        <v>130082.3</v>
      </c>
      <c r="M1027" s="8">
        <v>0</v>
      </c>
      <c r="N1027" s="8">
        <v>2880.35</v>
      </c>
      <c r="O1027" s="8"/>
      <c r="P1027" s="8">
        <f t="shared" si="91"/>
        <v>2880.35</v>
      </c>
      <c r="Q1027" s="8">
        <v>34326.910000000003</v>
      </c>
      <c r="R1027" s="8">
        <v>0</v>
      </c>
      <c r="S1027" s="8">
        <v>91.5</v>
      </c>
      <c r="T1027" s="8"/>
      <c r="U1027" s="8">
        <f t="shared" si="92"/>
        <v>91.5</v>
      </c>
      <c r="V1027" s="8">
        <v>141689.9</v>
      </c>
      <c r="W1027" s="8">
        <v>0</v>
      </c>
      <c r="X1027" s="8">
        <v>1196.04</v>
      </c>
      <c r="Y1027" s="8"/>
      <c r="Z1027" s="8">
        <f t="shared" si="93"/>
        <v>1196.04</v>
      </c>
      <c r="AA1027" s="8">
        <f t="shared" si="94"/>
        <v>4167.8899999999994</v>
      </c>
      <c r="AB1027" s="10"/>
      <c r="AC1027" s="8"/>
      <c r="AD1027" s="8" t="str">
        <f t="shared" si="95"/>
        <v>N</v>
      </c>
    </row>
    <row r="1028" spans="1:30" x14ac:dyDescent="0.15">
      <c r="A1028">
        <v>1026</v>
      </c>
      <c r="B1028" s="1" t="s">
        <v>4372</v>
      </c>
      <c r="C1028" s="1" t="s">
        <v>29951</v>
      </c>
      <c r="D1028" s="3" t="s">
        <v>35780</v>
      </c>
      <c r="E1028" s="3" t="s">
        <v>44373</v>
      </c>
      <c r="F1028" s="1" t="s">
        <v>4373</v>
      </c>
      <c r="G1028" s="2">
        <v>37293</v>
      </c>
      <c r="H1028" t="s">
        <v>4374</v>
      </c>
      <c r="I1028">
        <v>3000000</v>
      </c>
      <c r="J1028" s="9" t="s">
        <v>36113</v>
      </c>
      <c r="K1028" s="9" t="str">
        <f t="shared" ref="K1028:K1091" si="96">IF(M1028+R1028+W1028&gt;0,"是","否")</f>
        <v>否</v>
      </c>
      <c r="L1028" s="8">
        <v>9974554.2100000009</v>
      </c>
      <c r="M1028" s="8">
        <v>0</v>
      </c>
      <c r="N1028" s="8">
        <v>40614.6</v>
      </c>
      <c r="O1028" s="8">
        <v>29940.31</v>
      </c>
      <c r="P1028" s="8">
        <f t="shared" ref="P1028:P1091" si="97">N1028+O1028</f>
        <v>70554.91</v>
      </c>
      <c r="Q1028" s="8">
        <v>2676229.39</v>
      </c>
      <c r="R1028" s="8">
        <v>0</v>
      </c>
      <c r="S1028" s="8">
        <v>14449.08</v>
      </c>
      <c r="T1028" s="8">
        <v>12093.1</v>
      </c>
      <c r="U1028" s="8">
        <f t="shared" ref="U1028:U1091" si="98">S1028+T1028</f>
        <v>26542.18</v>
      </c>
      <c r="V1028" s="8">
        <v>661774.35</v>
      </c>
      <c r="W1028" s="8">
        <v>0</v>
      </c>
      <c r="X1028" s="8">
        <v>7437.89</v>
      </c>
      <c r="Y1028" s="8">
        <v>2797.28</v>
      </c>
      <c r="Z1028" s="8">
        <f t="shared" ref="Z1028:Z1091" si="99">X1028+Y1028</f>
        <v>10235.17</v>
      </c>
      <c r="AA1028" s="8">
        <f t="shared" ref="AA1028:AA1091" si="100">P1028+U1028+Z1028</f>
        <v>107332.26</v>
      </c>
      <c r="AB1028" s="10"/>
      <c r="AC1028" s="8"/>
      <c r="AD1028" s="8" t="str">
        <f t="shared" ref="AD1028:AD1091" si="101">IF(Z1028&gt;=3000000,"Y","N")</f>
        <v>N</v>
      </c>
    </row>
    <row r="1029" spans="1:30" x14ac:dyDescent="0.15">
      <c r="A1029">
        <v>1027</v>
      </c>
      <c r="B1029" s="1" t="s">
        <v>4375</v>
      </c>
      <c r="C1029" s="1" t="s">
        <v>29952</v>
      </c>
      <c r="D1029" s="3" t="s">
        <v>35783</v>
      </c>
      <c r="E1029" s="3" t="s">
        <v>38763</v>
      </c>
      <c r="F1029" s="1" t="s">
        <v>4376</v>
      </c>
      <c r="G1029" s="2">
        <v>35793</v>
      </c>
      <c r="H1029" t="s">
        <v>4377</v>
      </c>
      <c r="I1029">
        <v>11570617</v>
      </c>
      <c r="J1029" s="9" t="s">
        <v>36131</v>
      </c>
      <c r="K1029" s="9" t="str">
        <f t="shared" si="96"/>
        <v>否</v>
      </c>
      <c r="L1029" s="8">
        <v>0</v>
      </c>
      <c r="M1029" s="8">
        <v>0</v>
      </c>
      <c r="N1029" s="8">
        <v>0</v>
      </c>
      <c r="O1029" s="8">
        <v>0</v>
      </c>
      <c r="P1029" s="8">
        <f t="shared" si="97"/>
        <v>0</v>
      </c>
      <c r="Q1029" s="8">
        <v>0</v>
      </c>
      <c r="R1029" s="8">
        <v>0</v>
      </c>
      <c r="S1029" s="8">
        <v>0</v>
      </c>
      <c r="T1029" s="8">
        <v>0</v>
      </c>
      <c r="U1029" s="8">
        <f t="shared" si="98"/>
        <v>0</v>
      </c>
      <c r="V1029" s="8">
        <v>0</v>
      </c>
      <c r="W1029" s="8">
        <v>0</v>
      </c>
      <c r="X1029" s="8">
        <v>0</v>
      </c>
      <c r="Y1029" s="8">
        <v>0</v>
      </c>
      <c r="Z1029" s="8">
        <f t="shared" si="99"/>
        <v>0</v>
      </c>
      <c r="AA1029" s="8">
        <f t="shared" si="100"/>
        <v>0</v>
      </c>
      <c r="AB1029" s="10"/>
      <c r="AC1029" s="8"/>
      <c r="AD1029" s="8" t="str">
        <f t="shared" si="101"/>
        <v>N</v>
      </c>
    </row>
    <row r="1030" spans="1:30" x14ac:dyDescent="0.15">
      <c r="A1030">
        <v>1028</v>
      </c>
      <c r="B1030" s="1" t="s">
        <v>4378</v>
      </c>
      <c r="C1030" s="1" t="s">
        <v>29953</v>
      </c>
      <c r="D1030" s="3" t="s">
        <v>35778</v>
      </c>
      <c r="E1030" s="3" t="s">
        <v>43726</v>
      </c>
      <c r="F1030" s="1" t="s">
        <v>4379</v>
      </c>
      <c r="G1030" s="2">
        <v>36587</v>
      </c>
      <c r="H1030" t="s">
        <v>4380</v>
      </c>
      <c r="I1030">
        <v>150000</v>
      </c>
      <c r="J1030" s="9" t="s">
        <v>36113</v>
      </c>
      <c r="K1030" s="9" t="str">
        <f t="shared" si="96"/>
        <v>否</v>
      </c>
      <c r="L1030" s="8">
        <v>342001.38</v>
      </c>
      <c r="M1030" s="8">
        <v>0</v>
      </c>
      <c r="N1030" s="8">
        <v>4854.8900000000003</v>
      </c>
      <c r="O1030" s="8"/>
      <c r="P1030" s="8">
        <f t="shared" si="97"/>
        <v>4854.8900000000003</v>
      </c>
      <c r="Q1030" s="8">
        <v>353835.75</v>
      </c>
      <c r="R1030" s="8">
        <v>0</v>
      </c>
      <c r="S1030" s="8">
        <v>8052.14</v>
      </c>
      <c r="T1030" s="8"/>
      <c r="U1030" s="8">
        <f t="shared" si="98"/>
        <v>8052.14</v>
      </c>
      <c r="V1030" s="8">
        <v>317714.12</v>
      </c>
      <c r="W1030" s="8">
        <v>0</v>
      </c>
      <c r="X1030" s="8">
        <v>5287.93</v>
      </c>
      <c r="Y1030" s="8"/>
      <c r="Z1030" s="8">
        <f t="shared" si="99"/>
        <v>5287.93</v>
      </c>
      <c r="AA1030" s="8">
        <f t="shared" si="100"/>
        <v>18194.96</v>
      </c>
      <c r="AB1030" s="10"/>
      <c r="AC1030" s="8"/>
      <c r="AD1030" s="8" t="str">
        <f t="shared" si="101"/>
        <v>N</v>
      </c>
    </row>
    <row r="1031" spans="1:30" x14ac:dyDescent="0.15">
      <c r="A1031">
        <v>1029</v>
      </c>
      <c r="B1031" s="1" t="s">
        <v>4381</v>
      </c>
      <c r="C1031" s="1" t="s">
        <v>4382</v>
      </c>
      <c r="D1031" s="3" t="s">
        <v>35780</v>
      </c>
      <c r="E1031" s="3" t="s">
        <v>44372</v>
      </c>
      <c r="F1031" s="1" t="s">
        <v>4383</v>
      </c>
      <c r="G1031" s="2">
        <v>37470</v>
      </c>
      <c r="H1031" t="s">
        <v>4384</v>
      </c>
      <c r="I1031">
        <v>35500000</v>
      </c>
      <c r="J1031" s="9" t="s">
        <v>36113</v>
      </c>
      <c r="K1031" s="9" t="str">
        <f t="shared" si="96"/>
        <v>否</v>
      </c>
      <c r="L1031" s="8">
        <v>4007786.59</v>
      </c>
      <c r="M1031" s="8">
        <v>0</v>
      </c>
      <c r="N1031" s="8">
        <v>122052.02</v>
      </c>
      <c r="O1031" s="8"/>
      <c r="P1031" s="8">
        <f t="shared" si="97"/>
        <v>122052.02</v>
      </c>
      <c r="Q1031" s="8">
        <v>3531098.81</v>
      </c>
      <c r="R1031" s="8">
        <v>0</v>
      </c>
      <c r="S1031" s="8">
        <v>116353.17</v>
      </c>
      <c r="T1031" s="8"/>
      <c r="U1031" s="8">
        <f t="shared" si="98"/>
        <v>116353.17</v>
      </c>
      <c r="V1031" s="8">
        <v>5427687.8499999996</v>
      </c>
      <c r="W1031" s="8">
        <v>0</v>
      </c>
      <c r="X1031" s="8">
        <v>167414.63</v>
      </c>
      <c r="Y1031" s="8"/>
      <c r="Z1031" s="8">
        <f t="shared" si="99"/>
        <v>167414.63</v>
      </c>
      <c r="AA1031" s="8">
        <f t="shared" si="100"/>
        <v>405819.82</v>
      </c>
      <c r="AB1031" s="10"/>
      <c r="AC1031" s="8"/>
      <c r="AD1031" s="8" t="str">
        <f t="shared" si="101"/>
        <v>N</v>
      </c>
    </row>
    <row r="1032" spans="1:30" x14ac:dyDescent="0.15">
      <c r="A1032">
        <v>1030</v>
      </c>
      <c r="B1032" s="1" t="s">
        <v>4385</v>
      </c>
      <c r="C1032" s="1" t="s">
        <v>29954</v>
      </c>
      <c r="D1032" s="3" t="s">
        <v>35771</v>
      </c>
      <c r="E1032" s="3" t="s">
        <v>40813</v>
      </c>
      <c r="F1032" s="1" t="s">
        <v>4386</v>
      </c>
      <c r="G1032" s="2">
        <v>35438</v>
      </c>
      <c r="H1032" t="s">
        <v>4387</v>
      </c>
      <c r="I1032">
        <v>500000</v>
      </c>
      <c r="J1032" s="9" t="s">
        <v>36117</v>
      </c>
      <c r="K1032" s="9" t="str">
        <f t="shared" si="96"/>
        <v>否</v>
      </c>
      <c r="L1032" s="8">
        <v>6648714.8499999996</v>
      </c>
      <c r="M1032" s="8">
        <v>0</v>
      </c>
      <c r="N1032" s="8">
        <v>79430.789999999994</v>
      </c>
      <c r="O1032" s="8"/>
      <c r="P1032" s="8">
        <f t="shared" si="97"/>
        <v>79430.789999999994</v>
      </c>
      <c r="Q1032" s="8">
        <v>5499692.7699999996</v>
      </c>
      <c r="R1032" s="8">
        <v>0</v>
      </c>
      <c r="S1032" s="8">
        <v>77288.13</v>
      </c>
      <c r="T1032" s="8"/>
      <c r="U1032" s="8">
        <f t="shared" si="98"/>
        <v>77288.13</v>
      </c>
      <c r="V1032" s="8">
        <v>7034092.79</v>
      </c>
      <c r="W1032" s="8">
        <v>0</v>
      </c>
      <c r="X1032" s="8">
        <v>112379.76</v>
      </c>
      <c r="Y1032" s="8"/>
      <c r="Z1032" s="8">
        <f t="shared" si="99"/>
        <v>112379.76</v>
      </c>
      <c r="AA1032" s="8">
        <f t="shared" si="100"/>
        <v>269098.68</v>
      </c>
      <c r="AB1032" s="10"/>
      <c r="AC1032" s="8"/>
      <c r="AD1032" s="8" t="str">
        <f t="shared" si="101"/>
        <v>N</v>
      </c>
    </row>
    <row r="1033" spans="1:30" x14ac:dyDescent="0.15">
      <c r="A1033">
        <v>1031</v>
      </c>
      <c r="B1033" s="1" t="s">
        <v>4388</v>
      </c>
      <c r="C1033" s="1" t="s">
        <v>29955</v>
      </c>
      <c r="D1033" s="3" t="s">
        <v>35784</v>
      </c>
      <c r="E1033" s="3" t="s">
        <v>40334</v>
      </c>
      <c r="F1033" s="1" t="s">
        <v>4389</v>
      </c>
      <c r="G1033" s="2">
        <v>37460</v>
      </c>
      <c r="H1033" t="s">
        <v>4390</v>
      </c>
      <c r="I1033">
        <v>400000</v>
      </c>
      <c r="J1033" s="9" t="s">
        <v>36119</v>
      </c>
      <c r="K1033" s="9" t="str">
        <f t="shared" si="96"/>
        <v>否</v>
      </c>
      <c r="L1033" s="8">
        <v>79950.41</v>
      </c>
      <c r="M1033" s="8">
        <v>0</v>
      </c>
      <c r="N1033" s="8">
        <v>6380.1</v>
      </c>
      <c r="O1033" s="8"/>
      <c r="P1033" s="8">
        <f t="shared" si="97"/>
        <v>6380.1</v>
      </c>
      <c r="Q1033" s="8">
        <v>97053.83</v>
      </c>
      <c r="R1033" s="8">
        <v>0</v>
      </c>
      <c r="S1033" s="8">
        <v>6822.6</v>
      </c>
      <c r="T1033" s="8"/>
      <c r="U1033" s="8">
        <f t="shared" si="98"/>
        <v>6822.6</v>
      </c>
      <c r="V1033" s="8">
        <v>190658.54</v>
      </c>
      <c r="W1033" s="8">
        <v>0</v>
      </c>
      <c r="X1033" s="8">
        <v>10988.87</v>
      </c>
      <c r="Y1033" s="8"/>
      <c r="Z1033" s="8">
        <f t="shared" si="99"/>
        <v>10988.87</v>
      </c>
      <c r="AA1033" s="8">
        <f t="shared" si="100"/>
        <v>24191.57</v>
      </c>
      <c r="AB1033" s="10"/>
      <c r="AC1033" s="8"/>
      <c r="AD1033" s="8" t="str">
        <f t="shared" si="101"/>
        <v>N</v>
      </c>
    </row>
    <row r="1034" spans="1:30" x14ac:dyDescent="0.15">
      <c r="A1034">
        <v>1032</v>
      </c>
      <c r="B1034" s="1" t="s">
        <v>4391</v>
      </c>
      <c r="C1034" s="1" t="s">
        <v>29956</v>
      </c>
      <c r="D1034" s="3" t="s">
        <v>35780</v>
      </c>
      <c r="E1034" s="3" t="s">
        <v>44371</v>
      </c>
      <c r="F1034" s="1" t="s">
        <v>4392</v>
      </c>
      <c r="G1034" s="2">
        <v>38156</v>
      </c>
      <c r="H1034" t="s">
        <v>4393</v>
      </c>
      <c r="I1034">
        <v>500000</v>
      </c>
      <c r="J1034" s="9" t="s">
        <v>36113</v>
      </c>
      <c r="K1034" s="9" t="str">
        <f t="shared" si="96"/>
        <v>否</v>
      </c>
      <c r="L1034" s="8">
        <v>8465943.0899999999</v>
      </c>
      <c r="M1034" s="8">
        <v>0</v>
      </c>
      <c r="N1034" s="8">
        <v>278059.51</v>
      </c>
      <c r="O1034" s="8">
        <v>105726.83</v>
      </c>
      <c r="P1034" s="8">
        <f t="shared" si="97"/>
        <v>383786.34</v>
      </c>
      <c r="Q1034" s="8">
        <v>2176167.7200000002</v>
      </c>
      <c r="R1034" s="8">
        <v>0</v>
      </c>
      <c r="S1034" s="8">
        <v>78306.460000000006</v>
      </c>
      <c r="T1034" s="8">
        <v>27258.52</v>
      </c>
      <c r="U1034" s="8">
        <f t="shared" si="98"/>
        <v>105564.98000000001</v>
      </c>
      <c r="V1034" s="8">
        <v>1340415.3999999999</v>
      </c>
      <c r="W1034" s="8">
        <v>0</v>
      </c>
      <c r="X1034" s="8">
        <v>42772.42</v>
      </c>
      <c r="Y1034" s="8">
        <v>6730.52</v>
      </c>
      <c r="Z1034" s="8">
        <f t="shared" si="99"/>
        <v>49502.94</v>
      </c>
      <c r="AA1034" s="8">
        <f t="shared" si="100"/>
        <v>538854.26</v>
      </c>
      <c r="AB1034" s="10"/>
      <c r="AC1034" s="8"/>
      <c r="AD1034" s="8" t="str">
        <f t="shared" si="101"/>
        <v>N</v>
      </c>
    </row>
    <row r="1035" spans="1:30" x14ac:dyDescent="0.15">
      <c r="A1035">
        <v>1033</v>
      </c>
      <c r="B1035" s="1" t="s">
        <v>4394</v>
      </c>
      <c r="C1035" s="1" t="s">
        <v>29957</v>
      </c>
      <c r="D1035" s="3" t="s">
        <v>35772</v>
      </c>
      <c r="E1035" s="3" t="s">
        <v>37870</v>
      </c>
      <c r="F1035" s="1" t="s">
        <v>4395</v>
      </c>
      <c r="G1035" s="2">
        <v>37517</v>
      </c>
      <c r="H1035" t="s">
        <v>4396</v>
      </c>
      <c r="I1035">
        <v>500000</v>
      </c>
      <c r="J1035" s="9" t="s">
        <v>36127</v>
      </c>
      <c r="K1035" s="9" t="str">
        <f t="shared" si="96"/>
        <v>否</v>
      </c>
      <c r="L1035" s="8">
        <v>1068957.25</v>
      </c>
      <c r="M1035" s="8">
        <v>0</v>
      </c>
      <c r="N1035" s="8">
        <v>5076.18</v>
      </c>
      <c r="O1035" s="8">
        <v>270.8</v>
      </c>
      <c r="P1035" s="8">
        <f t="shared" si="97"/>
        <v>5346.9800000000005</v>
      </c>
      <c r="Q1035" s="8">
        <v>0</v>
      </c>
      <c r="R1035" s="8">
        <v>0</v>
      </c>
      <c r="S1035" s="8">
        <v>0</v>
      </c>
      <c r="T1035" s="8">
        <v>0</v>
      </c>
      <c r="U1035" s="8">
        <f t="shared" si="98"/>
        <v>0</v>
      </c>
      <c r="V1035" s="8">
        <v>0</v>
      </c>
      <c r="W1035" s="8">
        <v>0</v>
      </c>
      <c r="X1035" s="8">
        <v>0</v>
      </c>
      <c r="Y1035" s="8">
        <v>0</v>
      </c>
      <c r="Z1035" s="8">
        <f t="shared" si="99"/>
        <v>0</v>
      </c>
      <c r="AA1035" s="8">
        <f t="shared" si="100"/>
        <v>5346.9800000000005</v>
      </c>
      <c r="AB1035" s="10"/>
      <c r="AC1035" s="8"/>
      <c r="AD1035" s="8" t="str">
        <f t="shared" si="101"/>
        <v>N</v>
      </c>
    </row>
    <row r="1036" spans="1:30" x14ac:dyDescent="0.15">
      <c r="A1036">
        <v>1034</v>
      </c>
      <c r="B1036" s="1" t="s">
        <v>4397</v>
      </c>
      <c r="C1036" s="1" t="s">
        <v>29958</v>
      </c>
      <c r="D1036" s="3" t="s">
        <v>35782</v>
      </c>
      <c r="E1036" s="3" t="s">
        <v>39764</v>
      </c>
      <c r="F1036" s="1" t="s">
        <v>4398</v>
      </c>
      <c r="G1036" s="2">
        <v>36816</v>
      </c>
      <c r="H1036" t="s">
        <v>4399</v>
      </c>
      <c r="I1036">
        <v>11200000</v>
      </c>
      <c r="J1036" s="9" t="s">
        <v>36123</v>
      </c>
      <c r="K1036" s="9" t="str">
        <f t="shared" si="96"/>
        <v>否</v>
      </c>
      <c r="L1036" s="8">
        <v>13359702.82</v>
      </c>
      <c r="M1036" s="8">
        <v>0</v>
      </c>
      <c r="N1036" s="8">
        <v>399029.68</v>
      </c>
      <c r="O1036" s="8"/>
      <c r="P1036" s="8">
        <f t="shared" si="97"/>
        <v>399029.68</v>
      </c>
      <c r="Q1036" s="8">
        <v>13716430.75</v>
      </c>
      <c r="R1036" s="8">
        <v>0</v>
      </c>
      <c r="S1036" s="8">
        <v>417790.31</v>
      </c>
      <c r="T1036" s="8"/>
      <c r="U1036" s="8">
        <f t="shared" si="98"/>
        <v>417790.31</v>
      </c>
      <c r="V1036" s="8">
        <v>12809793.470000001</v>
      </c>
      <c r="W1036" s="8">
        <v>0</v>
      </c>
      <c r="X1036" s="8">
        <v>345935.49</v>
      </c>
      <c r="Y1036" s="8"/>
      <c r="Z1036" s="8">
        <f t="shared" si="99"/>
        <v>345935.49</v>
      </c>
      <c r="AA1036" s="8">
        <f t="shared" si="100"/>
        <v>1162755.48</v>
      </c>
      <c r="AB1036" s="10">
        <v>41409</v>
      </c>
      <c r="AC1036" s="8" t="s">
        <v>37127</v>
      </c>
      <c r="AD1036" s="8" t="str">
        <f t="shared" si="101"/>
        <v>N</v>
      </c>
    </row>
    <row r="1037" spans="1:30" x14ac:dyDescent="0.15">
      <c r="A1037">
        <v>1035</v>
      </c>
      <c r="B1037" s="1" t="s">
        <v>4400</v>
      </c>
      <c r="C1037" s="1" t="s">
        <v>29959</v>
      </c>
      <c r="D1037" s="3" t="s">
        <v>35784</v>
      </c>
      <c r="E1037" s="3" t="s">
        <v>40155</v>
      </c>
      <c r="F1037" s="1" t="s">
        <v>4401</v>
      </c>
      <c r="G1037" s="2">
        <v>34339</v>
      </c>
      <c r="H1037" t="s">
        <v>4402</v>
      </c>
      <c r="I1037">
        <v>300000</v>
      </c>
      <c r="J1037" s="9" t="s">
        <v>36123</v>
      </c>
      <c r="K1037" s="9" t="str">
        <f t="shared" si="96"/>
        <v>否</v>
      </c>
      <c r="L1037" s="8">
        <v>326520.5</v>
      </c>
      <c r="M1037" s="8">
        <v>0</v>
      </c>
      <c r="N1037" s="8">
        <v>11998.69</v>
      </c>
      <c r="O1037" s="8"/>
      <c r="P1037" s="8">
        <f t="shared" si="97"/>
        <v>11998.69</v>
      </c>
      <c r="Q1037" s="8">
        <v>565224.4</v>
      </c>
      <c r="R1037" s="8">
        <v>0</v>
      </c>
      <c r="S1037" s="8">
        <v>20815.740000000002</v>
      </c>
      <c r="T1037" s="8"/>
      <c r="U1037" s="8">
        <f t="shared" si="98"/>
        <v>20815.740000000002</v>
      </c>
      <c r="V1037" s="8">
        <v>581428.72</v>
      </c>
      <c r="W1037" s="8">
        <v>0</v>
      </c>
      <c r="X1037" s="8">
        <v>23630.74</v>
      </c>
      <c r="Y1037" s="8"/>
      <c r="Z1037" s="8">
        <f t="shared" si="99"/>
        <v>23630.74</v>
      </c>
      <c r="AA1037" s="8">
        <f t="shared" si="100"/>
        <v>56445.17</v>
      </c>
      <c r="AB1037" s="10"/>
      <c r="AC1037" s="8"/>
      <c r="AD1037" s="8" t="str">
        <f t="shared" si="101"/>
        <v>N</v>
      </c>
    </row>
    <row r="1038" spans="1:30" x14ac:dyDescent="0.15">
      <c r="A1038">
        <v>1036</v>
      </c>
      <c r="B1038" s="1" t="s">
        <v>4403</v>
      </c>
      <c r="C1038" s="1" t="s">
        <v>4404</v>
      </c>
      <c r="D1038" s="3" t="s">
        <v>35780</v>
      </c>
      <c r="E1038" s="3" t="s">
        <v>45215</v>
      </c>
      <c r="F1038" s="1" t="s">
        <v>4405</v>
      </c>
      <c r="G1038" s="2">
        <v>38076</v>
      </c>
      <c r="H1038" t="s">
        <v>4406</v>
      </c>
      <c r="I1038">
        <v>1001000</v>
      </c>
      <c r="J1038" s="9" t="s">
        <v>36141</v>
      </c>
      <c r="K1038" s="9" t="str">
        <f t="shared" si="96"/>
        <v>否</v>
      </c>
      <c r="L1038" s="8">
        <v>9358954.6300000008</v>
      </c>
      <c r="M1038" s="8">
        <v>0</v>
      </c>
      <c r="N1038" s="8">
        <v>280987</v>
      </c>
      <c r="O1038" s="8"/>
      <c r="P1038" s="8">
        <f t="shared" si="97"/>
        <v>280987</v>
      </c>
      <c r="Q1038" s="8">
        <v>15834021.279999999</v>
      </c>
      <c r="R1038" s="8">
        <v>0</v>
      </c>
      <c r="S1038" s="8">
        <v>475486.18</v>
      </c>
      <c r="T1038" s="8"/>
      <c r="U1038" s="8">
        <f t="shared" si="98"/>
        <v>475486.18</v>
      </c>
      <c r="V1038" s="8">
        <v>10251439.220000001</v>
      </c>
      <c r="W1038" s="8">
        <v>0</v>
      </c>
      <c r="X1038" s="8">
        <v>307978.64</v>
      </c>
      <c r="Y1038" s="8"/>
      <c r="Z1038" s="8">
        <f t="shared" si="99"/>
        <v>307978.64</v>
      </c>
      <c r="AA1038" s="8">
        <f t="shared" si="100"/>
        <v>1064451.8199999998</v>
      </c>
      <c r="AB1038" s="10">
        <v>40317</v>
      </c>
      <c r="AC1038" s="8" t="s">
        <v>37133</v>
      </c>
      <c r="AD1038" s="8" t="str">
        <f t="shared" si="101"/>
        <v>N</v>
      </c>
    </row>
    <row r="1039" spans="1:30" x14ac:dyDescent="0.15">
      <c r="A1039">
        <v>1037</v>
      </c>
      <c r="B1039" s="1" t="s">
        <v>4407</v>
      </c>
      <c r="C1039" s="1" t="s">
        <v>29960</v>
      </c>
      <c r="D1039" s="3" t="s">
        <v>35784</v>
      </c>
      <c r="E1039" s="3" t="s">
        <v>46047</v>
      </c>
      <c r="F1039" s="1" t="s">
        <v>4408</v>
      </c>
      <c r="G1039" s="2">
        <v>37356</v>
      </c>
      <c r="H1039" t="s">
        <v>4409</v>
      </c>
      <c r="I1039">
        <v>52180000</v>
      </c>
      <c r="J1039" s="9" t="s">
        <v>36118</v>
      </c>
      <c r="K1039" s="9" t="str">
        <f t="shared" si="96"/>
        <v>是</v>
      </c>
      <c r="L1039" s="8">
        <v>138996286.53999999</v>
      </c>
      <c r="M1039" s="8">
        <v>1473501.31</v>
      </c>
      <c r="N1039" s="8">
        <v>3636770.44</v>
      </c>
      <c r="O1039" s="8"/>
      <c r="P1039" s="8">
        <f t="shared" si="97"/>
        <v>3636770.44</v>
      </c>
      <c r="Q1039" s="8">
        <v>123352353.90000001</v>
      </c>
      <c r="R1039" s="8">
        <v>739275.85</v>
      </c>
      <c r="S1039" s="8">
        <v>3287281.87</v>
      </c>
      <c r="T1039" s="8"/>
      <c r="U1039" s="8">
        <f t="shared" si="98"/>
        <v>3287281.87</v>
      </c>
      <c r="V1039" s="8">
        <v>104948378.88</v>
      </c>
      <c r="W1039" s="8">
        <v>367659.31</v>
      </c>
      <c r="X1039" s="8">
        <v>3422579.12</v>
      </c>
      <c r="Y1039" s="8"/>
      <c r="Z1039" s="8">
        <f t="shared" si="99"/>
        <v>3422579.12</v>
      </c>
      <c r="AA1039" s="8">
        <f t="shared" si="100"/>
        <v>10346631.43</v>
      </c>
      <c r="AB1039" s="10">
        <v>41739</v>
      </c>
      <c r="AC1039" s="8" t="s">
        <v>37118</v>
      </c>
      <c r="AD1039" s="8" t="str">
        <f t="shared" si="101"/>
        <v>Y</v>
      </c>
    </row>
    <row r="1040" spans="1:30" x14ac:dyDescent="0.15">
      <c r="A1040">
        <v>1038</v>
      </c>
      <c r="B1040" s="1" t="s">
        <v>4410</v>
      </c>
      <c r="C1040" s="1" t="s">
        <v>29961</v>
      </c>
      <c r="D1040" s="3" t="s">
        <v>35774</v>
      </c>
      <c r="E1040" s="3" t="s">
        <v>45166</v>
      </c>
      <c r="F1040" s="1" t="s">
        <v>4411</v>
      </c>
      <c r="G1040" s="2">
        <v>37097</v>
      </c>
      <c r="H1040" t="s">
        <v>4412</v>
      </c>
      <c r="I1040">
        <v>5600000</v>
      </c>
      <c r="J1040" s="9" t="s">
        <v>36125</v>
      </c>
      <c r="K1040" s="9" t="str">
        <f t="shared" si="96"/>
        <v>否</v>
      </c>
      <c r="L1040" s="8">
        <v>11258864.09</v>
      </c>
      <c r="M1040" s="8">
        <v>0</v>
      </c>
      <c r="N1040" s="8">
        <v>326847.3</v>
      </c>
      <c r="O1040" s="8"/>
      <c r="P1040" s="8">
        <f t="shared" si="97"/>
        <v>326847.3</v>
      </c>
      <c r="Q1040" s="8">
        <v>4149302.27</v>
      </c>
      <c r="R1040" s="8">
        <v>0</v>
      </c>
      <c r="S1040" s="8">
        <v>135026.04</v>
      </c>
      <c r="T1040" s="8"/>
      <c r="U1040" s="8">
        <f t="shared" si="98"/>
        <v>135026.04</v>
      </c>
      <c r="V1040" s="8">
        <v>1183885.6499999999</v>
      </c>
      <c r="W1040" s="8">
        <v>0</v>
      </c>
      <c r="X1040" s="8">
        <v>47023.78</v>
      </c>
      <c r="Y1040" s="8"/>
      <c r="Z1040" s="8">
        <f t="shared" si="99"/>
        <v>47023.78</v>
      </c>
      <c r="AA1040" s="8">
        <f t="shared" si="100"/>
        <v>508897.12</v>
      </c>
      <c r="AB1040" s="10"/>
      <c r="AC1040" s="8"/>
      <c r="AD1040" s="8" t="str">
        <f t="shared" si="101"/>
        <v>N</v>
      </c>
    </row>
    <row r="1041" spans="1:30" x14ac:dyDescent="0.15">
      <c r="A1041">
        <v>1039</v>
      </c>
      <c r="B1041" s="1" t="s">
        <v>4413</v>
      </c>
      <c r="C1041" s="1" t="s">
        <v>4414</v>
      </c>
      <c r="D1041" s="3" t="s">
        <v>35773</v>
      </c>
      <c r="E1041" s="3" t="s">
        <v>42274</v>
      </c>
      <c r="F1041" s="1" t="s">
        <v>4415</v>
      </c>
      <c r="G1041" s="2">
        <v>37329</v>
      </c>
      <c r="H1041" t="s">
        <v>4416</v>
      </c>
      <c r="I1041">
        <v>900000</v>
      </c>
      <c r="J1041" s="9" t="s">
        <v>36124</v>
      </c>
      <c r="K1041" s="9" t="str">
        <f t="shared" si="96"/>
        <v>否</v>
      </c>
      <c r="L1041" s="8">
        <v>652487.77</v>
      </c>
      <c r="M1041" s="8">
        <v>0</v>
      </c>
      <c r="N1041" s="8">
        <v>23912.76</v>
      </c>
      <c r="O1041" s="8"/>
      <c r="P1041" s="8">
        <f t="shared" si="97"/>
        <v>23912.76</v>
      </c>
      <c r="Q1041" s="8">
        <v>706689.24</v>
      </c>
      <c r="R1041" s="8">
        <v>0</v>
      </c>
      <c r="S1041" s="8">
        <v>24130.1</v>
      </c>
      <c r="T1041" s="8"/>
      <c r="U1041" s="8">
        <f t="shared" si="98"/>
        <v>24130.1</v>
      </c>
      <c r="V1041" s="8">
        <v>744422.36</v>
      </c>
      <c r="W1041" s="8">
        <v>0</v>
      </c>
      <c r="X1041" s="8">
        <v>38943.25</v>
      </c>
      <c r="Y1041" s="8"/>
      <c r="Z1041" s="8">
        <f t="shared" si="99"/>
        <v>38943.25</v>
      </c>
      <c r="AA1041" s="8">
        <f t="shared" si="100"/>
        <v>86986.11</v>
      </c>
      <c r="AB1041" s="10"/>
      <c r="AC1041" s="8"/>
      <c r="AD1041" s="8" t="str">
        <f t="shared" si="101"/>
        <v>N</v>
      </c>
    </row>
    <row r="1042" spans="1:30" x14ac:dyDescent="0.15">
      <c r="A1042">
        <v>1040</v>
      </c>
      <c r="B1042" s="1" t="s">
        <v>4417</v>
      </c>
      <c r="C1042" s="1" t="s">
        <v>29962</v>
      </c>
      <c r="D1042" s="3" t="s">
        <v>35772</v>
      </c>
      <c r="E1042" s="3" t="s">
        <v>38360</v>
      </c>
      <c r="F1042" s="1" t="s">
        <v>4418</v>
      </c>
      <c r="G1042" s="2">
        <v>37672</v>
      </c>
      <c r="H1042" t="s">
        <v>4419</v>
      </c>
      <c r="I1042">
        <v>500000</v>
      </c>
      <c r="J1042" s="9" t="s">
        <v>36127</v>
      </c>
      <c r="K1042" s="9" t="str">
        <f t="shared" si="96"/>
        <v>否</v>
      </c>
      <c r="L1042" s="8">
        <v>845661.78</v>
      </c>
      <c r="M1042" s="8">
        <v>0</v>
      </c>
      <c r="N1042" s="8">
        <v>6701.75</v>
      </c>
      <c r="O1042" s="8">
        <v>4247.91</v>
      </c>
      <c r="P1042" s="8">
        <f t="shared" si="97"/>
        <v>10949.66</v>
      </c>
      <c r="Q1042" s="8">
        <v>1031243.49</v>
      </c>
      <c r="R1042" s="8">
        <v>0</v>
      </c>
      <c r="S1042" s="8">
        <v>7296.85</v>
      </c>
      <c r="T1042" s="8">
        <v>4120.82</v>
      </c>
      <c r="U1042" s="8">
        <f t="shared" si="98"/>
        <v>11417.67</v>
      </c>
      <c r="V1042" s="8">
        <v>749948.26</v>
      </c>
      <c r="W1042" s="8">
        <v>0</v>
      </c>
      <c r="X1042" s="8">
        <v>5417.27</v>
      </c>
      <c r="Y1042" s="8">
        <v>1771.82</v>
      </c>
      <c r="Z1042" s="8">
        <f t="shared" si="99"/>
        <v>7189.09</v>
      </c>
      <c r="AA1042" s="8">
        <f t="shared" si="100"/>
        <v>29556.420000000002</v>
      </c>
      <c r="AB1042" s="10"/>
      <c r="AC1042" s="8"/>
      <c r="AD1042" s="8" t="str">
        <f t="shared" si="101"/>
        <v>N</v>
      </c>
    </row>
    <row r="1043" spans="1:30" x14ac:dyDescent="0.15">
      <c r="A1043">
        <v>1041</v>
      </c>
      <c r="B1043" s="1" t="s">
        <v>4420</v>
      </c>
      <c r="C1043" s="1" t="s">
        <v>29963</v>
      </c>
      <c r="D1043" s="3" t="s">
        <v>35782</v>
      </c>
      <c r="E1043" s="3" t="s">
        <v>39763</v>
      </c>
      <c r="F1043" s="1" t="s">
        <v>4421</v>
      </c>
      <c r="G1043" s="2">
        <v>36601</v>
      </c>
      <c r="H1043" t="s">
        <v>3564</v>
      </c>
      <c r="I1043">
        <v>260000</v>
      </c>
      <c r="J1043" s="9" t="s">
        <v>36123</v>
      </c>
      <c r="K1043" s="9" t="str">
        <f t="shared" si="96"/>
        <v>否</v>
      </c>
      <c r="L1043" s="8">
        <v>2292813.0699999998</v>
      </c>
      <c r="M1043" s="8">
        <v>0</v>
      </c>
      <c r="N1043" s="8">
        <v>72043.570000000007</v>
      </c>
      <c r="O1043" s="8"/>
      <c r="P1043" s="8">
        <f t="shared" si="97"/>
        <v>72043.570000000007</v>
      </c>
      <c r="Q1043" s="8">
        <v>2092838.86</v>
      </c>
      <c r="R1043" s="8">
        <v>0</v>
      </c>
      <c r="S1043" s="8">
        <v>66857.009999999995</v>
      </c>
      <c r="T1043" s="8"/>
      <c r="U1043" s="8">
        <f t="shared" si="98"/>
        <v>66857.009999999995</v>
      </c>
      <c r="V1043" s="8">
        <v>4489808.99</v>
      </c>
      <c r="W1043" s="8">
        <v>0</v>
      </c>
      <c r="X1043" s="8">
        <v>143357.68</v>
      </c>
      <c r="Y1043" s="8"/>
      <c r="Z1043" s="8">
        <f t="shared" si="99"/>
        <v>143357.68</v>
      </c>
      <c r="AA1043" s="8">
        <f t="shared" si="100"/>
        <v>282258.26</v>
      </c>
      <c r="AB1043" s="10"/>
      <c r="AC1043" s="8"/>
      <c r="AD1043" s="8" t="str">
        <f t="shared" si="101"/>
        <v>N</v>
      </c>
    </row>
    <row r="1044" spans="1:30" x14ac:dyDescent="0.15">
      <c r="A1044">
        <v>1042</v>
      </c>
      <c r="B1044" s="1" t="s">
        <v>4422</v>
      </c>
      <c r="C1044" s="1" t="s">
        <v>29964</v>
      </c>
      <c r="D1044" s="3" t="s">
        <v>35778</v>
      </c>
      <c r="E1044" s="3" t="s">
        <v>46088</v>
      </c>
      <c r="F1044" s="1" t="s">
        <v>4423</v>
      </c>
      <c r="G1044" s="2">
        <v>37312</v>
      </c>
      <c r="H1044" t="s">
        <v>4424</v>
      </c>
      <c r="I1044">
        <v>200000</v>
      </c>
      <c r="J1044" s="9" t="s">
        <v>36118</v>
      </c>
      <c r="K1044" s="9" t="str">
        <f t="shared" si="96"/>
        <v>否</v>
      </c>
      <c r="L1044" s="8">
        <v>7153407.8499999996</v>
      </c>
      <c r="M1044" s="8">
        <v>0</v>
      </c>
      <c r="N1044" s="8">
        <v>77089.89</v>
      </c>
      <c r="O1044" s="8"/>
      <c r="P1044" s="8">
        <f t="shared" si="97"/>
        <v>77089.89</v>
      </c>
      <c r="Q1044" s="8">
        <v>6552646.5300000003</v>
      </c>
      <c r="R1044" s="8">
        <v>0</v>
      </c>
      <c r="S1044" s="8">
        <v>57924.49</v>
      </c>
      <c r="T1044" s="8"/>
      <c r="U1044" s="8">
        <f t="shared" si="98"/>
        <v>57924.49</v>
      </c>
      <c r="V1044" s="8">
        <v>5518713.7300000004</v>
      </c>
      <c r="W1044" s="8">
        <v>0</v>
      </c>
      <c r="X1044" s="8">
        <v>50050.12</v>
      </c>
      <c r="Y1044" s="8"/>
      <c r="Z1044" s="8">
        <f t="shared" si="99"/>
        <v>50050.12</v>
      </c>
      <c r="AA1044" s="8">
        <f t="shared" si="100"/>
        <v>185064.5</v>
      </c>
      <c r="AB1044" s="10"/>
      <c r="AC1044" s="8"/>
      <c r="AD1044" s="8" t="str">
        <f t="shared" si="101"/>
        <v>N</v>
      </c>
    </row>
    <row r="1045" spans="1:30" x14ac:dyDescent="0.15">
      <c r="A1045">
        <v>1043</v>
      </c>
      <c r="B1045" s="1" t="s">
        <v>4425</v>
      </c>
      <c r="C1045" s="1" t="s">
        <v>29965</v>
      </c>
      <c r="D1045" s="3" t="s">
        <v>35784</v>
      </c>
      <c r="E1045" s="3" t="s">
        <v>45645</v>
      </c>
      <c r="F1045" s="1" t="s">
        <v>4426</v>
      </c>
      <c r="G1045" s="2">
        <v>37315</v>
      </c>
      <c r="H1045" t="s">
        <v>4427</v>
      </c>
      <c r="I1045">
        <v>8000000</v>
      </c>
      <c r="J1045" s="9" t="s">
        <v>36118</v>
      </c>
      <c r="K1045" s="9" t="str">
        <f t="shared" si="96"/>
        <v>否</v>
      </c>
      <c r="L1045" s="8">
        <v>2024305.17</v>
      </c>
      <c r="M1045" s="8">
        <v>0</v>
      </c>
      <c r="N1045" s="8">
        <v>72903.08</v>
      </c>
      <c r="O1045" s="8">
        <v>15769.01</v>
      </c>
      <c r="P1045" s="8">
        <f t="shared" si="97"/>
        <v>88672.09</v>
      </c>
      <c r="Q1045" s="8">
        <v>1867544.51</v>
      </c>
      <c r="R1045" s="8">
        <v>0</v>
      </c>
      <c r="S1045" s="8">
        <v>58931.69</v>
      </c>
      <c r="T1045" s="8">
        <v>18040.36</v>
      </c>
      <c r="U1045" s="8">
        <f t="shared" si="98"/>
        <v>76972.05</v>
      </c>
      <c r="V1045" s="8">
        <v>1721746.56</v>
      </c>
      <c r="W1045" s="8">
        <v>0</v>
      </c>
      <c r="X1045" s="8">
        <v>64924.29</v>
      </c>
      <c r="Y1045" s="8">
        <v>1586.46</v>
      </c>
      <c r="Z1045" s="8">
        <f t="shared" si="99"/>
        <v>66510.75</v>
      </c>
      <c r="AA1045" s="8">
        <f t="shared" si="100"/>
        <v>232154.89</v>
      </c>
      <c r="AB1045" s="10"/>
      <c r="AC1045" s="8"/>
      <c r="AD1045" s="8" t="str">
        <f t="shared" si="101"/>
        <v>N</v>
      </c>
    </row>
    <row r="1046" spans="1:30" x14ac:dyDescent="0.15">
      <c r="A1046">
        <v>1044</v>
      </c>
      <c r="B1046" s="1" t="s">
        <v>4428</v>
      </c>
      <c r="C1046" s="1" t="s">
        <v>29966</v>
      </c>
      <c r="D1046" s="3" t="s">
        <v>35796</v>
      </c>
      <c r="E1046" s="3" t="s">
        <v>41467</v>
      </c>
      <c r="F1046" s="1" t="s">
        <v>4429</v>
      </c>
      <c r="G1046" s="2">
        <v>36396</v>
      </c>
      <c r="H1046" t="s">
        <v>4430</v>
      </c>
      <c r="I1046">
        <v>1120000</v>
      </c>
      <c r="J1046" s="9" t="s">
        <v>36115</v>
      </c>
      <c r="K1046" s="9" t="str">
        <f t="shared" si="96"/>
        <v>否</v>
      </c>
      <c r="L1046" s="8">
        <v>2786333.88</v>
      </c>
      <c r="M1046" s="8">
        <v>0</v>
      </c>
      <c r="N1046" s="8">
        <v>219085.33</v>
      </c>
      <c r="O1046" s="8"/>
      <c r="P1046" s="8">
        <f t="shared" si="97"/>
        <v>219085.33</v>
      </c>
      <c r="Q1046" s="8">
        <v>3419700.78</v>
      </c>
      <c r="R1046" s="8">
        <v>0</v>
      </c>
      <c r="S1046" s="8">
        <v>0</v>
      </c>
      <c r="T1046" s="8"/>
      <c r="U1046" s="8">
        <f t="shared" si="98"/>
        <v>0</v>
      </c>
      <c r="V1046" s="8">
        <v>2092955.18</v>
      </c>
      <c r="W1046" s="8">
        <v>0</v>
      </c>
      <c r="X1046" s="8">
        <v>36970.22</v>
      </c>
      <c r="Y1046" s="8"/>
      <c r="Z1046" s="8">
        <f t="shared" si="99"/>
        <v>36970.22</v>
      </c>
      <c r="AA1046" s="8">
        <f t="shared" si="100"/>
        <v>256055.55</v>
      </c>
      <c r="AB1046" s="10"/>
      <c r="AC1046" s="8"/>
      <c r="AD1046" s="8" t="str">
        <f t="shared" si="101"/>
        <v>N</v>
      </c>
    </row>
    <row r="1047" spans="1:30" x14ac:dyDescent="0.15">
      <c r="A1047">
        <v>1045</v>
      </c>
      <c r="B1047" s="1" t="s">
        <v>4431</v>
      </c>
      <c r="C1047" s="1" t="s">
        <v>29967</v>
      </c>
      <c r="D1047" s="3" t="s">
        <v>35780</v>
      </c>
      <c r="E1047" s="3" t="s">
        <v>44369</v>
      </c>
      <c r="F1047" s="1" t="s">
        <v>4432</v>
      </c>
      <c r="G1047" s="2">
        <v>35414</v>
      </c>
      <c r="H1047" t="s">
        <v>4433</v>
      </c>
      <c r="I1047">
        <v>13200000</v>
      </c>
      <c r="J1047" s="9" t="s">
        <v>36113</v>
      </c>
      <c r="K1047" s="9" t="str">
        <f t="shared" si="96"/>
        <v>是</v>
      </c>
      <c r="L1047" s="8">
        <v>11077884.6</v>
      </c>
      <c r="M1047" s="8">
        <v>8715498.4499999993</v>
      </c>
      <c r="N1047" s="8">
        <v>291724</v>
      </c>
      <c r="O1047" s="8"/>
      <c r="P1047" s="8">
        <f t="shared" si="97"/>
        <v>291724</v>
      </c>
      <c r="Q1047" s="8">
        <v>5526499.0800000001</v>
      </c>
      <c r="R1047" s="8">
        <v>12541206.310000001</v>
      </c>
      <c r="S1047" s="8">
        <v>84281.95</v>
      </c>
      <c r="T1047" s="8"/>
      <c r="U1047" s="8">
        <f t="shared" si="98"/>
        <v>84281.95</v>
      </c>
      <c r="V1047" s="8">
        <v>4965736.97</v>
      </c>
      <c r="W1047" s="8">
        <v>10537093.130000001</v>
      </c>
      <c r="X1047" s="8">
        <v>96046.69</v>
      </c>
      <c r="Y1047" s="8"/>
      <c r="Z1047" s="8">
        <f t="shared" si="99"/>
        <v>96046.69</v>
      </c>
      <c r="AA1047" s="8">
        <f t="shared" si="100"/>
        <v>472052.64</v>
      </c>
      <c r="AB1047" s="10"/>
      <c r="AC1047" s="8"/>
      <c r="AD1047" s="8" t="str">
        <f t="shared" si="101"/>
        <v>N</v>
      </c>
    </row>
    <row r="1048" spans="1:30" x14ac:dyDescent="0.15">
      <c r="A1048">
        <v>1046</v>
      </c>
      <c r="B1048" s="1" t="s">
        <v>4434</v>
      </c>
      <c r="C1048" s="1" t="s">
        <v>29968</v>
      </c>
      <c r="D1048" s="3" t="s">
        <v>35780</v>
      </c>
      <c r="E1048" s="3" t="s">
        <v>44281</v>
      </c>
      <c r="F1048" s="1" t="s">
        <v>4435</v>
      </c>
      <c r="G1048" s="2">
        <v>36378</v>
      </c>
      <c r="H1048" t="s">
        <v>4436</v>
      </c>
      <c r="I1048">
        <v>2800000</v>
      </c>
      <c r="J1048" s="9" t="s">
        <v>36113</v>
      </c>
      <c r="K1048" s="9" t="str">
        <f t="shared" si="96"/>
        <v>是</v>
      </c>
      <c r="L1048" s="8">
        <v>3237148.23</v>
      </c>
      <c r="M1048" s="8">
        <v>54339.26</v>
      </c>
      <c r="N1048" s="8">
        <v>7396.76</v>
      </c>
      <c r="O1048" s="8"/>
      <c r="P1048" s="8">
        <f t="shared" si="97"/>
        <v>7396.76</v>
      </c>
      <c r="Q1048" s="8">
        <v>123984.62</v>
      </c>
      <c r="R1048" s="8">
        <v>0</v>
      </c>
      <c r="S1048" s="8">
        <v>4702.17</v>
      </c>
      <c r="T1048" s="8">
        <v>1448.39</v>
      </c>
      <c r="U1048" s="8">
        <f t="shared" si="98"/>
        <v>6150.56</v>
      </c>
      <c r="V1048" s="8">
        <v>156527.01</v>
      </c>
      <c r="W1048" s="8">
        <v>0</v>
      </c>
      <c r="X1048" s="8">
        <v>10251.24</v>
      </c>
      <c r="Y1048" s="8"/>
      <c r="Z1048" s="8">
        <f t="shared" si="99"/>
        <v>10251.24</v>
      </c>
      <c r="AA1048" s="8">
        <f t="shared" si="100"/>
        <v>23798.559999999998</v>
      </c>
      <c r="AB1048" s="10"/>
      <c r="AC1048" s="8"/>
      <c r="AD1048" s="8" t="str">
        <f t="shared" si="101"/>
        <v>N</v>
      </c>
    </row>
    <row r="1049" spans="1:30" x14ac:dyDescent="0.15">
      <c r="A1049">
        <v>1047</v>
      </c>
      <c r="B1049" s="1" t="s">
        <v>4437</v>
      </c>
      <c r="C1049" s="1" t="s">
        <v>29969</v>
      </c>
      <c r="D1049" s="3" t="s">
        <v>34490</v>
      </c>
      <c r="E1049" s="3" t="s">
        <v>39447</v>
      </c>
      <c r="F1049" s="1" t="s">
        <v>4438</v>
      </c>
      <c r="G1049" s="2">
        <v>38230</v>
      </c>
      <c r="H1049" t="s">
        <v>4439</v>
      </c>
      <c r="I1049">
        <v>10400000</v>
      </c>
      <c r="J1049" s="9" t="s">
        <v>36140</v>
      </c>
      <c r="K1049" s="9" t="str">
        <f t="shared" si="96"/>
        <v>否</v>
      </c>
      <c r="L1049" s="8">
        <v>88769373.170000002</v>
      </c>
      <c r="M1049" s="8">
        <v>0</v>
      </c>
      <c r="N1049" s="8">
        <v>523319.82</v>
      </c>
      <c r="O1049" s="8">
        <v>13286.51</v>
      </c>
      <c r="P1049" s="8">
        <f t="shared" si="97"/>
        <v>536606.32999999996</v>
      </c>
      <c r="Q1049" s="8">
        <v>47373821.640000001</v>
      </c>
      <c r="R1049" s="8">
        <v>0</v>
      </c>
      <c r="S1049" s="8">
        <v>396190.24</v>
      </c>
      <c r="T1049" s="8">
        <v>20</v>
      </c>
      <c r="U1049" s="8">
        <f t="shared" si="98"/>
        <v>396210.24</v>
      </c>
      <c r="V1049" s="8">
        <v>48530529.490000002</v>
      </c>
      <c r="W1049" s="8">
        <v>0</v>
      </c>
      <c r="X1049" s="8">
        <v>330640.59000000003</v>
      </c>
      <c r="Y1049" s="8">
        <v>0</v>
      </c>
      <c r="Z1049" s="8">
        <f t="shared" si="99"/>
        <v>330640.59000000003</v>
      </c>
      <c r="AA1049" s="8">
        <f t="shared" si="100"/>
        <v>1263457.1599999999</v>
      </c>
      <c r="AB1049" s="10">
        <v>41031</v>
      </c>
      <c r="AC1049" s="8" t="s">
        <v>37115</v>
      </c>
      <c r="AD1049" s="8" t="str">
        <f t="shared" si="101"/>
        <v>N</v>
      </c>
    </row>
    <row r="1050" spans="1:30" x14ac:dyDescent="0.15">
      <c r="A1050">
        <v>1048</v>
      </c>
      <c r="B1050" s="1" t="s">
        <v>4440</v>
      </c>
      <c r="C1050" s="1" t="s">
        <v>29970</v>
      </c>
      <c r="D1050" s="3" t="s">
        <v>35784</v>
      </c>
      <c r="E1050" s="3" t="s">
        <v>46273</v>
      </c>
      <c r="F1050" s="1" t="s">
        <v>4441</v>
      </c>
      <c r="G1050" s="2">
        <v>37112</v>
      </c>
      <c r="H1050" t="s">
        <v>4442</v>
      </c>
      <c r="I1050">
        <v>8000000</v>
      </c>
      <c r="J1050" s="9" t="s">
        <v>36149</v>
      </c>
      <c r="K1050" s="9" t="str">
        <f t="shared" si="96"/>
        <v>否</v>
      </c>
      <c r="L1050" s="8">
        <v>17409421.09</v>
      </c>
      <c r="M1050" s="8">
        <v>0</v>
      </c>
      <c r="N1050" s="8">
        <v>1123528.31</v>
      </c>
      <c r="O1050" s="8"/>
      <c r="P1050" s="8">
        <f t="shared" si="97"/>
        <v>1123528.31</v>
      </c>
      <c r="Q1050" s="8">
        <v>14057307.33</v>
      </c>
      <c r="R1050" s="8">
        <v>0</v>
      </c>
      <c r="S1050" s="8">
        <v>1143574.45</v>
      </c>
      <c r="T1050" s="8"/>
      <c r="U1050" s="8">
        <f t="shared" si="98"/>
        <v>1143574.45</v>
      </c>
      <c r="V1050" s="8">
        <v>24882901.050000001</v>
      </c>
      <c r="W1050" s="8">
        <v>0</v>
      </c>
      <c r="X1050" s="8">
        <v>1375365.87</v>
      </c>
      <c r="Y1050" s="8"/>
      <c r="Z1050" s="8">
        <f t="shared" si="99"/>
        <v>1375365.87</v>
      </c>
      <c r="AA1050" s="8">
        <f t="shared" si="100"/>
        <v>3642468.63</v>
      </c>
      <c r="AB1050" s="10"/>
      <c r="AC1050" s="8"/>
      <c r="AD1050" s="8" t="str">
        <f t="shared" si="101"/>
        <v>N</v>
      </c>
    </row>
    <row r="1051" spans="1:30" x14ac:dyDescent="0.15">
      <c r="A1051">
        <v>1049</v>
      </c>
      <c r="B1051" s="1" t="s">
        <v>4443</v>
      </c>
      <c r="C1051" s="1" t="s">
        <v>29971</v>
      </c>
      <c r="D1051" s="3" t="s">
        <v>35772</v>
      </c>
      <c r="E1051" s="3" t="s">
        <v>39757</v>
      </c>
      <c r="F1051" s="1" t="s">
        <v>4444</v>
      </c>
      <c r="G1051" s="2">
        <v>38688</v>
      </c>
      <c r="H1051" t="s">
        <v>4445</v>
      </c>
      <c r="I1051">
        <v>700000</v>
      </c>
      <c r="J1051" s="9" t="s">
        <v>36123</v>
      </c>
      <c r="K1051" s="9" t="str">
        <f t="shared" si="96"/>
        <v>否</v>
      </c>
      <c r="L1051" s="8">
        <v>0</v>
      </c>
      <c r="M1051" s="8">
        <v>0</v>
      </c>
      <c r="N1051" s="8">
        <v>0</v>
      </c>
      <c r="O1051" s="8"/>
      <c r="P1051" s="8">
        <f t="shared" si="97"/>
        <v>0</v>
      </c>
      <c r="Q1051" s="8">
        <v>0</v>
      </c>
      <c r="R1051" s="8">
        <v>0</v>
      </c>
      <c r="S1051" s="8">
        <v>0</v>
      </c>
      <c r="T1051" s="8"/>
      <c r="U1051" s="8">
        <f t="shared" si="98"/>
        <v>0</v>
      </c>
      <c r="V1051" s="8">
        <v>0</v>
      </c>
      <c r="W1051" s="8">
        <v>0</v>
      </c>
      <c r="X1051" s="8">
        <v>0</v>
      </c>
      <c r="Y1051" s="8"/>
      <c r="Z1051" s="8">
        <f t="shared" si="99"/>
        <v>0</v>
      </c>
      <c r="AA1051" s="8">
        <f t="shared" si="100"/>
        <v>0</v>
      </c>
      <c r="AB1051" s="10"/>
      <c r="AC1051" s="8"/>
      <c r="AD1051" s="8" t="str">
        <f t="shared" si="101"/>
        <v>N</v>
      </c>
    </row>
    <row r="1052" spans="1:30" x14ac:dyDescent="0.15">
      <c r="A1052">
        <v>1050</v>
      </c>
      <c r="B1052" s="1" t="s">
        <v>4446</v>
      </c>
      <c r="C1052" s="1" t="s">
        <v>29972</v>
      </c>
      <c r="D1052" s="3" t="s">
        <v>34482</v>
      </c>
      <c r="E1052" s="3" t="s">
        <v>41955</v>
      </c>
      <c r="F1052" s="1" t="s">
        <v>4447</v>
      </c>
      <c r="G1052" s="2">
        <v>37665</v>
      </c>
      <c r="H1052" t="s">
        <v>393</v>
      </c>
      <c r="I1052">
        <v>10000000</v>
      </c>
      <c r="J1052" s="9" t="s">
        <v>36122</v>
      </c>
      <c r="K1052" s="9" t="str">
        <f t="shared" si="96"/>
        <v>否</v>
      </c>
      <c r="L1052" s="8">
        <v>6189562.04</v>
      </c>
      <c r="M1052" s="8">
        <v>0</v>
      </c>
      <c r="N1052" s="8">
        <v>81840.88</v>
      </c>
      <c r="O1052" s="8"/>
      <c r="P1052" s="8">
        <f t="shared" si="97"/>
        <v>81840.88</v>
      </c>
      <c r="Q1052" s="8">
        <v>4407894.6399999997</v>
      </c>
      <c r="R1052" s="8">
        <v>0</v>
      </c>
      <c r="S1052" s="8">
        <v>73976.28</v>
      </c>
      <c r="T1052" s="8"/>
      <c r="U1052" s="8">
        <f t="shared" si="98"/>
        <v>73976.28</v>
      </c>
      <c r="V1052" s="8">
        <v>2222533.14</v>
      </c>
      <c r="W1052" s="8">
        <v>0</v>
      </c>
      <c r="X1052" s="8">
        <v>40542.11</v>
      </c>
      <c r="Y1052" s="8"/>
      <c r="Z1052" s="8">
        <f t="shared" si="99"/>
        <v>40542.11</v>
      </c>
      <c r="AA1052" s="8">
        <f t="shared" si="100"/>
        <v>196359.27000000002</v>
      </c>
      <c r="AB1052" s="10"/>
      <c r="AC1052" s="8"/>
      <c r="AD1052" s="8" t="str">
        <f t="shared" si="101"/>
        <v>N</v>
      </c>
    </row>
    <row r="1053" spans="1:30" x14ac:dyDescent="0.15">
      <c r="A1053">
        <v>1051</v>
      </c>
      <c r="B1053" s="1" t="s">
        <v>4448</v>
      </c>
      <c r="C1053" s="1" t="s">
        <v>29973</v>
      </c>
      <c r="D1053" s="3" t="s">
        <v>35782</v>
      </c>
      <c r="E1053" s="3" t="s">
        <v>41466</v>
      </c>
      <c r="F1053" s="1" t="s">
        <v>4449</v>
      </c>
      <c r="G1053" s="2">
        <v>37399</v>
      </c>
      <c r="H1053" t="s">
        <v>4450</v>
      </c>
      <c r="I1053">
        <v>3000000</v>
      </c>
      <c r="J1053" s="9" t="s">
        <v>36115</v>
      </c>
      <c r="K1053" s="9" t="str">
        <f t="shared" si="96"/>
        <v>否</v>
      </c>
      <c r="L1053" s="8">
        <v>1373369.88</v>
      </c>
      <c r="M1053" s="8">
        <v>0</v>
      </c>
      <c r="N1053" s="8">
        <v>3272.31</v>
      </c>
      <c r="O1053" s="8">
        <v>0</v>
      </c>
      <c r="P1053" s="8">
        <f t="shared" si="97"/>
        <v>3272.31</v>
      </c>
      <c r="Q1053" s="8">
        <v>0</v>
      </c>
      <c r="R1053" s="8">
        <v>0</v>
      </c>
      <c r="S1053" s="8">
        <v>0</v>
      </c>
      <c r="T1053" s="8"/>
      <c r="U1053" s="8">
        <f t="shared" si="98"/>
        <v>0</v>
      </c>
      <c r="V1053" s="8">
        <v>89382</v>
      </c>
      <c r="W1053" s="8">
        <v>0</v>
      </c>
      <c r="X1053" s="8">
        <v>14568.56</v>
      </c>
      <c r="Y1053" s="8">
        <v>261.60000000000002</v>
      </c>
      <c r="Z1053" s="8">
        <f t="shared" si="99"/>
        <v>14830.16</v>
      </c>
      <c r="AA1053" s="8">
        <f t="shared" si="100"/>
        <v>18102.47</v>
      </c>
      <c r="AB1053" s="10">
        <v>40680</v>
      </c>
      <c r="AC1053" s="8" t="s">
        <v>37133</v>
      </c>
      <c r="AD1053" s="8" t="str">
        <f t="shared" si="101"/>
        <v>N</v>
      </c>
    </row>
    <row r="1054" spans="1:30" x14ac:dyDescent="0.15">
      <c r="A1054">
        <v>1052</v>
      </c>
      <c r="B1054" s="1" t="s">
        <v>4451</v>
      </c>
      <c r="C1054" s="1" t="s">
        <v>4452</v>
      </c>
      <c r="D1054" s="3" t="s">
        <v>35788</v>
      </c>
      <c r="E1054" s="3" t="s">
        <v>40154</v>
      </c>
      <c r="F1054" s="1" t="s">
        <v>4453</v>
      </c>
      <c r="G1054" s="2">
        <v>36901</v>
      </c>
      <c r="H1054" t="s">
        <v>3585</v>
      </c>
      <c r="I1054">
        <v>960000</v>
      </c>
      <c r="J1054" s="9" t="s">
        <v>36123</v>
      </c>
      <c r="K1054" s="9" t="str">
        <f t="shared" si="96"/>
        <v>否</v>
      </c>
      <c r="L1054" s="8">
        <v>191347.59</v>
      </c>
      <c r="M1054" s="8">
        <v>0</v>
      </c>
      <c r="N1054" s="8">
        <v>7836.29</v>
      </c>
      <c r="O1054" s="8"/>
      <c r="P1054" s="8">
        <f t="shared" si="97"/>
        <v>7836.29</v>
      </c>
      <c r="Q1054" s="8">
        <v>108109.4</v>
      </c>
      <c r="R1054" s="8">
        <v>0</v>
      </c>
      <c r="S1054" s="8">
        <v>3763.16</v>
      </c>
      <c r="T1054" s="8"/>
      <c r="U1054" s="8">
        <f t="shared" si="98"/>
        <v>3763.16</v>
      </c>
      <c r="V1054" s="8">
        <v>123426.07</v>
      </c>
      <c r="W1054" s="8">
        <v>0</v>
      </c>
      <c r="X1054" s="8">
        <v>5350.22</v>
      </c>
      <c r="Y1054" s="8"/>
      <c r="Z1054" s="8">
        <f t="shared" si="99"/>
        <v>5350.22</v>
      </c>
      <c r="AA1054" s="8">
        <f t="shared" si="100"/>
        <v>16949.670000000002</v>
      </c>
      <c r="AB1054" s="10"/>
      <c r="AC1054" s="8"/>
      <c r="AD1054" s="8" t="str">
        <f t="shared" si="101"/>
        <v>N</v>
      </c>
    </row>
    <row r="1055" spans="1:30" x14ac:dyDescent="0.15">
      <c r="A1055">
        <v>1053</v>
      </c>
      <c r="B1055" s="1" t="s">
        <v>4454</v>
      </c>
      <c r="C1055" s="1" t="s">
        <v>29974</v>
      </c>
      <c r="D1055" s="3" t="s">
        <v>35797</v>
      </c>
      <c r="E1055" s="3" t="s">
        <v>44900</v>
      </c>
      <c r="F1055" s="1" t="s">
        <v>4455</v>
      </c>
      <c r="G1055" s="2">
        <v>38174</v>
      </c>
      <c r="H1055" t="s">
        <v>4456</v>
      </c>
      <c r="I1055">
        <v>12000000</v>
      </c>
      <c r="J1055" s="9" t="s">
        <v>36125</v>
      </c>
      <c r="K1055" s="9" t="str">
        <f t="shared" si="96"/>
        <v>是</v>
      </c>
      <c r="L1055" s="8">
        <v>67247464</v>
      </c>
      <c r="M1055" s="8">
        <v>9515804.6699999999</v>
      </c>
      <c r="N1055" s="8">
        <v>2899066.01</v>
      </c>
      <c r="O1055" s="8"/>
      <c r="P1055" s="8">
        <f t="shared" si="97"/>
        <v>2899066.01</v>
      </c>
      <c r="Q1055" s="8">
        <v>87629184.060000002</v>
      </c>
      <c r="R1055" s="8">
        <v>9816227.9499999993</v>
      </c>
      <c r="S1055" s="8">
        <v>3127491.04</v>
      </c>
      <c r="T1055" s="8"/>
      <c r="U1055" s="8">
        <f t="shared" si="98"/>
        <v>3127491.04</v>
      </c>
      <c r="V1055" s="8">
        <v>114248080.58</v>
      </c>
      <c r="W1055" s="8">
        <v>11234865.199999999</v>
      </c>
      <c r="X1055" s="8">
        <v>4888857.04</v>
      </c>
      <c r="Y1055" s="8"/>
      <c r="Z1055" s="8">
        <f t="shared" si="99"/>
        <v>4888857.04</v>
      </c>
      <c r="AA1055" s="8">
        <f t="shared" si="100"/>
        <v>10915414.09</v>
      </c>
      <c r="AB1055" s="10">
        <v>40795</v>
      </c>
      <c r="AC1055" s="8" t="s">
        <v>37217</v>
      </c>
      <c r="AD1055" s="8" t="str">
        <f t="shared" si="101"/>
        <v>Y</v>
      </c>
    </row>
    <row r="1056" spans="1:30" x14ac:dyDescent="0.15">
      <c r="A1056">
        <v>1054</v>
      </c>
      <c r="B1056" s="1" t="s">
        <v>4457</v>
      </c>
      <c r="C1056" s="1" t="s">
        <v>29975</v>
      </c>
      <c r="D1056" s="3" t="s">
        <v>35797</v>
      </c>
      <c r="E1056" s="3" t="s">
        <v>43533</v>
      </c>
      <c r="F1056" s="1" t="s">
        <v>4458</v>
      </c>
      <c r="G1056" s="2">
        <v>36231</v>
      </c>
      <c r="H1056" t="s">
        <v>4459</v>
      </c>
      <c r="I1056">
        <v>6000000</v>
      </c>
      <c r="J1056" s="9" t="s">
        <v>36113</v>
      </c>
      <c r="K1056" s="9" t="str">
        <f t="shared" si="96"/>
        <v>是</v>
      </c>
      <c r="L1056" s="8">
        <v>3268516.81</v>
      </c>
      <c r="M1056" s="8">
        <v>3935510.7</v>
      </c>
      <c r="N1056" s="8">
        <v>313328.78000000003</v>
      </c>
      <c r="O1056" s="8"/>
      <c r="P1056" s="8">
        <f t="shared" si="97"/>
        <v>313328.78000000003</v>
      </c>
      <c r="Q1056" s="8">
        <v>5335236.55</v>
      </c>
      <c r="R1056" s="8">
        <v>3058498.87</v>
      </c>
      <c r="S1056" s="8">
        <v>803380.56</v>
      </c>
      <c r="T1056" s="8"/>
      <c r="U1056" s="8">
        <f t="shared" si="98"/>
        <v>803380.56</v>
      </c>
      <c r="V1056" s="8">
        <v>2535779.21</v>
      </c>
      <c r="W1056" s="8">
        <v>0</v>
      </c>
      <c r="X1056" s="8">
        <v>338494.84</v>
      </c>
      <c r="Y1056" s="8"/>
      <c r="Z1056" s="8">
        <f t="shared" si="99"/>
        <v>338494.84</v>
      </c>
      <c r="AA1056" s="8">
        <f t="shared" si="100"/>
        <v>1455204.1800000002</v>
      </c>
      <c r="AB1056" s="10"/>
      <c r="AC1056" s="8"/>
      <c r="AD1056" s="8" t="str">
        <f t="shared" si="101"/>
        <v>N</v>
      </c>
    </row>
    <row r="1057" spans="1:30" x14ac:dyDescent="0.15">
      <c r="A1057">
        <v>1055</v>
      </c>
      <c r="B1057" s="1" t="s">
        <v>4460</v>
      </c>
      <c r="C1057" s="1" t="s">
        <v>29976</v>
      </c>
      <c r="D1057" s="3" t="s">
        <v>35782</v>
      </c>
      <c r="E1057" s="3" t="s">
        <v>39762</v>
      </c>
      <c r="F1057" s="1" t="s">
        <v>4461</v>
      </c>
      <c r="G1057" s="2">
        <v>37994</v>
      </c>
      <c r="H1057" t="s">
        <v>3564</v>
      </c>
      <c r="I1057">
        <v>18300000</v>
      </c>
      <c r="J1057" s="9" t="s">
        <v>36123</v>
      </c>
      <c r="K1057" s="9" t="str">
        <f t="shared" si="96"/>
        <v>否</v>
      </c>
      <c r="L1057" s="8">
        <v>16784083.210000001</v>
      </c>
      <c r="M1057" s="8">
        <v>0</v>
      </c>
      <c r="N1057" s="8">
        <v>414059.66</v>
      </c>
      <c r="O1057" s="8">
        <v>125445.04</v>
      </c>
      <c r="P1057" s="8">
        <f t="shared" si="97"/>
        <v>539504.69999999995</v>
      </c>
      <c r="Q1057" s="8">
        <v>26673380.140000001</v>
      </c>
      <c r="R1057" s="8">
        <v>0</v>
      </c>
      <c r="S1057" s="8">
        <v>649727.14</v>
      </c>
      <c r="T1057" s="8">
        <v>189265.84</v>
      </c>
      <c r="U1057" s="8">
        <f t="shared" si="98"/>
        <v>838992.98</v>
      </c>
      <c r="V1057" s="8">
        <v>19142142.210000001</v>
      </c>
      <c r="W1057" s="8">
        <v>0</v>
      </c>
      <c r="X1057" s="8">
        <v>501055.18</v>
      </c>
      <c r="Y1057" s="8">
        <v>97441.95</v>
      </c>
      <c r="Z1057" s="8">
        <f t="shared" si="99"/>
        <v>598497.13</v>
      </c>
      <c r="AA1057" s="8">
        <f t="shared" si="100"/>
        <v>1976994.81</v>
      </c>
      <c r="AB1057" s="10"/>
      <c r="AC1057" s="8"/>
      <c r="AD1057" s="8" t="str">
        <f t="shared" si="101"/>
        <v>N</v>
      </c>
    </row>
    <row r="1058" spans="1:30" x14ac:dyDescent="0.15">
      <c r="A1058">
        <v>1056</v>
      </c>
      <c r="B1058" s="1" t="s">
        <v>4462</v>
      </c>
      <c r="C1058" s="1" t="s">
        <v>29977</v>
      </c>
      <c r="D1058" s="3" t="s">
        <v>35795</v>
      </c>
      <c r="E1058" s="3" t="s">
        <v>37869</v>
      </c>
      <c r="F1058" s="1" t="s">
        <v>4463</v>
      </c>
      <c r="G1058" s="2">
        <v>35868</v>
      </c>
      <c r="H1058" t="s">
        <v>4464</v>
      </c>
      <c r="I1058">
        <v>300000</v>
      </c>
      <c r="J1058" s="9" t="s">
        <v>36127</v>
      </c>
      <c r="K1058" s="9" t="str">
        <f t="shared" si="96"/>
        <v>否</v>
      </c>
      <c r="L1058" s="8">
        <v>1130755.22</v>
      </c>
      <c r="M1058" s="8">
        <v>0</v>
      </c>
      <c r="N1058" s="8">
        <v>26961.64</v>
      </c>
      <c r="O1058" s="8"/>
      <c r="P1058" s="8">
        <f t="shared" si="97"/>
        <v>26961.64</v>
      </c>
      <c r="Q1058" s="8">
        <v>2080438.46</v>
      </c>
      <c r="R1058" s="8">
        <v>0</v>
      </c>
      <c r="S1058" s="8">
        <v>34702.800000000003</v>
      </c>
      <c r="T1058" s="8"/>
      <c r="U1058" s="8">
        <f t="shared" si="98"/>
        <v>34702.800000000003</v>
      </c>
      <c r="V1058" s="8">
        <v>2262512.56</v>
      </c>
      <c r="W1058" s="8">
        <v>0</v>
      </c>
      <c r="X1058" s="8">
        <v>45857.95</v>
      </c>
      <c r="Y1058" s="8"/>
      <c r="Z1058" s="8">
        <f t="shared" si="99"/>
        <v>45857.95</v>
      </c>
      <c r="AA1058" s="8">
        <f t="shared" si="100"/>
        <v>107522.39</v>
      </c>
      <c r="AB1058" s="10"/>
      <c r="AC1058" s="8"/>
      <c r="AD1058" s="8" t="str">
        <f t="shared" si="101"/>
        <v>N</v>
      </c>
    </row>
    <row r="1059" spans="1:30" x14ac:dyDescent="0.15">
      <c r="A1059">
        <v>1057</v>
      </c>
      <c r="B1059" s="1" t="s">
        <v>4465</v>
      </c>
      <c r="C1059" s="1" t="s">
        <v>29978</v>
      </c>
      <c r="D1059" s="3" t="s">
        <v>35797</v>
      </c>
      <c r="E1059" s="3" t="s">
        <v>41674</v>
      </c>
      <c r="F1059" s="1" t="s">
        <v>4466</v>
      </c>
      <c r="G1059" s="2">
        <v>36901</v>
      </c>
      <c r="H1059" t="s">
        <v>1396</v>
      </c>
      <c r="I1059">
        <v>500000</v>
      </c>
      <c r="J1059" s="9" t="s">
        <v>36122</v>
      </c>
      <c r="K1059" s="9" t="str">
        <f t="shared" si="96"/>
        <v>否</v>
      </c>
      <c r="L1059" s="8">
        <v>1366641.41</v>
      </c>
      <c r="M1059" s="8">
        <v>0</v>
      </c>
      <c r="N1059" s="8">
        <v>31845.42</v>
      </c>
      <c r="O1059" s="8"/>
      <c r="P1059" s="8">
        <f t="shared" si="97"/>
        <v>31845.42</v>
      </c>
      <c r="Q1059" s="8">
        <v>1392158.36</v>
      </c>
      <c r="R1059" s="8">
        <v>0</v>
      </c>
      <c r="S1059" s="8">
        <v>40240.559999999998</v>
      </c>
      <c r="T1059" s="8"/>
      <c r="U1059" s="8">
        <f t="shared" si="98"/>
        <v>40240.559999999998</v>
      </c>
      <c r="V1059" s="8">
        <v>1375565.77</v>
      </c>
      <c r="W1059" s="8">
        <v>0</v>
      </c>
      <c r="X1059" s="8">
        <v>43740.42</v>
      </c>
      <c r="Y1059" s="8"/>
      <c r="Z1059" s="8">
        <f t="shared" si="99"/>
        <v>43740.42</v>
      </c>
      <c r="AA1059" s="8">
        <f t="shared" si="100"/>
        <v>115826.4</v>
      </c>
      <c r="AB1059" s="10"/>
      <c r="AC1059" s="8"/>
      <c r="AD1059" s="8" t="str">
        <f t="shared" si="101"/>
        <v>N</v>
      </c>
    </row>
    <row r="1060" spans="1:30" x14ac:dyDescent="0.15">
      <c r="A1060">
        <v>1058</v>
      </c>
      <c r="B1060" s="1" t="s">
        <v>4467</v>
      </c>
      <c r="C1060" s="1" t="s">
        <v>29979</v>
      </c>
      <c r="D1060" s="3" t="s">
        <v>35773</v>
      </c>
      <c r="E1060" s="3" t="s">
        <v>41465</v>
      </c>
      <c r="F1060" s="1" t="s">
        <v>4468</v>
      </c>
      <c r="G1060" s="2">
        <v>32136</v>
      </c>
      <c r="H1060" t="s">
        <v>4336</v>
      </c>
      <c r="I1060">
        <v>1000000</v>
      </c>
      <c r="J1060" s="9" t="s">
        <v>36115</v>
      </c>
      <c r="K1060" s="9" t="str">
        <f t="shared" si="96"/>
        <v>否</v>
      </c>
      <c r="L1060" s="8">
        <v>31280700.010000002</v>
      </c>
      <c r="M1060" s="8">
        <v>0</v>
      </c>
      <c r="N1060" s="8">
        <v>734100.75</v>
      </c>
      <c r="O1060" s="8"/>
      <c r="P1060" s="8">
        <f t="shared" si="97"/>
        <v>734100.75</v>
      </c>
      <c r="Q1060" s="8">
        <v>28285696.719999999</v>
      </c>
      <c r="R1060" s="8">
        <v>0</v>
      </c>
      <c r="S1060" s="8">
        <v>610417.64</v>
      </c>
      <c r="T1060" s="8"/>
      <c r="U1060" s="8">
        <f t="shared" si="98"/>
        <v>610417.64</v>
      </c>
      <c r="V1060" s="8">
        <v>27653143.59</v>
      </c>
      <c r="W1060" s="8">
        <v>0</v>
      </c>
      <c r="X1060" s="8">
        <v>574077.44999999995</v>
      </c>
      <c r="Y1060" s="8"/>
      <c r="Z1060" s="8">
        <f t="shared" si="99"/>
        <v>574077.44999999995</v>
      </c>
      <c r="AA1060" s="8">
        <f t="shared" si="100"/>
        <v>1918595.84</v>
      </c>
      <c r="AB1060" s="10">
        <v>41352</v>
      </c>
      <c r="AC1060" s="8" t="s">
        <v>37127</v>
      </c>
      <c r="AD1060" s="8" t="str">
        <f t="shared" si="101"/>
        <v>N</v>
      </c>
    </row>
    <row r="1061" spans="1:30" x14ac:dyDescent="0.15">
      <c r="A1061">
        <v>1059</v>
      </c>
      <c r="B1061" s="1" t="s">
        <v>4469</v>
      </c>
      <c r="C1061" s="1" t="s">
        <v>29980</v>
      </c>
      <c r="D1061" s="3" t="s">
        <v>35780</v>
      </c>
      <c r="E1061" s="3" t="s">
        <v>44368</v>
      </c>
      <c r="F1061" s="1" t="s">
        <v>4470</v>
      </c>
      <c r="G1061" s="2">
        <v>37095</v>
      </c>
      <c r="H1061" t="s">
        <v>4471</v>
      </c>
      <c r="I1061">
        <v>500000</v>
      </c>
      <c r="J1061" s="9" t="s">
        <v>36113</v>
      </c>
      <c r="K1061" s="9" t="str">
        <f t="shared" si="96"/>
        <v>否</v>
      </c>
      <c r="L1061" s="8">
        <v>544509.56999999995</v>
      </c>
      <c r="M1061" s="8">
        <v>0</v>
      </c>
      <c r="N1061" s="8">
        <v>55839.71</v>
      </c>
      <c r="O1061" s="8"/>
      <c r="P1061" s="8">
        <f t="shared" si="97"/>
        <v>55839.71</v>
      </c>
      <c r="Q1061" s="8">
        <v>131263.94</v>
      </c>
      <c r="R1061" s="8">
        <v>0</v>
      </c>
      <c r="S1061" s="8">
        <v>4361.7299999999996</v>
      </c>
      <c r="T1061" s="8"/>
      <c r="U1061" s="8">
        <f t="shared" si="98"/>
        <v>4361.7299999999996</v>
      </c>
      <c r="V1061" s="8">
        <v>324974.07</v>
      </c>
      <c r="W1061" s="8">
        <v>0</v>
      </c>
      <c r="X1061" s="8">
        <v>9825.32</v>
      </c>
      <c r="Y1061" s="8"/>
      <c r="Z1061" s="8">
        <f t="shared" si="99"/>
        <v>9825.32</v>
      </c>
      <c r="AA1061" s="8">
        <f t="shared" si="100"/>
        <v>70026.760000000009</v>
      </c>
      <c r="AB1061" s="10"/>
      <c r="AC1061" s="8"/>
      <c r="AD1061" s="8" t="str">
        <f t="shared" si="101"/>
        <v>N</v>
      </c>
    </row>
    <row r="1062" spans="1:30" x14ac:dyDescent="0.15">
      <c r="A1062">
        <v>1060</v>
      </c>
      <c r="B1062" s="1" t="s">
        <v>4472</v>
      </c>
      <c r="C1062" s="1" t="s">
        <v>4473</v>
      </c>
      <c r="D1062" s="3" t="s">
        <v>35784</v>
      </c>
      <c r="E1062" s="3" t="s">
        <v>45630</v>
      </c>
      <c r="F1062" s="1" t="s">
        <v>4474</v>
      </c>
      <c r="G1062" s="2">
        <v>37708</v>
      </c>
      <c r="H1062" t="s">
        <v>1402</v>
      </c>
      <c r="I1062">
        <v>10500000</v>
      </c>
      <c r="J1062" s="9" t="s">
        <v>36118</v>
      </c>
      <c r="K1062" s="9" t="str">
        <f t="shared" si="96"/>
        <v>否</v>
      </c>
      <c r="L1062" s="8">
        <v>3729229.38</v>
      </c>
      <c r="M1062" s="8">
        <v>0</v>
      </c>
      <c r="N1062" s="8">
        <v>165663.51999999999</v>
      </c>
      <c r="O1062" s="8">
        <v>38470.230000000003</v>
      </c>
      <c r="P1062" s="8">
        <f t="shared" si="97"/>
        <v>204133.75</v>
      </c>
      <c r="Q1062" s="8">
        <v>3885997.02</v>
      </c>
      <c r="R1062" s="8">
        <v>0</v>
      </c>
      <c r="S1062" s="8">
        <v>151189.57999999999</v>
      </c>
      <c r="T1062" s="8">
        <v>38335.25</v>
      </c>
      <c r="U1062" s="8">
        <f t="shared" si="98"/>
        <v>189524.83</v>
      </c>
      <c r="V1062" s="8">
        <v>4055276.26</v>
      </c>
      <c r="W1062" s="8">
        <v>0</v>
      </c>
      <c r="X1062" s="8">
        <v>165859.24</v>
      </c>
      <c r="Y1062" s="8">
        <v>35049.1</v>
      </c>
      <c r="Z1062" s="8">
        <f t="shared" si="99"/>
        <v>200908.34</v>
      </c>
      <c r="AA1062" s="8">
        <f t="shared" si="100"/>
        <v>594566.91999999993</v>
      </c>
      <c r="AB1062" s="10"/>
      <c r="AC1062" s="8"/>
      <c r="AD1062" s="8" t="str">
        <f t="shared" si="101"/>
        <v>N</v>
      </c>
    </row>
    <row r="1063" spans="1:30" x14ac:dyDescent="0.15">
      <c r="A1063">
        <v>1061</v>
      </c>
      <c r="B1063" s="1" t="s">
        <v>4475</v>
      </c>
      <c r="C1063" s="1" t="s">
        <v>29981</v>
      </c>
      <c r="D1063" s="3" t="s">
        <v>35784</v>
      </c>
      <c r="E1063" s="3" t="s">
        <v>42647</v>
      </c>
      <c r="F1063" s="1" t="s">
        <v>4476</v>
      </c>
      <c r="G1063" s="2">
        <v>38203</v>
      </c>
      <c r="H1063" t="s">
        <v>4477</v>
      </c>
      <c r="I1063">
        <v>7500000</v>
      </c>
      <c r="J1063" s="9" t="s">
        <v>36126</v>
      </c>
      <c r="K1063" s="9" t="str">
        <f t="shared" si="96"/>
        <v>是</v>
      </c>
      <c r="L1063" s="8">
        <v>15696143.619999999</v>
      </c>
      <c r="M1063" s="8">
        <v>1081707.1599999999</v>
      </c>
      <c r="N1063" s="8">
        <v>314592.09999999998</v>
      </c>
      <c r="O1063" s="8">
        <v>0</v>
      </c>
      <c r="P1063" s="8">
        <f t="shared" si="97"/>
        <v>314592.09999999998</v>
      </c>
      <c r="Q1063" s="8">
        <v>24512037.489999998</v>
      </c>
      <c r="R1063" s="8">
        <v>1343985.02</v>
      </c>
      <c r="S1063" s="8">
        <v>355613.56</v>
      </c>
      <c r="T1063" s="8">
        <v>0</v>
      </c>
      <c r="U1063" s="8">
        <f t="shared" si="98"/>
        <v>355613.56</v>
      </c>
      <c r="V1063" s="8">
        <v>30113437.030000001</v>
      </c>
      <c r="W1063" s="8">
        <v>2726539.63</v>
      </c>
      <c r="X1063" s="8">
        <v>471252.25</v>
      </c>
      <c r="Y1063" s="8">
        <v>0</v>
      </c>
      <c r="Z1063" s="8">
        <f t="shared" si="99"/>
        <v>471252.25</v>
      </c>
      <c r="AA1063" s="8">
        <f t="shared" si="100"/>
        <v>1141457.9099999999</v>
      </c>
      <c r="AB1063" s="10"/>
      <c r="AC1063" s="8"/>
      <c r="AD1063" s="8" t="str">
        <f t="shared" si="101"/>
        <v>N</v>
      </c>
    </row>
    <row r="1064" spans="1:30" x14ac:dyDescent="0.15">
      <c r="A1064">
        <v>1062</v>
      </c>
      <c r="B1064" s="1" t="s">
        <v>4478</v>
      </c>
      <c r="C1064" s="1" t="s">
        <v>29982</v>
      </c>
      <c r="D1064" s="3" t="s">
        <v>34479</v>
      </c>
      <c r="E1064" s="3" t="s">
        <v>45806</v>
      </c>
      <c r="F1064" s="1" t="s">
        <v>4479</v>
      </c>
      <c r="G1064" s="2">
        <v>37220</v>
      </c>
      <c r="H1064" t="s">
        <v>3598</v>
      </c>
      <c r="I1064">
        <v>15180000</v>
      </c>
      <c r="J1064" s="9" t="s">
        <v>36118</v>
      </c>
      <c r="K1064" s="9" t="str">
        <f t="shared" si="96"/>
        <v>否</v>
      </c>
      <c r="L1064" s="8">
        <v>58941066.57</v>
      </c>
      <c r="M1064" s="8">
        <v>0</v>
      </c>
      <c r="N1064" s="8">
        <v>1054734.6000000001</v>
      </c>
      <c r="O1064" s="8">
        <v>333402.76</v>
      </c>
      <c r="P1064" s="8">
        <f t="shared" si="97"/>
        <v>1388137.36</v>
      </c>
      <c r="Q1064" s="8">
        <v>13070010.23</v>
      </c>
      <c r="R1064" s="8">
        <v>0</v>
      </c>
      <c r="S1064" s="8">
        <v>224869.28</v>
      </c>
      <c r="T1064" s="8">
        <v>166885.13</v>
      </c>
      <c r="U1064" s="8">
        <f t="shared" si="98"/>
        <v>391754.41000000003</v>
      </c>
      <c r="V1064" s="8">
        <v>7495322.54</v>
      </c>
      <c r="W1064" s="8">
        <v>0</v>
      </c>
      <c r="X1064" s="8">
        <v>189421.27</v>
      </c>
      <c r="Y1064" s="8">
        <v>77863.320000000007</v>
      </c>
      <c r="Z1064" s="8">
        <f t="shared" si="99"/>
        <v>267284.58999999997</v>
      </c>
      <c r="AA1064" s="8">
        <f t="shared" si="100"/>
        <v>2047176.3599999999</v>
      </c>
      <c r="AB1064" s="10">
        <v>41159</v>
      </c>
      <c r="AC1064" s="8" t="s">
        <v>37115</v>
      </c>
      <c r="AD1064" s="8" t="str">
        <f t="shared" si="101"/>
        <v>N</v>
      </c>
    </row>
    <row r="1065" spans="1:30" x14ac:dyDescent="0.15">
      <c r="A1065">
        <v>1063</v>
      </c>
      <c r="B1065" s="1" t="s">
        <v>4480</v>
      </c>
      <c r="C1065" s="1" t="s">
        <v>29983</v>
      </c>
      <c r="D1065" s="3" t="s">
        <v>35772</v>
      </c>
      <c r="E1065" s="3" t="s">
        <v>40152</v>
      </c>
      <c r="F1065" s="1" t="s">
        <v>4481</v>
      </c>
      <c r="G1065" s="2">
        <v>38684</v>
      </c>
      <c r="H1065" t="s">
        <v>4482</v>
      </c>
      <c r="I1065">
        <v>702000</v>
      </c>
      <c r="J1065" s="9" t="s">
        <v>36123</v>
      </c>
      <c r="K1065" s="9" t="str">
        <f t="shared" si="96"/>
        <v>否</v>
      </c>
      <c r="L1065" s="8">
        <v>0</v>
      </c>
      <c r="M1065" s="8">
        <v>0</v>
      </c>
      <c r="N1065" s="8">
        <v>0</v>
      </c>
      <c r="O1065" s="8"/>
      <c r="P1065" s="8">
        <f t="shared" si="97"/>
        <v>0</v>
      </c>
      <c r="Q1065" s="8">
        <v>0</v>
      </c>
      <c r="R1065" s="8">
        <v>0</v>
      </c>
      <c r="S1065" s="8">
        <v>0</v>
      </c>
      <c r="T1065" s="8"/>
      <c r="U1065" s="8">
        <f t="shared" si="98"/>
        <v>0</v>
      </c>
      <c r="V1065" s="8">
        <v>0</v>
      </c>
      <c r="W1065" s="8">
        <v>0</v>
      </c>
      <c r="X1065" s="8">
        <v>0</v>
      </c>
      <c r="Y1065" s="8"/>
      <c r="Z1065" s="8">
        <f t="shared" si="99"/>
        <v>0</v>
      </c>
      <c r="AA1065" s="8">
        <f t="shared" si="100"/>
        <v>0</v>
      </c>
      <c r="AB1065" s="10"/>
      <c r="AC1065" s="8"/>
      <c r="AD1065" s="8" t="str">
        <f t="shared" si="101"/>
        <v>N</v>
      </c>
    </row>
    <row r="1066" spans="1:30" x14ac:dyDescent="0.15">
      <c r="A1066">
        <v>1064</v>
      </c>
      <c r="B1066" s="1" t="s">
        <v>4483</v>
      </c>
      <c r="C1066" s="1" t="s">
        <v>29984</v>
      </c>
      <c r="D1066" s="3" t="s">
        <v>35788</v>
      </c>
      <c r="E1066" s="3" t="s">
        <v>44899</v>
      </c>
      <c r="F1066" s="1" t="s">
        <v>4484</v>
      </c>
      <c r="G1066" s="2">
        <v>37837</v>
      </c>
      <c r="H1066" t="s">
        <v>4485</v>
      </c>
      <c r="I1066">
        <v>5000000</v>
      </c>
      <c r="J1066" s="9" t="s">
        <v>36125</v>
      </c>
      <c r="K1066" s="9" t="str">
        <f t="shared" si="96"/>
        <v>否</v>
      </c>
      <c r="L1066" s="8">
        <v>292610440.63</v>
      </c>
      <c r="M1066" s="8">
        <v>0</v>
      </c>
      <c r="N1066" s="8">
        <v>14207855.109999999</v>
      </c>
      <c r="O1066" s="8">
        <v>2664824.5099999998</v>
      </c>
      <c r="P1066" s="8">
        <f t="shared" si="97"/>
        <v>16872679.619999997</v>
      </c>
      <c r="Q1066" s="8">
        <v>330506815.44</v>
      </c>
      <c r="R1066" s="8">
        <v>0</v>
      </c>
      <c r="S1066" s="8">
        <v>10411830.390000001</v>
      </c>
      <c r="T1066" s="8">
        <v>2893094.62</v>
      </c>
      <c r="U1066" s="8">
        <f t="shared" si="98"/>
        <v>13304925.010000002</v>
      </c>
      <c r="V1066" s="8">
        <v>324761110.16000003</v>
      </c>
      <c r="W1066" s="8">
        <v>0</v>
      </c>
      <c r="X1066" s="8">
        <v>10257485.59</v>
      </c>
      <c r="Y1066" s="8">
        <v>773802.24</v>
      </c>
      <c r="Z1066" s="8">
        <f t="shared" si="99"/>
        <v>11031287.83</v>
      </c>
      <c r="AA1066" s="8">
        <f t="shared" si="100"/>
        <v>41208892.460000001</v>
      </c>
      <c r="AB1066" s="10">
        <v>41066</v>
      </c>
      <c r="AC1066" s="8" t="s">
        <v>37149</v>
      </c>
      <c r="AD1066" s="8" t="str">
        <f t="shared" si="101"/>
        <v>Y</v>
      </c>
    </row>
    <row r="1067" spans="1:30" x14ac:dyDescent="0.15">
      <c r="A1067">
        <v>1065</v>
      </c>
      <c r="B1067" s="1" t="s">
        <v>4486</v>
      </c>
      <c r="C1067" s="1" t="s">
        <v>29985</v>
      </c>
      <c r="D1067" s="3" t="s">
        <v>35797</v>
      </c>
      <c r="E1067" s="3" t="s">
        <v>44693</v>
      </c>
      <c r="F1067" s="1" t="s">
        <v>4487</v>
      </c>
      <c r="G1067" s="2">
        <v>37336</v>
      </c>
      <c r="H1067" t="s">
        <v>4488</v>
      </c>
      <c r="I1067">
        <v>150000</v>
      </c>
      <c r="J1067" s="9" t="s">
        <v>36125</v>
      </c>
      <c r="K1067" s="9" t="str">
        <f t="shared" si="96"/>
        <v>否</v>
      </c>
      <c r="L1067" s="8">
        <v>423463.29</v>
      </c>
      <c r="M1067" s="8">
        <v>0</v>
      </c>
      <c r="N1067" s="8">
        <v>18799.82</v>
      </c>
      <c r="O1067" s="8"/>
      <c r="P1067" s="8">
        <f t="shared" si="97"/>
        <v>18799.82</v>
      </c>
      <c r="Q1067" s="8">
        <v>306794.89</v>
      </c>
      <c r="R1067" s="8">
        <v>0</v>
      </c>
      <c r="S1067" s="8">
        <v>14147.8</v>
      </c>
      <c r="T1067" s="8"/>
      <c r="U1067" s="8">
        <f t="shared" si="98"/>
        <v>14147.8</v>
      </c>
      <c r="V1067" s="8">
        <v>308974.36</v>
      </c>
      <c r="W1067" s="8">
        <v>0</v>
      </c>
      <c r="X1067" s="8">
        <v>12771.81</v>
      </c>
      <c r="Y1067" s="8"/>
      <c r="Z1067" s="8">
        <f t="shared" si="99"/>
        <v>12771.81</v>
      </c>
      <c r="AA1067" s="8">
        <f t="shared" si="100"/>
        <v>45719.429999999993</v>
      </c>
      <c r="AB1067" s="10"/>
      <c r="AC1067" s="8"/>
      <c r="AD1067" s="8" t="str">
        <f t="shared" si="101"/>
        <v>N</v>
      </c>
    </row>
    <row r="1068" spans="1:30" x14ac:dyDescent="0.15">
      <c r="A1068">
        <v>1066</v>
      </c>
      <c r="B1068" s="1" t="s">
        <v>4489</v>
      </c>
      <c r="C1068" s="1" t="s">
        <v>29986</v>
      </c>
      <c r="D1068" s="3" t="s">
        <v>34480</v>
      </c>
      <c r="E1068" s="3" t="s">
        <v>41326</v>
      </c>
      <c r="F1068" s="1" t="s">
        <v>4490</v>
      </c>
      <c r="G1068" s="2">
        <v>36868</v>
      </c>
      <c r="H1068" t="s">
        <v>4491</v>
      </c>
      <c r="I1068">
        <v>560000</v>
      </c>
      <c r="J1068" s="9" t="s">
        <v>36115</v>
      </c>
      <c r="K1068" s="9" t="str">
        <f t="shared" si="96"/>
        <v>否</v>
      </c>
      <c r="L1068" s="8">
        <v>1331708.83</v>
      </c>
      <c r="M1068" s="8">
        <v>0</v>
      </c>
      <c r="N1068" s="8">
        <v>40960.69</v>
      </c>
      <c r="O1068" s="8"/>
      <c r="P1068" s="8">
        <f t="shared" si="97"/>
        <v>40960.69</v>
      </c>
      <c r="Q1068" s="8">
        <v>1753079.74</v>
      </c>
      <c r="R1068" s="8">
        <v>0</v>
      </c>
      <c r="S1068" s="8">
        <v>19124.8</v>
      </c>
      <c r="T1068" s="8"/>
      <c r="U1068" s="8">
        <f t="shared" si="98"/>
        <v>19124.8</v>
      </c>
      <c r="V1068" s="8">
        <v>2657144.91</v>
      </c>
      <c r="W1068" s="8">
        <v>0</v>
      </c>
      <c r="X1068" s="8">
        <v>87891.98</v>
      </c>
      <c r="Y1068" s="8"/>
      <c r="Z1068" s="8">
        <f t="shared" si="99"/>
        <v>87891.98</v>
      </c>
      <c r="AA1068" s="8">
        <f t="shared" si="100"/>
        <v>147977.47</v>
      </c>
      <c r="AB1068" s="10"/>
      <c r="AC1068" s="8"/>
      <c r="AD1068" s="8" t="str">
        <f t="shared" si="101"/>
        <v>N</v>
      </c>
    </row>
    <row r="1069" spans="1:30" x14ac:dyDescent="0.15">
      <c r="A1069">
        <v>1067</v>
      </c>
      <c r="B1069" s="1" t="s">
        <v>4492</v>
      </c>
      <c r="C1069" s="1" t="s">
        <v>29987</v>
      </c>
      <c r="D1069" s="3" t="s">
        <v>35778</v>
      </c>
      <c r="E1069" s="3" t="s">
        <v>38357</v>
      </c>
      <c r="F1069" s="1" t="s">
        <v>4493</v>
      </c>
      <c r="G1069" s="2">
        <v>36769</v>
      </c>
      <c r="H1069" t="s">
        <v>4494</v>
      </c>
      <c r="I1069">
        <v>300000</v>
      </c>
      <c r="J1069" s="9" t="s">
        <v>36127</v>
      </c>
      <c r="K1069" s="9" t="str">
        <f t="shared" si="96"/>
        <v>否</v>
      </c>
      <c r="L1069" s="8">
        <v>15490726.42</v>
      </c>
      <c r="M1069" s="8">
        <v>0</v>
      </c>
      <c r="N1069" s="8">
        <v>115371.2</v>
      </c>
      <c r="O1069" s="8"/>
      <c r="P1069" s="8">
        <f t="shared" si="97"/>
        <v>115371.2</v>
      </c>
      <c r="Q1069" s="8">
        <v>9662091.8100000005</v>
      </c>
      <c r="R1069" s="8">
        <v>0</v>
      </c>
      <c r="S1069" s="8">
        <v>98811.33</v>
      </c>
      <c r="T1069" s="8"/>
      <c r="U1069" s="8">
        <f t="shared" si="98"/>
        <v>98811.33</v>
      </c>
      <c r="V1069" s="8">
        <v>14829337.49</v>
      </c>
      <c r="W1069" s="8">
        <v>0</v>
      </c>
      <c r="X1069" s="8">
        <v>137566.66</v>
      </c>
      <c r="Y1069" s="8"/>
      <c r="Z1069" s="8">
        <f t="shared" si="99"/>
        <v>137566.66</v>
      </c>
      <c r="AA1069" s="8">
        <f t="shared" si="100"/>
        <v>351749.19</v>
      </c>
      <c r="AB1069" s="10"/>
      <c r="AC1069" s="8"/>
      <c r="AD1069" s="8" t="str">
        <f t="shared" si="101"/>
        <v>N</v>
      </c>
    </row>
    <row r="1070" spans="1:30" x14ac:dyDescent="0.15">
      <c r="A1070">
        <v>1068</v>
      </c>
      <c r="B1070" s="1" t="s">
        <v>4495</v>
      </c>
      <c r="C1070" s="1" t="s">
        <v>4496</v>
      </c>
      <c r="D1070" s="3" t="s">
        <v>35797</v>
      </c>
      <c r="E1070" s="3" t="s">
        <v>42052</v>
      </c>
      <c r="F1070" s="1" t="s">
        <v>3740</v>
      </c>
      <c r="G1070" s="2">
        <v>36641</v>
      </c>
      <c r="H1070" t="s">
        <v>4497</v>
      </c>
      <c r="I1070">
        <v>5100000</v>
      </c>
      <c r="J1070" s="9" t="s">
        <v>36122</v>
      </c>
      <c r="K1070" s="9" t="str">
        <f t="shared" si="96"/>
        <v>是</v>
      </c>
      <c r="L1070" s="8">
        <v>55545037.770000003</v>
      </c>
      <c r="M1070" s="8">
        <v>3920902.69</v>
      </c>
      <c r="N1070" s="8">
        <v>516786.81</v>
      </c>
      <c r="O1070" s="8"/>
      <c r="P1070" s="8">
        <f t="shared" si="97"/>
        <v>516786.81</v>
      </c>
      <c r="Q1070" s="8">
        <v>59450258.25</v>
      </c>
      <c r="R1070" s="8">
        <v>6179888.75</v>
      </c>
      <c r="S1070" s="8">
        <v>671626.01</v>
      </c>
      <c r="T1070" s="8"/>
      <c r="U1070" s="8">
        <f t="shared" si="98"/>
        <v>671626.01</v>
      </c>
      <c r="V1070" s="8">
        <v>35841502.43</v>
      </c>
      <c r="W1070" s="8">
        <v>1151269.6200000001</v>
      </c>
      <c r="X1070" s="8">
        <v>342220.4</v>
      </c>
      <c r="Y1070" s="8"/>
      <c r="Z1070" s="8">
        <f t="shared" si="99"/>
        <v>342220.4</v>
      </c>
      <c r="AA1070" s="8">
        <f t="shared" si="100"/>
        <v>1530633.2200000002</v>
      </c>
      <c r="AB1070" s="10"/>
      <c r="AC1070" s="8"/>
      <c r="AD1070" s="8" t="str">
        <f t="shared" si="101"/>
        <v>N</v>
      </c>
    </row>
    <row r="1071" spans="1:30" x14ac:dyDescent="0.15">
      <c r="A1071">
        <v>1069</v>
      </c>
      <c r="B1071" s="1" t="s">
        <v>4498</v>
      </c>
      <c r="C1071" s="1" t="s">
        <v>29988</v>
      </c>
      <c r="D1071" s="3" t="s">
        <v>35773</v>
      </c>
      <c r="E1071" s="3" t="s">
        <v>39951</v>
      </c>
      <c r="F1071" s="1" t="s">
        <v>4499</v>
      </c>
      <c r="G1071" s="2">
        <v>36957</v>
      </c>
      <c r="H1071" t="s">
        <v>4500</v>
      </c>
      <c r="I1071">
        <v>550000</v>
      </c>
      <c r="J1071" s="9" t="s">
        <v>36123</v>
      </c>
      <c r="K1071" s="9" t="str">
        <f t="shared" si="96"/>
        <v>否</v>
      </c>
      <c r="L1071" s="8">
        <v>1047799.61</v>
      </c>
      <c r="M1071" s="8">
        <v>0</v>
      </c>
      <c r="N1071" s="8">
        <v>31272.5</v>
      </c>
      <c r="O1071" s="8"/>
      <c r="P1071" s="8">
        <f t="shared" si="97"/>
        <v>31272.5</v>
      </c>
      <c r="Q1071" s="8">
        <v>1045205.99</v>
      </c>
      <c r="R1071" s="8">
        <v>0</v>
      </c>
      <c r="S1071" s="8">
        <v>29776.01</v>
      </c>
      <c r="T1071" s="8"/>
      <c r="U1071" s="8">
        <f t="shared" si="98"/>
        <v>29776.01</v>
      </c>
      <c r="V1071" s="8">
        <v>1385320.5</v>
      </c>
      <c r="W1071" s="8">
        <v>0</v>
      </c>
      <c r="X1071" s="8">
        <v>36454.839999999997</v>
      </c>
      <c r="Y1071" s="8"/>
      <c r="Z1071" s="8">
        <f t="shared" si="99"/>
        <v>36454.839999999997</v>
      </c>
      <c r="AA1071" s="8">
        <f t="shared" si="100"/>
        <v>97503.349999999991</v>
      </c>
      <c r="AB1071" s="10"/>
      <c r="AC1071" s="8"/>
      <c r="AD1071" s="8" t="str">
        <f t="shared" si="101"/>
        <v>N</v>
      </c>
    </row>
    <row r="1072" spans="1:30" x14ac:dyDescent="0.15">
      <c r="A1072">
        <v>1070</v>
      </c>
      <c r="B1072" s="1" t="s">
        <v>4501</v>
      </c>
      <c r="C1072" s="1" t="s">
        <v>4502</v>
      </c>
      <c r="D1072" s="3" t="s">
        <v>34480</v>
      </c>
      <c r="E1072" s="3" t="s">
        <v>43725</v>
      </c>
      <c r="F1072" s="1" t="s">
        <v>4503</v>
      </c>
      <c r="G1072" s="2">
        <v>37966</v>
      </c>
      <c r="H1072" t="s">
        <v>4504</v>
      </c>
      <c r="I1072">
        <v>500000</v>
      </c>
      <c r="J1072" s="9" t="s">
        <v>36113</v>
      </c>
      <c r="K1072" s="9" t="str">
        <f t="shared" si="96"/>
        <v>否</v>
      </c>
      <c r="L1072" s="8">
        <v>8344530.7000000002</v>
      </c>
      <c r="M1072" s="8">
        <v>0</v>
      </c>
      <c r="N1072" s="8">
        <v>269125.76000000001</v>
      </c>
      <c r="O1072" s="8"/>
      <c r="P1072" s="8">
        <f t="shared" si="97"/>
        <v>269125.76000000001</v>
      </c>
      <c r="Q1072" s="8">
        <v>9273541.0899999999</v>
      </c>
      <c r="R1072" s="8">
        <v>0</v>
      </c>
      <c r="S1072" s="8">
        <v>285212.09000000003</v>
      </c>
      <c r="T1072" s="8"/>
      <c r="U1072" s="8">
        <f t="shared" si="98"/>
        <v>285212.09000000003</v>
      </c>
      <c r="V1072" s="8">
        <v>8157896.5499999998</v>
      </c>
      <c r="W1072" s="8">
        <v>0</v>
      </c>
      <c r="X1072" s="8">
        <v>244550.46</v>
      </c>
      <c r="Y1072" s="8"/>
      <c r="Z1072" s="8">
        <f t="shared" si="99"/>
        <v>244550.46</v>
      </c>
      <c r="AA1072" s="8">
        <f t="shared" si="100"/>
        <v>798888.31</v>
      </c>
      <c r="AB1072" s="10">
        <v>41535</v>
      </c>
      <c r="AC1072" s="8" t="s">
        <v>37123</v>
      </c>
      <c r="AD1072" s="8" t="str">
        <f t="shared" si="101"/>
        <v>N</v>
      </c>
    </row>
    <row r="1073" spans="1:30" x14ac:dyDescent="0.15">
      <c r="A1073">
        <v>1071</v>
      </c>
      <c r="B1073" s="1" t="s">
        <v>4505</v>
      </c>
      <c r="C1073" s="1" t="s">
        <v>29989</v>
      </c>
      <c r="D1073" s="3" t="s">
        <v>35778</v>
      </c>
      <c r="E1073" s="3" t="s">
        <v>46167</v>
      </c>
      <c r="F1073" s="1" t="s">
        <v>216</v>
      </c>
      <c r="G1073" s="2">
        <v>38002</v>
      </c>
      <c r="H1073" t="s">
        <v>4506</v>
      </c>
      <c r="I1073">
        <v>500000</v>
      </c>
      <c r="J1073" s="9" t="s">
        <v>36116</v>
      </c>
      <c r="K1073" s="9" t="str">
        <f t="shared" si="96"/>
        <v>否</v>
      </c>
      <c r="L1073" s="8">
        <v>0</v>
      </c>
      <c r="M1073" s="8">
        <v>0</v>
      </c>
      <c r="N1073" s="8">
        <v>0</v>
      </c>
      <c r="O1073" s="8"/>
      <c r="P1073" s="8">
        <f t="shared" si="97"/>
        <v>0</v>
      </c>
      <c r="Q1073" s="8">
        <v>5851579.2800000003</v>
      </c>
      <c r="R1073" s="8">
        <v>0</v>
      </c>
      <c r="S1073" s="8">
        <v>0</v>
      </c>
      <c r="T1073" s="8"/>
      <c r="U1073" s="8">
        <f t="shared" si="98"/>
        <v>0</v>
      </c>
      <c r="V1073" s="8">
        <v>6493917.04</v>
      </c>
      <c r="W1073" s="8">
        <v>0</v>
      </c>
      <c r="X1073" s="8">
        <v>0</v>
      </c>
      <c r="Y1073" s="8"/>
      <c r="Z1073" s="8">
        <f t="shared" si="99"/>
        <v>0</v>
      </c>
      <c r="AA1073" s="8">
        <f t="shared" si="100"/>
        <v>0</v>
      </c>
      <c r="AB1073" s="10"/>
      <c r="AC1073" s="8"/>
      <c r="AD1073" s="8" t="str">
        <f t="shared" si="101"/>
        <v>N</v>
      </c>
    </row>
    <row r="1074" spans="1:30" x14ac:dyDescent="0.15">
      <c r="A1074">
        <v>1072</v>
      </c>
      <c r="B1074" s="1" t="s">
        <v>4507</v>
      </c>
      <c r="C1074" s="1" t="s">
        <v>29990</v>
      </c>
      <c r="D1074" s="3" t="s">
        <v>35779</v>
      </c>
      <c r="E1074" s="3" t="s">
        <v>41954</v>
      </c>
      <c r="F1074" s="1" t="s">
        <v>4508</v>
      </c>
      <c r="G1074" s="2">
        <v>37848</v>
      </c>
      <c r="H1074" t="s">
        <v>4509</v>
      </c>
      <c r="I1074">
        <v>100000</v>
      </c>
      <c r="J1074" s="9" t="s">
        <v>36122</v>
      </c>
      <c r="K1074" s="9" t="str">
        <f t="shared" si="96"/>
        <v>是</v>
      </c>
      <c r="L1074" s="8">
        <v>9800</v>
      </c>
      <c r="M1074" s="8">
        <v>6856757.6799999997</v>
      </c>
      <c r="N1074" s="8">
        <v>0</v>
      </c>
      <c r="O1074" s="8">
        <v>7594.01</v>
      </c>
      <c r="P1074" s="8">
        <f t="shared" si="97"/>
        <v>7594.01</v>
      </c>
      <c r="Q1074" s="8">
        <v>8358.9699999999993</v>
      </c>
      <c r="R1074" s="8">
        <v>6891132.4500000002</v>
      </c>
      <c r="S1074" s="8">
        <v>0</v>
      </c>
      <c r="T1074" s="8">
        <v>15104.93</v>
      </c>
      <c r="U1074" s="8">
        <f t="shared" si="98"/>
        <v>15104.93</v>
      </c>
      <c r="V1074" s="8">
        <v>3897.44</v>
      </c>
      <c r="W1074" s="8">
        <v>6322283.54</v>
      </c>
      <c r="X1074" s="8">
        <v>0</v>
      </c>
      <c r="Y1074" s="8">
        <v>4956.01</v>
      </c>
      <c r="Z1074" s="8">
        <f t="shared" si="99"/>
        <v>4956.01</v>
      </c>
      <c r="AA1074" s="8">
        <f t="shared" si="100"/>
        <v>27654.950000000004</v>
      </c>
      <c r="AB1074" s="10"/>
      <c r="AC1074" s="8"/>
      <c r="AD1074" s="8" t="str">
        <f t="shared" si="101"/>
        <v>N</v>
      </c>
    </row>
    <row r="1075" spans="1:30" x14ac:dyDescent="0.15">
      <c r="A1075">
        <v>1073</v>
      </c>
      <c r="B1075" s="1" t="s">
        <v>4510</v>
      </c>
      <c r="C1075" s="1" t="s">
        <v>29991</v>
      </c>
      <c r="D1075" s="3" t="s">
        <v>34490</v>
      </c>
      <c r="E1075" s="3" t="s">
        <v>39183</v>
      </c>
      <c r="F1075" s="1" t="s">
        <v>4511</v>
      </c>
      <c r="G1075" s="2">
        <v>37930</v>
      </c>
      <c r="H1075" t="s">
        <v>4512</v>
      </c>
      <c r="I1075">
        <v>500000</v>
      </c>
      <c r="J1075" s="9" t="s">
        <v>36112</v>
      </c>
      <c r="K1075" s="9" t="str">
        <f t="shared" si="96"/>
        <v>否</v>
      </c>
      <c r="L1075" s="8">
        <v>45004753.75</v>
      </c>
      <c r="M1075" s="8">
        <v>0</v>
      </c>
      <c r="N1075" s="8">
        <v>84248.87</v>
      </c>
      <c r="O1075" s="8">
        <v>8184.67</v>
      </c>
      <c r="P1075" s="8">
        <f t="shared" si="97"/>
        <v>92433.54</v>
      </c>
      <c r="Q1075" s="8">
        <v>56314423.530000001</v>
      </c>
      <c r="R1075" s="8">
        <v>0</v>
      </c>
      <c r="S1075" s="8">
        <v>410146.83</v>
      </c>
      <c r="T1075" s="8">
        <v>10</v>
      </c>
      <c r="U1075" s="8">
        <f t="shared" si="98"/>
        <v>410156.83</v>
      </c>
      <c r="V1075" s="8">
        <v>44393715.100000001</v>
      </c>
      <c r="W1075" s="8">
        <v>0</v>
      </c>
      <c r="X1075" s="8">
        <v>339300.72</v>
      </c>
      <c r="Y1075" s="8">
        <v>10</v>
      </c>
      <c r="Z1075" s="8">
        <f t="shared" si="99"/>
        <v>339310.72</v>
      </c>
      <c r="AA1075" s="8">
        <f t="shared" si="100"/>
        <v>841901.09</v>
      </c>
      <c r="AB1075" s="10"/>
      <c r="AC1075" s="8"/>
      <c r="AD1075" s="8" t="str">
        <f t="shared" si="101"/>
        <v>N</v>
      </c>
    </row>
    <row r="1076" spans="1:30" x14ac:dyDescent="0.15">
      <c r="A1076">
        <v>1074</v>
      </c>
      <c r="B1076" s="1" t="s">
        <v>4513</v>
      </c>
      <c r="C1076" s="1" t="s">
        <v>29992</v>
      </c>
      <c r="D1076" s="3" t="s">
        <v>35784</v>
      </c>
      <c r="E1076" s="3" t="s">
        <v>45644</v>
      </c>
      <c r="F1076" s="1" t="s">
        <v>4514</v>
      </c>
      <c r="G1076" s="2">
        <v>37853</v>
      </c>
      <c r="H1076" t="s">
        <v>4515</v>
      </c>
      <c r="I1076">
        <v>1100000</v>
      </c>
      <c r="J1076" s="9" t="s">
        <v>36118</v>
      </c>
      <c r="K1076" s="9" t="str">
        <f t="shared" si="96"/>
        <v>否</v>
      </c>
      <c r="L1076" s="8">
        <v>11620018.720000001</v>
      </c>
      <c r="M1076" s="8">
        <v>0</v>
      </c>
      <c r="N1076" s="8">
        <v>462368.46</v>
      </c>
      <c r="O1076" s="8">
        <v>35801.22</v>
      </c>
      <c r="P1076" s="8">
        <f t="shared" si="97"/>
        <v>498169.68000000005</v>
      </c>
      <c r="Q1076" s="8">
        <v>12443658.65</v>
      </c>
      <c r="R1076" s="8">
        <v>0</v>
      </c>
      <c r="S1076" s="8">
        <v>451699.47</v>
      </c>
      <c r="T1076" s="8">
        <v>45829.57</v>
      </c>
      <c r="U1076" s="8">
        <f t="shared" si="98"/>
        <v>497529.04</v>
      </c>
      <c r="V1076" s="8">
        <v>11866963.76</v>
      </c>
      <c r="W1076" s="8">
        <v>0</v>
      </c>
      <c r="X1076" s="8">
        <v>463562.17</v>
      </c>
      <c r="Y1076" s="8">
        <v>4330.79</v>
      </c>
      <c r="Z1076" s="8">
        <f t="shared" si="99"/>
        <v>467892.95999999996</v>
      </c>
      <c r="AA1076" s="8">
        <f t="shared" si="100"/>
        <v>1463591.68</v>
      </c>
      <c r="AB1076" s="10">
        <v>40858</v>
      </c>
      <c r="AC1076" s="8" t="s">
        <v>37168</v>
      </c>
      <c r="AD1076" s="8" t="str">
        <f t="shared" si="101"/>
        <v>N</v>
      </c>
    </row>
    <row r="1077" spans="1:30" x14ac:dyDescent="0.15">
      <c r="A1077">
        <v>1075</v>
      </c>
      <c r="B1077" s="1" t="s">
        <v>4516</v>
      </c>
      <c r="C1077" s="1" t="s">
        <v>29993</v>
      </c>
      <c r="D1077" s="3" t="s">
        <v>34490</v>
      </c>
      <c r="E1077" s="3" t="s">
        <v>44692</v>
      </c>
      <c r="F1077" s="1" t="s">
        <v>4517</v>
      </c>
      <c r="G1077" s="2">
        <v>37201</v>
      </c>
      <c r="H1077" t="s">
        <v>4518</v>
      </c>
      <c r="I1077">
        <v>5000000</v>
      </c>
      <c r="J1077" s="9" t="s">
        <v>36125</v>
      </c>
      <c r="K1077" s="9" t="str">
        <f t="shared" si="96"/>
        <v>否</v>
      </c>
      <c r="L1077" s="8">
        <v>45607889.609999999</v>
      </c>
      <c r="M1077" s="8">
        <v>0</v>
      </c>
      <c r="N1077" s="8">
        <v>357704.87</v>
      </c>
      <c r="O1077" s="8"/>
      <c r="P1077" s="8">
        <f t="shared" si="97"/>
        <v>357704.87</v>
      </c>
      <c r="Q1077" s="8">
        <v>34896545.840000004</v>
      </c>
      <c r="R1077" s="8">
        <v>0</v>
      </c>
      <c r="S1077" s="8">
        <v>100087.12</v>
      </c>
      <c r="T1077" s="8"/>
      <c r="U1077" s="8">
        <f t="shared" si="98"/>
        <v>100087.12</v>
      </c>
      <c r="V1077" s="8">
        <v>28362040.170000002</v>
      </c>
      <c r="W1077" s="8">
        <v>0</v>
      </c>
      <c r="X1077" s="8">
        <v>150723.19</v>
      </c>
      <c r="Y1077" s="8"/>
      <c r="Z1077" s="8">
        <f t="shared" si="99"/>
        <v>150723.19</v>
      </c>
      <c r="AA1077" s="8">
        <f t="shared" si="100"/>
        <v>608515.17999999993</v>
      </c>
      <c r="AB1077" s="10"/>
      <c r="AC1077" s="8"/>
      <c r="AD1077" s="8" t="str">
        <f t="shared" si="101"/>
        <v>N</v>
      </c>
    </row>
    <row r="1078" spans="1:30" x14ac:dyDescent="0.15">
      <c r="A1078">
        <v>1076</v>
      </c>
      <c r="B1078" s="1" t="s">
        <v>4519</v>
      </c>
      <c r="C1078" s="1" t="s">
        <v>29994</v>
      </c>
      <c r="D1078" s="3" t="s">
        <v>35789</v>
      </c>
      <c r="E1078" s="3" t="s">
        <v>46375</v>
      </c>
      <c r="F1078" s="1" t="s">
        <v>4520</v>
      </c>
      <c r="G1078" s="2">
        <v>38069</v>
      </c>
      <c r="H1078" t="s">
        <v>4521</v>
      </c>
      <c r="I1078">
        <v>600000</v>
      </c>
      <c r="J1078" s="9" t="s">
        <v>36111</v>
      </c>
      <c r="K1078" s="9" t="str">
        <f t="shared" si="96"/>
        <v>否</v>
      </c>
      <c r="L1078" s="8">
        <v>2374249.27</v>
      </c>
      <c r="M1078" s="8">
        <v>0</v>
      </c>
      <c r="N1078" s="8">
        <v>31953.32</v>
      </c>
      <c r="O1078" s="8"/>
      <c r="P1078" s="8">
        <f t="shared" si="97"/>
        <v>31953.32</v>
      </c>
      <c r="Q1078" s="8">
        <v>7379734.9699999997</v>
      </c>
      <c r="R1078" s="8">
        <v>0</v>
      </c>
      <c r="S1078" s="8">
        <v>112450.42</v>
      </c>
      <c r="T1078" s="8"/>
      <c r="U1078" s="8">
        <f t="shared" si="98"/>
        <v>112450.42</v>
      </c>
      <c r="V1078" s="8">
        <v>3426024.31</v>
      </c>
      <c r="W1078" s="8">
        <v>0</v>
      </c>
      <c r="X1078" s="8">
        <v>64962.33</v>
      </c>
      <c r="Y1078" s="8"/>
      <c r="Z1078" s="8">
        <f t="shared" si="99"/>
        <v>64962.33</v>
      </c>
      <c r="AA1078" s="8">
        <f t="shared" si="100"/>
        <v>209366.07</v>
      </c>
      <c r="AB1078" s="10"/>
      <c r="AC1078" s="8"/>
      <c r="AD1078" s="8" t="str">
        <f t="shared" si="101"/>
        <v>N</v>
      </c>
    </row>
    <row r="1079" spans="1:30" x14ac:dyDescent="0.15">
      <c r="A1079">
        <v>1077</v>
      </c>
      <c r="B1079" s="1" t="s">
        <v>4522</v>
      </c>
      <c r="C1079" s="1" t="s">
        <v>29995</v>
      </c>
      <c r="D1079" s="3" t="s">
        <v>34490</v>
      </c>
      <c r="E1079" s="3" t="s">
        <v>39950</v>
      </c>
      <c r="F1079" s="1" t="s">
        <v>2437</v>
      </c>
      <c r="G1079" s="2">
        <v>37859</v>
      </c>
      <c r="H1079" t="s">
        <v>4523</v>
      </c>
      <c r="I1079">
        <v>370000</v>
      </c>
      <c r="J1079" s="9" t="s">
        <v>36123</v>
      </c>
      <c r="K1079" s="9" t="str">
        <f t="shared" si="96"/>
        <v>否</v>
      </c>
      <c r="L1079" s="8">
        <v>34976921.899999999</v>
      </c>
      <c r="M1079" s="8">
        <v>0</v>
      </c>
      <c r="N1079" s="8">
        <v>143072.84</v>
      </c>
      <c r="O1079" s="8">
        <v>175</v>
      </c>
      <c r="P1079" s="8">
        <f t="shared" si="97"/>
        <v>143247.84</v>
      </c>
      <c r="Q1079" s="8">
        <v>30029468.98</v>
      </c>
      <c r="R1079" s="8">
        <v>0</v>
      </c>
      <c r="S1079" s="8">
        <v>105299.54</v>
      </c>
      <c r="T1079" s="8">
        <v>0</v>
      </c>
      <c r="U1079" s="8">
        <f t="shared" si="98"/>
        <v>105299.54</v>
      </c>
      <c r="V1079" s="8">
        <v>30652222.27</v>
      </c>
      <c r="W1079" s="8">
        <v>0</v>
      </c>
      <c r="X1079" s="8">
        <v>90381.35</v>
      </c>
      <c r="Y1079" s="8">
        <v>0</v>
      </c>
      <c r="Z1079" s="8">
        <f t="shared" si="99"/>
        <v>90381.35</v>
      </c>
      <c r="AA1079" s="8">
        <f t="shared" si="100"/>
        <v>338928.73</v>
      </c>
      <c r="AB1079" s="10">
        <v>40275</v>
      </c>
      <c r="AC1079" s="8" t="s">
        <v>37174</v>
      </c>
      <c r="AD1079" s="8" t="str">
        <f t="shared" si="101"/>
        <v>N</v>
      </c>
    </row>
    <row r="1080" spans="1:30" x14ac:dyDescent="0.15">
      <c r="A1080">
        <v>1078</v>
      </c>
      <c r="B1080" s="1" t="s">
        <v>4524</v>
      </c>
      <c r="C1080" s="1" t="s">
        <v>4525</v>
      </c>
      <c r="D1080" s="3" t="s">
        <v>35783</v>
      </c>
      <c r="E1080" s="3" t="s">
        <v>42272</v>
      </c>
      <c r="F1080" s="1" t="s">
        <v>4526</v>
      </c>
      <c r="G1080" s="2">
        <v>37984</v>
      </c>
      <c r="H1080" t="s">
        <v>4527</v>
      </c>
      <c r="I1080">
        <v>90000</v>
      </c>
      <c r="J1080" s="9" t="s">
        <v>36124</v>
      </c>
      <c r="K1080" s="9" t="str">
        <f t="shared" si="96"/>
        <v>否</v>
      </c>
      <c r="L1080" s="8">
        <v>724793.94</v>
      </c>
      <c r="M1080" s="8">
        <v>0</v>
      </c>
      <c r="N1080" s="8">
        <v>17633.990000000002</v>
      </c>
      <c r="O1080" s="8"/>
      <c r="P1080" s="8">
        <f t="shared" si="97"/>
        <v>17633.990000000002</v>
      </c>
      <c r="Q1080" s="8">
        <v>2279252.0099999998</v>
      </c>
      <c r="R1080" s="8">
        <v>0</v>
      </c>
      <c r="S1080" s="8">
        <v>59341.58</v>
      </c>
      <c r="T1080" s="8"/>
      <c r="U1080" s="8">
        <f t="shared" si="98"/>
        <v>59341.58</v>
      </c>
      <c r="V1080" s="8">
        <v>1142394.73</v>
      </c>
      <c r="W1080" s="8">
        <v>0</v>
      </c>
      <c r="X1080" s="8">
        <v>51209.22</v>
      </c>
      <c r="Y1080" s="8"/>
      <c r="Z1080" s="8">
        <f t="shared" si="99"/>
        <v>51209.22</v>
      </c>
      <c r="AA1080" s="8">
        <f t="shared" si="100"/>
        <v>128184.79000000001</v>
      </c>
      <c r="AB1080" s="10"/>
      <c r="AC1080" s="8"/>
      <c r="AD1080" s="8" t="str">
        <f t="shared" si="101"/>
        <v>N</v>
      </c>
    </row>
    <row r="1081" spans="1:30" x14ac:dyDescent="0.15">
      <c r="A1081">
        <v>1079</v>
      </c>
      <c r="B1081" s="1" t="s">
        <v>4528</v>
      </c>
      <c r="C1081" s="1" t="s">
        <v>29996</v>
      </c>
      <c r="D1081" s="3" t="s">
        <v>35784</v>
      </c>
      <c r="E1081" s="3" t="s">
        <v>41944</v>
      </c>
      <c r="F1081" s="1" t="s">
        <v>4529</v>
      </c>
      <c r="G1081" s="2">
        <v>37805</v>
      </c>
      <c r="H1081" t="s">
        <v>4530</v>
      </c>
      <c r="I1081">
        <v>560000</v>
      </c>
      <c r="J1081" s="9" t="s">
        <v>36122</v>
      </c>
      <c r="K1081" s="9" t="str">
        <f t="shared" si="96"/>
        <v>否</v>
      </c>
      <c r="L1081" s="8">
        <v>678624.66</v>
      </c>
      <c r="M1081" s="8">
        <v>0</v>
      </c>
      <c r="N1081" s="8">
        <v>20355.150000000001</v>
      </c>
      <c r="O1081" s="8"/>
      <c r="P1081" s="8">
        <f t="shared" si="97"/>
        <v>20355.150000000001</v>
      </c>
      <c r="Q1081" s="8">
        <v>44529.919999999998</v>
      </c>
      <c r="R1081" s="8">
        <v>0</v>
      </c>
      <c r="S1081" s="8">
        <v>0</v>
      </c>
      <c r="T1081" s="8"/>
      <c r="U1081" s="8">
        <f t="shared" si="98"/>
        <v>0</v>
      </c>
      <c r="V1081" s="8">
        <v>0</v>
      </c>
      <c r="W1081" s="8">
        <v>0</v>
      </c>
      <c r="X1081" s="8">
        <v>0</v>
      </c>
      <c r="Y1081" s="8"/>
      <c r="Z1081" s="8">
        <f t="shared" si="99"/>
        <v>0</v>
      </c>
      <c r="AA1081" s="8">
        <f t="shared" si="100"/>
        <v>20355.150000000001</v>
      </c>
      <c r="AB1081" s="10"/>
      <c r="AC1081" s="8"/>
      <c r="AD1081" s="8" t="str">
        <f t="shared" si="101"/>
        <v>N</v>
      </c>
    </row>
    <row r="1082" spans="1:30" x14ac:dyDescent="0.15">
      <c r="A1082">
        <v>1080</v>
      </c>
      <c r="B1082" s="1" t="s">
        <v>4531</v>
      </c>
      <c r="C1082" s="1" t="s">
        <v>29997</v>
      </c>
      <c r="D1082" s="3" t="s">
        <v>35780</v>
      </c>
      <c r="E1082" s="3" t="s">
        <v>46079</v>
      </c>
      <c r="F1082" s="1" t="s">
        <v>4532</v>
      </c>
      <c r="G1082" s="2">
        <v>35813</v>
      </c>
      <c r="H1082" t="s">
        <v>4533</v>
      </c>
      <c r="I1082">
        <v>6000000</v>
      </c>
      <c r="J1082" s="9" t="s">
        <v>36118</v>
      </c>
      <c r="K1082" s="9" t="str">
        <f t="shared" si="96"/>
        <v>否</v>
      </c>
      <c r="L1082" s="8">
        <v>0</v>
      </c>
      <c r="M1082" s="8">
        <v>0</v>
      </c>
      <c r="N1082" s="8">
        <v>0</v>
      </c>
      <c r="O1082" s="8"/>
      <c r="P1082" s="8">
        <f t="shared" si="97"/>
        <v>0</v>
      </c>
      <c r="Q1082" s="8">
        <v>0</v>
      </c>
      <c r="R1082" s="8">
        <v>0</v>
      </c>
      <c r="S1082" s="8">
        <v>0</v>
      </c>
      <c r="T1082" s="8"/>
      <c r="U1082" s="8">
        <f t="shared" si="98"/>
        <v>0</v>
      </c>
      <c r="V1082" s="8">
        <v>0</v>
      </c>
      <c r="W1082" s="8">
        <v>0</v>
      </c>
      <c r="X1082" s="8">
        <v>0</v>
      </c>
      <c r="Y1082" s="8"/>
      <c r="Z1082" s="8">
        <f t="shared" si="99"/>
        <v>0</v>
      </c>
      <c r="AA1082" s="8">
        <f t="shared" si="100"/>
        <v>0</v>
      </c>
      <c r="AB1082" s="10"/>
      <c r="AC1082" s="8"/>
      <c r="AD1082" s="8" t="str">
        <f t="shared" si="101"/>
        <v>N</v>
      </c>
    </row>
    <row r="1083" spans="1:30" x14ac:dyDescent="0.15">
      <c r="A1083">
        <v>1081</v>
      </c>
      <c r="B1083" s="1" t="s">
        <v>4534</v>
      </c>
      <c r="C1083" s="1" t="s">
        <v>4535</v>
      </c>
      <c r="D1083" s="3" t="s">
        <v>35789</v>
      </c>
      <c r="E1083" s="3" t="s">
        <v>39366</v>
      </c>
      <c r="F1083" s="1" t="s">
        <v>4536</v>
      </c>
      <c r="G1083" s="2">
        <v>36976</v>
      </c>
      <c r="H1083" t="s">
        <v>2180</v>
      </c>
      <c r="I1083">
        <v>500000</v>
      </c>
      <c r="J1083" s="9" t="s">
        <v>36112</v>
      </c>
      <c r="K1083" s="9" t="str">
        <f t="shared" si="96"/>
        <v>否</v>
      </c>
      <c r="L1083" s="8">
        <v>1295933.51</v>
      </c>
      <c r="M1083" s="8">
        <v>0</v>
      </c>
      <c r="N1083" s="8">
        <v>21827.21</v>
      </c>
      <c r="O1083" s="8"/>
      <c r="P1083" s="8">
        <f t="shared" si="97"/>
        <v>21827.21</v>
      </c>
      <c r="Q1083" s="8">
        <v>1086064.72</v>
      </c>
      <c r="R1083" s="8">
        <v>0</v>
      </c>
      <c r="S1083" s="8">
        <v>21747.99</v>
      </c>
      <c r="T1083" s="8"/>
      <c r="U1083" s="8">
        <f t="shared" si="98"/>
        <v>21747.99</v>
      </c>
      <c r="V1083" s="8">
        <v>2297312.21</v>
      </c>
      <c r="W1083" s="8">
        <v>0</v>
      </c>
      <c r="X1083" s="8">
        <v>32988.75</v>
      </c>
      <c r="Y1083" s="8"/>
      <c r="Z1083" s="8">
        <f t="shared" si="99"/>
        <v>32988.75</v>
      </c>
      <c r="AA1083" s="8">
        <f t="shared" si="100"/>
        <v>76563.95</v>
      </c>
      <c r="AB1083" s="10">
        <v>41803</v>
      </c>
      <c r="AC1083" s="8" t="s">
        <v>37118</v>
      </c>
      <c r="AD1083" s="8" t="str">
        <f t="shared" si="101"/>
        <v>N</v>
      </c>
    </row>
    <row r="1084" spans="1:30" x14ac:dyDescent="0.15">
      <c r="A1084">
        <v>1082</v>
      </c>
      <c r="B1084" s="1" t="s">
        <v>4537</v>
      </c>
      <c r="C1084" s="1" t="s">
        <v>29998</v>
      </c>
      <c r="D1084" s="3" t="s">
        <v>35772</v>
      </c>
      <c r="E1084" s="3" t="s">
        <v>38352</v>
      </c>
      <c r="F1084" s="1" t="s">
        <v>4538</v>
      </c>
      <c r="G1084" s="2">
        <v>37461</v>
      </c>
      <c r="H1084" t="s">
        <v>4539</v>
      </c>
      <c r="I1084">
        <v>12000000</v>
      </c>
      <c r="J1084" s="9" t="s">
        <v>36127</v>
      </c>
      <c r="K1084" s="9" t="str">
        <f t="shared" si="96"/>
        <v>否</v>
      </c>
      <c r="L1084" s="8">
        <v>2047150.52</v>
      </c>
      <c r="M1084" s="8">
        <v>0</v>
      </c>
      <c r="N1084" s="8">
        <v>30311.38</v>
      </c>
      <c r="O1084" s="8">
        <v>13371.88</v>
      </c>
      <c r="P1084" s="8">
        <f t="shared" si="97"/>
        <v>43683.26</v>
      </c>
      <c r="Q1084" s="8">
        <v>6472749.3200000003</v>
      </c>
      <c r="R1084" s="8">
        <v>0</v>
      </c>
      <c r="S1084" s="8">
        <v>305812.13</v>
      </c>
      <c r="T1084" s="8">
        <v>56194.879999999997</v>
      </c>
      <c r="U1084" s="8">
        <f t="shared" si="98"/>
        <v>362007.01</v>
      </c>
      <c r="V1084" s="8">
        <v>9813670.0600000005</v>
      </c>
      <c r="W1084" s="8">
        <v>0</v>
      </c>
      <c r="X1084" s="8">
        <v>796285.78</v>
      </c>
      <c r="Y1084" s="8">
        <v>104270.18</v>
      </c>
      <c r="Z1084" s="8">
        <f t="shared" si="99"/>
        <v>900555.96</v>
      </c>
      <c r="AA1084" s="8">
        <f t="shared" si="100"/>
        <v>1306246.23</v>
      </c>
      <c r="AB1084" s="10"/>
      <c r="AC1084" s="8"/>
      <c r="AD1084" s="8" t="str">
        <f t="shared" si="101"/>
        <v>N</v>
      </c>
    </row>
    <row r="1085" spans="1:30" x14ac:dyDescent="0.15">
      <c r="A1085">
        <v>1083</v>
      </c>
      <c r="B1085" s="1" t="s">
        <v>4540</v>
      </c>
      <c r="C1085" s="1" t="s">
        <v>29999</v>
      </c>
      <c r="D1085" s="3" t="s">
        <v>35773</v>
      </c>
      <c r="E1085" s="3" t="s">
        <v>40141</v>
      </c>
      <c r="F1085" s="1" t="s">
        <v>4541</v>
      </c>
      <c r="G1085" s="2">
        <v>37672</v>
      </c>
      <c r="H1085" t="s">
        <v>4542</v>
      </c>
      <c r="I1085">
        <v>500000</v>
      </c>
      <c r="J1085" s="9" t="s">
        <v>36123</v>
      </c>
      <c r="K1085" s="9" t="str">
        <f t="shared" si="96"/>
        <v>否</v>
      </c>
      <c r="L1085" s="8">
        <v>3468601.78</v>
      </c>
      <c r="M1085" s="8">
        <v>0</v>
      </c>
      <c r="N1085" s="8">
        <v>51197.29</v>
      </c>
      <c r="O1085" s="8">
        <v>14867.88</v>
      </c>
      <c r="P1085" s="8">
        <f t="shared" si="97"/>
        <v>66065.17</v>
      </c>
      <c r="Q1085" s="8">
        <v>3544907.68</v>
      </c>
      <c r="R1085" s="8">
        <v>0</v>
      </c>
      <c r="S1085" s="8">
        <v>37780.480000000003</v>
      </c>
      <c r="T1085" s="8">
        <v>14204.61</v>
      </c>
      <c r="U1085" s="8">
        <f t="shared" si="98"/>
        <v>51985.090000000004</v>
      </c>
      <c r="V1085" s="8">
        <v>2611143.73</v>
      </c>
      <c r="W1085" s="8">
        <v>0</v>
      </c>
      <c r="X1085" s="8">
        <v>25605.59</v>
      </c>
      <c r="Y1085" s="8">
        <v>4129.93</v>
      </c>
      <c r="Z1085" s="8">
        <f t="shared" si="99"/>
        <v>29735.52</v>
      </c>
      <c r="AA1085" s="8">
        <f t="shared" si="100"/>
        <v>147785.78</v>
      </c>
      <c r="AB1085" s="10"/>
      <c r="AC1085" s="8"/>
      <c r="AD1085" s="8" t="str">
        <f t="shared" si="101"/>
        <v>N</v>
      </c>
    </row>
    <row r="1086" spans="1:30" x14ac:dyDescent="0.15">
      <c r="A1086">
        <v>1084</v>
      </c>
      <c r="B1086" s="1" t="s">
        <v>4543</v>
      </c>
      <c r="C1086" s="1" t="s">
        <v>30000</v>
      </c>
      <c r="D1086" s="3" t="s">
        <v>35788</v>
      </c>
      <c r="E1086" s="3" t="s">
        <v>40718</v>
      </c>
      <c r="F1086" s="1" t="s">
        <v>4544</v>
      </c>
      <c r="G1086" s="2">
        <v>36373</v>
      </c>
      <c r="H1086" t="s">
        <v>4545</v>
      </c>
      <c r="I1086">
        <v>10000000</v>
      </c>
      <c r="J1086" s="9" t="s">
        <v>36117</v>
      </c>
      <c r="K1086" s="9" t="str">
        <f t="shared" si="96"/>
        <v>否</v>
      </c>
      <c r="L1086" s="8">
        <v>0</v>
      </c>
      <c r="M1086" s="8">
        <v>0</v>
      </c>
      <c r="N1086" s="8">
        <v>0</v>
      </c>
      <c r="O1086" s="8"/>
      <c r="P1086" s="8">
        <f t="shared" si="97"/>
        <v>0</v>
      </c>
      <c r="Q1086" s="8">
        <v>0</v>
      </c>
      <c r="R1086" s="8">
        <v>0</v>
      </c>
      <c r="S1086" s="8">
        <v>0</v>
      </c>
      <c r="T1086" s="8"/>
      <c r="U1086" s="8">
        <f t="shared" si="98"/>
        <v>0</v>
      </c>
      <c r="V1086" s="8">
        <v>0</v>
      </c>
      <c r="W1086" s="8">
        <v>0</v>
      </c>
      <c r="X1086" s="8">
        <v>0</v>
      </c>
      <c r="Y1086" s="8"/>
      <c r="Z1086" s="8">
        <f t="shared" si="99"/>
        <v>0</v>
      </c>
      <c r="AA1086" s="8">
        <f t="shared" si="100"/>
        <v>0</v>
      </c>
      <c r="AB1086" s="10"/>
      <c r="AC1086" s="8"/>
      <c r="AD1086" s="8" t="str">
        <f t="shared" si="101"/>
        <v>N</v>
      </c>
    </row>
    <row r="1087" spans="1:30" x14ac:dyDescent="0.15">
      <c r="A1087">
        <v>1085</v>
      </c>
      <c r="B1087" s="1" t="s">
        <v>4546</v>
      </c>
      <c r="C1087" s="1" t="s">
        <v>30001</v>
      </c>
      <c r="D1087" s="3" t="s">
        <v>35784</v>
      </c>
      <c r="E1087" s="3" t="s">
        <v>39948</v>
      </c>
      <c r="F1087" s="1" t="s">
        <v>4547</v>
      </c>
      <c r="G1087" s="2">
        <v>37009</v>
      </c>
      <c r="H1087" t="s">
        <v>4548</v>
      </c>
      <c r="I1087">
        <v>100000</v>
      </c>
      <c r="J1087" s="9" t="s">
        <v>36123</v>
      </c>
      <c r="K1087" s="9" t="str">
        <f t="shared" si="96"/>
        <v>否</v>
      </c>
      <c r="L1087" s="8">
        <v>262286.26</v>
      </c>
      <c r="M1087" s="8">
        <v>0</v>
      </c>
      <c r="N1087" s="8">
        <v>8459.6200000000008</v>
      </c>
      <c r="O1087" s="8"/>
      <c r="P1087" s="8">
        <f t="shared" si="97"/>
        <v>8459.6200000000008</v>
      </c>
      <c r="Q1087" s="8">
        <v>259717.94</v>
      </c>
      <c r="R1087" s="8">
        <v>0</v>
      </c>
      <c r="S1087" s="8">
        <v>8105.95</v>
      </c>
      <c r="T1087" s="8"/>
      <c r="U1087" s="8">
        <f t="shared" si="98"/>
        <v>8105.95</v>
      </c>
      <c r="V1087" s="8">
        <v>202393.14</v>
      </c>
      <c r="W1087" s="8">
        <v>0</v>
      </c>
      <c r="X1087" s="8">
        <v>5890.37</v>
      </c>
      <c r="Y1087" s="8"/>
      <c r="Z1087" s="8">
        <f t="shared" si="99"/>
        <v>5890.37</v>
      </c>
      <c r="AA1087" s="8">
        <f t="shared" si="100"/>
        <v>22455.94</v>
      </c>
      <c r="AB1087" s="10"/>
      <c r="AC1087" s="8"/>
      <c r="AD1087" s="8" t="str">
        <f t="shared" si="101"/>
        <v>N</v>
      </c>
    </row>
    <row r="1088" spans="1:30" x14ac:dyDescent="0.15">
      <c r="A1088">
        <v>1086</v>
      </c>
      <c r="B1088" s="1" t="s">
        <v>4549</v>
      </c>
      <c r="C1088" s="1" t="s">
        <v>30002</v>
      </c>
      <c r="D1088" s="3" t="s">
        <v>35795</v>
      </c>
      <c r="E1088" s="3" t="s">
        <v>44346</v>
      </c>
      <c r="F1088" s="1" t="s">
        <v>4550</v>
      </c>
      <c r="G1088" s="2">
        <v>37816</v>
      </c>
      <c r="H1088" t="s">
        <v>4551</v>
      </c>
      <c r="I1088">
        <v>1000000</v>
      </c>
      <c r="J1088" s="9" t="s">
        <v>36113</v>
      </c>
      <c r="K1088" s="9" t="str">
        <f t="shared" si="96"/>
        <v>是</v>
      </c>
      <c r="L1088" s="8">
        <v>5460564.1799999997</v>
      </c>
      <c r="M1088" s="8">
        <v>248434.42</v>
      </c>
      <c r="N1088" s="8">
        <v>243160.94</v>
      </c>
      <c r="O1088" s="8"/>
      <c r="P1088" s="8">
        <f t="shared" si="97"/>
        <v>243160.94</v>
      </c>
      <c r="Q1088" s="8">
        <v>4066490.61</v>
      </c>
      <c r="R1088" s="8">
        <v>76054.23</v>
      </c>
      <c r="S1088" s="8">
        <v>136645.07999999999</v>
      </c>
      <c r="T1088" s="8"/>
      <c r="U1088" s="8">
        <f t="shared" si="98"/>
        <v>136645.07999999999</v>
      </c>
      <c r="V1088" s="8">
        <v>3081908.34</v>
      </c>
      <c r="W1088" s="8">
        <v>0</v>
      </c>
      <c r="X1088" s="8">
        <v>79467.55</v>
      </c>
      <c r="Y1088" s="8"/>
      <c r="Z1088" s="8">
        <f t="shared" si="99"/>
        <v>79467.55</v>
      </c>
      <c r="AA1088" s="8">
        <f t="shared" si="100"/>
        <v>459273.57</v>
      </c>
      <c r="AB1088" s="10"/>
      <c r="AC1088" s="8"/>
      <c r="AD1088" s="8" t="str">
        <f t="shared" si="101"/>
        <v>N</v>
      </c>
    </row>
    <row r="1089" spans="1:30" x14ac:dyDescent="0.15">
      <c r="A1089">
        <v>1087</v>
      </c>
      <c r="B1089" s="1" t="s">
        <v>4552</v>
      </c>
      <c r="C1089" s="1" t="s">
        <v>30003</v>
      </c>
      <c r="D1089" s="3" t="s">
        <v>35780</v>
      </c>
      <c r="E1089" s="3" t="s">
        <v>43717</v>
      </c>
      <c r="F1089" s="1" t="s">
        <v>4553</v>
      </c>
      <c r="G1089" s="2">
        <v>37386</v>
      </c>
      <c r="H1089" t="s">
        <v>4554</v>
      </c>
      <c r="I1089">
        <v>30000000</v>
      </c>
      <c r="J1089" s="9" t="s">
        <v>36113</v>
      </c>
      <c r="K1089" s="9" t="str">
        <f t="shared" si="96"/>
        <v>是</v>
      </c>
      <c r="L1089" s="8">
        <v>18435007.960000001</v>
      </c>
      <c r="M1089" s="8">
        <v>6090763.1799999997</v>
      </c>
      <c r="N1089" s="8">
        <v>570312.82999999996</v>
      </c>
      <c r="O1089" s="8"/>
      <c r="P1089" s="8">
        <f t="shared" si="97"/>
        <v>570312.82999999996</v>
      </c>
      <c r="Q1089" s="8">
        <v>24441028.350000001</v>
      </c>
      <c r="R1089" s="8">
        <v>13844030.789999999</v>
      </c>
      <c r="S1089" s="8">
        <v>250941.14</v>
      </c>
      <c r="T1089" s="8"/>
      <c r="U1089" s="8">
        <f t="shared" si="98"/>
        <v>250941.14</v>
      </c>
      <c r="V1089" s="8">
        <v>27818380.800000001</v>
      </c>
      <c r="W1089" s="8">
        <v>8579322.9900000002</v>
      </c>
      <c r="X1089" s="8">
        <v>41498.31</v>
      </c>
      <c r="Y1089" s="8"/>
      <c r="Z1089" s="8">
        <f t="shared" si="99"/>
        <v>41498.31</v>
      </c>
      <c r="AA1089" s="8">
        <f t="shared" si="100"/>
        <v>862752.28</v>
      </c>
      <c r="AB1089" s="10">
        <v>41539</v>
      </c>
      <c r="AC1089" s="8" t="s">
        <v>37123</v>
      </c>
      <c r="AD1089" s="8" t="str">
        <f t="shared" si="101"/>
        <v>N</v>
      </c>
    </row>
    <row r="1090" spans="1:30" x14ac:dyDescent="0.15">
      <c r="A1090">
        <v>1088</v>
      </c>
      <c r="B1090" s="1" t="s">
        <v>4555</v>
      </c>
      <c r="C1090" s="1" t="s">
        <v>30004</v>
      </c>
      <c r="D1090" s="3" t="s">
        <v>35797</v>
      </c>
      <c r="E1090" s="3" t="s">
        <v>42451</v>
      </c>
      <c r="F1090" s="1" t="s">
        <v>4556</v>
      </c>
      <c r="G1090" s="2">
        <v>38432</v>
      </c>
      <c r="H1090" t="s">
        <v>4557</v>
      </c>
      <c r="I1090">
        <v>200000</v>
      </c>
      <c r="J1090" s="9" t="s">
        <v>36124</v>
      </c>
      <c r="K1090" s="9" t="str">
        <f t="shared" si="96"/>
        <v>否</v>
      </c>
      <c r="L1090" s="8">
        <v>243898.66</v>
      </c>
      <c r="M1090" s="8">
        <v>0</v>
      </c>
      <c r="N1090" s="8">
        <v>8760.2999999999993</v>
      </c>
      <c r="O1090" s="8"/>
      <c r="P1090" s="8">
        <f t="shared" si="97"/>
        <v>8760.2999999999993</v>
      </c>
      <c r="Q1090" s="8">
        <v>179769.24</v>
      </c>
      <c r="R1090" s="8">
        <v>0</v>
      </c>
      <c r="S1090" s="8">
        <v>5540.64</v>
      </c>
      <c r="T1090" s="8"/>
      <c r="U1090" s="8">
        <f t="shared" si="98"/>
        <v>5540.64</v>
      </c>
      <c r="V1090" s="8">
        <v>317147.02</v>
      </c>
      <c r="W1090" s="8">
        <v>0</v>
      </c>
      <c r="X1090" s="8">
        <v>9532.16</v>
      </c>
      <c r="Y1090" s="8"/>
      <c r="Z1090" s="8">
        <f t="shared" si="99"/>
        <v>9532.16</v>
      </c>
      <c r="AA1090" s="8">
        <f t="shared" si="100"/>
        <v>23833.1</v>
      </c>
      <c r="AB1090" s="10"/>
      <c r="AC1090" s="8"/>
      <c r="AD1090" s="8" t="str">
        <f t="shared" si="101"/>
        <v>N</v>
      </c>
    </row>
    <row r="1091" spans="1:30" x14ac:dyDescent="0.15">
      <c r="A1091">
        <v>1089</v>
      </c>
      <c r="B1091" s="1" t="s">
        <v>4558</v>
      </c>
      <c r="C1091" s="1" t="s">
        <v>30005</v>
      </c>
      <c r="D1091" s="3" t="s">
        <v>34502</v>
      </c>
      <c r="E1091" s="3" t="s">
        <v>41457</v>
      </c>
      <c r="F1091" s="1" t="s">
        <v>4559</v>
      </c>
      <c r="G1091" s="2">
        <v>37544</v>
      </c>
      <c r="H1091" t="s">
        <v>4560</v>
      </c>
      <c r="I1091">
        <v>130000</v>
      </c>
      <c r="J1091" s="9" t="s">
        <v>36115</v>
      </c>
      <c r="K1091" s="9" t="str">
        <f t="shared" si="96"/>
        <v>否</v>
      </c>
      <c r="L1091" s="8">
        <v>355811.96</v>
      </c>
      <c r="M1091" s="8">
        <v>0</v>
      </c>
      <c r="N1091" s="8">
        <v>11761.08</v>
      </c>
      <c r="O1091" s="8"/>
      <c r="P1091" s="8">
        <f t="shared" si="97"/>
        <v>11761.08</v>
      </c>
      <c r="Q1091" s="8">
        <v>436410.26</v>
      </c>
      <c r="R1091" s="8">
        <v>0</v>
      </c>
      <c r="S1091" s="8">
        <v>12116.86</v>
      </c>
      <c r="T1091" s="8"/>
      <c r="U1091" s="8">
        <f t="shared" si="98"/>
        <v>12116.86</v>
      </c>
      <c r="V1091" s="8">
        <v>250427.35</v>
      </c>
      <c r="W1091" s="8">
        <v>0</v>
      </c>
      <c r="X1091" s="8">
        <v>6670.09</v>
      </c>
      <c r="Y1091" s="8"/>
      <c r="Z1091" s="8">
        <f t="shared" si="99"/>
        <v>6670.09</v>
      </c>
      <c r="AA1091" s="8">
        <f t="shared" si="100"/>
        <v>30548.030000000002</v>
      </c>
      <c r="AB1091" s="10"/>
      <c r="AC1091" s="8"/>
      <c r="AD1091" s="8" t="str">
        <f t="shared" si="101"/>
        <v>N</v>
      </c>
    </row>
    <row r="1092" spans="1:30" x14ac:dyDescent="0.15">
      <c r="A1092">
        <v>1090</v>
      </c>
      <c r="B1092" s="1" t="s">
        <v>4561</v>
      </c>
      <c r="C1092" s="1" t="s">
        <v>4562</v>
      </c>
      <c r="D1092" s="3" t="s">
        <v>34500</v>
      </c>
      <c r="E1092" s="3" t="s">
        <v>39487</v>
      </c>
      <c r="F1092" s="1" t="s">
        <v>4563</v>
      </c>
      <c r="G1092" s="2">
        <v>37088</v>
      </c>
      <c r="H1092" t="s">
        <v>4564</v>
      </c>
      <c r="I1092">
        <v>3500000</v>
      </c>
      <c r="J1092" s="9" t="s">
        <v>36112</v>
      </c>
      <c r="K1092" s="9" t="str">
        <f t="shared" ref="K1092:K1155" si="102">IF(M1092+R1092+W1092&gt;0,"是","否")</f>
        <v>是</v>
      </c>
      <c r="L1092" s="8">
        <v>3420235.49</v>
      </c>
      <c r="M1092" s="8">
        <v>1044525.61</v>
      </c>
      <c r="N1092" s="8">
        <v>0</v>
      </c>
      <c r="O1092" s="8"/>
      <c r="P1092" s="8">
        <f t="shared" ref="P1092:P1155" si="103">N1092+O1092</f>
        <v>0</v>
      </c>
      <c r="Q1092" s="8">
        <v>3993760</v>
      </c>
      <c r="R1092" s="8">
        <v>0</v>
      </c>
      <c r="S1092" s="8">
        <v>225569.49</v>
      </c>
      <c r="T1092" s="8"/>
      <c r="U1092" s="8">
        <f t="shared" ref="U1092:U1155" si="104">S1092+T1092</f>
        <v>225569.49</v>
      </c>
      <c r="V1092" s="8">
        <v>4958641.6500000004</v>
      </c>
      <c r="W1092" s="8">
        <v>0</v>
      </c>
      <c r="X1092" s="8">
        <v>204301.81</v>
      </c>
      <c r="Y1092" s="8"/>
      <c r="Z1092" s="8">
        <f t="shared" ref="Z1092:Z1155" si="105">X1092+Y1092</f>
        <v>204301.81</v>
      </c>
      <c r="AA1092" s="8">
        <f t="shared" ref="AA1092:AA1155" si="106">P1092+U1092+Z1092</f>
        <v>429871.3</v>
      </c>
      <c r="AB1092" s="10">
        <v>40856</v>
      </c>
      <c r="AC1092" s="8" t="s">
        <v>37168</v>
      </c>
      <c r="AD1092" s="8" t="str">
        <f t="shared" ref="AD1092:AD1155" si="107">IF(Z1092&gt;=3000000,"Y","N")</f>
        <v>N</v>
      </c>
    </row>
    <row r="1093" spans="1:30" x14ac:dyDescent="0.15">
      <c r="A1093">
        <v>1091</v>
      </c>
      <c r="B1093" s="1" t="s">
        <v>4565</v>
      </c>
      <c r="C1093" s="1" t="s">
        <v>30006</v>
      </c>
      <c r="D1093" s="3" t="s">
        <v>35784</v>
      </c>
      <c r="E1093" s="3" t="s">
        <v>45798</v>
      </c>
      <c r="F1093" s="1" t="s">
        <v>4566</v>
      </c>
      <c r="G1093" s="2">
        <v>37699</v>
      </c>
      <c r="H1093" t="s">
        <v>4567</v>
      </c>
      <c r="I1093">
        <v>2000000</v>
      </c>
      <c r="J1093" s="9" t="s">
        <v>36118</v>
      </c>
      <c r="K1093" s="9" t="str">
        <f t="shared" si="102"/>
        <v>否</v>
      </c>
      <c r="L1093" s="8">
        <v>9383241.8200000003</v>
      </c>
      <c r="M1093" s="8">
        <v>0</v>
      </c>
      <c r="N1093" s="8">
        <v>318845.53999999998</v>
      </c>
      <c r="O1093" s="8"/>
      <c r="P1093" s="8">
        <f t="shared" si="103"/>
        <v>318845.53999999998</v>
      </c>
      <c r="Q1093" s="8">
        <v>23709181.890000001</v>
      </c>
      <c r="R1093" s="8">
        <v>0</v>
      </c>
      <c r="S1093" s="8">
        <v>806157.91</v>
      </c>
      <c r="T1093" s="8"/>
      <c r="U1093" s="8">
        <f t="shared" si="104"/>
        <v>806157.91</v>
      </c>
      <c r="V1093" s="8">
        <v>28493998.760000002</v>
      </c>
      <c r="W1093" s="8">
        <v>0</v>
      </c>
      <c r="X1093" s="8">
        <v>1251046.82</v>
      </c>
      <c r="Y1093" s="8"/>
      <c r="Z1093" s="8">
        <f t="shared" si="105"/>
        <v>1251046.82</v>
      </c>
      <c r="AA1093" s="8">
        <f t="shared" si="106"/>
        <v>2376050.27</v>
      </c>
      <c r="AB1093" s="10">
        <v>41789</v>
      </c>
      <c r="AC1093" s="8" t="s">
        <v>37127</v>
      </c>
      <c r="AD1093" s="8" t="str">
        <f t="shared" si="107"/>
        <v>N</v>
      </c>
    </row>
    <row r="1094" spans="1:30" x14ac:dyDescent="0.15">
      <c r="A1094">
        <v>1092</v>
      </c>
      <c r="B1094" s="1" t="s">
        <v>4568</v>
      </c>
      <c r="C1094" s="1" t="s">
        <v>30007</v>
      </c>
      <c r="D1094" s="3" t="s">
        <v>34490</v>
      </c>
      <c r="E1094" s="3" t="s">
        <v>42725</v>
      </c>
      <c r="F1094" s="1" t="s">
        <v>4569</v>
      </c>
      <c r="G1094" s="2">
        <v>37189</v>
      </c>
      <c r="H1094" t="s">
        <v>4570</v>
      </c>
      <c r="I1094">
        <v>500000</v>
      </c>
      <c r="J1094" s="9" t="s">
        <v>36125</v>
      </c>
      <c r="K1094" s="9" t="str">
        <f t="shared" si="102"/>
        <v>否</v>
      </c>
      <c r="L1094" s="8">
        <v>18783568.510000002</v>
      </c>
      <c r="M1094" s="8">
        <v>0</v>
      </c>
      <c r="N1094" s="8">
        <v>111261.57</v>
      </c>
      <c r="O1094" s="8"/>
      <c r="P1094" s="8">
        <f t="shared" si="103"/>
        <v>111261.57</v>
      </c>
      <c r="Q1094" s="8">
        <v>13565844.25</v>
      </c>
      <c r="R1094" s="8">
        <v>0</v>
      </c>
      <c r="S1094" s="8">
        <v>41533.14</v>
      </c>
      <c r="T1094" s="8"/>
      <c r="U1094" s="8">
        <f t="shared" si="104"/>
        <v>41533.14</v>
      </c>
      <c r="V1094" s="8">
        <v>8511739.1099999994</v>
      </c>
      <c r="W1094" s="8">
        <v>0</v>
      </c>
      <c r="X1094" s="8">
        <v>10795.72</v>
      </c>
      <c r="Y1094" s="8"/>
      <c r="Z1094" s="8">
        <f t="shared" si="105"/>
        <v>10795.72</v>
      </c>
      <c r="AA1094" s="8">
        <f t="shared" si="106"/>
        <v>163590.43000000002</v>
      </c>
      <c r="AB1094" s="10"/>
      <c r="AC1094" s="8"/>
      <c r="AD1094" s="8" t="str">
        <f t="shared" si="107"/>
        <v>N</v>
      </c>
    </row>
    <row r="1095" spans="1:30" x14ac:dyDescent="0.15">
      <c r="A1095">
        <v>1093</v>
      </c>
      <c r="B1095" s="1" t="s">
        <v>4571</v>
      </c>
      <c r="C1095" s="1" t="s">
        <v>30008</v>
      </c>
      <c r="D1095" s="3" t="s">
        <v>34484</v>
      </c>
      <c r="E1095" s="3" t="s">
        <v>38811</v>
      </c>
      <c r="F1095" s="1" t="s">
        <v>4572</v>
      </c>
      <c r="G1095" s="2">
        <v>36683</v>
      </c>
      <c r="H1095" t="s">
        <v>2690</v>
      </c>
      <c r="I1095">
        <v>10000000</v>
      </c>
      <c r="J1095" s="9" t="s">
        <v>36120</v>
      </c>
      <c r="K1095" s="9" t="str">
        <f t="shared" si="102"/>
        <v>否</v>
      </c>
      <c r="L1095" s="8">
        <v>0</v>
      </c>
      <c r="M1095" s="8">
        <v>0</v>
      </c>
      <c r="N1095" s="8">
        <v>13772.84</v>
      </c>
      <c r="O1095" s="8"/>
      <c r="P1095" s="8">
        <f t="shared" si="103"/>
        <v>13772.84</v>
      </c>
      <c r="Q1095" s="8">
        <v>0</v>
      </c>
      <c r="R1095" s="8">
        <v>0</v>
      </c>
      <c r="S1095" s="8">
        <v>10107.73</v>
      </c>
      <c r="T1095" s="8"/>
      <c r="U1095" s="8">
        <f t="shared" si="104"/>
        <v>10107.73</v>
      </c>
      <c r="V1095" s="8">
        <v>0</v>
      </c>
      <c r="W1095" s="8">
        <v>0</v>
      </c>
      <c r="X1095" s="8">
        <v>3638.45</v>
      </c>
      <c r="Y1095" s="8"/>
      <c r="Z1095" s="8">
        <f t="shared" si="105"/>
        <v>3638.45</v>
      </c>
      <c r="AA1095" s="8">
        <f t="shared" si="106"/>
        <v>27519.02</v>
      </c>
      <c r="AB1095" s="10"/>
      <c r="AC1095" s="8"/>
      <c r="AD1095" s="8" t="str">
        <f t="shared" si="107"/>
        <v>N</v>
      </c>
    </row>
    <row r="1096" spans="1:30" x14ac:dyDescent="0.15">
      <c r="A1096">
        <v>1094</v>
      </c>
      <c r="B1096" s="1" t="s">
        <v>4573</v>
      </c>
      <c r="C1096" s="1" t="s">
        <v>30009</v>
      </c>
      <c r="D1096" s="3" t="s">
        <v>35789</v>
      </c>
      <c r="E1096" s="3" t="s">
        <v>37859</v>
      </c>
      <c r="F1096" s="1" t="s">
        <v>4574</v>
      </c>
      <c r="G1096" s="2">
        <v>36006</v>
      </c>
      <c r="H1096" t="s">
        <v>4575</v>
      </c>
      <c r="I1096">
        <v>1100000</v>
      </c>
      <c r="J1096" s="9" t="s">
        <v>36127</v>
      </c>
      <c r="K1096" s="9" t="str">
        <f t="shared" si="102"/>
        <v>否</v>
      </c>
      <c r="L1096" s="8">
        <v>2570577.08</v>
      </c>
      <c r="M1096" s="8">
        <v>0</v>
      </c>
      <c r="N1096" s="8">
        <v>220328.17</v>
      </c>
      <c r="O1096" s="8"/>
      <c r="P1096" s="8">
        <f t="shared" si="103"/>
        <v>220328.17</v>
      </c>
      <c r="Q1096" s="8">
        <v>2003472.32</v>
      </c>
      <c r="R1096" s="8">
        <v>0</v>
      </c>
      <c r="S1096" s="8">
        <v>264375.99</v>
      </c>
      <c r="T1096" s="8"/>
      <c r="U1096" s="8">
        <f t="shared" si="104"/>
        <v>264375.99</v>
      </c>
      <c r="V1096" s="8">
        <v>376831.23</v>
      </c>
      <c r="W1096" s="8">
        <v>0</v>
      </c>
      <c r="X1096" s="8">
        <v>51848.99</v>
      </c>
      <c r="Y1096" s="8"/>
      <c r="Z1096" s="8">
        <f t="shared" si="105"/>
        <v>51848.99</v>
      </c>
      <c r="AA1096" s="8">
        <f t="shared" si="106"/>
        <v>536553.15</v>
      </c>
      <c r="AB1096" s="10"/>
      <c r="AC1096" s="8"/>
      <c r="AD1096" s="8" t="str">
        <f t="shared" si="107"/>
        <v>N</v>
      </c>
    </row>
    <row r="1097" spans="1:30" x14ac:dyDescent="0.15">
      <c r="A1097">
        <v>1095</v>
      </c>
      <c r="B1097" s="1" t="s">
        <v>4576</v>
      </c>
      <c r="C1097" s="1" t="s">
        <v>30010</v>
      </c>
      <c r="D1097" s="3" t="s">
        <v>35772</v>
      </c>
      <c r="E1097" s="3" t="s">
        <v>44345</v>
      </c>
      <c r="F1097" s="1" t="s">
        <v>4577</v>
      </c>
      <c r="G1097" s="2">
        <v>37119</v>
      </c>
      <c r="H1097" t="s">
        <v>4578</v>
      </c>
      <c r="I1097">
        <v>3000000</v>
      </c>
      <c r="J1097" s="9" t="s">
        <v>36113</v>
      </c>
      <c r="K1097" s="9" t="str">
        <f t="shared" si="102"/>
        <v>否</v>
      </c>
      <c r="L1097" s="8">
        <v>6918035.0800000001</v>
      </c>
      <c r="M1097" s="8">
        <v>0</v>
      </c>
      <c r="N1097" s="8">
        <v>78780.73</v>
      </c>
      <c r="O1097" s="8"/>
      <c r="P1097" s="8">
        <f t="shared" si="103"/>
        <v>78780.73</v>
      </c>
      <c r="Q1097" s="8">
        <v>7199205.0899999999</v>
      </c>
      <c r="R1097" s="8">
        <v>0</v>
      </c>
      <c r="S1097" s="8">
        <v>57178.879999999997</v>
      </c>
      <c r="T1097" s="8"/>
      <c r="U1097" s="8">
        <f t="shared" si="104"/>
        <v>57178.879999999997</v>
      </c>
      <c r="V1097" s="8">
        <v>5510881.0700000003</v>
      </c>
      <c r="W1097" s="8">
        <v>0</v>
      </c>
      <c r="X1097" s="8">
        <v>49617.98</v>
      </c>
      <c r="Y1097" s="8"/>
      <c r="Z1097" s="8">
        <f t="shared" si="105"/>
        <v>49617.98</v>
      </c>
      <c r="AA1097" s="8">
        <f t="shared" si="106"/>
        <v>185577.59</v>
      </c>
      <c r="AB1097" s="10"/>
      <c r="AC1097" s="8"/>
      <c r="AD1097" s="8" t="str">
        <f t="shared" si="107"/>
        <v>N</v>
      </c>
    </row>
    <row r="1098" spans="1:30" x14ac:dyDescent="0.15">
      <c r="A1098">
        <v>1096</v>
      </c>
      <c r="B1098" s="1" t="s">
        <v>4579</v>
      </c>
      <c r="C1098" s="1" t="s">
        <v>30011</v>
      </c>
      <c r="D1098" s="3" t="s">
        <v>35772</v>
      </c>
      <c r="E1098" s="3" t="s">
        <v>39757</v>
      </c>
      <c r="F1098" s="1" t="s">
        <v>4580</v>
      </c>
      <c r="G1098" s="2">
        <v>38688</v>
      </c>
      <c r="H1098" t="s">
        <v>4581</v>
      </c>
      <c r="I1098">
        <v>700000</v>
      </c>
      <c r="J1098" s="9" t="s">
        <v>36123</v>
      </c>
      <c r="K1098" s="9" t="str">
        <f t="shared" si="102"/>
        <v>否</v>
      </c>
      <c r="L1098" s="8">
        <v>0</v>
      </c>
      <c r="M1098" s="8">
        <v>0</v>
      </c>
      <c r="N1098" s="8">
        <v>0</v>
      </c>
      <c r="O1098" s="8"/>
      <c r="P1098" s="8">
        <f t="shared" si="103"/>
        <v>0</v>
      </c>
      <c r="Q1098" s="8">
        <v>0</v>
      </c>
      <c r="R1098" s="8">
        <v>0</v>
      </c>
      <c r="S1098" s="8">
        <v>0</v>
      </c>
      <c r="T1098" s="8"/>
      <c r="U1098" s="8">
        <f t="shared" si="104"/>
        <v>0</v>
      </c>
      <c r="V1098" s="8">
        <v>0</v>
      </c>
      <c r="W1098" s="8">
        <v>0</v>
      </c>
      <c r="X1098" s="8">
        <v>0</v>
      </c>
      <c r="Y1098" s="8"/>
      <c r="Z1098" s="8">
        <f t="shared" si="105"/>
        <v>0</v>
      </c>
      <c r="AA1098" s="8">
        <f t="shared" si="106"/>
        <v>0</v>
      </c>
      <c r="AB1098" s="10"/>
      <c r="AC1098" s="8"/>
      <c r="AD1098" s="8" t="str">
        <f t="shared" si="107"/>
        <v>N</v>
      </c>
    </row>
    <row r="1099" spans="1:30" x14ac:dyDescent="0.15">
      <c r="A1099">
        <v>1097</v>
      </c>
      <c r="B1099" s="1" t="s">
        <v>4582</v>
      </c>
      <c r="C1099" s="1" t="s">
        <v>30012</v>
      </c>
      <c r="D1099" s="3" t="s">
        <v>35778</v>
      </c>
      <c r="E1099" s="3" t="s">
        <v>44690</v>
      </c>
      <c r="F1099" s="1" t="s">
        <v>4583</v>
      </c>
      <c r="G1099" s="2">
        <v>37376</v>
      </c>
      <c r="H1099" t="s">
        <v>4584</v>
      </c>
      <c r="I1099">
        <v>280000</v>
      </c>
      <c r="J1099" s="9" t="s">
        <v>36125</v>
      </c>
      <c r="K1099" s="9" t="str">
        <f t="shared" si="102"/>
        <v>否</v>
      </c>
      <c r="L1099" s="8">
        <v>20100</v>
      </c>
      <c r="M1099" s="8">
        <v>0</v>
      </c>
      <c r="N1099" s="8">
        <v>511.02</v>
      </c>
      <c r="O1099" s="8"/>
      <c r="P1099" s="8">
        <f t="shared" si="103"/>
        <v>511.02</v>
      </c>
      <c r="Q1099" s="8">
        <v>58423.26</v>
      </c>
      <c r="R1099" s="8">
        <v>0</v>
      </c>
      <c r="S1099" s="8">
        <v>1780.37</v>
      </c>
      <c r="T1099" s="8"/>
      <c r="U1099" s="8">
        <f t="shared" si="104"/>
        <v>1780.37</v>
      </c>
      <c r="V1099" s="8">
        <v>33511.53</v>
      </c>
      <c r="W1099" s="8">
        <v>0</v>
      </c>
      <c r="X1099" s="8">
        <v>3584.32</v>
      </c>
      <c r="Y1099" s="8"/>
      <c r="Z1099" s="8">
        <f t="shared" si="105"/>
        <v>3584.32</v>
      </c>
      <c r="AA1099" s="8">
        <f t="shared" si="106"/>
        <v>5875.71</v>
      </c>
      <c r="AB1099" s="10"/>
      <c r="AC1099" s="8"/>
      <c r="AD1099" s="8" t="str">
        <f t="shared" si="107"/>
        <v>N</v>
      </c>
    </row>
    <row r="1100" spans="1:30" x14ac:dyDescent="0.15">
      <c r="A1100">
        <v>1098</v>
      </c>
      <c r="B1100" s="1" t="s">
        <v>4585</v>
      </c>
      <c r="C1100" s="1" t="s">
        <v>30013</v>
      </c>
      <c r="D1100" s="3" t="s">
        <v>35780</v>
      </c>
      <c r="E1100" s="3" t="s">
        <v>44344</v>
      </c>
      <c r="F1100" s="1" t="s">
        <v>4586</v>
      </c>
      <c r="G1100" s="2">
        <v>38260</v>
      </c>
      <c r="H1100" t="s">
        <v>4587</v>
      </c>
      <c r="I1100">
        <v>1200000</v>
      </c>
      <c r="J1100" s="9" t="s">
        <v>36113</v>
      </c>
      <c r="K1100" s="9" t="str">
        <f t="shared" si="102"/>
        <v>否</v>
      </c>
      <c r="L1100" s="8">
        <v>1072068.5900000001</v>
      </c>
      <c r="M1100" s="8">
        <v>0</v>
      </c>
      <c r="N1100" s="8">
        <v>28071.25</v>
      </c>
      <c r="O1100" s="8">
        <v>12131.12</v>
      </c>
      <c r="P1100" s="8">
        <f t="shared" si="103"/>
        <v>40202.370000000003</v>
      </c>
      <c r="Q1100" s="8">
        <v>621003.53</v>
      </c>
      <c r="R1100" s="8">
        <v>0</v>
      </c>
      <c r="S1100" s="8">
        <v>18128.29</v>
      </c>
      <c r="T1100" s="8">
        <v>7763.04</v>
      </c>
      <c r="U1100" s="8">
        <f t="shared" si="104"/>
        <v>25891.33</v>
      </c>
      <c r="V1100" s="8">
        <v>773692.4</v>
      </c>
      <c r="W1100" s="8">
        <v>0</v>
      </c>
      <c r="X1100" s="8">
        <v>22035.93</v>
      </c>
      <c r="Y1100" s="8">
        <v>4379.92</v>
      </c>
      <c r="Z1100" s="8">
        <f t="shared" si="105"/>
        <v>26415.85</v>
      </c>
      <c r="AA1100" s="8">
        <f t="shared" si="106"/>
        <v>92509.550000000017</v>
      </c>
      <c r="AB1100" s="10"/>
      <c r="AC1100" s="8"/>
      <c r="AD1100" s="8" t="str">
        <f t="shared" si="107"/>
        <v>N</v>
      </c>
    </row>
    <row r="1101" spans="1:30" x14ac:dyDescent="0.15">
      <c r="A1101">
        <v>1099</v>
      </c>
      <c r="B1101" s="1" t="s">
        <v>4588</v>
      </c>
      <c r="C1101" s="1" t="s">
        <v>30014</v>
      </c>
      <c r="D1101" s="3" t="s">
        <v>35784</v>
      </c>
      <c r="E1101" s="3" t="s">
        <v>45639</v>
      </c>
      <c r="F1101" s="1" t="s">
        <v>4589</v>
      </c>
      <c r="G1101" s="2">
        <v>37045</v>
      </c>
      <c r="H1101" t="s">
        <v>4590</v>
      </c>
      <c r="I1101">
        <v>15000000</v>
      </c>
      <c r="J1101" s="9" t="s">
        <v>36118</v>
      </c>
      <c r="K1101" s="9" t="str">
        <f t="shared" si="102"/>
        <v>否</v>
      </c>
      <c r="L1101" s="8">
        <v>20657841.449999999</v>
      </c>
      <c r="M1101" s="8">
        <v>0</v>
      </c>
      <c r="N1101" s="8">
        <v>1082960.8999999999</v>
      </c>
      <c r="O1101" s="8"/>
      <c r="P1101" s="8">
        <f t="shared" si="103"/>
        <v>1082960.8999999999</v>
      </c>
      <c r="Q1101" s="8">
        <v>16015371.85</v>
      </c>
      <c r="R1101" s="8">
        <v>0</v>
      </c>
      <c r="S1101" s="8">
        <v>325002.81</v>
      </c>
      <c r="T1101" s="8"/>
      <c r="U1101" s="8">
        <f t="shared" si="104"/>
        <v>325002.81</v>
      </c>
      <c r="V1101" s="8">
        <v>19131804.370000001</v>
      </c>
      <c r="W1101" s="8">
        <v>0</v>
      </c>
      <c r="X1101" s="8">
        <v>761614.72</v>
      </c>
      <c r="Y1101" s="8"/>
      <c r="Z1101" s="8">
        <f t="shared" si="105"/>
        <v>761614.72</v>
      </c>
      <c r="AA1101" s="8">
        <f t="shared" si="106"/>
        <v>2169578.4299999997</v>
      </c>
      <c r="AB1101" s="10">
        <v>42149</v>
      </c>
      <c r="AC1101" s="8" t="s">
        <v>37175</v>
      </c>
      <c r="AD1101" s="8" t="str">
        <f t="shared" si="107"/>
        <v>N</v>
      </c>
    </row>
    <row r="1102" spans="1:30" x14ac:dyDescent="0.15">
      <c r="A1102">
        <v>1100</v>
      </c>
      <c r="B1102" s="1" t="s">
        <v>4591</v>
      </c>
      <c r="C1102" s="1" t="s">
        <v>30015</v>
      </c>
      <c r="D1102" s="3" t="s">
        <v>35780</v>
      </c>
      <c r="E1102" s="3" t="s">
        <v>40140</v>
      </c>
      <c r="F1102" s="1" t="s">
        <v>4592</v>
      </c>
      <c r="G1102" s="2">
        <v>36369</v>
      </c>
      <c r="H1102" t="s">
        <v>4593</v>
      </c>
      <c r="I1102">
        <v>100000</v>
      </c>
      <c r="J1102" s="9" t="s">
        <v>36123</v>
      </c>
      <c r="K1102" s="9" t="str">
        <f t="shared" si="102"/>
        <v>否</v>
      </c>
      <c r="L1102" s="8">
        <v>3058826.68</v>
      </c>
      <c r="M1102" s="8">
        <v>0</v>
      </c>
      <c r="N1102" s="8">
        <v>51395.11</v>
      </c>
      <c r="O1102" s="8"/>
      <c r="P1102" s="8">
        <f t="shared" si="103"/>
        <v>51395.11</v>
      </c>
      <c r="Q1102" s="8">
        <v>2501969.23</v>
      </c>
      <c r="R1102" s="8">
        <v>0</v>
      </c>
      <c r="S1102" s="8">
        <v>35819.64</v>
      </c>
      <c r="T1102" s="8"/>
      <c r="U1102" s="8">
        <f t="shared" si="104"/>
        <v>35819.64</v>
      </c>
      <c r="V1102" s="8">
        <v>2245967.19</v>
      </c>
      <c r="W1102" s="8">
        <v>0</v>
      </c>
      <c r="X1102" s="8">
        <v>44798.26</v>
      </c>
      <c r="Y1102" s="8"/>
      <c r="Z1102" s="8">
        <f t="shared" si="105"/>
        <v>44798.26</v>
      </c>
      <c r="AA1102" s="8">
        <f t="shared" si="106"/>
        <v>132013.01</v>
      </c>
      <c r="AB1102" s="10">
        <v>41279</v>
      </c>
      <c r="AC1102" s="8" t="s">
        <v>37125</v>
      </c>
      <c r="AD1102" s="8" t="str">
        <f t="shared" si="107"/>
        <v>N</v>
      </c>
    </row>
    <row r="1103" spans="1:30" x14ac:dyDescent="0.15">
      <c r="A1103">
        <v>1101</v>
      </c>
      <c r="B1103" s="1" t="s">
        <v>4594</v>
      </c>
      <c r="C1103" s="1" t="s">
        <v>30016</v>
      </c>
      <c r="D1103" s="3" t="s">
        <v>35784</v>
      </c>
      <c r="E1103" s="3" t="s">
        <v>41323</v>
      </c>
      <c r="F1103" s="1" t="s">
        <v>4595</v>
      </c>
      <c r="G1103" s="2">
        <v>37186</v>
      </c>
      <c r="H1103" t="s">
        <v>4596</v>
      </c>
      <c r="I1103">
        <v>200000</v>
      </c>
      <c r="J1103" s="9" t="s">
        <v>36115</v>
      </c>
      <c r="K1103" s="9" t="str">
        <f t="shared" si="102"/>
        <v>否</v>
      </c>
      <c r="L1103" s="8">
        <v>663940.16</v>
      </c>
      <c r="M1103" s="8">
        <v>0</v>
      </c>
      <c r="N1103" s="8">
        <v>42506.27</v>
      </c>
      <c r="O1103" s="8"/>
      <c r="P1103" s="8">
        <f t="shared" si="103"/>
        <v>42506.27</v>
      </c>
      <c r="Q1103" s="8">
        <v>26068.38</v>
      </c>
      <c r="R1103" s="8">
        <v>0</v>
      </c>
      <c r="S1103" s="8">
        <v>0</v>
      </c>
      <c r="T1103" s="8"/>
      <c r="U1103" s="8">
        <f t="shared" si="104"/>
        <v>0</v>
      </c>
      <c r="V1103" s="8">
        <v>0</v>
      </c>
      <c r="W1103" s="8">
        <v>0</v>
      </c>
      <c r="X1103" s="8">
        <v>0</v>
      </c>
      <c r="Y1103" s="8"/>
      <c r="Z1103" s="8">
        <f t="shared" si="105"/>
        <v>0</v>
      </c>
      <c r="AA1103" s="8">
        <f t="shared" si="106"/>
        <v>42506.27</v>
      </c>
      <c r="AB1103" s="10"/>
      <c r="AC1103" s="8"/>
      <c r="AD1103" s="8" t="str">
        <f t="shared" si="107"/>
        <v>N</v>
      </c>
    </row>
    <row r="1104" spans="1:30" x14ac:dyDescent="0.15">
      <c r="A1104">
        <v>1102</v>
      </c>
      <c r="B1104" s="1" t="s">
        <v>4597</v>
      </c>
      <c r="C1104" s="1" t="s">
        <v>30017</v>
      </c>
      <c r="D1104" s="3" t="s">
        <v>35788</v>
      </c>
      <c r="E1104" s="3" t="s">
        <v>37953</v>
      </c>
      <c r="F1104" s="1" t="s">
        <v>4598</v>
      </c>
      <c r="G1104" s="2">
        <v>36361</v>
      </c>
      <c r="H1104" t="s">
        <v>4599</v>
      </c>
      <c r="I1104">
        <v>1910000</v>
      </c>
      <c r="J1104" s="9" t="s">
        <v>36123</v>
      </c>
      <c r="K1104" s="9" t="str">
        <f t="shared" si="102"/>
        <v>否</v>
      </c>
      <c r="L1104" s="8">
        <v>3840432.13</v>
      </c>
      <c r="M1104" s="8">
        <v>0</v>
      </c>
      <c r="N1104" s="8">
        <v>152467.29999999999</v>
      </c>
      <c r="O1104" s="8"/>
      <c r="P1104" s="8">
        <f t="shared" si="103"/>
        <v>152467.29999999999</v>
      </c>
      <c r="Q1104" s="8">
        <v>2666001.6</v>
      </c>
      <c r="R1104" s="8">
        <v>0</v>
      </c>
      <c r="S1104" s="8">
        <v>106815.32</v>
      </c>
      <c r="T1104" s="8"/>
      <c r="U1104" s="8">
        <f t="shared" si="104"/>
        <v>106815.32</v>
      </c>
      <c r="V1104" s="8">
        <v>1417814.5</v>
      </c>
      <c r="W1104" s="8">
        <v>0</v>
      </c>
      <c r="X1104" s="8">
        <v>54867.31</v>
      </c>
      <c r="Y1104" s="8"/>
      <c r="Z1104" s="8">
        <f t="shared" si="105"/>
        <v>54867.31</v>
      </c>
      <c r="AA1104" s="8">
        <f t="shared" si="106"/>
        <v>314149.93</v>
      </c>
      <c r="AB1104" s="10"/>
      <c r="AC1104" s="8"/>
      <c r="AD1104" s="8" t="str">
        <f t="shared" si="107"/>
        <v>N</v>
      </c>
    </row>
    <row r="1105" spans="1:30" x14ac:dyDescent="0.15">
      <c r="A1105">
        <v>1103</v>
      </c>
      <c r="B1105" s="1" t="s">
        <v>4600</v>
      </c>
      <c r="C1105" s="1" t="s">
        <v>30018</v>
      </c>
      <c r="D1105" s="3" t="s">
        <v>35780</v>
      </c>
      <c r="E1105" s="3" t="s">
        <v>44343</v>
      </c>
      <c r="F1105" s="1" t="s">
        <v>4601</v>
      </c>
      <c r="G1105" s="2">
        <v>37340</v>
      </c>
      <c r="H1105" t="s">
        <v>4602</v>
      </c>
      <c r="I1105">
        <v>500000</v>
      </c>
      <c r="J1105" s="9" t="s">
        <v>36113</v>
      </c>
      <c r="K1105" s="9" t="str">
        <f t="shared" si="102"/>
        <v>是</v>
      </c>
      <c r="L1105" s="8">
        <v>1496869.27</v>
      </c>
      <c r="M1105" s="8">
        <v>1781424.45</v>
      </c>
      <c r="N1105" s="8">
        <v>26152.21</v>
      </c>
      <c r="O1105" s="8">
        <v>40988.230000000003</v>
      </c>
      <c r="P1105" s="8">
        <f t="shared" si="103"/>
        <v>67140.44</v>
      </c>
      <c r="Q1105" s="8">
        <v>1629957.76</v>
      </c>
      <c r="R1105" s="8">
        <v>2073205.6</v>
      </c>
      <c r="S1105" s="8">
        <v>24100.75</v>
      </c>
      <c r="T1105" s="8">
        <v>38902.870000000003</v>
      </c>
      <c r="U1105" s="8">
        <f t="shared" si="104"/>
        <v>63003.62</v>
      </c>
      <c r="V1105" s="8">
        <v>2165211.0699999998</v>
      </c>
      <c r="W1105" s="8">
        <v>1648922.86</v>
      </c>
      <c r="X1105" s="8">
        <v>0</v>
      </c>
      <c r="Y1105" s="8">
        <v>34556.17</v>
      </c>
      <c r="Z1105" s="8">
        <f t="shared" si="105"/>
        <v>34556.17</v>
      </c>
      <c r="AA1105" s="8">
        <f t="shared" si="106"/>
        <v>164700.22999999998</v>
      </c>
      <c r="AB1105" s="10"/>
      <c r="AC1105" s="8"/>
      <c r="AD1105" s="8" t="str">
        <f t="shared" si="107"/>
        <v>N</v>
      </c>
    </row>
    <row r="1106" spans="1:30" x14ac:dyDescent="0.15">
      <c r="A1106">
        <v>1104</v>
      </c>
      <c r="B1106" s="1" t="s">
        <v>4603</v>
      </c>
      <c r="C1106" s="1" t="s">
        <v>30019</v>
      </c>
      <c r="D1106" s="3" t="s">
        <v>35780</v>
      </c>
      <c r="E1106" s="3" t="s">
        <v>44342</v>
      </c>
      <c r="F1106" s="1" t="s">
        <v>4604</v>
      </c>
      <c r="G1106" s="2">
        <v>37868</v>
      </c>
      <c r="H1106" t="s">
        <v>4605</v>
      </c>
      <c r="I1106">
        <v>300000</v>
      </c>
      <c r="J1106" s="9" t="s">
        <v>36113</v>
      </c>
      <c r="K1106" s="9" t="str">
        <f t="shared" si="102"/>
        <v>否</v>
      </c>
      <c r="L1106" s="8">
        <v>7861018.2699999996</v>
      </c>
      <c r="M1106" s="8">
        <v>0</v>
      </c>
      <c r="N1106" s="8">
        <v>226002.96</v>
      </c>
      <c r="O1106" s="8"/>
      <c r="P1106" s="8">
        <f t="shared" si="103"/>
        <v>226002.96</v>
      </c>
      <c r="Q1106" s="8">
        <v>11139105.689999999</v>
      </c>
      <c r="R1106" s="8">
        <v>0</v>
      </c>
      <c r="S1106" s="8">
        <v>329601.71999999997</v>
      </c>
      <c r="T1106" s="8"/>
      <c r="U1106" s="8">
        <f t="shared" si="104"/>
        <v>329601.71999999997</v>
      </c>
      <c r="V1106" s="8">
        <v>5603421.3300000001</v>
      </c>
      <c r="W1106" s="8">
        <v>0</v>
      </c>
      <c r="X1106" s="8">
        <v>167053.56</v>
      </c>
      <c r="Y1106" s="8"/>
      <c r="Z1106" s="8">
        <f t="shared" si="105"/>
        <v>167053.56</v>
      </c>
      <c r="AA1106" s="8">
        <f t="shared" si="106"/>
        <v>722658.24</v>
      </c>
      <c r="AB1106" s="10"/>
      <c r="AC1106" s="8"/>
      <c r="AD1106" s="8" t="str">
        <f t="shared" si="107"/>
        <v>N</v>
      </c>
    </row>
    <row r="1107" spans="1:30" x14ac:dyDescent="0.15">
      <c r="A1107">
        <v>1105</v>
      </c>
      <c r="B1107" s="1" t="s">
        <v>4606</v>
      </c>
      <c r="C1107" s="1" t="s">
        <v>30020</v>
      </c>
      <c r="D1107" s="3" t="s">
        <v>35784</v>
      </c>
      <c r="E1107" s="3" t="s">
        <v>38869</v>
      </c>
      <c r="F1107" s="1" t="s">
        <v>4607</v>
      </c>
      <c r="G1107" s="2">
        <v>38132</v>
      </c>
      <c r="H1107" t="s">
        <v>4608</v>
      </c>
      <c r="I1107">
        <v>10000000</v>
      </c>
      <c r="J1107" s="9" t="s">
        <v>36139</v>
      </c>
      <c r="K1107" s="9" t="str">
        <f t="shared" si="102"/>
        <v>否</v>
      </c>
      <c r="L1107" s="8">
        <v>5116042.66</v>
      </c>
      <c r="M1107" s="8">
        <v>0</v>
      </c>
      <c r="N1107" s="8">
        <v>106823.62</v>
      </c>
      <c r="O1107" s="8">
        <v>15180.77</v>
      </c>
      <c r="P1107" s="8">
        <f t="shared" si="103"/>
        <v>122004.39</v>
      </c>
      <c r="Q1107" s="8">
        <v>6195260.1100000003</v>
      </c>
      <c r="R1107" s="8">
        <v>0</v>
      </c>
      <c r="S1107" s="8">
        <v>203923.92</v>
      </c>
      <c r="T1107" s="8">
        <v>5045.7299999999996</v>
      </c>
      <c r="U1107" s="8">
        <f t="shared" si="104"/>
        <v>208969.65000000002</v>
      </c>
      <c r="V1107" s="8">
        <v>6162365.2000000002</v>
      </c>
      <c r="W1107" s="8">
        <v>0</v>
      </c>
      <c r="X1107" s="8">
        <v>176280.31</v>
      </c>
      <c r="Y1107" s="8">
        <v>6095.67</v>
      </c>
      <c r="Z1107" s="8">
        <f t="shared" si="105"/>
        <v>182375.98</v>
      </c>
      <c r="AA1107" s="8">
        <f t="shared" si="106"/>
        <v>513350.02</v>
      </c>
      <c r="AB1107" s="10"/>
      <c r="AC1107" s="8"/>
      <c r="AD1107" s="8" t="str">
        <f t="shared" si="107"/>
        <v>N</v>
      </c>
    </row>
    <row r="1108" spans="1:30" x14ac:dyDescent="0.15">
      <c r="A1108">
        <v>1106</v>
      </c>
      <c r="B1108" s="1" t="s">
        <v>4609</v>
      </c>
      <c r="C1108" s="1" t="s">
        <v>30021</v>
      </c>
      <c r="D1108" s="3" t="s">
        <v>35775</v>
      </c>
      <c r="E1108" s="3" t="s">
        <v>39486</v>
      </c>
      <c r="F1108" s="1" t="s">
        <v>4610</v>
      </c>
      <c r="G1108" s="2">
        <v>38049</v>
      </c>
      <c r="H1108" t="s">
        <v>4611</v>
      </c>
      <c r="I1108">
        <v>1600000</v>
      </c>
      <c r="J1108" s="9" t="s">
        <v>36112</v>
      </c>
      <c r="K1108" s="9" t="str">
        <f t="shared" si="102"/>
        <v>否</v>
      </c>
      <c r="L1108" s="8">
        <v>8823404.7200000007</v>
      </c>
      <c r="M1108" s="8">
        <v>0</v>
      </c>
      <c r="N1108" s="8">
        <v>877152.59</v>
      </c>
      <c r="O1108" s="8"/>
      <c r="P1108" s="8">
        <f t="shared" si="103"/>
        <v>877152.59</v>
      </c>
      <c r="Q1108" s="8">
        <v>9677077.5</v>
      </c>
      <c r="R1108" s="8">
        <v>0</v>
      </c>
      <c r="S1108" s="8">
        <v>929517.55</v>
      </c>
      <c r="T1108" s="8"/>
      <c r="U1108" s="8">
        <f t="shared" si="104"/>
        <v>929517.55</v>
      </c>
      <c r="V1108" s="8">
        <v>15679099.16</v>
      </c>
      <c r="W1108" s="8">
        <v>0</v>
      </c>
      <c r="X1108" s="8">
        <v>1334795.27</v>
      </c>
      <c r="Y1108" s="8"/>
      <c r="Z1108" s="8">
        <f t="shared" si="105"/>
        <v>1334795.27</v>
      </c>
      <c r="AA1108" s="8">
        <f t="shared" si="106"/>
        <v>3141465.41</v>
      </c>
      <c r="AB1108" s="10"/>
      <c r="AC1108" s="8"/>
      <c r="AD1108" s="8" t="str">
        <f t="shared" si="107"/>
        <v>N</v>
      </c>
    </row>
    <row r="1109" spans="1:30" x14ac:dyDescent="0.15">
      <c r="A1109">
        <v>1107</v>
      </c>
      <c r="B1109" s="1" t="s">
        <v>4612</v>
      </c>
      <c r="C1109" s="1" t="s">
        <v>30022</v>
      </c>
      <c r="D1109" s="3" t="s">
        <v>35780</v>
      </c>
      <c r="E1109" s="3" t="s">
        <v>41729</v>
      </c>
      <c r="F1109" s="1" t="s">
        <v>4613</v>
      </c>
      <c r="G1109" s="2">
        <v>37497</v>
      </c>
      <c r="H1109" t="s">
        <v>4614</v>
      </c>
      <c r="I1109">
        <v>33000000</v>
      </c>
      <c r="J1109" s="9" t="s">
        <v>36122</v>
      </c>
      <c r="K1109" s="9" t="str">
        <f t="shared" si="102"/>
        <v>是</v>
      </c>
      <c r="L1109" s="8">
        <v>5082004.88</v>
      </c>
      <c r="M1109" s="8">
        <v>33279.599999999999</v>
      </c>
      <c r="N1109" s="8">
        <v>58532.639999999999</v>
      </c>
      <c r="O1109" s="8">
        <v>0</v>
      </c>
      <c r="P1109" s="8">
        <f t="shared" si="103"/>
        <v>58532.639999999999</v>
      </c>
      <c r="Q1109" s="8">
        <v>6174584.7300000004</v>
      </c>
      <c r="R1109" s="8">
        <v>0</v>
      </c>
      <c r="S1109" s="8">
        <v>75712.19</v>
      </c>
      <c r="T1109" s="8">
        <v>0</v>
      </c>
      <c r="U1109" s="8">
        <f t="shared" si="104"/>
        <v>75712.19</v>
      </c>
      <c r="V1109" s="8">
        <v>9177398.6199999992</v>
      </c>
      <c r="W1109" s="8">
        <v>0</v>
      </c>
      <c r="X1109" s="8">
        <v>96222.2</v>
      </c>
      <c r="Y1109" s="8">
        <v>0</v>
      </c>
      <c r="Z1109" s="8">
        <f t="shared" si="105"/>
        <v>96222.2</v>
      </c>
      <c r="AA1109" s="8">
        <f t="shared" si="106"/>
        <v>230467.03000000003</v>
      </c>
      <c r="AB1109" s="10"/>
      <c r="AC1109" s="8"/>
      <c r="AD1109" s="8" t="str">
        <f t="shared" si="107"/>
        <v>N</v>
      </c>
    </row>
    <row r="1110" spans="1:30" x14ac:dyDescent="0.15">
      <c r="A1110">
        <v>1108</v>
      </c>
      <c r="B1110" s="1" t="s">
        <v>4615</v>
      </c>
      <c r="C1110" s="1" t="s">
        <v>30023</v>
      </c>
      <c r="D1110" s="3" t="s">
        <v>35780</v>
      </c>
      <c r="E1110" s="3" t="s">
        <v>44341</v>
      </c>
      <c r="F1110" s="1" t="s">
        <v>4616</v>
      </c>
      <c r="G1110" s="2">
        <v>35065</v>
      </c>
      <c r="H1110" t="s">
        <v>4617</v>
      </c>
      <c r="I1110">
        <v>12000000</v>
      </c>
      <c r="J1110" s="9" t="s">
        <v>36113</v>
      </c>
      <c r="K1110" s="9" t="str">
        <f t="shared" si="102"/>
        <v>是</v>
      </c>
      <c r="L1110" s="8">
        <v>15478887.289999999</v>
      </c>
      <c r="M1110" s="8">
        <v>20625847.859999999</v>
      </c>
      <c r="N1110" s="8">
        <v>10420.299999999999</v>
      </c>
      <c r="O1110" s="8">
        <v>451309.44</v>
      </c>
      <c r="P1110" s="8">
        <f t="shared" si="103"/>
        <v>461729.74</v>
      </c>
      <c r="Q1110" s="8">
        <v>13752653.5</v>
      </c>
      <c r="R1110" s="8">
        <v>38566456.740000002</v>
      </c>
      <c r="S1110" s="8">
        <v>117035.06</v>
      </c>
      <c r="T1110" s="8">
        <v>659220.79</v>
      </c>
      <c r="U1110" s="8">
        <f t="shared" si="104"/>
        <v>776255.85000000009</v>
      </c>
      <c r="V1110" s="8">
        <v>8966516.6300000008</v>
      </c>
      <c r="W1110" s="8">
        <v>32016058.140000001</v>
      </c>
      <c r="X1110" s="8">
        <v>306505.58</v>
      </c>
      <c r="Y1110" s="8">
        <v>451271.5</v>
      </c>
      <c r="Z1110" s="8">
        <f t="shared" si="105"/>
        <v>757777.08000000007</v>
      </c>
      <c r="AA1110" s="8">
        <f t="shared" si="106"/>
        <v>1995762.6700000002</v>
      </c>
      <c r="AB1110" s="10"/>
      <c r="AC1110" s="8"/>
      <c r="AD1110" s="8" t="str">
        <f t="shared" si="107"/>
        <v>N</v>
      </c>
    </row>
    <row r="1111" spans="1:30" x14ac:dyDescent="0.15">
      <c r="A1111">
        <v>1109</v>
      </c>
      <c r="B1111" s="1" t="s">
        <v>4618</v>
      </c>
      <c r="C1111" s="1" t="s">
        <v>30024</v>
      </c>
      <c r="D1111" s="3" t="s">
        <v>35784</v>
      </c>
      <c r="E1111" s="3" t="s">
        <v>45638</v>
      </c>
      <c r="F1111" s="1" t="s">
        <v>4619</v>
      </c>
      <c r="G1111" s="2">
        <v>37592</v>
      </c>
      <c r="H1111" t="s">
        <v>2517</v>
      </c>
      <c r="I1111">
        <v>500000</v>
      </c>
      <c r="J1111" s="9" t="s">
        <v>36118</v>
      </c>
      <c r="K1111" s="9" t="str">
        <f t="shared" si="102"/>
        <v>否</v>
      </c>
      <c r="L1111" s="8">
        <v>6485519.0800000001</v>
      </c>
      <c r="M1111" s="8">
        <v>0</v>
      </c>
      <c r="N1111" s="8">
        <v>256637.03</v>
      </c>
      <c r="O1111" s="8"/>
      <c r="P1111" s="8">
        <f t="shared" si="103"/>
        <v>256637.03</v>
      </c>
      <c r="Q1111" s="8">
        <v>8086001.4400000004</v>
      </c>
      <c r="R1111" s="8">
        <v>0</v>
      </c>
      <c r="S1111" s="8">
        <v>304269.96000000002</v>
      </c>
      <c r="T1111" s="8"/>
      <c r="U1111" s="8">
        <f t="shared" si="104"/>
        <v>304269.96000000002</v>
      </c>
      <c r="V1111" s="8">
        <v>4670917.04</v>
      </c>
      <c r="W1111" s="8">
        <v>0</v>
      </c>
      <c r="X1111" s="8">
        <v>180354.46</v>
      </c>
      <c r="Y1111" s="8"/>
      <c r="Z1111" s="8">
        <f t="shared" si="105"/>
        <v>180354.46</v>
      </c>
      <c r="AA1111" s="8">
        <f t="shared" si="106"/>
        <v>741261.45</v>
      </c>
      <c r="AB1111" s="10">
        <v>40630</v>
      </c>
      <c r="AC1111" s="8" t="s">
        <v>37168</v>
      </c>
      <c r="AD1111" s="8" t="str">
        <f t="shared" si="107"/>
        <v>N</v>
      </c>
    </row>
    <row r="1112" spans="1:30" x14ac:dyDescent="0.15">
      <c r="A1112">
        <v>1110</v>
      </c>
      <c r="B1112" s="1" t="s">
        <v>4620</v>
      </c>
      <c r="C1112" s="1" t="s">
        <v>30025</v>
      </c>
      <c r="D1112" s="3" t="s">
        <v>35778</v>
      </c>
      <c r="E1112" s="3" t="s">
        <v>37858</v>
      </c>
      <c r="F1112" s="1" t="s">
        <v>4621</v>
      </c>
      <c r="G1112" s="2">
        <v>37840</v>
      </c>
      <c r="H1112" t="s">
        <v>4622</v>
      </c>
      <c r="I1112">
        <v>500000</v>
      </c>
      <c r="J1112" s="9" t="s">
        <v>36127</v>
      </c>
      <c r="K1112" s="9" t="str">
        <f t="shared" si="102"/>
        <v>否</v>
      </c>
      <c r="L1112" s="8">
        <v>1150762.7</v>
      </c>
      <c r="M1112" s="8">
        <v>0</v>
      </c>
      <c r="N1112" s="8">
        <v>30401.25</v>
      </c>
      <c r="O1112" s="8">
        <v>8091.51</v>
      </c>
      <c r="P1112" s="8">
        <f t="shared" si="103"/>
        <v>38492.76</v>
      </c>
      <c r="Q1112" s="8">
        <v>835341.38</v>
      </c>
      <c r="R1112" s="8">
        <v>0</v>
      </c>
      <c r="S1112" s="8">
        <v>29684.67</v>
      </c>
      <c r="T1112" s="8">
        <v>6050.44</v>
      </c>
      <c r="U1112" s="8">
        <f t="shared" si="104"/>
        <v>35735.11</v>
      </c>
      <c r="V1112" s="8">
        <v>816149.41</v>
      </c>
      <c r="W1112" s="8">
        <v>0</v>
      </c>
      <c r="X1112" s="8">
        <v>26496.32</v>
      </c>
      <c r="Y1112" s="8">
        <v>2265.16</v>
      </c>
      <c r="Z1112" s="8">
        <f t="shared" si="105"/>
        <v>28761.48</v>
      </c>
      <c r="AA1112" s="8">
        <f t="shared" si="106"/>
        <v>102989.34999999999</v>
      </c>
      <c r="AB1112" s="10"/>
      <c r="AC1112" s="8"/>
      <c r="AD1112" s="8" t="str">
        <f t="shared" si="107"/>
        <v>N</v>
      </c>
    </row>
    <row r="1113" spans="1:30" x14ac:dyDescent="0.15">
      <c r="A1113">
        <v>1111</v>
      </c>
      <c r="B1113" s="1" t="s">
        <v>4623</v>
      </c>
      <c r="C1113" s="1" t="s">
        <v>4624</v>
      </c>
      <c r="D1113" s="3" t="s">
        <v>35782</v>
      </c>
      <c r="E1113" s="3" t="s">
        <v>42265</v>
      </c>
      <c r="F1113" s="1" t="s">
        <v>4625</v>
      </c>
      <c r="G1113" s="2">
        <v>38887</v>
      </c>
      <c r="H1113" t="s">
        <v>4626</v>
      </c>
      <c r="I1113">
        <v>3600000</v>
      </c>
      <c r="J1113" s="9" t="s">
        <v>36124</v>
      </c>
      <c r="K1113" s="9" t="str">
        <f t="shared" si="102"/>
        <v>否</v>
      </c>
      <c r="L1113" s="8">
        <v>257885.65</v>
      </c>
      <c r="M1113" s="8">
        <v>0</v>
      </c>
      <c r="N1113" s="8">
        <v>8651.8700000000008</v>
      </c>
      <c r="O1113" s="8"/>
      <c r="P1113" s="8">
        <f t="shared" si="103"/>
        <v>8651.8700000000008</v>
      </c>
      <c r="Q1113" s="8">
        <v>600353.84</v>
      </c>
      <c r="R1113" s="8">
        <v>0</v>
      </c>
      <c r="S1113" s="8">
        <v>1170.0899999999999</v>
      </c>
      <c r="T1113" s="8"/>
      <c r="U1113" s="8">
        <f t="shared" si="104"/>
        <v>1170.0899999999999</v>
      </c>
      <c r="V1113" s="8">
        <v>1251591.52</v>
      </c>
      <c r="W1113" s="8">
        <v>0</v>
      </c>
      <c r="X1113" s="8">
        <v>93211.98</v>
      </c>
      <c r="Y1113" s="8"/>
      <c r="Z1113" s="8">
        <f t="shared" si="105"/>
        <v>93211.98</v>
      </c>
      <c r="AA1113" s="8">
        <f t="shared" si="106"/>
        <v>103033.94</v>
      </c>
      <c r="AB1113" s="10"/>
      <c r="AC1113" s="8"/>
      <c r="AD1113" s="8" t="str">
        <f t="shared" si="107"/>
        <v>N</v>
      </c>
    </row>
    <row r="1114" spans="1:30" x14ac:dyDescent="0.15">
      <c r="A1114">
        <v>1112</v>
      </c>
      <c r="B1114" s="1" t="s">
        <v>4627</v>
      </c>
      <c r="C1114" s="1" t="s">
        <v>30026</v>
      </c>
      <c r="D1114" s="3" t="s">
        <v>34479</v>
      </c>
      <c r="E1114" s="3" t="s">
        <v>45797</v>
      </c>
      <c r="F1114" s="1" t="s">
        <v>4628</v>
      </c>
      <c r="G1114" s="2">
        <v>37916</v>
      </c>
      <c r="H1114" t="s">
        <v>4219</v>
      </c>
      <c r="I1114">
        <v>22000000</v>
      </c>
      <c r="J1114" s="9" t="s">
        <v>36118</v>
      </c>
      <c r="K1114" s="9" t="str">
        <f t="shared" si="102"/>
        <v>否</v>
      </c>
      <c r="L1114" s="8">
        <v>40252445.759999998</v>
      </c>
      <c r="M1114" s="8">
        <v>0</v>
      </c>
      <c r="N1114" s="8">
        <v>769142.24</v>
      </c>
      <c r="O1114" s="8"/>
      <c r="P1114" s="8">
        <f t="shared" si="103"/>
        <v>769142.24</v>
      </c>
      <c r="Q1114" s="8">
        <v>14306126.939999999</v>
      </c>
      <c r="R1114" s="8">
        <v>0</v>
      </c>
      <c r="S1114" s="8">
        <v>283856.67</v>
      </c>
      <c r="T1114" s="8"/>
      <c r="U1114" s="8">
        <f t="shared" si="104"/>
        <v>283856.67</v>
      </c>
      <c r="V1114" s="8">
        <v>41809729.729999997</v>
      </c>
      <c r="W1114" s="8">
        <v>0</v>
      </c>
      <c r="X1114" s="8">
        <v>832471.77</v>
      </c>
      <c r="Y1114" s="8"/>
      <c r="Z1114" s="8">
        <f t="shared" si="105"/>
        <v>832471.77</v>
      </c>
      <c r="AA1114" s="8">
        <f t="shared" si="106"/>
        <v>1885470.68</v>
      </c>
      <c r="AB1114" s="10">
        <v>40862</v>
      </c>
      <c r="AC1114" s="8" t="s">
        <v>37230</v>
      </c>
      <c r="AD1114" s="8" t="str">
        <f t="shared" si="107"/>
        <v>N</v>
      </c>
    </row>
    <row r="1115" spans="1:30" x14ac:dyDescent="0.15">
      <c r="A1115">
        <v>1113</v>
      </c>
      <c r="B1115" s="1" t="s">
        <v>4629</v>
      </c>
      <c r="C1115" s="1" t="s">
        <v>30027</v>
      </c>
      <c r="D1115" s="3" t="s">
        <v>34482</v>
      </c>
      <c r="E1115" s="3" t="s">
        <v>38810</v>
      </c>
      <c r="F1115" s="1" t="s">
        <v>4630</v>
      </c>
      <c r="G1115" s="2">
        <v>35545</v>
      </c>
      <c r="H1115" t="s">
        <v>4631</v>
      </c>
      <c r="I1115">
        <v>800000</v>
      </c>
      <c r="J1115" s="9" t="s">
        <v>36120</v>
      </c>
      <c r="K1115" s="9" t="str">
        <f t="shared" si="102"/>
        <v>否</v>
      </c>
      <c r="L1115" s="8">
        <v>0</v>
      </c>
      <c r="M1115" s="8">
        <v>0</v>
      </c>
      <c r="N1115" s="8">
        <v>0</v>
      </c>
      <c r="O1115" s="8">
        <v>0</v>
      </c>
      <c r="P1115" s="8">
        <f t="shared" si="103"/>
        <v>0</v>
      </c>
      <c r="Q1115" s="8">
        <v>0</v>
      </c>
      <c r="R1115" s="8">
        <v>0</v>
      </c>
      <c r="S1115" s="8">
        <v>0</v>
      </c>
      <c r="T1115" s="8">
        <v>0</v>
      </c>
      <c r="U1115" s="8">
        <f t="shared" si="104"/>
        <v>0</v>
      </c>
      <c r="V1115" s="8">
        <v>0</v>
      </c>
      <c r="W1115" s="8">
        <v>0</v>
      </c>
      <c r="X1115" s="8">
        <v>0</v>
      </c>
      <c r="Y1115" s="8">
        <v>0</v>
      </c>
      <c r="Z1115" s="8">
        <f t="shared" si="105"/>
        <v>0</v>
      </c>
      <c r="AA1115" s="8">
        <f t="shared" si="106"/>
        <v>0</v>
      </c>
      <c r="AB1115" s="10"/>
      <c r="AC1115" s="8"/>
      <c r="AD1115" s="8" t="str">
        <f t="shared" si="107"/>
        <v>N</v>
      </c>
    </row>
    <row r="1116" spans="1:30" x14ac:dyDescent="0.15">
      <c r="A1116">
        <v>1114</v>
      </c>
      <c r="B1116" s="1" t="s">
        <v>4632</v>
      </c>
      <c r="C1116" s="1" t="s">
        <v>30028</v>
      </c>
      <c r="D1116" s="3" t="s">
        <v>35784</v>
      </c>
      <c r="E1116" s="3" t="s">
        <v>39520</v>
      </c>
      <c r="F1116" s="1" t="s">
        <v>4633</v>
      </c>
      <c r="G1116" s="2">
        <v>37060</v>
      </c>
      <c r="H1116" t="s">
        <v>344</v>
      </c>
      <c r="I1116">
        <v>160000</v>
      </c>
      <c r="J1116" s="9" t="s">
        <v>36112</v>
      </c>
      <c r="K1116" s="9" t="str">
        <f t="shared" si="102"/>
        <v>否</v>
      </c>
      <c r="L1116" s="8">
        <v>342489.2</v>
      </c>
      <c r="M1116" s="8">
        <v>0</v>
      </c>
      <c r="N1116" s="8">
        <v>17077.34</v>
      </c>
      <c r="O1116" s="8"/>
      <c r="P1116" s="8">
        <f t="shared" si="103"/>
        <v>17077.34</v>
      </c>
      <c r="Q1116" s="8">
        <v>415431.32</v>
      </c>
      <c r="R1116" s="8">
        <v>0</v>
      </c>
      <c r="S1116" s="8">
        <v>21783.75</v>
      </c>
      <c r="T1116" s="8"/>
      <c r="U1116" s="8">
        <f t="shared" si="104"/>
        <v>21783.75</v>
      </c>
      <c r="V1116" s="8">
        <v>253924.04</v>
      </c>
      <c r="W1116" s="8">
        <v>0</v>
      </c>
      <c r="X1116" s="8">
        <v>12478.06</v>
      </c>
      <c r="Y1116" s="8"/>
      <c r="Z1116" s="8">
        <f t="shared" si="105"/>
        <v>12478.06</v>
      </c>
      <c r="AA1116" s="8">
        <f t="shared" si="106"/>
        <v>51339.149999999994</v>
      </c>
      <c r="AB1116" s="10"/>
      <c r="AC1116" s="8"/>
      <c r="AD1116" s="8" t="str">
        <f t="shared" si="107"/>
        <v>N</v>
      </c>
    </row>
    <row r="1117" spans="1:30" x14ac:dyDescent="0.15">
      <c r="A1117">
        <v>1115</v>
      </c>
      <c r="B1117" s="1" t="s">
        <v>4634</v>
      </c>
      <c r="C1117" s="1" t="s">
        <v>4635</v>
      </c>
      <c r="D1117" s="3" t="s">
        <v>35772</v>
      </c>
      <c r="E1117" s="3" t="s">
        <v>38660</v>
      </c>
      <c r="F1117" s="1" t="s">
        <v>4636</v>
      </c>
      <c r="G1117" s="2">
        <v>35236</v>
      </c>
      <c r="H1117" t="s">
        <v>4637</v>
      </c>
      <c r="I1117">
        <v>6500000</v>
      </c>
      <c r="J1117" s="9" t="s">
        <v>36127</v>
      </c>
      <c r="K1117" s="9" t="str">
        <f t="shared" si="102"/>
        <v>否</v>
      </c>
      <c r="L1117" s="8">
        <v>26520120</v>
      </c>
      <c r="M1117" s="8">
        <v>0</v>
      </c>
      <c r="N1117" s="8">
        <v>653961.5</v>
      </c>
      <c r="O1117" s="8"/>
      <c r="P1117" s="8">
        <f t="shared" si="103"/>
        <v>653961.5</v>
      </c>
      <c r="Q1117" s="8">
        <v>28680039.140000001</v>
      </c>
      <c r="R1117" s="8">
        <v>0</v>
      </c>
      <c r="S1117" s="8">
        <v>793703.42</v>
      </c>
      <c r="T1117" s="8"/>
      <c r="U1117" s="8">
        <f t="shared" si="104"/>
        <v>793703.42</v>
      </c>
      <c r="V1117" s="8">
        <v>1827690.89</v>
      </c>
      <c r="W1117" s="8">
        <v>0</v>
      </c>
      <c r="X1117" s="8">
        <v>0</v>
      </c>
      <c r="Y1117" s="8"/>
      <c r="Z1117" s="8">
        <f t="shared" si="105"/>
        <v>0</v>
      </c>
      <c r="AA1117" s="8">
        <f t="shared" si="106"/>
        <v>1447664.92</v>
      </c>
      <c r="AB1117" s="10"/>
      <c r="AC1117" s="8"/>
      <c r="AD1117" s="8" t="str">
        <f t="shared" si="107"/>
        <v>N</v>
      </c>
    </row>
    <row r="1118" spans="1:30" x14ac:dyDescent="0.15">
      <c r="A1118">
        <v>1116</v>
      </c>
      <c r="B1118" s="1" t="s">
        <v>4638</v>
      </c>
      <c r="C1118" s="1" t="s">
        <v>30029</v>
      </c>
      <c r="D1118" s="3" t="s">
        <v>35775</v>
      </c>
      <c r="E1118" s="3" t="s">
        <v>40331</v>
      </c>
      <c r="F1118" s="1" t="s">
        <v>4639</v>
      </c>
      <c r="G1118" s="2">
        <v>38729</v>
      </c>
      <c r="H1118" t="s">
        <v>4640</v>
      </c>
      <c r="I1118">
        <v>20100000</v>
      </c>
      <c r="J1118" s="9" t="s">
        <v>36119</v>
      </c>
      <c r="K1118" s="9" t="str">
        <f t="shared" si="102"/>
        <v>否</v>
      </c>
      <c r="L1118" s="8">
        <v>3628427.05</v>
      </c>
      <c r="M1118" s="8">
        <v>0</v>
      </c>
      <c r="N1118" s="8">
        <v>86522.9</v>
      </c>
      <c r="O1118" s="8"/>
      <c r="P1118" s="8">
        <f t="shared" si="103"/>
        <v>86522.9</v>
      </c>
      <c r="Q1118" s="8">
        <v>5406876.6900000004</v>
      </c>
      <c r="R1118" s="8">
        <v>0</v>
      </c>
      <c r="S1118" s="8">
        <v>63904.75</v>
      </c>
      <c r="T1118" s="8"/>
      <c r="U1118" s="8">
        <f t="shared" si="104"/>
        <v>63904.75</v>
      </c>
      <c r="V1118" s="8">
        <v>10117330.35</v>
      </c>
      <c r="W1118" s="8">
        <v>0</v>
      </c>
      <c r="X1118" s="8">
        <v>112473.97</v>
      </c>
      <c r="Y1118" s="8"/>
      <c r="Z1118" s="8">
        <f t="shared" si="105"/>
        <v>112473.97</v>
      </c>
      <c r="AA1118" s="8">
        <f t="shared" si="106"/>
        <v>262901.62</v>
      </c>
      <c r="AB1118" s="10"/>
      <c r="AC1118" s="8"/>
      <c r="AD1118" s="8" t="str">
        <f t="shared" si="107"/>
        <v>N</v>
      </c>
    </row>
    <row r="1119" spans="1:30" x14ac:dyDescent="0.15">
      <c r="A1119">
        <v>1117</v>
      </c>
      <c r="B1119" s="1" t="s">
        <v>4641</v>
      </c>
      <c r="C1119" s="1" t="s">
        <v>30030</v>
      </c>
      <c r="D1119" s="3" t="s">
        <v>35788</v>
      </c>
      <c r="E1119" s="3" t="s">
        <v>37953</v>
      </c>
      <c r="F1119" s="1" t="s">
        <v>4642</v>
      </c>
      <c r="G1119" s="2">
        <v>36627</v>
      </c>
      <c r="H1119" t="s">
        <v>4643</v>
      </c>
      <c r="I1119">
        <v>300000</v>
      </c>
      <c r="J1119" s="9" t="s">
        <v>36123</v>
      </c>
      <c r="K1119" s="9" t="str">
        <f t="shared" si="102"/>
        <v>否</v>
      </c>
      <c r="L1119" s="8">
        <v>24128.19</v>
      </c>
      <c r="M1119" s="8">
        <v>0</v>
      </c>
      <c r="N1119" s="8">
        <v>537.64</v>
      </c>
      <c r="O1119" s="8"/>
      <c r="P1119" s="8">
        <f t="shared" si="103"/>
        <v>537.64</v>
      </c>
      <c r="Q1119" s="8">
        <v>16404.72</v>
      </c>
      <c r="R1119" s="8">
        <v>0</v>
      </c>
      <c r="S1119" s="8">
        <v>0</v>
      </c>
      <c r="T1119" s="8"/>
      <c r="U1119" s="8">
        <f t="shared" si="104"/>
        <v>0</v>
      </c>
      <c r="V1119" s="8">
        <v>0</v>
      </c>
      <c r="W1119" s="8">
        <v>0</v>
      </c>
      <c r="X1119" s="8">
        <v>0</v>
      </c>
      <c r="Y1119" s="8"/>
      <c r="Z1119" s="8">
        <f t="shared" si="105"/>
        <v>0</v>
      </c>
      <c r="AA1119" s="8">
        <f t="shared" si="106"/>
        <v>537.64</v>
      </c>
      <c r="AB1119" s="10"/>
      <c r="AC1119" s="8"/>
      <c r="AD1119" s="8" t="str">
        <f t="shared" si="107"/>
        <v>N</v>
      </c>
    </row>
    <row r="1120" spans="1:30" x14ac:dyDescent="0.15">
      <c r="A1120">
        <v>1118</v>
      </c>
      <c r="B1120" s="1" t="s">
        <v>4644</v>
      </c>
      <c r="C1120" s="1" t="s">
        <v>4645</v>
      </c>
      <c r="D1120" s="3" t="s">
        <v>34479</v>
      </c>
      <c r="E1120" s="3" t="s">
        <v>45150</v>
      </c>
      <c r="F1120" s="1" t="s">
        <v>4646</v>
      </c>
      <c r="G1120" s="2">
        <v>36267</v>
      </c>
      <c r="H1120" t="s">
        <v>4647</v>
      </c>
      <c r="I1120">
        <v>25000000</v>
      </c>
      <c r="J1120" s="9" t="s">
        <v>36125</v>
      </c>
      <c r="K1120" s="9" t="str">
        <f t="shared" si="102"/>
        <v>否</v>
      </c>
      <c r="L1120" s="8">
        <v>45842391.07</v>
      </c>
      <c r="M1120" s="8">
        <v>0</v>
      </c>
      <c r="N1120" s="8">
        <v>1362572.46</v>
      </c>
      <c r="O1120" s="8"/>
      <c r="P1120" s="8">
        <f t="shared" si="103"/>
        <v>1362572.46</v>
      </c>
      <c r="Q1120" s="8">
        <v>36714205.909999996</v>
      </c>
      <c r="R1120" s="8">
        <v>0</v>
      </c>
      <c r="S1120" s="8">
        <v>1309361.6200000001</v>
      </c>
      <c r="T1120" s="8"/>
      <c r="U1120" s="8">
        <f t="shared" si="104"/>
        <v>1309361.6200000001</v>
      </c>
      <c r="V1120" s="8">
        <v>35646215.630000003</v>
      </c>
      <c r="W1120" s="8">
        <v>0</v>
      </c>
      <c r="X1120" s="8">
        <v>472146.96</v>
      </c>
      <c r="Y1120" s="8"/>
      <c r="Z1120" s="8">
        <f t="shared" si="105"/>
        <v>472146.96</v>
      </c>
      <c r="AA1120" s="8">
        <f t="shared" si="106"/>
        <v>3144081.04</v>
      </c>
      <c r="AB1120" s="10">
        <v>40283</v>
      </c>
      <c r="AC1120" s="8" t="s">
        <v>37133</v>
      </c>
      <c r="AD1120" s="8" t="str">
        <f t="shared" si="107"/>
        <v>N</v>
      </c>
    </row>
    <row r="1121" spans="1:30" x14ac:dyDescent="0.15">
      <c r="A1121">
        <v>1119</v>
      </c>
      <c r="B1121" s="1" t="s">
        <v>4648</v>
      </c>
      <c r="C1121" s="1" t="s">
        <v>30031</v>
      </c>
      <c r="D1121" s="3" t="s">
        <v>34494</v>
      </c>
      <c r="E1121" s="3" t="s">
        <v>43526</v>
      </c>
      <c r="F1121" s="1" t="s">
        <v>4649</v>
      </c>
      <c r="G1121" s="2">
        <v>37812</v>
      </c>
      <c r="H1121" t="s">
        <v>4650</v>
      </c>
      <c r="I1121">
        <v>500000</v>
      </c>
      <c r="J1121" s="9" t="s">
        <v>36113</v>
      </c>
      <c r="K1121" s="9" t="str">
        <f t="shared" si="102"/>
        <v>否</v>
      </c>
      <c r="L1121" s="8">
        <v>31386438.289999999</v>
      </c>
      <c r="M1121" s="8">
        <v>0</v>
      </c>
      <c r="N1121" s="8">
        <v>86656.49</v>
      </c>
      <c r="O1121" s="8">
        <v>0</v>
      </c>
      <c r="P1121" s="8">
        <f t="shared" si="103"/>
        <v>86656.49</v>
      </c>
      <c r="Q1121" s="8">
        <v>28994398.920000002</v>
      </c>
      <c r="R1121" s="8">
        <v>0</v>
      </c>
      <c r="S1121" s="8">
        <v>162214.98000000001</v>
      </c>
      <c r="T1121" s="8">
        <v>0</v>
      </c>
      <c r="U1121" s="8">
        <f t="shared" si="104"/>
        <v>162214.98000000001</v>
      </c>
      <c r="V1121" s="8">
        <v>12256621.859999999</v>
      </c>
      <c r="W1121" s="8">
        <v>0</v>
      </c>
      <c r="X1121" s="8">
        <v>71234.559999999998</v>
      </c>
      <c r="Y1121" s="8">
        <v>0</v>
      </c>
      <c r="Z1121" s="8">
        <f t="shared" si="105"/>
        <v>71234.559999999998</v>
      </c>
      <c r="AA1121" s="8">
        <f t="shared" si="106"/>
        <v>320106.03000000003</v>
      </c>
      <c r="AB1121" s="10"/>
      <c r="AC1121" s="8"/>
      <c r="AD1121" s="8" t="str">
        <f t="shared" si="107"/>
        <v>N</v>
      </c>
    </row>
    <row r="1122" spans="1:30" x14ac:dyDescent="0.15">
      <c r="A1122">
        <v>1120</v>
      </c>
      <c r="B1122" s="1" t="s">
        <v>4651</v>
      </c>
      <c r="C1122" s="1" t="s">
        <v>30032</v>
      </c>
      <c r="D1122" s="3" t="s">
        <v>35784</v>
      </c>
      <c r="E1122" s="3" t="s">
        <v>44896</v>
      </c>
      <c r="F1122" s="1" t="s">
        <v>4652</v>
      </c>
      <c r="G1122" s="2">
        <v>36273</v>
      </c>
      <c r="H1122" t="s">
        <v>4653</v>
      </c>
      <c r="I1122">
        <v>11000000</v>
      </c>
      <c r="J1122" s="9" t="s">
        <v>36125</v>
      </c>
      <c r="K1122" s="9" t="str">
        <f t="shared" si="102"/>
        <v>否</v>
      </c>
      <c r="L1122" s="8">
        <v>863104.43</v>
      </c>
      <c r="M1122" s="8">
        <v>0</v>
      </c>
      <c r="N1122" s="8">
        <v>29880.9</v>
      </c>
      <c r="O1122" s="8"/>
      <c r="P1122" s="8">
        <f t="shared" si="103"/>
        <v>29880.9</v>
      </c>
      <c r="Q1122" s="8">
        <v>1354430.83</v>
      </c>
      <c r="R1122" s="8">
        <v>0</v>
      </c>
      <c r="S1122" s="8">
        <v>46063.96</v>
      </c>
      <c r="T1122" s="8"/>
      <c r="U1122" s="8">
        <f t="shared" si="104"/>
        <v>46063.96</v>
      </c>
      <c r="V1122" s="8">
        <v>1817550.37</v>
      </c>
      <c r="W1122" s="8">
        <v>0</v>
      </c>
      <c r="X1122" s="8">
        <v>66506.97</v>
      </c>
      <c r="Y1122" s="8"/>
      <c r="Z1122" s="8">
        <f t="shared" si="105"/>
        <v>66506.97</v>
      </c>
      <c r="AA1122" s="8">
        <f t="shared" si="106"/>
        <v>142451.83000000002</v>
      </c>
      <c r="AB1122" s="10">
        <v>42104</v>
      </c>
      <c r="AC1122" s="8" t="s">
        <v>37175</v>
      </c>
      <c r="AD1122" s="8" t="str">
        <f t="shared" si="107"/>
        <v>N</v>
      </c>
    </row>
    <row r="1123" spans="1:30" x14ac:dyDescent="0.15">
      <c r="A1123">
        <v>1121</v>
      </c>
      <c r="B1123" s="1" t="s">
        <v>4654</v>
      </c>
      <c r="C1123" s="1" t="s">
        <v>30033</v>
      </c>
      <c r="D1123" s="3" t="s">
        <v>34480</v>
      </c>
      <c r="E1123" s="3" t="s">
        <v>44340</v>
      </c>
      <c r="F1123" s="1" t="s">
        <v>4655</v>
      </c>
      <c r="G1123" s="2">
        <v>35129</v>
      </c>
      <c r="H1123" t="s">
        <v>3998</v>
      </c>
      <c r="I1123">
        <v>500000</v>
      </c>
      <c r="J1123" s="9" t="s">
        <v>36113</v>
      </c>
      <c r="K1123" s="9" t="str">
        <f t="shared" si="102"/>
        <v>否</v>
      </c>
      <c r="L1123" s="8">
        <v>1705876.68</v>
      </c>
      <c r="M1123" s="8">
        <v>0</v>
      </c>
      <c r="N1123" s="8">
        <v>54814.62</v>
      </c>
      <c r="O1123" s="8"/>
      <c r="P1123" s="8">
        <f t="shared" si="103"/>
        <v>54814.62</v>
      </c>
      <c r="Q1123" s="8">
        <v>1288761.5900000001</v>
      </c>
      <c r="R1123" s="8">
        <v>0</v>
      </c>
      <c r="S1123" s="8">
        <v>61245.04</v>
      </c>
      <c r="T1123" s="8"/>
      <c r="U1123" s="8">
        <f t="shared" si="104"/>
        <v>61245.04</v>
      </c>
      <c r="V1123" s="8">
        <v>634135.99</v>
      </c>
      <c r="W1123" s="8">
        <v>0</v>
      </c>
      <c r="X1123" s="8">
        <v>22446.75</v>
      </c>
      <c r="Y1123" s="8"/>
      <c r="Z1123" s="8">
        <f t="shared" si="105"/>
        <v>22446.75</v>
      </c>
      <c r="AA1123" s="8">
        <f t="shared" si="106"/>
        <v>138506.41</v>
      </c>
      <c r="AB1123" s="10"/>
      <c r="AC1123" s="8"/>
      <c r="AD1123" s="8" t="str">
        <f t="shared" si="107"/>
        <v>N</v>
      </c>
    </row>
    <row r="1124" spans="1:30" x14ac:dyDescent="0.15">
      <c r="A1124">
        <v>1122</v>
      </c>
      <c r="B1124" s="1" t="s">
        <v>4656</v>
      </c>
      <c r="C1124" s="1" t="s">
        <v>30034</v>
      </c>
      <c r="D1124" s="3" t="s">
        <v>35782</v>
      </c>
      <c r="E1124" s="3" t="s">
        <v>39947</v>
      </c>
      <c r="F1124" s="1" t="s">
        <v>4657</v>
      </c>
      <c r="G1124" s="2">
        <v>37475</v>
      </c>
      <c r="H1124" t="s">
        <v>4658</v>
      </c>
      <c r="I1124">
        <v>210000</v>
      </c>
      <c r="J1124" s="9" t="s">
        <v>36123</v>
      </c>
      <c r="K1124" s="9" t="str">
        <f t="shared" si="102"/>
        <v>否</v>
      </c>
      <c r="L1124" s="8">
        <v>473380.4</v>
      </c>
      <c r="M1124" s="8">
        <v>0</v>
      </c>
      <c r="N1124" s="8">
        <v>8795.2900000000009</v>
      </c>
      <c r="O1124" s="8"/>
      <c r="P1124" s="8">
        <f t="shared" si="103"/>
        <v>8795.2900000000009</v>
      </c>
      <c r="Q1124" s="8">
        <v>314221.87</v>
      </c>
      <c r="R1124" s="8">
        <v>0</v>
      </c>
      <c r="S1124" s="8">
        <v>6460.12</v>
      </c>
      <c r="T1124" s="8"/>
      <c r="U1124" s="8">
        <f t="shared" si="104"/>
        <v>6460.12</v>
      </c>
      <c r="V1124" s="8">
        <v>318428.11</v>
      </c>
      <c r="W1124" s="8">
        <v>0</v>
      </c>
      <c r="X1124" s="8">
        <v>12909.22</v>
      </c>
      <c r="Y1124" s="8"/>
      <c r="Z1124" s="8">
        <f t="shared" si="105"/>
        <v>12909.22</v>
      </c>
      <c r="AA1124" s="8">
        <f t="shared" si="106"/>
        <v>28164.629999999997</v>
      </c>
      <c r="AB1124" s="10"/>
      <c r="AC1124" s="8"/>
      <c r="AD1124" s="8" t="str">
        <f t="shared" si="107"/>
        <v>N</v>
      </c>
    </row>
    <row r="1125" spans="1:30" x14ac:dyDescent="0.15">
      <c r="A1125">
        <v>1123</v>
      </c>
      <c r="B1125" s="1" t="s">
        <v>4659</v>
      </c>
      <c r="C1125" s="1" t="s">
        <v>30035</v>
      </c>
      <c r="D1125" s="3" t="s">
        <v>35772</v>
      </c>
      <c r="E1125" s="3" t="s">
        <v>38519</v>
      </c>
      <c r="F1125" s="1" t="s">
        <v>4660</v>
      </c>
      <c r="G1125" s="2">
        <v>38153</v>
      </c>
      <c r="H1125" t="s">
        <v>4661</v>
      </c>
      <c r="I1125">
        <v>500000</v>
      </c>
      <c r="J1125" s="9" t="s">
        <v>36127</v>
      </c>
      <c r="K1125" s="9" t="str">
        <f t="shared" si="102"/>
        <v>否</v>
      </c>
      <c r="L1125" s="8">
        <v>4872018.07</v>
      </c>
      <c r="M1125" s="8">
        <v>0</v>
      </c>
      <c r="N1125" s="8">
        <v>43447.31</v>
      </c>
      <c r="O1125" s="8">
        <v>22411.279999999999</v>
      </c>
      <c r="P1125" s="8">
        <f t="shared" si="103"/>
        <v>65858.59</v>
      </c>
      <c r="Q1125" s="8">
        <v>3983462.01</v>
      </c>
      <c r="R1125" s="8">
        <v>0</v>
      </c>
      <c r="S1125" s="8">
        <v>170170.89</v>
      </c>
      <c r="T1125" s="8">
        <v>17795.53</v>
      </c>
      <c r="U1125" s="8">
        <f t="shared" si="104"/>
        <v>187966.42</v>
      </c>
      <c r="V1125" s="8">
        <v>3221530.14</v>
      </c>
      <c r="W1125" s="8">
        <v>0</v>
      </c>
      <c r="X1125" s="8">
        <v>187462.48</v>
      </c>
      <c r="Y1125" s="8">
        <v>7346.69</v>
      </c>
      <c r="Z1125" s="8">
        <f t="shared" si="105"/>
        <v>194809.17</v>
      </c>
      <c r="AA1125" s="8">
        <f t="shared" si="106"/>
        <v>448634.18000000005</v>
      </c>
      <c r="AB1125" s="10"/>
      <c r="AC1125" s="8"/>
      <c r="AD1125" s="8" t="str">
        <f t="shared" si="107"/>
        <v>N</v>
      </c>
    </row>
    <row r="1126" spans="1:30" x14ac:dyDescent="0.15">
      <c r="A1126">
        <v>1124</v>
      </c>
      <c r="B1126" s="1" t="s">
        <v>4662</v>
      </c>
      <c r="C1126" s="1" t="s">
        <v>30036</v>
      </c>
      <c r="D1126" s="3" t="s">
        <v>34479</v>
      </c>
      <c r="E1126" s="3" t="s">
        <v>45796</v>
      </c>
      <c r="F1126" s="1" t="s">
        <v>4663</v>
      </c>
      <c r="G1126" s="2">
        <v>36542</v>
      </c>
      <c r="H1126" t="s">
        <v>3598</v>
      </c>
      <c r="I1126">
        <v>56000000</v>
      </c>
      <c r="J1126" s="9" t="s">
        <v>36118</v>
      </c>
      <c r="K1126" s="9" t="str">
        <f t="shared" si="102"/>
        <v>否</v>
      </c>
      <c r="L1126" s="8">
        <v>3486174.53</v>
      </c>
      <c r="M1126" s="8">
        <v>0</v>
      </c>
      <c r="N1126" s="8">
        <v>106052.87</v>
      </c>
      <c r="O1126" s="8"/>
      <c r="P1126" s="8">
        <f t="shared" si="103"/>
        <v>106052.87</v>
      </c>
      <c r="Q1126" s="8">
        <v>11148872.119999999</v>
      </c>
      <c r="R1126" s="8">
        <v>0</v>
      </c>
      <c r="S1126" s="8">
        <v>259392.28</v>
      </c>
      <c r="T1126" s="8"/>
      <c r="U1126" s="8">
        <f t="shared" si="104"/>
        <v>259392.28</v>
      </c>
      <c r="V1126" s="8">
        <v>5127579.1500000004</v>
      </c>
      <c r="W1126" s="8">
        <v>0</v>
      </c>
      <c r="X1126" s="8">
        <v>124631.2</v>
      </c>
      <c r="Y1126" s="8"/>
      <c r="Z1126" s="8">
        <f t="shared" si="105"/>
        <v>124631.2</v>
      </c>
      <c r="AA1126" s="8">
        <f t="shared" si="106"/>
        <v>490076.35000000003</v>
      </c>
      <c r="AB1126" s="10">
        <v>41280</v>
      </c>
      <c r="AC1126" s="8" t="s">
        <v>37123</v>
      </c>
      <c r="AD1126" s="8" t="str">
        <f t="shared" si="107"/>
        <v>N</v>
      </c>
    </row>
    <row r="1127" spans="1:30" x14ac:dyDescent="0.15">
      <c r="A1127">
        <v>1125</v>
      </c>
      <c r="B1127" s="1" t="s">
        <v>4664</v>
      </c>
      <c r="C1127" s="1" t="s">
        <v>30037</v>
      </c>
      <c r="D1127" s="3" t="s">
        <v>35775</v>
      </c>
      <c r="E1127" s="3" t="s">
        <v>40139</v>
      </c>
      <c r="F1127" s="1" t="s">
        <v>4665</v>
      </c>
      <c r="G1127" s="2">
        <v>36705</v>
      </c>
      <c r="H1127" t="s">
        <v>4666</v>
      </c>
      <c r="I1127">
        <v>4376000</v>
      </c>
      <c r="J1127" s="9" t="s">
        <v>36123</v>
      </c>
      <c r="K1127" s="9" t="str">
        <f t="shared" si="102"/>
        <v>否</v>
      </c>
      <c r="L1127" s="8">
        <v>22555084.920000002</v>
      </c>
      <c r="M1127" s="8">
        <v>0</v>
      </c>
      <c r="N1127" s="8">
        <v>868554.59</v>
      </c>
      <c r="O1127" s="8"/>
      <c r="P1127" s="8">
        <f t="shared" si="103"/>
        <v>868554.59</v>
      </c>
      <c r="Q1127" s="8">
        <v>19797496.920000002</v>
      </c>
      <c r="R1127" s="8">
        <v>0</v>
      </c>
      <c r="S1127" s="8">
        <v>768659.4</v>
      </c>
      <c r="T1127" s="8"/>
      <c r="U1127" s="8">
        <f t="shared" si="104"/>
        <v>768659.4</v>
      </c>
      <c r="V1127" s="8">
        <v>17077435.870000001</v>
      </c>
      <c r="W1127" s="8">
        <v>0</v>
      </c>
      <c r="X1127" s="8">
        <v>695934.95</v>
      </c>
      <c r="Y1127" s="8"/>
      <c r="Z1127" s="8">
        <f t="shared" si="105"/>
        <v>695934.95</v>
      </c>
      <c r="AA1127" s="8">
        <f t="shared" si="106"/>
        <v>2333148.94</v>
      </c>
      <c r="AB1127" s="10"/>
      <c r="AC1127" s="8"/>
      <c r="AD1127" s="8" t="str">
        <f t="shared" si="107"/>
        <v>N</v>
      </c>
    </row>
    <row r="1128" spans="1:30" x14ac:dyDescent="0.15">
      <c r="A1128">
        <v>1126</v>
      </c>
      <c r="B1128" s="1" t="s">
        <v>4667</v>
      </c>
      <c r="C1128" s="1" t="s">
        <v>30038</v>
      </c>
      <c r="D1128" s="3" t="s">
        <v>35788</v>
      </c>
      <c r="E1128" s="3" t="s">
        <v>42050</v>
      </c>
      <c r="F1128" s="1" t="s">
        <v>4668</v>
      </c>
      <c r="G1128" s="2">
        <v>37798</v>
      </c>
      <c r="H1128" t="s">
        <v>4669</v>
      </c>
      <c r="I1128">
        <v>33500000</v>
      </c>
      <c r="J1128" s="9" t="s">
        <v>36122</v>
      </c>
      <c r="K1128" s="9" t="str">
        <f t="shared" si="102"/>
        <v>否</v>
      </c>
      <c r="L1128" s="8">
        <v>15447160.220000001</v>
      </c>
      <c r="M1128" s="8">
        <v>0</v>
      </c>
      <c r="N1128" s="8">
        <v>410312.52</v>
      </c>
      <c r="O1128" s="8">
        <v>154674.70000000001</v>
      </c>
      <c r="P1128" s="8">
        <f t="shared" si="103"/>
        <v>564987.22</v>
      </c>
      <c r="Q1128" s="8">
        <v>34019737.039999999</v>
      </c>
      <c r="R1128" s="8">
        <v>0</v>
      </c>
      <c r="S1128" s="8">
        <v>1100737.01</v>
      </c>
      <c r="T1128" s="8">
        <v>365828.09</v>
      </c>
      <c r="U1128" s="8">
        <f t="shared" si="104"/>
        <v>1466565.1</v>
      </c>
      <c r="V1128" s="8">
        <v>24357535.350000001</v>
      </c>
      <c r="W1128" s="8">
        <v>0</v>
      </c>
      <c r="X1128" s="8">
        <v>780496.95</v>
      </c>
      <c r="Y1128" s="8">
        <v>233464.27</v>
      </c>
      <c r="Z1128" s="8">
        <f t="shared" si="105"/>
        <v>1013961.22</v>
      </c>
      <c r="AA1128" s="8">
        <f t="shared" si="106"/>
        <v>3045513.54</v>
      </c>
      <c r="AB1128" s="10"/>
      <c r="AC1128" s="8"/>
      <c r="AD1128" s="8" t="str">
        <f t="shared" si="107"/>
        <v>N</v>
      </c>
    </row>
    <row r="1129" spans="1:30" x14ac:dyDescent="0.15">
      <c r="A1129">
        <v>1127</v>
      </c>
      <c r="B1129" s="1" t="s">
        <v>4670</v>
      </c>
      <c r="C1129" s="1" t="s">
        <v>30039</v>
      </c>
      <c r="D1129" s="3" t="s">
        <v>35773</v>
      </c>
      <c r="E1129" s="3" t="s">
        <v>38683</v>
      </c>
      <c r="F1129" s="1" t="s">
        <v>4671</v>
      </c>
      <c r="G1129" s="2">
        <v>36601</v>
      </c>
      <c r="H1129" t="s">
        <v>4672</v>
      </c>
      <c r="I1129">
        <v>1000000</v>
      </c>
      <c r="J1129" s="9" t="s">
        <v>36145</v>
      </c>
      <c r="K1129" s="9" t="str">
        <f t="shared" si="102"/>
        <v>否</v>
      </c>
      <c r="L1129" s="8">
        <v>0</v>
      </c>
      <c r="M1129" s="8">
        <v>0</v>
      </c>
      <c r="N1129" s="8">
        <v>0</v>
      </c>
      <c r="O1129" s="8"/>
      <c r="P1129" s="8">
        <f t="shared" si="103"/>
        <v>0</v>
      </c>
      <c r="Q1129" s="8">
        <v>0</v>
      </c>
      <c r="R1129" s="8">
        <v>0</v>
      </c>
      <c r="S1129" s="8">
        <v>0</v>
      </c>
      <c r="T1129" s="8"/>
      <c r="U1129" s="8">
        <f t="shared" si="104"/>
        <v>0</v>
      </c>
      <c r="V1129" s="8">
        <v>0</v>
      </c>
      <c r="W1129" s="8">
        <v>0</v>
      </c>
      <c r="X1129" s="8">
        <v>0</v>
      </c>
      <c r="Y1129" s="8"/>
      <c r="Z1129" s="8">
        <f t="shared" si="105"/>
        <v>0</v>
      </c>
      <c r="AA1129" s="8">
        <f t="shared" si="106"/>
        <v>0</v>
      </c>
      <c r="AB1129" s="10"/>
      <c r="AC1129" s="8"/>
      <c r="AD1129" s="8" t="str">
        <f t="shared" si="107"/>
        <v>N</v>
      </c>
    </row>
    <row r="1130" spans="1:30" x14ac:dyDescent="0.15">
      <c r="A1130">
        <v>1128</v>
      </c>
      <c r="B1130" s="1" t="s">
        <v>4673</v>
      </c>
      <c r="C1130" s="1" t="s">
        <v>4674</v>
      </c>
      <c r="D1130" s="3" t="s">
        <v>34502</v>
      </c>
      <c r="E1130" s="3" t="s">
        <v>44339</v>
      </c>
      <c r="F1130" s="1" t="s">
        <v>4675</v>
      </c>
      <c r="G1130" s="2">
        <v>37424</v>
      </c>
      <c r="H1130" t="s">
        <v>4676</v>
      </c>
      <c r="I1130">
        <v>10000000</v>
      </c>
      <c r="J1130" s="9" t="s">
        <v>36113</v>
      </c>
      <c r="K1130" s="9" t="str">
        <f t="shared" si="102"/>
        <v>否</v>
      </c>
      <c r="L1130" s="8">
        <v>0</v>
      </c>
      <c r="M1130" s="8">
        <v>0</v>
      </c>
      <c r="N1130" s="8">
        <v>0</v>
      </c>
      <c r="O1130" s="8"/>
      <c r="P1130" s="8">
        <f t="shared" si="103"/>
        <v>0</v>
      </c>
      <c r="Q1130" s="8">
        <v>0</v>
      </c>
      <c r="R1130" s="8">
        <v>0</v>
      </c>
      <c r="S1130" s="8">
        <v>0</v>
      </c>
      <c r="T1130" s="8"/>
      <c r="U1130" s="8">
        <f t="shared" si="104"/>
        <v>0</v>
      </c>
      <c r="V1130" s="8">
        <v>0</v>
      </c>
      <c r="W1130" s="8">
        <v>0</v>
      </c>
      <c r="X1130" s="8">
        <v>0</v>
      </c>
      <c r="Y1130" s="8"/>
      <c r="Z1130" s="8">
        <f t="shared" si="105"/>
        <v>0</v>
      </c>
      <c r="AA1130" s="8">
        <f t="shared" si="106"/>
        <v>0</v>
      </c>
      <c r="AB1130" s="10"/>
      <c r="AC1130" s="8"/>
      <c r="AD1130" s="8" t="str">
        <f t="shared" si="107"/>
        <v>N</v>
      </c>
    </row>
    <row r="1131" spans="1:30" x14ac:dyDescent="0.15">
      <c r="A1131">
        <v>1129</v>
      </c>
      <c r="B1131" s="1" t="s">
        <v>4677</v>
      </c>
      <c r="C1131" s="1" t="s">
        <v>30040</v>
      </c>
      <c r="D1131" s="3" t="s">
        <v>35788</v>
      </c>
      <c r="E1131" s="3" t="s">
        <v>44895</v>
      </c>
      <c r="F1131" s="1" t="s">
        <v>4678</v>
      </c>
      <c r="G1131" s="2">
        <v>36421</v>
      </c>
      <c r="H1131" t="s">
        <v>4679</v>
      </c>
      <c r="I1131">
        <v>150000</v>
      </c>
      <c r="J1131" s="9" t="s">
        <v>36125</v>
      </c>
      <c r="K1131" s="9" t="str">
        <f t="shared" si="102"/>
        <v>否</v>
      </c>
      <c r="L1131" s="8">
        <v>556618.27</v>
      </c>
      <c r="M1131" s="8">
        <v>0</v>
      </c>
      <c r="N1131" s="8">
        <v>23948.58</v>
      </c>
      <c r="O1131" s="8"/>
      <c r="P1131" s="8">
        <f t="shared" si="103"/>
        <v>23948.58</v>
      </c>
      <c r="Q1131" s="8">
        <v>445642.12</v>
      </c>
      <c r="R1131" s="8">
        <v>0</v>
      </c>
      <c r="S1131" s="8">
        <v>19869.849999999999</v>
      </c>
      <c r="T1131" s="8"/>
      <c r="U1131" s="8">
        <f t="shared" si="104"/>
        <v>19869.849999999999</v>
      </c>
      <c r="V1131" s="8">
        <v>548147.02</v>
      </c>
      <c r="W1131" s="8">
        <v>0</v>
      </c>
      <c r="X1131" s="8">
        <v>22294.77</v>
      </c>
      <c r="Y1131" s="8"/>
      <c r="Z1131" s="8">
        <f t="shared" si="105"/>
        <v>22294.77</v>
      </c>
      <c r="AA1131" s="8">
        <f t="shared" si="106"/>
        <v>66113.2</v>
      </c>
      <c r="AB1131" s="10"/>
      <c r="AC1131" s="8"/>
      <c r="AD1131" s="8" t="str">
        <f t="shared" si="107"/>
        <v>N</v>
      </c>
    </row>
    <row r="1132" spans="1:30" x14ac:dyDescent="0.15">
      <c r="A1132">
        <v>1130</v>
      </c>
      <c r="B1132" s="1" t="s">
        <v>4680</v>
      </c>
      <c r="C1132" s="1" t="s">
        <v>4681</v>
      </c>
      <c r="D1132" s="3" t="s">
        <v>35774</v>
      </c>
      <c r="E1132" s="3" t="s">
        <v>45149</v>
      </c>
      <c r="F1132" s="1" t="s">
        <v>4682</v>
      </c>
      <c r="G1132" s="2">
        <v>36337</v>
      </c>
      <c r="H1132" t="s">
        <v>4683</v>
      </c>
      <c r="I1132">
        <v>5000000</v>
      </c>
      <c r="J1132" s="9" t="s">
        <v>36125</v>
      </c>
      <c r="K1132" s="9" t="str">
        <f t="shared" si="102"/>
        <v>是</v>
      </c>
      <c r="L1132" s="8">
        <v>0</v>
      </c>
      <c r="M1132" s="8">
        <v>0</v>
      </c>
      <c r="N1132" s="8">
        <v>0</v>
      </c>
      <c r="O1132" s="8"/>
      <c r="P1132" s="8">
        <f t="shared" si="103"/>
        <v>0</v>
      </c>
      <c r="Q1132" s="8">
        <v>0</v>
      </c>
      <c r="R1132" s="8">
        <v>878400</v>
      </c>
      <c r="S1132" s="8">
        <v>0</v>
      </c>
      <c r="T1132" s="8"/>
      <c r="U1132" s="8">
        <f t="shared" si="104"/>
        <v>0</v>
      </c>
      <c r="V1132" s="8">
        <v>0</v>
      </c>
      <c r="W1132" s="8">
        <v>0</v>
      </c>
      <c r="X1132" s="8">
        <v>0</v>
      </c>
      <c r="Y1132" s="8"/>
      <c r="Z1132" s="8">
        <f t="shared" si="105"/>
        <v>0</v>
      </c>
      <c r="AA1132" s="8">
        <f t="shared" si="106"/>
        <v>0</v>
      </c>
      <c r="AB1132" s="10"/>
      <c r="AC1132" s="8"/>
      <c r="AD1132" s="8" t="str">
        <f t="shared" si="107"/>
        <v>N</v>
      </c>
    </row>
    <row r="1133" spans="1:30" x14ac:dyDescent="0.15">
      <c r="A1133">
        <v>1131</v>
      </c>
      <c r="B1133" s="1" t="s">
        <v>4684</v>
      </c>
      <c r="C1133" s="1" t="s">
        <v>30041</v>
      </c>
      <c r="D1133" s="3" t="s">
        <v>35772</v>
      </c>
      <c r="E1133" s="3" t="s">
        <v>37950</v>
      </c>
      <c r="F1133" s="1" t="s">
        <v>4685</v>
      </c>
      <c r="G1133" s="2">
        <v>34881</v>
      </c>
      <c r="H1133" t="s">
        <v>4686</v>
      </c>
      <c r="I1133">
        <v>560000</v>
      </c>
      <c r="J1133" s="9" t="s">
        <v>36127</v>
      </c>
      <c r="K1133" s="9" t="str">
        <f t="shared" si="102"/>
        <v>否</v>
      </c>
      <c r="L1133" s="8">
        <v>0</v>
      </c>
      <c r="M1133" s="8">
        <v>0</v>
      </c>
      <c r="N1133" s="8">
        <v>0</v>
      </c>
      <c r="O1133" s="8"/>
      <c r="P1133" s="8">
        <f t="shared" si="103"/>
        <v>0</v>
      </c>
      <c r="Q1133" s="8">
        <v>0</v>
      </c>
      <c r="R1133" s="8">
        <v>0</v>
      </c>
      <c r="S1133" s="8">
        <v>0</v>
      </c>
      <c r="T1133" s="8"/>
      <c r="U1133" s="8">
        <f t="shared" si="104"/>
        <v>0</v>
      </c>
      <c r="V1133" s="8">
        <v>0</v>
      </c>
      <c r="W1133" s="8">
        <v>0</v>
      </c>
      <c r="X1133" s="8">
        <v>0</v>
      </c>
      <c r="Y1133" s="8"/>
      <c r="Z1133" s="8">
        <f t="shared" si="105"/>
        <v>0</v>
      </c>
      <c r="AA1133" s="8">
        <f t="shared" si="106"/>
        <v>0</v>
      </c>
      <c r="AB1133" s="10"/>
      <c r="AC1133" s="8"/>
      <c r="AD1133" s="8" t="str">
        <f t="shared" si="107"/>
        <v>N</v>
      </c>
    </row>
    <row r="1134" spans="1:30" x14ac:dyDescent="0.15">
      <c r="A1134">
        <v>1132</v>
      </c>
      <c r="B1134" s="1" t="s">
        <v>4687</v>
      </c>
      <c r="C1134" s="1" t="s">
        <v>30042</v>
      </c>
      <c r="D1134" s="3" t="s">
        <v>35772</v>
      </c>
      <c r="E1134" s="3" t="s">
        <v>44338</v>
      </c>
      <c r="F1134" s="1" t="s">
        <v>4688</v>
      </c>
      <c r="G1134" s="2">
        <v>37050</v>
      </c>
      <c r="H1134" t="s">
        <v>4689</v>
      </c>
      <c r="I1134">
        <v>880000</v>
      </c>
      <c r="J1134" s="9" t="s">
        <v>36113</v>
      </c>
      <c r="K1134" s="9" t="str">
        <f t="shared" si="102"/>
        <v>否</v>
      </c>
      <c r="L1134" s="8">
        <v>735768.41</v>
      </c>
      <c r="M1134" s="8">
        <v>0</v>
      </c>
      <c r="N1134" s="8">
        <v>1173.58</v>
      </c>
      <c r="O1134" s="8"/>
      <c r="P1134" s="8">
        <f t="shared" si="103"/>
        <v>1173.58</v>
      </c>
      <c r="Q1134" s="8">
        <v>395474.18</v>
      </c>
      <c r="R1134" s="8">
        <v>0</v>
      </c>
      <c r="S1134" s="8">
        <v>2981.23</v>
      </c>
      <c r="T1134" s="8"/>
      <c r="U1134" s="8">
        <f t="shared" si="104"/>
        <v>2981.23</v>
      </c>
      <c r="V1134" s="8">
        <v>339070.08</v>
      </c>
      <c r="W1134" s="8">
        <v>0</v>
      </c>
      <c r="X1134" s="8">
        <v>1793.21</v>
      </c>
      <c r="Y1134" s="8"/>
      <c r="Z1134" s="8">
        <f t="shared" si="105"/>
        <v>1793.21</v>
      </c>
      <c r="AA1134" s="8">
        <f t="shared" si="106"/>
        <v>5948.0199999999995</v>
      </c>
      <c r="AB1134" s="10"/>
      <c r="AC1134" s="8"/>
      <c r="AD1134" s="8" t="str">
        <f t="shared" si="107"/>
        <v>N</v>
      </c>
    </row>
    <row r="1135" spans="1:30" x14ac:dyDescent="0.15">
      <c r="A1135">
        <v>1133</v>
      </c>
      <c r="B1135" s="1" t="s">
        <v>4690</v>
      </c>
      <c r="C1135" s="1" t="s">
        <v>30043</v>
      </c>
      <c r="D1135" s="3" t="s">
        <v>35778</v>
      </c>
      <c r="E1135" s="3" t="s">
        <v>44337</v>
      </c>
      <c r="F1135" s="1" t="s">
        <v>4691</v>
      </c>
      <c r="G1135" s="2">
        <v>37353</v>
      </c>
      <c r="H1135" t="s">
        <v>4692</v>
      </c>
      <c r="I1135">
        <v>210917</v>
      </c>
      <c r="J1135" s="9" t="s">
        <v>36113</v>
      </c>
      <c r="K1135" s="9" t="str">
        <f t="shared" si="102"/>
        <v>否</v>
      </c>
      <c r="L1135" s="8">
        <v>0</v>
      </c>
      <c r="M1135" s="8">
        <v>0</v>
      </c>
      <c r="N1135" s="8">
        <v>0</v>
      </c>
      <c r="O1135" s="8"/>
      <c r="P1135" s="8">
        <f t="shared" si="103"/>
        <v>0</v>
      </c>
      <c r="Q1135" s="8">
        <v>0</v>
      </c>
      <c r="R1135" s="8">
        <v>0</v>
      </c>
      <c r="S1135" s="8">
        <v>0</v>
      </c>
      <c r="T1135" s="8"/>
      <c r="U1135" s="8">
        <f t="shared" si="104"/>
        <v>0</v>
      </c>
      <c r="V1135" s="8">
        <v>0</v>
      </c>
      <c r="W1135" s="8">
        <v>0</v>
      </c>
      <c r="X1135" s="8">
        <v>0</v>
      </c>
      <c r="Y1135" s="8"/>
      <c r="Z1135" s="8">
        <f t="shared" si="105"/>
        <v>0</v>
      </c>
      <c r="AA1135" s="8">
        <f t="shared" si="106"/>
        <v>0</v>
      </c>
      <c r="AB1135" s="10"/>
      <c r="AC1135" s="8"/>
      <c r="AD1135" s="8" t="str">
        <f t="shared" si="107"/>
        <v>N</v>
      </c>
    </row>
    <row r="1136" spans="1:30" x14ac:dyDescent="0.15">
      <c r="A1136">
        <v>1134</v>
      </c>
      <c r="B1136" s="1" t="s">
        <v>4693</v>
      </c>
      <c r="C1136" s="1" t="s">
        <v>30044</v>
      </c>
      <c r="D1136" s="3" t="s">
        <v>35778</v>
      </c>
      <c r="E1136" s="3" t="s">
        <v>38055</v>
      </c>
      <c r="F1136" s="1" t="s">
        <v>4694</v>
      </c>
      <c r="G1136" s="2">
        <v>37349</v>
      </c>
      <c r="H1136" t="s">
        <v>4695</v>
      </c>
      <c r="I1136">
        <v>160000</v>
      </c>
      <c r="J1136" s="9" t="s">
        <v>36125</v>
      </c>
      <c r="K1136" s="9" t="str">
        <f t="shared" si="102"/>
        <v>否</v>
      </c>
      <c r="L1136" s="8">
        <v>15694.21</v>
      </c>
      <c r="M1136" s="8">
        <v>0</v>
      </c>
      <c r="N1136" s="8">
        <v>2668</v>
      </c>
      <c r="O1136" s="8"/>
      <c r="P1136" s="8">
        <f t="shared" si="103"/>
        <v>2668</v>
      </c>
      <c r="Q1136" s="8">
        <v>12599.17</v>
      </c>
      <c r="R1136" s="8">
        <v>0</v>
      </c>
      <c r="S1136" s="8">
        <v>2141.85</v>
      </c>
      <c r="T1136" s="8"/>
      <c r="U1136" s="8">
        <f t="shared" si="104"/>
        <v>2141.85</v>
      </c>
      <c r="V1136" s="8">
        <v>13799.57</v>
      </c>
      <c r="W1136" s="8">
        <v>0</v>
      </c>
      <c r="X1136" s="8">
        <v>2345.9299999999998</v>
      </c>
      <c r="Y1136" s="8"/>
      <c r="Z1136" s="8">
        <f t="shared" si="105"/>
        <v>2345.9299999999998</v>
      </c>
      <c r="AA1136" s="8">
        <f t="shared" si="106"/>
        <v>7155.7800000000007</v>
      </c>
      <c r="AB1136" s="10"/>
      <c r="AC1136" s="8"/>
      <c r="AD1136" s="8" t="str">
        <f t="shared" si="107"/>
        <v>N</v>
      </c>
    </row>
    <row r="1137" spans="1:30" x14ac:dyDescent="0.15">
      <c r="A1137">
        <v>1135</v>
      </c>
      <c r="B1137" s="1" t="s">
        <v>4696</v>
      </c>
      <c r="C1137" s="1" t="s">
        <v>30045</v>
      </c>
      <c r="D1137" s="3" t="s">
        <v>35780</v>
      </c>
      <c r="E1137" s="3" t="s">
        <v>46450</v>
      </c>
      <c r="F1137" s="1" t="s">
        <v>4697</v>
      </c>
      <c r="G1137" s="2">
        <v>37182</v>
      </c>
      <c r="H1137" t="s">
        <v>4698</v>
      </c>
      <c r="I1137">
        <v>500000</v>
      </c>
      <c r="J1137" s="9" t="s">
        <v>36111</v>
      </c>
      <c r="K1137" s="9" t="str">
        <f t="shared" si="102"/>
        <v>否</v>
      </c>
      <c r="L1137" s="8">
        <v>1466758.03</v>
      </c>
      <c r="M1137" s="8">
        <v>0</v>
      </c>
      <c r="N1137" s="8">
        <v>34869.65</v>
      </c>
      <c r="O1137" s="8"/>
      <c r="P1137" s="8">
        <f t="shared" si="103"/>
        <v>34869.65</v>
      </c>
      <c r="Q1137" s="8">
        <v>521049.59999999998</v>
      </c>
      <c r="R1137" s="8">
        <v>0</v>
      </c>
      <c r="S1137" s="8">
        <v>12722.12</v>
      </c>
      <c r="T1137" s="8"/>
      <c r="U1137" s="8">
        <f t="shared" si="104"/>
        <v>12722.12</v>
      </c>
      <c r="V1137" s="8">
        <v>241145.82</v>
      </c>
      <c r="W1137" s="8">
        <v>0</v>
      </c>
      <c r="X1137" s="8">
        <v>5495.88</v>
      </c>
      <c r="Y1137" s="8"/>
      <c r="Z1137" s="8">
        <f t="shared" si="105"/>
        <v>5495.88</v>
      </c>
      <c r="AA1137" s="8">
        <f t="shared" si="106"/>
        <v>53087.65</v>
      </c>
      <c r="AB1137" s="10"/>
      <c r="AC1137" s="8"/>
      <c r="AD1137" s="8" t="str">
        <f t="shared" si="107"/>
        <v>N</v>
      </c>
    </row>
    <row r="1138" spans="1:30" x14ac:dyDescent="0.15">
      <c r="A1138">
        <v>1136</v>
      </c>
      <c r="B1138" s="1" t="s">
        <v>4699</v>
      </c>
      <c r="C1138" s="1" t="s">
        <v>30046</v>
      </c>
      <c r="D1138" s="3" t="s">
        <v>34479</v>
      </c>
      <c r="E1138" s="3" t="s">
        <v>45795</v>
      </c>
      <c r="F1138" s="1" t="s">
        <v>4700</v>
      </c>
      <c r="G1138" s="2">
        <v>36978</v>
      </c>
      <c r="H1138" t="s">
        <v>4701</v>
      </c>
      <c r="I1138">
        <v>100500000</v>
      </c>
      <c r="J1138" s="9" t="s">
        <v>36118</v>
      </c>
      <c r="K1138" s="9" t="str">
        <f t="shared" si="102"/>
        <v>否</v>
      </c>
      <c r="L1138" s="8">
        <v>45668690.75</v>
      </c>
      <c r="M1138" s="8">
        <v>0</v>
      </c>
      <c r="N1138" s="8">
        <v>1331066.8999999999</v>
      </c>
      <c r="O1138" s="8"/>
      <c r="P1138" s="8">
        <f t="shared" si="103"/>
        <v>1331066.8999999999</v>
      </c>
      <c r="Q1138" s="8">
        <v>6715971.0899999999</v>
      </c>
      <c r="R1138" s="8">
        <v>0</v>
      </c>
      <c r="S1138" s="8">
        <v>230617.44</v>
      </c>
      <c r="T1138" s="8"/>
      <c r="U1138" s="8">
        <f t="shared" si="104"/>
        <v>230617.44</v>
      </c>
      <c r="V1138" s="8">
        <v>25369263.699999999</v>
      </c>
      <c r="W1138" s="8">
        <v>0</v>
      </c>
      <c r="X1138" s="8">
        <v>735840.09</v>
      </c>
      <c r="Y1138" s="8"/>
      <c r="Z1138" s="8">
        <f t="shared" si="105"/>
        <v>735840.09</v>
      </c>
      <c r="AA1138" s="8">
        <f t="shared" si="106"/>
        <v>2297524.4299999997</v>
      </c>
      <c r="AB1138" s="10"/>
      <c r="AC1138" s="8"/>
      <c r="AD1138" s="8" t="str">
        <f t="shared" si="107"/>
        <v>N</v>
      </c>
    </row>
    <row r="1139" spans="1:30" x14ac:dyDescent="0.15">
      <c r="A1139">
        <v>1137</v>
      </c>
      <c r="B1139" s="1" t="s">
        <v>4702</v>
      </c>
      <c r="C1139" s="1" t="s">
        <v>30047</v>
      </c>
      <c r="D1139" s="3" t="s">
        <v>35788</v>
      </c>
      <c r="E1139" s="3" t="s">
        <v>40138</v>
      </c>
      <c r="F1139" s="1" t="s">
        <v>4703</v>
      </c>
      <c r="G1139" s="2">
        <v>36284</v>
      </c>
      <c r="H1139" t="s">
        <v>1809</v>
      </c>
      <c r="I1139">
        <v>2680000</v>
      </c>
      <c r="J1139" s="9" t="s">
        <v>36123</v>
      </c>
      <c r="K1139" s="9" t="str">
        <f t="shared" si="102"/>
        <v>否</v>
      </c>
      <c r="L1139" s="8">
        <v>246982.62</v>
      </c>
      <c r="M1139" s="8">
        <v>0</v>
      </c>
      <c r="N1139" s="8">
        <v>9173.4500000000007</v>
      </c>
      <c r="O1139" s="8"/>
      <c r="P1139" s="8">
        <f t="shared" si="103"/>
        <v>9173.4500000000007</v>
      </c>
      <c r="Q1139" s="8">
        <v>110503.93</v>
      </c>
      <c r="R1139" s="8">
        <v>0</v>
      </c>
      <c r="S1139" s="8">
        <v>4889.87</v>
      </c>
      <c r="T1139" s="8"/>
      <c r="U1139" s="8">
        <f t="shared" si="104"/>
        <v>4889.87</v>
      </c>
      <c r="V1139" s="8">
        <v>444613.66</v>
      </c>
      <c r="W1139" s="8">
        <v>0</v>
      </c>
      <c r="X1139" s="8">
        <v>18222.259999999998</v>
      </c>
      <c r="Y1139" s="8"/>
      <c r="Z1139" s="8">
        <f t="shared" si="105"/>
        <v>18222.259999999998</v>
      </c>
      <c r="AA1139" s="8">
        <f t="shared" si="106"/>
        <v>32285.579999999998</v>
      </c>
      <c r="AB1139" s="10"/>
      <c r="AC1139" s="8"/>
      <c r="AD1139" s="8" t="str">
        <f t="shared" si="107"/>
        <v>N</v>
      </c>
    </row>
    <row r="1140" spans="1:30" x14ac:dyDescent="0.15">
      <c r="A1140">
        <v>1138</v>
      </c>
      <c r="B1140" s="1" t="s">
        <v>4704</v>
      </c>
      <c r="C1140" s="1" t="s">
        <v>30048</v>
      </c>
      <c r="D1140" s="3" t="s">
        <v>35772</v>
      </c>
      <c r="E1140" s="3" t="s">
        <v>38351</v>
      </c>
      <c r="F1140" s="1" t="s">
        <v>4705</v>
      </c>
      <c r="G1140" s="2">
        <v>35699</v>
      </c>
      <c r="H1140" t="s">
        <v>4706</v>
      </c>
      <c r="I1140">
        <v>30000</v>
      </c>
      <c r="J1140" s="9" t="s">
        <v>36127</v>
      </c>
      <c r="K1140" s="9" t="str">
        <f t="shared" si="102"/>
        <v>否</v>
      </c>
      <c r="L1140" s="8">
        <v>725364.83</v>
      </c>
      <c r="M1140" s="8">
        <v>0</v>
      </c>
      <c r="N1140" s="8">
        <v>9962.9</v>
      </c>
      <c r="O1140" s="8"/>
      <c r="P1140" s="8">
        <f t="shared" si="103"/>
        <v>9962.9</v>
      </c>
      <c r="Q1140" s="8">
        <v>998885.5</v>
      </c>
      <c r="R1140" s="8">
        <v>0</v>
      </c>
      <c r="S1140" s="8">
        <v>14097.47</v>
      </c>
      <c r="T1140" s="8"/>
      <c r="U1140" s="8">
        <f t="shared" si="104"/>
        <v>14097.47</v>
      </c>
      <c r="V1140" s="8">
        <v>696715.39</v>
      </c>
      <c r="W1140" s="8">
        <v>0</v>
      </c>
      <c r="X1140" s="8">
        <v>8319.0499999999993</v>
      </c>
      <c r="Y1140" s="8"/>
      <c r="Z1140" s="8">
        <f t="shared" si="105"/>
        <v>8319.0499999999993</v>
      </c>
      <c r="AA1140" s="8">
        <f t="shared" si="106"/>
        <v>32379.42</v>
      </c>
      <c r="AB1140" s="10"/>
      <c r="AC1140" s="8"/>
      <c r="AD1140" s="8" t="str">
        <f t="shared" si="107"/>
        <v>N</v>
      </c>
    </row>
    <row r="1141" spans="1:30" x14ac:dyDescent="0.15">
      <c r="A1141">
        <v>1139</v>
      </c>
      <c r="B1141" s="1" t="s">
        <v>4707</v>
      </c>
      <c r="C1141" s="1" t="s">
        <v>30049</v>
      </c>
      <c r="D1141" s="3" t="s">
        <v>35784</v>
      </c>
      <c r="E1141" s="3" t="s">
        <v>38867</v>
      </c>
      <c r="F1141" s="1" t="s">
        <v>4708</v>
      </c>
      <c r="G1141" s="2">
        <v>36264</v>
      </c>
      <c r="H1141" t="s">
        <v>4709</v>
      </c>
      <c r="I1141">
        <v>81060000</v>
      </c>
      <c r="J1141" s="9" t="s">
        <v>36139</v>
      </c>
      <c r="K1141" s="9" t="str">
        <f t="shared" si="102"/>
        <v>否</v>
      </c>
      <c r="L1141" s="8">
        <v>90904439.340000004</v>
      </c>
      <c r="M1141" s="8">
        <v>0</v>
      </c>
      <c r="N1141" s="8">
        <v>3233481.7</v>
      </c>
      <c r="O1141" s="8"/>
      <c r="P1141" s="8">
        <f t="shared" si="103"/>
        <v>3233481.7</v>
      </c>
      <c r="Q1141" s="8">
        <v>55013906.93</v>
      </c>
      <c r="R1141" s="8">
        <v>0</v>
      </c>
      <c r="S1141" s="8">
        <v>1992990.23</v>
      </c>
      <c r="T1141" s="8"/>
      <c r="U1141" s="8">
        <f t="shared" si="104"/>
        <v>1992990.23</v>
      </c>
      <c r="V1141" s="8">
        <v>48253495.340000004</v>
      </c>
      <c r="W1141" s="8">
        <v>0</v>
      </c>
      <c r="X1141" s="8">
        <v>1749433.16</v>
      </c>
      <c r="Y1141" s="8"/>
      <c r="Z1141" s="8">
        <f t="shared" si="105"/>
        <v>1749433.16</v>
      </c>
      <c r="AA1141" s="8">
        <f t="shared" si="106"/>
        <v>6975905.0899999999</v>
      </c>
      <c r="AB1141" s="10"/>
      <c r="AC1141" s="8"/>
      <c r="AD1141" s="8" t="str">
        <f t="shared" si="107"/>
        <v>N</v>
      </c>
    </row>
    <row r="1142" spans="1:30" x14ac:dyDescent="0.15">
      <c r="A1142">
        <v>1140</v>
      </c>
      <c r="B1142" s="1" t="s">
        <v>4710</v>
      </c>
      <c r="C1142" s="1" t="s">
        <v>30050</v>
      </c>
      <c r="D1142" s="3" t="s">
        <v>35781</v>
      </c>
      <c r="E1142" s="3" t="s">
        <v>42735</v>
      </c>
      <c r="F1142" s="1" t="s">
        <v>4711</v>
      </c>
      <c r="G1142" s="2">
        <v>38055</v>
      </c>
      <c r="H1142" t="s">
        <v>4712</v>
      </c>
      <c r="I1142">
        <v>228000</v>
      </c>
      <c r="J1142" s="9" t="s">
        <v>36126</v>
      </c>
      <c r="K1142" s="9" t="str">
        <f t="shared" si="102"/>
        <v>否</v>
      </c>
      <c r="L1142" s="8">
        <v>0</v>
      </c>
      <c r="M1142" s="8">
        <v>0</v>
      </c>
      <c r="N1142" s="8">
        <v>0</v>
      </c>
      <c r="O1142" s="8"/>
      <c r="P1142" s="8">
        <f t="shared" si="103"/>
        <v>0</v>
      </c>
      <c r="Q1142" s="8">
        <v>0</v>
      </c>
      <c r="R1142" s="8">
        <v>0</v>
      </c>
      <c r="S1142" s="8">
        <v>0</v>
      </c>
      <c r="T1142" s="8"/>
      <c r="U1142" s="8">
        <f t="shared" si="104"/>
        <v>0</v>
      </c>
      <c r="V1142" s="8">
        <v>0</v>
      </c>
      <c r="W1142" s="8">
        <v>0</v>
      </c>
      <c r="X1142" s="8">
        <v>0</v>
      </c>
      <c r="Y1142" s="8"/>
      <c r="Z1142" s="8">
        <f t="shared" si="105"/>
        <v>0</v>
      </c>
      <c r="AA1142" s="8">
        <f t="shared" si="106"/>
        <v>0</v>
      </c>
      <c r="AB1142" s="10"/>
      <c r="AC1142" s="8"/>
      <c r="AD1142" s="8" t="str">
        <f t="shared" si="107"/>
        <v>N</v>
      </c>
    </row>
    <row r="1143" spans="1:30" x14ac:dyDescent="0.15">
      <c r="A1143">
        <v>1141</v>
      </c>
      <c r="B1143" s="1" t="s">
        <v>4713</v>
      </c>
      <c r="C1143" s="1" t="s">
        <v>30051</v>
      </c>
      <c r="D1143" s="3" t="s">
        <v>35797</v>
      </c>
      <c r="E1143" s="3" t="s">
        <v>40131</v>
      </c>
      <c r="F1143" s="1" t="s">
        <v>4714</v>
      </c>
      <c r="G1143" s="2">
        <v>37110</v>
      </c>
      <c r="H1143" t="s">
        <v>4715</v>
      </c>
      <c r="I1143">
        <v>6000000</v>
      </c>
      <c r="J1143" s="9" t="s">
        <v>36123</v>
      </c>
      <c r="K1143" s="9" t="str">
        <f t="shared" si="102"/>
        <v>否</v>
      </c>
      <c r="L1143" s="8">
        <v>143401591.00999999</v>
      </c>
      <c r="M1143" s="8">
        <v>0</v>
      </c>
      <c r="N1143" s="8">
        <v>430418.62</v>
      </c>
      <c r="O1143" s="8"/>
      <c r="P1143" s="8">
        <f t="shared" si="103"/>
        <v>430418.62</v>
      </c>
      <c r="Q1143" s="8">
        <v>155500603.31</v>
      </c>
      <c r="R1143" s="8">
        <v>0</v>
      </c>
      <c r="S1143" s="8">
        <v>498425.78</v>
      </c>
      <c r="T1143" s="8"/>
      <c r="U1143" s="8">
        <f t="shared" si="104"/>
        <v>498425.78</v>
      </c>
      <c r="V1143" s="8">
        <v>189467872.02000001</v>
      </c>
      <c r="W1143" s="8">
        <v>0</v>
      </c>
      <c r="X1143" s="8">
        <v>992768.62</v>
      </c>
      <c r="Y1143" s="8"/>
      <c r="Z1143" s="8">
        <f t="shared" si="105"/>
        <v>992768.62</v>
      </c>
      <c r="AA1143" s="8">
        <f t="shared" si="106"/>
        <v>1921613.02</v>
      </c>
      <c r="AB1143" s="10"/>
      <c r="AC1143" s="8"/>
      <c r="AD1143" s="8" t="str">
        <f t="shared" si="107"/>
        <v>N</v>
      </c>
    </row>
    <row r="1144" spans="1:30" x14ac:dyDescent="0.15">
      <c r="A1144">
        <v>1142</v>
      </c>
      <c r="B1144" s="1" t="s">
        <v>4716</v>
      </c>
      <c r="C1144" s="1" t="s">
        <v>30052</v>
      </c>
      <c r="D1144" s="3" t="s">
        <v>34482</v>
      </c>
      <c r="E1144" s="3" t="s">
        <v>38808</v>
      </c>
      <c r="F1144" s="1" t="s">
        <v>4717</v>
      </c>
      <c r="G1144" s="2">
        <v>37145</v>
      </c>
      <c r="H1144" t="s">
        <v>4718</v>
      </c>
      <c r="I1144">
        <v>30000000</v>
      </c>
      <c r="J1144" s="9" t="s">
        <v>36120</v>
      </c>
      <c r="K1144" s="9" t="str">
        <f t="shared" si="102"/>
        <v>否</v>
      </c>
      <c r="L1144" s="8">
        <v>40759361.130000003</v>
      </c>
      <c r="M1144" s="8">
        <v>0</v>
      </c>
      <c r="N1144" s="8">
        <v>1108981.24</v>
      </c>
      <c r="O1144" s="8">
        <v>293568.74</v>
      </c>
      <c r="P1144" s="8">
        <f t="shared" si="103"/>
        <v>1402549.98</v>
      </c>
      <c r="Q1144" s="8">
        <v>40287693.579999998</v>
      </c>
      <c r="R1144" s="8">
        <v>0</v>
      </c>
      <c r="S1144" s="8">
        <v>1209175.8</v>
      </c>
      <c r="T1144" s="8">
        <v>281968.82</v>
      </c>
      <c r="U1144" s="8">
        <f t="shared" si="104"/>
        <v>1491144.62</v>
      </c>
      <c r="V1144" s="8">
        <v>35248093.159999996</v>
      </c>
      <c r="W1144" s="8">
        <v>0</v>
      </c>
      <c r="X1144" s="8">
        <v>1053211.1599999999</v>
      </c>
      <c r="Y1144" s="8">
        <v>238942.55</v>
      </c>
      <c r="Z1144" s="8">
        <f t="shared" si="105"/>
        <v>1292153.71</v>
      </c>
      <c r="AA1144" s="8">
        <f t="shared" si="106"/>
        <v>4185848.31</v>
      </c>
      <c r="AB1144" s="10"/>
      <c r="AC1144" s="8"/>
      <c r="AD1144" s="8" t="str">
        <f t="shared" si="107"/>
        <v>N</v>
      </c>
    </row>
    <row r="1145" spans="1:30" x14ac:dyDescent="0.15">
      <c r="A1145">
        <v>1143</v>
      </c>
      <c r="B1145" s="1" t="s">
        <v>4719</v>
      </c>
      <c r="C1145" s="1" t="s">
        <v>30053</v>
      </c>
      <c r="D1145" s="3" t="s">
        <v>35780</v>
      </c>
      <c r="E1145" s="3" t="s">
        <v>45792</v>
      </c>
      <c r="F1145" s="1" t="s">
        <v>4720</v>
      </c>
      <c r="G1145" s="2">
        <v>38104</v>
      </c>
      <c r="H1145" t="s">
        <v>4219</v>
      </c>
      <c r="I1145">
        <v>1500000</v>
      </c>
      <c r="J1145" s="9" t="s">
        <v>36118</v>
      </c>
      <c r="K1145" s="9" t="str">
        <f t="shared" si="102"/>
        <v>是</v>
      </c>
      <c r="L1145" s="8">
        <v>18979661.5</v>
      </c>
      <c r="M1145" s="8">
        <v>3332909.61</v>
      </c>
      <c r="N1145" s="8">
        <v>257208.27</v>
      </c>
      <c r="O1145" s="8"/>
      <c r="P1145" s="8">
        <f t="shared" si="103"/>
        <v>257208.27</v>
      </c>
      <c r="Q1145" s="8">
        <v>34099347.259999998</v>
      </c>
      <c r="R1145" s="8">
        <v>3247794.36</v>
      </c>
      <c r="S1145" s="8">
        <v>467304.62</v>
      </c>
      <c r="T1145" s="8"/>
      <c r="U1145" s="8">
        <f t="shared" si="104"/>
        <v>467304.62</v>
      </c>
      <c r="V1145" s="8">
        <v>14564124.02</v>
      </c>
      <c r="W1145" s="8">
        <v>2302770.89</v>
      </c>
      <c r="X1145" s="8">
        <v>216669.06</v>
      </c>
      <c r="Y1145" s="8"/>
      <c r="Z1145" s="8">
        <f t="shared" si="105"/>
        <v>216669.06</v>
      </c>
      <c r="AA1145" s="8">
        <f t="shared" si="106"/>
        <v>941181.95</v>
      </c>
      <c r="AB1145" s="10">
        <v>41899</v>
      </c>
      <c r="AC1145" s="8" t="s">
        <v>37134</v>
      </c>
      <c r="AD1145" s="8" t="str">
        <f t="shared" si="107"/>
        <v>N</v>
      </c>
    </row>
    <row r="1146" spans="1:30" x14ac:dyDescent="0.15">
      <c r="A1146">
        <v>1144</v>
      </c>
      <c r="B1146" s="1" t="s">
        <v>4721</v>
      </c>
      <c r="C1146" s="1" t="s">
        <v>30054</v>
      </c>
      <c r="D1146" s="3" t="s">
        <v>35797</v>
      </c>
      <c r="E1146" s="3" t="s">
        <v>46123</v>
      </c>
      <c r="F1146" s="1" t="s">
        <v>4722</v>
      </c>
      <c r="G1146" s="2">
        <v>27613</v>
      </c>
      <c r="H1146" t="s">
        <v>4723</v>
      </c>
      <c r="I1146">
        <v>25560000</v>
      </c>
      <c r="J1146" s="9" t="s">
        <v>36135</v>
      </c>
      <c r="K1146" s="9" t="str">
        <f t="shared" si="102"/>
        <v>否</v>
      </c>
      <c r="L1146" s="8">
        <v>153944618.53999999</v>
      </c>
      <c r="M1146" s="8">
        <v>0</v>
      </c>
      <c r="N1146" s="8">
        <v>2902105.69</v>
      </c>
      <c r="O1146" s="8"/>
      <c r="P1146" s="8">
        <f t="shared" si="103"/>
        <v>2902105.69</v>
      </c>
      <c r="Q1146" s="8">
        <v>65810565.119999997</v>
      </c>
      <c r="R1146" s="8">
        <v>0</v>
      </c>
      <c r="S1146" s="8">
        <v>3607791.8</v>
      </c>
      <c r="T1146" s="8"/>
      <c r="U1146" s="8">
        <f t="shared" si="104"/>
        <v>3607791.8</v>
      </c>
      <c r="V1146" s="8">
        <v>60755690.369999997</v>
      </c>
      <c r="W1146" s="8">
        <v>0</v>
      </c>
      <c r="X1146" s="8">
        <v>799582.15</v>
      </c>
      <c r="Y1146" s="8"/>
      <c r="Z1146" s="8">
        <f t="shared" si="105"/>
        <v>799582.15</v>
      </c>
      <c r="AA1146" s="8">
        <f t="shared" si="106"/>
        <v>7309479.6400000006</v>
      </c>
      <c r="AB1146" s="10"/>
      <c r="AC1146" s="8"/>
      <c r="AD1146" s="8" t="str">
        <f t="shared" si="107"/>
        <v>N</v>
      </c>
    </row>
    <row r="1147" spans="1:30" x14ac:dyDescent="0.15">
      <c r="A1147">
        <v>1145</v>
      </c>
      <c r="B1147" s="1" t="s">
        <v>4724</v>
      </c>
      <c r="C1147" s="1" t="s">
        <v>4725</v>
      </c>
      <c r="D1147" s="3" t="s">
        <v>35797</v>
      </c>
      <c r="E1147" s="3" t="s">
        <v>43710</v>
      </c>
      <c r="F1147" s="1" t="s">
        <v>4726</v>
      </c>
      <c r="G1147" s="2">
        <v>37823</v>
      </c>
      <c r="H1147" t="s">
        <v>4727</v>
      </c>
      <c r="I1147">
        <v>500000</v>
      </c>
      <c r="J1147" s="9" t="s">
        <v>36113</v>
      </c>
      <c r="K1147" s="9" t="str">
        <f t="shared" si="102"/>
        <v>否</v>
      </c>
      <c r="L1147" s="8">
        <v>18020564.300000001</v>
      </c>
      <c r="M1147" s="8">
        <v>0</v>
      </c>
      <c r="N1147" s="8">
        <v>360345.86</v>
      </c>
      <c r="O1147" s="8">
        <v>108123.39</v>
      </c>
      <c r="P1147" s="8">
        <f t="shared" si="103"/>
        <v>468469.25</v>
      </c>
      <c r="Q1147" s="8">
        <v>14400430.710000001</v>
      </c>
      <c r="R1147" s="8">
        <v>0</v>
      </c>
      <c r="S1147" s="8">
        <v>289933.26</v>
      </c>
      <c r="T1147" s="8">
        <v>75660.929999999993</v>
      </c>
      <c r="U1147" s="8">
        <f t="shared" si="104"/>
        <v>365594.19</v>
      </c>
      <c r="V1147" s="8">
        <v>21760016.52</v>
      </c>
      <c r="W1147" s="8">
        <v>0</v>
      </c>
      <c r="X1147" s="8">
        <v>436201.39</v>
      </c>
      <c r="Y1147" s="8">
        <v>136411.42000000001</v>
      </c>
      <c r="Z1147" s="8">
        <f t="shared" si="105"/>
        <v>572612.81000000006</v>
      </c>
      <c r="AA1147" s="8">
        <f t="shared" si="106"/>
        <v>1406676.25</v>
      </c>
      <c r="AB1147" s="10">
        <v>41709</v>
      </c>
      <c r="AC1147" s="8" t="s">
        <v>37118</v>
      </c>
      <c r="AD1147" s="8" t="str">
        <f t="shared" si="107"/>
        <v>N</v>
      </c>
    </row>
    <row r="1148" spans="1:30" x14ac:dyDescent="0.15">
      <c r="A1148">
        <v>1146</v>
      </c>
      <c r="B1148" s="1" t="s">
        <v>4728</v>
      </c>
      <c r="C1148" s="1" t="s">
        <v>30055</v>
      </c>
      <c r="D1148" s="3" t="s">
        <v>35772</v>
      </c>
      <c r="E1148" s="3" t="s">
        <v>41936</v>
      </c>
      <c r="F1148" s="1" t="s">
        <v>4729</v>
      </c>
      <c r="G1148" s="2">
        <v>37713</v>
      </c>
      <c r="H1148" t="s">
        <v>4730</v>
      </c>
      <c r="I1148">
        <v>150000</v>
      </c>
      <c r="J1148" s="9" t="s">
        <v>36122</v>
      </c>
      <c r="K1148" s="9" t="str">
        <f t="shared" si="102"/>
        <v>否</v>
      </c>
      <c r="L1148" s="8">
        <v>47947234.109999999</v>
      </c>
      <c r="M1148" s="8">
        <v>0</v>
      </c>
      <c r="N1148" s="8">
        <v>1233546.67</v>
      </c>
      <c r="O1148" s="8"/>
      <c r="P1148" s="8">
        <f t="shared" si="103"/>
        <v>1233546.67</v>
      </c>
      <c r="Q1148" s="8">
        <v>51742237.369999997</v>
      </c>
      <c r="R1148" s="8">
        <v>0</v>
      </c>
      <c r="S1148" s="8">
        <v>1114854.31</v>
      </c>
      <c r="T1148" s="8"/>
      <c r="U1148" s="8">
        <f t="shared" si="104"/>
        <v>1114854.31</v>
      </c>
      <c r="V1148" s="8">
        <v>23634177.780000001</v>
      </c>
      <c r="W1148" s="8">
        <v>0</v>
      </c>
      <c r="X1148" s="8">
        <v>320779.90000000002</v>
      </c>
      <c r="Y1148" s="8"/>
      <c r="Z1148" s="8">
        <f t="shared" si="105"/>
        <v>320779.90000000002</v>
      </c>
      <c r="AA1148" s="8">
        <f t="shared" si="106"/>
        <v>2669180.88</v>
      </c>
      <c r="AB1148" s="10"/>
      <c r="AC1148" s="8"/>
      <c r="AD1148" s="8" t="str">
        <f t="shared" si="107"/>
        <v>N</v>
      </c>
    </row>
    <row r="1149" spans="1:30" x14ac:dyDescent="0.15">
      <c r="A1149">
        <v>1147</v>
      </c>
      <c r="B1149" s="1" t="s">
        <v>4731</v>
      </c>
      <c r="C1149" s="1" t="s">
        <v>30056</v>
      </c>
      <c r="D1149" s="3" t="s">
        <v>35780</v>
      </c>
      <c r="E1149" s="3" t="s">
        <v>40374</v>
      </c>
      <c r="F1149" s="1" t="s">
        <v>4732</v>
      </c>
      <c r="G1149" s="2">
        <v>37260</v>
      </c>
      <c r="H1149" t="s">
        <v>4733</v>
      </c>
      <c r="I1149">
        <v>308944</v>
      </c>
      <c r="J1149" s="9" t="s">
        <v>36119</v>
      </c>
      <c r="K1149" s="9" t="str">
        <f t="shared" si="102"/>
        <v>否</v>
      </c>
      <c r="L1149" s="8">
        <v>572811.99</v>
      </c>
      <c r="M1149" s="8">
        <v>0</v>
      </c>
      <c r="N1149" s="8">
        <v>32496.080000000002</v>
      </c>
      <c r="O1149" s="8"/>
      <c r="P1149" s="8">
        <f t="shared" si="103"/>
        <v>32496.080000000002</v>
      </c>
      <c r="Q1149" s="8">
        <v>839390.62</v>
      </c>
      <c r="R1149" s="8">
        <v>0</v>
      </c>
      <c r="S1149" s="8">
        <v>57871.1</v>
      </c>
      <c r="T1149" s="8"/>
      <c r="U1149" s="8">
        <f t="shared" si="104"/>
        <v>57871.1</v>
      </c>
      <c r="V1149" s="8">
        <v>960493.11</v>
      </c>
      <c r="W1149" s="8">
        <v>0</v>
      </c>
      <c r="X1149" s="8">
        <v>47852.83</v>
      </c>
      <c r="Y1149" s="8"/>
      <c r="Z1149" s="8">
        <f t="shared" si="105"/>
        <v>47852.83</v>
      </c>
      <c r="AA1149" s="8">
        <f t="shared" si="106"/>
        <v>138220.01</v>
      </c>
      <c r="AB1149" s="10">
        <v>41222</v>
      </c>
      <c r="AC1149" s="8" t="s">
        <v>37125</v>
      </c>
      <c r="AD1149" s="8" t="str">
        <f t="shared" si="107"/>
        <v>N</v>
      </c>
    </row>
    <row r="1150" spans="1:30" x14ac:dyDescent="0.15">
      <c r="A1150">
        <v>1148</v>
      </c>
      <c r="B1150" s="1" t="s">
        <v>4734</v>
      </c>
      <c r="C1150" s="1" t="s">
        <v>30057</v>
      </c>
      <c r="D1150" s="3" t="s">
        <v>34480</v>
      </c>
      <c r="E1150" s="3" t="s">
        <v>44893</v>
      </c>
      <c r="F1150" s="1" t="s">
        <v>4735</v>
      </c>
      <c r="G1150" s="2">
        <v>36535</v>
      </c>
      <c r="H1150" t="s">
        <v>4736</v>
      </c>
      <c r="I1150">
        <v>3280000</v>
      </c>
      <c r="J1150" s="9" t="s">
        <v>36125</v>
      </c>
      <c r="K1150" s="9" t="str">
        <f t="shared" si="102"/>
        <v>否</v>
      </c>
      <c r="L1150" s="8">
        <v>19411372.379999999</v>
      </c>
      <c r="M1150" s="8">
        <v>0</v>
      </c>
      <c r="N1150" s="8">
        <v>779833.2</v>
      </c>
      <c r="O1150" s="8"/>
      <c r="P1150" s="8">
        <f t="shared" si="103"/>
        <v>779833.2</v>
      </c>
      <c r="Q1150" s="8">
        <v>25900897.300000001</v>
      </c>
      <c r="R1150" s="8">
        <v>0</v>
      </c>
      <c r="S1150" s="8">
        <v>1041450.77</v>
      </c>
      <c r="T1150" s="8"/>
      <c r="U1150" s="8">
        <f t="shared" si="104"/>
        <v>1041450.77</v>
      </c>
      <c r="V1150" s="8">
        <v>25098355.350000001</v>
      </c>
      <c r="W1150" s="8">
        <v>0</v>
      </c>
      <c r="X1150" s="8">
        <v>1093637.73</v>
      </c>
      <c r="Y1150" s="8"/>
      <c r="Z1150" s="8">
        <f t="shared" si="105"/>
        <v>1093637.73</v>
      </c>
      <c r="AA1150" s="8">
        <f t="shared" si="106"/>
        <v>2914921.7</v>
      </c>
      <c r="AB1150" s="10">
        <v>41166</v>
      </c>
      <c r="AC1150" s="8" t="s">
        <v>37125</v>
      </c>
      <c r="AD1150" s="8" t="str">
        <f t="shared" si="107"/>
        <v>N</v>
      </c>
    </row>
    <row r="1151" spans="1:30" x14ac:dyDescent="0.15">
      <c r="A1151">
        <v>1149</v>
      </c>
      <c r="B1151" s="1" t="s">
        <v>4737</v>
      </c>
      <c r="C1151" s="1" t="s">
        <v>30058</v>
      </c>
      <c r="D1151" s="3" t="s">
        <v>35778</v>
      </c>
      <c r="E1151" s="3" t="s">
        <v>39786</v>
      </c>
      <c r="F1151" s="1" t="s">
        <v>4738</v>
      </c>
      <c r="G1151" s="2">
        <v>36911</v>
      </c>
      <c r="H1151" t="s">
        <v>4739</v>
      </c>
      <c r="I1151">
        <v>150000</v>
      </c>
      <c r="J1151" s="9" t="s">
        <v>36123</v>
      </c>
      <c r="K1151" s="9" t="str">
        <f t="shared" si="102"/>
        <v>否</v>
      </c>
      <c r="L1151" s="8">
        <v>823353.26</v>
      </c>
      <c r="M1151" s="8">
        <v>0</v>
      </c>
      <c r="N1151" s="8">
        <v>5237.5200000000004</v>
      </c>
      <c r="O1151" s="8"/>
      <c r="P1151" s="8">
        <f t="shared" si="103"/>
        <v>5237.5200000000004</v>
      </c>
      <c r="Q1151" s="8">
        <v>1433462.81</v>
      </c>
      <c r="R1151" s="8">
        <v>0</v>
      </c>
      <c r="S1151" s="8">
        <v>7128.98</v>
      </c>
      <c r="T1151" s="8"/>
      <c r="U1151" s="8">
        <f t="shared" si="104"/>
        <v>7128.98</v>
      </c>
      <c r="V1151" s="8">
        <v>1381307.57</v>
      </c>
      <c r="W1151" s="8">
        <v>0</v>
      </c>
      <c r="X1151" s="8">
        <v>12096.46</v>
      </c>
      <c r="Y1151" s="8"/>
      <c r="Z1151" s="8">
        <f t="shared" si="105"/>
        <v>12096.46</v>
      </c>
      <c r="AA1151" s="8">
        <f t="shared" si="106"/>
        <v>24462.959999999999</v>
      </c>
      <c r="AB1151" s="10"/>
      <c r="AC1151" s="8"/>
      <c r="AD1151" s="8" t="str">
        <f t="shared" si="107"/>
        <v>N</v>
      </c>
    </row>
    <row r="1152" spans="1:30" x14ac:dyDescent="0.15">
      <c r="A1152">
        <v>1150</v>
      </c>
      <c r="B1152" s="1" t="s">
        <v>4740</v>
      </c>
      <c r="C1152" s="1" t="s">
        <v>30059</v>
      </c>
      <c r="D1152" s="3" t="s">
        <v>35776</v>
      </c>
      <c r="E1152" s="3" t="s">
        <v>39752</v>
      </c>
      <c r="F1152" s="1" t="s">
        <v>4741</v>
      </c>
      <c r="G1152" s="2">
        <v>36583</v>
      </c>
      <c r="H1152" t="s">
        <v>4742</v>
      </c>
      <c r="I1152">
        <v>1520000</v>
      </c>
      <c r="J1152" s="9" t="s">
        <v>36123</v>
      </c>
      <c r="K1152" s="9" t="str">
        <f t="shared" si="102"/>
        <v>否</v>
      </c>
      <c r="L1152" s="8">
        <v>13185691.02</v>
      </c>
      <c r="M1152" s="8">
        <v>0</v>
      </c>
      <c r="N1152" s="8">
        <v>598468.38</v>
      </c>
      <c r="O1152" s="8"/>
      <c r="P1152" s="8">
        <f t="shared" si="103"/>
        <v>598468.38</v>
      </c>
      <c r="Q1152" s="8">
        <v>13185628.59</v>
      </c>
      <c r="R1152" s="8">
        <v>0</v>
      </c>
      <c r="S1152" s="8">
        <v>604718.74</v>
      </c>
      <c r="T1152" s="8"/>
      <c r="U1152" s="8">
        <f t="shared" si="104"/>
        <v>604718.74</v>
      </c>
      <c r="V1152" s="8">
        <v>16385099.17</v>
      </c>
      <c r="W1152" s="8">
        <v>0</v>
      </c>
      <c r="X1152" s="8">
        <v>750770.89</v>
      </c>
      <c r="Y1152" s="8"/>
      <c r="Z1152" s="8">
        <f t="shared" si="105"/>
        <v>750770.89</v>
      </c>
      <c r="AA1152" s="8">
        <f t="shared" si="106"/>
        <v>1953958.0100000002</v>
      </c>
      <c r="AB1152" s="10"/>
      <c r="AC1152" s="8"/>
      <c r="AD1152" s="8" t="str">
        <f t="shared" si="107"/>
        <v>N</v>
      </c>
    </row>
    <row r="1153" spans="1:30" x14ac:dyDescent="0.15">
      <c r="A1153">
        <v>1151</v>
      </c>
      <c r="B1153" s="1" t="s">
        <v>4743</v>
      </c>
      <c r="C1153" s="1" t="s">
        <v>30060</v>
      </c>
      <c r="D1153" s="3" t="s">
        <v>35797</v>
      </c>
      <c r="E1153" s="3" t="s">
        <v>45633</v>
      </c>
      <c r="F1153" s="1" t="s">
        <v>4744</v>
      </c>
      <c r="G1153" s="2">
        <v>38212</v>
      </c>
      <c r="H1153" t="s">
        <v>4745</v>
      </c>
      <c r="I1153">
        <v>500000</v>
      </c>
      <c r="J1153" s="9" t="s">
        <v>36118</v>
      </c>
      <c r="K1153" s="9" t="str">
        <f t="shared" si="102"/>
        <v>否</v>
      </c>
      <c r="L1153" s="8">
        <v>264957.40000000002</v>
      </c>
      <c r="M1153" s="8">
        <v>0</v>
      </c>
      <c r="N1153" s="8">
        <v>17254.259999999998</v>
      </c>
      <c r="O1153" s="8">
        <v>5363.13</v>
      </c>
      <c r="P1153" s="8">
        <f t="shared" si="103"/>
        <v>22617.39</v>
      </c>
      <c r="Q1153" s="8">
        <v>139316.24</v>
      </c>
      <c r="R1153" s="8">
        <v>0</v>
      </c>
      <c r="S1153" s="8">
        <v>2037.83</v>
      </c>
      <c r="T1153" s="8">
        <v>1866.59</v>
      </c>
      <c r="U1153" s="8">
        <f t="shared" si="104"/>
        <v>3904.42</v>
      </c>
      <c r="V1153" s="8">
        <v>189143.17</v>
      </c>
      <c r="W1153" s="8">
        <v>0</v>
      </c>
      <c r="X1153" s="8">
        <v>11350.78</v>
      </c>
      <c r="Y1153" s="8">
        <v>1155.81</v>
      </c>
      <c r="Z1153" s="8">
        <f t="shared" si="105"/>
        <v>12506.59</v>
      </c>
      <c r="AA1153" s="8">
        <f t="shared" si="106"/>
        <v>39028.399999999994</v>
      </c>
      <c r="AB1153" s="10"/>
      <c r="AC1153" s="8"/>
      <c r="AD1153" s="8" t="str">
        <f t="shared" si="107"/>
        <v>N</v>
      </c>
    </row>
    <row r="1154" spans="1:30" x14ac:dyDescent="0.15">
      <c r="A1154">
        <v>1152</v>
      </c>
      <c r="B1154" s="1" t="s">
        <v>4746</v>
      </c>
      <c r="C1154" s="1" t="s">
        <v>30061</v>
      </c>
      <c r="D1154" s="3" t="s">
        <v>34494</v>
      </c>
      <c r="E1154" s="3" t="s">
        <v>43518</v>
      </c>
      <c r="F1154" s="1" t="s">
        <v>4747</v>
      </c>
      <c r="G1154" s="2">
        <v>37119</v>
      </c>
      <c r="H1154" t="s">
        <v>4748</v>
      </c>
      <c r="I1154">
        <v>500000</v>
      </c>
      <c r="J1154" s="9" t="s">
        <v>36113</v>
      </c>
      <c r="K1154" s="9" t="str">
        <f t="shared" si="102"/>
        <v>否</v>
      </c>
      <c r="L1154" s="8">
        <v>19215692.359999999</v>
      </c>
      <c r="M1154" s="8">
        <v>0</v>
      </c>
      <c r="N1154" s="8">
        <v>57226.53</v>
      </c>
      <c r="O1154" s="8"/>
      <c r="P1154" s="8">
        <f t="shared" si="103"/>
        <v>57226.53</v>
      </c>
      <c r="Q1154" s="8">
        <v>14907551.539999999</v>
      </c>
      <c r="R1154" s="8">
        <v>0</v>
      </c>
      <c r="S1154" s="8">
        <v>72914.429999999993</v>
      </c>
      <c r="T1154" s="8"/>
      <c r="U1154" s="8">
        <f t="shared" si="104"/>
        <v>72914.429999999993</v>
      </c>
      <c r="V1154" s="8">
        <v>58460.15</v>
      </c>
      <c r="W1154" s="8">
        <v>0</v>
      </c>
      <c r="X1154" s="8">
        <v>0</v>
      </c>
      <c r="Y1154" s="8"/>
      <c r="Z1154" s="8">
        <f t="shared" si="105"/>
        <v>0</v>
      </c>
      <c r="AA1154" s="8">
        <f t="shared" si="106"/>
        <v>130140.95999999999</v>
      </c>
      <c r="AB1154" s="10"/>
      <c r="AC1154" s="8"/>
      <c r="AD1154" s="8" t="str">
        <f t="shared" si="107"/>
        <v>N</v>
      </c>
    </row>
    <row r="1155" spans="1:30" x14ac:dyDescent="0.15">
      <c r="A1155">
        <v>1153</v>
      </c>
      <c r="B1155" s="1" t="s">
        <v>4749</v>
      </c>
      <c r="C1155" s="1" t="s">
        <v>30062</v>
      </c>
      <c r="D1155" s="3" t="s">
        <v>34501</v>
      </c>
      <c r="E1155" s="3" t="s">
        <v>40663</v>
      </c>
      <c r="F1155" s="1" t="s">
        <v>4750</v>
      </c>
      <c r="G1155" s="2">
        <v>37543</v>
      </c>
      <c r="H1155" t="s">
        <v>4751</v>
      </c>
      <c r="I1155">
        <v>500000</v>
      </c>
      <c r="J1155" s="9" t="s">
        <v>36117</v>
      </c>
      <c r="K1155" s="9" t="str">
        <f t="shared" si="102"/>
        <v>否</v>
      </c>
      <c r="L1155" s="8">
        <v>28193.5</v>
      </c>
      <c r="M1155" s="8">
        <v>0</v>
      </c>
      <c r="N1155" s="8">
        <v>3139.19</v>
      </c>
      <c r="O1155" s="8">
        <v>5375.97</v>
      </c>
      <c r="P1155" s="8">
        <f t="shared" si="103"/>
        <v>8515.16</v>
      </c>
      <c r="Q1155" s="8">
        <v>0</v>
      </c>
      <c r="R1155" s="8">
        <v>0</v>
      </c>
      <c r="S1155" s="8">
        <v>0</v>
      </c>
      <c r="T1155" s="8">
        <v>7148.72</v>
      </c>
      <c r="U1155" s="8">
        <f t="shared" si="104"/>
        <v>7148.72</v>
      </c>
      <c r="V1155" s="8">
        <v>0</v>
      </c>
      <c r="W1155" s="8">
        <v>0</v>
      </c>
      <c r="X1155" s="8">
        <v>0</v>
      </c>
      <c r="Y1155" s="8">
        <v>9996.4699999999993</v>
      </c>
      <c r="Z1155" s="8">
        <f t="shared" si="105"/>
        <v>9996.4699999999993</v>
      </c>
      <c r="AA1155" s="8">
        <f t="shared" si="106"/>
        <v>25660.35</v>
      </c>
      <c r="AB1155" s="10"/>
      <c r="AC1155" s="8"/>
      <c r="AD1155" s="8" t="str">
        <f t="shared" si="107"/>
        <v>N</v>
      </c>
    </row>
    <row r="1156" spans="1:30" x14ac:dyDescent="0.15">
      <c r="A1156">
        <v>1154</v>
      </c>
      <c r="B1156" s="1" t="s">
        <v>4752</v>
      </c>
      <c r="C1156" s="1" t="s">
        <v>30063</v>
      </c>
      <c r="D1156" s="3" t="s">
        <v>34480</v>
      </c>
      <c r="E1156" s="3" t="s">
        <v>43709</v>
      </c>
      <c r="F1156" s="1" t="s">
        <v>4753</v>
      </c>
      <c r="G1156" s="2">
        <v>36298</v>
      </c>
      <c r="H1156" t="s">
        <v>4754</v>
      </c>
      <c r="I1156">
        <v>20010000</v>
      </c>
      <c r="J1156" s="9" t="s">
        <v>36113</v>
      </c>
      <c r="K1156" s="9" t="str">
        <f t="shared" ref="K1156:K1219" si="108">IF(M1156+R1156+W1156&gt;0,"是","否")</f>
        <v>否</v>
      </c>
      <c r="L1156" s="8">
        <v>24709995.27</v>
      </c>
      <c r="M1156" s="8">
        <v>0</v>
      </c>
      <c r="N1156" s="8">
        <v>734634.88</v>
      </c>
      <c r="O1156" s="8"/>
      <c r="P1156" s="8">
        <f t="shared" ref="P1156:P1219" si="109">N1156+O1156</f>
        <v>734634.88</v>
      </c>
      <c r="Q1156" s="8">
        <v>24629915.780000001</v>
      </c>
      <c r="R1156" s="8">
        <v>0</v>
      </c>
      <c r="S1156" s="8">
        <v>672927.26</v>
      </c>
      <c r="T1156" s="8"/>
      <c r="U1156" s="8">
        <f t="shared" ref="U1156:U1219" si="110">S1156+T1156</f>
        <v>672927.26</v>
      </c>
      <c r="V1156" s="8">
        <v>22876914.559999999</v>
      </c>
      <c r="W1156" s="8">
        <v>0</v>
      </c>
      <c r="X1156" s="8">
        <v>412409.31</v>
      </c>
      <c r="Y1156" s="8"/>
      <c r="Z1156" s="8">
        <f t="shared" ref="Z1156:Z1219" si="111">X1156+Y1156</f>
        <v>412409.31</v>
      </c>
      <c r="AA1156" s="8">
        <f t="shared" ref="AA1156:AA1219" si="112">P1156+U1156+Z1156</f>
        <v>1819971.4500000002</v>
      </c>
      <c r="AB1156" s="10">
        <v>40975</v>
      </c>
      <c r="AC1156" s="8" t="s">
        <v>37115</v>
      </c>
      <c r="AD1156" s="8" t="str">
        <f t="shared" ref="AD1156:AD1219" si="113">IF(Z1156&gt;=3000000,"Y","N")</f>
        <v>N</v>
      </c>
    </row>
    <row r="1157" spans="1:30" x14ac:dyDescent="0.15">
      <c r="A1157">
        <v>1155</v>
      </c>
      <c r="B1157" s="1" t="s">
        <v>4755</v>
      </c>
      <c r="C1157" s="1" t="s">
        <v>30064</v>
      </c>
      <c r="D1157" s="3" t="s">
        <v>35797</v>
      </c>
      <c r="E1157" s="3" t="s">
        <v>44317</v>
      </c>
      <c r="F1157" s="1" t="s">
        <v>4756</v>
      </c>
      <c r="G1157" s="2">
        <v>36957</v>
      </c>
      <c r="H1157" t="s">
        <v>4757</v>
      </c>
      <c r="I1157">
        <v>7000000</v>
      </c>
      <c r="J1157" s="9" t="s">
        <v>36113</v>
      </c>
      <c r="K1157" s="9" t="str">
        <f t="shared" si="108"/>
        <v>否</v>
      </c>
      <c r="L1157" s="8">
        <v>5846728.5300000003</v>
      </c>
      <c r="M1157" s="8">
        <v>0</v>
      </c>
      <c r="N1157" s="8">
        <v>182944.02</v>
      </c>
      <c r="O1157" s="8"/>
      <c r="P1157" s="8">
        <f t="shared" si="109"/>
        <v>182944.02</v>
      </c>
      <c r="Q1157" s="8">
        <v>6426741.6399999997</v>
      </c>
      <c r="R1157" s="8">
        <v>0</v>
      </c>
      <c r="S1157" s="8">
        <v>206891.63</v>
      </c>
      <c r="T1157" s="8"/>
      <c r="U1157" s="8">
        <f t="shared" si="110"/>
        <v>206891.63</v>
      </c>
      <c r="V1157" s="8">
        <v>4778153.71</v>
      </c>
      <c r="W1157" s="8">
        <v>0</v>
      </c>
      <c r="X1157" s="8">
        <v>144437.44</v>
      </c>
      <c r="Y1157" s="8"/>
      <c r="Z1157" s="8">
        <f t="shared" si="111"/>
        <v>144437.44</v>
      </c>
      <c r="AA1157" s="8">
        <f t="shared" si="112"/>
        <v>534273.09000000008</v>
      </c>
      <c r="AB1157" s="10"/>
      <c r="AC1157" s="8"/>
      <c r="AD1157" s="8" t="str">
        <f t="shared" si="113"/>
        <v>N</v>
      </c>
    </row>
    <row r="1158" spans="1:30" x14ac:dyDescent="0.15">
      <c r="A1158">
        <v>1156</v>
      </c>
      <c r="B1158" s="1" t="s">
        <v>4758</v>
      </c>
      <c r="C1158" s="1" t="s">
        <v>30065</v>
      </c>
      <c r="D1158" s="3" t="s">
        <v>35780</v>
      </c>
      <c r="E1158" s="3" t="s">
        <v>44316</v>
      </c>
      <c r="F1158" s="1" t="s">
        <v>4759</v>
      </c>
      <c r="G1158" s="2">
        <v>37452</v>
      </c>
      <c r="H1158" t="s">
        <v>4760</v>
      </c>
      <c r="I1158">
        <v>500000</v>
      </c>
      <c r="J1158" s="9" t="s">
        <v>36113</v>
      </c>
      <c r="K1158" s="9" t="str">
        <f t="shared" si="108"/>
        <v>否</v>
      </c>
      <c r="L1158" s="8">
        <v>0</v>
      </c>
      <c r="M1158" s="8">
        <v>0</v>
      </c>
      <c r="N1158" s="8">
        <v>0</v>
      </c>
      <c r="O1158" s="8"/>
      <c r="P1158" s="8">
        <f t="shared" si="109"/>
        <v>0</v>
      </c>
      <c r="Q1158" s="8">
        <v>66460.89</v>
      </c>
      <c r="R1158" s="8">
        <v>0</v>
      </c>
      <c r="S1158" s="8">
        <v>0</v>
      </c>
      <c r="T1158" s="8"/>
      <c r="U1158" s="8">
        <f t="shared" si="110"/>
        <v>0</v>
      </c>
      <c r="V1158" s="8">
        <v>68811.97</v>
      </c>
      <c r="W1158" s="8">
        <v>0</v>
      </c>
      <c r="X1158" s="8">
        <v>4592.6099999999997</v>
      </c>
      <c r="Y1158" s="8"/>
      <c r="Z1158" s="8">
        <f t="shared" si="111"/>
        <v>4592.6099999999997</v>
      </c>
      <c r="AA1158" s="8">
        <f t="shared" si="112"/>
        <v>4592.6099999999997</v>
      </c>
      <c r="AB1158" s="10"/>
      <c r="AC1158" s="8"/>
      <c r="AD1158" s="8" t="str">
        <f t="shared" si="113"/>
        <v>N</v>
      </c>
    </row>
    <row r="1159" spans="1:30" x14ac:dyDescent="0.15">
      <c r="A1159">
        <v>1157</v>
      </c>
      <c r="B1159" s="1" t="s">
        <v>4761</v>
      </c>
      <c r="C1159" s="1" t="s">
        <v>30066</v>
      </c>
      <c r="D1159" s="3" t="s">
        <v>35782</v>
      </c>
      <c r="E1159" s="3" t="s">
        <v>39945</v>
      </c>
      <c r="F1159" s="1" t="s">
        <v>4762</v>
      </c>
      <c r="G1159" s="2">
        <v>38548</v>
      </c>
      <c r="H1159" t="s">
        <v>4763</v>
      </c>
      <c r="I1159">
        <v>500000</v>
      </c>
      <c r="J1159" s="9" t="s">
        <v>36123</v>
      </c>
      <c r="K1159" s="9" t="str">
        <f t="shared" si="108"/>
        <v>否</v>
      </c>
      <c r="L1159" s="8">
        <v>145873.10999999999</v>
      </c>
      <c r="M1159" s="8">
        <v>0</v>
      </c>
      <c r="N1159" s="8">
        <v>1068.8399999999999</v>
      </c>
      <c r="O1159" s="8"/>
      <c r="P1159" s="8">
        <f t="shared" si="109"/>
        <v>1068.8399999999999</v>
      </c>
      <c r="Q1159" s="8">
        <v>109466.18</v>
      </c>
      <c r="R1159" s="8">
        <v>0</v>
      </c>
      <c r="S1159" s="8">
        <v>634.27</v>
      </c>
      <c r="T1159" s="8"/>
      <c r="U1159" s="8">
        <f t="shared" si="110"/>
        <v>634.27</v>
      </c>
      <c r="V1159" s="8">
        <v>73039.28</v>
      </c>
      <c r="W1159" s="8">
        <v>0</v>
      </c>
      <c r="X1159" s="8">
        <v>648.66999999999996</v>
      </c>
      <c r="Y1159" s="8"/>
      <c r="Z1159" s="8">
        <f t="shared" si="111"/>
        <v>648.66999999999996</v>
      </c>
      <c r="AA1159" s="8">
        <f t="shared" si="112"/>
        <v>2351.7799999999997</v>
      </c>
      <c r="AB1159" s="10"/>
      <c r="AC1159" s="8"/>
      <c r="AD1159" s="8" t="str">
        <f t="shared" si="113"/>
        <v>N</v>
      </c>
    </row>
    <row r="1160" spans="1:30" x14ac:dyDescent="0.15">
      <c r="A1160">
        <v>1158</v>
      </c>
      <c r="B1160" s="1" t="s">
        <v>4764</v>
      </c>
      <c r="C1160" s="1" t="s">
        <v>4765</v>
      </c>
      <c r="D1160" s="3" t="s">
        <v>35772</v>
      </c>
      <c r="E1160" s="3" t="s">
        <v>44315</v>
      </c>
      <c r="F1160" s="1" t="s">
        <v>4766</v>
      </c>
      <c r="G1160" s="2">
        <v>36373</v>
      </c>
      <c r="H1160" t="s">
        <v>4767</v>
      </c>
      <c r="I1160">
        <v>5000000</v>
      </c>
      <c r="J1160" s="9" t="s">
        <v>36113</v>
      </c>
      <c r="K1160" s="9" t="str">
        <f t="shared" si="108"/>
        <v>否</v>
      </c>
      <c r="L1160" s="8">
        <v>31496802.059999999</v>
      </c>
      <c r="M1160" s="8">
        <v>0</v>
      </c>
      <c r="N1160" s="8">
        <v>96513.67</v>
      </c>
      <c r="O1160" s="8"/>
      <c r="P1160" s="8">
        <f t="shared" si="109"/>
        <v>96513.67</v>
      </c>
      <c r="Q1160" s="8">
        <v>30594536.399999999</v>
      </c>
      <c r="R1160" s="8">
        <v>0</v>
      </c>
      <c r="S1160" s="8">
        <v>141579.93</v>
      </c>
      <c r="T1160" s="8"/>
      <c r="U1160" s="8">
        <f t="shared" si="110"/>
        <v>141579.93</v>
      </c>
      <c r="V1160" s="8">
        <v>25891583.02</v>
      </c>
      <c r="W1160" s="8">
        <v>0</v>
      </c>
      <c r="X1160" s="8">
        <v>93581.440000000002</v>
      </c>
      <c r="Y1160" s="8"/>
      <c r="Z1160" s="8">
        <f t="shared" si="111"/>
        <v>93581.440000000002</v>
      </c>
      <c r="AA1160" s="8">
        <f t="shared" si="112"/>
        <v>331675.03999999998</v>
      </c>
      <c r="AB1160" s="10">
        <v>40707</v>
      </c>
      <c r="AC1160" s="8" t="s">
        <v>37124</v>
      </c>
      <c r="AD1160" s="8" t="str">
        <f t="shared" si="113"/>
        <v>N</v>
      </c>
    </row>
    <row r="1161" spans="1:30" x14ac:dyDescent="0.15">
      <c r="A1161">
        <v>1159</v>
      </c>
      <c r="B1161" s="1" t="s">
        <v>4768</v>
      </c>
      <c r="C1161" s="1" t="s">
        <v>4769</v>
      </c>
      <c r="D1161" s="3" t="s">
        <v>35780</v>
      </c>
      <c r="E1161" s="3" t="s">
        <v>40130</v>
      </c>
      <c r="F1161" s="1" t="s">
        <v>4770</v>
      </c>
      <c r="G1161" s="2">
        <v>36827</v>
      </c>
      <c r="H1161" t="s">
        <v>4771</v>
      </c>
      <c r="I1161">
        <v>30000</v>
      </c>
      <c r="J1161" s="9" t="s">
        <v>36123</v>
      </c>
      <c r="K1161" s="9" t="str">
        <f t="shared" si="108"/>
        <v>否</v>
      </c>
      <c r="L1161" s="8">
        <v>2217892.04</v>
      </c>
      <c r="M1161" s="8">
        <v>0</v>
      </c>
      <c r="N1161" s="8">
        <v>36456.199999999997</v>
      </c>
      <c r="O1161" s="8"/>
      <c r="P1161" s="8">
        <f t="shared" si="109"/>
        <v>36456.199999999997</v>
      </c>
      <c r="Q1161" s="8">
        <v>4312862.6900000004</v>
      </c>
      <c r="R1161" s="8">
        <v>0</v>
      </c>
      <c r="S1161" s="8">
        <v>50104.639999999999</v>
      </c>
      <c r="T1161" s="8"/>
      <c r="U1161" s="8">
        <f t="shared" si="110"/>
        <v>50104.639999999999</v>
      </c>
      <c r="V1161" s="8">
        <v>3070091.72</v>
      </c>
      <c r="W1161" s="8">
        <v>0</v>
      </c>
      <c r="X1161" s="8">
        <v>32790.620000000003</v>
      </c>
      <c r="Y1161" s="8"/>
      <c r="Z1161" s="8">
        <f t="shared" si="111"/>
        <v>32790.620000000003</v>
      </c>
      <c r="AA1161" s="8">
        <f t="shared" si="112"/>
        <v>119351.45999999999</v>
      </c>
      <c r="AB1161" s="10"/>
      <c r="AC1161" s="8"/>
      <c r="AD1161" s="8" t="str">
        <f t="shared" si="113"/>
        <v>N</v>
      </c>
    </row>
    <row r="1162" spans="1:30" x14ac:dyDescent="0.15">
      <c r="A1162">
        <v>1160</v>
      </c>
      <c r="B1162" s="1" t="s">
        <v>4772</v>
      </c>
      <c r="C1162" s="1" t="s">
        <v>30067</v>
      </c>
      <c r="D1162" s="3" t="s">
        <v>35778</v>
      </c>
      <c r="E1162" s="3" t="s">
        <v>44634</v>
      </c>
      <c r="F1162" s="1" t="s">
        <v>4773</v>
      </c>
      <c r="G1162" s="2">
        <v>37316</v>
      </c>
      <c r="H1162" t="s">
        <v>2543</v>
      </c>
      <c r="I1162">
        <v>260000</v>
      </c>
      <c r="J1162" s="9" t="s">
        <v>36125</v>
      </c>
      <c r="K1162" s="9" t="str">
        <f t="shared" si="108"/>
        <v>否</v>
      </c>
      <c r="L1162" s="8">
        <v>25995.15</v>
      </c>
      <c r="M1162" s="8">
        <v>0</v>
      </c>
      <c r="N1162" s="8">
        <v>4419.17</v>
      </c>
      <c r="O1162" s="8"/>
      <c r="P1162" s="8">
        <f t="shared" si="109"/>
        <v>4419.17</v>
      </c>
      <c r="Q1162" s="8">
        <v>12947.65</v>
      </c>
      <c r="R1162" s="8">
        <v>0</v>
      </c>
      <c r="S1162" s="8">
        <v>2804.66</v>
      </c>
      <c r="T1162" s="8"/>
      <c r="U1162" s="8">
        <f t="shared" si="110"/>
        <v>2804.66</v>
      </c>
      <c r="V1162" s="8">
        <v>28077.88</v>
      </c>
      <c r="W1162" s="8">
        <v>0</v>
      </c>
      <c r="X1162" s="8">
        <v>4773.25</v>
      </c>
      <c r="Y1162" s="8"/>
      <c r="Z1162" s="8">
        <f t="shared" si="111"/>
        <v>4773.25</v>
      </c>
      <c r="AA1162" s="8">
        <f t="shared" si="112"/>
        <v>11997.08</v>
      </c>
      <c r="AB1162" s="10"/>
      <c r="AC1162" s="8"/>
      <c r="AD1162" s="8" t="str">
        <f t="shared" si="113"/>
        <v>N</v>
      </c>
    </row>
    <row r="1163" spans="1:30" x14ac:dyDescent="0.15">
      <c r="A1163">
        <v>1161</v>
      </c>
      <c r="B1163" s="1" t="s">
        <v>4774</v>
      </c>
      <c r="C1163" s="1" t="s">
        <v>4775</v>
      </c>
      <c r="D1163" s="3" t="s">
        <v>35797</v>
      </c>
      <c r="E1163" s="3" t="s">
        <v>40129</v>
      </c>
      <c r="F1163" s="1" t="s">
        <v>4776</v>
      </c>
      <c r="G1163" s="2">
        <v>37708</v>
      </c>
      <c r="H1163" t="s">
        <v>4777</v>
      </c>
      <c r="I1163">
        <v>500000</v>
      </c>
      <c r="J1163" s="9" t="s">
        <v>36123</v>
      </c>
      <c r="K1163" s="9" t="str">
        <f t="shared" si="108"/>
        <v>否</v>
      </c>
      <c r="L1163" s="8">
        <v>18908049.539999999</v>
      </c>
      <c r="M1163" s="8">
        <v>0</v>
      </c>
      <c r="N1163" s="8">
        <v>57389.440000000002</v>
      </c>
      <c r="O1163" s="8">
        <v>36405.910000000003</v>
      </c>
      <c r="P1163" s="8">
        <f t="shared" si="109"/>
        <v>93795.35</v>
      </c>
      <c r="Q1163" s="8">
        <v>22350775.32</v>
      </c>
      <c r="R1163" s="8">
        <v>0</v>
      </c>
      <c r="S1163" s="8">
        <v>62452.639999999999</v>
      </c>
      <c r="T1163" s="8">
        <v>0</v>
      </c>
      <c r="U1163" s="8">
        <f t="shared" si="110"/>
        <v>62452.639999999999</v>
      </c>
      <c r="V1163" s="8">
        <v>25939315.149999999</v>
      </c>
      <c r="W1163" s="8">
        <v>0</v>
      </c>
      <c r="X1163" s="8">
        <v>143931.39000000001</v>
      </c>
      <c r="Y1163" s="8">
        <v>29590.99</v>
      </c>
      <c r="Z1163" s="8">
        <f t="shared" si="111"/>
        <v>173522.38</v>
      </c>
      <c r="AA1163" s="8">
        <f t="shared" si="112"/>
        <v>329770.37</v>
      </c>
      <c r="AB1163" s="10"/>
      <c r="AC1163" s="8"/>
      <c r="AD1163" s="8" t="str">
        <f t="shared" si="113"/>
        <v>N</v>
      </c>
    </row>
    <row r="1164" spans="1:30" x14ac:dyDescent="0.15">
      <c r="A1164">
        <v>1162</v>
      </c>
      <c r="B1164" s="1" t="s">
        <v>4778</v>
      </c>
      <c r="C1164" s="1" t="s">
        <v>30068</v>
      </c>
      <c r="D1164" s="3" t="s">
        <v>35788</v>
      </c>
      <c r="E1164" s="3" t="s">
        <v>39944</v>
      </c>
      <c r="F1164" s="1" t="s">
        <v>4779</v>
      </c>
      <c r="G1164" s="2">
        <v>36300</v>
      </c>
      <c r="H1164" t="s">
        <v>4780</v>
      </c>
      <c r="I1164">
        <v>600000</v>
      </c>
      <c r="J1164" s="9" t="s">
        <v>36123</v>
      </c>
      <c r="K1164" s="9" t="str">
        <f t="shared" si="108"/>
        <v>否</v>
      </c>
      <c r="L1164" s="8">
        <v>10256.41</v>
      </c>
      <c r="M1164" s="8">
        <v>0</v>
      </c>
      <c r="N1164" s="8">
        <v>1245.21</v>
      </c>
      <c r="O1164" s="8"/>
      <c r="P1164" s="8">
        <f t="shared" si="109"/>
        <v>1245.21</v>
      </c>
      <c r="Q1164" s="8">
        <v>685333.33</v>
      </c>
      <c r="R1164" s="8">
        <v>0</v>
      </c>
      <c r="S1164" s="8">
        <v>30981.91</v>
      </c>
      <c r="T1164" s="8"/>
      <c r="U1164" s="8">
        <f t="shared" si="110"/>
        <v>30981.91</v>
      </c>
      <c r="V1164" s="8">
        <v>596089</v>
      </c>
      <c r="W1164" s="8">
        <v>0</v>
      </c>
      <c r="X1164" s="8">
        <v>27691.72</v>
      </c>
      <c r="Y1164" s="8"/>
      <c r="Z1164" s="8">
        <f t="shared" si="111"/>
        <v>27691.72</v>
      </c>
      <c r="AA1164" s="8">
        <f t="shared" si="112"/>
        <v>59918.84</v>
      </c>
      <c r="AB1164" s="10"/>
      <c r="AC1164" s="8"/>
      <c r="AD1164" s="8" t="str">
        <f t="shared" si="113"/>
        <v>N</v>
      </c>
    </row>
    <row r="1165" spans="1:30" x14ac:dyDescent="0.15">
      <c r="A1165">
        <v>1163</v>
      </c>
      <c r="B1165" s="1" t="s">
        <v>4781</v>
      </c>
      <c r="C1165" s="1" t="s">
        <v>30069</v>
      </c>
      <c r="D1165" s="3" t="s">
        <v>35797</v>
      </c>
      <c r="E1165" s="3" t="s">
        <v>39943</v>
      </c>
      <c r="F1165" s="1" t="s">
        <v>4782</v>
      </c>
      <c r="G1165" s="2">
        <v>36864</v>
      </c>
      <c r="H1165" t="s">
        <v>4369</v>
      </c>
      <c r="I1165">
        <v>200000</v>
      </c>
      <c r="J1165" s="9" t="s">
        <v>36123</v>
      </c>
      <c r="K1165" s="9" t="str">
        <f t="shared" si="108"/>
        <v>否</v>
      </c>
      <c r="L1165" s="8">
        <v>91731.61</v>
      </c>
      <c r="M1165" s="8">
        <v>0</v>
      </c>
      <c r="N1165" s="8">
        <v>12144.11</v>
      </c>
      <c r="O1165" s="8"/>
      <c r="P1165" s="8">
        <f t="shared" si="109"/>
        <v>12144.11</v>
      </c>
      <c r="Q1165" s="8">
        <v>0</v>
      </c>
      <c r="R1165" s="8">
        <v>0</v>
      </c>
      <c r="S1165" s="8">
        <v>0</v>
      </c>
      <c r="T1165" s="8"/>
      <c r="U1165" s="8">
        <f t="shared" si="110"/>
        <v>0</v>
      </c>
      <c r="V1165" s="8">
        <v>0</v>
      </c>
      <c r="W1165" s="8">
        <v>0</v>
      </c>
      <c r="X1165" s="8">
        <v>0</v>
      </c>
      <c r="Y1165" s="8"/>
      <c r="Z1165" s="8">
        <f t="shared" si="111"/>
        <v>0</v>
      </c>
      <c r="AA1165" s="8">
        <f t="shared" si="112"/>
        <v>12144.11</v>
      </c>
      <c r="AB1165" s="10"/>
      <c r="AC1165" s="8"/>
      <c r="AD1165" s="8" t="str">
        <f t="shared" si="113"/>
        <v>N</v>
      </c>
    </row>
    <row r="1166" spans="1:30" x14ac:dyDescent="0.15">
      <c r="A1166">
        <v>1164</v>
      </c>
      <c r="B1166" s="1" t="s">
        <v>4783</v>
      </c>
      <c r="C1166" s="1" t="s">
        <v>30070</v>
      </c>
      <c r="D1166" s="3" t="s">
        <v>34479</v>
      </c>
      <c r="E1166" s="3" t="s">
        <v>45791</v>
      </c>
      <c r="F1166" s="1" t="s">
        <v>4784</v>
      </c>
      <c r="G1166" s="2">
        <v>36296</v>
      </c>
      <c r="H1166" t="s">
        <v>4785</v>
      </c>
      <c r="I1166">
        <v>566000000</v>
      </c>
      <c r="J1166" s="9" t="s">
        <v>36118</v>
      </c>
      <c r="K1166" s="9" t="str">
        <f t="shared" si="108"/>
        <v>否</v>
      </c>
      <c r="L1166" s="8">
        <v>96677327.769999996</v>
      </c>
      <c r="M1166" s="8">
        <v>0</v>
      </c>
      <c r="N1166" s="8">
        <v>671732.7</v>
      </c>
      <c r="O1166" s="8"/>
      <c r="P1166" s="8">
        <f t="shared" si="109"/>
        <v>671732.7</v>
      </c>
      <c r="Q1166" s="8">
        <v>63578741.539999999</v>
      </c>
      <c r="R1166" s="8">
        <v>0</v>
      </c>
      <c r="S1166" s="8">
        <v>869419.94</v>
      </c>
      <c r="T1166" s="8"/>
      <c r="U1166" s="8">
        <f t="shared" si="110"/>
        <v>869419.94</v>
      </c>
      <c r="V1166" s="8">
        <v>107310705.81999999</v>
      </c>
      <c r="W1166" s="8">
        <v>0</v>
      </c>
      <c r="X1166" s="8">
        <v>1588798.71</v>
      </c>
      <c r="Y1166" s="8"/>
      <c r="Z1166" s="8">
        <f t="shared" si="111"/>
        <v>1588798.71</v>
      </c>
      <c r="AA1166" s="8">
        <f t="shared" si="112"/>
        <v>3129951.3499999996</v>
      </c>
      <c r="AB1166" s="10">
        <v>40854</v>
      </c>
      <c r="AC1166" s="8" t="s">
        <v>37168</v>
      </c>
      <c r="AD1166" s="8" t="str">
        <f t="shared" si="113"/>
        <v>N</v>
      </c>
    </row>
    <row r="1167" spans="1:30" x14ac:dyDescent="0.15">
      <c r="A1167">
        <v>1165</v>
      </c>
      <c r="B1167" s="1" t="s">
        <v>4786</v>
      </c>
      <c r="C1167" s="1" t="s">
        <v>30071</v>
      </c>
      <c r="D1167" s="3" t="s">
        <v>35788</v>
      </c>
      <c r="E1167" s="3" t="s">
        <v>40127</v>
      </c>
      <c r="F1167" s="1" t="s">
        <v>4787</v>
      </c>
      <c r="G1167" s="2">
        <v>38098</v>
      </c>
      <c r="H1167" t="s">
        <v>4788</v>
      </c>
      <c r="I1167">
        <v>680000</v>
      </c>
      <c r="J1167" s="9" t="s">
        <v>36123</v>
      </c>
      <c r="K1167" s="9" t="str">
        <f t="shared" si="108"/>
        <v>否</v>
      </c>
      <c r="L1167" s="8">
        <v>775649.57</v>
      </c>
      <c r="M1167" s="8">
        <v>0</v>
      </c>
      <c r="N1167" s="8">
        <v>27133.8</v>
      </c>
      <c r="O1167" s="8"/>
      <c r="P1167" s="8">
        <f t="shared" si="109"/>
        <v>27133.8</v>
      </c>
      <c r="Q1167" s="8">
        <v>873864.12</v>
      </c>
      <c r="R1167" s="8">
        <v>0</v>
      </c>
      <c r="S1167" s="8">
        <v>30849.09</v>
      </c>
      <c r="T1167" s="8"/>
      <c r="U1167" s="8">
        <f t="shared" si="110"/>
        <v>30849.09</v>
      </c>
      <c r="V1167" s="8">
        <v>1266000.43</v>
      </c>
      <c r="W1167" s="8">
        <v>0</v>
      </c>
      <c r="X1167" s="8">
        <v>36015.040000000001</v>
      </c>
      <c r="Y1167" s="8"/>
      <c r="Z1167" s="8">
        <f t="shared" si="111"/>
        <v>36015.040000000001</v>
      </c>
      <c r="AA1167" s="8">
        <f t="shared" si="112"/>
        <v>93997.93</v>
      </c>
      <c r="AB1167" s="10"/>
      <c r="AC1167" s="8"/>
      <c r="AD1167" s="8" t="str">
        <f t="shared" si="113"/>
        <v>N</v>
      </c>
    </row>
    <row r="1168" spans="1:30" x14ac:dyDescent="0.15">
      <c r="A1168">
        <v>1166</v>
      </c>
      <c r="B1168" s="1" t="s">
        <v>4789</v>
      </c>
      <c r="C1168" s="1" t="s">
        <v>30072</v>
      </c>
      <c r="D1168" s="3" t="s">
        <v>35789</v>
      </c>
      <c r="E1168" s="3" t="s">
        <v>39484</v>
      </c>
      <c r="F1168" s="1" t="s">
        <v>4790</v>
      </c>
      <c r="G1168" s="2">
        <v>38037</v>
      </c>
      <c r="H1168" t="s">
        <v>4791</v>
      </c>
      <c r="I1168">
        <v>500000</v>
      </c>
      <c r="J1168" s="9" t="s">
        <v>36112</v>
      </c>
      <c r="K1168" s="9" t="str">
        <f t="shared" si="108"/>
        <v>否</v>
      </c>
      <c r="L1168" s="8">
        <v>3505304.33</v>
      </c>
      <c r="M1168" s="8">
        <v>0</v>
      </c>
      <c r="N1168" s="8">
        <v>84507.66</v>
      </c>
      <c r="O1168" s="8"/>
      <c r="P1168" s="8">
        <f t="shared" si="109"/>
        <v>84507.66</v>
      </c>
      <c r="Q1168" s="8">
        <v>4107005.34</v>
      </c>
      <c r="R1168" s="8">
        <v>0</v>
      </c>
      <c r="S1168" s="8">
        <v>103095.22</v>
      </c>
      <c r="T1168" s="8">
        <v>51175.16</v>
      </c>
      <c r="U1168" s="8">
        <f t="shared" si="110"/>
        <v>154270.38</v>
      </c>
      <c r="V1168" s="8">
        <v>5682880.8300000001</v>
      </c>
      <c r="W1168" s="8">
        <v>0</v>
      </c>
      <c r="X1168" s="8">
        <v>138544.66</v>
      </c>
      <c r="Y1168" s="8">
        <v>56784.19</v>
      </c>
      <c r="Z1168" s="8">
        <f t="shared" si="111"/>
        <v>195328.85</v>
      </c>
      <c r="AA1168" s="8">
        <f t="shared" si="112"/>
        <v>434106.89</v>
      </c>
      <c r="AB1168" s="10">
        <v>40339</v>
      </c>
      <c r="AC1168" s="8" t="s">
        <v>37133</v>
      </c>
      <c r="AD1168" s="8" t="str">
        <f t="shared" si="113"/>
        <v>N</v>
      </c>
    </row>
    <row r="1169" spans="1:30" x14ac:dyDescent="0.15">
      <c r="A1169">
        <v>1167</v>
      </c>
      <c r="B1169" s="1" t="s">
        <v>4792</v>
      </c>
      <c r="C1169" s="1" t="s">
        <v>30073</v>
      </c>
      <c r="D1169" s="3" t="s">
        <v>35780</v>
      </c>
      <c r="E1169" s="3" t="s">
        <v>45136</v>
      </c>
      <c r="F1169" s="1" t="s">
        <v>4793</v>
      </c>
      <c r="G1169" s="2">
        <v>32875</v>
      </c>
      <c r="H1169" t="s">
        <v>4794</v>
      </c>
      <c r="I1169">
        <v>115000</v>
      </c>
      <c r="J1169" s="9" t="s">
        <v>36125</v>
      </c>
      <c r="K1169" s="9" t="str">
        <f t="shared" si="108"/>
        <v>否</v>
      </c>
      <c r="L1169" s="8">
        <v>3564020.46</v>
      </c>
      <c r="M1169" s="8">
        <v>0</v>
      </c>
      <c r="N1169" s="8">
        <v>162188.75</v>
      </c>
      <c r="O1169" s="8"/>
      <c r="P1169" s="8">
        <f t="shared" si="109"/>
        <v>162188.75</v>
      </c>
      <c r="Q1169" s="8">
        <v>3670865.96</v>
      </c>
      <c r="R1169" s="8">
        <v>0</v>
      </c>
      <c r="S1169" s="8">
        <v>154948.76999999999</v>
      </c>
      <c r="T1169" s="8"/>
      <c r="U1169" s="8">
        <f t="shared" si="110"/>
        <v>154948.76999999999</v>
      </c>
      <c r="V1169" s="8">
        <v>1860413.72</v>
      </c>
      <c r="W1169" s="8">
        <v>0</v>
      </c>
      <c r="X1169" s="8">
        <v>79672.039999999994</v>
      </c>
      <c r="Y1169" s="8"/>
      <c r="Z1169" s="8">
        <f t="shared" si="111"/>
        <v>79672.039999999994</v>
      </c>
      <c r="AA1169" s="8">
        <f t="shared" si="112"/>
        <v>396809.56</v>
      </c>
      <c r="AB1169" s="10"/>
      <c r="AC1169" s="8"/>
      <c r="AD1169" s="8" t="str">
        <f t="shared" si="113"/>
        <v>N</v>
      </c>
    </row>
    <row r="1170" spans="1:30" x14ac:dyDescent="0.15">
      <c r="A1170">
        <v>1168</v>
      </c>
      <c r="B1170" s="1" t="s">
        <v>4795</v>
      </c>
      <c r="C1170" s="1" t="s">
        <v>30074</v>
      </c>
      <c r="D1170" s="3" t="s">
        <v>35789</v>
      </c>
      <c r="E1170" s="3" t="s">
        <v>43708</v>
      </c>
      <c r="F1170" s="1" t="s">
        <v>4796</v>
      </c>
      <c r="G1170" s="2">
        <v>38001</v>
      </c>
      <c r="H1170" t="s">
        <v>4797</v>
      </c>
      <c r="I1170">
        <v>2000000</v>
      </c>
      <c r="J1170" s="9" t="s">
        <v>36113</v>
      </c>
      <c r="K1170" s="9" t="str">
        <f t="shared" si="108"/>
        <v>否</v>
      </c>
      <c r="L1170" s="8">
        <v>25539994.449999999</v>
      </c>
      <c r="M1170" s="8">
        <v>0</v>
      </c>
      <c r="N1170" s="8">
        <v>36618.53</v>
      </c>
      <c r="O1170" s="8">
        <v>12998.87</v>
      </c>
      <c r="P1170" s="8">
        <f t="shared" si="109"/>
        <v>49617.4</v>
      </c>
      <c r="Q1170" s="8">
        <v>12688537.060000001</v>
      </c>
      <c r="R1170" s="8">
        <v>0</v>
      </c>
      <c r="S1170" s="8">
        <v>40320.93</v>
      </c>
      <c r="T1170" s="8">
        <v>0</v>
      </c>
      <c r="U1170" s="8">
        <f t="shared" si="110"/>
        <v>40320.93</v>
      </c>
      <c r="V1170" s="8">
        <v>0</v>
      </c>
      <c r="W1170" s="8">
        <v>0</v>
      </c>
      <c r="X1170" s="8">
        <v>0</v>
      </c>
      <c r="Y1170" s="8">
        <v>0</v>
      </c>
      <c r="Z1170" s="8">
        <f t="shared" si="111"/>
        <v>0</v>
      </c>
      <c r="AA1170" s="8">
        <f t="shared" si="112"/>
        <v>89938.33</v>
      </c>
      <c r="AB1170" s="10"/>
      <c r="AC1170" s="8"/>
      <c r="AD1170" s="8" t="str">
        <f t="shared" si="113"/>
        <v>N</v>
      </c>
    </row>
    <row r="1171" spans="1:30" x14ac:dyDescent="0.15">
      <c r="A1171">
        <v>1169</v>
      </c>
      <c r="B1171" s="1" t="s">
        <v>4798</v>
      </c>
      <c r="C1171" s="1" t="s">
        <v>30075</v>
      </c>
      <c r="D1171" s="3" t="s">
        <v>35772</v>
      </c>
      <c r="E1171" s="3" t="s">
        <v>43517</v>
      </c>
      <c r="F1171" s="1" t="s">
        <v>4799</v>
      </c>
      <c r="G1171" s="2">
        <v>38064</v>
      </c>
      <c r="H1171" t="s">
        <v>4800</v>
      </c>
      <c r="I1171">
        <v>10000000</v>
      </c>
      <c r="J1171" s="9" t="s">
        <v>36113</v>
      </c>
      <c r="K1171" s="9" t="str">
        <f t="shared" si="108"/>
        <v>否</v>
      </c>
      <c r="L1171" s="8">
        <v>192722358.18000001</v>
      </c>
      <c r="M1171" s="8">
        <v>0</v>
      </c>
      <c r="N1171" s="8">
        <v>661108.76</v>
      </c>
      <c r="O1171" s="8">
        <v>507245.21</v>
      </c>
      <c r="P1171" s="8">
        <f t="shared" si="109"/>
        <v>1168353.97</v>
      </c>
      <c r="Q1171" s="8">
        <v>151058355.62</v>
      </c>
      <c r="R1171" s="8">
        <v>0</v>
      </c>
      <c r="S1171" s="8">
        <v>548497.31000000006</v>
      </c>
      <c r="T1171" s="8">
        <v>328427.21000000002</v>
      </c>
      <c r="U1171" s="8">
        <f t="shared" si="110"/>
        <v>876924.52</v>
      </c>
      <c r="V1171" s="8">
        <v>165214482.69999999</v>
      </c>
      <c r="W1171" s="8">
        <v>0</v>
      </c>
      <c r="X1171" s="8">
        <v>687032.03</v>
      </c>
      <c r="Y1171" s="8">
        <v>390273.12</v>
      </c>
      <c r="Z1171" s="8">
        <f t="shared" si="111"/>
        <v>1077305.1499999999</v>
      </c>
      <c r="AA1171" s="8">
        <f t="shared" si="112"/>
        <v>3122583.6399999997</v>
      </c>
      <c r="AB1171" s="10">
        <v>40707</v>
      </c>
      <c r="AC1171" s="8" t="s">
        <v>37124</v>
      </c>
      <c r="AD1171" s="8" t="str">
        <f t="shared" si="113"/>
        <v>N</v>
      </c>
    </row>
    <row r="1172" spans="1:30" x14ac:dyDescent="0.15">
      <c r="A1172">
        <v>1170</v>
      </c>
      <c r="B1172" s="1" t="s">
        <v>4801</v>
      </c>
      <c r="C1172" s="1" t="s">
        <v>30076</v>
      </c>
      <c r="D1172" s="3" t="s">
        <v>35797</v>
      </c>
      <c r="E1172" s="3" t="s">
        <v>45135</v>
      </c>
      <c r="F1172" s="1" t="s">
        <v>4802</v>
      </c>
      <c r="G1172" s="2">
        <v>36592</v>
      </c>
      <c r="H1172" t="s">
        <v>4803</v>
      </c>
      <c r="I1172">
        <v>200000</v>
      </c>
      <c r="J1172" s="9" t="s">
        <v>36125</v>
      </c>
      <c r="K1172" s="9" t="str">
        <f t="shared" si="108"/>
        <v>否</v>
      </c>
      <c r="L1172" s="8">
        <v>738779.54</v>
      </c>
      <c r="M1172" s="8">
        <v>0</v>
      </c>
      <c r="N1172" s="8">
        <v>33507.769999999997</v>
      </c>
      <c r="O1172" s="8"/>
      <c r="P1172" s="8">
        <f t="shared" si="109"/>
        <v>33507.769999999997</v>
      </c>
      <c r="Q1172" s="8">
        <v>899313.13</v>
      </c>
      <c r="R1172" s="8">
        <v>0</v>
      </c>
      <c r="S1172" s="8">
        <v>40506.199999999997</v>
      </c>
      <c r="T1172" s="8"/>
      <c r="U1172" s="8">
        <f t="shared" si="110"/>
        <v>40506.199999999997</v>
      </c>
      <c r="V1172" s="8">
        <v>872882.02</v>
      </c>
      <c r="W1172" s="8">
        <v>0</v>
      </c>
      <c r="X1172" s="8">
        <v>39162.26</v>
      </c>
      <c r="Y1172" s="8"/>
      <c r="Z1172" s="8">
        <f t="shared" si="111"/>
        <v>39162.26</v>
      </c>
      <c r="AA1172" s="8">
        <f t="shared" si="112"/>
        <v>113176.23000000001</v>
      </c>
      <c r="AB1172" s="10"/>
      <c r="AC1172" s="8"/>
      <c r="AD1172" s="8" t="str">
        <f t="shared" si="113"/>
        <v>N</v>
      </c>
    </row>
    <row r="1173" spans="1:30" x14ac:dyDescent="0.15">
      <c r="A1173">
        <v>1171</v>
      </c>
      <c r="B1173" s="1" t="s">
        <v>4804</v>
      </c>
      <c r="C1173" s="1" t="s">
        <v>4805</v>
      </c>
      <c r="D1173" s="3" t="s">
        <v>35775</v>
      </c>
      <c r="E1173" s="3" t="s">
        <v>39361</v>
      </c>
      <c r="F1173" s="1" t="s">
        <v>4806</v>
      </c>
      <c r="G1173" s="2">
        <v>38059</v>
      </c>
      <c r="H1173" t="s">
        <v>4807</v>
      </c>
      <c r="I1173">
        <v>200000</v>
      </c>
      <c r="J1173" s="9" t="s">
        <v>36112</v>
      </c>
      <c r="K1173" s="9" t="str">
        <f t="shared" si="108"/>
        <v>否</v>
      </c>
      <c r="L1173" s="8">
        <v>899976.06</v>
      </c>
      <c r="M1173" s="8">
        <v>0</v>
      </c>
      <c r="N1173" s="8">
        <v>22628.44</v>
      </c>
      <c r="O1173" s="8"/>
      <c r="P1173" s="8">
        <f t="shared" si="109"/>
        <v>22628.44</v>
      </c>
      <c r="Q1173" s="8">
        <v>1461538.43</v>
      </c>
      <c r="R1173" s="8">
        <v>0</v>
      </c>
      <c r="S1173" s="8">
        <v>45611.56</v>
      </c>
      <c r="T1173" s="8"/>
      <c r="U1173" s="8">
        <f t="shared" si="110"/>
        <v>45611.56</v>
      </c>
      <c r="V1173" s="8">
        <v>1844444.43</v>
      </c>
      <c r="W1173" s="8">
        <v>0</v>
      </c>
      <c r="X1173" s="8">
        <v>57140.53</v>
      </c>
      <c r="Y1173" s="8"/>
      <c r="Z1173" s="8">
        <f t="shared" si="111"/>
        <v>57140.53</v>
      </c>
      <c r="AA1173" s="8">
        <f t="shared" si="112"/>
        <v>125380.53</v>
      </c>
      <c r="AB1173" s="10"/>
      <c r="AC1173" s="8"/>
      <c r="AD1173" s="8" t="str">
        <f t="shared" si="113"/>
        <v>N</v>
      </c>
    </row>
    <row r="1174" spans="1:30" x14ac:dyDescent="0.15">
      <c r="A1174">
        <v>1172</v>
      </c>
      <c r="B1174" s="1" t="s">
        <v>4808</v>
      </c>
      <c r="C1174" s="1" t="s">
        <v>30077</v>
      </c>
      <c r="D1174" s="3" t="s">
        <v>35776</v>
      </c>
      <c r="E1174" s="3" t="s">
        <v>41321</v>
      </c>
      <c r="F1174" s="1" t="s">
        <v>4809</v>
      </c>
      <c r="G1174" s="2">
        <v>37092</v>
      </c>
      <c r="H1174" t="s">
        <v>109</v>
      </c>
      <c r="I1174">
        <v>320000</v>
      </c>
      <c r="J1174" s="9" t="s">
        <v>36115</v>
      </c>
      <c r="K1174" s="9" t="str">
        <f t="shared" si="108"/>
        <v>否</v>
      </c>
      <c r="L1174" s="8">
        <v>1261488.5</v>
      </c>
      <c r="M1174" s="8">
        <v>0</v>
      </c>
      <c r="N1174" s="8">
        <v>26917.91</v>
      </c>
      <c r="O1174" s="8"/>
      <c r="P1174" s="8">
        <f t="shared" si="109"/>
        <v>26917.91</v>
      </c>
      <c r="Q1174" s="8">
        <v>1775904.22</v>
      </c>
      <c r="R1174" s="8">
        <v>0</v>
      </c>
      <c r="S1174" s="8">
        <v>44222.73</v>
      </c>
      <c r="T1174" s="8"/>
      <c r="U1174" s="8">
        <f t="shared" si="110"/>
        <v>44222.73</v>
      </c>
      <c r="V1174" s="8">
        <v>2131903.7200000002</v>
      </c>
      <c r="W1174" s="8">
        <v>0</v>
      </c>
      <c r="X1174" s="8">
        <v>45717.45</v>
      </c>
      <c r="Y1174" s="8"/>
      <c r="Z1174" s="8">
        <f t="shared" si="111"/>
        <v>45717.45</v>
      </c>
      <c r="AA1174" s="8">
        <f t="shared" si="112"/>
        <v>116858.09</v>
      </c>
      <c r="AB1174" s="10"/>
      <c r="AC1174" s="8"/>
      <c r="AD1174" s="8" t="str">
        <f t="shared" si="113"/>
        <v>N</v>
      </c>
    </row>
    <row r="1175" spans="1:30" x14ac:dyDescent="0.15">
      <c r="A1175">
        <v>1173</v>
      </c>
      <c r="B1175" s="1" t="s">
        <v>4810</v>
      </c>
      <c r="C1175" s="1" t="s">
        <v>30078</v>
      </c>
      <c r="D1175" s="3" t="s">
        <v>35776</v>
      </c>
      <c r="E1175" s="3" t="s">
        <v>37849</v>
      </c>
      <c r="F1175" s="1" t="s">
        <v>4811</v>
      </c>
      <c r="G1175" s="2">
        <v>35072</v>
      </c>
      <c r="H1175" t="s">
        <v>4812</v>
      </c>
      <c r="I1175">
        <v>2600000</v>
      </c>
      <c r="J1175" s="9" t="s">
        <v>36127</v>
      </c>
      <c r="K1175" s="9" t="str">
        <f t="shared" si="108"/>
        <v>否</v>
      </c>
      <c r="L1175" s="8">
        <v>1025898.76</v>
      </c>
      <c r="M1175" s="8">
        <v>0</v>
      </c>
      <c r="N1175" s="8">
        <v>28194.32</v>
      </c>
      <c r="O1175" s="8"/>
      <c r="P1175" s="8">
        <f t="shared" si="109"/>
        <v>28194.32</v>
      </c>
      <c r="Q1175" s="8">
        <v>1249453.06</v>
      </c>
      <c r="R1175" s="8">
        <v>0</v>
      </c>
      <c r="S1175" s="8">
        <v>30642.959999999999</v>
      </c>
      <c r="T1175" s="8"/>
      <c r="U1175" s="8">
        <f t="shared" si="110"/>
        <v>30642.959999999999</v>
      </c>
      <c r="V1175" s="8">
        <v>1493017.6000000001</v>
      </c>
      <c r="W1175" s="8">
        <v>0</v>
      </c>
      <c r="X1175" s="8">
        <v>28126.03</v>
      </c>
      <c r="Y1175" s="8"/>
      <c r="Z1175" s="8">
        <f t="shared" si="111"/>
        <v>28126.03</v>
      </c>
      <c r="AA1175" s="8">
        <f t="shared" si="112"/>
        <v>86963.31</v>
      </c>
      <c r="AB1175" s="10"/>
      <c r="AC1175" s="8"/>
      <c r="AD1175" s="8" t="str">
        <f t="shared" si="113"/>
        <v>N</v>
      </c>
    </row>
    <row r="1176" spans="1:30" x14ac:dyDescent="0.15">
      <c r="A1176">
        <v>1174</v>
      </c>
      <c r="B1176" s="1" t="s">
        <v>4813</v>
      </c>
      <c r="C1176" s="1" t="s">
        <v>30079</v>
      </c>
      <c r="D1176" s="3" t="s">
        <v>35787</v>
      </c>
      <c r="E1176" s="3" t="s">
        <v>41071</v>
      </c>
      <c r="F1176" s="1" t="s">
        <v>4814</v>
      </c>
      <c r="G1176" s="2">
        <v>37979</v>
      </c>
      <c r="H1176" t="s">
        <v>4815</v>
      </c>
      <c r="I1176">
        <v>8000000</v>
      </c>
      <c r="J1176" s="9" t="s">
        <v>36114</v>
      </c>
      <c r="K1176" s="9" t="str">
        <f t="shared" si="108"/>
        <v>否</v>
      </c>
      <c r="L1176" s="8">
        <v>207785.62</v>
      </c>
      <c r="M1176" s="8">
        <v>0</v>
      </c>
      <c r="N1176" s="8">
        <v>35322.81</v>
      </c>
      <c r="O1176" s="8"/>
      <c r="P1176" s="8">
        <f t="shared" si="109"/>
        <v>35322.81</v>
      </c>
      <c r="Q1176" s="8">
        <v>178155.11</v>
      </c>
      <c r="R1176" s="8">
        <v>0</v>
      </c>
      <c r="S1176" s="8">
        <v>30573.77</v>
      </c>
      <c r="T1176" s="8"/>
      <c r="U1176" s="8">
        <f t="shared" si="110"/>
        <v>30573.77</v>
      </c>
      <c r="V1176" s="8">
        <v>188556.52</v>
      </c>
      <c r="W1176" s="8">
        <v>0</v>
      </c>
      <c r="X1176" s="8">
        <v>30909.19</v>
      </c>
      <c r="Y1176" s="8"/>
      <c r="Z1176" s="8">
        <f t="shared" si="111"/>
        <v>30909.19</v>
      </c>
      <c r="AA1176" s="8">
        <f t="shared" si="112"/>
        <v>96805.77</v>
      </c>
      <c r="AB1176" s="10"/>
      <c r="AC1176" s="8"/>
      <c r="AD1176" s="8" t="str">
        <f t="shared" si="113"/>
        <v>N</v>
      </c>
    </row>
    <row r="1177" spans="1:30" x14ac:dyDescent="0.15">
      <c r="A1177">
        <v>1175</v>
      </c>
      <c r="B1177" s="1" t="s">
        <v>4816</v>
      </c>
      <c r="C1177" s="1" t="s">
        <v>4817</v>
      </c>
      <c r="D1177" s="3" t="s">
        <v>35778</v>
      </c>
      <c r="E1177" s="3" t="s">
        <v>40126</v>
      </c>
      <c r="F1177" s="1" t="s">
        <v>4818</v>
      </c>
      <c r="G1177" s="2">
        <v>36876</v>
      </c>
      <c r="H1177" t="s">
        <v>4819</v>
      </c>
      <c r="I1177">
        <v>180000</v>
      </c>
      <c r="J1177" s="9" t="s">
        <v>36123</v>
      </c>
      <c r="K1177" s="9" t="str">
        <f t="shared" si="108"/>
        <v>否</v>
      </c>
      <c r="L1177" s="8">
        <v>3458680.77</v>
      </c>
      <c r="M1177" s="8">
        <v>0</v>
      </c>
      <c r="N1177" s="8">
        <v>33018.379999999997</v>
      </c>
      <c r="O1177" s="8"/>
      <c r="P1177" s="8">
        <f t="shared" si="109"/>
        <v>33018.379999999997</v>
      </c>
      <c r="Q1177" s="8">
        <v>4157376.01</v>
      </c>
      <c r="R1177" s="8">
        <v>0</v>
      </c>
      <c r="S1177" s="8">
        <v>71525.649999999994</v>
      </c>
      <c r="T1177" s="8"/>
      <c r="U1177" s="8">
        <f t="shared" si="110"/>
        <v>71525.649999999994</v>
      </c>
      <c r="V1177" s="8">
        <v>4184780.61</v>
      </c>
      <c r="W1177" s="8">
        <v>0</v>
      </c>
      <c r="X1177" s="8">
        <v>56621.81</v>
      </c>
      <c r="Y1177" s="8"/>
      <c r="Z1177" s="8">
        <f t="shared" si="111"/>
        <v>56621.81</v>
      </c>
      <c r="AA1177" s="8">
        <f t="shared" si="112"/>
        <v>161165.84</v>
      </c>
      <c r="AB1177" s="10"/>
      <c r="AC1177" s="8"/>
      <c r="AD1177" s="8" t="str">
        <f t="shared" si="113"/>
        <v>N</v>
      </c>
    </row>
    <row r="1178" spans="1:30" x14ac:dyDescent="0.15">
      <c r="A1178">
        <v>1176</v>
      </c>
      <c r="B1178" s="1" t="s">
        <v>4820</v>
      </c>
      <c r="C1178" s="1" t="s">
        <v>30080</v>
      </c>
      <c r="D1178" s="3" t="s">
        <v>35775</v>
      </c>
      <c r="E1178" s="3" t="s">
        <v>40125</v>
      </c>
      <c r="F1178" s="1" t="s">
        <v>4821</v>
      </c>
      <c r="G1178" s="2">
        <v>36361</v>
      </c>
      <c r="H1178" t="s">
        <v>4822</v>
      </c>
      <c r="I1178">
        <v>100000</v>
      </c>
      <c r="J1178" s="9" t="s">
        <v>36123</v>
      </c>
      <c r="K1178" s="9" t="str">
        <f t="shared" si="108"/>
        <v>否</v>
      </c>
      <c r="L1178" s="8">
        <v>194658.12</v>
      </c>
      <c r="M1178" s="8">
        <v>0</v>
      </c>
      <c r="N1178" s="8">
        <v>8335.42</v>
      </c>
      <c r="O1178" s="8"/>
      <c r="P1178" s="8">
        <f t="shared" si="109"/>
        <v>8335.42</v>
      </c>
      <c r="Q1178" s="8">
        <v>111290.6</v>
      </c>
      <c r="R1178" s="8">
        <v>0</v>
      </c>
      <c r="S1178" s="8">
        <v>2189.71</v>
      </c>
      <c r="T1178" s="8"/>
      <c r="U1178" s="8">
        <f t="shared" si="110"/>
        <v>2189.71</v>
      </c>
      <c r="V1178" s="8">
        <v>175619.64</v>
      </c>
      <c r="W1178" s="8">
        <v>0</v>
      </c>
      <c r="X1178" s="8">
        <v>4837.8500000000004</v>
      </c>
      <c r="Y1178" s="8"/>
      <c r="Z1178" s="8">
        <f t="shared" si="111"/>
        <v>4837.8500000000004</v>
      </c>
      <c r="AA1178" s="8">
        <f t="shared" si="112"/>
        <v>15362.980000000001</v>
      </c>
      <c r="AB1178" s="10"/>
      <c r="AC1178" s="8"/>
      <c r="AD1178" s="8" t="str">
        <f t="shared" si="113"/>
        <v>N</v>
      </c>
    </row>
    <row r="1179" spans="1:30" x14ac:dyDescent="0.15">
      <c r="A1179">
        <v>1177</v>
      </c>
      <c r="B1179" s="1" t="s">
        <v>4823</v>
      </c>
      <c r="C1179" s="1" t="s">
        <v>30081</v>
      </c>
      <c r="D1179" s="3" t="s">
        <v>35775</v>
      </c>
      <c r="E1179" s="3" t="s">
        <v>39518</v>
      </c>
      <c r="F1179" s="1" t="s">
        <v>4824</v>
      </c>
      <c r="G1179" s="2">
        <v>34088</v>
      </c>
      <c r="H1179" t="s">
        <v>4825</v>
      </c>
      <c r="I1179">
        <v>50080000</v>
      </c>
      <c r="J1179" s="9" t="s">
        <v>36112</v>
      </c>
      <c r="K1179" s="9" t="str">
        <f t="shared" si="108"/>
        <v>否</v>
      </c>
      <c r="L1179" s="8">
        <v>84646412.150000006</v>
      </c>
      <c r="M1179" s="8">
        <v>0</v>
      </c>
      <c r="N1179" s="8">
        <v>2104583.36</v>
      </c>
      <c r="O1179" s="8">
        <v>582159.34</v>
      </c>
      <c r="P1179" s="8">
        <f t="shared" si="109"/>
        <v>2686742.6999999997</v>
      </c>
      <c r="Q1179" s="8">
        <v>89614004.099999994</v>
      </c>
      <c r="R1179" s="8">
        <v>0</v>
      </c>
      <c r="S1179" s="8">
        <v>2034698.43</v>
      </c>
      <c r="T1179" s="8">
        <v>405102.67</v>
      </c>
      <c r="U1179" s="8">
        <f t="shared" si="110"/>
        <v>2439801.1</v>
      </c>
      <c r="V1179" s="8">
        <v>92113887.340000004</v>
      </c>
      <c r="W1179" s="8">
        <v>0</v>
      </c>
      <c r="X1179" s="8">
        <v>1985295.67</v>
      </c>
      <c r="Y1179" s="8">
        <v>281625.78999999998</v>
      </c>
      <c r="Z1179" s="8">
        <f t="shared" si="111"/>
        <v>2266921.46</v>
      </c>
      <c r="AA1179" s="8">
        <f t="shared" si="112"/>
        <v>7393465.2599999998</v>
      </c>
      <c r="AB1179" s="10">
        <v>41880</v>
      </c>
      <c r="AC1179" s="8" t="s">
        <v>37165</v>
      </c>
      <c r="AD1179" s="8" t="str">
        <f t="shared" si="113"/>
        <v>N</v>
      </c>
    </row>
    <row r="1180" spans="1:30" x14ac:dyDescent="0.15">
      <c r="A1180">
        <v>1178</v>
      </c>
      <c r="B1180" s="1" t="s">
        <v>4826</v>
      </c>
      <c r="C1180" s="1" t="s">
        <v>4827</v>
      </c>
      <c r="D1180" s="3" t="s">
        <v>35780</v>
      </c>
      <c r="E1180" s="3" t="s">
        <v>44313</v>
      </c>
      <c r="F1180" s="1" t="s">
        <v>4828</v>
      </c>
      <c r="G1180" s="2">
        <v>36872</v>
      </c>
      <c r="H1180" t="s">
        <v>4829</v>
      </c>
      <c r="I1180">
        <v>2000000</v>
      </c>
      <c r="J1180" s="9" t="s">
        <v>36113</v>
      </c>
      <c r="K1180" s="9" t="str">
        <f t="shared" si="108"/>
        <v>是</v>
      </c>
      <c r="L1180" s="8">
        <v>368041.88</v>
      </c>
      <c r="M1180" s="8">
        <v>12651250.08</v>
      </c>
      <c r="N1180" s="8">
        <v>27047.46</v>
      </c>
      <c r="O1180" s="8"/>
      <c r="P1180" s="8">
        <f t="shared" si="109"/>
        <v>27047.46</v>
      </c>
      <c r="Q1180" s="8">
        <v>210780.75</v>
      </c>
      <c r="R1180" s="8">
        <v>10964046.859999999</v>
      </c>
      <c r="S1180" s="8">
        <v>45380.5</v>
      </c>
      <c r="T1180" s="8"/>
      <c r="U1180" s="8">
        <f t="shared" si="110"/>
        <v>45380.5</v>
      </c>
      <c r="V1180" s="8">
        <v>7264.96</v>
      </c>
      <c r="W1180" s="8">
        <v>10071726.789999999</v>
      </c>
      <c r="X1180" s="8">
        <v>0</v>
      </c>
      <c r="Y1180" s="8"/>
      <c r="Z1180" s="8">
        <f t="shared" si="111"/>
        <v>0</v>
      </c>
      <c r="AA1180" s="8">
        <f t="shared" si="112"/>
        <v>72427.959999999992</v>
      </c>
      <c r="AB1180" s="10"/>
      <c r="AC1180" s="8"/>
      <c r="AD1180" s="8" t="str">
        <f t="shared" si="113"/>
        <v>N</v>
      </c>
    </row>
    <row r="1181" spans="1:30" x14ac:dyDescent="0.15">
      <c r="A1181">
        <v>1179</v>
      </c>
      <c r="B1181" s="1" t="s">
        <v>4830</v>
      </c>
      <c r="C1181" s="1" t="s">
        <v>30082</v>
      </c>
      <c r="D1181" s="3" t="s">
        <v>34502</v>
      </c>
      <c r="E1181" s="3" t="s">
        <v>41453</v>
      </c>
      <c r="F1181" s="1" t="s">
        <v>4831</v>
      </c>
      <c r="G1181" s="2">
        <v>37135</v>
      </c>
      <c r="H1181" t="s">
        <v>4832</v>
      </c>
      <c r="I1181">
        <v>500000</v>
      </c>
      <c r="J1181" s="9" t="s">
        <v>36115</v>
      </c>
      <c r="K1181" s="9" t="str">
        <f t="shared" si="108"/>
        <v>否</v>
      </c>
      <c r="L1181" s="8">
        <v>1729308.45</v>
      </c>
      <c r="M1181" s="8">
        <v>0</v>
      </c>
      <c r="N1181" s="8">
        <v>76517.25</v>
      </c>
      <c r="O1181" s="8"/>
      <c r="P1181" s="8">
        <f t="shared" si="109"/>
        <v>76517.25</v>
      </c>
      <c r="Q1181" s="8">
        <v>2398966.92</v>
      </c>
      <c r="R1181" s="8">
        <v>0</v>
      </c>
      <c r="S1181" s="8">
        <v>67351.13</v>
      </c>
      <c r="T1181" s="8"/>
      <c r="U1181" s="8">
        <f t="shared" si="110"/>
        <v>67351.13</v>
      </c>
      <c r="V1181" s="8">
        <v>3069460.27</v>
      </c>
      <c r="W1181" s="8">
        <v>0</v>
      </c>
      <c r="X1181" s="8">
        <v>97338.8</v>
      </c>
      <c r="Y1181" s="8"/>
      <c r="Z1181" s="8">
        <f t="shared" si="111"/>
        <v>97338.8</v>
      </c>
      <c r="AA1181" s="8">
        <f t="shared" si="112"/>
        <v>241207.18</v>
      </c>
      <c r="AB1181" s="10"/>
      <c r="AC1181" s="8"/>
      <c r="AD1181" s="8" t="str">
        <f t="shared" si="113"/>
        <v>N</v>
      </c>
    </row>
    <row r="1182" spans="1:30" x14ac:dyDescent="0.15">
      <c r="A1182">
        <v>1180</v>
      </c>
      <c r="B1182" s="1" t="s">
        <v>4833</v>
      </c>
      <c r="C1182" s="1" t="s">
        <v>4834</v>
      </c>
      <c r="D1182" s="3" t="s">
        <v>34480</v>
      </c>
      <c r="E1182" s="3" t="s">
        <v>43707</v>
      </c>
      <c r="F1182" s="1" t="s">
        <v>4835</v>
      </c>
      <c r="G1182" s="2">
        <v>34578</v>
      </c>
      <c r="H1182" t="s">
        <v>4836</v>
      </c>
      <c r="I1182">
        <v>50000000</v>
      </c>
      <c r="J1182" s="9" t="s">
        <v>36113</v>
      </c>
      <c r="K1182" s="9" t="str">
        <f t="shared" si="108"/>
        <v>否</v>
      </c>
      <c r="L1182" s="8">
        <v>83587927.769999996</v>
      </c>
      <c r="M1182" s="8">
        <v>0</v>
      </c>
      <c r="N1182" s="8">
        <v>2199349.4500000002</v>
      </c>
      <c r="O1182" s="8"/>
      <c r="P1182" s="8">
        <f t="shared" si="109"/>
        <v>2199349.4500000002</v>
      </c>
      <c r="Q1182" s="8">
        <v>82338237.150000006</v>
      </c>
      <c r="R1182" s="8">
        <v>0</v>
      </c>
      <c r="S1182" s="8">
        <v>2195143.0699999998</v>
      </c>
      <c r="T1182" s="8"/>
      <c r="U1182" s="8">
        <f t="shared" si="110"/>
        <v>2195143.0699999998</v>
      </c>
      <c r="V1182" s="8">
        <v>69466857.989999995</v>
      </c>
      <c r="W1182" s="8">
        <v>0</v>
      </c>
      <c r="X1182" s="8">
        <v>1735427.01</v>
      </c>
      <c r="Y1182" s="8"/>
      <c r="Z1182" s="8">
        <f t="shared" si="111"/>
        <v>1735427.01</v>
      </c>
      <c r="AA1182" s="8">
        <f t="shared" si="112"/>
        <v>6129919.5299999993</v>
      </c>
      <c r="AB1182" s="10">
        <v>40976</v>
      </c>
      <c r="AC1182" s="8" t="s">
        <v>37115</v>
      </c>
      <c r="AD1182" s="8" t="str">
        <f t="shared" si="113"/>
        <v>N</v>
      </c>
    </row>
    <row r="1183" spans="1:30" x14ac:dyDescent="0.15">
      <c r="A1183">
        <v>1181</v>
      </c>
      <c r="B1183" s="1" t="s">
        <v>4837</v>
      </c>
      <c r="C1183" s="1" t="s">
        <v>30083</v>
      </c>
      <c r="D1183" s="3" t="s">
        <v>35773</v>
      </c>
      <c r="E1183" s="3" t="s">
        <v>42047</v>
      </c>
      <c r="F1183" s="1" t="s">
        <v>4838</v>
      </c>
      <c r="G1183" s="2">
        <v>38084</v>
      </c>
      <c r="H1183" t="s">
        <v>4839</v>
      </c>
      <c r="I1183">
        <v>500000</v>
      </c>
      <c r="J1183" s="9" t="s">
        <v>36122</v>
      </c>
      <c r="K1183" s="9" t="str">
        <f t="shared" si="108"/>
        <v>否</v>
      </c>
      <c r="L1183" s="8">
        <v>3149196.65</v>
      </c>
      <c r="M1183" s="8">
        <v>0</v>
      </c>
      <c r="N1183" s="8">
        <v>71326.320000000007</v>
      </c>
      <c r="O1183" s="8">
        <v>16218.57</v>
      </c>
      <c r="P1183" s="8">
        <f t="shared" si="109"/>
        <v>87544.890000000014</v>
      </c>
      <c r="Q1183" s="8">
        <v>1565541.68</v>
      </c>
      <c r="R1183" s="8">
        <v>0</v>
      </c>
      <c r="S1183" s="8">
        <v>39605.58</v>
      </c>
      <c r="T1183" s="8">
        <v>5801.67</v>
      </c>
      <c r="U1183" s="8">
        <f t="shared" si="110"/>
        <v>45407.25</v>
      </c>
      <c r="V1183" s="8">
        <v>1658069.31</v>
      </c>
      <c r="W1183" s="8">
        <v>0</v>
      </c>
      <c r="X1183" s="8">
        <v>41810.6</v>
      </c>
      <c r="Y1183" s="8">
        <v>2804.53</v>
      </c>
      <c r="Z1183" s="8">
        <f t="shared" si="111"/>
        <v>44615.13</v>
      </c>
      <c r="AA1183" s="8">
        <f t="shared" si="112"/>
        <v>177567.27000000002</v>
      </c>
      <c r="AB1183" s="10"/>
      <c r="AC1183" s="8"/>
      <c r="AD1183" s="8" t="str">
        <f t="shared" si="113"/>
        <v>N</v>
      </c>
    </row>
    <row r="1184" spans="1:30" x14ac:dyDescent="0.15">
      <c r="A1184">
        <v>1182</v>
      </c>
      <c r="B1184" s="1" t="s">
        <v>4840</v>
      </c>
      <c r="C1184" s="1" t="s">
        <v>30084</v>
      </c>
      <c r="D1184" s="3" t="s">
        <v>35778</v>
      </c>
      <c r="E1184" s="3" t="s">
        <v>41320</v>
      </c>
      <c r="F1184" s="1" t="s">
        <v>4841</v>
      </c>
      <c r="G1184" s="2">
        <v>36868</v>
      </c>
      <c r="H1184" t="s">
        <v>4842</v>
      </c>
      <c r="I1184">
        <v>600000</v>
      </c>
      <c r="J1184" s="9" t="s">
        <v>36115</v>
      </c>
      <c r="K1184" s="9" t="str">
        <f t="shared" si="108"/>
        <v>否</v>
      </c>
      <c r="L1184" s="8">
        <v>201065.83</v>
      </c>
      <c r="M1184" s="8">
        <v>0</v>
      </c>
      <c r="N1184" s="8">
        <v>1451.23</v>
      </c>
      <c r="O1184" s="8"/>
      <c r="P1184" s="8">
        <f t="shared" si="109"/>
        <v>1451.23</v>
      </c>
      <c r="Q1184" s="8">
        <v>193818.83</v>
      </c>
      <c r="R1184" s="8">
        <v>0</v>
      </c>
      <c r="S1184" s="8">
        <v>2616.83</v>
      </c>
      <c r="T1184" s="8"/>
      <c r="U1184" s="8">
        <f t="shared" si="110"/>
        <v>2616.83</v>
      </c>
      <c r="V1184" s="8">
        <v>260659.82</v>
      </c>
      <c r="W1184" s="8">
        <v>0</v>
      </c>
      <c r="X1184" s="8">
        <v>3009.38</v>
      </c>
      <c r="Y1184" s="8"/>
      <c r="Z1184" s="8">
        <f t="shared" si="111"/>
        <v>3009.38</v>
      </c>
      <c r="AA1184" s="8">
        <f t="shared" si="112"/>
        <v>7077.4400000000005</v>
      </c>
      <c r="AB1184" s="10"/>
      <c r="AC1184" s="8"/>
      <c r="AD1184" s="8" t="str">
        <f t="shared" si="113"/>
        <v>N</v>
      </c>
    </row>
    <row r="1185" spans="1:30" x14ac:dyDescent="0.15">
      <c r="A1185">
        <v>1183</v>
      </c>
      <c r="B1185" s="1" t="s">
        <v>4843</v>
      </c>
      <c r="C1185" s="1" t="s">
        <v>30085</v>
      </c>
      <c r="D1185" s="3" t="s">
        <v>35780</v>
      </c>
      <c r="E1185" s="3" t="s">
        <v>40124</v>
      </c>
      <c r="F1185" s="1" t="s">
        <v>4844</v>
      </c>
      <c r="G1185" s="2">
        <v>36514</v>
      </c>
      <c r="H1185" t="s">
        <v>4845</v>
      </c>
      <c r="I1185">
        <v>500000</v>
      </c>
      <c r="J1185" s="9" t="s">
        <v>36123</v>
      </c>
      <c r="K1185" s="9" t="str">
        <f t="shared" si="108"/>
        <v>否</v>
      </c>
      <c r="L1185" s="8">
        <v>694661.05</v>
      </c>
      <c r="M1185" s="8">
        <v>0</v>
      </c>
      <c r="N1185" s="8">
        <v>13124.17</v>
      </c>
      <c r="O1185" s="8"/>
      <c r="P1185" s="8">
        <f t="shared" si="109"/>
        <v>13124.17</v>
      </c>
      <c r="Q1185" s="8">
        <v>335745.42</v>
      </c>
      <c r="R1185" s="8">
        <v>0</v>
      </c>
      <c r="S1185" s="8">
        <v>15194.21</v>
      </c>
      <c r="T1185" s="8"/>
      <c r="U1185" s="8">
        <f t="shared" si="110"/>
        <v>15194.21</v>
      </c>
      <c r="V1185" s="8">
        <v>156495.74</v>
      </c>
      <c r="W1185" s="8">
        <v>0</v>
      </c>
      <c r="X1185" s="8">
        <v>5679.09</v>
      </c>
      <c r="Y1185" s="8"/>
      <c r="Z1185" s="8">
        <f t="shared" si="111"/>
        <v>5679.09</v>
      </c>
      <c r="AA1185" s="8">
        <f t="shared" si="112"/>
        <v>33997.47</v>
      </c>
      <c r="AB1185" s="10"/>
      <c r="AC1185" s="8"/>
      <c r="AD1185" s="8" t="str">
        <f t="shared" si="113"/>
        <v>N</v>
      </c>
    </row>
    <row r="1186" spans="1:30" x14ac:dyDescent="0.15">
      <c r="A1186">
        <v>1184</v>
      </c>
      <c r="B1186" s="1" t="s">
        <v>4846</v>
      </c>
      <c r="C1186" s="1" t="s">
        <v>30086</v>
      </c>
      <c r="D1186" s="3" t="s">
        <v>35773</v>
      </c>
      <c r="E1186" s="3" t="s">
        <v>40114</v>
      </c>
      <c r="F1186" s="1" t="s">
        <v>4847</v>
      </c>
      <c r="G1186" s="2">
        <v>37046</v>
      </c>
      <c r="H1186" t="s">
        <v>4848</v>
      </c>
      <c r="I1186">
        <v>80000000</v>
      </c>
      <c r="J1186" s="9" t="s">
        <v>36123</v>
      </c>
      <c r="K1186" s="9" t="str">
        <f t="shared" si="108"/>
        <v>是</v>
      </c>
      <c r="L1186" s="8">
        <v>89442644.129999995</v>
      </c>
      <c r="M1186" s="8">
        <v>172226.66</v>
      </c>
      <c r="N1186" s="8">
        <v>4071082.72</v>
      </c>
      <c r="O1186" s="8"/>
      <c r="P1186" s="8">
        <f t="shared" si="109"/>
        <v>4071082.72</v>
      </c>
      <c r="Q1186" s="8">
        <v>92148949.010000005</v>
      </c>
      <c r="R1186" s="8">
        <v>185216.33</v>
      </c>
      <c r="S1186" s="8">
        <v>7273814.8200000003</v>
      </c>
      <c r="T1186" s="8"/>
      <c r="U1186" s="8">
        <f t="shared" si="110"/>
        <v>7273814.8200000003</v>
      </c>
      <c r="V1186" s="8">
        <v>101705605.05</v>
      </c>
      <c r="W1186" s="8">
        <v>10987.38</v>
      </c>
      <c r="X1186" s="8">
        <v>7061211.0800000001</v>
      </c>
      <c r="Y1186" s="8"/>
      <c r="Z1186" s="8">
        <f t="shared" si="111"/>
        <v>7061211.0800000001</v>
      </c>
      <c r="AA1186" s="8">
        <f t="shared" si="112"/>
        <v>18406108.620000001</v>
      </c>
      <c r="AB1186" s="10">
        <v>41645</v>
      </c>
      <c r="AC1186" s="8" t="s">
        <v>37131</v>
      </c>
      <c r="AD1186" s="8" t="str">
        <f t="shared" si="113"/>
        <v>Y</v>
      </c>
    </row>
    <row r="1187" spans="1:30" x14ac:dyDescent="0.15">
      <c r="A1187">
        <v>1185</v>
      </c>
      <c r="B1187" s="1" t="s">
        <v>4849</v>
      </c>
      <c r="C1187" s="1" t="s">
        <v>30087</v>
      </c>
      <c r="D1187" s="3" t="s">
        <v>35791</v>
      </c>
      <c r="E1187" s="3" t="s">
        <v>42731</v>
      </c>
      <c r="F1187" s="1" t="s">
        <v>4850</v>
      </c>
      <c r="G1187" s="2">
        <v>37048</v>
      </c>
      <c r="H1187" t="s">
        <v>4851</v>
      </c>
      <c r="I1187">
        <v>1000000</v>
      </c>
      <c r="J1187" s="9" t="s">
        <v>36126</v>
      </c>
      <c r="K1187" s="9" t="str">
        <f t="shared" si="108"/>
        <v>否</v>
      </c>
      <c r="L1187" s="8">
        <v>1045630.84</v>
      </c>
      <c r="M1187" s="8">
        <v>0</v>
      </c>
      <c r="N1187" s="8">
        <v>27877.77</v>
      </c>
      <c r="O1187" s="8">
        <v>3046.67</v>
      </c>
      <c r="P1187" s="8">
        <f t="shared" si="109"/>
        <v>30924.440000000002</v>
      </c>
      <c r="Q1187" s="8">
        <v>17094.02</v>
      </c>
      <c r="R1187" s="8">
        <v>0</v>
      </c>
      <c r="S1187" s="8">
        <v>746.58</v>
      </c>
      <c r="T1187" s="8">
        <v>686.52</v>
      </c>
      <c r="U1187" s="8">
        <f t="shared" si="110"/>
        <v>1433.1</v>
      </c>
      <c r="V1187" s="8">
        <v>280</v>
      </c>
      <c r="W1187" s="8">
        <v>0</v>
      </c>
      <c r="X1187" s="8">
        <v>2153.86</v>
      </c>
      <c r="Y1187" s="8">
        <v>27</v>
      </c>
      <c r="Z1187" s="8">
        <f t="shared" si="111"/>
        <v>2180.86</v>
      </c>
      <c r="AA1187" s="8">
        <f t="shared" si="112"/>
        <v>34538.400000000001</v>
      </c>
      <c r="AB1187" s="10"/>
      <c r="AC1187" s="8"/>
      <c r="AD1187" s="8" t="str">
        <f t="shared" si="113"/>
        <v>N</v>
      </c>
    </row>
    <row r="1188" spans="1:30" x14ac:dyDescent="0.15">
      <c r="A1188">
        <v>1186</v>
      </c>
      <c r="B1188" s="1" t="s">
        <v>4852</v>
      </c>
      <c r="C1188" s="1" t="s">
        <v>30088</v>
      </c>
      <c r="D1188" s="3" t="s">
        <v>35773</v>
      </c>
      <c r="E1188" s="3" t="s">
        <v>38650</v>
      </c>
      <c r="F1188" s="1" t="s">
        <v>4853</v>
      </c>
      <c r="G1188" s="2">
        <v>37795</v>
      </c>
      <c r="H1188" t="s">
        <v>4854</v>
      </c>
      <c r="I1188">
        <v>6000000</v>
      </c>
      <c r="J1188" s="9" t="s">
        <v>36127</v>
      </c>
      <c r="K1188" s="9" t="str">
        <f t="shared" si="108"/>
        <v>否</v>
      </c>
      <c r="L1188" s="8">
        <v>145965989.77000001</v>
      </c>
      <c r="M1188" s="8">
        <v>0</v>
      </c>
      <c r="N1188" s="8">
        <v>2147388.06</v>
      </c>
      <c r="O1188" s="8">
        <v>1514065.84</v>
      </c>
      <c r="P1188" s="8">
        <f t="shared" si="109"/>
        <v>3661453.9000000004</v>
      </c>
      <c r="Q1188" s="8">
        <v>122593302.2</v>
      </c>
      <c r="R1188" s="8">
        <v>0</v>
      </c>
      <c r="S1188" s="8">
        <v>2705894.46</v>
      </c>
      <c r="T1188" s="8">
        <v>505661.28</v>
      </c>
      <c r="U1188" s="8">
        <f t="shared" si="110"/>
        <v>3211555.74</v>
      </c>
      <c r="V1188" s="8">
        <v>115750218.89</v>
      </c>
      <c r="W1188" s="8">
        <v>0</v>
      </c>
      <c r="X1188" s="8">
        <v>1804211.87</v>
      </c>
      <c r="Y1188" s="8">
        <v>250065.82</v>
      </c>
      <c r="Z1188" s="8">
        <f t="shared" si="111"/>
        <v>2054277.6900000002</v>
      </c>
      <c r="AA1188" s="8">
        <f t="shared" si="112"/>
        <v>8927287.3300000001</v>
      </c>
      <c r="AB1188" s="10"/>
      <c r="AC1188" s="8"/>
      <c r="AD1188" s="8" t="str">
        <f t="shared" si="113"/>
        <v>N</v>
      </c>
    </row>
    <row r="1189" spans="1:30" x14ac:dyDescent="0.15">
      <c r="A1189">
        <v>1187</v>
      </c>
      <c r="B1189" s="1" t="s">
        <v>4855</v>
      </c>
      <c r="C1189" s="1" t="s">
        <v>30089</v>
      </c>
      <c r="D1189" s="3" t="s">
        <v>35772</v>
      </c>
      <c r="E1189" s="3" t="s">
        <v>38649</v>
      </c>
      <c r="F1189" s="1" t="s">
        <v>4856</v>
      </c>
      <c r="G1189" s="2">
        <v>36242</v>
      </c>
      <c r="H1189" t="s">
        <v>4857</v>
      </c>
      <c r="I1189">
        <v>105000</v>
      </c>
      <c r="J1189" s="9" t="s">
        <v>36127</v>
      </c>
      <c r="K1189" s="9" t="str">
        <f t="shared" si="108"/>
        <v>否</v>
      </c>
      <c r="L1189" s="8">
        <v>827251.35</v>
      </c>
      <c r="M1189" s="8">
        <v>0</v>
      </c>
      <c r="N1189" s="8">
        <v>34085.47</v>
      </c>
      <c r="O1189" s="8"/>
      <c r="P1189" s="8">
        <f t="shared" si="109"/>
        <v>34085.47</v>
      </c>
      <c r="Q1189" s="8">
        <v>488479.17</v>
      </c>
      <c r="R1189" s="8">
        <v>0</v>
      </c>
      <c r="S1189" s="8">
        <v>18722.580000000002</v>
      </c>
      <c r="T1189" s="8"/>
      <c r="U1189" s="8">
        <f t="shared" si="110"/>
        <v>18722.580000000002</v>
      </c>
      <c r="V1189" s="8">
        <v>783032.5</v>
      </c>
      <c r="W1189" s="8">
        <v>0</v>
      </c>
      <c r="X1189" s="8">
        <v>31317.040000000001</v>
      </c>
      <c r="Y1189" s="8"/>
      <c r="Z1189" s="8">
        <f t="shared" si="111"/>
        <v>31317.040000000001</v>
      </c>
      <c r="AA1189" s="8">
        <f t="shared" si="112"/>
        <v>84125.09</v>
      </c>
      <c r="AB1189" s="10"/>
      <c r="AC1189" s="8"/>
      <c r="AD1189" s="8" t="str">
        <f t="shared" si="113"/>
        <v>N</v>
      </c>
    </row>
    <row r="1190" spans="1:30" x14ac:dyDescent="0.15">
      <c r="A1190">
        <v>1188</v>
      </c>
      <c r="B1190" s="1" t="s">
        <v>4858</v>
      </c>
      <c r="C1190" s="1" t="s">
        <v>30090</v>
      </c>
      <c r="D1190" s="3" t="s">
        <v>35789</v>
      </c>
      <c r="E1190" s="3" t="s">
        <v>41446</v>
      </c>
      <c r="F1190" s="1" t="s">
        <v>4859</v>
      </c>
      <c r="G1190" s="2">
        <v>37527</v>
      </c>
      <c r="H1190" t="s">
        <v>4860</v>
      </c>
      <c r="I1190">
        <v>1000000</v>
      </c>
      <c r="J1190" s="9" t="s">
        <v>36115</v>
      </c>
      <c r="K1190" s="9" t="str">
        <f t="shared" si="108"/>
        <v>否</v>
      </c>
      <c r="L1190" s="8">
        <v>98740268.099999994</v>
      </c>
      <c r="M1190" s="8">
        <v>0</v>
      </c>
      <c r="N1190" s="8">
        <v>732856.98</v>
      </c>
      <c r="O1190" s="8">
        <v>0</v>
      </c>
      <c r="P1190" s="8">
        <f t="shared" si="109"/>
        <v>732856.98</v>
      </c>
      <c r="Q1190" s="8">
        <v>113497591.65000001</v>
      </c>
      <c r="R1190" s="8">
        <v>0</v>
      </c>
      <c r="S1190" s="8">
        <v>907980.73</v>
      </c>
      <c r="T1190" s="8">
        <v>0</v>
      </c>
      <c r="U1190" s="8">
        <f t="shared" si="110"/>
        <v>907980.73</v>
      </c>
      <c r="V1190" s="8">
        <v>180572958.78999999</v>
      </c>
      <c r="W1190" s="8">
        <v>0</v>
      </c>
      <c r="X1190" s="8">
        <v>621930.34</v>
      </c>
      <c r="Y1190" s="8">
        <v>0</v>
      </c>
      <c r="Z1190" s="8">
        <f t="shared" si="111"/>
        <v>621930.34</v>
      </c>
      <c r="AA1190" s="8">
        <f t="shared" si="112"/>
        <v>2262768.0499999998</v>
      </c>
      <c r="AB1190" s="10">
        <v>42096</v>
      </c>
      <c r="AC1190" s="8" t="s">
        <v>37175</v>
      </c>
      <c r="AD1190" s="8" t="str">
        <f t="shared" si="113"/>
        <v>N</v>
      </c>
    </row>
    <row r="1191" spans="1:30" x14ac:dyDescent="0.15">
      <c r="A1191">
        <v>1189</v>
      </c>
      <c r="B1191" s="1" t="s">
        <v>4861</v>
      </c>
      <c r="C1191" s="1" t="s">
        <v>30091</v>
      </c>
      <c r="D1191" s="3" t="s">
        <v>35782</v>
      </c>
      <c r="E1191" s="3" t="s">
        <v>40113</v>
      </c>
      <c r="F1191" s="1" t="s">
        <v>4862</v>
      </c>
      <c r="G1191" s="2">
        <v>37715</v>
      </c>
      <c r="H1191" t="s">
        <v>4863</v>
      </c>
      <c r="I1191">
        <v>5180000</v>
      </c>
      <c r="J1191" s="9" t="s">
        <v>36123</v>
      </c>
      <c r="K1191" s="9" t="str">
        <f t="shared" si="108"/>
        <v>否</v>
      </c>
      <c r="L1191" s="8">
        <v>12751294.359999999</v>
      </c>
      <c r="M1191" s="8">
        <v>0</v>
      </c>
      <c r="N1191" s="8">
        <v>107221.11</v>
      </c>
      <c r="O1191" s="8">
        <v>47429.74</v>
      </c>
      <c r="P1191" s="8">
        <f t="shared" si="109"/>
        <v>154650.85</v>
      </c>
      <c r="Q1191" s="8">
        <v>22769683.969999999</v>
      </c>
      <c r="R1191" s="8">
        <v>0</v>
      </c>
      <c r="S1191" s="8">
        <v>222643.39</v>
      </c>
      <c r="T1191" s="8">
        <v>44573.15</v>
      </c>
      <c r="U1191" s="8">
        <f t="shared" si="110"/>
        <v>267216.54000000004</v>
      </c>
      <c r="V1191" s="8">
        <v>34070238.719999999</v>
      </c>
      <c r="W1191" s="8">
        <v>0</v>
      </c>
      <c r="X1191" s="8">
        <v>209288.67</v>
      </c>
      <c r="Y1191" s="8">
        <v>52036.34</v>
      </c>
      <c r="Z1191" s="8">
        <f t="shared" si="111"/>
        <v>261325.01</v>
      </c>
      <c r="AA1191" s="8">
        <f t="shared" si="112"/>
        <v>683192.4</v>
      </c>
      <c r="AB1191" s="10"/>
      <c r="AC1191" s="8"/>
      <c r="AD1191" s="8" t="str">
        <f t="shared" si="113"/>
        <v>N</v>
      </c>
    </row>
    <row r="1192" spans="1:30" x14ac:dyDescent="0.15">
      <c r="A1192">
        <v>1190</v>
      </c>
      <c r="B1192" s="1" t="s">
        <v>4864</v>
      </c>
      <c r="C1192" s="1" t="s">
        <v>30092</v>
      </c>
      <c r="D1192" s="3" t="s">
        <v>35787</v>
      </c>
      <c r="E1192" s="3" t="s">
        <v>41065</v>
      </c>
      <c r="F1192" s="1" t="s">
        <v>4865</v>
      </c>
      <c r="G1192" s="2">
        <v>37302</v>
      </c>
      <c r="H1192" t="s">
        <v>4866</v>
      </c>
      <c r="I1192">
        <v>5000000</v>
      </c>
      <c r="J1192" s="9" t="s">
        <v>36114</v>
      </c>
      <c r="K1192" s="9" t="str">
        <f t="shared" si="108"/>
        <v>否</v>
      </c>
      <c r="L1192" s="8">
        <v>207757.95</v>
      </c>
      <c r="M1192" s="8">
        <v>0</v>
      </c>
      <c r="N1192" s="8">
        <v>35318.86</v>
      </c>
      <c r="O1192" s="8"/>
      <c r="P1192" s="8">
        <f t="shared" si="109"/>
        <v>35318.86</v>
      </c>
      <c r="Q1192" s="8">
        <v>209442.8</v>
      </c>
      <c r="R1192" s="8">
        <v>0</v>
      </c>
      <c r="S1192" s="8">
        <v>35605.269999999997</v>
      </c>
      <c r="T1192" s="8"/>
      <c r="U1192" s="8">
        <f t="shared" si="110"/>
        <v>35605.269999999997</v>
      </c>
      <c r="V1192" s="8">
        <v>172321.61</v>
      </c>
      <c r="W1192" s="8">
        <v>0</v>
      </c>
      <c r="X1192" s="8">
        <v>29294.66</v>
      </c>
      <c r="Y1192" s="8"/>
      <c r="Z1192" s="8">
        <f t="shared" si="111"/>
        <v>29294.66</v>
      </c>
      <c r="AA1192" s="8">
        <f t="shared" si="112"/>
        <v>100218.79000000001</v>
      </c>
      <c r="AB1192" s="10">
        <v>41109</v>
      </c>
      <c r="AC1192" s="8" t="s">
        <v>37115</v>
      </c>
      <c r="AD1192" s="8" t="str">
        <f t="shared" si="113"/>
        <v>N</v>
      </c>
    </row>
    <row r="1193" spans="1:30" x14ac:dyDescent="0.15">
      <c r="A1193">
        <v>1191</v>
      </c>
      <c r="B1193" s="1" t="s">
        <v>4867</v>
      </c>
      <c r="C1193" s="1" t="s">
        <v>30093</v>
      </c>
      <c r="D1193" s="3" t="s">
        <v>35784</v>
      </c>
      <c r="E1193" s="3" t="s">
        <v>41316</v>
      </c>
      <c r="F1193" s="1" t="s">
        <v>4868</v>
      </c>
      <c r="G1193" s="2">
        <v>36590</v>
      </c>
      <c r="H1193" t="s">
        <v>4869</v>
      </c>
      <c r="I1193">
        <v>800000</v>
      </c>
      <c r="J1193" s="9" t="s">
        <v>36115</v>
      </c>
      <c r="K1193" s="9" t="str">
        <f t="shared" si="108"/>
        <v>否</v>
      </c>
      <c r="L1193" s="8">
        <v>7078009.2800000003</v>
      </c>
      <c r="M1193" s="8">
        <v>0</v>
      </c>
      <c r="N1193" s="8">
        <v>171195</v>
      </c>
      <c r="O1193" s="8"/>
      <c r="P1193" s="8">
        <f t="shared" si="109"/>
        <v>171195</v>
      </c>
      <c r="Q1193" s="8">
        <v>6197627.6399999997</v>
      </c>
      <c r="R1193" s="8">
        <v>0</v>
      </c>
      <c r="S1193" s="8">
        <v>137972.37</v>
      </c>
      <c r="T1193" s="8"/>
      <c r="U1193" s="8">
        <f t="shared" si="110"/>
        <v>137972.37</v>
      </c>
      <c r="V1193" s="8">
        <v>4544899.32</v>
      </c>
      <c r="W1193" s="8">
        <v>0</v>
      </c>
      <c r="X1193" s="8">
        <v>106106.51</v>
      </c>
      <c r="Y1193" s="8"/>
      <c r="Z1193" s="8">
        <f t="shared" si="111"/>
        <v>106106.51</v>
      </c>
      <c r="AA1193" s="8">
        <f t="shared" si="112"/>
        <v>415273.88</v>
      </c>
      <c r="AB1193" s="10">
        <v>41028</v>
      </c>
      <c r="AC1193" s="8" t="s">
        <v>37115</v>
      </c>
      <c r="AD1193" s="8" t="str">
        <f t="shared" si="113"/>
        <v>N</v>
      </c>
    </row>
    <row r="1194" spans="1:30" x14ac:dyDescent="0.15">
      <c r="A1194">
        <v>1192</v>
      </c>
      <c r="B1194" s="1" t="s">
        <v>4870</v>
      </c>
      <c r="C1194" s="1" t="s">
        <v>30094</v>
      </c>
      <c r="D1194" s="3" t="s">
        <v>35772</v>
      </c>
      <c r="E1194" s="3" t="s">
        <v>45124</v>
      </c>
      <c r="F1194" s="1" t="s">
        <v>4871</v>
      </c>
      <c r="G1194" s="2">
        <v>37529</v>
      </c>
      <c r="H1194" t="s">
        <v>4872</v>
      </c>
      <c r="I1194">
        <v>300000</v>
      </c>
      <c r="J1194" s="9" t="s">
        <v>36125</v>
      </c>
      <c r="K1194" s="9" t="str">
        <f t="shared" si="108"/>
        <v>否</v>
      </c>
      <c r="L1194" s="8">
        <v>3612811.19</v>
      </c>
      <c r="M1194" s="8">
        <v>0</v>
      </c>
      <c r="N1194" s="8">
        <v>42300.55</v>
      </c>
      <c r="O1194" s="8">
        <v>22082.74</v>
      </c>
      <c r="P1194" s="8">
        <f t="shared" si="109"/>
        <v>64383.290000000008</v>
      </c>
      <c r="Q1194" s="8">
        <v>2784669.15</v>
      </c>
      <c r="R1194" s="8">
        <v>0</v>
      </c>
      <c r="S1194" s="8">
        <v>33660</v>
      </c>
      <c r="T1194" s="8">
        <v>12912.83</v>
      </c>
      <c r="U1194" s="8">
        <f t="shared" si="110"/>
        <v>46572.83</v>
      </c>
      <c r="V1194" s="8">
        <v>628166.63</v>
      </c>
      <c r="W1194" s="8">
        <v>0</v>
      </c>
      <c r="X1194" s="8">
        <v>3026.6</v>
      </c>
      <c r="Y1194" s="8">
        <v>0</v>
      </c>
      <c r="Z1194" s="8">
        <f t="shared" si="111"/>
        <v>3026.6</v>
      </c>
      <c r="AA1194" s="8">
        <f t="shared" si="112"/>
        <v>113982.72000000002</v>
      </c>
      <c r="AB1194" s="10">
        <v>41095</v>
      </c>
      <c r="AC1194" s="8" t="s">
        <v>37125</v>
      </c>
      <c r="AD1194" s="8" t="str">
        <f t="shared" si="113"/>
        <v>N</v>
      </c>
    </row>
    <row r="1195" spans="1:30" x14ac:dyDescent="0.15">
      <c r="A1195">
        <v>1193</v>
      </c>
      <c r="B1195" s="1" t="s">
        <v>4873</v>
      </c>
      <c r="C1195" s="1" t="s">
        <v>30095</v>
      </c>
      <c r="D1195" s="3" t="s">
        <v>34483</v>
      </c>
      <c r="E1195" s="3" t="s">
        <v>41315</v>
      </c>
      <c r="F1195" s="1" t="s">
        <v>4874</v>
      </c>
      <c r="G1195" s="2">
        <v>38100</v>
      </c>
      <c r="H1195" t="s">
        <v>4875</v>
      </c>
      <c r="I1195">
        <v>500000</v>
      </c>
      <c r="J1195" s="9" t="s">
        <v>36115</v>
      </c>
      <c r="K1195" s="9" t="str">
        <f t="shared" si="108"/>
        <v>否</v>
      </c>
      <c r="L1195" s="8">
        <v>4218509.66</v>
      </c>
      <c r="M1195" s="8">
        <v>0</v>
      </c>
      <c r="N1195" s="8">
        <v>111942.39999999999</v>
      </c>
      <c r="O1195" s="8">
        <v>52732.81</v>
      </c>
      <c r="P1195" s="8">
        <f t="shared" si="109"/>
        <v>164675.21</v>
      </c>
      <c r="Q1195" s="8">
        <v>4319542.7300000004</v>
      </c>
      <c r="R1195" s="8">
        <v>0</v>
      </c>
      <c r="S1195" s="8">
        <v>108661.35</v>
      </c>
      <c r="T1195" s="8">
        <v>43196.45</v>
      </c>
      <c r="U1195" s="8">
        <f t="shared" si="110"/>
        <v>151857.79999999999</v>
      </c>
      <c r="V1195" s="8">
        <v>3924337.63</v>
      </c>
      <c r="W1195" s="8">
        <v>0</v>
      </c>
      <c r="X1195" s="8">
        <v>132663.46</v>
      </c>
      <c r="Y1195" s="8">
        <v>39569.85</v>
      </c>
      <c r="Z1195" s="8">
        <f t="shared" si="111"/>
        <v>172233.31</v>
      </c>
      <c r="AA1195" s="8">
        <f t="shared" si="112"/>
        <v>488766.32</v>
      </c>
      <c r="AB1195" s="10"/>
      <c r="AC1195" s="8"/>
      <c r="AD1195" s="8" t="str">
        <f t="shared" si="113"/>
        <v>N</v>
      </c>
    </row>
    <row r="1196" spans="1:30" x14ac:dyDescent="0.15">
      <c r="A1196">
        <v>1194</v>
      </c>
      <c r="B1196" s="1" t="s">
        <v>4876</v>
      </c>
      <c r="C1196" s="1" t="s">
        <v>30096</v>
      </c>
      <c r="D1196" s="3" t="s">
        <v>35773</v>
      </c>
      <c r="E1196" s="3" t="s">
        <v>41445</v>
      </c>
      <c r="F1196" s="1" t="s">
        <v>4877</v>
      </c>
      <c r="G1196" s="2">
        <v>37687</v>
      </c>
      <c r="H1196" t="s">
        <v>4878</v>
      </c>
      <c r="I1196">
        <v>180000</v>
      </c>
      <c r="J1196" s="9" t="s">
        <v>36115</v>
      </c>
      <c r="K1196" s="9" t="str">
        <f t="shared" si="108"/>
        <v>否</v>
      </c>
      <c r="L1196" s="8">
        <v>3379409.35</v>
      </c>
      <c r="M1196" s="8">
        <v>0</v>
      </c>
      <c r="N1196" s="8">
        <v>104560.16</v>
      </c>
      <c r="O1196" s="8"/>
      <c r="P1196" s="8">
        <f t="shared" si="109"/>
        <v>104560.16</v>
      </c>
      <c r="Q1196" s="8">
        <v>2456752.12</v>
      </c>
      <c r="R1196" s="8">
        <v>0</v>
      </c>
      <c r="S1196" s="8">
        <v>61661.7</v>
      </c>
      <c r="T1196" s="8"/>
      <c r="U1196" s="8">
        <f t="shared" si="110"/>
        <v>61661.7</v>
      </c>
      <c r="V1196" s="8">
        <v>3279615.33</v>
      </c>
      <c r="W1196" s="8">
        <v>0</v>
      </c>
      <c r="X1196" s="8">
        <v>71309.64</v>
      </c>
      <c r="Y1196" s="8"/>
      <c r="Z1196" s="8">
        <f t="shared" si="111"/>
        <v>71309.64</v>
      </c>
      <c r="AA1196" s="8">
        <f t="shared" si="112"/>
        <v>237531.5</v>
      </c>
      <c r="AB1196" s="10">
        <v>41788</v>
      </c>
      <c r="AC1196" s="8" t="s">
        <v>37165</v>
      </c>
      <c r="AD1196" s="8" t="str">
        <f t="shared" si="113"/>
        <v>N</v>
      </c>
    </row>
    <row r="1197" spans="1:30" x14ac:dyDescent="0.15">
      <c r="A1197">
        <v>1195</v>
      </c>
      <c r="B1197" s="1" t="s">
        <v>4879</v>
      </c>
      <c r="C1197" s="1" t="s">
        <v>4880</v>
      </c>
      <c r="D1197" s="3" t="s">
        <v>35773</v>
      </c>
      <c r="E1197" s="3" t="s">
        <v>45210</v>
      </c>
      <c r="F1197" s="1" t="s">
        <v>4881</v>
      </c>
      <c r="G1197" s="2">
        <v>37734</v>
      </c>
      <c r="H1197" t="s">
        <v>4882</v>
      </c>
      <c r="I1197">
        <v>20000</v>
      </c>
      <c r="J1197" s="9" t="s">
        <v>36141</v>
      </c>
      <c r="K1197" s="9" t="str">
        <f t="shared" si="108"/>
        <v>否</v>
      </c>
      <c r="L1197" s="8">
        <v>3298822.74</v>
      </c>
      <c r="M1197" s="8">
        <v>0</v>
      </c>
      <c r="N1197" s="8">
        <v>114894.88</v>
      </c>
      <c r="O1197" s="8">
        <v>20833.38</v>
      </c>
      <c r="P1197" s="8">
        <f t="shared" si="109"/>
        <v>135728.26</v>
      </c>
      <c r="Q1197" s="8">
        <v>2826354.85</v>
      </c>
      <c r="R1197" s="8">
        <v>0</v>
      </c>
      <c r="S1197" s="8">
        <v>83269.84</v>
      </c>
      <c r="T1197" s="8">
        <v>24241.91</v>
      </c>
      <c r="U1197" s="8">
        <f t="shared" si="110"/>
        <v>107511.75</v>
      </c>
      <c r="V1197" s="8">
        <v>2534731.9700000002</v>
      </c>
      <c r="W1197" s="8">
        <v>0</v>
      </c>
      <c r="X1197" s="8">
        <v>99302.86</v>
      </c>
      <c r="Y1197" s="8">
        <v>9999.02</v>
      </c>
      <c r="Z1197" s="8">
        <f t="shared" si="111"/>
        <v>109301.88</v>
      </c>
      <c r="AA1197" s="8">
        <f t="shared" si="112"/>
        <v>352541.89</v>
      </c>
      <c r="AB1197" s="10">
        <v>40827</v>
      </c>
      <c r="AC1197" s="8" t="s">
        <v>37168</v>
      </c>
      <c r="AD1197" s="8" t="str">
        <f t="shared" si="113"/>
        <v>N</v>
      </c>
    </row>
    <row r="1198" spans="1:30" x14ac:dyDescent="0.15">
      <c r="A1198">
        <v>1196</v>
      </c>
      <c r="B1198" s="1" t="s">
        <v>4883</v>
      </c>
      <c r="C1198" s="1" t="s">
        <v>30097</v>
      </c>
      <c r="D1198" s="3" t="s">
        <v>35797</v>
      </c>
      <c r="E1198" s="3" t="s">
        <v>44684</v>
      </c>
      <c r="F1198" s="1" t="s">
        <v>4884</v>
      </c>
      <c r="G1198" s="2">
        <v>37284</v>
      </c>
      <c r="H1198" t="s">
        <v>4885</v>
      </c>
      <c r="I1198">
        <v>10560000</v>
      </c>
      <c r="J1198" s="9" t="s">
        <v>36125</v>
      </c>
      <c r="K1198" s="9" t="str">
        <f t="shared" si="108"/>
        <v>否</v>
      </c>
      <c r="L1198" s="8">
        <v>2379818.1</v>
      </c>
      <c r="M1198" s="8">
        <v>0</v>
      </c>
      <c r="N1198" s="8">
        <v>107277.39</v>
      </c>
      <c r="O1198" s="8">
        <v>29747.73</v>
      </c>
      <c r="P1198" s="8">
        <f t="shared" si="109"/>
        <v>137025.12</v>
      </c>
      <c r="Q1198" s="8">
        <v>1938599.61</v>
      </c>
      <c r="R1198" s="8">
        <v>0</v>
      </c>
      <c r="S1198" s="8">
        <v>87301.15</v>
      </c>
      <c r="T1198" s="8">
        <v>19623.57</v>
      </c>
      <c r="U1198" s="8">
        <f t="shared" si="110"/>
        <v>106924.72</v>
      </c>
      <c r="V1198" s="8">
        <v>1939462.84</v>
      </c>
      <c r="W1198" s="8">
        <v>0</v>
      </c>
      <c r="X1198" s="8">
        <v>91634.92</v>
      </c>
      <c r="Y1198" s="8">
        <v>9782.27</v>
      </c>
      <c r="Z1198" s="8">
        <f t="shared" si="111"/>
        <v>101417.19</v>
      </c>
      <c r="AA1198" s="8">
        <f t="shared" si="112"/>
        <v>345367.03</v>
      </c>
      <c r="AB1198" s="10"/>
      <c r="AC1198" s="8"/>
      <c r="AD1198" s="8" t="str">
        <f t="shared" si="113"/>
        <v>N</v>
      </c>
    </row>
    <row r="1199" spans="1:30" x14ac:dyDescent="0.15">
      <c r="A1199">
        <v>1197</v>
      </c>
      <c r="B1199" s="1" t="s">
        <v>4886</v>
      </c>
      <c r="C1199" s="1" t="s">
        <v>4887</v>
      </c>
      <c r="D1199" s="3" t="s">
        <v>35778</v>
      </c>
      <c r="E1199" s="3" t="s">
        <v>45771</v>
      </c>
      <c r="F1199" s="1" t="s">
        <v>4888</v>
      </c>
      <c r="G1199" s="2">
        <v>37253</v>
      </c>
      <c r="H1199" t="s">
        <v>4889</v>
      </c>
      <c r="J1199" s="9" t="s">
        <v>36118</v>
      </c>
      <c r="K1199" s="9" t="str">
        <f t="shared" si="108"/>
        <v>否</v>
      </c>
      <c r="L1199" s="8">
        <v>366377.34</v>
      </c>
      <c r="M1199" s="8">
        <v>0</v>
      </c>
      <c r="N1199" s="8">
        <v>2387.7399999999998</v>
      </c>
      <c r="O1199" s="8"/>
      <c r="P1199" s="8">
        <f t="shared" si="109"/>
        <v>2387.7399999999998</v>
      </c>
      <c r="Q1199" s="8">
        <v>379684.89</v>
      </c>
      <c r="R1199" s="8">
        <v>0</v>
      </c>
      <c r="S1199" s="8">
        <v>4109.51</v>
      </c>
      <c r="T1199" s="8"/>
      <c r="U1199" s="8">
        <f t="shared" si="110"/>
        <v>4109.51</v>
      </c>
      <c r="V1199" s="8">
        <v>311521.68</v>
      </c>
      <c r="W1199" s="8">
        <v>0</v>
      </c>
      <c r="X1199" s="8">
        <v>3815.32</v>
      </c>
      <c r="Y1199" s="8"/>
      <c r="Z1199" s="8">
        <f t="shared" si="111"/>
        <v>3815.32</v>
      </c>
      <c r="AA1199" s="8">
        <f t="shared" si="112"/>
        <v>10312.57</v>
      </c>
      <c r="AB1199" s="10"/>
      <c r="AC1199" s="8"/>
      <c r="AD1199" s="8" t="str">
        <f t="shared" si="113"/>
        <v>N</v>
      </c>
    </row>
    <row r="1200" spans="1:30" x14ac:dyDescent="0.15">
      <c r="A1200">
        <v>1198</v>
      </c>
      <c r="B1200" s="1" t="s">
        <v>4890</v>
      </c>
      <c r="C1200" s="1" t="s">
        <v>30098</v>
      </c>
      <c r="D1200" s="3" t="s">
        <v>34490</v>
      </c>
      <c r="E1200" s="3" t="s">
        <v>45123</v>
      </c>
      <c r="F1200" s="1" t="s">
        <v>4891</v>
      </c>
      <c r="G1200" s="2">
        <v>38251</v>
      </c>
      <c r="H1200" t="s">
        <v>4892</v>
      </c>
      <c r="I1200">
        <v>10000000</v>
      </c>
      <c r="J1200" s="9" t="s">
        <v>36125</v>
      </c>
      <c r="K1200" s="9" t="str">
        <f t="shared" si="108"/>
        <v>否</v>
      </c>
      <c r="L1200" s="8">
        <v>123368361</v>
      </c>
      <c r="M1200" s="8">
        <v>0</v>
      </c>
      <c r="N1200" s="8">
        <v>683946.57</v>
      </c>
      <c r="O1200" s="8">
        <v>0</v>
      </c>
      <c r="P1200" s="8">
        <f t="shared" si="109"/>
        <v>683946.57</v>
      </c>
      <c r="Q1200" s="8">
        <v>55708529.609999999</v>
      </c>
      <c r="R1200" s="8">
        <v>0</v>
      </c>
      <c r="S1200" s="8">
        <v>456225.45</v>
      </c>
      <c r="T1200" s="8">
        <v>0</v>
      </c>
      <c r="U1200" s="8">
        <f t="shared" si="110"/>
        <v>456225.45</v>
      </c>
      <c r="V1200" s="8">
        <v>6128588.7300000004</v>
      </c>
      <c r="W1200" s="8">
        <v>0</v>
      </c>
      <c r="X1200" s="8">
        <v>73865.77</v>
      </c>
      <c r="Y1200" s="8">
        <v>0</v>
      </c>
      <c r="Z1200" s="8">
        <f t="shared" si="111"/>
        <v>73865.77</v>
      </c>
      <c r="AA1200" s="8">
        <f t="shared" si="112"/>
        <v>1214037.79</v>
      </c>
      <c r="AB1200" s="10"/>
      <c r="AC1200" s="8"/>
      <c r="AD1200" s="8" t="str">
        <f t="shared" si="113"/>
        <v>N</v>
      </c>
    </row>
    <row r="1201" spans="1:30" x14ac:dyDescent="0.15">
      <c r="A1201">
        <v>1199</v>
      </c>
      <c r="B1201" s="1" t="s">
        <v>4893</v>
      </c>
      <c r="C1201" s="1" t="s">
        <v>30099</v>
      </c>
      <c r="D1201" s="3" t="s">
        <v>35782</v>
      </c>
      <c r="E1201" s="3" t="s">
        <v>41444</v>
      </c>
      <c r="F1201" s="1" t="s">
        <v>4894</v>
      </c>
      <c r="G1201" s="2">
        <v>37647</v>
      </c>
      <c r="H1201" t="s">
        <v>4895</v>
      </c>
      <c r="I1201">
        <v>1000000</v>
      </c>
      <c r="J1201" s="9" t="s">
        <v>36115</v>
      </c>
      <c r="K1201" s="9" t="str">
        <f t="shared" si="108"/>
        <v>否</v>
      </c>
      <c r="L1201" s="8">
        <v>3402087.12</v>
      </c>
      <c r="M1201" s="8">
        <v>0</v>
      </c>
      <c r="N1201" s="8">
        <v>104831</v>
      </c>
      <c r="O1201" s="8"/>
      <c r="P1201" s="8">
        <f t="shared" si="109"/>
        <v>104831</v>
      </c>
      <c r="Q1201" s="8">
        <v>3280687.16</v>
      </c>
      <c r="R1201" s="8">
        <v>0</v>
      </c>
      <c r="S1201" s="8">
        <v>104413.31</v>
      </c>
      <c r="T1201" s="8"/>
      <c r="U1201" s="8">
        <f t="shared" si="110"/>
        <v>104413.31</v>
      </c>
      <c r="V1201" s="8">
        <v>2795977.76</v>
      </c>
      <c r="W1201" s="8">
        <v>0</v>
      </c>
      <c r="X1201" s="8">
        <v>74295.460000000006</v>
      </c>
      <c r="Y1201" s="8"/>
      <c r="Z1201" s="8">
        <f t="shared" si="111"/>
        <v>74295.460000000006</v>
      </c>
      <c r="AA1201" s="8">
        <f t="shared" si="112"/>
        <v>283539.77</v>
      </c>
      <c r="AB1201" s="10">
        <v>41739</v>
      </c>
      <c r="AC1201" s="8" t="s">
        <v>37165</v>
      </c>
      <c r="AD1201" s="8" t="str">
        <f t="shared" si="113"/>
        <v>N</v>
      </c>
    </row>
    <row r="1202" spans="1:30" x14ac:dyDescent="0.15">
      <c r="A1202">
        <v>1200</v>
      </c>
      <c r="B1202" s="1" t="s">
        <v>4896</v>
      </c>
      <c r="C1202" s="1" t="s">
        <v>30100</v>
      </c>
      <c r="D1202" s="3" t="s">
        <v>35782</v>
      </c>
      <c r="E1202" s="3" t="s">
        <v>42261</v>
      </c>
      <c r="F1202" s="1" t="s">
        <v>4897</v>
      </c>
      <c r="G1202" s="2">
        <v>37295</v>
      </c>
      <c r="H1202" t="s">
        <v>4898</v>
      </c>
      <c r="I1202">
        <v>500000</v>
      </c>
      <c r="J1202" s="9" t="s">
        <v>36124</v>
      </c>
      <c r="K1202" s="9" t="str">
        <f t="shared" si="108"/>
        <v>否</v>
      </c>
      <c r="L1202" s="8">
        <v>769433.7</v>
      </c>
      <c r="M1202" s="8">
        <v>0</v>
      </c>
      <c r="N1202" s="8">
        <v>33119.51</v>
      </c>
      <c r="O1202" s="8"/>
      <c r="P1202" s="8">
        <f t="shared" si="109"/>
        <v>33119.51</v>
      </c>
      <c r="Q1202" s="8">
        <v>1434903.87</v>
      </c>
      <c r="R1202" s="8">
        <v>0</v>
      </c>
      <c r="S1202" s="8">
        <v>48478.71</v>
      </c>
      <c r="T1202" s="8"/>
      <c r="U1202" s="8">
        <f t="shared" si="110"/>
        <v>48478.71</v>
      </c>
      <c r="V1202" s="8">
        <v>1174938.03</v>
      </c>
      <c r="W1202" s="8">
        <v>0</v>
      </c>
      <c r="X1202" s="8">
        <v>39339.040000000001</v>
      </c>
      <c r="Y1202" s="8"/>
      <c r="Z1202" s="8">
        <f t="shared" si="111"/>
        <v>39339.040000000001</v>
      </c>
      <c r="AA1202" s="8">
        <f t="shared" si="112"/>
        <v>120937.26000000001</v>
      </c>
      <c r="AB1202" s="10"/>
      <c r="AC1202" s="8"/>
      <c r="AD1202" s="8" t="str">
        <f t="shared" si="113"/>
        <v>N</v>
      </c>
    </row>
    <row r="1203" spans="1:30" x14ac:dyDescent="0.15">
      <c r="A1203">
        <v>1201</v>
      </c>
      <c r="B1203" s="1" t="s">
        <v>4899</v>
      </c>
      <c r="C1203" s="1" t="s">
        <v>30101</v>
      </c>
      <c r="D1203" s="3" t="s">
        <v>35797</v>
      </c>
      <c r="E1203" s="3" t="s">
        <v>38917</v>
      </c>
      <c r="F1203" s="1" t="s">
        <v>4900</v>
      </c>
      <c r="G1203" s="2">
        <v>32037</v>
      </c>
      <c r="H1203" t="s">
        <v>4901</v>
      </c>
      <c r="I1203">
        <v>452000</v>
      </c>
      <c r="J1203" s="9" t="s">
        <v>36136</v>
      </c>
      <c r="K1203" s="9" t="str">
        <f t="shared" si="108"/>
        <v>否</v>
      </c>
      <c r="L1203" s="8">
        <v>836591.93</v>
      </c>
      <c r="M1203" s="8">
        <v>0</v>
      </c>
      <c r="N1203" s="8">
        <v>26401.16</v>
      </c>
      <c r="O1203" s="8"/>
      <c r="P1203" s="8">
        <f t="shared" si="109"/>
        <v>26401.16</v>
      </c>
      <c r="Q1203" s="8">
        <v>286250.01</v>
      </c>
      <c r="R1203" s="8">
        <v>0</v>
      </c>
      <c r="S1203" s="8">
        <v>9184.59</v>
      </c>
      <c r="T1203" s="8"/>
      <c r="U1203" s="8">
        <f t="shared" si="110"/>
        <v>9184.59</v>
      </c>
      <c r="V1203" s="8">
        <v>0</v>
      </c>
      <c r="W1203" s="8">
        <v>0</v>
      </c>
      <c r="X1203" s="8">
        <v>0</v>
      </c>
      <c r="Y1203" s="8"/>
      <c r="Z1203" s="8">
        <f t="shared" si="111"/>
        <v>0</v>
      </c>
      <c r="AA1203" s="8">
        <f t="shared" si="112"/>
        <v>35585.75</v>
      </c>
      <c r="AB1203" s="10"/>
      <c r="AC1203" s="8"/>
      <c r="AD1203" s="8" t="str">
        <f t="shared" si="113"/>
        <v>N</v>
      </c>
    </row>
    <row r="1204" spans="1:30" x14ac:dyDescent="0.15">
      <c r="A1204">
        <v>1202</v>
      </c>
      <c r="B1204" s="1" t="s">
        <v>4902</v>
      </c>
      <c r="C1204" s="1" t="s">
        <v>4903</v>
      </c>
      <c r="D1204" s="3" t="s">
        <v>35779</v>
      </c>
      <c r="E1204" s="3" t="s">
        <v>38865</v>
      </c>
      <c r="F1204" s="1" t="s">
        <v>4904</v>
      </c>
      <c r="G1204" s="2">
        <v>36388</v>
      </c>
      <c r="H1204" t="s">
        <v>4905</v>
      </c>
      <c r="I1204">
        <v>10000000</v>
      </c>
      <c r="J1204" s="9" t="s">
        <v>36139</v>
      </c>
      <c r="K1204" s="9" t="str">
        <f t="shared" si="108"/>
        <v>是</v>
      </c>
      <c r="L1204" s="8">
        <v>27409.97</v>
      </c>
      <c r="M1204" s="8">
        <v>54071356.170000002</v>
      </c>
      <c r="N1204" s="8">
        <v>0</v>
      </c>
      <c r="O1204" s="8">
        <v>275725.58</v>
      </c>
      <c r="P1204" s="8">
        <f t="shared" si="109"/>
        <v>275725.58</v>
      </c>
      <c r="Q1204" s="8">
        <v>43076.92</v>
      </c>
      <c r="R1204" s="8">
        <v>14372279.26</v>
      </c>
      <c r="S1204" s="8">
        <v>0</v>
      </c>
      <c r="T1204" s="8">
        <v>127315.32</v>
      </c>
      <c r="U1204" s="8">
        <f t="shared" si="110"/>
        <v>127315.32</v>
      </c>
      <c r="V1204" s="8">
        <v>102564.09</v>
      </c>
      <c r="W1204" s="8">
        <v>8301853.2000000002</v>
      </c>
      <c r="X1204" s="8">
        <v>0</v>
      </c>
      <c r="Y1204" s="8">
        <v>51874.92</v>
      </c>
      <c r="Z1204" s="8">
        <f t="shared" si="111"/>
        <v>51874.92</v>
      </c>
      <c r="AA1204" s="8">
        <f t="shared" si="112"/>
        <v>454915.82</v>
      </c>
      <c r="AB1204" s="10"/>
      <c r="AC1204" s="8"/>
      <c r="AD1204" s="8" t="str">
        <f t="shared" si="113"/>
        <v>N</v>
      </c>
    </row>
    <row r="1205" spans="1:30" x14ac:dyDescent="0.15">
      <c r="A1205">
        <v>1203</v>
      </c>
      <c r="B1205" s="1" t="s">
        <v>4906</v>
      </c>
      <c r="C1205" s="1" t="s">
        <v>30102</v>
      </c>
      <c r="D1205" s="3" t="s">
        <v>35772</v>
      </c>
      <c r="E1205" s="3" t="s">
        <v>38330</v>
      </c>
      <c r="F1205" s="1" t="s">
        <v>4907</v>
      </c>
      <c r="G1205" s="2">
        <v>35673</v>
      </c>
      <c r="H1205" t="s">
        <v>4908</v>
      </c>
      <c r="I1205">
        <v>5164700</v>
      </c>
      <c r="J1205" s="9" t="s">
        <v>36127</v>
      </c>
      <c r="K1205" s="9" t="str">
        <f t="shared" si="108"/>
        <v>否</v>
      </c>
      <c r="L1205" s="8">
        <v>3368685.57</v>
      </c>
      <c r="M1205" s="8">
        <v>0</v>
      </c>
      <c r="N1205" s="8">
        <v>57545.89</v>
      </c>
      <c r="O1205" s="8"/>
      <c r="P1205" s="8">
        <f t="shared" si="109"/>
        <v>57545.89</v>
      </c>
      <c r="Q1205" s="8">
        <v>4619718.17</v>
      </c>
      <c r="R1205" s="8">
        <v>0</v>
      </c>
      <c r="S1205" s="8">
        <v>54028.82</v>
      </c>
      <c r="T1205" s="8"/>
      <c r="U1205" s="8">
        <f t="shared" si="110"/>
        <v>54028.82</v>
      </c>
      <c r="V1205" s="8">
        <v>3025276.59</v>
      </c>
      <c r="W1205" s="8">
        <v>0</v>
      </c>
      <c r="X1205" s="8">
        <v>26412.85</v>
      </c>
      <c r="Y1205" s="8"/>
      <c r="Z1205" s="8">
        <f t="shared" si="111"/>
        <v>26412.85</v>
      </c>
      <c r="AA1205" s="8">
        <f t="shared" si="112"/>
        <v>137987.56</v>
      </c>
      <c r="AB1205" s="10"/>
      <c r="AC1205" s="8"/>
      <c r="AD1205" s="8" t="str">
        <f t="shared" si="113"/>
        <v>N</v>
      </c>
    </row>
    <row r="1206" spans="1:30" x14ac:dyDescent="0.15">
      <c r="A1206">
        <v>1204</v>
      </c>
      <c r="B1206" s="1" t="s">
        <v>4909</v>
      </c>
      <c r="C1206" s="1" t="s">
        <v>30103</v>
      </c>
      <c r="D1206" s="3" t="s">
        <v>35778</v>
      </c>
      <c r="E1206" s="3" t="s">
        <v>39252</v>
      </c>
      <c r="F1206" s="1" t="s">
        <v>4910</v>
      </c>
      <c r="G1206" s="2">
        <v>36983</v>
      </c>
      <c r="H1206" t="s">
        <v>4911</v>
      </c>
      <c r="I1206">
        <v>200000</v>
      </c>
      <c r="J1206" s="9" t="s">
        <v>36115</v>
      </c>
      <c r="K1206" s="9" t="str">
        <f t="shared" si="108"/>
        <v>否</v>
      </c>
      <c r="L1206" s="8">
        <v>156918.35</v>
      </c>
      <c r="M1206" s="8">
        <v>0</v>
      </c>
      <c r="N1206" s="8">
        <v>1415.59</v>
      </c>
      <c r="O1206" s="8"/>
      <c r="P1206" s="8">
        <f t="shared" si="109"/>
        <v>1415.59</v>
      </c>
      <c r="Q1206" s="8">
        <v>139018.29</v>
      </c>
      <c r="R1206" s="8">
        <v>0</v>
      </c>
      <c r="S1206" s="8">
        <v>1245.74</v>
      </c>
      <c r="T1206" s="8"/>
      <c r="U1206" s="8">
        <f t="shared" si="110"/>
        <v>1245.74</v>
      </c>
      <c r="V1206" s="8">
        <v>178871.91</v>
      </c>
      <c r="W1206" s="8">
        <v>0</v>
      </c>
      <c r="X1206" s="8">
        <v>1462.06</v>
      </c>
      <c r="Y1206" s="8"/>
      <c r="Z1206" s="8">
        <f t="shared" si="111"/>
        <v>1462.06</v>
      </c>
      <c r="AA1206" s="8">
        <f t="shared" si="112"/>
        <v>4123.3899999999994</v>
      </c>
      <c r="AB1206" s="10"/>
      <c r="AC1206" s="8"/>
      <c r="AD1206" s="8" t="str">
        <f t="shared" si="113"/>
        <v>N</v>
      </c>
    </row>
    <row r="1207" spans="1:30" x14ac:dyDescent="0.15">
      <c r="A1207">
        <v>1205</v>
      </c>
      <c r="B1207" s="1" t="s">
        <v>4912</v>
      </c>
      <c r="C1207" s="1" t="s">
        <v>30104</v>
      </c>
      <c r="D1207" s="3" t="s">
        <v>35772</v>
      </c>
      <c r="E1207" s="3" t="s">
        <v>38647</v>
      </c>
      <c r="F1207" s="1" t="s">
        <v>4913</v>
      </c>
      <c r="G1207" s="2">
        <v>36305</v>
      </c>
      <c r="H1207" t="s">
        <v>4914</v>
      </c>
      <c r="I1207">
        <v>500000</v>
      </c>
      <c r="J1207" s="9" t="s">
        <v>36127</v>
      </c>
      <c r="K1207" s="9" t="str">
        <f t="shared" si="108"/>
        <v>否</v>
      </c>
      <c r="L1207" s="8">
        <v>23223590.109999999</v>
      </c>
      <c r="M1207" s="8">
        <v>0</v>
      </c>
      <c r="N1207" s="8">
        <v>93450.43</v>
      </c>
      <c r="O1207" s="8"/>
      <c r="P1207" s="8">
        <f t="shared" si="109"/>
        <v>93450.43</v>
      </c>
      <c r="Q1207" s="8">
        <v>22642287.07</v>
      </c>
      <c r="R1207" s="8">
        <v>0</v>
      </c>
      <c r="S1207" s="8">
        <v>90796.82</v>
      </c>
      <c r="T1207" s="8"/>
      <c r="U1207" s="8">
        <f t="shared" si="110"/>
        <v>90796.82</v>
      </c>
      <c r="V1207" s="8">
        <v>32805436.109999999</v>
      </c>
      <c r="W1207" s="8">
        <v>0</v>
      </c>
      <c r="X1207" s="8">
        <v>104328.83</v>
      </c>
      <c r="Y1207" s="8"/>
      <c r="Z1207" s="8">
        <f t="shared" si="111"/>
        <v>104328.83</v>
      </c>
      <c r="AA1207" s="8">
        <f t="shared" si="112"/>
        <v>288576.08</v>
      </c>
      <c r="AB1207" s="10"/>
      <c r="AC1207" s="8"/>
      <c r="AD1207" s="8" t="str">
        <f t="shared" si="113"/>
        <v>N</v>
      </c>
    </row>
    <row r="1208" spans="1:30" x14ac:dyDescent="0.15">
      <c r="A1208">
        <v>1206</v>
      </c>
      <c r="B1208" s="1" t="s">
        <v>4915</v>
      </c>
      <c r="C1208" s="1" t="s">
        <v>30105</v>
      </c>
      <c r="D1208" s="3" t="s">
        <v>35788</v>
      </c>
      <c r="E1208" s="3" t="s">
        <v>39940</v>
      </c>
      <c r="F1208" s="1" t="s">
        <v>4916</v>
      </c>
      <c r="G1208" s="2">
        <v>37009</v>
      </c>
      <c r="H1208" t="s">
        <v>4523</v>
      </c>
      <c r="I1208">
        <v>500000</v>
      </c>
      <c r="J1208" s="9" t="s">
        <v>36123</v>
      </c>
      <c r="K1208" s="9" t="str">
        <f t="shared" si="108"/>
        <v>否</v>
      </c>
      <c r="L1208" s="8">
        <v>1747942.84</v>
      </c>
      <c r="M1208" s="8">
        <v>0</v>
      </c>
      <c r="N1208" s="8">
        <v>64076.94</v>
      </c>
      <c r="O1208" s="8"/>
      <c r="P1208" s="8">
        <f t="shared" si="109"/>
        <v>64076.94</v>
      </c>
      <c r="Q1208" s="8">
        <v>1158578.08</v>
      </c>
      <c r="R1208" s="8">
        <v>0</v>
      </c>
      <c r="S1208" s="8">
        <v>39871.040000000001</v>
      </c>
      <c r="T1208" s="8"/>
      <c r="U1208" s="8">
        <f t="shared" si="110"/>
        <v>39871.040000000001</v>
      </c>
      <c r="V1208" s="8">
        <v>1558604.35</v>
      </c>
      <c r="W1208" s="8">
        <v>0</v>
      </c>
      <c r="X1208" s="8">
        <v>46598.14</v>
      </c>
      <c r="Y1208" s="8"/>
      <c r="Z1208" s="8">
        <f t="shared" si="111"/>
        <v>46598.14</v>
      </c>
      <c r="AA1208" s="8">
        <f t="shared" si="112"/>
        <v>150546.12</v>
      </c>
      <c r="AB1208" s="10"/>
      <c r="AC1208" s="8"/>
      <c r="AD1208" s="8" t="str">
        <f t="shared" si="113"/>
        <v>N</v>
      </c>
    </row>
    <row r="1209" spans="1:30" x14ac:dyDescent="0.15">
      <c r="A1209">
        <v>1207</v>
      </c>
      <c r="B1209" s="1" t="s">
        <v>4917</v>
      </c>
      <c r="C1209" s="1" t="s">
        <v>30106</v>
      </c>
      <c r="D1209" s="3" t="s">
        <v>35788</v>
      </c>
      <c r="E1209" s="3" t="s">
        <v>38509</v>
      </c>
      <c r="F1209" s="1" t="s">
        <v>4918</v>
      </c>
      <c r="G1209" s="2">
        <v>37203</v>
      </c>
      <c r="H1209" t="s">
        <v>4919</v>
      </c>
      <c r="I1209">
        <v>40800000</v>
      </c>
      <c r="J1209" s="9" t="s">
        <v>36127</v>
      </c>
      <c r="K1209" s="9" t="str">
        <f t="shared" si="108"/>
        <v>是</v>
      </c>
      <c r="L1209" s="8">
        <v>5056100.9400000004</v>
      </c>
      <c r="M1209" s="8">
        <v>159355.22</v>
      </c>
      <c r="N1209" s="8">
        <v>93887.94</v>
      </c>
      <c r="O1209" s="8"/>
      <c r="P1209" s="8">
        <f t="shared" si="109"/>
        <v>93887.94</v>
      </c>
      <c r="Q1209" s="8">
        <v>8066534.7800000003</v>
      </c>
      <c r="R1209" s="8">
        <v>159943.31</v>
      </c>
      <c r="S1209" s="8">
        <v>120144.47</v>
      </c>
      <c r="T1209" s="8"/>
      <c r="U1209" s="8">
        <f t="shared" si="110"/>
        <v>120144.47</v>
      </c>
      <c r="V1209" s="8">
        <v>11137220.609999999</v>
      </c>
      <c r="W1209" s="8">
        <v>0</v>
      </c>
      <c r="X1209" s="8">
        <v>160497.47</v>
      </c>
      <c r="Y1209" s="8"/>
      <c r="Z1209" s="8">
        <f t="shared" si="111"/>
        <v>160497.47</v>
      </c>
      <c r="AA1209" s="8">
        <f t="shared" si="112"/>
        <v>374529.88</v>
      </c>
      <c r="AB1209" s="10"/>
      <c r="AC1209" s="8"/>
      <c r="AD1209" s="8" t="str">
        <f t="shared" si="113"/>
        <v>N</v>
      </c>
    </row>
    <row r="1210" spans="1:30" x14ac:dyDescent="0.15">
      <c r="A1210">
        <v>1208</v>
      </c>
      <c r="B1210" s="1" t="s">
        <v>4920</v>
      </c>
      <c r="C1210" s="1" t="s">
        <v>30107</v>
      </c>
      <c r="D1210" s="3" t="s">
        <v>35773</v>
      </c>
      <c r="E1210" s="3" t="s">
        <v>41443</v>
      </c>
      <c r="F1210" s="1" t="s">
        <v>4921</v>
      </c>
      <c r="G1210" s="2">
        <v>37802</v>
      </c>
      <c r="H1210" t="s">
        <v>2761</v>
      </c>
      <c r="I1210">
        <v>500000</v>
      </c>
      <c r="J1210" s="9" t="s">
        <v>36115</v>
      </c>
      <c r="K1210" s="9" t="str">
        <f t="shared" si="108"/>
        <v>否</v>
      </c>
      <c r="L1210" s="8">
        <v>9085285.3499999996</v>
      </c>
      <c r="M1210" s="8">
        <v>0</v>
      </c>
      <c r="N1210" s="8">
        <v>75255.23</v>
      </c>
      <c r="O1210" s="8">
        <v>54761.71</v>
      </c>
      <c r="P1210" s="8">
        <f t="shared" si="109"/>
        <v>130016.94</v>
      </c>
      <c r="Q1210" s="8">
        <v>7756792.71</v>
      </c>
      <c r="R1210" s="8">
        <v>0</v>
      </c>
      <c r="S1210" s="8">
        <v>110915.92</v>
      </c>
      <c r="T1210" s="8">
        <v>67981.440000000002</v>
      </c>
      <c r="U1210" s="8">
        <f t="shared" si="110"/>
        <v>178897.36</v>
      </c>
      <c r="V1210" s="8">
        <v>5360528.93</v>
      </c>
      <c r="W1210" s="8">
        <v>0</v>
      </c>
      <c r="X1210" s="8">
        <v>142700.82999999999</v>
      </c>
      <c r="Y1210" s="8">
        <v>32438.26</v>
      </c>
      <c r="Z1210" s="8">
        <f t="shared" si="111"/>
        <v>175139.09</v>
      </c>
      <c r="AA1210" s="8">
        <f t="shared" si="112"/>
        <v>484053.39</v>
      </c>
      <c r="AB1210" s="10">
        <v>41087</v>
      </c>
      <c r="AC1210" s="8" t="s">
        <v>37125</v>
      </c>
      <c r="AD1210" s="8" t="str">
        <f t="shared" si="113"/>
        <v>N</v>
      </c>
    </row>
    <row r="1211" spans="1:30" x14ac:dyDescent="0.15">
      <c r="A1211">
        <v>1209</v>
      </c>
      <c r="B1211" s="1" t="s">
        <v>4922</v>
      </c>
      <c r="C1211" s="1" t="s">
        <v>30108</v>
      </c>
      <c r="D1211" s="3" t="s">
        <v>35773</v>
      </c>
      <c r="E1211" s="3" t="s">
        <v>42260</v>
      </c>
      <c r="F1211" s="1" t="s">
        <v>4923</v>
      </c>
      <c r="G1211" s="2">
        <v>38061</v>
      </c>
      <c r="H1211" t="s">
        <v>1433</v>
      </c>
      <c r="I1211">
        <v>500000</v>
      </c>
      <c r="J1211" s="9" t="s">
        <v>36124</v>
      </c>
      <c r="K1211" s="9" t="str">
        <f t="shared" si="108"/>
        <v>否</v>
      </c>
      <c r="L1211" s="8">
        <v>1809737.77</v>
      </c>
      <c r="M1211" s="8">
        <v>0</v>
      </c>
      <c r="N1211" s="8">
        <v>62283.05</v>
      </c>
      <c r="O1211" s="8"/>
      <c r="P1211" s="8">
        <f t="shared" si="109"/>
        <v>62283.05</v>
      </c>
      <c r="Q1211" s="8">
        <v>1363912.09</v>
      </c>
      <c r="R1211" s="8">
        <v>0</v>
      </c>
      <c r="S1211" s="8">
        <v>50928.03</v>
      </c>
      <c r="T1211" s="8"/>
      <c r="U1211" s="8">
        <f t="shared" si="110"/>
        <v>50928.03</v>
      </c>
      <c r="V1211" s="8">
        <v>1101324.18</v>
      </c>
      <c r="W1211" s="8">
        <v>0</v>
      </c>
      <c r="X1211" s="8">
        <v>36905.14</v>
      </c>
      <c r="Y1211" s="8"/>
      <c r="Z1211" s="8">
        <f t="shared" si="111"/>
        <v>36905.14</v>
      </c>
      <c r="AA1211" s="8">
        <f t="shared" si="112"/>
        <v>150116.22</v>
      </c>
      <c r="AB1211" s="10"/>
      <c r="AC1211" s="8"/>
      <c r="AD1211" s="8" t="str">
        <f t="shared" si="113"/>
        <v>N</v>
      </c>
    </row>
    <row r="1212" spans="1:30" x14ac:dyDescent="0.15">
      <c r="A1212">
        <v>1210</v>
      </c>
      <c r="B1212" s="1" t="s">
        <v>4924</v>
      </c>
      <c r="C1212" s="1" t="s">
        <v>30109</v>
      </c>
      <c r="D1212" s="3" t="s">
        <v>35783</v>
      </c>
      <c r="E1212" s="3" t="s">
        <v>38958</v>
      </c>
      <c r="F1212" s="1" t="s">
        <v>4925</v>
      </c>
      <c r="G1212" s="2">
        <v>32507</v>
      </c>
      <c r="H1212" t="s">
        <v>4926</v>
      </c>
      <c r="I1212">
        <v>3000000</v>
      </c>
      <c r="J1212" s="9" t="s">
        <v>36134</v>
      </c>
      <c r="K1212" s="9" t="str">
        <f t="shared" si="108"/>
        <v>否</v>
      </c>
      <c r="L1212" s="8">
        <v>14846082.289999999</v>
      </c>
      <c r="M1212" s="8">
        <v>0</v>
      </c>
      <c r="N1212" s="8">
        <v>461477.12</v>
      </c>
      <c r="O1212" s="8"/>
      <c r="P1212" s="8">
        <f t="shared" si="109"/>
        <v>461477.12</v>
      </c>
      <c r="Q1212" s="8">
        <v>14314675.65</v>
      </c>
      <c r="R1212" s="8">
        <v>0</v>
      </c>
      <c r="S1212" s="8">
        <v>451840.07</v>
      </c>
      <c r="T1212" s="8"/>
      <c r="U1212" s="8">
        <f t="shared" si="110"/>
        <v>451840.07</v>
      </c>
      <c r="V1212" s="8">
        <v>6881494.7300000004</v>
      </c>
      <c r="W1212" s="8">
        <v>0</v>
      </c>
      <c r="X1212" s="8">
        <v>219509.18</v>
      </c>
      <c r="Y1212" s="8"/>
      <c r="Z1212" s="8">
        <f t="shared" si="111"/>
        <v>219509.18</v>
      </c>
      <c r="AA1212" s="8">
        <f t="shared" si="112"/>
        <v>1132826.3699999999</v>
      </c>
      <c r="AB1212" s="10"/>
      <c r="AC1212" s="8"/>
      <c r="AD1212" s="8" t="str">
        <f t="shared" si="113"/>
        <v>N</v>
      </c>
    </row>
    <row r="1213" spans="1:30" x14ac:dyDescent="0.15">
      <c r="A1213">
        <v>1211</v>
      </c>
      <c r="B1213" s="1" t="s">
        <v>4927</v>
      </c>
      <c r="C1213" s="1" t="s">
        <v>30110</v>
      </c>
      <c r="D1213" s="3" t="s">
        <v>35780</v>
      </c>
      <c r="E1213" s="3" t="s">
        <v>44292</v>
      </c>
      <c r="F1213" s="1" t="s">
        <v>4928</v>
      </c>
      <c r="G1213" s="2">
        <v>38176</v>
      </c>
      <c r="H1213" t="s">
        <v>2546</v>
      </c>
      <c r="I1213">
        <v>3000000</v>
      </c>
      <c r="J1213" s="9" t="s">
        <v>36113</v>
      </c>
      <c r="K1213" s="9" t="str">
        <f t="shared" si="108"/>
        <v>是</v>
      </c>
      <c r="L1213" s="8">
        <v>5948976.6900000004</v>
      </c>
      <c r="M1213" s="8">
        <v>3504528.75</v>
      </c>
      <c r="N1213" s="8">
        <v>38697.01</v>
      </c>
      <c r="O1213" s="8">
        <v>118168.82</v>
      </c>
      <c r="P1213" s="8">
        <f t="shared" si="109"/>
        <v>156865.83000000002</v>
      </c>
      <c r="Q1213" s="8">
        <v>6644548.6900000004</v>
      </c>
      <c r="R1213" s="8">
        <v>3231615.65</v>
      </c>
      <c r="S1213" s="8">
        <v>81066.05</v>
      </c>
      <c r="T1213" s="8">
        <v>123453.17</v>
      </c>
      <c r="U1213" s="8">
        <f t="shared" si="110"/>
        <v>204519.22</v>
      </c>
      <c r="V1213" s="8">
        <v>6355359.7300000004</v>
      </c>
      <c r="W1213" s="8">
        <v>3677743.54</v>
      </c>
      <c r="X1213" s="8">
        <v>12615.31</v>
      </c>
      <c r="Y1213" s="8">
        <v>125416.4</v>
      </c>
      <c r="Z1213" s="8">
        <f t="shared" si="111"/>
        <v>138031.71</v>
      </c>
      <c r="AA1213" s="8">
        <f t="shared" si="112"/>
        <v>499416.76</v>
      </c>
      <c r="AB1213" s="10"/>
      <c r="AC1213" s="8"/>
      <c r="AD1213" s="8" t="str">
        <f t="shared" si="113"/>
        <v>N</v>
      </c>
    </row>
    <row r="1214" spans="1:30" x14ac:dyDescent="0.15">
      <c r="A1214">
        <v>1212</v>
      </c>
      <c r="B1214" s="1" t="s">
        <v>4929</v>
      </c>
      <c r="C1214" s="1" t="s">
        <v>30111</v>
      </c>
      <c r="D1214" s="3" t="s">
        <v>35797</v>
      </c>
      <c r="E1214" s="3" t="s">
        <v>42041</v>
      </c>
      <c r="F1214" s="1" t="s">
        <v>4930</v>
      </c>
      <c r="G1214" s="2">
        <v>37757</v>
      </c>
      <c r="H1214" t="s">
        <v>4931</v>
      </c>
      <c r="I1214">
        <v>5000000</v>
      </c>
      <c r="J1214" s="9" t="s">
        <v>36122</v>
      </c>
      <c r="K1214" s="9" t="str">
        <f t="shared" si="108"/>
        <v>否</v>
      </c>
      <c r="L1214" s="8">
        <v>301211.69</v>
      </c>
      <c r="M1214" s="8">
        <v>0</v>
      </c>
      <c r="N1214" s="8">
        <v>0</v>
      </c>
      <c r="O1214" s="8">
        <v>0</v>
      </c>
      <c r="P1214" s="8">
        <f t="shared" si="109"/>
        <v>0</v>
      </c>
      <c r="Q1214" s="8">
        <v>0</v>
      </c>
      <c r="R1214" s="8">
        <v>0</v>
      </c>
      <c r="S1214" s="8">
        <v>0</v>
      </c>
      <c r="T1214" s="8">
        <v>0</v>
      </c>
      <c r="U1214" s="8">
        <f t="shared" si="110"/>
        <v>0</v>
      </c>
      <c r="V1214" s="8">
        <v>0</v>
      </c>
      <c r="W1214" s="8">
        <v>0</v>
      </c>
      <c r="X1214" s="8">
        <v>0</v>
      </c>
      <c r="Y1214" s="8">
        <v>29443.18</v>
      </c>
      <c r="Z1214" s="8">
        <f t="shared" si="111"/>
        <v>29443.18</v>
      </c>
      <c r="AA1214" s="8">
        <f t="shared" si="112"/>
        <v>29443.18</v>
      </c>
      <c r="AB1214" s="10"/>
      <c r="AC1214" s="8"/>
      <c r="AD1214" s="8" t="str">
        <f t="shared" si="113"/>
        <v>N</v>
      </c>
    </row>
    <row r="1215" spans="1:30" x14ac:dyDescent="0.15">
      <c r="A1215">
        <v>1213</v>
      </c>
      <c r="B1215" s="1" t="s">
        <v>4932</v>
      </c>
      <c r="C1215" s="1" t="s">
        <v>30112</v>
      </c>
      <c r="D1215" s="3" t="s">
        <v>35778</v>
      </c>
      <c r="E1215" s="3" t="s">
        <v>41510</v>
      </c>
      <c r="F1215" s="1" t="s">
        <v>4933</v>
      </c>
      <c r="G1215" s="2">
        <v>35817</v>
      </c>
      <c r="H1215" t="s">
        <v>4934</v>
      </c>
      <c r="I1215">
        <v>1200000</v>
      </c>
      <c r="J1215" s="9" t="s">
        <v>36150</v>
      </c>
      <c r="K1215" s="9" t="str">
        <f t="shared" si="108"/>
        <v>否</v>
      </c>
      <c r="L1215" s="8">
        <v>0</v>
      </c>
      <c r="M1215" s="8">
        <v>0</v>
      </c>
      <c r="N1215" s="8">
        <v>0</v>
      </c>
      <c r="O1215" s="8"/>
      <c r="P1215" s="8">
        <f t="shared" si="109"/>
        <v>0</v>
      </c>
      <c r="Q1215" s="8">
        <v>0</v>
      </c>
      <c r="R1215" s="8">
        <v>0</v>
      </c>
      <c r="S1215" s="8">
        <v>0</v>
      </c>
      <c r="T1215" s="8"/>
      <c r="U1215" s="8">
        <f t="shared" si="110"/>
        <v>0</v>
      </c>
      <c r="V1215" s="8">
        <v>0</v>
      </c>
      <c r="W1215" s="8">
        <v>0</v>
      </c>
      <c r="X1215" s="8">
        <v>0</v>
      </c>
      <c r="Y1215" s="8"/>
      <c r="Z1215" s="8">
        <f t="shared" si="111"/>
        <v>0</v>
      </c>
      <c r="AA1215" s="8">
        <f t="shared" si="112"/>
        <v>0</v>
      </c>
      <c r="AB1215" s="10"/>
      <c r="AC1215" s="8"/>
      <c r="AD1215" s="8" t="str">
        <f t="shared" si="113"/>
        <v>N</v>
      </c>
    </row>
    <row r="1216" spans="1:30" x14ac:dyDescent="0.15">
      <c r="A1216">
        <v>1214</v>
      </c>
      <c r="B1216" s="1" t="s">
        <v>4935</v>
      </c>
      <c r="C1216" s="1" t="s">
        <v>30113</v>
      </c>
      <c r="D1216" s="3" t="s">
        <v>35780</v>
      </c>
      <c r="E1216" s="3" t="s">
        <v>44291</v>
      </c>
      <c r="F1216" s="1" t="s">
        <v>4936</v>
      </c>
      <c r="G1216" s="2">
        <v>36594</v>
      </c>
      <c r="H1216" t="s">
        <v>4937</v>
      </c>
      <c r="I1216">
        <v>580000</v>
      </c>
      <c r="J1216" s="9" t="s">
        <v>36113</v>
      </c>
      <c r="K1216" s="9" t="str">
        <f t="shared" si="108"/>
        <v>否</v>
      </c>
      <c r="L1216" s="8">
        <v>3141751.01</v>
      </c>
      <c r="M1216" s="8">
        <v>0</v>
      </c>
      <c r="N1216" s="8">
        <v>85642.47</v>
      </c>
      <c r="O1216" s="8"/>
      <c r="P1216" s="8">
        <f t="shared" si="109"/>
        <v>85642.47</v>
      </c>
      <c r="Q1216" s="8">
        <v>3248148.74</v>
      </c>
      <c r="R1216" s="8">
        <v>0</v>
      </c>
      <c r="S1216" s="8">
        <v>101142.91</v>
      </c>
      <c r="T1216" s="8"/>
      <c r="U1216" s="8">
        <f t="shared" si="110"/>
        <v>101142.91</v>
      </c>
      <c r="V1216" s="8">
        <v>3463349.58</v>
      </c>
      <c r="W1216" s="8">
        <v>0</v>
      </c>
      <c r="X1216" s="8">
        <v>114693.44</v>
      </c>
      <c r="Y1216" s="8"/>
      <c r="Z1216" s="8">
        <f t="shared" si="111"/>
        <v>114693.44</v>
      </c>
      <c r="AA1216" s="8">
        <f t="shared" si="112"/>
        <v>301478.82</v>
      </c>
      <c r="AB1216" s="10"/>
      <c r="AC1216" s="8"/>
      <c r="AD1216" s="8" t="str">
        <f t="shared" si="113"/>
        <v>N</v>
      </c>
    </row>
    <row r="1217" spans="1:30" x14ac:dyDescent="0.15">
      <c r="A1217">
        <v>1215</v>
      </c>
      <c r="B1217" s="1" t="s">
        <v>4938</v>
      </c>
      <c r="C1217" s="1" t="s">
        <v>30114</v>
      </c>
      <c r="D1217" s="3" t="s">
        <v>34480</v>
      </c>
      <c r="E1217" s="3" t="s">
        <v>41314</v>
      </c>
      <c r="F1217" s="1" t="s">
        <v>4939</v>
      </c>
      <c r="G1217" s="2">
        <v>36821</v>
      </c>
      <c r="H1217" t="s">
        <v>4911</v>
      </c>
      <c r="I1217">
        <v>300000</v>
      </c>
      <c r="J1217" s="9" t="s">
        <v>36115</v>
      </c>
      <c r="K1217" s="9" t="str">
        <f t="shared" si="108"/>
        <v>否</v>
      </c>
      <c r="L1217" s="8">
        <v>98767.72</v>
      </c>
      <c r="M1217" s="8">
        <v>0</v>
      </c>
      <c r="N1217" s="8">
        <v>0</v>
      </c>
      <c r="O1217" s="8"/>
      <c r="P1217" s="8">
        <f t="shared" si="109"/>
        <v>0</v>
      </c>
      <c r="Q1217" s="8">
        <v>78632.479999999996</v>
      </c>
      <c r="R1217" s="8">
        <v>0</v>
      </c>
      <c r="S1217" s="8">
        <v>0</v>
      </c>
      <c r="T1217" s="8"/>
      <c r="U1217" s="8">
        <f t="shared" si="110"/>
        <v>0</v>
      </c>
      <c r="V1217" s="8">
        <v>5452.99</v>
      </c>
      <c r="W1217" s="8">
        <v>0</v>
      </c>
      <c r="X1217" s="8">
        <v>0</v>
      </c>
      <c r="Y1217" s="8"/>
      <c r="Z1217" s="8">
        <f t="shared" si="111"/>
        <v>0</v>
      </c>
      <c r="AA1217" s="8">
        <f t="shared" si="112"/>
        <v>0</v>
      </c>
      <c r="AB1217" s="10"/>
      <c r="AC1217" s="8"/>
      <c r="AD1217" s="8" t="str">
        <f t="shared" si="113"/>
        <v>N</v>
      </c>
    </row>
    <row r="1218" spans="1:30" x14ac:dyDescent="0.15">
      <c r="A1218">
        <v>1216</v>
      </c>
      <c r="B1218" s="1" t="s">
        <v>4940</v>
      </c>
      <c r="C1218" s="1" t="s">
        <v>30115</v>
      </c>
      <c r="D1218" s="3" t="s">
        <v>35772</v>
      </c>
      <c r="E1218" s="3" t="s">
        <v>45780</v>
      </c>
      <c r="F1218" s="1" t="s">
        <v>4941</v>
      </c>
      <c r="G1218" s="2">
        <v>37197</v>
      </c>
      <c r="H1218" t="s">
        <v>4942</v>
      </c>
      <c r="I1218">
        <v>600000</v>
      </c>
      <c r="J1218" s="9" t="s">
        <v>36118</v>
      </c>
      <c r="K1218" s="9" t="str">
        <f t="shared" si="108"/>
        <v>否</v>
      </c>
      <c r="L1218" s="8">
        <v>1401293.25</v>
      </c>
      <c r="M1218" s="8">
        <v>0</v>
      </c>
      <c r="N1218" s="8">
        <v>21328.14</v>
      </c>
      <c r="O1218" s="8"/>
      <c r="P1218" s="8">
        <f t="shared" si="109"/>
        <v>21328.14</v>
      </c>
      <c r="Q1218" s="8">
        <v>1603862.9</v>
      </c>
      <c r="R1218" s="8">
        <v>0</v>
      </c>
      <c r="S1218" s="8">
        <v>24713.54</v>
      </c>
      <c r="T1218" s="8"/>
      <c r="U1218" s="8">
        <f t="shared" si="110"/>
        <v>24713.54</v>
      </c>
      <c r="V1218" s="8">
        <v>1365694.43</v>
      </c>
      <c r="W1218" s="8">
        <v>0</v>
      </c>
      <c r="X1218" s="8">
        <v>20950.349999999999</v>
      </c>
      <c r="Y1218" s="8"/>
      <c r="Z1218" s="8">
        <f t="shared" si="111"/>
        <v>20950.349999999999</v>
      </c>
      <c r="AA1218" s="8">
        <f t="shared" si="112"/>
        <v>66992.03</v>
      </c>
      <c r="AB1218" s="10"/>
      <c r="AC1218" s="8"/>
      <c r="AD1218" s="8" t="str">
        <f t="shared" si="113"/>
        <v>N</v>
      </c>
    </row>
    <row r="1219" spans="1:30" x14ac:dyDescent="0.15">
      <c r="A1219">
        <v>1217</v>
      </c>
      <c r="B1219" s="1" t="s">
        <v>4943</v>
      </c>
      <c r="C1219" s="1" t="s">
        <v>4944</v>
      </c>
      <c r="D1219" s="3" t="s">
        <v>35780</v>
      </c>
      <c r="E1219" s="3" t="s">
        <v>38076</v>
      </c>
      <c r="F1219" s="1" t="s">
        <v>4945</v>
      </c>
      <c r="G1219" s="2">
        <v>34798</v>
      </c>
      <c r="H1219" t="s">
        <v>4946</v>
      </c>
      <c r="I1219">
        <v>500000</v>
      </c>
      <c r="J1219" s="9" t="s">
        <v>36127</v>
      </c>
      <c r="K1219" s="9" t="str">
        <f t="shared" si="108"/>
        <v>否</v>
      </c>
      <c r="L1219" s="8">
        <v>3037961.4</v>
      </c>
      <c r="M1219" s="8">
        <v>0</v>
      </c>
      <c r="N1219" s="8">
        <v>70765.56</v>
      </c>
      <c r="O1219" s="8"/>
      <c r="P1219" s="8">
        <f t="shared" si="109"/>
        <v>70765.56</v>
      </c>
      <c r="Q1219" s="8">
        <v>5692393.9800000004</v>
      </c>
      <c r="R1219" s="8">
        <v>0</v>
      </c>
      <c r="S1219" s="8">
        <v>130990.22</v>
      </c>
      <c r="T1219" s="8"/>
      <c r="U1219" s="8">
        <f t="shared" si="110"/>
        <v>130990.22</v>
      </c>
      <c r="V1219" s="8">
        <v>7059222.25</v>
      </c>
      <c r="W1219" s="8">
        <v>0</v>
      </c>
      <c r="X1219" s="8">
        <v>162292.26999999999</v>
      </c>
      <c r="Y1219" s="8"/>
      <c r="Z1219" s="8">
        <f t="shared" si="111"/>
        <v>162292.26999999999</v>
      </c>
      <c r="AA1219" s="8">
        <f t="shared" si="112"/>
        <v>364048.05</v>
      </c>
      <c r="AB1219" s="10"/>
      <c r="AC1219" s="8"/>
      <c r="AD1219" s="8" t="str">
        <f t="shared" si="113"/>
        <v>N</v>
      </c>
    </row>
    <row r="1220" spans="1:30" x14ac:dyDescent="0.15">
      <c r="A1220">
        <v>1218</v>
      </c>
      <c r="B1220" s="1" t="s">
        <v>4947</v>
      </c>
      <c r="C1220" s="1" t="s">
        <v>4948</v>
      </c>
      <c r="D1220" s="3" t="s">
        <v>35781</v>
      </c>
      <c r="E1220" s="3" t="s">
        <v>41064</v>
      </c>
      <c r="F1220" s="1" t="s">
        <v>4949</v>
      </c>
      <c r="G1220" s="2">
        <v>37073</v>
      </c>
      <c r="H1220" t="s">
        <v>4950</v>
      </c>
      <c r="I1220">
        <v>1000000</v>
      </c>
      <c r="J1220" s="9" t="s">
        <v>36114</v>
      </c>
      <c r="K1220" s="9" t="str">
        <f t="shared" ref="K1220:K1283" si="114">IF(M1220+R1220+W1220&gt;0,"是","否")</f>
        <v>否</v>
      </c>
      <c r="L1220" s="8">
        <v>0</v>
      </c>
      <c r="M1220" s="8">
        <v>0</v>
      </c>
      <c r="N1220" s="8">
        <v>0</v>
      </c>
      <c r="O1220" s="8"/>
      <c r="P1220" s="8">
        <f t="shared" ref="P1220:P1283" si="115">N1220+O1220</f>
        <v>0</v>
      </c>
      <c r="Q1220" s="8">
        <v>0</v>
      </c>
      <c r="R1220" s="8">
        <v>0</v>
      </c>
      <c r="S1220" s="8">
        <v>0</v>
      </c>
      <c r="T1220" s="8"/>
      <c r="U1220" s="8">
        <f t="shared" ref="U1220:U1283" si="116">S1220+T1220</f>
        <v>0</v>
      </c>
      <c r="V1220" s="8">
        <v>0</v>
      </c>
      <c r="W1220" s="8">
        <v>0</v>
      </c>
      <c r="X1220" s="8">
        <v>0</v>
      </c>
      <c r="Y1220" s="8"/>
      <c r="Z1220" s="8">
        <f t="shared" ref="Z1220:Z1283" si="117">X1220+Y1220</f>
        <v>0</v>
      </c>
      <c r="AA1220" s="8">
        <f t="shared" ref="AA1220:AA1283" si="118">P1220+U1220+Z1220</f>
        <v>0</v>
      </c>
      <c r="AB1220" s="10"/>
      <c r="AC1220" s="8"/>
      <c r="AD1220" s="8" t="str">
        <f t="shared" ref="AD1220:AD1283" si="119">IF(Z1220&gt;=3000000,"Y","N")</f>
        <v>N</v>
      </c>
    </row>
    <row r="1221" spans="1:30" x14ac:dyDescent="0.15">
      <c r="A1221">
        <v>1219</v>
      </c>
      <c r="B1221" s="1" t="s">
        <v>4951</v>
      </c>
      <c r="C1221" s="1" t="s">
        <v>30116</v>
      </c>
      <c r="D1221" s="3" t="s">
        <v>35772</v>
      </c>
      <c r="E1221" s="3" t="s">
        <v>38329</v>
      </c>
      <c r="F1221" s="1" t="s">
        <v>4952</v>
      </c>
      <c r="G1221" s="2">
        <v>38232</v>
      </c>
      <c r="H1221" t="s">
        <v>4953</v>
      </c>
      <c r="I1221">
        <v>10000000</v>
      </c>
      <c r="J1221" s="9" t="s">
        <v>36127</v>
      </c>
      <c r="K1221" s="9" t="str">
        <f t="shared" si="114"/>
        <v>否</v>
      </c>
      <c r="L1221" s="8">
        <v>1012548.56</v>
      </c>
      <c r="M1221" s="8">
        <v>0</v>
      </c>
      <c r="N1221" s="8">
        <v>18259.080000000002</v>
      </c>
      <c r="O1221" s="8">
        <v>4065.49</v>
      </c>
      <c r="P1221" s="8">
        <f t="shared" si="115"/>
        <v>22324.57</v>
      </c>
      <c r="Q1221" s="8">
        <v>614178.07999999996</v>
      </c>
      <c r="R1221" s="8">
        <v>0</v>
      </c>
      <c r="S1221" s="8">
        <v>12404.31</v>
      </c>
      <c r="T1221" s="8">
        <v>3070.89</v>
      </c>
      <c r="U1221" s="8">
        <f t="shared" si="116"/>
        <v>15475.199999999999</v>
      </c>
      <c r="V1221" s="8">
        <v>2000</v>
      </c>
      <c r="W1221" s="8">
        <v>0</v>
      </c>
      <c r="X1221" s="8">
        <v>340</v>
      </c>
      <c r="Y1221" s="8">
        <v>0</v>
      </c>
      <c r="Z1221" s="8">
        <f t="shared" si="117"/>
        <v>340</v>
      </c>
      <c r="AA1221" s="8">
        <f t="shared" si="118"/>
        <v>38139.769999999997</v>
      </c>
      <c r="AB1221" s="10"/>
      <c r="AC1221" s="8"/>
      <c r="AD1221" s="8" t="str">
        <f t="shared" si="119"/>
        <v>N</v>
      </c>
    </row>
    <row r="1222" spans="1:30" x14ac:dyDescent="0.15">
      <c r="A1222">
        <v>1220</v>
      </c>
      <c r="B1222" s="1" t="s">
        <v>4954</v>
      </c>
      <c r="C1222" s="1" t="s">
        <v>30117</v>
      </c>
      <c r="D1222" s="3" t="s">
        <v>35784</v>
      </c>
      <c r="E1222" s="3" t="s">
        <v>45627</v>
      </c>
      <c r="F1222" s="1" t="s">
        <v>4955</v>
      </c>
      <c r="G1222" s="2">
        <v>36787</v>
      </c>
      <c r="H1222" t="s">
        <v>4956</v>
      </c>
      <c r="I1222">
        <v>500000</v>
      </c>
      <c r="J1222" s="9" t="s">
        <v>36118</v>
      </c>
      <c r="K1222" s="9" t="str">
        <f t="shared" si="114"/>
        <v>否</v>
      </c>
      <c r="L1222" s="8">
        <v>69435.3</v>
      </c>
      <c r="M1222" s="8">
        <v>0</v>
      </c>
      <c r="N1222" s="8">
        <v>4496.68</v>
      </c>
      <c r="O1222" s="8"/>
      <c r="P1222" s="8">
        <f t="shared" si="115"/>
        <v>4496.68</v>
      </c>
      <c r="Q1222" s="8">
        <v>80751.61</v>
      </c>
      <c r="R1222" s="8">
        <v>0</v>
      </c>
      <c r="S1222" s="8">
        <v>14178.45</v>
      </c>
      <c r="T1222" s="8"/>
      <c r="U1222" s="8">
        <f t="shared" si="116"/>
        <v>14178.45</v>
      </c>
      <c r="V1222" s="8">
        <v>42784.23</v>
      </c>
      <c r="W1222" s="8">
        <v>0</v>
      </c>
      <c r="X1222" s="8">
        <v>7273.29</v>
      </c>
      <c r="Y1222" s="8"/>
      <c r="Z1222" s="8">
        <f t="shared" si="117"/>
        <v>7273.29</v>
      </c>
      <c r="AA1222" s="8">
        <f t="shared" si="118"/>
        <v>25948.420000000002</v>
      </c>
      <c r="AB1222" s="10"/>
      <c r="AC1222" s="8"/>
      <c r="AD1222" s="8" t="str">
        <f t="shared" si="119"/>
        <v>N</v>
      </c>
    </row>
    <row r="1223" spans="1:30" x14ac:dyDescent="0.15">
      <c r="A1223">
        <v>1221</v>
      </c>
      <c r="B1223" s="1" t="s">
        <v>4957</v>
      </c>
      <c r="C1223" s="1" t="s">
        <v>30118</v>
      </c>
      <c r="D1223" s="3" t="s">
        <v>35772</v>
      </c>
      <c r="E1223" s="3" t="s">
        <v>38328</v>
      </c>
      <c r="F1223" s="1" t="s">
        <v>4958</v>
      </c>
      <c r="G1223" s="2">
        <v>38084</v>
      </c>
      <c r="H1223" t="s">
        <v>4959</v>
      </c>
      <c r="I1223">
        <v>2600000</v>
      </c>
      <c r="J1223" s="9" t="s">
        <v>36127</v>
      </c>
      <c r="K1223" s="9" t="str">
        <f t="shared" si="114"/>
        <v>否</v>
      </c>
      <c r="L1223" s="8">
        <v>5660300.9500000002</v>
      </c>
      <c r="M1223" s="8">
        <v>0</v>
      </c>
      <c r="N1223" s="8">
        <v>40477.839999999997</v>
      </c>
      <c r="O1223" s="8"/>
      <c r="P1223" s="8">
        <f t="shared" si="115"/>
        <v>40477.839999999997</v>
      </c>
      <c r="Q1223" s="8">
        <v>3665081.55</v>
      </c>
      <c r="R1223" s="8">
        <v>0</v>
      </c>
      <c r="S1223" s="8">
        <v>34929.11</v>
      </c>
      <c r="T1223" s="8"/>
      <c r="U1223" s="8">
        <f t="shared" si="116"/>
        <v>34929.11</v>
      </c>
      <c r="V1223" s="8">
        <v>3932723.83</v>
      </c>
      <c r="W1223" s="8">
        <v>0</v>
      </c>
      <c r="X1223" s="8">
        <v>30667.31</v>
      </c>
      <c r="Y1223" s="8"/>
      <c r="Z1223" s="8">
        <f t="shared" si="117"/>
        <v>30667.31</v>
      </c>
      <c r="AA1223" s="8">
        <f t="shared" si="118"/>
        <v>106074.26</v>
      </c>
      <c r="AB1223" s="10"/>
      <c r="AC1223" s="8"/>
      <c r="AD1223" s="8" t="str">
        <f t="shared" si="119"/>
        <v>N</v>
      </c>
    </row>
    <row r="1224" spans="1:30" x14ac:dyDescent="0.15">
      <c r="A1224">
        <v>1222</v>
      </c>
      <c r="B1224" s="1" t="s">
        <v>4960</v>
      </c>
      <c r="C1224" s="1" t="s">
        <v>30119</v>
      </c>
      <c r="D1224" s="3" t="s">
        <v>35772</v>
      </c>
      <c r="E1224" s="3" t="s">
        <v>38756</v>
      </c>
      <c r="F1224" s="1" t="s">
        <v>4961</v>
      </c>
      <c r="G1224" s="2">
        <v>36572</v>
      </c>
      <c r="H1224" t="s">
        <v>4962</v>
      </c>
      <c r="I1224">
        <v>300000</v>
      </c>
      <c r="J1224" s="9" t="s">
        <v>36131</v>
      </c>
      <c r="K1224" s="9" t="str">
        <f t="shared" si="114"/>
        <v>否</v>
      </c>
      <c r="L1224" s="8">
        <v>742571.51</v>
      </c>
      <c r="M1224" s="8">
        <v>0</v>
      </c>
      <c r="N1224" s="8">
        <v>5150.17</v>
      </c>
      <c r="O1224" s="8"/>
      <c r="P1224" s="8">
        <f t="shared" si="115"/>
        <v>5150.17</v>
      </c>
      <c r="Q1224" s="8">
        <v>837932.48</v>
      </c>
      <c r="R1224" s="8">
        <v>0</v>
      </c>
      <c r="S1224" s="8">
        <v>6687.21</v>
      </c>
      <c r="T1224" s="8"/>
      <c r="U1224" s="8">
        <f t="shared" si="116"/>
        <v>6687.21</v>
      </c>
      <c r="V1224" s="8">
        <v>1106639.52</v>
      </c>
      <c r="W1224" s="8">
        <v>0</v>
      </c>
      <c r="X1224" s="8">
        <v>9958.58</v>
      </c>
      <c r="Y1224" s="8"/>
      <c r="Z1224" s="8">
        <f t="shared" si="117"/>
        <v>9958.58</v>
      </c>
      <c r="AA1224" s="8">
        <f t="shared" si="118"/>
        <v>21795.96</v>
      </c>
      <c r="AB1224" s="10"/>
      <c r="AC1224" s="8"/>
      <c r="AD1224" s="8" t="str">
        <f t="shared" si="119"/>
        <v>N</v>
      </c>
    </row>
    <row r="1225" spans="1:30" x14ac:dyDescent="0.15">
      <c r="A1225">
        <v>1223</v>
      </c>
      <c r="B1225" s="1" t="s">
        <v>4963</v>
      </c>
      <c r="C1225" s="1" t="s">
        <v>4964</v>
      </c>
      <c r="D1225" s="3" t="s">
        <v>35780</v>
      </c>
      <c r="E1225" s="3" t="s">
        <v>46443</v>
      </c>
      <c r="F1225" s="1" t="s">
        <v>4965</v>
      </c>
      <c r="G1225" s="2">
        <v>34399</v>
      </c>
      <c r="H1225" t="s">
        <v>4966</v>
      </c>
      <c r="I1225">
        <v>500000</v>
      </c>
      <c r="J1225" s="9" t="s">
        <v>36111</v>
      </c>
      <c r="K1225" s="9" t="str">
        <f t="shared" si="114"/>
        <v>否</v>
      </c>
      <c r="L1225" s="8">
        <v>1019948.68</v>
      </c>
      <c r="M1225" s="8">
        <v>0</v>
      </c>
      <c r="N1225" s="8">
        <v>20464.53</v>
      </c>
      <c r="O1225" s="8"/>
      <c r="P1225" s="8">
        <f t="shared" si="115"/>
        <v>20464.53</v>
      </c>
      <c r="Q1225" s="8">
        <v>286759.13</v>
      </c>
      <c r="R1225" s="8">
        <v>0</v>
      </c>
      <c r="S1225" s="8">
        <v>5077.09</v>
      </c>
      <c r="T1225" s="8"/>
      <c r="U1225" s="8">
        <f t="shared" si="116"/>
        <v>5077.09</v>
      </c>
      <c r="V1225" s="8">
        <v>226568</v>
      </c>
      <c r="W1225" s="8">
        <v>0</v>
      </c>
      <c r="X1225" s="8">
        <v>3476.52</v>
      </c>
      <c r="Y1225" s="8"/>
      <c r="Z1225" s="8">
        <f t="shared" si="117"/>
        <v>3476.52</v>
      </c>
      <c r="AA1225" s="8">
        <f t="shared" si="118"/>
        <v>29018.14</v>
      </c>
      <c r="AB1225" s="10"/>
      <c r="AC1225" s="8"/>
      <c r="AD1225" s="8" t="str">
        <f t="shared" si="119"/>
        <v>N</v>
      </c>
    </row>
    <row r="1226" spans="1:30" x14ac:dyDescent="0.15">
      <c r="A1226">
        <v>1224</v>
      </c>
      <c r="B1226" s="1" t="s">
        <v>4967</v>
      </c>
      <c r="C1226" s="1" t="s">
        <v>30120</v>
      </c>
      <c r="D1226" s="3" t="s">
        <v>35784</v>
      </c>
      <c r="E1226" s="3" t="s">
        <v>45209</v>
      </c>
      <c r="F1226" s="1" t="s">
        <v>4968</v>
      </c>
      <c r="G1226" s="2">
        <v>36373</v>
      </c>
      <c r="H1226" t="s">
        <v>2453</v>
      </c>
      <c r="I1226">
        <v>99484</v>
      </c>
      <c r="J1226" s="9" t="s">
        <v>36141</v>
      </c>
      <c r="K1226" s="9" t="str">
        <f t="shared" si="114"/>
        <v>否</v>
      </c>
      <c r="L1226" s="8">
        <v>0</v>
      </c>
      <c r="M1226" s="8">
        <v>0</v>
      </c>
      <c r="N1226" s="8">
        <v>0</v>
      </c>
      <c r="O1226" s="8"/>
      <c r="P1226" s="8">
        <f t="shared" si="115"/>
        <v>0</v>
      </c>
      <c r="Q1226" s="8">
        <v>69888.210000000006</v>
      </c>
      <c r="R1226" s="8">
        <v>0</v>
      </c>
      <c r="S1226" s="8">
        <v>3453.64</v>
      </c>
      <c r="T1226" s="8"/>
      <c r="U1226" s="8">
        <f t="shared" si="116"/>
        <v>3453.64</v>
      </c>
      <c r="V1226" s="8">
        <v>222667.89</v>
      </c>
      <c r="W1226" s="8">
        <v>0</v>
      </c>
      <c r="X1226" s="8">
        <v>10029.43</v>
      </c>
      <c r="Y1226" s="8"/>
      <c r="Z1226" s="8">
        <f t="shared" si="117"/>
        <v>10029.43</v>
      </c>
      <c r="AA1226" s="8">
        <f t="shared" si="118"/>
        <v>13483.07</v>
      </c>
      <c r="AB1226" s="10"/>
      <c r="AC1226" s="8"/>
      <c r="AD1226" s="8" t="str">
        <f t="shared" si="119"/>
        <v>N</v>
      </c>
    </row>
    <row r="1227" spans="1:30" x14ac:dyDescent="0.15">
      <c r="A1227">
        <v>1225</v>
      </c>
      <c r="B1227" s="1" t="s">
        <v>4969</v>
      </c>
      <c r="C1227" s="1" t="s">
        <v>30121</v>
      </c>
      <c r="D1227" s="3" t="s">
        <v>35780</v>
      </c>
      <c r="E1227" s="3" t="s">
        <v>44290</v>
      </c>
      <c r="F1227" s="1" t="s">
        <v>4970</v>
      </c>
      <c r="G1227" s="2">
        <v>38247</v>
      </c>
      <c r="H1227" t="s">
        <v>4971</v>
      </c>
      <c r="I1227">
        <v>500000</v>
      </c>
      <c r="J1227" s="9" t="s">
        <v>36113</v>
      </c>
      <c r="K1227" s="9" t="str">
        <f t="shared" si="114"/>
        <v>是</v>
      </c>
      <c r="L1227" s="8">
        <v>2503395.54</v>
      </c>
      <c r="M1227" s="8">
        <v>16533.53</v>
      </c>
      <c r="N1227" s="8">
        <v>81540.479999999996</v>
      </c>
      <c r="O1227" s="8">
        <v>31499.119999999999</v>
      </c>
      <c r="P1227" s="8">
        <f t="shared" si="115"/>
        <v>113039.59999999999</v>
      </c>
      <c r="Q1227" s="8">
        <v>2065544.11</v>
      </c>
      <c r="R1227" s="8">
        <v>887634.61</v>
      </c>
      <c r="S1227" s="8">
        <v>61129.94</v>
      </c>
      <c r="T1227" s="8">
        <v>43703.47</v>
      </c>
      <c r="U1227" s="8">
        <f t="shared" si="116"/>
        <v>104833.41</v>
      </c>
      <c r="V1227" s="8">
        <v>1292485.71</v>
      </c>
      <c r="W1227" s="8">
        <v>100780.55</v>
      </c>
      <c r="X1227" s="8">
        <v>55067.78</v>
      </c>
      <c r="Y1227" s="8">
        <v>9834.33</v>
      </c>
      <c r="Z1227" s="8">
        <f t="shared" si="117"/>
        <v>64902.11</v>
      </c>
      <c r="AA1227" s="8">
        <f t="shared" si="118"/>
        <v>282775.12</v>
      </c>
      <c r="AB1227" s="10"/>
      <c r="AC1227" s="8"/>
      <c r="AD1227" s="8" t="str">
        <f t="shared" si="119"/>
        <v>N</v>
      </c>
    </row>
    <row r="1228" spans="1:30" x14ac:dyDescent="0.15">
      <c r="A1228">
        <v>1226</v>
      </c>
      <c r="B1228" s="1" t="s">
        <v>4972</v>
      </c>
      <c r="C1228" s="1" t="s">
        <v>30122</v>
      </c>
      <c r="D1228" s="3" t="s">
        <v>34480</v>
      </c>
      <c r="E1228" s="3" t="s">
        <v>43699</v>
      </c>
      <c r="F1228" s="1" t="s">
        <v>4973</v>
      </c>
      <c r="G1228" s="2">
        <v>36385</v>
      </c>
      <c r="H1228" t="s">
        <v>4974</v>
      </c>
      <c r="I1228">
        <v>3000000</v>
      </c>
      <c r="J1228" s="9" t="s">
        <v>36113</v>
      </c>
      <c r="K1228" s="9" t="str">
        <f t="shared" si="114"/>
        <v>否</v>
      </c>
      <c r="L1228" s="8">
        <v>3897365.06</v>
      </c>
      <c r="M1228" s="8">
        <v>0</v>
      </c>
      <c r="N1228" s="8">
        <v>121035.54</v>
      </c>
      <c r="O1228" s="8"/>
      <c r="P1228" s="8">
        <f t="shared" si="115"/>
        <v>121035.54</v>
      </c>
      <c r="Q1228" s="8">
        <v>6286445.8399999999</v>
      </c>
      <c r="R1228" s="8">
        <v>0</v>
      </c>
      <c r="S1228" s="8">
        <v>274287.15999999997</v>
      </c>
      <c r="T1228" s="8"/>
      <c r="U1228" s="8">
        <f t="shared" si="116"/>
        <v>274287.15999999997</v>
      </c>
      <c r="V1228" s="8">
        <v>5845732.3799999999</v>
      </c>
      <c r="W1228" s="8">
        <v>0</v>
      </c>
      <c r="X1228" s="8">
        <v>200748.42</v>
      </c>
      <c r="Y1228" s="8"/>
      <c r="Z1228" s="8">
        <f t="shared" si="117"/>
        <v>200748.42</v>
      </c>
      <c r="AA1228" s="8">
        <f t="shared" si="118"/>
        <v>596071.12</v>
      </c>
      <c r="AB1228" s="10"/>
      <c r="AC1228" s="8"/>
      <c r="AD1228" s="8" t="str">
        <f t="shared" si="119"/>
        <v>N</v>
      </c>
    </row>
    <row r="1229" spans="1:30" x14ac:dyDescent="0.15">
      <c r="A1229">
        <v>1227</v>
      </c>
      <c r="B1229" s="1" t="s">
        <v>4975</v>
      </c>
      <c r="C1229" s="1" t="s">
        <v>30123</v>
      </c>
      <c r="D1229" s="3" t="s">
        <v>35784</v>
      </c>
      <c r="E1229" s="3" t="s">
        <v>38508</v>
      </c>
      <c r="F1229" s="1" t="s">
        <v>4976</v>
      </c>
      <c r="G1229" s="2">
        <v>34933</v>
      </c>
      <c r="H1229" t="s">
        <v>4977</v>
      </c>
      <c r="I1229">
        <v>36000000</v>
      </c>
      <c r="J1229" s="9" t="s">
        <v>36127</v>
      </c>
      <c r="K1229" s="9" t="str">
        <f t="shared" si="114"/>
        <v>是</v>
      </c>
      <c r="L1229" s="8">
        <v>26228939.140000001</v>
      </c>
      <c r="M1229" s="8">
        <v>49064834.979999997</v>
      </c>
      <c r="N1229" s="8">
        <v>387295</v>
      </c>
      <c r="O1229" s="8"/>
      <c r="P1229" s="8">
        <f t="shared" si="115"/>
        <v>387295</v>
      </c>
      <c r="Q1229" s="8">
        <v>25005050.07</v>
      </c>
      <c r="R1229" s="8">
        <v>39616353.880000003</v>
      </c>
      <c r="S1229" s="8">
        <v>923233.92</v>
      </c>
      <c r="T1229" s="8"/>
      <c r="U1229" s="8">
        <f t="shared" si="116"/>
        <v>923233.92</v>
      </c>
      <c r="V1229" s="8">
        <v>20526800.690000001</v>
      </c>
      <c r="W1229" s="8">
        <v>40655718.579999998</v>
      </c>
      <c r="X1229" s="8">
        <v>768248.6</v>
      </c>
      <c r="Y1229" s="8"/>
      <c r="Z1229" s="8">
        <f t="shared" si="117"/>
        <v>768248.6</v>
      </c>
      <c r="AA1229" s="8">
        <f t="shared" si="118"/>
        <v>2078777.52</v>
      </c>
      <c r="AB1229" s="10">
        <v>41170</v>
      </c>
      <c r="AC1229" s="8" t="s">
        <v>37115</v>
      </c>
      <c r="AD1229" s="8" t="str">
        <f t="shared" si="119"/>
        <v>N</v>
      </c>
    </row>
    <row r="1230" spans="1:30" x14ac:dyDescent="0.15">
      <c r="A1230">
        <v>1228</v>
      </c>
      <c r="B1230" s="1" t="s">
        <v>4978</v>
      </c>
      <c r="C1230" s="1" t="s">
        <v>30124</v>
      </c>
      <c r="D1230" s="3" t="s">
        <v>35780</v>
      </c>
      <c r="E1230" s="3" t="s">
        <v>44289</v>
      </c>
      <c r="F1230" s="1" t="s">
        <v>4979</v>
      </c>
      <c r="G1230" s="2">
        <v>37942</v>
      </c>
      <c r="H1230" t="s">
        <v>4980</v>
      </c>
      <c r="I1230">
        <v>5066400</v>
      </c>
      <c r="J1230" s="9" t="s">
        <v>36113</v>
      </c>
      <c r="K1230" s="9" t="str">
        <f t="shared" si="114"/>
        <v>是</v>
      </c>
      <c r="L1230" s="8">
        <v>3794998.6</v>
      </c>
      <c r="M1230" s="8">
        <v>1644837.51</v>
      </c>
      <c r="N1230" s="8">
        <v>57914.2</v>
      </c>
      <c r="O1230" s="8">
        <v>59517.24</v>
      </c>
      <c r="P1230" s="8">
        <f t="shared" si="115"/>
        <v>117431.44</v>
      </c>
      <c r="Q1230" s="8">
        <v>3169830.77</v>
      </c>
      <c r="R1230" s="8">
        <v>13061.8</v>
      </c>
      <c r="S1230" s="8">
        <v>83458.53</v>
      </c>
      <c r="T1230" s="8">
        <v>61048.04</v>
      </c>
      <c r="U1230" s="8">
        <f t="shared" si="116"/>
        <v>144506.57</v>
      </c>
      <c r="V1230" s="8">
        <v>2654015.4500000002</v>
      </c>
      <c r="W1230" s="8">
        <v>2978457.8</v>
      </c>
      <c r="X1230" s="8">
        <v>39584.629999999997</v>
      </c>
      <c r="Y1230" s="8">
        <v>56324.73</v>
      </c>
      <c r="Z1230" s="8">
        <f t="shared" si="117"/>
        <v>95909.36</v>
      </c>
      <c r="AA1230" s="8">
        <f t="shared" si="118"/>
        <v>357847.37</v>
      </c>
      <c r="AB1230" s="10"/>
      <c r="AC1230" s="8"/>
      <c r="AD1230" s="8" t="str">
        <f t="shared" si="119"/>
        <v>N</v>
      </c>
    </row>
    <row r="1231" spans="1:30" x14ac:dyDescent="0.15">
      <c r="A1231">
        <v>1229</v>
      </c>
      <c r="B1231" s="1" t="s">
        <v>4981</v>
      </c>
      <c r="C1231" s="1" t="s">
        <v>30125</v>
      </c>
      <c r="D1231" s="3" t="s">
        <v>35772</v>
      </c>
      <c r="E1231" s="3" t="s">
        <v>38075</v>
      </c>
      <c r="F1231" s="1" t="s">
        <v>4982</v>
      </c>
      <c r="G1231" s="2">
        <v>37215</v>
      </c>
      <c r="H1231" t="s">
        <v>4983</v>
      </c>
      <c r="I1231">
        <v>500000</v>
      </c>
      <c r="J1231" s="9" t="s">
        <v>36127</v>
      </c>
      <c r="K1231" s="9" t="str">
        <f t="shared" si="114"/>
        <v>否</v>
      </c>
      <c r="L1231" s="8">
        <v>7159327.2599999998</v>
      </c>
      <c r="M1231" s="8">
        <v>0</v>
      </c>
      <c r="N1231" s="8">
        <v>48882.57</v>
      </c>
      <c r="O1231" s="8"/>
      <c r="P1231" s="8">
        <f t="shared" si="115"/>
        <v>48882.57</v>
      </c>
      <c r="Q1231" s="8">
        <v>6401935.6900000004</v>
      </c>
      <c r="R1231" s="8">
        <v>0</v>
      </c>
      <c r="S1231" s="8">
        <v>40890.36</v>
      </c>
      <c r="T1231" s="8"/>
      <c r="U1231" s="8">
        <f t="shared" si="116"/>
        <v>40890.36</v>
      </c>
      <c r="V1231" s="8">
        <v>5555144.9100000001</v>
      </c>
      <c r="W1231" s="8">
        <v>0</v>
      </c>
      <c r="X1231" s="8">
        <v>35135.89</v>
      </c>
      <c r="Y1231" s="8"/>
      <c r="Z1231" s="8">
        <f t="shared" si="117"/>
        <v>35135.89</v>
      </c>
      <c r="AA1231" s="8">
        <f t="shared" si="118"/>
        <v>124908.81999999999</v>
      </c>
      <c r="AB1231" s="10"/>
      <c r="AC1231" s="8"/>
      <c r="AD1231" s="8" t="str">
        <f t="shared" si="119"/>
        <v>N</v>
      </c>
    </row>
    <row r="1232" spans="1:30" x14ac:dyDescent="0.15">
      <c r="A1232">
        <v>1230</v>
      </c>
      <c r="B1232" s="1" t="s">
        <v>4984</v>
      </c>
      <c r="C1232" s="1" t="s">
        <v>4985</v>
      </c>
      <c r="D1232" s="3" t="s">
        <v>35780</v>
      </c>
      <c r="E1232" s="3" t="s">
        <v>43698</v>
      </c>
      <c r="F1232" s="1" t="s">
        <v>4986</v>
      </c>
      <c r="G1232" s="2">
        <v>37131</v>
      </c>
      <c r="H1232" t="s">
        <v>4987</v>
      </c>
      <c r="I1232">
        <v>500000</v>
      </c>
      <c r="J1232" s="9" t="s">
        <v>36113</v>
      </c>
      <c r="K1232" s="9" t="str">
        <f t="shared" si="114"/>
        <v>否</v>
      </c>
      <c r="L1232" s="8">
        <v>730846.05</v>
      </c>
      <c r="M1232" s="8">
        <v>0</v>
      </c>
      <c r="N1232" s="8">
        <v>43873.29</v>
      </c>
      <c r="O1232" s="8"/>
      <c r="P1232" s="8">
        <f t="shared" si="115"/>
        <v>43873.29</v>
      </c>
      <c r="Q1232" s="8">
        <v>1200914.4099999999</v>
      </c>
      <c r="R1232" s="8">
        <v>0</v>
      </c>
      <c r="S1232" s="8">
        <v>40386.93</v>
      </c>
      <c r="T1232" s="8"/>
      <c r="U1232" s="8">
        <f t="shared" si="116"/>
        <v>40386.93</v>
      </c>
      <c r="V1232" s="8">
        <v>1617787.44</v>
      </c>
      <c r="W1232" s="8">
        <v>0</v>
      </c>
      <c r="X1232" s="8">
        <v>48514.82</v>
      </c>
      <c r="Y1232" s="8"/>
      <c r="Z1232" s="8">
        <f t="shared" si="117"/>
        <v>48514.82</v>
      </c>
      <c r="AA1232" s="8">
        <f t="shared" si="118"/>
        <v>132775.04000000001</v>
      </c>
      <c r="AB1232" s="10"/>
      <c r="AC1232" s="8"/>
      <c r="AD1232" s="8" t="str">
        <f t="shared" si="119"/>
        <v>N</v>
      </c>
    </row>
    <row r="1233" spans="1:30" x14ac:dyDescent="0.15">
      <c r="A1233">
        <v>1231</v>
      </c>
      <c r="B1233" s="1" t="s">
        <v>4988</v>
      </c>
      <c r="C1233" s="1" t="s">
        <v>30126</v>
      </c>
      <c r="D1233" s="3" t="s">
        <v>35784</v>
      </c>
      <c r="E1233" s="3" t="s">
        <v>40112</v>
      </c>
      <c r="F1233" s="1" t="s">
        <v>4989</v>
      </c>
      <c r="G1233" s="2">
        <v>36586</v>
      </c>
      <c r="H1233" t="s">
        <v>4990</v>
      </c>
      <c r="I1233">
        <v>800000</v>
      </c>
      <c r="J1233" s="9" t="s">
        <v>36123</v>
      </c>
      <c r="K1233" s="9" t="str">
        <f t="shared" si="114"/>
        <v>否</v>
      </c>
      <c r="L1233" s="8">
        <v>1081125.56</v>
      </c>
      <c r="M1233" s="8">
        <v>0</v>
      </c>
      <c r="N1233" s="8">
        <v>38109.269999999997</v>
      </c>
      <c r="O1233" s="8"/>
      <c r="P1233" s="8">
        <f t="shared" si="115"/>
        <v>38109.269999999997</v>
      </c>
      <c r="Q1233" s="8">
        <v>1270075.77</v>
      </c>
      <c r="R1233" s="8">
        <v>0</v>
      </c>
      <c r="S1233" s="8">
        <v>38065.94</v>
      </c>
      <c r="T1233" s="8"/>
      <c r="U1233" s="8">
        <f t="shared" si="116"/>
        <v>38065.94</v>
      </c>
      <c r="V1233" s="8">
        <v>1158959.98</v>
      </c>
      <c r="W1233" s="8">
        <v>0</v>
      </c>
      <c r="X1233" s="8">
        <v>32789.69</v>
      </c>
      <c r="Y1233" s="8"/>
      <c r="Z1233" s="8">
        <f t="shared" si="117"/>
        <v>32789.69</v>
      </c>
      <c r="AA1233" s="8">
        <f t="shared" si="118"/>
        <v>108964.9</v>
      </c>
      <c r="AB1233" s="10"/>
      <c r="AC1233" s="8"/>
      <c r="AD1233" s="8" t="str">
        <f t="shared" si="119"/>
        <v>N</v>
      </c>
    </row>
    <row r="1234" spans="1:30" x14ac:dyDescent="0.15">
      <c r="A1234">
        <v>1232</v>
      </c>
      <c r="B1234" s="1" t="s">
        <v>4991</v>
      </c>
      <c r="C1234" s="1" t="s">
        <v>30127</v>
      </c>
      <c r="D1234" s="3" t="s">
        <v>35797</v>
      </c>
      <c r="E1234" s="3" t="s">
        <v>41254</v>
      </c>
      <c r="F1234" s="1" t="s">
        <v>3898</v>
      </c>
      <c r="G1234" s="2">
        <v>35396</v>
      </c>
      <c r="H1234" t="s">
        <v>4992</v>
      </c>
      <c r="I1234">
        <v>2000000</v>
      </c>
      <c r="J1234" s="9" t="s">
        <v>36115</v>
      </c>
      <c r="K1234" s="9" t="str">
        <f t="shared" si="114"/>
        <v>否</v>
      </c>
      <c r="L1234" s="8">
        <v>0</v>
      </c>
      <c r="M1234" s="8">
        <v>0</v>
      </c>
      <c r="N1234" s="8">
        <v>0</v>
      </c>
      <c r="O1234" s="8">
        <v>0</v>
      </c>
      <c r="P1234" s="8">
        <f t="shared" si="115"/>
        <v>0</v>
      </c>
      <c r="Q1234" s="8">
        <v>0</v>
      </c>
      <c r="R1234" s="8">
        <v>0</v>
      </c>
      <c r="S1234" s="8">
        <v>0</v>
      </c>
      <c r="T1234" s="8">
        <v>0</v>
      </c>
      <c r="U1234" s="8">
        <f t="shared" si="116"/>
        <v>0</v>
      </c>
      <c r="V1234" s="8">
        <v>0</v>
      </c>
      <c r="W1234" s="8">
        <v>0</v>
      </c>
      <c r="X1234" s="8">
        <v>0</v>
      </c>
      <c r="Y1234" s="8"/>
      <c r="Z1234" s="8">
        <f t="shared" si="117"/>
        <v>0</v>
      </c>
      <c r="AA1234" s="8">
        <f t="shared" si="118"/>
        <v>0</v>
      </c>
      <c r="AB1234" s="10">
        <v>40631</v>
      </c>
      <c r="AC1234" s="8" t="s">
        <v>37124</v>
      </c>
      <c r="AD1234" s="8" t="str">
        <f t="shared" si="119"/>
        <v>N</v>
      </c>
    </row>
    <row r="1235" spans="1:30" x14ac:dyDescent="0.15">
      <c r="A1235">
        <v>1233</v>
      </c>
      <c r="B1235" s="1" t="s">
        <v>4993</v>
      </c>
      <c r="C1235" s="1" t="s">
        <v>4994</v>
      </c>
      <c r="D1235" s="3" t="s">
        <v>35775</v>
      </c>
      <c r="E1235" s="3" t="s">
        <v>46053</v>
      </c>
      <c r="F1235" s="1" t="s">
        <v>4995</v>
      </c>
      <c r="G1235" s="2">
        <v>37034</v>
      </c>
      <c r="H1235" t="s">
        <v>4996</v>
      </c>
      <c r="I1235">
        <v>350000</v>
      </c>
      <c r="J1235" s="9" t="s">
        <v>36118</v>
      </c>
      <c r="K1235" s="9" t="str">
        <f t="shared" si="114"/>
        <v>否</v>
      </c>
      <c r="L1235" s="8">
        <v>95230.78</v>
      </c>
      <c r="M1235" s="8">
        <v>0</v>
      </c>
      <c r="N1235" s="8">
        <v>11494.92</v>
      </c>
      <c r="O1235" s="8"/>
      <c r="P1235" s="8">
        <f t="shared" si="115"/>
        <v>11494.92</v>
      </c>
      <c r="Q1235" s="8">
        <v>0</v>
      </c>
      <c r="R1235" s="8">
        <v>0</v>
      </c>
      <c r="S1235" s="8">
        <v>0</v>
      </c>
      <c r="T1235" s="8"/>
      <c r="U1235" s="8">
        <f t="shared" si="116"/>
        <v>0</v>
      </c>
      <c r="V1235" s="8">
        <v>0</v>
      </c>
      <c r="W1235" s="8">
        <v>0</v>
      </c>
      <c r="X1235" s="8">
        <v>0</v>
      </c>
      <c r="Y1235" s="8"/>
      <c r="Z1235" s="8">
        <f t="shared" si="117"/>
        <v>0</v>
      </c>
      <c r="AA1235" s="8">
        <f t="shared" si="118"/>
        <v>11494.92</v>
      </c>
      <c r="AB1235" s="10"/>
      <c r="AC1235" s="8"/>
      <c r="AD1235" s="8" t="str">
        <f t="shared" si="119"/>
        <v>N</v>
      </c>
    </row>
    <row r="1236" spans="1:30" x14ac:dyDescent="0.15">
      <c r="A1236">
        <v>1234</v>
      </c>
      <c r="B1236" s="1" t="s">
        <v>4997</v>
      </c>
      <c r="C1236" s="1" t="s">
        <v>30128</v>
      </c>
      <c r="D1236" s="3" t="s">
        <v>35780</v>
      </c>
      <c r="E1236" s="3" t="s">
        <v>43697</v>
      </c>
      <c r="F1236" s="1" t="s">
        <v>4998</v>
      </c>
      <c r="G1236" s="2">
        <v>37362</v>
      </c>
      <c r="H1236" t="s">
        <v>4999</v>
      </c>
      <c r="I1236">
        <v>500000</v>
      </c>
      <c r="J1236" s="9" t="s">
        <v>36113</v>
      </c>
      <c r="K1236" s="9" t="str">
        <f t="shared" si="114"/>
        <v>否</v>
      </c>
      <c r="L1236" s="8">
        <v>15199821.390000001</v>
      </c>
      <c r="M1236" s="8">
        <v>0</v>
      </c>
      <c r="N1236" s="8">
        <v>279341.07</v>
      </c>
      <c r="O1236" s="8">
        <v>144398.29999999999</v>
      </c>
      <c r="P1236" s="8">
        <f t="shared" si="115"/>
        <v>423739.37</v>
      </c>
      <c r="Q1236" s="8">
        <v>8962301.0399999991</v>
      </c>
      <c r="R1236" s="8">
        <v>0</v>
      </c>
      <c r="S1236" s="8">
        <v>268444.24</v>
      </c>
      <c r="T1236" s="8">
        <v>100515.95</v>
      </c>
      <c r="U1236" s="8">
        <f t="shared" si="116"/>
        <v>368960.19</v>
      </c>
      <c r="V1236" s="8">
        <v>9387325.3900000006</v>
      </c>
      <c r="W1236" s="8">
        <v>0</v>
      </c>
      <c r="X1236" s="8">
        <v>314343.8</v>
      </c>
      <c r="Y1236" s="8">
        <v>103260.58</v>
      </c>
      <c r="Z1236" s="8">
        <f t="shared" si="117"/>
        <v>417604.38</v>
      </c>
      <c r="AA1236" s="8">
        <f t="shared" si="118"/>
        <v>1210303.94</v>
      </c>
      <c r="AB1236" s="10">
        <v>41334</v>
      </c>
      <c r="AC1236" s="8" t="s">
        <v>37123</v>
      </c>
      <c r="AD1236" s="8" t="str">
        <f t="shared" si="119"/>
        <v>N</v>
      </c>
    </row>
    <row r="1237" spans="1:30" x14ac:dyDescent="0.15">
      <c r="A1237">
        <v>1235</v>
      </c>
      <c r="B1237" s="1" t="s">
        <v>5000</v>
      </c>
      <c r="C1237" s="1" t="s">
        <v>30129</v>
      </c>
      <c r="D1237" s="3" t="s">
        <v>34494</v>
      </c>
      <c r="E1237" s="3" t="s">
        <v>39473</v>
      </c>
      <c r="F1237" s="1" t="s">
        <v>5001</v>
      </c>
      <c r="G1237" s="2">
        <v>37201</v>
      </c>
      <c r="H1237" t="s">
        <v>5002</v>
      </c>
      <c r="I1237">
        <v>500000</v>
      </c>
      <c r="J1237" s="9" t="s">
        <v>36113</v>
      </c>
      <c r="K1237" s="9" t="str">
        <f t="shared" si="114"/>
        <v>否</v>
      </c>
      <c r="L1237" s="8">
        <v>22287450.050000001</v>
      </c>
      <c r="M1237" s="8">
        <v>0</v>
      </c>
      <c r="N1237" s="8">
        <v>65393.55</v>
      </c>
      <c r="O1237" s="8"/>
      <c r="P1237" s="8">
        <f t="shared" si="115"/>
        <v>65393.55</v>
      </c>
      <c r="Q1237" s="8">
        <v>20252818.829999998</v>
      </c>
      <c r="R1237" s="8">
        <v>0</v>
      </c>
      <c r="S1237" s="8">
        <v>95797.77</v>
      </c>
      <c r="T1237" s="8"/>
      <c r="U1237" s="8">
        <f t="shared" si="116"/>
        <v>95797.77</v>
      </c>
      <c r="V1237" s="8">
        <v>4833324.03</v>
      </c>
      <c r="W1237" s="8">
        <v>0</v>
      </c>
      <c r="X1237" s="8">
        <v>30127.439999999999</v>
      </c>
      <c r="Y1237" s="8"/>
      <c r="Z1237" s="8">
        <f t="shared" si="117"/>
        <v>30127.439999999999</v>
      </c>
      <c r="AA1237" s="8">
        <f t="shared" si="118"/>
        <v>191318.76</v>
      </c>
      <c r="AB1237" s="10"/>
      <c r="AC1237" s="8"/>
      <c r="AD1237" s="8" t="str">
        <f t="shared" si="119"/>
        <v>N</v>
      </c>
    </row>
    <row r="1238" spans="1:30" x14ac:dyDescent="0.15">
      <c r="A1238">
        <v>1236</v>
      </c>
      <c r="B1238" s="1" t="s">
        <v>5003</v>
      </c>
      <c r="C1238" s="1" t="s">
        <v>30130</v>
      </c>
      <c r="D1238" s="3" t="s">
        <v>35784</v>
      </c>
      <c r="E1238" s="3" t="s">
        <v>45616</v>
      </c>
      <c r="F1238" s="1" t="s">
        <v>5004</v>
      </c>
      <c r="G1238" s="2">
        <v>37349</v>
      </c>
      <c r="H1238" t="s">
        <v>5005</v>
      </c>
      <c r="I1238">
        <v>600000</v>
      </c>
      <c r="J1238" s="9" t="s">
        <v>36118</v>
      </c>
      <c r="K1238" s="9" t="str">
        <f t="shared" si="114"/>
        <v>否</v>
      </c>
      <c r="L1238" s="8">
        <v>4949690.21</v>
      </c>
      <c r="M1238" s="8">
        <v>0</v>
      </c>
      <c r="N1238" s="8">
        <v>282205.84000000003</v>
      </c>
      <c r="O1238" s="8">
        <v>32458.28</v>
      </c>
      <c r="P1238" s="8">
        <f t="shared" si="115"/>
        <v>314664.12</v>
      </c>
      <c r="Q1238" s="8">
        <v>4070305.68</v>
      </c>
      <c r="R1238" s="8">
        <v>0</v>
      </c>
      <c r="S1238" s="8">
        <v>189234.12</v>
      </c>
      <c r="T1238" s="8">
        <v>27978.53</v>
      </c>
      <c r="U1238" s="8">
        <f t="shared" si="116"/>
        <v>217212.65</v>
      </c>
      <c r="V1238" s="8">
        <v>2845102.79</v>
      </c>
      <c r="W1238" s="8">
        <v>0</v>
      </c>
      <c r="X1238" s="8">
        <v>142653.35999999999</v>
      </c>
      <c r="Y1238" s="8">
        <v>22470.46</v>
      </c>
      <c r="Z1238" s="8">
        <f t="shared" si="117"/>
        <v>165123.81999999998</v>
      </c>
      <c r="AA1238" s="8">
        <f t="shared" si="118"/>
        <v>697000.59</v>
      </c>
      <c r="AB1238" s="10"/>
      <c r="AC1238" s="8"/>
      <c r="AD1238" s="8" t="str">
        <f t="shared" si="119"/>
        <v>N</v>
      </c>
    </row>
    <row r="1239" spans="1:30" x14ac:dyDescent="0.15">
      <c r="A1239">
        <v>1237</v>
      </c>
      <c r="B1239" s="1" t="s">
        <v>5006</v>
      </c>
      <c r="C1239" s="1" t="s">
        <v>30131</v>
      </c>
      <c r="D1239" s="3" t="s">
        <v>35773</v>
      </c>
      <c r="E1239" s="3" t="s">
        <v>39336</v>
      </c>
      <c r="F1239" s="1" t="s">
        <v>5007</v>
      </c>
      <c r="G1239" s="2">
        <v>37698</v>
      </c>
      <c r="H1239" t="s">
        <v>5008</v>
      </c>
      <c r="I1239">
        <v>165000</v>
      </c>
      <c r="J1239" s="9" t="s">
        <v>36112</v>
      </c>
      <c r="K1239" s="9" t="str">
        <f t="shared" si="114"/>
        <v>否</v>
      </c>
      <c r="L1239" s="8">
        <v>2228919.04</v>
      </c>
      <c r="M1239" s="8">
        <v>0</v>
      </c>
      <c r="N1239" s="8">
        <v>94564.87</v>
      </c>
      <c r="O1239" s="8"/>
      <c r="P1239" s="8">
        <f t="shared" si="115"/>
        <v>94564.87</v>
      </c>
      <c r="Q1239" s="8">
        <v>1805271.81</v>
      </c>
      <c r="R1239" s="8">
        <v>0</v>
      </c>
      <c r="S1239" s="8">
        <v>78914.34</v>
      </c>
      <c r="T1239" s="8"/>
      <c r="U1239" s="8">
        <f t="shared" si="116"/>
        <v>78914.34</v>
      </c>
      <c r="V1239" s="8">
        <v>1946042.75</v>
      </c>
      <c r="W1239" s="8">
        <v>0</v>
      </c>
      <c r="X1239" s="8">
        <v>77854.5</v>
      </c>
      <c r="Y1239" s="8"/>
      <c r="Z1239" s="8">
        <f t="shared" si="117"/>
        <v>77854.5</v>
      </c>
      <c r="AA1239" s="8">
        <f t="shared" si="118"/>
        <v>251333.71</v>
      </c>
      <c r="AB1239" s="10"/>
      <c r="AC1239" s="8"/>
      <c r="AD1239" s="8" t="str">
        <f t="shared" si="119"/>
        <v>N</v>
      </c>
    </row>
    <row r="1240" spans="1:30" x14ac:dyDescent="0.15">
      <c r="A1240">
        <v>1238</v>
      </c>
      <c r="B1240" s="1" t="s">
        <v>5009</v>
      </c>
      <c r="C1240" s="1" t="s">
        <v>30132</v>
      </c>
      <c r="D1240" s="3" t="s">
        <v>35780</v>
      </c>
      <c r="E1240" s="3" t="s">
        <v>39937</v>
      </c>
      <c r="F1240" s="1" t="s">
        <v>5010</v>
      </c>
      <c r="G1240" s="2">
        <v>37448</v>
      </c>
      <c r="H1240" t="s">
        <v>5011</v>
      </c>
      <c r="I1240">
        <v>200000</v>
      </c>
      <c r="J1240" s="9" t="s">
        <v>36123</v>
      </c>
      <c r="K1240" s="9" t="str">
        <f t="shared" si="114"/>
        <v>否</v>
      </c>
      <c r="L1240" s="8">
        <v>6000769.3799999999</v>
      </c>
      <c r="M1240" s="8">
        <v>0</v>
      </c>
      <c r="N1240" s="8">
        <v>78121.649999999994</v>
      </c>
      <c r="O1240" s="8"/>
      <c r="P1240" s="8">
        <f t="shared" si="115"/>
        <v>78121.649999999994</v>
      </c>
      <c r="Q1240" s="8">
        <v>6312724.6900000004</v>
      </c>
      <c r="R1240" s="8">
        <v>0</v>
      </c>
      <c r="S1240" s="8">
        <v>132395.89000000001</v>
      </c>
      <c r="T1240" s="8"/>
      <c r="U1240" s="8">
        <f t="shared" si="116"/>
        <v>132395.89000000001</v>
      </c>
      <c r="V1240" s="8">
        <v>5530684.5099999998</v>
      </c>
      <c r="W1240" s="8">
        <v>0</v>
      </c>
      <c r="X1240" s="8">
        <v>111172.74</v>
      </c>
      <c r="Y1240" s="8"/>
      <c r="Z1240" s="8">
        <f t="shared" si="117"/>
        <v>111172.74</v>
      </c>
      <c r="AA1240" s="8">
        <f t="shared" si="118"/>
        <v>321690.28000000003</v>
      </c>
      <c r="AB1240" s="10"/>
      <c r="AC1240" s="8"/>
      <c r="AD1240" s="8" t="str">
        <f t="shared" si="119"/>
        <v>N</v>
      </c>
    </row>
    <row r="1241" spans="1:30" x14ac:dyDescent="0.15">
      <c r="A1241">
        <v>1239</v>
      </c>
      <c r="B1241" s="1" t="s">
        <v>5012</v>
      </c>
      <c r="C1241" s="1" t="s">
        <v>30133</v>
      </c>
      <c r="D1241" s="3" t="s">
        <v>35788</v>
      </c>
      <c r="E1241" s="3" t="s">
        <v>37953</v>
      </c>
      <c r="F1241" s="1" t="s">
        <v>5013</v>
      </c>
      <c r="G1241" s="2">
        <v>36950</v>
      </c>
      <c r="H1241" t="s">
        <v>4658</v>
      </c>
      <c r="I1241">
        <v>1100000</v>
      </c>
      <c r="J1241" s="9" t="s">
        <v>36123</v>
      </c>
      <c r="K1241" s="9" t="str">
        <f t="shared" si="114"/>
        <v>否</v>
      </c>
      <c r="L1241" s="8">
        <v>2910578.61</v>
      </c>
      <c r="M1241" s="8">
        <v>0</v>
      </c>
      <c r="N1241" s="8">
        <v>97312.73</v>
      </c>
      <c r="O1241" s="8"/>
      <c r="P1241" s="8">
        <f t="shared" si="115"/>
        <v>97312.73</v>
      </c>
      <c r="Q1241" s="8">
        <v>2773376.93</v>
      </c>
      <c r="R1241" s="8">
        <v>0</v>
      </c>
      <c r="S1241" s="8">
        <v>93811.95</v>
      </c>
      <c r="T1241" s="8"/>
      <c r="U1241" s="8">
        <f t="shared" si="116"/>
        <v>93811.95</v>
      </c>
      <c r="V1241" s="8">
        <v>5664604.1900000004</v>
      </c>
      <c r="W1241" s="8">
        <v>0</v>
      </c>
      <c r="X1241" s="8">
        <v>226503.3</v>
      </c>
      <c r="Y1241" s="8"/>
      <c r="Z1241" s="8">
        <f t="shared" si="117"/>
        <v>226503.3</v>
      </c>
      <c r="AA1241" s="8">
        <f t="shared" si="118"/>
        <v>417627.98</v>
      </c>
      <c r="AB1241" s="10"/>
      <c r="AC1241" s="8"/>
      <c r="AD1241" s="8" t="str">
        <f t="shared" si="119"/>
        <v>N</v>
      </c>
    </row>
    <row r="1242" spans="1:30" x14ac:dyDescent="0.15">
      <c r="A1242">
        <v>1240</v>
      </c>
      <c r="B1242" s="1" t="s">
        <v>5014</v>
      </c>
      <c r="C1242" s="1" t="s">
        <v>30134</v>
      </c>
      <c r="D1242" s="3" t="s">
        <v>35778</v>
      </c>
      <c r="E1242" s="3" t="s">
        <v>42254</v>
      </c>
      <c r="F1242" s="1" t="s">
        <v>5015</v>
      </c>
      <c r="G1242" s="2">
        <v>37344</v>
      </c>
      <c r="H1242" t="s">
        <v>5016</v>
      </c>
      <c r="I1242">
        <v>200000</v>
      </c>
      <c r="J1242" s="9" t="s">
        <v>36124</v>
      </c>
      <c r="K1242" s="9" t="str">
        <f t="shared" si="114"/>
        <v>否</v>
      </c>
      <c r="L1242" s="8">
        <v>92250.13</v>
      </c>
      <c r="M1242" s="8">
        <v>0</v>
      </c>
      <c r="N1242" s="8">
        <v>1488.37</v>
      </c>
      <c r="O1242" s="8"/>
      <c r="P1242" s="8">
        <f t="shared" si="115"/>
        <v>1488.37</v>
      </c>
      <c r="Q1242" s="8">
        <v>93395.39</v>
      </c>
      <c r="R1242" s="8">
        <v>0</v>
      </c>
      <c r="S1242" s="8">
        <v>1608.82</v>
      </c>
      <c r="T1242" s="8"/>
      <c r="U1242" s="8">
        <f t="shared" si="116"/>
        <v>1608.82</v>
      </c>
      <c r="V1242" s="8">
        <v>106222.15</v>
      </c>
      <c r="W1242" s="8">
        <v>0</v>
      </c>
      <c r="X1242" s="8">
        <v>1077.71</v>
      </c>
      <c r="Y1242" s="8"/>
      <c r="Z1242" s="8">
        <f t="shared" si="117"/>
        <v>1077.71</v>
      </c>
      <c r="AA1242" s="8">
        <f t="shared" si="118"/>
        <v>4174.8999999999996</v>
      </c>
      <c r="AB1242" s="10"/>
      <c r="AC1242" s="8"/>
      <c r="AD1242" s="8" t="str">
        <f t="shared" si="119"/>
        <v>N</v>
      </c>
    </row>
    <row r="1243" spans="1:30" x14ac:dyDescent="0.15">
      <c r="A1243">
        <v>1241</v>
      </c>
      <c r="B1243" s="1" t="s">
        <v>5017</v>
      </c>
      <c r="C1243" s="1" t="s">
        <v>30135</v>
      </c>
      <c r="D1243" s="3" t="s">
        <v>35784</v>
      </c>
      <c r="E1243" s="3" t="s">
        <v>40097</v>
      </c>
      <c r="F1243" s="1" t="s">
        <v>5018</v>
      </c>
      <c r="G1243" s="2">
        <v>36364</v>
      </c>
      <c r="H1243" t="s">
        <v>5019</v>
      </c>
      <c r="I1243">
        <v>400000</v>
      </c>
      <c r="J1243" s="9" t="s">
        <v>36123</v>
      </c>
      <c r="K1243" s="9" t="str">
        <f t="shared" si="114"/>
        <v>否</v>
      </c>
      <c r="L1243" s="8">
        <v>414594</v>
      </c>
      <c r="M1243" s="8">
        <v>0</v>
      </c>
      <c r="N1243" s="8">
        <v>17524.900000000001</v>
      </c>
      <c r="O1243" s="8"/>
      <c r="P1243" s="8">
        <f t="shared" si="115"/>
        <v>17524.900000000001</v>
      </c>
      <c r="Q1243" s="8">
        <v>481745.98</v>
      </c>
      <c r="R1243" s="8">
        <v>0</v>
      </c>
      <c r="S1243" s="8">
        <v>21788.82</v>
      </c>
      <c r="T1243" s="8"/>
      <c r="U1243" s="8">
        <f t="shared" si="116"/>
        <v>21788.82</v>
      </c>
      <c r="V1243" s="8">
        <v>360042.72</v>
      </c>
      <c r="W1243" s="8">
        <v>0</v>
      </c>
      <c r="X1243" s="8">
        <v>14567.17</v>
      </c>
      <c r="Y1243" s="8"/>
      <c r="Z1243" s="8">
        <f t="shared" si="117"/>
        <v>14567.17</v>
      </c>
      <c r="AA1243" s="8">
        <f t="shared" si="118"/>
        <v>53880.89</v>
      </c>
      <c r="AB1243" s="10"/>
      <c r="AC1243" s="8"/>
      <c r="AD1243" s="8" t="str">
        <f t="shared" si="119"/>
        <v>N</v>
      </c>
    </row>
    <row r="1244" spans="1:30" x14ac:dyDescent="0.15">
      <c r="A1244">
        <v>1242</v>
      </c>
      <c r="B1244" s="1" t="s">
        <v>5020</v>
      </c>
      <c r="C1244" s="1" t="s">
        <v>5021</v>
      </c>
      <c r="D1244" s="3" t="s">
        <v>35778</v>
      </c>
      <c r="E1244" s="3" t="s">
        <v>39515</v>
      </c>
      <c r="F1244" s="1" t="s">
        <v>5022</v>
      </c>
      <c r="G1244" s="2">
        <v>37287</v>
      </c>
      <c r="H1244" t="s">
        <v>5023</v>
      </c>
      <c r="I1244">
        <v>500000</v>
      </c>
      <c r="J1244" s="9" t="s">
        <v>36112</v>
      </c>
      <c r="K1244" s="9" t="str">
        <f t="shared" si="114"/>
        <v>否</v>
      </c>
      <c r="L1244" s="8">
        <v>446464.29</v>
      </c>
      <c r="M1244" s="8">
        <v>0</v>
      </c>
      <c r="N1244" s="8">
        <v>12300.2</v>
      </c>
      <c r="O1244" s="8"/>
      <c r="P1244" s="8">
        <f t="shared" si="115"/>
        <v>12300.2</v>
      </c>
      <c r="Q1244" s="8">
        <v>240005.67</v>
      </c>
      <c r="R1244" s="8">
        <v>0</v>
      </c>
      <c r="S1244" s="8">
        <v>1861.33</v>
      </c>
      <c r="T1244" s="8"/>
      <c r="U1244" s="8">
        <f t="shared" si="116"/>
        <v>1861.33</v>
      </c>
      <c r="V1244" s="8">
        <v>143522.29</v>
      </c>
      <c r="W1244" s="8">
        <v>0</v>
      </c>
      <c r="X1244" s="8">
        <v>7013.93</v>
      </c>
      <c r="Y1244" s="8"/>
      <c r="Z1244" s="8">
        <f t="shared" si="117"/>
        <v>7013.93</v>
      </c>
      <c r="AA1244" s="8">
        <f t="shared" si="118"/>
        <v>21175.46</v>
      </c>
      <c r="AB1244" s="10"/>
      <c r="AC1244" s="8"/>
      <c r="AD1244" s="8" t="str">
        <f t="shared" si="119"/>
        <v>N</v>
      </c>
    </row>
    <row r="1245" spans="1:30" x14ac:dyDescent="0.15">
      <c r="A1245">
        <v>1243</v>
      </c>
      <c r="B1245" s="1" t="s">
        <v>5024</v>
      </c>
      <c r="C1245" s="1" t="s">
        <v>5025</v>
      </c>
      <c r="D1245" s="3" t="s">
        <v>35780</v>
      </c>
      <c r="E1245" s="3" t="s">
        <v>44263</v>
      </c>
      <c r="F1245" s="1" t="s">
        <v>5026</v>
      </c>
      <c r="G1245" s="2">
        <v>37229</v>
      </c>
      <c r="H1245" t="s">
        <v>5027</v>
      </c>
      <c r="I1245">
        <v>8000000</v>
      </c>
      <c r="J1245" s="9" t="s">
        <v>36113</v>
      </c>
      <c r="K1245" s="9" t="str">
        <f t="shared" si="114"/>
        <v>否</v>
      </c>
      <c r="L1245" s="8">
        <v>5036473.1100000003</v>
      </c>
      <c r="M1245" s="8">
        <v>0</v>
      </c>
      <c r="N1245" s="8">
        <v>164586.67000000001</v>
      </c>
      <c r="O1245" s="8"/>
      <c r="P1245" s="8">
        <f t="shared" si="115"/>
        <v>164586.67000000001</v>
      </c>
      <c r="Q1245" s="8">
        <v>6706090.0700000003</v>
      </c>
      <c r="R1245" s="8">
        <v>0</v>
      </c>
      <c r="S1245" s="8">
        <v>215917.12</v>
      </c>
      <c r="T1245" s="8"/>
      <c r="U1245" s="8">
        <f t="shared" si="116"/>
        <v>215917.12</v>
      </c>
      <c r="V1245" s="8">
        <v>6824945.2999999998</v>
      </c>
      <c r="W1245" s="8">
        <v>0</v>
      </c>
      <c r="X1245" s="8">
        <v>222925.46</v>
      </c>
      <c r="Y1245" s="8"/>
      <c r="Z1245" s="8">
        <f t="shared" si="117"/>
        <v>222925.46</v>
      </c>
      <c r="AA1245" s="8">
        <f t="shared" si="118"/>
        <v>603429.25</v>
      </c>
      <c r="AB1245" s="10"/>
      <c r="AC1245" s="8"/>
      <c r="AD1245" s="8" t="str">
        <f t="shared" si="119"/>
        <v>N</v>
      </c>
    </row>
    <row r="1246" spans="1:30" x14ac:dyDescent="0.15">
      <c r="A1246">
        <v>1244</v>
      </c>
      <c r="B1246" s="1" t="s">
        <v>5028</v>
      </c>
      <c r="C1246" s="1" t="s">
        <v>30136</v>
      </c>
      <c r="D1246" s="3" t="s">
        <v>35793</v>
      </c>
      <c r="E1246" s="3" t="s">
        <v>41436</v>
      </c>
      <c r="F1246" s="1" t="s">
        <v>5029</v>
      </c>
      <c r="G1246" s="2">
        <v>30728</v>
      </c>
      <c r="H1246" t="s">
        <v>5030</v>
      </c>
      <c r="I1246">
        <v>9860000</v>
      </c>
      <c r="J1246" s="9" t="s">
        <v>36115</v>
      </c>
      <c r="K1246" s="9" t="str">
        <f t="shared" si="114"/>
        <v>否</v>
      </c>
      <c r="L1246" s="8">
        <v>173168739.53</v>
      </c>
      <c r="M1246" s="8">
        <v>0</v>
      </c>
      <c r="N1246" s="8">
        <v>8889342.1500000004</v>
      </c>
      <c r="O1246" s="8"/>
      <c r="P1246" s="8">
        <f t="shared" si="115"/>
        <v>8889342.1500000004</v>
      </c>
      <c r="Q1246" s="8">
        <v>190041807.93000001</v>
      </c>
      <c r="R1246" s="8">
        <v>0</v>
      </c>
      <c r="S1246" s="8">
        <v>13264673.630000001</v>
      </c>
      <c r="T1246" s="8"/>
      <c r="U1246" s="8">
        <f t="shared" si="116"/>
        <v>13264673.630000001</v>
      </c>
      <c r="V1246" s="8">
        <v>222081910.63</v>
      </c>
      <c r="W1246" s="8">
        <v>0</v>
      </c>
      <c r="X1246" s="8">
        <v>12658541.390000001</v>
      </c>
      <c r="Y1246" s="8"/>
      <c r="Z1246" s="8">
        <f t="shared" si="117"/>
        <v>12658541.390000001</v>
      </c>
      <c r="AA1246" s="8">
        <f t="shared" si="118"/>
        <v>34812557.170000002</v>
      </c>
      <c r="AB1246" s="10">
        <v>40311</v>
      </c>
      <c r="AC1246" s="8" t="s">
        <v>37236</v>
      </c>
      <c r="AD1246" s="8" t="str">
        <f t="shared" si="119"/>
        <v>Y</v>
      </c>
    </row>
    <row r="1247" spans="1:30" x14ac:dyDescent="0.15">
      <c r="A1247">
        <v>1245</v>
      </c>
      <c r="B1247" s="1" t="s">
        <v>5031</v>
      </c>
      <c r="C1247" s="1" t="s">
        <v>5032</v>
      </c>
      <c r="D1247" s="3" t="s">
        <v>35784</v>
      </c>
      <c r="E1247" s="3" t="s">
        <v>41909</v>
      </c>
      <c r="F1247" s="1" t="s">
        <v>5033</v>
      </c>
      <c r="G1247" s="2">
        <v>37690</v>
      </c>
      <c r="H1247" t="s">
        <v>5034</v>
      </c>
      <c r="I1247">
        <v>500000</v>
      </c>
      <c r="J1247" s="9" t="s">
        <v>36122</v>
      </c>
      <c r="K1247" s="9" t="str">
        <f t="shared" si="114"/>
        <v>否</v>
      </c>
      <c r="L1247" s="8">
        <v>4006470.53</v>
      </c>
      <c r="M1247" s="8">
        <v>0</v>
      </c>
      <c r="N1247" s="8">
        <v>20378.78</v>
      </c>
      <c r="O1247" s="8">
        <v>8917.3700000000008</v>
      </c>
      <c r="P1247" s="8">
        <f t="shared" si="115"/>
        <v>29296.15</v>
      </c>
      <c r="Q1247" s="8">
        <v>2379332.75</v>
      </c>
      <c r="R1247" s="8">
        <v>0</v>
      </c>
      <c r="S1247" s="8">
        <v>6919.6</v>
      </c>
      <c r="T1247" s="8">
        <v>3187.6</v>
      </c>
      <c r="U1247" s="8">
        <f t="shared" si="116"/>
        <v>10107.200000000001</v>
      </c>
      <c r="V1247" s="8">
        <v>541528.18999999994</v>
      </c>
      <c r="W1247" s="8">
        <v>0</v>
      </c>
      <c r="X1247" s="8">
        <v>2665.05</v>
      </c>
      <c r="Y1247" s="8">
        <v>715.72</v>
      </c>
      <c r="Z1247" s="8">
        <f t="shared" si="117"/>
        <v>3380.7700000000004</v>
      </c>
      <c r="AA1247" s="8">
        <f t="shared" si="118"/>
        <v>42784.12000000001</v>
      </c>
      <c r="AB1247" s="10"/>
      <c r="AC1247" s="8"/>
      <c r="AD1247" s="8" t="str">
        <f t="shared" si="119"/>
        <v>N</v>
      </c>
    </row>
    <row r="1248" spans="1:30" x14ac:dyDescent="0.15">
      <c r="A1248">
        <v>1246</v>
      </c>
      <c r="B1248" s="1" t="s">
        <v>5035</v>
      </c>
      <c r="C1248" s="1" t="s">
        <v>30137</v>
      </c>
      <c r="D1248" s="3" t="s">
        <v>35780</v>
      </c>
      <c r="E1248" s="3" t="s">
        <v>44424</v>
      </c>
      <c r="F1248" s="1" t="s">
        <v>5036</v>
      </c>
      <c r="G1248" s="2">
        <v>37034</v>
      </c>
      <c r="H1248" t="s">
        <v>5037</v>
      </c>
      <c r="I1248">
        <v>2000000</v>
      </c>
      <c r="J1248" s="9" t="s">
        <v>36151</v>
      </c>
      <c r="K1248" s="9" t="str">
        <f t="shared" si="114"/>
        <v>否</v>
      </c>
      <c r="L1248" s="8">
        <v>797091.36</v>
      </c>
      <c r="M1248" s="8">
        <v>0</v>
      </c>
      <c r="N1248" s="8">
        <v>29556.1</v>
      </c>
      <c r="O1248" s="8"/>
      <c r="P1248" s="8">
        <f t="shared" si="115"/>
        <v>29556.1</v>
      </c>
      <c r="Q1248" s="8">
        <v>811126.75</v>
      </c>
      <c r="R1248" s="8">
        <v>0</v>
      </c>
      <c r="S1248" s="8">
        <v>25188.65</v>
      </c>
      <c r="T1248" s="8"/>
      <c r="U1248" s="8">
        <f t="shared" si="116"/>
        <v>25188.65</v>
      </c>
      <c r="V1248" s="8">
        <v>1311688.81</v>
      </c>
      <c r="W1248" s="8">
        <v>0</v>
      </c>
      <c r="X1248" s="8">
        <v>39496.339999999997</v>
      </c>
      <c r="Y1248" s="8"/>
      <c r="Z1248" s="8">
        <f t="shared" si="117"/>
        <v>39496.339999999997</v>
      </c>
      <c r="AA1248" s="8">
        <f t="shared" si="118"/>
        <v>94241.09</v>
      </c>
      <c r="AB1248" s="10"/>
      <c r="AC1248" s="8"/>
      <c r="AD1248" s="8" t="str">
        <f t="shared" si="119"/>
        <v>N</v>
      </c>
    </row>
    <row r="1249" spans="1:30" x14ac:dyDescent="0.15">
      <c r="A1249">
        <v>1247</v>
      </c>
      <c r="B1249" s="1" t="s">
        <v>5038</v>
      </c>
      <c r="C1249" s="1" t="s">
        <v>30138</v>
      </c>
      <c r="D1249" s="3" t="s">
        <v>35780</v>
      </c>
      <c r="E1249" s="3" t="s">
        <v>39335</v>
      </c>
      <c r="F1249" s="1" t="s">
        <v>5039</v>
      </c>
      <c r="G1249" s="2">
        <v>36598</v>
      </c>
      <c r="H1249" t="s">
        <v>5040</v>
      </c>
      <c r="I1249">
        <v>5060000</v>
      </c>
      <c r="J1249" s="9" t="s">
        <v>36112</v>
      </c>
      <c r="K1249" s="9" t="str">
        <f t="shared" si="114"/>
        <v>否</v>
      </c>
      <c r="L1249" s="8">
        <v>8254537.5599999996</v>
      </c>
      <c r="M1249" s="8">
        <v>0</v>
      </c>
      <c r="N1249" s="8">
        <v>257303.07</v>
      </c>
      <c r="O1249" s="8"/>
      <c r="P1249" s="8">
        <f t="shared" si="115"/>
        <v>257303.07</v>
      </c>
      <c r="Q1249" s="8">
        <v>9855537.7799999993</v>
      </c>
      <c r="R1249" s="8">
        <v>0</v>
      </c>
      <c r="S1249" s="8">
        <v>335383.37</v>
      </c>
      <c r="T1249" s="8"/>
      <c r="U1249" s="8">
        <f t="shared" si="116"/>
        <v>335383.37</v>
      </c>
      <c r="V1249" s="8">
        <v>10352481.1</v>
      </c>
      <c r="W1249" s="8">
        <v>0</v>
      </c>
      <c r="X1249" s="8">
        <v>318555.28999999998</v>
      </c>
      <c r="Y1249" s="8"/>
      <c r="Z1249" s="8">
        <f t="shared" si="117"/>
        <v>318555.28999999998</v>
      </c>
      <c r="AA1249" s="8">
        <f t="shared" si="118"/>
        <v>911241.73</v>
      </c>
      <c r="AB1249" s="10"/>
      <c r="AC1249" s="8"/>
      <c r="AD1249" s="8" t="str">
        <f t="shared" si="119"/>
        <v>N</v>
      </c>
    </row>
    <row r="1250" spans="1:30" x14ac:dyDescent="0.15">
      <c r="A1250">
        <v>1248</v>
      </c>
      <c r="B1250" s="1" t="s">
        <v>5041</v>
      </c>
      <c r="C1250" s="1" t="s">
        <v>30139</v>
      </c>
      <c r="D1250" s="3" t="s">
        <v>35772</v>
      </c>
      <c r="E1250" s="3" t="s">
        <v>44262</v>
      </c>
      <c r="F1250" s="1" t="s">
        <v>5042</v>
      </c>
      <c r="G1250" s="2">
        <v>38149</v>
      </c>
      <c r="H1250" t="s">
        <v>5043</v>
      </c>
      <c r="I1250">
        <v>6000000</v>
      </c>
      <c r="J1250" s="9" t="s">
        <v>36113</v>
      </c>
      <c r="K1250" s="9" t="str">
        <f t="shared" si="114"/>
        <v>否</v>
      </c>
      <c r="L1250" s="8">
        <v>58075980.939999998</v>
      </c>
      <c r="M1250" s="8">
        <v>0</v>
      </c>
      <c r="N1250" s="8">
        <v>327107</v>
      </c>
      <c r="O1250" s="8">
        <v>124145.87</v>
      </c>
      <c r="P1250" s="8">
        <f t="shared" si="115"/>
        <v>451252.87</v>
      </c>
      <c r="Q1250" s="8">
        <v>0</v>
      </c>
      <c r="R1250" s="8">
        <v>0</v>
      </c>
      <c r="S1250" s="8">
        <v>0</v>
      </c>
      <c r="T1250" s="8">
        <v>0</v>
      </c>
      <c r="U1250" s="8">
        <f t="shared" si="116"/>
        <v>0</v>
      </c>
      <c r="V1250" s="8">
        <v>0</v>
      </c>
      <c r="W1250" s="8">
        <v>0</v>
      </c>
      <c r="X1250" s="8">
        <v>0</v>
      </c>
      <c r="Y1250" s="8">
        <v>0</v>
      </c>
      <c r="Z1250" s="8">
        <f t="shared" si="117"/>
        <v>0</v>
      </c>
      <c r="AA1250" s="8">
        <f t="shared" si="118"/>
        <v>451252.87</v>
      </c>
      <c r="AB1250" s="10">
        <v>41774</v>
      </c>
      <c r="AC1250" s="8" t="s">
        <v>37134</v>
      </c>
      <c r="AD1250" s="8" t="str">
        <f t="shared" si="119"/>
        <v>N</v>
      </c>
    </row>
    <row r="1251" spans="1:30" x14ac:dyDescent="0.15">
      <c r="A1251">
        <v>1249</v>
      </c>
      <c r="B1251" s="1" t="s">
        <v>5044</v>
      </c>
      <c r="C1251" s="1" t="s">
        <v>30140</v>
      </c>
      <c r="D1251" s="3" t="s">
        <v>35783</v>
      </c>
      <c r="E1251" s="3" t="s">
        <v>38066</v>
      </c>
      <c r="F1251" s="1" t="s">
        <v>5045</v>
      </c>
      <c r="G1251" s="2">
        <v>38161</v>
      </c>
      <c r="H1251" t="s">
        <v>5046</v>
      </c>
      <c r="I1251">
        <v>500000</v>
      </c>
      <c r="J1251" s="9" t="s">
        <v>36127</v>
      </c>
      <c r="K1251" s="9" t="str">
        <f t="shared" si="114"/>
        <v>否</v>
      </c>
      <c r="L1251" s="8">
        <v>4022912.01</v>
      </c>
      <c r="M1251" s="8">
        <v>0</v>
      </c>
      <c r="N1251" s="8">
        <v>95009.57</v>
      </c>
      <c r="O1251" s="8"/>
      <c r="P1251" s="8">
        <f t="shared" si="115"/>
        <v>95009.57</v>
      </c>
      <c r="Q1251" s="8">
        <v>3989227.68</v>
      </c>
      <c r="R1251" s="8">
        <v>0</v>
      </c>
      <c r="S1251" s="8">
        <v>89369.18</v>
      </c>
      <c r="T1251" s="8"/>
      <c r="U1251" s="8">
        <f t="shared" si="116"/>
        <v>89369.18</v>
      </c>
      <c r="V1251" s="8">
        <v>4178802.22</v>
      </c>
      <c r="W1251" s="8">
        <v>0</v>
      </c>
      <c r="X1251" s="8">
        <v>75640.66</v>
      </c>
      <c r="Y1251" s="8"/>
      <c r="Z1251" s="8">
        <f t="shared" si="117"/>
        <v>75640.66</v>
      </c>
      <c r="AA1251" s="8">
        <f t="shared" si="118"/>
        <v>260019.41</v>
      </c>
      <c r="AB1251" s="10"/>
      <c r="AC1251" s="8"/>
      <c r="AD1251" s="8" t="str">
        <f t="shared" si="119"/>
        <v>N</v>
      </c>
    </row>
    <row r="1252" spans="1:30" x14ac:dyDescent="0.15">
      <c r="A1252">
        <v>1250</v>
      </c>
      <c r="B1252" s="1" t="s">
        <v>5047</v>
      </c>
      <c r="C1252" s="1" t="s">
        <v>30141</v>
      </c>
      <c r="D1252" s="3" t="s">
        <v>35778</v>
      </c>
      <c r="E1252" s="3" t="s">
        <v>45771</v>
      </c>
      <c r="F1252" s="1" t="s">
        <v>5048</v>
      </c>
      <c r="G1252" s="2">
        <v>37085</v>
      </c>
      <c r="H1252" t="s">
        <v>5049</v>
      </c>
      <c r="I1252">
        <v>550000</v>
      </c>
      <c r="J1252" s="9" t="s">
        <v>36118</v>
      </c>
      <c r="K1252" s="9" t="str">
        <f t="shared" si="114"/>
        <v>否</v>
      </c>
      <c r="L1252" s="8">
        <v>1130745.98</v>
      </c>
      <c r="M1252" s="8">
        <v>0</v>
      </c>
      <c r="N1252" s="8">
        <v>11992.49</v>
      </c>
      <c r="O1252" s="8"/>
      <c r="P1252" s="8">
        <f t="shared" si="115"/>
        <v>11992.49</v>
      </c>
      <c r="Q1252" s="8">
        <v>1061300.3899999999</v>
      </c>
      <c r="R1252" s="8">
        <v>0</v>
      </c>
      <c r="S1252" s="8">
        <v>17268.04</v>
      </c>
      <c r="T1252" s="8"/>
      <c r="U1252" s="8">
        <f t="shared" si="116"/>
        <v>17268.04</v>
      </c>
      <c r="V1252" s="8">
        <v>1110431.77</v>
      </c>
      <c r="W1252" s="8">
        <v>0</v>
      </c>
      <c r="X1252" s="8">
        <v>19673.919999999998</v>
      </c>
      <c r="Y1252" s="8"/>
      <c r="Z1252" s="8">
        <f t="shared" si="117"/>
        <v>19673.919999999998</v>
      </c>
      <c r="AA1252" s="8">
        <f t="shared" si="118"/>
        <v>48934.45</v>
      </c>
      <c r="AB1252" s="10"/>
      <c r="AC1252" s="8"/>
      <c r="AD1252" s="8" t="str">
        <f t="shared" si="119"/>
        <v>N</v>
      </c>
    </row>
    <row r="1253" spans="1:30" x14ac:dyDescent="0.15">
      <c r="A1253">
        <v>1251</v>
      </c>
      <c r="B1253" s="1" t="s">
        <v>5050</v>
      </c>
      <c r="C1253" s="1" t="s">
        <v>30142</v>
      </c>
      <c r="D1253" s="3" t="s">
        <v>35780</v>
      </c>
      <c r="E1253" s="3" t="s">
        <v>44261</v>
      </c>
      <c r="F1253" s="1" t="s">
        <v>5051</v>
      </c>
      <c r="G1253" s="2">
        <v>36389</v>
      </c>
      <c r="H1253" t="s">
        <v>5052</v>
      </c>
      <c r="I1253">
        <v>10010000</v>
      </c>
      <c r="J1253" s="9" t="s">
        <v>36113</v>
      </c>
      <c r="K1253" s="9" t="str">
        <f t="shared" si="114"/>
        <v>是</v>
      </c>
      <c r="L1253" s="8">
        <v>4941812.5</v>
      </c>
      <c r="M1253" s="8">
        <v>58553654.829999998</v>
      </c>
      <c r="N1253" s="8">
        <v>54327.28</v>
      </c>
      <c r="O1253" s="8"/>
      <c r="P1253" s="8">
        <f t="shared" si="115"/>
        <v>54327.28</v>
      </c>
      <c r="Q1253" s="8">
        <v>6657044.7300000004</v>
      </c>
      <c r="R1253" s="8">
        <v>39833830.859999999</v>
      </c>
      <c r="S1253" s="8">
        <v>0</v>
      </c>
      <c r="T1253" s="8"/>
      <c r="U1253" s="8">
        <f t="shared" si="116"/>
        <v>0</v>
      </c>
      <c r="V1253" s="8">
        <v>7941295.1699999999</v>
      </c>
      <c r="W1253" s="8">
        <v>28076870.77</v>
      </c>
      <c r="X1253" s="8">
        <v>169540.81</v>
      </c>
      <c r="Y1253" s="8"/>
      <c r="Z1253" s="8">
        <f t="shared" si="117"/>
        <v>169540.81</v>
      </c>
      <c r="AA1253" s="8">
        <f t="shared" si="118"/>
        <v>223868.09</v>
      </c>
      <c r="AB1253" s="10"/>
      <c r="AC1253" s="8"/>
      <c r="AD1253" s="8" t="str">
        <f t="shared" si="119"/>
        <v>N</v>
      </c>
    </row>
    <row r="1254" spans="1:30" x14ac:dyDescent="0.15">
      <c r="A1254">
        <v>1252</v>
      </c>
      <c r="B1254" s="1" t="s">
        <v>5053</v>
      </c>
      <c r="C1254" s="1" t="s">
        <v>30143</v>
      </c>
      <c r="D1254" s="3" t="s">
        <v>35782</v>
      </c>
      <c r="E1254" s="3" t="s">
        <v>38065</v>
      </c>
      <c r="F1254" s="1" t="s">
        <v>5054</v>
      </c>
      <c r="G1254" s="2">
        <v>37519</v>
      </c>
      <c r="H1254" t="s">
        <v>5055</v>
      </c>
      <c r="I1254">
        <v>1500000</v>
      </c>
      <c r="J1254" s="9" t="s">
        <v>36127</v>
      </c>
      <c r="K1254" s="9" t="str">
        <f t="shared" si="114"/>
        <v>否</v>
      </c>
      <c r="L1254" s="8">
        <v>4029892.32</v>
      </c>
      <c r="M1254" s="8">
        <v>0</v>
      </c>
      <c r="N1254" s="8">
        <v>103081</v>
      </c>
      <c r="O1254" s="8">
        <v>42633.49</v>
      </c>
      <c r="P1254" s="8">
        <f t="shared" si="115"/>
        <v>145714.49</v>
      </c>
      <c r="Q1254" s="8">
        <v>1583257.25</v>
      </c>
      <c r="R1254" s="8">
        <v>0</v>
      </c>
      <c r="S1254" s="8">
        <v>46706.34</v>
      </c>
      <c r="T1254" s="8">
        <v>16154.09</v>
      </c>
      <c r="U1254" s="8">
        <f t="shared" si="116"/>
        <v>62860.429999999993</v>
      </c>
      <c r="V1254" s="8">
        <v>1964697.25</v>
      </c>
      <c r="W1254" s="8">
        <v>0</v>
      </c>
      <c r="X1254" s="8">
        <v>34638.85</v>
      </c>
      <c r="Y1254" s="8">
        <v>9043.39</v>
      </c>
      <c r="Z1254" s="8">
        <f t="shared" si="117"/>
        <v>43682.239999999998</v>
      </c>
      <c r="AA1254" s="8">
        <f t="shared" si="118"/>
        <v>252257.15999999997</v>
      </c>
      <c r="AB1254" s="10"/>
      <c r="AC1254" s="8"/>
      <c r="AD1254" s="8" t="str">
        <f t="shared" si="119"/>
        <v>N</v>
      </c>
    </row>
    <row r="1255" spans="1:30" x14ac:dyDescent="0.15">
      <c r="A1255">
        <v>1253</v>
      </c>
      <c r="B1255" s="1" t="s">
        <v>5056</v>
      </c>
      <c r="C1255" s="1" t="s">
        <v>30144</v>
      </c>
      <c r="D1255" s="3" t="s">
        <v>35784</v>
      </c>
      <c r="E1255" s="3" t="s">
        <v>45615</v>
      </c>
      <c r="F1255" s="1" t="s">
        <v>5057</v>
      </c>
      <c r="G1255" s="2">
        <v>37630</v>
      </c>
      <c r="H1255" t="s">
        <v>5058</v>
      </c>
      <c r="I1255">
        <v>1000000</v>
      </c>
      <c r="J1255" s="9" t="s">
        <v>36118</v>
      </c>
      <c r="K1255" s="9" t="str">
        <f t="shared" si="114"/>
        <v>否</v>
      </c>
      <c r="L1255" s="8">
        <v>12861785.609999999</v>
      </c>
      <c r="M1255" s="8">
        <v>0</v>
      </c>
      <c r="N1255" s="8">
        <v>444403.89</v>
      </c>
      <c r="O1255" s="8">
        <v>129220.97</v>
      </c>
      <c r="P1255" s="8">
        <f t="shared" si="115"/>
        <v>573624.86</v>
      </c>
      <c r="Q1255" s="8">
        <v>13760263.26</v>
      </c>
      <c r="R1255" s="8">
        <v>0</v>
      </c>
      <c r="S1255" s="8">
        <v>490864.5</v>
      </c>
      <c r="T1255" s="8">
        <v>141390.42000000001</v>
      </c>
      <c r="U1255" s="8">
        <f t="shared" si="116"/>
        <v>632254.92000000004</v>
      </c>
      <c r="V1255" s="8">
        <v>13666393.25</v>
      </c>
      <c r="W1255" s="8">
        <v>0</v>
      </c>
      <c r="X1255" s="8">
        <v>458924.2</v>
      </c>
      <c r="Y1255" s="8">
        <v>137019.54999999999</v>
      </c>
      <c r="Z1255" s="8">
        <f t="shared" si="117"/>
        <v>595943.75</v>
      </c>
      <c r="AA1255" s="8">
        <f t="shared" si="118"/>
        <v>1801823.53</v>
      </c>
      <c r="AB1255" s="10"/>
      <c r="AC1255" s="8"/>
      <c r="AD1255" s="8" t="str">
        <f t="shared" si="119"/>
        <v>N</v>
      </c>
    </row>
    <row r="1256" spans="1:30" x14ac:dyDescent="0.15">
      <c r="A1256">
        <v>1254</v>
      </c>
      <c r="B1256" s="1" t="s">
        <v>5059</v>
      </c>
      <c r="C1256" s="1" t="s">
        <v>30145</v>
      </c>
      <c r="D1256" s="3" t="s">
        <v>35780</v>
      </c>
      <c r="E1256" s="3" t="s">
        <v>44260</v>
      </c>
      <c r="F1256" s="1" t="s">
        <v>5060</v>
      </c>
      <c r="G1256" s="2">
        <v>35444</v>
      </c>
      <c r="H1256" t="s">
        <v>5061</v>
      </c>
      <c r="I1256">
        <v>150000</v>
      </c>
      <c r="J1256" s="9" t="s">
        <v>36113</v>
      </c>
      <c r="K1256" s="9" t="str">
        <f t="shared" si="114"/>
        <v>是</v>
      </c>
      <c r="L1256" s="8">
        <v>15754707.85</v>
      </c>
      <c r="M1256" s="8">
        <v>12465761.16</v>
      </c>
      <c r="N1256" s="8">
        <v>244603.72</v>
      </c>
      <c r="O1256" s="8">
        <v>352761.47</v>
      </c>
      <c r="P1256" s="8">
        <f t="shared" si="115"/>
        <v>597365.18999999994</v>
      </c>
      <c r="Q1256" s="8">
        <v>18641224.030000001</v>
      </c>
      <c r="R1256" s="8">
        <v>10262924.279999999</v>
      </c>
      <c r="S1256" s="8">
        <v>404007.55</v>
      </c>
      <c r="T1256" s="8">
        <v>321593.21000000002</v>
      </c>
      <c r="U1256" s="8">
        <f t="shared" si="116"/>
        <v>725600.76</v>
      </c>
      <c r="V1256" s="8">
        <v>19782535.489999998</v>
      </c>
      <c r="W1256" s="8">
        <v>9037773.6600000001</v>
      </c>
      <c r="X1256" s="8">
        <v>424974.28</v>
      </c>
      <c r="Y1256" s="8">
        <v>325546</v>
      </c>
      <c r="Z1256" s="8">
        <f t="shared" si="117"/>
        <v>750520.28</v>
      </c>
      <c r="AA1256" s="8">
        <f t="shared" si="118"/>
        <v>2073486.23</v>
      </c>
      <c r="AB1256" s="10"/>
      <c r="AC1256" s="8"/>
      <c r="AD1256" s="8" t="str">
        <f t="shared" si="119"/>
        <v>N</v>
      </c>
    </row>
    <row r="1257" spans="1:30" x14ac:dyDescent="0.15">
      <c r="A1257">
        <v>1255</v>
      </c>
      <c r="B1257" s="1" t="s">
        <v>5062</v>
      </c>
      <c r="C1257" s="1" t="s">
        <v>30146</v>
      </c>
      <c r="D1257" s="3" t="s">
        <v>35784</v>
      </c>
      <c r="E1257" s="3" t="s">
        <v>45614</v>
      </c>
      <c r="F1257" s="1" t="s">
        <v>5063</v>
      </c>
      <c r="G1257" s="2">
        <v>37575</v>
      </c>
      <c r="H1257" t="s">
        <v>5064</v>
      </c>
      <c r="I1257">
        <v>500000</v>
      </c>
      <c r="J1257" s="9" t="s">
        <v>36118</v>
      </c>
      <c r="K1257" s="9" t="str">
        <f t="shared" si="114"/>
        <v>否</v>
      </c>
      <c r="L1257" s="8">
        <v>4970028.5</v>
      </c>
      <c r="M1257" s="8">
        <v>0</v>
      </c>
      <c r="N1257" s="8">
        <v>220374.24</v>
      </c>
      <c r="O1257" s="8"/>
      <c r="P1257" s="8">
        <f t="shared" si="115"/>
        <v>220374.24</v>
      </c>
      <c r="Q1257" s="8">
        <v>6151609.8600000003</v>
      </c>
      <c r="R1257" s="8">
        <v>0</v>
      </c>
      <c r="S1257" s="8">
        <v>249338.33</v>
      </c>
      <c r="T1257" s="8"/>
      <c r="U1257" s="8">
        <f t="shared" si="116"/>
        <v>249338.33</v>
      </c>
      <c r="V1257" s="8">
        <v>5231936.08</v>
      </c>
      <c r="W1257" s="8">
        <v>0</v>
      </c>
      <c r="X1257" s="8">
        <v>186995.58</v>
      </c>
      <c r="Y1257" s="8"/>
      <c r="Z1257" s="8">
        <f t="shared" si="117"/>
        <v>186995.58</v>
      </c>
      <c r="AA1257" s="8">
        <f t="shared" si="118"/>
        <v>656708.14999999991</v>
      </c>
      <c r="AB1257" s="10">
        <v>42122</v>
      </c>
      <c r="AC1257" s="8" t="s">
        <v>37175</v>
      </c>
      <c r="AD1257" s="8" t="str">
        <f t="shared" si="119"/>
        <v>N</v>
      </c>
    </row>
    <row r="1258" spans="1:30" x14ac:dyDescent="0.15">
      <c r="A1258">
        <v>1256</v>
      </c>
      <c r="B1258" s="1" t="s">
        <v>5065</v>
      </c>
      <c r="C1258" s="1" t="s">
        <v>5066</v>
      </c>
      <c r="D1258" s="3" t="s">
        <v>35780</v>
      </c>
      <c r="E1258" s="3" t="s">
        <v>46028</v>
      </c>
      <c r="F1258" s="1" t="s">
        <v>5067</v>
      </c>
      <c r="G1258" s="2">
        <v>31594</v>
      </c>
      <c r="H1258" t="s">
        <v>5068</v>
      </c>
      <c r="I1258">
        <v>5200000</v>
      </c>
      <c r="J1258" s="9" t="s">
        <v>36118</v>
      </c>
      <c r="K1258" s="9" t="str">
        <f t="shared" si="114"/>
        <v>是</v>
      </c>
      <c r="L1258" s="8">
        <v>59612258.460000001</v>
      </c>
      <c r="M1258" s="8">
        <v>1089752.96</v>
      </c>
      <c r="N1258" s="8">
        <v>1593553.89</v>
      </c>
      <c r="O1258" s="8"/>
      <c r="P1258" s="8">
        <f t="shared" si="115"/>
        <v>1593553.89</v>
      </c>
      <c r="Q1258" s="8">
        <v>63789138.340000004</v>
      </c>
      <c r="R1258" s="8">
        <v>1571068.07</v>
      </c>
      <c r="S1258" s="8">
        <v>2437793.88</v>
      </c>
      <c r="T1258" s="8"/>
      <c r="U1258" s="8">
        <f t="shared" si="116"/>
        <v>2437793.88</v>
      </c>
      <c r="V1258" s="8">
        <v>59497501.460000001</v>
      </c>
      <c r="W1258" s="8">
        <v>1031334.51</v>
      </c>
      <c r="X1258" s="8">
        <v>2642141.87</v>
      </c>
      <c r="Y1258" s="8"/>
      <c r="Z1258" s="8">
        <f t="shared" si="117"/>
        <v>2642141.87</v>
      </c>
      <c r="AA1258" s="8">
        <f t="shared" si="118"/>
        <v>6673489.6399999997</v>
      </c>
      <c r="AB1258" s="10">
        <v>40473</v>
      </c>
      <c r="AC1258" s="8" t="s">
        <v>37133</v>
      </c>
      <c r="AD1258" s="8" t="str">
        <f t="shared" si="119"/>
        <v>N</v>
      </c>
    </row>
    <row r="1259" spans="1:30" x14ac:dyDescent="0.15">
      <c r="A1259">
        <v>1257</v>
      </c>
      <c r="B1259" s="1" t="s">
        <v>5069</v>
      </c>
      <c r="C1259" s="1" t="s">
        <v>30147</v>
      </c>
      <c r="D1259" s="3" t="s">
        <v>35780</v>
      </c>
      <c r="E1259" s="3" t="s">
        <v>44259</v>
      </c>
      <c r="F1259" s="1" t="s">
        <v>5070</v>
      </c>
      <c r="G1259" s="2">
        <v>37873</v>
      </c>
      <c r="H1259" t="s">
        <v>5071</v>
      </c>
      <c r="I1259">
        <v>500000</v>
      </c>
      <c r="J1259" s="9" t="s">
        <v>36113</v>
      </c>
      <c r="K1259" s="9" t="str">
        <f t="shared" si="114"/>
        <v>否</v>
      </c>
      <c r="L1259" s="8">
        <v>605358.12</v>
      </c>
      <c r="M1259" s="8">
        <v>0</v>
      </c>
      <c r="N1259" s="8">
        <v>16854.3</v>
      </c>
      <c r="O1259" s="8"/>
      <c r="P1259" s="8">
        <f t="shared" si="115"/>
        <v>16854.3</v>
      </c>
      <c r="Q1259" s="8">
        <v>96970.78</v>
      </c>
      <c r="R1259" s="8">
        <v>0</v>
      </c>
      <c r="S1259" s="8">
        <v>1742.81</v>
      </c>
      <c r="T1259" s="8"/>
      <c r="U1259" s="8">
        <f t="shared" si="116"/>
        <v>1742.81</v>
      </c>
      <c r="V1259" s="8">
        <v>58025.21</v>
      </c>
      <c r="W1259" s="8">
        <v>0</v>
      </c>
      <c r="X1259" s="8">
        <v>0</v>
      </c>
      <c r="Y1259" s="8"/>
      <c r="Z1259" s="8">
        <f t="shared" si="117"/>
        <v>0</v>
      </c>
      <c r="AA1259" s="8">
        <f t="shared" si="118"/>
        <v>18597.11</v>
      </c>
      <c r="AB1259" s="10"/>
      <c r="AC1259" s="8"/>
      <c r="AD1259" s="8" t="str">
        <f t="shared" si="119"/>
        <v>N</v>
      </c>
    </row>
    <row r="1260" spans="1:30" x14ac:dyDescent="0.15">
      <c r="A1260">
        <v>1258</v>
      </c>
      <c r="B1260" s="1" t="s">
        <v>5072</v>
      </c>
      <c r="C1260" s="1" t="s">
        <v>30148</v>
      </c>
      <c r="D1260" s="3" t="s">
        <v>34494</v>
      </c>
      <c r="E1260" s="3" t="s">
        <v>43495</v>
      </c>
      <c r="F1260" s="1" t="s">
        <v>5073</v>
      </c>
      <c r="G1260" s="2">
        <v>37795</v>
      </c>
      <c r="H1260" t="s">
        <v>5074</v>
      </c>
      <c r="I1260">
        <v>500000</v>
      </c>
      <c r="J1260" s="9" t="s">
        <v>36113</v>
      </c>
      <c r="K1260" s="9" t="str">
        <f t="shared" si="114"/>
        <v>否</v>
      </c>
      <c r="L1260" s="8">
        <v>29830071.780000001</v>
      </c>
      <c r="M1260" s="8">
        <v>0</v>
      </c>
      <c r="N1260" s="8">
        <v>84750.5</v>
      </c>
      <c r="O1260" s="8">
        <v>0</v>
      </c>
      <c r="P1260" s="8">
        <f t="shared" si="115"/>
        <v>84750.5</v>
      </c>
      <c r="Q1260" s="8">
        <v>28273392.460000001</v>
      </c>
      <c r="R1260" s="8">
        <v>0</v>
      </c>
      <c r="S1260" s="8">
        <v>147435.35</v>
      </c>
      <c r="T1260" s="8">
        <v>0</v>
      </c>
      <c r="U1260" s="8">
        <f t="shared" si="116"/>
        <v>147435.35</v>
      </c>
      <c r="V1260" s="8">
        <v>7934365.4800000004</v>
      </c>
      <c r="W1260" s="8">
        <v>0</v>
      </c>
      <c r="X1260" s="8">
        <v>56010.19</v>
      </c>
      <c r="Y1260" s="8">
        <v>0</v>
      </c>
      <c r="Z1260" s="8">
        <f t="shared" si="117"/>
        <v>56010.19</v>
      </c>
      <c r="AA1260" s="8">
        <f t="shared" si="118"/>
        <v>288196.04000000004</v>
      </c>
      <c r="AB1260" s="10">
        <v>40449</v>
      </c>
      <c r="AC1260" s="8" t="s">
        <v>37201</v>
      </c>
      <c r="AD1260" s="8" t="str">
        <f t="shared" si="119"/>
        <v>N</v>
      </c>
    </row>
    <row r="1261" spans="1:30" x14ac:dyDescent="0.15">
      <c r="A1261">
        <v>1259</v>
      </c>
      <c r="B1261" s="1" t="s">
        <v>5075</v>
      </c>
      <c r="C1261" s="1" t="s">
        <v>30149</v>
      </c>
      <c r="D1261" s="3" t="s">
        <v>34480</v>
      </c>
      <c r="E1261" s="3" t="s">
        <v>43687</v>
      </c>
      <c r="F1261" s="1" t="s">
        <v>5076</v>
      </c>
      <c r="G1261" s="2">
        <v>36973</v>
      </c>
      <c r="H1261" t="s">
        <v>3891</v>
      </c>
      <c r="I1261">
        <v>500000</v>
      </c>
      <c r="J1261" s="9" t="s">
        <v>36113</v>
      </c>
      <c r="K1261" s="9" t="str">
        <f t="shared" si="114"/>
        <v>否</v>
      </c>
      <c r="L1261" s="8">
        <v>1237405.1499999999</v>
      </c>
      <c r="M1261" s="8">
        <v>0</v>
      </c>
      <c r="N1261" s="8">
        <v>41326.370000000003</v>
      </c>
      <c r="O1261" s="8"/>
      <c r="P1261" s="8">
        <f t="shared" si="115"/>
        <v>41326.370000000003</v>
      </c>
      <c r="Q1261" s="8">
        <v>1288190.83</v>
      </c>
      <c r="R1261" s="8">
        <v>0</v>
      </c>
      <c r="S1261" s="8">
        <v>62062.71</v>
      </c>
      <c r="T1261" s="8"/>
      <c r="U1261" s="8">
        <f t="shared" si="116"/>
        <v>62062.71</v>
      </c>
      <c r="V1261" s="8">
        <v>863352.11</v>
      </c>
      <c r="W1261" s="8">
        <v>0</v>
      </c>
      <c r="X1261" s="8">
        <v>28212.73</v>
      </c>
      <c r="Y1261" s="8"/>
      <c r="Z1261" s="8">
        <f t="shared" si="117"/>
        <v>28212.73</v>
      </c>
      <c r="AA1261" s="8">
        <f t="shared" si="118"/>
        <v>131601.81</v>
      </c>
      <c r="AB1261" s="10"/>
      <c r="AC1261" s="8"/>
      <c r="AD1261" s="8" t="str">
        <f t="shared" si="119"/>
        <v>N</v>
      </c>
    </row>
    <row r="1262" spans="1:30" x14ac:dyDescent="0.15">
      <c r="A1262">
        <v>1260</v>
      </c>
      <c r="B1262" s="1" t="s">
        <v>5077</v>
      </c>
      <c r="C1262" s="1" t="s">
        <v>30150</v>
      </c>
      <c r="D1262" s="3" t="s">
        <v>35797</v>
      </c>
      <c r="E1262" s="3" t="s">
        <v>41435</v>
      </c>
      <c r="F1262" s="1" t="s">
        <v>5078</v>
      </c>
      <c r="G1262" s="2">
        <v>37104</v>
      </c>
      <c r="H1262" t="s">
        <v>5079</v>
      </c>
      <c r="I1262">
        <v>200000</v>
      </c>
      <c r="J1262" s="9" t="s">
        <v>36115</v>
      </c>
      <c r="K1262" s="9" t="str">
        <f t="shared" si="114"/>
        <v>否</v>
      </c>
      <c r="L1262" s="8">
        <v>317649.61</v>
      </c>
      <c r="M1262" s="8">
        <v>0</v>
      </c>
      <c r="N1262" s="8">
        <v>30050.74</v>
      </c>
      <c r="O1262" s="8"/>
      <c r="P1262" s="8">
        <f t="shared" si="115"/>
        <v>30050.74</v>
      </c>
      <c r="Q1262" s="8">
        <v>269702.09000000003</v>
      </c>
      <c r="R1262" s="8">
        <v>0</v>
      </c>
      <c r="S1262" s="8">
        <v>21382.46</v>
      </c>
      <c r="T1262" s="8"/>
      <c r="U1262" s="8">
        <f t="shared" si="116"/>
        <v>21382.46</v>
      </c>
      <c r="V1262" s="8">
        <v>152585.47</v>
      </c>
      <c r="W1262" s="8">
        <v>0</v>
      </c>
      <c r="X1262" s="8">
        <v>12075.06</v>
      </c>
      <c r="Y1262" s="8"/>
      <c r="Z1262" s="8">
        <f t="shared" si="117"/>
        <v>12075.06</v>
      </c>
      <c r="AA1262" s="8">
        <f t="shared" si="118"/>
        <v>63508.259999999995</v>
      </c>
      <c r="AB1262" s="10"/>
      <c r="AC1262" s="8"/>
      <c r="AD1262" s="8" t="str">
        <f t="shared" si="119"/>
        <v>N</v>
      </c>
    </row>
    <row r="1263" spans="1:30" x14ac:dyDescent="0.15">
      <c r="A1263">
        <v>1261</v>
      </c>
      <c r="B1263" s="1" t="s">
        <v>5080</v>
      </c>
      <c r="C1263" s="1" t="s">
        <v>30151</v>
      </c>
      <c r="D1263" s="3" t="s">
        <v>35792</v>
      </c>
      <c r="E1263" s="3" t="s">
        <v>38313</v>
      </c>
      <c r="F1263" s="1" t="s">
        <v>5081</v>
      </c>
      <c r="G1263" s="2">
        <v>34340</v>
      </c>
      <c r="H1263" t="s">
        <v>5082</v>
      </c>
      <c r="I1263">
        <v>370000</v>
      </c>
      <c r="J1263" s="9" t="s">
        <v>36127</v>
      </c>
      <c r="K1263" s="9" t="str">
        <f t="shared" si="114"/>
        <v>否</v>
      </c>
      <c r="L1263" s="8">
        <v>1326731.3</v>
      </c>
      <c r="M1263" s="8">
        <v>0</v>
      </c>
      <c r="N1263" s="8">
        <v>76757.27</v>
      </c>
      <c r="O1263" s="8"/>
      <c r="P1263" s="8">
        <f t="shared" si="115"/>
        <v>76757.27</v>
      </c>
      <c r="Q1263" s="8">
        <v>1094921.8600000001</v>
      </c>
      <c r="R1263" s="8">
        <v>0</v>
      </c>
      <c r="S1263" s="8">
        <v>172252.62</v>
      </c>
      <c r="T1263" s="8"/>
      <c r="U1263" s="8">
        <f t="shared" si="116"/>
        <v>172252.62</v>
      </c>
      <c r="V1263" s="8">
        <v>478777.55</v>
      </c>
      <c r="W1263" s="8">
        <v>0</v>
      </c>
      <c r="X1263" s="8">
        <v>69109.97</v>
      </c>
      <c r="Y1263" s="8"/>
      <c r="Z1263" s="8">
        <f t="shared" si="117"/>
        <v>69109.97</v>
      </c>
      <c r="AA1263" s="8">
        <f t="shared" si="118"/>
        <v>318119.86</v>
      </c>
      <c r="AB1263" s="10"/>
      <c r="AC1263" s="8"/>
      <c r="AD1263" s="8" t="str">
        <f t="shared" si="119"/>
        <v>N</v>
      </c>
    </row>
    <row r="1264" spans="1:30" x14ac:dyDescent="0.15">
      <c r="A1264">
        <v>1262</v>
      </c>
      <c r="B1264" s="1" t="s">
        <v>5083</v>
      </c>
      <c r="C1264" s="1" t="s">
        <v>30152</v>
      </c>
      <c r="D1264" s="3" t="s">
        <v>35774</v>
      </c>
      <c r="E1264" s="3" t="s">
        <v>44258</v>
      </c>
      <c r="F1264" s="1" t="s">
        <v>5084</v>
      </c>
      <c r="G1264" s="2">
        <v>37722</v>
      </c>
      <c r="H1264" t="s">
        <v>5085</v>
      </c>
      <c r="I1264">
        <v>2000000</v>
      </c>
      <c r="J1264" s="9" t="s">
        <v>36113</v>
      </c>
      <c r="K1264" s="9" t="str">
        <f t="shared" si="114"/>
        <v>是</v>
      </c>
      <c r="L1264" s="8">
        <v>756935.14</v>
      </c>
      <c r="M1264" s="8">
        <v>11770480.35</v>
      </c>
      <c r="N1264" s="8">
        <v>43895.43</v>
      </c>
      <c r="O1264" s="8">
        <v>130308.97</v>
      </c>
      <c r="P1264" s="8">
        <f t="shared" si="115"/>
        <v>174204.4</v>
      </c>
      <c r="Q1264" s="8">
        <v>727432.25</v>
      </c>
      <c r="R1264" s="8">
        <v>12558627.699999999</v>
      </c>
      <c r="S1264" s="8">
        <v>0</v>
      </c>
      <c r="T1264" s="8">
        <v>158686.76</v>
      </c>
      <c r="U1264" s="8">
        <f t="shared" si="116"/>
        <v>158686.76</v>
      </c>
      <c r="V1264" s="8">
        <v>772568.98</v>
      </c>
      <c r="W1264" s="8">
        <v>9046248.4399999995</v>
      </c>
      <c r="X1264" s="8">
        <v>10274.25</v>
      </c>
      <c r="Y1264" s="8">
        <v>111325.34</v>
      </c>
      <c r="Z1264" s="8">
        <f t="shared" si="117"/>
        <v>121599.59</v>
      </c>
      <c r="AA1264" s="8">
        <f t="shared" si="118"/>
        <v>454490.75</v>
      </c>
      <c r="AB1264" s="10"/>
      <c r="AC1264" s="8"/>
      <c r="AD1264" s="8" t="str">
        <f t="shared" si="119"/>
        <v>N</v>
      </c>
    </row>
    <row r="1265" spans="1:30" x14ac:dyDescent="0.15">
      <c r="A1265">
        <v>1263</v>
      </c>
      <c r="B1265" s="1" t="s">
        <v>5086</v>
      </c>
      <c r="C1265" s="1" t="s">
        <v>30153</v>
      </c>
      <c r="D1265" s="3" t="s">
        <v>35778</v>
      </c>
      <c r="E1265" s="3" t="s">
        <v>38312</v>
      </c>
      <c r="F1265" s="1" t="s">
        <v>5087</v>
      </c>
      <c r="G1265" s="2">
        <v>36454</v>
      </c>
      <c r="H1265" t="s">
        <v>5088</v>
      </c>
      <c r="I1265">
        <v>500000</v>
      </c>
      <c r="J1265" s="9" t="s">
        <v>36127</v>
      </c>
      <c r="K1265" s="9" t="str">
        <f t="shared" si="114"/>
        <v>否</v>
      </c>
      <c r="L1265" s="8">
        <v>1588807.69</v>
      </c>
      <c r="M1265" s="8">
        <v>0</v>
      </c>
      <c r="N1265" s="8">
        <v>18381.990000000002</v>
      </c>
      <c r="O1265" s="8"/>
      <c r="P1265" s="8">
        <f t="shared" si="115"/>
        <v>18381.990000000002</v>
      </c>
      <c r="Q1265" s="8">
        <v>1577768.99</v>
      </c>
      <c r="R1265" s="8">
        <v>0</v>
      </c>
      <c r="S1265" s="8">
        <v>16182.42</v>
      </c>
      <c r="T1265" s="8"/>
      <c r="U1265" s="8">
        <f t="shared" si="116"/>
        <v>16182.42</v>
      </c>
      <c r="V1265" s="8">
        <v>2731749.45</v>
      </c>
      <c r="W1265" s="8">
        <v>0</v>
      </c>
      <c r="X1265" s="8">
        <v>47106.85</v>
      </c>
      <c r="Y1265" s="8"/>
      <c r="Z1265" s="8">
        <f t="shared" si="117"/>
        <v>47106.85</v>
      </c>
      <c r="AA1265" s="8">
        <f t="shared" si="118"/>
        <v>81671.260000000009</v>
      </c>
      <c r="AB1265" s="10"/>
      <c r="AC1265" s="8"/>
      <c r="AD1265" s="8" t="str">
        <f t="shared" si="119"/>
        <v>N</v>
      </c>
    </row>
    <row r="1266" spans="1:30" x14ac:dyDescent="0.15">
      <c r="A1266">
        <v>1264</v>
      </c>
      <c r="B1266" s="1" t="s">
        <v>5089</v>
      </c>
      <c r="C1266" s="1" t="s">
        <v>30154</v>
      </c>
      <c r="D1266" s="3" t="s">
        <v>35780</v>
      </c>
      <c r="E1266" s="3" t="s">
        <v>43686</v>
      </c>
      <c r="F1266" s="1" t="s">
        <v>5090</v>
      </c>
      <c r="G1266" s="2">
        <v>37942</v>
      </c>
      <c r="H1266" t="s">
        <v>5091</v>
      </c>
      <c r="I1266">
        <v>5000000</v>
      </c>
      <c r="J1266" s="9" t="s">
        <v>36113</v>
      </c>
      <c r="K1266" s="9" t="str">
        <f t="shared" si="114"/>
        <v>否</v>
      </c>
      <c r="L1266" s="8">
        <v>1200</v>
      </c>
      <c r="M1266" s="8">
        <v>0</v>
      </c>
      <c r="N1266" s="8">
        <v>204</v>
      </c>
      <c r="O1266" s="8"/>
      <c r="P1266" s="8">
        <f t="shared" si="115"/>
        <v>204</v>
      </c>
      <c r="Q1266" s="8">
        <v>77267.3</v>
      </c>
      <c r="R1266" s="8">
        <v>0</v>
      </c>
      <c r="S1266" s="8">
        <v>13135.44</v>
      </c>
      <c r="T1266" s="8"/>
      <c r="U1266" s="8">
        <f t="shared" si="116"/>
        <v>13135.44</v>
      </c>
      <c r="V1266" s="8">
        <v>8471505.9000000004</v>
      </c>
      <c r="W1266" s="8">
        <v>0</v>
      </c>
      <c r="X1266" s="8">
        <v>76921.7</v>
      </c>
      <c r="Y1266" s="8"/>
      <c r="Z1266" s="8">
        <f t="shared" si="117"/>
        <v>76921.7</v>
      </c>
      <c r="AA1266" s="8">
        <f t="shared" si="118"/>
        <v>90261.14</v>
      </c>
      <c r="AB1266" s="10"/>
      <c r="AC1266" s="8"/>
      <c r="AD1266" s="8" t="str">
        <f t="shared" si="119"/>
        <v>N</v>
      </c>
    </row>
    <row r="1267" spans="1:30" x14ac:dyDescent="0.15">
      <c r="A1267">
        <v>1265</v>
      </c>
      <c r="B1267" s="1" t="s">
        <v>5092</v>
      </c>
      <c r="C1267" s="1" t="s">
        <v>30155</v>
      </c>
      <c r="D1267" s="3" t="s">
        <v>35773</v>
      </c>
      <c r="E1267" s="3" t="s">
        <v>40096</v>
      </c>
      <c r="F1267" s="1" t="s">
        <v>5093</v>
      </c>
      <c r="G1267" s="2">
        <v>36812</v>
      </c>
      <c r="H1267" t="s">
        <v>5094</v>
      </c>
      <c r="I1267">
        <v>11180000</v>
      </c>
      <c r="J1267" s="9" t="s">
        <v>36123</v>
      </c>
      <c r="K1267" s="9" t="str">
        <f t="shared" si="114"/>
        <v>否</v>
      </c>
      <c r="L1267" s="8">
        <v>79795654.950000003</v>
      </c>
      <c r="M1267" s="8">
        <v>0</v>
      </c>
      <c r="N1267" s="8">
        <v>3114203.36</v>
      </c>
      <c r="O1267" s="8"/>
      <c r="P1267" s="8">
        <f t="shared" si="115"/>
        <v>3114203.36</v>
      </c>
      <c r="Q1267" s="8">
        <v>91456909.489999995</v>
      </c>
      <c r="R1267" s="8">
        <v>0</v>
      </c>
      <c r="S1267" s="8">
        <v>3676085.75</v>
      </c>
      <c r="T1267" s="8"/>
      <c r="U1267" s="8">
        <f t="shared" si="116"/>
        <v>3676085.75</v>
      </c>
      <c r="V1267" s="8">
        <v>98607135.890000001</v>
      </c>
      <c r="W1267" s="8">
        <v>0</v>
      </c>
      <c r="X1267" s="8">
        <v>3579769.57</v>
      </c>
      <c r="Y1267" s="8"/>
      <c r="Z1267" s="8">
        <f t="shared" si="117"/>
        <v>3579769.57</v>
      </c>
      <c r="AA1267" s="8">
        <f t="shared" si="118"/>
        <v>10370058.68</v>
      </c>
      <c r="AB1267" s="10">
        <v>41641</v>
      </c>
      <c r="AC1267" s="8" t="s">
        <v>37166</v>
      </c>
      <c r="AD1267" s="8" t="str">
        <f t="shared" si="119"/>
        <v>Y</v>
      </c>
    </row>
    <row r="1268" spans="1:30" x14ac:dyDescent="0.15">
      <c r="A1268">
        <v>1266</v>
      </c>
      <c r="B1268" s="1" t="s">
        <v>5095</v>
      </c>
      <c r="C1268" s="1" t="s">
        <v>30156</v>
      </c>
      <c r="D1268" s="3" t="s">
        <v>35795</v>
      </c>
      <c r="E1268" s="3" t="s">
        <v>43685</v>
      </c>
      <c r="F1268" s="1" t="s">
        <v>5096</v>
      </c>
      <c r="G1268" s="2">
        <v>36386</v>
      </c>
      <c r="H1268" t="s">
        <v>5097</v>
      </c>
      <c r="I1268">
        <v>90000</v>
      </c>
      <c r="J1268" s="9" t="s">
        <v>36113</v>
      </c>
      <c r="K1268" s="9" t="str">
        <f t="shared" si="114"/>
        <v>否</v>
      </c>
      <c r="L1268" s="8">
        <v>988948.72</v>
      </c>
      <c r="M1268" s="8">
        <v>0</v>
      </c>
      <c r="N1268" s="8">
        <v>131491.53</v>
      </c>
      <c r="O1268" s="8"/>
      <c r="P1268" s="8">
        <f t="shared" si="115"/>
        <v>131491.53</v>
      </c>
      <c r="Q1268" s="8">
        <v>660099.23</v>
      </c>
      <c r="R1268" s="8">
        <v>0</v>
      </c>
      <c r="S1268" s="8">
        <v>76122.61</v>
      </c>
      <c r="T1268" s="8"/>
      <c r="U1268" s="8">
        <f t="shared" si="116"/>
        <v>76122.61</v>
      </c>
      <c r="V1268" s="8">
        <v>638119.68999999994</v>
      </c>
      <c r="W1268" s="8">
        <v>0</v>
      </c>
      <c r="X1268" s="8">
        <v>53508.66</v>
      </c>
      <c r="Y1268" s="8"/>
      <c r="Z1268" s="8">
        <f t="shared" si="117"/>
        <v>53508.66</v>
      </c>
      <c r="AA1268" s="8">
        <f t="shared" si="118"/>
        <v>261122.80000000002</v>
      </c>
      <c r="AB1268" s="10"/>
      <c r="AC1268" s="8"/>
      <c r="AD1268" s="8" t="str">
        <f t="shared" si="119"/>
        <v>N</v>
      </c>
    </row>
    <row r="1269" spans="1:30" x14ac:dyDescent="0.15">
      <c r="A1269">
        <v>1267</v>
      </c>
      <c r="B1269" s="1" t="s">
        <v>5098</v>
      </c>
      <c r="C1269" s="1" t="s">
        <v>5099</v>
      </c>
      <c r="D1269" s="3" t="s">
        <v>35797</v>
      </c>
      <c r="E1269" s="3" t="s">
        <v>44257</v>
      </c>
      <c r="F1269" s="1" t="s">
        <v>5100</v>
      </c>
      <c r="G1269" s="2">
        <v>36740</v>
      </c>
      <c r="H1269" t="s">
        <v>5101</v>
      </c>
      <c r="I1269">
        <v>500000</v>
      </c>
      <c r="J1269" s="9" t="s">
        <v>36113</v>
      </c>
      <c r="K1269" s="9" t="str">
        <f t="shared" si="114"/>
        <v>否</v>
      </c>
      <c r="L1269" s="8">
        <v>5032529.93</v>
      </c>
      <c r="M1269" s="8">
        <v>0</v>
      </c>
      <c r="N1269" s="8">
        <v>177541.98</v>
      </c>
      <c r="O1269" s="8"/>
      <c r="P1269" s="8">
        <f t="shared" si="115"/>
        <v>177541.98</v>
      </c>
      <c r="Q1269" s="8">
        <v>5272938.5999999996</v>
      </c>
      <c r="R1269" s="8">
        <v>0</v>
      </c>
      <c r="S1269" s="8">
        <v>187614.27</v>
      </c>
      <c r="T1269" s="8"/>
      <c r="U1269" s="8">
        <f t="shared" si="116"/>
        <v>187614.27</v>
      </c>
      <c r="V1269" s="8">
        <v>4324540.76</v>
      </c>
      <c r="W1269" s="8">
        <v>0</v>
      </c>
      <c r="X1269" s="8">
        <v>128170.96</v>
      </c>
      <c r="Y1269" s="8"/>
      <c r="Z1269" s="8">
        <f t="shared" si="117"/>
        <v>128170.96</v>
      </c>
      <c r="AA1269" s="8">
        <f t="shared" si="118"/>
        <v>493327.21</v>
      </c>
      <c r="AB1269" s="10"/>
      <c r="AC1269" s="8"/>
      <c r="AD1269" s="8" t="str">
        <f t="shared" si="119"/>
        <v>N</v>
      </c>
    </row>
    <row r="1270" spans="1:30" x14ac:dyDescent="0.15">
      <c r="A1270">
        <v>1268</v>
      </c>
      <c r="B1270" s="1" t="s">
        <v>5102</v>
      </c>
      <c r="C1270" s="1" t="s">
        <v>30157</v>
      </c>
      <c r="D1270" s="3" t="s">
        <v>35788</v>
      </c>
      <c r="E1270" s="3" t="s">
        <v>40095</v>
      </c>
      <c r="F1270" s="1" t="s">
        <v>5103</v>
      </c>
      <c r="G1270" s="2">
        <v>37064</v>
      </c>
      <c r="H1270" t="s">
        <v>5104</v>
      </c>
      <c r="I1270">
        <v>200000</v>
      </c>
      <c r="J1270" s="9" t="s">
        <v>36123</v>
      </c>
      <c r="K1270" s="9" t="str">
        <f t="shared" si="114"/>
        <v>否</v>
      </c>
      <c r="L1270" s="8">
        <v>2986082.33</v>
      </c>
      <c r="M1270" s="8">
        <v>0</v>
      </c>
      <c r="N1270" s="8">
        <v>105614.76</v>
      </c>
      <c r="O1270" s="8"/>
      <c r="P1270" s="8">
        <f t="shared" si="115"/>
        <v>105614.76</v>
      </c>
      <c r="Q1270" s="8">
        <v>1508987.1</v>
      </c>
      <c r="R1270" s="8">
        <v>0</v>
      </c>
      <c r="S1270" s="8">
        <v>52031.55</v>
      </c>
      <c r="T1270" s="8"/>
      <c r="U1270" s="8">
        <f t="shared" si="116"/>
        <v>52031.55</v>
      </c>
      <c r="V1270" s="8">
        <v>1889705.08</v>
      </c>
      <c r="W1270" s="8">
        <v>0</v>
      </c>
      <c r="X1270" s="8">
        <v>67080.05</v>
      </c>
      <c r="Y1270" s="8"/>
      <c r="Z1270" s="8">
        <f t="shared" si="117"/>
        <v>67080.05</v>
      </c>
      <c r="AA1270" s="8">
        <f t="shared" si="118"/>
        <v>224726.36</v>
      </c>
      <c r="AB1270" s="10"/>
      <c r="AC1270" s="8"/>
      <c r="AD1270" s="8" t="str">
        <f t="shared" si="119"/>
        <v>N</v>
      </c>
    </row>
    <row r="1271" spans="1:30" x14ac:dyDescent="0.15">
      <c r="A1271">
        <v>1269</v>
      </c>
      <c r="B1271" s="1" t="s">
        <v>5105</v>
      </c>
      <c r="C1271" s="1" t="s">
        <v>5106</v>
      </c>
      <c r="D1271" s="3" t="s">
        <v>35784</v>
      </c>
      <c r="E1271" s="3" t="s">
        <v>45613</v>
      </c>
      <c r="F1271" s="1" t="s">
        <v>5107</v>
      </c>
      <c r="G1271" s="2">
        <v>37587</v>
      </c>
      <c r="H1271" t="s">
        <v>5108</v>
      </c>
      <c r="I1271">
        <v>8000000</v>
      </c>
      <c r="J1271" s="9" t="s">
        <v>36118</v>
      </c>
      <c r="K1271" s="9" t="str">
        <f t="shared" si="114"/>
        <v>否</v>
      </c>
      <c r="L1271" s="8">
        <v>1887246.28</v>
      </c>
      <c r="M1271" s="8">
        <v>0</v>
      </c>
      <c r="N1271" s="8">
        <v>92427.31</v>
      </c>
      <c r="O1271" s="8"/>
      <c r="P1271" s="8">
        <f t="shared" si="115"/>
        <v>92427.31</v>
      </c>
      <c r="Q1271" s="8">
        <v>2233611.23</v>
      </c>
      <c r="R1271" s="8">
        <v>0</v>
      </c>
      <c r="S1271" s="8">
        <v>70487.19</v>
      </c>
      <c r="T1271" s="8"/>
      <c r="U1271" s="8">
        <f t="shared" si="116"/>
        <v>70487.19</v>
      </c>
      <c r="V1271" s="8">
        <v>1646012.72</v>
      </c>
      <c r="W1271" s="8">
        <v>0</v>
      </c>
      <c r="X1271" s="8">
        <v>90692.64</v>
      </c>
      <c r="Y1271" s="8"/>
      <c r="Z1271" s="8">
        <f t="shared" si="117"/>
        <v>90692.64</v>
      </c>
      <c r="AA1271" s="8">
        <f t="shared" si="118"/>
        <v>253607.14</v>
      </c>
      <c r="AB1271" s="10"/>
      <c r="AC1271" s="8"/>
      <c r="AD1271" s="8" t="str">
        <f t="shared" si="119"/>
        <v>N</v>
      </c>
    </row>
    <row r="1272" spans="1:30" x14ac:dyDescent="0.15">
      <c r="A1272">
        <v>1270</v>
      </c>
      <c r="B1272" s="1" t="s">
        <v>5109</v>
      </c>
      <c r="C1272" s="1" t="s">
        <v>30158</v>
      </c>
      <c r="D1272" s="3" t="s">
        <v>35780</v>
      </c>
      <c r="E1272" s="3" t="s">
        <v>38064</v>
      </c>
      <c r="F1272" s="1" t="s">
        <v>5110</v>
      </c>
      <c r="G1272" s="2">
        <v>37123</v>
      </c>
      <c r="H1272" t="s">
        <v>5111</v>
      </c>
      <c r="I1272">
        <v>500000</v>
      </c>
      <c r="J1272" s="9" t="s">
        <v>36127</v>
      </c>
      <c r="K1272" s="9" t="str">
        <f t="shared" si="114"/>
        <v>否</v>
      </c>
      <c r="L1272" s="8">
        <v>1201482.1599999999</v>
      </c>
      <c r="M1272" s="8">
        <v>0</v>
      </c>
      <c r="N1272" s="8">
        <v>23983.96</v>
      </c>
      <c r="O1272" s="8"/>
      <c r="P1272" s="8">
        <f t="shared" si="115"/>
        <v>23983.96</v>
      </c>
      <c r="Q1272" s="8">
        <v>655605.51</v>
      </c>
      <c r="R1272" s="8">
        <v>0</v>
      </c>
      <c r="S1272" s="8">
        <v>14018.38</v>
      </c>
      <c r="T1272" s="8"/>
      <c r="U1272" s="8">
        <f t="shared" si="116"/>
        <v>14018.38</v>
      </c>
      <c r="V1272" s="8">
        <v>376019.13</v>
      </c>
      <c r="W1272" s="8">
        <v>0</v>
      </c>
      <c r="X1272" s="8">
        <v>7409.44</v>
      </c>
      <c r="Y1272" s="8"/>
      <c r="Z1272" s="8">
        <f t="shared" si="117"/>
        <v>7409.44</v>
      </c>
      <c r="AA1272" s="8">
        <f t="shared" si="118"/>
        <v>45411.78</v>
      </c>
      <c r="AB1272" s="10"/>
      <c r="AC1272" s="8"/>
      <c r="AD1272" s="8" t="str">
        <f t="shared" si="119"/>
        <v>N</v>
      </c>
    </row>
    <row r="1273" spans="1:30" x14ac:dyDescent="0.15">
      <c r="A1273">
        <v>1271</v>
      </c>
      <c r="B1273" s="1" t="s">
        <v>5112</v>
      </c>
      <c r="C1273" s="1" t="s">
        <v>5113</v>
      </c>
      <c r="D1273" s="3" t="s">
        <v>35773</v>
      </c>
      <c r="E1273" s="3" t="s">
        <v>41245</v>
      </c>
      <c r="F1273" s="1" t="s">
        <v>5114</v>
      </c>
      <c r="G1273" s="2">
        <v>36892</v>
      </c>
      <c r="H1273" t="s">
        <v>5115</v>
      </c>
      <c r="I1273">
        <v>6160000</v>
      </c>
      <c r="J1273" s="9" t="s">
        <v>36115</v>
      </c>
      <c r="K1273" s="9" t="str">
        <f t="shared" si="114"/>
        <v>否</v>
      </c>
      <c r="L1273" s="8">
        <v>35441104.939999998</v>
      </c>
      <c r="M1273" s="8">
        <v>0</v>
      </c>
      <c r="N1273" s="8">
        <v>3852562.32</v>
      </c>
      <c r="O1273" s="8"/>
      <c r="P1273" s="8">
        <f t="shared" si="115"/>
        <v>3852562.32</v>
      </c>
      <c r="Q1273" s="8">
        <v>21432573.620000001</v>
      </c>
      <c r="R1273" s="8">
        <v>0</v>
      </c>
      <c r="S1273" s="8">
        <v>1476258.67</v>
      </c>
      <c r="T1273" s="8"/>
      <c r="U1273" s="8">
        <f t="shared" si="116"/>
        <v>1476258.67</v>
      </c>
      <c r="V1273" s="8">
        <v>3894521.38</v>
      </c>
      <c r="W1273" s="8">
        <v>0</v>
      </c>
      <c r="X1273" s="8">
        <v>66240.47</v>
      </c>
      <c r="Y1273" s="8"/>
      <c r="Z1273" s="8">
        <f t="shared" si="117"/>
        <v>66240.47</v>
      </c>
      <c r="AA1273" s="8">
        <f t="shared" si="118"/>
        <v>5395061.46</v>
      </c>
      <c r="AB1273" s="10">
        <v>41568</v>
      </c>
      <c r="AC1273" s="8" t="s">
        <v>37131</v>
      </c>
      <c r="AD1273" s="8" t="str">
        <f t="shared" si="119"/>
        <v>N</v>
      </c>
    </row>
    <row r="1274" spans="1:30" x14ac:dyDescent="0.15">
      <c r="A1274">
        <v>1272</v>
      </c>
      <c r="B1274" s="1" t="s">
        <v>5116</v>
      </c>
      <c r="C1274" s="1" t="s">
        <v>30159</v>
      </c>
      <c r="D1274" s="3" t="s">
        <v>35780</v>
      </c>
      <c r="E1274" s="3" t="s">
        <v>43684</v>
      </c>
      <c r="F1274" s="1" t="s">
        <v>5117</v>
      </c>
      <c r="G1274" s="2">
        <v>38201</v>
      </c>
      <c r="H1274" t="s">
        <v>5118</v>
      </c>
      <c r="I1274">
        <v>500000</v>
      </c>
      <c r="J1274" s="9" t="s">
        <v>36113</v>
      </c>
      <c r="K1274" s="9" t="str">
        <f t="shared" si="114"/>
        <v>否</v>
      </c>
      <c r="L1274" s="8">
        <v>1054062.5</v>
      </c>
      <c r="M1274" s="8">
        <v>0</v>
      </c>
      <c r="N1274" s="8">
        <v>48469.69</v>
      </c>
      <c r="O1274" s="8">
        <v>13200.78</v>
      </c>
      <c r="P1274" s="8">
        <f t="shared" si="115"/>
        <v>61670.47</v>
      </c>
      <c r="Q1274" s="8">
        <v>2609053.54</v>
      </c>
      <c r="R1274" s="8">
        <v>0</v>
      </c>
      <c r="S1274" s="8">
        <v>29469.62</v>
      </c>
      <c r="T1274" s="8">
        <v>32613.17</v>
      </c>
      <c r="U1274" s="8">
        <f t="shared" si="116"/>
        <v>62082.789999999994</v>
      </c>
      <c r="V1274" s="8">
        <v>2380788.87</v>
      </c>
      <c r="W1274" s="8">
        <v>0</v>
      </c>
      <c r="X1274" s="8">
        <v>76053.77</v>
      </c>
      <c r="Y1274" s="8">
        <v>29759.86</v>
      </c>
      <c r="Z1274" s="8">
        <f t="shared" si="117"/>
        <v>105813.63</v>
      </c>
      <c r="AA1274" s="8">
        <f t="shared" si="118"/>
        <v>229566.89</v>
      </c>
      <c r="AB1274" s="10"/>
      <c r="AC1274" s="8"/>
      <c r="AD1274" s="8" t="str">
        <f t="shared" si="119"/>
        <v>N</v>
      </c>
    </row>
    <row r="1275" spans="1:30" x14ac:dyDescent="0.15">
      <c r="A1275">
        <v>1273</v>
      </c>
      <c r="B1275" s="1" t="s">
        <v>5119</v>
      </c>
      <c r="C1275" s="1" t="s">
        <v>30160</v>
      </c>
      <c r="D1275" s="3" t="s">
        <v>35773</v>
      </c>
      <c r="E1275" s="3" t="s">
        <v>42251</v>
      </c>
      <c r="F1275" s="1" t="s">
        <v>5120</v>
      </c>
      <c r="G1275" s="2">
        <v>37833</v>
      </c>
      <c r="H1275" t="s">
        <v>1433</v>
      </c>
      <c r="I1275">
        <v>500000</v>
      </c>
      <c r="J1275" s="9" t="s">
        <v>36124</v>
      </c>
      <c r="K1275" s="9" t="str">
        <f t="shared" si="114"/>
        <v>否</v>
      </c>
      <c r="L1275" s="8">
        <v>5662273.9400000004</v>
      </c>
      <c r="M1275" s="8">
        <v>0</v>
      </c>
      <c r="N1275" s="8">
        <v>262755.76</v>
      </c>
      <c r="O1275" s="8">
        <v>12244.66</v>
      </c>
      <c r="P1275" s="8">
        <f t="shared" si="115"/>
        <v>275000.42</v>
      </c>
      <c r="Q1275" s="8">
        <v>4261984.4800000004</v>
      </c>
      <c r="R1275" s="8">
        <v>0</v>
      </c>
      <c r="S1275" s="8">
        <v>211415.32</v>
      </c>
      <c r="T1275" s="8">
        <v>27139.49</v>
      </c>
      <c r="U1275" s="8">
        <f t="shared" si="116"/>
        <v>238554.81</v>
      </c>
      <c r="V1275" s="8">
        <v>5712252.5899999999</v>
      </c>
      <c r="W1275" s="8">
        <v>0</v>
      </c>
      <c r="X1275" s="8">
        <v>276097.64</v>
      </c>
      <c r="Y1275" s="8">
        <v>8236.06</v>
      </c>
      <c r="Z1275" s="8">
        <f t="shared" si="117"/>
        <v>284333.7</v>
      </c>
      <c r="AA1275" s="8">
        <f t="shared" si="118"/>
        <v>797888.92999999993</v>
      </c>
      <c r="AB1275" s="10"/>
      <c r="AC1275" s="8"/>
      <c r="AD1275" s="8" t="str">
        <f t="shared" si="119"/>
        <v>N</v>
      </c>
    </row>
    <row r="1276" spans="1:30" x14ac:dyDescent="0.15">
      <c r="A1276">
        <v>1274</v>
      </c>
      <c r="B1276" s="1" t="s">
        <v>5121</v>
      </c>
      <c r="C1276" s="1" t="s">
        <v>30161</v>
      </c>
      <c r="D1276" s="3" t="s">
        <v>35780</v>
      </c>
      <c r="E1276" s="3" t="s">
        <v>44256</v>
      </c>
      <c r="F1276" s="1" t="s">
        <v>5122</v>
      </c>
      <c r="G1276" s="2">
        <v>37867</v>
      </c>
      <c r="H1276" t="s">
        <v>5123</v>
      </c>
      <c r="I1276">
        <v>500000</v>
      </c>
      <c r="J1276" s="9" t="s">
        <v>36113</v>
      </c>
      <c r="K1276" s="9" t="str">
        <f t="shared" si="114"/>
        <v>否</v>
      </c>
      <c r="L1276" s="8">
        <v>3609655.17</v>
      </c>
      <c r="M1276" s="8">
        <v>0</v>
      </c>
      <c r="N1276" s="8">
        <v>122006.34</v>
      </c>
      <c r="O1276" s="8">
        <v>45120.7</v>
      </c>
      <c r="P1276" s="8">
        <f t="shared" si="115"/>
        <v>167127.03999999998</v>
      </c>
      <c r="Q1276" s="8">
        <v>4083466.71</v>
      </c>
      <c r="R1276" s="8">
        <v>0</v>
      </c>
      <c r="S1276" s="8">
        <v>129557.06</v>
      </c>
      <c r="T1276" s="8">
        <v>62242.59</v>
      </c>
      <c r="U1276" s="8">
        <f t="shared" si="116"/>
        <v>191799.65</v>
      </c>
      <c r="V1276" s="8">
        <v>4201853.63</v>
      </c>
      <c r="W1276" s="8">
        <v>0</v>
      </c>
      <c r="X1276" s="8">
        <v>139259.17000000001</v>
      </c>
      <c r="Y1276" s="8">
        <v>51501.15</v>
      </c>
      <c r="Z1276" s="8">
        <f t="shared" si="117"/>
        <v>190760.32000000001</v>
      </c>
      <c r="AA1276" s="8">
        <f t="shared" si="118"/>
        <v>549687.01</v>
      </c>
      <c r="AB1276" s="10"/>
      <c r="AC1276" s="8"/>
      <c r="AD1276" s="8" t="str">
        <f t="shared" si="119"/>
        <v>N</v>
      </c>
    </row>
    <row r="1277" spans="1:30" x14ac:dyDescent="0.15">
      <c r="A1277">
        <v>1275</v>
      </c>
      <c r="B1277" s="1" t="s">
        <v>5124</v>
      </c>
      <c r="C1277" s="1" t="s">
        <v>30162</v>
      </c>
      <c r="D1277" s="3" t="s">
        <v>35780</v>
      </c>
      <c r="E1277" s="3" t="s">
        <v>44255</v>
      </c>
      <c r="F1277" s="1" t="s">
        <v>5125</v>
      </c>
      <c r="G1277" s="2">
        <v>36423</v>
      </c>
      <c r="H1277" t="s">
        <v>5126</v>
      </c>
      <c r="I1277">
        <v>14471000</v>
      </c>
      <c r="J1277" s="9" t="s">
        <v>36113</v>
      </c>
      <c r="K1277" s="9" t="str">
        <f t="shared" si="114"/>
        <v>否</v>
      </c>
      <c r="L1277" s="8">
        <v>263354749.21000001</v>
      </c>
      <c r="M1277" s="8">
        <v>0</v>
      </c>
      <c r="N1277" s="8">
        <v>2299790.7000000002</v>
      </c>
      <c r="O1277" s="8"/>
      <c r="P1277" s="8">
        <f t="shared" si="115"/>
        <v>2299790.7000000002</v>
      </c>
      <c r="Q1277" s="8">
        <v>227762052.38</v>
      </c>
      <c r="R1277" s="8">
        <v>0</v>
      </c>
      <c r="S1277" s="8">
        <v>1786660.85</v>
      </c>
      <c r="T1277" s="8"/>
      <c r="U1277" s="8">
        <f t="shared" si="116"/>
        <v>1786660.85</v>
      </c>
      <c r="V1277" s="8">
        <v>199465292.33000001</v>
      </c>
      <c r="W1277" s="8">
        <v>0</v>
      </c>
      <c r="X1277" s="8">
        <v>995818.17</v>
      </c>
      <c r="Y1277" s="8"/>
      <c r="Z1277" s="8">
        <f t="shared" si="117"/>
        <v>995818.17</v>
      </c>
      <c r="AA1277" s="8">
        <f t="shared" si="118"/>
        <v>5082269.7200000007</v>
      </c>
      <c r="AB1277" s="10">
        <v>41858</v>
      </c>
      <c r="AC1277" s="8" t="s">
        <v>37118</v>
      </c>
      <c r="AD1277" s="8" t="str">
        <f t="shared" si="119"/>
        <v>N</v>
      </c>
    </row>
    <row r="1278" spans="1:30" x14ac:dyDescent="0.15">
      <c r="A1278">
        <v>1276</v>
      </c>
      <c r="B1278" s="1" t="s">
        <v>5127</v>
      </c>
      <c r="C1278" s="1" t="s">
        <v>5128</v>
      </c>
      <c r="D1278" s="3" t="s">
        <v>35773</v>
      </c>
      <c r="E1278" s="3" t="s">
        <v>40093</v>
      </c>
      <c r="F1278" s="1" t="s">
        <v>5129</v>
      </c>
      <c r="G1278" s="2">
        <v>37630</v>
      </c>
      <c r="H1278" t="s">
        <v>5130</v>
      </c>
      <c r="I1278">
        <v>800000</v>
      </c>
      <c r="J1278" s="9" t="s">
        <v>36123</v>
      </c>
      <c r="K1278" s="9" t="str">
        <f t="shared" si="114"/>
        <v>否</v>
      </c>
      <c r="L1278" s="8">
        <v>1687729.06</v>
      </c>
      <c r="M1278" s="8">
        <v>0</v>
      </c>
      <c r="N1278" s="8">
        <v>69455.55</v>
      </c>
      <c r="O1278" s="8"/>
      <c r="P1278" s="8">
        <f t="shared" si="115"/>
        <v>69455.55</v>
      </c>
      <c r="Q1278" s="8">
        <v>2391564.11</v>
      </c>
      <c r="R1278" s="8">
        <v>0</v>
      </c>
      <c r="S1278" s="8">
        <v>96386.41</v>
      </c>
      <c r="T1278" s="8"/>
      <c r="U1278" s="8">
        <f t="shared" si="116"/>
        <v>96386.41</v>
      </c>
      <c r="V1278" s="8">
        <v>2659311.33</v>
      </c>
      <c r="W1278" s="8">
        <v>0</v>
      </c>
      <c r="X1278" s="8">
        <v>107022.97</v>
      </c>
      <c r="Y1278" s="8"/>
      <c r="Z1278" s="8">
        <f t="shared" si="117"/>
        <v>107022.97</v>
      </c>
      <c r="AA1278" s="8">
        <f t="shared" si="118"/>
        <v>272864.93000000005</v>
      </c>
      <c r="AB1278" s="10">
        <v>41831</v>
      </c>
      <c r="AC1278" s="8" t="s">
        <v>37118</v>
      </c>
      <c r="AD1278" s="8" t="str">
        <f t="shared" si="119"/>
        <v>N</v>
      </c>
    </row>
    <row r="1279" spans="1:30" x14ac:dyDescent="0.15">
      <c r="A1279">
        <v>1277</v>
      </c>
      <c r="B1279" s="1" t="s">
        <v>5131</v>
      </c>
      <c r="C1279" s="1" t="s">
        <v>30163</v>
      </c>
      <c r="D1279" s="3" t="s">
        <v>35797</v>
      </c>
      <c r="E1279" s="3" t="s">
        <v>41307</v>
      </c>
      <c r="F1279" s="1" t="s">
        <v>5132</v>
      </c>
      <c r="G1279" s="2">
        <v>38286</v>
      </c>
      <c r="H1279" t="s">
        <v>5133</v>
      </c>
      <c r="I1279">
        <v>571400</v>
      </c>
      <c r="J1279" s="9" t="s">
        <v>36115</v>
      </c>
      <c r="K1279" s="9" t="str">
        <f t="shared" si="114"/>
        <v>否</v>
      </c>
      <c r="L1279" s="8">
        <v>15704863.449999999</v>
      </c>
      <c r="M1279" s="8">
        <v>0</v>
      </c>
      <c r="N1279" s="8">
        <v>376268.72</v>
      </c>
      <c r="O1279" s="8">
        <v>21533.41</v>
      </c>
      <c r="P1279" s="8">
        <f t="shared" si="115"/>
        <v>397802.12999999995</v>
      </c>
      <c r="Q1279" s="8">
        <v>19259972.129999999</v>
      </c>
      <c r="R1279" s="8">
        <v>0</v>
      </c>
      <c r="S1279" s="8">
        <v>486080.13</v>
      </c>
      <c r="T1279" s="8">
        <v>0</v>
      </c>
      <c r="U1279" s="8">
        <f t="shared" si="116"/>
        <v>486080.13</v>
      </c>
      <c r="V1279" s="8">
        <v>22869707.260000002</v>
      </c>
      <c r="W1279" s="8">
        <v>0</v>
      </c>
      <c r="X1279" s="8">
        <v>544596.56999999995</v>
      </c>
      <c r="Y1279" s="8">
        <v>7630.71</v>
      </c>
      <c r="Z1279" s="8">
        <f t="shared" si="117"/>
        <v>552227.27999999991</v>
      </c>
      <c r="AA1279" s="8">
        <f t="shared" si="118"/>
        <v>1436109.54</v>
      </c>
      <c r="AB1279" s="10">
        <v>40952</v>
      </c>
      <c r="AC1279" s="8" t="s">
        <v>37168</v>
      </c>
      <c r="AD1279" s="8" t="str">
        <f t="shared" si="119"/>
        <v>N</v>
      </c>
    </row>
    <row r="1280" spans="1:30" x14ac:dyDescent="0.15">
      <c r="A1280">
        <v>1278</v>
      </c>
      <c r="B1280" s="1" t="s">
        <v>5134</v>
      </c>
      <c r="C1280" s="1" t="s">
        <v>30164</v>
      </c>
      <c r="D1280" s="3" t="s">
        <v>35780</v>
      </c>
      <c r="E1280" s="3" t="s">
        <v>44254</v>
      </c>
      <c r="F1280" s="1" t="s">
        <v>5135</v>
      </c>
      <c r="G1280" s="2">
        <v>37384</v>
      </c>
      <c r="H1280" t="s">
        <v>5136</v>
      </c>
      <c r="I1280">
        <v>500000</v>
      </c>
      <c r="J1280" s="9" t="s">
        <v>36113</v>
      </c>
      <c r="K1280" s="9" t="str">
        <f t="shared" si="114"/>
        <v>是</v>
      </c>
      <c r="L1280" s="8">
        <v>3851817.9</v>
      </c>
      <c r="M1280" s="8">
        <v>208696.4</v>
      </c>
      <c r="N1280" s="8">
        <v>151143.09</v>
      </c>
      <c r="O1280" s="8"/>
      <c r="P1280" s="8">
        <f t="shared" si="115"/>
        <v>151143.09</v>
      </c>
      <c r="Q1280" s="8">
        <v>4834630.33</v>
      </c>
      <c r="R1280" s="8">
        <v>367809.95</v>
      </c>
      <c r="S1280" s="8">
        <v>117161.78</v>
      </c>
      <c r="T1280" s="8"/>
      <c r="U1280" s="8">
        <f t="shared" si="116"/>
        <v>117161.78</v>
      </c>
      <c r="V1280" s="8">
        <v>9051561.7899999991</v>
      </c>
      <c r="W1280" s="8">
        <v>1305555.04</v>
      </c>
      <c r="X1280" s="8">
        <v>113326.81</v>
      </c>
      <c r="Y1280" s="8"/>
      <c r="Z1280" s="8">
        <f t="shared" si="117"/>
        <v>113326.81</v>
      </c>
      <c r="AA1280" s="8">
        <f t="shared" si="118"/>
        <v>381631.68</v>
      </c>
      <c r="AB1280" s="10">
        <v>41709</v>
      </c>
      <c r="AC1280" s="8" t="s">
        <v>37118</v>
      </c>
      <c r="AD1280" s="8" t="str">
        <f t="shared" si="119"/>
        <v>N</v>
      </c>
    </row>
    <row r="1281" spans="1:30" x14ac:dyDescent="0.15">
      <c r="A1281">
        <v>1279</v>
      </c>
      <c r="B1281" s="1" t="s">
        <v>5137</v>
      </c>
      <c r="C1281" s="1" t="s">
        <v>5138</v>
      </c>
      <c r="D1281" s="3" t="s">
        <v>35783</v>
      </c>
      <c r="E1281" s="3" t="s">
        <v>38753</v>
      </c>
      <c r="F1281" s="1" t="s">
        <v>5139</v>
      </c>
      <c r="G1281" s="2">
        <v>35721</v>
      </c>
      <c r="H1281" t="s">
        <v>5140</v>
      </c>
      <c r="I1281">
        <v>600000</v>
      </c>
      <c r="J1281" s="9" t="s">
        <v>36131</v>
      </c>
      <c r="K1281" s="9" t="str">
        <f t="shared" si="114"/>
        <v>否</v>
      </c>
      <c r="L1281" s="8">
        <v>3694008.51</v>
      </c>
      <c r="M1281" s="8">
        <v>0</v>
      </c>
      <c r="N1281" s="8">
        <v>128821.19</v>
      </c>
      <c r="O1281" s="8"/>
      <c r="P1281" s="8">
        <f t="shared" si="115"/>
        <v>128821.19</v>
      </c>
      <c r="Q1281" s="8">
        <v>3406586.91</v>
      </c>
      <c r="R1281" s="8">
        <v>0</v>
      </c>
      <c r="S1281" s="8">
        <v>118601.91</v>
      </c>
      <c r="T1281" s="8"/>
      <c r="U1281" s="8">
        <f t="shared" si="116"/>
        <v>118601.91</v>
      </c>
      <c r="V1281" s="8">
        <v>3218669.56</v>
      </c>
      <c r="W1281" s="8">
        <v>0</v>
      </c>
      <c r="X1281" s="8">
        <v>112492.93</v>
      </c>
      <c r="Y1281" s="8"/>
      <c r="Z1281" s="8">
        <f t="shared" si="117"/>
        <v>112492.93</v>
      </c>
      <c r="AA1281" s="8">
        <f t="shared" si="118"/>
        <v>359916.03</v>
      </c>
      <c r="AB1281" s="10"/>
      <c r="AC1281" s="8"/>
      <c r="AD1281" s="8" t="str">
        <f t="shared" si="119"/>
        <v>N</v>
      </c>
    </row>
    <row r="1282" spans="1:30" x14ac:dyDescent="0.15">
      <c r="A1282">
        <v>1280</v>
      </c>
      <c r="B1282" s="1" t="s">
        <v>5141</v>
      </c>
      <c r="C1282" s="1" t="s">
        <v>30165</v>
      </c>
      <c r="D1282" s="3" t="s">
        <v>35772</v>
      </c>
      <c r="E1282" s="3" t="s">
        <v>37830</v>
      </c>
      <c r="F1282" s="1" t="s">
        <v>5142</v>
      </c>
      <c r="G1282" s="2">
        <v>38096</v>
      </c>
      <c r="H1282" t="s">
        <v>5143</v>
      </c>
      <c r="I1282">
        <v>500000</v>
      </c>
      <c r="J1282" s="9" t="s">
        <v>36127</v>
      </c>
      <c r="K1282" s="9" t="str">
        <f t="shared" si="114"/>
        <v>否</v>
      </c>
      <c r="L1282" s="8">
        <v>2808625.67</v>
      </c>
      <c r="M1282" s="8">
        <v>0</v>
      </c>
      <c r="N1282" s="8">
        <v>8016.97</v>
      </c>
      <c r="O1282" s="8">
        <v>3133.88</v>
      </c>
      <c r="P1282" s="8">
        <f t="shared" si="115"/>
        <v>11150.85</v>
      </c>
      <c r="Q1282" s="8">
        <v>2865110.08</v>
      </c>
      <c r="R1282" s="8">
        <v>0</v>
      </c>
      <c r="S1282" s="8">
        <v>15034.29</v>
      </c>
      <c r="T1282" s="8">
        <v>166.99</v>
      </c>
      <c r="U1282" s="8">
        <f t="shared" si="116"/>
        <v>15201.28</v>
      </c>
      <c r="V1282" s="8">
        <v>3148753.26</v>
      </c>
      <c r="W1282" s="8">
        <v>0</v>
      </c>
      <c r="X1282" s="8">
        <v>29054.35</v>
      </c>
      <c r="Y1282" s="8">
        <v>109.91</v>
      </c>
      <c r="Z1282" s="8">
        <f t="shared" si="117"/>
        <v>29164.26</v>
      </c>
      <c r="AA1282" s="8">
        <f t="shared" si="118"/>
        <v>55516.39</v>
      </c>
      <c r="AB1282" s="10"/>
      <c r="AC1282" s="8"/>
      <c r="AD1282" s="8" t="str">
        <f t="shared" si="119"/>
        <v>N</v>
      </c>
    </row>
    <row r="1283" spans="1:30" x14ac:dyDescent="0.15">
      <c r="A1283">
        <v>1281</v>
      </c>
      <c r="B1283" s="1" t="s">
        <v>5144</v>
      </c>
      <c r="C1283" s="1" t="s">
        <v>30166</v>
      </c>
      <c r="D1283" s="3" t="s">
        <v>35772</v>
      </c>
      <c r="E1283" s="3" t="s">
        <v>44253</v>
      </c>
      <c r="F1283" s="1" t="s">
        <v>5145</v>
      </c>
      <c r="G1283" s="2">
        <v>37782</v>
      </c>
      <c r="H1283" t="s">
        <v>1387</v>
      </c>
      <c r="I1283">
        <v>3000000</v>
      </c>
      <c r="J1283" s="9" t="s">
        <v>36113</v>
      </c>
      <c r="K1283" s="9" t="str">
        <f t="shared" si="114"/>
        <v>否</v>
      </c>
      <c r="L1283" s="8">
        <v>0</v>
      </c>
      <c r="M1283" s="8">
        <v>0</v>
      </c>
      <c r="N1283" s="8">
        <v>0</v>
      </c>
      <c r="O1283" s="8"/>
      <c r="P1283" s="8">
        <f t="shared" si="115"/>
        <v>0</v>
      </c>
      <c r="Q1283" s="8">
        <v>13800</v>
      </c>
      <c r="R1283" s="8">
        <v>0</v>
      </c>
      <c r="S1283" s="8">
        <v>2346</v>
      </c>
      <c r="T1283" s="8"/>
      <c r="U1283" s="8">
        <f t="shared" si="116"/>
        <v>2346</v>
      </c>
      <c r="V1283" s="8">
        <v>0</v>
      </c>
      <c r="W1283" s="8">
        <v>0</v>
      </c>
      <c r="X1283" s="8">
        <v>0</v>
      </c>
      <c r="Y1283" s="8"/>
      <c r="Z1283" s="8">
        <f t="shared" si="117"/>
        <v>0</v>
      </c>
      <c r="AA1283" s="8">
        <f t="shared" si="118"/>
        <v>2346</v>
      </c>
      <c r="AB1283" s="10"/>
      <c r="AC1283" s="8"/>
      <c r="AD1283" s="8" t="str">
        <f t="shared" si="119"/>
        <v>N</v>
      </c>
    </row>
    <row r="1284" spans="1:30" x14ac:dyDescent="0.15">
      <c r="A1284">
        <v>1282</v>
      </c>
      <c r="B1284" s="1" t="s">
        <v>5146</v>
      </c>
      <c r="C1284" s="1" t="s">
        <v>30167</v>
      </c>
      <c r="D1284" s="3" t="s">
        <v>34479</v>
      </c>
      <c r="E1284" s="3" t="s">
        <v>45776</v>
      </c>
      <c r="F1284" s="1" t="s">
        <v>5147</v>
      </c>
      <c r="G1284" s="2">
        <v>37594</v>
      </c>
      <c r="H1284" t="s">
        <v>5148</v>
      </c>
      <c r="I1284">
        <v>82600000</v>
      </c>
      <c r="J1284" s="9" t="s">
        <v>36118</v>
      </c>
      <c r="K1284" s="9" t="str">
        <f t="shared" ref="K1284:K1347" si="120">IF(M1284+R1284+W1284&gt;0,"是","否")</f>
        <v>否</v>
      </c>
      <c r="L1284" s="8">
        <v>336173.51</v>
      </c>
      <c r="M1284" s="8">
        <v>0</v>
      </c>
      <c r="N1284" s="8">
        <v>5616.15</v>
      </c>
      <c r="O1284" s="8"/>
      <c r="P1284" s="8">
        <f t="shared" ref="P1284:P1347" si="121">N1284+O1284</f>
        <v>5616.15</v>
      </c>
      <c r="Q1284" s="8">
        <v>7483740.3200000003</v>
      </c>
      <c r="R1284" s="8">
        <v>0</v>
      </c>
      <c r="S1284" s="8">
        <v>164504.57999999999</v>
      </c>
      <c r="T1284" s="8"/>
      <c r="U1284" s="8">
        <f t="shared" ref="U1284:U1347" si="122">S1284+T1284</f>
        <v>164504.57999999999</v>
      </c>
      <c r="V1284" s="8">
        <v>8883069.4700000007</v>
      </c>
      <c r="W1284" s="8">
        <v>0</v>
      </c>
      <c r="X1284" s="8">
        <v>282386.45</v>
      </c>
      <c r="Y1284" s="8"/>
      <c r="Z1284" s="8">
        <f t="shared" ref="Z1284:Z1347" si="123">X1284+Y1284</f>
        <v>282386.45</v>
      </c>
      <c r="AA1284" s="8">
        <f t="shared" ref="AA1284:AA1347" si="124">P1284+U1284+Z1284</f>
        <v>452507.18</v>
      </c>
      <c r="AB1284" s="10">
        <v>40499</v>
      </c>
      <c r="AC1284" s="8" t="s">
        <v>37133</v>
      </c>
      <c r="AD1284" s="8" t="str">
        <f t="shared" ref="AD1284:AD1347" si="125">IF(Z1284&gt;=3000000,"Y","N")</f>
        <v>N</v>
      </c>
    </row>
    <row r="1285" spans="1:30" x14ac:dyDescent="0.15">
      <c r="A1285">
        <v>1283</v>
      </c>
      <c r="B1285" s="1" t="s">
        <v>5149</v>
      </c>
      <c r="C1285" s="1" t="s">
        <v>30168</v>
      </c>
      <c r="D1285" s="3" t="s">
        <v>35778</v>
      </c>
      <c r="E1285" s="3" t="s">
        <v>43683</v>
      </c>
      <c r="F1285" s="1" t="s">
        <v>5150</v>
      </c>
      <c r="G1285" s="2">
        <v>37352</v>
      </c>
      <c r="H1285" t="s">
        <v>5151</v>
      </c>
      <c r="I1285">
        <v>50000</v>
      </c>
      <c r="J1285" s="9" t="s">
        <v>36113</v>
      </c>
      <c r="K1285" s="9" t="str">
        <f t="shared" si="120"/>
        <v>否</v>
      </c>
      <c r="L1285" s="8">
        <v>609114.76</v>
      </c>
      <c r="M1285" s="8">
        <v>0</v>
      </c>
      <c r="N1285" s="8">
        <v>11350.51</v>
      </c>
      <c r="O1285" s="8"/>
      <c r="P1285" s="8">
        <f t="shared" si="121"/>
        <v>11350.51</v>
      </c>
      <c r="Q1285" s="8">
        <v>1636385.96</v>
      </c>
      <c r="R1285" s="8">
        <v>0</v>
      </c>
      <c r="S1285" s="8">
        <v>56171.82</v>
      </c>
      <c r="T1285" s="8"/>
      <c r="U1285" s="8">
        <f t="shared" si="122"/>
        <v>56171.82</v>
      </c>
      <c r="V1285" s="8">
        <v>2228700.69</v>
      </c>
      <c r="W1285" s="8">
        <v>0</v>
      </c>
      <c r="X1285" s="8">
        <v>48244.73</v>
      </c>
      <c r="Y1285" s="8"/>
      <c r="Z1285" s="8">
        <f t="shared" si="123"/>
        <v>48244.73</v>
      </c>
      <c r="AA1285" s="8">
        <f t="shared" si="124"/>
        <v>115767.06</v>
      </c>
      <c r="AB1285" s="10"/>
      <c r="AC1285" s="8"/>
      <c r="AD1285" s="8" t="str">
        <f t="shared" si="125"/>
        <v>N</v>
      </c>
    </row>
    <row r="1286" spans="1:30" x14ac:dyDescent="0.15">
      <c r="A1286">
        <v>1284</v>
      </c>
      <c r="B1286" s="1" t="s">
        <v>5152</v>
      </c>
      <c r="C1286" s="1" t="s">
        <v>30169</v>
      </c>
      <c r="D1286" s="3" t="s">
        <v>35784</v>
      </c>
      <c r="E1286" s="3" t="s">
        <v>39334</v>
      </c>
      <c r="F1286" s="1" t="s">
        <v>5153</v>
      </c>
      <c r="G1286" s="2">
        <v>37102</v>
      </c>
      <c r="H1286" t="s">
        <v>5154</v>
      </c>
      <c r="I1286">
        <v>150000</v>
      </c>
      <c r="J1286" s="9" t="s">
        <v>36112</v>
      </c>
      <c r="K1286" s="9" t="str">
        <f t="shared" si="120"/>
        <v>否</v>
      </c>
      <c r="L1286" s="8">
        <v>669227.66</v>
      </c>
      <c r="M1286" s="8">
        <v>0</v>
      </c>
      <c r="N1286" s="8">
        <v>26782.09</v>
      </c>
      <c r="O1286" s="8"/>
      <c r="P1286" s="8">
        <f t="shared" si="121"/>
        <v>26782.09</v>
      </c>
      <c r="Q1286" s="8">
        <v>910117.95</v>
      </c>
      <c r="R1286" s="8">
        <v>0</v>
      </c>
      <c r="S1286" s="8">
        <v>27086.29</v>
      </c>
      <c r="T1286" s="8"/>
      <c r="U1286" s="8">
        <f t="shared" si="122"/>
        <v>27086.29</v>
      </c>
      <c r="V1286" s="8">
        <v>506863.43</v>
      </c>
      <c r="W1286" s="8">
        <v>0</v>
      </c>
      <c r="X1286" s="8">
        <v>16266.54</v>
      </c>
      <c r="Y1286" s="8"/>
      <c r="Z1286" s="8">
        <f t="shared" si="123"/>
        <v>16266.54</v>
      </c>
      <c r="AA1286" s="8">
        <f t="shared" si="124"/>
        <v>70134.920000000013</v>
      </c>
      <c r="AB1286" s="10"/>
      <c r="AC1286" s="8"/>
      <c r="AD1286" s="8" t="str">
        <f t="shared" si="125"/>
        <v>N</v>
      </c>
    </row>
    <row r="1287" spans="1:30" x14ac:dyDescent="0.15">
      <c r="A1287">
        <v>1285</v>
      </c>
      <c r="B1287" s="1" t="s">
        <v>5155</v>
      </c>
      <c r="C1287" s="1" t="s">
        <v>30170</v>
      </c>
      <c r="D1287" s="3" t="s">
        <v>35784</v>
      </c>
      <c r="E1287" s="3" t="s">
        <v>45612</v>
      </c>
      <c r="F1287" s="1" t="s">
        <v>5156</v>
      </c>
      <c r="G1287" s="2">
        <v>37164</v>
      </c>
      <c r="H1287" t="s">
        <v>5157</v>
      </c>
      <c r="I1287">
        <v>500000</v>
      </c>
      <c r="J1287" s="9" t="s">
        <v>36118</v>
      </c>
      <c r="K1287" s="9" t="str">
        <f t="shared" si="120"/>
        <v>否</v>
      </c>
      <c r="L1287" s="8">
        <v>248269.95</v>
      </c>
      <c r="M1287" s="8">
        <v>0</v>
      </c>
      <c r="N1287" s="8">
        <v>8041.57</v>
      </c>
      <c r="O1287" s="8"/>
      <c r="P1287" s="8">
        <f t="shared" si="121"/>
        <v>8041.57</v>
      </c>
      <c r="Q1287" s="8">
        <v>332731.92</v>
      </c>
      <c r="R1287" s="8">
        <v>0</v>
      </c>
      <c r="S1287" s="8">
        <v>11542.53</v>
      </c>
      <c r="T1287" s="8"/>
      <c r="U1287" s="8">
        <f t="shared" si="122"/>
        <v>11542.53</v>
      </c>
      <c r="V1287" s="8">
        <v>554022.32999999996</v>
      </c>
      <c r="W1287" s="8">
        <v>0</v>
      </c>
      <c r="X1287" s="8">
        <v>18578.5</v>
      </c>
      <c r="Y1287" s="8"/>
      <c r="Z1287" s="8">
        <f t="shared" si="123"/>
        <v>18578.5</v>
      </c>
      <c r="AA1287" s="8">
        <f t="shared" si="124"/>
        <v>38162.6</v>
      </c>
      <c r="AB1287" s="10"/>
      <c r="AC1287" s="8"/>
      <c r="AD1287" s="8" t="str">
        <f t="shared" si="125"/>
        <v>N</v>
      </c>
    </row>
    <row r="1288" spans="1:30" x14ac:dyDescent="0.15">
      <c r="A1288">
        <v>1286</v>
      </c>
      <c r="B1288" s="1" t="s">
        <v>5158</v>
      </c>
      <c r="C1288" s="1" t="s">
        <v>5159</v>
      </c>
      <c r="D1288" s="3" t="s">
        <v>35780</v>
      </c>
      <c r="E1288" s="3" t="s">
        <v>43670</v>
      </c>
      <c r="F1288" s="1" t="s">
        <v>5160</v>
      </c>
      <c r="G1288" s="2">
        <v>37988</v>
      </c>
      <c r="H1288" t="s">
        <v>5161</v>
      </c>
      <c r="I1288">
        <v>10000000</v>
      </c>
      <c r="J1288" s="9" t="s">
        <v>36113</v>
      </c>
      <c r="K1288" s="9" t="str">
        <f t="shared" si="120"/>
        <v>是</v>
      </c>
      <c r="L1288" s="8">
        <v>4122253.63</v>
      </c>
      <c r="M1288" s="8">
        <v>2502213.52</v>
      </c>
      <c r="N1288" s="8">
        <v>107605.56</v>
      </c>
      <c r="O1288" s="8">
        <v>73694.64</v>
      </c>
      <c r="P1288" s="8">
        <f t="shared" si="121"/>
        <v>181300.2</v>
      </c>
      <c r="Q1288" s="8">
        <v>4001526.73</v>
      </c>
      <c r="R1288" s="8">
        <v>1371195.06</v>
      </c>
      <c r="S1288" s="8">
        <v>139853.48000000001</v>
      </c>
      <c r="T1288" s="8">
        <v>62349.18</v>
      </c>
      <c r="U1288" s="8">
        <f t="shared" si="122"/>
        <v>202202.66</v>
      </c>
      <c r="V1288" s="8">
        <v>1903099.97</v>
      </c>
      <c r="W1288" s="8">
        <v>989138.04</v>
      </c>
      <c r="X1288" s="8">
        <v>67330.25</v>
      </c>
      <c r="Y1288" s="8">
        <v>26880.27</v>
      </c>
      <c r="Z1288" s="8">
        <f t="shared" si="123"/>
        <v>94210.52</v>
      </c>
      <c r="AA1288" s="8">
        <f t="shared" si="124"/>
        <v>477713.38</v>
      </c>
      <c r="AB1288" s="10"/>
      <c r="AC1288" s="8"/>
      <c r="AD1288" s="8" t="str">
        <f t="shared" si="125"/>
        <v>N</v>
      </c>
    </row>
    <row r="1289" spans="1:30" x14ac:dyDescent="0.15">
      <c r="A1289">
        <v>1287</v>
      </c>
      <c r="B1289" s="1" t="s">
        <v>5162</v>
      </c>
      <c r="C1289" s="1" t="s">
        <v>30171</v>
      </c>
      <c r="D1289" s="3" t="s">
        <v>35788</v>
      </c>
      <c r="E1289" s="3" t="s">
        <v>40076</v>
      </c>
      <c r="F1289" s="1" t="s">
        <v>5163</v>
      </c>
      <c r="G1289" s="2">
        <v>38157</v>
      </c>
      <c r="H1289" t="s">
        <v>5164</v>
      </c>
      <c r="I1289">
        <v>500000</v>
      </c>
      <c r="J1289" s="9" t="s">
        <v>36123</v>
      </c>
      <c r="K1289" s="9" t="str">
        <f t="shared" si="120"/>
        <v>否</v>
      </c>
      <c r="L1289" s="8">
        <v>1784919.4</v>
      </c>
      <c r="M1289" s="8">
        <v>0</v>
      </c>
      <c r="N1289" s="8">
        <v>69112.289999999994</v>
      </c>
      <c r="O1289" s="8"/>
      <c r="P1289" s="8">
        <f t="shared" si="121"/>
        <v>69112.289999999994</v>
      </c>
      <c r="Q1289" s="8">
        <v>1583194.73</v>
      </c>
      <c r="R1289" s="8">
        <v>0</v>
      </c>
      <c r="S1289" s="8">
        <v>57282.29</v>
      </c>
      <c r="T1289" s="8"/>
      <c r="U1289" s="8">
        <f t="shared" si="122"/>
        <v>57282.29</v>
      </c>
      <c r="V1289" s="8">
        <v>854141.79</v>
      </c>
      <c r="W1289" s="8">
        <v>0</v>
      </c>
      <c r="X1289" s="8">
        <v>29765.47</v>
      </c>
      <c r="Y1289" s="8"/>
      <c r="Z1289" s="8">
        <f t="shared" si="123"/>
        <v>29765.47</v>
      </c>
      <c r="AA1289" s="8">
        <f t="shared" si="124"/>
        <v>156160.04999999999</v>
      </c>
      <c r="AB1289" s="10"/>
      <c r="AC1289" s="8"/>
      <c r="AD1289" s="8" t="str">
        <f t="shared" si="125"/>
        <v>N</v>
      </c>
    </row>
    <row r="1290" spans="1:30" x14ac:dyDescent="0.15">
      <c r="A1290">
        <v>1288</v>
      </c>
      <c r="B1290" s="1" t="s">
        <v>5165</v>
      </c>
      <c r="C1290" s="1" t="s">
        <v>30172</v>
      </c>
      <c r="D1290" s="3" t="s">
        <v>35797</v>
      </c>
      <c r="E1290" s="3" t="s">
        <v>38497</v>
      </c>
      <c r="F1290" s="1" t="s">
        <v>5166</v>
      </c>
      <c r="G1290" s="2">
        <v>37998</v>
      </c>
      <c r="H1290" t="s">
        <v>5167</v>
      </c>
      <c r="I1290">
        <v>600000</v>
      </c>
      <c r="J1290" s="9" t="s">
        <v>36127</v>
      </c>
      <c r="K1290" s="9" t="str">
        <f t="shared" si="120"/>
        <v>否</v>
      </c>
      <c r="L1290" s="8">
        <v>49891449.640000001</v>
      </c>
      <c r="M1290" s="8">
        <v>0</v>
      </c>
      <c r="N1290" s="8">
        <v>453620.61</v>
      </c>
      <c r="O1290" s="8">
        <v>15287.79</v>
      </c>
      <c r="P1290" s="8">
        <f t="shared" si="121"/>
        <v>468908.39999999997</v>
      </c>
      <c r="Q1290" s="8">
        <v>60904080.579999998</v>
      </c>
      <c r="R1290" s="8">
        <v>0</v>
      </c>
      <c r="S1290" s="8">
        <v>432964.98</v>
      </c>
      <c r="T1290" s="8">
        <v>24593.84</v>
      </c>
      <c r="U1290" s="8">
        <f t="shared" si="122"/>
        <v>457558.82</v>
      </c>
      <c r="V1290" s="8">
        <v>61754415.25</v>
      </c>
      <c r="W1290" s="8">
        <v>0</v>
      </c>
      <c r="X1290" s="8">
        <v>430140.41</v>
      </c>
      <c r="Y1290" s="8">
        <v>18904.72</v>
      </c>
      <c r="Z1290" s="8">
        <f t="shared" si="123"/>
        <v>449045.13</v>
      </c>
      <c r="AA1290" s="8">
        <f t="shared" si="124"/>
        <v>1375512.35</v>
      </c>
      <c r="AB1290" s="10"/>
      <c r="AC1290" s="8"/>
      <c r="AD1290" s="8" t="str">
        <f t="shared" si="125"/>
        <v>N</v>
      </c>
    </row>
    <row r="1291" spans="1:30" x14ac:dyDescent="0.15">
      <c r="A1291">
        <v>1289</v>
      </c>
      <c r="B1291" s="1" t="s">
        <v>5168</v>
      </c>
      <c r="C1291" s="1" t="s">
        <v>30173</v>
      </c>
      <c r="D1291" s="3" t="s">
        <v>35773</v>
      </c>
      <c r="E1291" s="3" t="s">
        <v>42242</v>
      </c>
      <c r="F1291" s="1" t="s">
        <v>5169</v>
      </c>
      <c r="G1291" s="2">
        <v>37698</v>
      </c>
      <c r="H1291" t="s">
        <v>5170</v>
      </c>
      <c r="I1291">
        <v>300000</v>
      </c>
      <c r="J1291" s="9" t="s">
        <v>36124</v>
      </c>
      <c r="K1291" s="9" t="str">
        <f t="shared" si="120"/>
        <v>否</v>
      </c>
      <c r="L1291" s="8">
        <v>1675610.66</v>
      </c>
      <c r="M1291" s="8">
        <v>0</v>
      </c>
      <c r="N1291" s="8">
        <v>82569.83</v>
      </c>
      <c r="O1291" s="8"/>
      <c r="P1291" s="8">
        <f t="shared" si="121"/>
        <v>82569.83</v>
      </c>
      <c r="Q1291" s="8">
        <v>1447469.6</v>
      </c>
      <c r="R1291" s="8">
        <v>0</v>
      </c>
      <c r="S1291" s="8">
        <v>63208.61</v>
      </c>
      <c r="T1291" s="8"/>
      <c r="U1291" s="8">
        <f t="shared" si="122"/>
        <v>63208.61</v>
      </c>
      <c r="V1291" s="8">
        <v>1315886.77</v>
      </c>
      <c r="W1291" s="8">
        <v>0</v>
      </c>
      <c r="X1291" s="8">
        <v>61076.36</v>
      </c>
      <c r="Y1291" s="8"/>
      <c r="Z1291" s="8">
        <f t="shared" si="123"/>
        <v>61076.36</v>
      </c>
      <c r="AA1291" s="8">
        <f t="shared" si="124"/>
        <v>206854.8</v>
      </c>
      <c r="AB1291" s="10"/>
      <c r="AC1291" s="8"/>
      <c r="AD1291" s="8" t="str">
        <f t="shared" si="125"/>
        <v>N</v>
      </c>
    </row>
    <row r="1292" spans="1:30" x14ac:dyDescent="0.15">
      <c r="A1292">
        <v>1290</v>
      </c>
      <c r="B1292" s="1" t="s">
        <v>5171</v>
      </c>
      <c r="C1292" s="1" t="s">
        <v>30174</v>
      </c>
      <c r="D1292" s="3" t="s">
        <v>35789</v>
      </c>
      <c r="E1292" s="3" t="s">
        <v>44224</v>
      </c>
      <c r="F1292" s="1" t="s">
        <v>5172</v>
      </c>
      <c r="G1292" s="2">
        <v>37854</v>
      </c>
      <c r="H1292" t="s">
        <v>5173</v>
      </c>
      <c r="I1292">
        <v>2160000</v>
      </c>
      <c r="J1292" s="9" t="s">
        <v>36113</v>
      </c>
      <c r="K1292" s="9" t="str">
        <f t="shared" si="120"/>
        <v>否</v>
      </c>
      <c r="L1292" s="8">
        <v>36765638.789999999</v>
      </c>
      <c r="M1292" s="8">
        <v>0</v>
      </c>
      <c r="N1292" s="8">
        <v>1007815.99</v>
      </c>
      <c r="O1292" s="8"/>
      <c r="P1292" s="8">
        <f t="shared" si="121"/>
        <v>1007815.99</v>
      </c>
      <c r="Q1292" s="8">
        <v>29050866</v>
      </c>
      <c r="R1292" s="8">
        <v>0</v>
      </c>
      <c r="S1292" s="8">
        <v>864480.06</v>
      </c>
      <c r="T1292" s="8"/>
      <c r="U1292" s="8">
        <f t="shared" si="122"/>
        <v>864480.06</v>
      </c>
      <c r="V1292" s="8">
        <v>29321599.850000001</v>
      </c>
      <c r="W1292" s="8">
        <v>0</v>
      </c>
      <c r="X1292" s="8">
        <v>872554.93</v>
      </c>
      <c r="Y1292" s="8"/>
      <c r="Z1292" s="8">
        <f t="shared" si="123"/>
        <v>872554.93</v>
      </c>
      <c r="AA1292" s="8">
        <f t="shared" si="124"/>
        <v>2744850.98</v>
      </c>
      <c r="AB1292" s="10"/>
      <c r="AC1292" s="8"/>
      <c r="AD1292" s="8" t="str">
        <f t="shared" si="125"/>
        <v>N</v>
      </c>
    </row>
    <row r="1293" spans="1:30" x14ac:dyDescent="0.15">
      <c r="A1293">
        <v>1291</v>
      </c>
      <c r="B1293" s="1" t="s">
        <v>5174</v>
      </c>
      <c r="C1293" s="1" t="s">
        <v>5175</v>
      </c>
      <c r="D1293" s="3" t="s">
        <v>35780</v>
      </c>
      <c r="E1293" s="3" t="s">
        <v>44435</v>
      </c>
      <c r="F1293" s="1" t="s">
        <v>5176</v>
      </c>
      <c r="G1293" s="2">
        <v>34892</v>
      </c>
      <c r="H1293" t="s">
        <v>5177</v>
      </c>
      <c r="I1293">
        <v>2490000</v>
      </c>
      <c r="J1293" s="9" t="s">
        <v>36152</v>
      </c>
      <c r="K1293" s="9" t="str">
        <f t="shared" si="120"/>
        <v>是</v>
      </c>
      <c r="L1293" s="8">
        <v>2971737.18</v>
      </c>
      <c r="M1293" s="8">
        <v>3021981.2</v>
      </c>
      <c r="N1293" s="8">
        <v>58090.34</v>
      </c>
      <c r="O1293" s="8">
        <v>59937.06</v>
      </c>
      <c r="P1293" s="8">
        <f t="shared" si="121"/>
        <v>118027.4</v>
      </c>
      <c r="Q1293" s="8">
        <v>1295018.17</v>
      </c>
      <c r="R1293" s="8">
        <v>2757483.63</v>
      </c>
      <c r="S1293" s="8">
        <v>44812.2</v>
      </c>
      <c r="T1293" s="8">
        <v>53854.42</v>
      </c>
      <c r="U1293" s="8">
        <f t="shared" si="122"/>
        <v>98666.62</v>
      </c>
      <c r="V1293" s="8">
        <v>380742.81</v>
      </c>
      <c r="W1293" s="8">
        <v>5847009.1299999999</v>
      </c>
      <c r="X1293" s="8">
        <v>28005.17</v>
      </c>
      <c r="Y1293" s="8">
        <v>77995.53</v>
      </c>
      <c r="Z1293" s="8">
        <f t="shared" si="123"/>
        <v>106000.7</v>
      </c>
      <c r="AA1293" s="8">
        <f t="shared" si="124"/>
        <v>322694.71999999997</v>
      </c>
      <c r="AB1293" s="10"/>
      <c r="AC1293" s="8"/>
      <c r="AD1293" s="8" t="str">
        <f t="shared" si="125"/>
        <v>N</v>
      </c>
    </row>
    <row r="1294" spans="1:30" x14ac:dyDescent="0.15">
      <c r="A1294">
        <v>1292</v>
      </c>
      <c r="B1294" s="1" t="s">
        <v>5178</v>
      </c>
      <c r="C1294" s="1" t="s">
        <v>30175</v>
      </c>
      <c r="D1294" s="3" t="s">
        <v>35788</v>
      </c>
      <c r="E1294" s="3" t="s">
        <v>42241</v>
      </c>
      <c r="F1294" s="1" t="s">
        <v>5179</v>
      </c>
      <c r="G1294" s="2">
        <v>37693</v>
      </c>
      <c r="H1294" t="s">
        <v>5180</v>
      </c>
      <c r="I1294">
        <v>170000</v>
      </c>
      <c r="J1294" s="9" t="s">
        <v>36124</v>
      </c>
      <c r="K1294" s="9" t="str">
        <f t="shared" si="120"/>
        <v>否</v>
      </c>
      <c r="L1294" s="8">
        <v>828501.62</v>
      </c>
      <c r="M1294" s="8">
        <v>0</v>
      </c>
      <c r="N1294" s="8">
        <v>30260.17</v>
      </c>
      <c r="O1294" s="8"/>
      <c r="P1294" s="8">
        <f t="shared" si="121"/>
        <v>30260.17</v>
      </c>
      <c r="Q1294" s="8">
        <v>839770.65</v>
      </c>
      <c r="R1294" s="8">
        <v>0</v>
      </c>
      <c r="S1294" s="8">
        <v>33116.660000000003</v>
      </c>
      <c r="T1294" s="8"/>
      <c r="U1294" s="8">
        <f t="shared" si="122"/>
        <v>33116.660000000003</v>
      </c>
      <c r="V1294" s="8">
        <v>638121.94999999995</v>
      </c>
      <c r="W1294" s="8">
        <v>0</v>
      </c>
      <c r="X1294" s="8">
        <v>28290.13</v>
      </c>
      <c r="Y1294" s="8"/>
      <c r="Z1294" s="8">
        <f t="shared" si="123"/>
        <v>28290.13</v>
      </c>
      <c r="AA1294" s="8">
        <f t="shared" si="124"/>
        <v>91666.96</v>
      </c>
      <c r="AB1294" s="10"/>
      <c r="AC1294" s="8"/>
      <c r="AD1294" s="8" t="str">
        <f t="shared" si="125"/>
        <v>N</v>
      </c>
    </row>
    <row r="1295" spans="1:30" x14ac:dyDescent="0.15">
      <c r="A1295">
        <v>1293</v>
      </c>
      <c r="B1295" s="1" t="s">
        <v>5181</v>
      </c>
      <c r="C1295" s="1" t="s">
        <v>30176</v>
      </c>
      <c r="D1295" s="3" t="s">
        <v>35780</v>
      </c>
      <c r="E1295" s="3" t="s">
        <v>40075</v>
      </c>
      <c r="F1295" s="1" t="s">
        <v>5182</v>
      </c>
      <c r="G1295" s="2">
        <v>36966</v>
      </c>
      <c r="H1295" t="s">
        <v>5183</v>
      </c>
      <c r="I1295">
        <v>10000000</v>
      </c>
      <c r="J1295" s="9" t="s">
        <v>36123</v>
      </c>
      <c r="K1295" s="9" t="str">
        <f t="shared" si="120"/>
        <v>否</v>
      </c>
      <c r="L1295" s="8">
        <v>979691.01</v>
      </c>
      <c r="M1295" s="8">
        <v>0</v>
      </c>
      <c r="N1295" s="8">
        <v>20097.939999999999</v>
      </c>
      <c r="O1295" s="8"/>
      <c r="P1295" s="8">
        <f t="shared" si="121"/>
        <v>20097.939999999999</v>
      </c>
      <c r="Q1295" s="8">
        <v>1000361.32</v>
      </c>
      <c r="R1295" s="8">
        <v>0</v>
      </c>
      <c r="S1295" s="8">
        <v>16692.599999999999</v>
      </c>
      <c r="T1295" s="8"/>
      <c r="U1295" s="8">
        <f t="shared" si="122"/>
        <v>16692.599999999999</v>
      </c>
      <c r="V1295" s="8">
        <v>1127057.18</v>
      </c>
      <c r="W1295" s="8">
        <v>0</v>
      </c>
      <c r="X1295" s="8">
        <v>29877.439999999999</v>
      </c>
      <c r="Y1295" s="8"/>
      <c r="Z1295" s="8">
        <f t="shared" si="123"/>
        <v>29877.439999999999</v>
      </c>
      <c r="AA1295" s="8">
        <f t="shared" si="124"/>
        <v>66667.98</v>
      </c>
      <c r="AB1295" s="10"/>
      <c r="AC1295" s="8"/>
      <c r="AD1295" s="8" t="str">
        <f t="shared" si="125"/>
        <v>N</v>
      </c>
    </row>
    <row r="1296" spans="1:30" x14ac:dyDescent="0.15">
      <c r="A1296">
        <v>1294</v>
      </c>
      <c r="B1296" s="1" t="s">
        <v>5184</v>
      </c>
      <c r="C1296" s="1" t="s">
        <v>30177</v>
      </c>
      <c r="D1296" s="3" t="s">
        <v>35772</v>
      </c>
      <c r="E1296" s="3" t="s">
        <v>41238</v>
      </c>
      <c r="F1296" s="1" t="s">
        <v>5185</v>
      </c>
      <c r="G1296" s="2">
        <v>36244</v>
      </c>
      <c r="H1296" t="s">
        <v>2774</v>
      </c>
      <c r="I1296">
        <v>398000</v>
      </c>
      <c r="J1296" s="9" t="s">
        <v>36115</v>
      </c>
      <c r="K1296" s="9" t="str">
        <f t="shared" si="120"/>
        <v>否</v>
      </c>
      <c r="L1296" s="8">
        <v>0</v>
      </c>
      <c r="M1296" s="8">
        <v>0</v>
      </c>
      <c r="N1296" s="8">
        <v>0</v>
      </c>
      <c r="O1296" s="8"/>
      <c r="P1296" s="8">
        <f t="shared" si="121"/>
        <v>0</v>
      </c>
      <c r="Q1296" s="8">
        <v>0</v>
      </c>
      <c r="R1296" s="8">
        <v>0</v>
      </c>
      <c r="S1296" s="8">
        <v>0</v>
      </c>
      <c r="T1296" s="8"/>
      <c r="U1296" s="8">
        <f t="shared" si="122"/>
        <v>0</v>
      </c>
      <c r="V1296" s="8">
        <v>15282121.99</v>
      </c>
      <c r="W1296" s="8">
        <v>0</v>
      </c>
      <c r="X1296" s="8">
        <v>30594.1</v>
      </c>
      <c r="Y1296" s="8"/>
      <c r="Z1296" s="8">
        <f t="shared" si="123"/>
        <v>30594.1</v>
      </c>
      <c r="AA1296" s="8">
        <f t="shared" si="124"/>
        <v>30594.1</v>
      </c>
      <c r="AB1296" s="10"/>
      <c r="AC1296" s="8"/>
      <c r="AD1296" s="8" t="str">
        <f t="shared" si="125"/>
        <v>N</v>
      </c>
    </row>
    <row r="1297" spans="1:30" x14ac:dyDescent="0.15">
      <c r="A1297">
        <v>1295</v>
      </c>
      <c r="B1297" s="1" t="s">
        <v>5186</v>
      </c>
      <c r="C1297" s="1" t="s">
        <v>30178</v>
      </c>
      <c r="D1297" s="3" t="s">
        <v>35788</v>
      </c>
      <c r="E1297" s="3" t="s">
        <v>40074</v>
      </c>
      <c r="F1297" s="1" t="s">
        <v>5187</v>
      </c>
      <c r="G1297" s="2">
        <v>37509</v>
      </c>
      <c r="H1297" t="s">
        <v>5188</v>
      </c>
      <c r="I1297">
        <v>500000</v>
      </c>
      <c r="J1297" s="9" t="s">
        <v>36123</v>
      </c>
      <c r="K1297" s="9" t="str">
        <f t="shared" si="120"/>
        <v>否</v>
      </c>
      <c r="L1297" s="8">
        <v>182767.81</v>
      </c>
      <c r="M1297" s="8">
        <v>0</v>
      </c>
      <c r="N1297" s="8">
        <v>12466.05</v>
      </c>
      <c r="O1297" s="8"/>
      <c r="P1297" s="8">
        <f t="shared" si="121"/>
        <v>12466.05</v>
      </c>
      <c r="Q1297" s="8">
        <v>397552.31</v>
      </c>
      <c r="R1297" s="8">
        <v>0</v>
      </c>
      <c r="S1297" s="8">
        <v>10199.370000000001</v>
      </c>
      <c r="T1297" s="8"/>
      <c r="U1297" s="8">
        <f t="shared" si="122"/>
        <v>10199.370000000001</v>
      </c>
      <c r="V1297" s="8">
        <v>593131.12</v>
      </c>
      <c r="W1297" s="8">
        <v>0</v>
      </c>
      <c r="X1297" s="8">
        <v>22294.26</v>
      </c>
      <c r="Y1297" s="8"/>
      <c r="Z1297" s="8">
        <f t="shared" si="123"/>
        <v>22294.26</v>
      </c>
      <c r="AA1297" s="8">
        <f t="shared" si="124"/>
        <v>44959.679999999993</v>
      </c>
      <c r="AB1297" s="10"/>
      <c r="AC1297" s="8"/>
      <c r="AD1297" s="8" t="str">
        <f t="shared" si="125"/>
        <v>N</v>
      </c>
    </row>
    <row r="1298" spans="1:30" x14ac:dyDescent="0.15">
      <c r="A1298">
        <v>1296</v>
      </c>
      <c r="B1298" s="1" t="s">
        <v>5189</v>
      </c>
      <c r="C1298" s="1" t="s">
        <v>30179</v>
      </c>
      <c r="D1298" s="3" t="s">
        <v>35780</v>
      </c>
      <c r="E1298" s="3" t="s">
        <v>44223</v>
      </c>
      <c r="F1298" s="1" t="s">
        <v>5190</v>
      </c>
      <c r="G1298" s="2">
        <v>37903</v>
      </c>
      <c r="H1298" t="s">
        <v>5191</v>
      </c>
      <c r="I1298">
        <v>2000000</v>
      </c>
      <c r="J1298" s="9" t="s">
        <v>36113</v>
      </c>
      <c r="K1298" s="9" t="str">
        <f t="shared" si="120"/>
        <v>是</v>
      </c>
      <c r="L1298" s="8">
        <v>1221083.3</v>
      </c>
      <c r="M1298" s="8">
        <v>16673425.23</v>
      </c>
      <c r="N1298" s="8">
        <v>0</v>
      </c>
      <c r="O1298" s="8"/>
      <c r="P1298" s="8">
        <f t="shared" si="121"/>
        <v>0</v>
      </c>
      <c r="Q1298" s="8">
        <v>704184.6</v>
      </c>
      <c r="R1298" s="8">
        <v>16347846.91</v>
      </c>
      <c r="S1298" s="8">
        <v>0</v>
      </c>
      <c r="T1298" s="8"/>
      <c r="U1298" s="8">
        <f t="shared" si="122"/>
        <v>0</v>
      </c>
      <c r="V1298" s="8">
        <v>278950.40000000002</v>
      </c>
      <c r="W1298" s="8">
        <v>10649688.34</v>
      </c>
      <c r="X1298" s="8">
        <v>3995.73</v>
      </c>
      <c r="Y1298" s="8"/>
      <c r="Z1298" s="8">
        <f t="shared" si="123"/>
        <v>3995.73</v>
      </c>
      <c r="AA1298" s="8">
        <f t="shared" si="124"/>
        <v>3995.73</v>
      </c>
      <c r="AB1298" s="10"/>
      <c r="AC1298" s="8"/>
      <c r="AD1298" s="8" t="str">
        <f t="shared" si="125"/>
        <v>N</v>
      </c>
    </row>
    <row r="1299" spans="1:30" x14ac:dyDescent="0.15">
      <c r="A1299">
        <v>1297</v>
      </c>
      <c r="B1299" s="1" t="s">
        <v>5192</v>
      </c>
      <c r="C1299" s="1" t="s">
        <v>30180</v>
      </c>
      <c r="D1299" s="3" t="s">
        <v>35797</v>
      </c>
      <c r="E1299" s="3" t="s">
        <v>37937</v>
      </c>
      <c r="F1299" s="1" t="s">
        <v>5193</v>
      </c>
      <c r="G1299" s="2">
        <v>36838</v>
      </c>
      <c r="H1299" t="s">
        <v>5194</v>
      </c>
      <c r="I1299">
        <v>500000</v>
      </c>
      <c r="J1299" s="9" t="s">
        <v>36127</v>
      </c>
      <c r="K1299" s="9" t="str">
        <f t="shared" si="120"/>
        <v>否</v>
      </c>
      <c r="L1299" s="8">
        <v>4869345.7</v>
      </c>
      <c r="M1299" s="8">
        <v>0</v>
      </c>
      <c r="N1299" s="8">
        <v>121181.75999999999</v>
      </c>
      <c r="O1299" s="8"/>
      <c r="P1299" s="8">
        <f t="shared" si="121"/>
        <v>121181.75999999999</v>
      </c>
      <c r="Q1299" s="8">
        <v>4458822.3</v>
      </c>
      <c r="R1299" s="8">
        <v>0</v>
      </c>
      <c r="S1299" s="8">
        <v>133201.89000000001</v>
      </c>
      <c r="T1299" s="8"/>
      <c r="U1299" s="8">
        <f t="shared" si="122"/>
        <v>133201.89000000001</v>
      </c>
      <c r="V1299" s="8">
        <v>3741615.97</v>
      </c>
      <c r="W1299" s="8">
        <v>0</v>
      </c>
      <c r="X1299" s="8">
        <v>95964.46</v>
      </c>
      <c r="Y1299" s="8"/>
      <c r="Z1299" s="8">
        <f t="shared" si="123"/>
        <v>95964.46</v>
      </c>
      <c r="AA1299" s="8">
        <f t="shared" si="124"/>
        <v>350348.11000000004</v>
      </c>
      <c r="AB1299" s="10"/>
      <c r="AC1299" s="8"/>
      <c r="AD1299" s="8" t="str">
        <f t="shared" si="125"/>
        <v>N</v>
      </c>
    </row>
    <row r="1300" spans="1:30" x14ac:dyDescent="0.15">
      <c r="A1300">
        <v>1298</v>
      </c>
      <c r="B1300" s="1" t="s">
        <v>5195</v>
      </c>
      <c r="C1300" s="1" t="s">
        <v>30181</v>
      </c>
      <c r="D1300" s="3" t="s">
        <v>35772</v>
      </c>
      <c r="E1300" s="3" t="s">
        <v>46487</v>
      </c>
      <c r="F1300" s="1" t="s">
        <v>5196</v>
      </c>
      <c r="G1300" s="2">
        <v>36619</v>
      </c>
      <c r="H1300" t="s">
        <v>5197</v>
      </c>
      <c r="I1300">
        <v>50000000</v>
      </c>
      <c r="J1300" s="9" t="s">
        <v>36130</v>
      </c>
      <c r="K1300" s="9" t="str">
        <f t="shared" si="120"/>
        <v>否</v>
      </c>
      <c r="L1300" s="8">
        <v>1703478.7</v>
      </c>
      <c r="M1300" s="8">
        <v>0</v>
      </c>
      <c r="N1300" s="8">
        <v>4447.51</v>
      </c>
      <c r="O1300" s="8"/>
      <c r="P1300" s="8">
        <f t="shared" si="121"/>
        <v>4447.51</v>
      </c>
      <c r="Q1300" s="8">
        <v>15124625.560000001</v>
      </c>
      <c r="R1300" s="8">
        <v>0</v>
      </c>
      <c r="S1300" s="8">
        <v>164325.54999999999</v>
      </c>
      <c r="T1300" s="8"/>
      <c r="U1300" s="8">
        <f t="shared" si="122"/>
        <v>164325.54999999999</v>
      </c>
      <c r="V1300" s="8">
        <v>1936608.84</v>
      </c>
      <c r="W1300" s="8">
        <v>0</v>
      </c>
      <c r="X1300" s="8">
        <v>7732.19</v>
      </c>
      <c r="Y1300" s="8"/>
      <c r="Z1300" s="8">
        <f t="shared" si="123"/>
        <v>7732.19</v>
      </c>
      <c r="AA1300" s="8">
        <f t="shared" si="124"/>
        <v>176505.25</v>
      </c>
      <c r="AB1300" s="10"/>
      <c r="AC1300" s="8"/>
      <c r="AD1300" s="8" t="str">
        <f t="shared" si="125"/>
        <v>N</v>
      </c>
    </row>
    <row r="1301" spans="1:30" x14ac:dyDescent="0.15">
      <c r="A1301">
        <v>1299</v>
      </c>
      <c r="B1301" s="1" t="s">
        <v>5198</v>
      </c>
      <c r="C1301" s="1" t="s">
        <v>5199</v>
      </c>
      <c r="D1301" s="3" t="s">
        <v>35797</v>
      </c>
      <c r="E1301" s="3" t="s">
        <v>46261</v>
      </c>
      <c r="F1301" s="1" t="s">
        <v>5200</v>
      </c>
      <c r="G1301" s="2">
        <v>37988</v>
      </c>
      <c r="H1301" t="s">
        <v>5201</v>
      </c>
      <c r="I1301">
        <v>500000</v>
      </c>
      <c r="J1301" s="9" t="s">
        <v>36149</v>
      </c>
      <c r="K1301" s="9" t="str">
        <f t="shared" si="120"/>
        <v>否</v>
      </c>
      <c r="L1301" s="8">
        <v>1488707.89</v>
      </c>
      <c r="M1301" s="8">
        <v>0</v>
      </c>
      <c r="N1301" s="8">
        <v>28383.02</v>
      </c>
      <c r="O1301" s="8"/>
      <c r="P1301" s="8">
        <f t="shared" si="121"/>
        <v>28383.02</v>
      </c>
      <c r="Q1301" s="8">
        <v>1357338.89</v>
      </c>
      <c r="R1301" s="8">
        <v>0</v>
      </c>
      <c r="S1301" s="8">
        <v>25218.17</v>
      </c>
      <c r="T1301" s="8"/>
      <c r="U1301" s="8">
        <f t="shared" si="122"/>
        <v>25218.17</v>
      </c>
      <c r="V1301" s="8">
        <v>946369.22</v>
      </c>
      <c r="W1301" s="8">
        <v>0</v>
      </c>
      <c r="X1301" s="8">
        <v>25283.87</v>
      </c>
      <c r="Y1301" s="8"/>
      <c r="Z1301" s="8">
        <f t="shared" si="123"/>
        <v>25283.87</v>
      </c>
      <c r="AA1301" s="8">
        <f t="shared" si="124"/>
        <v>78885.06</v>
      </c>
      <c r="AB1301" s="10"/>
      <c r="AC1301" s="8"/>
      <c r="AD1301" s="8" t="str">
        <f t="shared" si="125"/>
        <v>N</v>
      </c>
    </row>
    <row r="1302" spans="1:30" x14ac:dyDescent="0.15">
      <c r="A1302">
        <v>1300</v>
      </c>
      <c r="B1302" s="1" t="s">
        <v>5202</v>
      </c>
      <c r="C1302" s="1" t="s">
        <v>30182</v>
      </c>
      <c r="D1302" s="3" t="s">
        <v>35780</v>
      </c>
      <c r="E1302" s="3" t="s">
        <v>39472</v>
      </c>
      <c r="F1302" s="1" t="s">
        <v>5203</v>
      </c>
      <c r="G1302" s="2">
        <v>38154</v>
      </c>
      <c r="H1302" t="s">
        <v>1457</v>
      </c>
      <c r="I1302">
        <v>300000</v>
      </c>
      <c r="J1302" s="9" t="s">
        <v>36112</v>
      </c>
      <c r="K1302" s="9" t="str">
        <f t="shared" si="120"/>
        <v>否</v>
      </c>
      <c r="L1302" s="8">
        <v>732897.42</v>
      </c>
      <c r="M1302" s="8">
        <v>0</v>
      </c>
      <c r="N1302" s="8">
        <v>35814.519999999997</v>
      </c>
      <c r="O1302" s="8"/>
      <c r="P1302" s="8">
        <f t="shared" si="121"/>
        <v>35814.519999999997</v>
      </c>
      <c r="Q1302" s="8">
        <v>639359.78</v>
      </c>
      <c r="R1302" s="8">
        <v>0</v>
      </c>
      <c r="S1302" s="8">
        <v>30249.9</v>
      </c>
      <c r="T1302" s="8"/>
      <c r="U1302" s="8">
        <f t="shared" si="122"/>
        <v>30249.9</v>
      </c>
      <c r="V1302" s="8">
        <v>507749.55</v>
      </c>
      <c r="W1302" s="8">
        <v>0</v>
      </c>
      <c r="X1302" s="8">
        <v>24145.88</v>
      </c>
      <c r="Y1302" s="8"/>
      <c r="Z1302" s="8">
        <f t="shared" si="123"/>
        <v>24145.88</v>
      </c>
      <c r="AA1302" s="8">
        <f t="shared" si="124"/>
        <v>90210.3</v>
      </c>
      <c r="AB1302" s="10">
        <v>41009</v>
      </c>
      <c r="AC1302" s="8" t="s">
        <v>37168</v>
      </c>
      <c r="AD1302" s="8" t="str">
        <f t="shared" si="125"/>
        <v>N</v>
      </c>
    </row>
    <row r="1303" spans="1:30" x14ac:dyDescent="0.15">
      <c r="A1303">
        <v>1301</v>
      </c>
      <c r="B1303" s="1" t="s">
        <v>5204</v>
      </c>
      <c r="C1303" s="1" t="s">
        <v>30183</v>
      </c>
      <c r="D1303" s="3" t="s">
        <v>35780</v>
      </c>
      <c r="E1303" s="3" t="s">
        <v>44222</v>
      </c>
      <c r="F1303" s="1" t="s">
        <v>5205</v>
      </c>
      <c r="G1303" s="2">
        <v>37456</v>
      </c>
      <c r="H1303" t="s">
        <v>475</v>
      </c>
      <c r="I1303">
        <v>15000000</v>
      </c>
      <c r="J1303" s="9" t="s">
        <v>36113</v>
      </c>
      <c r="K1303" s="9" t="str">
        <f t="shared" si="120"/>
        <v>是</v>
      </c>
      <c r="L1303" s="8">
        <v>4089034.46</v>
      </c>
      <c r="M1303" s="8">
        <v>28314082.75</v>
      </c>
      <c r="N1303" s="8">
        <v>1453.35</v>
      </c>
      <c r="O1303" s="8"/>
      <c r="P1303" s="8">
        <f t="shared" si="121"/>
        <v>1453.35</v>
      </c>
      <c r="Q1303" s="8">
        <v>3980925.21</v>
      </c>
      <c r="R1303" s="8">
        <v>24807316.579999998</v>
      </c>
      <c r="S1303" s="8">
        <v>154666.09</v>
      </c>
      <c r="T1303" s="8"/>
      <c r="U1303" s="8">
        <f t="shared" si="122"/>
        <v>154666.09</v>
      </c>
      <c r="V1303" s="8">
        <v>6133728.21</v>
      </c>
      <c r="W1303" s="8">
        <v>19809026.780000001</v>
      </c>
      <c r="X1303" s="8">
        <v>118650.63</v>
      </c>
      <c r="Y1303" s="8"/>
      <c r="Z1303" s="8">
        <f t="shared" si="123"/>
        <v>118650.63</v>
      </c>
      <c r="AA1303" s="8">
        <f t="shared" si="124"/>
        <v>274770.07</v>
      </c>
      <c r="AB1303" s="10"/>
      <c r="AC1303" s="8"/>
      <c r="AD1303" s="8" t="str">
        <f t="shared" si="125"/>
        <v>N</v>
      </c>
    </row>
    <row r="1304" spans="1:30" x14ac:dyDescent="0.15">
      <c r="A1304">
        <v>1302</v>
      </c>
      <c r="B1304" s="1" t="s">
        <v>476</v>
      </c>
      <c r="C1304" s="1" t="s">
        <v>30184</v>
      </c>
      <c r="D1304" s="3" t="s">
        <v>35784</v>
      </c>
      <c r="E1304" s="3" t="s">
        <v>45594</v>
      </c>
      <c r="F1304" s="1" t="s">
        <v>477</v>
      </c>
      <c r="G1304" s="2">
        <v>36998</v>
      </c>
      <c r="H1304" t="s">
        <v>478</v>
      </c>
      <c r="I1304">
        <v>8000000</v>
      </c>
      <c r="J1304" s="9" t="s">
        <v>36118</v>
      </c>
      <c r="K1304" s="9" t="str">
        <f t="shared" si="120"/>
        <v>否</v>
      </c>
      <c r="L1304" s="8">
        <v>14116217.789999999</v>
      </c>
      <c r="M1304" s="8">
        <v>0</v>
      </c>
      <c r="N1304" s="8">
        <v>568947.31000000006</v>
      </c>
      <c r="O1304" s="8"/>
      <c r="P1304" s="8">
        <f t="shared" si="121"/>
        <v>568947.31000000006</v>
      </c>
      <c r="Q1304" s="8">
        <v>15247761.75</v>
      </c>
      <c r="R1304" s="8">
        <v>0</v>
      </c>
      <c r="S1304" s="8">
        <v>573060.73</v>
      </c>
      <c r="T1304" s="8"/>
      <c r="U1304" s="8">
        <f t="shared" si="122"/>
        <v>573060.73</v>
      </c>
      <c r="V1304" s="8">
        <v>17020407.870000001</v>
      </c>
      <c r="W1304" s="8">
        <v>0</v>
      </c>
      <c r="X1304" s="8">
        <v>693616.69</v>
      </c>
      <c r="Y1304" s="8"/>
      <c r="Z1304" s="8">
        <f t="shared" si="123"/>
        <v>693616.69</v>
      </c>
      <c r="AA1304" s="8">
        <f t="shared" si="124"/>
        <v>1835624.73</v>
      </c>
      <c r="AB1304" s="10">
        <v>41899</v>
      </c>
      <c r="AC1304" s="8" t="s">
        <v>37165</v>
      </c>
      <c r="AD1304" s="8" t="str">
        <f t="shared" si="125"/>
        <v>N</v>
      </c>
    </row>
    <row r="1305" spans="1:30" x14ac:dyDescent="0.15">
      <c r="A1305">
        <v>1303</v>
      </c>
      <c r="B1305" s="1" t="s">
        <v>479</v>
      </c>
      <c r="C1305" s="1" t="s">
        <v>30185</v>
      </c>
      <c r="D1305" s="3" t="s">
        <v>35779</v>
      </c>
      <c r="E1305" s="3" t="s">
        <v>37821</v>
      </c>
      <c r="F1305" s="1" t="s">
        <v>480</v>
      </c>
      <c r="G1305" s="2">
        <v>37107</v>
      </c>
      <c r="H1305" t="s">
        <v>481</v>
      </c>
      <c r="I1305">
        <v>300000</v>
      </c>
      <c r="J1305" s="9" t="s">
        <v>36127</v>
      </c>
      <c r="K1305" s="9" t="str">
        <f t="shared" si="120"/>
        <v>否</v>
      </c>
      <c r="L1305" s="8">
        <v>0</v>
      </c>
      <c r="M1305" s="8">
        <v>0</v>
      </c>
      <c r="N1305" s="8">
        <v>0</v>
      </c>
      <c r="O1305" s="8"/>
      <c r="P1305" s="8">
        <f t="shared" si="121"/>
        <v>0</v>
      </c>
      <c r="Q1305" s="8">
        <v>0</v>
      </c>
      <c r="R1305" s="8">
        <v>0</v>
      </c>
      <c r="S1305" s="8">
        <v>0</v>
      </c>
      <c r="T1305" s="8"/>
      <c r="U1305" s="8">
        <f t="shared" si="122"/>
        <v>0</v>
      </c>
      <c r="V1305" s="8">
        <v>0</v>
      </c>
      <c r="W1305" s="8">
        <v>0</v>
      </c>
      <c r="X1305" s="8">
        <v>0</v>
      </c>
      <c r="Y1305" s="8"/>
      <c r="Z1305" s="8">
        <f t="shared" si="123"/>
        <v>0</v>
      </c>
      <c r="AA1305" s="8">
        <f t="shared" si="124"/>
        <v>0</v>
      </c>
      <c r="AB1305" s="10"/>
      <c r="AC1305" s="8"/>
      <c r="AD1305" s="8" t="str">
        <f t="shared" si="125"/>
        <v>N</v>
      </c>
    </row>
    <row r="1306" spans="1:30" x14ac:dyDescent="0.15">
      <c r="A1306">
        <v>1304</v>
      </c>
      <c r="B1306" s="1" t="s">
        <v>482</v>
      </c>
      <c r="C1306" s="1" t="s">
        <v>30186</v>
      </c>
      <c r="D1306" s="3" t="s">
        <v>35780</v>
      </c>
      <c r="E1306" s="3" t="s">
        <v>43669</v>
      </c>
      <c r="F1306" s="1" t="s">
        <v>483</v>
      </c>
      <c r="G1306" s="2">
        <v>37566</v>
      </c>
      <c r="H1306" t="s">
        <v>484</v>
      </c>
      <c r="I1306">
        <v>300000</v>
      </c>
      <c r="J1306" s="9" t="s">
        <v>36113</v>
      </c>
      <c r="K1306" s="9" t="str">
        <f t="shared" si="120"/>
        <v>是</v>
      </c>
      <c r="L1306" s="8">
        <v>457518.98</v>
      </c>
      <c r="M1306" s="8">
        <v>8501981.1099999994</v>
      </c>
      <c r="N1306" s="8">
        <v>11457.73</v>
      </c>
      <c r="O1306" s="8"/>
      <c r="P1306" s="8">
        <f t="shared" si="121"/>
        <v>11457.73</v>
      </c>
      <c r="Q1306" s="8">
        <v>117294.88</v>
      </c>
      <c r="R1306" s="8">
        <v>8786444.7400000002</v>
      </c>
      <c r="S1306" s="8">
        <v>0</v>
      </c>
      <c r="T1306" s="8"/>
      <c r="U1306" s="8">
        <f t="shared" si="122"/>
        <v>0</v>
      </c>
      <c r="V1306" s="8">
        <v>395406.69</v>
      </c>
      <c r="W1306" s="8">
        <v>5932408.0499999998</v>
      </c>
      <c r="X1306" s="8">
        <v>0</v>
      </c>
      <c r="Y1306" s="8"/>
      <c r="Z1306" s="8">
        <f t="shared" si="123"/>
        <v>0</v>
      </c>
      <c r="AA1306" s="8">
        <f t="shared" si="124"/>
        <v>11457.73</v>
      </c>
      <c r="AB1306" s="10"/>
      <c r="AC1306" s="8"/>
      <c r="AD1306" s="8" t="str">
        <f t="shared" si="125"/>
        <v>N</v>
      </c>
    </row>
    <row r="1307" spans="1:30" x14ac:dyDescent="0.15">
      <c r="A1307">
        <v>1305</v>
      </c>
      <c r="B1307" s="1" t="s">
        <v>485</v>
      </c>
      <c r="C1307" s="1" t="s">
        <v>30187</v>
      </c>
      <c r="D1307" s="3" t="s">
        <v>35788</v>
      </c>
      <c r="E1307" s="3" t="s">
        <v>40073</v>
      </c>
      <c r="F1307" s="1" t="s">
        <v>486</v>
      </c>
      <c r="G1307" s="2">
        <v>37063</v>
      </c>
      <c r="H1307" t="s">
        <v>487</v>
      </c>
      <c r="I1307">
        <v>3880000</v>
      </c>
      <c r="J1307" s="9" t="s">
        <v>36123</v>
      </c>
      <c r="K1307" s="9" t="str">
        <f t="shared" si="120"/>
        <v>否</v>
      </c>
      <c r="L1307" s="8">
        <v>1803710.67</v>
      </c>
      <c r="M1307" s="8">
        <v>0</v>
      </c>
      <c r="N1307" s="8">
        <v>75692.08</v>
      </c>
      <c r="O1307" s="8"/>
      <c r="P1307" s="8">
        <f t="shared" si="121"/>
        <v>75692.08</v>
      </c>
      <c r="Q1307" s="8">
        <v>1223430.22</v>
      </c>
      <c r="R1307" s="8">
        <v>0</v>
      </c>
      <c r="S1307" s="8">
        <v>49004.33</v>
      </c>
      <c r="T1307" s="8"/>
      <c r="U1307" s="8">
        <f t="shared" si="122"/>
        <v>49004.33</v>
      </c>
      <c r="V1307" s="8">
        <v>1160096.8799999999</v>
      </c>
      <c r="W1307" s="8">
        <v>0</v>
      </c>
      <c r="X1307" s="8">
        <v>46007.16</v>
      </c>
      <c r="Y1307" s="8"/>
      <c r="Z1307" s="8">
        <f t="shared" si="123"/>
        <v>46007.16</v>
      </c>
      <c r="AA1307" s="8">
        <f t="shared" si="124"/>
        <v>170703.57</v>
      </c>
      <c r="AB1307" s="10"/>
      <c r="AC1307" s="8"/>
      <c r="AD1307" s="8" t="str">
        <f t="shared" si="125"/>
        <v>N</v>
      </c>
    </row>
    <row r="1308" spans="1:30" x14ac:dyDescent="0.15">
      <c r="A1308">
        <v>1306</v>
      </c>
      <c r="B1308" s="1" t="s">
        <v>488</v>
      </c>
      <c r="C1308" s="1" t="s">
        <v>30188</v>
      </c>
      <c r="D1308" s="3" t="s">
        <v>35780</v>
      </c>
      <c r="E1308" s="3" t="s">
        <v>44221</v>
      </c>
      <c r="F1308" s="1" t="s">
        <v>489</v>
      </c>
      <c r="G1308" s="2">
        <v>35331</v>
      </c>
      <c r="H1308" t="s">
        <v>490</v>
      </c>
      <c r="I1308">
        <v>1000000</v>
      </c>
      <c r="J1308" s="9" t="s">
        <v>36113</v>
      </c>
      <c r="K1308" s="9" t="str">
        <f t="shared" si="120"/>
        <v>是</v>
      </c>
      <c r="L1308" s="8">
        <v>5417771.2300000004</v>
      </c>
      <c r="M1308" s="8">
        <v>96197.62</v>
      </c>
      <c r="N1308" s="8">
        <v>120670.36</v>
      </c>
      <c r="O1308" s="8"/>
      <c r="P1308" s="8">
        <f t="shared" si="121"/>
        <v>120670.36</v>
      </c>
      <c r="Q1308" s="8">
        <v>366084.09</v>
      </c>
      <c r="R1308" s="8">
        <v>80754.850000000006</v>
      </c>
      <c r="S1308" s="8">
        <v>0</v>
      </c>
      <c r="T1308" s="8"/>
      <c r="U1308" s="8">
        <f t="shared" si="122"/>
        <v>0</v>
      </c>
      <c r="V1308" s="8">
        <v>4863625.83</v>
      </c>
      <c r="W1308" s="8">
        <v>0</v>
      </c>
      <c r="X1308" s="8">
        <v>130762.68</v>
      </c>
      <c r="Y1308" s="8"/>
      <c r="Z1308" s="8">
        <f t="shared" si="123"/>
        <v>130762.68</v>
      </c>
      <c r="AA1308" s="8">
        <f t="shared" si="124"/>
        <v>251433.03999999998</v>
      </c>
      <c r="AB1308" s="10"/>
      <c r="AC1308" s="8"/>
      <c r="AD1308" s="8" t="str">
        <f t="shared" si="125"/>
        <v>N</v>
      </c>
    </row>
    <row r="1309" spans="1:30" x14ac:dyDescent="0.15">
      <c r="A1309">
        <v>1307</v>
      </c>
      <c r="B1309" s="1" t="s">
        <v>491</v>
      </c>
      <c r="C1309" s="1" t="s">
        <v>30189</v>
      </c>
      <c r="D1309" s="3" t="s">
        <v>35795</v>
      </c>
      <c r="E1309" s="3" t="s">
        <v>42258</v>
      </c>
      <c r="F1309" s="1" t="s">
        <v>492</v>
      </c>
      <c r="G1309" s="2">
        <v>37575</v>
      </c>
      <c r="H1309" t="s">
        <v>3887</v>
      </c>
      <c r="I1309">
        <v>600000</v>
      </c>
      <c r="J1309" s="9" t="s">
        <v>36124</v>
      </c>
      <c r="K1309" s="9" t="str">
        <f t="shared" si="120"/>
        <v>否</v>
      </c>
      <c r="L1309" s="8">
        <v>1417522.68</v>
      </c>
      <c r="M1309" s="8">
        <v>0</v>
      </c>
      <c r="N1309" s="8">
        <v>27279.78</v>
      </c>
      <c r="O1309" s="8"/>
      <c r="P1309" s="8">
        <f t="shared" si="121"/>
        <v>27279.78</v>
      </c>
      <c r="Q1309" s="8">
        <v>1743619.2</v>
      </c>
      <c r="R1309" s="8">
        <v>0</v>
      </c>
      <c r="S1309" s="8">
        <v>24757.39</v>
      </c>
      <c r="T1309" s="8"/>
      <c r="U1309" s="8">
        <f t="shared" si="122"/>
        <v>24757.39</v>
      </c>
      <c r="V1309" s="8">
        <v>3482625.97</v>
      </c>
      <c r="W1309" s="8">
        <v>0</v>
      </c>
      <c r="X1309" s="8">
        <v>75287.23</v>
      </c>
      <c r="Y1309" s="8"/>
      <c r="Z1309" s="8">
        <f t="shared" si="123"/>
        <v>75287.23</v>
      </c>
      <c r="AA1309" s="8">
        <f t="shared" si="124"/>
        <v>127324.4</v>
      </c>
      <c r="AB1309" s="10"/>
      <c r="AC1309" s="8"/>
      <c r="AD1309" s="8" t="str">
        <f t="shared" si="125"/>
        <v>N</v>
      </c>
    </row>
    <row r="1310" spans="1:30" x14ac:dyDescent="0.15">
      <c r="A1310">
        <v>1308</v>
      </c>
      <c r="B1310" s="1" t="s">
        <v>493</v>
      </c>
      <c r="C1310" s="1" t="s">
        <v>30190</v>
      </c>
      <c r="D1310" s="3" t="s">
        <v>35780</v>
      </c>
      <c r="E1310" s="3" t="s">
        <v>44220</v>
      </c>
      <c r="F1310" s="1" t="s">
        <v>494</v>
      </c>
      <c r="G1310" s="2">
        <v>37798</v>
      </c>
      <c r="H1310" t="s">
        <v>495</v>
      </c>
      <c r="I1310">
        <v>20200000</v>
      </c>
      <c r="J1310" s="9" t="s">
        <v>36113</v>
      </c>
      <c r="K1310" s="9" t="str">
        <f t="shared" si="120"/>
        <v>否</v>
      </c>
      <c r="L1310" s="8">
        <v>12861079.82</v>
      </c>
      <c r="M1310" s="8">
        <v>0</v>
      </c>
      <c r="N1310" s="8">
        <v>427893.48</v>
      </c>
      <c r="O1310" s="8">
        <v>154332.96</v>
      </c>
      <c r="P1310" s="8">
        <f t="shared" si="121"/>
        <v>582226.43999999994</v>
      </c>
      <c r="Q1310" s="8">
        <v>13754284.449999999</v>
      </c>
      <c r="R1310" s="8">
        <v>0</v>
      </c>
      <c r="S1310" s="8">
        <v>475949.61</v>
      </c>
      <c r="T1310" s="8">
        <v>178685.41</v>
      </c>
      <c r="U1310" s="8">
        <f t="shared" si="122"/>
        <v>654635.02</v>
      </c>
      <c r="V1310" s="8">
        <v>9819021.3699999992</v>
      </c>
      <c r="W1310" s="8">
        <v>0</v>
      </c>
      <c r="X1310" s="8">
        <v>303212.74</v>
      </c>
      <c r="Y1310" s="8">
        <v>122737.77</v>
      </c>
      <c r="Z1310" s="8">
        <f t="shared" si="123"/>
        <v>425950.51</v>
      </c>
      <c r="AA1310" s="8">
        <f t="shared" si="124"/>
        <v>1662811.97</v>
      </c>
      <c r="AB1310" s="10">
        <v>42160</v>
      </c>
      <c r="AC1310" s="8" t="s">
        <v>37175</v>
      </c>
      <c r="AD1310" s="8" t="str">
        <f t="shared" si="125"/>
        <v>N</v>
      </c>
    </row>
    <row r="1311" spans="1:30" x14ac:dyDescent="0.15">
      <c r="A1311">
        <v>1309</v>
      </c>
      <c r="B1311" s="1" t="s">
        <v>496</v>
      </c>
      <c r="C1311" s="1" t="s">
        <v>30191</v>
      </c>
      <c r="D1311" s="3" t="s">
        <v>35783</v>
      </c>
      <c r="E1311" s="3" t="s">
        <v>42240</v>
      </c>
      <c r="F1311" s="1" t="s">
        <v>497</v>
      </c>
      <c r="G1311" s="2">
        <v>38869</v>
      </c>
      <c r="H1311" t="s">
        <v>498</v>
      </c>
      <c r="I1311">
        <v>400000</v>
      </c>
      <c r="J1311" s="9" t="s">
        <v>36124</v>
      </c>
      <c r="K1311" s="9" t="str">
        <f t="shared" si="120"/>
        <v>否</v>
      </c>
      <c r="L1311" s="8">
        <v>35594.019999999997</v>
      </c>
      <c r="M1311" s="8">
        <v>0</v>
      </c>
      <c r="N1311" s="8">
        <v>1956.06</v>
      </c>
      <c r="O1311" s="8"/>
      <c r="P1311" s="8">
        <f t="shared" si="121"/>
        <v>1956.06</v>
      </c>
      <c r="Q1311" s="8">
        <v>0</v>
      </c>
      <c r="R1311" s="8">
        <v>0</v>
      </c>
      <c r="S1311" s="8">
        <v>0</v>
      </c>
      <c r="T1311" s="8"/>
      <c r="U1311" s="8">
        <f t="shared" si="122"/>
        <v>0</v>
      </c>
      <c r="V1311" s="8">
        <v>0</v>
      </c>
      <c r="W1311" s="8">
        <v>0</v>
      </c>
      <c r="X1311" s="8">
        <v>30.6</v>
      </c>
      <c r="Y1311" s="8"/>
      <c r="Z1311" s="8">
        <f t="shared" si="123"/>
        <v>30.6</v>
      </c>
      <c r="AA1311" s="8">
        <f t="shared" si="124"/>
        <v>1986.6599999999999</v>
      </c>
      <c r="AB1311" s="10"/>
      <c r="AC1311" s="8"/>
      <c r="AD1311" s="8" t="str">
        <f t="shared" si="125"/>
        <v>N</v>
      </c>
    </row>
    <row r="1312" spans="1:30" x14ac:dyDescent="0.15">
      <c r="A1312">
        <v>1310</v>
      </c>
      <c r="B1312" s="1" t="s">
        <v>499</v>
      </c>
      <c r="C1312" s="1" t="s">
        <v>30192</v>
      </c>
      <c r="D1312" s="3" t="s">
        <v>35772</v>
      </c>
      <c r="E1312" s="3" t="s">
        <v>46288</v>
      </c>
      <c r="F1312" s="1" t="s">
        <v>500</v>
      </c>
      <c r="G1312" s="2">
        <v>36404</v>
      </c>
      <c r="H1312" t="s">
        <v>3998</v>
      </c>
      <c r="I1312">
        <v>500000</v>
      </c>
      <c r="J1312" s="9" t="s">
        <v>36153</v>
      </c>
      <c r="K1312" s="9" t="str">
        <f t="shared" si="120"/>
        <v>否</v>
      </c>
      <c r="L1312" s="8">
        <v>1208752</v>
      </c>
      <c r="M1312" s="8">
        <v>0</v>
      </c>
      <c r="N1312" s="8">
        <v>42458.15</v>
      </c>
      <c r="O1312" s="8"/>
      <c r="P1312" s="8">
        <f t="shared" si="121"/>
        <v>42458.15</v>
      </c>
      <c r="Q1312" s="8">
        <v>1340835.55</v>
      </c>
      <c r="R1312" s="8">
        <v>0</v>
      </c>
      <c r="S1312" s="8">
        <v>53256.14</v>
      </c>
      <c r="T1312" s="8"/>
      <c r="U1312" s="8">
        <f t="shared" si="122"/>
        <v>53256.14</v>
      </c>
      <c r="V1312" s="8">
        <v>1392241.6</v>
      </c>
      <c r="W1312" s="8">
        <v>0</v>
      </c>
      <c r="X1312" s="8">
        <v>46994.79</v>
      </c>
      <c r="Y1312" s="8"/>
      <c r="Z1312" s="8">
        <f t="shared" si="123"/>
        <v>46994.79</v>
      </c>
      <c r="AA1312" s="8">
        <f t="shared" si="124"/>
        <v>142709.08000000002</v>
      </c>
      <c r="AB1312" s="10"/>
      <c r="AC1312" s="8"/>
      <c r="AD1312" s="8" t="str">
        <f t="shared" si="125"/>
        <v>N</v>
      </c>
    </row>
    <row r="1313" spans="1:30" x14ac:dyDescent="0.15">
      <c r="A1313">
        <v>1311</v>
      </c>
      <c r="B1313" s="1" t="s">
        <v>501</v>
      </c>
      <c r="C1313" s="1" t="s">
        <v>30193</v>
      </c>
      <c r="D1313" s="3" t="s">
        <v>35773</v>
      </c>
      <c r="E1313" s="3" t="s">
        <v>42239</v>
      </c>
      <c r="F1313" s="1" t="s">
        <v>502</v>
      </c>
      <c r="G1313" s="2">
        <v>37925</v>
      </c>
      <c r="H1313" t="s">
        <v>503</v>
      </c>
      <c r="I1313">
        <v>5000000</v>
      </c>
      <c r="J1313" s="9" t="s">
        <v>36124</v>
      </c>
      <c r="K1313" s="9" t="str">
        <f t="shared" si="120"/>
        <v>否</v>
      </c>
      <c r="L1313" s="8">
        <v>1938165.44</v>
      </c>
      <c r="M1313" s="8">
        <v>0</v>
      </c>
      <c r="N1313" s="8">
        <v>70386.69</v>
      </c>
      <c r="O1313" s="8"/>
      <c r="P1313" s="8">
        <f t="shared" si="121"/>
        <v>70386.69</v>
      </c>
      <c r="Q1313" s="8">
        <v>1400028.4</v>
      </c>
      <c r="R1313" s="8">
        <v>0</v>
      </c>
      <c r="S1313" s="8">
        <v>55561.2</v>
      </c>
      <c r="T1313" s="8"/>
      <c r="U1313" s="8">
        <f t="shared" si="122"/>
        <v>55561.2</v>
      </c>
      <c r="V1313" s="8">
        <v>2541684.1800000002</v>
      </c>
      <c r="W1313" s="8">
        <v>0</v>
      </c>
      <c r="X1313" s="8">
        <v>72364.84</v>
      </c>
      <c r="Y1313" s="8"/>
      <c r="Z1313" s="8">
        <f t="shared" si="123"/>
        <v>72364.84</v>
      </c>
      <c r="AA1313" s="8">
        <f t="shared" si="124"/>
        <v>198312.72999999998</v>
      </c>
      <c r="AB1313" s="10"/>
      <c r="AC1313" s="8"/>
      <c r="AD1313" s="8" t="str">
        <f t="shared" si="125"/>
        <v>N</v>
      </c>
    </row>
    <row r="1314" spans="1:30" x14ac:dyDescent="0.15">
      <c r="A1314">
        <v>1312</v>
      </c>
      <c r="B1314" s="1" t="s">
        <v>504</v>
      </c>
      <c r="C1314" s="1" t="s">
        <v>30194</v>
      </c>
      <c r="D1314" s="3" t="s">
        <v>35775</v>
      </c>
      <c r="E1314" s="3" t="s">
        <v>39471</v>
      </c>
      <c r="F1314" s="1" t="s">
        <v>505</v>
      </c>
      <c r="G1314" s="2">
        <v>38314</v>
      </c>
      <c r="H1314" t="s">
        <v>506</v>
      </c>
      <c r="I1314">
        <v>3500000</v>
      </c>
      <c r="J1314" s="9" t="s">
        <v>36112</v>
      </c>
      <c r="K1314" s="9" t="str">
        <f t="shared" si="120"/>
        <v>否</v>
      </c>
      <c r="L1314" s="8">
        <v>59904743.009999998</v>
      </c>
      <c r="M1314" s="8">
        <v>0</v>
      </c>
      <c r="N1314" s="8">
        <v>875699.54</v>
      </c>
      <c r="O1314" s="8">
        <v>161777.59</v>
      </c>
      <c r="P1314" s="8">
        <f t="shared" si="121"/>
        <v>1037477.13</v>
      </c>
      <c r="Q1314" s="8">
        <v>67684779.579999998</v>
      </c>
      <c r="R1314" s="8">
        <v>0</v>
      </c>
      <c r="S1314" s="8">
        <v>956158.45</v>
      </c>
      <c r="T1314" s="8">
        <v>58094</v>
      </c>
      <c r="U1314" s="8">
        <f t="shared" si="122"/>
        <v>1014252.45</v>
      </c>
      <c r="V1314" s="8">
        <v>60545277.049999997</v>
      </c>
      <c r="W1314" s="8">
        <v>0</v>
      </c>
      <c r="X1314" s="8">
        <v>1088062.43</v>
      </c>
      <c r="Y1314" s="8">
        <v>135006.35999999999</v>
      </c>
      <c r="Z1314" s="8">
        <f t="shared" si="123"/>
        <v>1223068.79</v>
      </c>
      <c r="AA1314" s="8">
        <f t="shared" si="124"/>
        <v>3274798.37</v>
      </c>
      <c r="AB1314" s="10">
        <v>41820</v>
      </c>
      <c r="AC1314" s="8" t="s">
        <v>37118</v>
      </c>
      <c r="AD1314" s="8" t="str">
        <f t="shared" si="125"/>
        <v>N</v>
      </c>
    </row>
    <row r="1315" spans="1:30" x14ac:dyDescent="0.15">
      <c r="A1315">
        <v>1313</v>
      </c>
      <c r="B1315" s="1" t="s">
        <v>507</v>
      </c>
      <c r="C1315" s="1" t="s">
        <v>30195</v>
      </c>
      <c r="D1315" s="3" t="s">
        <v>35775</v>
      </c>
      <c r="E1315" s="3" t="s">
        <v>38747</v>
      </c>
      <c r="F1315" s="1" t="s">
        <v>508</v>
      </c>
      <c r="G1315" s="2">
        <v>37449</v>
      </c>
      <c r="H1315" t="s">
        <v>509</v>
      </c>
      <c r="I1315">
        <v>72722160</v>
      </c>
      <c r="J1315" s="9" t="s">
        <v>36131</v>
      </c>
      <c r="K1315" s="9" t="str">
        <f t="shared" si="120"/>
        <v>否</v>
      </c>
      <c r="L1315" s="8">
        <v>0</v>
      </c>
      <c r="M1315" s="8">
        <v>0</v>
      </c>
      <c r="N1315" s="8">
        <v>0</v>
      </c>
      <c r="O1315" s="8">
        <v>0</v>
      </c>
      <c r="P1315" s="8">
        <f t="shared" si="121"/>
        <v>0</v>
      </c>
      <c r="Q1315" s="8">
        <v>23277692.25</v>
      </c>
      <c r="R1315" s="8">
        <v>0</v>
      </c>
      <c r="S1315" s="8">
        <v>1488143.1</v>
      </c>
      <c r="T1315" s="8">
        <v>0</v>
      </c>
      <c r="U1315" s="8">
        <f t="shared" si="122"/>
        <v>1488143.1</v>
      </c>
      <c r="V1315" s="8">
        <v>22717692.390000001</v>
      </c>
      <c r="W1315" s="8">
        <v>0</v>
      </c>
      <c r="X1315" s="8">
        <v>1710853.76</v>
      </c>
      <c r="Y1315" s="8">
        <v>73390.38</v>
      </c>
      <c r="Z1315" s="8">
        <f t="shared" si="123"/>
        <v>1784244.1400000001</v>
      </c>
      <c r="AA1315" s="8">
        <f t="shared" si="124"/>
        <v>3272387.24</v>
      </c>
      <c r="AB1315" s="10"/>
      <c r="AC1315" s="8"/>
      <c r="AD1315" s="8" t="str">
        <f t="shared" si="125"/>
        <v>N</v>
      </c>
    </row>
    <row r="1316" spans="1:30" x14ac:dyDescent="0.15">
      <c r="A1316">
        <v>1314</v>
      </c>
      <c r="B1316" s="1" t="s">
        <v>510</v>
      </c>
      <c r="C1316" s="1" t="s">
        <v>30196</v>
      </c>
      <c r="D1316" s="3" t="s">
        <v>35775</v>
      </c>
      <c r="E1316" s="3" t="s">
        <v>39318</v>
      </c>
      <c r="F1316" s="1" t="s">
        <v>511</v>
      </c>
      <c r="G1316" s="2">
        <v>36161</v>
      </c>
      <c r="H1316" t="s">
        <v>512</v>
      </c>
      <c r="I1316">
        <v>5080000</v>
      </c>
      <c r="J1316" s="9" t="s">
        <v>36112</v>
      </c>
      <c r="K1316" s="9" t="str">
        <f t="shared" si="120"/>
        <v>否</v>
      </c>
      <c r="L1316" s="8">
        <v>2514771.7400000002</v>
      </c>
      <c r="M1316" s="8">
        <v>0</v>
      </c>
      <c r="N1316" s="8">
        <v>9459.34</v>
      </c>
      <c r="O1316" s="8">
        <v>4488.63</v>
      </c>
      <c r="P1316" s="8">
        <f t="shared" si="121"/>
        <v>13947.970000000001</v>
      </c>
      <c r="Q1316" s="8">
        <v>1560025.14</v>
      </c>
      <c r="R1316" s="8">
        <v>0</v>
      </c>
      <c r="S1316" s="8">
        <v>0</v>
      </c>
      <c r="T1316" s="8">
        <v>313.57</v>
      </c>
      <c r="U1316" s="8">
        <f t="shared" si="122"/>
        <v>313.57</v>
      </c>
      <c r="V1316" s="8">
        <v>0</v>
      </c>
      <c r="W1316" s="8">
        <v>0</v>
      </c>
      <c r="X1316" s="8">
        <v>0</v>
      </c>
      <c r="Y1316" s="8">
        <v>2.6</v>
      </c>
      <c r="Z1316" s="8">
        <f t="shared" si="123"/>
        <v>2.6</v>
      </c>
      <c r="AA1316" s="8">
        <f t="shared" si="124"/>
        <v>14264.140000000001</v>
      </c>
      <c r="AB1316" s="10"/>
      <c r="AC1316" s="8"/>
      <c r="AD1316" s="8" t="str">
        <f t="shared" si="125"/>
        <v>N</v>
      </c>
    </row>
    <row r="1317" spans="1:30" x14ac:dyDescent="0.15">
      <c r="A1317">
        <v>1315</v>
      </c>
      <c r="B1317" s="1" t="s">
        <v>513</v>
      </c>
      <c r="C1317" s="1" t="s">
        <v>30197</v>
      </c>
      <c r="D1317" s="3" t="s">
        <v>35778</v>
      </c>
      <c r="E1317" s="3" t="s">
        <v>41039</v>
      </c>
      <c r="F1317" s="1" t="s">
        <v>514</v>
      </c>
      <c r="G1317" s="2">
        <v>37435</v>
      </c>
      <c r="H1317" t="s">
        <v>515</v>
      </c>
      <c r="I1317">
        <v>100000</v>
      </c>
      <c r="J1317" s="9" t="s">
        <v>36114</v>
      </c>
      <c r="K1317" s="9" t="str">
        <f t="shared" si="120"/>
        <v>否</v>
      </c>
      <c r="L1317" s="8">
        <v>9352263.0899999999</v>
      </c>
      <c r="M1317" s="8">
        <v>0</v>
      </c>
      <c r="N1317" s="8">
        <v>122543.39</v>
      </c>
      <c r="O1317" s="8"/>
      <c r="P1317" s="8">
        <f t="shared" si="121"/>
        <v>122543.39</v>
      </c>
      <c r="Q1317" s="8">
        <v>3133801.76</v>
      </c>
      <c r="R1317" s="8">
        <v>0</v>
      </c>
      <c r="S1317" s="8">
        <v>19005.849999999999</v>
      </c>
      <c r="T1317" s="8"/>
      <c r="U1317" s="8">
        <f t="shared" si="122"/>
        <v>19005.849999999999</v>
      </c>
      <c r="V1317" s="8">
        <v>2115223.09</v>
      </c>
      <c r="W1317" s="8">
        <v>0</v>
      </c>
      <c r="X1317" s="8">
        <v>143961.01</v>
      </c>
      <c r="Y1317" s="8"/>
      <c r="Z1317" s="8">
        <f t="shared" si="123"/>
        <v>143961.01</v>
      </c>
      <c r="AA1317" s="8">
        <f t="shared" si="124"/>
        <v>285510.25</v>
      </c>
      <c r="AB1317" s="10"/>
      <c r="AC1317" s="8"/>
      <c r="AD1317" s="8" t="str">
        <f t="shared" si="125"/>
        <v>N</v>
      </c>
    </row>
    <row r="1318" spans="1:30" x14ac:dyDescent="0.15">
      <c r="A1318">
        <v>1316</v>
      </c>
      <c r="B1318" s="1" t="s">
        <v>516</v>
      </c>
      <c r="C1318" s="1" t="s">
        <v>30198</v>
      </c>
      <c r="D1318" s="3" t="s">
        <v>35780</v>
      </c>
      <c r="E1318" s="3" t="s">
        <v>44455</v>
      </c>
      <c r="F1318" s="1" t="s">
        <v>517</v>
      </c>
      <c r="G1318" s="2">
        <v>37883</v>
      </c>
      <c r="H1318" t="s">
        <v>518</v>
      </c>
      <c r="I1318">
        <v>51000000</v>
      </c>
      <c r="J1318" s="9" t="s">
        <v>36137</v>
      </c>
      <c r="K1318" s="9" t="str">
        <f t="shared" si="120"/>
        <v>是</v>
      </c>
      <c r="L1318" s="8">
        <v>2299308.62</v>
      </c>
      <c r="M1318" s="8">
        <v>7013694.6399999997</v>
      </c>
      <c r="N1318" s="8">
        <v>133523.57</v>
      </c>
      <c r="O1318" s="8"/>
      <c r="P1318" s="8">
        <f t="shared" si="121"/>
        <v>133523.57</v>
      </c>
      <c r="Q1318" s="8">
        <v>15532633.73</v>
      </c>
      <c r="R1318" s="8">
        <v>1181106.74</v>
      </c>
      <c r="S1318" s="8">
        <v>496067.03</v>
      </c>
      <c r="T1318" s="8"/>
      <c r="U1318" s="8">
        <f t="shared" si="122"/>
        <v>496067.03</v>
      </c>
      <c r="V1318" s="8">
        <v>19806494.969999999</v>
      </c>
      <c r="W1318" s="8">
        <v>1143423.56</v>
      </c>
      <c r="X1318" s="8">
        <v>605989.69999999995</v>
      </c>
      <c r="Y1318" s="8"/>
      <c r="Z1318" s="8">
        <f t="shared" si="123"/>
        <v>605989.69999999995</v>
      </c>
      <c r="AA1318" s="8">
        <f t="shared" si="124"/>
        <v>1235580.3</v>
      </c>
      <c r="AB1318" s="10">
        <v>41334</v>
      </c>
      <c r="AC1318" s="8" t="s">
        <v>37123</v>
      </c>
      <c r="AD1318" s="8" t="str">
        <f t="shared" si="125"/>
        <v>N</v>
      </c>
    </row>
    <row r="1319" spans="1:30" x14ac:dyDescent="0.15">
      <c r="A1319">
        <v>1317</v>
      </c>
      <c r="B1319" s="1" t="s">
        <v>519</v>
      </c>
      <c r="C1319" s="1" t="s">
        <v>30199</v>
      </c>
      <c r="D1319" s="3" t="s">
        <v>34494</v>
      </c>
      <c r="E1319" s="3" t="s">
        <v>43483</v>
      </c>
      <c r="F1319" s="1" t="s">
        <v>520</v>
      </c>
      <c r="G1319" s="2">
        <v>37386</v>
      </c>
      <c r="H1319" t="s">
        <v>521</v>
      </c>
      <c r="I1319">
        <v>500000</v>
      </c>
      <c r="J1319" s="9" t="s">
        <v>36113</v>
      </c>
      <c r="K1319" s="9" t="str">
        <f t="shared" si="120"/>
        <v>否</v>
      </c>
      <c r="L1319" s="8">
        <v>30037951.300000001</v>
      </c>
      <c r="M1319" s="8">
        <v>0</v>
      </c>
      <c r="N1319" s="8">
        <v>83423.899999999994</v>
      </c>
      <c r="O1319" s="8"/>
      <c r="P1319" s="8">
        <f t="shared" si="121"/>
        <v>83423.899999999994</v>
      </c>
      <c r="Q1319" s="8">
        <v>23654319.23</v>
      </c>
      <c r="R1319" s="8">
        <v>0</v>
      </c>
      <c r="S1319" s="8">
        <v>99570.559999999998</v>
      </c>
      <c r="T1319" s="8"/>
      <c r="U1319" s="8">
        <f t="shared" si="122"/>
        <v>99570.559999999998</v>
      </c>
      <c r="V1319" s="8">
        <v>10283016.800000001</v>
      </c>
      <c r="W1319" s="8">
        <v>0</v>
      </c>
      <c r="X1319" s="8">
        <v>53961.42</v>
      </c>
      <c r="Y1319" s="8"/>
      <c r="Z1319" s="8">
        <f t="shared" si="123"/>
        <v>53961.42</v>
      </c>
      <c r="AA1319" s="8">
        <f t="shared" si="124"/>
        <v>236955.88</v>
      </c>
      <c r="AB1319" s="10"/>
      <c r="AC1319" s="8"/>
      <c r="AD1319" s="8" t="str">
        <f t="shared" si="125"/>
        <v>N</v>
      </c>
    </row>
    <row r="1320" spans="1:30" x14ac:dyDescent="0.15">
      <c r="A1320">
        <v>1318</v>
      </c>
      <c r="B1320" s="1" t="s">
        <v>522</v>
      </c>
      <c r="C1320" s="1" t="s">
        <v>30200</v>
      </c>
      <c r="D1320" s="3" t="s">
        <v>35788</v>
      </c>
      <c r="E1320" s="3" t="s">
        <v>45608</v>
      </c>
      <c r="F1320" s="1" t="s">
        <v>523</v>
      </c>
      <c r="G1320" s="2">
        <v>37781</v>
      </c>
      <c r="H1320" t="s">
        <v>524</v>
      </c>
      <c r="I1320">
        <v>265000</v>
      </c>
      <c r="J1320" s="9" t="s">
        <v>36118</v>
      </c>
      <c r="K1320" s="9" t="str">
        <f t="shared" si="120"/>
        <v>否</v>
      </c>
      <c r="L1320" s="8">
        <v>17405900.07</v>
      </c>
      <c r="M1320" s="8">
        <v>0</v>
      </c>
      <c r="N1320" s="8">
        <v>343247.92</v>
      </c>
      <c r="O1320" s="8"/>
      <c r="P1320" s="8">
        <f t="shared" si="121"/>
        <v>343247.92</v>
      </c>
      <c r="Q1320" s="8">
        <v>17473661.350000001</v>
      </c>
      <c r="R1320" s="8">
        <v>0</v>
      </c>
      <c r="S1320" s="8">
        <v>355115.24</v>
      </c>
      <c r="T1320" s="8"/>
      <c r="U1320" s="8">
        <f t="shared" si="122"/>
        <v>355115.24</v>
      </c>
      <c r="V1320" s="8">
        <v>15331035.779999999</v>
      </c>
      <c r="W1320" s="8">
        <v>0</v>
      </c>
      <c r="X1320" s="8">
        <v>248564.81</v>
      </c>
      <c r="Y1320" s="8"/>
      <c r="Z1320" s="8">
        <f t="shared" si="123"/>
        <v>248564.81</v>
      </c>
      <c r="AA1320" s="8">
        <f t="shared" si="124"/>
        <v>946927.97</v>
      </c>
      <c r="AB1320" s="10"/>
      <c r="AC1320" s="8"/>
      <c r="AD1320" s="8" t="str">
        <f t="shared" si="125"/>
        <v>N</v>
      </c>
    </row>
    <row r="1321" spans="1:30" x14ac:dyDescent="0.15">
      <c r="A1321">
        <v>1319</v>
      </c>
      <c r="B1321" s="1" t="s">
        <v>525</v>
      </c>
      <c r="C1321" s="1" t="s">
        <v>30201</v>
      </c>
      <c r="D1321" s="3" t="s">
        <v>35779</v>
      </c>
      <c r="E1321" s="3" t="s">
        <v>38954</v>
      </c>
      <c r="F1321" s="1" t="s">
        <v>526</v>
      </c>
      <c r="G1321" s="2">
        <v>36661</v>
      </c>
      <c r="H1321" t="s">
        <v>527</v>
      </c>
      <c r="I1321">
        <v>5000000</v>
      </c>
      <c r="J1321" s="9" t="s">
        <v>36134</v>
      </c>
      <c r="K1321" s="9" t="str">
        <f t="shared" si="120"/>
        <v>是</v>
      </c>
      <c r="L1321" s="8">
        <v>905037.77</v>
      </c>
      <c r="M1321" s="8">
        <v>5147978.84</v>
      </c>
      <c r="N1321" s="8">
        <v>0</v>
      </c>
      <c r="O1321" s="8"/>
      <c r="P1321" s="8">
        <f t="shared" si="121"/>
        <v>0</v>
      </c>
      <c r="Q1321" s="8">
        <v>3140563.38</v>
      </c>
      <c r="R1321" s="8">
        <v>1444551.9</v>
      </c>
      <c r="S1321" s="8">
        <v>3270.22</v>
      </c>
      <c r="T1321" s="8"/>
      <c r="U1321" s="8">
        <f t="shared" si="122"/>
        <v>3270.22</v>
      </c>
      <c r="V1321" s="8">
        <v>5882582.7199999997</v>
      </c>
      <c r="W1321" s="8">
        <v>0</v>
      </c>
      <c r="X1321" s="8">
        <v>0</v>
      </c>
      <c r="Y1321" s="8"/>
      <c r="Z1321" s="8">
        <f t="shared" si="123"/>
        <v>0</v>
      </c>
      <c r="AA1321" s="8">
        <f t="shared" si="124"/>
        <v>3270.22</v>
      </c>
      <c r="AB1321" s="10">
        <v>40653</v>
      </c>
      <c r="AC1321" s="8" t="s">
        <v>37124</v>
      </c>
      <c r="AD1321" s="8" t="str">
        <f t="shared" si="125"/>
        <v>N</v>
      </c>
    </row>
    <row r="1322" spans="1:30" x14ac:dyDescent="0.15">
      <c r="A1322">
        <v>1320</v>
      </c>
      <c r="B1322" s="1" t="s">
        <v>528</v>
      </c>
      <c r="C1322" s="1" t="s">
        <v>30202</v>
      </c>
      <c r="D1322" s="3" t="s">
        <v>35780</v>
      </c>
      <c r="E1322" s="3" t="s">
        <v>44219</v>
      </c>
      <c r="F1322" s="1" t="s">
        <v>2545</v>
      </c>
      <c r="G1322" s="2">
        <v>36161</v>
      </c>
      <c r="H1322" t="s">
        <v>529</v>
      </c>
      <c r="I1322">
        <v>1680000</v>
      </c>
      <c r="J1322" s="9" t="s">
        <v>36113</v>
      </c>
      <c r="K1322" s="9" t="str">
        <f t="shared" si="120"/>
        <v>否</v>
      </c>
      <c r="L1322" s="8">
        <v>7362800.9400000004</v>
      </c>
      <c r="M1322" s="8">
        <v>0</v>
      </c>
      <c r="N1322" s="8">
        <v>223989.64</v>
      </c>
      <c r="O1322" s="8"/>
      <c r="P1322" s="8">
        <f t="shared" si="121"/>
        <v>223989.64</v>
      </c>
      <c r="Q1322" s="8">
        <v>10571233.609999999</v>
      </c>
      <c r="R1322" s="8">
        <v>0</v>
      </c>
      <c r="S1322" s="8">
        <v>119122.54</v>
      </c>
      <c r="T1322" s="8"/>
      <c r="U1322" s="8">
        <f t="shared" si="122"/>
        <v>119122.54</v>
      </c>
      <c r="V1322" s="8">
        <v>8165194.8499999996</v>
      </c>
      <c r="W1322" s="8">
        <v>0</v>
      </c>
      <c r="X1322" s="8">
        <v>270591.88</v>
      </c>
      <c r="Y1322" s="8"/>
      <c r="Z1322" s="8">
        <f t="shared" si="123"/>
        <v>270591.88</v>
      </c>
      <c r="AA1322" s="8">
        <f t="shared" si="124"/>
        <v>613704.06000000006</v>
      </c>
      <c r="AB1322" s="10"/>
      <c r="AC1322" s="8"/>
      <c r="AD1322" s="8" t="str">
        <f t="shared" si="125"/>
        <v>N</v>
      </c>
    </row>
    <row r="1323" spans="1:30" x14ac:dyDescent="0.15">
      <c r="A1323">
        <v>1321</v>
      </c>
      <c r="B1323" s="1" t="s">
        <v>530</v>
      </c>
      <c r="C1323" s="1" t="s">
        <v>30203</v>
      </c>
      <c r="D1323" s="3" t="s">
        <v>35780</v>
      </c>
      <c r="E1323" s="3" t="s">
        <v>44218</v>
      </c>
      <c r="F1323" s="1" t="s">
        <v>531</v>
      </c>
      <c r="G1323" s="2">
        <v>38180</v>
      </c>
      <c r="H1323" t="s">
        <v>532</v>
      </c>
      <c r="I1323">
        <v>5000000</v>
      </c>
      <c r="J1323" s="9" t="s">
        <v>36113</v>
      </c>
      <c r="K1323" s="9" t="str">
        <f t="shared" si="120"/>
        <v>是</v>
      </c>
      <c r="L1323" s="8">
        <v>215901.71</v>
      </c>
      <c r="M1323" s="8">
        <v>1166099.96</v>
      </c>
      <c r="N1323" s="8">
        <v>15784.86</v>
      </c>
      <c r="O1323" s="8"/>
      <c r="P1323" s="8">
        <f t="shared" si="121"/>
        <v>15784.86</v>
      </c>
      <c r="Q1323" s="8">
        <v>47464.82</v>
      </c>
      <c r="R1323" s="8">
        <v>0</v>
      </c>
      <c r="S1323" s="8">
        <v>8069.02</v>
      </c>
      <c r="T1323" s="8"/>
      <c r="U1323" s="8">
        <f t="shared" si="122"/>
        <v>8069.02</v>
      </c>
      <c r="V1323" s="8">
        <v>2403.9299999999998</v>
      </c>
      <c r="W1323" s="8">
        <v>0</v>
      </c>
      <c r="X1323" s="8">
        <v>3681.61</v>
      </c>
      <c r="Y1323" s="8"/>
      <c r="Z1323" s="8">
        <f t="shared" si="123"/>
        <v>3681.61</v>
      </c>
      <c r="AA1323" s="8">
        <f t="shared" si="124"/>
        <v>27535.49</v>
      </c>
      <c r="AB1323" s="10"/>
      <c r="AC1323" s="8"/>
      <c r="AD1323" s="8" t="str">
        <f t="shared" si="125"/>
        <v>N</v>
      </c>
    </row>
    <row r="1324" spans="1:30" x14ac:dyDescent="0.15">
      <c r="A1324">
        <v>1322</v>
      </c>
      <c r="B1324" s="1" t="s">
        <v>533</v>
      </c>
      <c r="C1324" s="1" t="s">
        <v>30204</v>
      </c>
      <c r="D1324" s="3" t="s">
        <v>35772</v>
      </c>
      <c r="E1324" s="3" t="s">
        <v>38057</v>
      </c>
      <c r="F1324" s="1" t="s">
        <v>534</v>
      </c>
      <c r="G1324" s="2">
        <v>36893</v>
      </c>
      <c r="H1324" t="s">
        <v>535</v>
      </c>
      <c r="I1324">
        <v>3000000</v>
      </c>
      <c r="J1324" s="9" t="s">
        <v>36127</v>
      </c>
      <c r="K1324" s="9" t="str">
        <f t="shared" si="120"/>
        <v>否</v>
      </c>
      <c r="L1324" s="8">
        <v>116474062.48999999</v>
      </c>
      <c r="M1324" s="8">
        <v>0</v>
      </c>
      <c r="N1324" s="8">
        <v>700601.39</v>
      </c>
      <c r="O1324" s="8"/>
      <c r="P1324" s="8">
        <f t="shared" si="121"/>
        <v>700601.39</v>
      </c>
      <c r="Q1324" s="8">
        <v>76173771.569999993</v>
      </c>
      <c r="R1324" s="8">
        <v>0</v>
      </c>
      <c r="S1324" s="8">
        <v>456073.34</v>
      </c>
      <c r="T1324" s="8"/>
      <c r="U1324" s="8">
        <f t="shared" si="122"/>
        <v>456073.34</v>
      </c>
      <c r="V1324" s="8">
        <v>29226994.079999998</v>
      </c>
      <c r="W1324" s="8">
        <v>0</v>
      </c>
      <c r="X1324" s="8">
        <v>165610.25</v>
      </c>
      <c r="Y1324" s="8"/>
      <c r="Z1324" s="8">
        <f t="shared" si="123"/>
        <v>165610.25</v>
      </c>
      <c r="AA1324" s="8">
        <f t="shared" si="124"/>
        <v>1322284.98</v>
      </c>
      <c r="AB1324" s="10"/>
      <c r="AC1324" s="8"/>
      <c r="AD1324" s="8" t="str">
        <f t="shared" si="125"/>
        <v>N</v>
      </c>
    </row>
    <row r="1325" spans="1:30" x14ac:dyDescent="0.15">
      <c r="A1325">
        <v>1323</v>
      </c>
      <c r="B1325" s="1" t="s">
        <v>536</v>
      </c>
      <c r="C1325" s="1" t="s">
        <v>30205</v>
      </c>
      <c r="D1325" s="3" t="s">
        <v>35787</v>
      </c>
      <c r="E1325" s="3" t="s">
        <v>40367</v>
      </c>
      <c r="F1325" s="1" t="s">
        <v>537</v>
      </c>
      <c r="G1325" s="2">
        <v>36370</v>
      </c>
      <c r="H1325" t="s">
        <v>1396</v>
      </c>
      <c r="I1325">
        <v>500000</v>
      </c>
      <c r="J1325" s="9" t="s">
        <v>36119</v>
      </c>
      <c r="K1325" s="9" t="str">
        <f t="shared" si="120"/>
        <v>是</v>
      </c>
      <c r="L1325" s="8">
        <v>9794.8700000000008</v>
      </c>
      <c r="M1325" s="8">
        <v>1369248.64</v>
      </c>
      <c r="N1325" s="8">
        <v>4001.2</v>
      </c>
      <c r="O1325" s="8"/>
      <c r="P1325" s="8">
        <f t="shared" si="121"/>
        <v>4001.2</v>
      </c>
      <c r="Q1325" s="8">
        <v>0</v>
      </c>
      <c r="R1325" s="8">
        <v>729886.28</v>
      </c>
      <c r="S1325" s="8">
        <v>0</v>
      </c>
      <c r="T1325" s="8"/>
      <c r="U1325" s="8">
        <f t="shared" si="122"/>
        <v>0</v>
      </c>
      <c r="V1325" s="8">
        <v>465426.63</v>
      </c>
      <c r="W1325" s="8">
        <v>1204870.79</v>
      </c>
      <c r="X1325" s="8">
        <v>7737.04</v>
      </c>
      <c r="Y1325" s="8"/>
      <c r="Z1325" s="8">
        <f t="shared" si="123"/>
        <v>7737.04</v>
      </c>
      <c r="AA1325" s="8">
        <f t="shared" si="124"/>
        <v>11738.24</v>
      </c>
      <c r="AB1325" s="10"/>
      <c r="AC1325" s="8"/>
      <c r="AD1325" s="8" t="str">
        <f t="shared" si="125"/>
        <v>N</v>
      </c>
    </row>
    <row r="1326" spans="1:30" x14ac:dyDescent="0.15">
      <c r="A1326">
        <v>1324</v>
      </c>
      <c r="B1326" s="1" t="s">
        <v>538</v>
      </c>
      <c r="C1326" s="1" t="s">
        <v>30206</v>
      </c>
      <c r="D1326" s="3" t="s">
        <v>35797</v>
      </c>
      <c r="E1326" s="3" t="s">
        <v>40311</v>
      </c>
      <c r="F1326" s="1" t="s">
        <v>539</v>
      </c>
      <c r="G1326" s="2">
        <v>37921</v>
      </c>
      <c r="H1326" t="s">
        <v>540</v>
      </c>
      <c r="I1326">
        <v>5000000</v>
      </c>
      <c r="J1326" s="9" t="s">
        <v>36119</v>
      </c>
      <c r="K1326" s="9" t="str">
        <f t="shared" si="120"/>
        <v>否</v>
      </c>
      <c r="L1326" s="8">
        <v>12196832.619999999</v>
      </c>
      <c r="M1326" s="8">
        <v>0</v>
      </c>
      <c r="N1326" s="8">
        <v>172854.67</v>
      </c>
      <c r="O1326" s="8"/>
      <c r="P1326" s="8">
        <f t="shared" si="121"/>
        <v>172854.67</v>
      </c>
      <c r="Q1326" s="8">
        <v>11968972.23</v>
      </c>
      <c r="R1326" s="8">
        <v>0</v>
      </c>
      <c r="S1326" s="8">
        <v>189833.25</v>
      </c>
      <c r="T1326" s="8"/>
      <c r="U1326" s="8">
        <f t="shared" si="122"/>
        <v>189833.25</v>
      </c>
      <c r="V1326" s="8">
        <v>2801366.17</v>
      </c>
      <c r="W1326" s="8">
        <v>0</v>
      </c>
      <c r="X1326" s="8">
        <v>23246.49</v>
      </c>
      <c r="Y1326" s="8"/>
      <c r="Z1326" s="8">
        <f t="shared" si="123"/>
        <v>23246.49</v>
      </c>
      <c r="AA1326" s="8">
        <f t="shared" si="124"/>
        <v>385934.41000000003</v>
      </c>
      <c r="AB1326" s="10"/>
      <c r="AC1326" s="8"/>
      <c r="AD1326" s="8" t="str">
        <f t="shared" si="125"/>
        <v>N</v>
      </c>
    </row>
    <row r="1327" spans="1:30" x14ac:dyDescent="0.15">
      <c r="A1327">
        <v>1325</v>
      </c>
      <c r="B1327" s="1" t="s">
        <v>541</v>
      </c>
      <c r="C1327" s="1" t="s">
        <v>542</v>
      </c>
      <c r="D1327" s="3" t="s">
        <v>35773</v>
      </c>
      <c r="E1327" s="3" t="s">
        <v>39983</v>
      </c>
      <c r="F1327" s="1" t="s">
        <v>543</v>
      </c>
      <c r="G1327" s="2">
        <v>36340</v>
      </c>
      <c r="H1327" t="s">
        <v>544</v>
      </c>
      <c r="I1327">
        <v>500000</v>
      </c>
      <c r="J1327" s="9" t="s">
        <v>36123</v>
      </c>
      <c r="K1327" s="9" t="str">
        <f t="shared" si="120"/>
        <v>否</v>
      </c>
      <c r="L1327" s="8">
        <v>6076612.0700000003</v>
      </c>
      <c r="M1327" s="8">
        <v>0</v>
      </c>
      <c r="N1327" s="8">
        <v>149771.4</v>
      </c>
      <c r="O1327" s="8"/>
      <c r="P1327" s="8">
        <f t="shared" si="121"/>
        <v>149771.4</v>
      </c>
      <c r="Q1327" s="8">
        <v>6463844.1500000004</v>
      </c>
      <c r="R1327" s="8">
        <v>0</v>
      </c>
      <c r="S1327" s="8">
        <v>170444.47</v>
      </c>
      <c r="T1327" s="8"/>
      <c r="U1327" s="8">
        <f t="shared" si="122"/>
        <v>170444.47</v>
      </c>
      <c r="V1327" s="8">
        <v>5157167.58</v>
      </c>
      <c r="W1327" s="8">
        <v>0</v>
      </c>
      <c r="X1327" s="8">
        <v>120007.49</v>
      </c>
      <c r="Y1327" s="8"/>
      <c r="Z1327" s="8">
        <f t="shared" si="123"/>
        <v>120007.49</v>
      </c>
      <c r="AA1327" s="8">
        <f t="shared" si="124"/>
        <v>440223.36</v>
      </c>
      <c r="AB1327" s="10"/>
      <c r="AC1327" s="8"/>
      <c r="AD1327" s="8" t="str">
        <f t="shared" si="125"/>
        <v>N</v>
      </c>
    </row>
    <row r="1328" spans="1:30" x14ac:dyDescent="0.15">
      <c r="A1328">
        <v>1326</v>
      </c>
      <c r="B1328" s="1" t="s">
        <v>545</v>
      </c>
      <c r="C1328" s="1" t="s">
        <v>30207</v>
      </c>
      <c r="D1328" s="3" t="s">
        <v>35778</v>
      </c>
      <c r="E1328" s="3" t="s">
        <v>38280</v>
      </c>
      <c r="F1328" s="1" t="s">
        <v>546</v>
      </c>
      <c r="G1328" s="2">
        <v>38253</v>
      </c>
      <c r="H1328" t="s">
        <v>547</v>
      </c>
      <c r="I1328">
        <v>1000000</v>
      </c>
      <c r="J1328" s="9" t="s">
        <v>36127</v>
      </c>
      <c r="K1328" s="9" t="str">
        <f t="shared" si="120"/>
        <v>否</v>
      </c>
      <c r="L1328" s="8">
        <v>516325.22</v>
      </c>
      <c r="M1328" s="8">
        <v>0</v>
      </c>
      <c r="N1328" s="8">
        <v>5098.95</v>
      </c>
      <c r="O1328" s="8">
        <v>2986.65</v>
      </c>
      <c r="P1328" s="8">
        <f t="shared" si="121"/>
        <v>8085.6</v>
      </c>
      <c r="Q1328" s="8">
        <v>654546.61</v>
      </c>
      <c r="R1328" s="8">
        <v>0</v>
      </c>
      <c r="S1328" s="8">
        <v>5969.97</v>
      </c>
      <c r="T1328" s="8">
        <v>0</v>
      </c>
      <c r="U1328" s="8">
        <f t="shared" si="122"/>
        <v>5969.97</v>
      </c>
      <c r="V1328" s="8">
        <v>281276.06</v>
      </c>
      <c r="W1328" s="8">
        <v>0</v>
      </c>
      <c r="X1328" s="8">
        <v>5998.58</v>
      </c>
      <c r="Y1328" s="8">
        <v>23.57</v>
      </c>
      <c r="Z1328" s="8">
        <f t="shared" si="123"/>
        <v>6022.15</v>
      </c>
      <c r="AA1328" s="8">
        <f t="shared" si="124"/>
        <v>20077.72</v>
      </c>
      <c r="AB1328" s="10"/>
      <c r="AC1328" s="8"/>
      <c r="AD1328" s="8" t="str">
        <f t="shared" si="125"/>
        <v>N</v>
      </c>
    </row>
    <row r="1329" spans="1:30" x14ac:dyDescent="0.15">
      <c r="A1329">
        <v>1327</v>
      </c>
      <c r="B1329" s="1" t="s">
        <v>548</v>
      </c>
      <c r="C1329" s="1" t="s">
        <v>30208</v>
      </c>
      <c r="D1329" s="3" t="s">
        <v>35797</v>
      </c>
      <c r="E1329" s="3" t="s">
        <v>40435</v>
      </c>
      <c r="F1329" s="1" t="s">
        <v>549</v>
      </c>
      <c r="G1329" s="2">
        <v>37831</v>
      </c>
      <c r="H1329" t="s">
        <v>550</v>
      </c>
      <c r="I1329">
        <v>800000</v>
      </c>
      <c r="J1329" s="9" t="s">
        <v>36119</v>
      </c>
      <c r="K1329" s="9" t="str">
        <f t="shared" si="120"/>
        <v>否</v>
      </c>
      <c r="L1329" s="8">
        <v>1526261.41</v>
      </c>
      <c r="M1329" s="8">
        <v>0</v>
      </c>
      <c r="N1329" s="8">
        <v>15840.3</v>
      </c>
      <c r="O1329" s="8"/>
      <c r="P1329" s="8">
        <f t="shared" si="121"/>
        <v>15840.3</v>
      </c>
      <c r="Q1329" s="8">
        <v>1427840.55</v>
      </c>
      <c r="R1329" s="8">
        <v>0</v>
      </c>
      <c r="S1329" s="8">
        <v>35211.24</v>
      </c>
      <c r="T1329" s="8"/>
      <c r="U1329" s="8">
        <f t="shared" si="122"/>
        <v>35211.24</v>
      </c>
      <c r="V1329" s="8">
        <v>692194.45</v>
      </c>
      <c r="W1329" s="8">
        <v>0</v>
      </c>
      <c r="X1329" s="8">
        <v>25598.75</v>
      </c>
      <c r="Y1329" s="8"/>
      <c r="Z1329" s="8">
        <f t="shared" si="123"/>
        <v>25598.75</v>
      </c>
      <c r="AA1329" s="8">
        <f t="shared" si="124"/>
        <v>76650.289999999994</v>
      </c>
      <c r="AB1329" s="10"/>
      <c r="AC1329" s="8"/>
      <c r="AD1329" s="8" t="str">
        <f t="shared" si="125"/>
        <v>N</v>
      </c>
    </row>
    <row r="1330" spans="1:30" x14ac:dyDescent="0.15">
      <c r="A1330">
        <v>1328</v>
      </c>
      <c r="B1330" s="1" t="s">
        <v>551</v>
      </c>
      <c r="C1330" s="1" t="s">
        <v>552</v>
      </c>
      <c r="D1330" s="3" t="s">
        <v>35780</v>
      </c>
      <c r="E1330" s="3" t="s">
        <v>44186</v>
      </c>
      <c r="F1330" s="1" t="s">
        <v>3953</v>
      </c>
      <c r="G1330" s="2">
        <v>37183</v>
      </c>
      <c r="H1330" t="s">
        <v>553</v>
      </c>
      <c r="I1330">
        <v>500000</v>
      </c>
      <c r="J1330" s="9" t="s">
        <v>36113</v>
      </c>
      <c r="K1330" s="9" t="str">
        <f t="shared" si="120"/>
        <v>是</v>
      </c>
      <c r="L1330" s="8">
        <v>320475.28999999998</v>
      </c>
      <c r="M1330" s="8">
        <v>2550311.7000000002</v>
      </c>
      <c r="N1330" s="8">
        <v>72070.47</v>
      </c>
      <c r="O1330" s="8"/>
      <c r="P1330" s="8">
        <f t="shared" si="121"/>
        <v>72070.47</v>
      </c>
      <c r="Q1330" s="8">
        <v>184975.37</v>
      </c>
      <c r="R1330" s="8">
        <v>294969.59999999998</v>
      </c>
      <c r="S1330" s="8">
        <v>10294.799999999999</v>
      </c>
      <c r="T1330" s="8"/>
      <c r="U1330" s="8">
        <f t="shared" si="122"/>
        <v>10294.799999999999</v>
      </c>
      <c r="V1330" s="8">
        <v>177270.94</v>
      </c>
      <c r="W1330" s="8">
        <v>1770476.35</v>
      </c>
      <c r="X1330" s="8">
        <v>435.9</v>
      </c>
      <c r="Y1330" s="8"/>
      <c r="Z1330" s="8">
        <f t="shared" si="123"/>
        <v>435.9</v>
      </c>
      <c r="AA1330" s="8">
        <f t="shared" si="124"/>
        <v>82801.17</v>
      </c>
      <c r="AB1330" s="10"/>
      <c r="AC1330" s="8"/>
      <c r="AD1330" s="8" t="str">
        <f t="shared" si="125"/>
        <v>N</v>
      </c>
    </row>
    <row r="1331" spans="1:30" x14ac:dyDescent="0.15">
      <c r="A1331">
        <v>1329</v>
      </c>
      <c r="B1331" s="1" t="s">
        <v>554</v>
      </c>
      <c r="C1331" s="1" t="s">
        <v>30209</v>
      </c>
      <c r="D1331" s="3" t="s">
        <v>35773</v>
      </c>
      <c r="E1331" s="3" t="s">
        <v>40059</v>
      </c>
      <c r="F1331" s="1" t="s">
        <v>555</v>
      </c>
      <c r="G1331" s="2">
        <v>36553</v>
      </c>
      <c r="H1331" t="s">
        <v>556</v>
      </c>
      <c r="I1331">
        <v>500000</v>
      </c>
      <c r="J1331" s="9" t="s">
        <v>36123</v>
      </c>
      <c r="K1331" s="9" t="str">
        <f t="shared" si="120"/>
        <v>否</v>
      </c>
      <c r="L1331" s="8">
        <v>6336560.3499999996</v>
      </c>
      <c r="M1331" s="8">
        <v>0</v>
      </c>
      <c r="N1331" s="8">
        <v>95936.52</v>
      </c>
      <c r="O1331" s="8"/>
      <c r="P1331" s="8">
        <f t="shared" si="121"/>
        <v>95936.52</v>
      </c>
      <c r="Q1331" s="8">
        <v>5770123.9299999997</v>
      </c>
      <c r="R1331" s="8">
        <v>0</v>
      </c>
      <c r="S1331" s="8">
        <v>70932.850000000006</v>
      </c>
      <c r="T1331" s="8"/>
      <c r="U1331" s="8">
        <f t="shared" si="122"/>
        <v>70932.850000000006</v>
      </c>
      <c r="V1331" s="8">
        <v>5497563.5099999998</v>
      </c>
      <c r="W1331" s="8">
        <v>0</v>
      </c>
      <c r="X1331" s="8">
        <v>61763.27</v>
      </c>
      <c r="Y1331" s="8"/>
      <c r="Z1331" s="8">
        <f t="shared" si="123"/>
        <v>61763.27</v>
      </c>
      <c r="AA1331" s="8">
        <f t="shared" si="124"/>
        <v>228632.63999999998</v>
      </c>
      <c r="AB1331" s="10"/>
      <c r="AC1331" s="8"/>
      <c r="AD1331" s="8" t="str">
        <f t="shared" si="125"/>
        <v>N</v>
      </c>
    </row>
    <row r="1332" spans="1:30" x14ac:dyDescent="0.15">
      <c r="A1332">
        <v>1330</v>
      </c>
      <c r="B1332" s="1" t="s">
        <v>557</v>
      </c>
      <c r="C1332" s="1" t="s">
        <v>558</v>
      </c>
      <c r="D1332" s="3" t="s">
        <v>35779</v>
      </c>
      <c r="E1332" s="3" t="s">
        <v>46431</v>
      </c>
      <c r="F1332" s="1" t="s">
        <v>559</v>
      </c>
      <c r="G1332" s="2">
        <v>36630</v>
      </c>
      <c r="H1332" t="s">
        <v>560</v>
      </c>
      <c r="I1332">
        <v>500000</v>
      </c>
      <c r="J1332" s="9" t="s">
        <v>36111</v>
      </c>
      <c r="K1332" s="9" t="str">
        <f t="shared" si="120"/>
        <v>是</v>
      </c>
      <c r="L1332" s="8">
        <v>8082590.8300000001</v>
      </c>
      <c r="M1332" s="8">
        <v>2101097.8199999998</v>
      </c>
      <c r="N1332" s="8">
        <v>53074.15</v>
      </c>
      <c r="O1332" s="8"/>
      <c r="P1332" s="8">
        <f t="shared" si="121"/>
        <v>53074.15</v>
      </c>
      <c r="Q1332" s="8">
        <v>9789003.4499999993</v>
      </c>
      <c r="R1332" s="8">
        <v>4714151.5999999996</v>
      </c>
      <c r="S1332" s="8">
        <v>139817.01999999999</v>
      </c>
      <c r="T1332" s="8"/>
      <c r="U1332" s="8">
        <f t="shared" si="122"/>
        <v>139817.01999999999</v>
      </c>
      <c r="V1332" s="8">
        <v>6439723.5899999999</v>
      </c>
      <c r="W1332" s="8">
        <v>2021714.25</v>
      </c>
      <c r="X1332" s="8">
        <v>85698.72</v>
      </c>
      <c r="Y1332" s="8"/>
      <c r="Z1332" s="8">
        <f t="shared" si="123"/>
        <v>85698.72</v>
      </c>
      <c r="AA1332" s="8">
        <f t="shared" si="124"/>
        <v>278589.89</v>
      </c>
      <c r="AB1332" s="10"/>
      <c r="AC1332" s="8"/>
      <c r="AD1332" s="8" t="str">
        <f t="shared" si="125"/>
        <v>N</v>
      </c>
    </row>
    <row r="1333" spans="1:30" x14ac:dyDescent="0.15">
      <c r="A1333">
        <v>1331</v>
      </c>
      <c r="B1333" s="1" t="s">
        <v>561</v>
      </c>
      <c r="C1333" s="1" t="s">
        <v>30210</v>
      </c>
      <c r="D1333" s="3" t="s">
        <v>34494</v>
      </c>
      <c r="E1333" s="3" t="s">
        <v>43473</v>
      </c>
      <c r="F1333" s="1" t="s">
        <v>562</v>
      </c>
      <c r="G1333" s="2">
        <v>37183</v>
      </c>
      <c r="H1333" t="s">
        <v>563</v>
      </c>
      <c r="I1333">
        <v>500000</v>
      </c>
      <c r="J1333" s="9" t="s">
        <v>36113</v>
      </c>
      <c r="K1333" s="9" t="str">
        <f t="shared" si="120"/>
        <v>否</v>
      </c>
      <c r="L1333" s="8">
        <v>30610927.690000001</v>
      </c>
      <c r="M1333" s="8">
        <v>0</v>
      </c>
      <c r="N1333" s="8">
        <v>84776.04</v>
      </c>
      <c r="O1333" s="8"/>
      <c r="P1333" s="8">
        <f t="shared" si="121"/>
        <v>84776.04</v>
      </c>
      <c r="Q1333" s="8">
        <v>29368087.41</v>
      </c>
      <c r="R1333" s="8">
        <v>0</v>
      </c>
      <c r="S1333" s="8">
        <v>165527.16</v>
      </c>
      <c r="T1333" s="8"/>
      <c r="U1333" s="8">
        <f t="shared" si="122"/>
        <v>165527.16</v>
      </c>
      <c r="V1333" s="8">
        <v>12803002.050000001</v>
      </c>
      <c r="W1333" s="8">
        <v>0</v>
      </c>
      <c r="X1333" s="8">
        <v>70581.97</v>
      </c>
      <c r="Y1333" s="8"/>
      <c r="Z1333" s="8">
        <f t="shared" si="123"/>
        <v>70581.97</v>
      </c>
      <c r="AA1333" s="8">
        <f t="shared" si="124"/>
        <v>320885.17000000004</v>
      </c>
      <c r="AB1333" s="10"/>
      <c r="AC1333" s="8"/>
      <c r="AD1333" s="8" t="str">
        <f t="shared" si="125"/>
        <v>N</v>
      </c>
    </row>
    <row r="1334" spans="1:30" x14ac:dyDescent="0.15">
      <c r="A1334">
        <v>1332</v>
      </c>
      <c r="B1334" s="1" t="s">
        <v>564</v>
      </c>
      <c r="C1334" s="1" t="s">
        <v>30211</v>
      </c>
      <c r="D1334" s="3" t="s">
        <v>34492</v>
      </c>
      <c r="E1334" s="3" t="s">
        <v>42757</v>
      </c>
      <c r="F1334" s="1" t="s">
        <v>1335</v>
      </c>
      <c r="G1334" s="2">
        <v>38054</v>
      </c>
      <c r="H1334" t="s">
        <v>3287</v>
      </c>
      <c r="I1334">
        <v>200000</v>
      </c>
      <c r="J1334" s="9" t="s">
        <v>36143</v>
      </c>
      <c r="K1334" s="9" t="str">
        <f t="shared" si="120"/>
        <v>否</v>
      </c>
      <c r="L1334" s="8">
        <v>4736481.5599999996</v>
      </c>
      <c r="M1334" s="8">
        <v>0</v>
      </c>
      <c r="N1334" s="8">
        <v>142264.34</v>
      </c>
      <c r="O1334" s="8"/>
      <c r="P1334" s="8">
        <f t="shared" si="121"/>
        <v>142264.34</v>
      </c>
      <c r="Q1334" s="8">
        <v>3034010.3</v>
      </c>
      <c r="R1334" s="8">
        <v>0</v>
      </c>
      <c r="S1334" s="8">
        <v>101996.08</v>
      </c>
      <c r="T1334" s="8"/>
      <c r="U1334" s="8">
        <f t="shared" si="122"/>
        <v>101996.08</v>
      </c>
      <c r="V1334" s="8">
        <v>6142205.1399999997</v>
      </c>
      <c r="W1334" s="8">
        <v>0</v>
      </c>
      <c r="X1334" s="8">
        <v>206324.52</v>
      </c>
      <c r="Y1334" s="8"/>
      <c r="Z1334" s="8">
        <f t="shared" si="123"/>
        <v>206324.52</v>
      </c>
      <c r="AA1334" s="8">
        <f t="shared" si="124"/>
        <v>450584.93999999994</v>
      </c>
      <c r="AB1334" s="10"/>
      <c r="AC1334" s="8"/>
      <c r="AD1334" s="8" t="str">
        <f t="shared" si="125"/>
        <v>N</v>
      </c>
    </row>
    <row r="1335" spans="1:30" x14ac:dyDescent="0.15">
      <c r="A1335">
        <v>1333</v>
      </c>
      <c r="B1335" s="1" t="s">
        <v>565</v>
      </c>
      <c r="C1335" s="1" t="s">
        <v>30212</v>
      </c>
      <c r="D1335" s="3" t="s">
        <v>35780</v>
      </c>
      <c r="E1335" s="3" t="s">
        <v>43662</v>
      </c>
      <c r="F1335" s="1" t="s">
        <v>566</v>
      </c>
      <c r="G1335" s="2">
        <v>38212</v>
      </c>
      <c r="H1335" t="s">
        <v>567</v>
      </c>
      <c r="I1335">
        <v>3500000</v>
      </c>
      <c r="J1335" s="9" t="s">
        <v>36113</v>
      </c>
      <c r="K1335" s="9" t="str">
        <f t="shared" si="120"/>
        <v>是</v>
      </c>
      <c r="L1335" s="8">
        <v>1824783.83</v>
      </c>
      <c r="M1335" s="8">
        <v>366991.91</v>
      </c>
      <c r="N1335" s="8">
        <v>65804.95</v>
      </c>
      <c r="O1335" s="8">
        <v>32172.66</v>
      </c>
      <c r="P1335" s="8">
        <f t="shared" si="121"/>
        <v>97977.61</v>
      </c>
      <c r="Q1335" s="8">
        <v>5203812.9000000004</v>
      </c>
      <c r="R1335" s="8">
        <v>281817.95</v>
      </c>
      <c r="S1335" s="8">
        <v>186104.58</v>
      </c>
      <c r="T1335" s="8">
        <v>77896.19</v>
      </c>
      <c r="U1335" s="8">
        <f t="shared" si="122"/>
        <v>264000.77</v>
      </c>
      <c r="V1335" s="8">
        <v>2673134.2599999998</v>
      </c>
      <c r="W1335" s="8">
        <v>0</v>
      </c>
      <c r="X1335" s="8">
        <v>81047.839999999997</v>
      </c>
      <c r="Y1335" s="8">
        <v>33417.160000000003</v>
      </c>
      <c r="Z1335" s="8">
        <f t="shared" si="123"/>
        <v>114465</v>
      </c>
      <c r="AA1335" s="8">
        <f t="shared" si="124"/>
        <v>476443.38</v>
      </c>
      <c r="AB1335" s="10"/>
      <c r="AC1335" s="8"/>
      <c r="AD1335" s="8" t="str">
        <f t="shared" si="125"/>
        <v>N</v>
      </c>
    </row>
    <row r="1336" spans="1:30" x14ac:dyDescent="0.15">
      <c r="A1336">
        <v>1334</v>
      </c>
      <c r="B1336" s="1" t="s">
        <v>568</v>
      </c>
      <c r="C1336" s="1" t="s">
        <v>30213</v>
      </c>
      <c r="D1336" s="3" t="s">
        <v>35780</v>
      </c>
      <c r="E1336" s="3" t="s">
        <v>43472</v>
      </c>
      <c r="F1336" s="1" t="s">
        <v>569</v>
      </c>
      <c r="G1336" s="2">
        <v>38278</v>
      </c>
      <c r="H1336" t="s">
        <v>4800</v>
      </c>
      <c r="I1336">
        <v>500000</v>
      </c>
      <c r="J1336" s="9" t="s">
        <v>36113</v>
      </c>
      <c r="K1336" s="9" t="str">
        <f t="shared" si="120"/>
        <v>是</v>
      </c>
      <c r="L1336" s="8">
        <v>2206359.7400000002</v>
      </c>
      <c r="M1336" s="8">
        <v>8899943.8000000007</v>
      </c>
      <c r="N1336" s="8">
        <v>50093.23</v>
      </c>
      <c r="O1336" s="8"/>
      <c r="P1336" s="8">
        <f t="shared" si="121"/>
        <v>50093.23</v>
      </c>
      <c r="Q1336" s="8">
        <v>1946171.57</v>
      </c>
      <c r="R1336" s="8">
        <v>3344230.59</v>
      </c>
      <c r="S1336" s="8">
        <v>33888.18</v>
      </c>
      <c r="T1336" s="8"/>
      <c r="U1336" s="8">
        <f t="shared" si="122"/>
        <v>33888.18</v>
      </c>
      <c r="V1336" s="8">
        <v>248152.07</v>
      </c>
      <c r="W1336" s="8">
        <v>441450.35</v>
      </c>
      <c r="X1336" s="8">
        <v>16001</v>
      </c>
      <c r="Y1336" s="8"/>
      <c r="Z1336" s="8">
        <f t="shared" si="123"/>
        <v>16001</v>
      </c>
      <c r="AA1336" s="8">
        <f t="shared" si="124"/>
        <v>99982.41</v>
      </c>
      <c r="AB1336" s="10"/>
      <c r="AC1336" s="8"/>
      <c r="AD1336" s="8" t="str">
        <f t="shared" si="125"/>
        <v>N</v>
      </c>
    </row>
    <row r="1337" spans="1:30" x14ac:dyDescent="0.15">
      <c r="A1337">
        <v>1335</v>
      </c>
      <c r="B1337" s="1" t="s">
        <v>570</v>
      </c>
      <c r="C1337" s="1" t="s">
        <v>30214</v>
      </c>
      <c r="D1337" s="3" t="s">
        <v>35772</v>
      </c>
      <c r="E1337" s="3" t="s">
        <v>40364</v>
      </c>
      <c r="F1337" s="1" t="s">
        <v>571</v>
      </c>
      <c r="G1337" s="2">
        <v>36392</v>
      </c>
      <c r="H1337" t="s">
        <v>572</v>
      </c>
      <c r="I1337">
        <v>1973000</v>
      </c>
      <c r="J1337" s="9" t="s">
        <v>36119</v>
      </c>
      <c r="K1337" s="9" t="str">
        <f t="shared" si="120"/>
        <v>否</v>
      </c>
      <c r="L1337" s="8">
        <v>0</v>
      </c>
      <c r="M1337" s="8">
        <v>0</v>
      </c>
      <c r="N1337" s="8">
        <v>0</v>
      </c>
      <c r="O1337" s="8"/>
      <c r="P1337" s="8">
        <f t="shared" si="121"/>
        <v>0</v>
      </c>
      <c r="Q1337" s="8">
        <v>0</v>
      </c>
      <c r="R1337" s="8">
        <v>0</v>
      </c>
      <c r="S1337" s="8">
        <v>0</v>
      </c>
      <c r="T1337" s="8"/>
      <c r="U1337" s="8">
        <f t="shared" si="122"/>
        <v>0</v>
      </c>
      <c r="V1337" s="8">
        <v>0</v>
      </c>
      <c r="W1337" s="8">
        <v>0</v>
      </c>
      <c r="X1337" s="8">
        <v>0</v>
      </c>
      <c r="Y1337" s="8"/>
      <c r="Z1337" s="8">
        <f t="shared" si="123"/>
        <v>0</v>
      </c>
      <c r="AA1337" s="8">
        <f t="shared" si="124"/>
        <v>0</v>
      </c>
      <c r="AB1337" s="10"/>
      <c r="AC1337" s="8"/>
      <c r="AD1337" s="8" t="str">
        <f t="shared" si="125"/>
        <v>N</v>
      </c>
    </row>
    <row r="1338" spans="1:30" x14ac:dyDescent="0.15">
      <c r="A1338">
        <v>1336</v>
      </c>
      <c r="B1338" s="1" t="s">
        <v>573</v>
      </c>
      <c r="C1338" s="1" t="s">
        <v>30215</v>
      </c>
      <c r="D1338" s="3" t="s">
        <v>35780</v>
      </c>
      <c r="E1338" s="3" t="s">
        <v>40363</v>
      </c>
      <c r="F1338" s="1" t="s">
        <v>574</v>
      </c>
      <c r="G1338" s="2">
        <v>36817</v>
      </c>
      <c r="H1338" t="s">
        <v>575</v>
      </c>
      <c r="I1338">
        <v>600000</v>
      </c>
      <c r="J1338" s="9" t="s">
        <v>36119</v>
      </c>
      <c r="K1338" s="9" t="str">
        <f t="shared" si="120"/>
        <v>否</v>
      </c>
      <c r="L1338" s="8">
        <v>226348.4</v>
      </c>
      <c r="M1338" s="8">
        <v>0</v>
      </c>
      <c r="N1338" s="8">
        <v>10969.38</v>
      </c>
      <c r="O1338" s="8"/>
      <c r="P1338" s="8">
        <f t="shared" si="121"/>
        <v>10969.38</v>
      </c>
      <c r="Q1338" s="8">
        <v>202504.28</v>
      </c>
      <c r="R1338" s="8">
        <v>0</v>
      </c>
      <c r="S1338" s="8">
        <v>6813.83</v>
      </c>
      <c r="T1338" s="8"/>
      <c r="U1338" s="8">
        <f t="shared" si="122"/>
        <v>6813.83</v>
      </c>
      <c r="V1338" s="8">
        <v>230416.14</v>
      </c>
      <c r="W1338" s="8">
        <v>0</v>
      </c>
      <c r="X1338" s="8">
        <v>11499.91</v>
      </c>
      <c r="Y1338" s="8"/>
      <c r="Z1338" s="8">
        <f t="shared" si="123"/>
        <v>11499.91</v>
      </c>
      <c r="AA1338" s="8">
        <f t="shared" si="124"/>
        <v>29283.119999999999</v>
      </c>
      <c r="AB1338" s="10">
        <v>41222</v>
      </c>
      <c r="AC1338" s="8" t="s">
        <v>37125</v>
      </c>
      <c r="AD1338" s="8" t="str">
        <f t="shared" si="125"/>
        <v>N</v>
      </c>
    </row>
    <row r="1339" spans="1:30" x14ac:dyDescent="0.15">
      <c r="A1339">
        <v>1337</v>
      </c>
      <c r="B1339" s="1" t="s">
        <v>576</v>
      </c>
      <c r="C1339" s="1" t="s">
        <v>30216</v>
      </c>
      <c r="D1339" s="3" t="s">
        <v>35780</v>
      </c>
      <c r="E1339" s="3" t="s">
        <v>44185</v>
      </c>
      <c r="F1339" s="1" t="s">
        <v>577</v>
      </c>
      <c r="G1339" s="2">
        <v>36446</v>
      </c>
      <c r="H1339" t="s">
        <v>578</v>
      </c>
      <c r="I1339">
        <v>300000</v>
      </c>
      <c r="J1339" s="9" t="s">
        <v>36113</v>
      </c>
      <c r="K1339" s="9" t="str">
        <f t="shared" si="120"/>
        <v>否</v>
      </c>
      <c r="L1339" s="8">
        <v>132694.45000000001</v>
      </c>
      <c r="M1339" s="8">
        <v>0</v>
      </c>
      <c r="N1339" s="8">
        <v>14933.3</v>
      </c>
      <c r="O1339" s="8"/>
      <c r="P1339" s="8">
        <f t="shared" si="121"/>
        <v>14933.3</v>
      </c>
      <c r="Q1339" s="8">
        <v>311906.98</v>
      </c>
      <c r="R1339" s="8">
        <v>0</v>
      </c>
      <c r="S1339" s="8">
        <v>9436.9500000000007</v>
      </c>
      <c r="T1339" s="8"/>
      <c r="U1339" s="8">
        <f t="shared" si="122"/>
        <v>9436.9500000000007</v>
      </c>
      <c r="V1339" s="8">
        <v>118047.88</v>
      </c>
      <c r="W1339" s="8">
        <v>0</v>
      </c>
      <c r="X1339" s="8">
        <v>6415.39</v>
      </c>
      <c r="Y1339" s="8"/>
      <c r="Z1339" s="8">
        <f t="shared" si="123"/>
        <v>6415.39</v>
      </c>
      <c r="AA1339" s="8">
        <f t="shared" si="124"/>
        <v>30785.64</v>
      </c>
      <c r="AB1339" s="10"/>
      <c r="AC1339" s="8"/>
      <c r="AD1339" s="8" t="str">
        <f t="shared" si="125"/>
        <v>N</v>
      </c>
    </row>
    <row r="1340" spans="1:30" x14ac:dyDescent="0.15">
      <c r="A1340">
        <v>1338</v>
      </c>
      <c r="B1340" s="1" t="s">
        <v>579</v>
      </c>
      <c r="C1340" s="1" t="s">
        <v>30217</v>
      </c>
      <c r="D1340" s="3" t="s">
        <v>35788</v>
      </c>
      <c r="E1340" s="3" t="s">
        <v>40058</v>
      </c>
      <c r="F1340" s="1" t="s">
        <v>580</v>
      </c>
      <c r="G1340" s="2">
        <v>36344</v>
      </c>
      <c r="H1340" t="s">
        <v>581</v>
      </c>
      <c r="I1340">
        <v>300000</v>
      </c>
      <c r="J1340" s="9" t="s">
        <v>36123</v>
      </c>
      <c r="K1340" s="9" t="str">
        <f t="shared" si="120"/>
        <v>否</v>
      </c>
      <c r="L1340" s="8">
        <v>7316938.8799999999</v>
      </c>
      <c r="M1340" s="8">
        <v>0</v>
      </c>
      <c r="N1340" s="8">
        <v>140387.73000000001</v>
      </c>
      <c r="O1340" s="8"/>
      <c r="P1340" s="8">
        <f t="shared" si="121"/>
        <v>140387.73000000001</v>
      </c>
      <c r="Q1340" s="8">
        <v>2775922.09</v>
      </c>
      <c r="R1340" s="8">
        <v>0</v>
      </c>
      <c r="S1340" s="8">
        <v>53736.33</v>
      </c>
      <c r="T1340" s="8"/>
      <c r="U1340" s="8">
        <f t="shared" si="122"/>
        <v>53736.33</v>
      </c>
      <c r="V1340" s="8">
        <v>1303182.3500000001</v>
      </c>
      <c r="W1340" s="8">
        <v>0</v>
      </c>
      <c r="X1340" s="8">
        <v>81774.19</v>
      </c>
      <c r="Y1340" s="8"/>
      <c r="Z1340" s="8">
        <f t="shared" si="123"/>
        <v>81774.19</v>
      </c>
      <c r="AA1340" s="8">
        <f t="shared" si="124"/>
        <v>275898.25</v>
      </c>
      <c r="AB1340" s="10">
        <v>41898</v>
      </c>
      <c r="AC1340" s="8" t="s">
        <v>37160</v>
      </c>
      <c r="AD1340" s="8" t="str">
        <f t="shared" si="125"/>
        <v>N</v>
      </c>
    </row>
    <row r="1341" spans="1:30" x14ac:dyDescent="0.15">
      <c r="A1341">
        <v>1339</v>
      </c>
      <c r="B1341" s="1" t="s">
        <v>582</v>
      </c>
      <c r="C1341" s="1" t="s">
        <v>30218</v>
      </c>
      <c r="D1341" s="3" t="s">
        <v>35778</v>
      </c>
      <c r="E1341" s="3" t="s">
        <v>40057</v>
      </c>
      <c r="F1341" s="1" t="s">
        <v>58</v>
      </c>
      <c r="G1341" s="2">
        <v>38051</v>
      </c>
      <c r="H1341" t="s">
        <v>583</v>
      </c>
      <c r="I1341">
        <v>2000000</v>
      </c>
      <c r="J1341" s="9" t="s">
        <v>36123</v>
      </c>
      <c r="K1341" s="9" t="str">
        <f t="shared" si="120"/>
        <v>否</v>
      </c>
      <c r="L1341" s="8">
        <v>3750329.02</v>
      </c>
      <c r="M1341" s="8">
        <v>0</v>
      </c>
      <c r="N1341" s="8">
        <v>29553.18</v>
      </c>
      <c r="O1341" s="8">
        <v>29449.99</v>
      </c>
      <c r="P1341" s="8">
        <f t="shared" si="121"/>
        <v>59003.17</v>
      </c>
      <c r="Q1341" s="8">
        <v>5538369.2800000003</v>
      </c>
      <c r="R1341" s="8">
        <v>0</v>
      </c>
      <c r="S1341" s="8">
        <v>54205.87</v>
      </c>
      <c r="T1341" s="8">
        <v>54604.29</v>
      </c>
      <c r="U1341" s="8">
        <f t="shared" si="122"/>
        <v>108810.16</v>
      </c>
      <c r="V1341" s="8">
        <v>6308347.9500000002</v>
      </c>
      <c r="W1341" s="8">
        <v>0</v>
      </c>
      <c r="X1341" s="8">
        <v>72629.14</v>
      </c>
      <c r="Y1341" s="8">
        <v>33766.32</v>
      </c>
      <c r="Z1341" s="8">
        <f t="shared" si="123"/>
        <v>106395.45999999999</v>
      </c>
      <c r="AA1341" s="8">
        <f t="shared" si="124"/>
        <v>274208.79000000004</v>
      </c>
      <c r="AB1341" s="10"/>
      <c r="AC1341" s="8"/>
      <c r="AD1341" s="8" t="str">
        <f t="shared" si="125"/>
        <v>N</v>
      </c>
    </row>
    <row r="1342" spans="1:30" x14ac:dyDescent="0.15">
      <c r="A1342">
        <v>1340</v>
      </c>
      <c r="B1342" s="1" t="s">
        <v>584</v>
      </c>
      <c r="C1342" s="1" t="s">
        <v>30219</v>
      </c>
      <c r="D1342" s="3" t="s">
        <v>35780</v>
      </c>
      <c r="E1342" s="3" t="s">
        <v>44184</v>
      </c>
      <c r="F1342" s="1" t="s">
        <v>585</v>
      </c>
      <c r="G1342" s="2">
        <v>36937</v>
      </c>
      <c r="H1342" t="s">
        <v>586</v>
      </c>
      <c r="I1342">
        <v>680000</v>
      </c>
      <c r="J1342" s="9" t="s">
        <v>36113</v>
      </c>
      <c r="K1342" s="9" t="str">
        <f t="shared" si="120"/>
        <v>否</v>
      </c>
      <c r="L1342" s="8">
        <v>4916111.97</v>
      </c>
      <c r="M1342" s="8">
        <v>0</v>
      </c>
      <c r="N1342" s="8">
        <v>153522.18</v>
      </c>
      <c r="O1342" s="8"/>
      <c r="P1342" s="8">
        <f t="shared" si="121"/>
        <v>153522.18</v>
      </c>
      <c r="Q1342" s="8">
        <v>4847753.16</v>
      </c>
      <c r="R1342" s="8">
        <v>0</v>
      </c>
      <c r="S1342" s="8">
        <v>143361.28</v>
      </c>
      <c r="T1342" s="8"/>
      <c r="U1342" s="8">
        <f t="shared" si="122"/>
        <v>143361.28</v>
      </c>
      <c r="V1342" s="8">
        <v>4931267.8600000003</v>
      </c>
      <c r="W1342" s="8">
        <v>0</v>
      </c>
      <c r="X1342" s="8">
        <v>144572.56</v>
      </c>
      <c r="Y1342" s="8"/>
      <c r="Z1342" s="8">
        <f t="shared" si="123"/>
        <v>144572.56</v>
      </c>
      <c r="AA1342" s="8">
        <f t="shared" si="124"/>
        <v>441456.01999999996</v>
      </c>
      <c r="AB1342" s="10"/>
      <c r="AC1342" s="8"/>
      <c r="AD1342" s="8" t="str">
        <f t="shared" si="125"/>
        <v>N</v>
      </c>
    </row>
    <row r="1343" spans="1:30" x14ac:dyDescent="0.15">
      <c r="A1343">
        <v>1341</v>
      </c>
      <c r="B1343" s="1" t="s">
        <v>587</v>
      </c>
      <c r="C1343" s="1" t="s">
        <v>588</v>
      </c>
      <c r="D1343" s="3" t="s">
        <v>34480</v>
      </c>
      <c r="E1343" s="3" t="s">
        <v>43661</v>
      </c>
      <c r="F1343" s="1" t="s">
        <v>589</v>
      </c>
      <c r="G1343" s="2">
        <v>36368</v>
      </c>
      <c r="H1343" t="s">
        <v>590</v>
      </c>
      <c r="I1343">
        <v>500000</v>
      </c>
      <c r="J1343" s="9" t="s">
        <v>36113</v>
      </c>
      <c r="K1343" s="9" t="str">
        <f t="shared" si="120"/>
        <v>否</v>
      </c>
      <c r="L1343" s="8">
        <v>8070771.1399999997</v>
      </c>
      <c r="M1343" s="8">
        <v>0</v>
      </c>
      <c r="N1343" s="8">
        <v>250573</v>
      </c>
      <c r="O1343" s="8"/>
      <c r="P1343" s="8">
        <f t="shared" si="121"/>
        <v>250573</v>
      </c>
      <c r="Q1343" s="8">
        <v>10066899.76</v>
      </c>
      <c r="R1343" s="8">
        <v>0</v>
      </c>
      <c r="S1343" s="8">
        <v>357707.89</v>
      </c>
      <c r="T1343" s="8"/>
      <c r="U1343" s="8">
        <f t="shared" si="122"/>
        <v>357707.89</v>
      </c>
      <c r="V1343" s="8">
        <v>9324024.5800000001</v>
      </c>
      <c r="W1343" s="8">
        <v>0</v>
      </c>
      <c r="X1343" s="8">
        <v>293242.87</v>
      </c>
      <c r="Y1343" s="8"/>
      <c r="Z1343" s="8">
        <f t="shared" si="123"/>
        <v>293242.87</v>
      </c>
      <c r="AA1343" s="8">
        <f t="shared" si="124"/>
        <v>901523.76</v>
      </c>
      <c r="AB1343" s="10"/>
      <c r="AC1343" s="8"/>
      <c r="AD1343" s="8" t="str">
        <f t="shared" si="125"/>
        <v>N</v>
      </c>
    </row>
    <row r="1344" spans="1:30" x14ac:dyDescent="0.15">
      <c r="A1344">
        <v>1342</v>
      </c>
      <c r="B1344" s="1" t="s">
        <v>591</v>
      </c>
      <c r="C1344" s="1" t="s">
        <v>30220</v>
      </c>
      <c r="D1344" s="3" t="s">
        <v>35784</v>
      </c>
      <c r="E1344" s="3" t="s">
        <v>37932</v>
      </c>
      <c r="F1344" s="1" t="s">
        <v>592</v>
      </c>
      <c r="G1344" s="2">
        <v>36381</v>
      </c>
      <c r="H1344" t="s">
        <v>593</v>
      </c>
      <c r="I1344">
        <v>100000</v>
      </c>
      <c r="J1344" s="9" t="s">
        <v>36127</v>
      </c>
      <c r="K1344" s="9" t="str">
        <f t="shared" si="120"/>
        <v>否</v>
      </c>
      <c r="L1344" s="8">
        <v>598187.09</v>
      </c>
      <c r="M1344" s="8">
        <v>0</v>
      </c>
      <c r="N1344" s="8">
        <v>34024.550000000003</v>
      </c>
      <c r="O1344" s="8"/>
      <c r="P1344" s="8">
        <f t="shared" si="121"/>
        <v>34024.550000000003</v>
      </c>
      <c r="Q1344" s="8">
        <v>438190.03</v>
      </c>
      <c r="R1344" s="8">
        <v>0</v>
      </c>
      <c r="S1344" s="8">
        <v>27561.919999999998</v>
      </c>
      <c r="T1344" s="8"/>
      <c r="U1344" s="8">
        <f t="shared" si="122"/>
        <v>27561.919999999998</v>
      </c>
      <c r="V1344" s="8">
        <v>416344.67</v>
      </c>
      <c r="W1344" s="8">
        <v>0</v>
      </c>
      <c r="X1344" s="8">
        <v>26403.94</v>
      </c>
      <c r="Y1344" s="8"/>
      <c r="Z1344" s="8">
        <f t="shared" si="123"/>
        <v>26403.94</v>
      </c>
      <c r="AA1344" s="8">
        <f t="shared" si="124"/>
        <v>87990.41</v>
      </c>
      <c r="AB1344" s="10"/>
      <c r="AC1344" s="8"/>
      <c r="AD1344" s="8" t="str">
        <f t="shared" si="125"/>
        <v>N</v>
      </c>
    </row>
    <row r="1345" spans="1:30" x14ac:dyDescent="0.15">
      <c r="A1345">
        <v>1343</v>
      </c>
      <c r="B1345" s="1" t="s">
        <v>594</v>
      </c>
      <c r="C1345" s="1" t="s">
        <v>30221</v>
      </c>
      <c r="D1345" s="3" t="s">
        <v>35778</v>
      </c>
      <c r="E1345" s="3" t="s">
        <v>40056</v>
      </c>
      <c r="F1345" s="1" t="s">
        <v>595</v>
      </c>
      <c r="G1345" s="2">
        <v>37700</v>
      </c>
      <c r="H1345" t="s">
        <v>596</v>
      </c>
      <c r="I1345">
        <v>75000</v>
      </c>
      <c r="J1345" s="9" t="s">
        <v>36123</v>
      </c>
      <c r="K1345" s="9" t="str">
        <f t="shared" si="120"/>
        <v>否</v>
      </c>
      <c r="L1345" s="8">
        <v>2489.06</v>
      </c>
      <c r="M1345" s="8">
        <v>0</v>
      </c>
      <c r="N1345" s="8">
        <v>754.63</v>
      </c>
      <c r="O1345" s="8"/>
      <c r="P1345" s="8">
        <f t="shared" si="121"/>
        <v>754.63</v>
      </c>
      <c r="Q1345" s="8">
        <v>5030.4399999999996</v>
      </c>
      <c r="R1345" s="8">
        <v>0</v>
      </c>
      <c r="S1345" s="8">
        <v>855.18</v>
      </c>
      <c r="T1345" s="8"/>
      <c r="U1345" s="8">
        <f t="shared" si="122"/>
        <v>855.18</v>
      </c>
      <c r="V1345" s="8">
        <v>5547.78</v>
      </c>
      <c r="W1345" s="8">
        <v>0</v>
      </c>
      <c r="X1345" s="8">
        <v>943.13</v>
      </c>
      <c r="Y1345" s="8"/>
      <c r="Z1345" s="8">
        <f t="shared" si="123"/>
        <v>943.13</v>
      </c>
      <c r="AA1345" s="8">
        <f t="shared" si="124"/>
        <v>2552.94</v>
      </c>
      <c r="AB1345" s="10"/>
      <c r="AC1345" s="8"/>
      <c r="AD1345" s="8" t="str">
        <f t="shared" si="125"/>
        <v>N</v>
      </c>
    </row>
    <row r="1346" spans="1:30" x14ac:dyDescent="0.15">
      <c r="A1346">
        <v>1344</v>
      </c>
      <c r="B1346" s="1" t="s">
        <v>597</v>
      </c>
      <c r="C1346" s="1" t="s">
        <v>30222</v>
      </c>
      <c r="D1346" s="3" t="s">
        <v>35780</v>
      </c>
      <c r="E1346" s="3" t="s">
        <v>40434</v>
      </c>
      <c r="F1346" s="1" t="s">
        <v>598</v>
      </c>
      <c r="G1346" s="2">
        <v>36593</v>
      </c>
      <c r="H1346" t="s">
        <v>599</v>
      </c>
      <c r="I1346">
        <v>500000</v>
      </c>
      <c r="J1346" s="9" t="s">
        <v>36119</v>
      </c>
      <c r="K1346" s="9" t="str">
        <f t="shared" si="120"/>
        <v>否</v>
      </c>
      <c r="L1346" s="8">
        <v>337044.47</v>
      </c>
      <c r="M1346" s="8">
        <v>0</v>
      </c>
      <c r="N1346" s="8">
        <v>12076.58</v>
      </c>
      <c r="O1346" s="8"/>
      <c r="P1346" s="8">
        <f t="shared" si="121"/>
        <v>12076.58</v>
      </c>
      <c r="Q1346" s="8">
        <v>257150.42</v>
      </c>
      <c r="R1346" s="8">
        <v>0</v>
      </c>
      <c r="S1346" s="8">
        <v>6588.85</v>
      </c>
      <c r="T1346" s="8"/>
      <c r="U1346" s="8">
        <f t="shared" si="122"/>
        <v>6588.85</v>
      </c>
      <c r="V1346" s="8">
        <v>419452.11</v>
      </c>
      <c r="W1346" s="8">
        <v>0</v>
      </c>
      <c r="X1346" s="8">
        <v>11739.98</v>
      </c>
      <c r="Y1346" s="8"/>
      <c r="Z1346" s="8">
        <f t="shared" si="123"/>
        <v>11739.98</v>
      </c>
      <c r="AA1346" s="8">
        <f t="shared" si="124"/>
        <v>30405.41</v>
      </c>
      <c r="AB1346" s="10"/>
      <c r="AC1346" s="8"/>
      <c r="AD1346" s="8" t="str">
        <f t="shared" si="125"/>
        <v>N</v>
      </c>
    </row>
    <row r="1347" spans="1:30" x14ac:dyDescent="0.15">
      <c r="A1347">
        <v>1345</v>
      </c>
      <c r="B1347" s="1" t="s">
        <v>600</v>
      </c>
      <c r="C1347" s="1" t="s">
        <v>601</v>
      </c>
      <c r="D1347" s="3" t="s">
        <v>35788</v>
      </c>
      <c r="E1347" s="3" t="s">
        <v>40055</v>
      </c>
      <c r="F1347" s="1" t="s">
        <v>602</v>
      </c>
      <c r="G1347" s="2">
        <v>36791</v>
      </c>
      <c r="H1347" t="s">
        <v>603</v>
      </c>
      <c r="I1347">
        <v>500000</v>
      </c>
      <c r="J1347" s="9" t="s">
        <v>36123</v>
      </c>
      <c r="K1347" s="9" t="str">
        <f t="shared" si="120"/>
        <v>否</v>
      </c>
      <c r="L1347" s="8">
        <v>1495692.65</v>
      </c>
      <c r="M1347" s="8">
        <v>0</v>
      </c>
      <c r="N1347" s="8">
        <v>52376.08</v>
      </c>
      <c r="O1347" s="8"/>
      <c r="P1347" s="8">
        <f t="shared" si="121"/>
        <v>52376.08</v>
      </c>
      <c r="Q1347" s="8">
        <v>3324682.9</v>
      </c>
      <c r="R1347" s="8">
        <v>0</v>
      </c>
      <c r="S1347" s="8">
        <v>113382.12</v>
      </c>
      <c r="T1347" s="8"/>
      <c r="U1347" s="8">
        <f t="shared" si="122"/>
        <v>113382.12</v>
      </c>
      <c r="V1347" s="8">
        <v>8913473.1799999997</v>
      </c>
      <c r="W1347" s="8">
        <v>0</v>
      </c>
      <c r="X1347" s="8">
        <v>304346.58</v>
      </c>
      <c r="Y1347" s="8"/>
      <c r="Z1347" s="8">
        <f t="shared" si="123"/>
        <v>304346.58</v>
      </c>
      <c r="AA1347" s="8">
        <f t="shared" si="124"/>
        <v>470104.78</v>
      </c>
      <c r="AB1347" s="10"/>
      <c r="AC1347" s="8"/>
      <c r="AD1347" s="8" t="str">
        <f t="shared" si="125"/>
        <v>N</v>
      </c>
    </row>
    <row r="1348" spans="1:30" x14ac:dyDescent="0.15">
      <c r="A1348">
        <v>1346</v>
      </c>
      <c r="B1348" s="1" t="s">
        <v>604</v>
      </c>
      <c r="C1348" s="1" t="s">
        <v>30223</v>
      </c>
      <c r="D1348" s="3" t="s">
        <v>34479</v>
      </c>
      <c r="E1348" s="3" t="s">
        <v>45750</v>
      </c>
      <c r="F1348" s="1" t="s">
        <v>605</v>
      </c>
      <c r="G1348" s="2">
        <v>37266</v>
      </c>
      <c r="H1348" t="s">
        <v>3598</v>
      </c>
      <c r="I1348">
        <v>15980000</v>
      </c>
      <c r="J1348" s="9" t="s">
        <v>36118</v>
      </c>
      <c r="K1348" s="9" t="str">
        <f t="shared" ref="K1348:K1411" si="126">IF(M1348+R1348+W1348&gt;0,"是","否")</f>
        <v>否</v>
      </c>
      <c r="L1348" s="8">
        <v>91918277.140000001</v>
      </c>
      <c r="M1348" s="8">
        <v>0</v>
      </c>
      <c r="N1348" s="8">
        <v>811663.32</v>
      </c>
      <c r="O1348" s="8"/>
      <c r="P1348" s="8">
        <f t="shared" ref="P1348:P1411" si="127">N1348+O1348</f>
        <v>811663.32</v>
      </c>
      <c r="Q1348" s="8">
        <v>47446696.140000001</v>
      </c>
      <c r="R1348" s="8">
        <v>0</v>
      </c>
      <c r="S1348" s="8">
        <v>836886.94</v>
      </c>
      <c r="T1348" s="8"/>
      <c r="U1348" s="8">
        <f t="shared" ref="U1348:U1411" si="128">S1348+T1348</f>
        <v>836886.94</v>
      </c>
      <c r="V1348" s="8">
        <v>35453613.460000001</v>
      </c>
      <c r="W1348" s="8">
        <v>0</v>
      </c>
      <c r="X1348" s="8">
        <v>588666.77</v>
      </c>
      <c r="Y1348" s="8"/>
      <c r="Z1348" s="8">
        <f t="shared" ref="Z1348:Z1411" si="129">X1348+Y1348</f>
        <v>588666.77</v>
      </c>
      <c r="AA1348" s="8">
        <f t="shared" ref="AA1348:AA1411" si="130">P1348+U1348+Z1348</f>
        <v>2237217.0299999998</v>
      </c>
      <c r="AB1348" s="10">
        <v>41088</v>
      </c>
      <c r="AC1348" s="8" t="s">
        <v>37125</v>
      </c>
      <c r="AD1348" s="8" t="str">
        <f t="shared" ref="AD1348:AD1411" si="131">IF(Z1348&gt;=3000000,"Y","N")</f>
        <v>N</v>
      </c>
    </row>
    <row r="1349" spans="1:30" x14ac:dyDescent="0.15">
      <c r="A1349">
        <v>1347</v>
      </c>
      <c r="B1349" s="1" t="s">
        <v>606</v>
      </c>
      <c r="C1349" s="1" t="s">
        <v>30224</v>
      </c>
      <c r="D1349" s="3" t="s">
        <v>35773</v>
      </c>
      <c r="E1349" s="3" t="s">
        <v>39287</v>
      </c>
      <c r="F1349" s="1" t="s">
        <v>607</v>
      </c>
      <c r="G1349" s="2">
        <v>36970</v>
      </c>
      <c r="H1349" t="s">
        <v>608</v>
      </c>
      <c r="I1349">
        <v>200000</v>
      </c>
      <c r="J1349" s="9" t="s">
        <v>36112</v>
      </c>
      <c r="K1349" s="9" t="str">
        <f t="shared" si="126"/>
        <v>否</v>
      </c>
      <c r="L1349" s="8">
        <v>535805.52</v>
      </c>
      <c r="M1349" s="8">
        <v>0</v>
      </c>
      <c r="N1349" s="8">
        <v>23834.400000000001</v>
      </c>
      <c r="O1349" s="8"/>
      <c r="P1349" s="8">
        <f t="shared" si="127"/>
        <v>23834.400000000001</v>
      </c>
      <c r="Q1349" s="8">
        <v>517174.36</v>
      </c>
      <c r="R1349" s="8">
        <v>0</v>
      </c>
      <c r="S1349" s="8">
        <v>23635.86</v>
      </c>
      <c r="T1349" s="8"/>
      <c r="U1349" s="8">
        <f t="shared" si="128"/>
        <v>23635.86</v>
      </c>
      <c r="V1349" s="8">
        <v>679346.14</v>
      </c>
      <c r="W1349" s="8">
        <v>0</v>
      </c>
      <c r="X1349" s="8">
        <v>28969.61</v>
      </c>
      <c r="Y1349" s="8"/>
      <c r="Z1349" s="8">
        <f t="shared" si="129"/>
        <v>28969.61</v>
      </c>
      <c r="AA1349" s="8">
        <f t="shared" si="130"/>
        <v>76439.87</v>
      </c>
      <c r="AB1349" s="10"/>
      <c r="AC1349" s="8"/>
      <c r="AD1349" s="8" t="str">
        <f t="shared" si="131"/>
        <v>N</v>
      </c>
    </row>
    <row r="1350" spans="1:30" x14ac:dyDescent="0.15">
      <c r="A1350">
        <v>1348</v>
      </c>
      <c r="B1350" s="1" t="s">
        <v>609</v>
      </c>
      <c r="C1350" s="1" t="s">
        <v>30225</v>
      </c>
      <c r="D1350" s="3" t="s">
        <v>35778</v>
      </c>
      <c r="E1350" s="3" t="s">
        <v>39770</v>
      </c>
      <c r="F1350" s="1" t="s">
        <v>610</v>
      </c>
      <c r="G1350" s="2">
        <v>36731</v>
      </c>
      <c r="H1350" t="s">
        <v>611</v>
      </c>
      <c r="I1350">
        <v>100000</v>
      </c>
      <c r="J1350" s="9" t="s">
        <v>36123</v>
      </c>
      <c r="K1350" s="9" t="str">
        <f t="shared" si="126"/>
        <v>否</v>
      </c>
      <c r="L1350" s="8">
        <v>6604.45</v>
      </c>
      <c r="M1350" s="8">
        <v>0</v>
      </c>
      <c r="N1350" s="8">
        <v>1122.76</v>
      </c>
      <c r="O1350" s="8"/>
      <c r="P1350" s="8">
        <f t="shared" si="127"/>
        <v>1122.76</v>
      </c>
      <c r="Q1350" s="8">
        <v>0</v>
      </c>
      <c r="R1350" s="8">
        <v>0</v>
      </c>
      <c r="S1350" s="8">
        <v>0</v>
      </c>
      <c r="T1350" s="8"/>
      <c r="U1350" s="8">
        <f t="shared" si="128"/>
        <v>0</v>
      </c>
      <c r="V1350" s="8">
        <v>0</v>
      </c>
      <c r="W1350" s="8">
        <v>0</v>
      </c>
      <c r="X1350" s="8">
        <v>0</v>
      </c>
      <c r="Y1350" s="8"/>
      <c r="Z1350" s="8">
        <f t="shared" si="129"/>
        <v>0</v>
      </c>
      <c r="AA1350" s="8">
        <f t="shared" si="130"/>
        <v>1122.76</v>
      </c>
      <c r="AB1350" s="10"/>
      <c r="AC1350" s="8"/>
      <c r="AD1350" s="8" t="str">
        <f t="shared" si="131"/>
        <v>N</v>
      </c>
    </row>
    <row r="1351" spans="1:30" x14ac:dyDescent="0.15">
      <c r="A1351">
        <v>1349</v>
      </c>
      <c r="B1351" s="1" t="s">
        <v>612</v>
      </c>
      <c r="C1351" s="1" t="s">
        <v>30226</v>
      </c>
      <c r="D1351" s="3" t="s">
        <v>35784</v>
      </c>
      <c r="E1351" s="3" t="s">
        <v>37931</v>
      </c>
      <c r="F1351" s="1" t="s">
        <v>613</v>
      </c>
      <c r="G1351" s="2">
        <v>35697</v>
      </c>
      <c r="H1351" t="s">
        <v>614</v>
      </c>
      <c r="I1351">
        <v>50000</v>
      </c>
      <c r="J1351" s="9" t="s">
        <v>36127</v>
      </c>
      <c r="K1351" s="9" t="str">
        <f t="shared" si="126"/>
        <v>否</v>
      </c>
      <c r="L1351" s="8">
        <v>2310812.79</v>
      </c>
      <c r="M1351" s="8">
        <v>0</v>
      </c>
      <c r="N1351" s="8">
        <v>94622.75</v>
      </c>
      <c r="O1351" s="8"/>
      <c r="P1351" s="8">
        <f t="shared" si="127"/>
        <v>94622.75</v>
      </c>
      <c r="Q1351" s="8">
        <v>3631240.25</v>
      </c>
      <c r="R1351" s="8">
        <v>0</v>
      </c>
      <c r="S1351" s="8">
        <v>155219.76999999999</v>
      </c>
      <c r="T1351" s="8"/>
      <c r="U1351" s="8">
        <f t="shared" si="128"/>
        <v>155219.76999999999</v>
      </c>
      <c r="V1351" s="8">
        <v>4316312.32</v>
      </c>
      <c r="W1351" s="8">
        <v>0</v>
      </c>
      <c r="X1351" s="8">
        <v>171780.11</v>
      </c>
      <c r="Y1351" s="8"/>
      <c r="Z1351" s="8">
        <f t="shared" si="129"/>
        <v>171780.11</v>
      </c>
      <c r="AA1351" s="8">
        <f t="shared" si="130"/>
        <v>421622.63</v>
      </c>
      <c r="AB1351" s="10"/>
      <c r="AC1351" s="8"/>
      <c r="AD1351" s="8" t="str">
        <f t="shared" si="131"/>
        <v>N</v>
      </c>
    </row>
    <row r="1352" spans="1:30" x14ac:dyDescent="0.15">
      <c r="A1352">
        <v>1350</v>
      </c>
      <c r="B1352" s="1" t="s">
        <v>615</v>
      </c>
      <c r="C1352" s="1" t="s">
        <v>30227</v>
      </c>
      <c r="D1352" s="3" t="s">
        <v>35772</v>
      </c>
      <c r="E1352" s="3" t="s">
        <v>38279</v>
      </c>
      <c r="F1352" s="1" t="s">
        <v>616</v>
      </c>
      <c r="G1352" s="2">
        <v>37915</v>
      </c>
      <c r="H1352" t="s">
        <v>617</v>
      </c>
      <c r="I1352">
        <v>500000</v>
      </c>
      <c r="J1352" s="9" t="s">
        <v>36127</v>
      </c>
      <c r="K1352" s="9" t="str">
        <f t="shared" si="126"/>
        <v>否</v>
      </c>
      <c r="L1352" s="8">
        <v>1813379.09</v>
      </c>
      <c r="M1352" s="8">
        <v>0</v>
      </c>
      <c r="N1352" s="8">
        <v>12750.6</v>
      </c>
      <c r="O1352" s="8">
        <v>6459.28</v>
      </c>
      <c r="P1352" s="8">
        <f t="shared" si="127"/>
        <v>19209.88</v>
      </c>
      <c r="Q1352" s="8">
        <v>1149621.3</v>
      </c>
      <c r="R1352" s="8">
        <v>0</v>
      </c>
      <c r="S1352" s="8">
        <v>849.78</v>
      </c>
      <c r="T1352" s="8">
        <v>2446.5100000000002</v>
      </c>
      <c r="U1352" s="8">
        <f t="shared" si="128"/>
        <v>3296.29</v>
      </c>
      <c r="V1352" s="8">
        <v>708497.16</v>
      </c>
      <c r="W1352" s="8">
        <v>0</v>
      </c>
      <c r="X1352" s="8">
        <v>2556.6</v>
      </c>
      <c r="Y1352" s="8">
        <v>0</v>
      </c>
      <c r="Z1352" s="8">
        <f t="shared" si="129"/>
        <v>2556.6</v>
      </c>
      <c r="AA1352" s="8">
        <f t="shared" si="130"/>
        <v>25062.77</v>
      </c>
      <c r="AB1352" s="10"/>
      <c r="AC1352" s="8"/>
      <c r="AD1352" s="8" t="str">
        <f t="shared" si="131"/>
        <v>N</v>
      </c>
    </row>
    <row r="1353" spans="1:30" x14ac:dyDescent="0.15">
      <c r="A1353">
        <v>1351</v>
      </c>
      <c r="B1353" s="1" t="s">
        <v>618</v>
      </c>
      <c r="C1353" s="1" t="s">
        <v>30228</v>
      </c>
      <c r="D1353" s="3" t="s">
        <v>35780</v>
      </c>
      <c r="E1353" s="3" t="s">
        <v>44182</v>
      </c>
      <c r="F1353" s="1" t="s">
        <v>619</v>
      </c>
      <c r="G1353" s="2">
        <v>38294</v>
      </c>
      <c r="H1353" t="s">
        <v>620</v>
      </c>
      <c r="I1353">
        <v>500000</v>
      </c>
      <c r="J1353" s="9" t="s">
        <v>36113</v>
      </c>
      <c r="K1353" s="9" t="str">
        <f t="shared" si="126"/>
        <v>否</v>
      </c>
      <c r="L1353" s="8">
        <v>5378575.3300000001</v>
      </c>
      <c r="M1353" s="8">
        <v>0</v>
      </c>
      <c r="N1353" s="8">
        <v>192690.04</v>
      </c>
      <c r="O1353" s="8">
        <v>67235.19</v>
      </c>
      <c r="P1353" s="8">
        <f t="shared" si="127"/>
        <v>259925.23</v>
      </c>
      <c r="Q1353" s="8">
        <v>3970877.39</v>
      </c>
      <c r="R1353" s="8">
        <v>0</v>
      </c>
      <c r="S1353" s="8">
        <v>107694.94</v>
      </c>
      <c r="T1353" s="8">
        <v>61094.29</v>
      </c>
      <c r="U1353" s="8">
        <f t="shared" si="128"/>
        <v>168789.23</v>
      </c>
      <c r="V1353" s="8">
        <v>3712762.07</v>
      </c>
      <c r="W1353" s="8">
        <v>0</v>
      </c>
      <c r="X1353" s="8">
        <v>126928.61</v>
      </c>
      <c r="Y1353" s="8">
        <v>38372.300000000003</v>
      </c>
      <c r="Z1353" s="8">
        <f t="shared" si="129"/>
        <v>165300.91</v>
      </c>
      <c r="AA1353" s="8">
        <f t="shared" si="130"/>
        <v>594015.37</v>
      </c>
      <c r="AB1353" s="10"/>
      <c r="AC1353" s="8"/>
      <c r="AD1353" s="8" t="str">
        <f t="shared" si="131"/>
        <v>N</v>
      </c>
    </row>
    <row r="1354" spans="1:30" x14ac:dyDescent="0.15">
      <c r="A1354">
        <v>1352</v>
      </c>
      <c r="B1354" s="1" t="s">
        <v>621</v>
      </c>
      <c r="C1354" s="1" t="s">
        <v>30229</v>
      </c>
      <c r="D1354" s="3" t="s">
        <v>35776</v>
      </c>
      <c r="E1354" s="3" t="s">
        <v>38624</v>
      </c>
      <c r="F1354" s="1" t="s">
        <v>622</v>
      </c>
      <c r="G1354" s="2">
        <v>34505</v>
      </c>
      <c r="H1354" t="s">
        <v>623</v>
      </c>
      <c r="I1354">
        <v>10800000</v>
      </c>
      <c r="J1354" s="9" t="s">
        <v>36127</v>
      </c>
      <c r="K1354" s="9" t="str">
        <f t="shared" si="126"/>
        <v>否</v>
      </c>
      <c r="L1354" s="8">
        <v>1814157.95</v>
      </c>
      <c r="M1354" s="8">
        <v>0</v>
      </c>
      <c r="N1354" s="8">
        <v>24423.79</v>
      </c>
      <c r="O1354" s="8"/>
      <c r="P1354" s="8">
        <f t="shared" si="127"/>
        <v>24423.79</v>
      </c>
      <c r="Q1354" s="8">
        <v>1806162.13</v>
      </c>
      <c r="R1354" s="8">
        <v>0</v>
      </c>
      <c r="S1354" s="8">
        <v>67155.97</v>
      </c>
      <c r="T1354" s="8"/>
      <c r="U1354" s="8">
        <f t="shared" si="128"/>
        <v>67155.97</v>
      </c>
      <c r="V1354" s="8">
        <v>1394988.79</v>
      </c>
      <c r="W1354" s="8">
        <v>0</v>
      </c>
      <c r="X1354" s="8">
        <v>41534.879999999997</v>
      </c>
      <c r="Y1354" s="8"/>
      <c r="Z1354" s="8">
        <f t="shared" si="129"/>
        <v>41534.879999999997</v>
      </c>
      <c r="AA1354" s="8">
        <f t="shared" si="130"/>
        <v>133114.64000000001</v>
      </c>
      <c r="AB1354" s="10"/>
      <c r="AC1354" s="8"/>
      <c r="AD1354" s="8" t="str">
        <f t="shared" si="131"/>
        <v>N</v>
      </c>
    </row>
    <row r="1355" spans="1:30" x14ac:dyDescent="0.15">
      <c r="A1355">
        <v>1353</v>
      </c>
      <c r="B1355" s="1" t="s">
        <v>624</v>
      </c>
      <c r="C1355" s="1" t="s">
        <v>30230</v>
      </c>
      <c r="D1355" s="3" t="s">
        <v>35784</v>
      </c>
      <c r="E1355" s="3" t="s">
        <v>39556</v>
      </c>
      <c r="F1355" s="1" t="s">
        <v>625</v>
      </c>
      <c r="G1355" s="2">
        <v>37064</v>
      </c>
      <c r="H1355" t="s">
        <v>626</v>
      </c>
      <c r="I1355">
        <v>41000000</v>
      </c>
      <c r="J1355" s="9" t="s">
        <v>36140</v>
      </c>
      <c r="K1355" s="9" t="str">
        <f t="shared" si="126"/>
        <v>是</v>
      </c>
      <c r="L1355" s="8">
        <v>14125471.789999999</v>
      </c>
      <c r="M1355" s="8">
        <v>0</v>
      </c>
      <c r="N1355" s="8">
        <v>503839.26</v>
      </c>
      <c r="O1355" s="8"/>
      <c r="P1355" s="8">
        <f t="shared" si="127"/>
        <v>503839.26</v>
      </c>
      <c r="Q1355" s="8">
        <v>16136129.48</v>
      </c>
      <c r="R1355" s="8">
        <v>113563.72</v>
      </c>
      <c r="S1355" s="8">
        <v>494707.62</v>
      </c>
      <c r="T1355" s="8"/>
      <c r="U1355" s="8">
        <f t="shared" si="128"/>
        <v>494707.62</v>
      </c>
      <c r="V1355" s="8">
        <v>12592853.42</v>
      </c>
      <c r="W1355" s="8">
        <v>185894.31</v>
      </c>
      <c r="X1355" s="8">
        <v>400591.19</v>
      </c>
      <c r="Y1355" s="8"/>
      <c r="Z1355" s="8">
        <f t="shared" si="129"/>
        <v>400591.19</v>
      </c>
      <c r="AA1355" s="8">
        <f t="shared" si="130"/>
        <v>1399138.07</v>
      </c>
      <c r="AB1355" s="10">
        <v>41059</v>
      </c>
      <c r="AC1355" s="8" t="s">
        <v>37125</v>
      </c>
      <c r="AD1355" s="8" t="str">
        <f t="shared" si="131"/>
        <v>N</v>
      </c>
    </row>
    <row r="1356" spans="1:30" x14ac:dyDescent="0.15">
      <c r="A1356">
        <v>1354</v>
      </c>
      <c r="B1356" s="1" t="s">
        <v>627</v>
      </c>
      <c r="C1356" s="1" t="s">
        <v>30231</v>
      </c>
      <c r="D1356" s="3" t="s">
        <v>35780</v>
      </c>
      <c r="E1356" s="3" t="s">
        <v>44181</v>
      </c>
      <c r="F1356" s="1" t="s">
        <v>628</v>
      </c>
      <c r="G1356" s="2">
        <v>37060</v>
      </c>
      <c r="H1356" t="s">
        <v>629</v>
      </c>
      <c r="I1356">
        <v>300000</v>
      </c>
      <c r="J1356" s="9" t="s">
        <v>36113</v>
      </c>
      <c r="K1356" s="9" t="str">
        <f t="shared" si="126"/>
        <v>是</v>
      </c>
      <c r="L1356" s="8">
        <v>5992914.5199999996</v>
      </c>
      <c r="M1356" s="8">
        <v>50899642.469999999</v>
      </c>
      <c r="N1356" s="8">
        <v>0</v>
      </c>
      <c r="O1356" s="8"/>
      <c r="P1356" s="8">
        <f t="shared" si="127"/>
        <v>0</v>
      </c>
      <c r="Q1356" s="8">
        <v>2040428.38</v>
      </c>
      <c r="R1356" s="8">
        <v>33385518.850000001</v>
      </c>
      <c r="S1356" s="8">
        <v>0</v>
      </c>
      <c r="T1356" s="8"/>
      <c r="U1356" s="8">
        <f t="shared" si="128"/>
        <v>0</v>
      </c>
      <c r="V1356" s="8">
        <v>1659093.69</v>
      </c>
      <c r="W1356" s="8">
        <v>52146705.07</v>
      </c>
      <c r="X1356" s="8">
        <v>122749.19</v>
      </c>
      <c r="Y1356" s="8"/>
      <c r="Z1356" s="8">
        <f t="shared" si="129"/>
        <v>122749.19</v>
      </c>
      <c r="AA1356" s="8">
        <f t="shared" si="130"/>
        <v>122749.19</v>
      </c>
      <c r="AB1356" s="10"/>
      <c r="AC1356" s="8"/>
      <c r="AD1356" s="8" t="str">
        <f t="shared" si="131"/>
        <v>N</v>
      </c>
    </row>
    <row r="1357" spans="1:30" x14ac:dyDescent="0.15">
      <c r="A1357">
        <v>1355</v>
      </c>
      <c r="B1357" s="1" t="s">
        <v>630</v>
      </c>
      <c r="C1357" s="1" t="s">
        <v>30232</v>
      </c>
      <c r="D1357" s="3" t="s">
        <v>34494</v>
      </c>
      <c r="E1357" s="3" t="s">
        <v>43471</v>
      </c>
      <c r="F1357" s="1" t="s">
        <v>631</v>
      </c>
      <c r="G1357" s="2">
        <v>38118</v>
      </c>
      <c r="H1357" t="s">
        <v>632</v>
      </c>
      <c r="I1357">
        <v>600000</v>
      </c>
      <c r="J1357" s="9" t="s">
        <v>36113</v>
      </c>
      <c r="K1357" s="9" t="str">
        <f t="shared" si="126"/>
        <v>否</v>
      </c>
      <c r="L1357" s="8">
        <v>18393788.649999999</v>
      </c>
      <c r="M1357" s="8">
        <v>0</v>
      </c>
      <c r="N1357" s="8">
        <v>60942.2</v>
      </c>
      <c r="O1357" s="8">
        <v>0</v>
      </c>
      <c r="P1357" s="8">
        <f t="shared" si="127"/>
        <v>60942.2</v>
      </c>
      <c r="Q1357" s="8">
        <v>21484166.780000001</v>
      </c>
      <c r="R1357" s="8">
        <v>0</v>
      </c>
      <c r="S1357" s="8">
        <v>104209.47</v>
      </c>
      <c r="T1357" s="8">
        <v>0</v>
      </c>
      <c r="U1357" s="8">
        <f t="shared" si="128"/>
        <v>104209.47</v>
      </c>
      <c r="V1357" s="8">
        <v>9825468.3399999999</v>
      </c>
      <c r="W1357" s="8">
        <v>0</v>
      </c>
      <c r="X1357" s="8">
        <v>42475.81</v>
      </c>
      <c r="Y1357" s="8">
        <v>0</v>
      </c>
      <c r="Z1357" s="8">
        <f t="shared" si="129"/>
        <v>42475.81</v>
      </c>
      <c r="AA1357" s="8">
        <f t="shared" si="130"/>
        <v>207627.47999999998</v>
      </c>
      <c r="AB1357" s="10"/>
      <c r="AC1357" s="8"/>
      <c r="AD1357" s="8" t="str">
        <f t="shared" si="131"/>
        <v>N</v>
      </c>
    </row>
    <row r="1358" spans="1:30" x14ac:dyDescent="0.15">
      <c r="A1358">
        <v>1356</v>
      </c>
      <c r="B1358" s="1" t="s">
        <v>633</v>
      </c>
      <c r="C1358" s="1" t="s">
        <v>30233</v>
      </c>
      <c r="D1358" s="3" t="s">
        <v>35773</v>
      </c>
      <c r="E1358" s="3" t="s">
        <v>38623</v>
      </c>
      <c r="F1358" s="1" t="s">
        <v>634</v>
      </c>
      <c r="G1358" s="2">
        <v>34470</v>
      </c>
      <c r="H1358" t="s">
        <v>635</v>
      </c>
      <c r="I1358">
        <v>10000000</v>
      </c>
      <c r="J1358" s="9" t="s">
        <v>36127</v>
      </c>
      <c r="K1358" s="9" t="str">
        <f t="shared" si="126"/>
        <v>否</v>
      </c>
      <c r="L1358" s="8">
        <v>15566510.779999999</v>
      </c>
      <c r="M1358" s="8">
        <v>0</v>
      </c>
      <c r="N1358" s="8">
        <v>599643.16</v>
      </c>
      <c r="O1358" s="8"/>
      <c r="P1358" s="8">
        <f t="shared" si="127"/>
        <v>599643.16</v>
      </c>
      <c r="Q1358" s="8">
        <v>16181533.17</v>
      </c>
      <c r="R1358" s="8">
        <v>0</v>
      </c>
      <c r="S1358" s="8">
        <v>532307.94999999995</v>
      </c>
      <c r="T1358" s="8"/>
      <c r="U1358" s="8">
        <f t="shared" si="128"/>
        <v>532307.94999999995</v>
      </c>
      <c r="V1358" s="8">
        <v>16124678.949999999</v>
      </c>
      <c r="W1358" s="8">
        <v>0</v>
      </c>
      <c r="X1358" s="8">
        <v>541710.18000000005</v>
      </c>
      <c r="Y1358" s="8"/>
      <c r="Z1358" s="8">
        <f t="shared" si="129"/>
        <v>541710.18000000005</v>
      </c>
      <c r="AA1358" s="8">
        <f t="shared" si="130"/>
        <v>1673661.29</v>
      </c>
      <c r="AB1358" s="10"/>
      <c r="AC1358" s="8"/>
      <c r="AD1358" s="8" t="str">
        <f t="shared" si="131"/>
        <v>N</v>
      </c>
    </row>
    <row r="1359" spans="1:30" x14ac:dyDescent="0.15">
      <c r="A1359">
        <v>1357</v>
      </c>
      <c r="B1359" s="1" t="s">
        <v>636</v>
      </c>
      <c r="C1359" s="1" t="s">
        <v>30234</v>
      </c>
      <c r="D1359" s="3" t="s">
        <v>35788</v>
      </c>
      <c r="E1359" s="3" t="s">
        <v>40054</v>
      </c>
      <c r="F1359" s="1" t="s">
        <v>637</v>
      </c>
      <c r="G1359" s="2">
        <v>36256</v>
      </c>
      <c r="H1359" t="s">
        <v>638</v>
      </c>
      <c r="I1359">
        <v>5600000</v>
      </c>
      <c r="J1359" s="9" t="s">
        <v>36123</v>
      </c>
      <c r="K1359" s="9" t="str">
        <f t="shared" si="126"/>
        <v>否</v>
      </c>
      <c r="L1359" s="8">
        <v>3456158.23</v>
      </c>
      <c r="M1359" s="8">
        <v>0</v>
      </c>
      <c r="N1359" s="8">
        <v>117164.41</v>
      </c>
      <c r="O1359" s="8"/>
      <c r="P1359" s="8">
        <f t="shared" si="127"/>
        <v>117164.41</v>
      </c>
      <c r="Q1359" s="8">
        <v>6916412.9000000004</v>
      </c>
      <c r="R1359" s="8">
        <v>0</v>
      </c>
      <c r="S1359" s="8">
        <v>220456.01</v>
      </c>
      <c r="T1359" s="8"/>
      <c r="U1359" s="8">
        <f t="shared" si="128"/>
        <v>220456.01</v>
      </c>
      <c r="V1359" s="8">
        <v>4731961.17</v>
      </c>
      <c r="W1359" s="8">
        <v>0</v>
      </c>
      <c r="X1359" s="8">
        <v>155994.1</v>
      </c>
      <c r="Y1359" s="8"/>
      <c r="Z1359" s="8">
        <f t="shared" si="129"/>
        <v>155994.1</v>
      </c>
      <c r="AA1359" s="8">
        <f t="shared" si="130"/>
        <v>493614.52</v>
      </c>
      <c r="AB1359" s="10"/>
      <c r="AC1359" s="8"/>
      <c r="AD1359" s="8" t="str">
        <f t="shared" si="131"/>
        <v>N</v>
      </c>
    </row>
    <row r="1360" spans="1:30" x14ac:dyDescent="0.15">
      <c r="A1360">
        <v>1358</v>
      </c>
      <c r="B1360" s="1" t="s">
        <v>639</v>
      </c>
      <c r="C1360" s="1" t="s">
        <v>30235</v>
      </c>
      <c r="D1360" s="3" t="s">
        <v>35780</v>
      </c>
      <c r="E1360" s="3" t="s">
        <v>44180</v>
      </c>
      <c r="F1360" s="1" t="s">
        <v>640</v>
      </c>
      <c r="G1360" s="2">
        <v>37623</v>
      </c>
      <c r="H1360" t="s">
        <v>641</v>
      </c>
      <c r="I1360">
        <v>5000000</v>
      </c>
      <c r="J1360" s="9" t="s">
        <v>36113</v>
      </c>
      <c r="K1360" s="9" t="str">
        <f t="shared" si="126"/>
        <v>否</v>
      </c>
      <c r="L1360" s="8">
        <v>97897754.909999996</v>
      </c>
      <c r="M1360" s="8">
        <v>0</v>
      </c>
      <c r="N1360" s="8">
        <v>437608.5</v>
      </c>
      <c r="O1360" s="8"/>
      <c r="P1360" s="8">
        <f t="shared" si="127"/>
        <v>437608.5</v>
      </c>
      <c r="Q1360" s="8">
        <v>131238463.34</v>
      </c>
      <c r="R1360" s="8">
        <v>0</v>
      </c>
      <c r="S1360" s="8">
        <v>381360.1</v>
      </c>
      <c r="T1360" s="8"/>
      <c r="U1360" s="8">
        <f t="shared" si="128"/>
        <v>381360.1</v>
      </c>
      <c r="V1360" s="8">
        <v>142356058.63</v>
      </c>
      <c r="W1360" s="8">
        <v>0</v>
      </c>
      <c r="X1360" s="8">
        <v>501929.6</v>
      </c>
      <c r="Y1360" s="8"/>
      <c r="Z1360" s="8">
        <f t="shared" si="129"/>
        <v>501929.6</v>
      </c>
      <c r="AA1360" s="8">
        <f t="shared" si="130"/>
        <v>1320898.2</v>
      </c>
      <c r="AB1360" s="10">
        <v>40707</v>
      </c>
      <c r="AC1360" s="8" t="s">
        <v>37124</v>
      </c>
      <c r="AD1360" s="8" t="str">
        <f t="shared" si="131"/>
        <v>N</v>
      </c>
    </row>
    <row r="1361" spans="1:30" x14ac:dyDescent="0.15">
      <c r="A1361">
        <v>1359</v>
      </c>
      <c r="B1361" s="1" t="s">
        <v>642</v>
      </c>
      <c r="C1361" s="1" t="s">
        <v>30236</v>
      </c>
      <c r="D1361" s="3" t="s">
        <v>35787</v>
      </c>
      <c r="E1361" s="3" t="s">
        <v>42736</v>
      </c>
      <c r="F1361" s="1" t="s">
        <v>643</v>
      </c>
      <c r="G1361" s="2">
        <v>38069</v>
      </c>
      <c r="H1361" t="s">
        <v>644</v>
      </c>
      <c r="I1361">
        <v>200000</v>
      </c>
      <c r="J1361" s="9" t="s">
        <v>36126</v>
      </c>
      <c r="K1361" s="9" t="str">
        <f t="shared" si="126"/>
        <v>否</v>
      </c>
      <c r="L1361" s="8">
        <v>5873053.1299999999</v>
      </c>
      <c r="M1361" s="8">
        <v>0</v>
      </c>
      <c r="N1361" s="8">
        <v>36268.03</v>
      </c>
      <c r="O1361" s="8"/>
      <c r="P1361" s="8">
        <f t="shared" si="127"/>
        <v>36268.03</v>
      </c>
      <c r="Q1361" s="8">
        <v>8959488.3100000005</v>
      </c>
      <c r="R1361" s="8">
        <v>0</v>
      </c>
      <c r="S1361" s="8">
        <v>64484.77</v>
      </c>
      <c r="T1361" s="8"/>
      <c r="U1361" s="8">
        <f t="shared" si="128"/>
        <v>64484.77</v>
      </c>
      <c r="V1361" s="8">
        <v>11198290.51</v>
      </c>
      <c r="W1361" s="8">
        <v>0</v>
      </c>
      <c r="X1361" s="8">
        <v>84901.5</v>
      </c>
      <c r="Y1361" s="8"/>
      <c r="Z1361" s="8">
        <f t="shared" si="129"/>
        <v>84901.5</v>
      </c>
      <c r="AA1361" s="8">
        <f t="shared" si="130"/>
        <v>185654.3</v>
      </c>
      <c r="AB1361" s="10"/>
      <c r="AC1361" s="8"/>
      <c r="AD1361" s="8" t="str">
        <f t="shared" si="131"/>
        <v>N</v>
      </c>
    </row>
    <row r="1362" spans="1:30" x14ac:dyDescent="0.15">
      <c r="A1362">
        <v>1360</v>
      </c>
      <c r="B1362" s="1" t="s">
        <v>645</v>
      </c>
      <c r="C1362" s="1" t="s">
        <v>30237</v>
      </c>
      <c r="D1362" s="3" t="s">
        <v>34492</v>
      </c>
      <c r="E1362" s="3" t="s">
        <v>42623</v>
      </c>
      <c r="F1362" s="1" t="s">
        <v>646</v>
      </c>
      <c r="G1362" s="2">
        <v>38054</v>
      </c>
      <c r="H1362" t="s">
        <v>647</v>
      </c>
      <c r="I1362">
        <v>100000</v>
      </c>
      <c r="J1362" s="9" t="s">
        <v>36126</v>
      </c>
      <c r="K1362" s="9" t="str">
        <f t="shared" si="126"/>
        <v>否</v>
      </c>
      <c r="L1362" s="8">
        <v>1535639.49</v>
      </c>
      <c r="M1362" s="8">
        <v>0</v>
      </c>
      <c r="N1362" s="8">
        <v>54575.71</v>
      </c>
      <c r="O1362" s="8"/>
      <c r="P1362" s="8">
        <f t="shared" si="127"/>
        <v>54575.71</v>
      </c>
      <c r="Q1362" s="8">
        <v>2186775.15</v>
      </c>
      <c r="R1362" s="8">
        <v>0</v>
      </c>
      <c r="S1362" s="8">
        <v>78768.55</v>
      </c>
      <c r="T1362" s="8"/>
      <c r="U1362" s="8">
        <f t="shared" si="128"/>
        <v>78768.55</v>
      </c>
      <c r="V1362" s="8">
        <v>14758600.82</v>
      </c>
      <c r="W1362" s="8">
        <v>0</v>
      </c>
      <c r="X1362" s="8">
        <v>508117.83</v>
      </c>
      <c r="Y1362" s="8"/>
      <c r="Z1362" s="8">
        <f t="shared" si="129"/>
        <v>508117.83</v>
      </c>
      <c r="AA1362" s="8">
        <f t="shared" si="130"/>
        <v>641462.09000000008</v>
      </c>
      <c r="AB1362" s="10"/>
      <c r="AC1362" s="8"/>
      <c r="AD1362" s="8" t="str">
        <f t="shared" si="131"/>
        <v>N</v>
      </c>
    </row>
    <row r="1363" spans="1:30" x14ac:dyDescent="0.15">
      <c r="A1363">
        <v>1361</v>
      </c>
      <c r="B1363" s="1" t="s">
        <v>648</v>
      </c>
      <c r="C1363" s="1" t="s">
        <v>30238</v>
      </c>
      <c r="D1363" s="3" t="s">
        <v>35797</v>
      </c>
      <c r="E1363" s="3" t="s">
        <v>46131</v>
      </c>
      <c r="F1363" s="1" t="s">
        <v>649</v>
      </c>
      <c r="G1363" s="2">
        <v>36840</v>
      </c>
      <c r="H1363" t="s">
        <v>650</v>
      </c>
      <c r="I1363">
        <v>1500000</v>
      </c>
      <c r="J1363" s="9" t="s">
        <v>36154</v>
      </c>
      <c r="K1363" s="9" t="str">
        <f t="shared" si="126"/>
        <v>是</v>
      </c>
      <c r="L1363" s="8">
        <v>14669905.23</v>
      </c>
      <c r="M1363" s="8">
        <v>30917293.59</v>
      </c>
      <c r="N1363" s="8">
        <v>0</v>
      </c>
      <c r="O1363" s="8"/>
      <c r="P1363" s="8">
        <f t="shared" si="127"/>
        <v>0</v>
      </c>
      <c r="Q1363" s="8">
        <v>11927370.859999999</v>
      </c>
      <c r="R1363" s="8">
        <v>28838574.510000002</v>
      </c>
      <c r="S1363" s="8">
        <v>0</v>
      </c>
      <c r="T1363" s="8"/>
      <c r="U1363" s="8">
        <f t="shared" si="128"/>
        <v>0</v>
      </c>
      <c r="V1363" s="8">
        <v>19203200.07</v>
      </c>
      <c r="W1363" s="8">
        <v>19645718.719999999</v>
      </c>
      <c r="X1363" s="8">
        <v>0</v>
      </c>
      <c r="Y1363" s="8"/>
      <c r="Z1363" s="8">
        <f t="shared" si="129"/>
        <v>0</v>
      </c>
      <c r="AA1363" s="8">
        <f t="shared" si="130"/>
        <v>0</v>
      </c>
      <c r="AB1363" s="10">
        <v>41583</v>
      </c>
      <c r="AC1363" s="8" t="s">
        <v>37179</v>
      </c>
      <c r="AD1363" s="8" t="str">
        <f t="shared" si="131"/>
        <v>N</v>
      </c>
    </row>
    <row r="1364" spans="1:30" x14ac:dyDescent="0.15">
      <c r="A1364">
        <v>1362</v>
      </c>
      <c r="B1364" s="1" t="s">
        <v>651</v>
      </c>
      <c r="C1364" s="1" t="s">
        <v>30239</v>
      </c>
      <c r="D1364" s="3" t="s">
        <v>35780</v>
      </c>
      <c r="E1364" s="3" t="s">
        <v>44150</v>
      </c>
      <c r="F1364" s="1" t="s">
        <v>652</v>
      </c>
      <c r="G1364" s="2">
        <v>38296</v>
      </c>
      <c r="H1364" t="s">
        <v>653</v>
      </c>
      <c r="I1364">
        <v>2300000</v>
      </c>
      <c r="J1364" s="9" t="s">
        <v>36113</v>
      </c>
      <c r="K1364" s="9" t="str">
        <f t="shared" si="126"/>
        <v>是</v>
      </c>
      <c r="L1364" s="8">
        <v>934757.09</v>
      </c>
      <c r="M1364" s="8">
        <v>1312550.25</v>
      </c>
      <c r="N1364" s="8">
        <v>7467.97</v>
      </c>
      <c r="O1364" s="8">
        <v>28091.34</v>
      </c>
      <c r="P1364" s="8">
        <f t="shared" si="127"/>
        <v>35559.31</v>
      </c>
      <c r="Q1364" s="8">
        <v>994781.23</v>
      </c>
      <c r="R1364" s="8">
        <v>0</v>
      </c>
      <c r="S1364" s="8">
        <v>41097.550000000003</v>
      </c>
      <c r="T1364" s="8">
        <v>10707.84</v>
      </c>
      <c r="U1364" s="8">
        <f t="shared" si="128"/>
        <v>51805.39</v>
      </c>
      <c r="V1364" s="8">
        <v>3345100.81</v>
      </c>
      <c r="W1364" s="8">
        <v>0</v>
      </c>
      <c r="X1364" s="8">
        <v>100887.05</v>
      </c>
      <c r="Y1364" s="8">
        <v>32617.01</v>
      </c>
      <c r="Z1364" s="8">
        <f t="shared" si="129"/>
        <v>133504.06</v>
      </c>
      <c r="AA1364" s="8">
        <f t="shared" si="130"/>
        <v>220868.76</v>
      </c>
      <c r="AB1364" s="10"/>
      <c r="AC1364" s="8"/>
      <c r="AD1364" s="8" t="str">
        <f t="shared" si="131"/>
        <v>N</v>
      </c>
    </row>
    <row r="1365" spans="1:30" x14ac:dyDescent="0.15">
      <c r="A1365">
        <v>1363</v>
      </c>
      <c r="B1365" s="1" t="s">
        <v>654</v>
      </c>
      <c r="C1365" s="1" t="s">
        <v>655</v>
      </c>
      <c r="D1365" s="3" t="s">
        <v>35797</v>
      </c>
      <c r="E1365" s="3" t="s">
        <v>37923</v>
      </c>
      <c r="F1365" s="1" t="s">
        <v>656</v>
      </c>
      <c r="G1365" s="2">
        <v>36612</v>
      </c>
      <c r="H1365" t="s">
        <v>657</v>
      </c>
      <c r="I1365">
        <v>300000</v>
      </c>
      <c r="J1365" s="9" t="s">
        <v>36127</v>
      </c>
      <c r="K1365" s="9" t="str">
        <f t="shared" si="126"/>
        <v>否</v>
      </c>
      <c r="L1365" s="8">
        <v>2546443.62</v>
      </c>
      <c r="M1365" s="8">
        <v>0</v>
      </c>
      <c r="N1365" s="8">
        <v>67022.66</v>
      </c>
      <c r="O1365" s="8"/>
      <c r="P1365" s="8">
        <f t="shared" si="127"/>
        <v>67022.66</v>
      </c>
      <c r="Q1365" s="8">
        <v>3031529.04</v>
      </c>
      <c r="R1365" s="8">
        <v>0</v>
      </c>
      <c r="S1365" s="8">
        <v>80219.070000000007</v>
      </c>
      <c r="T1365" s="8"/>
      <c r="U1365" s="8">
        <f t="shared" si="128"/>
        <v>80219.070000000007</v>
      </c>
      <c r="V1365" s="8">
        <v>2553524.9</v>
      </c>
      <c r="W1365" s="8">
        <v>0</v>
      </c>
      <c r="X1365" s="8">
        <v>71014.5</v>
      </c>
      <c r="Y1365" s="8"/>
      <c r="Z1365" s="8">
        <f t="shared" si="129"/>
        <v>71014.5</v>
      </c>
      <c r="AA1365" s="8">
        <f t="shared" si="130"/>
        <v>218256.23</v>
      </c>
      <c r="AB1365" s="10"/>
      <c r="AC1365" s="8"/>
      <c r="AD1365" s="8" t="str">
        <f t="shared" si="131"/>
        <v>N</v>
      </c>
    </row>
    <row r="1366" spans="1:30" x14ac:dyDescent="0.15">
      <c r="A1366">
        <v>1364</v>
      </c>
      <c r="B1366" s="1" t="s">
        <v>658</v>
      </c>
      <c r="C1366" s="1" t="s">
        <v>30240</v>
      </c>
      <c r="D1366" s="3" t="s">
        <v>35779</v>
      </c>
      <c r="E1366" s="3" t="s">
        <v>38265</v>
      </c>
      <c r="F1366" s="1" t="s">
        <v>659</v>
      </c>
      <c r="G1366" s="2">
        <v>35448</v>
      </c>
      <c r="H1366" t="s">
        <v>660</v>
      </c>
      <c r="I1366">
        <v>300000</v>
      </c>
      <c r="J1366" s="9" t="s">
        <v>36127</v>
      </c>
      <c r="K1366" s="9" t="str">
        <f t="shared" si="126"/>
        <v>否</v>
      </c>
      <c r="L1366" s="8">
        <v>0</v>
      </c>
      <c r="M1366" s="8">
        <v>0</v>
      </c>
      <c r="N1366" s="8">
        <v>0</v>
      </c>
      <c r="O1366" s="8"/>
      <c r="P1366" s="8">
        <f t="shared" si="127"/>
        <v>0</v>
      </c>
      <c r="Q1366" s="8">
        <v>0</v>
      </c>
      <c r="R1366" s="8">
        <v>0</v>
      </c>
      <c r="S1366" s="8">
        <v>0</v>
      </c>
      <c r="T1366" s="8"/>
      <c r="U1366" s="8">
        <f t="shared" si="128"/>
        <v>0</v>
      </c>
      <c r="V1366" s="8">
        <v>0</v>
      </c>
      <c r="W1366" s="8">
        <v>0</v>
      </c>
      <c r="X1366" s="8">
        <v>0</v>
      </c>
      <c r="Y1366" s="8"/>
      <c r="Z1366" s="8">
        <f t="shared" si="129"/>
        <v>0</v>
      </c>
      <c r="AA1366" s="8">
        <f t="shared" si="130"/>
        <v>0</v>
      </c>
      <c r="AB1366" s="10"/>
      <c r="AC1366" s="8"/>
      <c r="AD1366" s="8" t="str">
        <f t="shared" si="131"/>
        <v>N</v>
      </c>
    </row>
    <row r="1367" spans="1:30" x14ac:dyDescent="0.15">
      <c r="A1367">
        <v>1365</v>
      </c>
      <c r="B1367" s="1" t="s">
        <v>661</v>
      </c>
      <c r="C1367" s="1" t="s">
        <v>30241</v>
      </c>
      <c r="D1367" s="3" t="s">
        <v>35797</v>
      </c>
      <c r="E1367" s="3" t="s">
        <v>42227</v>
      </c>
      <c r="F1367" s="1" t="s">
        <v>662</v>
      </c>
      <c r="G1367" s="2">
        <v>37284</v>
      </c>
      <c r="H1367" t="s">
        <v>663</v>
      </c>
      <c r="I1367">
        <v>1000000</v>
      </c>
      <c r="J1367" s="9" t="s">
        <v>36124</v>
      </c>
      <c r="K1367" s="9" t="str">
        <f t="shared" si="126"/>
        <v>否</v>
      </c>
      <c r="L1367" s="8">
        <v>2621893.2000000002</v>
      </c>
      <c r="M1367" s="8">
        <v>0</v>
      </c>
      <c r="N1367" s="8">
        <v>0</v>
      </c>
      <c r="O1367" s="8"/>
      <c r="P1367" s="8">
        <f t="shared" si="127"/>
        <v>0</v>
      </c>
      <c r="Q1367" s="8">
        <v>4427225.18</v>
      </c>
      <c r="R1367" s="8">
        <v>0</v>
      </c>
      <c r="S1367" s="8">
        <v>72707.06</v>
      </c>
      <c r="T1367" s="8"/>
      <c r="U1367" s="8">
        <f t="shared" si="128"/>
        <v>72707.06</v>
      </c>
      <c r="V1367" s="8">
        <v>194394.44</v>
      </c>
      <c r="W1367" s="8">
        <v>0</v>
      </c>
      <c r="X1367" s="8">
        <v>0</v>
      </c>
      <c r="Y1367" s="8"/>
      <c r="Z1367" s="8">
        <f t="shared" si="129"/>
        <v>0</v>
      </c>
      <c r="AA1367" s="8">
        <f t="shared" si="130"/>
        <v>72707.06</v>
      </c>
      <c r="AB1367" s="10"/>
      <c r="AC1367" s="8"/>
      <c r="AD1367" s="8" t="str">
        <f t="shared" si="131"/>
        <v>N</v>
      </c>
    </row>
    <row r="1368" spans="1:30" x14ac:dyDescent="0.15">
      <c r="A1368">
        <v>1366</v>
      </c>
      <c r="B1368" s="1" t="s">
        <v>664</v>
      </c>
      <c r="C1368" s="1" t="s">
        <v>30242</v>
      </c>
      <c r="D1368" s="3" t="s">
        <v>35780</v>
      </c>
      <c r="E1368" s="3" t="s">
        <v>43654</v>
      </c>
      <c r="F1368" s="1" t="s">
        <v>665</v>
      </c>
      <c r="G1368" s="2">
        <v>37356</v>
      </c>
      <c r="H1368" t="s">
        <v>666</v>
      </c>
      <c r="I1368">
        <v>10000000</v>
      </c>
      <c r="J1368" s="9" t="s">
        <v>36113</v>
      </c>
      <c r="K1368" s="9" t="str">
        <f t="shared" si="126"/>
        <v>是</v>
      </c>
      <c r="L1368" s="8">
        <v>16464755.48</v>
      </c>
      <c r="M1368" s="8">
        <v>11562022.42</v>
      </c>
      <c r="N1368" s="8">
        <v>234537.12</v>
      </c>
      <c r="O1368" s="8"/>
      <c r="P1368" s="8">
        <f t="shared" si="127"/>
        <v>234537.12</v>
      </c>
      <c r="Q1368" s="8">
        <v>19125867.440000001</v>
      </c>
      <c r="R1368" s="8">
        <v>8359361.71</v>
      </c>
      <c r="S1368" s="8">
        <v>376548.12</v>
      </c>
      <c r="T1368" s="8"/>
      <c r="U1368" s="8">
        <f t="shared" si="128"/>
        <v>376548.12</v>
      </c>
      <c r="V1368" s="8">
        <v>21269882.940000001</v>
      </c>
      <c r="W1368" s="8">
        <v>5378652.6299999999</v>
      </c>
      <c r="X1368" s="8">
        <v>659549.43999999994</v>
      </c>
      <c r="Y1368" s="8"/>
      <c r="Z1368" s="8">
        <f t="shared" si="129"/>
        <v>659549.43999999994</v>
      </c>
      <c r="AA1368" s="8">
        <f t="shared" si="130"/>
        <v>1270634.68</v>
      </c>
      <c r="AB1368" s="10"/>
      <c r="AC1368" s="8"/>
      <c r="AD1368" s="8" t="str">
        <f t="shared" si="131"/>
        <v>N</v>
      </c>
    </row>
    <row r="1369" spans="1:30" x14ac:dyDescent="0.15">
      <c r="A1369">
        <v>1367</v>
      </c>
      <c r="B1369" s="1" t="s">
        <v>667</v>
      </c>
      <c r="C1369" s="1" t="s">
        <v>30243</v>
      </c>
      <c r="D1369" s="3" t="s">
        <v>35778</v>
      </c>
      <c r="E1369" s="3" t="s">
        <v>44149</v>
      </c>
      <c r="F1369" s="1" t="s">
        <v>668</v>
      </c>
      <c r="G1369" s="2">
        <v>36732</v>
      </c>
      <c r="H1369" t="s">
        <v>669</v>
      </c>
      <c r="I1369">
        <v>200000</v>
      </c>
      <c r="J1369" s="9" t="s">
        <v>36113</v>
      </c>
      <c r="K1369" s="9" t="str">
        <f t="shared" si="126"/>
        <v>否</v>
      </c>
      <c r="L1369" s="8">
        <v>0</v>
      </c>
      <c r="M1369" s="8">
        <v>0</v>
      </c>
      <c r="N1369" s="8">
        <v>0</v>
      </c>
      <c r="O1369" s="8"/>
      <c r="P1369" s="8">
        <f t="shared" si="127"/>
        <v>0</v>
      </c>
      <c r="Q1369" s="8">
        <v>0</v>
      </c>
      <c r="R1369" s="8">
        <v>0</v>
      </c>
      <c r="S1369" s="8">
        <v>0</v>
      </c>
      <c r="T1369" s="8"/>
      <c r="U1369" s="8">
        <f t="shared" si="128"/>
        <v>0</v>
      </c>
      <c r="V1369" s="8">
        <v>0</v>
      </c>
      <c r="W1369" s="8">
        <v>0</v>
      </c>
      <c r="X1369" s="8">
        <v>0</v>
      </c>
      <c r="Y1369" s="8"/>
      <c r="Z1369" s="8">
        <f t="shared" si="129"/>
        <v>0</v>
      </c>
      <c r="AA1369" s="8">
        <f t="shared" si="130"/>
        <v>0</v>
      </c>
      <c r="AB1369" s="10"/>
      <c r="AC1369" s="8"/>
      <c r="AD1369" s="8" t="str">
        <f t="shared" si="131"/>
        <v>N</v>
      </c>
    </row>
    <row r="1370" spans="1:30" x14ac:dyDescent="0.15">
      <c r="A1370">
        <v>1368</v>
      </c>
      <c r="B1370" s="1" t="s">
        <v>670</v>
      </c>
      <c r="C1370" s="1" t="s">
        <v>30244</v>
      </c>
      <c r="D1370" s="3" t="s">
        <v>35780</v>
      </c>
      <c r="E1370" s="3" t="s">
        <v>44148</v>
      </c>
      <c r="F1370" s="1" t="s">
        <v>671</v>
      </c>
      <c r="G1370" s="2">
        <v>38204</v>
      </c>
      <c r="H1370" t="s">
        <v>672</v>
      </c>
      <c r="I1370">
        <v>15000000</v>
      </c>
      <c r="J1370" s="9" t="s">
        <v>36113</v>
      </c>
      <c r="K1370" s="9" t="str">
        <f t="shared" si="126"/>
        <v>是</v>
      </c>
      <c r="L1370" s="8">
        <v>4952907.24</v>
      </c>
      <c r="M1370" s="8">
        <v>1255504.1100000001</v>
      </c>
      <c r="N1370" s="8">
        <v>178338.69</v>
      </c>
      <c r="O1370" s="8">
        <v>117218.14</v>
      </c>
      <c r="P1370" s="8">
        <f t="shared" si="127"/>
        <v>295556.83</v>
      </c>
      <c r="Q1370" s="8">
        <v>8101556.1699999999</v>
      </c>
      <c r="R1370" s="8">
        <v>410288.31</v>
      </c>
      <c r="S1370" s="8">
        <v>356544.91</v>
      </c>
      <c r="T1370" s="8">
        <v>129346.49</v>
      </c>
      <c r="U1370" s="8">
        <f t="shared" si="128"/>
        <v>485891.39999999997</v>
      </c>
      <c r="V1370" s="8">
        <v>6914417.6399999997</v>
      </c>
      <c r="W1370" s="8">
        <v>233548.18</v>
      </c>
      <c r="X1370" s="8">
        <v>366363.17</v>
      </c>
      <c r="Y1370" s="8">
        <v>75006.28</v>
      </c>
      <c r="Z1370" s="8">
        <f t="shared" si="129"/>
        <v>441369.44999999995</v>
      </c>
      <c r="AA1370" s="8">
        <f t="shared" si="130"/>
        <v>1222817.68</v>
      </c>
      <c r="AB1370" s="10"/>
      <c r="AC1370" s="8"/>
      <c r="AD1370" s="8" t="str">
        <f t="shared" si="131"/>
        <v>N</v>
      </c>
    </row>
    <row r="1371" spans="1:30" x14ac:dyDescent="0.15">
      <c r="A1371">
        <v>1369</v>
      </c>
      <c r="B1371" s="1" t="s">
        <v>673</v>
      </c>
      <c r="C1371" s="1" t="s">
        <v>30245</v>
      </c>
      <c r="D1371" s="3" t="s">
        <v>35792</v>
      </c>
      <c r="E1371" s="3" t="s">
        <v>43653</v>
      </c>
      <c r="F1371" s="1" t="s">
        <v>674</v>
      </c>
      <c r="G1371" s="2">
        <v>37214</v>
      </c>
      <c r="H1371" t="s">
        <v>675</v>
      </c>
      <c r="I1371">
        <v>300000</v>
      </c>
      <c r="J1371" s="9" t="s">
        <v>36113</v>
      </c>
      <c r="K1371" s="9" t="str">
        <f t="shared" si="126"/>
        <v>否</v>
      </c>
      <c r="L1371" s="8">
        <v>609529.9</v>
      </c>
      <c r="M1371" s="8">
        <v>0</v>
      </c>
      <c r="N1371" s="8">
        <v>19825.52</v>
      </c>
      <c r="O1371" s="8"/>
      <c r="P1371" s="8">
        <f t="shared" si="127"/>
        <v>19825.52</v>
      </c>
      <c r="Q1371" s="8">
        <v>823145.29</v>
      </c>
      <c r="R1371" s="8">
        <v>0</v>
      </c>
      <c r="S1371" s="8">
        <v>26609.19</v>
      </c>
      <c r="T1371" s="8"/>
      <c r="U1371" s="8">
        <f t="shared" si="128"/>
        <v>26609.19</v>
      </c>
      <c r="V1371" s="8">
        <v>1192025.6499999999</v>
      </c>
      <c r="W1371" s="8">
        <v>0</v>
      </c>
      <c r="X1371" s="8">
        <v>38446.19</v>
      </c>
      <c r="Y1371" s="8"/>
      <c r="Z1371" s="8">
        <f t="shared" si="129"/>
        <v>38446.19</v>
      </c>
      <c r="AA1371" s="8">
        <f t="shared" si="130"/>
        <v>84880.9</v>
      </c>
      <c r="AB1371" s="10"/>
      <c r="AC1371" s="8"/>
      <c r="AD1371" s="8" t="str">
        <f t="shared" si="131"/>
        <v>N</v>
      </c>
    </row>
    <row r="1372" spans="1:30" x14ac:dyDescent="0.15">
      <c r="A1372">
        <v>1370</v>
      </c>
      <c r="B1372" s="1" t="s">
        <v>676</v>
      </c>
      <c r="C1372" s="1" t="s">
        <v>30246</v>
      </c>
      <c r="D1372" s="3" t="s">
        <v>35784</v>
      </c>
      <c r="E1372" s="3" t="s">
        <v>40307</v>
      </c>
      <c r="F1372" s="1" t="s">
        <v>677</v>
      </c>
      <c r="G1372" s="2">
        <v>38257</v>
      </c>
      <c r="H1372" t="s">
        <v>678</v>
      </c>
      <c r="I1372">
        <v>100000</v>
      </c>
      <c r="J1372" s="9" t="s">
        <v>36119</v>
      </c>
      <c r="K1372" s="9" t="str">
        <f t="shared" si="126"/>
        <v>否</v>
      </c>
      <c r="L1372" s="8">
        <v>251250.62</v>
      </c>
      <c r="M1372" s="8">
        <v>0</v>
      </c>
      <c r="N1372" s="8">
        <v>4356.8900000000003</v>
      </c>
      <c r="O1372" s="8"/>
      <c r="P1372" s="8">
        <f t="shared" si="127"/>
        <v>4356.8900000000003</v>
      </c>
      <c r="Q1372" s="8">
        <v>83201.2</v>
      </c>
      <c r="R1372" s="8">
        <v>0</v>
      </c>
      <c r="S1372" s="8">
        <v>1848.62</v>
      </c>
      <c r="T1372" s="8"/>
      <c r="U1372" s="8">
        <f t="shared" si="128"/>
        <v>1848.62</v>
      </c>
      <c r="V1372" s="8">
        <v>71754.259999999995</v>
      </c>
      <c r="W1372" s="8">
        <v>0</v>
      </c>
      <c r="X1372" s="8">
        <v>2326.61</v>
      </c>
      <c r="Y1372" s="8"/>
      <c r="Z1372" s="8">
        <f t="shared" si="129"/>
        <v>2326.61</v>
      </c>
      <c r="AA1372" s="8">
        <f t="shared" si="130"/>
        <v>8532.1200000000008</v>
      </c>
      <c r="AB1372" s="10"/>
      <c r="AC1372" s="8"/>
      <c r="AD1372" s="8" t="str">
        <f t="shared" si="131"/>
        <v>N</v>
      </c>
    </row>
    <row r="1373" spans="1:30" x14ac:dyDescent="0.15">
      <c r="A1373">
        <v>1371</v>
      </c>
      <c r="B1373" s="1" t="s">
        <v>679</v>
      </c>
      <c r="C1373" s="1" t="s">
        <v>30247</v>
      </c>
      <c r="D1373" s="3" t="s">
        <v>35783</v>
      </c>
      <c r="E1373" s="3" t="s">
        <v>40047</v>
      </c>
      <c r="F1373" s="1" t="s">
        <v>680</v>
      </c>
      <c r="G1373" s="2">
        <v>36526</v>
      </c>
      <c r="H1373" t="s">
        <v>681</v>
      </c>
      <c r="I1373">
        <v>600000</v>
      </c>
      <c r="J1373" s="9" t="s">
        <v>36123</v>
      </c>
      <c r="K1373" s="9" t="str">
        <f t="shared" si="126"/>
        <v>否</v>
      </c>
      <c r="L1373" s="8">
        <v>177460.77</v>
      </c>
      <c r="M1373" s="8">
        <v>0</v>
      </c>
      <c r="N1373" s="8">
        <v>2860.82</v>
      </c>
      <c r="O1373" s="8"/>
      <c r="P1373" s="8">
        <f t="shared" si="127"/>
        <v>2860.82</v>
      </c>
      <c r="Q1373" s="8">
        <v>103485.5</v>
      </c>
      <c r="R1373" s="8">
        <v>0</v>
      </c>
      <c r="S1373" s="8">
        <v>481.21</v>
      </c>
      <c r="T1373" s="8"/>
      <c r="U1373" s="8">
        <f t="shared" si="128"/>
        <v>481.21</v>
      </c>
      <c r="V1373" s="8">
        <v>452899.38</v>
      </c>
      <c r="W1373" s="8">
        <v>0</v>
      </c>
      <c r="X1373" s="8">
        <v>10449.61</v>
      </c>
      <c r="Y1373" s="8"/>
      <c r="Z1373" s="8">
        <f t="shared" si="129"/>
        <v>10449.61</v>
      </c>
      <c r="AA1373" s="8">
        <f t="shared" si="130"/>
        <v>13791.640000000001</v>
      </c>
      <c r="AB1373" s="10"/>
      <c r="AC1373" s="8"/>
      <c r="AD1373" s="8" t="str">
        <f t="shared" si="131"/>
        <v>N</v>
      </c>
    </row>
    <row r="1374" spans="1:30" x14ac:dyDescent="0.15">
      <c r="A1374">
        <v>1372</v>
      </c>
      <c r="B1374" s="1" t="s">
        <v>682</v>
      </c>
      <c r="C1374" s="1" t="s">
        <v>30248</v>
      </c>
      <c r="D1374" s="3" t="s">
        <v>35773</v>
      </c>
      <c r="E1374" s="3" t="s">
        <v>37922</v>
      </c>
      <c r="F1374" s="1" t="s">
        <v>683</v>
      </c>
      <c r="G1374" s="2">
        <v>36641</v>
      </c>
      <c r="H1374" t="s">
        <v>684</v>
      </c>
      <c r="I1374">
        <v>500000</v>
      </c>
      <c r="J1374" s="9" t="s">
        <v>36127</v>
      </c>
      <c r="K1374" s="9" t="str">
        <f t="shared" si="126"/>
        <v>否</v>
      </c>
      <c r="L1374" s="8">
        <v>4597303.2300000004</v>
      </c>
      <c r="M1374" s="8">
        <v>0</v>
      </c>
      <c r="N1374" s="8">
        <v>97549.89</v>
      </c>
      <c r="O1374" s="8"/>
      <c r="P1374" s="8">
        <f t="shared" si="127"/>
        <v>97549.89</v>
      </c>
      <c r="Q1374" s="8">
        <v>3669818.99</v>
      </c>
      <c r="R1374" s="8">
        <v>0</v>
      </c>
      <c r="S1374" s="8">
        <v>96133.1</v>
      </c>
      <c r="T1374" s="8"/>
      <c r="U1374" s="8">
        <f t="shared" si="128"/>
        <v>96133.1</v>
      </c>
      <c r="V1374" s="8">
        <v>2850199.08</v>
      </c>
      <c r="W1374" s="8">
        <v>0</v>
      </c>
      <c r="X1374" s="8">
        <v>58602.38</v>
      </c>
      <c r="Y1374" s="8"/>
      <c r="Z1374" s="8">
        <f t="shared" si="129"/>
        <v>58602.38</v>
      </c>
      <c r="AA1374" s="8">
        <f t="shared" si="130"/>
        <v>252285.37</v>
      </c>
      <c r="AB1374" s="10"/>
      <c r="AC1374" s="8"/>
      <c r="AD1374" s="8" t="str">
        <f t="shared" si="131"/>
        <v>N</v>
      </c>
    </row>
    <row r="1375" spans="1:30" x14ac:dyDescent="0.15">
      <c r="A1375">
        <v>1373</v>
      </c>
      <c r="B1375" s="1" t="s">
        <v>685</v>
      </c>
      <c r="C1375" s="1" t="s">
        <v>30249</v>
      </c>
      <c r="D1375" s="3" t="s">
        <v>35791</v>
      </c>
      <c r="E1375" s="3" t="s">
        <v>40428</v>
      </c>
      <c r="F1375" s="1" t="s">
        <v>686</v>
      </c>
      <c r="G1375" s="2">
        <v>36364</v>
      </c>
      <c r="H1375" t="s">
        <v>687</v>
      </c>
      <c r="I1375">
        <v>500000</v>
      </c>
      <c r="J1375" s="9" t="s">
        <v>36119</v>
      </c>
      <c r="K1375" s="9" t="str">
        <f t="shared" si="126"/>
        <v>否</v>
      </c>
      <c r="L1375" s="8">
        <v>19632927.460000001</v>
      </c>
      <c r="M1375" s="8">
        <v>0</v>
      </c>
      <c r="N1375" s="8">
        <v>150319.79</v>
      </c>
      <c r="O1375" s="8"/>
      <c r="P1375" s="8">
        <f t="shared" si="127"/>
        <v>150319.79</v>
      </c>
      <c r="Q1375" s="8">
        <v>23317634.649999999</v>
      </c>
      <c r="R1375" s="8">
        <v>0</v>
      </c>
      <c r="S1375" s="8">
        <v>793140.78</v>
      </c>
      <c r="T1375" s="8"/>
      <c r="U1375" s="8">
        <f t="shared" si="128"/>
        <v>793140.78</v>
      </c>
      <c r="V1375" s="8">
        <v>27841933.120000001</v>
      </c>
      <c r="W1375" s="8">
        <v>0</v>
      </c>
      <c r="X1375" s="8">
        <v>522178.88</v>
      </c>
      <c r="Y1375" s="8"/>
      <c r="Z1375" s="8">
        <f t="shared" si="129"/>
        <v>522178.88</v>
      </c>
      <c r="AA1375" s="8">
        <f t="shared" si="130"/>
        <v>1465639.4500000002</v>
      </c>
      <c r="AB1375" s="10"/>
      <c r="AC1375" s="8"/>
      <c r="AD1375" s="8" t="str">
        <f t="shared" si="131"/>
        <v>N</v>
      </c>
    </row>
    <row r="1376" spans="1:30" x14ac:dyDescent="0.15">
      <c r="A1376">
        <v>1374</v>
      </c>
      <c r="B1376" s="1" t="s">
        <v>688</v>
      </c>
      <c r="C1376" s="1" t="s">
        <v>30250</v>
      </c>
      <c r="D1376" s="3" t="s">
        <v>35797</v>
      </c>
      <c r="E1376" s="3" t="s">
        <v>37916</v>
      </c>
      <c r="F1376" s="1" t="s">
        <v>689</v>
      </c>
      <c r="G1376" s="2">
        <v>36948</v>
      </c>
      <c r="H1376" t="s">
        <v>5194</v>
      </c>
      <c r="I1376">
        <v>500000</v>
      </c>
      <c r="J1376" s="9" t="s">
        <v>36127</v>
      </c>
      <c r="K1376" s="9" t="str">
        <f t="shared" si="126"/>
        <v>否</v>
      </c>
      <c r="L1376" s="8">
        <v>5596802.0800000001</v>
      </c>
      <c r="M1376" s="8">
        <v>0</v>
      </c>
      <c r="N1376" s="8">
        <v>161406.92000000001</v>
      </c>
      <c r="O1376" s="8"/>
      <c r="P1376" s="8">
        <f t="shared" si="127"/>
        <v>161406.92000000001</v>
      </c>
      <c r="Q1376" s="8">
        <v>6612667.3399999999</v>
      </c>
      <c r="R1376" s="8">
        <v>0</v>
      </c>
      <c r="S1376" s="8">
        <v>188848.86</v>
      </c>
      <c r="T1376" s="8"/>
      <c r="U1376" s="8">
        <f t="shared" si="128"/>
        <v>188848.86</v>
      </c>
      <c r="V1376" s="8">
        <v>7085133.2199999997</v>
      </c>
      <c r="W1376" s="8">
        <v>0</v>
      </c>
      <c r="X1376" s="8">
        <v>238526.85</v>
      </c>
      <c r="Y1376" s="8"/>
      <c r="Z1376" s="8">
        <f t="shared" si="129"/>
        <v>238526.85</v>
      </c>
      <c r="AA1376" s="8">
        <f t="shared" si="130"/>
        <v>588782.63</v>
      </c>
      <c r="AB1376" s="10"/>
      <c r="AC1376" s="8"/>
      <c r="AD1376" s="8" t="str">
        <f t="shared" si="131"/>
        <v>N</v>
      </c>
    </row>
    <row r="1377" spans="1:30" x14ac:dyDescent="0.15">
      <c r="A1377">
        <v>1375</v>
      </c>
      <c r="B1377" s="1" t="s">
        <v>690</v>
      </c>
      <c r="C1377" s="1" t="s">
        <v>30251</v>
      </c>
      <c r="D1377" s="3" t="s">
        <v>35780</v>
      </c>
      <c r="E1377" s="3" t="s">
        <v>43641</v>
      </c>
      <c r="F1377" s="1" t="s">
        <v>691</v>
      </c>
      <c r="G1377" s="2">
        <v>37202</v>
      </c>
      <c r="H1377" t="s">
        <v>692</v>
      </c>
      <c r="I1377">
        <v>300000</v>
      </c>
      <c r="J1377" s="9" t="s">
        <v>36113</v>
      </c>
      <c r="K1377" s="9" t="str">
        <f t="shared" si="126"/>
        <v>否</v>
      </c>
      <c r="L1377" s="8">
        <v>1671529.79</v>
      </c>
      <c r="M1377" s="8">
        <v>0</v>
      </c>
      <c r="N1377" s="8">
        <v>37764.57</v>
      </c>
      <c r="O1377" s="8"/>
      <c r="P1377" s="8">
        <f t="shared" si="127"/>
        <v>37764.57</v>
      </c>
      <c r="Q1377" s="8">
        <v>561487.35</v>
      </c>
      <c r="R1377" s="8">
        <v>0</v>
      </c>
      <c r="S1377" s="8">
        <v>14129.46</v>
      </c>
      <c r="T1377" s="8"/>
      <c r="U1377" s="8">
        <f t="shared" si="128"/>
        <v>14129.46</v>
      </c>
      <c r="V1377" s="8">
        <v>14538.46</v>
      </c>
      <c r="W1377" s="8">
        <v>0</v>
      </c>
      <c r="X1377" s="8">
        <v>0</v>
      </c>
      <c r="Y1377" s="8"/>
      <c r="Z1377" s="8">
        <f t="shared" si="129"/>
        <v>0</v>
      </c>
      <c r="AA1377" s="8">
        <f t="shared" si="130"/>
        <v>51894.03</v>
      </c>
      <c r="AB1377" s="10"/>
      <c r="AC1377" s="8"/>
      <c r="AD1377" s="8" t="str">
        <f t="shared" si="131"/>
        <v>N</v>
      </c>
    </row>
    <row r="1378" spans="1:30" x14ac:dyDescent="0.15">
      <c r="A1378">
        <v>1376</v>
      </c>
      <c r="B1378" s="1" t="s">
        <v>693</v>
      </c>
      <c r="C1378" s="1" t="s">
        <v>30252</v>
      </c>
      <c r="D1378" s="3" t="s">
        <v>35788</v>
      </c>
      <c r="E1378" s="3" t="s">
        <v>40040</v>
      </c>
      <c r="F1378" s="1" t="s">
        <v>694</v>
      </c>
      <c r="G1378" s="2">
        <v>37809</v>
      </c>
      <c r="H1378" t="s">
        <v>695</v>
      </c>
      <c r="I1378">
        <v>500000</v>
      </c>
      <c r="J1378" s="9" t="s">
        <v>36123</v>
      </c>
      <c r="K1378" s="9" t="str">
        <f t="shared" si="126"/>
        <v>否</v>
      </c>
      <c r="L1378" s="8">
        <v>1466607.69</v>
      </c>
      <c r="M1378" s="8">
        <v>0</v>
      </c>
      <c r="N1378" s="8">
        <v>25674.93</v>
      </c>
      <c r="O1378" s="8">
        <v>7359.06</v>
      </c>
      <c r="P1378" s="8">
        <f t="shared" si="127"/>
        <v>33033.99</v>
      </c>
      <c r="Q1378" s="8">
        <v>837317.26</v>
      </c>
      <c r="R1378" s="8">
        <v>0</v>
      </c>
      <c r="S1378" s="8">
        <v>15148.28</v>
      </c>
      <c r="T1378" s="8">
        <v>4170.59</v>
      </c>
      <c r="U1378" s="8">
        <f t="shared" si="128"/>
        <v>19318.870000000003</v>
      </c>
      <c r="V1378" s="8">
        <v>1017824.79</v>
      </c>
      <c r="W1378" s="8">
        <v>0</v>
      </c>
      <c r="X1378" s="8">
        <v>18769.72</v>
      </c>
      <c r="Y1378" s="8">
        <v>2943.51</v>
      </c>
      <c r="Z1378" s="8">
        <f t="shared" si="129"/>
        <v>21713.230000000003</v>
      </c>
      <c r="AA1378" s="8">
        <f t="shared" si="130"/>
        <v>74066.09</v>
      </c>
      <c r="AB1378" s="10"/>
      <c r="AC1378" s="8"/>
      <c r="AD1378" s="8" t="str">
        <f t="shared" si="131"/>
        <v>N</v>
      </c>
    </row>
    <row r="1379" spans="1:30" x14ac:dyDescent="0.15">
      <c r="A1379">
        <v>1377</v>
      </c>
      <c r="B1379" s="1" t="s">
        <v>696</v>
      </c>
      <c r="C1379" s="1" t="s">
        <v>30253</v>
      </c>
      <c r="D1379" s="3" t="s">
        <v>35780</v>
      </c>
      <c r="E1379" s="3" t="s">
        <v>40303</v>
      </c>
      <c r="F1379" s="1" t="s">
        <v>697</v>
      </c>
      <c r="G1379" s="2">
        <v>37645</v>
      </c>
      <c r="H1379" t="s">
        <v>1799</v>
      </c>
      <c r="I1379">
        <v>500000</v>
      </c>
      <c r="J1379" s="9" t="s">
        <v>36119</v>
      </c>
      <c r="K1379" s="9" t="str">
        <f t="shared" si="126"/>
        <v>否</v>
      </c>
      <c r="L1379" s="8">
        <v>0</v>
      </c>
      <c r="M1379" s="8">
        <v>0</v>
      </c>
      <c r="N1379" s="8">
        <v>0</v>
      </c>
      <c r="O1379" s="8"/>
      <c r="P1379" s="8">
        <f t="shared" si="127"/>
        <v>0</v>
      </c>
      <c r="Q1379" s="8">
        <v>91623.93</v>
      </c>
      <c r="R1379" s="8">
        <v>0</v>
      </c>
      <c r="S1379" s="8">
        <v>6040.32</v>
      </c>
      <c r="T1379" s="8"/>
      <c r="U1379" s="8">
        <f t="shared" si="128"/>
        <v>6040.32</v>
      </c>
      <c r="V1379" s="8">
        <v>347803.42</v>
      </c>
      <c r="W1379" s="8">
        <v>0</v>
      </c>
      <c r="X1379" s="8">
        <v>17258.419999999998</v>
      </c>
      <c r="Y1379" s="8"/>
      <c r="Z1379" s="8">
        <f t="shared" si="129"/>
        <v>17258.419999999998</v>
      </c>
      <c r="AA1379" s="8">
        <f t="shared" si="130"/>
        <v>23298.739999999998</v>
      </c>
      <c r="AB1379" s="10"/>
      <c r="AC1379" s="8"/>
      <c r="AD1379" s="8" t="str">
        <f t="shared" si="131"/>
        <v>N</v>
      </c>
    </row>
    <row r="1380" spans="1:30" x14ac:dyDescent="0.15">
      <c r="A1380">
        <v>1378</v>
      </c>
      <c r="B1380" s="1" t="s">
        <v>698</v>
      </c>
      <c r="C1380" s="1" t="s">
        <v>30254</v>
      </c>
      <c r="D1380" s="3" t="s">
        <v>35780</v>
      </c>
      <c r="E1380" s="3" t="s">
        <v>43640</v>
      </c>
      <c r="F1380" s="1" t="s">
        <v>699</v>
      </c>
      <c r="G1380" s="2">
        <v>37202</v>
      </c>
      <c r="H1380" t="s">
        <v>692</v>
      </c>
      <c r="I1380">
        <v>300000</v>
      </c>
      <c r="J1380" s="9" t="s">
        <v>36113</v>
      </c>
      <c r="K1380" s="9" t="str">
        <f t="shared" si="126"/>
        <v>否</v>
      </c>
      <c r="L1380" s="8">
        <v>2012316.59</v>
      </c>
      <c r="M1380" s="8">
        <v>0</v>
      </c>
      <c r="N1380" s="8">
        <v>54246.1</v>
      </c>
      <c r="O1380" s="8"/>
      <c r="P1380" s="8">
        <f t="shared" si="127"/>
        <v>54246.1</v>
      </c>
      <c r="Q1380" s="8">
        <v>1376752.03</v>
      </c>
      <c r="R1380" s="8">
        <v>0</v>
      </c>
      <c r="S1380" s="8">
        <v>45121.16</v>
      </c>
      <c r="T1380" s="8"/>
      <c r="U1380" s="8">
        <f t="shared" si="128"/>
        <v>45121.16</v>
      </c>
      <c r="V1380" s="8">
        <v>1713185.39</v>
      </c>
      <c r="W1380" s="8">
        <v>0</v>
      </c>
      <c r="X1380" s="8">
        <v>47973.31</v>
      </c>
      <c r="Y1380" s="8"/>
      <c r="Z1380" s="8">
        <f t="shared" si="129"/>
        <v>47973.31</v>
      </c>
      <c r="AA1380" s="8">
        <f t="shared" si="130"/>
        <v>147340.57</v>
      </c>
      <c r="AB1380" s="10"/>
      <c r="AC1380" s="8"/>
      <c r="AD1380" s="8" t="str">
        <f t="shared" si="131"/>
        <v>N</v>
      </c>
    </row>
    <row r="1381" spans="1:30" x14ac:dyDescent="0.15">
      <c r="A1381">
        <v>1379</v>
      </c>
      <c r="B1381" s="1" t="s">
        <v>700</v>
      </c>
      <c r="C1381" s="1" t="s">
        <v>701</v>
      </c>
      <c r="D1381" s="3" t="s">
        <v>35797</v>
      </c>
      <c r="E1381" s="3" t="s">
        <v>37915</v>
      </c>
      <c r="F1381" s="1" t="s">
        <v>702</v>
      </c>
      <c r="G1381" s="2">
        <v>37020</v>
      </c>
      <c r="H1381" t="s">
        <v>5194</v>
      </c>
      <c r="I1381">
        <v>3000000</v>
      </c>
      <c r="J1381" s="9" t="s">
        <v>36127</v>
      </c>
      <c r="K1381" s="9" t="str">
        <f t="shared" si="126"/>
        <v>否</v>
      </c>
      <c r="L1381" s="8">
        <v>13424300.109999999</v>
      </c>
      <c r="M1381" s="8">
        <v>0</v>
      </c>
      <c r="N1381" s="8">
        <v>389712.61</v>
      </c>
      <c r="O1381" s="8"/>
      <c r="P1381" s="8">
        <f t="shared" si="127"/>
        <v>389712.61</v>
      </c>
      <c r="Q1381" s="8">
        <v>14567354.43</v>
      </c>
      <c r="R1381" s="8">
        <v>0</v>
      </c>
      <c r="S1381" s="8">
        <v>420961.14</v>
      </c>
      <c r="T1381" s="8"/>
      <c r="U1381" s="8">
        <f t="shared" si="128"/>
        <v>420961.14</v>
      </c>
      <c r="V1381" s="8">
        <v>15118459.689999999</v>
      </c>
      <c r="W1381" s="8">
        <v>0</v>
      </c>
      <c r="X1381" s="8">
        <v>435070.42</v>
      </c>
      <c r="Y1381" s="8"/>
      <c r="Z1381" s="8">
        <f t="shared" si="129"/>
        <v>435070.42</v>
      </c>
      <c r="AA1381" s="8">
        <f t="shared" si="130"/>
        <v>1245744.17</v>
      </c>
      <c r="AB1381" s="10"/>
      <c r="AC1381" s="8"/>
      <c r="AD1381" s="8" t="str">
        <f t="shared" si="131"/>
        <v>N</v>
      </c>
    </row>
    <row r="1382" spans="1:30" x14ac:dyDescent="0.15">
      <c r="A1382">
        <v>1380</v>
      </c>
      <c r="B1382" s="1" t="s">
        <v>703</v>
      </c>
      <c r="C1382" s="1" t="s">
        <v>30255</v>
      </c>
      <c r="D1382" s="3" t="s">
        <v>35797</v>
      </c>
      <c r="E1382" s="3" t="s">
        <v>40302</v>
      </c>
      <c r="F1382" s="1" t="s">
        <v>704</v>
      </c>
      <c r="G1382" s="2">
        <v>35952</v>
      </c>
      <c r="H1382" t="s">
        <v>1799</v>
      </c>
      <c r="I1382">
        <v>1010000</v>
      </c>
      <c r="J1382" s="9" t="s">
        <v>36119</v>
      </c>
      <c r="K1382" s="9" t="str">
        <f t="shared" si="126"/>
        <v>否</v>
      </c>
      <c r="L1382" s="8">
        <v>4677888.74</v>
      </c>
      <c r="M1382" s="8">
        <v>0</v>
      </c>
      <c r="N1382" s="8">
        <v>41326.04</v>
      </c>
      <c r="O1382" s="8"/>
      <c r="P1382" s="8">
        <f t="shared" si="127"/>
        <v>41326.04</v>
      </c>
      <c r="Q1382" s="8">
        <v>4910262.41</v>
      </c>
      <c r="R1382" s="8">
        <v>0</v>
      </c>
      <c r="S1382" s="8">
        <v>50723.14</v>
      </c>
      <c r="T1382" s="8"/>
      <c r="U1382" s="8">
        <f t="shared" si="128"/>
        <v>50723.14</v>
      </c>
      <c r="V1382" s="8">
        <v>4047634.57</v>
      </c>
      <c r="W1382" s="8">
        <v>0</v>
      </c>
      <c r="X1382" s="8">
        <v>72303.53</v>
      </c>
      <c r="Y1382" s="8"/>
      <c r="Z1382" s="8">
        <f t="shared" si="129"/>
        <v>72303.53</v>
      </c>
      <c r="AA1382" s="8">
        <f t="shared" si="130"/>
        <v>164352.71</v>
      </c>
      <c r="AB1382" s="10"/>
      <c r="AC1382" s="8"/>
      <c r="AD1382" s="8" t="str">
        <f t="shared" si="131"/>
        <v>N</v>
      </c>
    </row>
    <row r="1383" spans="1:30" x14ac:dyDescent="0.15">
      <c r="A1383">
        <v>1381</v>
      </c>
      <c r="B1383" s="1" t="s">
        <v>705</v>
      </c>
      <c r="C1383" s="1" t="s">
        <v>30256</v>
      </c>
      <c r="D1383" s="3" t="s">
        <v>35784</v>
      </c>
      <c r="E1383" s="3" t="s">
        <v>37913</v>
      </c>
      <c r="F1383" s="1" t="s">
        <v>706</v>
      </c>
      <c r="G1383" s="2">
        <v>36380</v>
      </c>
      <c r="H1383" t="s">
        <v>707</v>
      </c>
      <c r="I1383">
        <v>500000</v>
      </c>
      <c r="J1383" s="9" t="s">
        <v>36127</v>
      </c>
      <c r="K1383" s="9" t="str">
        <f t="shared" si="126"/>
        <v>否</v>
      </c>
      <c r="L1383" s="8">
        <v>69643.740000000005</v>
      </c>
      <c r="M1383" s="8">
        <v>0</v>
      </c>
      <c r="N1383" s="8">
        <v>3690.96</v>
      </c>
      <c r="O1383" s="8"/>
      <c r="P1383" s="8">
        <f t="shared" si="127"/>
        <v>3690.96</v>
      </c>
      <c r="Q1383" s="8">
        <v>65386.67</v>
      </c>
      <c r="R1383" s="8">
        <v>0</v>
      </c>
      <c r="S1383" s="8">
        <v>3023.56</v>
      </c>
      <c r="T1383" s="8"/>
      <c r="U1383" s="8">
        <f t="shared" si="128"/>
        <v>3023.56</v>
      </c>
      <c r="V1383" s="8">
        <v>43663.42</v>
      </c>
      <c r="W1383" s="8">
        <v>0</v>
      </c>
      <c r="X1383" s="8">
        <v>3005.11</v>
      </c>
      <c r="Y1383" s="8"/>
      <c r="Z1383" s="8">
        <f t="shared" si="129"/>
        <v>3005.11</v>
      </c>
      <c r="AA1383" s="8">
        <f t="shared" si="130"/>
        <v>9719.630000000001</v>
      </c>
      <c r="AB1383" s="10"/>
      <c r="AC1383" s="8"/>
      <c r="AD1383" s="8" t="str">
        <f t="shared" si="131"/>
        <v>N</v>
      </c>
    </row>
    <row r="1384" spans="1:30" x14ac:dyDescent="0.15">
      <c r="A1384">
        <v>1382</v>
      </c>
      <c r="B1384" s="1" t="s">
        <v>708</v>
      </c>
      <c r="C1384" s="1" t="s">
        <v>30257</v>
      </c>
      <c r="D1384" s="3" t="s">
        <v>35782</v>
      </c>
      <c r="E1384" s="3" t="s">
        <v>38680</v>
      </c>
      <c r="F1384" s="1" t="s">
        <v>709</v>
      </c>
      <c r="G1384" s="2">
        <v>35424</v>
      </c>
      <c r="H1384" t="s">
        <v>710</v>
      </c>
      <c r="I1384">
        <v>2130000</v>
      </c>
      <c r="J1384" s="9" t="s">
        <v>36145</v>
      </c>
      <c r="K1384" s="9" t="str">
        <f t="shared" si="126"/>
        <v>否</v>
      </c>
      <c r="L1384" s="8">
        <v>1384691.75</v>
      </c>
      <c r="M1384" s="8">
        <v>0</v>
      </c>
      <c r="N1384" s="8">
        <v>0</v>
      </c>
      <c r="O1384" s="8"/>
      <c r="P1384" s="8">
        <f t="shared" si="127"/>
        <v>0</v>
      </c>
      <c r="Q1384" s="8">
        <v>735419.08</v>
      </c>
      <c r="R1384" s="8">
        <v>0</v>
      </c>
      <c r="S1384" s="8">
        <v>0</v>
      </c>
      <c r="T1384" s="8"/>
      <c r="U1384" s="8">
        <f t="shared" si="128"/>
        <v>0</v>
      </c>
      <c r="V1384" s="8">
        <v>144251.03</v>
      </c>
      <c r="W1384" s="8">
        <v>0</v>
      </c>
      <c r="X1384" s="8">
        <v>0</v>
      </c>
      <c r="Y1384" s="8"/>
      <c r="Z1384" s="8">
        <f t="shared" si="129"/>
        <v>0</v>
      </c>
      <c r="AA1384" s="8">
        <f t="shared" si="130"/>
        <v>0</v>
      </c>
      <c r="AB1384" s="10"/>
      <c r="AC1384" s="8"/>
      <c r="AD1384" s="8" t="str">
        <f t="shared" si="131"/>
        <v>N</v>
      </c>
    </row>
    <row r="1385" spans="1:30" x14ac:dyDescent="0.15">
      <c r="A1385">
        <v>1383</v>
      </c>
      <c r="B1385" s="1" t="s">
        <v>711</v>
      </c>
      <c r="C1385" s="1" t="s">
        <v>30258</v>
      </c>
      <c r="D1385" s="3" t="s">
        <v>35797</v>
      </c>
      <c r="E1385" s="3" t="s">
        <v>37912</v>
      </c>
      <c r="F1385" s="1" t="s">
        <v>712</v>
      </c>
      <c r="G1385" s="2">
        <v>35423</v>
      </c>
      <c r="H1385" t="s">
        <v>713</v>
      </c>
      <c r="I1385">
        <v>5000000</v>
      </c>
      <c r="J1385" s="9" t="s">
        <v>36127</v>
      </c>
      <c r="K1385" s="9" t="str">
        <f t="shared" si="126"/>
        <v>否</v>
      </c>
      <c r="L1385" s="8">
        <v>12998450.01</v>
      </c>
      <c r="M1385" s="8">
        <v>0</v>
      </c>
      <c r="N1385" s="8">
        <v>423818.98</v>
      </c>
      <c r="O1385" s="8"/>
      <c r="P1385" s="8">
        <f t="shared" si="127"/>
        <v>423818.98</v>
      </c>
      <c r="Q1385" s="8">
        <v>10660569.67</v>
      </c>
      <c r="R1385" s="8">
        <v>0</v>
      </c>
      <c r="S1385" s="8">
        <v>149986.85999999999</v>
      </c>
      <c r="T1385" s="8"/>
      <c r="U1385" s="8">
        <f t="shared" si="128"/>
        <v>149986.85999999999</v>
      </c>
      <c r="V1385" s="8">
        <v>13699441.039999999</v>
      </c>
      <c r="W1385" s="8">
        <v>0</v>
      </c>
      <c r="X1385" s="8">
        <v>345003</v>
      </c>
      <c r="Y1385" s="8"/>
      <c r="Z1385" s="8">
        <f t="shared" si="129"/>
        <v>345003</v>
      </c>
      <c r="AA1385" s="8">
        <f t="shared" si="130"/>
        <v>918808.84</v>
      </c>
      <c r="AB1385" s="10"/>
      <c r="AC1385" s="8"/>
      <c r="AD1385" s="8" t="str">
        <f t="shared" si="131"/>
        <v>N</v>
      </c>
    </row>
    <row r="1386" spans="1:30" x14ac:dyDescent="0.15">
      <c r="A1386">
        <v>1384</v>
      </c>
      <c r="B1386" s="1" t="s">
        <v>714</v>
      </c>
      <c r="C1386" s="1" t="s">
        <v>30259</v>
      </c>
      <c r="D1386" s="3" t="s">
        <v>35791</v>
      </c>
      <c r="E1386" s="3" t="s">
        <v>46177</v>
      </c>
      <c r="F1386" s="1" t="s">
        <v>715</v>
      </c>
      <c r="G1386" s="2">
        <v>36256</v>
      </c>
      <c r="H1386" t="s">
        <v>716</v>
      </c>
      <c r="I1386">
        <v>38000000</v>
      </c>
      <c r="J1386" s="9" t="s">
        <v>36116</v>
      </c>
      <c r="K1386" s="9" t="str">
        <f t="shared" si="126"/>
        <v>是</v>
      </c>
      <c r="L1386" s="8">
        <v>405915649</v>
      </c>
      <c r="M1386" s="8">
        <v>326122571.61000001</v>
      </c>
      <c r="N1386" s="8">
        <v>208300.46</v>
      </c>
      <c r="O1386" s="8"/>
      <c r="P1386" s="8">
        <f t="shared" si="127"/>
        <v>208300.46</v>
      </c>
      <c r="Q1386" s="8">
        <v>393456703.51999998</v>
      </c>
      <c r="R1386" s="8">
        <v>411918926.93000001</v>
      </c>
      <c r="S1386" s="8">
        <v>0</v>
      </c>
      <c r="T1386" s="8"/>
      <c r="U1386" s="8">
        <f t="shared" si="128"/>
        <v>0</v>
      </c>
      <c r="V1386" s="8">
        <v>424524430.72000003</v>
      </c>
      <c r="W1386" s="8">
        <v>418712952.92000002</v>
      </c>
      <c r="X1386" s="8">
        <v>0</v>
      </c>
      <c r="Y1386" s="8"/>
      <c r="Z1386" s="8">
        <f t="shared" si="129"/>
        <v>0</v>
      </c>
      <c r="AA1386" s="8">
        <f t="shared" si="130"/>
        <v>208300.46</v>
      </c>
      <c r="AB1386" s="10"/>
      <c r="AC1386" s="8"/>
      <c r="AD1386" s="8" t="str">
        <f t="shared" si="131"/>
        <v>N</v>
      </c>
    </row>
    <row r="1387" spans="1:30" x14ac:dyDescent="0.15">
      <c r="A1387">
        <v>1385</v>
      </c>
      <c r="B1387" s="1" t="s">
        <v>717</v>
      </c>
      <c r="C1387" s="1" t="s">
        <v>30260</v>
      </c>
      <c r="D1387" s="3" t="s">
        <v>35780</v>
      </c>
      <c r="E1387" s="3" t="s">
        <v>40347</v>
      </c>
      <c r="F1387" s="1" t="s">
        <v>718</v>
      </c>
      <c r="G1387" s="2">
        <v>37035</v>
      </c>
      <c r="H1387" t="s">
        <v>1396</v>
      </c>
      <c r="I1387">
        <v>7500000</v>
      </c>
      <c r="J1387" s="9" t="s">
        <v>36119</v>
      </c>
      <c r="K1387" s="9" t="str">
        <f t="shared" si="126"/>
        <v>否</v>
      </c>
      <c r="L1387" s="8">
        <v>3919619.88</v>
      </c>
      <c r="M1387" s="8">
        <v>0</v>
      </c>
      <c r="N1387" s="8">
        <v>96832.98</v>
      </c>
      <c r="O1387" s="8"/>
      <c r="P1387" s="8">
        <f t="shared" si="127"/>
        <v>96832.98</v>
      </c>
      <c r="Q1387" s="8">
        <v>5376455.5599999996</v>
      </c>
      <c r="R1387" s="8">
        <v>0</v>
      </c>
      <c r="S1387" s="8">
        <v>120015.17</v>
      </c>
      <c r="T1387" s="8"/>
      <c r="U1387" s="8">
        <f t="shared" si="128"/>
        <v>120015.17</v>
      </c>
      <c r="V1387" s="8">
        <v>5977658.54</v>
      </c>
      <c r="W1387" s="8">
        <v>0</v>
      </c>
      <c r="X1387" s="8">
        <v>172067.34</v>
      </c>
      <c r="Y1387" s="8"/>
      <c r="Z1387" s="8">
        <f t="shared" si="129"/>
        <v>172067.34</v>
      </c>
      <c r="AA1387" s="8">
        <f t="shared" si="130"/>
        <v>388915.49</v>
      </c>
      <c r="AB1387" s="10">
        <v>41137</v>
      </c>
      <c r="AC1387" s="8" t="s">
        <v>37125</v>
      </c>
      <c r="AD1387" s="8" t="str">
        <f t="shared" si="131"/>
        <v>N</v>
      </c>
    </row>
    <row r="1388" spans="1:30" x14ac:dyDescent="0.15">
      <c r="A1388">
        <v>1386</v>
      </c>
      <c r="B1388" s="1" t="s">
        <v>719</v>
      </c>
      <c r="C1388" s="1" t="s">
        <v>30261</v>
      </c>
      <c r="D1388" s="3" t="s">
        <v>35782</v>
      </c>
      <c r="E1388" s="3" t="s">
        <v>39404</v>
      </c>
      <c r="F1388" s="1" t="s">
        <v>720</v>
      </c>
      <c r="G1388" s="2">
        <v>38236</v>
      </c>
      <c r="H1388" t="s">
        <v>721</v>
      </c>
      <c r="I1388">
        <v>500000</v>
      </c>
      <c r="J1388" s="9" t="s">
        <v>36112</v>
      </c>
      <c r="K1388" s="9" t="str">
        <f t="shared" si="126"/>
        <v>否</v>
      </c>
      <c r="L1388" s="8">
        <v>5037942.71</v>
      </c>
      <c r="M1388" s="8">
        <v>0</v>
      </c>
      <c r="N1388" s="8">
        <v>181473.26</v>
      </c>
      <c r="O1388" s="8"/>
      <c r="P1388" s="8">
        <f t="shared" si="127"/>
        <v>181473.26</v>
      </c>
      <c r="Q1388" s="8">
        <v>8554374.6899999995</v>
      </c>
      <c r="R1388" s="8">
        <v>0</v>
      </c>
      <c r="S1388" s="8">
        <v>303409.63</v>
      </c>
      <c r="T1388" s="8"/>
      <c r="U1388" s="8">
        <f t="shared" si="128"/>
        <v>303409.63</v>
      </c>
      <c r="V1388" s="8">
        <v>3630468.42</v>
      </c>
      <c r="W1388" s="8">
        <v>0</v>
      </c>
      <c r="X1388" s="8">
        <v>136704.45000000001</v>
      </c>
      <c r="Y1388" s="8"/>
      <c r="Z1388" s="8">
        <f t="shared" si="129"/>
        <v>136704.45000000001</v>
      </c>
      <c r="AA1388" s="8">
        <f t="shared" si="130"/>
        <v>621587.34000000008</v>
      </c>
      <c r="AB1388" s="10"/>
      <c r="AC1388" s="8"/>
      <c r="AD1388" s="8" t="str">
        <f t="shared" si="131"/>
        <v>N</v>
      </c>
    </row>
    <row r="1389" spans="1:30" x14ac:dyDescent="0.15">
      <c r="A1389">
        <v>1387</v>
      </c>
      <c r="B1389" s="1" t="s">
        <v>722</v>
      </c>
      <c r="C1389" s="1" t="s">
        <v>30262</v>
      </c>
      <c r="D1389" s="3" t="s">
        <v>34490</v>
      </c>
      <c r="E1389" s="3" t="s">
        <v>39563</v>
      </c>
      <c r="F1389" s="1" t="s">
        <v>723</v>
      </c>
      <c r="G1389" s="2">
        <v>37883</v>
      </c>
      <c r="H1389" t="s">
        <v>721</v>
      </c>
      <c r="I1389">
        <v>3000000</v>
      </c>
      <c r="J1389" s="9" t="s">
        <v>36140</v>
      </c>
      <c r="K1389" s="9" t="str">
        <f t="shared" si="126"/>
        <v>否</v>
      </c>
      <c r="L1389" s="8">
        <v>138553330.36000001</v>
      </c>
      <c r="M1389" s="8">
        <v>0</v>
      </c>
      <c r="N1389" s="8">
        <v>559836.5</v>
      </c>
      <c r="O1389" s="8">
        <v>0</v>
      </c>
      <c r="P1389" s="8">
        <f t="shared" si="127"/>
        <v>559836.5</v>
      </c>
      <c r="Q1389" s="8">
        <v>137525409.16</v>
      </c>
      <c r="R1389" s="8">
        <v>0</v>
      </c>
      <c r="S1389" s="8">
        <v>1517285.3</v>
      </c>
      <c r="T1389" s="8">
        <v>57960.73</v>
      </c>
      <c r="U1389" s="8">
        <f t="shared" si="128"/>
        <v>1575246.03</v>
      </c>
      <c r="V1389" s="8">
        <v>79347407.379999995</v>
      </c>
      <c r="W1389" s="8">
        <v>0</v>
      </c>
      <c r="X1389" s="8">
        <v>1216548.93</v>
      </c>
      <c r="Y1389" s="8">
        <v>0</v>
      </c>
      <c r="Z1389" s="8">
        <f t="shared" si="129"/>
        <v>1216548.93</v>
      </c>
      <c r="AA1389" s="8">
        <f t="shared" si="130"/>
        <v>3351631.46</v>
      </c>
      <c r="AB1389" s="10">
        <v>41645</v>
      </c>
      <c r="AC1389" s="8" t="s">
        <v>37246</v>
      </c>
      <c r="AD1389" s="8" t="str">
        <f t="shared" si="131"/>
        <v>N</v>
      </c>
    </row>
    <row r="1390" spans="1:30" x14ac:dyDescent="0.15">
      <c r="A1390">
        <v>1388</v>
      </c>
      <c r="B1390" s="1" t="s">
        <v>724</v>
      </c>
      <c r="C1390" s="1" t="s">
        <v>30263</v>
      </c>
      <c r="D1390" s="3" t="s">
        <v>35778</v>
      </c>
      <c r="E1390" s="3" t="s">
        <v>37754</v>
      </c>
      <c r="F1390" s="1" t="s">
        <v>725</v>
      </c>
      <c r="G1390" s="2">
        <v>38031</v>
      </c>
      <c r="H1390" t="s">
        <v>726</v>
      </c>
      <c r="I1390">
        <v>500000</v>
      </c>
      <c r="J1390" s="9" t="s">
        <v>36127</v>
      </c>
      <c r="K1390" s="9" t="str">
        <f t="shared" si="126"/>
        <v>否</v>
      </c>
      <c r="L1390" s="8">
        <v>11417342.84</v>
      </c>
      <c r="M1390" s="8">
        <v>0</v>
      </c>
      <c r="N1390" s="8">
        <v>242206.3</v>
      </c>
      <c r="O1390" s="8">
        <v>37638.75</v>
      </c>
      <c r="P1390" s="8">
        <f t="shared" si="127"/>
        <v>279845.05</v>
      </c>
      <c r="Q1390" s="8">
        <v>13226905.83</v>
      </c>
      <c r="R1390" s="8">
        <v>0</v>
      </c>
      <c r="S1390" s="8">
        <v>190917.76000000001</v>
      </c>
      <c r="T1390" s="8">
        <v>57123.29</v>
      </c>
      <c r="U1390" s="8">
        <f t="shared" si="128"/>
        <v>248041.05000000002</v>
      </c>
      <c r="V1390" s="8">
        <v>19161730.710000001</v>
      </c>
      <c r="W1390" s="8">
        <v>0</v>
      </c>
      <c r="X1390" s="8">
        <v>216342.03</v>
      </c>
      <c r="Y1390" s="8">
        <v>38488.78</v>
      </c>
      <c r="Z1390" s="8">
        <f t="shared" si="129"/>
        <v>254830.81</v>
      </c>
      <c r="AA1390" s="8">
        <f t="shared" si="130"/>
        <v>782716.90999999992</v>
      </c>
      <c r="AB1390" s="10"/>
      <c r="AC1390" s="8"/>
      <c r="AD1390" s="8" t="str">
        <f t="shared" si="131"/>
        <v>N</v>
      </c>
    </row>
    <row r="1391" spans="1:30" x14ac:dyDescent="0.15">
      <c r="A1391">
        <v>1389</v>
      </c>
      <c r="B1391" s="1" t="s">
        <v>727</v>
      </c>
      <c r="C1391" s="1" t="s">
        <v>30264</v>
      </c>
      <c r="D1391" s="3" t="s">
        <v>35772</v>
      </c>
      <c r="E1391" s="3" t="s">
        <v>38202</v>
      </c>
      <c r="F1391" s="1" t="s">
        <v>728</v>
      </c>
      <c r="G1391" s="2">
        <v>37700</v>
      </c>
      <c r="H1391" t="s">
        <v>729</v>
      </c>
      <c r="I1391">
        <v>500000</v>
      </c>
      <c r="J1391" s="9" t="s">
        <v>36127</v>
      </c>
      <c r="K1391" s="9" t="str">
        <f t="shared" si="126"/>
        <v>否</v>
      </c>
      <c r="L1391" s="8">
        <v>8062380.4400000004</v>
      </c>
      <c r="M1391" s="8">
        <v>0</v>
      </c>
      <c r="N1391" s="8">
        <v>40742.75</v>
      </c>
      <c r="O1391" s="8">
        <v>20179</v>
      </c>
      <c r="P1391" s="8">
        <f t="shared" si="127"/>
        <v>60921.75</v>
      </c>
      <c r="Q1391" s="8">
        <v>10502892.189999999</v>
      </c>
      <c r="R1391" s="8">
        <v>0</v>
      </c>
      <c r="S1391" s="8">
        <v>71366.509999999995</v>
      </c>
      <c r="T1391" s="8">
        <v>9476</v>
      </c>
      <c r="U1391" s="8">
        <f t="shared" si="128"/>
        <v>80842.509999999995</v>
      </c>
      <c r="V1391" s="8">
        <v>13909873.199999999</v>
      </c>
      <c r="W1391" s="8">
        <v>0</v>
      </c>
      <c r="X1391" s="8">
        <v>89588.54</v>
      </c>
      <c r="Y1391" s="8">
        <v>6624.44</v>
      </c>
      <c r="Z1391" s="8">
        <f t="shared" si="129"/>
        <v>96212.98</v>
      </c>
      <c r="AA1391" s="8">
        <f t="shared" si="130"/>
        <v>237977.24</v>
      </c>
      <c r="AB1391" s="10"/>
      <c r="AC1391" s="8"/>
      <c r="AD1391" s="8" t="str">
        <f t="shared" si="131"/>
        <v>N</v>
      </c>
    </row>
    <row r="1392" spans="1:30" x14ac:dyDescent="0.15">
      <c r="A1392">
        <v>1390</v>
      </c>
      <c r="B1392" s="1" t="s">
        <v>730</v>
      </c>
      <c r="C1392" s="1" t="s">
        <v>30265</v>
      </c>
      <c r="D1392" s="3" t="s">
        <v>35783</v>
      </c>
      <c r="E1392" s="3" t="s">
        <v>42350</v>
      </c>
      <c r="F1392" s="1" t="s">
        <v>731</v>
      </c>
      <c r="G1392" s="2">
        <v>36758</v>
      </c>
      <c r="H1392" t="s">
        <v>732</v>
      </c>
      <c r="I1392">
        <v>15000000</v>
      </c>
      <c r="J1392" s="9" t="s">
        <v>36124</v>
      </c>
      <c r="K1392" s="9" t="str">
        <f t="shared" si="126"/>
        <v>否</v>
      </c>
      <c r="L1392" s="8">
        <v>2674434.27</v>
      </c>
      <c r="M1392" s="8">
        <v>0</v>
      </c>
      <c r="N1392" s="8">
        <v>96613.06</v>
      </c>
      <c r="O1392" s="8"/>
      <c r="P1392" s="8">
        <f t="shared" si="127"/>
        <v>96613.06</v>
      </c>
      <c r="Q1392" s="8">
        <v>544330.6</v>
      </c>
      <c r="R1392" s="8">
        <v>0</v>
      </c>
      <c r="S1392" s="8">
        <v>7727.4</v>
      </c>
      <c r="T1392" s="8"/>
      <c r="U1392" s="8">
        <f t="shared" si="128"/>
        <v>7727.4</v>
      </c>
      <c r="V1392" s="8">
        <v>2314658.75</v>
      </c>
      <c r="W1392" s="8">
        <v>0</v>
      </c>
      <c r="X1392" s="8">
        <v>86253.88</v>
      </c>
      <c r="Y1392" s="8"/>
      <c r="Z1392" s="8">
        <f t="shared" si="129"/>
        <v>86253.88</v>
      </c>
      <c r="AA1392" s="8">
        <f t="shared" si="130"/>
        <v>190594.34</v>
      </c>
      <c r="AB1392" s="10"/>
      <c r="AC1392" s="8"/>
      <c r="AD1392" s="8" t="str">
        <f t="shared" si="131"/>
        <v>N</v>
      </c>
    </row>
    <row r="1393" spans="1:30" x14ac:dyDescent="0.15">
      <c r="A1393">
        <v>1391</v>
      </c>
      <c r="B1393" s="1" t="s">
        <v>733</v>
      </c>
      <c r="C1393" s="1" t="s">
        <v>30266</v>
      </c>
      <c r="D1393" s="3" t="s">
        <v>34478</v>
      </c>
      <c r="E1393" s="3" t="s">
        <v>41365</v>
      </c>
      <c r="F1393" s="1" t="s">
        <v>734</v>
      </c>
      <c r="G1393" s="2">
        <v>36443</v>
      </c>
      <c r="H1393" t="s">
        <v>735</v>
      </c>
      <c r="I1393">
        <v>500000</v>
      </c>
      <c r="J1393" s="9" t="s">
        <v>36115</v>
      </c>
      <c r="K1393" s="9" t="str">
        <f t="shared" si="126"/>
        <v>否</v>
      </c>
      <c r="L1393" s="8">
        <v>3607358.8</v>
      </c>
      <c r="M1393" s="8">
        <v>0</v>
      </c>
      <c r="N1393" s="8">
        <v>68312.12</v>
      </c>
      <c r="O1393" s="8"/>
      <c r="P1393" s="8">
        <f t="shared" si="127"/>
        <v>68312.12</v>
      </c>
      <c r="Q1393" s="8">
        <v>3228581.49</v>
      </c>
      <c r="R1393" s="8">
        <v>0</v>
      </c>
      <c r="S1393" s="8">
        <v>69667.42</v>
      </c>
      <c r="T1393" s="8"/>
      <c r="U1393" s="8">
        <f t="shared" si="128"/>
        <v>69667.42</v>
      </c>
      <c r="V1393" s="8">
        <v>2942198</v>
      </c>
      <c r="W1393" s="8">
        <v>0</v>
      </c>
      <c r="X1393" s="8">
        <v>65235.96</v>
      </c>
      <c r="Y1393" s="8"/>
      <c r="Z1393" s="8">
        <f t="shared" si="129"/>
        <v>65235.96</v>
      </c>
      <c r="AA1393" s="8">
        <f t="shared" si="130"/>
        <v>203215.49999999997</v>
      </c>
      <c r="AB1393" s="10"/>
      <c r="AC1393" s="8"/>
      <c r="AD1393" s="8" t="str">
        <f t="shared" si="131"/>
        <v>N</v>
      </c>
    </row>
    <row r="1394" spans="1:30" x14ac:dyDescent="0.15">
      <c r="A1394">
        <v>1392</v>
      </c>
      <c r="B1394" s="1" t="s">
        <v>736</v>
      </c>
      <c r="C1394" s="1" t="s">
        <v>30267</v>
      </c>
      <c r="D1394" s="3" t="s">
        <v>34487</v>
      </c>
      <c r="E1394" s="3" t="s">
        <v>42349</v>
      </c>
      <c r="F1394" s="1" t="s">
        <v>737</v>
      </c>
      <c r="G1394" s="2">
        <v>38250</v>
      </c>
      <c r="H1394" t="s">
        <v>738</v>
      </c>
      <c r="I1394">
        <v>500000</v>
      </c>
      <c r="J1394" s="9" t="s">
        <v>36124</v>
      </c>
      <c r="K1394" s="9" t="str">
        <f t="shared" si="126"/>
        <v>否</v>
      </c>
      <c r="L1394" s="8">
        <v>437297.7</v>
      </c>
      <c r="M1394" s="8">
        <v>0</v>
      </c>
      <c r="N1394" s="8">
        <v>6409.17</v>
      </c>
      <c r="O1394" s="8"/>
      <c r="P1394" s="8">
        <f t="shared" si="127"/>
        <v>6409.17</v>
      </c>
      <c r="Q1394" s="8">
        <v>269407.68</v>
      </c>
      <c r="R1394" s="8">
        <v>0</v>
      </c>
      <c r="S1394" s="8">
        <v>9224.02</v>
      </c>
      <c r="T1394" s="8"/>
      <c r="U1394" s="8">
        <f t="shared" si="128"/>
        <v>9224.02</v>
      </c>
      <c r="V1394" s="8">
        <v>430045.34</v>
      </c>
      <c r="W1394" s="8">
        <v>0</v>
      </c>
      <c r="X1394" s="8">
        <v>8115.93</v>
      </c>
      <c r="Y1394" s="8"/>
      <c r="Z1394" s="8">
        <f t="shared" si="129"/>
        <v>8115.93</v>
      </c>
      <c r="AA1394" s="8">
        <f t="shared" si="130"/>
        <v>23749.120000000003</v>
      </c>
      <c r="AB1394" s="10"/>
      <c r="AC1394" s="8"/>
      <c r="AD1394" s="8" t="str">
        <f t="shared" si="131"/>
        <v>N</v>
      </c>
    </row>
    <row r="1395" spans="1:30" x14ac:dyDescent="0.15">
      <c r="A1395">
        <v>1393</v>
      </c>
      <c r="B1395" s="1" t="s">
        <v>739</v>
      </c>
      <c r="C1395" s="1" t="s">
        <v>30268</v>
      </c>
      <c r="D1395" s="3" t="s">
        <v>35779</v>
      </c>
      <c r="E1395" s="3" t="s">
        <v>38424</v>
      </c>
      <c r="F1395" s="1" t="s">
        <v>740</v>
      </c>
      <c r="G1395" s="2">
        <v>37189</v>
      </c>
      <c r="H1395" t="s">
        <v>741</v>
      </c>
      <c r="I1395">
        <v>500000</v>
      </c>
      <c r="J1395" s="9" t="s">
        <v>36127</v>
      </c>
      <c r="K1395" s="9" t="str">
        <f t="shared" si="126"/>
        <v>否</v>
      </c>
      <c r="L1395" s="8">
        <v>28050965.5</v>
      </c>
      <c r="M1395" s="8">
        <v>0</v>
      </c>
      <c r="N1395" s="8">
        <v>188810.23</v>
      </c>
      <c r="O1395" s="8"/>
      <c r="P1395" s="8">
        <f t="shared" si="127"/>
        <v>188810.23</v>
      </c>
      <c r="Q1395" s="8">
        <v>31504880.41</v>
      </c>
      <c r="R1395" s="8">
        <v>0</v>
      </c>
      <c r="S1395" s="8">
        <v>248072.84</v>
      </c>
      <c r="T1395" s="8"/>
      <c r="U1395" s="8">
        <f t="shared" si="128"/>
        <v>248072.84</v>
      </c>
      <c r="V1395" s="8">
        <v>36092055.399999999</v>
      </c>
      <c r="W1395" s="8">
        <v>0</v>
      </c>
      <c r="X1395" s="8">
        <v>244552.41</v>
      </c>
      <c r="Y1395" s="8"/>
      <c r="Z1395" s="8">
        <f t="shared" si="129"/>
        <v>244552.41</v>
      </c>
      <c r="AA1395" s="8">
        <f t="shared" si="130"/>
        <v>681435.48</v>
      </c>
      <c r="AB1395" s="10"/>
      <c r="AC1395" s="8"/>
      <c r="AD1395" s="8" t="str">
        <f t="shared" si="131"/>
        <v>N</v>
      </c>
    </row>
    <row r="1396" spans="1:30" x14ac:dyDescent="0.15">
      <c r="A1396">
        <v>1394</v>
      </c>
      <c r="B1396" s="1" t="s">
        <v>742</v>
      </c>
      <c r="C1396" s="1" t="s">
        <v>30269</v>
      </c>
      <c r="D1396" s="3" t="s">
        <v>35788</v>
      </c>
      <c r="E1396" s="3" t="s">
        <v>42348</v>
      </c>
      <c r="F1396" s="1" t="s">
        <v>743</v>
      </c>
      <c r="G1396" s="2">
        <v>38482</v>
      </c>
      <c r="H1396" t="s">
        <v>744</v>
      </c>
      <c r="I1396">
        <v>250000</v>
      </c>
      <c r="J1396" s="9" t="s">
        <v>36124</v>
      </c>
      <c r="K1396" s="9" t="str">
        <f t="shared" si="126"/>
        <v>否</v>
      </c>
      <c r="L1396" s="8">
        <v>529810.68000000005</v>
      </c>
      <c r="M1396" s="8">
        <v>0</v>
      </c>
      <c r="N1396" s="8">
        <v>21608.28</v>
      </c>
      <c r="O1396" s="8"/>
      <c r="P1396" s="8">
        <f t="shared" si="127"/>
        <v>21608.28</v>
      </c>
      <c r="Q1396" s="8">
        <v>404653.82</v>
      </c>
      <c r="R1396" s="8">
        <v>0</v>
      </c>
      <c r="S1396" s="8">
        <v>14784.82</v>
      </c>
      <c r="T1396" s="8"/>
      <c r="U1396" s="8">
        <f t="shared" si="128"/>
        <v>14784.82</v>
      </c>
      <c r="V1396" s="8">
        <v>356890.58</v>
      </c>
      <c r="W1396" s="8">
        <v>0</v>
      </c>
      <c r="X1396" s="8">
        <v>5492.72</v>
      </c>
      <c r="Y1396" s="8"/>
      <c r="Z1396" s="8">
        <f t="shared" si="129"/>
        <v>5492.72</v>
      </c>
      <c r="AA1396" s="8">
        <f t="shared" si="130"/>
        <v>41885.82</v>
      </c>
      <c r="AB1396" s="10"/>
      <c r="AC1396" s="8"/>
      <c r="AD1396" s="8" t="str">
        <f t="shared" si="131"/>
        <v>N</v>
      </c>
    </row>
    <row r="1397" spans="1:30" x14ac:dyDescent="0.15">
      <c r="A1397">
        <v>1395</v>
      </c>
      <c r="B1397" s="1" t="s">
        <v>745</v>
      </c>
      <c r="C1397" s="1" t="s">
        <v>30270</v>
      </c>
      <c r="D1397" s="3" t="s">
        <v>35784</v>
      </c>
      <c r="E1397" s="3" t="s">
        <v>38833</v>
      </c>
      <c r="F1397" s="1" t="s">
        <v>746</v>
      </c>
      <c r="G1397" s="2">
        <v>36592</v>
      </c>
      <c r="H1397" t="s">
        <v>747</v>
      </c>
      <c r="I1397">
        <v>60000</v>
      </c>
      <c r="J1397" s="9" t="s">
        <v>36139</v>
      </c>
      <c r="K1397" s="9" t="str">
        <f t="shared" si="126"/>
        <v>否</v>
      </c>
      <c r="L1397" s="8">
        <v>12352822.890000001</v>
      </c>
      <c r="M1397" s="8">
        <v>0</v>
      </c>
      <c r="N1397" s="8">
        <v>181753.8</v>
      </c>
      <c r="O1397" s="8"/>
      <c r="P1397" s="8">
        <f t="shared" si="127"/>
        <v>181753.8</v>
      </c>
      <c r="Q1397" s="8">
        <v>6616805.1399999997</v>
      </c>
      <c r="R1397" s="8">
        <v>0</v>
      </c>
      <c r="S1397" s="8">
        <v>152353.04999999999</v>
      </c>
      <c r="T1397" s="8"/>
      <c r="U1397" s="8">
        <f t="shared" si="128"/>
        <v>152353.04999999999</v>
      </c>
      <c r="V1397" s="8">
        <v>7536844.4900000002</v>
      </c>
      <c r="W1397" s="8">
        <v>0</v>
      </c>
      <c r="X1397" s="8">
        <v>127081.9</v>
      </c>
      <c r="Y1397" s="8"/>
      <c r="Z1397" s="8">
        <f t="shared" si="129"/>
        <v>127081.9</v>
      </c>
      <c r="AA1397" s="8">
        <f t="shared" si="130"/>
        <v>461188.75</v>
      </c>
      <c r="AB1397" s="10"/>
      <c r="AC1397" s="8"/>
      <c r="AD1397" s="8" t="str">
        <f t="shared" si="131"/>
        <v>N</v>
      </c>
    </row>
    <row r="1398" spans="1:30" x14ac:dyDescent="0.15">
      <c r="A1398">
        <v>1396</v>
      </c>
      <c r="B1398" s="1" t="s">
        <v>748</v>
      </c>
      <c r="C1398" s="1" t="s">
        <v>749</v>
      </c>
      <c r="D1398" s="3" t="s">
        <v>35784</v>
      </c>
      <c r="E1398" s="3" t="s">
        <v>42347</v>
      </c>
      <c r="F1398" s="1" t="s">
        <v>750</v>
      </c>
      <c r="G1398" s="2">
        <v>38419</v>
      </c>
      <c r="H1398" t="s">
        <v>751</v>
      </c>
      <c r="I1398">
        <v>280000</v>
      </c>
      <c r="J1398" s="9" t="s">
        <v>36124</v>
      </c>
      <c r="K1398" s="9" t="str">
        <f t="shared" si="126"/>
        <v>否</v>
      </c>
      <c r="L1398" s="8">
        <v>486229.23</v>
      </c>
      <c r="M1398" s="8">
        <v>0</v>
      </c>
      <c r="N1398" s="8">
        <v>9215.7800000000007</v>
      </c>
      <c r="O1398" s="8"/>
      <c r="P1398" s="8">
        <f t="shared" si="127"/>
        <v>9215.7800000000007</v>
      </c>
      <c r="Q1398" s="8">
        <v>624568.02</v>
      </c>
      <c r="R1398" s="8">
        <v>0</v>
      </c>
      <c r="S1398" s="8">
        <v>8040.01</v>
      </c>
      <c r="T1398" s="8"/>
      <c r="U1398" s="8">
        <f t="shared" si="128"/>
        <v>8040.01</v>
      </c>
      <c r="V1398" s="8">
        <v>515899.3</v>
      </c>
      <c r="W1398" s="8">
        <v>0</v>
      </c>
      <c r="X1398" s="8">
        <v>4176.6499999999996</v>
      </c>
      <c r="Y1398" s="8"/>
      <c r="Z1398" s="8">
        <f t="shared" si="129"/>
        <v>4176.6499999999996</v>
      </c>
      <c r="AA1398" s="8">
        <f t="shared" si="130"/>
        <v>21432.440000000002</v>
      </c>
      <c r="AB1398" s="10">
        <v>40655</v>
      </c>
      <c r="AC1398" s="8" t="s">
        <v>37124</v>
      </c>
      <c r="AD1398" s="8" t="str">
        <f t="shared" si="131"/>
        <v>N</v>
      </c>
    </row>
    <row r="1399" spans="1:30" x14ac:dyDescent="0.15">
      <c r="A1399">
        <v>1397</v>
      </c>
      <c r="B1399" s="1" t="s">
        <v>752</v>
      </c>
      <c r="C1399" s="1" t="s">
        <v>30271</v>
      </c>
      <c r="D1399" s="3" t="s">
        <v>35780</v>
      </c>
      <c r="E1399" s="3" t="s">
        <v>43992</v>
      </c>
      <c r="F1399" s="1" t="s">
        <v>753</v>
      </c>
      <c r="G1399" s="2">
        <v>38169</v>
      </c>
      <c r="H1399" t="s">
        <v>754</v>
      </c>
      <c r="I1399">
        <v>500000</v>
      </c>
      <c r="J1399" s="9" t="s">
        <v>36113</v>
      </c>
      <c r="K1399" s="9" t="str">
        <f t="shared" si="126"/>
        <v>是</v>
      </c>
      <c r="L1399" s="8">
        <v>10301.77</v>
      </c>
      <c r="M1399" s="8">
        <v>5472725.04</v>
      </c>
      <c r="N1399" s="8">
        <v>0</v>
      </c>
      <c r="O1399" s="8">
        <v>117260.76</v>
      </c>
      <c r="P1399" s="8">
        <f t="shared" si="127"/>
        <v>117260.76</v>
      </c>
      <c r="Q1399" s="8">
        <v>6311.45</v>
      </c>
      <c r="R1399" s="8">
        <v>7463287.0599999996</v>
      </c>
      <c r="S1399" s="8">
        <v>25245.25</v>
      </c>
      <c r="T1399" s="8">
        <v>149721.24</v>
      </c>
      <c r="U1399" s="8">
        <f t="shared" si="128"/>
        <v>174966.49</v>
      </c>
      <c r="V1399" s="8">
        <v>105207.45</v>
      </c>
      <c r="W1399" s="8">
        <v>3676617.52</v>
      </c>
      <c r="X1399" s="8">
        <v>0</v>
      </c>
      <c r="Y1399" s="8">
        <v>33818.26</v>
      </c>
      <c r="Z1399" s="8">
        <f t="shared" si="129"/>
        <v>33818.26</v>
      </c>
      <c r="AA1399" s="8">
        <f t="shared" si="130"/>
        <v>326045.51</v>
      </c>
      <c r="AB1399" s="10"/>
      <c r="AC1399" s="8"/>
      <c r="AD1399" s="8" t="str">
        <f t="shared" si="131"/>
        <v>N</v>
      </c>
    </row>
    <row r="1400" spans="1:30" x14ac:dyDescent="0.15">
      <c r="A1400">
        <v>1398</v>
      </c>
      <c r="B1400" s="1" t="s">
        <v>755</v>
      </c>
      <c r="C1400" s="1" t="s">
        <v>30272</v>
      </c>
      <c r="D1400" s="3" t="s">
        <v>35780</v>
      </c>
      <c r="E1400" s="3" t="s">
        <v>43991</v>
      </c>
      <c r="F1400" s="1" t="s">
        <v>756</v>
      </c>
      <c r="G1400" s="2">
        <v>37576</v>
      </c>
      <c r="H1400" t="s">
        <v>757</v>
      </c>
      <c r="I1400">
        <v>3000000</v>
      </c>
      <c r="J1400" s="9" t="s">
        <v>36113</v>
      </c>
      <c r="K1400" s="9" t="str">
        <f t="shared" si="126"/>
        <v>是</v>
      </c>
      <c r="L1400" s="8">
        <v>1123553.96</v>
      </c>
      <c r="M1400" s="8">
        <v>3172237.46</v>
      </c>
      <c r="N1400" s="8">
        <v>54406.28</v>
      </c>
      <c r="O1400" s="8"/>
      <c r="P1400" s="8">
        <f t="shared" si="127"/>
        <v>54406.28</v>
      </c>
      <c r="Q1400" s="8">
        <v>888124.27</v>
      </c>
      <c r="R1400" s="8">
        <v>1854445.81</v>
      </c>
      <c r="S1400" s="8">
        <v>26615.97</v>
      </c>
      <c r="T1400" s="8"/>
      <c r="U1400" s="8">
        <f t="shared" si="128"/>
        <v>26615.97</v>
      </c>
      <c r="V1400" s="8">
        <v>844985.05</v>
      </c>
      <c r="W1400" s="8">
        <v>941802.96</v>
      </c>
      <c r="X1400" s="8">
        <v>16320.1</v>
      </c>
      <c r="Y1400" s="8"/>
      <c r="Z1400" s="8">
        <f t="shared" si="129"/>
        <v>16320.1</v>
      </c>
      <c r="AA1400" s="8">
        <f t="shared" si="130"/>
        <v>97342.35</v>
      </c>
      <c r="AB1400" s="10"/>
      <c r="AC1400" s="8"/>
      <c r="AD1400" s="8" t="str">
        <f t="shared" si="131"/>
        <v>N</v>
      </c>
    </row>
    <row r="1401" spans="1:30" x14ac:dyDescent="0.15">
      <c r="A1401">
        <v>1399</v>
      </c>
      <c r="B1401" s="1" t="s">
        <v>758</v>
      </c>
      <c r="C1401" s="1" t="s">
        <v>30273</v>
      </c>
      <c r="D1401" s="3" t="s">
        <v>35780</v>
      </c>
      <c r="E1401" s="3" t="s">
        <v>43990</v>
      </c>
      <c r="F1401" s="1" t="s">
        <v>759</v>
      </c>
      <c r="G1401" s="2">
        <v>37468</v>
      </c>
      <c r="H1401" t="s">
        <v>760</v>
      </c>
      <c r="I1401">
        <v>500000</v>
      </c>
      <c r="J1401" s="9" t="s">
        <v>36113</v>
      </c>
      <c r="K1401" s="9" t="str">
        <f t="shared" si="126"/>
        <v>是</v>
      </c>
      <c r="L1401" s="8">
        <v>7646338.5899999999</v>
      </c>
      <c r="M1401" s="8">
        <v>7459658.25</v>
      </c>
      <c r="N1401" s="8">
        <v>51077.51</v>
      </c>
      <c r="O1401" s="8">
        <v>188824.95999999999</v>
      </c>
      <c r="P1401" s="8">
        <f t="shared" si="127"/>
        <v>239902.47</v>
      </c>
      <c r="Q1401" s="8">
        <v>4942546.04</v>
      </c>
      <c r="R1401" s="8">
        <v>5585806.0199999996</v>
      </c>
      <c r="S1401" s="8">
        <v>149609.42000000001</v>
      </c>
      <c r="T1401" s="8">
        <v>131604.47</v>
      </c>
      <c r="U1401" s="8">
        <f t="shared" si="128"/>
        <v>281213.89</v>
      </c>
      <c r="V1401" s="8">
        <v>1267316.73</v>
      </c>
      <c r="W1401" s="8">
        <v>1241256.5</v>
      </c>
      <c r="X1401" s="8">
        <v>2972.52</v>
      </c>
      <c r="Y1401" s="8">
        <v>36775.81</v>
      </c>
      <c r="Z1401" s="8">
        <f t="shared" si="129"/>
        <v>39748.329999999994</v>
      </c>
      <c r="AA1401" s="8">
        <f t="shared" si="130"/>
        <v>560864.68999999994</v>
      </c>
      <c r="AB1401" s="10"/>
      <c r="AC1401" s="8"/>
      <c r="AD1401" s="8" t="str">
        <f t="shared" si="131"/>
        <v>N</v>
      </c>
    </row>
    <row r="1402" spans="1:30" x14ac:dyDescent="0.15">
      <c r="A1402">
        <v>1400</v>
      </c>
      <c r="B1402" s="1" t="s">
        <v>761</v>
      </c>
      <c r="C1402" s="1" t="s">
        <v>30274</v>
      </c>
      <c r="D1402" s="3" t="s">
        <v>35780</v>
      </c>
      <c r="E1402" s="3" t="s">
        <v>43989</v>
      </c>
      <c r="F1402" s="1" t="s">
        <v>762</v>
      </c>
      <c r="G1402" s="2">
        <v>37039</v>
      </c>
      <c r="H1402" t="s">
        <v>763</v>
      </c>
      <c r="I1402">
        <v>500000</v>
      </c>
      <c r="J1402" s="9" t="s">
        <v>36113</v>
      </c>
      <c r="K1402" s="9" t="str">
        <f t="shared" si="126"/>
        <v>是</v>
      </c>
      <c r="L1402" s="8">
        <v>4674621.49</v>
      </c>
      <c r="M1402" s="8">
        <v>1887480.65</v>
      </c>
      <c r="N1402" s="8">
        <v>77745.119999999995</v>
      </c>
      <c r="O1402" s="8"/>
      <c r="P1402" s="8">
        <f t="shared" si="127"/>
        <v>77745.119999999995</v>
      </c>
      <c r="Q1402" s="8">
        <v>2234087.48</v>
      </c>
      <c r="R1402" s="8">
        <v>337330.83</v>
      </c>
      <c r="S1402" s="8">
        <v>53283.86</v>
      </c>
      <c r="T1402" s="8"/>
      <c r="U1402" s="8">
        <f t="shared" si="128"/>
        <v>53283.86</v>
      </c>
      <c r="V1402" s="8">
        <v>1651712.59</v>
      </c>
      <c r="W1402" s="8">
        <v>20.76</v>
      </c>
      <c r="X1402" s="8">
        <v>47420.84</v>
      </c>
      <c r="Y1402" s="8"/>
      <c r="Z1402" s="8">
        <f t="shared" si="129"/>
        <v>47420.84</v>
      </c>
      <c r="AA1402" s="8">
        <f t="shared" si="130"/>
        <v>178449.82</v>
      </c>
      <c r="AB1402" s="10"/>
      <c r="AC1402" s="8"/>
      <c r="AD1402" s="8" t="str">
        <f t="shared" si="131"/>
        <v>N</v>
      </c>
    </row>
    <row r="1403" spans="1:30" x14ac:dyDescent="0.15">
      <c r="A1403">
        <v>1401</v>
      </c>
      <c r="B1403" s="1" t="s">
        <v>764</v>
      </c>
      <c r="C1403" s="1" t="s">
        <v>765</v>
      </c>
      <c r="D1403" s="3" t="s">
        <v>35772</v>
      </c>
      <c r="E1403" s="3" t="s">
        <v>43988</v>
      </c>
      <c r="F1403" s="1" t="s">
        <v>766</v>
      </c>
      <c r="G1403" s="2">
        <v>35431</v>
      </c>
      <c r="H1403" t="s">
        <v>767</v>
      </c>
      <c r="I1403">
        <v>3300000</v>
      </c>
      <c r="J1403" s="9" t="s">
        <v>36113</v>
      </c>
      <c r="K1403" s="9" t="str">
        <f t="shared" si="126"/>
        <v>否</v>
      </c>
      <c r="L1403" s="8">
        <v>0</v>
      </c>
      <c r="M1403" s="8">
        <v>0</v>
      </c>
      <c r="N1403" s="8">
        <v>0</v>
      </c>
      <c r="O1403" s="8"/>
      <c r="P1403" s="8">
        <f t="shared" si="127"/>
        <v>0</v>
      </c>
      <c r="Q1403" s="8">
        <v>0</v>
      </c>
      <c r="R1403" s="8">
        <v>0</v>
      </c>
      <c r="S1403" s="8">
        <v>0</v>
      </c>
      <c r="T1403" s="8"/>
      <c r="U1403" s="8">
        <f t="shared" si="128"/>
        <v>0</v>
      </c>
      <c r="V1403" s="8">
        <v>0</v>
      </c>
      <c r="W1403" s="8">
        <v>0</v>
      </c>
      <c r="X1403" s="8">
        <v>0</v>
      </c>
      <c r="Y1403" s="8"/>
      <c r="Z1403" s="8">
        <f t="shared" si="129"/>
        <v>0</v>
      </c>
      <c r="AA1403" s="8">
        <f t="shared" si="130"/>
        <v>0</v>
      </c>
      <c r="AB1403" s="10"/>
      <c r="AC1403" s="8"/>
      <c r="AD1403" s="8" t="str">
        <f t="shared" si="131"/>
        <v>N</v>
      </c>
    </row>
    <row r="1404" spans="1:30" x14ac:dyDescent="0.15">
      <c r="A1404">
        <v>1402</v>
      </c>
      <c r="B1404" s="1" t="s">
        <v>768</v>
      </c>
      <c r="C1404" s="1" t="s">
        <v>769</v>
      </c>
      <c r="D1404" s="3" t="s">
        <v>35780</v>
      </c>
      <c r="E1404" s="3" t="s">
        <v>43590</v>
      </c>
      <c r="F1404" s="1" t="s">
        <v>770</v>
      </c>
      <c r="G1404" s="2">
        <v>37197</v>
      </c>
      <c r="H1404" t="s">
        <v>771</v>
      </c>
      <c r="I1404">
        <v>300000</v>
      </c>
      <c r="J1404" s="9" t="s">
        <v>36113</v>
      </c>
      <c r="K1404" s="9" t="str">
        <f t="shared" si="126"/>
        <v>否</v>
      </c>
      <c r="L1404" s="8">
        <v>974970.84</v>
      </c>
      <c r="M1404" s="8">
        <v>0</v>
      </c>
      <c r="N1404" s="8">
        <v>25050.55</v>
      </c>
      <c r="O1404" s="8"/>
      <c r="P1404" s="8">
        <f t="shared" si="127"/>
        <v>25050.55</v>
      </c>
      <c r="Q1404" s="8">
        <v>827867.69</v>
      </c>
      <c r="R1404" s="8">
        <v>0</v>
      </c>
      <c r="S1404" s="8">
        <v>25573.14</v>
      </c>
      <c r="T1404" s="8"/>
      <c r="U1404" s="8">
        <f t="shared" si="128"/>
        <v>25573.14</v>
      </c>
      <c r="V1404" s="8">
        <v>515267.7</v>
      </c>
      <c r="W1404" s="8">
        <v>0</v>
      </c>
      <c r="X1404" s="8">
        <v>13410.18</v>
      </c>
      <c r="Y1404" s="8"/>
      <c r="Z1404" s="8">
        <f t="shared" si="129"/>
        <v>13410.18</v>
      </c>
      <c r="AA1404" s="8">
        <f t="shared" si="130"/>
        <v>64033.87</v>
      </c>
      <c r="AB1404" s="10"/>
      <c r="AC1404" s="8"/>
      <c r="AD1404" s="8" t="str">
        <f t="shared" si="131"/>
        <v>N</v>
      </c>
    </row>
    <row r="1405" spans="1:30" x14ac:dyDescent="0.15">
      <c r="A1405">
        <v>1403</v>
      </c>
      <c r="B1405" s="1" t="s">
        <v>772</v>
      </c>
      <c r="C1405" s="1" t="s">
        <v>30275</v>
      </c>
      <c r="D1405" s="3" t="s">
        <v>35775</v>
      </c>
      <c r="E1405" s="3" t="s">
        <v>40292</v>
      </c>
      <c r="F1405" s="1" t="s">
        <v>773</v>
      </c>
      <c r="G1405" s="2">
        <v>38451</v>
      </c>
      <c r="H1405" t="s">
        <v>4640</v>
      </c>
      <c r="I1405">
        <v>36000000</v>
      </c>
      <c r="J1405" s="9" t="s">
        <v>36119</v>
      </c>
      <c r="K1405" s="9" t="str">
        <f t="shared" si="126"/>
        <v>否</v>
      </c>
      <c r="L1405" s="8">
        <v>2036862.15</v>
      </c>
      <c r="M1405" s="8">
        <v>0</v>
      </c>
      <c r="N1405" s="8">
        <v>39051.75</v>
      </c>
      <c r="O1405" s="8"/>
      <c r="P1405" s="8">
        <f t="shared" si="127"/>
        <v>39051.75</v>
      </c>
      <c r="Q1405" s="8">
        <v>1467880.31</v>
      </c>
      <c r="R1405" s="8">
        <v>0</v>
      </c>
      <c r="S1405" s="8">
        <v>30164.58</v>
      </c>
      <c r="T1405" s="8"/>
      <c r="U1405" s="8">
        <f t="shared" si="128"/>
        <v>30164.58</v>
      </c>
      <c r="V1405" s="8">
        <v>1160446.07</v>
      </c>
      <c r="W1405" s="8">
        <v>0</v>
      </c>
      <c r="X1405" s="8">
        <v>24521.79</v>
      </c>
      <c r="Y1405" s="8"/>
      <c r="Z1405" s="8">
        <f t="shared" si="129"/>
        <v>24521.79</v>
      </c>
      <c r="AA1405" s="8">
        <f t="shared" si="130"/>
        <v>93738.12</v>
      </c>
      <c r="AB1405" s="10"/>
      <c r="AC1405" s="8"/>
      <c r="AD1405" s="8" t="str">
        <f t="shared" si="131"/>
        <v>N</v>
      </c>
    </row>
    <row r="1406" spans="1:30" x14ac:dyDescent="0.15">
      <c r="A1406">
        <v>1404</v>
      </c>
      <c r="B1406" s="1" t="s">
        <v>774</v>
      </c>
      <c r="C1406" s="1" t="s">
        <v>30276</v>
      </c>
      <c r="D1406" s="3" t="s">
        <v>35784</v>
      </c>
      <c r="E1406" s="3" t="s">
        <v>42346</v>
      </c>
      <c r="F1406" s="1" t="s">
        <v>775</v>
      </c>
      <c r="G1406" s="2">
        <v>37326</v>
      </c>
      <c r="H1406" t="s">
        <v>776</v>
      </c>
      <c r="I1406">
        <v>50000</v>
      </c>
      <c r="J1406" s="9" t="s">
        <v>36124</v>
      </c>
      <c r="K1406" s="9" t="str">
        <f t="shared" si="126"/>
        <v>否</v>
      </c>
      <c r="L1406" s="8">
        <v>9500222.8399999999</v>
      </c>
      <c r="M1406" s="8">
        <v>0</v>
      </c>
      <c r="N1406" s="8">
        <v>259841.59</v>
      </c>
      <c r="O1406" s="8"/>
      <c r="P1406" s="8">
        <f t="shared" si="127"/>
        <v>259841.59</v>
      </c>
      <c r="Q1406" s="8">
        <v>11317161.25</v>
      </c>
      <c r="R1406" s="8">
        <v>0</v>
      </c>
      <c r="S1406" s="8">
        <v>247691.92</v>
      </c>
      <c r="T1406" s="8"/>
      <c r="U1406" s="8">
        <f t="shared" si="128"/>
        <v>247691.92</v>
      </c>
      <c r="V1406" s="8">
        <v>9193304.8399999999</v>
      </c>
      <c r="W1406" s="8">
        <v>0</v>
      </c>
      <c r="X1406" s="8">
        <v>318498.25</v>
      </c>
      <c r="Y1406" s="8"/>
      <c r="Z1406" s="8">
        <f t="shared" si="129"/>
        <v>318498.25</v>
      </c>
      <c r="AA1406" s="8">
        <f t="shared" si="130"/>
        <v>826031.76</v>
      </c>
      <c r="AB1406" s="10"/>
      <c r="AC1406" s="8"/>
      <c r="AD1406" s="8" t="str">
        <f t="shared" si="131"/>
        <v>N</v>
      </c>
    </row>
    <row r="1407" spans="1:30" x14ac:dyDescent="0.15">
      <c r="A1407">
        <v>1405</v>
      </c>
      <c r="B1407" s="1" t="s">
        <v>777</v>
      </c>
      <c r="C1407" s="1" t="s">
        <v>30277</v>
      </c>
      <c r="D1407" s="3" t="s">
        <v>35780</v>
      </c>
      <c r="E1407" s="3" t="s">
        <v>43987</v>
      </c>
      <c r="F1407" s="1" t="s">
        <v>778</v>
      </c>
      <c r="G1407" s="2">
        <v>36285</v>
      </c>
      <c r="H1407" t="s">
        <v>779</v>
      </c>
      <c r="I1407">
        <v>2360000</v>
      </c>
      <c r="J1407" s="9" t="s">
        <v>36113</v>
      </c>
      <c r="K1407" s="9" t="str">
        <f t="shared" si="126"/>
        <v>是</v>
      </c>
      <c r="L1407" s="8">
        <v>3892017.06</v>
      </c>
      <c r="M1407" s="8">
        <v>80724634.280000001</v>
      </c>
      <c r="N1407" s="8">
        <v>0</v>
      </c>
      <c r="O1407" s="8">
        <v>925252.95</v>
      </c>
      <c r="P1407" s="8">
        <f t="shared" si="127"/>
        <v>925252.95</v>
      </c>
      <c r="Q1407" s="8">
        <v>10219141.380000001</v>
      </c>
      <c r="R1407" s="8">
        <v>78831190.140000001</v>
      </c>
      <c r="S1407" s="8">
        <v>117394.25</v>
      </c>
      <c r="T1407" s="8">
        <v>1063634.3400000001</v>
      </c>
      <c r="U1407" s="8">
        <f t="shared" si="128"/>
        <v>1181028.5900000001</v>
      </c>
      <c r="V1407" s="8">
        <v>2850846.38</v>
      </c>
      <c r="W1407" s="8">
        <v>81269355.879999995</v>
      </c>
      <c r="X1407" s="8">
        <v>526002.15</v>
      </c>
      <c r="Y1407" s="8">
        <v>840901.88</v>
      </c>
      <c r="Z1407" s="8">
        <f t="shared" si="129"/>
        <v>1366904.03</v>
      </c>
      <c r="AA1407" s="8">
        <f t="shared" si="130"/>
        <v>3473185.5700000003</v>
      </c>
      <c r="AB1407" s="10">
        <v>40975</v>
      </c>
      <c r="AC1407" s="8" t="s">
        <v>37115</v>
      </c>
      <c r="AD1407" s="8" t="str">
        <f t="shared" si="131"/>
        <v>N</v>
      </c>
    </row>
    <row r="1408" spans="1:30" x14ac:dyDescent="0.15">
      <c r="A1408">
        <v>1406</v>
      </c>
      <c r="B1408" s="1" t="s">
        <v>780</v>
      </c>
      <c r="C1408" s="1" t="s">
        <v>30278</v>
      </c>
      <c r="D1408" s="3" t="s">
        <v>35774</v>
      </c>
      <c r="E1408" s="3" t="s">
        <v>38423</v>
      </c>
      <c r="F1408" s="1" t="s">
        <v>781</v>
      </c>
      <c r="G1408" s="2">
        <v>36773</v>
      </c>
      <c r="H1408" t="s">
        <v>782</v>
      </c>
      <c r="I1408">
        <v>500000</v>
      </c>
      <c r="J1408" s="9" t="s">
        <v>36127</v>
      </c>
      <c r="K1408" s="9" t="str">
        <f t="shared" si="126"/>
        <v>是</v>
      </c>
      <c r="L1408" s="8">
        <v>20675.22</v>
      </c>
      <c r="M1408" s="8">
        <v>5538306.3099999996</v>
      </c>
      <c r="N1408" s="8">
        <v>27875.66</v>
      </c>
      <c r="O1408" s="8"/>
      <c r="P1408" s="8">
        <f t="shared" si="127"/>
        <v>27875.66</v>
      </c>
      <c r="Q1408" s="8">
        <v>156023.82</v>
      </c>
      <c r="R1408" s="8">
        <v>4271677.0999999996</v>
      </c>
      <c r="S1408" s="8">
        <v>0</v>
      </c>
      <c r="T1408" s="8"/>
      <c r="U1408" s="8">
        <f t="shared" si="128"/>
        <v>0</v>
      </c>
      <c r="V1408" s="8">
        <v>1002822.5</v>
      </c>
      <c r="W1408" s="8">
        <v>10039663.699999999</v>
      </c>
      <c r="X1408" s="8">
        <v>97033.75</v>
      </c>
      <c r="Y1408" s="8"/>
      <c r="Z1408" s="8">
        <f t="shared" si="129"/>
        <v>97033.75</v>
      </c>
      <c r="AA1408" s="8">
        <f t="shared" si="130"/>
        <v>124909.41</v>
      </c>
      <c r="AB1408" s="10"/>
      <c r="AC1408" s="8"/>
      <c r="AD1408" s="8" t="str">
        <f t="shared" si="131"/>
        <v>N</v>
      </c>
    </row>
    <row r="1409" spans="1:30" x14ac:dyDescent="0.15">
      <c r="A1409">
        <v>1407</v>
      </c>
      <c r="B1409" s="1" t="s">
        <v>783</v>
      </c>
      <c r="C1409" s="1" t="s">
        <v>30279</v>
      </c>
      <c r="D1409" s="3" t="s">
        <v>35784</v>
      </c>
      <c r="E1409" s="3" t="s">
        <v>45923</v>
      </c>
      <c r="F1409" s="1" t="s">
        <v>784</v>
      </c>
      <c r="G1409" s="2">
        <v>37847</v>
      </c>
      <c r="H1409" t="s">
        <v>4076</v>
      </c>
      <c r="I1409">
        <v>1080000</v>
      </c>
      <c r="J1409" s="9" t="s">
        <v>36118</v>
      </c>
      <c r="K1409" s="9" t="str">
        <f t="shared" si="126"/>
        <v>否</v>
      </c>
      <c r="L1409" s="8">
        <v>6812894.3799999999</v>
      </c>
      <c r="M1409" s="8">
        <v>0</v>
      </c>
      <c r="N1409" s="8">
        <v>254690.97</v>
      </c>
      <c r="O1409" s="8">
        <v>66718.67</v>
      </c>
      <c r="P1409" s="8">
        <f t="shared" si="127"/>
        <v>321409.64</v>
      </c>
      <c r="Q1409" s="8">
        <v>4218698.43</v>
      </c>
      <c r="R1409" s="8">
        <v>0</v>
      </c>
      <c r="S1409" s="8">
        <v>176555.25</v>
      </c>
      <c r="T1409" s="8">
        <v>44578.05</v>
      </c>
      <c r="U1409" s="8">
        <f t="shared" si="128"/>
        <v>221133.3</v>
      </c>
      <c r="V1409" s="8">
        <v>4234160.75</v>
      </c>
      <c r="W1409" s="8">
        <v>0</v>
      </c>
      <c r="X1409" s="8">
        <v>199539.41</v>
      </c>
      <c r="Y1409" s="8">
        <v>47119.78</v>
      </c>
      <c r="Z1409" s="8">
        <f t="shared" si="129"/>
        <v>246659.19</v>
      </c>
      <c r="AA1409" s="8">
        <f t="shared" si="130"/>
        <v>789202.12999999989</v>
      </c>
      <c r="AB1409" s="10"/>
      <c r="AC1409" s="8"/>
      <c r="AD1409" s="8" t="str">
        <f t="shared" si="131"/>
        <v>N</v>
      </c>
    </row>
    <row r="1410" spans="1:30" x14ac:dyDescent="0.15">
      <c r="A1410">
        <v>1408</v>
      </c>
      <c r="B1410" s="1" t="s">
        <v>785</v>
      </c>
      <c r="C1410" s="1" t="s">
        <v>30280</v>
      </c>
      <c r="D1410" s="3" t="s">
        <v>35780</v>
      </c>
      <c r="E1410" s="3" t="s">
        <v>43986</v>
      </c>
      <c r="F1410" s="1" t="s">
        <v>786</v>
      </c>
      <c r="G1410" s="2">
        <v>38289</v>
      </c>
      <c r="H1410" t="s">
        <v>787</v>
      </c>
      <c r="I1410">
        <v>3000000</v>
      </c>
      <c r="J1410" s="9" t="s">
        <v>36113</v>
      </c>
      <c r="K1410" s="9" t="str">
        <f t="shared" si="126"/>
        <v>否</v>
      </c>
      <c r="L1410" s="8">
        <v>2541096.38</v>
      </c>
      <c r="M1410" s="8">
        <v>0</v>
      </c>
      <c r="N1410" s="8">
        <v>86593.52</v>
      </c>
      <c r="O1410" s="8">
        <v>31658.240000000002</v>
      </c>
      <c r="P1410" s="8">
        <f t="shared" si="127"/>
        <v>118251.76000000001</v>
      </c>
      <c r="Q1410" s="8">
        <v>1592842.04</v>
      </c>
      <c r="R1410" s="8">
        <v>0</v>
      </c>
      <c r="S1410" s="8">
        <v>49077.19</v>
      </c>
      <c r="T1410" s="8">
        <v>19910.53</v>
      </c>
      <c r="U1410" s="8">
        <f t="shared" si="128"/>
        <v>68987.72</v>
      </c>
      <c r="V1410" s="8">
        <v>251905.98</v>
      </c>
      <c r="W1410" s="8">
        <v>0</v>
      </c>
      <c r="X1410" s="8">
        <v>14752.88</v>
      </c>
      <c r="Y1410" s="8">
        <v>3086.3</v>
      </c>
      <c r="Z1410" s="8">
        <f t="shared" si="129"/>
        <v>17839.18</v>
      </c>
      <c r="AA1410" s="8">
        <f t="shared" si="130"/>
        <v>205078.66</v>
      </c>
      <c r="AB1410" s="10">
        <v>41474</v>
      </c>
      <c r="AC1410" s="8" t="s">
        <v>37123</v>
      </c>
      <c r="AD1410" s="8" t="str">
        <f t="shared" si="131"/>
        <v>N</v>
      </c>
    </row>
    <row r="1411" spans="1:30" x14ac:dyDescent="0.15">
      <c r="A1411">
        <v>1409</v>
      </c>
      <c r="B1411" s="1" t="s">
        <v>788</v>
      </c>
      <c r="C1411" s="1" t="s">
        <v>30281</v>
      </c>
      <c r="D1411" s="3" t="s">
        <v>35780</v>
      </c>
      <c r="E1411" s="3" t="s">
        <v>45707</v>
      </c>
      <c r="F1411" s="1" t="s">
        <v>789</v>
      </c>
      <c r="G1411" s="2">
        <v>37228</v>
      </c>
      <c r="H1411" t="s">
        <v>790</v>
      </c>
      <c r="I1411">
        <v>6000000</v>
      </c>
      <c r="J1411" s="9" t="s">
        <v>36118</v>
      </c>
      <c r="K1411" s="9" t="str">
        <f t="shared" si="126"/>
        <v>否</v>
      </c>
      <c r="L1411" s="8">
        <v>46399000.460000001</v>
      </c>
      <c r="M1411" s="8">
        <v>0</v>
      </c>
      <c r="N1411" s="8">
        <v>752699.64</v>
      </c>
      <c r="O1411" s="8"/>
      <c r="P1411" s="8">
        <f t="shared" si="127"/>
        <v>752699.64</v>
      </c>
      <c r="Q1411" s="8">
        <v>57156310.240000002</v>
      </c>
      <c r="R1411" s="8">
        <v>0</v>
      </c>
      <c r="S1411" s="8">
        <v>1248603.8500000001</v>
      </c>
      <c r="T1411" s="8"/>
      <c r="U1411" s="8">
        <f t="shared" si="128"/>
        <v>1248603.8500000001</v>
      </c>
      <c r="V1411" s="8">
        <v>55387508.899999999</v>
      </c>
      <c r="W1411" s="8">
        <v>0</v>
      </c>
      <c r="X1411" s="8">
        <v>1306529.73</v>
      </c>
      <c r="Y1411" s="8"/>
      <c r="Z1411" s="8">
        <f t="shared" si="129"/>
        <v>1306529.73</v>
      </c>
      <c r="AA1411" s="8">
        <f t="shared" si="130"/>
        <v>3307833.22</v>
      </c>
      <c r="AB1411" s="10"/>
      <c r="AC1411" s="8"/>
      <c r="AD1411" s="8" t="str">
        <f t="shared" si="131"/>
        <v>N</v>
      </c>
    </row>
    <row r="1412" spans="1:30" x14ac:dyDescent="0.15">
      <c r="A1412">
        <v>1410</v>
      </c>
      <c r="B1412" s="1" t="s">
        <v>791</v>
      </c>
      <c r="C1412" s="1" t="s">
        <v>792</v>
      </c>
      <c r="D1412" s="3" t="s">
        <v>35775</v>
      </c>
      <c r="E1412" s="3" t="s">
        <v>46025</v>
      </c>
      <c r="F1412" s="1" t="s">
        <v>793</v>
      </c>
      <c r="G1412" s="2">
        <v>32060</v>
      </c>
      <c r="H1412" t="s">
        <v>794</v>
      </c>
      <c r="I1412">
        <v>830000</v>
      </c>
      <c r="J1412" s="9" t="s">
        <v>36118</v>
      </c>
      <c r="K1412" s="9" t="str">
        <f t="shared" ref="K1412:K1475" si="132">IF(M1412+R1412+W1412&gt;0,"是","否")</f>
        <v>否</v>
      </c>
      <c r="L1412" s="8">
        <v>312174.49</v>
      </c>
      <c r="M1412" s="8">
        <v>0</v>
      </c>
      <c r="N1412" s="8">
        <v>34194.89</v>
      </c>
      <c r="O1412" s="8"/>
      <c r="P1412" s="8">
        <f t="shared" ref="P1412:P1475" si="133">N1412+O1412</f>
        <v>34194.89</v>
      </c>
      <c r="Q1412" s="8">
        <v>321095.77</v>
      </c>
      <c r="R1412" s="8">
        <v>0</v>
      </c>
      <c r="S1412" s="8">
        <v>27526.1</v>
      </c>
      <c r="T1412" s="8"/>
      <c r="U1412" s="8">
        <f t="shared" ref="U1412:U1475" si="134">S1412+T1412</f>
        <v>27526.1</v>
      </c>
      <c r="V1412" s="8">
        <v>1227390.77</v>
      </c>
      <c r="W1412" s="8">
        <v>0</v>
      </c>
      <c r="X1412" s="8">
        <v>62335.72</v>
      </c>
      <c r="Y1412" s="8"/>
      <c r="Z1412" s="8">
        <f t="shared" ref="Z1412:Z1475" si="135">X1412+Y1412</f>
        <v>62335.72</v>
      </c>
      <c r="AA1412" s="8">
        <f t="shared" ref="AA1412:AA1475" si="136">P1412+U1412+Z1412</f>
        <v>124056.70999999999</v>
      </c>
      <c r="AB1412" s="10"/>
      <c r="AC1412" s="8"/>
      <c r="AD1412" s="8" t="str">
        <f t="shared" ref="AD1412:AD1475" si="137">IF(Z1412&gt;=3000000,"Y","N")</f>
        <v>N</v>
      </c>
    </row>
    <row r="1413" spans="1:30" x14ac:dyDescent="0.15">
      <c r="A1413">
        <v>1411</v>
      </c>
      <c r="B1413" s="1" t="s">
        <v>795</v>
      </c>
      <c r="C1413" s="1" t="s">
        <v>30282</v>
      </c>
      <c r="D1413" s="3" t="s">
        <v>35797</v>
      </c>
      <c r="E1413" s="3" t="s">
        <v>43985</v>
      </c>
      <c r="F1413" s="1" t="s">
        <v>5100</v>
      </c>
      <c r="G1413" s="2">
        <v>37858</v>
      </c>
      <c r="H1413" t="s">
        <v>796</v>
      </c>
      <c r="I1413">
        <v>1000000</v>
      </c>
      <c r="J1413" s="9" t="s">
        <v>36113</v>
      </c>
      <c r="K1413" s="9" t="str">
        <f t="shared" si="132"/>
        <v>否</v>
      </c>
      <c r="L1413" s="8">
        <v>14352850.550000001</v>
      </c>
      <c r="M1413" s="8">
        <v>0</v>
      </c>
      <c r="N1413" s="8">
        <v>322384.65000000002</v>
      </c>
      <c r="O1413" s="8"/>
      <c r="P1413" s="8">
        <f t="shared" si="133"/>
        <v>322384.65000000002</v>
      </c>
      <c r="Q1413" s="8">
        <v>13490228.57</v>
      </c>
      <c r="R1413" s="8">
        <v>0</v>
      </c>
      <c r="S1413" s="8">
        <v>338756.57</v>
      </c>
      <c r="T1413" s="8"/>
      <c r="U1413" s="8">
        <f t="shared" si="134"/>
        <v>338756.57</v>
      </c>
      <c r="V1413" s="8">
        <v>11086341.779999999</v>
      </c>
      <c r="W1413" s="8">
        <v>0</v>
      </c>
      <c r="X1413" s="8">
        <v>250115.15</v>
      </c>
      <c r="Y1413" s="8"/>
      <c r="Z1413" s="8">
        <f t="shared" si="135"/>
        <v>250115.15</v>
      </c>
      <c r="AA1413" s="8">
        <f t="shared" si="136"/>
        <v>911256.37</v>
      </c>
      <c r="AB1413" s="10"/>
      <c r="AC1413" s="8"/>
      <c r="AD1413" s="8" t="str">
        <f t="shared" si="137"/>
        <v>N</v>
      </c>
    </row>
    <row r="1414" spans="1:30" x14ac:dyDescent="0.15">
      <c r="A1414">
        <v>1412</v>
      </c>
      <c r="B1414" s="1" t="s">
        <v>797</v>
      </c>
      <c r="C1414" s="1" t="s">
        <v>30283</v>
      </c>
      <c r="D1414" s="3" t="s">
        <v>35774</v>
      </c>
      <c r="E1414" s="3" t="s">
        <v>38201</v>
      </c>
      <c r="F1414" s="1" t="s">
        <v>798</v>
      </c>
      <c r="G1414" s="2">
        <v>37340</v>
      </c>
      <c r="H1414" t="s">
        <v>799</v>
      </c>
      <c r="I1414">
        <v>500000</v>
      </c>
      <c r="J1414" s="9" t="s">
        <v>36127</v>
      </c>
      <c r="K1414" s="9" t="str">
        <f t="shared" si="132"/>
        <v>否</v>
      </c>
      <c r="L1414" s="8">
        <v>2155577.7799999998</v>
      </c>
      <c r="M1414" s="8">
        <v>0</v>
      </c>
      <c r="N1414" s="8">
        <v>49378.84</v>
      </c>
      <c r="O1414" s="8">
        <v>17288.5</v>
      </c>
      <c r="P1414" s="8">
        <f t="shared" si="133"/>
        <v>66667.34</v>
      </c>
      <c r="Q1414" s="8">
        <v>1594918.47</v>
      </c>
      <c r="R1414" s="8">
        <v>0</v>
      </c>
      <c r="S1414" s="8">
        <v>32119.45</v>
      </c>
      <c r="T1414" s="8">
        <v>3135.66</v>
      </c>
      <c r="U1414" s="8">
        <f t="shared" si="134"/>
        <v>35255.11</v>
      </c>
      <c r="V1414" s="8">
        <v>1167690.1399999999</v>
      </c>
      <c r="W1414" s="8">
        <v>0</v>
      </c>
      <c r="X1414" s="8">
        <v>25623.53</v>
      </c>
      <c r="Y1414" s="8">
        <v>4.91</v>
      </c>
      <c r="Z1414" s="8">
        <f t="shared" si="135"/>
        <v>25628.44</v>
      </c>
      <c r="AA1414" s="8">
        <f t="shared" si="136"/>
        <v>127550.89</v>
      </c>
      <c r="AB1414" s="10"/>
      <c r="AC1414" s="8"/>
      <c r="AD1414" s="8" t="str">
        <f t="shared" si="137"/>
        <v>N</v>
      </c>
    </row>
    <row r="1415" spans="1:30" x14ac:dyDescent="0.15">
      <c r="A1415">
        <v>1413</v>
      </c>
      <c r="B1415" s="1" t="s">
        <v>800</v>
      </c>
      <c r="C1415" s="1" t="s">
        <v>30284</v>
      </c>
      <c r="D1415" s="3" t="s">
        <v>35782</v>
      </c>
      <c r="E1415" s="3" t="s">
        <v>38579</v>
      </c>
      <c r="F1415" s="1" t="s">
        <v>801</v>
      </c>
      <c r="G1415" s="2">
        <v>37970</v>
      </c>
      <c r="H1415" t="s">
        <v>802</v>
      </c>
      <c r="I1415">
        <v>500000</v>
      </c>
      <c r="J1415" s="9" t="s">
        <v>36127</v>
      </c>
      <c r="K1415" s="9" t="str">
        <f t="shared" si="132"/>
        <v>否</v>
      </c>
      <c r="L1415" s="8">
        <v>1714654.55</v>
      </c>
      <c r="M1415" s="8">
        <v>0</v>
      </c>
      <c r="N1415" s="8">
        <v>55412.49</v>
      </c>
      <c r="O1415" s="8">
        <v>17397</v>
      </c>
      <c r="P1415" s="8">
        <f t="shared" si="133"/>
        <v>72809.489999999991</v>
      </c>
      <c r="Q1415" s="8">
        <v>723927.14</v>
      </c>
      <c r="R1415" s="8">
        <v>0</v>
      </c>
      <c r="S1415" s="8">
        <v>23000.36</v>
      </c>
      <c r="T1415" s="8">
        <v>7484.13</v>
      </c>
      <c r="U1415" s="8">
        <f t="shared" si="134"/>
        <v>30484.49</v>
      </c>
      <c r="V1415" s="8">
        <v>551261.55000000005</v>
      </c>
      <c r="W1415" s="8">
        <v>0</v>
      </c>
      <c r="X1415" s="8">
        <v>18791.349999999999</v>
      </c>
      <c r="Y1415" s="8">
        <v>3104.18</v>
      </c>
      <c r="Z1415" s="8">
        <f t="shared" si="135"/>
        <v>21895.53</v>
      </c>
      <c r="AA1415" s="8">
        <f t="shared" si="136"/>
        <v>125189.51</v>
      </c>
      <c r="AB1415" s="10"/>
      <c r="AC1415" s="8"/>
      <c r="AD1415" s="8" t="str">
        <f t="shared" si="137"/>
        <v>N</v>
      </c>
    </row>
    <row r="1416" spans="1:30" x14ac:dyDescent="0.15">
      <c r="A1416">
        <v>1414</v>
      </c>
      <c r="B1416" s="1" t="s">
        <v>803</v>
      </c>
      <c r="C1416" s="1" t="s">
        <v>30285</v>
      </c>
      <c r="D1416" s="3" t="s">
        <v>35797</v>
      </c>
      <c r="E1416" s="3" t="s">
        <v>44650</v>
      </c>
      <c r="F1416" s="1" t="s">
        <v>804</v>
      </c>
      <c r="G1416" s="2">
        <v>37273</v>
      </c>
      <c r="H1416" t="s">
        <v>805</v>
      </c>
      <c r="I1416">
        <v>30000</v>
      </c>
      <c r="J1416" s="9" t="s">
        <v>36125</v>
      </c>
      <c r="K1416" s="9" t="str">
        <f t="shared" si="132"/>
        <v>否</v>
      </c>
      <c r="L1416" s="8">
        <v>669769.68999999994</v>
      </c>
      <c r="M1416" s="8">
        <v>0</v>
      </c>
      <c r="N1416" s="8">
        <v>30576.13</v>
      </c>
      <c r="O1416" s="8">
        <v>5200.08</v>
      </c>
      <c r="P1416" s="8">
        <f t="shared" si="133"/>
        <v>35776.21</v>
      </c>
      <c r="Q1416" s="8">
        <v>1002899.69</v>
      </c>
      <c r="R1416" s="8">
        <v>0</v>
      </c>
      <c r="S1416" s="8">
        <v>45651.47</v>
      </c>
      <c r="T1416" s="8">
        <v>5014.43</v>
      </c>
      <c r="U1416" s="8">
        <f t="shared" si="134"/>
        <v>50665.9</v>
      </c>
      <c r="V1416" s="8">
        <v>884226.79</v>
      </c>
      <c r="W1416" s="8">
        <v>0</v>
      </c>
      <c r="X1416" s="8">
        <v>40332.160000000003</v>
      </c>
      <c r="Y1416" s="8">
        <v>4423.17</v>
      </c>
      <c r="Z1416" s="8">
        <f t="shared" si="135"/>
        <v>44755.33</v>
      </c>
      <c r="AA1416" s="8">
        <f t="shared" si="136"/>
        <v>131197.44</v>
      </c>
      <c r="AB1416" s="10"/>
      <c r="AC1416" s="8"/>
      <c r="AD1416" s="8" t="str">
        <f t="shared" si="137"/>
        <v>N</v>
      </c>
    </row>
    <row r="1417" spans="1:30" x14ac:dyDescent="0.15">
      <c r="A1417">
        <v>1415</v>
      </c>
      <c r="B1417" s="1" t="s">
        <v>806</v>
      </c>
      <c r="C1417" s="1" t="s">
        <v>30286</v>
      </c>
      <c r="D1417" s="3" t="s">
        <v>34479</v>
      </c>
      <c r="E1417" s="3" t="s">
        <v>45706</v>
      </c>
      <c r="F1417" s="1" t="s">
        <v>807</v>
      </c>
      <c r="G1417" s="2">
        <v>38189</v>
      </c>
      <c r="H1417" t="s">
        <v>808</v>
      </c>
      <c r="I1417">
        <v>21880000</v>
      </c>
      <c r="J1417" s="9" t="s">
        <v>36118</v>
      </c>
      <c r="K1417" s="9" t="str">
        <f t="shared" si="132"/>
        <v>否</v>
      </c>
      <c r="L1417" s="8">
        <v>11404436.970000001</v>
      </c>
      <c r="M1417" s="8">
        <v>0</v>
      </c>
      <c r="N1417" s="8">
        <v>228504.39</v>
      </c>
      <c r="O1417" s="8"/>
      <c r="P1417" s="8">
        <f t="shared" si="133"/>
        <v>228504.39</v>
      </c>
      <c r="Q1417" s="8">
        <v>3548773.21</v>
      </c>
      <c r="R1417" s="8">
        <v>0</v>
      </c>
      <c r="S1417" s="8">
        <v>138424.71</v>
      </c>
      <c r="T1417" s="8"/>
      <c r="U1417" s="8">
        <f t="shared" si="134"/>
        <v>138424.71</v>
      </c>
      <c r="V1417" s="8">
        <v>1476214.42</v>
      </c>
      <c r="W1417" s="8">
        <v>0</v>
      </c>
      <c r="X1417" s="8">
        <v>39374.089999999997</v>
      </c>
      <c r="Y1417" s="8"/>
      <c r="Z1417" s="8">
        <f t="shared" si="135"/>
        <v>39374.089999999997</v>
      </c>
      <c r="AA1417" s="8">
        <f t="shared" si="136"/>
        <v>406303.18999999994</v>
      </c>
      <c r="AB1417" s="10">
        <v>41542</v>
      </c>
      <c r="AC1417" s="8" t="s">
        <v>37117</v>
      </c>
      <c r="AD1417" s="8" t="str">
        <f t="shared" si="137"/>
        <v>N</v>
      </c>
    </row>
    <row r="1418" spans="1:30" x14ac:dyDescent="0.15">
      <c r="A1418">
        <v>1416</v>
      </c>
      <c r="B1418" s="1" t="s">
        <v>809</v>
      </c>
      <c r="C1418" s="1" t="s">
        <v>30287</v>
      </c>
      <c r="D1418" s="3" t="s">
        <v>35780</v>
      </c>
      <c r="E1418" s="3" t="s">
        <v>39206</v>
      </c>
      <c r="F1418" s="1" t="s">
        <v>810</v>
      </c>
      <c r="G1418" s="2">
        <v>38044</v>
      </c>
      <c r="H1418" t="s">
        <v>811</v>
      </c>
      <c r="I1418">
        <v>500000</v>
      </c>
      <c r="J1418" s="9" t="s">
        <v>36112</v>
      </c>
      <c r="K1418" s="9" t="str">
        <f t="shared" si="132"/>
        <v>否</v>
      </c>
      <c r="L1418" s="8">
        <v>416247.38</v>
      </c>
      <c r="M1418" s="8">
        <v>0</v>
      </c>
      <c r="N1418" s="8">
        <v>4399.03</v>
      </c>
      <c r="O1418" s="8"/>
      <c r="P1418" s="8">
        <f t="shared" si="133"/>
        <v>4399.03</v>
      </c>
      <c r="Q1418" s="8">
        <v>1185213.67</v>
      </c>
      <c r="R1418" s="8">
        <v>0</v>
      </c>
      <c r="S1418" s="8">
        <v>47380.18</v>
      </c>
      <c r="T1418" s="8"/>
      <c r="U1418" s="8">
        <f t="shared" si="134"/>
        <v>47380.18</v>
      </c>
      <c r="V1418" s="8">
        <v>399515.82</v>
      </c>
      <c r="W1418" s="8">
        <v>0</v>
      </c>
      <c r="X1418" s="8">
        <v>60413.440000000002</v>
      </c>
      <c r="Y1418" s="8"/>
      <c r="Z1418" s="8">
        <f t="shared" si="135"/>
        <v>60413.440000000002</v>
      </c>
      <c r="AA1418" s="8">
        <f t="shared" si="136"/>
        <v>112192.65</v>
      </c>
      <c r="AB1418" s="10"/>
      <c r="AC1418" s="8"/>
      <c r="AD1418" s="8" t="str">
        <f t="shared" si="137"/>
        <v>N</v>
      </c>
    </row>
    <row r="1419" spans="1:30" x14ac:dyDescent="0.15">
      <c r="A1419">
        <v>1417</v>
      </c>
      <c r="B1419" s="1" t="s">
        <v>812</v>
      </c>
      <c r="C1419" s="1" t="s">
        <v>30288</v>
      </c>
      <c r="D1419" s="3" t="s">
        <v>35782</v>
      </c>
      <c r="E1419" s="3" t="s">
        <v>38785</v>
      </c>
      <c r="F1419" s="1" t="s">
        <v>813</v>
      </c>
      <c r="G1419" s="2">
        <v>36230</v>
      </c>
      <c r="H1419" t="s">
        <v>814</v>
      </c>
      <c r="I1419">
        <v>100600000</v>
      </c>
      <c r="J1419" s="9" t="s">
        <v>36120</v>
      </c>
      <c r="K1419" s="9" t="str">
        <f t="shared" si="132"/>
        <v>否</v>
      </c>
      <c r="L1419" s="8">
        <v>17276947.629999999</v>
      </c>
      <c r="M1419" s="8">
        <v>0</v>
      </c>
      <c r="N1419" s="8">
        <v>479050.02</v>
      </c>
      <c r="O1419" s="8"/>
      <c r="P1419" s="8">
        <f t="shared" si="133"/>
        <v>479050.02</v>
      </c>
      <c r="Q1419" s="8">
        <v>16152146.24</v>
      </c>
      <c r="R1419" s="8">
        <v>0</v>
      </c>
      <c r="S1419" s="8">
        <v>513598.46</v>
      </c>
      <c r="T1419" s="8"/>
      <c r="U1419" s="8">
        <f t="shared" si="134"/>
        <v>513598.46</v>
      </c>
      <c r="V1419" s="8">
        <v>52893390.710000001</v>
      </c>
      <c r="W1419" s="8">
        <v>0</v>
      </c>
      <c r="X1419" s="8">
        <v>1909197.2</v>
      </c>
      <c r="Y1419" s="8"/>
      <c r="Z1419" s="8">
        <f t="shared" si="135"/>
        <v>1909197.2</v>
      </c>
      <c r="AA1419" s="8">
        <f t="shared" si="136"/>
        <v>2901845.6799999997</v>
      </c>
      <c r="AB1419" s="10"/>
      <c r="AC1419" s="8"/>
      <c r="AD1419" s="8" t="str">
        <f t="shared" si="137"/>
        <v>N</v>
      </c>
    </row>
    <row r="1420" spans="1:30" x14ac:dyDescent="0.15">
      <c r="A1420">
        <v>1418</v>
      </c>
      <c r="B1420" s="1" t="s">
        <v>815</v>
      </c>
      <c r="C1420" s="1" t="s">
        <v>816</v>
      </c>
      <c r="D1420" s="3" t="s">
        <v>35772</v>
      </c>
      <c r="E1420" s="3" t="s">
        <v>38422</v>
      </c>
      <c r="F1420" s="1" t="s">
        <v>817</v>
      </c>
      <c r="G1420" s="2">
        <v>37512</v>
      </c>
      <c r="H1420" t="s">
        <v>818</v>
      </c>
      <c r="I1420">
        <v>500000</v>
      </c>
      <c r="J1420" s="9" t="s">
        <v>36127</v>
      </c>
      <c r="K1420" s="9" t="str">
        <f t="shared" si="132"/>
        <v>否</v>
      </c>
      <c r="L1420" s="8">
        <v>16510791.07</v>
      </c>
      <c r="M1420" s="8">
        <v>0</v>
      </c>
      <c r="N1420" s="8">
        <v>99367.73</v>
      </c>
      <c r="O1420" s="8">
        <v>49627.17</v>
      </c>
      <c r="P1420" s="8">
        <f t="shared" si="133"/>
        <v>148994.9</v>
      </c>
      <c r="Q1420" s="8">
        <v>15655798.529999999</v>
      </c>
      <c r="R1420" s="8">
        <v>0</v>
      </c>
      <c r="S1420" s="8">
        <v>94577.34</v>
      </c>
      <c r="T1420" s="8">
        <v>35708.93</v>
      </c>
      <c r="U1420" s="8">
        <f t="shared" si="134"/>
        <v>130286.26999999999</v>
      </c>
      <c r="V1420" s="8">
        <v>14945447.23</v>
      </c>
      <c r="W1420" s="8">
        <v>0</v>
      </c>
      <c r="X1420" s="8">
        <v>117810.54</v>
      </c>
      <c r="Y1420" s="8">
        <v>9004.5400000000009</v>
      </c>
      <c r="Z1420" s="8">
        <f t="shared" si="135"/>
        <v>126815.07999999999</v>
      </c>
      <c r="AA1420" s="8">
        <f t="shared" si="136"/>
        <v>406096.25</v>
      </c>
      <c r="AB1420" s="10"/>
      <c r="AC1420" s="8"/>
      <c r="AD1420" s="8" t="str">
        <f t="shared" si="137"/>
        <v>N</v>
      </c>
    </row>
    <row r="1421" spans="1:30" x14ac:dyDescent="0.15">
      <c r="A1421">
        <v>1419</v>
      </c>
      <c r="B1421" s="1" t="s">
        <v>819</v>
      </c>
      <c r="C1421" s="1" t="s">
        <v>30289</v>
      </c>
      <c r="D1421" s="3" t="s">
        <v>35780</v>
      </c>
      <c r="E1421" s="3" t="s">
        <v>45922</v>
      </c>
      <c r="F1421" s="1" t="s">
        <v>820</v>
      </c>
      <c r="G1421" s="2">
        <v>27912</v>
      </c>
      <c r="H1421" t="s">
        <v>34</v>
      </c>
      <c r="I1421">
        <v>36651300</v>
      </c>
      <c r="J1421" s="9" t="s">
        <v>36118</v>
      </c>
      <c r="K1421" s="9" t="str">
        <f t="shared" si="132"/>
        <v>是</v>
      </c>
      <c r="L1421" s="8">
        <v>499632230.79000002</v>
      </c>
      <c r="M1421" s="8">
        <v>90001321.230000004</v>
      </c>
      <c r="N1421" s="8">
        <v>14080222.35</v>
      </c>
      <c r="O1421" s="8"/>
      <c r="P1421" s="8">
        <f t="shared" si="133"/>
        <v>14080222.35</v>
      </c>
      <c r="Q1421" s="8">
        <v>405782431.54000002</v>
      </c>
      <c r="R1421" s="8">
        <v>63393582.280000001</v>
      </c>
      <c r="S1421" s="8">
        <v>12962258.140000001</v>
      </c>
      <c r="T1421" s="8"/>
      <c r="U1421" s="8">
        <f t="shared" si="134"/>
        <v>12962258.140000001</v>
      </c>
      <c r="V1421" s="8">
        <v>368359087.01999998</v>
      </c>
      <c r="W1421" s="8">
        <v>81678669.659999996</v>
      </c>
      <c r="X1421" s="8">
        <v>10811553.24</v>
      </c>
      <c r="Y1421" s="8"/>
      <c r="Z1421" s="8">
        <f t="shared" si="135"/>
        <v>10811553.24</v>
      </c>
      <c r="AA1421" s="8">
        <f t="shared" si="136"/>
        <v>37854033.730000004</v>
      </c>
      <c r="AB1421" s="10">
        <v>42214</v>
      </c>
      <c r="AC1421" s="8" t="s">
        <v>37177</v>
      </c>
      <c r="AD1421" s="8" t="str">
        <f t="shared" si="137"/>
        <v>Y</v>
      </c>
    </row>
    <row r="1422" spans="1:30" x14ac:dyDescent="0.15">
      <c r="A1422">
        <v>1420</v>
      </c>
      <c r="B1422" s="1" t="s">
        <v>821</v>
      </c>
      <c r="C1422" s="1" t="s">
        <v>30290</v>
      </c>
      <c r="D1422" s="3" t="s">
        <v>35788</v>
      </c>
      <c r="E1422" s="3" t="s">
        <v>42345</v>
      </c>
      <c r="F1422" s="1" t="s">
        <v>822</v>
      </c>
      <c r="G1422" s="2">
        <v>37700</v>
      </c>
      <c r="H1422" t="s">
        <v>823</v>
      </c>
      <c r="I1422">
        <v>500000</v>
      </c>
      <c r="J1422" s="9" t="s">
        <v>36124</v>
      </c>
      <c r="K1422" s="9" t="str">
        <f t="shared" si="132"/>
        <v>否</v>
      </c>
      <c r="L1422" s="8">
        <v>4263099.79</v>
      </c>
      <c r="M1422" s="8">
        <v>0</v>
      </c>
      <c r="N1422" s="8">
        <v>198871.9</v>
      </c>
      <c r="O1422" s="8"/>
      <c r="P1422" s="8">
        <f t="shared" si="133"/>
        <v>198871.9</v>
      </c>
      <c r="Q1422" s="8">
        <v>3684644.64</v>
      </c>
      <c r="R1422" s="8">
        <v>0</v>
      </c>
      <c r="S1422" s="8">
        <v>157049.25</v>
      </c>
      <c r="T1422" s="8"/>
      <c r="U1422" s="8">
        <f t="shared" si="134"/>
        <v>157049.25</v>
      </c>
      <c r="V1422" s="8">
        <v>3964804.5</v>
      </c>
      <c r="W1422" s="8">
        <v>0</v>
      </c>
      <c r="X1422" s="8">
        <v>149671.39000000001</v>
      </c>
      <c r="Y1422" s="8"/>
      <c r="Z1422" s="8">
        <f t="shared" si="135"/>
        <v>149671.39000000001</v>
      </c>
      <c r="AA1422" s="8">
        <f t="shared" si="136"/>
        <v>505592.54000000004</v>
      </c>
      <c r="AB1422" s="10"/>
      <c r="AC1422" s="8"/>
      <c r="AD1422" s="8" t="str">
        <f t="shared" si="137"/>
        <v>N</v>
      </c>
    </row>
    <row r="1423" spans="1:30" x14ac:dyDescent="0.15">
      <c r="A1423">
        <v>1421</v>
      </c>
      <c r="B1423" s="1" t="s">
        <v>824</v>
      </c>
      <c r="C1423" s="1" t="s">
        <v>30291</v>
      </c>
      <c r="D1423" s="3" t="s">
        <v>35778</v>
      </c>
      <c r="E1423" s="3" t="s">
        <v>44847</v>
      </c>
      <c r="F1423" s="1" t="s">
        <v>825</v>
      </c>
      <c r="G1423" s="2">
        <v>37265</v>
      </c>
      <c r="H1423" t="s">
        <v>826</v>
      </c>
      <c r="I1423">
        <v>100000</v>
      </c>
      <c r="J1423" s="9" t="s">
        <v>36125</v>
      </c>
      <c r="K1423" s="9" t="str">
        <f t="shared" si="132"/>
        <v>否</v>
      </c>
      <c r="L1423" s="8">
        <v>227748.89</v>
      </c>
      <c r="M1423" s="8">
        <v>0</v>
      </c>
      <c r="N1423" s="8">
        <v>7809.99</v>
      </c>
      <c r="O1423" s="8"/>
      <c r="P1423" s="8">
        <f t="shared" si="133"/>
        <v>7809.99</v>
      </c>
      <c r="Q1423" s="8">
        <v>271715.39</v>
      </c>
      <c r="R1423" s="8">
        <v>0</v>
      </c>
      <c r="S1423" s="8">
        <v>6938.83</v>
      </c>
      <c r="T1423" s="8"/>
      <c r="U1423" s="8">
        <f t="shared" si="134"/>
        <v>6938.83</v>
      </c>
      <c r="V1423" s="8">
        <v>292353.89</v>
      </c>
      <c r="W1423" s="8">
        <v>0</v>
      </c>
      <c r="X1423" s="8">
        <v>7327.39</v>
      </c>
      <c r="Y1423" s="8"/>
      <c r="Z1423" s="8">
        <f t="shared" si="135"/>
        <v>7327.39</v>
      </c>
      <c r="AA1423" s="8">
        <f t="shared" si="136"/>
        <v>22076.21</v>
      </c>
      <c r="AB1423" s="10"/>
      <c r="AC1423" s="8"/>
      <c r="AD1423" s="8" t="str">
        <f t="shared" si="137"/>
        <v>N</v>
      </c>
    </row>
    <row r="1424" spans="1:30" x14ac:dyDescent="0.15">
      <c r="A1424">
        <v>1422</v>
      </c>
      <c r="B1424" s="1" t="s">
        <v>827</v>
      </c>
      <c r="C1424" s="1" t="s">
        <v>30292</v>
      </c>
      <c r="D1424" s="3" t="s">
        <v>35778</v>
      </c>
      <c r="E1424" s="3" t="s">
        <v>44649</v>
      </c>
      <c r="F1424" s="1" t="s">
        <v>828</v>
      </c>
      <c r="G1424" s="2">
        <v>37393</v>
      </c>
      <c r="H1424" t="s">
        <v>829</v>
      </c>
      <c r="I1424">
        <v>50000</v>
      </c>
      <c r="J1424" s="9" t="s">
        <v>36125</v>
      </c>
      <c r="K1424" s="9" t="str">
        <f t="shared" si="132"/>
        <v>否</v>
      </c>
      <c r="L1424" s="8">
        <v>28091.46</v>
      </c>
      <c r="M1424" s="8">
        <v>0</v>
      </c>
      <c r="N1424" s="8">
        <v>2175</v>
      </c>
      <c r="O1424" s="8"/>
      <c r="P1424" s="8">
        <f t="shared" si="133"/>
        <v>2175</v>
      </c>
      <c r="Q1424" s="8">
        <v>11682.22</v>
      </c>
      <c r="R1424" s="8">
        <v>0</v>
      </c>
      <c r="S1424" s="8">
        <v>1985.95</v>
      </c>
      <c r="T1424" s="8"/>
      <c r="U1424" s="8">
        <f t="shared" si="134"/>
        <v>1985.95</v>
      </c>
      <c r="V1424" s="8">
        <v>13197.78</v>
      </c>
      <c r="W1424" s="8">
        <v>0</v>
      </c>
      <c r="X1424" s="8">
        <v>2243.62</v>
      </c>
      <c r="Y1424" s="8"/>
      <c r="Z1424" s="8">
        <f t="shared" si="135"/>
        <v>2243.62</v>
      </c>
      <c r="AA1424" s="8">
        <f t="shared" si="136"/>
        <v>6404.57</v>
      </c>
      <c r="AB1424" s="10"/>
      <c r="AC1424" s="8"/>
      <c r="AD1424" s="8" t="str">
        <f t="shared" si="137"/>
        <v>N</v>
      </c>
    </row>
    <row r="1425" spans="1:30" x14ac:dyDescent="0.15">
      <c r="A1425">
        <v>1423</v>
      </c>
      <c r="B1425" s="1" t="s">
        <v>830</v>
      </c>
      <c r="C1425" s="1" t="s">
        <v>30293</v>
      </c>
      <c r="D1425" s="3" t="s">
        <v>35780</v>
      </c>
      <c r="E1425" s="3" t="s">
        <v>43589</v>
      </c>
      <c r="F1425" s="1" t="s">
        <v>831</v>
      </c>
      <c r="G1425" s="2">
        <v>37261</v>
      </c>
      <c r="H1425" t="s">
        <v>692</v>
      </c>
      <c r="I1425">
        <v>300000</v>
      </c>
      <c r="J1425" s="9" t="s">
        <v>36113</v>
      </c>
      <c r="K1425" s="9" t="str">
        <f t="shared" si="132"/>
        <v>否</v>
      </c>
      <c r="L1425" s="8">
        <v>4318769.2699999996</v>
      </c>
      <c r="M1425" s="8">
        <v>0</v>
      </c>
      <c r="N1425" s="8">
        <v>130008.39</v>
      </c>
      <c r="O1425" s="8"/>
      <c r="P1425" s="8">
        <f t="shared" si="133"/>
        <v>130008.39</v>
      </c>
      <c r="Q1425" s="8">
        <v>3344450.03</v>
      </c>
      <c r="R1425" s="8">
        <v>0</v>
      </c>
      <c r="S1425" s="8">
        <v>100269.63</v>
      </c>
      <c r="T1425" s="8"/>
      <c r="U1425" s="8">
        <f t="shared" si="134"/>
        <v>100269.63</v>
      </c>
      <c r="V1425" s="8">
        <v>4046372.81</v>
      </c>
      <c r="W1425" s="8">
        <v>0</v>
      </c>
      <c r="X1425" s="8">
        <v>121147.14</v>
      </c>
      <c r="Y1425" s="8"/>
      <c r="Z1425" s="8">
        <f t="shared" si="135"/>
        <v>121147.14</v>
      </c>
      <c r="AA1425" s="8">
        <f t="shared" si="136"/>
        <v>351425.16000000003</v>
      </c>
      <c r="AB1425" s="10"/>
      <c r="AC1425" s="8"/>
      <c r="AD1425" s="8" t="str">
        <f t="shared" si="137"/>
        <v>N</v>
      </c>
    </row>
    <row r="1426" spans="1:30" x14ac:dyDescent="0.15">
      <c r="A1426">
        <v>1424</v>
      </c>
      <c r="B1426" s="1" t="s">
        <v>832</v>
      </c>
      <c r="C1426" s="1" t="s">
        <v>30294</v>
      </c>
      <c r="D1426" s="3" t="s">
        <v>35773</v>
      </c>
      <c r="E1426" s="3" t="s">
        <v>45002</v>
      </c>
      <c r="F1426" s="1" t="s">
        <v>833</v>
      </c>
      <c r="G1426" s="2">
        <v>36857</v>
      </c>
      <c r="H1426" t="s">
        <v>834</v>
      </c>
      <c r="I1426">
        <v>80000</v>
      </c>
      <c r="J1426" s="9" t="s">
        <v>36125</v>
      </c>
      <c r="K1426" s="9" t="str">
        <f t="shared" si="132"/>
        <v>否</v>
      </c>
      <c r="L1426" s="8">
        <v>113309.4</v>
      </c>
      <c r="M1426" s="8">
        <v>0</v>
      </c>
      <c r="N1426" s="8">
        <v>19015.59</v>
      </c>
      <c r="O1426" s="8"/>
      <c r="P1426" s="8">
        <f t="shared" si="133"/>
        <v>19015.59</v>
      </c>
      <c r="Q1426" s="8">
        <v>4923.07</v>
      </c>
      <c r="R1426" s="8">
        <v>0</v>
      </c>
      <c r="S1426" s="8">
        <v>357.44</v>
      </c>
      <c r="T1426" s="8"/>
      <c r="U1426" s="8">
        <f t="shared" si="134"/>
        <v>357.44</v>
      </c>
      <c r="V1426" s="8">
        <v>9230.77</v>
      </c>
      <c r="W1426" s="8">
        <v>0</v>
      </c>
      <c r="X1426" s="8">
        <v>1569.23</v>
      </c>
      <c r="Y1426" s="8"/>
      <c r="Z1426" s="8">
        <f t="shared" si="135"/>
        <v>1569.23</v>
      </c>
      <c r="AA1426" s="8">
        <f t="shared" si="136"/>
        <v>20942.259999999998</v>
      </c>
      <c r="AB1426" s="10"/>
      <c r="AC1426" s="8"/>
      <c r="AD1426" s="8" t="str">
        <f t="shared" si="137"/>
        <v>N</v>
      </c>
    </row>
    <row r="1427" spans="1:30" x14ac:dyDescent="0.15">
      <c r="A1427">
        <v>1425</v>
      </c>
      <c r="B1427" s="1" t="s">
        <v>835</v>
      </c>
      <c r="C1427" s="1" t="s">
        <v>30295</v>
      </c>
      <c r="D1427" s="3" t="s">
        <v>35775</v>
      </c>
      <c r="E1427" s="3" t="s">
        <v>43413</v>
      </c>
      <c r="F1427" s="1" t="s">
        <v>836</v>
      </c>
      <c r="G1427" s="2">
        <v>38282</v>
      </c>
      <c r="H1427" t="s">
        <v>837</v>
      </c>
      <c r="I1427">
        <v>300000</v>
      </c>
      <c r="J1427" s="9" t="s">
        <v>36113</v>
      </c>
      <c r="K1427" s="9" t="str">
        <f t="shared" si="132"/>
        <v>否</v>
      </c>
      <c r="L1427" s="8">
        <v>3086893.32</v>
      </c>
      <c r="M1427" s="8">
        <v>0</v>
      </c>
      <c r="N1427" s="8">
        <v>96413.4</v>
      </c>
      <c r="O1427" s="8"/>
      <c r="P1427" s="8">
        <f t="shared" si="133"/>
        <v>96413.4</v>
      </c>
      <c r="Q1427" s="8">
        <v>2246569.2200000002</v>
      </c>
      <c r="R1427" s="8">
        <v>0</v>
      </c>
      <c r="S1427" s="8">
        <v>74295.66</v>
      </c>
      <c r="T1427" s="8"/>
      <c r="U1427" s="8">
        <f t="shared" si="134"/>
        <v>74295.66</v>
      </c>
      <c r="V1427" s="8">
        <v>3146558.33</v>
      </c>
      <c r="W1427" s="8">
        <v>0</v>
      </c>
      <c r="X1427" s="8">
        <v>94797.75</v>
      </c>
      <c r="Y1427" s="8"/>
      <c r="Z1427" s="8">
        <f t="shared" si="135"/>
        <v>94797.75</v>
      </c>
      <c r="AA1427" s="8">
        <f t="shared" si="136"/>
        <v>265506.81</v>
      </c>
      <c r="AB1427" s="10"/>
      <c r="AC1427" s="8"/>
      <c r="AD1427" s="8" t="str">
        <f t="shared" si="137"/>
        <v>N</v>
      </c>
    </row>
    <row r="1428" spans="1:30" x14ac:dyDescent="0.15">
      <c r="A1428">
        <v>1426</v>
      </c>
      <c r="B1428" s="1" t="s">
        <v>838</v>
      </c>
      <c r="C1428" s="1" t="s">
        <v>30296</v>
      </c>
      <c r="D1428" s="3" t="s">
        <v>35775</v>
      </c>
      <c r="E1428" s="3" t="s">
        <v>38577</v>
      </c>
      <c r="F1428" s="1" t="s">
        <v>839</v>
      </c>
      <c r="G1428" s="2">
        <v>35247</v>
      </c>
      <c r="H1428" t="s">
        <v>840</v>
      </c>
      <c r="I1428">
        <v>600000</v>
      </c>
      <c r="J1428" s="9" t="s">
        <v>36127</v>
      </c>
      <c r="K1428" s="9" t="str">
        <f t="shared" si="132"/>
        <v>否</v>
      </c>
      <c r="L1428" s="8">
        <v>635436.43000000005</v>
      </c>
      <c r="M1428" s="8">
        <v>0</v>
      </c>
      <c r="N1428" s="8">
        <v>19216.09</v>
      </c>
      <c r="O1428" s="8"/>
      <c r="P1428" s="8">
        <f t="shared" si="133"/>
        <v>19216.09</v>
      </c>
      <c r="Q1428" s="8">
        <v>90043.25</v>
      </c>
      <c r="R1428" s="8">
        <v>0</v>
      </c>
      <c r="S1428" s="8">
        <v>3792.1</v>
      </c>
      <c r="T1428" s="8"/>
      <c r="U1428" s="8">
        <f t="shared" si="134"/>
        <v>3792.1</v>
      </c>
      <c r="V1428" s="8">
        <v>89418</v>
      </c>
      <c r="W1428" s="8">
        <v>0</v>
      </c>
      <c r="X1428" s="8">
        <v>4303.62</v>
      </c>
      <c r="Y1428" s="8"/>
      <c r="Z1428" s="8">
        <f t="shared" si="135"/>
        <v>4303.62</v>
      </c>
      <c r="AA1428" s="8">
        <f t="shared" si="136"/>
        <v>27311.809999999998</v>
      </c>
      <c r="AB1428" s="10"/>
      <c r="AC1428" s="8"/>
      <c r="AD1428" s="8" t="str">
        <f t="shared" si="137"/>
        <v>N</v>
      </c>
    </row>
    <row r="1429" spans="1:30" x14ac:dyDescent="0.15">
      <c r="A1429">
        <v>1427</v>
      </c>
      <c r="B1429" s="1" t="s">
        <v>841</v>
      </c>
      <c r="C1429" s="1" t="s">
        <v>30297</v>
      </c>
      <c r="D1429" s="3" t="s">
        <v>35780</v>
      </c>
      <c r="E1429" s="3" t="s">
        <v>43984</v>
      </c>
      <c r="F1429" s="1" t="s">
        <v>842</v>
      </c>
      <c r="G1429" s="2">
        <v>37462</v>
      </c>
      <c r="H1429" t="s">
        <v>3470</v>
      </c>
      <c r="I1429">
        <v>20000000</v>
      </c>
      <c r="J1429" s="9" t="s">
        <v>36113</v>
      </c>
      <c r="K1429" s="9" t="str">
        <f t="shared" si="132"/>
        <v>是</v>
      </c>
      <c r="L1429" s="8">
        <v>861895.09</v>
      </c>
      <c r="M1429" s="8">
        <v>21919579.870000001</v>
      </c>
      <c r="N1429" s="8">
        <v>0</v>
      </c>
      <c r="O1429" s="8">
        <v>272249.67</v>
      </c>
      <c r="P1429" s="8">
        <f t="shared" si="133"/>
        <v>272249.67</v>
      </c>
      <c r="Q1429" s="8">
        <v>568026.06999999995</v>
      </c>
      <c r="R1429" s="8">
        <v>17157080.050000001</v>
      </c>
      <c r="S1429" s="8">
        <v>41078.89</v>
      </c>
      <c r="T1429" s="8">
        <v>226959.15</v>
      </c>
      <c r="U1429" s="8">
        <f t="shared" si="134"/>
        <v>268038.03999999998</v>
      </c>
      <c r="V1429" s="8">
        <v>1968422.84</v>
      </c>
      <c r="W1429" s="8">
        <v>10417916.390000001</v>
      </c>
      <c r="X1429" s="8">
        <v>7950.53</v>
      </c>
      <c r="Y1429" s="8">
        <v>143241.35</v>
      </c>
      <c r="Z1429" s="8">
        <f t="shared" si="135"/>
        <v>151191.88</v>
      </c>
      <c r="AA1429" s="8">
        <f t="shared" si="136"/>
        <v>691479.59</v>
      </c>
      <c r="AB1429" s="10"/>
      <c r="AC1429" s="8"/>
      <c r="AD1429" s="8" t="str">
        <f t="shared" si="137"/>
        <v>N</v>
      </c>
    </row>
    <row r="1430" spans="1:30" x14ac:dyDescent="0.15">
      <c r="A1430">
        <v>1428</v>
      </c>
      <c r="B1430" s="1" t="s">
        <v>843</v>
      </c>
      <c r="C1430" s="1" t="s">
        <v>30298</v>
      </c>
      <c r="D1430" s="3" t="s">
        <v>35780</v>
      </c>
      <c r="E1430" s="3" t="s">
        <v>43983</v>
      </c>
      <c r="F1430" s="1" t="s">
        <v>844</v>
      </c>
      <c r="G1430" s="2">
        <v>38071</v>
      </c>
      <c r="H1430" t="s">
        <v>845</v>
      </c>
      <c r="I1430">
        <v>1656000</v>
      </c>
      <c r="J1430" s="9" t="s">
        <v>36113</v>
      </c>
      <c r="K1430" s="9" t="str">
        <f t="shared" si="132"/>
        <v>是</v>
      </c>
      <c r="L1430" s="8">
        <v>2131390.39</v>
      </c>
      <c r="M1430" s="8">
        <v>22459721.510000002</v>
      </c>
      <c r="N1430" s="8">
        <v>0</v>
      </c>
      <c r="O1430" s="8">
        <v>307390.46999999997</v>
      </c>
      <c r="P1430" s="8">
        <f t="shared" si="133"/>
        <v>307390.46999999997</v>
      </c>
      <c r="Q1430" s="8">
        <v>1810576.23</v>
      </c>
      <c r="R1430" s="8">
        <v>11110082.140000001</v>
      </c>
      <c r="S1430" s="8">
        <v>64296.75</v>
      </c>
      <c r="T1430" s="8">
        <v>186234.61</v>
      </c>
      <c r="U1430" s="8">
        <f t="shared" si="134"/>
        <v>250531.36</v>
      </c>
      <c r="V1430" s="8">
        <v>955610.53</v>
      </c>
      <c r="W1430" s="8">
        <v>4379841.84</v>
      </c>
      <c r="X1430" s="8">
        <v>0</v>
      </c>
      <c r="Y1430" s="8">
        <v>59853.82</v>
      </c>
      <c r="Z1430" s="8">
        <f t="shared" si="135"/>
        <v>59853.82</v>
      </c>
      <c r="AA1430" s="8">
        <f t="shared" si="136"/>
        <v>617775.64999999991</v>
      </c>
      <c r="AB1430" s="10"/>
      <c r="AC1430" s="8"/>
      <c r="AD1430" s="8" t="str">
        <f t="shared" si="137"/>
        <v>N</v>
      </c>
    </row>
    <row r="1431" spans="1:30" x14ac:dyDescent="0.15">
      <c r="A1431">
        <v>1429</v>
      </c>
      <c r="B1431" s="1" t="s">
        <v>846</v>
      </c>
      <c r="C1431" s="1" t="s">
        <v>30299</v>
      </c>
      <c r="D1431" s="3" t="s">
        <v>34479</v>
      </c>
      <c r="E1431" s="3" t="s">
        <v>45698</v>
      </c>
      <c r="F1431" s="1" t="s">
        <v>847</v>
      </c>
      <c r="G1431" s="2">
        <v>37877</v>
      </c>
      <c r="H1431" t="s">
        <v>4219</v>
      </c>
      <c r="I1431">
        <v>11100000</v>
      </c>
      <c r="J1431" s="9" t="s">
        <v>36118</v>
      </c>
      <c r="K1431" s="9" t="str">
        <f t="shared" si="132"/>
        <v>否</v>
      </c>
      <c r="L1431" s="8">
        <v>80645817.120000005</v>
      </c>
      <c r="M1431" s="8">
        <v>0</v>
      </c>
      <c r="N1431" s="8">
        <v>659446.54</v>
      </c>
      <c r="O1431" s="8"/>
      <c r="P1431" s="8">
        <f t="shared" si="133"/>
        <v>659446.54</v>
      </c>
      <c r="Q1431" s="8">
        <v>27769707.329999998</v>
      </c>
      <c r="R1431" s="8">
        <v>0</v>
      </c>
      <c r="S1431" s="8">
        <v>688367.89</v>
      </c>
      <c r="T1431" s="8"/>
      <c r="U1431" s="8">
        <f t="shared" si="134"/>
        <v>688367.89</v>
      </c>
      <c r="V1431" s="8">
        <v>15764093.35</v>
      </c>
      <c r="W1431" s="8">
        <v>0</v>
      </c>
      <c r="X1431" s="8">
        <v>244747.63</v>
      </c>
      <c r="Y1431" s="8"/>
      <c r="Z1431" s="8">
        <f t="shared" si="135"/>
        <v>244747.63</v>
      </c>
      <c r="AA1431" s="8">
        <f t="shared" si="136"/>
        <v>1592562.06</v>
      </c>
      <c r="AB1431" s="10"/>
      <c r="AC1431" s="8"/>
      <c r="AD1431" s="8" t="str">
        <f t="shared" si="137"/>
        <v>N</v>
      </c>
    </row>
    <row r="1432" spans="1:30" x14ac:dyDescent="0.15">
      <c r="A1432">
        <v>1430</v>
      </c>
      <c r="B1432" s="1" t="s">
        <v>848</v>
      </c>
      <c r="C1432" s="1" t="s">
        <v>30300</v>
      </c>
      <c r="D1432" s="3" t="s">
        <v>35780</v>
      </c>
      <c r="E1432" s="3" t="s">
        <v>43955</v>
      </c>
      <c r="F1432" s="1" t="s">
        <v>849</v>
      </c>
      <c r="G1432" s="2">
        <v>37980</v>
      </c>
      <c r="H1432" t="s">
        <v>850</v>
      </c>
      <c r="I1432">
        <v>11000000</v>
      </c>
      <c r="J1432" s="9" t="s">
        <v>36113</v>
      </c>
      <c r="K1432" s="9" t="str">
        <f t="shared" si="132"/>
        <v>是</v>
      </c>
      <c r="L1432" s="8">
        <v>49225.8</v>
      </c>
      <c r="M1432" s="8">
        <v>22917862.489999998</v>
      </c>
      <c r="N1432" s="8">
        <v>65122</v>
      </c>
      <c r="O1432" s="8"/>
      <c r="P1432" s="8">
        <f t="shared" si="133"/>
        <v>65122</v>
      </c>
      <c r="Q1432" s="8">
        <v>3422932.06</v>
      </c>
      <c r="R1432" s="8">
        <v>16082003.74</v>
      </c>
      <c r="S1432" s="8">
        <v>0</v>
      </c>
      <c r="T1432" s="8"/>
      <c r="U1432" s="8">
        <f t="shared" si="134"/>
        <v>0</v>
      </c>
      <c r="V1432" s="8">
        <v>1876347.75</v>
      </c>
      <c r="W1432" s="8">
        <v>18667804.5</v>
      </c>
      <c r="X1432" s="8">
        <v>143331.15</v>
      </c>
      <c r="Y1432" s="8"/>
      <c r="Z1432" s="8">
        <f t="shared" si="135"/>
        <v>143331.15</v>
      </c>
      <c r="AA1432" s="8">
        <f t="shared" si="136"/>
        <v>208453.15</v>
      </c>
      <c r="AB1432" s="10"/>
      <c r="AC1432" s="8"/>
      <c r="AD1432" s="8" t="str">
        <f t="shared" si="137"/>
        <v>N</v>
      </c>
    </row>
    <row r="1433" spans="1:30" x14ac:dyDescent="0.15">
      <c r="A1433">
        <v>1431</v>
      </c>
      <c r="B1433" s="1" t="s">
        <v>851</v>
      </c>
      <c r="C1433" s="1" t="s">
        <v>30301</v>
      </c>
      <c r="D1433" s="3" t="s">
        <v>35784</v>
      </c>
      <c r="E1433" s="3" t="s">
        <v>45535</v>
      </c>
      <c r="F1433" s="1" t="s">
        <v>852</v>
      </c>
      <c r="G1433" s="2">
        <v>37341</v>
      </c>
      <c r="H1433" t="s">
        <v>853</v>
      </c>
      <c r="I1433">
        <v>10000000</v>
      </c>
      <c r="J1433" s="9" t="s">
        <v>36118</v>
      </c>
      <c r="K1433" s="9" t="str">
        <f t="shared" si="132"/>
        <v>否</v>
      </c>
      <c r="L1433" s="8">
        <v>2876760.76</v>
      </c>
      <c r="M1433" s="8">
        <v>0</v>
      </c>
      <c r="N1433" s="8">
        <v>126971.36</v>
      </c>
      <c r="O1433" s="8"/>
      <c r="P1433" s="8">
        <f t="shared" si="133"/>
        <v>126971.36</v>
      </c>
      <c r="Q1433" s="8">
        <v>2267454.62</v>
      </c>
      <c r="R1433" s="8">
        <v>0</v>
      </c>
      <c r="S1433" s="8">
        <v>97156.33</v>
      </c>
      <c r="T1433" s="8"/>
      <c r="U1433" s="8">
        <f t="shared" si="134"/>
        <v>97156.33</v>
      </c>
      <c r="V1433" s="8">
        <v>1804186.68</v>
      </c>
      <c r="W1433" s="8">
        <v>0</v>
      </c>
      <c r="X1433" s="8">
        <v>87722.19</v>
      </c>
      <c r="Y1433" s="8"/>
      <c r="Z1433" s="8">
        <f t="shared" si="135"/>
        <v>87722.19</v>
      </c>
      <c r="AA1433" s="8">
        <f t="shared" si="136"/>
        <v>311849.88</v>
      </c>
      <c r="AB1433" s="10"/>
      <c r="AC1433" s="8"/>
      <c r="AD1433" s="8" t="str">
        <f t="shared" si="137"/>
        <v>N</v>
      </c>
    </row>
    <row r="1434" spans="1:30" x14ac:dyDescent="0.15">
      <c r="A1434">
        <v>1432</v>
      </c>
      <c r="B1434" s="1" t="s">
        <v>854</v>
      </c>
      <c r="C1434" s="1" t="s">
        <v>30302</v>
      </c>
      <c r="D1434" s="3" t="s">
        <v>35780</v>
      </c>
      <c r="E1434" s="3" t="s">
        <v>43954</v>
      </c>
      <c r="F1434" s="1" t="s">
        <v>855</v>
      </c>
      <c r="G1434" s="2">
        <v>38128</v>
      </c>
      <c r="H1434" t="s">
        <v>1387</v>
      </c>
      <c r="I1434">
        <v>500000</v>
      </c>
      <c r="J1434" s="9" t="s">
        <v>36113</v>
      </c>
      <c r="K1434" s="9" t="str">
        <f t="shared" si="132"/>
        <v>是</v>
      </c>
      <c r="L1434" s="8">
        <v>0</v>
      </c>
      <c r="M1434" s="8">
        <v>4582668.66</v>
      </c>
      <c r="N1434" s="8">
        <v>1880.51</v>
      </c>
      <c r="O1434" s="8"/>
      <c r="P1434" s="8">
        <f t="shared" si="133"/>
        <v>1880.51</v>
      </c>
      <c r="Q1434" s="8">
        <v>0</v>
      </c>
      <c r="R1434" s="8">
        <v>2221424.4</v>
      </c>
      <c r="S1434" s="8">
        <v>6158.45</v>
      </c>
      <c r="T1434" s="8"/>
      <c r="U1434" s="8">
        <f t="shared" si="134"/>
        <v>6158.45</v>
      </c>
      <c r="V1434" s="8">
        <v>0</v>
      </c>
      <c r="W1434" s="8">
        <v>1542975</v>
      </c>
      <c r="X1434" s="8">
        <v>0</v>
      </c>
      <c r="Y1434" s="8"/>
      <c r="Z1434" s="8">
        <f t="shared" si="135"/>
        <v>0</v>
      </c>
      <c r="AA1434" s="8">
        <f t="shared" si="136"/>
        <v>8038.96</v>
      </c>
      <c r="AB1434" s="10"/>
      <c r="AC1434" s="8"/>
      <c r="AD1434" s="8" t="str">
        <f t="shared" si="137"/>
        <v>N</v>
      </c>
    </row>
    <row r="1435" spans="1:30" x14ac:dyDescent="0.15">
      <c r="A1435">
        <v>1433</v>
      </c>
      <c r="B1435" s="1" t="s">
        <v>856</v>
      </c>
      <c r="C1435" s="1" t="s">
        <v>857</v>
      </c>
      <c r="D1435" s="3" t="s">
        <v>35780</v>
      </c>
      <c r="E1435" s="3" t="s">
        <v>39453</v>
      </c>
      <c r="F1435" s="1" t="s">
        <v>858</v>
      </c>
      <c r="G1435" s="2">
        <v>36952</v>
      </c>
      <c r="H1435" t="s">
        <v>1457</v>
      </c>
      <c r="I1435">
        <v>500000</v>
      </c>
      <c r="J1435" s="9" t="s">
        <v>36112</v>
      </c>
      <c r="K1435" s="9" t="str">
        <f t="shared" si="132"/>
        <v>否</v>
      </c>
      <c r="L1435" s="8">
        <v>5081472.17</v>
      </c>
      <c r="M1435" s="8">
        <v>0</v>
      </c>
      <c r="N1435" s="8">
        <v>241076.43</v>
      </c>
      <c r="O1435" s="8"/>
      <c r="P1435" s="8">
        <f t="shared" si="133"/>
        <v>241076.43</v>
      </c>
      <c r="Q1435" s="8">
        <v>7282676.6600000001</v>
      </c>
      <c r="R1435" s="8">
        <v>0</v>
      </c>
      <c r="S1435" s="8">
        <v>350305.13</v>
      </c>
      <c r="T1435" s="8"/>
      <c r="U1435" s="8">
        <f t="shared" si="134"/>
        <v>350305.13</v>
      </c>
      <c r="V1435" s="8">
        <v>9694359</v>
      </c>
      <c r="W1435" s="8">
        <v>0</v>
      </c>
      <c r="X1435" s="8">
        <v>464782.55</v>
      </c>
      <c r="Y1435" s="8"/>
      <c r="Z1435" s="8">
        <f t="shared" si="135"/>
        <v>464782.55</v>
      </c>
      <c r="AA1435" s="8">
        <f t="shared" si="136"/>
        <v>1056164.1100000001</v>
      </c>
      <c r="AB1435" s="10">
        <v>40424</v>
      </c>
      <c r="AC1435" s="8" t="s">
        <v>37133</v>
      </c>
      <c r="AD1435" s="8" t="str">
        <f t="shared" si="137"/>
        <v>N</v>
      </c>
    </row>
    <row r="1436" spans="1:30" x14ac:dyDescent="0.15">
      <c r="A1436">
        <v>1434</v>
      </c>
      <c r="B1436" s="1" t="s">
        <v>859</v>
      </c>
      <c r="C1436" s="1" t="s">
        <v>30303</v>
      </c>
      <c r="D1436" s="3" t="s">
        <v>35784</v>
      </c>
      <c r="E1436" s="3" t="s">
        <v>45910</v>
      </c>
      <c r="F1436" s="1" t="s">
        <v>860</v>
      </c>
      <c r="G1436" s="2">
        <v>32377</v>
      </c>
      <c r="H1436" t="s">
        <v>4076</v>
      </c>
      <c r="I1436">
        <v>2000000</v>
      </c>
      <c r="J1436" s="9" t="s">
        <v>36118</v>
      </c>
      <c r="K1436" s="9" t="str">
        <f t="shared" si="132"/>
        <v>否</v>
      </c>
      <c r="L1436" s="8">
        <v>9960428.3900000006</v>
      </c>
      <c r="M1436" s="8">
        <v>0</v>
      </c>
      <c r="N1436" s="8">
        <v>398244.89</v>
      </c>
      <c r="O1436" s="8"/>
      <c r="P1436" s="8">
        <f t="shared" si="133"/>
        <v>398244.89</v>
      </c>
      <c r="Q1436" s="8">
        <v>11368376.710000001</v>
      </c>
      <c r="R1436" s="8">
        <v>0</v>
      </c>
      <c r="S1436" s="8">
        <v>446679.63</v>
      </c>
      <c r="T1436" s="8"/>
      <c r="U1436" s="8">
        <f t="shared" si="134"/>
        <v>446679.63</v>
      </c>
      <c r="V1436" s="8">
        <v>11697436.34</v>
      </c>
      <c r="W1436" s="8">
        <v>0</v>
      </c>
      <c r="X1436" s="8">
        <v>445542.95</v>
      </c>
      <c r="Y1436" s="8"/>
      <c r="Z1436" s="8">
        <f t="shared" si="135"/>
        <v>445542.95</v>
      </c>
      <c r="AA1436" s="8">
        <f t="shared" si="136"/>
        <v>1290467.47</v>
      </c>
      <c r="AB1436" s="10">
        <v>41802</v>
      </c>
      <c r="AC1436" s="8" t="s">
        <v>37165</v>
      </c>
      <c r="AD1436" s="8" t="str">
        <f t="shared" si="137"/>
        <v>N</v>
      </c>
    </row>
    <row r="1437" spans="1:30" x14ac:dyDescent="0.15">
      <c r="A1437">
        <v>1435</v>
      </c>
      <c r="B1437" s="1" t="s">
        <v>861</v>
      </c>
      <c r="C1437" s="1" t="s">
        <v>30304</v>
      </c>
      <c r="D1437" s="3" t="s">
        <v>35774</v>
      </c>
      <c r="E1437" s="3" t="s">
        <v>44987</v>
      </c>
      <c r="F1437" s="1" t="s">
        <v>862</v>
      </c>
      <c r="G1437" s="2">
        <v>37393</v>
      </c>
      <c r="H1437" t="s">
        <v>863</v>
      </c>
      <c r="I1437">
        <v>30000000</v>
      </c>
      <c r="J1437" s="9" t="s">
        <v>36125</v>
      </c>
      <c r="K1437" s="9" t="str">
        <f t="shared" si="132"/>
        <v>是</v>
      </c>
      <c r="L1437" s="8">
        <v>12026933.77</v>
      </c>
      <c r="M1437" s="8">
        <v>118938032.43000001</v>
      </c>
      <c r="N1437" s="8">
        <v>351603.82</v>
      </c>
      <c r="O1437" s="8"/>
      <c r="P1437" s="8">
        <f t="shared" si="133"/>
        <v>351603.82</v>
      </c>
      <c r="Q1437" s="8">
        <v>5581112.5999999996</v>
      </c>
      <c r="R1437" s="8">
        <v>51558445.5</v>
      </c>
      <c r="S1437" s="8">
        <v>100348.98</v>
      </c>
      <c r="T1437" s="8"/>
      <c r="U1437" s="8">
        <f t="shared" si="134"/>
        <v>100348.98</v>
      </c>
      <c r="V1437" s="8">
        <v>4403305.18</v>
      </c>
      <c r="W1437" s="8">
        <v>59631091.789999999</v>
      </c>
      <c r="X1437" s="8">
        <v>0</v>
      </c>
      <c r="Y1437" s="8"/>
      <c r="Z1437" s="8">
        <f t="shared" si="135"/>
        <v>0</v>
      </c>
      <c r="AA1437" s="8">
        <f t="shared" si="136"/>
        <v>451952.8</v>
      </c>
      <c r="AB1437" s="10">
        <v>41031</v>
      </c>
      <c r="AC1437" s="8" t="s">
        <v>37115</v>
      </c>
      <c r="AD1437" s="8" t="str">
        <f t="shared" si="137"/>
        <v>N</v>
      </c>
    </row>
    <row r="1438" spans="1:30" x14ac:dyDescent="0.15">
      <c r="A1438">
        <v>1436</v>
      </c>
      <c r="B1438" s="1" t="s">
        <v>864</v>
      </c>
      <c r="C1438" s="1" t="s">
        <v>30305</v>
      </c>
      <c r="D1438" s="3" t="s">
        <v>35780</v>
      </c>
      <c r="E1438" s="3" t="s">
        <v>42340</v>
      </c>
      <c r="F1438" s="1" t="s">
        <v>865</v>
      </c>
      <c r="G1438" s="2">
        <v>38084</v>
      </c>
      <c r="H1438" t="s">
        <v>866</v>
      </c>
      <c r="I1438">
        <v>500000</v>
      </c>
      <c r="J1438" s="9" t="s">
        <v>36124</v>
      </c>
      <c r="K1438" s="9" t="str">
        <f t="shared" si="132"/>
        <v>否</v>
      </c>
      <c r="L1438" s="8">
        <v>45037086.039999999</v>
      </c>
      <c r="M1438" s="8">
        <v>0</v>
      </c>
      <c r="N1438" s="8">
        <v>73369.289999999994</v>
      </c>
      <c r="O1438" s="8">
        <v>70074</v>
      </c>
      <c r="P1438" s="8">
        <f t="shared" si="133"/>
        <v>143443.28999999998</v>
      </c>
      <c r="Q1438" s="8">
        <v>52013739.259999998</v>
      </c>
      <c r="R1438" s="8">
        <v>0</v>
      </c>
      <c r="S1438" s="8">
        <v>76151.06</v>
      </c>
      <c r="T1438" s="8">
        <v>115941.1</v>
      </c>
      <c r="U1438" s="8">
        <f t="shared" si="134"/>
        <v>192092.16</v>
      </c>
      <c r="V1438" s="8">
        <v>37789938.079999998</v>
      </c>
      <c r="W1438" s="8">
        <v>0</v>
      </c>
      <c r="X1438" s="8">
        <v>58878.879999999997</v>
      </c>
      <c r="Y1438" s="8">
        <v>75731.09</v>
      </c>
      <c r="Z1438" s="8">
        <f t="shared" si="135"/>
        <v>134609.97</v>
      </c>
      <c r="AA1438" s="8">
        <f t="shared" si="136"/>
        <v>470145.41999999993</v>
      </c>
      <c r="AB1438" s="10"/>
      <c r="AC1438" s="8"/>
      <c r="AD1438" s="8" t="str">
        <f t="shared" si="137"/>
        <v>N</v>
      </c>
    </row>
    <row r="1439" spans="1:30" x14ac:dyDescent="0.15">
      <c r="A1439">
        <v>1437</v>
      </c>
      <c r="B1439" s="1" t="s">
        <v>867</v>
      </c>
      <c r="C1439" s="1" t="s">
        <v>30306</v>
      </c>
      <c r="D1439" s="3" t="s">
        <v>35784</v>
      </c>
      <c r="E1439" s="3" t="s">
        <v>45909</v>
      </c>
      <c r="F1439" s="1" t="s">
        <v>868</v>
      </c>
      <c r="G1439" s="2">
        <v>37543</v>
      </c>
      <c r="H1439" t="s">
        <v>4076</v>
      </c>
      <c r="I1439">
        <v>3000000</v>
      </c>
      <c r="J1439" s="9" t="s">
        <v>36118</v>
      </c>
      <c r="K1439" s="9" t="str">
        <f t="shared" si="132"/>
        <v>是</v>
      </c>
      <c r="L1439" s="8">
        <v>79244205.25</v>
      </c>
      <c r="M1439" s="8">
        <v>8283.8799999999992</v>
      </c>
      <c r="N1439" s="8">
        <v>3290059.3</v>
      </c>
      <c r="O1439" s="8"/>
      <c r="P1439" s="8">
        <f t="shared" si="133"/>
        <v>3290059.3</v>
      </c>
      <c r="Q1439" s="8">
        <v>88075779.730000004</v>
      </c>
      <c r="R1439" s="8">
        <v>21914.61</v>
      </c>
      <c r="S1439" s="8">
        <v>2595012.79</v>
      </c>
      <c r="T1439" s="8"/>
      <c r="U1439" s="8">
        <f t="shared" si="134"/>
        <v>2595012.79</v>
      </c>
      <c r="V1439" s="8">
        <v>92802785.920000002</v>
      </c>
      <c r="W1439" s="8">
        <v>64301.08</v>
      </c>
      <c r="X1439" s="8">
        <v>3519421.28</v>
      </c>
      <c r="Y1439" s="8"/>
      <c r="Z1439" s="8">
        <f t="shared" si="135"/>
        <v>3519421.28</v>
      </c>
      <c r="AA1439" s="8">
        <f t="shared" si="136"/>
        <v>9404493.3699999992</v>
      </c>
      <c r="AB1439" s="10">
        <v>41740</v>
      </c>
      <c r="AC1439" s="8" t="s">
        <v>37118</v>
      </c>
      <c r="AD1439" s="8" t="str">
        <f t="shared" si="137"/>
        <v>Y</v>
      </c>
    </row>
    <row r="1440" spans="1:30" x14ac:dyDescent="0.15">
      <c r="A1440">
        <v>1438</v>
      </c>
      <c r="B1440" s="1" t="s">
        <v>869</v>
      </c>
      <c r="C1440" s="1" t="s">
        <v>30307</v>
      </c>
      <c r="D1440" s="3" t="s">
        <v>35793</v>
      </c>
      <c r="E1440" s="3" t="s">
        <v>46042</v>
      </c>
      <c r="F1440" s="1" t="s">
        <v>870</v>
      </c>
      <c r="G1440" s="2">
        <v>23132</v>
      </c>
      <c r="H1440" t="s">
        <v>871</v>
      </c>
      <c r="I1440">
        <v>27670000</v>
      </c>
      <c r="J1440" s="9" t="s">
        <v>36118</v>
      </c>
      <c r="K1440" s="9" t="str">
        <f t="shared" si="132"/>
        <v>否</v>
      </c>
      <c r="L1440" s="8">
        <v>470473195.10000002</v>
      </c>
      <c r="M1440" s="8">
        <v>0</v>
      </c>
      <c r="N1440" s="8">
        <v>13101239.92</v>
      </c>
      <c r="O1440" s="8"/>
      <c r="P1440" s="8">
        <f t="shared" si="133"/>
        <v>13101239.92</v>
      </c>
      <c r="Q1440" s="8">
        <v>473236056.44</v>
      </c>
      <c r="R1440" s="8">
        <v>0</v>
      </c>
      <c r="S1440" s="8">
        <v>20458009.27</v>
      </c>
      <c r="T1440" s="8"/>
      <c r="U1440" s="8">
        <f t="shared" si="134"/>
        <v>20458009.27</v>
      </c>
      <c r="V1440" s="8">
        <v>547054061.96000004</v>
      </c>
      <c r="W1440" s="8">
        <v>0</v>
      </c>
      <c r="X1440" s="8">
        <v>20522315.960000001</v>
      </c>
      <c r="Y1440" s="8"/>
      <c r="Z1440" s="8">
        <f t="shared" si="135"/>
        <v>20522315.960000001</v>
      </c>
      <c r="AA1440" s="8">
        <f t="shared" si="136"/>
        <v>54081565.149999999</v>
      </c>
      <c r="AB1440" s="10"/>
      <c r="AC1440" s="8"/>
      <c r="AD1440" s="8" t="str">
        <f t="shared" si="137"/>
        <v>Y</v>
      </c>
    </row>
    <row r="1441" spans="1:30" x14ac:dyDescent="0.15">
      <c r="A1441">
        <v>1439</v>
      </c>
      <c r="B1441" s="1" t="s">
        <v>872</v>
      </c>
      <c r="C1441" s="1" t="s">
        <v>30308</v>
      </c>
      <c r="D1441" s="3" t="s">
        <v>34483</v>
      </c>
      <c r="E1441" s="3" t="s">
        <v>41240</v>
      </c>
      <c r="F1441" s="1" t="s">
        <v>873</v>
      </c>
      <c r="G1441" s="2">
        <v>37044</v>
      </c>
      <c r="H1441" t="s">
        <v>53</v>
      </c>
      <c r="I1441">
        <v>1000000</v>
      </c>
      <c r="J1441" s="9" t="s">
        <v>36115</v>
      </c>
      <c r="K1441" s="9" t="str">
        <f t="shared" si="132"/>
        <v>否</v>
      </c>
      <c r="L1441" s="8">
        <v>354601.48</v>
      </c>
      <c r="M1441" s="8">
        <v>0</v>
      </c>
      <c r="N1441" s="8">
        <v>32473.81</v>
      </c>
      <c r="O1441" s="8"/>
      <c r="P1441" s="8">
        <f t="shared" si="133"/>
        <v>32473.81</v>
      </c>
      <c r="Q1441" s="8">
        <v>1538517.94</v>
      </c>
      <c r="R1441" s="8">
        <v>0</v>
      </c>
      <c r="S1441" s="8">
        <v>50741.279999999999</v>
      </c>
      <c r="T1441" s="8"/>
      <c r="U1441" s="8">
        <f t="shared" si="134"/>
        <v>50741.279999999999</v>
      </c>
      <c r="V1441" s="8">
        <v>547487.13</v>
      </c>
      <c r="W1441" s="8">
        <v>0</v>
      </c>
      <c r="X1441" s="8">
        <v>16102.81</v>
      </c>
      <c r="Y1441" s="8"/>
      <c r="Z1441" s="8">
        <f t="shared" si="135"/>
        <v>16102.81</v>
      </c>
      <c r="AA1441" s="8">
        <f t="shared" si="136"/>
        <v>99317.9</v>
      </c>
      <c r="AB1441" s="10">
        <v>41075</v>
      </c>
      <c r="AC1441" s="8" t="s">
        <v>37125</v>
      </c>
      <c r="AD1441" s="8" t="str">
        <f t="shared" si="137"/>
        <v>N</v>
      </c>
    </row>
    <row r="1442" spans="1:30" x14ac:dyDescent="0.15">
      <c r="A1442">
        <v>1440</v>
      </c>
      <c r="B1442" s="1" t="s">
        <v>874</v>
      </c>
      <c r="C1442" s="1" t="s">
        <v>30309</v>
      </c>
      <c r="D1442" s="3" t="s">
        <v>35773</v>
      </c>
      <c r="E1442" s="3" t="s">
        <v>42339</v>
      </c>
      <c r="F1442" s="1" t="s">
        <v>875</v>
      </c>
      <c r="G1442" s="2">
        <v>37680</v>
      </c>
      <c r="H1442" t="s">
        <v>876</v>
      </c>
      <c r="I1442">
        <v>2600000</v>
      </c>
      <c r="J1442" s="9" t="s">
        <v>36124</v>
      </c>
      <c r="K1442" s="9" t="str">
        <f t="shared" si="132"/>
        <v>否</v>
      </c>
      <c r="L1442" s="8">
        <v>1595631.13</v>
      </c>
      <c r="M1442" s="8">
        <v>0</v>
      </c>
      <c r="N1442" s="8">
        <v>138862.39999999999</v>
      </c>
      <c r="O1442" s="8"/>
      <c r="P1442" s="8">
        <f t="shared" si="133"/>
        <v>138862.39999999999</v>
      </c>
      <c r="Q1442" s="8">
        <v>2423470.85</v>
      </c>
      <c r="R1442" s="8">
        <v>0</v>
      </c>
      <c r="S1442" s="8">
        <v>76129.179999999993</v>
      </c>
      <c r="T1442" s="8"/>
      <c r="U1442" s="8">
        <f t="shared" si="134"/>
        <v>76129.179999999993</v>
      </c>
      <c r="V1442" s="8">
        <v>820689.73</v>
      </c>
      <c r="W1442" s="8">
        <v>0</v>
      </c>
      <c r="X1442" s="8">
        <v>30761.25</v>
      </c>
      <c r="Y1442" s="8"/>
      <c r="Z1442" s="8">
        <f t="shared" si="135"/>
        <v>30761.25</v>
      </c>
      <c r="AA1442" s="8">
        <f t="shared" si="136"/>
        <v>245752.83</v>
      </c>
      <c r="AB1442" s="10"/>
      <c r="AC1442" s="8"/>
      <c r="AD1442" s="8" t="str">
        <f t="shared" si="137"/>
        <v>N</v>
      </c>
    </row>
    <row r="1443" spans="1:30" x14ac:dyDescent="0.15">
      <c r="A1443">
        <v>1441</v>
      </c>
      <c r="B1443" s="1" t="s">
        <v>877</v>
      </c>
      <c r="C1443" s="1" t="s">
        <v>878</v>
      </c>
      <c r="D1443" s="3" t="s">
        <v>35773</v>
      </c>
      <c r="E1443" s="3" t="s">
        <v>43953</v>
      </c>
      <c r="F1443" s="1" t="s">
        <v>879</v>
      </c>
      <c r="G1443" s="2">
        <v>38056</v>
      </c>
      <c r="H1443" t="s">
        <v>880</v>
      </c>
      <c r="I1443">
        <v>500000</v>
      </c>
      <c r="J1443" s="9" t="s">
        <v>36113</v>
      </c>
      <c r="K1443" s="9" t="str">
        <f t="shared" si="132"/>
        <v>否</v>
      </c>
      <c r="L1443" s="8">
        <v>2687937.35</v>
      </c>
      <c r="M1443" s="8">
        <v>0</v>
      </c>
      <c r="N1443" s="8">
        <v>91006.54</v>
      </c>
      <c r="O1443" s="8"/>
      <c r="P1443" s="8">
        <f t="shared" si="133"/>
        <v>91006.54</v>
      </c>
      <c r="Q1443" s="8">
        <v>2859699.03</v>
      </c>
      <c r="R1443" s="8">
        <v>0</v>
      </c>
      <c r="S1443" s="8">
        <v>101634.76</v>
      </c>
      <c r="T1443" s="8"/>
      <c r="U1443" s="8">
        <f t="shared" si="134"/>
        <v>101634.76</v>
      </c>
      <c r="V1443" s="8">
        <v>2183765.36</v>
      </c>
      <c r="W1443" s="8">
        <v>0</v>
      </c>
      <c r="X1443" s="8">
        <v>73239.92</v>
      </c>
      <c r="Y1443" s="8"/>
      <c r="Z1443" s="8">
        <f t="shared" si="135"/>
        <v>73239.92</v>
      </c>
      <c r="AA1443" s="8">
        <f t="shared" si="136"/>
        <v>265881.21999999997</v>
      </c>
      <c r="AB1443" s="10"/>
      <c r="AC1443" s="8"/>
      <c r="AD1443" s="8" t="str">
        <f t="shared" si="137"/>
        <v>N</v>
      </c>
    </row>
    <row r="1444" spans="1:30" x14ac:dyDescent="0.15">
      <c r="A1444">
        <v>1442</v>
      </c>
      <c r="B1444" s="1" t="s">
        <v>881</v>
      </c>
      <c r="C1444" s="1" t="s">
        <v>30310</v>
      </c>
      <c r="D1444" s="3" t="s">
        <v>35778</v>
      </c>
      <c r="E1444" s="3" t="s">
        <v>44449</v>
      </c>
      <c r="F1444" s="1" t="s">
        <v>882</v>
      </c>
      <c r="G1444" s="2">
        <v>36657</v>
      </c>
      <c r="H1444" t="s">
        <v>883</v>
      </c>
      <c r="J1444" s="9" t="s">
        <v>36137</v>
      </c>
      <c r="K1444" s="9" t="str">
        <f t="shared" si="132"/>
        <v>否</v>
      </c>
      <c r="L1444" s="8">
        <v>191294.17</v>
      </c>
      <c r="M1444" s="8">
        <v>0</v>
      </c>
      <c r="N1444" s="8">
        <v>3111.94</v>
      </c>
      <c r="O1444" s="8"/>
      <c r="P1444" s="8">
        <f t="shared" si="133"/>
        <v>3111.94</v>
      </c>
      <c r="Q1444" s="8">
        <v>256425.62</v>
      </c>
      <c r="R1444" s="8">
        <v>0</v>
      </c>
      <c r="S1444" s="8">
        <v>4011.42</v>
      </c>
      <c r="T1444" s="8"/>
      <c r="U1444" s="8">
        <f t="shared" si="134"/>
        <v>4011.42</v>
      </c>
      <c r="V1444" s="8">
        <v>276251.33</v>
      </c>
      <c r="W1444" s="8">
        <v>0</v>
      </c>
      <c r="X1444" s="8">
        <v>4246.17</v>
      </c>
      <c r="Y1444" s="8"/>
      <c r="Z1444" s="8">
        <f t="shared" si="135"/>
        <v>4246.17</v>
      </c>
      <c r="AA1444" s="8">
        <f t="shared" si="136"/>
        <v>11369.53</v>
      </c>
      <c r="AB1444" s="10"/>
      <c r="AC1444" s="8"/>
      <c r="AD1444" s="8" t="str">
        <f t="shared" si="137"/>
        <v>N</v>
      </c>
    </row>
    <row r="1445" spans="1:30" x14ac:dyDescent="0.15">
      <c r="A1445">
        <v>1443</v>
      </c>
      <c r="B1445" s="1" t="s">
        <v>884</v>
      </c>
      <c r="C1445" s="1" t="s">
        <v>30311</v>
      </c>
      <c r="D1445" s="3" t="s">
        <v>35772</v>
      </c>
      <c r="E1445" s="3" t="s">
        <v>38185</v>
      </c>
      <c r="F1445" s="1" t="s">
        <v>885</v>
      </c>
      <c r="G1445" s="2">
        <v>38036</v>
      </c>
      <c r="H1445" t="s">
        <v>886</v>
      </c>
      <c r="I1445">
        <v>500000</v>
      </c>
      <c r="J1445" s="9" t="s">
        <v>36127</v>
      </c>
      <c r="K1445" s="9" t="str">
        <f t="shared" si="132"/>
        <v>否</v>
      </c>
      <c r="L1445" s="8">
        <v>3010253.72</v>
      </c>
      <c r="M1445" s="8">
        <v>0</v>
      </c>
      <c r="N1445" s="8">
        <v>45681.99</v>
      </c>
      <c r="O1445" s="8">
        <v>15180.29</v>
      </c>
      <c r="P1445" s="8">
        <f t="shared" si="133"/>
        <v>60862.28</v>
      </c>
      <c r="Q1445" s="8">
        <v>2253222.61</v>
      </c>
      <c r="R1445" s="8">
        <v>0</v>
      </c>
      <c r="S1445" s="8">
        <v>33011.68</v>
      </c>
      <c r="T1445" s="8">
        <v>11865.18</v>
      </c>
      <c r="U1445" s="8">
        <f t="shared" si="134"/>
        <v>44876.86</v>
      </c>
      <c r="V1445" s="8">
        <v>2685947.76</v>
      </c>
      <c r="W1445" s="8">
        <v>0</v>
      </c>
      <c r="X1445" s="8">
        <v>58405.01</v>
      </c>
      <c r="Y1445" s="8">
        <v>5419.23</v>
      </c>
      <c r="Z1445" s="8">
        <f t="shared" si="135"/>
        <v>63824.240000000005</v>
      </c>
      <c r="AA1445" s="8">
        <f t="shared" si="136"/>
        <v>169563.38</v>
      </c>
      <c r="AB1445" s="10"/>
      <c r="AC1445" s="8"/>
      <c r="AD1445" s="8" t="str">
        <f t="shared" si="137"/>
        <v>N</v>
      </c>
    </row>
    <row r="1446" spans="1:30" x14ac:dyDescent="0.15">
      <c r="A1446">
        <v>1444</v>
      </c>
      <c r="B1446" s="1" t="s">
        <v>887</v>
      </c>
      <c r="C1446" s="1" t="s">
        <v>30312</v>
      </c>
      <c r="D1446" s="3" t="s">
        <v>34479</v>
      </c>
      <c r="E1446" s="3" t="s">
        <v>45697</v>
      </c>
      <c r="F1446" s="1" t="s">
        <v>888</v>
      </c>
      <c r="G1446" s="2">
        <v>37980</v>
      </c>
      <c r="H1446" t="s">
        <v>4219</v>
      </c>
      <c r="I1446">
        <v>15500000</v>
      </c>
      <c r="J1446" s="9" t="s">
        <v>36118</v>
      </c>
      <c r="K1446" s="9" t="str">
        <f t="shared" si="132"/>
        <v>否</v>
      </c>
      <c r="L1446" s="8">
        <v>11180175.49</v>
      </c>
      <c r="M1446" s="8">
        <v>0</v>
      </c>
      <c r="N1446" s="8">
        <v>156303.04000000001</v>
      </c>
      <c r="O1446" s="8"/>
      <c r="P1446" s="8">
        <f t="shared" si="133"/>
        <v>156303.04000000001</v>
      </c>
      <c r="Q1446" s="8">
        <v>6575190.4900000002</v>
      </c>
      <c r="R1446" s="8">
        <v>0</v>
      </c>
      <c r="S1446" s="8">
        <v>164937.79</v>
      </c>
      <c r="T1446" s="8"/>
      <c r="U1446" s="8">
        <f t="shared" si="134"/>
        <v>164937.79</v>
      </c>
      <c r="V1446" s="8">
        <v>7360794.2199999997</v>
      </c>
      <c r="W1446" s="8">
        <v>0</v>
      </c>
      <c r="X1446" s="8">
        <v>76644.69</v>
      </c>
      <c r="Y1446" s="8"/>
      <c r="Z1446" s="8">
        <f t="shared" si="135"/>
        <v>76644.69</v>
      </c>
      <c r="AA1446" s="8">
        <f t="shared" si="136"/>
        <v>397885.52</v>
      </c>
      <c r="AB1446" s="10"/>
      <c r="AC1446" s="8"/>
      <c r="AD1446" s="8" t="str">
        <f t="shared" si="137"/>
        <v>N</v>
      </c>
    </row>
    <row r="1447" spans="1:30" x14ac:dyDescent="0.15">
      <c r="A1447">
        <v>1445</v>
      </c>
      <c r="B1447" s="1" t="s">
        <v>889</v>
      </c>
      <c r="C1447" s="1" t="s">
        <v>30313</v>
      </c>
      <c r="D1447" s="3" t="s">
        <v>35784</v>
      </c>
      <c r="E1447" s="3" t="s">
        <v>45534</v>
      </c>
      <c r="F1447" s="1" t="s">
        <v>890</v>
      </c>
      <c r="G1447" s="2">
        <v>37502</v>
      </c>
      <c r="H1447" t="s">
        <v>891</v>
      </c>
      <c r="I1447">
        <v>500000</v>
      </c>
      <c r="J1447" s="9" t="s">
        <v>36118</v>
      </c>
      <c r="K1447" s="9" t="str">
        <f t="shared" si="132"/>
        <v>否</v>
      </c>
      <c r="L1447" s="8">
        <v>3714453.88</v>
      </c>
      <c r="M1447" s="8">
        <v>0</v>
      </c>
      <c r="N1447" s="8">
        <v>154013.07999999999</v>
      </c>
      <c r="O1447" s="8">
        <v>48842.559999999998</v>
      </c>
      <c r="P1447" s="8">
        <f t="shared" si="133"/>
        <v>202855.63999999998</v>
      </c>
      <c r="Q1447" s="8">
        <v>3089854.89</v>
      </c>
      <c r="R1447" s="8">
        <v>0</v>
      </c>
      <c r="S1447" s="8">
        <v>165071.07</v>
      </c>
      <c r="T1447" s="8">
        <v>40166.29</v>
      </c>
      <c r="U1447" s="8">
        <f t="shared" si="134"/>
        <v>205237.36000000002</v>
      </c>
      <c r="V1447" s="8">
        <v>4517154.68</v>
      </c>
      <c r="W1447" s="8">
        <v>0</v>
      </c>
      <c r="X1447" s="8">
        <v>189925.69</v>
      </c>
      <c r="Y1447" s="8">
        <v>45708.6</v>
      </c>
      <c r="Z1447" s="8">
        <f t="shared" si="135"/>
        <v>235634.29</v>
      </c>
      <c r="AA1447" s="8">
        <f t="shared" si="136"/>
        <v>643727.29</v>
      </c>
      <c r="AB1447" s="10"/>
      <c r="AC1447" s="8"/>
      <c r="AD1447" s="8" t="str">
        <f t="shared" si="137"/>
        <v>N</v>
      </c>
    </row>
    <row r="1448" spans="1:30" x14ac:dyDescent="0.15">
      <c r="A1448">
        <v>1446</v>
      </c>
      <c r="B1448" s="1" t="s">
        <v>892</v>
      </c>
      <c r="C1448" s="1" t="s">
        <v>30314</v>
      </c>
      <c r="D1448" s="3" t="s">
        <v>35787</v>
      </c>
      <c r="E1448" s="3" t="s">
        <v>38573</v>
      </c>
      <c r="F1448" s="1" t="s">
        <v>893</v>
      </c>
      <c r="G1448" s="2">
        <v>36868</v>
      </c>
      <c r="H1448" t="s">
        <v>894</v>
      </c>
      <c r="I1448">
        <v>5000000</v>
      </c>
      <c r="J1448" s="9" t="s">
        <v>36127</v>
      </c>
      <c r="K1448" s="9" t="str">
        <f t="shared" si="132"/>
        <v>否</v>
      </c>
      <c r="L1448" s="8">
        <v>0</v>
      </c>
      <c r="M1448" s="8">
        <v>0</v>
      </c>
      <c r="N1448" s="8">
        <v>0</v>
      </c>
      <c r="O1448" s="8"/>
      <c r="P1448" s="8">
        <f t="shared" si="133"/>
        <v>0</v>
      </c>
      <c r="Q1448" s="8">
        <v>0</v>
      </c>
      <c r="R1448" s="8">
        <v>0</v>
      </c>
      <c r="S1448" s="8">
        <v>0</v>
      </c>
      <c r="T1448" s="8"/>
      <c r="U1448" s="8">
        <f t="shared" si="134"/>
        <v>0</v>
      </c>
      <c r="V1448" s="8">
        <v>0</v>
      </c>
      <c r="W1448" s="8">
        <v>0</v>
      </c>
      <c r="X1448" s="8">
        <v>0</v>
      </c>
      <c r="Y1448" s="8"/>
      <c r="Z1448" s="8">
        <f t="shared" si="135"/>
        <v>0</v>
      </c>
      <c r="AA1448" s="8">
        <f t="shared" si="136"/>
        <v>0</v>
      </c>
      <c r="AB1448" s="10"/>
      <c r="AC1448" s="8"/>
      <c r="AD1448" s="8" t="str">
        <f t="shared" si="137"/>
        <v>N</v>
      </c>
    </row>
    <row r="1449" spans="1:30" x14ac:dyDescent="0.15">
      <c r="A1449">
        <v>1447</v>
      </c>
      <c r="B1449" s="1" t="s">
        <v>895</v>
      </c>
      <c r="C1449" s="1" t="s">
        <v>30315</v>
      </c>
      <c r="D1449" s="3" t="s">
        <v>35778</v>
      </c>
      <c r="E1449" s="3" t="s">
        <v>45533</v>
      </c>
      <c r="F1449" s="1" t="s">
        <v>896</v>
      </c>
      <c r="G1449" s="2">
        <v>36629</v>
      </c>
      <c r="H1449" t="s">
        <v>897</v>
      </c>
      <c r="I1449">
        <v>200000</v>
      </c>
      <c r="J1449" s="9" t="s">
        <v>36118</v>
      </c>
      <c r="K1449" s="9" t="str">
        <f t="shared" si="132"/>
        <v>否</v>
      </c>
      <c r="L1449" s="8">
        <v>0</v>
      </c>
      <c r="M1449" s="8">
        <v>0</v>
      </c>
      <c r="N1449" s="8">
        <v>0</v>
      </c>
      <c r="O1449" s="8"/>
      <c r="P1449" s="8">
        <f t="shared" si="133"/>
        <v>0</v>
      </c>
      <c r="Q1449" s="8">
        <v>0</v>
      </c>
      <c r="R1449" s="8">
        <v>0</v>
      </c>
      <c r="S1449" s="8">
        <v>0</v>
      </c>
      <c r="T1449" s="8"/>
      <c r="U1449" s="8">
        <f t="shared" si="134"/>
        <v>0</v>
      </c>
      <c r="V1449" s="8">
        <v>236268.94</v>
      </c>
      <c r="W1449" s="8">
        <v>0</v>
      </c>
      <c r="X1449" s="8">
        <v>726.1</v>
      </c>
      <c r="Y1449" s="8"/>
      <c r="Z1449" s="8">
        <f t="shared" si="135"/>
        <v>726.1</v>
      </c>
      <c r="AA1449" s="8">
        <f t="shared" si="136"/>
        <v>726.1</v>
      </c>
      <c r="AB1449" s="10"/>
      <c r="AC1449" s="8"/>
      <c r="AD1449" s="8" t="str">
        <f t="shared" si="137"/>
        <v>N</v>
      </c>
    </row>
    <row r="1450" spans="1:30" x14ac:dyDescent="0.15">
      <c r="A1450">
        <v>1448</v>
      </c>
      <c r="B1450" s="1" t="s">
        <v>898</v>
      </c>
      <c r="C1450" s="1" t="s">
        <v>30316</v>
      </c>
      <c r="D1450" s="3" t="s">
        <v>35778</v>
      </c>
      <c r="E1450" s="3" t="s">
        <v>42569</v>
      </c>
      <c r="F1450" s="1" t="s">
        <v>899</v>
      </c>
      <c r="G1450" s="2">
        <v>36973</v>
      </c>
      <c r="H1450" t="s">
        <v>900</v>
      </c>
      <c r="I1450">
        <v>200000</v>
      </c>
      <c r="J1450" s="9" t="s">
        <v>36113</v>
      </c>
      <c r="K1450" s="9" t="str">
        <f t="shared" si="132"/>
        <v>否</v>
      </c>
      <c r="L1450" s="8">
        <v>5049646.4000000004</v>
      </c>
      <c r="M1450" s="8">
        <v>0</v>
      </c>
      <c r="N1450" s="8">
        <v>67061.34</v>
      </c>
      <c r="O1450" s="8"/>
      <c r="P1450" s="8">
        <f t="shared" si="133"/>
        <v>67061.34</v>
      </c>
      <c r="Q1450" s="8">
        <v>5116034.5999999996</v>
      </c>
      <c r="R1450" s="8">
        <v>0</v>
      </c>
      <c r="S1450" s="8">
        <v>69398.77</v>
      </c>
      <c r="T1450" s="8"/>
      <c r="U1450" s="8">
        <f t="shared" si="134"/>
        <v>69398.77</v>
      </c>
      <c r="V1450" s="8">
        <v>6776943.1600000001</v>
      </c>
      <c r="W1450" s="8">
        <v>0</v>
      </c>
      <c r="X1450" s="8">
        <v>235021.68</v>
      </c>
      <c r="Y1450" s="8"/>
      <c r="Z1450" s="8">
        <f t="shared" si="135"/>
        <v>235021.68</v>
      </c>
      <c r="AA1450" s="8">
        <f t="shared" si="136"/>
        <v>371481.79</v>
      </c>
      <c r="AB1450" s="10"/>
      <c r="AC1450" s="8"/>
      <c r="AD1450" s="8" t="str">
        <f t="shared" si="137"/>
        <v>N</v>
      </c>
    </row>
    <row r="1451" spans="1:30" x14ac:dyDescent="0.15">
      <c r="A1451">
        <v>1449</v>
      </c>
      <c r="B1451" s="1" t="s">
        <v>901</v>
      </c>
      <c r="C1451" s="1" t="s">
        <v>30317</v>
      </c>
      <c r="D1451" s="3" t="s">
        <v>35773</v>
      </c>
      <c r="E1451" s="3" t="s">
        <v>44985</v>
      </c>
      <c r="F1451" s="1" t="s">
        <v>902</v>
      </c>
      <c r="G1451" s="2">
        <v>37832</v>
      </c>
      <c r="H1451" t="s">
        <v>834</v>
      </c>
      <c r="I1451">
        <v>60000</v>
      </c>
      <c r="J1451" s="9" t="s">
        <v>36125</v>
      </c>
      <c r="K1451" s="9" t="str">
        <f t="shared" si="132"/>
        <v>否</v>
      </c>
      <c r="L1451" s="8">
        <v>2223426.34</v>
      </c>
      <c r="M1451" s="8">
        <v>0</v>
      </c>
      <c r="N1451" s="8">
        <v>91237.81</v>
      </c>
      <c r="O1451" s="8"/>
      <c r="P1451" s="8">
        <f t="shared" si="133"/>
        <v>91237.81</v>
      </c>
      <c r="Q1451" s="8">
        <v>2162740.44</v>
      </c>
      <c r="R1451" s="8">
        <v>0</v>
      </c>
      <c r="S1451" s="8">
        <v>86403.98</v>
      </c>
      <c r="T1451" s="8"/>
      <c r="U1451" s="8">
        <f t="shared" si="134"/>
        <v>86403.98</v>
      </c>
      <c r="V1451" s="8">
        <v>2397427.3199999998</v>
      </c>
      <c r="W1451" s="8">
        <v>0</v>
      </c>
      <c r="X1451" s="8">
        <v>98027.46</v>
      </c>
      <c r="Y1451" s="8"/>
      <c r="Z1451" s="8">
        <f t="shared" si="135"/>
        <v>98027.46</v>
      </c>
      <c r="AA1451" s="8">
        <f t="shared" si="136"/>
        <v>275669.25</v>
      </c>
      <c r="AB1451" s="10"/>
      <c r="AC1451" s="8"/>
      <c r="AD1451" s="8" t="str">
        <f t="shared" si="137"/>
        <v>N</v>
      </c>
    </row>
    <row r="1452" spans="1:30" x14ac:dyDescent="0.15">
      <c r="A1452">
        <v>1450</v>
      </c>
      <c r="B1452" s="1" t="s">
        <v>903</v>
      </c>
      <c r="C1452" s="1" t="s">
        <v>30318</v>
      </c>
      <c r="D1452" s="3" t="s">
        <v>35778</v>
      </c>
      <c r="E1452" s="3" t="s">
        <v>44634</v>
      </c>
      <c r="F1452" s="1" t="s">
        <v>904</v>
      </c>
      <c r="G1452" s="2">
        <v>37330</v>
      </c>
      <c r="H1452" t="s">
        <v>905</v>
      </c>
      <c r="I1452">
        <v>167800</v>
      </c>
      <c r="J1452" s="9" t="s">
        <v>36125</v>
      </c>
      <c r="K1452" s="9" t="str">
        <f t="shared" si="132"/>
        <v>否</v>
      </c>
      <c r="L1452" s="8">
        <v>37992.06</v>
      </c>
      <c r="M1452" s="8">
        <v>0</v>
      </c>
      <c r="N1452" s="8">
        <v>228.42</v>
      </c>
      <c r="O1452" s="8"/>
      <c r="P1452" s="8">
        <f t="shared" si="133"/>
        <v>228.42</v>
      </c>
      <c r="Q1452" s="8">
        <v>73108.55</v>
      </c>
      <c r="R1452" s="8">
        <v>0</v>
      </c>
      <c r="S1452" s="8">
        <v>2767.64</v>
      </c>
      <c r="T1452" s="8"/>
      <c r="U1452" s="8">
        <f t="shared" si="134"/>
        <v>2767.64</v>
      </c>
      <c r="V1452" s="8">
        <v>52630.09</v>
      </c>
      <c r="W1452" s="8">
        <v>0</v>
      </c>
      <c r="X1452" s="8">
        <v>2763.78</v>
      </c>
      <c r="Y1452" s="8"/>
      <c r="Z1452" s="8">
        <f t="shared" si="135"/>
        <v>2763.78</v>
      </c>
      <c r="AA1452" s="8">
        <f t="shared" si="136"/>
        <v>5759.84</v>
      </c>
      <c r="AB1452" s="10"/>
      <c r="AC1452" s="8"/>
      <c r="AD1452" s="8" t="str">
        <f t="shared" si="137"/>
        <v>N</v>
      </c>
    </row>
    <row r="1453" spans="1:30" x14ac:dyDescent="0.15">
      <c r="A1453">
        <v>1451</v>
      </c>
      <c r="B1453" s="1" t="s">
        <v>906</v>
      </c>
      <c r="C1453" s="1" t="s">
        <v>30319</v>
      </c>
      <c r="D1453" s="3" t="s">
        <v>34487</v>
      </c>
      <c r="E1453" s="3" t="s">
        <v>42338</v>
      </c>
      <c r="F1453" s="1" t="s">
        <v>907</v>
      </c>
      <c r="G1453" s="2">
        <v>38076</v>
      </c>
      <c r="H1453" t="s">
        <v>908</v>
      </c>
      <c r="I1453">
        <v>35000</v>
      </c>
      <c r="J1453" s="9" t="s">
        <v>36124</v>
      </c>
      <c r="K1453" s="9" t="str">
        <f t="shared" si="132"/>
        <v>否</v>
      </c>
      <c r="L1453" s="8">
        <v>2271240.14</v>
      </c>
      <c r="M1453" s="8">
        <v>0</v>
      </c>
      <c r="N1453" s="8">
        <v>78257.23</v>
      </c>
      <c r="O1453" s="8"/>
      <c r="P1453" s="8">
        <f t="shared" si="133"/>
        <v>78257.23</v>
      </c>
      <c r="Q1453" s="8">
        <v>1584833.38</v>
      </c>
      <c r="R1453" s="8">
        <v>0</v>
      </c>
      <c r="S1453" s="8">
        <v>16705.3</v>
      </c>
      <c r="T1453" s="8"/>
      <c r="U1453" s="8">
        <f t="shared" si="134"/>
        <v>16705.3</v>
      </c>
      <c r="V1453" s="8">
        <v>1609514.52</v>
      </c>
      <c r="W1453" s="8">
        <v>0</v>
      </c>
      <c r="X1453" s="8">
        <v>32312.01</v>
      </c>
      <c r="Y1453" s="8"/>
      <c r="Z1453" s="8">
        <f t="shared" si="135"/>
        <v>32312.01</v>
      </c>
      <c r="AA1453" s="8">
        <f t="shared" si="136"/>
        <v>127274.54</v>
      </c>
      <c r="AB1453" s="10"/>
      <c r="AC1453" s="8"/>
      <c r="AD1453" s="8" t="str">
        <f t="shared" si="137"/>
        <v>N</v>
      </c>
    </row>
    <row r="1454" spans="1:30" x14ac:dyDescent="0.15">
      <c r="A1454">
        <v>1452</v>
      </c>
      <c r="B1454" s="1" t="s">
        <v>909</v>
      </c>
      <c r="C1454" s="1" t="s">
        <v>30320</v>
      </c>
      <c r="D1454" s="3" t="s">
        <v>35779</v>
      </c>
      <c r="E1454" s="3" t="s">
        <v>38005</v>
      </c>
      <c r="F1454" s="1" t="s">
        <v>910</v>
      </c>
      <c r="G1454" s="2">
        <v>37494</v>
      </c>
      <c r="H1454" t="s">
        <v>911</v>
      </c>
      <c r="I1454">
        <v>300000</v>
      </c>
      <c r="J1454" s="9" t="s">
        <v>36127</v>
      </c>
      <c r="K1454" s="9" t="str">
        <f t="shared" si="132"/>
        <v>是</v>
      </c>
      <c r="L1454" s="8">
        <v>0</v>
      </c>
      <c r="M1454" s="8">
        <v>5242528.72</v>
      </c>
      <c r="N1454" s="8">
        <v>0</v>
      </c>
      <c r="O1454" s="8"/>
      <c r="P1454" s="8">
        <f t="shared" si="133"/>
        <v>0</v>
      </c>
      <c r="Q1454" s="8">
        <v>0</v>
      </c>
      <c r="R1454" s="8">
        <v>1536102.79</v>
      </c>
      <c r="S1454" s="8">
        <v>0</v>
      </c>
      <c r="T1454" s="8"/>
      <c r="U1454" s="8">
        <f t="shared" si="134"/>
        <v>0</v>
      </c>
      <c r="V1454" s="8">
        <v>1354.7</v>
      </c>
      <c r="W1454" s="8">
        <v>2306235.7200000002</v>
      </c>
      <c r="X1454" s="8">
        <v>0</v>
      </c>
      <c r="Y1454" s="8"/>
      <c r="Z1454" s="8">
        <f t="shared" si="135"/>
        <v>0</v>
      </c>
      <c r="AA1454" s="8">
        <f t="shared" si="136"/>
        <v>0</v>
      </c>
      <c r="AB1454" s="10"/>
      <c r="AC1454" s="8"/>
      <c r="AD1454" s="8" t="str">
        <f t="shared" si="137"/>
        <v>N</v>
      </c>
    </row>
    <row r="1455" spans="1:30" x14ac:dyDescent="0.15">
      <c r="A1455">
        <v>1453</v>
      </c>
      <c r="B1455" s="1" t="s">
        <v>912</v>
      </c>
      <c r="C1455" s="1" t="s">
        <v>30321</v>
      </c>
      <c r="D1455" s="3" t="s">
        <v>35781</v>
      </c>
      <c r="E1455" s="3" t="s">
        <v>41361</v>
      </c>
      <c r="F1455" s="1" t="s">
        <v>913</v>
      </c>
      <c r="G1455" s="2">
        <v>32980</v>
      </c>
      <c r="H1455" t="s">
        <v>914</v>
      </c>
      <c r="I1455">
        <v>2500000</v>
      </c>
      <c r="J1455" s="9" t="s">
        <v>36115</v>
      </c>
      <c r="K1455" s="9" t="str">
        <f t="shared" si="132"/>
        <v>否</v>
      </c>
      <c r="L1455" s="8">
        <v>0</v>
      </c>
      <c r="M1455" s="8">
        <v>0</v>
      </c>
      <c r="N1455" s="8">
        <v>0</v>
      </c>
      <c r="O1455" s="8"/>
      <c r="P1455" s="8">
        <f t="shared" si="133"/>
        <v>0</v>
      </c>
      <c r="Q1455" s="8">
        <v>0</v>
      </c>
      <c r="R1455" s="8">
        <v>0</v>
      </c>
      <c r="S1455" s="8">
        <v>0</v>
      </c>
      <c r="T1455" s="8"/>
      <c r="U1455" s="8">
        <f t="shared" si="134"/>
        <v>0</v>
      </c>
      <c r="V1455" s="8">
        <v>0</v>
      </c>
      <c r="W1455" s="8">
        <v>0</v>
      </c>
      <c r="X1455" s="8">
        <v>0</v>
      </c>
      <c r="Y1455" s="8"/>
      <c r="Z1455" s="8">
        <f t="shared" si="135"/>
        <v>0</v>
      </c>
      <c r="AA1455" s="8">
        <f t="shared" si="136"/>
        <v>0</v>
      </c>
      <c r="AB1455" s="10"/>
      <c r="AC1455" s="8"/>
      <c r="AD1455" s="8" t="str">
        <f t="shared" si="137"/>
        <v>N</v>
      </c>
    </row>
    <row r="1456" spans="1:30" x14ac:dyDescent="0.15">
      <c r="A1456">
        <v>1454</v>
      </c>
      <c r="B1456" s="1" t="s">
        <v>915</v>
      </c>
      <c r="C1456" s="1" t="s">
        <v>30322</v>
      </c>
      <c r="D1456" s="3" t="s">
        <v>35780</v>
      </c>
      <c r="E1456" s="3" t="s">
        <v>39189</v>
      </c>
      <c r="F1456" s="1" t="s">
        <v>916</v>
      </c>
      <c r="G1456" s="2">
        <v>37681</v>
      </c>
      <c r="H1456" t="s">
        <v>917</v>
      </c>
      <c r="I1456">
        <v>1100000</v>
      </c>
      <c r="J1456" s="9" t="s">
        <v>36112</v>
      </c>
      <c r="K1456" s="9" t="str">
        <f t="shared" si="132"/>
        <v>否</v>
      </c>
      <c r="L1456" s="8">
        <v>6388697.1900000004</v>
      </c>
      <c r="M1456" s="8">
        <v>0</v>
      </c>
      <c r="N1456" s="8">
        <v>238245.93</v>
      </c>
      <c r="O1456" s="8"/>
      <c r="P1456" s="8">
        <f t="shared" si="133"/>
        <v>238245.93</v>
      </c>
      <c r="Q1456" s="8">
        <v>6555032.1799999997</v>
      </c>
      <c r="R1456" s="8">
        <v>0</v>
      </c>
      <c r="S1456" s="8">
        <v>198251.86</v>
      </c>
      <c r="T1456" s="8"/>
      <c r="U1456" s="8">
        <f t="shared" si="134"/>
        <v>198251.86</v>
      </c>
      <c r="V1456" s="8">
        <v>4536331.4800000004</v>
      </c>
      <c r="W1456" s="8">
        <v>0</v>
      </c>
      <c r="X1456" s="8">
        <v>120635.36</v>
      </c>
      <c r="Y1456" s="8"/>
      <c r="Z1456" s="8">
        <f t="shared" si="135"/>
        <v>120635.36</v>
      </c>
      <c r="AA1456" s="8">
        <f t="shared" si="136"/>
        <v>557133.15</v>
      </c>
      <c r="AB1456" s="10">
        <v>40373</v>
      </c>
      <c r="AC1456" s="8" t="s">
        <v>37133</v>
      </c>
      <c r="AD1456" s="8" t="str">
        <f t="shared" si="137"/>
        <v>N</v>
      </c>
    </row>
    <row r="1457" spans="1:30" x14ac:dyDescent="0.15">
      <c r="A1457">
        <v>1455</v>
      </c>
      <c r="B1457" s="1" t="s">
        <v>918</v>
      </c>
      <c r="C1457" s="1" t="s">
        <v>30323</v>
      </c>
      <c r="D1457" s="3" t="s">
        <v>35780</v>
      </c>
      <c r="E1457" s="3" t="s">
        <v>43952</v>
      </c>
      <c r="F1457" s="1" t="s">
        <v>919</v>
      </c>
      <c r="G1457" s="2">
        <v>36731</v>
      </c>
      <c r="H1457" t="s">
        <v>920</v>
      </c>
      <c r="I1457">
        <v>300000</v>
      </c>
      <c r="J1457" s="9" t="s">
        <v>36113</v>
      </c>
      <c r="K1457" s="9" t="str">
        <f t="shared" si="132"/>
        <v>是</v>
      </c>
      <c r="L1457" s="8">
        <v>466525.53</v>
      </c>
      <c r="M1457" s="8">
        <v>10030346.619999999</v>
      </c>
      <c r="N1457" s="8">
        <v>0</v>
      </c>
      <c r="O1457" s="8"/>
      <c r="P1457" s="8">
        <f t="shared" si="133"/>
        <v>0</v>
      </c>
      <c r="Q1457" s="8">
        <v>1424912.68</v>
      </c>
      <c r="R1457" s="8">
        <v>13298340.4</v>
      </c>
      <c r="S1457" s="8">
        <v>0</v>
      </c>
      <c r="T1457" s="8"/>
      <c r="U1457" s="8">
        <f t="shared" si="134"/>
        <v>0</v>
      </c>
      <c r="V1457" s="8">
        <v>1632901.04</v>
      </c>
      <c r="W1457" s="8">
        <v>10618913.33</v>
      </c>
      <c r="X1457" s="8">
        <v>0</v>
      </c>
      <c r="Y1457" s="8"/>
      <c r="Z1457" s="8">
        <f t="shared" si="135"/>
        <v>0</v>
      </c>
      <c r="AA1457" s="8">
        <f t="shared" si="136"/>
        <v>0</v>
      </c>
      <c r="AB1457" s="10"/>
      <c r="AC1457" s="8"/>
      <c r="AD1457" s="8" t="str">
        <f t="shared" si="137"/>
        <v>N</v>
      </c>
    </row>
    <row r="1458" spans="1:30" x14ac:dyDescent="0.15">
      <c r="A1458">
        <v>1456</v>
      </c>
      <c r="B1458" s="1" t="s">
        <v>921</v>
      </c>
      <c r="C1458" s="1" t="s">
        <v>30324</v>
      </c>
      <c r="D1458" s="3" t="s">
        <v>35778</v>
      </c>
      <c r="E1458" s="3" t="s">
        <v>46352</v>
      </c>
      <c r="F1458" s="1" t="s">
        <v>922</v>
      </c>
      <c r="G1458" s="2">
        <v>36908</v>
      </c>
      <c r="H1458" t="s">
        <v>923</v>
      </c>
      <c r="I1458">
        <v>580000</v>
      </c>
      <c r="J1458" s="9" t="s">
        <v>36111</v>
      </c>
      <c r="K1458" s="9" t="str">
        <f t="shared" si="132"/>
        <v>否</v>
      </c>
      <c r="L1458" s="8"/>
      <c r="M1458" s="8"/>
      <c r="N1458" s="8"/>
      <c r="O1458" s="8"/>
      <c r="P1458" s="8">
        <f t="shared" si="133"/>
        <v>0</v>
      </c>
      <c r="Q1458" s="8">
        <v>1397575.92</v>
      </c>
      <c r="R1458" s="8">
        <v>0</v>
      </c>
      <c r="S1458" s="8">
        <v>26631.14</v>
      </c>
      <c r="T1458" s="8"/>
      <c r="U1458" s="8">
        <f t="shared" si="134"/>
        <v>26631.14</v>
      </c>
      <c r="V1458" s="8">
        <v>1479134.99</v>
      </c>
      <c r="W1458" s="8">
        <v>0</v>
      </c>
      <c r="X1458" s="8">
        <v>17218.669999999998</v>
      </c>
      <c r="Y1458" s="8"/>
      <c r="Z1458" s="8">
        <f t="shared" si="135"/>
        <v>17218.669999999998</v>
      </c>
      <c r="AA1458" s="8">
        <f t="shared" si="136"/>
        <v>43849.81</v>
      </c>
      <c r="AB1458" s="10"/>
      <c r="AC1458" s="8"/>
      <c r="AD1458" s="8" t="str">
        <f t="shared" si="137"/>
        <v>N</v>
      </c>
    </row>
    <row r="1459" spans="1:30" x14ac:dyDescent="0.15">
      <c r="A1459">
        <v>1457</v>
      </c>
      <c r="B1459" s="1" t="s">
        <v>924</v>
      </c>
      <c r="C1459" s="1" t="s">
        <v>925</v>
      </c>
      <c r="D1459" s="3" t="s">
        <v>35780</v>
      </c>
      <c r="E1459" s="3" t="s">
        <v>43951</v>
      </c>
      <c r="F1459" s="1" t="s">
        <v>926</v>
      </c>
      <c r="G1459" s="2">
        <v>37782</v>
      </c>
      <c r="H1459" t="s">
        <v>927</v>
      </c>
      <c r="I1459">
        <v>3800000</v>
      </c>
      <c r="J1459" s="9" t="s">
        <v>36113</v>
      </c>
      <c r="K1459" s="9" t="str">
        <f t="shared" si="132"/>
        <v>是</v>
      </c>
      <c r="L1459" s="8">
        <v>7740509.9800000004</v>
      </c>
      <c r="M1459" s="8">
        <v>27266623.73</v>
      </c>
      <c r="N1459" s="8">
        <v>0</v>
      </c>
      <c r="O1459" s="8"/>
      <c r="P1459" s="8">
        <f t="shared" si="133"/>
        <v>0</v>
      </c>
      <c r="Q1459" s="8">
        <v>8251537.1100000003</v>
      </c>
      <c r="R1459" s="8">
        <v>22927957.609999999</v>
      </c>
      <c r="S1459" s="8">
        <v>0</v>
      </c>
      <c r="T1459" s="8"/>
      <c r="U1459" s="8">
        <f t="shared" si="134"/>
        <v>0</v>
      </c>
      <c r="V1459" s="8">
        <v>17006715.359999999</v>
      </c>
      <c r="W1459" s="8">
        <v>17132938.809999999</v>
      </c>
      <c r="X1459" s="8">
        <v>0</v>
      </c>
      <c r="Y1459" s="8"/>
      <c r="Z1459" s="8">
        <f t="shared" si="135"/>
        <v>0</v>
      </c>
      <c r="AA1459" s="8">
        <f t="shared" si="136"/>
        <v>0</v>
      </c>
      <c r="AB1459" s="10"/>
      <c r="AC1459" s="8"/>
      <c r="AD1459" s="8" t="str">
        <f t="shared" si="137"/>
        <v>N</v>
      </c>
    </row>
    <row r="1460" spans="1:30" x14ac:dyDescent="0.15">
      <c r="A1460">
        <v>1458</v>
      </c>
      <c r="B1460" s="1" t="s">
        <v>928</v>
      </c>
      <c r="C1460" s="1" t="s">
        <v>30325</v>
      </c>
      <c r="D1460" s="3" t="s">
        <v>35772</v>
      </c>
      <c r="E1460" s="3" t="s">
        <v>38004</v>
      </c>
      <c r="F1460" s="1" t="s">
        <v>929</v>
      </c>
      <c r="G1460" s="2">
        <v>37629</v>
      </c>
      <c r="H1460" t="s">
        <v>5650</v>
      </c>
      <c r="I1460">
        <v>500000</v>
      </c>
      <c r="J1460" s="9" t="s">
        <v>36127</v>
      </c>
      <c r="K1460" s="9" t="str">
        <f t="shared" si="132"/>
        <v>否</v>
      </c>
      <c r="L1460" s="8">
        <v>1609100.31</v>
      </c>
      <c r="M1460" s="8">
        <v>0</v>
      </c>
      <c r="N1460" s="8">
        <v>8939.99</v>
      </c>
      <c r="O1460" s="8">
        <v>11668.19</v>
      </c>
      <c r="P1460" s="8">
        <f t="shared" si="133"/>
        <v>20608.18</v>
      </c>
      <c r="Q1460" s="8">
        <v>558135.06999999995</v>
      </c>
      <c r="R1460" s="8">
        <v>0</v>
      </c>
      <c r="S1460" s="8">
        <v>0</v>
      </c>
      <c r="T1460" s="8">
        <v>2345.91</v>
      </c>
      <c r="U1460" s="8">
        <f t="shared" si="134"/>
        <v>2345.91</v>
      </c>
      <c r="V1460" s="8">
        <v>3015193.27</v>
      </c>
      <c r="W1460" s="8">
        <v>0</v>
      </c>
      <c r="X1460" s="8">
        <v>0</v>
      </c>
      <c r="Y1460" s="8">
        <v>8853.7099999999991</v>
      </c>
      <c r="Z1460" s="8">
        <f t="shared" si="135"/>
        <v>8853.7099999999991</v>
      </c>
      <c r="AA1460" s="8">
        <f t="shared" si="136"/>
        <v>31807.8</v>
      </c>
      <c r="AB1460" s="10"/>
      <c r="AC1460" s="8"/>
      <c r="AD1460" s="8" t="str">
        <f t="shared" si="137"/>
        <v>N</v>
      </c>
    </row>
    <row r="1461" spans="1:30" x14ac:dyDescent="0.15">
      <c r="A1461">
        <v>1459</v>
      </c>
      <c r="B1461" s="1" t="s">
        <v>5651</v>
      </c>
      <c r="C1461" s="1" t="s">
        <v>30326</v>
      </c>
      <c r="D1461" s="3" t="s">
        <v>35788</v>
      </c>
      <c r="E1461" s="3" t="s">
        <v>45696</v>
      </c>
      <c r="F1461" s="1" t="s">
        <v>5652</v>
      </c>
      <c r="G1461" s="2">
        <v>36964</v>
      </c>
      <c r="H1461" t="s">
        <v>5653</v>
      </c>
      <c r="I1461">
        <v>1000000</v>
      </c>
      <c r="J1461" s="9" t="s">
        <v>36118</v>
      </c>
      <c r="K1461" s="9" t="str">
        <f t="shared" si="132"/>
        <v>否</v>
      </c>
      <c r="L1461" s="8">
        <v>13376838.859999999</v>
      </c>
      <c r="M1461" s="8">
        <v>0</v>
      </c>
      <c r="N1461" s="8">
        <v>220220.73</v>
      </c>
      <c r="O1461" s="8"/>
      <c r="P1461" s="8">
        <f t="shared" si="133"/>
        <v>220220.73</v>
      </c>
      <c r="Q1461" s="8">
        <v>12764580.6</v>
      </c>
      <c r="R1461" s="8">
        <v>0</v>
      </c>
      <c r="S1461" s="8">
        <v>255561.16</v>
      </c>
      <c r="T1461" s="8"/>
      <c r="U1461" s="8">
        <f t="shared" si="134"/>
        <v>255561.16</v>
      </c>
      <c r="V1461" s="8">
        <v>13468349.710000001</v>
      </c>
      <c r="W1461" s="8">
        <v>0</v>
      </c>
      <c r="X1461" s="8">
        <v>316592.15000000002</v>
      </c>
      <c r="Y1461" s="8"/>
      <c r="Z1461" s="8">
        <f t="shared" si="135"/>
        <v>316592.15000000002</v>
      </c>
      <c r="AA1461" s="8">
        <f t="shared" si="136"/>
        <v>792374.04</v>
      </c>
      <c r="AB1461" s="10">
        <v>41061</v>
      </c>
      <c r="AC1461" s="8" t="s">
        <v>37115</v>
      </c>
      <c r="AD1461" s="8" t="str">
        <f t="shared" si="137"/>
        <v>N</v>
      </c>
    </row>
    <row r="1462" spans="1:30" x14ac:dyDescent="0.15">
      <c r="A1462">
        <v>1460</v>
      </c>
      <c r="B1462" s="1" t="s">
        <v>5654</v>
      </c>
      <c r="C1462" s="1" t="s">
        <v>30327</v>
      </c>
      <c r="D1462" s="3" t="s">
        <v>35792</v>
      </c>
      <c r="E1462" s="3" t="s">
        <v>39188</v>
      </c>
      <c r="F1462" s="1" t="s">
        <v>5655</v>
      </c>
      <c r="G1462" s="2">
        <v>38316</v>
      </c>
      <c r="H1462" t="s">
        <v>4348</v>
      </c>
      <c r="I1462">
        <v>11180000</v>
      </c>
      <c r="J1462" s="9" t="s">
        <v>36112</v>
      </c>
      <c r="K1462" s="9" t="str">
        <f t="shared" si="132"/>
        <v>否</v>
      </c>
      <c r="L1462" s="8">
        <v>4056224.07</v>
      </c>
      <c r="M1462" s="8">
        <v>0</v>
      </c>
      <c r="N1462" s="8">
        <v>371732.18</v>
      </c>
      <c r="O1462" s="8"/>
      <c r="P1462" s="8">
        <f t="shared" si="133"/>
        <v>371732.18</v>
      </c>
      <c r="Q1462" s="8">
        <v>2413996.16</v>
      </c>
      <c r="R1462" s="8">
        <v>0</v>
      </c>
      <c r="S1462" s="8">
        <v>238817.01</v>
      </c>
      <c r="T1462" s="8"/>
      <c r="U1462" s="8">
        <f t="shared" si="134"/>
        <v>238817.01</v>
      </c>
      <c r="V1462" s="8">
        <v>1513519.87</v>
      </c>
      <c r="W1462" s="8">
        <v>0</v>
      </c>
      <c r="X1462" s="8">
        <v>153568.54</v>
      </c>
      <c r="Y1462" s="8"/>
      <c r="Z1462" s="8">
        <f t="shared" si="135"/>
        <v>153568.54</v>
      </c>
      <c r="AA1462" s="8">
        <f t="shared" si="136"/>
        <v>764117.73</v>
      </c>
      <c r="AB1462" s="10"/>
      <c r="AC1462" s="8"/>
      <c r="AD1462" s="8" t="str">
        <f t="shared" si="137"/>
        <v>N</v>
      </c>
    </row>
    <row r="1463" spans="1:30" x14ac:dyDescent="0.15">
      <c r="A1463">
        <v>1461</v>
      </c>
      <c r="B1463" s="1" t="s">
        <v>5656</v>
      </c>
      <c r="C1463" s="1" t="s">
        <v>5657</v>
      </c>
      <c r="D1463" s="3" t="s">
        <v>35778</v>
      </c>
      <c r="E1463" s="3" t="s">
        <v>44839</v>
      </c>
      <c r="F1463" s="1" t="s">
        <v>5658</v>
      </c>
      <c r="G1463" s="2">
        <v>37719</v>
      </c>
      <c r="H1463" t="s">
        <v>5659</v>
      </c>
      <c r="I1463">
        <v>100000</v>
      </c>
      <c r="J1463" s="9" t="s">
        <v>36125</v>
      </c>
      <c r="K1463" s="9" t="str">
        <f t="shared" si="132"/>
        <v>否</v>
      </c>
      <c r="L1463" s="8">
        <v>7469.41</v>
      </c>
      <c r="M1463" s="8">
        <v>0</v>
      </c>
      <c r="N1463" s="8">
        <v>1269.79</v>
      </c>
      <c r="O1463" s="8"/>
      <c r="P1463" s="8">
        <f t="shared" si="133"/>
        <v>1269.79</v>
      </c>
      <c r="Q1463" s="8">
        <v>4487.6000000000004</v>
      </c>
      <c r="R1463" s="8">
        <v>0</v>
      </c>
      <c r="S1463" s="8">
        <v>762.88</v>
      </c>
      <c r="T1463" s="8"/>
      <c r="U1463" s="8">
        <f t="shared" si="134"/>
        <v>762.88</v>
      </c>
      <c r="V1463" s="8">
        <v>1797</v>
      </c>
      <c r="W1463" s="8">
        <v>0</v>
      </c>
      <c r="X1463" s="8">
        <v>305.5</v>
      </c>
      <c r="Y1463" s="8"/>
      <c r="Z1463" s="8">
        <f t="shared" si="135"/>
        <v>305.5</v>
      </c>
      <c r="AA1463" s="8">
        <f t="shared" si="136"/>
        <v>2338.17</v>
      </c>
      <c r="AB1463" s="10"/>
      <c r="AC1463" s="8"/>
      <c r="AD1463" s="8" t="str">
        <f t="shared" si="137"/>
        <v>N</v>
      </c>
    </row>
    <row r="1464" spans="1:30" x14ac:dyDescent="0.15">
      <c r="A1464">
        <v>1462</v>
      </c>
      <c r="B1464" s="1" t="s">
        <v>5660</v>
      </c>
      <c r="C1464" s="1" t="s">
        <v>30328</v>
      </c>
      <c r="D1464" s="3" t="s">
        <v>35772</v>
      </c>
      <c r="E1464" s="3" t="s">
        <v>38572</v>
      </c>
      <c r="F1464" s="1" t="s">
        <v>5661</v>
      </c>
      <c r="G1464" s="2">
        <v>35893</v>
      </c>
      <c r="H1464" t="s">
        <v>5662</v>
      </c>
      <c r="I1464">
        <v>1000000</v>
      </c>
      <c r="J1464" s="9" t="s">
        <v>36127</v>
      </c>
      <c r="K1464" s="9" t="str">
        <f t="shared" si="132"/>
        <v>否</v>
      </c>
      <c r="L1464" s="8">
        <v>2914499.94</v>
      </c>
      <c r="M1464" s="8">
        <v>0</v>
      </c>
      <c r="N1464" s="8">
        <v>23221.48</v>
      </c>
      <c r="O1464" s="8"/>
      <c r="P1464" s="8">
        <f t="shared" si="133"/>
        <v>23221.48</v>
      </c>
      <c r="Q1464" s="8">
        <v>3072556.37</v>
      </c>
      <c r="R1464" s="8">
        <v>0</v>
      </c>
      <c r="S1464" s="8">
        <v>24004.79</v>
      </c>
      <c r="T1464" s="8"/>
      <c r="U1464" s="8">
        <f t="shared" si="134"/>
        <v>24004.79</v>
      </c>
      <c r="V1464" s="8">
        <v>3823221.43</v>
      </c>
      <c r="W1464" s="8">
        <v>0</v>
      </c>
      <c r="X1464" s="8">
        <v>30734.639999999999</v>
      </c>
      <c r="Y1464" s="8"/>
      <c r="Z1464" s="8">
        <f t="shared" si="135"/>
        <v>30734.639999999999</v>
      </c>
      <c r="AA1464" s="8">
        <f t="shared" si="136"/>
        <v>77960.91</v>
      </c>
      <c r="AB1464" s="10"/>
      <c r="AC1464" s="8"/>
      <c r="AD1464" s="8" t="str">
        <f t="shared" si="137"/>
        <v>N</v>
      </c>
    </row>
    <row r="1465" spans="1:30" x14ac:dyDescent="0.15">
      <c r="A1465">
        <v>1463</v>
      </c>
      <c r="B1465" s="1" t="s">
        <v>5663</v>
      </c>
      <c r="C1465" s="1" t="s">
        <v>5664</v>
      </c>
      <c r="D1465" s="3" t="s">
        <v>34480</v>
      </c>
      <c r="E1465" s="3" t="s">
        <v>43950</v>
      </c>
      <c r="F1465" s="1" t="s">
        <v>5665</v>
      </c>
      <c r="G1465" s="2">
        <v>38195</v>
      </c>
      <c r="H1465" t="s">
        <v>3998</v>
      </c>
      <c r="I1465">
        <v>300000</v>
      </c>
      <c r="J1465" s="9" t="s">
        <v>36113</v>
      </c>
      <c r="K1465" s="9" t="str">
        <f t="shared" si="132"/>
        <v>否</v>
      </c>
      <c r="L1465" s="8">
        <v>2004413.54</v>
      </c>
      <c r="M1465" s="8">
        <v>0</v>
      </c>
      <c r="N1465" s="8">
        <v>76175.45</v>
      </c>
      <c r="O1465" s="8"/>
      <c r="P1465" s="8">
        <f t="shared" si="133"/>
        <v>76175.45</v>
      </c>
      <c r="Q1465" s="8">
        <v>2322170.2400000002</v>
      </c>
      <c r="R1465" s="8">
        <v>0</v>
      </c>
      <c r="S1465" s="8">
        <v>88911.25</v>
      </c>
      <c r="T1465" s="8"/>
      <c r="U1465" s="8">
        <f t="shared" si="134"/>
        <v>88911.25</v>
      </c>
      <c r="V1465" s="8">
        <v>1515250.15</v>
      </c>
      <c r="W1465" s="8">
        <v>0</v>
      </c>
      <c r="X1465" s="8">
        <v>46307.32</v>
      </c>
      <c r="Y1465" s="8"/>
      <c r="Z1465" s="8">
        <f t="shared" si="135"/>
        <v>46307.32</v>
      </c>
      <c r="AA1465" s="8">
        <f t="shared" si="136"/>
        <v>211394.02000000002</v>
      </c>
      <c r="AB1465" s="10"/>
      <c r="AC1465" s="8"/>
      <c r="AD1465" s="8" t="str">
        <f t="shared" si="137"/>
        <v>N</v>
      </c>
    </row>
    <row r="1466" spans="1:30" x14ac:dyDescent="0.15">
      <c r="A1466">
        <v>1464</v>
      </c>
      <c r="B1466" s="1" t="s">
        <v>5666</v>
      </c>
      <c r="C1466" s="1" t="s">
        <v>30329</v>
      </c>
      <c r="D1466" s="3" t="s">
        <v>35773</v>
      </c>
      <c r="E1466" s="3" t="s">
        <v>44984</v>
      </c>
      <c r="F1466" s="1" t="s">
        <v>5667</v>
      </c>
      <c r="G1466" s="2">
        <v>37785</v>
      </c>
      <c r="H1466" t="s">
        <v>834</v>
      </c>
      <c r="I1466">
        <v>510000</v>
      </c>
      <c r="J1466" s="9" t="s">
        <v>36125</v>
      </c>
      <c r="K1466" s="9" t="str">
        <f t="shared" si="132"/>
        <v>否</v>
      </c>
      <c r="L1466" s="8">
        <v>4647664.05</v>
      </c>
      <c r="M1466" s="8">
        <v>0</v>
      </c>
      <c r="N1466" s="8">
        <v>201410.3</v>
      </c>
      <c r="O1466" s="8"/>
      <c r="P1466" s="8">
        <f t="shared" si="133"/>
        <v>201410.3</v>
      </c>
      <c r="Q1466" s="8">
        <v>5496753.8600000003</v>
      </c>
      <c r="R1466" s="8">
        <v>0</v>
      </c>
      <c r="S1466" s="8">
        <v>224255.25</v>
      </c>
      <c r="T1466" s="8"/>
      <c r="U1466" s="8">
        <f t="shared" si="134"/>
        <v>224255.25</v>
      </c>
      <c r="V1466" s="8">
        <v>6313176.7599999998</v>
      </c>
      <c r="W1466" s="8">
        <v>0</v>
      </c>
      <c r="X1466" s="8">
        <v>319552.86</v>
      </c>
      <c r="Y1466" s="8"/>
      <c r="Z1466" s="8">
        <f t="shared" si="135"/>
        <v>319552.86</v>
      </c>
      <c r="AA1466" s="8">
        <f t="shared" si="136"/>
        <v>745218.40999999992</v>
      </c>
      <c r="AB1466" s="10"/>
      <c r="AC1466" s="8"/>
      <c r="AD1466" s="8" t="str">
        <f t="shared" si="137"/>
        <v>N</v>
      </c>
    </row>
    <row r="1467" spans="1:30" x14ac:dyDescent="0.15">
      <c r="A1467">
        <v>1465</v>
      </c>
      <c r="B1467" s="1" t="s">
        <v>5668</v>
      </c>
      <c r="C1467" s="1" t="s">
        <v>30330</v>
      </c>
      <c r="D1467" s="3" t="s">
        <v>35778</v>
      </c>
      <c r="E1467" s="3" t="s">
        <v>39958</v>
      </c>
      <c r="F1467" s="1" t="s">
        <v>5669</v>
      </c>
      <c r="G1467" s="2">
        <v>37349</v>
      </c>
      <c r="H1467" t="s">
        <v>5670</v>
      </c>
      <c r="I1467">
        <v>240000</v>
      </c>
      <c r="J1467" s="9" t="s">
        <v>36124</v>
      </c>
      <c r="K1467" s="9" t="str">
        <f t="shared" si="132"/>
        <v>否</v>
      </c>
      <c r="L1467" s="8">
        <v>307550.12</v>
      </c>
      <c r="M1467" s="8">
        <v>0</v>
      </c>
      <c r="N1467" s="8">
        <v>2573.06</v>
      </c>
      <c r="O1467" s="8"/>
      <c r="P1467" s="8">
        <f t="shared" si="133"/>
        <v>2573.06</v>
      </c>
      <c r="Q1467" s="8">
        <v>688886.02</v>
      </c>
      <c r="R1467" s="8">
        <v>0</v>
      </c>
      <c r="S1467" s="8">
        <v>13861.76</v>
      </c>
      <c r="T1467" s="8"/>
      <c r="U1467" s="8">
        <f t="shared" si="134"/>
        <v>13861.76</v>
      </c>
      <c r="V1467" s="8">
        <v>247139.19</v>
      </c>
      <c r="W1467" s="8">
        <v>0</v>
      </c>
      <c r="X1467" s="8">
        <v>6488.01</v>
      </c>
      <c r="Y1467" s="8"/>
      <c r="Z1467" s="8">
        <f t="shared" si="135"/>
        <v>6488.01</v>
      </c>
      <c r="AA1467" s="8">
        <f t="shared" si="136"/>
        <v>22922.83</v>
      </c>
      <c r="AB1467" s="10"/>
      <c r="AC1467" s="8"/>
      <c r="AD1467" s="8" t="str">
        <f t="shared" si="137"/>
        <v>N</v>
      </c>
    </row>
    <row r="1468" spans="1:30" x14ac:dyDescent="0.15">
      <c r="A1468">
        <v>1466</v>
      </c>
      <c r="B1468" s="1" t="s">
        <v>5671</v>
      </c>
      <c r="C1468" s="1" t="s">
        <v>30331</v>
      </c>
      <c r="D1468" s="3" t="s">
        <v>35780</v>
      </c>
      <c r="E1468" s="3" t="s">
        <v>44430</v>
      </c>
      <c r="F1468" s="1" t="s">
        <v>5672</v>
      </c>
      <c r="G1468" s="2">
        <v>37943</v>
      </c>
      <c r="H1468" t="s">
        <v>5673</v>
      </c>
      <c r="I1468">
        <v>500000</v>
      </c>
      <c r="J1468" s="9" t="s">
        <v>36152</v>
      </c>
      <c r="K1468" s="9" t="str">
        <f t="shared" si="132"/>
        <v>否</v>
      </c>
      <c r="L1468" s="8">
        <v>2905.98</v>
      </c>
      <c r="M1468" s="8">
        <v>0</v>
      </c>
      <c r="N1468" s="8">
        <v>0</v>
      </c>
      <c r="O1468" s="8">
        <v>37.270000000000003</v>
      </c>
      <c r="P1468" s="8">
        <f t="shared" si="133"/>
        <v>37.270000000000003</v>
      </c>
      <c r="Q1468" s="8">
        <v>0</v>
      </c>
      <c r="R1468" s="8">
        <v>0</v>
      </c>
      <c r="S1468" s="8">
        <v>0</v>
      </c>
      <c r="T1468" s="8">
        <v>0</v>
      </c>
      <c r="U1468" s="8">
        <f t="shared" si="134"/>
        <v>0</v>
      </c>
      <c r="V1468" s="8">
        <v>432858.99</v>
      </c>
      <c r="W1468" s="8">
        <v>0</v>
      </c>
      <c r="X1468" s="8">
        <v>11917.27</v>
      </c>
      <c r="Y1468" s="8">
        <v>3023.1</v>
      </c>
      <c r="Z1468" s="8">
        <f t="shared" si="135"/>
        <v>14940.37</v>
      </c>
      <c r="AA1468" s="8">
        <f t="shared" si="136"/>
        <v>14977.640000000001</v>
      </c>
      <c r="AB1468" s="10"/>
      <c r="AC1468" s="8"/>
      <c r="AD1468" s="8" t="str">
        <f t="shared" si="137"/>
        <v>N</v>
      </c>
    </row>
    <row r="1469" spans="1:30" x14ac:dyDescent="0.15">
      <c r="A1469">
        <v>1467</v>
      </c>
      <c r="B1469" s="1" t="s">
        <v>5674</v>
      </c>
      <c r="C1469" s="1" t="s">
        <v>5675</v>
      </c>
      <c r="D1469" s="3" t="s">
        <v>35796</v>
      </c>
      <c r="E1469" s="3" t="s">
        <v>41497</v>
      </c>
      <c r="F1469" s="1" t="s">
        <v>5676</v>
      </c>
      <c r="G1469" s="2">
        <v>35713</v>
      </c>
      <c r="H1469" t="s">
        <v>5677</v>
      </c>
      <c r="I1469">
        <v>500000</v>
      </c>
      <c r="J1469" s="9" t="s">
        <v>36129</v>
      </c>
      <c r="K1469" s="9" t="str">
        <f t="shared" si="132"/>
        <v>否</v>
      </c>
      <c r="L1469" s="8">
        <v>1105198.3</v>
      </c>
      <c r="M1469" s="8">
        <v>0</v>
      </c>
      <c r="N1469" s="8">
        <v>125609.04</v>
      </c>
      <c r="O1469" s="8"/>
      <c r="P1469" s="8">
        <f t="shared" si="133"/>
        <v>125609.04</v>
      </c>
      <c r="Q1469" s="8">
        <v>629052.94999999995</v>
      </c>
      <c r="R1469" s="8">
        <v>0</v>
      </c>
      <c r="S1469" s="8">
        <v>46038.45</v>
      </c>
      <c r="T1469" s="8"/>
      <c r="U1469" s="8">
        <f t="shared" si="134"/>
        <v>46038.45</v>
      </c>
      <c r="V1469" s="8">
        <v>442795.33</v>
      </c>
      <c r="W1469" s="8">
        <v>0</v>
      </c>
      <c r="X1469" s="8">
        <v>25556.74</v>
      </c>
      <c r="Y1469" s="8"/>
      <c r="Z1469" s="8">
        <f t="shared" si="135"/>
        <v>25556.74</v>
      </c>
      <c r="AA1469" s="8">
        <f t="shared" si="136"/>
        <v>197204.22999999998</v>
      </c>
      <c r="AB1469" s="10">
        <v>42013</v>
      </c>
      <c r="AC1469" s="8" t="s">
        <v>37134</v>
      </c>
      <c r="AD1469" s="8" t="str">
        <f t="shared" si="137"/>
        <v>N</v>
      </c>
    </row>
    <row r="1470" spans="1:30" x14ac:dyDescent="0.15">
      <c r="A1470">
        <v>1468</v>
      </c>
      <c r="B1470" s="1" t="s">
        <v>5678</v>
      </c>
      <c r="C1470" s="1" t="s">
        <v>30332</v>
      </c>
      <c r="D1470" s="3" t="s">
        <v>35780</v>
      </c>
      <c r="E1470" s="3" t="s">
        <v>43400</v>
      </c>
      <c r="F1470" s="1" t="s">
        <v>5679</v>
      </c>
      <c r="G1470" s="2">
        <v>36986</v>
      </c>
      <c r="H1470" t="s">
        <v>5680</v>
      </c>
      <c r="I1470">
        <v>500000</v>
      </c>
      <c r="J1470" s="9" t="s">
        <v>36113</v>
      </c>
      <c r="K1470" s="9" t="str">
        <f t="shared" si="132"/>
        <v>是</v>
      </c>
      <c r="L1470" s="8">
        <v>4751791.55</v>
      </c>
      <c r="M1470" s="8">
        <v>7520.4</v>
      </c>
      <c r="N1470" s="8">
        <v>142497.57999999999</v>
      </c>
      <c r="O1470" s="8"/>
      <c r="P1470" s="8">
        <f t="shared" si="133"/>
        <v>142497.57999999999</v>
      </c>
      <c r="Q1470" s="8">
        <v>6161588.0700000003</v>
      </c>
      <c r="R1470" s="8">
        <v>0</v>
      </c>
      <c r="S1470" s="8">
        <v>208125.72</v>
      </c>
      <c r="T1470" s="8"/>
      <c r="U1470" s="8">
        <f t="shared" si="134"/>
        <v>208125.72</v>
      </c>
      <c r="V1470" s="8">
        <v>10082009.359999999</v>
      </c>
      <c r="W1470" s="8">
        <v>0</v>
      </c>
      <c r="X1470" s="8">
        <v>299974.2</v>
      </c>
      <c r="Y1470" s="8"/>
      <c r="Z1470" s="8">
        <f t="shared" si="135"/>
        <v>299974.2</v>
      </c>
      <c r="AA1470" s="8">
        <f t="shared" si="136"/>
        <v>650597.5</v>
      </c>
      <c r="AB1470" s="10"/>
      <c r="AC1470" s="8"/>
      <c r="AD1470" s="8" t="str">
        <f t="shared" si="137"/>
        <v>N</v>
      </c>
    </row>
    <row r="1471" spans="1:30" x14ac:dyDescent="0.15">
      <c r="A1471">
        <v>1469</v>
      </c>
      <c r="B1471" s="1" t="s">
        <v>5681</v>
      </c>
      <c r="C1471" s="1" t="s">
        <v>30333</v>
      </c>
      <c r="D1471" s="3" t="s">
        <v>35797</v>
      </c>
      <c r="E1471" s="3" t="s">
        <v>41496</v>
      </c>
      <c r="F1471" s="1" t="s">
        <v>5682</v>
      </c>
      <c r="G1471" s="2">
        <v>37211</v>
      </c>
      <c r="H1471" t="s">
        <v>5683</v>
      </c>
      <c r="I1471">
        <v>590000</v>
      </c>
      <c r="J1471" s="9" t="s">
        <v>36129</v>
      </c>
      <c r="K1471" s="9" t="str">
        <f t="shared" si="132"/>
        <v>否</v>
      </c>
      <c r="L1471" s="8"/>
      <c r="M1471" s="8"/>
      <c r="N1471" s="8"/>
      <c r="O1471" s="8"/>
      <c r="P1471" s="8">
        <f t="shared" si="133"/>
        <v>0</v>
      </c>
      <c r="Q1471" s="8">
        <v>0</v>
      </c>
      <c r="R1471" s="8">
        <v>0</v>
      </c>
      <c r="S1471" s="8">
        <v>0</v>
      </c>
      <c r="T1471" s="8"/>
      <c r="U1471" s="8">
        <f t="shared" si="134"/>
        <v>0</v>
      </c>
      <c r="V1471" s="8">
        <v>0</v>
      </c>
      <c r="W1471" s="8">
        <v>0</v>
      </c>
      <c r="X1471" s="8">
        <v>0</v>
      </c>
      <c r="Y1471" s="8"/>
      <c r="Z1471" s="8">
        <f t="shared" si="135"/>
        <v>0</v>
      </c>
      <c r="AA1471" s="8">
        <f t="shared" si="136"/>
        <v>0</v>
      </c>
      <c r="AB1471" s="10"/>
      <c r="AC1471" s="8"/>
      <c r="AD1471" s="8" t="str">
        <f t="shared" si="137"/>
        <v>N</v>
      </c>
    </row>
    <row r="1472" spans="1:30" x14ac:dyDescent="0.15">
      <c r="A1472">
        <v>1470</v>
      </c>
      <c r="B1472" s="1" t="s">
        <v>5684</v>
      </c>
      <c r="C1472" s="1" t="s">
        <v>30334</v>
      </c>
      <c r="D1472" s="3" t="s">
        <v>35780</v>
      </c>
      <c r="E1472" s="3" t="s">
        <v>43919</v>
      </c>
      <c r="F1472" s="1" t="s">
        <v>5685</v>
      </c>
      <c r="G1472" s="2">
        <v>34715</v>
      </c>
      <c r="H1472" t="s">
        <v>5686</v>
      </c>
      <c r="I1472">
        <v>1589300</v>
      </c>
      <c r="J1472" s="9" t="s">
        <v>36113</v>
      </c>
      <c r="K1472" s="9" t="str">
        <f t="shared" si="132"/>
        <v>否</v>
      </c>
      <c r="L1472" s="8">
        <v>0</v>
      </c>
      <c r="M1472" s="8">
        <v>0</v>
      </c>
      <c r="N1472" s="8">
        <v>0</v>
      </c>
      <c r="O1472" s="8">
        <v>0</v>
      </c>
      <c r="P1472" s="8">
        <f t="shared" si="133"/>
        <v>0</v>
      </c>
      <c r="Q1472" s="8">
        <v>0</v>
      </c>
      <c r="R1472" s="8">
        <v>0</v>
      </c>
      <c r="S1472" s="8">
        <v>0</v>
      </c>
      <c r="T1472" s="8">
        <v>0</v>
      </c>
      <c r="U1472" s="8">
        <f t="shared" si="134"/>
        <v>0</v>
      </c>
      <c r="V1472" s="8">
        <v>0</v>
      </c>
      <c r="W1472" s="8">
        <v>0</v>
      </c>
      <c r="X1472" s="8">
        <v>0</v>
      </c>
      <c r="Y1472" s="8">
        <v>0</v>
      </c>
      <c r="Z1472" s="8">
        <f t="shared" si="135"/>
        <v>0</v>
      </c>
      <c r="AA1472" s="8">
        <f t="shared" si="136"/>
        <v>0</v>
      </c>
      <c r="AB1472" s="10"/>
      <c r="AC1472" s="8"/>
      <c r="AD1472" s="8" t="str">
        <f t="shared" si="137"/>
        <v>N</v>
      </c>
    </row>
    <row r="1473" spans="1:30" x14ac:dyDescent="0.15">
      <c r="A1473">
        <v>1471</v>
      </c>
      <c r="B1473" s="1" t="s">
        <v>5687</v>
      </c>
      <c r="C1473" s="1" t="s">
        <v>30335</v>
      </c>
      <c r="D1473" s="3" t="s">
        <v>35774</v>
      </c>
      <c r="E1473" s="3" t="s">
        <v>44729</v>
      </c>
      <c r="F1473" s="1" t="s">
        <v>5688</v>
      </c>
      <c r="G1473" s="2">
        <v>38049</v>
      </c>
      <c r="H1473" t="s">
        <v>5689</v>
      </c>
      <c r="I1473">
        <v>100000</v>
      </c>
      <c r="J1473" s="9" t="s">
        <v>36125</v>
      </c>
      <c r="K1473" s="9" t="str">
        <f t="shared" si="132"/>
        <v>是</v>
      </c>
      <c r="L1473" s="8">
        <v>2078418.78</v>
      </c>
      <c r="M1473" s="8">
        <v>3567474.25</v>
      </c>
      <c r="N1473" s="8">
        <v>0</v>
      </c>
      <c r="O1473" s="8"/>
      <c r="P1473" s="8">
        <f t="shared" si="133"/>
        <v>0</v>
      </c>
      <c r="Q1473" s="8">
        <v>12352.95</v>
      </c>
      <c r="R1473" s="8">
        <v>1699560</v>
      </c>
      <c r="S1473" s="8">
        <v>0</v>
      </c>
      <c r="T1473" s="8"/>
      <c r="U1473" s="8">
        <f t="shared" si="134"/>
        <v>0</v>
      </c>
      <c r="V1473" s="8">
        <v>0</v>
      </c>
      <c r="W1473" s="8">
        <v>0</v>
      </c>
      <c r="X1473" s="8">
        <v>3334.71</v>
      </c>
      <c r="Y1473" s="8"/>
      <c r="Z1473" s="8">
        <f t="shared" si="135"/>
        <v>3334.71</v>
      </c>
      <c r="AA1473" s="8">
        <f t="shared" si="136"/>
        <v>3334.71</v>
      </c>
      <c r="AB1473" s="10"/>
      <c r="AC1473" s="8"/>
      <c r="AD1473" s="8" t="str">
        <f t="shared" si="137"/>
        <v>N</v>
      </c>
    </row>
    <row r="1474" spans="1:30" x14ac:dyDescent="0.15">
      <c r="A1474">
        <v>1472</v>
      </c>
      <c r="B1474" s="1" t="s">
        <v>5690</v>
      </c>
      <c r="C1474" s="1" t="s">
        <v>30336</v>
      </c>
      <c r="D1474" s="3" t="s">
        <v>35784</v>
      </c>
      <c r="E1474" s="3" t="s">
        <v>45897</v>
      </c>
      <c r="F1474" s="1" t="s">
        <v>5691</v>
      </c>
      <c r="G1474" s="2">
        <v>38082</v>
      </c>
      <c r="H1474" t="s">
        <v>4076</v>
      </c>
      <c r="I1474">
        <v>20000000</v>
      </c>
      <c r="J1474" s="9" t="s">
        <v>36118</v>
      </c>
      <c r="K1474" s="9" t="str">
        <f t="shared" si="132"/>
        <v>否</v>
      </c>
      <c r="L1474" s="8">
        <v>22346936.850000001</v>
      </c>
      <c r="M1474" s="8">
        <v>0</v>
      </c>
      <c r="N1474" s="8">
        <v>522270.15</v>
      </c>
      <c r="O1474" s="8"/>
      <c r="P1474" s="8">
        <f t="shared" si="133"/>
        <v>522270.15</v>
      </c>
      <c r="Q1474" s="8">
        <v>18798836.25</v>
      </c>
      <c r="R1474" s="8">
        <v>0</v>
      </c>
      <c r="S1474" s="8">
        <v>771136.38</v>
      </c>
      <c r="T1474" s="8"/>
      <c r="U1474" s="8">
        <f t="shared" si="134"/>
        <v>771136.38</v>
      </c>
      <c r="V1474" s="8">
        <v>15645389.949999999</v>
      </c>
      <c r="W1474" s="8">
        <v>0</v>
      </c>
      <c r="X1474" s="8">
        <v>681707.93</v>
      </c>
      <c r="Y1474" s="8"/>
      <c r="Z1474" s="8">
        <f t="shared" si="135"/>
        <v>681707.93</v>
      </c>
      <c r="AA1474" s="8">
        <f t="shared" si="136"/>
        <v>1975114.46</v>
      </c>
      <c r="AB1474" s="10">
        <v>40736</v>
      </c>
      <c r="AC1474" s="8" t="s">
        <v>37124</v>
      </c>
      <c r="AD1474" s="8" t="str">
        <f t="shared" si="137"/>
        <v>N</v>
      </c>
    </row>
    <row r="1475" spans="1:30" x14ac:dyDescent="0.15">
      <c r="A1475">
        <v>1473</v>
      </c>
      <c r="B1475" s="1" t="s">
        <v>5692</v>
      </c>
      <c r="C1475" s="1" t="s">
        <v>30337</v>
      </c>
      <c r="D1475" s="3" t="s">
        <v>35793</v>
      </c>
      <c r="E1475" s="3" t="s">
        <v>43918</v>
      </c>
      <c r="F1475" s="1" t="s">
        <v>5693</v>
      </c>
      <c r="G1475" s="2">
        <v>29376</v>
      </c>
      <c r="H1475" t="s">
        <v>5694</v>
      </c>
      <c r="I1475">
        <v>6350000</v>
      </c>
      <c r="J1475" s="9" t="s">
        <v>36113</v>
      </c>
      <c r="K1475" s="9" t="str">
        <f t="shared" si="132"/>
        <v>否</v>
      </c>
      <c r="L1475" s="8">
        <v>781309635.40999997</v>
      </c>
      <c r="M1475" s="8">
        <v>0</v>
      </c>
      <c r="N1475" s="8">
        <v>25042408.170000002</v>
      </c>
      <c r="O1475" s="8"/>
      <c r="P1475" s="8">
        <f t="shared" si="133"/>
        <v>25042408.170000002</v>
      </c>
      <c r="Q1475" s="8">
        <v>673020207.88999999</v>
      </c>
      <c r="R1475" s="8">
        <v>0</v>
      </c>
      <c r="S1475" s="8">
        <v>26291227.140000001</v>
      </c>
      <c r="T1475" s="8"/>
      <c r="U1475" s="8">
        <f t="shared" si="134"/>
        <v>26291227.140000001</v>
      </c>
      <c r="V1475" s="8">
        <v>850454421.62</v>
      </c>
      <c r="W1475" s="8">
        <v>0</v>
      </c>
      <c r="X1475" s="8">
        <v>32655517.920000002</v>
      </c>
      <c r="Y1475" s="8"/>
      <c r="Z1475" s="8">
        <f t="shared" si="135"/>
        <v>32655517.920000002</v>
      </c>
      <c r="AA1475" s="8">
        <f t="shared" si="136"/>
        <v>83989153.230000004</v>
      </c>
      <c r="AB1475" s="10">
        <v>41279</v>
      </c>
      <c r="AC1475" s="8" t="s">
        <v>37149</v>
      </c>
      <c r="AD1475" s="8" t="str">
        <f t="shared" si="137"/>
        <v>Y</v>
      </c>
    </row>
    <row r="1476" spans="1:30" x14ac:dyDescent="0.15">
      <c r="A1476">
        <v>1474</v>
      </c>
      <c r="B1476" s="1" t="s">
        <v>5695</v>
      </c>
      <c r="C1476" s="1" t="s">
        <v>30338</v>
      </c>
      <c r="D1476" s="3" t="s">
        <v>35778</v>
      </c>
      <c r="E1476" s="3" t="s">
        <v>45455</v>
      </c>
      <c r="F1476" s="1" t="s">
        <v>5696</v>
      </c>
      <c r="G1476" s="2">
        <v>36851</v>
      </c>
      <c r="H1476" t="s">
        <v>5697</v>
      </c>
      <c r="I1476">
        <v>250000</v>
      </c>
      <c r="J1476" s="9" t="s">
        <v>36118</v>
      </c>
      <c r="K1476" s="9" t="str">
        <f t="shared" ref="K1476:K1539" si="138">IF(M1476+R1476+W1476&gt;0,"是","否")</f>
        <v>否</v>
      </c>
      <c r="L1476" s="8">
        <v>885773.74</v>
      </c>
      <c r="M1476" s="8">
        <v>0</v>
      </c>
      <c r="N1476" s="8">
        <v>7652</v>
      </c>
      <c r="O1476" s="8"/>
      <c r="P1476" s="8">
        <f t="shared" ref="P1476:P1539" si="139">N1476+O1476</f>
        <v>7652</v>
      </c>
      <c r="Q1476" s="8">
        <v>783923.48</v>
      </c>
      <c r="R1476" s="8">
        <v>0</v>
      </c>
      <c r="S1476" s="8">
        <v>6982.58</v>
      </c>
      <c r="T1476" s="8"/>
      <c r="U1476" s="8">
        <f t="shared" ref="U1476:U1539" si="140">S1476+T1476</f>
        <v>6982.58</v>
      </c>
      <c r="V1476" s="8">
        <v>728422.64</v>
      </c>
      <c r="W1476" s="8">
        <v>0</v>
      </c>
      <c r="X1476" s="8">
        <v>8523.3700000000008</v>
      </c>
      <c r="Y1476" s="8"/>
      <c r="Z1476" s="8">
        <f t="shared" ref="Z1476:Z1539" si="141">X1476+Y1476</f>
        <v>8523.3700000000008</v>
      </c>
      <c r="AA1476" s="8">
        <f t="shared" ref="AA1476:AA1539" si="142">P1476+U1476+Z1476</f>
        <v>23157.95</v>
      </c>
      <c r="AB1476" s="10"/>
      <c r="AC1476" s="8"/>
      <c r="AD1476" s="8" t="str">
        <f t="shared" ref="AD1476:AD1539" si="143">IF(Z1476&gt;=3000000,"Y","N")</f>
        <v>N</v>
      </c>
    </row>
    <row r="1477" spans="1:30" x14ac:dyDescent="0.15">
      <c r="A1477">
        <v>1475</v>
      </c>
      <c r="B1477" s="1" t="s">
        <v>5698</v>
      </c>
      <c r="C1477" s="1" t="s">
        <v>30339</v>
      </c>
      <c r="D1477" s="3" t="s">
        <v>34502</v>
      </c>
      <c r="E1477" s="3" t="s">
        <v>39175</v>
      </c>
      <c r="F1477" s="1" t="s">
        <v>5699</v>
      </c>
      <c r="G1477" s="2">
        <v>36350</v>
      </c>
      <c r="H1477" t="s">
        <v>5700</v>
      </c>
      <c r="I1477">
        <v>23100000</v>
      </c>
      <c r="J1477" s="9" t="s">
        <v>36112</v>
      </c>
      <c r="K1477" s="9" t="str">
        <f t="shared" si="138"/>
        <v>否</v>
      </c>
      <c r="L1477" s="8">
        <v>0</v>
      </c>
      <c r="M1477" s="8">
        <v>0</v>
      </c>
      <c r="N1477" s="8">
        <v>0</v>
      </c>
      <c r="O1477" s="8"/>
      <c r="P1477" s="8">
        <f t="shared" si="139"/>
        <v>0</v>
      </c>
      <c r="Q1477" s="8">
        <v>0</v>
      </c>
      <c r="R1477" s="8">
        <v>0</v>
      </c>
      <c r="S1477" s="8">
        <v>0</v>
      </c>
      <c r="T1477" s="8"/>
      <c r="U1477" s="8">
        <f t="shared" si="140"/>
        <v>0</v>
      </c>
      <c r="V1477" s="8">
        <v>0</v>
      </c>
      <c r="W1477" s="8">
        <v>0</v>
      </c>
      <c r="X1477" s="8">
        <v>0</v>
      </c>
      <c r="Y1477" s="8"/>
      <c r="Z1477" s="8">
        <f t="shared" si="141"/>
        <v>0</v>
      </c>
      <c r="AA1477" s="8">
        <f t="shared" si="142"/>
        <v>0</v>
      </c>
      <c r="AB1477" s="10"/>
      <c r="AC1477" s="8"/>
      <c r="AD1477" s="8" t="str">
        <f t="shared" si="143"/>
        <v>N</v>
      </c>
    </row>
    <row r="1478" spans="1:30" x14ac:dyDescent="0.15">
      <c r="A1478">
        <v>1476</v>
      </c>
      <c r="B1478" s="1" t="s">
        <v>5701</v>
      </c>
      <c r="C1478" s="1" t="s">
        <v>30340</v>
      </c>
      <c r="D1478" s="3" t="s">
        <v>34480</v>
      </c>
      <c r="E1478" s="3" t="s">
        <v>44831</v>
      </c>
      <c r="F1478" s="1" t="s">
        <v>5702</v>
      </c>
      <c r="G1478" s="2">
        <v>35338</v>
      </c>
      <c r="H1478" t="s">
        <v>5703</v>
      </c>
      <c r="I1478">
        <v>500000</v>
      </c>
      <c r="J1478" s="9" t="s">
        <v>36125</v>
      </c>
      <c r="K1478" s="9" t="str">
        <f t="shared" si="138"/>
        <v>否</v>
      </c>
      <c r="L1478" s="8">
        <v>5185370.43</v>
      </c>
      <c r="M1478" s="8">
        <v>0</v>
      </c>
      <c r="N1478" s="8">
        <v>212681.09</v>
      </c>
      <c r="O1478" s="8"/>
      <c r="P1478" s="8">
        <f t="shared" si="139"/>
        <v>212681.09</v>
      </c>
      <c r="Q1478" s="8">
        <v>6475495.7300000004</v>
      </c>
      <c r="R1478" s="8">
        <v>0</v>
      </c>
      <c r="S1478" s="8">
        <v>264571.40000000002</v>
      </c>
      <c r="T1478" s="8"/>
      <c r="U1478" s="8">
        <f t="shared" si="140"/>
        <v>264571.40000000002</v>
      </c>
      <c r="V1478" s="8">
        <v>7375998.7000000002</v>
      </c>
      <c r="W1478" s="8">
        <v>0</v>
      </c>
      <c r="X1478" s="8">
        <v>296869.03000000003</v>
      </c>
      <c r="Y1478" s="8"/>
      <c r="Z1478" s="8">
        <f t="shared" si="141"/>
        <v>296869.03000000003</v>
      </c>
      <c r="AA1478" s="8">
        <f t="shared" si="142"/>
        <v>774121.52</v>
      </c>
      <c r="AB1478" s="10"/>
      <c r="AC1478" s="8"/>
      <c r="AD1478" s="8" t="str">
        <f t="shared" si="143"/>
        <v>N</v>
      </c>
    </row>
    <row r="1479" spans="1:30" x14ac:dyDescent="0.15">
      <c r="A1479">
        <v>1477</v>
      </c>
      <c r="B1479" s="1" t="s">
        <v>5704</v>
      </c>
      <c r="C1479" s="1" t="s">
        <v>30341</v>
      </c>
      <c r="D1479" s="3" t="s">
        <v>35779</v>
      </c>
      <c r="E1479" s="3" t="s">
        <v>38176</v>
      </c>
      <c r="F1479" s="1" t="s">
        <v>5705</v>
      </c>
      <c r="G1479" s="2">
        <v>35774</v>
      </c>
      <c r="H1479" t="s">
        <v>5706</v>
      </c>
      <c r="I1479">
        <v>600000</v>
      </c>
      <c r="J1479" s="9" t="s">
        <v>36127</v>
      </c>
      <c r="K1479" s="9" t="str">
        <f t="shared" si="138"/>
        <v>否</v>
      </c>
      <c r="L1479" s="8">
        <v>0</v>
      </c>
      <c r="M1479" s="8">
        <v>0</v>
      </c>
      <c r="N1479" s="8">
        <v>0</v>
      </c>
      <c r="O1479" s="8"/>
      <c r="P1479" s="8">
        <f t="shared" si="139"/>
        <v>0</v>
      </c>
      <c r="Q1479" s="8">
        <v>0</v>
      </c>
      <c r="R1479" s="8">
        <v>0</v>
      </c>
      <c r="S1479" s="8">
        <v>0</v>
      </c>
      <c r="T1479" s="8"/>
      <c r="U1479" s="8">
        <f t="shared" si="140"/>
        <v>0</v>
      </c>
      <c r="V1479" s="8">
        <v>0</v>
      </c>
      <c r="W1479" s="8">
        <v>0</v>
      </c>
      <c r="X1479" s="8">
        <v>0</v>
      </c>
      <c r="Y1479" s="8"/>
      <c r="Z1479" s="8">
        <f t="shared" si="141"/>
        <v>0</v>
      </c>
      <c r="AA1479" s="8">
        <f t="shared" si="142"/>
        <v>0</v>
      </c>
      <c r="AB1479" s="10">
        <v>40653</v>
      </c>
      <c r="AC1479" s="8" t="s">
        <v>37124</v>
      </c>
      <c r="AD1479" s="8" t="str">
        <f t="shared" si="143"/>
        <v>N</v>
      </c>
    </row>
    <row r="1480" spans="1:30" x14ac:dyDescent="0.15">
      <c r="A1480">
        <v>1478</v>
      </c>
      <c r="B1480" s="1" t="s">
        <v>5707</v>
      </c>
      <c r="C1480" s="1" t="s">
        <v>5708</v>
      </c>
      <c r="D1480" s="3" t="s">
        <v>35782</v>
      </c>
      <c r="E1480" s="3" t="s">
        <v>43917</v>
      </c>
      <c r="F1480" s="1" t="s">
        <v>5709</v>
      </c>
      <c r="G1480" s="2">
        <v>38090</v>
      </c>
      <c r="H1480" t="s">
        <v>5710</v>
      </c>
      <c r="I1480">
        <v>300000</v>
      </c>
      <c r="J1480" s="9" t="s">
        <v>36113</v>
      </c>
      <c r="K1480" s="9" t="str">
        <f t="shared" si="138"/>
        <v>否</v>
      </c>
      <c r="L1480" s="8">
        <v>326252.82</v>
      </c>
      <c r="M1480" s="8">
        <v>0</v>
      </c>
      <c r="N1480" s="8">
        <v>11493.36</v>
      </c>
      <c r="O1480" s="8"/>
      <c r="P1480" s="8">
        <f t="shared" si="139"/>
        <v>11493.36</v>
      </c>
      <c r="Q1480" s="8">
        <v>315818.78999999998</v>
      </c>
      <c r="R1480" s="8">
        <v>0</v>
      </c>
      <c r="S1480" s="8">
        <v>9601.23</v>
      </c>
      <c r="T1480" s="8"/>
      <c r="U1480" s="8">
        <f t="shared" si="140"/>
        <v>9601.23</v>
      </c>
      <c r="V1480" s="8">
        <v>445623.49</v>
      </c>
      <c r="W1480" s="8">
        <v>0</v>
      </c>
      <c r="X1480" s="8">
        <v>14860.38</v>
      </c>
      <c r="Y1480" s="8"/>
      <c r="Z1480" s="8">
        <f t="shared" si="141"/>
        <v>14860.38</v>
      </c>
      <c r="AA1480" s="8">
        <f t="shared" si="142"/>
        <v>35954.97</v>
      </c>
      <c r="AB1480" s="10"/>
      <c r="AC1480" s="8"/>
      <c r="AD1480" s="8" t="str">
        <f t="shared" si="143"/>
        <v>N</v>
      </c>
    </row>
    <row r="1481" spans="1:30" x14ac:dyDescent="0.15">
      <c r="A1481">
        <v>1479</v>
      </c>
      <c r="B1481" s="1" t="s">
        <v>5711</v>
      </c>
      <c r="C1481" s="1" t="s">
        <v>30342</v>
      </c>
      <c r="D1481" s="3" t="s">
        <v>35772</v>
      </c>
      <c r="E1481" s="3" t="s">
        <v>38275</v>
      </c>
      <c r="F1481" s="1" t="s">
        <v>5712</v>
      </c>
      <c r="G1481" s="2">
        <v>36096</v>
      </c>
      <c r="H1481" t="s">
        <v>5713</v>
      </c>
      <c r="I1481">
        <v>300000</v>
      </c>
      <c r="J1481" s="9" t="s">
        <v>36127</v>
      </c>
      <c r="K1481" s="9" t="str">
        <f t="shared" si="138"/>
        <v>否</v>
      </c>
      <c r="L1481" s="8">
        <v>7883913.46</v>
      </c>
      <c r="M1481" s="8">
        <v>0</v>
      </c>
      <c r="N1481" s="8">
        <v>24498.09</v>
      </c>
      <c r="O1481" s="8"/>
      <c r="P1481" s="8">
        <f t="shared" si="139"/>
        <v>24498.09</v>
      </c>
      <c r="Q1481" s="8">
        <v>10182965.17</v>
      </c>
      <c r="R1481" s="8">
        <v>0</v>
      </c>
      <c r="S1481" s="8">
        <v>32083.31</v>
      </c>
      <c r="T1481" s="8"/>
      <c r="U1481" s="8">
        <f t="shared" si="140"/>
        <v>32083.31</v>
      </c>
      <c r="V1481" s="8">
        <v>8056113.1200000001</v>
      </c>
      <c r="W1481" s="8">
        <v>0</v>
      </c>
      <c r="X1481" s="8">
        <v>27081.71</v>
      </c>
      <c r="Y1481" s="8"/>
      <c r="Z1481" s="8">
        <f t="shared" si="141"/>
        <v>27081.71</v>
      </c>
      <c r="AA1481" s="8">
        <f t="shared" si="142"/>
        <v>83663.11</v>
      </c>
      <c r="AB1481" s="10"/>
      <c r="AC1481" s="8"/>
      <c r="AD1481" s="8" t="str">
        <f t="shared" si="143"/>
        <v>N</v>
      </c>
    </row>
    <row r="1482" spans="1:30" x14ac:dyDescent="0.15">
      <c r="A1482">
        <v>1480</v>
      </c>
      <c r="B1482" s="1" t="s">
        <v>5714</v>
      </c>
      <c r="C1482" s="1" t="s">
        <v>5715</v>
      </c>
      <c r="D1482" s="3" t="s">
        <v>35796</v>
      </c>
      <c r="E1482" s="3" t="s">
        <v>42327</v>
      </c>
      <c r="F1482" s="1" t="s">
        <v>5716</v>
      </c>
      <c r="G1482" s="2">
        <v>37408</v>
      </c>
      <c r="H1482" t="s">
        <v>5717</v>
      </c>
      <c r="I1482">
        <v>745000</v>
      </c>
      <c r="J1482" s="9" t="s">
        <v>36124</v>
      </c>
      <c r="K1482" s="9" t="str">
        <f t="shared" si="138"/>
        <v>否</v>
      </c>
      <c r="L1482" s="8">
        <v>0</v>
      </c>
      <c r="M1482" s="8">
        <v>0</v>
      </c>
      <c r="N1482" s="8">
        <v>0</v>
      </c>
      <c r="O1482" s="8"/>
      <c r="P1482" s="8">
        <f t="shared" si="139"/>
        <v>0</v>
      </c>
      <c r="Q1482" s="8">
        <v>0</v>
      </c>
      <c r="R1482" s="8">
        <v>0</v>
      </c>
      <c r="S1482" s="8">
        <v>0</v>
      </c>
      <c r="T1482" s="8"/>
      <c r="U1482" s="8">
        <f t="shared" si="140"/>
        <v>0</v>
      </c>
      <c r="V1482" s="8">
        <v>0</v>
      </c>
      <c r="W1482" s="8">
        <v>0</v>
      </c>
      <c r="X1482" s="8">
        <v>0</v>
      </c>
      <c r="Y1482" s="8"/>
      <c r="Z1482" s="8">
        <f t="shared" si="141"/>
        <v>0</v>
      </c>
      <c r="AA1482" s="8">
        <f t="shared" si="142"/>
        <v>0</v>
      </c>
      <c r="AB1482" s="10"/>
      <c r="AC1482" s="8"/>
      <c r="AD1482" s="8" t="str">
        <f t="shared" si="143"/>
        <v>N</v>
      </c>
    </row>
    <row r="1483" spans="1:30" x14ac:dyDescent="0.15">
      <c r="A1483">
        <v>1481</v>
      </c>
      <c r="B1483" s="1" t="s">
        <v>5718</v>
      </c>
      <c r="C1483" s="1" t="s">
        <v>30343</v>
      </c>
      <c r="D1483" s="3" t="s">
        <v>35780</v>
      </c>
      <c r="E1483" s="3" t="s">
        <v>43916</v>
      </c>
      <c r="F1483" s="1" t="s">
        <v>5719</v>
      </c>
      <c r="G1483" s="2">
        <v>37133</v>
      </c>
      <c r="H1483" t="s">
        <v>5720</v>
      </c>
      <c r="I1483">
        <v>300000</v>
      </c>
      <c r="J1483" s="9" t="s">
        <v>36113</v>
      </c>
      <c r="K1483" s="9" t="str">
        <f t="shared" si="138"/>
        <v>否</v>
      </c>
      <c r="L1483" s="8">
        <v>1094313.43</v>
      </c>
      <c r="M1483" s="8">
        <v>0</v>
      </c>
      <c r="N1483" s="8">
        <v>43220.37</v>
      </c>
      <c r="O1483" s="8"/>
      <c r="P1483" s="8">
        <f t="shared" si="139"/>
        <v>43220.37</v>
      </c>
      <c r="Q1483" s="8">
        <v>1408029.03</v>
      </c>
      <c r="R1483" s="8">
        <v>0</v>
      </c>
      <c r="S1483" s="8">
        <v>45590.89</v>
      </c>
      <c r="T1483" s="8"/>
      <c r="U1483" s="8">
        <f t="shared" si="140"/>
        <v>45590.89</v>
      </c>
      <c r="V1483" s="8">
        <v>995397.14</v>
      </c>
      <c r="W1483" s="8">
        <v>0</v>
      </c>
      <c r="X1483" s="8">
        <v>27550.67</v>
      </c>
      <c r="Y1483" s="8"/>
      <c r="Z1483" s="8">
        <f t="shared" si="141"/>
        <v>27550.67</v>
      </c>
      <c r="AA1483" s="8">
        <f t="shared" si="142"/>
        <v>116361.93000000001</v>
      </c>
      <c r="AB1483" s="10"/>
      <c r="AC1483" s="8"/>
      <c r="AD1483" s="8" t="str">
        <f t="shared" si="143"/>
        <v>N</v>
      </c>
    </row>
    <row r="1484" spans="1:30" x14ac:dyDescent="0.15">
      <c r="A1484">
        <v>1482</v>
      </c>
      <c r="B1484" s="1" t="s">
        <v>5721</v>
      </c>
      <c r="C1484" s="1" t="s">
        <v>30344</v>
      </c>
      <c r="D1484" s="3" t="s">
        <v>35774</v>
      </c>
      <c r="E1484" s="3" t="s">
        <v>44728</v>
      </c>
      <c r="F1484" s="1" t="s">
        <v>5722</v>
      </c>
      <c r="G1484" s="2">
        <v>38044</v>
      </c>
      <c r="H1484" t="s">
        <v>4683</v>
      </c>
      <c r="I1484">
        <v>50000</v>
      </c>
      <c r="J1484" s="9" t="s">
        <v>36125</v>
      </c>
      <c r="K1484" s="9" t="str">
        <f t="shared" si="138"/>
        <v>否</v>
      </c>
      <c r="L1484" s="8">
        <v>0</v>
      </c>
      <c r="M1484" s="8">
        <v>0</v>
      </c>
      <c r="N1484" s="8">
        <v>0</v>
      </c>
      <c r="O1484" s="8"/>
      <c r="P1484" s="8">
        <f t="shared" si="139"/>
        <v>0</v>
      </c>
      <c r="Q1484" s="8">
        <v>0</v>
      </c>
      <c r="R1484" s="8">
        <v>0</v>
      </c>
      <c r="S1484" s="8">
        <v>0</v>
      </c>
      <c r="T1484" s="8"/>
      <c r="U1484" s="8">
        <f t="shared" si="140"/>
        <v>0</v>
      </c>
      <c r="V1484" s="8">
        <v>0</v>
      </c>
      <c r="W1484" s="8">
        <v>0</v>
      </c>
      <c r="X1484" s="8">
        <v>0</v>
      </c>
      <c r="Y1484" s="8"/>
      <c r="Z1484" s="8">
        <f t="shared" si="141"/>
        <v>0</v>
      </c>
      <c r="AA1484" s="8">
        <f t="shared" si="142"/>
        <v>0</v>
      </c>
      <c r="AB1484" s="10"/>
      <c r="AC1484" s="8"/>
      <c r="AD1484" s="8" t="str">
        <f t="shared" si="143"/>
        <v>N</v>
      </c>
    </row>
    <row r="1485" spans="1:30" x14ac:dyDescent="0.15">
      <c r="A1485">
        <v>1483</v>
      </c>
      <c r="B1485" s="1" t="s">
        <v>5723</v>
      </c>
      <c r="C1485" s="1" t="s">
        <v>30345</v>
      </c>
      <c r="D1485" s="3" t="s">
        <v>35788</v>
      </c>
      <c r="E1485" s="3" t="s">
        <v>43399</v>
      </c>
      <c r="F1485" s="1" t="s">
        <v>5724</v>
      </c>
      <c r="G1485" s="2">
        <v>37769</v>
      </c>
      <c r="H1485" t="s">
        <v>5725</v>
      </c>
      <c r="I1485">
        <v>5000000</v>
      </c>
      <c r="J1485" s="9" t="s">
        <v>36113</v>
      </c>
      <c r="K1485" s="9" t="str">
        <f t="shared" si="138"/>
        <v>否</v>
      </c>
      <c r="L1485" s="8">
        <v>0</v>
      </c>
      <c r="M1485" s="8">
        <v>0</v>
      </c>
      <c r="N1485" s="8">
        <v>0</v>
      </c>
      <c r="O1485" s="8">
        <v>147417.29999999999</v>
      </c>
      <c r="P1485" s="8">
        <f t="shared" si="139"/>
        <v>147417.29999999999</v>
      </c>
      <c r="Q1485" s="8">
        <v>0</v>
      </c>
      <c r="R1485" s="8">
        <v>0</v>
      </c>
      <c r="S1485" s="8">
        <v>0</v>
      </c>
      <c r="T1485" s="8">
        <v>222324.84</v>
      </c>
      <c r="U1485" s="8">
        <f t="shared" si="140"/>
        <v>222324.84</v>
      </c>
      <c r="V1485" s="8">
        <v>0</v>
      </c>
      <c r="W1485" s="8">
        <v>0</v>
      </c>
      <c r="X1485" s="8">
        <v>0.01</v>
      </c>
      <c r="Y1485" s="8">
        <v>306170.15999999997</v>
      </c>
      <c r="Z1485" s="8">
        <f t="shared" si="141"/>
        <v>306170.17</v>
      </c>
      <c r="AA1485" s="8">
        <f t="shared" si="142"/>
        <v>675912.31</v>
      </c>
      <c r="AB1485" s="10"/>
      <c r="AC1485" s="8"/>
      <c r="AD1485" s="8" t="str">
        <f t="shared" si="143"/>
        <v>N</v>
      </c>
    </row>
    <row r="1486" spans="1:30" x14ac:dyDescent="0.15">
      <c r="A1486">
        <v>1484</v>
      </c>
      <c r="B1486" s="1" t="s">
        <v>5726</v>
      </c>
      <c r="C1486" s="1" t="s">
        <v>5727</v>
      </c>
      <c r="D1486" s="3" t="s">
        <v>35778</v>
      </c>
      <c r="E1486" s="3" t="s">
        <v>42326</v>
      </c>
      <c r="F1486" s="1" t="s">
        <v>5728</v>
      </c>
      <c r="G1486" s="2">
        <v>37991</v>
      </c>
      <c r="H1486" t="s">
        <v>1707</v>
      </c>
      <c r="I1486">
        <v>172000</v>
      </c>
      <c r="J1486" s="9" t="s">
        <v>36124</v>
      </c>
      <c r="K1486" s="9" t="str">
        <f t="shared" si="138"/>
        <v>否</v>
      </c>
      <c r="L1486" s="8">
        <v>148429.63</v>
      </c>
      <c r="M1486" s="8">
        <v>0</v>
      </c>
      <c r="N1486" s="8">
        <v>607.42999999999995</v>
      </c>
      <c r="O1486" s="8"/>
      <c r="P1486" s="8">
        <f t="shared" si="139"/>
        <v>607.42999999999995</v>
      </c>
      <c r="Q1486" s="8">
        <v>126196.23</v>
      </c>
      <c r="R1486" s="8">
        <v>0</v>
      </c>
      <c r="S1486" s="8">
        <v>0</v>
      </c>
      <c r="T1486" s="8"/>
      <c r="U1486" s="8">
        <f t="shared" si="140"/>
        <v>0</v>
      </c>
      <c r="V1486" s="8">
        <v>87412.78</v>
      </c>
      <c r="W1486" s="8">
        <v>0</v>
      </c>
      <c r="X1486" s="8">
        <v>1469.84</v>
      </c>
      <c r="Y1486" s="8"/>
      <c r="Z1486" s="8">
        <f t="shared" si="141"/>
        <v>1469.84</v>
      </c>
      <c r="AA1486" s="8">
        <f t="shared" si="142"/>
        <v>2077.27</v>
      </c>
      <c r="AB1486" s="10"/>
      <c r="AC1486" s="8"/>
      <c r="AD1486" s="8" t="str">
        <f t="shared" si="143"/>
        <v>N</v>
      </c>
    </row>
    <row r="1487" spans="1:30" x14ac:dyDescent="0.15">
      <c r="A1487">
        <v>1485</v>
      </c>
      <c r="B1487" s="1" t="s">
        <v>5729</v>
      </c>
      <c r="C1487" s="1" t="s">
        <v>30346</v>
      </c>
      <c r="D1487" s="3" t="s">
        <v>35780</v>
      </c>
      <c r="E1487" s="3" t="s">
        <v>43915</v>
      </c>
      <c r="F1487" s="1" t="s">
        <v>5730</v>
      </c>
      <c r="G1487" s="2">
        <v>34798</v>
      </c>
      <c r="H1487" t="s">
        <v>5731</v>
      </c>
      <c r="I1487">
        <v>1450000</v>
      </c>
      <c r="J1487" s="9" t="s">
        <v>36113</v>
      </c>
      <c r="K1487" s="9" t="str">
        <f t="shared" si="138"/>
        <v>是</v>
      </c>
      <c r="L1487" s="8">
        <v>3119.66</v>
      </c>
      <c r="M1487" s="8">
        <v>5950909.1200000001</v>
      </c>
      <c r="N1487" s="8">
        <v>0</v>
      </c>
      <c r="O1487" s="8">
        <v>70481.48</v>
      </c>
      <c r="P1487" s="8">
        <f t="shared" si="139"/>
        <v>70481.48</v>
      </c>
      <c r="Q1487" s="8">
        <v>0</v>
      </c>
      <c r="R1487" s="8">
        <v>5192384.71</v>
      </c>
      <c r="S1487" s="8">
        <v>0</v>
      </c>
      <c r="T1487" s="8">
        <v>56912.63</v>
      </c>
      <c r="U1487" s="8">
        <f t="shared" si="140"/>
        <v>56912.63</v>
      </c>
      <c r="V1487" s="8">
        <v>5603.41</v>
      </c>
      <c r="W1487" s="8">
        <v>4754730.97</v>
      </c>
      <c r="X1487" s="8">
        <v>0</v>
      </c>
      <c r="Y1487" s="8">
        <v>9988.08</v>
      </c>
      <c r="Z1487" s="8">
        <f t="shared" si="141"/>
        <v>9988.08</v>
      </c>
      <c r="AA1487" s="8">
        <f t="shared" si="142"/>
        <v>137382.18999999997</v>
      </c>
      <c r="AB1487" s="10"/>
      <c r="AC1487" s="8"/>
      <c r="AD1487" s="8" t="str">
        <f t="shared" si="143"/>
        <v>N</v>
      </c>
    </row>
    <row r="1488" spans="1:30" x14ac:dyDescent="0.15">
      <c r="A1488">
        <v>1486</v>
      </c>
      <c r="B1488" s="1" t="s">
        <v>5732</v>
      </c>
      <c r="C1488" s="1" t="s">
        <v>30347</v>
      </c>
      <c r="D1488" s="3" t="s">
        <v>35780</v>
      </c>
      <c r="E1488" s="3" t="s">
        <v>44970</v>
      </c>
      <c r="F1488" s="1" t="s">
        <v>5733</v>
      </c>
      <c r="G1488" s="2">
        <v>38072</v>
      </c>
      <c r="H1488" t="s">
        <v>5734</v>
      </c>
      <c r="I1488">
        <v>500000</v>
      </c>
      <c r="J1488" s="9" t="s">
        <v>36125</v>
      </c>
      <c r="K1488" s="9" t="str">
        <f t="shared" si="138"/>
        <v>否</v>
      </c>
      <c r="L1488" s="8">
        <v>1469292.22</v>
      </c>
      <c r="M1488" s="8">
        <v>0</v>
      </c>
      <c r="N1488" s="8">
        <v>62527.86</v>
      </c>
      <c r="O1488" s="8">
        <v>12741.99</v>
      </c>
      <c r="P1488" s="8">
        <f t="shared" si="139"/>
        <v>75269.850000000006</v>
      </c>
      <c r="Q1488" s="8">
        <v>1370167.64</v>
      </c>
      <c r="R1488" s="8">
        <v>0</v>
      </c>
      <c r="S1488" s="8">
        <v>87748.69</v>
      </c>
      <c r="T1488" s="8">
        <v>13095.7</v>
      </c>
      <c r="U1488" s="8">
        <f t="shared" si="140"/>
        <v>100844.39</v>
      </c>
      <c r="V1488" s="8">
        <v>1880027.2</v>
      </c>
      <c r="W1488" s="8">
        <v>0</v>
      </c>
      <c r="X1488" s="8">
        <v>65563.789999999994</v>
      </c>
      <c r="Y1488" s="8">
        <v>8269.68</v>
      </c>
      <c r="Z1488" s="8">
        <f t="shared" si="141"/>
        <v>73833.47</v>
      </c>
      <c r="AA1488" s="8">
        <f t="shared" si="142"/>
        <v>249947.71</v>
      </c>
      <c r="AB1488" s="10">
        <v>40682</v>
      </c>
      <c r="AC1488" s="8" t="s">
        <v>37136</v>
      </c>
      <c r="AD1488" s="8" t="str">
        <f t="shared" si="143"/>
        <v>N</v>
      </c>
    </row>
    <row r="1489" spans="1:30" x14ac:dyDescent="0.15">
      <c r="A1489">
        <v>1487</v>
      </c>
      <c r="B1489" s="1" t="s">
        <v>5735</v>
      </c>
      <c r="C1489" s="1" t="s">
        <v>30348</v>
      </c>
      <c r="D1489" s="3" t="s">
        <v>35784</v>
      </c>
      <c r="E1489" s="3" t="s">
        <v>45896</v>
      </c>
      <c r="F1489" s="1" t="s">
        <v>5736</v>
      </c>
      <c r="G1489" s="2">
        <v>37349</v>
      </c>
      <c r="H1489" t="s">
        <v>5737</v>
      </c>
      <c r="I1489">
        <v>64000000</v>
      </c>
      <c r="J1489" s="9" t="s">
        <v>36118</v>
      </c>
      <c r="K1489" s="9" t="str">
        <f t="shared" si="138"/>
        <v>否</v>
      </c>
      <c r="L1489" s="8">
        <v>46025608.170000002</v>
      </c>
      <c r="M1489" s="8">
        <v>0</v>
      </c>
      <c r="N1489" s="8">
        <v>1024776.66</v>
      </c>
      <c r="O1489" s="8"/>
      <c r="P1489" s="8">
        <f t="shared" si="139"/>
        <v>1024776.66</v>
      </c>
      <c r="Q1489" s="8">
        <v>42200957.090000004</v>
      </c>
      <c r="R1489" s="8">
        <v>0</v>
      </c>
      <c r="S1489" s="8">
        <v>982586.1</v>
      </c>
      <c r="T1489" s="8"/>
      <c r="U1489" s="8">
        <f t="shared" si="140"/>
        <v>982586.1</v>
      </c>
      <c r="V1489" s="8">
        <v>53253096.950000003</v>
      </c>
      <c r="W1489" s="8">
        <v>0</v>
      </c>
      <c r="X1489" s="8">
        <v>1319172.6100000001</v>
      </c>
      <c r="Y1489" s="8"/>
      <c r="Z1489" s="8">
        <f t="shared" si="141"/>
        <v>1319172.6100000001</v>
      </c>
      <c r="AA1489" s="8">
        <f t="shared" si="142"/>
        <v>3326535.37</v>
      </c>
      <c r="AB1489" s="10">
        <v>41803</v>
      </c>
      <c r="AC1489" s="8" t="s">
        <v>37165</v>
      </c>
      <c r="AD1489" s="8" t="str">
        <f t="shared" si="143"/>
        <v>N</v>
      </c>
    </row>
    <row r="1490" spans="1:30" x14ac:dyDescent="0.15">
      <c r="A1490">
        <v>1488</v>
      </c>
      <c r="B1490" s="1" t="s">
        <v>5738</v>
      </c>
      <c r="C1490" s="1" t="s">
        <v>30349</v>
      </c>
      <c r="D1490" s="3" t="s">
        <v>35772</v>
      </c>
      <c r="E1490" s="3" t="s">
        <v>38175</v>
      </c>
      <c r="F1490" s="1" t="s">
        <v>5739</v>
      </c>
      <c r="G1490" s="2">
        <v>37700</v>
      </c>
      <c r="H1490" t="s">
        <v>5740</v>
      </c>
      <c r="I1490">
        <v>500000</v>
      </c>
      <c r="J1490" s="9" t="s">
        <v>36127</v>
      </c>
      <c r="K1490" s="9" t="str">
        <f t="shared" si="138"/>
        <v>否</v>
      </c>
      <c r="L1490" s="8">
        <v>8761474.7300000004</v>
      </c>
      <c r="M1490" s="8">
        <v>0</v>
      </c>
      <c r="N1490" s="8">
        <v>111577.32</v>
      </c>
      <c r="O1490" s="8">
        <v>36044.620000000003</v>
      </c>
      <c r="P1490" s="8">
        <f t="shared" si="139"/>
        <v>147621.94</v>
      </c>
      <c r="Q1490" s="8">
        <v>8669141.25</v>
      </c>
      <c r="R1490" s="8">
        <v>0</v>
      </c>
      <c r="S1490" s="8">
        <v>113651.23</v>
      </c>
      <c r="T1490" s="8">
        <v>34706.97</v>
      </c>
      <c r="U1490" s="8">
        <f t="shared" si="140"/>
        <v>148358.20000000001</v>
      </c>
      <c r="V1490" s="8">
        <v>8080196.3700000001</v>
      </c>
      <c r="W1490" s="8">
        <v>0</v>
      </c>
      <c r="X1490" s="8">
        <v>114024.75</v>
      </c>
      <c r="Y1490" s="8">
        <v>9362.84</v>
      </c>
      <c r="Z1490" s="8">
        <f t="shared" si="141"/>
        <v>123387.59</v>
      </c>
      <c r="AA1490" s="8">
        <f t="shared" si="142"/>
        <v>419367.73</v>
      </c>
      <c r="AB1490" s="10"/>
      <c r="AC1490" s="8"/>
      <c r="AD1490" s="8" t="str">
        <f t="shared" si="143"/>
        <v>N</v>
      </c>
    </row>
    <row r="1491" spans="1:30" x14ac:dyDescent="0.15">
      <c r="A1491">
        <v>1489</v>
      </c>
      <c r="B1491" s="1" t="s">
        <v>5741</v>
      </c>
      <c r="C1491" s="1" t="s">
        <v>30350</v>
      </c>
      <c r="D1491" s="3" t="s">
        <v>35780</v>
      </c>
      <c r="E1491" s="3" t="s">
        <v>43914</v>
      </c>
      <c r="F1491" s="1" t="s">
        <v>5742</v>
      </c>
      <c r="G1491" s="2">
        <v>37162</v>
      </c>
      <c r="H1491" t="s">
        <v>5743</v>
      </c>
      <c r="I1491">
        <v>5000000</v>
      </c>
      <c r="J1491" s="9" t="s">
        <v>36113</v>
      </c>
      <c r="K1491" s="9" t="str">
        <f t="shared" si="138"/>
        <v>是</v>
      </c>
      <c r="L1491" s="8">
        <v>13562019.699999999</v>
      </c>
      <c r="M1491" s="8">
        <v>0</v>
      </c>
      <c r="N1491" s="8">
        <v>408618.16</v>
      </c>
      <c r="O1491" s="8"/>
      <c r="P1491" s="8">
        <f t="shared" si="139"/>
        <v>408618.16</v>
      </c>
      <c r="Q1491" s="8">
        <v>12364870.33</v>
      </c>
      <c r="R1491" s="8">
        <v>0</v>
      </c>
      <c r="S1491" s="8">
        <v>372629.9</v>
      </c>
      <c r="T1491" s="8"/>
      <c r="U1491" s="8">
        <f t="shared" si="140"/>
        <v>372629.9</v>
      </c>
      <c r="V1491" s="8">
        <v>10972341.720000001</v>
      </c>
      <c r="W1491" s="8">
        <v>8574.7199999999993</v>
      </c>
      <c r="X1491" s="8">
        <v>330340.86</v>
      </c>
      <c r="Y1491" s="8"/>
      <c r="Z1491" s="8">
        <f t="shared" si="141"/>
        <v>330340.86</v>
      </c>
      <c r="AA1491" s="8">
        <f t="shared" si="142"/>
        <v>1111588.92</v>
      </c>
      <c r="AB1491" s="10"/>
      <c r="AC1491" s="8"/>
      <c r="AD1491" s="8" t="str">
        <f t="shared" si="143"/>
        <v>N</v>
      </c>
    </row>
    <row r="1492" spans="1:30" x14ac:dyDescent="0.15">
      <c r="A1492">
        <v>1490</v>
      </c>
      <c r="B1492" s="1" t="s">
        <v>5744</v>
      </c>
      <c r="C1492" s="1" t="s">
        <v>5745</v>
      </c>
      <c r="D1492" s="3" t="s">
        <v>35774</v>
      </c>
      <c r="E1492" s="3" t="s">
        <v>44727</v>
      </c>
      <c r="F1492" s="1" t="s">
        <v>5746</v>
      </c>
      <c r="G1492" s="2">
        <v>36962</v>
      </c>
      <c r="H1492" t="s">
        <v>1421</v>
      </c>
      <c r="I1492">
        <v>200000</v>
      </c>
      <c r="J1492" s="9" t="s">
        <v>36125</v>
      </c>
      <c r="K1492" s="9" t="str">
        <f t="shared" si="138"/>
        <v>是</v>
      </c>
      <c r="L1492" s="8">
        <v>2818727.78</v>
      </c>
      <c r="M1492" s="8">
        <v>16230816.380000001</v>
      </c>
      <c r="N1492" s="8">
        <v>10227.86</v>
      </c>
      <c r="O1492" s="8"/>
      <c r="P1492" s="8">
        <f t="shared" si="139"/>
        <v>10227.86</v>
      </c>
      <c r="Q1492" s="8">
        <v>1617744.63</v>
      </c>
      <c r="R1492" s="8">
        <v>22851456.68</v>
      </c>
      <c r="S1492" s="8">
        <v>0</v>
      </c>
      <c r="T1492" s="8"/>
      <c r="U1492" s="8">
        <f t="shared" si="140"/>
        <v>0</v>
      </c>
      <c r="V1492" s="8">
        <v>1492686.67</v>
      </c>
      <c r="W1492" s="8">
        <v>29310659.850000001</v>
      </c>
      <c r="X1492" s="8">
        <v>0</v>
      </c>
      <c r="Y1492" s="8"/>
      <c r="Z1492" s="8">
        <f t="shared" si="141"/>
        <v>0</v>
      </c>
      <c r="AA1492" s="8">
        <f t="shared" si="142"/>
        <v>10227.86</v>
      </c>
      <c r="AB1492" s="10"/>
      <c r="AC1492" s="8"/>
      <c r="AD1492" s="8" t="str">
        <f t="shared" si="143"/>
        <v>N</v>
      </c>
    </row>
    <row r="1493" spans="1:30" x14ac:dyDescent="0.15">
      <c r="A1493">
        <v>1491</v>
      </c>
      <c r="B1493" s="1" t="s">
        <v>5747</v>
      </c>
      <c r="C1493" s="1" t="s">
        <v>30351</v>
      </c>
      <c r="D1493" s="3" t="s">
        <v>35775</v>
      </c>
      <c r="E1493" s="3" t="s">
        <v>41272</v>
      </c>
      <c r="F1493" s="1" t="s">
        <v>52</v>
      </c>
      <c r="G1493" s="2">
        <v>35087</v>
      </c>
      <c r="H1493" t="s">
        <v>53</v>
      </c>
      <c r="I1493">
        <v>2100000</v>
      </c>
      <c r="J1493" s="9" t="s">
        <v>36115</v>
      </c>
      <c r="K1493" s="9" t="str">
        <f t="shared" si="138"/>
        <v>否</v>
      </c>
      <c r="L1493" s="8">
        <v>734919.43</v>
      </c>
      <c r="M1493" s="8">
        <v>0</v>
      </c>
      <c r="N1493" s="8">
        <v>58161.760000000002</v>
      </c>
      <c r="O1493" s="8"/>
      <c r="P1493" s="8">
        <f t="shared" si="139"/>
        <v>58161.760000000002</v>
      </c>
      <c r="Q1493" s="8">
        <v>459243.69</v>
      </c>
      <c r="R1493" s="8">
        <v>0</v>
      </c>
      <c r="S1493" s="8">
        <v>10125.68</v>
      </c>
      <c r="T1493" s="8"/>
      <c r="U1493" s="8">
        <f t="shared" si="140"/>
        <v>10125.68</v>
      </c>
      <c r="V1493" s="8">
        <v>0</v>
      </c>
      <c r="W1493" s="8">
        <v>0</v>
      </c>
      <c r="X1493" s="8">
        <v>0</v>
      </c>
      <c r="Y1493" s="8"/>
      <c r="Z1493" s="8">
        <f t="shared" si="141"/>
        <v>0</v>
      </c>
      <c r="AA1493" s="8">
        <f t="shared" si="142"/>
        <v>68287.44</v>
      </c>
      <c r="AB1493" s="10"/>
      <c r="AC1493" s="8"/>
      <c r="AD1493" s="8" t="str">
        <f t="shared" si="143"/>
        <v>N</v>
      </c>
    </row>
    <row r="1494" spans="1:30" x14ac:dyDescent="0.15">
      <c r="A1494">
        <v>1492</v>
      </c>
      <c r="B1494" s="1" t="s">
        <v>5748</v>
      </c>
      <c r="C1494" s="1" t="s">
        <v>30352</v>
      </c>
      <c r="D1494" s="3" t="s">
        <v>35774</v>
      </c>
      <c r="E1494" s="3" t="s">
        <v>41355</v>
      </c>
      <c r="F1494" s="1" t="s">
        <v>5749</v>
      </c>
      <c r="G1494" s="2">
        <v>36796</v>
      </c>
      <c r="H1494" t="s">
        <v>5750</v>
      </c>
      <c r="I1494">
        <v>28000</v>
      </c>
      <c r="J1494" s="9" t="s">
        <v>36115</v>
      </c>
      <c r="K1494" s="9" t="str">
        <f t="shared" si="138"/>
        <v>否</v>
      </c>
      <c r="L1494" s="8">
        <v>6252421.46</v>
      </c>
      <c r="M1494" s="8">
        <v>0</v>
      </c>
      <c r="N1494" s="8">
        <v>177692.79999999999</v>
      </c>
      <c r="O1494" s="8"/>
      <c r="P1494" s="8">
        <f t="shared" si="139"/>
        <v>177692.79999999999</v>
      </c>
      <c r="Q1494" s="8">
        <v>9481030.9600000009</v>
      </c>
      <c r="R1494" s="8">
        <v>0</v>
      </c>
      <c r="S1494" s="8">
        <v>239556.74</v>
      </c>
      <c r="T1494" s="8"/>
      <c r="U1494" s="8">
        <f t="shared" si="140"/>
        <v>239556.74</v>
      </c>
      <c r="V1494" s="8">
        <v>17373710.300000001</v>
      </c>
      <c r="W1494" s="8">
        <v>0</v>
      </c>
      <c r="X1494" s="8">
        <v>399809.27</v>
      </c>
      <c r="Y1494" s="8"/>
      <c r="Z1494" s="8">
        <f t="shared" si="141"/>
        <v>399809.27</v>
      </c>
      <c r="AA1494" s="8">
        <f t="shared" si="142"/>
        <v>817058.81</v>
      </c>
      <c r="AB1494" s="10">
        <v>41289</v>
      </c>
      <c r="AC1494" s="8" t="s">
        <v>37125</v>
      </c>
      <c r="AD1494" s="8" t="str">
        <f t="shared" si="143"/>
        <v>N</v>
      </c>
    </row>
    <row r="1495" spans="1:30" x14ac:dyDescent="0.15">
      <c r="A1495">
        <v>1493</v>
      </c>
      <c r="B1495" s="1" t="s">
        <v>5751</v>
      </c>
      <c r="C1495" s="1" t="s">
        <v>30353</v>
      </c>
      <c r="D1495" s="3" t="s">
        <v>35774</v>
      </c>
      <c r="E1495" s="3" t="s">
        <v>37895</v>
      </c>
      <c r="F1495" s="1" t="s">
        <v>5752</v>
      </c>
      <c r="G1495" s="2">
        <v>36312</v>
      </c>
      <c r="H1495" t="s">
        <v>5753</v>
      </c>
      <c r="I1495">
        <v>300000</v>
      </c>
      <c r="J1495" s="9" t="s">
        <v>36127</v>
      </c>
      <c r="K1495" s="9" t="str">
        <f t="shared" si="138"/>
        <v>否</v>
      </c>
      <c r="L1495" s="8">
        <v>3955153.03</v>
      </c>
      <c r="M1495" s="8">
        <v>0</v>
      </c>
      <c r="N1495" s="8">
        <v>60904.54</v>
      </c>
      <c r="O1495" s="8"/>
      <c r="P1495" s="8">
        <f t="shared" si="139"/>
        <v>60904.54</v>
      </c>
      <c r="Q1495" s="8">
        <v>4754004.13</v>
      </c>
      <c r="R1495" s="8">
        <v>0</v>
      </c>
      <c r="S1495" s="8">
        <v>77805.100000000006</v>
      </c>
      <c r="T1495" s="8"/>
      <c r="U1495" s="8">
        <f t="shared" si="140"/>
        <v>77805.100000000006</v>
      </c>
      <c r="V1495" s="8">
        <v>3118022.1</v>
      </c>
      <c r="W1495" s="8">
        <v>0</v>
      </c>
      <c r="X1495" s="8">
        <v>43513.16</v>
      </c>
      <c r="Y1495" s="8"/>
      <c r="Z1495" s="8">
        <f t="shared" si="141"/>
        <v>43513.16</v>
      </c>
      <c r="AA1495" s="8">
        <f t="shared" si="142"/>
        <v>182222.80000000002</v>
      </c>
      <c r="AB1495" s="10"/>
      <c r="AC1495" s="8"/>
      <c r="AD1495" s="8" t="str">
        <f t="shared" si="143"/>
        <v>N</v>
      </c>
    </row>
    <row r="1496" spans="1:30" x14ac:dyDescent="0.15">
      <c r="A1496">
        <v>1494</v>
      </c>
      <c r="B1496" s="1" t="s">
        <v>5754</v>
      </c>
      <c r="C1496" s="1" t="s">
        <v>30354</v>
      </c>
      <c r="D1496" s="3" t="s">
        <v>34480</v>
      </c>
      <c r="E1496" s="3" t="s">
        <v>44830</v>
      </c>
      <c r="F1496" s="1" t="s">
        <v>5755</v>
      </c>
      <c r="G1496" s="2">
        <v>37064</v>
      </c>
      <c r="H1496" t="s">
        <v>5756</v>
      </c>
      <c r="I1496">
        <v>1000000</v>
      </c>
      <c r="J1496" s="9" t="s">
        <v>36125</v>
      </c>
      <c r="K1496" s="9" t="str">
        <f t="shared" si="138"/>
        <v>否</v>
      </c>
      <c r="L1496" s="8">
        <v>1079719.1299999999</v>
      </c>
      <c r="M1496" s="8">
        <v>0</v>
      </c>
      <c r="N1496" s="8">
        <v>54087.360000000001</v>
      </c>
      <c r="O1496" s="8"/>
      <c r="P1496" s="8">
        <f t="shared" si="139"/>
        <v>54087.360000000001</v>
      </c>
      <c r="Q1496" s="8">
        <v>961874.46</v>
      </c>
      <c r="R1496" s="8">
        <v>0</v>
      </c>
      <c r="S1496" s="8">
        <v>45236.07</v>
      </c>
      <c r="T1496" s="8"/>
      <c r="U1496" s="8">
        <f t="shared" si="140"/>
        <v>45236.07</v>
      </c>
      <c r="V1496" s="8">
        <v>1020753.76</v>
      </c>
      <c r="W1496" s="8">
        <v>0</v>
      </c>
      <c r="X1496" s="8">
        <v>43709.88</v>
      </c>
      <c r="Y1496" s="8"/>
      <c r="Z1496" s="8">
        <f t="shared" si="141"/>
        <v>43709.88</v>
      </c>
      <c r="AA1496" s="8">
        <f t="shared" si="142"/>
        <v>143033.31</v>
      </c>
      <c r="AB1496" s="10"/>
      <c r="AC1496" s="8"/>
      <c r="AD1496" s="8" t="str">
        <f t="shared" si="143"/>
        <v>N</v>
      </c>
    </row>
    <row r="1497" spans="1:30" x14ac:dyDescent="0.15">
      <c r="A1497">
        <v>1495</v>
      </c>
      <c r="B1497" s="1" t="s">
        <v>5757</v>
      </c>
      <c r="C1497" s="1" t="s">
        <v>30355</v>
      </c>
      <c r="D1497" s="3" t="s">
        <v>35780</v>
      </c>
      <c r="E1497" s="3" t="s">
        <v>43912</v>
      </c>
      <c r="F1497" s="1" t="s">
        <v>5758</v>
      </c>
      <c r="G1497" s="2">
        <v>38072</v>
      </c>
      <c r="H1497" t="s">
        <v>5759</v>
      </c>
      <c r="I1497">
        <v>50000000</v>
      </c>
      <c r="J1497" s="9" t="s">
        <v>36113</v>
      </c>
      <c r="K1497" s="9" t="str">
        <f t="shared" si="138"/>
        <v>否</v>
      </c>
      <c r="L1497" s="8">
        <v>5975277.2199999997</v>
      </c>
      <c r="M1497" s="8">
        <v>0</v>
      </c>
      <c r="N1497" s="8">
        <v>183003.57</v>
      </c>
      <c r="O1497" s="8">
        <v>74690.960000000006</v>
      </c>
      <c r="P1497" s="8">
        <f t="shared" si="139"/>
        <v>257694.53000000003</v>
      </c>
      <c r="Q1497" s="8">
        <v>5513332.4299999997</v>
      </c>
      <c r="R1497" s="8">
        <v>0</v>
      </c>
      <c r="S1497" s="8">
        <v>221921.25</v>
      </c>
      <c r="T1497" s="8">
        <v>68914.490000000005</v>
      </c>
      <c r="U1497" s="8">
        <f t="shared" si="140"/>
        <v>290835.74</v>
      </c>
      <c r="V1497" s="8">
        <v>6944334.7599999998</v>
      </c>
      <c r="W1497" s="8">
        <v>0</v>
      </c>
      <c r="X1497" s="8">
        <v>258877.12</v>
      </c>
      <c r="Y1497" s="8">
        <v>88989.55</v>
      </c>
      <c r="Z1497" s="8">
        <f t="shared" si="141"/>
        <v>347866.67</v>
      </c>
      <c r="AA1497" s="8">
        <f t="shared" si="142"/>
        <v>896396.94</v>
      </c>
      <c r="AB1497" s="10"/>
      <c r="AC1497" s="8"/>
      <c r="AD1497" s="8" t="str">
        <f t="shared" si="143"/>
        <v>N</v>
      </c>
    </row>
    <row r="1498" spans="1:30" x14ac:dyDescent="0.15">
      <c r="A1498">
        <v>1496</v>
      </c>
      <c r="B1498" s="1" t="s">
        <v>5760</v>
      </c>
      <c r="C1498" s="1" t="s">
        <v>30356</v>
      </c>
      <c r="D1498" s="3" t="s">
        <v>35775</v>
      </c>
      <c r="E1498" s="3" t="s">
        <v>40284</v>
      </c>
      <c r="F1498" s="1" t="s">
        <v>5761</v>
      </c>
      <c r="G1498" s="2">
        <v>36797</v>
      </c>
      <c r="H1498" t="s">
        <v>5762</v>
      </c>
      <c r="I1498">
        <v>500000</v>
      </c>
      <c r="J1498" s="9" t="s">
        <v>36119</v>
      </c>
      <c r="K1498" s="9" t="str">
        <f t="shared" si="138"/>
        <v>否</v>
      </c>
      <c r="L1498" s="8">
        <v>1065257.8600000001</v>
      </c>
      <c r="M1498" s="8">
        <v>0</v>
      </c>
      <c r="N1498" s="8">
        <v>41695.370000000003</v>
      </c>
      <c r="O1498" s="8"/>
      <c r="P1498" s="8">
        <f t="shared" si="139"/>
        <v>41695.370000000003</v>
      </c>
      <c r="Q1498" s="8">
        <v>1151141.07</v>
      </c>
      <c r="R1498" s="8">
        <v>0</v>
      </c>
      <c r="S1498" s="8">
        <v>40310.71</v>
      </c>
      <c r="T1498" s="8"/>
      <c r="U1498" s="8">
        <f t="shared" si="140"/>
        <v>40310.71</v>
      </c>
      <c r="V1498" s="8">
        <v>905452.83</v>
      </c>
      <c r="W1498" s="8">
        <v>0</v>
      </c>
      <c r="X1498" s="8">
        <v>33978.22</v>
      </c>
      <c r="Y1498" s="8"/>
      <c r="Z1498" s="8">
        <f t="shared" si="141"/>
        <v>33978.22</v>
      </c>
      <c r="AA1498" s="8">
        <f t="shared" si="142"/>
        <v>115984.3</v>
      </c>
      <c r="AB1498" s="10">
        <v>41949</v>
      </c>
      <c r="AC1498" s="8" t="s">
        <v>37165</v>
      </c>
      <c r="AD1498" s="8" t="str">
        <f t="shared" si="143"/>
        <v>N</v>
      </c>
    </row>
    <row r="1499" spans="1:30" x14ac:dyDescent="0.15">
      <c r="A1499">
        <v>1497</v>
      </c>
      <c r="B1499" s="1" t="s">
        <v>5763</v>
      </c>
      <c r="C1499" s="1" t="s">
        <v>30357</v>
      </c>
      <c r="D1499" s="3" t="s">
        <v>35795</v>
      </c>
      <c r="E1499" s="3" t="s">
        <v>38562</v>
      </c>
      <c r="F1499" s="1" t="s">
        <v>5764</v>
      </c>
      <c r="G1499" s="2">
        <v>36287</v>
      </c>
      <c r="H1499" t="s">
        <v>5765</v>
      </c>
      <c r="I1499">
        <v>1000000</v>
      </c>
      <c r="J1499" s="9" t="s">
        <v>36127</v>
      </c>
      <c r="K1499" s="9" t="str">
        <f t="shared" si="138"/>
        <v>否</v>
      </c>
      <c r="L1499" s="8">
        <v>14748065.25</v>
      </c>
      <c r="M1499" s="8">
        <v>0</v>
      </c>
      <c r="N1499" s="8">
        <v>476800.42</v>
      </c>
      <c r="O1499" s="8"/>
      <c r="P1499" s="8">
        <f t="shared" si="139"/>
        <v>476800.42</v>
      </c>
      <c r="Q1499" s="8">
        <v>11895380.560000001</v>
      </c>
      <c r="R1499" s="8">
        <v>0</v>
      </c>
      <c r="S1499" s="8">
        <v>465258.79</v>
      </c>
      <c r="T1499" s="8"/>
      <c r="U1499" s="8">
        <f t="shared" si="140"/>
        <v>465258.79</v>
      </c>
      <c r="V1499" s="8">
        <v>10122296.27</v>
      </c>
      <c r="W1499" s="8">
        <v>0</v>
      </c>
      <c r="X1499" s="8">
        <v>358235.3</v>
      </c>
      <c r="Y1499" s="8"/>
      <c r="Z1499" s="8">
        <f t="shared" si="141"/>
        <v>358235.3</v>
      </c>
      <c r="AA1499" s="8">
        <f t="shared" si="142"/>
        <v>1300294.51</v>
      </c>
      <c r="AB1499" s="10"/>
      <c r="AC1499" s="8"/>
      <c r="AD1499" s="8" t="str">
        <f t="shared" si="143"/>
        <v>N</v>
      </c>
    </row>
    <row r="1500" spans="1:30" x14ac:dyDescent="0.15">
      <c r="A1500">
        <v>1498</v>
      </c>
      <c r="B1500" s="1" t="s">
        <v>5766</v>
      </c>
      <c r="C1500" s="1" t="s">
        <v>30358</v>
      </c>
      <c r="D1500" s="3" t="s">
        <v>35778</v>
      </c>
      <c r="E1500" s="3" t="s">
        <v>41502</v>
      </c>
      <c r="F1500" s="1" t="s">
        <v>5767</v>
      </c>
      <c r="G1500" s="2">
        <v>37332</v>
      </c>
      <c r="H1500" t="s">
        <v>5768</v>
      </c>
      <c r="I1500">
        <v>240000</v>
      </c>
      <c r="J1500" s="9" t="s">
        <v>36125</v>
      </c>
      <c r="K1500" s="9" t="str">
        <f t="shared" si="138"/>
        <v>否</v>
      </c>
      <c r="L1500" s="8">
        <v>29600.86</v>
      </c>
      <c r="M1500" s="8">
        <v>0</v>
      </c>
      <c r="N1500" s="8">
        <v>1135.4000000000001</v>
      </c>
      <c r="O1500" s="8"/>
      <c r="P1500" s="8">
        <f t="shared" si="139"/>
        <v>1135.4000000000001</v>
      </c>
      <c r="Q1500" s="8">
        <v>28140.34</v>
      </c>
      <c r="R1500" s="8">
        <v>0</v>
      </c>
      <c r="S1500" s="8">
        <v>1724.19</v>
      </c>
      <c r="T1500" s="8"/>
      <c r="U1500" s="8">
        <f t="shared" si="140"/>
        <v>1724.19</v>
      </c>
      <c r="V1500" s="8">
        <v>11323.08</v>
      </c>
      <c r="W1500" s="8">
        <v>0</v>
      </c>
      <c r="X1500" s="8">
        <v>1924.92</v>
      </c>
      <c r="Y1500" s="8"/>
      <c r="Z1500" s="8">
        <f t="shared" si="141"/>
        <v>1924.92</v>
      </c>
      <c r="AA1500" s="8">
        <f t="shared" si="142"/>
        <v>4784.51</v>
      </c>
      <c r="AB1500" s="10"/>
      <c r="AC1500" s="8"/>
      <c r="AD1500" s="8" t="str">
        <f t="shared" si="143"/>
        <v>N</v>
      </c>
    </row>
    <row r="1501" spans="1:30" x14ac:dyDescent="0.15">
      <c r="A1501">
        <v>1499</v>
      </c>
      <c r="B1501" s="1" t="s">
        <v>5769</v>
      </c>
      <c r="C1501" s="1" t="s">
        <v>30359</v>
      </c>
      <c r="D1501" s="3" t="s">
        <v>34490</v>
      </c>
      <c r="E1501" s="3" t="s">
        <v>39183</v>
      </c>
      <c r="F1501" s="1" t="s">
        <v>5770</v>
      </c>
      <c r="G1501" s="2">
        <v>38699</v>
      </c>
      <c r="H1501" t="s">
        <v>5771</v>
      </c>
      <c r="I1501">
        <v>4000000</v>
      </c>
      <c r="J1501" s="9" t="s">
        <v>36124</v>
      </c>
      <c r="K1501" s="9" t="str">
        <f t="shared" si="138"/>
        <v>否</v>
      </c>
      <c r="L1501" s="8">
        <v>6909112.54</v>
      </c>
      <c r="M1501" s="8">
        <v>0</v>
      </c>
      <c r="N1501" s="8">
        <v>0</v>
      </c>
      <c r="O1501" s="8"/>
      <c r="P1501" s="8">
        <f t="shared" si="139"/>
        <v>0</v>
      </c>
      <c r="Q1501" s="8">
        <v>0</v>
      </c>
      <c r="R1501" s="8">
        <v>0</v>
      </c>
      <c r="S1501" s="8">
        <v>0</v>
      </c>
      <c r="T1501" s="8"/>
      <c r="U1501" s="8">
        <f t="shared" si="140"/>
        <v>0</v>
      </c>
      <c r="V1501" s="8">
        <v>0</v>
      </c>
      <c r="W1501" s="8">
        <v>0</v>
      </c>
      <c r="X1501" s="8">
        <v>0</v>
      </c>
      <c r="Y1501" s="8"/>
      <c r="Z1501" s="8">
        <f t="shared" si="141"/>
        <v>0</v>
      </c>
      <c r="AA1501" s="8">
        <f t="shared" si="142"/>
        <v>0</v>
      </c>
      <c r="AB1501" s="10"/>
      <c r="AC1501" s="8"/>
      <c r="AD1501" s="8" t="str">
        <f t="shared" si="143"/>
        <v>N</v>
      </c>
    </row>
    <row r="1502" spans="1:30" x14ac:dyDescent="0.15">
      <c r="A1502">
        <v>1500</v>
      </c>
      <c r="B1502" s="1" t="s">
        <v>5772</v>
      </c>
      <c r="C1502" s="1" t="s">
        <v>5773</v>
      </c>
      <c r="D1502" s="3" t="s">
        <v>35780</v>
      </c>
      <c r="E1502" s="3" t="s">
        <v>44210</v>
      </c>
      <c r="F1502" s="1" t="s">
        <v>5774</v>
      </c>
      <c r="G1502" s="2">
        <v>36377</v>
      </c>
      <c r="H1502" t="s">
        <v>5775</v>
      </c>
      <c r="I1502">
        <v>600000</v>
      </c>
      <c r="J1502" s="9" t="s">
        <v>36113</v>
      </c>
      <c r="K1502" s="9" t="str">
        <f t="shared" si="138"/>
        <v>是</v>
      </c>
      <c r="L1502" s="8">
        <v>2188661.9700000002</v>
      </c>
      <c r="M1502" s="8">
        <v>27152.33</v>
      </c>
      <c r="N1502" s="8">
        <v>124943.27</v>
      </c>
      <c r="O1502" s="8"/>
      <c r="P1502" s="8">
        <f t="shared" si="139"/>
        <v>124943.27</v>
      </c>
      <c r="Q1502" s="8">
        <v>2734552.25</v>
      </c>
      <c r="R1502" s="8">
        <v>1023951.59</v>
      </c>
      <c r="S1502" s="8">
        <v>105339.19</v>
      </c>
      <c r="T1502" s="8"/>
      <c r="U1502" s="8">
        <f t="shared" si="140"/>
        <v>105339.19</v>
      </c>
      <c r="V1502" s="8">
        <v>3173127.06</v>
      </c>
      <c r="W1502" s="8">
        <v>0</v>
      </c>
      <c r="X1502" s="8">
        <v>70921.69</v>
      </c>
      <c r="Y1502" s="8"/>
      <c r="Z1502" s="8">
        <f t="shared" si="141"/>
        <v>70921.69</v>
      </c>
      <c r="AA1502" s="8">
        <f t="shared" si="142"/>
        <v>301204.15000000002</v>
      </c>
      <c r="AB1502" s="10"/>
      <c r="AC1502" s="8"/>
      <c r="AD1502" s="8" t="str">
        <f t="shared" si="143"/>
        <v>N</v>
      </c>
    </row>
    <row r="1503" spans="1:30" x14ac:dyDescent="0.15">
      <c r="A1503">
        <v>1501</v>
      </c>
      <c r="B1503" s="1" t="s">
        <v>5776</v>
      </c>
      <c r="C1503" s="1" t="s">
        <v>30360</v>
      </c>
      <c r="D1503" s="3" t="s">
        <v>35780</v>
      </c>
      <c r="E1503" s="3" t="s">
        <v>43880</v>
      </c>
      <c r="F1503" s="1" t="s">
        <v>5777</v>
      </c>
      <c r="G1503" s="2">
        <v>37003</v>
      </c>
      <c r="H1503" t="s">
        <v>5778</v>
      </c>
      <c r="I1503">
        <v>2000000</v>
      </c>
      <c r="J1503" s="9" t="s">
        <v>36113</v>
      </c>
      <c r="K1503" s="9" t="str">
        <f t="shared" si="138"/>
        <v>否</v>
      </c>
      <c r="L1503" s="8">
        <v>0</v>
      </c>
      <c r="M1503" s="8">
        <v>0</v>
      </c>
      <c r="N1503" s="8">
        <v>0</v>
      </c>
      <c r="O1503" s="8"/>
      <c r="P1503" s="8">
        <f t="shared" si="139"/>
        <v>0</v>
      </c>
      <c r="Q1503" s="8">
        <v>24840.18</v>
      </c>
      <c r="R1503" s="8">
        <v>0</v>
      </c>
      <c r="S1503" s="8">
        <v>9599.31</v>
      </c>
      <c r="T1503" s="8"/>
      <c r="U1503" s="8">
        <f t="shared" si="140"/>
        <v>9599.31</v>
      </c>
      <c r="V1503" s="8">
        <v>6029.12</v>
      </c>
      <c r="W1503" s="8">
        <v>0</v>
      </c>
      <c r="X1503" s="8">
        <v>1024.95</v>
      </c>
      <c r="Y1503" s="8"/>
      <c r="Z1503" s="8">
        <f t="shared" si="141"/>
        <v>1024.95</v>
      </c>
      <c r="AA1503" s="8">
        <f t="shared" si="142"/>
        <v>10624.26</v>
      </c>
      <c r="AB1503" s="10"/>
      <c r="AC1503" s="8"/>
      <c r="AD1503" s="8" t="str">
        <f t="shared" si="143"/>
        <v>N</v>
      </c>
    </row>
    <row r="1504" spans="1:30" x14ac:dyDescent="0.15">
      <c r="A1504">
        <v>1502</v>
      </c>
      <c r="B1504" s="1" t="s">
        <v>5779</v>
      </c>
      <c r="C1504" s="1" t="s">
        <v>5780</v>
      </c>
      <c r="D1504" s="3" t="s">
        <v>35773</v>
      </c>
      <c r="E1504" s="3" t="s">
        <v>41993</v>
      </c>
      <c r="F1504" s="1" t="s">
        <v>5781</v>
      </c>
      <c r="G1504" s="2">
        <v>36234</v>
      </c>
      <c r="H1504" t="s">
        <v>5782</v>
      </c>
      <c r="I1504">
        <v>5388000</v>
      </c>
      <c r="J1504" s="9" t="s">
        <v>36122</v>
      </c>
      <c r="K1504" s="9" t="str">
        <f t="shared" si="138"/>
        <v>否</v>
      </c>
      <c r="L1504" s="8">
        <v>151728049.30000001</v>
      </c>
      <c r="M1504" s="8">
        <v>0</v>
      </c>
      <c r="N1504" s="8">
        <v>604465.19999999995</v>
      </c>
      <c r="O1504" s="8"/>
      <c r="P1504" s="8">
        <f t="shared" si="139"/>
        <v>604465.19999999995</v>
      </c>
      <c r="Q1504" s="8">
        <v>286556344.76999998</v>
      </c>
      <c r="R1504" s="8">
        <v>0</v>
      </c>
      <c r="S1504" s="8">
        <v>1534205.96</v>
      </c>
      <c r="T1504" s="8"/>
      <c r="U1504" s="8">
        <f t="shared" si="140"/>
        <v>1534205.96</v>
      </c>
      <c r="V1504" s="8">
        <v>367185322.42000002</v>
      </c>
      <c r="W1504" s="8">
        <v>0</v>
      </c>
      <c r="X1504" s="8">
        <v>1588925.43</v>
      </c>
      <c r="Y1504" s="8"/>
      <c r="Z1504" s="8">
        <f t="shared" si="141"/>
        <v>1588925.43</v>
      </c>
      <c r="AA1504" s="8">
        <f t="shared" si="142"/>
        <v>3727596.59</v>
      </c>
      <c r="AB1504" s="10">
        <v>41170</v>
      </c>
      <c r="AC1504" s="8" t="s">
        <v>37115</v>
      </c>
      <c r="AD1504" s="8" t="str">
        <f t="shared" si="143"/>
        <v>N</v>
      </c>
    </row>
    <row r="1505" spans="1:30" x14ac:dyDescent="0.15">
      <c r="A1505">
        <v>1503</v>
      </c>
      <c r="B1505" s="1" t="s">
        <v>5783</v>
      </c>
      <c r="C1505" s="1" t="s">
        <v>30361</v>
      </c>
      <c r="D1505" s="3" t="s">
        <v>35780</v>
      </c>
      <c r="E1505" s="3" t="s">
        <v>43879</v>
      </c>
      <c r="F1505" s="1" t="s">
        <v>5784</v>
      </c>
      <c r="G1505" s="2">
        <v>35786</v>
      </c>
      <c r="H1505" t="s">
        <v>5785</v>
      </c>
      <c r="I1505">
        <v>2831200</v>
      </c>
      <c r="J1505" s="9" t="s">
        <v>36113</v>
      </c>
      <c r="K1505" s="9" t="str">
        <f t="shared" si="138"/>
        <v>是</v>
      </c>
      <c r="L1505" s="8">
        <v>19904953.940000001</v>
      </c>
      <c r="M1505" s="8">
        <v>273346693.94</v>
      </c>
      <c r="N1505" s="8">
        <v>39243.5</v>
      </c>
      <c r="O1505" s="8">
        <v>3737163.96</v>
      </c>
      <c r="P1505" s="8">
        <f t="shared" si="139"/>
        <v>3776407.46</v>
      </c>
      <c r="Q1505" s="8">
        <v>27319349.280000001</v>
      </c>
      <c r="R1505" s="8">
        <v>238736504.56999999</v>
      </c>
      <c r="S1505" s="8">
        <v>20825.82</v>
      </c>
      <c r="T1505" s="8">
        <v>7737247.4699999997</v>
      </c>
      <c r="U1505" s="8">
        <f t="shared" si="140"/>
        <v>7758073.29</v>
      </c>
      <c r="V1505" s="8">
        <v>29826088.800000001</v>
      </c>
      <c r="W1505" s="8">
        <v>254827842.47999999</v>
      </c>
      <c r="X1505" s="8">
        <v>1789637.93</v>
      </c>
      <c r="Y1505" s="8">
        <v>3622412.14</v>
      </c>
      <c r="Z1505" s="8">
        <f t="shared" si="141"/>
        <v>5412050.0700000003</v>
      </c>
      <c r="AA1505" s="8">
        <f t="shared" si="142"/>
        <v>16946530.82</v>
      </c>
      <c r="AB1505" s="10">
        <v>40969</v>
      </c>
      <c r="AC1505" s="8" t="s">
        <v>37115</v>
      </c>
      <c r="AD1505" s="8" t="str">
        <f t="shared" si="143"/>
        <v>Y</v>
      </c>
    </row>
    <row r="1506" spans="1:30" x14ac:dyDescent="0.15">
      <c r="A1506">
        <v>1504</v>
      </c>
      <c r="B1506" s="1" t="s">
        <v>5786</v>
      </c>
      <c r="C1506" s="1" t="s">
        <v>30362</v>
      </c>
      <c r="D1506" s="3" t="s">
        <v>35780</v>
      </c>
      <c r="E1506" s="3" t="s">
        <v>38561</v>
      </c>
      <c r="F1506" s="1" t="s">
        <v>5787</v>
      </c>
      <c r="G1506" s="2">
        <v>34223</v>
      </c>
      <c r="H1506" t="s">
        <v>5788</v>
      </c>
      <c r="I1506">
        <v>3859000</v>
      </c>
      <c r="J1506" s="9" t="s">
        <v>36127</v>
      </c>
      <c r="K1506" s="9" t="str">
        <f t="shared" si="138"/>
        <v>否</v>
      </c>
      <c r="L1506" s="8">
        <v>38655963.950000003</v>
      </c>
      <c r="M1506" s="8">
        <v>0</v>
      </c>
      <c r="N1506" s="8">
        <v>4185616.81</v>
      </c>
      <c r="O1506" s="8"/>
      <c r="P1506" s="8">
        <f t="shared" si="139"/>
        <v>4185616.81</v>
      </c>
      <c r="Q1506" s="8">
        <v>43780235.549999997</v>
      </c>
      <c r="R1506" s="8">
        <v>0</v>
      </c>
      <c r="S1506" s="8">
        <v>4008211.88</v>
      </c>
      <c r="T1506" s="8"/>
      <c r="U1506" s="8">
        <f t="shared" si="140"/>
        <v>4008211.88</v>
      </c>
      <c r="V1506" s="8">
        <v>45326683.25</v>
      </c>
      <c r="W1506" s="8">
        <v>0</v>
      </c>
      <c r="X1506" s="8">
        <v>4939837.84</v>
      </c>
      <c r="Y1506" s="8"/>
      <c r="Z1506" s="8">
        <f t="shared" si="141"/>
        <v>4939837.84</v>
      </c>
      <c r="AA1506" s="8">
        <f t="shared" si="142"/>
        <v>13133666.529999999</v>
      </c>
      <c r="AB1506" s="10"/>
      <c r="AC1506" s="8"/>
      <c r="AD1506" s="8" t="str">
        <f t="shared" si="143"/>
        <v>Y</v>
      </c>
    </row>
    <row r="1507" spans="1:30" x14ac:dyDescent="0.15">
      <c r="A1507">
        <v>1505</v>
      </c>
      <c r="B1507" s="1" t="s">
        <v>5789</v>
      </c>
      <c r="C1507" s="1" t="s">
        <v>30363</v>
      </c>
      <c r="D1507" s="3" t="s">
        <v>35780</v>
      </c>
      <c r="E1507" s="3" t="s">
        <v>38165</v>
      </c>
      <c r="F1507" s="1" t="s">
        <v>5790</v>
      </c>
      <c r="G1507" s="2">
        <v>37567</v>
      </c>
      <c r="H1507" t="s">
        <v>5791</v>
      </c>
      <c r="I1507">
        <v>500000</v>
      </c>
      <c r="J1507" s="9" t="s">
        <v>36127</v>
      </c>
      <c r="K1507" s="9" t="str">
        <f t="shared" si="138"/>
        <v>否</v>
      </c>
      <c r="L1507" s="8">
        <v>5145914.68</v>
      </c>
      <c r="M1507" s="8">
        <v>0</v>
      </c>
      <c r="N1507" s="8">
        <v>102710.53</v>
      </c>
      <c r="O1507" s="8">
        <v>27857.17</v>
      </c>
      <c r="P1507" s="8">
        <f t="shared" si="139"/>
        <v>130567.7</v>
      </c>
      <c r="Q1507" s="8">
        <v>4787280.91</v>
      </c>
      <c r="R1507" s="8">
        <v>0</v>
      </c>
      <c r="S1507" s="8">
        <v>97858.98</v>
      </c>
      <c r="T1507" s="8">
        <v>24056.74</v>
      </c>
      <c r="U1507" s="8">
        <f t="shared" si="140"/>
        <v>121915.72</v>
      </c>
      <c r="V1507" s="8">
        <v>5433567.5499999998</v>
      </c>
      <c r="W1507" s="8">
        <v>0</v>
      </c>
      <c r="X1507" s="8">
        <v>103963.76</v>
      </c>
      <c r="Y1507" s="8">
        <v>20836.25</v>
      </c>
      <c r="Z1507" s="8">
        <f t="shared" si="141"/>
        <v>124800.01</v>
      </c>
      <c r="AA1507" s="8">
        <f t="shared" si="142"/>
        <v>377283.43</v>
      </c>
      <c r="AB1507" s="10"/>
      <c r="AC1507" s="8"/>
      <c r="AD1507" s="8" t="str">
        <f t="shared" si="143"/>
        <v>N</v>
      </c>
    </row>
    <row r="1508" spans="1:30" x14ac:dyDescent="0.15">
      <c r="A1508">
        <v>1506</v>
      </c>
      <c r="B1508" s="1" t="s">
        <v>5792</v>
      </c>
      <c r="C1508" s="1" t="s">
        <v>30364</v>
      </c>
      <c r="D1508" s="3" t="s">
        <v>35772</v>
      </c>
      <c r="E1508" s="3" t="s">
        <v>38164</v>
      </c>
      <c r="F1508" s="1" t="s">
        <v>5793</v>
      </c>
      <c r="G1508" s="2">
        <v>37707</v>
      </c>
      <c r="H1508" t="s">
        <v>5794</v>
      </c>
      <c r="I1508">
        <v>500000</v>
      </c>
      <c r="J1508" s="9" t="s">
        <v>36127</v>
      </c>
      <c r="K1508" s="9" t="str">
        <f t="shared" si="138"/>
        <v>否</v>
      </c>
      <c r="L1508" s="8">
        <v>3266714.11</v>
      </c>
      <c r="M1508" s="8">
        <v>0</v>
      </c>
      <c r="N1508" s="8">
        <v>23205.18</v>
      </c>
      <c r="O1508" s="8">
        <v>6931.04</v>
      </c>
      <c r="P1508" s="8">
        <f t="shared" si="139"/>
        <v>30136.22</v>
      </c>
      <c r="Q1508" s="8">
        <v>3218390.6</v>
      </c>
      <c r="R1508" s="8">
        <v>0</v>
      </c>
      <c r="S1508" s="8">
        <v>36646.89</v>
      </c>
      <c r="T1508" s="8">
        <v>1532.71</v>
      </c>
      <c r="U1508" s="8">
        <f t="shared" si="140"/>
        <v>38179.599999999999</v>
      </c>
      <c r="V1508" s="8">
        <v>2981881.04</v>
      </c>
      <c r="W1508" s="8">
        <v>0</v>
      </c>
      <c r="X1508" s="8">
        <v>38047.96</v>
      </c>
      <c r="Y1508" s="8">
        <v>2757.73</v>
      </c>
      <c r="Z1508" s="8">
        <f t="shared" si="141"/>
        <v>40805.69</v>
      </c>
      <c r="AA1508" s="8">
        <f t="shared" si="142"/>
        <v>109121.51000000001</v>
      </c>
      <c r="AB1508" s="10"/>
      <c r="AC1508" s="8"/>
      <c r="AD1508" s="8" t="str">
        <f t="shared" si="143"/>
        <v>N</v>
      </c>
    </row>
    <row r="1509" spans="1:30" x14ac:dyDescent="0.15">
      <c r="A1509">
        <v>1507</v>
      </c>
      <c r="B1509" s="1" t="s">
        <v>5795</v>
      </c>
      <c r="C1509" s="1" t="s">
        <v>30365</v>
      </c>
      <c r="D1509" s="3" t="s">
        <v>35772</v>
      </c>
      <c r="E1509" s="3" t="s">
        <v>38163</v>
      </c>
      <c r="F1509" s="1" t="s">
        <v>5796</v>
      </c>
      <c r="G1509" s="2">
        <v>38070</v>
      </c>
      <c r="H1509" t="s">
        <v>5797</v>
      </c>
      <c r="I1509">
        <v>500000</v>
      </c>
      <c r="J1509" s="9" t="s">
        <v>36127</v>
      </c>
      <c r="K1509" s="9" t="str">
        <f t="shared" si="138"/>
        <v>否</v>
      </c>
      <c r="L1509" s="8">
        <v>3261823.34</v>
      </c>
      <c r="M1509" s="8">
        <v>0</v>
      </c>
      <c r="N1509" s="8">
        <v>54180.31</v>
      </c>
      <c r="O1509" s="8">
        <v>16558.939999999999</v>
      </c>
      <c r="P1509" s="8">
        <f t="shared" si="139"/>
        <v>70739.25</v>
      </c>
      <c r="Q1509" s="8">
        <v>3990184.78</v>
      </c>
      <c r="R1509" s="8">
        <v>0</v>
      </c>
      <c r="S1509" s="8">
        <v>43198.44</v>
      </c>
      <c r="T1509" s="8">
        <v>19955.150000000001</v>
      </c>
      <c r="U1509" s="8">
        <f t="shared" si="140"/>
        <v>63153.590000000004</v>
      </c>
      <c r="V1509" s="8">
        <v>5360260.8899999997</v>
      </c>
      <c r="W1509" s="8">
        <v>0</v>
      </c>
      <c r="X1509" s="8">
        <v>59774.67</v>
      </c>
      <c r="Y1509" s="8">
        <v>26881.31</v>
      </c>
      <c r="Z1509" s="8">
        <f t="shared" si="141"/>
        <v>86655.98</v>
      </c>
      <c r="AA1509" s="8">
        <f t="shared" si="142"/>
        <v>220548.82</v>
      </c>
      <c r="AB1509" s="10"/>
      <c r="AC1509" s="8"/>
      <c r="AD1509" s="8" t="str">
        <f t="shared" si="143"/>
        <v>N</v>
      </c>
    </row>
    <row r="1510" spans="1:30" x14ac:dyDescent="0.15">
      <c r="A1510">
        <v>1508</v>
      </c>
      <c r="B1510" s="1" t="s">
        <v>5798</v>
      </c>
      <c r="C1510" s="1" t="s">
        <v>30366</v>
      </c>
      <c r="D1510" s="3" t="s">
        <v>35778</v>
      </c>
      <c r="E1510" s="3" t="s">
        <v>39958</v>
      </c>
      <c r="F1510" s="1" t="s">
        <v>5799</v>
      </c>
      <c r="G1510" s="2">
        <v>36986</v>
      </c>
      <c r="H1510" t="s">
        <v>5800</v>
      </c>
      <c r="I1510">
        <v>100000</v>
      </c>
      <c r="J1510" s="9" t="s">
        <v>36115</v>
      </c>
      <c r="K1510" s="9" t="str">
        <f t="shared" si="138"/>
        <v>否</v>
      </c>
      <c r="L1510" s="8">
        <v>260642.64</v>
      </c>
      <c r="M1510" s="8">
        <v>0</v>
      </c>
      <c r="N1510" s="8">
        <v>3355.1</v>
      </c>
      <c r="O1510" s="8"/>
      <c r="P1510" s="8">
        <f t="shared" si="139"/>
        <v>3355.1</v>
      </c>
      <c r="Q1510" s="8">
        <v>295050.01</v>
      </c>
      <c r="R1510" s="8">
        <v>0</v>
      </c>
      <c r="S1510" s="8">
        <v>4687.37</v>
      </c>
      <c r="T1510" s="8"/>
      <c r="U1510" s="8">
        <f t="shared" si="140"/>
        <v>4687.37</v>
      </c>
      <c r="V1510" s="8">
        <v>233205.86</v>
      </c>
      <c r="W1510" s="8">
        <v>0</v>
      </c>
      <c r="X1510" s="8">
        <v>3649.74</v>
      </c>
      <c r="Y1510" s="8"/>
      <c r="Z1510" s="8">
        <f t="shared" si="141"/>
        <v>3649.74</v>
      </c>
      <c r="AA1510" s="8">
        <f t="shared" si="142"/>
        <v>11692.21</v>
      </c>
      <c r="AB1510" s="10"/>
      <c r="AC1510" s="8"/>
      <c r="AD1510" s="8" t="str">
        <f t="shared" si="143"/>
        <v>N</v>
      </c>
    </row>
    <row r="1511" spans="1:30" x14ac:dyDescent="0.15">
      <c r="A1511">
        <v>1509</v>
      </c>
      <c r="B1511" s="1" t="s">
        <v>5801</v>
      </c>
      <c r="C1511" s="1" t="s">
        <v>30367</v>
      </c>
      <c r="D1511" s="3" t="s">
        <v>35784</v>
      </c>
      <c r="E1511" s="3" t="s">
        <v>42321</v>
      </c>
      <c r="F1511" s="1" t="s">
        <v>5802</v>
      </c>
      <c r="G1511" s="2">
        <v>36986</v>
      </c>
      <c r="H1511" t="s">
        <v>5803</v>
      </c>
      <c r="I1511">
        <v>1100000</v>
      </c>
      <c r="J1511" s="9" t="s">
        <v>36124</v>
      </c>
      <c r="K1511" s="9" t="str">
        <f t="shared" si="138"/>
        <v>否</v>
      </c>
      <c r="L1511" s="8">
        <v>3042398.06</v>
      </c>
      <c r="M1511" s="8">
        <v>0</v>
      </c>
      <c r="N1511" s="8">
        <v>151658.89000000001</v>
      </c>
      <c r="O1511" s="8"/>
      <c r="P1511" s="8">
        <f t="shared" si="139"/>
        <v>151658.89000000001</v>
      </c>
      <c r="Q1511" s="8">
        <v>5534136.2699999996</v>
      </c>
      <c r="R1511" s="8">
        <v>0</v>
      </c>
      <c r="S1511" s="8">
        <v>277068.18</v>
      </c>
      <c r="T1511" s="8"/>
      <c r="U1511" s="8">
        <f t="shared" si="140"/>
        <v>277068.18</v>
      </c>
      <c r="V1511" s="8">
        <v>6862637.6900000004</v>
      </c>
      <c r="W1511" s="8">
        <v>0</v>
      </c>
      <c r="X1511" s="8">
        <v>301896.98</v>
      </c>
      <c r="Y1511" s="8"/>
      <c r="Z1511" s="8">
        <f t="shared" si="141"/>
        <v>301896.98</v>
      </c>
      <c r="AA1511" s="8">
        <f t="shared" si="142"/>
        <v>730624.05</v>
      </c>
      <c r="AB1511" s="10"/>
      <c r="AC1511" s="8"/>
      <c r="AD1511" s="8" t="str">
        <f t="shared" si="143"/>
        <v>N</v>
      </c>
    </row>
    <row r="1512" spans="1:30" x14ac:dyDescent="0.15">
      <c r="A1512">
        <v>1510</v>
      </c>
      <c r="B1512" s="1" t="s">
        <v>5804</v>
      </c>
      <c r="C1512" s="1" t="s">
        <v>30368</v>
      </c>
      <c r="D1512" s="3" t="s">
        <v>35774</v>
      </c>
      <c r="E1512" s="3" t="s">
        <v>44640</v>
      </c>
      <c r="F1512" s="1" t="s">
        <v>5805</v>
      </c>
      <c r="G1512" s="2">
        <v>38205</v>
      </c>
      <c r="H1512" t="s">
        <v>5806</v>
      </c>
      <c r="I1512">
        <v>100000</v>
      </c>
      <c r="J1512" s="9" t="s">
        <v>36125</v>
      </c>
      <c r="K1512" s="9" t="str">
        <f t="shared" si="138"/>
        <v>否</v>
      </c>
      <c r="L1512" s="8">
        <v>0</v>
      </c>
      <c r="M1512" s="8">
        <v>0</v>
      </c>
      <c r="N1512" s="8">
        <v>0</v>
      </c>
      <c r="O1512" s="8"/>
      <c r="P1512" s="8">
        <f t="shared" si="139"/>
        <v>0</v>
      </c>
      <c r="Q1512" s="8">
        <v>0</v>
      </c>
      <c r="R1512" s="8">
        <v>0</v>
      </c>
      <c r="S1512" s="8">
        <v>0</v>
      </c>
      <c r="T1512" s="8"/>
      <c r="U1512" s="8">
        <f t="shared" si="140"/>
        <v>0</v>
      </c>
      <c r="V1512" s="8">
        <v>0</v>
      </c>
      <c r="W1512" s="8">
        <v>0</v>
      </c>
      <c r="X1512" s="8">
        <v>0</v>
      </c>
      <c r="Y1512" s="8"/>
      <c r="Z1512" s="8">
        <f t="shared" si="141"/>
        <v>0</v>
      </c>
      <c r="AA1512" s="8">
        <f t="shared" si="142"/>
        <v>0</v>
      </c>
      <c r="AB1512" s="10"/>
      <c r="AC1512" s="8"/>
      <c r="AD1512" s="8" t="str">
        <f t="shared" si="143"/>
        <v>N</v>
      </c>
    </row>
    <row r="1513" spans="1:30" x14ac:dyDescent="0.15">
      <c r="A1513">
        <v>1511</v>
      </c>
      <c r="B1513" s="1" t="s">
        <v>5807</v>
      </c>
      <c r="C1513" s="1" t="s">
        <v>30369</v>
      </c>
      <c r="D1513" s="3" t="s">
        <v>35778</v>
      </c>
      <c r="E1513" s="3" t="s">
        <v>46348</v>
      </c>
      <c r="F1513" s="1" t="s">
        <v>5808</v>
      </c>
      <c r="G1513" s="2">
        <v>38154</v>
      </c>
      <c r="H1513" t="s">
        <v>5809</v>
      </c>
      <c r="I1513">
        <v>3020000</v>
      </c>
      <c r="J1513" s="9" t="s">
        <v>36111</v>
      </c>
      <c r="K1513" s="9" t="str">
        <f t="shared" si="138"/>
        <v>否</v>
      </c>
      <c r="L1513" s="8">
        <v>3751971.14</v>
      </c>
      <c r="M1513" s="8">
        <v>0</v>
      </c>
      <c r="N1513" s="8">
        <v>87035.07</v>
      </c>
      <c r="O1513" s="8">
        <v>49479.19</v>
      </c>
      <c r="P1513" s="8">
        <f t="shared" si="139"/>
        <v>136514.26</v>
      </c>
      <c r="Q1513" s="8">
        <v>15253692.99</v>
      </c>
      <c r="R1513" s="8">
        <v>0</v>
      </c>
      <c r="S1513" s="8">
        <v>216204.84</v>
      </c>
      <c r="T1513" s="8">
        <v>99805.8</v>
      </c>
      <c r="U1513" s="8">
        <f t="shared" si="140"/>
        <v>316010.64</v>
      </c>
      <c r="V1513" s="8">
        <v>9853572.6199999992</v>
      </c>
      <c r="W1513" s="8">
        <v>0</v>
      </c>
      <c r="X1513" s="8">
        <v>120409.83</v>
      </c>
      <c r="Y1513" s="8">
        <v>91679.5</v>
      </c>
      <c r="Z1513" s="8">
        <f t="shared" si="141"/>
        <v>212089.33000000002</v>
      </c>
      <c r="AA1513" s="8">
        <f t="shared" si="142"/>
        <v>664614.23</v>
      </c>
      <c r="AB1513" s="10"/>
      <c r="AC1513" s="8"/>
      <c r="AD1513" s="8" t="str">
        <f t="shared" si="143"/>
        <v>N</v>
      </c>
    </row>
    <row r="1514" spans="1:30" x14ac:dyDescent="0.15">
      <c r="A1514">
        <v>1512</v>
      </c>
      <c r="B1514" s="1" t="s">
        <v>5810</v>
      </c>
      <c r="C1514" s="1" t="s">
        <v>30370</v>
      </c>
      <c r="D1514" s="3" t="s">
        <v>35780</v>
      </c>
      <c r="E1514" s="3" t="s">
        <v>43878</v>
      </c>
      <c r="F1514" s="1" t="s">
        <v>5811</v>
      </c>
      <c r="G1514" s="2">
        <v>37396</v>
      </c>
      <c r="H1514" t="s">
        <v>5812</v>
      </c>
      <c r="I1514">
        <v>300000</v>
      </c>
      <c r="J1514" s="9" t="s">
        <v>36113</v>
      </c>
      <c r="K1514" s="9" t="str">
        <f t="shared" si="138"/>
        <v>否</v>
      </c>
      <c r="L1514" s="8">
        <v>251921.36</v>
      </c>
      <c r="M1514" s="8">
        <v>0</v>
      </c>
      <c r="N1514" s="8">
        <v>7834.82</v>
      </c>
      <c r="O1514" s="8"/>
      <c r="P1514" s="8">
        <f t="shared" si="139"/>
        <v>7834.82</v>
      </c>
      <c r="Q1514" s="8">
        <v>457436.75</v>
      </c>
      <c r="R1514" s="8">
        <v>0</v>
      </c>
      <c r="S1514" s="8">
        <v>12627.35</v>
      </c>
      <c r="T1514" s="8"/>
      <c r="U1514" s="8">
        <f t="shared" si="140"/>
        <v>12627.35</v>
      </c>
      <c r="V1514" s="8">
        <v>329747.61</v>
      </c>
      <c r="W1514" s="8">
        <v>0</v>
      </c>
      <c r="X1514" s="8">
        <v>10431.93</v>
      </c>
      <c r="Y1514" s="8"/>
      <c r="Z1514" s="8">
        <f t="shared" si="141"/>
        <v>10431.93</v>
      </c>
      <c r="AA1514" s="8">
        <f t="shared" si="142"/>
        <v>30894.1</v>
      </c>
      <c r="AB1514" s="10"/>
      <c r="AC1514" s="8"/>
      <c r="AD1514" s="8" t="str">
        <f t="shared" si="143"/>
        <v>N</v>
      </c>
    </row>
    <row r="1515" spans="1:30" x14ac:dyDescent="0.15">
      <c r="A1515">
        <v>1513</v>
      </c>
      <c r="B1515" s="1" t="s">
        <v>5813</v>
      </c>
      <c r="C1515" s="1" t="s">
        <v>30371</v>
      </c>
      <c r="D1515" s="3" t="s">
        <v>35774</v>
      </c>
      <c r="E1515" s="3" t="s">
        <v>44960</v>
      </c>
      <c r="F1515" s="1" t="s">
        <v>5733</v>
      </c>
      <c r="G1515" s="2">
        <v>37355</v>
      </c>
      <c r="H1515" t="s">
        <v>5814</v>
      </c>
      <c r="I1515">
        <v>2380000</v>
      </c>
      <c r="J1515" s="9" t="s">
        <v>36125</v>
      </c>
      <c r="K1515" s="9" t="str">
        <f t="shared" si="138"/>
        <v>是</v>
      </c>
      <c r="L1515" s="8">
        <v>3128335.01</v>
      </c>
      <c r="M1515" s="8">
        <v>17509484.59</v>
      </c>
      <c r="N1515" s="8">
        <v>82127.34</v>
      </c>
      <c r="O1515" s="8">
        <v>0</v>
      </c>
      <c r="P1515" s="8">
        <f t="shared" si="139"/>
        <v>82127.34</v>
      </c>
      <c r="Q1515" s="8">
        <v>1932955.61</v>
      </c>
      <c r="R1515" s="8">
        <v>804168</v>
      </c>
      <c r="S1515" s="8">
        <v>0</v>
      </c>
      <c r="T1515" s="8">
        <v>101534.89</v>
      </c>
      <c r="U1515" s="8">
        <f t="shared" si="140"/>
        <v>101534.89</v>
      </c>
      <c r="V1515" s="8">
        <v>3326952.33</v>
      </c>
      <c r="W1515" s="8">
        <v>4769884.63</v>
      </c>
      <c r="X1515" s="8">
        <v>10455.780000000001</v>
      </c>
      <c r="Y1515" s="8">
        <v>118812.54</v>
      </c>
      <c r="Z1515" s="8">
        <f t="shared" si="141"/>
        <v>129268.31999999999</v>
      </c>
      <c r="AA1515" s="8">
        <f t="shared" si="142"/>
        <v>312930.55</v>
      </c>
      <c r="AB1515" s="10">
        <v>41033</v>
      </c>
      <c r="AC1515" s="8" t="s">
        <v>37115</v>
      </c>
      <c r="AD1515" s="8" t="str">
        <f t="shared" si="143"/>
        <v>N</v>
      </c>
    </row>
    <row r="1516" spans="1:30" x14ac:dyDescent="0.15">
      <c r="A1516">
        <v>1514</v>
      </c>
      <c r="B1516" s="1" t="s">
        <v>5815</v>
      </c>
      <c r="C1516" s="1" t="s">
        <v>30372</v>
      </c>
      <c r="D1516" s="3" t="s">
        <v>35772</v>
      </c>
      <c r="E1516" s="3" t="s">
        <v>37986</v>
      </c>
      <c r="F1516" s="1" t="s">
        <v>5816</v>
      </c>
      <c r="G1516" s="2">
        <v>36329</v>
      </c>
      <c r="H1516" t="s">
        <v>5817</v>
      </c>
      <c r="I1516">
        <v>500000</v>
      </c>
      <c r="J1516" s="9" t="s">
        <v>36127</v>
      </c>
      <c r="K1516" s="9" t="str">
        <f t="shared" si="138"/>
        <v>否</v>
      </c>
      <c r="L1516" s="8">
        <v>1536645.88</v>
      </c>
      <c r="M1516" s="8">
        <v>0</v>
      </c>
      <c r="N1516" s="8">
        <v>16210.9</v>
      </c>
      <c r="O1516" s="8"/>
      <c r="P1516" s="8">
        <f t="shared" si="139"/>
        <v>16210.9</v>
      </c>
      <c r="Q1516" s="8">
        <v>391905.38</v>
      </c>
      <c r="R1516" s="8">
        <v>0</v>
      </c>
      <c r="S1516" s="8">
        <v>0</v>
      </c>
      <c r="T1516" s="8"/>
      <c r="U1516" s="8">
        <f t="shared" si="140"/>
        <v>0</v>
      </c>
      <c r="V1516" s="8">
        <v>101834.61</v>
      </c>
      <c r="W1516" s="8">
        <v>0</v>
      </c>
      <c r="X1516" s="8">
        <v>0</v>
      </c>
      <c r="Y1516" s="8"/>
      <c r="Z1516" s="8">
        <f t="shared" si="141"/>
        <v>0</v>
      </c>
      <c r="AA1516" s="8">
        <f t="shared" si="142"/>
        <v>16210.9</v>
      </c>
      <c r="AB1516" s="10"/>
      <c r="AC1516" s="8"/>
      <c r="AD1516" s="8" t="str">
        <f t="shared" si="143"/>
        <v>N</v>
      </c>
    </row>
    <row r="1517" spans="1:30" x14ac:dyDescent="0.15">
      <c r="A1517">
        <v>1515</v>
      </c>
      <c r="B1517" s="1" t="s">
        <v>5818</v>
      </c>
      <c r="C1517" s="1" t="s">
        <v>30373</v>
      </c>
      <c r="D1517" s="3" t="s">
        <v>35778</v>
      </c>
      <c r="E1517" s="3" t="s">
        <v>45458</v>
      </c>
      <c r="F1517" s="1" t="s">
        <v>5819</v>
      </c>
      <c r="G1517" s="2">
        <v>36840</v>
      </c>
      <c r="H1517" t="s">
        <v>5820</v>
      </c>
      <c r="I1517">
        <v>210000</v>
      </c>
      <c r="J1517" s="9" t="s">
        <v>36118</v>
      </c>
      <c r="K1517" s="9" t="str">
        <f t="shared" si="138"/>
        <v>否</v>
      </c>
      <c r="L1517" s="8">
        <v>15441.76</v>
      </c>
      <c r="M1517" s="8">
        <v>0</v>
      </c>
      <c r="N1517" s="8">
        <v>624.26</v>
      </c>
      <c r="O1517" s="8"/>
      <c r="P1517" s="8">
        <f t="shared" si="139"/>
        <v>624.26</v>
      </c>
      <c r="Q1517" s="8">
        <v>0</v>
      </c>
      <c r="R1517" s="8">
        <v>0</v>
      </c>
      <c r="S1517" s="8">
        <v>0</v>
      </c>
      <c r="T1517" s="8"/>
      <c r="U1517" s="8">
        <f t="shared" si="140"/>
        <v>0</v>
      </c>
      <c r="V1517" s="8">
        <v>174214.04</v>
      </c>
      <c r="W1517" s="8">
        <v>0</v>
      </c>
      <c r="X1517" s="8">
        <v>3944.34</v>
      </c>
      <c r="Y1517" s="8"/>
      <c r="Z1517" s="8">
        <f t="shared" si="141"/>
        <v>3944.34</v>
      </c>
      <c r="AA1517" s="8">
        <f t="shared" si="142"/>
        <v>4568.6000000000004</v>
      </c>
      <c r="AB1517" s="10"/>
      <c r="AC1517" s="8"/>
      <c r="AD1517" s="8" t="str">
        <f t="shared" si="143"/>
        <v>N</v>
      </c>
    </row>
    <row r="1518" spans="1:30" x14ac:dyDescent="0.15">
      <c r="A1518">
        <v>1516</v>
      </c>
      <c r="B1518" s="1" t="s">
        <v>5821</v>
      </c>
      <c r="C1518" s="1" t="s">
        <v>30374</v>
      </c>
      <c r="D1518" s="3" t="s">
        <v>35778</v>
      </c>
      <c r="E1518" s="3" t="s">
        <v>40002</v>
      </c>
      <c r="F1518" s="1" t="s">
        <v>5822</v>
      </c>
      <c r="G1518" s="2">
        <v>38071</v>
      </c>
      <c r="H1518" t="s">
        <v>5823</v>
      </c>
      <c r="I1518">
        <v>3180000</v>
      </c>
      <c r="J1518" s="9" t="s">
        <v>36123</v>
      </c>
      <c r="K1518" s="9" t="str">
        <f t="shared" si="138"/>
        <v>否</v>
      </c>
      <c r="L1518" s="8">
        <v>1194608.58</v>
      </c>
      <c r="M1518" s="8">
        <v>0</v>
      </c>
      <c r="N1518" s="8">
        <v>14328.07</v>
      </c>
      <c r="O1518" s="8"/>
      <c r="P1518" s="8">
        <f t="shared" si="139"/>
        <v>14328.07</v>
      </c>
      <c r="Q1518" s="8">
        <v>3582393.06</v>
      </c>
      <c r="R1518" s="8">
        <v>0</v>
      </c>
      <c r="S1518" s="8">
        <v>41468.639999999999</v>
      </c>
      <c r="T1518" s="8"/>
      <c r="U1518" s="8">
        <f t="shared" si="140"/>
        <v>41468.639999999999</v>
      </c>
      <c r="V1518" s="8">
        <v>2201452.9300000002</v>
      </c>
      <c r="W1518" s="8">
        <v>0</v>
      </c>
      <c r="X1518" s="8">
        <v>3153.12</v>
      </c>
      <c r="Y1518" s="8"/>
      <c r="Z1518" s="8">
        <f t="shared" si="141"/>
        <v>3153.12</v>
      </c>
      <c r="AA1518" s="8">
        <f t="shared" si="142"/>
        <v>58949.83</v>
      </c>
      <c r="AB1518" s="10"/>
      <c r="AC1518" s="8"/>
      <c r="AD1518" s="8" t="str">
        <f t="shared" si="143"/>
        <v>N</v>
      </c>
    </row>
    <row r="1519" spans="1:30" x14ac:dyDescent="0.15">
      <c r="A1519">
        <v>1517</v>
      </c>
      <c r="B1519" s="1" t="s">
        <v>5824</v>
      </c>
      <c r="C1519" s="1" t="s">
        <v>30375</v>
      </c>
      <c r="D1519" s="3" t="s">
        <v>35780</v>
      </c>
      <c r="E1519" s="3" t="s">
        <v>45888</v>
      </c>
      <c r="F1519" s="1" t="s">
        <v>5825</v>
      </c>
      <c r="G1519" s="2">
        <v>38121</v>
      </c>
      <c r="H1519" t="s">
        <v>5826</v>
      </c>
      <c r="I1519">
        <v>30000000</v>
      </c>
      <c r="J1519" s="9" t="s">
        <v>36118</v>
      </c>
      <c r="K1519" s="9" t="str">
        <f t="shared" si="138"/>
        <v>否</v>
      </c>
      <c r="L1519" s="8">
        <v>13486745.74</v>
      </c>
      <c r="M1519" s="8">
        <v>0</v>
      </c>
      <c r="N1519" s="8">
        <v>0</v>
      </c>
      <c r="O1519" s="8"/>
      <c r="P1519" s="8">
        <f t="shared" si="139"/>
        <v>0</v>
      </c>
      <c r="Q1519" s="8">
        <v>12155030.67</v>
      </c>
      <c r="R1519" s="8">
        <v>0</v>
      </c>
      <c r="S1519" s="8">
        <v>0</v>
      </c>
      <c r="T1519" s="8"/>
      <c r="U1519" s="8">
        <f t="shared" si="140"/>
        <v>0</v>
      </c>
      <c r="V1519" s="8">
        <v>22789759.82</v>
      </c>
      <c r="W1519" s="8">
        <v>0</v>
      </c>
      <c r="X1519" s="8">
        <v>0</v>
      </c>
      <c r="Y1519" s="8"/>
      <c r="Z1519" s="8">
        <f t="shared" si="141"/>
        <v>0</v>
      </c>
      <c r="AA1519" s="8">
        <f t="shared" si="142"/>
        <v>0</v>
      </c>
      <c r="AB1519" s="10">
        <v>40315</v>
      </c>
      <c r="AC1519" s="8" t="s">
        <v>37133</v>
      </c>
      <c r="AD1519" s="8" t="str">
        <f t="shared" si="143"/>
        <v>N</v>
      </c>
    </row>
    <row r="1520" spans="1:30" x14ac:dyDescent="0.15">
      <c r="A1520">
        <v>1518</v>
      </c>
      <c r="B1520" s="1" t="s">
        <v>5827</v>
      </c>
      <c r="C1520" s="1" t="s">
        <v>30376</v>
      </c>
      <c r="D1520" s="3" t="s">
        <v>35780</v>
      </c>
      <c r="E1520" s="3" t="s">
        <v>43392</v>
      </c>
      <c r="F1520" s="1" t="s">
        <v>5828</v>
      </c>
      <c r="G1520" s="2">
        <v>38315</v>
      </c>
      <c r="H1520" t="s">
        <v>5829</v>
      </c>
      <c r="I1520">
        <v>500000</v>
      </c>
      <c r="J1520" s="9" t="s">
        <v>36113</v>
      </c>
      <c r="K1520" s="9" t="str">
        <f t="shared" si="138"/>
        <v>是</v>
      </c>
      <c r="L1520" s="8">
        <v>5169403.41</v>
      </c>
      <c r="M1520" s="8">
        <v>8192394.3399999999</v>
      </c>
      <c r="N1520" s="8">
        <v>95210.01</v>
      </c>
      <c r="O1520" s="8">
        <v>176395.22</v>
      </c>
      <c r="P1520" s="8">
        <f t="shared" si="139"/>
        <v>271605.23</v>
      </c>
      <c r="Q1520" s="8">
        <v>3996376.4</v>
      </c>
      <c r="R1520" s="8">
        <v>7115554.7400000002</v>
      </c>
      <c r="S1520" s="8">
        <v>234774.59</v>
      </c>
      <c r="T1520" s="8">
        <v>95800.22</v>
      </c>
      <c r="U1520" s="8">
        <f t="shared" si="140"/>
        <v>330574.81</v>
      </c>
      <c r="V1520" s="8">
        <v>1789588.93</v>
      </c>
      <c r="W1520" s="8">
        <v>3206154.6</v>
      </c>
      <c r="X1520" s="8">
        <v>69858.2</v>
      </c>
      <c r="Y1520" s="8">
        <v>7454.78</v>
      </c>
      <c r="Z1520" s="8">
        <f t="shared" si="141"/>
        <v>77312.98</v>
      </c>
      <c r="AA1520" s="8">
        <f t="shared" si="142"/>
        <v>679493.02</v>
      </c>
      <c r="AB1520" s="10"/>
      <c r="AC1520" s="8"/>
      <c r="AD1520" s="8" t="str">
        <f t="shared" si="143"/>
        <v>N</v>
      </c>
    </row>
    <row r="1521" spans="1:30" x14ac:dyDescent="0.15">
      <c r="A1521">
        <v>1519</v>
      </c>
      <c r="B1521" s="1" t="s">
        <v>5830</v>
      </c>
      <c r="C1521" s="1" t="s">
        <v>30377</v>
      </c>
      <c r="D1521" s="3" t="s">
        <v>35772</v>
      </c>
      <c r="E1521" s="3" t="s">
        <v>44172</v>
      </c>
      <c r="F1521" s="1" t="s">
        <v>5831</v>
      </c>
      <c r="G1521" s="2">
        <v>31037</v>
      </c>
      <c r="H1521" t="s">
        <v>5832</v>
      </c>
      <c r="I1521">
        <v>6612500</v>
      </c>
      <c r="J1521" s="9" t="s">
        <v>36113</v>
      </c>
      <c r="K1521" s="9" t="str">
        <f t="shared" si="138"/>
        <v>否</v>
      </c>
      <c r="L1521" s="8">
        <v>491154.53</v>
      </c>
      <c r="M1521" s="8">
        <v>0</v>
      </c>
      <c r="N1521" s="8">
        <v>0</v>
      </c>
      <c r="O1521" s="8"/>
      <c r="P1521" s="8">
        <f t="shared" si="139"/>
        <v>0</v>
      </c>
      <c r="Q1521" s="8">
        <v>553373.43999999994</v>
      </c>
      <c r="R1521" s="8">
        <v>0</v>
      </c>
      <c r="S1521" s="8">
        <v>0</v>
      </c>
      <c r="T1521" s="8"/>
      <c r="U1521" s="8">
        <f t="shared" si="140"/>
        <v>0</v>
      </c>
      <c r="V1521" s="8">
        <v>430593.85</v>
      </c>
      <c r="W1521" s="8">
        <v>0</v>
      </c>
      <c r="X1521" s="8">
        <v>4800.9799999999996</v>
      </c>
      <c r="Y1521" s="8"/>
      <c r="Z1521" s="8">
        <f t="shared" si="141"/>
        <v>4800.9799999999996</v>
      </c>
      <c r="AA1521" s="8">
        <f t="shared" si="142"/>
        <v>4800.9799999999996</v>
      </c>
      <c r="AB1521" s="10"/>
      <c r="AC1521" s="8"/>
      <c r="AD1521" s="8" t="str">
        <f t="shared" si="143"/>
        <v>N</v>
      </c>
    </row>
    <row r="1522" spans="1:30" x14ac:dyDescent="0.15">
      <c r="A1522">
        <v>1520</v>
      </c>
      <c r="B1522" s="1" t="s">
        <v>5833</v>
      </c>
      <c r="C1522" s="1" t="s">
        <v>30378</v>
      </c>
      <c r="D1522" s="3" t="s">
        <v>35789</v>
      </c>
      <c r="E1522" s="3" t="s">
        <v>45218</v>
      </c>
      <c r="F1522" s="1" t="s">
        <v>5834</v>
      </c>
      <c r="G1522" s="2">
        <v>32937</v>
      </c>
      <c r="H1522" t="s">
        <v>1418</v>
      </c>
      <c r="I1522">
        <v>2080000</v>
      </c>
      <c r="J1522" s="9" t="s">
        <v>36155</v>
      </c>
      <c r="K1522" s="9" t="str">
        <f t="shared" si="138"/>
        <v>是</v>
      </c>
      <c r="L1522" s="8">
        <v>1855593.51</v>
      </c>
      <c r="M1522" s="8">
        <v>3300828.6</v>
      </c>
      <c r="N1522" s="8">
        <v>23724.5</v>
      </c>
      <c r="O1522" s="8"/>
      <c r="P1522" s="8">
        <f t="shared" si="139"/>
        <v>23724.5</v>
      </c>
      <c r="Q1522" s="8">
        <v>1119924.56</v>
      </c>
      <c r="R1522" s="8">
        <v>4235975.2</v>
      </c>
      <c r="S1522" s="8">
        <v>0</v>
      </c>
      <c r="T1522" s="8"/>
      <c r="U1522" s="8">
        <f t="shared" si="140"/>
        <v>0</v>
      </c>
      <c r="V1522" s="8">
        <v>891035.21</v>
      </c>
      <c r="W1522" s="8">
        <v>4080000.1</v>
      </c>
      <c r="X1522" s="8">
        <v>0</v>
      </c>
      <c r="Y1522" s="8"/>
      <c r="Z1522" s="8">
        <f t="shared" si="141"/>
        <v>0</v>
      </c>
      <c r="AA1522" s="8">
        <f t="shared" si="142"/>
        <v>23724.5</v>
      </c>
      <c r="AB1522" s="10">
        <v>41279</v>
      </c>
      <c r="AC1522" s="8" t="s">
        <v>37115</v>
      </c>
      <c r="AD1522" s="8" t="str">
        <f t="shared" si="143"/>
        <v>N</v>
      </c>
    </row>
    <row r="1523" spans="1:30" x14ac:dyDescent="0.15">
      <c r="A1523">
        <v>1521</v>
      </c>
      <c r="B1523" s="1" t="s">
        <v>5835</v>
      </c>
      <c r="C1523" s="1" t="s">
        <v>5836</v>
      </c>
      <c r="D1523" s="3" t="s">
        <v>35780</v>
      </c>
      <c r="E1523" s="3" t="s">
        <v>43877</v>
      </c>
      <c r="F1523" s="1" t="s">
        <v>5837</v>
      </c>
      <c r="G1523" s="2">
        <v>37286</v>
      </c>
      <c r="H1523" t="s">
        <v>5838</v>
      </c>
      <c r="I1523">
        <v>500000</v>
      </c>
      <c r="J1523" s="9" t="s">
        <v>36113</v>
      </c>
      <c r="K1523" s="9" t="str">
        <f t="shared" si="138"/>
        <v>否</v>
      </c>
      <c r="L1523" s="8">
        <v>837294.94</v>
      </c>
      <c r="M1523" s="8">
        <v>0</v>
      </c>
      <c r="N1523" s="8">
        <v>25524.67</v>
      </c>
      <c r="O1523" s="8"/>
      <c r="P1523" s="8">
        <f t="shared" si="139"/>
        <v>25524.67</v>
      </c>
      <c r="Q1523" s="8">
        <v>2818343.75</v>
      </c>
      <c r="R1523" s="8">
        <v>0</v>
      </c>
      <c r="S1523" s="8">
        <v>71502.16</v>
      </c>
      <c r="T1523" s="8"/>
      <c r="U1523" s="8">
        <f t="shared" si="140"/>
        <v>71502.16</v>
      </c>
      <c r="V1523" s="8">
        <v>414520.5</v>
      </c>
      <c r="W1523" s="8">
        <v>0</v>
      </c>
      <c r="X1523" s="8">
        <v>14815.94</v>
      </c>
      <c r="Y1523" s="8"/>
      <c r="Z1523" s="8">
        <f t="shared" si="141"/>
        <v>14815.94</v>
      </c>
      <c r="AA1523" s="8">
        <f t="shared" si="142"/>
        <v>111842.77</v>
      </c>
      <c r="AB1523" s="10"/>
      <c r="AC1523" s="8"/>
      <c r="AD1523" s="8" t="str">
        <f t="shared" si="143"/>
        <v>N</v>
      </c>
    </row>
    <row r="1524" spans="1:30" x14ac:dyDescent="0.15">
      <c r="A1524">
        <v>1522</v>
      </c>
      <c r="B1524" s="1" t="s">
        <v>5839</v>
      </c>
      <c r="C1524" s="1" t="s">
        <v>30379</v>
      </c>
      <c r="D1524" s="3" t="s">
        <v>35778</v>
      </c>
      <c r="E1524" s="3" t="s">
        <v>41282</v>
      </c>
      <c r="F1524" s="1" t="s">
        <v>5840</v>
      </c>
      <c r="G1524" s="2">
        <v>37332</v>
      </c>
      <c r="H1524" t="s">
        <v>2543</v>
      </c>
      <c r="I1524">
        <v>50000</v>
      </c>
      <c r="J1524" s="9" t="s">
        <v>36125</v>
      </c>
      <c r="K1524" s="9" t="str">
        <f t="shared" si="138"/>
        <v>否</v>
      </c>
      <c r="L1524" s="8">
        <v>7341.21</v>
      </c>
      <c r="M1524" s="8">
        <v>0</v>
      </c>
      <c r="N1524" s="8">
        <v>2558.69</v>
      </c>
      <c r="O1524" s="8"/>
      <c r="P1524" s="8">
        <f t="shared" si="139"/>
        <v>2558.69</v>
      </c>
      <c r="Q1524" s="8">
        <v>8992.73</v>
      </c>
      <c r="R1524" s="8">
        <v>0</v>
      </c>
      <c r="S1524" s="8">
        <v>1528.76</v>
      </c>
      <c r="T1524" s="8"/>
      <c r="U1524" s="8">
        <f t="shared" si="140"/>
        <v>1528.76</v>
      </c>
      <c r="V1524" s="8">
        <v>9050.92</v>
      </c>
      <c r="W1524" s="8">
        <v>0</v>
      </c>
      <c r="X1524" s="8">
        <v>1538.68</v>
      </c>
      <c r="Y1524" s="8"/>
      <c r="Z1524" s="8">
        <f t="shared" si="141"/>
        <v>1538.68</v>
      </c>
      <c r="AA1524" s="8">
        <f t="shared" si="142"/>
        <v>5626.13</v>
      </c>
      <c r="AB1524" s="10"/>
      <c r="AC1524" s="8"/>
      <c r="AD1524" s="8" t="str">
        <f t="shared" si="143"/>
        <v>N</v>
      </c>
    </row>
    <row r="1525" spans="1:30" x14ac:dyDescent="0.15">
      <c r="A1525">
        <v>1523</v>
      </c>
      <c r="B1525" s="1" t="s">
        <v>5841</v>
      </c>
      <c r="C1525" s="1" t="s">
        <v>30380</v>
      </c>
      <c r="D1525" s="3" t="s">
        <v>35782</v>
      </c>
      <c r="E1525" s="3" t="s">
        <v>41764</v>
      </c>
      <c r="F1525" s="1" t="s">
        <v>2409</v>
      </c>
      <c r="G1525" s="2">
        <v>37288</v>
      </c>
      <c r="H1525" t="s">
        <v>5842</v>
      </c>
      <c r="I1525">
        <v>20000000</v>
      </c>
      <c r="J1525" s="9" t="s">
        <v>36122</v>
      </c>
      <c r="K1525" s="9" t="str">
        <f t="shared" si="138"/>
        <v>否</v>
      </c>
      <c r="L1525" s="8">
        <v>60853699.009999998</v>
      </c>
      <c r="M1525" s="8">
        <v>0</v>
      </c>
      <c r="N1525" s="8">
        <v>6357622.8600000003</v>
      </c>
      <c r="O1525" s="8">
        <v>1695404.9</v>
      </c>
      <c r="P1525" s="8">
        <f t="shared" si="139"/>
        <v>8053027.7599999998</v>
      </c>
      <c r="Q1525" s="8">
        <v>42803012.140000001</v>
      </c>
      <c r="R1525" s="8">
        <v>0</v>
      </c>
      <c r="S1525" s="8">
        <v>2742569.65</v>
      </c>
      <c r="T1525" s="8">
        <v>546122.71</v>
      </c>
      <c r="U1525" s="8">
        <f t="shared" si="140"/>
        <v>3288692.36</v>
      </c>
      <c r="V1525" s="8">
        <v>45575681.719999999</v>
      </c>
      <c r="W1525" s="8">
        <v>0</v>
      </c>
      <c r="X1525" s="8">
        <v>4742084.4000000004</v>
      </c>
      <c r="Y1525" s="8">
        <v>532200.05000000005</v>
      </c>
      <c r="Z1525" s="8">
        <f t="shared" si="141"/>
        <v>5274284.45</v>
      </c>
      <c r="AA1525" s="8">
        <f t="shared" si="142"/>
        <v>16616004.57</v>
      </c>
      <c r="AB1525" s="10">
        <v>41022</v>
      </c>
      <c r="AC1525" s="8" t="s">
        <v>37149</v>
      </c>
      <c r="AD1525" s="8" t="str">
        <f t="shared" si="143"/>
        <v>Y</v>
      </c>
    </row>
    <row r="1526" spans="1:30" x14ac:dyDescent="0.15">
      <c r="A1526">
        <v>1524</v>
      </c>
      <c r="B1526" s="1" t="s">
        <v>5843</v>
      </c>
      <c r="C1526" s="1" t="s">
        <v>30381</v>
      </c>
      <c r="D1526" s="3" t="s">
        <v>35772</v>
      </c>
      <c r="E1526" s="3" t="s">
        <v>38560</v>
      </c>
      <c r="F1526" s="1" t="s">
        <v>5844</v>
      </c>
      <c r="G1526" s="2">
        <v>22706</v>
      </c>
      <c r="H1526" t="s">
        <v>5845</v>
      </c>
      <c r="I1526">
        <v>7480000</v>
      </c>
      <c r="J1526" s="9" t="s">
        <v>36127</v>
      </c>
      <c r="K1526" s="9" t="str">
        <f t="shared" si="138"/>
        <v>否</v>
      </c>
      <c r="L1526" s="8">
        <v>74663931.230000004</v>
      </c>
      <c r="M1526" s="8">
        <v>0</v>
      </c>
      <c r="N1526" s="8">
        <v>135564.39000000001</v>
      </c>
      <c r="O1526" s="8"/>
      <c r="P1526" s="8">
        <f t="shared" si="139"/>
        <v>135564.39000000001</v>
      </c>
      <c r="Q1526" s="8">
        <v>72673978.099999994</v>
      </c>
      <c r="R1526" s="8">
        <v>0</v>
      </c>
      <c r="S1526" s="8">
        <v>186290.58</v>
      </c>
      <c r="T1526" s="8"/>
      <c r="U1526" s="8">
        <f t="shared" si="140"/>
        <v>186290.58</v>
      </c>
      <c r="V1526" s="8">
        <v>79989422.109999999</v>
      </c>
      <c r="W1526" s="8">
        <v>0</v>
      </c>
      <c r="X1526" s="8">
        <v>400515.84000000003</v>
      </c>
      <c r="Y1526" s="8"/>
      <c r="Z1526" s="8">
        <f t="shared" si="141"/>
        <v>400515.84000000003</v>
      </c>
      <c r="AA1526" s="8">
        <f t="shared" si="142"/>
        <v>722370.81</v>
      </c>
      <c r="AB1526" s="10"/>
      <c r="AC1526" s="8"/>
      <c r="AD1526" s="8" t="str">
        <f t="shared" si="143"/>
        <v>N</v>
      </c>
    </row>
    <row r="1527" spans="1:30" x14ac:dyDescent="0.15">
      <c r="A1527">
        <v>1525</v>
      </c>
      <c r="B1527" s="1" t="s">
        <v>5846</v>
      </c>
      <c r="C1527" s="1" t="s">
        <v>30382</v>
      </c>
      <c r="D1527" s="3" t="s">
        <v>35789</v>
      </c>
      <c r="E1527" s="3" t="s">
        <v>45522</v>
      </c>
      <c r="F1527" s="1" t="s">
        <v>5847</v>
      </c>
      <c r="G1527" s="2">
        <v>40737</v>
      </c>
      <c r="H1527" t="s">
        <v>5848</v>
      </c>
      <c r="I1527">
        <v>600000</v>
      </c>
      <c r="J1527" s="9" t="s">
        <v>36118</v>
      </c>
      <c r="K1527" s="9" t="str">
        <f t="shared" si="138"/>
        <v>否</v>
      </c>
      <c r="L1527" s="8">
        <v>2707897.65</v>
      </c>
      <c r="M1527" s="8">
        <v>0</v>
      </c>
      <c r="N1527" s="8">
        <v>64449.85</v>
      </c>
      <c r="O1527" s="8"/>
      <c r="P1527" s="8">
        <f t="shared" si="139"/>
        <v>64449.85</v>
      </c>
      <c r="Q1527" s="8">
        <v>2162643.4500000002</v>
      </c>
      <c r="R1527" s="8">
        <v>0</v>
      </c>
      <c r="S1527" s="8">
        <v>41618.14</v>
      </c>
      <c r="T1527" s="8"/>
      <c r="U1527" s="8">
        <f t="shared" si="140"/>
        <v>41618.14</v>
      </c>
      <c r="V1527" s="8">
        <v>1598576.45</v>
      </c>
      <c r="W1527" s="8">
        <v>0</v>
      </c>
      <c r="X1527" s="8">
        <v>38730.949999999997</v>
      </c>
      <c r="Y1527" s="8"/>
      <c r="Z1527" s="8">
        <f t="shared" si="141"/>
        <v>38730.949999999997</v>
      </c>
      <c r="AA1527" s="8">
        <f t="shared" si="142"/>
        <v>144798.94</v>
      </c>
      <c r="AB1527" s="10"/>
      <c r="AC1527" s="8"/>
      <c r="AD1527" s="8" t="str">
        <f t="shared" si="143"/>
        <v>N</v>
      </c>
    </row>
    <row r="1528" spans="1:30" x14ac:dyDescent="0.15">
      <c r="A1528">
        <v>1526</v>
      </c>
      <c r="B1528" s="1" t="s">
        <v>5849</v>
      </c>
      <c r="C1528" s="1" t="s">
        <v>30383</v>
      </c>
      <c r="D1528" s="3" t="s">
        <v>35772</v>
      </c>
      <c r="E1528" s="3" t="s">
        <v>38559</v>
      </c>
      <c r="F1528" s="1" t="s">
        <v>5850</v>
      </c>
      <c r="G1528" s="2">
        <v>36587</v>
      </c>
      <c r="H1528" t="s">
        <v>5851</v>
      </c>
      <c r="I1528">
        <v>500000</v>
      </c>
      <c r="J1528" s="9" t="s">
        <v>36127</v>
      </c>
      <c r="K1528" s="9" t="str">
        <f t="shared" si="138"/>
        <v>否</v>
      </c>
      <c r="L1528" s="8">
        <v>233011733.00999999</v>
      </c>
      <c r="M1528" s="8">
        <v>0</v>
      </c>
      <c r="N1528" s="8">
        <v>457844.6</v>
      </c>
      <c r="O1528" s="8"/>
      <c r="P1528" s="8">
        <f t="shared" si="139"/>
        <v>457844.6</v>
      </c>
      <c r="Q1528" s="8">
        <v>220892660.93000001</v>
      </c>
      <c r="R1528" s="8">
        <v>0</v>
      </c>
      <c r="S1528" s="8">
        <v>469955.84000000003</v>
      </c>
      <c r="T1528" s="8"/>
      <c r="U1528" s="8">
        <f t="shared" si="140"/>
        <v>469955.84000000003</v>
      </c>
      <c r="V1528" s="8">
        <v>210915017.71000001</v>
      </c>
      <c r="W1528" s="8">
        <v>0</v>
      </c>
      <c r="X1528" s="8">
        <v>479789.81</v>
      </c>
      <c r="Y1528" s="8"/>
      <c r="Z1528" s="8">
        <f t="shared" si="141"/>
        <v>479789.81</v>
      </c>
      <c r="AA1528" s="8">
        <f t="shared" si="142"/>
        <v>1407590.25</v>
      </c>
      <c r="AB1528" s="10"/>
      <c r="AC1528" s="8"/>
      <c r="AD1528" s="8" t="str">
        <f t="shared" si="143"/>
        <v>N</v>
      </c>
    </row>
    <row r="1529" spans="1:30" x14ac:dyDescent="0.15">
      <c r="A1529">
        <v>1527</v>
      </c>
      <c r="B1529" s="1" t="s">
        <v>5852</v>
      </c>
      <c r="C1529" s="1" t="s">
        <v>30384</v>
      </c>
      <c r="D1529" s="3" t="s">
        <v>35778</v>
      </c>
      <c r="E1529" s="3" t="s">
        <v>42320</v>
      </c>
      <c r="F1529" s="1" t="s">
        <v>5853</v>
      </c>
      <c r="G1529" s="2">
        <v>37344</v>
      </c>
      <c r="H1529" t="s">
        <v>5854</v>
      </c>
      <c r="I1529">
        <v>300000</v>
      </c>
      <c r="J1529" s="9" t="s">
        <v>36124</v>
      </c>
      <c r="K1529" s="9" t="str">
        <f t="shared" si="138"/>
        <v>否</v>
      </c>
      <c r="L1529" s="8">
        <v>1238657.68</v>
      </c>
      <c r="M1529" s="8">
        <v>0</v>
      </c>
      <c r="N1529" s="8">
        <v>15547.48</v>
      </c>
      <c r="O1529" s="8"/>
      <c r="P1529" s="8">
        <f t="shared" si="139"/>
        <v>15547.48</v>
      </c>
      <c r="Q1529" s="8">
        <v>1006360.63</v>
      </c>
      <c r="R1529" s="8">
        <v>0</v>
      </c>
      <c r="S1529" s="8">
        <v>18542.240000000002</v>
      </c>
      <c r="T1529" s="8"/>
      <c r="U1529" s="8">
        <f t="shared" si="140"/>
        <v>18542.240000000002</v>
      </c>
      <c r="V1529" s="8">
        <v>1281226.1000000001</v>
      </c>
      <c r="W1529" s="8">
        <v>0</v>
      </c>
      <c r="X1529" s="8">
        <v>15853.44</v>
      </c>
      <c r="Y1529" s="8"/>
      <c r="Z1529" s="8">
        <f t="shared" si="141"/>
        <v>15853.44</v>
      </c>
      <c r="AA1529" s="8">
        <f t="shared" si="142"/>
        <v>49943.16</v>
      </c>
      <c r="AB1529" s="10"/>
      <c r="AC1529" s="8"/>
      <c r="AD1529" s="8" t="str">
        <f t="shared" si="143"/>
        <v>N</v>
      </c>
    </row>
    <row r="1530" spans="1:30" x14ac:dyDescent="0.15">
      <c r="A1530">
        <v>1528</v>
      </c>
      <c r="B1530" s="1" t="s">
        <v>5855</v>
      </c>
      <c r="C1530" s="1" t="s">
        <v>5856</v>
      </c>
      <c r="D1530" s="3" t="s">
        <v>34490</v>
      </c>
      <c r="E1530" s="3" t="s">
        <v>39950</v>
      </c>
      <c r="F1530" s="1" t="s">
        <v>5857</v>
      </c>
      <c r="G1530" s="2">
        <v>37529</v>
      </c>
      <c r="H1530" t="s">
        <v>5858</v>
      </c>
      <c r="I1530">
        <v>350000</v>
      </c>
      <c r="J1530" s="9" t="s">
        <v>36125</v>
      </c>
      <c r="K1530" s="9" t="str">
        <f t="shared" si="138"/>
        <v>否</v>
      </c>
      <c r="L1530" s="8">
        <v>0</v>
      </c>
      <c r="M1530" s="8">
        <v>0</v>
      </c>
      <c r="N1530" s="8">
        <v>0</v>
      </c>
      <c r="O1530" s="8">
        <v>0</v>
      </c>
      <c r="P1530" s="8">
        <f t="shared" si="139"/>
        <v>0</v>
      </c>
      <c r="Q1530" s="8">
        <v>0</v>
      </c>
      <c r="R1530" s="8">
        <v>0</v>
      </c>
      <c r="S1530" s="8">
        <v>0</v>
      </c>
      <c r="T1530" s="8">
        <v>0</v>
      </c>
      <c r="U1530" s="8">
        <f t="shared" si="140"/>
        <v>0</v>
      </c>
      <c r="V1530" s="8">
        <v>0</v>
      </c>
      <c r="W1530" s="8">
        <v>0</v>
      </c>
      <c r="X1530" s="8">
        <v>0</v>
      </c>
      <c r="Y1530" s="8">
        <v>0</v>
      </c>
      <c r="Z1530" s="8">
        <f t="shared" si="141"/>
        <v>0</v>
      </c>
      <c r="AA1530" s="8">
        <f t="shared" si="142"/>
        <v>0</v>
      </c>
      <c r="AB1530" s="10"/>
      <c r="AC1530" s="8"/>
      <c r="AD1530" s="8" t="str">
        <f t="shared" si="143"/>
        <v>N</v>
      </c>
    </row>
    <row r="1531" spans="1:30" x14ac:dyDescent="0.15">
      <c r="A1531">
        <v>1529</v>
      </c>
      <c r="B1531" s="1" t="s">
        <v>5859</v>
      </c>
      <c r="C1531" s="1" t="s">
        <v>5860</v>
      </c>
      <c r="D1531" s="3" t="s">
        <v>35774</v>
      </c>
      <c r="E1531" s="3" t="s">
        <v>39795</v>
      </c>
      <c r="F1531" s="1" t="s">
        <v>5861</v>
      </c>
      <c r="G1531" s="2">
        <v>38289</v>
      </c>
      <c r="H1531" t="s">
        <v>5862</v>
      </c>
      <c r="I1531">
        <v>600000</v>
      </c>
      <c r="J1531" s="9" t="s">
        <v>36123</v>
      </c>
      <c r="K1531" s="9" t="str">
        <f t="shared" si="138"/>
        <v>否</v>
      </c>
      <c r="L1531" s="8">
        <v>21738397.370000001</v>
      </c>
      <c r="M1531" s="8">
        <v>0</v>
      </c>
      <c r="N1531" s="8">
        <v>616099.39</v>
      </c>
      <c r="O1531" s="8"/>
      <c r="P1531" s="8">
        <f t="shared" si="139"/>
        <v>616099.39</v>
      </c>
      <c r="Q1531" s="8">
        <v>25732821.579999998</v>
      </c>
      <c r="R1531" s="8">
        <v>0</v>
      </c>
      <c r="S1531" s="8">
        <v>767014.75</v>
      </c>
      <c r="T1531" s="8"/>
      <c r="U1531" s="8">
        <f t="shared" si="140"/>
        <v>767014.75</v>
      </c>
      <c r="V1531" s="8">
        <v>7610436.6900000004</v>
      </c>
      <c r="W1531" s="8">
        <v>0</v>
      </c>
      <c r="X1531" s="8">
        <v>279014.95</v>
      </c>
      <c r="Y1531" s="8"/>
      <c r="Z1531" s="8">
        <f t="shared" si="141"/>
        <v>279014.95</v>
      </c>
      <c r="AA1531" s="8">
        <f t="shared" si="142"/>
        <v>1662129.09</v>
      </c>
      <c r="AB1531" s="10"/>
      <c r="AC1531" s="8"/>
      <c r="AD1531" s="8" t="str">
        <f t="shared" si="143"/>
        <v>N</v>
      </c>
    </row>
    <row r="1532" spans="1:30" x14ac:dyDescent="0.15">
      <c r="A1532">
        <v>1530</v>
      </c>
      <c r="B1532" s="1" t="s">
        <v>5863</v>
      </c>
      <c r="C1532" s="1" t="s">
        <v>30385</v>
      </c>
      <c r="D1532" s="3" t="s">
        <v>35780</v>
      </c>
      <c r="E1532" s="3" t="s">
        <v>43876</v>
      </c>
      <c r="F1532" s="1" t="s">
        <v>5864</v>
      </c>
      <c r="G1532" s="2">
        <v>38233</v>
      </c>
      <c r="H1532" t="s">
        <v>5865</v>
      </c>
      <c r="I1532">
        <v>12000000</v>
      </c>
      <c r="J1532" s="9" t="s">
        <v>36113</v>
      </c>
      <c r="K1532" s="9" t="str">
        <f t="shared" si="138"/>
        <v>是</v>
      </c>
      <c r="L1532" s="8">
        <v>2956588.84</v>
      </c>
      <c r="M1532" s="8">
        <v>9937644.3000000007</v>
      </c>
      <c r="N1532" s="8">
        <v>119658.64</v>
      </c>
      <c r="O1532" s="8">
        <v>139051.45000000001</v>
      </c>
      <c r="P1532" s="8">
        <f t="shared" si="139"/>
        <v>258710.09000000003</v>
      </c>
      <c r="Q1532" s="8">
        <v>3155185.52</v>
      </c>
      <c r="R1532" s="8">
        <v>9347318.25</v>
      </c>
      <c r="S1532" s="8">
        <v>81406.87</v>
      </c>
      <c r="T1532" s="8">
        <v>132477.78</v>
      </c>
      <c r="U1532" s="8">
        <f t="shared" si="140"/>
        <v>213884.65</v>
      </c>
      <c r="V1532" s="8">
        <v>1606029.84</v>
      </c>
      <c r="W1532" s="8">
        <v>3428310.82</v>
      </c>
      <c r="X1532" s="8">
        <v>29727.96</v>
      </c>
      <c r="Y1532" s="8">
        <v>29906.98</v>
      </c>
      <c r="Z1532" s="8">
        <f t="shared" si="141"/>
        <v>59634.94</v>
      </c>
      <c r="AA1532" s="8">
        <f t="shared" si="142"/>
        <v>532229.67999999993</v>
      </c>
      <c r="AB1532" s="10"/>
      <c r="AC1532" s="8"/>
      <c r="AD1532" s="8" t="str">
        <f t="shared" si="143"/>
        <v>N</v>
      </c>
    </row>
    <row r="1533" spans="1:30" x14ac:dyDescent="0.15">
      <c r="A1533">
        <v>1531</v>
      </c>
      <c r="B1533" s="1" t="s">
        <v>5866</v>
      </c>
      <c r="C1533" s="1" t="s">
        <v>30386</v>
      </c>
      <c r="D1533" s="3" t="s">
        <v>35780</v>
      </c>
      <c r="E1533" s="3" t="s">
        <v>43457</v>
      </c>
      <c r="F1533" s="1" t="s">
        <v>5867</v>
      </c>
      <c r="G1533" s="2">
        <v>37693</v>
      </c>
      <c r="H1533" t="s">
        <v>5868</v>
      </c>
      <c r="I1533">
        <v>300000</v>
      </c>
      <c r="J1533" s="9" t="s">
        <v>36113</v>
      </c>
      <c r="K1533" s="9" t="str">
        <f t="shared" si="138"/>
        <v>是</v>
      </c>
      <c r="L1533" s="8">
        <v>120891.45</v>
      </c>
      <c r="M1533" s="8">
        <v>631263.73</v>
      </c>
      <c r="N1533" s="8">
        <v>20793.77</v>
      </c>
      <c r="O1533" s="8"/>
      <c r="P1533" s="8">
        <f t="shared" si="139"/>
        <v>20793.77</v>
      </c>
      <c r="Q1533" s="8">
        <v>517781.88</v>
      </c>
      <c r="R1533" s="8">
        <v>640452.46</v>
      </c>
      <c r="S1533" s="8">
        <v>0</v>
      </c>
      <c r="T1533" s="8"/>
      <c r="U1533" s="8">
        <f t="shared" si="140"/>
        <v>0</v>
      </c>
      <c r="V1533" s="8">
        <v>331504.12</v>
      </c>
      <c r="W1533" s="8">
        <v>0</v>
      </c>
      <c r="X1533" s="8">
        <v>9994.66</v>
      </c>
      <c r="Y1533" s="8"/>
      <c r="Z1533" s="8">
        <f t="shared" si="141"/>
        <v>9994.66</v>
      </c>
      <c r="AA1533" s="8">
        <f t="shared" si="142"/>
        <v>30788.43</v>
      </c>
      <c r="AB1533" s="10"/>
      <c r="AC1533" s="8"/>
      <c r="AD1533" s="8" t="str">
        <f t="shared" si="143"/>
        <v>N</v>
      </c>
    </row>
    <row r="1534" spans="1:30" x14ac:dyDescent="0.15">
      <c r="A1534">
        <v>1532</v>
      </c>
      <c r="B1534" s="1" t="s">
        <v>5869</v>
      </c>
      <c r="C1534" s="1" t="s">
        <v>30387</v>
      </c>
      <c r="D1534" s="3" t="s">
        <v>35773</v>
      </c>
      <c r="E1534" s="3" t="s">
        <v>39165</v>
      </c>
      <c r="F1534" s="1" t="s">
        <v>5870</v>
      </c>
      <c r="G1534" s="2">
        <v>37629</v>
      </c>
      <c r="H1534" t="s">
        <v>5871</v>
      </c>
      <c r="I1534">
        <v>500000</v>
      </c>
      <c r="J1534" s="9" t="s">
        <v>36112</v>
      </c>
      <c r="K1534" s="9" t="str">
        <f t="shared" si="138"/>
        <v>否</v>
      </c>
      <c r="L1534" s="8">
        <v>865538.44</v>
      </c>
      <c r="M1534" s="8">
        <v>0</v>
      </c>
      <c r="N1534" s="8">
        <v>30709.15</v>
      </c>
      <c r="O1534" s="8">
        <v>10842.55</v>
      </c>
      <c r="P1534" s="8">
        <f t="shared" si="139"/>
        <v>41551.699999999997</v>
      </c>
      <c r="Q1534" s="8">
        <v>684615.39</v>
      </c>
      <c r="R1534" s="8">
        <v>0</v>
      </c>
      <c r="S1534" s="8">
        <v>21403.78</v>
      </c>
      <c r="T1534" s="8">
        <v>8550.86</v>
      </c>
      <c r="U1534" s="8">
        <f t="shared" si="140"/>
        <v>29954.639999999999</v>
      </c>
      <c r="V1534" s="8">
        <v>1161525.6200000001</v>
      </c>
      <c r="W1534" s="8">
        <v>0</v>
      </c>
      <c r="X1534" s="8">
        <v>40043.74</v>
      </c>
      <c r="Y1534" s="8">
        <v>5892.56</v>
      </c>
      <c r="Z1534" s="8">
        <f t="shared" si="141"/>
        <v>45936.299999999996</v>
      </c>
      <c r="AA1534" s="8">
        <f t="shared" si="142"/>
        <v>117442.63999999998</v>
      </c>
      <c r="AB1534" s="10">
        <v>40603</v>
      </c>
      <c r="AC1534" s="8" t="s">
        <v>37133</v>
      </c>
      <c r="AD1534" s="8" t="str">
        <f t="shared" si="143"/>
        <v>N</v>
      </c>
    </row>
    <row r="1535" spans="1:30" x14ac:dyDescent="0.15">
      <c r="A1535">
        <v>1533</v>
      </c>
      <c r="B1535" s="1" t="s">
        <v>5872</v>
      </c>
      <c r="C1535" s="1" t="s">
        <v>5873</v>
      </c>
      <c r="D1535" s="3" t="s">
        <v>35780</v>
      </c>
      <c r="E1535" s="3" t="s">
        <v>45887</v>
      </c>
      <c r="F1535" s="1" t="s">
        <v>5874</v>
      </c>
      <c r="G1535" s="2">
        <v>38166</v>
      </c>
      <c r="H1535" t="s">
        <v>3473</v>
      </c>
      <c r="I1535">
        <v>56860000</v>
      </c>
      <c r="J1535" s="9" t="s">
        <v>36118</v>
      </c>
      <c r="K1535" s="9" t="str">
        <f t="shared" si="138"/>
        <v>否</v>
      </c>
      <c r="L1535" s="8">
        <v>3257264.23</v>
      </c>
      <c r="M1535" s="8">
        <v>0</v>
      </c>
      <c r="N1535" s="8">
        <v>87330.39</v>
      </c>
      <c r="O1535" s="8">
        <v>33859.51</v>
      </c>
      <c r="P1535" s="8">
        <f t="shared" si="139"/>
        <v>121189.9</v>
      </c>
      <c r="Q1535" s="8">
        <v>3344400.93</v>
      </c>
      <c r="R1535" s="8">
        <v>0</v>
      </c>
      <c r="S1535" s="8">
        <v>95728.37</v>
      </c>
      <c r="T1535" s="8">
        <v>44071.33</v>
      </c>
      <c r="U1535" s="8">
        <f t="shared" si="140"/>
        <v>139799.70000000001</v>
      </c>
      <c r="V1535" s="8">
        <v>3503001.91</v>
      </c>
      <c r="W1535" s="8">
        <v>0</v>
      </c>
      <c r="X1535" s="8">
        <v>102772.22</v>
      </c>
      <c r="Y1535" s="8">
        <v>38542.720000000001</v>
      </c>
      <c r="Z1535" s="8">
        <f t="shared" si="141"/>
        <v>141314.94</v>
      </c>
      <c r="AA1535" s="8">
        <f t="shared" si="142"/>
        <v>402304.54000000004</v>
      </c>
      <c r="AB1535" s="10"/>
      <c r="AC1535" s="8"/>
      <c r="AD1535" s="8" t="str">
        <f t="shared" si="143"/>
        <v>N</v>
      </c>
    </row>
    <row r="1536" spans="1:30" x14ac:dyDescent="0.15">
      <c r="A1536">
        <v>1534</v>
      </c>
      <c r="B1536" s="1" t="s">
        <v>5875</v>
      </c>
      <c r="C1536" s="1" t="s">
        <v>30388</v>
      </c>
      <c r="D1536" s="3" t="s">
        <v>35772</v>
      </c>
      <c r="E1536" s="3" t="s">
        <v>37985</v>
      </c>
      <c r="F1536" s="1" t="s">
        <v>5876</v>
      </c>
      <c r="G1536" s="2">
        <v>38084</v>
      </c>
      <c r="H1536" t="s">
        <v>5877</v>
      </c>
      <c r="I1536">
        <v>500000</v>
      </c>
      <c r="J1536" s="9" t="s">
        <v>36127</v>
      </c>
      <c r="K1536" s="9" t="str">
        <f t="shared" si="138"/>
        <v>否</v>
      </c>
      <c r="L1536" s="8">
        <v>129480135.03</v>
      </c>
      <c r="M1536" s="8">
        <v>0</v>
      </c>
      <c r="N1536" s="8">
        <v>583079.6</v>
      </c>
      <c r="O1536" s="8">
        <v>300166.49</v>
      </c>
      <c r="P1536" s="8">
        <f t="shared" si="139"/>
        <v>883246.09</v>
      </c>
      <c r="Q1536" s="8">
        <v>114620558.31999999</v>
      </c>
      <c r="R1536" s="8">
        <v>0</v>
      </c>
      <c r="S1536" s="8">
        <v>516610.49</v>
      </c>
      <c r="T1536" s="8">
        <v>230131.25</v>
      </c>
      <c r="U1536" s="8">
        <f t="shared" si="140"/>
        <v>746741.74</v>
      </c>
      <c r="V1536" s="8">
        <v>54371981.920000002</v>
      </c>
      <c r="W1536" s="8">
        <v>0</v>
      </c>
      <c r="X1536" s="8">
        <v>256832.67</v>
      </c>
      <c r="Y1536" s="8">
        <v>88126.399999999994</v>
      </c>
      <c r="Z1536" s="8">
        <f t="shared" si="141"/>
        <v>344959.07</v>
      </c>
      <c r="AA1536" s="8">
        <f t="shared" si="142"/>
        <v>1974946.9000000001</v>
      </c>
      <c r="AB1536" s="10"/>
      <c r="AC1536" s="8"/>
      <c r="AD1536" s="8" t="str">
        <f t="shared" si="143"/>
        <v>N</v>
      </c>
    </row>
    <row r="1537" spans="1:30" x14ac:dyDescent="0.15">
      <c r="A1537">
        <v>1535</v>
      </c>
      <c r="B1537" s="1" t="s">
        <v>5878</v>
      </c>
      <c r="C1537" s="1" t="s">
        <v>30389</v>
      </c>
      <c r="D1537" s="3" t="s">
        <v>35797</v>
      </c>
      <c r="E1537" s="3" t="s">
        <v>42319</v>
      </c>
      <c r="F1537" s="1" t="s">
        <v>5879</v>
      </c>
      <c r="G1537" s="2">
        <v>37438</v>
      </c>
      <c r="H1537" t="s">
        <v>5880</v>
      </c>
      <c r="I1537">
        <v>10000000</v>
      </c>
      <c r="J1537" s="9" t="s">
        <v>36124</v>
      </c>
      <c r="K1537" s="9" t="str">
        <f t="shared" si="138"/>
        <v>是</v>
      </c>
      <c r="L1537" s="8">
        <v>18789131.600000001</v>
      </c>
      <c r="M1537" s="8">
        <v>6549172.8099999996</v>
      </c>
      <c r="N1537" s="8">
        <v>752122.41</v>
      </c>
      <c r="O1537" s="8"/>
      <c r="P1537" s="8">
        <f t="shared" si="139"/>
        <v>752122.41</v>
      </c>
      <c r="Q1537" s="8">
        <v>23079487.059999999</v>
      </c>
      <c r="R1537" s="8">
        <v>300611.92</v>
      </c>
      <c r="S1537" s="8">
        <v>1220399.3</v>
      </c>
      <c r="T1537" s="8"/>
      <c r="U1537" s="8">
        <f t="shared" si="140"/>
        <v>1220399.3</v>
      </c>
      <c r="V1537" s="8">
        <v>17373781.760000002</v>
      </c>
      <c r="W1537" s="8">
        <v>0</v>
      </c>
      <c r="X1537" s="8">
        <v>279005.14</v>
      </c>
      <c r="Y1537" s="8"/>
      <c r="Z1537" s="8">
        <f t="shared" si="141"/>
        <v>279005.14</v>
      </c>
      <c r="AA1537" s="8">
        <f t="shared" si="142"/>
        <v>2251526.85</v>
      </c>
      <c r="AB1537" s="10">
        <v>41514</v>
      </c>
      <c r="AC1537" s="8" t="s">
        <v>37190</v>
      </c>
      <c r="AD1537" s="8" t="str">
        <f t="shared" si="143"/>
        <v>N</v>
      </c>
    </row>
    <row r="1538" spans="1:30" x14ac:dyDescent="0.15">
      <c r="A1538">
        <v>1536</v>
      </c>
      <c r="B1538" s="1" t="s">
        <v>5881</v>
      </c>
      <c r="C1538" s="1" t="s">
        <v>30390</v>
      </c>
      <c r="D1538" s="3" t="s">
        <v>35782</v>
      </c>
      <c r="E1538" s="3" t="s">
        <v>41196</v>
      </c>
      <c r="F1538" s="1" t="s">
        <v>5882</v>
      </c>
      <c r="G1538" s="2">
        <v>36892</v>
      </c>
      <c r="H1538" t="s">
        <v>2804</v>
      </c>
      <c r="I1538">
        <v>5070000</v>
      </c>
      <c r="J1538" s="9" t="s">
        <v>36115</v>
      </c>
      <c r="K1538" s="9" t="str">
        <f t="shared" si="138"/>
        <v>否</v>
      </c>
      <c r="L1538" s="8">
        <v>3869322</v>
      </c>
      <c r="M1538" s="8">
        <v>0</v>
      </c>
      <c r="N1538" s="8">
        <v>158794.04999999999</v>
      </c>
      <c r="O1538" s="8"/>
      <c r="P1538" s="8">
        <f t="shared" si="139"/>
        <v>158794.04999999999</v>
      </c>
      <c r="Q1538" s="8">
        <v>539859.82999999996</v>
      </c>
      <c r="R1538" s="8">
        <v>0</v>
      </c>
      <c r="S1538" s="8">
        <v>10761.77</v>
      </c>
      <c r="T1538" s="8"/>
      <c r="U1538" s="8">
        <f t="shared" si="140"/>
        <v>10761.77</v>
      </c>
      <c r="V1538" s="8">
        <v>10191626.060000001</v>
      </c>
      <c r="W1538" s="8">
        <v>0</v>
      </c>
      <c r="X1538" s="8">
        <v>156361.45000000001</v>
      </c>
      <c r="Y1538" s="8"/>
      <c r="Z1538" s="8">
        <f t="shared" si="141"/>
        <v>156361.45000000001</v>
      </c>
      <c r="AA1538" s="8">
        <f t="shared" si="142"/>
        <v>325917.27</v>
      </c>
      <c r="AB1538" s="10">
        <v>42139</v>
      </c>
      <c r="AC1538" s="8" t="s">
        <v>37175</v>
      </c>
      <c r="AD1538" s="8" t="str">
        <f t="shared" si="143"/>
        <v>N</v>
      </c>
    </row>
    <row r="1539" spans="1:30" x14ac:dyDescent="0.15">
      <c r="A1539">
        <v>1537</v>
      </c>
      <c r="B1539" s="1" t="s">
        <v>5883</v>
      </c>
      <c r="C1539" s="1" t="s">
        <v>30391</v>
      </c>
      <c r="D1539" s="3" t="s">
        <v>35795</v>
      </c>
      <c r="E1539" s="3" t="s">
        <v>44948</v>
      </c>
      <c r="F1539" s="1" t="s">
        <v>5884</v>
      </c>
      <c r="G1539" s="2">
        <v>35997</v>
      </c>
      <c r="H1539" t="s">
        <v>5885</v>
      </c>
      <c r="I1539">
        <v>30000</v>
      </c>
      <c r="J1539" s="9" t="s">
        <v>36125</v>
      </c>
      <c r="K1539" s="9" t="str">
        <f t="shared" si="138"/>
        <v>否</v>
      </c>
      <c r="L1539" s="8">
        <v>1329137.19</v>
      </c>
      <c r="M1539" s="8">
        <v>0</v>
      </c>
      <c r="N1539" s="8">
        <v>47504.19</v>
      </c>
      <c r="O1539" s="8"/>
      <c r="P1539" s="8">
        <f t="shared" si="139"/>
        <v>47504.19</v>
      </c>
      <c r="Q1539" s="8">
        <v>2237832.87</v>
      </c>
      <c r="R1539" s="8">
        <v>0</v>
      </c>
      <c r="S1539" s="8">
        <v>78996.66</v>
      </c>
      <c r="T1539" s="8"/>
      <c r="U1539" s="8">
        <f t="shared" si="140"/>
        <v>78996.66</v>
      </c>
      <c r="V1539" s="8">
        <v>2391901.27</v>
      </c>
      <c r="W1539" s="8">
        <v>0</v>
      </c>
      <c r="X1539" s="8">
        <v>86803.33</v>
      </c>
      <c r="Y1539" s="8"/>
      <c r="Z1539" s="8">
        <f t="shared" si="141"/>
        <v>86803.33</v>
      </c>
      <c r="AA1539" s="8">
        <f t="shared" si="142"/>
        <v>213304.18</v>
      </c>
      <c r="AB1539" s="10"/>
      <c r="AC1539" s="8"/>
      <c r="AD1539" s="8" t="str">
        <f t="shared" si="143"/>
        <v>N</v>
      </c>
    </row>
    <row r="1540" spans="1:30" x14ac:dyDescent="0.15">
      <c r="A1540">
        <v>1538</v>
      </c>
      <c r="B1540" s="1" t="s">
        <v>5886</v>
      </c>
      <c r="C1540" s="1" t="s">
        <v>30392</v>
      </c>
      <c r="D1540" s="3" t="s">
        <v>35775</v>
      </c>
      <c r="E1540" s="3" t="s">
        <v>38398</v>
      </c>
      <c r="F1540" s="1" t="s">
        <v>5887</v>
      </c>
      <c r="G1540" s="2">
        <v>38210</v>
      </c>
      <c r="H1540" t="s">
        <v>5888</v>
      </c>
      <c r="I1540">
        <v>300000</v>
      </c>
      <c r="J1540" s="9" t="s">
        <v>36127</v>
      </c>
      <c r="K1540" s="9" t="str">
        <f t="shared" ref="K1540:K1603" si="144">IF(M1540+R1540+W1540&gt;0,"是","否")</f>
        <v>否</v>
      </c>
      <c r="L1540" s="8">
        <v>1687796.49</v>
      </c>
      <c r="M1540" s="8">
        <v>0</v>
      </c>
      <c r="N1540" s="8">
        <v>43988.03</v>
      </c>
      <c r="O1540" s="8"/>
      <c r="P1540" s="8">
        <f t="shared" ref="P1540:P1603" si="145">N1540+O1540</f>
        <v>43988.03</v>
      </c>
      <c r="Q1540" s="8">
        <v>1800123.9</v>
      </c>
      <c r="R1540" s="8">
        <v>0</v>
      </c>
      <c r="S1540" s="8">
        <v>41312.129999999997</v>
      </c>
      <c r="T1540" s="8"/>
      <c r="U1540" s="8">
        <f t="shared" ref="U1540:U1603" si="146">S1540+T1540</f>
        <v>41312.129999999997</v>
      </c>
      <c r="V1540" s="8">
        <v>1564943.24</v>
      </c>
      <c r="W1540" s="8">
        <v>0</v>
      </c>
      <c r="X1540" s="8">
        <v>27073.1</v>
      </c>
      <c r="Y1540" s="8"/>
      <c r="Z1540" s="8">
        <f t="shared" ref="Z1540:Z1603" si="147">X1540+Y1540</f>
        <v>27073.1</v>
      </c>
      <c r="AA1540" s="8">
        <f t="shared" ref="AA1540:AA1603" si="148">P1540+U1540+Z1540</f>
        <v>112373.26000000001</v>
      </c>
      <c r="AB1540" s="10"/>
      <c r="AC1540" s="8"/>
      <c r="AD1540" s="8" t="str">
        <f t="shared" ref="AD1540:AD1603" si="149">IF(Z1540&gt;=3000000,"Y","N")</f>
        <v>N</v>
      </c>
    </row>
    <row r="1541" spans="1:30" x14ac:dyDescent="0.15">
      <c r="A1541">
        <v>1539</v>
      </c>
      <c r="B1541" s="1" t="s">
        <v>5889</v>
      </c>
      <c r="C1541" s="1" t="s">
        <v>30393</v>
      </c>
      <c r="D1541" s="3" t="s">
        <v>35780</v>
      </c>
      <c r="E1541" s="3" t="s">
        <v>43838</v>
      </c>
      <c r="F1541" s="1" t="s">
        <v>5890</v>
      </c>
      <c r="G1541" s="2">
        <v>34274</v>
      </c>
      <c r="H1541" t="s">
        <v>5891</v>
      </c>
      <c r="I1541">
        <v>30000</v>
      </c>
      <c r="J1541" s="9" t="s">
        <v>36113</v>
      </c>
      <c r="K1541" s="9" t="str">
        <f t="shared" si="144"/>
        <v>否</v>
      </c>
      <c r="L1541" s="8">
        <v>10838678.09</v>
      </c>
      <c r="M1541" s="8">
        <v>0</v>
      </c>
      <c r="N1541" s="8">
        <v>342499.92</v>
      </c>
      <c r="O1541" s="8"/>
      <c r="P1541" s="8">
        <f t="shared" si="145"/>
        <v>342499.92</v>
      </c>
      <c r="Q1541" s="8">
        <v>10459622.01</v>
      </c>
      <c r="R1541" s="8">
        <v>0</v>
      </c>
      <c r="S1541" s="8">
        <v>354617.69</v>
      </c>
      <c r="T1541" s="8"/>
      <c r="U1541" s="8">
        <f t="shared" si="146"/>
        <v>354617.69</v>
      </c>
      <c r="V1541" s="8">
        <v>11561753.83</v>
      </c>
      <c r="W1541" s="8">
        <v>0</v>
      </c>
      <c r="X1541" s="8">
        <v>347890.03</v>
      </c>
      <c r="Y1541" s="8"/>
      <c r="Z1541" s="8">
        <f t="shared" si="147"/>
        <v>347890.03</v>
      </c>
      <c r="AA1541" s="8">
        <f t="shared" si="148"/>
        <v>1045007.64</v>
      </c>
      <c r="AB1541" s="10"/>
      <c r="AC1541" s="8"/>
      <c r="AD1541" s="8" t="str">
        <f t="shared" si="149"/>
        <v>N</v>
      </c>
    </row>
    <row r="1542" spans="1:30" x14ac:dyDescent="0.15">
      <c r="A1542">
        <v>1540</v>
      </c>
      <c r="B1542" s="1" t="s">
        <v>5892</v>
      </c>
      <c r="C1542" s="1" t="s">
        <v>30394</v>
      </c>
      <c r="D1542" s="3" t="s">
        <v>35780</v>
      </c>
      <c r="E1542" s="3" t="s">
        <v>43567</v>
      </c>
      <c r="F1542" s="1" t="s">
        <v>5893</v>
      </c>
      <c r="G1542" s="2">
        <v>38050</v>
      </c>
      <c r="H1542" t="s">
        <v>5894</v>
      </c>
      <c r="I1542">
        <v>500000</v>
      </c>
      <c r="J1542" s="9" t="s">
        <v>36113</v>
      </c>
      <c r="K1542" s="9" t="str">
        <f t="shared" si="144"/>
        <v>否</v>
      </c>
      <c r="L1542" s="8">
        <v>5620919.0099999998</v>
      </c>
      <c r="M1542" s="8">
        <v>0</v>
      </c>
      <c r="N1542" s="8">
        <v>155270.1</v>
      </c>
      <c r="O1542" s="8">
        <v>56233.09</v>
      </c>
      <c r="P1542" s="8">
        <f t="shared" si="145"/>
        <v>211503.19</v>
      </c>
      <c r="Q1542" s="8">
        <v>4591442.29</v>
      </c>
      <c r="R1542" s="8">
        <v>0</v>
      </c>
      <c r="S1542" s="8">
        <v>119615.47</v>
      </c>
      <c r="T1542" s="8">
        <v>45989.21</v>
      </c>
      <c r="U1542" s="8">
        <f t="shared" si="146"/>
        <v>165604.68</v>
      </c>
      <c r="V1542" s="8">
        <v>422780.89</v>
      </c>
      <c r="W1542" s="8">
        <v>0</v>
      </c>
      <c r="X1542" s="8">
        <v>564.19000000000005</v>
      </c>
      <c r="Y1542" s="8">
        <v>5036.3599999999997</v>
      </c>
      <c r="Z1542" s="8">
        <f t="shared" si="147"/>
        <v>5600.5499999999993</v>
      </c>
      <c r="AA1542" s="8">
        <f t="shared" si="148"/>
        <v>382708.42</v>
      </c>
      <c r="AB1542" s="10"/>
      <c r="AC1542" s="8"/>
      <c r="AD1542" s="8" t="str">
        <f t="shared" si="149"/>
        <v>N</v>
      </c>
    </row>
    <row r="1543" spans="1:30" x14ac:dyDescent="0.15">
      <c r="A1543">
        <v>1541</v>
      </c>
      <c r="B1543" s="1" t="s">
        <v>5895</v>
      </c>
      <c r="C1543" s="1" t="s">
        <v>30395</v>
      </c>
      <c r="D1543" s="3" t="s">
        <v>35784</v>
      </c>
      <c r="E1543" s="3" t="s">
        <v>45868</v>
      </c>
      <c r="F1543" s="1" t="s">
        <v>5896</v>
      </c>
      <c r="G1543" s="2">
        <v>37256</v>
      </c>
      <c r="H1543" t="s">
        <v>5897</v>
      </c>
      <c r="I1543">
        <v>502000</v>
      </c>
      <c r="J1543" s="9" t="s">
        <v>36118</v>
      </c>
      <c r="K1543" s="9" t="str">
        <f t="shared" si="144"/>
        <v>否</v>
      </c>
      <c r="L1543" s="8">
        <v>104466.65</v>
      </c>
      <c r="M1543" s="8">
        <v>0</v>
      </c>
      <c r="N1543" s="8">
        <v>1260.78</v>
      </c>
      <c r="O1543" s="8"/>
      <c r="P1543" s="8">
        <f t="shared" si="145"/>
        <v>1260.78</v>
      </c>
      <c r="Q1543" s="8">
        <v>38102.57</v>
      </c>
      <c r="R1543" s="8">
        <v>0</v>
      </c>
      <c r="S1543" s="8">
        <v>2792.35</v>
      </c>
      <c r="T1543" s="8"/>
      <c r="U1543" s="8">
        <f t="shared" si="146"/>
        <v>2792.35</v>
      </c>
      <c r="V1543" s="8">
        <v>66618.8</v>
      </c>
      <c r="W1543" s="8">
        <v>0</v>
      </c>
      <c r="X1543" s="8">
        <v>12160.83</v>
      </c>
      <c r="Y1543" s="8"/>
      <c r="Z1543" s="8">
        <f t="shared" si="147"/>
        <v>12160.83</v>
      </c>
      <c r="AA1543" s="8">
        <f t="shared" si="148"/>
        <v>16213.96</v>
      </c>
      <c r="AB1543" s="10"/>
      <c r="AC1543" s="8"/>
      <c r="AD1543" s="8" t="str">
        <f t="shared" si="149"/>
        <v>N</v>
      </c>
    </row>
    <row r="1544" spans="1:30" x14ac:dyDescent="0.15">
      <c r="A1544">
        <v>1542</v>
      </c>
      <c r="B1544" s="1" t="s">
        <v>5898</v>
      </c>
      <c r="C1544" s="1" t="s">
        <v>30396</v>
      </c>
      <c r="D1544" s="3" t="s">
        <v>35775</v>
      </c>
      <c r="E1544" s="3" t="s">
        <v>41987</v>
      </c>
      <c r="F1544" s="1" t="s">
        <v>5899</v>
      </c>
      <c r="G1544" s="2">
        <v>38137</v>
      </c>
      <c r="H1544" t="s">
        <v>5900</v>
      </c>
      <c r="I1544">
        <v>100000</v>
      </c>
      <c r="J1544" s="9" t="s">
        <v>36122</v>
      </c>
      <c r="K1544" s="9" t="str">
        <f t="shared" si="144"/>
        <v>否</v>
      </c>
      <c r="L1544" s="8">
        <v>346803.02</v>
      </c>
      <c r="M1544" s="8">
        <v>0</v>
      </c>
      <c r="N1544" s="8">
        <v>7401.13</v>
      </c>
      <c r="O1544" s="8"/>
      <c r="P1544" s="8">
        <f t="shared" si="145"/>
        <v>7401.13</v>
      </c>
      <c r="Q1544" s="8">
        <v>51880.35</v>
      </c>
      <c r="R1544" s="8">
        <v>0</v>
      </c>
      <c r="S1544" s="8">
        <v>1160.94</v>
      </c>
      <c r="T1544" s="8"/>
      <c r="U1544" s="8">
        <f t="shared" si="146"/>
        <v>1160.94</v>
      </c>
      <c r="V1544" s="8">
        <v>36666.67</v>
      </c>
      <c r="W1544" s="8">
        <v>0</v>
      </c>
      <c r="X1544" s="8">
        <v>1718.88</v>
      </c>
      <c r="Y1544" s="8"/>
      <c r="Z1544" s="8">
        <f t="shared" si="147"/>
        <v>1718.88</v>
      </c>
      <c r="AA1544" s="8">
        <f t="shared" si="148"/>
        <v>10280.950000000001</v>
      </c>
      <c r="AB1544" s="10"/>
      <c r="AC1544" s="8"/>
      <c r="AD1544" s="8" t="str">
        <f t="shared" si="149"/>
        <v>N</v>
      </c>
    </row>
    <row r="1545" spans="1:30" x14ac:dyDescent="0.15">
      <c r="A1545">
        <v>1543</v>
      </c>
      <c r="B1545" s="1" t="s">
        <v>5901</v>
      </c>
      <c r="C1545" s="1" t="s">
        <v>30397</v>
      </c>
      <c r="D1545" s="3" t="s">
        <v>35780</v>
      </c>
      <c r="E1545" s="3" t="s">
        <v>43837</v>
      </c>
      <c r="F1545" s="1" t="s">
        <v>5902</v>
      </c>
      <c r="G1545" s="2">
        <v>38125</v>
      </c>
      <c r="H1545" t="s">
        <v>586</v>
      </c>
      <c r="I1545">
        <v>300000</v>
      </c>
      <c r="J1545" s="9" t="s">
        <v>36113</v>
      </c>
      <c r="K1545" s="9" t="str">
        <f t="shared" si="144"/>
        <v>否</v>
      </c>
      <c r="L1545" s="8">
        <v>3711994.66</v>
      </c>
      <c r="M1545" s="8">
        <v>0</v>
      </c>
      <c r="N1545" s="8">
        <v>121130.47</v>
      </c>
      <c r="O1545" s="8"/>
      <c r="P1545" s="8">
        <f t="shared" si="145"/>
        <v>121130.47</v>
      </c>
      <c r="Q1545" s="8">
        <v>888331.6</v>
      </c>
      <c r="R1545" s="8">
        <v>0</v>
      </c>
      <c r="S1545" s="8">
        <v>33243.81</v>
      </c>
      <c r="T1545" s="8"/>
      <c r="U1545" s="8">
        <f t="shared" si="146"/>
        <v>33243.81</v>
      </c>
      <c r="V1545" s="8">
        <v>547199.15</v>
      </c>
      <c r="W1545" s="8">
        <v>0</v>
      </c>
      <c r="X1545" s="8">
        <v>19682.259999999998</v>
      </c>
      <c r="Y1545" s="8"/>
      <c r="Z1545" s="8">
        <f t="shared" si="147"/>
        <v>19682.259999999998</v>
      </c>
      <c r="AA1545" s="8">
        <f t="shared" si="148"/>
        <v>174056.54</v>
      </c>
      <c r="AB1545" s="10">
        <v>40613</v>
      </c>
      <c r="AC1545" s="8" t="s">
        <v>37168</v>
      </c>
      <c r="AD1545" s="8" t="str">
        <f t="shared" si="149"/>
        <v>N</v>
      </c>
    </row>
    <row r="1546" spans="1:30" x14ac:dyDescent="0.15">
      <c r="A1546">
        <v>1544</v>
      </c>
      <c r="B1546" s="1" t="s">
        <v>5903</v>
      </c>
      <c r="C1546" s="1" t="s">
        <v>30398</v>
      </c>
      <c r="D1546" s="3" t="s">
        <v>34486</v>
      </c>
      <c r="E1546" s="3" t="s">
        <v>38151</v>
      </c>
      <c r="F1546" s="1" t="s">
        <v>5904</v>
      </c>
      <c r="G1546" s="2">
        <v>36717</v>
      </c>
      <c r="H1546" t="s">
        <v>5905</v>
      </c>
      <c r="I1546">
        <v>4314668600</v>
      </c>
      <c r="J1546" s="9" t="s">
        <v>36127</v>
      </c>
      <c r="K1546" s="9" t="str">
        <f t="shared" si="144"/>
        <v>否</v>
      </c>
      <c r="L1546" s="8"/>
      <c r="M1546" s="8"/>
      <c r="N1546" s="8"/>
      <c r="O1546" s="8"/>
      <c r="P1546" s="8">
        <f t="shared" si="145"/>
        <v>0</v>
      </c>
      <c r="Q1546" s="8"/>
      <c r="R1546" s="8"/>
      <c r="S1546" s="8"/>
      <c r="T1546" s="8"/>
      <c r="U1546" s="8">
        <f t="shared" si="146"/>
        <v>0</v>
      </c>
      <c r="V1546" s="8">
        <v>0</v>
      </c>
      <c r="W1546" s="8">
        <v>0</v>
      </c>
      <c r="X1546" s="8">
        <v>0</v>
      </c>
      <c r="Y1546" s="8"/>
      <c r="Z1546" s="8">
        <f t="shared" si="147"/>
        <v>0</v>
      </c>
      <c r="AA1546" s="8">
        <f t="shared" si="148"/>
        <v>0</v>
      </c>
      <c r="AB1546" s="10">
        <v>42129</v>
      </c>
      <c r="AC1546" s="8" t="s">
        <v>37144</v>
      </c>
      <c r="AD1546" s="8" t="str">
        <f t="shared" si="149"/>
        <v>N</v>
      </c>
    </row>
    <row r="1547" spans="1:30" x14ac:dyDescent="0.15">
      <c r="A1547">
        <v>1545</v>
      </c>
      <c r="B1547" s="1" t="s">
        <v>5906</v>
      </c>
      <c r="C1547" s="1" t="s">
        <v>30399</v>
      </c>
      <c r="D1547" s="3" t="s">
        <v>35775</v>
      </c>
      <c r="E1547" s="3" t="s">
        <v>40275</v>
      </c>
      <c r="F1547" s="1" t="s">
        <v>5907</v>
      </c>
      <c r="G1547" s="2">
        <v>38050</v>
      </c>
      <c r="H1547" t="s">
        <v>5908</v>
      </c>
      <c r="I1547">
        <v>500000</v>
      </c>
      <c r="J1547" s="9" t="s">
        <v>36119</v>
      </c>
      <c r="K1547" s="9" t="str">
        <f t="shared" si="144"/>
        <v>否</v>
      </c>
      <c r="L1547" s="8">
        <v>4853783.08</v>
      </c>
      <c r="M1547" s="8">
        <v>0</v>
      </c>
      <c r="N1547" s="8">
        <v>97172.01</v>
      </c>
      <c r="O1547" s="8"/>
      <c r="P1547" s="8">
        <f t="shared" si="145"/>
        <v>97172.01</v>
      </c>
      <c r="Q1547" s="8">
        <v>4436197.53</v>
      </c>
      <c r="R1547" s="8">
        <v>0</v>
      </c>
      <c r="S1547" s="8">
        <v>61574.77</v>
      </c>
      <c r="T1547" s="8"/>
      <c r="U1547" s="8">
        <f t="shared" si="146"/>
        <v>61574.77</v>
      </c>
      <c r="V1547" s="8">
        <v>5107567.24</v>
      </c>
      <c r="W1547" s="8">
        <v>0</v>
      </c>
      <c r="X1547" s="8">
        <v>158021.09</v>
      </c>
      <c r="Y1547" s="8"/>
      <c r="Z1547" s="8">
        <f t="shared" si="147"/>
        <v>158021.09</v>
      </c>
      <c r="AA1547" s="8">
        <f t="shared" si="148"/>
        <v>316767.87</v>
      </c>
      <c r="AB1547" s="10">
        <v>40688</v>
      </c>
      <c r="AC1547" s="8" t="s">
        <v>37168</v>
      </c>
      <c r="AD1547" s="8" t="str">
        <f t="shared" si="149"/>
        <v>N</v>
      </c>
    </row>
    <row r="1548" spans="1:30" x14ac:dyDescent="0.15">
      <c r="A1548">
        <v>1546</v>
      </c>
      <c r="B1548" s="1" t="s">
        <v>5909</v>
      </c>
      <c r="C1548" s="1" t="s">
        <v>30400</v>
      </c>
      <c r="D1548" s="3" t="s">
        <v>35780</v>
      </c>
      <c r="E1548" s="3" t="s">
        <v>43836</v>
      </c>
      <c r="F1548" s="1" t="s">
        <v>5910</v>
      </c>
      <c r="G1548" s="2">
        <v>37950</v>
      </c>
      <c r="H1548" t="s">
        <v>5911</v>
      </c>
      <c r="I1548">
        <v>500000</v>
      </c>
      <c r="J1548" s="9" t="s">
        <v>36113</v>
      </c>
      <c r="K1548" s="9" t="str">
        <f t="shared" si="144"/>
        <v>否</v>
      </c>
      <c r="L1548" s="8">
        <v>1475000.05</v>
      </c>
      <c r="M1548" s="8">
        <v>0</v>
      </c>
      <c r="N1548" s="8">
        <v>50710.96</v>
      </c>
      <c r="O1548" s="8">
        <v>19534.7</v>
      </c>
      <c r="P1548" s="8">
        <f t="shared" si="145"/>
        <v>70245.66</v>
      </c>
      <c r="Q1548" s="8">
        <v>1239639.94</v>
      </c>
      <c r="R1548" s="8">
        <v>0</v>
      </c>
      <c r="S1548" s="8">
        <v>38510.43</v>
      </c>
      <c r="T1548" s="8">
        <v>15560.82</v>
      </c>
      <c r="U1548" s="8">
        <f t="shared" si="146"/>
        <v>54071.25</v>
      </c>
      <c r="V1548" s="8">
        <v>1379809.06</v>
      </c>
      <c r="W1548" s="8">
        <v>0</v>
      </c>
      <c r="X1548" s="8">
        <v>46576.63</v>
      </c>
      <c r="Y1548" s="8">
        <v>6204.05</v>
      </c>
      <c r="Z1548" s="8">
        <f t="shared" si="147"/>
        <v>52780.68</v>
      </c>
      <c r="AA1548" s="8">
        <f t="shared" si="148"/>
        <v>177097.59</v>
      </c>
      <c r="AB1548" s="10"/>
      <c r="AC1548" s="8"/>
      <c r="AD1548" s="8" t="str">
        <f t="shared" si="149"/>
        <v>N</v>
      </c>
    </row>
    <row r="1549" spans="1:30" x14ac:dyDescent="0.15">
      <c r="A1549">
        <v>1547</v>
      </c>
      <c r="B1549" s="1" t="s">
        <v>5912</v>
      </c>
      <c r="C1549" s="1" t="s">
        <v>30401</v>
      </c>
      <c r="D1549" s="3" t="s">
        <v>35784</v>
      </c>
      <c r="E1549" s="3" t="s">
        <v>45867</v>
      </c>
      <c r="F1549" s="1" t="s">
        <v>5913</v>
      </c>
      <c r="G1549" s="2">
        <v>37970</v>
      </c>
      <c r="H1549" t="s">
        <v>4076</v>
      </c>
      <c r="I1549">
        <v>500000</v>
      </c>
      <c r="J1549" s="9" t="s">
        <v>36118</v>
      </c>
      <c r="K1549" s="9" t="str">
        <f t="shared" si="144"/>
        <v>否</v>
      </c>
      <c r="L1549" s="8">
        <v>9119466.0999999996</v>
      </c>
      <c r="M1549" s="8">
        <v>0</v>
      </c>
      <c r="N1549" s="8">
        <v>418194.43</v>
      </c>
      <c r="O1549" s="8"/>
      <c r="P1549" s="8">
        <f t="shared" si="145"/>
        <v>418194.43</v>
      </c>
      <c r="Q1549" s="8">
        <v>12419549.050000001</v>
      </c>
      <c r="R1549" s="8">
        <v>0</v>
      </c>
      <c r="S1549" s="8">
        <v>437936.65</v>
      </c>
      <c r="T1549" s="8"/>
      <c r="U1549" s="8">
        <f t="shared" si="146"/>
        <v>437936.65</v>
      </c>
      <c r="V1549" s="8">
        <v>8612637.25</v>
      </c>
      <c r="W1549" s="8">
        <v>0</v>
      </c>
      <c r="X1549" s="8">
        <v>333433.98</v>
      </c>
      <c r="Y1549" s="8"/>
      <c r="Z1549" s="8">
        <f t="shared" si="147"/>
        <v>333433.98</v>
      </c>
      <c r="AA1549" s="8">
        <f t="shared" si="148"/>
        <v>1189565.06</v>
      </c>
      <c r="AB1549" s="10">
        <v>41772</v>
      </c>
      <c r="AC1549" s="8" t="s">
        <v>37165</v>
      </c>
      <c r="AD1549" s="8" t="str">
        <f t="shared" si="149"/>
        <v>N</v>
      </c>
    </row>
    <row r="1550" spans="1:30" x14ac:dyDescent="0.15">
      <c r="A1550">
        <v>1548</v>
      </c>
      <c r="B1550" s="1" t="s">
        <v>5914</v>
      </c>
      <c r="C1550" s="1" t="s">
        <v>30402</v>
      </c>
      <c r="D1550" s="3" t="s">
        <v>35778</v>
      </c>
      <c r="E1550" s="3" t="s">
        <v>45455</v>
      </c>
      <c r="F1550" s="1" t="s">
        <v>5915</v>
      </c>
      <c r="G1550" s="2">
        <v>36878</v>
      </c>
      <c r="H1550" t="s">
        <v>5916</v>
      </c>
      <c r="I1550">
        <v>210000</v>
      </c>
      <c r="J1550" s="9" t="s">
        <v>36118</v>
      </c>
      <c r="K1550" s="9" t="str">
        <f t="shared" si="144"/>
        <v>否</v>
      </c>
      <c r="L1550" s="8">
        <v>79574.59</v>
      </c>
      <c r="M1550" s="8">
        <v>0</v>
      </c>
      <c r="N1550" s="8">
        <v>558.62</v>
      </c>
      <c r="O1550" s="8"/>
      <c r="P1550" s="8">
        <f t="shared" si="145"/>
        <v>558.62</v>
      </c>
      <c r="Q1550" s="8">
        <v>209975.27</v>
      </c>
      <c r="R1550" s="8">
        <v>0</v>
      </c>
      <c r="S1550" s="8">
        <v>5802.96</v>
      </c>
      <c r="T1550" s="8"/>
      <c r="U1550" s="8">
        <f t="shared" si="146"/>
        <v>5802.96</v>
      </c>
      <c r="V1550" s="8">
        <v>242841.04</v>
      </c>
      <c r="W1550" s="8">
        <v>0</v>
      </c>
      <c r="X1550" s="8">
        <v>5733.86</v>
      </c>
      <c r="Y1550" s="8"/>
      <c r="Z1550" s="8">
        <f t="shared" si="147"/>
        <v>5733.86</v>
      </c>
      <c r="AA1550" s="8">
        <f t="shared" si="148"/>
        <v>12095.439999999999</v>
      </c>
      <c r="AB1550" s="10"/>
      <c r="AC1550" s="8"/>
      <c r="AD1550" s="8" t="str">
        <f t="shared" si="149"/>
        <v>N</v>
      </c>
    </row>
    <row r="1551" spans="1:30" x14ac:dyDescent="0.15">
      <c r="A1551">
        <v>1549</v>
      </c>
      <c r="B1551" s="1" t="s">
        <v>5917</v>
      </c>
      <c r="C1551" s="1" t="s">
        <v>5918</v>
      </c>
      <c r="D1551" s="3" t="s">
        <v>35780</v>
      </c>
      <c r="E1551" s="3" t="s">
        <v>43835</v>
      </c>
      <c r="F1551" s="1" t="s">
        <v>5919</v>
      </c>
      <c r="G1551" s="2">
        <v>36973</v>
      </c>
      <c r="H1551" t="s">
        <v>5920</v>
      </c>
      <c r="J1551" s="9" t="s">
        <v>36113</v>
      </c>
      <c r="K1551" s="9" t="str">
        <f t="shared" si="144"/>
        <v>否</v>
      </c>
      <c r="L1551" s="8">
        <v>6884845.96</v>
      </c>
      <c r="M1551" s="8">
        <v>0</v>
      </c>
      <c r="N1551" s="8">
        <v>172161.02</v>
      </c>
      <c r="O1551" s="8"/>
      <c r="P1551" s="8">
        <f t="shared" si="145"/>
        <v>172161.02</v>
      </c>
      <c r="Q1551" s="8">
        <v>1300033.24</v>
      </c>
      <c r="R1551" s="8">
        <v>0</v>
      </c>
      <c r="S1551" s="8">
        <v>20964.740000000002</v>
      </c>
      <c r="T1551" s="8"/>
      <c r="U1551" s="8">
        <f t="shared" si="146"/>
        <v>20964.740000000002</v>
      </c>
      <c r="V1551" s="8">
        <v>2482000.98</v>
      </c>
      <c r="W1551" s="8">
        <v>0</v>
      </c>
      <c r="X1551" s="8">
        <v>60661.78</v>
      </c>
      <c r="Y1551" s="8"/>
      <c r="Z1551" s="8">
        <f t="shared" si="147"/>
        <v>60661.78</v>
      </c>
      <c r="AA1551" s="8">
        <f t="shared" si="148"/>
        <v>253787.53999999998</v>
      </c>
      <c r="AB1551" s="10"/>
      <c r="AC1551" s="8"/>
      <c r="AD1551" s="8" t="str">
        <f t="shared" si="149"/>
        <v>N</v>
      </c>
    </row>
    <row r="1552" spans="1:30" x14ac:dyDescent="0.15">
      <c r="A1552">
        <v>1550</v>
      </c>
      <c r="B1552" s="1" t="s">
        <v>5921</v>
      </c>
      <c r="C1552" s="1" t="s">
        <v>5922</v>
      </c>
      <c r="D1552" s="3" t="s">
        <v>34483</v>
      </c>
      <c r="E1552" s="3" t="s">
        <v>44637</v>
      </c>
      <c r="F1552" s="1" t="s">
        <v>5923</v>
      </c>
      <c r="G1552" s="2">
        <v>37497</v>
      </c>
      <c r="H1552" t="s">
        <v>5924</v>
      </c>
      <c r="I1552">
        <v>500000</v>
      </c>
      <c r="J1552" s="9" t="s">
        <v>36125</v>
      </c>
      <c r="K1552" s="9" t="str">
        <f t="shared" si="144"/>
        <v>否</v>
      </c>
      <c r="L1552" s="8">
        <v>611987.18000000005</v>
      </c>
      <c r="M1552" s="8">
        <v>0</v>
      </c>
      <c r="N1552" s="8">
        <v>13076.92</v>
      </c>
      <c r="O1552" s="8"/>
      <c r="P1552" s="8">
        <f t="shared" si="145"/>
        <v>13076.92</v>
      </c>
      <c r="Q1552" s="8">
        <v>1274529.8799999999</v>
      </c>
      <c r="R1552" s="8">
        <v>0</v>
      </c>
      <c r="S1552" s="8">
        <v>30397.32</v>
      </c>
      <c r="T1552" s="8"/>
      <c r="U1552" s="8">
        <f t="shared" si="146"/>
        <v>30397.32</v>
      </c>
      <c r="V1552" s="8">
        <v>1665256.4</v>
      </c>
      <c r="W1552" s="8">
        <v>0</v>
      </c>
      <c r="X1552" s="8">
        <v>37064.51</v>
      </c>
      <c r="Y1552" s="8"/>
      <c r="Z1552" s="8">
        <f t="shared" si="147"/>
        <v>37064.51</v>
      </c>
      <c r="AA1552" s="8">
        <f t="shared" si="148"/>
        <v>80538.75</v>
      </c>
      <c r="AB1552" s="10"/>
      <c r="AC1552" s="8"/>
      <c r="AD1552" s="8" t="str">
        <f t="shared" si="149"/>
        <v>N</v>
      </c>
    </row>
    <row r="1553" spans="1:30" x14ac:dyDescent="0.15">
      <c r="A1553">
        <v>1551</v>
      </c>
      <c r="B1553" s="1" t="s">
        <v>5925</v>
      </c>
      <c r="C1553" s="1" t="s">
        <v>30403</v>
      </c>
      <c r="D1553" s="3" t="s">
        <v>35780</v>
      </c>
      <c r="E1553" s="3" t="s">
        <v>44460</v>
      </c>
      <c r="F1553" s="1" t="s">
        <v>5926</v>
      </c>
      <c r="G1553" s="2">
        <v>35226</v>
      </c>
      <c r="H1553" t="s">
        <v>5927</v>
      </c>
      <c r="I1553">
        <v>3000000</v>
      </c>
      <c r="J1553" s="9" t="s">
        <v>36156</v>
      </c>
      <c r="K1553" s="9" t="str">
        <f t="shared" si="144"/>
        <v>是</v>
      </c>
      <c r="L1553" s="8">
        <v>1978209.19</v>
      </c>
      <c r="M1553" s="8">
        <v>13293024.050000001</v>
      </c>
      <c r="N1553" s="8">
        <v>31326.68</v>
      </c>
      <c r="O1553" s="8"/>
      <c r="P1553" s="8">
        <f t="shared" si="145"/>
        <v>31326.68</v>
      </c>
      <c r="Q1553" s="8">
        <v>2347812.56</v>
      </c>
      <c r="R1553" s="8">
        <v>10499521.800000001</v>
      </c>
      <c r="S1553" s="8">
        <v>50012.74</v>
      </c>
      <c r="T1553" s="8"/>
      <c r="U1553" s="8">
        <f t="shared" si="146"/>
        <v>50012.74</v>
      </c>
      <c r="V1553" s="8">
        <v>4903315.17</v>
      </c>
      <c r="W1553" s="8">
        <v>5356942.4400000004</v>
      </c>
      <c r="X1553" s="8">
        <v>157549.04</v>
      </c>
      <c r="Y1553" s="8"/>
      <c r="Z1553" s="8">
        <f t="shared" si="147"/>
        <v>157549.04</v>
      </c>
      <c r="AA1553" s="8">
        <f t="shared" si="148"/>
        <v>238888.46000000002</v>
      </c>
      <c r="AB1553" s="10">
        <v>40639</v>
      </c>
      <c r="AC1553" s="8" t="s">
        <v>37168</v>
      </c>
      <c r="AD1553" s="8" t="str">
        <f t="shared" si="149"/>
        <v>N</v>
      </c>
    </row>
    <row r="1554" spans="1:30" x14ac:dyDescent="0.15">
      <c r="A1554">
        <v>1552</v>
      </c>
      <c r="B1554" s="1" t="s">
        <v>5928</v>
      </c>
      <c r="C1554" s="1" t="s">
        <v>30404</v>
      </c>
      <c r="D1554" s="3" t="s">
        <v>35797</v>
      </c>
      <c r="E1554" s="3" t="s">
        <v>42306</v>
      </c>
      <c r="F1554" s="1" t="s">
        <v>5929</v>
      </c>
      <c r="G1554" s="2">
        <v>37705</v>
      </c>
      <c r="H1554" t="s">
        <v>5930</v>
      </c>
      <c r="I1554">
        <v>500000</v>
      </c>
      <c r="J1554" s="9" t="s">
        <v>36124</v>
      </c>
      <c r="K1554" s="9" t="str">
        <f t="shared" si="144"/>
        <v>否</v>
      </c>
      <c r="L1554" s="8">
        <v>12629016.109999999</v>
      </c>
      <c r="M1554" s="8">
        <v>0</v>
      </c>
      <c r="N1554" s="8">
        <v>192549.59</v>
      </c>
      <c r="O1554" s="8">
        <v>75505.570000000007</v>
      </c>
      <c r="P1554" s="8">
        <f t="shared" si="145"/>
        <v>268055.16000000003</v>
      </c>
      <c r="Q1554" s="8">
        <v>8654632.9000000004</v>
      </c>
      <c r="R1554" s="8">
        <v>0</v>
      </c>
      <c r="S1554" s="8">
        <v>142696.85</v>
      </c>
      <c r="T1554" s="8">
        <v>74675.539999999994</v>
      </c>
      <c r="U1554" s="8">
        <f t="shared" si="146"/>
        <v>217372.39</v>
      </c>
      <c r="V1554" s="8">
        <v>10555403.42</v>
      </c>
      <c r="W1554" s="8">
        <v>0</v>
      </c>
      <c r="X1554" s="8">
        <v>399558.23</v>
      </c>
      <c r="Y1554" s="8">
        <v>50683.72</v>
      </c>
      <c r="Z1554" s="8">
        <f t="shared" si="147"/>
        <v>450241.94999999995</v>
      </c>
      <c r="AA1554" s="8">
        <f t="shared" si="148"/>
        <v>935669.5</v>
      </c>
      <c r="AB1554" s="10">
        <v>41849</v>
      </c>
      <c r="AC1554" s="8" t="s">
        <v>37165</v>
      </c>
      <c r="AD1554" s="8" t="str">
        <f t="shared" si="149"/>
        <v>N</v>
      </c>
    </row>
    <row r="1555" spans="1:30" x14ac:dyDescent="0.15">
      <c r="A1555">
        <v>1553</v>
      </c>
      <c r="B1555" s="1" t="s">
        <v>5931</v>
      </c>
      <c r="C1555" s="1" t="s">
        <v>30405</v>
      </c>
      <c r="D1555" s="3" t="s">
        <v>35773</v>
      </c>
      <c r="E1555" s="3" t="s">
        <v>42305</v>
      </c>
      <c r="F1555" s="1" t="s">
        <v>5932</v>
      </c>
      <c r="G1555" s="2">
        <v>37715</v>
      </c>
      <c r="H1555" t="s">
        <v>5933</v>
      </c>
      <c r="I1555">
        <v>500000</v>
      </c>
      <c r="J1555" s="9" t="s">
        <v>36124</v>
      </c>
      <c r="K1555" s="9" t="str">
        <f t="shared" si="144"/>
        <v>否</v>
      </c>
      <c r="L1555" s="8">
        <v>326994.64</v>
      </c>
      <c r="M1555" s="8">
        <v>0</v>
      </c>
      <c r="N1555" s="8">
        <v>1134.58</v>
      </c>
      <c r="O1555" s="8"/>
      <c r="P1555" s="8">
        <f t="shared" si="145"/>
        <v>1134.58</v>
      </c>
      <c r="Q1555" s="8">
        <v>101978.11</v>
      </c>
      <c r="R1555" s="8">
        <v>0</v>
      </c>
      <c r="S1555" s="8">
        <v>0</v>
      </c>
      <c r="T1555" s="8"/>
      <c r="U1555" s="8">
        <f t="shared" si="146"/>
        <v>0</v>
      </c>
      <c r="V1555" s="8">
        <v>1644832.65</v>
      </c>
      <c r="W1555" s="8">
        <v>0</v>
      </c>
      <c r="X1555" s="8">
        <v>0</v>
      </c>
      <c r="Y1555" s="8"/>
      <c r="Z1555" s="8">
        <f t="shared" si="147"/>
        <v>0</v>
      </c>
      <c r="AA1555" s="8">
        <f t="shared" si="148"/>
        <v>1134.58</v>
      </c>
      <c r="AB1555" s="10"/>
      <c r="AC1555" s="8"/>
      <c r="AD1555" s="8" t="str">
        <f t="shared" si="149"/>
        <v>N</v>
      </c>
    </row>
    <row r="1556" spans="1:30" x14ac:dyDescent="0.15">
      <c r="A1556">
        <v>1554</v>
      </c>
      <c r="B1556" s="1" t="s">
        <v>5934</v>
      </c>
      <c r="C1556" s="1" t="s">
        <v>30406</v>
      </c>
      <c r="D1556" s="3" t="s">
        <v>35773</v>
      </c>
      <c r="E1556" s="3" t="s">
        <v>46234</v>
      </c>
      <c r="F1556" s="1" t="s">
        <v>5935</v>
      </c>
      <c r="G1556" s="2">
        <v>36951</v>
      </c>
      <c r="H1556" t="s">
        <v>5936</v>
      </c>
      <c r="I1556">
        <v>1100000</v>
      </c>
      <c r="J1556" s="9" t="s">
        <v>36149</v>
      </c>
      <c r="K1556" s="9" t="str">
        <f t="shared" si="144"/>
        <v>否</v>
      </c>
      <c r="L1556" s="8">
        <v>760629.07</v>
      </c>
      <c r="M1556" s="8">
        <v>0</v>
      </c>
      <c r="N1556" s="8">
        <v>2636.83</v>
      </c>
      <c r="O1556" s="8"/>
      <c r="P1556" s="8">
        <f t="shared" si="145"/>
        <v>2636.83</v>
      </c>
      <c r="Q1556" s="8">
        <v>463846.16</v>
      </c>
      <c r="R1556" s="8">
        <v>0</v>
      </c>
      <c r="S1556" s="8">
        <v>3745.53</v>
      </c>
      <c r="T1556" s="8"/>
      <c r="U1556" s="8">
        <f t="shared" si="146"/>
        <v>3745.53</v>
      </c>
      <c r="V1556" s="8">
        <v>230769.24</v>
      </c>
      <c r="W1556" s="8">
        <v>0</v>
      </c>
      <c r="X1556" s="8">
        <v>42.13</v>
      </c>
      <c r="Y1556" s="8"/>
      <c r="Z1556" s="8">
        <f t="shared" si="147"/>
        <v>42.13</v>
      </c>
      <c r="AA1556" s="8">
        <f t="shared" si="148"/>
        <v>6424.4900000000007</v>
      </c>
      <c r="AB1556" s="10"/>
      <c r="AC1556" s="8"/>
      <c r="AD1556" s="8" t="str">
        <f t="shared" si="149"/>
        <v>N</v>
      </c>
    </row>
    <row r="1557" spans="1:30" x14ac:dyDescent="0.15">
      <c r="A1557">
        <v>1555</v>
      </c>
      <c r="B1557" s="1" t="s">
        <v>5937</v>
      </c>
      <c r="C1557" s="1" t="s">
        <v>30407</v>
      </c>
      <c r="D1557" s="3" t="s">
        <v>35776</v>
      </c>
      <c r="E1557" s="3" t="s">
        <v>38551</v>
      </c>
      <c r="F1557" s="1" t="s">
        <v>5938</v>
      </c>
      <c r="G1557" s="2">
        <v>37635</v>
      </c>
      <c r="H1557" t="s">
        <v>5939</v>
      </c>
      <c r="I1557">
        <v>500000</v>
      </c>
      <c r="J1557" s="9" t="s">
        <v>36127</v>
      </c>
      <c r="K1557" s="9" t="str">
        <f t="shared" si="144"/>
        <v>否</v>
      </c>
      <c r="L1557" s="8">
        <v>3765131.76</v>
      </c>
      <c r="M1557" s="8">
        <v>0</v>
      </c>
      <c r="N1557" s="8">
        <v>56450.51</v>
      </c>
      <c r="O1557" s="8">
        <v>2518.44</v>
      </c>
      <c r="P1557" s="8">
        <f t="shared" si="145"/>
        <v>58968.950000000004</v>
      </c>
      <c r="Q1557" s="8">
        <v>5837976.1100000003</v>
      </c>
      <c r="R1557" s="8">
        <v>0</v>
      </c>
      <c r="S1557" s="8">
        <v>66803.539999999994</v>
      </c>
      <c r="T1557" s="8">
        <v>3577.87</v>
      </c>
      <c r="U1557" s="8">
        <f t="shared" si="146"/>
        <v>70381.409999999989</v>
      </c>
      <c r="V1557" s="8">
        <v>5432407.6500000004</v>
      </c>
      <c r="W1557" s="8">
        <v>0</v>
      </c>
      <c r="X1557" s="8">
        <v>65238.03</v>
      </c>
      <c r="Y1557" s="8">
        <v>2069.69</v>
      </c>
      <c r="Z1557" s="8">
        <f t="shared" si="147"/>
        <v>67307.72</v>
      </c>
      <c r="AA1557" s="8">
        <f t="shared" si="148"/>
        <v>196658.08</v>
      </c>
      <c r="AB1557" s="10"/>
      <c r="AC1557" s="8"/>
      <c r="AD1557" s="8" t="str">
        <f t="shared" si="149"/>
        <v>N</v>
      </c>
    </row>
    <row r="1558" spans="1:30" x14ac:dyDescent="0.15">
      <c r="A1558">
        <v>1556</v>
      </c>
      <c r="B1558" s="1" t="s">
        <v>5940</v>
      </c>
      <c r="C1558" s="1" t="s">
        <v>30408</v>
      </c>
      <c r="D1558" s="3" t="s">
        <v>35780</v>
      </c>
      <c r="E1558" s="3" t="s">
        <v>43834</v>
      </c>
      <c r="F1558" s="1" t="s">
        <v>5941</v>
      </c>
      <c r="G1558" s="2">
        <v>36947</v>
      </c>
      <c r="H1558" t="s">
        <v>1387</v>
      </c>
      <c r="I1558">
        <v>300000</v>
      </c>
      <c r="J1558" s="9" t="s">
        <v>36113</v>
      </c>
      <c r="K1558" s="9" t="str">
        <f t="shared" si="144"/>
        <v>否</v>
      </c>
      <c r="L1558" s="8">
        <v>3115832.24</v>
      </c>
      <c r="M1558" s="8">
        <v>0</v>
      </c>
      <c r="N1558" s="8">
        <v>93292.91</v>
      </c>
      <c r="O1558" s="8"/>
      <c r="P1558" s="8">
        <f t="shared" si="145"/>
        <v>93292.91</v>
      </c>
      <c r="Q1558" s="8">
        <v>2136659.09</v>
      </c>
      <c r="R1558" s="8">
        <v>0</v>
      </c>
      <c r="S1558" s="8">
        <v>63864.42</v>
      </c>
      <c r="T1558" s="8"/>
      <c r="U1558" s="8">
        <f t="shared" si="146"/>
        <v>63864.42</v>
      </c>
      <c r="V1558" s="8">
        <v>2161904.44</v>
      </c>
      <c r="W1558" s="8">
        <v>0</v>
      </c>
      <c r="X1558" s="8">
        <v>57534.63</v>
      </c>
      <c r="Y1558" s="8"/>
      <c r="Z1558" s="8">
        <f t="shared" si="147"/>
        <v>57534.63</v>
      </c>
      <c r="AA1558" s="8">
        <f t="shared" si="148"/>
        <v>214691.96000000002</v>
      </c>
      <c r="AB1558" s="10"/>
      <c r="AC1558" s="8"/>
      <c r="AD1558" s="8" t="str">
        <f t="shared" si="149"/>
        <v>N</v>
      </c>
    </row>
    <row r="1559" spans="1:30" x14ac:dyDescent="0.15">
      <c r="A1559">
        <v>1557</v>
      </c>
      <c r="B1559" s="1" t="s">
        <v>5942</v>
      </c>
      <c r="C1559" s="1" t="s">
        <v>30409</v>
      </c>
      <c r="D1559" s="3" t="s">
        <v>35789</v>
      </c>
      <c r="E1559" s="3" t="s">
        <v>39326</v>
      </c>
      <c r="F1559" s="1" t="s">
        <v>5943</v>
      </c>
      <c r="G1559" s="2">
        <v>37330</v>
      </c>
      <c r="H1559" t="s">
        <v>5944</v>
      </c>
      <c r="I1559">
        <v>500000</v>
      </c>
      <c r="J1559" s="9" t="s">
        <v>36112</v>
      </c>
      <c r="K1559" s="9" t="str">
        <f t="shared" si="144"/>
        <v>否</v>
      </c>
      <c r="L1559" s="8">
        <v>1695118.15</v>
      </c>
      <c r="M1559" s="8">
        <v>0</v>
      </c>
      <c r="N1559" s="8">
        <v>43164.24</v>
      </c>
      <c r="O1559" s="8"/>
      <c r="P1559" s="8">
        <f t="shared" si="145"/>
        <v>43164.24</v>
      </c>
      <c r="Q1559" s="8">
        <v>1351045.98</v>
      </c>
      <c r="R1559" s="8">
        <v>0</v>
      </c>
      <c r="S1559" s="8">
        <v>32499.59</v>
      </c>
      <c r="T1559" s="8">
        <v>18692.439999999999</v>
      </c>
      <c r="U1559" s="8">
        <f t="shared" si="146"/>
        <v>51192.03</v>
      </c>
      <c r="V1559" s="8">
        <v>1676044.56</v>
      </c>
      <c r="W1559" s="8">
        <v>0</v>
      </c>
      <c r="X1559" s="8">
        <v>52200.75</v>
      </c>
      <c r="Y1559" s="8">
        <v>8380.23</v>
      </c>
      <c r="Z1559" s="8">
        <f t="shared" si="147"/>
        <v>60580.979999999996</v>
      </c>
      <c r="AA1559" s="8">
        <f t="shared" si="148"/>
        <v>154937.25</v>
      </c>
      <c r="AB1559" s="10">
        <v>40308</v>
      </c>
      <c r="AC1559" s="8" t="s">
        <v>37133</v>
      </c>
      <c r="AD1559" s="8" t="str">
        <f t="shared" si="149"/>
        <v>N</v>
      </c>
    </row>
    <row r="1560" spans="1:30" x14ac:dyDescent="0.15">
      <c r="A1560">
        <v>1558</v>
      </c>
      <c r="B1560" s="1" t="s">
        <v>5945</v>
      </c>
      <c r="C1560" s="1" t="s">
        <v>30410</v>
      </c>
      <c r="D1560" s="3" t="s">
        <v>35772</v>
      </c>
      <c r="E1560" s="3" t="s">
        <v>38150</v>
      </c>
      <c r="F1560" s="1" t="s">
        <v>5946</v>
      </c>
      <c r="G1560" s="2">
        <v>38135</v>
      </c>
      <c r="H1560" t="s">
        <v>5947</v>
      </c>
      <c r="I1560">
        <v>500000</v>
      </c>
      <c r="J1560" s="9" t="s">
        <v>36127</v>
      </c>
      <c r="K1560" s="9" t="str">
        <f t="shared" si="144"/>
        <v>否</v>
      </c>
      <c r="L1560" s="8">
        <v>13930826.289999999</v>
      </c>
      <c r="M1560" s="8">
        <v>0</v>
      </c>
      <c r="N1560" s="8">
        <v>148898.29999999999</v>
      </c>
      <c r="O1560" s="8"/>
      <c r="P1560" s="8">
        <f t="shared" si="145"/>
        <v>148898.29999999999</v>
      </c>
      <c r="Q1560" s="8">
        <v>15635595.73</v>
      </c>
      <c r="R1560" s="8">
        <v>0</v>
      </c>
      <c r="S1560" s="8">
        <v>155779.89000000001</v>
      </c>
      <c r="T1560" s="8"/>
      <c r="U1560" s="8">
        <f t="shared" si="146"/>
        <v>155779.89000000001</v>
      </c>
      <c r="V1560" s="8">
        <v>14664381.630000001</v>
      </c>
      <c r="W1560" s="8">
        <v>0</v>
      </c>
      <c r="X1560" s="8">
        <v>156237.01</v>
      </c>
      <c r="Y1560" s="8"/>
      <c r="Z1560" s="8">
        <f t="shared" si="147"/>
        <v>156237.01</v>
      </c>
      <c r="AA1560" s="8">
        <f t="shared" si="148"/>
        <v>460915.20000000001</v>
      </c>
      <c r="AB1560" s="10"/>
      <c r="AC1560" s="8"/>
      <c r="AD1560" s="8" t="str">
        <f t="shared" si="149"/>
        <v>N</v>
      </c>
    </row>
    <row r="1561" spans="1:30" x14ac:dyDescent="0.15">
      <c r="A1561">
        <v>1559</v>
      </c>
      <c r="B1561" s="1" t="s">
        <v>5948</v>
      </c>
      <c r="C1561" s="1" t="s">
        <v>30411</v>
      </c>
      <c r="D1561" s="3" t="s">
        <v>35780</v>
      </c>
      <c r="E1561" s="3" t="s">
        <v>39158</v>
      </c>
      <c r="F1561" s="1" t="s">
        <v>5949</v>
      </c>
      <c r="G1561" s="2">
        <v>38107</v>
      </c>
      <c r="H1561" t="s">
        <v>5950</v>
      </c>
      <c r="I1561">
        <v>1010000</v>
      </c>
      <c r="J1561" s="9" t="s">
        <v>36112</v>
      </c>
      <c r="K1561" s="9" t="str">
        <f t="shared" si="144"/>
        <v>否</v>
      </c>
      <c r="L1561" s="8">
        <v>1375938.62</v>
      </c>
      <c r="M1561" s="8">
        <v>0</v>
      </c>
      <c r="N1561" s="8">
        <v>42953.2</v>
      </c>
      <c r="O1561" s="8"/>
      <c r="P1561" s="8">
        <f t="shared" si="145"/>
        <v>42953.2</v>
      </c>
      <c r="Q1561" s="8">
        <v>4530079.4800000004</v>
      </c>
      <c r="R1561" s="8">
        <v>0</v>
      </c>
      <c r="S1561" s="8">
        <v>157776.5</v>
      </c>
      <c r="T1561" s="8"/>
      <c r="U1561" s="8">
        <f t="shared" si="146"/>
        <v>157776.5</v>
      </c>
      <c r="V1561" s="8">
        <v>3027426.04</v>
      </c>
      <c r="W1561" s="8">
        <v>0</v>
      </c>
      <c r="X1561" s="8">
        <v>103888.68</v>
      </c>
      <c r="Y1561" s="8"/>
      <c r="Z1561" s="8">
        <f t="shared" si="147"/>
        <v>103888.68</v>
      </c>
      <c r="AA1561" s="8">
        <f t="shared" si="148"/>
        <v>304618.38</v>
      </c>
      <c r="AB1561" s="10"/>
      <c r="AC1561" s="8"/>
      <c r="AD1561" s="8" t="str">
        <f t="shared" si="149"/>
        <v>N</v>
      </c>
    </row>
    <row r="1562" spans="1:30" x14ac:dyDescent="0.15">
      <c r="A1562">
        <v>1560</v>
      </c>
      <c r="B1562" s="1" t="s">
        <v>5951</v>
      </c>
      <c r="C1562" s="1" t="s">
        <v>5952</v>
      </c>
      <c r="D1562" s="3" t="s">
        <v>35772</v>
      </c>
      <c r="E1562" s="3" t="s">
        <v>38149</v>
      </c>
      <c r="F1562" s="1" t="s">
        <v>5953</v>
      </c>
      <c r="G1562" s="2">
        <v>37819</v>
      </c>
      <c r="H1562" t="s">
        <v>5954</v>
      </c>
      <c r="I1562">
        <v>1200000</v>
      </c>
      <c r="J1562" s="9" t="s">
        <v>36127</v>
      </c>
      <c r="K1562" s="9" t="str">
        <f t="shared" si="144"/>
        <v>否</v>
      </c>
      <c r="L1562" s="8">
        <v>25512.37</v>
      </c>
      <c r="M1562" s="8">
        <v>0</v>
      </c>
      <c r="N1562" s="8">
        <v>2131.09</v>
      </c>
      <c r="O1562" s="8"/>
      <c r="P1562" s="8">
        <f t="shared" si="145"/>
        <v>2131.09</v>
      </c>
      <c r="Q1562" s="8">
        <v>607663.88</v>
      </c>
      <c r="R1562" s="8">
        <v>0</v>
      </c>
      <c r="S1562" s="8">
        <v>13198.28</v>
      </c>
      <c r="T1562" s="8">
        <v>3409.98</v>
      </c>
      <c r="U1562" s="8">
        <f t="shared" si="146"/>
        <v>16608.260000000002</v>
      </c>
      <c r="V1562" s="8">
        <v>600802.46</v>
      </c>
      <c r="W1562" s="8">
        <v>0</v>
      </c>
      <c r="X1562" s="8">
        <v>13158.69</v>
      </c>
      <c r="Y1562" s="8">
        <v>1567.15</v>
      </c>
      <c r="Z1562" s="8">
        <f t="shared" si="147"/>
        <v>14725.84</v>
      </c>
      <c r="AA1562" s="8">
        <f t="shared" si="148"/>
        <v>33465.19</v>
      </c>
      <c r="AB1562" s="10"/>
      <c r="AC1562" s="8"/>
      <c r="AD1562" s="8" t="str">
        <f t="shared" si="149"/>
        <v>N</v>
      </c>
    </row>
    <row r="1563" spans="1:30" x14ac:dyDescent="0.15">
      <c r="A1563">
        <v>1561</v>
      </c>
      <c r="B1563" s="1" t="s">
        <v>5955</v>
      </c>
      <c r="C1563" s="1" t="s">
        <v>30412</v>
      </c>
      <c r="D1563" s="3" t="s">
        <v>35784</v>
      </c>
      <c r="E1563" s="3" t="s">
        <v>42303</v>
      </c>
      <c r="F1563" s="1" t="s">
        <v>5956</v>
      </c>
      <c r="G1563" s="2">
        <v>38076</v>
      </c>
      <c r="H1563" t="s">
        <v>5957</v>
      </c>
      <c r="I1563">
        <v>80000</v>
      </c>
      <c r="J1563" s="9" t="s">
        <v>36124</v>
      </c>
      <c r="K1563" s="9" t="str">
        <f t="shared" si="144"/>
        <v>否</v>
      </c>
      <c r="L1563" s="8">
        <v>2252743.29</v>
      </c>
      <c r="M1563" s="8">
        <v>0</v>
      </c>
      <c r="N1563" s="8">
        <v>87229.09</v>
      </c>
      <c r="O1563" s="8"/>
      <c r="P1563" s="8">
        <f t="shared" si="145"/>
        <v>87229.09</v>
      </c>
      <c r="Q1563" s="8">
        <v>3045991.75</v>
      </c>
      <c r="R1563" s="8">
        <v>0</v>
      </c>
      <c r="S1563" s="8">
        <v>165068.91</v>
      </c>
      <c r="T1563" s="8"/>
      <c r="U1563" s="8">
        <f t="shared" si="146"/>
        <v>165068.91</v>
      </c>
      <c r="V1563" s="8">
        <v>2745563.42</v>
      </c>
      <c r="W1563" s="8">
        <v>0</v>
      </c>
      <c r="X1563" s="8">
        <v>234552.4</v>
      </c>
      <c r="Y1563" s="8"/>
      <c r="Z1563" s="8">
        <f t="shared" si="147"/>
        <v>234552.4</v>
      </c>
      <c r="AA1563" s="8">
        <f t="shared" si="148"/>
        <v>486850.4</v>
      </c>
      <c r="AB1563" s="10">
        <v>40759</v>
      </c>
      <c r="AC1563" s="8" t="s">
        <v>37189</v>
      </c>
      <c r="AD1563" s="8" t="str">
        <f t="shared" si="149"/>
        <v>N</v>
      </c>
    </row>
    <row r="1564" spans="1:30" x14ac:dyDescent="0.15">
      <c r="A1564">
        <v>1562</v>
      </c>
      <c r="B1564" s="1" t="s">
        <v>5958</v>
      </c>
      <c r="C1564" s="1" t="s">
        <v>30413</v>
      </c>
      <c r="D1564" s="3" t="s">
        <v>35780</v>
      </c>
      <c r="E1564" s="3" t="s">
        <v>43833</v>
      </c>
      <c r="F1564" s="1" t="s">
        <v>5959</v>
      </c>
      <c r="G1564" s="2">
        <v>34424</v>
      </c>
      <c r="H1564" t="s">
        <v>5960</v>
      </c>
      <c r="I1564">
        <v>300000</v>
      </c>
      <c r="J1564" s="9" t="s">
        <v>36113</v>
      </c>
      <c r="K1564" s="9" t="str">
        <f t="shared" si="144"/>
        <v>否</v>
      </c>
      <c r="L1564" s="8">
        <v>197662.37</v>
      </c>
      <c r="M1564" s="8">
        <v>0</v>
      </c>
      <c r="N1564" s="8">
        <v>7443.14</v>
      </c>
      <c r="O1564" s="8"/>
      <c r="P1564" s="8">
        <f t="shared" si="145"/>
        <v>7443.14</v>
      </c>
      <c r="Q1564" s="8">
        <v>98974.35</v>
      </c>
      <c r="R1564" s="8">
        <v>0</v>
      </c>
      <c r="S1564" s="8">
        <v>2178.63</v>
      </c>
      <c r="T1564" s="8"/>
      <c r="U1564" s="8">
        <f t="shared" si="146"/>
        <v>2178.63</v>
      </c>
      <c r="V1564" s="8">
        <v>51500.85</v>
      </c>
      <c r="W1564" s="8">
        <v>0</v>
      </c>
      <c r="X1564" s="8">
        <v>3784.11</v>
      </c>
      <c r="Y1564" s="8"/>
      <c r="Z1564" s="8">
        <f t="shared" si="147"/>
        <v>3784.11</v>
      </c>
      <c r="AA1564" s="8">
        <f t="shared" si="148"/>
        <v>13405.880000000001</v>
      </c>
      <c r="AB1564" s="10"/>
      <c r="AC1564" s="8"/>
      <c r="AD1564" s="8" t="str">
        <f t="shared" si="149"/>
        <v>N</v>
      </c>
    </row>
    <row r="1565" spans="1:30" x14ac:dyDescent="0.15">
      <c r="A1565">
        <v>1563</v>
      </c>
      <c r="B1565" s="1" t="s">
        <v>5961</v>
      </c>
      <c r="C1565" s="1" t="s">
        <v>30414</v>
      </c>
      <c r="D1565" s="3" t="s">
        <v>35779</v>
      </c>
      <c r="E1565" s="3" t="s">
        <v>37982</v>
      </c>
      <c r="F1565" s="1" t="s">
        <v>5962</v>
      </c>
      <c r="G1565" s="2">
        <v>38303</v>
      </c>
      <c r="H1565" t="s">
        <v>5963</v>
      </c>
      <c r="I1565">
        <v>70000</v>
      </c>
      <c r="J1565" s="9" t="s">
        <v>36127</v>
      </c>
      <c r="K1565" s="9" t="str">
        <f t="shared" si="144"/>
        <v>是</v>
      </c>
      <c r="L1565" s="8">
        <v>6241454.9699999997</v>
      </c>
      <c r="M1565" s="8">
        <v>909328.35</v>
      </c>
      <c r="N1565" s="8">
        <v>48845.86</v>
      </c>
      <c r="O1565" s="8">
        <v>72148.710000000006</v>
      </c>
      <c r="P1565" s="8">
        <f t="shared" si="145"/>
        <v>120994.57</v>
      </c>
      <c r="Q1565" s="8">
        <v>15032652.869999999</v>
      </c>
      <c r="R1565" s="8">
        <v>257920</v>
      </c>
      <c r="S1565" s="8">
        <v>146988.25</v>
      </c>
      <c r="T1565" s="8">
        <v>155178.84</v>
      </c>
      <c r="U1565" s="8">
        <f t="shared" si="146"/>
        <v>302167.08999999997</v>
      </c>
      <c r="V1565" s="8">
        <v>5754273.5599999996</v>
      </c>
      <c r="W1565" s="8">
        <v>172584</v>
      </c>
      <c r="X1565" s="8">
        <v>50728.480000000003</v>
      </c>
      <c r="Y1565" s="8">
        <v>59843.09</v>
      </c>
      <c r="Z1565" s="8">
        <f t="shared" si="147"/>
        <v>110571.57</v>
      </c>
      <c r="AA1565" s="8">
        <f t="shared" si="148"/>
        <v>533733.23</v>
      </c>
      <c r="AB1565" s="10"/>
      <c r="AC1565" s="8"/>
      <c r="AD1565" s="8" t="str">
        <f t="shared" si="149"/>
        <v>N</v>
      </c>
    </row>
    <row r="1566" spans="1:30" x14ac:dyDescent="0.15">
      <c r="A1566">
        <v>1564</v>
      </c>
      <c r="B1566" s="1" t="s">
        <v>5964</v>
      </c>
      <c r="C1566" s="1" t="s">
        <v>30415</v>
      </c>
      <c r="D1566" s="3" t="s">
        <v>34479</v>
      </c>
      <c r="E1566" s="3" t="s">
        <v>45681</v>
      </c>
      <c r="F1566" s="1" t="s">
        <v>5965</v>
      </c>
      <c r="G1566" s="2">
        <v>37417</v>
      </c>
      <c r="H1566" t="s">
        <v>4785</v>
      </c>
      <c r="I1566">
        <v>52600000</v>
      </c>
      <c r="J1566" s="9" t="s">
        <v>36118</v>
      </c>
      <c r="K1566" s="9" t="str">
        <f t="shared" si="144"/>
        <v>否</v>
      </c>
      <c r="L1566" s="8">
        <v>51896782.869999997</v>
      </c>
      <c r="M1566" s="8">
        <v>0</v>
      </c>
      <c r="N1566" s="8">
        <v>1140557.6399999999</v>
      </c>
      <c r="O1566" s="8"/>
      <c r="P1566" s="8">
        <f t="shared" si="145"/>
        <v>1140557.6399999999</v>
      </c>
      <c r="Q1566" s="8">
        <v>13795459.779999999</v>
      </c>
      <c r="R1566" s="8">
        <v>0</v>
      </c>
      <c r="S1566" s="8">
        <v>297504.8</v>
      </c>
      <c r="T1566" s="8"/>
      <c r="U1566" s="8">
        <f t="shared" si="146"/>
        <v>297504.8</v>
      </c>
      <c r="V1566" s="8">
        <v>6387020.1699999999</v>
      </c>
      <c r="W1566" s="8">
        <v>0</v>
      </c>
      <c r="X1566" s="8">
        <v>63863.62</v>
      </c>
      <c r="Y1566" s="8"/>
      <c r="Z1566" s="8">
        <f t="shared" si="147"/>
        <v>63863.62</v>
      </c>
      <c r="AA1566" s="8">
        <f t="shared" si="148"/>
        <v>1501926.06</v>
      </c>
      <c r="AB1566" s="10">
        <v>40955</v>
      </c>
      <c r="AC1566" s="8" t="s">
        <v>37223</v>
      </c>
      <c r="AD1566" s="8" t="str">
        <f t="shared" si="149"/>
        <v>N</v>
      </c>
    </row>
    <row r="1567" spans="1:30" x14ac:dyDescent="0.15">
      <c r="A1567">
        <v>1565</v>
      </c>
      <c r="B1567" s="1" t="s">
        <v>5966</v>
      </c>
      <c r="C1567" s="1" t="s">
        <v>30416</v>
      </c>
      <c r="D1567" s="3" t="s">
        <v>35774</v>
      </c>
      <c r="E1567" s="3" t="s">
        <v>39789</v>
      </c>
      <c r="F1567" s="1" t="s">
        <v>5967</v>
      </c>
      <c r="G1567" s="2">
        <v>38037</v>
      </c>
      <c r="H1567" t="s">
        <v>5968</v>
      </c>
      <c r="I1567">
        <v>600000</v>
      </c>
      <c r="J1567" s="9" t="s">
        <v>36123</v>
      </c>
      <c r="K1567" s="9" t="str">
        <f t="shared" si="144"/>
        <v>否</v>
      </c>
      <c r="L1567" s="8">
        <v>4847690.2</v>
      </c>
      <c r="M1567" s="8">
        <v>0</v>
      </c>
      <c r="N1567" s="8">
        <v>167957.4</v>
      </c>
      <c r="O1567" s="8"/>
      <c r="P1567" s="8">
        <f t="shared" si="145"/>
        <v>167957.4</v>
      </c>
      <c r="Q1567" s="8">
        <v>1034478.61</v>
      </c>
      <c r="R1567" s="8">
        <v>0</v>
      </c>
      <c r="S1567" s="8">
        <v>424.52</v>
      </c>
      <c r="T1567" s="8"/>
      <c r="U1567" s="8">
        <f t="shared" si="146"/>
        <v>424.52</v>
      </c>
      <c r="V1567" s="8">
        <v>1471162.37</v>
      </c>
      <c r="W1567" s="8">
        <v>0</v>
      </c>
      <c r="X1567" s="8">
        <v>45498.66</v>
      </c>
      <c r="Y1567" s="8"/>
      <c r="Z1567" s="8">
        <f t="shared" si="147"/>
        <v>45498.66</v>
      </c>
      <c r="AA1567" s="8">
        <f t="shared" si="148"/>
        <v>213880.58</v>
      </c>
      <c r="AB1567" s="10"/>
      <c r="AC1567" s="8"/>
      <c r="AD1567" s="8" t="str">
        <f t="shared" si="149"/>
        <v>N</v>
      </c>
    </row>
    <row r="1568" spans="1:30" x14ac:dyDescent="0.15">
      <c r="A1568">
        <v>1566</v>
      </c>
      <c r="B1568" s="1" t="s">
        <v>5969</v>
      </c>
      <c r="C1568" s="1" t="s">
        <v>5970</v>
      </c>
      <c r="D1568" s="3" t="s">
        <v>35784</v>
      </c>
      <c r="E1568" s="3" t="s">
        <v>45866</v>
      </c>
      <c r="F1568" s="1" t="s">
        <v>5971</v>
      </c>
      <c r="G1568" s="2">
        <v>36799</v>
      </c>
      <c r="H1568" t="s">
        <v>5972</v>
      </c>
      <c r="I1568">
        <v>2600000</v>
      </c>
      <c r="J1568" s="9" t="s">
        <v>36118</v>
      </c>
      <c r="K1568" s="9" t="str">
        <f t="shared" si="144"/>
        <v>是</v>
      </c>
      <c r="L1568" s="8">
        <v>57580652.299999997</v>
      </c>
      <c r="M1568" s="8">
        <v>5043142.57</v>
      </c>
      <c r="N1568" s="8">
        <v>1896808.4</v>
      </c>
      <c r="O1568" s="8"/>
      <c r="P1568" s="8">
        <f t="shared" si="145"/>
        <v>1896808.4</v>
      </c>
      <c r="Q1568" s="8">
        <v>51680142.579999998</v>
      </c>
      <c r="R1568" s="8">
        <v>10186500.67</v>
      </c>
      <c r="S1568" s="8">
        <v>1151502.3700000001</v>
      </c>
      <c r="T1568" s="8"/>
      <c r="U1568" s="8">
        <f t="shared" si="146"/>
        <v>1151502.3700000001</v>
      </c>
      <c r="V1568" s="8">
        <v>63175907.439999998</v>
      </c>
      <c r="W1568" s="8">
        <v>13951234.310000001</v>
      </c>
      <c r="X1568" s="8">
        <v>1566020</v>
      </c>
      <c r="Y1568" s="8"/>
      <c r="Z1568" s="8">
        <f t="shared" si="147"/>
        <v>1566020</v>
      </c>
      <c r="AA1568" s="8">
        <f t="shared" si="148"/>
        <v>4614330.7699999996</v>
      </c>
      <c r="AB1568" s="10">
        <v>41043</v>
      </c>
      <c r="AC1568" s="8" t="s">
        <v>37115</v>
      </c>
      <c r="AD1568" s="8" t="str">
        <f t="shared" si="149"/>
        <v>N</v>
      </c>
    </row>
    <row r="1569" spans="1:30" x14ac:dyDescent="0.15">
      <c r="A1569">
        <v>1567</v>
      </c>
      <c r="B1569" s="1" t="s">
        <v>5973</v>
      </c>
      <c r="C1569" s="1" t="s">
        <v>30417</v>
      </c>
      <c r="D1569" s="3" t="s">
        <v>35775</v>
      </c>
      <c r="E1569" s="3" t="s">
        <v>38550</v>
      </c>
      <c r="F1569" s="1" t="s">
        <v>5974</v>
      </c>
      <c r="G1569" s="2">
        <v>33089</v>
      </c>
      <c r="H1569" t="s">
        <v>5975</v>
      </c>
      <c r="I1569">
        <v>500000</v>
      </c>
      <c r="J1569" s="9" t="s">
        <v>36127</v>
      </c>
      <c r="K1569" s="9" t="str">
        <f t="shared" si="144"/>
        <v>否</v>
      </c>
      <c r="L1569" s="8">
        <v>6598568.8300000001</v>
      </c>
      <c r="M1569" s="8">
        <v>0</v>
      </c>
      <c r="N1569" s="8">
        <v>368239.33</v>
      </c>
      <c r="O1569" s="8"/>
      <c r="P1569" s="8">
        <f t="shared" si="145"/>
        <v>368239.33</v>
      </c>
      <c r="Q1569" s="8">
        <v>4456393.1900000004</v>
      </c>
      <c r="R1569" s="8">
        <v>0</v>
      </c>
      <c r="S1569" s="8">
        <v>209698.41</v>
      </c>
      <c r="T1569" s="8"/>
      <c r="U1569" s="8">
        <f t="shared" si="146"/>
        <v>209698.41</v>
      </c>
      <c r="V1569" s="8">
        <v>7855823.8600000003</v>
      </c>
      <c r="W1569" s="8">
        <v>0</v>
      </c>
      <c r="X1569" s="8">
        <v>218060.7</v>
      </c>
      <c r="Y1569" s="8"/>
      <c r="Z1569" s="8">
        <f t="shared" si="147"/>
        <v>218060.7</v>
      </c>
      <c r="AA1569" s="8">
        <f t="shared" si="148"/>
        <v>795998.44</v>
      </c>
      <c r="AB1569" s="10"/>
      <c r="AC1569" s="8"/>
      <c r="AD1569" s="8" t="str">
        <f t="shared" si="149"/>
        <v>N</v>
      </c>
    </row>
    <row r="1570" spans="1:30" x14ac:dyDescent="0.15">
      <c r="A1570">
        <v>1568</v>
      </c>
      <c r="B1570" s="1" t="s">
        <v>5976</v>
      </c>
      <c r="C1570" s="1" t="s">
        <v>5977</v>
      </c>
      <c r="D1570" s="3" t="s">
        <v>35797</v>
      </c>
      <c r="E1570" s="3" t="s">
        <v>42302</v>
      </c>
      <c r="F1570" s="1" t="s">
        <v>5978</v>
      </c>
      <c r="G1570" s="2">
        <v>37335</v>
      </c>
      <c r="H1570" t="s">
        <v>5979</v>
      </c>
      <c r="I1570">
        <v>50000</v>
      </c>
      <c r="J1570" s="9" t="s">
        <v>36124</v>
      </c>
      <c r="K1570" s="9" t="str">
        <f t="shared" si="144"/>
        <v>否</v>
      </c>
      <c r="L1570" s="8">
        <v>371709.4</v>
      </c>
      <c r="M1570" s="8">
        <v>0</v>
      </c>
      <c r="N1570" s="8">
        <v>11042.74</v>
      </c>
      <c r="O1570" s="8"/>
      <c r="P1570" s="8">
        <f t="shared" si="145"/>
        <v>11042.74</v>
      </c>
      <c r="Q1570" s="8">
        <v>34188.03</v>
      </c>
      <c r="R1570" s="8">
        <v>0</v>
      </c>
      <c r="S1570" s="8">
        <v>0</v>
      </c>
      <c r="T1570" s="8"/>
      <c r="U1570" s="8">
        <f t="shared" si="146"/>
        <v>0</v>
      </c>
      <c r="V1570" s="8">
        <v>84615.38</v>
      </c>
      <c r="W1570" s="8">
        <v>0</v>
      </c>
      <c r="X1570" s="8">
        <v>0</v>
      </c>
      <c r="Y1570" s="8"/>
      <c r="Z1570" s="8">
        <f t="shared" si="147"/>
        <v>0</v>
      </c>
      <c r="AA1570" s="8">
        <f t="shared" si="148"/>
        <v>11042.74</v>
      </c>
      <c r="AB1570" s="10">
        <v>40406</v>
      </c>
      <c r="AC1570" s="8" t="s">
        <v>37133</v>
      </c>
      <c r="AD1570" s="8" t="str">
        <f t="shared" si="149"/>
        <v>N</v>
      </c>
    </row>
    <row r="1571" spans="1:30" x14ac:dyDescent="0.15">
      <c r="A1571">
        <v>1569</v>
      </c>
      <c r="B1571" s="1" t="s">
        <v>5980</v>
      </c>
      <c r="C1571" s="1" t="s">
        <v>30418</v>
      </c>
      <c r="D1571" s="3" t="s">
        <v>35772</v>
      </c>
      <c r="E1571" s="3" t="s">
        <v>38549</v>
      </c>
      <c r="F1571" s="1" t="s">
        <v>5981</v>
      </c>
      <c r="G1571" s="2">
        <v>38135</v>
      </c>
      <c r="H1571" t="s">
        <v>5982</v>
      </c>
      <c r="I1571">
        <v>1000000</v>
      </c>
      <c r="J1571" s="9" t="s">
        <v>36127</v>
      </c>
      <c r="K1571" s="9" t="str">
        <f t="shared" si="144"/>
        <v>否</v>
      </c>
      <c r="L1571" s="8">
        <v>303251.24</v>
      </c>
      <c r="M1571" s="8">
        <v>0</v>
      </c>
      <c r="N1571" s="8">
        <v>5373.13</v>
      </c>
      <c r="O1571" s="8">
        <v>237</v>
      </c>
      <c r="P1571" s="8">
        <f t="shared" si="145"/>
        <v>5610.13</v>
      </c>
      <c r="Q1571" s="8">
        <v>738198.89</v>
      </c>
      <c r="R1571" s="8">
        <v>0</v>
      </c>
      <c r="S1571" s="8">
        <v>8126.73</v>
      </c>
      <c r="T1571" s="8">
        <v>4353.1099999999997</v>
      </c>
      <c r="U1571" s="8">
        <f t="shared" si="146"/>
        <v>12479.84</v>
      </c>
      <c r="V1571" s="8">
        <v>765887.87</v>
      </c>
      <c r="W1571" s="8">
        <v>0</v>
      </c>
      <c r="X1571" s="8">
        <v>11406.84</v>
      </c>
      <c r="Y1571" s="8">
        <v>1305.95</v>
      </c>
      <c r="Z1571" s="8">
        <f t="shared" si="147"/>
        <v>12712.79</v>
      </c>
      <c r="AA1571" s="8">
        <f t="shared" si="148"/>
        <v>30802.760000000002</v>
      </c>
      <c r="AB1571" s="10"/>
      <c r="AC1571" s="8"/>
      <c r="AD1571" s="8" t="str">
        <f t="shared" si="149"/>
        <v>N</v>
      </c>
    </row>
    <row r="1572" spans="1:30" x14ac:dyDescent="0.15">
      <c r="A1572">
        <v>1570</v>
      </c>
      <c r="B1572" s="1" t="s">
        <v>5983</v>
      </c>
      <c r="C1572" s="1" t="s">
        <v>30419</v>
      </c>
      <c r="D1572" s="3" t="s">
        <v>35797</v>
      </c>
      <c r="E1572" s="3" t="s">
        <v>46171</v>
      </c>
      <c r="F1572" s="1" t="s">
        <v>5984</v>
      </c>
      <c r="G1572" s="2">
        <v>36739</v>
      </c>
      <c r="H1572" t="s">
        <v>5985</v>
      </c>
      <c r="I1572">
        <v>30000000</v>
      </c>
      <c r="J1572" s="9" t="s">
        <v>36116</v>
      </c>
      <c r="K1572" s="9" t="str">
        <f t="shared" si="144"/>
        <v>是</v>
      </c>
      <c r="L1572" s="8">
        <v>445465678.76999998</v>
      </c>
      <c r="M1572" s="8">
        <v>278088577.82999998</v>
      </c>
      <c r="N1572" s="8">
        <v>0</v>
      </c>
      <c r="O1572" s="8"/>
      <c r="P1572" s="8">
        <f t="shared" si="145"/>
        <v>0</v>
      </c>
      <c r="Q1572" s="8">
        <v>428668774.82999998</v>
      </c>
      <c r="R1572" s="8">
        <v>248900092.44999999</v>
      </c>
      <c r="S1572" s="8">
        <v>31061851.420000002</v>
      </c>
      <c r="T1572" s="8"/>
      <c r="U1572" s="8">
        <f t="shared" si="146"/>
        <v>31061851.420000002</v>
      </c>
      <c r="V1572" s="8">
        <v>361801570.69999999</v>
      </c>
      <c r="W1572" s="8">
        <v>307091937.69999999</v>
      </c>
      <c r="X1572" s="8">
        <v>18238.349999999999</v>
      </c>
      <c r="Y1572" s="8"/>
      <c r="Z1572" s="8">
        <f t="shared" si="147"/>
        <v>18238.349999999999</v>
      </c>
      <c r="AA1572" s="8">
        <f t="shared" si="148"/>
        <v>31080089.770000003</v>
      </c>
      <c r="AB1572" s="10">
        <v>41654</v>
      </c>
      <c r="AC1572" s="8" t="s">
        <v>37127</v>
      </c>
      <c r="AD1572" s="8" t="str">
        <f t="shared" si="149"/>
        <v>N</v>
      </c>
    </row>
    <row r="1573" spans="1:30" x14ac:dyDescent="0.15">
      <c r="A1573">
        <v>1571</v>
      </c>
      <c r="B1573" s="1" t="s">
        <v>5986</v>
      </c>
      <c r="C1573" s="1" t="s">
        <v>30420</v>
      </c>
      <c r="D1573" s="3" t="s">
        <v>35788</v>
      </c>
      <c r="E1573" s="3" t="s">
        <v>40339</v>
      </c>
      <c r="F1573" s="1" t="s">
        <v>5987</v>
      </c>
      <c r="G1573" s="2">
        <v>38464</v>
      </c>
      <c r="H1573" t="s">
        <v>5988</v>
      </c>
      <c r="I1573">
        <v>1000000</v>
      </c>
      <c r="J1573" s="9" t="s">
        <v>36119</v>
      </c>
      <c r="K1573" s="9" t="str">
        <f t="shared" si="144"/>
        <v>否</v>
      </c>
      <c r="L1573" s="8">
        <v>18329426.539999999</v>
      </c>
      <c r="M1573" s="8">
        <v>0</v>
      </c>
      <c r="N1573" s="8">
        <v>194833.47</v>
      </c>
      <c r="O1573" s="8"/>
      <c r="P1573" s="8">
        <f t="shared" si="145"/>
        <v>194833.47</v>
      </c>
      <c r="Q1573" s="8">
        <v>20315222.48</v>
      </c>
      <c r="R1573" s="8">
        <v>0</v>
      </c>
      <c r="S1573" s="8">
        <v>237369.45</v>
      </c>
      <c r="T1573" s="8"/>
      <c r="U1573" s="8">
        <f t="shared" si="146"/>
        <v>237369.45</v>
      </c>
      <c r="V1573" s="8">
        <v>5139154.17</v>
      </c>
      <c r="W1573" s="8">
        <v>0</v>
      </c>
      <c r="X1573" s="8">
        <v>52324.97</v>
      </c>
      <c r="Y1573" s="8"/>
      <c r="Z1573" s="8">
        <f t="shared" si="147"/>
        <v>52324.97</v>
      </c>
      <c r="AA1573" s="8">
        <f t="shared" si="148"/>
        <v>484527.89</v>
      </c>
      <c r="AB1573" s="10">
        <v>41117</v>
      </c>
      <c r="AC1573" s="8" t="s">
        <v>37115</v>
      </c>
      <c r="AD1573" s="8" t="str">
        <f t="shared" si="149"/>
        <v>N</v>
      </c>
    </row>
    <row r="1574" spans="1:30" x14ac:dyDescent="0.15">
      <c r="A1574">
        <v>1572</v>
      </c>
      <c r="B1574" s="1" t="s">
        <v>5989</v>
      </c>
      <c r="C1574" s="1" t="s">
        <v>30421</v>
      </c>
      <c r="D1574" s="3" t="s">
        <v>35772</v>
      </c>
      <c r="E1574" s="3" t="s">
        <v>38148</v>
      </c>
      <c r="F1574" s="1" t="s">
        <v>5990</v>
      </c>
      <c r="G1574" s="2">
        <v>38179</v>
      </c>
      <c r="H1574" t="s">
        <v>5991</v>
      </c>
      <c r="I1574">
        <v>500000</v>
      </c>
      <c r="J1574" s="9" t="s">
        <v>36127</v>
      </c>
      <c r="K1574" s="9" t="str">
        <f t="shared" si="144"/>
        <v>否</v>
      </c>
      <c r="L1574" s="8">
        <v>1393607.28</v>
      </c>
      <c r="M1574" s="8">
        <v>0</v>
      </c>
      <c r="N1574" s="8">
        <v>16732.55</v>
      </c>
      <c r="O1574" s="8">
        <v>7017.47</v>
      </c>
      <c r="P1574" s="8">
        <f t="shared" si="145"/>
        <v>23750.02</v>
      </c>
      <c r="Q1574" s="8">
        <v>627946.97</v>
      </c>
      <c r="R1574" s="8">
        <v>0</v>
      </c>
      <c r="S1574" s="8">
        <v>8038.25</v>
      </c>
      <c r="T1574" s="8">
        <v>3159.73</v>
      </c>
      <c r="U1574" s="8">
        <f t="shared" si="146"/>
        <v>11197.98</v>
      </c>
      <c r="V1574" s="8">
        <v>1006826.81</v>
      </c>
      <c r="W1574" s="8">
        <v>0</v>
      </c>
      <c r="X1574" s="8">
        <v>12914.25</v>
      </c>
      <c r="Y1574" s="8">
        <v>2337.54</v>
      </c>
      <c r="Z1574" s="8">
        <f t="shared" si="147"/>
        <v>15251.79</v>
      </c>
      <c r="AA1574" s="8">
        <f t="shared" si="148"/>
        <v>50199.79</v>
      </c>
      <c r="AB1574" s="10"/>
      <c r="AC1574" s="8"/>
      <c r="AD1574" s="8" t="str">
        <f t="shared" si="149"/>
        <v>N</v>
      </c>
    </row>
    <row r="1575" spans="1:30" x14ac:dyDescent="0.15">
      <c r="A1575">
        <v>1573</v>
      </c>
      <c r="B1575" s="1" t="s">
        <v>5992</v>
      </c>
      <c r="C1575" s="1" t="s">
        <v>30422</v>
      </c>
      <c r="D1575" s="3" t="s">
        <v>35774</v>
      </c>
      <c r="E1575" s="3" t="s">
        <v>44714</v>
      </c>
      <c r="F1575" s="1" t="s">
        <v>5993</v>
      </c>
      <c r="G1575" s="2">
        <v>38071</v>
      </c>
      <c r="H1575" t="s">
        <v>5994</v>
      </c>
      <c r="I1575">
        <v>17000000</v>
      </c>
      <c r="J1575" s="9" t="s">
        <v>36125</v>
      </c>
      <c r="K1575" s="9" t="str">
        <f t="shared" si="144"/>
        <v>是</v>
      </c>
      <c r="L1575" s="8">
        <v>1453412.11</v>
      </c>
      <c r="M1575" s="8">
        <v>24076045.800000001</v>
      </c>
      <c r="N1575" s="8">
        <v>0</v>
      </c>
      <c r="O1575" s="8">
        <v>239828.83</v>
      </c>
      <c r="P1575" s="8">
        <f t="shared" si="145"/>
        <v>239828.83</v>
      </c>
      <c r="Q1575" s="8">
        <v>293659.64</v>
      </c>
      <c r="R1575" s="8">
        <v>45684247.799999997</v>
      </c>
      <c r="S1575" s="8">
        <v>0</v>
      </c>
      <c r="T1575" s="8">
        <v>425052.38</v>
      </c>
      <c r="U1575" s="8">
        <f t="shared" si="146"/>
        <v>425052.38</v>
      </c>
      <c r="V1575" s="8">
        <v>810828.11</v>
      </c>
      <c r="W1575" s="8">
        <v>33183085</v>
      </c>
      <c r="X1575" s="8">
        <v>0</v>
      </c>
      <c r="Y1575" s="8">
        <v>354159.85</v>
      </c>
      <c r="Z1575" s="8">
        <f t="shared" si="147"/>
        <v>354159.85</v>
      </c>
      <c r="AA1575" s="8">
        <f t="shared" si="148"/>
        <v>1019041.0599999999</v>
      </c>
      <c r="AB1575" s="10"/>
      <c r="AC1575" s="8"/>
      <c r="AD1575" s="8" t="str">
        <f t="shared" si="149"/>
        <v>N</v>
      </c>
    </row>
    <row r="1576" spans="1:30" x14ac:dyDescent="0.15">
      <c r="A1576">
        <v>1574</v>
      </c>
      <c r="B1576" s="1" t="s">
        <v>5995</v>
      </c>
      <c r="C1576" s="1" t="s">
        <v>30423</v>
      </c>
      <c r="D1576" s="3" t="s">
        <v>35778</v>
      </c>
      <c r="E1576" s="3" t="s">
        <v>45852</v>
      </c>
      <c r="F1576" s="1" t="s">
        <v>5996</v>
      </c>
      <c r="G1576" s="2">
        <v>36732</v>
      </c>
      <c r="H1576" t="s">
        <v>5997</v>
      </c>
      <c r="I1576">
        <v>5030000</v>
      </c>
      <c r="J1576" s="9" t="s">
        <v>36118</v>
      </c>
      <c r="K1576" s="9" t="str">
        <f t="shared" si="144"/>
        <v>否</v>
      </c>
      <c r="L1576" s="8">
        <v>125152711.28</v>
      </c>
      <c r="M1576" s="8">
        <v>0</v>
      </c>
      <c r="N1576" s="8">
        <v>1129481.17</v>
      </c>
      <c r="O1576" s="8"/>
      <c r="P1576" s="8">
        <f t="shared" si="145"/>
        <v>1129481.17</v>
      </c>
      <c r="Q1576" s="8">
        <v>153623753.68000001</v>
      </c>
      <c r="R1576" s="8">
        <v>0</v>
      </c>
      <c r="S1576" s="8">
        <v>1239795.1299999999</v>
      </c>
      <c r="T1576" s="8"/>
      <c r="U1576" s="8">
        <f t="shared" si="146"/>
        <v>1239795.1299999999</v>
      </c>
      <c r="V1576" s="8">
        <v>154690292.37</v>
      </c>
      <c r="W1576" s="8">
        <v>0</v>
      </c>
      <c r="X1576" s="8">
        <v>1310787.07</v>
      </c>
      <c r="Y1576" s="8"/>
      <c r="Z1576" s="8">
        <f t="shared" si="147"/>
        <v>1310787.07</v>
      </c>
      <c r="AA1576" s="8">
        <f t="shared" si="148"/>
        <v>3680063.37</v>
      </c>
      <c r="AB1576" s="10"/>
      <c r="AC1576" s="8"/>
      <c r="AD1576" s="8" t="str">
        <f t="shared" si="149"/>
        <v>N</v>
      </c>
    </row>
    <row r="1577" spans="1:30" x14ac:dyDescent="0.15">
      <c r="A1577">
        <v>1575</v>
      </c>
      <c r="B1577" s="1" t="s">
        <v>5998</v>
      </c>
      <c r="C1577" s="1" t="s">
        <v>30424</v>
      </c>
      <c r="D1577" s="3" t="s">
        <v>35772</v>
      </c>
      <c r="E1577" s="3" t="s">
        <v>38138</v>
      </c>
      <c r="F1577" s="1" t="s">
        <v>5999</v>
      </c>
      <c r="G1577" s="2">
        <v>38195</v>
      </c>
      <c r="H1577" t="s">
        <v>6000</v>
      </c>
      <c r="I1577">
        <v>5000000</v>
      </c>
      <c r="J1577" s="9" t="s">
        <v>36127</v>
      </c>
      <c r="K1577" s="9" t="str">
        <f t="shared" si="144"/>
        <v>否</v>
      </c>
      <c r="L1577" s="8">
        <v>5206524.1399999997</v>
      </c>
      <c r="M1577" s="8">
        <v>0</v>
      </c>
      <c r="N1577" s="8">
        <v>53822.18</v>
      </c>
      <c r="O1577" s="8">
        <v>10734.95</v>
      </c>
      <c r="P1577" s="8">
        <f t="shared" si="145"/>
        <v>64557.130000000005</v>
      </c>
      <c r="Q1577" s="8">
        <v>7875676.46</v>
      </c>
      <c r="R1577" s="8">
        <v>0</v>
      </c>
      <c r="S1577" s="8">
        <v>80037.929999999993</v>
      </c>
      <c r="T1577" s="8">
        <v>5075.21</v>
      </c>
      <c r="U1577" s="8">
        <f t="shared" si="146"/>
        <v>85113.14</v>
      </c>
      <c r="V1577" s="8">
        <v>6128821.4900000002</v>
      </c>
      <c r="W1577" s="8">
        <v>0</v>
      </c>
      <c r="X1577" s="8">
        <v>69577.63</v>
      </c>
      <c r="Y1577" s="8">
        <v>3375.72</v>
      </c>
      <c r="Z1577" s="8">
        <f t="shared" si="147"/>
        <v>72953.350000000006</v>
      </c>
      <c r="AA1577" s="8">
        <f t="shared" si="148"/>
        <v>222623.62000000002</v>
      </c>
      <c r="AB1577" s="10"/>
      <c r="AC1577" s="8"/>
      <c r="AD1577" s="8" t="str">
        <f t="shared" si="149"/>
        <v>N</v>
      </c>
    </row>
    <row r="1578" spans="1:30" x14ac:dyDescent="0.15">
      <c r="A1578">
        <v>1576</v>
      </c>
      <c r="B1578" s="1" t="s">
        <v>6001</v>
      </c>
      <c r="C1578" s="1" t="s">
        <v>30425</v>
      </c>
      <c r="D1578" s="3" t="s">
        <v>35778</v>
      </c>
      <c r="E1578" s="3" t="s">
        <v>44936</v>
      </c>
      <c r="F1578" s="1" t="s">
        <v>6002</v>
      </c>
      <c r="G1578" s="2">
        <v>37328</v>
      </c>
      <c r="H1578" t="s">
        <v>6003</v>
      </c>
      <c r="I1578">
        <v>30000</v>
      </c>
      <c r="J1578" s="9" t="s">
        <v>36125</v>
      </c>
      <c r="K1578" s="9" t="str">
        <f t="shared" si="144"/>
        <v>否</v>
      </c>
      <c r="L1578" s="8">
        <v>112173.77</v>
      </c>
      <c r="M1578" s="8">
        <v>0</v>
      </c>
      <c r="N1578" s="8">
        <v>2221.23</v>
      </c>
      <c r="O1578" s="8"/>
      <c r="P1578" s="8">
        <f t="shared" si="145"/>
        <v>2221.23</v>
      </c>
      <c r="Q1578" s="8">
        <v>131897.57</v>
      </c>
      <c r="R1578" s="8">
        <v>0</v>
      </c>
      <c r="S1578" s="8">
        <v>4473.32</v>
      </c>
      <c r="T1578" s="8"/>
      <c r="U1578" s="8">
        <f t="shared" si="146"/>
        <v>4473.32</v>
      </c>
      <c r="V1578" s="8">
        <v>155877.07</v>
      </c>
      <c r="W1578" s="8">
        <v>0</v>
      </c>
      <c r="X1578" s="8">
        <v>3958.23</v>
      </c>
      <c r="Y1578" s="8"/>
      <c r="Z1578" s="8">
        <f t="shared" si="147"/>
        <v>3958.23</v>
      </c>
      <c r="AA1578" s="8">
        <f t="shared" si="148"/>
        <v>10652.779999999999</v>
      </c>
      <c r="AB1578" s="10"/>
      <c r="AC1578" s="8"/>
      <c r="AD1578" s="8" t="str">
        <f t="shared" si="149"/>
        <v>N</v>
      </c>
    </row>
    <row r="1579" spans="1:30" x14ac:dyDescent="0.15">
      <c r="A1579">
        <v>1577</v>
      </c>
      <c r="B1579" s="1" t="s">
        <v>6004</v>
      </c>
      <c r="C1579" s="1" t="s">
        <v>30426</v>
      </c>
      <c r="D1579" s="3" t="s">
        <v>35780</v>
      </c>
      <c r="E1579" s="3" t="s">
        <v>43802</v>
      </c>
      <c r="F1579" s="1" t="s">
        <v>6005</v>
      </c>
      <c r="G1579" s="2">
        <v>37462</v>
      </c>
      <c r="H1579" t="s">
        <v>6006</v>
      </c>
      <c r="I1579">
        <v>300000</v>
      </c>
      <c r="J1579" s="9" t="s">
        <v>36113</v>
      </c>
      <c r="K1579" s="9" t="str">
        <f t="shared" si="144"/>
        <v>否</v>
      </c>
      <c r="L1579" s="8">
        <v>12549307.73</v>
      </c>
      <c r="M1579" s="8">
        <v>0</v>
      </c>
      <c r="N1579" s="8">
        <v>400344.14</v>
      </c>
      <c r="O1579" s="8"/>
      <c r="P1579" s="8">
        <f t="shared" si="145"/>
        <v>400344.14</v>
      </c>
      <c r="Q1579" s="8">
        <v>5779186.9900000002</v>
      </c>
      <c r="R1579" s="8">
        <v>0</v>
      </c>
      <c r="S1579" s="8">
        <v>190834.16</v>
      </c>
      <c r="T1579" s="8"/>
      <c r="U1579" s="8">
        <f t="shared" si="146"/>
        <v>190834.16</v>
      </c>
      <c r="V1579" s="8">
        <v>3819741.22</v>
      </c>
      <c r="W1579" s="8">
        <v>0</v>
      </c>
      <c r="X1579" s="8">
        <v>122616.72</v>
      </c>
      <c r="Y1579" s="8"/>
      <c r="Z1579" s="8">
        <f t="shared" si="147"/>
        <v>122616.72</v>
      </c>
      <c r="AA1579" s="8">
        <f t="shared" si="148"/>
        <v>713795.02</v>
      </c>
      <c r="AB1579" s="10"/>
      <c r="AC1579" s="8"/>
      <c r="AD1579" s="8" t="str">
        <f t="shared" si="149"/>
        <v>N</v>
      </c>
    </row>
    <row r="1580" spans="1:30" x14ac:dyDescent="0.15">
      <c r="A1580">
        <v>1578</v>
      </c>
      <c r="B1580" s="1" t="s">
        <v>6007</v>
      </c>
      <c r="C1580" s="1" t="s">
        <v>30427</v>
      </c>
      <c r="D1580" s="3" t="s">
        <v>34486</v>
      </c>
      <c r="E1580" s="3" t="s">
        <v>38775</v>
      </c>
      <c r="F1580" s="1" t="s">
        <v>6008</v>
      </c>
      <c r="G1580" s="2">
        <v>36854</v>
      </c>
      <c r="H1580" t="s">
        <v>6009</v>
      </c>
      <c r="I1580">
        <v>500000</v>
      </c>
      <c r="J1580" s="9" t="s">
        <v>36120</v>
      </c>
      <c r="K1580" s="9" t="str">
        <f t="shared" si="144"/>
        <v>否</v>
      </c>
      <c r="L1580" s="8">
        <v>3227281.64</v>
      </c>
      <c r="M1580" s="8">
        <v>0</v>
      </c>
      <c r="N1580" s="8">
        <v>0</v>
      </c>
      <c r="O1580" s="8"/>
      <c r="P1580" s="8">
        <f t="shared" si="145"/>
        <v>0</v>
      </c>
      <c r="Q1580" s="8">
        <v>7762967.5099999998</v>
      </c>
      <c r="R1580" s="8">
        <v>0</v>
      </c>
      <c r="S1580" s="8">
        <v>325654.33</v>
      </c>
      <c r="T1580" s="8"/>
      <c r="U1580" s="8">
        <f t="shared" si="146"/>
        <v>325654.33</v>
      </c>
      <c r="V1580" s="8">
        <v>6620552.0099999998</v>
      </c>
      <c r="W1580" s="8">
        <v>0</v>
      </c>
      <c r="X1580" s="8">
        <v>296777.01</v>
      </c>
      <c r="Y1580" s="8"/>
      <c r="Z1580" s="8">
        <f t="shared" si="147"/>
        <v>296777.01</v>
      </c>
      <c r="AA1580" s="8">
        <f t="shared" si="148"/>
        <v>622431.34000000008</v>
      </c>
      <c r="AB1580" s="10"/>
      <c r="AC1580" s="8"/>
      <c r="AD1580" s="8" t="str">
        <f t="shared" si="149"/>
        <v>N</v>
      </c>
    </row>
    <row r="1581" spans="1:30" x14ac:dyDescent="0.15">
      <c r="A1581">
        <v>1579</v>
      </c>
      <c r="B1581" s="1" t="s">
        <v>6010</v>
      </c>
      <c r="C1581" s="1" t="s">
        <v>30428</v>
      </c>
      <c r="D1581" s="3" t="s">
        <v>35776</v>
      </c>
      <c r="E1581" s="3" t="s">
        <v>42294</v>
      </c>
      <c r="F1581" s="1" t="s">
        <v>6011</v>
      </c>
      <c r="G1581" s="2">
        <v>37773</v>
      </c>
      <c r="H1581" t="s">
        <v>6012</v>
      </c>
      <c r="I1581">
        <v>500000</v>
      </c>
      <c r="J1581" s="9" t="s">
        <v>36124</v>
      </c>
      <c r="K1581" s="9" t="str">
        <f t="shared" si="144"/>
        <v>否</v>
      </c>
      <c r="L1581" s="8">
        <v>8182803.3899999997</v>
      </c>
      <c r="M1581" s="8">
        <v>0</v>
      </c>
      <c r="N1581" s="8">
        <v>242023.2</v>
      </c>
      <c r="O1581" s="8"/>
      <c r="P1581" s="8">
        <f t="shared" si="145"/>
        <v>242023.2</v>
      </c>
      <c r="Q1581" s="8">
        <v>6639784.8700000001</v>
      </c>
      <c r="R1581" s="8">
        <v>0</v>
      </c>
      <c r="S1581" s="8">
        <v>190831.51</v>
      </c>
      <c r="T1581" s="8"/>
      <c r="U1581" s="8">
        <f t="shared" si="146"/>
        <v>190831.51</v>
      </c>
      <c r="V1581" s="8">
        <v>10222292.02</v>
      </c>
      <c r="W1581" s="8">
        <v>0</v>
      </c>
      <c r="X1581" s="8">
        <v>252503.92</v>
      </c>
      <c r="Y1581" s="8"/>
      <c r="Z1581" s="8">
        <f t="shared" si="147"/>
        <v>252503.92</v>
      </c>
      <c r="AA1581" s="8">
        <f t="shared" si="148"/>
        <v>685358.63</v>
      </c>
      <c r="AB1581" s="10"/>
      <c r="AC1581" s="8"/>
      <c r="AD1581" s="8" t="str">
        <f t="shared" si="149"/>
        <v>N</v>
      </c>
    </row>
    <row r="1582" spans="1:30" x14ac:dyDescent="0.15">
      <c r="A1582">
        <v>1580</v>
      </c>
      <c r="B1582" s="1" t="s">
        <v>6013</v>
      </c>
      <c r="C1582" s="1" t="s">
        <v>6014</v>
      </c>
      <c r="D1582" s="3" t="s">
        <v>35780</v>
      </c>
      <c r="E1582" s="3" t="s">
        <v>43801</v>
      </c>
      <c r="F1582" s="1" t="s">
        <v>6015</v>
      </c>
      <c r="G1582" s="2">
        <v>38310</v>
      </c>
      <c r="H1582" t="s">
        <v>6016</v>
      </c>
      <c r="I1582">
        <v>300000</v>
      </c>
      <c r="J1582" s="9" t="s">
        <v>36113</v>
      </c>
      <c r="K1582" s="9" t="str">
        <f t="shared" si="144"/>
        <v>是</v>
      </c>
      <c r="L1582" s="8">
        <v>1109927.56</v>
      </c>
      <c r="M1582" s="8">
        <v>410940.89</v>
      </c>
      <c r="N1582" s="8">
        <v>46560.25</v>
      </c>
      <c r="O1582" s="8"/>
      <c r="P1582" s="8">
        <f t="shared" si="145"/>
        <v>46560.25</v>
      </c>
      <c r="Q1582" s="8">
        <v>1344545.42</v>
      </c>
      <c r="R1582" s="8">
        <v>986662.43</v>
      </c>
      <c r="S1582" s="8">
        <v>48647.7</v>
      </c>
      <c r="T1582" s="8"/>
      <c r="U1582" s="8">
        <f t="shared" si="146"/>
        <v>48647.7</v>
      </c>
      <c r="V1582" s="8">
        <v>688833.57</v>
      </c>
      <c r="W1582" s="8">
        <v>260404.83</v>
      </c>
      <c r="X1582" s="8">
        <v>21000.97</v>
      </c>
      <c r="Y1582" s="8"/>
      <c r="Z1582" s="8">
        <f t="shared" si="147"/>
        <v>21000.97</v>
      </c>
      <c r="AA1582" s="8">
        <f t="shared" si="148"/>
        <v>116208.92</v>
      </c>
      <c r="AB1582" s="10"/>
      <c r="AC1582" s="8"/>
      <c r="AD1582" s="8" t="str">
        <f t="shared" si="149"/>
        <v>N</v>
      </c>
    </row>
    <row r="1583" spans="1:30" x14ac:dyDescent="0.15">
      <c r="A1583">
        <v>1581</v>
      </c>
      <c r="B1583" s="1" t="s">
        <v>6017</v>
      </c>
      <c r="C1583" s="1" t="s">
        <v>30429</v>
      </c>
      <c r="D1583" s="3" t="s">
        <v>35784</v>
      </c>
      <c r="E1583" s="3" t="s">
        <v>39975</v>
      </c>
      <c r="F1583" s="1" t="s">
        <v>6018</v>
      </c>
      <c r="G1583" s="2">
        <v>38141</v>
      </c>
      <c r="H1583" t="s">
        <v>6019</v>
      </c>
      <c r="I1583">
        <v>7180000</v>
      </c>
      <c r="J1583" s="9" t="s">
        <v>36123</v>
      </c>
      <c r="K1583" s="9" t="str">
        <f t="shared" si="144"/>
        <v>否</v>
      </c>
      <c r="L1583" s="8">
        <v>6269583.5199999996</v>
      </c>
      <c r="M1583" s="8">
        <v>0</v>
      </c>
      <c r="N1583" s="8">
        <v>186852.84</v>
      </c>
      <c r="O1583" s="8"/>
      <c r="P1583" s="8">
        <f t="shared" si="145"/>
        <v>186852.84</v>
      </c>
      <c r="Q1583" s="8">
        <v>8272137.5999999996</v>
      </c>
      <c r="R1583" s="8">
        <v>0</v>
      </c>
      <c r="S1583" s="8">
        <v>233871.16</v>
      </c>
      <c r="T1583" s="8"/>
      <c r="U1583" s="8">
        <f t="shared" si="146"/>
        <v>233871.16</v>
      </c>
      <c r="V1583" s="8">
        <v>9043554.7899999991</v>
      </c>
      <c r="W1583" s="8">
        <v>0</v>
      </c>
      <c r="X1583" s="8">
        <v>248858.15</v>
      </c>
      <c r="Y1583" s="8"/>
      <c r="Z1583" s="8">
        <f t="shared" si="147"/>
        <v>248858.15</v>
      </c>
      <c r="AA1583" s="8">
        <f t="shared" si="148"/>
        <v>669582.15</v>
      </c>
      <c r="AB1583" s="10"/>
      <c r="AC1583" s="8"/>
      <c r="AD1583" s="8" t="str">
        <f t="shared" si="149"/>
        <v>N</v>
      </c>
    </row>
    <row r="1584" spans="1:30" x14ac:dyDescent="0.15">
      <c r="A1584">
        <v>1582</v>
      </c>
      <c r="B1584" s="1" t="s">
        <v>6020</v>
      </c>
      <c r="C1584" s="1" t="s">
        <v>30430</v>
      </c>
      <c r="D1584" s="3" t="s">
        <v>35772</v>
      </c>
      <c r="E1584" s="3" t="s">
        <v>38137</v>
      </c>
      <c r="F1584" s="1" t="s">
        <v>6021</v>
      </c>
      <c r="G1584" s="2">
        <v>37790</v>
      </c>
      <c r="H1584" t="s">
        <v>4248</v>
      </c>
      <c r="I1584">
        <v>300000</v>
      </c>
      <c r="J1584" s="9" t="s">
        <v>36127</v>
      </c>
      <c r="K1584" s="9" t="str">
        <f t="shared" si="144"/>
        <v>否</v>
      </c>
      <c r="L1584" s="8"/>
      <c r="M1584" s="8"/>
      <c r="N1584" s="8"/>
      <c r="O1584" s="8"/>
      <c r="P1584" s="8">
        <f t="shared" si="145"/>
        <v>0</v>
      </c>
      <c r="Q1584" s="8"/>
      <c r="R1584" s="8"/>
      <c r="S1584" s="8"/>
      <c r="T1584" s="8">
        <v>9811.35</v>
      </c>
      <c r="U1584" s="8">
        <f t="shared" si="146"/>
        <v>9811.35</v>
      </c>
      <c r="V1584" s="8">
        <v>46673.53</v>
      </c>
      <c r="W1584" s="8">
        <v>0</v>
      </c>
      <c r="X1584" s="8">
        <v>4140.1000000000004</v>
      </c>
      <c r="Y1584" s="8">
        <v>1301.05</v>
      </c>
      <c r="Z1584" s="8">
        <f t="shared" si="147"/>
        <v>5441.1500000000005</v>
      </c>
      <c r="AA1584" s="8">
        <f t="shared" si="148"/>
        <v>15252.5</v>
      </c>
      <c r="AB1584" s="10"/>
      <c r="AC1584" s="8"/>
      <c r="AD1584" s="8" t="str">
        <f t="shared" si="149"/>
        <v>N</v>
      </c>
    </row>
    <row r="1585" spans="1:30" x14ac:dyDescent="0.15">
      <c r="A1585">
        <v>1583</v>
      </c>
      <c r="B1585" s="1" t="s">
        <v>6022</v>
      </c>
      <c r="C1585" s="1" t="s">
        <v>30431</v>
      </c>
      <c r="D1585" s="3" t="s">
        <v>35772</v>
      </c>
      <c r="E1585" s="3" t="s">
        <v>44823</v>
      </c>
      <c r="F1585" s="1" t="s">
        <v>2365</v>
      </c>
      <c r="G1585" s="2">
        <v>33360</v>
      </c>
      <c r="H1585" t="s">
        <v>6023</v>
      </c>
      <c r="I1585">
        <v>52800000</v>
      </c>
      <c r="J1585" s="9" t="s">
        <v>36125</v>
      </c>
      <c r="K1585" s="9" t="str">
        <f t="shared" si="144"/>
        <v>否</v>
      </c>
      <c r="L1585" s="8">
        <v>0</v>
      </c>
      <c r="M1585" s="8">
        <v>0</v>
      </c>
      <c r="N1585" s="8">
        <v>0</v>
      </c>
      <c r="O1585" s="8"/>
      <c r="P1585" s="8">
        <f t="shared" si="145"/>
        <v>0</v>
      </c>
      <c r="Q1585" s="8">
        <v>0</v>
      </c>
      <c r="R1585" s="8">
        <v>0</v>
      </c>
      <c r="S1585" s="8">
        <v>0</v>
      </c>
      <c r="T1585" s="8"/>
      <c r="U1585" s="8">
        <f t="shared" si="146"/>
        <v>0</v>
      </c>
      <c r="V1585" s="8">
        <v>250263.11</v>
      </c>
      <c r="W1585" s="8">
        <v>0</v>
      </c>
      <c r="X1585" s="8">
        <v>85426.16</v>
      </c>
      <c r="Y1585" s="8"/>
      <c r="Z1585" s="8">
        <f t="shared" si="147"/>
        <v>85426.16</v>
      </c>
      <c r="AA1585" s="8">
        <f t="shared" si="148"/>
        <v>85426.16</v>
      </c>
      <c r="AB1585" s="10"/>
      <c r="AC1585" s="8"/>
      <c r="AD1585" s="8" t="str">
        <f t="shared" si="149"/>
        <v>N</v>
      </c>
    </row>
    <row r="1586" spans="1:30" x14ac:dyDescent="0.15">
      <c r="A1586">
        <v>1584</v>
      </c>
      <c r="B1586" s="1" t="s">
        <v>6024</v>
      </c>
      <c r="C1586" s="1" t="s">
        <v>30432</v>
      </c>
      <c r="D1586" s="3" t="s">
        <v>34480</v>
      </c>
      <c r="E1586" s="3" t="s">
        <v>43800</v>
      </c>
      <c r="F1586" s="1" t="s">
        <v>6025</v>
      </c>
      <c r="G1586" s="2">
        <v>37090</v>
      </c>
      <c r="H1586" t="s">
        <v>6026</v>
      </c>
      <c r="I1586">
        <v>235760</v>
      </c>
      <c r="J1586" s="9" t="s">
        <v>36113</v>
      </c>
      <c r="K1586" s="9" t="str">
        <f t="shared" si="144"/>
        <v>否</v>
      </c>
      <c r="L1586" s="8">
        <v>7401602.7400000002</v>
      </c>
      <c r="M1586" s="8">
        <v>0</v>
      </c>
      <c r="N1586" s="8">
        <v>201633.13</v>
      </c>
      <c r="O1586" s="8"/>
      <c r="P1586" s="8">
        <f t="shared" si="145"/>
        <v>201633.13</v>
      </c>
      <c r="Q1586" s="8">
        <v>7606003.0599999996</v>
      </c>
      <c r="R1586" s="8">
        <v>0</v>
      </c>
      <c r="S1586" s="8">
        <v>224773.24</v>
      </c>
      <c r="T1586" s="8"/>
      <c r="U1586" s="8">
        <f t="shared" si="146"/>
        <v>224773.24</v>
      </c>
      <c r="V1586" s="8">
        <v>8127625</v>
      </c>
      <c r="W1586" s="8">
        <v>0</v>
      </c>
      <c r="X1586" s="8">
        <v>224841.75</v>
      </c>
      <c r="Y1586" s="8"/>
      <c r="Z1586" s="8">
        <f t="shared" si="147"/>
        <v>224841.75</v>
      </c>
      <c r="AA1586" s="8">
        <f t="shared" si="148"/>
        <v>651248.12</v>
      </c>
      <c r="AB1586" s="10"/>
      <c r="AC1586" s="8"/>
      <c r="AD1586" s="8" t="str">
        <f t="shared" si="149"/>
        <v>N</v>
      </c>
    </row>
    <row r="1587" spans="1:30" x14ac:dyDescent="0.15">
      <c r="A1587">
        <v>1585</v>
      </c>
      <c r="B1587" s="1" t="s">
        <v>6027</v>
      </c>
      <c r="C1587" s="1" t="s">
        <v>30433</v>
      </c>
      <c r="D1587" s="3" t="s">
        <v>35786</v>
      </c>
      <c r="E1587" s="3" t="s">
        <v>37716</v>
      </c>
      <c r="F1587" s="1" t="s">
        <v>6028</v>
      </c>
      <c r="G1587" s="2">
        <v>38275</v>
      </c>
      <c r="H1587" t="s">
        <v>6029</v>
      </c>
      <c r="I1587">
        <v>335400</v>
      </c>
      <c r="J1587" s="9" t="s">
        <v>36127</v>
      </c>
      <c r="K1587" s="9" t="str">
        <f t="shared" si="144"/>
        <v>否</v>
      </c>
      <c r="L1587" s="8"/>
      <c r="M1587" s="8"/>
      <c r="N1587" s="8"/>
      <c r="O1587" s="8">
        <v>16005.64</v>
      </c>
      <c r="P1587" s="8">
        <f t="shared" si="145"/>
        <v>16005.64</v>
      </c>
      <c r="Q1587" s="8">
        <v>0</v>
      </c>
      <c r="R1587" s="8">
        <v>0</v>
      </c>
      <c r="S1587" s="8">
        <v>168936.77</v>
      </c>
      <c r="T1587" s="8">
        <v>15474.9</v>
      </c>
      <c r="U1587" s="8">
        <f t="shared" si="146"/>
        <v>184411.66999999998</v>
      </c>
      <c r="V1587" s="8">
        <v>0</v>
      </c>
      <c r="W1587" s="8">
        <v>0</v>
      </c>
      <c r="X1587" s="8">
        <v>285976.82</v>
      </c>
      <c r="Y1587" s="8">
        <v>26520.35</v>
      </c>
      <c r="Z1587" s="8">
        <f t="shared" si="147"/>
        <v>312497.17</v>
      </c>
      <c r="AA1587" s="8">
        <f t="shared" si="148"/>
        <v>512914.48</v>
      </c>
      <c r="AB1587" s="10"/>
      <c r="AC1587" s="8"/>
      <c r="AD1587" s="8" t="str">
        <f t="shared" si="149"/>
        <v>N</v>
      </c>
    </row>
    <row r="1588" spans="1:30" x14ac:dyDescent="0.15">
      <c r="A1588">
        <v>1586</v>
      </c>
      <c r="B1588" s="1" t="s">
        <v>6030</v>
      </c>
      <c r="C1588" s="1" t="s">
        <v>30434</v>
      </c>
      <c r="D1588" s="3" t="s">
        <v>35784</v>
      </c>
      <c r="E1588" s="3" t="s">
        <v>46233</v>
      </c>
      <c r="F1588" s="1" t="s">
        <v>6031</v>
      </c>
      <c r="G1588" s="2">
        <v>37825</v>
      </c>
      <c r="H1588" t="s">
        <v>6032</v>
      </c>
      <c r="I1588">
        <v>600000</v>
      </c>
      <c r="J1588" s="9" t="s">
        <v>36149</v>
      </c>
      <c r="K1588" s="9" t="str">
        <f t="shared" si="144"/>
        <v>否</v>
      </c>
      <c r="L1588" s="8">
        <v>2628391.2799999998</v>
      </c>
      <c r="M1588" s="8">
        <v>0</v>
      </c>
      <c r="N1588" s="8">
        <v>80224.25</v>
      </c>
      <c r="O1588" s="8"/>
      <c r="P1588" s="8">
        <f t="shared" si="145"/>
        <v>80224.25</v>
      </c>
      <c r="Q1588" s="8">
        <v>1904475.28</v>
      </c>
      <c r="R1588" s="8">
        <v>0</v>
      </c>
      <c r="S1588" s="8">
        <v>54982.559999999998</v>
      </c>
      <c r="T1588" s="8"/>
      <c r="U1588" s="8">
        <f t="shared" si="146"/>
        <v>54982.559999999998</v>
      </c>
      <c r="V1588" s="8">
        <v>1976308.05</v>
      </c>
      <c r="W1588" s="8">
        <v>0</v>
      </c>
      <c r="X1588" s="8">
        <v>45990.48</v>
      </c>
      <c r="Y1588" s="8"/>
      <c r="Z1588" s="8">
        <f t="shared" si="147"/>
        <v>45990.48</v>
      </c>
      <c r="AA1588" s="8">
        <f t="shared" si="148"/>
        <v>181197.29</v>
      </c>
      <c r="AB1588" s="10"/>
      <c r="AC1588" s="8"/>
      <c r="AD1588" s="8" t="str">
        <f t="shared" si="149"/>
        <v>N</v>
      </c>
    </row>
    <row r="1589" spans="1:30" x14ac:dyDescent="0.15">
      <c r="A1589">
        <v>1587</v>
      </c>
      <c r="B1589" s="1" t="s">
        <v>6033</v>
      </c>
      <c r="C1589" s="1" t="s">
        <v>30435</v>
      </c>
      <c r="D1589" s="3" t="s">
        <v>35783</v>
      </c>
      <c r="E1589" s="3" t="s">
        <v>42177</v>
      </c>
      <c r="F1589" s="1" t="s">
        <v>6034</v>
      </c>
      <c r="G1589" s="2">
        <v>38767</v>
      </c>
      <c r="H1589" t="s">
        <v>6035</v>
      </c>
      <c r="I1589">
        <v>5000000</v>
      </c>
      <c r="J1589" s="9" t="s">
        <v>36124</v>
      </c>
      <c r="K1589" s="9" t="str">
        <f t="shared" si="144"/>
        <v>否</v>
      </c>
      <c r="L1589" s="8">
        <v>21459349.82</v>
      </c>
      <c r="M1589" s="8">
        <v>0</v>
      </c>
      <c r="N1589" s="8">
        <v>283141.64</v>
      </c>
      <c r="O1589" s="8"/>
      <c r="P1589" s="8">
        <f t="shared" si="145"/>
        <v>283141.64</v>
      </c>
      <c r="Q1589" s="8">
        <v>22098559.52</v>
      </c>
      <c r="R1589" s="8">
        <v>0</v>
      </c>
      <c r="S1589" s="8">
        <v>272450.77</v>
      </c>
      <c r="T1589" s="8"/>
      <c r="U1589" s="8">
        <f t="shared" si="146"/>
        <v>272450.77</v>
      </c>
      <c r="V1589" s="8">
        <v>7011086.3099999996</v>
      </c>
      <c r="W1589" s="8">
        <v>0</v>
      </c>
      <c r="X1589" s="8">
        <v>89711.57</v>
      </c>
      <c r="Y1589" s="8"/>
      <c r="Z1589" s="8">
        <f t="shared" si="147"/>
        <v>89711.57</v>
      </c>
      <c r="AA1589" s="8">
        <f t="shared" si="148"/>
        <v>645303.98</v>
      </c>
      <c r="AB1589" s="10"/>
      <c r="AC1589" s="8"/>
      <c r="AD1589" s="8" t="str">
        <f t="shared" si="149"/>
        <v>N</v>
      </c>
    </row>
    <row r="1590" spans="1:30" x14ac:dyDescent="0.15">
      <c r="A1590">
        <v>1588</v>
      </c>
      <c r="B1590" s="1" t="s">
        <v>6036</v>
      </c>
      <c r="C1590" s="1" t="s">
        <v>30436</v>
      </c>
      <c r="D1590" s="3" t="s">
        <v>35774</v>
      </c>
      <c r="E1590" s="3" t="s">
        <v>41744</v>
      </c>
      <c r="F1590" s="1" t="s">
        <v>6037</v>
      </c>
      <c r="G1590" s="2">
        <v>37768</v>
      </c>
      <c r="H1590" t="s">
        <v>6038</v>
      </c>
      <c r="I1590">
        <v>100000</v>
      </c>
      <c r="J1590" s="9" t="s">
        <v>36122</v>
      </c>
      <c r="K1590" s="9" t="str">
        <f t="shared" si="144"/>
        <v>是</v>
      </c>
      <c r="L1590" s="8">
        <v>144559.82999999999</v>
      </c>
      <c r="M1590" s="8">
        <v>1485331.05</v>
      </c>
      <c r="N1590" s="8">
        <v>40603.82</v>
      </c>
      <c r="O1590" s="8">
        <v>2857.1</v>
      </c>
      <c r="P1590" s="8">
        <f t="shared" si="145"/>
        <v>43460.92</v>
      </c>
      <c r="Q1590" s="8">
        <v>0</v>
      </c>
      <c r="R1590" s="8">
        <v>1583524.49</v>
      </c>
      <c r="S1590" s="8">
        <v>1323.07</v>
      </c>
      <c r="T1590" s="8">
        <v>1900.95</v>
      </c>
      <c r="U1590" s="8">
        <f t="shared" si="146"/>
        <v>3224.02</v>
      </c>
      <c r="V1590" s="8">
        <v>586.75</v>
      </c>
      <c r="W1590" s="8">
        <v>1058829.22</v>
      </c>
      <c r="X1590" s="8">
        <v>0</v>
      </c>
      <c r="Y1590" s="8">
        <v>0</v>
      </c>
      <c r="Z1590" s="8">
        <f t="shared" si="147"/>
        <v>0</v>
      </c>
      <c r="AA1590" s="8">
        <f t="shared" si="148"/>
        <v>46684.939999999995</v>
      </c>
      <c r="AB1590" s="10"/>
      <c r="AC1590" s="8"/>
      <c r="AD1590" s="8" t="str">
        <f t="shared" si="149"/>
        <v>N</v>
      </c>
    </row>
    <row r="1591" spans="1:30" x14ac:dyDescent="0.15">
      <c r="A1591">
        <v>1589</v>
      </c>
      <c r="B1591" s="1" t="s">
        <v>6039</v>
      </c>
      <c r="C1591" s="1" t="s">
        <v>30437</v>
      </c>
      <c r="D1591" s="3" t="s">
        <v>35780</v>
      </c>
      <c r="E1591" s="3" t="s">
        <v>45851</v>
      </c>
      <c r="F1591" s="1" t="s">
        <v>6040</v>
      </c>
      <c r="G1591" s="2">
        <v>34304</v>
      </c>
      <c r="H1591" t="s">
        <v>6041</v>
      </c>
      <c r="I1591">
        <v>28011000</v>
      </c>
      <c r="J1591" s="9" t="s">
        <v>36118</v>
      </c>
      <c r="K1591" s="9" t="str">
        <f t="shared" si="144"/>
        <v>是</v>
      </c>
      <c r="L1591" s="8">
        <v>70806276.099999994</v>
      </c>
      <c r="M1591" s="8">
        <v>2436049.46</v>
      </c>
      <c r="N1591" s="8">
        <v>4807602.37</v>
      </c>
      <c r="O1591" s="8"/>
      <c r="P1591" s="8">
        <f t="shared" si="145"/>
        <v>4807602.37</v>
      </c>
      <c r="Q1591" s="8">
        <v>62736103.039999999</v>
      </c>
      <c r="R1591" s="8">
        <v>475075.43</v>
      </c>
      <c r="S1591" s="8">
        <v>5030286.33</v>
      </c>
      <c r="T1591" s="8"/>
      <c r="U1591" s="8">
        <f t="shared" si="146"/>
        <v>5030286.33</v>
      </c>
      <c r="V1591" s="8">
        <v>63424860.780000001</v>
      </c>
      <c r="W1591" s="8">
        <v>1161681.1499999999</v>
      </c>
      <c r="X1591" s="8">
        <v>5055174.01</v>
      </c>
      <c r="Y1591" s="8"/>
      <c r="Z1591" s="8">
        <f t="shared" si="147"/>
        <v>5055174.01</v>
      </c>
      <c r="AA1591" s="8">
        <f t="shared" si="148"/>
        <v>14893062.709999999</v>
      </c>
      <c r="AB1591" s="10">
        <v>41645</v>
      </c>
      <c r="AC1591" s="8" t="s">
        <v>37131</v>
      </c>
      <c r="AD1591" s="8" t="str">
        <f t="shared" si="149"/>
        <v>Y</v>
      </c>
    </row>
    <row r="1592" spans="1:30" x14ac:dyDescent="0.15">
      <c r="A1592">
        <v>1590</v>
      </c>
      <c r="B1592" s="1" t="s">
        <v>6042</v>
      </c>
      <c r="C1592" s="1" t="s">
        <v>30438</v>
      </c>
      <c r="D1592" s="3" t="s">
        <v>35773</v>
      </c>
      <c r="E1592" s="3" t="s">
        <v>42293</v>
      </c>
      <c r="F1592" s="1" t="s">
        <v>6043</v>
      </c>
      <c r="G1592" s="2">
        <v>37119</v>
      </c>
      <c r="H1592" t="s">
        <v>6044</v>
      </c>
      <c r="I1592">
        <v>500000</v>
      </c>
      <c r="J1592" s="9" t="s">
        <v>36124</v>
      </c>
      <c r="K1592" s="9" t="str">
        <f t="shared" si="144"/>
        <v>否</v>
      </c>
      <c r="L1592" s="8">
        <v>2939945.11</v>
      </c>
      <c r="M1592" s="8">
        <v>0</v>
      </c>
      <c r="N1592" s="8">
        <v>88784.86</v>
      </c>
      <c r="O1592" s="8"/>
      <c r="P1592" s="8">
        <f t="shared" si="145"/>
        <v>88784.86</v>
      </c>
      <c r="Q1592" s="8">
        <v>4569333.63</v>
      </c>
      <c r="R1592" s="8">
        <v>0</v>
      </c>
      <c r="S1592" s="8">
        <v>142177.32999999999</v>
      </c>
      <c r="T1592" s="8"/>
      <c r="U1592" s="8">
        <f t="shared" si="146"/>
        <v>142177.32999999999</v>
      </c>
      <c r="V1592" s="8">
        <v>4062144.65</v>
      </c>
      <c r="W1592" s="8">
        <v>0</v>
      </c>
      <c r="X1592" s="8">
        <v>150427.07</v>
      </c>
      <c r="Y1592" s="8"/>
      <c r="Z1592" s="8">
        <f t="shared" si="147"/>
        <v>150427.07</v>
      </c>
      <c r="AA1592" s="8">
        <f t="shared" si="148"/>
        <v>381389.26</v>
      </c>
      <c r="AB1592" s="10"/>
      <c r="AC1592" s="8"/>
      <c r="AD1592" s="8" t="str">
        <f t="shared" si="149"/>
        <v>N</v>
      </c>
    </row>
    <row r="1593" spans="1:30" x14ac:dyDescent="0.15">
      <c r="A1593">
        <v>1591</v>
      </c>
      <c r="B1593" s="1" t="s">
        <v>6045</v>
      </c>
      <c r="C1593" s="1" t="s">
        <v>30439</v>
      </c>
      <c r="D1593" s="3" t="s">
        <v>34483</v>
      </c>
      <c r="E1593" s="3" t="s">
        <v>37888</v>
      </c>
      <c r="F1593" s="1" t="s">
        <v>6046</v>
      </c>
      <c r="G1593" s="2">
        <v>37385</v>
      </c>
      <c r="H1593" t="s">
        <v>6047</v>
      </c>
      <c r="I1593">
        <v>500000</v>
      </c>
      <c r="J1593" s="9" t="s">
        <v>36127</v>
      </c>
      <c r="K1593" s="9" t="str">
        <f t="shared" si="144"/>
        <v>否</v>
      </c>
      <c r="L1593" s="8">
        <v>16567074.060000001</v>
      </c>
      <c r="M1593" s="8">
        <v>0</v>
      </c>
      <c r="N1593" s="8">
        <v>147463.63</v>
      </c>
      <c r="O1593" s="8">
        <v>1016.24</v>
      </c>
      <c r="P1593" s="8">
        <f t="shared" si="145"/>
        <v>148479.87</v>
      </c>
      <c r="Q1593" s="8">
        <v>14588423.369999999</v>
      </c>
      <c r="R1593" s="8">
        <v>0</v>
      </c>
      <c r="S1593" s="8">
        <v>140536.93</v>
      </c>
      <c r="T1593" s="8">
        <v>10738.12</v>
      </c>
      <c r="U1593" s="8">
        <f t="shared" si="146"/>
        <v>151275.04999999999</v>
      </c>
      <c r="V1593" s="8">
        <v>12050388.189999999</v>
      </c>
      <c r="W1593" s="8">
        <v>0</v>
      </c>
      <c r="X1593" s="8">
        <v>108955.26</v>
      </c>
      <c r="Y1593" s="8">
        <v>1298.1300000000001</v>
      </c>
      <c r="Z1593" s="8">
        <f t="shared" si="147"/>
        <v>110253.39</v>
      </c>
      <c r="AA1593" s="8">
        <f t="shared" si="148"/>
        <v>410008.31</v>
      </c>
      <c r="AB1593" s="10"/>
      <c r="AC1593" s="8"/>
      <c r="AD1593" s="8" t="str">
        <f t="shared" si="149"/>
        <v>N</v>
      </c>
    </row>
    <row r="1594" spans="1:30" x14ac:dyDescent="0.15">
      <c r="A1594">
        <v>1592</v>
      </c>
      <c r="B1594" s="1" t="s">
        <v>6048</v>
      </c>
      <c r="C1594" s="1" t="s">
        <v>30440</v>
      </c>
      <c r="D1594" s="3" t="s">
        <v>35778</v>
      </c>
      <c r="E1594" s="3" t="s">
        <v>38055</v>
      </c>
      <c r="F1594" s="1" t="s">
        <v>6049</v>
      </c>
      <c r="G1594" s="2">
        <v>36968</v>
      </c>
      <c r="H1594" t="s">
        <v>6050</v>
      </c>
      <c r="I1594">
        <v>300000</v>
      </c>
      <c r="J1594" s="9" t="s">
        <v>36125</v>
      </c>
      <c r="K1594" s="9" t="str">
        <f t="shared" si="144"/>
        <v>否</v>
      </c>
      <c r="L1594" s="8">
        <v>0</v>
      </c>
      <c r="M1594" s="8">
        <v>0</v>
      </c>
      <c r="N1594" s="8">
        <v>0</v>
      </c>
      <c r="O1594" s="8"/>
      <c r="P1594" s="8">
        <f t="shared" si="145"/>
        <v>0</v>
      </c>
      <c r="Q1594" s="8">
        <v>0</v>
      </c>
      <c r="R1594" s="8">
        <v>0</v>
      </c>
      <c r="S1594" s="8">
        <v>0</v>
      </c>
      <c r="T1594" s="8"/>
      <c r="U1594" s="8">
        <f t="shared" si="146"/>
        <v>0</v>
      </c>
      <c r="V1594" s="8">
        <v>0</v>
      </c>
      <c r="W1594" s="8">
        <v>0</v>
      </c>
      <c r="X1594" s="8">
        <v>0</v>
      </c>
      <c r="Y1594" s="8"/>
      <c r="Z1594" s="8">
        <f t="shared" si="147"/>
        <v>0</v>
      </c>
      <c r="AA1594" s="8">
        <f t="shared" si="148"/>
        <v>0</v>
      </c>
      <c r="AB1594" s="10"/>
      <c r="AC1594" s="8"/>
      <c r="AD1594" s="8" t="str">
        <f t="shared" si="149"/>
        <v>N</v>
      </c>
    </row>
    <row r="1595" spans="1:30" x14ac:dyDescent="0.15">
      <c r="A1595">
        <v>1593</v>
      </c>
      <c r="B1595" s="1" t="s">
        <v>6051</v>
      </c>
      <c r="C1595" s="1" t="s">
        <v>30441</v>
      </c>
      <c r="D1595" s="3" t="s">
        <v>35797</v>
      </c>
      <c r="E1595" s="3" t="s">
        <v>41984</v>
      </c>
      <c r="F1595" s="1" t="s">
        <v>6052</v>
      </c>
      <c r="G1595" s="2">
        <v>26529</v>
      </c>
      <c r="H1595" t="s">
        <v>6053</v>
      </c>
      <c r="I1595">
        <v>10845000</v>
      </c>
      <c r="J1595" s="9" t="s">
        <v>36122</v>
      </c>
      <c r="K1595" s="9" t="str">
        <f t="shared" si="144"/>
        <v>否</v>
      </c>
      <c r="L1595" s="8">
        <v>71567185.950000003</v>
      </c>
      <c r="M1595" s="8">
        <v>0</v>
      </c>
      <c r="N1595" s="8">
        <v>13090665.9</v>
      </c>
      <c r="O1595" s="8"/>
      <c r="P1595" s="8">
        <f t="shared" si="145"/>
        <v>13090665.9</v>
      </c>
      <c r="Q1595" s="8">
        <v>259822453.18000001</v>
      </c>
      <c r="R1595" s="8">
        <v>0</v>
      </c>
      <c r="S1595" s="8">
        <v>421324.34</v>
      </c>
      <c r="T1595" s="8"/>
      <c r="U1595" s="8">
        <f t="shared" si="146"/>
        <v>421324.34</v>
      </c>
      <c r="V1595" s="8">
        <v>692.31</v>
      </c>
      <c r="W1595" s="8">
        <v>0</v>
      </c>
      <c r="X1595" s="8">
        <v>0</v>
      </c>
      <c r="Y1595" s="8"/>
      <c r="Z1595" s="8">
        <f t="shared" si="147"/>
        <v>0</v>
      </c>
      <c r="AA1595" s="8">
        <f t="shared" si="148"/>
        <v>13511990.24</v>
      </c>
      <c r="AB1595" s="10"/>
      <c r="AC1595" s="8"/>
      <c r="AD1595" s="8" t="str">
        <f t="shared" si="149"/>
        <v>N</v>
      </c>
    </row>
    <row r="1596" spans="1:30" x14ac:dyDescent="0.15">
      <c r="A1596">
        <v>1594</v>
      </c>
      <c r="B1596" s="1" t="s">
        <v>6054</v>
      </c>
      <c r="C1596" s="1" t="s">
        <v>30442</v>
      </c>
      <c r="D1596" s="3" t="s">
        <v>35772</v>
      </c>
      <c r="E1596" s="3" t="s">
        <v>38136</v>
      </c>
      <c r="F1596" s="1" t="s">
        <v>6055</v>
      </c>
      <c r="G1596" s="2">
        <v>37992</v>
      </c>
      <c r="H1596" t="s">
        <v>6056</v>
      </c>
      <c r="I1596">
        <v>2000000</v>
      </c>
      <c r="J1596" s="9" t="s">
        <v>36127</v>
      </c>
      <c r="K1596" s="9" t="str">
        <f t="shared" si="144"/>
        <v>否</v>
      </c>
      <c r="L1596" s="8">
        <v>1469754.07</v>
      </c>
      <c r="M1596" s="8">
        <v>0</v>
      </c>
      <c r="N1596" s="8">
        <v>23161.74</v>
      </c>
      <c r="O1596" s="8">
        <v>12032.87</v>
      </c>
      <c r="P1596" s="8">
        <f t="shared" si="145"/>
        <v>35194.61</v>
      </c>
      <c r="Q1596" s="8">
        <v>2342659.54</v>
      </c>
      <c r="R1596" s="8">
        <v>0</v>
      </c>
      <c r="S1596" s="8">
        <v>29078.799999999999</v>
      </c>
      <c r="T1596" s="8">
        <v>11743.3</v>
      </c>
      <c r="U1596" s="8">
        <f t="shared" si="146"/>
        <v>40822.1</v>
      </c>
      <c r="V1596" s="8">
        <v>4026928.36</v>
      </c>
      <c r="W1596" s="8">
        <v>0</v>
      </c>
      <c r="X1596" s="8">
        <v>36735.870000000003</v>
      </c>
      <c r="Y1596" s="8">
        <v>9638.0499999999993</v>
      </c>
      <c r="Z1596" s="8">
        <f t="shared" si="147"/>
        <v>46373.919999999998</v>
      </c>
      <c r="AA1596" s="8">
        <f t="shared" si="148"/>
        <v>122390.62999999999</v>
      </c>
      <c r="AB1596" s="10"/>
      <c r="AC1596" s="8"/>
      <c r="AD1596" s="8" t="str">
        <f t="shared" si="149"/>
        <v>N</v>
      </c>
    </row>
    <row r="1597" spans="1:30" x14ac:dyDescent="0.15">
      <c r="A1597">
        <v>1595</v>
      </c>
      <c r="B1597" s="1" t="s">
        <v>6057</v>
      </c>
      <c r="C1597" s="1" t="s">
        <v>30443</v>
      </c>
      <c r="D1597" s="3" t="s">
        <v>35772</v>
      </c>
      <c r="E1597" s="3" t="s">
        <v>43799</v>
      </c>
      <c r="F1597" s="1" t="s">
        <v>6058</v>
      </c>
      <c r="G1597" s="2">
        <v>38246</v>
      </c>
      <c r="H1597" t="s">
        <v>6016</v>
      </c>
      <c r="I1597">
        <v>5180000</v>
      </c>
      <c r="J1597" s="9" t="s">
        <v>36113</v>
      </c>
      <c r="K1597" s="9" t="str">
        <f t="shared" si="144"/>
        <v>否</v>
      </c>
      <c r="L1597" s="8">
        <v>145532153.94999999</v>
      </c>
      <c r="M1597" s="8">
        <v>0</v>
      </c>
      <c r="N1597" s="8">
        <v>511890.57</v>
      </c>
      <c r="O1597" s="8">
        <v>233689.46</v>
      </c>
      <c r="P1597" s="8">
        <f t="shared" si="145"/>
        <v>745580.03</v>
      </c>
      <c r="Q1597" s="8">
        <v>174831286.41</v>
      </c>
      <c r="R1597" s="8">
        <v>0</v>
      </c>
      <c r="S1597" s="8">
        <v>610011.73</v>
      </c>
      <c r="T1597" s="8">
        <v>258623.74</v>
      </c>
      <c r="U1597" s="8">
        <f t="shared" si="146"/>
        <v>868635.47</v>
      </c>
      <c r="V1597" s="8">
        <v>120892144.03</v>
      </c>
      <c r="W1597" s="8">
        <v>0</v>
      </c>
      <c r="X1597" s="8">
        <v>340091.51</v>
      </c>
      <c r="Y1597" s="8">
        <v>244473.62</v>
      </c>
      <c r="Z1597" s="8">
        <f t="shared" si="147"/>
        <v>584565.13</v>
      </c>
      <c r="AA1597" s="8">
        <f t="shared" si="148"/>
        <v>2198780.63</v>
      </c>
      <c r="AB1597" s="10">
        <v>40707</v>
      </c>
      <c r="AC1597" s="8" t="s">
        <v>37124</v>
      </c>
      <c r="AD1597" s="8" t="str">
        <f t="shared" si="149"/>
        <v>N</v>
      </c>
    </row>
    <row r="1598" spans="1:30" x14ac:dyDescent="0.15">
      <c r="A1598">
        <v>1596</v>
      </c>
      <c r="B1598" s="1" t="s">
        <v>6059</v>
      </c>
      <c r="C1598" s="1" t="s">
        <v>30444</v>
      </c>
      <c r="D1598" s="3" t="s">
        <v>35774</v>
      </c>
      <c r="E1598" s="3" t="s">
        <v>39784</v>
      </c>
      <c r="F1598" s="1" t="s">
        <v>6060</v>
      </c>
      <c r="G1598" s="2">
        <v>36985</v>
      </c>
      <c r="H1598" t="s">
        <v>6061</v>
      </c>
      <c r="I1598">
        <v>300000</v>
      </c>
      <c r="J1598" s="9" t="s">
        <v>36123</v>
      </c>
      <c r="K1598" s="9" t="str">
        <f t="shared" si="144"/>
        <v>否</v>
      </c>
      <c r="L1598" s="8">
        <v>33333.33</v>
      </c>
      <c r="M1598" s="8">
        <v>0</v>
      </c>
      <c r="N1598" s="8">
        <v>1848.4</v>
      </c>
      <c r="O1598" s="8"/>
      <c r="P1598" s="8">
        <f t="shared" si="145"/>
        <v>1848.4</v>
      </c>
      <c r="Q1598" s="8">
        <v>162478.64000000001</v>
      </c>
      <c r="R1598" s="8">
        <v>0</v>
      </c>
      <c r="S1598" s="8">
        <v>11561.19</v>
      </c>
      <c r="T1598" s="8"/>
      <c r="U1598" s="8">
        <f t="shared" si="146"/>
        <v>11561.19</v>
      </c>
      <c r="V1598" s="8">
        <v>141589.75</v>
      </c>
      <c r="W1598" s="8">
        <v>0</v>
      </c>
      <c r="X1598" s="8">
        <v>12660.04</v>
      </c>
      <c r="Y1598" s="8"/>
      <c r="Z1598" s="8">
        <f t="shared" si="147"/>
        <v>12660.04</v>
      </c>
      <c r="AA1598" s="8">
        <f t="shared" si="148"/>
        <v>26069.63</v>
      </c>
      <c r="AB1598" s="10"/>
      <c r="AC1598" s="8"/>
      <c r="AD1598" s="8" t="str">
        <f t="shared" si="149"/>
        <v>N</v>
      </c>
    </row>
    <row r="1599" spans="1:30" x14ac:dyDescent="0.15">
      <c r="A1599">
        <v>1597</v>
      </c>
      <c r="B1599" s="1" t="s">
        <v>6062</v>
      </c>
      <c r="C1599" s="1" t="s">
        <v>30445</v>
      </c>
      <c r="D1599" s="3" t="s">
        <v>35780</v>
      </c>
      <c r="E1599" s="3" t="s">
        <v>43798</v>
      </c>
      <c r="F1599" s="1" t="s">
        <v>6063</v>
      </c>
      <c r="G1599" s="2">
        <v>37090</v>
      </c>
      <c r="H1599" t="s">
        <v>900</v>
      </c>
      <c r="I1599">
        <v>300000</v>
      </c>
      <c r="J1599" s="9" t="s">
        <v>36113</v>
      </c>
      <c r="K1599" s="9" t="str">
        <f t="shared" si="144"/>
        <v>否</v>
      </c>
      <c r="L1599" s="8">
        <v>7993701.5599999996</v>
      </c>
      <c r="M1599" s="8">
        <v>0</v>
      </c>
      <c r="N1599" s="8">
        <v>256315.53</v>
      </c>
      <c r="O1599" s="8"/>
      <c r="P1599" s="8">
        <f t="shared" si="145"/>
        <v>256315.53</v>
      </c>
      <c r="Q1599" s="8">
        <v>11092171.93</v>
      </c>
      <c r="R1599" s="8">
        <v>0</v>
      </c>
      <c r="S1599" s="8">
        <v>378449.28</v>
      </c>
      <c r="T1599" s="8"/>
      <c r="U1599" s="8">
        <f t="shared" si="146"/>
        <v>378449.28</v>
      </c>
      <c r="V1599" s="8">
        <v>2324732.44</v>
      </c>
      <c r="W1599" s="8">
        <v>0</v>
      </c>
      <c r="X1599" s="8">
        <v>68963.81</v>
      </c>
      <c r="Y1599" s="8"/>
      <c r="Z1599" s="8">
        <f t="shared" si="147"/>
        <v>68963.81</v>
      </c>
      <c r="AA1599" s="8">
        <f t="shared" si="148"/>
        <v>703728.62000000011</v>
      </c>
      <c r="AB1599" s="10"/>
      <c r="AC1599" s="8"/>
      <c r="AD1599" s="8" t="str">
        <f t="shared" si="149"/>
        <v>N</v>
      </c>
    </row>
    <row r="1600" spans="1:30" x14ac:dyDescent="0.15">
      <c r="A1600">
        <v>1598</v>
      </c>
      <c r="B1600" s="1" t="s">
        <v>6064</v>
      </c>
      <c r="C1600" s="1" t="s">
        <v>30446</v>
      </c>
      <c r="D1600" s="3" t="s">
        <v>35775</v>
      </c>
      <c r="E1600" s="3" t="s">
        <v>40273</v>
      </c>
      <c r="F1600" s="1" t="s">
        <v>6065</v>
      </c>
      <c r="G1600" s="2">
        <v>36847</v>
      </c>
      <c r="H1600" t="s">
        <v>6066</v>
      </c>
      <c r="I1600">
        <v>36000000</v>
      </c>
      <c r="J1600" s="9" t="s">
        <v>36119</v>
      </c>
      <c r="K1600" s="9" t="str">
        <f t="shared" si="144"/>
        <v>否</v>
      </c>
      <c r="L1600" s="8">
        <v>15165104.91</v>
      </c>
      <c r="M1600" s="8">
        <v>0</v>
      </c>
      <c r="N1600" s="8">
        <v>269897.98</v>
      </c>
      <c r="O1600" s="8"/>
      <c r="P1600" s="8">
        <f t="shared" si="145"/>
        <v>269897.98</v>
      </c>
      <c r="Q1600" s="8">
        <v>15792354.369999999</v>
      </c>
      <c r="R1600" s="8">
        <v>0</v>
      </c>
      <c r="S1600" s="8">
        <v>219852.19</v>
      </c>
      <c r="T1600" s="8"/>
      <c r="U1600" s="8">
        <f t="shared" si="146"/>
        <v>219852.19</v>
      </c>
      <c r="V1600" s="8">
        <v>11677215.27</v>
      </c>
      <c r="W1600" s="8">
        <v>0</v>
      </c>
      <c r="X1600" s="8">
        <v>172322.27</v>
      </c>
      <c r="Y1600" s="8"/>
      <c r="Z1600" s="8">
        <f t="shared" si="147"/>
        <v>172322.27</v>
      </c>
      <c r="AA1600" s="8">
        <f t="shared" si="148"/>
        <v>662072.43999999994</v>
      </c>
      <c r="AB1600" s="10"/>
      <c r="AC1600" s="8"/>
      <c r="AD1600" s="8" t="str">
        <f t="shared" si="149"/>
        <v>N</v>
      </c>
    </row>
    <row r="1601" spans="1:30" x14ac:dyDescent="0.15">
      <c r="A1601">
        <v>1599</v>
      </c>
      <c r="B1601" s="1" t="s">
        <v>6067</v>
      </c>
      <c r="C1601" s="1" t="s">
        <v>30447</v>
      </c>
      <c r="D1601" s="3" t="s">
        <v>35797</v>
      </c>
      <c r="E1601" s="3" t="s">
        <v>42292</v>
      </c>
      <c r="F1601" s="1" t="s">
        <v>6068</v>
      </c>
      <c r="G1601" s="2">
        <v>36890</v>
      </c>
      <c r="H1601" t="s">
        <v>6069</v>
      </c>
      <c r="I1601">
        <v>600000</v>
      </c>
      <c r="J1601" s="9" t="s">
        <v>36124</v>
      </c>
      <c r="K1601" s="9" t="str">
        <f t="shared" si="144"/>
        <v>否</v>
      </c>
      <c r="L1601" s="8">
        <v>18717684.309999999</v>
      </c>
      <c r="M1601" s="8">
        <v>0</v>
      </c>
      <c r="N1601" s="8">
        <v>194517.51</v>
      </c>
      <c r="O1601" s="8"/>
      <c r="P1601" s="8">
        <f t="shared" si="145"/>
        <v>194517.51</v>
      </c>
      <c r="Q1601" s="8">
        <v>17022289.399999999</v>
      </c>
      <c r="R1601" s="8">
        <v>0</v>
      </c>
      <c r="S1601" s="8">
        <v>139481.17000000001</v>
      </c>
      <c r="T1601" s="8"/>
      <c r="U1601" s="8">
        <f t="shared" si="146"/>
        <v>139481.17000000001</v>
      </c>
      <c r="V1601" s="8">
        <v>34181965.509999998</v>
      </c>
      <c r="W1601" s="8">
        <v>0</v>
      </c>
      <c r="X1601" s="8">
        <v>360951.49</v>
      </c>
      <c r="Y1601" s="8"/>
      <c r="Z1601" s="8">
        <f t="shared" si="147"/>
        <v>360951.49</v>
      </c>
      <c r="AA1601" s="8">
        <f t="shared" si="148"/>
        <v>694950.17</v>
      </c>
      <c r="AB1601" s="10">
        <v>40403</v>
      </c>
      <c r="AC1601" s="8" t="s">
        <v>37133</v>
      </c>
      <c r="AD1601" s="8" t="str">
        <f t="shared" si="149"/>
        <v>N</v>
      </c>
    </row>
    <row r="1602" spans="1:30" x14ac:dyDescent="0.15">
      <c r="A1602">
        <v>1600</v>
      </c>
      <c r="B1602" s="1" t="s">
        <v>6070</v>
      </c>
      <c r="C1602" s="1" t="s">
        <v>30448</v>
      </c>
      <c r="D1602" s="3" t="s">
        <v>35778</v>
      </c>
      <c r="E1602" s="3" t="s">
        <v>38540</v>
      </c>
      <c r="F1602" s="1" t="s">
        <v>6071</v>
      </c>
      <c r="G1602" s="2">
        <v>37686</v>
      </c>
      <c r="H1602" t="s">
        <v>6072</v>
      </c>
      <c r="I1602">
        <v>5000000</v>
      </c>
      <c r="J1602" s="9" t="s">
        <v>36127</v>
      </c>
      <c r="K1602" s="9" t="str">
        <f t="shared" si="144"/>
        <v>否</v>
      </c>
      <c r="L1602" s="8">
        <v>45902677.920000002</v>
      </c>
      <c r="M1602" s="8">
        <v>0</v>
      </c>
      <c r="N1602" s="8">
        <v>283260.37</v>
      </c>
      <c r="O1602" s="8">
        <v>80985.039999999994</v>
      </c>
      <c r="P1602" s="8">
        <f t="shared" si="145"/>
        <v>364245.41</v>
      </c>
      <c r="Q1602" s="8">
        <v>21274750.91</v>
      </c>
      <c r="R1602" s="8">
        <v>0</v>
      </c>
      <c r="S1602" s="8">
        <v>175209.04</v>
      </c>
      <c r="T1602" s="8">
        <v>12113.13</v>
      </c>
      <c r="U1602" s="8">
        <f t="shared" si="146"/>
        <v>187322.17</v>
      </c>
      <c r="V1602" s="8">
        <v>23864976.620000001</v>
      </c>
      <c r="W1602" s="8">
        <v>0</v>
      </c>
      <c r="X1602" s="8">
        <v>120384.38</v>
      </c>
      <c r="Y1602" s="8">
        <v>11186.38</v>
      </c>
      <c r="Z1602" s="8">
        <f t="shared" si="147"/>
        <v>131570.76</v>
      </c>
      <c r="AA1602" s="8">
        <f t="shared" si="148"/>
        <v>683138.34</v>
      </c>
      <c r="AB1602" s="10">
        <v>41117</v>
      </c>
      <c r="AC1602" s="8" t="s">
        <v>37115</v>
      </c>
      <c r="AD1602" s="8" t="str">
        <f t="shared" si="149"/>
        <v>N</v>
      </c>
    </row>
    <row r="1603" spans="1:30" x14ac:dyDescent="0.15">
      <c r="A1603">
        <v>1601</v>
      </c>
      <c r="B1603" s="1" t="s">
        <v>1283</v>
      </c>
      <c r="C1603" s="1" t="s">
        <v>30449</v>
      </c>
      <c r="D1603" s="3" t="s">
        <v>35780</v>
      </c>
      <c r="E1603" s="3" t="s">
        <v>39146</v>
      </c>
      <c r="F1603" s="1" t="s">
        <v>1284</v>
      </c>
      <c r="G1603" s="2">
        <v>37442</v>
      </c>
      <c r="H1603" t="s">
        <v>1285</v>
      </c>
      <c r="I1603">
        <v>12430000</v>
      </c>
      <c r="J1603" s="9" t="s">
        <v>36112</v>
      </c>
      <c r="K1603" s="9" t="str">
        <f t="shared" si="144"/>
        <v>否</v>
      </c>
      <c r="L1603" s="8">
        <v>20569095.760000002</v>
      </c>
      <c r="M1603" s="8">
        <v>0</v>
      </c>
      <c r="N1603" s="8">
        <v>596030.02</v>
      </c>
      <c r="O1603" s="8">
        <v>257113.7</v>
      </c>
      <c r="P1603" s="8">
        <f t="shared" si="145"/>
        <v>853143.72</v>
      </c>
      <c r="Q1603" s="8">
        <v>23863518.190000001</v>
      </c>
      <c r="R1603" s="8">
        <v>0</v>
      </c>
      <c r="S1603" s="8">
        <v>743916.16</v>
      </c>
      <c r="T1603" s="8">
        <v>305729.88</v>
      </c>
      <c r="U1603" s="8">
        <f t="shared" si="146"/>
        <v>1049646.04</v>
      </c>
      <c r="V1603" s="8">
        <v>25322856.030000001</v>
      </c>
      <c r="W1603" s="8">
        <v>0</v>
      </c>
      <c r="X1603" s="8">
        <v>764607.34</v>
      </c>
      <c r="Y1603" s="8">
        <v>308573.40000000002</v>
      </c>
      <c r="Z1603" s="8">
        <f t="shared" si="147"/>
        <v>1073180.74</v>
      </c>
      <c r="AA1603" s="8">
        <f t="shared" si="148"/>
        <v>2975970.5</v>
      </c>
      <c r="AB1603" s="10">
        <v>41534</v>
      </c>
      <c r="AC1603" s="8" t="s">
        <v>37125</v>
      </c>
      <c r="AD1603" s="8" t="str">
        <f t="shared" si="149"/>
        <v>N</v>
      </c>
    </row>
    <row r="1604" spans="1:30" x14ac:dyDescent="0.15">
      <c r="A1604">
        <v>1602</v>
      </c>
      <c r="B1604" s="1" t="s">
        <v>1286</v>
      </c>
      <c r="C1604" s="1" t="s">
        <v>30450</v>
      </c>
      <c r="D1604" s="3" t="s">
        <v>35780</v>
      </c>
      <c r="E1604" s="3" t="s">
        <v>43797</v>
      </c>
      <c r="F1604" s="1" t="s">
        <v>1287</v>
      </c>
      <c r="G1604" s="2">
        <v>37442</v>
      </c>
      <c r="H1604" t="s">
        <v>1288</v>
      </c>
      <c r="I1604">
        <v>300000</v>
      </c>
      <c r="J1604" s="9" t="s">
        <v>36113</v>
      </c>
      <c r="K1604" s="9" t="str">
        <f t="shared" ref="K1604:K1667" si="150">IF(M1604+R1604+W1604&gt;0,"是","否")</f>
        <v>否</v>
      </c>
      <c r="L1604" s="8">
        <v>1027112.39</v>
      </c>
      <c r="M1604" s="8">
        <v>0</v>
      </c>
      <c r="N1604" s="8">
        <v>31827.71</v>
      </c>
      <c r="O1604" s="8"/>
      <c r="P1604" s="8">
        <f t="shared" ref="P1604:P1667" si="151">N1604+O1604</f>
        <v>31827.71</v>
      </c>
      <c r="Q1604" s="8">
        <v>796958.49</v>
      </c>
      <c r="R1604" s="8">
        <v>0</v>
      </c>
      <c r="S1604" s="8">
        <v>16339.93</v>
      </c>
      <c r="T1604" s="8"/>
      <c r="U1604" s="8">
        <f t="shared" ref="U1604:U1667" si="152">S1604+T1604</f>
        <v>16339.93</v>
      </c>
      <c r="V1604" s="8">
        <v>925304.51</v>
      </c>
      <c r="W1604" s="8">
        <v>0</v>
      </c>
      <c r="X1604" s="8">
        <v>28700.32</v>
      </c>
      <c r="Y1604" s="8"/>
      <c r="Z1604" s="8">
        <f t="shared" ref="Z1604:Z1667" si="153">X1604+Y1604</f>
        <v>28700.32</v>
      </c>
      <c r="AA1604" s="8">
        <f t="shared" ref="AA1604:AA1667" si="154">P1604+U1604+Z1604</f>
        <v>76867.959999999992</v>
      </c>
      <c r="AB1604" s="10"/>
      <c r="AC1604" s="8"/>
      <c r="AD1604" s="8" t="str">
        <f t="shared" ref="AD1604:AD1667" si="155">IF(Z1604&gt;=3000000,"Y","N")</f>
        <v>N</v>
      </c>
    </row>
    <row r="1605" spans="1:30" x14ac:dyDescent="0.15">
      <c r="A1605">
        <v>1603</v>
      </c>
      <c r="B1605" s="1" t="s">
        <v>1289</v>
      </c>
      <c r="C1605" s="1" t="s">
        <v>30451</v>
      </c>
      <c r="D1605" s="3" t="s">
        <v>35772</v>
      </c>
      <c r="E1605" s="3" t="s">
        <v>38135</v>
      </c>
      <c r="F1605" s="1" t="s">
        <v>1290</v>
      </c>
      <c r="G1605" s="2">
        <v>36857</v>
      </c>
      <c r="H1605" t="s">
        <v>1291</v>
      </c>
      <c r="I1605">
        <v>3000000</v>
      </c>
      <c r="J1605" s="9" t="s">
        <v>36127</v>
      </c>
      <c r="K1605" s="9" t="str">
        <f t="shared" si="150"/>
        <v>否</v>
      </c>
      <c r="L1605" s="8">
        <v>5697829.3499999996</v>
      </c>
      <c r="M1605" s="8">
        <v>0</v>
      </c>
      <c r="N1605" s="8">
        <v>97697.04</v>
      </c>
      <c r="O1605" s="8"/>
      <c r="P1605" s="8">
        <f t="shared" si="151"/>
        <v>97697.04</v>
      </c>
      <c r="Q1605" s="8">
        <v>8997901.7400000002</v>
      </c>
      <c r="R1605" s="8">
        <v>0</v>
      </c>
      <c r="S1605" s="8">
        <v>137387.69</v>
      </c>
      <c r="T1605" s="8"/>
      <c r="U1605" s="8">
        <f t="shared" si="152"/>
        <v>137387.69</v>
      </c>
      <c r="V1605" s="8">
        <v>7756525.96</v>
      </c>
      <c r="W1605" s="8">
        <v>0</v>
      </c>
      <c r="X1605" s="8">
        <v>126148.9</v>
      </c>
      <c r="Y1605" s="8"/>
      <c r="Z1605" s="8">
        <f t="shared" si="153"/>
        <v>126148.9</v>
      </c>
      <c r="AA1605" s="8">
        <f t="shared" si="154"/>
        <v>361233.63</v>
      </c>
      <c r="AB1605" s="10"/>
      <c r="AC1605" s="8"/>
      <c r="AD1605" s="8" t="str">
        <f t="shared" si="155"/>
        <v>N</v>
      </c>
    </row>
    <row r="1606" spans="1:30" x14ac:dyDescent="0.15">
      <c r="A1606">
        <v>1604</v>
      </c>
      <c r="B1606" s="1" t="s">
        <v>1292</v>
      </c>
      <c r="C1606" s="1" t="s">
        <v>1293</v>
      </c>
      <c r="D1606" s="3" t="s">
        <v>35780</v>
      </c>
      <c r="E1606" s="3" t="s">
        <v>43796</v>
      </c>
      <c r="F1606" s="1" t="s">
        <v>1294</v>
      </c>
      <c r="G1606" s="2">
        <v>37314</v>
      </c>
      <c r="H1606" t="s">
        <v>1295</v>
      </c>
      <c r="I1606">
        <v>300000</v>
      </c>
      <c r="J1606" s="9" t="s">
        <v>36113</v>
      </c>
      <c r="K1606" s="9" t="str">
        <f t="shared" si="150"/>
        <v>否</v>
      </c>
      <c r="L1606" s="8">
        <v>1851401.31</v>
      </c>
      <c r="M1606" s="8">
        <v>0</v>
      </c>
      <c r="N1606" s="8">
        <v>64756.29</v>
      </c>
      <c r="O1606" s="8"/>
      <c r="P1606" s="8">
        <f t="shared" si="151"/>
        <v>64756.29</v>
      </c>
      <c r="Q1606" s="8">
        <v>4950076.34</v>
      </c>
      <c r="R1606" s="8">
        <v>0</v>
      </c>
      <c r="S1606" s="8">
        <v>148594.94</v>
      </c>
      <c r="T1606" s="8"/>
      <c r="U1606" s="8">
        <f t="shared" si="152"/>
        <v>148594.94</v>
      </c>
      <c r="V1606" s="8">
        <v>4535232.41</v>
      </c>
      <c r="W1606" s="8">
        <v>0</v>
      </c>
      <c r="X1606" s="8">
        <v>135775.59</v>
      </c>
      <c r="Y1606" s="8"/>
      <c r="Z1606" s="8">
        <f t="shared" si="153"/>
        <v>135775.59</v>
      </c>
      <c r="AA1606" s="8">
        <f t="shared" si="154"/>
        <v>349126.82</v>
      </c>
      <c r="AB1606" s="10">
        <v>42115</v>
      </c>
      <c r="AC1606" s="8" t="s">
        <v>37134</v>
      </c>
      <c r="AD1606" s="8" t="str">
        <f t="shared" si="155"/>
        <v>N</v>
      </c>
    </row>
    <row r="1607" spans="1:30" x14ac:dyDescent="0.15">
      <c r="A1607">
        <v>1605</v>
      </c>
      <c r="B1607" s="1" t="s">
        <v>1296</v>
      </c>
      <c r="C1607" s="1" t="s">
        <v>30452</v>
      </c>
      <c r="D1607" s="3" t="s">
        <v>35778</v>
      </c>
      <c r="E1607" s="3" t="s">
        <v>46043</v>
      </c>
      <c r="F1607" s="1" t="s">
        <v>1297</v>
      </c>
      <c r="G1607" s="2">
        <v>36672</v>
      </c>
      <c r="H1607" t="s">
        <v>1298</v>
      </c>
      <c r="I1607">
        <v>1250000</v>
      </c>
      <c r="J1607" s="9" t="s">
        <v>36118</v>
      </c>
      <c r="K1607" s="9" t="str">
        <f t="shared" si="150"/>
        <v>否</v>
      </c>
      <c r="L1607" s="8">
        <v>34498321.590000004</v>
      </c>
      <c r="M1607" s="8">
        <v>0</v>
      </c>
      <c r="N1607" s="8">
        <v>2006884.34</v>
      </c>
      <c r="O1607" s="8"/>
      <c r="P1607" s="8">
        <f t="shared" si="151"/>
        <v>2006884.34</v>
      </c>
      <c r="Q1607" s="8">
        <v>27303679.66</v>
      </c>
      <c r="R1607" s="8">
        <v>0</v>
      </c>
      <c r="S1607" s="8">
        <v>1091595.51</v>
      </c>
      <c r="T1607" s="8"/>
      <c r="U1607" s="8">
        <f t="shared" si="152"/>
        <v>1091595.51</v>
      </c>
      <c r="V1607" s="8">
        <v>25169155.829999998</v>
      </c>
      <c r="W1607" s="8">
        <v>0</v>
      </c>
      <c r="X1607" s="8">
        <v>3691237.64</v>
      </c>
      <c r="Y1607" s="8"/>
      <c r="Z1607" s="8">
        <f t="shared" si="153"/>
        <v>3691237.64</v>
      </c>
      <c r="AA1607" s="8">
        <f t="shared" si="154"/>
        <v>6789717.4900000002</v>
      </c>
      <c r="AB1607" s="10"/>
      <c r="AC1607" s="8"/>
      <c r="AD1607" s="8" t="str">
        <f t="shared" si="155"/>
        <v>Y</v>
      </c>
    </row>
    <row r="1608" spans="1:30" x14ac:dyDescent="0.15">
      <c r="A1608">
        <v>1606</v>
      </c>
      <c r="B1608" s="1" t="s">
        <v>1299</v>
      </c>
      <c r="C1608" s="1" t="s">
        <v>30453</v>
      </c>
      <c r="D1608" s="3" t="s">
        <v>35783</v>
      </c>
      <c r="E1608" s="3" t="s">
        <v>41982</v>
      </c>
      <c r="F1608" s="1" t="s">
        <v>1300</v>
      </c>
      <c r="G1608" s="2">
        <v>37817</v>
      </c>
      <c r="H1608" t="s">
        <v>1301</v>
      </c>
      <c r="I1608">
        <v>50000000</v>
      </c>
      <c r="J1608" s="9" t="s">
        <v>36122</v>
      </c>
      <c r="K1608" s="9" t="str">
        <f t="shared" si="150"/>
        <v>否</v>
      </c>
      <c r="L1608" s="8">
        <v>59455814.829999998</v>
      </c>
      <c r="M1608" s="8">
        <v>0</v>
      </c>
      <c r="N1608" s="8">
        <v>1509650.33</v>
      </c>
      <c r="O1608" s="8">
        <v>594613.64</v>
      </c>
      <c r="P1608" s="8">
        <f t="shared" si="151"/>
        <v>2104263.9700000002</v>
      </c>
      <c r="Q1608" s="8">
        <v>76362596.189999998</v>
      </c>
      <c r="R1608" s="8">
        <v>0</v>
      </c>
      <c r="S1608" s="8">
        <v>1944827.77</v>
      </c>
      <c r="T1608" s="8">
        <v>627956.05000000005</v>
      </c>
      <c r="U1608" s="8">
        <f t="shared" si="152"/>
        <v>2572783.8200000003</v>
      </c>
      <c r="V1608" s="8">
        <v>49425399.689999998</v>
      </c>
      <c r="W1608" s="8">
        <v>0</v>
      </c>
      <c r="X1608" s="8">
        <v>1437972.96</v>
      </c>
      <c r="Y1608" s="8">
        <v>324065.17</v>
      </c>
      <c r="Z1608" s="8">
        <f t="shared" si="153"/>
        <v>1762038.13</v>
      </c>
      <c r="AA1608" s="8">
        <f t="shared" si="154"/>
        <v>6439085.9200000009</v>
      </c>
      <c r="AB1608" s="10"/>
      <c r="AC1608" s="8"/>
      <c r="AD1608" s="8" t="str">
        <f t="shared" si="155"/>
        <v>N</v>
      </c>
    </row>
    <row r="1609" spans="1:30" x14ac:dyDescent="0.15">
      <c r="A1609">
        <v>1607</v>
      </c>
      <c r="B1609" s="1" t="s">
        <v>1302</v>
      </c>
      <c r="C1609" s="1" t="s">
        <v>30454</v>
      </c>
      <c r="D1609" s="3" t="s">
        <v>35789</v>
      </c>
      <c r="E1609" s="3" t="s">
        <v>39137</v>
      </c>
      <c r="F1609" s="1" t="s">
        <v>1303</v>
      </c>
      <c r="G1609" s="2">
        <v>37849</v>
      </c>
      <c r="H1609" t="s">
        <v>1304</v>
      </c>
      <c r="I1609">
        <v>100000</v>
      </c>
      <c r="J1609" s="9" t="s">
        <v>36112</v>
      </c>
      <c r="K1609" s="9" t="str">
        <f t="shared" si="150"/>
        <v>否</v>
      </c>
      <c r="L1609" s="8">
        <v>1923927.46</v>
      </c>
      <c r="M1609" s="8">
        <v>0</v>
      </c>
      <c r="N1609" s="8">
        <v>41976.45</v>
      </c>
      <c r="O1609" s="8"/>
      <c r="P1609" s="8">
        <f t="shared" si="151"/>
        <v>41976.45</v>
      </c>
      <c r="Q1609" s="8">
        <v>1448290.63</v>
      </c>
      <c r="R1609" s="8">
        <v>0</v>
      </c>
      <c r="S1609" s="8">
        <v>12984.1</v>
      </c>
      <c r="T1609" s="8"/>
      <c r="U1609" s="8">
        <f t="shared" si="152"/>
        <v>12984.1</v>
      </c>
      <c r="V1609" s="8">
        <v>1914569.48</v>
      </c>
      <c r="W1609" s="8">
        <v>0</v>
      </c>
      <c r="X1609" s="8">
        <v>32042.34</v>
      </c>
      <c r="Y1609" s="8"/>
      <c r="Z1609" s="8">
        <f t="shared" si="153"/>
        <v>32042.34</v>
      </c>
      <c r="AA1609" s="8">
        <f t="shared" si="154"/>
        <v>87002.89</v>
      </c>
      <c r="AB1609" s="10">
        <v>40480</v>
      </c>
      <c r="AC1609" s="8" t="s">
        <v>37116</v>
      </c>
      <c r="AD1609" s="8" t="str">
        <f t="shared" si="155"/>
        <v>N</v>
      </c>
    </row>
    <row r="1610" spans="1:30" x14ac:dyDescent="0.15">
      <c r="A1610">
        <v>1608</v>
      </c>
      <c r="B1610" s="1" t="s">
        <v>1305</v>
      </c>
      <c r="C1610" s="1" t="s">
        <v>30455</v>
      </c>
      <c r="D1610" s="3" t="s">
        <v>35772</v>
      </c>
      <c r="E1610" s="3" t="s">
        <v>38536</v>
      </c>
      <c r="F1610" s="1" t="s">
        <v>1306</v>
      </c>
      <c r="G1610" s="2">
        <v>35899</v>
      </c>
      <c r="H1610" t="s">
        <v>1307</v>
      </c>
      <c r="I1610">
        <v>500000</v>
      </c>
      <c r="J1610" s="9" t="s">
        <v>36127</v>
      </c>
      <c r="K1610" s="9" t="str">
        <f t="shared" si="150"/>
        <v>否</v>
      </c>
      <c r="L1610" s="8">
        <v>6362315.7199999997</v>
      </c>
      <c r="M1610" s="8">
        <v>0</v>
      </c>
      <c r="N1610" s="8">
        <v>26839.07</v>
      </c>
      <c r="O1610" s="8"/>
      <c r="P1610" s="8">
        <f t="shared" si="151"/>
        <v>26839.07</v>
      </c>
      <c r="Q1610" s="8">
        <v>3198576.87</v>
      </c>
      <c r="R1610" s="8">
        <v>0</v>
      </c>
      <c r="S1610" s="8">
        <v>60989.65</v>
      </c>
      <c r="T1610" s="8"/>
      <c r="U1610" s="8">
        <f t="shared" si="152"/>
        <v>60989.65</v>
      </c>
      <c r="V1610" s="8">
        <v>961732.15</v>
      </c>
      <c r="W1610" s="8">
        <v>0</v>
      </c>
      <c r="X1610" s="8">
        <v>0</v>
      </c>
      <c r="Y1610" s="8"/>
      <c r="Z1610" s="8">
        <f t="shared" si="153"/>
        <v>0</v>
      </c>
      <c r="AA1610" s="8">
        <f t="shared" si="154"/>
        <v>87828.72</v>
      </c>
      <c r="AB1610" s="10"/>
      <c r="AC1610" s="8"/>
      <c r="AD1610" s="8" t="str">
        <f t="shared" si="155"/>
        <v>N</v>
      </c>
    </row>
    <row r="1611" spans="1:30" x14ac:dyDescent="0.15">
      <c r="A1611">
        <v>1609</v>
      </c>
      <c r="B1611" s="1" t="s">
        <v>1308</v>
      </c>
      <c r="C1611" s="1" t="s">
        <v>30456</v>
      </c>
      <c r="D1611" s="3" t="s">
        <v>35782</v>
      </c>
      <c r="E1611" s="3" t="s">
        <v>38893</v>
      </c>
      <c r="F1611" s="1" t="s">
        <v>1309</v>
      </c>
      <c r="G1611" s="2">
        <v>38042</v>
      </c>
      <c r="H1611" t="s">
        <v>1310</v>
      </c>
      <c r="I1611">
        <v>7300000</v>
      </c>
      <c r="J1611" s="9" t="s">
        <v>36136</v>
      </c>
      <c r="K1611" s="9" t="str">
        <f t="shared" si="150"/>
        <v>否</v>
      </c>
      <c r="L1611" s="8">
        <v>747045.39</v>
      </c>
      <c r="M1611" s="8">
        <v>0</v>
      </c>
      <c r="N1611" s="8">
        <v>10651.94</v>
      </c>
      <c r="O1611" s="8">
        <v>7542.63</v>
      </c>
      <c r="P1611" s="8">
        <f t="shared" si="151"/>
        <v>18194.57</v>
      </c>
      <c r="Q1611" s="8">
        <v>916006.19</v>
      </c>
      <c r="R1611" s="8">
        <v>0</v>
      </c>
      <c r="S1611" s="8">
        <v>13149.37</v>
      </c>
      <c r="T1611" s="8">
        <v>9223.0400000000009</v>
      </c>
      <c r="U1611" s="8">
        <f t="shared" si="152"/>
        <v>22372.410000000003</v>
      </c>
      <c r="V1611" s="8">
        <v>930549.76000000001</v>
      </c>
      <c r="W1611" s="8">
        <v>0</v>
      </c>
      <c r="X1611" s="8">
        <v>15979.93</v>
      </c>
      <c r="Y1611" s="8">
        <v>3767.67</v>
      </c>
      <c r="Z1611" s="8">
        <f t="shared" si="153"/>
        <v>19747.599999999999</v>
      </c>
      <c r="AA1611" s="8">
        <f t="shared" si="154"/>
        <v>60314.58</v>
      </c>
      <c r="AB1611" s="10"/>
      <c r="AC1611" s="8"/>
      <c r="AD1611" s="8" t="str">
        <f t="shared" si="155"/>
        <v>N</v>
      </c>
    </row>
    <row r="1612" spans="1:30" x14ac:dyDescent="0.15">
      <c r="A1612">
        <v>1610</v>
      </c>
      <c r="B1612" s="1" t="s">
        <v>1311</v>
      </c>
      <c r="C1612" s="1" t="s">
        <v>30457</v>
      </c>
      <c r="D1612" s="3" t="s">
        <v>35778</v>
      </c>
      <c r="E1612" s="3" t="s">
        <v>38055</v>
      </c>
      <c r="F1612" s="1" t="s">
        <v>6106</v>
      </c>
      <c r="G1612" s="2">
        <v>37270</v>
      </c>
      <c r="H1612" t="s">
        <v>6107</v>
      </c>
      <c r="I1612">
        <v>50000</v>
      </c>
      <c r="J1612" s="9" t="s">
        <v>36125</v>
      </c>
      <c r="K1612" s="9" t="str">
        <f t="shared" si="150"/>
        <v>否</v>
      </c>
      <c r="L1612" s="8">
        <v>62964.06</v>
      </c>
      <c r="M1612" s="8">
        <v>0</v>
      </c>
      <c r="N1612" s="8">
        <v>660.53</v>
      </c>
      <c r="O1612" s="8"/>
      <c r="P1612" s="8">
        <f t="shared" si="151"/>
        <v>660.53</v>
      </c>
      <c r="Q1612" s="8">
        <v>0</v>
      </c>
      <c r="R1612" s="8">
        <v>0</v>
      </c>
      <c r="S1612" s="8">
        <v>0</v>
      </c>
      <c r="T1612" s="8"/>
      <c r="U1612" s="8">
        <f t="shared" si="152"/>
        <v>0</v>
      </c>
      <c r="V1612" s="8">
        <v>0</v>
      </c>
      <c r="W1612" s="8">
        <v>0</v>
      </c>
      <c r="X1612" s="8">
        <v>0</v>
      </c>
      <c r="Y1612" s="8"/>
      <c r="Z1612" s="8">
        <f t="shared" si="153"/>
        <v>0</v>
      </c>
      <c r="AA1612" s="8">
        <f t="shared" si="154"/>
        <v>660.53</v>
      </c>
      <c r="AB1612" s="10"/>
      <c r="AC1612" s="8"/>
      <c r="AD1612" s="8" t="str">
        <f t="shared" si="155"/>
        <v>N</v>
      </c>
    </row>
    <row r="1613" spans="1:30" x14ac:dyDescent="0.15">
      <c r="A1613">
        <v>1611</v>
      </c>
      <c r="B1613" s="1" t="s">
        <v>6108</v>
      </c>
      <c r="C1613" s="1" t="s">
        <v>30458</v>
      </c>
      <c r="D1613" s="3" t="s">
        <v>35780</v>
      </c>
      <c r="E1613" s="3" t="s">
        <v>39136</v>
      </c>
      <c r="F1613" s="1" t="s">
        <v>6109</v>
      </c>
      <c r="G1613" s="2">
        <v>35858</v>
      </c>
      <c r="H1613" t="s">
        <v>6110</v>
      </c>
      <c r="I1613">
        <v>8180000</v>
      </c>
      <c r="J1613" s="9" t="s">
        <v>36112</v>
      </c>
      <c r="K1613" s="9" t="str">
        <f t="shared" si="150"/>
        <v>否</v>
      </c>
      <c r="L1613" s="8">
        <v>29595688.32</v>
      </c>
      <c r="M1613" s="8">
        <v>0</v>
      </c>
      <c r="N1613" s="8">
        <v>787752.13</v>
      </c>
      <c r="O1613" s="8"/>
      <c r="P1613" s="8">
        <f t="shared" si="151"/>
        <v>787752.13</v>
      </c>
      <c r="Q1613" s="8">
        <v>22253864.91</v>
      </c>
      <c r="R1613" s="8">
        <v>0</v>
      </c>
      <c r="S1613" s="8">
        <v>654730.64</v>
      </c>
      <c r="T1613" s="8"/>
      <c r="U1613" s="8">
        <f t="shared" si="152"/>
        <v>654730.64</v>
      </c>
      <c r="V1613" s="8">
        <v>13348633</v>
      </c>
      <c r="W1613" s="8">
        <v>0</v>
      </c>
      <c r="X1613" s="8">
        <v>371353.28</v>
      </c>
      <c r="Y1613" s="8"/>
      <c r="Z1613" s="8">
        <f t="shared" si="153"/>
        <v>371353.28</v>
      </c>
      <c r="AA1613" s="8">
        <f t="shared" si="154"/>
        <v>1813836.05</v>
      </c>
      <c r="AB1613" s="10">
        <v>41858</v>
      </c>
      <c r="AC1613" s="8" t="s">
        <v>37165</v>
      </c>
      <c r="AD1613" s="8" t="str">
        <f t="shared" si="155"/>
        <v>N</v>
      </c>
    </row>
    <row r="1614" spans="1:30" x14ac:dyDescent="0.15">
      <c r="A1614">
        <v>1612</v>
      </c>
      <c r="B1614" s="1" t="s">
        <v>6111</v>
      </c>
      <c r="C1614" s="1" t="s">
        <v>30459</v>
      </c>
      <c r="D1614" s="3" t="s">
        <v>35797</v>
      </c>
      <c r="E1614" s="3" t="s">
        <v>38711</v>
      </c>
      <c r="F1614" s="1" t="s">
        <v>6112</v>
      </c>
      <c r="G1614" s="2">
        <v>34497</v>
      </c>
      <c r="H1614" t="s">
        <v>6113</v>
      </c>
      <c r="I1614">
        <v>12140000</v>
      </c>
      <c r="J1614" s="9" t="s">
        <v>36131</v>
      </c>
      <c r="K1614" s="9" t="str">
        <f t="shared" si="150"/>
        <v>是</v>
      </c>
      <c r="L1614" s="8">
        <v>26200069.219999999</v>
      </c>
      <c r="M1614" s="8">
        <v>2245209</v>
      </c>
      <c r="N1614" s="8">
        <v>765236.16</v>
      </c>
      <c r="O1614" s="8"/>
      <c r="P1614" s="8">
        <f t="shared" si="151"/>
        <v>765236.16</v>
      </c>
      <c r="Q1614" s="8">
        <v>26488124.879999999</v>
      </c>
      <c r="R1614" s="8">
        <v>2057346</v>
      </c>
      <c r="S1614" s="8">
        <v>804045.63</v>
      </c>
      <c r="T1614" s="8"/>
      <c r="U1614" s="8">
        <f t="shared" si="152"/>
        <v>804045.63</v>
      </c>
      <c r="V1614" s="8">
        <v>27468974.309999999</v>
      </c>
      <c r="W1614" s="8">
        <v>804136</v>
      </c>
      <c r="X1614" s="8">
        <v>907651.54</v>
      </c>
      <c r="Y1614" s="8"/>
      <c r="Z1614" s="8">
        <f t="shared" si="153"/>
        <v>907651.54</v>
      </c>
      <c r="AA1614" s="8">
        <f t="shared" si="154"/>
        <v>2476933.33</v>
      </c>
      <c r="AB1614" s="10"/>
      <c r="AC1614" s="8"/>
      <c r="AD1614" s="8" t="str">
        <f t="shared" si="155"/>
        <v>N</v>
      </c>
    </row>
    <row r="1615" spans="1:30" x14ac:dyDescent="0.15">
      <c r="A1615">
        <v>1613</v>
      </c>
      <c r="B1615" s="1" t="s">
        <v>6114</v>
      </c>
      <c r="C1615" s="1" t="s">
        <v>30460</v>
      </c>
      <c r="D1615" s="3" t="s">
        <v>35797</v>
      </c>
      <c r="E1615" s="3" t="s">
        <v>42286</v>
      </c>
      <c r="F1615" s="1" t="s">
        <v>6115</v>
      </c>
      <c r="G1615" s="2">
        <v>37329</v>
      </c>
      <c r="H1615" t="s">
        <v>6116</v>
      </c>
      <c r="I1615">
        <v>200000</v>
      </c>
      <c r="J1615" s="9" t="s">
        <v>36124</v>
      </c>
      <c r="K1615" s="9" t="str">
        <f t="shared" si="150"/>
        <v>否</v>
      </c>
      <c r="L1615" s="8">
        <v>1928556.2</v>
      </c>
      <c r="M1615" s="8">
        <v>0</v>
      </c>
      <c r="N1615" s="8">
        <v>58456.04</v>
      </c>
      <c r="O1615" s="8"/>
      <c r="P1615" s="8">
        <f t="shared" si="151"/>
        <v>58456.04</v>
      </c>
      <c r="Q1615" s="8">
        <v>1695610.1</v>
      </c>
      <c r="R1615" s="8">
        <v>0</v>
      </c>
      <c r="S1615" s="8">
        <v>50972.02</v>
      </c>
      <c r="T1615" s="8"/>
      <c r="U1615" s="8">
        <f t="shared" si="152"/>
        <v>50972.02</v>
      </c>
      <c r="V1615" s="8">
        <v>57920.84</v>
      </c>
      <c r="W1615" s="8">
        <v>0</v>
      </c>
      <c r="X1615" s="8">
        <v>0</v>
      </c>
      <c r="Y1615" s="8"/>
      <c r="Z1615" s="8">
        <f t="shared" si="153"/>
        <v>0</v>
      </c>
      <c r="AA1615" s="8">
        <f t="shared" si="154"/>
        <v>109428.06</v>
      </c>
      <c r="AB1615" s="10"/>
      <c r="AC1615" s="8"/>
      <c r="AD1615" s="8" t="str">
        <f t="shared" si="155"/>
        <v>N</v>
      </c>
    </row>
    <row r="1616" spans="1:30" x14ac:dyDescent="0.15">
      <c r="A1616">
        <v>1614</v>
      </c>
      <c r="B1616" s="1" t="s">
        <v>6117</v>
      </c>
      <c r="C1616" s="1" t="s">
        <v>30461</v>
      </c>
      <c r="D1616" s="3" t="s">
        <v>35797</v>
      </c>
      <c r="E1616" s="3" t="s">
        <v>41672</v>
      </c>
      <c r="F1616" s="1" t="s">
        <v>6118</v>
      </c>
      <c r="G1616" s="2">
        <v>37284</v>
      </c>
      <c r="H1616" t="s">
        <v>6119</v>
      </c>
      <c r="I1616">
        <v>6000000</v>
      </c>
      <c r="J1616" s="9" t="s">
        <v>36122</v>
      </c>
      <c r="K1616" s="9" t="str">
        <f t="shared" si="150"/>
        <v>是</v>
      </c>
      <c r="L1616" s="8">
        <v>56505959.390000001</v>
      </c>
      <c r="M1616" s="8">
        <v>294634.76</v>
      </c>
      <c r="N1616" s="8">
        <v>404442.53</v>
      </c>
      <c r="O1616" s="8"/>
      <c r="P1616" s="8">
        <f t="shared" si="151"/>
        <v>404442.53</v>
      </c>
      <c r="Q1616" s="8">
        <v>69484521.780000001</v>
      </c>
      <c r="R1616" s="8">
        <v>1407454.84</v>
      </c>
      <c r="S1616" s="8">
        <v>570085.22</v>
      </c>
      <c r="T1616" s="8"/>
      <c r="U1616" s="8">
        <f t="shared" si="152"/>
        <v>570085.22</v>
      </c>
      <c r="V1616" s="8">
        <v>89829200.980000004</v>
      </c>
      <c r="W1616" s="8">
        <v>2595007.5699999998</v>
      </c>
      <c r="X1616" s="8">
        <v>836300.82</v>
      </c>
      <c r="Y1616" s="8"/>
      <c r="Z1616" s="8">
        <f t="shared" si="153"/>
        <v>836300.82</v>
      </c>
      <c r="AA1616" s="8">
        <f t="shared" si="154"/>
        <v>1810828.5699999998</v>
      </c>
      <c r="AB1616" s="10"/>
      <c r="AC1616" s="8"/>
      <c r="AD1616" s="8" t="str">
        <f t="shared" si="155"/>
        <v>N</v>
      </c>
    </row>
    <row r="1617" spans="1:30" x14ac:dyDescent="0.15">
      <c r="A1617">
        <v>1615</v>
      </c>
      <c r="B1617" s="1" t="s">
        <v>6120</v>
      </c>
      <c r="C1617" s="1" t="s">
        <v>30462</v>
      </c>
      <c r="D1617" s="3" t="s">
        <v>34490</v>
      </c>
      <c r="E1617" s="3" t="s">
        <v>44628</v>
      </c>
      <c r="F1617" s="1" t="s">
        <v>6121</v>
      </c>
      <c r="G1617" s="2">
        <v>37884</v>
      </c>
      <c r="H1617" t="s">
        <v>4695</v>
      </c>
      <c r="I1617">
        <v>2000000</v>
      </c>
      <c r="J1617" s="9" t="s">
        <v>36125</v>
      </c>
      <c r="K1617" s="9" t="str">
        <f t="shared" si="150"/>
        <v>否</v>
      </c>
      <c r="L1617" s="8">
        <v>8633679.8900000006</v>
      </c>
      <c r="M1617" s="8">
        <v>0</v>
      </c>
      <c r="N1617" s="8">
        <v>0</v>
      </c>
      <c r="O1617" s="8">
        <v>0</v>
      </c>
      <c r="P1617" s="8">
        <f t="shared" si="151"/>
        <v>0</v>
      </c>
      <c r="Q1617" s="8">
        <v>0</v>
      </c>
      <c r="R1617" s="8">
        <v>0</v>
      </c>
      <c r="S1617" s="8">
        <v>0</v>
      </c>
      <c r="T1617" s="8">
        <v>0</v>
      </c>
      <c r="U1617" s="8">
        <f t="shared" si="152"/>
        <v>0</v>
      </c>
      <c r="V1617" s="8">
        <v>0</v>
      </c>
      <c r="W1617" s="8">
        <v>0</v>
      </c>
      <c r="X1617" s="8">
        <v>0</v>
      </c>
      <c r="Y1617" s="8">
        <v>0</v>
      </c>
      <c r="Z1617" s="8">
        <f t="shared" si="153"/>
        <v>0</v>
      </c>
      <c r="AA1617" s="8">
        <f t="shared" si="154"/>
        <v>0</v>
      </c>
      <c r="AB1617" s="10">
        <v>40610</v>
      </c>
      <c r="AC1617" s="8" t="s">
        <v>37216</v>
      </c>
      <c r="AD1617" s="8" t="str">
        <f t="shared" si="155"/>
        <v>N</v>
      </c>
    </row>
    <row r="1618" spans="1:30" x14ac:dyDescent="0.15">
      <c r="A1618">
        <v>1616</v>
      </c>
      <c r="B1618" s="1" t="s">
        <v>6122</v>
      </c>
      <c r="C1618" s="1" t="s">
        <v>30463</v>
      </c>
      <c r="D1618" s="3" t="s">
        <v>34494</v>
      </c>
      <c r="E1618" s="3" t="s">
        <v>45830</v>
      </c>
      <c r="F1618" s="1" t="s">
        <v>6123</v>
      </c>
      <c r="G1618" s="2">
        <v>21315</v>
      </c>
      <c r="H1618" t="s">
        <v>6124</v>
      </c>
      <c r="I1618">
        <v>11440000</v>
      </c>
      <c r="J1618" s="9" t="s">
        <v>36118</v>
      </c>
      <c r="K1618" s="9" t="str">
        <f t="shared" si="150"/>
        <v>否</v>
      </c>
      <c r="L1618" s="8">
        <v>26084787.370000001</v>
      </c>
      <c r="M1618" s="8">
        <v>0</v>
      </c>
      <c r="N1618" s="8">
        <v>61049.99</v>
      </c>
      <c r="O1618" s="8"/>
      <c r="P1618" s="8">
        <f t="shared" si="151"/>
        <v>61049.99</v>
      </c>
      <c r="Q1618" s="8">
        <v>14698364.25</v>
      </c>
      <c r="R1618" s="8">
        <v>0</v>
      </c>
      <c r="S1618" s="8">
        <v>52466</v>
      </c>
      <c r="T1618" s="8"/>
      <c r="U1618" s="8">
        <f t="shared" si="152"/>
        <v>52466</v>
      </c>
      <c r="V1618" s="8">
        <v>10938207.699999999</v>
      </c>
      <c r="W1618" s="8">
        <v>0</v>
      </c>
      <c r="X1618" s="8">
        <v>39439.269999999997</v>
      </c>
      <c r="Y1618" s="8"/>
      <c r="Z1618" s="8">
        <f t="shared" si="153"/>
        <v>39439.269999999997</v>
      </c>
      <c r="AA1618" s="8">
        <f t="shared" si="154"/>
        <v>152955.25999999998</v>
      </c>
      <c r="AB1618" s="10"/>
      <c r="AC1618" s="8"/>
      <c r="AD1618" s="8" t="str">
        <f t="shared" si="155"/>
        <v>N</v>
      </c>
    </row>
    <row r="1619" spans="1:30" x14ac:dyDescent="0.15">
      <c r="A1619">
        <v>1617</v>
      </c>
      <c r="B1619" s="1" t="s">
        <v>6125</v>
      </c>
      <c r="C1619" s="1" t="s">
        <v>30464</v>
      </c>
      <c r="D1619" s="3" t="s">
        <v>34490</v>
      </c>
      <c r="E1619" s="3" t="s">
        <v>44627</v>
      </c>
      <c r="F1619" s="1" t="s">
        <v>6126</v>
      </c>
      <c r="G1619" s="2">
        <v>38280</v>
      </c>
      <c r="H1619" t="s">
        <v>6127</v>
      </c>
      <c r="I1619">
        <v>600000</v>
      </c>
      <c r="J1619" s="9" t="s">
        <v>36125</v>
      </c>
      <c r="K1619" s="9" t="str">
        <f t="shared" si="150"/>
        <v>否</v>
      </c>
      <c r="L1619" s="8">
        <v>9927285.6099999994</v>
      </c>
      <c r="M1619" s="8">
        <v>0</v>
      </c>
      <c r="N1619" s="8">
        <v>194.17</v>
      </c>
      <c r="O1619" s="8">
        <v>0</v>
      </c>
      <c r="P1619" s="8">
        <f t="shared" si="151"/>
        <v>194.17</v>
      </c>
      <c r="Q1619" s="8">
        <v>5724571.3200000003</v>
      </c>
      <c r="R1619" s="8">
        <v>0</v>
      </c>
      <c r="S1619" s="8">
        <v>0</v>
      </c>
      <c r="T1619" s="8">
        <v>0</v>
      </c>
      <c r="U1619" s="8">
        <f t="shared" si="152"/>
        <v>0</v>
      </c>
      <c r="V1619" s="8">
        <v>928705.29</v>
      </c>
      <c r="W1619" s="8">
        <v>0</v>
      </c>
      <c r="X1619" s="8">
        <v>0</v>
      </c>
      <c r="Y1619" s="8">
        <v>0</v>
      </c>
      <c r="Z1619" s="8">
        <f t="shared" si="153"/>
        <v>0</v>
      </c>
      <c r="AA1619" s="8">
        <f t="shared" si="154"/>
        <v>194.17</v>
      </c>
      <c r="AB1619" s="10"/>
      <c r="AC1619" s="8"/>
      <c r="AD1619" s="8" t="str">
        <f t="shared" si="155"/>
        <v>N</v>
      </c>
    </row>
    <row r="1620" spans="1:30" x14ac:dyDescent="0.15">
      <c r="A1620">
        <v>1618</v>
      </c>
      <c r="B1620" s="1" t="s">
        <v>6128</v>
      </c>
      <c r="C1620" s="1" t="s">
        <v>6129</v>
      </c>
      <c r="D1620" s="3" t="s">
        <v>35780</v>
      </c>
      <c r="E1620" s="3" t="s">
        <v>39135</v>
      </c>
      <c r="F1620" s="1" t="s">
        <v>6130</v>
      </c>
      <c r="G1620" s="2">
        <v>37474</v>
      </c>
      <c r="H1620" t="s">
        <v>6131</v>
      </c>
      <c r="I1620">
        <v>500000</v>
      </c>
      <c r="J1620" s="9" t="s">
        <v>36112</v>
      </c>
      <c r="K1620" s="9" t="str">
        <f t="shared" si="150"/>
        <v>否</v>
      </c>
      <c r="L1620" s="8">
        <v>14120129.140000001</v>
      </c>
      <c r="M1620" s="8">
        <v>0</v>
      </c>
      <c r="N1620" s="8">
        <v>320675.57</v>
      </c>
      <c r="O1620" s="8">
        <v>176501.6</v>
      </c>
      <c r="P1620" s="8">
        <f t="shared" si="151"/>
        <v>497177.17000000004</v>
      </c>
      <c r="Q1620" s="8">
        <v>15605811.09</v>
      </c>
      <c r="R1620" s="8">
        <v>0</v>
      </c>
      <c r="S1620" s="8">
        <v>389216.53</v>
      </c>
      <c r="T1620" s="8">
        <v>195075.26</v>
      </c>
      <c r="U1620" s="8">
        <f t="shared" si="152"/>
        <v>584291.79</v>
      </c>
      <c r="V1620" s="8">
        <v>14828963.98</v>
      </c>
      <c r="W1620" s="8">
        <v>0</v>
      </c>
      <c r="X1620" s="8">
        <v>440647.71</v>
      </c>
      <c r="Y1620" s="8">
        <v>139097.14000000001</v>
      </c>
      <c r="Z1620" s="8">
        <f t="shared" si="153"/>
        <v>579744.85000000009</v>
      </c>
      <c r="AA1620" s="8">
        <f t="shared" si="154"/>
        <v>1661213.81</v>
      </c>
      <c r="AB1620" s="10">
        <v>41194</v>
      </c>
      <c r="AC1620" s="8" t="s">
        <v>37125</v>
      </c>
      <c r="AD1620" s="8" t="str">
        <f t="shared" si="155"/>
        <v>N</v>
      </c>
    </row>
    <row r="1621" spans="1:30" x14ac:dyDescent="0.15">
      <c r="A1621">
        <v>1619</v>
      </c>
      <c r="B1621" s="1" t="s">
        <v>6132</v>
      </c>
      <c r="C1621" s="1" t="s">
        <v>30465</v>
      </c>
      <c r="D1621" s="3" t="s">
        <v>35780</v>
      </c>
      <c r="E1621" s="3" t="s">
        <v>43756</v>
      </c>
      <c r="F1621" s="1" t="s">
        <v>6133</v>
      </c>
      <c r="G1621" s="2">
        <v>36965</v>
      </c>
      <c r="H1621" t="s">
        <v>6134</v>
      </c>
      <c r="I1621">
        <v>380000</v>
      </c>
      <c r="J1621" s="9" t="s">
        <v>36113</v>
      </c>
      <c r="K1621" s="9" t="str">
        <f t="shared" si="150"/>
        <v>否</v>
      </c>
      <c r="L1621" s="8">
        <v>1764813.75</v>
      </c>
      <c r="M1621" s="8">
        <v>0</v>
      </c>
      <c r="N1621" s="8">
        <v>56931.360000000001</v>
      </c>
      <c r="O1621" s="8"/>
      <c r="P1621" s="8">
        <f t="shared" si="151"/>
        <v>56931.360000000001</v>
      </c>
      <c r="Q1621" s="8">
        <v>1070463.7</v>
      </c>
      <c r="R1621" s="8">
        <v>0</v>
      </c>
      <c r="S1621" s="8">
        <v>36293.21</v>
      </c>
      <c r="T1621" s="8"/>
      <c r="U1621" s="8">
        <f t="shared" si="152"/>
        <v>36293.21</v>
      </c>
      <c r="V1621" s="8">
        <v>1479542.36</v>
      </c>
      <c r="W1621" s="8">
        <v>0</v>
      </c>
      <c r="X1621" s="8">
        <v>38760.21</v>
      </c>
      <c r="Y1621" s="8"/>
      <c r="Z1621" s="8">
        <f t="shared" si="153"/>
        <v>38760.21</v>
      </c>
      <c r="AA1621" s="8">
        <f t="shared" si="154"/>
        <v>131984.78</v>
      </c>
      <c r="AB1621" s="10"/>
      <c r="AC1621" s="8"/>
      <c r="AD1621" s="8" t="str">
        <f t="shared" si="155"/>
        <v>N</v>
      </c>
    </row>
    <row r="1622" spans="1:30" x14ac:dyDescent="0.15">
      <c r="A1622">
        <v>1620</v>
      </c>
      <c r="B1622" s="1" t="s">
        <v>6135</v>
      </c>
      <c r="C1622" s="1" t="s">
        <v>30466</v>
      </c>
      <c r="D1622" s="3" t="s">
        <v>34478</v>
      </c>
      <c r="E1622" s="3" t="s">
        <v>42285</v>
      </c>
      <c r="F1622" s="1" t="s">
        <v>6136</v>
      </c>
      <c r="G1622" s="2">
        <v>36164</v>
      </c>
      <c r="H1622" t="s">
        <v>6137</v>
      </c>
      <c r="I1622">
        <v>9000000</v>
      </c>
      <c r="J1622" s="9" t="s">
        <v>36124</v>
      </c>
      <c r="K1622" s="9" t="str">
        <f t="shared" si="150"/>
        <v>是</v>
      </c>
      <c r="L1622" s="8">
        <v>2038076.85</v>
      </c>
      <c r="M1622" s="8">
        <v>5963144.8600000003</v>
      </c>
      <c r="N1622" s="8">
        <v>0</v>
      </c>
      <c r="O1622" s="8"/>
      <c r="P1622" s="8">
        <f t="shared" si="151"/>
        <v>0</v>
      </c>
      <c r="Q1622" s="8">
        <v>2547994.15</v>
      </c>
      <c r="R1622" s="8">
        <v>7344953.2400000002</v>
      </c>
      <c r="S1622" s="8">
        <v>0</v>
      </c>
      <c r="T1622" s="8"/>
      <c r="U1622" s="8">
        <f t="shared" si="152"/>
        <v>0</v>
      </c>
      <c r="V1622" s="8">
        <v>3588943.08</v>
      </c>
      <c r="W1622" s="8">
        <v>4136439.26</v>
      </c>
      <c r="X1622" s="8">
        <v>292.19</v>
      </c>
      <c r="Y1622" s="8"/>
      <c r="Z1622" s="8">
        <f t="shared" si="153"/>
        <v>292.19</v>
      </c>
      <c r="AA1622" s="8">
        <f t="shared" si="154"/>
        <v>292.19</v>
      </c>
      <c r="AB1622" s="10"/>
      <c r="AC1622" s="8"/>
      <c r="AD1622" s="8" t="str">
        <f t="shared" si="155"/>
        <v>N</v>
      </c>
    </row>
    <row r="1623" spans="1:30" x14ac:dyDescent="0.15">
      <c r="A1623">
        <v>1621</v>
      </c>
      <c r="B1623" s="1" t="s">
        <v>6138</v>
      </c>
      <c r="C1623" s="1" t="s">
        <v>30467</v>
      </c>
      <c r="D1623" s="3" t="s">
        <v>35788</v>
      </c>
      <c r="E1623" s="3" t="s">
        <v>39134</v>
      </c>
      <c r="F1623" s="1" t="s">
        <v>6139</v>
      </c>
      <c r="G1623" s="2">
        <v>37698</v>
      </c>
      <c r="H1623" t="s">
        <v>6140</v>
      </c>
      <c r="I1623">
        <v>500000</v>
      </c>
      <c r="J1623" s="9" t="s">
        <v>36112</v>
      </c>
      <c r="K1623" s="9" t="str">
        <f t="shared" si="150"/>
        <v>否</v>
      </c>
      <c r="L1623" s="8">
        <v>8194296.8200000003</v>
      </c>
      <c r="M1623" s="8">
        <v>0</v>
      </c>
      <c r="N1623" s="8">
        <v>379698.99</v>
      </c>
      <c r="O1623" s="8"/>
      <c r="P1623" s="8">
        <f t="shared" si="151"/>
        <v>379698.99</v>
      </c>
      <c r="Q1623" s="8">
        <v>13164715.890000001</v>
      </c>
      <c r="R1623" s="8">
        <v>0</v>
      </c>
      <c r="S1623" s="8">
        <v>570037.09</v>
      </c>
      <c r="T1623" s="8">
        <v>167965.98</v>
      </c>
      <c r="U1623" s="8">
        <f t="shared" si="152"/>
        <v>738003.07</v>
      </c>
      <c r="V1623" s="8">
        <v>19091709.120000001</v>
      </c>
      <c r="W1623" s="8">
        <v>0</v>
      </c>
      <c r="X1623" s="8">
        <v>765963.62</v>
      </c>
      <c r="Y1623" s="8">
        <v>118637.82</v>
      </c>
      <c r="Z1623" s="8">
        <f t="shared" si="153"/>
        <v>884601.44</v>
      </c>
      <c r="AA1623" s="8">
        <f t="shared" si="154"/>
        <v>2002303.5</v>
      </c>
      <c r="AB1623" s="10">
        <v>41439</v>
      </c>
      <c r="AC1623" s="8" t="s">
        <v>37127</v>
      </c>
      <c r="AD1623" s="8" t="str">
        <f t="shared" si="155"/>
        <v>N</v>
      </c>
    </row>
    <row r="1624" spans="1:30" x14ac:dyDescent="0.15">
      <c r="A1624">
        <v>1622</v>
      </c>
      <c r="B1624" s="1" t="s">
        <v>6141</v>
      </c>
      <c r="C1624" s="1" t="s">
        <v>30468</v>
      </c>
      <c r="D1624" s="3" t="s">
        <v>35782</v>
      </c>
      <c r="E1624" s="3" t="s">
        <v>37957</v>
      </c>
      <c r="F1624" s="1" t="s">
        <v>6142</v>
      </c>
      <c r="G1624" s="2">
        <v>38163</v>
      </c>
      <c r="H1624" t="s">
        <v>6143</v>
      </c>
      <c r="I1624">
        <v>1000000</v>
      </c>
      <c r="J1624" s="9" t="s">
        <v>36127</v>
      </c>
      <c r="K1624" s="9" t="str">
        <f t="shared" si="150"/>
        <v>否</v>
      </c>
      <c r="L1624" s="8">
        <v>8901265.3000000007</v>
      </c>
      <c r="M1624" s="8">
        <v>0</v>
      </c>
      <c r="N1624" s="8">
        <v>125803.81</v>
      </c>
      <c r="O1624" s="8">
        <v>69023.06</v>
      </c>
      <c r="P1624" s="8">
        <f t="shared" si="151"/>
        <v>194826.87</v>
      </c>
      <c r="Q1624" s="8">
        <v>14099793.439999999</v>
      </c>
      <c r="R1624" s="8">
        <v>0</v>
      </c>
      <c r="S1624" s="8">
        <v>280102.12</v>
      </c>
      <c r="T1624" s="8">
        <v>31604.29</v>
      </c>
      <c r="U1624" s="8">
        <f t="shared" si="152"/>
        <v>311706.40999999997</v>
      </c>
      <c r="V1624" s="8">
        <v>28746364.899999999</v>
      </c>
      <c r="W1624" s="8">
        <v>0</v>
      </c>
      <c r="X1624" s="8">
        <v>689568.27</v>
      </c>
      <c r="Y1624" s="8">
        <v>37664.870000000003</v>
      </c>
      <c r="Z1624" s="8">
        <f t="shared" si="153"/>
        <v>727233.14</v>
      </c>
      <c r="AA1624" s="8">
        <f t="shared" si="154"/>
        <v>1233766.42</v>
      </c>
      <c r="AB1624" s="10">
        <v>40184</v>
      </c>
      <c r="AC1624" s="8" t="s">
        <v>37116</v>
      </c>
      <c r="AD1624" s="8" t="str">
        <f t="shared" si="155"/>
        <v>N</v>
      </c>
    </row>
    <row r="1625" spans="1:30" x14ac:dyDescent="0.15">
      <c r="A1625">
        <v>1623</v>
      </c>
      <c r="B1625" s="1" t="s">
        <v>6144</v>
      </c>
      <c r="C1625" s="1" t="s">
        <v>30469</v>
      </c>
      <c r="D1625" s="3" t="s">
        <v>35779</v>
      </c>
      <c r="E1625" s="3" t="s">
        <v>37876</v>
      </c>
      <c r="F1625" s="1" t="s">
        <v>6145</v>
      </c>
      <c r="G1625" s="2">
        <v>35807</v>
      </c>
      <c r="H1625" t="s">
        <v>6146</v>
      </c>
      <c r="I1625">
        <v>2200000</v>
      </c>
      <c r="J1625" s="9" t="s">
        <v>36127</v>
      </c>
      <c r="K1625" s="9" t="str">
        <f t="shared" si="150"/>
        <v>是</v>
      </c>
      <c r="L1625" s="8">
        <v>6526.49</v>
      </c>
      <c r="M1625" s="8">
        <v>29527960</v>
      </c>
      <c r="N1625" s="8">
        <v>0</v>
      </c>
      <c r="O1625" s="8"/>
      <c r="P1625" s="8">
        <f t="shared" si="151"/>
        <v>0</v>
      </c>
      <c r="Q1625" s="8">
        <v>120000</v>
      </c>
      <c r="R1625" s="8">
        <v>36862034.789999999</v>
      </c>
      <c r="S1625" s="8">
        <v>0</v>
      </c>
      <c r="T1625" s="8"/>
      <c r="U1625" s="8">
        <f t="shared" si="152"/>
        <v>0</v>
      </c>
      <c r="V1625" s="8">
        <v>318803.42</v>
      </c>
      <c r="W1625" s="8">
        <v>29140485.239999998</v>
      </c>
      <c r="X1625" s="8">
        <v>0</v>
      </c>
      <c r="Y1625" s="8"/>
      <c r="Z1625" s="8">
        <f t="shared" si="153"/>
        <v>0</v>
      </c>
      <c r="AA1625" s="8">
        <f t="shared" si="154"/>
        <v>0</v>
      </c>
      <c r="AB1625" s="10"/>
      <c r="AC1625" s="8"/>
      <c r="AD1625" s="8" t="str">
        <f t="shared" si="155"/>
        <v>N</v>
      </c>
    </row>
    <row r="1626" spans="1:30" x14ac:dyDescent="0.15">
      <c r="A1626">
        <v>1624</v>
      </c>
      <c r="B1626" s="1" t="s">
        <v>6147</v>
      </c>
      <c r="C1626" s="1" t="s">
        <v>30470</v>
      </c>
      <c r="D1626" s="3" t="s">
        <v>35772</v>
      </c>
      <c r="E1626" s="3" t="s">
        <v>38371</v>
      </c>
      <c r="F1626" s="1" t="s">
        <v>6148</v>
      </c>
      <c r="G1626" s="2">
        <v>37960</v>
      </c>
      <c r="H1626" t="s">
        <v>6149</v>
      </c>
      <c r="I1626">
        <v>500000</v>
      </c>
      <c r="J1626" s="9" t="s">
        <v>36127</v>
      </c>
      <c r="K1626" s="9" t="str">
        <f t="shared" si="150"/>
        <v>否</v>
      </c>
      <c r="L1626" s="8">
        <v>7177176.6900000004</v>
      </c>
      <c r="M1626" s="8">
        <v>0</v>
      </c>
      <c r="N1626" s="8">
        <v>98028.79</v>
      </c>
      <c r="O1626" s="8">
        <v>37578.160000000003</v>
      </c>
      <c r="P1626" s="8">
        <f t="shared" si="151"/>
        <v>135606.95000000001</v>
      </c>
      <c r="Q1626" s="8">
        <v>7282451.5300000003</v>
      </c>
      <c r="R1626" s="8">
        <v>0</v>
      </c>
      <c r="S1626" s="8">
        <v>53544.33</v>
      </c>
      <c r="T1626" s="8">
        <v>36691.519999999997</v>
      </c>
      <c r="U1626" s="8">
        <f t="shared" si="152"/>
        <v>90235.85</v>
      </c>
      <c r="V1626" s="8">
        <v>6983506.0800000001</v>
      </c>
      <c r="W1626" s="8">
        <v>0</v>
      </c>
      <c r="X1626" s="8">
        <v>42021.120000000003</v>
      </c>
      <c r="Y1626" s="8">
        <v>28186.92</v>
      </c>
      <c r="Z1626" s="8">
        <f t="shared" si="153"/>
        <v>70208.040000000008</v>
      </c>
      <c r="AA1626" s="8">
        <f t="shared" si="154"/>
        <v>296050.84000000003</v>
      </c>
      <c r="AB1626" s="10"/>
      <c r="AC1626" s="8"/>
      <c r="AD1626" s="8" t="str">
        <f t="shared" si="155"/>
        <v>N</v>
      </c>
    </row>
    <row r="1627" spans="1:30" x14ac:dyDescent="0.15">
      <c r="A1627">
        <v>1625</v>
      </c>
      <c r="B1627" s="1" t="s">
        <v>6150</v>
      </c>
      <c r="C1627" s="1" t="s">
        <v>30471</v>
      </c>
      <c r="D1627" s="3" t="s">
        <v>35780</v>
      </c>
      <c r="E1627" s="3" t="s">
        <v>44461</v>
      </c>
      <c r="F1627" s="1" t="s">
        <v>6151</v>
      </c>
      <c r="G1627" s="2">
        <v>37183</v>
      </c>
      <c r="H1627" t="s">
        <v>6152</v>
      </c>
      <c r="I1627">
        <v>300000</v>
      </c>
      <c r="J1627" s="9" t="s">
        <v>36156</v>
      </c>
      <c r="K1627" s="9" t="str">
        <f t="shared" si="150"/>
        <v>是</v>
      </c>
      <c r="L1627" s="8">
        <v>3043204.25</v>
      </c>
      <c r="M1627" s="8">
        <v>20599054.109999999</v>
      </c>
      <c r="N1627" s="8">
        <v>0</v>
      </c>
      <c r="O1627" s="8"/>
      <c r="P1627" s="8">
        <f t="shared" si="151"/>
        <v>0</v>
      </c>
      <c r="Q1627" s="8">
        <v>2090596.74</v>
      </c>
      <c r="R1627" s="8">
        <v>23407888</v>
      </c>
      <c r="S1627" s="8">
        <v>0</v>
      </c>
      <c r="T1627" s="8"/>
      <c r="U1627" s="8">
        <f t="shared" si="152"/>
        <v>0</v>
      </c>
      <c r="V1627" s="8">
        <v>1277828.08</v>
      </c>
      <c r="W1627" s="8">
        <v>40323308.789999999</v>
      </c>
      <c r="X1627" s="8">
        <v>108951.51</v>
      </c>
      <c r="Y1627" s="8"/>
      <c r="Z1627" s="8">
        <f t="shared" si="153"/>
        <v>108951.51</v>
      </c>
      <c r="AA1627" s="8">
        <f t="shared" si="154"/>
        <v>108951.51</v>
      </c>
      <c r="AB1627" s="10">
        <v>40589</v>
      </c>
      <c r="AC1627" s="8" t="s">
        <v>37133</v>
      </c>
      <c r="AD1627" s="8" t="str">
        <f t="shared" si="155"/>
        <v>N</v>
      </c>
    </row>
    <row r="1628" spans="1:30" x14ac:dyDescent="0.15">
      <c r="A1628">
        <v>1626</v>
      </c>
      <c r="B1628" s="1" t="s">
        <v>6153</v>
      </c>
      <c r="C1628" s="1" t="s">
        <v>30472</v>
      </c>
      <c r="D1628" s="3" t="s">
        <v>34484</v>
      </c>
      <c r="E1628" s="3" t="s">
        <v>44174</v>
      </c>
      <c r="F1628" s="1" t="s">
        <v>5831</v>
      </c>
      <c r="G1628" s="2">
        <v>34608</v>
      </c>
      <c r="H1628" t="s">
        <v>6154</v>
      </c>
      <c r="J1628" s="9" t="s">
        <v>36113</v>
      </c>
      <c r="K1628" s="9" t="str">
        <f t="shared" si="150"/>
        <v>否</v>
      </c>
      <c r="L1628" s="8">
        <v>0</v>
      </c>
      <c r="M1628" s="8">
        <v>0</v>
      </c>
      <c r="N1628" s="8">
        <v>0</v>
      </c>
      <c r="O1628" s="8"/>
      <c r="P1628" s="8">
        <f t="shared" si="151"/>
        <v>0</v>
      </c>
      <c r="Q1628" s="8">
        <v>6643.66</v>
      </c>
      <c r="R1628" s="8">
        <v>0</v>
      </c>
      <c r="S1628" s="8">
        <v>1119.98</v>
      </c>
      <c r="T1628" s="8"/>
      <c r="U1628" s="8">
        <f t="shared" si="152"/>
        <v>1119.98</v>
      </c>
      <c r="V1628" s="8">
        <v>17525.18</v>
      </c>
      <c r="W1628" s="8">
        <v>0</v>
      </c>
      <c r="X1628" s="8">
        <v>2979.28</v>
      </c>
      <c r="Y1628" s="8"/>
      <c r="Z1628" s="8">
        <f t="shared" si="153"/>
        <v>2979.28</v>
      </c>
      <c r="AA1628" s="8">
        <f t="shared" si="154"/>
        <v>4099.26</v>
      </c>
      <c r="AB1628" s="10"/>
      <c r="AC1628" s="8"/>
      <c r="AD1628" s="8" t="str">
        <f t="shared" si="155"/>
        <v>N</v>
      </c>
    </row>
    <row r="1629" spans="1:30" x14ac:dyDescent="0.15">
      <c r="A1629">
        <v>1627</v>
      </c>
      <c r="B1629" s="1" t="s">
        <v>6155</v>
      </c>
      <c r="C1629" s="1" t="s">
        <v>30473</v>
      </c>
      <c r="D1629" s="3" t="s">
        <v>35772</v>
      </c>
      <c r="E1629" s="3" t="s">
        <v>38370</v>
      </c>
      <c r="F1629" s="1" t="s">
        <v>6156</v>
      </c>
      <c r="G1629" s="2">
        <v>38050</v>
      </c>
      <c r="H1629" t="s">
        <v>6157</v>
      </c>
      <c r="I1629">
        <v>3000000</v>
      </c>
      <c r="J1629" s="9" t="s">
        <v>36127</v>
      </c>
      <c r="K1629" s="9" t="str">
        <f t="shared" si="150"/>
        <v>否</v>
      </c>
      <c r="L1629" s="8"/>
      <c r="M1629" s="8"/>
      <c r="N1629" s="8"/>
      <c r="O1629" s="8"/>
      <c r="P1629" s="8">
        <f t="shared" si="151"/>
        <v>0</v>
      </c>
      <c r="Q1629" s="8"/>
      <c r="R1629" s="8"/>
      <c r="S1629" s="8"/>
      <c r="T1629" s="8"/>
      <c r="U1629" s="8">
        <f t="shared" si="152"/>
        <v>0</v>
      </c>
      <c r="V1629" s="8">
        <v>3972785.83</v>
      </c>
      <c r="W1629" s="8">
        <v>0</v>
      </c>
      <c r="X1629" s="8">
        <v>69087.03</v>
      </c>
      <c r="Y1629" s="8">
        <v>5117.76</v>
      </c>
      <c r="Z1629" s="8">
        <f t="shared" si="153"/>
        <v>74204.789999999994</v>
      </c>
      <c r="AA1629" s="8">
        <f t="shared" si="154"/>
        <v>74204.789999999994</v>
      </c>
      <c r="AB1629" s="10"/>
      <c r="AC1629" s="8"/>
      <c r="AD1629" s="8" t="str">
        <f t="shared" si="155"/>
        <v>N</v>
      </c>
    </row>
    <row r="1630" spans="1:30" x14ac:dyDescent="0.15">
      <c r="A1630">
        <v>1628</v>
      </c>
      <c r="B1630" s="1" t="s">
        <v>6158</v>
      </c>
      <c r="C1630" s="1" t="s">
        <v>30474</v>
      </c>
      <c r="D1630" s="3" t="s">
        <v>35772</v>
      </c>
      <c r="E1630" s="3" t="s">
        <v>38108</v>
      </c>
      <c r="F1630" s="1" t="s">
        <v>6159</v>
      </c>
      <c r="G1630" s="2">
        <v>37356</v>
      </c>
      <c r="H1630" t="s">
        <v>6160</v>
      </c>
      <c r="I1630">
        <v>500000</v>
      </c>
      <c r="J1630" s="9" t="s">
        <v>36127</v>
      </c>
      <c r="K1630" s="9" t="str">
        <f t="shared" si="150"/>
        <v>否</v>
      </c>
      <c r="L1630" s="8">
        <v>7885555.96</v>
      </c>
      <c r="M1630" s="8">
        <v>0</v>
      </c>
      <c r="N1630" s="8">
        <v>61449.24</v>
      </c>
      <c r="O1630" s="8"/>
      <c r="P1630" s="8">
        <f t="shared" si="151"/>
        <v>61449.24</v>
      </c>
      <c r="Q1630" s="8">
        <v>0</v>
      </c>
      <c r="R1630" s="8">
        <v>0</v>
      </c>
      <c r="S1630" s="8">
        <v>0</v>
      </c>
      <c r="T1630" s="8"/>
      <c r="U1630" s="8">
        <f t="shared" si="152"/>
        <v>0</v>
      </c>
      <c r="V1630" s="8">
        <v>0</v>
      </c>
      <c r="W1630" s="8">
        <v>0</v>
      </c>
      <c r="X1630" s="8">
        <v>0</v>
      </c>
      <c r="Y1630" s="8"/>
      <c r="Z1630" s="8">
        <f t="shared" si="153"/>
        <v>0</v>
      </c>
      <c r="AA1630" s="8">
        <f t="shared" si="154"/>
        <v>61449.24</v>
      </c>
      <c r="AB1630" s="10"/>
      <c r="AC1630" s="8"/>
      <c r="AD1630" s="8" t="str">
        <f t="shared" si="155"/>
        <v>N</v>
      </c>
    </row>
    <row r="1631" spans="1:30" x14ac:dyDescent="0.15">
      <c r="A1631">
        <v>1629</v>
      </c>
      <c r="B1631" s="1" t="s">
        <v>6161</v>
      </c>
      <c r="C1631" s="1" t="s">
        <v>30475</v>
      </c>
      <c r="D1631" s="3" t="s">
        <v>35774</v>
      </c>
      <c r="E1631" s="3" t="s">
        <v>45225</v>
      </c>
      <c r="F1631" s="1" t="s">
        <v>6162</v>
      </c>
      <c r="G1631" s="2">
        <v>34095</v>
      </c>
      <c r="H1631" t="s">
        <v>6163</v>
      </c>
      <c r="I1631">
        <v>300000</v>
      </c>
      <c r="J1631" s="9" t="s">
        <v>36157</v>
      </c>
      <c r="K1631" s="9" t="str">
        <f t="shared" si="150"/>
        <v>否</v>
      </c>
      <c r="L1631" s="8">
        <v>550224.78</v>
      </c>
      <c r="M1631" s="8">
        <v>0</v>
      </c>
      <c r="N1631" s="8">
        <v>22496.81</v>
      </c>
      <c r="O1631" s="8"/>
      <c r="P1631" s="8">
        <f t="shared" si="151"/>
        <v>22496.81</v>
      </c>
      <c r="Q1631" s="8">
        <v>175431.74</v>
      </c>
      <c r="R1631" s="8">
        <v>0</v>
      </c>
      <c r="S1631" s="8">
        <v>0</v>
      </c>
      <c r="T1631" s="8"/>
      <c r="U1631" s="8">
        <f t="shared" si="152"/>
        <v>0</v>
      </c>
      <c r="V1631" s="8">
        <v>148662.04999999999</v>
      </c>
      <c r="W1631" s="8">
        <v>0</v>
      </c>
      <c r="X1631" s="8">
        <v>0</v>
      </c>
      <c r="Y1631" s="8"/>
      <c r="Z1631" s="8">
        <f t="shared" si="153"/>
        <v>0</v>
      </c>
      <c r="AA1631" s="8">
        <f t="shared" si="154"/>
        <v>22496.81</v>
      </c>
      <c r="AB1631" s="10"/>
      <c r="AC1631" s="8"/>
      <c r="AD1631" s="8" t="str">
        <f t="shared" si="155"/>
        <v>N</v>
      </c>
    </row>
    <row r="1632" spans="1:30" x14ac:dyDescent="0.15">
      <c r="A1632">
        <v>1630</v>
      </c>
      <c r="B1632" s="1" t="s">
        <v>6164</v>
      </c>
      <c r="C1632" s="1" t="s">
        <v>30476</v>
      </c>
      <c r="D1632" s="3" t="s">
        <v>34479</v>
      </c>
      <c r="E1632" s="3" t="s">
        <v>42060</v>
      </c>
      <c r="F1632" s="1" t="s">
        <v>6165</v>
      </c>
      <c r="G1632" s="2">
        <v>37547</v>
      </c>
      <c r="H1632" t="s">
        <v>6166</v>
      </c>
      <c r="I1632">
        <v>10080000</v>
      </c>
      <c r="J1632" s="9" t="s">
        <v>36122</v>
      </c>
      <c r="K1632" s="9" t="str">
        <f t="shared" si="150"/>
        <v>否</v>
      </c>
      <c r="L1632" s="8">
        <v>20138831.649999999</v>
      </c>
      <c r="M1632" s="8">
        <v>0</v>
      </c>
      <c r="N1632" s="8">
        <v>421958.27</v>
      </c>
      <c r="O1632" s="8">
        <v>79967.899999999994</v>
      </c>
      <c r="P1632" s="8">
        <f t="shared" si="151"/>
        <v>501926.17000000004</v>
      </c>
      <c r="Q1632" s="8">
        <v>8159552.9699999997</v>
      </c>
      <c r="R1632" s="8">
        <v>0</v>
      </c>
      <c r="S1632" s="8">
        <v>160305.76</v>
      </c>
      <c r="T1632" s="8">
        <v>33039.83</v>
      </c>
      <c r="U1632" s="8">
        <f t="shared" si="152"/>
        <v>193345.59000000003</v>
      </c>
      <c r="V1632" s="8">
        <v>17422030.670000002</v>
      </c>
      <c r="W1632" s="8">
        <v>0</v>
      </c>
      <c r="X1632" s="8">
        <v>308311.34000000003</v>
      </c>
      <c r="Y1632" s="8">
        <v>54983.31</v>
      </c>
      <c r="Z1632" s="8">
        <f t="shared" si="153"/>
        <v>363294.65</v>
      </c>
      <c r="AA1632" s="8">
        <f t="shared" si="154"/>
        <v>1058566.4100000001</v>
      </c>
      <c r="AB1632" s="10"/>
      <c r="AC1632" s="8"/>
      <c r="AD1632" s="8" t="str">
        <f t="shared" si="155"/>
        <v>N</v>
      </c>
    </row>
    <row r="1633" spans="1:30" x14ac:dyDescent="0.15">
      <c r="A1633">
        <v>1631</v>
      </c>
      <c r="B1633" s="1" t="s">
        <v>6167</v>
      </c>
      <c r="C1633" s="1" t="s">
        <v>30477</v>
      </c>
      <c r="D1633" s="3" t="s">
        <v>35774</v>
      </c>
      <c r="E1633" s="3" t="s">
        <v>38670</v>
      </c>
      <c r="F1633" s="1" t="s">
        <v>6168</v>
      </c>
      <c r="G1633" s="2">
        <v>34336</v>
      </c>
      <c r="H1633" t="s">
        <v>6169</v>
      </c>
      <c r="I1633">
        <v>1600000</v>
      </c>
      <c r="J1633" s="9" t="s">
        <v>36127</v>
      </c>
      <c r="K1633" s="9" t="str">
        <f t="shared" si="150"/>
        <v>是</v>
      </c>
      <c r="L1633" s="8">
        <v>1938527.14</v>
      </c>
      <c r="M1633" s="8">
        <v>5059308.5199999996</v>
      </c>
      <c r="N1633" s="8">
        <v>67849.570000000007</v>
      </c>
      <c r="O1633" s="8"/>
      <c r="P1633" s="8">
        <f t="shared" si="151"/>
        <v>67849.570000000007</v>
      </c>
      <c r="Q1633" s="8">
        <v>597099.57999999996</v>
      </c>
      <c r="R1633" s="8">
        <v>12328158.050000001</v>
      </c>
      <c r="S1633" s="8">
        <v>0</v>
      </c>
      <c r="T1633" s="8"/>
      <c r="U1633" s="8">
        <f t="shared" si="152"/>
        <v>0</v>
      </c>
      <c r="V1633" s="8">
        <v>587750.12</v>
      </c>
      <c r="W1633" s="8">
        <v>1794519.7</v>
      </c>
      <c r="X1633" s="8">
        <v>0</v>
      </c>
      <c r="Y1633" s="8"/>
      <c r="Z1633" s="8">
        <f t="shared" si="153"/>
        <v>0</v>
      </c>
      <c r="AA1633" s="8">
        <f t="shared" si="154"/>
        <v>67849.570000000007</v>
      </c>
      <c r="AB1633" s="10"/>
      <c r="AC1633" s="8"/>
      <c r="AD1633" s="8" t="str">
        <f t="shared" si="155"/>
        <v>N</v>
      </c>
    </row>
    <row r="1634" spans="1:30" x14ac:dyDescent="0.15">
      <c r="A1634">
        <v>1632</v>
      </c>
      <c r="B1634" s="1" t="s">
        <v>6170</v>
      </c>
      <c r="C1634" s="1" t="s">
        <v>30478</v>
      </c>
      <c r="D1634" s="3" t="s">
        <v>35772</v>
      </c>
      <c r="E1634" s="3" t="s">
        <v>38107</v>
      </c>
      <c r="F1634" s="1" t="s">
        <v>6171</v>
      </c>
      <c r="G1634" s="2">
        <v>36867</v>
      </c>
      <c r="H1634" t="s">
        <v>6172</v>
      </c>
      <c r="I1634">
        <v>5000000</v>
      </c>
      <c r="J1634" s="9" t="s">
        <v>36127</v>
      </c>
      <c r="K1634" s="9" t="str">
        <f t="shared" si="150"/>
        <v>否</v>
      </c>
      <c r="L1634" s="8">
        <v>74638813.299999997</v>
      </c>
      <c r="M1634" s="8">
        <v>0</v>
      </c>
      <c r="N1634" s="8">
        <v>372638.09</v>
      </c>
      <c r="O1634" s="8"/>
      <c r="P1634" s="8">
        <f t="shared" si="151"/>
        <v>372638.09</v>
      </c>
      <c r="Q1634" s="8">
        <v>42640723.57</v>
      </c>
      <c r="R1634" s="8">
        <v>0</v>
      </c>
      <c r="S1634" s="8">
        <v>269867</v>
      </c>
      <c r="T1634" s="8"/>
      <c r="U1634" s="8">
        <f t="shared" si="152"/>
        <v>269867</v>
      </c>
      <c r="V1634" s="8">
        <v>23496352.73</v>
      </c>
      <c r="W1634" s="8">
        <v>0</v>
      </c>
      <c r="X1634" s="8">
        <v>193212.79999999999</v>
      </c>
      <c r="Y1634" s="8"/>
      <c r="Z1634" s="8">
        <f t="shared" si="153"/>
        <v>193212.79999999999</v>
      </c>
      <c r="AA1634" s="8">
        <f t="shared" si="154"/>
        <v>835717.89000000013</v>
      </c>
      <c r="AB1634" s="10"/>
      <c r="AC1634" s="8"/>
      <c r="AD1634" s="8" t="str">
        <f t="shared" si="155"/>
        <v>N</v>
      </c>
    </row>
    <row r="1635" spans="1:30" x14ac:dyDescent="0.15">
      <c r="A1635">
        <v>1633</v>
      </c>
      <c r="B1635" s="1" t="s">
        <v>6173</v>
      </c>
      <c r="C1635" s="1" t="s">
        <v>30479</v>
      </c>
      <c r="D1635" s="3" t="s">
        <v>35775</v>
      </c>
      <c r="E1635" s="3" t="s">
        <v>38922</v>
      </c>
      <c r="F1635" s="1" t="s">
        <v>6174</v>
      </c>
      <c r="G1635" s="2">
        <v>37316</v>
      </c>
      <c r="H1635" t="s">
        <v>6175</v>
      </c>
      <c r="I1635">
        <v>8880000</v>
      </c>
      <c r="J1635" s="9" t="s">
        <v>36136</v>
      </c>
      <c r="K1635" s="9" t="str">
        <f t="shared" si="150"/>
        <v>否</v>
      </c>
      <c r="L1635" s="8">
        <v>26465.81</v>
      </c>
      <c r="M1635" s="8">
        <v>0</v>
      </c>
      <c r="N1635" s="8">
        <v>0</v>
      </c>
      <c r="O1635" s="8">
        <v>0</v>
      </c>
      <c r="P1635" s="8">
        <f t="shared" si="151"/>
        <v>0</v>
      </c>
      <c r="Q1635" s="8">
        <v>0</v>
      </c>
      <c r="R1635" s="8">
        <v>0</v>
      </c>
      <c r="S1635" s="8">
        <v>0</v>
      </c>
      <c r="T1635" s="8">
        <v>0</v>
      </c>
      <c r="U1635" s="8">
        <f t="shared" si="152"/>
        <v>0</v>
      </c>
      <c r="V1635" s="8">
        <v>0</v>
      </c>
      <c r="W1635" s="8">
        <v>0</v>
      </c>
      <c r="X1635" s="8">
        <v>0</v>
      </c>
      <c r="Y1635" s="8">
        <v>0</v>
      </c>
      <c r="Z1635" s="8">
        <f t="shared" si="153"/>
        <v>0</v>
      </c>
      <c r="AA1635" s="8">
        <f t="shared" si="154"/>
        <v>0</v>
      </c>
      <c r="AB1635" s="10"/>
      <c r="AC1635" s="8"/>
      <c r="AD1635" s="8" t="str">
        <f t="shared" si="155"/>
        <v>N</v>
      </c>
    </row>
    <row r="1636" spans="1:30" x14ac:dyDescent="0.15">
      <c r="A1636">
        <v>1634</v>
      </c>
      <c r="B1636" s="1" t="s">
        <v>6176</v>
      </c>
      <c r="C1636" s="1" t="s">
        <v>30480</v>
      </c>
      <c r="D1636" s="3" t="s">
        <v>35778</v>
      </c>
      <c r="E1636" s="3" t="s">
        <v>38055</v>
      </c>
      <c r="F1636" s="1" t="s">
        <v>6177</v>
      </c>
      <c r="G1636" s="2">
        <v>37346</v>
      </c>
      <c r="H1636" t="s">
        <v>6178</v>
      </c>
      <c r="I1636">
        <v>200000</v>
      </c>
      <c r="J1636" s="9" t="s">
        <v>36125</v>
      </c>
      <c r="K1636" s="9" t="str">
        <f t="shared" si="150"/>
        <v>否</v>
      </c>
      <c r="L1636" s="8">
        <v>200307.03</v>
      </c>
      <c r="M1636" s="8">
        <v>0</v>
      </c>
      <c r="N1636" s="8">
        <v>4657.74</v>
      </c>
      <c r="O1636" s="8"/>
      <c r="P1636" s="8">
        <f t="shared" si="151"/>
        <v>4657.74</v>
      </c>
      <c r="Q1636" s="8">
        <v>326602.57</v>
      </c>
      <c r="R1636" s="8">
        <v>0</v>
      </c>
      <c r="S1636" s="8">
        <v>12100.41</v>
      </c>
      <c r="T1636" s="8"/>
      <c r="U1636" s="8">
        <f t="shared" si="152"/>
        <v>12100.41</v>
      </c>
      <c r="V1636" s="8">
        <v>552958.98</v>
      </c>
      <c r="W1636" s="8">
        <v>0</v>
      </c>
      <c r="X1636" s="8">
        <v>7241.29</v>
      </c>
      <c r="Y1636" s="8"/>
      <c r="Z1636" s="8">
        <f t="shared" si="153"/>
        <v>7241.29</v>
      </c>
      <c r="AA1636" s="8">
        <f t="shared" si="154"/>
        <v>23999.440000000002</v>
      </c>
      <c r="AB1636" s="10"/>
      <c r="AC1636" s="8"/>
      <c r="AD1636" s="8" t="str">
        <f t="shared" si="155"/>
        <v>N</v>
      </c>
    </row>
    <row r="1637" spans="1:30" x14ac:dyDescent="0.15">
      <c r="A1637">
        <v>1635</v>
      </c>
      <c r="B1637" s="1" t="s">
        <v>6179</v>
      </c>
      <c r="C1637" s="1" t="s">
        <v>30481</v>
      </c>
      <c r="D1637" s="3" t="s">
        <v>35771</v>
      </c>
      <c r="E1637" s="3" t="s">
        <v>38529</v>
      </c>
      <c r="F1637" s="1" t="s">
        <v>6180</v>
      </c>
      <c r="G1637" s="2">
        <v>37764</v>
      </c>
      <c r="H1637" t="s">
        <v>6181</v>
      </c>
      <c r="I1637">
        <v>30000000</v>
      </c>
      <c r="J1637" s="9" t="s">
        <v>36127</v>
      </c>
      <c r="K1637" s="9" t="str">
        <f t="shared" si="150"/>
        <v>否</v>
      </c>
      <c r="L1637" s="8">
        <v>16244361.880000001</v>
      </c>
      <c r="M1637" s="8">
        <v>0</v>
      </c>
      <c r="N1637" s="8">
        <v>35792.75</v>
      </c>
      <c r="O1637" s="8">
        <v>88713.69</v>
      </c>
      <c r="P1637" s="8">
        <f t="shared" si="151"/>
        <v>124506.44</v>
      </c>
      <c r="Q1637" s="8">
        <v>14375311.17</v>
      </c>
      <c r="R1637" s="8">
        <v>0</v>
      </c>
      <c r="S1637" s="8">
        <v>36340.120000000003</v>
      </c>
      <c r="T1637" s="8">
        <v>68645</v>
      </c>
      <c r="U1637" s="8">
        <f t="shared" si="152"/>
        <v>104985.12</v>
      </c>
      <c r="V1637" s="8">
        <v>10471920.77</v>
      </c>
      <c r="W1637" s="8">
        <v>0</v>
      </c>
      <c r="X1637" s="8">
        <v>146890.68</v>
      </c>
      <c r="Y1637" s="8">
        <v>77385.600000000006</v>
      </c>
      <c r="Z1637" s="8">
        <f t="shared" si="153"/>
        <v>224276.28</v>
      </c>
      <c r="AA1637" s="8">
        <f t="shared" si="154"/>
        <v>453767.83999999997</v>
      </c>
      <c r="AB1637" s="10">
        <v>42017</v>
      </c>
      <c r="AC1637" s="8" t="s">
        <v>37134</v>
      </c>
      <c r="AD1637" s="8" t="str">
        <f t="shared" si="155"/>
        <v>N</v>
      </c>
    </row>
    <row r="1638" spans="1:30" x14ac:dyDescent="0.15">
      <c r="A1638">
        <v>1636</v>
      </c>
      <c r="B1638" s="1" t="s">
        <v>6182</v>
      </c>
      <c r="C1638" s="1" t="s">
        <v>30482</v>
      </c>
      <c r="D1638" s="3" t="s">
        <v>35772</v>
      </c>
      <c r="E1638" s="3" t="s">
        <v>38669</v>
      </c>
      <c r="F1638" s="1" t="s">
        <v>4850</v>
      </c>
      <c r="G1638" s="2">
        <v>37726</v>
      </c>
      <c r="H1638" t="s">
        <v>6183</v>
      </c>
      <c r="I1638">
        <v>11000000</v>
      </c>
      <c r="J1638" s="9" t="s">
        <v>36127</v>
      </c>
      <c r="K1638" s="9" t="str">
        <f t="shared" si="150"/>
        <v>否</v>
      </c>
      <c r="L1638" s="8">
        <v>310381.21999999997</v>
      </c>
      <c r="M1638" s="8">
        <v>0</v>
      </c>
      <c r="N1638" s="8">
        <v>4481.8999999999996</v>
      </c>
      <c r="O1638" s="8">
        <v>2483.0500000000002</v>
      </c>
      <c r="P1638" s="8">
        <f t="shared" si="151"/>
        <v>6964.95</v>
      </c>
      <c r="Q1638" s="8">
        <v>9267.99</v>
      </c>
      <c r="R1638" s="8">
        <v>0</v>
      </c>
      <c r="S1638" s="8">
        <v>1284.96</v>
      </c>
      <c r="T1638" s="8">
        <v>100.94</v>
      </c>
      <c r="U1638" s="8">
        <f t="shared" si="152"/>
        <v>1385.9</v>
      </c>
      <c r="V1638" s="8">
        <v>6752.15</v>
      </c>
      <c r="W1638" s="8">
        <v>0</v>
      </c>
      <c r="X1638" s="8">
        <v>1147.8499999999999</v>
      </c>
      <c r="Y1638" s="8">
        <v>43.97</v>
      </c>
      <c r="Z1638" s="8">
        <f t="shared" si="153"/>
        <v>1191.82</v>
      </c>
      <c r="AA1638" s="8">
        <f t="shared" si="154"/>
        <v>9542.67</v>
      </c>
      <c r="AB1638" s="10"/>
      <c r="AC1638" s="8"/>
      <c r="AD1638" s="8" t="str">
        <f t="shared" si="155"/>
        <v>N</v>
      </c>
    </row>
    <row r="1639" spans="1:30" x14ac:dyDescent="0.15">
      <c r="A1639">
        <v>1637</v>
      </c>
      <c r="B1639" s="1" t="s">
        <v>6184</v>
      </c>
      <c r="C1639" s="1" t="s">
        <v>30483</v>
      </c>
      <c r="D1639" s="3" t="s">
        <v>35772</v>
      </c>
      <c r="E1639" s="3" t="s">
        <v>38369</v>
      </c>
      <c r="F1639" s="1" t="s">
        <v>6185</v>
      </c>
      <c r="G1639" s="2">
        <v>31533</v>
      </c>
      <c r="H1639" t="s">
        <v>6186</v>
      </c>
      <c r="I1639">
        <v>300000</v>
      </c>
      <c r="J1639" s="9" t="s">
        <v>36127</v>
      </c>
      <c r="K1639" s="9" t="str">
        <f t="shared" si="150"/>
        <v>否</v>
      </c>
      <c r="L1639" s="8">
        <v>738552.75</v>
      </c>
      <c r="M1639" s="8">
        <v>0</v>
      </c>
      <c r="N1639" s="8">
        <v>9926.6</v>
      </c>
      <c r="O1639" s="8"/>
      <c r="P1639" s="8">
        <f t="shared" si="151"/>
        <v>9926.6</v>
      </c>
      <c r="Q1639" s="8">
        <v>921369.41</v>
      </c>
      <c r="R1639" s="8">
        <v>0</v>
      </c>
      <c r="S1639" s="8">
        <v>10292.43</v>
      </c>
      <c r="T1639" s="8"/>
      <c r="U1639" s="8">
        <f t="shared" si="152"/>
        <v>10292.43</v>
      </c>
      <c r="V1639" s="8">
        <v>643687.43999999994</v>
      </c>
      <c r="W1639" s="8">
        <v>0</v>
      </c>
      <c r="X1639" s="8">
        <v>7841.34</v>
      </c>
      <c r="Y1639" s="8"/>
      <c r="Z1639" s="8">
        <f t="shared" si="153"/>
        <v>7841.34</v>
      </c>
      <c r="AA1639" s="8">
        <f t="shared" si="154"/>
        <v>28060.37</v>
      </c>
      <c r="AB1639" s="10"/>
      <c r="AC1639" s="8"/>
      <c r="AD1639" s="8" t="str">
        <f t="shared" si="155"/>
        <v>N</v>
      </c>
    </row>
    <row r="1640" spans="1:30" x14ac:dyDescent="0.15">
      <c r="A1640">
        <v>1638</v>
      </c>
      <c r="B1640" s="1" t="s">
        <v>6187</v>
      </c>
      <c r="C1640" s="1" t="s">
        <v>30484</v>
      </c>
      <c r="D1640" s="3" t="s">
        <v>35797</v>
      </c>
      <c r="E1640" s="3" t="s">
        <v>42466</v>
      </c>
      <c r="F1640" s="1" t="s">
        <v>6188</v>
      </c>
      <c r="G1640" s="2">
        <v>37693</v>
      </c>
      <c r="H1640" t="s">
        <v>6189</v>
      </c>
      <c r="I1640">
        <v>24000000</v>
      </c>
      <c r="J1640" s="9" t="s">
        <v>36124</v>
      </c>
      <c r="K1640" s="9" t="str">
        <f t="shared" si="150"/>
        <v>否</v>
      </c>
      <c r="L1640" s="8">
        <v>16532996.83</v>
      </c>
      <c r="M1640" s="8">
        <v>0</v>
      </c>
      <c r="N1640" s="8">
        <v>842278.83</v>
      </c>
      <c r="O1640" s="8"/>
      <c r="P1640" s="8">
        <f t="shared" si="151"/>
        <v>842278.83</v>
      </c>
      <c r="Q1640" s="8">
        <v>11695445.869999999</v>
      </c>
      <c r="R1640" s="8">
        <v>0</v>
      </c>
      <c r="S1640" s="8">
        <v>404714.62</v>
      </c>
      <c r="T1640" s="8"/>
      <c r="U1640" s="8">
        <f t="shared" si="152"/>
        <v>404714.62</v>
      </c>
      <c r="V1640" s="8">
        <v>6581133.2999999998</v>
      </c>
      <c r="W1640" s="8">
        <v>0</v>
      </c>
      <c r="X1640" s="8">
        <v>206722.05</v>
      </c>
      <c r="Y1640" s="8"/>
      <c r="Z1640" s="8">
        <f t="shared" si="153"/>
        <v>206722.05</v>
      </c>
      <c r="AA1640" s="8">
        <f t="shared" si="154"/>
        <v>1453715.5</v>
      </c>
      <c r="AB1640" s="10">
        <v>42073</v>
      </c>
      <c r="AC1640" s="8" t="s">
        <v>37175</v>
      </c>
      <c r="AD1640" s="8" t="str">
        <f t="shared" si="155"/>
        <v>N</v>
      </c>
    </row>
    <row r="1641" spans="1:30" x14ac:dyDescent="0.15">
      <c r="A1641">
        <v>1639</v>
      </c>
      <c r="B1641" s="1" t="s">
        <v>6190</v>
      </c>
      <c r="C1641" s="1" t="s">
        <v>30485</v>
      </c>
      <c r="D1641" s="3" t="s">
        <v>34478</v>
      </c>
      <c r="E1641" s="3" t="s">
        <v>42465</v>
      </c>
      <c r="F1641" s="1" t="s">
        <v>6191</v>
      </c>
      <c r="G1641" s="2">
        <v>38484</v>
      </c>
      <c r="H1641" t="s">
        <v>6192</v>
      </c>
      <c r="I1641">
        <v>5000000</v>
      </c>
      <c r="J1641" s="9" t="s">
        <v>36124</v>
      </c>
      <c r="K1641" s="9" t="str">
        <f t="shared" si="150"/>
        <v>否</v>
      </c>
      <c r="L1641" s="8">
        <v>1468649.67</v>
      </c>
      <c r="M1641" s="8">
        <v>0</v>
      </c>
      <c r="N1641" s="8">
        <v>51609.51</v>
      </c>
      <c r="O1641" s="8"/>
      <c r="P1641" s="8">
        <f t="shared" si="151"/>
        <v>51609.51</v>
      </c>
      <c r="Q1641" s="8">
        <v>1417895.7</v>
      </c>
      <c r="R1641" s="8">
        <v>0</v>
      </c>
      <c r="S1641" s="8">
        <v>52225.84</v>
      </c>
      <c r="T1641" s="8"/>
      <c r="U1641" s="8">
        <f t="shared" si="152"/>
        <v>52225.84</v>
      </c>
      <c r="V1641" s="8">
        <v>1549581.23</v>
      </c>
      <c r="W1641" s="8">
        <v>0</v>
      </c>
      <c r="X1641" s="8">
        <v>52979.81</v>
      </c>
      <c r="Y1641" s="8"/>
      <c r="Z1641" s="8">
        <f t="shared" si="153"/>
        <v>52979.81</v>
      </c>
      <c r="AA1641" s="8">
        <f t="shared" si="154"/>
        <v>156815.16</v>
      </c>
      <c r="AB1641" s="10"/>
      <c r="AC1641" s="8"/>
      <c r="AD1641" s="8" t="str">
        <f t="shared" si="155"/>
        <v>N</v>
      </c>
    </row>
    <row r="1642" spans="1:30" x14ac:dyDescent="0.15">
      <c r="A1642">
        <v>1640</v>
      </c>
      <c r="B1642" s="1" t="s">
        <v>6193</v>
      </c>
      <c r="C1642" s="1" t="s">
        <v>30486</v>
      </c>
      <c r="D1642" s="3" t="s">
        <v>35797</v>
      </c>
      <c r="E1642" s="3" t="s">
        <v>39384</v>
      </c>
      <c r="F1642" s="1" t="s">
        <v>6194</v>
      </c>
      <c r="G1642" s="2">
        <v>37327</v>
      </c>
      <c r="H1642" t="s">
        <v>6195</v>
      </c>
      <c r="I1642">
        <v>100000</v>
      </c>
      <c r="J1642" s="9" t="s">
        <v>36112</v>
      </c>
      <c r="K1642" s="9" t="str">
        <f t="shared" si="150"/>
        <v>否</v>
      </c>
      <c r="L1642" s="8">
        <v>2092.31</v>
      </c>
      <c r="M1642" s="8">
        <v>0</v>
      </c>
      <c r="N1642" s="8">
        <v>85.52</v>
      </c>
      <c r="O1642" s="8"/>
      <c r="P1642" s="8">
        <f t="shared" si="151"/>
        <v>85.52</v>
      </c>
      <c r="Q1642" s="8">
        <v>3080</v>
      </c>
      <c r="R1642" s="8">
        <v>0</v>
      </c>
      <c r="S1642" s="8">
        <v>523.6</v>
      </c>
      <c r="T1642" s="8"/>
      <c r="U1642" s="8">
        <f t="shared" si="152"/>
        <v>523.6</v>
      </c>
      <c r="V1642" s="8">
        <v>0</v>
      </c>
      <c r="W1642" s="8">
        <v>0</v>
      </c>
      <c r="X1642" s="8">
        <v>0</v>
      </c>
      <c r="Y1642" s="8"/>
      <c r="Z1642" s="8">
        <f t="shared" si="153"/>
        <v>0</v>
      </c>
      <c r="AA1642" s="8">
        <f t="shared" si="154"/>
        <v>609.12</v>
      </c>
      <c r="AB1642" s="10"/>
      <c r="AC1642" s="8"/>
      <c r="AD1642" s="8" t="str">
        <f t="shared" si="155"/>
        <v>N</v>
      </c>
    </row>
    <row r="1643" spans="1:30" x14ac:dyDescent="0.15">
      <c r="A1643">
        <v>1641</v>
      </c>
      <c r="B1643" s="1" t="s">
        <v>6196</v>
      </c>
      <c r="C1643" s="1" t="s">
        <v>30487</v>
      </c>
      <c r="D1643" s="3" t="s">
        <v>35772</v>
      </c>
      <c r="E1643" s="3" t="s">
        <v>38106</v>
      </c>
      <c r="F1643" s="1" t="s">
        <v>6197</v>
      </c>
      <c r="G1643" s="2">
        <v>37228</v>
      </c>
      <c r="H1643" t="s">
        <v>6198</v>
      </c>
      <c r="I1643">
        <v>500000</v>
      </c>
      <c r="J1643" s="9" t="s">
        <v>36127</v>
      </c>
      <c r="K1643" s="9" t="str">
        <f t="shared" si="150"/>
        <v>否</v>
      </c>
      <c r="L1643" s="8">
        <v>862079.59</v>
      </c>
      <c r="M1643" s="8">
        <v>0</v>
      </c>
      <c r="N1643" s="8">
        <v>7427.33</v>
      </c>
      <c r="O1643" s="8"/>
      <c r="P1643" s="8">
        <f t="shared" si="151"/>
        <v>7427.33</v>
      </c>
      <c r="Q1643" s="8">
        <v>467098.11</v>
      </c>
      <c r="R1643" s="8">
        <v>0</v>
      </c>
      <c r="S1643" s="8">
        <v>5616.07</v>
      </c>
      <c r="T1643" s="8"/>
      <c r="U1643" s="8">
        <f t="shared" si="152"/>
        <v>5616.07</v>
      </c>
      <c r="V1643" s="8">
        <v>393722.11</v>
      </c>
      <c r="W1643" s="8">
        <v>0</v>
      </c>
      <c r="X1643" s="8">
        <v>7232.75</v>
      </c>
      <c r="Y1643" s="8"/>
      <c r="Z1643" s="8">
        <f t="shared" si="153"/>
        <v>7232.75</v>
      </c>
      <c r="AA1643" s="8">
        <f t="shared" si="154"/>
        <v>20276.150000000001</v>
      </c>
      <c r="AB1643" s="10"/>
      <c r="AC1643" s="8"/>
      <c r="AD1643" s="8" t="str">
        <f t="shared" si="155"/>
        <v>N</v>
      </c>
    </row>
    <row r="1644" spans="1:30" x14ac:dyDescent="0.15">
      <c r="A1644">
        <v>1642</v>
      </c>
      <c r="B1644" s="1" t="s">
        <v>6199</v>
      </c>
      <c r="C1644" s="1" t="s">
        <v>30488</v>
      </c>
      <c r="D1644" s="3" t="s">
        <v>35772</v>
      </c>
      <c r="E1644" s="3" t="s">
        <v>39910</v>
      </c>
      <c r="F1644" s="1" t="s">
        <v>6200</v>
      </c>
      <c r="G1644" s="2">
        <v>38684</v>
      </c>
      <c r="H1644" t="s">
        <v>6201</v>
      </c>
      <c r="I1644">
        <v>720000</v>
      </c>
      <c r="J1644" s="9" t="s">
        <v>36123</v>
      </c>
      <c r="K1644" s="9" t="str">
        <f t="shared" si="150"/>
        <v>否</v>
      </c>
      <c r="L1644" s="8">
        <v>0</v>
      </c>
      <c r="M1644" s="8">
        <v>0</v>
      </c>
      <c r="N1644" s="8">
        <v>0</v>
      </c>
      <c r="O1644" s="8"/>
      <c r="P1644" s="8">
        <f t="shared" si="151"/>
        <v>0</v>
      </c>
      <c r="Q1644" s="8">
        <v>0</v>
      </c>
      <c r="R1644" s="8">
        <v>0</v>
      </c>
      <c r="S1644" s="8">
        <v>0</v>
      </c>
      <c r="T1644" s="8"/>
      <c r="U1644" s="8">
        <f t="shared" si="152"/>
        <v>0</v>
      </c>
      <c r="V1644" s="8">
        <v>0</v>
      </c>
      <c r="W1644" s="8">
        <v>0</v>
      </c>
      <c r="X1644" s="8">
        <v>0</v>
      </c>
      <c r="Y1644" s="8"/>
      <c r="Z1644" s="8">
        <f t="shared" si="153"/>
        <v>0</v>
      </c>
      <c r="AA1644" s="8">
        <f t="shared" si="154"/>
        <v>0</v>
      </c>
      <c r="AB1644" s="10"/>
      <c r="AC1644" s="8"/>
      <c r="AD1644" s="8" t="str">
        <f t="shared" si="155"/>
        <v>N</v>
      </c>
    </row>
    <row r="1645" spans="1:30" x14ac:dyDescent="0.15">
      <c r="A1645">
        <v>1643</v>
      </c>
      <c r="B1645" s="1" t="s">
        <v>6202</v>
      </c>
      <c r="C1645" s="1" t="s">
        <v>30489</v>
      </c>
      <c r="D1645" s="3" t="s">
        <v>35778</v>
      </c>
      <c r="E1645" s="3" t="s">
        <v>44405</v>
      </c>
      <c r="F1645" s="1" t="s">
        <v>216</v>
      </c>
      <c r="G1645" s="2">
        <v>37822</v>
      </c>
      <c r="H1645" t="s">
        <v>6203</v>
      </c>
      <c r="I1645">
        <v>500000</v>
      </c>
      <c r="J1645" s="9" t="s">
        <v>36113</v>
      </c>
      <c r="K1645" s="9" t="str">
        <f t="shared" si="150"/>
        <v>否</v>
      </c>
      <c r="L1645" s="8">
        <v>3288201.92</v>
      </c>
      <c r="M1645" s="8">
        <v>0</v>
      </c>
      <c r="N1645" s="8">
        <v>0</v>
      </c>
      <c r="O1645" s="8"/>
      <c r="P1645" s="8">
        <f t="shared" si="151"/>
        <v>0</v>
      </c>
      <c r="Q1645" s="8">
        <v>0</v>
      </c>
      <c r="R1645" s="8">
        <v>0</v>
      </c>
      <c r="S1645" s="8">
        <v>0</v>
      </c>
      <c r="T1645" s="8"/>
      <c r="U1645" s="8">
        <f t="shared" si="152"/>
        <v>0</v>
      </c>
      <c r="V1645" s="8">
        <v>0</v>
      </c>
      <c r="W1645" s="8">
        <v>0</v>
      </c>
      <c r="X1645" s="8">
        <v>0</v>
      </c>
      <c r="Y1645" s="8"/>
      <c r="Z1645" s="8">
        <f t="shared" si="153"/>
        <v>0</v>
      </c>
      <c r="AA1645" s="8">
        <f t="shared" si="154"/>
        <v>0</v>
      </c>
      <c r="AB1645" s="10"/>
      <c r="AC1645" s="8"/>
      <c r="AD1645" s="8" t="str">
        <f t="shared" si="155"/>
        <v>N</v>
      </c>
    </row>
    <row r="1646" spans="1:30" x14ac:dyDescent="0.15">
      <c r="A1646">
        <v>1644</v>
      </c>
      <c r="B1646" s="1" t="s">
        <v>6204</v>
      </c>
      <c r="C1646" s="1" t="s">
        <v>30490</v>
      </c>
      <c r="D1646" s="3" t="s">
        <v>35784</v>
      </c>
      <c r="E1646" s="3" t="s">
        <v>46092</v>
      </c>
      <c r="F1646" s="1" t="s">
        <v>6205</v>
      </c>
      <c r="G1646" s="2">
        <v>36068</v>
      </c>
      <c r="H1646" t="s">
        <v>6206</v>
      </c>
      <c r="I1646">
        <v>10080000</v>
      </c>
      <c r="J1646" s="9" t="s">
        <v>36118</v>
      </c>
      <c r="K1646" s="9" t="str">
        <f t="shared" si="150"/>
        <v>否</v>
      </c>
      <c r="L1646" s="8">
        <v>8788777.9600000009</v>
      </c>
      <c r="M1646" s="8">
        <v>0</v>
      </c>
      <c r="N1646" s="8">
        <v>369377.38</v>
      </c>
      <c r="O1646" s="8"/>
      <c r="P1646" s="8">
        <f t="shared" si="151"/>
        <v>369377.38</v>
      </c>
      <c r="Q1646" s="8">
        <v>8456375.4000000004</v>
      </c>
      <c r="R1646" s="8">
        <v>0</v>
      </c>
      <c r="S1646" s="8">
        <v>358659.32</v>
      </c>
      <c r="T1646" s="8"/>
      <c r="U1646" s="8">
        <f t="shared" si="152"/>
        <v>358659.32</v>
      </c>
      <c r="V1646" s="8">
        <v>9601399.0999999996</v>
      </c>
      <c r="W1646" s="8">
        <v>0</v>
      </c>
      <c r="X1646" s="8">
        <v>368734.36</v>
      </c>
      <c r="Y1646" s="8"/>
      <c r="Z1646" s="8">
        <f t="shared" si="153"/>
        <v>368734.36</v>
      </c>
      <c r="AA1646" s="8">
        <f t="shared" si="154"/>
        <v>1096771.06</v>
      </c>
      <c r="AB1646" s="10">
        <v>41932</v>
      </c>
      <c r="AC1646" s="8" t="s">
        <v>37165</v>
      </c>
      <c r="AD1646" s="8" t="str">
        <f t="shared" si="155"/>
        <v>N</v>
      </c>
    </row>
    <row r="1647" spans="1:30" x14ac:dyDescent="0.15">
      <c r="A1647">
        <v>1645</v>
      </c>
      <c r="B1647" s="1" t="s">
        <v>6207</v>
      </c>
      <c r="C1647" s="1" t="s">
        <v>30491</v>
      </c>
      <c r="D1647" s="3" t="s">
        <v>34484</v>
      </c>
      <c r="E1647" s="3" t="s">
        <v>44404</v>
      </c>
      <c r="F1647" s="1" t="s">
        <v>6208</v>
      </c>
      <c r="G1647" s="2">
        <v>34608</v>
      </c>
      <c r="H1647" t="s">
        <v>6209</v>
      </c>
      <c r="I1647">
        <v>4560000</v>
      </c>
      <c r="J1647" s="9" t="s">
        <v>36113</v>
      </c>
      <c r="K1647" s="9" t="str">
        <f t="shared" si="150"/>
        <v>否</v>
      </c>
      <c r="L1647" s="8">
        <v>424600.78</v>
      </c>
      <c r="M1647" s="8">
        <v>0</v>
      </c>
      <c r="N1647" s="8">
        <v>72182.12</v>
      </c>
      <c r="O1647" s="8"/>
      <c r="P1647" s="8">
        <f t="shared" si="151"/>
        <v>72182.12</v>
      </c>
      <c r="Q1647" s="8">
        <v>923945.37</v>
      </c>
      <c r="R1647" s="8">
        <v>0</v>
      </c>
      <c r="S1647" s="8">
        <v>157070.71</v>
      </c>
      <c r="T1647" s="8"/>
      <c r="U1647" s="8">
        <f t="shared" si="152"/>
        <v>157070.71</v>
      </c>
      <c r="V1647" s="8">
        <v>764616</v>
      </c>
      <c r="W1647" s="8">
        <v>0</v>
      </c>
      <c r="X1647" s="8">
        <v>129984.72</v>
      </c>
      <c r="Y1647" s="8"/>
      <c r="Z1647" s="8">
        <f t="shared" si="153"/>
        <v>129984.72</v>
      </c>
      <c r="AA1647" s="8">
        <f t="shared" si="154"/>
        <v>359237.55</v>
      </c>
      <c r="AB1647" s="10"/>
      <c r="AC1647" s="8"/>
      <c r="AD1647" s="8" t="str">
        <f t="shared" si="155"/>
        <v>N</v>
      </c>
    </row>
    <row r="1648" spans="1:30" x14ac:dyDescent="0.15">
      <c r="A1648">
        <v>1646</v>
      </c>
      <c r="B1648" s="1" t="s">
        <v>6210</v>
      </c>
      <c r="C1648" s="1" t="s">
        <v>30492</v>
      </c>
      <c r="D1648" s="3" t="s">
        <v>35778</v>
      </c>
      <c r="E1648" s="3" t="s">
        <v>39958</v>
      </c>
      <c r="F1648" s="1" t="s">
        <v>6211</v>
      </c>
      <c r="G1648" s="2">
        <v>37319</v>
      </c>
      <c r="H1648" t="s">
        <v>6212</v>
      </c>
      <c r="I1648">
        <v>40000</v>
      </c>
      <c r="J1648" s="9" t="s">
        <v>36125</v>
      </c>
      <c r="K1648" s="9" t="str">
        <f t="shared" si="150"/>
        <v>否</v>
      </c>
      <c r="L1648" s="8">
        <v>208465.69</v>
      </c>
      <c r="M1648" s="8">
        <v>0</v>
      </c>
      <c r="N1648" s="8">
        <v>7262.91</v>
      </c>
      <c r="O1648" s="8"/>
      <c r="P1648" s="8">
        <f t="shared" si="151"/>
        <v>7262.91</v>
      </c>
      <c r="Q1648" s="8">
        <v>241082.9</v>
      </c>
      <c r="R1648" s="8">
        <v>0</v>
      </c>
      <c r="S1648" s="8">
        <v>9023.7099999999991</v>
      </c>
      <c r="T1648" s="8"/>
      <c r="U1648" s="8">
        <f t="shared" si="152"/>
        <v>9023.7099999999991</v>
      </c>
      <c r="V1648" s="8">
        <v>224771.79</v>
      </c>
      <c r="W1648" s="8">
        <v>0</v>
      </c>
      <c r="X1648" s="8">
        <v>7268.61</v>
      </c>
      <c r="Y1648" s="8"/>
      <c r="Z1648" s="8">
        <f t="shared" si="153"/>
        <v>7268.61</v>
      </c>
      <c r="AA1648" s="8">
        <f t="shared" si="154"/>
        <v>23555.23</v>
      </c>
      <c r="AB1648" s="10"/>
      <c r="AC1648" s="8"/>
      <c r="AD1648" s="8" t="str">
        <f t="shared" si="155"/>
        <v>N</v>
      </c>
    </row>
    <row r="1649" spans="1:30" x14ac:dyDescent="0.15">
      <c r="A1649">
        <v>1647</v>
      </c>
      <c r="B1649" s="1" t="s">
        <v>6213</v>
      </c>
      <c r="C1649" s="1" t="s">
        <v>30493</v>
      </c>
      <c r="D1649" s="3" t="s">
        <v>35772</v>
      </c>
      <c r="E1649" s="3" t="s">
        <v>38368</v>
      </c>
      <c r="F1649" s="1" t="s">
        <v>6214</v>
      </c>
      <c r="G1649" s="2">
        <v>38026</v>
      </c>
      <c r="H1649" t="s">
        <v>6215</v>
      </c>
      <c r="I1649">
        <v>5000000</v>
      </c>
      <c r="J1649" s="9" t="s">
        <v>36127</v>
      </c>
      <c r="K1649" s="9" t="str">
        <f t="shared" si="150"/>
        <v>否</v>
      </c>
      <c r="L1649" s="8">
        <v>300</v>
      </c>
      <c r="M1649" s="8">
        <v>0</v>
      </c>
      <c r="N1649" s="8">
        <v>51</v>
      </c>
      <c r="O1649" s="8">
        <v>25</v>
      </c>
      <c r="P1649" s="8">
        <f t="shared" si="151"/>
        <v>76</v>
      </c>
      <c r="Q1649" s="8">
        <v>0</v>
      </c>
      <c r="R1649" s="8">
        <v>0</v>
      </c>
      <c r="S1649" s="8">
        <v>0</v>
      </c>
      <c r="T1649" s="8">
        <v>0</v>
      </c>
      <c r="U1649" s="8">
        <f t="shared" si="152"/>
        <v>0</v>
      </c>
      <c r="V1649" s="8">
        <v>0</v>
      </c>
      <c r="W1649" s="8">
        <v>0</v>
      </c>
      <c r="X1649" s="8">
        <v>0</v>
      </c>
      <c r="Y1649" s="8">
        <v>0</v>
      </c>
      <c r="Z1649" s="8">
        <f t="shared" si="153"/>
        <v>0</v>
      </c>
      <c r="AA1649" s="8">
        <f t="shared" si="154"/>
        <v>76</v>
      </c>
      <c r="AB1649" s="10"/>
      <c r="AC1649" s="8"/>
      <c r="AD1649" s="8" t="str">
        <f t="shared" si="155"/>
        <v>N</v>
      </c>
    </row>
    <row r="1650" spans="1:30" x14ac:dyDescent="0.15">
      <c r="A1650">
        <v>1648</v>
      </c>
      <c r="B1650" s="1" t="s">
        <v>6216</v>
      </c>
      <c r="C1650" s="1" t="s">
        <v>30494</v>
      </c>
      <c r="D1650" s="3" t="s">
        <v>35775</v>
      </c>
      <c r="E1650" s="3" t="s">
        <v>39523</v>
      </c>
      <c r="F1650" s="1" t="s">
        <v>6217</v>
      </c>
      <c r="G1650" s="2">
        <v>37603</v>
      </c>
      <c r="H1650" t="s">
        <v>6218</v>
      </c>
      <c r="I1650">
        <v>20000</v>
      </c>
      <c r="J1650" s="9" t="s">
        <v>36112</v>
      </c>
      <c r="K1650" s="9" t="str">
        <f t="shared" si="150"/>
        <v>否</v>
      </c>
      <c r="L1650" s="8">
        <v>1379805.56</v>
      </c>
      <c r="M1650" s="8">
        <v>0</v>
      </c>
      <c r="N1650" s="8">
        <v>39119.629999999997</v>
      </c>
      <c r="O1650" s="8"/>
      <c r="P1650" s="8">
        <f t="shared" si="151"/>
        <v>39119.629999999997</v>
      </c>
      <c r="Q1650" s="8">
        <v>1237112.45</v>
      </c>
      <c r="R1650" s="8">
        <v>0</v>
      </c>
      <c r="S1650" s="8">
        <v>32728.12</v>
      </c>
      <c r="T1650" s="8"/>
      <c r="U1650" s="8">
        <f t="shared" si="152"/>
        <v>32728.12</v>
      </c>
      <c r="V1650" s="8">
        <v>716170.09</v>
      </c>
      <c r="W1650" s="8">
        <v>0</v>
      </c>
      <c r="X1650" s="8">
        <v>20805.8</v>
      </c>
      <c r="Y1650" s="8"/>
      <c r="Z1650" s="8">
        <f t="shared" si="153"/>
        <v>20805.8</v>
      </c>
      <c r="AA1650" s="8">
        <f t="shared" si="154"/>
        <v>92653.55</v>
      </c>
      <c r="AB1650" s="10"/>
      <c r="AC1650" s="8"/>
      <c r="AD1650" s="8" t="str">
        <f t="shared" si="155"/>
        <v>N</v>
      </c>
    </row>
    <row r="1651" spans="1:30" x14ac:dyDescent="0.15">
      <c r="A1651">
        <v>1649</v>
      </c>
      <c r="B1651" s="1" t="s">
        <v>6219</v>
      </c>
      <c r="C1651" s="1" t="s">
        <v>30495</v>
      </c>
      <c r="D1651" s="3" t="s">
        <v>35778</v>
      </c>
      <c r="E1651" s="3" t="s">
        <v>46451</v>
      </c>
      <c r="F1651" s="1" t="s">
        <v>6220</v>
      </c>
      <c r="G1651" s="2">
        <v>37133</v>
      </c>
      <c r="H1651" t="s">
        <v>6221</v>
      </c>
      <c r="I1651">
        <v>1500000</v>
      </c>
      <c r="J1651" s="9" t="s">
        <v>36111</v>
      </c>
      <c r="K1651" s="9" t="str">
        <f t="shared" si="150"/>
        <v>否</v>
      </c>
      <c r="L1651" s="8">
        <v>34421042.659999996</v>
      </c>
      <c r="M1651" s="8">
        <v>0</v>
      </c>
      <c r="N1651" s="8">
        <v>513048.11</v>
      </c>
      <c r="O1651" s="8"/>
      <c r="P1651" s="8">
        <f t="shared" si="151"/>
        <v>513048.11</v>
      </c>
      <c r="Q1651" s="8">
        <v>47582582.640000001</v>
      </c>
      <c r="R1651" s="8">
        <v>0</v>
      </c>
      <c r="S1651" s="8">
        <v>276220.87</v>
      </c>
      <c r="T1651" s="8"/>
      <c r="U1651" s="8">
        <f t="shared" si="152"/>
        <v>276220.87</v>
      </c>
      <c r="V1651" s="8">
        <v>32851234.899999999</v>
      </c>
      <c r="W1651" s="8">
        <v>0</v>
      </c>
      <c r="X1651" s="8">
        <v>77198.350000000006</v>
      </c>
      <c r="Y1651" s="8"/>
      <c r="Z1651" s="8">
        <f t="shared" si="153"/>
        <v>77198.350000000006</v>
      </c>
      <c r="AA1651" s="8">
        <f t="shared" si="154"/>
        <v>866467.33</v>
      </c>
      <c r="AB1651" s="10"/>
      <c r="AC1651" s="8"/>
      <c r="AD1651" s="8" t="str">
        <f t="shared" si="155"/>
        <v>N</v>
      </c>
    </row>
    <row r="1652" spans="1:30" x14ac:dyDescent="0.15">
      <c r="A1652">
        <v>1650</v>
      </c>
      <c r="B1652" s="1" t="s">
        <v>6222</v>
      </c>
      <c r="C1652" s="1" t="s">
        <v>30496</v>
      </c>
      <c r="D1652" s="3" t="s">
        <v>35772</v>
      </c>
      <c r="E1652" s="3" t="s">
        <v>38356</v>
      </c>
      <c r="F1652" s="1" t="s">
        <v>6223</v>
      </c>
      <c r="G1652" s="2">
        <v>35689</v>
      </c>
      <c r="H1652" t="s">
        <v>6224</v>
      </c>
      <c r="I1652">
        <v>300000</v>
      </c>
      <c r="J1652" s="9" t="s">
        <v>36127</v>
      </c>
      <c r="K1652" s="9" t="str">
        <f t="shared" si="150"/>
        <v>否</v>
      </c>
      <c r="L1652" s="8">
        <v>9960101.75</v>
      </c>
      <c r="M1652" s="8">
        <v>0</v>
      </c>
      <c r="N1652" s="8">
        <v>107597.55</v>
      </c>
      <c r="O1652" s="8"/>
      <c r="P1652" s="8">
        <f t="shared" si="151"/>
        <v>107597.55</v>
      </c>
      <c r="Q1652" s="8">
        <v>8911839.9199999999</v>
      </c>
      <c r="R1652" s="8">
        <v>0</v>
      </c>
      <c r="S1652" s="8">
        <v>96442.15</v>
      </c>
      <c r="T1652" s="8"/>
      <c r="U1652" s="8">
        <f t="shared" si="152"/>
        <v>96442.15</v>
      </c>
      <c r="V1652" s="8">
        <v>7858238.5800000001</v>
      </c>
      <c r="W1652" s="8">
        <v>0</v>
      </c>
      <c r="X1652" s="8">
        <v>85718.97</v>
      </c>
      <c r="Y1652" s="8"/>
      <c r="Z1652" s="8">
        <f t="shared" si="153"/>
        <v>85718.97</v>
      </c>
      <c r="AA1652" s="8">
        <f t="shared" si="154"/>
        <v>289758.67000000004</v>
      </c>
      <c r="AB1652" s="10"/>
      <c r="AC1652" s="8"/>
      <c r="AD1652" s="8" t="str">
        <f t="shared" si="155"/>
        <v>N</v>
      </c>
    </row>
    <row r="1653" spans="1:30" x14ac:dyDescent="0.15">
      <c r="A1653">
        <v>1651</v>
      </c>
      <c r="B1653" s="1" t="s">
        <v>6225</v>
      </c>
      <c r="C1653" s="1" t="s">
        <v>30497</v>
      </c>
      <c r="D1653" s="3" t="s">
        <v>35778</v>
      </c>
      <c r="E1653" s="3" t="s">
        <v>39786</v>
      </c>
      <c r="F1653" s="1" t="s">
        <v>6226</v>
      </c>
      <c r="G1653" s="2">
        <v>37103</v>
      </c>
      <c r="H1653" t="s">
        <v>6227</v>
      </c>
      <c r="I1653">
        <v>50000</v>
      </c>
      <c r="J1653" s="9" t="s">
        <v>36125</v>
      </c>
      <c r="K1653" s="9" t="str">
        <f t="shared" si="150"/>
        <v>否</v>
      </c>
      <c r="L1653" s="8">
        <v>105769.24</v>
      </c>
      <c r="M1653" s="8">
        <v>0</v>
      </c>
      <c r="N1653" s="8">
        <v>1171.9000000000001</v>
      </c>
      <c r="O1653" s="8"/>
      <c r="P1653" s="8">
        <f t="shared" si="151"/>
        <v>1171.9000000000001</v>
      </c>
      <c r="Q1653" s="8">
        <v>158480.24</v>
      </c>
      <c r="R1653" s="8">
        <v>0</v>
      </c>
      <c r="S1653" s="8">
        <v>8608</v>
      </c>
      <c r="T1653" s="8"/>
      <c r="U1653" s="8">
        <f t="shared" si="152"/>
        <v>8608</v>
      </c>
      <c r="V1653" s="8">
        <v>661461.88</v>
      </c>
      <c r="W1653" s="8">
        <v>0</v>
      </c>
      <c r="X1653" s="8">
        <v>11708.54</v>
      </c>
      <c r="Y1653" s="8"/>
      <c r="Z1653" s="8">
        <f t="shared" si="153"/>
        <v>11708.54</v>
      </c>
      <c r="AA1653" s="8">
        <f t="shared" si="154"/>
        <v>21488.440000000002</v>
      </c>
      <c r="AB1653" s="10"/>
      <c r="AC1653" s="8"/>
      <c r="AD1653" s="8" t="str">
        <f t="shared" si="155"/>
        <v>N</v>
      </c>
    </row>
    <row r="1654" spans="1:30" x14ac:dyDescent="0.15">
      <c r="A1654">
        <v>1652</v>
      </c>
      <c r="B1654" s="1" t="s">
        <v>6228</v>
      </c>
      <c r="C1654" s="1" t="s">
        <v>30498</v>
      </c>
      <c r="D1654" s="3" t="s">
        <v>35772</v>
      </c>
      <c r="E1654" s="3" t="s">
        <v>38664</v>
      </c>
      <c r="F1654" s="1" t="s">
        <v>6229</v>
      </c>
      <c r="G1654" s="2">
        <v>36096</v>
      </c>
      <c r="H1654" t="s">
        <v>6230</v>
      </c>
      <c r="I1654">
        <v>5000000</v>
      </c>
      <c r="J1654" s="9" t="s">
        <v>36127</v>
      </c>
      <c r="K1654" s="9" t="str">
        <f t="shared" si="150"/>
        <v>否</v>
      </c>
      <c r="L1654" s="8">
        <v>1473749.36</v>
      </c>
      <c r="M1654" s="8">
        <v>0</v>
      </c>
      <c r="N1654" s="8">
        <v>11202.53</v>
      </c>
      <c r="O1654" s="8"/>
      <c r="P1654" s="8">
        <f t="shared" si="151"/>
        <v>11202.53</v>
      </c>
      <c r="Q1654" s="8">
        <v>71335.039999999994</v>
      </c>
      <c r="R1654" s="8">
        <v>0</v>
      </c>
      <c r="S1654" s="8">
        <v>1225.31</v>
      </c>
      <c r="T1654" s="8"/>
      <c r="U1654" s="8">
        <f t="shared" si="152"/>
        <v>1225.31</v>
      </c>
      <c r="V1654" s="8">
        <v>841328.47</v>
      </c>
      <c r="W1654" s="8">
        <v>0</v>
      </c>
      <c r="X1654" s="8">
        <v>8811.2000000000007</v>
      </c>
      <c r="Y1654" s="8"/>
      <c r="Z1654" s="8">
        <f t="shared" si="153"/>
        <v>8811.2000000000007</v>
      </c>
      <c r="AA1654" s="8">
        <f t="shared" si="154"/>
        <v>21239.040000000001</v>
      </c>
      <c r="AB1654" s="10"/>
      <c r="AC1654" s="8"/>
      <c r="AD1654" s="8" t="str">
        <f t="shared" si="155"/>
        <v>N</v>
      </c>
    </row>
    <row r="1655" spans="1:30" x14ac:dyDescent="0.15">
      <c r="A1655">
        <v>1653</v>
      </c>
      <c r="B1655" s="1" t="s">
        <v>6231</v>
      </c>
      <c r="C1655" s="1" t="s">
        <v>30499</v>
      </c>
      <c r="D1655" s="3" t="s">
        <v>35784</v>
      </c>
      <c r="E1655" s="3" t="s">
        <v>38100</v>
      </c>
      <c r="F1655" s="1" t="s">
        <v>6232</v>
      </c>
      <c r="G1655" s="2">
        <v>32989</v>
      </c>
      <c r="H1655" t="s">
        <v>6233</v>
      </c>
      <c r="I1655">
        <v>509000</v>
      </c>
      <c r="J1655" s="9" t="s">
        <v>36127</v>
      </c>
      <c r="K1655" s="9" t="str">
        <f t="shared" si="150"/>
        <v>否</v>
      </c>
      <c r="L1655" s="8">
        <v>230500.67</v>
      </c>
      <c r="M1655" s="8">
        <v>0</v>
      </c>
      <c r="N1655" s="8">
        <v>8965.0300000000007</v>
      </c>
      <c r="O1655" s="8"/>
      <c r="P1655" s="8">
        <f t="shared" si="151"/>
        <v>8965.0300000000007</v>
      </c>
      <c r="Q1655" s="8">
        <v>233410.58</v>
      </c>
      <c r="R1655" s="8">
        <v>0</v>
      </c>
      <c r="S1655" s="8">
        <v>8114.92</v>
      </c>
      <c r="T1655" s="8"/>
      <c r="U1655" s="8">
        <f t="shared" si="152"/>
        <v>8114.92</v>
      </c>
      <c r="V1655" s="8">
        <v>184444.85</v>
      </c>
      <c r="W1655" s="8">
        <v>0</v>
      </c>
      <c r="X1655" s="8">
        <v>6113.62</v>
      </c>
      <c r="Y1655" s="8"/>
      <c r="Z1655" s="8">
        <f t="shared" si="153"/>
        <v>6113.62</v>
      </c>
      <c r="AA1655" s="8">
        <f t="shared" si="154"/>
        <v>23193.57</v>
      </c>
      <c r="AB1655" s="10"/>
      <c r="AC1655" s="8"/>
      <c r="AD1655" s="8" t="str">
        <f t="shared" si="155"/>
        <v>N</v>
      </c>
    </row>
    <row r="1656" spans="1:30" x14ac:dyDescent="0.15">
      <c r="A1656">
        <v>1654</v>
      </c>
      <c r="B1656" s="1" t="s">
        <v>6234</v>
      </c>
      <c r="C1656" s="1" t="s">
        <v>30500</v>
      </c>
      <c r="D1656" s="3" t="s">
        <v>35772</v>
      </c>
      <c r="E1656" s="3" t="s">
        <v>38663</v>
      </c>
      <c r="F1656" s="1" t="s">
        <v>6235</v>
      </c>
      <c r="G1656" s="2">
        <v>34304</v>
      </c>
      <c r="H1656" t="s">
        <v>6236</v>
      </c>
      <c r="I1656">
        <v>16270000</v>
      </c>
      <c r="J1656" s="9" t="s">
        <v>36127</v>
      </c>
      <c r="K1656" s="9" t="str">
        <f t="shared" si="150"/>
        <v>否</v>
      </c>
      <c r="L1656" s="8">
        <v>56485886.979999997</v>
      </c>
      <c r="M1656" s="8">
        <v>0</v>
      </c>
      <c r="N1656" s="8">
        <v>0</v>
      </c>
      <c r="O1656" s="8"/>
      <c r="P1656" s="8">
        <f t="shared" si="151"/>
        <v>0</v>
      </c>
      <c r="Q1656" s="8">
        <v>12205846.789999999</v>
      </c>
      <c r="R1656" s="8">
        <v>0</v>
      </c>
      <c r="S1656" s="8">
        <v>138826.60999999999</v>
      </c>
      <c r="T1656" s="8"/>
      <c r="U1656" s="8">
        <f t="shared" si="152"/>
        <v>138826.60999999999</v>
      </c>
      <c r="V1656" s="8">
        <v>52622.41</v>
      </c>
      <c r="W1656" s="8">
        <v>0</v>
      </c>
      <c r="X1656" s="8">
        <v>347430.88</v>
      </c>
      <c r="Y1656" s="8"/>
      <c r="Z1656" s="8">
        <f t="shared" si="153"/>
        <v>347430.88</v>
      </c>
      <c r="AA1656" s="8">
        <f t="shared" si="154"/>
        <v>486257.49</v>
      </c>
      <c r="AB1656" s="10"/>
      <c r="AC1656" s="8"/>
      <c r="AD1656" s="8" t="str">
        <f t="shared" si="155"/>
        <v>N</v>
      </c>
    </row>
    <row r="1657" spans="1:30" x14ac:dyDescent="0.15">
      <c r="A1657">
        <v>1655</v>
      </c>
      <c r="B1657" s="1" t="s">
        <v>6237</v>
      </c>
      <c r="C1657" s="1" t="s">
        <v>30501</v>
      </c>
      <c r="D1657" s="3" t="s">
        <v>35780</v>
      </c>
      <c r="E1657" s="3" t="s">
        <v>44367</v>
      </c>
      <c r="F1657" s="1" t="s">
        <v>6238</v>
      </c>
      <c r="G1657" s="2">
        <v>36278</v>
      </c>
      <c r="H1657" t="s">
        <v>6239</v>
      </c>
      <c r="I1657">
        <v>500000</v>
      </c>
      <c r="J1657" s="9" t="s">
        <v>36113</v>
      </c>
      <c r="K1657" s="9" t="str">
        <f t="shared" si="150"/>
        <v>否</v>
      </c>
      <c r="L1657" s="8">
        <v>327663.2</v>
      </c>
      <c r="M1657" s="8">
        <v>0</v>
      </c>
      <c r="N1657" s="8">
        <v>18323.669999999998</v>
      </c>
      <c r="O1657" s="8"/>
      <c r="P1657" s="8">
        <f t="shared" si="151"/>
        <v>18323.669999999998</v>
      </c>
      <c r="Q1657" s="8">
        <v>373227.56</v>
      </c>
      <c r="R1657" s="8">
        <v>0</v>
      </c>
      <c r="S1657" s="8">
        <v>12139.58</v>
      </c>
      <c r="T1657" s="8"/>
      <c r="U1657" s="8">
        <f t="shared" si="152"/>
        <v>12139.58</v>
      </c>
      <c r="V1657" s="8">
        <v>286168.71999999997</v>
      </c>
      <c r="W1657" s="8">
        <v>0</v>
      </c>
      <c r="X1657" s="8">
        <v>9429.52</v>
      </c>
      <c r="Y1657" s="8"/>
      <c r="Z1657" s="8">
        <f t="shared" si="153"/>
        <v>9429.52</v>
      </c>
      <c r="AA1657" s="8">
        <f t="shared" si="154"/>
        <v>39892.770000000004</v>
      </c>
      <c r="AB1657" s="10"/>
      <c r="AC1657" s="8"/>
      <c r="AD1657" s="8" t="str">
        <f t="shared" si="155"/>
        <v>N</v>
      </c>
    </row>
    <row r="1658" spans="1:30" x14ac:dyDescent="0.15">
      <c r="A1658">
        <v>1656</v>
      </c>
      <c r="B1658" s="1" t="s">
        <v>6240</v>
      </c>
      <c r="C1658" s="1" t="s">
        <v>6241</v>
      </c>
      <c r="D1658" s="3" t="s">
        <v>35788</v>
      </c>
      <c r="E1658" s="3" t="s">
        <v>37953</v>
      </c>
      <c r="F1658" s="1" t="s">
        <v>6242</v>
      </c>
      <c r="G1658" s="2">
        <v>35256</v>
      </c>
      <c r="H1658" t="s">
        <v>6243</v>
      </c>
      <c r="I1658">
        <v>360000</v>
      </c>
      <c r="J1658" s="9" t="s">
        <v>36127</v>
      </c>
      <c r="K1658" s="9" t="str">
        <f t="shared" si="150"/>
        <v>否</v>
      </c>
      <c r="L1658" s="8">
        <v>97126.47</v>
      </c>
      <c r="M1658" s="8">
        <v>0</v>
      </c>
      <c r="N1658" s="8">
        <v>1770.75</v>
      </c>
      <c r="O1658" s="8"/>
      <c r="P1658" s="8">
        <f t="shared" si="151"/>
        <v>1770.75</v>
      </c>
      <c r="Q1658" s="8">
        <v>100911.11</v>
      </c>
      <c r="R1658" s="8">
        <v>0</v>
      </c>
      <c r="S1658" s="8">
        <v>3983.53</v>
      </c>
      <c r="T1658" s="8"/>
      <c r="U1658" s="8">
        <f t="shared" si="152"/>
        <v>3983.53</v>
      </c>
      <c r="V1658" s="8">
        <v>126467.49</v>
      </c>
      <c r="W1658" s="8">
        <v>0</v>
      </c>
      <c r="X1658" s="8">
        <v>1518.99</v>
      </c>
      <c r="Y1658" s="8"/>
      <c r="Z1658" s="8">
        <f t="shared" si="153"/>
        <v>1518.99</v>
      </c>
      <c r="AA1658" s="8">
        <f t="shared" si="154"/>
        <v>7273.27</v>
      </c>
      <c r="AB1658" s="10"/>
      <c r="AC1658" s="8"/>
      <c r="AD1658" s="8" t="str">
        <f t="shared" si="155"/>
        <v>N</v>
      </c>
    </row>
    <row r="1659" spans="1:30" x14ac:dyDescent="0.15">
      <c r="A1659">
        <v>1657</v>
      </c>
      <c r="B1659" s="1" t="s">
        <v>6244</v>
      </c>
      <c r="C1659" s="1" t="s">
        <v>30502</v>
      </c>
      <c r="D1659" s="3" t="s">
        <v>35772</v>
      </c>
      <c r="E1659" s="3" t="s">
        <v>38355</v>
      </c>
      <c r="F1659" s="1" t="s">
        <v>6245</v>
      </c>
      <c r="G1659" s="2">
        <v>37771</v>
      </c>
      <c r="H1659" t="s">
        <v>6246</v>
      </c>
      <c r="I1659">
        <v>500000</v>
      </c>
      <c r="J1659" s="9" t="s">
        <v>36127</v>
      </c>
      <c r="K1659" s="9" t="str">
        <f t="shared" si="150"/>
        <v>否</v>
      </c>
      <c r="L1659" s="8">
        <v>6387302.7199999997</v>
      </c>
      <c r="M1659" s="8">
        <v>0</v>
      </c>
      <c r="N1659" s="8">
        <v>116464.03</v>
      </c>
      <c r="O1659" s="8">
        <v>32090.880000000001</v>
      </c>
      <c r="P1659" s="8">
        <f t="shared" si="151"/>
        <v>148554.91</v>
      </c>
      <c r="Q1659" s="8">
        <v>5537465.0899999999</v>
      </c>
      <c r="R1659" s="8">
        <v>0</v>
      </c>
      <c r="S1659" s="8">
        <v>100846.91</v>
      </c>
      <c r="T1659" s="8">
        <v>27703.01</v>
      </c>
      <c r="U1659" s="8">
        <f t="shared" si="152"/>
        <v>128549.92</v>
      </c>
      <c r="V1659" s="8">
        <v>4962226.29</v>
      </c>
      <c r="W1659" s="8">
        <v>0</v>
      </c>
      <c r="X1659" s="8">
        <v>90580.01</v>
      </c>
      <c r="Y1659" s="8">
        <v>24844.33</v>
      </c>
      <c r="Z1659" s="8">
        <f t="shared" si="153"/>
        <v>115424.34</v>
      </c>
      <c r="AA1659" s="8">
        <f t="shared" si="154"/>
        <v>392529.17000000004</v>
      </c>
      <c r="AB1659" s="10"/>
      <c r="AC1659" s="8"/>
      <c r="AD1659" s="8" t="str">
        <f t="shared" si="155"/>
        <v>N</v>
      </c>
    </row>
    <row r="1660" spans="1:30" x14ac:dyDescent="0.15">
      <c r="A1660">
        <v>1658</v>
      </c>
      <c r="B1660" s="1" t="s">
        <v>6247</v>
      </c>
      <c r="C1660" s="1" t="s">
        <v>30503</v>
      </c>
      <c r="D1660" s="3" t="s">
        <v>35778</v>
      </c>
      <c r="E1660" s="3" t="s">
        <v>39786</v>
      </c>
      <c r="F1660" s="1" t="s">
        <v>6248</v>
      </c>
      <c r="G1660" s="2">
        <v>37319</v>
      </c>
      <c r="H1660" t="s">
        <v>6178</v>
      </c>
      <c r="I1660">
        <v>50000</v>
      </c>
      <c r="J1660" s="9" t="s">
        <v>36125</v>
      </c>
      <c r="K1660" s="9" t="str">
        <f t="shared" si="150"/>
        <v>否</v>
      </c>
      <c r="L1660" s="8">
        <v>370020.83</v>
      </c>
      <c r="M1660" s="8">
        <v>0</v>
      </c>
      <c r="N1660" s="8">
        <v>4277.08</v>
      </c>
      <c r="O1660" s="8"/>
      <c r="P1660" s="8">
        <f t="shared" si="151"/>
        <v>4277.08</v>
      </c>
      <c r="Q1660" s="8">
        <v>402369.59</v>
      </c>
      <c r="R1660" s="8">
        <v>0</v>
      </c>
      <c r="S1660" s="8">
        <v>21177.1</v>
      </c>
      <c r="T1660" s="8"/>
      <c r="U1660" s="8">
        <f t="shared" si="152"/>
        <v>21177.1</v>
      </c>
      <c r="V1660" s="8">
        <v>750989.56</v>
      </c>
      <c r="W1660" s="8">
        <v>0</v>
      </c>
      <c r="X1660" s="8">
        <v>8294.68</v>
      </c>
      <c r="Y1660" s="8"/>
      <c r="Z1660" s="8">
        <f t="shared" si="153"/>
        <v>8294.68</v>
      </c>
      <c r="AA1660" s="8">
        <f t="shared" si="154"/>
        <v>33748.86</v>
      </c>
      <c r="AB1660" s="10"/>
      <c r="AC1660" s="8"/>
      <c r="AD1660" s="8" t="str">
        <f t="shared" si="155"/>
        <v>N</v>
      </c>
    </row>
    <row r="1661" spans="1:30" x14ac:dyDescent="0.15">
      <c r="A1661">
        <v>1659</v>
      </c>
      <c r="B1661" s="1" t="s">
        <v>6249</v>
      </c>
      <c r="C1661" s="1" t="s">
        <v>30504</v>
      </c>
      <c r="D1661" s="3" t="s">
        <v>35797</v>
      </c>
      <c r="E1661" s="3" t="s">
        <v>37952</v>
      </c>
      <c r="F1661" s="1" t="s">
        <v>6250</v>
      </c>
      <c r="G1661" s="2">
        <v>37463</v>
      </c>
      <c r="H1661" t="s">
        <v>6251</v>
      </c>
      <c r="I1661">
        <v>500000</v>
      </c>
      <c r="J1661" s="9" t="s">
        <v>36127</v>
      </c>
      <c r="K1661" s="9" t="str">
        <f t="shared" si="150"/>
        <v>否</v>
      </c>
      <c r="L1661" s="8">
        <v>1635431.52</v>
      </c>
      <c r="M1661" s="8">
        <v>0</v>
      </c>
      <c r="N1661" s="8">
        <v>54273.32</v>
      </c>
      <c r="O1661" s="8">
        <v>16464.400000000001</v>
      </c>
      <c r="P1661" s="8">
        <f t="shared" si="151"/>
        <v>70737.72</v>
      </c>
      <c r="Q1661" s="8">
        <v>2016791.69</v>
      </c>
      <c r="R1661" s="8">
        <v>0</v>
      </c>
      <c r="S1661" s="8">
        <v>63164.46</v>
      </c>
      <c r="T1661" s="8">
        <v>20267.34</v>
      </c>
      <c r="U1661" s="8">
        <f t="shared" si="152"/>
        <v>83431.8</v>
      </c>
      <c r="V1661" s="8">
        <v>2162852.92</v>
      </c>
      <c r="W1661" s="8">
        <v>0</v>
      </c>
      <c r="X1661" s="8">
        <v>71189.13</v>
      </c>
      <c r="Y1661" s="8">
        <v>9999.41</v>
      </c>
      <c r="Z1661" s="8">
        <f t="shared" si="153"/>
        <v>81188.540000000008</v>
      </c>
      <c r="AA1661" s="8">
        <f t="shared" si="154"/>
        <v>235358.06000000003</v>
      </c>
      <c r="AB1661" s="10"/>
      <c r="AC1661" s="8"/>
      <c r="AD1661" s="8" t="str">
        <f t="shared" si="155"/>
        <v>N</v>
      </c>
    </row>
    <row r="1662" spans="1:30" x14ac:dyDescent="0.15">
      <c r="A1662">
        <v>1660</v>
      </c>
      <c r="B1662" s="1" t="s">
        <v>6252</v>
      </c>
      <c r="C1662" s="1" t="s">
        <v>30505</v>
      </c>
      <c r="D1662" s="3" t="s">
        <v>35784</v>
      </c>
      <c r="E1662" s="3" t="s">
        <v>38099</v>
      </c>
      <c r="F1662" s="1" t="s">
        <v>6253</v>
      </c>
      <c r="G1662" s="2">
        <v>37322</v>
      </c>
      <c r="H1662" t="s">
        <v>6254</v>
      </c>
      <c r="I1662">
        <v>300000</v>
      </c>
      <c r="J1662" s="9" t="s">
        <v>36127</v>
      </c>
      <c r="K1662" s="9" t="str">
        <f t="shared" si="150"/>
        <v>否</v>
      </c>
      <c r="L1662" s="8">
        <v>6418329.04</v>
      </c>
      <c r="M1662" s="8">
        <v>0</v>
      </c>
      <c r="N1662" s="8">
        <v>160615.70000000001</v>
      </c>
      <c r="O1662" s="8"/>
      <c r="P1662" s="8">
        <f t="shared" si="151"/>
        <v>160615.70000000001</v>
      </c>
      <c r="Q1662" s="8">
        <v>8174713.6699999999</v>
      </c>
      <c r="R1662" s="8">
        <v>0</v>
      </c>
      <c r="S1662" s="8">
        <v>174627.82</v>
      </c>
      <c r="T1662" s="8"/>
      <c r="U1662" s="8">
        <f t="shared" si="152"/>
        <v>174627.82</v>
      </c>
      <c r="V1662" s="8">
        <v>777846.12</v>
      </c>
      <c r="W1662" s="8">
        <v>0</v>
      </c>
      <c r="X1662" s="8">
        <v>16174.84</v>
      </c>
      <c r="Y1662" s="8"/>
      <c r="Z1662" s="8">
        <f t="shared" si="153"/>
        <v>16174.84</v>
      </c>
      <c r="AA1662" s="8">
        <f t="shared" si="154"/>
        <v>351418.36000000004</v>
      </c>
      <c r="AB1662" s="10"/>
      <c r="AC1662" s="8"/>
      <c r="AD1662" s="8" t="str">
        <f t="shared" si="155"/>
        <v>N</v>
      </c>
    </row>
    <row r="1663" spans="1:30" x14ac:dyDescent="0.15">
      <c r="A1663">
        <v>1661</v>
      </c>
      <c r="B1663" s="1" t="s">
        <v>6255</v>
      </c>
      <c r="C1663" s="1" t="s">
        <v>30506</v>
      </c>
      <c r="D1663" s="3" t="s">
        <v>35772</v>
      </c>
      <c r="E1663" s="3" t="s">
        <v>37868</v>
      </c>
      <c r="F1663" s="1" t="s">
        <v>6256</v>
      </c>
      <c r="G1663" s="2">
        <v>37551</v>
      </c>
      <c r="H1663" t="s">
        <v>6257</v>
      </c>
      <c r="I1663">
        <v>3000000</v>
      </c>
      <c r="J1663" s="9" t="s">
        <v>36127</v>
      </c>
      <c r="K1663" s="9" t="str">
        <f t="shared" si="150"/>
        <v>否</v>
      </c>
      <c r="L1663" s="8">
        <v>80982.91</v>
      </c>
      <c r="M1663" s="8">
        <v>0</v>
      </c>
      <c r="N1663" s="8">
        <v>680.43</v>
      </c>
      <c r="O1663" s="8">
        <v>406.14</v>
      </c>
      <c r="P1663" s="8">
        <f t="shared" si="151"/>
        <v>1086.57</v>
      </c>
      <c r="Q1663" s="8">
        <v>128.21</v>
      </c>
      <c r="R1663" s="8">
        <v>0</v>
      </c>
      <c r="S1663" s="8">
        <v>21.79</v>
      </c>
      <c r="T1663" s="8">
        <v>0</v>
      </c>
      <c r="U1663" s="8">
        <f t="shared" si="152"/>
        <v>21.79</v>
      </c>
      <c r="V1663" s="8">
        <v>0</v>
      </c>
      <c r="W1663" s="8">
        <v>0</v>
      </c>
      <c r="X1663" s="8">
        <v>0</v>
      </c>
      <c r="Y1663" s="8">
        <v>0</v>
      </c>
      <c r="Z1663" s="8">
        <f t="shared" si="153"/>
        <v>0</v>
      </c>
      <c r="AA1663" s="8">
        <f t="shared" si="154"/>
        <v>1108.3599999999999</v>
      </c>
      <c r="AB1663" s="10"/>
      <c r="AC1663" s="8"/>
      <c r="AD1663" s="8" t="str">
        <f t="shared" si="155"/>
        <v>N</v>
      </c>
    </row>
    <row r="1664" spans="1:30" x14ac:dyDescent="0.15">
      <c r="A1664">
        <v>1662</v>
      </c>
      <c r="B1664" s="1" t="s">
        <v>6258</v>
      </c>
      <c r="C1664" s="1" t="s">
        <v>30507</v>
      </c>
      <c r="D1664" s="3" t="s">
        <v>35772</v>
      </c>
      <c r="E1664" s="3" t="s">
        <v>38661</v>
      </c>
      <c r="F1664" s="1" t="s">
        <v>6259</v>
      </c>
      <c r="G1664" s="2">
        <v>36104</v>
      </c>
      <c r="H1664" t="s">
        <v>6260</v>
      </c>
      <c r="I1664">
        <v>300000</v>
      </c>
      <c r="J1664" s="9" t="s">
        <v>36127</v>
      </c>
      <c r="K1664" s="9" t="str">
        <f t="shared" si="150"/>
        <v>否</v>
      </c>
      <c r="L1664" s="8">
        <v>7276572.7800000003</v>
      </c>
      <c r="M1664" s="8">
        <v>0</v>
      </c>
      <c r="N1664" s="8">
        <v>28172.19</v>
      </c>
      <c r="O1664" s="8"/>
      <c r="P1664" s="8">
        <f t="shared" si="151"/>
        <v>28172.19</v>
      </c>
      <c r="Q1664" s="8">
        <v>10052045.85</v>
      </c>
      <c r="R1664" s="8">
        <v>0</v>
      </c>
      <c r="S1664" s="8">
        <v>30770.98</v>
      </c>
      <c r="T1664" s="8"/>
      <c r="U1664" s="8">
        <f t="shared" si="152"/>
        <v>30770.98</v>
      </c>
      <c r="V1664" s="8">
        <v>9510099.6699999999</v>
      </c>
      <c r="W1664" s="8">
        <v>0</v>
      </c>
      <c r="X1664" s="8">
        <v>29791.67</v>
      </c>
      <c r="Y1664" s="8"/>
      <c r="Z1664" s="8">
        <f t="shared" si="153"/>
        <v>29791.67</v>
      </c>
      <c r="AA1664" s="8">
        <f t="shared" si="154"/>
        <v>88734.84</v>
      </c>
      <c r="AB1664" s="10"/>
      <c r="AC1664" s="8"/>
      <c r="AD1664" s="8" t="str">
        <f t="shared" si="155"/>
        <v>N</v>
      </c>
    </row>
    <row r="1665" spans="1:30" x14ac:dyDescent="0.15">
      <c r="A1665">
        <v>1663</v>
      </c>
      <c r="B1665" s="1" t="s">
        <v>6261</v>
      </c>
      <c r="C1665" s="1" t="s">
        <v>30508</v>
      </c>
      <c r="D1665" s="3" t="s">
        <v>35788</v>
      </c>
      <c r="E1665" s="3" t="s">
        <v>37949</v>
      </c>
      <c r="F1665" s="1" t="s">
        <v>6262</v>
      </c>
      <c r="G1665" s="2">
        <v>37687</v>
      </c>
      <c r="H1665" t="s">
        <v>6263</v>
      </c>
      <c r="I1665">
        <v>6500000</v>
      </c>
      <c r="J1665" s="9" t="s">
        <v>36127</v>
      </c>
      <c r="K1665" s="9" t="str">
        <f t="shared" si="150"/>
        <v>否</v>
      </c>
      <c r="L1665" s="8">
        <v>2643499.42</v>
      </c>
      <c r="M1665" s="8">
        <v>0</v>
      </c>
      <c r="N1665" s="8">
        <v>20283.71</v>
      </c>
      <c r="O1665" s="8">
        <v>5339.49</v>
      </c>
      <c r="P1665" s="8">
        <f t="shared" si="151"/>
        <v>25623.199999999997</v>
      </c>
      <c r="Q1665" s="8">
        <v>2044830.11</v>
      </c>
      <c r="R1665" s="8">
        <v>0</v>
      </c>
      <c r="S1665" s="8">
        <v>35217.620000000003</v>
      </c>
      <c r="T1665" s="8">
        <v>1160.6600000000001</v>
      </c>
      <c r="U1665" s="8">
        <f t="shared" si="152"/>
        <v>36378.280000000006</v>
      </c>
      <c r="V1665" s="8">
        <v>592307.71</v>
      </c>
      <c r="W1665" s="8">
        <v>0</v>
      </c>
      <c r="X1665" s="8">
        <v>38219.339999999997</v>
      </c>
      <c r="Y1665" s="8">
        <v>975.73</v>
      </c>
      <c r="Z1665" s="8">
        <f t="shared" si="153"/>
        <v>39195.07</v>
      </c>
      <c r="AA1665" s="8">
        <f t="shared" si="154"/>
        <v>101196.55</v>
      </c>
      <c r="AB1665" s="10"/>
      <c r="AC1665" s="8"/>
      <c r="AD1665" s="8" t="str">
        <f t="shared" si="155"/>
        <v>N</v>
      </c>
    </row>
    <row r="1666" spans="1:30" x14ac:dyDescent="0.15">
      <c r="A1666">
        <v>1664</v>
      </c>
      <c r="B1666" s="1" t="s">
        <v>6264</v>
      </c>
      <c r="C1666" s="1" t="s">
        <v>30509</v>
      </c>
      <c r="D1666" s="3" t="s">
        <v>35780</v>
      </c>
      <c r="E1666" s="3" t="s">
        <v>46078</v>
      </c>
      <c r="F1666" s="1" t="s">
        <v>6265</v>
      </c>
      <c r="G1666" s="2">
        <v>33491</v>
      </c>
      <c r="H1666" t="s">
        <v>6266</v>
      </c>
      <c r="I1666">
        <v>300000</v>
      </c>
      <c r="J1666" s="9" t="s">
        <v>36118</v>
      </c>
      <c r="K1666" s="9" t="str">
        <f t="shared" si="150"/>
        <v>否</v>
      </c>
      <c r="L1666" s="8">
        <v>393551.76</v>
      </c>
      <c r="M1666" s="8">
        <v>0</v>
      </c>
      <c r="N1666" s="8">
        <v>4906.6499999999996</v>
      </c>
      <c r="O1666" s="8"/>
      <c r="P1666" s="8">
        <f t="shared" si="151"/>
        <v>4906.6499999999996</v>
      </c>
      <c r="Q1666" s="8">
        <v>126848.72</v>
      </c>
      <c r="R1666" s="8">
        <v>0</v>
      </c>
      <c r="S1666" s="8">
        <v>3279.5</v>
      </c>
      <c r="T1666" s="8"/>
      <c r="U1666" s="8">
        <f t="shared" si="152"/>
        <v>3279.5</v>
      </c>
      <c r="V1666" s="8">
        <v>170986.5</v>
      </c>
      <c r="W1666" s="8">
        <v>0</v>
      </c>
      <c r="X1666" s="8">
        <v>6098.26</v>
      </c>
      <c r="Y1666" s="8"/>
      <c r="Z1666" s="8">
        <f t="shared" si="153"/>
        <v>6098.26</v>
      </c>
      <c r="AA1666" s="8">
        <f t="shared" si="154"/>
        <v>14284.41</v>
      </c>
      <c r="AB1666" s="10"/>
      <c r="AC1666" s="8"/>
      <c r="AD1666" s="8" t="str">
        <f t="shared" si="155"/>
        <v>N</v>
      </c>
    </row>
    <row r="1667" spans="1:30" x14ac:dyDescent="0.15">
      <c r="A1667">
        <v>1665</v>
      </c>
      <c r="B1667" s="1" t="s">
        <v>6267</v>
      </c>
      <c r="C1667" s="1" t="s">
        <v>30510</v>
      </c>
      <c r="D1667" s="3" t="s">
        <v>35772</v>
      </c>
      <c r="E1667" s="3" t="s">
        <v>45148</v>
      </c>
      <c r="F1667" s="1" t="s">
        <v>6268</v>
      </c>
      <c r="G1667" s="2">
        <v>29221</v>
      </c>
      <c r="H1667" t="s">
        <v>6269</v>
      </c>
      <c r="I1667">
        <v>2900000</v>
      </c>
      <c r="J1667" s="9" t="s">
        <v>36125</v>
      </c>
      <c r="K1667" s="9" t="str">
        <f t="shared" si="150"/>
        <v>否</v>
      </c>
      <c r="L1667" s="8">
        <v>0</v>
      </c>
      <c r="M1667" s="8">
        <v>0</v>
      </c>
      <c r="N1667" s="8">
        <v>0</v>
      </c>
      <c r="O1667" s="8"/>
      <c r="P1667" s="8">
        <f t="shared" si="151"/>
        <v>0</v>
      </c>
      <c r="Q1667" s="8">
        <v>0</v>
      </c>
      <c r="R1667" s="8">
        <v>0</v>
      </c>
      <c r="S1667" s="8">
        <v>0</v>
      </c>
      <c r="T1667" s="8"/>
      <c r="U1667" s="8">
        <f t="shared" si="152"/>
        <v>0</v>
      </c>
      <c r="V1667" s="8">
        <v>0</v>
      </c>
      <c r="W1667" s="8">
        <v>0</v>
      </c>
      <c r="X1667" s="8">
        <v>0</v>
      </c>
      <c r="Y1667" s="8"/>
      <c r="Z1667" s="8">
        <f t="shared" si="153"/>
        <v>0</v>
      </c>
      <c r="AA1667" s="8">
        <f t="shared" si="154"/>
        <v>0</v>
      </c>
      <c r="AB1667" s="10"/>
      <c r="AC1667" s="8"/>
      <c r="AD1667" s="8" t="str">
        <f t="shared" si="155"/>
        <v>N</v>
      </c>
    </row>
    <row r="1668" spans="1:30" x14ac:dyDescent="0.15">
      <c r="A1668">
        <v>1666</v>
      </c>
      <c r="B1668" s="1" t="s">
        <v>6270</v>
      </c>
      <c r="C1668" s="1" t="s">
        <v>30511</v>
      </c>
      <c r="D1668" s="3" t="s">
        <v>35774</v>
      </c>
      <c r="E1668" s="3" t="s">
        <v>45147</v>
      </c>
      <c r="F1668" s="1" t="s">
        <v>6271</v>
      </c>
      <c r="G1668" s="2">
        <v>36292</v>
      </c>
      <c r="H1668" t="s">
        <v>6272</v>
      </c>
      <c r="I1668">
        <v>3346900</v>
      </c>
      <c r="J1668" s="9" t="s">
        <v>36125</v>
      </c>
      <c r="K1668" s="9" t="str">
        <f t="shared" ref="K1668:K1731" si="156">IF(M1668+R1668+W1668&gt;0,"是","否")</f>
        <v>是</v>
      </c>
      <c r="L1668" s="8">
        <v>843164.97</v>
      </c>
      <c r="M1668" s="8">
        <v>6986791.79</v>
      </c>
      <c r="N1668" s="8">
        <v>0</v>
      </c>
      <c r="O1668" s="8">
        <v>121515.64</v>
      </c>
      <c r="P1668" s="8">
        <f t="shared" ref="P1668:P1731" si="157">N1668+O1668</f>
        <v>121515.64</v>
      </c>
      <c r="Q1668" s="8">
        <v>1479514.94</v>
      </c>
      <c r="R1668" s="8">
        <v>9102310.4000000004</v>
      </c>
      <c r="S1668" s="8">
        <v>2674.43</v>
      </c>
      <c r="T1668" s="8">
        <v>134639.22</v>
      </c>
      <c r="U1668" s="8">
        <f t="shared" ref="U1668:U1731" si="158">S1668+T1668</f>
        <v>137313.65</v>
      </c>
      <c r="V1668" s="8">
        <v>632505.81000000006</v>
      </c>
      <c r="W1668" s="8">
        <v>12662126.630000001</v>
      </c>
      <c r="X1668" s="8">
        <v>0</v>
      </c>
      <c r="Y1668" s="8"/>
      <c r="Z1668" s="8">
        <f t="shared" ref="Z1668:Z1731" si="159">X1668+Y1668</f>
        <v>0</v>
      </c>
      <c r="AA1668" s="8">
        <f t="shared" ref="AA1668:AA1731" si="160">P1668+U1668+Z1668</f>
        <v>258829.28999999998</v>
      </c>
      <c r="AB1668" s="10"/>
      <c r="AC1668" s="8"/>
      <c r="AD1668" s="8" t="str">
        <f t="shared" ref="AD1668:AD1731" si="161">IF(Z1668&gt;=3000000,"Y","N")</f>
        <v>N</v>
      </c>
    </row>
    <row r="1669" spans="1:30" x14ac:dyDescent="0.15">
      <c r="A1669">
        <v>1667</v>
      </c>
      <c r="B1669" s="1" t="s">
        <v>6273</v>
      </c>
      <c r="C1669" s="1" t="s">
        <v>30512</v>
      </c>
      <c r="D1669" s="3" t="s">
        <v>35780</v>
      </c>
      <c r="E1669" s="3" t="s">
        <v>44335</v>
      </c>
      <c r="F1669" s="1" t="s">
        <v>6274</v>
      </c>
      <c r="G1669" s="2">
        <v>37316</v>
      </c>
      <c r="H1669" t="s">
        <v>6275</v>
      </c>
      <c r="I1669">
        <v>500000</v>
      </c>
      <c r="J1669" s="9" t="s">
        <v>36113</v>
      </c>
      <c r="K1669" s="9" t="str">
        <f t="shared" si="156"/>
        <v>是</v>
      </c>
      <c r="L1669" s="8">
        <v>1089923.8500000001</v>
      </c>
      <c r="M1669" s="8">
        <v>3299901.95</v>
      </c>
      <c r="N1669" s="8">
        <v>50624.04</v>
      </c>
      <c r="O1669" s="8"/>
      <c r="P1669" s="8">
        <f t="shared" si="157"/>
        <v>50624.04</v>
      </c>
      <c r="Q1669" s="8">
        <v>1541883.68</v>
      </c>
      <c r="R1669" s="8">
        <v>4589006.22</v>
      </c>
      <c r="S1669" s="8">
        <v>166204.63</v>
      </c>
      <c r="T1669" s="8"/>
      <c r="U1669" s="8">
        <f t="shared" si="158"/>
        <v>166204.63</v>
      </c>
      <c r="V1669" s="8">
        <v>733386.48</v>
      </c>
      <c r="W1669" s="8">
        <v>5024357.99</v>
      </c>
      <c r="X1669" s="8">
        <v>91277.95</v>
      </c>
      <c r="Y1669" s="8"/>
      <c r="Z1669" s="8">
        <f t="shared" si="159"/>
        <v>91277.95</v>
      </c>
      <c r="AA1669" s="8">
        <f t="shared" si="160"/>
        <v>308106.62</v>
      </c>
      <c r="AB1669" s="10"/>
      <c r="AC1669" s="8"/>
      <c r="AD1669" s="8" t="str">
        <f t="shared" si="161"/>
        <v>N</v>
      </c>
    </row>
    <row r="1670" spans="1:30" x14ac:dyDescent="0.15">
      <c r="A1670">
        <v>1668</v>
      </c>
      <c r="B1670" s="1" t="s">
        <v>6276</v>
      </c>
      <c r="C1670" s="1" t="s">
        <v>30513</v>
      </c>
      <c r="D1670" s="3" t="s">
        <v>34490</v>
      </c>
      <c r="E1670" s="3" t="s">
        <v>44689</v>
      </c>
      <c r="F1670" s="1" t="s">
        <v>6277</v>
      </c>
      <c r="G1670" s="2">
        <v>38244</v>
      </c>
      <c r="H1670" t="s">
        <v>4695</v>
      </c>
      <c r="I1670">
        <v>600000</v>
      </c>
      <c r="J1670" s="9" t="s">
        <v>36125</v>
      </c>
      <c r="K1670" s="9" t="str">
        <f t="shared" si="156"/>
        <v>否</v>
      </c>
      <c r="L1670" s="8">
        <v>12659521.9</v>
      </c>
      <c r="M1670" s="8">
        <v>0</v>
      </c>
      <c r="N1670" s="8">
        <v>122140.67</v>
      </c>
      <c r="O1670" s="8">
        <v>0</v>
      </c>
      <c r="P1670" s="8">
        <f t="shared" si="157"/>
        <v>122140.67</v>
      </c>
      <c r="Q1670" s="8">
        <v>4338856.8</v>
      </c>
      <c r="R1670" s="8">
        <v>0</v>
      </c>
      <c r="S1670" s="8">
        <v>22698.16</v>
      </c>
      <c r="T1670" s="8">
        <v>0</v>
      </c>
      <c r="U1670" s="8">
        <f t="shared" si="158"/>
        <v>22698.16</v>
      </c>
      <c r="V1670" s="8">
        <v>0</v>
      </c>
      <c r="W1670" s="8">
        <v>0</v>
      </c>
      <c r="X1670" s="8">
        <v>0</v>
      </c>
      <c r="Y1670" s="8">
        <v>0</v>
      </c>
      <c r="Z1670" s="8">
        <f t="shared" si="159"/>
        <v>0</v>
      </c>
      <c r="AA1670" s="8">
        <f t="shared" si="160"/>
        <v>144838.82999999999</v>
      </c>
      <c r="AB1670" s="10"/>
      <c r="AC1670" s="8"/>
      <c r="AD1670" s="8" t="str">
        <f t="shared" si="161"/>
        <v>N</v>
      </c>
    </row>
    <row r="1671" spans="1:30" x14ac:dyDescent="0.15">
      <c r="A1671">
        <v>1669</v>
      </c>
      <c r="B1671" s="1" t="s">
        <v>6278</v>
      </c>
      <c r="C1671" s="1" t="s">
        <v>30514</v>
      </c>
      <c r="D1671" s="3" t="s">
        <v>35784</v>
      </c>
      <c r="E1671" s="3" t="s">
        <v>46077</v>
      </c>
      <c r="F1671" s="1" t="s">
        <v>6279</v>
      </c>
      <c r="G1671" s="2">
        <v>37033</v>
      </c>
      <c r="H1671" t="s">
        <v>6280</v>
      </c>
      <c r="I1671">
        <v>550000</v>
      </c>
      <c r="J1671" s="9" t="s">
        <v>36118</v>
      </c>
      <c r="K1671" s="9" t="str">
        <f t="shared" si="156"/>
        <v>否</v>
      </c>
      <c r="L1671" s="8">
        <v>878914.61</v>
      </c>
      <c r="M1671" s="8">
        <v>0</v>
      </c>
      <c r="N1671" s="8">
        <v>33603.360000000001</v>
      </c>
      <c r="O1671" s="8"/>
      <c r="P1671" s="8">
        <f t="shared" si="157"/>
        <v>33603.360000000001</v>
      </c>
      <c r="Q1671" s="8">
        <v>2704888.78</v>
      </c>
      <c r="R1671" s="8">
        <v>0</v>
      </c>
      <c r="S1671" s="8">
        <v>101923.34</v>
      </c>
      <c r="T1671" s="8"/>
      <c r="U1671" s="8">
        <f t="shared" si="158"/>
        <v>101923.34</v>
      </c>
      <c r="V1671" s="8">
        <v>1239273.3</v>
      </c>
      <c r="W1671" s="8">
        <v>0</v>
      </c>
      <c r="X1671" s="8">
        <v>49586.89</v>
      </c>
      <c r="Y1671" s="8"/>
      <c r="Z1671" s="8">
        <f t="shared" si="159"/>
        <v>49586.89</v>
      </c>
      <c r="AA1671" s="8">
        <f t="shared" si="160"/>
        <v>185113.59000000003</v>
      </c>
      <c r="AB1671" s="10"/>
      <c r="AC1671" s="8"/>
      <c r="AD1671" s="8" t="str">
        <f t="shared" si="161"/>
        <v>N</v>
      </c>
    </row>
    <row r="1672" spans="1:30" x14ac:dyDescent="0.15">
      <c r="A1672">
        <v>1670</v>
      </c>
      <c r="B1672" s="1" t="s">
        <v>6281</v>
      </c>
      <c r="C1672" s="1" t="s">
        <v>30515</v>
      </c>
      <c r="D1672" s="3" t="s">
        <v>35780</v>
      </c>
      <c r="E1672" s="3" t="s">
        <v>44245</v>
      </c>
      <c r="F1672" s="1" t="s">
        <v>6282</v>
      </c>
      <c r="G1672" s="2">
        <v>36161</v>
      </c>
      <c r="H1672" t="s">
        <v>6283</v>
      </c>
      <c r="I1672">
        <v>5520000</v>
      </c>
      <c r="J1672" s="9" t="s">
        <v>36113</v>
      </c>
      <c r="K1672" s="9" t="str">
        <f t="shared" si="156"/>
        <v>否</v>
      </c>
      <c r="L1672" s="8">
        <v>4676303.3600000003</v>
      </c>
      <c r="M1672" s="8">
        <v>0</v>
      </c>
      <c r="N1672" s="8">
        <v>152598.26999999999</v>
      </c>
      <c r="O1672" s="8"/>
      <c r="P1672" s="8">
        <f t="shared" si="157"/>
        <v>152598.26999999999</v>
      </c>
      <c r="Q1672" s="8">
        <v>7365907.5199999996</v>
      </c>
      <c r="R1672" s="8">
        <v>0</v>
      </c>
      <c r="S1672" s="8">
        <v>249113.95</v>
      </c>
      <c r="T1672" s="8"/>
      <c r="U1672" s="8">
        <f t="shared" si="158"/>
        <v>249113.95</v>
      </c>
      <c r="V1672" s="8">
        <v>6036663.7000000002</v>
      </c>
      <c r="W1672" s="8">
        <v>0</v>
      </c>
      <c r="X1672" s="8">
        <v>199728.43</v>
      </c>
      <c r="Y1672" s="8"/>
      <c r="Z1672" s="8">
        <f t="shared" si="159"/>
        <v>199728.43</v>
      </c>
      <c r="AA1672" s="8">
        <f t="shared" si="160"/>
        <v>601440.64999999991</v>
      </c>
      <c r="AB1672" s="10"/>
      <c r="AC1672" s="8"/>
      <c r="AD1672" s="8" t="str">
        <f t="shared" si="161"/>
        <v>N</v>
      </c>
    </row>
    <row r="1673" spans="1:30" x14ac:dyDescent="0.15">
      <c r="A1673">
        <v>1671</v>
      </c>
      <c r="B1673" s="1" t="s">
        <v>6284</v>
      </c>
      <c r="C1673" s="1" t="s">
        <v>30516</v>
      </c>
      <c r="D1673" s="3" t="s">
        <v>35780</v>
      </c>
      <c r="E1673" s="3" t="s">
        <v>44147</v>
      </c>
      <c r="F1673" s="1" t="s">
        <v>6285</v>
      </c>
      <c r="G1673" s="2">
        <v>37048</v>
      </c>
      <c r="H1673" t="s">
        <v>5960</v>
      </c>
      <c r="I1673">
        <v>280000</v>
      </c>
      <c r="J1673" s="9" t="s">
        <v>36113</v>
      </c>
      <c r="K1673" s="9" t="str">
        <f t="shared" si="156"/>
        <v>否</v>
      </c>
      <c r="L1673" s="8">
        <v>1000746.28</v>
      </c>
      <c r="M1673" s="8">
        <v>0</v>
      </c>
      <c r="N1673" s="8">
        <v>33328.43</v>
      </c>
      <c r="O1673" s="8"/>
      <c r="P1673" s="8">
        <f t="shared" si="157"/>
        <v>33328.43</v>
      </c>
      <c r="Q1673" s="8">
        <v>883167.04</v>
      </c>
      <c r="R1673" s="8">
        <v>0</v>
      </c>
      <c r="S1673" s="8">
        <v>35862.910000000003</v>
      </c>
      <c r="T1673" s="8"/>
      <c r="U1673" s="8">
        <f t="shared" si="158"/>
        <v>35862.910000000003</v>
      </c>
      <c r="V1673" s="8">
        <v>987554.33</v>
      </c>
      <c r="W1673" s="8">
        <v>0</v>
      </c>
      <c r="X1673" s="8">
        <v>27651.55</v>
      </c>
      <c r="Y1673" s="8"/>
      <c r="Z1673" s="8">
        <f t="shared" si="159"/>
        <v>27651.55</v>
      </c>
      <c r="AA1673" s="8">
        <f t="shared" si="160"/>
        <v>96842.89</v>
      </c>
      <c r="AB1673" s="10"/>
      <c r="AC1673" s="8"/>
      <c r="AD1673" s="8" t="str">
        <f t="shared" si="161"/>
        <v>N</v>
      </c>
    </row>
    <row r="1674" spans="1:30" x14ac:dyDescent="0.15">
      <c r="A1674">
        <v>1672</v>
      </c>
      <c r="B1674" s="1" t="s">
        <v>6286</v>
      </c>
      <c r="C1674" s="1" t="s">
        <v>30517</v>
      </c>
      <c r="D1674" s="3" t="s">
        <v>35784</v>
      </c>
      <c r="E1674" s="3" t="s">
        <v>38093</v>
      </c>
      <c r="F1674" s="1" t="s">
        <v>6287</v>
      </c>
      <c r="G1674" s="2">
        <v>34935</v>
      </c>
      <c r="H1674" t="s">
        <v>6288</v>
      </c>
      <c r="I1674">
        <v>283000</v>
      </c>
      <c r="J1674" s="9" t="s">
        <v>36127</v>
      </c>
      <c r="K1674" s="9" t="str">
        <f t="shared" si="156"/>
        <v>否</v>
      </c>
      <c r="L1674" s="8">
        <v>1990754.1</v>
      </c>
      <c r="M1674" s="8">
        <v>0</v>
      </c>
      <c r="N1674" s="8">
        <v>56122.12</v>
      </c>
      <c r="O1674" s="8"/>
      <c r="P1674" s="8">
        <f t="shared" si="157"/>
        <v>56122.12</v>
      </c>
      <c r="Q1674" s="8">
        <v>2047430.94</v>
      </c>
      <c r="R1674" s="8">
        <v>0</v>
      </c>
      <c r="S1674" s="8">
        <v>47819.99</v>
      </c>
      <c r="T1674" s="8"/>
      <c r="U1674" s="8">
        <f t="shared" si="158"/>
        <v>47819.99</v>
      </c>
      <c r="V1674" s="8">
        <v>524947.77</v>
      </c>
      <c r="W1674" s="8">
        <v>0</v>
      </c>
      <c r="X1674" s="8">
        <v>12452.18</v>
      </c>
      <c r="Y1674" s="8"/>
      <c r="Z1674" s="8">
        <f t="shared" si="159"/>
        <v>12452.18</v>
      </c>
      <c r="AA1674" s="8">
        <f t="shared" si="160"/>
        <v>116394.29000000001</v>
      </c>
      <c r="AB1674" s="10"/>
      <c r="AC1674" s="8"/>
      <c r="AD1674" s="8" t="str">
        <f t="shared" si="161"/>
        <v>N</v>
      </c>
    </row>
    <row r="1675" spans="1:30" x14ac:dyDescent="0.15">
      <c r="A1675">
        <v>1673</v>
      </c>
      <c r="B1675" s="1" t="s">
        <v>6289</v>
      </c>
      <c r="C1675" s="1" t="s">
        <v>30518</v>
      </c>
      <c r="D1675" s="3" t="s">
        <v>34490</v>
      </c>
      <c r="E1675" s="3" t="s">
        <v>45145</v>
      </c>
      <c r="F1675" s="1" t="s">
        <v>6290</v>
      </c>
      <c r="G1675" s="2">
        <v>37216</v>
      </c>
      <c r="H1675" t="s">
        <v>6291</v>
      </c>
      <c r="I1675">
        <v>380000</v>
      </c>
      <c r="J1675" s="9" t="s">
        <v>36125</v>
      </c>
      <c r="K1675" s="9" t="str">
        <f t="shared" si="156"/>
        <v>否</v>
      </c>
      <c r="L1675" s="8">
        <v>17513465.18</v>
      </c>
      <c r="M1675" s="8">
        <v>0</v>
      </c>
      <c r="N1675" s="8">
        <v>42626.82</v>
      </c>
      <c r="O1675" s="8"/>
      <c r="P1675" s="8">
        <f t="shared" si="157"/>
        <v>42626.82</v>
      </c>
      <c r="Q1675" s="8">
        <v>25900088.390000001</v>
      </c>
      <c r="R1675" s="8">
        <v>0</v>
      </c>
      <c r="S1675" s="8">
        <v>130378.39</v>
      </c>
      <c r="T1675" s="8"/>
      <c r="U1675" s="8">
        <f t="shared" si="158"/>
        <v>130378.39</v>
      </c>
      <c r="V1675" s="8">
        <v>57974418.700000003</v>
      </c>
      <c r="W1675" s="8">
        <v>0</v>
      </c>
      <c r="X1675" s="8">
        <v>280533.28000000003</v>
      </c>
      <c r="Y1675" s="8"/>
      <c r="Z1675" s="8">
        <f t="shared" si="159"/>
        <v>280533.28000000003</v>
      </c>
      <c r="AA1675" s="8">
        <f t="shared" si="160"/>
        <v>453538.49</v>
      </c>
      <c r="AB1675" s="10">
        <v>41155</v>
      </c>
      <c r="AC1675" s="8" t="s">
        <v>37125</v>
      </c>
      <c r="AD1675" s="8" t="str">
        <f t="shared" si="161"/>
        <v>N</v>
      </c>
    </row>
    <row r="1676" spans="1:30" x14ac:dyDescent="0.15">
      <c r="A1676">
        <v>1674</v>
      </c>
      <c r="B1676" s="1" t="s">
        <v>6292</v>
      </c>
      <c r="C1676" s="1" t="s">
        <v>30519</v>
      </c>
      <c r="D1676" s="3" t="s">
        <v>35780</v>
      </c>
      <c r="E1676" s="3" t="s">
        <v>44333</v>
      </c>
      <c r="F1676" s="1" t="s">
        <v>6293</v>
      </c>
      <c r="G1676" s="2">
        <v>37165</v>
      </c>
      <c r="H1676" t="s">
        <v>6294</v>
      </c>
      <c r="I1676">
        <v>10000000</v>
      </c>
      <c r="J1676" s="9" t="s">
        <v>36113</v>
      </c>
      <c r="K1676" s="9" t="str">
        <f t="shared" si="156"/>
        <v>是</v>
      </c>
      <c r="L1676" s="8">
        <v>4190983.4</v>
      </c>
      <c r="M1676" s="8">
        <v>209737.69</v>
      </c>
      <c r="N1676" s="8">
        <v>135022.76999999999</v>
      </c>
      <c r="O1676" s="8"/>
      <c r="P1676" s="8">
        <f t="shared" si="157"/>
        <v>135022.76999999999</v>
      </c>
      <c r="Q1676" s="8">
        <v>3452087.86</v>
      </c>
      <c r="R1676" s="8">
        <v>2287024.2999999998</v>
      </c>
      <c r="S1676" s="8">
        <v>111015.96</v>
      </c>
      <c r="T1676" s="8"/>
      <c r="U1676" s="8">
        <f t="shared" si="158"/>
        <v>111015.96</v>
      </c>
      <c r="V1676" s="8">
        <v>6352352.3799999999</v>
      </c>
      <c r="W1676" s="8">
        <v>6419376.0199999996</v>
      </c>
      <c r="X1676" s="8">
        <v>224122.96</v>
      </c>
      <c r="Y1676" s="8"/>
      <c r="Z1676" s="8">
        <f t="shared" si="159"/>
        <v>224122.96</v>
      </c>
      <c r="AA1676" s="8">
        <f t="shared" si="160"/>
        <v>470161.68999999994</v>
      </c>
      <c r="AB1676" s="10">
        <v>40613</v>
      </c>
      <c r="AC1676" s="8" t="s">
        <v>37168</v>
      </c>
      <c r="AD1676" s="8" t="str">
        <f t="shared" si="161"/>
        <v>N</v>
      </c>
    </row>
    <row r="1677" spans="1:30" x14ac:dyDescent="0.15">
      <c r="A1677">
        <v>1675</v>
      </c>
      <c r="B1677" s="1" t="s">
        <v>6295</v>
      </c>
      <c r="C1677" s="1" t="s">
        <v>30520</v>
      </c>
      <c r="D1677" s="3" t="s">
        <v>35784</v>
      </c>
      <c r="E1677" s="3" t="s">
        <v>45144</v>
      </c>
      <c r="F1677" s="1" t="s">
        <v>6296</v>
      </c>
      <c r="G1677" s="2">
        <v>37008</v>
      </c>
      <c r="H1677" t="s">
        <v>6297</v>
      </c>
      <c r="I1677">
        <v>321180</v>
      </c>
      <c r="J1677" s="9" t="s">
        <v>36125</v>
      </c>
      <c r="K1677" s="9" t="str">
        <f t="shared" si="156"/>
        <v>否</v>
      </c>
      <c r="L1677" s="8">
        <v>975747.96</v>
      </c>
      <c r="M1677" s="8">
        <v>0</v>
      </c>
      <c r="N1677" s="8">
        <v>39583.08</v>
      </c>
      <c r="O1677" s="8"/>
      <c r="P1677" s="8">
        <f t="shared" si="157"/>
        <v>39583.08</v>
      </c>
      <c r="Q1677" s="8">
        <v>1052743.47</v>
      </c>
      <c r="R1677" s="8">
        <v>0</v>
      </c>
      <c r="S1677" s="8">
        <v>42457.760000000002</v>
      </c>
      <c r="T1677" s="8"/>
      <c r="U1677" s="8">
        <f t="shared" si="158"/>
        <v>42457.760000000002</v>
      </c>
      <c r="V1677" s="8">
        <v>793407.69</v>
      </c>
      <c r="W1677" s="8">
        <v>0</v>
      </c>
      <c r="X1677" s="8">
        <v>32231.64</v>
      </c>
      <c r="Y1677" s="8"/>
      <c r="Z1677" s="8">
        <f t="shared" si="159"/>
        <v>32231.64</v>
      </c>
      <c r="AA1677" s="8">
        <f t="shared" si="160"/>
        <v>114272.48</v>
      </c>
      <c r="AB1677" s="10"/>
      <c r="AC1677" s="8"/>
      <c r="AD1677" s="8" t="str">
        <f t="shared" si="161"/>
        <v>N</v>
      </c>
    </row>
    <row r="1678" spans="1:30" x14ac:dyDescent="0.15">
      <c r="A1678">
        <v>1676</v>
      </c>
      <c r="B1678" s="1" t="s">
        <v>6298</v>
      </c>
      <c r="C1678" s="1" t="s">
        <v>30521</v>
      </c>
      <c r="D1678" s="3" t="s">
        <v>35780</v>
      </c>
      <c r="E1678" s="3" t="s">
        <v>44312</v>
      </c>
      <c r="F1678" s="1" t="s">
        <v>6299</v>
      </c>
      <c r="G1678" s="2">
        <v>37042</v>
      </c>
      <c r="H1678" t="s">
        <v>6300</v>
      </c>
      <c r="I1678">
        <v>600000</v>
      </c>
      <c r="J1678" s="9" t="s">
        <v>36113</v>
      </c>
      <c r="K1678" s="9" t="str">
        <f t="shared" si="156"/>
        <v>是</v>
      </c>
      <c r="L1678" s="8">
        <v>14113314.24</v>
      </c>
      <c r="M1678" s="8">
        <v>5838189.5700000003</v>
      </c>
      <c r="N1678" s="8">
        <v>404563.32</v>
      </c>
      <c r="O1678" s="8"/>
      <c r="P1678" s="8">
        <f t="shared" si="157"/>
        <v>404563.32</v>
      </c>
      <c r="Q1678" s="8">
        <v>8986921.6899999995</v>
      </c>
      <c r="R1678" s="8">
        <v>5425617.8700000001</v>
      </c>
      <c r="S1678" s="8">
        <v>324707.08</v>
      </c>
      <c r="T1678" s="8"/>
      <c r="U1678" s="8">
        <f t="shared" si="158"/>
        <v>324707.08</v>
      </c>
      <c r="V1678" s="8">
        <v>5349710.1100000003</v>
      </c>
      <c r="W1678" s="8">
        <v>1528116.75</v>
      </c>
      <c r="X1678" s="8">
        <v>201514.28</v>
      </c>
      <c r="Y1678" s="8"/>
      <c r="Z1678" s="8">
        <f t="shared" si="159"/>
        <v>201514.28</v>
      </c>
      <c r="AA1678" s="8">
        <f t="shared" si="160"/>
        <v>930784.68</v>
      </c>
      <c r="AB1678" s="10">
        <v>40976</v>
      </c>
      <c r="AC1678" s="8" t="s">
        <v>37115</v>
      </c>
      <c r="AD1678" s="8" t="str">
        <f t="shared" si="161"/>
        <v>N</v>
      </c>
    </row>
    <row r="1679" spans="1:30" x14ac:dyDescent="0.15">
      <c r="A1679">
        <v>1677</v>
      </c>
      <c r="B1679" s="1" t="s">
        <v>6301</v>
      </c>
      <c r="C1679" s="1" t="s">
        <v>30522</v>
      </c>
      <c r="D1679" s="3" t="s">
        <v>35780</v>
      </c>
      <c r="E1679" s="3" t="s">
        <v>46069</v>
      </c>
      <c r="F1679" s="1" t="s">
        <v>6302</v>
      </c>
      <c r="G1679" s="2">
        <v>37153</v>
      </c>
      <c r="H1679" t="s">
        <v>6303</v>
      </c>
      <c r="I1679">
        <v>1500000</v>
      </c>
      <c r="J1679" s="9" t="s">
        <v>36118</v>
      </c>
      <c r="K1679" s="9" t="str">
        <f t="shared" si="156"/>
        <v>否</v>
      </c>
      <c r="L1679" s="8">
        <v>15224980.6</v>
      </c>
      <c r="M1679" s="8">
        <v>0</v>
      </c>
      <c r="N1679" s="8">
        <v>81532.12</v>
      </c>
      <c r="O1679" s="8"/>
      <c r="P1679" s="8">
        <f t="shared" si="157"/>
        <v>81532.12</v>
      </c>
      <c r="Q1679" s="8">
        <v>12219799.789999999</v>
      </c>
      <c r="R1679" s="8">
        <v>0</v>
      </c>
      <c r="S1679" s="8">
        <v>78245.56</v>
      </c>
      <c r="T1679" s="8"/>
      <c r="U1679" s="8">
        <f t="shared" si="158"/>
        <v>78245.56</v>
      </c>
      <c r="V1679" s="8">
        <v>9526867.6500000004</v>
      </c>
      <c r="W1679" s="8">
        <v>0</v>
      </c>
      <c r="X1679" s="8">
        <v>61944.91</v>
      </c>
      <c r="Y1679" s="8"/>
      <c r="Z1679" s="8">
        <f t="shared" si="159"/>
        <v>61944.91</v>
      </c>
      <c r="AA1679" s="8">
        <f t="shared" si="160"/>
        <v>221722.59</v>
      </c>
      <c r="AB1679" s="10"/>
      <c r="AC1679" s="8"/>
      <c r="AD1679" s="8" t="str">
        <f t="shared" si="161"/>
        <v>N</v>
      </c>
    </row>
    <row r="1680" spans="1:30" x14ac:dyDescent="0.15">
      <c r="A1680">
        <v>1678</v>
      </c>
      <c r="B1680" s="1" t="s">
        <v>6304</v>
      </c>
      <c r="C1680" s="1" t="s">
        <v>30523</v>
      </c>
      <c r="D1680" s="3" t="s">
        <v>35788</v>
      </c>
      <c r="E1680" s="3" t="s">
        <v>45134</v>
      </c>
      <c r="F1680" s="1" t="s">
        <v>6305</v>
      </c>
      <c r="G1680" s="2">
        <v>38055</v>
      </c>
      <c r="H1680" t="s">
        <v>6306</v>
      </c>
      <c r="I1680">
        <v>200000</v>
      </c>
      <c r="J1680" s="9" t="s">
        <v>36125</v>
      </c>
      <c r="K1680" s="9" t="str">
        <f t="shared" si="156"/>
        <v>否</v>
      </c>
      <c r="L1680" s="8">
        <v>1513645.26</v>
      </c>
      <c r="M1680" s="8">
        <v>0</v>
      </c>
      <c r="N1680" s="8">
        <v>75692.78</v>
      </c>
      <c r="O1680" s="8"/>
      <c r="P1680" s="8">
        <f t="shared" si="157"/>
        <v>75692.78</v>
      </c>
      <c r="Q1680" s="8">
        <v>2332983.02</v>
      </c>
      <c r="R1680" s="8">
        <v>0</v>
      </c>
      <c r="S1680" s="8">
        <v>116713.27</v>
      </c>
      <c r="T1680" s="8"/>
      <c r="U1680" s="8">
        <f t="shared" si="158"/>
        <v>116713.27</v>
      </c>
      <c r="V1680" s="8">
        <v>1302678.45</v>
      </c>
      <c r="W1680" s="8">
        <v>0</v>
      </c>
      <c r="X1680" s="8">
        <v>65106.36</v>
      </c>
      <c r="Y1680" s="8"/>
      <c r="Z1680" s="8">
        <f t="shared" si="159"/>
        <v>65106.36</v>
      </c>
      <c r="AA1680" s="8">
        <f t="shared" si="160"/>
        <v>257512.40999999997</v>
      </c>
      <c r="AB1680" s="10"/>
      <c r="AC1680" s="8"/>
      <c r="AD1680" s="8" t="str">
        <f t="shared" si="161"/>
        <v>N</v>
      </c>
    </row>
    <row r="1681" spans="1:30" x14ac:dyDescent="0.15">
      <c r="A1681">
        <v>1679</v>
      </c>
      <c r="B1681" s="1" t="s">
        <v>6307</v>
      </c>
      <c r="C1681" s="1" t="s">
        <v>30524</v>
      </c>
      <c r="D1681" s="3" t="s">
        <v>35784</v>
      </c>
      <c r="E1681" s="3" t="s">
        <v>39360</v>
      </c>
      <c r="F1681" s="1" t="s">
        <v>6308</v>
      </c>
      <c r="G1681" s="2">
        <v>37781</v>
      </c>
      <c r="H1681" t="s">
        <v>6309</v>
      </c>
      <c r="I1681">
        <v>400000</v>
      </c>
      <c r="J1681" s="9" t="s">
        <v>36112</v>
      </c>
      <c r="K1681" s="9" t="str">
        <f t="shared" si="156"/>
        <v>否</v>
      </c>
      <c r="L1681" s="8">
        <v>0</v>
      </c>
      <c r="M1681" s="8">
        <v>0</v>
      </c>
      <c r="N1681" s="8">
        <v>0</v>
      </c>
      <c r="O1681" s="8"/>
      <c r="P1681" s="8">
        <f t="shared" si="157"/>
        <v>0</v>
      </c>
      <c r="Q1681" s="8">
        <v>0</v>
      </c>
      <c r="R1681" s="8">
        <v>0</v>
      </c>
      <c r="S1681" s="8">
        <v>0</v>
      </c>
      <c r="T1681" s="8"/>
      <c r="U1681" s="8">
        <f t="shared" si="158"/>
        <v>0</v>
      </c>
      <c r="V1681" s="8">
        <v>0</v>
      </c>
      <c r="W1681" s="8">
        <v>0</v>
      </c>
      <c r="X1681" s="8">
        <v>0</v>
      </c>
      <c r="Y1681" s="8"/>
      <c r="Z1681" s="8">
        <f t="shared" si="159"/>
        <v>0</v>
      </c>
      <c r="AA1681" s="8">
        <f t="shared" si="160"/>
        <v>0</v>
      </c>
      <c r="AB1681" s="10"/>
      <c r="AC1681" s="8"/>
      <c r="AD1681" s="8" t="str">
        <f t="shared" si="161"/>
        <v>N</v>
      </c>
    </row>
    <row r="1682" spans="1:30" x14ac:dyDescent="0.15">
      <c r="A1682">
        <v>1680</v>
      </c>
      <c r="B1682" s="1" t="s">
        <v>6310</v>
      </c>
      <c r="C1682" s="1" t="s">
        <v>30525</v>
      </c>
      <c r="D1682" s="3" t="s">
        <v>35774</v>
      </c>
      <c r="E1682" s="3" t="s">
        <v>39889</v>
      </c>
      <c r="F1682" s="1" t="s">
        <v>6311</v>
      </c>
      <c r="G1682" s="2">
        <v>37946</v>
      </c>
      <c r="H1682" t="s">
        <v>6312</v>
      </c>
      <c r="I1682">
        <v>500000</v>
      </c>
      <c r="J1682" s="9" t="s">
        <v>36123</v>
      </c>
      <c r="K1682" s="9" t="str">
        <f t="shared" si="156"/>
        <v>是</v>
      </c>
      <c r="L1682" s="8">
        <v>15479561.359999999</v>
      </c>
      <c r="M1682" s="8">
        <v>2780344.65</v>
      </c>
      <c r="N1682" s="8">
        <v>59422.720000000001</v>
      </c>
      <c r="O1682" s="8"/>
      <c r="P1682" s="8">
        <f t="shared" si="157"/>
        <v>59422.720000000001</v>
      </c>
      <c r="Q1682" s="8">
        <v>7315361.25</v>
      </c>
      <c r="R1682" s="8">
        <v>805524.17</v>
      </c>
      <c r="S1682" s="8">
        <v>18111.29</v>
      </c>
      <c r="T1682" s="8"/>
      <c r="U1682" s="8">
        <f t="shared" si="158"/>
        <v>18111.29</v>
      </c>
      <c r="V1682" s="8">
        <v>11589766.039999999</v>
      </c>
      <c r="W1682" s="8">
        <v>522617.23</v>
      </c>
      <c r="X1682" s="8">
        <v>171312.82</v>
      </c>
      <c r="Y1682" s="8"/>
      <c r="Z1682" s="8">
        <f t="shared" si="159"/>
        <v>171312.82</v>
      </c>
      <c r="AA1682" s="8">
        <f t="shared" si="160"/>
        <v>248846.83000000002</v>
      </c>
      <c r="AB1682" s="10"/>
      <c r="AC1682" s="8"/>
      <c r="AD1682" s="8" t="str">
        <f t="shared" si="161"/>
        <v>N</v>
      </c>
    </row>
    <row r="1683" spans="1:30" x14ac:dyDescent="0.15">
      <c r="A1683">
        <v>1681</v>
      </c>
      <c r="B1683" s="1" t="s">
        <v>6313</v>
      </c>
      <c r="C1683" s="1" t="s">
        <v>30526</v>
      </c>
      <c r="D1683" s="3" t="s">
        <v>34478</v>
      </c>
      <c r="E1683" s="3" t="s">
        <v>42447</v>
      </c>
      <c r="F1683" s="1" t="s">
        <v>6314</v>
      </c>
      <c r="G1683" s="2">
        <v>35738</v>
      </c>
      <c r="H1683" t="s">
        <v>6315</v>
      </c>
      <c r="I1683">
        <v>3180000</v>
      </c>
      <c r="J1683" s="9" t="s">
        <v>36124</v>
      </c>
      <c r="K1683" s="9" t="str">
        <f t="shared" si="156"/>
        <v>否</v>
      </c>
      <c r="L1683" s="8">
        <v>0</v>
      </c>
      <c r="M1683" s="8">
        <v>0</v>
      </c>
      <c r="N1683" s="8">
        <v>0</v>
      </c>
      <c r="O1683" s="8"/>
      <c r="P1683" s="8">
        <f t="shared" si="157"/>
        <v>0</v>
      </c>
      <c r="Q1683" s="8">
        <v>0</v>
      </c>
      <c r="R1683" s="8">
        <v>0</v>
      </c>
      <c r="S1683" s="8">
        <v>0</v>
      </c>
      <c r="T1683" s="8"/>
      <c r="U1683" s="8">
        <f t="shared" si="158"/>
        <v>0</v>
      </c>
      <c r="V1683" s="8">
        <v>0</v>
      </c>
      <c r="W1683" s="8">
        <v>0</v>
      </c>
      <c r="X1683" s="8">
        <v>0</v>
      </c>
      <c r="Y1683" s="8"/>
      <c r="Z1683" s="8">
        <f t="shared" si="159"/>
        <v>0</v>
      </c>
      <c r="AA1683" s="8">
        <f t="shared" si="160"/>
        <v>0</v>
      </c>
      <c r="AB1683" s="10"/>
      <c r="AC1683" s="8"/>
      <c r="AD1683" s="8" t="str">
        <f t="shared" si="161"/>
        <v>N</v>
      </c>
    </row>
    <row r="1684" spans="1:30" x14ac:dyDescent="0.15">
      <c r="A1684">
        <v>1682</v>
      </c>
      <c r="B1684" s="1" t="s">
        <v>6316</v>
      </c>
      <c r="C1684" s="1" t="s">
        <v>30527</v>
      </c>
      <c r="D1684" s="3" t="s">
        <v>35772</v>
      </c>
      <c r="E1684" s="3" t="s">
        <v>38866</v>
      </c>
      <c r="F1684" s="1" t="s">
        <v>6317</v>
      </c>
      <c r="G1684" s="2">
        <v>37911</v>
      </c>
      <c r="H1684" t="s">
        <v>6318</v>
      </c>
      <c r="I1684">
        <v>500000</v>
      </c>
      <c r="J1684" s="9" t="s">
        <v>36139</v>
      </c>
      <c r="K1684" s="9" t="str">
        <f t="shared" si="156"/>
        <v>否</v>
      </c>
      <c r="L1684" s="8">
        <v>4396043.66</v>
      </c>
      <c r="M1684" s="8">
        <v>0</v>
      </c>
      <c r="N1684" s="8">
        <v>28043.599999999999</v>
      </c>
      <c r="O1684" s="8">
        <v>17526.64</v>
      </c>
      <c r="P1684" s="8">
        <f t="shared" si="157"/>
        <v>45570.239999999998</v>
      </c>
      <c r="Q1684" s="8">
        <v>4423377.91</v>
      </c>
      <c r="R1684" s="8">
        <v>0</v>
      </c>
      <c r="S1684" s="8">
        <v>26694.83</v>
      </c>
      <c r="T1684" s="8">
        <v>18578.5</v>
      </c>
      <c r="U1684" s="8">
        <f t="shared" si="158"/>
        <v>45273.33</v>
      </c>
      <c r="V1684" s="8">
        <v>5437779.7000000002</v>
      </c>
      <c r="W1684" s="8">
        <v>0</v>
      </c>
      <c r="X1684" s="8">
        <v>9614.8700000000008</v>
      </c>
      <c r="Y1684" s="8">
        <v>2856.57</v>
      </c>
      <c r="Z1684" s="8">
        <f t="shared" si="159"/>
        <v>12471.44</v>
      </c>
      <c r="AA1684" s="8">
        <f t="shared" si="160"/>
        <v>103315.01000000001</v>
      </c>
      <c r="AB1684" s="10"/>
      <c r="AC1684" s="8"/>
      <c r="AD1684" s="8" t="str">
        <f t="shared" si="161"/>
        <v>N</v>
      </c>
    </row>
    <row r="1685" spans="1:30" x14ac:dyDescent="0.15">
      <c r="A1685">
        <v>1683</v>
      </c>
      <c r="B1685" s="1" t="s">
        <v>6319</v>
      </c>
      <c r="C1685" s="1" t="s">
        <v>6320</v>
      </c>
      <c r="D1685" s="3" t="s">
        <v>35772</v>
      </c>
      <c r="E1685" s="3" t="s">
        <v>38343</v>
      </c>
      <c r="F1685" s="1" t="s">
        <v>6321</v>
      </c>
      <c r="G1685" s="2">
        <v>37163</v>
      </c>
      <c r="H1685" t="s">
        <v>6322</v>
      </c>
      <c r="I1685">
        <v>500000</v>
      </c>
      <c r="J1685" s="9" t="s">
        <v>36127</v>
      </c>
      <c r="K1685" s="9" t="str">
        <f t="shared" si="156"/>
        <v>否</v>
      </c>
      <c r="L1685" s="8">
        <v>1172179.31</v>
      </c>
      <c r="M1685" s="8">
        <v>0</v>
      </c>
      <c r="N1685" s="8">
        <v>16781.13</v>
      </c>
      <c r="O1685" s="8"/>
      <c r="P1685" s="8">
        <f t="shared" si="157"/>
        <v>16781.13</v>
      </c>
      <c r="Q1685" s="8">
        <v>637906.5</v>
      </c>
      <c r="R1685" s="8">
        <v>0</v>
      </c>
      <c r="S1685" s="8">
        <v>8617.32</v>
      </c>
      <c r="T1685" s="8"/>
      <c r="U1685" s="8">
        <f t="shared" si="158"/>
        <v>8617.32</v>
      </c>
      <c r="V1685" s="8">
        <v>465537.38</v>
      </c>
      <c r="W1685" s="8">
        <v>0</v>
      </c>
      <c r="X1685" s="8">
        <v>4544.72</v>
      </c>
      <c r="Y1685" s="8"/>
      <c r="Z1685" s="8">
        <f t="shared" si="159"/>
        <v>4544.72</v>
      </c>
      <c r="AA1685" s="8">
        <f t="shared" si="160"/>
        <v>29943.170000000002</v>
      </c>
      <c r="AB1685" s="10"/>
      <c r="AC1685" s="8"/>
      <c r="AD1685" s="8" t="str">
        <f t="shared" si="161"/>
        <v>N</v>
      </c>
    </row>
    <row r="1686" spans="1:30" x14ac:dyDescent="0.15">
      <c r="A1686">
        <v>1684</v>
      </c>
      <c r="B1686" s="1" t="s">
        <v>6323</v>
      </c>
      <c r="C1686" s="1" t="s">
        <v>30528</v>
      </c>
      <c r="D1686" s="3" t="s">
        <v>35780</v>
      </c>
      <c r="E1686" s="3" t="s">
        <v>44311</v>
      </c>
      <c r="F1686" s="1" t="s">
        <v>6324</v>
      </c>
      <c r="G1686" s="2">
        <v>38128</v>
      </c>
      <c r="H1686" t="s">
        <v>6325</v>
      </c>
      <c r="I1686">
        <v>500000</v>
      </c>
      <c r="J1686" s="9" t="s">
        <v>36113</v>
      </c>
      <c r="K1686" s="9" t="str">
        <f t="shared" si="156"/>
        <v>否</v>
      </c>
      <c r="L1686" s="8">
        <v>5450636.7800000003</v>
      </c>
      <c r="M1686" s="8">
        <v>0</v>
      </c>
      <c r="N1686" s="8">
        <v>186590.34</v>
      </c>
      <c r="O1686" s="8">
        <v>77041.679999999993</v>
      </c>
      <c r="P1686" s="8">
        <f t="shared" si="157"/>
        <v>263632.02</v>
      </c>
      <c r="Q1686" s="8">
        <v>4691141.92</v>
      </c>
      <c r="R1686" s="8">
        <v>0</v>
      </c>
      <c r="S1686" s="8">
        <v>155577.79999999999</v>
      </c>
      <c r="T1686" s="8">
        <v>74635.009999999995</v>
      </c>
      <c r="U1686" s="8">
        <f t="shared" si="158"/>
        <v>230212.81</v>
      </c>
      <c r="V1686" s="8">
        <v>4762933.3899999997</v>
      </c>
      <c r="W1686" s="8">
        <v>0</v>
      </c>
      <c r="X1686" s="8">
        <v>154475.03</v>
      </c>
      <c r="Y1686" s="8">
        <v>49630.32</v>
      </c>
      <c r="Z1686" s="8">
        <f t="shared" si="159"/>
        <v>204105.35</v>
      </c>
      <c r="AA1686" s="8">
        <f t="shared" si="160"/>
        <v>697950.18</v>
      </c>
      <c r="AB1686" s="10"/>
      <c r="AC1686" s="8"/>
      <c r="AD1686" s="8" t="str">
        <f t="shared" si="161"/>
        <v>N</v>
      </c>
    </row>
    <row r="1687" spans="1:30" x14ac:dyDescent="0.15">
      <c r="A1687">
        <v>1685</v>
      </c>
      <c r="B1687" s="1" t="s">
        <v>6326</v>
      </c>
      <c r="C1687" s="1" t="s">
        <v>30529</v>
      </c>
      <c r="D1687" s="3" t="s">
        <v>35777</v>
      </c>
      <c r="E1687" s="3" t="s">
        <v>46168</v>
      </c>
      <c r="F1687" s="1" t="s">
        <v>6327</v>
      </c>
      <c r="G1687" s="2">
        <v>34330</v>
      </c>
      <c r="H1687" t="s">
        <v>6328</v>
      </c>
      <c r="I1687">
        <v>200000000</v>
      </c>
      <c r="J1687" s="9" t="s">
        <v>36116</v>
      </c>
      <c r="K1687" s="9" t="str">
        <f t="shared" si="156"/>
        <v>是</v>
      </c>
      <c r="L1687" s="8">
        <v>2415552608.6700001</v>
      </c>
      <c r="M1687" s="8">
        <v>0</v>
      </c>
      <c r="N1687" s="8">
        <v>28979658.91</v>
      </c>
      <c r="O1687" s="8"/>
      <c r="P1687" s="8">
        <f t="shared" si="157"/>
        <v>28979658.91</v>
      </c>
      <c r="Q1687" s="8">
        <v>3417792870.21</v>
      </c>
      <c r="R1687" s="8">
        <v>0</v>
      </c>
      <c r="S1687" s="8">
        <v>31457692.879999999</v>
      </c>
      <c r="T1687" s="8"/>
      <c r="U1687" s="8">
        <f t="shared" si="158"/>
        <v>31457692.879999999</v>
      </c>
      <c r="V1687" s="8">
        <v>3110541518.2199998</v>
      </c>
      <c r="W1687" s="8">
        <v>17486716.149999999</v>
      </c>
      <c r="X1687" s="8">
        <v>28426898.129999999</v>
      </c>
      <c r="Y1687" s="8"/>
      <c r="Z1687" s="8">
        <f t="shared" si="159"/>
        <v>28426898.129999999</v>
      </c>
      <c r="AA1687" s="8">
        <f t="shared" si="160"/>
        <v>88864249.920000002</v>
      </c>
      <c r="AB1687" s="10">
        <v>40912</v>
      </c>
      <c r="AC1687" s="8" t="s">
        <v>37119</v>
      </c>
      <c r="AD1687" s="8" t="str">
        <f t="shared" si="161"/>
        <v>Y</v>
      </c>
    </row>
    <row r="1688" spans="1:30" x14ac:dyDescent="0.15">
      <c r="A1688">
        <v>1686</v>
      </c>
      <c r="B1688" s="1" t="s">
        <v>6329</v>
      </c>
      <c r="C1688" s="1" t="s">
        <v>30530</v>
      </c>
      <c r="D1688" s="3" t="s">
        <v>35772</v>
      </c>
      <c r="E1688" s="3" t="s">
        <v>38090</v>
      </c>
      <c r="F1688" s="1" t="s">
        <v>6330</v>
      </c>
      <c r="G1688" s="2">
        <v>37761</v>
      </c>
      <c r="H1688" t="s">
        <v>6331</v>
      </c>
      <c r="I1688">
        <v>500000</v>
      </c>
      <c r="J1688" s="9" t="s">
        <v>36127</v>
      </c>
      <c r="K1688" s="9" t="str">
        <f t="shared" si="156"/>
        <v>否</v>
      </c>
      <c r="L1688" s="8">
        <v>2450529.66</v>
      </c>
      <c r="M1688" s="8">
        <v>0</v>
      </c>
      <c r="N1688" s="8">
        <v>12311.85</v>
      </c>
      <c r="O1688" s="8">
        <v>12268.41</v>
      </c>
      <c r="P1688" s="8">
        <f t="shared" si="157"/>
        <v>24580.260000000002</v>
      </c>
      <c r="Q1688" s="8">
        <v>4681576.7699999996</v>
      </c>
      <c r="R1688" s="8">
        <v>0</v>
      </c>
      <c r="S1688" s="8">
        <v>25943.79</v>
      </c>
      <c r="T1688" s="8">
        <v>19326.96</v>
      </c>
      <c r="U1688" s="8">
        <f t="shared" si="158"/>
        <v>45270.75</v>
      </c>
      <c r="V1688" s="8">
        <v>8575237.1699999999</v>
      </c>
      <c r="W1688" s="8">
        <v>0</v>
      </c>
      <c r="X1688" s="8">
        <v>39284.769999999997</v>
      </c>
      <c r="Y1688" s="8">
        <v>9493.25</v>
      </c>
      <c r="Z1688" s="8">
        <f t="shared" si="159"/>
        <v>48778.02</v>
      </c>
      <c r="AA1688" s="8">
        <f t="shared" si="160"/>
        <v>118629.03</v>
      </c>
      <c r="AB1688" s="10"/>
      <c r="AC1688" s="8"/>
      <c r="AD1688" s="8" t="str">
        <f t="shared" si="161"/>
        <v>N</v>
      </c>
    </row>
    <row r="1689" spans="1:30" x14ac:dyDescent="0.15">
      <c r="A1689">
        <v>1687</v>
      </c>
      <c r="B1689" s="1" t="s">
        <v>6332</v>
      </c>
      <c r="C1689" s="1" t="s">
        <v>30531</v>
      </c>
      <c r="D1689" s="3" t="s">
        <v>35780</v>
      </c>
      <c r="E1689" s="3" t="s">
        <v>38918</v>
      </c>
      <c r="F1689" s="1" t="s">
        <v>6333</v>
      </c>
      <c r="G1689" s="2">
        <v>36816</v>
      </c>
      <c r="H1689" t="s">
        <v>6334</v>
      </c>
      <c r="I1689">
        <v>8000000</v>
      </c>
      <c r="J1689" s="9" t="s">
        <v>36136</v>
      </c>
      <c r="K1689" s="9" t="str">
        <f t="shared" si="156"/>
        <v>否</v>
      </c>
      <c r="L1689" s="8">
        <v>77350.429999999993</v>
      </c>
      <c r="M1689" s="8">
        <v>0</v>
      </c>
      <c r="N1689" s="8">
        <v>0</v>
      </c>
      <c r="O1689" s="8"/>
      <c r="P1689" s="8">
        <f t="shared" si="157"/>
        <v>0</v>
      </c>
      <c r="Q1689" s="8">
        <v>0</v>
      </c>
      <c r="R1689" s="8">
        <v>0</v>
      </c>
      <c r="S1689" s="8">
        <v>0</v>
      </c>
      <c r="T1689" s="8"/>
      <c r="U1689" s="8">
        <f t="shared" si="158"/>
        <v>0</v>
      </c>
      <c r="V1689" s="8">
        <v>0</v>
      </c>
      <c r="W1689" s="8">
        <v>0</v>
      </c>
      <c r="X1689" s="8">
        <v>0</v>
      </c>
      <c r="Y1689" s="8"/>
      <c r="Z1689" s="8">
        <f t="shared" si="159"/>
        <v>0</v>
      </c>
      <c r="AA1689" s="8">
        <f t="shared" si="160"/>
        <v>0</v>
      </c>
      <c r="AB1689" s="10"/>
      <c r="AC1689" s="8"/>
      <c r="AD1689" s="8" t="str">
        <f t="shared" si="161"/>
        <v>N</v>
      </c>
    </row>
    <row r="1690" spans="1:30" x14ac:dyDescent="0.15">
      <c r="A1690">
        <v>1688</v>
      </c>
      <c r="B1690" s="1" t="s">
        <v>6335</v>
      </c>
      <c r="C1690" s="1" t="s">
        <v>30532</v>
      </c>
      <c r="D1690" s="3" t="s">
        <v>35779</v>
      </c>
      <c r="E1690" s="3" t="s">
        <v>38654</v>
      </c>
      <c r="F1690" s="1" t="s">
        <v>6336</v>
      </c>
      <c r="G1690" s="2">
        <v>28611</v>
      </c>
      <c r="H1690" t="s">
        <v>6337</v>
      </c>
      <c r="I1690">
        <v>5110000</v>
      </c>
      <c r="J1690" s="9" t="s">
        <v>36127</v>
      </c>
      <c r="K1690" s="9" t="str">
        <f t="shared" si="156"/>
        <v>否</v>
      </c>
      <c r="L1690" s="8">
        <v>1274952.57</v>
      </c>
      <c r="M1690" s="8">
        <v>0</v>
      </c>
      <c r="N1690" s="8">
        <v>2479.3000000000002</v>
      </c>
      <c r="O1690" s="8"/>
      <c r="P1690" s="8">
        <f t="shared" si="157"/>
        <v>2479.3000000000002</v>
      </c>
      <c r="Q1690" s="8">
        <v>1135957.6399999999</v>
      </c>
      <c r="R1690" s="8">
        <v>0</v>
      </c>
      <c r="S1690" s="8">
        <v>14746.49</v>
      </c>
      <c r="T1690" s="8"/>
      <c r="U1690" s="8">
        <f t="shared" si="158"/>
        <v>14746.49</v>
      </c>
      <c r="V1690" s="8">
        <v>1073817.8999999999</v>
      </c>
      <c r="W1690" s="8">
        <v>0</v>
      </c>
      <c r="X1690" s="8">
        <v>130711.64</v>
      </c>
      <c r="Y1690" s="8"/>
      <c r="Z1690" s="8">
        <f t="shared" si="159"/>
        <v>130711.64</v>
      </c>
      <c r="AA1690" s="8">
        <f t="shared" si="160"/>
        <v>147937.43</v>
      </c>
      <c r="AB1690" s="10"/>
      <c r="AC1690" s="8"/>
      <c r="AD1690" s="8" t="str">
        <f t="shared" si="161"/>
        <v>N</v>
      </c>
    </row>
    <row r="1691" spans="1:30" x14ac:dyDescent="0.15">
      <c r="A1691">
        <v>1689</v>
      </c>
      <c r="B1691" s="1" t="s">
        <v>6338</v>
      </c>
      <c r="C1691" s="1" t="s">
        <v>30533</v>
      </c>
      <c r="D1691" s="3" t="s">
        <v>34490</v>
      </c>
      <c r="E1691" s="3" t="s">
        <v>42446</v>
      </c>
      <c r="F1691" s="1" t="s">
        <v>6339</v>
      </c>
      <c r="G1691" s="2">
        <v>37826</v>
      </c>
      <c r="H1691" t="s">
        <v>6340</v>
      </c>
      <c r="I1691">
        <v>4000000</v>
      </c>
      <c r="J1691" s="9" t="s">
        <v>36124</v>
      </c>
      <c r="K1691" s="9" t="str">
        <f t="shared" si="156"/>
        <v>否</v>
      </c>
      <c r="L1691" s="8">
        <v>30024207.489999998</v>
      </c>
      <c r="M1691" s="8">
        <v>0</v>
      </c>
      <c r="N1691" s="8">
        <v>69067.960000000006</v>
      </c>
      <c r="O1691" s="8">
        <v>0</v>
      </c>
      <c r="P1691" s="8">
        <f t="shared" si="157"/>
        <v>69067.960000000006</v>
      </c>
      <c r="Q1691" s="8">
        <v>48708062.539999999</v>
      </c>
      <c r="R1691" s="8">
        <v>0</v>
      </c>
      <c r="S1691" s="8">
        <v>50766</v>
      </c>
      <c r="T1691" s="8">
        <v>0</v>
      </c>
      <c r="U1691" s="8">
        <f t="shared" si="158"/>
        <v>50766</v>
      </c>
      <c r="V1691" s="8">
        <v>2035141.56</v>
      </c>
      <c r="W1691" s="8">
        <v>0</v>
      </c>
      <c r="X1691" s="8">
        <v>0</v>
      </c>
      <c r="Y1691" s="8">
        <v>0</v>
      </c>
      <c r="Z1691" s="8">
        <f t="shared" si="159"/>
        <v>0</v>
      </c>
      <c r="AA1691" s="8">
        <f t="shared" si="160"/>
        <v>119833.96</v>
      </c>
      <c r="AB1691" s="10"/>
      <c r="AC1691" s="8"/>
      <c r="AD1691" s="8" t="str">
        <f t="shared" si="161"/>
        <v>N</v>
      </c>
    </row>
    <row r="1692" spans="1:30" x14ac:dyDescent="0.15">
      <c r="A1692">
        <v>1690</v>
      </c>
      <c r="B1692" s="1" t="s">
        <v>6341</v>
      </c>
      <c r="C1692" s="1" t="s">
        <v>6342</v>
      </c>
      <c r="D1692" s="3" t="s">
        <v>35781</v>
      </c>
      <c r="E1692" s="3" t="s">
        <v>40463</v>
      </c>
      <c r="F1692" s="1" t="s">
        <v>6343</v>
      </c>
      <c r="G1692" s="2">
        <v>36356</v>
      </c>
      <c r="H1692" t="s">
        <v>6344</v>
      </c>
      <c r="I1692">
        <v>1610000</v>
      </c>
      <c r="J1692" s="9" t="s">
        <v>36119</v>
      </c>
      <c r="K1692" s="9" t="str">
        <f t="shared" si="156"/>
        <v>否</v>
      </c>
      <c r="L1692" s="8">
        <v>0</v>
      </c>
      <c r="M1692" s="8">
        <v>0</v>
      </c>
      <c r="N1692" s="8">
        <v>0</v>
      </c>
      <c r="O1692" s="8"/>
      <c r="P1692" s="8">
        <f t="shared" si="157"/>
        <v>0</v>
      </c>
      <c r="Q1692" s="8">
        <v>0</v>
      </c>
      <c r="R1692" s="8">
        <v>0</v>
      </c>
      <c r="S1692" s="8">
        <v>0</v>
      </c>
      <c r="T1692" s="8"/>
      <c r="U1692" s="8">
        <f t="shared" si="158"/>
        <v>0</v>
      </c>
      <c r="V1692" s="8">
        <v>0</v>
      </c>
      <c r="W1692" s="8">
        <v>0</v>
      </c>
      <c r="X1692" s="8">
        <v>0</v>
      </c>
      <c r="Y1692" s="8"/>
      <c r="Z1692" s="8">
        <f t="shared" si="159"/>
        <v>0</v>
      </c>
      <c r="AA1692" s="8">
        <f t="shared" si="160"/>
        <v>0</v>
      </c>
      <c r="AB1692" s="10"/>
      <c r="AC1692" s="8"/>
      <c r="AD1692" s="8" t="str">
        <f t="shared" si="161"/>
        <v>N</v>
      </c>
    </row>
    <row r="1693" spans="1:30" x14ac:dyDescent="0.15">
      <c r="A1693">
        <v>1691</v>
      </c>
      <c r="B1693" s="1" t="s">
        <v>6345</v>
      </c>
      <c r="C1693" s="1" t="s">
        <v>30534</v>
      </c>
      <c r="D1693" s="3" t="s">
        <v>35778</v>
      </c>
      <c r="E1693" s="3" t="s">
        <v>45821</v>
      </c>
      <c r="F1693" s="1" t="s">
        <v>6346</v>
      </c>
      <c r="G1693" s="2">
        <v>37105</v>
      </c>
      <c r="H1693" t="s">
        <v>6347</v>
      </c>
      <c r="I1693">
        <v>250000</v>
      </c>
      <c r="J1693" s="9" t="s">
        <v>36118</v>
      </c>
      <c r="K1693" s="9" t="str">
        <f t="shared" si="156"/>
        <v>否</v>
      </c>
      <c r="L1693" s="8">
        <v>7400943.9800000004</v>
      </c>
      <c r="M1693" s="8">
        <v>0</v>
      </c>
      <c r="N1693" s="8">
        <v>69230.5</v>
      </c>
      <c r="O1693" s="8"/>
      <c r="P1693" s="8">
        <f t="shared" si="157"/>
        <v>69230.5</v>
      </c>
      <c r="Q1693" s="8">
        <v>8226550.04</v>
      </c>
      <c r="R1693" s="8">
        <v>0</v>
      </c>
      <c r="S1693" s="8">
        <v>84281.96</v>
      </c>
      <c r="T1693" s="8"/>
      <c r="U1693" s="8">
        <f t="shared" si="158"/>
        <v>84281.96</v>
      </c>
      <c r="V1693" s="8">
        <v>8007281</v>
      </c>
      <c r="W1693" s="8">
        <v>0</v>
      </c>
      <c r="X1693" s="8">
        <v>81205.67</v>
      </c>
      <c r="Y1693" s="8"/>
      <c r="Z1693" s="8">
        <f t="shared" si="159"/>
        <v>81205.67</v>
      </c>
      <c r="AA1693" s="8">
        <f t="shared" si="160"/>
        <v>234718.13</v>
      </c>
      <c r="AB1693" s="10">
        <v>40962</v>
      </c>
      <c r="AC1693" s="8" t="s">
        <v>37125</v>
      </c>
      <c r="AD1693" s="8" t="str">
        <f t="shared" si="161"/>
        <v>N</v>
      </c>
    </row>
    <row r="1694" spans="1:30" x14ac:dyDescent="0.15">
      <c r="A1694">
        <v>1692</v>
      </c>
      <c r="B1694" s="1" t="s">
        <v>6348</v>
      </c>
      <c r="C1694" s="1" t="s">
        <v>30535</v>
      </c>
      <c r="D1694" s="3" t="s">
        <v>35781</v>
      </c>
      <c r="E1694" s="3" t="s">
        <v>38646</v>
      </c>
      <c r="F1694" s="1" t="s">
        <v>6349</v>
      </c>
      <c r="G1694" s="2">
        <v>34313</v>
      </c>
      <c r="H1694" t="s">
        <v>6350</v>
      </c>
      <c r="I1694">
        <v>24980000</v>
      </c>
      <c r="J1694" s="9" t="s">
        <v>36127</v>
      </c>
      <c r="K1694" s="9" t="str">
        <f t="shared" si="156"/>
        <v>否</v>
      </c>
      <c r="L1694" s="8">
        <v>0</v>
      </c>
      <c r="M1694" s="8">
        <v>0</v>
      </c>
      <c r="N1694" s="8">
        <v>0</v>
      </c>
      <c r="O1694" s="8"/>
      <c r="P1694" s="8">
        <f t="shared" si="157"/>
        <v>0</v>
      </c>
      <c r="Q1694" s="8">
        <v>0</v>
      </c>
      <c r="R1694" s="8">
        <v>0</v>
      </c>
      <c r="S1694" s="8">
        <v>0</v>
      </c>
      <c r="T1694" s="8"/>
      <c r="U1694" s="8">
        <f t="shared" si="158"/>
        <v>0</v>
      </c>
      <c r="V1694" s="8">
        <v>0</v>
      </c>
      <c r="W1694" s="8">
        <v>0</v>
      </c>
      <c r="X1694" s="8">
        <v>0</v>
      </c>
      <c r="Y1694" s="8"/>
      <c r="Z1694" s="8">
        <f t="shared" si="159"/>
        <v>0</v>
      </c>
      <c r="AA1694" s="8">
        <f t="shared" si="160"/>
        <v>0</v>
      </c>
      <c r="AB1694" s="10"/>
      <c r="AC1694" s="8"/>
      <c r="AD1694" s="8" t="str">
        <f t="shared" si="161"/>
        <v>N</v>
      </c>
    </row>
    <row r="1695" spans="1:30" x14ac:dyDescent="0.15">
      <c r="A1695">
        <v>1693</v>
      </c>
      <c r="B1695" s="1" t="s">
        <v>6351</v>
      </c>
      <c r="C1695" s="1" t="s">
        <v>30536</v>
      </c>
      <c r="D1695" s="3" t="s">
        <v>35780</v>
      </c>
      <c r="E1695" s="3" t="s">
        <v>39353</v>
      </c>
      <c r="F1695" s="1" t="s">
        <v>6352</v>
      </c>
      <c r="G1695" s="2">
        <v>37133</v>
      </c>
      <c r="H1695" t="s">
        <v>6353</v>
      </c>
      <c r="I1695">
        <v>5000000</v>
      </c>
      <c r="J1695" s="9" t="s">
        <v>36112</v>
      </c>
      <c r="K1695" s="9" t="str">
        <f t="shared" si="156"/>
        <v>否</v>
      </c>
      <c r="L1695" s="8">
        <v>17219100.030000001</v>
      </c>
      <c r="M1695" s="8">
        <v>0</v>
      </c>
      <c r="N1695" s="8">
        <v>629741.14</v>
      </c>
      <c r="O1695" s="8"/>
      <c r="P1695" s="8">
        <f t="shared" si="157"/>
        <v>629741.14</v>
      </c>
      <c r="Q1695" s="8">
        <v>17427952.48</v>
      </c>
      <c r="R1695" s="8">
        <v>0</v>
      </c>
      <c r="S1695" s="8">
        <v>536171.36</v>
      </c>
      <c r="T1695" s="8"/>
      <c r="U1695" s="8">
        <f t="shared" si="158"/>
        <v>536171.36</v>
      </c>
      <c r="V1695" s="8">
        <v>6982836.6900000004</v>
      </c>
      <c r="W1695" s="8">
        <v>0</v>
      </c>
      <c r="X1695" s="8">
        <v>307005.34000000003</v>
      </c>
      <c r="Y1695" s="8"/>
      <c r="Z1695" s="8">
        <f t="shared" si="159"/>
        <v>307005.34000000003</v>
      </c>
      <c r="AA1695" s="8">
        <f t="shared" si="160"/>
        <v>1472917.84</v>
      </c>
      <c r="AB1695" s="10">
        <v>42146</v>
      </c>
      <c r="AC1695" s="8" t="s">
        <v>37165</v>
      </c>
      <c r="AD1695" s="8" t="str">
        <f t="shared" si="161"/>
        <v>N</v>
      </c>
    </row>
    <row r="1696" spans="1:30" x14ac:dyDescent="0.15">
      <c r="A1696">
        <v>1694</v>
      </c>
      <c r="B1696" s="1" t="s">
        <v>6354</v>
      </c>
      <c r="C1696" s="1" t="s">
        <v>30537</v>
      </c>
      <c r="D1696" s="3" t="s">
        <v>35772</v>
      </c>
      <c r="E1696" s="3" t="s">
        <v>38603</v>
      </c>
      <c r="F1696" s="1" t="s">
        <v>6355</v>
      </c>
      <c r="G1696" s="2">
        <v>36367</v>
      </c>
      <c r="H1696" t="s">
        <v>6356</v>
      </c>
      <c r="I1696">
        <v>8110000</v>
      </c>
      <c r="J1696" s="9" t="s">
        <v>36127</v>
      </c>
      <c r="K1696" s="9" t="str">
        <f t="shared" si="156"/>
        <v>否</v>
      </c>
      <c r="L1696" s="8">
        <v>0</v>
      </c>
      <c r="M1696" s="8">
        <v>0</v>
      </c>
      <c r="N1696" s="8">
        <v>0</v>
      </c>
      <c r="O1696" s="8"/>
      <c r="P1696" s="8">
        <f t="shared" si="157"/>
        <v>0</v>
      </c>
      <c r="Q1696" s="8">
        <v>0</v>
      </c>
      <c r="R1696" s="8">
        <v>0</v>
      </c>
      <c r="S1696" s="8">
        <v>3455.14</v>
      </c>
      <c r="T1696" s="8"/>
      <c r="U1696" s="8">
        <f t="shared" si="158"/>
        <v>3455.14</v>
      </c>
      <c r="V1696" s="8">
        <v>0</v>
      </c>
      <c r="W1696" s="8">
        <v>0</v>
      </c>
      <c r="X1696" s="8">
        <v>5742.3</v>
      </c>
      <c r="Y1696" s="8"/>
      <c r="Z1696" s="8">
        <f t="shared" si="159"/>
        <v>5742.3</v>
      </c>
      <c r="AA1696" s="8">
        <f t="shared" si="160"/>
        <v>9197.44</v>
      </c>
      <c r="AB1696" s="10"/>
      <c r="AC1696" s="8"/>
      <c r="AD1696" s="8" t="str">
        <f t="shared" si="161"/>
        <v>N</v>
      </c>
    </row>
    <row r="1697" spans="1:30" x14ac:dyDescent="0.15">
      <c r="A1697">
        <v>1695</v>
      </c>
      <c r="B1697" s="1" t="s">
        <v>6357</v>
      </c>
      <c r="C1697" s="1" t="s">
        <v>30538</v>
      </c>
      <c r="D1697" s="3" t="s">
        <v>35797</v>
      </c>
      <c r="E1697" s="3" t="s">
        <v>39882</v>
      </c>
      <c r="F1697" s="1" t="s">
        <v>6358</v>
      </c>
      <c r="G1697" s="2">
        <v>36778</v>
      </c>
      <c r="H1697" t="s">
        <v>6359</v>
      </c>
      <c r="I1697">
        <v>1960000</v>
      </c>
      <c r="J1697" s="9" t="s">
        <v>36123</v>
      </c>
      <c r="K1697" s="9" t="str">
        <f t="shared" si="156"/>
        <v>否</v>
      </c>
      <c r="L1697" s="8">
        <v>4370211.7</v>
      </c>
      <c r="M1697" s="8">
        <v>0</v>
      </c>
      <c r="N1697" s="8">
        <v>92202.69</v>
      </c>
      <c r="O1697" s="8"/>
      <c r="P1697" s="8">
        <f t="shared" si="157"/>
        <v>92202.69</v>
      </c>
      <c r="Q1697" s="8">
        <v>3867481.5</v>
      </c>
      <c r="R1697" s="8">
        <v>0</v>
      </c>
      <c r="S1697" s="8">
        <v>101957.69</v>
      </c>
      <c r="T1697" s="8"/>
      <c r="U1697" s="8">
        <f t="shared" si="158"/>
        <v>101957.69</v>
      </c>
      <c r="V1697" s="8">
        <v>1752641.43</v>
      </c>
      <c r="W1697" s="8">
        <v>0</v>
      </c>
      <c r="X1697" s="8">
        <v>25619.42</v>
      </c>
      <c r="Y1697" s="8"/>
      <c r="Z1697" s="8">
        <f t="shared" si="159"/>
        <v>25619.42</v>
      </c>
      <c r="AA1697" s="8">
        <f t="shared" si="160"/>
        <v>219779.8</v>
      </c>
      <c r="AB1697" s="10"/>
      <c r="AC1697" s="8"/>
      <c r="AD1697" s="8" t="str">
        <f t="shared" si="161"/>
        <v>N</v>
      </c>
    </row>
    <row r="1698" spans="1:30" x14ac:dyDescent="0.15">
      <c r="A1698">
        <v>1696</v>
      </c>
      <c r="B1698" s="1" t="s">
        <v>6360</v>
      </c>
      <c r="C1698" s="1" t="s">
        <v>30539</v>
      </c>
      <c r="D1698" s="3" t="s">
        <v>35780</v>
      </c>
      <c r="E1698" s="3" t="s">
        <v>44288</v>
      </c>
      <c r="F1698" s="1" t="s">
        <v>6361</v>
      </c>
      <c r="G1698" s="2">
        <v>38301</v>
      </c>
      <c r="H1698" t="s">
        <v>6362</v>
      </c>
      <c r="I1698">
        <v>500000</v>
      </c>
      <c r="J1698" s="9" t="s">
        <v>36113</v>
      </c>
      <c r="K1698" s="9" t="str">
        <f t="shared" si="156"/>
        <v>是</v>
      </c>
      <c r="L1698" s="8">
        <v>0</v>
      </c>
      <c r="M1698" s="8">
        <v>883443.76</v>
      </c>
      <c r="N1698" s="8">
        <v>765.43</v>
      </c>
      <c r="O1698" s="8">
        <v>14058.01</v>
      </c>
      <c r="P1698" s="8">
        <f t="shared" si="157"/>
        <v>14823.44</v>
      </c>
      <c r="Q1698" s="8">
        <v>38836.75</v>
      </c>
      <c r="R1698" s="8">
        <v>888397.64</v>
      </c>
      <c r="S1698" s="8">
        <v>128.06</v>
      </c>
      <c r="T1698" s="8">
        <v>11851.35</v>
      </c>
      <c r="U1698" s="8">
        <f t="shared" si="158"/>
        <v>11979.41</v>
      </c>
      <c r="V1698" s="8">
        <v>123473.99</v>
      </c>
      <c r="W1698" s="8">
        <v>0</v>
      </c>
      <c r="X1698" s="8">
        <v>3077.11</v>
      </c>
      <c r="Y1698" s="8">
        <v>3561.55</v>
      </c>
      <c r="Z1698" s="8">
        <f t="shared" si="159"/>
        <v>6638.66</v>
      </c>
      <c r="AA1698" s="8">
        <f t="shared" si="160"/>
        <v>33441.509999999995</v>
      </c>
      <c r="AB1698" s="10"/>
      <c r="AC1698" s="8"/>
      <c r="AD1698" s="8" t="str">
        <f t="shared" si="161"/>
        <v>N</v>
      </c>
    </row>
    <row r="1699" spans="1:30" x14ac:dyDescent="0.15">
      <c r="A1699">
        <v>1697</v>
      </c>
      <c r="B1699" s="1" t="s">
        <v>6363</v>
      </c>
      <c r="C1699" s="1" t="s">
        <v>30540</v>
      </c>
      <c r="D1699" s="3" t="s">
        <v>34483</v>
      </c>
      <c r="E1699" s="3" t="s">
        <v>38074</v>
      </c>
      <c r="F1699" s="1" t="s">
        <v>6364</v>
      </c>
      <c r="G1699" s="2">
        <v>38138</v>
      </c>
      <c r="H1699" t="s">
        <v>6365</v>
      </c>
      <c r="I1699">
        <v>1000000</v>
      </c>
      <c r="J1699" s="9" t="s">
        <v>36127</v>
      </c>
      <c r="K1699" s="9" t="str">
        <f t="shared" si="156"/>
        <v>否</v>
      </c>
      <c r="L1699" s="8">
        <v>4620754.9000000004</v>
      </c>
      <c r="M1699" s="8">
        <v>0</v>
      </c>
      <c r="N1699" s="8">
        <v>111415.48</v>
      </c>
      <c r="O1699" s="8">
        <v>18745.43</v>
      </c>
      <c r="P1699" s="8">
        <f t="shared" si="157"/>
        <v>130160.91</v>
      </c>
      <c r="Q1699" s="8">
        <v>2836138.86</v>
      </c>
      <c r="R1699" s="8">
        <v>0</v>
      </c>
      <c r="S1699" s="8">
        <v>37373.58</v>
      </c>
      <c r="T1699" s="8">
        <v>22689.11</v>
      </c>
      <c r="U1699" s="8">
        <f t="shared" si="158"/>
        <v>60062.69</v>
      </c>
      <c r="V1699" s="8">
        <v>4532416.88</v>
      </c>
      <c r="W1699" s="8">
        <v>0</v>
      </c>
      <c r="X1699" s="8">
        <v>56918.59</v>
      </c>
      <c r="Y1699" s="8">
        <v>20665.18</v>
      </c>
      <c r="Z1699" s="8">
        <f t="shared" si="159"/>
        <v>77583.76999999999</v>
      </c>
      <c r="AA1699" s="8">
        <f t="shared" si="160"/>
        <v>267807.37</v>
      </c>
      <c r="AB1699" s="10"/>
      <c r="AC1699" s="8"/>
      <c r="AD1699" s="8" t="str">
        <f t="shared" si="161"/>
        <v>N</v>
      </c>
    </row>
    <row r="1700" spans="1:30" x14ac:dyDescent="0.15">
      <c r="A1700">
        <v>1698</v>
      </c>
      <c r="B1700" s="1" t="s">
        <v>6366</v>
      </c>
      <c r="C1700" s="1" t="s">
        <v>6367</v>
      </c>
      <c r="D1700" s="3" t="s">
        <v>35778</v>
      </c>
      <c r="E1700" s="3" t="s">
        <v>38644</v>
      </c>
      <c r="F1700" s="1" t="s">
        <v>6368</v>
      </c>
      <c r="G1700" s="2">
        <v>34054</v>
      </c>
      <c r="H1700" t="s">
        <v>6369</v>
      </c>
      <c r="I1700">
        <v>4000000</v>
      </c>
      <c r="J1700" s="9" t="s">
        <v>36127</v>
      </c>
      <c r="K1700" s="9" t="str">
        <f t="shared" si="156"/>
        <v>否</v>
      </c>
      <c r="L1700" s="8">
        <v>0</v>
      </c>
      <c r="M1700" s="8">
        <v>0</v>
      </c>
      <c r="N1700" s="8">
        <v>0</v>
      </c>
      <c r="O1700" s="8"/>
      <c r="P1700" s="8">
        <f t="shared" si="157"/>
        <v>0</v>
      </c>
      <c r="Q1700" s="8">
        <v>0</v>
      </c>
      <c r="R1700" s="8">
        <v>0</v>
      </c>
      <c r="S1700" s="8">
        <v>0</v>
      </c>
      <c r="T1700" s="8"/>
      <c r="U1700" s="8">
        <f t="shared" si="158"/>
        <v>0</v>
      </c>
      <c r="V1700" s="8">
        <v>0</v>
      </c>
      <c r="W1700" s="8">
        <v>0</v>
      </c>
      <c r="X1700" s="8">
        <v>0</v>
      </c>
      <c r="Y1700" s="8"/>
      <c r="Z1700" s="8">
        <f t="shared" si="159"/>
        <v>0</v>
      </c>
      <c r="AA1700" s="8">
        <f t="shared" si="160"/>
        <v>0</v>
      </c>
      <c r="AB1700" s="10"/>
      <c r="AC1700" s="8"/>
      <c r="AD1700" s="8" t="str">
        <f t="shared" si="161"/>
        <v>N</v>
      </c>
    </row>
    <row r="1701" spans="1:30" x14ac:dyDescent="0.15">
      <c r="A1701">
        <v>1699</v>
      </c>
      <c r="B1701" s="1" t="s">
        <v>6370</v>
      </c>
      <c r="C1701" s="1" t="s">
        <v>30541</v>
      </c>
      <c r="D1701" s="3" t="s">
        <v>35772</v>
      </c>
      <c r="E1701" s="3" t="s">
        <v>37842</v>
      </c>
      <c r="F1701" s="1" t="s">
        <v>6371</v>
      </c>
      <c r="G1701" s="2">
        <v>36893</v>
      </c>
      <c r="H1701" t="s">
        <v>6372</v>
      </c>
      <c r="I1701">
        <v>500000</v>
      </c>
      <c r="J1701" s="9" t="s">
        <v>36127</v>
      </c>
      <c r="K1701" s="9" t="str">
        <f t="shared" si="156"/>
        <v>否</v>
      </c>
      <c r="L1701" s="8">
        <v>1363170.58</v>
      </c>
      <c r="M1701" s="8">
        <v>0</v>
      </c>
      <c r="N1701" s="8">
        <v>9285.0300000000007</v>
      </c>
      <c r="O1701" s="8"/>
      <c r="P1701" s="8">
        <f t="shared" si="157"/>
        <v>9285.0300000000007</v>
      </c>
      <c r="Q1701" s="8">
        <v>1728849.96</v>
      </c>
      <c r="R1701" s="8">
        <v>0</v>
      </c>
      <c r="S1701" s="8">
        <v>13424.36</v>
      </c>
      <c r="T1701" s="8"/>
      <c r="U1701" s="8">
        <f t="shared" si="158"/>
        <v>13424.36</v>
      </c>
      <c r="V1701" s="8">
        <v>1105491.54</v>
      </c>
      <c r="W1701" s="8">
        <v>0</v>
      </c>
      <c r="X1701" s="8">
        <v>3197.35</v>
      </c>
      <c r="Y1701" s="8"/>
      <c r="Z1701" s="8">
        <f t="shared" si="159"/>
        <v>3197.35</v>
      </c>
      <c r="AA1701" s="8">
        <f t="shared" si="160"/>
        <v>25906.739999999998</v>
      </c>
      <c r="AB1701" s="10">
        <v>40623</v>
      </c>
      <c r="AC1701" s="8" t="s">
        <v>37129</v>
      </c>
      <c r="AD1701" s="8" t="str">
        <f t="shared" si="161"/>
        <v>N</v>
      </c>
    </row>
    <row r="1702" spans="1:30" x14ac:dyDescent="0.15">
      <c r="A1702">
        <v>1700</v>
      </c>
      <c r="B1702" s="1" t="s">
        <v>6373</v>
      </c>
      <c r="C1702" s="1" t="s">
        <v>30542</v>
      </c>
      <c r="D1702" s="3" t="s">
        <v>35772</v>
      </c>
      <c r="E1702" s="3" t="s">
        <v>38621</v>
      </c>
      <c r="F1702" s="1" t="s">
        <v>6374</v>
      </c>
      <c r="G1702" s="2">
        <v>36008</v>
      </c>
      <c r="H1702" t="s">
        <v>6375</v>
      </c>
      <c r="I1702">
        <v>500000</v>
      </c>
      <c r="J1702" s="9" t="s">
        <v>36127</v>
      </c>
      <c r="K1702" s="9" t="str">
        <f t="shared" si="156"/>
        <v>否</v>
      </c>
      <c r="L1702" s="8">
        <v>11070183.560000001</v>
      </c>
      <c r="M1702" s="8">
        <v>0</v>
      </c>
      <c r="N1702" s="8">
        <v>61783.1</v>
      </c>
      <c r="O1702" s="8"/>
      <c r="P1702" s="8">
        <f t="shared" si="157"/>
        <v>61783.1</v>
      </c>
      <c r="Q1702" s="8">
        <v>7787991.5499999998</v>
      </c>
      <c r="R1702" s="8">
        <v>0</v>
      </c>
      <c r="S1702" s="8">
        <v>49215.360000000001</v>
      </c>
      <c r="T1702" s="8"/>
      <c r="U1702" s="8">
        <f t="shared" si="158"/>
        <v>49215.360000000001</v>
      </c>
      <c r="V1702" s="8">
        <v>4504285.78</v>
      </c>
      <c r="W1702" s="8">
        <v>0</v>
      </c>
      <c r="X1702" s="8">
        <v>27706.03</v>
      </c>
      <c r="Y1702" s="8"/>
      <c r="Z1702" s="8">
        <f t="shared" si="159"/>
        <v>27706.03</v>
      </c>
      <c r="AA1702" s="8">
        <f t="shared" si="160"/>
        <v>138704.49</v>
      </c>
      <c r="AB1702" s="10"/>
      <c r="AC1702" s="8"/>
      <c r="AD1702" s="8" t="str">
        <f t="shared" si="161"/>
        <v>N</v>
      </c>
    </row>
    <row r="1703" spans="1:30" x14ac:dyDescent="0.15">
      <c r="A1703">
        <v>1701</v>
      </c>
      <c r="B1703" s="1" t="s">
        <v>6376</v>
      </c>
      <c r="C1703" s="1" t="s">
        <v>6377</v>
      </c>
      <c r="D1703" s="3" t="s">
        <v>35772</v>
      </c>
      <c r="E1703" s="3" t="s">
        <v>38327</v>
      </c>
      <c r="F1703" s="1" t="s">
        <v>6378</v>
      </c>
      <c r="G1703" s="2">
        <v>37509</v>
      </c>
      <c r="H1703" t="s">
        <v>6379</v>
      </c>
      <c r="I1703">
        <v>500000</v>
      </c>
      <c r="J1703" s="9" t="s">
        <v>36127</v>
      </c>
      <c r="K1703" s="9" t="str">
        <f t="shared" si="156"/>
        <v>否</v>
      </c>
      <c r="L1703" s="8">
        <v>9878790.6699999999</v>
      </c>
      <c r="M1703" s="8">
        <v>0</v>
      </c>
      <c r="N1703" s="8">
        <v>68372.800000000003</v>
      </c>
      <c r="O1703" s="8"/>
      <c r="P1703" s="8">
        <f t="shared" si="157"/>
        <v>68372.800000000003</v>
      </c>
      <c r="Q1703" s="8">
        <v>7868850.9900000002</v>
      </c>
      <c r="R1703" s="8">
        <v>0</v>
      </c>
      <c r="S1703" s="8">
        <v>65137.36</v>
      </c>
      <c r="T1703" s="8"/>
      <c r="U1703" s="8">
        <f t="shared" si="158"/>
        <v>65137.36</v>
      </c>
      <c r="V1703" s="8">
        <v>5054685.3499999996</v>
      </c>
      <c r="W1703" s="8">
        <v>0</v>
      </c>
      <c r="X1703" s="8">
        <v>43214.16</v>
      </c>
      <c r="Y1703" s="8"/>
      <c r="Z1703" s="8">
        <f t="shared" si="159"/>
        <v>43214.16</v>
      </c>
      <c r="AA1703" s="8">
        <f t="shared" si="160"/>
        <v>176724.32</v>
      </c>
      <c r="AB1703" s="10"/>
      <c r="AC1703" s="8"/>
      <c r="AD1703" s="8" t="str">
        <f t="shared" si="161"/>
        <v>N</v>
      </c>
    </row>
    <row r="1704" spans="1:30" x14ac:dyDescent="0.15">
      <c r="A1704">
        <v>1702</v>
      </c>
      <c r="B1704" s="1" t="s">
        <v>6380</v>
      </c>
      <c r="C1704" s="1" t="s">
        <v>30543</v>
      </c>
      <c r="D1704" s="3" t="s">
        <v>35782</v>
      </c>
      <c r="E1704" s="3" t="s">
        <v>42066</v>
      </c>
      <c r="F1704" s="1" t="s">
        <v>6381</v>
      </c>
      <c r="G1704" s="2">
        <v>37119</v>
      </c>
      <c r="H1704" t="s">
        <v>6382</v>
      </c>
      <c r="I1704">
        <v>51000000</v>
      </c>
      <c r="J1704" s="9" t="s">
        <v>36122</v>
      </c>
      <c r="K1704" s="9" t="str">
        <f t="shared" si="156"/>
        <v>否</v>
      </c>
      <c r="L1704" s="8">
        <v>16555610.82</v>
      </c>
      <c r="M1704" s="8">
        <v>0</v>
      </c>
      <c r="N1704" s="8">
        <v>394407.42</v>
      </c>
      <c r="O1704" s="8"/>
      <c r="P1704" s="8">
        <f t="shared" si="157"/>
        <v>394407.42</v>
      </c>
      <c r="Q1704" s="8">
        <v>19915710.989999998</v>
      </c>
      <c r="R1704" s="8">
        <v>0</v>
      </c>
      <c r="S1704" s="8">
        <v>372610.79</v>
      </c>
      <c r="T1704" s="8"/>
      <c r="U1704" s="8">
        <f t="shared" si="158"/>
        <v>372610.79</v>
      </c>
      <c r="V1704" s="8">
        <v>10189317.619999999</v>
      </c>
      <c r="W1704" s="8">
        <v>0</v>
      </c>
      <c r="X1704" s="8">
        <v>101655.78</v>
      </c>
      <c r="Y1704" s="8"/>
      <c r="Z1704" s="8">
        <f t="shared" si="159"/>
        <v>101655.78</v>
      </c>
      <c r="AA1704" s="8">
        <f t="shared" si="160"/>
        <v>868673.99</v>
      </c>
      <c r="AB1704" s="10"/>
      <c r="AC1704" s="8"/>
      <c r="AD1704" s="8" t="str">
        <f t="shared" si="161"/>
        <v>N</v>
      </c>
    </row>
    <row r="1705" spans="1:30" x14ac:dyDescent="0.15">
      <c r="A1705">
        <v>1703</v>
      </c>
      <c r="B1705" s="1" t="s">
        <v>6383</v>
      </c>
      <c r="C1705" s="1" t="s">
        <v>6384</v>
      </c>
      <c r="D1705" s="3" t="s">
        <v>35772</v>
      </c>
      <c r="E1705" s="3" t="s">
        <v>38326</v>
      </c>
      <c r="F1705" s="1" t="s">
        <v>6385</v>
      </c>
      <c r="G1705" s="2">
        <v>37036</v>
      </c>
      <c r="H1705" t="s">
        <v>6386</v>
      </c>
      <c r="I1705">
        <v>5000000</v>
      </c>
      <c r="J1705" s="9" t="s">
        <v>36127</v>
      </c>
      <c r="K1705" s="9" t="str">
        <f t="shared" si="156"/>
        <v>否</v>
      </c>
      <c r="L1705" s="8">
        <v>1641925.99</v>
      </c>
      <c r="M1705" s="8">
        <v>0</v>
      </c>
      <c r="N1705" s="8">
        <v>19921.43</v>
      </c>
      <c r="O1705" s="8"/>
      <c r="P1705" s="8">
        <f t="shared" si="157"/>
        <v>19921.43</v>
      </c>
      <c r="Q1705" s="8">
        <v>602509.4</v>
      </c>
      <c r="R1705" s="8">
        <v>0</v>
      </c>
      <c r="S1705" s="8">
        <v>7126.27</v>
      </c>
      <c r="T1705" s="8"/>
      <c r="U1705" s="8">
        <f t="shared" si="158"/>
        <v>7126.27</v>
      </c>
      <c r="V1705" s="8">
        <v>61843.58</v>
      </c>
      <c r="W1705" s="8">
        <v>0</v>
      </c>
      <c r="X1705" s="8">
        <v>2677.44</v>
      </c>
      <c r="Y1705" s="8"/>
      <c r="Z1705" s="8">
        <f t="shared" si="159"/>
        <v>2677.44</v>
      </c>
      <c r="AA1705" s="8">
        <f t="shared" si="160"/>
        <v>29725.14</v>
      </c>
      <c r="AB1705" s="10"/>
      <c r="AC1705" s="8"/>
      <c r="AD1705" s="8" t="str">
        <f t="shared" si="161"/>
        <v>N</v>
      </c>
    </row>
    <row r="1706" spans="1:30" x14ac:dyDescent="0.15">
      <c r="A1706">
        <v>1704</v>
      </c>
      <c r="B1706" s="1" t="s">
        <v>6387</v>
      </c>
      <c r="C1706" s="1" t="s">
        <v>30544</v>
      </c>
      <c r="D1706" s="3" t="s">
        <v>35783</v>
      </c>
      <c r="E1706" s="3" t="s">
        <v>38643</v>
      </c>
      <c r="F1706" s="1" t="s">
        <v>4376</v>
      </c>
      <c r="G1706" s="2">
        <v>35391</v>
      </c>
      <c r="H1706" t="s">
        <v>6388</v>
      </c>
      <c r="I1706">
        <v>16440000</v>
      </c>
      <c r="J1706" s="9" t="s">
        <v>36127</v>
      </c>
      <c r="K1706" s="9" t="str">
        <f t="shared" si="156"/>
        <v>否</v>
      </c>
      <c r="L1706" s="8">
        <v>0</v>
      </c>
      <c r="M1706" s="8">
        <v>0</v>
      </c>
      <c r="N1706" s="8">
        <v>0</v>
      </c>
      <c r="O1706" s="8"/>
      <c r="P1706" s="8">
        <f t="shared" si="157"/>
        <v>0</v>
      </c>
      <c r="Q1706" s="8">
        <v>0</v>
      </c>
      <c r="R1706" s="8">
        <v>0</v>
      </c>
      <c r="S1706" s="8">
        <v>0</v>
      </c>
      <c r="T1706" s="8"/>
      <c r="U1706" s="8">
        <f t="shared" si="158"/>
        <v>0</v>
      </c>
      <c r="V1706" s="8">
        <v>0</v>
      </c>
      <c r="W1706" s="8">
        <v>0</v>
      </c>
      <c r="X1706" s="8">
        <v>0</v>
      </c>
      <c r="Y1706" s="8"/>
      <c r="Z1706" s="8">
        <f t="shared" si="159"/>
        <v>0</v>
      </c>
      <c r="AA1706" s="8">
        <f t="shared" si="160"/>
        <v>0</v>
      </c>
      <c r="AB1706" s="10"/>
      <c r="AC1706" s="8"/>
      <c r="AD1706" s="8" t="str">
        <f t="shared" si="161"/>
        <v>N</v>
      </c>
    </row>
    <row r="1707" spans="1:30" x14ac:dyDescent="0.15">
      <c r="A1707">
        <v>1705</v>
      </c>
      <c r="B1707" s="1" t="s">
        <v>6389</v>
      </c>
      <c r="C1707" s="1" t="s">
        <v>30545</v>
      </c>
      <c r="D1707" s="3" t="s">
        <v>35779</v>
      </c>
      <c r="E1707" s="3" t="s">
        <v>38863</v>
      </c>
      <c r="F1707" s="1" t="s">
        <v>6390</v>
      </c>
      <c r="G1707" s="2">
        <v>36586</v>
      </c>
      <c r="H1707" t="s">
        <v>6391</v>
      </c>
      <c r="I1707">
        <v>6000000</v>
      </c>
      <c r="J1707" s="9" t="s">
        <v>36139</v>
      </c>
      <c r="K1707" s="9" t="str">
        <f t="shared" si="156"/>
        <v>是</v>
      </c>
      <c r="L1707" s="8">
        <v>112528.21</v>
      </c>
      <c r="M1707" s="8">
        <v>13319918.49</v>
      </c>
      <c r="N1707" s="8">
        <v>0</v>
      </c>
      <c r="O1707" s="8"/>
      <c r="P1707" s="8">
        <f t="shared" si="157"/>
        <v>0</v>
      </c>
      <c r="Q1707" s="8">
        <v>22169.68</v>
      </c>
      <c r="R1707" s="8">
        <v>20794012.190000001</v>
      </c>
      <c r="S1707" s="8">
        <v>0</v>
      </c>
      <c r="T1707" s="8"/>
      <c r="U1707" s="8">
        <f t="shared" si="158"/>
        <v>0</v>
      </c>
      <c r="V1707" s="8">
        <v>488235.87</v>
      </c>
      <c r="W1707" s="8">
        <v>15775269.93</v>
      </c>
      <c r="X1707" s="8">
        <v>0</v>
      </c>
      <c r="Y1707" s="8"/>
      <c r="Z1707" s="8">
        <f t="shared" si="159"/>
        <v>0</v>
      </c>
      <c r="AA1707" s="8">
        <f t="shared" si="160"/>
        <v>0</v>
      </c>
      <c r="AB1707" s="10"/>
      <c r="AC1707" s="8"/>
      <c r="AD1707" s="8" t="str">
        <f t="shared" si="161"/>
        <v>N</v>
      </c>
    </row>
    <row r="1708" spans="1:30" x14ac:dyDescent="0.15">
      <c r="A1708">
        <v>1706</v>
      </c>
      <c r="B1708" s="1" t="s">
        <v>6392</v>
      </c>
      <c r="C1708" s="1" t="s">
        <v>30546</v>
      </c>
      <c r="D1708" s="3" t="s">
        <v>35772</v>
      </c>
      <c r="E1708" s="3" t="s">
        <v>38860</v>
      </c>
      <c r="F1708" s="1" t="s">
        <v>6393</v>
      </c>
      <c r="G1708" s="2">
        <v>36312</v>
      </c>
      <c r="H1708" t="s">
        <v>6394</v>
      </c>
      <c r="I1708">
        <v>2800000</v>
      </c>
      <c r="J1708" s="9" t="s">
        <v>36139</v>
      </c>
      <c r="K1708" s="9" t="str">
        <f t="shared" si="156"/>
        <v>否</v>
      </c>
      <c r="L1708" s="8">
        <v>239992235.58000001</v>
      </c>
      <c r="M1708" s="8">
        <v>0</v>
      </c>
      <c r="N1708" s="8">
        <v>1121601.1399999999</v>
      </c>
      <c r="O1708" s="8"/>
      <c r="P1708" s="8">
        <f t="shared" si="157"/>
        <v>1121601.1399999999</v>
      </c>
      <c r="Q1708" s="8">
        <v>188918498.78999999</v>
      </c>
      <c r="R1708" s="8">
        <v>0</v>
      </c>
      <c r="S1708" s="8">
        <v>864007.47</v>
      </c>
      <c r="T1708" s="8"/>
      <c r="U1708" s="8">
        <f t="shared" si="158"/>
        <v>864007.47</v>
      </c>
      <c r="V1708" s="8">
        <v>158466083.12</v>
      </c>
      <c r="W1708" s="8">
        <v>0</v>
      </c>
      <c r="X1708" s="8">
        <v>729528.62</v>
      </c>
      <c r="Y1708" s="8"/>
      <c r="Z1708" s="8">
        <f t="shared" si="159"/>
        <v>729528.62</v>
      </c>
      <c r="AA1708" s="8">
        <f t="shared" si="160"/>
        <v>2715137.23</v>
      </c>
      <c r="AB1708" s="10">
        <v>40437</v>
      </c>
      <c r="AC1708" s="8" t="s">
        <v>37142</v>
      </c>
      <c r="AD1708" s="8" t="str">
        <f t="shared" si="161"/>
        <v>N</v>
      </c>
    </row>
    <row r="1709" spans="1:30" x14ac:dyDescent="0.15">
      <c r="A1709">
        <v>1707</v>
      </c>
      <c r="B1709" s="1" t="s">
        <v>6395</v>
      </c>
      <c r="C1709" s="1" t="s">
        <v>30547</v>
      </c>
      <c r="D1709" s="3" t="s">
        <v>34490</v>
      </c>
      <c r="E1709" s="3" t="s">
        <v>38063</v>
      </c>
      <c r="F1709" s="1" t="s">
        <v>6396</v>
      </c>
      <c r="G1709" s="2">
        <v>38112</v>
      </c>
      <c r="H1709" t="s">
        <v>6397</v>
      </c>
      <c r="I1709">
        <v>650000</v>
      </c>
      <c r="J1709" s="9" t="s">
        <v>36127</v>
      </c>
      <c r="K1709" s="9" t="str">
        <f t="shared" si="156"/>
        <v>否</v>
      </c>
      <c r="L1709" s="8">
        <v>8733568.4299999997</v>
      </c>
      <c r="M1709" s="8">
        <v>0</v>
      </c>
      <c r="N1709" s="8">
        <v>93911.96</v>
      </c>
      <c r="O1709" s="8">
        <v>35853.17</v>
      </c>
      <c r="P1709" s="8">
        <f t="shared" si="157"/>
        <v>129765.13</v>
      </c>
      <c r="Q1709" s="8">
        <v>12594654.550000001</v>
      </c>
      <c r="R1709" s="8">
        <v>0</v>
      </c>
      <c r="S1709" s="8">
        <v>115594.83</v>
      </c>
      <c r="T1709" s="8">
        <v>51147.62</v>
      </c>
      <c r="U1709" s="8">
        <f t="shared" si="158"/>
        <v>166742.45000000001</v>
      </c>
      <c r="V1709" s="8">
        <v>11838562.33</v>
      </c>
      <c r="W1709" s="8">
        <v>0</v>
      </c>
      <c r="X1709" s="8">
        <v>97140.94</v>
      </c>
      <c r="Y1709" s="8">
        <v>32701.67</v>
      </c>
      <c r="Z1709" s="8">
        <f t="shared" si="159"/>
        <v>129842.61</v>
      </c>
      <c r="AA1709" s="8">
        <f t="shared" si="160"/>
        <v>426350.19</v>
      </c>
      <c r="AB1709" s="10"/>
      <c r="AC1709" s="8"/>
      <c r="AD1709" s="8" t="str">
        <f t="shared" si="161"/>
        <v>N</v>
      </c>
    </row>
    <row r="1710" spans="1:30" x14ac:dyDescent="0.15">
      <c r="A1710">
        <v>1708</v>
      </c>
      <c r="B1710" s="1" t="s">
        <v>6398</v>
      </c>
      <c r="C1710" s="1" t="s">
        <v>30548</v>
      </c>
      <c r="D1710" s="3" t="s">
        <v>35772</v>
      </c>
      <c r="E1710" s="3" t="s">
        <v>38311</v>
      </c>
      <c r="F1710" s="1" t="s">
        <v>6399</v>
      </c>
      <c r="G1710" s="2">
        <v>36020</v>
      </c>
      <c r="H1710" t="s">
        <v>6400</v>
      </c>
      <c r="I1710">
        <v>500000</v>
      </c>
      <c r="J1710" s="9" t="s">
        <v>36127</v>
      </c>
      <c r="K1710" s="9" t="str">
        <f t="shared" si="156"/>
        <v>否</v>
      </c>
      <c r="L1710" s="8">
        <v>644576.43999999994</v>
      </c>
      <c r="M1710" s="8">
        <v>0</v>
      </c>
      <c r="N1710" s="8">
        <v>7144.19</v>
      </c>
      <c r="O1710" s="8"/>
      <c r="P1710" s="8">
        <f t="shared" si="157"/>
        <v>7144.19</v>
      </c>
      <c r="Q1710" s="8">
        <v>1001678.47</v>
      </c>
      <c r="R1710" s="8">
        <v>0</v>
      </c>
      <c r="S1710" s="8">
        <v>14099.18</v>
      </c>
      <c r="T1710" s="8"/>
      <c r="U1710" s="8">
        <f t="shared" si="158"/>
        <v>14099.18</v>
      </c>
      <c r="V1710" s="8">
        <v>1016644.62</v>
      </c>
      <c r="W1710" s="8">
        <v>0</v>
      </c>
      <c r="X1710" s="8">
        <v>13493.4</v>
      </c>
      <c r="Y1710" s="8"/>
      <c r="Z1710" s="8">
        <f t="shared" si="159"/>
        <v>13493.4</v>
      </c>
      <c r="AA1710" s="8">
        <f t="shared" si="160"/>
        <v>34736.769999999997</v>
      </c>
      <c r="AB1710" s="10"/>
      <c r="AC1710" s="8"/>
      <c r="AD1710" s="8" t="str">
        <f t="shared" si="161"/>
        <v>N</v>
      </c>
    </row>
    <row r="1711" spans="1:30" x14ac:dyDescent="0.15">
      <c r="A1711">
        <v>1709</v>
      </c>
      <c r="B1711" s="1" t="s">
        <v>6401</v>
      </c>
      <c r="C1711" s="1" t="s">
        <v>30549</v>
      </c>
      <c r="D1711" s="3" t="s">
        <v>35772</v>
      </c>
      <c r="E1711" s="3" t="s">
        <v>38062</v>
      </c>
      <c r="F1711" s="1" t="s">
        <v>6402</v>
      </c>
      <c r="G1711" s="2">
        <v>37480</v>
      </c>
      <c r="H1711" t="s">
        <v>6403</v>
      </c>
      <c r="I1711">
        <v>500000</v>
      </c>
      <c r="J1711" s="9" t="s">
        <v>36127</v>
      </c>
      <c r="K1711" s="9" t="str">
        <f t="shared" si="156"/>
        <v>否</v>
      </c>
      <c r="L1711" s="8">
        <v>54259787.609999999</v>
      </c>
      <c r="M1711" s="8">
        <v>0</v>
      </c>
      <c r="N1711" s="8">
        <v>246287.86</v>
      </c>
      <c r="O1711" s="8">
        <v>61500.79</v>
      </c>
      <c r="P1711" s="8">
        <f t="shared" si="157"/>
        <v>307788.64999999997</v>
      </c>
      <c r="Q1711" s="8">
        <v>58728389.219999999</v>
      </c>
      <c r="R1711" s="8">
        <v>0</v>
      </c>
      <c r="S1711" s="8">
        <v>241105.19</v>
      </c>
      <c r="T1711" s="8">
        <v>58823.25</v>
      </c>
      <c r="U1711" s="8">
        <f t="shared" si="158"/>
        <v>299928.44</v>
      </c>
      <c r="V1711" s="8">
        <v>33252483.41</v>
      </c>
      <c r="W1711" s="8">
        <v>0</v>
      </c>
      <c r="X1711" s="8">
        <v>117144.12</v>
      </c>
      <c r="Y1711" s="8">
        <v>20005.14</v>
      </c>
      <c r="Z1711" s="8">
        <f t="shared" si="159"/>
        <v>137149.26</v>
      </c>
      <c r="AA1711" s="8">
        <f t="shared" si="160"/>
        <v>744866.35</v>
      </c>
      <c r="AB1711" s="10"/>
      <c r="AC1711" s="8"/>
      <c r="AD1711" s="8" t="str">
        <f t="shared" si="161"/>
        <v>N</v>
      </c>
    </row>
    <row r="1712" spans="1:30" x14ac:dyDescent="0.15">
      <c r="A1712">
        <v>1710</v>
      </c>
      <c r="B1712" s="1" t="s">
        <v>6404</v>
      </c>
      <c r="C1712" s="1" t="s">
        <v>30550</v>
      </c>
      <c r="D1712" s="3" t="s">
        <v>35772</v>
      </c>
      <c r="E1712" s="3" t="s">
        <v>40452</v>
      </c>
      <c r="F1712" s="1" t="s">
        <v>6405</v>
      </c>
      <c r="G1712" s="2">
        <v>36428</v>
      </c>
      <c r="H1712" t="s">
        <v>6406</v>
      </c>
      <c r="I1712">
        <v>300000</v>
      </c>
      <c r="J1712" s="9" t="s">
        <v>36119</v>
      </c>
      <c r="K1712" s="9" t="str">
        <f t="shared" si="156"/>
        <v>否</v>
      </c>
      <c r="L1712" s="8">
        <v>1132235.7</v>
      </c>
      <c r="M1712" s="8">
        <v>0</v>
      </c>
      <c r="N1712" s="8">
        <v>37962.239999999998</v>
      </c>
      <c r="O1712" s="8"/>
      <c r="P1712" s="8">
        <f t="shared" si="157"/>
        <v>37962.239999999998</v>
      </c>
      <c r="Q1712" s="8">
        <v>1218101.96</v>
      </c>
      <c r="R1712" s="8">
        <v>0</v>
      </c>
      <c r="S1712" s="8">
        <v>63131.07</v>
      </c>
      <c r="T1712" s="8"/>
      <c r="U1712" s="8">
        <f t="shared" si="158"/>
        <v>63131.07</v>
      </c>
      <c r="V1712" s="8">
        <v>1750559.95</v>
      </c>
      <c r="W1712" s="8">
        <v>0</v>
      </c>
      <c r="X1712" s="8">
        <v>87698.92</v>
      </c>
      <c r="Y1712" s="8"/>
      <c r="Z1712" s="8">
        <f t="shared" si="159"/>
        <v>87698.92</v>
      </c>
      <c r="AA1712" s="8">
        <f t="shared" si="160"/>
        <v>188792.22999999998</v>
      </c>
      <c r="AB1712" s="10"/>
      <c r="AC1712" s="8"/>
      <c r="AD1712" s="8" t="str">
        <f t="shared" si="161"/>
        <v>N</v>
      </c>
    </row>
    <row r="1713" spans="1:30" x14ac:dyDescent="0.15">
      <c r="A1713">
        <v>1711</v>
      </c>
      <c r="B1713" s="1" t="s">
        <v>6407</v>
      </c>
      <c r="C1713" s="1" t="s">
        <v>30551</v>
      </c>
      <c r="D1713" s="3" t="s">
        <v>35780</v>
      </c>
      <c r="E1713" s="3" t="s">
        <v>44252</v>
      </c>
      <c r="F1713" s="1" t="s">
        <v>6408</v>
      </c>
      <c r="G1713" s="2">
        <v>37886</v>
      </c>
      <c r="H1713" t="s">
        <v>6409</v>
      </c>
      <c r="I1713">
        <v>2000000</v>
      </c>
      <c r="J1713" s="9" t="s">
        <v>36113</v>
      </c>
      <c r="K1713" s="9" t="str">
        <f t="shared" si="156"/>
        <v>是</v>
      </c>
      <c r="L1713" s="8">
        <v>1465525.67</v>
      </c>
      <c r="M1713" s="8">
        <v>18466308.93</v>
      </c>
      <c r="N1713" s="8">
        <v>6304.62</v>
      </c>
      <c r="O1713" s="8">
        <v>161785.75</v>
      </c>
      <c r="P1713" s="8">
        <f t="shared" si="157"/>
        <v>168090.37</v>
      </c>
      <c r="Q1713" s="8">
        <v>2185750.06</v>
      </c>
      <c r="R1713" s="8">
        <v>8905815.8900000006</v>
      </c>
      <c r="S1713" s="8">
        <v>0</v>
      </c>
      <c r="T1713" s="8">
        <v>144933.03</v>
      </c>
      <c r="U1713" s="8">
        <f t="shared" si="158"/>
        <v>144933.03</v>
      </c>
      <c r="V1713" s="8">
        <v>1859679.48</v>
      </c>
      <c r="W1713" s="8">
        <v>1598695.06</v>
      </c>
      <c r="X1713" s="8">
        <v>56861.82</v>
      </c>
      <c r="Y1713" s="8">
        <v>39082.89</v>
      </c>
      <c r="Z1713" s="8">
        <f t="shared" si="159"/>
        <v>95944.709999999992</v>
      </c>
      <c r="AA1713" s="8">
        <f t="shared" si="160"/>
        <v>408968.11</v>
      </c>
      <c r="AB1713" s="10"/>
      <c r="AC1713" s="8"/>
      <c r="AD1713" s="8" t="str">
        <f t="shared" si="161"/>
        <v>N</v>
      </c>
    </row>
    <row r="1714" spans="1:30" x14ac:dyDescent="0.15">
      <c r="A1714">
        <v>1712</v>
      </c>
      <c r="B1714" s="1" t="s">
        <v>6410</v>
      </c>
      <c r="C1714" s="1" t="s">
        <v>30552</v>
      </c>
      <c r="D1714" s="3" t="s">
        <v>35784</v>
      </c>
      <c r="E1714" s="3" t="s">
        <v>38859</v>
      </c>
      <c r="F1714" s="1" t="s">
        <v>6411</v>
      </c>
      <c r="G1714" s="2">
        <v>37426</v>
      </c>
      <c r="H1714" t="s">
        <v>6412</v>
      </c>
      <c r="I1714">
        <v>1500000</v>
      </c>
      <c r="J1714" s="9" t="s">
        <v>36139</v>
      </c>
      <c r="K1714" s="9" t="str">
        <f t="shared" si="156"/>
        <v>是</v>
      </c>
      <c r="L1714" s="8">
        <v>4020344.87</v>
      </c>
      <c r="M1714" s="8">
        <v>1082942.28</v>
      </c>
      <c r="N1714" s="8">
        <v>165145.65</v>
      </c>
      <c r="O1714" s="8">
        <v>40945.18</v>
      </c>
      <c r="P1714" s="8">
        <f t="shared" si="157"/>
        <v>206090.83</v>
      </c>
      <c r="Q1714" s="8">
        <v>4883481.7</v>
      </c>
      <c r="R1714" s="8">
        <v>515659.9</v>
      </c>
      <c r="S1714" s="8">
        <v>143170.23999999999</v>
      </c>
      <c r="T1714" s="8">
        <v>42994.84</v>
      </c>
      <c r="U1714" s="8">
        <f t="shared" si="158"/>
        <v>186165.08</v>
      </c>
      <c r="V1714" s="8">
        <v>5418393.6100000003</v>
      </c>
      <c r="W1714" s="8">
        <v>1046473.7</v>
      </c>
      <c r="X1714" s="8">
        <v>111550.06</v>
      </c>
      <c r="Y1714" s="8">
        <v>38818.720000000001</v>
      </c>
      <c r="Z1714" s="8">
        <f t="shared" si="159"/>
        <v>150368.78</v>
      </c>
      <c r="AA1714" s="8">
        <f t="shared" si="160"/>
        <v>542624.68999999994</v>
      </c>
      <c r="AB1714" s="10"/>
      <c r="AC1714" s="8"/>
      <c r="AD1714" s="8" t="str">
        <f t="shared" si="161"/>
        <v>N</v>
      </c>
    </row>
    <row r="1715" spans="1:30" x14ac:dyDescent="0.15">
      <c r="A1715">
        <v>1713</v>
      </c>
      <c r="B1715" s="1" t="s">
        <v>6413</v>
      </c>
      <c r="C1715" s="1" t="s">
        <v>30553</v>
      </c>
      <c r="D1715" s="3" t="s">
        <v>34480</v>
      </c>
      <c r="E1715" s="3" t="s">
        <v>44885</v>
      </c>
      <c r="F1715" s="1" t="s">
        <v>6414</v>
      </c>
      <c r="G1715" s="2">
        <v>37720</v>
      </c>
      <c r="H1715" t="s">
        <v>6415</v>
      </c>
      <c r="I1715">
        <v>1000000</v>
      </c>
      <c r="J1715" s="9" t="s">
        <v>36125</v>
      </c>
      <c r="K1715" s="9" t="str">
        <f t="shared" si="156"/>
        <v>否</v>
      </c>
      <c r="L1715" s="8">
        <v>2834453.16</v>
      </c>
      <c r="M1715" s="8">
        <v>0</v>
      </c>
      <c r="N1715" s="8">
        <v>139386.23000000001</v>
      </c>
      <c r="O1715" s="8"/>
      <c r="P1715" s="8">
        <f t="shared" si="157"/>
        <v>139386.23000000001</v>
      </c>
      <c r="Q1715" s="8">
        <v>7634239.3200000003</v>
      </c>
      <c r="R1715" s="8">
        <v>0</v>
      </c>
      <c r="S1715" s="8">
        <v>353267.97</v>
      </c>
      <c r="T1715" s="8"/>
      <c r="U1715" s="8">
        <f t="shared" si="158"/>
        <v>353267.97</v>
      </c>
      <c r="V1715" s="8">
        <v>15320510.109999999</v>
      </c>
      <c r="W1715" s="8">
        <v>0</v>
      </c>
      <c r="X1715" s="8">
        <v>680298.47</v>
      </c>
      <c r="Y1715" s="8"/>
      <c r="Z1715" s="8">
        <f t="shared" si="159"/>
        <v>680298.47</v>
      </c>
      <c r="AA1715" s="8">
        <f t="shared" si="160"/>
        <v>1172952.67</v>
      </c>
      <c r="AB1715" s="10"/>
      <c r="AC1715" s="8"/>
      <c r="AD1715" s="8" t="str">
        <f t="shared" si="161"/>
        <v>N</v>
      </c>
    </row>
    <row r="1716" spans="1:30" x14ac:dyDescent="0.15">
      <c r="A1716">
        <v>1714</v>
      </c>
      <c r="B1716" s="1" t="s">
        <v>6416</v>
      </c>
      <c r="C1716" s="1" t="s">
        <v>30554</v>
      </c>
      <c r="D1716" s="3" t="s">
        <v>35772</v>
      </c>
      <c r="E1716" s="3" t="s">
        <v>38858</v>
      </c>
      <c r="F1716" s="1" t="s">
        <v>6417</v>
      </c>
      <c r="G1716" s="2">
        <v>37943</v>
      </c>
      <c r="H1716" t="s">
        <v>6418</v>
      </c>
      <c r="I1716">
        <v>500000</v>
      </c>
      <c r="J1716" s="9" t="s">
        <v>36139</v>
      </c>
      <c r="K1716" s="9" t="str">
        <f t="shared" si="156"/>
        <v>否</v>
      </c>
      <c r="L1716" s="8">
        <v>5425629.4299999997</v>
      </c>
      <c r="M1716" s="8">
        <v>0</v>
      </c>
      <c r="N1716" s="8">
        <v>43042.879999999997</v>
      </c>
      <c r="O1716" s="8">
        <v>0</v>
      </c>
      <c r="P1716" s="8">
        <f t="shared" si="157"/>
        <v>43042.879999999997</v>
      </c>
      <c r="Q1716" s="8">
        <v>4550765.9000000004</v>
      </c>
      <c r="R1716" s="8">
        <v>0</v>
      </c>
      <c r="S1716" s="8">
        <v>102833.18</v>
      </c>
      <c r="T1716" s="8">
        <v>4568.24</v>
      </c>
      <c r="U1716" s="8">
        <f t="shared" si="158"/>
        <v>107401.42</v>
      </c>
      <c r="V1716" s="8">
        <v>3834329.94</v>
      </c>
      <c r="W1716" s="8">
        <v>0</v>
      </c>
      <c r="X1716" s="8">
        <v>49838.35</v>
      </c>
      <c r="Y1716" s="8">
        <v>579.6</v>
      </c>
      <c r="Z1716" s="8">
        <f t="shared" si="159"/>
        <v>50417.95</v>
      </c>
      <c r="AA1716" s="8">
        <f t="shared" si="160"/>
        <v>200862.25</v>
      </c>
      <c r="AB1716" s="10"/>
      <c r="AC1716" s="8"/>
      <c r="AD1716" s="8" t="str">
        <f t="shared" si="161"/>
        <v>N</v>
      </c>
    </row>
    <row r="1717" spans="1:30" x14ac:dyDescent="0.15">
      <c r="A1717">
        <v>1715</v>
      </c>
      <c r="B1717" s="1" t="s">
        <v>6419</v>
      </c>
      <c r="C1717" s="1" t="s">
        <v>30555</v>
      </c>
      <c r="D1717" s="3" t="s">
        <v>35772</v>
      </c>
      <c r="E1717" s="3" t="s">
        <v>38310</v>
      </c>
      <c r="F1717" s="1" t="s">
        <v>6420</v>
      </c>
      <c r="G1717" s="2">
        <v>36645</v>
      </c>
      <c r="H1717" t="s">
        <v>6421</v>
      </c>
      <c r="I1717">
        <v>500000</v>
      </c>
      <c r="J1717" s="9" t="s">
        <v>36127</v>
      </c>
      <c r="K1717" s="9" t="str">
        <f t="shared" si="156"/>
        <v>否</v>
      </c>
      <c r="L1717" s="8">
        <v>117965.78</v>
      </c>
      <c r="M1717" s="8">
        <v>0</v>
      </c>
      <c r="N1717" s="8">
        <v>1881.14</v>
      </c>
      <c r="O1717" s="8"/>
      <c r="P1717" s="8">
        <f t="shared" si="157"/>
        <v>1881.14</v>
      </c>
      <c r="Q1717" s="8">
        <v>105484.68</v>
      </c>
      <c r="R1717" s="8">
        <v>0</v>
      </c>
      <c r="S1717" s="8">
        <v>2341.89</v>
      </c>
      <c r="T1717" s="8"/>
      <c r="U1717" s="8">
        <f t="shared" si="158"/>
        <v>2341.89</v>
      </c>
      <c r="V1717" s="8">
        <v>127617.8</v>
      </c>
      <c r="W1717" s="8">
        <v>0</v>
      </c>
      <c r="X1717" s="8">
        <v>1083.0999999999999</v>
      </c>
      <c r="Y1717" s="8"/>
      <c r="Z1717" s="8">
        <f t="shared" si="159"/>
        <v>1083.0999999999999</v>
      </c>
      <c r="AA1717" s="8">
        <f t="shared" si="160"/>
        <v>5306.1299999999992</v>
      </c>
      <c r="AB1717" s="10"/>
      <c r="AC1717" s="8"/>
      <c r="AD1717" s="8" t="str">
        <f t="shared" si="161"/>
        <v>N</v>
      </c>
    </row>
    <row r="1718" spans="1:30" x14ac:dyDescent="0.15">
      <c r="A1718">
        <v>1716</v>
      </c>
      <c r="B1718" s="1" t="s">
        <v>6422</v>
      </c>
      <c r="C1718" s="1" t="s">
        <v>6423</v>
      </c>
      <c r="D1718" s="3" t="s">
        <v>35780</v>
      </c>
      <c r="E1718" s="3" t="s">
        <v>44217</v>
      </c>
      <c r="F1718" s="1" t="s">
        <v>6424</v>
      </c>
      <c r="G1718" s="2">
        <v>37427</v>
      </c>
      <c r="H1718" t="s">
        <v>6425</v>
      </c>
      <c r="I1718">
        <v>5500000</v>
      </c>
      <c r="J1718" s="9" t="s">
        <v>36113</v>
      </c>
      <c r="K1718" s="9" t="str">
        <f t="shared" si="156"/>
        <v>否</v>
      </c>
      <c r="L1718" s="8">
        <v>8789560.2200000007</v>
      </c>
      <c r="M1718" s="8">
        <v>0</v>
      </c>
      <c r="N1718" s="8">
        <v>291722.40999999997</v>
      </c>
      <c r="O1718" s="8">
        <v>173735.67999999999</v>
      </c>
      <c r="P1718" s="8">
        <f t="shared" si="157"/>
        <v>465458.08999999997</v>
      </c>
      <c r="Q1718" s="8">
        <v>8049364.0599999996</v>
      </c>
      <c r="R1718" s="8">
        <v>0</v>
      </c>
      <c r="S1718" s="8">
        <v>258461.37</v>
      </c>
      <c r="T1718" s="8">
        <v>131896.54999999999</v>
      </c>
      <c r="U1718" s="8">
        <f t="shared" si="158"/>
        <v>390357.92</v>
      </c>
      <c r="V1718" s="8">
        <v>7636291.6600000001</v>
      </c>
      <c r="W1718" s="8">
        <v>0</v>
      </c>
      <c r="X1718" s="8">
        <v>240121.8</v>
      </c>
      <c r="Y1718" s="8">
        <v>96797.72</v>
      </c>
      <c r="Z1718" s="8">
        <f t="shared" si="159"/>
        <v>336919.52</v>
      </c>
      <c r="AA1718" s="8">
        <f t="shared" si="160"/>
        <v>1192735.53</v>
      </c>
      <c r="AB1718" s="10"/>
      <c r="AC1718" s="8"/>
      <c r="AD1718" s="8" t="str">
        <f t="shared" si="161"/>
        <v>N</v>
      </c>
    </row>
    <row r="1719" spans="1:30" x14ac:dyDescent="0.15">
      <c r="A1719">
        <v>1717</v>
      </c>
      <c r="B1719" s="1" t="s">
        <v>6426</v>
      </c>
      <c r="C1719" s="1" t="s">
        <v>30556</v>
      </c>
      <c r="D1719" s="3" t="s">
        <v>35772</v>
      </c>
      <c r="E1719" s="3" t="s">
        <v>38056</v>
      </c>
      <c r="F1719" s="1" t="s">
        <v>4744</v>
      </c>
      <c r="G1719" s="2">
        <v>38184</v>
      </c>
      <c r="H1719" t="s">
        <v>6427</v>
      </c>
      <c r="I1719">
        <v>500000</v>
      </c>
      <c r="J1719" s="9" t="s">
        <v>36127</v>
      </c>
      <c r="K1719" s="9" t="str">
        <f t="shared" si="156"/>
        <v>否</v>
      </c>
      <c r="L1719" s="8">
        <v>1236795.21</v>
      </c>
      <c r="M1719" s="8">
        <v>0</v>
      </c>
      <c r="N1719" s="8">
        <v>0</v>
      </c>
      <c r="O1719" s="8">
        <v>6259.51</v>
      </c>
      <c r="P1719" s="8">
        <f t="shared" si="157"/>
        <v>6259.51</v>
      </c>
      <c r="Q1719" s="8">
        <v>1570794.94</v>
      </c>
      <c r="R1719" s="8">
        <v>0</v>
      </c>
      <c r="S1719" s="8">
        <v>0</v>
      </c>
      <c r="T1719" s="8">
        <v>0</v>
      </c>
      <c r="U1719" s="8">
        <f t="shared" si="158"/>
        <v>0</v>
      </c>
      <c r="V1719" s="8">
        <v>254633.61</v>
      </c>
      <c r="W1719" s="8">
        <v>0</v>
      </c>
      <c r="X1719" s="8">
        <v>0</v>
      </c>
      <c r="Y1719" s="8">
        <v>0</v>
      </c>
      <c r="Z1719" s="8">
        <f t="shared" si="159"/>
        <v>0</v>
      </c>
      <c r="AA1719" s="8">
        <f t="shared" si="160"/>
        <v>6259.51</v>
      </c>
      <c r="AB1719" s="10"/>
      <c r="AC1719" s="8"/>
      <c r="AD1719" s="8" t="str">
        <f t="shared" si="161"/>
        <v>N</v>
      </c>
    </row>
    <row r="1720" spans="1:30" x14ac:dyDescent="0.15">
      <c r="A1720">
        <v>1718</v>
      </c>
      <c r="B1720" s="1" t="s">
        <v>6428</v>
      </c>
      <c r="C1720" s="1" t="s">
        <v>30557</v>
      </c>
      <c r="D1720" s="3" t="s">
        <v>35778</v>
      </c>
      <c r="E1720" s="3" t="s">
        <v>38055</v>
      </c>
      <c r="F1720" s="1" t="s">
        <v>6429</v>
      </c>
      <c r="G1720" s="2">
        <v>36234</v>
      </c>
      <c r="H1720" t="s">
        <v>6430</v>
      </c>
      <c r="I1720">
        <v>300000</v>
      </c>
      <c r="J1720" s="9" t="s">
        <v>36127</v>
      </c>
      <c r="K1720" s="9" t="str">
        <f t="shared" si="156"/>
        <v>否</v>
      </c>
      <c r="L1720" s="8">
        <v>258131.01</v>
      </c>
      <c r="M1720" s="8">
        <v>0</v>
      </c>
      <c r="N1720" s="8">
        <v>5008.37</v>
      </c>
      <c r="O1720" s="8"/>
      <c r="P1720" s="8">
        <f t="shared" si="157"/>
        <v>5008.37</v>
      </c>
      <c r="Q1720" s="8">
        <v>144485.09</v>
      </c>
      <c r="R1720" s="8">
        <v>0</v>
      </c>
      <c r="S1720" s="8">
        <v>2913.31</v>
      </c>
      <c r="T1720" s="8"/>
      <c r="U1720" s="8">
        <f t="shared" si="158"/>
        <v>2913.31</v>
      </c>
      <c r="V1720" s="8">
        <v>239023.64</v>
      </c>
      <c r="W1720" s="8">
        <v>0</v>
      </c>
      <c r="X1720" s="8">
        <v>4972.09</v>
      </c>
      <c r="Y1720" s="8"/>
      <c r="Z1720" s="8">
        <f t="shared" si="159"/>
        <v>4972.09</v>
      </c>
      <c r="AA1720" s="8">
        <f t="shared" si="160"/>
        <v>12893.77</v>
      </c>
      <c r="AB1720" s="10"/>
      <c r="AC1720" s="8"/>
      <c r="AD1720" s="8" t="str">
        <f t="shared" si="161"/>
        <v>N</v>
      </c>
    </row>
    <row r="1721" spans="1:30" x14ac:dyDescent="0.15">
      <c r="A1721">
        <v>1719</v>
      </c>
      <c r="B1721" s="1" t="s">
        <v>6431</v>
      </c>
      <c r="C1721" s="1" t="s">
        <v>6432</v>
      </c>
      <c r="D1721" s="3" t="s">
        <v>35788</v>
      </c>
      <c r="E1721" s="3" t="s">
        <v>37936</v>
      </c>
      <c r="F1721" s="1" t="s">
        <v>6433</v>
      </c>
      <c r="G1721" s="2">
        <v>34883</v>
      </c>
      <c r="H1721" t="s">
        <v>6243</v>
      </c>
      <c r="I1721">
        <v>500000</v>
      </c>
      <c r="J1721" s="9" t="s">
        <v>36127</v>
      </c>
      <c r="K1721" s="9" t="str">
        <f t="shared" si="156"/>
        <v>否</v>
      </c>
      <c r="L1721" s="8">
        <v>340193.81</v>
      </c>
      <c r="M1721" s="8">
        <v>0</v>
      </c>
      <c r="N1721" s="8">
        <v>7869.35</v>
      </c>
      <c r="O1721" s="8"/>
      <c r="P1721" s="8">
        <f t="shared" si="157"/>
        <v>7869.35</v>
      </c>
      <c r="Q1721" s="8">
        <v>566183.93999999994</v>
      </c>
      <c r="R1721" s="8">
        <v>0</v>
      </c>
      <c r="S1721" s="8">
        <v>20841.04</v>
      </c>
      <c r="T1721" s="8"/>
      <c r="U1721" s="8">
        <f t="shared" si="158"/>
        <v>20841.04</v>
      </c>
      <c r="V1721" s="8">
        <v>567064.89</v>
      </c>
      <c r="W1721" s="8">
        <v>0</v>
      </c>
      <c r="X1721" s="8">
        <v>20301.09</v>
      </c>
      <c r="Y1721" s="8"/>
      <c r="Z1721" s="8">
        <f t="shared" si="159"/>
        <v>20301.09</v>
      </c>
      <c r="AA1721" s="8">
        <f t="shared" si="160"/>
        <v>49011.479999999996</v>
      </c>
      <c r="AB1721" s="10"/>
      <c r="AC1721" s="8"/>
      <c r="AD1721" s="8" t="str">
        <f t="shared" si="161"/>
        <v>N</v>
      </c>
    </row>
    <row r="1722" spans="1:30" x14ac:dyDescent="0.15">
      <c r="A1722">
        <v>1720</v>
      </c>
      <c r="B1722" s="1" t="s">
        <v>6434</v>
      </c>
      <c r="C1722" s="1" t="s">
        <v>30558</v>
      </c>
      <c r="D1722" s="3" t="s">
        <v>35772</v>
      </c>
      <c r="E1722" s="3" t="s">
        <v>38054</v>
      </c>
      <c r="F1722" s="1" t="s">
        <v>6435</v>
      </c>
      <c r="G1722" s="2">
        <v>37182</v>
      </c>
      <c r="H1722" t="s">
        <v>6436</v>
      </c>
      <c r="I1722">
        <v>500000</v>
      </c>
      <c r="J1722" s="9" t="s">
        <v>36127</v>
      </c>
      <c r="K1722" s="9" t="str">
        <f t="shared" si="156"/>
        <v>否</v>
      </c>
      <c r="L1722" s="8">
        <v>2000339.79</v>
      </c>
      <c r="M1722" s="8">
        <v>0</v>
      </c>
      <c r="N1722" s="8">
        <v>12672.45</v>
      </c>
      <c r="O1722" s="8"/>
      <c r="P1722" s="8">
        <f t="shared" si="157"/>
        <v>12672.45</v>
      </c>
      <c r="Q1722" s="8">
        <v>1788706.32</v>
      </c>
      <c r="R1722" s="8">
        <v>0</v>
      </c>
      <c r="S1722" s="8">
        <v>10170.49</v>
      </c>
      <c r="T1722" s="8"/>
      <c r="U1722" s="8">
        <f t="shared" si="158"/>
        <v>10170.49</v>
      </c>
      <c r="V1722" s="8">
        <v>959524.27</v>
      </c>
      <c r="W1722" s="8">
        <v>0</v>
      </c>
      <c r="X1722" s="8">
        <v>5903.54</v>
      </c>
      <c r="Y1722" s="8"/>
      <c r="Z1722" s="8">
        <f t="shared" si="159"/>
        <v>5903.54</v>
      </c>
      <c r="AA1722" s="8">
        <f t="shared" si="160"/>
        <v>28746.480000000003</v>
      </c>
      <c r="AB1722" s="10"/>
      <c r="AC1722" s="8"/>
      <c r="AD1722" s="8" t="str">
        <f t="shared" si="161"/>
        <v>N</v>
      </c>
    </row>
    <row r="1723" spans="1:30" x14ac:dyDescent="0.15">
      <c r="A1723">
        <v>1721</v>
      </c>
      <c r="B1723" s="1" t="s">
        <v>6437</v>
      </c>
      <c r="C1723" s="1" t="s">
        <v>30559</v>
      </c>
      <c r="D1723" s="3" t="s">
        <v>35772</v>
      </c>
      <c r="E1723" s="3" t="s">
        <v>38299</v>
      </c>
      <c r="F1723" s="1" t="s">
        <v>6438</v>
      </c>
      <c r="G1723" s="2">
        <v>38153</v>
      </c>
      <c r="H1723" t="s">
        <v>6439</v>
      </c>
      <c r="I1723">
        <v>500000</v>
      </c>
      <c r="J1723" s="9" t="s">
        <v>36127</v>
      </c>
      <c r="K1723" s="9" t="str">
        <f t="shared" si="156"/>
        <v>否</v>
      </c>
      <c r="L1723" s="8">
        <v>3213947.09</v>
      </c>
      <c r="M1723" s="8">
        <v>0</v>
      </c>
      <c r="N1723" s="8">
        <v>34864.089999999997</v>
      </c>
      <c r="O1723" s="8"/>
      <c r="P1723" s="8">
        <f t="shared" si="157"/>
        <v>34864.089999999997</v>
      </c>
      <c r="Q1723" s="8">
        <v>2841263.11</v>
      </c>
      <c r="R1723" s="8">
        <v>0</v>
      </c>
      <c r="S1723" s="8">
        <v>30543.15</v>
      </c>
      <c r="T1723" s="8"/>
      <c r="U1723" s="8">
        <f t="shared" si="158"/>
        <v>30543.15</v>
      </c>
      <c r="V1723" s="8">
        <v>2590166.0499999998</v>
      </c>
      <c r="W1723" s="8">
        <v>0</v>
      </c>
      <c r="X1723" s="8">
        <v>28478.639999999999</v>
      </c>
      <c r="Y1723" s="8"/>
      <c r="Z1723" s="8">
        <f t="shared" si="159"/>
        <v>28478.639999999999</v>
      </c>
      <c r="AA1723" s="8">
        <f t="shared" si="160"/>
        <v>93885.88</v>
      </c>
      <c r="AB1723" s="10"/>
      <c r="AC1723" s="8"/>
      <c r="AD1723" s="8" t="str">
        <f t="shared" si="161"/>
        <v>N</v>
      </c>
    </row>
    <row r="1724" spans="1:30" x14ac:dyDescent="0.15">
      <c r="A1724">
        <v>1722</v>
      </c>
      <c r="B1724" s="1" t="s">
        <v>6440</v>
      </c>
      <c r="C1724" s="1" t="s">
        <v>30560</v>
      </c>
      <c r="D1724" s="3" t="s">
        <v>35789</v>
      </c>
      <c r="E1724" s="3" t="s">
        <v>39866</v>
      </c>
      <c r="F1724" s="1" t="s">
        <v>6441</v>
      </c>
      <c r="G1724" s="2">
        <v>36748</v>
      </c>
      <c r="H1724" t="s">
        <v>6442</v>
      </c>
      <c r="I1724">
        <v>500000</v>
      </c>
      <c r="J1724" s="9" t="s">
        <v>36123</v>
      </c>
      <c r="K1724" s="9" t="str">
        <f t="shared" si="156"/>
        <v>否</v>
      </c>
      <c r="L1724" s="8">
        <v>1619998.24</v>
      </c>
      <c r="M1724" s="8">
        <v>0</v>
      </c>
      <c r="N1724" s="8">
        <v>24331.439999999999</v>
      </c>
      <c r="O1724" s="8"/>
      <c r="P1724" s="8">
        <f t="shared" si="157"/>
        <v>24331.439999999999</v>
      </c>
      <c r="Q1724" s="8">
        <v>922982.2</v>
      </c>
      <c r="R1724" s="8">
        <v>0</v>
      </c>
      <c r="S1724" s="8">
        <v>20939.169999999998</v>
      </c>
      <c r="T1724" s="8"/>
      <c r="U1724" s="8">
        <f t="shared" si="158"/>
        <v>20939.169999999998</v>
      </c>
      <c r="V1724" s="8">
        <v>231990.78</v>
      </c>
      <c r="W1724" s="8">
        <v>0</v>
      </c>
      <c r="X1724" s="8">
        <v>6209.33</v>
      </c>
      <c r="Y1724" s="8"/>
      <c r="Z1724" s="8">
        <f t="shared" si="159"/>
        <v>6209.33</v>
      </c>
      <c r="AA1724" s="8">
        <f t="shared" si="160"/>
        <v>51479.94</v>
      </c>
      <c r="AB1724" s="10"/>
      <c r="AC1724" s="8"/>
      <c r="AD1724" s="8" t="str">
        <f t="shared" si="161"/>
        <v>N</v>
      </c>
    </row>
    <row r="1725" spans="1:30" x14ac:dyDescent="0.15">
      <c r="A1725">
        <v>1723</v>
      </c>
      <c r="B1725" s="1" t="s">
        <v>6443</v>
      </c>
      <c r="C1725" s="1" t="s">
        <v>30561</v>
      </c>
      <c r="D1725" s="3" t="s">
        <v>35788</v>
      </c>
      <c r="E1725" s="3" t="s">
        <v>45096</v>
      </c>
      <c r="F1725" s="1" t="s">
        <v>6444</v>
      </c>
      <c r="G1725" s="2">
        <v>39417</v>
      </c>
      <c r="H1725" t="s">
        <v>3794</v>
      </c>
      <c r="I1725">
        <v>10000000</v>
      </c>
      <c r="J1725" s="9" t="s">
        <v>36125</v>
      </c>
      <c r="K1725" s="9" t="str">
        <f t="shared" si="156"/>
        <v>否</v>
      </c>
      <c r="L1725" s="8">
        <v>801831.37</v>
      </c>
      <c r="M1725" s="8">
        <v>0</v>
      </c>
      <c r="N1725" s="8">
        <v>24070.639999999999</v>
      </c>
      <c r="O1725" s="8">
        <v>5888.92</v>
      </c>
      <c r="P1725" s="8">
        <f t="shared" si="157"/>
        <v>29959.559999999998</v>
      </c>
      <c r="Q1725" s="8">
        <v>190674.27</v>
      </c>
      <c r="R1725" s="8">
        <v>0</v>
      </c>
      <c r="S1725" s="8">
        <v>434.29</v>
      </c>
      <c r="T1725" s="8">
        <v>1548.9</v>
      </c>
      <c r="U1725" s="8">
        <f t="shared" si="158"/>
        <v>1983.19</v>
      </c>
      <c r="V1725" s="8">
        <v>493805.14</v>
      </c>
      <c r="W1725" s="8">
        <v>0</v>
      </c>
      <c r="X1725" s="8">
        <v>11064.82</v>
      </c>
      <c r="Y1725" s="8">
        <v>2514.3200000000002</v>
      </c>
      <c r="Z1725" s="8">
        <f t="shared" si="159"/>
        <v>13579.14</v>
      </c>
      <c r="AA1725" s="8">
        <f t="shared" si="160"/>
        <v>45521.89</v>
      </c>
      <c r="AB1725" s="10">
        <v>41305</v>
      </c>
      <c r="AC1725" s="8" t="s">
        <v>37168</v>
      </c>
      <c r="AD1725" s="8" t="str">
        <f t="shared" si="161"/>
        <v>N</v>
      </c>
    </row>
    <row r="1726" spans="1:30" x14ac:dyDescent="0.15">
      <c r="A1726">
        <v>1724</v>
      </c>
      <c r="B1726" s="1" t="s">
        <v>6445</v>
      </c>
      <c r="C1726" s="1" t="s">
        <v>30562</v>
      </c>
      <c r="D1726" s="3" t="s">
        <v>35784</v>
      </c>
      <c r="E1726" s="3" t="s">
        <v>40441</v>
      </c>
      <c r="F1726" s="1" t="s">
        <v>6446</v>
      </c>
      <c r="G1726" s="2">
        <v>37546</v>
      </c>
      <c r="H1726" t="s">
        <v>6447</v>
      </c>
      <c r="I1726">
        <v>1500000</v>
      </c>
      <c r="J1726" s="9" t="s">
        <v>36119</v>
      </c>
      <c r="K1726" s="9" t="str">
        <f t="shared" si="156"/>
        <v>否</v>
      </c>
      <c r="L1726" s="8">
        <v>49339531.890000001</v>
      </c>
      <c r="M1726" s="8">
        <v>0</v>
      </c>
      <c r="N1726" s="8">
        <v>1594798.99</v>
      </c>
      <c r="O1726" s="8"/>
      <c r="P1726" s="8">
        <f t="shared" si="157"/>
        <v>1594798.99</v>
      </c>
      <c r="Q1726" s="8">
        <v>52054302.200000003</v>
      </c>
      <c r="R1726" s="8">
        <v>0</v>
      </c>
      <c r="S1726" s="8">
        <v>1502417.57</v>
      </c>
      <c r="T1726" s="8"/>
      <c r="U1726" s="8">
        <f t="shared" si="158"/>
        <v>1502417.57</v>
      </c>
      <c r="V1726" s="8">
        <v>57270940.729999997</v>
      </c>
      <c r="W1726" s="8">
        <v>0</v>
      </c>
      <c r="X1726" s="8">
        <v>1666419.62</v>
      </c>
      <c r="Y1726" s="8"/>
      <c r="Z1726" s="8">
        <f t="shared" si="159"/>
        <v>1666419.62</v>
      </c>
      <c r="AA1726" s="8">
        <f t="shared" si="160"/>
        <v>4763636.18</v>
      </c>
      <c r="AB1726" s="10">
        <v>42159</v>
      </c>
      <c r="AC1726" s="8" t="s">
        <v>37121</v>
      </c>
      <c r="AD1726" s="8" t="str">
        <f t="shared" si="161"/>
        <v>N</v>
      </c>
    </row>
    <row r="1727" spans="1:30" x14ac:dyDescent="0.15">
      <c r="A1727">
        <v>1725</v>
      </c>
      <c r="B1727" s="1" t="s">
        <v>6448</v>
      </c>
      <c r="C1727" s="1" t="s">
        <v>30563</v>
      </c>
      <c r="D1727" s="3" t="s">
        <v>35774</v>
      </c>
      <c r="E1727" s="3" t="s">
        <v>38746</v>
      </c>
      <c r="F1727" s="1" t="s">
        <v>6449</v>
      </c>
      <c r="G1727" s="2">
        <v>35292</v>
      </c>
      <c r="H1727" t="s">
        <v>6450</v>
      </c>
      <c r="I1727">
        <v>30000000</v>
      </c>
      <c r="J1727" s="9" t="s">
        <v>36131</v>
      </c>
      <c r="K1727" s="9" t="str">
        <f t="shared" si="156"/>
        <v>否</v>
      </c>
      <c r="L1727" s="8">
        <v>0</v>
      </c>
      <c r="M1727" s="8">
        <v>0</v>
      </c>
      <c r="N1727" s="8">
        <v>0</v>
      </c>
      <c r="O1727" s="8"/>
      <c r="P1727" s="8">
        <f t="shared" si="157"/>
        <v>0</v>
      </c>
      <c r="Q1727" s="8">
        <v>0</v>
      </c>
      <c r="R1727" s="8">
        <v>0</v>
      </c>
      <c r="S1727" s="8">
        <v>0</v>
      </c>
      <c r="T1727" s="8"/>
      <c r="U1727" s="8">
        <f t="shared" si="158"/>
        <v>0</v>
      </c>
      <c r="V1727" s="8">
        <v>0</v>
      </c>
      <c r="W1727" s="8">
        <v>0</v>
      </c>
      <c r="X1727" s="8">
        <v>0</v>
      </c>
      <c r="Y1727" s="8"/>
      <c r="Z1727" s="8">
        <f t="shared" si="159"/>
        <v>0</v>
      </c>
      <c r="AA1727" s="8">
        <f t="shared" si="160"/>
        <v>0</v>
      </c>
      <c r="AB1727" s="10"/>
      <c r="AC1727" s="8"/>
      <c r="AD1727" s="8" t="str">
        <f t="shared" si="161"/>
        <v>N</v>
      </c>
    </row>
    <row r="1728" spans="1:30" x14ac:dyDescent="0.15">
      <c r="A1728">
        <v>1726</v>
      </c>
      <c r="B1728" s="1" t="s">
        <v>6451</v>
      </c>
      <c r="C1728" s="1" t="s">
        <v>30564</v>
      </c>
      <c r="D1728" s="3" t="s">
        <v>35772</v>
      </c>
      <c r="E1728" s="3" t="s">
        <v>38298</v>
      </c>
      <c r="F1728" s="1" t="s">
        <v>6452</v>
      </c>
      <c r="G1728" s="2">
        <v>36974</v>
      </c>
      <c r="H1728" t="s">
        <v>6453</v>
      </c>
      <c r="I1728">
        <v>500000</v>
      </c>
      <c r="J1728" s="9" t="s">
        <v>36127</v>
      </c>
      <c r="K1728" s="9" t="str">
        <f t="shared" si="156"/>
        <v>否</v>
      </c>
      <c r="L1728" s="8">
        <v>849038.03</v>
      </c>
      <c r="M1728" s="8">
        <v>0</v>
      </c>
      <c r="N1728" s="8">
        <v>11859.25</v>
      </c>
      <c r="O1728" s="8"/>
      <c r="P1728" s="8">
        <f t="shared" si="157"/>
        <v>11859.25</v>
      </c>
      <c r="Q1728" s="8">
        <v>621921.91</v>
      </c>
      <c r="R1728" s="8">
        <v>0</v>
      </c>
      <c r="S1728" s="8">
        <v>10456.01</v>
      </c>
      <c r="T1728" s="8"/>
      <c r="U1728" s="8">
        <f t="shared" si="158"/>
        <v>10456.01</v>
      </c>
      <c r="V1728" s="8">
        <v>1248011.95</v>
      </c>
      <c r="W1728" s="8">
        <v>0</v>
      </c>
      <c r="X1728" s="8">
        <v>13822.6</v>
      </c>
      <c r="Y1728" s="8"/>
      <c r="Z1728" s="8">
        <f t="shared" si="159"/>
        <v>13822.6</v>
      </c>
      <c r="AA1728" s="8">
        <f t="shared" si="160"/>
        <v>36137.86</v>
      </c>
      <c r="AB1728" s="10"/>
      <c r="AC1728" s="8"/>
      <c r="AD1728" s="8" t="str">
        <f t="shared" si="161"/>
        <v>N</v>
      </c>
    </row>
    <row r="1729" spans="1:30" x14ac:dyDescent="0.15">
      <c r="A1729">
        <v>1727</v>
      </c>
      <c r="B1729" s="1" t="s">
        <v>6454</v>
      </c>
      <c r="C1729" s="1" t="s">
        <v>30565</v>
      </c>
      <c r="D1729" s="3" t="s">
        <v>35772</v>
      </c>
      <c r="E1729" s="3" t="s">
        <v>38855</v>
      </c>
      <c r="F1729" s="1" t="s">
        <v>6455</v>
      </c>
      <c r="G1729" s="2">
        <v>37712</v>
      </c>
      <c r="H1729" t="s">
        <v>6436</v>
      </c>
      <c r="I1729">
        <v>500000</v>
      </c>
      <c r="J1729" s="9" t="s">
        <v>36139</v>
      </c>
      <c r="K1729" s="9" t="str">
        <f t="shared" si="156"/>
        <v>否</v>
      </c>
      <c r="L1729" s="8">
        <v>34520142.799999997</v>
      </c>
      <c r="M1729" s="8">
        <v>0</v>
      </c>
      <c r="N1729" s="8">
        <v>154498.85</v>
      </c>
      <c r="O1729" s="8">
        <v>69473.16</v>
      </c>
      <c r="P1729" s="8">
        <f t="shared" si="157"/>
        <v>223972.01</v>
      </c>
      <c r="Q1729" s="8">
        <v>58839943.979999997</v>
      </c>
      <c r="R1729" s="8">
        <v>0</v>
      </c>
      <c r="S1729" s="8">
        <v>202723</v>
      </c>
      <c r="T1729" s="8">
        <v>59283.22</v>
      </c>
      <c r="U1729" s="8">
        <f t="shared" si="158"/>
        <v>262006.22</v>
      </c>
      <c r="V1729" s="8">
        <v>9936933.9100000001</v>
      </c>
      <c r="W1729" s="8">
        <v>0</v>
      </c>
      <c r="X1729" s="8">
        <v>44567.47</v>
      </c>
      <c r="Y1729" s="8">
        <v>8313.3700000000008</v>
      </c>
      <c r="Z1729" s="8">
        <f t="shared" si="159"/>
        <v>52880.840000000004</v>
      </c>
      <c r="AA1729" s="8">
        <f t="shared" si="160"/>
        <v>538859.06999999995</v>
      </c>
      <c r="AB1729" s="10"/>
      <c r="AC1729" s="8"/>
      <c r="AD1729" s="8" t="str">
        <f t="shared" si="161"/>
        <v>N</v>
      </c>
    </row>
    <row r="1730" spans="1:30" x14ac:dyDescent="0.15">
      <c r="A1730">
        <v>1728</v>
      </c>
      <c r="B1730" s="1" t="s">
        <v>6456</v>
      </c>
      <c r="C1730" s="1" t="s">
        <v>30566</v>
      </c>
      <c r="D1730" s="3" t="s">
        <v>35780</v>
      </c>
      <c r="E1730" s="3" t="s">
        <v>44216</v>
      </c>
      <c r="F1730" s="1" t="s">
        <v>6457</v>
      </c>
      <c r="G1730" s="2">
        <v>37130</v>
      </c>
      <c r="H1730" t="s">
        <v>6458</v>
      </c>
      <c r="I1730">
        <v>500000</v>
      </c>
      <c r="J1730" s="9" t="s">
        <v>36113</v>
      </c>
      <c r="K1730" s="9" t="str">
        <f t="shared" si="156"/>
        <v>否</v>
      </c>
      <c r="L1730" s="8">
        <v>2686853.4</v>
      </c>
      <c r="M1730" s="8">
        <v>0</v>
      </c>
      <c r="N1730" s="8">
        <v>91108.31</v>
      </c>
      <c r="O1730" s="8"/>
      <c r="P1730" s="8">
        <f t="shared" si="157"/>
        <v>91108.31</v>
      </c>
      <c r="Q1730" s="8">
        <v>967281.34</v>
      </c>
      <c r="R1730" s="8">
        <v>0</v>
      </c>
      <c r="S1730" s="8">
        <v>30935.56</v>
      </c>
      <c r="T1730" s="8"/>
      <c r="U1730" s="8">
        <f t="shared" si="158"/>
        <v>30935.56</v>
      </c>
      <c r="V1730" s="8">
        <v>797854.46</v>
      </c>
      <c r="W1730" s="8">
        <v>0</v>
      </c>
      <c r="X1730" s="8">
        <v>91476.01</v>
      </c>
      <c r="Y1730" s="8"/>
      <c r="Z1730" s="8">
        <f t="shared" si="159"/>
        <v>91476.01</v>
      </c>
      <c r="AA1730" s="8">
        <f t="shared" si="160"/>
        <v>213519.88</v>
      </c>
      <c r="AB1730" s="10"/>
      <c r="AC1730" s="8"/>
      <c r="AD1730" s="8" t="str">
        <f t="shared" si="161"/>
        <v>N</v>
      </c>
    </row>
    <row r="1731" spans="1:30" x14ac:dyDescent="0.15">
      <c r="A1731">
        <v>1729</v>
      </c>
      <c r="B1731" s="1" t="s">
        <v>6459</v>
      </c>
      <c r="C1731" s="1" t="s">
        <v>30567</v>
      </c>
      <c r="D1731" s="3" t="s">
        <v>34480</v>
      </c>
      <c r="E1731" s="3" t="s">
        <v>44882</v>
      </c>
      <c r="F1731" s="1" t="s">
        <v>6460</v>
      </c>
      <c r="G1731" s="2">
        <v>37638</v>
      </c>
      <c r="H1731" t="s">
        <v>1765</v>
      </c>
      <c r="I1731">
        <v>500000</v>
      </c>
      <c r="J1731" s="9" t="s">
        <v>36125</v>
      </c>
      <c r="K1731" s="9" t="str">
        <f t="shared" si="156"/>
        <v>否</v>
      </c>
      <c r="L1731" s="8">
        <v>2538275.2799999998</v>
      </c>
      <c r="M1731" s="8">
        <v>0</v>
      </c>
      <c r="N1731" s="8">
        <v>107762.06</v>
      </c>
      <c r="O1731" s="8"/>
      <c r="P1731" s="8">
        <f t="shared" si="157"/>
        <v>107762.06</v>
      </c>
      <c r="Q1731" s="8">
        <v>2946368.52</v>
      </c>
      <c r="R1731" s="8">
        <v>0</v>
      </c>
      <c r="S1731" s="8">
        <v>122100.06</v>
      </c>
      <c r="T1731" s="8"/>
      <c r="U1731" s="8">
        <f t="shared" si="158"/>
        <v>122100.06</v>
      </c>
      <c r="V1731" s="8">
        <v>2997456.07</v>
      </c>
      <c r="W1731" s="8">
        <v>0</v>
      </c>
      <c r="X1731" s="8">
        <v>140012.01999999999</v>
      </c>
      <c r="Y1731" s="8"/>
      <c r="Z1731" s="8">
        <f t="shared" si="159"/>
        <v>140012.01999999999</v>
      </c>
      <c r="AA1731" s="8">
        <f t="shared" si="160"/>
        <v>369874.14</v>
      </c>
      <c r="AB1731" s="10"/>
      <c r="AC1731" s="8"/>
      <c r="AD1731" s="8" t="str">
        <f t="shared" si="161"/>
        <v>N</v>
      </c>
    </row>
    <row r="1732" spans="1:30" x14ac:dyDescent="0.15">
      <c r="A1732">
        <v>1730</v>
      </c>
      <c r="B1732" s="1" t="s">
        <v>6461</v>
      </c>
      <c r="C1732" s="1" t="s">
        <v>30568</v>
      </c>
      <c r="D1732" s="3" t="s">
        <v>35772</v>
      </c>
      <c r="E1732" s="3" t="s">
        <v>38632</v>
      </c>
      <c r="F1732" s="1" t="s">
        <v>6462</v>
      </c>
      <c r="G1732" s="2">
        <v>38059</v>
      </c>
      <c r="H1732" t="s">
        <v>6463</v>
      </c>
      <c r="I1732">
        <v>500000</v>
      </c>
      <c r="J1732" s="9" t="s">
        <v>36127</v>
      </c>
      <c r="K1732" s="9" t="str">
        <f t="shared" ref="K1732:K1795" si="162">IF(M1732+R1732+W1732&gt;0,"是","否")</f>
        <v>否</v>
      </c>
      <c r="L1732" s="8">
        <v>6047762.0599999996</v>
      </c>
      <c r="M1732" s="8">
        <v>0</v>
      </c>
      <c r="N1732" s="8">
        <v>43517.13</v>
      </c>
      <c r="O1732" s="8">
        <v>28288.01</v>
      </c>
      <c r="P1732" s="8">
        <f t="shared" ref="P1732:P1795" si="163">N1732+O1732</f>
        <v>71805.14</v>
      </c>
      <c r="Q1732" s="8">
        <v>4909694.76</v>
      </c>
      <c r="R1732" s="8">
        <v>0</v>
      </c>
      <c r="S1732" s="8">
        <v>39009.69</v>
      </c>
      <c r="T1732" s="8">
        <v>21387.49</v>
      </c>
      <c r="U1732" s="8">
        <f t="shared" ref="U1732:U1795" si="164">S1732+T1732</f>
        <v>60397.180000000008</v>
      </c>
      <c r="V1732" s="8">
        <v>4153307.48</v>
      </c>
      <c r="W1732" s="8">
        <v>0</v>
      </c>
      <c r="X1732" s="8">
        <v>27806.65</v>
      </c>
      <c r="Y1732" s="8">
        <v>6800.49</v>
      </c>
      <c r="Z1732" s="8">
        <f t="shared" ref="Z1732:Z1795" si="165">X1732+Y1732</f>
        <v>34607.14</v>
      </c>
      <c r="AA1732" s="8">
        <f t="shared" ref="AA1732:AA1795" si="166">P1732+U1732+Z1732</f>
        <v>166809.46000000002</v>
      </c>
      <c r="AB1732" s="10"/>
      <c r="AC1732" s="8"/>
      <c r="AD1732" s="8" t="str">
        <f t="shared" ref="AD1732:AD1795" si="167">IF(Z1732&gt;=3000000,"Y","N")</f>
        <v>N</v>
      </c>
    </row>
    <row r="1733" spans="1:30" x14ac:dyDescent="0.15">
      <c r="A1733">
        <v>1731</v>
      </c>
      <c r="B1733" s="1" t="s">
        <v>6464</v>
      </c>
      <c r="C1733" s="1" t="s">
        <v>6465</v>
      </c>
      <c r="D1733" s="3" t="s">
        <v>35776</v>
      </c>
      <c r="E1733" s="3" t="s">
        <v>39316</v>
      </c>
      <c r="F1733" s="1" t="s">
        <v>6466</v>
      </c>
      <c r="G1733" s="2">
        <v>38048</v>
      </c>
      <c r="H1733" t="s">
        <v>6467</v>
      </c>
      <c r="I1733">
        <v>500000</v>
      </c>
      <c r="J1733" s="9" t="s">
        <v>36112</v>
      </c>
      <c r="K1733" s="9" t="str">
        <f t="shared" si="162"/>
        <v>否</v>
      </c>
      <c r="L1733" s="8">
        <v>393228.77</v>
      </c>
      <c r="M1733" s="8">
        <v>0</v>
      </c>
      <c r="N1733" s="8">
        <v>16705.759999999998</v>
      </c>
      <c r="O1733" s="8"/>
      <c r="P1733" s="8">
        <f t="shared" si="163"/>
        <v>16705.759999999998</v>
      </c>
      <c r="Q1733" s="8">
        <v>243118.11</v>
      </c>
      <c r="R1733" s="8">
        <v>0</v>
      </c>
      <c r="S1733" s="8">
        <v>6890.51</v>
      </c>
      <c r="T1733" s="8"/>
      <c r="U1733" s="8">
        <f t="shared" si="164"/>
        <v>6890.51</v>
      </c>
      <c r="V1733" s="8">
        <v>1098597.1000000001</v>
      </c>
      <c r="W1733" s="8">
        <v>0</v>
      </c>
      <c r="X1733" s="8">
        <v>34433.410000000003</v>
      </c>
      <c r="Y1733" s="8"/>
      <c r="Z1733" s="8">
        <f t="shared" si="165"/>
        <v>34433.410000000003</v>
      </c>
      <c r="AA1733" s="8">
        <f t="shared" si="166"/>
        <v>58029.68</v>
      </c>
      <c r="AB1733" s="10"/>
      <c r="AC1733" s="8"/>
      <c r="AD1733" s="8" t="str">
        <f t="shared" si="167"/>
        <v>N</v>
      </c>
    </row>
    <row r="1734" spans="1:30" x14ac:dyDescent="0.15">
      <c r="A1734">
        <v>1732</v>
      </c>
      <c r="B1734" s="1" t="s">
        <v>6468</v>
      </c>
      <c r="C1734" s="1" t="s">
        <v>30569</v>
      </c>
      <c r="D1734" s="3" t="s">
        <v>35788</v>
      </c>
      <c r="E1734" s="3" t="s">
        <v>45095</v>
      </c>
      <c r="F1734" s="1" t="s">
        <v>6469</v>
      </c>
      <c r="G1734" s="2">
        <v>35947</v>
      </c>
      <c r="H1734" t="s">
        <v>6470</v>
      </c>
      <c r="I1734">
        <v>5000000</v>
      </c>
      <c r="J1734" s="9" t="s">
        <v>36125</v>
      </c>
      <c r="K1734" s="9" t="str">
        <f t="shared" si="162"/>
        <v>否</v>
      </c>
      <c r="L1734" s="8">
        <v>2131106.73</v>
      </c>
      <c r="M1734" s="8">
        <v>0</v>
      </c>
      <c r="N1734" s="8">
        <v>98901.69</v>
      </c>
      <c r="O1734" s="8"/>
      <c r="P1734" s="8">
        <f t="shared" si="163"/>
        <v>98901.69</v>
      </c>
      <c r="Q1734" s="8">
        <v>5475791.6200000001</v>
      </c>
      <c r="R1734" s="8">
        <v>0</v>
      </c>
      <c r="S1734" s="8">
        <v>274064.89</v>
      </c>
      <c r="T1734" s="8"/>
      <c r="U1734" s="8">
        <f t="shared" si="164"/>
        <v>274064.89</v>
      </c>
      <c r="V1734" s="8">
        <v>1887566.66</v>
      </c>
      <c r="W1734" s="8">
        <v>0</v>
      </c>
      <c r="X1734" s="8">
        <v>93862.13</v>
      </c>
      <c r="Y1734" s="8"/>
      <c r="Z1734" s="8">
        <f t="shared" si="165"/>
        <v>93862.13</v>
      </c>
      <c r="AA1734" s="8">
        <f t="shared" si="166"/>
        <v>466828.71</v>
      </c>
      <c r="AB1734" s="10">
        <v>40953</v>
      </c>
      <c r="AC1734" s="8" t="s">
        <v>37125</v>
      </c>
      <c r="AD1734" s="8" t="str">
        <f t="shared" si="167"/>
        <v>N</v>
      </c>
    </row>
    <row r="1735" spans="1:30" x14ac:dyDescent="0.15">
      <c r="A1735">
        <v>1733</v>
      </c>
      <c r="B1735" s="1" t="s">
        <v>6471</v>
      </c>
      <c r="C1735" s="1" t="s">
        <v>6472</v>
      </c>
      <c r="D1735" s="3" t="s">
        <v>34480</v>
      </c>
      <c r="E1735" s="3" t="s">
        <v>42412</v>
      </c>
      <c r="F1735" s="1" t="s">
        <v>6473</v>
      </c>
      <c r="G1735" s="2">
        <v>38077</v>
      </c>
      <c r="H1735" t="s">
        <v>6474</v>
      </c>
      <c r="I1735">
        <v>200000</v>
      </c>
      <c r="J1735" s="9" t="s">
        <v>36124</v>
      </c>
      <c r="K1735" s="9" t="str">
        <f t="shared" si="162"/>
        <v>否</v>
      </c>
      <c r="L1735" s="8">
        <v>913051.62</v>
      </c>
      <c r="M1735" s="8">
        <v>0</v>
      </c>
      <c r="N1735" s="8">
        <v>31901.41</v>
      </c>
      <c r="O1735" s="8"/>
      <c r="P1735" s="8">
        <f t="shared" si="163"/>
        <v>31901.41</v>
      </c>
      <c r="Q1735" s="8">
        <v>1418717.17</v>
      </c>
      <c r="R1735" s="8">
        <v>0</v>
      </c>
      <c r="S1735" s="8">
        <v>25790.15</v>
      </c>
      <c r="T1735" s="8"/>
      <c r="U1735" s="8">
        <f t="shared" si="164"/>
        <v>25790.15</v>
      </c>
      <c r="V1735" s="8">
        <v>1153807.1000000001</v>
      </c>
      <c r="W1735" s="8">
        <v>0</v>
      </c>
      <c r="X1735" s="8">
        <v>19864.919999999998</v>
      </c>
      <c r="Y1735" s="8"/>
      <c r="Z1735" s="8">
        <f t="shared" si="165"/>
        <v>19864.919999999998</v>
      </c>
      <c r="AA1735" s="8">
        <f t="shared" si="166"/>
        <v>77556.479999999996</v>
      </c>
      <c r="AB1735" s="10"/>
      <c r="AC1735" s="8"/>
      <c r="AD1735" s="8" t="str">
        <f t="shared" si="167"/>
        <v>N</v>
      </c>
    </row>
    <row r="1736" spans="1:30" x14ac:dyDescent="0.15">
      <c r="A1736">
        <v>1734</v>
      </c>
      <c r="B1736" s="1" t="s">
        <v>6475</v>
      </c>
      <c r="C1736" s="1" t="s">
        <v>30570</v>
      </c>
      <c r="D1736" s="3" t="s">
        <v>35789</v>
      </c>
      <c r="E1736" s="3" t="s">
        <v>39309</v>
      </c>
      <c r="F1736" s="1" t="s">
        <v>6476</v>
      </c>
      <c r="G1736" s="2">
        <v>37912</v>
      </c>
      <c r="H1736" t="s">
        <v>6477</v>
      </c>
      <c r="I1736">
        <v>80000</v>
      </c>
      <c r="J1736" s="9" t="s">
        <v>36112</v>
      </c>
      <c r="K1736" s="9" t="str">
        <f t="shared" si="162"/>
        <v>否</v>
      </c>
      <c r="L1736" s="8">
        <v>5292229.5</v>
      </c>
      <c r="M1736" s="8">
        <v>0</v>
      </c>
      <c r="N1736" s="8">
        <v>85678.58</v>
      </c>
      <c r="O1736" s="8"/>
      <c r="P1736" s="8">
        <f t="shared" si="163"/>
        <v>85678.58</v>
      </c>
      <c r="Q1736" s="8">
        <v>5614478.6100000003</v>
      </c>
      <c r="R1736" s="8">
        <v>0</v>
      </c>
      <c r="S1736" s="8">
        <v>100745.35</v>
      </c>
      <c r="T1736" s="8"/>
      <c r="U1736" s="8">
        <f t="shared" si="164"/>
        <v>100745.35</v>
      </c>
      <c r="V1736" s="8">
        <v>5785906.5099999998</v>
      </c>
      <c r="W1736" s="8">
        <v>0</v>
      </c>
      <c r="X1736" s="8">
        <v>101011.91</v>
      </c>
      <c r="Y1736" s="8"/>
      <c r="Z1736" s="8">
        <f t="shared" si="165"/>
        <v>101011.91</v>
      </c>
      <c r="AA1736" s="8">
        <f t="shared" si="166"/>
        <v>287435.83999999997</v>
      </c>
      <c r="AB1736" s="10"/>
      <c r="AC1736" s="8"/>
      <c r="AD1736" s="8" t="str">
        <f t="shared" si="167"/>
        <v>N</v>
      </c>
    </row>
    <row r="1737" spans="1:30" x14ac:dyDescent="0.15">
      <c r="A1737">
        <v>1735</v>
      </c>
      <c r="B1737" s="1" t="s">
        <v>6478</v>
      </c>
      <c r="C1737" s="1" t="s">
        <v>6479</v>
      </c>
      <c r="D1737" s="3" t="s">
        <v>35784</v>
      </c>
      <c r="E1737" s="3" t="s">
        <v>39308</v>
      </c>
      <c r="F1737" s="1" t="s">
        <v>6480</v>
      </c>
      <c r="G1737" s="2">
        <v>35236</v>
      </c>
      <c r="H1737" t="s">
        <v>6481</v>
      </c>
      <c r="I1737">
        <v>700000</v>
      </c>
      <c r="J1737" s="9" t="s">
        <v>36112</v>
      </c>
      <c r="K1737" s="9" t="str">
        <f t="shared" si="162"/>
        <v>否</v>
      </c>
      <c r="L1737" s="8">
        <v>538443.67000000004</v>
      </c>
      <c r="M1737" s="8">
        <v>0</v>
      </c>
      <c r="N1737" s="8">
        <v>26602.799999999999</v>
      </c>
      <c r="O1737" s="8"/>
      <c r="P1737" s="8">
        <f t="shared" si="163"/>
        <v>26602.799999999999</v>
      </c>
      <c r="Q1737" s="8">
        <v>488649.58</v>
      </c>
      <c r="R1737" s="8">
        <v>0</v>
      </c>
      <c r="S1737" s="8">
        <v>16682.330000000002</v>
      </c>
      <c r="T1737" s="8"/>
      <c r="U1737" s="8">
        <f t="shared" si="164"/>
        <v>16682.330000000002</v>
      </c>
      <c r="V1737" s="8">
        <v>89497.86</v>
      </c>
      <c r="W1737" s="8">
        <v>0</v>
      </c>
      <c r="X1737" s="8">
        <v>5050.7700000000004</v>
      </c>
      <c r="Y1737" s="8"/>
      <c r="Z1737" s="8">
        <f t="shared" si="165"/>
        <v>5050.7700000000004</v>
      </c>
      <c r="AA1737" s="8">
        <f t="shared" si="166"/>
        <v>48335.900000000009</v>
      </c>
      <c r="AB1737" s="10"/>
      <c r="AC1737" s="8"/>
      <c r="AD1737" s="8" t="str">
        <f t="shared" si="167"/>
        <v>N</v>
      </c>
    </row>
    <row r="1738" spans="1:30" x14ac:dyDescent="0.15">
      <c r="A1738">
        <v>1736</v>
      </c>
      <c r="B1738" s="1" t="s">
        <v>6482</v>
      </c>
      <c r="C1738" s="1" t="s">
        <v>30571</v>
      </c>
      <c r="D1738" s="3" t="s">
        <v>35783</v>
      </c>
      <c r="E1738" s="3" t="s">
        <v>38278</v>
      </c>
      <c r="F1738" s="1" t="s">
        <v>6483</v>
      </c>
      <c r="G1738" s="2">
        <v>35865</v>
      </c>
      <c r="H1738" t="s">
        <v>6484</v>
      </c>
      <c r="I1738">
        <v>115000</v>
      </c>
      <c r="J1738" s="9" t="s">
        <v>36127</v>
      </c>
      <c r="K1738" s="9" t="str">
        <f t="shared" si="162"/>
        <v>否</v>
      </c>
      <c r="L1738" s="8">
        <v>581824.79</v>
      </c>
      <c r="M1738" s="8">
        <v>0</v>
      </c>
      <c r="N1738" s="8">
        <v>21449.39</v>
      </c>
      <c r="O1738" s="8"/>
      <c r="P1738" s="8">
        <f t="shared" si="163"/>
        <v>21449.39</v>
      </c>
      <c r="Q1738" s="8">
        <v>522658.13</v>
      </c>
      <c r="R1738" s="8">
        <v>0</v>
      </c>
      <c r="S1738" s="8">
        <v>20256.650000000001</v>
      </c>
      <c r="T1738" s="8"/>
      <c r="U1738" s="8">
        <f t="shared" si="164"/>
        <v>20256.650000000001</v>
      </c>
      <c r="V1738" s="8">
        <v>602962.37</v>
      </c>
      <c r="W1738" s="8">
        <v>0</v>
      </c>
      <c r="X1738" s="8">
        <v>20662.05</v>
      </c>
      <c r="Y1738" s="8"/>
      <c r="Z1738" s="8">
        <f t="shared" si="165"/>
        <v>20662.05</v>
      </c>
      <c r="AA1738" s="8">
        <f t="shared" si="166"/>
        <v>62368.09</v>
      </c>
      <c r="AB1738" s="10"/>
      <c r="AC1738" s="8"/>
      <c r="AD1738" s="8" t="str">
        <f t="shared" si="167"/>
        <v>N</v>
      </c>
    </row>
    <row r="1739" spans="1:30" x14ac:dyDescent="0.15">
      <c r="A1739">
        <v>1737</v>
      </c>
      <c r="B1739" s="1" t="s">
        <v>6485</v>
      </c>
      <c r="C1739" s="1" t="s">
        <v>30572</v>
      </c>
      <c r="D1739" s="3" t="s">
        <v>34485</v>
      </c>
      <c r="E1739" s="3" t="s">
        <v>42709</v>
      </c>
      <c r="F1739" s="1" t="s">
        <v>6486</v>
      </c>
      <c r="G1739" s="2">
        <v>38104</v>
      </c>
      <c r="H1739" t="s">
        <v>6487</v>
      </c>
      <c r="I1739">
        <v>388100</v>
      </c>
      <c r="J1739" s="9" t="s">
        <v>36126</v>
      </c>
      <c r="K1739" s="9" t="str">
        <f t="shared" si="162"/>
        <v>否</v>
      </c>
      <c r="L1739" s="8"/>
      <c r="M1739" s="8"/>
      <c r="N1739" s="8"/>
      <c r="O1739" s="8"/>
      <c r="P1739" s="8">
        <f t="shared" si="163"/>
        <v>0</v>
      </c>
      <c r="Q1739" s="8"/>
      <c r="R1739" s="8"/>
      <c r="S1739" s="8"/>
      <c r="T1739" s="8"/>
      <c r="U1739" s="8">
        <f t="shared" si="164"/>
        <v>0</v>
      </c>
      <c r="V1739" s="8">
        <v>172813.28</v>
      </c>
      <c r="W1739" s="8">
        <v>0</v>
      </c>
      <c r="X1739" s="8">
        <v>34141.26</v>
      </c>
      <c r="Y1739" s="8"/>
      <c r="Z1739" s="8">
        <f t="shared" si="165"/>
        <v>34141.26</v>
      </c>
      <c r="AA1739" s="8">
        <f t="shared" si="166"/>
        <v>34141.26</v>
      </c>
      <c r="AB1739" s="10"/>
      <c r="AC1739" s="8"/>
      <c r="AD1739" s="8" t="str">
        <f t="shared" si="167"/>
        <v>N</v>
      </c>
    </row>
    <row r="1740" spans="1:30" x14ac:dyDescent="0.15">
      <c r="A1740">
        <v>1738</v>
      </c>
      <c r="B1740" s="1" t="s">
        <v>6488</v>
      </c>
      <c r="C1740" s="1" t="s">
        <v>30573</v>
      </c>
      <c r="D1740" s="3" t="s">
        <v>35784</v>
      </c>
      <c r="E1740" s="3" t="s">
        <v>45995</v>
      </c>
      <c r="F1740" s="1" t="s">
        <v>6489</v>
      </c>
      <c r="G1740" s="2">
        <v>38327</v>
      </c>
      <c r="H1740" t="s">
        <v>6490</v>
      </c>
      <c r="I1740">
        <v>1000000</v>
      </c>
      <c r="J1740" s="9" t="s">
        <v>36118</v>
      </c>
      <c r="K1740" s="9" t="str">
        <f t="shared" si="162"/>
        <v>否</v>
      </c>
      <c r="L1740" s="8">
        <v>12805405.289999999</v>
      </c>
      <c r="M1740" s="8">
        <v>0</v>
      </c>
      <c r="N1740" s="8">
        <v>512785.68</v>
      </c>
      <c r="O1740" s="8"/>
      <c r="P1740" s="8">
        <f t="shared" si="163"/>
        <v>512785.68</v>
      </c>
      <c r="Q1740" s="8">
        <v>15839928.619999999</v>
      </c>
      <c r="R1740" s="8">
        <v>0</v>
      </c>
      <c r="S1740" s="8">
        <v>622145.81000000006</v>
      </c>
      <c r="T1740" s="8"/>
      <c r="U1740" s="8">
        <f t="shared" si="164"/>
        <v>622145.81000000006</v>
      </c>
      <c r="V1740" s="8">
        <v>11657061.67</v>
      </c>
      <c r="W1740" s="8">
        <v>0</v>
      </c>
      <c r="X1740" s="8">
        <v>387694</v>
      </c>
      <c r="Y1740" s="8"/>
      <c r="Z1740" s="8">
        <f t="shared" si="165"/>
        <v>387694</v>
      </c>
      <c r="AA1740" s="8">
        <f t="shared" si="166"/>
        <v>1522625.49</v>
      </c>
      <c r="AB1740" s="10"/>
      <c r="AC1740" s="8"/>
      <c r="AD1740" s="8" t="str">
        <f t="shared" si="167"/>
        <v>N</v>
      </c>
    </row>
    <row r="1741" spans="1:30" x14ac:dyDescent="0.15">
      <c r="A1741">
        <v>1739</v>
      </c>
      <c r="B1741" s="1" t="s">
        <v>6491</v>
      </c>
      <c r="C1741" s="1" t="s">
        <v>30574</v>
      </c>
      <c r="D1741" s="3" t="s">
        <v>34505</v>
      </c>
      <c r="E1741" s="3" t="s">
        <v>37274</v>
      </c>
      <c r="F1741" s="1" t="s">
        <v>6492</v>
      </c>
      <c r="G1741" s="2">
        <v>31168</v>
      </c>
      <c r="H1741" t="s">
        <v>6493</v>
      </c>
      <c r="I1741">
        <v>5300000</v>
      </c>
      <c r="J1741" s="9" t="s">
        <v>36138</v>
      </c>
      <c r="K1741" s="9" t="str">
        <f t="shared" si="162"/>
        <v>否</v>
      </c>
      <c r="L1741" s="8">
        <v>1066760.67</v>
      </c>
      <c r="M1741" s="8">
        <v>0</v>
      </c>
      <c r="N1741" s="8">
        <v>181349.32</v>
      </c>
      <c r="O1741" s="8"/>
      <c r="P1741" s="8">
        <f t="shared" si="163"/>
        <v>181349.32</v>
      </c>
      <c r="Q1741" s="8">
        <v>1316994.72</v>
      </c>
      <c r="R1741" s="8">
        <v>0</v>
      </c>
      <c r="S1741" s="8">
        <v>223889.1</v>
      </c>
      <c r="T1741" s="8"/>
      <c r="U1741" s="8">
        <f t="shared" si="164"/>
        <v>223889.1</v>
      </c>
      <c r="V1741" s="8">
        <v>1703341.26</v>
      </c>
      <c r="W1741" s="8">
        <v>0</v>
      </c>
      <c r="X1741" s="8">
        <v>289568.03999999998</v>
      </c>
      <c r="Y1741" s="8"/>
      <c r="Z1741" s="8">
        <f t="shared" si="165"/>
        <v>289568.03999999998</v>
      </c>
      <c r="AA1741" s="8">
        <f t="shared" si="166"/>
        <v>694806.46</v>
      </c>
      <c r="AB1741" s="10"/>
      <c r="AC1741" s="8"/>
      <c r="AD1741" s="8" t="str">
        <f t="shared" si="167"/>
        <v>N</v>
      </c>
    </row>
    <row r="1742" spans="1:30" x14ac:dyDescent="0.15">
      <c r="A1742">
        <v>1740</v>
      </c>
      <c r="B1742" s="1" t="s">
        <v>6494</v>
      </c>
      <c r="C1742" s="1" t="s">
        <v>30575</v>
      </c>
      <c r="D1742" s="3" t="s">
        <v>35772</v>
      </c>
      <c r="E1742" s="3" t="s">
        <v>38851</v>
      </c>
      <c r="F1742" s="1" t="s">
        <v>6495</v>
      </c>
      <c r="G1742" s="2">
        <v>34962</v>
      </c>
      <c r="H1742" t="s">
        <v>6496</v>
      </c>
      <c r="I1742">
        <v>500000</v>
      </c>
      <c r="J1742" s="9" t="s">
        <v>36139</v>
      </c>
      <c r="K1742" s="9" t="str">
        <f t="shared" si="162"/>
        <v>否</v>
      </c>
      <c r="L1742" s="8">
        <v>166746015.63999999</v>
      </c>
      <c r="M1742" s="8">
        <v>0</v>
      </c>
      <c r="N1742" s="8">
        <v>667668.02</v>
      </c>
      <c r="O1742" s="8"/>
      <c r="P1742" s="8">
        <f t="shared" si="163"/>
        <v>667668.02</v>
      </c>
      <c r="Q1742" s="8">
        <v>209195293.09999999</v>
      </c>
      <c r="R1742" s="8">
        <v>0</v>
      </c>
      <c r="S1742" s="8">
        <v>673299.2</v>
      </c>
      <c r="T1742" s="8"/>
      <c r="U1742" s="8">
        <f t="shared" si="164"/>
        <v>673299.2</v>
      </c>
      <c r="V1742" s="8">
        <v>222845821.21000001</v>
      </c>
      <c r="W1742" s="8">
        <v>0</v>
      </c>
      <c r="X1742" s="8">
        <v>593723.1</v>
      </c>
      <c r="Y1742" s="8"/>
      <c r="Z1742" s="8">
        <f t="shared" si="165"/>
        <v>593723.1</v>
      </c>
      <c r="AA1742" s="8">
        <f t="shared" si="166"/>
        <v>1934690.3199999998</v>
      </c>
      <c r="AB1742" s="10">
        <v>42132</v>
      </c>
      <c r="AC1742" s="8" t="s">
        <v>37121</v>
      </c>
      <c r="AD1742" s="8" t="str">
        <f t="shared" si="167"/>
        <v>N</v>
      </c>
    </row>
    <row r="1743" spans="1:30" x14ac:dyDescent="0.15">
      <c r="A1743">
        <v>1741</v>
      </c>
      <c r="B1743" s="1" t="s">
        <v>6497</v>
      </c>
      <c r="C1743" s="1" t="s">
        <v>30576</v>
      </c>
      <c r="D1743" s="3" t="s">
        <v>34480</v>
      </c>
      <c r="E1743" s="3" t="s">
        <v>44875</v>
      </c>
      <c r="F1743" s="1" t="s">
        <v>6498</v>
      </c>
      <c r="G1743" s="2">
        <v>37450</v>
      </c>
      <c r="H1743" t="s">
        <v>6499</v>
      </c>
      <c r="I1743">
        <v>500000</v>
      </c>
      <c r="J1743" s="9" t="s">
        <v>36125</v>
      </c>
      <c r="K1743" s="9" t="str">
        <f t="shared" si="162"/>
        <v>否</v>
      </c>
      <c r="L1743" s="8"/>
      <c r="M1743" s="8"/>
      <c r="N1743" s="8"/>
      <c r="O1743" s="8"/>
      <c r="P1743" s="8">
        <f t="shared" si="163"/>
        <v>0</v>
      </c>
      <c r="Q1743" s="8"/>
      <c r="R1743" s="8"/>
      <c r="S1743" s="8"/>
      <c r="T1743" s="8"/>
      <c r="U1743" s="8">
        <f t="shared" si="164"/>
        <v>0</v>
      </c>
      <c r="V1743" s="8">
        <v>180384.65</v>
      </c>
      <c r="W1743" s="8">
        <v>0</v>
      </c>
      <c r="X1743" s="8">
        <v>17439.349999999999</v>
      </c>
      <c r="Y1743" s="8"/>
      <c r="Z1743" s="8">
        <f t="shared" si="165"/>
        <v>17439.349999999999</v>
      </c>
      <c r="AA1743" s="8">
        <f t="shared" si="166"/>
        <v>17439.349999999999</v>
      </c>
      <c r="AB1743" s="10"/>
      <c r="AC1743" s="8"/>
      <c r="AD1743" s="8" t="str">
        <f t="shared" si="167"/>
        <v>N</v>
      </c>
    </row>
    <row r="1744" spans="1:30" x14ac:dyDescent="0.15">
      <c r="A1744">
        <v>1742</v>
      </c>
      <c r="B1744" s="1" t="s">
        <v>6500</v>
      </c>
      <c r="C1744" s="1" t="s">
        <v>30577</v>
      </c>
      <c r="D1744" s="3" t="s">
        <v>35787</v>
      </c>
      <c r="E1744" s="3" t="s">
        <v>40432</v>
      </c>
      <c r="F1744" s="1" t="s">
        <v>6501</v>
      </c>
      <c r="G1744" s="2">
        <v>37759</v>
      </c>
      <c r="H1744" t="s">
        <v>6502</v>
      </c>
      <c r="I1744">
        <v>500000</v>
      </c>
      <c r="J1744" s="9" t="s">
        <v>36119</v>
      </c>
      <c r="K1744" s="9" t="str">
        <f t="shared" si="162"/>
        <v>否</v>
      </c>
      <c r="L1744" s="8">
        <v>20001803.809999999</v>
      </c>
      <c r="M1744" s="8">
        <v>0</v>
      </c>
      <c r="N1744" s="8">
        <v>35920.720000000001</v>
      </c>
      <c r="O1744" s="8"/>
      <c r="P1744" s="8">
        <f t="shared" si="163"/>
        <v>35920.720000000001</v>
      </c>
      <c r="Q1744" s="8">
        <v>19045463.539999999</v>
      </c>
      <c r="R1744" s="8">
        <v>0</v>
      </c>
      <c r="S1744" s="8">
        <v>63828.85</v>
      </c>
      <c r="T1744" s="8"/>
      <c r="U1744" s="8">
        <f t="shared" si="164"/>
        <v>63828.85</v>
      </c>
      <c r="V1744" s="8">
        <v>10562500.67</v>
      </c>
      <c r="W1744" s="8">
        <v>0</v>
      </c>
      <c r="X1744" s="8">
        <v>128259.32</v>
      </c>
      <c r="Y1744" s="8"/>
      <c r="Z1744" s="8">
        <f t="shared" si="165"/>
        <v>128259.32</v>
      </c>
      <c r="AA1744" s="8">
        <f t="shared" si="166"/>
        <v>228008.89</v>
      </c>
      <c r="AB1744" s="10"/>
      <c r="AC1744" s="8"/>
      <c r="AD1744" s="8" t="str">
        <f t="shared" si="167"/>
        <v>N</v>
      </c>
    </row>
    <row r="1745" spans="1:30" x14ac:dyDescent="0.15">
      <c r="A1745">
        <v>1743</v>
      </c>
      <c r="B1745" s="1" t="s">
        <v>6503</v>
      </c>
      <c r="C1745" s="1" t="s">
        <v>30578</v>
      </c>
      <c r="D1745" s="3" t="s">
        <v>34484</v>
      </c>
      <c r="E1745" s="3" t="s">
        <v>42708</v>
      </c>
      <c r="F1745" s="1" t="s">
        <v>6504</v>
      </c>
      <c r="G1745" s="2">
        <v>37700</v>
      </c>
      <c r="H1745" t="s">
        <v>6505</v>
      </c>
      <c r="I1745">
        <v>9860000</v>
      </c>
      <c r="J1745" s="9" t="s">
        <v>36126</v>
      </c>
      <c r="K1745" s="9" t="str">
        <f t="shared" si="162"/>
        <v>否</v>
      </c>
      <c r="L1745" s="8"/>
      <c r="M1745" s="8"/>
      <c r="N1745" s="8"/>
      <c r="O1745" s="8"/>
      <c r="P1745" s="8">
        <f t="shared" si="163"/>
        <v>0</v>
      </c>
      <c r="Q1745" s="8"/>
      <c r="R1745" s="8"/>
      <c r="S1745" s="8"/>
      <c r="T1745" s="8"/>
      <c r="U1745" s="8">
        <f t="shared" si="164"/>
        <v>0</v>
      </c>
      <c r="V1745" s="8">
        <v>3178.83</v>
      </c>
      <c r="W1745" s="8">
        <v>0</v>
      </c>
      <c r="X1745" s="8">
        <v>540.4</v>
      </c>
      <c r="Y1745" s="8"/>
      <c r="Z1745" s="8">
        <f t="shared" si="165"/>
        <v>540.4</v>
      </c>
      <c r="AA1745" s="8">
        <f t="shared" si="166"/>
        <v>540.4</v>
      </c>
      <c r="AB1745" s="10"/>
      <c r="AC1745" s="8"/>
      <c r="AD1745" s="8" t="str">
        <f t="shared" si="167"/>
        <v>N</v>
      </c>
    </row>
    <row r="1746" spans="1:30" x14ac:dyDescent="0.15">
      <c r="A1746">
        <v>1744</v>
      </c>
      <c r="B1746" s="1" t="s">
        <v>6506</v>
      </c>
      <c r="C1746" s="1" t="s">
        <v>30579</v>
      </c>
      <c r="D1746" s="3" t="s">
        <v>35780</v>
      </c>
      <c r="E1746" s="3" t="s">
        <v>43470</v>
      </c>
      <c r="F1746" s="1" t="s">
        <v>6507</v>
      </c>
      <c r="G1746" s="2">
        <v>38140</v>
      </c>
      <c r="H1746" t="s">
        <v>1320</v>
      </c>
      <c r="I1746">
        <v>5000000</v>
      </c>
      <c r="J1746" s="9" t="s">
        <v>36113</v>
      </c>
      <c r="K1746" s="9" t="str">
        <f t="shared" si="162"/>
        <v>否</v>
      </c>
      <c r="L1746" s="8">
        <v>4032672.65</v>
      </c>
      <c r="M1746" s="8">
        <v>0</v>
      </c>
      <c r="N1746" s="8">
        <v>109449.8</v>
      </c>
      <c r="O1746" s="8">
        <v>50408.41</v>
      </c>
      <c r="P1746" s="8">
        <f t="shared" si="163"/>
        <v>159858.21000000002</v>
      </c>
      <c r="Q1746" s="8">
        <v>5175751.63</v>
      </c>
      <c r="R1746" s="8">
        <v>0</v>
      </c>
      <c r="S1746" s="8">
        <v>155145.18</v>
      </c>
      <c r="T1746" s="8">
        <v>73211.320000000007</v>
      </c>
      <c r="U1746" s="8">
        <f t="shared" si="164"/>
        <v>228356.5</v>
      </c>
      <c r="V1746" s="8">
        <v>6918585.5999999996</v>
      </c>
      <c r="W1746" s="8">
        <v>0</v>
      </c>
      <c r="X1746" s="8">
        <v>200243.44</v>
      </c>
      <c r="Y1746" s="8">
        <v>78525.95</v>
      </c>
      <c r="Z1746" s="8">
        <f t="shared" si="165"/>
        <v>278769.39</v>
      </c>
      <c r="AA1746" s="8">
        <f t="shared" si="166"/>
        <v>666984.10000000009</v>
      </c>
      <c r="AB1746" s="10"/>
      <c r="AC1746" s="8"/>
      <c r="AD1746" s="8" t="str">
        <f t="shared" si="167"/>
        <v>N</v>
      </c>
    </row>
    <row r="1747" spans="1:30" x14ac:dyDescent="0.15">
      <c r="A1747">
        <v>1745</v>
      </c>
      <c r="B1747" s="1" t="s">
        <v>6508</v>
      </c>
      <c r="C1747" s="1" t="s">
        <v>30580</v>
      </c>
      <c r="D1747" s="3" t="s">
        <v>35784</v>
      </c>
      <c r="E1747" s="3" t="s">
        <v>46137</v>
      </c>
      <c r="F1747" s="1" t="s">
        <v>6509</v>
      </c>
      <c r="G1747" s="2">
        <v>38196</v>
      </c>
      <c r="H1747" t="s">
        <v>6510</v>
      </c>
      <c r="I1747">
        <v>5000000</v>
      </c>
      <c r="J1747" s="9" t="s">
        <v>36154</v>
      </c>
      <c r="K1747" s="9" t="str">
        <f t="shared" si="162"/>
        <v>否</v>
      </c>
      <c r="L1747" s="8">
        <v>44347229.450000003</v>
      </c>
      <c r="M1747" s="8">
        <v>0</v>
      </c>
      <c r="N1747" s="8">
        <v>1110436.98</v>
      </c>
      <c r="O1747" s="8">
        <v>164811.31</v>
      </c>
      <c r="P1747" s="8">
        <f t="shared" si="163"/>
        <v>1275248.29</v>
      </c>
      <c r="Q1747" s="8">
        <v>64166901.509999998</v>
      </c>
      <c r="R1747" s="8">
        <v>0</v>
      </c>
      <c r="S1747" s="8">
        <v>1764835.57</v>
      </c>
      <c r="T1747" s="8">
        <v>294149.18</v>
      </c>
      <c r="U1747" s="8">
        <f t="shared" si="164"/>
        <v>2058984.75</v>
      </c>
      <c r="V1747" s="8">
        <v>89154186.719999999</v>
      </c>
      <c r="W1747" s="8">
        <v>0</v>
      </c>
      <c r="X1747" s="8">
        <v>2451910.66</v>
      </c>
      <c r="Y1747" s="8">
        <v>397695.33</v>
      </c>
      <c r="Z1747" s="8">
        <f t="shared" si="165"/>
        <v>2849605.99</v>
      </c>
      <c r="AA1747" s="8">
        <f t="shared" si="166"/>
        <v>6183839.0300000003</v>
      </c>
      <c r="AB1747" s="10"/>
      <c r="AC1747" s="8"/>
      <c r="AD1747" s="8" t="str">
        <f t="shared" si="167"/>
        <v>N</v>
      </c>
    </row>
    <row r="1748" spans="1:30" x14ac:dyDescent="0.15">
      <c r="A1748">
        <v>1746</v>
      </c>
      <c r="B1748" s="1" t="s">
        <v>6511</v>
      </c>
      <c r="C1748" s="1" t="s">
        <v>30581</v>
      </c>
      <c r="D1748" s="3" t="s">
        <v>35774</v>
      </c>
      <c r="E1748" s="3" t="s">
        <v>45079</v>
      </c>
      <c r="F1748" s="1" t="s">
        <v>6512</v>
      </c>
      <c r="G1748" s="2">
        <v>37889</v>
      </c>
      <c r="H1748" t="s">
        <v>6513</v>
      </c>
      <c r="I1748">
        <v>600000</v>
      </c>
      <c r="J1748" s="9" t="s">
        <v>36125</v>
      </c>
      <c r="K1748" s="9" t="str">
        <f t="shared" si="162"/>
        <v>是</v>
      </c>
      <c r="L1748" s="8">
        <v>2615533.4700000002</v>
      </c>
      <c r="M1748" s="8">
        <v>9516220</v>
      </c>
      <c r="N1748" s="8">
        <v>6012.76</v>
      </c>
      <c r="O1748" s="8">
        <v>160253.76999999999</v>
      </c>
      <c r="P1748" s="8">
        <f t="shared" si="163"/>
        <v>166266.53</v>
      </c>
      <c r="Q1748" s="8">
        <v>1459183.29</v>
      </c>
      <c r="R1748" s="8">
        <v>13551821.85</v>
      </c>
      <c r="S1748" s="8">
        <v>17201.419999999998</v>
      </c>
      <c r="T1748" s="8">
        <v>192129.13</v>
      </c>
      <c r="U1748" s="8">
        <f t="shared" si="164"/>
        <v>209330.55</v>
      </c>
      <c r="V1748" s="8">
        <v>1160225.72</v>
      </c>
      <c r="W1748" s="8">
        <v>4757969.45</v>
      </c>
      <c r="X1748" s="8">
        <v>0</v>
      </c>
      <c r="Y1748" s="8">
        <v>59310.3</v>
      </c>
      <c r="Z1748" s="8">
        <f t="shared" si="165"/>
        <v>59310.3</v>
      </c>
      <c r="AA1748" s="8">
        <f t="shared" si="166"/>
        <v>434907.37999999995</v>
      </c>
      <c r="AB1748" s="10"/>
      <c r="AC1748" s="8"/>
      <c r="AD1748" s="8" t="str">
        <f t="shared" si="167"/>
        <v>N</v>
      </c>
    </row>
    <row r="1749" spans="1:30" x14ac:dyDescent="0.15">
      <c r="A1749">
        <v>1747</v>
      </c>
      <c r="B1749" s="1" t="s">
        <v>6514</v>
      </c>
      <c r="C1749" s="1" t="s">
        <v>6515</v>
      </c>
      <c r="D1749" s="3" t="s">
        <v>35797</v>
      </c>
      <c r="E1749" s="3" t="s">
        <v>38488</v>
      </c>
      <c r="F1749" s="1" t="s">
        <v>6516</v>
      </c>
      <c r="G1749" s="2">
        <v>36270</v>
      </c>
      <c r="H1749" t="s">
        <v>6517</v>
      </c>
      <c r="I1749">
        <v>11000000</v>
      </c>
      <c r="J1749" s="9" t="s">
        <v>36127</v>
      </c>
      <c r="K1749" s="9" t="str">
        <f t="shared" si="162"/>
        <v>是</v>
      </c>
      <c r="L1749" s="8">
        <v>6749292.6399999997</v>
      </c>
      <c r="M1749" s="8">
        <v>2537476.2400000002</v>
      </c>
      <c r="N1749" s="8">
        <v>185068.16</v>
      </c>
      <c r="O1749" s="8"/>
      <c r="P1749" s="8">
        <f t="shared" si="163"/>
        <v>185068.16</v>
      </c>
      <c r="Q1749" s="8">
        <v>1434328.98</v>
      </c>
      <c r="R1749" s="8">
        <v>0</v>
      </c>
      <c r="S1749" s="8">
        <v>243689.34</v>
      </c>
      <c r="T1749" s="8"/>
      <c r="U1749" s="8">
        <f t="shared" si="164"/>
        <v>243689.34</v>
      </c>
      <c r="V1749" s="8">
        <v>24288.34</v>
      </c>
      <c r="W1749" s="8">
        <v>0</v>
      </c>
      <c r="X1749" s="8">
        <v>4129.0200000000004</v>
      </c>
      <c r="Y1749" s="8"/>
      <c r="Z1749" s="8">
        <f t="shared" si="165"/>
        <v>4129.0200000000004</v>
      </c>
      <c r="AA1749" s="8">
        <f t="shared" si="166"/>
        <v>432886.52</v>
      </c>
      <c r="AB1749" s="10"/>
      <c r="AC1749" s="8"/>
      <c r="AD1749" s="8" t="str">
        <f t="shared" si="167"/>
        <v>N</v>
      </c>
    </row>
    <row r="1750" spans="1:30" x14ac:dyDescent="0.15">
      <c r="A1750">
        <v>1748</v>
      </c>
      <c r="B1750" s="1" t="s">
        <v>6518</v>
      </c>
      <c r="C1750" s="1" t="s">
        <v>30582</v>
      </c>
      <c r="D1750" s="3" t="s">
        <v>35775</v>
      </c>
      <c r="E1750" s="3" t="s">
        <v>45980</v>
      </c>
      <c r="F1750" s="1" t="s">
        <v>6519</v>
      </c>
      <c r="G1750" s="2">
        <v>33208</v>
      </c>
      <c r="H1750" t="s">
        <v>6520</v>
      </c>
      <c r="I1750">
        <v>1700000</v>
      </c>
      <c r="J1750" s="9" t="s">
        <v>36118</v>
      </c>
      <c r="K1750" s="9" t="str">
        <f t="shared" si="162"/>
        <v>否</v>
      </c>
      <c r="L1750" s="8">
        <v>1591731.44</v>
      </c>
      <c r="M1750" s="8">
        <v>0</v>
      </c>
      <c r="N1750" s="8">
        <v>270569.46000000002</v>
      </c>
      <c r="O1750" s="8"/>
      <c r="P1750" s="8">
        <f t="shared" si="163"/>
        <v>270569.46000000002</v>
      </c>
      <c r="Q1750" s="8">
        <v>1521429.83</v>
      </c>
      <c r="R1750" s="8">
        <v>0</v>
      </c>
      <c r="S1750" s="8">
        <v>258618.17</v>
      </c>
      <c r="T1750" s="8"/>
      <c r="U1750" s="8">
        <f t="shared" si="164"/>
        <v>258618.17</v>
      </c>
      <c r="V1750" s="8">
        <v>1211139.3899999999</v>
      </c>
      <c r="W1750" s="8">
        <v>0</v>
      </c>
      <c r="X1750" s="8">
        <v>204541.54</v>
      </c>
      <c r="Y1750" s="8"/>
      <c r="Z1750" s="8">
        <f t="shared" si="165"/>
        <v>204541.54</v>
      </c>
      <c r="AA1750" s="8">
        <f t="shared" si="166"/>
        <v>733729.17</v>
      </c>
      <c r="AB1750" s="10"/>
      <c r="AC1750" s="8"/>
      <c r="AD1750" s="8" t="str">
        <f t="shared" si="167"/>
        <v>N</v>
      </c>
    </row>
    <row r="1751" spans="1:30" x14ac:dyDescent="0.15">
      <c r="A1751">
        <v>1749</v>
      </c>
      <c r="B1751" s="1" t="s">
        <v>6521</v>
      </c>
      <c r="C1751" s="1" t="s">
        <v>30583</v>
      </c>
      <c r="D1751" s="3" t="s">
        <v>35772</v>
      </c>
      <c r="E1751" s="3" t="s">
        <v>38045</v>
      </c>
      <c r="F1751" s="1" t="s">
        <v>6522</v>
      </c>
      <c r="G1751" s="2">
        <v>36572</v>
      </c>
      <c r="H1751" t="s">
        <v>6523</v>
      </c>
      <c r="I1751">
        <v>500000</v>
      </c>
      <c r="J1751" s="9" t="s">
        <v>36127</v>
      </c>
      <c r="K1751" s="9" t="str">
        <f t="shared" si="162"/>
        <v>否</v>
      </c>
      <c r="L1751" s="8">
        <v>21188010.93</v>
      </c>
      <c r="M1751" s="8">
        <v>0</v>
      </c>
      <c r="N1751" s="8">
        <v>149776.31</v>
      </c>
      <c r="O1751" s="8"/>
      <c r="P1751" s="8">
        <f t="shared" si="163"/>
        <v>149776.31</v>
      </c>
      <c r="Q1751" s="8">
        <v>7249033.9000000004</v>
      </c>
      <c r="R1751" s="8">
        <v>0</v>
      </c>
      <c r="S1751" s="8">
        <v>51102.63</v>
      </c>
      <c r="T1751" s="8"/>
      <c r="U1751" s="8">
        <f t="shared" si="164"/>
        <v>51102.63</v>
      </c>
      <c r="V1751" s="8">
        <v>403051.32</v>
      </c>
      <c r="W1751" s="8">
        <v>0</v>
      </c>
      <c r="X1751" s="8">
        <v>2847.12</v>
      </c>
      <c r="Y1751" s="8"/>
      <c r="Z1751" s="8">
        <f t="shared" si="165"/>
        <v>2847.12</v>
      </c>
      <c r="AA1751" s="8">
        <f t="shared" si="166"/>
        <v>203726.06</v>
      </c>
      <c r="AB1751" s="10">
        <v>40709</v>
      </c>
      <c r="AC1751" s="8" t="s">
        <v>37145</v>
      </c>
      <c r="AD1751" s="8" t="str">
        <f t="shared" si="167"/>
        <v>N</v>
      </c>
    </row>
    <row r="1752" spans="1:30" x14ac:dyDescent="0.15">
      <c r="A1752">
        <v>1750</v>
      </c>
      <c r="B1752" s="1" t="s">
        <v>6524</v>
      </c>
      <c r="C1752" s="1" t="s">
        <v>30584</v>
      </c>
      <c r="D1752" s="3" t="s">
        <v>34480</v>
      </c>
      <c r="E1752" s="3" t="s">
        <v>39293</v>
      </c>
      <c r="F1752" s="1" t="s">
        <v>6525</v>
      </c>
      <c r="G1752" s="2">
        <v>37363</v>
      </c>
      <c r="H1752" t="s">
        <v>6526</v>
      </c>
      <c r="I1752">
        <v>100000</v>
      </c>
      <c r="J1752" s="9" t="s">
        <v>36112</v>
      </c>
      <c r="K1752" s="9" t="str">
        <f t="shared" si="162"/>
        <v>否</v>
      </c>
      <c r="L1752" s="8">
        <v>897786.31</v>
      </c>
      <c r="M1752" s="8">
        <v>0</v>
      </c>
      <c r="N1752" s="8">
        <v>35826.31</v>
      </c>
      <c r="O1752" s="8"/>
      <c r="P1752" s="8">
        <f t="shared" si="163"/>
        <v>35826.31</v>
      </c>
      <c r="Q1752" s="8">
        <v>1716331.88</v>
      </c>
      <c r="R1752" s="8">
        <v>0</v>
      </c>
      <c r="S1752" s="8">
        <v>56921.16</v>
      </c>
      <c r="T1752" s="8"/>
      <c r="U1752" s="8">
        <f t="shared" si="164"/>
        <v>56921.16</v>
      </c>
      <c r="V1752" s="8">
        <v>806882.1</v>
      </c>
      <c r="W1752" s="8">
        <v>0</v>
      </c>
      <c r="X1752" s="8">
        <v>17699.3</v>
      </c>
      <c r="Y1752" s="8"/>
      <c r="Z1752" s="8">
        <f t="shared" si="165"/>
        <v>17699.3</v>
      </c>
      <c r="AA1752" s="8">
        <f t="shared" si="166"/>
        <v>110446.77</v>
      </c>
      <c r="AB1752" s="10"/>
      <c r="AC1752" s="8"/>
      <c r="AD1752" s="8" t="str">
        <f t="shared" si="167"/>
        <v>N</v>
      </c>
    </row>
    <row r="1753" spans="1:30" x14ac:dyDescent="0.15">
      <c r="A1753">
        <v>1751</v>
      </c>
      <c r="B1753" s="1" t="s">
        <v>6527</v>
      </c>
      <c r="C1753" s="1" t="s">
        <v>30585</v>
      </c>
      <c r="D1753" s="3" t="s">
        <v>35772</v>
      </c>
      <c r="E1753" s="3" t="s">
        <v>42406</v>
      </c>
      <c r="F1753" s="1" t="s">
        <v>6528</v>
      </c>
      <c r="G1753" s="2">
        <v>38737</v>
      </c>
      <c r="H1753" t="s">
        <v>6529</v>
      </c>
      <c r="I1753">
        <v>550000</v>
      </c>
      <c r="J1753" s="9" t="s">
        <v>36124</v>
      </c>
      <c r="K1753" s="9" t="str">
        <f t="shared" si="162"/>
        <v>否</v>
      </c>
      <c r="L1753" s="8">
        <v>0</v>
      </c>
      <c r="M1753" s="8">
        <v>0</v>
      </c>
      <c r="N1753" s="8">
        <v>0</v>
      </c>
      <c r="O1753" s="8"/>
      <c r="P1753" s="8">
        <f t="shared" si="163"/>
        <v>0</v>
      </c>
      <c r="Q1753" s="8">
        <v>0</v>
      </c>
      <c r="R1753" s="8">
        <v>0</v>
      </c>
      <c r="S1753" s="8">
        <v>0</v>
      </c>
      <c r="T1753" s="8"/>
      <c r="U1753" s="8">
        <f t="shared" si="164"/>
        <v>0</v>
      </c>
      <c r="V1753" s="8">
        <v>0</v>
      </c>
      <c r="W1753" s="8">
        <v>0</v>
      </c>
      <c r="X1753" s="8">
        <v>0</v>
      </c>
      <c r="Y1753" s="8"/>
      <c r="Z1753" s="8">
        <f t="shared" si="165"/>
        <v>0</v>
      </c>
      <c r="AA1753" s="8">
        <f t="shared" si="166"/>
        <v>0</v>
      </c>
      <c r="AB1753" s="10"/>
      <c r="AC1753" s="8"/>
      <c r="AD1753" s="8" t="str">
        <f t="shared" si="167"/>
        <v>N</v>
      </c>
    </row>
    <row r="1754" spans="1:30" x14ac:dyDescent="0.15">
      <c r="A1754">
        <v>1752</v>
      </c>
      <c r="B1754" s="1" t="s">
        <v>6530</v>
      </c>
      <c r="C1754" s="1" t="s">
        <v>30586</v>
      </c>
      <c r="D1754" s="3" t="s">
        <v>35772</v>
      </c>
      <c r="E1754" s="3" t="s">
        <v>38611</v>
      </c>
      <c r="F1754" s="1" t="s">
        <v>6531</v>
      </c>
      <c r="G1754" s="2">
        <v>37732</v>
      </c>
      <c r="H1754" t="s">
        <v>6532</v>
      </c>
      <c r="I1754">
        <v>3000000</v>
      </c>
      <c r="J1754" s="9" t="s">
        <v>36127</v>
      </c>
      <c r="K1754" s="9" t="str">
        <f t="shared" si="162"/>
        <v>否</v>
      </c>
      <c r="L1754" s="8">
        <v>15323763.380000001</v>
      </c>
      <c r="M1754" s="8">
        <v>0</v>
      </c>
      <c r="N1754" s="8">
        <v>108613.49</v>
      </c>
      <c r="O1754" s="8">
        <v>59363.19</v>
      </c>
      <c r="P1754" s="8">
        <f t="shared" si="163"/>
        <v>167976.68</v>
      </c>
      <c r="Q1754" s="8">
        <v>16810792.690000001</v>
      </c>
      <c r="R1754" s="8">
        <v>0</v>
      </c>
      <c r="S1754" s="8">
        <v>117937.23</v>
      </c>
      <c r="T1754" s="8">
        <v>48828.07</v>
      </c>
      <c r="U1754" s="8">
        <f t="shared" si="164"/>
        <v>166765.29999999999</v>
      </c>
      <c r="V1754" s="8">
        <v>15763250.17</v>
      </c>
      <c r="W1754" s="8">
        <v>0</v>
      </c>
      <c r="X1754" s="8">
        <v>100010.06</v>
      </c>
      <c r="Y1754" s="8">
        <v>39518.410000000003</v>
      </c>
      <c r="Z1754" s="8">
        <f t="shared" si="165"/>
        <v>139528.47</v>
      </c>
      <c r="AA1754" s="8">
        <f t="shared" si="166"/>
        <v>474270.44999999995</v>
      </c>
      <c r="AB1754" s="10"/>
      <c r="AC1754" s="8"/>
      <c r="AD1754" s="8" t="str">
        <f t="shared" si="167"/>
        <v>N</v>
      </c>
    </row>
    <row r="1755" spans="1:30" x14ac:dyDescent="0.15">
      <c r="A1755">
        <v>1753</v>
      </c>
      <c r="B1755" s="1" t="s">
        <v>6533</v>
      </c>
      <c r="C1755" s="1" t="s">
        <v>30587</v>
      </c>
      <c r="D1755" s="3" t="s">
        <v>35772</v>
      </c>
      <c r="E1755" s="3" t="s">
        <v>45060</v>
      </c>
      <c r="F1755" s="1" t="s">
        <v>6534</v>
      </c>
      <c r="G1755" s="2">
        <v>36870</v>
      </c>
      <c r="H1755" t="s">
        <v>6535</v>
      </c>
      <c r="I1755">
        <v>500000</v>
      </c>
      <c r="J1755" s="9" t="s">
        <v>36125</v>
      </c>
      <c r="K1755" s="9" t="str">
        <f t="shared" si="162"/>
        <v>否</v>
      </c>
      <c r="L1755" s="8">
        <v>1990082.79</v>
      </c>
      <c r="M1755" s="8">
        <v>0</v>
      </c>
      <c r="N1755" s="8">
        <v>12558.85</v>
      </c>
      <c r="O1755" s="8"/>
      <c r="P1755" s="8">
        <f t="shared" si="163"/>
        <v>12558.85</v>
      </c>
      <c r="Q1755" s="8">
        <v>993860.28</v>
      </c>
      <c r="R1755" s="8">
        <v>0</v>
      </c>
      <c r="S1755" s="8">
        <v>29972.79</v>
      </c>
      <c r="T1755" s="8"/>
      <c r="U1755" s="8">
        <f t="shared" si="164"/>
        <v>29972.79</v>
      </c>
      <c r="V1755" s="8">
        <v>0</v>
      </c>
      <c r="W1755" s="8">
        <v>0</v>
      </c>
      <c r="X1755" s="8">
        <v>0</v>
      </c>
      <c r="Y1755" s="8"/>
      <c r="Z1755" s="8">
        <f t="shared" si="165"/>
        <v>0</v>
      </c>
      <c r="AA1755" s="8">
        <f t="shared" si="166"/>
        <v>42531.64</v>
      </c>
      <c r="AB1755" s="10"/>
      <c r="AC1755" s="8"/>
      <c r="AD1755" s="8" t="str">
        <f t="shared" si="167"/>
        <v>N</v>
      </c>
    </row>
    <row r="1756" spans="1:30" x14ac:dyDescent="0.15">
      <c r="A1756">
        <v>1754</v>
      </c>
      <c r="B1756" s="1" t="s">
        <v>6536</v>
      </c>
      <c r="C1756" s="1" t="s">
        <v>6537</v>
      </c>
      <c r="D1756" s="3" t="s">
        <v>34486</v>
      </c>
      <c r="E1756" s="3" t="s">
        <v>37279</v>
      </c>
      <c r="F1756" s="1" t="s">
        <v>6538</v>
      </c>
      <c r="G1756" s="2">
        <v>38292</v>
      </c>
      <c r="H1756" t="s">
        <v>6539</v>
      </c>
      <c r="I1756">
        <v>50000000</v>
      </c>
      <c r="J1756" s="9" t="s">
        <v>36138</v>
      </c>
      <c r="K1756" s="9" t="str">
        <f t="shared" si="162"/>
        <v>否</v>
      </c>
      <c r="L1756" s="8"/>
      <c r="M1756" s="8"/>
      <c r="N1756" s="8"/>
      <c r="O1756" s="8"/>
      <c r="P1756" s="8">
        <f t="shared" si="163"/>
        <v>0</v>
      </c>
      <c r="Q1756" s="8"/>
      <c r="R1756" s="8"/>
      <c r="S1756" s="8"/>
      <c r="T1756" s="8"/>
      <c r="U1756" s="8">
        <f t="shared" si="164"/>
        <v>0</v>
      </c>
      <c r="V1756" s="8">
        <v>0</v>
      </c>
      <c r="W1756" s="8">
        <v>0</v>
      </c>
      <c r="X1756" s="8">
        <v>0</v>
      </c>
      <c r="Y1756" s="8"/>
      <c r="Z1756" s="8">
        <f t="shared" si="165"/>
        <v>0</v>
      </c>
      <c r="AA1756" s="8">
        <f t="shared" si="166"/>
        <v>0</v>
      </c>
      <c r="AB1756" s="10"/>
      <c r="AC1756" s="8"/>
      <c r="AD1756" s="8" t="str">
        <f t="shared" si="167"/>
        <v>N</v>
      </c>
    </row>
    <row r="1757" spans="1:30" x14ac:dyDescent="0.15">
      <c r="A1757">
        <v>1755</v>
      </c>
      <c r="B1757" s="1" t="s">
        <v>6540</v>
      </c>
      <c r="C1757" s="1" t="s">
        <v>30588</v>
      </c>
      <c r="D1757" s="3" t="s">
        <v>35796</v>
      </c>
      <c r="E1757" s="3" t="s">
        <v>44777</v>
      </c>
      <c r="F1757" s="1" t="s">
        <v>6541</v>
      </c>
      <c r="G1757" s="2">
        <v>36990</v>
      </c>
      <c r="H1757" t="s">
        <v>6542</v>
      </c>
      <c r="I1757">
        <v>500000</v>
      </c>
      <c r="J1757" s="9" t="s">
        <v>36125</v>
      </c>
      <c r="K1757" s="9" t="str">
        <f t="shared" si="162"/>
        <v>否</v>
      </c>
      <c r="L1757" s="8">
        <v>327341.88</v>
      </c>
      <c r="M1757" s="8">
        <v>0</v>
      </c>
      <c r="N1757" s="8">
        <v>38845.370000000003</v>
      </c>
      <c r="O1757" s="8"/>
      <c r="P1757" s="8">
        <f t="shared" si="163"/>
        <v>38845.370000000003</v>
      </c>
      <c r="Q1757" s="8">
        <v>80567.520000000004</v>
      </c>
      <c r="R1757" s="8">
        <v>0</v>
      </c>
      <c r="S1757" s="8">
        <v>13696.48</v>
      </c>
      <c r="T1757" s="8"/>
      <c r="U1757" s="8">
        <f t="shared" si="164"/>
        <v>13696.48</v>
      </c>
      <c r="V1757" s="8">
        <v>15497.44</v>
      </c>
      <c r="W1757" s="8">
        <v>0</v>
      </c>
      <c r="X1757" s="8">
        <v>2601.91</v>
      </c>
      <c r="Y1757" s="8"/>
      <c r="Z1757" s="8">
        <f t="shared" si="165"/>
        <v>2601.91</v>
      </c>
      <c r="AA1757" s="8">
        <f t="shared" si="166"/>
        <v>55143.760000000009</v>
      </c>
      <c r="AB1757" s="10"/>
      <c r="AC1757" s="8"/>
      <c r="AD1757" s="8" t="str">
        <f t="shared" si="167"/>
        <v>N</v>
      </c>
    </row>
    <row r="1758" spans="1:30" x14ac:dyDescent="0.15">
      <c r="A1758">
        <v>1756</v>
      </c>
      <c r="B1758" s="1" t="s">
        <v>6543</v>
      </c>
      <c r="C1758" s="1" t="s">
        <v>6544</v>
      </c>
      <c r="D1758" s="3" t="s">
        <v>35784</v>
      </c>
      <c r="E1758" s="3" t="s">
        <v>45979</v>
      </c>
      <c r="F1758" s="1" t="s">
        <v>6545</v>
      </c>
      <c r="G1758" s="2">
        <v>38148</v>
      </c>
      <c r="H1758" t="s">
        <v>4076</v>
      </c>
      <c r="I1758">
        <v>2000000</v>
      </c>
      <c r="J1758" s="9" t="s">
        <v>36118</v>
      </c>
      <c r="K1758" s="9" t="str">
        <f t="shared" si="162"/>
        <v>是</v>
      </c>
      <c r="L1758" s="8">
        <v>59746957.68</v>
      </c>
      <c r="M1758" s="8">
        <v>4460236.07</v>
      </c>
      <c r="N1758" s="8">
        <v>1977803.57</v>
      </c>
      <c r="O1758" s="8"/>
      <c r="P1758" s="8">
        <f t="shared" si="163"/>
        <v>1977803.57</v>
      </c>
      <c r="Q1758" s="8">
        <v>82762476.709999993</v>
      </c>
      <c r="R1758" s="8">
        <v>2845697.15</v>
      </c>
      <c r="S1758" s="8">
        <v>2388001.33</v>
      </c>
      <c r="T1758" s="8"/>
      <c r="U1758" s="8">
        <f t="shared" si="164"/>
        <v>2388001.33</v>
      </c>
      <c r="V1758" s="8">
        <v>82549237.799999997</v>
      </c>
      <c r="W1758" s="8">
        <v>2388618.0699999998</v>
      </c>
      <c r="X1758" s="8">
        <v>2675595.9700000002</v>
      </c>
      <c r="Y1758" s="8"/>
      <c r="Z1758" s="8">
        <f t="shared" si="165"/>
        <v>2675595.9700000002</v>
      </c>
      <c r="AA1758" s="8">
        <f t="shared" si="166"/>
        <v>7041400.870000001</v>
      </c>
      <c r="AB1758" s="10">
        <v>41289</v>
      </c>
      <c r="AC1758" s="8" t="s">
        <v>37115</v>
      </c>
      <c r="AD1758" s="8" t="str">
        <f t="shared" si="167"/>
        <v>N</v>
      </c>
    </row>
    <row r="1759" spans="1:30" x14ac:dyDescent="0.15">
      <c r="A1759">
        <v>1757</v>
      </c>
      <c r="B1759" s="1" t="s">
        <v>6546</v>
      </c>
      <c r="C1759" s="1" t="s">
        <v>30589</v>
      </c>
      <c r="D1759" s="3" t="s">
        <v>35772</v>
      </c>
      <c r="E1759" s="3" t="s">
        <v>38610</v>
      </c>
      <c r="F1759" s="1" t="s">
        <v>6547</v>
      </c>
      <c r="G1759" s="2">
        <v>36381</v>
      </c>
      <c r="H1759" t="s">
        <v>6548</v>
      </c>
      <c r="I1759">
        <v>500000</v>
      </c>
      <c r="J1759" s="9" t="s">
        <v>36127</v>
      </c>
      <c r="K1759" s="9" t="str">
        <f t="shared" si="162"/>
        <v>否</v>
      </c>
      <c r="L1759" s="8">
        <v>3372544.27</v>
      </c>
      <c r="M1759" s="8">
        <v>0</v>
      </c>
      <c r="N1759" s="8">
        <v>12315.28</v>
      </c>
      <c r="O1759" s="8"/>
      <c r="P1759" s="8">
        <f t="shared" si="163"/>
        <v>12315.28</v>
      </c>
      <c r="Q1759" s="8">
        <v>3651743.78</v>
      </c>
      <c r="R1759" s="8">
        <v>0</v>
      </c>
      <c r="S1759" s="8">
        <v>32215.69</v>
      </c>
      <c r="T1759" s="8"/>
      <c r="U1759" s="8">
        <f t="shared" si="164"/>
        <v>32215.69</v>
      </c>
      <c r="V1759" s="8">
        <v>11618825.98</v>
      </c>
      <c r="W1759" s="8">
        <v>0</v>
      </c>
      <c r="X1759" s="8">
        <v>162626.17000000001</v>
      </c>
      <c r="Y1759" s="8"/>
      <c r="Z1759" s="8">
        <f t="shared" si="165"/>
        <v>162626.17000000001</v>
      </c>
      <c r="AA1759" s="8">
        <f t="shared" si="166"/>
        <v>207157.14</v>
      </c>
      <c r="AB1759" s="10"/>
      <c r="AC1759" s="8"/>
      <c r="AD1759" s="8" t="str">
        <f t="shared" si="167"/>
        <v>N</v>
      </c>
    </row>
    <row r="1760" spans="1:30" x14ac:dyDescent="0.15">
      <c r="A1760">
        <v>1758</v>
      </c>
      <c r="B1760" s="1" t="s">
        <v>6549</v>
      </c>
      <c r="C1760" s="1" t="s">
        <v>6550</v>
      </c>
      <c r="D1760" s="3" t="s">
        <v>35772</v>
      </c>
      <c r="E1760" s="3" t="s">
        <v>37807</v>
      </c>
      <c r="F1760" s="1" t="s">
        <v>6551</v>
      </c>
      <c r="G1760" s="2">
        <v>33155</v>
      </c>
      <c r="H1760" t="s">
        <v>6552</v>
      </c>
      <c r="I1760">
        <v>2270000</v>
      </c>
      <c r="J1760" s="9" t="s">
        <v>36127</v>
      </c>
      <c r="K1760" s="9" t="str">
        <f t="shared" si="162"/>
        <v>否</v>
      </c>
      <c r="L1760" s="8">
        <v>0</v>
      </c>
      <c r="M1760" s="8">
        <v>0</v>
      </c>
      <c r="N1760" s="8">
        <v>0</v>
      </c>
      <c r="O1760" s="8"/>
      <c r="P1760" s="8">
        <f t="shared" si="163"/>
        <v>0</v>
      </c>
      <c r="Q1760" s="8">
        <v>0</v>
      </c>
      <c r="R1760" s="8">
        <v>0</v>
      </c>
      <c r="S1760" s="8">
        <v>0</v>
      </c>
      <c r="T1760" s="8"/>
      <c r="U1760" s="8">
        <f t="shared" si="164"/>
        <v>0</v>
      </c>
      <c r="V1760" s="8">
        <v>0</v>
      </c>
      <c r="W1760" s="8">
        <v>0</v>
      </c>
      <c r="X1760" s="8">
        <v>0</v>
      </c>
      <c r="Y1760" s="8"/>
      <c r="Z1760" s="8">
        <f t="shared" si="165"/>
        <v>0</v>
      </c>
      <c r="AA1760" s="8">
        <f t="shared" si="166"/>
        <v>0</v>
      </c>
      <c r="AB1760" s="10"/>
      <c r="AC1760" s="8"/>
      <c r="AD1760" s="8" t="str">
        <f t="shared" si="167"/>
        <v>N</v>
      </c>
    </row>
    <row r="1761" spans="1:30" x14ac:dyDescent="0.15">
      <c r="A1761">
        <v>1759</v>
      </c>
      <c r="B1761" s="1" t="s">
        <v>6553</v>
      </c>
      <c r="C1761" s="1" t="s">
        <v>30590</v>
      </c>
      <c r="D1761" s="3" t="s">
        <v>35773</v>
      </c>
      <c r="E1761" s="3" t="s">
        <v>38609</v>
      </c>
      <c r="F1761" s="1" t="s">
        <v>6554</v>
      </c>
      <c r="G1761" s="2">
        <v>36161</v>
      </c>
      <c r="H1761" t="s">
        <v>6555</v>
      </c>
      <c r="I1761">
        <v>2465000</v>
      </c>
      <c r="J1761" s="9" t="s">
        <v>36127</v>
      </c>
      <c r="K1761" s="9" t="str">
        <f t="shared" si="162"/>
        <v>否</v>
      </c>
      <c r="L1761" s="8">
        <v>0</v>
      </c>
      <c r="M1761" s="8">
        <v>0</v>
      </c>
      <c r="N1761" s="8">
        <v>0</v>
      </c>
      <c r="O1761" s="8"/>
      <c r="P1761" s="8">
        <f t="shared" si="163"/>
        <v>0</v>
      </c>
      <c r="Q1761" s="8">
        <v>0</v>
      </c>
      <c r="R1761" s="8">
        <v>0</v>
      </c>
      <c r="S1761" s="8">
        <v>0</v>
      </c>
      <c r="T1761" s="8"/>
      <c r="U1761" s="8">
        <f t="shared" si="164"/>
        <v>0</v>
      </c>
      <c r="V1761" s="8">
        <v>0</v>
      </c>
      <c r="W1761" s="8">
        <v>0</v>
      </c>
      <c r="X1761" s="8">
        <v>0</v>
      </c>
      <c r="Y1761" s="8"/>
      <c r="Z1761" s="8">
        <f t="shared" si="165"/>
        <v>0</v>
      </c>
      <c r="AA1761" s="8">
        <f t="shared" si="166"/>
        <v>0</v>
      </c>
      <c r="AB1761" s="10"/>
      <c r="AC1761" s="8"/>
      <c r="AD1761" s="8" t="str">
        <f t="shared" si="167"/>
        <v>N</v>
      </c>
    </row>
    <row r="1762" spans="1:30" x14ac:dyDescent="0.15">
      <c r="A1762">
        <v>1760</v>
      </c>
      <c r="B1762" s="1" t="s">
        <v>6556</v>
      </c>
      <c r="C1762" s="1" t="s">
        <v>6557</v>
      </c>
      <c r="D1762" s="3" t="s">
        <v>35774</v>
      </c>
      <c r="E1762" s="3" t="s">
        <v>39850</v>
      </c>
      <c r="F1762" s="1" t="s">
        <v>6558</v>
      </c>
      <c r="G1762" s="2">
        <v>37509</v>
      </c>
      <c r="H1762" t="s">
        <v>6559</v>
      </c>
      <c r="I1762">
        <v>300000</v>
      </c>
      <c r="J1762" s="9" t="s">
        <v>36123</v>
      </c>
      <c r="K1762" s="9" t="str">
        <f t="shared" si="162"/>
        <v>否</v>
      </c>
      <c r="L1762" s="8">
        <v>10494444.42</v>
      </c>
      <c r="M1762" s="8">
        <v>0</v>
      </c>
      <c r="N1762" s="8">
        <v>317774.48</v>
      </c>
      <c r="O1762" s="8"/>
      <c r="P1762" s="8">
        <f t="shared" si="163"/>
        <v>317774.48</v>
      </c>
      <c r="Q1762" s="8">
        <v>10837079.35</v>
      </c>
      <c r="R1762" s="8">
        <v>0</v>
      </c>
      <c r="S1762" s="8">
        <v>329910.40999999997</v>
      </c>
      <c r="T1762" s="8"/>
      <c r="U1762" s="8">
        <f t="shared" si="164"/>
        <v>329910.40999999997</v>
      </c>
      <c r="V1762" s="8">
        <v>8432289.7799999993</v>
      </c>
      <c r="W1762" s="8">
        <v>0</v>
      </c>
      <c r="X1762" s="8">
        <v>303808.15999999997</v>
      </c>
      <c r="Y1762" s="8"/>
      <c r="Z1762" s="8">
        <f t="shared" si="165"/>
        <v>303808.15999999997</v>
      </c>
      <c r="AA1762" s="8">
        <f t="shared" si="166"/>
        <v>951493.04999999981</v>
      </c>
      <c r="AB1762" s="10">
        <v>40912</v>
      </c>
      <c r="AC1762" s="8" t="s">
        <v>37173</v>
      </c>
      <c r="AD1762" s="8" t="str">
        <f t="shared" si="167"/>
        <v>N</v>
      </c>
    </row>
    <row r="1763" spans="1:30" x14ac:dyDescent="0.15">
      <c r="A1763">
        <v>1761</v>
      </c>
      <c r="B1763" s="1" t="s">
        <v>6560</v>
      </c>
      <c r="C1763" s="1" t="s">
        <v>30591</v>
      </c>
      <c r="D1763" s="3" t="s">
        <v>35780</v>
      </c>
      <c r="E1763" s="3" t="s">
        <v>45059</v>
      </c>
      <c r="F1763" s="1" t="s">
        <v>6561</v>
      </c>
      <c r="G1763" s="2">
        <v>36288</v>
      </c>
      <c r="H1763" t="s">
        <v>6562</v>
      </c>
      <c r="I1763">
        <v>500000</v>
      </c>
      <c r="J1763" s="9" t="s">
        <v>36125</v>
      </c>
      <c r="K1763" s="9" t="str">
        <f t="shared" si="162"/>
        <v>是</v>
      </c>
      <c r="L1763" s="8">
        <v>26039276.399999999</v>
      </c>
      <c r="M1763" s="8">
        <v>23255.1</v>
      </c>
      <c r="N1763" s="8">
        <v>201819.28</v>
      </c>
      <c r="O1763" s="8"/>
      <c r="P1763" s="8">
        <f t="shared" si="163"/>
        <v>201819.28</v>
      </c>
      <c r="Q1763" s="8">
        <v>19709376.629999999</v>
      </c>
      <c r="R1763" s="8">
        <v>57513.43</v>
      </c>
      <c r="S1763" s="8">
        <v>130221.61</v>
      </c>
      <c r="T1763" s="8"/>
      <c r="U1763" s="8">
        <f t="shared" si="164"/>
        <v>130221.61</v>
      </c>
      <c r="V1763" s="8">
        <v>21441718.960000001</v>
      </c>
      <c r="W1763" s="8">
        <v>500022.61</v>
      </c>
      <c r="X1763" s="8">
        <v>425026.77</v>
      </c>
      <c r="Y1763" s="8"/>
      <c r="Z1763" s="8">
        <f t="shared" si="165"/>
        <v>425026.77</v>
      </c>
      <c r="AA1763" s="8">
        <f t="shared" si="166"/>
        <v>757067.66</v>
      </c>
      <c r="AB1763" s="10">
        <v>40751</v>
      </c>
      <c r="AC1763" s="8" t="s">
        <v>37168</v>
      </c>
      <c r="AD1763" s="8" t="str">
        <f t="shared" si="167"/>
        <v>N</v>
      </c>
    </row>
    <row r="1764" spans="1:30" x14ac:dyDescent="0.15">
      <c r="A1764">
        <v>1762</v>
      </c>
      <c r="B1764" s="1" t="s">
        <v>6563</v>
      </c>
      <c r="C1764" s="1" t="s">
        <v>30592</v>
      </c>
      <c r="D1764" s="3" t="s">
        <v>35772</v>
      </c>
      <c r="E1764" s="3" t="s">
        <v>38044</v>
      </c>
      <c r="F1764" s="1" t="s">
        <v>6564</v>
      </c>
      <c r="G1764" s="2">
        <v>37110</v>
      </c>
      <c r="H1764" t="s">
        <v>6565</v>
      </c>
      <c r="I1764">
        <v>500000</v>
      </c>
      <c r="J1764" s="9" t="s">
        <v>36127</v>
      </c>
      <c r="K1764" s="9" t="str">
        <f t="shared" si="162"/>
        <v>否</v>
      </c>
      <c r="L1764" s="8">
        <v>0</v>
      </c>
      <c r="M1764" s="8">
        <v>0</v>
      </c>
      <c r="N1764" s="8">
        <v>0</v>
      </c>
      <c r="O1764" s="8"/>
      <c r="P1764" s="8">
        <f t="shared" si="163"/>
        <v>0</v>
      </c>
      <c r="Q1764" s="8">
        <v>0</v>
      </c>
      <c r="R1764" s="8">
        <v>0</v>
      </c>
      <c r="S1764" s="8">
        <v>0</v>
      </c>
      <c r="T1764" s="8"/>
      <c r="U1764" s="8">
        <f t="shared" si="164"/>
        <v>0</v>
      </c>
      <c r="V1764" s="8">
        <v>0</v>
      </c>
      <c r="W1764" s="8">
        <v>0</v>
      </c>
      <c r="X1764" s="8">
        <v>0</v>
      </c>
      <c r="Y1764" s="8"/>
      <c r="Z1764" s="8">
        <f t="shared" si="165"/>
        <v>0</v>
      </c>
      <c r="AA1764" s="8">
        <f t="shared" si="166"/>
        <v>0</v>
      </c>
      <c r="AB1764" s="10"/>
      <c r="AC1764" s="8"/>
      <c r="AD1764" s="8" t="str">
        <f t="shared" si="167"/>
        <v>N</v>
      </c>
    </row>
    <row r="1765" spans="1:30" x14ac:dyDescent="0.15">
      <c r="A1765">
        <v>1763</v>
      </c>
      <c r="B1765" s="1" t="s">
        <v>6566</v>
      </c>
      <c r="C1765" s="1" t="s">
        <v>30593</v>
      </c>
      <c r="D1765" s="3" t="s">
        <v>34505</v>
      </c>
      <c r="E1765" s="3" t="s">
        <v>41407</v>
      </c>
      <c r="F1765" s="1" t="s">
        <v>6567</v>
      </c>
      <c r="G1765" s="2">
        <v>36143</v>
      </c>
      <c r="H1765" t="s">
        <v>3524</v>
      </c>
      <c r="I1765">
        <v>10000000</v>
      </c>
      <c r="J1765" s="9" t="s">
        <v>36115</v>
      </c>
      <c r="K1765" s="9" t="str">
        <f t="shared" si="162"/>
        <v>否</v>
      </c>
      <c r="L1765" s="8"/>
      <c r="M1765" s="8"/>
      <c r="N1765" s="8"/>
      <c r="O1765" s="8"/>
      <c r="P1765" s="8">
        <f t="shared" si="163"/>
        <v>0</v>
      </c>
      <c r="Q1765" s="8">
        <v>58.18</v>
      </c>
      <c r="R1765" s="8">
        <v>0</v>
      </c>
      <c r="S1765" s="8">
        <v>9.89</v>
      </c>
      <c r="T1765" s="8"/>
      <c r="U1765" s="8">
        <f t="shared" si="164"/>
        <v>9.89</v>
      </c>
      <c r="V1765" s="8">
        <v>0</v>
      </c>
      <c r="W1765" s="8">
        <v>0</v>
      </c>
      <c r="X1765" s="8">
        <v>0</v>
      </c>
      <c r="Y1765" s="8"/>
      <c r="Z1765" s="8">
        <f t="shared" si="165"/>
        <v>0</v>
      </c>
      <c r="AA1765" s="8">
        <f t="shared" si="166"/>
        <v>9.89</v>
      </c>
      <c r="AB1765" s="10"/>
      <c r="AC1765" s="8"/>
      <c r="AD1765" s="8" t="str">
        <f t="shared" si="167"/>
        <v>N</v>
      </c>
    </row>
    <row r="1766" spans="1:30" x14ac:dyDescent="0.15">
      <c r="A1766">
        <v>1764</v>
      </c>
      <c r="B1766" s="1" t="s">
        <v>6568</v>
      </c>
      <c r="C1766" s="1" t="s">
        <v>30594</v>
      </c>
      <c r="D1766" s="3" t="s">
        <v>35780</v>
      </c>
      <c r="E1766" s="3" t="s">
        <v>44147</v>
      </c>
      <c r="F1766" s="1" t="s">
        <v>6569</v>
      </c>
      <c r="G1766" s="2">
        <v>37469</v>
      </c>
      <c r="H1766" t="s">
        <v>6570</v>
      </c>
      <c r="I1766">
        <v>300000</v>
      </c>
      <c r="J1766" s="9" t="s">
        <v>36113</v>
      </c>
      <c r="K1766" s="9" t="str">
        <f t="shared" si="162"/>
        <v>否</v>
      </c>
      <c r="L1766" s="8">
        <v>839488.17</v>
      </c>
      <c r="M1766" s="8">
        <v>0</v>
      </c>
      <c r="N1766" s="8">
        <v>34069.980000000003</v>
      </c>
      <c r="O1766" s="8"/>
      <c r="P1766" s="8">
        <f t="shared" si="163"/>
        <v>34069.980000000003</v>
      </c>
      <c r="Q1766" s="8">
        <v>532602.68000000005</v>
      </c>
      <c r="R1766" s="8">
        <v>0</v>
      </c>
      <c r="S1766" s="8">
        <v>18477.53</v>
      </c>
      <c r="T1766" s="8"/>
      <c r="U1766" s="8">
        <f t="shared" si="164"/>
        <v>18477.53</v>
      </c>
      <c r="V1766" s="8">
        <v>752074.38</v>
      </c>
      <c r="W1766" s="8">
        <v>0</v>
      </c>
      <c r="X1766" s="8">
        <v>25716.29</v>
      </c>
      <c r="Y1766" s="8"/>
      <c r="Z1766" s="8">
        <f t="shared" si="165"/>
        <v>25716.29</v>
      </c>
      <c r="AA1766" s="8">
        <f t="shared" si="166"/>
        <v>78263.8</v>
      </c>
      <c r="AB1766" s="10"/>
      <c r="AC1766" s="8"/>
      <c r="AD1766" s="8" t="str">
        <f t="shared" si="167"/>
        <v>N</v>
      </c>
    </row>
    <row r="1767" spans="1:30" x14ac:dyDescent="0.15">
      <c r="A1767">
        <v>1765</v>
      </c>
      <c r="B1767" s="1" t="s">
        <v>6571</v>
      </c>
      <c r="C1767" s="1" t="s">
        <v>30595</v>
      </c>
      <c r="D1767" s="3" t="s">
        <v>35784</v>
      </c>
      <c r="E1767" s="3" t="s">
        <v>46423</v>
      </c>
      <c r="F1767" s="1" t="s">
        <v>6572</v>
      </c>
      <c r="G1767" s="2">
        <v>36106</v>
      </c>
      <c r="H1767" t="s">
        <v>6573</v>
      </c>
      <c r="I1767">
        <v>480000</v>
      </c>
      <c r="J1767" s="9" t="s">
        <v>36111</v>
      </c>
      <c r="K1767" s="9" t="str">
        <f t="shared" si="162"/>
        <v>否</v>
      </c>
      <c r="L1767" s="8">
        <v>1477197.07</v>
      </c>
      <c r="M1767" s="8">
        <v>0</v>
      </c>
      <c r="N1767" s="8">
        <v>43903.6</v>
      </c>
      <c r="O1767" s="8"/>
      <c r="P1767" s="8">
        <f t="shared" si="163"/>
        <v>43903.6</v>
      </c>
      <c r="Q1767" s="8">
        <v>1940727.02</v>
      </c>
      <c r="R1767" s="8">
        <v>0</v>
      </c>
      <c r="S1767" s="8">
        <v>52608.72</v>
      </c>
      <c r="T1767" s="8"/>
      <c r="U1767" s="8">
        <f t="shared" si="164"/>
        <v>52608.72</v>
      </c>
      <c r="V1767" s="8">
        <v>1222484.5</v>
      </c>
      <c r="W1767" s="8">
        <v>0</v>
      </c>
      <c r="X1767" s="8">
        <v>30887.56</v>
      </c>
      <c r="Y1767" s="8"/>
      <c r="Z1767" s="8">
        <f t="shared" si="165"/>
        <v>30887.56</v>
      </c>
      <c r="AA1767" s="8">
        <f t="shared" si="166"/>
        <v>127399.88</v>
      </c>
      <c r="AB1767" s="10">
        <v>40960</v>
      </c>
      <c r="AC1767" s="8" t="s">
        <v>37143</v>
      </c>
      <c r="AD1767" s="8" t="str">
        <f t="shared" si="167"/>
        <v>N</v>
      </c>
    </row>
    <row r="1768" spans="1:30" x14ac:dyDescent="0.15">
      <c r="A1768">
        <v>1766</v>
      </c>
      <c r="B1768" s="1" t="s">
        <v>6574</v>
      </c>
      <c r="C1768" s="1" t="s">
        <v>6575</v>
      </c>
      <c r="D1768" s="3" t="s">
        <v>35778</v>
      </c>
      <c r="E1768" s="3" t="s">
        <v>38608</v>
      </c>
      <c r="F1768" s="1" t="s">
        <v>6576</v>
      </c>
      <c r="G1768" s="2">
        <v>37527</v>
      </c>
      <c r="H1768" t="s">
        <v>6577</v>
      </c>
      <c r="I1768">
        <v>500000</v>
      </c>
      <c r="J1768" s="9" t="s">
        <v>36127</v>
      </c>
      <c r="K1768" s="9" t="str">
        <f t="shared" si="162"/>
        <v>否</v>
      </c>
      <c r="L1768" s="8">
        <v>14320878.02</v>
      </c>
      <c r="M1768" s="8">
        <v>0</v>
      </c>
      <c r="N1768" s="8">
        <v>0</v>
      </c>
      <c r="O1768" s="8"/>
      <c r="P1768" s="8">
        <f t="shared" si="163"/>
        <v>0</v>
      </c>
      <c r="Q1768" s="8">
        <v>0</v>
      </c>
      <c r="R1768" s="8">
        <v>0</v>
      </c>
      <c r="S1768" s="8">
        <v>0</v>
      </c>
      <c r="T1768" s="8">
        <v>0</v>
      </c>
      <c r="U1768" s="8">
        <f t="shared" si="164"/>
        <v>0</v>
      </c>
      <c r="V1768" s="8">
        <v>0</v>
      </c>
      <c r="W1768" s="8">
        <v>0</v>
      </c>
      <c r="X1768" s="8">
        <v>5822.39</v>
      </c>
      <c r="Y1768" s="8"/>
      <c r="Z1768" s="8">
        <f t="shared" si="165"/>
        <v>5822.39</v>
      </c>
      <c r="AA1768" s="8">
        <f t="shared" si="166"/>
        <v>5822.39</v>
      </c>
      <c r="AB1768" s="10"/>
      <c r="AC1768" s="8"/>
      <c r="AD1768" s="8" t="str">
        <f t="shared" si="167"/>
        <v>N</v>
      </c>
    </row>
    <row r="1769" spans="1:30" x14ac:dyDescent="0.15">
      <c r="A1769">
        <v>1767</v>
      </c>
      <c r="B1769" s="1" t="s">
        <v>6578</v>
      </c>
      <c r="C1769" s="1" t="s">
        <v>30596</v>
      </c>
      <c r="D1769" s="3" t="s">
        <v>35778</v>
      </c>
      <c r="E1769" s="3" t="s">
        <v>40500</v>
      </c>
      <c r="F1769" s="1" t="s">
        <v>6579</v>
      </c>
      <c r="G1769" s="2">
        <v>37732</v>
      </c>
      <c r="H1769" t="s">
        <v>6580</v>
      </c>
      <c r="I1769">
        <v>2600000</v>
      </c>
      <c r="J1769" s="9" t="s">
        <v>36158</v>
      </c>
      <c r="K1769" s="9" t="str">
        <f t="shared" si="162"/>
        <v>否</v>
      </c>
      <c r="L1769" s="8">
        <v>0</v>
      </c>
      <c r="M1769" s="8">
        <v>0</v>
      </c>
      <c r="N1769" s="8">
        <v>0</v>
      </c>
      <c r="O1769" s="8"/>
      <c r="P1769" s="8">
        <f t="shared" si="163"/>
        <v>0</v>
      </c>
      <c r="Q1769" s="8">
        <v>0</v>
      </c>
      <c r="R1769" s="8">
        <v>0</v>
      </c>
      <c r="S1769" s="8">
        <v>0</v>
      </c>
      <c r="T1769" s="8"/>
      <c r="U1769" s="8">
        <f t="shared" si="164"/>
        <v>0</v>
      </c>
      <c r="V1769" s="8">
        <v>0</v>
      </c>
      <c r="W1769" s="8">
        <v>0</v>
      </c>
      <c r="X1769" s="8">
        <v>0</v>
      </c>
      <c r="Y1769" s="8"/>
      <c r="Z1769" s="8">
        <f t="shared" si="165"/>
        <v>0</v>
      </c>
      <c r="AA1769" s="8">
        <f t="shared" si="166"/>
        <v>0</v>
      </c>
      <c r="AB1769" s="10"/>
      <c r="AC1769" s="8"/>
      <c r="AD1769" s="8" t="str">
        <f t="shared" si="167"/>
        <v>N</v>
      </c>
    </row>
    <row r="1770" spans="1:30" x14ac:dyDescent="0.15">
      <c r="A1770">
        <v>1768</v>
      </c>
      <c r="B1770" s="1" t="s">
        <v>6581</v>
      </c>
      <c r="C1770" s="1" t="s">
        <v>30597</v>
      </c>
      <c r="D1770" s="3" t="s">
        <v>35778</v>
      </c>
      <c r="E1770" s="3" t="s">
        <v>39274</v>
      </c>
      <c r="F1770" s="1" t="s">
        <v>216</v>
      </c>
      <c r="G1770" s="2">
        <v>37987</v>
      </c>
      <c r="H1770" t="s">
        <v>6582</v>
      </c>
      <c r="I1770">
        <v>500000</v>
      </c>
      <c r="J1770" s="9" t="s">
        <v>36112</v>
      </c>
      <c r="K1770" s="9" t="str">
        <f t="shared" si="162"/>
        <v>否</v>
      </c>
      <c r="L1770" s="8">
        <v>68630332.900000006</v>
      </c>
      <c r="M1770" s="8">
        <v>0</v>
      </c>
      <c r="N1770" s="8">
        <v>0</v>
      </c>
      <c r="O1770" s="8"/>
      <c r="P1770" s="8">
        <f t="shared" si="163"/>
        <v>0</v>
      </c>
      <c r="Q1770" s="8">
        <v>22890258.629999999</v>
      </c>
      <c r="R1770" s="8">
        <v>0</v>
      </c>
      <c r="S1770" s="8">
        <v>34040.269999999997</v>
      </c>
      <c r="T1770" s="8"/>
      <c r="U1770" s="8">
        <f t="shared" si="164"/>
        <v>34040.269999999997</v>
      </c>
      <c r="V1770" s="8">
        <v>0</v>
      </c>
      <c r="W1770" s="8">
        <v>0</v>
      </c>
      <c r="X1770" s="8">
        <v>0</v>
      </c>
      <c r="Y1770" s="8"/>
      <c r="Z1770" s="8">
        <f t="shared" si="165"/>
        <v>0</v>
      </c>
      <c r="AA1770" s="8">
        <f t="shared" si="166"/>
        <v>34040.269999999997</v>
      </c>
      <c r="AB1770" s="10"/>
      <c r="AC1770" s="8"/>
      <c r="AD1770" s="8" t="str">
        <f t="shared" si="167"/>
        <v>N</v>
      </c>
    </row>
    <row r="1771" spans="1:30" x14ac:dyDescent="0.15">
      <c r="A1771">
        <v>1769</v>
      </c>
      <c r="B1771" s="1" t="s">
        <v>6583</v>
      </c>
      <c r="C1771" s="1" t="s">
        <v>30598</v>
      </c>
      <c r="D1771" s="3" t="s">
        <v>35772</v>
      </c>
      <c r="E1771" s="3" t="s">
        <v>46416</v>
      </c>
      <c r="F1771" s="1" t="s">
        <v>6584</v>
      </c>
      <c r="G1771" s="2">
        <v>36599</v>
      </c>
      <c r="H1771" t="s">
        <v>6585</v>
      </c>
      <c r="I1771">
        <v>500000</v>
      </c>
      <c r="J1771" s="9" t="s">
        <v>36111</v>
      </c>
      <c r="K1771" s="9" t="str">
        <f t="shared" si="162"/>
        <v>否</v>
      </c>
      <c r="L1771" s="8">
        <v>7339530.9699999997</v>
      </c>
      <c r="M1771" s="8">
        <v>0</v>
      </c>
      <c r="N1771" s="8">
        <v>52590.14</v>
      </c>
      <c r="O1771" s="8"/>
      <c r="P1771" s="8">
        <f t="shared" si="163"/>
        <v>52590.14</v>
      </c>
      <c r="Q1771" s="8">
        <v>8100900.5999999996</v>
      </c>
      <c r="R1771" s="8">
        <v>0</v>
      </c>
      <c r="S1771" s="8">
        <v>41094.92</v>
      </c>
      <c r="T1771" s="8"/>
      <c r="U1771" s="8">
        <f t="shared" si="164"/>
        <v>41094.92</v>
      </c>
      <c r="V1771" s="8">
        <v>10743182.560000001</v>
      </c>
      <c r="W1771" s="8">
        <v>0</v>
      </c>
      <c r="X1771" s="8">
        <v>56660.45</v>
      </c>
      <c r="Y1771" s="8"/>
      <c r="Z1771" s="8">
        <f t="shared" si="165"/>
        <v>56660.45</v>
      </c>
      <c r="AA1771" s="8">
        <f t="shared" si="166"/>
        <v>150345.51</v>
      </c>
      <c r="AB1771" s="10"/>
      <c r="AC1771" s="8"/>
      <c r="AD1771" s="8" t="str">
        <f t="shared" si="167"/>
        <v>N</v>
      </c>
    </row>
    <row r="1772" spans="1:30" x14ac:dyDescent="0.15">
      <c r="A1772">
        <v>1770</v>
      </c>
      <c r="B1772" s="1" t="s">
        <v>6586</v>
      </c>
      <c r="C1772" s="1" t="s">
        <v>30599</v>
      </c>
      <c r="D1772" s="3" t="s">
        <v>35793</v>
      </c>
      <c r="E1772" s="3" t="s">
        <v>40426</v>
      </c>
      <c r="F1772" s="1" t="s">
        <v>6587</v>
      </c>
      <c r="G1772" s="2">
        <v>36374</v>
      </c>
      <c r="H1772" t="s">
        <v>6588</v>
      </c>
      <c r="I1772">
        <v>28740000</v>
      </c>
      <c r="J1772" s="9" t="s">
        <v>36119</v>
      </c>
      <c r="K1772" s="9" t="str">
        <f t="shared" si="162"/>
        <v>否</v>
      </c>
      <c r="L1772" s="8">
        <v>183856831.02000001</v>
      </c>
      <c r="M1772" s="8">
        <v>0</v>
      </c>
      <c r="N1772" s="8">
        <v>8031182.8799999999</v>
      </c>
      <c r="O1772" s="8"/>
      <c r="P1772" s="8">
        <f t="shared" si="163"/>
        <v>8031182.8799999999</v>
      </c>
      <c r="Q1772" s="8">
        <v>228315252.13</v>
      </c>
      <c r="R1772" s="8">
        <v>0</v>
      </c>
      <c r="S1772" s="8">
        <v>12413712.08</v>
      </c>
      <c r="T1772" s="8"/>
      <c r="U1772" s="8">
        <f t="shared" si="164"/>
        <v>12413712.08</v>
      </c>
      <c r="V1772" s="8">
        <v>283564070.83999997</v>
      </c>
      <c r="W1772" s="8">
        <v>0</v>
      </c>
      <c r="X1772" s="8">
        <v>12197188.73</v>
      </c>
      <c r="Y1772" s="8"/>
      <c r="Z1772" s="8">
        <f t="shared" si="165"/>
        <v>12197188.73</v>
      </c>
      <c r="AA1772" s="8">
        <f t="shared" si="166"/>
        <v>32642083.690000001</v>
      </c>
      <c r="AB1772" s="10">
        <v>40296</v>
      </c>
      <c r="AC1772" s="8" t="s">
        <v>37178</v>
      </c>
      <c r="AD1772" s="8" t="str">
        <f t="shared" si="167"/>
        <v>Y</v>
      </c>
    </row>
    <row r="1773" spans="1:30" x14ac:dyDescent="0.15">
      <c r="A1773">
        <v>1771</v>
      </c>
      <c r="B1773" s="1" t="s">
        <v>6589</v>
      </c>
      <c r="C1773" s="1" t="s">
        <v>30600</v>
      </c>
      <c r="D1773" s="3" t="s">
        <v>35772</v>
      </c>
      <c r="E1773" s="3" t="s">
        <v>38600</v>
      </c>
      <c r="F1773" s="1" t="s">
        <v>6590</v>
      </c>
      <c r="G1773" s="2">
        <v>36115</v>
      </c>
      <c r="H1773" t="s">
        <v>6591</v>
      </c>
      <c r="I1773">
        <v>500200000</v>
      </c>
      <c r="J1773" s="9" t="s">
        <v>36127</v>
      </c>
      <c r="K1773" s="9" t="str">
        <f t="shared" si="162"/>
        <v>否</v>
      </c>
      <c r="L1773" s="8">
        <v>853081035.38</v>
      </c>
      <c r="M1773" s="8">
        <v>0</v>
      </c>
      <c r="N1773" s="8">
        <v>5888103.7599999998</v>
      </c>
      <c r="O1773" s="8"/>
      <c r="P1773" s="8">
        <f t="shared" si="163"/>
        <v>5888103.7599999998</v>
      </c>
      <c r="Q1773" s="8">
        <v>996209164.02999997</v>
      </c>
      <c r="R1773" s="8">
        <v>0</v>
      </c>
      <c r="S1773" s="8">
        <v>2173632.21</v>
      </c>
      <c r="T1773" s="8"/>
      <c r="U1773" s="8">
        <f t="shared" si="164"/>
        <v>2173632.21</v>
      </c>
      <c r="V1773" s="8">
        <v>662710444.15999997</v>
      </c>
      <c r="W1773" s="8">
        <v>0</v>
      </c>
      <c r="X1773" s="8">
        <v>5993887.6900000004</v>
      </c>
      <c r="Y1773" s="8"/>
      <c r="Z1773" s="8">
        <f t="shared" si="165"/>
        <v>5993887.6900000004</v>
      </c>
      <c r="AA1773" s="8">
        <f t="shared" si="166"/>
        <v>14055623.66</v>
      </c>
      <c r="AB1773" s="10">
        <v>41431</v>
      </c>
      <c r="AC1773" s="8" t="s">
        <v>37131</v>
      </c>
      <c r="AD1773" s="8" t="str">
        <f t="shared" si="167"/>
        <v>Y</v>
      </c>
    </row>
    <row r="1774" spans="1:30" x14ac:dyDescent="0.15">
      <c r="A1774">
        <v>1772</v>
      </c>
      <c r="B1774" s="1" t="s">
        <v>6592</v>
      </c>
      <c r="C1774" s="1" t="s">
        <v>30601</v>
      </c>
      <c r="D1774" s="3" t="s">
        <v>35773</v>
      </c>
      <c r="E1774" s="3" t="s">
        <v>43639</v>
      </c>
      <c r="F1774" s="1" t="s">
        <v>6593</v>
      </c>
      <c r="G1774" s="2">
        <v>36772</v>
      </c>
      <c r="H1774" t="s">
        <v>6594</v>
      </c>
      <c r="I1774">
        <v>200000</v>
      </c>
      <c r="J1774" s="9" t="s">
        <v>36113</v>
      </c>
      <c r="K1774" s="9" t="str">
        <f t="shared" si="162"/>
        <v>否</v>
      </c>
      <c r="L1774" s="8">
        <v>79302.850000000006</v>
      </c>
      <c r="M1774" s="8">
        <v>0</v>
      </c>
      <c r="N1774" s="8">
        <v>5465.91</v>
      </c>
      <c r="O1774" s="8"/>
      <c r="P1774" s="8">
        <f t="shared" si="163"/>
        <v>5465.91</v>
      </c>
      <c r="Q1774" s="8">
        <v>51377.81</v>
      </c>
      <c r="R1774" s="8">
        <v>0</v>
      </c>
      <c r="S1774" s="8">
        <v>3946.34</v>
      </c>
      <c r="T1774" s="8"/>
      <c r="U1774" s="8">
        <f t="shared" si="164"/>
        <v>3946.34</v>
      </c>
      <c r="V1774" s="8">
        <v>20062.55</v>
      </c>
      <c r="W1774" s="8">
        <v>0</v>
      </c>
      <c r="X1774" s="8">
        <v>3410.64</v>
      </c>
      <c r="Y1774" s="8"/>
      <c r="Z1774" s="8">
        <f t="shared" si="165"/>
        <v>3410.64</v>
      </c>
      <c r="AA1774" s="8">
        <f t="shared" si="166"/>
        <v>12822.89</v>
      </c>
      <c r="AB1774" s="10"/>
      <c r="AC1774" s="8"/>
      <c r="AD1774" s="8" t="str">
        <f t="shared" si="167"/>
        <v>N</v>
      </c>
    </row>
    <row r="1775" spans="1:30" x14ac:dyDescent="0.15">
      <c r="A1775">
        <v>1773</v>
      </c>
      <c r="B1775" s="1" t="s">
        <v>6595</v>
      </c>
      <c r="C1775" s="1" t="s">
        <v>30602</v>
      </c>
      <c r="D1775" s="3" t="s">
        <v>35773</v>
      </c>
      <c r="E1775" s="3" t="s">
        <v>46415</v>
      </c>
      <c r="F1775" s="1" t="s">
        <v>6596</v>
      </c>
      <c r="G1775" s="2">
        <v>37031</v>
      </c>
      <c r="H1775" t="s">
        <v>6597</v>
      </c>
      <c r="I1775">
        <v>500000</v>
      </c>
      <c r="J1775" s="9" t="s">
        <v>36111</v>
      </c>
      <c r="K1775" s="9" t="str">
        <f t="shared" si="162"/>
        <v>否</v>
      </c>
      <c r="L1775" s="8">
        <v>14552509.49</v>
      </c>
      <c r="M1775" s="8">
        <v>0</v>
      </c>
      <c r="N1775" s="8">
        <v>519006.93</v>
      </c>
      <c r="O1775" s="8"/>
      <c r="P1775" s="8">
        <f t="shared" si="163"/>
        <v>519006.93</v>
      </c>
      <c r="Q1775" s="8">
        <v>20130584.52</v>
      </c>
      <c r="R1775" s="8">
        <v>0</v>
      </c>
      <c r="S1775" s="8">
        <v>581335.97</v>
      </c>
      <c r="T1775" s="8"/>
      <c r="U1775" s="8">
        <f t="shared" si="164"/>
        <v>581335.97</v>
      </c>
      <c r="V1775" s="8">
        <v>11400743.460000001</v>
      </c>
      <c r="W1775" s="8">
        <v>0</v>
      </c>
      <c r="X1775" s="8">
        <v>325411.88</v>
      </c>
      <c r="Y1775" s="8"/>
      <c r="Z1775" s="8">
        <f t="shared" si="165"/>
        <v>325411.88</v>
      </c>
      <c r="AA1775" s="8">
        <f t="shared" si="166"/>
        <v>1425754.7799999998</v>
      </c>
      <c r="AB1775" s="10"/>
      <c r="AC1775" s="8"/>
      <c r="AD1775" s="8" t="str">
        <f t="shared" si="167"/>
        <v>N</v>
      </c>
    </row>
    <row r="1776" spans="1:30" x14ac:dyDescent="0.15">
      <c r="A1776">
        <v>1774</v>
      </c>
      <c r="B1776" s="1" t="s">
        <v>6598</v>
      </c>
      <c r="C1776" s="1" t="s">
        <v>30603</v>
      </c>
      <c r="D1776" s="3" t="s">
        <v>34479</v>
      </c>
      <c r="E1776" s="3" t="s">
        <v>39273</v>
      </c>
      <c r="F1776" s="1" t="s">
        <v>6599</v>
      </c>
      <c r="G1776" s="2">
        <v>37405</v>
      </c>
      <c r="H1776" t="s">
        <v>6600</v>
      </c>
      <c r="I1776">
        <v>50000</v>
      </c>
      <c r="J1776" s="9" t="s">
        <v>36112</v>
      </c>
      <c r="K1776" s="9" t="str">
        <f t="shared" si="162"/>
        <v>否</v>
      </c>
      <c r="L1776" s="8">
        <v>5206458.1100000003</v>
      </c>
      <c r="M1776" s="8">
        <v>0</v>
      </c>
      <c r="N1776" s="8">
        <v>77129.009999999995</v>
      </c>
      <c r="O1776" s="8"/>
      <c r="P1776" s="8">
        <f t="shared" si="163"/>
        <v>77129.009999999995</v>
      </c>
      <c r="Q1776" s="8">
        <v>6102062.8200000003</v>
      </c>
      <c r="R1776" s="8">
        <v>0</v>
      </c>
      <c r="S1776" s="8">
        <v>14537.17</v>
      </c>
      <c r="T1776" s="8"/>
      <c r="U1776" s="8">
        <f t="shared" si="164"/>
        <v>14537.17</v>
      </c>
      <c r="V1776" s="8">
        <v>3651912.23</v>
      </c>
      <c r="W1776" s="8">
        <v>0</v>
      </c>
      <c r="X1776" s="8">
        <v>0</v>
      </c>
      <c r="Y1776" s="8"/>
      <c r="Z1776" s="8">
        <f t="shared" si="165"/>
        <v>0</v>
      </c>
      <c r="AA1776" s="8">
        <f t="shared" si="166"/>
        <v>91666.18</v>
      </c>
      <c r="AB1776" s="10">
        <v>42079</v>
      </c>
      <c r="AC1776" s="8" t="s">
        <v>37245</v>
      </c>
      <c r="AD1776" s="8" t="str">
        <f t="shared" si="167"/>
        <v>N</v>
      </c>
    </row>
    <row r="1777" spans="1:30" x14ac:dyDescent="0.15">
      <c r="A1777">
        <v>1775</v>
      </c>
      <c r="B1777" s="1" t="s">
        <v>6601</v>
      </c>
      <c r="C1777" s="1" t="s">
        <v>30604</v>
      </c>
      <c r="D1777" s="3" t="s">
        <v>34490</v>
      </c>
      <c r="E1777" s="3" t="s">
        <v>45042</v>
      </c>
      <c r="F1777" s="1" t="s">
        <v>6602</v>
      </c>
      <c r="G1777" s="2">
        <v>37284</v>
      </c>
      <c r="H1777" t="s">
        <v>6603</v>
      </c>
      <c r="I1777">
        <v>30000000</v>
      </c>
      <c r="J1777" s="9" t="s">
        <v>36125</v>
      </c>
      <c r="K1777" s="9" t="str">
        <f t="shared" si="162"/>
        <v>否</v>
      </c>
      <c r="L1777" s="8">
        <v>45342646.210000001</v>
      </c>
      <c r="M1777" s="8">
        <v>0</v>
      </c>
      <c r="N1777" s="8">
        <v>349794.79</v>
      </c>
      <c r="O1777" s="8"/>
      <c r="P1777" s="8">
        <f t="shared" si="163"/>
        <v>349794.79</v>
      </c>
      <c r="Q1777" s="8">
        <v>46235751.600000001</v>
      </c>
      <c r="R1777" s="8">
        <v>0</v>
      </c>
      <c r="S1777" s="8">
        <v>209918.22</v>
      </c>
      <c r="T1777" s="8"/>
      <c r="U1777" s="8">
        <f t="shared" si="164"/>
        <v>209918.22</v>
      </c>
      <c r="V1777" s="8">
        <v>85392946.739999995</v>
      </c>
      <c r="W1777" s="8">
        <v>0</v>
      </c>
      <c r="X1777" s="8">
        <v>208306.78</v>
      </c>
      <c r="Y1777" s="8"/>
      <c r="Z1777" s="8">
        <f t="shared" si="165"/>
        <v>208306.78</v>
      </c>
      <c r="AA1777" s="8">
        <f t="shared" si="166"/>
        <v>768019.79</v>
      </c>
      <c r="AB1777" s="10"/>
      <c r="AC1777" s="8"/>
      <c r="AD1777" s="8" t="str">
        <f t="shared" si="167"/>
        <v>N</v>
      </c>
    </row>
    <row r="1778" spans="1:30" x14ac:dyDescent="0.15">
      <c r="A1778">
        <v>1776</v>
      </c>
      <c r="B1778" s="1" t="s">
        <v>6604</v>
      </c>
      <c r="C1778" s="1" t="s">
        <v>30605</v>
      </c>
      <c r="D1778" s="3" t="s">
        <v>35781</v>
      </c>
      <c r="E1778" s="3" t="s">
        <v>42391</v>
      </c>
      <c r="F1778" s="1" t="s">
        <v>6605</v>
      </c>
      <c r="G1778" s="2">
        <v>38434</v>
      </c>
      <c r="H1778" t="s">
        <v>6606</v>
      </c>
      <c r="I1778">
        <v>1450000</v>
      </c>
      <c r="J1778" s="9" t="s">
        <v>36124</v>
      </c>
      <c r="K1778" s="9" t="str">
        <f t="shared" si="162"/>
        <v>否</v>
      </c>
      <c r="L1778" s="8">
        <v>0</v>
      </c>
      <c r="M1778" s="8">
        <v>0</v>
      </c>
      <c r="N1778" s="8">
        <v>0</v>
      </c>
      <c r="O1778" s="8"/>
      <c r="P1778" s="8">
        <f t="shared" si="163"/>
        <v>0</v>
      </c>
      <c r="Q1778" s="8">
        <v>0</v>
      </c>
      <c r="R1778" s="8">
        <v>0</v>
      </c>
      <c r="S1778" s="8">
        <v>0</v>
      </c>
      <c r="T1778" s="8"/>
      <c r="U1778" s="8">
        <f t="shared" si="164"/>
        <v>0</v>
      </c>
      <c r="V1778" s="8">
        <v>0</v>
      </c>
      <c r="W1778" s="8">
        <v>0</v>
      </c>
      <c r="X1778" s="8">
        <v>0</v>
      </c>
      <c r="Y1778" s="8"/>
      <c r="Z1778" s="8">
        <f t="shared" si="165"/>
        <v>0</v>
      </c>
      <c r="AA1778" s="8">
        <f t="shared" si="166"/>
        <v>0</v>
      </c>
      <c r="AB1778" s="10"/>
      <c r="AC1778" s="8"/>
      <c r="AD1778" s="8" t="str">
        <f t="shared" si="167"/>
        <v>N</v>
      </c>
    </row>
    <row r="1779" spans="1:30" x14ac:dyDescent="0.15">
      <c r="A1779">
        <v>1777</v>
      </c>
      <c r="B1779" s="1" t="s">
        <v>6607</v>
      </c>
      <c r="C1779" s="1" t="s">
        <v>30606</v>
      </c>
      <c r="D1779" s="3" t="s">
        <v>35780</v>
      </c>
      <c r="E1779" s="3" t="s">
        <v>44091</v>
      </c>
      <c r="F1779" s="1" t="s">
        <v>6608</v>
      </c>
      <c r="G1779" s="2">
        <v>37295</v>
      </c>
      <c r="H1779" t="s">
        <v>754</v>
      </c>
      <c r="I1779">
        <v>300000</v>
      </c>
      <c r="J1779" s="9" t="s">
        <v>36113</v>
      </c>
      <c r="K1779" s="9" t="str">
        <f t="shared" si="162"/>
        <v>否</v>
      </c>
      <c r="L1779" s="8">
        <v>317703.32</v>
      </c>
      <c r="M1779" s="8">
        <v>0</v>
      </c>
      <c r="N1779" s="8">
        <v>10679.65</v>
      </c>
      <c r="O1779" s="8"/>
      <c r="P1779" s="8">
        <f t="shared" si="163"/>
        <v>10679.65</v>
      </c>
      <c r="Q1779" s="8">
        <v>72254.600000000006</v>
      </c>
      <c r="R1779" s="8">
        <v>0</v>
      </c>
      <c r="S1779" s="8">
        <v>4546.12</v>
      </c>
      <c r="T1779" s="8"/>
      <c r="U1779" s="8">
        <f t="shared" si="164"/>
        <v>4546.12</v>
      </c>
      <c r="V1779" s="8">
        <v>2016546.41</v>
      </c>
      <c r="W1779" s="8">
        <v>0</v>
      </c>
      <c r="X1779" s="8">
        <v>5828.99</v>
      </c>
      <c r="Y1779" s="8"/>
      <c r="Z1779" s="8">
        <f t="shared" si="165"/>
        <v>5828.99</v>
      </c>
      <c r="AA1779" s="8">
        <f t="shared" si="166"/>
        <v>21054.760000000002</v>
      </c>
      <c r="AB1779" s="10"/>
      <c r="AC1779" s="8"/>
      <c r="AD1779" s="8" t="str">
        <f t="shared" si="167"/>
        <v>N</v>
      </c>
    </row>
    <row r="1780" spans="1:30" x14ac:dyDescent="0.15">
      <c r="A1780">
        <v>1778</v>
      </c>
      <c r="B1780" s="1" t="s">
        <v>6609</v>
      </c>
      <c r="C1780" s="1" t="s">
        <v>30607</v>
      </c>
      <c r="D1780" s="3" t="s">
        <v>35784</v>
      </c>
      <c r="E1780" s="3" t="s">
        <v>46413</v>
      </c>
      <c r="F1780" s="1" t="s">
        <v>6610</v>
      </c>
      <c r="G1780" s="2">
        <v>36243</v>
      </c>
      <c r="H1780" t="s">
        <v>6611</v>
      </c>
      <c r="I1780">
        <v>1200000</v>
      </c>
      <c r="J1780" s="9" t="s">
        <v>36111</v>
      </c>
      <c r="K1780" s="9" t="str">
        <f t="shared" si="162"/>
        <v>否</v>
      </c>
      <c r="L1780" s="8">
        <v>2568537.16</v>
      </c>
      <c r="M1780" s="8">
        <v>0</v>
      </c>
      <c r="N1780" s="8">
        <v>79403.77</v>
      </c>
      <c r="O1780" s="8"/>
      <c r="P1780" s="8">
        <f t="shared" si="163"/>
        <v>79403.77</v>
      </c>
      <c r="Q1780" s="8">
        <v>2122816.52</v>
      </c>
      <c r="R1780" s="8">
        <v>0</v>
      </c>
      <c r="S1780" s="8">
        <v>65181.88</v>
      </c>
      <c r="T1780" s="8"/>
      <c r="U1780" s="8">
        <f t="shared" si="164"/>
        <v>65181.88</v>
      </c>
      <c r="V1780" s="8">
        <v>2964154.23</v>
      </c>
      <c r="W1780" s="8">
        <v>0</v>
      </c>
      <c r="X1780" s="8">
        <v>89061.63</v>
      </c>
      <c r="Y1780" s="8"/>
      <c r="Z1780" s="8">
        <f t="shared" si="165"/>
        <v>89061.63</v>
      </c>
      <c r="AA1780" s="8">
        <f t="shared" si="166"/>
        <v>233647.28</v>
      </c>
      <c r="AB1780" s="10"/>
      <c r="AC1780" s="8"/>
      <c r="AD1780" s="8" t="str">
        <f t="shared" si="167"/>
        <v>N</v>
      </c>
    </row>
    <row r="1781" spans="1:30" x14ac:dyDescent="0.15">
      <c r="A1781">
        <v>1779</v>
      </c>
      <c r="B1781" s="1" t="s">
        <v>6612</v>
      </c>
      <c r="C1781" s="1" t="s">
        <v>30608</v>
      </c>
      <c r="D1781" s="3" t="s">
        <v>35773</v>
      </c>
      <c r="E1781" s="3" t="s">
        <v>42018</v>
      </c>
      <c r="F1781" s="1" t="s">
        <v>6613</v>
      </c>
      <c r="G1781" s="2">
        <v>37245</v>
      </c>
      <c r="H1781" t="s">
        <v>6614</v>
      </c>
      <c r="I1781">
        <v>339000</v>
      </c>
      <c r="J1781" s="9" t="s">
        <v>36122</v>
      </c>
      <c r="K1781" s="9" t="str">
        <f t="shared" si="162"/>
        <v>否</v>
      </c>
      <c r="L1781" s="8">
        <v>989801.81</v>
      </c>
      <c r="M1781" s="8">
        <v>0</v>
      </c>
      <c r="N1781" s="8">
        <v>22997.63</v>
      </c>
      <c r="O1781" s="8"/>
      <c r="P1781" s="8">
        <f t="shared" si="163"/>
        <v>22997.63</v>
      </c>
      <c r="Q1781" s="8">
        <v>1146380.24</v>
      </c>
      <c r="R1781" s="8">
        <v>0</v>
      </c>
      <c r="S1781" s="8">
        <v>32334.880000000001</v>
      </c>
      <c r="T1781" s="8"/>
      <c r="U1781" s="8">
        <f t="shared" si="164"/>
        <v>32334.880000000001</v>
      </c>
      <c r="V1781" s="8">
        <v>1076477.83</v>
      </c>
      <c r="W1781" s="8">
        <v>0</v>
      </c>
      <c r="X1781" s="8">
        <v>27436.42</v>
      </c>
      <c r="Y1781" s="8"/>
      <c r="Z1781" s="8">
        <f t="shared" si="165"/>
        <v>27436.42</v>
      </c>
      <c r="AA1781" s="8">
        <f t="shared" si="166"/>
        <v>82768.929999999993</v>
      </c>
      <c r="AB1781" s="10"/>
      <c r="AC1781" s="8"/>
      <c r="AD1781" s="8" t="str">
        <f t="shared" si="167"/>
        <v>N</v>
      </c>
    </row>
    <row r="1782" spans="1:30" x14ac:dyDescent="0.15">
      <c r="A1782">
        <v>1780</v>
      </c>
      <c r="B1782" s="1" t="s">
        <v>6615</v>
      </c>
      <c r="C1782" s="1" t="s">
        <v>30609</v>
      </c>
      <c r="D1782" s="3" t="s">
        <v>35772</v>
      </c>
      <c r="E1782" s="3" t="s">
        <v>38454</v>
      </c>
      <c r="F1782" s="1" t="s">
        <v>6616</v>
      </c>
      <c r="G1782" s="2">
        <v>35643</v>
      </c>
      <c r="H1782" t="s">
        <v>6617</v>
      </c>
      <c r="I1782">
        <v>500000</v>
      </c>
      <c r="J1782" s="9" t="s">
        <v>36127</v>
      </c>
      <c r="K1782" s="9" t="str">
        <f t="shared" si="162"/>
        <v>否</v>
      </c>
      <c r="L1782" s="8">
        <v>35888616.210000001</v>
      </c>
      <c r="M1782" s="8">
        <v>0</v>
      </c>
      <c r="N1782" s="8">
        <v>145496.49</v>
      </c>
      <c r="O1782" s="8"/>
      <c r="P1782" s="8">
        <f t="shared" si="163"/>
        <v>145496.49</v>
      </c>
      <c r="Q1782" s="8">
        <v>44563617.729999997</v>
      </c>
      <c r="R1782" s="8">
        <v>0</v>
      </c>
      <c r="S1782" s="8">
        <v>163176.20000000001</v>
      </c>
      <c r="T1782" s="8"/>
      <c r="U1782" s="8">
        <f t="shared" si="164"/>
        <v>163176.20000000001</v>
      </c>
      <c r="V1782" s="8">
        <v>18222131.809999999</v>
      </c>
      <c r="W1782" s="8">
        <v>0</v>
      </c>
      <c r="X1782" s="8">
        <v>61850.98</v>
      </c>
      <c r="Y1782" s="8"/>
      <c r="Z1782" s="8">
        <f t="shared" si="165"/>
        <v>61850.98</v>
      </c>
      <c r="AA1782" s="8">
        <f t="shared" si="166"/>
        <v>370523.67</v>
      </c>
      <c r="AB1782" s="10"/>
      <c r="AC1782" s="8"/>
      <c r="AD1782" s="8" t="str">
        <f t="shared" si="167"/>
        <v>N</v>
      </c>
    </row>
    <row r="1783" spans="1:30" x14ac:dyDescent="0.15">
      <c r="A1783">
        <v>1781</v>
      </c>
      <c r="B1783" s="1" t="s">
        <v>6618</v>
      </c>
      <c r="C1783" s="1" t="s">
        <v>30610</v>
      </c>
      <c r="D1783" s="3" t="s">
        <v>35772</v>
      </c>
      <c r="E1783" s="3" t="s">
        <v>38248</v>
      </c>
      <c r="F1783" s="1" t="s">
        <v>362</v>
      </c>
      <c r="G1783" s="2">
        <v>35580</v>
      </c>
      <c r="H1783" t="s">
        <v>6619</v>
      </c>
      <c r="I1783">
        <v>300000</v>
      </c>
      <c r="J1783" s="9" t="s">
        <v>36127</v>
      </c>
      <c r="K1783" s="9" t="str">
        <f t="shared" si="162"/>
        <v>否</v>
      </c>
      <c r="L1783" s="8">
        <v>1435800.97</v>
      </c>
      <c r="M1783" s="8">
        <v>0</v>
      </c>
      <c r="N1783" s="8">
        <v>12328.9</v>
      </c>
      <c r="O1783" s="8"/>
      <c r="P1783" s="8">
        <f t="shared" si="163"/>
        <v>12328.9</v>
      </c>
      <c r="Q1783" s="8">
        <v>1087560.49</v>
      </c>
      <c r="R1783" s="8">
        <v>0</v>
      </c>
      <c r="S1783" s="8">
        <v>8456.64</v>
      </c>
      <c r="T1783" s="8"/>
      <c r="U1783" s="8">
        <f t="shared" si="164"/>
        <v>8456.64</v>
      </c>
      <c r="V1783" s="8">
        <v>1114081.1100000001</v>
      </c>
      <c r="W1783" s="8">
        <v>0</v>
      </c>
      <c r="X1783" s="8">
        <v>8807.76</v>
      </c>
      <c r="Y1783" s="8"/>
      <c r="Z1783" s="8">
        <f t="shared" si="165"/>
        <v>8807.76</v>
      </c>
      <c r="AA1783" s="8">
        <f t="shared" si="166"/>
        <v>29593.300000000003</v>
      </c>
      <c r="AB1783" s="10"/>
      <c r="AC1783" s="8"/>
      <c r="AD1783" s="8" t="str">
        <f t="shared" si="167"/>
        <v>N</v>
      </c>
    </row>
    <row r="1784" spans="1:30" x14ac:dyDescent="0.15">
      <c r="A1784">
        <v>1782</v>
      </c>
      <c r="B1784" s="1" t="s">
        <v>6620</v>
      </c>
      <c r="C1784" s="1" t="s">
        <v>30611</v>
      </c>
      <c r="D1784" s="3" t="s">
        <v>35790</v>
      </c>
      <c r="E1784" s="3" t="s">
        <v>38597</v>
      </c>
      <c r="F1784" s="1" t="s">
        <v>6621</v>
      </c>
      <c r="G1784" s="2">
        <v>36979</v>
      </c>
      <c r="H1784" t="s">
        <v>6622</v>
      </c>
      <c r="I1784">
        <v>100000</v>
      </c>
      <c r="J1784" s="9" t="s">
        <v>36127</v>
      </c>
      <c r="K1784" s="9" t="str">
        <f t="shared" si="162"/>
        <v>否</v>
      </c>
      <c r="L1784" s="8">
        <v>572478.66</v>
      </c>
      <c r="M1784" s="8">
        <v>0</v>
      </c>
      <c r="N1784" s="8">
        <v>97321.34</v>
      </c>
      <c r="O1784" s="8"/>
      <c r="P1784" s="8">
        <f t="shared" si="163"/>
        <v>97321.34</v>
      </c>
      <c r="Q1784" s="8">
        <v>397863.27</v>
      </c>
      <c r="R1784" s="8">
        <v>0</v>
      </c>
      <c r="S1784" s="8">
        <v>64004.28</v>
      </c>
      <c r="T1784" s="8"/>
      <c r="U1784" s="8">
        <f t="shared" si="164"/>
        <v>64004.28</v>
      </c>
      <c r="V1784" s="8">
        <v>190811.97</v>
      </c>
      <c r="W1784" s="8">
        <v>0</v>
      </c>
      <c r="X1784" s="8">
        <v>32438.03</v>
      </c>
      <c r="Y1784" s="8"/>
      <c r="Z1784" s="8">
        <f t="shared" si="165"/>
        <v>32438.03</v>
      </c>
      <c r="AA1784" s="8">
        <f t="shared" si="166"/>
        <v>193763.65</v>
      </c>
      <c r="AB1784" s="10"/>
      <c r="AC1784" s="8"/>
      <c r="AD1784" s="8" t="str">
        <f t="shared" si="167"/>
        <v>N</v>
      </c>
    </row>
    <row r="1785" spans="1:30" x14ac:dyDescent="0.15">
      <c r="A1785">
        <v>1783</v>
      </c>
      <c r="B1785" s="1" t="s">
        <v>6623</v>
      </c>
      <c r="C1785" s="1" t="s">
        <v>6624</v>
      </c>
      <c r="D1785" s="3" t="s">
        <v>35778</v>
      </c>
      <c r="E1785" s="3" t="s">
        <v>38247</v>
      </c>
      <c r="F1785" s="1" t="s">
        <v>6625</v>
      </c>
      <c r="G1785" s="2">
        <v>36384</v>
      </c>
      <c r="H1785" t="s">
        <v>6626</v>
      </c>
      <c r="I1785">
        <v>500000</v>
      </c>
      <c r="J1785" s="9" t="s">
        <v>36127</v>
      </c>
      <c r="K1785" s="9" t="str">
        <f t="shared" si="162"/>
        <v>否</v>
      </c>
      <c r="L1785" s="8">
        <v>964765.08</v>
      </c>
      <c r="M1785" s="8">
        <v>0</v>
      </c>
      <c r="N1785" s="8">
        <v>10868.52</v>
      </c>
      <c r="O1785" s="8"/>
      <c r="P1785" s="8">
        <f t="shared" si="163"/>
        <v>10868.52</v>
      </c>
      <c r="Q1785" s="8">
        <v>716332.94</v>
      </c>
      <c r="R1785" s="8">
        <v>0</v>
      </c>
      <c r="S1785" s="8">
        <v>9183.11</v>
      </c>
      <c r="T1785" s="8"/>
      <c r="U1785" s="8">
        <f t="shared" si="164"/>
        <v>9183.11</v>
      </c>
      <c r="V1785" s="8">
        <v>1546364.09</v>
      </c>
      <c r="W1785" s="8">
        <v>0</v>
      </c>
      <c r="X1785" s="8">
        <v>14996.99</v>
      </c>
      <c r="Y1785" s="8"/>
      <c r="Z1785" s="8">
        <f t="shared" si="165"/>
        <v>14996.99</v>
      </c>
      <c r="AA1785" s="8">
        <f t="shared" si="166"/>
        <v>35048.620000000003</v>
      </c>
      <c r="AB1785" s="10"/>
      <c r="AC1785" s="8"/>
      <c r="AD1785" s="8" t="str">
        <f t="shared" si="167"/>
        <v>N</v>
      </c>
    </row>
    <row r="1786" spans="1:30" x14ac:dyDescent="0.15">
      <c r="A1786">
        <v>1784</v>
      </c>
      <c r="B1786" s="1" t="s">
        <v>6627</v>
      </c>
      <c r="C1786" s="1" t="s">
        <v>30612</v>
      </c>
      <c r="D1786" s="3" t="s">
        <v>35773</v>
      </c>
      <c r="E1786" s="3" t="s">
        <v>39248</v>
      </c>
      <c r="F1786" s="1" t="s">
        <v>6628</v>
      </c>
      <c r="G1786" s="2">
        <v>38083</v>
      </c>
      <c r="H1786" t="s">
        <v>6629</v>
      </c>
      <c r="I1786">
        <v>30000000</v>
      </c>
      <c r="J1786" s="9" t="s">
        <v>36112</v>
      </c>
      <c r="K1786" s="9" t="str">
        <f t="shared" si="162"/>
        <v>否</v>
      </c>
      <c r="L1786" s="8">
        <v>7586429.7999999998</v>
      </c>
      <c r="M1786" s="8">
        <v>0</v>
      </c>
      <c r="N1786" s="8">
        <v>193891.76</v>
      </c>
      <c r="O1786" s="8">
        <v>0</v>
      </c>
      <c r="P1786" s="8">
        <f t="shared" si="163"/>
        <v>193891.76</v>
      </c>
      <c r="Q1786" s="8">
        <v>8968075.6099999994</v>
      </c>
      <c r="R1786" s="8">
        <v>0</v>
      </c>
      <c r="S1786" s="8">
        <v>253835.59</v>
      </c>
      <c r="T1786" s="8">
        <v>0</v>
      </c>
      <c r="U1786" s="8">
        <f t="shared" si="164"/>
        <v>253835.59</v>
      </c>
      <c r="V1786" s="8">
        <v>13322275.51</v>
      </c>
      <c r="W1786" s="8">
        <v>0</v>
      </c>
      <c r="X1786" s="8">
        <v>268623</v>
      </c>
      <c r="Y1786" s="8"/>
      <c r="Z1786" s="8">
        <f t="shared" si="165"/>
        <v>268623</v>
      </c>
      <c r="AA1786" s="8">
        <f t="shared" si="166"/>
        <v>716350.35</v>
      </c>
      <c r="AB1786" s="10">
        <v>41374</v>
      </c>
      <c r="AC1786" s="8" t="s">
        <v>37127</v>
      </c>
      <c r="AD1786" s="8" t="str">
        <f t="shared" si="167"/>
        <v>N</v>
      </c>
    </row>
    <row r="1787" spans="1:30" x14ac:dyDescent="0.15">
      <c r="A1787">
        <v>1785</v>
      </c>
      <c r="B1787" s="1" t="s">
        <v>6630</v>
      </c>
      <c r="C1787" s="1" t="s">
        <v>30613</v>
      </c>
      <c r="D1787" s="3" t="s">
        <v>35797</v>
      </c>
      <c r="E1787" s="3" t="s">
        <v>46409</v>
      </c>
      <c r="F1787" s="1" t="s">
        <v>6631</v>
      </c>
      <c r="G1787" s="2">
        <v>36578</v>
      </c>
      <c r="H1787" t="s">
        <v>6632</v>
      </c>
      <c r="I1787">
        <v>719000</v>
      </c>
      <c r="J1787" s="9" t="s">
        <v>36111</v>
      </c>
      <c r="K1787" s="9" t="str">
        <f t="shared" si="162"/>
        <v>否</v>
      </c>
      <c r="L1787" s="8">
        <v>3891423.05</v>
      </c>
      <c r="M1787" s="8">
        <v>0</v>
      </c>
      <c r="N1787" s="8">
        <v>49342.9</v>
      </c>
      <c r="O1787" s="8"/>
      <c r="P1787" s="8">
        <f t="shared" si="163"/>
        <v>49342.9</v>
      </c>
      <c r="Q1787" s="8">
        <v>5978333.3200000003</v>
      </c>
      <c r="R1787" s="8">
        <v>0</v>
      </c>
      <c r="S1787" s="8">
        <v>162579.76</v>
      </c>
      <c r="T1787" s="8"/>
      <c r="U1787" s="8">
        <f t="shared" si="164"/>
        <v>162579.76</v>
      </c>
      <c r="V1787" s="8">
        <v>7892383.6900000004</v>
      </c>
      <c r="W1787" s="8">
        <v>0</v>
      </c>
      <c r="X1787" s="8">
        <v>95393.52</v>
      </c>
      <c r="Y1787" s="8"/>
      <c r="Z1787" s="8">
        <f t="shared" si="165"/>
        <v>95393.52</v>
      </c>
      <c r="AA1787" s="8">
        <f t="shared" si="166"/>
        <v>307316.18</v>
      </c>
      <c r="AB1787" s="10"/>
      <c r="AC1787" s="8"/>
      <c r="AD1787" s="8" t="str">
        <f t="shared" si="167"/>
        <v>N</v>
      </c>
    </row>
    <row r="1788" spans="1:30" x14ac:dyDescent="0.15">
      <c r="A1788">
        <v>1786</v>
      </c>
      <c r="B1788" s="1" t="s">
        <v>6633</v>
      </c>
      <c r="C1788" s="1" t="s">
        <v>30614</v>
      </c>
      <c r="D1788" s="3" t="s">
        <v>35772</v>
      </c>
      <c r="E1788" s="3" t="s">
        <v>37777</v>
      </c>
      <c r="F1788" s="1" t="s">
        <v>6634</v>
      </c>
      <c r="G1788" s="2">
        <v>36690</v>
      </c>
      <c r="H1788" t="s">
        <v>6635</v>
      </c>
      <c r="I1788">
        <v>1000000</v>
      </c>
      <c r="J1788" s="9" t="s">
        <v>36127</v>
      </c>
      <c r="K1788" s="9" t="str">
        <f t="shared" si="162"/>
        <v>否</v>
      </c>
      <c r="L1788" s="8">
        <v>2276375.2000000002</v>
      </c>
      <c r="M1788" s="8">
        <v>0</v>
      </c>
      <c r="N1788" s="8">
        <v>9459.2099999999991</v>
      </c>
      <c r="O1788" s="8"/>
      <c r="P1788" s="8">
        <f t="shared" si="163"/>
        <v>9459.2099999999991</v>
      </c>
      <c r="Q1788" s="8">
        <v>3265394.06</v>
      </c>
      <c r="R1788" s="8">
        <v>0</v>
      </c>
      <c r="S1788" s="8">
        <v>11683</v>
      </c>
      <c r="T1788" s="8"/>
      <c r="U1788" s="8">
        <f t="shared" si="164"/>
        <v>11683</v>
      </c>
      <c r="V1788" s="8">
        <v>3155594.55</v>
      </c>
      <c r="W1788" s="8">
        <v>0</v>
      </c>
      <c r="X1788" s="8">
        <v>10467.969999999999</v>
      </c>
      <c r="Y1788" s="8"/>
      <c r="Z1788" s="8">
        <f t="shared" si="165"/>
        <v>10467.969999999999</v>
      </c>
      <c r="AA1788" s="8">
        <f t="shared" si="166"/>
        <v>31610.18</v>
      </c>
      <c r="AB1788" s="10"/>
      <c r="AC1788" s="8"/>
      <c r="AD1788" s="8" t="str">
        <f t="shared" si="167"/>
        <v>N</v>
      </c>
    </row>
    <row r="1789" spans="1:30" x14ac:dyDescent="0.15">
      <c r="A1789">
        <v>1787</v>
      </c>
      <c r="B1789" s="1" t="s">
        <v>6636</v>
      </c>
      <c r="C1789" s="1" t="s">
        <v>30615</v>
      </c>
      <c r="D1789" s="3" t="s">
        <v>35779</v>
      </c>
      <c r="E1789" s="3" t="s">
        <v>46408</v>
      </c>
      <c r="F1789" s="1" t="s">
        <v>6637</v>
      </c>
      <c r="G1789" s="2">
        <v>36239</v>
      </c>
      <c r="H1789" t="s">
        <v>6573</v>
      </c>
      <c r="I1789">
        <v>500000</v>
      </c>
      <c r="J1789" s="9" t="s">
        <v>36111</v>
      </c>
      <c r="K1789" s="9" t="str">
        <f t="shared" si="162"/>
        <v>是</v>
      </c>
      <c r="L1789" s="8">
        <v>8669016.0700000003</v>
      </c>
      <c r="M1789" s="8">
        <v>4107751.13</v>
      </c>
      <c r="N1789" s="8">
        <v>9272.64</v>
      </c>
      <c r="O1789" s="8"/>
      <c r="P1789" s="8">
        <f t="shared" si="163"/>
        <v>9272.64</v>
      </c>
      <c r="Q1789" s="8">
        <v>7520403.1900000004</v>
      </c>
      <c r="R1789" s="8">
        <v>10159929.48</v>
      </c>
      <c r="S1789" s="8">
        <v>0</v>
      </c>
      <c r="T1789" s="8"/>
      <c r="U1789" s="8">
        <f t="shared" si="164"/>
        <v>0</v>
      </c>
      <c r="V1789" s="8">
        <v>5050373.38</v>
      </c>
      <c r="W1789" s="8">
        <v>18830338.609999999</v>
      </c>
      <c r="X1789" s="8">
        <v>0</v>
      </c>
      <c r="Y1789" s="8"/>
      <c r="Z1789" s="8">
        <f t="shared" si="165"/>
        <v>0</v>
      </c>
      <c r="AA1789" s="8">
        <f t="shared" si="166"/>
        <v>9272.64</v>
      </c>
      <c r="AB1789" s="10"/>
      <c r="AC1789" s="8"/>
      <c r="AD1789" s="8" t="str">
        <f t="shared" si="167"/>
        <v>N</v>
      </c>
    </row>
    <row r="1790" spans="1:30" x14ac:dyDescent="0.15">
      <c r="A1790">
        <v>1788</v>
      </c>
      <c r="B1790" s="1" t="s">
        <v>6638</v>
      </c>
      <c r="C1790" s="1" t="s">
        <v>30616</v>
      </c>
      <c r="D1790" s="3" t="s">
        <v>35778</v>
      </c>
      <c r="E1790" s="3" t="s">
        <v>40420</v>
      </c>
      <c r="F1790" s="1" t="s">
        <v>6639</v>
      </c>
      <c r="G1790" s="2">
        <v>36375</v>
      </c>
      <c r="H1790" t="s">
        <v>6640</v>
      </c>
      <c r="I1790">
        <v>300000</v>
      </c>
      <c r="J1790" s="9" t="s">
        <v>36119</v>
      </c>
      <c r="K1790" s="9" t="str">
        <f t="shared" si="162"/>
        <v>否</v>
      </c>
      <c r="L1790" s="8">
        <v>141622.62</v>
      </c>
      <c r="M1790" s="8">
        <v>0</v>
      </c>
      <c r="N1790" s="8">
        <v>516.54</v>
      </c>
      <c r="O1790" s="8"/>
      <c r="P1790" s="8">
        <f t="shared" si="163"/>
        <v>516.54</v>
      </c>
      <c r="Q1790" s="8">
        <v>11220954.869999999</v>
      </c>
      <c r="R1790" s="8">
        <v>0</v>
      </c>
      <c r="S1790" s="8">
        <v>311457.59000000003</v>
      </c>
      <c r="T1790" s="8"/>
      <c r="U1790" s="8">
        <f t="shared" si="164"/>
        <v>311457.59000000003</v>
      </c>
      <c r="V1790" s="8">
        <v>117126.78</v>
      </c>
      <c r="W1790" s="8">
        <v>0</v>
      </c>
      <c r="X1790" s="8">
        <v>0</v>
      </c>
      <c r="Y1790" s="8"/>
      <c r="Z1790" s="8">
        <f t="shared" si="165"/>
        <v>0</v>
      </c>
      <c r="AA1790" s="8">
        <f t="shared" si="166"/>
        <v>311974.13</v>
      </c>
      <c r="AB1790" s="10"/>
      <c r="AC1790" s="8"/>
      <c r="AD1790" s="8" t="str">
        <f t="shared" si="167"/>
        <v>N</v>
      </c>
    </row>
    <row r="1791" spans="1:30" x14ac:dyDescent="0.15">
      <c r="A1791">
        <v>1789</v>
      </c>
      <c r="B1791" s="1" t="s">
        <v>6641</v>
      </c>
      <c r="C1791" s="1" t="s">
        <v>30617</v>
      </c>
      <c r="D1791" s="3" t="s">
        <v>35780</v>
      </c>
      <c r="E1791" s="3" t="s">
        <v>44056</v>
      </c>
      <c r="F1791" s="1" t="s">
        <v>6642</v>
      </c>
      <c r="G1791" s="2">
        <v>37959</v>
      </c>
      <c r="H1791" t="s">
        <v>6643</v>
      </c>
      <c r="I1791">
        <v>500000</v>
      </c>
      <c r="J1791" s="9" t="s">
        <v>36113</v>
      </c>
      <c r="K1791" s="9" t="str">
        <f t="shared" si="162"/>
        <v>否</v>
      </c>
      <c r="L1791" s="8">
        <v>2641025.7400000002</v>
      </c>
      <c r="M1791" s="8">
        <v>0</v>
      </c>
      <c r="N1791" s="8">
        <v>90179.199999999997</v>
      </c>
      <c r="O1791" s="8">
        <v>33615.72</v>
      </c>
      <c r="P1791" s="8">
        <f t="shared" si="163"/>
        <v>123794.92</v>
      </c>
      <c r="Q1791" s="8">
        <v>2408288.0099999998</v>
      </c>
      <c r="R1791" s="8">
        <v>0</v>
      </c>
      <c r="S1791" s="8">
        <v>86419.14</v>
      </c>
      <c r="T1791" s="8">
        <v>30113.29</v>
      </c>
      <c r="U1791" s="8">
        <f t="shared" si="164"/>
        <v>116532.43</v>
      </c>
      <c r="V1791" s="8">
        <v>2606841.5</v>
      </c>
      <c r="W1791" s="8">
        <v>0</v>
      </c>
      <c r="X1791" s="8">
        <v>111564.89</v>
      </c>
      <c r="Y1791" s="8">
        <v>26384.26</v>
      </c>
      <c r="Z1791" s="8">
        <f t="shared" si="165"/>
        <v>137949.15</v>
      </c>
      <c r="AA1791" s="8">
        <f t="shared" si="166"/>
        <v>378276.5</v>
      </c>
      <c r="AB1791" s="10">
        <v>41106</v>
      </c>
      <c r="AC1791" s="8" t="s">
        <v>37115</v>
      </c>
      <c r="AD1791" s="8" t="str">
        <f t="shared" si="167"/>
        <v>N</v>
      </c>
    </row>
    <row r="1792" spans="1:30" x14ac:dyDescent="0.15">
      <c r="A1792">
        <v>1790</v>
      </c>
      <c r="B1792" s="1" t="s">
        <v>6644</v>
      </c>
      <c r="C1792" s="1" t="s">
        <v>30618</v>
      </c>
      <c r="D1792" s="3" t="s">
        <v>35780</v>
      </c>
      <c r="E1792" s="3" t="s">
        <v>46407</v>
      </c>
      <c r="F1792" s="1" t="s">
        <v>6645</v>
      </c>
      <c r="G1792" s="2">
        <v>34366</v>
      </c>
      <c r="H1792" t="s">
        <v>6646</v>
      </c>
      <c r="I1792">
        <v>600000</v>
      </c>
      <c r="J1792" s="9" t="s">
        <v>36111</v>
      </c>
      <c r="K1792" s="9" t="str">
        <f t="shared" si="162"/>
        <v>否</v>
      </c>
      <c r="L1792" s="8">
        <v>582809.54</v>
      </c>
      <c r="M1792" s="8">
        <v>0</v>
      </c>
      <c r="N1792" s="8">
        <v>13569.95</v>
      </c>
      <c r="O1792" s="8"/>
      <c r="P1792" s="8">
        <f t="shared" si="163"/>
        <v>13569.95</v>
      </c>
      <c r="Q1792" s="8">
        <v>301030.78999999998</v>
      </c>
      <c r="R1792" s="8">
        <v>0</v>
      </c>
      <c r="S1792" s="8">
        <v>13466.64</v>
      </c>
      <c r="T1792" s="8"/>
      <c r="U1792" s="8">
        <f t="shared" si="164"/>
        <v>13466.64</v>
      </c>
      <c r="V1792" s="8">
        <v>2000684.06</v>
      </c>
      <c r="W1792" s="8">
        <v>0</v>
      </c>
      <c r="X1792" s="8">
        <v>43242.65</v>
      </c>
      <c r="Y1792" s="8"/>
      <c r="Z1792" s="8">
        <f t="shared" si="165"/>
        <v>43242.65</v>
      </c>
      <c r="AA1792" s="8">
        <f t="shared" si="166"/>
        <v>70279.240000000005</v>
      </c>
      <c r="AB1792" s="10"/>
      <c r="AC1792" s="8"/>
      <c r="AD1792" s="8" t="str">
        <f t="shared" si="167"/>
        <v>N</v>
      </c>
    </row>
    <row r="1793" spans="1:30" x14ac:dyDescent="0.15">
      <c r="A1793">
        <v>1791</v>
      </c>
      <c r="B1793" s="1" t="s">
        <v>6647</v>
      </c>
      <c r="C1793" s="1" t="s">
        <v>30619</v>
      </c>
      <c r="D1793" s="3" t="s">
        <v>35784</v>
      </c>
      <c r="E1793" s="3" t="s">
        <v>39458</v>
      </c>
      <c r="F1793" s="1" t="s">
        <v>6648</v>
      </c>
      <c r="G1793" s="2">
        <v>36965</v>
      </c>
      <c r="H1793" t="s">
        <v>6649</v>
      </c>
      <c r="I1793">
        <v>740000</v>
      </c>
      <c r="J1793" s="9" t="s">
        <v>36112</v>
      </c>
      <c r="K1793" s="9" t="str">
        <f t="shared" si="162"/>
        <v>否</v>
      </c>
      <c r="L1793" s="8">
        <v>3134699.19</v>
      </c>
      <c r="M1793" s="8">
        <v>0</v>
      </c>
      <c r="N1793" s="8">
        <v>132538.14000000001</v>
      </c>
      <c r="O1793" s="8"/>
      <c r="P1793" s="8">
        <f t="shared" si="163"/>
        <v>132538.14000000001</v>
      </c>
      <c r="Q1793" s="8">
        <v>3673065.01</v>
      </c>
      <c r="R1793" s="8">
        <v>0</v>
      </c>
      <c r="S1793" s="8">
        <v>155050.67000000001</v>
      </c>
      <c r="T1793" s="8"/>
      <c r="U1793" s="8">
        <f t="shared" si="164"/>
        <v>155050.67000000001</v>
      </c>
      <c r="V1793" s="8">
        <v>2804194.63</v>
      </c>
      <c r="W1793" s="8">
        <v>0</v>
      </c>
      <c r="X1793" s="8">
        <v>118454.8</v>
      </c>
      <c r="Y1793" s="8"/>
      <c r="Z1793" s="8">
        <f t="shared" si="165"/>
        <v>118454.8</v>
      </c>
      <c r="AA1793" s="8">
        <f t="shared" si="166"/>
        <v>406043.61000000004</v>
      </c>
      <c r="AB1793" s="10"/>
      <c r="AC1793" s="8"/>
      <c r="AD1793" s="8" t="str">
        <f t="shared" si="167"/>
        <v>N</v>
      </c>
    </row>
    <row r="1794" spans="1:30" x14ac:dyDescent="0.15">
      <c r="A1794">
        <v>1792</v>
      </c>
      <c r="B1794" s="1" t="s">
        <v>6650</v>
      </c>
      <c r="C1794" s="1" t="s">
        <v>30620</v>
      </c>
      <c r="D1794" s="3" t="s">
        <v>35772</v>
      </c>
      <c r="E1794" s="3" t="s">
        <v>38232</v>
      </c>
      <c r="F1794" s="1" t="s">
        <v>6651</v>
      </c>
      <c r="G1794" s="2">
        <v>37477</v>
      </c>
      <c r="H1794" t="s">
        <v>6652</v>
      </c>
      <c r="I1794">
        <v>508200</v>
      </c>
      <c r="J1794" s="9" t="s">
        <v>36127</v>
      </c>
      <c r="K1794" s="9" t="str">
        <f t="shared" si="162"/>
        <v>否</v>
      </c>
      <c r="L1794" s="8">
        <v>3988924.89</v>
      </c>
      <c r="M1794" s="8">
        <v>0</v>
      </c>
      <c r="N1794" s="8">
        <v>26550.71</v>
      </c>
      <c r="O1794" s="8">
        <v>20193.919999999998</v>
      </c>
      <c r="P1794" s="8">
        <f t="shared" si="163"/>
        <v>46744.63</v>
      </c>
      <c r="Q1794" s="8">
        <v>2875674.14</v>
      </c>
      <c r="R1794" s="8">
        <v>0</v>
      </c>
      <c r="S1794" s="8">
        <v>19135.43</v>
      </c>
      <c r="T1794" s="8">
        <v>14390.25</v>
      </c>
      <c r="U1794" s="8">
        <f t="shared" si="164"/>
        <v>33525.68</v>
      </c>
      <c r="V1794" s="8">
        <v>3750727.56</v>
      </c>
      <c r="W1794" s="8">
        <v>0</v>
      </c>
      <c r="X1794" s="8">
        <v>40299</v>
      </c>
      <c r="Y1794" s="8">
        <v>9429.74</v>
      </c>
      <c r="Z1794" s="8">
        <f t="shared" si="165"/>
        <v>49728.74</v>
      </c>
      <c r="AA1794" s="8">
        <f t="shared" si="166"/>
        <v>129999.04999999999</v>
      </c>
      <c r="AB1794" s="10"/>
      <c r="AC1794" s="8"/>
      <c r="AD1794" s="8" t="str">
        <f t="shared" si="167"/>
        <v>N</v>
      </c>
    </row>
    <row r="1795" spans="1:30" x14ac:dyDescent="0.15">
      <c r="A1795">
        <v>1793</v>
      </c>
      <c r="B1795" s="1" t="s">
        <v>6653</v>
      </c>
      <c r="C1795" s="1" t="s">
        <v>30621</v>
      </c>
      <c r="D1795" s="3" t="s">
        <v>35779</v>
      </c>
      <c r="E1795" s="3" t="s">
        <v>37776</v>
      </c>
      <c r="F1795" s="1" t="s">
        <v>6654</v>
      </c>
      <c r="G1795" s="2">
        <v>37774</v>
      </c>
      <c r="H1795" t="s">
        <v>6655</v>
      </c>
      <c r="I1795">
        <v>300000</v>
      </c>
      <c r="J1795" s="9" t="s">
        <v>36127</v>
      </c>
      <c r="K1795" s="9" t="str">
        <f t="shared" si="162"/>
        <v>是</v>
      </c>
      <c r="L1795" s="8">
        <v>12820.51</v>
      </c>
      <c r="M1795" s="8">
        <v>4527312.24</v>
      </c>
      <c r="N1795" s="8">
        <v>0</v>
      </c>
      <c r="O1795" s="8"/>
      <c r="P1795" s="8">
        <f t="shared" si="163"/>
        <v>0</v>
      </c>
      <c r="Q1795" s="8">
        <v>8547.01</v>
      </c>
      <c r="R1795" s="8">
        <v>5303885.83</v>
      </c>
      <c r="S1795" s="8">
        <v>0</v>
      </c>
      <c r="T1795" s="8"/>
      <c r="U1795" s="8">
        <f t="shared" si="164"/>
        <v>0</v>
      </c>
      <c r="V1795" s="8">
        <v>17094.02</v>
      </c>
      <c r="W1795" s="8">
        <v>7289025.9900000002</v>
      </c>
      <c r="X1795" s="8">
        <v>0</v>
      </c>
      <c r="Y1795" s="8"/>
      <c r="Z1795" s="8">
        <f t="shared" si="165"/>
        <v>0</v>
      </c>
      <c r="AA1795" s="8">
        <f t="shared" si="166"/>
        <v>0</v>
      </c>
      <c r="AB1795" s="10"/>
      <c r="AC1795" s="8"/>
      <c r="AD1795" s="8" t="str">
        <f t="shared" si="167"/>
        <v>N</v>
      </c>
    </row>
    <row r="1796" spans="1:30" x14ac:dyDescent="0.15">
      <c r="A1796">
        <v>1794</v>
      </c>
      <c r="B1796" s="1" t="s">
        <v>6656</v>
      </c>
      <c r="C1796" s="1" t="s">
        <v>30622</v>
      </c>
      <c r="D1796" s="3" t="s">
        <v>35795</v>
      </c>
      <c r="E1796" s="3" t="s">
        <v>37775</v>
      </c>
      <c r="F1796" s="1" t="s">
        <v>6657</v>
      </c>
      <c r="G1796" s="2">
        <v>36645</v>
      </c>
      <c r="H1796" t="s">
        <v>6658</v>
      </c>
      <c r="I1796">
        <v>3018800</v>
      </c>
      <c r="J1796" s="9" t="s">
        <v>36127</v>
      </c>
      <c r="K1796" s="9" t="str">
        <f t="shared" ref="K1796:K1859" si="168">IF(M1796+R1796+W1796&gt;0,"是","否")</f>
        <v>否</v>
      </c>
      <c r="L1796" s="8">
        <v>4296790.37</v>
      </c>
      <c r="M1796" s="8">
        <v>0</v>
      </c>
      <c r="N1796" s="8">
        <v>102581.98</v>
      </c>
      <c r="O1796" s="8"/>
      <c r="P1796" s="8">
        <f t="shared" ref="P1796:P1859" si="169">N1796+O1796</f>
        <v>102581.98</v>
      </c>
      <c r="Q1796" s="8">
        <v>1168726.92</v>
      </c>
      <c r="R1796" s="8">
        <v>0</v>
      </c>
      <c r="S1796" s="8">
        <v>18859.86</v>
      </c>
      <c r="T1796" s="8"/>
      <c r="U1796" s="8">
        <f t="shared" ref="U1796:U1859" si="170">S1796+T1796</f>
        <v>18859.86</v>
      </c>
      <c r="V1796" s="8">
        <v>23931.63</v>
      </c>
      <c r="W1796" s="8">
        <v>0</v>
      </c>
      <c r="X1796" s="8">
        <v>0</v>
      </c>
      <c r="Y1796" s="8"/>
      <c r="Z1796" s="8">
        <f t="shared" ref="Z1796:Z1859" si="171">X1796+Y1796</f>
        <v>0</v>
      </c>
      <c r="AA1796" s="8">
        <f t="shared" ref="AA1796:AA1859" si="172">P1796+U1796+Z1796</f>
        <v>121441.84</v>
      </c>
      <c r="AB1796" s="10"/>
      <c r="AC1796" s="8"/>
      <c r="AD1796" s="8" t="str">
        <f t="shared" ref="AD1796:AD1859" si="173">IF(Z1796&gt;=3000000,"Y","N")</f>
        <v>N</v>
      </c>
    </row>
    <row r="1797" spans="1:30" x14ac:dyDescent="0.15">
      <c r="A1797">
        <v>1795</v>
      </c>
      <c r="B1797" s="1" t="s">
        <v>6659</v>
      </c>
      <c r="C1797" s="1" t="s">
        <v>30623</v>
      </c>
      <c r="D1797" s="3" t="s">
        <v>35780</v>
      </c>
      <c r="E1797" s="3" t="s">
        <v>42376</v>
      </c>
      <c r="F1797" s="1" t="s">
        <v>6660</v>
      </c>
      <c r="G1797" s="2">
        <v>38613</v>
      </c>
      <c r="H1797" t="s">
        <v>6661</v>
      </c>
      <c r="I1797">
        <v>300000</v>
      </c>
      <c r="J1797" s="9" t="s">
        <v>36124</v>
      </c>
      <c r="K1797" s="9" t="str">
        <f t="shared" si="168"/>
        <v>否</v>
      </c>
      <c r="L1797" s="8">
        <v>27350.43</v>
      </c>
      <c r="M1797" s="8">
        <v>0</v>
      </c>
      <c r="N1797" s="8">
        <v>0</v>
      </c>
      <c r="O1797" s="8"/>
      <c r="P1797" s="8">
        <f t="shared" si="169"/>
        <v>0</v>
      </c>
      <c r="Q1797" s="8">
        <v>12307.69</v>
      </c>
      <c r="R1797" s="8">
        <v>0</v>
      </c>
      <c r="S1797" s="8">
        <v>0</v>
      </c>
      <c r="T1797" s="8"/>
      <c r="U1797" s="8">
        <f t="shared" si="170"/>
        <v>0</v>
      </c>
      <c r="V1797" s="8">
        <v>0</v>
      </c>
      <c r="W1797" s="8">
        <v>0</v>
      </c>
      <c r="X1797" s="8">
        <v>0</v>
      </c>
      <c r="Y1797" s="8"/>
      <c r="Z1797" s="8">
        <f t="shared" si="171"/>
        <v>0</v>
      </c>
      <c r="AA1797" s="8">
        <f t="shared" si="172"/>
        <v>0</v>
      </c>
      <c r="AB1797" s="10"/>
      <c r="AC1797" s="8"/>
      <c r="AD1797" s="8" t="str">
        <f t="shared" si="173"/>
        <v>N</v>
      </c>
    </row>
    <row r="1798" spans="1:30" x14ac:dyDescent="0.15">
      <c r="A1798">
        <v>1796</v>
      </c>
      <c r="B1798" s="1" t="s">
        <v>6662</v>
      </c>
      <c r="C1798" s="1" t="s">
        <v>6663</v>
      </c>
      <c r="D1798" s="3" t="s">
        <v>35778</v>
      </c>
      <c r="E1798" s="3" t="s">
        <v>38589</v>
      </c>
      <c r="F1798" s="1" t="s">
        <v>6664</v>
      </c>
      <c r="G1798" s="2">
        <v>34019</v>
      </c>
      <c r="H1798" t="s">
        <v>6665</v>
      </c>
      <c r="I1798">
        <v>2116000</v>
      </c>
      <c r="J1798" s="9" t="s">
        <v>36127</v>
      </c>
      <c r="K1798" s="9" t="str">
        <f t="shared" si="168"/>
        <v>否</v>
      </c>
      <c r="L1798" s="8">
        <v>343534438.44999999</v>
      </c>
      <c r="M1798" s="8">
        <v>0</v>
      </c>
      <c r="N1798" s="8">
        <v>6469073.3799999999</v>
      </c>
      <c r="O1798" s="8"/>
      <c r="P1798" s="8">
        <f t="shared" si="169"/>
        <v>6469073.3799999999</v>
      </c>
      <c r="Q1798" s="8">
        <v>354378269.13999999</v>
      </c>
      <c r="R1798" s="8">
        <v>0</v>
      </c>
      <c r="S1798" s="8">
        <v>9268710.2100000009</v>
      </c>
      <c r="T1798" s="8"/>
      <c r="U1798" s="8">
        <f t="shared" si="170"/>
        <v>9268710.2100000009</v>
      </c>
      <c r="V1798" s="8">
        <v>335194262.36000001</v>
      </c>
      <c r="W1798" s="8">
        <v>0</v>
      </c>
      <c r="X1798" s="8">
        <v>5017558.5599999996</v>
      </c>
      <c r="Y1798" s="8"/>
      <c r="Z1798" s="8">
        <f t="shared" si="171"/>
        <v>5017558.5599999996</v>
      </c>
      <c r="AA1798" s="8">
        <f t="shared" si="172"/>
        <v>20755342.149999999</v>
      </c>
      <c r="AB1798" s="10"/>
      <c r="AC1798" s="8"/>
      <c r="AD1798" s="8" t="str">
        <f t="shared" si="173"/>
        <v>Y</v>
      </c>
    </row>
    <row r="1799" spans="1:30" x14ac:dyDescent="0.15">
      <c r="A1799">
        <v>1797</v>
      </c>
      <c r="B1799" s="1" t="s">
        <v>6666</v>
      </c>
      <c r="C1799" s="1" t="s">
        <v>30624</v>
      </c>
      <c r="D1799" s="3" t="s">
        <v>35775</v>
      </c>
      <c r="E1799" s="3" t="s">
        <v>40299</v>
      </c>
      <c r="F1799" s="1" t="s">
        <v>6667</v>
      </c>
      <c r="G1799" s="2">
        <v>38051</v>
      </c>
      <c r="H1799" t="s">
        <v>6668</v>
      </c>
      <c r="I1799">
        <v>500000</v>
      </c>
      <c r="J1799" s="9" t="s">
        <v>36119</v>
      </c>
      <c r="K1799" s="9" t="str">
        <f t="shared" si="168"/>
        <v>否</v>
      </c>
      <c r="L1799" s="8">
        <v>1488161.97</v>
      </c>
      <c r="M1799" s="8">
        <v>0</v>
      </c>
      <c r="N1799" s="8">
        <v>59044.91</v>
      </c>
      <c r="O1799" s="8"/>
      <c r="P1799" s="8">
        <f t="shared" si="169"/>
        <v>59044.91</v>
      </c>
      <c r="Q1799" s="8">
        <v>1814179.72</v>
      </c>
      <c r="R1799" s="8">
        <v>0</v>
      </c>
      <c r="S1799" s="8">
        <v>49679.99</v>
      </c>
      <c r="T1799" s="8"/>
      <c r="U1799" s="8">
        <f t="shared" si="170"/>
        <v>49679.99</v>
      </c>
      <c r="V1799" s="8">
        <v>2991109.63</v>
      </c>
      <c r="W1799" s="8">
        <v>0</v>
      </c>
      <c r="X1799" s="8">
        <v>73617.33</v>
      </c>
      <c r="Y1799" s="8"/>
      <c r="Z1799" s="8">
        <f t="shared" si="171"/>
        <v>73617.33</v>
      </c>
      <c r="AA1799" s="8">
        <f t="shared" si="172"/>
        <v>182342.22999999998</v>
      </c>
      <c r="AB1799" s="10">
        <v>40688</v>
      </c>
      <c r="AC1799" s="8" t="s">
        <v>37168</v>
      </c>
      <c r="AD1799" s="8" t="str">
        <f t="shared" si="173"/>
        <v>N</v>
      </c>
    </row>
    <row r="1800" spans="1:30" x14ac:dyDescent="0.15">
      <c r="A1800">
        <v>1798</v>
      </c>
      <c r="B1800" s="1" t="s">
        <v>6669</v>
      </c>
      <c r="C1800" s="1" t="s">
        <v>30625</v>
      </c>
      <c r="D1800" s="3" t="s">
        <v>35773</v>
      </c>
      <c r="E1800" s="3" t="s">
        <v>38025</v>
      </c>
      <c r="F1800" s="1" t="s">
        <v>6670</v>
      </c>
      <c r="G1800" s="2">
        <v>37419</v>
      </c>
      <c r="H1800" t="s">
        <v>6671</v>
      </c>
      <c r="I1800">
        <v>300000</v>
      </c>
      <c r="J1800" s="9" t="s">
        <v>36127</v>
      </c>
      <c r="K1800" s="9" t="str">
        <f t="shared" si="168"/>
        <v>否</v>
      </c>
      <c r="L1800" s="8">
        <v>1350826.53</v>
      </c>
      <c r="M1800" s="8">
        <v>0</v>
      </c>
      <c r="N1800" s="8">
        <v>51523.3</v>
      </c>
      <c r="O1800" s="8"/>
      <c r="P1800" s="8">
        <f t="shared" si="169"/>
        <v>51523.3</v>
      </c>
      <c r="Q1800" s="8">
        <v>1124038.31</v>
      </c>
      <c r="R1800" s="8">
        <v>0</v>
      </c>
      <c r="S1800" s="8">
        <v>43012.57</v>
      </c>
      <c r="T1800" s="8"/>
      <c r="U1800" s="8">
        <f t="shared" si="170"/>
        <v>43012.57</v>
      </c>
      <c r="V1800" s="8">
        <v>784868.36</v>
      </c>
      <c r="W1800" s="8">
        <v>0</v>
      </c>
      <c r="X1800" s="8">
        <v>30024.14</v>
      </c>
      <c r="Y1800" s="8"/>
      <c r="Z1800" s="8">
        <f t="shared" si="171"/>
        <v>30024.14</v>
      </c>
      <c r="AA1800" s="8">
        <f t="shared" si="172"/>
        <v>124560.01</v>
      </c>
      <c r="AB1800" s="10"/>
      <c r="AC1800" s="8"/>
      <c r="AD1800" s="8" t="str">
        <f t="shared" si="173"/>
        <v>N</v>
      </c>
    </row>
    <row r="1801" spans="1:30" x14ac:dyDescent="0.15">
      <c r="A1801">
        <v>1799</v>
      </c>
      <c r="B1801" s="1" t="s">
        <v>6672</v>
      </c>
      <c r="C1801" s="1" t="s">
        <v>30626</v>
      </c>
      <c r="D1801" s="3" t="s">
        <v>35779</v>
      </c>
      <c r="E1801" s="3" t="s">
        <v>46405</v>
      </c>
      <c r="F1801" s="1" t="s">
        <v>6673</v>
      </c>
      <c r="G1801" s="2">
        <v>36532</v>
      </c>
      <c r="H1801" t="s">
        <v>6674</v>
      </c>
      <c r="I1801">
        <v>500000</v>
      </c>
      <c r="J1801" s="9" t="s">
        <v>36111</v>
      </c>
      <c r="K1801" s="9" t="str">
        <f t="shared" si="168"/>
        <v>否</v>
      </c>
      <c r="L1801" s="8">
        <v>3444507.81</v>
      </c>
      <c r="M1801" s="8">
        <v>0</v>
      </c>
      <c r="N1801" s="8">
        <v>52456.14</v>
      </c>
      <c r="O1801" s="8"/>
      <c r="P1801" s="8">
        <f t="shared" si="169"/>
        <v>52456.14</v>
      </c>
      <c r="Q1801" s="8">
        <v>4639994.17</v>
      </c>
      <c r="R1801" s="8">
        <v>0</v>
      </c>
      <c r="S1801" s="8">
        <v>89896.49</v>
      </c>
      <c r="T1801" s="8"/>
      <c r="U1801" s="8">
        <f t="shared" si="170"/>
        <v>89896.49</v>
      </c>
      <c r="V1801" s="8">
        <v>3240136.93</v>
      </c>
      <c r="W1801" s="8">
        <v>0</v>
      </c>
      <c r="X1801" s="8">
        <v>62166.97</v>
      </c>
      <c r="Y1801" s="8"/>
      <c r="Z1801" s="8">
        <f t="shared" si="171"/>
        <v>62166.97</v>
      </c>
      <c r="AA1801" s="8">
        <f t="shared" si="172"/>
        <v>204519.6</v>
      </c>
      <c r="AB1801" s="10"/>
      <c r="AC1801" s="8"/>
      <c r="AD1801" s="8" t="str">
        <f t="shared" si="173"/>
        <v>N</v>
      </c>
    </row>
    <row r="1802" spans="1:30" x14ac:dyDescent="0.15">
      <c r="A1802">
        <v>1800</v>
      </c>
      <c r="B1802" s="1" t="s">
        <v>6675</v>
      </c>
      <c r="C1802" s="1" t="s">
        <v>30627</v>
      </c>
      <c r="D1802" s="3" t="s">
        <v>35780</v>
      </c>
      <c r="E1802" s="3" t="s">
        <v>39230</v>
      </c>
      <c r="F1802" s="1" t="s">
        <v>6676</v>
      </c>
      <c r="G1802" s="2">
        <v>37363</v>
      </c>
      <c r="H1802" t="s">
        <v>1285</v>
      </c>
      <c r="I1802">
        <v>2280000</v>
      </c>
      <c r="J1802" s="9" t="s">
        <v>36112</v>
      </c>
      <c r="K1802" s="9" t="str">
        <f t="shared" si="168"/>
        <v>否</v>
      </c>
      <c r="L1802" s="8">
        <v>13624067.4</v>
      </c>
      <c r="M1802" s="8">
        <v>0</v>
      </c>
      <c r="N1802" s="8">
        <v>365193.31</v>
      </c>
      <c r="O1802" s="8"/>
      <c r="P1802" s="8">
        <f t="shared" si="169"/>
        <v>365193.31</v>
      </c>
      <c r="Q1802" s="8">
        <v>17284972.02</v>
      </c>
      <c r="R1802" s="8">
        <v>0</v>
      </c>
      <c r="S1802" s="8">
        <v>508405.41</v>
      </c>
      <c r="T1802" s="8"/>
      <c r="U1802" s="8">
        <f t="shared" si="170"/>
        <v>508405.41</v>
      </c>
      <c r="V1802" s="8">
        <v>21609592.059999999</v>
      </c>
      <c r="W1802" s="8">
        <v>0</v>
      </c>
      <c r="X1802" s="8">
        <v>584669.87</v>
      </c>
      <c r="Y1802" s="8"/>
      <c r="Z1802" s="8">
        <f t="shared" si="171"/>
        <v>584669.87</v>
      </c>
      <c r="AA1802" s="8">
        <f t="shared" si="172"/>
        <v>1458268.5899999999</v>
      </c>
      <c r="AB1802" s="10">
        <v>41922</v>
      </c>
      <c r="AC1802" s="8" t="s">
        <v>37165</v>
      </c>
      <c r="AD1802" s="8" t="str">
        <f t="shared" si="173"/>
        <v>N</v>
      </c>
    </row>
    <row r="1803" spans="1:30" x14ac:dyDescent="0.15">
      <c r="A1803">
        <v>1801</v>
      </c>
      <c r="B1803" s="1" t="s">
        <v>6677</v>
      </c>
      <c r="C1803" s="1" t="s">
        <v>30628</v>
      </c>
      <c r="D1803" s="3" t="s">
        <v>35787</v>
      </c>
      <c r="E1803" s="3" t="s">
        <v>45023</v>
      </c>
      <c r="F1803" s="1" t="s">
        <v>6678</v>
      </c>
      <c r="G1803" s="2">
        <v>35916</v>
      </c>
      <c r="H1803" t="s">
        <v>6679</v>
      </c>
      <c r="I1803">
        <v>500000</v>
      </c>
      <c r="J1803" s="9" t="s">
        <v>36125</v>
      </c>
      <c r="K1803" s="9" t="str">
        <f t="shared" si="168"/>
        <v>否</v>
      </c>
      <c r="L1803" s="8">
        <v>8055818.1299999999</v>
      </c>
      <c r="M1803" s="8">
        <v>0</v>
      </c>
      <c r="N1803" s="8">
        <v>80567.91</v>
      </c>
      <c r="O1803" s="8"/>
      <c r="P1803" s="8">
        <f t="shared" si="169"/>
        <v>80567.91</v>
      </c>
      <c r="Q1803" s="8">
        <v>9252946.0600000005</v>
      </c>
      <c r="R1803" s="8">
        <v>0</v>
      </c>
      <c r="S1803" s="8">
        <v>92690.31</v>
      </c>
      <c r="T1803" s="8"/>
      <c r="U1803" s="8">
        <f t="shared" si="170"/>
        <v>92690.31</v>
      </c>
      <c r="V1803" s="8">
        <v>3523440.47</v>
      </c>
      <c r="W1803" s="8">
        <v>0</v>
      </c>
      <c r="X1803" s="8">
        <v>35396.050000000003</v>
      </c>
      <c r="Y1803" s="8"/>
      <c r="Z1803" s="8">
        <f t="shared" si="171"/>
        <v>35396.050000000003</v>
      </c>
      <c r="AA1803" s="8">
        <f t="shared" si="172"/>
        <v>208654.27000000002</v>
      </c>
      <c r="AB1803" s="10"/>
      <c r="AC1803" s="8"/>
      <c r="AD1803" s="8" t="str">
        <f t="shared" si="173"/>
        <v>N</v>
      </c>
    </row>
    <row r="1804" spans="1:30" x14ac:dyDescent="0.15">
      <c r="A1804">
        <v>1802</v>
      </c>
      <c r="B1804" s="1" t="s">
        <v>6680</v>
      </c>
      <c r="C1804" s="1" t="s">
        <v>30629</v>
      </c>
      <c r="D1804" s="3" t="s">
        <v>34485</v>
      </c>
      <c r="E1804" s="3" t="s">
        <v>40418</v>
      </c>
      <c r="F1804" s="1" t="s">
        <v>6681</v>
      </c>
      <c r="G1804" s="2">
        <v>36620</v>
      </c>
      <c r="H1804" t="s">
        <v>6682</v>
      </c>
      <c r="I1804">
        <v>290000</v>
      </c>
      <c r="J1804" s="9" t="s">
        <v>36119</v>
      </c>
      <c r="K1804" s="9" t="str">
        <f t="shared" si="168"/>
        <v>否</v>
      </c>
      <c r="L1804" s="8"/>
      <c r="M1804" s="8"/>
      <c r="N1804" s="8"/>
      <c r="O1804" s="8"/>
      <c r="P1804" s="8">
        <f t="shared" si="169"/>
        <v>0</v>
      </c>
      <c r="Q1804" s="8"/>
      <c r="R1804" s="8"/>
      <c r="S1804" s="8"/>
      <c r="T1804" s="8"/>
      <c r="U1804" s="8">
        <f t="shared" si="170"/>
        <v>0</v>
      </c>
      <c r="V1804" s="8">
        <v>249019.7</v>
      </c>
      <c r="W1804" s="8">
        <v>0</v>
      </c>
      <c r="X1804" s="8">
        <v>42890.81</v>
      </c>
      <c r="Y1804" s="8"/>
      <c r="Z1804" s="8">
        <f t="shared" si="171"/>
        <v>42890.81</v>
      </c>
      <c r="AA1804" s="8">
        <f t="shared" si="172"/>
        <v>42890.81</v>
      </c>
      <c r="AB1804" s="10"/>
      <c r="AC1804" s="8"/>
      <c r="AD1804" s="8" t="str">
        <f t="shared" si="173"/>
        <v>N</v>
      </c>
    </row>
    <row r="1805" spans="1:30" x14ac:dyDescent="0.15">
      <c r="A1805">
        <v>1803</v>
      </c>
      <c r="B1805" s="1" t="s">
        <v>6683</v>
      </c>
      <c r="C1805" s="1" t="s">
        <v>30630</v>
      </c>
      <c r="D1805" s="3" t="s">
        <v>35772</v>
      </c>
      <c r="E1805" s="3" t="s">
        <v>38024</v>
      </c>
      <c r="F1805" s="1" t="s">
        <v>6684</v>
      </c>
      <c r="G1805" s="2">
        <v>38021</v>
      </c>
      <c r="H1805" t="s">
        <v>6685</v>
      </c>
      <c r="I1805">
        <v>500000</v>
      </c>
      <c r="J1805" s="9" t="s">
        <v>36127</v>
      </c>
      <c r="K1805" s="9" t="str">
        <f t="shared" si="168"/>
        <v>否</v>
      </c>
      <c r="L1805" s="8">
        <v>1903402.09</v>
      </c>
      <c r="M1805" s="8">
        <v>0</v>
      </c>
      <c r="N1805" s="8">
        <v>13119.24</v>
      </c>
      <c r="O1805" s="8">
        <v>5849.96</v>
      </c>
      <c r="P1805" s="8">
        <f t="shared" si="169"/>
        <v>18969.2</v>
      </c>
      <c r="Q1805" s="8">
        <v>2599993.56</v>
      </c>
      <c r="R1805" s="8">
        <v>0</v>
      </c>
      <c r="S1805" s="8">
        <v>15533.15</v>
      </c>
      <c r="T1805" s="8">
        <v>7930.71</v>
      </c>
      <c r="U1805" s="8">
        <f t="shared" si="170"/>
        <v>23463.86</v>
      </c>
      <c r="V1805" s="8">
        <v>827321.38</v>
      </c>
      <c r="W1805" s="8">
        <v>0</v>
      </c>
      <c r="X1805" s="8">
        <v>3755.46</v>
      </c>
      <c r="Y1805" s="8">
        <v>1014.69</v>
      </c>
      <c r="Z1805" s="8">
        <f t="shared" si="171"/>
        <v>4770.1499999999996</v>
      </c>
      <c r="AA1805" s="8">
        <f t="shared" si="172"/>
        <v>47203.21</v>
      </c>
      <c r="AB1805" s="10"/>
      <c r="AC1805" s="8"/>
      <c r="AD1805" s="8" t="str">
        <f t="shared" si="173"/>
        <v>N</v>
      </c>
    </row>
    <row r="1806" spans="1:30" x14ac:dyDescent="0.15">
      <c r="A1806">
        <v>1804</v>
      </c>
      <c r="B1806" s="1" t="s">
        <v>6686</v>
      </c>
      <c r="C1806" s="1" t="s">
        <v>30631</v>
      </c>
      <c r="D1806" s="3" t="s">
        <v>35784</v>
      </c>
      <c r="E1806" s="3" t="s">
        <v>42009</v>
      </c>
      <c r="F1806" s="1" t="s">
        <v>6687</v>
      </c>
      <c r="G1806" s="2">
        <v>36910</v>
      </c>
      <c r="H1806" t="s">
        <v>6688</v>
      </c>
      <c r="I1806">
        <v>100800000</v>
      </c>
      <c r="J1806" s="9" t="s">
        <v>36122</v>
      </c>
      <c r="K1806" s="9" t="str">
        <f t="shared" si="168"/>
        <v>是</v>
      </c>
      <c r="L1806" s="8">
        <v>36659840.159999996</v>
      </c>
      <c r="M1806" s="8">
        <v>0</v>
      </c>
      <c r="N1806" s="8">
        <v>1021679.48</v>
      </c>
      <c r="O1806" s="8"/>
      <c r="P1806" s="8">
        <f t="shared" si="169"/>
        <v>1021679.48</v>
      </c>
      <c r="Q1806" s="8">
        <v>63883004.32</v>
      </c>
      <c r="R1806" s="8">
        <v>2263039.73</v>
      </c>
      <c r="S1806" s="8">
        <v>2238513.92</v>
      </c>
      <c r="T1806" s="8"/>
      <c r="U1806" s="8">
        <f t="shared" si="170"/>
        <v>2238513.92</v>
      </c>
      <c r="V1806" s="8">
        <v>25781411.739999998</v>
      </c>
      <c r="W1806" s="8">
        <v>431928.48</v>
      </c>
      <c r="X1806" s="8">
        <v>22873.66</v>
      </c>
      <c r="Y1806" s="8"/>
      <c r="Z1806" s="8">
        <f t="shared" si="171"/>
        <v>22873.66</v>
      </c>
      <c r="AA1806" s="8">
        <f t="shared" si="172"/>
        <v>3283067.06</v>
      </c>
      <c r="AB1806" s="10">
        <v>41170</v>
      </c>
      <c r="AC1806" s="8" t="s">
        <v>37115</v>
      </c>
      <c r="AD1806" s="8" t="str">
        <f t="shared" si="173"/>
        <v>N</v>
      </c>
    </row>
    <row r="1807" spans="1:30" x14ac:dyDescent="0.15">
      <c r="A1807">
        <v>1805</v>
      </c>
      <c r="B1807" s="1" t="s">
        <v>6689</v>
      </c>
      <c r="C1807" s="1" t="s">
        <v>30632</v>
      </c>
      <c r="D1807" s="3" t="s">
        <v>35772</v>
      </c>
      <c r="E1807" s="3" t="s">
        <v>38215</v>
      </c>
      <c r="F1807" s="1" t="s">
        <v>6690</v>
      </c>
      <c r="G1807" s="2">
        <v>37027</v>
      </c>
      <c r="H1807" t="s">
        <v>6691</v>
      </c>
      <c r="I1807">
        <v>500000</v>
      </c>
      <c r="J1807" s="9" t="s">
        <v>36127</v>
      </c>
      <c r="K1807" s="9" t="str">
        <f t="shared" si="168"/>
        <v>否</v>
      </c>
      <c r="L1807" s="8">
        <v>1000505.95</v>
      </c>
      <c r="M1807" s="8">
        <v>0</v>
      </c>
      <c r="N1807" s="8">
        <v>10825.61</v>
      </c>
      <c r="O1807" s="8"/>
      <c r="P1807" s="8">
        <f t="shared" si="169"/>
        <v>10825.61</v>
      </c>
      <c r="Q1807" s="8">
        <v>1769814.73</v>
      </c>
      <c r="R1807" s="8">
        <v>0</v>
      </c>
      <c r="S1807" s="8">
        <v>21313.87</v>
      </c>
      <c r="T1807" s="8"/>
      <c r="U1807" s="8">
        <f t="shared" si="170"/>
        <v>21313.87</v>
      </c>
      <c r="V1807" s="8">
        <v>970196.3</v>
      </c>
      <c r="W1807" s="8">
        <v>0</v>
      </c>
      <c r="X1807" s="8">
        <v>10573.35</v>
      </c>
      <c r="Y1807" s="8"/>
      <c r="Z1807" s="8">
        <f t="shared" si="171"/>
        <v>10573.35</v>
      </c>
      <c r="AA1807" s="8">
        <f t="shared" si="172"/>
        <v>42712.83</v>
      </c>
      <c r="AB1807" s="10"/>
      <c r="AC1807" s="8"/>
      <c r="AD1807" s="8" t="str">
        <f t="shared" si="173"/>
        <v>N</v>
      </c>
    </row>
    <row r="1808" spans="1:30" x14ac:dyDescent="0.15">
      <c r="A1808">
        <v>1806</v>
      </c>
      <c r="B1808" s="1" t="s">
        <v>6692</v>
      </c>
      <c r="C1808" s="1" t="s">
        <v>30633</v>
      </c>
      <c r="D1808" s="3" t="s">
        <v>35797</v>
      </c>
      <c r="E1808" s="3" t="s">
        <v>39229</v>
      </c>
      <c r="F1808" s="1" t="s">
        <v>6693</v>
      </c>
      <c r="G1808" s="2">
        <v>36246</v>
      </c>
      <c r="H1808" t="s">
        <v>6694</v>
      </c>
      <c r="I1808">
        <v>1200000</v>
      </c>
      <c r="J1808" s="9" t="s">
        <v>36112</v>
      </c>
      <c r="K1808" s="9" t="str">
        <f t="shared" si="168"/>
        <v>否</v>
      </c>
      <c r="L1808" s="8">
        <v>913972.72</v>
      </c>
      <c r="M1808" s="8">
        <v>0</v>
      </c>
      <c r="N1808" s="8">
        <v>48564.22</v>
      </c>
      <c r="O1808" s="8"/>
      <c r="P1808" s="8">
        <f t="shared" si="169"/>
        <v>48564.22</v>
      </c>
      <c r="Q1808" s="8">
        <v>966311.68</v>
      </c>
      <c r="R1808" s="8">
        <v>0</v>
      </c>
      <c r="S1808" s="8">
        <v>41556.35</v>
      </c>
      <c r="T1808" s="8"/>
      <c r="U1808" s="8">
        <f t="shared" si="170"/>
        <v>41556.35</v>
      </c>
      <c r="V1808" s="8">
        <v>76593.600000000006</v>
      </c>
      <c r="W1808" s="8">
        <v>0</v>
      </c>
      <c r="X1808" s="8">
        <v>2867.53</v>
      </c>
      <c r="Y1808" s="8"/>
      <c r="Z1808" s="8">
        <f t="shared" si="171"/>
        <v>2867.53</v>
      </c>
      <c r="AA1808" s="8">
        <f t="shared" si="172"/>
        <v>92988.1</v>
      </c>
      <c r="AB1808" s="10">
        <v>40980</v>
      </c>
      <c r="AC1808" s="8" t="s">
        <v>37168</v>
      </c>
      <c r="AD1808" s="8" t="str">
        <f t="shared" si="173"/>
        <v>N</v>
      </c>
    </row>
    <row r="1809" spans="1:30" x14ac:dyDescent="0.15">
      <c r="A1809">
        <v>1807</v>
      </c>
      <c r="B1809" s="1" t="s">
        <v>6695</v>
      </c>
      <c r="C1809" s="1" t="s">
        <v>30634</v>
      </c>
      <c r="D1809" s="3" t="s">
        <v>35772</v>
      </c>
      <c r="E1809" s="3" t="s">
        <v>38214</v>
      </c>
      <c r="F1809" s="1" t="s">
        <v>6696</v>
      </c>
      <c r="G1809" s="2">
        <v>33571</v>
      </c>
      <c r="H1809" t="s">
        <v>6697</v>
      </c>
      <c r="I1809">
        <v>10000000</v>
      </c>
      <c r="J1809" s="9" t="s">
        <v>36127</v>
      </c>
      <c r="K1809" s="9" t="str">
        <f t="shared" si="168"/>
        <v>否</v>
      </c>
      <c r="L1809" s="8">
        <v>1873390.27</v>
      </c>
      <c r="M1809" s="8">
        <v>0</v>
      </c>
      <c r="N1809" s="8">
        <v>20677.72</v>
      </c>
      <c r="O1809" s="8"/>
      <c r="P1809" s="8">
        <f t="shared" si="169"/>
        <v>20677.72</v>
      </c>
      <c r="Q1809" s="8">
        <v>1130498.1200000001</v>
      </c>
      <c r="R1809" s="8">
        <v>0</v>
      </c>
      <c r="S1809" s="8">
        <v>13319.31</v>
      </c>
      <c r="T1809" s="8"/>
      <c r="U1809" s="8">
        <f t="shared" si="170"/>
        <v>13319.31</v>
      </c>
      <c r="V1809" s="8">
        <v>737073.41</v>
      </c>
      <c r="W1809" s="8">
        <v>0</v>
      </c>
      <c r="X1809" s="8">
        <v>8198.33</v>
      </c>
      <c r="Y1809" s="8"/>
      <c r="Z1809" s="8">
        <f t="shared" si="171"/>
        <v>8198.33</v>
      </c>
      <c r="AA1809" s="8">
        <f t="shared" si="172"/>
        <v>42195.360000000001</v>
      </c>
      <c r="AB1809" s="10"/>
      <c r="AC1809" s="8"/>
      <c r="AD1809" s="8" t="str">
        <f t="shared" si="173"/>
        <v>N</v>
      </c>
    </row>
    <row r="1810" spans="1:30" x14ac:dyDescent="0.15">
      <c r="A1810">
        <v>1808</v>
      </c>
      <c r="B1810" s="1" t="s">
        <v>6698</v>
      </c>
      <c r="C1810" s="1" t="s">
        <v>30635</v>
      </c>
      <c r="D1810" s="3" t="s">
        <v>35779</v>
      </c>
      <c r="E1810" s="3" t="s">
        <v>37769</v>
      </c>
      <c r="F1810" s="1" t="s">
        <v>6699</v>
      </c>
      <c r="G1810" s="2">
        <v>36733</v>
      </c>
      <c r="H1810" t="s">
        <v>6700</v>
      </c>
      <c r="I1810">
        <v>400000</v>
      </c>
      <c r="J1810" s="9" t="s">
        <v>36127</v>
      </c>
      <c r="K1810" s="9" t="str">
        <f t="shared" si="168"/>
        <v>否</v>
      </c>
      <c r="L1810" s="8">
        <v>4786287.67</v>
      </c>
      <c r="M1810" s="8">
        <v>0</v>
      </c>
      <c r="N1810" s="8">
        <v>31715.22</v>
      </c>
      <c r="O1810" s="8"/>
      <c r="P1810" s="8">
        <f t="shared" si="169"/>
        <v>31715.22</v>
      </c>
      <c r="Q1810" s="8">
        <v>4460507.5199999996</v>
      </c>
      <c r="R1810" s="8">
        <v>0</v>
      </c>
      <c r="S1810" s="8">
        <v>23679.51</v>
      </c>
      <c r="T1810" s="8"/>
      <c r="U1810" s="8">
        <f t="shared" si="170"/>
        <v>23679.51</v>
      </c>
      <c r="V1810" s="8">
        <v>2627765.71</v>
      </c>
      <c r="W1810" s="8">
        <v>0</v>
      </c>
      <c r="X1810" s="8">
        <v>28428.74</v>
      </c>
      <c r="Y1810" s="8"/>
      <c r="Z1810" s="8">
        <f t="shared" si="171"/>
        <v>28428.74</v>
      </c>
      <c r="AA1810" s="8">
        <f t="shared" si="172"/>
        <v>83823.47</v>
      </c>
      <c r="AB1810" s="10"/>
      <c r="AC1810" s="8"/>
      <c r="AD1810" s="8" t="str">
        <f t="shared" si="173"/>
        <v>N</v>
      </c>
    </row>
    <row r="1811" spans="1:30" x14ac:dyDescent="0.15">
      <c r="A1811">
        <v>1809</v>
      </c>
      <c r="B1811" s="1" t="s">
        <v>6701</v>
      </c>
      <c r="C1811" s="1" t="s">
        <v>30636</v>
      </c>
      <c r="D1811" s="3" t="s">
        <v>35780</v>
      </c>
      <c r="E1811" s="3" t="s">
        <v>39228</v>
      </c>
      <c r="F1811" s="1" t="s">
        <v>6702</v>
      </c>
      <c r="G1811" s="2">
        <v>37736</v>
      </c>
      <c r="H1811" t="s">
        <v>6703</v>
      </c>
      <c r="I1811">
        <v>14427200</v>
      </c>
      <c r="J1811" s="9" t="s">
        <v>36112</v>
      </c>
      <c r="K1811" s="9" t="str">
        <f t="shared" si="168"/>
        <v>否</v>
      </c>
      <c r="L1811" s="8">
        <v>5894596.6900000004</v>
      </c>
      <c r="M1811" s="8">
        <v>0</v>
      </c>
      <c r="N1811" s="8">
        <v>183205.34</v>
      </c>
      <c r="O1811" s="8"/>
      <c r="P1811" s="8">
        <f t="shared" si="169"/>
        <v>183205.34</v>
      </c>
      <c r="Q1811" s="8">
        <v>9299778.1300000008</v>
      </c>
      <c r="R1811" s="8">
        <v>0</v>
      </c>
      <c r="S1811" s="8">
        <v>249102.18</v>
      </c>
      <c r="T1811" s="8"/>
      <c r="U1811" s="8">
        <f t="shared" si="170"/>
        <v>249102.18</v>
      </c>
      <c r="V1811" s="8">
        <v>0</v>
      </c>
      <c r="W1811" s="8">
        <v>0</v>
      </c>
      <c r="X1811" s="8">
        <v>0</v>
      </c>
      <c r="Y1811" s="8"/>
      <c r="Z1811" s="8">
        <f t="shared" si="171"/>
        <v>0</v>
      </c>
      <c r="AA1811" s="8">
        <f t="shared" si="172"/>
        <v>432307.52</v>
      </c>
      <c r="AB1811" s="10">
        <v>40340</v>
      </c>
      <c r="AC1811" s="8" t="s">
        <v>37133</v>
      </c>
      <c r="AD1811" s="8" t="str">
        <f t="shared" si="173"/>
        <v>N</v>
      </c>
    </row>
    <row r="1812" spans="1:30" x14ac:dyDescent="0.15">
      <c r="A1812">
        <v>1810</v>
      </c>
      <c r="B1812" s="1" t="s">
        <v>6704</v>
      </c>
      <c r="C1812" s="1" t="s">
        <v>30637</v>
      </c>
      <c r="D1812" s="3" t="s">
        <v>35789</v>
      </c>
      <c r="E1812" s="3" t="s">
        <v>39227</v>
      </c>
      <c r="F1812" s="1" t="s">
        <v>6545</v>
      </c>
      <c r="G1812" s="2">
        <v>36015</v>
      </c>
      <c r="H1812" t="s">
        <v>6705</v>
      </c>
      <c r="I1812">
        <v>968000</v>
      </c>
      <c r="J1812" s="9" t="s">
        <v>36112</v>
      </c>
      <c r="K1812" s="9" t="str">
        <f t="shared" si="168"/>
        <v>否</v>
      </c>
      <c r="L1812" s="8">
        <v>1039278.79</v>
      </c>
      <c r="M1812" s="8">
        <v>0</v>
      </c>
      <c r="N1812" s="8">
        <v>60316.04</v>
      </c>
      <c r="O1812" s="8"/>
      <c r="P1812" s="8">
        <f t="shared" si="169"/>
        <v>60316.04</v>
      </c>
      <c r="Q1812" s="8">
        <v>1050255.74</v>
      </c>
      <c r="R1812" s="8">
        <v>0</v>
      </c>
      <c r="S1812" s="8">
        <v>50618.98</v>
      </c>
      <c r="T1812" s="8"/>
      <c r="U1812" s="8">
        <f t="shared" si="170"/>
        <v>50618.98</v>
      </c>
      <c r="V1812" s="8">
        <v>1852980.92</v>
      </c>
      <c r="W1812" s="8">
        <v>0</v>
      </c>
      <c r="X1812" s="8">
        <v>70974.350000000006</v>
      </c>
      <c r="Y1812" s="8"/>
      <c r="Z1812" s="8">
        <f t="shared" si="171"/>
        <v>70974.350000000006</v>
      </c>
      <c r="AA1812" s="8">
        <f t="shared" si="172"/>
        <v>181909.37</v>
      </c>
      <c r="AB1812" s="10"/>
      <c r="AC1812" s="8"/>
      <c r="AD1812" s="8" t="str">
        <f t="shared" si="173"/>
        <v>N</v>
      </c>
    </row>
    <row r="1813" spans="1:30" x14ac:dyDescent="0.15">
      <c r="A1813">
        <v>1811</v>
      </c>
      <c r="B1813" s="1" t="s">
        <v>6706</v>
      </c>
      <c r="C1813" s="1" t="s">
        <v>30638</v>
      </c>
      <c r="D1813" s="3" t="s">
        <v>35772</v>
      </c>
      <c r="E1813" s="3" t="s">
        <v>38213</v>
      </c>
      <c r="F1813" s="1" t="s">
        <v>6707</v>
      </c>
      <c r="G1813" s="2">
        <v>37425</v>
      </c>
      <c r="H1813" t="s">
        <v>6708</v>
      </c>
      <c r="I1813">
        <v>500000</v>
      </c>
      <c r="J1813" s="9" t="s">
        <v>36127</v>
      </c>
      <c r="K1813" s="9" t="str">
        <f t="shared" si="168"/>
        <v>否</v>
      </c>
      <c r="L1813" s="8">
        <v>5764200.9299999997</v>
      </c>
      <c r="M1813" s="8">
        <v>0</v>
      </c>
      <c r="N1813" s="8">
        <v>74111.58</v>
      </c>
      <c r="O1813" s="8">
        <v>24686.44</v>
      </c>
      <c r="P1813" s="8">
        <f t="shared" si="169"/>
        <v>98798.02</v>
      </c>
      <c r="Q1813" s="8">
        <v>9571495.5399999991</v>
      </c>
      <c r="R1813" s="8">
        <v>0</v>
      </c>
      <c r="S1813" s="8">
        <v>115846.59</v>
      </c>
      <c r="T1813" s="8">
        <v>38336.25</v>
      </c>
      <c r="U1813" s="8">
        <f t="shared" si="170"/>
        <v>154182.84</v>
      </c>
      <c r="V1813" s="8">
        <v>9899847.8100000005</v>
      </c>
      <c r="W1813" s="8">
        <v>0</v>
      </c>
      <c r="X1813" s="8">
        <v>105925.8</v>
      </c>
      <c r="Y1813" s="8">
        <v>20040.12</v>
      </c>
      <c r="Z1813" s="8">
        <f t="shared" si="171"/>
        <v>125965.92</v>
      </c>
      <c r="AA1813" s="8">
        <f t="shared" si="172"/>
        <v>378946.77999999997</v>
      </c>
      <c r="AB1813" s="10"/>
      <c r="AC1813" s="8"/>
      <c r="AD1813" s="8" t="str">
        <f t="shared" si="173"/>
        <v>N</v>
      </c>
    </row>
    <row r="1814" spans="1:30" x14ac:dyDescent="0.15">
      <c r="A1814">
        <v>1812</v>
      </c>
      <c r="B1814" s="1" t="s">
        <v>6709</v>
      </c>
      <c r="C1814" s="1" t="s">
        <v>30639</v>
      </c>
      <c r="D1814" s="3" t="s">
        <v>35772</v>
      </c>
      <c r="E1814" s="3" t="s">
        <v>38023</v>
      </c>
      <c r="F1814" s="1" t="s">
        <v>6710</v>
      </c>
      <c r="G1814" s="2">
        <v>36235</v>
      </c>
      <c r="H1814" t="s">
        <v>6711</v>
      </c>
      <c r="I1814">
        <v>500000</v>
      </c>
      <c r="J1814" s="9" t="s">
        <v>36127</v>
      </c>
      <c r="K1814" s="9" t="str">
        <f t="shared" si="168"/>
        <v>否</v>
      </c>
      <c r="L1814" s="8">
        <v>2292380.35</v>
      </c>
      <c r="M1814" s="8">
        <v>0</v>
      </c>
      <c r="N1814" s="8">
        <v>14828.03</v>
      </c>
      <c r="O1814" s="8"/>
      <c r="P1814" s="8">
        <f t="shared" si="169"/>
        <v>14828.03</v>
      </c>
      <c r="Q1814" s="8">
        <v>948513.28000000003</v>
      </c>
      <c r="R1814" s="8">
        <v>0</v>
      </c>
      <c r="S1814" s="8">
        <v>6108.3</v>
      </c>
      <c r="T1814" s="8"/>
      <c r="U1814" s="8">
        <f t="shared" si="170"/>
        <v>6108.3</v>
      </c>
      <c r="V1814" s="8">
        <v>619564.36</v>
      </c>
      <c r="W1814" s="8">
        <v>0</v>
      </c>
      <c r="X1814" s="8">
        <v>3589.96</v>
      </c>
      <c r="Y1814" s="8"/>
      <c r="Z1814" s="8">
        <f t="shared" si="171"/>
        <v>3589.96</v>
      </c>
      <c r="AA1814" s="8">
        <f t="shared" si="172"/>
        <v>24526.29</v>
      </c>
      <c r="AB1814" s="10"/>
      <c r="AC1814" s="8"/>
      <c r="AD1814" s="8" t="str">
        <f t="shared" si="173"/>
        <v>N</v>
      </c>
    </row>
    <row r="1815" spans="1:30" x14ac:dyDescent="0.15">
      <c r="A1815">
        <v>1813</v>
      </c>
      <c r="B1815" s="1" t="s">
        <v>6712</v>
      </c>
      <c r="C1815" s="1" t="s">
        <v>30640</v>
      </c>
      <c r="D1815" s="3" t="s">
        <v>35772</v>
      </c>
      <c r="E1815" s="3" t="s">
        <v>38731</v>
      </c>
      <c r="F1815" s="1" t="s">
        <v>6713</v>
      </c>
      <c r="G1815" s="2">
        <v>37833</v>
      </c>
      <c r="H1815" t="s">
        <v>6714</v>
      </c>
      <c r="I1815">
        <v>5000000</v>
      </c>
      <c r="J1815" s="9" t="s">
        <v>36131</v>
      </c>
      <c r="K1815" s="9" t="str">
        <f t="shared" si="168"/>
        <v>否</v>
      </c>
      <c r="L1815" s="8">
        <v>0</v>
      </c>
      <c r="M1815" s="8">
        <v>0</v>
      </c>
      <c r="N1815" s="8">
        <v>0</v>
      </c>
      <c r="O1815" s="8">
        <v>0</v>
      </c>
      <c r="P1815" s="8">
        <f t="shared" si="169"/>
        <v>0</v>
      </c>
      <c r="Q1815" s="8">
        <v>0</v>
      </c>
      <c r="R1815" s="8">
        <v>0</v>
      </c>
      <c r="S1815" s="8">
        <v>0</v>
      </c>
      <c r="T1815" s="8">
        <v>0</v>
      </c>
      <c r="U1815" s="8">
        <f t="shared" si="170"/>
        <v>0</v>
      </c>
      <c r="V1815" s="8">
        <v>0</v>
      </c>
      <c r="W1815" s="8">
        <v>0</v>
      </c>
      <c r="X1815" s="8">
        <v>0</v>
      </c>
      <c r="Y1815" s="8">
        <v>0</v>
      </c>
      <c r="Z1815" s="8">
        <f t="shared" si="171"/>
        <v>0</v>
      </c>
      <c r="AA1815" s="8">
        <f t="shared" si="172"/>
        <v>0</v>
      </c>
      <c r="AB1815" s="10"/>
      <c r="AC1815" s="8"/>
      <c r="AD1815" s="8" t="str">
        <f t="shared" si="173"/>
        <v>N</v>
      </c>
    </row>
    <row r="1816" spans="1:30" x14ac:dyDescent="0.15">
      <c r="A1816">
        <v>1814</v>
      </c>
      <c r="B1816" s="1" t="s">
        <v>6715</v>
      </c>
      <c r="C1816" s="1" t="s">
        <v>30641</v>
      </c>
      <c r="D1816" s="3" t="s">
        <v>35784</v>
      </c>
      <c r="E1816" s="3" t="s">
        <v>38730</v>
      </c>
      <c r="F1816" s="1" t="s">
        <v>6716</v>
      </c>
      <c r="G1816" s="2">
        <v>37012</v>
      </c>
      <c r="H1816" t="s">
        <v>6717</v>
      </c>
      <c r="I1816">
        <v>1410000</v>
      </c>
      <c r="J1816" s="9" t="s">
        <v>36131</v>
      </c>
      <c r="K1816" s="9" t="str">
        <f t="shared" si="168"/>
        <v>否</v>
      </c>
      <c r="L1816" s="8">
        <v>1249934.4099999999</v>
      </c>
      <c r="M1816" s="8">
        <v>0</v>
      </c>
      <c r="N1816" s="8">
        <v>41734.31</v>
      </c>
      <c r="O1816" s="8"/>
      <c r="P1816" s="8">
        <f t="shared" si="169"/>
        <v>41734.31</v>
      </c>
      <c r="Q1816" s="8">
        <v>394049.13</v>
      </c>
      <c r="R1816" s="8">
        <v>0</v>
      </c>
      <c r="S1816" s="8">
        <v>10180.870000000001</v>
      </c>
      <c r="T1816" s="8"/>
      <c r="U1816" s="8">
        <f t="shared" si="170"/>
        <v>10180.870000000001</v>
      </c>
      <c r="V1816" s="8">
        <v>469232.29</v>
      </c>
      <c r="W1816" s="8">
        <v>0</v>
      </c>
      <c r="X1816" s="8">
        <v>4182.09</v>
      </c>
      <c r="Y1816" s="8"/>
      <c r="Z1816" s="8">
        <f t="shared" si="171"/>
        <v>4182.09</v>
      </c>
      <c r="AA1816" s="8">
        <f t="shared" si="172"/>
        <v>56097.270000000004</v>
      </c>
      <c r="AB1816" s="10"/>
      <c r="AC1816" s="8"/>
      <c r="AD1816" s="8" t="str">
        <f t="shared" si="173"/>
        <v>N</v>
      </c>
    </row>
    <row r="1817" spans="1:30" x14ac:dyDescent="0.15">
      <c r="A1817">
        <v>1815</v>
      </c>
      <c r="B1817" s="1" t="s">
        <v>6718</v>
      </c>
      <c r="C1817" s="1" t="s">
        <v>30642</v>
      </c>
      <c r="D1817" s="3" t="s">
        <v>35772</v>
      </c>
      <c r="E1817" s="3" t="s">
        <v>38212</v>
      </c>
      <c r="F1817" s="1" t="s">
        <v>6719</v>
      </c>
      <c r="G1817" s="2">
        <v>36658</v>
      </c>
      <c r="H1817" t="s">
        <v>1530</v>
      </c>
      <c r="I1817">
        <v>500000</v>
      </c>
      <c r="J1817" s="9" t="s">
        <v>36127</v>
      </c>
      <c r="K1817" s="9" t="str">
        <f t="shared" si="168"/>
        <v>否</v>
      </c>
      <c r="L1817" s="8">
        <v>10054317.42</v>
      </c>
      <c r="M1817" s="8">
        <v>0</v>
      </c>
      <c r="N1817" s="8">
        <v>97720.13</v>
      </c>
      <c r="O1817" s="8"/>
      <c r="P1817" s="8">
        <f t="shared" si="169"/>
        <v>97720.13</v>
      </c>
      <c r="Q1817" s="8">
        <v>6793250.1600000001</v>
      </c>
      <c r="R1817" s="8">
        <v>0</v>
      </c>
      <c r="S1817" s="8">
        <v>66921.570000000007</v>
      </c>
      <c r="T1817" s="8"/>
      <c r="U1817" s="8">
        <f t="shared" si="170"/>
        <v>66921.570000000007</v>
      </c>
      <c r="V1817" s="8">
        <v>4763508.67</v>
      </c>
      <c r="W1817" s="8">
        <v>0</v>
      </c>
      <c r="X1817" s="8">
        <v>57226.61</v>
      </c>
      <c r="Y1817" s="8"/>
      <c r="Z1817" s="8">
        <f t="shared" si="171"/>
        <v>57226.61</v>
      </c>
      <c r="AA1817" s="8">
        <f t="shared" si="172"/>
        <v>221868.31</v>
      </c>
      <c r="AB1817" s="10"/>
      <c r="AC1817" s="8"/>
      <c r="AD1817" s="8" t="str">
        <f t="shared" si="173"/>
        <v>N</v>
      </c>
    </row>
    <row r="1818" spans="1:30" x14ac:dyDescent="0.15">
      <c r="A1818">
        <v>1816</v>
      </c>
      <c r="B1818" s="1" t="s">
        <v>6720</v>
      </c>
      <c r="C1818" s="1" t="s">
        <v>30643</v>
      </c>
      <c r="D1818" s="3" t="s">
        <v>34484</v>
      </c>
      <c r="E1818" s="3" t="s">
        <v>40417</v>
      </c>
      <c r="F1818" s="1" t="s">
        <v>6721</v>
      </c>
      <c r="G1818" s="2">
        <v>36385</v>
      </c>
      <c r="H1818" t="s">
        <v>6722</v>
      </c>
      <c r="I1818">
        <v>5925674.2199999997</v>
      </c>
      <c r="J1818" s="9" t="s">
        <v>36119</v>
      </c>
      <c r="K1818" s="9" t="str">
        <f t="shared" si="168"/>
        <v>否</v>
      </c>
      <c r="L1818" s="8">
        <v>0</v>
      </c>
      <c r="M1818" s="8">
        <v>0</v>
      </c>
      <c r="N1818" s="8">
        <v>0</v>
      </c>
      <c r="O1818" s="8"/>
      <c r="P1818" s="8">
        <f t="shared" si="169"/>
        <v>0</v>
      </c>
      <c r="Q1818" s="8">
        <v>83856.84</v>
      </c>
      <c r="R1818" s="8">
        <v>0</v>
      </c>
      <c r="S1818" s="8">
        <v>14255.66</v>
      </c>
      <c r="T1818" s="8"/>
      <c r="U1818" s="8">
        <f t="shared" si="170"/>
        <v>14255.66</v>
      </c>
      <c r="V1818" s="8">
        <v>0</v>
      </c>
      <c r="W1818" s="8">
        <v>0</v>
      </c>
      <c r="X1818" s="8">
        <v>0</v>
      </c>
      <c r="Y1818" s="8"/>
      <c r="Z1818" s="8">
        <f t="shared" si="171"/>
        <v>0</v>
      </c>
      <c r="AA1818" s="8">
        <f t="shared" si="172"/>
        <v>14255.66</v>
      </c>
      <c r="AB1818" s="10"/>
      <c r="AC1818" s="8"/>
      <c r="AD1818" s="8" t="str">
        <f t="shared" si="173"/>
        <v>N</v>
      </c>
    </row>
    <row r="1819" spans="1:30" x14ac:dyDescent="0.15">
      <c r="A1819">
        <v>1817</v>
      </c>
      <c r="B1819" s="1" t="s">
        <v>6723</v>
      </c>
      <c r="C1819" s="1" t="s">
        <v>30644</v>
      </c>
      <c r="D1819" s="3" t="s">
        <v>35772</v>
      </c>
      <c r="E1819" s="3" t="s">
        <v>38022</v>
      </c>
      <c r="F1819" s="1" t="s">
        <v>6724</v>
      </c>
      <c r="G1819" s="2">
        <v>37053</v>
      </c>
      <c r="H1819" t="s">
        <v>6725</v>
      </c>
      <c r="I1819">
        <v>500000</v>
      </c>
      <c r="J1819" s="9" t="s">
        <v>36127</v>
      </c>
      <c r="K1819" s="9" t="str">
        <f t="shared" si="168"/>
        <v>否</v>
      </c>
      <c r="L1819" s="8">
        <v>2180993.15</v>
      </c>
      <c r="M1819" s="8">
        <v>0</v>
      </c>
      <c r="N1819" s="8">
        <v>20153.02</v>
      </c>
      <c r="O1819" s="8"/>
      <c r="P1819" s="8">
        <f t="shared" si="169"/>
        <v>20153.02</v>
      </c>
      <c r="Q1819" s="8">
        <v>1964269.6</v>
      </c>
      <c r="R1819" s="8">
        <v>0</v>
      </c>
      <c r="S1819" s="8">
        <v>18095.54</v>
      </c>
      <c r="T1819" s="8"/>
      <c r="U1819" s="8">
        <f t="shared" si="170"/>
        <v>18095.54</v>
      </c>
      <c r="V1819" s="8">
        <v>2047188.09</v>
      </c>
      <c r="W1819" s="8">
        <v>0</v>
      </c>
      <c r="X1819" s="8">
        <v>15728.01</v>
      </c>
      <c r="Y1819" s="8"/>
      <c r="Z1819" s="8">
        <f t="shared" si="171"/>
        <v>15728.01</v>
      </c>
      <c r="AA1819" s="8">
        <f t="shared" si="172"/>
        <v>53976.57</v>
      </c>
      <c r="AB1819" s="10"/>
      <c r="AC1819" s="8"/>
      <c r="AD1819" s="8" t="str">
        <f t="shared" si="173"/>
        <v>N</v>
      </c>
    </row>
    <row r="1820" spans="1:30" x14ac:dyDescent="0.15">
      <c r="A1820">
        <v>1818</v>
      </c>
      <c r="B1820" s="1" t="s">
        <v>6726</v>
      </c>
      <c r="C1820" s="1" t="s">
        <v>30645</v>
      </c>
      <c r="D1820" s="3" t="s">
        <v>35776</v>
      </c>
      <c r="E1820" s="3" t="s">
        <v>38588</v>
      </c>
      <c r="F1820" s="1" t="s">
        <v>6727</v>
      </c>
      <c r="G1820" s="2">
        <v>34170</v>
      </c>
      <c r="H1820" t="s">
        <v>6728</v>
      </c>
      <c r="I1820">
        <v>550000</v>
      </c>
      <c r="J1820" s="9" t="s">
        <v>36127</v>
      </c>
      <c r="K1820" s="9" t="str">
        <f t="shared" si="168"/>
        <v>否</v>
      </c>
      <c r="L1820" s="8">
        <v>2840573.57</v>
      </c>
      <c r="M1820" s="8">
        <v>0</v>
      </c>
      <c r="N1820" s="8">
        <v>95832.320000000007</v>
      </c>
      <c r="O1820" s="8"/>
      <c r="P1820" s="8">
        <f t="shared" si="169"/>
        <v>95832.320000000007</v>
      </c>
      <c r="Q1820" s="8">
        <v>3637968.87</v>
      </c>
      <c r="R1820" s="8">
        <v>0</v>
      </c>
      <c r="S1820" s="8">
        <v>120268.56</v>
      </c>
      <c r="T1820" s="8"/>
      <c r="U1820" s="8">
        <f t="shared" si="170"/>
        <v>120268.56</v>
      </c>
      <c r="V1820" s="8">
        <v>2457663.5699999998</v>
      </c>
      <c r="W1820" s="8">
        <v>0</v>
      </c>
      <c r="X1820" s="8">
        <v>91204.45</v>
      </c>
      <c r="Y1820" s="8"/>
      <c r="Z1820" s="8">
        <f t="shared" si="171"/>
        <v>91204.45</v>
      </c>
      <c r="AA1820" s="8">
        <f t="shared" si="172"/>
        <v>307305.33</v>
      </c>
      <c r="AB1820" s="10"/>
      <c r="AC1820" s="8"/>
      <c r="AD1820" s="8" t="str">
        <f t="shared" si="173"/>
        <v>N</v>
      </c>
    </row>
    <row r="1821" spans="1:30" x14ac:dyDescent="0.15">
      <c r="A1821">
        <v>1819</v>
      </c>
      <c r="B1821" s="1" t="s">
        <v>6729</v>
      </c>
      <c r="C1821" s="1" t="s">
        <v>30646</v>
      </c>
      <c r="D1821" s="3" t="s">
        <v>35795</v>
      </c>
      <c r="E1821" s="3" t="s">
        <v>42008</v>
      </c>
      <c r="F1821" s="1" t="s">
        <v>6730</v>
      </c>
      <c r="G1821" s="2">
        <v>38287</v>
      </c>
      <c r="H1821" t="s">
        <v>6731</v>
      </c>
      <c r="I1821">
        <v>10000000</v>
      </c>
      <c r="J1821" s="9" t="s">
        <v>36122</v>
      </c>
      <c r="K1821" s="9" t="str">
        <f t="shared" si="168"/>
        <v>是</v>
      </c>
      <c r="L1821" s="8">
        <v>8014093.1500000004</v>
      </c>
      <c r="M1821" s="8">
        <v>1717009.74</v>
      </c>
      <c r="N1821" s="8">
        <v>0</v>
      </c>
      <c r="O1821" s="8">
        <v>0</v>
      </c>
      <c r="P1821" s="8">
        <f t="shared" si="169"/>
        <v>0</v>
      </c>
      <c r="Q1821" s="8">
        <v>15773332.27</v>
      </c>
      <c r="R1821" s="8">
        <v>1840341.01</v>
      </c>
      <c r="S1821" s="8">
        <v>78592.479999999996</v>
      </c>
      <c r="T1821" s="8">
        <v>0</v>
      </c>
      <c r="U1821" s="8">
        <f t="shared" si="170"/>
        <v>78592.479999999996</v>
      </c>
      <c r="V1821" s="8">
        <v>15559749.689999999</v>
      </c>
      <c r="W1821" s="8">
        <v>1353752.8</v>
      </c>
      <c r="X1821" s="8">
        <v>84816.22</v>
      </c>
      <c r="Y1821" s="8">
        <v>13120.8</v>
      </c>
      <c r="Z1821" s="8">
        <f t="shared" si="171"/>
        <v>97937.02</v>
      </c>
      <c r="AA1821" s="8">
        <f t="shared" si="172"/>
        <v>176529.5</v>
      </c>
      <c r="AB1821" s="10"/>
      <c r="AC1821" s="8"/>
      <c r="AD1821" s="8" t="str">
        <f t="shared" si="173"/>
        <v>N</v>
      </c>
    </row>
    <row r="1822" spans="1:30" x14ac:dyDescent="0.15">
      <c r="A1822">
        <v>1820</v>
      </c>
      <c r="B1822" s="1" t="s">
        <v>6732</v>
      </c>
      <c r="C1822" s="1" t="s">
        <v>27064</v>
      </c>
      <c r="D1822" s="3" t="s">
        <v>35778</v>
      </c>
      <c r="E1822" s="3" t="s">
        <v>39406</v>
      </c>
      <c r="F1822" s="1" t="s">
        <v>6733</v>
      </c>
      <c r="G1822" s="2">
        <v>35976</v>
      </c>
      <c r="H1822" t="s">
        <v>1317</v>
      </c>
      <c r="I1822">
        <v>500000</v>
      </c>
      <c r="J1822" s="9" t="s">
        <v>36112</v>
      </c>
      <c r="K1822" s="9" t="str">
        <f t="shared" si="168"/>
        <v>否</v>
      </c>
      <c r="L1822" s="8">
        <v>2055642.86</v>
      </c>
      <c r="M1822" s="8">
        <v>0</v>
      </c>
      <c r="N1822" s="8">
        <v>12888.33</v>
      </c>
      <c r="O1822" s="8"/>
      <c r="P1822" s="8">
        <f t="shared" si="169"/>
        <v>12888.33</v>
      </c>
      <c r="Q1822" s="8">
        <v>726964.23</v>
      </c>
      <c r="R1822" s="8">
        <v>0</v>
      </c>
      <c r="S1822" s="8">
        <v>4449.05</v>
      </c>
      <c r="T1822" s="8"/>
      <c r="U1822" s="8">
        <f t="shared" si="170"/>
        <v>4449.05</v>
      </c>
      <c r="V1822" s="8">
        <v>329118.84000000003</v>
      </c>
      <c r="W1822" s="8">
        <v>0</v>
      </c>
      <c r="X1822" s="8">
        <v>18948.89</v>
      </c>
      <c r="Y1822" s="8"/>
      <c r="Z1822" s="8">
        <f t="shared" si="171"/>
        <v>18948.89</v>
      </c>
      <c r="AA1822" s="8">
        <f t="shared" si="172"/>
        <v>36286.270000000004</v>
      </c>
      <c r="AB1822" s="10"/>
      <c r="AC1822" s="8"/>
      <c r="AD1822" s="8" t="str">
        <f t="shared" si="173"/>
        <v>N</v>
      </c>
    </row>
    <row r="1823" spans="1:30" x14ac:dyDescent="0.15">
      <c r="A1823">
        <v>1821</v>
      </c>
      <c r="B1823" s="1" t="s">
        <v>6734</v>
      </c>
      <c r="C1823" s="1" t="s">
        <v>27065</v>
      </c>
      <c r="D1823" s="3" t="s">
        <v>35788</v>
      </c>
      <c r="E1823" s="3" t="s">
        <v>39226</v>
      </c>
      <c r="F1823" s="1" t="s">
        <v>6735</v>
      </c>
      <c r="G1823" s="2">
        <v>38001</v>
      </c>
      <c r="H1823" t="s">
        <v>6736</v>
      </c>
      <c r="I1823">
        <v>65000000</v>
      </c>
      <c r="J1823" s="9" t="s">
        <v>36112</v>
      </c>
      <c r="K1823" s="9" t="str">
        <f t="shared" si="168"/>
        <v>否</v>
      </c>
      <c r="L1823" s="8">
        <v>15747618.85</v>
      </c>
      <c r="M1823" s="8">
        <v>0</v>
      </c>
      <c r="N1823" s="8">
        <v>544235.98</v>
      </c>
      <c r="O1823" s="8"/>
      <c r="P1823" s="8">
        <f t="shared" si="169"/>
        <v>544235.98</v>
      </c>
      <c r="Q1823" s="8">
        <v>14552466.189999999</v>
      </c>
      <c r="R1823" s="8">
        <v>0</v>
      </c>
      <c r="S1823" s="8">
        <v>570540.68999999994</v>
      </c>
      <c r="T1823" s="8"/>
      <c r="U1823" s="8">
        <f t="shared" si="170"/>
        <v>570540.68999999994</v>
      </c>
      <c r="V1823" s="8">
        <v>15898352.49</v>
      </c>
      <c r="W1823" s="8">
        <v>0</v>
      </c>
      <c r="X1823" s="8">
        <v>558425.69999999995</v>
      </c>
      <c r="Y1823" s="8"/>
      <c r="Z1823" s="8">
        <f t="shared" si="171"/>
        <v>558425.69999999995</v>
      </c>
      <c r="AA1823" s="8">
        <f t="shared" si="172"/>
        <v>1673202.3699999999</v>
      </c>
      <c r="AB1823" s="10">
        <v>40955</v>
      </c>
      <c r="AC1823" s="8" t="s">
        <v>37247</v>
      </c>
      <c r="AD1823" s="8" t="str">
        <f t="shared" si="173"/>
        <v>N</v>
      </c>
    </row>
    <row r="1824" spans="1:30" x14ac:dyDescent="0.15">
      <c r="A1824">
        <v>1822</v>
      </c>
      <c r="B1824" s="1" t="s">
        <v>6737</v>
      </c>
      <c r="C1824" s="1" t="s">
        <v>27066</v>
      </c>
      <c r="D1824" s="3" t="s">
        <v>35775</v>
      </c>
      <c r="E1824" s="3" t="s">
        <v>39225</v>
      </c>
      <c r="F1824" s="1" t="s">
        <v>6738</v>
      </c>
      <c r="G1824" s="2">
        <v>37595</v>
      </c>
      <c r="H1824" t="s">
        <v>6739</v>
      </c>
      <c r="I1824">
        <v>500000</v>
      </c>
      <c r="J1824" s="9" t="s">
        <v>36112</v>
      </c>
      <c r="K1824" s="9" t="str">
        <f t="shared" si="168"/>
        <v>否</v>
      </c>
      <c r="L1824" s="8">
        <v>762799.27</v>
      </c>
      <c r="M1824" s="8">
        <v>0</v>
      </c>
      <c r="N1824" s="8">
        <v>35513.22</v>
      </c>
      <c r="O1824" s="8"/>
      <c r="P1824" s="8">
        <f t="shared" si="169"/>
        <v>35513.22</v>
      </c>
      <c r="Q1824" s="8">
        <v>942196.13</v>
      </c>
      <c r="R1824" s="8">
        <v>0</v>
      </c>
      <c r="S1824" s="8">
        <v>42575.3</v>
      </c>
      <c r="T1824" s="8"/>
      <c r="U1824" s="8">
        <f t="shared" si="170"/>
        <v>42575.3</v>
      </c>
      <c r="V1824" s="8">
        <v>490142.43</v>
      </c>
      <c r="W1824" s="8">
        <v>0</v>
      </c>
      <c r="X1824" s="8">
        <v>18059.91</v>
      </c>
      <c r="Y1824" s="8"/>
      <c r="Z1824" s="8">
        <f t="shared" si="171"/>
        <v>18059.91</v>
      </c>
      <c r="AA1824" s="8">
        <f t="shared" si="172"/>
        <v>96148.430000000008</v>
      </c>
      <c r="AB1824" s="10"/>
      <c r="AC1824" s="8"/>
      <c r="AD1824" s="8" t="str">
        <f t="shared" si="173"/>
        <v>N</v>
      </c>
    </row>
    <row r="1825" spans="1:30" x14ac:dyDescent="0.15">
      <c r="A1825">
        <v>1823</v>
      </c>
      <c r="B1825" s="1" t="s">
        <v>6740</v>
      </c>
      <c r="C1825" s="1" t="s">
        <v>27067</v>
      </c>
      <c r="D1825" s="3" t="s">
        <v>35772</v>
      </c>
      <c r="E1825" s="3" t="s">
        <v>38211</v>
      </c>
      <c r="F1825" s="1" t="s">
        <v>6741</v>
      </c>
      <c r="G1825" s="2">
        <v>36016</v>
      </c>
      <c r="H1825" t="s">
        <v>4706</v>
      </c>
      <c r="I1825">
        <v>500000</v>
      </c>
      <c r="J1825" s="9" t="s">
        <v>36127</v>
      </c>
      <c r="K1825" s="9" t="str">
        <f t="shared" si="168"/>
        <v>否</v>
      </c>
      <c r="L1825" s="8">
        <v>5340974.1100000003</v>
      </c>
      <c r="M1825" s="8">
        <v>0</v>
      </c>
      <c r="N1825" s="8">
        <v>137079.22</v>
      </c>
      <c r="O1825" s="8"/>
      <c r="P1825" s="8">
        <f t="shared" si="169"/>
        <v>137079.22</v>
      </c>
      <c r="Q1825" s="8">
        <v>4962381.59</v>
      </c>
      <c r="R1825" s="8">
        <v>0</v>
      </c>
      <c r="S1825" s="8">
        <v>156910.26999999999</v>
      </c>
      <c r="T1825" s="8"/>
      <c r="U1825" s="8">
        <f t="shared" si="170"/>
        <v>156910.26999999999</v>
      </c>
      <c r="V1825" s="8">
        <v>5312182.72</v>
      </c>
      <c r="W1825" s="8">
        <v>0</v>
      </c>
      <c r="X1825" s="8">
        <v>79645.73</v>
      </c>
      <c r="Y1825" s="8"/>
      <c r="Z1825" s="8">
        <f t="shared" si="171"/>
        <v>79645.73</v>
      </c>
      <c r="AA1825" s="8">
        <f t="shared" si="172"/>
        <v>373635.22</v>
      </c>
      <c r="AB1825" s="10"/>
      <c r="AC1825" s="8"/>
      <c r="AD1825" s="8" t="str">
        <f t="shared" si="173"/>
        <v>N</v>
      </c>
    </row>
    <row r="1826" spans="1:30" x14ac:dyDescent="0.15">
      <c r="A1826">
        <v>1824</v>
      </c>
      <c r="B1826" s="1" t="s">
        <v>6742</v>
      </c>
      <c r="C1826" s="1" t="s">
        <v>27068</v>
      </c>
      <c r="D1826" s="3" t="s">
        <v>35772</v>
      </c>
      <c r="E1826" s="3" t="s">
        <v>37768</v>
      </c>
      <c r="F1826" s="1" t="s">
        <v>6743</v>
      </c>
      <c r="G1826" s="2">
        <v>37992</v>
      </c>
      <c r="H1826" t="s">
        <v>2206</v>
      </c>
      <c r="I1826">
        <v>500000</v>
      </c>
      <c r="J1826" s="9" t="s">
        <v>36127</v>
      </c>
      <c r="K1826" s="9" t="str">
        <f t="shared" si="168"/>
        <v>否</v>
      </c>
      <c r="L1826" s="8">
        <v>0</v>
      </c>
      <c r="M1826" s="8">
        <v>0</v>
      </c>
      <c r="N1826" s="8">
        <v>11354.69</v>
      </c>
      <c r="O1826" s="8">
        <v>14560.34</v>
      </c>
      <c r="P1826" s="8">
        <f t="shared" si="169"/>
        <v>25915.03</v>
      </c>
      <c r="Q1826" s="8">
        <v>0</v>
      </c>
      <c r="R1826" s="8">
        <v>0</v>
      </c>
      <c r="S1826" s="8">
        <v>78.010000000000005</v>
      </c>
      <c r="T1826" s="8">
        <v>0</v>
      </c>
      <c r="U1826" s="8">
        <f t="shared" si="170"/>
        <v>78.010000000000005</v>
      </c>
      <c r="V1826" s="8">
        <v>0</v>
      </c>
      <c r="W1826" s="8">
        <v>0</v>
      </c>
      <c r="X1826" s="8">
        <v>0</v>
      </c>
      <c r="Y1826" s="8">
        <v>0</v>
      </c>
      <c r="Z1826" s="8">
        <f t="shared" si="171"/>
        <v>0</v>
      </c>
      <c r="AA1826" s="8">
        <f t="shared" si="172"/>
        <v>25993.039999999997</v>
      </c>
      <c r="AB1826" s="10"/>
      <c r="AC1826" s="8"/>
      <c r="AD1826" s="8" t="str">
        <f t="shared" si="173"/>
        <v>N</v>
      </c>
    </row>
    <row r="1827" spans="1:30" x14ac:dyDescent="0.15">
      <c r="A1827">
        <v>1825</v>
      </c>
      <c r="B1827" s="1" t="s">
        <v>6744</v>
      </c>
      <c r="C1827" s="1" t="s">
        <v>27069</v>
      </c>
      <c r="D1827" s="3" t="s">
        <v>35772</v>
      </c>
      <c r="E1827" s="3" t="s">
        <v>37759</v>
      </c>
      <c r="F1827" s="1" t="s">
        <v>6745</v>
      </c>
      <c r="G1827" s="2">
        <v>37992</v>
      </c>
      <c r="H1827" t="s">
        <v>6746</v>
      </c>
      <c r="I1827">
        <v>500000</v>
      </c>
      <c r="J1827" s="9" t="s">
        <v>36127</v>
      </c>
      <c r="K1827" s="9" t="str">
        <f t="shared" si="168"/>
        <v>否</v>
      </c>
      <c r="L1827" s="8">
        <v>2465854.89</v>
      </c>
      <c r="M1827" s="8">
        <v>0</v>
      </c>
      <c r="N1827" s="8">
        <v>11052.58</v>
      </c>
      <c r="O1827" s="8">
        <v>12410.24</v>
      </c>
      <c r="P1827" s="8">
        <f t="shared" si="169"/>
        <v>23462.82</v>
      </c>
      <c r="Q1827" s="8">
        <v>902339.08</v>
      </c>
      <c r="R1827" s="8">
        <v>0</v>
      </c>
      <c r="S1827" s="8">
        <v>4639.0600000000004</v>
      </c>
      <c r="T1827" s="8">
        <v>1293.24</v>
      </c>
      <c r="U1827" s="8">
        <f t="shared" si="170"/>
        <v>5932.3</v>
      </c>
      <c r="V1827" s="8">
        <v>1119409.51</v>
      </c>
      <c r="W1827" s="8">
        <v>0</v>
      </c>
      <c r="X1827" s="8">
        <v>6133.89</v>
      </c>
      <c r="Y1827" s="8">
        <v>3606.21</v>
      </c>
      <c r="Z1827" s="8">
        <f t="shared" si="171"/>
        <v>9740.1</v>
      </c>
      <c r="AA1827" s="8">
        <f t="shared" si="172"/>
        <v>39135.22</v>
      </c>
      <c r="AB1827" s="10"/>
      <c r="AC1827" s="8"/>
      <c r="AD1827" s="8" t="str">
        <f t="shared" si="173"/>
        <v>N</v>
      </c>
    </row>
    <row r="1828" spans="1:30" x14ac:dyDescent="0.15">
      <c r="A1828">
        <v>1826</v>
      </c>
      <c r="B1828" s="1" t="s">
        <v>6747</v>
      </c>
      <c r="C1828" s="1" t="s">
        <v>27070</v>
      </c>
      <c r="D1828" s="3" t="s">
        <v>35797</v>
      </c>
      <c r="E1828" s="3" t="s">
        <v>45013</v>
      </c>
      <c r="F1828" s="1" t="s">
        <v>6748</v>
      </c>
      <c r="G1828" s="2">
        <v>36003</v>
      </c>
      <c r="H1828" t="s">
        <v>3794</v>
      </c>
      <c r="I1828">
        <v>500000</v>
      </c>
      <c r="J1828" s="9" t="s">
        <v>36125</v>
      </c>
      <c r="K1828" s="9" t="str">
        <f t="shared" si="168"/>
        <v>否</v>
      </c>
      <c r="L1828" s="8">
        <v>690581.37</v>
      </c>
      <c r="M1828" s="8">
        <v>0</v>
      </c>
      <c r="N1828" s="8">
        <v>15846.91</v>
      </c>
      <c r="O1828" s="8"/>
      <c r="P1828" s="8">
        <f t="shared" si="169"/>
        <v>15846.91</v>
      </c>
      <c r="Q1828" s="8">
        <v>1175938.28</v>
      </c>
      <c r="R1828" s="8">
        <v>0</v>
      </c>
      <c r="S1828" s="8">
        <v>46891</v>
      </c>
      <c r="T1828" s="8"/>
      <c r="U1828" s="8">
        <f t="shared" si="170"/>
        <v>46891</v>
      </c>
      <c r="V1828" s="8">
        <v>762824.78</v>
      </c>
      <c r="W1828" s="8">
        <v>0</v>
      </c>
      <c r="X1828" s="8">
        <v>10522.51</v>
      </c>
      <c r="Y1828" s="8"/>
      <c r="Z1828" s="8">
        <f t="shared" si="171"/>
        <v>10522.51</v>
      </c>
      <c r="AA1828" s="8">
        <f t="shared" si="172"/>
        <v>73260.42</v>
      </c>
      <c r="AB1828" s="10">
        <v>40283</v>
      </c>
      <c r="AC1828" s="8" t="s">
        <v>37133</v>
      </c>
      <c r="AD1828" s="8" t="str">
        <f t="shared" si="173"/>
        <v>N</v>
      </c>
    </row>
    <row r="1829" spans="1:30" x14ac:dyDescent="0.15">
      <c r="A1829">
        <v>1827</v>
      </c>
      <c r="B1829" s="1" t="s">
        <v>6749</v>
      </c>
      <c r="C1829" s="1" t="s">
        <v>27071</v>
      </c>
      <c r="D1829" s="3" t="s">
        <v>35780</v>
      </c>
      <c r="E1829" s="3" t="s">
        <v>46402</v>
      </c>
      <c r="F1829" s="1" t="s">
        <v>6750</v>
      </c>
      <c r="G1829" s="2">
        <v>37072</v>
      </c>
      <c r="H1829" t="s">
        <v>6751</v>
      </c>
      <c r="I1829">
        <v>248000</v>
      </c>
      <c r="J1829" s="9" t="s">
        <v>36111</v>
      </c>
      <c r="K1829" s="9" t="str">
        <f t="shared" si="168"/>
        <v>否</v>
      </c>
      <c r="L1829" s="8">
        <v>9184080.8900000006</v>
      </c>
      <c r="M1829" s="8">
        <v>0</v>
      </c>
      <c r="N1829" s="8">
        <v>196281.75</v>
      </c>
      <c r="O1829" s="8"/>
      <c r="P1829" s="8">
        <f t="shared" si="169"/>
        <v>196281.75</v>
      </c>
      <c r="Q1829" s="8">
        <v>11842676.26</v>
      </c>
      <c r="R1829" s="8">
        <v>0</v>
      </c>
      <c r="S1829" s="8">
        <v>230026.29</v>
      </c>
      <c r="T1829" s="8"/>
      <c r="U1829" s="8">
        <f t="shared" si="170"/>
        <v>230026.29</v>
      </c>
      <c r="V1829" s="8">
        <v>10873524.74</v>
      </c>
      <c r="W1829" s="8">
        <v>0</v>
      </c>
      <c r="X1829" s="8">
        <v>208687.82</v>
      </c>
      <c r="Y1829" s="8"/>
      <c r="Z1829" s="8">
        <f t="shared" si="171"/>
        <v>208687.82</v>
      </c>
      <c r="AA1829" s="8">
        <f t="shared" si="172"/>
        <v>634995.8600000001</v>
      </c>
      <c r="AB1829" s="10"/>
      <c r="AC1829" s="8"/>
      <c r="AD1829" s="8" t="str">
        <f t="shared" si="173"/>
        <v>N</v>
      </c>
    </row>
    <row r="1830" spans="1:30" x14ac:dyDescent="0.15">
      <c r="A1830">
        <v>1828</v>
      </c>
      <c r="B1830" s="1" t="s">
        <v>6752</v>
      </c>
      <c r="C1830" s="1" t="s">
        <v>27072</v>
      </c>
      <c r="D1830" s="3" t="s">
        <v>35780</v>
      </c>
      <c r="E1830" s="3" t="s">
        <v>45001</v>
      </c>
      <c r="F1830" s="1" t="s">
        <v>6753</v>
      </c>
      <c r="G1830" s="2">
        <v>38149</v>
      </c>
      <c r="H1830" t="s">
        <v>6754</v>
      </c>
      <c r="I1830">
        <v>200000</v>
      </c>
      <c r="J1830" s="9" t="s">
        <v>36125</v>
      </c>
      <c r="K1830" s="9" t="str">
        <f t="shared" si="168"/>
        <v>否</v>
      </c>
      <c r="L1830" s="8">
        <v>4294841.8099999996</v>
      </c>
      <c r="M1830" s="8">
        <v>0</v>
      </c>
      <c r="N1830" s="8">
        <v>129839.47</v>
      </c>
      <c r="O1830" s="8"/>
      <c r="P1830" s="8">
        <f t="shared" si="169"/>
        <v>129839.47</v>
      </c>
      <c r="Q1830" s="8">
        <v>6038839.4000000004</v>
      </c>
      <c r="R1830" s="8">
        <v>0</v>
      </c>
      <c r="S1830" s="8">
        <v>179995.96</v>
      </c>
      <c r="T1830" s="8"/>
      <c r="U1830" s="8">
        <f t="shared" si="170"/>
        <v>179995.96</v>
      </c>
      <c r="V1830" s="8">
        <v>11658663.039999999</v>
      </c>
      <c r="W1830" s="8">
        <v>0</v>
      </c>
      <c r="X1830" s="8">
        <v>289770.03999999998</v>
      </c>
      <c r="Y1830" s="8"/>
      <c r="Z1830" s="8">
        <f t="shared" si="171"/>
        <v>289770.03999999998</v>
      </c>
      <c r="AA1830" s="8">
        <f t="shared" si="172"/>
        <v>599605.47</v>
      </c>
      <c r="AB1830" s="10"/>
      <c r="AC1830" s="8"/>
      <c r="AD1830" s="8" t="str">
        <f t="shared" si="173"/>
        <v>N</v>
      </c>
    </row>
    <row r="1831" spans="1:30" x14ac:dyDescent="0.15">
      <c r="A1831">
        <v>1829</v>
      </c>
      <c r="B1831" s="1" t="s">
        <v>6755</v>
      </c>
      <c r="C1831" s="1" t="s">
        <v>27073</v>
      </c>
      <c r="D1831" s="3" t="s">
        <v>35788</v>
      </c>
      <c r="E1831" s="3" t="s">
        <v>45000</v>
      </c>
      <c r="F1831" s="1" t="s">
        <v>6756</v>
      </c>
      <c r="G1831" s="2">
        <v>34409</v>
      </c>
      <c r="H1831" t="s">
        <v>6757</v>
      </c>
      <c r="I1831">
        <v>200000</v>
      </c>
      <c r="J1831" s="9" t="s">
        <v>36125</v>
      </c>
      <c r="K1831" s="9" t="str">
        <f t="shared" si="168"/>
        <v>否</v>
      </c>
      <c r="L1831" s="8">
        <v>678718.95</v>
      </c>
      <c r="M1831" s="8">
        <v>0</v>
      </c>
      <c r="N1831" s="8">
        <v>22687.79</v>
      </c>
      <c r="O1831" s="8"/>
      <c r="P1831" s="8">
        <f t="shared" si="169"/>
        <v>22687.79</v>
      </c>
      <c r="Q1831" s="8">
        <v>243175.2</v>
      </c>
      <c r="R1831" s="8">
        <v>0</v>
      </c>
      <c r="S1831" s="8">
        <v>10370.02</v>
      </c>
      <c r="T1831" s="8"/>
      <c r="U1831" s="8">
        <f t="shared" si="170"/>
        <v>10370.02</v>
      </c>
      <c r="V1831" s="8">
        <v>188296.58</v>
      </c>
      <c r="W1831" s="8">
        <v>0</v>
      </c>
      <c r="X1831" s="8">
        <v>15412.9</v>
      </c>
      <c r="Y1831" s="8"/>
      <c r="Z1831" s="8">
        <f t="shared" si="171"/>
        <v>15412.9</v>
      </c>
      <c r="AA1831" s="8">
        <f t="shared" si="172"/>
        <v>48470.71</v>
      </c>
      <c r="AB1831" s="10"/>
      <c r="AC1831" s="8"/>
      <c r="AD1831" s="8" t="str">
        <f t="shared" si="173"/>
        <v>N</v>
      </c>
    </row>
    <row r="1832" spans="1:30" x14ac:dyDescent="0.15">
      <c r="A1832">
        <v>1830</v>
      </c>
      <c r="B1832" s="1" t="s">
        <v>6758</v>
      </c>
      <c r="C1832" s="1" t="s">
        <v>27074</v>
      </c>
      <c r="D1832" s="3" t="s">
        <v>35784</v>
      </c>
      <c r="E1832" s="3" t="s">
        <v>39205</v>
      </c>
      <c r="F1832" s="1" t="s">
        <v>6759</v>
      </c>
      <c r="G1832" s="2">
        <v>37115</v>
      </c>
      <c r="H1832" t="s">
        <v>6760</v>
      </c>
      <c r="I1832">
        <v>300000</v>
      </c>
      <c r="J1832" s="9" t="s">
        <v>36112</v>
      </c>
      <c r="K1832" s="9" t="str">
        <f t="shared" si="168"/>
        <v>否</v>
      </c>
      <c r="L1832" s="8">
        <v>2517019.06</v>
      </c>
      <c r="M1832" s="8">
        <v>0</v>
      </c>
      <c r="N1832" s="8">
        <v>96821.5</v>
      </c>
      <c r="O1832" s="8"/>
      <c r="P1832" s="8">
        <f t="shared" si="169"/>
        <v>96821.5</v>
      </c>
      <c r="Q1832" s="8">
        <v>3010941.33</v>
      </c>
      <c r="R1832" s="8">
        <v>0</v>
      </c>
      <c r="S1832" s="8">
        <v>63308.31</v>
      </c>
      <c r="T1832" s="8"/>
      <c r="U1832" s="8">
        <f t="shared" si="170"/>
        <v>63308.31</v>
      </c>
      <c r="V1832" s="8">
        <v>3014542.15</v>
      </c>
      <c r="W1832" s="8">
        <v>0</v>
      </c>
      <c r="X1832" s="8">
        <v>99557.34</v>
      </c>
      <c r="Y1832" s="8"/>
      <c r="Z1832" s="8">
        <f t="shared" si="171"/>
        <v>99557.34</v>
      </c>
      <c r="AA1832" s="8">
        <f t="shared" si="172"/>
        <v>259687.15</v>
      </c>
      <c r="AB1832" s="10">
        <v>40980</v>
      </c>
      <c r="AC1832" s="8" t="s">
        <v>37168</v>
      </c>
      <c r="AD1832" s="8" t="str">
        <f t="shared" si="173"/>
        <v>N</v>
      </c>
    </row>
    <row r="1833" spans="1:30" x14ac:dyDescent="0.15">
      <c r="A1833">
        <v>1831</v>
      </c>
      <c r="B1833" s="1" t="s">
        <v>6761</v>
      </c>
      <c r="C1833" s="1" t="s">
        <v>27075</v>
      </c>
      <c r="D1833" s="3" t="s">
        <v>35788</v>
      </c>
      <c r="E1833" s="3" t="s">
        <v>39204</v>
      </c>
      <c r="F1833" s="1" t="s">
        <v>6762</v>
      </c>
      <c r="G1833" s="2">
        <v>37925</v>
      </c>
      <c r="H1833" t="s">
        <v>6763</v>
      </c>
      <c r="I1833">
        <v>900000</v>
      </c>
      <c r="J1833" s="9" t="s">
        <v>36112</v>
      </c>
      <c r="K1833" s="9" t="str">
        <f t="shared" si="168"/>
        <v>否</v>
      </c>
      <c r="L1833" s="8">
        <v>5724622.5</v>
      </c>
      <c r="M1833" s="8">
        <v>0</v>
      </c>
      <c r="N1833" s="8">
        <v>214098.76</v>
      </c>
      <c r="O1833" s="8"/>
      <c r="P1833" s="8">
        <f t="shared" si="169"/>
        <v>214098.76</v>
      </c>
      <c r="Q1833" s="8">
        <v>5436714.6100000003</v>
      </c>
      <c r="R1833" s="8">
        <v>0</v>
      </c>
      <c r="S1833" s="8">
        <v>279388.75</v>
      </c>
      <c r="T1833" s="8"/>
      <c r="U1833" s="8">
        <f t="shared" si="170"/>
        <v>279388.75</v>
      </c>
      <c r="V1833" s="8">
        <v>4043249.81</v>
      </c>
      <c r="W1833" s="8">
        <v>0</v>
      </c>
      <c r="X1833" s="8">
        <v>563596.93999999994</v>
      </c>
      <c r="Y1833" s="8"/>
      <c r="Z1833" s="8">
        <f t="shared" si="171"/>
        <v>563596.93999999994</v>
      </c>
      <c r="AA1833" s="8">
        <f t="shared" si="172"/>
        <v>1057084.45</v>
      </c>
      <c r="AB1833" s="10"/>
      <c r="AC1833" s="8"/>
      <c r="AD1833" s="8" t="str">
        <f t="shared" si="173"/>
        <v>N</v>
      </c>
    </row>
    <row r="1834" spans="1:30" x14ac:dyDescent="0.15">
      <c r="A1834">
        <v>1832</v>
      </c>
      <c r="B1834" s="1" t="s">
        <v>6764</v>
      </c>
      <c r="C1834" s="1" t="s">
        <v>27076</v>
      </c>
      <c r="D1834" s="3" t="s">
        <v>35778</v>
      </c>
      <c r="E1834" s="3" t="s">
        <v>45192</v>
      </c>
      <c r="F1834" s="1" t="s">
        <v>6765</v>
      </c>
      <c r="G1834" s="2">
        <v>37514</v>
      </c>
      <c r="H1834" t="s">
        <v>6766</v>
      </c>
      <c r="I1834">
        <v>3000000</v>
      </c>
      <c r="J1834" s="9" t="s">
        <v>36141</v>
      </c>
      <c r="K1834" s="9" t="str">
        <f t="shared" si="168"/>
        <v>否</v>
      </c>
      <c r="L1834" s="8">
        <v>1937305.54</v>
      </c>
      <c r="M1834" s="8">
        <v>0</v>
      </c>
      <c r="N1834" s="8">
        <v>0</v>
      </c>
      <c r="O1834" s="8"/>
      <c r="P1834" s="8">
        <f t="shared" si="169"/>
        <v>0</v>
      </c>
      <c r="Q1834" s="8">
        <v>2013591.05</v>
      </c>
      <c r="R1834" s="8">
        <v>0</v>
      </c>
      <c r="S1834" s="8">
        <v>0</v>
      </c>
      <c r="T1834" s="8"/>
      <c r="U1834" s="8">
        <f t="shared" si="170"/>
        <v>0</v>
      </c>
      <c r="V1834" s="8">
        <v>5248412.22</v>
      </c>
      <c r="W1834" s="8">
        <v>0</v>
      </c>
      <c r="X1834" s="8">
        <v>27571.98</v>
      </c>
      <c r="Y1834" s="8"/>
      <c r="Z1834" s="8">
        <f t="shared" si="171"/>
        <v>27571.98</v>
      </c>
      <c r="AA1834" s="8">
        <f t="shared" si="172"/>
        <v>27571.98</v>
      </c>
      <c r="AB1834" s="10">
        <v>41095</v>
      </c>
      <c r="AC1834" s="8" t="s">
        <v>37125</v>
      </c>
      <c r="AD1834" s="8" t="str">
        <f t="shared" si="173"/>
        <v>N</v>
      </c>
    </row>
    <row r="1835" spans="1:30" x14ac:dyDescent="0.15">
      <c r="A1835">
        <v>1833</v>
      </c>
      <c r="B1835" s="1" t="s">
        <v>6767</v>
      </c>
      <c r="C1835" s="1" t="s">
        <v>6768</v>
      </c>
      <c r="D1835" s="3" t="s">
        <v>35778</v>
      </c>
      <c r="E1835" s="3" t="s">
        <v>39203</v>
      </c>
      <c r="F1835" s="1" t="s">
        <v>6769</v>
      </c>
      <c r="G1835" s="2">
        <v>37354</v>
      </c>
      <c r="H1835" t="s">
        <v>6770</v>
      </c>
      <c r="I1835">
        <v>500000</v>
      </c>
      <c r="J1835" s="9" t="s">
        <v>36112</v>
      </c>
      <c r="K1835" s="9" t="str">
        <f t="shared" si="168"/>
        <v>否</v>
      </c>
      <c r="L1835" s="8">
        <v>1834486.44</v>
      </c>
      <c r="M1835" s="8">
        <v>0</v>
      </c>
      <c r="N1835" s="8">
        <v>0</v>
      </c>
      <c r="O1835" s="8"/>
      <c r="P1835" s="8">
        <f t="shared" si="169"/>
        <v>0</v>
      </c>
      <c r="Q1835" s="8">
        <v>1006521.09</v>
      </c>
      <c r="R1835" s="8">
        <v>0</v>
      </c>
      <c r="S1835" s="8">
        <v>0</v>
      </c>
      <c r="T1835" s="8"/>
      <c r="U1835" s="8">
        <f t="shared" si="170"/>
        <v>0</v>
      </c>
      <c r="V1835" s="8">
        <v>607499.76</v>
      </c>
      <c r="W1835" s="8">
        <v>0</v>
      </c>
      <c r="X1835" s="8">
        <v>386.6</v>
      </c>
      <c r="Y1835" s="8"/>
      <c r="Z1835" s="8">
        <f t="shared" si="171"/>
        <v>386.6</v>
      </c>
      <c r="AA1835" s="8">
        <f t="shared" si="172"/>
        <v>386.6</v>
      </c>
      <c r="AB1835" s="10"/>
      <c r="AC1835" s="8"/>
      <c r="AD1835" s="8" t="str">
        <f t="shared" si="173"/>
        <v>N</v>
      </c>
    </row>
    <row r="1836" spans="1:30" x14ac:dyDescent="0.15">
      <c r="A1836">
        <v>1834</v>
      </c>
      <c r="B1836" s="1" t="s">
        <v>6771</v>
      </c>
      <c r="C1836" s="1" t="s">
        <v>6772</v>
      </c>
      <c r="D1836" s="3" t="s">
        <v>35780</v>
      </c>
      <c r="E1836" s="3" t="s">
        <v>39202</v>
      </c>
      <c r="F1836" s="1" t="s">
        <v>6773</v>
      </c>
      <c r="G1836" s="2">
        <v>36895</v>
      </c>
      <c r="H1836" t="s">
        <v>6774</v>
      </c>
      <c r="I1836">
        <v>5000000</v>
      </c>
      <c r="J1836" s="9" t="s">
        <v>36112</v>
      </c>
      <c r="K1836" s="9" t="str">
        <f t="shared" si="168"/>
        <v>否</v>
      </c>
      <c r="L1836" s="8">
        <v>25633293.84</v>
      </c>
      <c r="M1836" s="8">
        <v>0</v>
      </c>
      <c r="N1836" s="8">
        <v>891548.54</v>
      </c>
      <c r="O1836" s="8"/>
      <c r="P1836" s="8">
        <f t="shared" si="169"/>
        <v>891548.54</v>
      </c>
      <c r="Q1836" s="8">
        <v>27961799.539999999</v>
      </c>
      <c r="R1836" s="8">
        <v>0</v>
      </c>
      <c r="S1836" s="8">
        <v>981018.65</v>
      </c>
      <c r="T1836" s="8"/>
      <c r="U1836" s="8">
        <f t="shared" si="170"/>
        <v>981018.65</v>
      </c>
      <c r="V1836" s="8">
        <v>26182451.870000001</v>
      </c>
      <c r="W1836" s="8">
        <v>0</v>
      </c>
      <c r="X1836" s="8">
        <v>1093659.67</v>
      </c>
      <c r="Y1836" s="8"/>
      <c r="Z1836" s="8">
        <f t="shared" si="171"/>
        <v>1093659.67</v>
      </c>
      <c r="AA1836" s="8">
        <f t="shared" si="172"/>
        <v>2966226.86</v>
      </c>
      <c r="AB1836" s="10">
        <v>41407</v>
      </c>
      <c r="AC1836" s="8" t="s">
        <v>37127</v>
      </c>
      <c r="AD1836" s="8" t="str">
        <f t="shared" si="173"/>
        <v>N</v>
      </c>
    </row>
    <row r="1837" spans="1:30" x14ac:dyDescent="0.15">
      <c r="A1837">
        <v>1835</v>
      </c>
      <c r="B1837" s="1" t="s">
        <v>6775</v>
      </c>
      <c r="C1837" s="1" t="s">
        <v>27077</v>
      </c>
      <c r="D1837" s="3" t="s">
        <v>35778</v>
      </c>
      <c r="E1837" s="3" t="s">
        <v>39186</v>
      </c>
      <c r="F1837" s="1" t="s">
        <v>6776</v>
      </c>
      <c r="G1837" s="2">
        <v>36604</v>
      </c>
      <c r="H1837" t="s">
        <v>6777</v>
      </c>
      <c r="I1837">
        <v>142000</v>
      </c>
      <c r="J1837" s="9" t="s">
        <v>36112</v>
      </c>
      <c r="K1837" s="9" t="str">
        <f t="shared" si="168"/>
        <v>否</v>
      </c>
      <c r="L1837" s="8">
        <v>6318582.7699999996</v>
      </c>
      <c r="M1837" s="8">
        <v>0</v>
      </c>
      <c r="N1837" s="8">
        <v>32286.04</v>
      </c>
      <c r="O1837" s="8"/>
      <c r="P1837" s="8">
        <f t="shared" si="169"/>
        <v>32286.04</v>
      </c>
      <c r="Q1837" s="8">
        <v>5017125.3600000003</v>
      </c>
      <c r="R1837" s="8">
        <v>0</v>
      </c>
      <c r="S1837" s="8">
        <v>26756.19</v>
      </c>
      <c r="T1837" s="8"/>
      <c r="U1837" s="8">
        <f t="shared" si="170"/>
        <v>26756.19</v>
      </c>
      <c r="V1837" s="8">
        <v>4599826.25</v>
      </c>
      <c r="W1837" s="8">
        <v>0</v>
      </c>
      <c r="X1837" s="8">
        <v>24826.77</v>
      </c>
      <c r="Y1837" s="8"/>
      <c r="Z1837" s="8">
        <f t="shared" si="171"/>
        <v>24826.77</v>
      </c>
      <c r="AA1837" s="8">
        <f t="shared" si="172"/>
        <v>83869</v>
      </c>
      <c r="AB1837" s="10">
        <v>41526</v>
      </c>
      <c r="AC1837" s="8" t="s">
        <v>37123</v>
      </c>
      <c r="AD1837" s="8" t="str">
        <f t="shared" si="173"/>
        <v>N</v>
      </c>
    </row>
    <row r="1838" spans="1:30" x14ac:dyDescent="0.15">
      <c r="A1838">
        <v>1836</v>
      </c>
      <c r="B1838" s="1" t="s">
        <v>6778</v>
      </c>
      <c r="C1838" s="1" t="s">
        <v>27078</v>
      </c>
      <c r="D1838" s="3" t="s">
        <v>35789</v>
      </c>
      <c r="E1838" s="3" t="s">
        <v>39185</v>
      </c>
      <c r="F1838" s="1" t="s">
        <v>6779</v>
      </c>
      <c r="G1838" s="2">
        <v>37453</v>
      </c>
      <c r="H1838" t="s">
        <v>6780</v>
      </c>
      <c r="I1838">
        <v>100000</v>
      </c>
      <c r="J1838" s="9" t="s">
        <v>36112</v>
      </c>
      <c r="K1838" s="9" t="str">
        <f t="shared" si="168"/>
        <v>否</v>
      </c>
      <c r="L1838" s="8">
        <v>12754044.810000001</v>
      </c>
      <c r="M1838" s="8">
        <v>0</v>
      </c>
      <c r="N1838" s="8">
        <v>381651.27</v>
      </c>
      <c r="O1838" s="8"/>
      <c r="P1838" s="8">
        <f t="shared" si="169"/>
        <v>381651.27</v>
      </c>
      <c r="Q1838" s="8">
        <v>13696631.359999999</v>
      </c>
      <c r="R1838" s="8">
        <v>0</v>
      </c>
      <c r="S1838" s="8">
        <v>412563.61</v>
      </c>
      <c r="T1838" s="8"/>
      <c r="U1838" s="8">
        <f t="shared" si="170"/>
        <v>412563.61</v>
      </c>
      <c r="V1838" s="8">
        <v>15489076.91</v>
      </c>
      <c r="W1838" s="8">
        <v>0</v>
      </c>
      <c r="X1838" s="8">
        <v>474049.94</v>
      </c>
      <c r="Y1838" s="8"/>
      <c r="Z1838" s="8">
        <f t="shared" si="171"/>
        <v>474049.94</v>
      </c>
      <c r="AA1838" s="8">
        <f t="shared" si="172"/>
        <v>1268264.82</v>
      </c>
      <c r="AB1838" s="10">
        <v>41807</v>
      </c>
      <c r="AC1838" s="8" t="s">
        <v>37118</v>
      </c>
      <c r="AD1838" s="8" t="str">
        <f t="shared" si="173"/>
        <v>N</v>
      </c>
    </row>
    <row r="1839" spans="1:30" x14ac:dyDescent="0.15">
      <c r="A1839">
        <v>1837</v>
      </c>
      <c r="B1839" s="1" t="s">
        <v>6781</v>
      </c>
      <c r="C1839" s="1" t="s">
        <v>27079</v>
      </c>
      <c r="D1839" s="3" t="s">
        <v>35778</v>
      </c>
      <c r="E1839" s="3" t="s">
        <v>44983</v>
      </c>
      <c r="F1839" s="1" t="s">
        <v>6049</v>
      </c>
      <c r="G1839" s="2">
        <v>37447</v>
      </c>
      <c r="H1839" t="s">
        <v>6782</v>
      </c>
      <c r="I1839">
        <v>3</v>
      </c>
      <c r="J1839" s="9" t="s">
        <v>36125</v>
      </c>
      <c r="K1839" s="9" t="str">
        <f t="shared" si="168"/>
        <v>否</v>
      </c>
      <c r="L1839" s="8">
        <v>628870.51</v>
      </c>
      <c r="M1839" s="8">
        <v>0</v>
      </c>
      <c r="N1839" s="8">
        <v>7508.45</v>
      </c>
      <c r="O1839" s="8"/>
      <c r="P1839" s="8">
        <f t="shared" si="169"/>
        <v>7508.45</v>
      </c>
      <c r="Q1839" s="8">
        <v>614331.18000000005</v>
      </c>
      <c r="R1839" s="8">
        <v>0</v>
      </c>
      <c r="S1839" s="8">
        <v>8617.14</v>
      </c>
      <c r="T1839" s="8"/>
      <c r="U1839" s="8">
        <f t="shared" si="170"/>
        <v>8617.14</v>
      </c>
      <c r="V1839" s="8">
        <v>501098.85</v>
      </c>
      <c r="W1839" s="8">
        <v>0</v>
      </c>
      <c r="X1839" s="8">
        <v>9051.4500000000007</v>
      </c>
      <c r="Y1839" s="8"/>
      <c r="Z1839" s="8">
        <f t="shared" si="171"/>
        <v>9051.4500000000007</v>
      </c>
      <c r="AA1839" s="8">
        <f t="shared" si="172"/>
        <v>25177.040000000001</v>
      </c>
      <c r="AB1839" s="10"/>
      <c r="AC1839" s="8"/>
      <c r="AD1839" s="8" t="str">
        <f t="shared" si="173"/>
        <v>N</v>
      </c>
    </row>
    <row r="1840" spans="1:30" x14ac:dyDescent="0.15">
      <c r="A1840">
        <v>1838</v>
      </c>
      <c r="B1840" s="1" t="s">
        <v>6783</v>
      </c>
      <c r="C1840" s="1" t="s">
        <v>27080</v>
      </c>
      <c r="D1840" s="3" t="s">
        <v>35789</v>
      </c>
      <c r="E1840" s="3" t="s">
        <v>39184</v>
      </c>
      <c r="F1840" s="1" t="s">
        <v>6784</v>
      </c>
      <c r="G1840" s="2">
        <v>37076</v>
      </c>
      <c r="H1840" t="s">
        <v>6785</v>
      </c>
      <c r="I1840">
        <v>200000</v>
      </c>
      <c r="J1840" s="9" t="s">
        <v>36112</v>
      </c>
      <c r="K1840" s="9" t="str">
        <f t="shared" si="168"/>
        <v>否</v>
      </c>
      <c r="L1840" s="8">
        <v>8280200.8099999996</v>
      </c>
      <c r="M1840" s="8">
        <v>0</v>
      </c>
      <c r="N1840" s="8">
        <v>196946.74</v>
      </c>
      <c r="O1840" s="8"/>
      <c r="P1840" s="8">
        <f t="shared" si="169"/>
        <v>196946.74</v>
      </c>
      <c r="Q1840" s="8">
        <v>7270187.2699999996</v>
      </c>
      <c r="R1840" s="8">
        <v>0</v>
      </c>
      <c r="S1840" s="8">
        <v>168732.59</v>
      </c>
      <c r="T1840" s="8"/>
      <c r="U1840" s="8">
        <f t="shared" si="170"/>
        <v>168732.59</v>
      </c>
      <c r="V1840" s="8">
        <v>9253091.7699999996</v>
      </c>
      <c r="W1840" s="8">
        <v>0</v>
      </c>
      <c r="X1840" s="8">
        <v>234551.33</v>
      </c>
      <c r="Y1840" s="8"/>
      <c r="Z1840" s="8">
        <f t="shared" si="171"/>
        <v>234551.33</v>
      </c>
      <c r="AA1840" s="8">
        <f t="shared" si="172"/>
        <v>600230.65999999992</v>
      </c>
      <c r="AB1840" s="10"/>
      <c r="AC1840" s="8"/>
      <c r="AD1840" s="8" t="str">
        <f t="shared" si="173"/>
        <v>N</v>
      </c>
    </row>
    <row r="1841" spans="1:30" x14ac:dyDescent="0.15">
      <c r="A1841">
        <v>1839</v>
      </c>
      <c r="B1841" s="1" t="s">
        <v>6786</v>
      </c>
      <c r="C1841" s="1" t="s">
        <v>27081</v>
      </c>
      <c r="D1841" s="3" t="s">
        <v>35784</v>
      </c>
      <c r="E1841" s="3" t="s">
        <v>39544</v>
      </c>
      <c r="F1841" s="1" t="s">
        <v>6787</v>
      </c>
      <c r="G1841" s="2">
        <v>38328</v>
      </c>
      <c r="H1841" t="s">
        <v>6788</v>
      </c>
      <c r="I1841">
        <v>500000</v>
      </c>
      <c r="J1841" s="9" t="s">
        <v>36140</v>
      </c>
      <c r="K1841" s="9" t="str">
        <f t="shared" si="168"/>
        <v>否</v>
      </c>
      <c r="L1841" s="8">
        <v>15901592.140000001</v>
      </c>
      <c r="M1841" s="8">
        <v>0</v>
      </c>
      <c r="N1841" s="8">
        <v>386375.62</v>
      </c>
      <c r="O1841" s="8">
        <v>200930.35</v>
      </c>
      <c r="P1841" s="8">
        <f t="shared" si="169"/>
        <v>587305.97</v>
      </c>
      <c r="Q1841" s="8">
        <v>16986792.84</v>
      </c>
      <c r="R1841" s="8">
        <v>0</v>
      </c>
      <c r="S1841" s="8">
        <v>357467.17</v>
      </c>
      <c r="T1841" s="8">
        <v>212336.59</v>
      </c>
      <c r="U1841" s="8">
        <f t="shared" si="170"/>
        <v>569803.76</v>
      </c>
      <c r="V1841" s="8">
        <v>12235956.029999999</v>
      </c>
      <c r="W1841" s="8">
        <v>0</v>
      </c>
      <c r="X1841" s="8">
        <v>294141.92</v>
      </c>
      <c r="Y1841" s="8">
        <v>44067.96</v>
      </c>
      <c r="Z1841" s="8">
        <f t="shared" si="171"/>
        <v>338209.88</v>
      </c>
      <c r="AA1841" s="8">
        <f t="shared" si="172"/>
        <v>1495319.6099999999</v>
      </c>
      <c r="AB1841" s="10">
        <v>40603</v>
      </c>
      <c r="AC1841" s="8" t="s">
        <v>37133</v>
      </c>
      <c r="AD1841" s="8" t="str">
        <f t="shared" si="173"/>
        <v>N</v>
      </c>
    </row>
    <row r="1842" spans="1:30" x14ac:dyDescent="0.15">
      <c r="A1842">
        <v>1840</v>
      </c>
      <c r="B1842" s="1" t="s">
        <v>6789</v>
      </c>
      <c r="C1842" s="1" t="s">
        <v>27082</v>
      </c>
      <c r="D1842" s="3" t="s">
        <v>35778</v>
      </c>
      <c r="E1842" s="3" t="s">
        <v>44981</v>
      </c>
      <c r="F1842" s="1" t="s">
        <v>6790</v>
      </c>
      <c r="G1842" s="2">
        <v>39302</v>
      </c>
      <c r="H1842" t="s">
        <v>6791</v>
      </c>
      <c r="I1842">
        <v>40000</v>
      </c>
      <c r="J1842" s="9" t="s">
        <v>36125</v>
      </c>
      <c r="K1842" s="9" t="str">
        <f t="shared" si="168"/>
        <v>否</v>
      </c>
      <c r="L1842" s="8">
        <v>80908.83</v>
      </c>
      <c r="M1842" s="8">
        <v>0</v>
      </c>
      <c r="N1842" s="8">
        <v>3113.35</v>
      </c>
      <c r="O1842" s="8"/>
      <c r="P1842" s="8">
        <f t="shared" si="169"/>
        <v>3113.35</v>
      </c>
      <c r="Q1842" s="8">
        <v>184388.79</v>
      </c>
      <c r="R1842" s="8">
        <v>0</v>
      </c>
      <c r="S1842" s="8">
        <v>4920.05</v>
      </c>
      <c r="T1842" s="8"/>
      <c r="U1842" s="8">
        <f t="shared" si="170"/>
        <v>4920.05</v>
      </c>
      <c r="V1842" s="8">
        <v>183115.69</v>
      </c>
      <c r="W1842" s="8">
        <v>0</v>
      </c>
      <c r="X1842" s="8">
        <v>2256.0500000000002</v>
      </c>
      <c r="Y1842" s="8"/>
      <c r="Z1842" s="8">
        <f t="shared" si="171"/>
        <v>2256.0500000000002</v>
      </c>
      <c r="AA1842" s="8">
        <f t="shared" si="172"/>
        <v>10289.450000000001</v>
      </c>
      <c r="AB1842" s="10"/>
      <c r="AC1842" s="8"/>
      <c r="AD1842" s="8" t="str">
        <f t="shared" si="173"/>
        <v>N</v>
      </c>
    </row>
    <row r="1843" spans="1:30" x14ac:dyDescent="0.15">
      <c r="A1843">
        <v>1841</v>
      </c>
      <c r="B1843" s="1" t="s">
        <v>6792</v>
      </c>
      <c r="C1843" s="1" t="s">
        <v>6793</v>
      </c>
      <c r="D1843" s="3" t="s">
        <v>35778</v>
      </c>
      <c r="E1843" s="3" t="s">
        <v>41282</v>
      </c>
      <c r="F1843" s="1" t="s">
        <v>6794</v>
      </c>
      <c r="G1843" s="2">
        <v>37254</v>
      </c>
      <c r="H1843" t="s">
        <v>6795</v>
      </c>
      <c r="I1843">
        <v>79820</v>
      </c>
      <c r="J1843" s="9" t="s">
        <v>36125</v>
      </c>
      <c r="K1843" s="9" t="str">
        <f t="shared" si="168"/>
        <v>否</v>
      </c>
      <c r="L1843" s="8">
        <v>0</v>
      </c>
      <c r="M1843" s="8">
        <v>0</v>
      </c>
      <c r="N1843" s="8">
        <v>0</v>
      </c>
      <c r="O1843" s="8"/>
      <c r="P1843" s="8">
        <f t="shared" si="169"/>
        <v>0</v>
      </c>
      <c r="Q1843" s="8">
        <v>0</v>
      </c>
      <c r="R1843" s="8">
        <v>0</v>
      </c>
      <c r="S1843" s="8">
        <v>0</v>
      </c>
      <c r="T1843" s="8"/>
      <c r="U1843" s="8">
        <f t="shared" si="170"/>
        <v>0</v>
      </c>
      <c r="V1843" s="8">
        <v>260047.42</v>
      </c>
      <c r="W1843" s="8">
        <v>0</v>
      </c>
      <c r="X1843" s="8">
        <v>4917.4799999999996</v>
      </c>
      <c r="Y1843" s="8"/>
      <c r="Z1843" s="8">
        <f t="shared" si="171"/>
        <v>4917.4799999999996</v>
      </c>
      <c r="AA1843" s="8">
        <f t="shared" si="172"/>
        <v>4917.4799999999996</v>
      </c>
      <c r="AB1843" s="10"/>
      <c r="AC1843" s="8"/>
      <c r="AD1843" s="8" t="str">
        <f t="shared" si="173"/>
        <v>N</v>
      </c>
    </row>
    <row r="1844" spans="1:30" x14ac:dyDescent="0.15">
      <c r="A1844">
        <v>1842</v>
      </c>
      <c r="B1844" s="1" t="s">
        <v>6796</v>
      </c>
      <c r="C1844" s="1" t="s">
        <v>27083</v>
      </c>
      <c r="D1844" s="3" t="s">
        <v>34490</v>
      </c>
      <c r="E1844" s="3" t="s">
        <v>39183</v>
      </c>
      <c r="F1844" s="1" t="s">
        <v>6797</v>
      </c>
      <c r="G1844" s="2">
        <v>37892</v>
      </c>
      <c r="H1844" t="s">
        <v>6798</v>
      </c>
      <c r="I1844">
        <v>1000000</v>
      </c>
      <c r="J1844" s="9" t="s">
        <v>36112</v>
      </c>
      <c r="K1844" s="9" t="str">
        <f t="shared" si="168"/>
        <v>否</v>
      </c>
      <c r="L1844" s="8">
        <v>35161507.289999999</v>
      </c>
      <c r="M1844" s="8">
        <v>0</v>
      </c>
      <c r="N1844" s="8">
        <v>360718.06</v>
      </c>
      <c r="O1844" s="8"/>
      <c r="P1844" s="8">
        <f t="shared" si="169"/>
        <v>360718.06</v>
      </c>
      <c r="Q1844" s="8">
        <v>59074084.590000004</v>
      </c>
      <c r="R1844" s="8">
        <v>0</v>
      </c>
      <c r="S1844" s="8">
        <v>415969.71</v>
      </c>
      <c r="T1844" s="8"/>
      <c r="U1844" s="8">
        <f t="shared" si="170"/>
        <v>415969.71</v>
      </c>
      <c r="V1844" s="8">
        <v>26006463.82</v>
      </c>
      <c r="W1844" s="8">
        <v>0</v>
      </c>
      <c r="X1844" s="8">
        <v>0</v>
      </c>
      <c r="Y1844" s="8"/>
      <c r="Z1844" s="8">
        <f t="shared" si="171"/>
        <v>0</v>
      </c>
      <c r="AA1844" s="8">
        <f t="shared" si="172"/>
        <v>776687.77</v>
      </c>
      <c r="AB1844" s="10"/>
      <c r="AC1844" s="8"/>
      <c r="AD1844" s="8" t="str">
        <f t="shared" si="173"/>
        <v>N</v>
      </c>
    </row>
    <row r="1845" spans="1:30" x14ac:dyDescent="0.15">
      <c r="A1845">
        <v>1843</v>
      </c>
      <c r="B1845" s="1" t="s">
        <v>6799</v>
      </c>
      <c r="C1845" s="1" t="s">
        <v>27084</v>
      </c>
      <c r="D1845" s="3" t="s">
        <v>35778</v>
      </c>
      <c r="E1845" s="3" t="s">
        <v>44979</v>
      </c>
      <c r="F1845" s="1" t="s">
        <v>6800</v>
      </c>
      <c r="G1845" s="2">
        <v>37320</v>
      </c>
      <c r="H1845" t="s">
        <v>6801</v>
      </c>
      <c r="I1845">
        <v>30000</v>
      </c>
      <c r="J1845" s="9" t="s">
        <v>36125</v>
      </c>
      <c r="K1845" s="9" t="str">
        <f t="shared" si="168"/>
        <v>否</v>
      </c>
      <c r="L1845" s="8">
        <v>224387.56</v>
      </c>
      <c r="M1845" s="8">
        <v>0</v>
      </c>
      <c r="N1845" s="8">
        <v>5501.45</v>
      </c>
      <c r="O1845" s="8"/>
      <c r="P1845" s="8">
        <f t="shared" si="169"/>
        <v>5501.45</v>
      </c>
      <c r="Q1845" s="8">
        <v>196531.94</v>
      </c>
      <c r="R1845" s="8">
        <v>0</v>
      </c>
      <c r="S1845" s="8">
        <v>7650.14</v>
      </c>
      <c r="T1845" s="8"/>
      <c r="U1845" s="8">
        <f t="shared" si="170"/>
        <v>7650.14</v>
      </c>
      <c r="V1845" s="8">
        <v>192386.25</v>
      </c>
      <c r="W1845" s="8">
        <v>0</v>
      </c>
      <c r="X1845" s="8">
        <v>7397.54</v>
      </c>
      <c r="Y1845" s="8"/>
      <c r="Z1845" s="8">
        <f t="shared" si="171"/>
        <v>7397.54</v>
      </c>
      <c r="AA1845" s="8">
        <f t="shared" si="172"/>
        <v>20549.13</v>
      </c>
      <c r="AB1845" s="10"/>
      <c r="AC1845" s="8"/>
      <c r="AD1845" s="8" t="str">
        <f t="shared" si="173"/>
        <v>N</v>
      </c>
    </row>
    <row r="1846" spans="1:30" x14ac:dyDescent="0.15">
      <c r="A1846">
        <v>1844</v>
      </c>
      <c r="B1846" s="1" t="s">
        <v>6802</v>
      </c>
      <c r="C1846" s="1" t="s">
        <v>27085</v>
      </c>
      <c r="D1846" s="3" t="s">
        <v>35778</v>
      </c>
      <c r="E1846" s="3" t="s">
        <v>44978</v>
      </c>
      <c r="F1846" s="1" t="s">
        <v>6803</v>
      </c>
      <c r="G1846" s="2">
        <v>34045</v>
      </c>
      <c r="H1846" t="s">
        <v>6804</v>
      </c>
      <c r="I1846">
        <v>120000</v>
      </c>
      <c r="J1846" s="9" t="s">
        <v>36125</v>
      </c>
      <c r="K1846" s="9" t="str">
        <f t="shared" si="168"/>
        <v>否</v>
      </c>
      <c r="L1846" s="8">
        <v>18959674.539999999</v>
      </c>
      <c r="M1846" s="8">
        <v>0</v>
      </c>
      <c r="N1846" s="8">
        <v>195595.35</v>
      </c>
      <c r="O1846" s="8"/>
      <c r="P1846" s="8">
        <f t="shared" si="169"/>
        <v>195595.35</v>
      </c>
      <c r="Q1846" s="8">
        <v>16801023.59</v>
      </c>
      <c r="R1846" s="8">
        <v>0</v>
      </c>
      <c r="S1846" s="8">
        <v>178358.64</v>
      </c>
      <c r="T1846" s="8"/>
      <c r="U1846" s="8">
        <f t="shared" si="170"/>
        <v>178358.64</v>
      </c>
      <c r="V1846" s="8">
        <v>16541293.6</v>
      </c>
      <c r="W1846" s="8">
        <v>0</v>
      </c>
      <c r="X1846" s="8">
        <v>170475.08</v>
      </c>
      <c r="Y1846" s="8"/>
      <c r="Z1846" s="8">
        <f t="shared" si="171"/>
        <v>170475.08</v>
      </c>
      <c r="AA1846" s="8">
        <f t="shared" si="172"/>
        <v>544429.06999999995</v>
      </c>
      <c r="AB1846" s="10"/>
      <c r="AC1846" s="8"/>
      <c r="AD1846" s="8" t="str">
        <f t="shared" si="173"/>
        <v>N</v>
      </c>
    </row>
    <row r="1847" spans="1:30" x14ac:dyDescent="0.15">
      <c r="A1847">
        <v>1845</v>
      </c>
      <c r="B1847" s="1" t="s">
        <v>6805</v>
      </c>
      <c r="C1847" s="1" t="s">
        <v>27086</v>
      </c>
      <c r="D1847" s="3" t="s">
        <v>35778</v>
      </c>
      <c r="E1847" s="3" t="s">
        <v>38055</v>
      </c>
      <c r="F1847" s="1" t="s">
        <v>6806</v>
      </c>
      <c r="G1847" s="2">
        <v>37370</v>
      </c>
      <c r="H1847" t="s">
        <v>6807</v>
      </c>
      <c r="I1847">
        <v>30000</v>
      </c>
      <c r="J1847" s="9" t="s">
        <v>36125</v>
      </c>
      <c r="K1847" s="9" t="str">
        <f t="shared" si="168"/>
        <v>否</v>
      </c>
      <c r="L1847" s="8">
        <v>226520.48</v>
      </c>
      <c r="M1847" s="8">
        <v>0</v>
      </c>
      <c r="N1847" s="8">
        <v>5034.21</v>
      </c>
      <c r="O1847" s="8"/>
      <c r="P1847" s="8">
        <f t="shared" si="169"/>
        <v>5034.21</v>
      </c>
      <c r="Q1847" s="8">
        <v>253838.4</v>
      </c>
      <c r="R1847" s="8">
        <v>0</v>
      </c>
      <c r="S1847" s="8">
        <v>5557.04</v>
      </c>
      <c r="T1847" s="8"/>
      <c r="U1847" s="8">
        <f t="shared" si="170"/>
        <v>5557.04</v>
      </c>
      <c r="V1847" s="8">
        <v>144665.10999999999</v>
      </c>
      <c r="W1847" s="8">
        <v>0</v>
      </c>
      <c r="X1847" s="8">
        <v>2636.55</v>
      </c>
      <c r="Y1847" s="8"/>
      <c r="Z1847" s="8">
        <f t="shared" si="171"/>
        <v>2636.55</v>
      </c>
      <c r="AA1847" s="8">
        <f t="shared" si="172"/>
        <v>13227.8</v>
      </c>
      <c r="AB1847" s="10"/>
      <c r="AC1847" s="8"/>
      <c r="AD1847" s="8" t="str">
        <f t="shared" si="173"/>
        <v>N</v>
      </c>
    </row>
    <row r="1848" spans="1:30" x14ac:dyDescent="0.15">
      <c r="A1848">
        <v>1846</v>
      </c>
      <c r="B1848" s="1" t="s">
        <v>6808</v>
      </c>
      <c r="C1848" s="1" t="s">
        <v>27087</v>
      </c>
      <c r="D1848" s="3" t="s">
        <v>34483</v>
      </c>
      <c r="E1848" s="3" t="s">
        <v>44645</v>
      </c>
      <c r="F1848" s="1" t="s">
        <v>6809</v>
      </c>
      <c r="G1848" s="2">
        <v>38183</v>
      </c>
      <c r="H1848" t="s">
        <v>6810</v>
      </c>
      <c r="I1848">
        <v>500000</v>
      </c>
      <c r="J1848" s="9" t="s">
        <v>36125</v>
      </c>
      <c r="K1848" s="9" t="str">
        <f t="shared" si="168"/>
        <v>否</v>
      </c>
      <c r="L1848" s="8">
        <v>43475589.07</v>
      </c>
      <c r="M1848" s="8">
        <v>0</v>
      </c>
      <c r="N1848" s="8">
        <v>980226.82</v>
      </c>
      <c r="O1848" s="8">
        <v>96437.84</v>
      </c>
      <c r="P1848" s="8">
        <f t="shared" si="169"/>
        <v>1076664.6599999999</v>
      </c>
      <c r="Q1848" s="8">
        <v>41088532.640000001</v>
      </c>
      <c r="R1848" s="8">
        <v>0</v>
      </c>
      <c r="S1848" s="8">
        <v>267688.56</v>
      </c>
      <c r="T1848" s="8">
        <v>97933.42</v>
      </c>
      <c r="U1848" s="8">
        <f t="shared" si="170"/>
        <v>365621.98</v>
      </c>
      <c r="V1848" s="8">
        <v>32861191.449999999</v>
      </c>
      <c r="W1848" s="8">
        <v>0</v>
      </c>
      <c r="X1848" s="8">
        <v>370907.18</v>
      </c>
      <c r="Y1848" s="8">
        <v>56462.48</v>
      </c>
      <c r="Z1848" s="8">
        <f t="shared" si="171"/>
        <v>427369.66</v>
      </c>
      <c r="AA1848" s="8">
        <f t="shared" si="172"/>
        <v>1869656.2999999998</v>
      </c>
      <c r="AB1848" s="10">
        <v>41708</v>
      </c>
      <c r="AC1848" s="8" t="s">
        <v>37165</v>
      </c>
      <c r="AD1848" s="8" t="str">
        <f t="shared" si="173"/>
        <v>N</v>
      </c>
    </row>
    <row r="1849" spans="1:30" x14ac:dyDescent="0.15">
      <c r="A1849">
        <v>1847</v>
      </c>
      <c r="B1849" s="1" t="s">
        <v>6811</v>
      </c>
      <c r="C1849" s="1" t="s">
        <v>27088</v>
      </c>
      <c r="D1849" s="3" t="s">
        <v>35788</v>
      </c>
      <c r="E1849" s="3" t="s">
        <v>44976</v>
      </c>
      <c r="F1849" s="1" t="s">
        <v>6812</v>
      </c>
      <c r="G1849" s="2">
        <v>35272</v>
      </c>
      <c r="H1849" t="s">
        <v>6813</v>
      </c>
      <c r="I1849">
        <v>18500000</v>
      </c>
      <c r="J1849" s="9" t="s">
        <v>36125</v>
      </c>
      <c r="K1849" s="9" t="str">
        <f t="shared" si="168"/>
        <v>否</v>
      </c>
      <c r="L1849" s="8">
        <v>215208</v>
      </c>
      <c r="M1849" s="8">
        <v>0</v>
      </c>
      <c r="N1849" s="8">
        <v>4900.51</v>
      </c>
      <c r="O1849" s="8">
        <v>4679.47</v>
      </c>
      <c r="P1849" s="8">
        <f t="shared" si="169"/>
        <v>9579.98</v>
      </c>
      <c r="Q1849" s="8">
        <v>68683.75</v>
      </c>
      <c r="R1849" s="8">
        <v>0</v>
      </c>
      <c r="S1849" s="8">
        <v>11676.25</v>
      </c>
      <c r="T1849" s="8">
        <v>858.55</v>
      </c>
      <c r="U1849" s="8">
        <f t="shared" si="170"/>
        <v>12534.8</v>
      </c>
      <c r="V1849" s="8">
        <v>6526031.4500000002</v>
      </c>
      <c r="W1849" s="8">
        <v>0</v>
      </c>
      <c r="X1849" s="8">
        <v>54641.440000000002</v>
      </c>
      <c r="Y1849" s="8">
        <v>75713.69</v>
      </c>
      <c r="Z1849" s="8">
        <f t="shared" si="171"/>
        <v>130355.13</v>
      </c>
      <c r="AA1849" s="8">
        <f t="shared" si="172"/>
        <v>152469.91</v>
      </c>
      <c r="AB1849" s="10"/>
      <c r="AC1849" s="8"/>
      <c r="AD1849" s="8" t="str">
        <f t="shared" si="173"/>
        <v>N</v>
      </c>
    </row>
    <row r="1850" spans="1:30" x14ac:dyDescent="0.15">
      <c r="A1850">
        <v>1848</v>
      </c>
      <c r="B1850" s="1" t="s">
        <v>6814</v>
      </c>
      <c r="C1850" s="1" t="s">
        <v>27089</v>
      </c>
      <c r="D1850" s="3" t="s">
        <v>35772</v>
      </c>
      <c r="E1850" s="3" t="s">
        <v>42337</v>
      </c>
      <c r="F1850" s="1" t="s">
        <v>6815</v>
      </c>
      <c r="G1850" s="2">
        <v>37445</v>
      </c>
      <c r="H1850" t="s">
        <v>866</v>
      </c>
      <c r="I1850">
        <v>500000</v>
      </c>
      <c r="J1850" s="9" t="s">
        <v>36124</v>
      </c>
      <c r="K1850" s="9" t="str">
        <f t="shared" si="168"/>
        <v>否</v>
      </c>
      <c r="L1850" s="8">
        <v>0</v>
      </c>
      <c r="M1850" s="8">
        <v>0</v>
      </c>
      <c r="N1850" s="8">
        <v>0</v>
      </c>
      <c r="O1850" s="8"/>
      <c r="P1850" s="8">
        <f t="shared" si="169"/>
        <v>0</v>
      </c>
      <c r="Q1850" s="8">
        <v>0</v>
      </c>
      <c r="R1850" s="8">
        <v>0</v>
      </c>
      <c r="S1850" s="8">
        <v>0</v>
      </c>
      <c r="T1850" s="8"/>
      <c r="U1850" s="8">
        <f t="shared" si="170"/>
        <v>0</v>
      </c>
      <c r="V1850" s="8">
        <v>0</v>
      </c>
      <c r="W1850" s="8">
        <v>0</v>
      </c>
      <c r="X1850" s="8">
        <v>0</v>
      </c>
      <c r="Y1850" s="8"/>
      <c r="Z1850" s="8">
        <f t="shared" si="171"/>
        <v>0</v>
      </c>
      <c r="AA1850" s="8">
        <f t="shared" si="172"/>
        <v>0</v>
      </c>
      <c r="AB1850" s="10">
        <v>40730</v>
      </c>
      <c r="AC1850" s="8" t="s">
        <v>37124</v>
      </c>
      <c r="AD1850" s="8" t="str">
        <f t="shared" si="173"/>
        <v>N</v>
      </c>
    </row>
    <row r="1851" spans="1:30" x14ac:dyDescent="0.15">
      <c r="A1851">
        <v>1849</v>
      </c>
      <c r="B1851" s="1" t="s">
        <v>6816</v>
      </c>
      <c r="C1851" s="1" t="s">
        <v>6817</v>
      </c>
      <c r="D1851" s="3" t="s">
        <v>35778</v>
      </c>
      <c r="E1851" s="3" t="s">
        <v>39182</v>
      </c>
      <c r="F1851" s="1" t="s">
        <v>6818</v>
      </c>
      <c r="G1851" s="2">
        <v>37845</v>
      </c>
      <c r="H1851" t="s">
        <v>6819</v>
      </c>
      <c r="I1851">
        <v>300000</v>
      </c>
      <c r="J1851" s="9" t="s">
        <v>36112</v>
      </c>
      <c r="K1851" s="9" t="str">
        <f t="shared" si="168"/>
        <v>否</v>
      </c>
      <c r="L1851" s="8">
        <v>41316.949999999997</v>
      </c>
      <c r="M1851" s="8">
        <v>0</v>
      </c>
      <c r="N1851" s="8">
        <v>0</v>
      </c>
      <c r="O1851" s="8"/>
      <c r="P1851" s="8">
        <f t="shared" si="169"/>
        <v>0</v>
      </c>
      <c r="Q1851" s="8">
        <v>66828.98</v>
      </c>
      <c r="R1851" s="8">
        <v>0</v>
      </c>
      <c r="S1851" s="8">
        <v>547808.62</v>
      </c>
      <c r="T1851" s="8"/>
      <c r="U1851" s="8">
        <f t="shared" si="170"/>
        <v>547808.62</v>
      </c>
      <c r="V1851" s="8">
        <v>40203.74</v>
      </c>
      <c r="W1851" s="8">
        <v>0</v>
      </c>
      <c r="X1851" s="8">
        <v>0</v>
      </c>
      <c r="Y1851" s="8"/>
      <c r="Z1851" s="8">
        <f t="shared" si="171"/>
        <v>0</v>
      </c>
      <c r="AA1851" s="8">
        <f t="shared" si="172"/>
        <v>547808.62</v>
      </c>
      <c r="AB1851" s="10"/>
      <c r="AC1851" s="8"/>
      <c r="AD1851" s="8" t="str">
        <f t="shared" si="173"/>
        <v>N</v>
      </c>
    </row>
    <row r="1852" spans="1:30" x14ac:dyDescent="0.15">
      <c r="A1852">
        <v>1850</v>
      </c>
      <c r="B1852" s="1" t="s">
        <v>6820</v>
      </c>
      <c r="C1852" s="1" t="s">
        <v>27090</v>
      </c>
      <c r="D1852" s="3" t="s">
        <v>35773</v>
      </c>
      <c r="E1852" s="3" t="s">
        <v>39174</v>
      </c>
      <c r="F1852" s="1" t="s">
        <v>6821</v>
      </c>
      <c r="G1852" s="2">
        <v>36272</v>
      </c>
      <c r="H1852" t="s">
        <v>6822</v>
      </c>
      <c r="I1852">
        <v>300000</v>
      </c>
      <c r="J1852" s="9" t="s">
        <v>36112</v>
      </c>
      <c r="K1852" s="9" t="str">
        <f t="shared" si="168"/>
        <v>否</v>
      </c>
      <c r="L1852" s="8">
        <v>8804310.1799999997</v>
      </c>
      <c r="M1852" s="8">
        <v>0</v>
      </c>
      <c r="N1852" s="8">
        <v>317243</v>
      </c>
      <c r="O1852" s="8"/>
      <c r="P1852" s="8">
        <f t="shared" si="169"/>
        <v>317243</v>
      </c>
      <c r="Q1852" s="8">
        <v>5992155.5300000003</v>
      </c>
      <c r="R1852" s="8">
        <v>0</v>
      </c>
      <c r="S1852" s="8">
        <v>197708.9</v>
      </c>
      <c r="T1852" s="8"/>
      <c r="U1852" s="8">
        <f t="shared" si="170"/>
        <v>197708.9</v>
      </c>
      <c r="V1852" s="8">
        <v>2438059.44</v>
      </c>
      <c r="W1852" s="8">
        <v>0</v>
      </c>
      <c r="X1852" s="8">
        <v>68016.42</v>
      </c>
      <c r="Y1852" s="8"/>
      <c r="Z1852" s="8">
        <f t="shared" si="171"/>
        <v>68016.42</v>
      </c>
      <c r="AA1852" s="8">
        <f t="shared" si="172"/>
        <v>582968.32000000007</v>
      </c>
      <c r="AB1852" s="10"/>
      <c r="AC1852" s="8"/>
      <c r="AD1852" s="8" t="str">
        <f t="shared" si="173"/>
        <v>N</v>
      </c>
    </row>
    <row r="1853" spans="1:30" x14ac:dyDescent="0.15">
      <c r="A1853">
        <v>1851</v>
      </c>
      <c r="B1853" s="1" t="s">
        <v>6823</v>
      </c>
      <c r="C1853" s="1" t="s">
        <v>27091</v>
      </c>
      <c r="D1853" s="3" t="s">
        <v>34490</v>
      </c>
      <c r="E1853" s="3" t="s">
        <v>39183</v>
      </c>
      <c r="F1853" s="1" t="s">
        <v>6824</v>
      </c>
      <c r="G1853" s="2">
        <v>37888</v>
      </c>
      <c r="H1853" t="s">
        <v>4695</v>
      </c>
      <c r="I1853">
        <v>5000000</v>
      </c>
      <c r="J1853" s="9" t="s">
        <v>36125</v>
      </c>
      <c r="K1853" s="9" t="str">
        <f t="shared" si="168"/>
        <v>否</v>
      </c>
      <c r="L1853" s="8">
        <v>45402519.359999999</v>
      </c>
      <c r="M1853" s="8">
        <v>0</v>
      </c>
      <c r="N1853" s="8">
        <v>0</v>
      </c>
      <c r="O1853" s="8">
        <v>0</v>
      </c>
      <c r="P1853" s="8">
        <f t="shared" si="169"/>
        <v>0</v>
      </c>
      <c r="Q1853" s="8">
        <v>58445595.899999999</v>
      </c>
      <c r="R1853" s="8">
        <v>0</v>
      </c>
      <c r="S1853" s="8">
        <v>87931.29</v>
      </c>
      <c r="T1853" s="8">
        <v>50</v>
      </c>
      <c r="U1853" s="8">
        <f t="shared" si="170"/>
        <v>87981.29</v>
      </c>
      <c r="V1853" s="8">
        <v>29995571.289999999</v>
      </c>
      <c r="W1853" s="8">
        <v>0</v>
      </c>
      <c r="X1853" s="8">
        <v>86871.17</v>
      </c>
      <c r="Y1853" s="8">
        <v>0</v>
      </c>
      <c r="Z1853" s="8">
        <f t="shared" si="171"/>
        <v>86871.17</v>
      </c>
      <c r="AA1853" s="8">
        <f t="shared" si="172"/>
        <v>174852.46</v>
      </c>
      <c r="AB1853" s="10">
        <v>40641</v>
      </c>
      <c r="AC1853" s="8" t="s">
        <v>37217</v>
      </c>
      <c r="AD1853" s="8" t="str">
        <f t="shared" si="173"/>
        <v>N</v>
      </c>
    </row>
    <row r="1854" spans="1:30" x14ac:dyDescent="0.15">
      <c r="A1854">
        <v>1852</v>
      </c>
      <c r="B1854" s="1" t="s">
        <v>6825</v>
      </c>
      <c r="C1854" s="1" t="s">
        <v>27092</v>
      </c>
      <c r="D1854" s="3" t="s">
        <v>34485</v>
      </c>
      <c r="E1854" s="3" t="s">
        <v>44969</v>
      </c>
      <c r="F1854" s="1" t="s">
        <v>6826</v>
      </c>
      <c r="G1854" s="2">
        <v>36465</v>
      </c>
      <c r="H1854" t="s">
        <v>4159</v>
      </c>
      <c r="I1854">
        <v>72000</v>
      </c>
      <c r="J1854" s="9" t="s">
        <v>36125</v>
      </c>
      <c r="K1854" s="9" t="str">
        <f t="shared" si="168"/>
        <v>否</v>
      </c>
      <c r="L1854" s="8">
        <v>286061.90999999997</v>
      </c>
      <c r="M1854" s="8">
        <v>0</v>
      </c>
      <c r="N1854" s="8">
        <v>23393.97</v>
      </c>
      <c r="O1854" s="8"/>
      <c r="P1854" s="8">
        <f t="shared" si="169"/>
        <v>23393.97</v>
      </c>
      <c r="Q1854" s="8">
        <v>472238.67</v>
      </c>
      <c r="R1854" s="8">
        <v>0</v>
      </c>
      <c r="S1854" s="8">
        <v>50751.17</v>
      </c>
      <c r="T1854" s="8"/>
      <c r="U1854" s="8">
        <f t="shared" si="170"/>
        <v>50751.17</v>
      </c>
      <c r="V1854" s="8">
        <v>440561.87</v>
      </c>
      <c r="W1854" s="8">
        <v>0</v>
      </c>
      <c r="X1854" s="8">
        <v>25802.74</v>
      </c>
      <c r="Y1854" s="8"/>
      <c r="Z1854" s="8">
        <f t="shared" si="171"/>
        <v>25802.74</v>
      </c>
      <c r="AA1854" s="8">
        <f t="shared" si="172"/>
        <v>99947.88</v>
      </c>
      <c r="AB1854" s="10"/>
      <c r="AC1854" s="8"/>
      <c r="AD1854" s="8" t="str">
        <f t="shared" si="173"/>
        <v>N</v>
      </c>
    </row>
    <row r="1855" spans="1:30" x14ac:dyDescent="0.15">
      <c r="A1855">
        <v>1853</v>
      </c>
      <c r="B1855" s="1" t="s">
        <v>6827</v>
      </c>
      <c r="C1855" s="1" t="s">
        <v>27093</v>
      </c>
      <c r="D1855" s="3" t="s">
        <v>35772</v>
      </c>
      <c r="E1855" s="3" t="s">
        <v>38413</v>
      </c>
      <c r="F1855" s="1" t="s">
        <v>6828</v>
      </c>
      <c r="G1855" s="2">
        <v>36526</v>
      </c>
      <c r="H1855" t="s">
        <v>6829</v>
      </c>
      <c r="I1855">
        <v>20000000</v>
      </c>
      <c r="J1855" s="9" t="s">
        <v>36127</v>
      </c>
      <c r="K1855" s="9" t="str">
        <f t="shared" si="168"/>
        <v>否</v>
      </c>
      <c r="L1855" s="8"/>
      <c r="M1855" s="8"/>
      <c r="N1855" s="8"/>
      <c r="O1855" s="8"/>
      <c r="P1855" s="8">
        <f t="shared" si="169"/>
        <v>0</v>
      </c>
      <c r="Q1855" s="8">
        <v>2068444.43</v>
      </c>
      <c r="R1855" s="8">
        <v>0</v>
      </c>
      <c r="S1855" s="8">
        <v>34652.35</v>
      </c>
      <c r="T1855" s="8"/>
      <c r="U1855" s="8">
        <f t="shared" si="170"/>
        <v>34652.35</v>
      </c>
      <c r="V1855" s="8">
        <v>6694006.9900000002</v>
      </c>
      <c r="W1855" s="8">
        <v>0</v>
      </c>
      <c r="X1855" s="8">
        <v>59183.02</v>
      </c>
      <c r="Y1855" s="8"/>
      <c r="Z1855" s="8">
        <f t="shared" si="171"/>
        <v>59183.02</v>
      </c>
      <c r="AA1855" s="8">
        <f t="shared" si="172"/>
        <v>93835.37</v>
      </c>
      <c r="AB1855" s="10"/>
      <c r="AC1855" s="8"/>
      <c r="AD1855" s="8" t="str">
        <f t="shared" si="173"/>
        <v>N</v>
      </c>
    </row>
    <row r="1856" spans="1:30" x14ac:dyDescent="0.15">
      <c r="A1856">
        <v>1854</v>
      </c>
      <c r="B1856" s="1" t="s">
        <v>6830</v>
      </c>
      <c r="C1856" s="1" t="s">
        <v>6831</v>
      </c>
      <c r="D1856" s="3" t="s">
        <v>35775</v>
      </c>
      <c r="E1856" s="3" t="s">
        <v>46391</v>
      </c>
      <c r="F1856" s="1" t="s">
        <v>6832</v>
      </c>
      <c r="G1856" s="2">
        <v>38208</v>
      </c>
      <c r="H1856" t="s">
        <v>6833</v>
      </c>
      <c r="I1856">
        <v>4500000</v>
      </c>
      <c r="J1856" s="9" t="s">
        <v>36111</v>
      </c>
      <c r="K1856" s="9" t="str">
        <f t="shared" si="168"/>
        <v>否</v>
      </c>
      <c r="L1856" s="8">
        <v>0</v>
      </c>
      <c r="M1856" s="8">
        <v>0</v>
      </c>
      <c r="N1856" s="8">
        <v>0</v>
      </c>
      <c r="O1856" s="8">
        <v>57.57</v>
      </c>
      <c r="P1856" s="8">
        <f t="shared" si="169"/>
        <v>57.57</v>
      </c>
      <c r="Q1856" s="8">
        <v>0</v>
      </c>
      <c r="R1856" s="8">
        <v>0</v>
      </c>
      <c r="S1856" s="8">
        <v>0</v>
      </c>
      <c r="T1856" s="8">
        <v>26.92</v>
      </c>
      <c r="U1856" s="8">
        <f t="shared" si="170"/>
        <v>26.92</v>
      </c>
      <c r="V1856" s="8">
        <v>0</v>
      </c>
      <c r="W1856" s="8">
        <v>0</v>
      </c>
      <c r="X1856" s="8">
        <v>0</v>
      </c>
      <c r="Y1856" s="8">
        <v>0</v>
      </c>
      <c r="Z1856" s="8">
        <f t="shared" si="171"/>
        <v>0</v>
      </c>
      <c r="AA1856" s="8">
        <f t="shared" si="172"/>
        <v>84.490000000000009</v>
      </c>
      <c r="AB1856" s="10"/>
      <c r="AC1856" s="8"/>
      <c r="AD1856" s="8" t="str">
        <f t="shared" si="173"/>
        <v>N</v>
      </c>
    </row>
    <row r="1857" spans="1:30" x14ac:dyDescent="0.15">
      <c r="A1857">
        <v>1855</v>
      </c>
      <c r="B1857" s="1" t="s">
        <v>6834</v>
      </c>
      <c r="C1857" s="1" t="s">
        <v>27094</v>
      </c>
      <c r="D1857" s="3" t="s">
        <v>35795</v>
      </c>
      <c r="E1857" s="3" t="s">
        <v>37995</v>
      </c>
      <c r="F1857" s="1" t="s">
        <v>6835</v>
      </c>
      <c r="G1857" s="2">
        <v>30692</v>
      </c>
      <c r="H1857" t="s">
        <v>6836</v>
      </c>
      <c r="I1857">
        <v>149000</v>
      </c>
      <c r="J1857" s="9" t="s">
        <v>36127</v>
      </c>
      <c r="K1857" s="9" t="str">
        <f t="shared" si="168"/>
        <v>否</v>
      </c>
      <c r="L1857" s="8">
        <v>753109.21</v>
      </c>
      <c r="M1857" s="8">
        <v>0</v>
      </c>
      <c r="N1857" s="8">
        <v>26975.72</v>
      </c>
      <c r="O1857" s="8"/>
      <c r="P1857" s="8">
        <f t="shared" si="169"/>
        <v>26975.72</v>
      </c>
      <c r="Q1857" s="8">
        <v>571991.97</v>
      </c>
      <c r="R1857" s="8">
        <v>0</v>
      </c>
      <c r="S1857" s="8">
        <v>16686.62</v>
      </c>
      <c r="T1857" s="8"/>
      <c r="U1857" s="8">
        <f t="shared" si="170"/>
        <v>16686.62</v>
      </c>
      <c r="V1857" s="8">
        <v>590447.21</v>
      </c>
      <c r="W1857" s="8">
        <v>0</v>
      </c>
      <c r="X1857" s="8">
        <v>17021.490000000002</v>
      </c>
      <c r="Y1857" s="8"/>
      <c r="Z1857" s="8">
        <f t="shared" si="171"/>
        <v>17021.490000000002</v>
      </c>
      <c r="AA1857" s="8">
        <f t="shared" si="172"/>
        <v>60683.83</v>
      </c>
      <c r="AB1857" s="10"/>
      <c r="AC1857" s="8"/>
      <c r="AD1857" s="8" t="str">
        <f t="shared" si="173"/>
        <v>N</v>
      </c>
    </row>
    <row r="1858" spans="1:30" x14ac:dyDescent="0.15">
      <c r="A1858">
        <v>1856</v>
      </c>
      <c r="B1858" s="1" t="s">
        <v>6837</v>
      </c>
      <c r="C1858" s="1" t="s">
        <v>27095</v>
      </c>
      <c r="D1858" s="3" t="s">
        <v>35797</v>
      </c>
      <c r="E1858" s="3" t="s">
        <v>37737</v>
      </c>
      <c r="F1858" s="1" t="s">
        <v>6838</v>
      </c>
      <c r="G1858" s="2">
        <v>35120</v>
      </c>
      <c r="H1858" t="s">
        <v>6839</v>
      </c>
      <c r="I1858">
        <v>76000</v>
      </c>
      <c r="J1858" s="9" t="s">
        <v>36127</v>
      </c>
      <c r="K1858" s="9" t="str">
        <f t="shared" si="168"/>
        <v>否</v>
      </c>
      <c r="L1858" s="8">
        <v>823600.16</v>
      </c>
      <c r="M1858" s="8">
        <v>0</v>
      </c>
      <c r="N1858" s="8">
        <v>18743.189999999999</v>
      </c>
      <c r="O1858" s="8"/>
      <c r="P1858" s="8">
        <f t="shared" si="169"/>
        <v>18743.189999999999</v>
      </c>
      <c r="Q1858" s="8">
        <v>722643.24</v>
      </c>
      <c r="R1858" s="8">
        <v>0</v>
      </c>
      <c r="S1858" s="8">
        <v>19856.3</v>
      </c>
      <c r="T1858" s="8"/>
      <c r="U1858" s="8">
        <f t="shared" si="170"/>
        <v>19856.3</v>
      </c>
      <c r="V1858" s="8">
        <v>596500.07999999996</v>
      </c>
      <c r="W1858" s="8">
        <v>0</v>
      </c>
      <c r="X1858" s="8">
        <v>13649.11</v>
      </c>
      <c r="Y1858" s="8"/>
      <c r="Z1858" s="8">
        <f t="shared" si="171"/>
        <v>13649.11</v>
      </c>
      <c r="AA1858" s="8">
        <f t="shared" si="172"/>
        <v>52248.6</v>
      </c>
      <c r="AB1858" s="10"/>
      <c r="AC1858" s="8"/>
      <c r="AD1858" s="8" t="str">
        <f t="shared" si="173"/>
        <v>N</v>
      </c>
    </row>
    <row r="1859" spans="1:30" x14ac:dyDescent="0.15">
      <c r="A1859">
        <v>1857</v>
      </c>
      <c r="B1859" s="1" t="s">
        <v>6840</v>
      </c>
      <c r="C1859" s="1" t="s">
        <v>27096</v>
      </c>
      <c r="D1859" s="3" t="s">
        <v>35785</v>
      </c>
      <c r="E1859" s="3" t="s">
        <v>38567</v>
      </c>
      <c r="F1859" s="1" t="s">
        <v>6841</v>
      </c>
      <c r="G1859" s="2">
        <v>36586</v>
      </c>
      <c r="H1859" t="s">
        <v>6842</v>
      </c>
      <c r="I1859">
        <v>3000000</v>
      </c>
      <c r="J1859" s="9" t="s">
        <v>36127</v>
      </c>
      <c r="K1859" s="9" t="str">
        <f t="shared" si="168"/>
        <v>否</v>
      </c>
      <c r="L1859" s="8">
        <v>2430936.21</v>
      </c>
      <c r="M1859" s="8">
        <v>0</v>
      </c>
      <c r="N1859" s="8">
        <v>131659.5</v>
      </c>
      <c r="O1859" s="8"/>
      <c r="P1859" s="8">
        <f t="shared" si="169"/>
        <v>131659.5</v>
      </c>
      <c r="Q1859" s="8">
        <v>1843247.04</v>
      </c>
      <c r="R1859" s="8">
        <v>0</v>
      </c>
      <c r="S1859" s="8">
        <v>77488.92</v>
      </c>
      <c r="T1859" s="8"/>
      <c r="U1859" s="8">
        <f t="shared" si="170"/>
        <v>77488.92</v>
      </c>
      <c r="V1859" s="8">
        <v>1112040.8899999999</v>
      </c>
      <c r="W1859" s="8">
        <v>0</v>
      </c>
      <c r="X1859" s="8">
        <v>62515.92</v>
      </c>
      <c r="Y1859" s="8"/>
      <c r="Z1859" s="8">
        <f t="shared" si="171"/>
        <v>62515.92</v>
      </c>
      <c r="AA1859" s="8">
        <f t="shared" si="172"/>
        <v>271664.33999999997</v>
      </c>
      <c r="AB1859" s="10">
        <v>41697</v>
      </c>
      <c r="AC1859" s="8" t="s">
        <v>37134</v>
      </c>
      <c r="AD1859" s="8" t="str">
        <f t="shared" si="173"/>
        <v>N</v>
      </c>
    </row>
    <row r="1860" spans="1:30" x14ac:dyDescent="0.15">
      <c r="A1860">
        <v>1858</v>
      </c>
      <c r="B1860" s="1" t="s">
        <v>6843</v>
      </c>
      <c r="C1860" s="1" t="s">
        <v>27097</v>
      </c>
      <c r="D1860" s="3" t="s">
        <v>35772</v>
      </c>
      <c r="E1860" s="3" t="s">
        <v>39173</v>
      </c>
      <c r="F1860" s="1" t="s">
        <v>6844</v>
      </c>
      <c r="G1860" s="2">
        <v>36979</v>
      </c>
      <c r="H1860" t="s">
        <v>6845</v>
      </c>
      <c r="I1860">
        <v>500000</v>
      </c>
      <c r="J1860" s="9" t="s">
        <v>36112</v>
      </c>
      <c r="K1860" s="9" t="str">
        <f t="shared" ref="K1860:K1923" si="174">IF(M1860+R1860+W1860&gt;0,"是","否")</f>
        <v>否</v>
      </c>
      <c r="L1860" s="8">
        <v>2872438.56</v>
      </c>
      <c r="M1860" s="8">
        <v>0</v>
      </c>
      <c r="N1860" s="8">
        <v>77705.320000000007</v>
      </c>
      <c r="O1860" s="8"/>
      <c r="P1860" s="8">
        <f t="shared" ref="P1860:P1923" si="175">N1860+O1860</f>
        <v>77705.320000000007</v>
      </c>
      <c r="Q1860" s="8">
        <v>2700762</v>
      </c>
      <c r="R1860" s="8">
        <v>0</v>
      </c>
      <c r="S1860" s="8">
        <v>90978.58</v>
      </c>
      <c r="T1860" s="8"/>
      <c r="U1860" s="8">
        <f t="shared" ref="U1860:U1923" si="176">S1860+T1860</f>
        <v>90978.58</v>
      </c>
      <c r="V1860" s="8">
        <v>3068487.8</v>
      </c>
      <c r="W1860" s="8">
        <v>0</v>
      </c>
      <c r="X1860" s="8">
        <v>124385.29</v>
      </c>
      <c r="Y1860" s="8"/>
      <c r="Z1860" s="8">
        <f t="shared" ref="Z1860:Z1923" si="177">X1860+Y1860</f>
        <v>124385.29</v>
      </c>
      <c r="AA1860" s="8">
        <f t="shared" ref="AA1860:AA1923" si="178">P1860+U1860+Z1860</f>
        <v>293069.19</v>
      </c>
      <c r="AB1860" s="10"/>
      <c r="AC1860" s="8"/>
      <c r="AD1860" s="8" t="str">
        <f t="shared" ref="AD1860:AD1923" si="179">IF(Z1860&gt;=3000000,"Y","N")</f>
        <v>N</v>
      </c>
    </row>
    <row r="1861" spans="1:30" x14ac:dyDescent="0.15">
      <c r="A1861">
        <v>1859</v>
      </c>
      <c r="B1861" s="1" t="s">
        <v>6846</v>
      </c>
      <c r="C1861" s="1" t="s">
        <v>27098</v>
      </c>
      <c r="D1861" s="3" t="s">
        <v>35784</v>
      </c>
      <c r="E1861" s="3" t="s">
        <v>46388</v>
      </c>
      <c r="F1861" s="1" t="s">
        <v>6847</v>
      </c>
      <c r="G1861" s="2">
        <v>36895</v>
      </c>
      <c r="H1861" t="s">
        <v>6848</v>
      </c>
      <c r="I1861">
        <v>4460000</v>
      </c>
      <c r="J1861" s="9" t="s">
        <v>36111</v>
      </c>
      <c r="K1861" s="9" t="str">
        <f t="shared" si="174"/>
        <v>否</v>
      </c>
      <c r="L1861" s="8">
        <v>8576074.1999999993</v>
      </c>
      <c r="M1861" s="8">
        <v>0</v>
      </c>
      <c r="N1861" s="8">
        <v>445455.38</v>
      </c>
      <c r="O1861" s="8"/>
      <c r="P1861" s="8">
        <f t="shared" si="175"/>
        <v>445455.38</v>
      </c>
      <c r="Q1861" s="8">
        <v>4245760.32</v>
      </c>
      <c r="R1861" s="8">
        <v>0</v>
      </c>
      <c r="S1861" s="8">
        <v>220457.29</v>
      </c>
      <c r="T1861" s="8"/>
      <c r="U1861" s="8">
        <f t="shared" si="176"/>
        <v>220457.29</v>
      </c>
      <c r="V1861" s="8">
        <v>6244353.7599999998</v>
      </c>
      <c r="W1861" s="8">
        <v>0</v>
      </c>
      <c r="X1861" s="8">
        <v>258328.42</v>
      </c>
      <c r="Y1861" s="8"/>
      <c r="Z1861" s="8">
        <f t="shared" si="177"/>
        <v>258328.42</v>
      </c>
      <c r="AA1861" s="8">
        <f t="shared" si="178"/>
        <v>924241.09000000008</v>
      </c>
      <c r="AB1861" s="10"/>
      <c r="AC1861" s="8"/>
      <c r="AD1861" s="8" t="str">
        <f t="shared" si="179"/>
        <v>N</v>
      </c>
    </row>
    <row r="1862" spans="1:30" x14ac:dyDescent="0.15">
      <c r="A1862">
        <v>1860</v>
      </c>
      <c r="B1862" s="1" t="s">
        <v>6849</v>
      </c>
      <c r="C1862" s="1" t="s">
        <v>27099</v>
      </c>
      <c r="D1862" s="3" t="s">
        <v>35772</v>
      </c>
      <c r="E1862" s="3" t="s">
        <v>38558</v>
      </c>
      <c r="F1862" s="1" t="s">
        <v>6850</v>
      </c>
      <c r="G1862" s="2">
        <v>36193</v>
      </c>
      <c r="H1862" t="s">
        <v>6851</v>
      </c>
      <c r="I1862">
        <v>36000000</v>
      </c>
      <c r="J1862" s="9" t="s">
        <v>36127</v>
      </c>
      <c r="K1862" s="9" t="str">
        <f t="shared" si="174"/>
        <v>否</v>
      </c>
      <c r="L1862" s="8">
        <v>161945308.66999999</v>
      </c>
      <c r="M1862" s="8">
        <v>0</v>
      </c>
      <c r="N1862" s="8">
        <v>690210.84</v>
      </c>
      <c r="O1862" s="8"/>
      <c r="P1862" s="8">
        <f t="shared" si="175"/>
        <v>690210.84</v>
      </c>
      <c r="Q1862" s="8">
        <v>166446170.72999999</v>
      </c>
      <c r="R1862" s="8">
        <v>0</v>
      </c>
      <c r="S1862" s="8">
        <v>908495.21</v>
      </c>
      <c r="T1862" s="8"/>
      <c r="U1862" s="8">
        <f t="shared" si="176"/>
        <v>908495.21</v>
      </c>
      <c r="V1862" s="8">
        <v>158061505.15000001</v>
      </c>
      <c r="W1862" s="8">
        <v>0</v>
      </c>
      <c r="X1862" s="8">
        <v>958499</v>
      </c>
      <c r="Y1862" s="8"/>
      <c r="Z1862" s="8">
        <f t="shared" si="177"/>
        <v>958499</v>
      </c>
      <c r="AA1862" s="8">
        <f t="shared" si="178"/>
        <v>2557205.0499999998</v>
      </c>
      <c r="AB1862" s="10"/>
      <c r="AC1862" s="8"/>
      <c r="AD1862" s="8" t="str">
        <f t="shared" si="179"/>
        <v>N</v>
      </c>
    </row>
    <row r="1863" spans="1:30" x14ac:dyDescent="0.15">
      <c r="A1863">
        <v>1861</v>
      </c>
      <c r="B1863" s="1" t="s">
        <v>6852</v>
      </c>
      <c r="C1863" s="1" t="s">
        <v>27100</v>
      </c>
      <c r="D1863" s="3" t="s">
        <v>35772</v>
      </c>
      <c r="E1863" s="3" t="s">
        <v>37732</v>
      </c>
      <c r="F1863" s="1" t="s">
        <v>6853</v>
      </c>
      <c r="G1863" s="2">
        <v>37090</v>
      </c>
      <c r="H1863" t="s">
        <v>6854</v>
      </c>
      <c r="I1863">
        <v>500000</v>
      </c>
      <c r="J1863" s="9" t="s">
        <v>36127</v>
      </c>
      <c r="K1863" s="9" t="str">
        <f t="shared" si="174"/>
        <v>否</v>
      </c>
      <c r="L1863" s="8">
        <v>6803261.1799999997</v>
      </c>
      <c r="M1863" s="8">
        <v>0</v>
      </c>
      <c r="N1863" s="8">
        <v>30079.38</v>
      </c>
      <c r="O1863" s="8"/>
      <c r="P1863" s="8">
        <f t="shared" si="175"/>
        <v>30079.38</v>
      </c>
      <c r="Q1863" s="8">
        <v>5619474.8499999996</v>
      </c>
      <c r="R1863" s="8">
        <v>0</v>
      </c>
      <c r="S1863" s="8">
        <v>23288.52</v>
      </c>
      <c r="T1863" s="8"/>
      <c r="U1863" s="8">
        <f t="shared" si="176"/>
        <v>23288.52</v>
      </c>
      <c r="V1863" s="8">
        <v>6872386</v>
      </c>
      <c r="W1863" s="8">
        <v>0</v>
      </c>
      <c r="X1863" s="8">
        <v>37277.72</v>
      </c>
      <c r="Y1863" s="8"/>
      <c r="Z1863" s="8">
        <f t="shared" si="177"/>
        <v>37277.72</v>
      </c>
      <c r="AA1863" s="8">
        <f t="shared" si="178"/>
        <v>90645.62</v>
      </c>
      <c r="AB1863" s="10"/>
      <c r="AC1863" s="8"/>
      <c r="AD1863" s="8" t="str">
        <f t="shared" si="179"/>
        <v>N</v>
      </c>
    </row>
    <row r="1864" spans="1:30" x14ac:dyDescent="0.15">
      <c r="A1864">
        <v>1862</v>
      </c>
      <c r="B1864" s="1" t="s">
        <v>6855</v>
      </c>
      <c r="C1864" s="1" t="s">
        <v>27101</v>
      </c>
      <c r="D1864" s="3" t="s">
        <v>34480</v>
      </c>
      <c r="E1864" s="3" t="s">
        <v>44959</v>
      </c>
      <c r="F1864" s="1" t="s">
        <v>6856</v>
      </c>
      <c r="G1864" s="2">
        <v>37689</v>
      </c>
      <c r="H1864" t="s">
        <v>6857</v>
      </c>
      <c r="I1864">
        <v>1000000</v>
      </c>
      <c r="J1864" s="9" t="s">
        <v>36125</v>
      </c>
      <c r="K1864" s="9" t="str">
        <f t="shared" si="174"/>
        <v>否</v>
      </c>
      <c r="L1864" s="8">
        <v>7071562.46</v>
      </c>
      <c r="M1864" s="8">
        <v>0</v>
      </c>
      <c r="N1864" s="8">
        <v>183109.95</v>
      </c>
      <c r="O1864" s="8"/>
      <c r="P1864" s="8">
        <f t="shared" si="175"/>
        <v>183109.95</v>
      </c>
      <c r="Q1864" s="8">
        <v>6249468.9100000001</v>
      </c>
      <c r="R1864" s="8">
        <v>0</v>
      </c>
      <c r="S1864" s="8">
        <v>158707.5</v>
      </c>
      <c r="T1864" s="8"/>
      <c r="U1864" s="8">
        <f t="shared" si="176"/>
        <v>158707.5</v>
      </c>
      <c r="V1864" s="8">
        <v>10207142.789999999</v>
      </c>
      <c r="W1864" s="8">
        <v>0</v>
      </c>
      <c r="X1864" s="8">
        <v>271960.7</v>
      </c>
      <c r="Y1864" s="8"/>
      <c r="Z1864" s="8">
        <f t="shared" si="177"/>
        <v>271960.7</v>
      </c>
      <c r="AA1864" s="8">
        <f t="shared" si="178"/>
        <v>613778.15</v>
      </c>
      <c r="AB1864" s="10"/>
      <c r="AC1864" s="8"/>
      <c r="AD1864" s="8" t="str">
        <f t="shared" si="179"/>
        <v>N</v>
      </c>
    </row>
    <row r="1865" spans="1:30" x14ac:dyDescent="0.15">
      <c r="A1865">
        <v>1863</v>
      </c>
      <c r="B1865" s="1" t="s">
        <v>6858</v>
      </c>
      <c r="C1865" s="1" t="s">
        <v>27102</v>
      </c>
      <c r="D1865" s="3" t="s">
        <v>35772</v>
      </c>
      <c r="E1865" s="3" t="s">
        <v>38162</v>
      </c>
      <c r="F1865" s="1" t="s">
        <v>6859</v>
      </c>
      <c r="G1865" s="2">
        <v>37469</v>
      </c>
      <c r="H1865" t="s">
        <v>6860</v>
      </c>
      <c r="I1865">
        <v>500000</v>
      </c>
      <c r="J1865" s="9" t="s">
        <v>36127</v>
      </c>
      <c r="K1865" s="9" t="str">
        <f t="shared" si="174"/>
        <v>否</v>
      </c>
      <c r="L1865" s="8">
        <v>5272579.78</v>
      </c>
      <c r="M1865" s="8">
        <v>0</v>
      </c>
      <c r="N1865" s="8">
        <v>38486.33</v>
      </c>
      <c r="O1865" s="8"/>
      <c r="P1865" s="8">
        <f t="shared" si="175"/>
        <v>38486.33</v>
      </c>
      <c r="Q1865" s="8">
        <v>5956871.6799999997</v>
      </c>
      <c r="R1865" s="8">
        <v>0</v>
      </c>
      <c r="S1865" s="8">
        <v>25935.84</v>
      </c>
      <c r="T1865" s="8"/>
      <c r="U1865" s="8">
        <f t="shared" si="176"/>
        <v>25935.84</v>
      </c>
      <c r="V1865" s="8">
        <v>5925412.7599999998</v>
      </c>
      <c r="W1865" s="8">
        <v>0</v>
      </c>
      <c r="X1865" s="8">
        <v>6767.18</v>
      </c>
      <c r="Y1865" s="8"/>
      <c r="Z1865" s="8">
        <f t="shared" si="177"/>
        <v>6767.18</v>
      </c>
      <c r="AA1865" s="8">
        <f t="shared" si="178"/>
        <v>71189.350000000006</v>
      </c>
      <c r="AB1865" s="10"/>
      <c r="AC1865" s="8"/>
      <c r="AD1865" s="8" t="str">
        <f t="shared" si="179"/>
        <v>N</v>
      </c>
    </row>
    <row r="1866" spans="1:30" x14ac:dyDescent="0.15">
      <c r="A1866">
        <v>1864</v>
      </c>
      <c r="B1866" s="1" t="s">
        <v>6861</v>
      </c>
      <c r="C1866" s="1" t="s">
        <v>27103</v>
      </c>
      <c r="D1866" s="3" t="s">
        <v>35782</v>
      </c>
      <c r="E1866" s="3" t="s">
        <v>45521</v>
      </c>
      <c r="F1866" s="1" t="s">
        <v>6862</v>
      </c>
      <c r="G1866" s="2">
        <v>38213</v>
      </c>
      <c r="H1866" t="s">
        <v>6863</v>
      </c>
      <c r="I1866">
        <v>20000000</v>
      </c>
      <c r="J1866" s="9" t="s">
        <v>36118</v>
      </c>
      <c r="K1866" s="9" t="str">
        <f t="shared" si="174"/>
        <v>否</v>
      </c>
      <c r="L1866" s="8">
        <v>1936931.66</v>
      </c>
      <c r="M1866" s="8">
        <v>0</v>
      </c>
      <c r="N1866" s="8">
        <v>65023.63</v>
      </c>
      <c r="O1866" s="8"/>
      <c r="P1866" s="8">
        <f t="shared" si="175"/>
        <v>65023.63</v>
      </c>
      <c r="Q1866" s="8">
        <v>2233938.1800000002</v>
      </c>
      <c r="R1866" s="8">
        <v>0</v>
      </c>
      <c r="S1866" s="8">
        <v>56737.7</v>
      </c>
      <c r="T1866" s="8"/>
      <c r="U1866" s="8">
        <f t="shared" si="176"/>
        <v>56737.7</v>
      </c>
      <c r="V1866" s="8">
        <v>2591546.7000000002</v>
      </c>
      <c r="W1866" s="8">
        <v>0</v>
      </c>
      <c r="X1866" s="8">
        <v>109401.97</v>
      </c>
      <c r="Y1866" s="8"/>
      <c r="Z1866" s="8">
        <f t="shared" si="177"/>
        <v>109401.97</v>
      </c>
      <c r="AA1866" s="8">
        <f t="shared" si="178"/>
        <v>231163.3</v>
      </c>
      <c r="AB1866" s="10">
        <v>41425</v>
      </c>
      <c r="AC1866" s="8" t="s">
        <v>37231</v>
      </c>
      <c r="AD1866" s="8" t="str">
        <f t="shared" si="179"/>
        <v>N</v>
      </c>
    </row>
    <row r="1867" spans="1:30" x14ac:dyDescent="0.15">
      <c r="A1867">
        <v>1865</v>
      </c>
      <c r="B1867" s="1" t="s">
        <v>6864</v>
      </c>
      <c r="C1867" s="1" t="s">
        <v>27104</v>
      </c>
      <c r="D1867" s="3" t="s">
        <v>34484</v>
      </c>
      <c r="E1867" s="3" t="s">
        <v>44958</v>
      </c>
      <c r="F1867" s="1" t="s">
        <v>6865</v>
      </c>
      <c r="G1867" s="2">
        <v>35198</v>
      </c>
      <c r="H1867" t="s">
        <v>6866</v>
      </c>
      <c r="I1867">
        <v>2921040000</v>
      </c>
      <c r="J1867" s="9" t="s">
        <v>36125</v>
      </c>
      <c r="K1867" s="9" t="str">
        <f t="shared" si="174"/>
        <v>否</v>
      </c>
      <c r="L1867" s="8">
        <v>47422.22</v>
      </c>
      <c r="M1867" s="8">
        <v>0</v>
      </c>
      <c r="N1867" s="8">
        <v>8061.78</v>
      </c>
      <c r="O1867" s="8"/>
      <c r="P1867" s="8">
        <f t="shared" si="175"/>
        <v>8061.78</v>
      </c>
      <c r="Q1867" s="8">
        <v>2920539.21</v>
      </c>
      <c r="R1867" s="8">
        <v>0</v>
      </c>
      <c r="S1867" s="8">
        <v>496491.69</v>
      </c>
      <c r="T1867" s="8"/>
      <c r="U1867" s="8">
        <f t="shared" si="176"/>
        <v>496491.69</v>
      </c>
      <c r="V1867" s="8">
        <v>3870655.77</v>
      </c>
      <c r="W1867" s="8">
        <v>0</v>
      </c>
      <c r="X1867" s="8">
        <v>658011.49</v>
      </c>
      <c r="Y1867" s="8"/>
      <c r="Z1867" s="8">
        <f t="shared" si="177"/>
        <v>658011.49</v>
      </c>
      <c r="AA1867" s="8">
        <f t="shared" si="178"/>
        <v>1162564.96</v>
      </c>
      <c r="AB1867" s="10"/>
      <c r="AC1867" s="8"/>
      <c r="AD1867" s="8" t="str">
        <f t="shared" si="179"/>
        <v>N</v>
      </c>
    </row>
    <row r="1868" spans="1:30" x14ac:dyDescent="0.15">
      <c r="A1868">
        <v>1866</v>
      </c>
      <c r="B1868" s="1" t="s">
        <v>6867</v>
      </c>
      <c r="C1868" s="1" t="s">
        <v>27105</v>
      </c>
      <c r="D1868" s="3" t="s">
        <v>35780</v>
      </c>
      <c r="E1868" s="3" t="s">
        <v>38407</v>
      </c>
      <c r="F1868" s="1" t="s">
        <v>6868</v>
      </c>
      <c r="G1868" s="2">
        <v>37095</v>
      </c>
      <c r="H1868" t="s">
        <v>6869</v>
      </c>
      <c r="I1868">
        <v>5000000</v>
      </c>
      <c r="J1868" s="9" t="s">
        <v>36127</v>
      </c>
      <c r="K1868" s="9" t="str">
        <f t="shared" si="174"/>
        <v>否</v>
      </c>
      <c r="L1868" s="8">
        <v>114966.68</v>
      </c>
      <c r="M1868" s="8">
        <v>0</v>
      </c>
      <c r="N1868" s="8">
        <v>8291.57</v>
      </c>
      <c r="O1868" s="8"/>
      <c r="P1868" s="8">
        <f t="shared" si="175"/>
        <v>8291.57</v>
      </c>
      <c r="Q1868" s="8">
        <v>228242.47</v>
      </c>
      <c r="R1868" s="8">
        <v>0</v>
      </c>
      <c r="S1868" s="8">
        <v>4618.97</v>
      </c>
      <c r="T1868" s="8"/>
      <c r="U1868" s="8">
        <f t="shared" si="176"/>
        <v>4618.97</v>
      </c>
      <c r="V1868" s="8">
        <v>130889.8</v>
      </c>
      <c r="W1868" s="8">
        <v>0</v>
      </c>
      <c r="X1868" s="8">
        <v>1013.57</v>
      </c>
      <c r="Y1868" s="8"/>
      <c r="Z1868" s="8">
        <f t="shared" si="177"/>
        <v>1013.57</v>
      </c>
      <c r="AA1868" s="8">
        <f t="shared" si="178"/>
        <v>13924.11</v>
      </c>
      <c r="AB1868" s="10"/>
      <c r="AC1868" s="8"/>
      <c r="AD1868" s="8" t="str">
        <f t="shared" si="179"/>
        <v>N</v>
      </c>
    </row>
    <row r="1869" spans="1:30" x14ac:dyDescent="0.15">
      <c r="A1869">
        <v>1867</v>
      </c>
      <c r="B1869" s="1" t="s">
        <v>6870</v>
      </c>
      <c r="C1869" s="1" t="s">
        <v>27106</v>
      </c>
      <c r="D1869" s="3" t="s">
        <v>35775</v>
      </c>
      <c r="E1869" s="3" t="s">
        <v>46387</v>
      </c>
      <c r="F1869" s="1" t="s">
        <v>6871</v>
      </c>
      <c r="G1869" s="2">
        <v>37111</v>
      </c>
      <c r="H1869" t="s">
        <v>6872</v>
      </c>
      <c r="I1869">
        <v>1000000</v>
      </c>
      <c r="J1869" s="9" t="s">
        <v>36111</v>
      </c>
      <c r="K1869" s="9" t="str">
        <f t="shared" si="174"/>
        <v>否</v>
      </c>
      <c r="L1869" s="8">
        <v>1646407.66</v>
      </c>
      <c r="M1869" s="8">
        <v>0</v>
      </c>
      <c r="N1869" s="8">
        <v>60451.87</v>
      </c>
      <c r="O1869" s="8"/>
      <c r="P1869" s="8">
        <f t="shared" si="175"/>
        <v>60451.87</v>
      </c>
      <c r="Q1869" s="8">
        <v>1978269.4</v>
      </c>
      <c r="R1869" s="8">
        <v>0</v>
      </c>
      <c r="S1869" s="8">
        <v>58929.41</v>
      </c>
      <c r="T1869" s="8"/>
      <c r="U1869" s="8">
        <f t="shared" si="176"/>
        <v>58929.41</v>
      </c>
      <c r="V1869" s="8">
        <v>2313481.9</v>
      </c>
      <c r="W1869" s="8">
        <v>0</v>
      </c>
      <c r="X1869" s="8">
        <v>69885.87</v>
      </c>
      <c r="Y1869" s="8"/>
      <c r="Z1869" s="8">
        <f t="shared" si="177"/>
        <v>69885.87</v>
      </c>
      <c r="AA1869" s="8">
        <f t="shared" si="178"/>
        <v>189267.15</v>
      </c>
      <c r="AB1869" s="10"/>
      <c r="AC1869" s="8"/>
      <c r="AD1869" s="8" t="str">
        <f t="shared" si="179"/>
        <v>N</v>
      </c>
    </row>
    <row r="1870" spans="1:30" x14ac:dyDescent="0.15">
      <c r="A1870">
        <v>1868</v>
      </c>
      <c r="B1870" s="1" t="s">
        <v>6873</v>
      </c>
      <c r="C1870" s="1" t="s">
        <v>27107</v>
      </c>
      <c r="D1870" s="3" t="s">
        <v>35772</v>
      </c>
      <c r="E1870" s="3" t="s">
        <v>38406</v>
      </c>
      <c r="F1870" s="1" t="s">
        <v>6874</v>
      </c>
      <c r="G1870" s="2">
        <v>37272</v>
      </c>
      <c r="H1870" t="s">
        <v>6875</v>
      </c>
      <c r="I1870">
        <v>4100000</v>
      </c>
      <c r="J1870" s="9" t="s">
        <v>36127</v>
      </c>
      <c r="K1870" s="9" t="str">
        <f t="shared" si="174"/>
        <v>否</v>
      </c>
      <c r="L1870" s="8">
        <v>49250054.350000001</v>
      </c>
      <c r="M1870" s="8">
        <v>0</v>
      </c>
      <c r="N1870" s="8">
        <v>343880.72</v>
      </c>
      <c r="O1870" s="8">
        <v>161362.44</v>
      </c>
      <c r="P1870" s="8">
        <f t="shared" si="175"/>
        <v>505243.16</v>
      </c>
      <c r="Q1870" s="8">
        <v>36669564.130000003</v>
      </c>
      <c r="R1870" s="8">
        <v>0</v>
      </c>
      <c r="S1870" s="8">
        <v>224104.52</v>
      </c>
      <c r="T1870" s="8">
        <v>69534.570000000007</v>
      </c>
      <c r="U1870" s="8">
        <f t="shared" si="176"/>
        <v>293639.08999999997</v>
      </c>
      <c r="V1870" s="8">
        <v>28319396.239999998</v>
      </c>
      <c r="W1870" s="8">
        <v>0</v>
      </c>
      <c r="X1870" s="8">
        <v>171671.72</v>
      </c>
      <c r="Y1870" s="8">
        <v>64455.18</v>
      </c>
      <c r="Z1870" s="8">
        <f t="shared" si="177"/>
        <v>236126.9</v>
      </c>
      <c r="AA1870" s="8">
        <f t="shared" si="178"/>
        <v>1035009.15</v>
      </c>
      <c r="AB1870" s="10"/>
      <c r="AC1870" s="8"/>
      <c r="AD1870" s="8" t="str">
        <f t="shared" si="179"/>
        <v>N</v>
      </c>
    </row>
    <row r="1871" spans="1:30" x14ac:dyDescent="0.15">
      <c r="A1871">
        <v>1869</v>
      </c>
      <c r="B1871" s="1" t="s">
        <v>6876</v>
      </c>
      <c r="C1871" s="1" t="s">
        <v>27108</v>
      </c>
      <c r="D1871" s="3" t="s">
        <v>35788</v>
      </c>
      <c r="E1871" s="3" t="s">
        <v>44827</v>
      </c>
      <c r="F1871" s="1" t="s">
        <v>6877</v>
      </c>
      <c r="G1871" s="2">
        <v>36969</v>
      </c>
      <c r="H1871" t="s">
        <v>6878</v>
      </c>
      <c r="I1871">
        <v>30000</v>
      </c>
      <c r="J1871" s="9" t="s">
        <v>36125</v>
      </c>
      <c r="K1871" s="9" t="str">
        <f t="shared" si="174"/>
        <v>否</v>
      </c>
      <c r="L1871" s="8">
        <v>317988.02</v>
      </c>
      <c r="M1871" s="8">
        <v>0</v>
      </c>
      <c r="N1871" s="8">
        <v>13409.99</v>
      </c>
      <c r="O1871" s="8"/>
      <c r="P1871" s="8">
        <f t="shared" si="175"/>
        <v>13409.99</v>
      </c>
      <c r="Q1871" s="8">
        <v>325801.44</v>
      </c>
      <c r="R1871" s="8">
        <v>0</v>
      </c>
      <c r="S1871" s="8">
        <v>14345.24</v>
      </c>
      <c r="T1871" s="8"/>
      <c r="U1871" s="8">
        <f t="shared" si="176"/>
        <v>14345.24</v>
      </c>
      <c r="V1871" s="8">
        <v>233047.87</v>
      </c>
      <c r="W1871" s="8">
        <v>0</v>
      </c>
      <c r="X1871" s="8">
        <v>9648.4599999999991</v>
      </c>
      <c r="Y1871" s="8"/>
      <c r="Z1871" s="8">
        <f t="shared" si="177"/>
        <v>9648.4599999999991</v>
      </c>
      <c r="AA1871" s="8">
        <f t="shared" si="178"/>
        <v>37403.69</v>
      </c>
      <c r="AB1871" s="10"/>
      <c r="AC1871" s="8"/>
      <c r="AD1871" s="8" t="str">
        <f t="shared" si="179"/>
        <v>N</v>
      </c>
    </row>
    <row r="1872" spans="1:30" x14ac:dyDescent="0.15">
      <c r="A1872">
        <v>1870</v>
      </c>
      <c r="B1872" s="1" t="s">
        <v>6879</v>
      </c>
      <c r="C1872" s="1" t="s">
        <v>27109</v>
      </c>
      <c r="D1872" s="3" t="s">
        <v>35772</v>
      </c>
      <c r="E1872" s="3" t="s">
        <v>37731</v>
      </c>
      <c r="F1872" s="1" t="s">
        <v>6880</v>
      </c>
      <c r="G1872" s="2">
        <v>36585</v>
      </c>
      <c r="H1872" t="s">
        <v>6881</v>
      </c>
      <c r="I1872">
        <v>3000000</v>
      </c>
      <c r="J1872" s="9" t="s">
        <v>36127</v>
      </c>
      <c r="K1872" s="9" t="str">
        <f t="shared" si="174"/>
        <v>否</v>
      </c>
      <c r="L1872" s="8">
        <v>38562579.009999998</v>
      </c>
      <c r="M1872" s="8">
        <v>0</v>
      </c>
      <c r="N1872" s="8">
        <v>280351.45</v>
      </c>
      <c r="O1872" s="8"/>
      <c r="P1872" s="8">
        <f t="shared" si="175"/>
        <v>280351.45</v>
      </c>
      <c r="Q1872" s="8">
        <v>32240622.010000002</v>
      </c>
      <c r="R1872" s="8">
        <v>0</v>
      </c>
      <c r="S1872" s="8">
        <v>227626.9</v>
      </c>
      <c r="T1872" s="8"/>
      <c r="U1872" s="8">
        <f t="shared" si="176"/>
        <v>227626.9</v>
      </c>
      <c r="V1872" s="8">
        <v>26351759.559999999</v>
      </c>
      <c r="W1872" s="8">
        <v>0</v>
      </c>
      <c r="X1872" s="8">
        <v>190171.15</v>
      </c>
      <c r="Y1872" s="8"/>
      <c r="Z1872" s="8">
        <f t="shared" si="177"/>
        <v>190171.15</v>
      </c>
      <c r="AA1872" s="8">
        <f t="shared" si="178"/>
        <v>698149.5</v>
      </c>
      <c r="AB1872" s="10"/>
      <c r="AC1872" s="8"/>
      <c r="AD1872" s="8" t="str">
        <f t="shared" si="179"/>
        <v>N</v>
      </c>
    </row>
    <row r="1873" spans="1:30" x14ac:dyDescent="0.15">
      <c r="A1873">
        <v>1871</v>
      </c>
      <c r="B1873" s="1" t="s">
        <v>6882</v>
      </c>
      <c r="C1873" s="1" t="s">
        <v>27110</v>
      </c>
      <c r="D1873" s="3" t="s">
        <v>35784</v>
      </c>
      <c r="E1873" s="3" t="s">
        <v>45885</v>
      </c>
      <c r="F1873" s="1" t="s">
        <v>6883</v>
      </c>
      <c r="G1873" s="2">
        <v>34421</v>
      </c>
      <c r="H1873" t="s">
        <v>6884</v>
      </c>
      <c r="I1873">
        <v>2000000</v>
      </c>
      <c r="J1873" s="9" t="s">
        <v>36118</v>
      </c>
      <c r="K1873" s="9" t="str">
        <f t="shared" si="174"/>
        <v>否</v>
      </c>
      <c r="L1873" s="8">
        <v>75079552.530000001</v>
      </c>
      <c r="M1873" s="8">
        <v>0</v>
      </c>
      <c r="N1873" s="8">
        <v>2912102.06</v>
      </c>
      <c r="O1873" s="8"/>
      <c r="P1873" s="8">
        <f t="shared" si="175"/>
        <v>2912102.06</v>
      </c>
      <c r="Q1873" s="8">
        <v>91451100.560000002</v>
      </c>
      <c r="R1873" s="8">
        <v>0</v>
      </c>
      <c r="S1873" s="8">
        <v>2057837.33</v>
      </c>
      <c r="T1873" s="8"/>
      <c r="U1873" s="8">
        <f t="shared" si="176"/>
        <v>2057837.33</v>
      </c>
      <c r="V1873" s="8">
        <v>138219520.97</v>
      </c>
      <c r="W1873" s="8">
        <v>0</v>
      </c>
      <c r="X1873" s="8">
        <v>3633074.36</v>
      </c>
      <c r="Y1873" s="8"/>
      <c r="Z1873" s="8">
        <f t="shared" si="177"/>
        <v>3633074.36</v>
      </c>
      <c r="AA1873" s="8">
        <f t="shared" si="178"/>
        <v>8603013.75</v>
      </c>
      <c r="AB1873" s="10">
        <v>41771</v>
      </c>
      <c r="AC1873" s="8" t="s">
        <v>37118</v>
      </c>
      <c r="AD1873" s="8" t="str">
        <f t="shared" si="179"/>
        <v>Y</v>
      </c>
    </row>
    <row r="1874" spans="1:30" x14ac:dyDescent="0.15">
      <c r="A1874">
        <v>1872</v>
      </c>
      <c r="B1874" s="1" t="s">
        <v>6885</v>
      </c>
      <c r="C1874" s="1" t="s">
        <v>27111</v>
      </c>
      <c r="D1874" s="3" t="s">
        <v>35773</v>
      </c>
      <c r="E1874" s="3" t="s">
        <v>40001</v>
      </c>
      <c r="F1874" s="1" t="s">
        <v>6886</v>
      </c>
      <c r="G1874" s="2">
        <v>37193</v>
      </c>
      <c r="H1874" t="s">
        <v>1809</v>
      </c>
      <c r="I1874">
        <v>11000000</v>
      </c>
      <c r="J1874" s="9" t="s">
        <v>36123</v>
      </c>
      <c r="K1874" s="9" t="str">
        <f t="shared" si="174"/>
        <v>否</v>
      </c>
      <c r="L1874" s="8">
        <v>99508279.189999998</v>
      </c>
      <c r="M1874" s="8">
        <v>0</v>
      </c>
      <c r="N1874" s="8">
        <v>4000087.53</v>
      </c>
      <c r="O1874" s="8"/>
      <c r="P1874" s="8">
        <f t="shared" si="175"/>
        <v>4000087.53</v>
      </c>
      <c r="Q1874" s="8">
        <v>165944256.91</v>
      </c>
      <c r="R1874" s="8">
        <v>0</v>
      </c>
      <c r="S1874" s="8">
        <v>6649954.0800000001</v>
      </c>
      <c r="T1874" s="8"/>
      <c r="U1874" s="8">
        <f t="shared" si="176"/>
        <v>6649954.0800000001</v>
      </c>
      <c r="V1874" s="8">
        <v>150066166.38</v>
      </c>
      <c r="W1874" s="8">
        <v>0</v>
      </c>
      <c r="X1874" s="8">
        <v>6048778.7699999996</v>
      </c>
      <c r="Y1874" s="8"/>
      <c r="Z1874" s="8">
        <f t="shared" si="177"/>
        <v>6048778.7699999996</v>
      </c>
      <c r="AA1874" s="8">
        <f t="shared" si="178"/>
        <v>16698820.379999999</v>
      </c>
      <c r="AB1874" s="10">
        <v>41291</v>
      </c>
      <c r="AC1874" s="8" t="s">
        <v>37123</v>
      </c>
      <c r="AD1874" s="8" t="str">
        <f t="shared" si="179"/>
        <v>Y</v>
      </c>
    </row>
    <row r="1875" spans="1:30" x14ac:dyDescent="0.15">
      <c r="A1875">
        <v>1873</v>
      </c>
      <c r="B1875" s="1" t="s">
        <v>6887</v>
      </c>
      <c r="C1875" s="1" t="s">
        <v>27112</v>
      </c>
      <c r="D1875" s="3" t="s">
        <v>35775</v>
      </c>
      <c r="E1875" s="3" t="s">
        <v>46386</v>
      </c>
      <c r="F1875" s="1" t="s">
        <v>6888</v>
      </c>
      <c r="G1875" s="2">
        <v>37006</v>
      </c>
      <c r="H1875" t="s">
        <v>6889</v>
      </c>
      <c r="I1875">
        <v>500000</v>
      </c>
      <c r="J1875" s="9" t="s">
        <v>36111</v>
      </c>
      <c r="K1875" s="9" t="str">
        <f t="shared" si="174"/>
        <v>否</v>
      </c>
      <c r="L1875" s="8">
        <v>0</v>
      </c>
      <c r="M1875" s="8">
        <v>0</v>
      </c>
      <c r="N1875" s="8">
        <v>0</v>
      </c>
      <c r="O1875" s="8"/>
      <c r="P1875" s="8">
        <f t="shared" si="175"/>
        <v>0</v>
      </c>
      <c r="Q1875" s="8">
        <v>0</v>
      </c>
      <c r="R1875" s="8">
        <v>0</v>
      </c>
      <c r="S1875" s="8">
        <v>0</v>
      </c>
      <c r="T1875" s="8"/>
      <c r="U1875" s="8">
        <f t="shared" si="176"/>
        <v>0</v>
      </c>
      <c r="V1875" s="8">
        <v>0</v>
      </c>
      <c r="W1875" s="8">
        <v>0</v>
      </c>
      <c r="X1875" s="8">
        <v>0</v>
      </c>
      <c r="Y1875" s="8"/>
      <c r="Z1875" s="8">
        <f t="shared" si="177"/>
        <v>0</v>
      </c>
      <c r="AA1875" s="8">
        <f t="shared" si="178"/>
        <v>0</v>
      </c>
      <c r="AB1875" s="10"/>
      <c r="AC1875" s="8"/>
      <c r="AD1875" s="8" t="str">
        <f t="shared" si="179"/>
        <v>N</v>
      </c>
    </row>
    <row r="1876" spans="1:30" x14ac:dyDescent="0.15">
      <c r="A1876">
        <v>1874</v>
      </c>
      <c r="B1876" s="1" t="s">
        <v>6890</v>
      </c>
      <c r="C1876" s="1" t="s">
        <v>27113</v>
      </c>
      <c r="D1876" s="3" t="s">
        <v>35772</v>
      </c>
      <c r="E1876" s="3" t="s">
        <v>37984</v>
      </c>
      <c r="F1876" s="1" t="s">
        <v>6891</v>
      </c>
      <c r="G1876" s="2">
        <v>37629</v>
      </c>
      <c r="H1876" t="s">
        <v>6892</v>
      </c>
      <c r="I1876">
        <v>500000</v>
      </c>
      <c r="J1876" s="9" t="s">
        <v>36127</v>
      </c>
      <c r="K1876" s="9" t="str">
        <f t="shared" si="174"/>
        <v>否</v>
      </c>
      <c r="L1876" s="8">
        <v>6298072.6399999997</v>
      </c>
      <c r="M1876" s="8">
        <v>0</v>
      </c>
      <c r="N1876" s="8">
        <v>13664.39</v>
      </c>
      <c r="O1876" s="8">
        <v>5520.5</v>
      </c>
      <c r="P1876" s="8">
        <f t="shared" si="175"/>
        <v>19184.89</v>
      </c>
      <c r="Q1876" s="8">
        <v>5323716.1399999997</v>
      </c>
      <c r="R1876" s="8">
        <v>0</v>
      </c>
      <c r="S1876" s="8">
        <v>9800.18</v>
      </c>
      <c r="T1876" s="8">
        <v>4250.1499999999996</v>
      </c>
      <c r="U1876" s="8">
        <f t="shared" si="176"/>
        <v>14050.33</v>
      </c>
      <c r="V1876" s="8">
        <v>9187350.3900000006</v>
      </c>
      <c r="W1876" s="8">
        <v>0</v>
      </c>
      <c r="X1876" s="8">
        <v>15886.51</v>
      </c>
      <c r="Y1876" s="8">
        <v>5525</v>
      </c>
      <c r="Z1876" s="8">
        <f t="shared" si="177"/>
        <v>21411.510000000002</v>
      </c>
      <c r="AA1876" s="8">
        <f t="shared" si="178"/>
        <v>54646.73</v>
      </c>
      <c r="AB1876" s="10"/>
      <c r="AC1876" s="8"/>
      <c r="AD1876" s="8" t="str">
        <f t="shared" si="179"/>
        <v>N</v>
      </c>
    </row>
    <row r="1877" spans="1:30" x14ac:dyDescent="0.15">
      <c r="A1877">
        <v>1875</v>
      </c>
      <c r="B1877" s="1" t="s">
        <v>6893</v>
      </c>
      <c r="C1877" s="1" t="s">
        <v>27114</v>
      </c>
      <c r="D1877" s="3" t="s">
        <v>35772</v>
      </c>
      <c r="E1877" s="3" t="s">
        <v>38161</v>
      </c>
      <c r="F1877" s="1" t="s">
        <v>6894</v>
      </c>
      <c r="G1877" s="2">
        <v>36958</v>
      </c>
      <c r="H1877" t="s">
        <v>6895</v>
      </c>
      <c r="I1877">
        <v>5000000</v>
      </c>
      <c r="J1877" s="9" t="s">
        <v>36127</v>
      </c>
      <c r="K1877" s="9" t="str">
        <f t="shared" si="174"/>
        <v>否</v>
      </c>
      <c r="L1877" s="8">
        <v>65288605.859999999</v>
      </c>
      <c r="M1877" s="8">
        <v>0</v>
      </c>
      <c r="N1877" s="8">
        <v>448680.77</v>
      </c>
      <c r="O1877" s="8"/>
      <c r="P1877" s="8">
        <f t="shared" si="175"/>
        <v>448680.77</v>
      </c>
      <c r="Q1877" s="8">
        <v>88468540.959999993</v>
      </c>
      <c r="R1877" s="8">
        <v>0</v>
      </c>
      <c r="S1877" s="8">
        <v>607492.79</v>
      </c>
      <c r="T1877" s="8"/>
      <c r="U1877" s="8">
        <f t="shared" si="176"/>
        <v>607492.79</v>
      </c>
      <c r="V1877" s="8">
        <v>57727132.799999997</v>
      </c>
      <c r="W1877" s="8">
        <v>0</v>
      </c>
      <c r="X1877" s="8">
        <v>442069.85</v>
      </c>
      <c r="Y1877" s="8"/>
      <c r="Z1877" s="8">
        <f t="shared" si="177"/>
        <v>442069.85</v>
      </c>
      <c r="AA1877" s="8">
        <f t="shared" si="178"/>
        <v>1498243.4100000001</v>
      </c>
      <c r="AB1877" s="10">
        <v>40990</v>
      </c>
      <c r="AC1877" s="8" t="s">
        <v>37130</v>
      </c>
      <c r="AD1877" s="8" t="str">
        <f t="shared" si="179"/>
        <v>N</v>
      </c>
    </row>
    <row r="1878" spans="1:30" x14ac:dyDescent="0.15">
      <c r="A1878">
        <v>1876</v>
      </c>
      <c r="B1878" s="1" t="s">
        <v>6896</v>
      </c>
      <c r="C1878" s="1" t="s">
        <v>27115</v>
      </c>
      <c r="D1878" s="3" t="s">
        <v>35784</v>
      </c>
      <c r="E1878" s="3" t="s">
        <v>45188</v>
      </c>
      <c r="F1878" s="1" t="s">
        <v>6897</v>
      </c>
      <c r="G1878" s="2">
        <v>37201</v>
      </c>
      <c r="H1878" t="s">
        <v>6898</v>
      </c>
      <c r="I1878">
        <v>20000</v>
      </c>
      <c r="J1878" s="9" t="s">
        <v>36141</v>
      </c>
      <c r="K1878" s="9" t="str">
        <f t="shared" si="174"/>
        <v>否</v>
      </c>
      <c r="L1878" s="8">
        <v>2387202.2799999998</v>
      </c>
      <c r="M1878" s="8">
        <v>0</v>
      </c>
      <c r="N1878" s="8">
        <v>107853.01</v>
      </c>
      <c r="O1878" s="8"/>
      <c r="P1878" s="8">
        <f t="shared" si="175"/>
        <v>107853.01</v>
      </c>
      <c r="Q1878" s="8">
        <v>1632451.61</v>
      </c>
      <c r="R1878" s="8">
        <v>0</v>
      </c>
      <c r="S1878" s="8">
        <v>64422.44</v>
      </c>
      <c r="T1878" s="8"/>
      <c r="U1878" s="8">
        <f t="shared" si="176"/>
        <v>64422.44</v>
      </c>
      <c r="V1878" s="8">
        <v>1429355.05</v>
      </c>
      <c r="W1878" s="8">
        <v>0</v>
      </c>
      <c r="X1878" s="8">
        <v>70355.56</v>
      </c>
      <c r="Y1878" s="8"/>
      <c r="Z1878" s="8">
        <f t="shared" si="177"/>
        <v>70355.56</v>
      </c>
      <c r="AA1878" s="8">
        <f t="shared" si="178"/>
        <v>242631.01</v>
      </c>
      <c r="AB1878" s="10"/>
      <c r="AC1878" s="8"/>
      <c r="AD1878" s="8" t="str">
        <f t="shared" si="179"/>
        <v>N</v>
      </c>
    </row>
    <row r="1879" spans="1:30" x14ac:dyDescent="0.15">
      <c r="A1879">
        <v>1877</v>
      </c>
      <c r="B1879" s="1" t="s">
        <v>6899</v>
      </c>
      <c r="C1879" s="1" t="s">
        <v>27116</v>
      </c>
      <c r="D1879" s="3" t="s">
        <v>35773</v>
      </c>
      <c r="E1879" s="3" t="s">
        <v>39289</v>
      </c>
      <c r="F1879" s="1" t="s">
        <v>6900</v>
      </c>
      <c r="G1879" s="2">
        <v>37312</v>
      </c>
      <c r="H1879" t="s">
        <v>6901</v>
      </c>
      <c r="I1879">
        <v>300000</v>
      </c>
      <c r="J1879" s="9" t="s">
        <v>36112</v>
      </c>
      <c r="K1879" s="9" t="str">
        <f t="shared" si="174"/>
        <v>否</v>
      </c>
      <c r="L1879" s="8">
        <v>1176082.07</v>
      </c>
      <c r="M1879" s="8">
        <v>0</v>
      </c>
      <c r="N1879" s="8">
        <v>43017.59</v>
      </c>
      <c r="O1879" s="8"/>
      <c r="P1879" s="8">
        <f t="shared" si="175"/>
        <v>43017.59</v>
      </c>
      <c r="Q1879" s="8">
        <v>1264291.46</v>
      </c>
      <c r="R1879" s="8">
        <v>0</v>
      </c>
      <c r="S1879" s="8">
        <v>47583.67</v>
      </c>
      <c r="T1879" s="8"/>
      <c r="U1879" s="8">
        <f t="shared" si="176"/>
        <v>47583.67</v>
      </c>
      <c r="V1879" s="8">
        <v>0</v>
      </c>
      <c r="W1879" s="8">
        <v>0</v>
      </c>
      <c r="X1879" s="8">
        <v>0</v>
      </c>
      <c r="Y1879" s="8"/>
      <c r="Z1879" s="8">
        <f t="shared" si="177"/>
        <v>0</v>
      </c>
      <c r="AA1879" s="8">
        <f t="shared" si="178"/>
        <v>90601.26</v>
      </c>
      <c r="AB1879" s="10">
        <v>40424</v>
      </c>
      <c r="AC1879" s="8" t="s">
        <v>37133</v>
      </c>
      <c r="AD1879" s="8" t="str">
        <f t="shared" si="179"/>
        <v>N</v>
      </c>
    </row>
    <row r="1880" spans="1:30" x14ac:dyDescent="0.15">
      <c r="A1880">
        <v>1878</v>
      </c>
      <c r="B1880" s="1" t="s">
        <v>6902</v>
      </c>
      <c r="C1880" s="1" t="s">
        <v>27117</v>
      </c>
      <c r="D1880" s="3" t="s">
        <v>35775</v>
      </c>
      <c r="E1880" s="3" t="s">
        <v>45511</v>
      </c>
      <c r="F1880" s="1" t="s">
        <v>6903</v>
      </c>
      <c r="G1880" s="2">
        <v>38329</v>
      </c>
      <c r="H1880" t="s">
        <v>1402</v>
      </c>
      <c r="I1880">
        <v>60000000</v>
      </c>
      <c r="J1880" s="9" t="s">
        <v>36118</v>
      </c>
      <c r="K1880" s="9" t="str">
        <f t="shared" si="174"/>
        <v>否</v>
      </c>
      <c r="L1880" s="8">
        <v>21320876.859999999</v>
      </c>
      <c r="M1880" s="8">
        <v>0</v>
      </c>
      <c r="N1880" s="8">
        <v>694722.08</v>
      </c>
      <c r="O1880" s="8"/>
      <c r="P1880" s="8">
        <f t="shared" si="175"/>
        <v>694722.08</v>
      </c>
      <c r="Q1880" s="8">
        <v>22876760.789999999</v>
      </c>
      <c r="R1880" s="8">
        <v>0</v>
      </c>
      <c r="S1880" s="8">
        <v>637351.96</v>
      </c>
      <c r="T1880" s="8"/>
      <c r="U1880" s="8">
        <f t="shared" si="176"/>
        <v>637351.96</v>
      </c>
      <c r="V1880" s="8">
        <v>27296348.879999999</v>
      </c>
      <c r="W1880" s="8">
        <v>0</v>
      </c>
      <c r="X1880" s="8">
        <v>733478.78</v>
      </c>
      <c r="Y1880" s="8"/>
      <c r="Z1880" s="8">
        <f t="shared" si="177"/>
        <v>733478.78</v>
      </c>
      <c r="AA1880" s="8">
        <f t="shared" si="178"/>
        <v>2065552.82</v>
      </c>
      <c r="AB1880" s="10">
        <v>42101</v>
      </c>
      <c r="AC1880" s="8" t="s">
        <v>37175</v>
      </c>
      <c r="AD1880" s="8" t="str">
        <f t="shared" si="179"/>
        <v>N</v>
      </c>
    </row>
    <row r="1881" spans="1:30" x14ac:dyDescent="0.15">
      <c r="A1881">
        <v>1879</v>
      </c>
      <c r="B1881" s="1" t="s">
        <v>6904</v>
      </c>
      <c r="C1881" s="1" t="s">
        <v>27118</v>
      </c>
      <c r="D1881" s="3" t="s">
        <v>34490</v>
      </c>
      <c r="E1881" s="3" t="s">
        <v>44636</v>
      </c>
      <c r="F1881" s="1" t="s">
        <v>6905</v>
      </c>
      <c r="G1881" s="2">
        <v>38253</v>
      </c>
      <c r="H1881" t="s">
        <v>4695</v>
      </c>
      <c r="I1881">
        <v>5000000</v>
      </c>
      <c r="J1881" s="9" t="s">
        <v>36125</v>
      </c>
      <c r="K1881" s="9" t="str">
        <f t="shared" si="174"/>
        <v>否</v>
      </c>
      <c r="L1881" s="8">
        <v>41056325.789999999</v>
      </c>
      <c r="M1881" s="8">
        <v>0</v>
      </c>
      <c r="N1881" s="8">
        <v>236033.99</v>
      </c>
      <c r="O1881" s="8">
        <v>0</v>
      </c>
      <c r="P1881" s="8">
        <f t="shared" si="175"/>
        <v>236033.99</v>
      </c>
      <c r="Q1881" s="8">
        <v>69500</v>
      </c>
      <c r="R1881" s="8">
        <v>0</v>
      </c>
      <c r="S1881" s="8">
        <v>9035</v>
      </c>
      <c r="T1881" s="8">
        <v>0</v>
      </c>
      <c r="U1881" s="8">
        <f t="shared" si="176"/>
        <v>9035</v>
      </c>
      <c r="V1881" s="8">
        <v>0</v>
      </c>
      <c r="W1881" s="8">
        <v>0</v>
      </c>
      <c r="X1881" s="8">
        <v>0</v>
      </c>
      <c r="Y1881" s="8">
        <v>0</v>
      </c>
      <c r="Z1881" s="8">
        <f t="shared" si="177"/>
        <v>0</v>
      </c>
      <c r="AA1881" s="8">
        <f t="shared" si="178"/>
        <v>245068.99</v>
      </c>
      <c r="AB1881" s="10"/>
      <c r="AC1881" s="8"/>
      <c r="AD1881" s="8" t="str">
        <f t="shared" si="179"/>
        <v>N</v>
      </c>
    </row>
    <row r="1882" spans="1:30" x14ac:dyDescent="0.15">
      <c r="A1882">
        <v>1880</v>
      </c>
      <c r="B1882" s="1" t="s">
        <v>6906</v>
      </c>
      <c r="C1882" s="1" t="s">
        <v>6907</v>
      </c>
      <c r="D1882" s="3" t="s">
        <v>35784</v>
      </c>
      <c r="E1882" s="3" t="s">
        <v>39984</v>
      </c>
      <c r="F1882" s="1" t="s">
        <v>6908</v>
      </c>
      <c r="G1882" s="2">
        <v>37084</v>
      </c>
      <c r="H1882" t="s">
        <v>6909</v>
      </c>
      <c r="I1882">
        <v>300000</v>
      </c>
      <c r="J1882" s="9" t="s">
        <v>36123</v>
      </c>
      <c r="K1882" s="9" t="str">
        <f t="shared" si="174"/>
        <v>否</v>
      </c>
      <c r="L1882" s="8">
        <v>4095857.67</v>
      </c>
      <c r="M1882" s="8">
        <v>0</v>
      </c>
      <c r="N1882" s="8">
        <v>100131.47</v>
      </c>
      <c r="O1882" s="8"/>
      <c r="P1882" s="8">
        <f t="shared" si="175"/>
        <v>100131.47</v>
      </c>
      <c r="Q1882" s="8">
        <v>3073947.17</v>
      </c>
      <c r="R1882" s="8">
        <v>0</v>
      </c>
      <c r="S1882" s="8">
        <v>91114.32</v>
      </c>
      <c r="T1882" s="8"/>
      <c r="U1882" s="8">
        <f t="shared" si="176"/>
        <v>91114.32</v>
      </c>
      <c r="V1882" s="8">
        <v>1519211.9</v>
      </c>
      <c r="W1882" s="8">
        <v>0</v>
      </c>
      <c r="X1882" s="8">
        <v>48798.36</v>
      </c>
      <c r="Y1882" s="8"/>
      <c r="Z1882" s="8">
        <f t="shared" si="177"/>
        <v>48798.36</v>
      </c>
      <c r="AA1882" s="8">
        <f t="shared" si="178"/>
        <v>240044.15000000002</v>
      </c>
      <c r="AB1882" s="10"/>
      <c r="AC1882" s="8"/>
      <c r="AD1882" s="8" t="str">
        <f t="shared" si="179"/>
        <v>N</v>
      </c>
    </row>
    <row r="1883" spans="1:30" x14ac:dyDescent="0.15">
      <c r="A1883">
        <v>1881</v>
      </c>
      <c r="B1883" s="1" t="s">
        <v>6910</v>
      </c>
      <c r="C1883" s="1" t="s">
        <v>27119</v>
      </c>
      <c r="D1883" s="3" t="s">
        <v>35797</v>
      </c>
      <c r="E1883" s="3" t="s">
        <v>38716</v>
      </c>
      <c r="F1883" s="1" t="s">
        <v>6911</v>
      </c>
      <c r="G1883" s="2">
        <v>37672</v>
      </c>
      <c r="H1883" t="s">
        <v>6912</v>
      </c>
      <c r="I1883">
        <v>5000000</v>
      </c>
      <c r="J1883" s="9" t="s">
        <v>36131</v>
      </c>
      <c r="K1883" s="9" t="str">
        <f t="shared" si="174"/>
        <v>否</v>
      </c>
      <c r="L1883" s="8">
        <v>297012.83</v>
      </c>
      <c r="M1883" s="8">
        <v>0</v>
      </c>
      <c r="N1883" s="8">
        <v>7836.99</v>
      </c>
      <c r="O1883" s="8">
        <v>3061.53</v>
      </c>
      <c r="P1883" s="8">
        <f t="shared" si="175"/>
        <v>10898.52</v>
      </c>
      <c r="Q1883" s="8">
        <v>887163.25</v>
      </c>
      <c r="R1883" s="8">
        <v>0</v>
      </c>
      <c r="S1883" s="8">
        <v>26660.03</v>
      </c>
      <c r="T1883" s="8">
        <v>9079.2099999999991</v>
      </c>
      <c r="U1883" s="8">
        <f t="shared" si="176"/>
        <v>35739.24</v>
      </c>
      <c r="V1883" s="8">
        <v>1399723.65</v>
      </c>
      <c r="W1883" s="8">
        <v>0</v>
      </c>
      <c r="X1883" s="8">
        <v>35975.550000000003</v>
      </c>
      <c r="Y1883" s="8">
        <v>4829.6400000000003</v>
      </c>
      <c r="Z1883" s="8">
        <f t="shared" si="177"/>
        <v>40805.19</v>
      </c>
      <c r="AA1883" s="8">
        <f t="shared" si="178"/>
        <v>87442.95</v>
      </c>
      <c r="AB1883" s="10"/>
      <c r="AC1883" s="8"/>
      <c r="AD1883" s="8" t="str">
        <f t="shared" si="179"/>
        <v>N</v>
      </c>
    </row>
    <row r="1884" spans="1:30" x14ac:dyDescent="0.15">
      <c r="A1884">
        <v>1882</v>
      </c>
      <c r="B1884" s="1" t="s">
        <v>6913</v>
      </c>
      <c r="C1884" s="1" t="s">
        <v>27120</v>
      </c>
      <c r="D1884" s="3" t="s">
        <v>35774</v>
      </c>
      <c r="E1884" s="3" t="s">
        <v>39788</v>
      </c>
      <c r="F1884" s="1" t="s">
        <v>6914</v>
      </c>
      <c r="G1884" s="2">
        <v>37582</v>
      </c>
      <c r="H1884" t="s">
        <v>6915</v>
      </c>
      <c r="I1884">
        <v>1086000</v>
      </c>
      <c r="J1884" s="9" t="s">
        <v>36123</v>
      </c>
      <c r="K1884" s="9" t="str">
        <f t="shared" si="174"/>
        <v>是</v>
      </c>
      <c r="L1884" s="8">
        <v>8908012.8800000008</v>
      </c>
      <c r="M1884" s="8">
        <v>2876580</v>
      </c>
      <c r="N1884" s="8">
        <v>0</v>
      </c>
      <c r="O1884" s="8"/>
      <c r="P1884" s="8">
        <f t="shared" si="175"/>
        <v>0</v>
      </c>
      <c r="Q1884" s="8">
        <v>13449962.310000001</v>
      </c>
      <c r="R1884" s="8">
        <v>2655400</v>
      </c>
      <c r="S1884" s="8">
        <v>65.099999999999994</v>
      </c>
      <c r="T1884" s="8"/>
      <c r="U1884" s="8">
        <f t="shared" si="176"/>
        <v>65.099999999999994</v>
      </c>
      <c r="V1884" s="8">
        <v>14004393.300000001</v>
      </c>
      <c r="W1884" s="8">
        <v>3837375</v>
      </c>
      <c r="X1884" s="8">
        <v>250.74</v>
      </c>
      <c r="Y1884" s="8"/>
      <c r="Z1884" s="8">
        <f t="shared" si="177"/>
        <v>250.74</v>
      </c>
      <c r="AA1884" s="8">
        <f t="shared" si="178"/>
        <v>315.84000000000003</v>
      </c>
      <c r="AB1884" s="10"/>
      <c r="AC1884" s="8"/>
      <c r="AD1884" s="8" t="str">
        <f t="shared" si="179"/>
        <v>N</v>
      </c>
    </row>
    <row r="1885" spans="1:30" x14ac:dyDescent="0.15">
      <c r="A1885">
        <v>1883</v>
      </c>
      <c r="B1885" s="1" t="s">
        <v>6916</v>
      </c>
      <c r="C1885" s="1" t="s">
        <v>27121</v>
      </c>
      <c r="D1885" s="3" t="s">
        <v>35772</v>
      </c>
      <c r="E1885" s="3" t="s">
        <v>38548</v>
      </c>
      <c r="F1885" s="1" t="s">
        <v>6917</v>
      </c>
      <c r="G1885" s="2">
        <v>37705</v>
      </c>
      <c r="H1885" t="s">
        <v>6918</v>
      </c>
      <c r="I1885">
        <v>500000</v>
      </c>
      <c r="J1885" s="9" t="s">
        <v>36127</v>
      </c>
      <c r="K1885" s="9" t="str">
        <f t="shared" si="174"/>
        <v>否</v>
      </c>
      <c r="L1885" s="8">
        <v>0</v>
      </c>
      <c r="M1885" s="8">
        <v>0</v>
      </c>
      <c r="N1885" s="8">
        <v>0</v>
      </c>
      <c r="O1885" s="8"/>
      <c r="P1885" s="8">
        <f t="shared" si="175"/>
        <v>0</v>
      </c>
      <c r="Q1885" s="8">
        <v>0</v>
      </c>
      <c r="R1885" s="8">
        <v>0</v>
      </c>
      <c r="S1885" s="8">
        <v>0</v>
      </c>
      <c r="T1885" s="8"/>
      <c r="U1885" s="8">
        <f t="shared" si="176"/>
        <v>0</v>
      </c>
      <c r="V1885" s="8">
        <v>0</v>
      </c>
      <c r="W1885" s="8">
        <v>0</v>
      </c>
      <c r="X1885" s="8">
        <v>0</v>
      </c>
      <c r="Y1885" s="8"/>
      <c r="Z1885" s="8">
        <f t="shared" si="177"/>
        <v>0</v>
      </c>
      <c r="AA1885" s="8">
        <f t="shared" si="178"/>
        <v>0</v>
      </c>
      <c r="AB1885" s="10"/>
      <c r="AC1885" s="8"/>
      <c r="AD1885" s="8" t="str">
        <f t="shared" si="179"/>
        <v>N</v>
      </c>
    </row>
    <row r="1886" spans="1:30" x14ac:dyDescent="0.15">
      <c r="A1886">
        <v>1884</v>
      </c>
      <c r="B1886" s="1" t="s">
        <v>6919</v>
      </c>
      <c r="C1886" s="1" t="s">
        <v>27122</v>
      </c>
      <c r="D1886" s="3" t="s">
        <v>35784</v>
      </c>
      <c r="E1886" s="3" t="s">
        <v>45865</v>
      </c>
      <c r="F1886" s="1" t="s">
        <v>6920</v>
      </c>
      <c r="G1886" s="2">
        <v>38285</v>
      </c>
      <c r="H1886" t="s">
        <v>2337</v>
      </c>
      <c r="I1886">
        <v>6000000</v>
      </c>
      <c r="J1886" s="9" t="s">
        <v>36118</v>
      </c>
      <c r="K1886" s="9" t="str">
        <f t="shared" si="174"/>
        <v>否</v>
      </c>
      <c r="L1886" s="8">
        <v>9591135.4600000009</v>
      </c>
      <c r="M1886" s="8">
        <v>0</v>
      </c>
      <c r="N1886" s="8">
        <v>383093.9</v>
      </c>
      <c r="O1886" s="8"/>
      <c r="P1886" s="8">
        <f t="shared" si="175"/>
        <v>383093.9</v>
      </c>
      <c r="Q1886" s="8">
        <v>4829652.2</v>
      </c>
      <c r="R1886" s="8">
        <v>0</v>
      </c>
      <c r="S1886" s="8">
        <v>209385.39</v>
      </c>
      <c r="T1886" s="8"/>
      <c r="U1886" s="8">
        <f t="shared" si="176"/>
        <v>209385.39</v>
      </c>
      <c r="V1886" s="8">
        <v>3408978.98</v>
      </c>
      <c r="W1886" s="8">
        <v>0</v>
      </c>
      <c r="X1886" s="8">
        <v>152667.94</v>
      </c>
      <c r="Y1886" s="8"/>
      <c r="Z1886" s="8">
        <f t="shared" si="177"/>
        <v>152667.94</v>
      </c>
      <c r="AA1886" s="8">
        <f t="shared" si="178"/>
        <v>745147.23</v>
      </c>
      <c r="AB1886" s="10"/>
      <c r="AC1886" s="8"/>
      <c r="AD1886" s="8" t="str">
        <f t="shared" si="179"/>
        <v>N</v>
      </c>
    </row>
    <row r="1887" spans="1:30" x14ac:dyDescent="0.15">
      <c r="A1887">
        <v>1885</v>
      </c>
      <c r="B1887" s="1" t="s">
        <v>6921</v>
      </c>
      <c r="C1887" s="1" t="s">
        <v>27123</v>
      </c>
      <c r="D1887" s="3" t="s">
        <v>35772</v>
      </c>
      <c r="E1887" s="3" t="s">
        <v>38147</v>
      </c>
      <c r="F1887" s="1" t="s">
        <v>6922</v>
      </c>
      <c r="G1887" s="2">
        <v>37260</v>
      </c>
      <c r="H1887" t="s">
        <v>6923</v>
      </c>
      <c r="I1887">
        <v>500000</v>
      </c>
      <c r="J1887" s="9" t="s">
        <v>36127</v>
      </c>
      <c r="K1887" s="9" t="str">
        <f t="shared" si="174"/>
        <v>否</v>
      </c>
      <c r="L1887" s="8">
        <v>2205588.09</v>
      </c>
      <c r="M1887" s="8">
        <v>0</v>
      </c>
      <c r="N1887" s="8">
        <v>35534.199999999997</v>
      </c>
      <c r="O1887" s="8"/>
      <c r="P1887" s="8">
        <f t="shared" si="175"/>
        <v>35534.199999999997</v>
      </c>
      <c r="Q1887" s="8">
        <v>1118409.03</v>
      </c>
      <c r="R1887" s="8">
        <v>0</v>
      </c>
      <c r="S1887" s="8">
        <v>35789.11</v>
      </c>
      <c r="T1887" s="8"/>
      <c r="U1887" s="8">
        <f t="shared" si="176"/>
        <v>35789.11</v>
      </c>
      <c r="V1887" s="8">
        <v>509227.18</v>
      </c>
      <c r="W1887" s="8">
        <v>0</v>
      </c>
      <c r="X1887" s="8">
        <v>24883.84</v>
      </c>
      <c r="Y1887" s="8"/>
      <c r="Z1887" s="8">
        <f t="shared" si="177"/>
        <v>24883.84</v>
      </c>
      <c r="AA1887" s="8">
        <f t="shared" si="178"/>
        <v>96207.15</v>
      </c>
      <c r="AB1887" s="10"/>
      <c r="AC1887" s="8"/>
      <c r="AD1887" s="8" t="str">
        <f t="shared" si="179"/>
        <v>N</v>
      </c>
    </row>
    <row r="1888" spans="1:30" x14ac:dyDescent="0.15">
      <c r="A1888">
        <v>1886</v>
      </c>
      <c r="B1888" s="1" t="s">
        <v>6924</v>
      </c>
      <c r="C1888" s="1" t="s">
        <v>27124</v>
      </c>
      <c r="D1888" s="3" t="s">
        <v>35774</v>
      </c>
      <c r="E1888" s="3" t="s">
        <v>45186</v>
      </c>
      <c r="F1888" s="1" t="s">
        <v>6925</v>
      </c>
      <c r="G1888" s="2">
        <v>37083</v>
      </c>
      <c r="H1888" t="s">
        <v>6926</v>
      </c>
      <c r="I1888">
        <v>180000</v>
      </c>
      <c r="J1888" s="9" t="s">
        <v>36141</v>
      </c>
      <c r="K1888" s="9" t="str">
        <f t="shared" si="174"/>
        <v>否</v>
      </c>
      <c r="L1888" s="8">
        <v>5939189.6299999999</v>
      </c>
      <c r="M1888" s="8">
        <v>0</v>
      </c>
      <c r="N1888" s="8">
        <v>180842.96</v>
      </c>
      <c r="O1888" s="8"/>
      <c r="P1888" s="8">
        <f t="shared" si="175"/>
        <v>180842.96</v>
      </c>
      <c r="Q1888" s="8">
        <v>6164305.9299999997</v>
      </c>
      <c r="R1888" s="8">
        <v>0</v>
      </c>
      <c r="S1888" s="8">
        <v>185732.93</v>
      </c>
      <c r="T1888" s="8"/>
      <c r="U1888" s="8">
        <f t="shared" si="176"/>
        <v>185732.93</v>
      </c>
      <c r="V1888" s="8">
        <v>8680089.5700000003</v>
      </c>
      <c r="W1888" s="8">
        <v>0</v>
      </c>
      <c r="X1888" s="8">
        <v>255562.51</v>
      </c>
      <c r="Y1888" s="8"/>
      <c r="Z1888" s="8">
        <f t="shared" si="177"/>
        <v>255562.51</v>
      </c>
      <c r="AA1888" s="8">
        <f t="shared" si="178"/>
        <v>622138.4</v>
      </c>
      <c r="AB1888" s="10"/>
      <c r="AC1888" s="8"/>
      <c r="AD1888" s="8" t="str">
        <f t="shared" si="179"/>
        <v>N</v>
      </c>
    </row>
    <row r="1889" spans="1:30" x14ac:dyDescent="0.15">
      <c r="A1889">
        <v>1887</v>
      </c>
      <c r="B1889" s="1" t="s">
        <v>6927</v>
      </c>
      <c r="C1889" s="1" t="s">
        <v>27125</v>
      </c>
      <c r="D1889" s="3" t="s">
        <v>35797</v>
      </c>
      <c r="E1889" s="3" t="s">
        <v>39566</v>
      </c>
      <c r="F1889" s="1" t="s">
        <v>6928</v>
      </c>
      <c r="G1889" s="2">
        <v>36245</v>
      </c>
      <c r="H1889" t="s">
        <v>6929</v>
      </c>
      <c r="I1889">
        <v>3200000</v>
      </c>
      <c r="J1889" s="9" t="s">
        <v>36140</v>
      </c>
      <c r="K1889" s="9" t="str">
        <f t="shared" si="174"/>
        <v>否</v>
      </c>
      <c r="L1889" s="8">
        <v>10322444.380000001</v>
      </c>
      <c r="M1889" s="8">
        <v>0</v>
      </c>
      <c r="N1889" s="8">
        <v>22545.47</v>
      </c>
      <c r="O1889" s="8"/>
      <c r="P1889" s="8">
        <f t="shared" si="175"/>
        <v>22545.47</v>
      </c>
      <c r="Q1889" s="8">
        <v>10882649.27</v>
      </c>
      <c r="R1889" s="8">
        <v>0</v>
      </c>
      <c r="S1889" s="8">
        <v>32721.3</v>
      </c>
      <c r="T1889" s="8"/>
      <c r="U1889" s="8">
        <f t="shared" si="176"/>
        <v>32721.3</v>
      </c>
      <c r="V1889" s="8">
        <v>9730379.3599999994</v>
      </c>
      <c r="W1889" s="8">
        <v>0</v>
      </c>
      <c r="X1889" s="8">
        <v>34836.39</v>
      </c>
      <c r="Y1889" s="8"/>
      <c r="Z1889" s="8">
        <f t="shared" si="177"/>
        <v>34836.39</v>
      </c>
      <c r="AA1889" s="8">
        <f t="shared" si="178"/>
        <v>90103.16</v>
      </c>
      <c r="AB1889" s="10">
        <v>40604</v>
      </c>
      <c r="AC1889" s="8" t="s">
        <v>37133</v>
      </c>
      <c r="AD1889" s="8" t="str">
        <f t="shared" si="179"/>
        <v>N</v>
      </c>
    </row>
    <row r="1890" spans="1:30" x14ac:dyDescent="0.15">
      <c r="A1890">
        <v>1888</v>
      </c>
      <c r="B1890" s="1" t="s">
        <v>6930</v>
      </c>
      <c r="C1890" s="1" t="s">
        <v>27126</v>
      </c>
      <c r="D1890" s="3" t="s">
        <v>34485</v>
      </c>
      <c r="E1890" s="3" t="s">
        <v>39543</v>
      </c>
      <c r="F1890" s="1" t="s">
        <v>6931</v>
      </c>
      <c r="G1890" s="2">
        <v>36459</v>
      </c>
      <c r="H1890" t="s">
        <v>6932</v>
      </c>
      <c r="I1890">
        <v>410000</v>
      </c>
      <c r="J1890" s="9" t="s">
        <v>36140</v>
      </c>
      <c r="K1890" s="9" t="str">
        <f t="shared" si="174"/>
        <v>否</v>
      </c>
      <c r="L1890" s="8"/>
      <c r="M1890" s="8"/>
      <c r="N1890" s="8"/>
      <c r="O1890" s="8"/>
      <c r="P1890" s="8">
        <f t="shared" si="175"/>
        <v>0</v>
      </c>
      <c r="Q1890" s="8"/>
      <c r="R1890" s="8"/>
      <c r="S1890" s="8"/>
      <c r="T1890" s="8"/>
      <c r="U1890" s="8">
        <f t="shared" si="176"/>
        <v>0</v>
      </c>
      <c r="V1890" s="8">
        <v>161759.54</v>
      </c>
      <c r="W1890" s="8">
        <v>0</v>
      </c>
      <c r="X1890" s="8">
        <v>19718.59</v>
      </c>
      <c r="Y1890" s="8"/>
      <c r="Z1890" s="8">
        <f t="shared" si="177"/>
        <v>19718.59</v>
      </c>
      <c r="AA1890" s="8">
        <f t="shared" si="178"/>
        <v>19718.59</v>
      </c>
      <c r="AB1890" s="10"/>
      <c r="AC1890" s="8"/>
      <c r="AD1890" s="8" t="str">
        <f t="shared" si="179"/>
        <v>N</v>
      </c>
    </row>
    <row r="1891" spans="1:30" x14ac:dyDescent="0.15">
      <c r="A1891">
        <v>1889</v>
      </c>
      <c r="B1891" s="1" t="s">
        <v>6933</v>
      </c>
      <c r="C1891" s="1" t="s">
        <v>27127</v>
      </c>
      <c r="D1891" s="3" t="s">
        <v>35772</v>
      </c>
      <c r="E1891" s="3" t="s">
        <v>38397</v>
      </c>
      <c r="F1891" s="1" t="s">
        <v>6934</v>
      </c>
      <c r="G1891" s="2">
        <v>38085</v>
      </c>
      <c r="H1891" t="s">
        <v>2596</v>
      </c>
      <c r="I1891">
        <v>500000</v>
      </c>
      <c r="J1891" s="9" t="s">
        <v>36127</v>
      </c>
      <c r="K1891" s="9" t="str">
        <f t="shared" si="174"/>
        <v>否</v>
      </c>
      <c r="L1891" s="8">
        <v>21462788.039999999</v>
      </c>
      <c r="M1891" s="8">
        <v>0</v>
      </c>
      <c r="N1891" s="8">
        <v>58400.19</v>
      </c>
      <c r="O1891" s="8">
        <v>45704.26</v>
      </c>
      <c r="P1891" s="8">
        <f t="shared" si="175"/>
        <v>104104.45000000001</v>
      </c>
      <c r="Q1891" s="8">
        <v>20475969.829999998</v>
      </c>
      <c r="R1891" s="8">
        <v>0</v>
      </c>
      <c r="S1891" s="8">
        <v>53577.54</v>
      </c>
      <c r="T1891" s="8">
        <v>34647.21</v>
      </c>
      <c r="U1891" s="8">
        <f t="shared" si="176"/>
        <v>88224.75</v>
      </c>
      <c r="V1891" s="8">
        <v>17915103.68</v>
      </c>
      <c r="W1891" s="8">
        <v>0</v>
      </c>
      <c r="X1891" s="8">
        <v>45076.97</v>
      </c>
      <c r="Y1891" s="8">
        <v>0</v>
      </c>
      <c r="Z1891" s="8">
        <f t="shared" si="177"/>
        <v>45076.97</v>
      </c>
      <c r="AA1891" s="8">
        <f t="shared" si="178"/>
        <v>237406.17</v>
      </c>
      <c r="AB1891" s="10"/>
      <c r="AC1891" s="8"/>
      <c r="AD1891" s="8" t="str">
        <f t="shared" si="179"/>
        <v>N</v>
      </c>
    </row>
    <row r="1892" spans="1:30" x14ac:dyDescent="0.15">
      <c r="A1892">
        <v>1890</v>
      </c>
      <c r="B1892" s="1" t="s">
        <v>6935</v>
      </c>
      <c r="C1892" s="1" t="s">
        <v>27128</v>
      </c>
      <c r="D1892" s="3" t="s">
        <v>35775</v>
      </c>
      <c r="E1892" s="3" t="s">
        <v>39983</v>
      </c>
      <c r="F1892" s="1" t="s">
        <v>6936</v>
      </c>
      <c r="G1892" s="2">
        <v>36333</v>
      </c>
      <c r="H1892" t="s">
        <v>6937</v>
      </c>
      <c r="I1892">
        <v>500000</v>
      </c>
      <c r="J1892" s="9" t="s">
        <v>36123</v>
      </c>
      <c r="K1892" s="9" t="str">
        <f t="shared" si="174"/>
        <v>否</v>
      </c>
      <c r="L1892" s="8">
        <v>13145657.48</v>
      </c>
      <c r="M1892" s="8">
        <v>0</v>
      </c>
      <c r="N1892" s="8">
        <v>641477.81999999995</v>
      </c>
      <c r="O1892" s="8"/>
      <c r="P1892" s="8">
        <f t="shared" si="175"/>
        <v>641477.81999999995</v>
      </c>
      <c r="Q1892" s="8">
        <v>13537309.369999999</v>
      </c>
      <c r="R1892" s="8">
        <v>0</v>
      </c>
      <c r="S1892" s="8">
        <v>736302.39</v>
      </c>
      <c r="T1892" s="8"/>
      <c r="U1892" s="8">
        <f t="shared" si="176"/>
        <v>736302.39</v>
      </c>
      <c r="V1892" s="8">
        <v>12752065.369999999</v>
      </c>
      <c r="W1892" s="8">
        <v>0</v>
      </c>
      <c r="X1892" s="8">
        <v>777379.44</v>
      </c>
      <c r="Y1892" s="8"/>
      <c r="Z1892" s="8">
        <f t="shared" si="177"/>
        <v>777379.44</v>
      </c>
      <c r="AA1892" s="8">
        <f t="shared" si="178"/>
        <v>2155159.65</v>
      </c>
      <c r="AB1892" s="10"/>
      <c r="AC1892" s="8"/>
      <c r="AD1892" s="8" t="str">
        <f t="shared" si="179"/>
        <v>N</v>
      </c>
    </row>
    <row r="1893" spans="1:30" x14ac:dyDescent="0.15">
      <c r="A1893">
        <v>1891</v>
      </c>
      <c r="B1893" s="1" t="s">
        <v>6938</v>
      </c>
      <c r="C1893" s="1" t="s">
        <v>27129</v>
      </c>
      <c r="D1893" s="3" t="s">
        <v>35797</v>
      </c>
      <c r="E1893" s="3" t="s">
        <v>38715</v>
      </c>
      <c r="F1893" s="1" t="s">
        <v>6939</v>
      </c>
      <c r="G1893" s="2">
        <v>38063</v>
      </c>
      <c r="H1893" t="s">
        <v>6940</v>
      </c>
      <c r="I1893">
        <v>500000</v>
      </c>
      <c r="J1893" s="9" t="s">
        <v>36131</v>
      </c>
      <c r="K1893" s="9" t="str">
        <f t="shared" si="174"/>
        <v>否</v>
      </c>
      <c r="L1893" s="8">
        <v>4099320.6</v>
      </c>
      <c r="M1893" s="8">
        <v>0</v>
      </c>
      <c r="N1893" s="8">
        <v>145048.49</v>
      </c>
      <c r="O1893" s="8">
        <v>41605.089999999997</v>
      </c>
      <c r="P1893" s="8">
        <f t="shared" si="175"/>
        <v>186653.58</v>
      </c>
      <c r="Q1893" s="8">
        <v>2632679.5</v>
      </c>
      <c r="R1893" s="8">
        <v>0</v>
      </c>
      <c r="S1893" s="8">
        <v>67284.28</v>
      </c>
      <c r="T1893" s="8">
        <v>26659.29</v>
      </c>
      <c r="U1893" s="8">
        <f t="shared" si="176"/>
        <v>93943.57</v>
      </c>
      <c r="V1893" s="8">
        <v>62521.37</v>
      </c>
      <c r="W1893" s="8">
        <v>0</v>
      </c>
      <c r="X1893" s="8">
        <v>2500.88</v>
      </c>
      <c r="Y1893" s="8">
        <v>828.31</v>
      </c>
      <c r="Z1893" s="8">
        <f t="shared" si="177"/>
        <v>3329.19</v>
      </c>
      <c r="AA1893" s="8">
        <f t="shared" si="178"/>
        <v>283926.34000000003</v>
      </c>
      <c r="AB1893" s="10"/>
      <c r="AC1893" s="8"/>
      <c r="AD1893" s="8" t="str">
        <f t="shared" si="179"/>
        <v>N</v>
      </c>
    </row>
    <row r="1894" spans="1:30" x14ac:dyDescent="0.15">
      <c r="A1894">
        <v>1892</v>
      </c>
      <c r="B1894" s="1" t="s">
        <v>6941</v>
      </c>
      <c r="C1894" s="1" t="s">
        <v>27130</v>
      </c>
      <c r="D1894" s="3" t="s">
        <v>35784</v>
      </c>
      <c r="E1894" s="3" t="s">
        <v>41965</v>
      </c>
      <c r="F1894" s="1" t="s">
        <v>6942</v>
      </c>
      <c r="G1894" s="2">
        <v>35779</v>
      </c>
      <c r="H1894" t="s">
        <v>6943</v>
      </c>
      <c r="I1894">
        <v>5000000</v>
      </c>
      <c r="J1894" s="9" t="s">
        <v>36122</v>
      </c>
      <c r="K1894" s="9" t="str">
        <f t="shared" si="174"/>
        <v>否</v>
      </c>
      <c r="L1894" s="8">
        <v>51509152.280000001</v>
      </c>
      <c r="M1894" s="8">
        <v>0</v>
      </c>
      <c r="N1894" s="8">
        <v>1673510.78</v>
      </c>
      <c r="O1894" s="8"/>
      <c r="P1894" s="8">
        <f t="shared" si="175"/>
        <v>1673510.78</v>
      </c>
      <c r="Q1894" s="8">
        <v>44909647.270000003</v>
      </c>
      <c r="R1894" s="8">
        <v>0</v>
      </c>
      <c r="S1894" s="8">
        <v>1221336.77</v>
      </c>
      <c r="T1894" s="8"/>
      <c r="U1894" s="8">
        <f t="shared" si="176"/>
        <v>1221336.77</v>
      </c>
      <c r="V1894" s="8">
        <v>57257611.990000002</v>
      </c>
      <c r="W1894" s="8">
        <v>0</v>
      </c>
      <c r="X1894" s="8">
        <v>1693730.1</v>
      </c>
      <c r="Y1894" s="8"/>
      <c r="Z1894" s="8">
        <f t="shared" si="177"/>
        <v>1693730.1</v>
      </c>
      <c r="AA1894" s="8">
        <f t="shared" si="178"/>
        <v>4588577.6500000004</v>
      </c>
      <c r="AB1894" s="10">
        <v>41645</v>
      </c>
      <c r="AC1894" s="8" t="s">
        <v>37123</v>
      </c>
      <c r="AD1894" s="8" t="str">
        <f t="shared" si="179"/>
        <v>N</v>
      </c>
    </row>
    <row r="1895" spans="1:30" x14ac:dyDescent="0.15">
      <c r="A1895">
        <v>1893</v>
      </c>
      <c r="B1895" s="1" t="s">
        <v>6944</v>
      </c>
      <c r="C1895" s="1" t="s">
        <v>27131</v>
      </c>
      <c r="D1895" s="3" t="s">
        <v>35774</v>
      </c>
      <c r="E1895" s="3" t="s">
        <v>39787</v>
      </c>
      <c r="F1895" s="1" t="s">
        <v>6945</v>
      </c>
      <c r="G1895" s="2">
        <v>37034</v>
      </c>
      <c r="H1895" t="s">
        <v>6946</v>
      </c>
      <c r="I1895">
        <v>316000</v>
      </c>
      <c r="J1895" s="9" t="s">
        <v>36123</v>
      </c>
      <c r="K1895" s="9" t="str">
        <f t="shared" si="174"/>
        <v>否</v>
      </c>
      <c r="L1895" s="8">
        <v>394500</v>
      </c>
      <c r="M1895" s="8">
        <v>0</v>
      </c>
      <c r="N1895" s="8">
        <v>11880.71</v>
      </c>
      <c r="O1895" s="8"/>
      <c r="P1895" s="8">
        <f t="shared" si="175"/>
        <v>11880.71</v>
      </c>
      <c r="Q1895" s="8">
        <v>949555.54</v>
      </c>
      <c r="R1895" s="8">
        <v>0</v>
      </c>
      <c r="S1895" s="8">
        <v>30718.53</v>
      </c>
      <c r="T1895" s="8"/>
      <c r="U1895" s="8">
        <f t="shared" si="176"/>
        <v>30718.53</v>
      </c>
      <c r="V1895" s="8">
        <v>212651.28</v>
      </c>
      <c r="W1895" s="8">
        <v>0</v>
      </c>
      <c r="X1895" s="8">
        <v>7666.47</v>
      </c>
      <c r="Y1895" s="8"/>
      <c r="Z1895" s="8">
        <f t="shared" si="177"/>
        <v>7666.47</v>
      </c>
      <c r="AA1895" s="8">
        <f t="shared" si="178"/>
        <v>50265.71</v>
      </c>
      <c r="AB1895" s="10"/>
      <c r="AC1895" s="8"/>
      <c r="AD1895" s="8" t="str">
        <f t="shared" si="179"/>
        <v>N</v>
      </c>
    </row>
    <row r="1896" spans="1:30" x14ac:dyDescent="0.15">
      <c r="A1896">
        <v>1894</v>
      </c>
      <c r="B1896" s="1" t="s">
        <v>6947</v>
      </c>
      <c r="C1896" s="1" t="s">
        <v>27132</v>
      </c>
      <c r="D1896" s="3" t="s">
        <v>35778</v>
      </c>
      <c r="E1896" s="3" t="s">
        <v>39786</v>
      </c>
      <c r="F1896" s="1" t="s">
        <v>6948</v>
      </c>
      <c r="G1896" s="2">
        <v>37361</v>
      </c>
      <c r="H1896" t="s">
        <v>6949</v>
      </c>
      <c r="I1896">
        <v>100000</v>
      </c>
      <c r="J1896" s="9" t="s">
        <v>36123</v>
      </c>
      <c r="K1896" s="9" t="str">
        <f t="shared" si="174"/>
        <v>否</v>
      </c>
      <c r="L1896" s="8">
        <v>359841.86</v>
      </c>
      <c r="M1896" s="8">
        <v>0</v>
      </c>
      <c r="N1896" s="8">
        <v>4884</v>
      </c>
      <c r="O1896" s="8"/>
      <c r="P1896" s="8">
        <f t="shared" si="175"/>
        <v>4884</v>
      </c>
      <c r="Q1896" s="8">
        <v>374653.48</v>
      </c>
      <c r="R1896" s="8">
        <v>0</v>
      </c>
      <c r="S1896" s="8">
        <v>8179.85</v>
      </c>
      <c r="T1896" s="8"/>
      <c r="U1896" s="8">
        <f t="shared" si="176"/>
        <v>8179.85</v>
      </c>
      <c r="V1896" s="8">
        <v>1116462.69</v>
      </c>
      <c r="W1896" s="8">
        <v>0</v>
      </c>
      <c r="X1896" s="8">
        <v>13769.36</v>
      </c>
      <c r="Y1896" s="8"/>
      <c r="Z1896" s="8">
        <f t="shared" si="177"/>
        <v>13769.36</v>
      </c>
      <c r="AA1896" s="8">
        <f t="shared" si="178"/>
        <v>26833.21</v>
      </c>
      <c r="AB1896" s="10"/>
      <c r="AC1896" s="8"/>
      <c r="AD1896" s="8" t="str">
        <f t="shared" si="179"/>
        <v>N</v>
      </c>
    </row>
    <row r="1897" spans="1:30" x14ac:dyDescent="0.15">
      <c r="A1897">
        <v>1895</v>
      </c>
      <c r="B1897" s="1" t="s">
        <v>6950</v>
      </c>
      <c r="C1897" s="1" t="s">
        <v>27133</v>
      </c>
      <c r="D1897" s="3" t="s">
        <v>35780</v>
      </c>
      <c r="E1897" s="3" t="s">
        <v>38134</v>
      </c>
      <c r="F1897" s="1" t="s">
        <v>6951</v>
      </c>
      <c r="G1897" s="2">
        <v>37467</v>
      </c>
      <c r="H1897" t="s">
        <v>6952</v>
      </c>
      <c r="I1897">
        <v>3000000</v>
      </c>
      <c r="J1897" s="9" t="s">
        <v>36127</v>
      </c>
      <c r="K1897" s="9" t="str">
        <f t="shared" si="174"/>
        <v>否</v>
      </c>
      <c r="L1897" s="8">
        <v>5331433.75</v>
      </c>
      <c r="M1897" s="8">
        <v>0</v>
      </c>
      <c r="N1897" s="8">
        <v>132696.54</v>
      </c>
      <c r="O1897" s="8">
        <v>26668.55</v>
      </c>
      <c r="P1897" s="8">
        <f t="shared" si="175"/>
        <v>159365.09</v>
      </c>
      <c r="Q1897" s="8">
        <v>11950962.949999999</v>
      </c>
      <c r="R1897" s="8">
        <v>0</v>
      </c>
      <c r="S1897" s="8">
        <v>62385.52</v>
      </c>
      <c r="T1897" s="8">
        <v>59883.18</v>
      </c>
      <c r="U1897" s="8">
        <f t="shared" si="176"/>
        <v>122268.7</v>
      </c>
      <c r="V1897" s="8">
        <v>12694428.34</v>
      </c>
      <c r="W1897" s="8">
        <v>0</v>
      </c>
      <c r="X1897" s="8">
        <v>139003.74</v>
      </c>
      <c r="Y1897" s="8">
        <v>63472.14</v>
      </c>
      <c r="Z1897" s="8">
        <f t="shared" si="177"/>
        <v>202475.88</v>
      </c>
      <c r="AA1897" s="8">
        <f t="shared" si="178"/>
        <v>484109.67</v>
      </c>
      <c r="AB1897" s="10"/>
      <c r="AC1897" s="8"/>
      <c r="AD1897" s="8" t="str">
        <f t="shared" si="179"/>
        <v>N</v>
      </c>
    </row>
    <row r="1898" spans="1:30" x14ac:dyDescent="0.15">
      <c r="A1898">
        <v>1896</v>
      </c>
      <c r="B1898" s="1" t="s">
        <v>6953</v>
      </c>
      <c r="C1898" s="1" t="s">
        <v>27134</v>
      </c>
      <c r="D1898" s="3" t="s">
        <v>35773</v>
      </c>
      <c r="E1898" s="3" t="s">
        <v>38391</v>
      </c>
      <c r="F1898" s="1" t="s">
        <v>6954</v>
      </c>
      <c r="G1898" s="2">
        <v>35674</v>
      </c>
      <c r="H1898" t="s">
        <v>6955</v>
      </c>
      <c r="I1898">
        <v>12000000</v>
      </c>
      <c r="J1898" s="9" t="s">
        <v>36127</v>
      </c>
      <c r="K1898" s="9" t="str">
        <f t="shared" si="174"/>
        <v>否</v>
      </c>
      <c r="L1898" s="8">
        <v>9410491.8300000001</v>
      </c>
      <c r="M1898" s="8">
        <v>0</v>
      </c>
      <c r="N1898" s="8">
        <v>205261.1</v>
      </c>
      <c r="O1898" s="8"/>
      <c r="P1898" s="8">
        <f t="shared" si="175"/>
        <v>205261.1</v>
      </c>
      <c r="Q1898" s="8">
        <v>4418940.67</v>
      </c>
      <c r="R1898" s="8">
        <v>0</v>
      </c>
      <c r="S1898" s="8">
        <v>90944.45</v>
      </c>
      <c r="T1898" s="8"/>
      <c r="U1898" s="8">
        <f t="shared" si="176"/>
        <v>90944.45</v>
      </c>
      <c r="V1898" s="8">
        <v>2226020.87</v>
      </c>
      <c r="W1898" s="8">
        <v>0</v>
      </c>
      <c r="X1898" s="8">
        <v>42736.97</v>
      </c>
      <c r="Y1898" s="8"/>
      <c r="Z1898" s="8">
        <f t="shared" si="177"/>
        <v>42736.97</v>
      </c>
      <c r="AA1898" s="8">
        <f t="shared" si="178"/>
        <v>338942.52</v>
      </c>
      <c r="AB1898" s="10"/>
      <c r="AC1898" s="8"/>
      <c r="AD1898" s="8" t="str">
        <f t="shared" si="179"/>
        <v>N</v>
      </c>
    </row>
    <row r="1899" spans="1:30" x14ac:dyDescent="0.15">
      <c r="A1899">
        <v>1897</v>
      </c>
      <c r="B1899" s="1" t="s">
        <v>6956</v>
      </c>
      <c r="C1899" s="1" t="s">
        <v>27135</v>
      </c>
      <c r="D1899" s="3" t="s">
        <v>35774</v>
      </c>
      <c r="E1899" s="3" t="s">
        <v>44713</v>
      </c>
      <c r="F1899" s="1" t="s">
        <v>6957</v>
      </c>
      <c r="G1899" s="2">
        <v>38104</v>
      </c>
      <c r="H1899" t="s">
        <v>6958</v>
      </c>
      <c r="I1899">
        <v>500000</v>
      </c>
      <c r="J1899" s="9" t="s">
        <v>36125</v>
      </c>
      <c r="K1899" s="9" t="str">
        <f t="shared" si="174"/>
        <v>是</v>
      </c>
      <c r="L1899" s="8">
        <v>216794.88</v>
      </c>
      <c r="M1899" s="8">
        <v>60715980.719999999</v>
      </c>
      <c r="N1899" s="8">
        <v>1561.29</v>
      </c>
      <c r="O1899" s="8">
        <v>816234.34</v>
      </c>
      <c r="P1899" s="8">
        <f t="shared" si="175"/>
        <v>817795.63</v>
      </c>
      <c r="Q1899" s="8">
        <v>482576.92</v>
      </c>
      <c r="R1899" s="8">
        <v>3545675.62</v>
      </c>
      <c r="S1899" s="8">
        <v>156606.26</v>
      </c>
      <c r="T1899" s="8">
        <v>165317.9</v>
      </c>
      <c r="U1899" s="8">
        <f t="shared" si="176"/>
        <v>321924.16000000003</v>
      </c>
      <c r="V1899" s="8">
        <v>1160207.69</v>
      </c>
      <c r="W1899" s="8">
        <v>1910289.15</v>
      </c>
      <c r="X1899" s="8">
        <v>0</v>
      </c>
      <c r="Y1899" s="8">
        <v>5215.03</v>
      </c>
      <c r="Z1899" s="8">
        <f t="shared" si="177"/>
        <v>5215.03</v>
      </c>
      <c r="AA1899" s="8">
        <f t="shared" si="178"/>
        <v>1144934.82</v>
      </c>
      <c r="AB1899" s="10"/>
      <c r="AC1899" s="8"/>
      <c r="AD1899" s="8" t="str">
        <f t="shared" si="179"/>
        <v>N</v>
      </c>
    </row>
    <row r="1900" spans="1:30" x14ac:dyDescent="0.15">
      <c r="A1900">
        <v>1898</v>
      </c>
      <c r="B1900" s="1" t="s">
        <v>6959</v>
      </c>
      <c r="C1900" s="1" t="s">
        <v>27136</v>
      </c>
      <c r="D1900" s="3" t="s">
        <v>35791</v>
      </c>
      <c r="E1900" s="3" t="s">
        <v>39542</v>
      </c>
      <c r="F1900" s="1" t="s">
        <v>6960</v>
      </c>
      <c r="G1900" s="2">
        <v>39150</v>
      </c>
      <c r="H1900" t="s">
        <v>6961</v>
      </c>
      <c r="I1900">
        <v>76080000</v>
      </c>
      <c r="J1900" s="9" t="s">
        <v>36140</v>
      </c>
      <c r="K1900" s="9" t="str">
        <f t="shared" si="174"/>
        <v>否</v>
      </c>
      <c r="L1900" s="8">
        <v>64662569.380000003</v>
      </c>
      <c r="M1900" s="8">
        <v>0</v>
      </c>
      <c r="N1900" s="8">
        <v>4414195.4400000004</v>
      </c>
      <c r="O1900" s="8"/>
      <c r="P1900" s="8">
        <f t="shared" si="175"/>
        <v>4414195.4400000004</v>
      </c>
      <c r="Q1900" s="8">
        <v>118274906.7</v>
      </c>
      <c r="R1900" s="8">
        <v>0</v>
      </c>
      <c r="S1900" s="8">
        <v>9585485.3300000001</v>
      </c>
      <c r="T1900" s="8"/>
      <c r="U1900" s="8">
        <f t="shared" si="176"/>
        <v>9585485.3300000001</v>
      </c>
      <c r="V1900" s="8">
        <v>142217209.83000001</v>
      </c>
      <c r="W1900" s="8">
        <v>0</v>
      </c>
      <c r="X1900" s="8">
        <v>13418310.91</v>
      </c>
      <c r="Y1900" s="8"/>
      <c r="Z1900" s="8">
        <f t="shared" si="177"/>
        <v>13418310.91</v>
      </c>
      <c r="AA1900" s="8">
        <f t="shared" si="178"/>
        <v>27417991.68</v>
      </c>
      <c r="AB1900" s="10"/>
      <c r="AC1900" s="8"/>
      <c r="AD1900" s="8" t="str">
        <f t="shared" si="179"/>
        <v>Y</v>
      </c>
    </row>
    <row r="1901" spans="1:30" x14ac:dyDescent="0.15">
      <c r="A1901">
        <v>1899</v>
      </c>
      <c r="B1901" s="1" t="s">
        <v>6962</v>
      </c>
      <c r="C1901" s="1" t="s">
        <v>27137</v>
      </c>
      <c r="D1901" s="3" t="s">
        <v>35780</v>
      </c>
      <c r="E1901" s="3" t="s">
        <v>38713</v>
      </c>
      <c r="F1901" s="1" t="s">
        <v>6963</v>
      </c>
      <c r="G1901" s="2">
        <v>36586</v>
      </c>
      <c r="H1901" t="s">
        <v>6964</v>
      </c>
      <c r="I1901">
        <v>10479000</v>
      </c>
      <c r="J1901" s="9" t="s">
        <v>36131</v>
      </c>
      <c r="K1901" s="9" t="str">
        <f t="shared" si="174"/>
        <v>否</v>
      </c>
      <c r="L1901" s="8">
        <v>13173803.48</v>
      </c>
      <c r="M1901" s="8">
        <v>0</v>
      </c>
      <c r="N1901" s="8">
        <v>23874.23</v>
      </c>
      <c r="O1901" s="8"/>
      <c r="P1901" s="8">
        <f t="shared" si="175"/>
        <v>23874.23</v>
      </c>
      <c r="Q1901" s="8">
        <v>12763098.939999999</v>
      </c>
      <c r="R1901" s="8">
        <v>0</v>
      </c>
      <c r="S1901" s="8">
        <v>183437.13</v>
      </c>
      <c r="T1901" s="8"/>
      <c r="U1901" s="8">
        <f t="shared" si="176"/>
        <v>183437.13</v>
      </c>
      <c r="V1901" s="8">
        <v>14809411.42</v>
      </c>
      <c r="W1901" s="8">
        <v>0</v>
      </c>
      <c r="X1901" s="8">
        <v>189235.52</v>
      </c>
      <c r="Y1901" s="8"/>
      <c r="Z1901" s="8">
        <f t="shared" si="177"/>
        <v>189235.52</v>
      </c>
      <c r="AA1901" s="8">
        <f t="shared" si="178"/>
        <v>396546.88</v>
      </c>
      <c r="AB1901" s="10"/>
      <c r="AC1901" s="8"/>
      <c r="AD1901" s="8" t="str">
        <f t="shared" si="179"/>
        <v>N</v>
      </c>
    </row>
    <row r="1902" spans="1:30" x14ac:dyDescent="0.15">
      <c r="A1902">
        <v>1900</v>
      </c>
      <c r="B1902" s="1" t="s">
        <v>6965</v>
      </c>
      <c r="C1902" s="1" t="s">
        <v>6966</v>
      </c>
      <c r="D1902" s="3" t="s">
        <v>35775</v>
      </c>
      <c r="E1902" s="3" t="s">
        <v>46382</v>
      </c>
      <c r="F1902" s="1" t="s">
        <v>6967</v>
      </c>
      <c r="G1902" s="2">
        <v>37209</v>
      </c>
      <c r="H1902" t="s">
        <v>6968</v>
      </c>
      <c r="I1902">
        <v>500000</v>
      </c>
      <c r="J1902" s="9" t="s">
        <v>36111</v>
      </c>
      <c r="K1902" s="9" t="str">
        <f t="shared" si="174"/>
        <v>否</v>
      </c>
      <c r="L1902" s="8">
        <v>1424776.49</v>
      </c>
      <c r="M1902" s="8">
        <v>0</v>
      </c>
      <c r="N1902" s="8">
        <v>45080.4</v>
      </c>
      <c r="O1902" s="8"/>
      <c r="P1902" s="8">
        <f t="shared" si="175"/>
        <v>45080.4</v>
      </c>
      <c r="Q1902" s="8">
        <v>1551771.77</v>
      </c>
      <c r="R1902" s="8">
        <v>0</v>
      </c>
      <c r="S1902" s="8">
        <v>44283.97</v>
      </c>
      <c r="T1902" s="8"/>
      <c r="U1902" s="8">
        <f t="shared" si="176"/>
        <v>44283.97</v>
      </c>
      <c r="V1902" s="8">
        <v>1204864.1100000001</v>
      </c>
      <c r="W1902" s="8">
        <v>0</v>
      </c>
      <c r="X1902" s="8">
        <v>36671.47</v>
      </c>
      <c r="Y1902" s="8"/>
      <c r="Z1902" s="8">
        <f t="shared" si="177"/>
        <v>36671.47</v>
      </c>
      <c r="AA1902" s="8">
        <f t="shared" si="178"/>
        <v>126035.84</v>
      </c>
      <c r="AB1902" s="10"/>
      <c r="AC1902" s="8"/>
      <c r="AD1902" s="8" t="str">
        <f t="shared" si="179"/>
        <v>N</v>
      </c>
    </row>
    <row r="1903" spans="1:30" x14ac:dyDescent="0.15">
      <c r="A1903">
        <v>1901</v>
      </c>
      <c r="B1903" s="1" t="s">
        <v>6969</v>
      </c>
      <c r="C1903" s="1" t="s">
        <v>27138</v>
      </c>
      <c r="D1903" s="3" t="s">
        <v>35774</v>
      </c>
      <c r="E1903" s="3" t="s">
        <v>44935</v>
      </c>
      <c r="F1903" s="1" t="s">
        <v>6970</v>
      </c>
      <c r="G1903" s="2">
        <v>38146</v>
      </c>
      <c r="H1903" t="s">
        <v>6971</v>
      </c>
      <c r="I1903">
        <v>500000</v>
      </c>
      <c r="J1903" s="9" t="s">
        <v>36125</v>
      </c>
      <c r="K1903" s="9" t="str">
        <f t="shared" si="174"/>
        <v>是</v>
      </c>
      <c r="L1903" s="8">
        <v>1950730.47</v>
      </c>
      <c r="M1903" s="8">
        <v>18662540.449999999</v>
      </c>
      <c r="N1903" s="8">
        <v>0</v>
      </c>
      <c r="O1903" s="8">
        <v>144292.9</v>
      </c>
      <c r="P1903" s="8">
        <f t="shared" si="175"/>
        <v>144292.9</v>
      </c>
      <c r="Q1903" s="8">
        <v>1767421.58</v>
      </c>
      <c r="R1903" s="8">
        <v>18044485.850000001</v>
      </c>
      <c r="S1903" s="8">
        <v>0</v>
      </c>
      <c r="T1903" s="8">
        <v>148610.39000000001</v>
      </c>
      <c r="U1903" s="8">
        <f t="shared" si="176"/>
        <v>148610.39000000001</v>
      </c>
      <c r="V1903" s="8">
        <v>3489906.42</v>
      </c>
      <c r="W1903" s="8">
        <v>17604806</v>
      </c>
      <c r="X1903" s="8">
        <v>16126.86</v>
      </c>
      <c r="Y1903" s="8">
        <v>158414.91</v>
      </c>
      <c r="Z1903" s="8">
        <f t="shared" si="177"/>
        <v>174541.77000000002</v>
      </c>
      <c r="AA1903" s="8">
        <f t="shared" si="178"/>
        <v>467445.06000000006</v>
      </c>
      <c r="AB1903" s="10"/>
      <c r="AC1903" s="8"/>
      <c r="AD1903" s="8" t="str">
        <f t="shared" si="179"/>
        <v>N</v>
      </c>
    </row>
    <row r="1904" spans="1:30" x14ac:dyDescent="0.15">
      <c r="A1904">
        <v>1902</v>
      </c>
      <c r="B1904" s="1" t="s">
        <v>6972</v>
      </c>
      <c r="C1904" s="1" t="s">
        <v>27139</v>
      </c>
      <c r="D1904" s="3" t="s">
        <v>35782</v>
      </c>
      <c r="E1904" s="3" t="s">
        <v>38627</v>
      </c>
      <c r="F1904" s="1" t="s">
        <v>6973</v>
      </c>
      <c r="G1904" s="2">
        <v>37573</v>
      </c>
      <c r="H1904" t="s">
        <v>6974</v>
      </c>
      <c r="I1904">
        <v>1000000</v>
      </c>
      <c r="J1904" s="9" t="s">
        <v>36127</v>
      </c>
      <c r="K1904" s="9" t="str">
        <f t="shared" si="174"/>
        <v>否</v>
      </c>
      <c r="L1904" s="8">
        <v>703800.73</v>
      </c>
      <c r="M1904" s="8">
        <v>0</v>
      </c>
      <c r="N1904" s="8">
        <v>45759.38</v>
      </c>
      <c r="O1904" s="8">
        <v>5755.91</v>
      </c>
      <c r="P1904" s="8">
        <f t="shared" si="175"/>
        <v>51515.289999999994</v>
      </c>
      <c r="Q1904" s="8">
        <v>434945.81</v>
      </c>
      <c r="R1904" s="8">
        <v>0</v>
      </c>
      <c r="S1904" s="8">
        <v>28423.119999999999</v>
      </c>
      <c r="T1904" s="8">
        <v>3497.07</v>
      </c>
      <c r="U1904" s="8">
        <f t="shared" si="176"/>
        <v>31920.19</v>
      </c>
      <c r="V1904" s="8">
        <v>282908.56</v>
      </c>
      <c r="W1904" s="8">
        <v>0</v>
      </c>
      <c r="X1904" s="8">
        <v>26753.03</v>
      </c>
      <c r="Y1904" s="8">
        <v>1485.26</v>
      </c>
      <c r="Z1904" s="8">
        <f t="shared" si="177"/>
        <v>28238.289999999997</v>
      </c>
      <c r="AA1904" s="8">
        <f t="shared" si="178"/>
        <v>111673.76999999999</v>
      </c>
      <c r="AB1904" s="10"/>
      <c r="AC1904" s="8"/>
      <c r="AD1904" s="8" t="str">
        <f t="shared" si="179"/>
        <v>N</v>
      </c>
    </row>
    <row r="1905" spans="1:30" x14ac:dyDescent="0.15">
      <c r="A1905">
        <v>1903</v>
      </c>
      <c r="B1905" s="1" t="s">
        <v>6975</v>
      </c>
      <c r="C1905" s="1" t="s">
        <v>27140</v>
      </c>
      <c r="D1905" s="3" t="s">
        <v>35772</v>
      </c>
      <c r="E1905" s="3" t="s">
        <v>39145</v>
      </c>
      <c r="F1905" s="1" t="s">
        <v>6976</v>
      </c>
      <c r="G1905" s="2">
        <v>37684</v>
      </c>
      <c r="H1905" t="s">
        <v>6977</v>
      </c>
      <c r="I1905">
        <v>820000</v>
      </c>
      <c r="J1905" s="9" t="s">
        <v>36112</v>
      </c>
      <c r="K1905" s="9" t="str">
        <f t="shared" si="174"/>
        <v>否</v>
      </c>
      <c r="L1905" s="8">
        <v>0</v>
      </c>
      <c r="M1905" s="8">
        <v>0</v>
      </c>
      <c r="N1905" s="8">
        <v>0</v>
      </c>
      <c r="O1905" s="8"/>
      <c r="P1905" s="8">
        <f t="shared" si="175"/>
        <v>0</v>
      </c>
      <c r="Q1905" s="8">
        <v>0</v>
      </c>
      <c r="R1905" s="8">
        <v>0</v>
      </c>
      <c r="S1905" s="8">
        <v>0</v>
      </c>
      <c r="T1905" s="8"/>
      <c r="U1905" s="8">
        <f t="shared" si="176"/>
        <v>0</v>
      </c>
      <c r="V1905" s="8">
        <v>0</v>
      </c>
      <c r="W1905" s="8">
        <v>0</v>
      </c>
      <c r="X1905" s="8">
        <v>0</v>
      </c>
      <c r="Y1905" s="8"/>
      <c r="Z1905" s="8">
        <f t="shared" si="177"/>
        <v>0</v>
      </c>
      <c r="AA1905" s="8">
        <f t="shared" si="178"/>
        <v>0</v>
      </c>
      <c r="AB1905" s="10"/>
      <c r="AC1905" s="8"/>
      <c r="AD1905" s="8" t="str">
        <f t="shared" si="179"/>
        <v>N</v>
      </c>
    </row>
    <row r="1906" spans="1:30" x14ac:dyDescent="0.15">
      <c r="A1906">
        <v>1904</v>
      </c>
      <c r="B1906" s="1" t="s">
        <v>6978</v>
      </c>
      <c r="C1906" s="1" t="s">
        <v>27141</v>
      </c>
      <c r="D1906" s="3" t="s">
        <v>35772</v>
      </c>
      <c r="E1906" s="3" t="s">
        <v>38539</v>
      </c>
      <c r="F1906" s="1" t="s">
        <v>6979</v>
      </c>
      <c r="G1906" s="2">
        <v>37685</v>
      </c>
      <c r="H1906" t="s">
        <v>6980</v>
      </c>
      <c r="I1906">
        <v>260000</v>
      </c>
      <c r="J1906" s="9" t="s">
        <v>36127</v>
      </c>
      <c r="K1906" s="9" t="str">
        <f t="shared" si="174"/>
        <v>否</v>
      </c>
      <c r="L1906" s="8">
        <v>731280.3</v>
      </c>
      <c r="M1906" s="8">
        <v>0</v>
      </c>
      <c r="N1906" s="8">
        <v>38773.99</v>
      </c>
      <c r="O1906" s="8"/>
      <c r="P1906" s="8">
        <f t="shared" si="175"/>
        <v>38773.99</v>
      </c>
      <c r="Q1906" s="8">
        <v>432196.59</v>
      </c>
      <c r="R1906" s="8">
        <v>0</v>
      </c>
      <c r="S1906" s="8">
        <v>16995.48</v>
      </c>
      <c r="T1906" s="8"/>
      <c r="U1906" s="8">
        <f t="shared" si="176"/>
        <v>16995.48</v>
      </c>
      <c r="V1906" s="8">
        <v>380316.24</v>
      </c>
      <c r="W1906" s="8">
        <v>0</v>
      </c>
      <c r="X1906" s="8">
        <v>3744.83</v>
      </c>
      <c r="Y1906" s="8"/>
      <c r="Z1906" s="8">
        <f t="shared" si="177"/>
        <v>3744.83</v>
      </c>
      <c r="AA1906" s="8">
        <f t="shared" si="178"/>
        <v>59514.3</v>
      </c>
      <c r="AB1906" s="10"/>
      <c r="AC1906" s="8"/>
      <c r="AD1906" s="8" t="str">
        <f t="shared" si="179"/>
        <v>N</v>
      </c>
    </row>
    <row r="1907" spans="1:30" x14ac:dyDescent="0.15">
      <c r="A1907">
        <v>1905</v>
      </c>
      <c r="B1907" s="1" t="s">
        <v>6981</v>
      </c>
      <c r="C1907" s="1" t="s">
        <v>27142</v>
      </c>
      <c r="D1907" s="3" t="s">
        <v>35772</v>
      </c>
      <c r="E1907" s="3" t="s">
        <v>38390</v>
      </c>
      <c r="F1907" s="1" t="s">
        <v>6982</v>
      </c>
      <c r="G1907" s="2">
        <v>37644</v>
      </c>
      <c r="H1907" t="s">
        <v>6983</v>
      </c>
      <c r="I1907">
        <v>1000000</v>
      </c>
      <c r="J1907" s="9" t="s">
        <v>36127</v>
      </c>
      <c r="K1907" s="9" t="str">
        <f t="shared" si="174"/>
        <v>否</v>
      </c>
      <c r="L1907" s="8">
        <v>2334.61</v>
      </c>
      <c r="M1907" s="8">
        <v>0</v>
      </c>
      <c r="N1907" s="8">
        <v>396.89</v>
      </c>
      <c r="O1907" s="8">
        <v>56.52</v>
      </c>
      <c r="P1907" s="8">
        <f t="shared" si="175"/>
        <v>453.40999999999997</v>
      </c>
      <c r="Q1907" s="8">
        <v>4630.78</v>
      </c>
      <c r="R1907" s="8">
        <v>0</v>
      </c>
      <c r="S1907" s="8">
        <v>787.22</v>
      </c>
      <c r="T1907" s="8">
        <v>48.37</v>
      </c>
      <c r="U1907" s="8">
        <f t="shared" si="176"/>
        <v>835.59</v>
      </c>
      <c r="V1907" s="8">
        <v>4598.3</v>
      </c>
      <c r="W1907" s="8">
        <v>0</v>
      </c>
      <c r="X1907" s="8">
        <v>781.7</v>
      </c>
      <c r="Y1907" s="8">
        <v>16.89</v>
      </c>
      <c r="Z1907" s="8">
        <f t="shared" si="177"/>
        <v>798.59</v>
      </c>
      <c r="AA1907" s="8">
        <f t="shared" si="178"/>
        <v>2087.59</v>
      </c>
      <c r="AB1907" s="10"/>
      <c r="AC1907" s="8"/>
      <c r="AD1907" s="8" t="str">
        <f t="shared" si="179"/>
        <v>N</v>
      </c>
    </row>
    <row r="1908" spans="1:30" x14ac:dyDescent="0.15">
      <c r="A1908">
        <v>1906</v>
      </c>
      <c r="B1908" s="1" t="s">
        <v>6984</v>
      </c>
      <c r="C1908" s="1" t="s">
        <v>27143</v>
      </c>
      <c r="D1908" s="3" t="s">
        <v>35774</v>
      </c>
      <c r="E1908" s="3" t="s">
        <v>39974</v>
      </c>
      <c r="F1908" s="1" t="s">
        <v>6985</v>
      </c>
      <c r="G1908" s="2">
        <v>37031</v>
      </c>
      <c r="H1908" t="s">
        <v>6986</v>
      </c>
      <c r="I1908">
        <v>10000000</v>
      </c>
      <c r="J1908" s="9" t="s">
        <v>36123</v>
      </c>
      <c r="K1908" s="9" t="str">
        <f t="shared" si="174"/>
        <v>否</v>
      </c>
      <c r="L1908" s="8">
        <v>19690479.289999999</v>
      </c>
      <c r="M1908" s="8">
        <v>0</v>
      </c>
      <c r="N1908" s="8">
        <v>530769.21</v>
      </c>
      <c r="O1908" s="8"/>
      <c r="P1908" s="8">
        <f t="shared" si="175"/>
        <v>530769.21</v>
      </c>
      <c r="Q1908" s="8">
        <v>17563273.109999999</v>
      </c>
      <c r="R1908" s="8">
        <v>0</v>
      </c>
      <c r="S1908" s="8">
        <v>583092.87</v>
      </c>
      <c r="T1908" s="8"/>
      <c r="U1908" s="8">
        <f t="shared" si="176"/>
        <v>583092.87</v>
      </c>
      <c r="V1908" s="8">
        <v>24639106.260000002</v>
      </c>
      <c r="W1908" s="8">
        <v>0</v>
      </c>
      <c r="X1908" s="8">
        <v>1246515.3500000001</v>
      </c>
      <c r="Y1908" s="8"/>
      <c r="Z1908" s="8">
        <f t="shared" si="177"/>
        <v>1246515.3500000001</v>
      </c>
      <c r="AA1908" s="8">
        <f t="shared" si="178"/>
        <v>2360377.4300000002</v>
      </c>
      <c r="AB1908" s="10"/>
      <c r="AC1908" s="8"/>
      <c r="AD1908" s="8" t="str">
        <f t="shared" si="179"/>
        <v>N</v>
      </c>
    </row>
    <row r="1909" spans="1:30" x14ac:dyDescent="0.15">
      <c r="A1909">
        <v>1907</v>
      </c>
      <c r="B1909" s="1" t="s">
        <v>6987</v>
      </c>
      <c r="C1909" s="1" t="s">
        <v>27144</v>
      </c>
      <c r="D1909" s="3" t="s">
        <v>35772</v>
      </c>
      <c r="E1909" s="3" t="s">
        <v>44934</v>
      </c>
      <c r="F1909" s="1" t="s">
        <v>6988</v>
      </c>
      <c r="G1909" s="2">
        <v>37386</v>
      </c>
      <c r="H1909" t="s">
        <v>6989</v>
      </c>
      <c r="I1909">
        <v>13431600</v>
      </c>
      <c r="J1909" s="9" t="s">
        <v>36125</v>
      </c>
      <c r="K1909" s="9" t="str">
        <f t="shared" si="174"/>
        <v>否</v>
      </c>
      <c r="L1909" s="8">
        <v>0</v>
      </c>
      <c r="M1909" s="8">
        <v>0</v>
      </c>
      <c r="N1909" s="8">
        <v>0</v>
      </c>
      <c r="O1909" s="8">
        <v>0</v>
      </c>
      <c r="P1909" s="8">
        <f t="shared" si="175"/>
        <v>0</v>
      </c>
      <c r="Q1909" s="8">
        <v>0</v>
      </c>
      <c r="R1909" s="8">
        <v>0</v>
      </c>
      <c r="S1909" s="8">
        <v>0</v>
      </c>
      <c r="T1909" s="8">
        <v>0</v>
      </c>
      <c r="U1909" s="8">
        <f t="shared" si="176"/>
        <v>0</v>
      </c>
      <c r="V1909" s="8">
        <v>0</v>
      </c>
      <c r="W1909" s="8">
        <v>0</v>
      </c>
      <c r="X1909" s="8">
        <v>0</v>
      </c>
      <c r="Y1909" s="8">
        <v>0</v>
      </c>
      <c r="Z1909" s="8">
        <f t="shared" si="177"/>
        <v>0</v>
      </c>
      <c r="AA1909" s="8">
        <f t="shared" si="178"/>
        <v>0</v>
      </c>
      <c r="AB1909" s="10"/>
      <c r="AC1909" s="8"/>
      <c r="AD1909" s="8" t="str">
        <f t="shared" si="179"/>
        <v>N</v>
      </c>
    </row>
    <row r="1910" spans="1:30" x14ac:dyDescent="0.15">
      <c r="A1910">
        <v>1908</v>
      </c>
      <c r="B1910" s="1" t="s">
        <v>6990</v>
      </c>
      <c r="C1910" s="1" t="s">
        <v>27145</v>
      </c>
      <c r="D1910" s="3" t="s">
        <v>35772</v>
      </c>
      <c r="E1910" s="3" t="s">
        <v>37975</v>
      </c>
      <c r="F1910" s="1" t="s">
        <v>6991</v>
      </c>
      <c r="G1910" s="2">
        <v>37630</v>
      </c>
      <c r="H1910" t="s">
        <v>6992</v>
      </c>
      <c r="I1910">
        <v>500000</v>
      </c>
      <c r="J1910" s="9" t="s">
        <v>36127</v>
      </c>
      <c r="K1910" s="9" t="str">
        <f t="shared" si="174"/>
        <v>否</v>
      </c>
      <c r="L1910" s="8">
        <v>116564.11</v>
      </c>
      <c r="M1910" s="8">
        <v>0</v>
      </c>
      <c r="N1910" s="8">
        <v>370.45</v>
      </c>
      <c r="O1910" s="8">
        <v>779.05</v>
      </c>
      <c r="P1910" s="8">
        <f t="shared" si="175"/>
        <v>1149.5</v>
      </c>
      <c r="Q1910" s="8">
        <v>178252.13</v>
      </c>
      <c r="R1910" s="8">
        <v>0</v>
      </c>
      <c r="S1910" s="8">
        <v>2317.4299999999998</v>
      </c>
      <c r="T1910" s="8">
        <v>0</v>
      </c>
      <c r="U1910" s="8">
        <f t="shared" si="176"/>
        <v>2317.4299999999998</v>
      </c>
      <c r="V1910" s="8">
        <v>321499.59999999998</v>
      </c>
      <c r="W1910" s="8">
        <v>0</v>
      </c>
      <c r="X1910" s="8">
        <v>8548.86</v>
      </c>
      <c r="Y1910" s="8">
        <v>0</v>
      </c>
      <c r="Z1910" s="8">
        <f t="shared" si="177"/>
        <v>8548.86</v>
      </c>
      <c r="AA1910" s="8">
        <f t="shared" si="178"/>
        <v>12015.79</v>
      </c>
      <c r="AB1910" s="10"/>
      <c r="AC1910" s="8"/>
      <c r="AD1910" s="8" t="str">
        <f t="shared" si="179"/>
        <v>N</v>
      </c>
    </row>
    <row r="1911" spans="1:30" x14ac:dyDescent="0.15">
      <c r="A1911">
        <v>1909</v>
      </c>
      <c r="B1911" s="1" t="s">
        <v>6993</v>
      </c>
      <c r="C1911" s="1" t="s">
        <v>27146</v>
      </c>
      <c r="D1911" s="3" t="s">
        <v>35782</v>
      </c>
      <c r="E1911" s="3" t="s">
        <v>37974</v>
      </c>
      <c r="F1911" s="1" t="s">
        <v>6994</v>
      </c>
      <c r="G1911" s="2">
        <v>37747</v>
      </c>
      <c r="H1911" t="s">
        <v>6995</v>
      </c>
      <c r="I1911">
        <v>300000</v>
      </c>
      <c r="J1911" s="9" t="s">
        <v>36127</v>
      </c>
      <c r="K1911" s="9" t="str">
        <f t="shared" si="174"/>
        <v>否</v>
      </c>
      <c r="L1911" s="8">
        <v>2814493.95</v>
      </c>
      <c r="M1911" s="8">
        <v>0</v>
      </c>
      <c r="N1911" s="8">
        <v>97265.29</v>
      </c>
      <c r="O1911" s="8"/>
      <c r="P1911" s="8">
        <f t="shared" si="175"/>
        <v>97265.29</v>
      </c>
      <c r="Q1911" s="8">
        <v>728025.55</v>
      </c>
      <c r="R1911" s="8">
        <v>0</v>
      </c>
      <c r="S1911" s="8">
        <v>25353.01</v>
      </c>
      <c r="T1911" s="8"/>
      <c r="U1911" s="8">
        <f t="shared" si="176"/>
        <v>25353.01</v>
      </c>
      <c r="V1911" s="8">
        <v>471592.99</v>
      </c>
      <c r="W1911" s="8">
        <v>0</v>
      </c>
      <c r="X1911" s="8">
        <v>15994.28</v>
      </c>
      <c r="Y1911" s="8"/>
      <c r="Z1911" s="8">
        <f t="shared" si="177"/>
        <v>15994.28</v>
      </c>
      <c r="AA1911" s="8">
        <f t="shared" si="178"/>
        <v>138612.57999999999</v>
      </c>
      <c r="AB1911" s="10"/>
      <c r="AC1911" s="8"/>
      <c r="AD1911" s="8" t="str">
        <f t="shared" si="179"/>
        <v>N</v>
      </c>
    </row>
    <row r="1912" spans="1:30" x14ac:dyDescent="0.15">
      <c r="A1912">
        <v>1910</v>
      </c>
      <c r="B1912" s="1" t="s">
        <v>6996</v>
      </c>
      <c r="C1912" s="1" t="s">
        <v>27147</v>
      </c>
      <c r="D1912" s="3" t="s">
        <v>34483</v>
      </c>
      <c r="E1912" s="3" t="s">
        <v>44633</v>
      </c>
      <c r="F1912" s="1" t="s">
        <v>6997</v>
      </c>
      <c r="G1912" s="2">
        <v>37947</v>
      </c>
      <c r="H1912" t="s">
        <v>6998</v>
      </c>
      <c r="I1912">
        <v>150000</v>
      </c>
      <c r="J1912" s="9" t="s">
        <v>36125</v>
      </c>
      <c r="K1912" s="9" t="str">
        <f t="shared" si="174"/>
        <v>否</v>
      </c>
      <c r="L1912" s="8">
        <v>1422707.72</v>
      </c>
      <c r="M1912" s="8">
        <v>0</v>
      </c>
      <c r="N1912" s="8">
        <v>31525.43</v>
      </c>
      <c r="O1912" s="8"/>
      <c r="P1912" s="8">
        <f t="shared" si="175"/>
        <v>31525.43</v>
      </c>
      <c r="Q1912" s="8">
        <v>404158.56</v>
      </c>
      <c r="R1912" s="8">
        <v>0</v>
      </c>
      <c r="S1912" s="8">
        <v>12034.91</v>
      </c>
      <c r="T1912" s="8"/>
      <c r="U1912" s="8">
        <f t="shared" si="176"/>
        <v>12034.91</v>
      </c>
      <c r="V1912" s="8">
        <v>526817.48</v>
      </c>
      <c r="W1912" s="8">
        <v>0</v>
      </c>
      <c r="X1912" s="8">
        <v>18743.86</v>
      </c>
      <c r="Y1912" s="8"/>
      <c r="Z1912" s="8">
        <f t="shared" si="177"/>
        <v>18743.86</v>
      </c>
      <c r="AA1912" s="8">
        <f t="shared" si="178"/>
        <v>62304.2</v>
      </c>
      <c r="AB1912" s="10"/>
      <c r="AC1912" s="8"/>
      <c r="AD1912" s="8" t="str">
        <f t="shared" si="179"/>
        <v>N</v>
      </c>
    </row>
    <row r="1913" spans="1:30" x14ac:dyDescent="0.15">
      <c r="A1913">
        <v>1911</v>
      </c>
      <c r="B1913" s="1" t="s">
        <v>6999</v>
      </c>
      <c r="C1913" s="1" t="s">
        <v>27148</v>
      </c>
      <c r="D1913" s="3" t="s">
        <v>35789</v>
      </c>
      <c r="E1913" s="3" t="s">
        <v>38538</v>
      </c>
      <c r="F1913" s="1" t="s">
        <v>6637</v>
      </c>
      <c r="G1913" s="2">
        <v>35605</v>
      </c>
      <c r="H1913" t="s">
        <v>7000</v>
      </c>
      <c r="I1913">
        <v>5680000</v>
      </c>
      <c r="J1913" s="9" t="s">
        <v>36127</v>
      </c>
      <c r="K1913" s="9" t="str">
        <f t="shared" si="174"/>
        <v>否</v>
      </c>
      <c r="L1913" s="8">
        <v>0</v>
      </c>
      <c r="M1913" s="8">
        <v>0</v>
      </c>
      <c r="N1913" s="8">
        <v>0</v>
      </c>
      <c r="O1913" s="8"/>
      <c r="P1913" s="8">
        <f t="shared" si="175"/>
        <v>0</v>
      </c>
      <c r="Q1913" s="8">
        <v>0</v>
      </c>
      <c r="R1913" s="8">
        <v>0</v>
      </c>
      <c r="S1913" s="8">
        <v>0</v>
      </c>
      <c r="T1913" s="8"/>
      <c r="U1913" s="8">
        <f t="shared" si="176"/>
        <v>0</v>
      </c>
      <c r="V1913" s="8">
        <v>0</v>
      </c>
      <c r="W1913" s="8">
        <v>0</v>
      </c>
      <c r="X1913" s="8">
        <v>0</v>
      </c>
      <c r="Y1913" s="8"/>
      <c r="Z1913" s="8">
        <f t="shared" si="177"/>
        <v>0</v>
      </c>
      <c r="AA1913" s="8">
        <f t="shared" si="178"/>
        <v>0</v>
      </c>
      <c r="AB1913" s="10"/>
      <c r="AC1913" s="8"/>
      <c r="AD1913" s="8" t="str">
        <f t="shared" si="179"/>
        <v>N</v>
      </c>
    </row>
    <row r="1914" spans="1:30" x14ac:dyDescent="0.15">
      <c r="A1914">
        <v>1912</v>
      </c>
      <c r="B1914" s="1" t="s">
        <v>7001</v>
      </c>
      <c r="C1914" s="1" t="s">
        <v>27149</v>
      </c>
      <c r="D1914" s="3" t="s">
        <v>35774</v>
      </c>
      <c r="E1914" s="3" t="s">
        <v>44933</v>
      </c>
      <c r="F1914" s="1" t="s">
        <v>7002</v>
      </c>
      <c r="G1914" s="2">
        <v>36631</v>
      </c>
      <c r="H1914" t="s">
        <v>7003</v>
      </c>
      <c r="I1914">
        <v>700000</v>
      </c>
      <c r="J1914" s="9" t="s">
        <v>36125</v>
      </c>
      <c r="K1914" s="9" t="str">
        <f t="shared" si="174"/>
        <v>是</v>
      </c>
      <c r="L1914" s="8">
        <v>372781.96</v>
      </c>
      <c r="M1914" s="8">
        <v>0</v>
      </c>
      <c r="N1914" s="8">
        <v>15989.14</v>
      </c>
      <c r="O1914" s="8"/>
      <c r="P1914" s="8">
        <f t="shared" si="175"/>
        <v>15989.14</v>
      </c>
      <c r="Q1914" s="8">
        <v>175943.59</v>
      </c>
      <c r="R1914" s="8">
        <v>0</v>
      </c>
      <c r="S1914" s="8">
        <v>4128.07</v>
      </c>
      <c r="T1914" s="8"/>
      <c r="U1914" s="8">
        <f t="shared" si="176"/>
        <v>4128.07</v>
      </c>
      <c r="V1914" s="8">
        <v>235529.91</v>
      </c>
      <c r="W1914" s="8">
        <v>48263.040000000001</v>
      </c>
      <c r="X1914" s="8">
        <v>4508.92</v>
      </c>
      <c r="Y1914" s="8"/>
      <c r="Z1914" s="8">
        <f t="shared" si="177"/>
        <v>4508.92</v>
      </c>
      <c r="AA1914" s="8">
        <f t="shared" si="178"/>
        <v>24626.129999999997</v>
      </c>
      <c r="AB1914" s="10"/>
      <c r="AC1914" s="8"/>
      <c r="AD1914" s="8" t="str">
        <f t="shared" si="179"/>
        <v>N</v>
      </c>
    </row>
    <row r="1915" spans="1:30" x14ac:dyDescent="0.15">
      <c r="A1915">
        <v>1913</v>
      </c>
      <c r="B1915" s="1" t="s">
        <v>7004</v>
      </c>
      <c r="C1915" s="1" t="s">
        <v>27150</v>
      </c>
      <c r="D1915" s="3" t="s">
        <v>35772</v>
      </c>
      <c r="E1915" s="3" t="s">
        <v>38384</v>
      </c>
      <c r="F1915" s="1" t="s">
        <v>7005</v>
      </c>
      <c r="G1915" s="2">
        <v>37032</v>
      </c>
      <c r="H1915" t="s">
        <v>7006</v>
      </c>
      <c r="I1915">
        <v>500000</v>
      </c>
      <c r="J1915" s="9" t="s">
        <v>36127</v>
      </c>
      <c r="K1915" s="9" t="str">
        <f t="shared" si="174"/>
        <v>否</v>
      </c>
      <c r="L1915" s="8">
        <v>3583247.01</v>
      </c>
      <c r="M1915" s="8">
        <v>0</v>
      </c>
      <c r="N1915" s="8">
        <v>14254.54</v>
      </c>
      <c r="O1915" s="8"/>
      <c r="P1915" s="8">
        <f t="shared" si="175"/>
        <v>14254.54</v>
      </c>
      <c r="Q1915" s="8">
        <v>945098.76</v>
      </c>
      <c r="R1915" s="8">
        <v>0</v>
      </c>
      <c r="S1915" s="8">
        <v>4210.3999999999996</v>
      </c>
      <c r="T1915" s="8"/>
      <c r="U1915" s="8">
        <f t="shared" si="176"/>
        <v>4210.3999999999996</v>
      </c>
      <c r="V1915" s="8">
        <v>261685.47</v>
      </c>
      <c r="W1915" s="8">
        <v>0</v>
      </c>
      <c r="X1915" s="8">
        <v>1102.92</v>
      </c>
      <c r="Y1915" s="8"/>
      <c r="Z1915" s="8">
        <f t="shared" si="177"/>
        <v>1102.92</v>
      </c>
      <c r="AA1915" s="8">
        <f t="shared" si="178"/>
        <v>19567.86</v>
      </c>
      <c r="AB1915" s="10"/>
      <c r="AC1915" s="8"/>
      <c r="AD1915" s="8" t="str">
        <f t="shared" si="179"/>
        <v>N</v>
      </c>
    </row>
    <row r="1916" spans="1:30" x14ac:dyDescent="0.15">
      <c r="A1916">
        <v>1914</v>
      </c>
      <c r="B1916" s="1" t="s">
        <v>7007</v>
      </c>
      <c r="C1916" s="1" t="s">
        <v>27151</v>
      </c>
      <c r="D1916" s="3" t="s">
        <v>35797</v>
      </c>
      <c r="E1916" s="3" t="s">
        <v>39133</v>
      </c>
      <c r="F1916" s="1" t="s">
        <v>7008</v>
      </c>
      <c r="G1916" s="2">
        <v>37752</v>
      </c>
      <c r="H1916" t="s">
        <v>7009</v>
      </c>
      <c r="I1916">
        <v>10182000</v>
      </c>
      <c r="J1916" s="9" t="s">
        <v>36112</v>
      </c>
      <c r="K1916" s="9" t="str">
        <f t="shared" si="174"/>
        <v>是</v>
      </c>
      <c r="L1916" s="8">
        <v>244706948.87</v>
      </c>
      <c r="M1916" s="8">
        <v>0</v>
      </c>
      <c r="N1916" s="8">
        <v>14143619.92</v>
      </c>
      <c r="O1916" s="8"/>
      <c r="P1916" s="8">
        <f t="shared" si="175"/>
        <v>14143619.92</v>
      </c>
      <c r="Q1916" s="8">
        <v>221845522.97</v>
      </c>
      <c r="R1916" s="8">
        <v>0</v>
      </c>
      <c r="S1916" s="8">
        <v>11707858.74</v>
      </c>
      <c r="T1916" s="8"/>
      <c r="U1916" s="8">
        <f t="shared" si="176"/>
        <v>11707858.74</v>
      </c>
      <c r="V1916" s="8">
        <v>275451526.69</v>
      </c>
      <c r="W1916" s="8">
        <v>99055.25</v>
      </c>
      <c r="X1916" s="8">
        <v>9198470.9800000004</v>
      </c>
      <c r="Y1916" s="8"/>
      <c r="Z1916" s="8">
        <f t="shared" si="177"/>
        <v>9198470.9800000004</v>
      </c>
      <c r="AA1916" s="8">
        <f t="shared" si="178"/>
        <v>35049949.640000001</v>
      </c>
      <c r="AB1916" s="10">
        <v>41204</v>
      </c>
      <c r="AC1916" s="8" t="s">
        <v>37125</v>
      </c>
      <c r="AD1916" s="8" t="str">
        <f t="shared" si="179"/>
        <v>Y</v>
      </c>
    </row>
    <row r="1917" spans="1:30" x14ac:dyDescent="0.15">
      <c r="A1917">
        <v>1915</v>
      </c>
      <c r="B1917" s="1" t="s">
        <v>7010</v>
      </c>
      <c r="C1917" s="1" t="s">
        <v>7011</v>
      </c>
      <c r="D1917" s="3" t="s">
        <v>35778</v>
      </c>
      <c r="E1917" s="3" t="s">
        <v>39760</v>
      </c>
      <c r="F1917" s="1" t="s">
        <v>7012</v>
      </c>
      <c r="G1917" s="2">
        <v>37262</v>
      </c>
      <c r="H1917" t="s">
        <v>7013</v>
      </c>
      <c r="I1917">
        <v>80000</v>
      </c>
      <c r="J1917" s="9" t="s">
        <v>36159</v>
      </c>
      <c r="K1917" s="9" t="str">
        <f t="shared" si="174"/>
        <v>否</v>
      </c>
      <c r="L1917" s="8">
        <v>8175.6</v>
      </c>
      <c r="M1917" s="8">
        <v>0</v>
      </c>
      <c r="N1917" s="8">
        <v>1389.86</v>
      </c>
      <c r="O1917" s="8"/>
      <c r="P1917" s="8">
        <f t="shared" si="175"/>
        <v>1389.86</v>
      </c>
      <c r="Q1917" s="8">
        <v>11132.94</v>
      </c>
      <c r="R1917" s="8">
        <v>0</v>
      </c>
      <c r="S1917" s="8">
        <v>1892.58</v>
      </c>
      <c r="T1917" s="8"/>
      <c r="U1917" s="8">
        <f t="shared" si="176"/>
        <v>1892.58</v>
      </c>
      <c r="V1917" s="8">
        <v>8038.72</v>
      </c>
      <c r="W1917" s="8">
        <v>0</v>
      </c>
      <c r="X1917" s="8">
        <v>1366.59</v>
      </c>
      <c r="Y1917" s="8"/>
      <c r="Z1917" s="8">
        <f t="shared" si="177"/>
        <v>1366.59</v>
      </c>
      <c r="AA1917" s="8">
        <f t="shared" si="178"/>
        <v>4649.03</v>
      </c>
      <c r="AB1917" s="10"/>
      <c r="AC1917" s="8"/>
      <c r="AD1917" s="8" t="str">
        <f t="shared" si="179"/>
        <v>N</v>
      </c>
    </row>
    <row r="1918" spans="1:30" x14ac:dyDescent="0.15">
      <c r="A1918">
        <v>1916</v>
      </c>
      <c r="B1918" s="1" t="s">
        <v>7014</v>
      </c>
      <c r="C1918" s="1" t="s">
        <v>7015</v>
      </c>
      <c r="D1918" s="3" t="s">
        <v>35778</v>
      </c>
      <c r="E1918" s="3" t="s">
        <v>38118</v>
      </c>
      <c r="F1918" s="1" t="s">
        <v>7016</v>
      </c>
      <c r="G1918" s="2">
        <v>35866</v>
      </c>
      <c r="H1918" t="s">
        <v>7017</v>
      </c>
      <c r="I1918">
        <v>5600000</v>
      </c>
      <c r="J1918" s="9" t="s">
        <v>36127</v>
      </c>
      <c r="K1918" s="9" t="str">
        <f t="shared" si="174"/>
        <v>否</v>
      </c>
      <c r="L1918" s="8">
        <v>4758448.57</v>
      </c>
      <c r="M1918" s="8">
        <v>0</v>
      </c>
      <c r="N1918" s="8">
        <v>83164.38</v>
      </c>
      <c r="O1918" s="8"/>
      <c r="P1918" s="8">
        <f t="shared" si="175"/>
        <v>83164.38</v>
      </c>
      <c r="Q1918" s="8">
        <v>2901172.15</v>
      </c>
      <c r="R1918" s="8">
        <v>0</v>
      </c>
      <c r="S1918" s="8">
        <v>51659.41</v>
      </c>
      <c r="T1918" s="8"/>
      <c r="U1918" s="8">
        <f t="shared" si="176"/>
        <v>51659.41</v>
      </c>
      <c r="V1918" s="8">
        <v>4477877.38</v>
      </c>
      <c r="W1918" s="8">
        <v>0</v>
      </c>
      <c r="X1918" s="8">
        <v>86966.29</v>
      </c>
      <c r="Y1918" s="8"/>
      <c r="Z1918" s="8">
        <f t="shared" si="177"/>
        <v>86966.29</v>
      </c>
      <c r="AA1918" s="8">
        <f t="shared" si="178"/>
        <v>221790.08000000002</v>
      </c>
      <c r="AB1918" s="10"/>
      <c r="AC1918" s="8"/>
      <c r="AD1918" s="8" t="str">
        <f t="shared" si="179"/>
        <v>N</v>
      </c>
    </row>
    <row r="1919" spans="1:30" x14ac:dyDescent="0.15">
      <c r="A1919">
        <v>1917</v>
      </c>
      <c r="B1919" s="1" t="s">
        <v>7018</v>
      </c>
      <c r="C1919" s="1" t="s">
        <v>27152</v>
      </c>
      <c r="D1919" s="3" t="s">
        <v>35772</v>
      </c>
      <c r="E1919" s="3" t="s">
        <v>38117</v>
      </c>
      <c r="F1919" s="1" t="s">
        <v>7019</v>
      </c>
      <c r="G1919" s="2">
        <v>35962</v>
      </c>
      <c r="H1919" t="s">
        <v>7020</v>
      </c>
      <c r="I1919">
        <v>620000</v>
      </c>
      <c r="J1919" s="9" t="s">
        <v>36127</v>
      </c>
      <c r="K1919" s="9" t="str">
        <f t="shared" si="174"/>
        <v>否</v>
      </c>
      <c r="L1919" s="8">
        <v>2580758.7999999998</v>
      </c>
      <c r="M1919" s="8">
        <v>0</v>
      </c>
      <c r="N1919" s="8">
        <v>34567.42</v>
      </c>
      <c r="O1919" s="8"/>
      <c r="P1919" s="8">
        <f t="shared" si="175"/>
        <v>34567.42</v>
      </c>
      <c r="Q1919" s="8">
        <v>2709519.88</v>
      </c>
      <c r="R1919" s="8">
        <v>0</v>
      </c>
      <c r="S1919" s="8">
        <v>35876.639999999999</v>
      </c>
      <c r="T1919" s="8"/>
      <c r="U1919" s="8">
        <f t="shared" si="176"/>
        <v>35876.639999999999</v>
      </c>
      <c r="V1919" s="8">
        <v>3817645.69</v>
      </c>
      <c r="W1919" s="8">
        <v>0</v>
      </c>
      <c r="X1919" s="8">
        <v>50528.09</v>
      </c>
      <c r="Y1919" s="8"/>
      <c r="Z1919" s="8">
        <f t="shared" si="177"/>
        <v>50528.09</v>
      </c>
      <c r="AA1919" s="8">
        <f t="shared" si="178"/>
        <v>120972.15</v>
      </c>
      <c r="AB1919" s="10"/>
      <c r="AC1919" s="8"/>
      <c r="AD1919" s="8" t="str">
        <f t="shared" si="179"/>
        <v>N</v>
      </c>
    </row>
    <row r="1920" spans="1:30" x14ac:dyDescent="0.15">
      <c r="A1920">
        <v>1918</v>
      </c>
      <c r="B1920" s="1" t="s">
        <v>7021</v>
      </c>
      <c r="C1920" s="1" t="s">
        <v>27153</v>
      </c>
      <c r="D1920" s="3" t="s">
        <v>35778</v>
      </c>
      <c r="E1920" s="3" t="s">
        <v>39770</v>
      </c>
      <c r="F1920" s="1" t="s">
        <v>7022</v>
      </c>
      <c r="G1920" s="2">
        <v>37271</v>
      </c>
      <c r="H1920" t="s">
        <v>7023</v>
      </c>
      <c r="I1920">
        <v>80000</v>
      </c>
      <c r="J1920" s="9" t="s">
        <v>36123</v>
      </c>
      <c r="K1920" s="9" t="str">
        <f t="shared" si="174"/>
        <v>否</v>
      </c>
      <c r="L1920" s="8">
        <v>303643.65000000002</v>
      </c>
      <c r="M1920" s="8">
        <v>0</v>
      </c>
      <c r="N1920" s="8">
        <v>3466.15</v>
      </c>
      <c r="O1920" s="8"/>
      <c r="P1920" s="8">
        <f t="shared" si="175"/>
        <v>3466.15</v>
      </c>
      <c r="Q1920" s="8">
        <v>274318.77</v>
      </c>
      <c r="R1920" s="8">
        <v>0</v>
      </c>
      <c r="S1920" s="8">
        <v>9754.3799999999992</v>
      </c>
      <c r="T1920" s="8"/>
      <c r="U1920" s="8">
        <f t="shared" si="176"/>
        <v>9754.3799999999992</v>
      </c>
      <c r="V1920" s="8">
        <v>252029.28</v>
      </c>
      <c r="W1920" s="8">
        <v>0</v>
      </c>
      <c r="X1920" s="8">
        <v>3671.48</v>
      </c>
      <c r="Y1920" s="8"/>
      <c r="Z1920" s="8">
        <f t="shared" si="177"/>
        <v>3671.48</v>
      </c>
      <c r="AA1920" s="8">
        <f t="shared" si="178"/>
        <v>16892.009999999998</v>
      </c>
      <c r="AB1920" s="10"/>
      <c r="AC1920" s="8"/>
      <c r="AD1920" s="8" t="str">
        <f t="shared" si="179"/>
        <v>N</v>
      </c>
    </row>
    <row r="1921" spans="1:30" x14ac:dyDescent="0.15">
      <c r="A1921">
        <v>1919</v>
      </c>
      <c r="B1921" s="1" t="s">
        <v>7024</v>
      </c>
      <c r="C1921" s="1" t="s">
        <v>27154</v>
      </c>
      <c r="D1921" s="3" t="s">
        <v>34485</v>
      </c>
      <c r="E1921" s="3" t="s">
        <v>45829</v>
      </c>
      <c r="F1921" s="1" t="s">
        <v>7025</v>
      </c>
      <c r="G1921" s="2">
        <v>36056</v>
      </c>
      <c r="H1921" t="s">
        <v>7026</v>
      </c>
      <c r="I1921">
        <v>240000</v>
      </c>
      <c r="J1921" s="9" t="s">
        <v>36118</v>
      </c>
      <c r="K1921" s="9" t="str">
        <f t="shared" si="174"/>
        <v>否</v>
      </c>
      <c r="L1921" s="8"/>
      <c r="M1921" s="8"/>
      <c r="N1921" s="8"/>
      <c r="O1921" s="8"/>
      <c r="P1921" s="8">
        <f t="shared" si="175"/>
        <v>0</v>
      </c>
      <c r="Q1921" s="8"/>
      <c r="R1921" s="8"/>
      <c r="S1921" s="8"/>
      <c r="T1921" s="8"/>
      <c r="U1921" s="8">
        <f t="shared" si="176"/>
        <v>0</v>
      </c>
      <c r="V1921" s="8">
        <v>213233.91</v>
      </c>
      <c r="W1921" s="8">
        <v>0</v>
      </c>
      <c r="X1921" s="8">
        <v>25310.17</v>
      </c>
      <c r="Y1921" s="8"/>
      <c r="Z1921" s="8">
        <f t="shared" si="177"/>
        <v>25310.17</v>
      </c>
      <c r="AA1921" s="8">
        <f t="shared" si="178"/>
        <v>25310.17</v>
      </c>
      <c r="AB1921" s="10"/>
      <c r="AC1921" s="8"/>
      <c r="AD1921" s="8" t="str">
        <f t="shared" si="179"/>
        <v>N</v>
      </c>
    </row>
    <row r="1922" spans="1:30" x14ac:dyDescent="0.15">
      <c r="A1922">
        <v>1920</v>
      </c>
      <c r="B1922" s="1" t="s">
        <v>7027</v>
      </c>
      <c r="C1922" s="1" t="s">
        <v>7028</v>
      </c>
      <c r="D1922" s="3" t="s">
        <v>34482</v>
      </c>
      <c r="E1922" s="3" t="s">
        <v>43755</v>
      </c>
      <c r="F1922" s="1" t="s">
        <v>7029</v>
      </c>
      <c r="G1922" s="2">
        <v>38043</v>
      </c>
      <c r="H1922" t="s">
        <v>7030</v>
      </c>
      <c r="I1922">
        <v>2500000</v>
      </c>
      <c r="J1922" s="9" t="s">
        <v>36113</v>
      </c>
      <c r="K1922" s="9" t="str">
        <f t="shared" si="174"/>
        <v>是</v>
      </c>
      <c r="L1922" s="8">
        <v>4746682.82</v>
      </c>
      <c r="M1922" s="8">
        <v>42226</v>
      </c>
      <c r="N1922" s="8">
        <v>148733.26</v>
      </c>
      <c r="O1922" s="8">
        <v>81616.759999999995</v>
      </c>
      <c r="P1922" s="8">
        <f t="shared" si="175"/>
        <v>230350.02000000002</v>
      </c>
      <c r="Q1922" s="8">
        <v>4821007.03</v>
      </c>
      <c r="R1922" s="8">
        <v>23175.43</v>
      </c>
      <c r="S1922" s="8">
        <v>138429.01999999999</v>
      </c>
      <c r="T1922" s="8">
        <v>62178.2</v>
      </c>
      <c r="U1922" s="8">
        <f t="shared" si="176"/>
        <v>200607.21999999997</v>
      </c>
      <c r="V1922" s="8">
        <v>5596163.25</v>
      </c>
      <c r="W1922" s="8">
        <v>12175.8</v>
      </c>
      <c r="X1922" s="8">
        <v>169437.95</v>
      </c>
      <c r="Y1922" s="8">
        <v>59982.68</v>
      </c>
      <c r="Z1922" s="8">
        <f t="shared" si="177"/>
        <v>229420.63</v>
      </c>
      <c r="AA1922" s="8">
        <f t="shared" si="178"/>
        <v>660377.87</v>
      </c>
      <c r="AB1922" s="10"/>
      <c r="AC1922" s="8"/>
      <c r="AD1922" s="8" t="str">
        <f t="shared" si="179"/>
        <v>N</v>
      </c>
    </row>
    <row r="1923" spans="1:30" x14ac:dyDescent="0.15">
      <c r="A1923">
        <v>1921</v>
      </c>
      <c r="B1923" s="1" t="s">
        <v>7031</v>
      </c>
      <c r="C1923" s="1" t="s">
        <v>27155</v>
      </c>
      <c r="D1923" s="3" t="s">
        <v>35773</v>
      </c>
      <c r="E1923" s="3" t="s">
        <v>41981</v>
      </c>
      <c r="F1923" s="1" t="s">
        <v>7032</v>
      </c>
      <c r="G1923" s="2">
        <v>38044</v>
      </c>
      <c r="H1923" t="s">
        <v>7033</v>
      </c>
      <c r="I1923">
        <v>60000000</v>
      </c>
      <c r="J1923" s="9" t="s">
        <v>36122</v>
      </c>
      <c r="K1923" s="9" t="str">
        <f t="shared" si="174"/>
        <v>否</v>
      </c>
      <c r="L1923" s="8">
        <v>12206132.26</v>
      </c>
      <c r="M1923" s="8">
        <v>0</v>
      </c>
      <c r="N1923" s="8">
        <v>28427.62</v>
      </c>
      <c r="O1923" s="8">
        <v>8341.58</v>
      </c>
      <c r="P1923" s="8">
        <f t="shared" si="175"/>
        <v>36769.199999999997</v>
      </c>
      <c r="Q1923" s="8">
        <v>17050260.739999998</v>
      </c>
      <c r="R1923" s="8">
        <v>0</v>
      </c>
      <c r="S1923" s="8">
        <v>54591.81</v>
      </c>
      <c r="T1923" s="8">
        <v>7358.26</v>
      </c>
      <c r="U1923" s="8">
        <f t="shared" si="176"/>
        <v>61950.07</v>
      </c>
      <c r="V1923" s="8">
        <v>16724002.35</v>
      </c>
      <c r="W1923" s="8">
        <v>0</v>
      </c>
      <c r="X1923" s="8">
        <v>35989.760000000002</v>
      </c>
      <c r="Y1923" s="8">
        <v>62800.02</v>
      </c>
      <c r="Z1923" s="8">
        <f t="shared" si="177"/>
        <v>98789.78</v>
      </c>
      <c r="AA1923" s="8">
        <f t="shared" si="178"/>
        <v>197509.05</v>
      </c>
      <c r="AB1923" s="10"/>
      <c r="AC1923" s="8"/>
      <c r="AD1923" s="8" t="str">
        <f t="shared" si="179"/>
        <v>N</v>
      </c>
    </row>
    <row r="1924" spans="1:30" x14ac:dyDescent="0.15">
      <c r="A1924">
        <v>1922</v>
      </c>
      <c r="B1924" s="1" t="s">
        <v>7034</v>
      </c>
      <c r="C1924" s="1" t="s">
        <v>27156</v>
      </c>
      <c r="D1924" s="3" t="s">
        <v>35782</v>
      </c>
      <c r="E1924" s="3" t="s">
        <v>38823</v>
      </c>
      <c r="F1924" s="1" t="s">
        <v>7035</v>
      </c>
      <c r="G1924" s="2">
        <v>38472</v>
      </c>
      <c r="H1924" t="s">
        <v>7036</v>
      </c>
      <c r="I1924">
        <v>31160000</v>
      </c>
      <c r="J1924" s="9" t="s">
        <v>36139</v>
      </c>
      <c r="K1924" s="9" t="str">
        <f t="shared" ref="K1924:K1987" si="180">IF(M1924+R1924+W1924&gt;0,"是","否")</f>
        <v>否</v>
      </c>
      <c r="L1924" s="8">
        <v>8235886.9500000002</v>
      </c>
      <c r="M1924" s="8">
        <v>0</v>
      </c>
      <c r="N1924" s="8">
        <v>244218.73</v>
      </c>
      <c r="O1924" s="8"/>
      <c r="P1924" s="8">
        <f t="shared" ref="P1924:P1987" si="181">N1924+O1924</f>
        <v>244218.73</v>
      </c>
      <c r="Q1924" s="8">
        <v>12715839.300000001</v>
      </c>
      <c r="R1924" s="8">
        <v>0</v>
      </c>
      <c r="S1924" s="8">
        <v>310922.92</v>
      </c>
      <c r="T1924" s="8"/>
      <c r="U1924" s="8">
        <f t="shared" ref="U1924:U1987" si="182">S1924+T1924</f>
        <v>310922.92</v>
      </c>
      <c r="V1924" s="8">
        <v>12850754.869999999</v>
      </c>
      <c r="W1924" s="8">
        <v>0</v>
      </c>
      <c r="X1924" s="8">
        <v>293229.40999999997</v>
      </c>
      <c r="Y1924" s="8"/>
      <c r="Z1924" s="8">
        <f t="shared" ref="Z1924:Z1987" si="183">X1924+Y1924</f>
        <v>293229.40999999997</v>
      </c>
      <c r="AA1924" s="8">
        <f t="shared" ref="AA1924:AA1987" si="184">P1924+U1924+Z1924</f>
        <v>848371.06</v>
      </c>
      <c r="AB1924" s="10"/>
      <c r="AC1924" s="8"/>
      <c r="AD1924" s="8" t="str">
        <f t="shared" ref="AD1924:AD1987" si="185">IF(Z1924&gt;=3000000,"Y","N")</f>
        <v>N</v>
      </c>
    </row>
    <row r="1925" spans="1:30" x14ac:dyDescent="0.15">
      <c r="A1925">
        <v>1923</v>
      </c>
      <c r="B1925" s="1" t="s">
        <v>7037</v>
      </c>
      <c r="C1925" s="1" t="s">
        <v>27157</v>
      </c>
      <c r="D1925" s="3" t="s">
        <v>34483</v>
      </c>
      <c r="E1925" s="3" t="s">
        <v>44626</v>
      </c>
      <c r="F1925" s="1" t="s">
        <v>7038</v>
      </c>
      <c r="G1925" s="2">
        <v>38079</v>
      </c>
      <c r="H1925" t="s">
        <v>7039</v>
      </c>
      <c r="I1925">
        <v>350000</v>
      </c>
      <c r="J1925" s="9" t="s">
        <v>36125</v>
      </c>
      <c r="K1925" s="9" t="str">
        <f t="shared" si="180"/>
        <v>否</v>
      </c>
      <c r="L1925" s="8">
        <v>593531.02</v>
      </c>
      <c r="M1925" s="8">
        <v>0</v>
      </c>
      <c r="N1925" s="8">
        <v>28715.79</v>
      </c>
      <c r="O1925" s="8"/>
      <c r="P1925" s="8">
        <f t="shared" si="181"/>
        <v>28715.79</v>
      </c>
      <c r="Q1925" s="8">
        <v>611096</v>
      </c>
      <c r="R1925" s="8">
        <v>0</v>
      </c>
      <c r="S1925" s="8">
        <v>20945.740000000002</v>
      </c>
      <c r="T1925" s="8"/>
      <c r="U1925" s="8">
        <f t="shared" si="182"/>
        <v>20945.740000000002</v>
      </c>
      <c r="V1925" s="8">
        <v>505548.43</v>
      </c>
      <c r="W1925" s="8">
        <v>0</v>
      </c>
      <c r="X1925" s="8">
        <v>15942.47</v>
      </c>
      <c r="Y1925" s="8"/>
      <c r="Z1925" s="8">
        <f t="shared" si="183"/>
        <v>15942.47</v>
      </c>
      <c r="AA1925" s="8">
        <f t="shared" si="184"/>
        <v>65604</v>
      </c>
      <c r="AB1925" s="10"/>
      <c r="AC1925" s="8"/>
      <c r="AD1925" s="8" t="str">
        <f t="shared" si="185"/>
        <v>N</v>
      </c>
    </row>
    <row r="1926" spans="1:30" x14ac:dyDescent="0.15">
      <c r="A1926">
        <v>1924</v>
      </c>
      <c r="B1926" s="1" t="s">
        <v>7040</v>
      </c>
      <c r="C1926" s="1" t="s">
        <v>7041</v>
      </c>
      <c r="D1926" s="3" t="s">
        <v>35772</v>
      </c>
      <c r="E1926" s="3" t="s">
        <v>38383</v>
      </c>
      <c r="F1926" s="1" t="s">
        <v>7042</v>
      </c>
      <c r="G1926" s="2">
        <v>35086</v>
      </c>
      <c r="H1926" t="s">
        <v>7043</v>
      </c>
      <c r="I1926">
        <v>500000</v>
      </c>
      <c r="J1926" s="9" t="s">
        <v>36127</v>
      </c>
      <c r="K1926" s="9" t="str">
        <f t="shared" si="180"/>
        <v>否</v>
      </c>
      <c r="L1926" s="8">
        <v>11846136.189999999</v>
      </c>
      <c r="M1926" s="8">
        <v>0</v>
      </c>
      <c r="N1926" s="8">
        <v>114769.52</v>
      </c>
      <c r="O1926" s="8"/>
      <c r="P1926" s="8">
        <f t="shared" si="181"/>
        <v>114769.52</v>
      </c>
      <c r="Q1926" s="8">
        <v>14367022.380000001</v>
      </c>
      <c r="R1926" s="8">
        <v>0</v>
      </c>
      <c r="S1926" s="8">
        <v>138874.85999999999</v>
      </c>
      <c r="T1926" s="8"/>
      <c r="U1926" s="8">
        <f t="shared" si="182"/>
        <v>138874.85999999999</v>
      </c>
      <c r="V1926" s="8">
        <v>15149977.25</v>
      </c>
      <c r="W1926" s="8">
        <v>0</v>
      </c>
      <c r="X1926" s="8">
        <v>148124.91</v>
      </c>
      <c r="Y1926" s="8"/>
      <c r="Z1926" s="8">
        <f t="shared" si="183"/>
        <v>148124.91</v>
      </c>
      <c r="AA1926" s="8">
        <f t="shared" si="184"/>
        <v>401769.29000000004</v>
      </c>
      <c r="AB1926" s="10"/>
      <c r="AC1926" s="8"/>
      <c r="AD1926" s="8" t="str">
        <f t="shared" si="185"/>
        <v>N</v>
      </c>
    </row>
    <row r="1927" spans="1:30" x14ac:dyDescent="0.15">
      <c r="A1927">
        <v>1925</v>
      </c>
      <c r="B1927" s="1" t="s">
        <v>7044</v>
      </c>
      <c r="C1927" s="1" t="s">
        <v>27158</v>
      </c>
      <c r="D1927" s="3" t="s">
        <v>35778</v>
      </c>
      <c r="E1927" s="3" t="s">
        <v>38055</v>
      </c>
      <c r="F1927" s="1" t="s">
        <v>7045</v>
      </c>
      <c r="G1927" s="2">
        <v>37075</v>
      </c>
      <c r="H1927" t="s">
        <v>7046</v>
      </c>
      <c r="I1927">
        <v>60000</v>
      </c>
      <c r="J1927" s="9" t="s">
        <v>36123</v>
      </c>
      <c r="K1927" s="9" t="str">
        <f t="shared" si="180"/>
        <v>否</v>
      </c>
      <c r="L1927" s="8">
        <v>27875.56</v>
      </c>
      <c r="M1927" s="8">
        <v>0</v>
      </c>
      <c r="N1927" s="8">
        <v>902.66</v>
      </c>
      <c r="O1927" s="8"/>
      <c r="P1927" s="8">
        <f t="shared" si="181"/>
        <v>902.66</v>
      </c>
      <c r="Q1927" s="8">
        <v>15490.78</v>
      </c>
      <c r="R1927" s="8">
        <v>0</v>
      </c>
      <c r="S1927" s="8">
        <v>2633.44</v>
      </c>
      <c r="T1927" s="8"/>
      <c r="U1927" s="8">
        <f t="shared" si="182"/>
        <v>2633.44</v>
      </c>
      <c r="V1927" s="8">
        <v>9185.9599999999991</v>
      </c>
      <c r="W1927" s="8">
        <v>0</v>
      </c>
      <c r="X1927" s="8">
        <v>1561.6</v>
      </c>
      <c r="Y1927" s="8"/>
      <c r="Z1927" s="8">
        <f t="shared" si="183"/>
        <v>1561.6</v>
      </c>
      <c r="AA1927" s="8">
        <f t="shared" si="184"/>
        <v>5097.7</v>
      </c>
      <c r="AB1927" s="10"/>
      <c r="AC1927" s="8"/>
      <c r="AD1927" s="8" t="str">
        <f t="shared" si="185"/>
        <v>N</v>
      </c>
    </row>
    <row r="1928" spans="1:30" x14ac:dyDescent="0.15">
      <c r="A1928">
        <v>1926</v>
      </c>
      <c r="B1928" s="1" t="s">
        <v>7047</v>
      </c>
      <c r="C1928" s="1" t="s">
        <v>27159</v>
      </c>
      <c r="D1928" s="3" t="s">
        <v>35787</v>
      </c>
      <c r="E1928" s="3" t="s">
        <v>38534</v>
      </c>
      <c r="F1928" s="1" t="s">
        <v>7048</v>
      </c>
      <c r="G1928" s="2">
        <v>34671</v>
      </c>
      <c r="H1928" t="s">
        <v>7049</v>
      </c>
      <c r="I1928">
        <v>13085000</v>
      </c>
      <c r="J1928" s="9" t="s">
        <v>36127</v>
      </c>
      <c r="K1928" s="9" t="str">
        <f t="shared" si="180"/>
        <v>是</v>
      </c>
      <c r="L1928" s="8">
        <v>1917364.41</v>
      </c>
      <c r="M1928" s="8">
        <v>45787755.609999999</v>
      </c>
      <c r="N1928" s="8">
        <v>0</v>
      </c>
      <c r="O1928" s="8"/>
      <c r="P1928" s="8">
        <f t="shared" si="181"/>
        <v>0</v>
      </c>
      <c r="Q1928" s="8">
        <v>398181.31</v>
      </c>
      <c r="R1928" s="8">
        <v>19756788.66</v>
      </c>
      <c r="S1928" s="8">
        <v>0</v>
      </c>
      <c r="T1928" s="8"/>
      <c r="U1928" s="8">
        <f t="shared" si="182"/>
        <v>0</v>
      </c>
      <c r="V1928" s="8">
        <v>846185.91</v>
      </c>
      <c r="W1928" s="8">
        <v>2205619.08</v>
      </c>
      <c r="X1928" s="8">
        <v>111961.8</v>
      </c>
      <c r="Y1928" s="8"/>
      <c r="Z1928" s="8">
        <f t="shared" si="183"/>
        <v>111961.8</v>
      </c>
      <c r="AA1928" s="8">
        <f t="shared" si="184"/>
        <v>111961.8</v>
      </c>
      <c r="AB1928" s="10">
        <v>40479</v>
      </c>
      <c r="AC1928" s="8" t="s">
        <v>37116</v>
      </c>
      <c r="AD1928" s="8" t="str">
        <f t="shared" si="185"/>
        <v>N</v>
      </c>
    </row>
    <row r="1929" spans="1:30" x14ac:dyDescent="0.15">
      <c r="A1929">
        <v>1927</v>
      </c>
      <c r="B1929" s="1" t="s">
        <v>7050</v>
      </c>
      <c r="C1929" s="1" t="s">
        <v>27160</v>
      </c>
      <c r="D1929" s="3" t="s">
        <v>35778</v>
      </c>
      <c r="E1929" s="3" t="s">
        <v>39325</v>
      </c>
      <c r="F1929" s="1" t="s">
        <v>7051</v>
      </c>
      <c r="G1929" s="2">
        <v>37689</v>
      </c>
      <c r="H1929" t="s">
        <v>7052</v>
      </c>
      <c r="I1929">
        <v>150000</v>
      </c>
      <c r="J1929" s="9" t="s">
        <v>36112</v>
      </c>
      <c r="K1929" s="9" t="str">
        <f t="shared" si="180"/>
        <v>否</v>
      </c>
      <c r="L1929" s="8">
        <v>9940070.0999999996</v>
      </c>
      <c r="M1929" s="8">
        <v>0</v>
      </c>
      <c r="N1929" s="8">
        <v>49330.43</v>
      </c>
      <c r="O1929" s="8"/>
      <c r="P1929" s="8">
        <f t="shared" si="181"/>
        <v>49330.43</v>
      </c>
      <c r="Q1929" s="8">
        <v>7574569.0599999996</v>
      </c>
      <c r="R1929" s="8">
        <v>0</v>
      </c>
      <c r="S1929" s="8">
        <v>41440.82</v>
      </c>
      <c r="T1929" s="8"/>
      <c r="U1929" s="8">
        <f t="shared" si="182"/>
        <v>41440.82</v>
      </c>
      <c r="V1929" s="8">
        <v>6802719.3799999999</v>
      </c>
      <c r="W1929" s="8">
        <v>0</v>
      </c>
      <c r="X1929" s="8">
        <v>36844.21</v>
      </c>
      <c r="Y1929" s="8"/>
      <c r="Z1929" s="8">
        <f t="shared" si="183"/>
        <v>36844.21</v>
      </c>
      <c r="AA1929" s="8">
        <f t="shared" si="184"/>
        <v>127615.45999999999</v>
      </c>
      <c r="AB1929" s="10">
        <v>41527</v>
      </c>
      <c r="AC1929" s="8" t="s">
        <v>37123</v>
      </c>
      <c r="AD1929" s="8" t="str">
        <f t="shared" si="185"/>
        <v>N</v>
      </c>
    </row>
    <row r="1930" spans="1:30" x14ac:dyDescent="0.15">
      <c r="A1930">
        <v>1928</v>
      </c>
      <c r="B1930" s="1" t="s">
        <v>7053</v>
      </c>
      <c r="C1930" s="1" t="s">
        <v>27161</v>
      </c>
      <c r="D1930" s="3" t="s">
        <v>35775</v>
      </c>
      <c r="E1930" s="3" t="s">
        <v>38382</v>
      </c>
      <c r="F1930" s="1" t="s">
        <v>7054</v>
      </c>
      <c r="G1930" s="2">
        <v>33650</v>
      </c>
      <c r="H1930" t="s">
        <v>7055</v>
      </c>
      <c r="I1930">
        <v>1380000</v>
      </c>
      <c r="J1930" s="9" t="s">
        <v>36127</v>
      </c>
      <c r="K1930" s="9" t="str">
        <f t="shared" si="180"/>
        <v>否</v>
      </c>
      <c r="L1930" s="8">
        <v>216102.56</v>
      </c>
      <c r="M1930" s="8">
        <v>0</v>
      </c>
      <c r="N1930" s="8">
        <v>11310.02</v>
      </c>
      <c r="O1930" s="8"/>
      <c r="P1930" s="8">
        <f t="shared" si="181"/>
        <v>11310.02</v>
      </c>
      <c r="Q1930" s="8">
        <v>92051.28</v>
      </c>
      <c r="R1930" s="8">
        <v>0</v>
      </c>
      <c r="S1930" s="8">
        <v>7667.99</v>
      </c>
      <c r="T1930" s="8"/>
      <c r="U1930" s="8">
        <f t="shared" si="182"/>
        <v>7667.99</v>
      </c>
      <c r="V1930" s="8">
        <v>0</v>
      </c>
      <c r="W1930" s="8">
        <v>0</v>
      </c>
      <c r="X1930" s="8">
        <v>0</v>
      </c>
      <c r="Y1930" s="8"/>
      <c r="Z1930" s="8">
        <f t="shared" si="183"/>
        <v>0</v>
      </c>
      <c r="AA1930" s="8">
        <f t="shared" si="184"/>
        <v>18978.010000000002</v>
      </c>
      <c r="AB1930" s="10"/>
      <c r="AC1930" s="8"/>
      <c r="AD1930" s="8" t="str">
        <f t="shared" si="185"/>
        <v>N</v>
      </c>
    </row>
    <row r="1931" spans="1:30" x14ac:dyDescent="0.15">
      <c r="A1931">
        <v>1929</v>
      </c>
      <c r="B1931" s="1" t="s">
        <v>7056</v>
      </c>
      <c r="C1931" s="1" t="s">
        <v>27162</v>
      </c>
      <c r="D1931" s="3" t="s">
        <v>34484</v>
      </c>
      <c r="E1931" s="3" t="s">
        <v>39132</v>
      </c>
      <c r="F1931" s="1" t="s">
        <v>7057</v>
      </c>
      <c r="G1931" s="2">
        <v>31594</v>
      </c>
      <c r="H1931" t="s">
        <v>7058</v>
      </c>
      <c r="I1931">
        <v>3000000</v>
      </c>
      <c r="J1931" s="9" t="s">
        <v>36112</v>
      </c>
      <c r="K1931" s="9" t="str">
        <f t="shared" si="180"/>
        <v>否</v>
      </c>
      <c r="L1931" s="8"/>
      <c r="M1931" s="8"/>
      <c r="N1931" s="8"/>
      <c r="O1931" s="8"/>
      <c r="P1931" s="8">
        <f t="shared" si="181"/>
        <v>0</v>
      </c>
      <c r="Q1931" s="8">
        <v>5785</v>
      </c>
      <c r="R1931" s="8">
        <v>0</v>
      </c>
      <c r="S1931" s="8">
        <v>983.45</v>
      </c>
      <c r="T1931" s="8"/>
      <c r="U1931" s="8">
        <f t="shared" si="182"/>
        <v>983.45</v>
      </c>
      <c r="V1931" s="8">
        <v>7064.36</v>
      </c>
      <c r="W1931" s="8">
        <v>0</v>
      </c>
      <c r="X1931" s="8">
        <v>1200.94</v>
      </c>
      <c r="Y1931" s="8"/>
      <c r="Z1931" s="8">
        <f t="shared" si="183"/>
        <v>1200.94</v>
      </c>
      <c r="AA1931" s="8">
        <f t="shared" si="184"/>
        <v>2184.3900000000003</v>
      </c>
      <c r="AB1931" s="10"/>
      <c r="AC1931" s="8"/>
      <c r="AD1931" s="8" t="str">
        <f t="shared" si="185"/>
        <v>N</v>
      </c>
    </row>
    <row r="1932" spans="1:30" x14ac:dyDescent="0.15">
      <c r="A1932">
        <v>1930</v>
      </c>
      <c r="B1932" s="1" t="s">
        <v>7059</v>
      </c>
      <c r="C1932" s="1" t="s">
        <v>27163</v>
      </c>
      <c r="D1932" s="3" t="s">
        <v>35772</v>
      </c>
      <c r="E1932" s="3" t="s">
        <v>37964</v>
      </c>
      <c r="F1932" s="1" t="s">
        <v>7060</v>
      </c>
      <c r="G1932" s="2">
        <v>37376</v>
      </c>
      <c r="H1932" t="s">
        <v>7061</v>
      </c>
      <c r="I1932">
        <v>2000000</v>
      </c>
      <c r="J1932" s="9" t="s">
        <v>36127</v>
      </c>
      <c r="K1932" s="9" t="str">
        <f t="shared" si="180"/>
        <v>否</v>
      </c>
      <c r="L1932" s="8">
        <v>53778790.869999997</v>
      </c>
      <c r="M1932" s="8">
        <v>0</v>
      </c>
      <c r="N1932" s="8">
        <v>223146.06</v>
      </c>
      <c r="O1932" s="8">
        <v>41873.64</v>
      </c>
      <c r="P1932" s="8">
        <f t="shared" si="181"/>
        <v>265019.7</v>
      </c>
      <c r="Q1932" s="8">
        <v>37171088.18</v>
      </c>
      <c r="R1932" s="8">
        <v>0</v>
      </c>
      <c r="S1932" s="8">
        <v>154647.1</v>
      </c>
      <c r="T1932" s="8">
        <v>12562.23</v>
      </c>
      <c r="U1932" s="8">
        <f t="shared" si="182"/>
        <v>167209.33000000002</v>
      </c>
      <c r="V1932" s="8">
        <v>10787374.779999999</v>
      </c>
      <c r="W1932" s="8">
        <v>0</v>
      </c>
      <c r="X1932" s="8">
        <v>43166.38</v>
      </c>
      <c r="Y1932" s="8">
        <v>1973.67</v>
      </c>
      <c r="Z1932" s="8">
        <f t="shared" si="183"/>
        <v>45140.049999999996</v>
      </c>
      <c r="AA1932" s="8">
        <f t="shared" si="184"/>
        <v>477369.08</v>
      </c>
      <c r="AB1932" s="10"/>
      <c r="AC1932" s="8"/>
      <c r="AD1932" s="8" t="str">
        <f t="shared" si="185"/>
        <v>N</v>
      </c>
    </row>
    <row r="1933" spans="1:30" x14ac:dyDescent="0.15">
      <c r="A1933">
        <v>1931</v>
      </c>
      <c r="B1933" s="1" t="s">
        <v>7062</v>
      </c>
      <c r="C1933" s="1" t="s">
        <v>27164</v>
      </c>
      <c r="D1933" s="3" t="s">
        <v>35772</v>
      </c>
      <c r="E1933" s="3" t="s">
        <v>38367</v>
      </c>
      <c r="F1933" s="1" t="s">
        <v>7063</v>
      </c>
      <c r="G1933" s="2">
        <v>35643</v>
      </c>
      <c r="H1933" t="s">
        <v>7064</v>
      </c>
      <c r="I1933">
        <v>1000000</v>
      </c>
      <c r="J1933" s="9" t="s">
        <v>36127</v>
      </c>
      <c r="K1933" s="9" t="str">
        <f t="shared" si="180"/>
        <v>否</v>
      </c>
      <c r="L1933" s="8">
        <v>3830032.87</v>
      </c>
      <c r="M1933" s="8">
        <v>0</v>
      </c>
      <c r="N1933" s="8">
        <v>39429.75</v>
      </c>
      <c r="O1933" s="8"/>
      <c r="P1933" s="8">
        <f t="shared" si="181"/>
        <v>39429.75</v>
      </c>
      <c r="Q1933" s="8">
        <v>2768798.01</v>
      </c>
      <c r="R1933" s="8">
        <v>0</v>
      </c>
      <c r="S1933" s="8">
        <v>30053.09</v>
      </c>
      <c r="T1933" s="8"/>
      <c r="U1933" s="8">
        <f t="shared" si="182"/>
        <v>30053.09</v>
      </c>
      <c r="V1933" s="8">
        <v>4064414.63</v>
      </c>
      <c r="W1933" s="8">
        <v>0</v>
      </c>
      <c r="X1933" s="8">
        <v>44630.2</v>
      </c>
      <c r="Y1933" s="8"/>
      <c r="Z1933" s="8">
        <f t="shared" si="183"/>
        <v>44630.2</v>
      </c>
      <c r="AA1933" s="8">
        <f t="shared" si="184"/>
        <v>114113.04</v>
      </c>
      <c r="AB1933" s="10"/>
      <c r="AC1933" s="8"/>
      <c r="AD1933" s="8" t="str">
        <f t="shared" si="185"/>
        <v>N</v>
      </c>
    </row>
    <row r="1934" spans="1:30" x14ac:dyDescent="0.15">
      <c r="A1934">
        <v>1932</v>
      </c>
      <c r="B1934" s="1" t="s">
        <v>7065</v>
      </c>
      <c r="C1934" s="1" t="s">
        <v>27165</v>
      </c>
      <c r="D1934" s="3" t="s">
        <v>35778</v>
      </c>
      <c r="E1934" s="3" t="s">
        <v>39770</v>
      </c>
      <c r="F1934" s="1" t="s">
        <v>7066</v>
      </c>
      <c r="G1934" s="2">
        <v>38182</v>
      </c>
      <c r="H1934" t="s">
        <v>7046</v>
      </c>
      <c r="I1934">
        <v>200000</v>
      </c>
      <c r="J1934" s="9" t="s">
        <v>36123</v>
      </c>
      <c r="K1934" s="9" t="str">
        <f t="shared" si="180"/>
        <v>否</v>
      </c>
      <c r="L1934" s="8">
        <v>54921.7</v>
      </c>
      <c r="M1934" s="8">
        <v>0</v>
      </c>
      <c r="N1934" s="8">
        <v>799.25</v>
      </c>
      <c r="O1934" s="8"/>
      <c r="P1934" s="8">
        <f t="shared" si="181"/>
        <v>799.25</v>
      </c>
      <c r="Q1934" s="8">
        <v>176191.2</v>
      </c>
      <c r="R1934" s="8">
        <v>0</v>
      </c>
      <c r="S1934" s="8">
        <v>4094.59</v>
      </c>
      <c r="T1934" s="8"/>
      <c r="U1934" s="8">
        <f t="shared" si="182"/>
        <v>4094.59</v>
      </c>
      <c r="V1934" s="8">
        <v>374911.17</v>
      </c>
      <c r="W1934" s="8">
        <v>0</v>
      </c>
      <c r="X1934" s="8">
        <v>4590.8900000000003</v>
      </c>
      <c r="Y1934" s="8"/>
      <c r="Z1934" s="8">
        <f t="shared" si="183"/>
        <v>4590.8900000000003</v>
      </c>
      <c r="AA1934" s="8">
        <f t="shared" si="184"/>
        <v>9484.73</v>
      </c>
      <c r="AB1934" s="10"/>
      <c r="AC1934" s="8"/>
      <c r="AD1934" s="8" t="str">
        <f t="shared" si="185"/>
        <v>N</v>
      </c>
    </row>
    <row r="1935" spans="1:30" x14ac:dyDescent="0.15">
      <c r="A1935">
        <v>1933</v>
      </c>
      <c r="B1935" s="1" t="s">
        <v>7067</v>
      </c>
      <c r="C1935" s="1" t="s">
        <v>7068</v>
      </c>
      <c r="D1935" s="3" t="s">
        <v>35792</v>
      </c>
      <c r="E1935" s="3" t="s">
        <v>38921</v>
      </c>
      <c r="F1935" s="1" t="s">
        <v>7069</v>
      </c>
      <c r="G1935" s="2">
        <v>38232</v>
      </c>
      <c r="H1935" t="s">
        <v>7070</v>
      </c>
      <c r="I1935">
        <v>500000</v>
      </c>
      <c r="J1935" s="9" t="s">
        <v>36136</v>
      </c>
      <c r="K1935" s="9" t="str">
        <f t="shared" si="180"/>
        <v>否</v>
      </c>
      <c r="L1935" s="8">
        <v>1166494.05</v>
      </c>
      <c r="M1935" s="8">
        <v>0</v>
      </c>
      <c r="N1935" s="8">
        <v>45364.66</v>
      </c>
      <c r="O1935" s="8">
        <v>7342.26</v>
      </c>
      <c r="P1935" s="8">
        <f t="shared" si="181"/>
        <v>52706.920000000006</v>
      </c>
      <c r="Q1935" s="8">
        <v>1012175.21</v>
      </c>
      <c r="R1935" s="8">
        <v>0</v>
      </c>
      <c r="S1935" s="8">
        <v>38615.949999999997</v>
      </c>
      <c r="T1935" s="8">
        <v>5119.83</v>
      </c>
      <c r="U1935" s="8">
        <f t="shared" si="182"/>
        <v>43735.78</v>
      </c>
      <c r="V1935" s="8">
        <v>784685.56</v>
      </c>
      <c r="W1935" s="8">
        <v>0</v>
      </c>
      <c r="X1935" s="8">
        <v>25779.09</v>
      </c>
      <c r="Y1935" s="8">
        <v>2185.81</v>
      </c>
      <c r="Z1935" s="8">
        <f t="shared" si="183"/>
        <v>27964.9</v>
      </c>
      <c r="AA1935" s="8">
        <f t="shared" si="184"/>
        <v>124407.6</v>
      </c>
      <c r="AB1935" s="10"/>
      <c r="AC1935" s="8"/>
      <c r="AD1935" s="8" t="str">
        <f t="shared" si="185"/>
        <v>N</v>
      </c>
    </row>
    <row r="1936" spans="1:30" x14ac:dyDescent="0.15">
      <c r="A1936">
        <v>1934</v>
      </c>
      <c r="B1936" s="1" t="s">
        <v>7071</v>
      </c>
      <c r="C1936" s="1" t="s">
        <v>27166</v>
      </c>
      <c r="D1936" s="3" t="s">
        <v>35773</v>
      </c>
      <c r="E1936" s="3" t="s">
        <v>46262</v>
      </c>
      <c r="F1936" s="1" t="s">
        <v>7072</v>
      </c>
      <c r="G1936" s="2">
        <v>38253</v>
      </c>
      <c r="H1936" t="s">
        <v>7073</v>
      </c>
      <c r="I1936">
        <v>587000</v>
      </c>
      <c r="J1936" s="9" t="s">
        <v>36149</v>
      </c>
      <c r="K1936" s="9" t="str">
        <f t="shared" si="180"/>
        <v>否</v>
      </c>
      <c r="L1936" s="8">
        <v>6250634.6399999997</v>
      </c>
      <c r="M1936" s="8">
        <v>0</v>
      </c>
      <c r="N1936" s="8">
        <v>192715.42</v>
      </c>
      <c r="O1936" s="8"/>
      <c r="P1936" s="8">
        <f t="shared" si="181"/>
        <v>192715.42</v>
      </c>
      <c r="Q1936" s="8">
        <v>1877828.25</v>
      </c>
      <c r="R1936" s="8">
        <v>0</v>
      </c>
      <c r="S1936" s="8">
        <v>84185.95</v>
      </c>
      <c r="T1936" s="8"/>
      <c r="U1936" s="8">
        <f t="shared" si="182"/>
        <v>84185.95</v>
      </c>
      <c r="V1936" s="8">
        <v>542705.14</v>
      </c>
      <c r="W1936" s="8">
        <v>0</v>
      </c>
      <c r="X1936" s="8">
        <v>0</v>
      </c>
      <c r="Y1936" s="8"/>
      <c r="Z1936" s="8">
        <f t="shared" si="183"/>
        <v>0</v>
      </c>
      <c r="AA1936" s="8">
        <f t="shared" si="184"/>
        <v>276901.37</v>
      </c>
      <c r="AB1936" s="10"/>
      <c r="AC1936" s="8"/>
      <c r="AD1936" s="8" t="str">
        <f t="shared" si="185"/>
        <v>N</v>
      </c>
    </row>
    <row r="1937" spans="1:30" x14ac:dyDescent="0.15">
      <c r="A1937">
        <v>1935</v>
      </c>
      <c r="B1937" s="1" t="s">
        <v>7074</v>
      </c>
      <c r="C1937" s="1" t="s">
        <v>27167</v>
      </c>
      <c r="D1937" s="3" t="s">
        <v>35778</v>
      </c>
      <c r="E1937" s="3" t="s">
        <v>39769</v>
      </c>
      <c r="F1937" s="1" t="s">
        <v>7075</v>
      </c>
      <c r="G1937" s="2">
        <v>37357</v>
      </c>
      <c r="H1937" t="s">
        <v>7076</v>
      </c>
      <c r="I1937">
        <v>25000</v>
      </c>
      <c r="J1937" s="9" t="s">
        <v>36123</v>
      </c>
      <c r="K1937" s="9" t="str">
        <f t="shared" si="180"/>
        <v>否</v>
      </c>
      <c r="L1937" s="8">
        <v>7317.28</v>
      </c>
      <c r="M1937" s="8">
        <v>0</v>
      </c>
      <c r="N1937" s="8">
        <v>1243.94</v>
      </c>
      <c r="O1937" s="8"/>
      <c r="P1937" s="8">
        <f t="shared" si="181"/>
        <v>1243.94</v>
      </c>
      <c r="Q1937" s="8">
        <v>15685.93</v>
      </c>
      <c r="R1937" s="8">
        <v>0</v>
      </c>
      <c r="S1937" s="8">
        <v>2666.61</v>
      </c>
      <c r="T1937" s="8"/>
      <c r="U1937" s="8">
        <f t="shared" si="182"/>
        <v>2666.61</v>
      </c>
      <c r="V1937" s="8">
        <v>9255.7900000000009</v>
      </c>
      <c r="W1937" s="8">
        <v>0</v>
      </c>
      <c r="X1937" s="8">
        <v>1573.47</v>
      </c>
      <c r="Y1937" s="8"/>
      <c r="Z1937" s="8">
        <f t="shared" si="183"/>
        <v>1573.47</v>
      </c>
      <c r="AA1937" s="8">
        <f t="shared" si="184"/>
        <v>5484.02</v>
      </c>
      <c r="AB1937" s="10"/>
      <c r="AC1937" s="8"/>
      <c r="AD1937" s="8" t="str">
        <f t="shared" si="185"/>
        <v>N</v>
      </c>
    </row>
    <row r="1938" spans="1:30" x14ac:dyDescent="0.15">
      <c r="A1938">
        <v>1936</v>
      </c>
      <c r="B1938" s="1" t="s">
        <v>7077</v>
      </c>
      <c r="C1938" s="1" t="s">
        <v>27168</v>
      </c>
      <c r="D1938" s="3" t="s">
        <v>35797</v>
      </c>
      <c r="E1938" s="3" t="s">
        <v>42059</v>
      </c>
      <c r="F1938" s="1" t="s">
        <v>1961</v>
      </c>
      <c r="G1938" s="2">
        <v>38223</v>
      </c>
      <c r="H1938" t="s">
        <v>7078</v>
      </c>
      <c r="I1938">
        <v>200000</v>
      </c>
      <c r="J1938" s="9" t="s">
        <v>36122</v>
      </c>
      <c r="K1938" s="9" t="str">
        <f t="shared" si="180"/>
        <v>否</v>
      </c>
      <c r="L1938" s="8">
        <v>1934581.17</v>
      </c>
      <c r="M1938" s="8">
        <v>0</v>
      </c>
      <c r="N1938" s="8">
        <v>45780.37</v>
      </c>
      <c r="O1938" s="8"/>
      <c r="P1938" s="8">
        <f t="shared" si="181"/>
        <v>45780.37</v>
      </c>
      <c r="Q1938" s="8">
        <v>1239982.95</v>
      </c>
      <c r="R1938" s="8">
        <v>0</v>
      </c>
      <c r="S1938" s="8">
        <v>17165.509999999998</v>
      </c>
      <c r="T1938" s="8"/>
      <c r="U1938" s="8">
        <f t="shared" si="182"/>
        <v>17165.509999999998</v>
      </c>
      <c r="V1938" s="8">
        <v>474188.13</v>
      </c>
      <c r="W1938" s="8">
        <v>0</v>
      </c>
      <c r="X1938" s="8">
        <v>3665.49</v>
      </c>
      <c r="Y1938" s="8"/>
      <c r="Z1938" s="8">
        <f t="shared" si="183"/>
        <v>3665.49</v>
      </c>
      <c r="AA1938" s="8">
        <f t="shared" si="184"/>
        <v>66611.37000000001</v>
      </c>
      <c r="AB1938" s="10"/>
      <c r="AC1938" s="8"/>
      <c r="AD1938" s="8" t="str">
        <f t="shared" si="185"/>
        <v>N</v>
      </c>
    </row>
    <row r="1939" spans="1:30" x14ac:dyDescent="0.15">
      <c r="A1939">
        <v>1937</v>
      </c>
      <c r="B1939" s="1" t="s">
        <v>7079</v>
      </c>
      <c r="C1939" s="1" t="s">
        <v>27169</v>
      </c>
      <c r="D1939" s="3" t="s">
        <v>34480</v>
      </c>
      <c r="E1939" s="3" t="s">
        <v>45176</v>
      </c>
      <c r="F1939" s="1" t="s">
        <v>7080</v>
      </c>
      <c r="G1939" s="2">
        <v>37712</v>
      </c>
      <c r="H1939" t="s">
        <v>7081</v>
      </c>
      <c r="I1939">
        <v>350000</v>
      </c>
      <c r="J1939" s="9" t="s">
        <v>36125</v>
      </c>
      <c r="K1939" s="9" t="str">
        <f t="shared" si="180"/>
        <v>否</v>
      </c>
      <c r="L1939" s="8">
        <v>7483728.0099999998</v>
      </c>
      <c r="M1939" s="8">
        <v>0</v>
      </c>
      <c r="N1939" s="8">
        <v>300148.12</v>
      </c>
      <c r="O1939" s="8"/>
      <c r="P1939" s="8">
        <f t="shared" si="181"/>
        <v>300148.12</v>
      </c>
      <c r="Q1939" s="8">
        <v>6683077.0199999996</v>
      </c>
      <c r="R1939" s="8">
        <v>0</v>
      </c>
      <c r="S1939" s="8">
        <v>268002.15000000002</v>
      </c>
      <c r="T1939" s="8"/>
      <c r="U1939" s="8">
        <f t="shared" si="182"/>
        <v>268002.15000000002</v>
      </c>
      <c r="V1939" s="8">
        <v>6069522.9900000002</v>
      </c>
      <c r="W1939" s="8">
        <v>0</v>
      </c>
      <c r="X1939" s="8">
        <v>243874.31</v>
      </c>
      <c r="Y1939" s="8"/>
      <c r="Z1939" s="8">
        <f t="shared" si="183"/>
        <v>243874.31</v>
      </c>
      <c r="AA1939" s="8">
        <f t="shared" si="184"/>
        <v>812024.58000000007</v>
      </c>
      <c r="AB1939" s="10">
        <v>41074</v>
      </c>
      <c r="AC1939" s="8" t="s">
        <v>37125</v>
      </c>
      <c r="AD1939" s="8" t="str">
        <f t="shared" si="185"/>
        <v>N</v>
      </c>
    </row>
    <row r="1940" spans="1:30" x14ac:dyDescent="0.15">
      <c r="A1940">
        <v>1938</v>
      </c>
      <c r="B1940" s="1" t="s">
        <v>7082</v>
      </c>
      <c r="C1940" s="1" t="s">
        <v>27170</v>
      </c>
      <c r="D1940" s="3" t="s">
        <v>34484</v>
      </c>
      <c r="E1940" s="3" t="s">
        <v>39383</v>
      </c>
      <c r="F1940" s="1" t="s">
        <v>7083</v>
      </c>
      <c r="G1940" s="2">
        <v>31594</v>
      </c>
      <c r="H1940" t="s">
        <v>7084</v>
      </c>
      <c r="I1940">
        <v>5450000</v>
      </c>
      <c r="J1940" s="9" t="s">
        <v>36112</v>
      </c>
      <c r="K1940" s="9" t="str">
        <f t="shared" si="180"/>
        <v>否</v>
      </c>
      <c r="L1940" s="8"/>
      <c r="M1940" s="8"/>
      <c r="N1940" s="8"/>
      <c r="O1940" s="8"/>
      <c r="P1940" s="8">
        <f t="shared" si="181"/>
        <v>0</v>
      </c>
      <c r="Q1940" s="8">
        <v>3421292.74</v>
      </c>
      <c r="R1940" s="8">
        <v>0</v>
      </c>
      <c r="S1940" s="8">
        <v>850210.87</v>
      </c>
      <c r="T1940" s="8"/>
      <c r="U1940" s="8">
        <f t="shared" si="182"/>
        <v>850210.87</v>
      </c>
      <c r="V1940" s="8">
        <v>134344.04</v>
      </c>
      <c r="W1940" s="8">
        <v>0</v>
      </c>
      <c r="X1940" s="8">
        <v>1594981.56</v>
      </c>
      <c r="Y1940" s="8"/>
      <c r="Z1940" s="8">
        <f t="shared" si="183"/>
        <v>1594981.56</v>
      </c>
      <c r="AA1940" s="8">
        <f t="shared" si="184"/>
        <v>2445192.4300000002</v>
      </c>
      <c r="AB1940" s="10"/>
      <c r="AC1940" s="8"/>
      <c r="AD1940" s="8" t="str">
        <f t="shared" si="185"/>
        <v>N</v>
      </c>
    </row>
    <row r="1941" spans="1:30" x14ac:dyDescent="0.15">
      <c r="A1941">
        <v>1939</v>
      </c>
      <c r="B1941" s="1" t="s">
        <v>7085</v>
      </c>
      <c r="C1941" s="1" t="s">
        <v>27171</v>
      </c>
      <c r="D1941" s="3" t="s">
        <v>35782</v>
      </c>
      <c r="E1941" s="3" t="s">
        <v>39909</v>
      </c>
      <c r="F1941" s="1" t="s">
        <v>7086</v>
      </c>
      <c r="G1941" s="2">
        <v>37347</v>
      </c>
      <c r="H1941" t="s">
        <v>7087</v>
      </c>
      <c r="I1941">
        <v>300000</v>
      </c>
      <c r="J1941" s="9" t="s">
        <v>36123</v>
      </c>
      <c r="K1941" s="9" t="str">
        <f t="shared" si="180"/>
        <v>否</v>
      </c>
      <c r="L1941" s="8">
        <v>5187036.42</v>
      </c>
      <c r="M1941" s="8">
        <v>0</v>
      </c>
      <c r="N1941" s="8">
        <v>120771.98</v>
      </c>
      <c r="O1941" s="8">
        <v>15396.08</v>
      </c>
      <c r="P1941" s="8">
        <f t="shared" si="181"/>
        <v>136168.06</v>
      </c>
      <c r="Q1941" s="8">
        <v>6947328.3200000003</v>
      </c>
      <c r="R1941" s="8">
        <v>0</v>
      </c>
      <c r="S1941" s="8">
        <v>160408.35</v>
      </c>
      <c r="T1941" s="8">
        <v>21822.73</v>
      </c>
      <c r="U1941" s="8">
        <f t="shared" si="182"/>
        <v>182231.08000000002</v>
      </c>
      <c r="V1941" s="8">
        <v>4725273.21</v>
      </c>
      <c r="W1941" s="8">
        <v>0</v>
      </c>
      <c r="X1941" s="8">
        <v>95532.85</v>
      </c>
      <c r="Y1941" s="8">
        <v>5719.35</v>
      </c>
      <c r="Z1941" s="8">
        <f t="shared" si="183"/>
        <v>101252.20000000001</v>
      </c>
      <c r="AA1941" s="8">
        <f t="shared" si="184"/>
        <v>419651.34</v>
      </c>
      <c r="AB1941" s="10">
        <v>41922</v>
      </c>
      <c r="AC1941" s="8" t="s">
        <v>37165</v>
      </c>
      <c r="AD1941" s="8" t="str">
        <f t="shared" si="185"/>
        <v>N</v>
      </c>
    </row>
    <row r="1942" spans="1:30" x14ac:dyDescent="0.15">
      <c r="A1942">
        <v>1940</v>
      </c>
      <c r="B1942" s="1" t="s">
        <v>7088</v>
      </c>
      <c r="C1942" s="1" t="s">
        <v>27172</v>
      </c>
      <c r="D1942" s="3" t="s">
        <v>34480</v>
      </c>
      <c r="E1942" s="3" t="s">
        <v>45175</v>
      </c>
      <c r="F1942" s="1" t="s">
        <v>7089</v>
      </c>
      <c r="G1942" s="2">
        <v>37889</v>
      </c>
      <c r="H1942" t="s">
        <v>7090</v>
      </c>
      <c r="I1942">
        <v>300000</v>
      </c>
      <c r="J1942" s="9" t="s">
        <v>36125</v>
      </c>
      <c r="K1942" s="9" t="str">
        <f t="shared" si="180"/>
        <v>否</v>
      </c>
      <c r="L1942" s="8">
        <v>819374.75</v>
      </c>
      <c r="M1942" s="8">
        <v>0</v>
      </c>
      <c r="N1942" s="8">
        <v>33568.269999999997</v>
      </c>
      <c r="O1942" s="8"/>
      <c r="P1942" s="8">
        <f t="shared" si="181"/>
        <v>33568.269999999997</v>
      </c>
      <c r="Q1942" s="8">
        <v>1737287.06</v>
      </c>
      <c r="R1942" s="8">
        <v>0</v>
      </c>
      <c r="S1942" s="8">
        <v>69646.39</v>
      </c>
      <c r="T1942" s="8"/>
      <c r="U1942" s="8">
        <f t="shared" si="182"/>
        <v>69646.39</v>
      </c>
      <c r="V1942" s="8">
        <v>1714528.35</v>
      </c>
      <c r="W1942" s="8">
        <v>0</v>
      </c>
      <c r="X1942" s="8">
        <v>73906.41</v>
      </c>
      <c r="Y1942" s="8"/>
      <c r="Z1942" s="8">
        <f t="shared" si="183"/>
        <v>73906.41</v>
      </c>
      <c r="AA1942" s="8">
        <f t="shared" si="184"/>
        <v>177121.07</v>
      </c>
      <c r="AB1942" s="10"/>
      <c r="AC1942" s="8"/>
      <c r="AD1942" s="8" t="str">
        <f t="shared" si="185"/>
        <v>N</v>
      </c>
    </row>
    <row r="1943" spans="1:30" x14ac:dyDescent="0.15">
      <c r="A1943">
        <v>1941</v>
      </c>
      <c r="B1943" s="1" t="s">
        <v>7091</v>
      </c>
      <c r="C1943" s="1" t="s">
        <v>27173</v>
      </c>
      <c r="D1943" s="3" t="s">
        <v>35780</v>
      </c>
      <c r="E1943" s="3" t="s">
        <v>44403</v>
      </c>
      <c r="F1943" s="1" t="s">
        <v>1554</v>
      </c>
      <c r="G1943" s="2">
        <v>37370</v>
      </c>
      <c r="H1943" t="s">
        <v>7092</v>
      </c>
      <c r="I1943">
        <v>3000000</v>
      </c>
      <c r="J1943" s="9" t="s">
        <v>36113</v>
      </c>
      <c r="K1943" s="9" t="str">
        <f t="shared" si="180"/>
        <v>是</v>
      </c>
      <c r="L1943" s="8">
        <v>13008706.439999999</v>
      </c>
      <c r="M1943" s="8">
        <v>2740247.35</v>
      </c>
      <c r="N1943" s="8">
        <v>367931.52</v>
      </c>
      <c r="O1943" s="8"/>
      <c r="P1943" s="8">
        <f t="shared" si="181"/>
        <v>367931.52</v>
      </c>
      <c r="Q1943" s="8">
        <v>11229365.619999999</v>
      </c>
      <c r="R1943" s="8">
        <v>2551534.94</v>
      </c>
      <c r="S1943" s="8">
        <v>352215.89</v>
      </c>
      <c r="T1943" s="8"/>
      <c r="U1943" s="8">
        <f t="shared" si="182"/>
        <v>352215.89</v>
      </c>
      <c r="V1943" s="8">
        <v>7930271.5300000003</v>
      </c>
      <c r="W1943" s="8">
        <v>1876414.83</v>
      </c>
      <c r="X1943" s="8">
        <v>269197.76</v>
      </c>
      <c r="Y1943" s="8"/>
      <c r="Z1943" s="8">
        <f t="shared" si="183"/>
        <v>269197.76</v>
      </c>
      <c r="AA1943" s="8">
        <f t="shared" si="184"/>
        <v>989345.17</v>
      </c>
      <c r="AB1943" s="10"/>
      <c r="AC1943" s="8"/>
      <c r="AD1943" s="8" t="str">
        <f t="shared" si="185"/>
        <v>N</v>
      </c>
    </row>
    <row r="1944" spans="1:30" x14ac:dyDescent="0.15">
      <c r="A1944">
        <v>1942</v>
      </c>
      <c r="B1944" s="1" t="s">
        <v>7093</v>
      </c>
      <c r="C1944" s="1" t="s">
        <v>27174</v>
      </c>
      <c r="D1944" s="3" t="s">
        <v>35772</v>
      </c>
      <c r="E1944" s="3" t="s">
        <v>38528</v>
      </c>
      <c r="F1944" s="1" t="s">
        <v>7094</v>
      </c>
      <c r="G1944" s="2">
        <v>37678</v>
      </c>
      <c r="H1944" t="s">
        <v>7095</v>
      </c>
      <c r="I1944">
        <v>300000</v>
      </c>
      <c r="J1944" s="9" t="s">
        <v>36127</v>
      </c>
      <c r="K1944" s="9" t="str">
        <f t="shared" si="180"/>
        <v>否</v>
      </c>
      <c r="L1944" s="8">
        <v>509636.76</v>
      </c>
      <c r="M1944" s="8">
        <v>0</v>
      </c>
      <c r="N1944" s="8">
        <v>7795.02</v>
      </c>
      <c r="O1944" s="8"/>
      <c r="P1944" s="8">
        <f t="shared" si="181"/>
        <v>7795.02</v>
      </c>
      <c r="Q1944" s="8">
        <v>1016629.06</v>
      </c>
      <c r="R1944" s="8">
        <v>0</v>
      </c>
      <c r="S1944" s="8">
        <v>7918.68</v>
      </c>
      <c r="T1944" s="8"/>
      <c r="U1944" s="8">
        <f t="shared" si="182"/>
        <v>7918.68</v>
      </c>
      <c r="V1944" s="8">
        <v>815741.02</v>
      </c>
      <c r="W1944" s="8">
        <v>0</v>
      </c>
      <c r="X1944" s="8">
        <v>6034.49</v>
      </c>
      <c r="Y1944" s="8"/>
      <c r="Z1944" s="8">
        <f t="shared" si="183"/>
        <v>6034.49</v>
      </c>
      <c r="AA1944" s="8">
        <f t="shared" si="184"/>
        <v>21748.190000000002</v>
      </c>
      <c r="AB1944" s="10"/>
      <c r="AC1944" s="8"/>
      <c r="AD1944" s="8" t="str">
        <f t="shared" si="185"/>
        <v>N</v>
      </c>
    </row>
    <row r="1945" spans="1:30" x14ac:dyDescent="0.15">
      <c r="A1945">
        <v>1943</v>
      </c>
      <c r="B1945" s="1" t="s">
        <v>7096</v>
      </c>
      <c r="C1945" s="1" t="s">
        <v>27175</v>
      </c>
      <c r="D1945" s="3" t="s">
        <v>35778</v>
      </c>
      <c r="E1945" s="3" t="s">
        <v>39768</v>
      </c>
      <c r="F1945" s="1" t="s">
        <v>7097</v>
      </c>
      <c r="G1945" s="2">
        <v>37253</v>
      </c>
      <c r="H1945" t="s">
        <v>7098</v>
      </c>
      <c r="I1945">
        <v>150000</v>
      </c>
      <c r="J1945" s="9" t="s">
        <v>36123</v>
      </c>
      <c r="K1945" s="9" t="str">
        <f t="shared" si="180"/>
        <v>否</v>
      </c>
      <c r="L1945" s="8">
        <v>6829.94</v>
      </c>
      <c r="M1945" s="8">
        <v>0</v>
      </c>
      <c r="N1945" s="8">
        <v>1161.05</v>
      </c>
      <c r="O1945" s="8"/>
      <c r="P1945" s="8">
        <f t="shared" si="181"/>
        <v>1161.05</v>
      </c>
      <c r="Q1945" s="8">
        <v>15181.6</v>
      </c>
      <c r="R1945" s="8">
        <v>0</v>
      </c>
      <c r="S1945" s="8">
        <v>2580.87</v>
      </c>
      <c r="T1945" s="8"/>
      <c r="U1945" s="8">
        <f t="shared" si="182"/>
        <v>2580.87</v>
      </c>
      <c r="V1945" s="8">
        <v>9636.06</v>
      </c>
      <c r="W1945" s="8">
        <v>0</v>
      </c>
      <c r="X1945" s="8">
        <v>1638.13</v>
      </c>
      <c r="Y1945" s="8"/>
      <c r="Z1945" s="8">
        <f t="shared" si="183"/>
        <v>1638.13</v>
      </c>
      <c r="AA1945" s="8">
        <f t="shared" si="184"/>
        <v>5380.05</v>
      </c>
      <c r="AB1945" s="10"/>
      <c r="AC1945" s="8"/>
      <c r="AD1945" s="8" t="str">
        <f t="shared" si="185"/>
        <v>N</v>
      </c>
    </row>
    <row r="1946" spans="1:30" x14ac:dyDescent="0.15">
      <c r="A1946">
        <v>1944</v>
      </c>
      <c r="B1946" s="1" t="s">
        <v>7099</v>
      </c>
      <c r="C1946" s="1" t="s">
        <v>27176</v>
      </c>
      <c r="D1946" s="3" t="s">
        <v>35775</v>
      </c>
      <c r="E1946" s="3" t="s">
        <v>42058</v>
      </c>
      <c r="F1946" s="1" t="s">
        <v>7100</v>
      </c>
      <c r="G1946" s="2">
        <v>36374</v>
      </c>
      <c r="H1946" t="s">
        <v>7101</v>
      </c>
      <c r="I1946">
        <v>100000</v>
      </c>
      <c r="J1946" s="9" t="s">
        <v>36122</v>
      </c>
      <c r="K1946" s="9" t="str">
        <f t="shared" si="180"/>
        <v>否</v>
      </c>
      <c r="L1946" s="8">
        <v>1136244.56</v>
      </c>
      <c r="M1946" s="8">
        <v>0</v>
      </c>
      <c r="N1946" s="8">
        <v>35888.870000000003</v>
      </c>
      <c r="O1946" s="8"/>
      <c r="P1946" s="8">
        <f t="shared" si="181"/>
        <v>35888.870000000003</v>
      </c>
      <c r="Q1946" s="8">
        <v>1274282.95</v>
      </c>
      <c r="R1946" s="8">
        <v>0</v>
      </c>
      <c r="S1946" s="8">
        <v>34810.42</v>
      </c>
      <c r="T1946" s="8"/>
      <c r="U1946" s="8">
        <f t="shared" si="182"/>
        <v>34810.42</v>
      </c>
      <c r="V1946" s="8">
        <v>1263627.56</v>
      </c>
      <c r="W1946" s="8">
        <v>0</v>
      </c>
      <c r="X1946" s="8">
        <v>30036.6</v>
      </c>
      <c r="Y1946" s="8"/>
      <c r="Z1946" s="8">
        <f t="shared" si="183"/>
        <v>30036.6</v>
      </c>
      <c r="AA1946" s="8">
        <f t="shared" si="184"/>
        <v>100735.89000000001</v>
      </c>
      <c r="AB1946" s="10"/>
      <c r="AC1946" s="8"/>
      <c r="AD1946" s="8" t="str">
        <f t="shared" si="185"/>
        <v>N</v>
      </c>
    </row>
    <row r="1947" spans="1:30" x14ac:dyDescent="0.15">
      <c r="A1947">
        <v>1945</v>
      </c>
      <c r="B1947" s="1" t="s">
        <v>7102</v>
      </c>
      <c r="C1947" s="1" t="s">
        <v>27177</v>
      </c>
      <c r="D1947" s="3" t="s">
        <v>35780</v>
      </c>
      <c r="E1947" s="3" t="s">
        <v>45174</v>
      </c>
      <c r="F1947" s="1" t="s">
        <v>7103</v>
      </c>
      <c r="G1947" s="2">
        <v>35790</v>
      </c>
      <c r="H1947" t="s">
        <v>7104</v>
      </c>
      <c r="I1947">
        <v>300000</v>
      </c>
      <c r="J1947" s="9" t="s">
        <v>36125</v>
      </c>
      <c r="K1947" s="9" t="str">
        <f t="shared" si="180"/>
        <v>否</v>
      </c>
      <c r="L1947" s="8">
        <v>1064766.6499999999</v>
      </c>
      <c r="M1947" s="8">
        <v>0</v>
      </c>
      <c r="N1947" s="8">
        <v>28656.45</v>
      </c>
      <c r="O1947" s="8"/>
      <c r="P1947" s="8">
        <f t="shared" si="181"/>
        <v>28656.45</v>
      </c>
      <c r="Q1947" s="8">
        <v>619070.11</v>
      </c>
      <c r="R1947" s="8">
        <v>0</v>
      </c>
      <c r="S1947" s="8">
        <v>23465.69</v>
      </c>
      <c r="T1947" s="8"/>
      <c r="U1947" s="8">
        <f t="shared" si="182"/>
        <v>23465.69</v>
      </c>
      <c r="V1947" s="8">
        <v>1308586.57</v>
      </c>
      <c r="W1947" s="8">
        <v>0</v>
      </c>
      <c r="X1947" s="8">
        <v>37722.129999999997</v>
      </c>
      <c r="Y1947" s="8"/>
      <c r="Z1947" s="8">
        <f t="shared" si="183"/>
        <v>37722.129999999997</v>
      </c>
      <c r="AA1947" s="8">
        <f t="shared" si="184"/>
        <v>89844.26999999999</v>
      </c>
      <c r="AB1947" s="10"/>
      <c r="AC1947" s="8"/>
      <c r="AD1947" s="8" t="str">
        <f t="shared" si="185"/>
        <v>N</v>
      </c>
    </row>
    <row r="1948" spans="1:30" x14ac:dyDescent="0.15">
      <c r="A1948">
        <v>1946</v>
      </c>
      <c r="B1948" s="1" t="s">
        <v>7105</v>
      </c>
      <c r="C1948" s="1" t="s">
        <v>27178</v>
      </c>
      <c r="D1948" s="3" t="s">
        <v>35784</v>
      </c>
      <c r="E1948" s="3" t="s">
        <v>38765</v>
      </c>
      <c r="F1948" s="1" t="s">
        <v>7106</v>
      </c>
      <c r="G1948" s="2">
        <v>37039</v>
      </c>
      <c r="H1948" t="s">
        <v>7107</v>
      </c>
      <c r="I1948">
        <v>2000000</v>
      </c>
      <c r="J1948" s="9" t="s">
        <v>36131</v>
      </c>
      <c r="K1948" s="9" t="str">
        <f t="shared" si="180"/>
        <v>是</v>
      </c>
      <c r="L1948" s="8">
        <v>27934500.920000002</v>
      </c>
      <c r="M1948" s="8">
        <v>750485.14</v>
      </c>
      <c r="N1948" s="8">
        <v>826153.44</v>
      </c>
      <c r="O1948" s="8"/>
      <c r="P1948" s="8">
        <f t="shared" si="181"/>
        <v>826153.44</v>
      </c>
      <c r="Q1948" s="8">
        <v>29329343.359999999</v>
      </c>
      <c r="R1948" s="8">
        <v>495753.91</v>
      </c>
      <c r="S1948" s="8">
        <v>738040.69</v>
      </c>
      <c r="T1948" s="8"/>
      <c r="U1948" s="8">
        <f t="shared" si="182"/>
        <v>738040.69</v>
      </c>
      <c r="V1948" s="8">
        <v>22625005.91</v>
      </c>
      <c r="W1948" s="8">
        <v>1235159.02</v>
      </c>
      <c r="X1948" s="8">
        <v>612272.06999999995</v>
      </c>
      <c r="Y1948" s="8"/>
      <c r="Z1948" s="8">
        <f t="shared" si="183"/>
        <v>612272.06999999995</v>
      </c>
      <c r="AA1948" s="8">
        <f t="shared" si="184"/>
        <v>2176466.1999999997</v>
      </c>
      <c r="AB1948" s="10"/>
      <c r="AC1948" s="8"/>
      <c r="AD1948" s="8" t="str">
        <f t="shared" si="185"/>
        <v>N</v>
      </c>
    </row>
    <row r="1949" spans="1:30" x14ac:dyDescent="0.15">
      <c r="A1949">
        <v>1947</v>
      </c>
      <c r="B1949" s="1" t="s">
        <v>7108</v>
      </c>
      <c r="C1949" s="1" t="s">
        <v>27179</v>
      </c>
      <c r="D1949" s="3" t="s">
        <v>35778</v>
      </c>
      <c r="E1949" s="3" t="s">
        <v>39760</v>
      </c>
      <c r="F1949" s="1" t="s">
        <v>7109</v>
      </c>
      <c r="G1949" s="2">
        <v>37075</v>
      </c>
      <c r="H1949" t="s">
        <v>7110</v>
      </c>
      <c r="I1949">
        <v>200000</v>
      </c>
      <c r="J1949" s="9" t="s">
        <v>36123</v>
      </c>
      <c r="K1949" s="9" t="str">
        <f t="shared" si="180"/>
        <v>否</v>
      </c>
      <c r="L1949" s="8">
        <v>5994.57</v>
      </c>
      <c r="M1949" s="8">
        <v>0</v>
      </c>
      <c r="N1949" s="8">
        <v>1019.08</v>
      </c>
      <c r="O1949" s="8"/>
      <c r="P1949" s="8">
        <f t="shared" si="181"/>
        <v>1019.08</v>
      </c>
      <c r="Q1949" s="8">
        <v>13455.9</v>
      </c>
      <c r="R1949" s="8">
        <v>0</v>
      </c>
      <c r="S1949" s="8">
        <v>2287.52</v>
      </c>
      <c r="T1949" s="8"/>
      <c r="U1949" s="8">
        <f t="shared" si="182"/>
        <v>2287.52</v>
      </c>
      <c r="V1949" s="8">
        <v>6735.54</v>
      </c>
      <c r="W1949" s="8">
        <v>0</v>
      </c>
      <c r="X1949" s="8">
        <v>1145.05</v>
      </c>
      <c r="Y1949" s="8"/>
      <c r="Z1949" s="8">
        <f t="shared" si="183"/>
        <v>1145.05</v>
      </c>
      <c r="AA1949" s="8">
        <f t="shared" si="184"/>
        <v>4451.6499999999996</v>
      </c>
      <c r="AB1949" s="10"/>
      <c r="AC1949" s="8"/>
      <c r="AD1949" s="8" t="str">
        <f t="shared" si="185"/>
        <v>N</v>
      </c>
    </row>
    <row r="1950" spans="1:30" x14ac:dyDescent="0.15">
      <c r="A1950">
        <v>1948</v>
      </c>
      <c r="B1950" s="1" t="s">
        <v>7111</v>
      </c>
      <c r="C1950" s="1" t="s">
        <v>7112</v>
      </c>
      <c r="D1950" s="3" t="s">
        <v>35784</v>
      </c>
      <c r="E1950" s="3" t="s">
        <v>45173</v>
      </c>
      <c r="F1950" s="1" t="s">
        <v>7113</v>
      </c>
      <c r="G1950" s="2">
        <v>37942</v>
      </c>
      <c r="H1950" t="s">
        <v>7114</v>
      </c>
      <c r="I1950">
        <v>50000</v>
      </c>
      <c r="J1950" s="9" t="s">
        <v>36125</v>
      </c>
      <c r="K1950" s="9" t="str">
        <f t="shared" si="180"/>
        <v>否</v>
      </c>
      <c r="L1950" s="8">
        <v>601794.22</v>
      </c>
      <c r="M1950" s="8">
        <v>0</v>
      </c>
      <c r="N1950" s="8">
        <v>23393.7</v>
      </c>
      <c r="O1950" s="8"/>
      <c r="P1950" s="8">
        <f t="shared" si="181"/>
        <v>23393.7</v>
      </c>
      <c r="Q1950" s="8">
        <v>2144318.87</v>
      </c>
      <c r="R1950" s="8">
        <v>0</v>
      </c>
      <c r="S1950" s="8">
        <v>179199.02</v>
      </c>
      <c r="T1950" s="8"/>
      <c r="U1950" s="8">
        <f t="shared" si="182"/>
        <v>179199.02</v>
      </c>
      <c r="V1950" s="8">
        <v>387694.45</v>
      </c>
      <c r="W1950" s="8">
        <v>0</v>
      </c>
      <c r="X1950" s="8">
        <v>15414.81</v>
      </c>
      <c r="Y1950" s="8"/>
      <c r="Z1950" s="8">
        <f t="shared" si="183"/>
        <v>15414.81</v>
      </c>
      <c r="AA1950" s="8">
        <f t="shared" si="184"/>
        <v>218007.53</v>
      </c>
      <c r="AB1950" s="10"/>
      <c r="AC1950" s="8"/>
      <c r="AD1950" s="8" t="str">
        <f t="shared" si="185"/>
        <v>N</v>
      </c>
    </row>
    <row r="1951" spans="1:30" x14ac:dyDescent="0.15">
      <c r="A1951">
        <v>1949</v>
      </c>
      <c r="B1951" s="1" t="s">
        <v>7115</v>
      </c>
      <c r="C1951" s="1" t="s">
        <v>27180</v>
      </c>
      <c r="D1951" s="3" t="s">
        <v>35793</v>
      </c>
      <c r="E1951" s="3" t="s">
        <v>45172</v>
      </c>
      <c r="F1951" s="1" t="s">
        <v>7116</v>
      </c>
      <c r="G1951" s="2">
        <v>34304</v>
      </c>
      <c r="H1951" t="s">
        <v>7117</v>
      </c>
      <c r="I1951">
        <v>17790000</v>
      </c>
      <c r="J1951" s="9" t="s">
        <v>36125</v>
      </c>
      <c r="K1951" s="9" t="str">
        <f t="shared" si="180"/>
        <v>否</v>
      </c>
      <c r="L1951" s="8">
        <v>273594486.11000001</v>
      </c>
      <c r="M1951" s="8">
        <v>0</v>
      </c>
      <c r="N1951" s="8">
        <v>8260364.8600000003</v>
      </c>
      <c r="O1951" s="8"/>
      <c r="P1951" s="8">
        <f t="shared" si="181"/>
        <v>8260364.8600000003</v>
      </c>
      <c r="Q1951" s="8">
        <v>294881714.32999998</v>
      </c>
      <c r="R1951" s="8">
        <v>0</v>
      </c>
      <c r="S1951" s="8">
        <v>12067916.810000001</v>
      </c>
      <c r="T1951" s="8"/>
      <c r="U1951" s="8">
        <f t="shared" si="182"/>
        <v>12067916.810000001</v>
      </c>
      <c r="V1951" s="8">
        <v>337894716.12</v>
      </c>
      <c r="W1951" s="8">
        <v>0</v>
      </c>
      <c r="X1951" s="8">
        <v>11306641.470000001</v>
      </c>
      <c r="Y1951" s="8"/>
      <c r="Z1951" s="8">
        <f t="shared" si="183"/>
        <v>11306641.470000001</v>
      </c>
      <c r="AA1951" s="8">
        <f t="shared" si="184"/>
        <v>31634923.140000001</v>
      </c>
      <c r="AB1951" s="10"/>
      <c r="AC1951" s="8"/>
      <c r="AD1951" s="8" t="str">
        <f t="shared" si="185"/>
        <v>Y</v>
      </c>
    </row>
    <row r="1952" spans="1:30" x14ac:dyDescent="0.15">
      <c r="A1952">
        <v>1950</v>
      </c>
      <c r="B1952" s="1" t="s">
        <v>7118</v>
      </c>
      <c r="C1952" s="1" t="s">
        <v>27181</v>
      </c>
      <c r="D1952" s="3" t="s">
        <v>35782</v>
      </c>
      <c r="E1952" s="3" t="s">
        <v>43734</v>
      </c>
      <c r="F1952" s="1" t="s">
        <v>7119</v>
      </c>
      <c r="G1952" s="2">
        <v>37704</v>
      </c>
      <c r="H1952" t="s">
        <v>7120</v>
      </c>
      <c r="I1952">
        <v>1280000</v>
      </c>
      <c r="J1952" s="9" t="s">
        <v>36113</v>
      </c>
      <c r="K1952" s="9" t="str">
        <f t="shared" si="180"/>
        <v>是</v>
      </c>
      <c r="L1952" s="8">
        <v>3463585.12</v>
      </c>
      <c r="M1952" s="8">
        <v>6188988.3300000001</v>
      </c>
      <c r="N1952" s="8">
        <v>75719.63</v>
      </c>
      <c r="O1952" s="8"/>
      <c r="P1952" s="8">
        <f t="shared" si="181"/>
        <v>75719.63</v>
      </c>
      <c r="Q1952" s="8">
        <v>5093628.41</v>
      </c>
      <c r="R1952" s="8">
        <v>3909342.25</v>
      </c>
      <c r="S1952" s="8">
        <v>174446.41</v>
      </c>
      <c r="T1952" s="8"/>
      <c r="U1952" s="8">
        <f t="shared" si="182"/>
        <v>174446.41</v>
      </c>
      <c r="V1952" s="8">
        <v>2632286.63</v>
      </c>
      <c r="W1952" s="8">
        <v>2404791.34</v>
      </c>
      <c r="X1952" s="8">
        <v>75591.48</v>
      </c>
      <c r="Y1952" s="8"/>
      <c r="Z1952" s="8">
        <f t="shared" si="183"/>
        <v>75591.48</v>
      </c>
      <c r="AA1952" s="8">
        <f t="shared" si="184"/>
        <v>325757.52</v>
      </c>
      <c r="AB1952" s="10"/>
      <c r="AC1952" s="8"/>
      <c r="AD1952" s="8" t="str">
        <f t="shared" si="185"/>
        <v>N</v>
      </c>
    </row>
    <row r="1953" spans="1:30" x14ac:dyDescent="0.15">
      <c r="A1953">
        <v>1951</v>
      </c>
      <c r="B1953" s="1" t="s">
        <v>7121</v>
      </c>
      <c r="C1953" s="1" t="s">
        <v>7122</v>
      </c>
      <c r="D1953" s="3" t="s">
        <v>35772</v>
      </c>
      <c r="E1953" s="3" t="s">
        <v>38762</v>
      </c>
      <c r="F1953" s="1" t="s">
        <v>7123</v>
      </c>
      <c r="G1953" s="2">
        <v>36115</v>
      </c>
      <c r="H1953" t="s">
        <v>7124</v>
      </c>
      <c r="I1953">
        <v>500000</v>
      </c>
      <c r="J1953" s="9" t="s">
        <v>36131</v>
      </c>
      <c r="K1953" s="9" t="str">
        <f t="shared" si="180"/>
        <v>否</v>
      </c>
      <c r="L1953" s="8">
        <v>3885321.59</v>
      </c>
      <c r="M1953" s="8">
        <v>0</v>
      </c>
      <c r="N1953" s="8">
        <v>16523.82</v>
      </c>
      <c r="O1953" s="8"/>
      <c r="P1953" s="8">
        <f t="shared" si="181"/>
        <v>16523.82</v>
      </c>
      <c r="Q1953" s="8">
        <v>5265661.4800000004</v>
      </c>
      <c r="R1953" s="8">
        <v>0</v>
      </c>
      <c r="S1953" s="8">
        <v>21198.29</v>
      </c>
      <c r="T1953" s="8"/>
      <c r="U1953" s="8">
        <f t="shared" si="182"/>
        <v>21198.29</v>
      </c>
      <c r="V1953" s="8">
        <v>13265479.82</v>
      </c>
      <c r="W1953" s="8">
        <v>0</v>
      </c>
      <c r="X1953" s="8">
        <v>54804.480000000003</v>
      </c>
      <c r="Y1953" s="8"/>
      <c r="Z1953" s="8">
        <f t="shared" si="183"/>
        <v>54804.480000000003</v>
      </c>
      <c r="AA1953" s="8">
        <f t="shared" si="184"/>
        <v>92526.59</v>
      </c>
      <c r="AB1953" s="10"/>
      <c r="AC1953" s="8"/>
      <c r="AD1953" s="8" t="str">
        <f t="shared" si="185"/>
        <v>N</v>
      </c>
    </row>
    <row r="1954" spans="1:30" x14ac:dyDescent="0.15">
      <c r="A1954">
        <v>1952</v>
      </c>
      <c r="B1954" s="1" t="s">
        <v>7125</v>
      </c>
      <c r="C1954" s="1" t="s">
        <v>27182</v>
      </c>
      <c r="D1954" s="3" t="s">
        <v>35772</v>
      </c>
      <c r="E1954" s="3" t="s">
        <v>38872</v>
      </c>
      <c r="F1954" s="1" t="s">
        <v>7126</v>
      </c>
      <c r="G1954" s="2">
        <v>37831</v>
      </c>
      <c r="H1954" t="s">
        <v>7127</v>
      </c>
      <c r="I1954">
        <v>1000000</v>
      </c>
      <c r="J1954" s="9" t="s">
        <v>36139</v>
      </c>
      <c r="K1954" s="9" t="str">
        <f t="shared" si="180"/>
        <v>否</v>
      </c>
      <c r="L1954" s="8">
        <v>14401555.939999999</v>
      </c>
      <c r="M1954" s="8">
        <v>0</v>
      </c>
      <c r="N1954" s="8">
        <v>111950.97</v>
      </c>
      <c r="O1954" s="8">
        <v>76427.820000000007</v>
      </c>
      <c r="P1954" s="8">
        <f t="shared" si="181"/>
        <v>188378.79</v>
      </c>
      <c r="Q1954" s="8">
        <v>10703462.68</v>
      </c>
      <c r="R1954" s="8">
        <v>0</v>
      </c>
      <c r="S1954" s="8">
        <v>81389.17</v>
      </c>
      <c r="T1954" s="8">
        <v>55922.79</v>
      </c>
      <c r="U1954" s="8">
        <f t="shared" si="182"/>
        <v>137311.96</v>
      </c>
      <c r="V1954" s="8">
        <v>10258598.779999999</v>
      </c>
      <c r="W1954" s="8">
        <v>0</v>
      </c>
      <c r="X1954" s="8">
        <v>77316.53</v>
      </c>
      <c r="Y1954" s="8">
        <v>43598.01</v>
      </c>
      <c r="Z1954" s="8">
        <f t="shared" si="183"/>
        <v>120914.54000000001</v>
      </c>
      <c r="AA1954" s="8">
        <f t="shared" si="184"/>
        <v>446605.29000000004</v>
      </c>
      <c r="AB1954" s="10"/>
      <c r="AC1954" s="8"/>
      <c r="AD1954" s="8" t="str">
        <f t="shared" si="185"/>
        <v>N</v>
      </c>
    </row>
    <row r="1955" spans="1:30" x14ac:dyDescent="0.15">
      <c r="A1955">
        <v>1953</v>
      </c>
      <c r="B1955" s="1" t="s">
        <v>7128</v>
      </c>
      <c r="C1955" s="1" t="s">
        <v>7129</v>
      </c>
      <c r="D1955" s="3" t="s">
        <v>35773</v>
      </c>
      <c r="E1955" s="3" t="s">
        <v>45165</v>
      </c>
      <c r="F1955" s="1" t="s">
        <v>7130</v>
      </c>
      <c r="G1955" s="2">
        <v>33322</v>
      </c>
      <c r="H1955" t="s">
        <v>7131</v>
      </c>
      <c r="I1955">
        <v>680000</v>
      </c>
      <c r="J1955" s="9" t="s">
        <v>36125</v>
      </c>
      <c r="K1955" s="9" t="str">
        <f t="shared" si="180"/>
        <v>否</v>
      </c>
      <c r="L1955" s="8">
        <v>4756484.45</v>
      </c>
      <c r="M1955" s="8">
        <v>0</v>
      </c>
      <c r="N1955" s="8">
        <v>189883.63</v>
      </c>
      <c r="O1955" s="8"/>
      <c r="P1955" s="8">
        <f t="shared" si="181"/>
        <v>189883.63</v>
      </c>
      <c r="Q1955" s="8">
        <v>5745850.3700000001</v>
      </c>
      <c r="R1955" s="8">
        <v>0</v>
      </c>
      <c r="S1955" s="8">
        <v>260621.04</v>
      </c>
      <c r="T1955" s="8"/>
      <c r="U1955" s="8">
        <f t="shared" si="182"/>
        <v>260621.04</v>
      </c>
      <c r="V1955" s="8">
        <v>5649442.5099999998</v>
      </c>
      <c r="W1955" s="8">
        <v>0</v>
      </c>
      <c r="X1955" s="8">
        <v>255537.15</v>
      </c>
      <c r="Y1955" s="8"/>
      <c r="Z1955" s="8">
        <f t="shared" si="183"/>
        <v>255537.15</v>
      </c>
      <c r="AA1955" s="8">
        <f t="shared" si="184"/>
        <v>706041.82000000007</v>
      </c>
      <c r="AB1955" s="10"/>
      <c r="AC1955" s="8"/>
      <c r="AD1955" s="8" t="str">
        <f t="shared" si="185"/>
        <v>N</v>
      </c>
    </row>
    <row r="1956" spans="1:30" x14ac:dyDescent="0.15">
      <c r="A1956">
        <v>1954</v>
      </c>
      <c r="B1956" s="1" t="s">
        <v>7132</v>
      </c>
      <c r="C1956" s="1" t="s">
        <v>27183</v>
      </c>
      <c r="D1956" s="3" t="s">
        <v>35772</v>
      </c>
      <c r="E1956" s="3" t="s">
        <v>38098</v>
      </c>
      <c r="F1956" s="1" t="s">
        <v>7133</v>
      </c>
      <c r="G1956" s="2">
        <v>37643</v>
      </c>
      <c r="H1956" t="s">
        <v>7134</v>
      </c>
      <c r="I1956">
        <v>500000</v>
      </c>
      <c r="J1956" s="9" t="s">
        <v>36127</v>
      </c>
      <c r="K1956" s="9" t="str">
        <f t="shared" si="180"/>
        <v>否</v>
      </c>
      <c r="L1956" s="8">
        <v>886983.59</v>
      </c>
      <c r="M1956" s="8">
        <v>0</v>
      </c>
      <c r="N1956" s="8">
        <v>7109.48</v>
      </c>
      <c r="O1956" s="8">
        <v>4434.92</v>
      </c>
      <c r="P1956" s="8">
        <f t="shared" si="181"/>
        <v>11544.4</v>
      </c>
      <c r="Q1956" s="8">
        <v>629228.48</v>
      </c>
      <c r="R1956" s="8">
        <v>0</v>
      </c>
      <c r="S1956" s="8">
        <v>4242.53</v>
      </c>
      <c r="T1956" s="8">
        <v>3146.15</v>
      </c>
      <c r="U1956" s="8">
        <f t="shared" si="182"/>
        <v>7388.68</v>
      </c>
      <c r="V1956" s="8">
        <v>570927.85</v>
      </c>
      <c r="W1956" s="8">
        <v>0</v>
      </c>
      <c r="X1956" s="8">
        <v>3688.41</v>
      </c>
      <c r="Y1956" s="8">
        <v>1151.92</v>
      </c>
      <c r="Z1956" s="8">
        <f t="shared" si="183"/>
        <v>4840.33</v>
      </c>
      <c r="AA1956" s="8">
        <f t="shared" si="184"/>
        <v>23773.410000000003</v>
      </c>
      <c r="AB1956" s="10"/>
      <c r="AC1956" s="8"/>
      <c r="AD1956" s="8" t="str">
        <f t="shared" si="185"/>
        <v>N</v>
      </c>
    </row>
    <row r="1957" spans="1:30" x14ac:dyDescent="0.15">
      <c r="A1957">
        <v>1955</v>
      </c>
      <c r="B1957" s="1" t="s">
        <v>7135</v>
      </c>
      <c r="C1957" s="1" t="s">
        <v>27184</v>
      </c>
      <c r="D1957" s="3" t="s">
        <v>35793</v>
      </c>
      <c r="E1957" s="3" t="s">
        <v>37867</v>
      </c>
      <c r="F1957" s="1" t="s">
        <v>7136</v>
      </c>
      <c r="G1957" s="2">
        <v>35859</v>
      </c>
      <c r="H1957" t="s">
        <v>7137</v>
      </c>
      <c r="I1957">
        <v>23200000</v>
      </c>
      <c r="J1957" s="9" t="s">
        <v>36127</v>
      </c>
      <c r="K1957" s="9" t="str">
        <f t="shared" si="180"/>
        <v>否</v>
      </c>
      <c r="L1957" s="8">
        <v>342914271.77999997</v>
      </c>
      <c r="M1957" s="8">
        <v>0</v>
      </c>
      <c r="N1957" s="8">
        <v>12137838.970000001</v>
      </c>
      <c r="O1957" s="8"/>
      <c r="P1957" s="8">
        <f t="shared" si="181"/>
        <v>12137838.970000001</v>
      </c>
      <c r="Q1957" s="8">
        <v>367426576.97000003</v>
      </c>
      <c r="R1957" s="8">
        <v>0</v>
      </c>
      <c r="S1957" s="8">
        <v>15764492.109999999</v>
      </c>
      <c r="T1957" s="8"/>
      <c r="U1957" s="8">
        <f t="shared" si="182"/>
        <v>15764492.109999999</v>
      </c>
      <c r="V1957" s="8">
        <v>412571164.24000001</v>
      </c>
      <c r="W1957" s="8">
        <v>0</v>
      </c>
      <c r="X1957" s="8">
        <v>18805076.300000001</v>
      </c>
      <c r="Y1957" s="8"/>
      <c r="Z1957" s="8">
        <f t="shared" si="183"/>
        <v>18805076.300000001</v>
      </c>
      <c r="AA1957" s="8">
        <f t="shared" si="184"/>
        <v>46707407.379999995</v>
      </c>
      <c r="AB1957" s="10">
        <v>41646</v>
      </c>
      <c r="AC1957" s="8" t="s">
        <v>37115</v>
      </c>
      <c r="AD1957" s="8" t="str">
        <f t="shared" si="185"/>
        <v>Y</v>
      </c>
    </row>
    <row r="1958" spans="1:30" x14ac:dyDescent="0.15">
      <c r="A1958">
        <v>1956</v>
      </c>
      <c r="B1958" s="1" t="s">
        <v>7138</v>
      </c>
      <c r="C1958" s="1" t="s">
        <v>27185</v>
      </c>
      <c r="D1958" s="3" t="s">
        <v>35772</v>
      </c>
      <c r="E1958" s="3" t="s">
        <v>38354</v>
      </c>
      <c r="F1958" s="1" t="s">
        <v>7139</v>
      </c>
      <c r="G1958" s="2">
        <v>36951</v>
      </c>
      <c r="H1958" t="s">
        <v>7140</v>
      </c>
      <c r="I1958">
        <v>500000</v>
      </c>
      <c r="J1958" s="9" t="s">
        <v>36127</v>
      </c>
      <c r="K1958" s="9" t="str">
        <f t="shared" si="180"/>
        <v>否</v>
      </c>
      <c r="L1958" s="8">
        <v>4022392.87</v>
      </c>
      <c r="M1958" s="8">
        <v>0</v>
      </c>
      <c r="N1958" s="8">
        <v>58161.760000000002</v>
      </c>
      <c r="O1958" s="8"/>
      <c r="P1958" s="8">
        <f t="shared" si="181"/>
        <v>58161.760000000002</v>
      </c>
      <c r="Q1958" s="8">
        <v>2649478.61</v>
      </c>
      <c r="R1958" s="8">
        <v>0</v>
      </c>
      <c r="S1958" s="8">
        <v>73322.240000000005</v>
      </c>
      <c r="T1958" s="8"/>
      <c r="U1958" s="8">
        <f t="shared" si="182"/>
        <v>73322.240000000005</v>
      </c>
      <c r="V1958" s="8">
        <v>3641077.22</v>
      </c>
      <c r="W1958" s="8">
        <v>0</v>
      </c>
      <c r="X1958" s="8">
        <v>87688</v>
      </c>
      <c r="Y1958" s="8"/>
      <c r="Z1958" s="8">
        <f t="shared" si="183"/>
        <v>87688</v>
      </c>
      <c r="AA1958" s="8">
        <f t="shared" si="184"/>
        <v>219172</v>
      </c>
      <c r="AB1958" s="10"/>
      <c r="AC1958" s="8"/>
      <c r="AD1958" s="8" t="str">
        <f t="shared" si="185"/>
        <v>N</v>
      </c>
    </row>
    <row r="1959" spans="1:30" x14ac:dyDescent="0.15">
      <c r="A1959">
        <v>1957</v>
      </c>
      <c r="B1959" s="1" t="s">
        <v>7141</v>
      </c>
      <c r="C1959" s="1" t="s">
        <v>27186</v>
      </c>
      <c r="D1959" s="3" t="s">
        <v>35783</v>
      </c>
      <c r="E1959" s="3" t="s">
        <v>39761</v>
      </c>
      <c r="F1959" s="1" t="s">
        <v>7142</v>
      </c>
      <c r="G1959" s="2">
        <v>37552</v>
      </c>
      <c r="H1959" t="s">
        <v>7143</v>
      </c>
      <c r="I1959">
        <v>500000</v>
      </c>
      <c r="J1959" s="9" t="s">
        <v>36123</v>
      </c>
      <c r="K1959" s="9" t="str">
        <f t="shared" si="180"/>
        <v>否</v>
      </c>
      <c r="L1959" s="8">
        <v>322394.88</v>
      </c>
      <c r="M1959" s="8">
        <v>0</v>
      </c>
      <c r="N1959" s="8">
        <v>1063.3</v>
      </c>
      <c r="O1959" s="8"/>
      <c r="P1959" s="8">
        <f t="shared" si="181"/>
        <v>1063.3</v>
      </c>
      <c r="Q1959" s="8">
        <v>245672.49</v>
      </c>
      <c r="R1959" s="8">
        <v>0</v>
      </c>
      <c r="S1959" s="8">
        <v>11072.43</v>
      </c>
      <c r="T1959" s="8"/>
      <c r="U1959" s="8">
        <f t="shared" si="182"/>
        <v>11072.43</v>
      </c>
      <c r="V1959" s="8">
        <v>250764.6</v>
      </c>
      <c r="W1959" s="8">
        <v>0</v>
      </c>
      <c r="X1959" s="8">
        <v>3244.04</v>
      </c>
      <c r="Y1959" s="8"/>
      <c r="Z1959" s="8">
        <f t="shared" si="183"/>
        <v>3244.04</v>
      </c>
      <c r="AA1959" s="8">
        <f t="shared" si="184"/>
        <v>15379.77</v>
      </c>
      <c r="AB1959" s="10"/>
      <c r="AC1959" s="8"/>
      <c r="AD1959" s="8" t="str">
        <f t="shared" si="185"/>
        <v>N</v>
      </c>
    </row>
    <row r="1960" spans="1:30" x14ac:dyDescent="0.15">
      <c r="A1960">
        <v>1958</v>
      </c>
      <c r="B1960" s="1" t="s">
        <v>7144</v>
      </c>
      <c r="C1960" s="1" t="s">
        <v>27187</v>
      </c>
      <c r="D1960" s="3" t="s">
        <v>35774</v>
      </c>
      <c r="E1960" s="3" t="s">
        <v>39903</v>
      </c>
      <c r="F1960" s="1" t="s">
        <v>7145</v>
      </c>
      <c r="G1960" s="2">
        <v>37447</v>
      </c>
      <c r="H1960" t="s">
        <v>7146</v>
      </c>
      <c r="I1960">
        <v>26000000</v>
      </c>
      <c r="J1960" s="9" t="s">
        <v>36123</v>
      </c>
      <c r="K1960" s="9" t="str">
        <f t="shared" si="180"/>
        <v>是</v>
      </c>
      <c r="L1960" s="8">
        <v>0</v>
      </c>
      <c r="M1960" s="8">
        <v>0</v>
      </c>
      <c r="N1960" s="8">
        <v>286498.55</v>
      </c>
      <c r="O1960" s="8"/>
      <c r="P1960" s="8">
        <f t="shared" si="181"/>
        <v>286498.55</v>
      </c>
      <c r="Q1960" s="8">
        <v>4397435.0199999996</v>
      </c>
      <c r="R1960" s="8">
        <v>477304.56</v>
      </c>
      <c r="S1960" s="8">
        <v>315538.84999999998</v>
      </c>
      <c r="T1960" s="8"/>
      <c r="U1960" s="8">
        <f t="shared" si="182"/>
        <v>315538.84999999998</v>
      </c>
      <c r="V1960" s="8">
        <v>8973729.0800000001</v>
      </c>
      <c r="W1960" s="8">
        <v>18925552.789999999</v>
      </c>
      <c r="X1960" s="8">
        <v>481066.9</v>
      </c>
      <c r="Y1960" s="8"/>
      <c r="Z1960" s="8">
        <f t="shared" si="183"/>
        <v>481066.9</v>
      </c>
      <c r="AA1960" s="8">
        <f t="shared" si="184"/>
        <v>1083104.2999999998</v>
      </c>
      <c r="AB1960" s="10">
        <v>41575</v>
      </c>
      <c r="AC1960" s="8" t="s">
        <v>37127</v>
      </c>
      <c r="AD1960" s="8" t="str">
        <f t="shared" si="185"/>
        <v>N</v>
      </c>
    </row>
    <row r="1961" spans="1:30" x14ac:dyDescent="0.15">
      <c r="A1961">
        <v>1959</v>
      </c>
      <c r="B1961" s="1" t="s">
        <v>7147</v>
      </c>
      <c r="C1961" s="1" t="s">
        <v>27188</v>
      </c>
      <c r="D1961" s="3" t="s">
        <v>35774</v>
      </c>
      <c r="E1961" s="3" t="s">
        <v>45164</v>
      </c>
      <c r="F1961" s="1" t="s">
        <v>7148</v>
      </c>
      <c r="G1961" s="2">
        <v>37754</v>
      </c>
      <c r="H1961" t="s">
        <v>7149</v>
      </c>
      <c r="I1961">
        <v>6800000</v>
      </c>
      <c r="J1961" s="9" t="s">
        <v>36125</v>
      </c>
      <c r="K1961" s="9" t="str">
        <f t="shared" si="180"/>
        <v>是</v>
      </c>
      <c r="L1961" s="8">
        <v>26413172.140000001</v>
      </c>
      <c r="M1961" s="8">
        <v>13960126.76</v>
      </c>
      <c r="N1961" s="8">
        <v>0</v>
      </c>
      <c r="O1961" s="8"/>
      <c r="P1961" s="8">
        <f t="shared" si="181"/>
        <v>0</v>
      </c>
      <c r="Q1961" s="8">
        <v>28351092.870000001</v>
      </c>
      <c r="R1961" s="8">
        <v>101044861.81999999</v>
      </c>
      <c r="S1961" s="8">
        <v>20499.97</v>
      </c>
      <c r="T1961" s="8"/>
      <c r="U1961" s="8">
        <f t="shared" si="182"/>
        <v>20499.97</v>
      </c>
      <c r="V1961" s="8">
        <v>29413654.620000001</v>
      </c>
      <c r="W1961" s="8">
        <v>58706603.840000004</v>
      </c>
      <c r="X1961" s="8">
        <v>0</v>
      </c>
      <c r="Y1961" s="8"/>
      <c r="Z1961" s="8">
        <f t="shared" si="183"/>
        <v>0</v>
      </c>
      <c r="AA1961" s="8">
        <f t="shared" si="184"/>
        <v>20499.97</v>
      </c>
      <c r="AB1961" s="10">
        <v>42137</v>
      </c>
      <c r="AC1961" s="8" t="s">
        <v>37134</v>
      </c>
      <c r="AD1961" s="8" t="str">
        <f t="shared" si="185"/>
        <v>N</v>
      </c>
    </row>
    <row r="1962" spans="1:30" x14ac:dyDescent="0.15">
      <c r="A1962">
        <v>1960</v>
      </c>
      <c r="B1962" s="1" t="s">
        <v>7150</v>
      </c>
      <c r="C1962" s="1" t="s">
        <v>7151</v>
      </c>
      <c r="D1962" s="3" t="s">
        <v>35774</v>
      </c>
      <c r="E1962" s="3" t="s">
        <v>39733</v>
      </c>
      <c r="F1962" s="1" t="s">
        <v>7152</v>
      </c>
      <c r="G1962" s="2">
        <v>37000</v>
      </c>
      <c r="H1962" t="s">
        <v>7153</v>
      </c>
      <c r="I1962">
        <v>500000</v>
      </c>
      <c r="J1962" s="9" t="s">
        <v>36123</v>
      </c>
      <c r="K1962" s="9" t="str">
        <f t="shared" si="180"/>
        <v>是</v>
      </c>
      <c r="L1962" s="8">
        <v>1653106.81</v>
      </c>
      <c r="M1962" s="8">
        <v>5829966.3499999996</v>
      </c>
      <c r="N1962" s="8">
        <v>0</v>
      </c>
      <c r="O1962" s="8"/>
      <c r="P1962" s="8">
        <f t="shared" si="181"/>
        <v>0</v>
      </c>
      <c r="Q1962" s="8">
        <v>0</v>
      </c>
      <c r="R1962" s="8">
        <v>14187375.65</v>
      </c>
      <c r="S1962" s="8">
        <v>0</v>
      </c>
      <c r="T1962" s="8"/>
      <c r="U1962" s="8">
        <f t="shared" si="182"/>
        <v>0</v>
      </c>
      <c r="V1962" s="8">
        <v>1045500.29</v>
      </c>
      <c r="W1962" s="8">
        <v>27508865.649999999</v>
      </c>
      <c r="X1962" s="8">
        <v>0</v>
      </c>
      <c r="Y1962" s="8"/>
      <c r="Z1962" s="8">
        <f t="shared" si="183"/>
        <v>0</v>
      </c>
      <c r="AA1962" s="8">
        <f t="shared" si="184"/>
        <v>0</v>
      </c>
      <c r="AB1962" s="10"/>
      <c r="AC1962" s="8"/>
      <c r="AD1962" s="8" t="str">
        <f t="shared" si="185"/>
        <v>N</v>
      </c>
    </row>
    <row r="1963" spans="1:30" x14ac:dyDescent="0.15">
      <c r="A1963">
        <v>1961</v>
      </c>
      <c r="B1963" s="1" t="s">
        <v>7154</v>
      </c>
      <c r="C1963" s="1" t="s">
        <v>7155</v>
      </c>
      <c r="D1963" s="3" t="s">
        <v>35774</v>
      </c>
      <c r="E1963" s="3" t="s">
        <v>39902</v>
      </c>
      <c r="F1963" s="1" t="s">
        <v>7156</v>
      </c>
      <c r="G1963" s="2">
        <v>37356</v>
      </c>
      <c r="H1963" t="s">
        <v>7157</v>
      </c>
      <c r="I1963">
        <v>500000</v>
      </c>
      <c r="J1963" s="9" t="s">
        <v>36123</v>
      </c>
      <c r="K1963" s="9" t="str">
        <f t="shared" si="180"/>
        <v>否</v>
      </c>
      <c r="L1963" s="8">
        <v>4705870.1900000004</v>
      </c>
      <c r="M1963" s="8">
        <v>0</v>
      </c>
      <c r="N1963" s="8">
        <v>136548.72</v>
      </c>
      <c r="O1963" s="8"/>
      <c r="P1963" s="8">
        <f t="shared" si="181"/>
        <v>136548.72</v>
      </c>
      <c r="Q1963" s="8">
        <v>2713132.53</v>
      </c>
      <c r="R1963" s="8">
        <v>0</v>
      </c>
      <c r="S1963" s="8">
        <v>0</v>
      </c>
      <c r="T1963" s="8"/>
      <c r="U1963" s="8">
        <f t="shared" si="182"/>
        <v>0</v>
      </c>
      <c r="V1963" s="8">
        <v>2853578.21</v>
      </c>
      <c r="W1963" s="8">
        <v>0</v>
      </c>
      <c r="X1963" s="8">
        <v>108925.27</v>
      </c>
      <c r="Y1963" s="8"/>
      <c r="Z1963" s="8">
        <f t="shared" si="183"/>
        <v>108925.27</v>
      </c>
      <c r="AA1963" s="8">
        <f t="shared" si="184"/>
        <v>245473.99</v>
      </c>
      <c r="AB1963" s="10"/>
      <c r="AC1963" s="8"/>
      <c r="AD1963" s="8" t="str">
        <f t="shared" si="185"/>
        <v>N</v>
      </c>
    </row>
    <row r="1964" spans="1:30" x14ac:dyDescent="0.15">
      <c r="A1964">
        <v>1962</v>
      </c>
      <c r="B1964" s="1" t="s">
        <v>7158</v>
      </c>
      <c r="C1964" s="1" t="s">
        <v>27189</v>
      </c>
      <c r="D1964" s="3" t="s">
        <v>35778</v>
      </c>
      <c r="E1964" s="3" t="s">
        <v>39760</v>
      </c>
      <c r="F1964" s="1" t="s">
        <v>7159</v>
      </c>
      <c r="G1964" s="2">
        <v>37252</v>
      </c>
      <c r="H1964" t="s">
        <v>7160</v>
      </c>
      <c r="I1964">
        <v>140000</v>
      </c>
      <c r="J1964" s="9" t="s">
        <v>36123</v>
      </c>
      <c r="K1964" s="9" t="str">
        <f t="shared" si="180"/>
        <v>否</v>
      </c>
      <c r="L1964" s="8">
        <v>42027.14</v>
      </c>
      <c r="M1964" s="8">
        <v>0</v>
      </c>
      <c r="N1964" s="8">
        <v>1710.57</v>
      </c>
      <c r="O1964" s="8"/>
      <c r="P1964" s="8">
        <f t="shared" si="181"/>
        <v>1710.57</v>
      </c>
      <c r="Q1964" s="8">
        <v>22679.02</v>
      </c>
      <c r="R1964" s="8">
        <v>0</v>
      </c>
      <c r="S1964" s="8">
        <v>3855.45</v>
      </c>
      <c r="T1964" s="8"/>
      <c r="U1964" s="8">
        <f t="shared" si="182"/>
        <v>3855.45</v>
      </c>
      <c r="V1964" s="8">
        <v>16008.57</v>
      </c>
      <c r="W1964" s="8">
        <v>0</v>
      </c>
      <c r="X1964" s="8">
        <v>2721.44</v>
      </c>
      <c r="Y1964" s="8"/>
      <c r="Z1964" s="8">
        <f t="shared" si="183"/>
        <v>2721.44</v>
      </c>
      <c r="AA1964" s="8">
        <f t="shared" si="184"/>
        <v>8287.4599999999991</v>
      </c>
      <c r="AB1964" s="10"/>
      <c r="AC1964" s="8"/>
      <c r="AD1964" s="8" t="str">
        <f t="shared" si="185"/>
        <v>N</v>
      </c>
    </row>
    <row r="1965" spans="1:30" x14ac:dyDescent="0.15">
      <c r="A1965">
        <v>1963</v>
      </c>
      <c r="B1965" s="1" t="s">
        <v>7161</v>
      </c>
      <c r="C1965" s="1" t="s">
        <v>27190</v>
      </c>
      <c r="D1965" s="3" t="s">
        <v>35784</v>
      </c>
      <c r="E1965" s="3" t="s">
        <v>44898</v>
      </c>
      <c r="F1965" s="1" t="s">
        <v>7162</v>
      </c>
      <c r="G1965" s="2">
        <v>39213</v>
      </c>
      <c r="H1965" t="s">
        <v>7163</v>
      </c>
      <c r="I1965">
        <v>750000</v>
      </c>
      <c r="J1965" s="9" t="s">
        <v>36125</v>
      </c>
      <c r="K1965" s="9" t="str">
        <f t="shared" si="180"/>
        <v>否</v>
      </c>
      <c r="L1965" s="8">
        <v>3253106.86</v>
      </c>
      <c r="M1965" s="8">
        <v>0</v>
      </c>
      <c r="N1965" s="8">
        <v>98058.26</v>
      </c>
      <c r="O1965" s="8"/>
      <c r="P1965" s="8">
        <f t="shared" si="181"/>
        <v>98058.26</v>
      </c>
      <c r="Q1965" s="8">
        <v>3203830.8</v>
      </c>
      <c r="R1965" s="8">
        <v>0</v>
      </c>
      <c r="S1965" s="8">
        <v>101562.94</v>
      </c>
      <c r="T1965" s="8"/>
      <c r="U1965" s="8">
        <f t="shared" si="182"/>
        <v>101562.94</v>
      </c>
      <c r="V1965" s="8">
        <v>5083383.76</v>
      </c>
      <c r="W1965" s="8">
        <v>0</v>
      </c>
      <c r="X1965" s="8">
        <v>151490.94</v>
      </c>
      <c r="Y1965" s="8"/>
      <c r="Z1965" s="8">
        <f t="shared" si="183"/>
        <v>151490.94</v>
      </c>
      <c r="AA1965" s="8">
        <f t="shared" si="184"/>
        <v>351112.14</v>
      </c>
      <c r="AB1965" s="10"/>
      <c r="AC1965" s="8"/>
      <c r="AD1965" s="8" t="str">
        <f t="shared" si="185"/>
        <v>N</v>
      </c>
    </row>
    <row r="1966" spans="1:30" x14ac:dyDescent="0.15">
      <c r="A1966">
        <v>1964</v>
      </c>
      <c r="B1966" s="1" t="s">
        <v>7164</v>
      </c>
      <c r="C1966" s="1" t="s">
        <v>27191</v>
      </c>
      <c r="D1966" s="3" t="s">
        <v>35780</v>
      </c>
      <c r="E1966" s="3" t="s">
        <v>38522</v>
      </c>
      <c r="F1966" s="1" t="s">
        <v>7165</v>
      </c>
      <c r="G1966" s="2">
        <v>35368</v>
      </c>
      <c r="H1966" t="s">
        <v>7166</v>
      </c>
      <c r="I1966">
        <v>70600000</v>
      </c>
      <c r="J1966" s="9" t="s">
        <v>36127</v>
      </c>
      <c r="K1966" s="9" t="str">
        <f t="shared" si="180"/>
        <v>是</v>
      </c>
      <c r="L1966" s="8">
        <v>146022323.83000001</v>
      </c>
      <c r="M1966" s="8">
        <v>37914098.590000004</v>
      </c>
      <c r="N1966" s="8">
        <v>1554404.11</v>
      </c>
      <c r="O1966" s="8"/>
      <c r="P1966" s="8">
        <f t="shared" si="181"/>
        <v>1554404.11</v>
      </c>
      <c r="Q1966" s="8">
        <v>160668690.90000001</v>
      </c>
      <c r="R1966" s="8">
        <v>27565036.629999999</v>
      </c>
      <c r="S1966" s="8">
        <v>2493582.5299999998</v>
      </c>
      <c r="T1966" s="8"/>
      <c r="U1966" s="8">
        <f t="shared" si="182"/>
        <v>2493582.5299999998</v>
      </c>
      <c r="V1966" s="8">
        <v>165870453.25</v>
      </c>
      <c r="W1966" s="8">
        <v>31116767.16</v>
      </c>
      <c r="X1966" s="8">
        <v>2435511</v>
      </c>
      <c r="Y1966" s="8"/>
      <c r="Z1966" s="8">
        <f t="shared" si="183"/>
        <v>2435511</v>
      </c>
      <c r="AA1966" s="8">
        <f t="shared" si="184"/>
        <v>6483497.6399999997</v>
      </c>
      <c r="AB1966" s="10"/>
      <c r="AC1966" s="8"/>
      <c r="AD1966" s="8" t="str">
        <f t="shared" si="185"/>
        <v>N</v>
      </c>
    </row>
    <row r="1967" spans="1:30" x14ac:dyDescent="0.15">
      <c r="A1967">
        <v>1965</v>
      </c>
      <c r="B1967" s="1" t="s">
        <v>7167</v>
      </c>
      <c r="C1967" s="1" t="s">
        <v>27192</v>
      </c>
      <c r="D1967" s="3" t="s">
        <v>35772</v>
      </c>
      <c r="E1967" s="3" t="s">
        <v>38097</v>
      </c>
      <c r="F1967" s="1" t="s">
        <v>7168</v>
      </c>
      <c r="G1967" s="2">
        <v>37988</v>
      </c>
      <c r="H1967" t="s">
        <v>7169</v>
      </c>
      <c r="I1967">
        <v>500000</v>
      </c>
      <c r="J1967" s="9" t="s">
        <v>36127</v>
      </c>
      <c r="K1967" s="9" t="str">
        <f t="shared" si="180"/>
        <v>否</v>
      </c>
      <c r="L1967" s="8">
        <v>2276483.75</v>
      </c>
      <c r="M1967" s="8">
        <v>0</v>
      </c>
      <c r="N1967" s="8">
        <v>12655.92</v>
      </c>
      <c r="O1967" s="8">
        <v>7002.93</v>
      </c>
      <c r="P1967" s="8">
        <f t="shared" si="181"/>
        <v>19658.849999999999</v>
      </c>
      <c r="Q1967" s="8">
        <v>3082246.59</v>
      </c>
      <c r="R1967" s="8">
        <v>0</v>
      </c>
      <c r="S1967" s="8">
        <v>34247.339999999997</v>
      </c>
      <c r="T1967" s="8">
        <v>10616.69</v>
      </c>
      <c r="U1967" s="8">
        <f t="shared" si="182"/>
        <v>44864.03</v>
      </c>
      <c r="V1967" s="8">
        <v>236199.14</v>
      </c>
      <c r="W1967" s="8">
        <v>0</v>
      </c>
      <c r="X1967" s="8">
        <v>0</v>
      </c>
      <c r="Y1967" s="8">
        <v>0</v>
      </c>
      <c r="Z1967" s="8">
        <f t="shared" si="183"/>
        <v>0</v>
      </c>
      <c r="AA1967" s="8">
        <f t="shared" si="184"/>
        <v>64522.879999999997</v>
      </c>
      <c r="AB1967" s="10"/>
      <c r="AC1967" s="8"/>
      <c r="AD1967" s="8" t="str">
        <f t="shared" si="185"/>
        <v>N</v>
      </c>
    </row>
    <row r="1968" spans="1:30" x14ac:dyDescent="0.15">
      <c r="A1968">
        <v>1966</v>
      </c>
      <c r="B1968" s="1" t="s">
        <v>7170</v>
      </c>
      <c r="C1968" s="1" t="s">
        <v>27193</v>
      </c>
      <c r="D1968" s="3" t="s">
        <v>35778</v>
      </c>
      <c r="E1968" s="3" t="s">
        <v>45162</v>
      </c>
      <c r="F1968" s="1" t="s">
        <v>216</v>
      </c>
      <c r="G1968" s="2">
        <v>37916</v>
      </c>
      <c r="H1968" t="s">
        <v>7171</v>
      </c>
      <c r="I1968">
        <v>60000000</v>
      </c>
      <c r="J1968" s="9" t="s">
        <v>36125</v>
      </c>
      <c r="K1968" s="9" t="str">
        <f t="shared" si="180"/>
        <v>否</v>
      </c>
      <c r="L1968" s="8">
        <v>0</v>
      </c>
      <c r="M1968" s="8">
        <v>0</v>
      </c>
      <c r="N1968" s="8">
        <v>0</v>
      </c>
      <c r="O1968" s="8"/>
      <c r="P1968" s="8">
        <f t="shared" si="181"/>
        <v>0</v>
      </c>
      <c r="Q1968" s="8">
        <v>0</v>
      </c>
      <c r="R1968" s="8">
        <v>0</v>
      </c>
      <c r="S1968" s="8">
        <v>0</v>
      </c>
      <c r="T1968" s="8"/>
      <c r="U1968" s="8">
        <f t="shared" si="182"/>
        <v>0</v>
      </c>
      <c r="V1968" s="8">
        <v>0</v>
      </c>
      <c r="W1968" s="8">
        <v>0</v>
      </c>
      <c r="X1968" s="8">
        <v>0</v>
      </c>
      <c r="Y1968" s="8"/>
      <c r="Z1968" s="8">
        <f t="shared" si="183"/>
        <v>0</v>
      </c>
      <c r="AA1968" s="8">
        <f t="shared" si="184"/>
        <v>0</v>
      </c>
      <c r="AB1968" s="10"/>
      <c r="AC1968" s="8"/>
      <c r="AD1968" s="8" t="str">
        <f t="shared" si="185"/>
        <v>N</v>
      </c>
    </row>
    <row r="1969" spans="1:30" x14ac:dyDescent="0.15">
      <c r="A1969">
        <v>1967</v>
      </c>
      <c r="B1969" s="1" t="s">
        <v>7172</v>
      </c>
      <c r="C1969" s="1" t="s">
        <v>27194</v>
      </c>
      <c r="D1969" s="3" t="s">
        <v>35782</v>
      </c>
      <c r="E1969" s="3" t="s">
        <v>43723</v>
      </c>
      <c r="F1969" s="1" t="s">
        <v>7173</v>
      </c>
      <c r="G1969" s="2">
        <v>36589</v>
      </c>
      <c r="H1969" t="s">
        <v>7174</v>
      </c>
      <c r="I1969">
        <v>100000</v>
      </c>
      <c r="J1969" s="9" t="s">
        <v>36113</v>
      </c>
      <c r="K1969" s="9" t="str">
        <f t="shared" si="180"/>
        <v>是</v>
      </c>
      <c r="L1969" s="8">
        <v>384118.05</v>
      </c>
      <c r="M1969" s="8">
        <v>1725173</v>
      </c>
      <c r="N1969" s="8">
        <v>0</v>
      </c>
      <c r="O1969" s="8"/>
      <c r="P1969" s="8">
        <f t="shared" si="181"/>
        <v>0</v>
      </c>
      <c r="Q1969" s="8">
        <v>464100.81</v>
      </c>
      <c r="R1969" s="8">
        <v>1832456</v>
      </c>
      <c r="S1969" s="8">
        <v>4381.46</v>
      </c>
      <c r="T1969" s="8"/>
      <c r="U1969" s="8">
        <f t="shared" si="182"/>
        <v>4381.46</v>
      </c>
      <c r="V1969" s="8">
        <v>578052.24</v>
      </c>
      <c r="W1969" s="8">
        <v>2097551.63</v>
      </c>
      <c r="X1969" s="8">
        <v>5002.67</v>
      </c>
      <c r="Y1969" s="8"/>
      <c r="Z1969" s="8">
        <f t="shared" si="183"/>
        <v>5002.67</v>
      </c>
      <c r="AA1969" s="8">
        <f t="shared" si="184"/>
        <v>9384.130000000001</v>
      </c>
      <c r="AB1969" s="10"/>
      <c r="AC1969" s="8"/>
      <c r="AD1969" s="8" t="str">
        <f t="shared" si="185"/>
        <v>N</v>
      </c>
    </row>
    <row r="1970" spans="1:30" x14ac:dyDescent="0.15">
      <c r="A1970">
        <v>1968</v>
      </c>
      <c r="B1970" s="1" t="s">
        <v>7175</v>
      </c>
      <c r="C1970" s="1" t="s">
        <v>27195</v>
      </c>
      <c r="D1970" s="3" t="s">
        <v>35774</v>
      </c>
      <c r="E1970" s="3" t="s">
        <v>45161</v>
      </c>
      <c r="F1970" s="1" t="s">
        <v>7176</v>
      </c>
      <c r="G1970" s="2">
        <v>37392</v>
      </c>
      <c r="H1970" t="s">
        <v>7177</v>
      </c>
      <c r="I1970">
        <v>2600000</v>
      </c>
      <c r="J1970" s="9" t="s">
        <v>36125</v>
      </c>
      <c r="K1970" s="9" t="str">
        <f t="shared" si="180"/>
        <v>是</v>
      </c>
      <c r="L1970" s="8">
        <v>1609073</v>
      </c>
      <c r="M1970" s="8">
        <v>63857781.939999998</v>
      </c>
      <c r="N1970" s="8">
        <v>0</v>
      </c>
      <c r="O1970" s="8"/>
      <c r="P1970" s="8">
        <f t="shared" si="181"/>
        <v>0</v>
      </c>
      <c r="Q1970" s="8">
        <v>407778.16</v>
      </c>
      <c r="R1970" s="8">
        <v>65860934.600000001</v>
      </c>
      <c r="S1970" s="8">
        <v>0</v>
      </c>
      <c r="T1970" s="8"/>
      <c r="U1970" s="8">
        <f t="shared" si="182"/>
        <v>0</v>
      </c>
      <c r="V1970" s="8">
        <v>487600.68</v>
      </c>
      <c r="W1970" s="8">
        <v>64513970.240000002</v>
      </c>
      <c r="X1970" s="8">
        <v>0</v>
      </c>
      <c r="Y1970" s="8"/>
      <c r="Z1970" s="8">
        <f t="shared" si="183"/>
        <v>0</v>
      </c>
      <c r="AA1970" s="8">
        <f t="shared" si="184"/>
        <v>0</v>
      </c>
      <c r="AB1970" s="10"/>
      <c r="AC1970" s="8"/>
      <c r="AD1970" s="8" t="str">
        <f t="shared" si="185"/>
        <v>N</v>
      </c>
    </row>
    <row r="1971" spans="1:30" x14ac:dyDescent="0.15">
      <c r="A1971">
        <v>1969</v>
      </c>
      <c r="B1971" s="1" t="s">
        <v>7178</v>
      </c>
      <c r="C1971" s="1" t="s">
        <v>27196</v>
      </c>
      <c r="D1971" s="3" t="s">
        <v>35797</v>
      </c>
      <c r="E1971" s="3" t="s">
        <v>42049</v>
      </c>
      <c r="F1971" s="1" t="s">
        <v>7179</v>
      </c>
      <c r="G1971" s="2">
        <v>36290</v>
      </c>
      <c r="H1971" t="s">
        <v>7180</v>
      </c>
      <c r="I1971">
        <v>60000000</v>
      </c>
      <c r="J1971" s="9" t="s">
        <v>36122</v>
      </c>
      <c r="K1971" s="9" t="str">
        <f t="shared" si="180"/>
        <v>否</v>
      </c>
      <c r="L1971" s="8">
        <v>24017037.739999998</v>
      </c>
      <c r="M1971" s="8">
        <v>0</v>
      </c>
      <c r="N1971" s="8">
        <v>674169.61</v>
      </c>
      <c r="O1971" s="8"/>
      <c r="P1971" s="8">
        <f t="shared" si="181"/>
        <v>674169.61</v>
      </c>
      <c r="Q1971" s="8">
        <v>121613464.45</v>
      </c>
      <c r="R1971" s="8">
        <v>0</v>
      </c>
      <c r="S1971" s="8">
        <v>1685276.96</v>
      </c>
      <c r="T1971" s="8"/>
      <c r="U1971" s="8">
        <f t="shared" si="182"/>
        <v>1685276.96</v>
      </c>
      <c r="V1971" s="8">
        <v>88793481.819999993</v>
      </c>
      <c r="W1971" s="8">
        <v>0</v>
      </c>
      <c r="X1971" s="8">
        <v>2384408.37</v>
      </c>
      <c r="Y1971" s="8"/>
      <c r="Z1971" s="8">
        <f t="shared" si="183"/>
        <v>2384408.37</v>
      </c>
      <c r="AA1971" s="8">
        <f t="shared" si="184"/>
        <v>4743854.9399999995</v>
      </c>
      <c r="AB1971" s="10"/>
      <c r="AC1971" s="8"/>
      <c r="AD1971" s="8" t="str">
        <f t="shared" si="185"/>
        <v>N</v>
      </c>
    </row>
    <row r="1972" spans="1:30" x14ac:dyDescent="0.15">
      <c r="A1972">
        <v>1970</v>
      </c>
      <c r="B1972" s="1" t="s">
        <v>7181</v>
      </c>
      <c r="C1972" s="1" t="s">
        <v>7182</v>
      </c>
      <c r="D1972" s="3" t="s">
        <v>35784</v>
      </c>
      <c r="E1972" s="3" t="s">
        <v>38350</v>
      </c>
      <c r="F1972" s="1" t="s">
        <v>7183</v>
      </c>
      <c r="G1972" s="2">
        <v>37567</v>
      </c>
      <c r="H1972" t="s">
        <v>7184</v>
      </c>
      <c r="I1972">
        <v>500000</v>
      </c>
      <c r="J1972" s="9" t="s">
        <v>36127</v>
      </c>
      <c r="K1972" s="9" t="str">
        <f t="shared" si="180"/>
        <v>否</v>
      </c>
      <c r="L1972" s="8">
        <v>5740032.0499999998</v>
      </c>
      <c r="M1972" s="8">
        <v>0</v>
      </c>
      <c r="N1972" s="8">
        <v>131101.91</v>
      </c>
      <c r="O1972" s="8">
        <v>57586.5</v>
      </c>
      <c r="P1972" s="8">
        <f t="shared" si="181"/>
        <v>188688.41</v>
      </c>
      <c r="Q1972" s="8">
        <v>4245539.83</v>
      </c>
      <c r="R1972" s="8">
        <v>0</v>
      </c>
      <c r="S1972" s="8">
        <v>117558.66</v>
      </c>
      <c r="T1972" s="8">
        <v>42993.65</v>
      </c>
      <c r="U1972" s="8">
        <f t="shared" si="182"/>
        <v>160552.31</v>
      </c>
      <c r="V1972" s="8">
        <v>3258652.83</v>
      </c>
      <c r="W1972" s="8">
        <v>0</v>
      </c>
      <c r="X1972" s="8">
        <v>79355.92</v>
      </c>
      <c r="Y1972" s="8">
        <v>26183.26</v>
      </c>
      <c r="Z1972" s="8">
        <f t="shared" si="183"/>
        <v>105539.18</v>
      </c>
      <c r="AA1972" s="8">
        <f t="shared" si="184"/>
        <v>454779.89999999997</v>
      </c>
      <c r="AB1972" s="10">
        <v>40631</v>
      </c>
      <c r="AC1972" s="8" t="s">
        <v>37124</v>
      </c>
      <c r="AD1972" s="8" t="str">
        <f t="shared" si="185"/>
        <v>N</v>
      </c>
    </row>
    <row r="1973" spans="1:30" x14ac:dyDescent="0.15">
      <c r="A1973">
        <v>1971</v>
      </c>
      <c r="B1973" s="1" t="s">
        <v>7185</v>
      </c>
      <c r="C1973" s="1" t="s">
        <v>27197</v>
      </c>
      <c r="D1973" s="3" t="s">
        <v>35772</v>
      </c>
      <c r="E1973" s="3" t="s">
        <v>38518</v>
      </c>
      <c r="F1973" s="1" t="s">
        <v>7186</v>
      </c>
      <c r="G1973" s="2">
        <v>35683</v>
      </c>
      <c r="H1973" t="s">
        <v>7187</v>
      </c>
      <c r="I1973">
        <v>80000</v>
      </c>
      <c r="J1973" s="9" t="s">
        <v>36127</v>
      </c>
      <c r="K1973" s="9" t="str">
        <f t="shared" si="180"/>
        <v>否</v>
      </c>
      <c r="L1973" s="8">
        <v>3033361.35</v>
      </c>
      <c r="M1973" s="8">
        <v>0</v>
      </c>
      <c r="N1973" s="8">
        <v>11855.86</v>
      </c>
      <c r="O1973" s="8"/>
      <c r="P1973" s="8">
        <f t="shared" si="181"/>
        <v>11855.86</v>
      </c>
      <c r="Q1973" s="8">
        <v>2270200.1</v>
      </c>
      <c r="R1973" s="8">
        <v>0</v>
      </c>
      <c r="S1973" s="8">
        <v>6649.17</v>
      </c>
      <c r="T1973" s="8"/>
      <c r="U1973" s="8">
        <f t="shared" si="182"/>
        <v>6649.17</v>
      </c>
      <c r="V1973" s="8">
        <v>3489555.44</v>
      </c>
      <c r="W1973" s="8">
        <v>0</v>
      </c>
      <c r="X1973" s="8">
        <v>9267.9500000000007</v>
      </c>
      <c r="Y1973" s="8"/>
      <c r="Z1973" s="8">
        <f t="shared" si="183"/>
        <v>9267.9500000000007</v>
      </c>
      <c r="AA1973" s="8">
        <f t="shared" si="184"/>
        <v>27772.98</v>
      </c>
      <c r="AB1973" s="10"/>
      <c r="AC1973" s="8"/>
      <c r="AD1973" s="8" t="str">
        <f t="shared" si="185"/>
        <v>N</v>
      </c>
    </row>
    <row r="1974" spans="1:30" x14ac:dyDescent="0.15">
      <c r="A1974">
        <v>1972</v>
      </c>
      <c r="B1974" s="1" t="s">
        <v>7188</v>
      </c>
      <c r="C1974" s="1" t="s">
        <v>27198</v>
      </c>
      <c r="D1974" s="3" t="s">
        <v>35778</v>
      </c>
      <c r="E1974" s="3" t="s">
        <v>39894</v>
      </c>
      <c r="F1974" s="1" t="s">
        <v>7189</v>
      </c>
      <c r="G1974" s="2">
        <v>37253</v>
      </c>
      <c r="H1974" t="s">
        <v>7190</v>
      </c>
      <c r="I1974">
        <v>80000</v>
      </c>
      <c r="J1974" s="9" t="s">
        <v>36123</v>
      </c>
      <c r="K1974" s="9" t="str">
        <f t="shared" si="180"/>
        <v>否</v>
      </c>
      <c r="L1974" s="8">
        <v>212777.56</v>
      </c>
      <c r="M1974" s="8">
        <v>0</v>
      </c>
      <c r="N1974" s="8">
        <v>2597.86</v>
      </c>
      <c r="O1974" s="8"/>
      <c r="P1974" s="8">
        <f t="shared" si="181"/>
        <v>2597.86</v>
      </c>
      <c r="Q1974" s="8">
        <v>245757.11</v>
      </c>
      <c r="R1974" s="8">
        <v>0</v>
      </c>
      <c r="S1974" s="8">
        <v>6199.93</v>
      </c>
      <c r="T1974" s="8"/>
      <c r="U1974" s="8">
        <f t="shared" si="182"/>
        <v>6199.93</v>
      </c>
      <c r="V1974" s="8">
        <v>197578.58</v>
      </c>
      <c r="W1974" s="8">
        <v>0</v>
      </c>
      <c r="X1974" s="8">
        <v>2652.42</v>
      </c>
      <c r="Y1974" s="8"/>
      <c r="Z1974" s="8">
        <f t="shared" si="183"/>
        <v>2652.42</v>
      </c>
      <c r="AA1974" s="8">
        <f t="shared" si="184"/>
        <v>11450.210000000001</v>
      </c>
      <c r="AB1974" s="10"/>
      <c r="AC1974" s="8"/>
      <c r="AD1974" s="8" t="str">
        <f t="shared" si="185"/>
        <v>N</v>
      </c>
    </row>
    <row r="1975" spans="1:30" x14ac:dyDescent="0.15">
      <c r="A1975">
        <v>1973</v>
      </c>
      <c r="B1975" s="1" t="s">
        <v>7191</v>
      </c>
      <c r="C1975" s="1" t="s">
        <v>27199</v>
      </c>
      <c r="D1975" s="3" t="s">
        <v>35778</v>
      </c>
      <c r="E1975" s="3" t="s">
        <v>45214</v>
      </c>
      <c r="F1975" s="1" t="s">
        <v>7192</v>
      </c>
      <c r="G1975" s="2">
        <v>36728</v>
      </c>
      <c r="H1975" t="s">
        <v>7193</v>
      </c>
      <c r="I1975">
        <v>1000000</v>
      </c>
      <c r="J1975" s="9" t="s">
        <v>36141</v>
      </c>
      <c r="K1975" s="9" t="str">
        <f t="shared" si="180"/>
        <v>否</v>
      </c>
      <c r="L1975" s="8">
        <v>87026291.25</v>
      </c>
      <c r="M1975" s="8">
        <v>0</v>
      </c>
      <c r="N1975" s="8">
        <v>0</v>
      </c>
      <c r="O1975" s="8"/>
      <c r="P1975" s="8">
        <f t="shared" si="181"/>
        <v>0</v>
      </c>
      <c r="Q1975" s="8">
        <v>170280215.25</v>
      </c>
      <c r="R1975" s="8">
        <v>0</v>
      </c>
      <c r="S1975" s="8">
        <v>0</v>
      </c>
      <c r="T1975" s="8"/>
      <c r="U1975" s="8">
        <f t="shared" si="182"/>
        <v>0</v>
      </c>
      <c r="V1975" s="8">
        <v>147959796.81999999</v>
      </c>
      <c r="W1975" s="8">
        <v>0</v>
      </c>
      <c r="X1975" s="8">
        <v>0</v>
      </c>
      <c r="Y1975" s="8"/>
      <c r="Z1975" s="8">
        <f t="shared" si="183"/>
        <v>0</v>
      </c>
      <c r="AA1975" s="8">
        <f t="shared" si="184"/>
        <v>0</v>
      </c>
      <c r="AB1975" s="10"/>
      <c r="AC1975" s="8"/>
      <c r="AD1975" s="8" t="str">
        <f t="shared" si="185"/>
        <v>N</v>
      </c>
    </row>
    <row r="1976" spans="1:30" x14ac:dyDescent="0.15">
      <c r="A1976">
        <v>1974</v>
      </c>
      <c r="B1976" s="1" t="s">
        <v>7194</v>
      </c>
      <c r="C1976" s="1" t="s">
        <v>27200</v>
      </c>
      <c r="D1976" s="3" t="s">
        <v>35778</v>
      </c>
      <c r="E1976" s="3" t="s">
        <v>39348</v>
      </c>
      <c r="F1976" s="1" t="s">
        <v>7195</v>
      </c>
      <c r="G1976" s="2">
        <v>38139</v>
      </c>
      <c r="H1976" t="s">
        <v>7196</v>
      </c>
      <c r="I1976">
        <v>100000</v>
      </c>
      <c r="J1976" s="9" t="s">
        <v>36112</v>
      </c>
      <c r="K1976" s="9" t="str">
        <f t="shared" si="180"/>
        <v>否</v>
      </c>
      <c r="L1976" s="8">
        <v>11408864.029999999</v>
      </c>
      <c r="M1976" s="8">
        <v>0</v>
      </c>
      <c r="N1976" s="8">
        <v>56949.78</v>
      </c>
      <c r="O1976" s="8"/>
      <c r="P1976" s="8">
        <f t="shared" si="181"/>
        <v>56949.78</v>
      </c>
      <c r="Q1976" s="8">
        <v>5979944.4800000004</v>
      </c>
      <c r="R1976" s="8">
        <v>0</v>
      </c>
      <c r="S1976" s="8">
        <v>39799.01</v>
      </c>
      <c r="T1976" s="8"/>
      <c r="U1976" s="8">
        <f t="shared" si="182"/>
        <v>39799.01</v>
      </c>
      <c r="V1976" s="8">
        <v>1627787.59</v>
      </c>
      <c r="W1976" s="8">
        <v>0</v>
      </c>
      <c r="X1976" s="8">
        <v>10021.709999999999</v>
      </c>
      <c r="Y1976" s="8"/>
      <c r="Z1976" s="8">
        <f t="shared" si="183"/>
        <v>10021.709999999999</v>
      </c>
      <c r="AA1976" s="8">
        <f t="shared" si="184"/>
        <v>106770.5</v>
      </c>
      <c r="AB1976" s="10">
        <v>41526</v>
      </c>
      <c r="AC1976" s="8" t="s">
        <v>37123</v>
      </c>
      <c r="AD1976" s="8" t="str">
        <f t="shared" si="185"/>
        <v>N</v>
      </c>
    </row>
    <row r="1977" spans="1:30" x14ac:dyDescent="0.15">
      <c r="A1977">
        <v>1975</v>
      </c>
      <c r="B1977" s="1" t="s">
        <v>7197</v>
      </c>
      <c r="C1977" s="1" t="s">
        <v>27201</v>
      </c>
      <c r="D1977" s="3" t="s">
        <v>35782</v>
      </c>
      <c r="E1977" s="3" t="s">
        <v>39756</v>
      </c>
      <c r="F1977" s="1" t="s">
        <v>7198</v>
      </c>
      <c r="G1977" s="2">
        <v>37552</v>
      </c>
      <c r="H1977" t="s">
        <v>7199</v>
      </c>
      <c r="I1977">
        <v>10050000</v>
      </c>
      <c r="J1977" s="9" t="s">
        <v>36123</v>
      </c>
      <c r="K1977" s="9" t="str">
        <f t="shared" si="180"/>
        <v>否</v>
      </c>
      <c r="L1977" s="8">
        <v>11818215.08</v>
      </c>
      <c r="M1977" s="8">
        <v>0</v>
      </c>
      <c r="N1977" s="8">
        <v>376407.78</v>
      </c>
      <c r="O1977" s="8"/>
      <c r="P1977" s="8">
        <f t="shared" si="181"/>
        <v>376407.78</v>
      </c>
      <c r="Q1977" s="8">
        <v>10317262.789999999</v>
      </c>
      <c r="R1977" s="8">
        <v>0</v>
      </c>
      <c r="S1977" s="8">
        <v>573315.16</v>
      </c>
      <c r="T1977" s="8"/>
      <c r="U1977" s="8">
        <f t="shared" si="182"/>
        <v>573315.16</v>
      </c>
      <c r="V1977" s="8">
        <v>1357750.89</v>
      </c>
      <c r="W1977" s="8">
        <v>0</v>
      </c>
      <c r="X1977" s="8">
        <v>201396.42</v>
      </c>
      <c r="Y1977" s="8"/>
      <c r="Z1977" s="8">
        <f t="shared" si="183"/>
        <v>201396.42</v>
      </c>
      <c r="AA1977" s="8">
        <f t="shared" si="184"/>
        <v>1151119.3600000001</v>
      </c>
      <c r="AB1977" s="10"/>
      <c r="AC1977" s="8"/>
      <c r="AD1977" s="8" t="str">
        <f t="shared" si="185"/>
        <v>N</v>
      </c>
    </row>
    <row r="1978" spans="1:30" x14ac:dyDescent="0.15">
      <c r="A1978">
        <v>1976</v>
      </c>
      <c r="B1978" s="1" t="s">
        <v>7200</v>
      </c>
      <c r="C1978" s="1" t="s">
        <v>27202</v>
      </c>
      <c r="D1978" s="3" t="s">
        <v>35780</v>
      </c>
      <c r="E1978" s="3" t="s">
        <v>39559</v>
      </c>
      <c r="F1978" s="1" t="s">
        <v>7201</v>
      </c>
      <c r="G1978" s="2">
        <v>38269</v>
      </c>
      <c r="H1978" t="s">
        <v>7202</v>
      </c>
      <c r="I1978">
        <v>500000</v>
      </c>
      <c r="J1978" s="9" t="s">
        <v>36140</v>
      </c>
      <c r="K1978" s="9" t="str">
        <f t="shared" si="180"/>
        <v>否</v>
      </c>
      <c r="L1978" s="8">
        <v>3278489.85</v>
      </c>
      <c r="M1978" s="8">
        <v>0</v>
      </c>
      <c r="N1978" s="8">
        <v>141811.57999999999</v>
      </c>
      <c r="O1978" s="8">
        <v>11128.99</v>
      </c>
      <c r="P1978" s="8">
        <f t="shared" si="181"/>
        <v>152940.56999999998</v>
      </c>
      <c r="Q1978" s="8">
        <v>3159976.68</v>
      </c>
      <c r="R1978" s="8">
        <v>0</v>
      </c>
      <c r="S1978" s="8">
        <v>135932.03</v>
      </c>
      <c r="T1978" s="8">
        <v>34457.199999999997</v>
      </c>
      <c r="U1978" s="8">
        <f t="shared" si="182"/>
        <v>170389.22999999998</v>
      </c>
      <c r="V1978" s="8">
        <v>1117263.05</v>
      </c>
      <c r="W1978" s="8">
        <v>0</v>
      </c>
      <c r="X1978" s="8">
        <v>56905</v>
      </c>
      <c r="Y1978" s="8">
        <v>0</v>
      </c>
      <c r="Z1978" s="8">
        <f t="shared" si="183"/>
        <v>56905</v>
      </c>
      <c r="AA1978" s="8">
        <f t="shared" si="184"/>
        <v>380234.79999999993</v>
      </c>
      <c r="AB1978" s="10"/>
      <c r="AC1978" s="8"/>
      <c r="AD1978" s="8" t="str">
        <f t="shared" si="185"/>
        <v>N</v>
      </c>
    </row>
    <row r="1979" spans="1:30" x14ac:dyDescent="0.15">
      <c r="A1979">
        <v>1977</v>
      </c>
      <c r="B1979" s="1" t="s">
        <v>7203</v>
      </c>
      <c r="C1979" s="1" t="s">
        <v>7204</v>
      </c>
      <c r="D1979" s="3" t="s">
        <v>35784</v>
      </c>
      <c r="E1979" s="3" t="s">
        <v>38350</v>
      </c>
      <c r="F1979" s="1" t="s">
        <v>7205</v>
      </c>
      <c r="G1979" s="2">
        <v>37553</v>
      </c>
      <c r="H1979" t="s">
        <v>7206</v>
      </c>
      <c r="I1979">
        <v>5000000</v>
      </c>
      <c r="J1979" s="9" t="s">
        <v>36127</v>
      </c>
      <c r="K1979" s="9" t="str">
        <f t="shared" si="180"/>
        <v>否</v>
      </c>
      <c r="L1979" s="8">
        <v>3595133.28</v>
      </c>
      <c r="M1979" s="8">
        <v>0</v>
      </c>
      <c r="N1979" s="8">
        <v>83886.6</v>
      </c>
      <c r="O1979" s="8">
        <v>37743.17</v>
      </c>
      <c r="P1979" s="8">
        <f t="shared" si="181"/>
        <v>121629.77</v>
      </c>
      <c r="Q1979" s="8">
        <v>3258983.72</v>
      </c>
      <c r="R1979" s="8">
        <v>0</v>
      </c>
      <c r="S1979" s="8">
        <v>86421.92</v>
      </c>
      <c r="T1979" s="8">
        <v>35097.550000000003</v>
      </c>
      <c r="U1979" s="8">
        <f t="shared" si="182"/>
        <v>121519.47</v>
      </c>
      <c r="V1979" s="8">
        <v>3586022.43</v>
      </c>
      <c r="W1979" s="8">
        <v>0</v>
      </c>
      <c r="X1979" s="8">
        <v>62831.95</v>
      </c>
      <c r="Y1979" s="8">
        <v>29190.63</v>
      </c>
      <c r="Z1979" s="8">
        <f t="shared" si="183"/>
        <v>92022.58</v>
      </c>
      <c r="AA1979" s="8">
        <f t="shared" si="184"/>
        <v>335171.82</v>
      </c>
      <c r="AB1979" s="10"/>
      <c r="AC1979" s="8"/>
      <c r="AD1979" s="8" t="str">
        <f t="shared" si="185"/>
        <v>N</v>
      </c>
    </row>
    <row r="1980" spans="1:30" x14ac:dyDescent="0.15">
      <c r="A1980">
        <v>1978</v>
      </c>
      <c r="B1980" s="1" t="s">
        <v>7207</v>
      </c>
      <c r="C1980" s="1" t="s">
        <v>27203</v>
      </c>
      <c r="D1980" s="3" t="s">
        <v>35775</v>
      </c>
      <c r="E1980" s="3" t="s">
        <v>38517</v>
      </c>
      <c r="F1980" s="1" t="s">
        <v>7208</v>
      </c>
      <c r="G1980" s="2">
        <v>36998</v>
      </c>
      <c r="H1980" t="s">
        <v>7209</v>
      </c>
      <c r="I1980">
        <v>500000</v>
      </c>
      <c r="J1980" s="9" t="s">
        <v>36127</v>
      </c>
      <c r="K1980" s="9" t="str">
        <f t="shared" si="180"/>
        <v>否</v>
      </c>
      <c r="L1980" s="8">
        <v>7238400.0499999998</v>
      </c>
      <c r="M1980" s="8">
        <v>0</v>
      </c>
      <c r="N1980" s="8">
        <v>152661.07999999999</v>
      </c>
      <c r="O1980" s="8"/>
      <c r="P1980" s="8">
        <f t="shared" si="181"/>
        <v>152661.07999999999</v>
      </c>
      <c r="Q1980" s="8">
        <v>362075.93</v>
      </c>
      <c r="R1980" s="8">
        <v>0</v>
      </c>
      <c r="S1980" s="8">
        <v>25935.58</v>
      </c>
      <c r="T1980" s="8"/>
      <c r="U1980" s="8">
        <f t="shared" si="182"/>
        <v>25935.58</v>
      </c>
      <c r="V1980" s="8">
        <v>634194.5</v>
      </c>
      <c r="W1980" s="8">
        <v>0</v>
      </c>
      <c r="X1980" s="8">
        <v>26441.71</v>
      </c>
      <c r="Y1980" s="8"/>
      <c r="Z1980" s="8">
        <f t="shared" si="183"/>
        <v>26441.71</v>
      </c>
      <c r="AA1980" s="8">
        <f t="shared" si="184"/>
        <v>205038.36999999997</v>
      </c>
      <c r="AB1980" s="10"/>
      <c r="AC1980" s="8"/>
      <c r="AD1980" s="8" t="str">
        <f t="shared" si="185"/>
        <v>N</v>
      </c>
    </row>
    <row r="1981" spans="1:30" x14ac:dyDescent="0.15">
      <c r="A1981">
        <v>1979</v>
      </c>
      <c r="B1981" s="1" t="s">
        <v>7210</v>
      </c>
      <c r="C1981" s="1" t="s">
        <v>27204</v>
      </c>
      <c r="D1981" s="3" t="s">
        <v>35772</v>
      </c>
      <c r="E1981" s="3" t="s">
        <v>37857</v>
      </c>
      <c r="F1981" s="1" t="s">
        <v>7211</v>
      </c>
      <c r="G1981" s="2">
        <v>37083</v>
      </c>
      <c r="H1981" t="s">
        <v>7212</v>
      </c>
      <c r="I1981">
        <v>500000</v>
      </c>
      <c r="J1981" s="9" t="s">
        <v>36127</v>
      </c>
      <c r="K1981" s="9" t="str">
        <f t="shared" si="180"/>
        <v>否</v>
      </c>
      <c r="L1981" s="8">
        <v>1198901.55</v>
      </c>
      <c r="M1981" s="8">
        <v>0</v>
      </c>
      <c r="N1981" s="8">
        <v>3334.09</v>
      </c>
      <c r="O1981" s="8"/>
      <c r="P1981" s="8">
        <f t="shared" si="181"/>
        <v>3334.09</v>
      </c>
      <c r="Q1981" s="8">
        <v>0</v>
      </c>
      <c r="R1981" s="8">
        <v>0</v>
      </c>
      <c r="S1981" s="8">
        <v>0</v>
      </c>
      <c r="T1981" s="8"/>
      <c r="U1981" s="8">
        <f t="shared" si="182"/>
        <v>0</v>
      </c>
      <c r="V1981" s="8">
        <v>0</v>
      </c>
      <c r="W1981" s="8">
        <v>0</v>
      </c>
      <c r="X1981" s="8">
        <v>0</v>
      </c>
      <c r="Y1981" s="8"/>
      <c r="Z1981" s="8">
        <f t="shared" si="183"/>
        <v>0</v>
      </c>
      <c r="AA1981" s="8">
        <f t="shared" si="184"/>
        <v>3334.09</v>
      </c>
      <c r="AB1981" s="10"/>
      <c r="AC1981" s="8"/>
      <c r="AD1981" s="8" t="str">
        <f t="shared" si="185"/>
        <v>N</v>
      </c>
    </row>
    <row r="1982" spans="1:30" x14ac:dyDescent="0.15">
      <c r="A1982">
        <v>1980</v>
      </c>
      <c r="B1982" s="1" t="s">
        <v>7213</v>
      </c>
      <c r="C1982" s="1" t="s">
        <v>27205</v>
      </c>
      <c r="D1982" s="3" t="s">
        <v>35784</v>
      </c>
      <c r="E1982" s="3" t="s">
        <v>38516</v>
      </c>
      <c r="F1982" s="1" t="s">
        <v>7214</v>
      </c>
      <c r="G1982" s="2">
        <v>37951</v>
      </c>
      <c r="H1982" t="s">
        <v>7215</v>
      </c>
      <c r="I1982">
        <v>500000</v>
      </c>
      <c r="J1982" s="9" t="s">
        <v>36127</v>
      </c>
      <c r="K1982" s="9" t="str">
        <f t="shared" si="180"/>
        <v>否</v>
      </c>
      <c r="L1982" s="8">
        <v>3069916.79</v>
      </c>
      <c r="M1982" s="8">
        <v>0</v>
      </c>
      <c r="N1982" s="8">
        <v>87407.56</v>
      </c>
      <c r="O1982" s="8">
        <v>31584.16</v>
      </c>
      <c r="P1982" s="8">
        <f t="shared" si="181"/>
        <v>118991.72</v>
      </c>
      <c r="Q1982" s="8">
        <v>2247668.12</v>
      </c>
      <c r="R1982" s="8">
        <v>0</v>
      </c>
      <c r="S1982" s="8">
        <v>69963.69</v>
      </c>
      <c r="T1982" s="8">
        <v>18245.2</v>
      </c>
      <c r="U1982" s="8">
        <f t="shared" si="182"/>
        <v>88208.89</v>
      </c>
      <c r="V1982" s="8">
        <v>2497126.94</v>
      </c>
      <c r="W1982" s="8">
        <v>0</v>
      </c>
      <c r="X1982" s="8">
        <v>57963.69</v>
      </c>
      <c r="Y1982" s="8">
        <v>3342.61</v>
      </c>
      <c r="Z1982" s="8">
        <f t="shared" si="183"/>
        <v>61306.3</v>
      </c>
      <c r="AA1982" s="8">
        <f t="shared" si="184"/>
        <v>268506.90999999997</v>
      </c>
      <c r="AB1982" s="10"/>
      <c r="AC1982" s="8"/>
      <c r="AD1982" s="8" t="str">
        <f t="shared" si="185"/>
        <v>N</v>
      </c>
    </row>
    <row r="1983" spans="1:30" x14ac:dyDescent="0.15">
      <c r="A1983">
        <v>1981</v>
      </c>
      <c r="B1983" s="1" t="s">
        <v>7216</v>
      </c>
      <c r="C1983" s="1" t="s">
        <v>27206</v>
      </c>
      <c r="D1983" s="3" t="s">
        <v>34480</v>
      </c>
      <c r="E1983" s="3" t="s">
        <v>38759</v>
      </c>
      <c r="F1983" s="1" t="s">
        <v>7217</v>
      </c>
      <c r="G1983" s="2">
        <v>37265</v>
      </c>
      <c r="H1983" t="s">
        <v>7218</v>
      </c>
      <c r="I1983">
        <v>30000000</v>
      </c>
      <c r="J1983" s="9" t="s">
        <v>36131</v>
      </c>
      <c r="K1983" s="9" t="str">
        <f t="shared" si="180"/>
        <v>否</v>
      </c>
      <c r="L1983" s="8">
        <v>78549150.719999999</v>
      </c>
      <c r="M1983" s="8">
        <v>0</v>
      </c>
      <c r="N1983" s="8">
        <v>851158.83</v>
      </c>
      <c r="O1983" s="8">
        <v>159084.85999999999</v>
      </c>
      <c r="P1983" s="8">
        <f t="shared" si="181"/>
        <v>1010243.69</v>
      </c>
      <c r="Q1983" s="8">
        <v>94275645.810000002</v>
      </c>
      <c r="R1983" s="8">
        <v>0</v>
      </c>
      <c r="S1983" s="8">
        <v>1028066.78</v>
      </c>
      <c r="T1983" s="8">
        <v>191737.73</v>
      </c>
      <c r="U1983" s="8">
        <f t="shared" si="182"/>
        <v>1219804.51</v>
      </c>
      <c r="V1983" s="8">
        <v>87761882.510000005</v>
      </c>
      <c r="W1983" s="8">
        <v>0</v>
      </c>
      <c r="X1983" s="8">
        <v>756990.23</v>
      </c>
      <c r="Y1983" s="8">
        <v>61349.65</v>
      </c>
      <c r="Z1983" s="8">
        <f t="shared" si="183"/>
        <v>818339.88</v>
      </c>
      <c r="AA1983" s="8">
        <f t="shared" si="184"/>
        <v>3048388.08</v>
      </c>
      <c r="AB1983" s="10"/>
      <c r="AC1983" s="8"/>
      <c r="AD1983" s="8" t="str">
        <f t="shared" si="185"/>
        <v>N</v>
      </c>
    </row>
    <row r="1984" spans="1:30" x14ac:dyDescent="0.15">
      <c r="A1984">
        <v>1982</v>
      </c>
      <c r="B1984" s="1" t="s">
        <v>7219</v>
      </c>
      <c r="C1984" s="1" t="s">
        <v>27207</v>
      </c>
      <c r="D1984" s="3" t="s">
        <v>35783</v>
      </c>
      <c r="E1984" s="3" t="s">
        <v>39755</v>
      </c>
      <c r="F1984" s="1" t="s">
        <v>7220</v>
      </c>
      <c r="G1984" s="2">
        <v>36669</v>
      </c>
      <c r="H1984" t="s">
        <v>7221</v>
      </c>
      <c r="I1984">
        <v>11520000</v>
      </c>
      <c r="J1984" s="9" t="s">
        <v>36123</v>
      </c>
      <c r="K1984" s="9" t="str">
        <f t="shared" si="180"/>
        <v>否</v>
      </c>
      <c r="L1984" s="8">
        <v>0</v>
      </c>
      <c r="M1984" s="8">
        <v>0</v>
      </c>
      <c r="N1984" s="8">
        <v>0</v>
      </c>
      <c r="O1984" s="8"/>
      <c r="P1984" s="8">
        <f t="shared" si="181"/>
        <v>0</v>
      </c>
      <c r="Q1984" s="8">
        <v>0</v>
      </c>
      <c r="R1984" s="8">
        <v>0</v>
      </c>
      <c r="S1984" s="8">
        <v>0</v>
      </c>
      <c r="T1984" s="8"/>
      <c r="U1984" s="8">
        <f t="shared" si="182"/>
        <v>0</v>
      </c>
      <c r="V1984" s="8">
        <v>0</v>
      </c>
      <c r="W1984" s="8">
        <v>0</v>
      </c>
      <c r="X1984" s="8">
        <v>0</v>
      </c>
      <c r="Y1984" s="8"/>
      <c r="Z1984" s="8">
        <f t="shared" si="183"/>
        <v>0</v>
      </c>
      <c r="AA1984" s="8">
        <f t="shared" si="184"/>
        <v>0</v>
      </c>
      <c r="AB1984" s="10"/>
      <c r="AC1984" s="8"/>
      <c r="AD1984" s="8" t="str">
        <f t="shared" si="185"/>
        <v>N</v>
      </c>
    </row>
    <row r="1985" spans="1:30" x14ac:dyDescent="0.15">
      <c r="A1985">
        <v>1983</v>
      </c>
      <c r="B1985" s="1" t="s">
        <v>7222</v>
      </c>
      <c r="C1985" s="1" t="s">
        <v>27208</v>
      </c>
      <c r="D1985" s="3" t="s">
        <v>35788</v>
      </c>
      <c r="E1985" s="3" t="s">
        <v>37953</v>
      </c>
      <c r="F1985" s="1" t="s">
        <v>7223</v>
      </c>
      <c r="G1985" s="2">
        <v>36356</v>
      </c>
      <c r="H1985" t="s">
        <v>7046</v>
      </c>
      <c r="I1985">
        <v>1000000</v>
      </c>
      <c r="J1985" s="9" t="s">
        <v>36123</v>
      </c>
      <c r="K1985" s="9" t="str">
        <f t="shared" si="180"/>
        <v>否</v>
      </c>
      <c r="L1985" s="8">
        <v>10350810.85</v>
      </c>
      <c r="M1985" s="8">
        <v>0</v>
      </c>
      <c r="N1985" s="8">
        <v>330025.94</v>
      </c>
      <c r="O1985" s="8"/>
      <c r="P1985" s="8">
        <f t="shared" si="181"/>
        <v>330025.94</v>
      </c>
      <c r="Q1985" s="8">
        <v>58974.36</v>
      </c>
      <c r="R1985" s="8">
        <v>0</v>
      </c>
      <c r="S1985" s="8">
        <v>1359.7</v>
      </c>
      <c r="T1985" s="8"/>
      <c r="U1985" s="8">
        <f t="shared" si="182"/>
        <v>1359.7</v>
      </c>
      <c r="V1985" s="8">
        <v>0</v>
      </c>
      <c r="W1985" s="8">
        <v>0</v>
      </c>
      <c r="X1985" s="8">
        <v>0</v>
      </c>
      <c r="Y1985" s="8"/>
      <c r="Z1985" s="8">
        <f t="shared" si="183"/>
        <v>0</v>
      </c>
      <c r="AA1985" s="8">
        <f t="shared" si="184"/>
        <v>331385.64</v>
      </c>
      <c r="AB1985" s="10"/>
      <c r="AC1985" s="8"/>
      <c r="AD1985" s="8" t="str">
        <f t="shared" si="185"/>
        <v>N</v>
      </c>
    </row>
    <row r="1986" spans="1:30" x14ac:dyDescent="0.15">
      <c r="A1986">
        <v>1984</v>
      </c>
      <c r="B1986" s="1" t="s">
        <v>7224</v>
      </c>
      <c r="C1986" s="1" t="s">
        <v>27209</v>
      </c>
      <c r="D1986" s="3" t="s">
        <v>35772</v>
      </c>
      <c r="E1986" s="3" t="s">
        <v>38089</v>
      </c>
      <c r="F1986" s="1" t="s">
        <v>7225</v>
      </c>
      <c r="G1986" s="2">
        <v>37686</v>
      </c>
      <c r="H1986" t="s">
        <v>7226</v>
      </c>
      <c r="I1986">
        <v>500000</v>
      </c>
      <c r="J1986" s="9" t="s">
        <v>36127</v>
      </c>
      <c r="K1986" s="9" t="str">
        <f t="shared" si="180"/>
        <v>否</v>
      </c>
      <c r="L1986" s="8">
        <v>1826030.08</v>
      </c>
      <c r="M1986" s="8">
        <v>0</v>
      </c>
      <c r="N1986" s="8">
        <v>13162.47</v>
      </c>
      <c r="O1986" s="8">
        <v>9125.09</v>
      </c>
      <c r="P1986" s="8">
        <f t="shared" si="181"/>
        <v>22287.559999999998</v>
      </c>
      <c r="Q1986" s="8">
        <v>1112991.44</v>
      </c>
      <c r="R1986" s="8">
        <v>0</v>
      </c>
      <c r="S1986" s="8">
        <v>8659.85</v>
      </c>
      <c r="T1986" s="8">
        <v>5594.79</v>
      </c>
      <c r="U1986" s="8">
        <f t="shared" si="182"/>
        <v>14254.64</v>
      </c>
      <c r="V1986" s="8">
        <v>977227.75</v>
      </c>
      <c r="W1986" s="8">
        <v>0</v>
      </c>
      <c r="X1986" s="8">
        <v>7175.39</v>
      </c>
      <c r="Y1986" s="8">
        <v>3856.5</v>
      </c>
      <c r="Z1986" s="8">
        <f t="shared" si="183"/>
        <v>11031.89</v>
      </c>
      <c r="AA1986" s="8">
        <f t="shared" si="184"/>
        <v>47574.09</v>
      </c>
      <c r="AB1986" s="10"/>
      <c r="AC1986" s="8"/>
      <c r="AD1986" s="8" t="str">
        <f t="shared" si="185"/>
        <v>N</v>
      </c>
    </row>
    <row r="1987" spans="1:30" x14ac:dyDescent="0.15">
      <c r="A1987">
        <v>1985</v>
      </c>
      <c r="B1987" s="1" t="s">
        <v>7227</v>
      </c>
      <c r="C1987" s="1" t="s">
        <v>27210</v>
      </c>
      <c r="D1987" s="3" t="s">
        <v>35772</v>
      </c>
      <c r="E1987" s="3" t="s">
        <v>39751</v>
      </c>
      <c r="F1987" s="1" t="s">
        <v>7228</v>
      </c>
      <c r="G1987" s="2">
        <v>38688</v>
      </c>
      <c r="H1987" t="s">
        <v>7229</v>
      </c>
      <c r="I1987">
        <v>700000</v>
      </c>
      <c r="J1987" s="9" t="s">
        <v>36123</v>
      </c>
      <c r="K1987" s="9" t="str">
        <f t="shared" si="180"/>
        <v>否</v>
      </c>
      <c r="L1987" s="8">
        <v>0</v>
      </c>
      <c r="M1987" s="8">
        <v>0</v>
      </c>
      <c r="N1987" s="8">
        <v>0</v>
      </c>
      <c r="O1987" s="8"/>
      <c r="P1987" s="8">
        <f t="shared" si="181"/>
        <v>0</v>
      </c>
      <c r="Q1987" s="8">
        <v>0</v>
      </c>
      <c r="R1987" s="8">
        <v>0</v>
      </c>
      <c r="S1987" s="8">
        <v>0</v>
      </c>
      <c r="T1987" s="8"/>
      <c r="U1987" s="8">
        <f t="shared" si="182"/>
        <v>0</v>
      </c>
      <c r="V1987" s="8">
        <v>0</v>
      </c>
      <c r="W1987" s="8">
        <v>0</v>
      </c>
      <c r="X1987" s="8">
        <v>0</v>
      </c>
      <c r="Y1987" s="8"/>
      <c r="Z1987" s="8">
        <f t="shared" si="183"/>
        <v>0</v>
      </c>
      <c r="AA1987" s="8">
        <f t="shared" si="184"/>
        <v>0</v>
      </c>
      <c r="AB1987" s="10"/>
      <c r="AC1987" s="8"/>
      <c r="AD1987" s="8" t="str">
        <f t="shared" si="185"/>
        <v>N</v>
      </c>
    </row>
    <row r="1988" spans="1:30" x14ac:dyDescent="0.15">
      <c r="A1988">
        <v>1986</v>
      </c>
      <c r="B1988" s="1" t="s">
        <v>7230</v>
      </c>
      <c r="C1988" s="1" t="s">
        <v>7231</v>
      </c>
      <c r="D1988" s="3" t="s">
        <v>35788</v>
      </c>
      <c r="E1988" s="3" t="s">
        <v>38758</v>
      </c>
      <c r="F1988" s="1" t="s">
        <v>7232</v>
      </c>
      <c r="G1988" s="2">
        <v>36637</v>
      </c>
      <c r="H1988" t="s">
        <v>7233</v>
      </c>
      <c r="I1988">
        <v>3480000</v>
      </c>
      <c r="J1988" s="9" t="s">
        <v>36131</v>
      </c>
      <c r="K1988" s="9" t="str">
        <f t="shared" ref="K1988:K2051" si="186">IF(M1988+R1988+W1988&gt;0,"是","否")</f>
        <v>否</v>
      </c>
      <c r="L1988" s="8">
        <v>17410967.32</v>
      </c>
      <c r="M1988" s="8">
        <v>0</v>
      </c>
      <c r="N1988" s="8">
        <v>271517.55</v>
      </c>
      <c r="O1988" s="8"/>
      <c r="P1988" s="8">
        <f t="shared" ref="P1988:P2051" si="187">N1988+O1988</f>
        <v>271517.55</v>
      </c>
      <c r="Q1988" s="8">
        <v>7766313.9800000004</v>
      </c>
      <c r="R1988" s="8">
        <v>0</v>
      </c>
      <c r="S1988" s="8">
        <v>70172.87</v>
      </c>
      <c r="T1988" s="8"/>
      <c r="U1988" s="8">
        <f t="shared" ref="U1988:U2051" si="188">S1988+T1988</f>
        <v>70172.87</v>
      </c>
      <c r="V1988" s="8">
        <v>4404449.62</v>
      </c>
      <c r="W1988" s="8">
        <v>0</v>
      </c>
      <c r="X1988" s="8">
        <v>90620.2</v>
      </c>
      <c r="Y1988" s="8"/>
      <c r="Z1988" s="8">
        <f t="shared" ref="Z1988:Z2051" si="189">X1988+Y1988</f>
        <v>90620.2</v>
      </c>
      <c r="AA1988" s="8">
        <f t="shared" ref="AA1988:AA2051" si="190">P1988+U1988+Z1988</f>
        <v>432310.62</v>
      </c>
      <c r="AB1988" s="10"/>
      <c r="AC1988" s="8"/>
      <c r="AD1988" s="8" t="str">
        <f t="shared" ref="AD1988:AD2051" si="191">IF(Z1988&gt;=3000000,"Y","N")</f>
        <v>N</v>
      </c>
    </row>
    <row r="1989" spans="1:30" x14ac:dyDescent="0.15">
      <c r="A1989">
        <v>1987</v>
      </c>
      <c r="B1989" s="1" t="s">
        <v>7234</v>
      </c>
      <c r="C1989" s="1" t="s">
        <v>7235</v>
      </c>
      <c r="D1989" s="3" t="s">
        <v>35772</v>
      </c>
      <c r="E1989" s="3" t="s">
        <v>38342</v>
      </c>
      <c r="F1989" s="1" t="s">
        <v>7236</v>
      </c>
      <c r="G1989" s="2">
        <v>36053</v>
      </c>
      <c r="H1989" t="s">
        <v>7237</v>
      </c>
      <c r="I1989">
        <v>600000</v>
      </c>
      <c r="J1989" s="9" t="s">
        <v>36127</v>
      </c>
      <c r="K1989" s="9" t="str">
        <f t="shared" si="186"/>
        <v>否</v>
      </c>
      <c r="L1989" s="8">
        <v>22394618.760000002</v>
      </c>
      <c r="M1989" s="8">
        <v>0</v>
      </c>
      <c r="N1989" s="8">
        <v>144749.51999999999</v>
      </c>
      <c r="O1989" s="8"/>
      <c r="P1989" s="8">
        <f t="shared" si="187"/>
        <v>144749.51999999999</v>
      </c>
      <c r="Q1989" s="8">
        <v>20994446.27</v>
      </c>
      <c r="R1989" s="8">
        <v>0</v>
      </c>
      <c r="S1989" s="8">
        <v>122824.17</v>
      </c>
      <c r="T1989" s="8"/>
      <c r="U1989" s="8">
        <f t="shared" si="188"/>
        <v>122824.17</v>
      </c>
      <c r="V1989" s="8">
        <v>12920511.17</v>
      </c>
      <c r="W1989" s="8">
        <v>0</v>
      </c>
      <c r="X1989" s="8">
        <v>67593.14</v>
      </c>
      <c r="Y1989" s="8"/>
      <c r="Z1989" s="8">
        <f t="shared" si="189"/>
        <v>67593.14</v>
      </c>
      <c r="AA1989" s="8">
        <f t="shared" si="190"/>
        <v>335166.83</v>
      </c>
      <c r="AB1989" s="10"/>
      <c r="AC1989" s="8"/>
      <c r="AD1989" s="8" t="str">
        <f t="shared" si="191"/>
        <v>N</v>
      </c>
    </row>
    <row r="1990" spans="1:30" x14ac:dyDescent="0.15">
      <c r="A1990">
        <v>1988</v>
      </c>
      <c r="B1990" s="1" t="s">
        <v>7238</v>
      </c>
      <c r="C1990" s="1" t="s">
        <v>7239</v>
      </c>
      <c r="D1990" s="3" t="s">
        <v>35778</v>
      </c>
      <c r="E1990" s="3" t="s">
        <v>39888</v>
      </c>
      <c r="F1990" s="1" t="s">
        <v>7240</v>
      </c>
      <c r="G1990" s="2">
        <v>37254</v>
      </c>
      <c r="H1990" t="s">
        <v>7241</v>
      </c>
      <c r="I1990">
        <v>60000</v>
      </c>
      <c r="J1990" s="9" t="s">
        <v>36123</v>
      </c>
      <c r="K1990" s="9" t="str">
        <f t="shared" si="186"/>
        <v>否</v>
      </c>
      <c r="L1990" s="8">
        <v>0</v>
      </c>
      <c r="M1990" s="8">
        <v>0</v>
      </c>
      <c r="N1990" s="8">
        <v>0</v>
      </c>
      <c r="O1990" s="8"/>
      <c r="P1990" s="8">
        <f t="shared" si="187"/>
        <v>0</v>
      </c>
      <c r="Q1990" s="8">
        <v>6739.7</v>
      </c>
      <c r="R1990" s="8">
        <v>0</v>
      </c>
      <c r="S1990" s="8">
        <v>1145.74</v>
      </c>
      <c r="T1990" s="8"/>
      <c r="U1990" s="8">
        <f t="shared" si="188"/>
        <v>1145.74</v>
      </c>
      <c r="V1990" s="8">
        <v>5640.33</v>
      </c>
      <c r="W1990" s="8">
        <v>0</v>
      </c>
      <c r="X1990" s="8">
        <v>1238.25</v>
      </c>
      <c r="Y1990" s="8"/>
      <c r="Z1990" s="8">
        <f t="shared" si="189"/>
        <v>1238.25</v>
      </c>
      <c r="AA1990" s="8">
        <f t="shared" si="190"/>
        <v>2383.9899999999998</v>
      </c>
      <c r="AB1990" s="10"/>
      <c r="AC1990" s="8"/>
      <c r="AD1990" s="8" t="str">
        <f t="shared" si="191"/>
        <v>N</v>
      </c>
    </row>
    <row r="1991" spans="1:30" x14ac:dyDescent="0.15">
      <c r="A1991">
        <v>1989</v>
      </c>
      <c r="B1991" s="1" t="s">
        <v>7242</v>
      </c>
      <c r="C1991" s="1" t="s">
        <v>27211</v>
      </c>
      <c r="D1991" s="3" t="s">
        <v>35772</v>
      </c>
      <c r="E1991" s="3" t="s">
        <v>38341</v>
      </c>
      <c r="F1991" s="1" t="s">
        <v>7243</v>
      </c>
      <c r="G1991" s="2">
        <v>36256</v>
      </c>
      <c r="H1991" t="s">
        <v>7244</v>
      </c>
      <c r="I1991">
        <v>380000</v>
      </c>
      <c r="J1991" s="9" t="s">
        <v>36127</v>
      </c>
      <c r="K1991" s="9" t="str">
        <f t="shared" si="186"/>
        <v>否</v>
      </c>
      <c r="L1991" s="8">
        <v>1181760.3600000001</v>
      </c>
      <c r="M1991" s="8">
        <v>0</v>
      </c>
      <c r="N1991" s="8">
        <v>13232.31</v>
      </c>
      <c r="O1991" s="8"/>
      <c r="P1991" s="8">
        <f t="shared" si="187"/>
        <v>13232.31</v>
      </c>
      <c r="Q1991" s="8">
        <v>1000540.87</v>
      </c>
      <c r="R1991" s="8">
        <v>0</v>
      </c>
      <c r="S1991" s="8">
        <v>14156.57</v>
      </c>
      <c r="T1991" s="8"/>
      <c r="U1991" s="8">
        <f t="shared" si="188"/>
        <v>14156.57</v>
      </c>
      <c r="V1991" s="8">
        <v>652032.42000000004</v>
      </c>
      <c r="W1991" s="8">
        <v>0</v>
      </c>
      <c r="X1991" s="8">
        <v>7387.75</v>
      </c>
      <c r="Y1991" s="8"/>
      <c r="Z1991" s="8">
        <f t="shared" si="189"/>
        <v>7387.75</v>
      </c>
      <c r="AA1991" s="8">
        <f t="shared" si="190"/>
        <v>34776.629999999997</v>
      </c>
      <c r="AB1991" s="10"/>
      <c r="AC1991" s="8"/>
      <c r="AD1991" s="8" t="str">
        <f t="shared" si="191"/>
        <v>N</v>
      </c>
    </row>
    <row r="1992" spans="1:30" x14ac:dyDescent="0.15">
      <c r="A1992">
        <v>1990</v>
      </c>
      <c r="B1992" s="1" t="s">
        <v>7245</v>
      </c>
      <c r="C1992" s="1" t="s">
        <v>27212</v>
      </c>
      <c r="D1992" s="3" t="s">
        <v>34490</v>
      </c>
      <c r="E1992" s="3" t="s">
        <v>45132</v>
      </c>
      <c r="F1992" s="1" t="s">
        <v>7246</v>
      </c>
      <c r="G1992" s="2">
        <v>37522</v>
      </c>
      <c r="H1992" t="s">
        <v>7247</v>
      </c>
      <c r="I1992">
        <v>11000000</v>
      </c>
      <c r="J1992" s="9" t="s">
        <v>36125</v>
      </c>
      <c r="K1992" s="9" t="str">
        <f t="shared" si="186"/>
        <v>否</v>
      </c>
      <c r="L1992" s="8">
        <v>16676459.92</v>
      </c>
      <c r="M1992" s="8">
        <v>0</v>
      </c>
      <c r="N1992" s="8">
        <v>145013</v>
      </c>
      <c r="O1992" s="8">
        <v>0</v>
      </c>
      <c r="P1992" s="8">
        <f t="shared" si="187"/>
        <v>145013</v>
      </c>
      <c r="Q1992" s="8">
        <v>44240135.509999998</v>
      </c>
      <c r="R1992" s="8">
        <v>0</v>
      </c>
      <c r="S1992" s="8">
        <v>146473.62</v>
      </c>
      <c r="T1992" s="8">
        <v>0</v>
      </c>
      <c r="U1992" s="8">
        <f t="shared" si="188"/>
        <v>146473.62</v>
      </c>
      <c r="V1992" s="8">
        <v>38094140.409999996</v>
      </c>
      <c r="W1992" s="8">
        <v>0</v>
      </c>
      <c r="X1992" s="8">
        <v>115799.93</v>
      </c>
      <c r="Y1992" s="8">
        <v>0</v>
      </c>
      <c r="Z1992" s="8">
        <f t="shared" si="189"/>
        <v>115799.93</v>
      </c>
      <c r="AA1992" s="8">
        <f t="shared" si="190"/>
        <v>407286.55</v>
      </c>
      <c r="AB1992" s="10"/>
      <c r="AC1992" s="8"/>
      <c r="AD1992" s="8" t="str">
        <f t="shared" si="191"/>
        <v>N</v>
      </c>
    </row>
    <row r="1993" spans="1:30" x14ac:dyDescent="0.15">
      <c r="A1993">
        <v>1991</v>
      </c>
      <c r="B1993" s="1" t="s">
        <v>7248</v>
      </c>
      <c r="C1993" s="1" t="s">
        <v>27213</v>
      </c>
      <c r="D1993" s="3" t="s">
        <v>35772</v>
      </c>
      <c r="E1993" s="3" t="s">
        <v>38340</v>
      </c>
      <c r="F1993" s="1" t="s">
        <v>7249</v>
      </c>
      <c r="G1993" s="2">
        <v>38086</v>
      </c>
      <c r="H1993" t="s">
        <v>7250</v>
      </c>
      <c r="I1993">
        <v>5500000</v>
      </c>
      <c r="J1993" s="9" t="s">
        <v>36127</v>
      </c>
      <c r="K1993" s="9" t="str">
        <f t="shared" si="186"/>
        <v>否</v>
      </c>
      <c r="L1993" s="8">
        <v>63470354.289999999</v>
      </c>
      <c r="M1993" s="8">
        <v>0</v>
      </c>
      <c r="N1993" s="8">
        <v>139149.19</v>
      </c>
      <c r="O1993" s="8">
        <v>72712.960000000006</v>
      </c>
      <c r="P1993" s="8">
        <f t="shared" si="187"/>
        <v>211862.15000000002</v>
      </c>
      <c r="Q1993" s="8">
        <v>46452675.759999998</v>
      </c>
      <c r="R1993" s="8">
        <v>0</v>
      </c>
      <c r="S1993" s="8">
        <v>105527.39</v>
      </c>
      <c r="T1993" s="8">
        <v>50052.67</v>
      </c>
      <c r="U1993" s="8">
        <f t="shared" si="188"/>
        <v>155580.06</v>
      </c>
      <c r="V1993" s="8">
        <v>17013571.379999999</v>
      </c>
      <c r="W1993" s="8">
        <v>0</v>
      </c>
      <c r="X1993" s="8">
        <v>50430.06</v>
      </c>
      <c r="Y1993" s="8">
        <v>16939.86</v>
      </c>
      <c r="Z1993" s="8">
        <f t="shared" si="189"/>
        <v>67369.919999999998</v>
      </c>
      <c r="AA1993" s="8">
        <f t="shared" si="190"/>
        <v>434812.13</v>
      </c>
      <c r="AB1993" s="10"/>
      <c r="AC1993" s="8"/>
      <c r="AD1993" s="8" t="str">
        <f t="shared" si="191"/>
        <v>N</v>
      </c>
    </row>
    <row r="1994" spans="1:30" x14ac:dyDescent="0.15">
      <c r="A1994">
        <v>1992</v>
      </c>
      <c r="B1994" s="1" t="s">
        <v>7251</v>
      </c>
      <c r="C1994" s="1" t="s">
        <v>7252</v>
      </c>
      <c r="D1994" s="3" t="s">
        <v>35772</v>
      </c>
      <c r="E1994" s="3" t="s">
        <v>37848</v>
      </c>
      <c r="F1994" s="1" t="s">
        <v>7253</v>
      </c>
      <c r="G1994" s="2">
        <v>37629</v>
      </c>
      <c r="H1994" t="s">
        <v>7254</v>
      </c>
      <c r="I1994">
        <v>500000</v>
      </c>
      <c r="J1994" s="9" t="s">
        <v>36127</v>
      </c>
      <c r="K1994" s="9" t="str">
        <f t="shared" si="186"/>
        <v>否</v>
      </c>
      <c r="L1994" s="8">
        <v>4970010.1500000004</v>
      </c>
      <c r="M1994" s="8">
        <v>0</v>
      </c>
      <c r="N1994" s="8">
        <v>19564.57</v>
      </c>
      <c r="O1994" s="8">
        <v>25313.94</v>
      </c>
      <c r="P1994" s="8">
        <f t="shared" si="187"/>
        <v>44878.509999999995</v>
      </c>
      <c r="Q1994" s="8">
        <v>4758240.4000000004</v>
      </c>
      <c r="R1994" s="8">
        <v>0</v>
      </c>
      <c r="S1994" s="8">
        <v>38511.370000000003</v>
      </c>
      <c r="T1994" s="8">
        <v>17621.18</v>
      </c>
      <c r="U1994" s="8">
        <f t="shared" si="188"/>
        <v>56132.55</v>
      </c>
      <c r="V1994" s="8">
        <v>4067802.59</v>
      </c>
      <c r="W1994" s="8">
        <v>0</v>
      </c>
      <c r="X1994" s="8">
        <v>15695.64</v>
      </c>
      <c r="Y1994" s="8">
        <v>6739.77</v>
      </c>
      <c r="Z1994" s="8">
        <f t="shared" si="189"/>
        <v>22435.41</v>
      </c>
      <c r="AA1994" s="8">
        <f t="shared" si="190"/>
        <v>123446.47</v>
      </c>
      <c r="AB1994" s="10"/>
      <c r="AC1994" s="8"/>
      <c r="AD1994" s="8" t="str">
        <f t="shared" si="191"/>
        <v>N</v>
      </c>
    </row>
    <row r="1995" spans="1:30" x14ac:dyDescent="0.15">
      <c r="A1995">
        <v>1993</v>
      </c>
      <c r="B1995" s="1" t="s">
        <v>7255</v>
      </c>
      <c r="C1995" s="1" t="s">
        <v>27214</v>
      </c>
      <c r="D1995" s="3" t="s">
        <v>35783</v>
      </c>
      <c r="E1995" s="3" t="s">
        <v>44892</v>
      </c>
      <c r="F1995" s="1" t="s">
        <v>7256</v>
      </c>
      <c r="G1995" s="2">
        <v>31889</v>
      </c>
      <c r="H1995" t="s">
        <v>4485</v>
      </c>
      <c r="I1995">
        <v>52800000</v>
      </c>
      <c r="J1995" s="9" t="s">
        <v>36125</v>
      </c>
      <c r="K1995" s="9" t="str">
        <f t="shared" si="186"/>
        <v>否</v>
      </c>
      <c r="L1995" s="8">
        <v>36996966.939999998</v>
      </c>
      <c r="M1995" s="8">
        <v>0</v>
      </c>
      <c r="N1995" s="8">
        <v>1911290.38</v>
      </c>
      <c r="O1995" s="8"/>
      <c r="P1995" s="8">
        <f t="shared" si="187"/>
        <v>1911290.38</v>
      </c>
      <c r="Q1995" s="8">
        <v>47713401.57</v>
      </c>
      <c r="R1995" s="8">
        <v>0</v>
      </c>
      <c r="S1995" s="8">
        <v>2144201.6800000002</v>
      </c>
      <c r="T1995" s="8"/>
      <c r="U1995" s="8">
        <f t="shared" si="188"/>
        <v>2144201.6800000002</v>
      </c>
      <c r="V1995" s="8">
        <v>56665418.369999997</v>
      </c>
      <c r="W1995" s="8">
        <v>0</v>
      </c>
      <c r="X1995" s="8">
        <v>2538316.13</v>
      </c>
      <c r="Y1995" s="8"/>
      <c r="Z1995" s="8">
        <f t="shared" si="189"/>
        <v>2538316.13</v>
      </c>
      <c r="AA1995" s="8">
        <f t="shared" si="190"/>
        <v>6593808.1899999995</v>
      </c>
      <c r="AB1995" s="10">
        <v>40784</v>
      </c>
      <c r="AC1995" s="8" t="s">
        <v>37168</v>
      </c>
      <c r="AD1995" s="8" t="str">
        <f t="shared" si="191"/>
        <v>N</v>
      </c>
    </row>
    <row r="1996" spans="1:30" x14ac:dyDescent="0.15">
      <c r="A1996">
        <v>1994</v>
      </c>
      <c r="B1996" s="1" t="s">
        <v>7257</v>
      </c>
      <c r="C1996" s="1" t="s">
        <v>27215</v>
      </c>
      <c r="D1996" s="3" t="s">
        <v>35783</v>
      </c>
      <c r="E1996" s="3" t="s">
        <v>39750</v>
      </c>
      <c r="F1996" s="1" t="s">
        <v>7258</v>
      </c>
      <c r="G1996" s="2">
        <v>35107</v>
      </c>
      <c r="H1996" t="s">
        <v>7259</v>
      </c>
      <c r="I1996">
        <v>210000000</v>
      </c>
      <c r="J1996" s="9" t="s">
        <v>36123</v>
      </c>
      <c r="K1996" s="9" t="str">
        <f t="shared" si="186"/>
        <v>否</v>
      </c>
      <c r="L1996" s="8">
        <v>0</v>
      </c>
      <c r="M1996" s="8">
        <v>0</v>
      </c>
      <c r="N1996" s="8">
        <v>0</v>
      </c>
      <c r="O1996" s="8"/>
      <c r="P1996" s="8">
        <f t="shared" si="187"/>
        <v>0</v>
      </c>
      <c r="Q1996" s="8">
        <v>0</v>
      </c>
      <c r="R1996" s="8">
        <v>0</v>
      </c>
      <c r="S1996" s="8">
        <v>0</v>
      </c>
      <c r="T1996" s="8"/>
      <c r="U1996" s="8">
        <f t="shared" si="188"/>
        <v>0</v>
      </c>
      <c r="V1996" s="8">
        <v>0</v>
      </c>
      <c r="W1996" s="8">
        <v>0</v>
      </c>
      <c r="X1996" s="8">
        <v>0</v>
      </c>
      <c r="Y1996" s="8"/>
      <c r="Z1996" s="8">
        <f t="shared" si="189"/>
        <v>0</v>
      </c>
      <c r="AA1996" s="8">
        <f t="shared" si="190"/>
        <v>0</v>
      </c>
      <c r="AB1996" s="10">
        <v>42023</v>
      </c>
      <c r="AC1996" s="8" t="s">
        <v>37165</v>
      </c>
      <c r="AD1996" s="8" t="str">
        <f t="shared" si="191"/>
        <v>N</v>
      </c>
    </row>
    <row r="1997" spans="1:30" x14ac:dyDescent="0.15">
      <c r="A1997">
        <v>1995</v>
      </c>
      <c r="B1997" s="1" t="s">
        <v>7260</v>
      </c>
      <c r="C1997" s="1" t="s">
        <v>27216</v>
      </c>
      <c r="D1997" s="3" t="s">
        <v>35772</v>
      </c>
      <c r="E1997" s="3" t="s">
        <v>38339</v>
      </c>
      <c r="F1997" s="1" t="s">
        <v>7261</v>
      </c>
      <c r="G1997" s="2">
        <v>37729</v>
      </c>
      <c r="H1997" t="s">
        <v>7262</v>
      </c>
      <c r="I1997">
        <v>5000000</v>
      </c>
      <c r="J1997" s="9" t="s">
        <v>36127</v>
      </c>
      <c r="K1997" s="9" t="str">
        <f t="shared" si="186"/>
        <v>否</v>
      </c>
      <c r="L1997" s="8">
        <v>167738217.81999999</v>
      </c>
      <c r="M1997" s="8">
        <v>0</v>
      </c>
      <c r="N1997" s="8">
        <v>308018.45</v>
      </c>
      <c r="O1997" s="8">
        <v>58501.04</v>
      </c>
      <c r="P1997" s="8">
        <f t="shared" si="187"/>
        <v>366519.49</v>
      </c>
      <c r="Q1997" s="8">
        <v>213735024.02000001</v>
      </c>
      <c r="R1997" s="8">
        <v>0</v>
      </c>
      <c r="S1997" s="8">
        <v>404260.71</v>
      </c>
      <c r="T1997" s="8">
        <v>56243.199999999997</v>
      </c>
      <c r="U1997" s="8">
        <f t="shared" si="188"/>
        <v>460503.91000000003</v>
      </c>
      <c r="V1997" s="8">
        <v>308514028.14999998</v>
      </c>
      <c r="W1997" s="8">
        <v>0</v>
      </c>
      <c r="X1997" s="8">
        <v>631238.15</v>
      </c>
      <c r="Y1997" s="8">
        <v>75148.13</v>
      </c>
      <c r="Z1997" s="8">
        <f t="shared" si="189"/>
        <v>706386.28</v>
      </c>
      <c r="AA1997" s="8">
        <f t="shared" si="190"/>
        <v>1533409.6800000002</v>
      </c>
      <c r="AB1997" s="10"/>
      <c r="AC1997" s="8"/>
      <c r="AD1997" s="8" t="str">
        <f t="shared" si="191"/>
        <v>N</v>
      </c>
    </row>
    <row r="1998" spans="1:30" x14ac:dyDescent="0.15">
      <c r="A1998">
        <v>1996</v>
      </c>
      <c r="B1998" s="1" t="s">
        <v>7263</v>
      </c>
      <c r="C1998" s="1" t="s">
        <v>27217</v>
      </c>
      <c r="D1998" s="3" t="s">
        <v>35774</v>
      </c>
      <c r="E1998" s="3" t="s">
        <v>39887</v>
      </c>
      <c r="F1998" s="1" t="s">
        <v>7264</v>
      </c>
      <c r="G1998" s="2">
        <v>37768</v>
      </c>
      <c r="H1998" t="s">
        <v>7265</v>
      </c>
      <c r="I1998">
        <v>2100000</v>
      </c>
      <c r="J1998" s="9" t="s">
        <v>36123</v>
      </c>
      <c r="K1998" s="9" t="str">
        <f t="shared" si="186"/>
        <v>是</v>
      </c>
      <c r="L1998" s="8">
        <v>491991.87</v>
      </c>
      <c r="M1998" s="8">
        <v>0</v>
      </c>
      <c r="N1998" s="8">
        <v>9189.9</v>
      </c>
      <c r="O1998" s="8"/>
      <c r="P1998" s="8">
        <f t="shared" si="187"/>
        <v>9189.9</v>
      </c>
      <c r="Q1998" s="8">
        <v>230299.14</v>
      </c>
      <c r="R1998" s="8">
        <v>9624942.7100000009</v>
      </c>
      <c r="S1998" s="8">
        <v>0</v>
      </c>
      <c r="T1998" s="8"/>
      <c r="U1998" s="8">
        <f t="shared" si="188"/>
        <v>0</v>
      </c>
      <c r="V1998" s="8">
        <v>145641.01999999999</v>
      </c>
      <c r="W1998" s="8">
        <v>17362961.879999999</v>
      </c>
      <c r="X1998" s="8">
        <v>0</v>
      </c>
      <c r="Y1998" s="8"/>
      <c r="Z1998" s="8">
        <f t="shared" si="189"/>
        <v>0</v>
      </c>
      <c r="AA1998" s="8">
        <f t="shared" si="190"/>
        <v>9189.9</v>
      </c>
      <c r="AB1998" s="10"/>
      <c r="AC1998" s="8"/>
      <c r="AD1998" s="8" t="str">
        <f t="shared" si="191"/>
        <v>N</v>
      </c>
    </row>
    <row r="1999" spans="1:30" x14ac:dyDescent="0.15">
      <c r="A1999">
        <v>1997</v>
      </c>
      <c r="B1999" s="1" t="s">
        <v>7266</v>
      </c>
      <c r="C1999" s="1" t="s">
        <v>27218</v>
      </c>
      <c r="D1999" s="3" t="s">
        <v>35783</v>
      </c>
      <c r="E1999" s="3" t="s">
        <v>40123</v>
      </c>
      <c r="F1999" s="1" t="s">
        <v>7267</v>
      </c>
      <c r="G1999" s="2">
        <v>37568</v>
      </c>
      <c r="H1999" t="s">
        <v>4163</v>
      </c>
      <c r="I1999">
        <v>6600000</v>
      </c>
      <c r="J1999" s="9" t="s">
        <v>36123</v>
      </c>
      <c r="K1999" s="9" t="str">
        <f t="shared" si="186"/>
        <v>否</v>
      </c>
      <c r="L1999" s="8">
        <v>4606318.9400000004</v>
      </c>
      <c r="M1999" s="8">
        <v>0</v>
      </c>
      <c r="N1999" s="8">
        <v>102969.92</v>
      </c>
      <c r="O1999" s="8"/>
      <c r="P1999" s="8">
        <f t="shared" si="187"/>
        <v>102969.92</v>
      </c>
      <c r="Q1999" s="8">
        <v>6272955.5300000003</v>
      </c>
      <c r="R1999" s="8">
        <v>0</v>
      </c>
      <c r="S1999" s="8">
        <v>68349.600000000006</v>
      </c>
      <c r="T1999" s="8"/>
      <c r="U1999" s="8">
        <f t="shared" si="188"/>
        <v>68349.600000000006</v>
      </c>
      <c r="V1999" s="8">
        <v>10793847.76</v>
      </c>
      <c r="W1999" s="8">
        <v>0</v>
      </c>
      <c r="X1999" s="8">
        <v>199616.77</v>
      </c>
      <c r="Y1999" s="8"/>
      <c r="Z1999" s="8">
        <f t="shared" si="189"/>
        <v>199616.77</v>
      </c>
      <c r="AA1999" s="8">
        <f t="shared" si="190"/>
        <v>370936.29000000004</v>
      </c>
      <c r="AB1999" s="10">
        <v>40284</v>
      </c>
      <c r="AC1999" s="8" t="s">
        <v>37133</v>
      </c>
      <c r="AD1999" s="8" t="str">
        <f t="shared" si="191"/>
        <v>N</v>
      </c>
    </row>
    <row r="2000" spans="1:30" x14ac:dyDescent="0.15">
      <c r="A2000">
        <v>1998</v>
      </c>
      <c r="B2000" s="1" t="s">
        <v>7268</v>
      </c>
      <c r="C2000" s="1" t="s">
        <v>27219</v>
      </c>
      <c r="D2000" s="3" t="s">
        <v>35772</v>
      </c>
      <c r="E2000" s="3" t="s">
        <v>38088</v>
      </c>
      <c r="F2000" s="1" t="s">
        <v>7269</v>
      </c>
      <c r="G2000" s="2">
        <v>37421</v>
      </c>
      <c r="H2000" t="s">
        <v>7270</v>
      </c>
      <c r="I2000">
        <v>500000</v>
      </c>
      <c r="J2000" s="9" t="s">
        <v>36127</v>
      </c>
      <c r="K2000" s="9" t="str">
        <f t="shared" si="186"/>
        <v>否</v>
      </c>
      <c r="L2000" s="8">
        <v>507118.64</v>
      </c>
      <c r="M2000" s="8">
        <v>0</v>
      </c>
      <c r="N2000" s="8">
        <v>3519.12</v>
      </c>
      <c r="O2000" s="8">
        <v>2536.9699999999998</v>
      </c>
      <c r="P2000" s="8">
        <f t="shared" si="187"/>
        <v>6056.09</v>
      </c>
      <c r="Q2000" s="8">
        <v>506611.65</v>
      </c>
      <c r="R2000" s="8">
        <v>0</v>
      </c>
      <c r="S2000" s="8">
        <v>3225.83</v>
      </c>
      <c r="T2000" s="8">
        <v>1871.16</v>
      </c>
      <c r="U2000" s="8">
        <f t="shared" si="188"/>
        <v>5096.99</v>
      </c>
      <c r="V2000" s="8">
        <v>0</v>
      </c>
      <c r="W2000" s="8">
        <v>0</v>
      </c>
      <c r="X2000" s="8">
        <v>0</v>
      </c>
      <c r="Y2000" s="8">
        <v>0</v>
      </c>
      <c r="Z2000" s="8">
        <f t="shared" si="189"/>
        <v>0</v>
      </c>
      <c r="AA2000" s="8">
        <f t="shared" si="190"/>
        <v>11153.08</v>
      </c>
      <c r="AB2000" s="10"/>
      <c r="AC2000" s="8"/>
      <c r="AD2000" s="8" t="str">
        <f t="shared" si="191"/>
        <v>N</v>
      </c>
    </row>
    <row r="2001" spans="1:30" x14ac:dyDescent="0.15">
      <c r="A2001">
        <v>1999</v>
      </c>
      <c r="B2001" s="1" t="s">
        <v>7271</v>
      </c>
      <c r="C2001" s="1" t="s">
        <v>27220</v>
      </c>
      <c r="D2001" s="3" t="s">
        <v>35774</v>
      </c>
      <c r="E2001" s="3" t="s">
        <v>45131</v>
      </c>
      <c r="F2001" s="1" t="s">
        <v>7272</v>
      </c>
      <c r="G2001" s="2">
        <v>37391</v>
      </c>
      <c r="H2001" t="s">
        <v>7273</v>
      </c>
      <c r="I2001">
        <v>100000</v>
      </c>
      <c r="J2001" s="9" t="s">
        <v>36125</v>
      </c>
      <c r="K2001" s="9" t="str">
        <f t="shared" si="186"/>
        <v>否</v>
      </c>
      <c r="L2001" s="8">
        <v>0</v>
      </c>
      <c r="M2001" s="8">
        <v>0</v>
      </c>
      <c r="N2001" s="8">
        <v>0</v>
      </c>
      <c r="O2001" s="8"/>
      <c r="P2001" s="8">
        <f t="shared" si="187"/>
        <v>0</v>
      </c>
      <c r="Q2001" s="8">
        <v>173940.17</v>
      </c>
      <c r="R2001" s="8">
        <v>0</v>
      </c>
      <c r="S2001" s="8">
        <v>7535.21</v>
      </c>
      <c r="T2001" s="8"/>
      <c r="U2001" s="8">
        <f t="shared" si="188"/>
        <v>7535.21</v>
      </c>
      <c r="V2001" s="8">
        <v>0</v>
      </c>
      <c r="W2001" s="8">
        <v>0</v>
      </c>
      <c r="X2001" s="8">
        <v>0</v>
      </c>
      <c r="Y2001" s="8"/>
      <c r="Z2001" s="8">
        <f t="shared" si="189"/>
        <v>0</v>
      </c>
      <c r="AA2001" s="8">
        <f t="shared" si="190"/>
        <v>7535.21</v>
      </c>
      <c r="AB2001" s="10"/>
      <c r="AC2001" s="8"/>
      <c r="AD2001" s="8" t="str">
        <f t="shared" si="191"/>
        <v>N</v>
      </c>
    </row>
    <row r="2002" spans="1:30" x14ac:dyDescent="0.15">
      <c r="A2002">
        <v>2000</v>
      </c>
      <c r="B2002" s="1" t="s">
        <v>7274</v>
      </c>
      <c r="C2002" s="1" t="s">
        <v>27221</v>
      </c>
      <c r="D2002" s="3" t="s">
        <v>35774</v>
      </c>
      <c r="E2002" s="3" t="s">
        <v>39609</v>
      </c>
      <c r="F2002" s="1" t="s">
        <v>7275</v>
      </c>
      <c r="G2002" s="2">
        <v>37389</v>
      </c>
      <c r="H2002" t="s">
        <v>7276</v>
      </c>
      <c r="I2002">
        <v>300000</v>
      </c>
      <c r="J2002" s="9" t="s">
        <v>36123</v>
      </c>
      <c r="K2002" s="9" t="str">
        <f t="shared" si="186"/>
        <v>否</v>
      </c>
      <c r="L2002" s="8">
        <v>998290.6</v>
      </c>
      <c r="M2002" s="8">
        <v>0</v>
      </c>
      <c r="N2002" s="8">
        <v>5514.41</v>
      </c>
      <c r="O2002" s="8"/>
      <c r="P2002" s="8">
        <f t="shared" si="187"/>
        <v>5514.41</v>
      </c>
      <c r="Q2002" s="8">
        <v>2564102.5</v>
      </c>
      <c r="R2002" s="8">
        <v>0</v>
      </c>
      <c r="S2002" s="8">
        <v>86926.44</v>
      </c>
      <c r="T2002" s="8"/>
      <c r="U2002" s="8">
        <f t="shared" si="188"/>
        <v>86926.44</v>
      </c>
      <c r="V2002" s="8">
        <v>1236363.26</v>
      </c>
      <c r="W2002" s="8">
        <v>0</v>
      </c>
      <c r="X2002" s="8">
        <v>44962.04</v>
      </c>
      <c r="Y2002" s="8"/>
      <c r="Z2002" s="8">
        <f t="shared" si="189"/>
        <v>44962.04</v>
      </c>
      <c r="AA2002" s="8">
        <f t="shared" si="190"/>
        <v>137402.89000000001</v>
      </c>
      <c r="AB2002" s="10">
        <v>41031</v>
      </c>
      <c r="AC2002" s="8" t="s">
        <v>37115</v>
      </c>
      <c r="AD2002" s="8" t="str">
        <f t="shared" si="191"/>
        <v>N</v>
      </c>
    </row>
    <row r="2003" spans="1:30" x14ac:dyDescent="0.15">
      <c r="A2003">
        <v>2001</v>
      </c>
      <c r="B2003" s="1" t="s">
        <v>7277</v>
      </c>
      <c r="C2003" s="1" t="s">
        <v>27222</v>
      </c>
      <c r="D2003" s="3" t="s">
        <v>35772</v>
      </c>
      <c r="E2003" s="3" t="s">
        <v>45130</v>
      </c>
      <c r="F2003" s="1" t="s">
        <v>7278</v>
      </c>
      <c r="G2003" s="2">
        <v>29387</v>
      </c>
      <c r="H2003" t="s">
        <v>7279</v>
      </c>
      <c r="I2003">
        <v>500000</v>
      </c>
      <c r="J2003" s="9" t="s">
        <v>36125</v>
      </c>
      <c r="K2003" s="9" t="str">
        <f t="shared" si="186"/>
        <v>否</v>
      </c>
      <c r="L2003" s="8">
        <v>173672.44</v>
      </c>
      <c r="M2003" s="8">
        <v>0</v>
      </c>
      <c r="N2003" s="8">
        <v>0</v>
      </c>
      <c r="O2003" s="8"/>
      <c r="P2003" s="8">
        <f t="shared" si="187"/>
        <v>0</v>
      </c>
      <c r="Q2003" s="8">
        <v>14759919.800000001</v>
      </c>
      <c r="R2003" s="8">
        <v>0</v>
      </c>
      <c r="S2003" s="8">
        <v>521711.04</v>
      </c>
      <c r="T2003" s="8"/>
      <c r="U2003" s="8">
        <f t="shared" si="188"/>
        <v>521711.04</v>
      </c>
      <c r="V2003" s="8">
        <v>292973.88</v>
      </c>
      <c r="W2003" s="8">
        <v>0</v>
      </c>
      <c r="X2003" s="8">
        <v>13437.61</v>
      </c>
      <c r="Y2003" s="8"/>
      <c r="Z2003" s="8">
        <f t="shared" si="189"/>
        <v>13437.61</v>
      </c>
      <c r="AA2003" s="8">
        <f t="shared" si="190"/>
        <v>535148.65</v>
      </c>
      <c r="AB2003" s="10"/>
      <c r="AC2003" s="8"/>
      <c r="AD2003" s="8" t="str">
        <f t="shared" si="191"/>
        <v>N</v>
      </c>
    </row>
    <row r="2004" spans="1:30" x14ac:dyDescent="0.15">
      <c r="A2004">
        <v>2002</v>
      </c>
      <c r="B2004" s="1" t="s">
        <v>7280</v>
      </c>
      <c r="C2004" s="1" t="s">
        <v>27223</v>
      </c>
      <c r="D2004" s="3" t="s">
        <v>35774</v>
      </c>
      <c r="E2004" s="3" t="s">
        <v>39880</v>
      </c>
      <c r="F2004" s="1" t="s">
        <v>7281</v>
      </c>
      <c r="G2004" s="2">
        <v>37684</v>
      </c>
      <c r="H2004" t="s">
        <v>7282</v>
      </c>
      <c r="I2004">
        <v>500000</v>
      </c>
      <c r="J2004" s="9" t="s">
        <v>36123</v>
      </c>
      <c r="K2004" s="9" t="str">
        <f t="shared" si="186"/>
        <v>否</v>
      </c>
      <c r="L2004" s="8">
        <v>4371657.22</v>
      </c>
      <c r="M2004" s="8">
        <v>0</v>
      </c>
      <c r="N2004" s="8">
        <v>145460.4</v>
      </c>
      <c r="O2004" s="8"/>
      <c r="P2004" s="8">
        <f t="shared" si="187"/>
        <v>145460.4</v>
      </c>
      <c r="Q2004" s="8">
        <v>4944204.4400000004</v>
      </c>
      <c r="R2004" s="8">
        <v>0</v>
      </c>
      <c r="S2004" s="8">
        <v>118319.06</v>
      </c>
      <c r="T2004" s="8"/>
      <c r="U2004" s="8">
        <f t="shared" si="188"/>
        <v>118319.06</v>
      </c>
      <c r="V2004" s="8">
        <v>4528210.57</v>
      </c>
      <c r="W2004" s="8">
        <v>0</v>
      </c>
      <c r="X2004" s="8">
        <v>157826.81</v>
      </c>
      <c r="Y2004" s="8"/>
      <c r="Z2004" s="8">
        <f t="shared" si="189"/>
        <v>157826.81</v>
      </c>
      <c r="AA2004" s="8">
        <f t="shared" si="190"/>
        <v>421606.26999999996</v>
      </c>
      <c r="AB2004" s="10"/>
      <c r="AC2004" s="8"/>
      <c r="AD2004" s="8" t="str">
        <f t="shared" si="191"/>
        <v>N</v>
      </c>
    </row>
    <row r="2005" spans="1:30" x14ac:dyDescent="0.15">
      <c r="A2005">
        <v>2003</v>
      </c>
      <c r="B2005" s="1" t="s">
        <v>7283</v>
      </c>
      <c r="C2005" s="1" t="s">
        <v>27224</v>
      </c>
      <c r="D2005" s="3" t="s">
        <v>35774</v>
      </c>
      <c r="E2005" s="3" t="s">
        <v>39879</v>
      </c>
      <c r="F2005" s="1" t="s">
        <v>7284</v>
      </c>
      <c r="G2005" s="2">
        <v>38051</v>
      </c>
      <c r="H2005" t="s">
        <v>7285</v>
      </c>
      <c r="I2005">
        <v>3000000</v>
      </c>
      <c r="J2005" s="9" t="s">
        <v>36123</v>
      </c>
      <c r="K2005" s="9" t="str">
        <f t="shared" si="186"/>
        <v>否</v>
      </c>
      <c r="L2005" s="8">
        <v>2948854.28</v>
      </c>
      <c r="M2005" s="8">
        <v>0</v>
      </c>
      <c r="N2005" s="8">
        <v>87842.82</v>
      </c>
      <c r="O2005" s="8"/>
      <c r="P2005" s="8">
        <f t="shared" si="187"/>
        <v>87842.82</v>
      </c>
      <c r="Q2005" s="8">
        <v>3723815.7</v>
      </c>
      <c r="R2005" s="8">
        <v>0</v>
      </c>
      <c r="S2005" s="8">
        <v>114242.02</v>
      </c>
      <c r="T2005" s="8"/>
      <c r="U2005" s="8">
        <f t="shared" si="188"/>
        <v>114242.02</v>
      </c>
      <c r="V2005" s="8">
        <v>1741740.8</v>
      </c>
      <c r="W2005" s="8">
        <v>0</v>
      </c>
      <c r="X2005" s="8">
        <v>52509.87</v>
      </c>
      <c r="Y2005" s="8"/>
      <c r="Z2005" s="8">
        <f t="shared" si="189"/>
        <v>52509.87</v>
      </c>
      <c r="AA2005" s="8">
        <f t="shared" si="190"/>
        <v>254594.71000000002</v>
      </c>
      <c r="AB2005" s="10"/>
      <c r="AC2005" s="8"/>
      <c r="AD2005" s="8" t="str">
        <f t="shared" si="191"/>
        <v>N</v>
      </c>
    </row>
    <row r="2006" spans="1:30" x14ac:dyDescent="0.15">
      <c r="A2006">
        <v>2004</v>
      </c>
      <c r="B2006" s="1" t="s">
        <v>7286</v>
      </c>
      <c r="C2006" s="1" t="s">
        <v>27225</v>
      </c>
      <c r="D2006" s="3" t="s">
        <v>34480</v>
      </c>
      <c r="E2006" s="3" t="s">
        <v>45208</v>
      </c>
      <c r="F2006" s="1" t="s">
        <v>7287</v>
      </c>
      <c r="G2006" s="2">
        <v>33331</v>
      </c>
      <c r="H2006" t="s">
        <v>7288</v>
      </c>
      <c r="I2006">
        <v>286000</v>
      </c>
      <c r="J2006" s="9" t="s">
        <v>36141</v>
      </c>
      <c r="K2006" s="9" t="str">
        <f t="shared" si="186"/>
        <v>否</v>
      </c>
      <c r="L2006" s="8">
        <v>1553092.26</v>
      </c>
      <c r="M2006" s="8">
        <v>0</v>
      </c>
      <c r="N2006" s="8">
        <v>68232.13</v>
      </c>
      <c r="O2006" s="8"/>
      <c r="P2006" s="8">
        <f t="shared" si="187"/>
        <v>68232.13</v>
      </c>
      <c r="Q2006" s="8">
        <v>2470298.7400000002</v>
      </c>
      <c r="R2006" s="8">
        <v>0</v>
      </c>
      <c r="S2006" s="8">
        <v>60499.66</v>
      </c>
      <c r="T2006" s="8"/>
      <c r="U2006" s="8">
        <f t="shared" si="188"/>
        <v>60499.66</v>
      </c>
      <c r="V2006" s="8">
        <v>2378660.5299999998</v>
      </c>
      <c r="W2006" s="8">
        <v>0</v>
      </c>
      <c r="X2006" s="8">
        <v>115750.62</v>
      </c>
      <c r="Y2006" s="8"/>
      <c r="Z2006" s="8">
        <f t="shared" si="189"/>
        <v>115750.62</v>
      </c>
      <c r="AA2006" s="8">
        <f t="shared" si="190"/>
        <v>244482.41</v>
      </c>
      <c r="AB2006" s="10"/>
      <c r="AC2006" s="8"/>
      <c r="AD2006" s="8" t="str">
        <f t="shared" si="191"/>
        <v>N</v>
      </c>
    </row>
    <row r="2007" spans="1:30" x14ac:dyDescent="0.15">
      <c r="A2007">
        <v>2005</v>
      </c>
      <c r="B2007" s="1" t="s">
        <v>7289</v>
      </c>
      <c r="C2007" s="1" t="s">
        <v>27226</v>
      </c>
      <c r="D2007" s="3" t="s">
        <v>34479</v>
      </c>
      <c r="E2007" s="3" t="s">
        <v>38073</v>
      </c>
      <c r="F2007" s="1" t="s">
        <v>7290</v>
      </c>
      <c r="G2007" s="2">
        <v>37077</v>
      </c>
      <c r="H2007" t="s">
        <v>7291</v>
      </c>
      <c r="I2007">
        <v>10000000</v>
      </c>
      <c r="J2007" s="9" t="s">
        <v>36127</v>
      </c>
      <c r="K2007" s="9" t="str">
        <f t="shared" si="186"/>
        <v>否</v>
      </c>
      <c r="L2007" s="8">
        <v>0</v>
      </c>
      <c r="M2007" s="8">
        <v>0</v>
      </c>
      <c r="N2007" s="8">
        <v>0</v>
      </c>
      <c r="O2007" s="8"/>
      <c r="P2007" s="8">
        <f t="shared" si="187"/>
        <v>0</v>
      </c>
      <c r="Q2007" s="8">
        <v>0</v>
      </c>
      <c r="R2007" s="8">
        <v>0</v>
      </c>
      <c r="S2007" s="8">
        <v>0</v>
      </c>
      <c r="T2007" s="8"/>
      <c r="U2007" s="8">
        <f t="shared" si="188"/>
        <v>0</v>
      </c>
      <c r="V2007" s="8">
        <v>0</v>
      </c>
      <c r="W2007" s="8">
        <v>0</v>
      </c>
      <c r="X2007" s="8">
        <v>0</v>
      </c>
      <c r="Y2007" s="8"/>
      <c r="Z2007" s="8">
        <f t="shared" si="189"/>
        <v>0</v>
      </c>
      <c r="AA2007" s="8">
        <f t="shared" si="190"/>
        <v>0</v>
      </c>
      <c r="AB2007" s="10"/>
      <c r="AC2007" s="8"/>
      <c r="AD2007" s="8" t="str">
        <f t="shared" si="191"/>
        <v>N</v>
      </c>
    </row>
    <row r="2008" spans="1:30" x14ac:dyDescent="0.15">
      <c r="A2008">
        <v>2006</v>
      </c>
      <c r="B2008" s="1" t="s">
        <v>7292</v>
      </c>
      <c r="C2008" s="1" t="s">
        <v>27227</v>
      </c>
      <c r="D2008" s="3" t="s">
        <v>35783</v>
      </c>
      <c r="E2008" s="3" t="s">
        <v>39878</v>
      </c>
      <c r="F2008" s="1" t="s">
        <v>7293</v>
      </c>
      <c r="G2008" s="2">
        <v>37529</v>
      </c>
      <c r="H2008" t="s">
        <v>7294</v>
      </c>
      <c r="I2008">
        <v>680000</v>
      </c>
      <c r="J2008" s="9" t="s">
        <v>36123</v>
      </c>
      <c r="K2008" s="9" t="str">
        <f t="shared" si="186"/>
        <v>否</v>
      </c>
      <c r="L2008" s="8">
        <v>667214.53</v>
      </c>
      <c r="M2008" s="8">
        <v>0</v>
      </c>
      <c r="N2008" s="8">
        <v>3462.36</v>
      </c>
      <c r="O2008" s="8"/>
      <c r="P2008" s="8">
        <f t="shared" si="187"/>
        <v>3462.36</v>
      </c>
      <c r="Q2008" s="8">
        <v>798405.96</v>
      </c>
      <c r="R2008" s="8">
        <v>0</v>
      </c>
      <c r="S2008" s="8">
        <v>16276.03</v>
      </c>
      <c r="T2008" s="8"/>
      <c r="U2008" s="8">
        <f t="shared" si="188"/>
        <v>16276.03</v>
      </c>
      <c r="V2008" s="8">
        <v>976435.89</v>
      </c>
      <c r="W2008" s="8">
        <v>0</v>
      </c>
      <c r="X2008" s="8">
        <v>16331.21</v>
      </c>
      <c r="Y2008" s="8"/>
      <c r="Z2008" s="8">
        <f t="shared" si="189"/>
        <v>16331.21</v>
      </c>
      <c r="AA2008" s="8">
        <f t="shared" si="190"/>
        <v>36069.599999999999</v>
      </c>
      <c r="AB2008" s="10"/>
      <c r="AC2008" s="8"/>
      <c r="AD2008" s="8" t="str">
        <f t="shared" si="191"/>
        <v>N</v>
      </c>
    </row>
    <row r="2009" spans="1:30" x14ac:dyDescent="0.15">
      <c r="A2009">
        <v>2007</v>
      </c>
      <c r="B2009" s="1" t="s">
        <v>7295</v>
      </c>
      <c r="C2009" s="1" t="s">
        <v>27228</v>
      </c>
      <c r="D2009" s="3" t="s">
        <v>35784</v>
      </c>
      <c r="E2009" s="3" t="s">
        <v>45122</v>
      </c>
      <c r="F2009" s="1" t="s">
        <v>7296</v>
      </c>
      <c r="G2009" s="2">
        <v>36423</v>
      </c>
      <c r="H2009" t="s">
        <v>7297</v>
      </c>
      <c r="I2009">
        <v>1200000</v>
      </c>
      <c r="J2009" s="9" t="s">
        <v>36125</v>
      </c>
      <c r="K2009" s="9" t="str">
        <f t="shared" si="186"/>
        <v>否</v>
      </c>
      <c r="L2009" s="8">
        <v>1510762.72</v>
      </c>
      <c r="M2009" s="8">
        <v>0</v>
      </c>
      <c r="N2009" s="8">
        <v>36599.32</v>
      </c>
      <c r="O2009" s="8"/>
      <c r="P2009" s="8">
        <f t="shared" si="187"/>
        <v>36599.32</v>
      </c>
      <c r="Q2009" s="8">
        <v>1044953.59</v>
      </c>
      <c r="R2009" s="8">
        <v>0</v>
      </c>
      <c r="S2009" s="8">
        <v>36272.78</v>
      </c>
      <c r="T2009" s="8"/>
      <c r="U2009" s="8">
        <f t="shared" si="188"/>
        <v>36272.78</v>
      </c>
      <c r="V2009" s="8">
        <v>1005041.43</v>
      </c>
      <c r="W2009" s="8">
        <v>0</v>
      </c>
      <c r="X2009" s="8">
        <v>29788.73</v>
      </c>
      <c r="Y2009" s="8"/>
      <c r="Z2009" s="8">
        <f t="shared" si="189"/>
        <v>29788.73</v>
      </c>
      <c r="AA2009" s="8">
        <f t="shared" si="190"/>
        <v>102660.83</v>
      </c>
      <c r="AB2009" s="10"/>
      <c r="AC2009" s="8"/>
      <c r="AD2009" s="8" t="str">
        <f t="shared" si="191"/>
        <v>N</v>
      </c>
    </row>
    <row r="2010" spans="1:30" x14ac:dyDescent="0.15">
      <c r="A2010">
        <v>2008</v>
      </c>
      <c r="B2010" s="1" t="s">
        <v>7298</v>
      </c>
      <c r="C2010" s="1" t="s">
        <v>27229</v>
      </c>
      <c r="D2010" s="3" t="s">
        <v>35780</v>
      </c>
      <c r="E2010" s="3" t="s">
        <v>45480</v>
      </c>
      <c r="F2010" s="1" t="s">
        <v>7299</v>
      </c>
      <c r="G2010" s="2">
        <v>38222</v>
      </c>
      <c r="H2010" t="s">
        <v>7300</v>
      </c>
      <c r="I2010">
        <v>15000000</v>
      </c>
      <c r="J2010" s="9" t="s">
        <v>36118</v>
      </c>
      <c r="K2010" s="9" t="str">
        <f t="shared" si="186"/>
        <v>否</v>
      </c>
      <c r="L2010" s="8">
        <v>14928657.25</v>
      </c>
      <c r="M2010" s="8">
        <v>0</v>
      </c>
      <c r="N2010" s="8">
        <v>548441.94999999995</v>
      </c>
      <c r="O2010" s="8"/>
      <c r="P2010" s="8">
        <f t="shared" si="187"/>
        <v>548441.94999999995</v>
      </c>
      <c r="Q2010" s="8">
        <v>12254477.65</v>
      </c>
      <c r="R2010" s="8">
        <v>0</v>
      </c>
      <c r="S2010" s="8">
        <v>449126.37</v>
      </c>
      <c r="T2010" s="8"/>
      <c r="U2010" s="8">
        <f t="shared" si="188"/>
        <v>449126.37</v>
      </c>
      <c r="V2010" s="8">
        <v>16914528.969999999</v>
      </c>
      <c r="W2010" s="8">
        <v>0</v>
      </c>
      <c r="X2010" s="8">
        <v>590414.97</v>
      </c>
      <c r="Y2010" s="8"/>
      <c r="Z2010" s="8">
        <f t="shared" si="189"/>
        <v>590414.97</v>
      </c>
      <c r="AA2010" s="8">
        <f t="shared" si="190"/>
        <v>1587983.29</v>
      </c>
      <c r="AB2010" s="10">
        <v>40473</v>
      </c>
      <c r="AC2010" s="8" t="s">
        <v>37142</v>
      </c>
      <c r="AD2010" s="8" t="str">
        <f t="shared" si="191"/>
        <v>N</v>
      </c>
    </row>
    <row r="2011" spans="1:30" x14ac:dyDescent="0.15">
      <c r="A2011">
        <v>2009</v>
      </c>
      <c r="B2011" s="1" t="s">
        <v>7301</v>
      </c>
      <c r="C2011" s="1" t="s">
        <v>27230</v>
      </c>
      <c r="D2011" s="3" t="s">
        <v>35772</v>
      </c>
      <c r="E2011" s="3" t="s">
        <v>45121</v>
      </c>
      <c r="F2011" s="1" t="s">
        <v>7302</v>
      </c>
      <c r="G2011" s="2">
        <v>35285</v>
      </c>
      <c r="H2011" t="s">
        <v>7303</v>
      </c>
      <c r="I2011">
        <v>500000</v>
      </c>
      <c r="J2011" s="9" t="s">
        <v>36125</v>
      </c>
      <c r="K2011" s="9" t="str">
        <f t="shared" si="186"/>
        <v>否</v>
      </c>
      <c r="L2011" s="8">
        <v>2421287.37</v>
      </c>
      <c r="M2011" s="8">
        <v>0</v>
      </c>
      <c r="N2011" s="8">
        <v>27360.54</v>
      </c>
      <c r="O2011" s="8"/>
      <c r="P2011" s="8">
        <f t="shared" si="187"/>
        <v>27360.54</v>
      </c>
      <c r="Q2011" s="8">
        <v>2120266.09</v>
      </c>
      <c r="R2011" s="8">
        <v>0</v>
      </c>
      <c r="S2011" s="8">
        <v>11802.97</v>
      </c>
      <c r="T2011" s="8"/>
      <c r="U2011" s="8">
        <f t="shared" si="188"/>
        <v>11802.97</v>
      </c>
      <c r="V2011" s="8">
        <v>2974690.53</v>
      </c>
      <c r="W2011" s="8">
        <v>0</v>
      </c>
      <c r="X2011" s="8">
        <v>27448.99</v>
      </c>
      <c r="Y2011" s="8"/>
      <c r="Z2011" s="8">
        <f t="shared" si="189"/>
        <v>27448.99</v>
      </c>
      <c r="AA2011" s="8">
        <f t="shared" si="190"/>
        <v>66612.5</v>
      </c>
      <c r="AB2011" s="10"/>
      <c r="AC2011" s="8"/>
      <c r="AD2011" s="8" t="str">
        <f t="shared" si="191"/>
        <v>N</v>
      </c>
    </row>
    <row r="2012" spans="1:30" x14ac:dyDescent="0.15">
      <c r="A2012">
        <v>2010</v>
      </c>
      <c r="B2012" s="1" t="s">
        <v>7304</v>
      </c>
      <c r="C2012" s="1" t="s">
        <v>27231</v>
      </c>
      <c r="D2012" s="3" t="s">
        <v>35775</v>
      </c>
      <c r="E2012" s="3" t="s">
        <v>38752</v>
      </c>
      <c r="F2012" s="1" t="s">
        <v>7305</v>
      </c>
      <c r="G2012" s="2">
        <v>36598</v>
      </c>
      <c r="H2012" t="s">
        <v>7306</v>
      </c>
      <c r="I2012">
        <v>61660000</v>
      </c>
      <c r="J2012" s="9" t="s">
        <v>36131</v>
      </c>
      <c r="K2012" s="9" t="str">
        <f t="shared" si="186"/>
        <v>是</v>
      </c>
      <c r="L2012" s="8">
        <v>58780033.640000001</v>
      </c>
      <c r="M2012" s="8">
        <v>634982.88</v>
      </c>
      <c r="N2012" s="8">
        <v>1396138.31</v>
      </c>
      <c r="O2012" s="8"/>
      <c r="P2012" s="8">
        <f t="shared" si="187"/>
        <v>1396138.31</v>
      </c>
      <c r="Q2012" s="8">
        <v>41665626.789999999</v>
      </c>
      <c r="R2012" s="8">
        <v>0</v>
      </c>
      <c r="S2012" s="8">
        <v>1196539.4099999999</v>
      </c>
      <c r="T2012" s="8"/>
      <c r="U2012" s="8">
        <f t="shared" si="188"/>
        <v>1196539.4099999999</v>
      </c>
      <c r="V2012" s="8">
        <v>40167924.439999998</v>
      </c>
      <c r="W2012" s="8">
        <v>0</v>
      </c>
      <c r="X2012" s="8">
        <v>1028535.53</v>
      </c>
      <c r="Y2012" s="8"/>
      <c r="Z2012" s="8">
        <f t="shared" si="189"/>
        <v>1028535.53</v>
      </c>
      <c r="AA2012" s="8">
        <f t="shared" si="190"/>
        <v>3621213.25</v>
      </c>
      <c r="AB2012" s="10"/>
      <c r="AC2012" s="8"/>
      <c r="AD2012" s="8" t="str">
        <f t="shared" si="191"/>
        <v>N</v>
      </c>
    </row>
    <row r="2013" spans="1:30" x14ac:dyDescent="0.15">
      <c r="A2013">
        <v>2011</v>
      </c>
      <c r="B2013" s="1" t="s">
        <v>7307</v>
      </c>
      <c r="C2013" s="1" t="s">
        <v>27232</v>
      </c>
      <c r="D2013" s="3" t="s">
        <v>34480</v>
      </c>
      <c r="E2013" s="3" t="s">
        <v>45111</v>
      </c>
      <c r="F2013" s="1" t="s">
        <v>7308</v>
      </c>
      <c r="G2013" s="2">
        <v>36508</v>
      </c>
      <c r="H2013" t="s">
        <v>2117</v>
      </c>
      <c r="I2013">
        <v>550000</v>
      </c>
      <c r="J2013" s="9" t="s">
        <v>36125</v>
      </c>
      <c r="K2013" s="9" t="str">
        <f t="shared" si="186"/>
        <v>否</v>
      </c>
      <c r="L2013" s="8">
        <v>2638411.87</v>
      </c>
      <c r="M2013" s="8">
        <v>0</v>
      </c>
      <c r="N2013" s="8">
        <v>106717.01</v>
      </c>
      <c r="O2013" s="8"/>
      <c r="P2013" s="8">
        <f t="shared" si="187"/>
        <v>106717.01</v>
      </c>
      <c r="Q2013" s="8">
        <v>3747083.02</v>
      </c>
      <c r="R2013" s="8">
        <v>0</v>
      </c>
      <c r="S2013" s="8">
        <v>152748.6</v>
      </c>
      <c r="T2013" s="8"/>
      <c r="U2013" s="8">
        <f t="shared" si="188"/>
        <v>152748.6</v>
      </c>
      <c r="V2013" s="8">
        <v>2825152.34</v>
      </c>
      <c r="W2013" s="8">
        <v>0</v>
      </c>
      <c r="X2013" s="8">
        <v>137841.39000000001</v>
      </c>
      <c r="Y2013" s="8"/>
      <c r="Z2013" s="8">
        <f t="shared" si="189"/>
        <v>137841.39000000001</v>
      </c>
      <c r="AA2013" s="8">
        <f t="shared" si="190"/>
        <v>397307</v>
      </c>
      <c r="AB2013" s="10"/>
      <c r="AC2013" s="8"/>
      <c r="AD2013" s="8" t="str">
        <f t="shared" si="191"/>
        <v>N</v>
      </c>
    </row>
    <row r="2014" spans="1:30" x14ac:dyDescent="0.15">
      <c r="A2014">
        <v>2012</v>
      </c>
      <c r="B2014" s="1" t="s">
        <v>7309</v>
      </c>
      <c r="C2014" s="1" t="s">
        <v>27233</v>
      </c>
      <c r="D2014" s="3" t="s">
        <v>35772</v>
      </c>
      <c r="E2014" s="3" t="s">
        <v>38061</v>
      </c>
      <c r="F2014" s="1" t="s">
        <v>7310</v>
      </c>
      <c r="G2014" s="2">
        <v>38026</v>
      </c>
      <c r="H2014" t="s">
        <v>7311</v>
      </c>
      <c r="I2014">
        <v>500000</v>
      </c>
      <c r="J2014" s="9" t="s">
        <v>36127</v>
      </c>
      <c r="K2014" s="9" t="str">
        <f t="shared" si="186"/>
        <v>否</v>
      </c>
      <c r="L2014" s="8">
        <v>4152084.94</v>
      </c>
      <c r="M2014" s="8">
        <v>0</v>
      </c>
      <c r="N2014" s="8">
        <v>29897.58</v>
      </c>
      <c r="O2014" s="8">
        <v>20895.5</v>
      </c>
      <c r="P2014" s="8">
        <f t="shared" si="187"/>
        <v>50793.08</v>
      </c>
      <c r="Q2014" s="8">
        <v>1274667.8500000001</v>
      </c>
      <c r="R2014" s="8">
        <v>0</v>
      </c>
      <c r="S2014" s="8">
        <v>9189.73</v>
      </c>
      <c r="T2014" s="8">
        <v>6417.99</v>
      </c>
      <c r="U2014" s="8">
        <f t="shared" si="188"/>
        <v>15607.72</v>
      </c>
      <c r="V2014" s="8">
        <v>949980.13</v>
      </c>
      <c r="W2014" s="8">
        <v>0</v>
      </c>
      <c r="X2014" s="8">
        <v>6084.43</v>
      </c>
      <c r="Y2014" s="8">
        <v>1539.61</v>
      </c>
      <c r="Z2014" s="8">
        <f t="shared" si="189"/>
        <v>7624.04</v>
      </c>
      <c r="AA2014" s="8">
        <f t="shared" si="190"/>
        <v>74024.84</v>
      </c>
      <c r="AB2014" s="10"/>
      <c r="AC2014" s="8"/>
      <c r="AD2014" s="8" t="str">
        <f t="shared" si="191"/>
        <v>N</v>
      </c>
    </row>
    <row r="2015" spans="1:30" x14ac:dyDescent="0.15">
      <c r="A2015">
        <v>2013</v>
      </c>
      <c r="B2015" s="1" t="s">
        <v>7312</v>
      </c>
      <c r="C2015" s="1" t="s">
        <v>27234</v>
      </c>
      <c r="D2015" s="3" t="s">
        <v>35784</v>
      </c>
      <c r="E2015" s="3" t="s">
        <v>38309</v>
      </c>
      <c r="F2015" s="1" t="s">
        <v>7313</v>
      </c>
      <c r="G2015" s="2">
        <v>36385</v>
      </c>
      <c r="H2015" t="s">
        <v>7314</v>
      </c>
      <c r="I2015">
        <v>500000</v>
      </c>
      <c r="J2015" s="9" t="s">
        <v>36127</v>
      </c>
      <c r="K2015" s="9" t="str">
        <f t="shared" si="186"/>
        <v>否</v>
      </c>
      <c r="L2015" s="8">
        <v>8821809.6999999993</v>
      </c>
      <c r="M2015" s="8">
        <v>0</v>
      </c>
      <c r="N2015" s="8">
        <v>179549.21</v>
      </c>
      <c r="O2015" s="8"/>
      <c r="P2015" s="8">
        <f t="shared" si="187"/>
        <v>179549.21</v>
      </c>
      <c r="Q2015" s="8">
        <v>7546083.4500000002</v>
      </c>
      <c r="R2015" s="8">
        <v>0</v>
      </c>
      <c r="S2015" s="8">
        <v>152367.53</v>
      </c>
      <c r="T2015" s="8"/>
      <c r="U2015" s="8">
        <f t="shared" si="188"/>
        <v>152367.53</v>
      </c>
      <c r="V2015" s="8">
        <v>5010206.57</v>
      </c>
      <c r="W2015" s="8">
        <v>0</v>
      </c>
      <c r="X2015" s="8">
        <v>92778.78</v>
      </c>
      <c r="Y2015" s="8"/>
      <c r="Z2015" s="8">
        <f t="shared" si="189"/>
        <v>92778.78</v>
      </c>
      <c r="AA2015" s="8">
        <f t="shared" si="190"/>
        <v>424695.52</v>
      </c>
      <c r="AB2015" s="10"/>
      <c r="AC2015" s="8"/>
      <c r="AD2015" s="8" t="str">
        <f t="shared" si="191"/>
        <v>N</v>
      </c>
    </row>
    <row r="2016" spans="1:30" x14ac:dyDescent="0.15">
      <c r="A2016">
        <v>2014</v>
      </c>
      <c r="B2016" s="1" t="s">
        <v>7315</v>
      </c>
      <c r="C2016" s="1" t="s">
        <v>27235</v>
      </c>
      <c r="D2016" s="3" t="s">
        <v>35797</v>
      </c>
      <c r="E2016" s="3" t="s">
        <v>38751</v>
      </c>
      <c r="F2016" s="1" t="s">
        <v>7316</v>
      </c>
      <c r="G2016" s="2">
        <v>36645</v>
      </c>
      <c r="H2016" t="s">
        <v>7317</v>
      </c>
      <c r="I2016">
        <v>100000</v>
      </c>
      <c r="J2016" s="9" t="s">
        <v>36131</v>
      </c>
      <c r="K2016" s="9" t="str">
        <f t="shared" si="186"/>
        <v>否</v>
      </c>
      <c r="L2016" s="8">
        <v>4337262.32</v>
      </c>
      <c r="M2016" s="8">
        <v>0</v>
      </c>
      <c r="N2016" s="8">
        <v>73076.240000000005</v>
      </c>
      <c r="O2016" s="8"/>
      <c r="P2016" s="8">
        <f t="shared" si="187"/>
        <v>73076.240000000005</v>
      </c>
      <c r="Q2016" s="8">
        <v>3713129.93</v>
      </c>
      <c r="R2016" s="8">
        <v>0</v>
      </c>
      <c r="S2016" s="8">
        <v>64395.48</v>
      </c>
      <c r="T2016" s="8"/>
      <c r="U2016" s="8">
        <f t="shared" si="188"/>
        <v>64395.48</v>
      </c>
      <c r="V2016" s="8">
        <v>2712402.58</v>
      </c>
      <c r="W2016" s="8">
        <v>0</v>
      </c>
      <c r="X2016" s="8">
        <v>44768.13</v>
      </c>
      <c r="Y2016" s="8"/>
      <c r="Z2016" s="8">
        <f t="shared" si="189"/>
        <v>44768.13</v>
      </c>
      <c r="AA2016" s="8">
        <f t="shared" si="190"/>
        <v>182239.85</v>
      </c>
      <c r="AB2016" s="10"/>
      <c r="AC2016" s="8"/>
      <c r="AD2016" s="8" t="str">
        <f t="shared" si="191"/>
        <v>N</v>
      </c>
    </row>
    <row r="2017" spans="1:30" x14ac:dyDescent="0.15">
      <c r="A2017">
        <v>2015</v>
      </c>
      <c r="B2017" s="1" t="s">
        <v>7318</v>
      </c>
      <c r="C2017" s="1" t="s">
        <v>27236</v>
      </c>
      <c r="D2017" s="3" t="s">
        <v>35772</v>
      </c>
      <c r="E2017" s="3" t="s">
        <v>38504</v>
      </c>
      <c r="F2017" s="1" t="s">
        <v>7319</v>
      </c>
      <c r="G2017" s="2">
        <v>37684</v>
      </c>
      <c r="H2017" t="s">
        <v>7320</v>
      </c>
      <c r="I2017">
        <v>500000</v>
      </c>
      <c r="J2017" s="9" t="s">
        <v>36127</v>
      </c>
      <c r="K2017" s="9" t="str">
        <f t="shared" si="186"/>
        <v>否</v>
      </c>
      <c r="L2017" s="8">
        <v>9547578.5299999993</v>
      </c>
      <c r="M2017" s="8">
        <v>0</v>
      </c>
      <c r="N2017" s="8">
        <v>23725.439999999999</v>
      </c>
      <c r="O2017" s="8">
        <v>12254.18</v>
      </c>
      <c r="P2017" s="8">
        <f t="shared" si="187"/>
        <v>35979.619999999995</v>
      </c>
      <c r="Q2017" s="8">
        <v>9192276.1600000001</v>
      </c>
      <c r="R2017" s="8">
        <v>0</v>
      </c>
      <c r="S2017" s="8">
        <v>22667.759999999998</v>
      </c>
      <c r="T2017" s="8">
        <v>5331.89</v>
      </c>
      <c r="U2017" s="8">
        <f t="shared" si="188"/>
        <v>27999.649999999998</v>
      </c>
      <c r="V2017" s="8">
        <v>11371045.720000001</v>
      </c>
      <c r="W2017" s="8">
        <v>0</v>
      </c>
      <c r="X2017" s="8">
        <v>26326.29</v>
      </c>
      <c r="Y2017" s="8">
        <v>959.54</v>
      </c>
      <c r="Z2017" s="8">
        <f t="shared" si="189"/>
        <v>27285.83</v>
      </c>
      <c r="AA2017" s="8">
        <f t="shared" si="190"/>
        <v>91265.099999999991</v>
      </c>
      <c r="AB2017" s="10"/>
      <c r="AC2017" s="8"/>
      <c r="AD2017" s="8" t="str">
        <f t="shared" si="191"/>
        <v>N</v>
      </c>
    </row>
    <row r="2018" spans="1:30" x14ac:dyDescent="0.15">
      <c r="A2018">
        <v>2016</v>
      </c>
      <c r="B2018" s="1" t="s">
        <v>7321</v>
      </c>
      <c r="C2018" s="1" t="s">
        <v>27237</v>
      </c>
      <c r="D2018" s="3" t="s">
        <v>35772</v>
      </c>
      <c r="E2018" s="3" t="s">
        <v>38060</v>
      </c>
      <c r="F2018" s="1" t="s">
        <v>7322</v>
      </c>
      <c r="G2018" s="2">
        <v>37362</v>
      </c>
      <c r="H2018" t="s">
        <v>7323</v>
      </c>
      <c r="I2018">
        <v>500000</v>
      </c>
      <c r="J2018" s="9" t="s">
        <v>36127</v>
      </c>
      <c r="K2018" s="9" t="str">
        <f t="shared" si="186"/>
        <v>否</v>
      </c>
      <c r="L2018" s="8">
        <v>8214886.8300000001</v>
      </c>
      <c r="M2018" s="8">
        <v>0</v>
      </c>
      <c r="N2018" s="8">
        <v>56354.73</v>
      </c>
      <c r="O2018" s="8">
        <v>2899.17</v>
      </c>
      <c r="P2018" s="8">
        <f t="shared" si="187"/>
        <v>59253.9</v>
      </c>
      <c r="Q2018" s="8">
        <v>468846.59</v>
      </c>
      <c r="R2018" s="8">
        <v>0</v>
      </c>
      <c r="S2018" s="8">
        <v>2998.8</v>
      </c>
      <c r="T2018" s="8">
        <v>0</v>
      </c>
      <c r="U2018" s="8">
        <f t="shared" si="188"/>
        <v>2998.8</v>
      </c>
      <c r="V2018" s="8">
        <v>13582.91</v>
      </c>
      <c r="W2018" s="8">
        <v>0</v>
      </c>
      <c r="X2018" s="8">
        <v>0</v>
      </c>
      <c r="Y2018" s="8">
        <v>9.81</v>
      </c>
      <c r="Z2018" s="8">
        <f t="shared" si="189"/>
        <v>9.81</v>
      </c>
      <c r="AA2018" s="8">
        <f t="shared" si="190"/>
        <v>62262.51</v>
      </c>
      <c r="AB2018" s="10"/>
      <c r="AC2018" s="8"/>
      <c r="AD2018" s="8" t="str">
        <f t="shared" si="191"/>
        <v>N</v>
      </c>
    </row>
    <row r="2019" spans="1:30" x14ac:dyDescent="0.15">
      <c r="A2019">
        <v>2017</v>
      </c>
      <c r="B2019" s="1" t="s">
        <v>7324</v>
      </c>
      <c r="C2019" s="1" t="s">
        <v>27238</v>
      </c>
      <c r="D2019" s="3" t="s">
        <v>35772</v>
      </c>
      <c r="E2019" s="3" t="s">
        <v>37829</v>
      </c>
      <c r="F2019" s="1" t="s">
        <v>7325</v>
      </c>
      <c r="G2019" s="2">
        <v>37029</v>
      </c>
      <c r="H2019" t="s">
        <v>7212</v>
      </c>
      <c r="I2019">
        <v>500000</v>
      </c>
      <c r="J2019" s="9" t="s">
        <v>36127</v>
      </c>
      <c r="K2019" s="9" t="str">
        <f t="shared" si="186"/>
        <v>否</v>
      </c>
      <c r="L2019" s="8">
        <v>3447640.06</v>
      </c>
      <c r="M2019" s="8">
        <v>0</v>
      </c>
      <c r="N2019" s="8">
        <v>20328.2</v>
      </c>
      <c r="O2019" s="8"/>
      <c r="P2019" s="8">
        <f t="shared" si="187"/>
        <v>20328.2</v>
      </c>
      <c r="Q2019" s="8">
        <v>6264063.6500000004</v>
      </c>
      <c r="R2019" s="8">
        <v>0</v>
      </c>
      <c r="S2019" s="8">
        <v>16561.240000000002</v>
      </c>
      <c r="T2019" s="8"/>
      <c r="U2019" s="8">
        <f t="shared" si="188"/>
        <v>16561.240000000002</v>
      </c>
      <c r="V2019" s="8">
        <v>4942697.57</v>
      </c>
      <c r="W2019" s="8">
        <v>0</v>
      </c>
      <c r="X2019" s="8">
        <v>4619.3500000000004</v>
      </c>
      <c r="Y2019" s="8"/>
      <c r="Z2019" s="8">
        <f t="shared" si="189"/>
        <v>4619.3500000000004</v>
      </c>
      <c r="AA2019" s="8">
        <f t="shared" si="190"/>
        <v>41508.79</v>
      </c>
      <c r="AB2019" s="10"/>
      <c r="AC2019" s="8"/>
      <c r="AD2019" s="8" t="str">
        <f t="shared" si="191"/>
        <v>N</v>
      </c>
    </row>
    <row r="2020" spans="1:30" x14ac:dyDescent="0.15">
      <c r="A2020">
        <v>2018</v>
      </c>
      <c r="B2020" s="1" t="s">
        <v>7326</v>
      </c>
      <c r="C2020" s="1" t="s">
        <v>7327</v>
      </c>
      <c r="D2020" s="3" t="s">
        <v>35772</v>
      </c>
      <c r="E2020" s="3" t="s">
        <v>38308</v>
      </c>
      <c r="F2020" s="1" t="s">
        <v>7328</v>
      </c>
      <c r="G2020" s="2">
        <v>35409</v>
      </c>
      <c r="H2020" t="s">
        <v>7329</v>
      </c>
      <c r="I2020">
        <v>50000</v>
      </c>
      <c r="J2020" s="9" t="s">
        <v>36127</v>
      </c>
      <c r="K2020" s="9" t="str">
        <f t="shared" si="186"/>
        <v>否</v>
      </c>
      <c r="L2020" s="8">
        <v>935137.84</v>
      </c>
      <c r="M2020" s="8">
        <v>0</v>
      </c>
      <c r="N2020" s="8">
        <v>17293.830000000002</v>
      </c>
      <c r="O2020" s="8"/>
      <c r="P2020" s="8">
        <f t="shared" si="187"/>
        <v>17293.830000000002</v>
      </c>
      <c r="Q2020" s="8">
        <v>817263.67</v>
      </c>
      <c r="R2020" s="8">
        <v>0</v>
      </c>
      <c r="S2020" s="8">
        <v>19858.86</v>
      </c>
      <c r="T2020" s="8"/>
      <c r="U2020" s="8">
        <f t="shared" si="188"/>
        <v>19858.86</v>
      </c>
      <c r="V2020" s="8">
        <v>657577.64</v>
      </c>
      <c r="W2020" s="8">
        <v>0</v>
      </c>
      <c r="X2020" s="8">
        <v>19294.580000000002</v>
      </c>
      <c r="Y2020" s="8"/>
      <c r="Z2020" s="8">
        <f t="shared" si="189"/>
        <v>19294.580000000002</v>
      </c>
      <c r="AA2020" s="8">
        <f t="shared" si="190"/>
        <v>56447.270000000004</v>
      </c>
      <c r="AB2020" s="10"/>
      <c r="AC2020" s="8"/>
      <c r="AD2020" s="8" t="str">
        <f t="shared" si="191"/>
        <v>N</v>
      </c>
    </row>
    <row r="2021" spans="1:30" x14ac:dyDescent="0.15">
      <c r="A2021">
        <v>2019</v>
      </c>
      <c r="B2021" s="1" t="s">
        <v>7330</v>
      </c>
      <c r="C2021" s="1" t="s">
        <v>27239</v>
      </c>
      <c r="D2021" s="3" t="s">
        <v>35778</v>
      </c>
      <c r="E2021" s="3" t="s">
        <v>44251</v>
      </c>
      <c r="F2021" s="1" t="s">
        <v>7331</v>
      </c>
      <c r="G2021" s="2">
        <v>37155</v>
      </c>
      <c r="H2021" t="s">
        <v>7332</v>
      </c>
      <c r="I2021">
        <v>3480000</v>
      </c>
      <c r="J2021" s="9" t="s">
        <v>36113</v>
      </c>
      <c r="K2021" s="9" t="str">
        <f t="shared" si="186"/>
        <v>否</v>
      </c>
      <c r="L2021" s="8">
        <v>11955684.18</v>
      </c>
      <c r="M2021" s="8">
        <v>0</v>
      </c>
      <c r="N2021" s="8">
        <v>136327.38</v>
      </c>
      <c r="O2021" s="8"/>
      <c r="P2021" s="8">
        <f t="shared" si="187"/>
        <v>136327.38</v>
      </c>
      <c r="Q2021" s="8">
        <v>12929468.24</v>
      </c>
      <c r="R2021" s="8">
        <v>0</v>
      </c>
      <c r="S2021" s="8">
        <v>250623.61</v>
      </c>
      <c r="T2021" s="8"/>
      <c r="U2021" s="8">
        <f t="shared" si="188"/>
        <v>250623.61</v>
      </c>
      <c r="V2021" s="8">
        <v>16761482.550000001</v>
      </c>
      <c r="W2021" s="8">
        <v>0</v>
      </c>
      <c r="X2021" s="8">
        <v>231289.03</v>
      </c>
      <c r="Y2021" s="8"/>
      <c r="Z2021" s="8">
        <f t="shared" si="189"/>
        <v>231289.03</v>
      </c>
      <c r="AA2021" s="8">
        <f t="shared" si="190"/>
        <v>618240.02</v>
      </c>
      <c r="AB2021" s="10"/>
      <c r="AC2021" s="8"/>
      <c r="AD2021" s="8" t="str">
        <f t="shared" si="191"/>
        <v>N</v>
      </c>
    </row>
    <row r="2022" spans="1:30" x14ac:dyDescent="0.15">
      <c r="A2022">
        <v>2020</v>
      </c>
      <c r="B2022" s="1" t="s">
        <v>7333</v>
      </c>
      <c r="C2022" s="1" t="s">
        <v>27240</v>
      </c>
      <c r="D2022" s="3" t="s">
        <v>35797</v>
      </c>
      <c r="E2022" s="3" t="s">
        <v>37941</v>
      </c>
      <c r="F2022" s="1" t="s">
        <v>7334</v>
      </c>
      <c r="G2022" s="2">
        <v>37273</v>
      </c>
      <c r="H2022" t="s">
        <v>7335</v>
      </c>
      <c r="I2022">
        <v>500000</v>
      </c>
      <c r="J2022" s="9" t="s">
        <v>36127</v>
      </c>
      <c r="K2022" s="9" t="str">
        <f t="shared" si="186"/>
        <v>否</v>
      </c>
      <c r="L2022" s="8">
        <v>2423764.5699999998</v>
      </c>
      <c r="M2022" s="8">
        <v>0</v>
      </c>
      <c r="N2022" s="8">
        <v>61563.69</v>
      </c>
      <c r="O2022" s="8">
        <v>19817.62</v>
      </c>
      <c r="P2022" s="8">
        <f t="shared" si="187"/>
        <v>81381.31</v>
      </c>
      <c r="Q2022" s="8">
        <v>1825784.09</v>
      </c>
      <c r="R2022" s="8">
        <v>0</v>
      </c>
      <c r="S2022" s="8">
        <v>46856.88</v>
      </c>
      <c r="T2022" s="8">
        <v>14814.11</v>
      </c>
      <c r="U2022" s="8">
        <f t="shared" si="188"/>
        <v>61670.99</v>
      </c>
      <c r="V2022" s="8">
        <v>1252841.1200000001</v>
      </c>
      <c r="W2022" s="8">
        <v>0</v>
      </c>
      <c r="X2022" s="8">
        <v>32216.36</v>
      </c>
      <c r="Y2022" s="8">
        <v>4463.8999999999996</v>
      </c>
      <c r="Z2022" s="8">
        <f t="shared" si="189"/>
        <v>36680.26</v>
      </c>
      <c r="AA2022" s="8">
        <f t="shared" si="190"/>
        <v>179732.56</v>
      </c>
      <c r="AB2022" s="10"/>
      <c r="AC2022" s="8"/>
      <c r="AD2022" s="8" t="str">
        <f t="shared" si="191"/>
        <v>N</v>
      </c>
    </row>
    <row r="2023" spans="1:30" x14ac:dyDescent="0.15">
      <c r="A2023">
        <v>2021</v>
      </c>
      <c r="B2023" s="1" t="s">
        <v>7336</v>
      </c>
      <c r="C2023" s="1" t="s">
        <v>7337</v>
      </c>
      <c r="D2023" s="3" t="s">
        <v>35788</v>
      </c>
      <c r="E2023" s="3" t="s">
        <v>40092</v>
      </c>
      <c r="F2023" s="1" t="s">
        <v>7338</v>
      </c>
      <c r="G2023" s="2">
        <v>37550</v>
      </c>
      <c r="H2023" t="s">
        <v>7339</v>
      </c>
      <c r="I2023">
        <v>313000</v>
      </c>
      <c r="J2023" s="9" t="s">
        <v>36123</v>
      </c>
      <c r="K2023" s="9" t="str">
        <f t="shared" si="186"/>
        <v>否</v>
      </c>
      <c r="L2023" s="8">
        <v>273582.36</v>
      </c>
      <c r="M2023" s="8">
        <v>0</v>
      </c>
      <c r="N2023" s="8">
        <v>11067.28</v>
      </c>
      <c r="O2023" s="8"/>
      <c r="P2023" s="8">
        <f t="shared" si="187"/>
        <v>11067.28</v>
      </c>
      <c r="Q2023" s="8">
        <v>291854.27</v>
      </c>
      <c r="R2023" s="8">
        <v>0</v>
      </c>
      <c r="S2023" s="8">
        <v>18063.84</v>
      </c>
      <c r="T2023" s="8"/>
      <c r="U2023" s="8">
        <f t="shared" si="188"/>
        <v>18063.84</v>
      </c>
      <c r="V2023" s="8">
        <v>607269.91</v>
      </c>
      <c r="W2023" s="8">
        <v>0</v>
      </c>
      <c r="X2023" s="8">
        <v>32837.699999999997</v>
      </c>
      <c r="Y2023" s="8"/>
      <c r="Z2023" s="8">
        <f t="shared" si="189"/>
        <v>32837.699999999997</v>
      </c>
      <c r="AA2023" s="8">
        <f t="shared" si="190"/>
        <v>61968.82</v>
      </c>
      <c r="AB2023" s="10"/>
      <c r="AC2023" s="8"/>
      <c r="AD2023" s="8" t="str">
        <f t="shared" si="191"/>
        <v>N</v>
      </c>
    </row>
    <row r="2024" spans="1:30" x14ac:dyDescent="0.15">
      <c r="A2024">
        <v>2022</v>
      </c>
      <c r="B2024" s="1" t="s">
        <v>7340</v>
      </c>
      <c r="C2024" s="1" t="s">
        <v>27241</v>
      </c>
      <c r="D2024" s="3" t="s">
        <v>35781</v>
      </c>
      <c r="E2024" s="3" t="s">
        <v>39224</v>
      </c>
      <c r="F2024" s="1" t="s">
        <v>7341</v>
      </c>
      <c r="G2024" s="2">
        <v>36161</v>
      </c>
      <c r="H2024" t="s">
        <v>7342</v>
      </c>
      <c r="I2024">
        <v>410000</v>
      </c>
      <c r="J2024" s="9" t="s">
        <v>36113</v>
      </c>
      <c r="K2024" s="9" t="str">
        <f t="shared" si="186"/>
        <v>否</v>
      </c>
      <c r="L2024" s="8">
        <v>0</v>
      </c>
      <c r="M2024" s="8">
        <v>0</v>
      </c>
      <c r="N2024" s="8">
        <v>0</v>
      </c>
      <c r="O2024" s="8"/>
      <c r="P2024" s="8">
        <f t="shared" si="187"/>
        <v>0</v>
      </c>
      <c r="Q2024" s="8">
        <v>0</v>
      </c>
      <c r="R2024" s="8">
        <v>0</v>
      </c>
      <c r="S2024" s="8">
        <v>0</v>
      </c>
      <c r="T2024" s="8"/>
      <c r="U2024" s="8">
        <f t="shared" si="188"/>
        <v>0</v>
      </c>
      <c r="V2024" s="8">
        <v>0</v>
      </c>
      <c r="W2024" s="8">
        <v>0</v>
      </c>
      <c r="X2024" s="8">
        <v>0</v>
      </c>
      <c r="Y2024" s="8"/>
      <c r="Z2024" s="8">
        <f t="shared" si="189"/>
        <v>0</v>
      </c>
      <c r="AA2024" s="8">
        <f t="shared" si="190"/>
        <v>0</v>
      </c>
      <c r="AB2024" s="10"/>
      <c r="AC2024" s="8"/>
      <c r="AD2024" s="8" t="str">
        <f t="shared" si="191"/>
        <v>N</v>
      </c>
    </row>
    <row r="2025" spans="1:30" x14ac:dyDescent="0.15">
      <c r="A2025">
        <v>2023</v>
      </c>
      <c r="B2025" s="1" t="s">
        <v>7343</v>
      </c>
      <c r="C2025" s="1" t="s">
        <v>27242</v>
      </c>
      <c r="D2025" s="3" t="s">
        <v>35774</v>
      </c>
      <c r="E2025" s="3" t="s">
        <v>45206</v>
      </c>
      <c r="F2025" s="1" t="s">
        <v>7344</v>
      </c>
      <c r="G2025" s="2">
        <v>37366</v>
      </c>
      <c r="H2025" t="s">
        <v>7345</v>
      </c>
      <c r="I2025">
        <v>500000</v>
      </c>
      <c r="J2025" s="9" t="s">
        <v>36141</v>
      </c>
      <c r="K2025" s="9" t="str">
        <f t="shared" si="186"/>
        <v>是</v>
      </c>
      <c r="L2025" s="8">
        <v>2935070.69</v>
      </c>
      <c r="M2025" s="8">
        <v>1143004.98</v>
      </c>
      <c r="N2025" s="8">
        <v>98770.76</v>
      </c>
      <c r="O2025" s="8">
        <v>51201.919999999998</v>
      </c>
      <c r="P2025" s="8">
        <f t="shared" si="187"/>
        <v>149972.68</v>
      </c>
      <c r="Q2025" s="8">
        <v>2346544.83</v>
      </c>
      <c r="R2025" s="8">
        <v>1811163.76</v>
      </c>
      <c r="S2025" s="8">
        <v>79180.47</v>
      </c>
      <c r="T2025" s="8">
        <v>60739.7</v>
      </c>
      <c r="U2025" s="8">
        <f t="shared" si="188"/>
        <v>139920.16999999998</v>
      </c>
      <c r="V2025" s="8">
        <v>3110968.84</v>
      </c>
      <c r="W2025" s="8">
        <v>512655.73</v>
      </c>
      <c r="X2025" s="8">
        <v>78200.08</v>
      </c>
      <c r="Y2025" s="8"/>
      <c r="Z2025" s="8">
        <f t="shared" si="189"/>
        <v>78200.08</v>
      </c>
      <c r="AA2025" s="8">
        <f t="shared" si="190"/>
        <v>368092.93</v>
      </c>
      <c r="AB2025" s="10"/>
      <c r="AC2025" s="8"/>
      <c r="AD2025" s="8" t="str">
        <f t="shared" si="191"/>
        <v>N</v>
      </c>
    </row>
    <row r="2026" spans="1:30" x14ac:dyDescent="0.15">
      <c r="A2026">
        <v>2024</v>
      </c>
      <c r="B2026" s="1" t="s">
        <v>7346</v>
      </c>
      <c r="C2026" s="1" t="s">
        <v>27243</v>
      </c>
      <c r="D2026" s="3" t="s">
        <v>35774</v>
      </c>
      <c r="E2026" s="3" t="s">
        <v>39870</v>
      </c>
      <c r="F2026" s="1" t="s">
        <v>7347</v>
      </c>
      <c r="G2026" s="2">
        <v>37610</v>
      </c>
      <c r="H2026" t="s">
        <v>7348</v>
      </c>
      <c r="I2026">
        <v>300000</v>
      </c>
      <c r="J2026" s="9" t="s">
        <v>36123</v>
      </c>
      <c r="K2026" s="9" t="str">
        <f t="shared" si="186"/>
        <v>否</v>
      </c>
      <c r="L2026" s="8">
        <v>1577384.55</v>
      </c>
      <c r="M2026" s="8">
        <v>0</v>
      </c>
      <c r="N2026" s="8">
        <v>51973.17</v>
      </c>
      <c r="O2026" s="8"/>
      <c r="P2026" s="8">
        <f t="shared" si="187"/>
        <v>51973.17</v>
      </c>
      <c r="Q2026" s="8">
        <v>1912677.78</v>
      </c>
      <c r="R2026" s="8">
        <v>0</v>
      </c>
      <c r="S2026" s="8">
        <v>51275.360000000001</v>
      </c>
      <c r="T2026" s="8"/>
      <c r="U2026" s="8">
        <f t="shared" si="188"/>
        <v>51275.360000000001</v>
      </c>
      <c r="V2026" s="8">
        <v>1369944.46</v>
      </c>
      <c r="W2026" s="8">
        <v>0</v>
      </c>
      <c r="X2026" s="8">
        <v>47332.28</v>
      </c>
      <c r="Y2026" s="8"/>
      <c r="Z2026" s="8">
        <f t="shared" si="189"/>
        <v>47332.28</v>
      </c>
      <c r="AA2026" s="8">
        <f t="shared" si="190"/>
        <v>150580.81</v>
      </c>
      <c r="AB2026" s="10"/>
      <c r="AC2026" s="8"/>
      <c r="AD2026" s="8" t="str">
        <f t="shared" si="191"/>
        <v>N</v>
      </c>
    </row>
    <row r="2027" spans="1:30" x14ac:dyDescent="0.15">
      <c r="A2027">
        <v>2025</v>
      </c>
      <c r="B2027" s="1" t="s">
        <v>7349</v>
      </c>
      <c r="C2027" s="1" t="s">
        <v>27244</v>
      </c>
      <c r="D2027" s="3" t="s">
        <v>35772</v>
      </c>
      <c r="E2027" s="3" t="s">
        <v>38297</v>
      </c>
      <c r="F2027" s="1" t="s">
        <v>7350</v>
      </c>
      <c r="G2027" s="2">
        <v>37543</v>
      </c>
      <c r="H2027" t="s">
        <v>7351</v>
      </c>
      <c r="I2027">
        <v>500000</v>
      </c>
      <c r="J2027" s="9" t="s">
        <v>36127</v>
      </c>
      <c r="K2027" s="9" t="str">
        <f t="shared" si="186"/>
        <v>否</v>
      </c>
      <c r="L2027" s="8">
        <v>1016917.55</v>
      </c>
      <c r="M2027" s="8">
        <v>0</v>
      </c>
      <c r="N2027" s="8">
        <v>11022.39</v>
      </c>
      <c r="O2027" s="8"/>
      <c r="P2027" s="8">
        <f t="shared" si="187"/>
        <v>11022.39</v>
      </c>
      <c r="Q2027" s="8">
        <v>784593.77</v>
      </c>
      <c r="R2027" s="8">
        <v>0</v>
      </c>
      <c r="S2027" s="8">
        <v>12652.19</v>
      </c>
      <c r="T2027" s="8"/>
      <c r="U2027" s="8">
        <f t="shared" si="188"/>
        <v>12652.19</v>
      </c>
      <c r="V2027" s="8">
        <v>1019529.41</v>
      </c>
      <c r="W2027" s="8">
        <v>0</v>
      </c>
      <c r="X2027" s="8">
        <v>11101.16</v>
      </c>
      <c r="Y2027" s="8"/>
      <c r="Z2027" s="8">
        <f t="shared" si="189"/>
        <v>11101.16</v>
      </c>
      <c r="AA2027" s="8">
        <f t="shared" si="190"/>
        <v>34775.740000000005</v>
      </c>
      <c r="AB2027" s="10"/>
      <c r="AC2027" s="8"/>
      <c r="AD2027" s="8" t="str">
        <f t="shared" si="191"/>
        <v>N</v>
      </c>
    </row>
    <row r="2028" spans="1:30" x14ac:dyDescent="0.15">
      <c r="A2028">
        <v>2026</v>
      </c>
      <c r="B2028" s="1" t="s">
        <v>7352</v>
      </c>
      <c r="C2028" s="1" t="s">
        <v>27245</v>
      </c>
      <c r="D2028" s="3" t="s">
        <v>35772</v>
      </c>
      <c r="E2028" s="3" t="s">
        <v>38496</v>
      </c>
      <c r="F2028" s="1" t="s">
        <v>7353</v>
      </c>
      <c r="G2028" s="2">
        <v>35745</v>
      </c>
      <c r="H2028" t="s">
        <v>7006</v>
      </c>
      <c r="I2028">
        <v>1200000</v>
      </c>
      <c r="J2028" s="9" t="s">
        <v>36127</v>
      </c>
      <c r="K2028" s="9" t="str">
        <f t="shared" si="186"/>
        <v>否</v>
      </c>
      <c r="L2028" s="8">
        <v>7125557.7999999998</v>
      </c>
      <c r="M2028" s="8">
        <v>0</v>
      </c>
      <c r="N2028" s="8">
        <v>28817.98</v>
      </c>
      <c r="O2028" s="8"/>
      <c r="P2028" s="8">
        <f t="shared" si="187"/>
        <v>28817.98</v>
      </c>
      <c r="Q2028" s="8">
        <v>6288529.1799999997</v>
      </c>
      <c r="R2028" s="8">
        <v>0</v>
      </c>
      <c r="S2028" s="8">
        <v>23284.47</v>
      </c>
      <c r="T2028" s="8"/>
      <c r="U2028" s="8">
        <f t="shared" si="188"/>
        <v>23284.47</v>
      </c>
      <c r="V2028" s="8">
        <v>16842902.09</v>
      </c>
      <c r="W2028" s="8">
        <v>0</v>
      </c>
      <c r="X2028" s="8">
        <v>59714.02</v>
      </c>
      <c r="Y2028" s="8"/>
      <c r="Z2028" s="8">
        <f t="shared" si="189"/>
        <v>59714.02</v>
      </c>
      <c r="AA2028" s="8">
        <f t="shared" si="190"/>
        <v>111816.47</v>
      </c>
      <c r="AB2028" s="10"/>
      <c r="AC2028" s="8"/>
      <c r="AD2028" s="8" t="str">
        <f t="shared" si="191"/>
        <v>N</v>
      </c>
    </row>
    <row r="2029" spans="1:30" x14ac:dyDescent="0.15">
      <c r="A2029">
        <v>2027</v>
      </c>
      <c r="B2029" s="1" t="s">
        <v>7354</v>
      </c>
      <c r="C2029" s="1" t="s">
        <v>27246</v>
      </c>
      <c r="D2029" s="3" t="s">
        <v>35772</v>
      </c>
      <c r="E2029" s="3" t="s">
        <v>42031</v>
      </c>
      <c r="F2029" s="1" t="s">
        <v>7355</v>
      </c>
      <c r="G2029" s="2">
        <v>38138</v>
      </c>
      <c r="H2029" t="s">
        <v>7356</v>
      </c>
      <c r="I2029">
        <v>66000000</v>
      </c>
      <c r="J2029" s="9" t="s">
        <v>36122</v>
      </c>
      <c r="K2029" s="9" t="str">
        <f t="shared" si="186"/>
        <v>否</v>
      </c>
      <c r="L2029" s="8">
        <v>1578104.79</v>
      </c>
      <c r="M2029" s="8">
        <v>0</v>
      </c>
      <c r="N2029" s="8">
        <v>21816.38</v>
      </c>
      <c r="O2029" s="8">
        <v>7920.03</v>
      </c>
      <c r="P2029" s="8">
        <f t="shared" si="187"/>
        <v>29736.41</v>
      </c>
      <c r="Q2029" s="8">
        <v>1330224.74</v>
      </c>
      <c r="R2029" s="8">
        <v>0</v>
      </c>
      <c r="S2029" s="8">
        <v>10475.219999999999</v>
      </c>
      <c r="T2029" s="8">
        <v>6742.05</v>
      </c>
      <c r="U2029" s="8">
        <f t="shared" si="188"/>
        <v>17217.27</v>
      </c>
      <c r="V2029" s="8">
        <v>1998238.85</v>
      </c>
      <c r="W2029" s="8">
        <v>0</v>
      </c>
      <c r="X2029" s="8">
        <v>9487.17</v>
      </c>
      <c r="Y2029" s="8">
        <v>5357.06</v>
      </c>
      <c r="Z2029" s="8">
        <f t="shared" si="189"/>
        <v>14844.23</v>
      </c>
      <c r="AA2029" s="8">
        <f t="shared" si="190"/>
        <v>61797.91</v>
      </c>
      <c r="AB2029" s="10"/>
      <c r="AC2029" s="8"/>
      <c r="AD2029" s="8" t="str">
        <f t="shared" si="191"/>
        <v>N</v>
      </c>
    </row>
    <row r="2030" spans="1:30" x14ac:dyDescent="0.15">
      <c r="A2030">
        <v>2028</v>
      </c>
      <c r="B2030" s="1" t="s">
        <v>7357</v>
      </c>
      <c r="C2030" s="1" t="s">
        <v>27247</v>
      </c>
      <c r="D2030" s="3" t="s">
        <v>35780</v>
      </c>
      <c r="E2030" s="3" t="s">
        <v>45094</v>
      </c>
      <c r="F2030" s="1" t="s">
        <v>7358</v>
      </c>
      <c r="G2030" s="2">
        <v>37404</v>
      </c>
      <c r="H2030" t="s">
        <v>7359</v>
      </c>
      <c r="I2030">
        <v>160000</v>
      </c>
      <c r="J2030" s="9" t="s">
        <v>36125</v>
      </c>
      <c r="K2030" s="9" t="str">
        <f t="shared" si="186"/>
        <v>否</v>
      </c>
      <c r="L2030" s="8">
        <v>8427170.8699999992</v>
      </c>
      <c r="M2030" s="8">
        <v>0</v>
      </c>
      <c r="N2030" s="8">
        <v>246898.08</v>
      </c>
      <c r="O2030" s="8"/>
      <c r="P2030" s="8">
        <f t="shared" si="187"/>
        <v>246898.08</v>
      </c>
      <c r="Q2030" s="8">
        <v>8984585.5399999991</v>
      </c>
      <c r="R2030" s="8">
        <v>0</v>
      </c>
      <c r="S2030" s="8">
        <v>186286.11</v>
      </c>
      <c r="T2030" s="8"/>
      <c r="U2030" s="8">
        <f t="shared" si="188"/>
        <v>186286.11</v>
      </c>
      <c r="V2030" s="8">
        <v>4922596.59</v>
      </c>
      <c r="W2030" s="8">
        <v>0</v>
      </c>
      <c r="X2030" s="8">
        <v>105851.69</v>
      </c>
      <c r="Y2030" s="8"/>
      <c r="Z2030" s="8">
        <f t="shared" si="189"/>
        <v>105851.69</v>
      </c>
      <c r="AA2030" s="8">
        <f t="shared" si="190"/>
        <v>539035.87999999989</v>
      </c>
      <c r="AB2030" s="10"/>
      <c r="AC2030" s="8"/>
      <c r="AD2030" s="8" t="str">
        <f t="shared" si="191"/>
        <v>N</v>
      </c>
    </row>
    <row r="2031" spans="1:30" x14ac:dyDescent="0.15">
      <c r="A2031">
        <v>2029</v>
      </c>
      <c r="B2031" s="1" t="s">
        <v>7360</v>
      </c>
      <c r="C2031" s="1" t="s">
        <v>27248</v>
      </c>
      <c r="D2031" s="3" t="s">
        <v>35772</v>
      </c>
      <c r="E2031" s="3" t="s">
        <v>37820</v>
      </c>
      <c r="F2031" s="1" t="s">
        <v>7361</v>
      </c>
      <c r="G2031" s="2">
        <v>37916</v>
      </c>
      <c r="H2031" t="s">
        <v>6746</v>
      </c>
      <c r="I2031">
        <v>500000</v>
      </c>
      <c r="J2031" s="9" t="s">
        <v>36127</v>
      </c>
      <c r="K2031" s="9" t="str">
        <f t="shared" si="186"/>
        <v>否</v>
      </c>
      <c r="L2031" s="8">
        <v>786328.95</v>
      </c>
      <c r="M2031" s="8">
        <v>0</v>
      </c>
      <c r="N2031" s="8">
        <v>3078.27</v>
      </c>
      <c r="O2031" s="8">
        <v>3973.82</v>
      </c>
      <c r="P2031" s="8">
        <f t="shared" si="187"/>
        <v>7052.09</v>
      </c>
      <c r="Q2031" s="8">
        <v>875187.65</v>
      </c>
      <c r="R2031" s="8">
        <v>0</v>
      </c>
      <c r="S2031" s="8">
        <v>3402.63</v>
      </c>
      <c r="T2031" s="8">
        <v>4380</v>
      </c>
      <c r="U2031" s="8">
        <f t="shared" si="188"/>
        <v>7782.63</v>
      </c>
      <c r="V2031" s="8">
        <v>7166.67</v>
      </c>
      <c r="W2031" s="8">
        <v>0</v>
      </c>
      <c r="X2031" s="8">
        <v>1218.33</v>
      </c>
      <c r="Y2031" s="8">
        <v>16.5</v>
      </c>
      <c r="Z2031" s="8">
        <f t="shared" si="189"/>
        <v>1234.83</v>
      </c>
      <c r="AA2031" s="8">
        <f t="shared" si="190"/>
        <v>16069.550000000001</v>
      </c>
      <c r="AB2031" s="10"/>
      <c r="AC2031" s="8"/>
      <c r="AD2031" s="8" t="str">
        <f t="shared" si="191"/>
        <v>N</v>
      </c>
    </row>
    <row r="2032" spans="1:30" x14ac:dyDescent="0.15">
      <c r="A2032">
        <v>2030</v>
      </c>
      <c r="B2032" s="1" t="s">
        <v>7362</v>
      </c>
      <c r="C2032" s="1" t="s">
        <v>27249</v>
      </c>
      <c r="D2032" s="3" t="s">
        <v>35772</v>
      </c>
      <c r="E2032" s="3" t="s">
        <v>38296</v>
      </c>
      <c r="F2032" s="1" t="s">
        <v>7363</v>
      </c>
      <c r="G2032" s="2">
        <v>37623</v>
      </c>
      <c r="H2032" t="s">
        <v>7364</v>
      </c>
      <c r="I2032">
        <v>15000000</v>
      </c>
      <c r="J2032" s="9" t="s">
        <v>36127</v>
      </c>
      <c r="K2032" s="9" t="str">
        <f t="shared" si="186"/>
        <v>否</v>
      </c>
      <c r="L2032" s="8">
        <v>51016413.149999999</v>
      </c>
      <c r="M2032" s="8">
        <v>0</v>
      </c>
      <c r="N2032" s="8">
        <v>114074.45</v>
      </c>
      <c r="O2032" s="8">
        <v>27218.400000000001</v>
      </c>
      <c r="P2032" s="8">
        <f t="shared" si="187"/>
        <v>141292.85</v>
      </c>
      <c r="Q2032" s="8">
        <v>49204644.619999997</v>
      </c>
      <c r="R2032" s="8">
        <v>0</v>
      </c>
      <c r="S2032" s="8">
        <v>111429.82</v>
      </c>
      <c r="T2032" s="8">
        <v>15871.31</v>
      </c>
      <c r="U2032" s="8">
        <f t="shared" si="188"/>
        <v>127301.13</v>
      </c>
      <c r="V2032" s="8">
        <v>75151009.849999994</v>
      </c>
      <c r="W2032" s="8">
        <v>0</v>
      </c>
      <c r="X2032" s="8">
        <v>157453.43</v>
      </c>
      <c r="Y2032" s="8">
        <v>18860.509999999998</v>
      </c>
      <c r="Z2032" s="8">
        <f t="shared" si="189"/>
        <v>176313.94</v>
      </c>
      <c r="AA2032" s="8">
        <f t="shared" si="190"/>
        <v>444907.92</v>
      </c>
      <c r="AB2032" s="10"/>
      <c r="AC2032" s="8"/>
      <c r="AD2032" s="8" t="str">
        <f t="shared" si="191"/>
        <v>N</v>
      </c>
    </row>
    <row r="2033" spans="1:30" x14ac:dyDescent="0.15">
      <c r="A2033">
        <v>2031</v>
      </c>
      <c r="B2033" s="1" t="s">
        <v>7365</v>
      </c>
      <c r="C2033" s="1" t="s">
        <v>27250</v>
      </c>
      <c r="D2033" s="3" t="s">
        <v>35778</v>
      </c>
      <c r="E2033" s="3" t="s">
        <v>46456</v>
      </c>
      <c r="F2033" s="1" t="s">
        <v>7366</v>
      </c>
      <c r="G2033" s="2">
        <v>35326</v>
      </c>
      <c r="H2033" t="s">
        <v>7367</v>
      </c>
      <c r="I2033">
        <v>6000000</v>
      </c>
      <c r="J2033" s="9" t="s">
        <v>36111</v>
      </c>
      <c r="K2033" s="9" t="str">
        <f t="shared" si="186"/>
        <v>否</v>
      </c>
      <c r="L2033" s="8"/>
      <c r="M2033" s="8"/>
      <c r="N2033" s="8"/>
      <c r="O2033" s="8"/>
      <c r="P2033" s="8">
        <f t="shared" si="187"/>
        <v>0</v>
      </c>
      <c r="Q2033" s="8"/>
      <c r="R2033" s="8"/>
      <c r="S2033" s="8"/>
      <c r="T2033" s="8"/>
      <c r="U2033" s="8">
        <f t="shared" si="188"/>
        <v>0</v>
      </c>
      <c r="V2033" s="8">
        <v>350085.46</v>
      </c>
      <c r="W2033" s="8">
        <v>0</v>
      </c>
      <c r="X2033" s="8">
        <v>7999.08</v>
      </c>
      <c r="Y2033" s="8"/>
      <c r="Z2033" s="8">
        <f t="shared" si="189"/>
        <v>7999.08</v>
      </c>
      <c r="AA2033" s="8">
        <f t="shared" si="190"/>
        <v>7999.08</v>
      </c>
      <c r="AB2033" s="10"/>
      <c r="AC2033" s="8"/>
      <c r="AD2033" s="8" t="str">
        <f t="shared" si="191"/>
        <v>N</v>
      </c>
    </row>
    <row r="2034" spans="1:30" x14ac:dyDescent="0.15">
      <c r="A2034">
        <v>2032</v>
      </c>
      <c r="B2034" s="1" t="s">
        <v>7368</v>
      </c>
      <c r="C2034" s="1" t="s">
        <v>27251</v>
      </c>
      <c r="D2034" s="3" t="s">
        <v>35772</v>
      </c>
      <c r="E2034" s="3" t="s">
        <v>38487</v>
      </c>
      <c r="F2034" s="1" t="s">
        <v>7369</v>
      </c>
      <c r="G2034" s="2">
        <v>37334</v>
      </c>
      <c r="H2034" t="s">
        <v>7370</v>
      </c>
      <c r="I2034">
        <v>500000</v>
      </c>
      <c r="J2034" s="9" t="s">
        <v>36127</v>
      </c>
      <c r="K2034" s="9" t="str">
        <f t="shared" si="186"/>
        <v>否</v>
      </c>
      <c r="L2034" s="8">
        <v>1269856.04</v>
      </c>
      <c r="M2034" s="8">
        <v>0</v>
      </c>
      <c r="N2034" s="8">
        <v>4774.84</v>
      </c>
      <c r="O2034" s="8">
        <v>2551.2600000000002</v>
      </c>
      <c r="P2034" s="8">
        <f t="shared" si="187"/>
        <v>7326.1</v>
      </c>
      <c r="Q2034" s="8">
        <v>357644.78</v>
      </c>
      <c r="R2034" s="8">
        <v>0</v>
      </c>
      <c r="S2034" s="8">
        <v>0</v>
      </c>
      <c r="T2034" s="8">
        <v>0</v>
      </c>
      <c r="U2034" s="8">
        <f t="shared" si="188"/>
        <v>0</v>
      </c>
      <c r="V2034" s="8">
        <v>0</v>
      </c>
      <c r="W2034" s="8">
        <v>0</v>
      </c>
      <c r="X2034" s="8">
        <v>0</v>
      </c>
      <c r="Y2034" s="8">
        <v>0</v>
      </c>
      <c r="Z2034" s="8">
        <f t="shared" si="189"/>
        <v>0</v>
      </c>
      <c r="AA2034" s="8">
        <f t="shared" si="190"/>
        <v>7326.1</v>
      </c>
      <c r="AB2034" s="10"/>
      <c r="AC2034" s="8"/>
      <c r="AD2034" s="8" t="str">
        <f t="shared" si="191"/>
        <v>N</v>
      </c>
    </row>
    <row r="2035" spans="1:30" x14ac:dyDescent="0.15">
      <c r="A2035">
        <v>2033</v>
      </c>
      <c r="B2035" s="1" t="s">
        <v>7371</v>
      </c>
      <c r="C2035" s="1" t="s">
        <v>27252</v>
      </c>
      <c r="D2035" s="3" t="s">
        <v>35772</v>
      </c>
      <c r="E2035" s="3" t="s">
        <v>38277</v>
      </c>
      <c r="F2035" s="1" t="s">
        <v>7372</v>
      </c>
      <c r="G2035" s="2">
        <v>37463</v>
      </c>
      <c r="H2035" t="s">
        <v>7373</v>
      </c>
      <c r="I2035">
        <v>500000</v>
      </c>
      <c r="J2035" s="9" t="s">
        <v>36127</v>
      </c>
      <c r="K2035" s="9" t="str">
        <f t="shared" si="186"/>
        <v>否</v>
      </c>
      <c r="L2035" s="8">
        <v>2326084.9900000002</v>
      </c>
      <c r="M2035" s="8">
        <v>0</v>
      </c>
      <c r="N2035" s="8">
        <v>27792.23</v>
      </c>
      <c r="O2035" s="8"/>
      <c r="P2035" s="8">
        <f t="shared" si="187"/>
        <v>27792.23</v>
      </c>
      <c r="Q2035" s="8">
        <v>2248305.0299999998</v>
      </c>
      <c r="R2035" s="8">
        <v>0</v>
      </c>
      <c r="S2035" s="8">
        <v>26777.38</v>
      </c>
      <c r="T2035" s="8"/>
      <c r="U2035" s="8">
        <f t="shared" si="188"/>
        <v>26777.38</v>
      </c>
      <c r="V2035" s="8">
        <v>2524412.59</v>
      </c>
      <c r="W2035" s="8">
        <v>0</v>
      </c>
      <c r="X2035" s="8">
        <v>28102.17</v>
      </c>
      <c r="Y2035" s="8"/>
      <c r="Z2035" s="8">
        <f t="shared" si="189"/>
        <v>28102.17</v>
      </c>
      <c r="AA2035" s="8">
        <f t="shared" si="190"/>
        <v>82671.78</v>
      </c>
      <c r="AB2035" s="10"/>
      <c r="AC2035" s="8"/>
      <c r="AD2035" s="8" t="str">
        <f t="shared" si="191"/>
        <v>N</v>
      </c>
    </row>
    <row r="2036" spans="1:30" x14ac:dyDescent="0.15">
      <c r="A2036">
        <v>2034</v>
      </c>
      <c r="B2036" s="1" t="s">
        <v>7374</v>
      </c>
      <c r="C2036" s="1" t="s">
        <v>27253</v>
      </c>
      <c r="D2036" s="3" t="s">
        <v>35784</v>
      </c>
      <c r="E2036" s="3" t="s">
        <v>38052</v>
      </c>
      <c r="F2036" s="1" t="s">
        <v>7375</v>
      </c>
      <c r="G2036" s="2">
        <v>32598</v>
      </c>
      <c r="H2036" t="s">
        <v>7376</v>
      </c>
      <c r="I2036">
        <v>130000</v>
      </c>
      <c r="J2036" s="9" t="s">
        <v>36127</v>
      </c>
      <c r="K2036" s="9" t="str">
        <f t="shared" si="186"/>
        <v>否</v>
      </c>
      <c r="L2036" s="8">
        <v>1180342.53</v>
      </c>
      <c r="M2036" s="8">
        <v>0</v>
      </c>
      <c r="N2036" s="8">
        <v>30976.16</v>
      </c>
      <c r="O2036" s="8"/>
      <c r="P2036" s="8">
        <f t="shared" si="187"/>
        <v>30976.16</v>
      </c>
      <c r="Q2036" s="8">
        <v>1069187.1599999999</v>
      </c>
      <c r="R2036" s="8">
        <v>0</v>
      </c>
      <c r="S2036" s="8">
        <v>26245.63</v>
      </c>
      <c r="T2036" s="8"/>
      <c r="U2036" s="8">
        <f t="shared" si="188"/>
        <v>26245.63</v>
      </c>
      <c r="V2036" s="8">
        <v>1142231.1200000001</v>
      </c>
      <c r="W2036" s="8">
        <v>0</v>
      </c>
      <c r="X2036" s="8">
        <v>12354.71</v>
      </c>
      <c r="Y2036" s="8"/>
      <c r="Z2036" s="8">
        <f t="shared" si="189"/>
        <v>12354.71</v>
      </c>
      <c r="AA2036" s="8">
        <f t="shared" si="190"/>
        <v>69576.5</v>
      </c>
      <c r="AB2036" s="10"/>
      <c r="AC2036" s="8"/>
      <c r="AD2036" s="8" t="str">
        <f t="shared" si="191"/>
        <v>N</v>
      </c>
    </row>
    <row r="2037" spans="1:30" x14ac:dyDescent="0.15">
      <c r="A2037">
        <v>2035</v>
      </c>
      <c r="B2037" s="1" t="s">
        <v>7377</v>
      </c>
      <c r="C2037" s="1" t="s">
        <v>7378</v>
      </c>
      <c r="D2037" s="3" t="s">
        <v>35783</v>
      </c>
      <c r="E2037" s="3" t="s">
        <v>38486</v>
      </c>
      <c r="F2037" s="1" t="s">
        <v>7379</v>
      </c>
      <c r="G2037" s="2">
        <v>35454</v>
      </c>
      <c r="H2037" t="s">
        <v>7380</v>
      </c>
      <c r="I2037">
        <v>3543000</v>
      </c>
      <c r="J2037" s="9" t="s">
        <v>36127</v>
      </c>
      <c r="K2037" s="9" t="str">
        <f t="shared" si="186"/>
        <v>是</v>
      </c>
      <c r="L2037" s="8">
        <v>46344258.840000004</v>
      </c>
      <c r="M2037" s="8">
        <v>144889.20000000001</v>
      </c>
      <c r="N2037" s="8">
        <v>3415523.57</v>
      </c>
      <c r="O2037" s="8"/>
      <c r="P2037" s="8">
        <f t="shared" si="187"/>
        <v>3415523.57</v>
      </c>
      <c r="Q2037" s="8">
        <v>57518489.090000004</v>
      </c>
      <c r="R2037" s="8">
        <v>0</v>
      </c>
      <c r="S2037" s="8">
        <v>4381120.5599999996</v>
      </c>
      <c r="T2037" s="8"/>
      <c r="U2037" s="8">
        <f t="shared" si="188"/>
        <v>4381120.5599999996</v>
      </c>
      <c r="V2037" s="8">
        <v>60931575.149999999</v>
      </c>
      <c r="W2037" s="8">
        <v>0</v>
      </c>
      <c r="X2037" s="8">
        <v>4729343.54</v>
      </c>
      <c r="Y2037" s="8"/>
      <c r="Z2037" s="8">
        <f t="shared" si="189"/>
        <v>4729343.54</v>
      </c>
      <c r="AA2037" s="8">
        <f t="shared" si="190"/>
        <v>12525987.669999998</v>
      </c>
      <c r="AB2037" s="10"/>
      <c r="AC2037" s="8"/>
      <c r="AD2037" s="8" t="str">
        <f t="shared" si="191"/>
        <v>Y</v>
      </c>
    </row>
    <row r="2038" spans="1:30" x14ac:dyDescent="0.15">
      <c r="A2038">
        <v>2036</v>
      </c>
      <c r="B2038" s="1" t="s">
        <v>7381</v>
      </c>
      <c r="C2038" s="1" t="s">
        <v>27254</v>
      </c>
      <c r="D2038" s="3" t="s">
        <v>35784</v>
      </c>
      <c r="E2038" s="3" t="s">
        <v>38850</v>
      </c>
      <c r="F2038" s="1" t="s">
        <v>7382</v>
      </c>
      <c r="G2038" s="2">
        <v>37848</v>
      </c>
      <c r="H2038" t="s">
        <v>7383</v>
      </c>
      <c r="I2038">
        <v>500000</v>
      </c>
      <c r="J2038" s="9" t="s">
        <v>36139</v>
      </c>
      <c r="K2038" s="9" t="str">
        <f t="shared" si="186"/>
        <v>否</v>
      </c>
      <c r="L2038" s="8">
        <v>12989737.02</v>
      </c>
      <c r="M2038" s="8">
        <v>0</v>
      </c>
      <c r="N2038" s="8">
        <v>353795.2</v>
      </c>
      <c r="O2038" s="8">
        <v>11675.64</v>
      </c>
      <c r="P2038" s="8">
        <f t="shared" si="187"/>
        <v>365470.84</v>
      </c>
      <c r="Q2038" s="8">
        <v>14088201.220000001</v>
      </c>
      <c r="R2038" s="8">
        <v>0</v>
      </c>
      <c r="S2038" s="8">
        <v>393013.58</v>
      </c>
      <c r="T2038" s="8">
        <v>18232.14</v>
      </c>
      <c r="U2038" s="8">
        <f t="shared" si="188"/>
        <v>411245.72000000003</v>
      </c>
      <c r="V2038" s="8">
        <v>14603485.880000001</v>
      </c>
      <c r="W2038" s="8">
        <v>0</v>
      </c>
      <c r="X2038" s="8">
        <v>349655.52</v>
      </c>
      <c r="Y2038" s="8">
        <v>20029.330000000002</v>
      </c>
      <c r="Z2038" s="8">
        <f t="shared" si="189"/>
        <v>369684.85000000003</v>
      </c>
      <c r="AA2038" s="8">
        <f t="shared" si="190"/>
        <v>1146401.4100000001</v>
      </c>
      <c r="AB2038" s="10"/>
      <c r="AC2038" s="8"/>
      <c r="AD2038" s="8" t="str">
        <f t="shared" si="191"/>
        <v>N</v>
      </c>
    </row>
    <row r="2039" spans="1:30" x14ac:dyDescent="0.15">
      <c r="A2039">
        <v>2037</v>
      </c>
      <c r="B2039" s="1" t="s">
        <v>7384</v>
      </c>
      <c r="C2039" s="1" t="s">
        <v>27255</v>
      </c>
      <c r="D2039" s="3" t="s">
        <v>35784</v>
      </c>
      <c r="E2039" s="3" t="s">
        <v>39231</v>
      </c>
      <c r="F2039" s="1" t="s">
        <v>7385</v>
      </c>
      <c r="G2039" s="2">
        <v>36291</v>
      </c>
      <c r="H2039" t="s">
        <v>7177</v>
      </c>
      <c r="I2039">
        <v>860000</v>
      </c>
      <c r="J2039" s="9" t="s">
        <v>36125</v>
      </c>
      <c r="K2039" s="9" t="str">
        <f t="shared" si="186"/>
        <v>否</v>
      </c>
      <c r="L2039" s="8">
        <v>2321024.59</v>
      </c>
      <c r="M2039" s="8">
        <v>0</v>
      </c>
      <c r="N2039" s="8">
        <v>82512.03</v>
      </c>
      <c r="O2039" s="8"/>
      <c r="P2039" s="8">
        <f t="shared" si="187"/>
        <v>82512.03</v>
      </c>
      <c r="Q2039" s="8">
        <v>1363588.85</v>
      </c>
      <c r="R2039" s="8">
        <v>0</v>
      </c>
      <c r="S2039" s="8">
        <v>49328.07</v>
      </c>
      <c r="T2039" s="8"/>
      <c r="U2039" s="8">
        <f t="shared" si="188"/>
        <v>49328.07</v>
      </c>
      <c r="V2039" s="8">
        <v>744467.45</v>
      </c>
      <c r="W2039" s="8">
        <v>0</v>
      </c>
      <c r="X2039" s="8">
        <v>27470.65</v>
      </c>
      <c r="Y2039" s="8"/>
      <c r="Z2039" s="8">
        <f t="shared" si="189"/>
        <v>27470.65</v>
      </c>
      <c r="AA2039" s="8">
        <f t="shared" si="190"/>
        <v>159310.75</v>
      </c>
      <c r="AB2039" s="10"/>
      <c r="AC2039" s="8"/>
      <c r="AD2039" s="8" t="str">
        <f t="shared" si="191"/>
        <v>N</v>
      </c>
    </row>
    <row r="2040" spans="1:30" x14ac:dyDescent="0.15">
      <c r="A2040">
        <v>2038</v>
      </c>
      <c r="B2040" s="1" t="s">
        <v>7386</v>
      </c>
      <c r="C2040" s="1" t="s">
        <v>27256</v>
      </c>
      <c r="D2040" s="3" t="s">
        <v>35772</v>
      </c>
      <c r="E2040" s="3" t="s">
        <v>38485</v>
      </c>
      <c r="F2040" s="1" t="s">
        <v>7387</v>
      </c>
      <c r="G2040" s="2">
        <v>36795</v>
      </c>
      <c r="H2040" t="s">
        <v>7388</v>
      </c>
      <c r="I2040">
        <v>500000</v>
      </c>
      <c r="J2040" s="9" t="s">
        <v>36127</v>
      </c>
      <c r="K2040" s="9" t="str">
        <f t="shared" si="186"/>
        <v>否</v>
      </c>
      <c r="L2040" s="8">
        <v>1842532.99</v>
      </c>
      <c r="M2040" s="8">
        <v>0</v>
      </c>
      <c r="N2040" s="8">
        <v>10748.83</v>
      </c>
      <c r="O2040" s="8"/>
      <c r="P2040" s="8">
        <f t="shared" si="187"/>
        <v>10748.83</v>
      </c>
      <c r="Q2040" s="8">
        <v>1805069.64</v>
      </c>
      <c r="R2040" s="8">
        <v>0</v>
      </c>
      <c r="S2040" s="8">
        <v>8499.68</v>
      </c>
      <c r="T2040" s="8"/>
      <c r="U2040" s="8">
        <f t="shared" si="188"/>
        <v>8499.68</v>
      </c>
      <c r="V2040" s="8">
        <v>939480.56</v>
      </c>
      <c r="W2040" s="8">
        <v>0</v>
      </c>
      <c r="X2040" s="8">
        <v>4182.1099999999997</v>
      </c>
      <c r="Y2040" s="8"/>
      <c r="Z2040" s="8">
        <f t="shared" si="189"/>
        <v>4182.1099999999997</v>
      </c>
      <c r="AA2040" s="8">
        <f t="shared" si="190"/>
        <v>23430.620000000003</v>
      </c>
      <c r="AB2040" s="10"/>
      <c r="AC2040" s="8"/>
      <c r="AD2040" s="8" t="str">
        <f t="shared" si="191"/>
        <v>N</v>
      </c>
    </row>
    <row r="2041" spans="1:30" x14ac:dyDescent="0.15">
      <c r="A2041">
        <v>2039</v>
      </c>
      <c r="B2041" s="1" t="s">
        <v>7389</v>
      </c>
      <c r="C2041" s="1" t="s">
        <v>7390</v>
      </c>
      <c r="D2041" s="3" t="s">
        <v>35772</v>
      </c>
      <c r="E2041" s="3" t="s">
        <v>38051</v>
      </c>
      <c r="F2041" s="1" t="s">
        <v>7391</v>
      </c>
      <c r="G2041" s="2">
        <v>34523</v>
      </c>
      <c r="H2041" t="s">
        <v>7392</v>
      </c>
      <c r="I2041">
        <v>100000</v>
      </c>
      <c r="J2041" s="9" t="s">
        <v>36127</v>
      </c>
      <c r="K2041" s="9" t="str">
        <f t="shared" si="186"/>
        <v>否</v>
      </c>
      <c r="L2041" s="8">
        <v>2392640.38</v>
      </c>
      <c r="M2041" s="8">
        <v>0</v>
      </c>
      <c r="N2041" s="8">
        <v>6522.95</v>
      </c>
      <c r="O2041" s="8"/>
      <c r="P2041" s="8">
        <f t="shared" si="187"/>
        <v>6522.95</v>
      </c>
      <c r="Q2041" s="8">
        <v>1891361.84</v>
      </c>
      <c r="R2041" s="8">
        <v>0</v>
      </c>
      <c r="S2041" s="8">
        <v>9962.23</v>
      </c>
      <c r="T2041" s="8"/>
      <c r="U2041" s="8">
        <f t="shared" si="188"/>
        <v>9962.23</v>
      </c>
      <c r="V2041" s="8">
        <v>12263383.17</v>
      </c>
      <c r="W2041" s="8">
        <v>0</v>
      </c>
      <c r="X2041" s="8">
        <v>57059.21</v>
      </c>
      <c r="Y2041" s="8"/>
      <c r="Z2041" s="8">
        <f t="shared" si="189"/>
        <v>57059.21</v>
      </c>
      <c r="AA2041" s="8">
        <f t="shared" si="190"/>
        <v>73544.39</v>
      </c>
      <c r="AB2041" s="10"/>
      <c r="AC2041" s="8"/>
      <c r="AD2041" s="8" t="str">
        <f t="shared" si="191"/>
        <v>N</v>
      </c>
    </row>
    <row r="2042" spans="1:30" x14ac:dyDescent="0.15">
      <c r="A2042">
        <v>2040</v>
      </c>
      <c r="B2042" s="1" t="s">
        <v>7393</v>
      </c>
      <c r="C2042" s="1" t="s">
        <v>27257</v>
      </c>
      <c r="D2042" s="3" t="s">
        <v>34492</v>
      </c>
      <c r="E2042" s="3" t="s">
        <v>45474</v>
      </c>
      <c r="F2042" s="1" t="s">
        <v>3740</v>
      </c>
      <c r="G2042" s="2">
        <v>31723</v>
      </c>
      <c r="H2042" t="s">
        <v>7394</v>
      </c>
      <c r="I2042">
        <v>4000000</v>
      </c>
      <c r="J2042" s="9" t="s">
        <v>36118</v>
      </c>
      <c r="K2042" s="9" t="str">
        <f t="shared" si="186"/>
        <v>否</v>
      </c>
      <c r="L2042" s="8">
        <v>9601073.1899999995</v>
      </c>
      <c r="M2042" s="8">
        <v>0</v>
      </c>
      <c r="N2042" s="8">
        <v>409631.45</v>
      </c>
      <c r="O2042" s="8"/>
      <c r="P2042" s="8">
        <f t="shared" si="187"/>
        <v>409631.45</v>
      </c>
      <c r="Q2042" s="8">
        <v>12167011.51</v>
      </c>
      <c r="R2042" s="8">
        <v>0</v>
      </c>
      <c r="S2042" s="8">
        <v>426204.6</v>
      </c>
      <c r="T2042" s="8"/>
      <c r="U2042" s="8">
        <f t="shared" si="188"/>
        <v>426204.6</v>
      </c>
      <c r="V2042" s="8">
        <v>9486313.9900000002</v>
      </c>
      <c r="W2042" s="8">
        <v>0</v>
      </c>
      <c r="X2042" s="8">
        <v>287057.59999999998</v>
      </c>
      <c r="Y2042" s="8"/>
      <c r="Z2042" s="8">
        <f t="shared" si="189"/>
        <v>287057.59999999998</v>
      </c>
      <c r="AA2042" s="8">
        <f t="shared" si="190"/>
        <v>1122893.6499999999</v>
      </c>
      <c r="AB2042" s="10"/>
      <c r="AC2042" s="8"/>
      <c r="AD2042" s="8" t="str">
        <f t="shared" si="191"/>
        <v>N</v>
      </c>
    </row>
    <row r="2043" spans="1:30" x14ac:dyDescent="0.15">
      <c r="A2043">
        <v>2041</v>
      </c>
      <c r="B2043" s="1" t="s">
        <v>7395</v>
      </c>
      <c r="C2043" s="1" t="s">
        <v>27258</v>
      </c>
      <c r="D2043" s="3" t="s">
        <v>35772</v>
      </c>
      <c r="E2043" s="3" t="s">
        <v>38276</v>
      </c>
      <c r="F2043" s="1" t="s">
        <v>7396</v>
      </c>
      <c r="G2043" s="2">
        <v>37386</v>
      </c>
      <c r="H2043" t="s">
        <v>7397</v>
      </c>
      <c r="I2043">
        <v>500000</v>
      </c>
      <c r="J2043" s="9" t="s">
        <v>36127</v>
      </c>
      <c r="K2043" s="9" t="str">
        <f t="shared" si="186"/>
        <v>否</v>
      </c>
      <c r="L2043" s="8">
        <v>9055438.8100000005</v>
      </c>
      <c r="M2043" s="8">
        <v>0</v>
      </c>
      <c r="N2043" s="8">
        <v>127257.56</v>
      </c>
      <c r="O2043" s="8">
        <v>46360.44</v>
      </c>
      <c r="P2043" s="8">
        <f t="shared" si="187"/>
        <v>173618</v>
      </c>
      <c r="Q2043" s="8">
        <v>7014251.5099999998</v>
      </c>
      <c r="R2043" s="8">
        <v>0</v>
      </c>
      <c r="S2043" s="8">
        <v>108381.14</v>
      </c>
      <c r="T2043" s="8">
        <v>35757.43</v>
      </c>
      <c r="U2043" s="8">
        <f t="shared" si="188"/>
        <v>144138.57</v>
      </c>
      <c r="V2043" s="8">
        <v>5846871.6399999997</v>
      </c>
      <c r="W2043" s="8">
        <v>0</v>
      </c>
      <c r="X2043" s="8">
        <v>68278.509999999995</v>
      </c>
      <c r="Y2043" s="8">
        <v>29075.48</v>
      </c>
      <c r="Z2043" s="8">
        <f t="shared" si="189"/>
        <v>97353.989999999991</v>
      </c>
      <c r="AA2043" s="8">
        <f t="shared" si="190"/>
        <v>415110.56</v>
      </c>
      <c r="AB2043" s="10"/>
      <c r="AC2043" s="8"/>
      <c r="AD2043" s="8" t="str">
        <f t="shared" si="191"/>
        <v>N</v>
      </c>
    </row>
    <row r="2044" spans="1:30" x14ac:dyDescent="0.15">
      <c r="A2044">
        <v>2042</v>
      </c>
      <c r="B2044" s="1" t="s">
        <v>7398</v>
      </c>
      <c r="C2044" s="1" t="s">
        <v>27259</v>
      </c>
      <c r="D2044" s="3" t="s">
        <v>35784</v>
      </c>
      <c r="E2044" s="3" t="s">
        <v>38743</v>
      </c>
      <c r="F2044" s="1" t="s">
        <v>7399</v>
      </c>
      <c r="G2044" s="2">
        <v>36453</v>
      </c>
      <c r="H2044" t="s">
        <v>7400</v>
      </c>
      <c r="I2044">
        <v>500000</v>
      </c>
      <c r="J2044" s="9" t="s">
        <v>36131</v>
      </c>
      <c r="K2044" s="9" t="str">
        <f t="shared" si="186"/>
        <v>是</v>
      </c>
      <c r="L2044" s="8">
        <v>2784004.3</v>
      </c>
      <c r="M2044" s="8">
        <v>187036.88</v>
      </c>
      <c r="N2044" s="8">
        <v>87354.46</v>
      </c>
      <c r="O2044" s="8"/>
      <c r="P2044" s="8">
        <f t="shared" si="187"/>
        <v>87354.46</v>
      </c>
      <c r="Q2044" s="8">
        <v>3419691.18</v>
      </c>
      <c r="R2044" s="8">
        <v>63007.7</v>
      </c>
      <c r="S2044" s="8">
        <v>91244.87</v>
      </c>
      <c r="T2044" s="8"/>
      <c r="U2044" s="8">
        <f t="shared" si="188"/>
        <v>91244.87</v>
      </c>
      <c r="V2044" s="8">
        <v>3747986.07</v>
      </c>
      <c r="W2044" s="8">
        <v>2959565.8</v>
      </c>
      <c r="X2044" s="8">
        <v>85173.18</v>
      </c>
      <c r="Y2044" s="8"/>
      <c r="Z2044" s="8">
        <f t="shared" si="189"/>
        <v>85173.18</v>
      </c>
      <c r="AA2044" s="8">
        <f t="shared" si="190"/>
        <v>263772.51</v>
      </c>
      <c r="AB2044" s="10"/>
      <c r="AC2044" s="8"/>
      <c r="AD2044" s="8" t="str">
        <f t="shared" si="191"/>
        <v>N</v>
      </c>
    </row>
    <row r="2045" spans="1:30" x14ac:dyDescent="0.15">
      <c r="A2045">
        <v>2043</v>
      </c>
      <c r="B2045" s="1" t="s">
        <v>7401</v>
      </c>
      <c r="C2045" s="1" t="s">
        <v>27260</v>
      </c>
      <c r="D2045" s="3" t="s">
        <v>35784</v>
      </c>
      <c r="E2045" s="3" t="s">
        <v>38050</v>
      </c>
      <c r="F2045" s="1" t="s">
        <v>7402</v>
      </c>
      <c r="G2045" s="2">
        <v>36991</v>
      </c>
      <c r="H2045" t="s">
        <v>7403</v>
      </c>
      <c r="I2045">
        <v>500000</v>
      </c>
      <c r="J2045" s="9" t="s">
        <v>36127</v>
      </c>
      <c r="K2045" s="9" t="str">
        <f t="shared" si="186"/>
        <v>否</v>
      </c>
      <c r="L2045" s="8">
        <v>374745.79</v>
      </c>
      <c r="M2045" s="8">
        <v>0</v>
      </c>
      <c r="N2045" s="8">
        <v>15088.33</v>
      </c>
      <c r="O2045" s="8"/>
      <c r="P2045" s="8">
        <f t="shared" si="187"/>
        <v>15088.33</v>
      </c>
      <c r="Q2045" s="8">
        <v>156487.67999999999</v>
      </c>
      <c r="R2045" s="8">
        <v>0</v>
      </c>
      <c r="S2045" s="8">
        <v>6498.63</v>
      </c>
      <c r="T2045" s="8"/>
      <c r="U2045" s="8">
        <f t="shared" si="188"/>
        <v>6498.63</v>
      </c>
      <c r="V2045" s="8">
        <v>77094.009999999995</v>
      </c>
      <c r="W2045" s="8">
        <v>0</v>
      </c>
      <c r="X2045" s="8">
        <v>1577.95</v>
      </c>
      <c r="Y2045" s="8"/>
      <c r="Z2045" s="8">
        <f t="shared" si="189"/>
        <v>1577.95</v>
      </c>
      <c r="AA2045" s="8">
        <f t="shared" si="190"/>
        <v>23164.91</v>
      </c>
      <c r="AB2045" s="10"/>
      <c r="AC2045" s="8"/>
      <c r="AD2045" s="8" t="str">
        <f t="shared" si="191"/>
        <v>N</v>
      </c>
    </row>
    <row r="2046" spans="1:30" x14ac:dyDescent="0.15">
      <c r="A2046">
        <v>2044</v>
      </c>
      <c r="B2046" s="1" t="s">
        <v>7404</v>
      </c>
      <c r="C2046" s="1" t="s">
        <v>27261</v>
      </c>
      <c r="D2046" s="3" t="s">
        <v>35772</v>
      </c>
      <c r="E2046" s="3" t="s">
        <v>38484</v>
      </c>
      <c r="F2046" s="1" t="s">
        <v>7405</v>
      </c>
      <c r="G2046" s="2">
        <v>36719</v>
      </c>
      <c r="H2046" t="s">
        <v>7406</v>
      </c>
      <c r="I2046">
        <v>500000</v>
      </c>
      <c r="J2046" s="9" t="s">
        <v>36127</v>
      </c>
      <c r="K2046" s="9" t="str">
        <f t="shared" si="186"/>
        <v>否</v>
      </c>
      <c r="L2046" s="8">
        <v>1946392.23</v>
      </c>
      <c r="M2046" s="8">
        <v>0</v>
      </c>
      <c r="N2046" s="8">
        <v>8271.7000000000007</v>
      </c>
      <c r="O2046" s="8"/>
      <c r="P2046" s="8">
        <f t="shared" si="187"/>
        <v>8271.7000000000007</v>
      </c>
      <c r="Q2046" s="8">
        <v>2515259.64</v>
      </c>
      <c r="R2046" s="8">
        <v>0</v>
      </c>
      <c r="S2046" s="8">
        <v>10690.56</v>
      </c>
      <c r="T2046" s="8"/>
      <c r="U2046" s="8">
        <f t="shared" si="188"/>
        <v>10690.56</v>
      </c>
      <c r="V2046" s="8">
        <v>1884045.73</v>
      </c>
      <c r="W2046" s="8">
        <v>0</v>
      </c>
      <c r="X2046" s="8">
        <v>8362.6</v>
      </c>
      <c r="Y2046" s="8"/>
      <c r="Z2046" s="8">
        <f t="shared" si="189"/>
        <v>8362.6</v>
      </c>
      <c r="AA2046" s="8">
        <f t="shared" si="190"/>
        <v>27324.86</v>
      </c>
      <c r="AB2046" s="10"/>
      <c r="AC2046" s="8"/>
      <c r="AD2046" s="8" t="str">
        <f t="shared" si="191"/>
        <v>N</v>
      </c>
    </row>
    <row r="2047" spans="1:30" x14ac:dyDescent="0.15">
      <c r="A2047">
        <v>2045</v>
      </c>
      <c r="B2047" s="1" t="s">
        <v>7407</v>
      </c>
      <c r="C2047" s="1" t="s">
        <v>27262</v>
      </c>
      <c r="D2047" s="3" t="s">
        <v>35797</v>
      </c>
      <c r="E2047" s="3" t="s">
        <v>38476</v>
      </c>
      <c r="F2047" s="1" t="s">
        <v>7408</v>
      </c>
      <c r="G2047" s="2">
        <v>35353</v>
      </c>
      <c r="H2047" t="s">
        <v>7409</v>
      </c>
      <c r="I2047">
        <v>500000</v>
      </c>
      <c r="J2047" s="9" t="s">
        <v>36127</v>
      </c>
      <c r="K2047" s="9" t="str">
        <f t="shared" si="186"/>
        <v>否</v>
      </c>
      <c r="L2047" s="8">
        <v>0</v>
      </c>
      <c r="M2047" s="8">
        <v>0</v>
      </c>
      <c r="N2047" s="8">
        <v>8973.17</v>
      </c>
      <c r="O2047" s="8"/>
      <c r="P2047" s="8">
        <f t="shared" si="187"/>
        <v>8973.17</v>
      </c>
      <c r="Q2047" s="8">
        <v>0</v>
      </c>
      <c r="R2047" s="8">
        <v>0</v>
      </c>
      <c r="S2047" s="8">
        <v>0</v>
      </c>
      <c r="T2047" s="8"/>
      <c r="U2047" s="8">
        <f t="shared" si="188"/>
        <v>0</v>
      </c>
      <c r="V2047" s="8">
        <v>0</v>
      </c>
      <c r="W2047" s="8">
        <v>0</v>
      </c>
      <c r="X2047" s="8">
        <v>0</v>
      </c>
      <c r="Y2047" s="8"/>
      <c r="Z2047" s="8">
        <f t="shared" si="189"/>
        <v>0</v>
      </c>
      <c r="AA2047" s="8">
        <f t="shared" si="190"/>
        <v>8973.17</v>
      </c>
      <c r="AB2047" s="10"/>
      <c r="AC2047" s="8"/>
      <c r="AD2047" s="8" t="str">
        <f t="shared" si="191"/>
        <v>N</v>
      </c>
    </row>
    <row r="2048" spans="1:30" x14ac:dyDescent="0.15">
      <c r="A2048">
        <v>2046</v>
      </c>
      <c r="B2048" s="1" t="s">
        <v>7410</v>
      </c>
      <c r="C2048" s="1" t="s">
        <v>27263</v>
      </c>
      <c r="D2048" s="3" t="s">
        <v>35780</v>
      </c>
      <c r="E2048" s="3" t="s">
        <v>45058</v>
      </c>
      <c r="F2048" s="1" t="s">
        <v>7411</v>
      </c>
      <c r="G2048" s="2">
        <v>35997</v>
      </c>
      <c r="H2048" t="s">
        <v>6810</v>
      </c>
      <c r="I2048">
        <v>16900000</v>
      </c>
      <c r="J2048" s="9" t="s">
        <v>36125</v>
      </c>
      <c r="K2048" s="9" t="str">
        <f t="shared" si="186"/>
        <v>否</v>
      </c>
      <c r="L2048" s="8">
        <v>28156788.989999998</v>
      </c>
      <c r="M2048" s="8">
        <v>0</v>
      </c>
      <c r="N2048" s="8">
        <v>850460.64</v>
      </c>
      <c r="O2048" s="8"/>
      <c r="P2048" s="8">
        <f t="shared" si="187"/>
        <v>850460.64</v>
      </c>
      <c r="Q2048" s="8">
        <v>30090766.829999998</v>
      </c>
      <c r="R2048" s="8">
        <v>0</v>
      </c>
      <c r="S2048" s="8">
        <v>903820</v>
      </c>
      <c r="T2048" s="8"/>
      <c r="U2048" s="8">
        <f t="shared" si="188"/>
        <v>903820</v>
      </c>
      <c r="V2048" s="8">
        <v>39780647.899999999</v>
      </c>
      <c r="W2048" s="8">
        <v>0</v>
      </c>
      <c r="X2048" s="8">
        <v>1219035.53</v>
      </c>
      <c r="Y2048" s="8"/>
      <c r="Z2048" s="8">
        <f t="shared" si="189"/>
        <v>1219035.53</v>
      </c>
      <c r="AA2048" s="8">
        <f t="shared" si="190"/>
        <v>2973316.17</v>
      </c>
      <c r="AB2048" s="10">
        <v>40751</v>
      </c>
      <c r="AC2048" s="8" t="s">
        <v>37168</v>
      </c>
      <c r="AD2048" s="8" t="str">
        <f t="shared" si="191"/>
        <v>N</v>
      </c>
    </row>
    <row r="2049" spans="1:30" x14ac:dyDescent="0.15">
      <c r="A2049">
        <v>2047</v>
      </c>
      <c r="B2049" s="1" t="s">
        <v>7412</v>
      </c>
      <c r="C2049" s="1" t="s">
        <v>27264</v>
      </c>
      <c r="D2049" s="3" t="s">
        <v>34484</v>
      </c>
      <c r="E2049" s="3" t="s">
        <v>40046</v>
      </c>
      <c r="F2049" s="1" t="s">
        <v>7413</v>
      </c>
      <c r="G2049" s="2">
        <v>31106</v>
      </c>
      <c r="H2049" t="s">
        <v>7414</v>
      </c>
      <c r="I2049">
        <v>34901900000</v>
      </c>
      <c r="J2049" s="9" t="s">
        <v>36123</v>
      </c>
      <c r="K2049" s="9" t="str">
        <f t="shared" si="186"/>
        <v>否</v>
      </c>
      <c r="L2049" s="8"/>
      <c r="M2049" s="8"/>
      <c r="N2049" s="8"/>
      <c r="O2049" s="8"/>
      <c r="P2049" s="8">
        <f t="shared" si="187"/>
        <v>0</v>
      </c>
      <c r="Q2049" s="8">
        <v>1149</v>
      </c>
      <c r="R2049" s="8">
        <v>0</v>
      </c>
      <c r="S2049" s="8">
        <v>195.33</v>
      </c>
      <c r="T2049" s="8"/>
      <c r="U2049" s="8">
        <f t="shared" si="188"/>
        <v>195.33</v>
      </c>
      <c r="V2049" s="8">
        <v>19745.939999999999</v>
      </c>
      <c r="W2049" s="8">
        <v>0</v>
      </c>
      <c r="X2049" s="8">
        <v>3356.81</v>
      </c>
      <c r="Y2049" s="8"/>
      <c r="Z2049" s="8">
        <f t="shared" si="189"/>
        <v>3356.81</v>
      </c>
      <c r="AA2049" s="8">
        <f t="shared" si="190"/>
        <v>3552.14</v>
      </c>
      <c r="AB2049" s="10"/>
      <c r="AC2049" s="8"/>
      <c r="AD2049" s="8" t="str">
        <f t="shared" si="191"/>
        <v>N</v>
      </c>
    </row>
    <row r="2050" spans="1:30" x14ac:dyDescent="0.15">
      <c r="A2050">
        <v>2048</v>
      </c>
      <c r="B2050" s="1" t="s">
        <v>7415</v>
      </c>
      <c r="C2050" s="1" t="s">
        <v>27265</v>
      </c>
      <c r="D2050" s="3" t="s">
        <v>35784</v>
      </c>
      <c r="E2050" s="3" t="s">
        <v>45057</v>
      </c>
      <c r="F2050" s="1" t="s">
        <v>7416</v>
      </c>
      <c r="G2050" s="2">
        <v>34335</v>
      </c>
      <c r="H2050" t="s">
        <v>7417</v>
      </c>
      <c r="I2050">
        <v>500000</v>
      </c>
      <c r="J2050" s="9" t="s">
        <v>36125</v>
      </c>
      <c r="K2050" s="9" t="str">
        <f t="shared" si="186"/>
        <v>否</v>
      </c>
      <c r="L2050" s="8">
        <v>12304514.85</v>
      </c>
      <c r="M2050" s="8">
        <v>0</v>
      </c>
      <c r="N2050" s="8">
        <v>461059.53</v>
      </c>
      <c r="O2050" s="8"/>
      <c r="P2050" s="8">
        <f t="shared" si="187"/>
        <v>461059.53</v>
      </c>
      <c r="Q2050" s="8">
        <v>8817871.8900000006</v>
      </c>
      <c r="R2050" s="8">
        <v>0</v>
      </c>
      <c r="S2050" s="8">
        <v>342915.46</v>
      </c>
      <c r="T2050" s="8"/>
      <c r="U2050" s="8">
        <f t="shared" si="188"/>
        <v>342915.46</v>
      </c>
      <c r="V2050" s="8">
        <v>5461072.2000000002</v>
      </c>
      <c r="W2050" s="8">
        <v>0</v>
      </c>
      <c r="X2050" s="8">
        <v>231124.12</v>
      </c>
      <c r="Y2050" s="8"/>
      <c r="Z2050" s="8">
        <f t="shared" si="189"/>
        <v>231124.12</v>
      </c>
      <c r="AA2050" s="8">
        <f t="shared" si="190"/>
        <v>1035099.11</v>
      </c>
      <c r="AB2050" s="10"/>
      <c r="AC2050" s="8"/>
      <c r="AD2050" s="8" t="str">
        <f t="shared" si="191"/>
        <v>N</v>
      </c>
    </row>
    <row r="2051" spans="1:30" x14ac:dyDescent="0.15">
      <c r="A2051">
        <v>2049</v>
      </c>
      <c r="B2051" s="1" t="s">
        <v>7418</v>
      </c>
      <c r="C2051" s="1" t="s">
        <v>27266</v>
      </c>
      <c r="D2051" s="3" t="s">
        <v>35772</v>
      </c>
      <c r="E2051" s="3" t="s">
        <v>38475</v>
      </c>
      <c r="F2051" s="1" t="s">
        <v>7419</v>
      </c>
      <c r="G2051" s="2">
        <v>37606</v>
      </c>
      <c r="H2051" t="s">
        <v>7420</v>
      </c>
      <c r="I2051">
        <v>2000000</v>
      </c>
      <c r="J2051" s="9" t="s">
        <v>36127</v>
      </c>
      <c r="K2051" s="9" t="str">
        <f t="shared" si="186"/>
        <v>否</v>
      </c>
      <c r="L2051" s="8">
        <v>7545208.3200000003</v>
      </c>
      <c r="M2051" s="8">
        <v>0</v>
      </c>
      <c r="N2051" s="8">
        <v>19493.18</v>
      </c>
      <c r="O2051" s="8">
        <v>20195.490000000002</v>
      </c>
      <c r="P2051" s="8">
        <f t="shared" si="187"/>
        <v>39688.67</v>
      </c>
      <c r="Q2051" s="8">
        <v>4454373.9800000004</v>
      </c>
      <c r="R2051" s="8">
        <v>0</v>
      </c>
      <c r="S2051" s="8">
        <v>12994.16</v>
      </c>
      <c r="T2051" s="8">
        <v>2463.54</v>
      </c>
      <c r="U2051" s="8">
        <f t="shared" si="188"/>
        <v>15457.7</v>
      </c>
      <c r="V2051" s="8">
        <v>3868764.13</v>
      </c>
      <c r="W2051" s="8">
        <v>0</v>
      </c>
      <c r="X2051" s="8">
        <v>9862.06</v>
      </c>
      <c r="Y2051" s="8">
        <v>1446.63</v>
      </c>
      <c r="Z2051" s="8">
        <f t="shared" si="189"/>
        <v>11308.689999999999</v>
      </c>
      <c r="AA2051" s="8">
        <f t="shared" si="190"/>
        <v>66455.06</v>
      </c>
      <c r="AB2051" s="10"/>
      <c r="AC2051" s="8"/>
      <c r="AD2051" s="8" t="str">
        <f t="shared" si="191"/>
        <v>N</v>
      </c>
    </row>
    <row r="2052" spans="1:30" x14ac:dyDescent="0.15">
      <c r="A2052">
        <v>2050</v>
      </c>
      <c r="B2052" s="1" t="s">
        <v>7421</v>
      </c>
      <c r="C2052" s="1" t="s">
        <v>27267</v>
      </c>
      <c r="D2052" s="3" t="s">
        <v>35784</v>
      </c>
      <c r="E2052" s="3" t="s">
        <v>38043</v>
      </c>
      <c r="F2052" s="1" t="s">
        <v>7422</v>
      </c>
      <c r="G2052" s="2">
        <v>37104</v>
      </c>
      <c r="H2052" t="s">
        <v>7423</v>
      </c>
      <c r="I2052">
        <v>500000</v>
      </c>
      <c r="J2052" s="9" t="s">
        <v>36127</v>
      </c>
      <c r="K2052" s="9" t="str">
        <f t="shared" ref="K2052:K2115" si="192">IF(M2052+R2052+W2052&gt;0,"是","否")</f>
        <v>否</v>
      </c>
      <c r="L2052" s="8">
        <v>1180252.76</v>
      </c>
      <c r="M2052" s="8">
        <v>0</v>
      </c>
      <c r="N2052" s="8">
        <v>48110.66</v>
      </c>
      <c r="O2052" s="8"/>
      <c r="P2052" s="8">
        <f t="shared" ref="P2052:P2115" si="193">N2052+O2052</f>
        <v>48110.66</v>
      </c>
      <c r="Q2052" s="8">
        <v>1212499.52</v>
      </c>
      <c r="R2052" s="8">
        <v>0</v>
      </c>
      <c r="S2052" s="8">
        <v>45189.120000000003</v>
      </c>
      <c r="T2052" s="8"/>
      <c r="U2052" s="8">
        <f t="shared" ref="U2052:U2115" si="194">S2052+T2052</f>
        <v>45189.120000000003</v>
      </c>
      <c r="V2052" s="8">
        <v>954006</v>
      </c>
      <c r="W2052" s="8">
        <v>0</v>
      </c>
      <c r="X2052" s="8">
        <v>28984.1</v>
      </c>
      <c r="Y2052" s="8"/>
      <c r="Z2052" s="8">
        <f t="shared" ref="Z2052:Z2115" si="195">X2052+Y2052</f>
        <v>28984.1</v>
      </c>
      <c r="AA2052" s="8">
        <f t="shared" ref="AA2052:AA2115" si="196">P2052+U2052+Z2052</f>
        <v>122283.88</v>
      </c>
      <c r="AB2052" s="10"/>
      <c r="AC2052" s="8"/>
      <c r="AD2052" s="8" t="str">
        <f t="shared" ref="AD2052:AD2115" si="197">IF(Z2052&gt;=3000000,"Y","N")</f>
        <v>N</v>
      </c>
    </row>
    <row r="2053" spans="1:30" x14ac:dyDescent="0.15">
      <c r="A2053">
        <v>2051</v>
      </c>
      <c r="B2053" s="1" t="s">
        <v>7424</v>
      </c>
      <c r="C2053" s="1" t="s">
        <v>27268</v>
      </c>
      <c r="D2053" s="3" t="s">
        <v>35778</v>
      </c>
      <c r="E2053" s="3" t="s">
        <v>45471</v>
      </c>
      <c r="F2053" s="1" t="s">
        <v>7425</v>
      </c>
      <c r="G2053" s="2">
        <v>35339</v>
      </c>
      <c r="H2053" t="s">
        <v>7426</v>
      </c>
      <c r="I2053">
        <v>200000</v>
      </c>
      <c r="J2053" s="9" t="s">
        <v>36118</v>
      </c>
      <c r="K2053" s="9" t="str">
        <f t="shared" si="192"/>
        <v>否</v>
      </c>
      <c r="L2053" s="8">
        <v>0</v>
      </c>
      <c r="M2053" s="8">
        <v>0</v>
      </c>
      <c r="N2053" s="8">
        <v>0</v>
      </c>
      <c r="O2053" s="8"/>
      <c r="P2053" s="8">
        <f t="shared" si="193"/>
        <v>0</v>
      </c>
      <c r="Q2053" s="8">
        <v>0</v>
      </c>
      <c r="R2053" s="8">
        <v>0</v>
      </c>
      <c r="S2053" s="8">
        <v>0</v>
      </c>
      <c r="T2053" s="8"/>
      <c r="U2053" s="8">
        <f t="shared" si="194"/>
        <v>0</v>
      </c>
      <c r="V2053" s="8">
        <v>0</v>
      </c>
      <c r="W2053" s="8">
        <v>0</v>
      </c>
      <c r="X2053" s="8">
        <v>0</v>
      </c>
      <c r="Y2053" s="8"/>
      <c r="Z2053" s="8">
        <f t="shared" si="195"/>
        <v>0</v>
      </c>
      <c r="AA2053" s="8">
        <f t="shared" si="196"/>
        <v>0</v>
      </c>
      <c r="AB2053" s="10"/>
      <c r="AC2053" s="8"/>
      <c r="AD2053" s="8" t="str">
        <f t="shared" si="197"/>
        <v>N</v>
      </c>
    </row>
    <row r="2054" spans="1:30" x14ac:dyDescent="0.15">
      <c r="A2054">
        <v>2052</v>
      </c>
      <c r="B2054" s="1" t="s">
        <v>7427</v>
      </c>
      <c r="C2054" s="1" t="s">
        <v>27269</v>
      </c>
      <c r="D2054" s="3" t="s">
        <v>35789</v>
      </c>
      <c r="E2054" s="3" t="s">
        <v>44776</v>
      </c>
      <c r="F2054" s="1" t="s">
        <v>7428</v>
      </c>
      <c r="G2054" s="2">
        <v>36584</v>
      </c>
      <c r="H2054" t="s">
        <v>7429</v>
      </c>
      <c r="I2054">
        <v>1000000</v>
      </c>
      <c r="J2054" s="9" t="s">
        <v>36125</v>
      </c>
      <c r="K2054" s="9" t="str">
        <f t="shared" si="192"/>
        <v>否</v>
      </c>
      <c r="L2054" s="8">
        <v>10658103.77</v>
      </c>
      <c r="M2054" s="8">
        <v>0</v>
      </c>
      <c r="N2054" s="8">
        <v>342920.18</v>
      </c>
      <c r="O2054" s="8"/>
      <c r="P2054" s="8">
        <f t="shared" si="193"/>
        <v>342920.18</v>
      </c>
      <c r="Q2054" s="8">
        <v>10686097.390000001</v>
      </c>
      <c r="R2054" s="8">
        <v>0</v>
      </c>
      <c r="S2054" s="8">
        <v>293459.68</v>
      </c>
      <c r="T2054" s="8"/>
      <c r="U2054" s="8">
        <f t="shared" si="194"/>
        <v>293459.68</v>
      </c>
      <c r="V2054" s="8">
        <v>14596246.060000001</v>
      </c>
      <c r="W2054" s="8">
        <v>0</v>
      </c>
      <c r="X2054" s="8">
        <v>410475.14</v>
      </c>
      <c r="Y2054" s="8"/>
      <c r="Z2054" s="8">
        <f t="shared" si="195"/>
        <v>410475.14</v>
      </c>
      <c r="AA2054" s="8">
        <f t="shared" si="196"/>
        <v>1046855</v>
      </c>
      <c r="AB2054" s="10"/>
      <c r="AC2054" s="8"/>
      <c r="AD2054" s="8" t="str">
        <f t="shared" si="197"/>
        <v>N</v>
      </c>
    </row>
    <row r="2055" spans="1:30" x14ac:dyDescent="0.15">
      <c r="A2055">
        <v>2053</v>
      </c>
      <c r="B2055" s="1" t="s">
        <v>7430</v>
      </c>
      <c r="C2055" s="1" t="s">
        <v>7431</v>
      </c>
      <c r="D2055" s="3" t="s">
        <v>35772</v>
      </c>
      <c r="E2055" s="3" t="s">
        <v>38484</v>
      </c>
      <c r="F2055" s="1" t="s">
        <v>7432</v>
      </c>
      <c r="G2055" s="2">
        <v>37396</v>
      </c>
      <c r="H2055" t="s">
        <v>7433</v>
      </c>
      <c r="I2055">
        <v>500000</v>
      </c>
      <c r="J2055" s="9" t="s">
        <v>36131</v>
      </c>
      <c r="K2055" s="9" t="str">
        <f t="shared" si="192"/>
        <v>否</v>
      </c>
      <c r="L2055" s="8">
        <v>402610.92</v>
      </c>
      <c r="M2055" s="8">
        <v>0</v>
      </c>
      <c r="N2055" s="8">
        <v>4363.79</v>
      </c>
      <c r="O2055" s="8">
        <v>1932.79</v>
      </c>
      <c r="P2055" s="8">
        <f t="shared" si="193"/>
        <v>6296.58</v>
      </c>
      <c r="Q2055" s="8">
        <v>1155279.7</v>
      </c>
      <c r="R2055" s="8">
        <v>0</v>
      </c>
      <c r="S2055" s="8">
        <v>9324.09</v>
      </c>
      <c r="T2055" s="8">
        <v>5320.06</v>
      </c>
      <c r="U2055" s="8">
        <f t="shared" si="194"/>
        <v>14644.150000000001</v>
      </c>
      <c r="V2055" s="8">
        <v>1229664.27</v>
      </c>
      <c r="W2055" s="8">
        <v>0</v>
      </c>
      <c r="X2055" s="8">
        <v>7704.88</v>
      </c>
      <c r="Y2055" s="8">
        <v>1217.8499999999999</v>
      </c>
      <c r="Z2055" s="8">
        <f t="shared" si="195"/>
        <v>8922.73</v>
      </c>
      <c r="AA2055" s="8">
        <f t="shared" si="196"/>
        <v>29863.460000000003</v>
      </c>
      <c r="AB2055" s="10"/>
      <c r="AC2055" s="8"/>
      <c r="AD2055" s="8" t="str">
        <f t="shared" si="197"/>
        <v>N</v>
      </c>
    </row>
    <row r="2056" spans="1:30" x14ac:dyDescent="0.15">
      <c r="A2056">
        <v>2054</v>
      </c>
      <c r="B2056" s="1" t="s">
        <v>7434</v>
      </c>
      <c r="C2056" s="1" t="s">
        <v>27270</v>
      </c>
      <c r="D2056" s="3" t="s">
        <v>35784</v>
      </c>
      <c r="E2056" s="3" t="s">
        <v>39272</v>
      </c>
      <c r="F2056" s="1" t="s">
        <v>7435</v>
      </c>
      <c r="G2056" s="2">
        <v>38288</v>
      </c>
      <c r="H2056" t="s">
        <v>7436</v>
      </c>
      <c r="I2056">
        <v>115000</v>
      </c>
      <c r="J2056" s="9" t="s">
        <v>36112</v>
      </c>
      <c r="K2056" s="9" t="str">
        <f t="shared" si="192"/>
        <v>否</v>
      </c>
      <c r="L2056" s="8">
        <v>1367016.74</v>
      </c>
      <c r="M2056" s="8">
        <v>0</v>
      </c>
      <c r="N2056" s="8">
        <v>63258.19</v>
      </c>
      <c r="O2056" s="8"/>
      <c r="P2056" s="8">
        <f t="shared" si="193"/>
        <v>63258.19</v>
      </c>
      <c r="Q2056" s="8">
        <v>1275419.18</v>
      </c>
      <c r="R2056" s="8">
        <v>0</v>
      </c>
      <c r="S2056" s="8">
        <v>57506.87</v>
      </c>
      <c r="T2056" s="8"/>
      <c r="U2056" s="8">
        <f t="shared" si="194"/>
        <v>57506.87</v>
      </c>
      <c r="V2056" s="8">
        <v>1317594.1299999999</v>
      </c>
      <c r="W2056" s="8">
        <v>0</v>
      </c>
      <c r="X2056" s="8">
        <v>70368.13</v>
      </c>
      <c r="Y2056" s="8"/>
      <c r="Z2056" s="8">
        <f t="shared" si="195"/>
        <v>70368.13</v>
      </c>
      <c r="AA2056" s="8">
        <f t="shared" si="196"/>
        <v>191133.19</v>
      </c>
      <c r="AB2056" s="10">
        <v>40666</v>
      </c>
      <c r="AC2056" s="8" t="s">
        <v>37124</v>
      </c>
      <c r="AD2056" s="8" t="str">
        <f t="shared" si="197"/>
        <v>N</v>
      </c>
    </row>
    <row r="2057" spans="1:30" x14ac:dyDescent="0.15">
      <c r="A2057">
        <v>2055</v>
      </c>
      <c r="B2057" s="1" t="s">
        <v>7437</v>
      </c>
      <c r="C2057" s="1" t="s">
        <v>27271</v>
      </c>
      <c r="D2057" s="3" t="s">
        <v>35784</v>
      </c>
      <c r="E2057" s="3" t="s">
        <v>38842</v>
      </c>
      <c r="F2057" s="1" t="s">
        <v>7438</v>
      </c>
      <c r="G2057" s="2">
        <v>36948</v>
      </c>
      <c r="H2057" t="s">
        <v>7439</v>
      </c>
      <c r="I2057">
        <v>10000000</v>
      </c>
      <c r="J2057" s="9" t="s">
        <v>36139</v>
      </c>
      <c r="K2057" s="9" t="str">
        <f t="shared" si="192"/>
        <v>否</v>
      </c>
      <c r="L2057" s="8">
        <v>2084087.99</v>
      </c>
      <c r="M2057" s="8">
        <v>0</v>
      </c>
      <c r="N2057" s="8">
        <v>69392.350000000006</v>
      </c>
      <c r="O2057" s="8"/>
      <c r="P2057" s="8">
        <f t="shared" si="193"/>
        <v>69392.350000000006</v>
      </c>
      <c r="Q2057" s="8">
        <v>1343341.89</v>
      </c>
      <c r="R2057" s="8">
        <v>0</v>
      </c>
      <c r="S2057" s="8">
        <v>49955.33</v>
      </c>
      <c r="T2057" s="8"/>
      <c r="U2057" s="8">
        <f t="shared" si="194"/>
        <v>49955.33</v>
      </c>
      <c r="V2057" s="8">
        <v>1608534.16</v>
      </c>
      <c r="W2057" s="8">
        <v>0</v>
      </c>
      <c r="X2057" s="8">
        <v>58527.64</v>
      </c>
      <c r="Y2057" s="8"/>
      <c r="Z2057" s="8">
        <f t="shared" si="195"/>
        <v>58527.64</v>
      </c>
      <c r="AA2057" s="8">
        <f t="shared" si="196"/>
        <v>177875.32</v>
      </c>
      <c r="AB2057" s="10"/>
      <c r="AC2057" s="8"/>
      <c r="AD2057" s="8" t="str">
        <f t="shared" si="197"/>
        <v>N</v>
      </c>
    </row>
    <row r="2058" spans="1:30" x14ac:dyDescent="0.15">
      <c r="A2058">
        <v>2056</v>
      </c>
      <c r="B2058" s="1" t="s">
        <v>7440</v>
      </c>
      <c r="C2058" s="1" t="s">
        <v>27272</v>
      </c>
      <c r="D2058" s="3" t="s">
        <v>34502</v>
      </c>
      <c r="E2058" s="3" t="s">
        <v>39271</v>
      </c>
      <c r="F2058" s="1" t="s">
        <v>7441</v>
      </c>
      <c r="G2058" s="2">
        <v>37634</v>
      </c>
      <c r="H2058" t="s">
        <v>7442</v>
      </c>
      <c r="I2058">
        <v>1200000</v>
      </c>
      <c r="J2058" s="9" t="s">
        <v>36112</v>
      </c>
      <c r="K2058" s="9" t="str">
        <f t="shared" si="192"/>
        <v>否</v>
      </c>
      <c r="L2058" s="8">
        <v>428305.66</v>
      </c>
      <c r="M2058" s="8">
        <v>0</v>
      </c>
      <c r="N2058" s="8">
        <v>15668.34</v>
      </c>
      <c r="O2058" s="8">
        <v>5354</v>
      </c>
      <c r="P2058" s="8">
        <f t="shared" si="193"/>
        <v>21022.34</v>
      </c>
      <c r="Q2058" s="8">
        <v>390017.42</v>
      </c>
      <c r="R2058" s="8">
        <v>0</v>
      </c>
      <c r="S2058" s="8">
        <v>18313.32</v>
      </c>
      <c r="T2058" s="8">
        <v>4768.95</v>
      </c>
      <c r="U2058" s="8">
        <f t="shared" si="194"/>
        <v>23082.27</v>
      </c>
      <c r="V2058" s="8">
        <v>0</v>
      </c>
      <c r="W2058" s="8">
        <v>0</v>
      </c>
      <c r="X2058" s="8">
        <v>0</v>
      </c>
      <c r="Y2058" s="8">
        <v>0</v>
      </c>
      <c r="Z2058" s="8">
        <f t="shared" si="195"/>
        <v>0</v>
      </c>
      <c r="AA2058" s="8">
        <f t="shared" si="196"/>
        <v>44104.61</v>
      </c>
      <c r="AB2058" s="10"/>
      <c r="AC2058" s="8"/>
      <c r="AD2058" s="8" t="str">
        <f t="shared" si="197"/>
        <v>N</v>
      </c>
    </row>
    <row r="2059" spans="1:30" x14ac:dyDescent="0.15">
      <c r="A2059">
        <v>2057</v>
      </c>
      <c r="B2059" s="1" t="s">
        <v>7443</v>
      </c>
      <c r="C2059" s="1" t="s">
        <v>27273</v>
      </c>
      <c r="D2059" s="3" t="s">
        <v>35772</v>
      </c>
      <c r="E2059" s="3" t="s">
        <v>38462</v>
      </c>
      <c r="F2059" s="1" t="s">
        <v>7444</v>
      </c>
      <c r="G2059" s="2">
        <v>34820</v>
      </c>
      <c r="H2059" t="s">
        <v>7445</v>
      </c>
      <c r="I2059">
        <v>500000</v>
      </c>
      <c r="J2059" s="9" t="s">
        <v>36127</v>
      </c>
      <c r="K2059" s="9" t="str">
        <f t="shared" si="192"/>
        <v>否</v>
      </c>
      <c r="L2059" s="8">
        <v>150557076.81</v>
      </c>
      <c r="M2059" s="8">
        <v>0</v>
      </c>
      <c r="N2059" s="8">
        <v>283425.28000000003</v>
      </c>
      <c r="O2059" s="8"/>
      <c r="P2059" s="8">
        <f t="shared" si="193"/>
        <v>283425.28000000003</v>
      </c>
      <c r="Q2059" s="8">
        <v>140171309.24000001</v>
      </c>
      <c r="R2059" s="8">
        <v>0</v>
      </c>
      <c r="S2059" s="8">
        <v>324504.99</v>
      </c>
      <c r="T2059" s="8"/>
      <c r="U2059" s="8">
        <f t="shared" si="194"/>
        <v>324504.99</v>
      </c>
      <c r="V2059" s="8">
        <v>117303887.27</v>
      </c>
      <c r="W2059" s="8">
        <v>0</v>
      </c>
      <c r="X2059" s="8">
        <v>284929.18</v>
      </c>
      <c r="Y2059" s="8"/>
      <c r="Z2059" s="8">
        <f t="shared" si="195"/>
        <v>284929.18</v>
      </c>
      <c r="AA2059" s="8">
        <f t="shared" si="196"/>
        <v>892859.45</v>
      </c>
      <c r="AB2059" s="10"/>
      <c r="AC2059" s="8"/>
      <c r="AD2059" s="8" t="str">
        <f t="shared" si="197"/>
        <v>N</v>
      </c>
    </row>
    <row r="2060" spans="1:30" x14ac:dyDescent="0.15">
      <c r="A2060">
        <v>2058</v>
      </c>
      <c r="B2060" s="1" t="s">
        <v>7446</v>
      </c>
      <c r="C2060" s="1" t="s">
        <v>27274</v>
      </c>
      <c r="D2060" s="3" t="s">
        <v>35778</v>
      </c>
      <c r="E2060" s="3" t="s">
        <v>39270</v>
      </c>
      <c r="F2060" s="1" t="s">
        <v>7447</v>
      </c>
      <c r="G2060" s="2">
        <v>36735</v>
      </c>
      <c r="H2060" t="s">
        <v>7448</v>
      </c>
      <c r="I2060">
        <v>1000000</v>
      </c>
      <c r="J2060" s="9" t="s">
        <v>36112</v>
      </c>
      <c r="K2060" s="9" t="str">
        <f t="shared" si="192"/>
        <v>否</v>
      </c>
      <c r="L2060" s="8">
        <v>0</v>
      </c>
      <c r="M2060" s="8">
        <v>0</v>
      </c>
      <c r="N2060" s="8">
        <v>0</v>
      </c>
      <c r="O2060" s="8"/>
      <c r="P2060" s="8">
        <f t="shared" si="193"/>
        <v>0</v>
      </c>
      <c r="Q2060" s="8">
        <v>0</v>
      </c>
      <c r="R2060" s="8">
        <v>0</v>
      </c>
      <c r="S2060" s="8">
        <v>0</v>
      </c>
      <c r="T2060" s="8"/>
      <c r="U2060" s="8">
        <f t="shared" si="194"/>
        <v>0</v>
      </c>
      <c r="V2060" s="8">
        <v>0</v>
      </c>
      <c r="W2060" s="8">
        <v>0</v>
      </c>
      <c r="X2060" s="8">
        <v>0</v>
      </c>
      <c r="Y2060" s="8"/>
      <c r="Z2060" s="8">
        <f t="shared" si="195"/>
        <v>0</v>
      </c>
      <c r="AA2060" s="8">
        <f t="shared" si="196"/>
        <v>0</v>
      </c>
      <c r="AB2060" s="10"/>
      <c r="AC2060" s="8"/>
      <c r="AD2060" s="8" t="str">
        <f t="shared" si="197"/>
        <v>N</v>
      </c>
    </row>
    <row r="2061" spans="1:30" x14ac:dyDescent="0.15">
      <c r="A2061">
        <v>2059</v>
      </c>
      <c r="B2061" s="1" t="s">
        <v>7449</v>
      </c>
      <c r="C2061" s="1" t="s">
        <v>27275</v>
      </c>
      <c r="D2061" s="3" t="s">
        <v>35783</v>
      </c>
      <c r="E2061" s="3" t="s">
        <v>42019</v>
      </c>
      <c r="F2061" s="1" t="s">
        <v>7450</v>
      </c>
      <c r="G2061" s="2">
        <v>38254</v>
      </c>
      <c r="H2061" t="s">
        <v>7451</v>
      </c>
      <c r="I2061">
        <v>500000</v>
      </c>
      <c r="J2061" s="9" t="s">
        <v>36122</v>
      </c>
      <c r="K2061" s="9" t="str">
        <f t="shared" si="192"/>
        <v>否</v>
      </c>
      <c r="L2061" s="8">
        <v>417363.8</v>
      </c>
      <c r="M2061" s="8">
        <v>0</v>
      </c>
      <c r="N2061" s="8">
        <v>13544.05</v>
      </c>
      <c r="O2061" s="8">
        <v>7349.29</v>
      </c>
      <c r="P2061" s="8">
        <f t="shared" si="193"/>
        <v>20893.34</v>
      </c>
      <c r="Q2061" s="8">
        <v>703808.28</v>
      </c>
      <c r="R2061" s="8">
        <v>0</v>
      </c>
      <c r="S2061" s="8">
        <v>27175.37</v>
      </c>
      <c r="T2061" s="8">
        <v>7315.1</v>
      </c>
      <c r="U2061" s="8">
        <f t="shared" si="194"/>
        <v>34490.47</v>
      </c>
      <c r="V2061" s="8">
        <v>715558.98</v>
      </c>
      <c r="W2061" s="8">
        <v>0</v>
      </c>
      <c r="X2061" s="8">
        <v>24528.86</v>
      </c>
      <c r="Y2061" s="8">
        <v>5312.33</v>
      </c>
      <c r="Z2061" s="8">
        <f t="shared" si="195"/>
        <v>29841.190000000002</v>
      </c>
      <c r="AA2061" s="8">
        <f t="shared" si="196"/>
        <v>85225</v>
      </c>
      <c r="AB2061" s="10"/>
      <c r="AC2061" s="8"/>
      <c r="AD2061" s="8" t="str">
        <f t="shared" si="197"/>
        <v>N</v>
      </c>
    </row>
    <row r="2062" spans="1:30" x14ac:dyDescent="0.15">
      <c r="A2062">
        <v>2060</v>
      </c>
      <c r="B2062" s="1" t="s">
        <v>7452</v>
      </c>
      <c r="C2062" s="1" t="s">
        <v>27276</v>
      </c>
      <c r="D2062" s="3" t="s">
        <v>35784</v>
      </c>
      <c r="E2062" s="3" t="s">
        <v>38841</v>
      </c>
      <c r="F2062" s="1" t="s">
        <v>7453</v>
      </c>
      <c r="G2062" s="2">
        <v>36398</v>
      </c>
      <c r="H2062" t="s">
        <v>7454</v>
      </c>
      <c r="I2062">
        <v>1000000</v>
      </c>
      <c r="J2062" s="9" t="s">
        <v>36139</v>
      </c>
      <c r="K2062" s="9" t="str">
        <f t="shared" si="192"/>
        <v>否</v>
      </c>
      <c r="L2062" s="8">
        <v>2442084.46</v>
      </c>
      <c r="M2062" s="8">
        <v>0</v>
      </c>
      <c r="N2062" s="8">
        <v>77325.75</v>
      </c>
      <c r="O2062" s="8"/>
      <c r="P2062" s="8">
        <f t="shared" si="193"/>
        <v>77325.75</v>
      </c>
      <c r="Q2062" s="8">
        <v>2379240.2999999998</v>
      </c>
      <c r="R2062" s="8">
        <v>0</v>
      </c>
      <c r="S2062" s="8">
        <v>75053.600000000006</v>
      </c>
      <c r="T2062" s="8"/>
      <c r="U2062" s="8">
        <f t="shared" si="194"/>
        <v>75053.600000000006</v>
      </c>
      <c r="V2062" s="8">
        <v>2368544.7799999998</v>
      </c>
      <c r="W2062" s="8">
        <v>0</v>
      </c>
      <c r="X2062" s="8">
        <v>75208.58</v>
      </c>
      <c r="Y2062" s="8"/>
      <c r="Z2062" s="8">
        <f t="shared" si="195"/>
        <v>75208.58</v>
      </c>
      <c r="AA2062" s="8">
        <f t="shared" si="196"/>
        <v>227587.93</v>
      </c>
      <c r="AB2062" s="10"/>
      <c r="AC2062" s="8"/>
      <c r="AD2062" s="8" t="str">
        <f t="shared" si="197"/>
        <v>N</v>
      </c>
    </row>
    <row r="2063" spans="1:30" x14ac:dyDescent="0.15">
      <c r="A2063">
        <v>2061</v>
      </c>
      <c r="B2063" s="1" t="s">
        <v>7455</v>
      </c>
      <c r="C2063" s="1" t="s">
        <v>27277</v>
      </c>
      <c r="D2063" s="3" t="s">
        <v>35788</v>
      </c>
      <c r="E2063" s="3" t="s">
        <v>41970</v>
      </c>
      <c r="F2063" s="1" t="s">
        <v>7456</v>
      </c>
      <c r="G2063" s="2">
        <v>34800</v>
      </c>
      <c r="H2063" t="s">
        <v>7457</v>
      </c>
      <c r="I2063">
        <v>500000</v>
      </c>
      <c r="J2063" s="9" t="s">
        <v>36122</v>
      </c>
      <c r="K2063" s="9" t="str">
        <f t="shared" si="192"/>
        <v>否</v>
      </c>
      <c r="L2063" s="8">
        <v>4920290.03</v>
      </c>
      <c r="M2063" s="8">
        <v>0</v>
      </c>
      <c r="N2063" s="8">
        <v>179619.37</v>
      </c>
      <c r="O2063" s="8"/>
      <c r="P2063" s="8">
        <f t="shared" si="193"/>
        <v>179619.37</v>
      </c>
      <c r="Q2063" s="8">
        <v>6121637.3200000003</v>
      </c>
      <c r="R2063" s="8">
        <v>0</v>
      </c>
      <c r="S2063" s="8">
        <v>171331.34</v>
      </c>
      <c r="T2063" s="8"/>
      <c r="U2063" s="8">
        <f t="shared" si="194"/>
        <v>171331.34</v>
      </c>
      <c r="V2063" s="8">
        <v>4173444.76</v>
      </c>
      <c r="W2063" s="8">
        <v>0</v>
      </c>
      <c r="X2063" s="8">
        <v>127170.3</v>
      </c>
      <c r="Y2063" s="8"/>
      <c r="Z2063" s="8">
        <f t="shared" si="195"/>
        <v>127170.3</v>
      </c>
      <c r="AA2063" s="8">
        <f t="shared" si="196"/>
        <v>478121.00999999995</v>
      </c>
      <c r="AB2063" s="10"/>
      <c r="AC2063" s="8"/>
      <c r="AD2063" s="8" t="str">
        <f t="shared" si="197"/>
        <v>N</v>
      </c>
    </row>
    <row r="2064" spans="1:30" x14ac:dyDescent="0.15">
      <c r="A2064">
        <v>2062</v>
      </c>
      <c r="B2064" s="1" t="s">
        <v>7458</v>
      </c>
      <c r="C2064" s="1" t="s">
        <v>27278</v>
      </c>
      <c r="D2064" s="3" t="s">
        <v>35772</v>
      </c>
      <c r="E2064" s="3" t="s">
        <v>38461</v>
      </c>
      <c r="F2064" s="1" t="s">
        <v>7459</v>
      </c>
      <c r="G2064" s="2">
        <v>36696</v>
      </c>
      <c r="H2064" t="s">
        <v>7433</v>
      </c>
      <c r="I2064">
        <v>500000</v>
      </c>
      <c r="J2064" s="9" t="s">
        <v>36127</v>
      </c>
      <c r="K2064" s="9" t="str">
        <f t="shared" si="192"/>
        <v>否</v>
      </c>
      <c r="L2064" s="8">
        <v>3329305.51</v>
      </c>
      <c r="M2064" s="8">
        <v>0</v>
      </c>
      <c r="N2064" s="8">
        <v>5083.3100000000004</v>
      </c>
      <c r="O2064" s="8"/>
      <c r="P2064" s="8">
        <f t="shared" si="193"/>
        <v>5083.3100000000004</v>
      </c>
      <c r="Q2064" s="8">
        <v>3344622.37</v>
      </c>
      <c r="R2064" s="8">
        <v>0</v>
      </c>
      <c r="S2064" s="8">
        <v>5645.56</v>
      </c>
      <c r="T2064" s="8"/>
      <c r="U2064" s="8">
        <f t="shared" si="194"/>
        <v>5645.56</v>
      </c>
      <c r="V2064" s="8">
        <v>3419779.2</v>
      </c>
      <c r="W2064" s="8">
        <v>0</v>
      </c>
      <c r="X2064" s="8">
        <v>5882.95</v>
      </c>
      <c r="Y2064" s="8"/>
      <c r="Z2064" s="8">
        <f t="shared" si="195"/>
        <v>5882.95</v>
      </c>
      <c r="AA2064" s="8">
        <f t="shared" si="196"/>
        <v>16611.82</v>
      </c>
      <c r="AB2064" s="10"/>
      <c r="AC2064" s="8"/>
      <c r="AD2064" s="8" t="str">
        <f t="shared" si="197"/>
        <v>N</v>
      </c>
    </row>
    <row r="2065" spans="1:30" x14ac:dyDescent="0.15">
      <c r="A2065">
        <v>2063</v>
      </c>
      <c r="B2065" s="1" t="s">
        <v>7460</v>
      </c>
      <c r="C2065" s="1" t="s">
        <v>7461</v>
      </c>
      <c r="D2065" s="3" t="s">
        <v>35779</v>
      </c>
      <c r="E2065" s="3" t="s">
        <v>38949</v>
      </c>
      <c r="F2065" s="1" t="s">
        <v>228</v>
      </c>
      <c r="G2065" s="2">
        <v>35652</v>
      </c>
      <c r="H2065" t="s">
        <v>7462</v>
      </c>
      <c r="I2065">
        <v>500000</v>
      </c>
      <c r="J2065" s="9" t="s">
        <v>36134</v>
      </c>
      <c r="K2065" s="9" t="str">
        <f t="shared" si="192"/>
        <v>否</v>
      </c>
      <c r="L2065" s="8">
        <v>1261552.26</v>
      </c>
      <c r="M2065" s="8">
        <v>0</v>
      </c>
      <c r="N2065" s="8">
        <v>26036.9</v>
      </c>
      <c r="O2065" s="8"/>
      <c r="P2065" s="8">
        <f t="shared" si="193"/>
        <v>26036.9</v>
      </c>
      <c r="Q2065" s="8">
        <v>1582793.19</v>
      </c>
      <c r="R2065" s="8">
        <v>0</v>
      </c>
      <c r="S2065" s="8">
        <v>38279.870000000003</v>
      </c>
      <c r="T2065" s="8"/>
      <c r="U2065" s="8">
        <f t="shared" si="194"/>
        <v>38279.870000000003</v>
      </c>
      <c r="V2065" s="8">
        <v>1714356.41</v>
      </c>
      <c r="W2065" s="8">
        <v>0</v>
      </c>
      <c r="X2065" s="8">
        <v>27565.19</v>
      </c>
      <c r="Y2065" s="8"/>
      <c r="Z2065" s="8">
        <f t="shared" si="195"/>
        <v>27565.19</v>
      </c>
      <c r="AA2065" s="8">
        <f t="shared" si="196"/>
        <v>91881.96</v>
      </c>
      <c r="AB2065" s="10"/>
      <c r="AC2065" s="8"/>
      <c r="AD2065" s="8" t="str">
        <f t="shared" si="197"/>
        <v>N</v>
      </c>
    </row>
    <row r="2066" spans="1:30" x14ac:dyDescent="0.15">
      <c r="A2066">
        <v>2064</v>
      </c>
      <c r="B2066" s="1" t="s">
        <v>7463</v>
      </c>
      <c r="C2066" s="1" t="s">
        <v>27279</v>
      </c>
      <c r="D2066" s="3" t="s">
        <v>35772</v>
      </c>
      <c r="E2066" s="3" t="s">
        <v>38460</v>
      </c>
      <c r="F2066" s="1" t="s">
        <v>7464</v>
      </c>
      <c r="G2066" s="2">
        <v>37672</v>
      </c>
      <c r="H2066" t="s">
        <v>7465</v>
      </c>
      <c r="I2066">
        <v>500000</v>
      </c>
      <c r="J2066" s="9" t="s">
        <v>36127</v>
      </c>
      <c r="K2066" s="9" t="str">
        <f t="shared" si="192"/>
        <v>否</v>
      </c>
      <c r="L2066" s="8">
        <v>8076420.3799999999</v>
      </c>
      <c r="M2066" s="8">
        <v>0</v>
      </c>
      <c r="N2066" s="8">
        <v>28829.81</v>
      </c>
      <c r="O2066" s="8">
        <v>27096.52</v>
      </c>
      <c r="P2066" s="8">
        <f t="shared" si="193"/>
        <v>55926.33</v>
      </c>
      <c r="Q2066" s="8">
        <v>2165934.89</v>
      </c>
      <c r="R2066" s="8">
        <v>0</v>
      </c>
      <c r="S2066" s="8">
        <v>11017.27</v>
      </c>
      <c r="T2066" s="8">
        <v>0</v>
      </c>
      <c r="U2066" s="8">
        <f t="shared" si="194"/>
        <v>11017.27</v>
      </c>
      <c r="V2066" s="8">
        <v>1398942.91</v>
      </c>
      <c r="W2066" s="8">
        <v>0</v>
      </c>
      <c r="X2066" s="8">
        <v>0</v>
      </c>
      <c r="Y2066" s="8">
        <v>7.21</v>
      </c>
      <c r="Z2066" s="8">
        <f t="shared" si="195"/>
        <v>7.21</v>
      </c>
      <c r="AA2066" s="8">
        <f t="shared" si="196"/>
        <v>66950.810000000012</v>
      </c>
      <c r="AB2066" s="10"/>
      <c r="AC2066" s="8"/>
      <c r="AD2066" s="8" t="str">
        <f t="shared" si="197"/>
        <v>N</v>
      </c>
    </row>
    <row r="2067" spans="1:30" x14ac:dyDescent="0.15">
      <c r="A2067">
        <v>2065</v>
      </c>
      <c r="B2067" s="1" t="s">
        <v>7466</v>
      </c>
      <c r="C2067" s="1" t="s">
        <v>27280</v>
      </c>
      <c r="D2067" s="3" t="s">
        <v>35772</v>
      </c>
      <c r="E2067" s="3" t="s">
        <v>38453</v>
      </c>
      <c r="F2067" s="1" t="s">
        <v>7467</v>
      </c>
      <c r="G2067" s="2">
        <v>37264</v>
      </c>
      <c r="H2067" t="s">
        <v>7468</v>
      </c>
      <c r="I2067">
        <v>500000</v>
      </c>
      <c r="J2067" s="9" t="s">
        <v>36127</v>
      </c>
      <c r="K2067" s="9" t="str">
        <f t="shared" si="192"/>
        <v>否</v>
      </c>
      <c r="L2067" s="8">
        <v>28134904.379999999</v>
      </c>
      <c r="M2067" s="8">
        <v>0</v>
      </c>
      <c r="N2067" s="8">
        <v>40352.83</v>
      </c>
      <c r="O2067" s="8">
        <v>26729.62</v>
      </c>
      <c r="P2067" s="8">
        <f t="shared" si="193"/>
        <v>67082.45</v>
      </c>
      <c r="Q2067" s="8">
        <v>24339408.329999998</v>
      </c>
      <c r="R2067" s="8">
        <v>0</v>
      </c>
      <c r="S2067" s="8">
        <v>58120.42</v>
      </c>
      <c r="T2067" s="8">
        <v>22770.61</v>
      </c>
      <c r="U2067" s="8">
        <f t="shared" si="194"/>
        <v>80891.03</v>
      </c>
      <c r="V2067" s="8">
        <v>55659245.969999999</v>
      </c>
      <c r="W2067" s="8">
        <v>0</v>
      </c>
      <c r="X2067" s="8">
        <v>135240.01</v>
      </c>
      <c r="Y2067" s="8">
        <v>37341.910000000003</v>
      </c>
      <c r="Z2067" s="8">
        <f t="shared" si="195"/>
        <v>172581.92</v>
      </c>
      <c r="AA2067" s="8">
        <f t="shared" si="196"/>
        <v>320555.40000000002</v>
      </c>
      <c r="AB2067" s="10"/>
      <c r="AC2067" s="8"/>
      <c r="AD2067" s="8" t="str">
        <f t="shared" si="197"/>
        <v>N</v>
      </c>
    </row>
    <row r="2068" spans="1:30" x14ac:dyDescent="0.15">
      <c r="A2068">
        <v>2066</v>
      </c>
      <c r="B2068" s="1" t="s">
        <v>7469</v>
      </c>
      <c r="C2068" s="1" t="s">
        <v>27281</v>
      </c>
      <c r="D2068" s="3" t="s">
        <v>35780</v>
      </c>
      <c r="E2068" s="3" t="s">
        <v>39261</v>
      </c>
      <c r="F2068" s="1" t="s">
        <v>7470</v>
      </c>
      <c r="G2068" s="2">
        <v>36730</v>
      </c>
      <c r="H2068" t="s">
        <v>7471</v>
      </c>
      <c r="I2068">
        <v>500000</v>
      </c>
      <c r="J2068" s="9" t="s">
        <v>36112</v>
      </c>
      <c r="K2068" s="9" t="str">
        <f t="shared" si="192"/>
        <v>否</v>
      </c>
      <c r="L2068" s="8">
        <v>5692465.8499999996</v>
      </c>
      <c r="M2068" s="8">
        <v>0</v>
      </c>
      <c r="N2068" s="8">
        <v>160212.85999999999</v>
      </c>
      <c r="O2068" s="8"/>
      <c r="P2068" s="8">
        <f t="shared" si="193"/>
        <v>160212.85999999999</v>
      </c>
      <c r="Q2068" s="8">
        <v>5345009.43</v>
      </c>
      <c r="R2068" s="8">
        <v>0</v>
      </c>
      <c r="S2068" s="8">
        <v>149305.54999999999</v>
      </c>
      <c r="T2068" s="8"/>
      <c r="U2068" s="8">
        <f t="shared" si="194"/>
        <v>149305.54999999999</v>
      </c>
      <c r="V2068" s="8">
        <v>5107932.4400000004</v>
      </c>
      <c r="W2068" s="8">
        <v>0</v>
      </c>
      <c r="X2068" s="8">
        <v>139549.76999999999</v>
      </c>
      <c r="Y2068" s="8"/>
      <c r="Z2068" s="8">
        <f t="shared" si="195"/>
        <v>139549.76999999999</v>
      </c>
      <c r="AA2068" s="8">
        <f t="shared" si="196"/>
        <v>449068.17999999993</v>
      </c>
      <c r="AB2068" s="10"/>
      <c r="AC2068" s="8"/>
      <c r="AD2068" s="8" t="str">
        <f t="shared" si="197"/>
        <v>N</v>
      </c>
    </row>
    <row r="2069" spans="1:30" x14ac:dyDescent="0.15">
      <c r="A2069">
        <v>2067</v>
      </c>
      <c r="B2069" s="1" t="s">
        <v>7472</v>
      </c>
      <c r="C2069" s="1" t="s">
        <v>27282</v>
      </c>
      <c r="D2069" s="3" t="s">
        <v>35772</v>
      </c>
      <c r="E2069" s="3" t="s">
        <v>38452</v>
      </c>
      <c r="F2069" s="1" t="s">
        <v>7473</v>
      </c>
      <c r="G2069" s="2">
        <v>37052</v>
      </c>
      <c r="H2069" t="s">
        <v>7465</v>
      </c>
      <c r="I2069">
        <v>815000</v>
      </c>
      <c r="J2069" s="9" t="s">
        <v>36127</v>
      </c>
      <c r="K2069" s="9" t="str">
        <f t="shared" si="192"/>
        <v>否</v>
      </c>
      <c r="L2069" s="8">
        <v>3357328.01</v>
      </c>
      <c r="M2069" s="8">
        <v>0</v>
      </c>
      <c r="N2069" s="8">
        <v>14432.75</v>
      </c>
      <c r="O2069" s="8"/>
      <c r="P2069" s="8">
        <f t="shared" si="193"/>
        <v>14432.75</v>
      </c>
      <c r="Q2069" s="8">
        <v>4603520.59</v>
      </c>
      <c r="R2069" s="8">
        <v>0</v>
      </c>
      <c r="S2069" s="8">
        <v>17651.330000000002</v>
      </c>
      <c r="T2069" s="8"/>
      <c r="U2069" s="8">
        <f t="shared" si="194"/>
        <v>17651.330000000002</v>
      </c>
      <c r="V2069" s="8">
        <v>2786521.14</v>
      </c>
      <c r="W2069" s="8">
        <v>0</v>
      </c>
      <c r="X2069" s="8">
        <v>10623.58</v>
      </c>
      <c r="Y2069" s="8"/>
      <c r="Z2069" s="8">
        <f t="shared" si="195"/>
        <v>10623.58</v>
      </c>
      <c r="AA2069" s="8">
        <f t="shared" si="196"/>
        <v>42707.66</v>
      </c>
      <c r="AB2069" s="10"/>
      <c r="AC2069" s="8"/>
      <c r="AD2069" s="8" t="str">
        <f t="shared" si="197"/>
        <v>N</v>
      </c>
    </row>
    <row r="2070" spans="1:30" x14ac:dyDescent="0.15">
      <c r="A2070">
        <v>2068</v>
      </c>
      <c r="B2070" s="1" t="s">
        <v>7474</v>
      </c>
      <c r="C2070" s="1" t="s">
        <v>27283</v>
      </c>
      <c r="D2070" s="3" t="s">
        <v>35772</v>
      </c>
      <c r="E2070" s="3" t="s">
        <v>38246</v>
      </c>
      <c r="F2070" s="1" t="s">
        <v>7475</v>
      </c>
      <c r="G2070" s="2">
        <v>37607</v>
      </c>
      <c r="H2070" t="s">
        <v>7476</v>
      </c>
      <c r="I2070">
        <v>3000000</v>
      </c>
      <c r="J2070" s="9" t="s">
        <v>36127</v>
      </c>
      <c r="K2070" s="9" t="str">
        <f t="shared" si="192"/>
        <v>否</v>
      </c>
      <c r="L2070" s="8">
        <v>21617726.510000002</v>
      </c>
      <c r="M2070" s="8">
        <v>0</v>
      </c>
      <c r="N2070" s="8">
        <v>175521.84</v>
      </c>
      <c r="O2070" s="8">
        <v>14434.16</v>
      </c>
      <c r="P2070" s="8">
        <f t="shared" si="193"/>
        <v>189956</v>
      </c>
      <c r="Q2070" s="8">
        <v>21488365.18</v>
      </c>
      <c r="R2070" s="8">
        <v>0</v>
      </c>
      <c r="S2070" s="8">
        <v>140225.04999999999</v>
      </c>
      <c r="T2070" s="8">
        <v>34892.300000000003</v>
      </c>
      <c r="U2070" s="8">
        <f t="shared" si="194"/>
        <v>175117.34999999998</v>
      </c>
      <c r="V2070" s="8">
        <v>18461374.359999999</v>
      </c>
      <c r="W2070" s="8">
        <v>0</v>
      </c>
      <c r="X2070" s="8">
        <v>170931.75</v>
      </c>
      <c r="Y2070" s="8">
        <v>21848.74</v>
      </c>
      <c r="Z2070" s="8">
        <f t="shared" si="195"/>
        <v>192780.49</v>
      </c>
      <c r="AA2070" s="8">
        <f t="shared" si="196"/>
        <v>557853.84</v>
      </c>
      <c r="AB2070" s="10"/>
      <c r="AC2070" s="8"/>
      <c r="AD2070" s="8" t="str">
        <f t="shared" si="197"/>
        <v>N</v>
      </c>
    </row>
    <row r="2071" spans="1:30" x14ac:dyDescent="0.15">
      <c r="A2071">
        <v>2069</v>
      </c>
      <c r="B2071" s="1" t="s">
        <v>7477</v>
      </c>
      <c r="C2071" s="1" t="s">
        <v>27284</v>
      </c>
      <c r="D2071" s="3" t="s">
        <v>35782</v>
      </c>
      <c r="E2071" s="3" t="s">
        <v>40423</v>
      </c>
      <c r="F2071" s="1" t="s">
        <v>7478</v>
      </c>
      <c r="G2071" s="2">
        <v>37062</v>
      </c>
      <c r="H2071" t="s">
        <v>7479</v>
      </c>
      <c r="I2071">
        <v>5180000</v>
      </c>
      <c r="J2071" s="9" t="s">
        <v>36119</v>
      </c>
      <c r="K2071" s="9" t="str">
        <f t="shared" si="192"/>
        <v>否</v>
      </c>
      <c r="L2071" s="8">
        <v>6401975.25</v>
      </c>
      <c r="M2071" s="8">
        <v>0</v>
      </c>
      <c r="N2071" s="8">
        <v>816835.64</v>
      </c>
      <c r="O2071" s="8"/>
      <c r="P2071" s="8">
        <f t="shared" si="193"/>
        <v>816835.64</v>
      </c>
      <c r="Q2071" s="8">
        <v>7939405.6399999997</v>
      </c>
      <c r="R2071" s="8">
        <v>0</v>
      </c>
      <c r="S2071" s="8">
        <v>948538.94</v>
      </c>
      <c r="T2071" s="8"/>
      <c r="U2071" s="8">
        <f t="shared" si="194"/>
        <v>948538.94</v>
      </c>
      <c r="V2071" s="8">
        <v>9548732.5399999991</v>
      </c>
      <c r="W2071" s="8">
        <v>0</v>
      </c>
      <c r="X2071" s="8">
        <v>881686.88</v>
      </c>
      <c r="Y2071" s="8"/>
      <c r="Z2071" s="8">
        <f t="shared" si="195"/>
        <v>881686.88</v>
      </c>
      <c r="AA2071" s="8">
        <f t="shared" si="196"/>
        <v>2647061.46</v>
      </c>
      <c r="AB2071" s="10">
        <v>40709</v>
      </c>
      <c r="AC2071" s="8" t="s">
        <v>37168</v>
      </c>
      <c r="AD2071" s="8" t="str">
        <f t="shared" si="197"/>
        <v>N</v>
      </c>
    </row>
    <row r="2072" spans="1:30" x14ac:dyDescent="0.15">
      <c r="A2072">
        <v>2070</v>
      </c>
      <c r="B2072" s="1" t="s">
        <v>7480</v>
      </c>
      <c r="C2072" s="1" t="s">
        <v>27285</v>
      </c>
      <c r="D2072" s="3" t="s">
        <v>35772</v>
      </c>
      <c r="E2072" s="3" t="s">
        <v>38451</v>
      </c>
      <c r="F2072" s="1" t="s">
        <v>7481</v>
      </c>
      <c r="G2072" s="2">
        <v>37267</v>
      </c>
      <c r="H2072" t="s">
        <v>7482</v>
      </c>
      <c r="I2072">
        <v>500000</v>
      </c>
      <c r="J2072" s="9" t="s">
        <v>36127</v>
      </c>
      <c r="K2072" s="9" t="str">
        <f t="shared" si="192"/>
        <v>否</v>
      </c>
      <c r="L2072" s="8">
        <v>100901274.09999999</v>
      </c>
      <c r="M2072" s="8">
        <v>0</v>
      </c>
      <c r="N2072" s="8">
        <v>270247.56</v>
      </c>
      <c r="O2072" s="8">
        <v>108008.71</v>
      </c>
      <c r="P2072" s="8">
        <f t="shared" si="193"/>
        <v>378256.27</v>
      </c>
      <c r="Q2072" s="8">
        <v>93580320.359999999</v>
      </c>
      <c r="R2072" s="8">
        <v>0</v>
      </c>
      <c r="S2072" s="8">
        <v>197979.75</v>
      </c>
      <c r="T2072" s="8">
        <v>75150.720000000001</v>
      </c>
      <c r="U2072" s="8">
        <f t="shared" si="194"/>
        <v>273130.46999999997</v>
      </c>
      <c r="V2072" s="8">
        <v>94437416.530000001</v>
      </c>
      <c r="W2072" s="8">
        <v>0</v>
      </c>
      <c r="X2072" s="8">
        <v>200284.43</v>
      </c>
      <c r="Y2072" s="8">
        <v>87451.96</v>
      </c>
      <c r="Z2072" s="8">
        <f t="shared" si="195"/>
        <v>287736.39</v>
      </c>
      <c r="AA2072" s="8">
        <f t="shared" si="196"/>
        <v>939123.13</v>
      </c>
      <c r="AB2072" s="10"/>
      <c r="AC2072" s="8"/>
      <c r="AD2072" s="8" t="str">
        <f t="shared" si="197"/>
        <v>N</v>
      </c>
    </row>
    <row r="2073" spans="1:30" x14ac:dyDescent="0.15">
      <c r="A2073">
        <v>2071</v>
      </c>
      <c r="B2073" s="1" t="s">
        <v>7483</v>
      </c>
      <c r="C2073" s="1" t="s">
        <v>27286</v>
      </c>
      <c r="D2073" s="3" t="s">
        <v>35772</v>
      </c>
      <c r="E2073" s="3" t="s">
        <v>38245</v>
      </c>
      <c r="F2073" s="1" t="s">
        <v>7484</v>
      </c>
      <c r="G2073" s="2">
        <v>33341</v>
      </c>
      <c r="H2073" t="s">
        <v>6691</v>
      </c>
      <c r="I2073">
        <v>400000</v>
      </c>
      <c r="J2073" s="9" t="s">
        <v>36127</v>
      </c>
      <c r="K2073" s="9" t="str">
        <f t="shared" si="192"/>
        <v>否</v>
      </c>
      <c r="L2073" s="8">
        <v>1546924.03</v>
      </c>
      <c r="M2073" s="8">
        <v>0</v>
      </c>
      <c r="N2073" s="8">
        <v>18317.099999999999</v>
      </c>
      <c r="O2073" s="8"/>
      <c r="P2073" s="8">
        <f t="shared" si="193"/>
        <v>18317.099999999999</v>
      </c>
      <c r="Q2073" s="8">
        <v>1141001.24</v>
      </c>
      <c r="R2073" s="8">
        <v>0</v>
      </c>
      <c r="S2073" s="8">
        <v>12398.08</v>
      </c>
      <c r="T2073" s="8"/>
      <c r="U2073" s="8">
        <f t="shared" si="194"/>
        <v>12398.08</v>
      </c>
      <c r="V2073" s="8">
        <v>1844021.07</v>
      </c>
      <c r="W2073" s="8">
        <v>0</v>
      </c>
      <c r="X2073" s="8">
        <v>19617.25</v>
      </c>
      <c r="Y2073" s="8"/>
      <c r="Z2073" s="8">
        <f t="shared" si="195"/>
        <v>19617.25</v>
      </c>
      <c r="AA2073" s="8">
        <f t="shared" si="196"/>
        <v>50332.43</v>
      </c>
      <c r="AB2073" s="10"/>
      <c r="AC2073" s="8"/>
      <c r="AD2073" s="8" t="str">
        <f t="shared" si="197"/>
        <v>N</v>
      </c>
    </row>
    <row r="2074" spans="1:30" x14ac:dyDescent="0.15">
      <c r="A2074">
        <v>2072</v>
      </c>
      <c r="B2074" s="1" t="s">
        <v>7485</v>
      </c>
      <c r="C2074" s="1" t="s">
        <v>27287</v>
      </c>
      <c r="D2074" s="3" t="s">
        <v>35784</v>
      </c>
      <c r="E2074" s="3" t="s">
        <v>38450</v>
      </c>
      <c r="F2074" s="1" t="s">
        <v>7486</v>
      </c>
      <c r="G2074" s="2">
        <v>37327</v>
      </c>
      <c r="H2074" t="s">
        <v>7487</v>
      </c>
      <c r="I2074">
        <v>2000000</v>
      </c>
      <c r="J2074" s="9" t="s">
        <v>36127</v>
      </c>
      <c r="K2074" s="9" t="str">
        <f t="shared" si="192"/>
        <v>否</v>
      </c>
      <c r="L2074" s="8">
        <v>1959608.57</v>
      </c>
      <c r="M2074" s="8">
        <v>0</v>
      </c>
      <c r="N2074" s="8">
        <v>30230.29</v>
      </c>
      <c r="O2074" s="8">
        <v>15709.4</v>
      </c>
      <c r="P2074" s="8">
        <f t="shared" si="193"/>
        <v>45939.69</v>
      </c>
      <c r="Q2074" s="8">
        <v>2481760.4500000002</v>
      </c>
      <c r="R2074" s="8">
        <v>0</v>
      </c>
      <c r="S2074" s="8">
        <v>41013.18</v>
      </c>
      <c r="T2074" s="8">
        <v>10942.84</v>
      </c>
      <c r="U2074" s="8">
        <f t="shared" si="194"/>
        <v>51956.020000000004</v>
      </c>
      <c r="V2074" s="8">
        <v>6206873.4100000001</v>
      </c>
      <c r="W2074" s="8">
        <v>0</v>
      </c>
      <c r="X2074" s="8">
        <v>100231.53</v>
      </c>
      <c r="Y2074" s="8">
        <v>4139.38</v>
      </c>
      <c r="Z2074" s="8">
        <f t="shared" si="195"/>
        <v>104370.91</v>
      </c>
      <c r="AA2074" s="8">
        <f t="shared" si="196"/>
        <v>202266.62</v>
      </c>
      <c r="AB2074" s="10"/>
      <c r="AC2074" s="8"/>
      <c r="AD2074" s="8" t="str">
        <f t="shared" si="197"/>
        <v>N</v>
      </c>
    </row>
    <row r="2075" spans="1:30" x14ac:dyDescent="0.15">
      <c r="A2075">
        <v>2073</v>
      </c>
      <c r="B2075" s="1" t="s">
        <v>7488</v>
      </c>
      <c r="C2075" s="1" t="s">
        <v>27288</v>
      </c>
      <c r="D2075" s="3" t="s">
        <v>34491</v>
      </c>
      <c r="E2075" s="3" t="s">
        <v>39246</v>
      </c>
      <c r="F2075" s="1" t="s">
        <v>7489</v>
      </c>
      <c r="G2075" s="2">
        <v>37606</v>
      </c>
      <c r="H2075" t="s">
        <v>7490</v>
      </c>
      <c r="I2075">
        <v>10500000</v>
      </c>
      <c r="J2075" s="9" t="s">
        <v>36112</v>
      </c>
      <c r="K2075" s="9" t="str">
        <f t="shared" si="192"/>
        <v>否</v>
      </c>
      <c r="L2075" s="8">
        <v>4034911.1</v>
      </c>
      <c r="M2075" s="8">
        <v>0</v>
      </c>
      <c r="N2075" s="8">
        <v>103484.96</v>
      </c>
      <c r="O2075" s="8">
        <v>758638.18</v>
      </c>
      <c r="P2075" s="8">
        <f t="shared" si="193"/>
        <v>862123.14</v>
      </c>
      <c r="Q2075" s="8">
        <v>5095301.92</v>
      </c>
      <c r="R2075" s="8">
        <v>0</v>
      </c>
      <c r="S2075" s="8">
        <v>229493.21</v>
      </c>
      <c r="T2075" s="8">
        <v>1538501.33</v>
      </c>
      <c r="U2075" s="8">
        <f t="shared" si="194"/>
        <v>1767994.54</v>
      </c>
      <c r="V2075" s="8">
        <v>8239045.1600000001</v>
      </c>
      <c r="W2075" s="8">
        <v>0</v>
      </c>
      <c r="X2075" s="8">
        <v>279086.84999999998</v>
      </c>
      <c r="Y2075" s="8">
        <v>1884105.82</v>
      </c>
      <c r="Z2075" s="8">
        <f t="shared" si="195"/>
        <v>2163192.67</v>
      </c>
      <c r="AA2075" s="8">
        <f t="shared" si="196"/>
        <v>4793310.3499999996</v>
      </c>
      <c r="AB2075" s="10"/>
      <c r="AC2075" s="8"/>
      <c r="AD2075" s="8" t="str">
        <f t="shared" si="197"/>
        <v>N</v>
      </c>
    </row>
    <row r="2076" spans="1:30" x14ac:dyDescent="0.15">
      <c r="A2076">
        <v>2074</v>
      </c>
      <c r="B2076" s="1" t="s">
        <v>7491</v>
      </c>
      <c r="C2076" s="1" t="s">
        <v>7492</v>
      </c>
      <c r="D2076" s="3" t="s">
        <v>35791</v>
      </c>
      <c r="E2076" s="3" t="s">
        <v>42011</v>
      </c>
      <c r="F2076" s="1" t="s">
        <v>7493</v>
      </c>
      <c r="G2076" s="2">
        <v>34169</v>
      </c>
      <c r="H2076" t="s">
        <v>7494</v>
      </c>
      <c r="I2076">
        <v>505000</v>
      </c>
      <c r="J2076" s="9" t="s">
        <v>36122</v>
      </c>
      <c r="K2076" s="9" t="str">
        <f t="shared" si="192"/>
        <v>否</v>
      </c>
      <c r="L2076" s="8">
        <v>524595.98</v>
      </c>
      <c r="M2076" s="8">
        <v>0</v>
      </c>
      <c r="N2076" s="8">
        <v>25243.49</v>
      </c>
      <c r="O2076" s="8"/>
      <c r="P2076" s="8">
        <f t="shared" si="193"/>
        <v>25243.49</v>
      </c>
      <c r="Q2076" s="8">
        <v>678477.97</v>
      </c>
      <c r="R2076" s="8">
        <v>0</v>
      </c>
      <c r="S2076" s="8">
        <v>37698.94</v>
      </c>
      <c r="T2076" s="8"/>
      <c r="U2076" s="8">
        <f t="shared" si="194"/>
        <v>37698.94</v>
      </c>
      <c r="V2076" s="8">
        <v>639028</v>
      </c>
      <c r="W2076" s="8">
        <v>0</v>
      </c>
      <c r="X2076" s="8">
        <v>43152.02</v>
      </c>
      <c r="Y2076" s="8"/>
      <c r="Z2076" s="8">
        <f t="shared" si="195"/>
        <v>43152.02</v>
      </c>
      <c r="AA2076" s="8">
        <f t="shared" si="196"/>
        <v>106094.45000000001</v>
      </c>
      <c r="AB2076" s="10"/>
      <c r="AC2076" s="8"/>
      <c r="AD2076" s="8" t="str">
        <f t="shared" si="197"/>
        <v>N</v>
      </c>
    </row>
    <row r="2077" spans="1:30" x14ac:dyDescent="0.15">
      <c r="A2077">
        <v>2075</v>
      </c>
      <c r="B2077" s="1" t="s">
        <v>7495</v>
      </c>
      <c r="C2077" s="1" t="s">
        <v>27289</v>
      </c>
      <c r="D2077" s="3" t="s">
        <v>35772</v>
      </c>
      <c r="E2077" s="3" t="s">
        <v>38030</v>
      </c>
      <c r="F2077" s="1" t="s">
        <v>7496</v>
      </c>
      <c r="G2077" s="2">
        <v>36238</v>
      </c>
      <c r="H2077" t="s">
        <v>7497</v>
      </c>
      <c r="I2077">
        <v>500000</v>
      </c>
      <c r="J2077" s="9" t="s">
        <v>36127</v>
      </c>
      <c r="K2077" s="9" t="str">
        <f t="shared" si="192"/>
        <v>否</v>
      </c>
      <c r="L2077" s="8">
        <v>1815960.68</v>
      </c>
      <c r="M2077" s="8">
        <v>0</v>
      </c>
      <c r="N2077" s="8">
        <v>21725.4</v>
      </c>
      <c r="O2077" s="8"/>
      <c r="P2077" s="8">
        <f t="shared" si="193"/>
        <v>21725.4</v>
      </c>
      <c r="Q2077" s="8">
        <v>3836772.62</v>
      </c>
      <c r="R2077" s="8">
        <v>0</v>
      </c>
      <c r="S2077" s="8">
        <v>39249.31</v>
      </c>
      <c r="T2077" s="8"/>
      <c r="U2077" s="8">
        <f t="shared" si="194"/>
        <v>39249.31</v>
      </c>
      <c r="V2077" s="8">
        <v>3487367.5</v>
      </c>
      <c r="W2077" s="8">
        <v>0</v>
      </c>
      <c r="X2077" s="8">
        <v>30767.14</v>
      </c>
      <c r="Y2077" s="8"/>
      <c r="Z2077" s="8">
        <f t="shared" si="195"/>
        <v>30767.14</v>
      </c>
      <c r="AA2077" s="8">
        <f t="shared" si="196"/>
        <v>91741.85</v>
      </c>
      <c r="AB2077" s="10"/>
      <c r="AC2077" s="8"/>
      <c r="AD2077" s="8" t="str">
        <f t="shared" si="197"/>
        <v>N</v>
      </c>
    </row>
    <row r="2078" spans="1:30" x14ac:dyDescent="0.15">
      <c r="A2078">
        <v>2076</v>
      </c>
      <c r="B2078" s="1" t="s">
        <v>7498</v>
      </c>
      <c r="C2078" s="1" t="s">
        <v>27290</v>
      </c>
      <c r="D2078" s="3" t="s">
        <v>35772</v>
      </c>
      <c r="E2078" s="3" t="s">
        <v>38231</v>
      </c>
      <c r="F2078" s="1" t="s">
        <v>7499</v>
      </c>
      <c r="G2078" s="2">
        <v>37642</v>
      </c>
      <c r="H2078" t="s">
        <v>7500</v>
      </c>
      <c r="I2078">
        <v>5000000</v>
      </c>
      <c r="J2078" s="9" t="s">
        <v>36127</v>
      </c>
      <c r="K2078" s="9" t="str">
        <f t="shared" si="192"/>
        <v>否</v>
      </c>
      <c r="L2078" s="8">
        <v>2829940.2</v>
      </c>
      <c r="M2078" s="8">
        <v>0</v>
      </c>
      <c r="N2078" s="8">
        <v>37837.769999999997</v>
      </c>
      <c r="O2078" s="8">
        <v>11853.11</v>
      </c>
      <c r="P2078" s="8">
        <f t="shared" si="193"/>
        <v>49690.879999999997</v>
      </c>
      <c r="Q2078" s="8">
        <v>2963938.08</v>
      </c>
      <c r="R2078" s="8">
        <v>0</v>
      </c>
      <c r="S2078" s="8">
        <v>46368.14</v>
      </c>
      <c r="T2078" s="8">
        <v>3730.44</v>
      </c>
      <c r="U2078" s="8">
        <f t="shared" si="194"/>
        <v>50098.58</v>
      </c>
      <c r="V2078" s="8">
        <v>3153923.2</v>
      </c>
      <c r="W2078" s="8">
        <v>0</v>
      </c>
      <c r="X2078" s="8">
        <v>23504.17</v>
      </c>
      <c r="Y2078" s="8">
        <v>7098.65</v>
      </c>
      <c r="Z2078" s="8">
        <f t="shared" si="195"/>
        <v>30602.82</v>
      </c>
      <c r="AA2078" s="8">
        <f t="shared" si="196"/>
        <v>130392.28</v>
      </c>
      <c r="AB2078" s="10"/>
      <c r="AC2078" s="8"/>
      <c r="AD2078" s="8" t="str">
        <f t="shared" si="197"/>
        <v>N</v>
      </c>
    </row>
    <row r="2079" spans="1:30" x14ac:dyDescent="0.15">
      <c r="A2079">
        <v>2077</v>
      </c>
      <c r="B2079" s="1" t="s">
        <v>7501</v>
      </c>
      <c r="C2079" s="1" t="s">
        <v>27291</v>
      </c>
      <c r="D2079" s="3" t="s">
        <v>35787</v>
      </c>
      <c r="E2079" s="3" t="s">
        <v>38445</v>
      </c>
      <c r="F2079" s="1" t="s">
        <v>4405</v>
      </c>
      <c r="G2079" s="2">
        <v>37314</v>
      </c>
      <c r="H2079" t="s">
        <v>7502</v>
      </c>
      <c r="I2079">
        <v>200000</v>
      </c>
      <c r="J2079" s="9" t="s">
        <v>36127</v>
      </c>
      <c r="K2079" s="9" t="str">
        <f t="shared" si="192"/>
        <v>否</v>
      </c>
      <c r="L2079" s="8">
        <v>0</v>
      </c>
      <c r="M2079" s="8">
        <v>0</v>
      </c>
      <c r="N2079" s="8">
        <v>0</v>
      </c>
      <c r="O2079" s="8"/>
      <c r="P2079" s="8">
        <f t="shared" si="193"/>
        <v>0</v>
      </c>
      <c r="Q2079" s="8">
        <v>0</v>
      </c>
      <c r="R2079" s="8">
        <v>0</v>
      </c>
      <c r="S2079" s="8">
        <v>0</v>
      </c>
      <c r="T2079" s="8"/>
      <c r="U2079" s="8">
        <f t="shared" si="194"/>
        <v>0</v>
      </c>
      <c r="V2079" s="8">
        <v>5384.62</v>
      </c>
      <c r="W2079" s="8">
        <v>0</v>
      </c>
      <c r="X2079" s="8">
        <v>894.4</v>
      </c>
      <c r="Y2079" s="8"/>
      <c r="Z2079" s="8">
        <f t="shared" si="195"/>
        <v>894.4</v>
      </c>
      <c r="AA2079" s="8">
        <f t="shared" si="196"/>
        <v>894.4</v>
      </c>
      <c r="AB2079" s="10"/>
      <c r="AC2079" s="8"/>
      <c r="AD2079" s="8" t="str">
        <f t="shared" si="197"/>
        <v>N</v>
      </c>
    </row>
    <row r="2080" spans="1:30" x14ac:dyDescent="0.15">
      <c r="A2080">
        <v>2078</v>
      </c>
      <c r="B2080" s="1" t="s">
        <v>7503</v>
      </c>
      <c r="C2080" s="1" t="s">
        <v>27292</v>
      </c>
      <c r="D2080" s="3" t="s">
        <v>35772</v>
      </c>
      <c r="E2080" s="3" t="s">
        <v>38230</v>
      </c>
      <c r="F2080" s="1" t="s">
        <v>7504</v>
      </c>
      <c r="G2080" s="2">
        <v>37319</v>
      </c>
      <c r="H2080" t="s">
        <v>7505</v>
      </c>
      <c r="I2080">
        <v>500000</v>
      </c>
      <c r="J2080" s="9" t="s">
        <v>36127</v>
      </c>
      <c r="K2080" s="9" t="str">
        <f t="shared" si="192"/>
        <v>否</v>
      </c>
      <c r="L2080" s="8">
        <v>3515634.86</v>
      </c>
      <c r="M2080" s="8">
        <v>0</v>
      </c>
      <c r="N2080" s="8">
        <v>63977.64</v>
      </c>
      <c r="O2080" s="8">
        <v>20087.099999999999</v>
      </c>
      <c r="P2080" s="8">
        <f t="shared" si="193"/>
        <v>84064.739999999991</v>
      </c>
      <c r="Q2080" s="8">
        <v>5174164.58</v>
      </c>
      <c r="R2080" s="8">
        <v>0</v>
      </c>
      <c r="S2080" s="8">
        <v>94988.75</v>
      </c>
      <c r="T2080" s="8">
        <v>36236.01</v>
      </c>
      <c r="U2080" s="8">
        <f t="shared" si="194"/>
        <v>131224.76</v>
      </c>
      <c r="V2080" s="8">
        <v>3153432.1</v>
      </c>
      <c r="W2080" s="8">
        <v>0</v>
      </c>
      <c r="X2080" s="8">
        <v>74959.61</v>
      </c>
      <c r="Y2080" s="8">
        <v>8537.68</v>
      </c>
      <c r="Z2080" s="8">
        <f t="shared" si="195"/>
        <v>83497.290000000008</v>
      </c>
      <c r="AA2080" s="8">
        <f t="shared" si="196"/>
        <v>298786.79000000004</v>
      </c>
      <c r="AB2080" s="10"/>
      <c r="AC2080" s="8"/>
      <c r="AD2080" s="8" t="str">
        <f t="shared" si="197"/>
        <v>N</v>
      </c>
    </row>
    <row r="2081" spans="1:30" x14ac:dyDescent="0.15">
      <c r="A2081">
        <v>2079</v>
      </c>
      <c r="B2081" s="1" t="s">
        <v>7506</v>
      </c>
      <c r="C2081" s="1" t="s">
        <v>27293</v>
      </c>
      <c r="D2081" s="3" t="s">
        <v>35782</v>
      </c>
      <c r="E2081" s="3" t="s">
        <v>42007</v>
      </c>
      <c r="F2081" s="1" t="s">
        <v>7507</v>
      </c>
      <c r="G2081" s="2">
        <v>37713</v>
      </c>
      <c r="H2081" t="s">
        <v>7508</v>
      </c>
      <c r="I2081">
        <v>171880000</v>
      </c>
      <c r="J2081" s="9" t="s">
        <v>36122</v>
      </c>
      <c r="K2081" s="9" t="str">
        <f t="shared" si="192"/>
        <v>是</v>
      </c>
      <c r="L2081" s="8">
        <v>105361901.92</v>
      </c>
      <c r="M2081" s="8">
        <v>0</v>
      </c>
      <c r="N2081" s="8">
        <v>2157031.83</v>
      </c>
      <c r="O2081" s="8">
        <v>140495.87</v>
      </c>
      <c r="P2081" s="8">
        <f t="shared" si="193"/>
        <v>2297527.7000000002</v>
      </c>
      <c r="Q2081" s="8">
        <v>125885713.48999999</v>
      </c>
      <c r="R2081" s="8">
        <v>499027.26</v>
      </c>
      <c r="S2081" s="8">
        <v>2625930.69</v>
      </c>
      <c r="T2081" s="8">
        <v>130849.87</v>
      </c>
      <c r="U2081" s="8">
        <f t="shared" si="194"/>
        <v>2756780.56</v>
      </c>
      <c r="V2081" s="8">
        <v>145164002.22999999</v>
      </c>
      <c r="W2081" s="8">
        <v>467256.51</v>
      </c>
      <c r="X2081" s="8">
        <v>3064055.83</v>
      </c>
      <c r="Y2081" s="8">
        <v>129586.27</v>
      </c>
      <c r="Z2081" s="8">
        <f t="shared" si="195"/>
        <v>3193642.1</v>
      </c>
      <c r="AA2081" s="8">
        <f t="shared" si="196"/>
        <v>8247950.3599999994</v>
      </c>
      <c r="AB2081" s="10"/>
      <c r="AC2081" s="8"/>
      <c r="AD2081" s="8" t="str">
        <f t="shared" si="197"/>
        <v>Y</v>
      </c>
    </row>
    <row r="2082" spans="1:30" x14ac:dyDescent="0.15">
      <c r="A2082">
        <v>2080</v>
      </c>
      <c r="B2082" s="1" t="s">
        <v>7509</v>
      </c>
      <c r="C2082" s="1" t="s">
        <v>27294</v>
      </c>
      <c r="D2082" s="3" t="s">
        <v>35788</v>
      </c>
      <c r="E2082" s="3" t="s">
        <v>39929</v>
      </c>
      <c r="F2082" s="1" t="s">
        <v>7510</v>
      </c>
      <c r="G2082" s="2">
        <v>37274</v>
      </c>
      <c r="H2082" t="s">
        <v>7511</v>
      </c>
      <c r="I2082">
        <v>36000000</v>
      </c>
      <c r="J2082" s="9" t="s">
        <v>36123</v>
      </c>
      <c r="K2082" s="9" t="str">
        <f t="shared" si="192"/>
        <v>否</v>
      </c>
      <c r="L2082" s="8">
        <v>3724532.4</v>
      </c>
      <c r="M2082" s="8">
        <v>0</v>
      </c>
      <c r="N2082" s="8">
        <v>76355.539999999994</v>
      </c>
      <c r="O2082" s="8"/>
      <c r="P2082" s="8">
        <f t="shared" si="193"/>
        <v>76355.539999999994</v>
      </c>
      <c r="Q2082" s="8">
        <v>4513211.29</v>
      </c>
      <c r="R2082" s="8">
        <v>0</v>
      </c>
      <c r="S2082" s="8">
        <v>155592.48000000001</v>
      </c>
      <c r="T2082" s="8"/>
      <c r="U2082" s="8">
        <f t="shared" si="194"/>
        <v>155592.48000000001</v>
      </c>
      <c r="V2082" s="8">
        <v>1705835.85</v>
      </c>
      <c r="W2082" s="8">
        <v>0</v>
      </c>
      <c r="X2082" s="8">
        <v>62528.89</v>
      </c>
      <c r="Y2082" s="8"/>
      <c r="Z2082" s="8">
        <f t="shared" si="195"/>
        <v>62528.89</v>
      </c>
      <c r="AA2082" s="8">
        <f t="shared" si="196"/>
        <v>294476.91000000003</v>
      </c>
      <c r="AB2082" s="10"/>
      <c r="AC2082" s="8"/>
      <c r="AD2082" s="8" t="str">
        <f t="shared" si="197"/>
        <v>N</v>
      </c>
    </row>
    <row r="2083" spans="1:30" x14ac:dyDescent="0.15">
      <c r="A2083">
        <v>2081</v>
      </c>
      <c r="B2083" s="1" t="s">
        <v>7512</v>
      </c>
      <c r="C2083" s="1" t="s">
        <v>27295</v>
      </c>
      <c r="D2083" s="3" t="s">
        <v>35772</v>
      </c>
      <c r="E2083" s="3" t="s">
        <v>38836</v>
      </c>
      <c r="F2083" s="1" t="s">
        <v>7513</v>
      </c>
      <c r="G2083" s="2">
        <v>38232</v>
      </c>
      <c r="H2083" t="s">
        <v>7514</v>
      </c>
      <c r="I2083">
        <v>5000000</v>
      </c>
      <c r="J2083" s="9" t="s">
        <v>36139</v>
      </c>
      <c r="K2083" s="9" t="str">
        <f t="shared" si="192"/>
        <v>否</v>
      </c>
      <c r="L2083" s="8">
        <v>87567884.700000003</v>
      </c>
      <c r="M2083" s="8">
        <v>0</v>
      </c>
      <c r="N2083" s="8">
        <v>561643.84</v>
      </c>
      <c r="O2083" s="8">
        <v>184327.93</v>
      </c>
      <c r="P2083" s="8">
        <f t="shared" si="193"/>
        <v>745971.77</v>
      </c>
      <c r="Q2083" s="8">
        <v>104105072.67</v>
      </c>
      <c r="R2083" s="8">
        <v>0</v>
      </c>
      <c r="S2083" s="8">
        <v>686551.8</v>
      </c>
      <c r="T2083" s="8">
        <v>223836.55</v>
      </c>
      <c r="U2083" s="8">
        <f t="shared" si="194"/>
        <v>910388.35000000009</v>
      </c>
      <c r="V2083" s="8">
        <v>80588784.040000007</v>
      </c>
      <c r="W2083" s="8">
        <v>0</v>
      </c>
      <c r="X2083" s="8">
        <v>544687.29</v>
      </c>
      <c r="Y2083" s="8">
        <v>153935.75</v>
      </c>
      <c r="Z2083" s="8">
        <f t="shared" si="195"/>
        <v>698623.04</v>
      </c>
      <c r="AA2083" s="8">
        <f t="shared" si="196"/>
        <v>2354983.16</v>
      </c>
      <c r="AB2083" s="10"/>
      <c r="AC2083" s="8"/>
      <c r="AD2083" s="8" t="str">
        <f t="shared" si="197"/>
        <v>N</v>
      </c>
    </row>
    <row r="2084" spans="1:30" x14ac:dyDescent="0.15">
      <c r="A2084">
        <v>2082</v>
      </c>
      <c r="B2084" s="1" t="s">
        <v>7515</v>
      </c>
      <c r="C2084" s="1" t="s">
        <v>27296</v>
      </c>
      <c r="D2084" s="3" t="s">
        <v>35784</v>
      </c>
      <c r="E2084" s="3" t="s">
        <v>39928</v>
      </c>
      <c r="F2084" s="1" t="s">
        <v>7516</v>
      </c>
      <c r="G2084" s="2">
        <v>38198</v>
      </c>
      <c r="H2084" t="s">
        <v>7517</v>
      </c>
      <c r="I2084">
        <v>500000</v>
      </c>
      <c r="J2084" s="9" t="s">
        <v>36123</v>
      </c>
      <c r="K2084" s="9" t="str">
        <f t="shared" si="192"/>
        <v>否</v>
      </c>
      <c r="L2084" s="8">
        <v>1424825.01</v>
      </c>
      <c r="M2084" s="8">
        <v>0</v>
      </c>
      <c r="N2084" s="8">
        <v>52406.36</v>
      </c>
      <c r="O2084" s="8"/>
      <c r="P2084" s="8">
        <f t="shared" si="193"/>
        <v>52406.36</v>
      </c>
      <c r="Q2084" s="8">
        <v>1698246.84</v>
      </c>
      <c r="R2084" s="8">
        <v>0</v>
      </c>
      <c r="S2084" s="8">
        <v>60083.77</v>
      </c>
      <c r="T2084" s="8"/>
      <c r="U2084" s="8">
        <f t="shared" si="194"/>
        <v>60083.77</v>
      </c>
      <c r="V2084" s="8">
        <v>1895634.97</v>
      </c>
      <c r="W2084" s="8">
        <v>0</v>
      </c>
      <c r="X2084" s="8">
        <v>67046.25</v>
      </c>
      <c r="Y2084" s="8"/>
      <c r="Z2084" s="8">
        <f t="shared" si="195"/>
        <v>67046.25</v>
      </c>
      <c r="AA2084" s="8">
        <f t="shared" si="196"/>
        <v>179536.38</v>
      </c>
      <c r="AB2084" s="10"/>
      <c r="AC2084" s="8"/>
      <c r="AD2084" s="8" t="str">
        <f t="shared" si="197"/>
        <v>N</v>
      </c>
    </row>
    <row r="2085" spans="1:30" x14ac:dyDescent="0.15">
      <c r="A2085">
        <v>2083</v>
      </c>
      <c r="B2085" s="1" t="s">
        <v>7518</v>
      </c>
      <c r="C2085" s="1" t="s">
        <v>27297</v>
      </c>
      <c r="D2085" s="3" t="s">
        <v>35784</v>
      </c>
      <c r="E2085" s="3" t="s">
        <v>40515</v>
      </c>
      <c r="F2085" s="1" t="s">
        <v>7519</v>
      </c>
      <c r="G2085" s="2">
        <v>36978</v>
      </c>
      <c r="H2085" t="s">
        <v>7520</v>
      </c>
      <c r="I2085">
        <v>14990000</v>
      </c>
      <c r="J2085" s="9" t="s">
        <v>36128</v>
      </c>
      <c r="K2085" s="9" t="str">
        <f t="shared" si="192"/>
        <v>否</v>
      </c>
      <c r="L2085" s="8">
        <v>4011608.94</v>
      </c>
      <c r="M2085" s="8">
        <v>0</v>
      </c>
      <c r="N2085" s="8">
        <v>7915.47</v>
      </c>
      <c r="O2085" s="8">
        <v>17777.98</v>
      </c>
      <c r="P2085" s="8">
        <f t="shared" si="193"/>
        <v>25693.45</v>
      </c>
      <c r="Q2085" s="8">
        <v>2582643.14</v>
      </c>
      <c r="R2085" s="8">
        <v>0</v>
      </c>
      <c r="S2085" s="8">
        <v>99180.04</v>
      </c>
      <c r="T2085" s="8">
        <v>66978.62</v>
      </c>
      <c r="U2085" s="8">
        <f t="shared" si="194"/>
        <v>166158.65999999997</v>
      </c>
      <c r="V2085" s="8">
        <v>2187859.7799999998</v>
      </c>
      <c r="W2085" s="8">
        <v>0</v>
      </c>
      <c r="X2085" s="8">
        <v>46011.26</v>
      </c>
      <c r="Y2085" s="8">
        <v>0</v>
      </c>
      <c r="Z2085" s="8">
        <f t="shared" si="195"/>
        <v>46011.26</v>
      </c>
      <c r="AA2085" s="8">
        <f t="shared" si="196"/>
        <v>237863.37</v>
      </c>
      <c r="AB2085" s="10">
        <v>41407</v>
      </c>
      <c r="AC2085" s="8" t="s">
        <v>37125</v>
      </c>
      <c r="AD2085" s="8" t="str">
        <f t="shared" si="197"/>
        <v>N</v>
      </c>
    </row>
    <row r="2086" spans="1:30" x14ac:dyDescent="0.15">
      <c r="A2086">
        <v>2084</v>
      </c>
      <c r="B2086" s="1" t="s">
        <v>7521</v>
      </c>
      <c r="C2086" s="1" t="s">
        <v>27298</v>
      </c>
      <c r="D2086" s="3" t="s">
        <v>35778</v>
      </c>
      <c r="E2086" s="3" t="s">
        <v>45931</v>
      </c>
      <c r="F2086" s="1" t="s">
        <v>2652</v>
      </c>
      <c r="G2086" s="2">
        <v>38341</v>
      </c>
      <c r="H2086" t="s">
        <v>7522</v>
      </c>
      <c r="I2086">
        <v>500000</v>
      </c>
      <c r="J2086" s="9" t="s">
        <v>36118</v>
      </c>
      <c r="K2086" s="9" t="str">
        <f t="shared" si="192"/>
        <v>否</v>
      </c>
      <c r="L2086" s="8">
        <v>83348592.430000007</v>
      </c>
      <c r="M2086" s="8">
        <v>0</v>
      </c>
      <c r="N2086" s="8">
        <v>278747.84999999998</v>
      </c>
      <c r="O2086" s="8"/>
      <c r="P2086" s="8">
        <f t="shared" si="193"/>
        <v>278747.84999999998</v>
      </c>
      <c r="Q2086" s="8">
        <v>0</v>
      </c>
      <c r="R2086" s="8">
        <v>0</v>
      </c>
      <c r="S2086" s="8">
        <v>260251.36</v>
      </c>
      <c r="T2086" s="8"/>
      <c r="U2086" s="8">
        <f t="shared" si="194"/>
        <v>260251.36</v>
      </c>
      <c r="V2086" s="8">
        <v>9611730.3800000008</v>
      </c>
      <c r="W2086" s="8">
        <v>0</v>
      </c>
      <c r="X2086" s="8">
        <v>0</v>
      </c>
      <c r="Y2086" s="8"/>
      <c r="Z2086" s="8">
        <f t="shared" si="195"/>
        <v>0</v>
      </c>
      <c r="AA2086" s="8">
        <f t="shared" si="196"/>
        <v>538999.21</v>
      </c>
      <c r="AB2086" s="10"/>
      <c r="AC2086" s="8"/>
      <c r="AD2086" s="8" t="str">
        <f t="shared" si="197"/>
        <v>N</v>
      </c>
    </row>
    <row r="2087" spans="1:30" x14ac:dyDescent="0.15">
      <c r="A2087">
        <v>2085</v>
      </c>
      <c r="B2087" s="1" t="s">
        <v>7523</v>
      </c>
      <c r="C2087" s="1" t="s">
        <v>27299</v>
      </c>
      <c r="D2087" s="3" t="s">
        <v>34492</v>
      </c>
      <c r="E2087" s="3" t="s">
        <v>45930</v>
      </c>
      <c r="F2087" s="1" t="s">
        <v>7524</v>
      </c>
      <c r="G2087" s="2">
        <v>38369</v>
      </c>
      <c r="H2087" t="s">
        <v>7525</v>
      </c>
      <c r="I2087">
        <v>500000</v>
      </c>
      <c r="J2087" s="9" t="s">
        <v>36118</v>
      </c>
      <c r="K2087" s="9" t="str">
        <f t="shared" si="192"/>
        <v>否</v>
      </c>
      <c r="L2087" s="8">
        <v>7808848.0999999996</v>
      </c>
      <c r="M2087" s="8">
        <v>0</v>
      </c>
      <c r="N2087" s="8">
        <v>153142.14000000001</v>
      </c>
      <c r="O2087" s="8"/>
      <c r="P2087" s="8">
        <f t="shared" si="193"/>
        <v>153142.14000000001</v>
      </c>
      <c r="Q2087" s="8">
        <v>14096949.800000001</v>
      </c>
      <c r="R2087" s="8">
        <v>0</v>
      </c>
      <c r="S2087" s="8">
        <v>217514.79</v>
      </c>
      <c r="T2087" s="8"/>
      <c r="U2087" s="8">
        <f t="shared" si="194"/>
        <v>217514.79</v>
      </c>
      <c r="V2087" s="8">
        <v>9769399.7799999993</v>
      </c>
      <c r="W2087" s="8">
        <v>0</v>
      </c>
      <c r="X2087" s="8">
        <v>189514.09</v>
      </c>
      <c r="Y2087" s="8"/>
      <c r="Z2087" s="8">
        <f t="shared" si="195"/>
        <v>189514.09</v>
      </c>
      <c r="AA2087" s="8">
        <f t="shared" si="196"/>
        <v>560171.02</v>
      </c>
      <c r="AB2087" s="10"/>
      <c r="AC2087" s="8"/>
      <c r="AD2087" s="8" t="str">
        <f t="shared" si="197"/>
        <v>N</v>
      </c>
    </row>
    <row r="2088" spans="1:30" x14ac:dyDescent="0.15">
      <c r="A2088">
        <v>2086</v>
      </c>
      <c r="B2088" s="1" t="s">
        <v>7526</v>
      </c>
      <c r="C2088" s="1" t="s">
        <v>27300</v>
      </c>
      <c r="D2088" s="3" t="s">
        <v>35788</v>
      </c>
      <c r="E2088" s="3" t="s">
        <v>39926</v>
      </c>
      <c r="F2088" s="1" t="s">
        <v>7527</v>
      </c>
      <c r="G2088" s="2">
        <v>37007</v>
      </c>
      <c r="H2088" t="s">
        <v>7528</v>
      </c>
      <c r="I2088">
        <v>290000</v>
      </c>
      <c r="J2088" s="9" t="s">
        <v>36123</v>
      </c>
      <c r="K2088" s="9" t="str">
        <f t="shared" si="192"/>
        <v>否</v>
      </c>
      <c r="L2088" s="8">
        <v>3009745.29</v>
      </c>
      <c r="M2088" s="8">
        <v>0</v>
      </c>
      <c r="N2088" s="8">
        <v>109305.82</v>
      </c>
      <c r="O2088" s="8"/>
      <c r="P2088" s="8">
        <f t="shared" si="193"/>
        <v>109305.82</v>
      </c>
      <c r="Q2088" s="8">
        <v>5087373.4800000004</v>
      </c>
      <c r="R2088" s="8">
        <v>0</v>
      </c>
      <c r="S2088" s="8">
        <v>174356.03</v>
      </c>
      <c r="T2088" s="8"/>
      <c r="U2088" s="8">
        <f t="shared" si="194"/>
        <v>174356.03</v>
      </c>
      <c r="V2088" s="8">
        <v>3752520.55</v>
      </c>
      <c r="W2088" s="8">
        <v>0</v>
      </c>
      <c r="X2088" s="8">
        <v>134826.26999999999</v>
      </c>
      <c r="Y2088" s="8"/>
      <c r="Z2088" s="8">
        <f t="shared" si="195"/>
        <v>134826.26999999999</v>
      </c>
      <c r="AA2088" s="8">
        <f t="shared" si="196"/>
        <v>418488.12</v>
      </c>
      <c r="AB2088" s="10"/>
      <c r="AC2088" s="8"/>
      <c r="AD2088" s="8" t="str">
        <f t="shared" si="197"/>
        <v>N</v>
      </c>
    </row>
    <row r="2089" spans="1:30" x14ac:dyDescent="0.15">
      <c r="A2089">
        <v>2087</v>
      </c>
      <c r="B2089" s="1" t="s">
        <v>7529</v>
      </c>
      <c r="C2089" s="1" t="s">
        <v>27301</v>
      </c>
      <c r="D2089" s="3" t="s">
        <v>35780</v>
      </c>
      <c r="E2089" s="3" t="s">
        <v>46114</v>
      </c>
      <c r="F2089" s="1" t="s">
        <v>2128</v>
      </c>
      <c r="G2089" s="2">
        <v>38371</v>
      </c>
      <c r="H2089" t="s">
        <v>7530</v>
      </c>
      <c r="I2089">
        <v>1000000</v>
      </c>
      <c r="J2089" s="9" t="s">
        <v>36121</v>
      </c>
      <c r="K2089" s="9" t="str">
        <f t="shared" si="192"/>
        <v>否</v>
      </c>
      <c r="L2089" s="8">
        <v>1626745.27</v>
      </c>
      <c r="M2089" s="8">
        <v>0</v>
      </c>
      <c r="N2089" s="8">
        <v>50911.78</v>
      </c>
      <c r="O2089" s="8"/>
      <c r="P2089" s="8">
        <f t="shared" si="193"/>
        <v>50911.78</v>
      </c>
      <c r="Q2089" s="8">
        <v>1662496.43</v>
      </c>
      <c r="R2089" s="8">
        <v>0</v>
      </c>
      <c r="S2089" s="8">
        <v>43503.71</v>
      </c>
      <c r="T2089" s="8"/>
      <c r="U2089" s="8">
        <f t="shared" si="194"/>
        <v>43503.71</v>
      </c>
      <c r="V2089" s="8">
        <v>3008064.92</v>
      </c>
      <c r="W2089" s="8">
        <v>0</v>
      </c>
      <c r="X2089" s="8">
        <v>69189.19</v>
      </c>
      <c r="Y2089" s="8"/>
      <c r="Z2089" s="8">
        <f t="shared" si="195"/>
        <v>69189.19</v>
      </c>
      <c r="AA2089" s="8">
        <f t="shared" si="196"/>
        <v>163604.68</v>
      </c>
      <c r="AB2089" s="10"/>
      <c r="AC2089" s="8"/>
      <c r="AD2089" s="8" t="str">
        <f t="shared" si="197"/>
        <v>N</v>
      </c>
    </row>
    <row r="2090" spans="1:30" x14ac:dyDescent="0.15">
      <c r="A2090">
        <v>2088</v>
      </c>
      <c r="B2090" s="1" t="s">
        <v>7531</v>
      </c>
      <c r="C2090" s="1" t="s">
        <v>27302</v>
      </c>
      <c r="D2090" s="3" t="s">
        <v>35773</v>
      </c>
      <c r="E2090" s="3" t="s">
        <v>42357</v>
      </c>
      <c r="F2090" s="1" t="s">
        <v>7532</v>
      </c>
      <c r="G2090" s="2">
        <v>38835</v>
      </c>
      <c r="H2090" t="s">
        <v>7533</v>
      </c>
      <c r="I2090">
        <v>500000</v>
      </c>
      <c r="J2090" s="9" t="s">
        <v>36124</v>
      </c>
      <c r="K2090" s="9" t="str">
        <f t="shared" si="192"/>
        <v>否</v>
      </c>
      <c r="L2090" s="8">
        <v>2058592.99</v>
      </c>
      <c r="M2090" s="8">
        <v>0</v>
      </c>
      <c r="N2090" s="8">
        <v>61101.53</v>
      </c>
      <c r="O2090" s="8"/>
      <c r="P2090" s="8">
        <f t="shared" si="193"/>
        <v>61101.53</v>
      </c>
      <c r="Q2090" s="8">
        <v>3087598.19</v>
      </c>
      <c r="R2090" s="8">
        <v>0</v>
      </c>
      <c r="S2090" s="8">
        <v>88176.45</v>
      </c>
      <c r="T2090" s="8"/>
      <c r="U2090" s="8">
        <f t="shared" si="194"/>
        <v>88176.45</v>
      </c>
      <c r="V2090" s="8">
        <v>3279049.27</v>
      </c>
      <c r="W2090" s="8">
        <v>0</v>
      </c>
      <c r="X2090" s="8">
        <v>92579.63</v>
      </c>
      <c r="Y2090" s="8"/>
      <c r="Z2090" s="8">
        <f t="shared" si="195"/>
        <v>92579.63</v>
      </c>
      <c r="AA2090" s="8">
        <f t="shared" si="196"/>
        <v>241857.61</v>
      </c>
      <c r="AB2090" s="10"/>
      <c r="AC2090" s="8"/>
      <c r="AD2090" s="8" t="str">
        <f t="shared" si="197"/>
        <v>N</v>
      </c>
    </row>
    <row r="2091" spans="1:30" x14ac:dyDescent="0.15">
      <c r="A2091">
        <v>2089</v>
      </c>
      <c r="B2091" s="1" t="s">
        <v>7534</v>
      </c>
      <c r="C2091" s="1" t="s">
        <v>27303</v>
      </c>
      <c r="D2091" s="3" t="s">
        <v>35780</v>
      </c>
      <c r="E2091" s="3" t="s">
        <v>43420</v>
      </c>
      <c r="F2091" s="1" t="s">
        <v>7535</v>
      </c>
      <c r="G2091" s="2">
        <v>38349</v>
      </c>
      <c r="H2091" t="s">
        <v>7536</v>
      </c>
      <c r="I2091">
        <v>2200000</v>
      </c>
      <c r="J2091" s="9" t="s">
        <v>36113</v>
      </c>
      <c r="K2091" s="9" t="str">
        <f t="shared" si="192"/>
        <v>否</v>
      </c>
      <c r="L2091" s="8">
        <v>25017517.52</v>
      </c>
      <c r="M2091" s="8">
        <v>0</v>
      </c>
      <c r="N2091" s="8">
        <v>83824.13</v>
      </c>
      <c r="O2091" s="8">
        <v>0</v>
      </c>
      <c r="P2091" s="8">
        <f t="shared" si="193"/>
        <v>83824.13</v>
      </c>
      <c r="Q2091" s="8">
        <v>22949312.75</v>
      </c>
      <c r="R2091" s="8">
        <v>0</v>
      </c>
      <c r="S2091" s="8">
        <v>106551.17</v>
      </c>
      <c r="T2091" s="8">
        <v>0</v>
      </c>
      <c r="U2091" s="8">
        <f t="shared" si="194"/>
        <v>106551.17</v>
      </c>
      <c r="V2091" s="8">
        <v>4865840.7</v>
      </c>
      <c r="W2091" s="8">
        <v>0</v>
      </c>
      <c r="X2091" s="8">
        <v>2548.2600000000002</v>
      </c>
      <c r="Y2091" s="8">
        <v>0</v>
      </c>
      <c r="Z2091" s="8">
        <f t="shared" si="195"/>
        <v>2548.2600000000002</v>
      </c>
      <c r="AA2091" s="8">
        <f t="shared" si="196"/>
        <v>192923.56</v>
      </c>
      <c r="AB2091" s="10"/>
      <c r="AC2091" s="8"/>
      <c r="AD2091" s="8" t="str">
        <f t="shared" si="197"/>
        <v>N</v>
      </c>
    </row>
    <row r="2092" spans="1:30" x14ac:dyDescent="0.15">
      <c r="A2092">
        <v>2090</v>
      </c>
      <c r="B2092" s="1" t="s">
        <v>7537</v>
      </c>
      <c r="C2092" s="1" t="s">
        <v>27304</v>
      </c>
      <c r="D2092" s="3" t="s">
        <v>35780</v>
      </c>
      <c r="E2092" s="3" t="s">
        <v>44020</v>
      </c>
      <c r="F2092" s="1" t="s">
        <v>7538</v>
      </c>
      <c r="G2092" s="2">
        <v>38334</v>
      </c>
      <c r="H2092" t="s">
        <v>7539</v>
      </c>
      <c r="I2092">
        <v>1000000</v>
      </c>
      <c r="J2092" s="9" t="s">
        <v>36113</v>
      </c>
      <c r="K2092" s="9" t="str">
        <f t="shared" si="192"/>
        <v>是</v>
      </c>
      <c r="L2092" s="8">
        <v>10291657.470000001</v>
      </c>
      <c r="M2092" s="8">
        <v>413684.91</v>
      </c>
      <c r="N2092" s="8">
        <v>254333.64</v>
      </c>
      <c r="O2092" s="8">
        <v>142171.03</v>
      </c>
      <c r="P2092" s="8">
        <f t="shared" si="193"/>
        <v>396504.67000000004</v>
      </c>
      <c r="Q2092" s="8">
        <v>9010428.1400000006</v>
      </c>
      <c r="R2092" s="8">
        <v>1413720.37</v>
      </c>
      <c r="S2092" s="8">
        <v>236273.66</v>
      </c>
      <c r="T2092" s="8">
        <v>130301.86</v>
      </c>
      <c r="U2092" s="8">
        <f t="shared" si="194"/>
        <v>366575.52</v>
      </c>
      <c r="V2092" s="8">
        <v>9408573.0299999993</v>
      </c>
      <c r="W2092" s="8">
        <v>240238.48</v>
      </c>
      <c r="X2092" s="8">
        <v>269569.49</v>
      </c>
      <c r="Y2092" s="8">
        <v>107727.9</v>
      </c>
      <c r="Z2092" s="8">
        <f t="shared" si="195"/>
        <v>377297.39</v>
      </c>
      <c r="AA2092" s="8">
        <f t="shared" si="196"/>
        <v>1140377.58</v>
      </c>
      <c r="AB2092" s="10"/>
      <c r="AC2092" s="8"/>
      <c r="AD2092" s="8" t="str">
        <f t="shared" si="197"/>
        <v>N</v>
      </c>
    </row>
    <row r="2093" spans="1:30" x14ac:dyDescent="0.15">
      <c r="A2093">
        <v>2091</v>
      </c>
      <c r="B2093" s="1" t="s">
        <v>7540</v>
      </c>
      <c r="C2093" s="1" t="s">
        <v>27305</v>
      </c>
      <c r="D2093" s="3" t="s">
        <v>35784</v>
      </c>
      <c r="E2093" s="3" t="s">
        <v>42004</v>
      </c>
      <c r="F2093" s="1" t="s">
        <v>1335</v>
      </c>
      <c r="G2093" s="2">
        <v>38330</v>
      </c>
      <c r="H2093" t="s">
        <v>1336</v>
      </c>
      <c r="I2093">
        <v>35485000</v>
      </c>
      <c r="J2093" s="9" t="s">
        <v>36122</v>
      </c>
      <c r="K2093" s="9" t="str">
        <f t="shared" si="192"/>
        <v>否</v>
      </c>
      <c r="L2093" s="8">
        <v>105634814.68000001</v>
      </c>
      <c r="M2093" s="8">
        <v>0</v>
      </c>
      <c r="N2093" s="8">
        <v>1460915.82</v>
      </c>
      <c r="O2093" s="8">
        <v>854454.54</v>
      </c>
      <c r="P2093" s="8">
        <f t="shared" si="193"/>
        <v>2315370.3600000003</v>
      </c>
      <c r="Q2093" s="8">
        <v>131358540.84</v>
      </c>
      <c r="R2093" s="8">
        <v>0</v>
      </c>
      <c r="S2093" s="8">
        <v>2117816.98</v>
      </c>
      <c r="T2093" s="8">
        <v>699134.01</v>
      </c>
      <c r="U2093" s="8">
        <f t="shared" si="194"/>
        <v>2816950.99</v>
      </c>
      <c r="V2093" s="8">
        <v>116320120.53</v>
      </c>
      <c r="W2093" s="8">
        <v>0</v>
      </c>
      <c r="X2093" s="8">
        <v>1704568.32</v>
      </c>
      <c r="Y2093" s="8">
        <v>506010.59</v>
      </c>
      <c r="Z2093" s="8">
        <f t="shared" si="195"/>
        <v>2210578.91</v>
      </c>
      <c r="AA2093" s="8">
        <f t="shared" si="196"/>
        <v>7342900.2600000007</v>
      </c>
      <c r="AB2093" s="10">
        <v>40969</v>
      </c>
      <c r="AC2093" s="8" t="s">
        <v>37124</v>
      </c>
      <c r="AD2093" s="8" t="str">
        <f t="shared" si="197"/>
        <v>N</v>
      </c>
    </row>
    <row r="2094" spans="1:30" x14ac:dyDescent="0.15">
      <c r="A2094">
        <v>2092</v>
      </c>
      <c r="B2094" s="1" t="s">
        <v>7541</v>
      </c>
      <c r="C2094" s="1" t="s">
        <v>27306</v>
      </c>
      <c r="D2094" s="3" t="s">
        <v>35772</v>
      </c>
      <c r="E2094" s="3" t="s">
        <v>44019</v>
      </c>
      <c r="F2094" s="1" t="s">
        <v>7542</v>
      </c>
      <c r="G2094" s="2">
        <v>38356</v>
      </c>
      <c r="H2094" t="s">
        <v>7543</v>
      </c>
      <c r="I2094">
        <v>5000000</v>
      </c>
      <c r="J2094" s="9" t="s">
        <v>36113</v>
      </c>
      <c r="K2094" s="9" t="str">
        <f t="shared" si="192"/>
        <v>否</v>
      </c>
      <c r="L2094" s="8">
        <v>0</v>
      </c>
      <c r="M2094" s="8">
        <v>0</v>
      </c>
      <c r="N2094" s="8">
        <v>0</v>
      </c>
      <c r="O2094" s="8">
        <v>64</v>
      </c>
      <c r="P2094" s="8">
        <f t="shared" si="193"/>
        <v>64</v>
      </c>
      <c r="Q2094" s="8">
        <v>18893.16</v>
      </c>
      <c r="R2094" s="8">
        <v>0</v>
      </c>
      <c r="S2094" s="8">
        <v>3211.84</v>
      </c>
      <c r="T2094" s="8">
        <v>302.22000000000003</v>
      </c>
      <c r="U2094" s="8">
        <f t="shared" si="194"/>
        <v>3514.0600000000004</v>
      </c>
      <c r="V2094" s="8">
        <v>55351.29</v>
      </c>
      <c r="W2094" s="8">
        <v>0</v>
      </c>
      <c r="X2094" s="8">
        <v>293.06</v>
      </c>
      <c r="Y2094" s="8">
        <v>298.72000000000003</v>
      </c>
      <c r="Z2094" s="8">
        <f t="shared" si="195"/>
        <v>591.78</v>
      </c>
      <c r="AA2094" s="8">
        <f t="shared" si="196"/>
        <v>4169.84</v>
      </c>
      <c r="AB2094" s="10"/>
      <c r="AC2094" s="8"/>
      <c r="AD2094" s="8" t="str">
        <f t="shared" si="197"/>
        <v>N</v>
      </c>
    </row>
    <row r="2095" spans="1:30" x14ac:dyDescent="0.15">
      <c r="A2095">
        <v>2093</v>
      </c>
      <c r="B2095" s="1" t="s">
        <v>7544</v>
      </c>
      <c r="C2095" s="1" t="s">
        <v>27307</v>
      </c>
      <c r="D2095" s="3" t="s">
        <v>35773</v>
      </c>
      <c r="E2095" s="3" t="s">
        <v>46242</v>
      </c>
      <c r="F2095" s="1" t="s">
        <v>7545</v>
      </c>
      <c r="G2095" s="2">
        <v>38403</v>
      </c>
      <c r="H2095" t="s">
        <v>7546</v>
      </c>
      <c r="I2095">
        <v>10000000</v>
      </c>
      <c r="J2095" s="9" t="s">
        <v>36149</v>
      </c>
      <c r="K2095" s="9" t="str">
        <f t="shared" si="192"/>
        <v>否</v>
      </c>
      <c r="L2095" s="8">
        <v>7835453.7300000004</v>
      </c>
      <c r="M2095" s="8">
        <v>0</v>
      </c>
      <c r="N2095" s="8">
        <v>60629.85</v>
      </c>
      <c r="O2095" s="8">
        <v>7474.78</v>
      </c>
      <c r="P2095" s="8">
        <f t="shared" si="193"/>
        <v>68104.63</v>
      </c>
      <c r="Q2095" s="8">
        <v>2094612.4</v>
      </c>
      <c r="R2095" s="8">
        <v>0</v>
      </c>
      <c r="S2095" s="8">
        <v>26383.279999999999</v>
      </c>
      <c r="T2095" s="8">
        <v>26182.71</v>
      </c>
      <c r="U2095" s="8">
        <f t="shared" si="194"/>
        <v>52565.99</v>
      </c>
      <c r="V2095" s="8">
        <v>8140883.6299999999</v>
      </c>
      <c r="W2095" s="8">
        <v>0</v>
      </c>
      <c r="X2095" s="8">
        <v>223604.35</v>
      </c>
      <c r="Y2095" s="8">
        <v>35877.919999999998</v>
      </c>
      <c r="Z2095" s="8">
        <f t="shared" si="195"/>
        <v>259482.27000000002</v>
      </c>
      <c r="AA2095" s="8">
        <f t="shared" si="196"/>
        <v>380152.89</v>
      </c>
      <c r="AB2095" s="10"/>
      <c r="AC2095" s="8"/>
      <c r="AD2095" s="8" t="str">
        <f t="shared" si="197"/>
        <v>N</v>
      </c>
    </row>
    <row r="2096" spans="1:30" x14ac:dyDescent="0.15">
      <c r="A2096">
        <v>2094</v>
      </c>
      <c r="B2096" s="1" t="s">
        <v>7547</v>
      </c>
      <c r="C2096" s="1" t="s">
        <v>27308</v>
      </c>
      <c r="D2096" s="3" t="s">
        <v>35780</v>
      </c>
      <c r="E2096" s="3" t="s">
        <v>44017</v>
      </c>
      <c r="F2096" s="1" t="s">
        <v>7548</v>
      </c>
      <c r="G2096" s="2">
        <v>38365</v>
      </c>
      <c r="H2096" t="s">
        <v>7549</v>
      </c>
      <c r="I2096">
        <v>2000000</v>
      </c>
      <c r="J2096" s="9" t="s">
        <v>36113</v>
      </c>
      <c r="K2096" s="9" t="str">
        <f t="shared" si="192"/>
        <v>否</v>
      </c>
      <c r="L2096" s="8">
        <v>2827896.29</v>
      </c>
      <c r="M2096" s="8">
        <v>0</v>
      </c>
      <c r="N2096" s="8">
        <v>126940.18</v>
      </c>
      <c r="O2096" s="8">
        <v>37267.94</v>
      </c>
      <c r="P2096" s="8">
        <f t="shared" si="193"/>
        <v>164208.12</v>
      </c>
      <c r="Q2096" s="8">
        <v>2890915.35</v>
      </c>
      <c r="R2096" s="8">
        <v>0</v>
      </c>
      <c r="S2096" s="8">
        <v>103538.84</v>
      </c>
      <c r="T2096" s="8">
        <v>36124.879999999997</v>
      </c>
      <c r="U2096" s="8">
        <f t="shared" si="194"/>
        <v>139663.72</v>
      </c>
      <c r="V2096" s="8">
        <v>1787358.79</v>
      </c>
      <c r="W2096" s="8">
        <v>0</v>
      </c>
      <c r="X2096" s="8">
        <v>56370.94</v>
      </c>
      <c r="Y2096" s="8">
        <v>26662</v>
      </c>
      <c r="Z2096" s="8">
        <f t="shared" si="195"/>
        <v>83032.94</v>
      </c>
      <c r="AA2096" s="8">
        <f t="shared" si="196"/>
        <v>386904.77999999997</v>
      </c>
      <c r="AB2096" s="10"/>
      <c r="AC2096" s="8"/>
      <c r="AD2096" s="8" t="str">
        <f t="shared" si="197"/>
        <v>N</v>
      </c>
    </row>
    <row r="2097" spans="1:30" x14ac:dyDescent="0.15">
      <c r="A2097">
        <v>2095</v>
      </c>
      <c r="B2097" s="1" t="s">
        <v>2819</v>
      </c>
      <c r="C2097" s="1" t="s">
        <v>27309</v>
      </c>
      <c r="D2097" s="3" t="s">
        <v>35784</v>
      </c>
      <c r="E2097" s="3" t="s">
        <v>38019</v>
      </c>
      <c r="F2097" s="1" t="s">
        <v>2820</v>
      </c>
      <c r="G2097" s="2">
        <v>38411</v>
      </c>
      <c r="H2097" t="s">
        <v>2821</v>
      </c>
      <c r="I2097">
        <v>3000000</v>
      </c>
      <c r="J2097" s="9" t="s">
        <v>36127</v>
      </c>
      <c r="K2097" s="9" t="str">
        <f t="shared" si="192"/>
        <v>否</v>
      </c>
      <c r="L2097" s="8">
        <v>3731166.68</v>
      </c>
      <c r="M2097" s="8">
        <v>0</v>
      </c>
      <c r="N2097" s="8">
        <v>107965.77</v>
      </c>
      <c r="O2097" s="8">
        <v>37313.18</v>
      </c>
      <c r="P2097" s="8">
        <f t="shared" si="193"/>
        <v>145278.95000000001</v>
      </c>
      <c r="Q2097" s="8">
        <v>3942174.44</v>
      </c>
      <c r="R2097" s="8">
        <v>0</v>
      </c>
      <c r="S2097" s="8">
        <v>120113.83</v>
      </c>
      <c r="T2097" s="8">
        <v>39423.19</v>
      </c>
      <c r="U2097" s="8">
        <f t="shared" si="194"/>
        <v>159537.02000000002</v>
      </c>
      <c r="V2097" s="8">
        <v>3865443.18</v>
      </c>
      <c r="W2097" s="8">
        <v>0</v>
      </c>
      <c r="X2097" s="8">
        <v>112404.97</v>
      </c>
      <c r="Y2097" s="8">
        <v>29524.38</v>
      </c>
      <c r="Z2097" s="8">
        <f t="shared" si="195"/>
        <v>141929.35</v>
      </c>
      <c r="AA2097" s="8">
        <f t="shared" si="196"/>
        <v>446745.32000000007</v>
      </c>
      <c r="AB2097" s="10"/>
      <c r="AC2097" s="8"/>
      <c r="AD2097" s="8" t="str">
        <f t="shared" si="197"/>
        <v>N</v>
      </c>
    </row>
    <row r="2098" spans="1:30" x14ac:dyDescent="0.15">
      <c r="A2098">
        <v>2096</v>
      </c>
      <c r="B2098" s="1" t="s">
        <v>2822</v>
      </c>
      <c r="C2098" s="1" t="s">
        <v>27310</v>
      </c>
      <c r="D2098" s="3" t="s">
        <v>35778</v>
      </c>
      <c r="E2098" s="3" t="s">
        <v>38206</v>
      </c>
      <c r="F2098" s="1" t="s">
        <v>2823</v>
      </c>
      <c r="G2098" s="2">
        <v>38350</v>
      </c>
      <c r="H2098" t="s">
        <v>2824</v>
      </c>
      <c r="I2098">
        <v>300000</v>
      </c>
      <c r="J2098" s="9" t="s">
        <v>36127</v>
      </c>
      <c r="K2098" s="9" t="str">
        <f t="shared" si="192"/>
        <v>否</v>
      </c>
      <c r="L2098" s="8">
        <v>19402474.899999999</v>
      </c>
      <c r="M2098" s="8">
        <v>0</v>
      </c>
      <c r="N2098" s="8">
        <v>426607.99</v>
      </c>
      <c r="O2098" s="8">
        <v>148663.82999999999</v>
      </c>
      <c r="P2098" s="8">
        <f t="shared" si="193"/>
        <v>575271.81999999995</v>
      </c>
      <c r="Q2098" s="8">
        <v>22961959.719999999</v>
      </c>
      <c r="R2098" s="8">
        <v>0</v>
      </c>
      <c r="S2098" s="8">
        <v>533858.46</v>
      </c>
      <c r="T2098" s="8">
        <v>182179.64</v>
      </c>
      <c r="U2098" s="8">
        <f t="shared" si="194"/>
        <v>716038.1</v>
      </c>
      <c r="V2098" s="8">
        <v>25377284.899999999</v>
      </c>
      <c r="W2098" s="8">
        <v>0</v>
      </c>
      <c r="X2098" s="8">
        <v>619078.63</v>
      </c>
      <c r="Y2098" s="8">
        <v>179986.17</v>
      </c>
      <c r="Z2098" s="8">
        <f t="shared" si="195"/>
        <v>799064.8</v>
      </c>
      <c r="AA2098" s="8">
        <f t="shared" si="196"/>
        <v>2090374.72</v>
      </c>
      <c r="AB2098" s="10"/>
      <c r="AC2098" s="8"/>
      <c r="AD2098" s="8" t="str">
        <f t="shared" si="197"/>
        <v>N</v>
      </c>
    </row>
    <row r="2099" spans="1:30" x14ac:dyDescent="0.15">
      <c r="A2099">
        <v>2097</v>
      </c>
      <c r="B2099" s="1" t="s">
        <v>2825</v>
      </c>
      <c r="C2099" s="1" t="s">
        <v>27311</v>
      </c>
      <c r="D2099" s="3" t="s">
        <v>34480</v>
      </c>
      <c r="E2099" s="3" t="s">
        <v>43598</v>
      </c>
      <c r="F2099" s="1" t="s">
        <v>2826</v>
      </c>
      <c r="G2099" s="2">
        <v>38371</v>
      </c>
      <c r="H2099" t="s">
        <v>3891</v>
      </c>
      <c r="I2099">
        <v>500000</v>
      </c>
      <c r="J2099" s="9" t="s">
        <v>36113</v>
      </c>
      <c r="K2099" s="9" t="str">
        <f t="shared" si="192"/>
        <v>否</v>
      </c>
      <c r="L2099" s="8">
        <v>4279793.21</v>
      </c>
      <c r="M2099" s="8">
        <v>0</v>
      </c>
      <c r="N2099" s="8">
        <v>126881.87</v>
      </c>
      <c r="O2099" s="8"/>
      <c r="P2099" s="8">
        <f t="shared" si="193"/>
        <v>126881.87</v>
      </c>
      <c r="Q2099" s="8">
        <v>4314076.04</v>
      </c>
      <c r="R2099" s="8">
        <v>0</v>
      </c>
      <c r="S2099" s="8">
        <v>127650.67</v>
      </c>
      <c r="T2099" s="8"/>
      <c r="U2099" s="8">
        <f t="shared" si="194"/>
        <v>127650.67</v>
      </c>
      <c r="V2099" s="8">
        <v>3315444.64</v>
      </c>
      <c r="W2099" s="8">
        <v>0</v>
      </c>
      <c r="X2099" s="8">
        <v>96340.62</v>
      </c>
      <c r="Y2099" s="8"/>
      <c r="Z2099" s="8">
        <f t="shared" si="195"/>
        <v>96340.62</v>
      </c>
      <c r="AA2099" s="8">
        <f t="shared" si="196"/>
        <v>350873.16</v>
      </c>
      <c r="AB2099" s="10"/>
      <c r="AC2099" s="8"/>
      <c r="AD2099" s="8" t="str">
        <f t="shared" si="197"/>
        <v>N</v>
      </c>
    </row>
    <row r="2100" spans="1:30" x14ac:dyDescent="0.15">
      <c r="A2100">
        <v>2098</v>
      </c>
      <c r="B2100" s="1" t="s">
        <v>2827</v>
      </c>
      <c r="C2100" s="1" t="s">
        <v>27312</v>
      </c>
      <c r="D2100" s="3" t="s">
        <v>35780</v>
      </c>
      <c r="E2100" s="3" t="s">
        <v>44018</v>
      </c>
      <c r="F2100" s="1" t="s">
        <v>2828</v>
      </c>
      <c r="G2100" s="2">
        <v>38370</v>
      </c>
      <c r="H2100" t="s">
        <v>2829</v>
      </c>
      <c r="I2100">
        <v>400000</v>
      </c>
      <c r="J2100" s="9" t="s">
        <v>36113</v>
      </c>
      <c r="K2100" s="9" t="str">
        <f t="shared" si="192"/>
        <v>否</v>
      </c>
      <c r="L2100" s="8">
        <v>708069.58</v>
      </c>
      <c r="M2100" s="8">
        <v>0</v>
      </c>
      <c r="N2100" s="8">
        <v>23517.69</v>
      </c>
      <c r="O2100" s="8"/>
      <c r="P2100" s="8">
        <f t="shared" si="193"/>
        <v>23517.69</v>
      </c>
      <c r="Q2100" s="8">
        <v>570694.97</v>
      </c>
      <c r="R2100" s="8">
        <v>0</v>
      </c>
      <c r="S2100" s="8">
        <v>22830.73</v>
      </c>
      <c r="T2100" s="8"/>
      <c r="U2100" s="8">
        <f t="shared" si="194"/>
        <v>22830.73</v>
      </c>
      <c r="V2100" s="8">
        <v>0</v>
      </c>
      <c r="W2100" s="8">
        <v>0</v>
      </c>
      <c r="X2100" s="8">
        <v>0</v>
      </c>
      <c r="Y2100" s="8"/>
      <c r="Z2100" s="8">
        <f t="shared" si="195"/>
        <v>0</v>
      </c>
      <c r="AA2100" s="8">
        <f t="shared" si="196"/>
        <v>46348.42</v>
      </c>
      <c r="AB2100" s="10"/>
      <c r="AC2100" s="8"/>
      <c r="AD2100" s="8" t="str">
        <f t="shared" si="197"/>
        <v>N</v>
      </c>
    </row>
    <row r="2101" spans="1:30" x14ac:dyDescent="0.15">
      <c r="A2101">
        <v>2099</v>
      </c>
      <c r="B2101" s="1" t="s">
        <v>2830</v>
      </c>
      <c r="C2101" s="1" t="s">
        <v>2831</v>
      </c>
      <c r="D2101" s="3" t="s">
        <v>34480</v>
      </c>
      <c r="E2101" s="3" t="s">
        <v>43597</v>
      </c>
      <c r="F2101" s="1" t="s">
        <v>2832</v>
      </c>
      <c r="G2101" s="2">
        <v>38372</v>
      </c>
      <c r="H2101" t="s">
        <v>3891</v>
      </c>
      <c r="I2101">
        <v>500000</v>
      </c>
      <c r="J2101" s="9" t="s">
        <v>36113</v>
      </c>
      <c r="K2101" s="9" t="str">
        <f t="shared" si="192"/>
        <v>否</v>
      </c>
      <c r="L2101" s="8">
        <v>366360.7</v>
      </c>
      <c r="M2101" s="8">
        <v>0</v>
      </c>
      <c r="N2101" s="8">
        <v>12594.2</v>
      </c>
      <c r="O2101" s="8"/>
      <c r="P2101" s="8">
        <f t="shared" si="193"/>
        <v>12594.2</v>
      </c>
      <c r="Q2101" s="8">
        <v>610929.94999999995</v>
      </c>
      <c r="R2101" s="8">
        <v>0</v>
      </c>
      <c r="S2101" s="8">
        <v>22358.35</v>
      </c>
      <c r="T2101" s="8">
        <v>16664.580000000002</v>
      </c>
      <c r="U2101" s="8">
        <f t="shared" si="194"/>
        <v>39022.93</v>
      </c>
      <c r="V2101" s="8">
        <v>1132297.46</v>
      </c>
      <c r="W2101" s="8">
        <v>0</v>
      </c>
      <c r="X2101" s="8">
        <v>34430.019999999997</v>
      </c>
      <c r="Y2101" s="8">
        <v>9998.33</v>
      </c>
      <c r="Z2101" s="8">
        <f t="shared" si="195"/>
        <v>44428.35</v>
      </c>
      <c r="AA2101" s="8">
        <f t="shared" si="196"/>
        <v>96045.48000000001</v>
      </c>
      <c r="AB2101" s="10"/>
      <c r="AC2101" s="8"/>
      <c r="AD2101" s="8" t="str">
        <f t="shared" si="197"/>
        <v>N</v>
      </c>
    </row>
    <row r="2102" spans="1:30" x14ac:dyDescent="0.15">
      <c r="A2102">
        <v>2100</v>
      </c>
      <c r="B2102" s="1" t="s">
        <v>2833</v>
      </c>
      <c r="C2102" s="1" t="s">
        <v>27313</v>
      </c>
      <c r="D2102" s="3" t="s">
        <v>35780</v>
      </c>
      <c r="E2102" s="3" t="s">
        <v>44015</v>
      </c>
      <c r="F2102" s="1" t="s">
        <v>2834</v>
      </c>
      <c r="G2102" s="2">
        <v>38357</v>
      </c>
      <c r="H2102" t="s">
        <v>2835</v>
      </c>
      <c r="I2102">
        <v>80000</v>
      </c>
      <c r="J2102" s="9" t="s">
        <v>36113</v>
      </c>
      <c r="K2102" s="9" t="str">
        <f t="shared" si="192"/>
        <v>是</v>
      </c>
      <c r="L2102" s="8">
        <v>847624.68</v>
      </c>
      <c r="M2102" s="8">
        <v>7230778.3300000001</v>
      </c>
      <c r="N2102" s="8">
        <v>0</v>
      </c>
      <c r="O2102" s="8">
        <v>101858.96</v>
      </c>
      <c r="P2102" s="8">
        <f t="shared" si="193"/>
        <v>101858.96</v>
      </c>
      <c r="Q2102" s="8">
        <v>1196.58</v>
      </c>
      <c r="R2102" s="8">
        <v>7508195.96</v>
      </c>
      <c r="S2102" s="8">
        <v>47976.34</v>
      </c>
      <c r="T2102" s="8">
        <v>95937.89</v>
      </c>
      <c r="U2102" s="8">
        <f t="shared" si="194"/>
        <v>143914.22999999998</v>
      </c>
      <c r="V2102" s="8">
        <v>60484.93</v>
      </c>
      <c r="W2102" s="8">
        <v>6729768.0700000003</v>
      </c>
      <c r="X2102" s="8">
        <v>0</v>
      </c>
      <c r="Y2102" s="8">
        <v>78396.740000000005</v>
      </c>
      <c r="Z2102" s="8">
        <f t="shared" si="195"/>
        <v>78396.740000000005</v>
      </c>
      <c r="AA2102" s="8">
        <f t="shared" si="196"/>
        <v>324169.93</v>
      </c>
      <c r="AB2102" s="10"/>
      <c r="AC2102" s="8"/>
      <c r="AD2102" s="8" t="str">
        <f t="shared" si="197"/>
        <v>N</v>
      </c>
    </row>
    <row r="2103" spans="1:30" x14ac:dyDescent="0.15">
      <c r="A2103">
        <v>2101</v>
      </c>
      <c r="B2103" s="1" t="s">
        <v>2836</v>
      </c>
      <c r="C2103" s="1" t="s">
        <v>27314</v>
      </c>
      <c r="D2103" s="3" t="s">
        <v>35772</v>
      </c>
      <c r="E2103" s="3" t="s">
        <v>38205</v>
      </c>
      <c r="F2103" s="1" t="s">
        <v>2837</v>
      </c>
      <c r="G2103" s="2">
        <v>38366</v>
      </c>
      <c r="H2103" t="s">
        <v>2838</v>
      </c>
      <c r="I2103">
        <v>500000</v>
      </c>
      <c r="J2103" s="9" t="s">
        <v>36127</v>
      </c>
      <c r="K2103" s="9" t="str">
        <f t="shared" si="192"/>
        <v>否</v>
      </c>
      <c r="L2103" s="8">
        <v>4813390.04</v>
      </c>
      <c r="M2103" s="8">
        <v>0</v>
      </c>
      <c r="N2103" s="8">
        <v>52870.9</v>
      </c>
      <c r="O2103" s="8">
        <v>24393.55</v>
      </c>
      <c r="P2103" s="8">
        <f t="shared" si="193"/>
        <v>77264.45</v>
      </c>
      <c r="Q2103" s="8">
        <v>3181978.69</v>
      </c>
      <c r="R2103" s="8">
        <v>0</v>
      </c>
      <c r="S2103" s="8">
        <v>35920.31</v>
      </c>
      <c r="T2103" s="8">
        <v>15934.11</v>
      </c>
      <c r="U2103" s="8">
        <f t="shared" si="194"/>
        <v>51854.42</v>
      </c>
      <c r="V2103" s="8">
        <v>2989690.65</v>
      </c>
      <c r="W2103" s="8">
        <v>0</v>
      </c>
      <c r="X2103" s="8">
        <v>32302.720000000001</v>
      </c>
      <c r="Y2103" s="8">
        <v>9533.61</v>
      </c>
      <c r="Z2103" s="8">
        <f t="shared" si="195"/>
        <v>41836.33</v>
      </c>
      <c r="AA2103" s="8">
        <f t="shared" si="196"/>
        <v>170955.2</v>
      </c>
      <c r="AB2103" s="10"/>
      <c r="AC2103" s="8"/>
      <c r="AD2103" s="8" t="str">
        <f t="shared" si="197"/>
        <v>N</v>
      </c>
    </row>
    <row r="2104" spans="1:30" x14ac:dyDescent="0.15">
      <c r="A2104">
        <v>2102</v>
      </c>
      <c r="B2104" s="1" t="s">
        <v>2839</v>
      </c>
      <c r="C2104" s="1" t="s">
        <v>2840</v>
      </c>
      <c r="D2104" s="3" t="s">
        <v>35789</v>
      </c>
      <c r="E2104" s="3" t="s">
        <v>44851</v>
      </c>
      <c r="F2104" s="1" t="s">
        <v>2841</v>
      </c>
      <c r="G2104" s="2">
        <v>38341</v>
      </c>
      <c r="H2104" t="s">
        <v>2842</v>
      </c>
      <c r="I2104">
        <v>150000</v>
      </c>
      <c r="J2104" s="9" t="s">
        <v>36125</v>
      </c>
      <c r="K2104" s="9" t="str">
        <f t="shared" si="192"/>
        <v>否</v>
      </c>
      <c r="L2104" s="8">
        <v>199503.11</v>
      </c>
      <c r="M2104" s="8">
        <v>0</v>
      </c>
      <c r="N2104" s="8">
        <v>11266.3</v>
      </c>
      <c r="O2104" s="8"/>
      <c r="P2104" s="8">
        <f t="shared" si="193"/>
        <v>11266.3</v>
      </c>
      <c r="Q2104" s="8">
        <v>199164.02</v>
      </c>
      <c r="R2104" s="8">
        <v>0</v>
      </c>
      <c r="S2104" s="8">
        <v>6805.58</v>
      </c>
      <c r="T2104" s="8"/>
      <c r="U2104" s="8">
        <f t="shared" si="194"/>
        <v>6805.58</v>
      </c>
      <c r="V2104" s="8">
        <v>0</v>
      </c>
      <c r="W2104" s="8">
        <v>0</v>
      </c>
      <c r="X2104" s="8">
        <v>0</v>
      </c>
      <c r="Y2104" s="8"/>
      <c r="Z2104" s="8">
        <f t="shared" si="195"/>
        <v>0</v>
      </c>
      <c r="AA2104" s="8">
        <f t="shared" si="196"/>
        <v>18071.879999999997</v>
      </c>
      <c r="AB2104" s="10"/>
      <c r="AC2104" s="8"/>
      <c r="AD2104" s="8" t="str">
        <f t="shared" si="197"/>
        <v>N</v>
      </c>
    </row>
    <row r="2105" spans="1:30" x14ac:dyDescent="0.15">
      <c r="A2105">
        <v>2103</v>
      </c>
      <c r="B2105" s="1" t="s">
        <v>2843</v>
      </c>
      <c r="C2105" s="1" t="s">
        <v>27315</v>
      </c>
      <c r="D2105" s="3" t="s">
        <v>35780</v>
      </c>
      <c r="E2105" s="3" t="s">
        <v>43599</v>
      </c>
      <c r="F2105" s="1" t="s">
        <v>2257</v>
      </c>
      <c r="G2105" s="2">
        <v>38349</v>
      </c>
      <c r="H2105" t="s">
        <v>2844</v>
      </c>
      <c r="I2105">
        <v>570000</v>
      </c>
      <c r="J2105" s="9" t="s">
        <v>36113</v>
      </c>
      <c r="K2105" s="9" t="str">
        <f t="shared" si="192"/>
        <v>是</v>
      </c>
      <c r="L2105" s="8">
        <v>19084870.079999998</v>
      </c>
      <c r="M2105" s="8">
        <v>23977084.219999999</v>
      </c>
      <c r="N2105" s="8">
        <v>211347.06</v>
      </c>
      <c r="O2105" s="8">
        <v>353529.43</v>
      </c>
      <c r="P2105" s="8">
        <f t="shared" si="193"/>
        <v>564876.49</v>
      </c>
      <c r="Q2105" s="8">
        <v>11154720.74</v>
      </c>
      <c r="R2105" s="8">
        <v>19642091.350000001</v>
      </c>
      <c r="S2105" s="8">
        <v>15259.79</v>
      </c>
      <c r="T2105" s="8">
        <v>344924.3</v>
      </c>
      <c r="U2105" s="8">
        <f t="shared" si="194"/>
        <v>360184.08999999997</v>
      </c>
      <c r="V2105" s="8">
        <v>4524971.79</v>
      </c>
      <c r="W2105" s="8">
        <v>18763013.82</v>
      </c>
      <c r="X2105" s="8">
        <v>0</v>
      </c>
      <c r="Y2105" s="8">
        <v>232901.8</v>
      </c>
      <c r="Z2105" s="8">
        <f t="shared" si="195"/>
        <v>232901.8</v>
      </c>
      <c r="AA2105" s="8">
        <f t="shared" si="196"/>
        <v>1157962.3799999999</v>
      </c>
      <c r="AB2105" s="10"/>
      <c r="AC2105" s="8"/>
      <c r="AD2105" s="8" t="str">
        <f t="shared" si="197"/>
        <v>N</v>
      </c>
    </row>
    <row r="2106" spans="1:30" x14ac:dyDescent="0.15">
      <c r="A2106">
        <v>2104</v>
      </c>
      <c r="B2106" s="1" t="s">
        <v>2845</v>
      </c>
      <c r="C2106" s="1" t="s">
        <v>27316</v>
      </c>
      <c r="D2106" s="3" t="s">
        <v>35780</v>
      </c>
      <c r="E2106" s="3" t="s">
        <v>44021</v>
      </c>
      <c r="F2106" s="1" t="s">
        <v>2846</v>
      </c>
      <c r="G2106" s="2">
        <v>38376</v>
      </c>
      <c r="H2106" t="s">
        <v>2847</v>
      </c>
      <c r="I2106">
        <v>2000000</v>
      </c>
      <c r="J2106" s="9" t="s">
        <v>36113</v>
      </c>
      <c r="K2106" s="9" t="str">
        <f t="shared" si="192"/>
        <v>是</v>
      </c>
      <c r="L2106" s="8">
        <v>917541.85</v>
      </c>
      <c r="M2106" s="8">
        <v>2614565.65</v>
      </c>
      <c r="N2106" s="8">
        <v>80297.73</v>
      </c>
      <c r="O2106" s="8"/>
      <c r="P2106" s="8">
        <f t="shared" si="193"/>
        <v>80297.73</v>
      </c>
      <c r="Q2106" s="8">
        <v>4109559.4</v>
      </c>
      <c r="R2106" s="8">
        <v>364141.39</v>
      </c>
      <c r="S2106" s="8">
        <v>150404.4</v>
      </c>
      <c r="T2106" s="8"/>
      <c r="U2106" s="8">
        <f t="shared" si="194"/>
        <v>150404.4</v>
      </c>
      <c r="V2106" s="8">
        <v>2839355.36</v>
      </c>
      <c r="W2106" s="8">
        <v>653575.84</v>
      </c>
      <c r="X2106" s="8">
        <v>48011.06</v>
      </c>
      <c r="Y2106" s="8"/>
      <c r="Z2106" s="8">
        <f t="shared" si="195"/>
        <v>48011.06</v>
      </c>
      <c r="AA2106" s="8">
        <f t="shared" si="196"/>
        <v>278713.19</v>
      </c>
      <c r="AB2106" s="10"/>
      <c r="AC2106" s="8"/>
      <c r="AD2106" s="8" t="str">
        <f t="shared" si="197"/>
        <v>N</v>
      </c>
    </row>
    <row r="2107" spans="1:30" x14ac:dyDescent="0.15">
      <c r="A2107">
        <v>2105</v>
      </c>
      <c r="B2107" s="1" t="s">
        <v>2848</v>
      </c>
      <c r="C2107" s="1" t="s">
        <v>27317</v>
      </c>
      <c r="D2107" s="3" t="s">
        <v>35785</v>
      </c>
      <c r="E2107" s="3" t="s">
        <v>41811</v>
      </c>
      <c r="F2107" s="1" t="s">
        <v>2584</v>
      </c>
      <c r="G2107" s="2">
        <v>38315</v>
      </c>
      <c r="H2107" t="s">
        <v>2849</v>
      </c>
      <c r="I2107">
        <v>6600000</v>
      </c>
      <c r="J2107" s="9" t="s">
        <v>36122</v>
      </c>
      <c r="K2107" s="9" t="str">
        <f t="shared" si="192"/>
        <v>否</v>
      </c>
      <c r="L2107" s="8">
        <v>1141902.83</v>
      </c>
      <c r="M2107" s="8">
        <v>0</v>
      </c>
      <c r="N2107" s="8">
        <v>23300.26</v>
      </c>
      <c r="O2107" s="8">
        <v>2086.34</v>
      </c>
      <c r="P2107" s="8">
        <f t="shared" si="193"/>
        <v>25386.6</v>
      </c>
      <c r="Q2107" s="8">
        <v>1142986.25</v>
      </c>
      <c r="R2107" s="8">
        <v>0</v>
      </c>
      <c r="S2107" s="8">
        <v>17211.060000000001</v>
      </c>
      <c r="T2107" s="8">
        <v>6432.59</v>
      </c>
      <c r="U2107" s="8">
        <f t="shared" si="194"/>
        <v>23643.65</v>
      </c>
      <c r="V2107" s="8">
        <v>1043817.67</v>
      </c>
      <c r="W2107" s="8">
        <v>0</v>
      </c>
      <c r="X2107" s="8">
        <v>8824.99</v>
      </c>
      <c r="Y2107" s="8">
        <v>3009.59</v>
      </c>
      <c r="Z2107" s="8">
        <f t="shared" si="195"/>
        <v>11834.58</v>
      </c>
      <c r="AA2107" s="8">
        <f t="shared" si="196"/>
        <v>60864.83</v>
      </c>
      <c r="AB2107" s="10"/>
      <c r="AC2107" s="8"/>
      <c r="AD2107" s="8" t="str">
        <f t="shared" si="197"/>
        <v>N</v>
      </c>
    </row>
    <row r="2108" spans="1:30" x14ac:dyDescent="0.15">
      <c r="A2108">
        <v>2106</v>
      </c>
      <c r="B2108" s="1" t="s">
        <v>2850</v>
      </c>
      <c r="C2108" s="1" t="s">
        <v>27318</v>
      </c>
      <c r="D2108" s="3" t="s">
        <v>35784</v>
      </c>
      <c r="E2108" s="3" t="s">
        <v>41809</v>
      </c>
      <c r="F2108" s="1" t="s">
        <v>2851</v>
      </c>
      <c r="G2108" s="2">
        <v>38279</v>
      </c>
      <c r="H2108" t="s">
        <v>2852</v>
      </c>
      <c r="I2108">
        <v>500000</v>
      </c>
      <c r="J2108" s="9" t="s">
        <v>36122</v>
      </c>
      <c r="K2108" s="9" t="str">
        <f t="shared" si="192"/>
        <v>否</v>
      </c>
      <c r="L2108" s="8">
        <v>2183018.56</v>
      </c>
      <c r="M2108" s="8">
        <v>0</v>
      </c>
      <c r="N2108" s="8">
        <v>53115.11</v>
      </c>
      <c r="O2108" s="8">
        <v>11027.35</v>
      </c>
      <c r="P2108" s="8">
        <f t="shared" si="193"/>
        <v>64142.46</v>
      </c>
      <c r="Q2108" s="8">
        <v>1804999.09</v>
      </c>
      <c r="R2108" s="8">
        <v>0</v>
      </c>
      <c r="S2108" s="8">
        <v>48790.85</v>
      </c>
      <c r="T2108" s="8">
        <v>9347.61</v>
      </c>
      <c r="U2108" s="8">
        <f t="shared" si="194"/>
        <v>58138.46</v>
      </c>
      <c r="V2108" s="8">
        <v>1982687.57</v>
      </c>
      <c r="W2108" s="8">
        <v>0</v>
      </c>
      <c r="X2108" s="8">
        <v>48991.43</v>
      </c>
      <c r="Y2108" s="8">
        <v>5949.29</v>
      </c>
      <c r="Z2108" s="8">
        <f t="shared" si="195"/>
        <v>54940.72</v>
      </c>
      <c r="AA2108" s="8">
        <f t="shared" si="196"/>
        <v>177221.64</v>
      </c>
      <c r="AB2108" s="10"/>
      <c r="AC2108" s="8"/>
      <c r="AD2108" s="8" t="str">
        <f t="shared" si="197"/>
        <v>N</v>
      </c>
    </row>
    <row r="2109" spans="1:30" x14ac:dyDescent="0.15">
      <c r="A2109">
        <v>2107</v>
      </c>
      <c r="B2109" s="1" t="s">
        <v>2853</v>
      </c>
      <c r="C2109" s="1" t="s">
        <v>27319</v>
      </c>
      <c r="D2109" s="3" t="s">
        <v>35780</v>
      </c>
      <c r="E2109" s="3" t="s">
        <v>43421</v>
      </c>
      <c r="F2109" s="1" t="s">
        <v>2854</v>
      </c>
      <c r="G2109" s="2">
        <v>38286</v>
      </c>
      <c r="H2109" t="s">
        <v>2855</v>
      </c>
      <c r="I2109">
        <v>2800000</v>
      </c>
      <c r="J2109" s="9" t="s">
        <v>36113</v>
      </c>
      <c r="K2109" s="9" t="str">
        <f t="shared" si="192"/>
        <v>是</v>
      </c>
      <c r="L2109" s="8">
        <v>0</v>
      </c>
      <c r="M2109" s="8">
        <v>1925572.26</v>
      </c>
      <c r="N2109" s="8">
        <v>0</v>
      </c>
      <c r="O2109" s="8">
        <v>24530.02</v>
      </c>
      <c r="P2109" s="8">
        <f t="shared" si="193"/>
        <v>24530.02</v>
      </c>
      <c r="Q2109" s="8">
        <v>5709.6</v>
      </c>
      <c r="R2109" s="8">
        <v>2301757.06</v>
      </c>
      <c r="S2109" s="8">
        <v>13779.58</v>
      </c>
      <c r="T2109" s="8">
        <v>24100.33</v>
      </c>
      <c r="U2109" s="8">
        <f t="shared" si="194"/>
        <v>37879.910000000003</v>
      </c>
      <c r="V2109" s="8">
        <v>11630</v>
      </c>
      <c r="W2109" s="8">
        <v>2074352.39</v>
      </c>
      <c r="X2109" s="8">
        <v>25669.73</v>
      </c>
      <c r="Y2109" s="8">
        <v>9929.66</v>
      </c>
      <c r="Z2109" s="8">
        <f t="shared" si="195"/>
        <v>35599.39</v>
      </c>
      <c r="AA2109" s="8">
        <f t="shared" si="196"/>
        <v>98009.32</v>
      </c>
      <c r="AB2109" s="10">
        <v>41963</v>
      </c>
      <c r="AC2109" s="8" t="s">
        <v>37118</v>
      </c>
      <c r="AD2109" s="8" t="str">
        <f t="shared" si="197"/>
        <v>N</v>
      </c>
    </row>
    <row r="2110" spans="1:30" x14ac:dyDescent="0.15">
      <c r="A2110">
        <v>2108</v>
      </c>
      <c r="B2110" s="1" t="s">
        <v>2856</v>
      </c>
      <c r="C2110" s="1" t="s">
        <v>27320</v>
      </c>
      <c r="D2110" s="3" t="s">
        <v>35772</v>
      </c>
      <c r="E2110" s="3" t="s">
        <v>46454</v>
      </c>
      <c r="F2110" s="1" t="s">
        <v>2857</v>
      </c>
      <c r="G2110" s="2">
        <v>38379</v>
      </c>
      <c r="H2110" t="s">
        <v>2858</v>
      </c>
      <c r="I2110">
        <v>500000</v>
      </c>
      <c r="J2110" s="9" t="s">
        <v>36111</v>
      </c>
      <c r="K2110" s="9" t="str">
        <f t="shared" si="192"/>
        <v>否</v>
      </c>
      <c r="L2110" s="8">
        <v>1751358.94</v>
      </c>
      <c r="M2110" s="8">
        <v>0</v>
      </c>
      <c r="N2110" s="8">
        <v>25518.09</v>
      </c>
      <c r="O2110" s="8">
        <v>8756.82</v>
      </c>
      <c r="P2110" s="8">
        <f t="shared" si="193"/>
        <v>34274.910000000003</v>
      </c>
      <c r="Q2110" s="8">
        <v>2257225.83</v>
      </c>
      <c r="R2110" s="8">
        <v>0</v>
      </c>
      <c r="S2110" s="8">
        <v>42335.32</v>
      </c>
      <c r="T2110" s="8">
        <v>14034.01</v>
      </c>
      <c r="U2110" s="8">
        <f t="shared" si="194"/>
        <v>56369.33</v>
      </c>
      <c r="V2110" s="8">
        <v>1165828.18</v>
      </c>
      <c r="W2110" s="8">
        <v>0</v>
      </c>
      <c r="X2110" s="8">
        <v>17284.900000000001</v>
      </c>
      <c r="Y2110" s="8">
        <v>879.86</v>
      </c>
      <c r="Z2110" s="8">
        <f t="shared" si="195"/>
        <v>18164.760000000002</v>
      </c>
      <c r="AA2110" s="8">
        <f t="shared" si="196"/>
        <v>108809</v>
      </c>
      <c r="AB2110" s="10"/>
      <c r="AC2110" s="8"/>
      <c r="AD2110" s="8" t="str">
        <f t="shared" si="197"/>
        <v>N</v>
      </c>
    </row>
    <row r="2111" spans="1:30" x14ac:dyDescent="0.15">
      <c r="A2111">
        <v>2109</v>
      </c>
      <c r="B2111" s="1" t="s">
        <v>2859</v>
      </c>
      <c r="C2111" s="1" t="s">
        <v>27321</v>
      </c>
      <c r="D2111" s="3" t="s">
        <v>35780</v>
      </c>
      <c r="E2111" s="3" t="s">
        <v>43596</v>
      </c>
      <c r="F2111" s="1" t="s">
        <v>2860</v>
      </c>
      <c r="G2111" s="2">
        <v>38379</v>
      </c>
      <c r="H2111" t="s">
        <v>2861</v>
      </c>
      <c r="I2111">
        <v>5000000</v>
      </c>
      <c r="J2111" s="9" t="s">
        <v>36113</v>
      </c>
      <c r="K2111" s="9" t="str">
        <f t="shared" si="192"/>
        <v>否</v>
      </c>
      <c r="L2111" s="8">
        <v>64161.760000000002</v>
      </c>
      <c r="M2111" s="8">
        <v>0</v>
      </c>
      <c r="N2111" s="8">
        <v>2187.85</v>
      </c>
      <c r="O2111" s="8">
        <v>3174.04</v>
      </c>
      <c r="P2111" s="8">
        <f t="shared" si="193"/>
        <v>5361.8899999999994</v>
      </c>
      <c r="Q2111" s="8">
        <v>19705.88</v>
      </c>
      <c r="R2111" s="8">
        <v>0</v>
      </c>
      <c r="S2111" s="8">
        <v>3350</v>
      </c>
      <c r="T2111" s="8">
        <v>0</v>
      </c>
      <c r="U2111" s="8">
        <f t="shared" si="194"/>
        <v>3350</v>
      </c>
      <c r="V2111" s="8">
        <v>0</v>
      </c>
      <c r="W2111" s="8">
        <v>0</v>
      </c>
      <c r="X2111" s="8">
        <v>0</v>
      </c>
      <c r="Y2111" s="8">
        <v>147.26</v>
      </c>
      <c r="Z2111" s="8">
        <f t="shared" si="195"/>
        <v>147.26</v>
      </c>
      <c r="AA2111" s="8">
        <f t="shared" si="196"/>
        <v>8859.15</v>
      </c>
      <c r="AB2111" s="10"/>
      <c r="AC2111" s="8"/>
      <c r="AD2111" s="8" t="str">
        <f t="shared" si="197"/>
        <v>N</v>
      </c>
    </row>
    <row r="2112" spans="1:30" x14ac:dyDescent="0.15">
      <c r="A2112">
        <v>2110</v>
      </c>
      <c r="B2112" s="1" t="s">
        <v>2862</v>
      </c>
      <c r="C2112" s="1" t="s">
        <v>27322</v>
      </c>
      <c r="D2112" s="3" t="s">
        <v>34480</v>
      </c>
      <c r="E2112" s="3" t="s">
        <v>43595</v>
      </c>
      <c r="F2112" s="1" t="s">
        <v>2863</v>
      </c>
      <c r="G2112" s="2">
        <v>38379</v>
      </c>
      <c r="H2112" t="s">
        <v>3891</v>
      </c>
      <c r="I2112">
        <v>500000</v>
      </c>
      <c r="J2112" s="9" t="s">
        <v>36113</v>
      </c>
      <c r="K2112" s="9" t="str">
        <f t="shared" si="192"/>
        <v>否</v>
      </c>
      <c r="L2112" s="8"/>
      <c r="M2112" s="8"/>
      <c r="N2112" s="8"/>
      <c r="O2112" s="8"/>
      <c r="P2112" s="8">
        <f t="shared" si="193"/>
        <v>0</v>
      </c>
      <c r="Q2112" s="8">
        <v>475058.99</v>
      </c>
      <c r="R2112" s="8">
        <v>0</v>
      </c>
      <c r="S2112" s="8">
        <v>17457.849999999999</v>
      </c>
      <c r="T2112" s="8"/>
      <c r="U2112" s="8">
        <f t="shared" si="194"/>
        <v>17457.849999999999</v>
      </c>
      <c r="V2112" s="8">
        <v>974284.62</v>
      </c>
      <c r="W2112" s="8">
        <v>0</v>
      </c>
      <c r="X2112" s="8">
        <v>33867.760000000002</v>
      </c>
      <c r="Y2112" s="8"/>
      <c r="Z2112" s="8">
        <f t="shared" si="195"/>
        <v>33867.760000000002</v>
      </c>
      <c r="AA2112" s="8">
        <f t="shared" si="196"/>
        <v>51325.61</v>
      </c>
      <c r="AB2112" s="10"/>
      <c r="AC2112" s="8"/>
      <c r="AD2112" s="8" t="str">
        <f t="shared" si="197"/>
        <v>N</v>
      </c>
    </row>
    <row r="2113" spans="1:30" x14ac:dyDescent="0.15">
      <c r="A2113">
        <v>2111</v>
      </c>
      <c r="B2113" s="1" t="s">
        <v>2864</v>
      </c>
      <c r="C2113" s="1" t="s">
        <v>27323</v>
      </c>
      <c r="D2113" s="3" t="s">
        <v>35780</v>
      </c>
      <c r="E2113" s="3" t="s">
        <v>44016</v>
      </c>
      <c r="F2113" s="1" t="s">
        <v>2437</v>
      </c>
      <c r="G2113" s="2">
        <v>38377</v>
      </c>
      <c r="H2113" t="s">
        <v>2865</v>
      </c>
      <c r="I2113">
        <v>580000</v>
      </c>
      <c r="J2113" s="9" t="s">
        <v>36113</v>
      </c>
      <c r="K2113" s="9" t="str">
        <f t="shared" si="192"/>
        <v>是</v>
      </c>
      <c r="L2113" s="8">
        <v>359870.22</v>
      </c>
      <c r="M2113" s="8">
        <v>3618413.53</v>
      </c>
      <c r="N2113" s="8">
        <v>44714.65</v>
      </c>
      <c r="O2113" s="8">
        <v>49735.39</v>
      </c>
      <c r="P2113" s="8">
        <f t="shared" si="193"/>
        <v>94450.040000000008</v>
      </c>
      <c r="Q2113" s="8">
        <v>565672.53</v>
      </c>
      <c r="R2113" s="8">
        <v>1545718.31</v>
      </c>
      <c r="S2113" s="8">
        <v>9431.56</v>
      </c>
      <c r="T2113" s="8">
        <v>28246.51</v>
      </c>
      <c r="U2113" s="8">
        <f t="shared" si="194"/>
        <v>37678.07</v>
      </c>
      <c r="V2113" s="8">
        <v>1445779.68</v>
      </c>
      <c r="W2113" s="8">
        <v>430566.29</v>
      </c>
      <c r="X2113" s="8">
        <v>51074.52</v>
      </c>
      <c r="Y2113" s="8">
        <v>25966.51</v>
      </c>
      <c r="Z2113" s="8">
        <f t="shared" si="195"/>
        <v>77041.03</v>
      </c>
      <c r="AA2113" s="8">
        <f t="shared" si="196"/>
        <v>209169.14</v>
      </c>
      <c r="AB2113" s="10"/>
      <c r="AC2113" s="8"/>
      <c r="AD2113" s="8" t="str">
        <f t="shared" si="197"/>
        <v>N</v>
      </c>
    </row>
    <row r="2114" spans="1:30" x14ac:dyDescent="0.15">
      <c r="A2114">
        <v>2112</v>
      </c>
      <c r="B2114" s="1" t="s">
        <v>2866</v>
      </c>
      <c r="C2114" s="1" t="s">
        <v>27324</v>
      </c>
      <c r="D2114" s="3" t="s">
        <v>35778</v>
      </c>
      <c r="E2114" s="3" t="s">
        <v>41797</v>
      </c>
      <c r="F2114" s="1" t="s">
        <v>2867</v>
      </c>
      <c r="G2114" s="2">
        <v>38386</v>
      </c>
      <c r="H2114" t="s">
        <v>2868</v>
      </c>
      <c r="I2114">
        <v>300000</v>
      </c>
      <c r="J2114" s="9" t="s">
        <v>36122</v>
      </c>
      <c r="K2114" s="9" t="str">
        <f t="shared" si="192"/>
        <v>否</v>
      </c>
      <c r="L2114" s="8">
        <v>2166991.41</v>
      </c>
      <c r="M2114" s="8">
        <v>0</v>
      </c>
      <c r="N2114" s="8">
        <v>9227.2999999999993</v>
      </c>
      <c r="O2114" s="8">
        <v>26.61</v>
      </c>
      <c r="P2114" s="8">
        <f t="shared" si="193"/>
        <v>9253.91</v>
      </c>
      <c r="Q2114" s="8">
        <v>929450.06</v>
      </c>
      <c r="R2114" s="8">
        <v>0</v>
      </c>
      <c r="S2114" s="8">
        <v>3655.48</v>
      </c>
      <c r="T2114" s="8">
        <v>0</v>
      </c>
      <c r="U2114" s="8">
        <f t="shared" si="194"/>
        <v>3655.48</v>
      </c>
      <c r="V2114" s="8">
        <v>683780.51</v>
      </c>
      <c r="W2114" s="8">
        <v>0</v>
      </c>
      <c r="X2114" s="8">
        <v>2755.6</v>
      </c>
      <c r="Y2114" s="8">
        <v>542.48</v>
      </c>
      <c r="Z2114" s="8">
        <f t="shared" si="195"/>
        <v>3298.08</v>
      </c>
      <c r="AA2114" s="8">
        <f t="shared" si="196"/>
        <v>16207.47</v>
      </c>
      <c r="AB2114" s="10"/>
      <c r="AC2114" s="8"/>
      <c r="AD2114" s="8" t="str">
        <f t="shared" si="197"/>
        <v>N</v>
      </c>
    </row>
    <row r="2115" spans="1:30" x14ac:dyDescent="0.15">
      <c r="A2115">
        <v>2113</v>
      </c>
      <c r="B2115" s="1" t="s">
        <v>2869</v>
      </c>
      <c r="C2115" s="1" t="s">
        <v>27325</v>
      </c>
      <c r="D2115" s="3" t="s">
        <v>35778</v>
      </c>
      <c r="E2115" s="3" t="s">
        <v>41795</v>
      </c>
      <c r="F2115" s="1" t="s">
        <v>2870</v>
      </c>
      <c r="G2115" s="2">
        <v>38125</v>
      </c>
      <c r="H2115" t="s">
        <v>2871</v>
      </c>
      <c r="I2115">
        <v>10000000</v>
      </c>
      <c r="J2115" s="9" t="s">
        <v>36122</v>
      </c>
      <c r="K2115" s="9" t="str">
        <f t="shared" si="192"/>
        <v>否</v>
      </c>
      <c r="L2115" s="8">
        <v>83821432.609999999</v>
      </c>
      <c r="M2115" s="8">
        <v>0</v>
      </c>
      <c r="N2115" s="8">
        <v>124421.83</v>
      </c>
      <c r="O2115" s="8">
        <v>0</v>
      </c>
      <c r="P2115" s="8">
        <f t="shared" si="193"/>
        <v>124421.83</v>
      </c>
      <c r="Q2115" s="8">
        <v>236147453.00999999</v>
      </c>
      <c r="R2115" s="8">
        <v>0</v>
      </c>
      <c r="S2115" s="8">
        <v>535312.76</v>
      </c>
      <c r="T2115" s="8">
        <v>0</v>
      </c>
      <c r="U2115" s="8">
        <f t="shared" si="194"/>
        <v>535312.76</v>
      </c>
      <c r="V2115" s="8">
        <v>186351039.84999999</v>
      </c>
      <c r="W2115" s="8">
        <v>0</v>
      </c>
      <c r="X2115" s="8">
        <v>454986.19</v>
      </c>
      <c r="Y2115" s="8">
        <v>0</v>
      </c>
      <c r="Z2115" s="8">
        <f t="shared" si="195"/>
        <v>454986.19</v>
      </c>
      <c r="AA2115" s="8">
        <f t="shared" si="196"/>
        <v>1114720.78</v>
      </c>
      <c r="AB2115" s="10"/>
      <c r="AC2115" s="8"/>
      <c r="AD2115" s="8" t="str">
        <f t="shared" si="197"/>
        <v>N</v>
      </c>
    </row>
    <row r="2116" spans="1:30" x14ac:dyDescent="0.15">
      <c r="A2116">
        <v>2114</v>
      </c>
      <c r="B2116" s="1" t="s">
        <v>2872</v>
      </c>
      <c r="C2116" s="1" t="s">
        <v>27326</v>
      </c>
      <c r="D2116" s="3" t="s">
        <v>35788</v>
      </c>
      <c r="E2116" s="3" t="s">
        <v>42561</v>
      </c>
      <c r="F2116" s="1" t="s">
        <v>2873</v>
      </c>
      <c r="G2116" s="2">
        <v>38390</v>
      </c>
      <c r="H2116" t="s">
        <v>2874</v>
      </c>
      <c r="I2116">
        <v>100000</v>
      </c>
      <c r="J2116" s="9" t="s">
        <v>36126</v>
      </c>
      <c r="K2116" s="9" t="str">
        <f t="shared" ref="K2116:K2179" si="198">IF(M2116+R2116+W2116&gt;0,"是","否")</f>
        <v>否</v>
      </c>
      <c r="L2116" s="8">
        <v>3040963.26</v>
      </c>
      <c r="M2116" s="8">
        <v>0</v>
      </c>
      <c r="N2116" s="8">
        <v>101227.09</v>
      </c>
      <c r="O2116" s="8"/>
      <c r="P2116" s="8">
        <f t="shared" ref="P2116:P2179" si="199">N2116+O2116</f>
        <v>101227.09</v>
      </c>
      <c r="Q2116" s="8">
        <v>1413180.34</v>
      </c>
      <c r="R2116" s="8">
        <v>0</v>
      </c>
      <c r="S2116" s="8">
        <v>54867.59</v>
      </c>
      <c r="T2116" s="8"/>
      <c r="U2116" s="8">
        <f t="shared" ref="U2116:U2179" si="200">S2116+T2116</f>
        <v>54867.59</v>
      </c>
      <c r="V2116" s="8">
        <v>1342423.92</v>
      </c>
      <c r="W2116" s="8">
        <v>0</v>
      </c>
      <c r="X2116" s="8">
        <v>50698.12</v>
      </c>
      <c r="Y2116" s="8"/>
      <c r="Z2116" s="8">
        <f t="shared" ref="Z2116:Z2179" si="201">X2116+Y2116</f>
        <v>50698.12</v>
      </c>
      <c r="AA2116" s="8">
        <f t="shared" ref="AA2116:AA2179" si="202">P2116+U2116+Z2116</f>
        <v>206792.8</v>
      </c>
      <c r="AB2116" s="10"/>
      <c r="AC2116" s="8"/>
      <c r="AD2116" s="8" t="str">
        <f t="shared" ref="AD2116:AD2179" si="203">IF(Z2116&gt;=3000000,"Y","N")</f>
        <v>N</v>
      </c>
    </row>
    <row r="2117" spans="1:30" x14ac:dyDescent="0.15">
      <c r="A2117">
        <v>2115</v>
      </c>
      <c r="B2117" s="1" t="s">
        <v>2875</v>
      </c>
      <c r="C2117" s="1" t="s">
        <v>27327</v>
      </c>
      <c r="D2117" s="3" t="s">
        <v>35780</v>
      </c>
      <c r="E2117" s="3" t="s">
        <v>43982</v>
      </c>
      <c r="F2117" s="1" t="s">
        <v>2876</v>
      </c>
      <c r="G2117" s="2">
        <v>38407</v>
      </c>
      <c r="H2117" t="s">
        <v>757</v>
      </c>
      <c r="I2117">
        <v>500000</v>
      </c>
      <c r="J2117" s="9" t="s">
        <v>36113</v>
      </c>
      <c r="K2117" s="9" t="str">
        <f t="shared" si="198"/>
        <v>否</v>
      </c>
      <c r="L2117" s="8">
        <v>840669.17</v>
      </c>
      <c r="M2117" s="8">
        <v>0</v>
      </c>
      <c r="N2117" s="8">
        <v>23209.81</v>
      </c>
      <c r="O2117" s="8">
        <v>10133.030000000001</v>
      </c>
      <c r="P2117" s="8">
        <f t="shared" si="199"/>
        <v>33342.840000000004</v>
      </c>
      <c r="Q2117" s="8">
        <v>78731.63</v>
      </c>
      <c r="R2117" s="8">
        <v>0</v>
      </c>
      <c r="S2117" s="8">
        <v>0</v>
      </c>
      <c r="T2117" s="8">
        <v>983.92</v>
      </c>
      <c r="U2117" s="8">
        <f t="shared" si="200"/>
        <v>983.92</v>
      </c>
      <c r="V2117" s="8">
        <v>5132.82</v>
      </c>
      <c r="W2117" s="8">
        <v>0</v>
      </c>
      <c r="X2117" s="8">
        <v>0</v>
      </c>
      <c r="Y2117" s="8">
        <v>95.31</v>
      </c>
      <c r="Z2117" s="8">
        <f t="shared" si="201"/>
        <v>95.31</v>
      </c>
      <c r="AA2117" s="8">
        <f t="shared" si="202"/>
        <v>34422.07</v>
      </c>
      <c r="AB2117" s="10"/>
      <c r="AC2117" s="8"/>
      <c r="AD2117" s="8" t="str">
        <f t="shared" si="203"/>
        <v>N</v>
      </c>
    </row>
    <row r="2118" spans="1:30" x14ac:dyDescent="0.15">
      <c r="A2118">
        <v>2116</v>
      </c>
      <c r="B2118" s="1" t="s">
        <v>2877</v>
      </c>
      <c r="C2118" s="1" t="s">
        <v>27328</v>
      </c>
      <c r="D2118" s="3" t="s">
        <v>35792</v>
      </c>
      <c r="E2118" s="3" t="s">
        <v>37753</v>
      </c>
      <c r="F2118" s="1" t="s">
        <v>2878</v>
      </c>
      <c r="G2118" s="2">
        <v>38357</v>
      </c>
      <c r="H2118" t="s">
        <v>2879</v>
      </c>
      <c r="I2118">
        <v>500000</v>
      </c>
      <c r="J2118" s="9" t="s">
        <v>36127</v>
      </c>
      <c r="K2118" s="9" t="str">
        <f t="shared" si="198"/>
        <v>否</v>
      </c>
      <c r="L2118" s="8">
        <v>0</v>
      </c>
      <c r="M2118" s="8">
        <v>0</v>
      </c>
      <c r="N2118" s="8">
        <v>0</v>
      </c>
      <c r="O2118" s="8">
        <v>0</v>
      </c>
      <c r="P2118" s="8">
        <f t="shared" si="199"/>
        <v>0</v>
      </c>
      <c r="Q2118" s="8">
        <v>0</v>
      </c>
      <c r="R2118" s="8">
        <v>0</v>
      </c>
      <c r="S2118" s="8">
        <v>0</v>
      </c>
      <c r="T2118" s="8">
        <v>0</v>
      </c>
      <c r="U2118" s="8">
        <f t="shared" si="200"/>
        <v>0</v>
      </c>
      <c r="V2118" s="8">
        <v>0</v>
      </c>
      <c r="W2118" s="8">
        <v>0</v>
      </c>
      <c r="X2118" s="8">
        <v>0</v>
      </c>
      <c r="Y2118" s="8">
        <v>0</v>
      </c>
      <c r="Z2118" s="8">
        <f t="shared" si="201"/>
        <v>0</v>
      </c>
      <c r="AA2118" s="8">
        <f t="shared" si="202"/>
        <v>0</v>
      </c>
      <c r="AB2118" s="10"/>
      <c r="AC2118" s="8"/>
      <c r="AD2118" s="8" t="str">
        <f t="shared" si="203"/>
        <v>N</v>
      </c>
    </row>
    <row r="2119" spans="1:30" x14ac:dyDescent="0.15">
      <c r="A2119">
        <v>2117</v>
      </c>
      <c r="B2119" s="1" t="s">
        <v>2880</v>
      </c>
      <c r="C2119" s="1" t="s">
        <v>27329</v>
      </c>
      <c r="D2119" s="3" t="s">
        <v>35775</v>
      </c>
      <c r="E2119" s="3" t="s">
        <v>45540</v>
      </c>
      <c r="F2119" s="1" t="s">
        <v>2881</v>
      </c>
      <c r="G2119" s="2">
        <v>38335</v>
      </c>
      <c r="H2119" t="s">
        <v>1857</v>
      </c>
      <c r="I2119">
        <v>6600000</v>
      </c>
      <c r="J2119" s="9" t="s">
        <v>36118</v>
      </c>
      <c r="K2119" s="9" t="str">
        <f t="shared" si="198"/>
        <v>否</v>
      </c>
      <c r="L2119" s="8">
        <v>12459923.07</v>
      </c>
      <c r="M2119" s="8">
        <v>0</v>
      </c>
      <c r="N2119" s="8">
        <v>543619.06999999995</v>
      </c>
      <c r="O2119" s="8">
        <v>157984.51999999999</v>
      </c>
      <c r="P2119" s="8">
        <f t="shared" si="199"/>
        <v>701603.59</v>
      </c>
      <c r="Q2119" s="8">
        <v>11895005.439999999</v>
      </c>
      <c r="R2119" s="8">
        <v>0</v>
      </c>
      <c r="S2119" s="8">
        <v>536730.06999999995</v>
      </c>
      <c r="T2119" s="8">
        <v>176947.52</v>
      </c>
      <c r="U2119" s="8">
        <f t="shared" si="200"/>
        <v>713677.59</v>
      </c>
      <c r="V2119" s="8">
        <v>15706516.140000001</v>
      </c>
      <c r="W2119" s="8">
        <v>0</v>
      </c>
      <c r="X2119" s="8">
        <v>630016.73</v>
      </c>
      <c r="Y2119" s="8">
        <v>190254.19</v>
      </c>
      <c r="Z2119" s="8">
        <f t="shared" si="201"/>
        <v>820270.91999999993</v>
      </c>
      <c r="AA2119" s="8">
        <f t="shared" si="202"/>
        <v>2235552.0999999996</v>
      </c>
      <c r="AB2119" s="10">
        <v>40788</v>
      </c>
      <c r="AC2119" s="8" t="s">
        <v>37168</v>
      </c>
      <c r="AD2119" s="8" t="str">
        <f t="shared" si="203"/>
        <v>N</v>
      </c>
    </row>
    <row r="2120" spans="1:30" x14ac:dyDescent="0.15">
      <c r="A2120">
        <v>2118</v>
      </c>
      <c r="B2120" s="1" t="s">
        <v>2882</v>
      </c>
      <c r="C2120" s="1" t="s">
        <v>27330</v>
      </c>
      <c r="D2120" s="3" t="s">
        <v>35772</v>
      </c>
      <c r="E2120" s="3" t="s">
        <v>38784</v>
      </c>
      <c r="F2120" s="1" t="s">
        <v>2883</v>
      </c>
      <c r="G2120" s="2">
        <v>38378</v>
      </c>
      <c r="H2120" t="s">
        <v>2884</v>
      </c>
      <c r="I2120">
        <v>500000</v>
      </c>
      <c r="J2120" s="9" t="s">
        <v>36120</v>
      </c>
      <c r="K2120" s="9" t="str">
        <f t="shared" si="198"/>
        <v>否</v>
      </c>
      <c r="L2120" s="8"/>
      <c r="M2120" s="8"/>
      <c r="N2120" s="8"/>
      <c r="O2120" s="8"/>
      <c r="P2120" s="8">
        <f t="shared" si="199"/>
        <v>0</v>
      </c>
      <c r="Q2120" s="8">
        <v>0</v>
      </c>
      <c r="R2120" s="8">
        <v>0</v>
      </c>
      <c r="S2120" s="8">
        <v>0</v>
      </c>
      <c r="T2120" s="8"/>
      <c r="U2120" s="8">
        <f t="shared" si="200"/>
        <v>0</v>
      </c>
      <c r="V2120" s="8">
        <v>1093.92</v>
      </c>
      <c r="W2120" s="8">
        <v>0</v>
      </c>
      <c r="X2120" s="8">
        <v>203.71</v>
      </c>
      <c r="Y2120" s="8">
        <v>0</v>
      </c>
      <c r="Z2120" s="8">
        <f t="shared" si="201"/>
        <v>203.71</v>
      </c>
      <c r="AA2120" s="8">
        <f t="shared" si="202"/>
        <v>203.71</v>
      </c>
      <c r="AB2120" s="10"/>
      <c r="AC2120" s="8"/>
      <c r="AD2120" s="8" t="str">
        <f t="shared" si="203"/>
        <v>N</v>
      </c>
    </row>
    <row r="2121" spans="1:30" x14ac:dyDescent="0.15">
      <c r="A2121">
        <v>2119</v>
      </c>
      <c r="B2121" s="1" t="s">
        <v>2885</v>
      </c>
      <c r="C2121" s="1" t="s">
        <v>27331</v>
      </c>
      <c r="D2121" s="3" t="s">
        <v>35772</v>
      </c>
      <c r="E2121" s="3" t="s">
        <v>37751</v>
      </c>
      <c r="F2121" s="1" t="s">
        <v>2886</v>
      </c>
      <c r="G2121" s="2">
        <v>38413</v>
      </c>
      <c r="H2121" t="s">
        <v>2887</v>
      </c>
      <c r="I2121">
        <v>600000</v>
      </c>
      <c r="J2121" s="9" t="s">
        <v>36127</v>
      </c>
      <c r="K2121" s="9" t="str">
        <f t="shared" si="198"/>
        <v>否</v>
      </c>
      <c r="L2121" s="8">
        <v>5751805.1500000004</v>
      </c>
      <c r="M2121" s="8">
        <v>0</v>
      </c>
      <c r="N2121" s="8">
        <v>11332.62</v>
      </c>
      <c r="O2121" s="8">
        <v>1907.95</v>
      </c>
      <c r="P2121" s="8">
        <f t="shared" si="199"/>
        <v>13240.570000000002</v>
      </c>
      <c r="Q2121" s="8">
        <v>5837306.1900000004</v>
      </c>
      <c r="R2121" s="8">
        <v>0</v>
      </c>
      <c r="S2121" s="8">
        <v>17318.740000000002</v>
      </c>
      <c r="T2121" s="8">
        <v>1404.33</v>
      </c>
      <c r="U2121" s="8">
        <f t="shared" si="200"/>
        <v>18723.07</v>
      </c>
      <c r="V2121" s="8">
        <v>5039194.28</v>
      </c>
      <c r="W2121" s="8">
        <v>0</v>
      </c>
      <c r="X2121" s="8">
        <v>15278.68</v>
      </c>
      <c r="Y2121" s="8">
        <v>939.86</v>
      </c>
      <c r="Z2121" s="8">
        <f t="shared" si="201"/>
        <v>16218.54</v>
      </c>
      <c r="AA2121" s="8">
        <f t="shared" si="202"/>
        <v>48182.18</v>
      </c>
      <c r="AB2121" s="10"/>
      <c r="AC2121" s="8"/>
      <c r="AD2121" s="8" t="str">
        <f t="shared" si="203"/>
        <v>N</v>
      </c>
    </row>
    <row r="2122" spans="1:30" x14ac:dyDescent="0.15">
      <c r="A2122">
        <v>2120</v>
      </c>
      <c r="B2122" s="1" t="s">
        <v>2888</v>
      </c>
      <c r="C2122" s="1" t="s">
        <v>27332</v>
      </c>
      <c r="D2122" s="3" t="s">
        <v>35773</v>
      </c>
      <c r="E2122" s="3" t="s">
        <v>42668</v>
      </c>
      <c r="F2122" s="1" t="s">
        <v>2889</v>
      </c>
      <c r="G2122" s="2">
        <v>38412</v>
      </c>
      <c r="H2122" t="s">
        <v>2890</v>
      </c>
      <c r="I2122">
        <v>500000</v>
      </c>
      <c r="J2122" s="9" t="s">
        <v>36126</v>
      </c>
      <c r="K2122" s="9" t="str">
        <f t="shared" si="198"/>
        <v>否</v>
      </c>
      <c r="L2122" s="8">
        <v>23782.78</v>
      </c>
      <c r="M2122" s="8">
        <v>0</v>
      </c>
      <c r="N2122" s="8">
        <v>843.85</v>
      </c>
      <c r="O2122" s="8">
        <v>186.41</v>
      </c>
      <c r="P2122" s="8">
        <f t="shared" si="199"/>
        <v>1030.26</v>
      </c>
      <c r="Q2122" s="8">
        <v>25142.42</v>
      </c>
      <c r="R2122" s="8">
        <v>0</v>
      </c>
      <c r="S2122" s="8">
        <v>948.64</v>
      </c>
      <c r="T2122" s="8">
        <v>0</v>
      </c>
      <c r="U2122" s="8">
        <f t="shared" si="200"/>
        <v>948.64</v>
      </c>
      <c r="V2122" s="8">
        <v>0</v>
      </c>
      <c r="W2122" s="8">
        <v>0</v>
      </c>
      <c r="X2122" s="8">
        <v>0</v>
      </c>
      <c r="Y2122" s="8">
        <v>0</v>
      </c>
      <c r="Z2122" s="8">
        <f t="shared" si="201"/>
        <v>0</v>
      </c>
      <c r="AA2122" s="8">
        <f t="shared" si="202"/>
        <v>1978.9</v>
      </c>
      <c r="AB2122" s="10"/>
      <c r="AC2122" s="8"/>
      <c r="AD2122" s="8" t="str">
        <f t="shared" si="203"/>
        <v>N</v>
      </c>
    </row>
    <row r="2123" spans="1:30" x14ac:dyDescent="0.15">
      <c r="A2123">
        <v>2121</v>
      </c>
      <c r="B2123" s="1" t="s">
        <v>2891</v>
      </c>
      <c r="C2123" s="1" t="s">
        <v>27333</v>
      </c>
      <c r="D2123" s="3" t="s">
        <v>35780</v>
      </c>
      <c r="E2123" s="3" t="s">
        <v>43981</v>
      </c>
      <c r="F2123" s="1" t="s">
        <v>2892</v>
      </c>
      <c r="G2123" s="2">
        <v>38421</v>
      </c>
      <c r="H2123" t="s">
        <v>2893</v>
      </c>
      <c r="I2123">
        <v>12000000</v>
      </c>
      <c r="J2123" s="9" t="s">
        <v>36113</v>
      </c>
      <c r="K2123" s="9" t="str">
        <f t="shared" si="198"/>
        <v>否</v>
      </c>
      <c r="L2123" s="8">
        <v>182397839.19</v>
      </c>
      <c r="M2123" s="8">
        <v>0</v>
      </c>
      <c r="N2123" s="8">
        <v>332109.08</v>
      </c>
      <c r="O2123" s="8"/>
      <c r="P2123" s="8">
        <f t="shared" si="199"/>
        <v>332109.08</v>
      </c>
      <c r="Q2123" s="8">
        <v>242142137.75</v>
      </c>
      <c r="R2123" s="8">
        <v>0</v>
      </c>
      <c r="S2123" s="8">
        <v>499983.85</v>
      </c>
      <c r="T2123" s="8"/>
      <c r="U2123" s="8">
        <f t="shared" si="200"/>
        <v>499983.85</v>
      </c>
      <c r="V2123" s="8">
        <v>221805336.90000001</v>
      </c>
      <c r="W2123" s="8">
        <v>0</v>
      </c>
      <c r="X2123" s="8">
        <v>449408.65</v>
      </c>
      <c r="Y2123" s="8"/>
      <c r="Z2123" s="8">
        <f t="shared" si="201"/>
        <v>449408.65</v>
      </c>
      <c r="AA2123" s="8">
        <f t="shared" si="202"/>
        <v>1281501.58</v>
      </c>
      <c r="AB2123" s="10">
        <v>40707</v>
      </c>
      <c r="AC2123" s="8" t="s">
        <v>37124</v>
      </c>
      <c r="AD2123" s="8" t="str">
        <f t="shared" si="203"/>
        <v>N</v>
      </c>
    </row>
    <row r="2124" spans="1:30" x14ac:dyDescent="0.15">
      <c r="A2124">
        <v>2122</v>
      </c>
      <c r="B2124" s="1" t="s">
        <v>2894</v>
      </c>
      <c r="C2124" s="1" t="s">
        <v>2895</v>
      </c>
      <c r="D2124" s="3" t="s">
        <v>35778</v>
      </c>
      <c r="E2124" s="3" t="s">
        <v>41796</v>
      </c>
      <c r="F2124" s="1" t="s">
        <v>2851</v>
      </c>
      <c r="G2124" s="2">
        <v>36703</v>
      </c>
      <c r="H2124" t="s">
        <v>2896</v>
      </c>
      <c r="I2124">
        <v>14000000</v>
      </c>
      <c r="J2124" s="9" t="s">
        <v>36122</v>
      </c>
      <c r="K2124" s="9" t="str">
        <f t="shared" si="198"/>
        <v>否</v>
      </c>
      <c r="L2124" s="8">
        <v>207557520.09</v>
      </c>
      <c r="M2124" s="8">
        <v>0</v>
      </c>
      <c r="N2124" s="8">
        <v>204444.65</v>
      </c>
      <c r="O2124" s="8"/>
      <c r="P2124" s="8">
        <f t="shared" si="199"/>
        <v>204444.65</v>
      </c>
      <c r="Q2124" s="8">
        <v>280431297.73000002</v>
      </c>
      <c r="R2124" s="8">
        <v>0</v>
      </c>
      <c r="S2124" s="8">
        <v>578714.38</v>
      </c>
      <c r="T2124" s="8"/>
      <c r="U2124" s="8">
        <f t="shared" si="200"/>
        <v>578714.38</v>
      </c>
      <c r="V2124" s="8">
        <v>375412131.18000001</v>
      </c>
      <c r="W2124" s="8">
        <v>0</v>
      </c>
      <c r="X2124" s="8">
        <v>1146140.3999999999</v>
      </c>
      <c r="Y2124" s="8"/>
      <c r="Z2124" s="8">
        <f t="shared" si="201"/>
        <v>1146140.3999999999</v>
      </c>
      <c r="AA2124" s="8">
        <f t="shared" si="202"/>
        <v>1929299.43</v>
      </c>
      <c r="AB2124" s="10"/>
      <c r="AC2124" s="8"/>
      <c r="AD2124" s="8" t="str">
        <f t="shared" si="203"/>
        <v>N</v>
      </c>
    </row>
    <row r="2125" spans="1:30" x14ac:dyDescent="0.15">
      <c r="A2125">
        <v>2123</v>
      </c>
      <c r="B2125" s="1" t="s">
        <v>2897</v>
      </c>
      <c r="C2125" s="1" t="s">
        <v>27334</v>
      </c>
      <c r="D2125" s="3" t="s">
        <v>35772</v>
      </c>
      <c r="E2125" s="3" t="s">
        <v>38200</v>
      </c>
      <c r="F2125" s="1" t="s">
        <v>2898</v>
      </c>
      <c r="G2125" s="2">
        <v>38413</v>
      </c>
      <c r="H2125" t="s">
        <v>2899</v>
      </c>
      <c r="I2125">
        <v>500000</v>
      </c>
      <c r="J2125" s="9" t="s">
        <v>36127</v>
      </c>
      <c r="K2125" s="9" t="str">
        <f t="shared" si="198"/>
        <v>否</v>
      </c>
      <c r="L2125" s="8">
        <v>2548205.7200000002</v>
      </c>
      <c r="M2125" s="8">
        <v>0</v>
      </c>
      <c r="N2125" s="8">
        <v>20333.95</v>
      </c>
      <c r="O2125" s="8">
        <v>12887.45</v>
      </c>
      <c r="P2125" s="8">
        <f t="shared" si="199"/>
        <v>33221.4</v>
      </c>
      <c r="Q2125" s="8">
        <v>4703726</v>
      </c>
      <c r="R2125" s="8">
        <v>0</v>
      </c>
      <c r="S2125" s="8">
        <v>34897.78</v>
      </c>
      <c r="T2125" s="8">
        <v>20146.27</v>
      </c>
      <c r="U2125" s="8">
        <f t="shared" si="200"/>
        <v>55044.05</v>
      </c>
      <c r="V2125" s="8">
        <v>3547629.14</v>
      </c>
      <c r="W2125" s="8">
        <v>0</v>
      </c>
      <c r="X2125" s="8">
        <v>26058.99</v>
      </c>
      <c r="Y2125" s="8">
        <v>3356.55</v>
      </c>
      <c r="Z2125" s="8">
        <f t="shared" si="201"/>
        <v>29415.54</v>
      </c>
      <c r="AA2125" s="8">
        <f t="shared" si="202"/>
        <v>117680.99000000002</v>
      </c>
      <c r="AB2125" s="10"/>
      <c r="AC2125" s="8"/>
      <c r="AD2125" s="8" t="str">
        <f t="shared" si="203"/>
        <v>N</v>
      </c>
    </row>
    <row r="2126" spans="1:30" x14ac:dyDescent="0.15">
      <c r="A2126">
        <v>2124</v>
      </c>
      <c r="B2126" s="1" t="s">
        <v>2900</v>
      </c>
      <c r="C2126" s="1" t="s">
        <v>27335</v>
      </c>
      <c r="D2126" s="3" t="s">
        <v>35784</v>
      </c>
      <c r="E2126" s="3" t="s">
        <v>45539</v>
      </c>
      <c r="F2126" s="1" t="s">
        <v>2901</v>
      </c>
      <c r="G2126" s="2">
        <v>38373</v>
      </c>
      <c r="H2126" t="s">
        <v>2902</v>
      </c>
      <c r="I2126">
        <v>2010000</v>
      </c>
      <c r="J2126" s="9" t="s">
        <v>36118</v>
      </c>
      <c r="K2126" s="9" t="str">
        <f t="shared" si="198"/>
        <v>否</v>
      </c>
      <c r="L2126" s="8">
        <v>22105808.739999998</v>
      </c>
      <c r="M2126" s="8">
        <v>0</v>
      </c>
      <c r="N2126" s="8">
        <v>1259665.55</v>
      </c>
      <c r="O2126" s="8"/>
      <c r="P2126" s="8">
        <f t="shared" si="199"/>
        <v>1259665.55</v>
      </c>
      <c r="Q2126" s="8">
        <v>27270463.420000002</v>
      </c>
      <c r="R2126" s="8">
        <v>0</v>
      </c>
      <c r="S2126" s="8">
        <v>1162296.21</v>
      </c>
      <c r="T2126" s="8"/>
      <c r="U2126" s="8">
        <f t="shared" si="200"/>
        <v>1162296.21</v>
      </c>
      <c r="V2126" s="8">
        <v>18777739.280000001</v>
      </c>
      <c r="W2126" s="8">
        <v>0</v>
      </c>
      <c r="X2126" s="8">
        <v>850499.13</v>
      </c>
      <c r="Y2126" s="8"/>
      <c r="Z2126" s="8">
        <f t="shared" si="201"/>
        <v>850499.13</v>
      </c>
      <c r="AA2126" s="8">
        <f t="shared" si="202"/>
        <v>3272460.8899999997</v>
      </c>
      <c r="AB2126" s="10">
        <v>42072</v>
      </c>
      <c r="AC2126" s="8" t="s">
        <v>37177</v>
      </c>
      <c r="AD2126" s="8" t="str">
        <f t="shared" si="203"/>
        <v>N</v>
      </c>
    </row>
    <row r="2127" spans="1:30" x14ac:dyDescent="0.15">
      <c r="A2127">
        <v>2125</v>
      </c>
      <c r="B2127" s="1" t="s">
        <v>2903</v>
      </c>
      <c r="C2127" s="1" t="s">
        <v>27336</v>
      </c>
      <c r="D2127" s="3" t="s">
        <v>35780</v>
      </c>
      <c r="E2127" s="3" t="s">
        <v>45921</v>
      </c>
      <c r="F2127" s="1" t="s">
        <v>2904</v>
      </c>
      <c r="G2127" s="2">
        <v>38427</v>
      </c>
      <c r="H2127" t="s">
        <v>2905</v>
      </c>
      <c r="I2127">
        <v>7000000</v>
      </c>
      <c r="J2127" s="9" t="s">
        <v>36118</v>
      </c>
      <c r="K2127" s="9" t="str">
        <f t="shared" si="198"/>
        <v>否</v>
      </c>
      <c r="L2127" s="8">
        <v>26939092.25</v>
      </c>
      <c r="M2127" s="8">
        <v>0</v>
      </c>
      <c r="N2127" s="8">
        <v>1097953.83</v>
      </c>
      <c r="O2127" s="8"/>
      <c r="P2127" s="8">
        <f t="shared" si="199"/>
        <v>1097953.83</v>
      </c>
      <c r="Q2127" s="8">
        <v>30314712.280000001</v>
      </c>
      <c r="R2127" s="8">
        <v>0</v>
      </c>
      <c r="S2127" s="8">
        <v>1207060.1200000001</v>
      </c>
      <c r="T2127" s="8"/>
      <c r="U2127" s="8">
        <f t="shared" si="200"/>
        <v>1207060.1200000001</v>
      </c>
      <c r="V2127" s="8">
        <v>30314992.379999999</v>
      </c>
      <c r="W2127" s="8">
        <v>0</v>
      </c>
      <c r="X2127" s="8">
        <v>1110216.69</v>
      </c>
      <c r="Y2127" s="8"/>
      <c r="Z2127" s="8">
        <f t="shared" si="201"/>
        <v>1110216.69</v>
      </c>
      <c r="AA2127" s="8">
        <f t="shared" si="202"/>
        <v>3415230.64</v>
      </c>
      <c r="AB2127" s="10">
        <v>41500</v>
      </c>
      <c r="AC2127" s="8" t="s">
        <v>37232</v>
      </c>
      <c r="AD2127" s="8" t="str">
        <f t="shared" si="203"/>
        <v>N</v>
      </c>
    </row>
    <row r="2128" spans="1:30" x14ac:dyDescent="0.15">
      <c r="A2128">
        <v>2126</v>
      </c>
      <c r="B2128" s="1" t="s">
        <v>2906</v>
      </c>
      <c r="C2128" s="1" t="s">
        <v>27337</v>
      </c>
      <c r="D2128" s="3" t="s">
        <v>35780</v>
      </c>
      <c r="E2128" s="3" t="s">
        <v>39201</v>
      </c>
      <c r="F2128" s="1" t="s">
        <v>2907</v>
      </c>
      <c r="G2128" s="2">
        <v>38406</v>
      </c>
      <c r="H2128" t="s">
        <v>164</v>
      </c>
      <c r="I2128">
        <v>500000</v>
      </c>
      <c r="J2128" s="9" t="s">
        <v>36112</v>
      </c>
      <c r="K2128" s="9" t="str">
        <f t="shared" si="198"/>
        <v>否</v>
      </c>
      <c r="L2128" s="8">
        <v>3323256.62</v>
      </c>
      <c r="M2128" s="8">
        <v>0</v>
      </c>
      <c r="N2128" s="8">
        <v>109462.44</v>
      </c>
      <c r="O2128" s="8">
        <v>42023.46</v>
      </c>
      <c r="P2128" s="8">
        <f t="shared" si="199"/>
        <v>151485.9</v>
      </c>
      <c r="Q2128" s="8">
        <v>10810156.35</v>
      </c>
      <c r="R2128" s="8">
        <v>0</v>
      </c>
      <c r="S2128" s="8">
        <v>316824.90000000002</v>
      </c>
      <c r="T2128" s="8">
        <v>153706.03</v>
      </c>
      <c r="U2128" s="8">
        <f t="shared" si="200"/>
        <v>470530.93000000005</v>
      </c>
      <c r="V2128" s="8">
        <v>9423461.5099999998</v>
      </c>
      <c r="W2128" s="8">
        <v>0</v>
      </c>
      <c r="X2128" s="8">
        <v>288977.09999999998</v>
      </c>
      <c r="Y2128" s="8">
        <v>117868.27</v>
      </c>
      <c r="Z2128" s="8">
        <f t="shared" si="201"/>
        <v>406845.37</v>
      </c>
      <c r="AA2128" s="8">
        <f t="shared" si="202"/>
        <v>1028862.2000000001</v>
      </c>
      <c r="AB2128" s="10">
        <v>41723</v>
      </c>
      <c r="AC2128" s="8" t="s">
        <v>37118</v>
      </c>
      <c r="AD2128" s="8" t="str">
        <f t="shared" si="203"/>
        <v>N</v>
      </c>
    </row>
    <row r="2129" spans="1:30" x14ac:dyDescent="0.15">
      <c r="A2129">
        <v>2127</v>
      </c>
      <c r="B2129" s="1" t="s">
        <v>2908</v>
      </c>
      <c r="C2129" s="1" t="s">
        <v>27338</v>
      </c>
      <c r="D2129" s="3" t="s">
        <v>35772</v>
      </c>
      <c r="E2129" s="3" t="s">
        <v>37752</v>
      </c>
      <c r="F2129" s="1" t="s">
        <v>2909</v>
      </c>
      <c r="G2129" s="2">
        <v>38415</v>
      </c>
      <c r="H2129" t="s">
        <v>2910</v>
      </c>
      <c r="I2129">
        <v>3000000</v>
      </c>
      <c r="J2129" s="9" t="s">
        <v>36127</v>
      </c>
      <c r="K2129" s="9" t="str">
        <f t="shared" si="198"/>
        <v>否</v>
      </c>
      <c r="L2129" s="8">
        <v>1105688.8899999999</v>
      </c>
      <c r="M2129" s="8">
        <v>0</v>
      </c>
      <c r="N2129" s="8">
        <v>5619.69</v>
      </c>
      <c r="O2129" s="8">
        <v>1258.67</v>
      </c>
      <c r="P2129" s="8">
        <f t="shared" si="199"/>
        <v>6878.36</v>
      </c>
      <c r="Q2129" s="8">
        <v>945376.07</v>
      </c>
      <c r="R2129" s="8">
        <v>0</v>
      </c>
      <c r="S2129" s="8">
        <v>3291.15</v>
      </c>
      <c r="T2129" s="8">
        <v>0</v>
      </c>
      <c r="U2129" s="8">
        <f t="shared" si="200"/>
        <v>3291.15</v>
      </c>
      <c r="V2129" s="8">
        <v>2522874.12</v>
      </c>
      <c r="W2129" s="8">
        <v>0</v>
      </c>
      <c r="X2129" s="8">
        <v>6691.49</v>
      </c>
      <c r="Y2129" s="8">
        <v>0</v>
      </c>
      <c r="Z2129" s="8">
        <f t="shared" si="201"/>
        <v>6691.49</v>
      </c>
      <c r="AA2129" s="8">
        <f t="shared" si="202"/>
        <v>16861</v>
      </c>
      <c r="AB2129" s="10"/>
      <c r="AC2129" s="8"/>
      <c r="AD2129" s="8" t="str">
        <f t="shared" si="203"/>
        <v>N</v>
      </c>
    </row>
    <row r="2130" spans="1:30" x14ac:dyDescent="0.15">
      <c r="A2130">
        <v>2128</v>
      </c>
      <c r="B2130" s="1" t="s">
        <v>2911</v>
      </c>
      <c r="C2130" s="1" t="s">
        <v>27339</v>
      </c>
      <c r="D2130" s="3" t="s">
        <v>35780</v>
      </c>
      <c r="E2130" s="3" t="s">
        <v>38012</v>
      </c>
      <c r="F2130" s="1" t="s">
        <v>2912</v>
      </c>
      <c r="G2130" s="2">
        <v>38420</v>
      </c>
      <c r="H2130" t="s">
        <v>2913</v>
      </c>
      <c r="I2130">
        <v>200000</v>
      </c>
      <c r="J2130" s="9" t="s">
        <v>36127</v>
      </c>
      <c r="K2130" s="9" t="str">
        <f t="shared" si="198"/>
        <v>否</v>
      </c>
      <c r="L2130" s="8">
        <v>2148189.8199999998</v>
      </c>
      <c r="M2130" s="8">
        <v>0</v>
      </c>
      <c r="N2130" s="8">
        <v>41937.660000000003</v>
      </c>
      <c r="O2130" s="8"/>
      <c r="P2130" s="8">
        <f t="shared" si="199"/>
        <v>41937.660000000003</v>
      </c>
      <c r="Q2130" s="8">
        <v>1497075.01</v>
      </c>
      <c r="R2130" s="8">
        <v>0</v>
      </c>
      <c r="S2130" s="8">
        <v>38916.620000000003</v>
      </c>
      <c r="T2130" s="8"/>
      <c r="U2130" s="8">
        <f t="shared" si="200"/>
        <v>38916.620000000003</v>
      </c>
      <c r="V2130" s="8">
        <v>2408325.65</v>
      </c>
      <c r="W2130" s="8">
        <v>0</v>
      </c>
      <c r="X2130" s="8">
        <v>61924.47</v>
      </c>
      <c r="Y2130" s="8"/>
      <c r="Z2130" s="8">
        <f t="shared" si="201"/>
        <v>61924.47</v>
      </c>
      <c r="AA2130" s="8">
        <f t="shared" si="202"/>
        <v>142778.75</v>
      </c>
      <c r="AB2130" s="10"/>
      <c r="AC2130" s="8"/>
      <c r="AD2130" s="8" t="str">
        <f t="shared" si="203"/>
        <v>N</v>
      </c>
    </row>
    <row r="2131" spans="1:30" x14ac:dyDescent="0.15">
      <c r="A2131">
        <v>2129</v>
      </c>
      <c r="B2131" s="1" t="s">
        <v>2914</v>
      </c>
      <c r="C2131" s="1" t="s">
        <v>2915</v>
      </c>
      <c r="D2131" s="3" t="s">
        <v>35784</v>
      </c>
      <c r="E2131" s="3" t="s">
        <v>42001</v>
      </c>
      <c r="F2131" s="1" t="s">
        <v>2916</v>
      </c>
      <c r="G2131" s="2">
        <v>37279</v>
      </c>
      <c r="H2131" t="s">
        <v>2917</v>
      </c>
      <c r="I2131">
        <v>33070000</v>
      </c>
      <c r="J2131" s="9" t="s">
        <v>36122</v>
      </c>
      <c r="K2131" s="9" t="str">
        <f t="shared" si="198"/>
        <v>否</v>
      </c>
      <c r="L2131" s="8">
        <v>3799403.81</v>
      </c>
      <c r="M2131" s="8">
        <v>0</v>
      </c>
      <c r="N2131" s="8">
        <v>114991.66</v>
      </c>
      <c r="O2131" s="8">
        <v>20941.57</v>
      </c>
      <c r="P2131" s="8">
        <f t="shared" si="199"/>
        <v>135933.23000000001</v>
      </c>
      <c r="Q2131" s="8">
        <v>3444724.78</v>
      </c>
      <c r="R2131" s="8">
        <v>0</v>
      </c>
      <c r="S2131" s="8">
        <v>107370.83</v>
      </c>
      <c r="T2131" s="8">
        <v>32697.16</v>
      </c>
      <c r="U2131" s="8">
        <f t="shared" si="200"/>
        <v>140067.99</v>
      </c>
      <c r="V2131" s="8">
        <v>5508272.6200000001</v>
      </c>
      <c r="W2131" s="8">
        <v>0</v>
      </c>
      <c r="X2131" s="8">
        <v>182445.47</v>
      </c>
      <c r="Y2131" s="8">
        <v>41970.09</v>
      </c>
      <c r="Z2131" s="8">
        <f t="shared" si="201"/>
        <v>224415.56</v>
      </c>
      <c r="AA2131" s="8">
        <f t="shared" si="202"/>
        <v>500416.77999999997</v>
      </c>
      <c r="AB2131" s="10"/>
      <c r="AC2131" s="8"/>
      <c r="AD2131" s="8" t="str">
        <f t="shared" si="203"/>
        <v>N</v>
      </c>
    </row>
    <row r="2132" spans="1:30" x14ac:dyDescent="0.15">
      <c r="A2132">
        <v>2130</v>
      </c>
      <c r="B2132" s="1" t="s">
        <v>2918</v>
      </c>
      <c r="C2132" s="1" t="s">
        <v>27340</v>
      </c>
      <c r="D2132" s="3" t="s">
        <v>35784</v>
      </c>
      <c r="E2132" s="3" t="s">
        <v>46113</v>
      </c>
      <c r="F2132" s="1" t="s">
        <v>2919</v>
      </c>
      <c r="G2132" s="2">
        <v>37539</v>
      </c>
      <c r="H2132" t="s">
        <v>3542</v>
      </c>
      <c r="I2132">
        <v>500000</v>
      </c>
      <c r="J2132" s="9" t="s">
        <v>36121</v>
      </c>
      <c r="K2132" s="9" t="str">
        <f t="shared" si="198"/>
        <v>否</v>
      </c>
      <c r="L2132" s="8">
        <v>4619704.16</v>
      </c>
      <c r="M2132" s="8">
        <v>0</v>
      </c>
      <c r="N2132" s="8">
        <v>140490.99</v>
      </c>
      <c r="O2132" s="8">
        <v>47365.89</v>
      </c>
      <c r="P2132" s="8">
        <f t="shared" si="199"/>
        <v>187856.88</v>
      </c>
      <c r="Q2132" s="8">
        <v>3036506.79</v>
      </c>
      <c r="R2132" s="8">
        <v>0</v>
      </c>
      <c r="S2132" s="8">
        <v>108169.59</v>
      </c>
      <c r="T2132" s="8">
        <v>27328.68</v>
      </c>
      <c r="U2132" s="8">
        <f t="shared" si="200"/>
        <v>135498.26999999999</v>
      </c>
      <c r="V2132" s="8">
        <v>3478809.79</v>
      </c>
      <c r="W2132" s="8">
        <v>0</v>
      </c>
      <c r="X2132" s="8">
        <v>131525.04999999999</v>
      </c>
      <c r="Y2132" s="8">
        <v>9710.66</v>
      </c>
      <c r="Z2132" s="8">
        <f t="shared" si="201"/>
        <v>141235.71</v>
      </c>
      <c r="AA2132" s="8">
        <f t="shared" si="202"/>
        <v>464590.86</v>
      </c>
      <c r="AB2132" s="10"/>
      <c r="AC2132" s="8"/>
      <c r="AD2132" s="8" t="str">
        <f t="shared" si="203"/>
        <v>N</v>
      </c>
    </row>
    <row r="2133" spans="1:30" x14ac:dyDescent="0.15">
      <c r="A2133">
        <v>2131</v>
      </c>
      <c r="B2133" s="1" t="s">
        <v>2920</v>
      </c>
      <c r="C2133" s="1" t="s">
        <v>27341</v>
      </c>
      <c r="D2133" s="3" t="s">
        <v>35780</v>
      </c>
      <c r="E2133" s="3" t="s">
        <v>43979</v>
      </c>
      <c r="F2133" s="1" t="s">
        <v>2921</v>
      </c>
      <c r="G2133" s="2">
        <v>38426</v>
      </c>
      <c r="H2133" t="s">
        <v>2922</v>
      </c>
      <c r="I2133">
        <v>31800000</v>
      </c>
      <c r="J2133" s="9" t="s">
        <v>36113</v>
      </c>
      <c r="K2133" s="9" t="str">
        <f t="shared" si="198"/>
        <v>是</v>
      </c>
      <c r="L2133" s="8">
        <v>16827742.859999999</v>
      </c>
      <c r="M2133" s="8">
        <v>1051548.08</v>
      </c>
      <c r="N2133" s="8">
        <v>539367.63</v>
      </c>
      <c r="O2133" s="8"/>
      <c r="P2133" s="8">
        <f t="shared" si="199"/>
        <v>539367.63</v>
      </c>
      <c r="Q2133" s="8">
        <v>13937184.08</v>
      </c>
      <c r="R2133" s="8">
        <v>96837.02</v>
      </c>
      <c r="S2133" s="8">
        <v>308166.12</v>
      </c>
      <c r="T2133" s="8"/>
      <c r="U2133" s="8">
        <f t="shared" si="200"/>
        <v>308166.12</v>
      </c>
      <c r="V2133" s="8">
        <v>45693018.07</v>
      </c>
      <c r="W2133" s="8">
        <v>308514.27</v>
      </c>
      <c r="X2133" s="8">
        <v>1380857.69</v>
      </c>
      <c r="Y2133" s="8"/>
      <c r="Z2133" s="8">
        <f t="shared" si="201"/>
        <v>1380857.69</v>
      </c>
      <c r="AA2133" s="8">
        <f t="shared" si="202"/>
        <v>2228391.44</v>
      </c>
      <c r="AB2133" s="10"/>
      <c r="AC2133" s="8"/>
      <c r="AD2133" s="8" t="str">
        <f t="shared" si="203"/>
        <v>N</v>
      </c>
    </row>
    <row r="2134" spans="1:30" x14ac:dyDescent="0.15">
      <c r="A2134">
        <v>2132</v>
      </c>
      <c r="B2134" s="1" t="s">
        <v>2923</v>
      </c>
      <c r="C2134" s="1" t="s">
        <v>27342</v>
      </c>
      <c r="D2134" s="3" t="s">
        <v>35780</v>
      </c>
      <c r="E2134" s="3" t="s">
        <v>43412</v>
      </c>
      <c r="F2134" s="1" t="s">
        <v>2924</v>
      </c>
      <c r="G2134" s="2">
        <v>38422</v>
      </c>
      <c r="H2134" t="s">
        <v>2925</v>
      </c>
      <c r="I2134">
        <v>61800000</v>
      </c>
      <c r="J2134" s="9" t="s">
        <v>36113</v>
      </c>
      <c r="K2134" s="9" t="str">
        <f t="shared" si="198"/>
        <v>是</v>
      </c>
      <c r="L2134" s="8">
        <v>4375859.93</v>
      </c>
      <c r="M2134" s="8">
        <v>12958939.609999999</v>
      </c>
      <c r="N2134" s="8">
        <v>55931.12</v>
      </c>
      <c r="O2134" s="8">
        <v>174646.53</v>
      </c>
      <c r="P2134" s="8">
        <f t="shared" si="199"/>
        <v>230577.65</v>
      </c>
      <c r="Q2134" s="8">
        <v>10126415.43</v>
      </c>
      <c r="R2134" s="8">
        <v>15944804.82</v>
      </c>
      <c r="S2134" s="8">
        <v>127009.68</v>
      </c>
      <c r="T2134" s="8">
        <v>316310.73</v>
      </c>
      <c r="U2134" s="8">
        <f t="shared" si="200"/>
        <v>443320.41</v>
      </c>
      <c r="V2134" s="8">
        <v>11375798.84</v>
      </c>
      <c r="W2134" s="8">
        <v>12685934.52</v>
      </c>
      <c r="X2134" s="8">
        <v>219100.87</v>
      </c>
      <c r="Y2134" s="8">
        <v>241441.99</v>
      </c>
      <c r="Z2134" s="8">
        <f t="shared" si="201"/>
        <v>460542.86</v>
      </c>
      <c r="AA2134" s="8">
        <f t="shared" si="202"/>
        <v>1134440.92</v>
      </c>
      <c r="AB2134" s="10"/>
      <c r="AC2134" s="8"/>
      <c r="AD2134" s="8" t="str">
        <f t="shared" si="203"/>
        <v>N</v>
      </c>
    </row>
    <row r="2135" spans="1:30" x14ac:dyDescent="0.15">
      <c r="A2135">
        <v>2133</v>
      </c>
      <c r="B2135" s="1" t="s">
        <v>2926</v>
      </c>
      <c r="C2135" s="1" t="s">
        <v>2927</v>
      </c>
      <c r="D2135" s="3" t="s">
        <v>35780</v>
      </c>
      <c r="E2135" s="3" t="s">
        <v>45705</v>
      </c>
      <c r="F2135" s="1" t="s">
        <v>2928</v>
      </c>
      <c r="G2135" s="2">
        <v>38327</v>
      </c>
      <c r="H2135" t="s">
        <v>2810</v>
      </c>
      <c r="I2135">
        <v>500000</v>
      </c>
      <c r="J2135" s="9" t="s">
        <v>36118</v>
      </c>
      <c r="K2135" s="9" t="str">
        <f t="shared" si="198"/>
        <v>否</v>
      </c>
      <c r="L2135" s="8">
        <v>6526627.0099999998</v>
      </c>
      <c r="M2135" s="8">
        <v>0</v>
      </c>
      <c r="N2135" s="8">
        <v>207007.42</v>
      </c>
      <c r="O2135" s="8"/>
      <c r="P2135" s="8">
        <f t="shared" si="199"/>
        <v>207007.42</v>
      </c>
      <c r="Q2135" s="8">
        <v>8667288.3599999994</v>
      </c>
      <c r="R2135" s="8">
        <v>0</v>
      </c>
      <c r="S2135" s="8">
        <v>303906.53999999998</v>
      </c>
      <c r="T2135" s="8"/>
      <c r="U2135" s="8">
        <f t="shared" si="200"/>
        <v>303906.53999999998</v>
      </c>
      <c r="V2135" s="8">
        <v>8017217.7300000004</v>
      </c>
      <c r="W2135" s="8">
        <v>0</v>
      </c>
      <c r="X2135" s="8">
        <v>251482.26</v>
      </c>
      <c r="Y2135" s="8"/>
      <c r="Z2135" s="8">
        <f t="shared" si="201"/>
        <v>251482.26</v>
      </c>
      <c r="AA2135" s="8">
        <f t="shared" si="202"/>
        <v>762396.22</v>
      </c>
      <c r="AB2135" s="10"/>
      <c r="AC2135" s="8"/>
      <c r="AD2135" s="8" t="str">
        <f t="shared" si="203"/>
        <v>N</v>
      </c>
    </row>
    <row r="2136" spans="1:30" x14ac:dyDescent="0.15">
      <c r="A2136">
        <v>2134</v>
      </c>
      <c r="B2136" s="1" t="s">
        <v>2929</v>
      </c>
      <c r="C2136" s="1" t="s">
        <v>27343</v>
      </c>
      <c r="D2136" s="3" t="s">
        <v>34479</v>
      </c>
      <c r="E2136" s="3" t="s">
        <v>45703</v>
      </c>
      <c r="F2136" s="1" t="s">
        <v>2930</v>
      </c>
      <c r="G2136" s="2">
        <v>38352</v>
      </c>
      <c r="H2136" t="s">
        <v>4219</v>
      </c>
      <c r="I2136">
        <v>12000000</v>
      </c>
      <c r="J2136" s="9" t="s">
        <v>36118</v>
      </c>
      <c r="K2136" s="9" t="str">
        <f t="shared" si="198"/>
        <v>否</v>
      </c>
      <c r="L2136" s="8">
        <v>69461128.780000001</v>
      </c>
      <c r="M2136" s="8">
        <v>0</v>
      </c>
      <c r="N2136" s="8">
        <v>1426924.86</v>
      </c>
      <c r="O2136" s="8"/>
      <c r="P2136" s="8">
        <f t="shared" si="199"/>
        <v>1426924.86</v>
      </c>
      <c r="Q2136" s="8">
        <v>44387663.049999997</v>
      </c>
      <c r="R2136" s="8">
        <v>0</v>
      </c>
      <c r="S2136" s="8">
        <v>891484.39</v>
      </c>
      <c r="T2136" s="8"/>
      <c r="U2136" s="8">
        <f t="shared" si="200"/>
        <v>891484.39</v>
      </c>
      <c r="V2136" s="8">
        <v>76333540.719999999</v>
      </c>
      <c r="W2136" s="8">
        <v>0</v>
      </c>
      <c r="X2136" s="8">
        <v>1528764.74</v>
      </c>
      <c r="Y2136" s="8"/>
      <c r="Z2136" s="8">
        <f t="shared" si="201"/>
        <v>1528764.74</v>
      </c>
      <c r="AA2136" s="8">
        <f t="shared" si="202"/>
        <v>3847173.99</v>
      </c>
      <c r="AB2136" s="10">
        <v>40473</v>
      </c>
      <c r="AC2136" s="8" t="s">
        <v>37142</v>
      </c>
      <c r="AD2136" s="8" t="str">
        <f t="shared" si="203"/>
        <v>N</v>
      </c>
    </row>
    <row r="2137" spans="1:30" x14ac:dyDescent="0.15">
      <c r="A2137">
        <v>2135</v>
      </c>
      <c r="B2137" s="1" t="s">
        <v>2931</v>
      </c>
      <c r="C2137" s="1" t="s">
        <v>2932</v>
      </c>
      <c r="D2137" s="3" t="s">
        <v>35797</v>
      </c>
      <c r="E2137" s="3" t="s">
        <v>43978</v>
      </c>
      <c r="F2137" s="1" t="s">
        <v>2933</v>
      </c>
      <c r="G2137" s="2">
        <v>38414</v>
      </c>
      <c r="H2137" t="s">
        <v>2934</v>
      </c>
      <c r="I2137">
        <v>300000</v>
      </c>
      <c r="J2137" s="9" t="s">
        <v>36113</v>
      </c>
      <c r="K2137" s="9" t="str">
        <f t="shared" si="198"/>
        <v>否</v>
      </c>
      <c r="L2137" s="8">
        <v>1301917.26</v>
      </c>
      <c r="M2137" s="8">
        <v>0</v>
      </c>
      <c r="N2137" s="8">
        <v>50423.29</v>
      </c>
      <c r="O2137" s="8"/>
      <c r="P2137" s="8">
        <f t="shared" si="199"/>
        <v>50423.29</v>
      </c>
      <c r="Q2137" s="8">
        <v>1419749.59</v>
      </c>
      <c r="R2137" s="8">
        <v>0</v>
      </c>
      <c r="S2137" s="8">
        <v>53113.36</v>
      </c>
      <c r="T2137" s="8"/>
      <c r="U2137" s="8">
        <f t="shared" si="200"/>
        <v>53113.36</v>
      </c>
      <c r="V2137" s="8">
        <v>1153031.6399999999</v>
      </c>
      <c r="W2137" s="8">
        <v>0</v>
      </c>
      <c r="X2137" s="8">
        <v>51906.82</v>
      </c>
      <c r="Y2137" s="8"/>
      <c r="Z2137" s="8">
        <f t="shared" si="201"/>
        <v>51906.82</v>
      </c>
      <c r="AA2137" s="8">
        <f t="shared" si="202"/>
        <v>155443.47</v>
      </c>
      <c r="AB2137" s="10"/>
      <c r="AC2137" s="8"/>
      <c r="AD2137" s="8" t="str">
        <f t="shared" si="203"/>
        <v>N</v>
      </c>
    </row>
    <row r="2138" spans="1:30" x14ac:dyDescent="0.15">
      <c r="A2138">
        <v>2136</v>
      </c>
      <c r="B2138" s="1" t="s">
        <v>2935</v>
      </c>
      <c r="C2138" s="1" t="s">
        <v>27344</v>
      </c>
      <c r="D2138" s="3" t="s">
        <v>35778</v>
      </c>
      <c r="E2138" s="3" t="s">
        <v>38199</v>
      </c>
      <c r="F2138" s="1" t="s">
        <v>2936</v>
      </c>
      <c r="G2138" s="2">
        <v>38239</v>
      </c>
      <c r="H2138" t="s">
        <v>2937</v>
      </c>
      <c r="I2138">
        <v>500000</v>
      </c>
      <c r="J2138" s="9" t="s">
        <v>36127</v>
      </c>
      <c r="K2138" s="9" t="str">
        <f t="shared" si="198"/>
        <v>否</v>
      </c>
      <c r="L2138" s="8">
        <v>3291173.23</v>
      </c>
      <c r="M2138" s="8">
        <v>0</v>
      </c>
      <c r="N2138" s="8">
        <v>43005.54</v>
      </c>
      <c r="O2138" s="8">
        <v>13209.7</v>
      </c>
      <c r="P2138" s="8">
        <f t="shared" si="199"/>
        <v>56215.240000000005</v>
      </c>
      <c r="Q2138" s="8">
        <v>3840905.22</v>
      </c>
      <c r="R2138" s="8">
        <v>0</v>
      </c>
      <c r="S2138" s="8">
        <v>51508.31</v>
      </c>
      <c r="T2138" s="8">
        <v>15377.84</v>
      </c>
      <c r="U2138" s="8">
        <f t="shared" si="200"/>
        <v>66886.149999999994</v>
      </c>
      <c r="V2138" s="8">
        <v>5351404.78</v>
      </c>
      <c r="W2138" s="8">
        <v>0</v>
      </c>
      <c r="X2138" s="8">
        <v>53805.62</v>
      </c>
      <c r="Y2138" s="8">
        <v>7659.85</v>
      </c>
      <c r="Z2138" s="8">
        <f t="shared" si="201"/>
        <v>61465.47</v>
      </c>
      <c r="AA2138" s="8">
        <f t="shared" si="202"/>
        <v>184566.86</v>
      </c>
      <c r="AB2138" s="10"/>
      <c r="AC2138" s="8"/>
      <c r="AD2138" s="8" t="str">
        <f t="shared" si="203"/>
        <v>N</v>
      </c>
    </row>
    <row r="2139" spans="1:30" x14ac:dyDescent="0.15">
      <c r="A2139">
        <v>2137</v>
      </c>
      <c r="B2139" s="1" t="s">
        <v>2938</v>
      </c>
      <c r="C2139" s="1" t="s">
        <v>27345</v>
      </c>
      <c r="D2139" s="3" t="s">
        <v>35797</v>
      </c>
      <c r="E2139" s="3" t="s">
        <v>45532</v>
      </c>
      <c r="F2139" s="1" t="s">
        <v>2939</v>
      </c>
      <c r="G2139" s="2">
        <v>36906</v>
      </c>
      <c r="H2139" t="s">
        <v>3460</v>
      </c>
      <c r="I2139">
        <v>100000000</v>
      </c>
      <c r="J2139" s="9" t="s">
        <v>36118</v>
      </c>
      <c r="K2139" s="9" t="str">
        <f t="shared" si="198"/>
        <v>否</v>
      </c>
      <c r="L2139" s="8">
        <v>6855062.2000000002</v>
      </c>
      <c r="M2139" s="8">
        <v>0</v>
      </c>
      <c r="N2139" s="8">
        <v>1906735.53</v>
      </c>
      <c r="O2139" s="8"/>
      <c r="P2139" s="8">
        <f t="shared" si="199"/>
        <v>1906735.53</v>
      </c>
      <c r="Q2139" s="8">
        <v>665114.12</v>
      </c>
      <c r="R2139" s="8">
        <v>0</v>
      </c>
      <c r="S2139" s="8">
        <v>0</v>
      </c>
      <c r="T2139" s="8"/>
      <c r="U2139" s="8">
        <f t="shared" si="200"/>
        <v>0</v>
      </c>
      <c r="V2139" s="8">
        <v>996683.07</v>
      </c>
      <c r="W2139" s="8">
        <v>0</v>
      </c>
      <c r="X2139" s="8">
        <v>6961842.6600000001</v>
      </c>
      <c r="Y2139" s="8"/>
      <c r="Z2139" s="8">
        <f t="shared" si="201"/>
        <v>6961842.6600000001</v>
      </c>
      <c r="AA2139" s="8">
        <f t="shared" si="202"/>
        <v>8868578.1899999995</v>
      </c>
      <c r="AB2139" s="10">
        <v>40309</v>
      </c>
      <c r="AC2139" s="8" t="s">
        <v>37201</v>
      </c>
      <c r="AD2139" s="8" t="str">
        <f t="shared" si="203"/>
        <v>Y</v>
      </c>
    </row>
    <row r="2140" spans="1:30" x14ac:dyDescent="0.15">
      <c r="A2140">
        <v>2138</v>
      </c>
      <c r="B2140" s="1" t="s">
        <v>2940</v>
      </c>
      <c r="C2140" s="1" t="s">
        <v>27346</v>
      </c>
      <c r="D2140" s="3" t="s">
        <v>35780</v>
      </c>
      <c r="E2140" s="3" t="s">
        <v>43949</v>
      </c>
      <c r="F2140" s="1" t="s">
        <v>2941</v>
      </c>
      <c r="G2140" s="2">
        <v>38434</v>
      </c>
      <c r="H2140" t="s">
        <v>2829</v>
      </c>
      <c r="I2140">
        <v>10500000</v>
      </c>
      <c r="J2140" s="9" t="s">
        <v>36113</v>
      </c>
      <c r="K2140" s="9" t="str">
        <f t="shared" si="198"/>
        <v>是</v>
      </c>
      <c r="L2140" s="8">
        <v>1445024.52</v>
      </c>
      <c r="M2140" s="8">
        <v>2213841.2200000002</v>
      </c>
      <c r="N2140" s="8">
        <v>39886.050000000003</v>
      </c>
      <c r="O2140" s="8">
        <v>45735.82</v>
      </c>
      <c r="P2140" s="8">
        <f t="shared" si="199"/>
        <v>85621.87</v>
      </c>
      <c r="Q2140" s="8">
        <v>1438613.16</v>
      </c>
      <c r="R2140" s="8">
        <v>2136435.66</v>
      </c>
      <c r="S2140" s="8">
        <v>0</v>
      </c>
      <c r="T2140" s="8">
        <v>46551.19</v>
      </c>
      <c r="U2140" s="8">
        <f t="shared" si="200"/>
        <v>46551.19</v>
      </c>
      <c r="V2140" s="8">
        <v>887958.53</v>
      </c>
      <c r="W2140" s="8">
        <v>3599984.26</v>
      </c>
      <c r="X2140" s="8">
        <v>38982.35</v>
      </c>
      <c r="Y2140" s="8">
        <v>56519.56</v>
      </c>
      <c r="Z2140" s="8">
        <f t="shared" si="201"/>
        <v>95501.91</v>
      </c>
      <c r="AA2140" s="8">
        <f t="shared" si="202"/>
        <v>227674.97</v>
      </c>
      <c r="AB2140" s="10">
        <v>41827</v>
      </c>
      <c r="AC2140" s="8" t="s">
        <v>37118</v>
      </c>
      <c r="AD2140" s="8" t="str">
        <f t="shared" si="203"/>
        <v>N</v>
      </c>
    </row>
    <row r="2141" spans="1:30" x14ac:dyDescent="0.15">
      <c r="A2141">
        <v>2139</v>
      </c>
      <c r="B2141" s="1" t="s">
        <v>2942</v>
      </c>
      <c r="C2141" s="1" t="s">
        <v>27347</v>
      </c>
      <c r="D2141" s="3" t="s">
        <v>35780</v>
      </c>
      <c r="E2141" s="3" t="s">
        <v>43977</v>
      </c>
      <c r="F2141" s="1" t="s">
        <v>2943</v>
      </c>
      <c r="G2141" s="2">
        <v>38429</v>
      </c>
      <c r="H2141" t="s">
        <v>2944</v>
      </c>
      <c r="I2141">
        <v>2000000</v>
      </c>
      <c r="J2141" s="9" t="s">
        <v>36113</v>
      </c>
      <c r="K2141" s="9" t="str">
        <f t="shared" si="198"/>
        <v>否</v>
      </c>
      <c r="L2141" s="8">
        <v>2580751.0299999998</v>
      </c>
      <c r="M2141" s="8">
        <v>0</v>
      </c>
      <c r="N2141" s="8">
        <v>81983.600000000006</v>
      </c>
      <c r="O2141" s="8">
        <v>35091.5</v>
      </c>
      <c r="P2141" s="8">
        <f t="shared" si="199"/>
        <v>117075.1</v>
      </c>
      <c r="Q2141" s="8">
        <v>6286806.2699999996</v>
      </c>
      <c r="R2141" s="8">
        <v>0</v>
      </c>
      <c r="S2141" s="8">
        <v>206613.58</v>
      </c>
      <c r="T2141" s="8">
        <v>87453.94</v>
      </c>
      <c r="U2141" s="8">
        <f t="shared" si="200"/>
        <v>294067.52</v>
      </c>
      <c r="V2141" s="8">
        <v>4354392.3</v>
      </c>
      <c r="W2141" s="8">
        <v>0</v>
      </c>
      <c r="X2141" s="8">
        <v>140598.85</v>
      </c>
      <c r="Y2141" s="8">
        <v>43545.06</v>
      </c>
      <c r="Z2141" s="8">
        <f t="shared" si="201"/>
        <v>184143.91</v>
      </c>
      <c r="AA2141" s="8">
        <f t="shared" si="202"/>
        <v>595286.53</v>
      </c>
      <c r="AB2141" s="10"/>
      <c r="AC2141" s="8"/>
      <c r="AD2141" s="8" t="str">
        <f t="shared" si="203"/>
        <v>N</v>
      </c>
    </row>
    <row r="2142" spans="1:30" x14ac:dyDescent="0.15">
      <c r="A2142">
        <v>2140</v>
      </c>
      <c r="B2142" s="1" t="s">
        <v>2945</v>
      </c>
      <c r="C2142" s="1" t="s">
        <v>27348</v>
      </c>
      <c r="D2142" s="3" t="s">
        <v>35775</v>
      </c>
      <c r="E2142" s="3" t="s">
        <v>39200</v>
      </c>
      <c r="F2142" s="1" t="s">
        <v>2946</v>
      </c>
      <c r="G2142" s="2">
        <v>38434</v>
      </c>
      <c r="H2142" t="s">
        <v>376</v>
      </c>
      <c r="I2142">
        <v>300000</v>
      </c>
      <c r="J2142" s="9" t="s">
        <v>36112</v>
      </c>
      <c r="K2142" s="9" t="str">
        <f t="shared" si="198"/>
        <v>否</v>
      </c>
      <c r="L2142" s="8">
        <v>374953.82</v>
      </c>
      <c r="M2142" s="8">
        <v>0</v>
      </c>
      <c r="N2142" s="8">
        <v>18397.82</v>
      </c>
      <c r="O2142" s="8"/>
      <c r="P2142" s="8">
        <f t="shared" si="199"/>
        <v>18397.82</v>
      </c>
      <c r="Q2142" s="8">
        <v>462167.66</v>
      </c>
      <c r="R2142" s="8">
        <v>0</v>
      </c>
      <c r="S2142" s="8">
        <v>27766.36</v>
      </c>
      <c r="T2142" s="8"/>
      <c r="U2142" s="8">
        <f t="shared" si="200"/>
        <v>27766.36</v>
      </c>
      <c r="V2142" s="8">
        <v>584209.38</v>
      </c>
      <c r="W2142" s="8">
        <v>0</v>
      </c>
      <c r="X2142" s="8">
        <v>23519.31</v>
      </c>
      <c r="Y2142" s="8"/>
      <c r="Z2142" s="8">
        <f t="shared" si="201"/>
        <v>23519.31</v>
      </c>
      <c r="AA2142" s="8">
        <f t="shared" si="202"/>
        <v>69683.490000000005</v>
      </c>
      <c r="AB2142" s="10"/>
      <c r="AC2142" s="8"/>
      <c r="AD2142" s="8" t="str">
        <f t="shared" si="203"/>
        <v>N</v>
      </c>
    </row>
    <row r="2143" spans="1:30" x14ac:dyDescent="0.15">
      <c r="A2143">
        <v>2141</v>
      </c>
      <c r="B2143" s="1" t="s">
        <v>2947</v>
      </c>
      <c r="C2143" s="1" t="s">
        <v>27349</v>
      </c>
      <c r="D2143" s="3" t="s">
        <v>35773</v>
      </c>
      <c r="E2143" s="3" t="s">
        <v>44999</v>
      </c>
      <c r="F2143" s="1" t="s">
        <v>2948</v>
      </c>
      <c r="G2143" s="2">
        <v>37344</v>
      </c>
      <c r="H2143" t="s">
        <v>2949</v>
      </c>
      <c r="I2143">
        <v>600000</v>
      </c>
      <c r="J2143" s="9" t="s">
        <v>36125</v>
      </c>
      <c r="K2143" s="9" t="str">
        <f t="shared" si="198"/>
        <v>否</v>
      </c>
      <c r="L2143" s="8">
        <v>373091.12</v>
      </c>
      <c r="M2143" s="8">
        <v>0</v>
      </c>
      <c r="N2143" s="8">
        <v>16140.73</v>
      </c>
      <c r="O2143" s="8">
        <v>4846.04</v>
      </c>
      <c r="P2143" s="8">
        <f t="shared" si="199"/>
        <v>20986.77</v>
      </c>
      <c r="Q2143" s="8">
        <v>287091.65000000002</v>
      </c>
      <c r="R2143" s="8">
        <v>0</v>
      </c>
      <c r="S2143" s="8">
        <v>13011.96</v>
      </c>
      <c r="T2143" s="8">
        <v>4193.74</v>
      </c>
      <c r="U2143" s="8">
        <f t="shared" si="200"/>
        <v>17205.699999999997</v>
      </c>
      <c r="V2143" s="8">
        <v>266342.59999999998</v>
      </c>
      <c r="W2143" s="8">
        <v>0</v>
      </c>
      <c r="X2143" s="8">
        <v>11272.12</v>
      </c>
      <c r="Y2143" s="8">
        <v>1228.6099999999999</v>
      </c>
      <c r="Z2143" s="8">
        <f t="shared" si="201"/>
        <v>12500.730000000001</v>
      </c>
      <c r="AA2143" s="8">
        <f t="shared" si="202"/>
        <v>50693.200000000004</v>
      </c>
      <c r="AB2143" s="10"/>
      <c r="AC2143" s="8"/>
      <c r="AD2143" s="8" t="str">
        <f t="shared" si="203"/>
        <v>N</v>
      </c>
    </row>
    <row r="2144" spans="1:30" x14ac:dyDescent="0.15">
      <c r="A2144">
        <v>2142</v>
      </c>
      <c r="B2144" s="1" t="s">
        <v>2950</v>
      </c>
      <c r="C2144" s="1" t="s">
        <v>27350</v>
      </c>
      <c r="D2144" s="3" t="s">
        <v>35780</v>
      </c>
      <c r="E2144" s="3" t="s">
        <v>43980</v>
      </c>
      <c r="F2144" s="1" t="s">
        <v>2951</v>
      </c>
      <c r="G2144" s="2">
        <v>38376</v>
      </c>
      <c r="H2144" t="s">
        <v>1387</v>
      </c>
      <c r="I2144">
        <v>5000000</v>
      </c>
      <c r="J2144" s="9" t="s">
        <v>36113</v>
      </c>
      <c r="K2144" s="9" t="str">
        <f t="shared" si="198"/>
        <v>否</v>
      </c>
      <c r="L2144" s="8">
        <v>4056240.28</v>
      </c>
      <c r="M2144" s="8">
        <v>0</v>
      </c>
      <c r="N2144" s="8">
        <v>109274.9</v>
      </c>
      <c r="O2144" s="8">
        <v>51521.279999999999</v>
      </c>
      <c r="P2144" s="8">
        <f t="shared" si="199"/>
        <v>160796.18</v>
      </c>
      <c r="Q2144" s="8">
        <v>1448550.04</v>
      </c>
      <c r="R2144" s="8">
        <v>0</v>
      </c>
      <c r="S2144" s="8">
        <v>36479.39</v>
      </c>
      <c r="T2144" s="8">
        <v>18098.990000000002</v>
      </c>
      <c r="U2144" s="8">
        <f t="shared" si="200"/>
        <v>54578.380000000005</v>
      </c>
      <c r="V2144" s="8">
        <v>2385342.21</v>
      </c>
      <c r="W2144" s="8">
        <v>0</v>
      </c>
      <c r="X2144" s="8">
        <v>71088.83</v>
      </c>
      <c r="Y2144" s="8">
        <v>9941</v>
      </c>
      <c r="Z2144" s="8">
        <f t="shared" si="201"/>
        <v>81029.83</v>
      </c>
      <c r="AA2144" s="8">
        <f t="shared" si="202"/>
        <v>296404.39</v>
      </c>
      <c r="AB2144" s="10"/>
      <c r="AC2144" s="8"/>
      <c r="AD2144" s="8" t="str">
        <f t="shared" si="203"/>
        <v>N</v>
      </c>
    </row>
    <row r="2145" spans="1:30" x14ac:dyDescent="0.15">
      <c r="A2145">
        <v>2143</v>
      </c>
      <c r="B2145" s="1" t="s">
        <v>2952</v>
      </c>
      <c r="C2145" s="1" t="s">
        <v>27351</v>
      </c>
      <c r="D2145" s="3" t="s">
        <v>35780</v>
      </c>
      <c r="E2145" s="3" t="s">
        <v>43947</v>
      </c>
      <c r="F2145" s="1" t="s">
        <v>2953</v>
      </c>
      <c r="G2145" s="2">
        <v>38429</v>
      </c>
      <c r="H2145" t="s">
        <v>2954</v>
      </c>
      <c r="I2145">
        <v>100000000</v>
      </c>
      <c r="J2145" s="9" t="s">
        <v>36113</v>
      </c>
      <c r="K2145" s="9" t="str">
        <f t="shared" si="198"/>
        <v>否</v>
      </c>
      <c r="L2145" s="8">
        <v>0</v>
      </c>
      <c r="M2145" s="8">
        <v>0</v>
      </c>
      <c r="N2145" s="8">
        <v>0</v>
      </c>
      <c r="O2145" s="8">
        <v>30183.05</v>
      </c>
      <c r="P2145" s="8">
        <f t="shared" si="199"/>
        <v>30183.05</v>
      </c>
      <c r="Q2145" s="8">
        <v>6303713.9800000004</v>
      </c>
      <c r="R2145" s="8">
        <v>0</v>
      </c>
      <c r="S2145" s="8">
        <v>44612.99</v>
      </c>
      <c r="T2145" s="8">
        <v>142706.69</v>
      </c>
      <c r="U2145" s="8">
        <f t="shared" si="200"/>
        <v>187319.67999999999</v>
      </c>
      <c r="V2145" s="8">
        <v>46015814.030000001</v>
      </c>
      <c r="W2145" s="8">
        <v>0</v>
      </c>
      <c r="X2145" s="8">
        <v>366444.79999999999</v>
      </c>
      <c r="Y2145" s="8">
        <v>465558.59</v>
      </c>
      <c r="Z2145" s="8">
        <f t="shared" si="201"/>
        <v>832003.39</v>
      </c>
      <c r="AA2145" s="8">
        <f t="shared" si="202"/>
        <v>1049506.1200000001</v>
      </c>
      <c r="AB2145" s="10"/>
      <c r="AC2145" s="8"/>
      <c r="AD2145" s="8" t="str">
        <f t="shared" si="203"/>
        <v>N</v>
      </c>
    </row>
    <row r="2146" spans="1:30" x14ac:dyDescent="0.15">
      <c r="A2146">
        <v>2144</v>
      </c>
      <c r="B2146" s="1" t="s">
        <v>2955</v>
      </c>
      <c r="C2146" s="1" t="s">
        <v>27352</v>
      </c>
      <c r="D2146" s="3" t="s">
        <v>35773</v>
      </c>
      <c r="E2146" s="3" t="s">
        <v>42200</v>
      </c>
      <c r="F2146" s="1" t="s">
        <v>2956</v>
      </c>
      <c r="G2146" s="2">
        <v>38422</v>
      </c>
      <c r="H2146" t="s">
        <v>2957</v>
      </c>
      <c r="I2146">
        <v>20000</v>
      </c>
      <c r="J2146" s="9" t="s">
        <v>36124</v>
      </c>
      <c r="K2146" s="9" t="str">
        <f t="shared" si="198"/>
        <v>否</v>
      </c>
      <c r="L2146" s="8">
        <v>2214568.2000000002</v>
      </c>
      <c r="M2146" s="8">
        <v>0</v>
      </c>
      <c r="N2146" s="8">
        <v>107119.54</v>
      </c>
      <c r="O2146" s="8"/>
      <c r="P2146" s="8">
        <f t="shared" si="199"/>
        <v>107119.54</v>
      </c>
      <c r="Q2146" s="8">
        <v>2540002.09</v>
      </c>
      <c r="R2146" s="8">
        <v>0</v>
      </c>
      <c r="S2146" s="8">
        <v>107937.19</v>
      </c>
      <c r="T2146" s="8"/>
      <c r="U2146" s="8">
        <f t="shared" si="200"/>
        <v>107937.19</v>
      </c>
      <c r="V2146" s="8">
        <v>1794296.97</v>
      </c>
      <c r="W2146" s="8">
        <v>0</v>
      </c>
      <c r="X2146" s="8">
        <v>58099.01</v>
      </c>
      <c r="Y2146" s="8"/>
      <c r="Z2146" s="8">
        <f t="shared" si="201"/>
        <v>58099.01</v>
      </c>
      <c r="AA2146" s="8">
        <f t="shared" si="202"/>
        <v>273155.74</v>
      </c>
      <c r="AB2146" s="10"/>
      <c r="AC2146" s="8"/>
      <c r="AD2146" s="8" t="str">
        <f t="shared" si="203"/>
        <v>N</v>
      </c>
    </row>
    <row r="2147" spans="1:30" x14ac:dyDescent="0.15">
      <c r="A2147">
        <v>2145</v>
      </c>
      <c r="B2147" s="1" t="s">
        <v>2958</v>
      </c>
      <c r="C2147" s="1" t="s">
        <v>27353</v>
      </c>
      <c r="D2147" s="3" t="s">
        <v>35789</v>
      </c>
      <c r="E2147" s="3" t="s">
        <v>45920</v>
      </c>
      <c r="F2147" s="1" t="s">
        <v>2959</v>
      </c>
      <c r="G2147" s="2">
        <v>38411</v>
      </c>
      <c r="H2147" t="s">
        <v>1402</v>
      </c>
      <c r="I2147">
        <v>1000000</v>
      </c>
      <c r="J2147" s="9" t="s">
        <v>36118</v>
      </c>
      <c r="K2147" s="9" t="str">
        <f t="shared" si="198"/>
        <v>否</v>
      </c>
      <c r="L2147" s="8"/>
      <c r="M2147" s="8"/>
      <c r="N2147" s="8"/>
      <c r="O2147" s="8"/>
      <c r="P2147" s="8">
        <f t="shared" si="199"/>
        <v>0</v>
      </c>
      <c r="Q2147" s="8">
        <v>2552871.7999999998</v>
      </c>
      <c r="R2147" s="8">
        <v>0</v>
      </c>
      <c r="S2147" s="8">
        <v>72524.2</v>
      </c>
      <c r="T2147" s="8">
        <v>1700.4</v>
      </c>
      <c r="U2147" s="8">
        <f t="shared" si="200"/>
        <v>74224.599999999991</v>
      </c>
      <c r="V2147" s="8">
        <v>2356894.02</v>
      </c>
      <c r="W2147" s="8">
        <v>0</v>
      </c>
      <c r="X2147" s="8">
        <v>68637.33</v>
      </c>
      <c r="Y2147" s="8">
        <v>0</v>
      </c>
      <c r="Z2147" s="8">
        <f t="shared" si="201"/>
        <v>68637.33</v>
      </c>
      <c r="AA2147" s="8">
        <f t="shared" si="202"/>
        <v>142861.93</v>
      </c>
      <c r="AB2147" s="10">
        <v>41358</v>
      </c>
      <c r="AC2147" s="8" t="s">
        <v>37149</v>
      </c>
      <c r="AD2147" s="8" t="str">
        <f t="shared" si="203"/>
        <v>N</v>
      </c>
    </row>
    <row r="2148" spans="1:30" x14ac:dyDescent="0.15">
      <c r="A2148">
        <v>2146</v>
      </c>
      <c r="B2148" s="1" t="s">
        <v>2960</v>
      </c>
      <c r="C2148" s="1" t="s">
        <v>27354</v>
      </c>
      <c r="D2148" s="3" t="s">
        <v>35780</v>
      </c>
      <c r="E2148" s="3" t="s">
        <v>44997</v>
      </c>
      <c r="F2148" s="1" t="s">
        <v>2961</v>
      </c>
      <c r="G2148" s="2">
        <v>38418</v>
      </c>
      <c r="H2148" t="s">
        <v>2962</v>
      </c>
      <c r="I2148">
        <v>200000</v>
      </c>
      <c r="J2148" s="9" t="s">
        <v>36125</v>
      </c>
      <c r="K2148" s="9" t="str">
        <f t="shared" si="198"/>
        <v>否</v>
      </c>
      <c r="L2148" s="8">
        <v>2554559.54</v>
      </c>
      <c r="M2148" s="8">
        <v>0</v>
      </c>
      <c r="N2148" s="8">
        <v>102223.46</v>
      </c>
      <c r="O2148" s="8"/>
      <c r="P2148" s="8">
        <f t="shared" si="199"/>
        <v>102223.46</v>
      </c>
      <c r="Q2148" s="8">
        <v>1883461.43</v>
      </c>
      <c r="R2148" s="8">
        <v>0</v>
      </c>
      <c r="S2148" s="8">
        <v>77004.259999999995</v>
      </c>
      <c r="T2148" s="8"/>
      <c r="U2148" s="8">
        <f t="shared" si="200"/>
        <v>77004.259999999995</v>
      </c>
      <c r="V2148" s="8">
        <v>989192.06</v>
      </c>
      <c r="W2148" s="8">
        <v>0</v>
      </c>
      <c r="X2148" s="8">
        <v>40272.870000000003</v>
      </c>
      <c r="Y2148" s="8"/>
      <c r="Z2148" s="8">
        <f t="shared" si="201"/>
        <v>40272.870000000003</v>
      </c>
      <c r="AA2148" s="8">
        <f t="shared" si="202"/>
        <v>219500.59</v>
      </c>
      <c r="AB2148" s="10"/>
      <c r="AC2148" s="8"/>
      <c r="AD2148" s="8" t="str">
        <f t="shared" si="203"/>
        <v>N</v>
      </c>
    </row>
    <row r="2149" spans="1:30" x14ac:dyDescent="0.15">
      <c r="A2149">
        <v>2147</v>
      </c>
      <c r="B2149" s="1" t="s">
        <v>2963</v>
      </c>
      <c r="C2149" s="1" t="s">
        <v>27355</v>
      </c>
      <c r="D2149" s="3" t="s">
        <v>35775</v>
      </c>
      <c r="E2149" s="3" t="s">
        <v>39455</v>
      </c>
      <c r="F2149" s="1" t="s">
        <v>2964</v>
      </c>
      <c r="G2149" s="2">
        <v>38433</v>
      </c>
      <c r="H2149" t="s">
        <v>3867</v>
      </c>
      <c r="I2149">
        <v>100000</v>
      </c>
      <c r="J2149" s="9" t="s">
        <v>36112</v>
      </c>
      <c r="K2149" s="9" t="str">
        <f t="shared" si="198"/>
        <v>否</v>
      </c>
      <c r="L2149" s="8">
        <v>4917465.7300000004</v>
      </c>
      <c r="M2149" s="8">
        <v>0</v>
      </c>
      <c r="N2149" s="8">
        <v>116268.04</v>
      </c>
      <c r="O2149" s="8"/>
      <c r="P2149" s="8">
        <f t="shared" si="199"/>
        <v>116268.04</v>
      </c>
      <c r="Q2149" s="8">
        <v>6061225.4900000002</v>
      </c>
      <c r="R2149" s="8">
        <v>0</v>
      </c>
      <c r="S2149" s="8">
        <v>143586.04999999999</v>
      </c>
      <c r="T2149" s="8"/>
      <c r="U2149" s="8">
        <f t="shared" si="200"/>
        <v>143586.04999999999</v>
      </c>
      <c r="V2149" s="8">
        <v>7774502.5599999996</v>
      </c>
      <c r="W2149" s="8">
        <v>0</v>
      </c>
      <c r="X2149" s="8">
        <v>213177.02</v>
      </c>
      <c r="Y2149" s="8"/>
      <c r="Z2149" s="8">
        <f t="shared" si="201"/>
        <v>213177.02</v>
      </c>
      <c r="AA2149" s="8">
        <f t="shared" si="202"/>
        <v>473031.11</v>
      </c>
      <c r="AB2149" s="10">
        <v>40704</v>
      </c>
      <c r="AC2149" s="8" t="s">
        <v>37168</v>
      </c>
      <c r="AD2149" s="8" t="str">
        <f t="shared" si="203"/>
        <v>N</v>
      </c>
    </row>
    <row r="2150" spans="1:30" x14ac:dyDescent="0.15">
      <c r="A2150">
        <v>2148</v>
      </c>
      <c r="B2150" s="1" t="s">
        <v>2965</v>
      </c>
      <c r="C2150" s="1" t="s">
        <v>27356</v>
      </c>
      <c r="D2150" s="3" t="s">
        <v>35780</v>
      </c>
      <c r="E2150" s="3" t="s">
        <v>43585</v>
      </c>
      <c r="F2150" s="1" t="s">
        <v>2966</v>
      </c>
      <c r="G2150" s="2">
        <v>38270</v>
      </c>
      <c r="H2150" t="s">
        <v>2967</v>
      </c>
      <c r="I2150">
        <v>62652700</v>
      </c>
      <c r="J2150" s="9" t="s">
        <v>36113</v>
      </c>
      <c r="K2150" s="9" t="str">
        <f t="shared" si="198"/>
        <v>是</v>
      </c>
      <c r="L2150" s="8">
        <v>1391327.08</v>
      </c>
      <c r="M2150" s="8">
        <v>15367880.75</v>
      </c>
      <c r="N2150" s="8">
        <v>8611.2800000000007</v>
      </c>
      <c r="O2150" s="8">
        <v>96646.74</v>
      </c>
      <c r="P2150" s="8">
        <f t="shared" si="199"/>
        <v>105258.02</v>
      </c>
      <c r="Q2150" s="8">
        <v>3046277.11</v>
      </c>
      <c r="R2150" s="8">
        <v>8349315.7999999998</v>
      </c>
      <c r="S2150" s="8">
        <v>46728.67</v>
      </c>
      <c r="T2150" s="8">
        <v>61219.98</v>
      </c>
      <c r="U2150" s="8">
        <f t="shared" si="200"/>
        <v>107948.65</v>
      </c>
      <c r="V2150" s="8">
        <v>3114287.65</v>
      </c>
      <c r="W2150" s="8">
        <v>3390077.73</v>
      </c>
      <c r="X2150" s="8">
        <v>30970.17</v>
      </c>
      <c r="Y2150" s="8">
        <v>23124.67</v>
      </c>
      <c r="Z2150" s="8">
        <f t="shared" si="201"/>
        <v>54094.84</v>
      </c>
      <c r="AA2150" s="8">
        <f t="shared" si="202"/>
        <v>267301.51</v>
      </c>
      <c r="AB2150" s="10"/>
      <c r="AC2150" s="8"/>
      <c r="AD2150" s="8" t="str">
        <f t="shared" si="203"/>
        <v>N</v>
      </c>
    </row>
    <row r="2151" spans="1:30" x14ac:dyDescent="0.15">
      <c r="A2151">
        <v>2149</v>
      </c>
      <c r="B2151" s="1" t="s">
        <v>2968</v>
      </c>
      <c r="C2151" s="1" t="s">
        <v>27357</v>
      </c>
      <c r="D2151" s="3" t="s">
        <v>35779</v>
      </c>
      <c r="E2151" s="3" t="s">
        <v>41360</v>
      </c>
      <c r="F2151" s="1" t="s">
        <v>2969</v>
      </c>
      <c r="G2151" s="2">
        <v>38429</v>
      </c>
      <c r="H2151" t="s">
        <v>2970</v>
      </c>
      <c r="I2151">
        <v>225640</v>
      </c>
      <c r="J2151" s="9" t="s">
        <v>36115</v>
      </c>
      <c r="K2151" s="9" t="str">
        <f t="shared" si="198"/>
        <v>否</v>
      </c>
      <c r="L2151" s="8">
        <v>1917731.59</v>
      </c>
      <c r="M2151" s="8">
        <v>0</v>
      </c>
      <c r="N2151" s="8">
        <v>28276.07</v>
      </c>
      <c r="O2151" s="8"/>
      <c r="P2151" s="8">
        <f t="shared" si="199"/>
        <v>28276.07</v>
      </c>
      <c r="Q2151" s="8">
        <v>6071954.3200000003</v>
      </c>
      <c r="R2151" s="8">
        <v>0</v>
      </c>
      <c r="S2151" s="8">
        <v>86946.53</v>
      </c>
      <c r="T2151" s="8"/>
      <c r="U2151" s="8">
        <f t="shared" si="200"/>
        <v>86946.53</v>
      </c>
      <c r="V2151" s="8">
        <v>6906201.7400000002</v>
      </c>
      <c r="W2151" s="8">
        <v>0</v>
      </c>
      <c r="X2151" s="8">
        <v>88334.95</v>
      </c>
      <c r="Y2151" s="8"/>
      <c r="Z2151" s="8">
        <f t="shared" si="201"/>
        <v>88334.95</v>
      </c>
      <c r="AA2151" s="8">
        <f t="shared" si="202"/>
        <v>203557.55</v>
      </c>
      <c r="AB2151" s="10"/>
      <c r="AC2151" s="8"/>
      <c r="AD2151" s="8" t="str">
        <f t="shared" si="203"/>
        <v>N</v>
      </c>
    </row>
    <row r="2152" spans="1:30" x14ac:dyDescent="0.15">
      <c r="A2152">
        <v>2150</v>
      </c>
      <c r="B2152" s="1" t="s">
        <v>2971</v>
      </c>
      <c r="C2152" s="1" t="s">
        <v>27358</v>
      </c>
      <c r="D2152" s="3" t="s">
        <v>35780</v>
      </c>
      <c r="E2152" s="3" t="s">
        <v>43946</v>
      </c>
      <c r="F2152" s="1" t="s">
        <v>2972</v>
      </c>
      <c r="G2152" s="2">
        <v>38434</v>
      </c>
      <c r="H2152" t="s">
        <v>2973</v>
      </c>
      <c r="I2152">
        <v>11100000</v>
      </c>
      <c r="J2152" s="9" t="s">
        <v>36113</v>
      </c>
      <c r="K2152" s="9" t="str">
        <f t="shared" si="198"/>
        <v>否</v>
      </c>
      <c r="L2152" s="8">
        <v>1472611.26</v>
      </c>
      <c r="M2152" s="8">
        <v>0</v>
      </c>
      <c r="N2152" s="8">
        <v>0</v>
      </c>
      <c r="O2152" s="8">
        <v>18216.23</v>
      </c>
      <c r="P2152" s="8">
        <f t="shared" si="199"/>
        <v>18216.23</v>
      </c>
      <c r="Q2152" s="8">
        <v>2002944.96</v>
      </c>
      <c r="R2152" s="8">
        <v>0</v>
      </c>
      <c r="S2152" s="8">
        <v>56308.87</v>
      </c>
      <c r="T2152" s="8">
        <v>3132.5</v>
      </c>
      <c r="U2152" s="8">
        <f t="shared" si="200"/>
        <v>59441.37</v>
      </c>
      <c r="V2152" s="8">
        <v>47877.86</v>
      </c>
      <c r="W2152" s="8">
        <v>0</v>
      </c>
      <c r="X2152" s="8">
        <v>3717.6</v>
      </c>
      <c r="Y2152" s="8">
        <v>550.26</v>
      </c>
      <c r="Z2152" s="8">
        <f t="shared" si="201"/>
        <v>4267.8599999999997</v>
      </c>
      <c r="AA2152" s="8">
        <f t="shared" si="202"/>
        <v>81925.460000000006</v>
      </c>
      <c r="AB2152" s="10"/>
      <c r="AC2152" s="8"/>
      <c r="AD2152" s="8" t="str">
        <f t="shared" si="203"/>
        <v>N</v>
      </c>
    </row>
    <row r="2153" spans="1:30" x14ac:dyDescent="0.15">
      <c r="A2153">
        <v>2151</v>
      </c>
      <c r="B2153" s="1" t="s">
        <v>2974</v>
      </c>
      <c r="C2153" s="1" t="s">
        <v>27359</v>
      </c>
      <c r="D2153" s="3" t="s">
        <v>34480</v>
      </c>
      <c r="E2153" s="3" t="s">
        <v>44998</v>
      </c>
      <c r="F2153" s="1" t="s">
        <v>2975</v>
      </c>
      <c r="G2153" s="2">
        <v>38429</v>
      </c>
      <c r="H2153" t="s">
        <v>2976</v>
      </c>
      <c r="I2153">
        <v>30000</v>
      </c>
      <c r="J2153" s="9" t="s">
        <v>36125</v>
      </c>
      <c r="K2153" s="9" t="str">
        <f t="shared" si="198"/>
        <v>否</v>
      </c>
      <c r="L2153" s="8">
        <v>854410.99</v>
      </c>
      <c r="M2153" s="8">
        <v>0</v>
      </c>
      <c r="N2153" s="8">
        <v>50728.4</v>
      </c>
      <c r="O2153" s="8"/>
      <c r="P2153" s="8">
        <f t="shared" si="199"/>
        <v>50728.4</v>
      </c>
      <c r="Q2153" s="8">
        <v>1560458.5</v>
      </c>
      <c r="R2153" s="8">
        <v>0</v>
      </c>
      <c r="S2153" s="8">
        <v>74194.880000000005</v>
      </c>
      <c r="T2153" s="8"/>
      <c r="U2153" s="8">
        <f t="shared" si="200"/>
        <v>74194.880000000005</v>
      </c>
      <c r="V2153" s="8">
        <v>348639.19</v>
      </c>
      <c r="W2153" s="8">
        <v>0</v>
      </c>
      <c r="X2153" s="8">
        <v>19775.689999999999</v>
      </c>
      <c r="Y2153" s="8"/>
      <c r="Z2153" s="8">
        <f t="shared" si="201"/>
        <v>19775.689999999999</v>
      </c>
      <c r="AA2153" s="8">
        <f t="shared" si="202"/>
        <v>144698.97</v>
      </c>
      <c r="AB2153" s="10"/>
      <c r="AC2153" s="8"/>
      <c r="AD2153" s="8" t="str">
        <f t="shared" si="203"/>
        <v>N</v>
      </c>
    </row>
    <row r="2154" spans="1:30" x14ac:dyDescent="0.15">
      <c r="A2154">
        <v>2152</v>
      </c>
      <c r="B2154" s="1" t="s">
        <v>2977</v>
      </c>
      <c r="C2154" s="1" t="s">
        <v>27360</v>
      </c>
      <c r="D2154" s="3" t="s">
        <v>35784</v>
      </c>
      <c r="E2154" s="3" t="s">
        <v>45907</v>
      </c>
      <c r="F2154" s="1" t="s">
        <v>2978</v>
      </c>
      <c r="G2154" s="2">
        <v>38439</v>
      </c>
      <c r="H2154" t="s">
        <v>1402</v>
      </c>
      <c r="I2154">
        <v>500000</v>
      </c>
      <c r="J2154" s="9" t="s">
        <v>36118</v>
      </c>
      <c r="K2154" s="9" t="str">
        <f t="shared" si="198"/>
        <v>否</v>
      </c>
      <c r="L2154" s="8">
        <v>4144505.71</v>
      </c>
      <c r="M2154" s="8">
        <v>0</v>
      </c>
      <c r="N2154" s="8">
        <v>148197</v>
      </c>
      <c r="O2154" s="8">
        <v>34286.76</v>
      </c>
      <c r="P2154" s="8">
        <f t="shared" si="199"/>
        <v>182483.76</v>
      </c>
      <c r="Q2154" s="8">
        <v>4860493.83</v>
      </c>
      <c r="R2154" s="8">
        <v>0</v>
      </c>
      <c r="S2154" s="8">
        <v>185122.76</v>
      </c>
      <c r="T2154" s="8">
        <v>33162.1</v>
      </c>
      <c r="U2154" s="8">
        <f t="shared" si="200"/>
        <v>218284.86000000002</v>
      </c>
      <c r="V2154" s="8">
        <v>4673479.3600000003</v>
      </c>
      <c r="W2154" s="8">
        <v>0</v>
      </c>
      <c r="X2154" s="8">
        <v>168770.72</v>
      </c>
      <c r="Y2154" s="8">
        <v>30507.79</v>
      </c>
      <c r="Z2154" s="8">
        <f t="shared" si="201"/>
        <v>199278.51</v>
      </c>
      <c r="AA2154" s="8">
        <f t="shared" si="202"/>
        <v>600047.13</v>
      </c>
      <c r="AB2154" s="10"/>
      <c r="AC2154" s="8"/>
      <c r="AD2154" s="8" t="str">
        <f t="shared" si="203"/>
        <v>N</v>
      </c>
    </row>
    <row r="2155" spans="1:30" x14ac:dyDescent="0.15">
      <c r="A2155">
        <v>2153</v>
      </c>
      <c r="B2155" s="1" t="s">
        <v>2979</v>
      </c>
      <c r="C2155" s="1" t="s">
        <v>27361</v>
      </c>
      <c r="D2155" s="3" t="s">
        <v>35797</v>
      </c>
      <c r="E2155" s="3" t="s">
        <v>40930</v>
      </c>
      <c r="F2155" s="1" t="s">
        <v>2980</v>
      </c>
      <c r="G2155" s="2">
        <v>38270</v>
      </c>
      <c r="H2155" t="s">
        <v>2981</v>
      </c>
      <c r="I2155">
        <v>100000</v>
      </c>
      <c r="J2155" s="9" t="s">
        <v>36114</v>
      </c>
      <c r="K2155" s="9" t="str">
        <f t="shared" si="198"/>
        <v>否</v>
      </c>
      <c r="L2155" s="8">
        <v>3101529.09</v>
      </c>
      <c r="M2155" s="8">
        <v>0</v>
      </c>
      <c r="N2155" s="8">
        <v>71653.13</v>
      </c>
      <c r="O2155" s="8"/>
      <c r="P2155" s="8">
        <f t="shared" si="199"/>
        <v>71653.13</v>
      </c>
      <c r="Q2155" s="8">
        <v>3131979.88</v>
      </c>
      <c r="R2155" s="8">
        <v>0</v>
      </c>
      <c r="S2155" s="8">
        <v>73895.89</v>
      </c>
      <c r="T2155" s="8"/>
      <c r="U2155" s="8">
        <f t="shared" si="200"/>
        <v>73895.89</v>
      </c>
      <c r="V2155" s="8">
        <v>3271747.13</v>
      </c>
      <c r="W2155" s="8">
        <v>0</v>
      </c>
      <c r="X2155" s="8">
        <v>72198.84</v>
      </c>
      <c r="Y2155" s="8"/>
      <c r="Z2155" s="8">
        <f t="shared" si="201"/>
        <v>72198.84</v>
      </c>
      <c r="AA2155" s="8">
        <f t="shared" si="202"/>
        <v>217747.86000000002</v>
      </c>
      <c r="AB2155" s="10">
        <v>40980</v>
      </c>
      <c r="AC2155" s="8" t="s">
        <v>37125</v>
      </c>
      <c r="AD2155" s="8" t="str">
        <f t="shared" si="203"/>
        <v>N</v>
      </c>
    </row>
    <row r="2156" spans="1:30" x14ac:dyDescent="0.15">
      <c r="A2156">
        <v>2154</v>
      </c>
      <c r="B2156" s="1" t="s">
        <v>2982</v>
      </c>
      <c r="C2156" s="1" t="s">
        <v>27362</v>
      </c>
      <c r="D2156" s="3" t="s">
        <v>35780</v>
      </c>
      <c r="E2156" s="3" t="s">
        <v>43948</v>
      </c>
      <c r="F2156" s="1" t="s">
        <v>2983</v>
      </c>
      <c r="G2156" s="2">
        <v>38376</v>
      </c>
      <c r="H2156" t="s">
        <v>787</v>
      </c>
      <c r="I2156">
        <v>1000000</v>
      </c>
      <c r="J2156" s="9" t="s">
        <v>36113</v>
      </c>
      <c r="K2156" s="9" t="str">
        <f t="shared" si="198"/>
        <v>是</v>
      </c>
      <c r="L2156" s="8">
        <v>9256748.9199999999</v>
      </c>
      <c r="M2156" s="8">
        <v>9831182.8599999994</v>
      </c>
      <c r="N2156" s="8">
        <v>136981.24</v>
      </c>
      <c r="O2156" s="8">
        <v>238599.15</v>
      </c>
      <c r="P2156" s="8">
        <f t="shared" si="199"/>
        <v>375580.39</v>
      </c>
      <c r="Q2156" s="8">
        <v>8945265.4800000004</v>
      </c>
      <c r="R2156" s="8">
        <v>16379600.17</v>
      </c>
      <c r="S2156" s="8">
        <v>228398.44</v>
      </c>
      <c r="T2156" s="8">
        <v>316560.99</v>
      </c>
      <c r="U2156" s="8">
        <f t="shared" si="200"/>
        <v>544959.42999999993</v>
      </c>
      <c r="V2156" s="8">
        <v>11487049.52</v>
      </c>
      <c r="W2156" s="8">
        <v>4327515.2699999996</v>
      </c>
      <c r="X2156" s="8">
        <v>240313.37</v>
      </c>
      <c r="Y2156" s="8">
        <v>197682.06</v>
      </c>
      <c r="Z2156" s="8">
        <f t="shared" si="201"/>
        <v>437995.43</v>
      </c>
      <c r="AA2156" s="8">
        <f t="shared" si="202"/>
        <v>1358535.25</v>
      </c>
      <c r="AB2156" s="10"/>
      <c r="AC2156" s="8"/>
      <c r="AD2156" s="8" t="str">
        <f t="shared" si="203"/>
        <v>N</v>
      </c>
    </row>
    <row r="2157" spans="1:30" x14ac:dyDescent="0.15">
      <c r="A2157">
        <v>2155</v>
      </c>
      <c r="B2157" s="1" t="s">
        <v>2984</v>
      </c>
      <c r="C2157" s="1" t="s">
        <v>2985</v>
      </c>
      <c r="D2157" s="3" t="s">
        <v>34480</v>
      </c>
      <c r="E2157" s="3" t="s">
        <v>44975</v>
      </c>
      <c r="F2157" s="1" t="s">
        <v>2986</v>
      </c>
      <c r="G2157" s="2">
        <v>38440</v>
      </c>
      <c r="H2157" t="s">
        <v>2987</v>
      </c>
      <c r="I2157">
        <v>200000</v>
      </c>
      <c r="J2157" s="9" t="s">
        <v>36125</v>
      </c>
      <c r="K2157" s="9" t="str">
        <f t="shared" si="198"/>
        <v>否</v>
      </c>
      <c r="L2157" s="8"/>
      <c r="M2157" s="8"/>
      <c r="N2157" s="8"/>
      <c r="O2157" s="8"/>
      <c r="P2157" s="8">
        <f t="shared" si="199"/>
        <v>0</v>
      </c>
      <c r="Q2157" s="8"/>
      <c r="R2157" s="8"/>
      <c r="S2157" s="8"/>
      <c r="T2157" s="8"/>
      <c r="U2157" s="8">
        <f t="shared" si="200"/>
        <v>0</v>
      </c>
      <c r="V2157" s="8">
        <v>435074.69</v>
      </c>
      <c r="W2157" s="8">
        <v>0</v>
      </c>
      <c r="X2157" s="8">
        <v>26133.39</v>
      </c>
      <c r="Y2157" s="8"/>
      <c r="Z2157" s="8">
        <f t="shared" si="201"/>
        <v>26133.39</v>
      </c>
      <c r="AA2157" s="8">
        <f t="shared" si="202"/>
        <v>26133.39</v>
      </c>
      <c r="AB2157" s="10"/>
      <c r="AC2157" s="8"/>
      <c r="AD2157" s="8" t="str">
        <f t="shared" si="203"/>
        <v>N</v>
      </c>
    </row>
    <row r="2158" spans="1:30" x14ac:dyDescent="0.15">
      <c r="A2158">
        <v>2156</v>
      </c>
      <c r="B2158" s="1" t="s">
        <v>2988</v>
      </c>
      <c r="C2158" s="1" t="s">
        <v>27363</v>
      </c>
      <c r="D2158" s="3" t="s">
        <v>34480</v>
      </c>
      <c r="E2158" s="3" t="s">
        <v>44838</v>
      </c>
      <c r="F2158" s="1" t="s">
        <v>2989</v>
      </c>
      <c r="G2158" s="2">
        <v>38174</v>
      </c>
      <c r="H2158" t="s">
        <v>2990</v>
      </c>
      <c r="I2158">
        <v>500000</v>
      </c>
      <c r="J2158" s="9" t="s">
        <v>36125</v>
      </c>
      <c r="K2158" s="9" t="str">
        <f t="shared" si="198"/>
        <v>否</v>
      </c>
      <c r="L2158" s="8">
        <v>6022577.6299999999</v>
      </c>
      <c r="M2158" s="8">
        <v>0</v>
      </c>
      <c r="N2158" s="8">
        <v>242613.82</v>
      </c>
      <c r="O2158" s="8"/>
      <c r="P2158" s="8">
        <f t="shared" si="199"/>
        <v>242613.82</v>
      </c>
      <c r="Q2158" s="8">
        <v>12490279.039999999</v>
      </c>
      <c r="R2158" s="8">
        <v>0</v>
      </c>
      <c r="S2158" s="8">
        <v>500208.18</v>
      </c>
      <c r="T2158" s="8"/>
      <c r="U2158" s="8">
        <f t="shared" si="200"/>
        <v>500208.18</v>
      </c>
      <c r="V2158" s="8">
        <v>10874042.699999999</v>
      </c>
      <c r="W2158" s="8">
        <v>0</v>
      </c>
      <c r="X2158" s="8">
        <v>474326.74</v>
      </c>
      <c r="Y2158" s="8"/>
      <c r="Z2158" s="8">
        <f t="shared" si="201"/>
        <v>474326.74</v>
      </c>
      <c r="AA2158" s="8">
        <f t="shared" si="202"/>
        <v>1217148.74</v>
      </c>
      <c r="AB2158" s="10"/>
      <c r="AC2158" s="8"/>
      <c r="AD2158" s="8" t="str">
        <f t="shared" si="203"/>
        <v>N</v>
      </c>
    </row>
    <row r="2159" spans="1:30" x14ac:dyDescent="0.15">
      <c r="A2159">
        <v>2157</v>
      </c>
      <c r="B2159" s="1" t="s">
        <v>2991</v>
      </c>
      <c r="C2159" s="1" t="s">
        <v>27364</v>
      </c>
      <c r="D2159" s="3" t="s">
        <v>35784</v>
      </c>
      <c r="E2159" s="3" t="s">
        <v>45906</v>
      </c>
      <c r="F2159" s="1" t="s">
        <v>2992</v>
      </c>
      <c r="G2159" s="2">
        <v>40787</v>
      </c>
      <c r="H2159" t="s">
        <v>2993</v>
      </c>
      <c r="I2159">
        <v>6000000</v>
      </c>
      <c r="J2159" s="9" t="s">
        <v>36118</v>
      </c>
      <c r="K2159" s="9" t="str">
        <f t="shared" si="198"/>
        <v>否</v>
      </c>
      <c r="L2159" s="8">
        <v>670891.81000000006</v>
      </c>
      <c r="M2159" s="8">
        <v>0</v>
      </c>
      <c r="N2159" s="8">
        <v>23799.52</v>
      </c>
      <c r="O2159" s="8">
        <v>3468.69</v>
      </c>
      <c r="P2159" s="8">
        <f t="shared" si="199"/>
        <v>27268.21</v>
      </c>
      <c r="Q2159" s="8">
        <v>6126727.0099999998</v>
      </c>
      <c r="R2159" s="8">
        <v>0</v>
      </c>
      <c r="S2159" s="8">
        <v>236574.14</v>
      </c>
      <c r="T2159" s="8">
        <v>23786.41</v>
      </c>
      <c r="U2159" s="8">
        <f t="shared" si="200"/>
        <v>260360.55000000002</v>
      </c>
      <c r="V2159" s="8">
        <v>4541649.71</v>
      </c>
      <c r="W2159" s="8">
        <v>0</v>
      </c>
      <c r="X2159" s="8">
        <v>145952.42000000001</v>
      </c>
      <c r="Y2159" s="8">
        <v>9839.4599999999991</v>
      </c>
      <c r="Z2159" s="8">
        <f t="shared" si="201"/>
        <v>155791.88</v>
      </c>
      <c r="AA2159" s="8">
        <f t="shared" si="202"/>
        <v>443420.64</v>
      </c>
      <c r="AB2159" s="10"/>
      <c r="AC2159" s="8"/>
      <c r="AD2159" s="8" t="str">
        <f t="shared" si="203"/>
        <v>N</v>
      </c>
    </row>
    <row r="2160" spans="1:30" x14ac:dyDescent="0.15">
      <c r="A2160">
        <v>2158</v>
      </c>
      <c r="B2160" s="1" t="s">
        <v>2994</v>
      </c>
      <c r="C2160" s="1" t="s">
        <v>27365</v>
      </c>
      <c r="D2160" s="3" t="s">
        <v>35788</v>
      </c>
      <c r="E2160" s="3" t="s">
        <v>38723</v>
      </c>
      <c r="F2160" s="1" t="s">
        <v>2995</v>
      </c>
      <c r="G2160" s="2">
        <v>38430</v>
      </c>
      <c r="H2160" t="s">
        <v>2996</v>
      </c>
      <c r="I2160">
        <v>12000000</v>
      </c>
      <c r="J2160" s="9" t="s">
        <v>36131</v>
      </c>
      <c r="K2160" s="9" t="str">
        <f t="shared" si="198"/>
        <v>否</v>
      </c>
      <c r="L2160" s="8">
        <v>0</v>
      </c>
      <c r="M2160" s="8">
        <v>0</v>
      </c>
      <c r="N2160" s="8">
        <v>0</v>
      </c>
      <c r="O2160" s="8">
        <v>106658.99</v>
      </c>
      <c r="P2160" s="8">
        <f t="shared" si="199"/>
        <v>106658.99</v>
      </c>
      <c r="Q2160" s="8">
        <v>0</v>
      </c>
      <c r="R2160" s="8">
        <v>0</v>
      </c>
      <c r="S2160" s="8">
        <v>0</v>
      </c>
      <c r="T2160" s="8">
        <v>112776.31</v>
      </c>
      <c r="U2160" s="8">
        <f t="shared" si="200"/>
        <v>112776.31</v>
      </c>
      <c r="V2160" s="8">
        <v>0</v>
      </c>
      <c r="W2160" s="8">
        <v>0</v>
      </c>
      <c r="X2160" s="8">
        <v>0</v>
      </c>
      <c r="Y2160" s="8">
        <v>23914.880000000001</v>
      </c>
      <c r="Z2160" s="8">
        <f t="shared" si="201"/>
        <v>23914.880000000001</v>
      </c>
      <c r="AA2160" s="8">
        <f t="shared" si="202"/>
        <v>243350.18</v>
      </c>
      <c r="AB2160" s="10"/>
      <c r="AC2160" s="8"/>
      <c r="AD2160" s="8" t="str">
        <f t="shared" si="203"/>
        <v>N</v>
      </c>
    </row>
    <row r="2161" spans="1:30" x14ac:dyDescent="0.15">
      <c r="A2161">
        <v>2159</v>
      </c>
      <c r="B2161" s="1" t="s">
        <v>2997</v>
      </c>
      <c r="C2161" s="1" t="s">
        <v>27366</v>
      </c>
      <c r="D2161" s="3" t="s">
        <v>35788</v>
      </c>
      <c r="E2161" s="3" t="s">
        <v>42199</v>
      </c>
      <c r="F2161" s="1" t="s">
        <v>2998</v>
      </c>
      <c r="G2161" s="2">
        <v>38153</v>
      </c>
      <c r="H2161" t="s">
        <v>5180</v>
      </c>
      <c r="I2161">
        <v>500000</v>
      </c>
      <c r="J2161" s="9" t="s">
        <v>36124</v>
      </c>
      <c r="K2161" s="9" t="str">
        <f t="shared" si="198"/>
        <v>否</v>
      </c>
      <c r="L2161" s="8">
        <v>0</v>
      </c>
      <c r="M2161" s="8">
        <v>0</v>
      </c>
      <c r="N2161" s="8">
        <v>0</v>
      </c>
      <c r="O2161" s="8">
        <v>0</v>
      </c>
      <c r="P2161" s="8">
        <f t="shared" si="199"/>
        <v>0</v>
      </c>
      <c r="Q2161" s="8">
        <v>0</v>
      </c>
      <c r="R2161" s="8">
        <v>0</v>
      </c>
      <c r="S2161" s="8">
        <v>0</v>
      </c>
      <c r="T2161" s="8">
        <v>0</v>
      </c>
      <c r="U2161" s="8">
        <f t="shared" si="200"/>
        <v>0</v>
      </c>
      <c r="V2161" s="8">
        <v>0</v>
      </c>
      <c r="W2161" s="8">
        <v>0</v>
      </c>
      <c r="X2161" s="8">
        <v>0</v>
      </c>
      <c r="Y2161" s="8">
        <v>0</v>
      </c>
      <c r="Z2161" s="8">
        <f t="shared" si="201"/>
        <v>0</v>
      </c>
      <c r="AA2161" s="8">
        <f t="shared" si="202"/>
        <v>0</v>
      </c>
      <c r="AB2161" s="10"/>
      <c r="AC2161" s="8"/>
      <c r="AD2161" s="8" t="str">
        <f t="shared" si="203"/>
        <v>N</v>
      </c>
    </row>
    <row r="2162" spans="1:30" x14ac:dyDescent="0.15">
      <c r="A2162">
        <v>2160</v>
      </c>
      <c r="B2162" s="1" t="s">
        <v>2999</v>
      </c>
      <c r="C2162" s="1" t="s">
        <v>3000</v>
      </c>
      <c r="D2162" s="3" t="s">
        <v>35782</v>
      </c>
      <c r="E2162" s="3" t="s">
        <v>37898</v>
      </c>
      <c r="F2162" s="1" t="s">
        <v>3001</v>
      </c>
      <c r="G2162" s="2">
        <v>38421</v>
      </c>
      <c r="H2162" t="s">
        <v>3002</v>
      </c>
      <c r="I2162">
        <v>8600000</v>
      </c>
      <c r="J2162" s="9" t="s">
        <v>36127</v>
      </c>
      <c r="K2162" s="9" t="str">
        <f t="shared" si="198"/>
        <v>否</v>
      </c>
      <c r="L2162" s="8">
        <v>359957.27</v>
      </c>
      <c r="M2162" s="8">
        <v>0</v>
      </c>
      <c r="N2162" s="8">
        <v>20428.28</v>
      </c>
      <c r="O2162" s="8"/>
      <c r="P2162" s="8">
        <f t="shared" si="199"/>
        <v>20428.28</v>
      </c>
      <c r="Q2162" s="8">
        <v>2926876.92</v>
      </c>
      <c r="R2162" s="8">
        <v>0</v>
      </c>
      <c r="S2162" s="8">
        <v>63380.83</v>
      </c>
      <c r="T2162" s="8">
        <v>0</v>
      </c>
      <c r="U2162" s="8">
        <f t="shared" si="200"/>
        <v>63380.83</v>
      </c>
      <c r="V2162" s="8">
        <v>173504.27</v>
      </c>
      <c r="W2162" s="8">
        <v>0</v>
      </c>
      <c r="X2162" s="8">
        <v>0</v>
      </c>
      <c r="Y2162" s="8"/>
      <c r="Z2162" s="8">
        <f t="shared" si="201"/>
        <v>0</v>
      </c>
      <c r="AA2162" s="8">
        <f t="shared" si="202"/>
        <v>83809.11</v>
      </c>
      <c r="AB2162" s="10"/>
      <c r="AC2162" s="8"/>
      <c r="AD2162" s="8" t="str">
        <f t="shared" si="203"/>
        <v>N</v>
      </c>
    </row>
    <row r="2163" spans="1:30" x14ac:dyDescent="0.15">
      <c r="A2163">
        <v>2161</v>
      </c>
      <c r="B2163" s="1" t="s">
        <v>3003</v>
      </c>
      <c r="C2163" s="1" t="s">
        <v>30948</v>
      </c>
      <c r="D2163" s="3" t="s">
        <v>35789</v>
      </c>
      <c r="E2163" s="3" t="s">
        <v>42664</v>
      </c>
      <c r="F2163" s="1" t="s">
        <v>3004</v>
      </c>
      <c r="G2163" s="2">
        <v>38436</v>
      </c>
      <c r="H2163" t="s">
        <v>3005</v>
      </c>
      <c r="I2163">
        <v>10000</v>
      </c>
      <c r="J2163" s="9" t="s">
        <v>36126</v>
      </c>
      <c r="K2163" s="9" t="str">
        <f t="shared" si="198"/>
        <v>否</v>
      </c>
      <c r="L2163" s="8">
        <v>3674359.3</v>
      </c>
      <c r="M2163" s="8">
        <v>0</v>
      </c>
      <c r="N2163" s="8">
        <v>21252.58</v>
      </c>
      <c r="O2163" s="8"/>
      <c r="P2163" s="8">
        <f t="shared" si="199"/>
        <v>21252.58</v>
      </c>
      <c r="Q2163" s="8">
        <v>2968407.04</v>
      </c>
      <c r="R2163" s="8">
        <v>0</v>
      </c>
      <c r="S2163" s="8">
        <v>15228.49</v>
      </c>
      <c r="T2163" s="8"/>
      <c r="U2163" s="8">
        <f t="shared" si="200"/>
        <v>15228.49</v>
      </c>
      <c r="V2163" s="8">
        <v>7159375.7400000002</v>
      </c>
      <c r="W2163" s="8">
        <v>0</v>
      </c>
      <c r="X2163" s="8">
        <v>37562.67</v>
      </c>
      <c r="Y2163" s="8"/>
      <c r="Z2163" s="8">
        <f t="shared" si="201"/>
        <v>37562.67</v>
      </c>
      <c r="AA2163" s="8">
        <f t="shared" si="202"/>
        <v>74043.739999999991</v>
      </c>
      <c r="AB2163" s="10"/>
      <c r="AC2163" s="8"/>
      <c r="AD2163" s="8" t="str">
        <f t="shared" si="203"/>
        <v>N</v>
      </c>
    </row>
    <row r="2164" spans="1:30" x14ac:dyDescent="0.15">
      <c r="A2164">
        <v>2162</v>
      </c>
      <c r="B2164" s="1" t="s">
        <v>3006</v>
      </c>
      <c r="C2164" s="1" t="s">
        <v>30949</v>
      </c>
      <c r="D2164" s="3" t="s">
        <v>35780</v>
      </c>
      <c r="E2164" s="3" t="s">
        <v>43584</v>
      </c>
      <c r="F2164" s="1" t="s">
        <v>3007</v>
      </c>
      <c r="G2164" s="2">
        <v>38428</v>
      </c>
      <c r="H2164" t="s">
        <v>3008</v>
      </c>
      <c r="I2164">
        <v>200000</v>
      </c>
      <c r="J2164" s="9" t="s">
        <v>36113</v>
      </c>
      <c r="K2164" s="9" t="str">
        <f t="shared" si="198"/>
        <v>否</v>
      </c>
      <c r="L2164" s="8">
        <v>6253571.3499999996</v>
      </c>
      <c r="M2164" s="8">
        <v>0</v>
      </c>
      <c r="N2164" s="8">
        <v>187760.17</v>
      </c>
      <c r="O2164" s="8"/>
      <c r="P2164" s="8">
        <f t="shared" si="199"/>
        <v>187760.17</v>
      </c>
      <c r="Q2164" s="8">
        <v>5702518.6200000001</v>
      </c>
      <c r="R2164" s="8">
        <v>0</v>
      </c>
      <c r="S2164" s="8">
        <v>170646.19</v>
      </c>
      <c r="T2164" s="8"/>
      <c r="U2164" s="8">
        <f t="shared" si="200"/>
        <v>170646.19</v>
      </c>
      <c r="V2164" s="8">
        <v>5482227.5499999998</v>
      </c>
      <c r="W2164" s="8">
        <v>0</v>
      </c>
      <c r="X2164" s="8">
        <v>173350.32</v>
      </c>
      <c r="Y2164" s="8"/>
      <c r="Z2164" s="8">
        <f t="shared" si="201"/>
        <v>173350.32</v>
      </c>
      <c r="AA2164" s="8">
        <f t="shared" si="202"/>
        <v>531756.67999999993</v>
      </c>
      <c r="AB2164" s="10"/>
      <c r="AC2164" s="8"/>
      <c r="AD2164" s="8" t="str">
        <f t="shared" si="203"/>
        <v>N</v>
      </c>
    </row>
    <row r="2165" spans="1:30" x14ac:dyDescent="0.15">
      <c r="A2165">
        <v>2163</v>
      </c>
      <c r="B2165" s="1" t="s">
        <v>3009</v>
      </c>
      <c r="C2165" s="1" t="s">
        <v>30950</v>
      </c>
      <c r="D2165" s="3" t="s">
        <v>34479</v>
      </c>
      <c r="E2165" s="3" t="s">
        <v>38184</v>
      </c>
      <c r="F2165" s="1" t="s">
        <v>3010</v>
      </c>
      <c r="G2165" s="2">
        <v>38442</v>
      </c>
      <c r="H2165" t="s">
        <v>3011</v>
      </c>
      <c r="I2165">
        <v>10000000</v>
      </c>
      <c r="J2165" s="9" t="s">
        <v>36127</v>
      </c>
      <c r="K2165" s="9" t="str">
        <f t="shared" si="198"/>
        <v>否</v>
      </c>
      <c r="L2165" s="8">
        <v>7234799.1100000003</v>
      </c>
      <c r="M2165" s="8">
        <v>0</v>
      </c>
      <c r="N2165" s="8">
        <v>119626.16</v>
      </c>
      <c r="O2165" s="8">
        <v>56926.04</v>
      </c>
      <c r="P2165" s="8">
        <f t="shared" si="199"/>
        <v>176552.2</v>
      </c>
      <c r="Q2165" s="8">
        <v>4589378.34</v>
      </c>
      <c r="R2165" s="8">
        <v>0</v>
      </c>
      <c r="S2165" s="8">
        <v>115555.09</v>
      </c>
      <c r="T2165" s="8">
        <v>36874.54</v>
      </c>
      <c r="U2165" s="8">
        <f t="shared" si="200"/>
        <v>152429.63</v>
      </c>
      <c r="V2165" s="8">
        <v>3043526.09</v>
      </c>
      <c r="W2165" s="8">
        <v>0</v>
      </c>
      <c r="X2165" s="8">
        <v>59162.2</v>
      </c>
      <c r="Y2165" s="8">
        <v>21559.03</v>
      </c>
      <c r="Z2165" s="8">
        <f t="shared" si="201"/>
        <v>80721.23</v>
      </c>
      <c r="AA2165" s="8">
        <f t="shared" si="202"/>
        <v>409703.06</v>
      </c>
      <c r="AB2165" s="10"/>
      <c r="AC2165" s="8"/>
      <c r="AD2165" s="8" t="str">
        <f t="shared" si="203"/>
        <v>N</v>
      </c>
    </row>
    <row r="2166" spans="1:30" x14ac:dyDescent="0.15">
      <c r="A2166">
        <v>2164</v>
      </c>
      <c r="B2166" s="1" t="s">
        <v>3012</v>
      </c>
      <c r="C2166" s="1" t="s">
        <v>3013</v>
      </c>
      <c r="D2166" s="3" t="s">
        <v>35794</v>
      </c>
      <c r="E2166" s="3" t="s">
        <v>38940</v>
      </c>
      <c r="F2166" s="1" t="s">
        <v>3014</v>
      </c>
      <c r="G2166" s="2">
        <v>38426</v>
      </c>
      <c r="H2166" t="s">
        <v>3015</v>
      </c>
      <c r="I2166">
        <v>500000</v>
      </c>
      <c r="J2166" s="9" t="s">
        <v>36134</v>
      </c>
      <c r="K2166" s="9" t="str">
        <f t="shared" si="198"/>
        <v>否</v>
      </c>
      <c r="L2166" s="8">
        <v>31104.29</v>
      </c>
      <c r="M2166" s="8">
        <v>0</v>
      </c>
      <c r="N2166" s="8">
        <v>5287.71</v>
      </c>
      <c r="O2166" s="8"/>
      <c r="P2166" s="8">
        <f t="shared" si="199"/>
        <v>5287.71</v>
      </c>
      <c r="Q2166" s="8">
        <v>1199911.8400000001</v>
      </c>
      <c r="R2166" s="8">
        <v>0</v>
      </c>
      <c r="S2166" s="8">
        <v>1605.68</v>
      </c>
      <c r="T2166" s="8">
        <v>4014.91</v>
      </c>
      <c r="U2166" s="8">
        <f t="shared" si="200"/>
        <v>5620.59</v>
      </c>
      <c r="V2166" s="8">
        <v>1301989.26</v>
      </c>
      <c r="W2166" s="8">
        <v>0</v>
      </c>
      <c r="X2166" s="8">
        <v>9260.36</v>
      </c>
      <c r="Y2166" s="8">
        <v>36.869999999999997</v>
      </c>
      <c r="Z2166" s="8">
        <f t="shared" si="201"/>
        <v>9297.2300000000014</v>
      </c>
      <c r="AA2166" s="8">
        <f t="shared" si="202"/>
        <v>20205.53</v>
      </c>
      <c r="AB2166" s="10"/>
      <c r="AC2166" s="8"/>
      <c r="AD2166" s="8" t="str">
        <f t="shared" si="203"/>
        <v>N</v>
      </c>
    </row>
    <row r="2167" spans="1:30" x14ac:dyDescent="0.15">
      <c r="A2167">
        <v>2165</v>
      </c>
      <c r="B2167" s="1" t="s">
        <v>3016</v>
      </c>
      <c r="C2167" s="1" t="s">
        <v>30951</v>
      </c>
      <c r="D2167" s="3" t="s">
        <v>35772</v>
      </c>
      <c r="E2167" s="3" t="s">
        <v>37744</v>
      </c>
      <c r="F2167" s="1" t="s">
        <v>3017</v>
      </c>
      <c r="G2167" s="2">
        <v>38421</v>
      </c>
      <c r="H2167" t="s">
        <v>3018</v>
      </c>
      <c r="I2167">
        <v>500000</v>
      </c>
      <c r="J2167" s="9" t="s">
        <v>36127</v>
      </c>
      <c r="K2167" s="9" t="str">
        <f t="shared" si="198"/>
        <v>否</v>
      </c>
      <c r="L2167" s="8">
        <v>0</v>
      </c>
      <c r="M2167" s="8">
        <v>0</v>
      </c>
      <c r="N2167" s="8">
        <v>0</v>
      </c>
      <c r="O2167" s="8">
        <v>17503.830000000002</v>
      </c>
      <c r="P2167" s="8">
        <f t="shared" si="199"/>
        <v>17503.830000000002</v>
      </c>
      <c r="Q2167" s="8">
        <v>0</v>
      </c>
      <c r="R2167" s="8">
        <v>0</v>
      </c>
      <c r="S2167" s="8">
        <v>0</v>
      </c>
      <c r="T2167" s="8">
        <v>17108.72</v>
      </c>
      <c r="U2167" s="8">
        <f t="shared" si="200"/>
        <v>17108.72</v>
      </c>
      <c r="V2167" s="8">
        <v>0</v>
      </c>
      <c r="W2167" s="8">
        <v>0</v>
      </c>
      <c r="X2167" s="8">
        <v>0</v>
      </c>
      <c r="Y2167" s="8">
        <v>0</v>
      </c>
      <c r="Z2167" s="8">
        <f t="shared" si="201"/>
        <v>0</v>
      </c>
      <c r="AA2167" s="8">
        <f t="shared" si="202"/>
        <v>34612.550000000003</v>
      </c>
      <c r="AB2167" s="10"/>
      <c r="AC2167" s="8"/>
      <c r="AD2167" s="8" t="str">
        <f t="shared" si="203"/>
        <v>N</v>
      </c>
    </row>
    <row r="2168" spans="1:30" x14ac:dyDescent="0.15">
      <c r="A2168">
        <v>2166</v>
      </c>
      <c r="B2168" s="1" t="s">
        <v>3019</v>
      </c>
      <c r="C2168" s="1" t="s">
        <v>30952</v>
      </c>
      <c r="D2168" s="3" t="s">
        <v>35780</v>
      </c>
      <c r="E2168" s="3" t="s">
        <v>40345</v>
      </c>
      <c r="F2168" s="1" t="s">
        <v>2088</v>
      </c>
      <c r="G2168" s="2">
        <v>38421</v>
      </c>
      <c r="H2168" t="s">
        <v>3020</v>
      </c>
      <c r="I2168">
        <v>500000</v>
      </c>
      <c r="J2168" s="9" t="s">
        <v>36119</v>
      </c>
      <c r="K2168" s="9" t="str">
        <f t="shared" si="198"/>
        <v>否</v>
      </c>
      <c r="L2168" s="8">
        <v>4539172.78</v>
      </c>
      <c r="M2168" s="8">
        <v>0</v>
      </c>
      <c r="N2168" s="8">
        <v>62660.59</v>
      </c>
      <c r="O2168" s="8"/>
      <c r="P2168" s="8">
        <f t="shared" si="199"/>
        <v>62660.59</v>
      </c>
      <c r="Q2168" s="8">
        <v>3970777.53</v>
      </c>
      <c r="R2168" s="8">
        <v>0</v>
      </c>
      <c r="S2168" s="8">
        <v>63653.2</v>
      </c>
      <c r="T2168" s="8"/>
      <c r="U2168" s="8">
        <f t="shared" si="200"/>
        <v>63653.2</v>
      </c>
      <c r="V2168" s="8">
        <v>4313766.43</v>
      </c>
      <c r="W2168" s="8">
        <v>0</v>
      </c>
      <c r="X2168" s="8">
        <v>77393.850000000006</v>
      </c>
      <c r="Y2168" s="8"/>
      <c r="Z2168" s="8">
        <f t="shared" si="201"/>
        <v>77393.850000000006</v>
      </c>
      <c r="AA2168" s="8">
        <f t="shared" si="202"/>
        <v>203707.64</v>
      </c>
      <c r="AB2168" s="10">
        <v>41932</v>
      </c>
      <c r="AC2168" s="8" t="s">
        <v>37165</v>
      </c>
      <c r="AD2168" s="8" t="str">
        <f t="shared" si="203"/>
        <v>N</v>
      </c>
    </row>
    <row r="2169" spans="1:30" x14ac:dyDescent="0.15">
      <c r="A2169">
        <v>2167</v>
      </c>
      <c r="B2169" s="1" t="s">
        <v>3021</v>
      </c>
      <c r="C2169" s="1" t="s">
        <v>30953</v>
      </c>
      <c r="D2169" s="3" t="s">
        <v>35782</v>
      </c>
      <c r="E2169" s="3" t="s">
        <v>43945</v>
      </c>
      <c r="F2169" s="1" t="s">
        <v>3022</v>
      </c>
      <c r="G2169" s="2">
        <v>38422</v>
      </c>
      <c r="H2169" t="s">
        <v>3023</v>
      </c>
      <c r="I2169">
        <v>1210000</v>
      </c>
      <c r="J2169" s="9" t="s">
        <v>36113</v>
      </c>
      <c r="K2169" s="9" t="str">
        <f t="shared" si="198"/>
        <v>是</v>
      </c>
      <c r="L2169" s="8">
        <v>1772158.74</v>
      </c>
      <c r="M2169" s="8">
        <v>79863.66</v>
      </c>
      <c r="N2169" s="8">
        <v>50882.27</v>
      </c>
      <c r="O2169" s="8">
        <v>19297.47</v>
      </c>
      <c r="P2169" s="8">
        <f t="shared" si="199"/>
        <v>70179.739999999991</v>
      </c>
      <c r="Q2169" s="8">
        <v>1935569.49</v>
      </c>
      <c r="R2169" s="8">
        <v>421132.33</v>
      </c>
      <c r="S2169" s="8">
        <v>29786.400000000001</v>
      </c>
      <c r="T2169" s="8">
        <v>29458.86</v>
      </c>
      <c r="U2169" s="8">
        <f t="shared" si="200"/>
        <v>59245.26</v>
      </c>
      <c r="V2169" s="8">
        <v>1057107.6000000001</v>
      </c>
      <c r="W2169" s="8">
        <v>401866.58</v>
      </c>
      <c r="X2169" s="8">
        <v>32270.59</v>
      </c>
      <c r="Y2169" s="8">
        <v>9999.98</v>
      </c>
      <c r="Z2169" s="8">
        <f t="shared" si="201"/>
        <v>42270.57</v>
      </c>
      <c r="AA2169" s="8">
        <f t="shared" si="202"/>
        <v>171695.57</v>
      </c>
      <c r="AB2169" s="10"/>
      <c r="AC2169" s="8"/>
      <c r="AD2169" s="8" t="str">
        <f t="shared" si="203"/>
        <v>N</v>
      </c>
    </row>
    <row r="2170" spans="1:30" x14ac:dyDescent="0.15">
      <c r="A2170">
        <v>2168</v>
      </c>
      <c r="B2170" s="1" t="s">
        <v>3024</v>
      </c>
      <c r="C2170" s="1" t="s">
        <v>30954</v>
      </c>
      <c r="D2170" s="3" t="s">
        <v>34479</v>
      </c>
      <c r="E2170" s="3" t="s">
        <v>45759</v>
      </c>
      <c r="F2170" s="1" t="s">
        <v>3025</v>
      </c>
      <c r="G2170" s="2">
        <v>38443</v>
      </c>
      <c r="H2170" t="s">
        <v>3026</v>
      </c>
      <c r="I2170">
        <v>10150000</v>
      </c>
      <c r="J2170" s="9" t="s">
        <v>36118</v>
      </c>
      <c r="K2170" s="9" t="str">
        <f t="shared" si="198"/>
        <v>否</v>
      </c>
      <c r="L2170" s="8">
        <v>72883339.670000002</v>
      </c>
      <c r="M2170" s="8">
        <v>0</v>
      </c>
      <c r="N2170" s="8">
        <v>561581.89</v>
      </c>
      <c r="O2170" s="8"/>
      <c r="P2170" s="8">
        <f t="shared" si="199"/>
        <v>561581.89</v>
      </c>
      <c r="Q2170" s="8">
        <v>11022369.77</v>
      </c>
      <c r="R2170" s="8">
        <v>0</v>
      </c>
      <c r="S2170" s="8">
        <v>138863.4</v>
      </c>
      <c r="T2170" s="8"/>
      <c r="U2170" s="8">
        <f t="shared" si="200"/>
        <v>138863.4</v>
      </c>
      <c r="V2170" s="8">
        <v>17682200.390000001</v>
      </c>
      <c r="W2170" s="8">
        <v>0</v>
      </c>
      <c r="X2170" s="8">
        <v>69637.100000000006</v>
      </c>
      <c r="Y2170" s="8"/>
      <c r="Z2170" s="8">
        <f t="shared" si="201"/>
        <v>69637.100000000006</v>
      </c>
      <c r="AA2170" s="8">
        <f t="shared" si="202"/>
        <v>770082.39</v>
      </c>
      <c r="AB2170" s="10">
        <v>41057</v>
      </c>
      <c r="AC2170" s="8" t="s">
        <v>37125</v>
      </c>
      <c r="AD2170" s="8" t="str">
        <f t="shared" si="203"/>
        <v>N</v>
      </c>
    </row>
    <row r="2171" spans="1:30" x14ac:dyDescent="0.15">
      <c r="A2171">
        <v>2169</v>
      </c>
      <c r="B2171" s="1" t="s">
        <v>3027</v>
      </c>
      <c r="C2171" s="1" t="s">
        <v>30955</v>
      </c>
      <c r="D2171" s="3" t="s">
        <v>35780</v>
      </c>
      <c r="E2171" s="3" t="s">
        <v>43943</v>
      </c>
      <c r="F2171" s="1" t="s">
        <v>3028</v>
      </c>
      <c r="G2171" s="2">
        <v>38443</v>
      </c>
      <c r="H2171" t="s">
        <v>3029</v>
      </c>
      <c r="I2171">
        <v>500000</v>
      </c>
      <c r="J2171" s="9" t="s">
        <v>36113</v>
      </c>
      <c r="K2171" s="9" t="str">
        <f t="shared" si="198"/>
        <v>是</v>
      </c>
      <c r="L2171" s="8">
        <v>9258115.5999999996</v>
      </c>
      <c r="M2171" s="8">
        <v>0</v>
      </c>
      <c r="N2171" s="8">
        <v>308249.94</v>
      </c>
      <c r="O2171" s="8">
        <v>115740.65</v>
      </c>
      <c r="P2171" s="8">
        <f t="shared" si="199"/>
        <v>423990.58999999997</v>
      </c>
      <c r="Q2171" s="8">
        <v>3431977.17</v>
      </c>
      <c r="R2171" s="8">
        <v>71031.899999999994</v>
      </c>
      <c r="S2171" s="8">
        <v>119930.47</v>
      </c>
      <c r="T2171" s="8">
        <v>85346.77</v>
      </c>
      <c r="U2171" s="8">
        <f t="shared" si="200"/>
        <v>205277.24</v>
      </c>
      <c r="V2171" s="8">
        <v>2012192.1</v>
      </c>
      <c r="W2171" s="8">
        <v>0</v>
      </c>
      <c r="X2171" s="8">
        <v>61077.35</v>
      </c>
      <c r="Y2171" s="8">
        <v>25448.07</v>
      </c>
      <c r="Z2171" s="8">
        <f t="shared" si="201"/>
        <v>86525.42</v>
      </c>
      <c r="AA2171" s="8">
        <f t="shared" si="202"/>
        <v>715793.25</v>
      </c>
      <c r="AB2171" s="10"/>
      <c r="AC2171" s="8"/>
      <c r="AD2171" s="8" t="str">
        <f t="shared" si="203"/>
        <v>N</v>
      </c>
    </row>
    <row r="2172" spans="1:30" x14ac:dyDescent="0.15">
      <c r="A2172">
        <v>2170</v>
      </c>
      <c r="B2172" s="1" t="s">
        <v>3030</v>
      </c>
      <c r="C2172" s="1" t="s">
        <v>30956</v>
      </c>
      <c r="D2172" s="3" t="s">
        <v>35780</v>
      </c>
      <c r="E2172" s="3" t="s">
        <v>43942</v>
      </c>
      <c r="F2172" s="1" t="s">
        <v>3031</v>
      </c>
      <c r="G2172" s="2">
        <v>38449</v>
      </c>
      <c r="H2172" t="s">
        <v>3029</v>
      </c>
      <c r="I2172">
        <v>10070000</v>
      </c>
      <c r="J2172" s="9" t="s">
        <v>36113</v>
      </c>
      <c r="K2172" s="9" t="str">
        <f t="shared" si="198"/>
        <v>是</v>
      </c>
      <c r="L2172" s="8">
        <v>1175698.71</v>
      </c>
      <c r="M2172" s="8">
        <v>497196.21</v>
      </c>
      <c r="N2172" s="8">
        <v>34735.300000000003</v>
      </c>
      <c r="O2172" s="8">
        <v>20911.189999999999</v>
      </c>
      <c r="P2172" s="8">
        <f t="shared" si="199"/>
        <v>55646.490000000005</v>
      </c>
      <c r="Q2172" s="8">
        <v>290580.12</v>
      </c>
      <c r="R2172" s="8">
        <v>246272.21</v>
      </c>
      <c r="S2172" s="8">
        <v>8605.56</v>
      </c>
      <c r="T2172" s="8">
        <v>6656.91</v>
      </c>
      <c r="U2172" s="8">
        <f t="shared" si="200"/>
        <v>15262.47</v>
      </c>
      <c r="V2172" s="8">
        <v>199611.54</v>
      </c>
      <c r="W2172" s="8">
        <v>0</v>
      </c>
      <c r="X2172" s="8">
        <v>6228.64</v>
      </c>
      <c r="Y2172" s="8">
        <v>2495.14</v>
      </c>
      <c r="Z2172" s="8">
        <f t="shared" si="201"/>
        <v>8723.7800000000007</v>
      </c>
      <c r="AA2172" s="8">
        <f t="shared" si="202"/>
        <v>79632.740000000005</v>
      </c>
      <c r="AB2172" s="10"/>
      <c r="AC2172" s="8"/>
      <c r="AD2172" s="8" t="str">
        <f t="shared" si="203"/>
        <v>N</v>
      </c>
    </row>
    <row r="2173" spans="1:30" x14ac:dyDescent="0.15">
      <c r="A2173">
        <v>2171</v>
      </c>
      <c r="B2173" s="1" t="s">
        <v>3032</v>
      </c>
      <c r="C2173" s="1" t="s">
        <v>30957</v>
      </c>
      <c r="D2173" s="3" t="s">
        <v>35784</v>
      </c>
      <c r="E2173" s="3" t="s">
        <v>42336</v>
      </c>
      <c r="F2173" s="1" t="s">
        <v>3033</v>
      </c>
      <c r="G2173" s="2">
        <v>38422</v>
      </c>
      <c r="H2173" t="s">
        <v>3034</v>
      </c>
      <c r="I2173">
        <v>500000</v>
      </c>
      <c r="J2173" s="9" t="s">
        <v>36124</v>
      </c>
      <c r="K2173" s="9" t="str">
        <f t="shared" si="198"/>
        <v>否</v>
      </c>
      <c r="L2173" s="8">
        <v>554548.67000000004</v>
      </c>
      <c r="M2173" s="8">
        <v>0</v>
      </c>
      <c r="N2173" s="8">
        <v>24525.03</v>
      </c>
      <c r="O2173" s="8">
        <v>6931.15</v>
      </c>
      <c r="P2173" s="8">
        <f t="shared" si="199"/>
        <v>31456.18</v>
      </c>
      <c r="Q2173" s="8">
        <v>786125.65</v>
      </c>
      <c r="R2173" s="8">
        <v>0</v>
      </c>
      <c r="S2173" s="8">
        <v>21640.67</v>
      </c>
      <c r="T2173" s="8">
        <v>6955.34</v>
      </c>
      <c r="U2173" s="8">
        <f t="shared" si="200"/>
        <v>28596.01</v>
      </c>
      <c r="V2173" s="8">
        <v>761794.85</v>
      </c>
      <c r="W2173" s="8">
        <v>0</v>
      </c>
      <c r="X2173" s="8">
        <v>29984.560000000001</v>
      </c>
      <c r="Y2173" s="8">
        <v>4070.18</v>
      </c>
      <c r="Z2173" s="8">
        <f t="shared" si="201"/>
        <v>34054.74</v>
      </c>
      <c r="AA2173" s="8">
        <f t="shared" si="202"/>
        <v>94106.93</v>
      </c>
      <c r="AB2173" s="10"/>
      <c r="AC2173" s="8"/>
      <c r="AD2173" s="8" t="str">
        <f t="shared" si="203"/>
        <v>N</v>
      </c>
    </row>
    <row r="2174" spans="1:30" x14ac:dyDescent="0.15">
      <c r="A2174">
        <v>2172</v>
      </c>
      <c r="B2174" s="1" t="s">
        <v>3035</v>
      </c>
      <c r="C2174" s="1" t="s">
        <v>30958</v>
      </c>
      <c r="D2174" s="3" t="s">
        <v>35788</v>
      </c>
      <c r="E2174" s="3" t="s">
        <v>40009</v>
      </c>
      <c r="F2174" s="1" t="s">
        <v>3036</v>
      </c>
      <c r="G2174" s="2">
        <v>41628</v>
      </c>
      <c r="H2174" t="s">
        <v>1809</v>
      </c>
      <c r="I2174">
        <v>20000000</v>
      </c>
      <c r="J2174" s="9" t="s">
        <v>36123</v>
      </c>
      <c r="K2174" s="9" t="str">
        <f t="shared" si="198"/>
        <v>否</v>
      </c>
      <c r="L2174" s="8"/>
      <c r="M2174" s="8"/>
      <c r="N2174" s="8"/>
      <c r="O2174" s="8"/>
      <c r="P2174" s="8">
        <f t="shared" si="199"/>
        <v>0</v>
      </c>
      <c r="Q2174" s="8"/>
      <c r="R2174" s="8"/>
      <c r="S2174" s="8"/>
      <c r="T2174" s="8"/>
      <c r="U2174" s="8">
        <f t="shared" si="200"/>
        <v>0</v>
      </c>
      <c r="V2174" s="8">
        <v>640300.17000000004</v>
      </c>
      <c r="W2174" s="8">
        <v>0</v>
      </c>
      <c r="X2174" s="8">
        <v>30665.81</v>
      </c>
      <c r="Y2174" s="8">
        <v>0</v>
      </c>
      <c r="Z2174" s="8">
        <f t="shared" si="201"/>
        <v>30665.81</v>
      </c>
      <c r="AA2174" s="8">
        <f t="shared" si="202"/>
        <v>30665.81</v>
      </c>
      <c r="AB2174" s="10"/>
      <c r="AC2174" s="8"/>
      <c r="AD2174" s="8" t="str">
        <f t="shared" si="203"/>
        <v>N</v>
      </c>
    </row>
    <row r="2175" spans="1:30" x14ac:dyDescent="0.15">
      <c r="A2175">
        <v>2173</v>
      </c>
      <c r="B2175" s="1" t="s">
        <v>3037</v>
      </c>
      <c r="C2175" s="1" t="s">
        <v>30959</v>
      </c>
      <c r="D2175" s="3" t="s">
        <v>35780</v>
      </c>
      <c r="E2175" s="3" t="s">
        <v>45460</v>
      </c>
      <c r="F2175" s="1" t="s">
        <v>3038</v>
      </c>
      <c r="G2175" s="2">
        <v>38419</v>
      </c>
      <c r="H2175" t="s">
        <v>3039</v>
      </c>
      <c r="I2175">
        <v>100000</v>
      </c>
      <c r="J2175" s="9" t="s">
        <v>36118</v>
      </c>
      <c r="K2175" s="9" t="str">
        <f t="shared" si="198"/>
        <v>否</v>
      </c>
      <c r="L2175" s="8">
        <v>980308.42</v>
      </c>
      <c r="M2175" s="8">
        <v>0</v>
      </c>
      <c r="N2175" s="8">
        <v>32160.39</v>
      </c>
      <c r="O2175" s="8"/>
      <c r="P2175" s="8">
        <f t="shared" si="199"/>
        <v>32160.39</v>
      </c>
      <c r="Q2175" s="8">
        <v>965415.75</v>
      </c>
      <c r="R2175" s="8">
        <v>0</v>
      </c>
      <c r="S2175" s="8">
        <v>42594.97</v>
      </c>
      <c r="T2175" s="8"/>
      <c r="U2175" s="8">
        <f t="shared" si="200"/>
        <v>42594.97</v>
      </c>
      <c r="V2175" s="8">
        <v>1085167.52</v>
      </c>
      <c r="W2175" s="8">
        <v>0</v>
      </c>
      <c r="X2175" s="8">
        <v>44306.96</v>
      </c>
      <c r="Y2175" s="8"/>
      <c r="Z2175" s="8">
        <f t="shared" si="201"/>
        <v>44306.96</v>
      </c>
      <c r="AA2175" s="8">
        <f t="shared" si="202"/>
        <v>119062.32</v>
      </c>
      <c r="AB2175" s="10"/>
      <c r="AC2175" s="8"/>
      <c r="AD2175" s="8" t="str">
        <f t="shared" si="203"/>
        <v>N</v>
      </c>
    </row>
    <row r="2176" spans="1:30" x14ac:dyDescent="0.15">
      <c r="A2176">
        <v>2174</v>
      </c>
      <c r="B2176" s="1" t="s">
        <v>3040</v>
      </c>
      <c r="C2176" s="1" t="s">
        <v>30960</v>
      </c>
      <c r="D2176" s="3" t="s">
        <v>35780</v>
      </c>
      <c r="E2176" s="3" t="s">
        <v>43944</v>
      </c>
      <c r="F2176" s="1" t="s">
        <v>3041</v>
      </c>
      <c r="G2176" s="2">
        <v>38450</v>
      </c>
      <c r="H2176" t="s">
        <v>3042</v>
      </c>
      <c r="I2176">
        <v>5000000</v>
      </c>
      <c r="J2176" s="9" t="s">
        <v>36113</v>
      </c>
      <c r="K2176" s="9" t="str">
        <f t="shared" si="198"/>
        <v>是</v>
      </c>
      <c r="L2176" s="8">
        <v>448144.46</v>
      </c>
      <c r="M2176" s="8">
        <v>2342392.2200000002</v>
      </c>
      <c r="N2176" s="8">
        <v>0</v>
      </c>
      <c r="O2176" s="8">
        <v>91439.31</v>
      </c>
      <c r="P2176" s="8">
        <f t="shared" si="199"/>
        <v>91439.31</v>
      </c>
      <c r="Q2176" s="8">
        <v>217297.45</v>
      </c>
      <c r="R2176" s="8">
        <v>1279453.74</v>
      </c>
      <c r="S2176" s="8">
        <v>38865.199999999997</v>
      </c>
      <c r="T2176" s="8">
        <v>18723.72</v>
      </c>
      <c r="U2176" s="8">
        <f t="shared" si="200"/>
        <v>57588.92</v>
      </c>
      <c r="V2176" s="8">
        <v>116019.67</v>
      </c>
      <c r="W2176" s="8">
        <v>2055882.53</v>
      </c>
      <c r="X2176" s="8">
        <v>774.85</v>
      </c>
      <c r="Y2176" s="8">
        <v>27170.57</v>
      </c>
      <c r="Z2176" s="8">
        <f t="shared" si="201"/>
        <v>27945.42</v>
      </c>
      <c r="AA2176" s="8">
        <f t="shared" si="202"/>
        <v>176973.64999999997</v>
      </c>
      <c r="AB2176" s="10"/>
      <c r="AC2176" s="8"/>
      <c r="AD2176" s="8" t="str">
        <f t="shared" si="203"/>
        <v>N</v>
      </c>
    </row>
    <row r="2177" spans="1:30" x14ac:dyDescent="0.15">
      <c r="A2177">
        <v>2175</v>
      </c>
      <c r="B2177" s="1" t="s">
        <v>3043</v>
      </c>
      <c r="C2177" s="1" t="s">
        <v>30961</v>
      </c>
      <c r="D2177" s="3" t="s">
        <v>35780</v>
      </c>
      <c r="E2177" s="3" t="s">
        <v>43910</v>
      </c>
      <c r="F2177" s="1" t="s">
        <v>3044</v>
      </c>
      <c r="G2177" s="2">
        <v>38442</v>
      </c>
      <c r="H2177" t="s">
        <v>3045</v>
      </c>
      <c r="I2177">
        <v>500000</v>
      </c>
      <c r="J2177" s="9" t="s">
        <v>36113</v>
      </c>
      <c r="K2177" s="9" t="str">
        <f t="shared" si="198"/>
        <v>否</v>
      </c>
      <c r="L2177" s="8">
        <v>7605924.2699999996</v>
      </c>
      <c r="M2177" s="8">
        <v>0</v>
      </c>
      <c r="N2177" s="8">
        <v>188938.79</v>
      </c>
      <c r="O2177" s="8">
        <v>76027.460000000006</v>
      </c>
      <c r="P2177" s="8">
        <f t="shared" si="199"/>
        <v>264966.25</v>
      </c>
      <c r="Q2177" s="8">
        <v>8636058.5700000003</v>
      </c>
      <c r="R2177" s="8">
        <v>0</v>
      </c>
      <c r="S2177" s="8">
        <v>205762</v>
      </c>
      <c r="T2177" s="8">
        <v>73190.94</v>
      </c>
      <c r="U2177" s="8">
        <f t="shared" si="200"/>
        <v>278952.94</v>
      </c>
      <c r="V2177" s="8">
        <v>3747263.89</v>
      </c>
      <c r="W2177" s="8">
        <v>0</v>
      </c>
      <c r="X2177" s="8">
        <v>97188.75</v>
      </c>
      <c r="Y2177" s="8">
        <v>8766.5499999999993</v>
      </c>
      <c r="Z2177" s="8">
        <f t="shared" si="201"/>
        <v>105955.3</v>
      </c>
      <c r="AA2177" s="8">
        <f t="shared" si="202"/>
        <v>649874.49</v>
      </c>
      <c r="AB2177" s="10"/>
      <c r="AC2177" s="8"/>
      <c r="AD2177" s="8" t="str">
        <f t="shared" si="203"/>
        <v>N</v>
      </c>
    </row>
    <row r="2178" spans="1:30" x14ac:dyDescent="0.15">
      <c r="A2178">
        <v>2176</v>
      </c>
      <c r="B2178" s="1" t="s">
        <v>3046</v>
      </c>
      <c r="C2178" s="1" t="s">
        <v>30962</v>
      </c>
      <c r="D2178" s="3" t="s">
        <v>35780</v>
      </c>
      <c r="E2178" s="3" t="s">
        <v>44248</v>
      </c>
      <c r="F2178" s="1" t="s">
        <v>3047</v>
      </c>
      <c r="G2178" s="2">
        <v>38450</v>
      </c>
      <c r="H2178" t="s">
        <v>6425</v>
      </c>
      <c r="I2178">
        <v>10000000</v>
      </c>
      <c r="J2178" s="9" t="s">
        <v>36151</v>
      </c>
      <c r="K2178" s="9" t="str">
        <f t="shared" si="198"/>
        <v>否</v>
      </c>
      <c r="L2178" s="8">
        <v>3035895.84</v>
      </c>
      <c r="M2178" s="8">
        <v>0</v>
      </c>
      <c r="N2178" s="8">
        <v>95918.06</v>
      </c>
      <c r="O2178" s="8">
        <v>48326.07</v>
      </c>
      <c r="P2178" s="8">
        <f t="shared" si="199"/>
        <v>144244.13</v>
      </c>
      <c r="Q2178" s="8">
        <v>3979591.6</v>
      </c>
      <c r="R2178" s="8">
        <v>0</v>
      </c>
      <c r="S2178" s="8">
        <v>136770.34</v>
      </c>
      <c r="T2178" s="8">
        <v>65019.1</v>
      </c>
      <c r="U2178" s="8">
        <f t="shared" si="200"/>
        <v>201789.44</v>
      </c>
      <c r="V2178" s="8">
        <v>2978801.86</v>
      </c>
      <c r="W2178" s="8">
        <v>0</v>
      </c>
      <c r="X2178" s="8">
        <v>92701.36</v>
      </c>
      <c r="Y2178" s="8">
        <v>29230.52</v>
      </c>
      <c r="Z2178" s="8">
        <f t="shared" si="201"/>
        <v>121931.88</v>
      </c>
      <c r="AA2178" s="8">
        <f t="shared" si="202"/>
        <v>467965.45</v>
      </c>
      <c r="AB2178" s="10"/>
      <c r="AC2178" s="8"/>
      <c r="AD2178" s="8" t="str">
        <f t="shared" si="203"/>
        <v>N</v>
      </c>
    </row>
    <row r="2179" spans="1:30" x14ac:dyDescent="0.15">
      <c r="A2179">
        <v>2177</v>
      </c>
      <c r="B2179" s="1" t="s">
        <v>3048</v>
      </c>
      <c r="C2179" s="1" t="s">
        <v>30963</v>
      </c>
      <c r="D2179" s="3" t="s">
        <v>35773</v>
      </c>
      <c r="E2179" s="3" t="s">
        <v>41200</v>
      </c>
      <c r="F2179" s="1" t="s">
        <v>3049</v>
      </c>
      <c r="G2179" s="2">
        <v>38449</v>
      </c>
      <c r="H2179" t="s">
        <v>3050</v>
      </c>
      <c r="I2179">
        <v>500000</v>
      </c>
      <c r="J2179" s="9" t="s">
        <v>36115</v>
      </c>
      <c r="K2179" s="9" t="str">
        <f t="shared" si="198"/>
        <v>否</v>
      </c>
      <c r="L2179" s="8">
        <v>949684.95</v>
      </c>
      <c r="M2179" s="8">
        <v>0</v>
      </c>
      <c r="N2179" s="8">
        <v>20521.919999999998</v>
      </c>
      <c r="O2179" s="8">
        <v>9893.11</v>
      </c>
      <c r="P2179" s="8">
        <f t="shared" si="199"/>
        <v>30415.03</v>
      </c>
      <c r="Q2179" s="8">
        <v>513024.44</v>
      </c>
      <c r="R2179" s="8">
        <v>0</v>
      </c>
      <c r="S2179" s="8">
        <v>13939.14</v>
      </c>
      <c r="T2179" s="8">
        <v>6390.97</v>
      </c>
      <c r="U2179" s="8">
        <f t="shared" si="200"/>
        <v>20330.11</v>
      </c>
      <c r="V2179" s="8">
        <v>369730.13</v>
      </c>
      <c r="W2179" s="8">
        <v>0</v>
      </c>
      <c r="X2179" s="8">
        <v>3148.64</v>
      </c>
      <c r="Y2179" s="8">
        <v>3850.7</v>
      </c>
      <c r="Z2179" s="8">
        <f t="shared" si="201"/>
        <v>6999.34</v>
      </c>
      <c r="AA2179" s="8">
        <f t="shared" si="202"/>
        <v>57744.479999999996</v>
      </c>
      <c r="AB2179" s="10"/>
      <c r="AC2179" s="8"/>
      <c r="AD2179" s="8" t="str">
        <f t="shared" si="203"/>
        <v>N</v>
      </c>
    </row>
    <row r="2180" spans="1:30" x14ac:dyDescent="0.15">
      <c r="A2180">
        <v>2178</v>
      </c>
      <c r="B2180" s="1" t="s">
        <v>3051</v>
      </c>
      <c r="C2180" s="1" t="s">
        <v>30964</v>
      </c>
      <c r="D2180" s="3" t="s">
        <v>35778</v>
      </c>
      <c r="E2180" s="3" t="s">
        <v>40407</v>
      </c>
      <c r="F2180" s="1" t="s">
        <v>3052</v>
      </c>
      <c r="G2180" s="2">
        <v>38418</v>
      </c>
      <c r="H2180" t="s">
        <v>3053</v>
      </c>
      <c r="I2180">
        <v>11000000</v>
      </c>
      <c r="J2180" s="9" t="s">
        <v>36119</v>
      </c>
      <c r="K2180" s="9" t="str">
        <f t="shared" ref="K2180:K2243" si="204">IF(M2180+R2180+W2180&gt;0,"是","否")</f>
        <v>否</v>
      </c>
      <c r="L2180" s="8"/>
      <c r="M2180" s="8"/>
      <c r="N2180" s="8"/>
      <c r="O2180" s="8"/>
      <c r="P2180" s="8">
        <f t="shared" ref="P2180:P2243" si="205">N2180+O2180</f>
        <v>0</v>
      </c>
      <c r="Q2180" s="8">
        <v>1089538.46</v>
      </c>
      <c r="R2180" s="8">
        <v>0</v>
      </c>
      <c r="S2180" s="8">
        <v>39922.32</v>
      </c>
      <c r="T2180" s="8"/>
      <c r="U2180" s="8">
        <f t="shared" ref="U2180:U2243" si="206">S2180+T2180</f>
        <v>39922.32</v>
      </c>
      <c r="V2180" s="8">
        <v>2123973.77</v>
      </c>
      <c r="W2180" s="8">
        <v>0</v>
      </c>
      <c r="X2180" s="8">
        <v>230306.33</v>
      </c>
      <c r="Y2180" s="8"/>
      <c r="Z2180" s="8">
        <f t="shared" ref="Z2180:Z2243" si="207">X2180+Y2180</f>
        <v>230306.33</v>
      </c>
      <c r="AA2180" s="8">
        <f t="shared" ref="AA2180:AA2243" si="208">P2180+U2180+Z2180</f>
        <v>270228.64999999997</v>
      </c>
      <c r="AB2180" s="10"/>
      <c r="AC2180" s="8"/>
      <c r="AD2180" s="8" t="str">
        <f t="shared" ref="AD2180:AD2243" si="209">IF(Z2180&gt;=3000000,"Y","N")</f>
        <v>N</v>
      </c>
    </row>
    <row r="2181" spans="1:30" x14ac:dyDescent="0.15">
      <c r="A2181">
        <v>2179</v>
      </c>
      <c r="B2181" s="1" t="s">
        <v>3054</v>
      </c>
      <c r="C2181" s="1" t="s">
        <v>30965</v>
      </c>
      <c r="D2181" s="3" t="s">
        <v>35779</v>
      </c>
      <c r="E2181" s="3" t="s">
        <v>37743</v>
      </c>
      <c r="F2181" s="1" t="s">
        <v>3055</v>
      </c>
      <c r="G2181" s="2">
        <v>38413</v>
      </c>
      <c r="H2181" t="s">
        <v>3056</v>
      </c>
      <c r="I2181">
        <v>500000</v>
      </c>
      <c r="J2181" s="9" t="s">
        <v>36127</v>
      </c>
      <c r="K2181" s="9" t="str">
        <f t="shared" si="204"/>
        <v>是</v>
      </c>
      <c r="L2181" s="8">
        <v>4328018.9800000004</v>
      </c>
      <c r="M2181" s="8">
        <v>999381.41</v>
      </c>
      <c r="N2181" s="8">
        <v>32088.09</v>
      </c>
      <c r="O2181" s="8">
        <v>24051.81</v>
      </c>
      <c r="P2181" s="8">
        <f t="shared" si="205"/>
        <v>56139.9</v>
      </c>
      <c r="Q2181" s="8">
        <v>3901314.72</v>
      </c>
      <c r="R2181" s="8">
        <v>2944827.71</v>
      </c>
      <c r="S2181" s="8">
        <v>991.24</v>
      </c>
      <c r="T2181" s="8">
        <v>34811.5</v>
      </c>
      <c r="U2181" s="8">
        <f t="shared" si="206"/>
        <v>35802.74</v>
      </c>
      <c r="V2181" s="8">
        <v>8428667.6999999993</v>
      </c>
      <c r="W2181" s="8">
        <v>72359.539999999994</v>
      </c>
      <c r="X2181" s="8">
        <v>65618.53</v>
      </c>
      <c r="Y2181" s="8">
        <v>2164.2800000000002</v>
      </c>
      <c r="Z2181" s="8">
        <f t="shared" si="207"/>
        <v>67782.81</v>
      </c>
      <c r="AA2181" s="8">
        <f t="shared" si="208"/>
        <v>159725.45000000001</v>
      </c>
      <c r="AB2181" s="10"/>
      <c r="AC2181" s="8"/>
      <c r="AD2181" s="8" t="str">
        <f t="shared" si="209"/>
        <v>N</v>
      </c>
    </row>
    <row r="2182" spans="1:30" x14ac:dyDescent="0.15">
      <c r="A2182">
        <v>2180</v>
      </c>
      <c r="B2182" s="1" t="s">
        <v>3057</v>
      </c>
      <c r="C2182" s="1" t="s">
        <v>30966</v>
      </c>
      <c r="D2182" s="3" t="s">
        <v>35774</v>
      </c>
      <c r="E2182" s="3" t="s">
        <v>44590</v>
      </c>
      <c r="F2182" s="1" t="s">
        <v>3058</v>
      </c>
      <c r="G2182" s="2">
        <v>38440</v>
      </c>
      <c r="H2182" t="s">
        <v>3059</v>
      </c>
      <c r="I2182">
        <v>1000000</v>
      </c>
      <c r="J2182" s="9" t="s">
        <v>36125</v>
      </c>
      <c r="K2182" s="9" t="str">
        <f t="shared" si="204"/>
        <v>是</v>
      </c>
      <c r="L2182" s="8">
        <v>8399073.1300000008</v>
      </c>
      <c r="M2182" s="8">
        <v>12443127.029999999</v>
      </c>
      <c r="N2182" s="8">
        <v>14014.25</v>
      </c>
      <c r="O2182" s="8">
        <v>313687.32</v>
      </c>
      <c r="P2182" s="8">
        <f t="shared" si="205"/>
        <v>327701.57</v>
      </c>
      <c r="Q2182" s="8">
        <v>5846859.5099999998</v>
      </c>
      <c r="R2182" s="8">
        <v>8110942.6399999997</v>
      </c>
      <c r="S2182" s="8">
        <v>0</v>
      </c>
      <c r="T2182" s="8">
        <v>174654.87</v>
      </c>
      <c r="U2182" s="8">
        <f t="shared" si="206"/>
        <v>174654.87</v>
      </c>
      <c r="V2182" s="8">
        <v>3228620.86</v>
      </c>
      <c r="W2182" s="8">
        <v>2948014.61</v>
      </c>
      <c r="X2182" s="8">
        <v>0</v>
      </c>
      <c r="Y2182" s="8">
        <v>80044.62</v>
      </c>
      <c r="Z2182" s="8">
        <f t="shared" si="207"/>
        <v>80044.62</v>
      </c>
      <c r="AA2182" s="8">
        <f t="shared" si="208"/>
        <v>582401.06000000006</v>
      </c>
      <c r="AB2182" s="10">
        <v>41708</v>
      </c>
      <c r="AC2182" s="8" t="s">
        <v>37127</v>
      </c>
      <c r="AD2182" s="8" t="str">
        <f t="shared" si="209"/>
        <v>N</v>
      </c>
    </row>
    <row r="2183" spans="1:30" x14ac:dyDescent="0.15">
      <c r="A2183">
        <v>2181</v>
      </c>
      <c r="B2183" s="1" t="s">
        <v>3060</v>
      </c>
      <c r="C2183" s="1" t="s">
        <v>30967</v>
      </c>
      <c r="D2183" s="3" t="s">
        <v>35780</v>
      </c>
      <c r="E2183" s="3" t="s">
        <v>38565</v>
      </c>
      <c r="F2183" s="1" t="s">
        <v>3061</v>
      </c>
      <c r="G2183" s="2">
        <v>38434</v>
      </c>
      <c r="H2183" t="s">
        <v>3062</v>
      </c>
      <c r="I2183">
        <v>500000</v>
      </c>
      <c r="J2183" s="9" t="s">
        <v>36127</v>
      </c>
      <c r="K2183" s="9" t="str">
        <f t="shared" si="204"/>
        <v>是</v>
      </c>
      <c r="L2183" s="8">
        <v>5312340.3</v>
      </c>
      <c r="M2183" s="8">
        <v>481797.92</v>
      </c>
      <c r="N2183" s="8">
        <v>99089.86</v>
      </c>
      <c r="O2183" s="8">
        <v>11300.04</v>
      </c>
      <c r="P2183" s="8">
        <f t="shared" si="205"/>
        <v>110389.9</v>
      </c>
      <c r="Q2183" s="8">
        <v>5919306.9199999999</v>
      </c>
      <c r="R2183" s="8">
        <v>1079839.96</v>
      </c>
      <c r="S2183" s="8">
        <v>98920.97</v>
      </c>
      <c r="T2183" s="8">
        <v>14962.9</v>
      </c>
      <c r="U2183" s="8">
        <f t="shared" si="206"/>
        <v>113883.87</v>
      </c>
      <c r="V2183" s="8">
        <v>10525049.59</v>
      </c>
      <c r="W2183" s="8">
        <v>624368.97</v>
      </c>
      <c r="X2183" s="8">
        <v>198209.47</v>
      </c>
      <c r="Y2183" s="8">
        <v>6811.33</v>
      </c>
      <c r="Z2183" s="8">
        <f t="shared" si="207"/>
        <v>205020.79999999999</v>
      </c>
      <c r="AA2183" s="8">
        <f t="shared" si="208"/>
        <v>429294.56999999995</v>
      </c>
      <c r="AB2183" s="10"/>
      <c r="AC2183" s="8"/>
      <c r="AD2183" s="8" t="str">
        <f t="shared" si="209"/>
        <v>N</v>
      </c>
    </row>
    <row r="2184" spans="1:30" x14ac:dyDescent="0.15">
      <c r="A2184">
        <v>2182</v>
      </c>
      <c r="B2184" s="1" t="s">
        <v>3063</v>
      </c>
      <c r="C2184" s="1" t="s">
        <v>30968</v>
      </c>
      <c r="D2184" s="3" t="s">
        <v>35774</v>
      </c>
      <c r="E2184" s="3" t="s">
        <v>45905</v>
      </c>
      <c r="F2184" s="1" t="s">
        <v>3064</v>
      </c>
      <c r="G2184" s="2">
        <v>38433</v>
      </c>
      <c r="H2184" t="s">
        <v>3065</v>
      </c>
      <c r="I2184">
        <v>60500</v>
      </c>
      <c r="J2184" s="9" t="s">
        <v>36118</v>
      </c>
      <c r="K2184" s="9" t="str">
        <f t="shared" si="204"/>
        <v>是</v>
      </c>
      <c r="L2184" s="8">
        <v>0</v>
      </c>
      <c r="M2184" s="8">
        <v>384300</v>
      </c>
      <c r="N2184" s="8">
        <v>0</v>
      </c>
      <c r="O2184" s="8">
        <v>0</v>
      </c>
      <c r="P2184" s="8">
        <f t="shared" si="205"/>
        <v>0</v>
      </c>
      <c r="Q2184" s="8">
        <v>0</v>
      </c>
      <c r="R2184" s="8">
        <v>0</v>
      </c>
      <c r="S2184" s="8">
        <v>0</v>
      </c>
      <c r="T2184" s="8">
        <v>0</v>
      </c>
      <c r="U2184" s="8">
        <f t="shared" si="206"/>
        <v>0</v>
      </c>
      <c r="V2184" s="8">
        <v>0</v>
      </c>
      <c r="W2184" s="8">
        <v>0</v>
      </c>
      <c r="X2184" s="8">
        <v>0</v>
      </c>
      <c r="Y2184" s="8">
        <v>0</v>
      </c>
      <c r="Z2184" s="8">
        <f t="shared" si="207"/>
        <v>0</v>
      </c>
      <c r="AA2184" s="8">
        <f t="shared" si="208"/>
        <v>0</v>
      </c>
      <c r="AB2184" s="10"/>
      <c r="AC2184" s="8"/>
      <c r="AD2184" s="8" t="str">
        <f t="shared" si="209"/>
        <v>N</v>
      </c>
    </row>
    <row r="2185" spans="1:30" x14ac:dyDescent="0.15">
      <c r="A2185">
        <v>2183</v>
      </c>
      <c r="B2185" s="1" t="s">
        <v>3066</v>
      </c>
      <c r="C2185" s="1" t="s">
        <v>30969</v>
      </c>
      <c r="D2185" s="3" t="s">
        <v>35779</v>
      </c>
      <c r="E2185" s="3" t="s">
        <v>37736</v>
      </c>
      <c r="F2185" s="1" t="s">
        <v>3067</v>
      </c>
      <c r="G2185" s="2">
        <v>38378</v>
      </c>
      <c r="H2185" t="s">
        <v>3068</v>
      </c>
      <c r="I2185">
        <v>5000000</v>
      </c>
      <c r="J2185" s="9" t="s">
        <v>36127</v>
      </c>
      <c r="K2185" s="9" t="str">
        <f t="shared" si="204"/>
        <v>是</v>
      </c>
      <c r="L2185" s="8">
        <v>3769991.49</v>
      </c>
      <c r="M2185" s="8">
        <v>8604316.1899999995</v>
      </c>
      <c r="N2185" s="8">
        <v>0</v>
      </c>
      <c r="O2185" s="8">
        <v>99195.88</v>
      </c>
      <c r="P2185" s="8">
        <f t="shared" si="205"/>
        <v>99195.88</v>
      </c>
      <c r="Q2185" s="8">
        <v>3516284.24</v>
      </c>
      <c r="R2185" s="8">
        <v>10349321.560000001</v>
      </c>
      <c r="S2185" s="8">
        <v>22653.57</v>
      </c>
      <c r="T2185" s="8">
        <v>111102.87</v>
      </c>
      <c r="U2185" s="8">
        <f t="shared" si="206"/>
        <v>133756.44</v>
      </c>
      <c r="V2185" s="8">
        <v>0</v>
      </c>
      <c r="W2185" s="8">
        <v>12692443.08</v>
      </c>
      <c r="X2185" s="8">
        <v>0</v>
      </c>
      <c r="Y2185" s="8">
        <v>6468.11</v>
      </c>
      <c r="Z2185" s="8">
        <f t="shared" si="207"/>
        <v>6468.11</v>
      </c>
      <c r="AA2185" s="8">
        <f t="shared" si="208"/>
        <v>239420.43</v>
      </c>
      <c r="AB2185" s="10"/>
      <c r="AC2185" s="8"/>
      <c r="AD2185" s="8" t="str">
        <f t="shared" si="209"/>
        <v>N</v>
      </c>
    </row>
    <row r="2186" spans="1:30" x14ac:dyDescent="0.15">
      <c r="A2186">
        <v>2184</v>
      </c>
      <c r="B2186" s="1" t="s">
        <v>3069</v>
      </c>
      <c r="C2186" s="1" t="s">
        <v>30970</v>
      </c>
      <c r="D2186" s="3" t="s">
        <v>35798</v>
      </c>
      <c r="E2186" s="3" t="s">
        <v>40401</v>
      </c>
      <c r="F2186" s="1" t="s">
        <v>3070</v>
      </c>
      <c r="G2186" s="2">
        <v>38457</v>
      </c>
      <c r="H2186" t="s">
        <v>3071</v>
      </c>
      <c r="I2186">
        <v>200000</v>
      </c>
      <c r="J2186" s="9" t="s">
        <v>36119</v>
      </c>
      <c r="K2186" s="9" t="str">
        <f t="shared" si="204"/>
        <v>否</v>
      </c>
      <c r="L2186" s="8"/>
      <c r="M2186" s="8"/>
      <c r="N2186" s="8"/>
      <c r="O2186" s="8">
        <v>0</v>
      </c>
      <c r="P2186" s="8">
        <f t="shared" si="205"/>
        <v>0</v>
      </c>
      <c r="Q2186" s="8">
        <v>0</v>
      </c>
      <c r="R2186" s="8">
        <v>0</v>
      </c>
      <c r="S2186" s="8">
        <v>0</v>
      </c>
      <c r="T2186" s="8">
        <v>0</v>
      </c>
      <c r="U2186" s="8">
        <f t="shared" si="206"/>
        <v>0</v>
      </c>
      <c r="V2186" s="8">
        <v>0</v>
      </c>
      <c r="W2186" s="8">
        <v>0</v>
      </c>
      <c r="X2186" s="8">
        <v>0</v>
      </c>
      <c r="Y2186" s="8">
        <v>0</v>
      </c>
      <c r="Z2186" s="8">
        <f t="shared" si="207"/>
        <v>0</v>
      </c>
      <c r="AA2186" s="8">
        <f t="shared" si="208"/>
        <v>0</v>
      </c>
      <c r="AB2186" s="10"/>
      <c r="AC2186" s="8"/>
      <c r="AD2186" s="8" t="str">
        <f t="shared" si="209"/>
        <v>N</v>
      </c>
    </row>
    <row r="2187" spans="1:30" x14ac:dyDescent="0.15">
      <c r="A2187">
        <v>2185</v>
      </c>
      <c r="B2187" s="1" t="s">
        <v>3072</v>
      </c>
      <c r="C2187" s="1" t="s">
        <v>30971</v>
      </c>
      <c r="D2187" s="3" t="s">
        <v>35778</v>
      </c>
      <c r="E2187" s="3" t="s">
        <v>38412</v>
      </c>
      <c r="F2187" s="1" t="s">
        <v>3073</v>
      </c>
      <c r="G2187" s="2">
        <v>38432</v>
      </c>
      <c r="H2187" t="s">
        <v>3074</v>
      </c>
      <c r="I2187">
        <v>500000</v>
      </c>
      <c r="J2187" s="9" t="s">
        <v>36127</v>
      </c>
      <c r="K2187" s="9" t="str">
        <f t="shared" si="204"/>
        <v>否</v>
      </c>
      <c r="L2187" s="8">
        <v>9118070.9399999995</v>
      </c>
      <c r="M2187" s="8">
        <v>0</v>
      </c>
      <c r="N2187" s="8">
        <v>107654.52</v>
      </c>
      <c r="O2187" s="8">
        <v>33819.919999999998</v>
      </c>
      <c r="P2187" s="8">
        <f t="shared" si="205"/>
        <v>141474.44</v>
      </c>
      <c r="Q2187" s="8">
        <v>12190655.220000001</v>
      </c>
      <c r="R2187" s="8">
        <v>0</v>
      </c>
      <c r="S2187" s="8">
        <v>167072.15</v>
      </c>
      <c r="T2187" s="8">
        <v>38239.03</v>
      </c>
      <c r="U2187" s="8">
        <f t="shared" si="206"/>
        <v>205311.18</v>
      </c>
      <c r="V2187" s="8">
        <v>16998502.469999999</v>
      </c>
      <c r="W2187" s="8">
        <v>0</v>
      </c>
      <c r="X2187" s="8">
        <v>200710.01</v>
      </c>
      <c r="Y2187" s="8">
        <v>26123.759999999998</v>
      </c>
      <c r="Z2187" s="8">
        <f t="shared" si="207"/>
        <v>226833.77000000002</v>
      </c>
      <c r="AA2187" s="8">
        <f t="shared" si="208"/>
        <v>573619.39</v>
      </c>
      <c r="AB2187" s="10"/>
      <c r="AC2187" s="8"/>
      <c r="AD2187" s="8" t="str">
        <f t="shared" si="209"/>
        <v>N</v>
      </c>
    </row>
    <row r="2188" spans="1:30" x14ac:dyDescent="0.15">
      <c r="A2188">
        <v>2186</v>
      </c>
      <c r="B2188" s="1" t="s">
        <v>3075</v>
      </c>
      <c r="C2188" s="1" t="s">
        <v>30972</v>
      </c>
      <c r="D2188" s="3" t="s">
        <v>35778</v>
      </c>
      <c r="E2188" s="3" t="s">
        <v>39172</v>
      </c>
      <c r="F2188" s="1" t="s">
        <v>3076</v>
      </c>
      <c r="G2188" s="2">
        <v>38448</v>
      </c>
      <c r="H2188" t="s">
        <v>3077</v>
      </c>
      <c r="I2188">
        <v>500000</v>
      </c>
      <c r="J2188" s="9" t="s">
        <v>36112</v>
      </c>
      <c r="K2188" s="9" t="str">
        <f t="shared" si="204"/>
        <v>否</v>
      </c>
      <c r="L2188" s="8">
        <v>18456172.539999999</v>
      </c>
      <c r="M2188" s="8">
        <v>0</v>
      </c>
      <c r="N2188" s="8">
        <v>70252.570000000007</v>
      </c>
      <c r="O2188" s="8">
        <v>20947.86</v>
      </c>
      <c r="P2188" s="8">
        <f t="shared" si="205"/>
        <v>91200.430000000008</v>
      </c>
      <c r="Q2188" s="8">
        <v>4525275.17</v>
      </c>
      <c r="R2188" s="8">
        <v>0</v>
      </c>
      <c r="S2188" s="8">
        <v>0</v>
      </c>
      <c r="T2188" s="8">
        <v>14096.24</v>
      </c>
      <c r="U2188" s="8">
        <f t="shared" si="206"/>
        <v>14096.24</v>
      </c>
      <c r="V2188" s="8">
        <v>8301637.5899999999</v>
      </c>
      <c r="W2188" s="8">
        <v>0</v>
      </c>
      <c r="X2188" s="8">
        <v>89449.79</v>
      </c>
      <c r="Y2188" s="8">
        <v>13481.13</v>
      </c>
      <c r="Z2188" s="8">
        <f t="shared" si="207"/>
        <v>102930.92</v>
      </c>
      <c r="AA2188" s="8">
        <f t="shared" si="208"/>
        <v>208227.59000000003</v>
      </c>
      <c r="AB2188" s="10"/>
      <c r="AC2188" s="8"/>
      <c r="AD2188" s="8" t="str">
        <f t="shared" si="209"/>
        <v>N</v>
      </c>
    </row>
    <row r="2189" spans="1:30" x14ac:dyDescent="0.15">
      <c r="A2189">
        <v>2187</v>
      </c>
      <c r="B2189" s="1" t="s">
        <v>3078</v>
      </c>
      <c r="C2189" s="1" t="s">
        <v>30973</v>
      </c>
      <c r="D2189" s="3" t="s">
        <v>35772</v>
      </c>
      <c r="E2189" s="3" t="s">
        <v>38829</v>
      </c>
      <c r="F2189" s="1" t="s">
        <v>3079</v>
      </c>
      <c r="G2189" s="2">
        <v>38442</v>
      </c>
      <c r="H2189" t="s">
        <v>3080</v>
      </c>
      <c r="I2189">
        <v>3000000</v>
      </c>
      <c r="J2189" s="9" t="s">
        <v>36139</v>
      </c>
      <c r="K2189" s="9" t="str">
        <f t="shared" si="204"/>
        <v>否</v>
      </c>
      <c r="L2189" s="8">
        <v>4929820.76</v>
      </c>
      <c r="M2189" s="8">
        <v>0</v>
      </c>
      <c r="N2189" s="8">
        <v>68449.679999999993</v>
      </c>
      <c r="O2189" s="8">
        <v>23835.16</v>
      </c>
      <c r="P2189" s="8">
        <f t="shared" si="205"/>
        <v>92284.84</v>
      </c>
      <c r="Q2189" s="8">
        <v>4479094.82</v>
      </c>
      <c r="R2189" s="8">
        <v>0</v>
      </c>
      <c r="S2189" s="8">
        <v>58719.28</v>
      </c>
      <c r="T2189" s="8">
        <v>12345.14</v>
      </c>
      <c r="U2189" s="8">
        <f t="shared" si="206"/>
        <v>71064.42</v>
      </c>
      <c r="V2189" s="8">
        <v>4911755.8099999996</v>
      </c>
      <c r="W2189" s="8">
        <v>0</v>
      </c>
      <c r="X2189" s="8">
        <v>53475.62</v>
      </c>
      <c r="Y2189" s="8">
        <v>9070.66</v>
      </c>
      <c r="Z2189" s="8">
        <f t="shared" si="207"/>
        <v>62546.28</v>
      </c>
      <c r="AA2189" s="8">
        <f t="shared" si="208"/>
        <v>225895.54</v>
      </c>
      <c r="AB2189" s="10"/>
      <c r="AC2189" s="8"/>
      <c r="AD2189" s="8" t="str">
        <f t="shared" si="209"/>
        <v>N</v>
      </c>
    </row>
    <row r="2190" spans="1:30" x14ac:dyDescent="0.15">
      <c r="A2190">
        <v>2188</v>
      </c>
      <c r="B2190" s="1" t="s">
        <v>3081</v>
      </c>
      <c r="C2190" s="1" t="s">
        <v>30974</v>
      </c>
      <c r="D2190" s="3" t="s">
        <v>35780</v>
      </c>
      <c r="E2190" s="3" t="s">
        <v>43911</v>
      </c>
      <c r="F2190" s="1" t="s">
        <v>3082</v>
      </c>
      <c r="G2190" s="2">
        <v>38449</v>
      </c>
      <c r="H2190" t="s">
        <v>3083</v>
      </c>
      <c r="I2190">
        <v>300000</v>
      </c>
      <c r="J2190" s="9" t="s">
        <v>36113</v>
      </c>
      <c r="K2190" s="9" t="str">
        <f t="shared" si="204"/>
        <v>否</v>
      </c>
      <c r="L2190" s="8">
        <v>890127.27</v>
      </c>
      <c r="M2190" s="8">
        <v>0</v>
      </c>
      <c r="N2190" s="8">
        <v>30849.06</v>
      </c>
      <c r="O2190" s="8"/>
      <c r="P2190" s="8">
        <f t="shared" si="205"/>
        <v>30849.06</v>
      </c>
      <c r="Q2190" s="8">
        <v>1162607.83</v>
      </c>
      <c r="R2190" s="8">
        <v>0</v>
      </c>
      <c r="S2190" s="8">
        <v>34309.269999999997</v>
      </c>
      <c r="T2190" s="8"/>
      <c r="U2190" s="8">
        <f t="shared" si="206"/>
        <v>34309.269999999997</v>
      </c>
      <c r="V2190" s="8">
        <v>928833.98</v>
      </c>
      <c r="W2190" s="8">
        <v>0</v>
      </c>
      <c r="X2190" s="8">
        <v>27881.33</v>
      </c>
      <c r="Y2190" s="8"/>
      <c r="Z2190" s="8">
        <f t="shared" si="207"/>
        <v>27881.33</v>
      </c>
      <c r="AA2190" s="8">
        <f t="shared" si="208"/>
        <v>93039.66</v>
      </c>
      <c r="AB2190" s="10"/>
      <c r="AC2190" s="8"/>
      <c r="AD2190" s="8" t="str">
        <f t="shared" si="209"/>
        <v>N</v>
      </c>
    </row>
    <row r="2191" spans="1:30" x14ac:dyDescent="0.15">
      <c r="A2191">
        <v>2189</v>
      </c>
      <c r="B2191" s="1" t="s">
        <v>3084</v>
      </c>
      <c r="C2191" s="1" t="s">
        <v>3085</v>
      </c>
      <c r="D2191" s="3" t="s">
        <v>34487</v>
      </c>
      <c r="E2191" s="3" t="s">
        <v>42325</v>
      </c>
      <c r="F2191" s="1" t="s">
        <v>3086</v>
      </c>
      <c r="G2191" s="2">
        <v>37328</v>
      </c>
      <c r="H2191" t="s">
        <v>1399</v>
      </c>
      <c r="I2191">
        <v>300000</v>
      </c>
      <c r="J2191" s="9" t="s">
        <v>36124</v>
      </c>
      <c r="K2191" s="9" t="str">
        <f t="shared" si="204"/>
        <v>否</v>
      </c>
      <c r="L2191" s="8">
        <v>259947.62</v>
      </c>
      <c r="M2191" s="8">
        <v>0</v>
      </c>
      <c r="N2191" s="8">
        <v>11050.96</v>
      </c>
      <c r="O2191" s="8"/>
      <c r="P2191" s="8">
        <f t="shared" si="205"/>
        <v>11050.96</v>
      </c>
      <c r="Q2191" s="8">
        <v>399058.17</v>
      </c>
      <c r="R2191" s="8">
        <v>0</v>
      </c>
      <c r="S2191" s="8">
        <v>20045.11</v>
      </c>
      <c r="T2191" s="8"/>
      <c r="U2191" s="8">
        <f t="shared" si="206"/>
        <v>20045.11</v>
      </c>
      <c r="V2191" s="8">
        <v>251857.19</v>
      </c>
      <c r="W2191" s="8">
        <v>0</v>
      </c>
      <c r="X2191" s="8">
        <v>6730.99</v>
      </c>
      <c r="Y2191" s="8"/>
      <c r="Z2191" s="8">
        <f t="shared" si="207"/>
        <v>6730.99</v>
      </c>
      <c r="AA2191" s="8">
        <f t="shared" si="208"/>
        <v>37827.06</v>
      </c>
      <c r="AB2191" s="10"/>
      <c r="AC2191" s="8"/>
      <c r="AD2191" s="8" t="str">
        <f t="shared" si="209"/>
        <v>N</v>
      </c>
    </row>
    <row r="2192" spans="1:30" x14ac:dyDescent="0.15">
      <c r="A2192">
        <v>2190</v>
      </c>
      <c r="B2192" s="1" t="s">
        <v>3087</v>
      </c>
      <c r="C2192" s="1" t="s">
        <v>30975</v>
      </c>
      <c r="D2192" s="3" t="s">
        <v>35780</v>
      </c>
      <c r="E2192" s="3" t="s">
        <v>43907</v>
      </c>
      <c r="F2192" s="1" t="s">
        <v>3088</v>
      </c>
      <c r="G2192" s="2">
        <v>38442</v>
      </c>
      <c r="H2192" t="s">
        <v>3089</v>
      </c>
      <c r="I2192">
        <v>10000000</v>
      </c>
      <c r="J2192" s="9" t="s">
        <v>36113</v>
      </c>
      <c r="K2192" s="9" t="str">
        <f t="shared" si="204"/>
        <v>否</v>
      </c>
      <c r="L2192" s="8">
        <v>17741547.82</v>
      </c>
      <c r="M2192" s="8">
        <v>0</v>
      </c>
      <c r="N2192" s="8">
        <v>601026.68999999994</v>
      </c>
      <c r="O2192" s="8"/>
      <c r="P2192" s="8">
        <f t="shared" si="205"/>
        <v>601026.68999999994</v>
      </c>
      <c r="Q2192" s="8">
        <v>19740762.030000001</v>
      </c>
      <c r="R2192" s="8">
        <v>0</v>
      </c>
      <c r="S2192" s="8">
        <v>694585.3</v>
      </c>
      <c r="T2192" s="8"/>
      <c r="U2192" s="8">
        <f t="shared" si="206"/>
        <v>694585.3</v>
      </c>
      <c r="V2192" s="8">
        <v>17892340.359999999</v>
      </c>
      <c r="W2192" s="8">
        <v>0</v>
      </c>
      <c r="X2192" s="8">
        <v>613803.06000000006</v>
      </c>
      <c r="Y2192" s="8"/>
      <c r="Z2192" s="8">
        <f t="shared" si="207"/>
        <v>613803.06000000006</v>
      </c>
      <c r="AA2192" s="8">
        <f t="shared" si="208"/>
        <v>1909415.05</v>
      </c>
      <c r="AB2192" s="10"/>
      <c r="AC2192" s="8"/>
      <c r="AD2192" s="8" t="str">
        <f t="shared" si="209"/>
        <v>N</v>
      </c>
    </row>
    <row r="2193" spans="1:30" x14ac:dyDescent="0.15">
      <c r="A2193">
        <v>2191</v>
      </c>
      <c r="B2193" s="1" t="s">
        <v>3090</v>
      </c>
      <c r="C2193" s="1" t="s">
        <v>30976</v>
      </c>
      <c r="D2193" s="3" t="s">
        <v>35775</v>
      </c>
      <c r="E2193" s="3" t="s">
        <v>45528</v>
      </c>
      <c r="F2193" s="1" t="s">
        <v>3091</v>
      </c>
      <c r="G2193" s="2">
        <v>38435</v>
      </c>
      <c r="H2193" t="s">
        <v>3092</v>
      </c>
      <c r="I2193">
        <v>500000</v>
      </c>
      <c r="J2193" s="9" t="s">
        <v>36118</v>
      </c>
      <c r="K2193" s="9" t="str">
        <f t="shared" si="204"/>
        <v>否</v>
      </c>
      <c r="L2193" s="8">
        <v>1779603.42</v>
      </c>
      <c r="M2193" s="8">
        <v>0</v>
      </c>
      <c r="N2193" s="8">
        <v>44625.32</v>
      </c>
      <c r="O2193" s="8"/>
      <c r="P2193" s="8">
        <f t="shared" si="205"/>
        <v>44625.32</v>
      </c>
      <c r="Q2193" s="8">
        <v>1680764.98</v>
      </c>
      <c r="R2193" s="8">
        <v>0</v>
      </c>
      <c r="S2193" s="8">
        <v>64467.98</v>
      </c>
      <c r="T2193" s="8"/>
      <c r="U2193" s="8">
        <f t="shared" si="206"/>
        <v>64467.98</v>
      </c>
      <c r="V2193" s="8">
        <v>1383376.11</v>
      </c>
      <c r="W2193" s="8">
        <v>0</v>
      </c>
      <c r="X2193" s="8">
        <v>51547.34</v>
      </c>
      <c r="Y2193" s="8"/>
      <c r="Z2193" s="8">
        <f t="shared" si="207"/>
        <v>51547.34</v>
      </c>
      <c r="AA2193" s="8">
        <f t="shared" si="208"/>
        <v>160640.64000000001</v>
      </c>
      <c r="AB2193" s="10"/>
      <c r="AC2193" s="8"/>
      <c r="AD2193" s="8" t="str">
        <f t="shared" si="209"/>
        <v>N</v>
      </c>
    </row>
    <row r="2194" spans="1:30" x14ac:dyDescent="0.15">
      <c r="A2194">
        <v>2192</v>
      </c>
      <c r="B2194" s="1" t="s">
        <v>3093</v>
      </c>
      <c r="C2194" s="1" t="s">
        <v>30977</v>
      </c>
      <c r="D2194" s="3" t="s">
        <v>35787</v>
      </c>
      <c r="E2194" s="3" t="s">
        <v>40925</v>
      </c>
      <c r="F2194" s="1" t="s">
        <v>3094</v>
      </c>
      <c r="G2194" s="2">
        <v>38429</v>
      </c>
      <c r="H2194" t="s">
        <v>3095</v>
      </c>
      <c r="I2194">
        <v>5000000</v>
      </c>
      <c r="J2194" s="9" t="s">
        <v>36114</v>
      </c>
      <c r="K2194" s="9" t="str">
        <f t="shared" si="204"/>
        <v>是</v>
      </c>
      <c r="L2194" s="8">
        <v>6691057.6699999999</v>
      </c>
      <c r="M2194" s="8">
        <v>1545141.23</v>
      </c>
      <c r="N2194" s="8">
        <v>29636.080000000002</v>
      </c>
      <c r="O2194" s="8">
        <v>0</v>
      </c>
      <c r="P2194" s="8">
        <f t="shared" si="205"/>
        <v>29636.080000000002</v>
      </c>
      <c r="Q2194" s="8">
        <v>13067673.1</v>
      </c>
      <c r="R2194" s="8">
        <v>1074639.33</v>
      </c>
      <c r="S2194" s="8">
        <v>62481.74</v>
      </c>
      <c r="T2194" s="8">
        <v>0</v>
      </c>
      <c r="U2194" s="8">
        <f t="shared" si="206"/>
        <v>62481.74</v>
      </c>
      <c r="V2194" s="8">
        <v>14222385.5</v>
      </c>
      <c r="W2194" s="8">
        <v>4238340.72</v>
      </c>
      <c r="X2194" s="8">
        <v>64710.48</v>
      </c>
      <c r="Y2194" s="8">
        <v>0</v>
      </c>
      <c r="Z2194" s="8">
        <f t="shared" si="207"/>
        <v>64710.48</v>
      </c>
      <c r="AA2194" s="8">
        <f t="shared" si="208"/>
        <v>156828.30000000002</v>
      </c>
      <c r="AB2194" s="10"/>
      <c r="AC2194" s="8"/>
      <c r="AD2194" s="8" t="str">
        <f t="shared" si="209"/>
        <v>N</v>
      </c>
    </row>
    <row r="2195" spans="1:30" x14ac:dyDescent="0.15">
      <c r="A2195">
        <v>2193</v>
      </c>
      <c r="B2195" s="1" t="s">
        <v>3096</v>
      </c>
      <c r="C2195" s="1" t="s">
        <v>30978</v>
      </c>
      <c r="D2195" s="3" t="s">
        <v>35784</v>
      </c>
      <c r="E2195" s="3" t="s">
        <v>37993</v>
      </c>
      <c r="F2195" s="1" t="s">
        <v>3097</v>
      </c>
      <c r="G2195" s="2">
        <v>36769</v>
      </c>
      <c r="H2195" t="s">
        <v>3098</v>
      </c>
      <c r="I2195">
        <v>500000</v>
      </c>
      <c r="J2195" s="9" t="s">
        <v>36127</v>
      </c>
      <c r="K2195" s="9" t="str">
        <f t="shared" si="204"/>
        <v>否</v>
      </c>
      <c r="L2195" s="8">
        <v>2149809.7799999998</v>
      </c>
      <c r="M2195" s="8">
        <v>0</v>
      </c>
      <c r="N2195" s="8">
        <v>49942.87</v>
      </c>
      <c r="O2195" s="8"/>
      <c r="P2195" s="8">
        <f t="shared" si="205"/>
        <v>49942.87</v>
      </c>
      <c r="Q2195" s="8">
        <v>2460173.33</v>
      </c>
      <c r="R2195" s="8">
        <v>0</v>
      </c>
      <c r="S2195" s="8">
        <v>54989.42</v>
      </c>
      <c r="T2195" s="8"/>
      <c r="U2195" s="8">
        <f t="shared" si="206"/>
        <v>54989.42</v>
      </c>
      <c r="V2195" s="8">
        <v>3557669.37</v>
      </c>
      <c r="W2195" s="8">
        <v>0</v>
      </c>
      <c r="X2195" s="8">
        <v>37408.6</v>
      </c>
      <c r="Y2195" s="8"/>
      <c r="Z2195" s="8">
        <f t="shared" si="207"/>
        <v>37408.6</v>
      </c>
      <c r="AA2195" s="8">
        <f t="shared" si="208"/>
        <v>142340.89000000001</v>
      </c>
      <c r="AB2195" s="10"/>
      <c r="AC2195" s="8"/>
      <c r="AD2195" s="8" t="str">
        <f t="shared" si="209"/>
        <v>N</v>
      </c>
    </row>
    <row r="2196" spans="1:30" x14ac:dyDescent="0.15">
      <c r="A2196">
        <v>2194</v>
      </c>
      <c r="B2196" s="1" t="s">
        <v>3099</v>
      </c>
      <c r="C2196" s="1" t="s">
        <v>30979</v>
      </c>
      <c r="D2196" s="3" t="s">
        <v>35787</v>
      </c>
      <c r="E2196" s="3" t="s">
        <v>40924</v>
      </c>
      <c r="F2196" s="1" t="s">
        <v>3100</v>
      </c>
      <c r="G2196" s="2">
        <v>38019</v>
      </c>
      <c r="H2196" t="s">
        <v>3101</v>
      </c>
      <c r="I2196">
        <v>11000000</v>
      </c>
      <c r="J2196" s="9" t="s">
        <v>36114</v>
      </c>
      <c r="K2196" s="9" t="str">
        <f t="shared" si="204"/>
        <v>否</v>
      </c>
      <c r="L2196" s="8">
        <v>8243136.8600000003</v>
      </c>
      <c r="M2196" s="8">
        <v>0</v>
      </c>
      <c r="N2196" s="8">
        <v>863139.96</v>
      </c>
      <c r="O2196" s="8"/>
      <c r="P2196" s="8">
        <f t="shared" si="205"/>
        <v>863139.96</v>
      </c>
      <c r="Q2196" s="8">
        <v>12746665.699999999</v>
      </c>
      <c r="R2196" s="8">
        <v>0</v>
      </c>
      <c r="S2196" s="8">
        <v>1554027.79</v>
      </c>
      <c r="T2196" s="8"/>
      <c r="U2196" s="8">
        <f t="shared" si="206"/>
        <v>1554027.79</v>
      </c>
      <c r="V2196" s="8">
        <v>12908204.109999999</v>
      </c>
      <c r="W2196" s="8">
        <v>0</v>
      </c>
      <c r="X2196" s="8">
        <v>1674572.09</v>
      </c>
      <c r="Y2196" s="8"/>
      <c r="Z2196" s="8">
        <f t="shared" si="207"/>
        <v>1674572.09</v>
      </c>
      <c r="AA2196" s="8">
        <f t="shared" si="208"/>
        <v>4091739.84</v>
      </c>
      <c r="AB2196" s="10"/>
      <c r="AC2196" s="8"/>
      <c r="AD2196" s="8" t="str">
        <f t="shared" si="209"/>
        <v>N</v>
      </c>
    </row>
    <row r="2197" spans="1:30" x14ac:dyDescent="0.15">
      <c r="A2197">
        <v>2195</v>
      </c>
      <c r="B2197" s="1" t="s">
        <v>3102</v>
      </c>
      <c r="C2197" s="1" t="s">
        <v>30980</v>
      </c>
      <c r="D2197" s="3" t="s">
        <v>35780</v>
      </c>
      <c r="E2197" s="3" t="s">
        <v>43906</v>
      </c>
      <c r="F2197" s="1" t="s">
        <v>3103</v>
      </c>
      <c r="G2197" s="2">
        <v>38458</v>
      </c>
      <c r="H2197" t="s">
        <v>3104</v>
      </c>
      <c r="I2197">
        <v>8000000</v>
      </c>
      <c r="J2197" s="9" t="s">
        <v>36113</v>
      </c>
      <c r="K2197" s="9" t="str">
        <f t="shared" si="204"/>
        <v>是</v>
      </c>
      <c r="L2197" s="8">
        <v>5336548.3899999997</v>
      </c>
      <c r="M2197" s="8">
        <v>2619907.4500000002</v>
      </c>
      <c r="N2197" s="8">
        <v>91028.77</v>
      </c>
      <c r="O2197" s="8">
        <v>99589.01</v>
      </c>
      <c r="P2197" s="8">
        <f t="shared" si="205"/>
        <v>190617.78</v>
      </c>
      <c r="Q2197" s="8">
        <v>6104415.29</v>
      </c>
      <c r="R2197" s="8">
        <v>2910072.01</v>
      </c>
      <c r="S2197" s="8">
        <v>149773.63</v>
      </c>
      <c r="T2197" s="8">
        <v>112673.5</v>
      </c>
      <c r="U2197" s="8">
        <f t="shared" si="206"/>
        <v>262447.13</v>
      </c>
      <c r="V2197" s="8">
        <v>5573338.9900000002</v>
      </c>
      <c r="W2197" s="8">
        <v>5479675.6799999997</v>
      </c>
      <c r="X2197" s="8">
        <v>209554.85</v>
      </c>
      <c r="Y2197" s="8">
        <v>122625.34</v>
      </c>
      <c r="Z2197" s="8">
        <f t="shared" si="207"/>
        <v>332180.19</v>
      </c>
      <c r="AA2197" s="8">
        <f t="shared" si="208"/>
        <v>785245.10000000009</v>
      </c>
      <c r="AB2197" s="10"/>
      <c r="AC2197" s="8"/>
      <c r="AD2197" s="8" t="str">
        <f t="shared" si="209"/>
        <v>N</v>
      </c>
    </row>
    <row r="2198" spans="1:30" x14ac:dyDescent="0.15">
      <c r="A2198">
        <v>2196</v>
      </c>
      <c r="B2198" s="1" t="s">
        <v>3105</v>
      </c>
      <c r="C2198" s="1" t="s">
        <v>30981</v>
      </c>
      <c r="D2198" s="3" t="s">
        <v>35780</v>
      </c>
      <c r="E2198" s="3" t="s">
        <v>43909</v>
      </c>
      <c r="F2198" s="1" t="s">
        <v>3106</v>
      </c>
      <c r="G2198" s="2">
        <v>38433</v>
      </c>
      <c r="H2198" t="s">
        <v>3107</v>
      </c>
      <c r="I2198">
        <v>11330000</v>
      </c>
      <c r="J2198" s="9" t="s">
        <v>36113</v>
      </c>
      <c r="K2198" s="9" t="str">
        <f t="shared" si="204"/>
        <v>是</v>
      </c>
      <c r="L2198" s="8">
        <v>14417374.050000001</v>
      </c>
      <c r="M2198" s="8">
        <v>25620850.989999998</v>
      </c>
      <c r="N2198" s="8">
        <v>0</v>
      </c>
      <c r="O2198" s="8">
        <v>210200.68</v>
      </c>
      <c r="P2198" s="8">
        <f t="shared" si="205"/>
        <v>210200.68</v>
      </c>
      <c r="Q2198" s="8">
        <v>8230531.2699999996</v>
      </c>
      <c r="R2198" s="8">
        <v>22051405.52</v>
      </c>
      <c r="S2198" s="8">
        <v>0</v>
      </c>
      <c r="T2198" s="8">
        <v>738520.24</v>
      </c>
      <c r="U2198" s="8">
        <f t="shared" si="206"/>
        <v>738520.24</v>
      </c>
      <c r="V2198" s="8">
        <v>2834375.41</v>
      </c>
      <c r="W2198" s="8">
        <v>14502265.810000001</v>
      </c>
      <c r="X2198" s="8">
        <v>0</v>
      </c>
      <c r="Y2198" s="8">
        <v>121796.17</v>
      </c>
      <c r="Z2198" s="8">
        <f t="shared" si="207"/>
        <v>121796.17</v>
      </c>
      <c r="AA2198" s="8">
        <f t="shared" si="208"/>
        <v>1070517.0899999999</v>
      </c>
      <c r="AB2198" s="10"/>
      <c r="AC2198" s="8"/>
      <c r="AD2198" s="8" t="str">
        <f t="shared" si="209"/>
        <v>N</v>
      </c>
    </row>
    <row r="2199" spans="1:30" x14ac:dyDescent="0.15">
      <c r="A2199">
        <v>2197</v>
      </c>
      <c r="B2199" s="1" t="s">
        <v>3108</v>
      </c>
      <c r="C2199" s="1" t="s">
        <v>30982</v>
      </c>
      <c r="D2199" s="3" t="s">
        <v>35780</v>
      </c>
      <c r="E2199" s="3" t="s">
        <v>43577</v>
      </c>
      <c r="F2199" s="1" t="s">
        <v>3109</v>
      </c>
      <c r="G2199" s="2">
        <v>38467</v>
      </c>
      <c r="H2199" t="s">
        <v>692</v>
      </c>
      <c r="I2199">
        <v>360000</v>
      </c>
      <c r="J2199" s="9" t="s">
        <v>36113</v>
      </c>
      <c r="K2199" s="9" t="str">
        <f t="shared" si="204"/>
        <v>否</v>
      </c>
      <c r="L2199" s="8">
        <v>6453802.1200000001</v>
      </c>
      <c r="M2199" s="8">
        <v>0</v>
      </c>
      <c r="N2199" s="8">
        <v>153271.42000000001</v>
      </c>
      <c r="O2199" s="8"/>
      <c r="P2199" s="8">
        <f t="shared" si="205"/>
        <v>153271.42000000001</v>
      </c>
      <c r="Q2199" s="8">
        <v>5810539.2400000002</v>
      </c>
      <c r="R2199" s="8">
        <v>0</v>
      </c>
      <c r="S2199" s="8">
        <v>175980.09</v>
      </c>
      <c r="T2199" s="8"/>
      <c r="U2199" s="8">
        <f t="shared" si="206"/>
        <v>175980.09</v>
      </c>
      <c r="V2199" s="8">
        <v>3864010.61</v>
      </c>
      <c r="W2199" s="8">
        <v>0</v>
      </c>
      <c r="X2199" s="8">
        <v>103531.9</v>
      </c>
      <c r="Y2199" s="8"/>
      <c r="Z2199" s="8">
        <f t="shared" si="207"/>
        <v>103531.9</v>
      </c>
      <c r="AA2199" s="8">
        <f t="shared" si="208"/>
        <v>432783.41000000003</v>
      </c>
      <c r="AB2199" s="10"/>
      <c r="AC2199" s="8"/>
      <c r="AD2199" s="8" t="str">
        <f t="shared" si="209"/>
        <v>N</v>
      </c>
    </row>
    <row r="2200" spans="1:30" x14ac:dyDescent="0.15">
      <c r="A2200">
        <v>2198</v>
      </c>
      <c r="B2200" s="1" t="s">
        <v>3110</v>
      </c>
      <c r="C2200" s="1" t="s">
        <v>30983</v>
      </c>
      <c r="D2200" s="3" t="s">
        <v>35780</v>
      </c>
      <c r="E2200" s="3" t="s">
        <v>43576</v>
      </c>
      <c r="F2200" s="1" t="s">
        <v>3111</v>
      </c>
      <c r="G2200" s="2">
        <v>38464</v>
      </c>
      <c r="H2200" t="s">
        <v>771</v>
      </c>
      <c r="I2200">
        <v>500000</v>
      </c>
      <c r="J2200" s="9" t="s">
        <v>36113</v>
      </c>
      <c r="K2200" s="9" t="str">
        <f t="shared" si="204"/>
        <v>否</v>
      </c>
      <c r="L2200" s="8">
        <v>591511.47</v>
      </c>
      <c r="M2200" s="8">
        <v>0</v>
      </c>
      <c r="N2200" s="8">
        <v>30837.07</v>
      </c>
      <c r="O2200" s="8"/>
      <c r="P2200" s="8">
        <f t="shared" si="205"/>
        <v>30837.07</v>
      </c>
      <c r="Q2200" s="8">
        <v>1424246.27</v>
      </c>
      <c r="R2200" s="8">
        <v>0</v>
      </c>
      <c r="S2200" s="8">
        <v>126315.82</v>
      </c>
      <c r="T2200" s="8"/>
      <c r="U2200" s="8">
        <f t="shared" si="206"/>
        <v>126315.82</v>
      </c>
      <c r="V2200" s="8">
        <v>1580989.78</v>
      </c>
      <c r="W2200" s="8">
        <v>0</v>
      </c>
      <c r="X2200" s="8">
        <v>67530.78</v>
      </c>
      <c r="Y2200" s="8"/>
      <c r="Z2200" s="8">
        <f t="shared" si="207"/>
        <v>67530.78</v>
      </c>
      <c r="AA2200" s="8">
        <f t="shared" si="208"/>
        <v>224683.67</v>
      </c>
      <c r="AB2200" s="10"/>
      <c r="AC2200" s="8"/>
      <c r="AD2200" s="8" t="str">
        <f t="shared" si="209"/>
        <v>N</v>
      </c>
    </row>
    <row r="2201" spans="1:30" x14ac:dyDescent="0.15">
      <c r="A2201">
        <v>2199</v>
      </c>
      <c r="B2201" s="1" t="s">
        <v>3112</v>
      </c>
      <c r="C2201" s="1" t="s">
        <v>3113</v>
      </c>
      <c r="D2201" s="3" t="s">
        <v>34480</v>
      </c>
      <c r="E2201" s="3" t="s">
        <v>41506</v>
      </c>
      <c r="F2201" s="1" t="s">
        <v>3114</v>
      </c>
      <c r="G2201" s="2">
        <v>38452</v>
      </c>
      <c r="H2201" t="s">
        <v>3115</v>
      </c>
      <c r="I2201">
        <v>110000</v>
      </c>
      <c r="J2201" s="9" t="s">
        <v>36129</v>
      </c>
      <c r="K2201" s="9" t="str">
        <f t="shared" si="204"/>
        <v>否</v>
      </c>
      <c r="L2201" s="8">
        <v>1655745.18</v>
      </c>
      <c r="M2201" s="8">
        <v>0</v>
      </c>
      <c r="N2201" s="8">
        <v>28491</v>
      </c>
      <c r="O2201" s="8"/>
      <c r="P2201" s="8">
        <f t="shared" si="205"/>
        <v>28491</v>
      </c>
      <c r="Q2201" s="8">
        <v>2120690.62</v>
      </c>
      <c r="R2201" s="8">
        <v>0</v>
      </c>
      <c r="S2201" s="8">
        <v>48186.48</v>
      </c>
      <c r="T2201" s="8"/>
      <c r="U2201" s="8">
        <f t="shared" si="206"/>
        <v>48186.48</v>
      </c>
      <c r="V2201" s="8">
        <v>1940579.62</v>
      </c>
      <c r="W2201" s="8">
        <v>0</v>
      </c>
      <c r="X2201" s="8">
        <v>21628.6</v>
      </c>
      <c r="Y2201" s="8"/>
      <c r="Z2201" s="8">
        <f t="shared" si="207"/>
        <v>21628.6</v>
      </c>
      <c r="AA2201" s="8">
        <f t="shared" si="208"/>
        <v>98306.080000000016</v>
      </c>
      <c r="AB2201" s="10"/>
      <c r="AC2201" s="8"/>
      <c r="AD2201" s="8" t="str">
        <f t="shared" si="209"/>
        <v>N</v>
      </c>
    </row>
    <row r="2202" spans="1:30" x14ac:dyDescent="0.15">
      <c r="A2202">
        <v>2200</v>
      </c>
      <c r="B2202" s="1" t="s">
        <v>3116</v>
      </c>
      <c r="C2202" s="1" t="s">
        <v>30984</v>
      </c>
      <c r="D2202" s="3" t="s">
        <v>35778</v>
      </c>
      <c r="E2202" s="3" t="s">
        <v>38349</v>
      </c>
      <c r="F2202" s="1" t="s">
        <v>3117</v>
      </c>
      <c r="G2202" s="2">
        <v>38453</v>
      </c>
      <c r="H2202" t="s">
        <v>3118</v>
      </c>
      <c r="I2202">
        <v>500000</v>
      </c>
      <c r="J2202" s="9" t="s">
        <v>36127</v>
      </c>
      <c r="K2202" s="9" t="str">
        <f t="shared" si="204"/>
        <v>否</v>
      </c>
      <c r="L2202" s="8">
        <v>610639.43999999994</v>
      </c>
      <c r="M2202" s="8">
        <v>0</v>
      </c>
      <c r="N2202" s="8">
        <v>5444.43</v>
      </c>
      <c r="O2202" s="8">
        <v>1743.56</v>
      </c>
      <c r="P2202" s="8">
        <f t="shared" si="205"/>
        <v>7187.99</v>
      </c>
      <c r="Q2202" s="8">
        <v>653213.21</v>
      </c>
      <c r="R2202" s="8">
        <v>0</v>
      </c>
      <c r="S2202" s="8">
        <v>5031.8500000000004</v>
      </c>
      <c r="T2202" s="8">
        <v>0</v>
      </c>
      <c r="U2202" s="8">
        <f t="shared" si="206"/>
        <v>5031.8500000000004</v>
      </c>
      <c r="V2202" s="8">
        <v>619618.84</v>
      </c>
      <c r="W2202" s="8">
        <v>0</v>
      </c>
      <c r="X2202" s="8">
        <v>2808.85</v>
      </c>
      <c r="Y2202" s="8">
        <v>0</v>
      </c>
      <c r="Z2202" s="8">
        <f t="shared" si="207"/>
        <v>2808.85</v>
      </c>
      <c r="AA2202" s="8">
        <f t="shared" si="208"/>
        <v>15028.69</v>
      </c>
      <c r="AB2202" s="10"/>
      <c r="AC2202" s="8"/>
      <c r="AD2202" s="8" t="str">
        <f t="shared" si="209"/>
        <v>N</v>
      </c>
    </row>
    <row r="2203" spans="1:30" x14ac:dyDescent="0.15">
      <c r="A2203">
        <v>2201</v>
      </c>
      <c r="B2203" s="1" t="s">
        <v>3119</v>
      </c>
      <c r="C2203" s="1" t="s">
        <v>3120</v>
      </c>
      <c r="D2203" s="3" t="s">
        <v>35772</v>
      </c>
      <c r="E2203" s="3" t="s">
        <v>37992</v>
      </c>
      <c r="F2203" s="1" t="s">
        <v>3121</v>
      </c>
      <c r="G2203" s="2">
        <v>38456</v>
      </c>
      <c r="H2203" t="s">
        <v>3122</v>
      </c>
      <c r="I2203">
        <v>500000</v>
      </c>
      <c r="J2203" s="9" t="s">
        <v>36127</v>
      </c>
      <c r="K2203" s="9" t="str">
        <f t="shared" si="204"/>
        <v>否</v>
      </c>
      <c r="L2203" s="8">
        <v>1956112.22</v>
      </c>
      <c r="M2203" s="8">
        <v>0</v>
      </c>
      <c r="N2203" s="8">
        <v>25343.32</v>
      </c>
      <c r="O2203" s="8">
        <v>9808.84</v>
      </c>
      <c r="P2203" s="8">
        <f t="shared" si="205"/>
        <v>35152.160000000003</v>
      </c>
      <c r="Q2203" s="8">
        <v>508608.24</v>
      </c>
      <c r="R2203" s="8">
        <v>0</v>
      </c>
      <c r="S2203" s="8">
        <v>4294.8</v>
      </c>
      <c r="T2203" s="8">
        <v>2662.53</v>
      </c>
      <c r="U2203" s="8">
        <f t="shared" si="206"/>
        <v>6957.33</v>
      </c>
      <c r="V2203" s="8">
        <v>1794.87</v>
      </c>
      <c r="W2203" s="8">
        <v>0</v>
      </c>
      <c r="X2203" s="8">
        <v>305.13</v>
      </c>
      <c r="Y2203" s="8">
        <v>0</v>
      </c>
      <c r="Z2203" s="8">
        <f t="shared" si="207"/>
        <v>305.13</v>
      </c>
      <c r="AA2203" s="8">
        <f t="shared" si="208"/>
        <v>42414.62</v>
      </c>
      <c r="AB2203" s="10"/>
      <c r="AC2203" s="8"/>
      <c r="AD2203" s="8" t="str">
        <f t="shared" si="209"/>
        <v>N</v>
      </c>
    </row>
    <row r="2204" spans="1:30" x14ac:dyDescent="0.15">
      <c r="A2204">
        <v>2202</v>
      </c>
      <c r="B2204" s="1" t="s">
        <v>3123</v>
      </c>
      <c r="C2204" s="1" t="s">
        <v>30985</v>
      </c>
      <c r="D2204" s="3" t="s">
        <v>35780</v>
      </c>
      <c r="E2204" s="3" t="s">
        <v>44332</v>
      </c>
      <c r="F2204" s="1" t="s">
        <v>3124</v>
      </c>
      <c r="G2204" s="2">
        <v>38468</v>
      </c>
      <c r="H2204" t="s">
        <v>3125</v>
      </c>
      <c r="I2204">
        <v>578200</v>
      </c>
      <c r="J2204" s="9" t="s">
        <v>36113</v>
      </c>
      <c r="K2204" s="9" t="str">
        <f t="shared" si="204"/>
        <v>是</v>
      </c>
      <c r="L2204" s="8">
        <v>6950.15</v>
      </c>
      <c r="M2204" s="8">
        <v>27809712.390000001</v>
      </c>
      <c r="N2204" s="8">
        <v>0</v>
      </c>
      <c r="O2204" s="8">
        <v>346792</v>
      </c>
      <c r="P2204" s="8">
        <f t="shared" si="205"/>
        <v>346792</v>
      </c>
      <c r="Q2204" s="8">
        <v>55500</v>
      </c>
      <c r="R2204" s="8">
        <v>24959466.850000001</v>
      </c>
      <c r="S2204" s="8">
        <v>0</v>
      </c>
      <c r="T2204" s="8">
        <v>312694.15999999997</v>
      </c>
      <c r="U2204" s="8">
        <f t="shared" si="206"/>
        <v>312694.15999999997</v>
      </c>
      <c r="V2204" s="8">
        <v>0</v>
      </c>
      <c r="W2204" s="8">
        <v>24504821.079999998</v>
      </c>
      <c r="X2204" s="8">
        <v>0</v>
      </c>
      <c r="Y2204" s="8">
        <v>306310.31</v>
      </c>
      <c r="Z2204" s="8">
        <f t="shared" si="207"/>
        <v>306310.31</v>
      </c>
      <c r="AA2204" s="8">
        <f t="shared" si="208"/>
        <v>965796.47</v>
      </c>
      <c r="AB2204" s="10">
        <v>41539</v>
      </c>
      <c r="AC2204" s="8" t="s">
        <v>37123</v>
      </c>
      <c r="AD2204" s="8" t="str">
        <f t="shared" si="209"/>
        <v>N</v>
      </c>
    </row>
    <row r="2205" spans="1:30" x14ac:dyDescent="0.15">
      <c r="A2205">
        <v>2203</v>
      </c>
      <c r="B2205" s="1" t="s">
        <v>3126</v>
      </c>
      <c r="C2205" s="1" t="s">
        <v>30986</v>
      </c>
      <c r="D2205" s="3" t="s">
        <v>34482</v>
      </c>
      <c r="E2205" s="3" t="s">
        <v>41992</v>
      </c>
      <c r="F2205" s="1" t="s">
        <v>3127</v>
      </c>
      <c r="G2205" s="2">
        <v>38434</v>
      </c>
      <c r="H2205" t="s">
        <v>3128</v>
      </c>
      <c r="I2205">
        <v>2000000</v>
      </c>
      <c r="J2205" s="9" t="s">
        <v>36122</v>
      </c>
      <c r="K2205" s="9" t="str">
        <f t="shared" si="204"/>
        <v>否</v>
      </c>
      <c r="L2205" s="8">
        <v>41449677.210000001</v>
      </c>
      <c r="M2205" s="8">
        <v>0</v>
      </c>
      <c r="N2205" s="8">
        <v>810684.95</v>
      </c>
      <c r="O2205" s="8">
        <v>21467.35</v>
      </c>
      <c r="P2205" s="8">
        <f t="shared" si="205"/>
        <v>832152.29999999993</v>
      </c>
      <c r="Q2205" s="8">
        <v>39052036.899999999</v>
      </c>
      <c r="R2205" s="8">
        <v>0</v>
      </c>
      <c r="S2205" s="8">
        <v>619490.32999999996</v>
      </c>
      <c r="T2205" s="8">
        <v>10170.469999999999</v>
      </c>
      <c r="U2205" s="8">
        <f t="shared" si="206"/>
        <v>629660.79999999993</v>
      </c>
      <c r="V2205" s="8">
        <v>24405619.940000001</v>
      </c>
      <c r="W2205" s="8">
        <v>0</v>
      </c>
      <c r="X2205" s="8">
        <v>356649.35</v>
      </c>
      <c r="Y2205" s="8">
        <v>1361</v>
      </c>
      <c r="Z2205" s="8">
        <f t="shared" si="207"/>
        <v>358010.35</v>
      </c>
      <c r="AA2205" s="8">
        <f t="shared" si="208"/>
        <v>1819823.4499999997</v>
      </c>
      <c r="AB2205" s="10"/>
      <c r="AC2205" s="8"/>
      <c r="AD2205" s="8" t="str">
        <f t="shared" si="209"/>
        <v>N</v>
      </c>
    </row>
    <row r="2206" spans="1:30" x14ac:dyDescent="0.15">
      <c r="A2206">
        <v>2204</v>
      </c>
      <c r="B2206" s="1" t="s">
        <v>3129</v>
      </c>
      <c r="C2206" s="1" t="s">
        <v>30987</v>
      </c>
      <c r="D2206" s="3" t="s">
        <v>35797</v>
      </c>
      <c r="E2206" s="3" t="s">
        <v>41070</v>
      </c>
      <c r="F2206" s="1" t="s">
        <v>3130</v>
      </c>
      <c r="G2206" s="2">
        <v>38387</v>
      </c>
      <c r="H2206" t="s">
        <v>3393</v>
      </c>
      <c r="I2206">
        <v>100</v>
      </c>
      <c r="J2206" s="9" t="s">
        <v>36114</v>
      </c>
      <c r="K2206" s="9" t="str">
        <f t="shared" si="204"/>
        <v>否</v>
      </c>
      <c r="L2206" s="8">
        <v>6967692</v>
      </c>
      <c r="M2206" s="8">
        <v>0</v>
      </c>
      <c r="N2206" s="8">
        <v>281150.62</v>
      </c>
      <c r="O2206" s="8"/>
      <c r="P2206" s="8">
        <f t="shared" si="205"/>
        <v>281150.62</v>
      </c>
      <c r="Q2206" s="8">
        <v>7580067.3099999996</v>
      </c>
      <c r="R2206" s="8">
        <v>0</v>
      </c>
      <c r="S2206" s="8">
        <v>297456.7</v>
      </c>
      <c r="T2206" s="8">
        <v>83293.990000000005</v>
      </c>
      <c r="U2206" s="8">
        <f t="shared" si="206"/>
        <v>380750.69</v>
      </c>
      <c r="V2206" s="8">
        <v>2393686.1800000002</v>
      </c>
      <c r="W2206" s="8">
        <v>0</v>
      </c>
      <c r="X2206" s="8">
        <v>92924.44</v>
      </c>
      <c r="Y2206" s="8">
        <v>4012.37</v>
      </c>
      <c r="Z2206" s="8">
        <f t="shared" si="207"/>
        <v>96936.81</v>
      </c>
      <c r="AA2206" s="8">
        <f t="shared" si="208"/>
        <v>758838.12000000011</v>
      </c>
      <c r="AB2206" s="10"/>
      <c r="AC2206" s="8"/>
      <c r="AD2206" s="8" t="str">
        <f t="shared" si="209"/>
        <v>N</v>
      </c>
    </row>
    <row r="2207" spans="1:30" x14ac:dyDescent="0.15">
      <c r="A2207">
        <v>2205</v>
      </c>
      <c r="B2207" s="1" t="s">
        <v>3131</v>
      </c>
      <c r="C2207" s="1" t="s">
        <v>30988</v>
      </c>
      <c r="D2207" s="3" t="s">
        <v>35780</v>
      </c>
      <c r="E2207" s="3" t="s">
        <v>44310</v>
      </c>
      <c r="F2207" s="1" t="s">
        <v>3132</v>
      </c>
      <c r="G2207" s="2">
        <v>38463</v>
      </c>
      <c r="H2207" t="s">
        <v>3133</v>
      </c>
      <c r="I2207">
        <v>3500000</v>
      </c>
      <c r="J2207" s="9" t="s">
        <v>36113</v>
      </c>
      <c r="K2207" s="9" t="str">
        <f t="shared" si="204"/>
        <v>否</v>
      </c>
      <c r="L2207" s="8">
        <v>23915635.359999999</v>
      </c>
      <c r="M2207" s="8">
        <v>0</v>
      </c>
      <c r="N2207" s="8">
        <v>757457.92000000004</v>
      </c>
      <c r="O2207" s="8">
        <v>298957.94</v>
      </c>
      <c r="P2207" s="8">
        <f t="shared" si="205"/>
        <v>1056415.8600000001</v>
      </c>
      <c r="Q2207" s="8">
        <v>21856822.469999999</v>
      </c>
      <c r="R2207" s="8">
        <v>0</v>
      </c>
      <c r="S2207" s="8">
        <v>671689.21</v>
      </c>
      <c r="T2207" s="8">
        <v>271517.55</v>
      </c>
      <c r="U2207" s="8">
        <f t="shared" si="206"/>
        <v>943206.76</v>
      </c>
      <c r="V2207" s="8">
        <v>20048683.050000001</v>
      </c>
      <c r="W2207" s="8">
        <v>0</v>
      </c>
      <c r="X2207" s="8">
        <v>831368.55</v>
      </c>
      <c r="Y2207" s="8">
        <v>279436.26</v>
      </c>
      <c r="Z2207" s="8">
        <f t="shared" si="207"/>
        <v>1110804.81</v>
      </c>
      <c r="AA2207" s="8">
        <f t="shared" si="208"/>
        <v>3110427.43</v>
      </c>
      <c r="AB2207" s="10"/>
      <c r="AC2207" s="8"/>
      <c r="AD2207" s="8" t="str">
        <f t="shared" si="209"/>
        <v>N</v>
      </c>
    </row>
    <row r="2208" spans="1:30" x14ac:dyDescent="0.15">
      <c r="A2208">
        <v>2206</v>
      </c>
      <c r="B2208" s="1" t="s">
        <v>3134</v>
      </c>
      <c r="C2208" s="1" t="s">
        <v>3135</v>
      </c>
      <c r="D2208" s="3" t="s">
        <v>35789</v>
      </c>
      <c r="E2208" s="3" t="s">
        <v>41452</v>
      </c>
      <c r="F2208" s="1" t="s">
        <v>3136</v>
      </c>
      <c r="G2208" s="2">
        <v>38470</v>
      </c>
      <c r="H2208" t="s">
        <v>3137</v>
      </c>
      <c r="I2208">
        <v>300000</v>
      </c>
      <c r="J2208" s="9" t="s">
        <v>36115</v>
      </c>
      <c r="K2208" s="9" t="str">
        <f t="shared" si="204"/>
        <v>否</v>
      </c>
      <c r="L2208" s="8">
        <v>32081892.32</v>
      </c>
      <c r="M2208" s="8">
        <v>0</v>
      </c>
      <c r="N2208" s="8">
        <v>487091.76</v>
      </c>
      <c r="O2208" s="8"/>
      <c r="P2208" s="8">
        <f t="shared" si="205"/>
        <v>487091.76</v>
      </c>
      <c r="Q2208" s="8">
        <v>25234990.890000001</v>
      </c>
      <c r="R2208" s="8">
        <v>0</v>
      </c>
      <c r="S2208" s="8">
        <v>380614.34</v>
      </c>
      <c r="T2208" s="8"/>
      <c r="U2208" s="8">
        <f t="shared" si="206"/>
        <v>380614.34</v>
      </c>
      <c r="V2208" s="8">
        <v>30449441.27</v>
      </c>
      <c r="W2208" s="8">
        <v>0</v>
      </c>
      <c r="X2208" s="8">
        <v>460654.04</v>
      </c>
      <c r="Y2208" s="8"/>
      <c r="Z2208" s="8">
        <f t="shared" si="207"/>
        <v>460654.04</v>
      </c>
      <c r="AA2208" s="8">
        <f t="shared" si="208"/>
        <v>1328360.1400000001</v>
      </c>
      <c r="AB2208" s="10">
        <v>40646</v>
      </c>
      <c r="AC2208" s="8" t="s">
        <v>37124</v>
      </c>
      <c r="AD2208" s="8" t="str">
        <f t="shared" si="209"/>
        <v>N</v>
      </c>
    </row>
    <row r="2209" spans="1:30" x14ac:dyDescent="0.15">
      <c r="A2209">
        <v>2207</v>
      </c>
      <c r="B2209" s="1" t="s">
        <v>3138</v>
      </c>
      <c r="C2209" s="1" t="s">
        <v>30989</v>
      </c>
      <c r="D2209" s="3" t="s">
        <v>35780</v>
      </c>
      <c r="E2209" s="3" t="s">
        <v>44089</v>
      </c>
      <c r="F2209" s="1" t="s">
        <v>3139</v>
      </c>
      <c r="G2209" s="2">
        <v>38471</v>
      </c>
      <c r="H2209" t="s">
        <v>3089</v>
      </c>
      <c r="I2209">
        <v>10600000</v>
      </c>
      <c r="J2209" s="9" t="s">
        <v>36113</v>
      </c>
      <c r="K2209" s="9" t="str">
        <f t="shared" si="204"/>
        <v>是</v>
      </c>
      <c r="L2209" s="8">
        <v>5093371.07</v>
      </c>
      <c r="M2209" s="8">
        <v>8398208</v>
      </c>
      <c r="N2209" s="8">
        <v>166193.96</v>
      </c>
      <c r="O2209" s="8">
        <v>168644.74</v>
      </c>
      <c r="P2209" s="8">
        <f t="shared" si="205"/>
        <v>334838.69999999995</v>
      </c>
      <c r="Q2209" s="8">
        <v>4267786.3499999996</v>
      </c>
      <c r="R2209" s="8">
        <v>9110411.9399999995</v>
      </c>
      <c r="S2209" s="8">
        <v>171340.63</v>
      </c>
      <c r="T2209" s="8">
        <v>194619.88</v>
      </c>
      <c r="U2209" s="8">
        <f t="shared" si="206"/>
        <v>365960.51</v>
      </c>
      <c r="V2209" s="8">
        <v>2340995.9300000002</v>
      </c>
      <c r="W2209" s="8">
        <v>14297749.27</v>
      </c>
      <c r="X2209" s="8">
        <v>78181.67</v>
      </c>
      <c r="Y2209" s="8">
        <v>208413.41</v>
      </c>
      <c r="Z2209" s="8">
        <f t="shared" si="207"/>
        <v>286595.08</v>
      </c>
      <c r="AA2209" s="8">
        <f t="shared" si="208"/>
        <v>987394.29</v>
      </c>
      <c r="AB2209" s="10"/>
      <c r="AC2209" s="8"/>
      <c r="AD2209" s="8" t="str">
        <f t="shared" si="209"/>
        <v>N</v>
      </c>
    </row>
    <row r="2210" spans="1:30" x14ac:dyDescent="0.15">
      <c r="A2210">
        <v>2208</v>
      </c>
      <c r="B2210" s="1" t="s">
        <v>3140</v>
      </c>
      <c r="C2210" s="1" t="s">
        <v>30990</v>
      </c>
      <c r="D2210" s="3" t="s">
        <v>35780</v>
      </c>
      <c r="E2210" s="3" t="s">
        <v>39483</v>
      </c>
      <c r="F2210" s="1" t="s">
        <v>3141</v>
      </c>
      <c r="G2210" s="2">
        <v>38463</v>
      </c>
      <c r="H2210" t="s">
        <v>3142</v>
      </c>
      <c r="I2210">
        <v>10080000</v>
      </c>
      <c r="J2210" s="9" t="s">
        <v>36112</v>
      </c>
      <c r="K2210" s="9" t="str">
        <f t="shared" si="204"/>
        <v>否</v>
      </c>
      <c r="L2210" s="8">
        <v>4008923.68</v>
      </c>
      <c r="M2210" s="8">
        <v>0</v>
      </c>
      <c r="N2210" s="8">
        <v>148806.12</v>
      </c>
      <c r="O2210" s="8"/>
      <c r="P2210" s="8">
        <f t="shared" si="205"/>
        <v>148806.12</v>
      </c>
      <c r="Q2210" s="8">
        <v>7180664.29</v>
      </c>
      <c r="R2210" s="8">
        <v>0</v>
      </c>
      <c r="S2210" s="8">
        <v>259879.91</v>
      </c>
      <c r="T2210" s="8"/>
      <c r="U2210" s="8">
        <f t="shared" si="206"/>
        <v>259879.91</v>
      </c>
      <c r="V2210" s="8">
        <v>9401322.0899999999</v>
      </c>
      <c r="W2210" s="8">
        <v>0</v>
      </c>
      <c r="X2210" s="8">
        <v>338119.2</v>
      </c>
      <c r="Y2210" s="8"/>
      <c r="Z2210" s="8">
        <f t="shared" si="207"/>
        <v>338119.2</v>
      </c>
      <c r="AA2210" s="8">
        <f t="shared" si="208"/>
        <v>746805.23</v>
      </c>
      <c r="AB2210" s="10"/>
      <c r="AC2210" s="8"/>
      <c r="AD2210" s="8" t="str">
        <f t="shared" si="209"/>
        <v>N</v>
      </c>
    </row>
    <row r="2211" spans="1:30" x14ac:dyDescent="0.15">
      <c r="A2211">
        <v>2209</v>
      </c>
      <c r="B2211" s="1" t="s">
        <v>3143</v>
      </c>
      <c r="C2211" s="1" t="s">
        <v>30991</v>
      </c>
      <c r="D2211" s="3" t="s">
        <v>35795</v>
      </c>
      <c r="E2211" s="3" t="s">
        <v>44308</v>
      </c>
      <c r="F2211" s="1" t="s">
        <v>3144</v>
      </c>
      <c r="G2211" s="2">
        <v>38481</v>
      </c>
      <c r="H2211" t="s">
        <v>3145</v>
      </c>
      <c r="I2211">
        <v>80000000</v>
      </c>
      <c r="J2211" s="9" t="s">
        <v>36113</v>
      </c>
      <c r="K2211" s="9" t="str">
        <f t="shared" si="204"/>
        <v>是</v>
      </c>
      <c r="L2211" s="8">
        <v>15570807.439999999</v>
      </c>
      <c r="M2211" s="8">
        <v>0</v>
      </c>
      <c r="N2211" s="8">
        <v>525712.44999999995</v>
      </c>
      <c r="O2211" s="8">
        <v>194635.91</v>
      </c>
      <c r="P2211" s="8">
        <f t="shared" si="205"/>
        <v>720348.36</v>
      </c>
      <c r="Q2211" s="8">
        <v>17165286.940000001</v>
      </c>
      <c r="R2211" s="8">
        <v>59885.760000000002</v>
      </c>
      <c r="S2211" s="8">
        <v>572196.27</v>
      </c>
      <c r="T2211" s="8">
        <v>216022.25</v>
      </c>
      <c r="U2211" s="8">
        <f t="shared" si="206"/>
        <v>788218.52</v>
      </c>
      <c r="V2211" s="8">
        <v>17163253.649999999</v>
      </c>
      <c r="W2211" s="8">
        <v>0</v>
      </c>
      <c r="X2211" s="8">
        <v>571039.28</v>
      </c>
      <c r="Y2211" s="8">
        <v>215121.33</v>
      </c>
      <c r="Z2211" s="8">
        <f t="shared" si="207"/>
        <v>786160.61</v>
      </c>
      <c r="AA2211" s="8">
        <f t="shared" si="208"/>
        <v>2294727.4899999998</v>
      </c>
      <c r="AB2211" s="10"/>
      <c r="AC2211" s="8"/>
      <c r="AD2211" s="8" t="str">
        <f t="shared" si="209"/>
        <v>N</v>
      </c>
    </row>
    <row r="2212" spans="1:30" x14ac:dyDescent="0.15">
      <c r="A2212">
        <v>2210</v>
      </c>
      <c r="B2212" s="1" t="s">
        <v>3146</v>
      </c>
      <c r="C2212" s="1" t="s">
        <v>30992</v>
      </c>
      <c r="D2212" s="3" t="s">
        <v>35777</v>
      </c>
      <c r="E2212" s="3" t="s">
        <v>39359</v>
      </c>
      <c r="F2212" s="1" t="s">
        <v>3147</v>
      </c>
      <c r="G2212" s="2">
        <v>38427</v>
      </c>
      <c r="H2212" t="s">
        <v>3148</v>
      </c>
      <c r="I2212">
        <v>500000</v>
      </c>
      <c r="J2212" s="9" t="s">
        <v>36112</v>
      </c>
      <c r="K2212" s="9" t="str">
        <f t="shared" si="204"/>
        <v>否</v>
      </c>
      <c r="L2212" s="8">
        <v>0</v>
      </c>
      <c r="M2212" s="8">
        <v>0</v>
      </c>
      <c r="N2212" s="8">
        <v>0</v>
      </c>
      <c r="O2212" s="8">
        <v>0</v>
      </c>
      <c r="P2212" s="8">
        <f t="shared" si="205"/>
        <v>0</v>
      </c>
      <c r="Q2212" s="8">
        <v>0</v>
      </c>
      <c r="R2212" s="8">
        <v>0</v>
      </c>
      <c r="S2212" s="8">
        <v>0</v>
      </c>
      <c r="T2212" s="8">
        <v>0</v>
      </c>
      <c r="U2212" s="8">
        <f t="shared" si="206"/>
        <v>0</v>
      </c>
      <c r="V2212" s="8">
        <v>0</v>
      </c>
      <c r="W2212" s="8">
        <v>0</v>
      </c>
      <c r="X2212" s="8">
        <v>0</v>
      </c>
      <c r="Y2212" s="8"/>
      <c r="Z2212" s="8">
        <f t="shared" si="207"/>
        <v>0</v>
      </c>
      <c r="AA2212" s="8">
        <f t="shared" si="208"/>
        <v>0</v>
      </c>
      <c r="AB2212" s="10"/>
      <c r="AC2212" s="8"/>
      <c r="AD2212" s="8" t="str">
        <f t="shared" si="209"/>
        <v>N</v>
      </c>
    </row>
    <row r="2213" spans="1:30" x14ac:dyDescent="0.15">
      <c r="A2213">
        <v>2211</v>
      </c>
      <c r="B2213" s="1" t="s">
        <v>3149</v>
      </c>
      <c r="C2213" s="1" t="s">
        <v>30993</v>
      </c>
      <c r="D2213" s="3" t="s">
        <v>35780</v>
      </c>
      <c r="E2213" s="3" t="s">
        <v>44309</v>
      </c>
      <c r="F2213" s="1" t="s">
        <v>3150</v>
      </c>
      <c r="G2213" s="2">
        <v>38461</v>
      </c>
      <c r="H2213" t="s">
        <v>3151</v>
      </c>
      <c r="I2213">
        <v>50500000</v>
      </c>
      <c r="J2213" s="9" t="s">
        <v>36113</v>
      </c>
      <c r="K2213" s="9" t="str">
        <f t="shared" si="204"/>
        <v>否</v>
      </c>
      <c r="L2213" s="8">
        <v>6106113.5499999998</v>
      </c>
      <c r="M2213" s="8">
        <v>0</v>
      </c>
      <c r="N2213" s="8">
        <v>54506.2</v>
      </c>
      <c r="O2213" s="8">
        <v>61061.26</v>
      </c>
      <c r="P2213" s="8">
        <f t="shared" si="205"/>
        <v>115567.45999999999</v>
      </c>
      <c r="Q2213" s="8">
        <v>15484341.77</v>
      </c>
      <c r="R2213" s="8">
        <v>0</v>
      </c>
      <c r="S2213" s="8">
        <v>451820.25</v>
      </c>
      <c r="T2213" s="8">
        <v>221965.8</v>
      </c>
      <c r="U2213" s="8">
        <f t="shared" si="206"/>
        <v>673786.05</v>
      </c>
      <c r="V2213" s="8">
        <v>35523919.780000001</v>
      </c>
      <c r="W2213" s="8">
        <v>0</v>
      </c>
      <c r="X2213" s="8">
        <v>1058561.3700000001</v>
      </c>
      <c r="Y2213" s="8">
        <v>423360.96</v>
      </c>
      <c r="Z2213" s="8">
        <f t="shared" si="207"/>
        <v>1481922.33</v>
      </c>
      <c r="AA2213" s="8">
        <f t="shared" si="208"/>
        <v>2271275.84</v>
      </c>
      <c r="AB2213" s="10"/>
      <c r="AC2213" s="8"/>
      <c r="AD2213" s="8" t="str">
        <f t="shared" si="209"/>
        <v>N</v>
      </c>
    </row>
    <row r="2214" spans="1:30" x14ac:dyDescent="0.15">
      <c r="A2214">
        <v>2212</v>
      </c>
      <c r="B2214" s="1" t="s">
        <v>3152</v>
      </c>
      <c r="C2214" s="1" t="s">
        <v>30994</v>
      </c>
      <c r="D2214" s="3" t="s">
        <v>35788</v>
      </c>
      <c r="E2214" s="3" t="s">
        <v>39358</v>
      </c>
      <c r="F2214" s="1" t="s">
        <v>3153</v>
      </c>
      <c r="G2214" s="2">
        <v>38461</v>
      </c>
      <c r="H2214" t="s">
        <v>3154</v>
      </c>
      <c r="I2214">
        <v>150000</v>
      </c>
      <c r="J2214" s="9" t="s">
        <v>36112</v>
      </c>
      <c r="K2214" s="9" t="str">
        <f t="shared" si="204"/>
        <v>否</v>
      </c>
      <c r="L2214" s="8">
        <v>324132.31</v>
      </c>
      <c r="M2214" s="8">
        <v>0</v>
      </c>
      <c r="N2214" s="8">
        <v>11920.98</v>
      </c>
      <c r="O2214" s="8"/>
      <c r="P2214" s="8">
        <f t="shared" si="205"/>
        <v>11920.98</v>
      </c>
      <c r="Q2214" s="8">
        <v>486843.42</v>
      </c>
      <c r="R2214" s="8">
        <v>0</v>
      </c>
      <c r="S2214" s="8">
        <v>15212.42</v>
      </c>
      <c r="T2214" s="8"/>
      <c r="U2214" s="8">
        <f t="shared" si="206"/>
        <v>15212.42</v>
      </c>
      <c r="V2214" s="8">
        <v>334138.87</v>
      </c>
      <c r="W2214" s="8">
        <v>0</v>
      </c>
      <c r="X2214" s="8">
        <v>11604.99</v>
      </c>
      <c r="Y2214" s="8"/>
      <c r="Z2214" s="8">
        <f t="shared" si="207"/>
        <v>11604.99</v>
      </c>
      <c r="AA2214" s="8">
        <f t="shared" si="208"/>
        <v>38738.39</v>
      </c>
      <c r="AB2214" s="10"/>
      <c r="AC2214" s="8"/>
      <c r="AD2214" s="8" t="str">
        <f t="shared" si="209"/>
        <v>N</v>
      </c>
    </row>
    <row r="2215" spans="1:30" x14ac:dyDescent="0.15">
      <c r="A2215">
        <v>2213</v>
      </c>
      <c r="B2215" s="1" t="s">
        <v>3155</v>
      </c>
      <c r="C2215" s="1" t="s">
        <v>30995</v>
      </c>
      <c r="D2215" s="3" t="s">
        <v>35797</v>
      </c>
      <c r="E2215" s="3" t="s">
        <v>42445</v>
      </c>
      <c r="F2215" s="1" t="s">
        <v>3156</v>
      </c>
      <c r="G2215" s="2">
        <v>38473</v>
      </c>
      <c r="H2215" t="s">
        <v>3157</v>
      </c>
      <c r="I2215">
        <v>500000</v>
      </c>
      <c r="J2215" s="9" t="s">
        <v>36124</v>
      </c>
      <c r="K2215" s="9" t="str">
        <f t="shared" si="204"/>
        <v>否</v>
      </c>
      <c r="L2215" s="8">
        <v>18791957.629999999</v>
      </c>
      <c r="M2215" s="8">
        <v>0</v>
      </c>
      <c r="N2215" s="8">
        <v>577127.13</v>
      </c>
      <c r="O2215" s="8"/>
      <c r="P2215" s="8">
        <f t="shared" si="205"/>
        <v>577127.13</v>
      </c>
      <c r="Q2215" s="8">
        <v>15376228.9</v>
      </c>
      <c r="R2215" s="8">
        <v>0</v>
      </c>
      <c r="S2215" s="8">
        <v>552757.96</v>
      </c>
      <c r="T2215" s="8"/>
      <c r="U2215" s="8">
        <f t="shared" si="206"/>
        <v>552757.96</v>
      </c>
      <c r="V2215" s="8">
        <v>11383989.98</v>
      </c>
      <c r="W2215" s="8">
        <v>0</v>
      </c>
      <c r="X2215" s="8">
        <v>575578.55000000005</v>
      </c>
      <c r="Y2215" s="8"/>
      <c r="Z2215" s="8">
        <f t="shared" si="207"/>
        <v>575578.55000000005</v>
      </c>
      <c r="AA2215" s="8">
        <f t="shared" si="208"/>
        <v>1705463.64</v>
      </c>
      <c r="AB2215" s="10">
        <v>40371</v>
      </c>
      <c r="AC2215" s="8" t="s">
        <v>37116</v>
      </c>
      <c r="AD2215" s="8" t="str">
        <f t="shared" si="209"/>
        <v>N</v>
      </c>
    </row>
    <row r="2216" spans="1:30" x14ac:dyDescent="0.15">
      <c r="A2216">
        <v>2214</v>
      </c>
      <c r="B2216" s="1" t="s">
        <v>3158</v>
      </c>
      <c r="C2216" s="1" t="s">
        <v>3159</v>
      </c>
      <c r="D2216" s="3" t="s">
        <v>35797</v>
      </c>
      <c r="E2216" s="3" t="s">
        <v>42444</v>
      </c>
      <c r="F2216" s="1" t="s">
        <v>3160</v>
      </c>
      <c r="G2216" s="2">
        <v>38481</v>
      </c>
      <c r="H2216" t="s">
        <v>3161</v>
      </c>
      <c r="I2216">
        <v>100000</v>
      </c>
      <c r="J2216" s="9" t="s">
        <v>36124</v>
      </c>
      <c r="K2216" s="9" t="str">
        <f t="shared" si="204"/>
        <v>否</v>
      </c>
      <c r="L2216" s="8">
        <v>3253906.01</v>
      </c>
      <c r="M2216" s="8">
        <v>0</v>
      </c>
      <c r="N2216" s="8">
        <v>96679.71</v>
      </c>
      <c r="O2216" s="8">
        <v>29976.11</v>
      </c>
      <c r="P2216" s="8">
        <f t="shared" si="205"/>
        <v>126655.82</v>
      </c>
      <c r="Q2216" s="8">
        <v>2616232.52</v>
      </c>
      <c r="R2216" s="8">
        <v>0</v>
      </c>
      <c r="S2216" s="8">
        <v>82205.279999999999</v>
      </c>
      <c r="T2216" s="8">
        <v>29247.97</v>
      </c>
      <c r="U2216" s="8">
        <f t="shared" si="206"/>
        <v>111453.25</v>
      </c>
      <c r="V2216" s="8">
        <v>2982717.98</v>
      </c>
      <c r="W2216" s="8">
        <v>0</v>
      </c>
      <c r="X2216" s="8">
        <v>103564.82</v>
      </c>
      <c r="Y2216" s="8">
        <v>8780.9500000000007</v>
      </c>
      <c r="Z2216" s="8">
        <f t="shared" si="207"/>
        <v>112345.77</v>
      </c>
      <c r="AA2216" s="8">
        <f t="shared" si="208"/>
        <v>350454.84</v>
      </c>
      <c r="AB2216" s="10"/>
      <c r="AC2216" s="8"/>
      <c r="AD2216" s="8" t="str">
        <f t="shared" si="209"/>
        <v>N</v>
      </c>
    </row>
    <row r="2217" spans="1:30" x14ac:dyDescent="0.15">
      <c r="A2217">
        <v>2215</v>
      </c>
      <c r="B2217" s="1" t="s">
        <v>3162</v>
      </c>
      <c r="C2217" s="1" t="s">
        <v>30996</v>
      </c>
      <c r="D2217" s="3" t="s">
        <v>35783</v>
      </c>
      <c r="E2217" s="3" t="s">
        <v>42259</v>
      </c>
      <c r="F2217" s="1" t="s">
        <v>3163</v>
      </c>
      <c r="G2217" s="2">
        <v>38446</v>
      </c>
      <c r="H2217" t="s">
        <v>3164</v>
      </c>
      <c r="I2217">
        <v>300000</v>
      </c>
      <c r="J2217" s="9" t="s">
        <v>36124</v>
      </c>
      <c r="K2217" s="9" t="str">
        <f t="shared" si="204"/>
        <v>否</v>
      </c>
      <c r="L2217" s="8">
        <v>920376.33</v>
      </c>
      <c r="M2217" s="8">
        <v>0</v>
      </c>
      <c r="N2217" s="8">
        <v>34781.589999999997</v>
      </c>
      <c r="O2217" s="8"/>
      <c r="P2217" s="8">
        <f t="shared" si="205"/>
        <v>34781.589999999997</v>
      </c>
      <c r="Q2217" s="8">
        <v>1055411.46</v>
      </c>
      <c r="R2217" s="8">
        <v>0</v>
      </c>
      <c r="S2217" s="8">
        <v>31559.74</v>
      </c>
      <c r="T2217" s="8"/>
      <c r="U2217" s="8">
        <f t="shared" si="206"/>
        <v>31559.74</v>
      </c>
      <c r="V2217" s="8">
        <v>1054749.27</v>
      </c>
      <c r="W2217" s="8">
        <v>0</v>
      </c>
      <c r="X2217" s="8">
        <v>42823.14</v>
      </c>
      <c r="Y2217" s="8"/>
      <c r="Z2217" s="8">
        <f t="shared" si="207"/>
        <v>42823.14</v>
      </c>
      <c r="AA2217" s="8">
        <f t="shared" si="208"/>
        <v>109164.47</v>
      </c>
      <c r="AB2217" s="10"/>
      <c r="AC2217" s="8"/>
      <c r="AD2217" s="8" t="str">
        <f t="shared" si="209"/>
        <v>N</v>
      </c>
    </row>
    <row r="2218" spans="1:30" x14ac:dyDescent="0.15">
      <c r="A2218">
        <v>2216</v>
      </c>
      <c r="B2218" s="1" t="s">
        <v>3165</v>
      </c>
      <c r="C2218" s="1" t="s">
        <v>30997</v>
      </c>
      <c r="D2218" s="3" t="s">
        <v>35775</v>
      </c>
      <c r="E2218" s="3" t="s">
        <v>39507</v>
      </c>
      <c r="F2218" s="1" t="s">
        <v>3166</v>
      </c>
      <c r="G2218" s="2">
        <v>38462</v>
      </c>
      <c r="H2218" t="s">
        <v>3167</v>
      </c>
      <c r="I2218">
        <v>1000000</v>
      </c>
      <c r="J2218" s="9" t="s">
        <v>36112</v>
      </c>
      <c r="K2218" s="9" t="str">
        <f t="shared" si="204"/>
        <v>否</v>
      </c>
      <c r="L2218" s="8">
        <v>10829855.74</v>
      </c>
      <c r="M2218" s="8">
        <v>0</v>
      </c>
      <c r="N2218" s="8">
        <v>360208.87</v>
      </c>
      <c r="O2218" s="8"/>
      <c r="P2218" s="8">
        <f t="shared" si="205"/>
        <v>360208.87</v>
      </c>
      <c r="Q2218" s="8">
        <v>11614144.939999999</v>
      </c>
      <c r="R2218" s="8">
        <v>0</v>
      </c>
      <c r="S2218" s="8">
        <v>498939.16</v>
      </c>
      <c r="T2218" s="8"/>
      <c r="U2218" s="8">
        <f t="shared" si="206"/>
        <v>498939.16</v>
      </c>
      <c r="V2218" s="8">
        <v>12817441.85</v>
      </c>
      <c r="W2218" s="8">
        <v>0</v>
      </c>
      <c r="X2218" s="8">
        <v>386116.66</v>
      </c>
      <c r="Y2218" s="8"/>
      <c r="Z2218" s="8">
        <f t="shared" si="207"/>
        <v>386116.66</v>
      </c>
      <c r="AA2218" s="8">
        <f t="shared" si="208"/>
        <v>1245264.69</v>
      </c>
      <c r="AB2218" s="10"/>
      <c r="AC2218" s="8"/>
      <c r="AD2218" s="8" t="str">
        <f t="shared" si="209"/>
        <v>N</v>
      </c>
    </row>
    <row r="2219" spans="1:30" x14ac:dyDescent="0.15">
      <c r="A2219">
        <v>2217</v>
      </c>
      <c r="B2219" s="1" t="s">
        <v>3168</v>
      </c>
      <c r="C2219" s="1" t="s">
        <v>30998</v>
      </c>
      <c r="D2219" s="3" t="s">
        <v>35780</v>
      </c>
      <c r="E2219" s="3" t="s">
        <v>38512</v>
      </c>
      <c r="F2219" s="1" t="s">
        <v>3169</v>
      </c>
      <c r="G2219" s="2">
        <v>38420</v>
      </c>
      <c r="H2219" t="s">
        <v>3170</v>
      </c>
      <c r="I2219">
        <v>500000</v>
      </c>
      <c r="J2219" s="9" t="s">
        <v>36127</v>
      </c>
      <c r="K2219" s="9" t="str">
        <f t="shared" si="204"/>
        <v>否</v>
      </c>
      <c r="L2219" s="8">
        <v>189890429.71000001</v>
      </c>
      <c r="M2219" s="8">
        <v>0</v>
      </c>
      <c r="N2219" s="8">
        <v>1916930.57</v>
      </c>
      <c r="O2219" s="8">
        <v>241599.31</v>
      </c>
      <c r="P2219" s="8">
        <f t="shared" si="205"/>
        <v>2158529.88</v>
      </c>
      <c r="Q2219" s="8">
        <v>206978294.78</v>
      </c>
      <c r="R2219" s="8">
        <v>0</v>
      </c>
      <c r="S2219" s="8">
        <v>1931515.19</v>
      </c>
      <c r="T2219" s="8">
        <v>278919.38</v>
      </c>
      <c r="U2219" s="8">
        <f t="shared" si="206"/>
        <v>2210434.5699999998</v>
      </c>
      <c r="V2219" s="8">
        <v>191380064.05000001</v>
      </c>
      <c r="W2219" s="8">
        <v>0</v>
      </c>
      <c r="X2219" s="8">
        <v>1751801.61</v>
      </c>
      <c r="Y2219" s="8">
        <v>349087.32</v>
      </c>
      <c r="Z2219" s="8">
        <f t="shared" si="207"/>
        <v>2100888.9300000002</v>
      </c>
      <c r="AA2219" s="8">
        <f t="shared" si="208"/>
        <v>6469853.379999999</v>
      </c>
      <c r="AB2219" s="10">
        <v>41697</v>
      </c>
      <c r="AC2219" s="8" t="s">
        <v>37150</v>
      </c>
      <c r="AD2219" s="8" t="str">
        <f t="shared" si="209"/>
        <v>N</v>
      </c>
    </row>
    <row r="2220" spans="1:30" x14ac:dyDescent="0.15">
      <c r="A2220">
        <v>2218</v>
      </c>
      <c r="B2220" s="1" t="s">
        <v>3171</v>
      </c>
      <c r="C2220" s="1" t="s">
        <v>30999</v>
      </c>
      <c r="D2220" s="3" t="s">
        <v>35780</v>
      </c>
      <c r="E2220" s="3" t="s">
        <v>44307</v>
      </c>
      <c r="F2220" s="1" t="s">
        <v>3172</v>
      </c>
      <c r="G2220" s="2">
        <v>38488</v>
      </c>
      <c r="H2220" t="s">
        <v>3173</v>
      </c>
      <c r="I2220">
        <v>500000</v>
      </c>
      <c r="J2220" s="9" t="s">
        <v>36113</v>
      </c>
      <c r="K2220" s="9" t="str">
        <f t="shared" si="204"/>
        <v>否</v>
      </c>
      <c r="L2220" s="8">
        <v>6262847.9000000004</v>
      </c>
      <c r="M2220" s="8">
        <v>0</v>
      </c>
      <c r="N2220" s="8">
        <v>201929.42</v>
      </c>
      <c r="O2220" s="8">
        <v>78285.600000000006</v>
      </c>
      <c r="P2220" s="8">
        <f t="shared" si="205"/>
        <v>280215.02</v>
      </c>
      <c r="Q2220" s="8">
        <v>4873146.7300000004</v>
      </c>
      <c r="R2220" s="8">
        <v>0</v>
      </c>
      <c r="S2220" s="8">
        <v>149807.41</v>
      </c>
      <c r="T2220" s="8">
        <v>60914.34</v>
      </c>
      <c r="U2220" s="8">
        <f t="shared" si="206"/>
        <v>210721.75</v>
      </c>
      <c r="V2220" s="8">
        <v>6183039.7199999997</v>
      </c>
      <c r="W2220" s="8">
        <v>0</v>
      </c>
      <c r="X2220" s="8">
        <v>216844.68</v>
      </c>
      <c r="Y2220" s="8">
        <v>101139.67</v>
      </c>
      <c r="Z2220" s="8">
        <f t="shared" si="207"/>
        <v>317984.34999999998</v>
      </c>
      <c r="AA2220" s="8">
        <f t="shared" si="208"/>
        <v>808921.12</v>
      </c>
      <c r="AB2220" s="10"/>
      <c r="AC2220" s="8"/>
      <c r="AD2220" s="8" t="str">
        <f t="shared" si="209"/>
        <v>N</v>
      </c>
    </row>
    <row r="2221" spans="1:30" x14ac:dyDescent="0.15">
      <c r="A2221">
        <v>2219</v>
      </c>
      <c r="B2221" s="1" t="s">
        <v>3174</v>
      </c>
      <c r="C2221" s="1" t="s">
        <v>31000</v>
      </c>
      <c r="D2221" s="3" t="s">
        <v>35784</v>
      </c>
      <c r="E2221" s="3" t="s">
        <v>39351</v>
      </c>
      <c r="F2221" s="1" t="s">
        <v>3175</v>
      </c>
      <c r="G2221" s="2">
        <v>38469</v>
      </c>
      <c r="H2221" t="s">
        <v>3176</v>
      </c>
      <c r="I2221">
        <v>450000</v>
      </c>
      <c r="J2221" s="9" t="s">
        <v>36112</v>
      </c>
      <c r="K2221" s="9" t="str">
        <f t="shared" si="204"/>
        <v>否</v>
      </c>
      <c r="L2221" s="8">
        <v>1654582.9</v>
      </c>
      <c r="M2221" s="8">
        <v>0</v>
      </c>
      <c r="N2221" s="8">
        <v>66398.850000000006</v>
      </c>
      <c r="O2221" s="8"/>
      <c r="P2221" s="8">
        <f t="shared" si="205"/>
        <v>66398.850000000006</v>
      </c>
      <c r="Q2221" s="8">
        <v>1950624.37</v>
      </c>
      <c r="R2221" s="8">
        <v>0</v>
      </c>
      <c r="S2221" s="8">
        <v>75825.67</v>
      </c>
      <c r="T2221" s="8"/>
      <c r="U2221" s="8">
        <f t="shared" si="206"/>
        <v>75825.67</v>
      </c>
      <c r="V2221" s="8">
        <v>1056168.3600000001</v>
      </c>
      <c r="W2221" s="8">
        <v>0</v>
      </c>
      <c r="X2221" s="8">
        <v>31519.95</v>
      </c>
      <c r="Y2221" s="8"/>
      <c r="Z2221" s="8">
        <f t="shared" si="207"/>
        <v>31519.95</v>
      </c>
      <c r="AA2221" s="8">
        <f t="shared" si="208"/>
        <v>173744.47000000003</v>
      </c>
      <c r="AB2221" s="10">
        <v>41100</v>
      </c>
      <c r="AC2221" s="8" t="s">
        <v>37125</v>
      </c>
      <c r="AD2221" s="8" t="str">
        <f t="shared" si="209"/>
        <v>N</v>
      </c>
    </row>
    <row r="2222" spans="1:30" x14ac:dyDescent="0.15">
      <c r="A2222">
        <v>2220</v>
      </c>
      <c r="B2222" s="1" t="s">
        <v>3177</v>
      </c>
      <c r="C2222" s="1" t="s">
        <v>31001</v>
      </c>
      <c r="D2222" s="3" t="s">
        <v>35792</v>
      </c>
      <c r="E2222" s="3" t="s">
        <v>39350</v>
      </c>
      <c r="F2222" s="1" t="s">
        <v>3178</v>
      </c>
      <c r="G2222" s="2">
        <v>38296</v>
      </c>
      <c r="H2222" t="s">
        <v>3179</v>
      </c>
      <c r="I2222">
        <v>500000</v>
      </c>
      <c r="J2222" s="9" t="s">
        <v>36112</v>
      </c>
      <c r="K2222" s="9" t="str">
        <f t="shared" si="204"/>
        <v>否</v>
      </c>
      <c r="L2222" s="8">
        <v>1701595.87</v>
      </c>
      <c r="M2222" s="8">
        <v>0</v>
      </c>
      <c r="N2222" s="8">
        <v>56928.01</v>
      </c>
      <c r="O2222" s="8">
        <v>21440.19</v>
      </c>
      <c r="P2222" s="8">
        <f t="shared" si="205"/>
        <v>78368.2</v>
      </c>
      <c r="Q2222" s="8">
        <v>2002209.77</v>
      </c>
      <c r="R2222" s="8">
        <v>0</v>
      </c>
      <c r="S2222" s="8">
        <v>61903.27</v>
      </c>
      <c r="T2222" s="8">
        <v>25828.25</v>
      </c>
      <c r="U2222" s="8">
        <f t="shared" si="206"/>
        <v>87731.51999999999</v>
      </c>
      <c r="V2222" s="8">
        <v>1649549.59</v>
      </c>
      <c r="W2222" s="8">
        <v>0</v>
      </c>
      <c r="X2222" s="8">
        <v>56665.09</v>
      </c>
      <c r="Y2222" s="8">
        <v>20786.45</v>
      </c>
      <c r="Z2222" s="8">
        <f t="shared" si="207"/>
        <v>77451.539999999994</v>
      </c>
      <c r="AA2222" s="8">
        <f t="shared" si="208"/>
        <v>243551.25999999995</v>
      </c>
      <c r="AB2222" s="10"/>
      <c r="AC2222" s="8"/>
      <c r="AD2222" s="8" t="str">
        <f t="shared" si="209"/>
        <v>N</v>
      </c>
    </row>
    <row r="2223" spans="1:30" x14ac:dyDescent="0.15">
      <c r="A2223">
        <v>2221</v>
      </c>
      <c r="B2223" s="1" t="s">
        <v>3180</v>
      </c>
      <c r="C2223" s="1" t="s">
        <v>31002</v>
      </c>
      <c r="D2223" s="3" t="s">
        <v>34483</v>
      </c>
      <c r="E2223" s="3" t="s">
        <v>41313</v>
      </c>
      <c r="F2223" s="1" t="s">
        <v>3181</v>
      </c>
      <c r="G2223" s="2">
        <v>38467</v>
      </c>
      <c r="H2223" t="s">
        <v>3182</v>
      </c>
      <c r="I2223">
        <v>130000</v>
      </c>
      <c r="J2223" s="9" t="s">
        <v>36115</v>
      </c>
      <c r="K2223" s="9" t="str">
        <f t="shared" si="204"/>
        <v>否</v>
      </c>
      <c r="L2223" s="8"/>
      <c r="M2223" s="8"/>
      <c r="N2223" s="8"/>
      <c r="O2223" s="8"/>
      <c r="P2223" s="8">
        <f t="shared" si="205"/>
        <v>0</v>
      </c>
      <c r="Q2223" s="8"/>
      <c r="R2223" s="8"/>
      <c r="S2223" s="8"/>
      <c r="T2223" s="8"/>
      <c r="U2223" s="8">
        <f t="shared" si="206"/>
        <v>0</v>
      </c>
      <c r="V2223" s="8">
        <v>1049606.8</v>
      </c>
      <c r="W2223" s="8">
        <v>0</v>
      </c>
      <c r="X2223" s="8">
        <v>26518.2</v>
      </c>
      <c r="Y2223" s="8"/>
      <c r="Z2223" s="8">
        <f t="shared" si="207"/>
        <v>26518.2</v>
      </c>
      <c r="AA2223" s="8">
        <f t="shared" si="208"/>
        <v>26518.2</v>
      </c>
      <c r="AB2223" s="10"/>
      <c r="AC2223" s="8"/>
      <c r="AD2223" s="8" t="str">
        <f t="shared" si="209"/>
        <v>N</v>
      </c>
    </row>
    <row r="2224" spans="1:30" x14ac:dyDescent="0.15">
      <c r="A2224">
        <v>2222</v>
      </c>
      <c r="B2224" s="1" t="s">
        <v>3183</v>
      </c>
      <c r="C2224" s="1" t="s">
        <v>31003</v>
      </c>
      <c r="D2224" s="3" t="s">
        <v>35780</v>
      </c>
      <c r="E2224" s="3" t="s">
        <v>43506</v>
      </c>
      <c r="F2224" s="1" t="s">
        <v>3184</v>
      </c>
      <c r="G2224" s="2">
        <v>38489</v>
      </c>
      <c r="H2224" t="s">
        <v>3185</v>
      </c>
      <c r="I2224">
        <v>15999999</v>
      </c>
      <c r="J2224" s="9" t="s">
        <v>36113</v>
      </c>
      <c r="K2224" s="9" t="str">
        <f t="shared" si="204"/>
        <v>是</v>
      </c>
      <c r="L2224" s="8">
        <v>292094.53000000003</v>
      </c>
      <c r="M2224" s="8">
        <v>3207220.57</v>
      </c>
      <c r="N2224" s="8">
        <v>37111.440000000002</v>
      </c>
      <c r="O2224" s="8">
        <v>47969.21</v>
      </c>
      <c r="P2224" s="8">
        <f t="shared" si="205"/>
        <v>85080.65</v>
      </c>
      <c r="Q2224" s="8">
        <v>2204874.56</v>
      </c>
      <c r="R2224" s="8">
        <v>2850634.18</v>
      </c>
      <c r="S2224" s="8">
        <v>39370.26</v>
      </c>
      <c r="T2224" s="8">
        <v>63501.120000000003</v>
      </c>
      <c r="U2224" s="8">
        <f t="shared" si="206"/>
        <v>102871.38</v>
      </c>
      <c r="V2224" s="8">
        <v>4705691.99</v>
      </c>
      <c r="W2224" s="8">
        <v>1751442.4</v>
      </c>
      <c r="X2224" s="8">
        <v>157229.31</v>
      </c>
      <c r="Y2224" s="8">
        <v>80706.95</v>
      </c>
      <c r="Z2224" s="8">
        <f t="shared" si="207"/>
        <v>237936.26</v>
      </c>
      <c r="AA2224" s="8">
        <f t="shared" si="208"/>
        <v>425888.29000000004</v>
      </c>
      <c r="AB2224" s="10"/>
      <c r="AC2224" s="8"/>
      <c r="AD2224" s="8" t="str">
        <f t="shared" si="209"/>
        <v>N</v>
      </c>
    </row>
    <row r="2225" spans="1:30" x14ac:dyDescent="0.15">
      <c r="A2225">
        <v>2223</v>
      </c>
      <c r="B2225" s="1" t="s">
        <v>3186</v>
      </c>
      <c r="C2225" s="1" t="s">
        <v>31004</v>
      </c>
      <c r="D2225" s="3" t="s">
        <v>35780</v>
      </c>
      <c r="E2225" s="3" t="s">
        <v>45779</v>
      </c>
      <c r="F2225" s="1" t="s">
        <v>3187</v>
      </c>
      <c r="G2225" s="2">
        <v>38489</v>
      </c>
      <c r="H2225" t="s">
        <v>34</v>
      </c>
      <c r="I2225">
        <v>100000000</v>
      </c>
      <c r="J2225" s="9" t="s">
        <v>36118</v>
      </c>
      <c r="K2225" s="9" t="str">
        <f t="shared" si="204"/>
        <v>是</v>
      </c>
      <c r="L2225" s="8">
        <v>168595540.81</v>
      </c>
      <c r="M2225" s="8">
        <v>13804325.17</v>
      </c>
      <c r="N2225" s="8">
        <v>1221537.48</v>
      </c>
      <c r="O2225" s="8"/>
      <c r="P2225" s="8">
        <f t="shared" si="205"/>
        <v>1221537.48</v>
      </c>
      <c r="Q2225" s="8">
        <v>184402688.59999999</v>
      </c>
      <c r="R2225" s="8">
        <v>16501709.689999999</v>
      </c>
      <c r="S2225" s="8">
        <v>1204795.08</v>
      </c>
      <c r="T2225" s="8"/>
      <c r="U2225" s="8">
        <f t="shared" si="206"/>
        <v>1204795.08</v>
      </c>
      <c r="V2225" s="8">
        <v>235244453.47999999</v>
      </c>
      <c r="W2225" s="8">
        <v>17873347.710000001</v>
      </c>
      <c r="X2225" s="8">
        <v>1770623.44</v>
      </c>
      <c r="Y2225" s="8"/>
      <c r="Z2225" s="8">
        <f t="shared" si="207"/>
        <v>1770623.44</v>
      </c>
      <c r="AA2225" s="8">
        <f t="shared" si="208"/>
        <v>4196956</v>
      </c>
      <c r="AB2225" s="10">
        <v>42195</v>
      </c>
      <c r="AC2225" s="8" t="s">
        <v>37175</v>
      </c>
      <c r="AD2225" s="8" t="str">
        <f t="shared" si="209"/>
        <v>N</v>
      </c>
    </row>
    <row r="2226" spans="1:30" x14ac:dyDescent="0.15">
      <c r="A2226">
        <v>2224</v>
      </c>
      <c r="B2226" s="1" t="s">
        <v>3188</v>
      </c>
      <c r="C2226" s="1" t="s">
        <v>31005</v>
      </c>
      <c r="D2226" s="3" t="s">
        <v>35780</v>
      </c>
      <c r="E2226" s="3" t="s">
        <v>44286</v>
      </c>
      <c r="F2226" s="1" t="s">
        <v>3189</v>
      </c>
      <c r="G2226" s="2">
        <v>38471</v>
      </c>
      <c r="H2226" t="s">
        <v>3190</v>
      </c>
      <c r="I2226">
        <v>500000</v>
      </c>
      <c r="J2226" s="9" t="s">
        <v>36113</v>
      </c>
      <c r="K2226" s="9" t="str">
        <f t="shared" si="204"/>
        <v>否</v>
      </c>
      <c r="L2226" s="8">
        <v>3199845.39</v>
      </c>
      <c r="M2226" s="8">
        <v>0</v>
      </c>
      <c r="N2226" s="8">
        <v>97019.73</v>
      </c>
      <c r="O2226" s="8">
        <v>43417.19</v>
      </c>
      <c r="P2226" s="8">
        <f t="shared" si="205"/>
        <v>140436.91999999998</v>
      </c>
      <c r="Q2226" s="8">
        <v>154545.72</v>
      </c>
      <c r="R2226" s="8">
        <v>0</v>
      </c>
      <c r="S2226" s="8">
        <v>26272.78</v>
      </c>
      <c r="T2226" s="8">
        <v>1932.11</v>
      </c>
      <c r="U2226" s="8">
        <f t="shared" si="206"/>
        <v>28204.89</v>
      </c>
      <c r="V2226" s="8">
        <v>333601.86</v>
      </c>
      <c r="W2226" s="8">
        <v>0</v>
      </c>
      <c r="X2226" s="8">
        <v>10693.74</v>
      </c>
      <c r="Y2226" s="8">
        <v>2234.5700000000002</v>
      </c>
      <c r="Z2226" s="8">
        <f t="shared" si="207"/>
        <v>12928.31</v>
      </c>
      <c r="AA2226" s="8">
        <f t="shared" si="208"/>
        <v>181570.12</v>
      </c>
      <c r="AB2226" s="10"/>
      <c r="AC2226" s="8"/>
      <c r="AD2226" s="8" t="str">
        <f t="shared" si="209"/>
        <v>N</v>
      </c>
    </row>
    <row r="2227" spans="1:30" x14ac:dyDescent="0.15">
      <c r="A2227">
        <v>2225</v>
      </c>
      <c r="B2227" s="1" t="s">
        <v>3191</v>
      </c>
      <c r="C2227" s="1" t="s">
        <v>31006</v>
      </c>
      <c r="D2227" s="3" t="s">
        <v>35780</v>
      </c>
      <c r="E2227" s="3" t="s">
        <v>40110</v>
      </c>
      <c r="F2227" s="1" t="s">
        <v>3192</v>
      </c>
      <c r="G2227" s="2">
        <v>38482</v>
      </c>
      <c r="H2227" t="s">
        <v>3193</v>
      </c>
      <c r="I2227">
        <v>500000</v>
      </c>
      <c r="J2227" s="9" t="s">
        <v>36123</v>
      </c>
      <c r="K2227" s="9" t="str">
        <f t="shared" si="204"/>
        <v>否</v>
      </c>
      <c r="L2227" s="8">
        <v>2645588.91</v>
      </c>
      <c r="M2227" s="8">
        <v>0</v>
      </c>
      <c r="N2227" s="8">
        <v>71163.31</v>
      </c>
      <c r="O2227" s="8"/>
      <c r="P2227" s="8">
        <f t="shared" si="205"/>
        <v>71163.31</v>
      </c>
      <c r="Q2227" s="8">
        <v>2420215.2000000002</v>
      </c>
      <c r="R2227" s="8">
        <v>0</v>
      </c>
      <c r="S2227" s="8">
        <v>52114.32</v>
      </c>
      <c r="T2227" s="8"/>
      <c r="U2227" s="8">
        <f t="shared" si="206"/>
        <v>52114.32</v>
      </c>
      <c r="V2227" s="8">
        <v>1619533.35</v>
      </c>
      <c r="W2227" s="8">
        <v>0</v>
      </c>
      <c r="X2227" s="8">
        <v>13870.49</v>
      </c>
      <c r="Y2227" s="8"/>
      <c r="Z2227" s="8">
        <f t="shared" si="207"/>
        <v>13870.49</v>
      </c>
      <c r="AA2227" s="8">
        <f t="shared" si="208"/>
        <v>137148.12</v>
      </c>
      <c r="AB2227" s="10"/>
      <c r="AC2227" s="8"/>
      <c r="AD2227" s="8" t="str">
        <f t="shared" si="209"/>
        <v>N</v>
      </c>
    </row>
    <row r="2228" spans="1:30" x14ac:dyDescent="0.15">
      <c r="A2228">
        <v>2226</v>
      </c>
      <c r="B2228" s="1" t="s">
        <v>3194</v>
      </c>
      <c r="C2228" s="1" t="s">
        <v>3195</v>
      </c>
      <c r="D2228" s="3" t="s">
        <v>35778</v>
      </c>
      <c r="E2228" s="3" t="s">
        <v>41921</v>
      </c>
      <c r="F2228" s="1" t="s">
        <v>3196</v>
      </c>
      <c r="G2228" s="2">
        <v>38454</v>
      </c>
      <c r="H2228" t="s">
        <v>3314</v>
      </c>
      <c r="I2228">
        <v>6000000</v>
      </c>
      <c r="J2228" s="9" t="s">
        <v>36122</v>
      </c>
      <c r="K2228" s="9" t="str">
        <f t="shared" si="204"/>
        <v>否</v>
      </c>
      <c r="L2228" s="8">
        <v>179416972.30000001</v>
      </c>
      <c r="M2228" s="8">
        <v>0</v>
      </c>
      <c r="N2228" s="8">
        <v>477305.22</v>
      </c>
      <c r="O2228" s="8">
        <v>624821.6</v>
      </c>
      <c r="P2228" s="8">
        <f t="shared" si="205"/>
        <v>1102126.8199999998</v>
      </c>
      <c r="Q2228" s="8">
        <v>193683760.00999999</v>
      </c>
      <c r="R2228" s="8">
        <v>0</v>
      </c>
      <c r="S2228" s="8">
        <v>1277758.6599999999</v>
      </c>
      <c r="T2228" s="8">
        <v>663630.28</v>
      </c>
      <c r="U2228" s="8">
        <f t="shared" si="206"/>
        <v>1941388.94</v>
      </c>
      <c r="V2228" s="8">
        <v>203768762.81999999</v>
      </c>
      <c r="W2228" s="8">
        <v>0</v>
      </c>
      <c r="X2228" s="8">
        <v>665183.61</v>
      </c>
      <c r="Y2228" s="8">
        <v>93050.4</v>
      </c>
      <c r="Z2228" s="8">
        <f t="shared" si="207"/>
        <v>758234.01</v>
      </c>
      <c r="AA2228" s="8">
        <f t="shared" si="208"/>
        <v>3801749.7699999996</v>
      </c>
      <c r="AB2228" s="10">
        <v>40560</v>
      </c>
      <c r="AC2228" s="8" t="s">
        <v>37142</v>
      </c>
      <c r="AD2228" s="8" t="str">
        <f t="shared" si="209"/>
        <v>N</v>
      </c>
    </row>
    <row r="2229" spans="1:30" x14ac:dyDescent="0.15">
      <c r="A2229">
        <v>2227</v>
      </c>
      <c r="B2229" s="1" t="s">
        <v>3197</v>
      </c>
      <c r="C2229" s="1" t="s">
        <v>31007</v>
      </c>
      <c r="D2229" s="3" t="s">
        <v>35779</v>
      </c>
      <c r="E2229" s="3" t="s">
        <v>37841</v>
      </c>
      <c r="F2229" s="1" t="s">
        <v>3198</v>
      </c>
      <c r="G2229" s="2">
        <v>38482</v>
      </c>
      <c r="H2229" t="s">
        <v>3199</v>
      </c>
      <c r="I2229">
        <v>10600000</v>
      </c>
      <c r="J2229" s="9" t="s">
        <v>36127</v>
      </c>
      <c r="K2229" s="9" t="str">
        <f t="shared" si="204"/>
        <v>是</v>
      </c>
      <c r="L2229" s="8">
        <v>105880.35</v>
      </c>
      <c r="M2229" s="8">
        <v>55680706.469999999</v>
      </c>
      <c r="N2229" s="8">
        <v>0</v>
      </c>
      <c r="O2229" s="8">
        <v>101373.89</v>
      </c>
      <c r="P2229" s="8">
        <f t="shared" si="205"/>
        <v>101373.89</v>
      </c>
      <c r="Q2229" s="8">
        <v>174879.99</v>
      </c>
      <c r="R2229" s="8">
        <v>63113447.609999999</v>
      </c>
      <c r="S2229" s="8">
        <v>0</v>
      </c>
      <c r="T2229" s="8">
        <v>105866.7</v>
      </c>
      <c r="U2229" s="8">
        <f t="shared" si="206"/>
        <v>105866.7</v>
      </c>
      <c r="V2229" s="8">
        <v>66665.91</v>
      </c>
      <c r="W2229" s="8">
        <v>32142236.57</v>
      </c>
      <c r="X2229" s="8">
        <v>0</v>
      </c>
      <c r="Y2229" s="8">
        <v>43379.1</v>
      </c>
      <c r="Z2229" s="8">
        <f t="shared" si="207"/>
        <v>43379.1</v>
      </c>
      <c r="AA2229" s="8">
        <f t="shared" si="208"/>
        <v>250619.69</v>
      </c>
      <c r="AB2229" s="10"/>
      <c r="AC2229" s="8"/>
      <c r="AD2229" s="8" t="str">
        <f t="shared" si="209"/>
        <v>N</v>
      </c>
    </row>
    <row r="2230" spans="1:30" x14ac:dyDescent="0.15">
      <c r="A2230">
        <v>2228</v>
      </c>
      <c r="B2230" s="1" t="s">
        <v>3200</v>
      </c>
      <c r="C2230" s="1" t="s">
        <v>31008</v>
      </c>
      <c r="D2230" s="3" t="s">
        <v>35780</v>
      </c>
      <c r="E2230" s="3" t="s">
        <v>44287</v>
      </c>
      <c r="F2230" s="1" t="s">
        <v>3201</v>
      </c>
      <c r="G2230" s="2">
        <v>38462</v>
      </c>
      <c r="H2230" t="s">
        <v>3202</v>
      </c>
      <c r="I2230">
        <v>5000000</v>
      </c>
      <c r="J2230" s="9" t="s">
        <v>36113</v>
      </c>
      <c r="K2230" s="9" t="str">
        <f t="shared" si="204"/>
        <v>否</v>
      </c>
      <c r="L2230" s="8">
        <v>2940681.46</v>
      </c>
      <c r="M2230" s="8">
        <v>0</v>
      </c>
      <c r="N2230" s="8">
        <v>47944.33</v>
      </c>
      <c r="O2230" s="8">
        <v>36758.51</v>
      </c>
      <c r="P2230" s="8">
        <f t="shared" si="205"/>
        <v>84702.84</v>
      </c>
      <c r="Q2230" s="8">
        <v>2844419.31</v>
      </c>
      <c r="R2230" s="8">
        <v>0</v>
      </c>
      <c r="S2230" s="8">
        <v>118388.01</v>
      </c>
      <c r="T2230" s="8">
        <v>98850.92</v>
      </c>
      <c r="U2230" s="8">
        <f t="shared" si="206"/>
        <v>217238.93</v>
      </c>
      <c r="V2230" s="8">
        <v>20014.650000000001</v>
      </c>
      <c r="W2230" s="8">
        <v>0</v>
      </c>
      <c r="X2230" s="8">
        <v>4444.8</v>
      </c>
      <c r="Y2230" s="8">
        <v>1398.78</v>
      </c>
      <c r="Z2230" s="8">
        <f t="shared" si="207"/>
        <v>5843.58</v>
      </c>
      <c r="AA2230" s="8">
        <f t="shared" si="208"/>
        <v>307785.35000000003</v>
      </c>
      <c r="AB2230" s="10"/>
      <c r="AC2230" s="8"/>
      <c r="AD2230" s="8" t="str">
        <f t="shared" si="209"/>
        <v>N</v>
      </c>
    </row>
    <row r="2231" spans="1:30" x14ac:dyDescent="0.15">
      <c r="A2231">
        <v>2229</v>
      </c>
      <c r="B2231" s="1" t="s">
        <v>3203</v>
      </c>
      <c r="C2231" s="1" t="s">
        <v>3204</v>
      </c>
      <c r="D2231" s="3" t="s">
        <v>35797</v>
      </c>
      <c r="E2231" s="3" t="s">
        <v>41253</v>
      </c>
      <c r="F2231" s="1" t="s">
        <v>3205</v>
      </c>
      <c r="G2231" s="2">
        <v>38494</v>
      </c>
      <c r="H2231" t="s">
        <v>3206</v>
      </c>
      <c r="I2231">
        <v>200000</v>
      </c>
      <c r="J2231" s="9" t="s">
        <v>36115</v>
      </c>
      <c r="K2231" s="9" t="str">
        <f t="shared" si="204"/>
        <v>否</v>
      </c>
      <c r="L2231" s="8">
        <v>8333076.8799999999</v>
      </c>
      <c r="M2231" s="8">
        <v>0</v>
      </c>
      <c r="N2231" s="8">
        <v>161732.47</v>
      </c>
      <c r="O2231" s="8"/>
      <c r="P2231" s="8">
        <f t="shared" si="205"/>
        <v>161732.47</v>
      </c>
      <c r="Q2231" s="8">
        <v>10536837.529999999</v>
      </c>
      <c r="R2231" s="8">
        <v>0</v>
      </c>
      <c r="S2231" s="8">
        <v>215564.71</v>
      </c>
      <c r="T2231" s="8"/>
      <c r="U2231" s="8">
        <f t="shared" si="206"/>
        <v>215564.71</v>
      </c>
      <c r="V2231" s="8">
        <v>10789162.390000001</v>
      </c>
      <c r="W2231" s="8">
        <v>0</v>
      </c>
      <c r="X2231" s="8">
        <v>274417.32</v>
      </c>
      <c r="Y2231" s="8"/>
      <c r="Z2231" s="8">
        <f t="shared" si="207"/>
        <v>274417.32</v>
      </c>
      <c r="AA2231" s="8">
        <f t="shared" si="208"/>
        <v>651714.5</v>
      </c>
      <c r="AB2231" s="10"/>
      <c r="AC2231" s="8"/>
      <c r="AD2231" s="8" t="str">
        <f t="shared" si="209"/>
        <v>N</v>
      </c>
    </row>
    <row r="2232" spans="1:30" x14ac:dyDescent="0.15">
      <c r="A2232">
        <v>2230</v>
      </c>
      <c r="B2232" s="1" t="s">
        <v>3207</v>
      </c>
      <c r="C2232" s="1" t="s">
        <v>31009</v>
      </c>
      <c r="D2232" s="3" t="s">
        <v>35780</v>
      </c>
      <c r="E2232" s="3" t="s">
        <v>45110</v>
      </c>
      <c r="F2232" s="1" t="s">
        <v>3208</v>
      </c>
      <c r="G2232" s="2">
        <v>38435</v>
      </c>
      <c r="H2232" t="s">
        <v>3209</v>
      </c>
      <c r="I2232">
        <v>500000</v>
      </c>
      <c r="J2232" s="9" t="s">
        <v>36125</v>
      </c>
      <c r="K2232" s="9" t="str">
        <f t="shared" si="204"/>
        <v>否</v>
      </c>
      <c r="L2232" s="8">
        <v>6506785.04</v>
      </c>
      <c r="M2232" s="8">
        <v>0</v>
      </c>
      <c r="N2232" s="8">
        <v>242745.7</v>
      </c>
      <c r="O2232" s="8">
        <v>65393.18</v>
      </c>
      <c r="P2232" s="8">
        <f t="shared" si="205"/>
        <v>308138.88</v>
      </c>
      <c r="Q2232" s="8">
        <v>6035972.7400000002</v>
      </c>
      <c r="R2232" s="8">
        <v>0</v>
      </c>
      <c r="S2232" s="8">
        <v>243986.59</v>
      </c>
      <c r="T2232" s="8">
        <v>69045.19</v>
      </c>
      <c r="U2232" s="8">
        <f t="shared" si="206"/>
        <v>313031.78000000003</v>
      </c>
      <c r="V2232" s="8">
        <v>8245894.75</v>
      </c>
      <c r="W2232" s="8">
        <v>0</v>
      </c>
      <c r="X2232" s="8">
        <v>336100.23</v>
      </c>
      <c r="Y2232" s="8">
        <v>85548.33</v>
      </c>
      <c r="Z2232" s="8">
        <f t="shared" si="207"/>
        <v>421648.56</v>
      </c>
      <c r="AA2232" s="8">
        <f t="shared" si="208"/>
        <v>1042819.22</v>
      </c>
      <c r="AB2232" s="10">
        <v>40626</v>
      </c>
      <c r="AC2232" s="8" t="s">
        <v>37136</v>
      </c>
      <c r="AD2232" s="8" t="str">
        <f t="shared" si="209"/>
        <v>N</v>
      </c>
    </row>
    <row r="2233" spans="1:30" x14ac:dyDescent="0.15">
      <c r="A2233">
        <v>2231</v>
      </c>
      <c r="B2233" s="1" t="s">
        <v>3210</v>
      </c>
      <c r="C2233" s="1" t="s">
        <v>31010</v>
      </c>
      <c r="D2233" s="3" t="s">
        <v>34480</v>
      </c>
      <c r="E2233" s="3" t="s">
        <v>40786</v>
      </c>
      <c r="F2233" s="1" t="s">
        <v>3211</v>
      </c>
      <c r="G2233" s="2">
        <v>38384</v>
      </c>
      <c r="H2233" t="s">
        <v>3212</v>
      </c>
      <c r="I2233">
        <v>2800000</v>
      </c>
      <c r="J2233" s="9" t="s">
        <v>36117</v>
      </c>
      <c r="K2233" s="9" t="str">
        <f t="shared" si="204"/>
        <v>否</v>
      </c>
      <c r="L2233" s="8">
        <v>15002118.050000001</v>
      </c>
      <c r="M2233" s="8">
        <v>0</v>
      </c>
      <c r="N2233" s="8">
        <v>693439.39</v>
      </c>
      <c r="O2233" s="8">
        <v>87758.52</v>
      </c>
      <c r="P2233" s="8">
        <f t="shared" si="205"/>
        <v>781197.91</v>
      </c>
      <c r="Q2233" s="8">
        <v>13568278.779999999</v>
      </c>
      <c r="R2233" s="8">
        <v>0</v>
      </c>
      <c r="S2233" s="8">
        <v>550130.78</v>
      </c>
      <c r="T2233" s="8">
        <v>87445.42</v>
      </c>
      <c r="U2233" s="8">
        <f t="shared" si="206"/>
        <v>637576.20000000007</v>
      </c>
      <c r="V2233" s="8">
        <v>9354054.3100000005</v>
      </c>
      <c r="W2233" s="8">
        <v>0</v>
      </c>
      <c r="X2233" s="8">
        <v>419594.94</v>
      </c>
      <c r="Y2233" s="8">
        <v>79366.19</v>
      </c>
      <c r="Z2233" s="8">
        <f t="shared" si="207"/>
        <v>498961.13</v>
      </c>
      <c r="AA2233" s="8">
        <f t="shared" si="208"/>
        <v>1917735.2400000002</v>
      </c>
      <c r="AB2233" s="10">
        <v>40774</v>
      </c>
      <c r="AC2233" s="8" t="s">
        <v>37168</v>
      </c>
      <c r="AD2233" s="8" t="str">
        <f t="shared" si="209"/>
        <v>N</v>
      </c>
    </row>
    <row r="2234" spans="1:30" x14ac:dyDescent="0.15">
      <c r="A2234">
        <v>2232</v>
      </c>
      <c r="B2234" s="1" t="s">
        <v>3213</v>
      </c>
      <c r="C2234" s="1" t="s">
        <v>31011</v>
      </c>
      <c r="D2234" s="3" t="s">
        <v>35780</v>
      </c>
      <c r="E2234" s="3" t="s">
        <v>44249</v>
      </c>
      <c r="F2234" s="1" t="s">
        <v>3214</v>
      </c>
      <c r="G2234" s="2">
        <v>38498</v>
      </c>
      <c r="H2234" t="s">
        <v>3215</v>
      </c>
      <c r="I2234">
        <v>50500000</v>
      </c>
      <c r="J2234" s="9" t="s">
        <v>36113</v>
      </c>
      <c r="K2234" s="9" t="str">
        <f t="shared" si="204"/>
        <v>是</v>
      </c>
      <c r="L2234" s="8">
        <v>28994400.989999998</v>
      </c>
      <c r="M2234" s="8">
        <v>0</v>
      </c>
      <c r="N2234" s="8">
        <v>745092.78</v>
      </c>
      <c r="O2234" s="8">
        <v>412515.6</v>
      </c>
      <c r="P2234" s="8">
        <f t="shared" si="205"/>
        <v>1157608.3799999999</v>
      </c>
      <c r="Q2234" s="8">
        <v>47767850.060000002</v>
      </c>
      <c r="R2234" s="8">
        <v>349155.2</v>
      </c>
      <c r="S2234" s="8">
        <v>904803.77</v>
      </c>
      <c r="T2234" s="8">
        <v>443461.13</v>
      </c>
      <c r="U2234" s="8">
        <f t="shared" si="206"/>
        <v>1348264.9</v>
      </c>
      <c r="V2234" s="8">
        <v>33488103.93</v>
      </c>
      <c r="W2234" s="8">
        <v>0</v>
      </c>
      <c r="X2234" s="8">
        <v>271709.67</v>
      </c>
      <c r="Y2234" s="8">
        <v>262233.27</v>
      </c>
      <c r="Z2234" s="8">
        <f t="shared" si="207"/>
        <v>533942.93999999994</v>
      </c>
      <c r="AA2234" s="8">
        <f t="shared" si="208"/>
        <v>3039816.2199999997</v>
      </c>
      <c r="AB2234" s="10">
        <v>40805</v>
      </c>
      <c r="AC2234" s="8" t="s">
        <v>37124</v>
      </c>
      <c r="AD2234" s="8" t="str">
        <f t="shared" si="209"/>
        <v>N</v>
      </c>
    </row>
    <row r="2235" spans="1:30" x14ac:dyDescent="0.15">
      <c r="A2235">
        <v>2233</v>
      </c>
      <c r="B2235" s="1" t="s">
        <v>3216</v>
      </c>
      <c r="C2235" s="1" t="s">
        <v>31012</v>
      </c>
      <c r="D2235" s="3" t="s">
        <v>35772</v>
      </c>
      <c r="E2235" s="3" t="s">
        <v>38857</v>
      </c>
      <c r="F2235" s="1" t="s">
        <v>3217</v>
      </c>
      <c r="G2235" s="2">
        <v>38461</v>
      </c>
      <c r="H2235" t="s">
        <v>6436</v>
      </c>
      <c r="I2235">
        <v>500000</v>
      </c>
      <c r="J2235" s="9" t="s">
        <v>36139</v>
      </c>
      <c r="K2235" s="9" t="str">
        <f t="shared" si="204"/>
        <v>否</v>
      </c>
      <c r="L2235" s="8">
        <v>11474645.83</v>
      </c>
      <c r="M2235" s="8">
        <v>0</v>
      </c>
      <c r="N2235" s="8">
        <v>78397.59</v>
      </c>
      <c r="O2235" s="8">
        <v>50283.15</v>
      </c>
      <c r="P2235" s="8">
        <f t="shared" si="205"/>
        <v>128680.73999999999</v>
      </c>
      <c r="Q2235" s="8">
        <v>2036100.83</v>
      </c>
      <c r="R2235" s="8">
        <v>0</v>
      </c>
      <c r="S2235" s="8">
        <v>34212.32</v>
      </c>
      <c r="T2235" s="8">
        <v>9412.68</v>
      </c>
      <c r="U2235" s="8">
        <f t="shared" si="206"/>
        <v>43625</v>
      </c>
      <c r="V2235" s="8">
        <v>2689632.16</v>
      </c>
      <c r="W2235" s="8">
        <v>0</v>
      </c>
      <c r="X2235" s="8">
        <v>17396.55</v>
      </c>
      <c r="Y2235" s="8">
        <v>4545.18</v>
      </c>
      <c r="Z2235" s="8">
        <f t="shared" si="207"/>
        <v>21941.73</v>
      </c>
      <c r="AA2235" s="8">
        <f t="shared" si="208"/>
        <v>194247.47</v>
      </c>
      <c r="AB2235" s="10"/>
      <c r="AC2235" s="8"/>
      <c r="AD2235" s="8" t="str">
        <f t="shared" si="209"/>
        <v>N</v>
      </c>
    </row>
    <row r="2236" spans="1:30" x14ac:dyDescent="0.15">
      <c r="A2236">
        <v>2234</v>
      </c>
      <c r="B2236" s="1" t="s">
        <v>3218</v>
      </c>
      <c r="C2236" s="1" t="s">
        <v>31013</v>
      </c>
      <c r="D2236" s="3" t="s">
        <v>35779</v>
      </c>
      <c r="E2236" s="3" t="s">
        <v>37940</v>
      </c>
      <c r="F2236" s="1" t="s">
        <v>3219</v>
      </c>
      <c r="G2236" s="2">
        <v>38481</v>
      </c>
      <c r="H2236" t="s">
        <v>3220</v>
      </c>
      <c r="I2236">
        <v>480000</v>
      </c>
      <c r="J2236" s="9" t="s">
        <v>36127</v>
      </c>
      <c r="K2236" s="9" t="str">
        <f t="shared" si="204"/>
        <v>否</v>
      </c>
      <c r="L2236" s="8">
        <v>7255297.8200000003</v>
      </c>
      <c r="M2236" s="8">
        <v>0</v>
      </c>
      <c r="N2236" s="8">
        <v>43708.46</v>
      </c>
      <c r="O2236" s="8"/>
      <c r="P2236" s="8">
        <f t="shared" si="205"/>
        <v>43708.46</v>
      </c>
      <c r="Q2236" s="8">
        <v>3847911.52</v>
      </c>
      <c r="R2236" s="8">
        <v>0</v>
      </c>
      <c r="S2236" s="8">
        <v>67572.34</v>
      </c>
      <c r="T2236" s="8"/>
      <c r="U2236" s="8">
        <f t="shared" si="206"/>
        <v>67572.34</v>
      </c>
      <c r="V2236" s="8">
        <v>2197501.2599999998</v>
      </c>
      <c r="W2236" s="8">
        <v>0</v>
      </c>
      <c r="X2236" s="8">
        <v>61264.35</v>
      </c>
      <c r="Y2236" s="8"/>
      <c r="Z2236" s="8">
        <f t="shared" si="207"/>
        <v>61264.35</v>
      </c>
      <c r="AA2236" s="8">
        <f t="shared" si="208"/>
        <v>172545.15</v>
      </c>
      <c r="AB2236" s="10"/>
      <c r="AC2236" s="8"/>
      <c r="AD2236" s="8" t="str">
        <f t="shared" si="209"/>
        <v>N</v>
      </c>
    </row>
    <row r="2237" spans="1:30" x14ac:dyDescent="0.15">
      <c r="A2237">
        <v>2235</v>
      </c>
      <c r="B2237" s="1" t="s">
        <v>3221</v>
      </c>
      <c r="C2237" s="1" t="s">
        <v>31014</v>
      </c>
      <c r="D2237" s="3" t="s">
        <v>35772</v>
      </c>
      <c r="E2237" s="3" t="s">
        <v>38503</v>
      </c>
      <c r="F2237" s="1" t="s">
        <v>3222</v>
      </c>
      <c r="G2237" s="2">
        <v>38467</v>
      </c>
      <c r="H2237" t="s">
        <v>7465</v>
      </c>
      <c r="I2237">
        <v>500000</v>
      </c>
      <c r="J2237" s="9" t="s">
        <v>36127</v>
      </c>
      <c r="K2237" s="9" t="str">
        <f t="shared" si="204"/>
        <v>否</v>
      </c>
      <c r="L2237" s="8">
        <v>259672.26</v>
      </c>
      <c r="M2237" s="8">
        <v>0</v>
      </c>
      <c r="N2237" s="8">
        <v>1471.84</v>
      </c>
      <c r="O2237" s="8">
        <v>1347.25</v>
      </c>
      <c r="P2237" s="8">
        <f t="shared" si="205"/>
        <v>2819.09</v>
      </c>
      <c r="Q2237" s="8">
        <v>3128.2</v>
      </c>
      <c r="R2237" s="8">
        <v>0</v>
      </c>
      <c r="S2237" s="8">
        <v>531.79999999999995</v>
      </c>
      <c r="T2237" s="8">
        <v>0</v>
      </c>
      <c r="U2237" s="8">
        <f t="shared" si="206"/>
        <v>531.79999999999995</v>
      </c>
      <c r="V2237" s="8">
        <v>21345.88</v>
      </c>
      <c r="W2237" s="8">
        <v>0</v>
      </c>
      <c r="X2237" s="8">
        <v>3062.12</v>
      </c>
      <c r="Y2237" s="8">
        <v>572.84</v>
      </c>
      <c r="Z2237" s="8">
        <f t="shared" si="207"/>
        <v>3634.96</v>
      </c>
      <c r="AA2237" s="8">
        <f t="shared" si="208"/>
        <v>6985.85</v>
      </c>
      <c r="AB2237" s="10"/>
      <c r="AC2237" s="8"/>
      <c r="AD2237" s="8" t="str">
        <f t="shared" si="209"/>
        <v>N</v>
      </c>
    </row>
    <row r="2238" spans="1:30" x14ac:dyDescent="0.15">
      <c r="A2238">
        <v>2236</v>
      </c>
      <c r="B2238" s="1" t="s">
        <v>3223</v>
      </c>
      <c r="C2238" s="1" t="s">
        <v>31015</v>
      </c>
      <c r="D2238" s="3" t="s">
        <v>35780</v>
      </c>
      <c r="E2238" s="3" t="s">
        <v>43493</v>
      </c>
      <c r="F2238" s="1" t="s">
        <v>3224</v>
      </c>
      <c r="G2238" s="2">
        <v>38495</v>
      </c>
      <c r="H2238" t="s">
        <v>3225</v>
      </c>
      <c r="I2238">
        <v>500000</v>
      </c>
      <c r="J2238" s="9" t="s">
        <v>36113</v>
      </c>
      <c r="K2238" s="9" t="str">
        <f t="shared" si="204"/>
        <v>否</v>
      </c>
      <c r="L2238" s="8">
        <v>4006797.49</v>
      </c>
      <c r="M2238" s="8">
        <v>0</v>
      </c>
      <c r="N2238" s="8">
        <v>123416.24</v>
      </c>
      <c r="O2238" s="8">
        <v>51731.53</v>
      </c>
      <c r="P2238" s="8">
        <f t="shared" si="205"/>
        <v>175147.77000000002</v>
      </c>
      <c r="Q2238" s="8">
        <v>2185274.17</v>
      </c>
      <c r="R2238" s="8">
        <v>0</v>
      </c>
      <c r="S2238" s="8">
        <v>73684.649999999994</v>
      </c>
      <c r="T2238" s="8">
        <v>27364.85</v>
      </c>
      <c r="U2238" s="8">
        <f t="shared" si="206"/>
        <v>101049.5</v>
      </c>
      <c r="V2238" s="8">
        <v>2404534.21</v>
      </c>
      <c r="W2238" s="8">
        <v>0</v>
      </c>
      <c r="X2238" s="8">
        <v>80822.78</v>
      </c>
      <c r="Y2238" s="8">
        <v>30074.240000000002</v>
      </c>
      <c r="Z2238" s="8">
        <f t="shared" si="207"/>
        <v>110897.02</v>
      </c>
      <c r="AA2238" s="8">
        <f t="shared" si="208"/>
        <v>387094.29000000004</v>
      </c>
      <c r="AB2238" s="10"/>
      <c r="AC2238" s="8"/>
      <c r="AD2238" s="8" t="str">
        <f t="shared" si="209"/>
        <v>N</v>
      </c>
    </row>
    <row r="2239" spans="1:30" x14ac:dyDescent="0.15">
      <c r="A2239">
        <v>2237</v>
      </c>
      <c r="B2239" s="1" t="s">
        <v>3226</v>
      </c>
      <c r="C2239" s="1" t="s">
        <v>31016</v>
      </c>
      <c r="D2239" s="3" t="s">
        <v>35774</v>
      </c>
      <c r="E2239" s="3" t="s">
        <v>44590</v>
      </c>
      <c r="F2239" s="1" t="s">
        <v>3227</v>
      </c>
      <c r="G2239" s="2">
        <v>38464</v>
      </c>
      <c r="H2239" t="s">
        <v>3228</v>
      </c>
      <c r="I2239">
        <v>600000</v>
      </c>
      <c r="J2239" s="9" t="s">
        <v>36125</v>
      </c>
      <c r="K2239" s="9" t="str">
        <f t="shared" si="204"/>
        <v>是</v>
      </c>
      <c r="L2239" s="8">
        <v>1644099.11</v>
      </c>
      <c r="M2239" s="8">
        <v>45665804.5</v>
      </c>
      <c r="N2239" s="8">
        <v>0</v>
      </c>
      <c r="O2239" s="8">
        <v>438883.23</v>
      </c>
      <c r="P2239" s="8">
        <f t="shared" si="205"/>
        <v>438883.23</v>
      </c>
      <c r="Q2239" s="8">
        <v>1042393.15</v>
      </c>
      <c r="R2239" s="8">
        <v>46004961</v>
      </c>
      <c r="S2239" s="8">
        <v>0</v>
      </c>
      <c r="T2239" s="8">
        <v>588091.93000000005</v>
      </c>
      <c r="U2239" s="8">
        <f t="shared" si="206"/>
        <v>588091.93000000005</v>
      </c>
      <c r="V2239" s="8">
        <v>3379216.56</v>
      </c>
      <c r="W2239" s="8">
        <v>57595460</v>
      </c>
      <c r="X2239" s="8">
        <v>0</v>
      </c>
      <c r="Y2239" s="8">
        <v>762204.36</v>
      </c>
      <c r="Z2239" s="8">
        <f t="shared" si="207"/>
        <v>762204.36</v>
      </c>
      <c r="AA2239" s="8">
        <f t="shared" si="208"/>
        <v>1789179.52</v>
      </c>
      <c r="AB2239" s="10">
        <v>41480</v>
      </c>
      <c r="AC2239" s="8" t="s">
        <v>37123</v>
      </c>
      <c r="AD2239" s="8" t="str">
        <f t="shared" si="209"/>
        <v>N</v>
      </c>
    </row>
    <row r="2240" spans="1:30" x14ac:dyDescent="0.15">
      <c r="A2240">
        <v>2238</v>
      </c>
      <c r="B2240" s="1" t="s">
        <v>3229</v>
      </c>
      <c r="C2240" s="1" t="s">
        <v>31017</v>
      </c>
      <c r="D2240" s="3" t="s">
        <v>35789</v>
      </c>
      <c r="E2240" s="3" t="s">
        <v>44792</v>
      </c>
      <c r="F2240" s="1" t="s">
        <v>3041</v>
      </c>
      <c r="G2240" s="2">
        <v>38492</v>
      </c>
      <c r="H2240" t="s">
        <v>3230</v>
      </c>
      <c r="I2240">
        <v>600000</v>
      </c>
      <c r="J2240" s="9" t="s">
        <v>36125</v>
      </c>
      <c r="K2240" s="9" t="str">
        <f t="shared" si="204"/>
        <v>是</v>
      </c>
      <c r="L2240" s="8">
        <v>5161992.26</v>
      </c>
      <c r="M2240" s="8">
        <v>8832455.3100000005</v>
      </c>
      <c r="N2240" s="8">
        <v>6572.23</v>
      </c>
      <c r="O2240" s="8"/>
      <c r="P2240" s="8">
        <f t="shared" si="205"/>
        <v>6572.23</v>
      </c>
      <c r="Q2240" s="8">
        <v>5535478.4900000002</v>
      </c>
      <c r="R2240" s="8">
        <v>11625095.33</v>
      </c>
      <c r="S2240" s="8">
        <v>0</v>
      </c>
      <c r="T2240" s="8"/>
      <c r="U2240" s="8">
        <f t="shared" si="206"/>
        <v>0</v>
      </c>
      <c r="V2240" s="8">
        <v>4147453.43</v>
      </c>
      <c r="W2240" s="8">
        <v>3405391.19</v>
      </c>
      <c r="X2240" s="8">
        <v>92718.31</v>
      </c>
      <c r="Y2240" s="8"/>
      <c r="Z2240" s="8">
        <f t="shared" si="207"/>
        <v>92718.31</v>
      </c>
      <c r="AA2240" s="8">
        <f t="shared" si="208"/>
        <v>99290.54</v>
      </c>
      <c r="AB2240" s="10"/>
      <c r="AC2240" s="8"/>
      <c r="AD2240" s="8" t="str">
        <f t="shared" si="209"/>
        <v>N</v>
      </c>
    </row>
    <row r="2241" spans="1:30" x14ac:dyDescent="0.15">
      <c r="A2241">
        <v>2239</v>
      </c>
      <c r="B2241" s="1" t="s">
        <v>3231</v>
      </c>
      <c r="C2241" s="1" t="s">
        <v>31018</v>
      </c>
      <c r="D2241" s="3" t="s">
        <v>35773</v>
      </c>
      <c r="E2241" s="3" t="s">
        <v>39304</v>
      </c>
      <c r="F2241" s="1" t="s">
        <v>3232</v>
      </c>
      <c r="G2241" s="2">
        <v>38460</v>
      </c>
      <c r="H2241" t="s">
        <v>3233</v>
      </c>
      <c r="I2241">
        <v>500000</v>
      </c>
      <c r="J2241" s="9" t="s">
        <v>36112</v>
      </c>
      <c r="K2241" s="9" t="str">
        <f t="shared" si="204"/>
        <v>否</v>
      </c>
      <c r="L2241" s="8">
        <v>4676317.03</v>
      </c>
      <c r="M2241" s="8">
        <v>0</v>
      </c>
      <c r="N2241" s="8">
        <v>65377.85</v>
      </c>
      <c r="O2241" s="8"/>
      <c r="P2241" s="8">
        <f t="shared" si="205"/>
        <v>65377.85</v>
      </c>
      <c r="Q2241" s="8">
        <v>5008858.9000000004</v>
      </c>
      <c r="R2241" s="8">
        <v>0</v>
      </c>
      <c r="S2241" s="8">
        <v>99740.42</v>
      </c>
      <c r="T2241" s="8"/>
      <c r="U2241" s="8">
        <f t="shared" si="206"/>
        <v>99740.42</v>
      </c>
      <c r="V2241" s="8">
        <v>4436073.49</v>
      </c>
      <c r="W2241" s="8">
        <v>0</v>
      </c>
      <c r="X2241" s="8">
        <v>70688.320000000007</v>
      </c>
      <c r="Y2241" s="8"/>
      <c r="Z2241" s="8">
        <f t="shared" si="207"/>
        <v>70688.320000000007</v>
      </c>
      <c r="AA2241" s="8">
        <f t="shared" si="208"/>
        <v>235806.59</v>
      </c>
      <c r="AB2241" s="10">
        <v>41346</v>
      </c>
      <c r="AC2241" s="8" t="s">
        <v>37127</v>
      </c>
      <c r="AD2241" s="8" t="str">
        <f t="shared" si="209"/>
        <v>N</v>
      </c>
    </row>
    <row r="2242" spans="1:30" x14ac:dyDescent="0.15">
      <c r="A2242">
        <v>2240</v>
      </c>
      <c r="B2242" s="1" t="s">
        <v>3234</v>
      </c>
      <c r="C2242" s="1" t="s">
        <v>31019</v>
      </c>
      <c r="D2242" s="3" t="s">
        <v>35775</v>
      </c>
      <c r="E2242" s="3" t="s">
        <v>42250</v>
      </c>
      <c r="F2242" s="1" t="s">
        <v>3235</v>
      </c>
      <c r="G2242" s="2">
        <v>38786</v>
      </c>
      <c r="H2242" t="s">
        <v>3236</v>
      </c>
      <c r="I2242">
        <v>51800000</v>
      </c>
      <c r="J2242" s="9" t="s">
        <v>36124</v>
      </c>
      <c r="K2242" s="9" t="str">
        <f t="shared" si="204"/>
        <v>否</v>
      </c>
      <c r="L2242" s="8">
        <v>27030038.079999998</v>
      </c>
      <c r="M2242" s="8">
        <v>0</v>
      </c>
      <c r="N2242" s="8">
        <v>456240.97</v>
      </c>
      <c r="O2242" s="8"/>
      <c r="P2242" s="8">
        <f t="shared" si="205"/>
        <v>456240.97</v>
      </c>
      <c r="Q2242" s="8">
        <v>35064516.219999999</v>
      </c>
      <c r="R2242" s="8">
        <v>0</v>
      </c>
      <c r="S2242" s="8">
        <v>711703.33</v>
      </c>
      <c r="T2242" s="8"/>
      <c r="U2242" s="8">
        <f t="shared" si="206"/>
        <v>711703.33</v>
      </c>
      <c r="V2242" s="8">
        <v>16656759.1</v>
      </c>
      <c r="W2242" s="8">
        <v>0</v>
      </c>
      <c r="X2242" s="8">
        <v>454579.57</v>
      </c>
      <c r="Y2242" s="8"/>
      <c r="Z2242" s="8">
        <f t="shared" si="207"/>
        <v>454579.57</v>
      </c>
      <c r="AA2242" s="8">
        <f t="shared" si="208"/>
        <v>1622523.8699999999</v>
      </c>
      <c r="AB2242" s="10">
        <v>41892</v>
      </c>
      <c r="AC2242" s="8" t="s">
        <v>37165</v>
      </c>
      <c r="AD2242" s="8" t="str">
        <f t="shared" si="209"/>
        <v>N</v>
      </c>
    </row>
    <row r="2243" spans="1:30" x14ac:dyDescent="0.15">
      <c r="A2243">
        <v>2241</v>
      </c>
      <c r="B2243" s="1" t="s">
        <v>3237</v>
      </c>
      <c r="C2243" s="1" t="s">
        <v>31020</v>
      </c>
      <c r="D2243" s="3" t="s">
        <v>35780</v>
      </c>
      <c r="E2243" s="3" t="s">
        <v>44250</v>
      </c>
      <c r="F2243" s="1" t="s">
        <v>3238</v>
      </c>
      <c r="G2243" s="2">
        <v>38204</v>
      </c>
      <c r="H2243" t="s">
        <v>3239</v>
      </c>
      <c r="I2243">
        <v>10880000</v>
      </c>
      <c r="J2243" s="9" t="s">
        <v>36113</v>
      </c>
      <c r="K2243" s="9" t="str">
        <f t="shared" si="204"/>
        <v>否</v>
      </c>
      <c r="L2243" s="8">
        <v>1262787.75</v>
      </c>
      <c r="M2243" s="8">
        <v>0</v>
      </c>
      <c r="N2243" s="8">
        <v>38750.74</v>
      </c>
      <c r="O2243" s="8">
        <v>15784.85</v>
      </c>
      <c r="P2243" s="8">
        <f t="shared" si="205"/>
        <v>54535.59</v>
      </c>
      <c r="Q2243" s="8">
        <v>1058041.8</v>
      </c>
      <c r="R2243" s="8">
        <v>0</v>
      </c>
      <c r="S2243" s="8">
        <v>31750.46</v>
      </c>
      <c r="T2243" s="8">
        <v>13475.52</v>
      </c>
      <c r="U2243" s="8">
        <f t="shared" si="206"/>
        <v>45225.979999999996</v>
      </c>
      <c r="V2243" s="8">
        <v>1430520.75</v>
      </c>
      <c r="W2243" s="8">
        <v>0</v>
      </c>
      <c r="X2243" s="8">
        <v>51566.39</v>
      </c>
      <c r="Y2243" s="8">
        <v>20008.650000000001</v>
      </c>
      <c r="Z2243" s="8">
        <f t="shared" si="207"/>
        <v>71575.040000000008</v>
      </c>
      <c r="AA2243" s="8">
        <f t="shared" si="208"/>
        <v>171336.61</v>
      </c>
      <c r="AB2243" s="10"/>
      <c r="AC2243" s="8"/>
      <c r="AD2243" s="8" t="str">
        <f t="shared" si="209"/>
        <v>N</v>
      </c>
    </row>
    <row r="2244" spans="1:30" x14ac:dyDescent="0.15">
      <c r="A2244">
        <v>2242</v>
      </c>
      <c r="B2244" s="1" t="s">
        <v>3240</v>
      </c>
      <c r="C2244" s="1" t="s">
        <v>31021</v>
      </c>
      <c r="D2244" s="3" t="s">
        <v>35780</v>
      </c>
      <c r="E2244" s="3" t="s">
        <v>39331</v>
      </c>
      <c r="F2244" s="1" t="s">
        <v>3241</v>
      </c>
      <c r="G2244" s="2">
        <v>38285</v>
      </c>
      <c r="H2244" t="s">
        <v>3242</v>
      </c>
      <c r="I2244">
        <v>600000</v>
      </c>
      <c r="J2244" s="9" t="s">
        <v>36112</v>
      </c>
      <c r="K2244" s="9" t="str">
        <f t="shared" ref="K2244:K2307" si="210">IF(M2244+R2244+W2244&gt;0,"是","否")</f>
        <v>否</v>
      </c>
      <c r="L2244" s="8">
        <v>75282248.879999995</v>
      </c>
      <c r="M2244" s="8">
        <v>0</v>
      </c>
      <c r="N2244" s="8">
        <v>199303.44</v>
      </c>
      <c r="O2244" s="8">
        <v>94472.09</v>
      </c>
      <c r="P2244" s="8">
        <f t="shared" ref="P2244:P2307" si="211">N2244+O2244</f>
        <v>293775.53000000003</v>
      </c>
      <c r="Q2244" s="8">
        <v>88789106.019999996</v>
      </c>
      <c r="R2244" s="8">
        <v>0</v>
      </c>
      <c r="S2244" s="8">
        <v>227190.01</v>
      </c>
      <c r="T2244" s="8">
        <v>65844.91</v>
      </c>
      <c r="U2244" s="8">
        <f t="shared" ref="U2244:U2307" si="212">S2244+T2244</f>
        <v>293034.92000000004</v>
      </c>
      <c r="V2244" s="8">
        <v>93945361.810000002</v>
      </c>
      <c r="W2244" s="8">
        <v>0</v>
      </c>
      <c r="X2244" s="8">
        <v>241014.75</v>
      </c>
      <c r="Y2244" s="8">
        <v>52422.69</v>
      </c>
      <c r="Z2244" s="8">
        <f t="shared" ref="Z2244:Z2307" si="213">X2244+Y2244</f>
        <v>293437.44</v>
      </c>
      <c r="AA2244" s="8">
        <f t="shared" ref="AA2244:AA2307" si="214">P2244+U2244+Z2244</f>
        <v>880247.89000000013</v>
      </c>
      <c r="AB2244" s="10">
        <v>41880</v>
      </c>
      <c r="AC2244" s="8" t="s">
        <v>37165</v>
      </c>
      <c r="AD2244" s="8" t="str">
        <f t="shared" ref="AD2244:AD2307" si="215">IF(Z2244&gt;=3000000,"Y","N")</f>
        <v>N</v>
      </c>
    </row>
    <row r="2245" spans="1:30" x14ac:dyDescent="0.15">
      <c r="A2245">
        <v>2243</v>
      </c>
      <c r="B2245" s="1" t="s">
        <v>3243</v>
      </c>
      <c r="C2245" s="1" t="s">
        <v>31022</v>
      </c>
      <c r="D2245" s="3" t="s">
        <v>35780</v>
      </c>
      <c r="E2245" s="3" t="s">
        <v>44285</v>
      </c>
      <c r="F2245" s="1" t="s">
        <v>3244</v>
      </c>
      <c r="G2245" s="2">
        <v>38486</v>
      </c>
      <c r="H2245" t="s">
        <v>3245</v>
      </c>
      <c r="I2245">
        <v>50180000</v>
      </c>
      <c r="J2245" s="9" t="s">
        <v>36113</v>
      </c>
      <c r="K2245" s="9" t="str">
        <f t="shared" si="210"/>
        <v>是</v>
      </c>
      <c r="L2245" s="8">
        <v>30539335.629999999</v>
      </c>
      <c r="M2245" s="8">
        <v>237862.36</v>
      </c>
      <c r="N2245" s="8">
        <v>916365.13</v>
      </c>
      <c r="O2245" s="8">
        <v>384721.81</v>
      </c>
      <c r="P2245" s="8">
        <f t="shared" si="211"/>
        <v>1301086.94</v>
      </c>
      <c r="Q2245" s="8">
        <v>70592728.25</v>
      </c>
      <c r="R2245" s="8">
        <v>0</v>
      </c>
      <c r="S2245" s="8">
        <v>1830948.04</v>
      </c>
      <c r="T2245" s="8">
        <v>883738.96</v>
      </c>
      <c r="U2245" s="8">
        <f t="shared" si="212"/>
        <v>2714687</v>
      </c>
      <c r="V2245" s="8">
        <v>70676200.599999994</v>
      </c>
      <c r="W2245" s="8">
        <v>0</v>
      </c>
      <c r="X2245" s="8">
        <v>1858470.31</v>
      </c>
      <c r="Y2245" s="8">
        <v>747441.17</v>
      </c>
      <c r="Z2245" s="8">
        <f t="shared" si="213"/>
        <v>2605911.48</v>
      </c>
      <c r="AA2245" s="8">
        <f t="shared" si="214"/>
        <v>6621685.4199999999</v>
      </c>
      <c r="AB2245" s="10"/>
      <c r="AC2245" s="8"/>
      <c r="AD2245" s="8" t="str">
        <f t="shared" si="215"/>
        <v>N</v>
      </c>
    </row>
    <row r="2246" spans="1:30" x14ac:dyDescent="0.15">
      <c r="A2246">
        <v>2244</v>
      </c>
      <c r="B2246" s="1" t="s">
        <v>3246</v>
      </c>
      <c r="C2246" s="1" t="s">
        <v>31023</v>
      </c>
      <c r="D2246" s="3" t="s">
        <v>35780</v>
      </c>
      <c r="E2246" s="3" t="s">
        <v>39330</v>
      </c>
      <c r="F2246" s="1" t="s">
        <v>3247</v>
      </c>
      <c r="G2246" s="2">
        <v>38497</v>
      </c>
      <c r="H2246" t="s">
        <v>1285</v>
      </c>
      <c r="I2246">
        <v>5000000</v>
      </c>
      <c r="J2246" s="9" t="s">
        <v>36112</v>
      </c>
      <c r="K2246" s="9" t="str">
        <f t="shared" si="210"/>
        <v>否</v>
      </c>
      <c r="L2246" s="8">
        <v>8130860.5300000003</v>
      </c>
      <c r="M2246" s="8">
        <v>0</v>
      </c>
      <c r="N2246" s="8">
        <v>232058.07</v>
      </c>
      <c r="O2246" s="8">
        <v>101635.93</v>
      </c>
      <c r="P2246" s="8">
        <f t="shared" si="211"/>
        <v>333694</v>
      </c>
      <c r="Q2246" s="8">
        <v>841151.88</v>
      </c>
      <c r="R2246" s="8">
        <v>0</v>
      </c>
      <c r="S2246" s="8">
        <v>36201.46</v>
      </c>
      <c r="T2246" s="8">
        <v>11067.32</v>
      </c>
      <c r="U2246" s="8">
        <f t="shared" si="212"/>
        <v>47268.78</v>
      </c>
      <c r="V2246" s="8">
        <v>2185171.9</v>
      </c>
      <c r="W2246" s="8">
        <v>0</v>
      </c>
      <c r="X2246" s="8">
        <v>60619.13</v>
      </c>
      <c r="Y2246" s="8">
        <v>9950.52</v>
      </c>
      <c r="Z2246" s="8">
        <f t="shared" si="213"/>
        <v>70569.649999999994</v>
      </c>
      <c r="AA2246" s="8">
        <f t="shared" si="214"/>
        <v>451532.43000000005</v>
      </c>
      <c r="AB2246" s="10">
        <v>41759</v>
      </c>
      <c r="AC2246" s="8" t="s">
        <v>37118</v>
      </c>
      <c r="AD2246" s="8" t="str">
        <f t="shared" si="215"/>
        <v>N</v>
      </c>
    </row>
    <row r="2247" spans="1:30" x14ac:dyDescent="0.15">
      <c r="A2247">
        <v>2245</v>
      </c>
      <c r="B2247" s="1" t="s">
        <v>3248</v>
      </c>
      <c r="C2247" s="1" t="s">
        <v>31024</v>
      </c>
      <c r="D2247" s="3" t="s">
        <v>35780</v>
      </c>
      <c r="E2247" s="3" t="s">
        <v>44247</v>
      </c>
      <c r="F2247" s="1" t="s">
        <v>3249</v>
      </c>
      <c r="G2247" s="2">
        <v>38503</v>
      </c>
      <c r="H2247" t="s">
        <v>3250</v>
      </c>
      <c r="I2247">
        <v>3500000</v>
      </c>
      <c r="J2247" s="9" t="s">
        <v>36113</v>
      </c>
      <c r="K2247" s="9" t="str">
        <f t="shared" si="210"/>
        <v>是</v>
      </c>
      <c r="L2247" s="8">
        <v>892870.97</v>
      </c>
      <c r="M2247" s="8">
        <v>4577823.17</v>
      </c>
      <c r="N2247" s="8">
        <v>83137.990000000005</v>
      </c>
      <c r="O2247" s="8">
        <v>100477.55</v>
      </c>
      <c r="P2247" s="8">
        <f t="shared" si="211"/>
        <v>183615.54</v>
      </c>
      <c r="Q2247" s="8">
        <v>1014494.73</v>
      </c>
      <c r="R2247" s="8">
        <v>6935510.7999999998</v>
      </c>
      <c r="S2247" s="8">
        <v>61388.87</v>
      </c>
      <c r="T2247" s="8">
        <v>88255.83</v>
      </c>
      <c r="U2247" s="8">
        <f t="shared" si="212"/>
        <v>149644.70000000001</v>
      </c>
      <c r="V2247" s="8">
        <v>600764.99</v>
      </c>
      <c r="W2247" s="8">
        <v>5184976.16</v>
      </c>
      <c r="X2247" s="8">
        <v>21250</v>
      </c>
      <c r="Y2247" s="8">
        <v>58344.65</v>
      </c>
      <c r="Z2247" s="8">
        <f t="shared" si="213"/>
        <v>79594.649999999994</v>
      </c>
      <c r="AA2247" s="8">
        <f t="shared" si="214"/>
        <v>412854.89</v>
      </c>
      <c r="AB2247" s="10">
        <v>42160</v>
      </c>
      <c r="AC2247" s="8" t="s">
        <v>37121</v>
      </c>
      <c r="AD2247" s="8" t="str">
        <f t="shared" si="215"/>
        <v>N</v>
      </c>
    </row>
    <row r="2248" spans="1:30" x14ac:dyDescent="0.15">
      <c r="A2248">
        <v>2246</v>
      </c>
      <c r="B2248" s="1" t="s">
        <v>3251</v>
      </c>
      <c r="C2248" s="1" t="s">
        <v>31025</v>
      </c>
      <c r="D2248" s="3" t="s">
        <v>35780</v>
      </c>
      <c r="E2248" s="3" t="s">
        <v>44248</v>
      </c>
      <c r="F2248" s="1" t="s">
        <v>3252</v>
      </c>
      <c r="G2248" s="2">
        <v>38491</v>
      </c>
      <c r="H2248" t="s">
        <v>3253</v>
      </c>
      <c r="I2248">
        <v>30000000</v>
      </c>
      <c r="J2248" s="9" t="s">
        <v>36113</v>
      </c>
      <c r="K2248" s="9" t="str">
        <f t="shared" si="210"/>
        <v>是</v>
      </c>
      <c r="L2248" s="8">
        <v>4105592.3</v>
      </c>
      <c r="M2248" s="8">
        <v>2183957.33</v>
      </c>
      <c r="N2248" s="8">
        <v>129076.95</v>
      </c>
      <c r="O2248" s="8">
        <v>82000.36</v>
      </c>
      <c r="P2248" s="8">
        <f t="shared" si="211"/>
        <v>211077.31</v>
      </c>
      <c r="Q2248" s="8">
        <v>2798964.88</v>
      </c>
      <c r="R2248" s="8">
        <v>5101545.21</v>
      </c>
      <c r="S2248" s="8">
        <v>154501.67000000001</v>
      </c>
      <c r="T2248" s="8">
        <v>116851.62</v>
      </c>
      <c r="U2248" s="8">
        <f t="shared" si="212"/>
        <v>271353.29000000004</v>
      </c>
      <c r="V2248" s="8">
        <v>7308292.1100000003</v>
      </c>
      <c r="W2248" s="8">
        <v>2552298.08</v>
      </c>
      <c r="X2248" s="8">
        <v>156319.26999999999</v>
      </c>
      <c r="Y2248" s="8">
        <v>126780.1</v>
      </c>
      <c r="Z2248" s="8">
        <f t="shared" si="213"/>
        <v>283099.37</v>
      </c>
      <c r="AA2248" s="8">
        <f t="shared" si="214"/>
        <v>765529.97</v>
      </c>
      <c r="AB2248" s="10"/>
      <c r="AC2248" s="8"/>
      <c r="AD2248" s="8" t="str">
        <f t="shared" si="215"/>
        <v>N</v>
      </c>
    </row>
    <row r="2249" spans="1:30" x14ac:dyDescent="0.15">
      <c r="A2249">
        <v>2247</v>
      </c>
      <c r="B2249" s="1" t="s">
        <v>3254</v>
      </c>
      <c r="C2249" s="1" t="s">
        <v>31026</v>
      </c>
      <c r="D2249" s="3" t="s">
        <v>35780</v>
      </c>
      <c r="E2249" s="3" t="s">
        <v>45611</v>
      </c>
      <c r="F2249" s="1" t="s">
        <v>3255</v>
      </c>
      <c r="G2249" s="2">
        <v>38498</v>
      </c>
      <c r="H2249" t="s">
        <v>3256</v>
      </c>
      <c r="I2249">
        <v>1000000</v>
      </c>
      <c r="J2249" s="9" t="s">
        <v>36118</v>
      </c>
      <c r="K2249" s="9" t="str">
        <f t="shared" si="210"/>
        <v>否</v>
      </c>
      <c r="L2249" s="8">
        <v>1308441.56</v>
      </c>
      <c r="M2249" s="8">
        <v>0</v>
      </c>
      <c r="N2249" s="8">
        <v>1477.51</v>
      </c>
      <c r="O2249" s="8"/>
      <c r="P2249" s="8">
        <f t="shared" si="211"/>
        <v>1477.51</v>
      </c>
      <c r="Q2249" s="8">
        <v>1335315.94</v>
      </c>
      <c r="R2249" s="8">
        <v>0</v>
      </c>
      <c r="S2249" s="8">
        <v>40696.239999999998</v>
      </c>
      <c r="T2249" s="8"/>
      <c r="U2249" s="8">
        <f t="shared" si="212"/>
        <v>40696.239999999998</v>
      </c>
      <c r="V2249" s="8">
        <v>1483674.47</v>
      </c>
      <c r="W2249" s="8">
        <v>0</v>
      </c>
      <c r="X2249" s="8">
        <v>40873.51</v>
      </c>
      <c r="Y2249" s="8"/>
      <c r="Z2249" s="8">
        <f t="shared" si="213"/>
        <v>40873.51</v>
      </c>
      <c r="AA2249" s="8">
        <f t="shared" si="214"/>
        <v>83047.260000000009</v>
      </c>
      <c r="AB2249" s="10"/>
      <c r="AC2249" s="8"/>
      <c r="AD2249" s="8" t="str">
        <f t="shared" si="215"/>
        <v>N</v>
      </c>
    </row>
    <row r="2250" spans="1:30" x14ac:dyDescent="0.15">
      <c r="A2250">
        <v>2248</v>
      </c>
      <c r="B2250" s="1" t="s">
        <v>3257</v>
      </c>
      <c r="C2250" s="1" t="s">
        <v>31027</v>
      </c>
      <c r="D2250" s="3" t="s">
        <v>35780</v>
      </c>
      <c r="E2250" s="3" t="s">
        <v>45770</v>
      </c>
      <c r="F2250" s="1" t="s">
        <v>3258</v>
      </c>
      <c r="G2250" s="2">
        <v>37910</v>
      </c>
      <c r="H2250" t="s">
        <v>3259</v>
      </c>
      <c r="I2250">
        <v>20800000</v>
      </c>
      <c r="J2250" s="9" t="s">
        <v>36118</v>
      </c>
      <c r="K2250" s="9" t="str">
        <f t="shared" si="210"/>
        <v>否</v>
      </c>
      <c r="L2250" s="8">
        <v>25385246.890000001</v>
      </c>
      <c r="M2250" s="8">
        <v>0</v>
      </c>
      <c r="N2250" s="8">
        <v>573266.27</v>
      </c>
      <c r="O2250" s="8"/>
      <c r="P2250" s="8">
        <f t="shared" si="211"/>
        <v>573266.27</v>
      </c>
      <c r="Q2250" s="8">
        <v>15544007.189999999</v>
      </c>
      <c r="R2250" s="8">
        <v>0</v>
      </c>
      <c r="S2250" s="8">
        <v>347803.75</v>
      </c>
      <c r="T2250" s="8"/>
      <c r="U2250" s="8">
        <f t="shared" si="212"/>
        <v>347803.75</v>
      </c>
      <c r="V2250" s="8">
        <v>12894086.939999999</v>
      </c>
      <c r="W2250" s="8">
        <v>0</v>
      </c>
      <c r="X2250" s="8">
        <v>343774.53</v>
      </c>
      <c r="Y2250" s="8"/>
      <c r="Z2250" s="8">
        <f t="shared" si="213"/>
        <v>343774.53</v>
      </c>
      <c r="AA2250" s="8">
        <f t="shared" si="214"/>
        <v>1264844.55</v>
      </c>
      <c r="AB2250" s="10">
        <v>40780</v>
      </c>
      <c r="AC2250" s="8" t="s">
        <v>37136</v>
      </c>
      <c r="AD2250" s="8" t="str">
        <f t="shared" si="215"/>
        <v>N</v>
      </c>
    </row>
    <row r="2251" spans="1:30" x14ac:dyDescent="0.15">
      <c r="A2251">
        <v>2249</v>
      </c>
      <c r="B2251" s="1" t="s">
        <v>7982</v>
      </c>
      <c r="C2251" s="1" t="s">
        <v>7983</v>
      </c>
      <c r="D2251" s="3" t="s">
        <v>35788</v>
      </c>
      <c r="E2251" s="3" t="s">
        <v>40091</v>
      </c>
      <c r="F2251" s="1" t="s">
        <v>7984</v>
      </c>
      <c r="G2251" s="2">
        <v>38338</v>
      </c>
      <c r="H2251" t="s">
        <v>7985</v>
      </c>
      <c r="I2251">
        <v>15000000</v>
      </c>
      <c r="J2251" s="9" t="s">
        <v>36123</v>
      </c>
      <c r="K2251" s="9" t="str">
        <f t="shared" si="210"/>
        <v>否</v>
      </c>
      <c r="L2251" s="8">
        <v>5764186.4800000004</v>
      </c>
      <c r="M2251" s="8">
        <v>0</v>
      </c>
      <c r="N2251" s="8">
        <v>193205.03</v>
      </c>
      <c r="O2251" s="8"/>
      <c r="P2251" s="8">
        <f t="shared" si="211"/>
        <v>193205.03</v>
      </c>
      <c r="Q2251" s="8">
        <v>8877783.5399999991</v>
      </c>
      <c r="R2251" s="8">
        <v>0</v>
      </c>
      <c r="S2251" s="8">
        <v>298119.40000000002</v>
      </c>
      <c r="T2251" s="8"/>
      <c r="U2251" s="8">
        <f t="shared" si="212"/>
        <v>298119.40000000002</v>
      </c>
      <c r="V2251" s="8">
        <v>9829076.8800000008</v>
      </c>
      <c r="W2251" s="8">
        <v>0</v>
      </c>
      <c r="X2251" s="8">
        <v>324777.65000000002</v>
      </c>
      <c r="Y2251" s="8"/>
      <c r="Z2251" s="8">
        <f t="shared" si="213"/>
        <v>324777.65000000002</v>
      </c>
      <c r="AA2251" s="8">
        <f t="shared" si="214"/>
        <v>816102.08000000007</v>
      </c>
      <c r="AB2251" s="10"/>
      <c r="AC2251" s="8"/>
      <c r="AD2251" s="8" t="str">
        <f t="shared" si="215"/>
        <v>N</v>
      </c>
    </row>
    <row r="2252" spans="1:30" x14ac:dyDescent="0.15">
      <c r="A2252">
        <v>2250</v>
      </c>
      <c r="B2252" s="1" t="s">
        <v>7986</v>
      </c>
      <c r="C2252" s="1" t="s">
        <v>31028</v>
      </c>
      <c r="D2252" s="3" t="s">
        <v>35784</v>
      </c>
      <c r="E2252" s="3" t="s">
        <v>45610</v>
      </c>
      <c r="F2252" s="1" t="s">
        <v>7987</v>
      </c>
      <c r="G2252" s="2">
        <v>38505</v>
      </c>
      <c r="H2252" t="s">
        <v>7988</v>
      </c>
      <c r="I2252">
        <v>6000000</v>
      </c>
      <c r="J2252" s="9" t="s">
        <v>36118</v>
      </c>
      <c r="K2252" s="9" t="str">
        <f t="shared" si="210"/>
        <v>否</v>
      </c>
      <c r="L2252" s="8">
        <v>8999047.0899999999</v>
      </c>
      <c r="M2252" s="8">
        <v>0</v>
      </c>
      <c r="N2252" s="8">
        <v>247718.01</v>
      </c>
      <c r="O2252" s="8">
        <v>58996.639999999999</v>
      </c>
      <c r="P2252" s="8">
        <f t="shared" si="211"/>
        <v>306714.65000000002</v>
      </c>
      <c r="Q2252" s="8">
        <v>8705278.8599999994</v>
      </c>
      <c r="R2252" s="8">
        <v>0</v>
      </c>
      <c r="S2252" s="8">
        <v>252035.27</v>
      </c>
      <c r="T2252" s="8">
        <v>49943.76</v>
      </c>
      <c r="U2252" s="8">
        <f t="shared" si="212"/>
        <v>301979.02999999997</v>
      </c>
      <c r="V2252" s="8">
        <v>8409119.2599999998</v>
      </c>
      <c r="W2252" s="8">
        <v>0</v>
      </c>
      <c r="X2252" s="8">
        <v>211130.03</v>
      </c>
      <c r="Y2252" s="8">
        <v>42377.14</v>
      </c>
      <c r="Z2252" s="8">
        <f t="shared" si="213"/>
        <v>253507.16999999998</v>
      </c>
      <c r="AA2252" s="8">
        <f t="shared" si="214"/>
        <v>862200.84999999986</v>
      </c>
      <c r="AB2252" s="10">
        <v>41929</v>
      </c>
      <c r="AC2252" s="8" t="s">
        <v>37165</v>
      </c>
      <c r="AD2252" s="8" t="str">
        <f t="shared" si="215"/>
        <v>N</v>
      </c>
    </row>
    <row r="2253" spans="1:30" x14ac:dyDescent="0.15">
      <c r="A2253">
        <v>2251</v>
      </c>
      <c r="B2253" s="1" t="s">
        <v>7989</v>
      </c>
      <c r="C2253" s="1" t="s">
        <v>31029</v>
      </c>
      <c r="D2253" s="3" t="s">
        <v>34480</v>
      </c>
      <c r="E2253" s="3" t="s">
        <v>44881</v>
      </c>
      <c r="F2253" s="1" t="s">
        <v>7990</v>
      </c>
      <c r="G2253" s="2">
        <v>38328</v>
      </c>
      <c r="H2253" t="s">
        <v>7991</v>
      </c>
      <c r="I2253">
        <v>500000</v>
      </c>
      <c r="J2253" s="9" t="s">
        <v>36125</v>
      </c>
      <c r="K2253" s="9" t="str">
        <f t="shared" si="210"/>
        <v>否</v>
      </c>
      <c r="L2253" s="8">
        <v>4349815.75</v>
      </c>
      <c r="M2253" s="8">
        <v>0</v>
      </c>
      <c r="N2253" s="8">
        <v>174868.36</v>
      </c>
      <c r="O2253" s="8">
        <v>54472.71</v>
      </c>
      <c r="P2253" s="8">
        <f t="shared" si="211"/>
        <v>229341.06999999998</v>
      </c>
      <c r="Q2253" s="8">
        <v>6262404.6600000001</v>
      </c>
      <c r="R2253" s="8">
        <v>0</v>
      </c>
      <c r="S2253" s="8">
        <v>250771.36</v>
      </c>
      <c r="T2253" s="8">
        <v>85103.08</v>
      </c>
      <c r="U2253" s="8">
        <f t="shared" si="212"/>
        <v>335874.44</v>
      </c>
      <c r="V2253" s="8">
        <v>6773923.29</v>
      </c>
      <c r="W2253" s="8">
        <v>0</v>
      </c>
      <c r="X2253" s="8">
        <v>281995.86</v>
      </c>
      <c r="Y2253" s="8">
        <v>101713.12</v>
      </c>
      <c r="Z2253" s="8">
        <f t="shared" si="213"/>
        <v>383708.98</v>
      </c>
      <c r="AA2253" s="8">
        <f t="shared" si="214"/>
        <v>948924.49</v>
      </c>
      <c r="AB2253" s="10">
        <v>41719</v>
      </c>
      <c r="AC2253" s="8" t="s">
        <v>37165</v>
      </c>
      <c r="AD2253" s="8" t="str">
        <f t="shared" si="215"/>
        <v>N</v>
      </c>
    </row>
    <row r="2254" spans="1:30" x14ac:dyDescent="0.15">
      <c r="A2254">
        <v>2252</v>
      </c>
      <c r="B2254" s="1" t="s">
        <v>7992</v>
      </c>
      <c r="C2254" s="1" t="s">
        <v>31030</v>
      </c>
      <c r="D2254" s="3" t="s">
        <v>35795</v>
      </c>
      <c r="E2254" s="3" t="s">
        <v>39514</v>
      </c>
      <c r="F2254" s="1" t="s">
        <v>7993</v>
      </c>
      <c r="G2254" s="2">
        <v>38505</v>
      </c>
      <c r="H2254" t="s">
        <v>344</v>
      </c>
      <c r="I2254">
        <v>100000</v>
      </c>
      <c r="J2254" s="9" t="s">
        <v>36112</v>
      </c>
      <c r="K2254" s="9" t="str">
        <f t="shared" si="210"/>
        <v>否</v>
      </c>
      <c r="L2254" s="8">
        <v>346014.26</v>
      </c>
      <c r="M2254" s="8">
        <v>0</v>
      </c>
      <c r="N2254" s="8">
        <v>12126.1</v>
      </c>
      <c r="O2254" s="8"/>
      <c r="P2254" s="8">
        <f t="shared" si="211"/>
        <v>12126.1</v>
      </c>
      <c r="Q2254" s="8">
        <v>283079.27</v>
      </c>
      <c r="R2254" s="8">
        <v>0</v>
      </c>
      <c r="S2254" s="8">
        <v>9896.7099999999991</v>
      </c>
      <c r="T2254" s="8"/>
      <c r="U2254" s="8">
        <f t="shared" si="212"/>
        <v>9896.7099999999991</v>
      </c>
      <c r="V2254" s="8">
        <v>333573.36</v>
      </c>
      <c r="W2254" s="8">
        <v>0</v>
      </c>
      <c r="X2254" s="8">
        <v>13232.27</v>
      </c>
      <c r="Y2254" s="8"/>
      <c r="Z2254" s="8">
        <f t="shared" si="213"/>
        <v>13232.27</v>
      </c>
      <c r="AA2254" s="8">
        <f t="shared" si="214"/>
        <v>35255.08</v>
      </c>
      <c r="AB2254" s="10"/>
      <c r="AC2254" s="8"/>
      <c r="AD2254" s="8" t="str">
        <f t="shared" si="215"/>
        <v>N</v>
      </c>
    </row>
    <row r="2255" spans="1:30" x14ac:dyDescent="0.15">
      <c r="A2255">
        <v>2253</v>
      </c>
      <c r="B2255" s="1" t="s">
        <v>7994</v>
      </c>
      <c r="C2255" s="1" t="s">
        <v>31031</v>
      </c>
      <c r="D2255" s="3" t="s">
        <v>35774</v>
      </c>
      <c r="E2255" s="3" t="s">
        <v>39865</v>
      </c>
      <c r="F2255" s="1" t="s">
        <v>7995</v>
      </c>
      <c r="G2255" s="2">
        <v>38499</v>
      </c>
      <c r="H2255" t="s">
        <v>7996</v>
      </c>
      <c r="I2255">
        <v>500000</v>
      </c>
      <c r="J2255" s="9" t="s">
        <v>36123</v>
      </c>
      <c r="K2255" s="9" t="str">
        <f t="shared" si="210"/>
        <v>是</v>
      </c>
      <c r="L2255" s="8">
        <v>2692843.23</v>
      </c>
      <c r="M2255" s="8">
        <v>0</v>
      </c>
      <c r="N2255" s="8">
        <v>50724.02</v>
      </c>
      <c r="O2255" s="8"/>
      <c r="P2255" s="8">
        <f t="shared" si="211"/>
        <v>50724.02</v>
      </c>
      <c r="Q2255" s="8">
        <v>3636539.38</v>
      </c>
      <c r="R2255" s="8">
        <v>292216.8</v>
      </c>
      <c r="S2255" s="8">
        <v>72467.39</v>
      </c>
      <c r="T2255" s="8"/>
      <c r="U2255" s="8">
        <f t="shared" si="212"/>
        <v>72467.39</v>
      </c>
      <c r="V2255" s="8">
        <v>1846857.9</v>
      </c>
      <c r="W2255" s="8">
        <v>4799990.1399999997</v>
      </c>
      <c r="X2255" s="8">
        <v>0</v>
      </c>
      <c r="Y2255" s="8"/>
      <c r="Z2255" s="8">
        <f t="shared" si="213"/>
        <v>0</v>
      </c>
      <c r="AA2255" s="8">
        <f t="shared" si="214"/>
        <v>123191.41</v>
      </c>
      <c r="AB2255" s="10"/>
      <c r="AC2255" s="8"/>
      <c r="AD2255" s="8" t="str">
        <f t="shared" si="215"/>
        <v>N</v>
      </c>
    </row>
    <row r="2256" spans="1:30" x14ac:dyDescent="0.15">
      <c r="A2256">
        <v>2254</v>
      </c>
      <c r="B2256" s="1" t="s">
        <v>7997</v>
      </c>
      <c r="C2256" s="1" t="s">
        <v>31032</v>
      </c>
      <c r="D2256" s="3" t="s">
        <v>35789</v>
      </c>
      <c r="E2256" s="3" t="s">
        <v>42719</v>
      </c>
      <c r="F2256" s="1" t="s">
        <v>7998</v>
      </c>
      <c r="G2256" s="2">
        <v>38471</v>
      </c>
      <c r="H2256" t="s">
        <v>7999</v>
      </c>
      <c r="I2256">
        <v>500000</v>
      </c>
      <c r="J2256" s="9" t="s">
        <v>36126</v>
      </c>
      <c r="K2256" s="9" t="str">
        <f t="shared" si="210"/>
        <v>否</v>
      </c>
      <c r="L2256" s="8">
        <v>28759982.109999999</v>
      </c>
      <c r="M2256" s="8">
        <v>0</v>
      </c>
      <c r="N2256" s="8">
        <v>209897.98</v>
      </c>
      <c r="O2256" s="8">
        <v>227.2</v>
      </c>
      <c r="P2256" s="8">
        <f t="shared" si="211"/>
        <v>210125.18000000002</v>
      </c>
      <c r="Q2256" s="8">
        <v>46418046.579999998</v>
      </c>
      <c r="R2256" s="8">
        <v>0</v>
      </c>
      <c r="S2256" s="8">
        <v>239574.3</v>
      </c>
      <c r="T2256" s="8">
        <v>50</v>
      </c>
      <c r="U2256" s="8">
        <f t="shared" si="212"/>
        <v>239624.3</v>
      </c>
      <c r="V2256" s="8">
        <v>30142919.829999998</v>
      </c>
      <c r="W2256" s="8">
        <v>0</v>
      </c>
      <c r="X2256" s="8">
        <v>157653.76000000001</v>
      </c>
      <c r="Y2256" s="8">
        <v>311.56</v>
      </c>
      <c r="Z2256" s="8">
        <f t="shared" si="213"/>
        <v>157965.32</v>
      </c>
      <c r="AA2256" s="8">
        <f t="shared" si="214"/>
        <v>607714.80000000005</v>
      </c>
      <c r="AB2256" s="10"/>
      <c r="AC2256" s="8"/>
      <c r="AD2256" s="8" t="str">
        <f t="shared" si="215"/>
        <v>N</v>
      </c>
    </row>
    <row r="2257" spans="1:30" x14ac:dyDescent="0.15">
      <c r="A2257">
        <v>2255</v>
      </c>
      <c r="B2257" s="1" t="s">
        <v>8000</v>
      </c>
      <c r="C2257" s="1" t="s">
        <v>8001</v>
      </c>
      <c r="D2257" s="3" t="s">
        <v>35784</v>
      </c>
      <c r="E2257" s="3" t="s">
        <v>42030</v>
      </c>
      <c r="F2257" s="1" t="s">
        <v>8002</v>
      </c>
      <c r="G2257" s="2">
        <v>38357</v>
      </c>
      <c r="H2257" t="s">
        <v>8003</v>
      </c>
      <c r="I2257">
        <v>100580000</v>
      </c>
      <c r="J2257" s="9" t="s">
        <v>36122</v>
      </c>
      <c r="K2257" s="9" t="str">
        <f t="shared" si="210"/>
        <v>否</v>
      </c>
      <c r="L2257" s="8">
        <v>25351720.710000001</v>
      </c>
      <c r="M2257" s="8">
        <v>0</v>
      </c>
      <c r="N2257" s="8">
        <v>809815.91</v>
      </c>
      <c r="O2257" s="8">
        <v>133870.47</v>
      </c>
      <c r="P2257" s="8">
        <f t="shared" si="211"/>
        <v>943686.38</v>
      </c>
      <c r="Q2257" s="8">
        <v>34434881.93</v>
      </c>
      <c r="R2257" s="8">
        <v>0</v>
      </c>
      <c r="S2257" s="8">
        <v>1090146.42</v>
      </c>
      <c r="T2257" s="8">
        <v>177478.58</v>
      </c>
      <c r="U2257" s="8">
        <f t="shared" si="212"/>
        <v>1267625</v>
      </c>
      <c r="V2257" s="8">
        <v>41772477.369999997</v>
      </c>
      <c r="W2257" s="8">
        <v>0</v>
      </c>
      <c r="X2257" s="8">
        <v>1316630.94</v>
      </c>
      <c r="Y2257" s="8">
        <v>217651.28</v>
      </c>
      <c r="Z2257" s="8">
        <f t="shared" si="213"/>
        <v>1534282.22</v>
      </c>
      <c r="AA2257" s="8">
        <f t="shared" si="214"/>
        <v>3745593.5999999996</v>
      </c>
      <c r="AB2257" s="10"/>
      <c r="AC2257" s="8"/>
      <c r="AD2257" s="8" t="str">
        <f t="shared" si="215"/>
        <v>N</v>
      </c>
    </row>
    <row r="2258" spans="1:30" x14ac:dyDescent="0.15">
      <c r="A2258">
        <v>2256</v>
      </c>
      <c r="B2258" s="1" t="s">
        <v>8004</v>
      </c>
      <c r="C2258" s="1" t="s">
        <v>31033</v>
      </c>
      <c r="D2258" s="3" t="s">
        <v>35775</v>
      </c>
      <c r="E2258" s="3" t="s">
        <v>41503</v>
      </c>
      <c r="F2258" s="1" t="s">
        <v>8005</v>
      </c>
      <c r="G2258" s="2">
        <v>38482</v>
      </c>
      <c r="H2258" t="s">
        <v>8006</v>
      </c>
      <c r="I2258">
        <v>500000</v>
      </c>
      <c r="J2258" s="9" t="s">
        <v>36129</v>
      </c>
      <c r="K2258" s="9" t="str">
        <f t="shared" si="210"/>
        <v>否</v>
      </c>
      <c r="L2258" s="8">
        <v>6285743.5</v>
      </c>
      <c r="M2258" s="8">
        <v>0</v>
      </c>
      <c r="N2258" s="8">
        <v>95288.88</v>
      </c>
      <c r="O2258" s="8">
        <v>59546.21</v>
      </c>
      <c r="P2258" s="8">
        <f t="shared" si="211"/>
        <v>154835.09</v>
      </c>
      <c r="Q2258" s="8">
        <v>6272389.75</v>
      </c>
      <c r="R2258" s="8">
        <v>0</v>
      </c>
      <c r="S2258" s="8">
        <v>60416.32</v>
      </c>
      <c r="T2258" s="8">
        <v>38257.79</v>
      </c>
      <c r="U2258" s="8">
        <f t="shared" si="212"/>
        <v>98674.11</v>
      </c>
      <c r="V2258" s="8">
        <v>5637578.8300000001</v>
      </c>
      <c r="W2258" s="8">
        <v>0</v>
      </c>
      <c r="X2258" s="8">
        <v>69031.34</v>
      </c>
      <c r="Y2258" s="8">
        <v>34060.379999999997</v>
      </c>
      <c r="Z2258" s="8">
        <f t="shared" si="213"/>
        <v>103091.72</v>
      </c>
      <c r="AA2258" s="8">
        <f t="shared" si="214"/>
        <v>356600.92000000004</v>
      </c>
      <c r="AB2258" s="10">
        <v>41562</v>
      </c>
      <c r="AC2258" s="8" t="s">
        <v>37127</v>
      </c>
      <c r="AD2258" s="8" t="str">
        <f t="shared" si="215"/>
        <v>N</v>
      </c>
    </row>
    <row r="2259" spans="1:30" x14ac:dyDescent="0.15">
      <c r="A2259">
        <v>2257</v>
      </c>
      <c r="B2259" s="1" t="s">
        <v>8007</v>
      </c>
      <c r="C2259" s="1" t="s">
        <v>31034</v>
      </c>
      <c r="D2259" s="3" t="s">
        <v>35780</v>
      </c>
      <c r="E2259" s="3" t="s">
        <v>41905</v>
      </c>
      <c r="F2259" s="1" t="s">
        <v>8008</v>
      </c>
      <c r="G2259" s="2">
        <v>36626</v>
      </c>
      <c r="H2259" t="s">
        <v>8009</v>
      </c>
      <c r="I2259">
        <v>5000000</v>
      </c>
      <c r="J2259" s="9" t="s">
        <v>36122</v>
      </c>
      <c r="K2259" s="9" t="str">
        <f t="shared" si="210"/>
        <v>否</v>
      </c>
      <c r="L2259" s="8">
        <v>6424808.5599999996</v>
      </c>
      <c r="M2259" s="8">
        <v>0</v>
      </c>
      <c r="N2259" s="8">
        <v>61479.38</v>
      </c>
      <c r="O2259" s="8">
        <v>16035.01</v>
      </c>
      <c r="P2259" s="8">
        <f t="shared" si="211"/>
        <v>77514.39</v>
      </c>
      <c r="Q2259" s="8">
        <v>1789701.94</v>
      </c>
      <c r="R2259" s="8">
        <v>0</v>
      </c>
      <c r="S2259" s="8">
        <v>44795.8</v>
      </c>
      <c r="T2259" s="8">
        <v>4803.3500000000004</v>
      </c>
      <c r="U2259" s="8">
        <f t="shared" si="212"/>
        <v>49599.15</v>
      </c>
      <c r="V2259" s="8">
        <v>68277.78</v>
      </c>
      <c r="W2259" s="8">
        <v>0</v>
      </c>
      <c r="X2259" s="8">
        <v>0</v>
      </c>
      <c r="Y2259" s="8">
        <v>0</v>
      </c>
      <c r="Z2259" s="8">
        <f t="shared" si="213"/>
        <v>0</v>
      </c>
      <c r="AA2259" s="8">
        <f t="shared" si="214"/>
        <v>127113.54000000001</v>
      </c>
      <c r="AB2259" s="10"/>
      <c r="AC2259" s="8"/>
      <c r="AD2259" s="8" t="str">
        <f t="shared" si="215"/>
        <v>N</v>
      </c>
    </row>
    <row r="2260" spans="1:30" x14ac:dyDescent="0.15">
      <c r="A2260">
        <v>2258</v>
      </c>
      <c r="B2260" s="1" t="s">
        <v>8010</v>
      </c>
      <c r="C2260" s="1" t="s">
        <v>31035</v>
      </c>
      <c r="D2260" s="3" t="s">
        <v>35780</v>
      </c>
      <c r="E2260" s="3" t="s">
        <v>38854</v>
      </c>
      <c r="F2260" s="1" t="s">
        <v>8011</v>
      </c>
      <c r="G2260" s="2">
        <v>38502</v>
      </c>
      <c r="H2260" t="s">
        <v>8012</v>
      </c>
      <c r="I2260">
        <v>60180000</v>
      </c>
      <c r="J2260" s="9" t="s">
        <v>36139</v>
      </c>
      <c r="K2260" s="9" t="str">
        <f t="shared" si="210"/>
        <v>否</v>
      </c>
      <c r="L2260" s="8">
        <v>78535701.170000002</v>
      </c>
      <c r="M2260" s="8">
        <v>0</v>
      </c>
      <c r="N2260" s="8">
        <v>1701752.84</v>
      </c>
      <c r="O2260" s="8">
        <v>282683.21999999997</v>
      </c>
      <c r="P2260" s="8">
        <f t="shared" si="211"/>
        <v>1984436.06</v>
      </c>
      <c r="Q2260" s="8">
        <v>49402242.530000001</v>
      </c>
      <c r="R2260" s="8">
        <v>0</v>
      </c>
      <c r="S2260" s="8">
        <v>1062779.95</v>
      </c>
      <c r="T2260" s="8">
        <v>247379.61</v>
      </c>
      <c r="U2260" s="8">
        <f t="shared" si="212"/>
        <v>1310159.56</v>
      </c>
      <c r="V2260" s="8">
        <v>51283709.969999999</v>
      </c>
      <c r="W2260" s="8">
        <v>0</v>
      </c>
      <c r="X2260" s="8">
        <v>1078925.3799999999</v>
      </c>
      <c r="Y2260" s="8">
        <v>243411.62</v>
      </c>
      <c r="Z2260" s="8">
        <f t="shared" si="213"/>
        <v>1322337</v>
      </c>
      <c r="AA2260" s="8">
        <f t="shared" si="214"/>
        <v>4616932.62</v>
      </c>
      <c r="AB2260" s="10"/>
      <c r="AC2260" s="8"/>
      <c r="AD2260" s="8" t="str">
        <f t="shared" si="215"/>
        <v>N</v>
      </c>
    </row>
    <row r="2261" spans="1:30" x14ac:dyDescent="0.15">
      <c r="A2261">
        <v>2259</v>
      </c>
      <c r="B2261" s="1" t="s">
        <v>8013</v>
      </c>
      <c r="C2261" s="1" t="s">
        <v>31036</v>
      </c>
      <c r="D2261" s="3" t="s">
        <v>35780</v>
      </c>
      <c r="E2261" s="3" t="s">
        <v>44215</v>
      </c>
      <c r="F2261" s="1" t="s">
        <v>8014</v>
      </c>
      <c r="G2261" s="2">
        <v>38511</v>
      </c>
      <c r="H2261" t="s">
        <v>3858</v>
      </c>
      <c r="I2261">
        <v>50000000</v>
      </c>
      <c r="J2261" s="9" t="s">
        <v>36113</v>
      </c>
      <c r="K2261" s="9" t="str">
        <f t="shared" si="210"/>
        <v>否</v>
      </c>
      <c r="L2261" s="8">
        <v>9571195.8800000008</v>
      </c>
      <c r="M2261" s="8">
        <v>0</v>
      </c>
      <c r="N2261" s="8">
        <v>300308.87</v>
      </c>
      <c r="O2261" s="8">
        <v>101609.51</v>
      </c>
      <c r="P2261" s="8">
        <f t="shared" si="211"/>
        <v>401918.38</v>
      </c>
      <c r="Q2261" s="8">
        <v>2974725.29</v>
      </c>
      <c r="R2261" s="8">
        <v>0</v>
      </c>
      <c r="S2261" s="8">
        <v>90204.12</v>
      </c>
      <c r="T2261" s="8">
        <v>37184.589999999997</v>
      </c>
      <c r="U2261" s="8">
        <f t="shared" si="212"/>
        <v>127388.70999999999</v>
      </c>
      <c r="V2261" s="8">
        <v>2182219.04</v>
      </c>
      <c r="W2261" s="8">
        <v>0</v>
      </c>
      <c r="X2261" s="8">
        <v>101338.46</v>
      </c>
      <c r="Y2261" s="8">
        <v>27302.57</v>
      </c>
      <c r="Z2261" s="8">
        <f t="shared" si="213"/>
        <v>128641.03</v>
      </c>
      <c r="AA2261" s="8">
        <f t="shared" si="214"/>
        <v>657948.12</v>
      </c>
      <c r="AB2261" s="10"/>
      <c r="AC2261" s="8"/>
      <c r="AD2261" s="8" t="str">
        <f t="shared" si="215"/>
        <v>N</v>
      </c>
    </row>
    <row r="2262" spans="1:30" x14ac:dyDescent="0.15">
      <c r="A2262">
        <v>2260</v>
      </c>
      <c r="B2262" s="1" t="s">
        <v>8015</v>
      </c>
      <c r="C2262" s="1" t="s">
        <v>8016</v>
      </c>
      <c r="D2262" s="3" t="s">
        <v>35772</v>
      </c>
      <c r="E2262" s="3" t="s">
        <v>38853</v>
      </c>
      <c r="F2262" s="1" t="s">
        <v>8017</v>
      </c>
      <c r="G2262" s="2">
        <v>38505</v>
      </c>
      <c r="H2262" t="s">
        <v>8018</v>
      </c>
      <c r="I2262">
        <v>500000</v>
      </c>
      <c r="J2262" s="9" t="s">
        <v>36139</v>
      </c>
      <c r="K2262" s="9" t="str">
        <f t="shared" si="210"/>
        <v>否</v>
      </c>
      <c r="L2262" s="8">
        <v>6960025.5700000003</v>
      </c>
      <c r="M2262" s="8">
        <v>0</v>
      </c>
      <c r="N2262" s="8">
        <v>50480.36</v>
      </c>
      <c r="O2262" s="8">
        <v>35226.129999999997</v>
      </c>
      <c r="P2262" s="8">
        <f t="shared" si="211"/>
        <v>85706.489999999991</v>
      </c>
      <c r="Q2262" s="8">
        <v>6278941.0899999999</v>
      </c>
      <c r="R2262" s="8">
        <v>0</v>
      </c>
      <c r="S2262" s="8">
        <v>39391.86</v>
      </c>
      <c r="T2262" s="8">
        <v>31622.69</v>
      </c>
      <c r="U2262" s="8">
        <f t="shared" si="212"/>
        <v>71014.55</v>
      </c>
      <c r="V2262" s="8">
        <v>11586736.060000001</v>
      </c>
      <c r="W2262" s="8">
        <v>0</v>
      </c>
      <c r="X2262" s="8">
        <v>70854.34</v>
      </c>
      <c r="Y2262" s="8">
        <v>22979.81</v>
      </c>
      <c r="Z2262" s="8">
        <f t="shared" si="213"/>
        <v>93834.15</v>
      </c>
      <c r="AA2262" s="8">
        <f t="shared" si="214"/>
        <v>250555.18999999997</v>
      </c>
      <c r="AB2262" s="10"/>
      <c r="AC2262" s="8"/>
      <c r="AD2262" s="8" t="str">
        <f t="shared" si="215"/>
        <v>N</v>
      </c>
    </row>
    <row r="2263" spans="1:30" x14ac:dyDescent="0.15">
      <c r="A2263">
        <v>2261</v>
      </c>
      <c r="B2263" s="1" t="s">
        <v>8019</v>
      </c>
      <c r="C2263" s="1" t="s">
        <v>31037</v>
      </c>
      <c r="D2263" s="3" t="s">
        <v>35772</v>
      </c>
      <c r="E2263" s="3" t="s">
        <v>38295</v>
      </c>
      <c r="F2263" s="1" t="s">
        <v>8020</v>
      </c>
      <c r="G2263" s="2">
        <v>38506</v>
      </c>
      <c r="H2263" t="s">
        <v>8021</v>
      </c>
      <c r="I2263">
        <v>5500000</v>
      </c>
      <c r="J2263" s="9" t="s">
        <v>36127</v>
      </c>
      <c r="K2263" s="9" t="str">
        <f t="shared" si="210"/>
        <v>否</v>
      </c>
      <c r="L2263" s="8">
        <v>27193918.829999998</v>
      </c>
      <c r="M2263" s="8">
        <v>0</v>
      </c>
      <c r="N2263" s="8">
        <v>118936.08</v>
      </c>
      <c r="O2263" s="8">
        <v>55174.59</v>
      </c>
      <c r="P2263" s="8">
        <f t="shared" si="211"/>
        <v>174110.66999999998</v>
      </c>
      <c r="Q2263" s="8">
        <v>33241269.73</v>
      </c>
      <c r="R2263" s="8">
        <v>0</v>
      </c>
      <c r="S2263" s="8">
        <v>139632.19</v>
      </c>
      <c r="T2263" s="8">
        <v>27853.01</v>
      </c>
      <c r="U2263" s="8">
        <f t="shared" si="212"/>
        <v>167485.20000000001</v>
      </c>
      <c r="V2263" s="8">
        <v>22828057.399999999</v>
      </c>
      <c r="W2263" s="8">
        <v>0</v>
      </c>
      <c r="X2263" s="8">
        <v>97147.74</v>
      </c>
      <c r="Y2263" s="8">
        <v>22371.919999999998</v>
      </c>
      <c r="Z2263" s="8">
        <f t="shared" si="213"/>
        <v>119519.66</v>
      </c>
      <c r="AA2263" s="8">
        <f t="shared" si="214"/>
        <v>461115.53</v>
      </c>
      <c r="AB2263" s="10"/>
      <c r="AC2263" s="8"/>
      <c r="AD2263" s="8" t="str">
        <f t="shared" si="215"/>
        <v>N</v>
      </c>
    </row>
    <row r="2264" spans="1:30" x14ac:dyDescent="0.15">
      <c r="A2264">
        <v>2262</v>
      </c>
      <c r="B2264" s="1" t="s">
        <v>8022</v>
      </c>
      <c r="C2264" s="1" t="s">
        <v>31038</v>
      </c>
      <c r="D2264" s="3" t="s">
        <v>35780</v>
      </c>
      <c r="E2264" s="3" t="s">
        <v>43668</v>
      </c>
      <c r="F2264" s="1" t="s">
        <v>8023</v>
      </c>
      <c r="G2264" s="2">
        <v>38511</v>
      </c>
      <c r="H2264" t="s">
        <v>3998</v>
      </c>
      <c r="I2264">
        <v>8000000</v>
      </c>
      <c r="J2264" s="9" t="s">
        <v>36113</v>
      </c>
      <c r="K2264" s="9" t="str">
        <f t="shared" si="210"/>
        <v>是</v>
      </c>
      <c r="L2264" s="8">
        <v>919222.87</v>
      </c>
      <c r="M2264" s="8">
        <v>4544113.74</v>
      </c>
      <c r="N2264" s="8">
        <v>95742.35</v>
      </c>
      <c r="O2264" s="8">
        <v>65949.67</v>
      </c>
      <c r="P2264" s="8">
        <f t="shared" si="211"/>
        <v>161692.02000000002</v>
      </c>
      <c r="Q2264" s="8">
        <v>1791522.89</v>
      </c>
      <c r="R2264" s="8">
        <v>2349284.91</v>
      </c>
      <c r="S2264" s="8">
        <v>127865.08</v>
      </c>
      <c r="T2264" s="8">
        <v>46377.05</v>
      </c>
      <c r="U2264" s="8">
        <f t="shared" si="212"/>
        <v>174242.13</v>
      </c>
      <c r="V2264" s="8">
        <v>1172384.55</v>
      </c>
      <c r="W2264" s="8">
        <v>5353420.37</v>
      </c>
      <c r="X2264" s="8">
        <v>74201.62</v>
      </c>
      <c r="Y2264" s="8">
        <v>69776.759999999995</v>
      </c>
      <c r="Z2264" s="8">
        <f t="shared" si="213"/>
        <v>143978.38</v>
      </c>
      <c r="AA2264" s="8">
        <f t="shared" si="214"/>
        <v>479912.53</v>
      </c>
      <c r="AB2264" s="10"/>
      <c r="AC2264" s="8"/>
      <c r="AD2264" s="8" t="str">
        <f t="shared" si="215"/>
        <v>N</v>
      </c>
    </row>
    <row r="2265" spans="1:30" x14ac:dyDescent="0.15">
      <c r="A2265">
        <v>2263</v>
      </c>
      <c r="B2265" s="1" t="s">
        <v>8024</v>
      </c>
      <c r="C2265" s="1" t="s">
        <v>31039</v>
      </c>
      <c r="D2265" s="3" t="s">
        <v>35780</v>
      </c>
      <c r="E2265" s="3" t="s">
        <v>43660</v>
      </c>
      <c r="F2265" s="1" t="s">
        <v>8025</v>
      </c>
      <c r="G2265" s="2">
        <v>38503</v>
      </c>
      <c r="H2265" t="s">
        <v>8026</v>
      </c>
      <c r="I2265">
        <v>6000000</v>
      </c>
      <c r="J2265" s="9" t="s">
        <v>36113</v>
      </c>
      <c r="K2265" s="9" t="str">
        <f t="shared" si="210"/>
        <v>是</v>
      </c>
      <c r="L2265" s="8">
        <v>2371620.31</v>
      </c>
      <c r="M2265" s="8">
        <v>307473.14</v>
      </c>
      <c r="N2265" s="8">
        <v>74381.539999999994</v>
      </c>
      <c r="O2265" s="8">
        <v>33488.01</v>
      </c>
      <c r="P2265" s="8">
        <f t="shared" si="211"/>
        <v>107869.54999999999</v>
      </c>
      <c r="Q2265" s="8">
        <v>2206307.73</v>
      </c>
      <c r="R2265" s="8">
        <v>86866.16</v>
      </c>
      <c r="S2265" s="8">
        <v>70506.539999999994</v>
      </c>
      <c r="T2265" s="8">
        <v>30134.55</v>
      </c>
      <c r="U2265" s="8">
        <f t="shared" si="212"/>
        <v>100641.09</v>
      </c>
      <c r="V2265" s="8">
        <v>1014115.31</v>
      </c>
      <c r="W2265" s="8">
        <v>208058.5</v>
      </c>
      <c r="X2265" s="8">
        <v>41485.72</v>
      </c>
      <c r="Y2265" s="8">
        <v>6110.87</v>
      </c>
      <c r="Z2265" s="8">
        <f t="shared" si="213"/>
        <v>47596.590000000004</v>
      </c>
      <c r="AA2265" s="8">
        <f t="shared" si="214"/>
        <v>256107.22999999998</v>
      </c>
      <c r="AB2265" s="10"/>
      <c r="AC2265" s="8"/>
      <c r="AD2265" s="8" t="str">
        <f t="shared" si="215"/>
        <v>N</v>
      </c>
    </row>
    <row r="2266" spans="1:30" x14ac:dyDescent="0.15">
      <c r="A2266">
        <v>2264</v>
      </c>
      <c r="B2266" s="1" t="s">
        <v>8027</v>
      </c>
      <c r="C2266" s="1" t="s">
        <v>31040</v>
      </c>
      <c r="D2266" s="3" t="s">
        <v>35772</v>
      </c>
      <c r="E2266" s="3" t="s">
        <v>38745</v>
      </c>
      <c r="F2266" s="1" t="s">
        <v>8028</v>
      </c>
      <c r="G2266" s="2">
        <v>38512</v>
      </c>
      <c r="H2266" t="s">
        <v>8029</v>
      </c>
      <c r="I2266">
        <v>3000000</v>
      </c>
      <c r="J2266" s="9" t="s">
        <v>36131</v>
      </c>
      <c r="K2266" s="9" t="str">
        <f t="shared" si="210"/>
        <v>否</v>
      </c>
      <c r="L2266" s="8">
        <v>3076384.85</v>
      </c>
      <c r="M2266" s="8">
        <v>0</v>
      </c>
      <c r="N2266" s="8">
        <v>7539.27</v>
      </c>
      <c r="O2266" s="8">
        <v>4970.72</v>
      </c>
      <c r="P2266" s="8">
        <f t="shared" si="211"/>
        <v>12509.990000000002</v>
      </c>
      <c r="Q2266" s="8">
        <v>3664303.28</v>
      </c>
      <c r="R2266" s="8">
        <v>0</v>
      </c>
      <c r="S2266" s="8">
        <v>11199.06</v>
      </c>
      <c r="T2266" s="8">
        <v>2890</v>
      </c>
      <c r="U2266" s="8">
        <f t="shared" si="212"/>
        <v>14089.06</v>
      </c>
      <c r="V2266" s="8">
        <v>2642710.4500000002</v>
      </c>
      <c r="W2266" s="8">
        <v>0</v>
      </c>
      <c r="X2266" s="8">
        <v>4892.8500000000004</v>
      </c>
      <c r="Y2266" s="8">
        <v>963.03</v>
      </c>
      <c r="Z2266" s="8">
        <f t="shared" si="213"/>
        <v>5855.88</v>
      </c>
      <c r="AA2266" s="8">
        <f t="shared" si="214"/>
        <v>32454.930000000004</v>
      </c>
      <c r="AB2266" s="10"/>
      <c r="AC2266" s="8"/>
      <c r="AD2266" s="8" t="str">
        <f t="shared" si="215"/>
        <v>N</v>
      </c>
    </row>
    <row r="2267" spans="1:30" x14ac:dyDescent="0.15">
      <c r="A2267">
        <v>2265</v>
      </c>
      <c r="B2267" s="1" t="s">
        <v>8030</v>
      </c>
      <c r="C2267" s="1" t="s">
        <v>31041</v>
      </c>
      <c r="D2267" s="3" t="s">
        <v>35778</v>
      </c>
      <c r="E2267" s="3" t="s">
        <v>41896</v>
      </c>
      <c r="F2267" s="1" t="s">
        <v>8031</v>
      </c>
      <c r="G2267" s="2">
        <v>38521</v>
      </c>
      <c r="H2267" t="s">
        <v>8032</v>
      </c>
      <c r="I2267">
        <v>2000000</v>
      </c>
      <c r="J2267" s="9" t="s">
        <v>36122</v>
      </c>
      <c r="K2267" s="9" t="str">
        <f t="shared" si="210"/>
        <v>否</v>
      </c>
      <c r="L2267" s="8">
        <v>8597175.7400000002</v>
      </c>
      <c r="M2267" s="8">
        <v>0</v>
      </c>
      <c r="N2267" s="8">
        <v>7463.17</v>
      </c>
      <c r="O2267" s="8">
        <v>395.13</v>
      </c>
      <c r="P2267" s="8">
        <f t="shared" si="211"/>
        <v>7858.3</v>
      </c>
      <c r="Q2267" s="8">
        <v>2022070.74</v>
      </c>
      <c r="R2267" s="8">
        <v>0</v>
      </c>
      <c r="S2267" s="8">
        <v>0</v>
      </c>
      <c r="T2267" s="8">
        <v>0</v>
      </c>
      <c r="U2267" s="8">
        <f t="shared" si="212"/>
        <v>0</v>
      </c>
      <c r="V2267" s="8">
        <v>2853.83</v>
      </c>
      <c r="W2267" s="8">
        <v>0</v>
      </c>
      <c r="X2267" s="8">
        <v>0</v>
      </c>
      <c r="Y2267" s="8">
        <v>0</v>
      </c>
      <c r="Z2267" s="8">
        <f t="shared" si="213"/>
        <v>0</v>
      </c>
      <c r="AA2267" s="8">
        <f t="shared" si="214"/>
        <v>7858.3</v>
      </c>
      <c r="AB2267" s="10"/>
      <c r="AC2267" s="8"/>
      <c r="AD2267" s="8" t="str">
        <f t="shared" si="215"/>
        <v>N</v>
      </c>
    </row>
    <row r="2268" spans="1:30" x14ac:dyDescent="0.15">
      <c r="A2268">
        <v>2266</v>
      </c>
      <c r="B2268" s="1" t="s">
        <v>8033</v>
      </c>
      <c r="C2268" s="1" t="s">
        <v>31042</v>
      </c>
      <c r="D2268" s="3" t="s">
        <v>35783</v>
      </c>
      <c r="E2268" s="3" t="s">
        <v>38483</v>
      </c>
      <c r="F2268" s="1" t="s">
        <v>8034</v>
      </c>
      <c r="G2268" s="2">
        <v>38511</v>
      </c>
      <c r="H2268" t="s">
        <v>8035</v>
      </c>
      <c r="I2268">
        <v>500000</v>
      </c>
      <c r="J2268" s="9" t="s">
        <v>36127</v>
      </c>
      <c r="K2268" s="9" t="str">
        <f t="shared" si="210"/>
        <v>否</v>
      </c>
      <c r="L2268" s="8">
        <v>1840436.26</v>
      </c>
      <c r="M2268" s="8">
        <v>0</v>
      </c>
      <c r="N2268" s="8">
        <v>63272.58</v>
      </c>
      <c r="O2268" s="8">
        <v>18803.43</v>
      </c>
      <c r="P2268" s="8">
        <f t="shared" si="211"/>
        <v>82076.010000000009</v>
      </c>
      <c r="Q2268" s="8">
        <v>776429.7</v>
      </c>
      <c r="R2268" s="8">
        <v>0</v>
      </c>
      <c r="S2268" s="8">
        <v>27405.82</v>
      </c>
      <c r="T2268" s="8">
        <v>5667.49</v>
      </c>
      <c r="U2268" s="8">
        <f t="shared" si="212"/>
        <v>33073.31</v>
      </c>
      <c r="V2268" s="8">
        <v>1288696.3</v>
      </c>
      <c r="W2268" s="8">
        <v>0</v>
      </c>
      <c r="X2268" s="8">
        <v>48921.09</v>
      </c>
      <c r="Y2268" s="8">
        <v>6763.13</v>
      </c>
      <c r="Z2268" s="8">
        <f t="shared" si="213"/>
        <v>55684.219999999994</v>
      </c>
      <c r="AA2268" s="8">
        <f t="shared" si="214"/>
        <v>170833.54</v>
      </c>
      <c r="AB2268" s="10"/>
      <c r="AC2268" s="8"/>
      <c r="AD2268" s="8" t="str">
        <f t="shared" si="215"/>
        <v>N</v>
      </c>
    </row>
    <row r="2269" spans="1:30" x14ac:dyDescent="0.15">
      <c r="A2269">
        <v>2267</v>
      </c>
      <c r="B2269" s="1" t="s">
        <v>8036</v>
      </c>
      <c r="C2269" s="1" t="s">
        <v>31043</v>
      </c>
      <c r="D2269" s="3" t="s">
        <v>35773</v>
      </c>
      <c r="E2269" s="3" t="s">
        <v>45760</v>
      </c>
      <c r="F2269" s="1" t="s">
        <v>8037</v>
      </c>
      <c r="G2269" s="2">
        <v>38513</v>
      </c>
      <c r="H2269" t="s">
        <v>8038</v>
      </c>
      <c r="I2269">
        <v>26000000</v>
      </c>
      <c r="J2269" s="9" t="s">
        <v>36118</v>
      </c>
      <c r="K2269" s="9" t="str">
        <f t="shared" si="210"/>
        <v>否</v>
      </c>
      <c r="L2269" s="8">
        <v>12718897.91</v>
      </c>
      <c r="M2269" s="8">
        <v>0</v>
      </c>
      <c r="N2269" s="8">
        <v>270498.28000000003</v>
      </c>
      <c r="O2269" s="8"/>
      <c r="P2269" s="8">
        <f t="shared" si="211"/>
        <v>270498.28000000003</v>
      </c>
      <c r="Q2269" s="8">
        <v>21143687.039999999</v>
      </c>
      <c r="R2269" s="8">
        <v>0</v>
      </c>
      <c r="S2269" s="8">
        <v>485046.73</v>
      </c>
      <c r="T2269" s="8"/>
      <c r="U2269" s="8">
        <f t="shared" si="212"/>
        <v>485046.73</v>
      </c>
      <c r="V2269" s="8">
        <v>23373269.359999999</v>
      </c>
      <c r="W2269" s="8">
        <v>0</v>
      </c>
      <c r="X2269" s="8">
        <v>639224.31999999995</v>
      </c>
      <c r="Y2269" s="8"/>
      <c r="Z2269" s="8">
        <f t="shared" si="213"/>
        <v>639224.31999999995</v>
      </c>
      <c r="AA2269" s="8">
        <f t="shared" si="214"/>
        <v>1394769.33</v>
      </c>
      <c r="AB2269" s="10"/>
      <c r="AC2269" s="8"/>
      <c r="AD2269" s="8" t="str">
        <f t="shared" si="215"/>
        <v>N</v>
      </c>
    </row>
    <row r="2270" spans="1:30" x14ac:dyDescent="0.15">
      <c r="A2270">
        <v>2268</v>
      </c>
      <c r="B2270" s="1" t="s">
        <v>8039</v>
      </c>
      <c r="C2270" s="1" t="s">
        <v>8040</v>
      </c>
      <c r="D2270" s="3" t="s">
        <v>35784</v>
      </c>
      <c r="E2270" s="3" t="s">
        <v>45994</v>
      </c>
      <c r="F2270" s="1" t="s">
        <v>8041</v>
      </c>
      <c r="G2270" s="2">
        <v>38505</v>
      </c>
      <c r="H2270" t="s">
        <v>8042</v>
      </c>
      <c r="I2270">
        <v>500000</v>
      </c>
      <c r="J2270" s="9" t="s">
        <v>36118</v>
      </c>
      <c r="K2270" s="9" t="str">
        <f t="shared" si="210"/>
        <v>否</v>
      </c>
      <c r="L2270" s="8">
        <v>7594731.8799999999</v>
      </c>
      <c r="M2270" s="8">
        <v>0</v>
      </c>
      <c r="N2270" s="8">
        <v>241007.6</v>
      </c>
      <c r="O2270" s="8"/>
      <c r="P2270" s="8">
        <f t="shared" si="211"/>
        <v>241007.6</v>
      </c>
      <c r="Q2270" s="8">
        <v>9728680.2300000004</v>
      </c>
      <c r="R2270" s="8">
        <v>0</v>
      </c>
      <c r="S2270" s="8">
        <v>292005.93</v>
      </c>
      <c r="T2270" s="8"/>
      <c r="U2270" s="8">
        <f t="shared" si="212"/>
        <v>292005.93</v>
      </c>
      <c r="V2270" s="8">
        <v>19028817.5</v>
      </c>
      <c r="W2270" s="8">
        <v>0</v>
      </c>
      <c r="X2270" s="8">
        <v>671739.08</v>
      </c>
      <c r="Y2270" s="8"/>
      <c r="Z2270" s="8">
        <f t="shared" si="213"/>
        <v>671739.08</v>
      </c>
      <c r="AA2270" s="8">
        <f t="shared" si="214"/>
        <v>1204752.6099999999</v>
      </c>
      <c r="AB2270" s="10"/>
      <c r="AC2270" s="8"/>
      <c r="AD2270" s="8" t="str">
        <f t="shared" si="215"/>
        <v>N</v>
      </c>
    </row>
    <row r="2271" spans="1:30" x14ac:dyDescent="0.15">
      <c r="A2271">
        <v>2269</v>
      </c>
      <c r="B2271" s="1" t="s">
        <v>8043</v>
      </c>
      <c r="C2271" s="1" t="s">
        <v>31044</v>
      </c>
      <c r="D2271" s="3" t="s">
        <v>35788</v>
      </c>
      <c r="E2271" s="3" t="s">
        <v>40052</v>
      </c>
      <c r="F2271" s="1" t="s">
        <v>8044</v>
      </c>
      <c r="G2271" s="2">
        <v>38503</v>
      </c>
      <c r="H2271" t="s">
        <v>7339</v>
      </c>
      <c r="I2271">
        <v>6000000</v>
      </c>
      <c r="J2271" s="9" t="s">
        <v>36123</v>
      </c>
      <c r="K2271" s="9" t="str">
        <f t="shared" si="210"/>
        <v>否</v>
      </c>
      <c r="L2271" s="8">
        <v>11059676.470000001</v>
      </c>
      <c r="M2271" s="8">
        <v>0</v>
      </c>
      <c r="N2271" s="8">
        <v>354834.08</v>
      </c>
      <c r="O2271" s="8"/>
      <c r="P2271" s="8">
        <f t="shared" si="211"/>
        <v>354834.08</v>
      </c>
      <c r="Q2271" s="8">
        <v>12296490.710000001</v>
      </c>
      <c r="R2271" s="8">
        <v>0</v>
      </c>
      <c r="S2271" s="8">
        <v>369162.78</v>
      </c>
      <c r="T2271" s="8"/>
      <c r="U2271" s="8">
        <f t="shared" si="212"/>
        <v>369162.78</v>
      </c>
      <c r="V2271" s="8">
        <v>13563323.060000001</v>
      </c>
      <c r="W2271" s="8">
        <v>0</v>
      </c>
      <c r="X2271" s="8">
        <v>394598.67</v>
      </c>
      <c r="Y2271" s="8"/>
      <c r="Z2271" s="8">
        <f t="shared" si="213"/>
        <v>394598.67</v>
      </c>
      <c r="AA2271" s="8">
        <f t="shared" si="214"/>
        <v>1118595.53</v>
      </c>
      <c r="AB2271" s="10"/>
      <c r="AC2271" s="8"/>
      <c r="AD2271" s="8" t="str">
        <f t="shared" si="215"/>
        <v>N</v>
      </c>
    </row>
    <row r="2272" spans="1:30" x14ac:dyDescent="0.15">
      <c r="A2272">
        <v>2270</v>
      </c>
      <c r="B2272" s="1" t="s">
        <v>8045</v>
      </c>
      <c r="C2272" s="1" t="s">
        <v>31045</v>
      </c>
      <c r="D2272" s="3" t="s">
        <v>35797</v>
      </c>
      <c r="E2272" s="3" t="s">
        <v>40053</v>
      </c>
      <c r="F2272" s="1" t="s">
        <v>8046</v>
      </c>
      <c r="G2272" s="2">
        <v>38502</v>
      </c>
      <c r="H2272" t="s">
        <v>8047</v>
      </c>
      <c r="I2272">
        <v>100000</v>
      </c>
      <c r="J2272" s="9" t="s">
        <v>36123</v>
      </c>
      <c r="K2272" s="9" t="str">
        <f t="shared" si="210"/>
        <v>否</v>
      </c>
      <c r="L2272" s="8">
        <v>300716.92</v>
      </c>
      <c r="M2272" s="8">
        <v>0</v>
      </c>
      <c r="N2272" s="8">
        <v>3962.93</v>
      </c>
      <c r="O2272" s="8"/>
      <c r="P2272" s="8">
        <f t="shared" si="211"/>
        <v>3962.93</v>
      </c>
      <c r="Q2272" s="8">
        <v>512820.54</v>
      </c>
      <c r="R2272" s="8">
        <v>0</v>
      </c>
      <c r="S2272" s="8">
        <v>10886.77</v>
      </c>
      <c r="T2272" s="8"/>
      <c r="U2272" s="8">
        <f t="shared" si="212"/>
        <v>10886.77</v>
      </c>
      <c r="V2272" s="8">
        <v>1465690.47</v>
      </c>
      <c r="W2272" s="8">
        <v>0</v>
      </c>
      <c r="X2272" s="8">
        <v>37862.370000000003</v>
      </c>
      <c r="Y2272" s="8"/>
      <c r="Z2272" s="8">
        <f t="shared" si="213"/>
        <v>37862.370000000003</v>
      </c>
      <c r="AA2272" s="8">
        <f t="shared" si="214"/>
        <v>52712.070000000007</v>
      </c>
      <c r="AB2272" s="10"/>
      <c r="AC2272" s="8"/>
      <c r="AD2272" s="8" t="str">
        <f t="shared" si="215"/>
        <v>N</v>
      </c>
    </row>
    <row r="2273" spans="1:30" x14ac:dyDescent="0.15">
      <c r="A2273">
        <v>2271</v>
      </c>
      <c r="B2273" s="1" t="s">
        <v>8048</v>
      </c>
      <c r="C2273" s="1" t="s">
        <v>31046</v>
      </c>
      <c r="D2273" s="3" t="s">
        <v>35774</v>
      </c>
      <c r="E2273" s="3" t="s">
        <v>44781</v>
      </c>
      <c r="F2273" s="1" t="s">
        <v>8049</v>
      </c>
      <c r="G2273" s="2">
        <v>38519</v>
      </c>
      <c r="H2273" t="s">
        <v>8050</v>
      </c>
      <c r="I2273">
        <v>10000000</v>
      </c>
      <c r="J2273" s="9" t="s">
        <v>36125</v>
      </c>
      <c r="K2273" s="9" t="str">
        <f t="shared" si="210"/>
        <v>是</v>
      </c>
      <c r="L2273" s="8">
        <v>3258922.84</v>
      </c>
      <c r="M2273" s="8">
        <v>44321939.689999998</v>
      </c>
      <c r="N2273" s="8">
        <v>35297.39</v>
      </c>
      <c r="O2273" s="8">
        <v>626469.9</v>
      </c>
      <c r="P2273" s="8">
        <f t="shared" si="211"/>
        <v>661767.29</v>
      </c>
      <c r="Q2273" s="8">
        <v>1080043</v>
      </c>
      <c r="R2273" s="8">
        <v>9464000</v>
      </c>
      <c r="S2273" s="8">
        <v>0</v>
      </c>
      <c r="T2273" s="8">
        <v>250148.09</v>
      </c>
      <c r="U2273" s="8">
        <f t="shared" si="212"/>
        <v>250148.09</v>
      </c>
      <c r="V2273" s="8">
        <v>1834179.5</v>
      </c>
      <c r="W2273" s="8">
        <v>4229300</v>
      </c>
      <c r="X2273" s="8">
        <v>0</v>
      </c>
      <c r="Y2273" s="8">
        <v>103070.24</v>
      </c>
      <c r="Z2273" s="8">
        <f t="shared" si="213"/>
        <v>103070.24</v>
      </c>
      <c r="AA2273" s="8">
        <f t="shared" si="214"/>
        <v>1014985.62</v>
      </c>
      <c r="AB2273" s="10">
        <v>41778</v>
      </c>
      <c r="AC2273" s="8" t="s">
        <v>37118</v>
      </c>
      <c r="AD2273" s="8" t="str">
        <f t="shared" si="215"/>
        <v>N</v>
      </c>
    </row>
    <row r="2274" spans="1:30" x14ac:dyDescent="0.15">
      <c r="A2274">
        <v>2272</v>
      </c>
      <c r="B2274" s="1" t="s">
        <v>8051</v>
      </c>
      <c r="C2274" s="1" t="s">
        <v>31047</v>
      </c>
      <c r="D2274" s="3" t="s">
        <v>35788</v>
      </c>
      <c r="E2274" s="3" t="s">
        <v>40051</v>
      </c>
      <c r="F2274" s="1" t="s">
        <v>8052</v>
      </c>
      <c r="G2274" s="2">
        <v>38517</v>
      </c>
      <c r="H2274" t="s">
        <v>8053</v>
      </c>
      <c r="I2274">
        <v>1000000</v>
      </c>
      <c r="J2274" s="9" t="s">
        <v>36123</v>
      </c>
      <c r="K2274" s="9" t="str">
        <f t="shared" si="210"/>
        <v>否</v>
      </c>
      <c r="L2274" s="8">
        <v>11735403.859999999</v>
      </c>
      <c r="M2274" s="8">
        <v>0</v>
      </c>
      <c r="N2274" s="8">
        <v>462741.18</v>
      </c>
      <c r="O2274" s="8"/>
      <c r="P2274" s="8">
        <f t="shared" si="211"/>
        <v>462741.18</v>
      </c>
      <c r="Q2274" s="8">
        <v>12069720.33</v>
      </c>
      <c r="R2274" s="8">
        <v>0</v>
      </c>
      <c r="S2274" s="8">
        <v>463517.87</v>
      </c>
      <c r="T2274" s="8"/>
      <c r="U2274" s="8">
        <f t="shared" si="212"/>
        <v>463517.87</v>
      </c>
      <c r="V2274" s="8">
        <v>14251307.42</v>
      </c>
      <c r="W2274" s="8">
        <v>0</v>
      </c>
      <c r="X2274" s="8">
        <v>522795.83</v>
      </c>
      <c r="Y2274" s="8"/>
      <c r="Z2274" s="8">
        <f t="shared" si="213"/>
        <v>522795.83</v>
      </c>
      <c r="AA2274" s="8">
        <f t="shared" si="214"/>
        <v>1449054.8800000001</v>
      </c>
      <c r="AB2274" s="10"/>
      <c r="AC2274" s="8"/>
      <c r="AD2274" s="8" t="str">
        <f t="shared" si="215"/>
        <v>N</v>
      </c>
    </row>
    <row r="2275" spans="1:30" x14ac:dyDescent="0.15">
      <c r="A2275">
        <v>2273</v>
      </c>
      <c r="B2275" s="1" t="s">
        <v>8054</v>
      </c>
      <c r="C2275" s="1" t="s">
        <v>8055</v>
      </c>
      <c r="D2275" s="3" t="s">
        <v>35774</v>
      </c>
      <c r="E2275" s="3" t="s">
        <v>44780</v>
      </c>
      <c r="F2275" s="1" t="s">
        <v>8056</v>
      </c>
      <c r="G2275" s="2">
        <v>38520</v>
      </c>
      <c r="H2275" t="s">
        <v>8057</v>
      </c>
      <c r="I2275">
        <v>5000000</v>
      </c>
      <c r="J2275" s="9" t="s">
        <v>36125</v>
      </c>
      <c r="K2275" s="9" t="str">
        <f t="shared" si="210"/>
        <v>是</v>
      </c>
      <c r="L2275" s="8">
        <v>2521450.4500000002</v>
      </c>
      <c r="M2275" s="8">
        <v>20818844.899999999</v>
      </c>
      <c r="N2275" s="8">
        <v>0</v>
      </c>
      <c r="O2275" s="8">
        <v>291754.2</v>
      </c>
      <c r="P2275" s="8">
        <f t="shared" si="211"/>
        <v>291754.2</v>
      </c>
      <c r="Q2275" s="8">
        <v>100864.96000000001</v>
      </c>
      <c r="R2275" s="8">
        <v>12227908.199999999</v>
      </c>
      <c r="S2275" s="8">
        <v>0</v>
      </c>
      <c r="T2275" s="8">
        <v>154109.67000000001</v>
      </c>
      <c r="U2275" s="8">
        <f t="shared" si="212"/>
        <v>154109.67000000001</v>
      </c>
      <c r="V2275" s="8">
        <v>214081.2</v>
      </c>
      <c r="W2275" s="8">
        <v>16143812.5</v>
      </c>
      <c r="X2275" s="8">
        <v>0</v>
      </c>
      <c r="Y2275" s="8">
        <v>204482.05</v>
      </c>
      <c r="Z2275" s="8">
        <f t="shared" si="213"/>
        <v>204482.05</v>
      </c>
      <c r="AA2275" s="8">
        <f t="shared" si="214"/>
        <v>650345.91999999993</v>
      </c>
      <c r="AB2275" s="10">
        <v>41836</v>
      </c>
      <c r="AC2275" s="8" t="s">
        <v>37127</v>
      </c>
      <c r="AD2275" s="8" t="str">
        <f t="shared" si="215"/>
        <v>N</v>
      </c>
    </row>
    <row r="2276" spans="1:30" x14ac:dyDescent="0.15">
      <c r="A2276">
        <v>2274</v>
      </c>
      <c r="B2276" s="1" t="s">
        <v>8058</v>
      </c>
      <c r="C2276" s="1" t="s">
        <v>31048</v>
      </c>
      <c r="D2276" s="3" t="s">
        <v>35772</v>
      </c>
      <c r="E2276" s="3" t="s">
        <v>41022</v>
      </c>
      <c r="F2276" s="1" t="s">
        <v>8059</v>
      </c>
      <c r="G2276" s="2">
        <v>38523</v>
      </c>
      <c r="H2276" t="s">
        <v>8060</v>
      </c>
      <c r="I2276">
        <v>5000000</v>
      </c>
      <c r="J2276" s="9" t="s">
        <v>36114</v>
      </c>
      <c r="K2276" s="9" t="str">
        <f t="shared" si="210"/>
        <v>否</v>
      </c>
      <c r="L2276" s="8">
        <v>0</v>
      </c>
      <c r="M2276" s="8">
        <v>0</v>
      </c>
      <c r="N2276" s="8">
        <v>0</v>
      </c>
      <c r="O2276" s="8">
        <v>257.98</v>
      </c>
      <c r="P2276" s="8">
        <f t="shared" si="211"/>
        <v>257.98</v>
      </c>
      <c r="Q2276" s="8">
        <v>0</v>
      </c>
      <c r="R2276" s="8">
        <v>0</v>
      </c>
      <c r="S2276" s="8">
        <v>0</v>
      </c>
      <c r="T2276" s="8">
        <v>126.44</v>
      </c>
      <c r="U2276" s="8">
        <f t="shared" si="212"/>
        <v>126.44</v>
      </c>
      <c r="V2276" s="8">
        <v>22043844.760000002</v>
      </c>
      <c r="W2276" s="8">
        <v>0</v>
      </c>
      <c r="X2276" s="8">
        <v>38707.230000000003</v>
      </c>
      <c r="Y2276" s="8">
        <v>9274.9500000000007</v>
      </c>
      <c r="Z2276" s="8">
        <f t="shared" si="213"/>
        <v>47982.180000000008</v>
      </c>
      <c r="AA2276" s="8">
        <f t="shared" si="214"/>
        <v>48366.600000000006</v>
      </c>
      <c r="AB2276" s="10"/>
      <c r="AC2276" s="8"/>
      <c r="AD2276" s="8" t="str">
        <f t="shared" si="215"/>
        <v>N</v>
      </c>
    </row>
    <row r="2277" spans="1:30" x14ac:dyDescent="0.15">
      <c r="A2277">
        <v>2275</v>
      </c>
      <c r="B2277" s="1" t="s">
        <v>8061</v>
      </c>
      <c r="C2277" s="1" t="s">
        <v>31049</v>
      </c>
      <c r="D2277" s="3" t="s">
        <v>35791</v>
      </c>
      <c r="E2277" s="3" t="s">
        <v>41021</v>
      </c>
      <c r="F2277" s="1" t="s">
        <v>8062</v>
      </c>
      <c r="G2277" s="2">
        <v>38376</v>
      </c>
      <c r="H2277" t="s">
        <v>8063</v>
      </c>
      <c r="I2277">
        <v>8000000</v>
      </c>
      <c r="J2277" s="9" t="s">
        <v>36114</v>
      </c>
      <c r="K2277" s="9" t="str">
        <f t="shared" si="210"/>
        <v>否</v>
      </c>
      <c r="L2277" s="8">
        <v>5270446.4400000004</v>
      </c>
      <c r="M2277" s="8">
        <v>0</v>
      </c>
      <c r="N2277" s="8">
        <v>585750.16</v>
      </c>
      <c r="O2277" s="8">
        <v>193208</v>
      </c>
      <c r="P2277" s="8">
        <f t="shared" si="211"/>
        <v>778958.16</v>
      </c>
      <c r="Q2277" s="8">
        <v>3780357.1</v>
      </c>
      <c r="R2277" s="8">
        <v>0</v>
      </c>
      <c r="S2277" s="8">
        <v>328104.46000000002</v>
      </c>
      <c r="T2277" s="8">
        <v>71722.490000000005</v>
      </c>
      <c r="U2277" s="8">
        <f t="shared" si="212"/>
        <v>399826.95</v>
      </c>
      <c r="V2277" s="8">
        <v>3063040.05</v>
      </c>
      <c r="W2277" s="8">
        <v>0</v>
      </c>
      <c r="X2277" s="8">
        <v>221260.68</v>
      </c>
      <c r="Y2277" s="8">
        <v>15527.82</v>
      </c>
      <c r="Z2277" s="8">
        <f t="shared" si="213"/>
        <v>236788.5</v>
      </c>
      <c r="AA2277" s="8">
        <f t="shared" si="214"/>
        <v>1415573.61</v>
      </c>
      <c r="AB2277" s="10">
        <v>40479</v>
      </c>
      <c r="AC2277" s="8" t="s">
        <v>37116</v>
      </c>
      <c r="AD2277" s="8" t="str">
        <f t="shared" si="215"/>
        <v>N</v>
      </c>
    </row>
    <row r="2278" spans="1:30" x14ac:dyDescent="0.15">
      <c r="A2278">
        <v>2276</v>
      </c>
      <c r="B2278" s="1" t="s">
        <v>8064</v>
      </c>
      <c r="C2278" s="1" t="s">
        <v>31050</v>
      </c>
      <c r="D2278" s="3" t="s">
        <v>35780</v>
      </c>
      <c r="E2278" s="3" t="s">
        <v>43901</v>
      </c>
      <c r="F2278" s="1" t="s">
        <v>8065</v>
      </c>
      <c r="G2278" s="2">
        <v>38512</v>
      </c>
      <c r="H2278" t="s">
        <v>8066</v>
      </c>
      <c r="I2278">
        <v>3000000</v>
      </c>
      <c r="J2278" s="9" t="s">
        <v>36113</v>
      </c>
      <c r="K2278" s="9" t="str">
        <f t="shared" si="210"/>
        <v>是</v>
      </c>
      <c r="L2278" s="8">
        <v>5771774.0999999996</v>
      </c>
      <c r="M2278" s="8">
        <v>4879007.9400000004</v>
      </c>
      <c r="N2278" s="8">
        <v>171190.09</v>
      </c>
      <c r="O2278" s="8">
        <v>133135</v>
      </c>
      <c r="P2278" s="8">
        <f t="shared" si="211"/>
        <v>304325.08999999997</v>
      </c>
      <c r="Q2278" s="8">
        <v>6543278.9400000004</v>
      </c>
      <c r="R2278" s="8">
        <v>5062929.49</v>
      </c>
      <c r="S2278" s="8">
        <v>154505.66</v>
      </c>
      <c r="T2278" s="8">
        <v>169114.15</v>
      </c>
      <c r="U2278" s="8">
        <f t="shared" si="212"/>
        <v>323619.81</v>
      </c>
      <c r="V2278" s="8">
        <v>6459654.4500000002</v>
      </c>
      <c r="W2278" s="8">
        <v>4406350.18</v>
      </c>
      <c r="X2278" s="8">
        <v>299616.81</v>
      </c>
      <c r="Y2278" s="8">
        <v>135849.71</v>
      </c>
      <c r="Z2278" s="8">
        <f t="shared" si="213"/>
        <v>435466.52</v>
      </c>
      <c r="AA2278" s="8">
        <f t="shared" si="214"/>
        <v>1063411.42</v>
      </c>
      <c r="AB2278" s="10"/>
      <c r="AC2278" s="8"/>
      <c r="AD2278" s="8" t="str">
        <f t="shared" si="215"/>
        <v>N</v>
      </c>
    </row>
    <row r="2279" spans="1:30" x14ac:dyDescent="0.15">
      <c r="A2279">
        <v>2277</v>
      </c>
      <c r="B2279" s="1" t="s">
        <v>8067</v>
      </c>
      <c r="C2279" s="1" t="s">
        <v>31051</v>
      </c>
      <c r="D2279" s="3" t="s">
        <v>35784</v>
      </c>
      <c r="E2279" s="3" t="s">
        <v>37930</v>
      </c>
      <c r="F2279" s="1" t="s">
        <v>8068</v>
      </c>
      <c r="G2279" s="2">
        <v>38511</v>
      </c>
      <c r="H2279" t="s">
        <v>8069</v>
      </c>
      <c r="I2279">
        <v>50000</v>
      </c>
      <c r="J2279" s="9" t="s">
        <v>36127</v>
      </c>
      <c r="K2279" s="9" t="str">
        <f t="shared" si="210"/>
        <v>否</v>
      </c>
      <c r="L2279" s="8">
        <v>1207969</v>
      </c>
      <c r="M2279" s="8">
        <v>0</v>
      </c>
      <c r="N2279" s="8">
        <v>46614.28</v>
      </c>
      <c r="O2279" s="8"/>
      <c r="P2279" s="8">
        <f t="shared" si="211"/>
        <v>46614.28</v>
      </c>
      <c r="Q2279" s="8">
        <v>1780571.45</v>
      </c>
      <c r="R2279" s="8">
        <v>0</v>
      </c>
      <c r="S2279" s="8">
        <v>71413.53</v>
      </c>
      <c r="T2279" s="8"/>
      <c r="U2279" s="8">
        <f t="shared" si="212"/>
        <v>71413.53</v>
      </c>
      <c r="V2279" s="8">
        <v>3212366.35</v>
      </c>
      <c r="W2279" s="8">
        <v>0</v>
      </c>
      <c r="X2279" s="8">
        <v>116842.86</v>
      </c>
      <c r="Y2279" s="8"/>
      <c r="Z2279" s="8">
        <f t="shared" si="213"/>
        <v>116842.86</v>
      </c>
      <c r="AA2279" s="8">
        <f t="shared" si="214"/>
        <v>234870.66999999998</v>
      </c>
      <c r="AB2279" s="10"/>
      <c r="AC2279" s="8"/>
      <c r="AD2279" s="8" t="str">
        <f t="shared" si="215"/>
        <v>N</v>
      </c>
    </row>
    <row r="2280" spans="1:30" x14ac:dyDescent="0.15">
      <c r="A2280">
        <v>2278</v>
      </c>
      <c r="B2280" s="1" t="s">
        <v>8070</v>
      </c>
      <c r="C2280" s="1" t="s">
        <v>31052</v>
      </c>
      <c r="D2280" s="3" t="s">
        <v>35780</v>
      </c>
      <c r="E2280" s="3" t="s">
        <v>40362</v>
      </c>
      <c r="F2280" s="1" t="s">
        <v>8071</v>
      </c>
      <c r="G2280" s="2">
        <v>38506</v>
      </c>
      <c r="H2280" t="s">
        <v>8072</v>
      </c>
      <c r="I2280">
        <v>15000000</v>
      </c>
      <c r="J2280" s="9" t="s">
        <v>36119</v>
      </c>
      <c r="K2280" s="9" t="str">
        <f t="shared" si="210"/>
        <v>否</v>
      </c>
      <c r="L2280" s="8">
        <v>4874893.24</v>
      </c>
      <c r="M2280" s="8">
        <v>0</v>
      </c>
      <c r="N2280" s="8">
        <v>105745.01</v>
      </c>
      <c r="O2280" s="8">
        <v>17536.439999999999</v>
      </c>
      <c r="P2280" s="8">
        <f t="shared" si="211"/>
        <v>123281.45</v>
      </c>
      <c r="Q2280" s="8">
        <v>4822980.25</v>
      </c>
      <c r="R2280" s="8">
        <v>0</v>
      </c>
      <c r="S2280" s="8">
        <v>150404.1</v>
      </c>
      <c r="T2280" s="8"/>
      <c r="U2280" s="8">
        <f t="shared" si="212"/>
        <v>150404.1</v>
      </c>
      <c r="V2280" s="8">
        <v>5691958.96</v>
      </c>
      <c r="W2280" s="8">
        <v>0</v>
      </c>
      <c r="X2280" s="8">
        <v>197814.22</v>
      </c>
      <c r="Y2280" s="8"/>
      <c r="Z2280" s="8">
        <f t="shared" si="213"/>
        <v>197814.22</v>
      </c>
      <c r="AA2280" s="8">
        <f t="shared" si="214"/>
        <v>471499.77</v>
      </c>
      <c r="AB2280" s="10">
        <v>41234</v>
      </c>
      <c r="AC2280" s="8" t="s">
        <v>37125</v>
      </c>
      <c r="AD2280" s="8" t="str">
        <f t="shared" si="215"/>
        <v>N</v>
      </c>
    </row>
    <row r="2281" spans="1:30" x14ac:dyDescent="0.15">
      <c r="A2281">
        <v>2279</v>
      </c>
      <c r="B2281" s="1" t="s">
        <v>8073</v>
      </c>
      <c r="C2281" s="1" t="s">
        <v>31053</v>
      </c>
      <c r="D2281" s="3" t="s">
        <v>35792</v>
      </c>
      <c r="E2281" s="3" t="s">
        <v>40702</v>
      </c>
      <c r="F2281" s="1" t="s">
        <v>8074</v>
      </c>
      <c r="G2281" s="2">
        <v>38513</v>
      </c>
      <c r="H2281" t="s">
        <v>8075</v>
      </c>
      <c r="I2281">
        <v>20000</v>
      </c>
      <c r="J2281" s="9" t="s">
        <v>36117</v>
      </c>
      <c r="K2281" s="9" t="str">
        <f t="shared" si="210"/>
        <v>否</v>
      </c>
      <c r="L2281" s="8"/>
      <c r="M2281" s="8"/>
      <c r="N2281" s="8"/>
      <c r="O2281" s="8"/>
      <c r="P2281" s="8">
        <f t="shared" si="211"/>
        <v>0</v>
      </c>
      <c r="Q2281" s="8"/>
      <c r="R2281" s="8"/>
      <c r="S2281" s="8"/>
      <c r="T2281" s="8"/>
      <c r="U2281" s="8">
        <f t="shared" si="212"/>
        <v>0</v>
      </c>
      <c r="V2281" s="8">
        <v>1199178.6200000001</v>
      </c>
      <c r="W2281" s="8">
        <v>0</v>
      </c>
      <c r="X2281" s="8">
        <v>79437.53</v>
      </c>
      <c r="Y2281" s="8"/>
      <c r="Z2281" s="8">
        <f t="shared" si="213"/>
        <v>79437.53</v>
      </c>
      <c r="AA2281" s="8">
        <f t="shared" si="214"/>
        <v>79437.53</v>
      </c>
      <c r="AB2281" s="10"/>
      <c r="AC2281" s="8"/>
      <c r="AD2281" s="8" t="str">
        <f t="shared" si="215"/>
        <v>N</v>
      </c>
    </row>
    <row r="2282" spans="1:30" x14ac:dyDescent="0.15">
      <c r="A2282">
        <v>2280</v>
      </c>
      <c r="B2282" s="1" t="s">
        <v>8076</v>
      </c>
      <c r="C2282" s="1" t="s">
        <v>31054</v>
      </c>
      <c r="D2282" s="3" t="s">
        <v>35774</v>
      </c>
      <c r="E2282" s="3" t="s">
        <v>45077</v>
      </c>
      <c r="F2282" s="1" t="s">
        <v>8077</v>
      </c>
      <c r="G2282" s="2">
        <v>38513</v>
      </c>
      <c r="H2282" t="s">
        <v>8078</v>
      </c>
      <c r="I2282">
        <v>500000</v>
      </c>
      <c r="J2282" s="9" t="s">
        <v>36125</v>
      </c>
      <c r="K2282" s="9" t="str">
        <f t="shared" si="210"/>
        <v>是</v>
      </c>
      <c r="L2282" s="8">
        <v>2555915.25</v>
      </c>
      <c r="M2282" s="8">
        <v>10700756</v>
      </c>
      <c r="N2282" s="8">
        <v>64554.25</v>
      </c>
      <c r="O2282" s="8">
        <v>166211.76</v>
      </c>
      <c r="P2282" s="8">
        <f t="shared" si="211"/>
        <v>230766.01</v>
      </c>
      <c r="Q2282" s="8">
        <v>553101.69999999995</v>
      </c>
      <c r="R2282" s="8">
        <v>0</v>
      </c>
      <c r="S2282" s="8">
        <v>17895.22</v>
      </c>
      <c r="T2282" s="8">
        <v>15126.51</v>
      </c>
      <c r="U2282" s="8">
        <f t="shared" si="212"/>
        <v>33021.730000000003</v>
      </c>
      <c r="V2282" s="8">
        <v>89709.4</v>
      </c>
      <c r="W2282" s="8">
        <v>0</v>
      </c>
      <c r="X2282" s="8">
        <v>0</v>
      </c>
      <c r="Y2282" s="8">
        <v>0</v>
      </c>
      <c r="Z2282" s="8">
        <f t="shared" si="213"/>
        <v>0</v>
      </c>
      <c r="AA2282" s="8">
        <f t="shared" si="214"/>
        <v>263787.74</v>
      </c>
      <c r="AB2282" s="10"/>
      <c r="AC2282" s="8"/>
      <c r="AD2282" s="8" t="str">
        <f t="shared" si="215"/>
        <v>N</v>
      </c>
    </row>
    <row r="2283" spans="1:30" x14ac:dyDescent="0.15">
      <c r="A2283">
        <v>2281</v>
      </c>
      <c r="B2283" s="1" t="s">
        <v>8079</v>
      </c>
      <c r="C2283" s="1" t="s">
        <v>31055</v>
      </c>
      <c r="D2283" s="3" t="s">
        <v>35773</v>
      </c>
      <c r="E2283" s="3" t="s">
        <v>42233</v>
      </c>
      <c r="F2283" s="1" t="s">
        <v>8080</v>
      </c>
      <c r="G2283" s="2">
        <v>37537</v>
      </c>
      <c r="H2283" t="s">
        <v>8081</v>
      </c>
      <c r="I2283">
        <v>600000</v>
      </c>
      <c r="J2283" s="9" t="s">
        <v>36124</v>
      </c>
      <c r="K2283" s="9" t="str">
        <f t="shared" si="210"/>
        <v>否</v>
      </c>
      <c r="L2283" s="8">
        <v>422658.22</v>
      </c>
      <c r="M2283" s="8">
        <v>0</v>
      </c>
      <c r="N2283" s="8">
        <v>953.03</v>
      </c>
      <c r="O2283" s="8"/>
      <c r="P2283" s="8">
        <f t="shared" si="211"/>
        <v>953.03</v>
      </c>
      <c r="Q2283" s="8">
        <v>521999.14</v>
      </c>
      <c r="R2283" s="8">
        <v>0</v>
      </c>
      <c r="S2283" s="8">
        <v>4035.39</v>
      </c>
      <c r="T2283" s="8"/>
      <c r="U2283" s="8">
        <f t="shared" si="212"/>
        <v>4035.39</v>
      </c>
      <c r="V2283" s="8">
        <v>178699.05</v>
      </c>
      <c r="W2283" s="8">
        <v>0</v>
      </c>
      <c r="X2283" s="8">
        <v>22611.33</v>
      </c>
      <c r="Y2283" s="8"/>
      <c r="Z2283" s="8">
        <f t="shared" si="213"/>
        <v>22611.33</v>
      </c>
      <c r="AA2283" s="8">
        <f t="shared" si="214"/>
        <v>27599.75</v>
      </c>
      <c r="AB2283" s="10"/>
      <c r="AC2283" s="8"/>
      <c r="AD2283" s="8" t="str">
        <f t="shared" si="215"/>
        <v>N</v>
      </c>
    </row>
    <row r="2284" spans="1:30" x14ac:dyDescent="0.15">
      <c r="A2284">
        <v>2282</v>
      </c>
      <c r="B2284" s="1" t="s">
        <v>8082</v>
      </c>
      <c r="C2284" s="1" t="s">
        <v>31056</v>
      </c>
      <c r="D2284" s="3" t="s">
        <v>35772</v>
      </c>
      <c r="E2284" s="3" t="s">
        <v>38607</v>
      </c>
      <c r="F2284" s="1" t="s">
        <v>8083</v>
      </c>
      <c r="G2284" s="2">
        <v>38519</v>
      </c>
      <c r="H2284" t="s">
        <v>8084</v>
      </c>
      <c r="I2284">
        <v>1000000</v>
      </c>
      <c r="J2284" s="9" t="s">
        <v>36127</v>
      </c>
      <c r="K2284" s="9" t="str">
        <f t="shared" si="210"/>
        <v>否</v>
      </c>
      <c r="L2284" s="8">
        <v>10885084.08</v>
      </c>
      <c r="M2284" s="8">
        <v>0</v>
      </c>
      <c r="N2284" s="8">
        <v>21024.240000000002</v>
      </c>
      <c r="O2284" s="8">
        <v>7135.93</v>
      </c>
      <c r="P2284" s="8">
        <f t="shared" si="211"/>
        <v>28160.170000000002</v>
      </c>
      <c r="Q2284" s="8">
        <v>17705342.93</v>
      </c>
      <c r="R2284" s="8">
        <v>0</v>
      </c>
      <c r="S2284" s="8">
        <v>26301.85</v>
      </c>
      <c r="T2284" s="8">
        <v>7623.94</v>
      </c>
      <c r="U2284" s="8">
        <f t="shared" si="212"/>
        <v>33925.79</v>
      </c>
      <c r="V2284" s="8">
        <v>15319847.470000001</v>
      </c>
      <c r="W2284" s="8">
        <v>0</v>
      </c>
      <c r="X2284" s="8">
        <v>35361.64</v>
      </c>
      <c r="Y2284" s="8">
        <v>7874.72</v>
      </c>
      <c r="Z2284" s="8">
        <f t="shared" si="213"/>
        <v>43236.36</v>
      </c>
      <c r="AA2284" s="8">
        <f t="shared" si="214"/>
        <v>105322.32</v>
      </c>
      <c r="AB2284" s="10"/>
      <c r="AC2284" s="8"/>
      <c r="AD2284" s="8" t="str">
        <f t="shared" si="215"/>
        <v>N</v>
      </c>
    </row>
    <row r="2285" spans="1:30" x14ac:dyDescent="0.15">
      <c r="A2285">
        <v>2283</v>
      </c>
      <c r="B2285" s="1" t="s">
        <v>8085</v>
      </c>
      <c r="C2285" s="1" t="s">
        <v>31057</v>
      </c>
      <c r="D2285" s="3" t="s">
        <v>35772</v>
      </c>
      <c r="E2285" s="3" t="s">
        <v>38049</v>
      </c>
      <c r="F2285" s="1" t="s">
        <v>8086</v>
      </c>
      <c r="G2285" s="2">
        <v>38519</v>
      </c>
      <c r="H2285" t="s">
        <v>8087</v>
      </c>
      <c r="I2285">
        <v>500000</v>
      </c>
      <c r="J2285" s="9" t="s">
        <v>36127</v>
      </c>
      <c r="K2285" s="9" t="str">
        <f t="shared" si="210"/>
        <v>否</v>
      </c>
      <c r="L2285" s="8">
        <v>824033.42</v>
      </c>
      <c r="M2285" s="8">
        <v>0</v>
      </c>
      <c r="N2285" s="8">
        <v>13332.36</v>
      </c>
      <c r="O2285" s="8">
        <v>8243.33</v>
      </c>
      <c r="P2285" s="8">
        <f t="shared" si="211"/>
        <v>21575.690000000002</v>
      </c>
      <c r="Q2285" s="8">
        <v>203851.1</v>
      </c>
      <c r="R2285" s="8">
        <v>0</v>
      </c>
      <c r="S2285" s="8">
        <v>5267.14</v>
      </c>
      <c r="T2285" s="8">
        <v>2042.78</v>
      </c>
      <c r="U2285" s="8">
        <f t="shared" si="212"/>
        <v>7309.92</v>
      </c>
      <c r="V2285" s="8">
        <v>10170.94</v>
      </c>
      <c r="W2285" s="8">
        <v>0</v>
      </c>
      <c r="X2285" s="8">
        <v>0</v>
      </c>
      <c r="Y2285" s="8">
        <v>0</v>
      </c>
      <c r="Z2285" s="8">
        <f t="shared" si="213"/>
        <v>0</v>
      </c>
      <c r="AA2285" s="8">
        <f t="shared" si="214"/>
        <v>28885.61</v>
      </c>
      <c r="AB2285" s="10"/>
      <c r="AC2285" s="8"/>
      <c r="AD2285" s="8" t="str">
        <f t="shared" si="215"/>
        <v>N</v>
      </c>
    </row>
    <row r="2286" spans="1:30" x14ac:dyDescent="0.15">
      <c r="A2286">
        <v>2284</v>
      </c>
      <c r="B2286" s="1" t="s">
        <v>8088</v>
      </c>
      <c r="C2286" s="1" t="s">
        <v>31058</v>
      </c>
      <c r="D2286" s="3" t="s">
        <v>35780</v>
      </c>
      <c r="E2286" s="3" t="s">
        <v>45473</v>
      </c>
      <c r="F2286" s="1" t="s">
        <v>8089</v>
      </c>
      <c r="G2286" s="2">
        <v>38518</v>
      </c>
      <c r="H2286" t="s">
        <v>8090</v>
      </c>
      <c r="I2286">
        <v>120000</v>
      </c>
      <c r="J2286" s="9" t="s">
        <v>36118</v>
      </c>
      <c r="K2286" s="9" t="str">
        <f t="shared" si="210"/>
        <v>否</v>
      </c>
      <c r="L2286" s="8">
        <v>807264.79</v>
      </c>
      <c r="M2286" s="8">
        <v>0</v>
      </c>
      <c r="N2286" s="8">
        <v>24291.48</v>
      </c>
      <c r="O2286" s="8"/>
      <c r="P2286" s="8">
        <f t="shared" si="211"/>
        <v>24291.48</v>
      </c>
      <c r="Q2286" s="8">
        <v>594461.56999999995</v>
      </c>
      <c r="R2286" s="8">
        <v>0</v>
      </c>
      <c r="S2286" s="8">
        <v>23813.69</v>
      </c>
      <c r="T2286" s="8"/>
      <c r="U2286" s="8">
        <f t="shared" si="212"/>
        <v>23813.69</v>
      </c>
      <c r="V2286" s="8">
        <v>831069</v>
      </c>
      <c r="W2286" s="8">
        <v>0</v>
      </c>
      <c r="X2286" s="8">
        <v>48261.69</v>
      </c>
      <c r="Y2286" s="8"/>
      <c r="Z2286" s="8">
        <f t="shared" si="213"/>
        <v>48261.69</v>
      </c>
      <c r="AA2286" s="8">
        <f t="shared" si="214"/>
        <v>96366.86</v>
      </c>
      <c r="AB2286" s="10"/>
      <c r="AC2286" s="8"/>
      <c r="AD2286" s="8" t="str">
        <f t="shared" si="215"/>
        <v>N</v>
      </c>
    </row>
    <row r="2287" spans="1:30" x14ac:dyDescent="0.15">
      <c r="A2287">
        <v>2285</v>
      </c>
      <c r="B2287" s="1" t="s">
        <v>8091</v>
      </c>
      <c r="C2287" s="1" t="s">
        <v>8092</v>
      </c>
      <c r="D2287" s="3" t="s">
        <v>35780</v>
      </c>
      <c r="E2287" s="3" t="s">
        <v>43659</v>
      </c>
      <c r="F2287" s="1" t="s">
        <v>8093</v>
      </c>
      <c r="G2287" s="2">
        <v>38524</v>
      </c>
      <c r="H2287" t="s">
        <v>771</v>
      </c>
      <c r="I2287">
        <v>500000</v>
      </c>
      <c r="J2287" s="9" t="s">
        <v>36113</v>
      </c>
      <c r="K2287" s="9" t="str">
        <f t="shared" si="210"/>
        <v>否</v>
      </c>
      <c r="L2287" s="8">
        <v>5582356.4100000001</v>
      </c>
      <c r="M2287" s="8">
        <v>0</v>
      </c>
      <c r="N2287" s="8">
        <v>180879.93</v>
      </c>
      <c r="O2287" s="8">
        <v>70126.740000000005</v>
      </c>
      <c r="P2287" s="8">
        <f t="shared" si="211"/>
        <v>251006.66999999998</v>
      </c>
      <c r="Q2287" s="8">
        <v>4351458.43</v>
      </c>
      <c r="R2287" s="8">
        <v>0</v>
      </c>
      <c r="S2287" s="8">
        <v>144781.70000000001</v>
      </c>
      <c r="T2287" s="8">
        <v>54374.29</v>
      </c>
      <c r="U2287" s="8">
        <f t="shared" si="212"/>
        <v>199155.99000000002</v>
      </c>
      <c r="V2287" s="8">
        <v>2999155.93</v>
      </c>
      <c r="W2287" s="8">
        <v>0</v>
      </c>
      <c r="X2287" s="8">
        <v>100371.63</v>
      </c>
      <c r="Y2287" s="8">
        <v>37411.89</v>
      </c>
      <c r="Z2287" s="8">
        <f t="shared" si="213"/>
        <v>137783.52000000002</v>
      </c>
      <c r="AA2287" s="8">
        <f t="shared" si="214"/>
        <v>587946.18000000005</v>
      </c>
      <c r="AB2287" s="10"/>
      <c r="AC2287" s="8"/>
      <c r="AD2287" s="8" t="str">
        <f t="shared" si="215"/>
        <v>N</v>
      </c>
    </row>
    <row r="2288" spans="1:30" x14ac:dyDescent="0.15">
      <c r="A2288">
        <v>2286</v>
      </c>
      <c r="B2288" s="1" t="s">
        <v>8094</v>
      </c>
      <c r="C2288" s="1" t="s">
        <v>31059</v>
      </c>
      <c r="D2288" s="3" t="s">
        <v>35780</v>
      </c>
      <c r="E2288" s="3" t="s">
        <v>40045</v>
      </c>
      <c r="F2288" s="1" t="s">
        <v>8095</v>
      </c>
      <c r="G2288" s="2">
        <v>38523</v>
      </c>
      <c r="H2288" t="s">
        <v>487</v>
      </c>
      <c r="I2288">
        <v>6880000</v>
      </c>
      <c r="J2288" s="9" t="s">
        <v>36123</v>
      </c>
      <c r="K2288" s="9" t="str">
        <f t="shared" si="210"/>
        <v>否</v>
      </c>
      <c r="L2288" s="8">
        <v>0</v>
      </c>
      <c r="M2288" s="8">
        <v>0</v>
      </c>
      <c r="N2288" s="8">
        <v>0</v>
      </c>
      <c r="O2288" s="8"/>
      <c r="P2288" s="8">
        <f t="shared" si="211"/>
        <v>0</v>
      </c>
      <c r="Q2288" s="8">
        <v>0</v>
      </c>
      <c r="R2288" s="8">
        <v>0</v>
      </c>
      <c r="S2288" s="8">
        <v>0</v>
      </c>
      <c r="T2288" s="8"/>
      <c r="U2288" s="8">
        <f t="shared" si="212"/>
        <v>0</v>
      </c>
      <c r="V2288" s="8">
        <v>0</v>
      </c>
      <c r="W2288" s="8">
        <v>0</v>
      </c>
      <c r="X2288" s="8">
        <v>0</v>
      </c>
      <c r="Y2288" s="8"/>
      <c r="Z2288" s="8">
        <f t="shared" si="213"/>
        <v>0</v>
      </c>
      <c r="AA2288" s="8">
        <f t="shared" si="214"/>
        <v>0</v>
      </c>
      <c r="AB2288" s="10"/>
      <c r="AC2288" s="8"/>
      <c r="AD2288" s="8" t="str">
        <f t="shared" si="215"/>
        <v>N</v>
      </c>
    </row>
    <row r="2289" spans="1:30" x14ac:dyDescent="0.15">
      <c r="A2289">
        <v>2287</v>
      </c>
      <c r="B2289" s="1" t="s">
        <v>8096</v>
      </c>
      <c r="C2289" s="1" t="s">
        <v>31060</v>
      </c>
      <c r="D2289" s="3" t="s">
        <v>35788</v>
      </c>
      <c r="E2289" s="3" t="s">
        <v>38739</v>
      </c>
      <c r="F2289" s="1" t="s">
        <v>8097</v>
      </c>
      <c r="G2289" s="2">
        <v>38519</v>
      </c>
      <c r="H2289" t="s">
        <v>8098</v>
      </c>
      <c r="I2289">
        <v>2200000</v>
      </c>
      <c r="J2289" s="9" t="s">
        <v>36131</v>
      </c>
      <c r="K2289" s="9" t="str">
        <f t="shared" si="210"/>
        <v>否</v>
      </c>
      <c r="L2289" s="8">
        <v>5628428.8700000001</v>
      </c>
      <c r="M2289" s="8">
        <v>0</v>
      </c>
      <c r="N2289" s="8">
        <v>234000.69</v>
      </c>
      <c r="O2289" s="8">
        <v>56330.11</v>
      </c>
      <c r="P2289" s="8">
        <f t="shared" si="211"/>
        <v>290330.8</v>
      </c>
      <c r="Q2289" s="8">
        <v>6883388.5199999996</v>
      </c>
      <c r="R2289" s="8">
        <v>0</v>
      </c>
      <c r="S2289" s="8">
        <v>273661.71999999997</v>
      </c>
      <c r="T2289" s="8">
        <v>68952.850000000006</v>
      </c>
      <c r="U2289" s="8">
        <f t="shared" si="212"/>
        <v>342614.56999999995</v>
      </c>
      <c r="V2289" s="8">
        <v>6732090.8600000003</v>
      </c>
      <c r="W2289" s="8">
        <v>0</v>
      </c>
      <c r="X2289" s="8">
        <v>265746.62</v>
      </c>
      <c r="Y2289" s="8">
        <v>58263.86</v>
      </c>
      <c r="Z2289" s="8">
        <f t="shared" si="213"/>
        <v>324010.48</v>
      </c>
      <c r="AA2289" s="8">
        <f t="shared" si="214"/>
        <v>956955.84999999986</v>
      </c>
      <c r="AB2289" s="10"/>
      <c r="AC2289" s="8"/>
      <c r="AD2289" s="8" t="str">
        <f t="shared" si="215"/>
        <v>N</v>
      </c>
    </row>
    <row r="2290" spans="1:30" x14ac:dyDescent="0.15">
      <c r="A2290">
        <v>2288</v>
      </c>
      <c r="B2290" s="1" t="s">
        <v>8099</v>
      </c>
      <c r="C2290" s="1" t="s">
        <v>31061</v>
      </c>
      <c r="D2290" s="3" t="s">
        <v>35780</v>
      </c>
      <c r="E2290" s="3" t="s">
        <v>44179</v>
      </c>
      <c r="F2290" s="1" t="s">
        <v>8100</v>
      </c>
      <c r="G2290" s="2">
        <v>38527</v>
      </c>
      <c r="H2290" t="s">
        <v>8101</v>
      </c>
      <c r="I2290">
        <v>10880000</v>
      </c>
      <c r="J2290" s="9" t="s">
        <v>36113</v>
      </c>
      <c r="K2290" s="9" t="str">
        <f t="shared" si="210"/>
        <v>是</v>
      </c>
      <c r="L2290" s="8"/>
      <c r="M2290" s="8"/>
      <c r="N2290" s="8"/>
      <c r="O2290" s="8"/>
      <c r="P2290" s="8">
        <f t="shared" si="211"/>
        <v>0</v>
      </c>
      <c r="Q2290" s="8">
        <v>1336042.05</v>
      </c>
      <c r="R2290" s="8">
        <v>0</v>
      </c>
      <c r="S2290" s="8">
        <v>41446.15</v>
      </c>
      <c r="T2290" s="8">
        <v>16706.2</v>
      </c>
      <c r="U2290" s="8">
        <f t="shared" si="212"/>
        <v>58152.350000000006</v>
      </c>
      <c r="V2290" s="8">
        <v>5815463.6100000003</v>
      </c>
      <c r="W2290" s="8">
        <v>27562.3</v>
      </c>
      <c r="X2290" s="8">
        <v>180388.49</v>
      </c>
      <c r="Y2290" s="8">
        <v>75000.539999999994</v>
      </c>
      <c r="Z2290" s="8">
        <f t="shared" si="213"/>
        <v>255389.02999999997</v>
      </c>
      <c r="AA2290" s="8">
        <f t="shared" si="214"/>
        <v>313541.38</v>
      </c>
      <c r="AB2290" s="10"/>
      <c r="AC2290" s="8"/>
      <c r="AD2290" s="8" t="str">
        <f t="shared" si="215"/>
        <v>N</v>
      </c>
    </row>
    <row r="2291" spans="1:30" x14ac:dyDescent="0.15">
      <c r="A2291">
        <v>2289</v>
      </c>
      <c r="B2291" s="1" t="s">
        <v>8102</v>
      </c>
      <c r="C2291" s="1" t="s">
        <v>31062</v>
      </c>
      <c r="D2291" s="3" t="s">
        <v>34490</v>
      </c>
      <c r="E2291" s="3" t="s">
        <v>39740</v>
      </c>
      <c r="F2291" s="1" t="s">
        <v>8103</v>
      </c>
      <c r="G2291" s="2">
        <v>37911</v>
      </c>
      <c r="H2291" t="s">
        <v>8104</v>
      </c>
      <c r="I2291">
        <v>600000</v>
      </c>
      <c r="J2291" s="9" t="s">
        <v>36123</v>
      </c>
      <c r="K2291" s="9" t="str">
        <f t="shared" si="210"/>
        <v>否</v>
      </c>
      <c r="L2291" s="8">
        <v>83074029.319999993</v>
      </c>
      <c r="M2291" s="8">
        <v>0</v>
      </c>
      <c r="N2291" s="8">
        <v>421375.58</v>
      </c>
      <c r="O2291" s="8">
        <v>0</v>
      </c>
      <c r="P2291" s="8">
        <f t="shared" si="211"/>
        <v>421375.58</v>
      </c>
      <c r="Q2291" s="8">
        <v>70846692.590000004</v>
      </c>
      <c r="R2291" s="8">
        <v>0</v>
      </c>
      <c r="S2291" s="8">
        <v>127699.69</v>
      </c>
      <c r="T2291" s="8">
        <v>0</v>
      </c>
      <c r="U2291" s="8">
        <f t="shared" si="212"/>
        <v>127699.69</v>
      </c>
      <c r="V2291" s="8">
        <v>59996192.030000001</v>
      </c>
      <c r="W2291" s="8">
        <v>0</v>
      </c>
      <c r="X2291" s="8">
        <v>78302.48</v>
      </c>
      <c r="Y2291" s="8">
        <v>0</v>
      </c>
      <c r="Z2291" s="8">
        <f t="shared" si="213"/>
        <v>78302.48</v>
      </c>
      <c r="AA2291" s="8">
        <f t="shared" si="214"/>
        <v>627377.75</v>
      </c>
      <c r="AB2291" s="10"/>
      <c r="AC2291" s="8"/>
      <c r="AD2291" s="8" t="str">
        <f t="shared" si="215"/>
        <v>N</v>
      </c>
    </row>
    <row r="2292" spans="1:30" x14ac:dyDescent="0.15">
      <c r="A2292">
        <v>2290</v>
      </c>
      <c r="B2292" s="1" t="s">
        <v>8105</v>
      </c>
      <c r="C2292" s="1" t="s">
        <v>31063</v>
      </c>
      <c r="D2292" s="3" t="s">
        <v>34490</v>
      </c>
      <c r="E2292" s="3" t="s">
        <v>40044</v>
      </c>
      <c r="F2292" s="1" t="s">
        <v>8106</v>
      </c>
      <c r="G2292" s="2">
        <v>38513</v>
      </c>
      <c r="H2292" t="s">
        <v>8107</v>
      </c>
      <c r="I2292">
        <v>1000000</v>
      </c>
      <c r="J2292" s="9" t="s">
        <v>36123</v>
      </c>
      <c r="K2292" s="9" t="str">
        <f t="shared" si="210"/>
        <v>否</v>
      </c>
      <c r="L2292" s="8">
        <v>275093.8</v>
      </c>
      <c r="M2292" s="8">
        <v>0</v>
      </c>
      <c r="N2292" s="8">
        <v>0</v>
      </c>
      <c r="O2292" s="8">
        <v>6162.57</v>
      </c>
      <c r="P2292" s="8">
        <f t="shared" si="211"/>
        <v>6162.57</v>
      </c>
      <c r="Q2292" s="8">
        <v>736121.95</v>
      </c>
      <c r="R2292" s="8">
        <v>0</v>
      </c>
      <c r="S2292" s="8">
        <v>0</v>
      </c>
      <c r="T2292" s="8">
        <v>4007.58</v>
      </c>
      <c r="U2292" s="8">
        <f t="shared" si="212"/>
        <v>4007.58</v>
      </c>
      <c r="V2292" s="8">
        <v>335951.33</v>
      </c>
      <c r="W2292" s="8">
        <v>0</v>
      </c>
      <c r="X2292" s="8">
        <v>425.09</v>
      </c>
      <c r="Y2292" s="8">
        <v>2658.78</v>
      </c>
      <c r="Z2292" s="8">
        <f t="shared" si="213"/>
        <v>3083.8700000000003</v>
      </c>
      <c r="AA2292" s="8">
        <f t="shared" si="214"/>
        <v>13254.02</v>
      </c>
      <c r="AB2292" s="10"/>
      <c r="AC2292" s="8"/>
      <c r="AD2292" s="8" t="str">
        <f t="shared" si="215"/>
        <v>N</v>
      </c>
    </row>
    <row r="2293" spans="1:30" x14ac:dyDescent="0.15">
      <c r="A2293">
        <v>2291</v>
      </c>
      <c r="B2293" s="1" t="s">
        <v>8108</v>
      </c>
      <c r="C2293" s="1" t="s">
        <v>31064</v>
      </c>
      <c r="D2293" s="3" t="s">
        <v>35780</v>
      </c>
      <c r="E2293" s="3" t="s">
        <v>43461</v>
      </c>
      <c r="F2293" s="1" t="s">
        <v>8109</v>
      </c>
      <c r="G2293" s="2">
        <v>38531</v>
      </c>
      <c r="H2293" t="s">
        <v>8110</v>
      </c>
      <c r="I2293">
        <v>500000</v>
      </c>
      <c r="J2293" s="9" t="s">
        <v>36113</v>
      </c>
      <c r="K2293" s="9" t="str">
        <f t="shared" si="210"/>
        <v>否</v>
      </c>
      <c r="L2293" s="8">
        <v>838156.58</v>
      </c>
      <c r="M2293" s="8">
        <v>0</v>
      </c>
      <c r="N2293" s="8">
        <v>25067.22</v>
      </c>
      <c r="O2293" s="8">
        <v>10476.959999999999</v>
      </c>
      <c r="P2293" s="8">
        <f t="shared" si="211"/>
        <v>35544.18</v>
      </c>
      <c r="Q2293" s="8">
        <v>1894890.15</v>
      </c>
      <c r="R2293" s="8">
        <v>0</v>
      </c>
      <c r="S2293" s="8">
        <v>96610.34</v>
      </c>
      <c r="T2293" s="8">
        <v>46705.43</v>
      </c>
      <c r="U2293" s="8">
        <f t="shared" si="212"/>
        <v>143315.76999999999</v>
      </c>
      <c r="V2293" s="8">
        <v>622715</v>
      </c>
      <c r="W2293" s="8">
        <v>0</v>
      </c>
      <c r="X2293" s="8">
        <v>51345.55</v>
      </c>
      <c r="Y2293" s="8">
        <v>9967.66</v>
      </c>
      <c r="Z2293" s="8">
        <f t="shared" si="213"/>
        <v>61313.210000000006</v>
      </c>
      <c r="AA2293" s="8">
        <f t="shared" si="214"/>
        <v>240173.15999999997</v>
      </c>
      <c r="AB2293" s="10"/>
      <c r="AC2293" s="8"/>
      <c r="AD2293" s="8" t="str">
        <f t="shared" si="215"/>
        <v>N</v>
      </c>
    </row>
    <row r="2294" spans="1:30" x14ac:dyDescent="0.15">
      <c r="A2294">
        <v>2292</v>
      </c>
      <c r="B2294" s="1" t="s">
        <v>8111</v>
      </c>
      <c r="C2294" s="1" t="s">
        <v>31065</v>
      </c>
      <c r="D2294" s="3" t="s">
        <v>34497</v>
      </c>
      <c r="E2294" s="3" t="s">
        <v>45978</v>
      </c>
      <c r="F2294" s="1" t="s">
        <v>8112</v>
      </c>
      <c r="G2294" s="2">
        <v>38531</v>
      </c>
      <c r="H2294" t="s">
        <v>4076</v>
      </c>
      <c r="I2294">
        <v>1000000</v>
      </c>
      <c r="J2294" s="9" t="s">
        <v>36118</v>
      </c>
      <c r="K2294" s="9" t="str">
        <f t="shared" si="210"/>
        <v>否</v>
      </c>
      <c r="L2294" s="8">
        <v>5329763.26</v>
      </c>
      <c r="M2294" s="8">
        <v>0</v>
      </c>
      <c r="N2294" s="8">
        <v>210370.12</v>
      </c>
      <c r="O2294" s="8">
        <v>49466.74</v>
      </c>
      <c r="P2294" s="8">
        <f t="shared" si="211"/>
        <v>259836.86</v>
      </c>
      <c r="Q2294" s="8">
        <v>4706490.41</v>
      </c>
      <c r="R2294" s="8">
        <v>0</v>
      </c>
      <c r="S2294" s="8">
        <v>180044.1</v>
      </c>
      <c r="T2294" s="8">
        <v>42761.05</v>
      </c>
      <c r="U2294" s="8">
        <f t="shared" si="212"/>
        <v>222805.15000000002</v>
      </c>
      <c r="V2294" s="8">
        <v>3815889.47</v>
      </c>
      <c r="W2294" s="8">
        <v>0</v>
      </c>
      <c r="X2294" s="8">
        <v>160281.14000000001</v>
      </c>
      <c r="Y2294" s="8">
        <v>26939.22</v>
      </c>
      <c r="Z2294" s="8">
        <f t="shared" si="213"/>
        <v>187220.36000000002</v>
      </c>
      <c r="AA2294" s="8">
        <f t="shared" si="214"/>
        <v>669862.37</v>
      </c>
      <c r="AB2294" s="10"/>
      <c r="AC2294" s="8"/>
      <c r="AD2294" s="8" t="str">
        <f t="shared" si="215"/>
        <v>N</v>
      </c>
    </row>
    <row r="2295" spans="1:30" x14ac:dyDescent="0.15">
      <c r="A2295">
        <v>2293</v>
      </c>
      <c r="B2295" s="1" t="s">
        <v>8113</v>
      </c>
      <c r="C2295" s="1" t="s">
        <v>31066</v>
      </c>
      <c r="D2295" s="3" t="s">
        <v>35780</v>
      </c>
      <c r="E2295" s="3" t="s">
        <v>44146</v>
      </c>
      <c r="F2295" s="1" t="s">
        <v>8114</v>
      </c>
      <c r="G2295" s="2">
        <v>38539</v>
      </c>
      <c r="H2295" t="s">
        <v>8115</v>
      </c>
      <c r="I2295">
        <v>90030000</v>
      </c>
      <c r="J2295" s="9" t="s">
        <v>36113</v>
      </c>
      <c r="K2295" s="9" t="str">
        <f t="shared" si="210"/>
        <v>否</v>
      </c>
      <c r="L2295" s="8">
        <v>26968994.359999999</v>
      </c>
      <c r="M2295" s="8">
        <v>0</v>
      </c>
      <c r="N2295" s="8">
        <v>542108</v>
      </c>
      <c r="O2295" s="8">
        <v>342506.22</v>
      </c>
      <c r="P2295" s="8">
        <f t="shared" si="211"/>
        <v>884614.22</v>
      </c>
      <c r="Q2295" s="8">
        <v>15922029.390000001</v>
      </c>
      <c r="R2295" s="8">
        <v>0</v>
      </c>
      <c r="S2295" s="8">
        <v>769607.79</v>
      </c>
      <c r="T2295" s="8">
        <v>200516.62</v>
      </c>
      <c r="U2295" s="8">
        <f t="shared" si="212"/>
        <v>970124.41</v>
      </c>
      <c r="V2295" s="8">
        <v>8812910.5099999998</v>
      </c>
      <c r="W2295" s="8">
        <v>0</v>
      </c>
      <c r="X2295" s="8">
        <v>270883.57</v>
      </c>
      <c r="Y2295" s="8">
        <v>113630.2</v>
      </c>
      <c r="Z2295" s="8">
        <f t="shared" si="213"/>
        <v>384513.77</v>
      </c>
      <c r="AA2295" s="8">
        <f t="shared" si="214"/>
        <v>2239252.4</v>
      </c>
      <c r="AB2295" s="10"/>
      <c r="AC2295" s="8"/>
      <c r="AD2295" s="8" t="str">
        <f t="shared" si="215"/>
        <v>N</v>
      </c>
    </row>
    <row r="2296" spans="1:30" x14ac:dyDescent="0.15">
      <c r="A2296">
        <v>2294</v>
      </c>
      <c r="B2296" s="1" t="s">
        <v>8116</v>
      </c>
      <c r="C2296" s="1" t="s">
        <v>31067</v>
      </c>
      <c r="D2296" s="3" t="s">
        <v>34494</v>
      </c>
      <c r="E2296" s="3" t="s">
        <v>43447</v>
      </c>
      <c r="F2296" s="1" t="s">
        <v>8117</v>
      </c>
      <c r="G2296" s="2">
        <v>38539</v>
      </c>
      <c r="H2296" t="s">
        <v>8118</v>
      </c>
      <c r="I2296">
        <v>500000</v>
      </c>
      <c r="J2296" s="9" t="s">
        <v>36113</v>
      </c>
      <c r="K2296" s="9" t="str">
        <f t="shared" si="210"/>
        <v>否</v>
      </c>
      <c r="L2296" s="8">
        <v>25208343.469999999</v>
      </c>
      <c r="M2296" s="8">
        <v>0</v>
      </c>
      <c r="N2296" s="8">
        <v>102905.69</v>
      </c>
      <c r="O2296" s="8">
        <v>1025.6199999999999</v>
      </c>
      <c r="P2296" s="8">
        <f t="shared" si="211"/>
        <v>103931.31</v>
      </c>
      <c r="Q2296" s="8">
        <v>21954410.010000002</v>
      </c>
      <c r="R2296" s="8">
        <v>0</v>
      </c>
      <c r="S2296" s="8">
        <v>115541.84</v>
      </c>
      <c r="T2296" s="8">
        <v>0</v>
      </c>
      <c r="U2296" s="8">
        <f t="shared" si="212"/>
        <v>115541.84</v>
      </c>
      <c r="V2296" s="8">
        <v>13067446.189999999</v>
      </c>
      <c r="W2296" s="8">
        <v>0</v>
      </c>
      <c r="X2296" s="8">
        <v>70324.289999999994</v>
      </c>
      <c r="Y2296" s="8">
        <v>0</v>
      </c>
      <c r="Z2296" s="8">
        <f t="shared" si="213"/>
        <v>70324.289999999994</v>
      </c>
      <c r="AA2296" s="8">
        <f t="shared" si="214"/>
        <v>289797.44</v>
      </c>
      <c r="AB2296" s="10">
        <v>40449</v>
      </c>
      <c r="AC2296" s="8" t="s">
        <v>37201</v>
      </c>
      <c r="AD2296" s="8" t="str">
        <f t="shared" si="215"/>
        <v>N</v>
      </c>
    </row>
    <row r="2297" spans="1:30" x14ac:dyDescent="0.15">
      <c r="A2297">
        <v>2295</v>
      </c>
      <c r="B2297" s="1" t="s">
        <v>8119</v>
      </c>
      <c r="C2297" s="1" t="s">
        <v>31068</v>
      </c>
      <c r="D2297" s="3" t="s">
        <v>35784</v>
      </c>
      <c r="E2297" s="3" t="s">
        <v>41005</v>
      </c>
      <c r="F2297" s="1" t="s">
        <v>3073</v>
      </c>
      <c r="G2297" s="2">
        <v>38511</v>
      </c>
      <c r="H2297" t="s">
        <v>8120</v>
      </c>
      <c r="I2297">
        <v>3000000</v>
      </c>
      <c r="J2297" s="9" t="s">
        <v>36114</v>
      </c>
      <c r="K2297" s="9" t="str">
        <f t="shared" si="210"/>
        <v>否</v>
      </c>
      <c r="L2297" s="8">
        <v>6490810.4699999997</v>
      </c>
      <c r="M2297" s="8">
        <v>0</v>
      </c>
      <c r="N2297" s="8">
        <v>11409.76</v>
      </c>
      <c r="O2297" s="8">
        <v>10783.7</v>
      </c>
      <c r="P2297" s="8">
        <f t="shared" si="211"/>
        <v>22193.46</v>
      </c>
      <c r="Q2297" s="8">
        <v>8526813.4100000001</v>
      </c>
      <c r="R2297" s="8">
        <v>0</v>
      </c>
      <c r="S2297" s="8">
        <v>11901.37</v>
      </c>
      <c r="T2297" s="8">
        <v>17167.72</v>
      </c>
      <c r="U2297" s="8">
        <f t="shared" si="212"/>
        <v>29069.090000000004</v>
      </c>
      <c r="V2297" s="8">
        <v>6614991.7699999996</v>
      </c>
      <c r="W2297" s="8">
        <v>0</v>
      </c>
      <c r="X2297" s="8">
        <v>43215.5</v>
      </c>
      <c r="Y2297" s="8">
        <v>9995.48</v>
      </c>
      <c r="Z2297" s="8">
        <f t="shared" si="213"/>
        <v>53210.979999999996</v>
      </c>
      <c r="AA2297" s="8">
        <f t="shared" si="214"/>
        <v>104473.53</v>
      </c>
      <c r="AB2297" s="10">
        <v>41351</v>
      </c>
      <c r="AC2297" s="8" t="s">
        <v>37123</v>
      </c>
      <c r="AD2297" s="8" t="str">
        <f t="shared" si="215"/>
        <v>N</v>
      </c>
    </row>
    <row r="2298" spans="1:30" x14ac:dyDescent="0.15">
      <c r="A2298">
        <v>2296</v>
      </c>
      <c r="B2298" s="1" t="s">
        <v>8121</v>
      </c>
      <c r="C2298" s="1" t="s">
        <v>31069</v>
      </c>
      <c r="D2298" s="3" t="s">
        <v>35778</v>
      </c>
      <c r="E2298" s="3" t="s">
        <v>41406</v>
      </c>
      <c r="F2298" s="1" t="s">
        <v>8122</v>
      </c>
      <c r="G2298" s="2">
        <v>38531</v>
      </c>
      <c r="H2298" t="s">
        <v>8123</v>
      </c>
      <c r="I2298">
        <v>500000</v>
      </c>
      <c r="J2298" s="9" t="s">
        <v>36115</v>
      </c>
      <c r="K2298" s="9" t="str">
        <f t="shared" si="210"/>
        <v>否</v>
      </c>
      <c r="L2298" s="8">
        <v>543401.99</v>
      </c>
      <c r="M2298" s="8">
        <v>0</v>
      </c>
      <c r="N2298" s="8">
        <v>6923.68</v>
      </c>
      <c r="O2298" s="8">
        <v>6093.1</v>
      </c>
      <c r="P2298" s="8">
        <f t="shared" si="211"/>
        <v>13016.78</v>
      </c>
      <c r="Q2298" s="8">
        <v>872487.61</v>
      </c>
      <c r="R2298" s="8">
        <v>0</v>
      </c>
      <c r="S2298" s="8">
        <v>9852.7999999999993</v>
      </c>
      <c r="T2298" s="8">
        <v>10406.83</v>
      </c>
      <c r="U2298" s="8">
        <f t="shared" si="212"/>
        <v>20259.629999999997</v>
      </c>
      <c r="V2298" s="8">
        <v>709528.12</v>
      </c>
      <c r="W2298" s="8">
        <v>0</v>
      </c>
      <c r="X2298" s="8">
        <v>7801.52</v>
      </c>
      <c r="Y2298" s="8">
        <v>7235.75</v>
      </c>
      <c r="Z2298" s="8">
        <f t="shared" si="213"/>
        <v>15037.27</v>
      </c>
      <c r="AA2298" s="8">
        <f t="shared" si="214"/>
        <v>48313.679999999993</v>
      </c>
      <c r="AB2298" s="10"/>
      <c r="AC2298" s="8"/>
      <c r="AD2298" s="8" t="str">
        <f t="shared" si="215"/>
        <v>N</v>
      </c>
    </row>
    <row r="2299" spans="1:30" x14ac:dyDescent="0.15">
      <c r="A2299">
        <v>2297</v>
      </c>
      <c r="B2299" s="1" t="s">
        <v>8124</v>
      </c>
      <c r="C2299" s="1" t="s">
        <v>8125</v>
      </c>
      <c r="D2299" s="3" t="s">
        <v>35773</v>
      </c>
      <c r="E2299" s="3" t="s">
        <v>41219</v>
      </c>
      <c r="F2299" s="1" t="s">
        <v>8126</v>
      </c>
      <c r="G2299" s="2">
        <v>38505</v>
      </c>
      <c r="H2299" t="s">
        <v>1680</v>
      </c>
      <c r="I2299">
        <v>300000</v>
      </c>
      <c r="J2299" s="9" t="s">
        <v>36115</v>
      </c>
      <c r="K2299" s="9" t="str">
        <f t="shared" si="210"/>
        <v>否</v>
      </c>
      <c r="L2299" s="8">
        <v>1948336.58</v>
      </c>
      <c r="M2299" s="8">
        <v>0</v>
      </c>
      <c r="N2299" s="8">
        <v>44589.06</v>
      </c>
      <c r="O2299" s="8"/>
      <c r="P2299" s="8">
        <f t="shared" si="211"/>
        <v>44589.06</v>
      </c>
      <c r="Q2299" s="8">
        <v>5232969.8899999997</v>
      </c>
      <c r="R2299" s="8">
        <v>0</v>
      </c>
      <c r="S2299" s="8">
        <v>123991.61</v>
      </c>
      <c r="T2299" s="8"/>
      <c r="U2299" s="8">
        <f t="shared" si="212"/>
        <v>123991.61</v>
      </c>
      <c r="V2299" s="8">
        <v>4635462.24</v>
      </c>
      <c r="W2299" s="8">
        <v>0</v>
      </c>
      <c r="X2299" s="8">
        <v>130399.92</v>
      </c>
      <c r="Y2299" s="8"/>
      <c r="Z2299" s="8">
        <f t="shared" si="213"/>
        <v>130399.92</v>
      </c>
      <c r="AA2299" s="8">
        <f t="shared" si="214"/>
        <v>298980.58999999997</v>
      </c>
      <c r="AB2299" s="10">
        <v>41739</v>
      </c>
      <c r="AC2299" s="8" t="s">
        <v>37165</v>
      </c>
      <c r="AD2299" s="8" t="str">
        <f t="shared" si="215"/>
        <v>N</v>
      </c>
    </row>
    <row r="2300" spans="1:30" x14ac:dyDescent="0.15">
      <c r="A2300">
        <v>2298</v>
      </c>
      <c r="B2300" s="1" t="s">
        <v>8127</v>
      </c>
      <c r="C2300" s="1" t="s">
        <v>8128</v>
      </c>
      <c r="D2300" s="3" t="s">
        <v>35780</v>
      </c>
      <c r="E2300" s="3" t="s">
        <v>43448</v>
      </c>
      <c r="F2300" s="1" t="s">
        <v>8129</v>
      </c>
      <c r="G2300" s="2">
        <v>38539</v>
      </c>
      <c r="H2300" t="s">
        <v>8130</v>
      </c>
      <c r="I2300">
        <v>500000</v>
      </c>
      <c r="J2300" s="9" t="s">
        <v>36113</v>
      </c>
      <c r="K2300" s="9" t="str">
        <f t="shared" si="210"/>
        <v>否</v>
      </c>
      <c r="L2300" s="8">
        <v>63333.33</v>
      </c>
      <c r="M2300" s="8">
        <v>0</v>
      </c>
      <c r="N2300" s="8">
        <v>1578.84</v>
      </c>
      <c r="O2300" s="8">
        <v>7679.11</v>
      </c>
      <c r="P2300" s="8">
        <f t="shared" si="211"/>
        <v>9257.9499999999989</v>
      </c>
      <c r="Q2300" s="8">
        <v>621299.15</v>
      </c>
      <c r="R2300" s="8">
        <v>0</v>
      </c>
      <c r="S2300" s="8">
        <v>32952.449999999997</v>
      </c>
      <c r="T2300" s="8">
        <v>7841.92</v>
      </c>
      <c r="U2300" s="8">
        <f t="shared" si="212"/>
        <v>40794.369999999995</v>
      </c>
      <c r="V2300" s="8">
        <v>539793.6</v>
      </c>
      <c r="W2300" s="8">
        <v>0</v>
      </c>
      <c r="X2300" s="8">
        <v>20151.18</v>
      </c>
      <c r="Y2300" s="8">
        <v>6804.98</v>
      </c>
      <c r="Z2300" s="8">
        <f t="shared" si="213"/>
        <v>26956.16</v>
      </c>
      <c r="AA2300" s="8">
        <f t="shared" si="214"/>
        <v>77008.479999999996</v>
      </c>
      <c r="AB2300" s="10"/>
      <c r="AC2300" s="8"/>
      <c r="AD2300" s="8" t="str">
        <f t="shared" si="215"/>
        <v>N</v>
      </c>
    </row>
    <row r="2301" spans="1:30" x14ac:dyDescent="0.15">
      <c r="A2301">
        <v>2299</v>
      </c>
      <c r="B2301" s="1" t="s">
        <v>8131</v>
      </c>
      <c r="C2301" s="1" t="s">
        <v>31070</v>
      </c>
      <c r="D2301" s="3" t="s">
        <v>35772</v>
      </c>
      <c r="E2301" s="3" t="s">
        <v>38599</v>
      </c>
      <c r="F2301" s="1" t="s">
        <v>8132</v>
      </c>
      <c r="G2301" s="2">
        <v>38467</v>
      </c>
      <c r="H2301" t="s">
        <v>8133</v>
      </c>
      <c r="I2301">
        <v>5000000</v>
      </c>
      <c r="J2301" s="9" t="s">
        <v>36127</v>
      </c>
      <c r="K2301" s="9" t="str">
        <f t="shared" si="210"/>
        <v>否</v>
      </c>
      <c r="L2301" s="8">
        <v>59998919.829999998</v>
      </c>
      <c r="M2301" s="8">
        <v>0</v>
      </c>
      <c r="N2301" s="8">
        <v>108698.21</v>
      </c>
      <c r="O2301" s="8"/>
      <c r="P2301" s="8">
        <f t="shared" si="211"/>
        <v>108698.21</v>
      </c>
      <c r="Q2301" s="8">
        <v>71602775.769999996</v>
      </c>
      <c r="R2301" s="8">
        <v>0</v>
      </c>
      <c r="S2301" s="8">
        <v>134260.51</v>
      </c>
      <c r="T2301" s="8"/>
      <c r="U2301" s="8">
        <f t="shared" si="212"/>
        <v>134260.51</v>
      </c>
      <c r="V2301" s="8">
        <v>102832530.59</v>
      </c>
      <c r="W2301" s="8">
        <v>0</v>
      </c>
      <c r="X2301" s="8">
        <v>195113.66</v>
      </c>
      <c r="Y2301" s="8"/>
      <c r="Z2301" s="8">
        <f t="shared" si="213"/>
        <v>195113.66</v>
      </c>
      <c r="AA2301" s="8">
        <f t="shared" si="214"/>
        <v>438072.38</v>
      </c>
      <c r="AB2301" s="10">
        <v>41645</v>
      </c>
      <c r="AC2301" s="8" t="s">
        <v>37151</v>
      </c>
      <c r="AD2301" s="8" t="str">
        <f t="shared" si="215"/>
        <v>N</v>
      </c>
    </row>
    <row r="2302" spans="1:30" x14ac:dyDescent="0.15">
      <c r="A2302">
        <v>2300</v>
      </c>
      <c r="B2302" s="1" t="s">
        <v>8134</v>
      </c>
      <c r="C2302" s="1" t="s">
        <v>31071</v>
      </c>
      <c r="D2302" s="3" t="s">
        <v>35773</v>
      </c>
      <c r="E2302" s="3" t="s">
        <v>45604</v>
      </c>
      <c r="F2302" s="1" t="s">
        <v>8135</v>
      </c>
      <c r="G2302" s="2">
        <v>38519</v>
      </c>
      <c r="H2302" t="s">
        <v>1857</v>
      </c>
      <c r="I2302">
        <v>29550000</v>
      </c>
      <c r="J2302" s="9" t="s">
        <v>36118</v>
      </c>
      <c r="K2302" s="9" t="str">
        <f t="shared" si="210"/>
        <v>否</v>
      </c>
      <c r="L2302" s="8">
        <v>72006592.599999994</v>
      </c>
      <c r="M2302" s="8">
        <v>0</v>
      </c>
      <c r="N2302" s="8">
        <v>470906.66</v>
      </c>
      <c r="O2302" s="8">
        <v>34590.79</v>
      </c>
      <c r="P2302" s="8">
        <f t="shared" si="211"/>
        <v>505497.44999999995</v>
      </c>
      <c r="Q2302" s="8">
        <v>82747735.680000007</v>
      </c>
      <c r="R2302" s="8">
        <v>0</v>
      </c>
      <c r="S2302" s="8">
        <v>627864.13</v>
      </c>
      <c r="T2302" s="8">
        <v>42283.39</v>
      </c>
      <c r="U2302" s="8">
        <f t="shared" si="212"/>
        <v>670147.52</v>
      </c>
      <c r="V2302" s="8">
        <v>95323843.939999998</v>
      </c>
      <c r="W2302" s="8">
        <v>0</v>
      </c>
      <c r="X2302" s="8">
        <v>933825.4</v>
      </c>
      <c r="Y2302" s="8">
        <v>64897.72</v>
      </c>
      <c r="Z2302" s="8">
        <f t="shared" si="213"/>
        <v>998723.12</v>
      </c>
      <c r="AA2302" s="8">
        <f t="shared" si="214"/>
        <v>2174368.09</v>
      </c>
      <c r="AB2302" s="10">
        <v>41480</v>
      </c>
      <c r="AC2302" s="8" t="s">
        <v>37226</v>
      </c>
      <c r="AD2302" s="8" t="str">
        <f t="shared" si="215"/>
        <v>N</v>
      </c>
    </row>
    <row r="2303" spans="1:30" x14ac:dyDescent="0.15">
      <c r="A2303">
        <v>2301</v>
      </c>
      <c r="B2303" s="1" t="s">
        <v>8136</v>
      </c>
      <c r="C2303" s="1" t="s">
        <v>8137</v>
      </c>
      <c r="D2303" s="3" t="s">
        <v>35784</v>
      </c>
      <c r="E2303" s="3" t="s">
        <v>45972</v>
      </c>
      <c r="F2303" s="1" t="s">
        <v>8138</v>
      </c>
      <c r="G2303" s="2">
        <v>38541</v>
      </c>
      <c r="H2303" t="s">
        <v>8139</v>
      </c>
      <c r="I2303">
        <v>500000</v>
      </c>
      <c r="J2303" s="9" t="s">
        <v>36118</v>
      </c>
      <c r="K2303" s="9" t="str">
        <f t="shared" si="210"/>
        <v>否</v>
      </c>
      <c r="L2303" s="8">
        <v>3389870.17</v>
      </c>
      <c r="M2303" s="8">
        <v>0</v>
      </c>
      <c r="N2303" s="8">
        <v>80680.41</v>
      </c>
      <c r="O2303" s="8"/>
      <c r="P2303" s="8">
        <f t="shared" si="211"/>
        <v>80680.41</v>
      </c>
      <c r="Q2303" s="8">
        <v>5859322.6900000004</v>
      </c>
      <c r="R2303" s="8">
        <v>0</v>
      </c>
      <c r="S2303" s="8">
        <v>71354.91</v>
      </c>
      <c r="T2303" s="8"/>
      <c r="U2303" s="8">
        <f t="shared" si="212"/>
        <v>71354.91</v>
      </c>
      <c r="V2303" s="8">
        <v>5182217.6500000004</v>
      </c>
      <c r="W2303" s="8">
        <v>0</v>
      </c>
      <c r="X2303" s="8">
        <v>89970.64</v>
      </c>
      <c r="Y2303" s="8"/>
      <c r="Z2303" s="8">
        <f t="shared" si="213"/>
        <v>89970.64</v>
      </c>
      <c r="AA2303" s="8">
        <f t="shared" si="214"/>
        <v>242005.96000000002</v>
      </c>
      <c r="AB2303" s="10"/>
      <c r="AC2303" s="8"/>
      <c r="AD2303" s="8" t="str">
        <f t="shared" si="215"/>
        <v>N</v>
      </c>
    </row>
    <row r="2304" spans="1:30" x14ac:dyDescent="0.15">
      <c r="A2304">
        <v>2302</v>
      </c>
      <c r="B2304" s="1" t="s">
        <v>8140</v>
      </c>
      <c r="C2304" s="1" t="s">
        <v>31072</v>
      </c>
      <c r="D2304" s="3" t="s">
        <v>35780</v>
      </c>
      <c r="E2304" s="3" t="s">
        <v>42400</v>
      </c>
      <c r="F2304" s="1" t="s">
        <v>8141</v>
      </c>
      <c r="G2304" s="2">
        <v>38541</v>
      </c>
      <c r="H2304" t="s">
        <v>8142</v>
      </c>
      <c r="I2304">
        <v>300000</v>
      </c>
      <c r="J2304" s="9" t="s">
        <v>36124</v>
      </c>
      <c r="K2304" s="9" t="str">
        <f t="shared" si="210"/>
        <v>否</v>
      </c>
      <c r="L2304" s="8">
        <v>422649.47</v>
      </c>
      <c r="M2304" s="8">
        <v>0</v>
      </c>
      <c r="N2304" s="8">
        <v>15156.3</v>
      </c>
      <c r="O2304" s="8"/>
      <c r="P2304" s="8">
        <f t="shared" si="211"/>
        <v>15156.3</v>
      </c>
      <c r="Q2304" s="8">
        <v>619423.43000000005</v>
      </c>
      <c r="R2304" s="8">
        <v>0</v>
      </c>
      <c r="S2304" s="8">
        <v>20440.27</v>
      </c>
      <c r="T2304" s="8"/>
      <c r="U2304" s="8">
        <f t="shared" si="212"/>
        <v>20440.27</v>
      </c>
      <c r="V2304" s="8">
        <v>311174.94</v>
      </c>
      <c r="W2304" s="8">
        <v>0</v>
      </c>
      <c r="X2304" s="8">
        <v>15009.95</v>
      </c>
      <c r="Y2304" s="8"/>
      <c r="Z2304" s="8">
        <f t="shared" si="213"/>
        <v>15009.95</v>
      </c>
      <c r="AA2304" s="8">
        <f t="shared" si="214"/>
        <v>50606.520000000004</v>
      </c>
      <c r="AB2304" s="10"/>
      <c r="AC2304" s="8"/>
      <c r="AD2304" s="8" t="str">
        <f t="shared" si="215"/>
        <v>N</v>
      </c>
    </row>
    <row r="2305" spans="1:30" x14ac:dyDescent="0.15">
      <c r="A2305">
        <v>2303</v>
      </c>
      <c r="B2305" s="1" t="s">
        <v>8143</v>
      </c>
      <c r="C2305" s="1" t="s">
        <v>31073</v>
      </c>
      <c r="D2305" s="3" t="s">
        <v>35778</v>
      </c>
      <c r="E2305" s="3" t="s">
        <v>41862</v>
      </c>
      <c r="F2305" s="1" t="s">
        <v>8144</v>
      </c>
      <c r="G2305" s="2">
        <v>38454</v>
      </c>
      <c r="H2305" t="s">
        <v>8145</v>
      </c>
      <c r="I2305">
        <v>2000000</v>
      </c>
      <c r="J2305" s="9" t="s">
        <v>36122</v>
      </c>
      <c r="K2305" s="9" t="str">
        <f t="shared" si="210"/>
        <v>否</v>
      </c>
      <c r="L2305" s="8">
        <v>80757127.189999998</v>
      </c>
      <c r="M2305" s="8">
        <v>0</v>
      </c>
      <c r="N2305" s="8">
        <v>166410.29999999999</v>
      </c>
      <c r="O2305" s="8">
        <v>79972.149999999994</v>
      </c>
      <c r="P2305" s="8">
        <f t="shared" si="211"/>
        <v>246382.44999999998</v>
      </c>
      <c r="Q2305" s="8">
        <v>79686844.75</v>
      </c>
      <c r="R2305" s="8">
        <v>0</v>
      </c>
      <c r="S2305" s="8">
        <v>122091.83</v>
      </c>
      <c r="T2305" s="8">
        <v>69769.119999999995</v>
      </c>
      <c r="U2305" s="8">
        <f t="shared" si="212"/>
        <v>191860.95</v>
      </c>
      <c r="V2305" s="8">
        <v>75091829.439999998</v>
      </c>
      <c r="W2305" s="8">
        <v>0</v>
      </c>
      <c r="X2305" s="8">
        <v>421287.56</v>
      </c>
      <c r="Y2305" s="8">
        <v>39903.24</v>
      </c>
      <c r="Z2305" s="8">
        <f t="shared" si="213"/>
        <v>461190.8</v>
      </c>
      <c r="AA2305" s="8">
        <f t="shared" si="214"/>
        <v>899434.2</v>
      </c>
      <c r="AB2305" s="10"/>
      <c r="AC2305" s="8"/>
      <c r="AD2305" s="8" t="str">
        <f t="shared" si="215"/>
        <v>N</v>
      </c>
    </row>
    <row r="2306" spans="1:30" x14ac:dyDescent="0.15">
      <c r="A2306">
        <v>2304</v>
      </c>
      <c r="B2306" s="1" t="s">
        <v>8146</v>
      </c>
      <c r="C2306" s="1" t="s">
        <v>31074</v>
      </c>
      <c r="D2306" s="3" t="s">
        <v>34483</v>
      </c>
      <c r="E2306" s="3" t="s">
        <v>38906</v>
      </c>
      <c r="F2306" s="1" t="s">
        <v>8147</v>
      </c>
      <c r="G2306" s="2">
        <v>38545</v>
      </c>
      <c r="H2306" t="s">
        <v>1310</v>
      </c>
      <c r="I2306">
        <v>3000000</v>
      </c>
      <c r="J2306" s="9" t="s">
        <v>36136</v>
      </c>
      <c r="K2306" s="9" t="str">
        <f t="shared" si="210"/>
        <v>否</v>
      </c>
      <c r="L2306" s="8">
        <v>25899744.780000001</v>
      </c>
      <c r="M2306" s="8">
        <v>0</v>
      </c>
      <c r="N2306" s="8">
        <v>207488.43</v>
      </c>
      <c r="O2306" s="8">
        <v>31300.71</v>
      </c>
      <c r="P2306" s="8">
        <f t="shared" si="211"/>
        <v>238789.13999999998</v>
      </c>
      <c r="Q2306" s="8">
        <v>36783512.990000002</v>
      </c>
      <c r="R2306" s="8">
        <v>0</v>
      </c>
      <c r="S2306" s="8">
        <v>338606.49</v>
      </c>
      <c r="T2306" s="8">
        <v>22903.49</v>
      </c>
      <c r="U2306" s="8">
        <f t="shared" si="212"/>
        <v>361509.98</v>
      </c>
      <c r="V2306" s="8">
        <v>40762930.659999996</v>
      </c>
      <c r="W2306" s="8">
        <v>0</v>
      </c>
      <c r="X2306" s="8">
        <v>364203.05</v>
      </c>
      <c r="Y2306" s="8">
        <v>32691.88</v>
      </c>
      <c r="Z2306" s="8">
        <f t="shared" si="213"/>
        <v>396894.93</v>
      </c>
      <c r="AA2306" s="8">
        <f t="shared" si="214"/>
        <v>997194.05</v>
      </c>
      <c r="AB2306" s="10"/>
      <c r="AC2306" s="8"/>
      <c r="AD2306" s="8" t="str">
        <f t="shared" si="215"/>
        <v>N</v>
      </c>
    </row>
    <row r="2307" spans="1:30" x14ac:dyDescent="0.15">
      <c r="A2307">
        <v>2305</v>
      </c>
      <c r="B2307" s="1" t="s">
        <v>8148</v>
      </c>
      <c r="C2307" s="1" t="s">
        <v>31075</v>
      </c>
      <c r="D2307" s="3" t="s">
        <v>35784</v>
      </c>
      <c r="E2307" s="3" t="s">
        <v>40761</v>
      </c>
      <c r="F2307" s="1" t="s">
        <v>8149</v>
      </c>
      <c r="G2307" s="2">
        <v>38527</v>
      </c>
      <c r="H2307" t="s">
        <v>1481</v>
      </c>
      <c r="I2307">
        <v>30000</v>
      </c>
      <c r="J2307" s="9" t="s">
        <v>36117</v>
      </c>
      <c r="K2307" s="9" t="str">
        <f t="shared" si="210"/>
        <v>否</v>
      </c>
      <c r="L2307" s="8">
        <v>956526.91</v>
      </c>
      <c r="M2307" s="8">
        <v>0</v>
      </c>
      <c r="N2307" s="8">
        <v>60460.17</v>
      </c>
      <c r="O2307" s="8"/>
      <c r="P2307" s="8">
        <f t="shared" si="211"/>
        <v>60460.17</v>
      </c>
      <c r="Q2307" s="8">
        <v>574855.68999999994</v>
      </c>
      <c r="R2307" s="8">
        <v>0</v>
      </c>
      <c r="S2307" s="8">
        <v>51376.51</v>
      </c>
      <c r="T2307" s="8"/>
      <c r="U2307" s="8">
        <f t="shared" si="212"/>
        <v>51376.51</v>
      </c>
      <c r="V2307" s="8">
        <v>541622.13</v>
      </c>
      <c r="W2307" s="8">
        <v>0</v>
      </c>
      <c r="X2307" s="8">
        <v>40274.629999999997</v>
      </c>
      <c r="Y2307" s="8"/>
      <c r="Z2307" s="8">
        <f t="shared" si="213"/>
        <v>40274.629999999997</v>
      </c>
      <c r="AA2307" s="8">
        <f t="shared" si="214"/>
        <v>152111.31</v>
      </c>
      <c r="AB2307" s="10">
        <v>40563</v>
      </c>
      <c r="AC2307" s="8" t="s">
        <v>37124</v>
      </c>
      <c r="AD2307" s="8" t="str">
        <f t="shared" si="215"/>
        <v>N</v>
      </c>
    </row>
    <row r="2308" spans="1:30" x14ac:dyDescent="0.15">
      <c r="A2308">
        <v>2306</v>
      </c>
      <c r="B2308" s="1" t="s">
        <v>8150</v>
      </c>
      <c r="C2308" s="1" t="s">
        <v>31076</v>
      </c>
      <c r="D2308" s="3" t="s">
        <v>34483</v>
      </c>
      <c r="E2308" s="3" t="s">
        <v>44663</v>
      </c>
      <c r="F2308" s="1" t="s">
        <v>8151</v>
      </c>
      <c r="G2308" s="2">
        <v>38461</v>
      </c>
      <c r="H2308" t="s">
        <v>8152</v>
      </c>
      <c r="I2308">
        <v>500000</v>
      </c>
      <c r="J2308" s="9" t="s">
        <v>36125</v>
      </c>
      <c r="K2308" s="9" t="str">
        <f t="shared" ref="K2308:K2371" si="216">IF(M2308+R2308+W2308&gt;0,"是","否")</f>
        <v>否</v>
      </c>
      <c r="L2308" s="8">
        <v>8922002.5099999998</v>
      </c>
      <c r="M2308" s="8">
        <v>0</v>
      </c>
      <c r="N2308" s="8">
        <v>143737.95000000001</v>
      </c>
      <c r="O2308" s="8">
        <v>59779.95</v>
      </c>
      <c r="P2308" s="8">
        <f t="shared" ref="P2308:P2371" si="217">N2308+O2308</f>
        <v>203517.90000000002</v>
      </c>
      <c r="Q2308" s="8">
        <v>14410010.800000001</v>
      </c>
      <c r="R2308" s="8">
        <v>0</v>
      </c>
      <c r="S2308" s="8">
        <v>323597.76</v>
      </c>
      <c r="T2308" s="8">
        <v>95761.45</v>
      </c>
      <c r="U2308" s="8">
        <f t="shared" ref="U2308:U2371" si="218">S2308+T2308</f>
        <v>419359.21</v>
      </c>
      <c r="V2308" s="8">
        <v>14089213.08</v>
      </c>
      <c r="W2308" s="8">
        <v>0</v>
      </c>
      <c r="X2308" s="8">
        <v>281673.82</v>
      </c>
      <c r="Y2308" s="8">
        <v>111717.75</v>
      </c>
      <c r="Z2308" s="8">
        <f t="shared" ref="Z2308:Z2371" si="219">X2308+Y2308</f>
        <v>393391.57</v>
      </c>
      <c r="AA2308" s="8">
        <f t="shared" ref="AA2308:AA2371" si="220">P2308+U2308+Z2308</f>
        <v>1016268.6800000002</v>
      </c>
      <c r="AB2308" s="10"/>
      <c r="AC2308" s="8"/>
      <c r="AD2308" s="8" t="str">
        <f t="shared" ref="AD2308:AD2371" si="221">IF(Z2308&gt;=3000000,"Y","N")</f>
        <v>N</v>
      </c>
    </row>
    <row r="2309" spans="1:30" x14ac:dyDescent="0.15">
      <c r="A2309">
        <v>2307</v>
      </c>
      <c r="B2309" s="1" t="s">
        <v>8153</v>
      </c>
      <c r="C2309" s="1" t="s">
        <v>31077</v>
      </c>
      <c r="D2309" s="3" t="s">
        <v>35783</v>
      </c>
      <c r="E2309" s="3" t="s">
        <v>41211</v>
      </c>
      <c r="F2309" s="1" t="s">
        <v>8154</v>
      </c>
      <c r="G2309" s="2">
        <v>38546</v>
      </c>
      <c r="H2309" t="s">
        <v>8155</v>
      </c>
      <c r="I2309">
        <v>5070000</v>
      </c>
      <c r="J2309" s="9" t="s">
        <v>36115</v>
      </c>
      <c r="K2309" s="9" t="str">
        <f t="shared" si="216"/>
        <v>否</v>
      </c>
      <c r="L2309" s="8">
        <v>56635325.880000003</v>
      </c>
      <c r="M2309" s="8">
        <v>0</v>
      </c>
      <c r="N2309" s="8">
        <v>1779861.61</v>
      </c>
      <c r="O2309" s="8">
        <v>1456216.36</v>
      </c>
      <c r="P2309" s="8">
        <f t="shared" si="217"/>
        <v>3236077.97</v>
      </c>
      <c r="Q2309" s="8">
        <v>33337799.920000002</v>
      </c>
      <c r="R2309" s="8">
        <v>0</v>
      </c>
      <c r="S2309" s="8">
        <v>1588490.75</v>
      </c>
      <c r="T2309" s="8">
        <v>313549.53000000003</v>
      </c>
      <c r="U2309" s="8">
        <f t="shared" si="218"/>
        <v>1902040.28</v>
      </c>
      <c r="V2309" s="8">
        <v>53728471.759999998</v>
      </c>
      <c r="W2309" s="8">
        <v>0</v>
      </c>
      <c r="X2309" s="8">
        <v>1800583.12</v>
      </c>
      <c r="Y2309" s="8">
        <v>530871.52</v>
      </c>
      <c r="Z2309" s="8">
        <f t="shared" si="219"/>
        <v>2331454.64</v>
      </c>
      <c r="AA2309" s="8">
        <f t="shared" si="220"/>
        <v>7469572.8900000006</v>
      </c>
      <c r="AB2309" s="10">
        <v>41645</v>
      </c>
      <c r="AC2309" s="8" t="s">
        <v>37164</v>
      </c>
      <c r="AD2309" s="8" t="str">
        <f t="shared" si="221"/>
        <v>N</v>
      </c>
    </row>
    <row r="2310" spans="1:30" x14ac:dyDescent="0.15">
      <c r="A2310">
        <v>2308</v>
      </c>
      <c r="B2310" s="1" t="s">
        <v>8156</v>
      </c>
      <c r="C2310" s="1" t="s">
        <v>31078</v>
      </c>
      <c r="D2310" s="3" t="s">
        <v>35772</v>
      </c>
      <c r="E2310" s="3" t="s">
        <v>45466</v>
      </c>
      <c r="F2310" s="1" t="s">
        <v>8157</v>
      </c>
      <c r="G2310" s="2">
        <v>38552</v>
      </c>
      <c r="H2310" t="s">
        <v>8158</v>
      </c>
      <c r="I2310">
        <v>3000000</v>
      </c>
      <c r="J2310" s="9" t="s">
        <v>36118</v>
      </c>
      <c r="K2310" s="9" t="str">
        <f t="shared" si="216"/>
        <v>否</v>
      </c>
      <c r="L2310" s="8">
        <v>0</v>
      </c>
      <c r="M2310" s="8">
        <v>0</v>
      </c>
      <c r="N2310" s="8">
        <v>0</v>
      </c>
      <c r="O2310" s="8">
        <v>0</v>
      </c>
      <c r="P2310" s="8">
        <f t="shared" si="217"/>
        <v>0</v>
      </c>
      <c r="Q2310" s="8">
        <v>0</v>
      </c>
      <c r="R2310" s="8">
        <v>0</v>
      </c>
      <c r="S2310" s="8">
        <v>0</v>
      </c>
      <c r="T2310" s="8">
        <v>0</v>
      </c>
      <c r="U2310" s="8">
        <f t="shared" si="218"/>
        <v>0</v>
      </c>
      <c r="V2310" s="8">
        <v>0</v>
      </c>
      <c r="W2310" s="8">
        <v>0</v>
      </c>
      <c r="X2310" s="8">
        <v>0</v>
      </c>
      <c r="Y2310" s="8">
        <v>0</v>
      </c>
      <c r="Z2310" s="8">
        <f t="shared" si="219"/>
        <v>0</v>
      </c>
      <c r="AA2310" s="8">
        <f t="shared" si="220"/>
        <v>0</v>
      </c>
      <c r="AB2310" s="10">
        <v>40815</v>
      </c>
      <c r="AC2310" s="8" t="s">
        <v>37135</v>
      </c>
      <c r="AD2310" s="8" t="str">
        <f t="shared" si="221"/>
        <v>N</v>
      </c>
    </row>
    <row r="2311" spans="1:30" x14ac:dyDescent="0.15">
      <c r="A2311">
        <v>2309</v>
      </c>
      <c r="B2311" s="1" t="s">
        <v>8159</v>
      </c>
      <c r="C2311" s="1" t="s">
        <v>31079</v>
      </c>
      <c r="D2311" s="3" t="s">
        <v>35772</v>
      </c>
      <c r="E2311" s="3" t="s">
        <v>38038</v>
      </c>
      <c r="F2311" s="1" t="s">
        <v>8160</v>
      </c>
      <c r="G2311" s="2">
        <v>38546</v>
      </c>
      <c r="H2311" t="s">
        <v>8161</v>
      </c>
      <c r="I2311">
        <v>3000000</v>
      </c>
      <c r="J2311" s="9" t="s">
        <v>36127</v>
      </c>
      <c r="K2311" s="9" t="str">
        <f t="shared" si="216"/>
        <v>否</v>
      </c>
      <c r="L2311" s="8">
        <v>32223958.989999998</v>
      </c>
      <c r="M2311" s="8">
        <v>0</v>
      </c>
      <c r="N2311" s="8">
        <v>137886.09</v>
      </c>
      <c r="O2311" s="8">
        <v>67211.789999999994</v>
      </c>
      <c r="P2311" s="8">
        <f t="shared" si="217"/>
        <v>205097.88</v>
      </c>
      <c r="Q2311" s="8">
        <v>8607177.6699999999</v>
      </c>
      <c r="R2311" s="8">
        <v>0</v>
      </c>
      <c r="S2311" s="8">
        <v>54248.72</v>
      </c>
      <c r="T2311" s="8">
        <v>13105.65</v>
      </c>
      <c r="U2311" s="8">
        <f t="shared" si="218"/>
        <v>67354.37</v>
      </c>
      <c r="V2311" s="8">
        <v>6986160.9800000004</v>
      </c>
      <c r="W2311" s="8">
        <v>0</v>
      </c>
      <c r="X2311" s="8">
        <v>37254.339999999997</v>
      </c>
      <c r="Y2311" s="8">
        <v>505.68</v>
      </c>
      <c r="Z2311" s="8">
        <f t="shared" si="219"/>
        <v>37760.019999999997</v>
      </c>
      <c r="AA2311" s="8">
        <f t="shared" si="220"/>
        <v>310212.27</v>
      </c>
      <c r="AB2311" s="10"/>
      <c r="AC2311" s="8"/>
      <c r="AD2311" s="8" t="str">
        <f t="shared" si="221"/>
        <v>N</v>
      </c>
    </row>
    <row r="2312" spans="1:30" x14ac:dyDescent="0.15">
      <c r="A2312">
        <v>2310</v>
      </c>
      <c r="B2312" s="1" t="s">
        <v>8162</v>
      </c>
      <c r="C2312" s="1" t="s">
        <v>31080</v>
      </c>
      <c r="D2312" s="3" t="s">
        <v>35775</v>
      </c>
      <c r="E2312" s="3" t="s">
        <v>42017</v>
      </c>
      <c r="F2312" s="1" t="s">
        <v>8163</v>
      </c>
      <c r="G2312" s="2">
        <v>38537</v>
      </c>
      <c r="H2312" t="s">
        <v>8164</v>
      </c>
      <c r="I2312">
        <v>5000000</v>
      </c>
      <c r="J2312" s="9" t="s">
        <v>36122</v>
      </c>
      <c r="K2312" s="9" t="str">
        <f t="shared" si="216"/>
        <v>否</v>
      </c>
      <c r="L2312" s="8">
        <v>6838861.3499999996</v>
      </c>
      <c r="M2312" s="8">
        <v>0</v>
      </c>
      <c r="N2312" s="8">
        <v>153082.01999999999</v>
      </c>
      <c r="O2312" s="8">
        <v>60691.56</v>
      </c>
      <c r="P2312" s="8">
        <f t="shared" si="217"/>
        <v>213773.58</v>
      </c>
      <c r="Q2312" s="8">
        <v>6836138.2599999998</v>
      </c>
      <c r="R2312" s="8">
        <v>0</v>
      </c>
      <c r="S2312" s="8">
        <v>145110.91</v>
      </c>
      <c r="T2312" s="8">
        <v>54522.5</v>
      </c>
      <c r="U2312" s="8">
        <f t="shared" si="218"/>
        <v>199633.41</v>
      </c>
      <c r="V2312" s="8">
        <v>4622412.63</v>
      </c>
      <c r="W2312" s="8">
        <v>0</v>
      </c>
      <c r="X2312" s="8">
        <v>99531.97</v>
      </c>
      <c r="Y2312" s="8">
        <v>27538.28</v>
      </c>
      <c r="Z2312" s="8">
        <f t="shared" si="219"/>
        <v>127070.25</v>
      </c>
      <c r="AA2312" s="8">
        <f t="shared" si="220"/>
        <v>540477.24</v>
      </c>
      <c r="AB2312" s="10"/>
      <c r="AC2312" s="8"/>
      <c r="AD2312" s="8" t="str">
        <f t="shared" si="221"/>
        <v>N</v>
      </c>
    </row>
    <row r="2313" spans="1:30" x14ac:dyDescent="0.15">
      <c r="A2313">
        <v>2311</v>
      </c>
      <c r="B2313" s="1" t="s">
        <v>8165</v>
      </c>
      <c r="C2313" s="1" t="s">
        <v>31081</v>
      </c>
      <c r="D2313" s="3" t="s">
        <v>35797</v>
      </c>
      <c r="E2313" s="3" t="s">
        <v>46146</v>
      </c>
      <c r="F2313" s="1" t="s">
        <v>8166</v>
      </c>
      <c r="G2313" s="2">
        <v>38539</v>
      </c>
      <c r="H2313" t="s">
        <v>8167</v>
      </c>
      <c r="I2313">
        <v>20000000</v>
      </c>
      <c r="J2313" s="9" t="s">
        <v>36116</v>
      </c>
      <c r="K2313" s="9" t="str">
        <f t="shared" si="216"/>
        <v>否</v>
      </c>
      <c r="L2313" s="8">
        <v>494144136.80000001</v>
      </c>
      <c r="M2313" s="8">
        <v>0</v>
      </c>
      <c r="N2313" s="8">
        <v>24071066.879999999</v>
      </c>
      <c r="O2313" s="8">
        <v>15641716.17</v>
      </c>
      <c r="P2313" s="8">
        <f t="shared" si="217"/>
        <v>39712783.049999997</v>
      </c>
      <c r="Q2313" s="8">
        <v>498984794.42000002</v>
      </c>
      <c r="R2313" s="8">
        <v>0</v>
      </c>
      <c r="S2313" s="8">
        <v>27383885.260000002</v>
      </c>
      <c r="T2313" s="8">
        <v>15261023.77</v>
      </c>
      <c r="U2313" s="8">
        <f t="shared" si="218"/>
        <v>42644909.030000001</v>
      </c>
      <c r="V2313" s="8">
        <v>658293980.23000002</v>
      </c>
      <c r="W2313" s="8">
        <v>0</v>
      </c>
      <c r="X2313" s="8">
        <v>25424308.469999999</v>
      </c>
      <c r="Y2313" s="8">
        <v>30135815.32</v>
      </c>
      <c r="Z2313" s="8">
        <f t="shared" si="219"/>
        <v>55560123.789999999</v>
      </c>
      <c r="AA2313" s="8">
        <f t="shared" si="220"/>
        <v>137917815.87</v>
      </c>
      <c r="AB2313" s="10">
        <v>41620</v>
      </c>
      <c r="AC2313" s="8" t="s">
        <v>37186</v>
      </c>
      <c r="AD2313" s="8" t="str">
        <f t="shared" si="221"/>
        <v>Y</v>
      </c>
    </row>
    <row r="2314" spans="1:30" x14ac:dyDescent="0.15">
      <c r="A2314">
        <v>2312</v>
      </c>
      <c r="B2314" s="1" t="s">
        <v>8168</v>
      </c>
      <c r="C2314" s="1" t="s">
        <v>31082</v>
      </c>
      <c r="D2314" s="3" t="s">
        <v>35780</v>
      </c>
      <c r="E2314" s="3" t="s">
        <v>43516</v>
      </c>
      <c r="F2314" s="1" t="s">
        <v>8169</v>
      </c>
      <c r="G2314" s="2">
        <v>38559</v>
      </c>
      <c r="H2314" t="s">
        <v>8170</v>
      </c>
      <c r="I2314">
        <v>500000</v>
      </c>
      <c r="J2314" s="9" t="s">
        <v>36113</v>
      </c>
      <c r="K2314" s="9" t="str">
        <f t="shared" si="216"/>
        <v>是</v>
      </c>
      <c r="L2314" s="8">
        <v>1526014.36</v>
      </c>
      <c r="M2314" s="8">
        <v>872206.39</v>
      </c>
      <c r="N2314" s="8">
        <v>11996.14</v>
      </c>
      <c r="O2314" s="8">
        <v>29980.3</v>
      </c>
      <c r="P2314" s="8">
        <f t="shared" si="217"/>
        <v>41976.44</v>
      </c>
      <c r="Q2314" s="8">
        <v>705622.41</v>
      </c>
      <c r="R2314" s="8">
        <v>0</v>
      </c>
      <c r="S2314" s="8">
        <v>25477.35</v>
      </c>
      <c r="T2314" s="8">
        <v>16772.64</v>
      </c>
      <c r="U2314" s="8">
        <f t="shared" si="218"/>
        <v>42249.99</v>
      </c>
      <c r="V2314" s="8">
        <v>56380</v>
      </c>
      <c r="W2314" s="8">
        <v>0</v>
      </c>
      <c r="X2314" s="8">
        <v>0</v>
      </c>
      <c r="Y2314" s="8">
        <v>602.75</v>
      </c>
      <c r="Z2314" s="8">
        <f t="shared" si="219"/>
        <v>602.75</v>
      </c>
      <c r="AA2314" s="8">
        <f t="shared" si="220"/>
        <v>84829.18</v>
      </c>
      <c r="AB2314" s="10"/>
      <c r="AC2314" s="8"/>
      <c r="AD2314" s="8" t="str">
        <f t="shared" si="221"/>
        <v>N</v>
      </c>
    </row>
    <row r="2315" spans="1:30" x14ac:dyDescent="0.15">
      <c r="A2315">
        <v>2313</v>
      </c>
      <c r="B2315" s="1" t="s">
        <v>8171</v>
      </c>
      <c r="C2315" s="1" t="s">
        <v>31083</v>
      </c>
      <c r="D2315" s="3" t="s">
        <v>35775</v>
      </c>
      <c r="E2315" s="3" t="s">
        <v>39463</v>
      </c>
      <c r="F2315" s="1" t="s">
        <v>8172</v>
      </c>
      <c r="G2315" s="2">
        <v>38484</v>
      </c>
      <c r="H2315" t="s">
        <v>8173</v>
      </c>
      <c r="I2315">
        <v>600000</v>
      </c>
      <c r="J2315" s="9" t="s">
        <v>36112</v>
      </c>
      <c r="K2315" s="9" t="str">
        <f t="shared" si="216"/>
        <v>否</v>
      </c>
      <c r="L2315" s="8">
        <v>760820.99</v>
      </c>
      <c r="M2315" s="8">
        <v>0</v>
      </c>
      <c r="N2315" s="8">
        <v>48630.84</v>
      </c>
      <c r="O2315" s="8"/>
      <c r="P2315" s="8">
        <f t="shared" si="217"/>
        <v>48630.84</v>
      </c>
      <c r="Q2315" s="8">
        <v>960551.53</v>
      </c>
      <c r="R2315" s="8">
        <v>0</v>
      </c>
      <c r="S2315" s="8">
        <v>70686.31</v>
      </c>
      <c r="T2315" s="8"/>
      <c r="U2315" s="8">
        <f t="shared" si="218"/>
        <v>70686.31</v>
      </c>
      <c r="V2315" s="8">
        <v>542401.67000000004</v>
      </c>
      <c r="W2315" s="8">
        <v>0</v>
      </c>
      <c r="X2315" s="8">
        <v>51056.52</v>
      </c>
      <c r="Y2315" s="8"/>
      <c r="Z2315" s="8">
        <f t="shared" si="219"/>
        <v>51056.52</v>
      </c>
      <c r="AA2315" s="8">
        <f t="shared" si="220"/>
        <v>170373.66999999998</v>
      </c>
      <c r="AB2315" s="10">
        <v>41848</v>
      </c>
      <c r="AC2315" s="8" t="s">
        <v>37118</v>
      </c>
      <c r="AD2315" s="8" t="str">
        <f t="shared" si="221"/>
        <v>N</v>
      </c>
    </row>
    <row r="2316" spans="1:30" x14ac:dyDescent="0.15">
      <c r="A2316">
        <v>2314</v>
      </c>
      <c r="B2316" s="1" t="s">
        <v>8174</v>
      </c>
      <c r="C2316" s="1" t="s">
        <v>31084</v>
      </c>
      <c r="D2316" s="3" t="s">
        <v>35774</v>
      </c>
      <c r="E2316" s="3" t="s">
        <v>45222</v>
      </c>
      <c r="F2316" s="1" t="s">
        <v>8175</v>
      </c>
      <c r="G2316" s="2">
        <v>38558</v>
      </c>
      <c r="H2316" t="s">
        <v>8176</v>
      </c>
      <c r="I2316">
        <v>1000000</v>
      </c>
      <c r="J2316" s="9" t="s">
        <v>36160</v>
      </c>
      <c r="K2316" s="9" t="str">
        <f t="shared" si="216"/>
        <v>否</v>
      </c>
      <c r="L2316" s="8">
        <v>0</v>
      </c>
      <c r="M2316" s="8">
        <v>0</v>
      </c>
      <c r="N2316" s="8">
        <v>0</v>
      </c>
      <c r="O2316" s="8">
        <v>0</v>
      </c>
      <c r="P2316" s="8">
        <f t="shared" si="217"/>
        <v>0</v>
      </c>
      <c r="Q2316" s="8">
        <v>0</v>
      </c>
      <c r="R2316" s="8">
        <v>0</v>
      </c>
      <c r="S2316" s="8">
        <v>0</v>
      </c>
      <c r="T2316" s="8">
        <v>0</v>
      </c>
      <c r="U2316" s="8">
        <f t="shared" si="218"/>
        <v>0</v>
      </c>
      <c r="V2316" s="8">
        <v>5128.21</v>
      </c>
      <c r="W2316" s="8">
        <v>0</v>
      </c>
      <c r="X2316" s="8">
        <v>561.87</v>
      </c>
      <c r="Y2316" s="8">
        <v>28.17</v>
      </c>
      <c r="Z2316" s="8">
        <f t="shared" si="219"/>
        <v>590.04</v>
      </c>
      <c r="AA2316" s="8">
        <f t="shared" si="220"/>
        <v>590.04</v>
      </c>
      <c r="AB2316" s="10"/>
      <c r="AC2316" s="8"/>
      <c r="AD2316" s="8" t="str">
        <f t="shared" si="221"/>
        <v>N</v>
      </c>
    </row>
    <row r="2317" spans="1:30" x14ac:dyDescent="0.15">
      <c r="A2317">
        <v>2315</v>
      </c>
      <c r="B2317" s="1" t="s">
        <v>8177</v>
      </c>
      <c r="C2317" s="1" t="s">
        <v>31085</v>
      </c>
      <c r="D2317" s="3" t="s">
        <v>34490</v>
      </c>
      <c r="E2317" s="3" t="s">
        <v>44664</v>
      </c>
      <c r="F2317" s="1" t="s">
        <v>8178</v>
      </c>
      <c r="G2317" s="2">
        <v>38337</v>
      </c>
      <c r="H2317" t="s">
        <v>8179</v>
      </c>
      <c r="I2317">
        <v>800000</v>
      </c>
      <c r="J2317" s="9" t="s">
        <v>36125</v>
      </c>
      <c r="K2317" s="9" t="str">
        <f t="shared" si="216"/>
        <v>否</v>
      </c>
      <c r="L2317" s="8">
        <v>10992929.960000001</v>
      </c>
      <c r="M2317" s="8">
        <v>0</v>
      </c>
      <c r="N2317" s="8">
        <v>97924.34</v>
      </c>
      <c r="O2317" s="8">
        <v>0</v>
      </c>
      <c r="P2317" s="8">
        <f t="shared" si="217"/>
        <v>97924.34</v>
      </c>
      <c r="Q2317" s="8">
        <v>0</v>
      </c>
      <c r="R2317" s="8">
        <v>0</v>
      </c>
      <c r="S2317" s="8">
        <v>0</v>
      </c>
      <c r="T2317" s="8">
        <v>0</v>
      </c>
      <c r="U2317" s="8">
        <f t="shared" si="218"/>
        <v>0</v>
      </c>
      <c r="V2317" s="8">
        <v>0</v>
      </c>
      <c r="W2317" s="8">
        <v>0</v>
      </c>
      <c r="X2317" s="8">
        <v>0</v>
      </c>
      <c r="Y2317" s="8">
        <v>0</v>
      </c>
      <c r="Z2317" s="8">
        <f t="shared" si="219"/>
        <v>0</v>
      </c>
      <c r="AA2317" s="8">
        <f t="shared" si="220"/>
        <v>97924.34</v>
      </c>
      <c r="AB2317" s="10"/>
      <c r="AC2317" s="8"/>
      <c r="AD2317" s="8" t="str">
        <f t="shared" si="221"/>
        <v>N</v>
      </c>
    </row>
    <row r="2318" spans="1:30" x14ac:dyDescent="0.15">
      <c r="A2318">
        <v>2316</v>
      </c>
      <c r="B2318" s="1" t="s">
        <v>8180</v>
      </c>
      <c r="C2318" s="1" t="s">
        <v>31086</v>
      </c>
      <c r="D2318" s="3" t="s">
        <v>35784</v>
      </c>
      <c r="E2318" s="3" t="s">
        <v>40755</v>
      </c>
      <c r="F2318" s="1" t="s">
        <v>8181</v>
      </c>
      <c r="G2318" s="2">
        <v>38546</v>
      </c>
      <c r="H2318" t="s">
        <v>8182</v>
      </c>
      <c r="I2318">
        <v>600000</v>
      </c>
      <c r="J2318" s="9" t="s">
        <v>36117</v>
      </c>
      <c r="K2318" s="9" t="str">
        <f t="shared" si="216"/>
        <v>是</v>
      </c>
      <c r="L2318" s="8">
        <v>38712006.090000004</v>
      </c>
      <c r="M2318" s="8">
        <v>2674953.94</v>
      </c>
      <c r="N2318" s="8">
        <v>1184083.76</v>
      </c>
      <c r="O2318" s="8"/>
      <c r="P2318" s="8">
        <f t="shared" si="217"/>
        <v>1184083.76</v>
      </c>
      <c r="Q2318" s="8">
        <v>7119970.0899999999</v>
      </c>
      <c r="R2318" s="8">
        <v>2007863.43</v>
      </c>
      <c r="S2318" s="8">
        <v>255417.99</v>
      </c>
      <c r="T2318" s="8"/>
      <c r="U2318" s="8">
        <f t="shared" si="218"/>
        <v>255417.99</v>
      </c>
      <c r="V2318" s="8">
        <v>4690095.93</v>
      </c>
      <c r="W2318" s="8">
        <v>219171.37</v>
      </c>
      <c r="X2318" s="8">
        <v>173279.53</v>
      </c>
      <c r="Y2318" s="8"/>
      <c r="Z2318" s="8">
        <f t="shared" si="219"/>
        <v>173279.53</v>
      </c>
      <c r="AA2318" s="8">
        <f t="shared" si="220"/>
        <v>1612781.28</v>
      </c>
      <c r="AB2318" s="10">
        <v>40614</v>
      </c>
      <c r="AC2318" s="8" t="s">
        <v>37124</v>
      </c>
      <c r="AD2318" s="8" t="str">
        <f t="shared" si="221"/>
        <v>N</v>
      </c>
    </row>
    <row r="2319" spans="1:30" x14ac:dyDescent="0.15">
      <c r="A2319">
        <v>2317</v>
      </c>
      <c r="B2319" s="1" t="s">
        <v>8183</v>
      </c>
      <c r="C2319" s="1" t="s">
        <v>31087</v>
      </c>
      <c r="D2319" s="3" t="s">
        <v>35772</v>
      </c>
      <c r="E2319" s="3" t="s">
        <v>45953</v>
      </c>
      <c r="F2319" s="1" t="s">
        <v>8184</v>
      </c>
      <c r="G2319" s="2">
        <v>38551</v>
      </c>
      <c r="H2319" t="s">
        <v>8185</v>
      </c>
      <c r="I2319">
        <v>5180000</v>
      </c>
      <c r="J2319" s="9" t="s">
        <v>36118</v>
      </c>
      <c r="K2319" s="9" t="str">
        <f t="shared" si="216"/>
        <v>否</v>
      </c>
      <c r="L2319" s="8">
        <v>0</v>
      </c>
      <c r="M2319" s="8">
        <v>0</v>
      </c>
      <c r="N2319" s="8">
        <v>0</v>
      </c>
      <c r="O2319" s="8"/>
      <c r="P2319" s="8">
        <f t="shared" si="217"/>
        <v>0</v>
      </c>
      <c r="Q2319" s="8">
        <v>0</v>
      </c>
      <c r="R2319" s="8">
        <v>0</v>
      </c>
      <c r="S2319" s="8">
        <v>0</v>
      </c>
      <c r="T2319" s="8"/>
      <c r="U2319" s="8">
        <f t="shared" si="218"/>
        <v>0</v>
      </c>
      <c r="V2319" s="8">
        <v>0</v>
      </c>
      <c r="W2319" s="8">
        <v>0</v>
      </c>
      <c r="X2319" s="8">
        <v>0</v>
      </c>
      <c r="Y2319" s="8"/>
      <c r="Z2319" s="8">
        <f t="shared" si="219"/>
        <v>0</v>
      </c>
      <c r="AA2319" s="8">
        <f t="shared" si="220"/>
        <v>0</v>
      </c>
      <c r="AB2319" s="10"/>
      <c r="AC2319" s="8"/>
      <c r="AD2319" s="8" t="str">
        <f t="shared" si="221"/>
        <v>N</v>
      </c>
    </row>
    <row r="2320" spans="1:30" x14ac:dyDescent="0.15">
      <c r="A2320">
        <v>2318</v>
      </c>
      <c r="B2320" s="1" t="s">
        <v>8186</v>
      </c>
      <c r="C2320" s="1" t="s">
        <v>31088</v>
      </c>
      <c r="D2320" s="3" t="s">
        <v>35778</v>
      </c>
      <c r="E2320" s="3" t="s">
        <v>43515</v>
      </c>
      <c r="F2320" s="1" t="s">
        <v>8187</v>
      </c>
      <c r="G2320" s="2">
        <v>38558</v>
      </c>
      <c r="H2320" t="s">
        <v>6152</v>
      </c>
      <c r="I2320">
        <v>5000000</v>
      </c>
      <c r="J2320" s="9" t="s">
        <v>36113</v>
      </c>
      <c r="K2320" s="9" t="str">
        <f t="shared" si="216"/>
        <v>否</v>
      </c>
      <c r="L2320" s="8">
        <v>11379967.4</v>
      </c>
      <c r="M2320" s="8">
        <v>0</v>
      </c>
      <c r="N2320" s="8">
        <v>31364.32</v>
      </c>
      <c r="O2320" s="8">
        <v>15145.09</v>
      </c>
      <c r="P2320" s="8">
        <f t="shared" si="217"/>
        <v>46509.41</v>
      </c>
      <c r="Q2320" s="8">
        <v>5090130.97</v>
      </c>
      <c r="R2320" s="8">
        <v>0</v>
      </c>
      <c r="S2320" s="8">
        <v>30488.86</v>
      </c>
      <c r="T2320" s="8">
        <v>5554.05</v>
      </c>
      <c r="U2320" s="8">
        <f t="shared" si="218"/>
        <v>36042.910000000003</v>
      </c>
      <c r="V2320" s="8">
        <v>3481243.3</v>
      </c>
      <c r="W2320" s="8">
        <v>0</v>
      </c>
      <c r="X2320" s="8">
        <v>26814.49</v>
      </c>
      <c r="Y2320" s="8">
        <v>6872.87</v>
      </c>
      <c r="Z2320" s="8">
        <f t="shared" si="219"/>
        <v>33687.360000000001</v>
      </c>
      <c r="AA2320" s="8">
        <f t="shared" si="220"/>
        <v>116239.68000000001</v>
      </c>
      <c r="AB2320" s="10">
        <v>40707</v>
      </c>
      <c r="AC2320" s="8" t="s">
        <v>37124</v>
      </c>
      <c r="AD2320" s="8" t="str">
        <f t="shared" si="221"/>
        <v>N</v>
      </c>
    </row>
    <row r="2321" spans="1:30" x14ac:dyDescent="0.15">
      <c r="A2321">
        <v>2319</v>
      </c>
      <c r="B2321" s="1" t="s">
        <v>8188</v>
      </c>
      <c r="C2321" s="1" t="s">
        <v>31089</v>
      </c>
      <c r="D2321" s="3" t="s">
        <v>35772</v>
      </c>
      <c r="E2321" s="3" t="s">
        <v>44306</v>
      </c>
      <c r="F2321" s="1" t="s">
        <v>8189</v>
      </c>
      <c r="G2321" s="2">
        <v>38547</v>
      </c>
      <c r="H2321" t="s">
        <v>8190</v>
      </c>
      <c r="I2321">
        <v>5000000</v>
      </c>
      <c r="J2321" s="9" t="s">
        <v>36113</v>
      </c>
      <c r="K2321" s="9" t="str">
        <f t="shared" si="216"/>
        <v>否</v>
      </c>
      <c r="L2321" s="8">
        <v>9920439.3000000007</v>
      </c>
      <c r="M2321" s="8">
        <v>0</v>
      </c>
      <c r="N2321" s="8">
        <v>13232.92</v>
      </c>
      <c r="O2321" s="8">
        <v>9938.7800000000007</v>
      </c>
      <c r="P2321" s="8">
        <f t="shared" si="217"/>
        <v>23171.7</v>
      </c>
      <c r="Q2321" s="8">
        <v>5450085.21</v>
      </c>
      <c r="R2321" s="8">
        <v>0</v>
      </c>
      <c r="S2321" s="8">
        <v>8044.03</v>
      </c>
      <c r="T2321" s="8">
        <v>2107.7800000000002</v>
      </c>
      <c r="U2321" s="8">
        <f t="shared" si="218"/>
        <v>10151.81</v>
      </c>
      <c r="V2321" s="8">
        <v>0</v>
      </c>
      <c r="W2321" s="8">
        <v>0</v>
      </c>
      <c r="X2321" s="8">
        <v>0</v>
      </c>
      <c r="Y2321" s="8">
        <v>0</v>
      </c>
      <c r="Z2321" s="8">
        <f t="shared" si="219"/>
        <v>0</v>
      </c>
      <c r="AA2321" s="8">
        <f t="shared" si="220"/>
        <v>33323.51</v>
      </c>
      <c r="AB2321" s="10">
        <v>40707</v>
      </c>
      <c r="AC2321" s="8" t="s">
        <v>37124</v>
      </c>
      <c r="AD2321" s="8" t="str">
        <f t="shared" si="221"/>
        <v>N</v>
      </c>
    </row>
    <row r="2322" spans="1:30" x14ac:dyDescent="0.15">
      <c r="A2322">
        <v>2320</v>
      </c>
      <c r="B2322" s="1" t="s">
        <v>8191</v>
      </c>
      <c r="C2322" s="1" t="s">
        <v>31090</v>
      </c>
      <c r="D2322" s="3" t="s">
        <v>34479</v>
      </c>
      <c r="E2322" s="3" t="s">
        <v>45790</v>
      </c>
      <c r="F2322" s="1" t="s">
        <v>8192</v>
      </c>
      <c r="G2322" s="2">
        <v>38540</v>
      </c>
      <c r="H2322" t="s">
        <v>808</v>
      </c>
      <c r="I2322">
        <v>5000000</v>
      </c>
      <c r="J2322" s="9" t="s">
        <v>36118</v>
      </c>
      <c r="K2322" s="9" t="str">
        <f t="shared" si="216"/>
        <v>否</v>
      </c>
      <c r="L2322" s="8">
        <v>7339104.4800000004</v>
      </c>
      <c r="M2322" s="8">
        <v>0</v>
      </c>
      <c r="N2322" s="8">
        <v>71568.070000000007</v>
      </c>
      <c r="O2322" s="8"/>
      <c r="P2322" s="8">
        <f t="shared" si="217"/>
        <v>71568.070000000007</v>
      </c>
      <c r="Q2322" s="8">
        <v>3703457.48</v>
      </c>
      <c r="R2322" s="8">
        <v>0</v>
      </c>
      <c r="S2322" s="8">
        <v>51796.93</v>
      </c>
      <c r="T2322" s="8"/>
      <c r="U2322" s="8">
        <f t="shared" si="218"/>
        <v>51796.93</v>
      </c>
      <c r="V2322" s="8">
        <v>991795.59</v>
      </c>
      <c r="W2322" s="8">
        <v>0</v>
      </c>
      <c r="X2322" s="8">
        <v>14504.46</v>
      </c>
      <c r="Y2322" s="8"/>
      <c r="Z2322" s="8">
        <f t="shared" si="219"/>
        <v>14504.46</v>
      </c>
      <c r="AA2322" s="8">
        <f t="shared" si="220"/>
        <v>137869.46</v>
      </c>
      <c r="AB2322" s="10">
        <v>42065</v>
      </c>
      <c r="AC2322" s="8" t="s">
        <v>37177</v>
      </c>
      <c r="AD2322" s="8" t="str">
        <f t="shared" si="221"/>
        <v>N</v>
      </c>
    </row>
    <row r="2323" spans="1:30" x14ac:dyDescent="0.15">
      <c r="A2323">
        <v>2321</v>
      </c>
      <c r="B2323" s="1" t="s">
        <v>8193</v>
      </c>
      <c r="C2323" s="1" t="s">
        <v>31091</v>
      </c>
      <c r="D2323" s="3" t="s">
        <v>34492</v>
      </c>
      <c r="E2323" s="3" t="s">
        <v>42638</v>
      </c>
      <c r="F2323" s="1" t="s">
        <v>166</v>
      </c>
      <c r="G2323" s="2">
        <v>38537</v>
      </c>
      <c r="H2323" t="s">
        <v>8194</v>
      </c>
      <c r="I2323">
        <v>300000</v>
      </c>
      <c r="J2323" s="9" t="s">
        <v>36126</v>
      </c>
      <c r="K2323" s="9" t="str">
        <f t="shared" si="216"/>
        <v>否</v>
      </c>
      <c r="L2323" s="8">
        <v>2101576.66</v>
      </c>
      <c r="M2323" s="8">
        <v>0</v>
      </c>
      <c r="N2323" s="8">
        <v>71452.009999999995</v>
      </c>
      <c r="O2323" s="8"/>
      <c r="P2323" s="8">
        <f t="shared" si="217"/>
        <v>71452.009999999995</v>
      </c>
      <c r="Q2323" s="8">
        <v>1926744.21</v>
      </c>
      <c r="R2323" s="8">
        <v>0</v>
      </c>
      <c r="S2323" s="8">
        <v>67003.210000000006</v>
      </c>
      <c r="T2323" s="8"/>
      <c r="U2323" s="8">
        <f t="shared" si="218"/>
        <v>67003.210000000006</v>
      </c>
      <c r="V2323" s="8">
        <v>3121228.09</v>
      </c>
      <c r="W2323" s="8">
        <v>0</v>
      </c>
      <c r="X2323" s="8">
        <v>101850.25</v>
      </c>
      <c r="Y2323" s="8"/>
      <c r="Z2323" s="8">
        <f t="shared" si="219"/>
        <v>101850.25</v>
      </c>
      <c r="AA2323" s="8">
        <f t="shared" si="220"/>
        <v>240305.47</v>
      </c>
      <c r="AB2323" s="10"/>
      <c r="AC2323" s="8"/>
      <c r="AD2323" s="8" t="str">
        <f t="shared" si="221"/>
        <v>N</v>
      </c>
    </row>
    <row r="2324" spans="1:30" x14ac:dyDescent="0.15">
      <c r="A2324">
        <v>2322</v>
      </c>
      <c r="B2324" s="1" t="s">
        <v>8195</v>
      </c>
      <c r="C2324" s="1" t="s">
        <v>31092</v>
      </c>
      <c r="D2324" s="3" t="s">
        <v>35779</v>
      </c>
      <c r="E2324" s="3" t="s">
        <v>38755</v>
      </c>
      <c r="F2324" s="1" t="s">
        <v>8196</v>
      </c>
      <c r="G2324" s="2">
        <v>38547</v>
      </c>
      <c r="H2324" t="s">
        <v>8197</v>
      </c>
      <c r="I2324">
        <v>600000</v>
      </c>
      <c r="J2324" s="9" t="s">
        <v>36131</v>
      </c>
      <c r="K2324" s="9" t="str">
        <f t="shared" si="216"/>
        <v>否</v>
      </c>
      <c r="L2324" s="8">
        <v>470015.4</v>
      </c>
      <c r="M2324" s="8">
        <v>0</v>
      </c>
      <c r="N2324" s="8">
        <v>8095.32</v>
      </c>
      <c r="O2324" s="8">
        <v>5479.08</v>
      </c>
      <c r="P2324" s="8">
        <f t="shared" si="217"/>
        <v>13574.4</v>
      </c>
      <c r="Q2324" s="8">
        <v>1013589.75</v>
      </c>
      <c r="R2324" s="8">
        <v>0</v>
      </c>
      <c r="S2324" s="8">
        <v>18126.62</v>
      </c>
      <c r="T2324" s="8">
        <v>9830.7800000000007</v>
      </c>
      <c r="U2324" s="8">
        <f t="shared" si="218"/>
        <v>27957.4</v>
      </c>
      <c r="V2324" s="8">
        <v>1934359.54</v>
      </c>
      <c r="W2324" s="8">
        <v>0</v>
      </c>
      <c r="X2324" s="8">
        <v>24987.9</v>
      </c>
      <c r="Y2324" s="8">
        <v>2314.77</v>
      </c>
      <c r="Z2324" s="8">
        <f t="shared" si="219"/>
        <v>27302.670000000002</v>
      </c>
      <c r="AA2324" s="8">
        <f t="shared" si="220"/>
        <v>68834.47</v>
      </c>
      <c r="AB2324" s="10"/>
      <c r="AC2324" s="8"/>
      <c r="AD2324" s="8" t="str">
        <f t="shared" si="221"/>
        <v>N</v>
      </c>
    </row>
    <row r="2325" spans="1:30" x14ac:dyDescent="0.15">
      <c r="A2325">
        <v>2323</v>
      </c>
      <c r="B2325" s="1" t="s">
        <v>8198</v>
      </c>
      <c r="C2325" s="1" t="s">
        <v>31093</v>
      </c>
      <c r="D2325" s="3" t="s">
        <v>35774</v>
      </c>
      <c r="E2325" s="3" t="s">
        <v>39877</v>
      </c>
      <c r="F2325" s="1" t="s">
        <v>8199</v>
      </c>
      <c r="G2325" s="2">
        <v>38539</v>
      </c>
      <c r="H2325" t="s">
        <v>8200</v>
      </c>
      <c r="I2325">
        <v>500000</v>
      </c>
      <c r="J2325" s="9" t="s">
        <v>36123</v>
      </c>
      <c r="K2325" s="9" t="str">
        <f t="shared" si="216"/>
        <v>是</v>
      </c>
      <c r="L2325" s="8">
        <v>1341410</v>
      </c>
      <c r="M2325" s="8">
        <v>14000874.619999999</v>
      </c>
      <c r="N2325" s="8">
        <v>0</v>
      </c>
      <c r="O2325" s="8"/>
      <c r="P2325" s="8">
        <f t="shared" si="217"/>
        <v>0</v>
      </c>
      <c r="Q2325" s="8">
        <v>0</v>
      </c>
      <c r="R2325" s="8">
        <v>14402862.18</v>
      </c>
      <c r="S2325" s="8">
        <v>0</v>
      </c>
      <c r="T2325" s="8"/>
      <c r="U2325" s="8">
        <f t="shared" si="218"/>
        <v>0</v>
      </c>
      <c r="V2325" s="8">
        <v>1025641</v>
      </c>
      <c r="W2325" s="8">
        <v>13899975.390000001</v>
      </c>
      <c r="X2325" s="8">
        <v>0</v>
      </c>
      <c r="Y2325" s="8"/>
      <c r="Z2325" s="8">
        <f t="shared" si="219"/>
        <v>0</v>
      </c>
      <c r="AA2325" s="8">
        <f t="shared" si="220"/>
        <v>0</v>
      </c>
      <c r="AB2325" s="10"/>
      <c r="AC2325" s="8"/>
      <c r="AD2325" s="8" t="str">
        <f t="shared" si="221"/>
        <v>N</v>
      </c>
    </row>
    <row r="2326" spans="1:30" x14ac:dyDescent="0.15">
      <c r="A2326">
        <v>2324</v>
      </c>
      <c r="B2326" s="1" t="s">
        <v>8201</v>
      </c>
      <c r="C2326" s="1" t="s">
        <v>31094</v>
      </c>
      <c r="D2326" s="3" t="s">
        <v>35773</v>
      </c>
      <c r="E2326" s="3" t="s">
        <v>41063</v>
      </c>
      <c r="F2326" s="1" t="s">
        <v>8202</v>
      </c>
      <c r="G2326" s="2">
        <v>38553</v>
      </c>
      <c r="H2326" t="s">
        <v>8203</v>
      </c>
      <c r="I2326">
        <v>37000</v>
      </c>
      <c r="J2326" s="9" t="s">
        <v>36114</v>
      </c>
      <c r="K2326" s="9" t="str">
        <f t="shared" si="216"/>
        <v>否</v>
      </c>
      <c r="L2326" s="8">
        <v>5310340.42</v>
      </c>
      <c r="M2326" s="8">
        <v>0</v>
      </c>
      <c r="N2326" s="8">
        <v>120327.44</v>
      </c>
      <c r="O2326" s="8"/>
      <c r="P2326" s="8">
        <f t="shared" si="217"/>
        <v>120327.44</v>
      </c>
      <c r="Q2326" s="8">
        <v>2376143.11</v>
      </c>
      <c r="R2326" s="8">
        <v>0</v>
      </c>
      <c r="S2326" s="8">
        <v>82788.639999999999</v>
      </c>
      <c r="T2326" s="8"/>
      <c r="U2326" s="8">
        <f t="shared" si="218"/>
        <v>82788.639999999999</v>
      </c>
      <c r="V2326" s="8">
        <v>5775207.8099999996</v>
      </c>
      <c r="W2326" s="8">
        <v>0</v>
      </c>
      <c r="X2326" s="8">
        <v>131863.14000000001</v>
      </c>
      <c r="Y2326" s="8"/>
      <c r="Z2326" s="8">
        <f t="shared" si="219"/>
        <v>131863.14000000001</v>
      </c>
      <c r="AA2326" s="8">
        <f t="shared" si="220"/>
        <v>334979.22000000003</v>
      </c>
      <c r="AB2326" s="10">
        <v>41411</v>
      </c>
      <c r="AC2326" s="8" t="s">
        <v>37123</v>
      </c>
      <c r="AD2326" s="8" t="str">
        <f t="shared" si="221"/>
        <v>N</v>
      </c>
    </row>
    <row r="2327" spans="1:30" x14ac:dyDescent="0.15">
      <c r="A2327">
        <v>2325</v>
      </c>
      <c r="B2327" s="1" t="s">
        <v>8204</v>
      </c>
      <c r="C2327" s="1" t="s">
        <v>31095</v>
      </c>
      <c r="D2327" s="3" t="s">
        <v>35784</v>
      </c>
      <c r="E2327" s="3" t="s">
        <v>38862</v>
      </c>
      <c r="F2327" s="1" t="s">
        <v>8205</v>
      </c>
      <c r="G2327" s="2">
        <v>38415</v>
      </c>
      <c r="H2327" t="s">
        <v>8206</v>
      </c>
      <c r="I2327">
        <v>51000000</v>
      </c>
      <c r="J2327" s="9" t="s">
        <v>36139</v>
      </c>
      <c r="K2327" s="9" t="str">
        <f t="shared" si="216"/>
        <v>否</v>
      </c>
      <c r="L2327" s="8">
        <v>4353302.7699999996</v>
      </c>
      <c r="M2327" s="8">
        <v>0</v>
      </c>
      <c r="N2327" s="8">
        <v>162437.26</v>
      </c>
      <c r="O2327" s="8">
        <v>43843.03</v>
      </c>
      <c r="P2327" s="8">
        <f t="shared" si="217"/>
        <v>206280.29</v>
      </c>
      <c r="Q2327" s="8">
        <v>11207987.76</v>
      </c>
      <c r="R2327" s="8">
        <v>0</v>
      </c>
      <c r="S2327" s="8">
        <v>364566.35</v>
      </c>
      <c r="T2327" s="8">
        <v>112141.94</v>
      </c>
      <c r="U2327" s="8">
        <f t="shared" si="218"/>
        <v>476708.29</v>
      </c>
      <c r="V2327" s="8">
        <v>9380378.8599999994</v>
      </c>
      <c r="W2327" s="8">
        <v>0</v>
      </c>
      <c r="X2327" s="8">
        <v>325725.05</v>
      </c>
      <c r="Y2327" s="8">
        <v>94557.84</v>
      </c>
      <c r="Z2327" s="8">
        <f t="shared" si="219"/>
        <v>420282.89</v>
      </c>
      <c r="AA2327" s="8">
        <f t="shared" si="220"/>
        <v>1103271.47</v>
      </c>
      <c r="AB2327" s="10"/>
      <c r="AC2327" s="8"/>
      <c r="AD2327" s="8" t="str">
        <f t="shared" si="221"/>
        <v>N</v>
      </c>
    </row>
    <row r="2328" spans="1:30" x14ac:dyDescent="0.15">
      <c r="A2328">
        <v>2326</v>
      </c>
      <c r="B2328" s="1" t="s">
        <v>8207</v>
      </c>
      <c r="C2328" s="1" t="s">
        <v>31096</v>
      </c>
      <c r="D2328" s="3" t="s">
        <v>35778</v>
      </c>
      <c r="E2328" s="3" t="s">
        <v>46067</v>
      </c>
      <c r="F2328" s="1" t="s">
        <v>8208</v>
      </c>
      <c r="G2328" s="2">
        <v>38559</v>
      </c>
      <c r="H2328" t="s">
        <v>8209</v>
      </c>
      <c r="I2328">
        <v>500000</v>
      </c>
      <c r="J2328" s="9" t="s">
        <v>36118</v>
      </c>
      <c r="K2328" s="9" t="str">
        <f t="shared" si="216"/>
        <v>否</v>
      </c>
      <c r="L2328" s="8">
        <v>3528957.09</v>
      </c>
      <c r="M2328" s="8">
        <v>0</v>
      </c>
      <c r="N2328" s="8">
        <v>21868.65</v>
      </c>
      <c r="O2328" s="8"/>
      <c r="P2328" s="8">
        <f t="shared" si="217"/>
        <v>21868.65</v>
      </c>
      <c r="Q2328" s="8">
        <v>2340101.7000000002</v>
      </c>
      <c r="R2328" s="8">
        <v>0</v>
      </c>
      <c r="S2328" s="8">
        <v>16866.400000000001</v>
      </c>
      <c r="T2328" s="8"/>
      <c r="U2328" s="8">
        <f t="shared" si="218"/>
        <v>16866.400000000001</v>
      </c>
      <c r="V2328" s="8">
        <v>4066979.93</v>
      </c>
      <c r="W2328" s="8">
        <v>0</v>
      </c>
      <c r="X2328" s="8">
        <v>32985.660000000003</v>
      </c>
      <c r="Y2328" s="8"/>
      <c r="Z2328" s="8">
        <f t="shared" si="219"/>
        <v>32985.660000000003</v>
      </c>
      <c r="AA2328" s="8">
        <f t="shared" si="220"/>
        <v>71720.710000000006</v>
      </c>
      <c r="AB2328" s="10"/>
      <c r="AC2328" s="8"/>
      <c r="AD2328" s="8" t="str">
        <f t="shared" si="221"/>
        <v>N</v>
      </c>
    </row>
    <row r="2329" spans="1:30" x14ac:dyDescent="0.15">
      <c r="A2329">
        <v>2327</v>
      </c>
      <c r="B2329" s="1" t="s">
        <v>8210</v>
      </c>
      <c r="C2329" s="1" t="s">
        <v>31097</v>
      </c>
      <c r="D2329" s="3" t="s">
        <v>35782</v>
      </c>
      <c r="E2329" s="3" t="s">
        <v>44458</v>
      </c>
      <c r="F2329" s="1" t="s">
        <v>8211</v>
      </c>
      <c r="G2329" s="2">
        <v>38565</v>
      </c>
      <c r="H2329" t="s">
        <v>8212</v>
      </c>
      <c r="I2329">
        <v>300000</v>
      </c>
      <c r="J2329" s="9" t="s">
        <v>36137</v>
      </c>
      <c r="K2329" s="9" t="str">
        <f t="shared" si="216"/>
        <v>是</v>
      </c>
      <c r="L2329" s="8">
        <v>4114513.04</v>
      </c>
      <c r="M2329" s="8">
        <v>1232468.8700000001</v>
      </c>
      <c r="N2329" s="8">
        <v>56671.24</v>
      </c>
      <c r="O2329" s="8"/>
      <c r="P2329" s="8">
        <f t="shared" si="217"/>
        <v>56671.24</v>
      </c>
      <c r="Q2329" s="8">
        <v>4636203.4800000004</v>
      </c>
      <c r="R2329" s="8">
        <v>4150822.67</v>
      </c>
      <c r="S2329" s="8">
        <v>34601.870000000003</v>
      </c>
      <c r="T2329" s="8"/>
      <c r="U2329" s="8">
        <f t="shared" si="218"/>
        <v>34601.870000000003</v>
      </c>
      <c r="V2329" s="8">
        <v>4468185.97</v>
      </c>
      <c r="W2329" s="8">
        <v>4749451.1900000004</v>
      </c>
      <c r="X2329" s="8">
        <v>54908.54</v>
      </c>
      <c r="Y2329" s="8"/>
      <c r="Z2329" s="8">
        <f t="shared" si="219"/>
        <v>54908.54</v>
      </c>
      <c r="AA2329" s="8">
        <f t="shared" si="220"/>
        <v>146181.65</v>
      </c>
      <c r="AB2329" s="10">
        <v>41282</v>
      </c>
      <c r="AC2329" s="8" t="s">
        <v>37206</v>
      </c>
      <c r="AD2329" s="8" t="str">
        <f t="shared" si="221"/>
        <v>N</v>
      </c>
    </row>
    <row r="2330" spans="1:30" x14ac:dyDescent="0.15">
      <c r="A2330">
        <v>2328</v>
      </c>
      <c r="B2330" s="1" t="s">
        <v>8213</v>
      </c>
      <c r="C2330" s="1" t="s">
        <v>31098</v>
      </c>
      <c r="D2330" s="3" t="s">
        <v>35780</v>
      </c>
      <c r="E2330" s="3" t="s">
        <v>45778</v>
      </c>
      <c r="F2330" s="1" t="s">
        <v>8214</v>
      </c>
      <c r="G2330" s="2">
        <v>38520</v>
      </c>
      <c r="H2330" t="s">
        <v>8215</v>
      </c>
      <c r="I2330">
        <v>2180000</v>
      </c>
      <c r="J2330" s="9" t="s">
        <v>36118</v>
      </c>
      <c r="K2330" s="9" t="str">
        <f t="shared" si="216"/>
        <v>否</v>
      </c>
      <c r="L2330" s="8">
        <v>20249788.859999999</v>
      </c>
      <c r="M2330" s="8">
        <v>0</v>
      </c>
      <c r="N2330" s="8">
        <v>155671.10999999999</v>
      </c>
      <c r="O2330" s="8"/>
      <c r="P2330" s="8">
        <f t="shared" si="217"/>
        <v>155671.10999999999</v>
      </c>
      <c r="Q2330" s="8">
        <v>14634926.48</v>
      </c>
      <c r="R2330" s="8">
        <v>0</v>
      </c>
      <c r="S2330" s="8">
        <v>167615.18</v>
      </c>
      <c r="T2330" s="8"/>
      <c r="U2330" s="8">
        <f t="shared" si="218"/>
        <v>167615.18</v>
      </c>
      <c r="V2330" s="8">
        <v>15191817.24</v>
      </c>
      <c r="W2330" s="8">
        <v>0</v>
      </c>
      <c r="X2330" s="8">
        <v>90185.24</v>
      </c>
      <c r="Y2330" s="8"/>
      <c r="Z2330" s="8">
        <f t="shared" si="219"/>
        <v>90185.24</v>
      </c>
      <c r="AA2330" s="8">
        <f t="shared" si="220"/>
        <v>413471.52999999997</v>
      </c>
      <c r="AB2330" s="10"/>
      <c r="AC2330" s="8"/>
      <c r="AD2330" s="8" t="str">
        <f t="shared" si="221"/>
        <v>N</v>
      </c>
    </row>
    <row r="2331" spans="1:30" x14ac:dyDescent="0.15">
      <c r="A2331">
        <v>2329</v>
      </c>
      <c r="B2331" s="1" t="s">
        <v>8216</v>
      </c>
      <c r="C2331" s="1" t="s">
        <v>31099</v>
      </c>
      <c r="D2331" s="3" t="s">
        <v>35797</v>
      </c>
      <c r="E2331" s="3" t="s">
        <v>42439</v>
      </c>
      <c r="F2331" s="1" t="s">
        <v>8217</v>
      </c>
      <c r="G2331" s="2">
        <v>38559</v>
      </c>
      <c r="H2331" t="s">
        <v>8218</v>
      </c>
      <c r="I2331">
        <v>500000</v>
      </c>
      <c r="J2331" s="9" t="s">
        <v>36124</v>
      </c>
      <c r="K2331" s="9" t="str">
        <f t="shared" si="216"/>
        <v>否</v>
      </c>
      <c r="L2331" s="8">
        <v>1320088.6599999999</v>
      </c>
      <c r="M2331" s="8">
        <v>0</v>
      </c>
      <c r="N2331" s="8">
        <v>47420.92</v>
      </c>
      <c r="O2331" s="8">
        <v>16705.650000000001</v>
      </c>
      <c r="P2331" s="8">
        <f t="shared" si="217"/>
        <v>64126.57</v>
      </c>
      <c r="Q2331" s="8">
        <v>1238723.25</v>
      </c>
      <c r="R2331" s="8">
        <v>0</v>
      </c>
      <c r="S2331" s="8">
        <v>41318.269999999997</v>
      </c>
      <c r="T2331" s="8">
        <v>12706.31</v>
      </c>
      <c r="U2331" s="8">
        <f t="shared" si="218"/>
        <v>54024.579999999994</v>
      </c>
      <c r="V2331" s="8">
        <v>1358783.61</v>
      </c>
      <c r="W2331" s="8">
        <v>0</v>
      </c>
      <c r="X2331" s="8">
        <v>58538.95</v>
      </c>
      <c r="Y2331" s="8">
        <v>5848.1</v>
      </c>
      <c r="Z2331" s="8">
        <f t="shared" si="219"/>
        <v>64387.049999999996</v>
      </c>
      <c r="AA2331" s="8">
        <f t="shared" si="220"/>
        <v>182538.19999999998</v>
      </c>
      <c r="AB2331" s="10">
        <v>40420</v>
      </c>
      <c r="AC2331" s="8" t="s">
        <v>37133</v>
      </c>
      <c r="AD2331" s="8" t="str">
        <f t="shared" si="221"/>
        <v>N</v>
      </c>
    </row>
    <row r="2332" spans="1:30" x14ac:dyDescent="0.15">
      <c r="A2332">
        <v>2330</v>
      </c>
      <c r="B2332" s="1" t="s">
        <v>8219</v>
      </c>
      <c r="C2332" s="1" t="s">
        <v>31100</v>
      </c>
      <c r="D2332" s="3" t="s">
        <v>35780</v>
      </c>
      <c r="E2332" s="3" t="s">
        <v>44284</v>
      </c>
      <c r="F2332" s="1" t="s">
        <v>8220</v>
      </c>
      <c r="G2332" s="2">
        <v>38569</v>
      </c>
      <c r="H2332" t="s">
        <v>8221</v>
      </c>
      <c r="I2332">
        <v>60400000</v>
      </c>
      <c r="J2332" s="9" t="s">
        <v>36113</v>
      </c>
      <c r="K2332" s="9" t="str">
        <f t="shared" si="216"/>
        <v>是</v>
      </c>
      <c r="L2332" s="8">
        <v>61295790.32</v>
      </c>
      <c r="M2332" s="8">
        <v>4560089.46</v>
      </c>
      <c r="N2332" s="8">
        <v>1206983.3700000001</v>
      </c>
      <c r="O2332" s="8">
        <v>505399.35</v>
      </c>
      <c r="P2332" s="8">
        <f t="shared" si="217"/>
        <v>1712382.7200000002</v>
      </c>
      <c r="Q2332" s="8">
        <v>34682926.829999998</v>
      </c>
      <c r="R2332" s="8">
        <v>1991739.79</v>
      </c>
      <c r="S2332" s="8">
        <v>888149.35</v>
      </c>
      <c r="T2332" s="8">
        <v>332984.94</v>
      </c>
      <c r="U2332" s="8">
        <f t="shared" si="218"/>
        <v>1221134.29</v>
      </c>
      <c r="V2332" s="8">
        <v>41956731.530000001</v>
      </c>
      <c r="W2332" s="8">
        <v>3030564.46</v>
      </c>
      <c r="X2332" s="8">
        <v>1093091.54</v>
      </c>
      <c r="Y2332" s="8">
        <v>404885.67</v>
      </c>
      <c r="Z2332" s="8">
        <f t="shared" si="219"/>
        <v>1497977.21</v>
      </c>
      <c r="AA2332" s="8">
        <f t="shared" si="220"/>
        <v>4431494.2200000007</v>
      </c>
      <c r="AB2332" s="10">
        <v>40912</v>
      </c>
      <c r="AC2332" s="8" t="s">
        <v>37205</v>
      </c>
      <c r="AD2332" s="8" t="str">
        <f t="shared" si="221"/>
        <v>N</v>
      </c>
    </row>
    <row r="2333" spans="1:30" x14ac:dyDescent="0.15">
      <c r="A2333">
        <v>2331</v>
      </c>
      <c r="B2333" s="1" t="s">
        <v>8222</v>
      </c>
      <c r="C2333" s="1" t="s">
        <v>31101</v>
      </c>
      <c r="D2333" s="3" t="s">
        <v>35780</v>
      </c>
      <c r="E2333" s="3" t="s">
        <v>40460</v>
      </c>
      <c r="F2333" s="1" t="s">
        <v>8223</v>
      </c>
      <c r="G2333" s="2">
        <v>38559</v>
      </c>
      <c r="H2333" t="s">
        <v>8224</v>
      </c>
      <c r="I2333">
        <v>4000000</v>
      </c>
      <c r="J2333" s="9" t="s">
        <v>36119</v>
      </c>
      <c r="K2333" s="9" t="str">
        <f t="shared" si="216"/>
        <v>否</v>
      </c>
      <c r="L2333" s="8">
        <v>3369946.37</v>
      </c>
      <c r="M2333" s="8">
        <v>0</v>
      </c>
      <c r="N2333" s="8">
        <v>83592.73</v>
      </c>
      <c r="O2333" s="8"/>
      <c r="P2333" s="8">
        <f t="shared" si="217"/>
        <v>83592.73</v>
      </c>
      <c r="Q2333" s="8">
        <v>4550429.6100000003</v>
      </c>
      <c r="R2333" s="8">
        <v>0</v>
      </c>
      <c r="S2333" s="8">
        <v>101588.79</v>
      </c>
      <c r="T2333" s="8"/>
      <c r="U2333" s="8">
        <f t="shared" si="218"/>
        <v>101588.79</v>
      </c>
      <c r="V2333" s="8">
        <v>2525126.59</v>
      </c>
      <c r="W2333" s="8">
        <v>0</v>
      </c>
      <c r="X2333" s="8">
        <v>77376.87</v>
      </c>
      <c r="Y2333" s="8"/>
      <c r="Z2333" s="8">
        <f t="shared" si="219"/>
        <v>77376.87</v>
      </c>
      <c r="AA2333" s="8">
        <f t="shared" si="220"/>
        <v>262558.39</v>
      </c>
      <c r="AB2333" s="10">
        <v>42076</v>
      </c>
      <c r="AC2333" s="8" t="s">
        <v>37187</v>
      </c>
      <c r="AD2333" s="8" t="str">
        <f t="shared" si="221"/>
        <v>N</v>
      </c>
    </row>
    <row r="2334" spans="1:30" x14ac:dyDescent="0.15">
      <c r="A2334">
        <v>2332</v>
      </c>
      <c r="B2334" s="1" t="s">
        <v>8225</v>
      </c>
      <c r="C2334" s="1" t="s">
        <v>31102</v>
      </c>
      <c r="D2334" s="3" t="s">
        <v>35780</v>
      </c>
      <c r="E2334" s="3" t="s">
        <v>43659</v>
      </c>
      <c r="F2334" s="1" t="s">
        <v>8226</v>
      </c>
      <c r="G2334" s="2">
        <v>38569</v>
      </c>
      <c r="H2334" t="s">
        <v>8227</v>
      </c>
      <c r="I2334">
        <v>1000000</v>
      </c>
      <c r="J2334" s="9" t="s">
        <v>36137</v>
      </c>
      <c r="K2334" s="9" t="str">
        <f t="shared" si="216"/>
        <v>是</v>
      </c>
      <c r="L2334" s="8">
        <v>5373404.8799999999</v>
      </c>
      <c r="M2334" s="8">
        <v>6277969.9800000004</v>
      </c>
      <c r="N2334" s="8">
        <v>106941.45</v>
      </c>
      <c r="O2334" s="8">
        <v>118841.69</v>
      </c>
      <c r="P2334" s="8">
        <f t="shared" si="217"/>
        <v>225783.14</v>
      </c>
      <c r="Q2334" s="8">
        <v>5020873.6399999997</v>
      </c>
      <c r="R2334" s="8">
        <v>1884875.22</v>
      </c>
      <c r="S2334" s="8">
        <v>66594.3</v>
      </c>
      <c r="T2334" s="8">
        <v>143592</v>
      </c>
      <c r="U2334" s="8">
        <f t="shared" si="218"/>
        <v>210186.3</v>
      </c>
      <c r="V2334" s="8">
        <v>4527489.0199999996</v>
      </c>
      <c r="W2334" s="8">
        <v>706768.96</v>
      </c>
      <c r="X2334" s="8">
        <v>123014.92</v>
      </c>
      <c r="Y2334" s="8">
        <v>57447.24</v>
      </c>
      <c r="Z2334" s="8">
        <f t="shared" si="219"/>
        <v>180462.16</v>
      </c>
      <c r="AA2334" s="8">
        <f t="shared" si="220"/>
        <v>616431.6</v>
      </c>
      <c r="AB2334" s="10"/>
      <c r="AC2334" s="8"/>
      <c r="AD2334" s="8" t="str">
        <f t="shared" si="221"/>
        <v>N</v>
      </c>
    </row>
    <row r="2335" spans="1:30" x14ac:dyDescent="0.15">
      <c r="A2335">
        <v>2333</v>
      </c>
      <c r="B2335" s="1" t="s">
        <v>8228</v>
      </c>
      <c r="C2335" s="1" t="s">
        <v>31103</v>
      </c>
      <c r="D2335" s="3" t="s">
        <v>35773</v>
      </c>
      <c r="E2335" s="3" t="s">
        <v>44890</v>
      </c>
      <c r="F2335" s="1" t="s">
        <v>8229</v>
      </c>
      <c r="G2335" s="2">
        <v>38524</v>
      </c>
      <c r="H2335" t="s">
        <v>8230</v>
      </c>
      <c r="I2335">
        <v>18500</v>
      </c>
      <c r="J2335" s="9" t="s">
        <v>36125</v>
      </c>
      <c r="K2335" s="9" t="str">
        <f t="shared" si="216"/>
        <v>否</v>
      </c>
      <c r="L2335" s="8">
        <v>1687937.54</v>
      </c>
      <c r="M2335" s="8">
        <v>0</v>
      </c>
      <c r="N2335" s="8">
        <v>89927.37</v>
      </c>
      <c r="O2335" s="8"/>
      <c r="P2335" s="8">
        <f t="shared" si="217"/>
        <v>89927.37</v>
      </c>
      <c r="Q2335" s="8">
        <v>3178980.31</v>
      </c>
      <c r="R2335" s="8">
        <v>0</v>
      </c>
      <c r="S2335" s="8">
        <v>139572.49</v>
      </c>
      <c r="T2335" s="8"/>
      <c r="U2335" s="8">
        <f t="shared" si="218"/>
        <v>139572.49</v>
      </c>
      <c r="V2335" s="8">
        <v>3134149.67</v>
      </c>
      <c r="W2335" s="8">
        <v>0</v>
      </c>
      <c r="X2335" s="8">
        <v>131472.34</v>
      </c>
      <c r="Y2335" s="8"/>
      <c r="Z2335" s="8">
        <f t="shared" si="219"/>
        <v>131472.34</v>
      </c>
      <c r="AA2335" s="8">
        <f t="shared" si="220"/>
        <v>360972.19999999995</v>
      </c>
      <c r="AB2335" s="10"/>
      <c r="AC2335" s="8"/>
      <c r="AD2335" s="8" t="str">
        <f t="shared" si="221"/>
        <v>N</v>
      </c>
    </row>
    <row r="2336" spans="1:30" x14ac:dyDescent="0.15">
      <c r="A2336">
        <v>2334</v>
      </c>
      <c r="B2336" s="1" t="s">
        <v>8231</v>
      </c>
      <c r="C2336" s="1" t="s">
        <v>31104</v>
      </c>
      <c r="D2336" s="3" t="s">
        <v>35784</v>
      </c>
      <c r="E2336" s="3" t="s">
        <v>45625</v>
      </c>
      <c r="F2336" s="1" t="s">
        <v>8232</v>
      </c>
      <c r="G2336" s="2">
        <v>38439</v>
      </c>
      <c r="H2336" t="s">
        <v>3460</v>
      </c>
      <c r="I2336">
        <v>2000000</v>
      </c>
      <c r="J2336" s="9" t="s">
        <v>36118</v>
      </c>
      <c r="K2336" s="9" t="str">
        <f t="shared" si="216"/>
        <v>否</v>
      </c>
      <c r="L2336" s="8">
        <v>1505779.57</v>
      </c>
      <c r="M2336" s="8">
        <v>0</v>
      </c>
      <c r="N2336" s="8">
        <v>32139.69</v>
      </c>
      <c r="O2336" s="8">
        <v>13753.68</v>
      </c>
      <c r="P2336" s="8">
        <f t="shared" si="217"/>
        <v>45893.369999999995</v>
      </c>
      <c r="Q2336" s="8">
        <v>1264412.67</v>
      </c>
      <c r="R2336" s="8">
        <v>0</v>
      </c>
      <c r="S2336" s="8">
        <v>44115.28</v>
      </c>
      <c r="T2336" s="8">
        <v>12977.37</v>
      </c>
      <c r="U2336" s="8">
        <f t="shared" si="218"/>
        <v>57092.65</v>
      </c>
      <c r="V2336" s="8">
        <v>1029360.2</v>
      </c>
      <c r="W2336" s="8">
        <v>0</v>
      </c>
      <c r="X2336" s="8">
        <v>48289.82</v>
      </c>
      <c r="Y2336" s="8">
        <v>4425.57</v>
      </c>
      <c r="Z2336" s="8">
        <f t="shared" si="219"/>
        <v>52715.39</v>
      </c>
      <c r="AA2336" s="8">
        <f t="shared" si="220"/>
        <v>155701.40999999997</v>
      </c>
      <c r="AB2336" s="10"/>
      <c r="AC2336" s="8"/>
      <c r="AD2336" s="8" t="str">
        <f t="shared" si="221"/>
        <v>N</v>
      </c>
    </row>
    <row r="2337" spans="1:30" x14ac:dyDescent="0.15">
      <c r="A2337">
        <v>2335</v>
      </c>
      <c r="B2337" s="1" t="s">
        <v>8233</v>
      </c>
      <c r="C2337" s="1" t="s">
        <v>31105</v>
      </c>
      <c r="D2337" s="3" t="s">
        <v>35780</v>
      </c>
      <c r="E2337" s="3" t="s">
        <v>44283</v>
      </c>
      <c r="F2337" s="1" t="s">
        <v>8234</v>
      </c>
      <c r="G2337" s="2">
        <v>38572</v>
      </c>
      <c r="H2337" t="s">
        <v>8235</v>
      </c>
      <c r="I2337">
        <v>1000000</v>
      </c>
      <c r="J2337" s="9" t="s">
        <v>36113</v>
      </c>
      <c r="K2337" s="9" t="str">
        <f t="shared" si="216"/>
        <v>是</v>
      </c>
      <c r="L2337" s="8">
        <v>4541158.4400000004</v>
      </c>
      <c r="M2337" s="8">
        <v>26628052.239999998</v>
      </c>
      <c r="N2337" s="8">
        <v>50155.360000000001</v>
      </c>
      <c r="O2337" s="8">
        <v>337360.18</v>
      </c>
      <c r="P2337" s="8">
        <f t="shared" si="217"/>
        <v>387515.54</v>
      </c>
      <c r="Q2337" s="8">
        <v>2263947.0299999998</v>
      </c>
      <c r="R2337" s="8">
        <v>21370639.260000002</v>
      </c>
      <c r="S2337" s="8">
        <v>0</v>
      </c>
      <c r="T2337" s="8">
        <v>239529.25</v>
      </c>
      <c r="U2337" s="8">
        <f t="shared" si="218"/>
        <v>239529.25</v>
      </c>
      <c r="V2337" s="8">
        <v>5236443.43</v>
      </c>
      <c r="W2337" s="8">
        <v>19820328.170000002</v>
      </c>
      <c r="X2337" s="8">
        <v>358823.28</v>
      </c>
      <c r="Y2337" s="8">
        <v>277518.84000000003</v>
      </c>
      <c r="Z2337" s="8">
        <f t="shared" si="219"/>
        <v>636342.12000000011</v>
      </c>
      <c r="AA2337" s="8">
        <f t="shared" si="220"/>
        <v>1263386.9100000001</v>
      </c>
      <c r="AB2337" s="10"/>
      <c r="AC2337" s="8"/>
      <c r="AD2337" s="8" t="str">
        <f t="shared" si="221"/>
        <v>N</v>
      </c>
    </row>
    <row r="2338" spans="1:30" x14ac:dyDescent="0.15">
      <c r="A2338">
        <v>2336</v>
      </c>
      <c r="B2338" s="1" t="s">
        <v>8236</v>
      </c>
      <c r="C2338" s="1" t="s">
        <v>31106</v>
      </c>
      <c r="D2338" s="3" t="s">
        <v>35773</v>
      </c>
      <c r="E2338" s="3" t="s">
        <v>41433</v>
      </c>
      <c r="F2338" s="1" t="s">
        <v>8237</v>
      </c>
      <c r="G2338" s="2">
        <v>36954</v>
      </c>
      <c r="H2338" t="s">
        <v>4832</v>
      </c>
      <c r="I2338">
        <v>500000</v>
      </c>
      <c r="J2338" s="9" t="s">
        <v>36115</v>
      </c>
      <c r="K2338" s="9" t="str">
        <f t="shared" si="216"/>
        <v>否</v>
      </c>
      <c r="L2338" s="8">
        <v>0</v>
      </c>
      <c r="M2338" s="8">
        <v>0</v>
      </c>
      <c r="N2338" s="8">
        <v>0</v>
      </c>
      <c r="O2338" s="8"/>
      <c r="P2338" s="8">
        <f t="shared" si="217"/>
        <v>0</v>
      </c>
      <c r="Q2338" s="8">
        <v>0</v>
      </c>
      <c r="R2338" s="8">
        <v>0</v>
      </c>
      <c r="S2338" s="8">
        <v>0</v>
      </c>
      <c r="T2338" s="8"/>
      <c r="U2338" s="8">
        <f t="shared" si="218"/>
        <v>0</v>
      </c>
      <c r="V2338" s="8">
        <v>667</v>
      </c>
      <c r="W2338" s="8">
        <v>0</v>
      </c>
      <c r="X2338" s="8">
        <v>0</v>
      </c>
      <c r="Y2338" s="8"/>
      <c r="Z2338" s="8">
        <f t="shared" si="219"/>
        <v>0</v>
      </c>
      <c r="AA2338" s="8">
        <f t="shared" si="220"/>
        <v>0</v>
      </c>
      <c r="AB2338" s="10"/>
      <c r="AC2338" s="8"/>
      <c r="AD2338" s="8" t="str">
        <f t="shared" si="221"/>
        <v>N</v>
      </c>
    </row>
    <row r="2339" spans="1:30" x14ac:dyDescent="0.15">
      <c r="A2339">
        <v>2337</v>
      </c>
      <c r="B2339" s="1" t="s">
        <v>8238</v>
      </c>
      <c r="C2339" s="1" t="s">
        <v>31107</v>
      </c>
      <c r="D2339" s="3" t="s">
        <v>35773</v>
      </c>
      <c r="E2339" s="3" t="s">
        <v>38750</v>
      </c>
      <c r="F2339" s="1" t="s">
        <v>8239</v>
      </c>
      <c r="G2339" s="2">
        <v>38545</v>
      </c>
      <c r="H2339" t="s">
        <v>8240</v>
      </c>
      <c r="I2339">
        <v>1000000</v>
      </c>
      <c r="J2339" s="9" t="s">
        <v>36131</v>
      </c>
      <c r="K2339" s="9" t="str">
        <f t="shared" si="216"/>
        <v>否</v>
      </c>
      <c r="L2339" s="8">
        <v>31740600.739999998</v>
      </c>
      <c r="M2339" s="8">
        <v>0</v>
      </c>
      <c r="N2339" s="8">
        <v>861365.28</v>
      </c>
      <c r="O2339" s="8">
        <v>162806.51</v>
      </c>
      <c r="P2339" s="8">
        <f t="shared" si="217"/>
        <v>1024171.79</v>
      </c>
      <c r="Q2339" s="8">
        <v>42179175.740000002</v>
      </c>
      <c r="R2339" s="8">
        <v>0</v>
      </c>
      <c r="S2339" s="8">
        <v>1123572.8799999999</v>
      </c>
      <c r="T2339" s="8">
        <v>298420.51</v>
      </c>
      <c r="U2339" s="8">
        <f t="shared" si="218"/>
        <v>1421993.39</v>
      </c>
      <c r="V2339" s="8">
        <v>46373157.469999999</v>
      </c>
      <c r="W2339" s="8">
        <v>0</v>
      </c>
      <c r="X2339" s="8">
        <v>1381754.25</v>
      </c>
      <c r="Y2339" s="8">
        <v>270217.28999999998</v>
      </c>
      <c r="Z2339" s="8">
        <f t="shared" si="219"/>
        <v>1651971.54</v>
      </c>
      <c r="AA2339" s="8">
        <f t="shared" si="220"/>
        <v>4098136.7199999997</v>
      </c>
      <c r="AB2339" s="10"/>
      <c r="AC2339" s="8"/>
      <c r="AD2339" s="8" t="str">
        <f t="shared" si="221"/>
        <v>N</v>
      </c>
    </row>
    <row r="2340" spans="1:30" x14ac:dyDescent="0.15">
      <c r="A2340">
        <v>2338</v>
      </c>
      <c r="B2340" s="1" t="s">
        <v>8241</v>
      </c>
      <c r="C2340" s="1" t="s">
        <v>31108</v>
      </c>
      <c r="D2340" s="3" t="s">
        <v>34479</v>
      </c>
      <c r="E2340" s="3" t="s">
        <v>45768</v>
      </c>
      <c r="F2340" s="1" t="s">
        <v>8242</v>
      </c>
      <c r="G2340" s="2">
        <v>38232</v>
      </c>
      <c r="H2340" t="s">
        <v>8243</v>
      </c>
      <c r="I2340">
        <v>50100000</v>
      </c>
      <c r="J2340" s="9" t="s">
        <v>36118</v>
      </c>
      <c r="K2340" s="9" t="str">
        <f t="shared" si="216"/>
        <v>否</v>
      </c>
      <c r="L2340" s="8">
        <v>44286643.420000002</v>
      </c>
      <c r="M2340" s="8">
        <v>0</v>
      </c>
      <c r="N2340" s="8">
        <v>421195.79</v>
      </c>
      <c r="O2340" s="8"/>
      <c r="P2340" s="8">
        <f t="shared" si="217"/>
        <v>421195.79</v>
      </c>
      <c r="Q2340" s="8">
        <v>66020219.689999998</v>
      </c>
      <c r="R2340" s="8">
        <v>0</v>
      </c>
      <c r="S2340" s="8">
        <v>866324.98</v>
      </c>
      <c r="T2340" s="8"/>
      <c r="U2340" s="8">
        <f t="shared" si="218"/>
        <v>866324.98</v>
      </c>
      <c r="V2340" s="8">
        <v>45813161.899999999</v>
      </c>
      <c r="W2340" s="8">
        <v>0</v>
      </c>
      <c r="X2340" s="8">
        <v>795463.94</v>
      </c>
      <c r="Y2340" s="8"/>
      <c r="Z2340" s="8">
        <f t="shared" si="219"/>
        <v>795463.94</v>
      </c>
      <c r="AA2340" s="8">
        <f t="shared" si="220"/>
        <v>2082984.71</v>
      </c>
      <c r="AB2340" s="10"/>
      <c r="AC2340" s="8"/>
      <c r="AD2340" s="8" t="str">
        <f t="shared" si="221"/>
        <v>N</v>
      </c>
    </row>
    <row r="2341" spans="1:30" x14ac:dyDescent="0.15">
      <c r="A2341">
        <v>2339</v>
      </c>
      <c r="B2341" s="1" t="s">
        <v>8244</v>
      </c>
      <c r="C2341" s="1" t="s">
        <v>31109</v>
      </c>
      <c r="D2341" s="3" t="s">
        <v>35797</v>
      </c>
      <c r="E2341" s="3" t="s">
        <v>38502</v>
      </c>
      <c r="F2341" s="1" t="s">
        <v>8245</v>
      </c>
      <c r="G2341" s="2">
        <v>38519</v>
      </c>
      <c r="H2341" t="s">
        <v>8246</v>
      </c>
      <c r="I2341">
        <v>200000</v>
      </c>
      <c r="J2341" s="9" t="s">
        <v>36127</v>
      </c>
      <c r="K2341" s="9" t="str">
        <f t="shared" si="216"/>
        <v>否</v>
      </c>
      <c r="L2341" s="8">
        <v>545781.15</v>
      </c>
      <c r="M2341" s="8">
        <v>0</v>
      </c>
      <c r="N2341" s="8">
        <v>15026.6</v>
      </c>
      <c r="O2341" s="8"/>
      <c r="P2341" s="8">
        <f t="shared" si="217"/>
        <v>15026.6</v>
      </c>
      <c r="Q2341" s="8">
        <v>0</v>
      </c>
      <c r="R2341" s="8">
        <v>0</v>
      </c>
      <c r="S2341" s="8">
        <v>0</v>
      </c>
      <c r="T2341" s="8"/>
      <c r="U2341" s="8">
        <f t="shared" si="218"/>
        <v>0</v>
      </c>
      <c r="V2341" s="8">
        <v>0</v>
      </c>
      <c r="W2341" s="8">
        <v>0</v>
      </c>
      <c r="X2341" s="8">
        <v>0</v>
      </c>
      <c r="Y2341" s="8"/>
      <c r="Z2341" s="8">
        <f t="shared" si="219"/>
        <v>0</v>
      </c>
      <c r="AA2341" s="8">
        <f t="shared" si="220"/>
        <v>15026.6</v>
      </c>
      <c r="AB2341" s="10"/>
      <c r="AC2341" s="8"/>
      <c r="AD2341" s="8" t="str">
        <f t="shared" si="221"/>
        <v>N</v>
      </c>
    </row>
    <row r="2342" spans="1:30" x14ac:dyDescent="0.15">
      <c r="A2342">
        <v>2340</v>
      </c>
      <c r="B2342" s="1" t="s">
        <v>8247</v>
      </c>
      <c r="C2342" s="1" t="s">
        <v>31110</v>
      </c>
      <c r="D2342" s="3" t="s">
        <v>35780</v>
      </c>
      <c r="E2342" s="3" t="s">
        <v>41053</v>
      </c>
      <c r="F2342" s="1" t="s">
        <v>8248</v>
      </c>
      <c r="G2342" s="2">
        <v>38547</v>
      </c>
      <c r="H2342" t="s">
        <v>2340</v>
      </c>
      <c r="I2342">
        <v>500000</v>
      </c>
      <c r="J2342" s="9" t="s">
        <v>36114</v>
      </c>
      <c r="K2342" s="9" t="str">
        <f t="shared" si="216"/>
        <v>是</v>
      </c>
      <c r="L2342" s="8">
        <v>3375079.82</v>
      </c>
      <c r="M2342" s="8">
        <v>936506.43</v>
      </c>
      <c r="N2342" s="8">
        <v>60696.5</v>
      </c>
      <c r="O2342" s="8">
        <v>35735.379999999997</v>
      </c>
      <c r="P2342" s="8">
        <f t="shared" si="217"/>
        <v>96431.88</v>
      </c>
      <c r="Q2342" s="8">
        <v>3459000.61</v>
      </c>
      <c r="R2342" s="8">
        <v>503158.44</v>
      </c>
      <c r="S2342" s="8">
        <v>52428.51</v>
      </c>
      <c r="T2342" s="8">
        <v>42152.33</v>
      </c>
      <c r="U2342" s="8">
        <f t="shared" si="218"/>
        <v>94580.84</v>
      </c>
      <c r="V2342" s="8">
        <v>4830249.49</v>
      </c>
      <c r="W2342" s="8">
        <v>237617.93</v>
      </c>
      <c r="X2342" s="8">
        <v>64885.06</v>
      </c>
      <c r="Y2342" s="8">
        <v>50277.65</v>
      </c>
      <c r="Z2342" s="8">
        <f t="shared" si="219"/>
        <v>115162.70999999999</v>
      </c>
      <c r="AA2342" s="8">
        <f t="shared" si="220"/>
        <v>306175.43</v>
      </c>
      <c r="AB2342" s="10">
        <v>40563</v>
      </c>
      <c r="AC2342" s="8" t="s">
        <v>37133</v>
      </c>
      <c r="AD2342" s="8" t="str">
        <f t="shared" si="221"/>
        <v>N</v>
      </c>
    </row>
    <row r="2343" spans="1:30" x14ac:dyDescent="0.15">
      <c r="A2343">
        <v>2341</v>
      </c>
      <c r="B2343" s="1" t="s">
        <v>8249</v>
      </c>
      <c r="C2343" s="1" t="s">
        <v>8250</v>
      </c>
      <c r="D2343" s="3" t="s">
        <v>35779</v>
      </c>
      <c r="E2343" s="3" t="s">
        <v>39315</v>
      </c>
      <c r="F2343" s="1" t="s">
        <v>8251</v>
      </c>
      <c r="G2343" s="2">
        <v>38370</v>
      </c>
      <c r="H2343" t="s">
        <v>8252</v>
      </c>
      <c r="I2343">
        <v>528000</v>
      </c>
      <c r="J2343" s="9" t="s">
        <v>36112</v>
      </c>
      <c r="K2343" s="9" t="str">
        <f t="shared" si="216"/>
        <v>是</v>
      </c>
      <c r="L2343" s="8">
        <v>14375829.26</v>
      </c>
      <c r="M2343" s="8">
        <v>0</v>
      </c>
      <c r="N2343" s="8">
        <v>103661.56</v>
      </c>
      <c r="O2343" s="8">
        <v>140028.43</v>
      </c>
      <c r="P2343" s="8">
        <f t="shared" si="217"/>
        <v>243689.99</v>
      </c>
      <c r="Q2343" s="8">
        <v>1929363.22</v>
      </c>
      <c r="R2343" s="8">
        <v>52887839.189999998</v>
      </c>
      <c r="S2343" s="8">
        <v>2283.31</v>
      </c>
      <c r="T2343" s="8">
        <v>334629.28000000003</v>
      </c>
      <c r="U2343" s="8">
        <f t="shared" si="218"/>
        <v>336912.59</v>
      </c>
      <c r="V2343" s="8">
        <v>703425.81</v>
      </c>
      <c r="W2343" s="8">
        <v>26864253.890000001</v>
      </c>
      <c r="X2343" s="8">
        <v>0</v>
      </c>
      <c r="Y2343" s="8">
        <v>50043.839999999997</v>
      </c>
      <c r="Z2343" s="8">
        <f t="shared" si="219"/>
        <v>50043.839999999997</v>
      </c>
      <c r="AA2343" s="8">
        <f t="shared" si="220"/>
        <v>630646.42000000004</v>
      </c>
      <c r="AB2343" s="10"/>
      <c r="AC2343" s="8"/>
      <c r="AD2343" s="8" t="str">
        <f t="shared" si="221"/>
        <v>N</v>
      </c>
    </row>
    <row r="2344" spans="1:30" x14ac:dyDescent="0.15">
      <c r="A2344">
        <v>2342</v>
      </c>
      <c r="B2344" s="1" t="s">
        <v>8253</v>
      </c>
      <c r="C2344" s="1" t="s">
        <v>31111</v>
      </c>
      <c r="D2344" s="3" t="s">
        <v>35772</v>
      </c>
      <c r="E2344" s="3" t="s">
        <v>40071</v>
      </c>
      <c r="F2344" s="1" t="s">
        <v>8254</v>
      </c>
      <c r="G2344" s="2">
        <v>38383</v>
      </c>
      <c r="H2344" t="s">
        <v>8255</v>
      </c>
      <c r="I2344">
        <v>4800000</v>
      </c>
      <c r="J2344" s="9" t="s">
        <v>36123</v>
      </c>
      <c r="K2344" s="9" t="str">
        <f t="shared" si="216"/>
        <v>否</v>
      </c>
      <c r="L2344" s="8">
        <v>8872707.9399999995</v>
      </c>
      <c r="M2344" s="8">
        <v>0</v>
      </c>
      <c r="N2344" s="8">
        <v>89416.04</v>
      </c>
      <c r="O2344" s="8">
        <v>11740.58</v>
      </c>
      <c r="P2344" s="8">
        <f t="shared" si="217"/>
        <v>101156.62</v>
      </c>
      <c r="Q2344" s="8">
        <v>5125426.03</v>
      </c>
      <c r="R2344" s="8">
        <v>0</v>
      </c>
      <c r="S2344" s="8">
        <v>53647.93</v>
      </c>
      <c r="T2344" s="8">
        <v>419965.36</v>
      </c>
      <c r="U2344" s="8">
        <f t="shared" si="218"/>
        <v>473613.29</v>
      </c>
      <c r="V2344" s="8">
        <v>13114513.42</v>
      </c>
      <c r="W2344" s="8">
        <v>0</v>
      </c>
      <c r="X2344" s="8">
        <v>142986.98000000001</v>
      </c>
      <c r="Y2344" s="8">
        <v>32463.94</v>
      </c>
      <c r="Z2344" s="8">
        <f t="shared" si="219"/>
        <v>175450.92</v>
      </c>
      <c r="AA2344" s="8">
        <f t="shared" si="220"/>
        <v>750220.83</v>
      </c>
      <c r="AB2344" s="10"/>
      <c r="AC2344" s="8"/>
      <c r="AD2344" s="8" t="str">
        <f t="shared" si="221"/>
        <v>N</v>
      </c>
    </row>
    <row r="2345" spans="1:30" x14ac:dyDescent="0.15">
      <c r="A2345">
        <v>2343</v>
      </c>
      <c r="B2345" s="1" t="s">
        <v>8256</v>
      </c>
      <c r="C2345" s="1" t="s">
        <v>31112</v>
      </c>
      <c r="D2345" s="3" t="s">
        <v>35780</v>
      </c>
      <c r="E2345" s="3" t="s">
        <v>44214</v>
      </c>
      <c r="F2345" s="1" t="s">
        <v>8257</v>
      </c>
      <c r="G2345" s="2">
        <v>38575</v>
      </c>
      <c r="H2345" t="s">
        <v>8258</v>
      </c>
      <c r="I2345">
        <v>50090000</v>
      </c>
      <c r="J2345" s="9" t="s">
        <v>36113</v>
      </c>
      <c r="K2345" s="9" t="str">
        <f t="shared" si="216"/>
        <v>是</v>
      </c>
      <c r="L2345" s="8">
        <v>19283410.879999999</v>
      </c>
      <c r="M2345" s="8">
        <v>2088702.38</v>
      </c>
      <c r="N2345" s="8">
        <v>588535.88</v>
      </c>
      <c r="O2345" s="8">
        <v>213736.38</v>
      </c>
      <c r="P2345" s="8">
        <f t="shared" si="217"/>
        <v>802272.26</v>
      </c>
      <c r="Q2345" s="8">
        <v>15601311.33</v>
      </c>
      <c r="R2345" s="8">
        <v>791173.65</v>
      </c>
      <c r="S2345" s="8">
        <v>473231.61</v>
      </c>
      <c r="T2345" s="8">
        <v>160070.19</v>
      </c>
      <c r="U2345" s="8">
        <f t="shared" si="218"/>
        <v>633301.80000000005</v>
      </c>
      <c r="V2345" s="8">
        <v>26274881.260000002</v>
      </c>
      <c r="W2345" s="8">
        <v>200479.02</v>
      </c>
      <c r="X2345" s="8">
        <v>568606.23</v>
      </c>
      <c r="Y2345" s="8">
        <v>252169.71</v>
      </c>
      <c r="Z2345" s="8">
        <f t="shared" si="219"/>
        <v>820775.94</v>
      </c>
      <c r="AA2345" s="8">
        <f t="shared" si="220"/>
        <v>2256350</v>
      </c>
      <c r="AB2345" s="10">
        <v>40667</v>
      </c>
      <c r="AC2345" s="8" t="s">
        <v>37124</v>
      </c>
      <c r="AD2345" s="8" t="str">
        <f t="shared" si="221"/>
        <v>N</v>
      </c>
    </row>
    <row r="2346" spans="1:30" x14ac:dyDescent="0.15">
      <c r="A2346">
        <v>2344</v>
      </c>
      <c r="B2346" s="1" t="s">
        <v>8259</v>
      </c>
      <c r="C2346" s="1" t="s">
        <v>31113</v>
      </c>
      <c r="D2346" s="3" t="s">
        <v>35774</v>
      </c>
      <c r="E2346" s="3" t="s">
        <v>39864</v>
      </c>
      <c r="F2346" s="1" t="s">
        <v>8260</v>
      </c>
      <c r="G2346" s="2">
        <v>38439</v>
      </c>
      <c r="H2346" t="s">
        <v>8261</v>
      </c>
      <c r="I2346">
        <v>500000</v>
      </c>
      <c r="J2346" s="9" t="s">
        <v>36123</v>
      </c>
      <c r="K2346" s="9" t="str">
        <f t="shared" si="216"/>
        <v>是</v>
      </c>
      <c r="L2346" s="8">
        <v>2888563.71</v>
      </c>
      <c r="M2346" s="8">
        <v>5159828.4400000004</v>
      </c>
      <c r="N2346" s="8">
        <v>0</v>
      </c>
      <c r="O2346" s="8"/>
      <c r="P2346" s="8">
        <f t="shared" si="217"/>
        <v>0</v>
      </c>
      <c r="Q2346" s="8">
        <v>3948249.04</v>
      </c>
      <c r="R2346" s="8">
        <v>13259348.76</v>
      </c>
      <c r="S2346" s="8">
        <v>181889.09</v>
      </c>
      <c r="T2346" s="8"/>
      <c r="U2346" s="8">
        <f t="shared" si="218"/>
        <v>181889.09</v>
      </c>
      <c r="V2346" s="8">
        <v>1348625.66</v>
      </c>
      <c r="W2346" s="8">
        <v>0</v>
      </c>
      <c r="X2346" s="8">
        <v>88849.16</v>
      </c>
      <c r="Y2346" s="8"/>
      <c r="Z2346" s="8">
        <f t="shared" si="219"/>
        <v>88849.16</v>
      </c>
      <c r="AA2346" s="8">
        <f t="shared" si="220"/>
        <v>270738.25</v>
      </c>
      <c r="AB2346" s="10"/>
      <c r="AC2346" s="8"/>
      <c r="AD2346" s="8" t="str">
        <f t="shared" si="221"/>
        <v>N</v>
      </c>
    </row>
    <row r="2347" spans="1:30" x14ac:dyDescent="0.15">
      <c r="A2347">
        <v>2345</v>
      </c>
      <c r="B2347" s="1" t="s">
        <v>8262</v>
      </c>
      <c r="C2347" s="1" t="s">
        <v>31114</v>
      </c>
      <c r="D2347" s="3" t="s">
        <v>35784</v>
      </c>
      <c r="E2347" s="3" t="s">
        <v>38053</v>
      </c>
      <c r="F2347" s="1" t="s">
        <v>8263</v>
      </c>
      <c r="G2347" s="2">
        <v>37642</v>
      </c>
      <c r="H2347" t="s">
        <v>8264</v>
      </c>
      <c r="I2347">
        <v>500000</v>
      </c>
      <c r="J2347" s="9" t="s">
        <v>36127</v>
      </c>
      <c r="K2347" s="9" t="str">
        <f t="shared" si="216"/>
        <v>否</v>
      </c>
      <c r="L2347" s="8">
        <v>746711.67</v>
      </c>
      <c r="M2347" s="8">
        <v>0</v>
      </c>
      <c r="N2347" s="8">
        <v>28441.33</v>
      </c>
      <c r="O2347" s="8">
        <v>7678.42</v>
      </c>
      <c r="P2347" s="8">
        <f t="shared" si="217"/>
        <v>36119.75</v>
      </c>
      <c r="Q2347" s="8">
        <v>780786.34</v>
      </c>
      <c r="R2347" s="8">
        <v>0</v>
      </c>
      <c r="S2347" s="8">
        <v>22044.97</v>
      </c>
      <c r="T2347" s="8">
        <v>7233.76</v>
      </c>
      <c r="U2347" s="8">
        <f t="shared" si="218"/>
        <v>29278.730000000003</v>
      </c>
      <c r="V2347" s="8">
        <v>61622.720000000001</v>
      </c>
      <c r="W2347" s="8">
        <v>0</v>
      </c>
      <c r="X2347" s="8">
        <v>2343.91</v>
      </c>
      <c r="Y2347" s="8">
        <v>0</v>
      </c>
      <c r="Z2347" s="8">
        <f t="shared" si="219"/>
        <v>2343.91</v>
      </c>
      <c r="AA2347" s="8">
        <f t="shared" si="220"/>
        <v>67742.39</v>
      </c>
      <c r="AB2347" s="10"/>
      <c r="AC2347" s="8"/>
      <c r="AD2347" s="8" t="str">
        <f t="shared" si="221"/>
        <v>N</v>
      </c>
    </row>
    <row r="2348" spans="1:30" x14ac:dyDescent="0.15">
      <c r="A2348">
        <v>2346</v>
      </c>
      <c r="B2348" s="1" t="s">
        <v>8265</v>
      </c>
      <c r="C2348" s="1" t="s">
        <v>31115</v>
      </c>
      <c r="D2348" s="3" t="s">
        <v>35773</v>
      </c>
      <c r="E2348" s="3" t="s">
        <v>46260</v>
      </c>
      <c r="F2348" s="1" t="s">
        <v>8266</v>
      </c>
      <c r="G2348" s="2">
        <v>38575</v>
      </c>
      <c r="H2348" t="s">
        <v>8267</v>
      </c>
      <c r="I2348">
        <v>500000</v>
      </c>
      <c r="J2348" s="9" t="s">
        <v>36149</v>
      </c>
      <c r="K2348" s="9" t="str">
        <f t="shared" si="216"/>
        <v>否</v>
      </c>
      <c r="L2348" s="8">
        <v>1212193.4099999999</v>
      </c>
      <c r="M2348" s="8">
        <v>0</v>
      </c>
      <c r="N2348" s="8">
        <v>42257.440000000002</v>
      </c>
      <c r="O2348" s="8"/>
      <c r="P2348" s="8">
        <f t="shared" si="217"/>
        <v>42257.440000000002</v>
      </c>
      <c r="Q2348" s="8">
        <v>1050269.3</v>
      </c>
      <c r="R2348" s="8">
        <v>0</v>
      </c>
      <c r="S2348" s="8">
        <v>36983.68</v>
      </c>
      <c r="T2348" s="8"/>
      <c r="U2348" s="8">
        <f t="shared" si="218"/>
        <v>36983.68</v>
      </c>
      <c r="V2348" s="8">
        <v>514087.19</v>
      </c>
      <c r="W2348" s="8">
        <v>0</v>
      </c>
      <c r="X2348" s="8">
        <v>18286.71</v>
      </c>
      <c r="Y2348" s="8"/>
      <c r="Z2348" s="8">
        <f t="shared" si="219"/>
        <v>18286.71</v>
      </c>
      <c r="AA2348" s="8">
        <f t="shared" si="220"/>
        <v>97527.829999999987</v>
      </c>
      <c r="AB2348" s="10"/>
      <c r="AC2348" s="8"/>
      <c r="AD2348" s="8" t="str">
        <f t="shared" si="221"/>
        <v>N</v>
      </c>
    </row>
    <row r="2349" spans="1:30" x14ac:dyDescent="0.15">
      <c r="A2349">
        <v>2347</v>
      </c>
      <c r="B2349" s="1" t="s">
        <v>8268</v>
      </c>
      <c r="C2349" s="1" t="s">
        <v>31116</v>
      </c>
      <c r="D2349" s="3" t="s">
        <v>35788</v>
      </c>
      <c r="E2349" s="3" t="s">
        <v>42578</v>
      </c>
      <c r="F2349" s="1" t="s">
        <v>8269</v>
      </c>
      <c r="G2349" s="2">
        <v>38574</v>
      </c>
      <c r="H2349" t="s">
        <v>3381</v>
      </c>
      <c r="I2349">
        <v>10000000</v>
      </c>
      <c r="J2349" s="9" t="s">
        <v>36126</v>
      </c>
      <c r="K2349" s="9" t="str">
        <f t="shared" si="216"/>
        <v>是</v>
      </c>
      <c r="L2349" s="8">
        <v>14763157.43</v>
      </c>
      <c r="M2349" s="8">
        <v>3569033.21</v>
      </c>
      <c r="N2349" s="8">
        <v>520298.45</v>
      </c>
      <c r="O2349" s="8">
        <v>6545.09</v>
      </c>
      <c r="P2349" s="8">
        <f t="shared" si="217"/>
        <v>526843.54</v>
      </c>
      <c r="Q2349" s="8">
        <v>14911382.09</v>
      </c>
      <c r="R2349" s="8">
        <v>5428056.21</v>
      </c>
      <c r="S2349" s="8">
        <v>473442.84</v>
      </c>
      <c r="T2349" s="8">
        <v>40497.449999999997</v>
      </c>
      <c r="U2349" s="8">
        <f t="shared" si="218"/>
        <v>513940.29000000004</v>
      </c>
      <c r="V2349" s="8">
        <v>13511397.42</v>
      </c>
      <c r="W2349" s="8">
        <v>2103801.0099999998</v>
      </c>
      <c r="X2349" s="8">
        <v>314207</v>
      </c>
      <c r="Y2349" s="8">
        <v>8454.2800000000007</v>
      </c>
      <c r="Z2349" s="8">
        <f t="shared" si="219"/>
        <v>322661.28000000003</v>
      </c>
      <c r="AA2349" s="8">
        <f t="shared" si="220"/>
        <v>1363445.11</v>
      </c>
      <c r="AB2349" s="10"/>
      <c r="AC2349" s="8"/>
      <c r="AD2349" s="8" t="str">
        <f t="shared" si="221"/>
        <v>N</v>
      </c>
    </row>
    <row r="2350" spans="1:30" x14ac:dyDescent="0.15">
      <c r="A2350">
        <v>2348</v>
      </c>
      <c r="B2350" s="1" t="s">
        <v>8270</v>
      </c>
      <c r="C2350" s="1" t="s">
        <v>31117</v>
      </c>
      <c r="D2350" s="3" t="s">
        <v>35772</v>
      </c>
      <c r="E2350" s="3" t="s">
        <v>38631</v>
      </c>
      <c r="F2350" s="1" t="s">
        <v>8271</v>
      </c>
      <c r="G2350" s="2">
        <v>38579</v>
      </c>
      <c r="H2350" t="s">
        <v>8272</v>
      </c>
      <c r="I2350">
        <v>500000</v>
      </c>
      <c r="J2350" s="9" t="s">
        <v>36127</v>
      </c>
      <c r="K2350" s="9" t="str">
        <f t="shared" si="216"/>
        <v>否</v>
      </c>
      <c r="L2350" s="8">
        <v>9246681.2300000004</v>
      </c>
      <c r="M2350" s="8">
        <v>0</v>
      </c>
      <c r="N2350" s="8">
        <v>97319.18</v>
      </c>
      <c r="O2350" s="8">
        <v>37041</v>
      </c>
      <c r="P2350" s="8">
        <f t="shared" si="217"/>
        <v>134360.18</v>
      </c>
      <c r="Q2350" s="8">
        <v>7953097.6500000004</v>
      </c>
      <c r="R2350" s="8">
        <v>0</v>
      </c>
      <c r="S2350" s="8">
        <v>108921.65</v>
      </c>
      <c r="T2350" s="8">
        <v>32072.6</v>
      </c>
      <c r="U2350" s="8">
        <f t="shared" si="218"/>
        <v>140994.25</v>
      </c>
      <c r="V2350" s="8">
        <v>9060171</v>
      </c>
      <c r="W2350" s="8">
        <v>0</v>
      </c>
      <c r="X2350" s="8">
        <v>99458.99</v>
      </c>
      <c r="Y2350" s="8">
        <v>20665.400000000001</v>
      </c>
      <c r="Z2350" s="8">
        <f t="shared" si="219"/>
        <v>120124.39000000001</v>
      </c>
      <c r="AA2350" s="8">
        <f t="shared" si="220"/>
        <v>395478.82</v>
      </c>
      <c r="AB2350" s="10"/>
      <c r="AC2350" s="8"/>
      <c r="AD2350" s="8" t="str">
        <f t="shared" si="221"/>
        <v>N</v>
      </c>
    </row>
    <row r="2351" spans="1:30" x14ac:dyDescent="0.15">
      <c r="A2351">
        <v>2349</v>
      </c>
      <c r="B2351" s="1" t="s">
        <v>8273</v>
      </c>
      <c r="C2351" s="1" t="s">
        <v>31118</v>
      </c>
      <c r="D2351" s="3" t="s">
        <v>35773</v>
      </c>
      <c r="E2351" s="3" t="s">
        <v>41432</v>
      </c>
      <c r="F2351" s="1" t="s">
        <v>8274</v>
      </c>
      <c r="G2351" s="2">
        <v>38586</v>
      </c>
      <c r="H2351" t="s">
        <v>8275</v>
      </c>
      <c r="I2351">
        <v>500000</v>
      </c>
      <c r="J2351" s="9" t="s">
        <v>36115</v>
      </c>
      <c r="K2351" s="9" t="str">
        <f t="shared" si="216"/>
        <v>否</v>
      </c>
      <c r="L2351" s="8">
        <v>3175103.46</v>
      </c>
      <c r="M2351" s="8">
        <v>0</v>
      </c>
      <c r="N2351" s="8">
        <v>72075.44</v>
      </c>
      <c r="O2351" s="8"/>
      <c r="P2351" s="8">
        <f t="shared" si="217"/>
        <v>72075.44</v>
      </c>
      <c r="Q2351" s="8">
        <v>2260290.02</v>
      </c>
      <c r="R2351" s="8">
        <v>0</v>
      </c>
      <c r="S2351" s="8">
        <v>60028.47</v>
      </c>
      <c r="T2351" s="8"/>
      <c r="U2351" s="8">
        <f t="shared" si="218"/>
        <v>60028.47</v>
      </c>
      <c r="V2351" s="8">
        <v>1089441.17</v>
      </c>
      <c r="W2351" s="8">
        <v>0</v>
      </c>
      <c r="X2351" s="8">
        <v>29182.47</v>
      </c>
      <c r="Y2351" s="8"/>
      <c r="Z2351" s="8">
        <f t="shared" si="219"/>
        <v>29182.47</v>
      </c>
      <c r="AA2351" s="8">
        <f t="shared" si="220"/>
        <v>161286.38</v>
      </c>
      <c r="AB2351" s="10">
        <v>40497</v>
      </c>
      <c r="AC2351" s="8" t="s">
        <v>37122</v>
      </c>
      <c r="AD2351" s="8" t="str">
        <f t="shared" si="221"/>
        <v>N</v>
      </c>
    </row>
    <row r="2352" spans="1:30" x14ac:dyDescent="0.15">
      <c r="A2352">
        <v>2350</v>
      </c>
      <c r="B2352" s="1" t="s">
        <v>8276</v>
      </c>
      <c r="C2352" s="1" t="s">
        <v>31119</v>
      </c>
      <c r="D2352" s="3" t="s">
        <v>35780</v>
      </c>
      <c r="E2352" s="3" t="s">
        <v>38629</v>
      </c>
      <c r="F2352" s="1" t="s">
        <v>8277</v>
      </c>
      <c r="G2352" s="2">
        <v>38519</v>
      </c>
      <c r="H2352" t="s">
        <v>8278</v>
      </c>
      <c r="I2352">
        <v>10459850</v>
      </c>
      <c r="J2352" s="9" t="s">
        <v>36127</v>
      </c>
      <c r="K2352" s="9" t="str">
        <f t="shared" si="216"/>
        <v>否</v>
      </c>
      <c r="L2352" s="8">
        <v>156041.25</v>
      </c>
      <c r="M2352" s="8">
        <v>0</v>
      </c>
      <c r="N2352" s="8">
        <v>26527.02</v>
      </c>
      <c r="O2352" s="8">
        <v>0</v>
      </c>
      <c r="P2352" s="8">
        <f t="shared" si="217"/>
        <v>26527.02</v>
      </c>
      <c r="Q2352" s="8">
        <v>179487.19</v>
      </c>
      <c r="R2352" s="8">
        <v>0</v>
      </c>
      <c r="S2352" s="8">
        <v>30512.81</v>
      </c>
      <c r="T2352" s="8">
        <v>0</v>
      </c>
      <c r="U2352" s="8">
        <f t="shared" si="218"/>
        <v>30512.81</v>
      </c>
      <c r="V2352" s="8">
        <v>0</v>
      </c>
      <c r="W2352" s="8">
        <v>0</v>
      </c>
      <c r="X2352" s="8">
        <v>0</v>
      </c>
      <c r="Y2352" s="8">
        <v>0</v>
      </c>
      <c r="Z2352" s="8">
        <f t="shared" si="219"/>
        <v>0</v>
      </c>
      <c r="AA2352" s="8">
        <f t="shared" si="220"/>
        <v>57039.83</v>
      </c>
      <c r="AB2352" s="10"/>
      <c r="AC2352" s="8"/>
      <c r="AD2352" s="8" t="str">
        <f t="shared" si="221"/>
        <v>N</v>
      </c>
    </row>
    <row r="2353" spans="1:30" x14ac:dyDescent="0.15">
      <c r="A2353">
        <v>2351</v>
      </c>
      <c r="B2353" s="1" t="s">
        <v>8279</v>
      </c>
      <c r="C2353" s="1" t="s">
        <v>31120</v>
      </c>
      <c r="D2353" s="3" t="s">
        <v>35779</v>
      </c>
      <c r="E2353" s="3" t="s">
        <v>42238</v>
      </c>
      <c r="F2353" s="1" t="s">
        <v>8280</v>
      </c>
      <c r="G2353" s="2">
        <v>38574</v>
      </c>
      <c r="H2353" t="s">
        <v>8281</v>
      </c>
      <c r="I2353">
        <v>200000</v>
      </c>
      <c r="J2353" s="9" t="s">
        <v>36124</v>
      </c>
      <c r="K2353" s="9" t="str">
        <f t="shared" si="216"/>
        <v>否</v>
      </c>
      <c r="L2353" s="8">
        <v>33091932.670000002</v>
      </c>
      <c r="M2353" s="8">
        <v>0</v>
      </c>
      <c r="N2353" s="8">
        <v>512523.94</v>
      </c>
      <c r="O2353" s="8"/>
      <c r="P2353" s="8">
        <f t="shared" si="217"/>
        <v>512523.94</v>
      </c>
      <c r="Q2353" s="8">
        <v>38279701.700000003</v>
      </c>
      <c r="R2353" s="8">
        <v>0</v>
      </c>
      <c r="S2353" s="8">
        <v>704186.95</v>
      </c>
      <c r="T2353" s="8"/>
      <c r="U2353" s="8">
        <f t="shared" si="218"/>
        <v>704186.95</v>
      </c>
      <c r="V2353" s="8">
        <v>39926197</v>
      </c>
      <c r="W2353" s="8">
        <v>0</v>
      </c>
      <c r="X2353" s="8">
        <v>925684.56</v>
      </c>
      <c r="Y2353" s="8"/>
      <c r="Z2353" s="8">
        <f t="shared" si="219"/>
        <v>925684.56</v>
      </c>
      <c r="AA2353" s="8">
        <f t="shared" si="220"/>
        <v>2142395.4500000002</v>
      </c>
      <c r="AB2353" s="10">
        <v>41348</v>
      </c>
      <c r="AC2353" s="8" t="s">
        <v>37127</v>
      </c>
      <c r="AD2353" s="8" t="str">
        <f t="shared" si="221"/>
        <v>N</v>
      </c>
    </row>
    <row r="2354" spans="1:30" x14ac:dyDescent="0.15">
      <c r="A2354">
        <v>2352</v>
      </c>
      <c r="B2354" s="1" t="s">
        <v>8282</v>
      </c>
      <c r="C2354" s="1" t="s">
        <v>31121</v>
      </c>
      <c r="D2354" s="3" t="s">
        <v>35784</v>
      </c>
      <c r="E2354" s="3" t="s">
        <v>42064</v>
      </c>
      <c r="F2354" s="1" t="s">
        <v>8283</v>
      </c>
      <c r="G2354" s="2">
        <v>38360</v>
      </c>
      <c r="H2354" t="s">
        <v>8284</v>
      </c>
      <c r="I2354">
        <v>3699000</v>
      </c>
      <c r="J2354" s="9" t="s">
        <v>36122</v>
      </c>
      <c r="K2354" s="9" t="str">
        <f t="shared" si="216"/>
        <v>否</v>
      </c>
      <c r="L2354" s="8">
        <v>18963428.41</v>
      </c>
      <c r="M2354" s="8">
        <v>0</v>
      </c>
      <c r="N2354" s="8">
        <v>653578.22</v>
      </c>
      <c r="O2354" s="8">
        <v>200980.57</v>
      </c>
      <c r="P2354" s="8">
        <f t="shared" si="217"/>
        <v>854558.79</v>
      </c>
      <c r="Q2354" s="8">
        <v>25952005.719999999</v>
      </c>
      <c r="R2354" s="8">
        <v>0</v>
      </c>
      <c r="S2354" s="8">
        <v>894447.75</v>
      </c>
      <c r="T2354" s="8">
        <v>279673.38</v>
      </c>
      <c r="U2354" s="8">
        <f t="shared" si="218"/>
        <v>1174121.1299999999</v>
      </c>
      <c r="V2354" s="8">
        <v>15706287.07</v>
      </c>
      <c r="W2354" s="8">
        <v>0</v>
      </c>
      <c r="X2354" s="8">
        <v>498644.39</v>
      </c>
      <c r="Y2354" s="8">
        <v>78250.64</v>
      </c>
      <c r="Z2354" s="8">
        <f t="shared" si="219"/>
        <v>576895.03</v>
      </c>
      <c r="AA2354" s="8">
        <f t="shared" si="220"/>
        <v>2605574.9500000002</v>
      </c>
      <c r="AB2354" s="10"/>
      <c r="AC2354" s="8"/>
      <c r="AD2354" s="8" t="str">
        <f t="shared" si="221"/>
        <v>N</v>
      </c>
    </row>
    <row r="2355" spans="1:30" x14ac:dyDescent="0.15">
      <c r="A2355">
        <v>2353</v>
      </c>
      <c r="B2355" s="1" t="s">
        <v>8285</v>
      </c>
      <c r="C2355" s="1" t="s">
        <v>31122</v>
      </c>
      <c r="D2355" s="3" t="s">
        <v>35774</v>
      </c>
      <c r="E2355" s="3" t="s">
        <v>45093</v>
      </c>
      <c r="F2355" s="1" t="s">
        <v>8286</v>
      </c>
      <c r="G2355" s="2">
        <v>38582</v>
      </c>
      <c r="H2355" t="s">
        <v>8287</v>
      </c>
      <c r="I2355">
        <v>500000</v>
      </c>
      <c r="J2355" s="9" t="s">
        <v>36125</v>
      </c>
      <c r="K2355" s="9" t="str">
        <f t="shared" si="216"/>
        <v>否</v>
      </c>
      <c r="L2355" s="8">
        <v>1868581.44</v>
      </c>
      <c r="M2355" s="8">
        <v>0</v>
      </c>
      <c r="N2355" s="8">
        <v>17658.91</v>
      </c>
      <c r="O2355" s="8">
        <v>15407.86</v>
      </c>
      <c r="P2355" s="8">
        <f t="shared" si="217"/>
        <v>33066.770000000004</v>
      </c>
      <c r="Q2355" s="8">
        <v>0</v>
      </c>
      <c r="R2355" s="8">
        <v>0</v>
      </c>
      <c r="S2355" s="8">
        <v>0</v>
      </c>
      <c r="T2355" s="8"/>
      <c r="U2355" s="8">
        <f t="shared" si="218"/>
        <v>0</v>
      </c>
      <c r="V2355" s="8">
        <v>0</v>
      </c>
      <c r="W2355" s="8">
        <v>0</v>
      </c>
      <c r="X2355" s="8">
        <v>0</v>
      </c>
      <c r="Y2355" s="8"/>
      <c r="Z2355" s="8">
        <f t="shared" si="219"/>
        <v>0</v>
      </c>
      <c r="AA2355" s="8">
        <f t="shared" si="220"/>
        <v>33066.770000000004</v>
      </c>
      <c r="AB2355" s="10"/>
      <c r="AC2355" s="8"/>
      <c r="AD2355" s="8" t="str">
        <f t="shared" si="221"/>
        <v>N</v>
      </c>
    </row>
    <row r="2356" spans="1:30" x14ac:dyDescent="0.15">
      <c r="A2356">
        <v>2354</v>
      </c>
      <c r="B2356" s="1" t="s">
        <v>8288</v>
      </c>
      <c r="C2356" s="1" t="s">
        <v>31123</v>
      </c>
      <c r="D2356" s="3" t="s">
        <v>35772</v>
      </c>
      <c r="E2356" s="3" t="s">
        <v>37792</v>
      </c>
      <c r="F2356" s="1" t="s">
        <v>8289</v>
      </c>
      <c r="G2356" s="2">
        <v>37029</v>
      </c>
      <c r="H2356" t="s">
        <v>8290</v>
      </c>
      <c r="I2356">
        <v>2000000</v>
      </c>
      <c r="J2356" s="9" t="s">
        <v>36127</v>
      </c>
      <c r="K2356" s="9" t="str">
        <f t="shared" si="216"/>
        <v>否</v>
      </c>
      <c r="L2356" s="8">
        <v>2597523.37</v>
      </c>
      <c r="M2356" s="8">
        <v>0</v>
      </c>
      <c r="N2356" s="8">
        <v>72208.740000000005</v>
      </c>
      <c r="O2356" s="8">
        <v>13100.16</v>
      </c>
      <c r="P2356" s="8">
        <f t="shared" si="217"/>
        <v>85308.900000000009</v>
      </c>
      <c r="Q2356" s="8">
        <v>3242800.12</v>
      </c>
      <c r="R2356" s="8">
        <v>0</v>
      </c>
      <c r="S2356" s="8">
        <v>65216.09</v>
      </c>
      <c r="T2356" s="8">
        <v>17793.830000000002</v>
      </c>
      <c r="U2356" s="8">
        <f t="shared" si="218"/>
        <v>83009.919999999998</v>
      </c>
      <c r="V2356" s="8">
        <v>188706.76</v>
      </c>
      <c r="W2356" s="8">
        <v>0</v>
      </c>
      <c r="X2356" s="8">
        <v>32080.14</v>
      </c>
      <c r="Y2356" s="8">
        <v>595.24</v>
      </c>
      <c r="Z2356" s="8">
        <f t="shared" si="219"/>
        <v>32675.38</v>
      </c>
      <c r="AA2356" s="8">
        <f t="shared" si="220"/>
        <v>200994.2</v>
      </c>
      <c r="AB2356" s="10"/>
      <c r="AC2356" s="8"/>
      <c r="AD2356" s="8" t="str">
        <f t="shared" si="221"/>
        <v>N</v>
      </c>
    </row>
    <row r="2357" spans="1:30" x14ac:dyDescent="0.15">
      <c r="A2357">
        <v>2355</v>
      </c>
      <c r="B2357" s="1" t="s">
        <v>8291</v>
      </c>
      <c r="C2357" s="1" t="s">
        <v>31124</v>
      </c>
      <c r="D2357" s="3" t="s">
        <v>35778</v>
      </c>
      <c r="E2357" s="3" t="s">
        <v>37814</v>
      </c>
      <c r="F2357" s="1" t="s">
        <v>8292</v>
      </c>
      <c r="G2357" s="2">
        <v>38043</v>
      </c>
      <c r="H2357" t="s">
        <v>8293</v>
      </c>
      <c r="I2357">
        <v>500000</v>
      </c>
      <c r="J2357" s="9" t="s">
        <v>36127</v>
      </c>
      <c r="K2357" s="9" t="str">
        <f t="shared" si="216"/>
        <v>否</v>
      </c>
      <c r="L2357" s="8">
        <v>2223986.41</v>
      </c>
      <c r="M2357" s="8">
        <v>0</v>
      </c>
      <c r="N2357" s="8">
        <v>29946.26</v>
      </c>
      <c r="O2357" s="8">
        <v>11501.65</v>
      </c>
      <c r="P2357" s="8">
        <f t="shared" si="217"/>
        <v>41447.909999999996</v>
      </c>
      <c r="Q2357" s="8">
        <v>3434081.99</v>
      </c>
      <c r="R2357" s="8">
        <v>0</v>
      </c>
      <c r="S2357" s="8">
        <v>48872.5</v>
      </c>
      <c r="T2357" s="8">
        <v>15393.72</v>
      </c>
      <c r="U2357" s="8">
        <f t="shared" si="218"/>
        <v>64266.22</v>
      </c>
      <c r="V2357" s="8">
        <v>2095370.21</v>
      </c>
      <c r="W2357" s="8">
        <v>0</v>
      </c>
      <c r="X2357" s="8">
        <v>28919.42</v>
      </c>
      <c r="Y2357" s="8">
        <v>3110.67</v>
      </c>
      <c r="Z2357" s="8">
        <f t="shared" si="219"/>
        <v>32030.089999999997</v>
      </c>
      <c r="AA2357" s="8">
        <f t="shared" si="220"/>
        <v>137744.22</v>
      </c>
      <c r="AB2357" s="10"/>
      <c r="AC2357" s="8"/>
      <c r="AD2357" s="8" t="str">
        <f t="shared" si="221"/>
        <v>N</v>
      </c>
    </row>
    <row r="2358" spans="1:30" x14ac:dyDescent="0.15">
      <c r="A2358">
        <v>2356</v>
      </c>
      <c r="B2358" s="1" t="s">
        <v>8294</v>
      </c>
      <c r="C2358" s="1" t="s">
        <v>31125</v>
      </c>
      <c r="D2358" s="3" t="s">
        <v>35778</v>
      </c>
      <c r="E2358" s="3" t="s">
        <v>40069</v>
      </c>
      <c r="F2358" s="1" t="s">
        <v>8295</v>
      </c>
      <c r="G2358" s="2">
        <v>38140</v>
      </c>
      <c r="H2358" t="s">
        <v>8296</v>
      </c>
      <c r="I2358">
        <v>300000</v>
      </c>
      <c r="J2358" s="9" t="s">
        <v>36123</v>
      </c>
      <c r="K2358" s="9" t="str">
        <f t="shared" si="216"/>
        <v>否</v>
      </c>
      <c r="L2358" s="8">
        <v>4288.82</v>
      </c>
      <c r="M2358" s="8">
        <v>0</v>
      </c>
      <c r="N2358" s="8">
        <v>729.09</v>
      </c>
      <c r="O2358" s="8"/>
      <c r="P2358" s="8">
        <f t="shared" si="217"/>
        <v>729.09</v>
      </c>
      <c r="Q2358" s="8">
        <v>1832.45</v>
      </c>
      <c r="R2358" s="8">
        <v>0</v>
      </c>
      <c r="S2358" s="8">
        <v>311.51</v>
      </c>
      <c r="T2358" s="8"/>
      <c r="U2358" s="8">
        <f t="shared" si="218"/>
        <v>311.51</v>
      </c>
      <c r="V2358" s="8">
        <v>1413.49</v>
      </c>
      <c r="W2358" s="8">
        <v>0</v>
      </c>
      <c r="X2358" s="8">
        <v>240.28</v>
      </c>
      <c r="Y2358" s="8"/>
      <c r="Z2358" s="8">
        <f t="shared" si="219"/>
        <v>240.28</v>
      </c>
      <c r="AA2358" s="8">
        <f t="shared" si="220"/>
        <v>1280.8799999999999</v>
      </c>
      <c r="AB2358" s="10"/>
      <c r="AC2358" s="8"/>
      <c r="AD2358" s="8" t="str">
        <f t="shared" si="221"/>
        <v>N</v>
      </c>
    </row>
    <row r="2359" spans="1:30" x14ac:dyDescent="0.15">
      <c r="A2359">
        <v>2357</v>
      </c>
      <c r="B2359" s="1" t="s">
        <v>8297</v>
      </c>
      <c r="C2359" s="1" t="s">
        <v>31126</v>
      </c>
      <c r="D2359" s="3" t="s">
        <v>35780</v>
      </c>
      <c r="E2359" s="3" t="s">
        <v>40050</v>
      </c>
      <c r="F2359" s="1" t="s">
        <v>8298</v>
      </c>
      <c r="G2359" s="2">
        <v>38573</v>
      </c>
      <c r="H2359" t="s">
        <v>8299</v>
      </c>
      <c r="I2359">
        <v>50029000</v>
      </c>
      <c r="J2359" s="9" t="s">
        <v>36123</v>
      </c>
      <c r="K2359" s="9" t="str">
        <f t="shared" si="216"/>
        <v>否</v>
      </c>
      <c r="L2359" s="8">
        <v>41514334.07</v>
      </c>
      <c r="M2359" s="8">
        <v>0</v>
      </c>
      <c r="N2359" s="8">
        <v>1093965.18</v>
      </c>
      <c r="O2359" s="8"/>
      <c r="P2359" s="8">
        <f t="shared" si="217"/>
        <v>1093965.18</v>
      </c>
      <c r="Q2359" s="8">
        <v>52243314.780000001</v>
      </c>
      <c r="R2359" s="8">
        <v>0</v>
      </c>
      <c r="S2359" s="8">
        <v>1533751.96</v>
      </c>
      <c r="T2359" s="8"/>
      <c r="U2359" s="8">
        <f t="shared" si="218"/>
        <v>1533751.96</v>
      </c>
      <c r="V2359" s="8">
        <v>18064008.690000001</v>
      </c>
      <c r="W2359" s="8">
        <v>0</v>
      </c>
      <c r="X2359" s="8">
        <v>358426</v>
      </c>
      <c r="Y2359" s="8">
        <v>0</v>
      </c>
      <c r="Z2359" s="8">
        <f t="shared" si="219"/>
        <v>358426</v>
      </c>
      <c r="AA2359" s="8">
        <f t="shared" si="220"/>
        <v>2986143.1399999997</v>
      </c>
      <c r="AB2359" s="10"/>
      <c r="AC2359" s="8"/>
      <c r="AD2359" s="8" t="str">
        <f t="shared" si="221"/>
        <v>N</v>
      </c>
    </row>
    <row r="2360" spans="1:30" x14ac:dyDescent="0.15">
      <c r="A2360">
        <v>2358</v>
      </c>
      <c r="B2360" s="1" t="s">
        <v>8300</v>
      </c>
      <c r="C2360" s="1" t="s">
        <v>31127</v>
      </c>
      <c r="D2360" s="3" t="s">
        <v>35778</v>
      </c>
      <c r="E2360" s="3" t="s">
        <v>44178</v>
      </c>
      <c r="F2360" s="1" t="s">
        <v>8301</v>
      </c>
      <c r="G2360" s="2">
        <v>38601</v>
      </c>
      <c r="H2360" t="s">
        <v>8302</v>
      </c>
      <c r="I2360">
        <v>5000000</v>
      </c>
      <c r="J2360" s="9" t="s">
        <v>36113</v>
      </c>
      <c r="K2360" s="9" t="str">
        <f t="shared" si="216"/>
        <v>否</v>
      </c>
      <c r="L2360" s="8"/>
      <c r="M2360" s="8"/>
      <c r="N2360" s="8"/>
      <c r="O2360" s="8">
        <v>0</v>
      </c>
      <c r="P2360" s="8">
        <f t="shared" si="217"/>
        <v>0</v>
      </c>
      <c r="Q2360" s="8">
        <v>13498995.279999999</v>
      </c>
      <c r="R2360" s="8">
        <v>0</v>
      </c>
      <c r="S2360" s="8">
        <v>104213.28</v>
      </c>
      <c r="T2360" s="8">
        <v>0</v>
      </c>
      <c r="U2360" s="8">
        <f t="shared" si="218"/>
        <v>104213.28</v>
      </c>
      <c r="V2360" s="8">
        <v>34211581.939999998</v>
      </c>
      <c r="W2360" s="8">
        <v>0</v>
      </c>
      <c r="X2360" s="8">
        <v>620388.43000000005</v>
      </c>
      <c r="Y2360" s="8">
        <v>123142.77</v>
      </c>
      <c r="Z2360" s="8">
        <f t="shared" si="219"/>
        <v>743531.20000000007</v>
      </c>
      <c r="AA2360" s="8">
        <f t="shared" si="220"/>
        <v>847744.4800000001</v>
      </c>
      <c r="AB2360" s="10"/>
      <c r="AC2360" s="8"/>
      <c r="AD2360" s="8" t="str">
        <f t="shared" si="221"/>
        <v>N</v>
      </c>
    </row>
    <row r="2361" spans="1:30" x14ac:dyDescent="0.15">
      <c r="A2361">
        <v>2359</v>
      </c>
      <c r="B2361" s="1" t="s">
        <v>8303</v>
      </c>
      <c r="C2361" s="1" t="s">
        <v>31128</v>
      </c>
      <c r="D2361" s="3" t="s">
        <v>35774</v>
      </c>
      <c r="E2361" s="3" t="s">
        <v>45075</v>
      </c>
      <c r="F2361" s="1" t="s">
        <v>8304</v>
      </c>
      <c r="G2361" s="2">
        <v>38595</v>
      </c>
      <c r="H2361" t="s">
        <v>8305</v>
      </c>
      <c r="I2361">
        <v>17000000</v>
      </c>
      <c r="J2361" s="9" t="s">
        <v>36125</v>
      </c>
      <c r="K2361" s="9" t="str">
        <f t="shared" si="216"/>
        <v>是</v>
      </c>
      <c r="L2361" s="8">
        <v>51740.51</v>
      </c>
      <c r="M2361" s="8">
        <v>148739775.34999999</v>
      </c>
      <c r="N2361" s="8">
        <v>0</v>
      </c>
      <c r="O2361" s="8">
        <v>1073784.17</v>
      </c>
      <c r="P2361" s="8">
        <f t="shared" si="217"/>
        <v>1073784.17</v>
      </c>
      <c r="Q2361" s="8">
        <v>570729.01</v>
      </c>
      <c r="R2361" s="8">
        <v>139399022.09999999</v>
      </c>
      <c r="S2361" s="8">
        <v>0</v>
      </c>
      <c r="T2361" s="8">
        <v>1050407.19</v>
      </c>
      <c r="U2361" s="8">
        <f t="shared" si="218"/>
        <v>1050407.19</v>
      </c>
      <c r="V2361" s="8">
        <v>2563820.2000000002</v>
      </c>
      <c r="W2361" s="8">
        <v>107290480.13</v>
      </c>
      <c r="X2361" s="8">
        <v>0</v>
      </c>
      <c r="Y2361" s="8">
        <v>1136298.06</v>
      </c>
      <c r="Z2361" s="8">
        <f t="shared" si="219"/>
        <v>1136298.06</v>
      </c>
      <c r="AA2361" s="8">
        <f t="shared" si="220"/>
        <v>3260489.42</v>
      </c>
      <c r="AB2361" s="10">
        <v>42136</v>
      </c>
      <c r="AC2361" s="8" t="s">
        <v>37134</v>
      </c>
      <c r="AD2361" s="8" t="str">
        <f t="shared" si="221"/>
        <v>N</v>
      </c>
    </row>
    <row r="2362" spans="1:30" x14ac:dyDescent="0.15">
      <c r="A2362">
        <v>2360</v>
      </c>
      <c r="B2362" s="1" t="s">
        <v>8306</v>
      </c>
      <c r="C2362" s="1" t="s">
        <v>31129</v>
      </c>
      <c r="D2362" s="3" t="s">
        <v>35784</v>
      </c>
      <c r="E2362" s="3" t="s">
        <v>42026</v>
      </c>
      <c r="F2362" s="1" t="s">
        <v>8307</v>
      </c>
      <c r="G2362" s="2">
        <v>38580</v>
      </c>
      <c r="H2362" t="s">
        <v>8308</v>
      </c>
      <c r="I2362">
        <v>12000000</v>
      </c>
      <c r="J2362" s="9" t="s">
        <v>36122</v>
      </c>
      <c r="K2362" s="9" t="str">
        <f t="shared" si="216"/>
        <v>否</v>
      </c>
      <c r="L2362" s="8">
        <v>0</v>
      </c>
      <c r="M2362" s="8">
        <v>0</v>
      </c>
      <c r="N2362" s="8">
        <v>0</v>
      </c>
      <c r="O2362" s="8">
        <v>0</v>
      </c>
      <c r="P2362" s="8">
        <f t="shared" si="217"/>
        <v>0</v>
      </c>
      <c r="Q2362" s="8">
        <v>0</v>
      </c>
      <c r="R2362" s="8">
        <v>0</v>
      </c>
      <c r="S2362" s="8">
        <v>0</v>
      </c>
      <c r="T2362" s="8">
        <v>53</v>
      </c>
      <c r="U2362" s="8">
        <f t="shared" si="218"/>
        <v>53</v>
      </c>
      <c r="V2362" s="8">
        <v>0</v>
      </c>
      <c r="W2362" s="8">
        <v>0</v>
      </c>
      <c r="X2362" s="8">
        <v>0</v>
      </c>
      <c r="Y2362" s="8">
        <v>0</v>
      </c>
      <c r="Z2362" s="8">
        <f t="shared" si="219"/>
        <v>0</v>
      </c>
      <c r="AA2362" s="8">
        <f t="shared" si="220"/>
        <v>53</v>
      </c>
      <c r="AB2362" s="10"/>
      <c r="AC2362" s="8"/>
      <c r="AD2362" s="8" t="str">
        <f t="shared" si="221"/>
        <v>N</v>
      </c>
    </row>
    <row r="2363" spans="1:30" x14ac:dyDescent="0.15">
      <c r="A2363">
        <v>2361</v>
      </c>
      <c r="B2363" s="1" t="s">
        <v>8309</v>
      </c>
      <c r="C2363" s="1" t="s">
        <v>31130</v>
      </c>
      <c r="D2363" s="3" t="s">
        <v>35780</v>
      </c>
      <c r="E2363" s="3" t="s">
        <v>45203</v>
      </c>
      <c r="F2363" s="1" t="s">
        <v>8310</v>
      </c>
      <c r="G2363" s="2">
        <v>38596</v>
      </c>
      <c r="H2363" t="s">
        <v>8311</v>
      </c>
      <c r="I2363">
        <v>150000</v>
      </c>
      <c r="J2363" s="9" t="s">
        <v>36141</v>
      </c>
      <c r="K2363" s="9" t="str">
        <f t="shared" si="216"/>
        <v>否</v>
      </c>
      <c r="L2363" s="8">
        <v>1248591.48</v>
      </c>
      <c r="M2363" s="8">
        <v>0</v>
      </c>
      <c r="N2363" s="8">
        <v>49320.09</v>
      </c>
      <c r="O2363" s="8"/>
      <c r="P2363" s="8">
        <f t="shared" si="217"/>
        <v>49320.09</v>
      </c>
      <c r="Q2363" s="8">
        <v>1419865.77</v>
      </c>
      <c r="R2363" s="8">
        <v>0</v>
      </c>
      <c r="S2363" s="8">
        <v>56919.78</v>
      </c>
      <c r="T2363" s="8"/>
      <c r="U2363" s="8">
        <f t="shared" si="218"/>
        <v>56919.78</v>
      </c>
      <c r="V2363" s="8">
        <v>1622926.44</v>
      </c>
      <c r="W2363" s="8">
        <v>0</v>
      </c>
      <c r="X2363" s="8">
        <v>63760.58</v>
      </c>
      <c r="Y2363" s="8"/>
      <c r="Z2363" s="8">
        <f t="shared" si="219"/>
        <v>63760.58</v>
      </c>
      <c r="AA2363" s="8">
        <f t="shared" si="220"/>
        <v>170000.45</v>
      </c>
      <c r="AB2363" s="10">
        <v>40379</v>
      </c>
      <c r="AC2363" s="8" t="s">
        <v>37133</v>
      </c>
      <c r="AD2363" s="8" t="str">
        <f t="shared" si="221"/>
        <v>N</v>
      </c>
    </row>
    <row r="2364" spans="1:30" x14ac:dyDescent="0.15">
      <c r="A2364">
        <v>2362</v>
      </c>
      <c r="B2364" s="1" t="s">
        <v>8312</v>
      </c>
      <c r="C2364" s="1" t="s">
        <v>31131</v>
      </c>
      <c r="D2364" s="3" t="s">
        <v>35784</v>
      </c>
      <c r="E2364" s="3" t="s">
        <v>46435</v>
      </c>
      <c r="F2364" s="1" t="s">
        <v>8313</v>
      </c>
      <c r="G2364" s="2">
        <v>37565</v>
      </c>
      <c r="H2364" t="s">
        <v>8314</v>
      </c>
      <c r="I2364">
        <v>5000000</v>
      </c>
      <c r="J2364" s="9" t="s">
        <v>36111</v>
      </c>
      <c r="K2364" s="9" t="str">
        <f t="shared" si="216"/>
        <v>否</v>
      </c>
      <c r="L2364" s="8">
        <v>2510125.6</v>
      </c>
      <c r="M2364" s="8">
        <v>0</v>
      </c>
      <c r="N2364" s="8">
        <v>94630.98</v>
      </c>
      <c r="O2364" s="8">
        <v>25637.81</v>
      </c>
      <c r="P2364" s="8">
        <f t="shared" si="217"/>
        <v>120268.79</v>
      </c>
      <c r="Q2364" s="8">
        <v>4308832.68</v>
      </c>
      <c r="R2364" s="8">
        <v>0</v>
      </c>
      <c r="S2364" s="8">
        <v>159860.6</v>
      </c>
      <c r="T2364" s="8">
        <v>43163.92</v>
      </c>
      <c r="U2364" s="8">
        <f t="shared" si="218"/>
        <v>203024.52000000002</v>
      </c>
      <c r="V2364" s="8">
        <v>3682333.39</v>
      </c>
      <c r="W2364" s="8">
        <v>0</v>
      </c>
      <c r="X2364" s="8">
        <v>118591.67999999999</v>
      </c>
      <c r="Y2364" s="8">
        <v>29703.13</v>
      </c>
      <c r="Z2364" s="8">
        <f t="shared" si="219"/>
        <v>148294.81</v>
      </c>
      <c r="AA2364" s="8">
        <f t="shared" si="220"/>
        <v>471588.12</v>
      </c>
      <c r="AB2364" s="10"/>
      <c r="AC2364" s="8"/>
      <c r="AD2364" s="8" t="str">
        <f t="shared" si="221"/>
        <v>N</v>
      </c>
    </row>
    <row r="2365" spans="1:30" x14ac:dyDescent="0.15">
      <c r="A2365">
        <v>2363</v>
      </c>
      <c r="B2365" s="1" t="s">
        <v>8315</v>
      </c>
      <c r="C2365" s="1" t="s">
        <v>31132</v>
      </c>
      <c r="D2365" s="3" t="s">
        <v>34490</v>
      </c>
      <c r="E2365" s="3" t="s">
        <v>45074</v>
      </c>
      <c r="F2365" s="1" t="s">
        <v>8316</v>
      </c>
      <c r="G2365" s="2">
        <v>38576</v>
      </c>
      <c r="H2365" t="s">
        <v>8317</v>
      </c>
      <c r="I2365">
        <v>10000000</v>
      </c>
      <c r="J2365" s="9" t="s">
        <v>36125</v>
      </c>
      <c r="K2365" s="9" t="str">
        <f t="shared" si="216"/>
        <v>否</v>
      </c>
      <c r="L2365" s="8">
        <v>47943871.719999999</v>
      </c>
      <c r="M2365" s="8">
        <v>0</v>
      </c>
      <c r="N2365" s="8">
        <v>119605.37</v>
      </c>
      <c r="O2365" s="8">
        <v>0</v>
      </c>
      <c r="P2365" s="8">
        <f t="shared" si="217"/>
        <v>119605.37</v>
      </c>
      <c r="Q2365" s="8">
        <v>29870140.960000001</v>
      </c>
      <c r="R2365" s="8">
        <v>0</v>
      </c>
      <c r="S2365" s="8">
        <v>174912.49</v>
      </c>
      <c r="T2365" s="8">
        <v>0</v>
      </c>
      <c r="U2365" s="8">
        <f t="shared" si="218"/>
        <v>174912.49</v>
      </c>
      <c r="V2365" s="8">
        <v>17266084.23</v>
      </c>
      <c r="W2365" s="8">
        <v>0</v>
      </c>
      <c r="X2365" s="8">
        <v>94529.46</v>
      </c>
      <c r="Y2365" s="8">
        <v>0</v>
      </c>
      <c r="Z2365" s="8">
        <f t="shared" si="219"/>
        <v>94529.46</v>
      </c>
      <c r="AA2365" s="8">
        <f t="shared" si="220"/>
        <v>389047.32</v>
      </c>
      <c r="AB2365" s="10"/>
      <c r="AC2365" s="8"/>
      <c r="AD2365" s="8" t="str">
        <f t="shared" si="221"/>
        <v>N</v>
      </c>
    </row>
    <row r="2366" spans="1:30" x14ac:dyDescent="0.15">
      <c r="A2366">
        <v>2364</v>
      </c>
      <c r="B2366" s="1" t="s">
        <v>8318</v>
      </c>
      <c r="C2366" s="1" t="s">
        <v>31133</v>
      </c>
      <c r="D2366" s="3" t="s">
        <v>35780</v>
      </c>
      <c r="E2366" s="3" t="s">
        <v>43460</v>
      </c>
      <c r="F2366" s="1" t="s">
        <v>8319</v>
      </c>
      <c r="G2366" s="2">
        <v>38597</v>
      </c>
      <c r="H2366" t="s">
        <v>8320</v>
      </c>
      <c r="I2366">
        <v>500000</v>
      </c>
      <c r="J2366" s="9" t="s">
        <v>36113</v>
      </c>
      <c r="K2366" s="9" t="str">
        <f t="shared" si="216"/>
        <v>否</v>
      </c>
      <c r="L2366" s="8">
        <v>1088716.69</v>
      </c>
      <c r="M2366" s="8">
        <v>0</v>
      </c>
      <c r="N2366" s="8">
        <v>21008.44</v>
      </c>
      <c r="O2366" s="8"/>
      <c r="P2366" s="8">
        <f t="shared" si="217"/>
        <v>21008.44</v>
      </c>
      <c r="Q2366" s="8">
        <v>1415839.31</v>
      </c>
      <c r="R2366" s="8">
        <v>0</v>
      </c>
      <c r="S2366" s="8">
        <v>33044.300000000003</v>
      </c>
      <c r="T2366" s="8"/>
      <c r="U2366" s="8">
        <f t="shared" si="218"/>
        <v>33044.300000000003</v>
      </c>
      <c r="V2366" s="8">
        <v>1825135.06</v>
      </c>
      <c r="W2366" s="8">
        <v>0</v>
      </c>
      <c r="X2366" s="8">
        <v>30901.86</v>
      </c>
      <c r="Y2366" s="8"/>
      <c r="Z2366" s="8">
        <f t="shared" si="219"/>
        <v>30901.86</v>
      </c>
      <c r="AA2366" s="8">
        <f t="shared" si="220"/>
        <v>84954.6</v>
      </c>
      <c r="AB2366" s="10"/>
      <c r="AC2366" s="8"/>
      <c r="AD2366" s="8" t="str">
        <f t="shared" si="221"/>
        <v>N</v>
      </c>
    </row>
    <row r="2367" spans="1:30" x14ac:dyDescent="0.15">
      <c r="A2367">
        <v>2365</v>
      </c>
      <c r="B2367" s="1" t="s">
        <v>8321</v>
      </c>
      <c r="C2367" s="1" t="s">
        <v>8322</v>
      </c>
      <c r="D2367" s="3" t="s">
        <v>35772</v>
      </c>
      <c r="E2367" s="3" t="s">
        <v>38474</v>
      </c>
      <c r="F2367" s="1" t="s">
        <v>8323</v>
      </c>
      <c r="G2367" s="2">
        <v>38589</v>
      </c>
      <c r="H2367" t="s">
        <v>8324</v>
      </c>
      <c r="I2367">
        <v>500000</v>
      </c>
      <c r="J2367" s="9" t="s">
        <v>36127</v>
      </c>
      <c r="K2367" s="9" t="str">
        <f t="shared" si="216"/>
        <v>否</v>
      </c>
      <c r="L2367" s="8">
        <v>7413830.4000000004</v>
      </c>
      <c r="M2367" s="8">
        <v>0</v>
      </c>
      <c r="N2367" s="8">
        <v>29510.02</v>
      </c>
      <c r="O2367" s="8">
        <v>16373.52</v>
      </c>
      <c r="P2367" s="8">
        <f t="shared" si="217"/>
        <v>45883.54</v>
      </c>
      <c r="Q2367" s="8">
        <v>8964005.7799999993</v>
      </c>
      <c r="R2367" s="8">
        <v>0</v>
      </c>
      <c r="S2367" s="8">
        <v>33559.82</v>
      </c>
      <c r="T2367" s="8">
        <v>22333.64</v>
      </c>
      <c r="U2367" s="8">
        <f t="shared" si="218"/>
        <v>55893.46</v>
      </c>
      <c r="V2367" s="8">
        <v>5196691.6500000004</v>
      </c>
      <c r="W2367" s="8">
        <v>0</v>
      </c>
      <c r="X2367" s="8">
        <v>22876.83</v>
      </c>
      <c r="Y2367" s="8">
        <v>4777.37</v>
      </c>
      <c r="Z2367" s="8">
        <f t="shared" si="219"/>
        <v>27654.2</v>
      </c>
      <c r="AA2367" s="8">
        <f t="shared" si="220"/>
        <v>129431.2</v>
      </c>
      <c r="AB2367" s="10"/>
      <c r="AC2367" s="8"/>
      <c r="AD2367" s="8" t="str">
        <f t="shared" si="221"/>
        <v>N</v>
      </c>
    </row>
    <row r="2368" spans="1:30" x14ac:dyDescent="0.15">
      <c r="A2368">
        <v>2366</v>
      </c>
      <c r="B2368" s="1" t="s">
        <v>8325</v>
      </c>
      <c r="C2368" s="1" t="s">
        <v>8326</v>
      </c>
      <c r="D2368" s="3" t="s">
        <v>35773</v>
      </c>
      <c r="E2368" s="3" t="s">
        <v>45076</v>
      </c>
      <c r="F2368" s="1" t="s">
        <v>8327</v>
      </c>
      <c r="G2368" s="2">
        <v>38597</v>
      </c>
      <c r="H2368" t="s">
        <v>2460</v>
      </c>
      <c r="I2368">
        <v>3500000</v>
      </c>
      <c r="J2368" s="9" t="s">
        <v>36125</v>
      </c>
      <c r="K2368" s="9" t="str">
        <f t="shared" si="216"/>
        <v>否</v>
      </c>
      <c r="L2368" s="8">
        <v>11795758.42</v>
      </c>
      <c r="M2368" s="8">
        <v>0</v>
      </c>
      <c r="N2368" s="8">
        <v>475713.2</v>
      </c>
      <c r="O2368" s="8">
        <v>36555.980000000003</v>
      </c>
      <c r="P2368" s="8">
        <f t="shared" si="217"/>
        <v>512269.18</v>
      </c>
      <c r="Q2368" s="8">
        <v>11263311.810000001</v>
      </c>
      <c r="R2368" s="8">
        <v>0</v>
      </c>
      <c r="S2368" s="8">
        <v>450723.54</v>
      </c>
      <c r="T2368" s="8">
        <v>115041.51</v>
      </c>
      <c r="U2368" s="8">
        <f t="shared" si="218"/>
        <v>565765.04999999993</v>
      </c>
      <c r="V2368" s="8">
        <v>12298589.84</v>
      </c>
      <c r="W2368" s="8">
        <v>0</v>
      </c>
      <c r="X2368" s="8">
        <v>492276.7</v>
      </c>
      <c r="Y2368" s="8">
        <v>40721.339999999997</v>
      </c>
      <c r="Z2368" s="8">
        <f t="shared" si="219"/>
        <v>532998.04</v>
      </c>
      <c r="AA2368" s="8">
        <f t="shared" si="220"/>
        <v>1611032.27</v>
      </c>
      <c r="AB2368" s="10">
        <v>40379</v>
      </c>
      <c r="AC2368" s="8" t="s">
        <v>37195</v>
      </c>
      <c r="AD2368" s="8" t="str">
        <f t="shared" si="221"/>
        <v>N</v>
      </c>
    </row>
    <row r="2369" spans="1:30" x14ac:dyDescent="0.15">
      <c r="A2369">
        <v>2367</v>
      </c>
      <c r="B2369" s="1" t="s">
        <v>8328</v>
      </c>
      <c r="C2369" s="1" t="s">
        <v>31134</v>
      </c>
      <c r="D2369" s="3" t="s">
        <v>35775</v>
      </c>
      <c r="E2369" s="3" t="s">
        <v>39306</v>
      </c>
      <c r="F2369" s="1" t="s">
        <v>8329</v>
      </c>
      <c r="G2369" s="2">
        <v>38603</v>
      </c>
      <c r="H2369" t="s">
        <v>8330</v>
      </c>
      <c r="I2369">
        <v>5000000</v>
      </c>
      <c r="J2369" s="9" t="s">
        <v>36112</v>
      </c>
      <c r="K2369" s="9" t="str">
        <f t="shared" si="216"/>
        <v>否</v>
      </c>
      <c r="L2369" s="8">
        <v>512136.77</v>
      </c>
      <c r="M2369" s="8">
        <v>0</v>
      </c>
      <c r="N2369" s="8">
        <v>8407.09</v>
      </c>
      <c r="O2369" s="8">
        <v>3899.75</v>
      </c>
      <c r="P2369" s="8">
        <f t="shared" si="217"/>
        <v>12306.84</v>
      </c>
      <c r="Q2369" s="8">
        <v>234891.86</v>
      </c>
      <c r="R2369" s="8">
        <v>0</v>
      </c>
      <c r="S2369" s="8">
        <v>2252.31</v>
      </c>
      <c r="T2369" s="8">
        <v>2425.25</v>
      </c>
      <c r="U2369" s="8">
        <f t="shared" si="218"/>
        <v>4677.5599999999995</v>
      </c>
      <c r="V2369" s="8">
        <v>384651.28</v>
      </c>
      <c r="W2369" s="8">
        <v>0</v>
      </c>
      <c r="X2369" s="8">
        <v>2109.98</v>
      </c>
      <c r="Y2369" s="8">
        <v>1930.51</v>
      </c>
      <c r="Z2369" s="8">
        <f t="shared" si="219"/>
        <v>4040.49</v>
      </c>
      <c r="AA2369" s="8">
        <f t="shared" si="220"/>
        <v>21024.89</v>
      </c>
      <c r="AB2369" s="10"/>
      <c r="AC2369" s="8"/>
      <c r="AD2369" s="8" t="str">
        <f t="shared" si="221"/>
        <v>N</v>
      </c>
    </row>
    <row r="2370" spans="1:30" x14ac:dyDescent="0.15">
      <c r="A2370">
        <v>2368</v>
      </c>
      <c r="B2370" s="1" t="s">
        <v>8331</v>
      </c>
      <c r="C2370" s="1" t="s">
        <v>31135</v>
      </c>
      <c r="D2370" s="3" t="s">
        <v>35780</v>
      </c>
      <c r="E2370" s="3" t="s">
        <v>44145</v>
      </c>
      <c r="F2370" s="1" t="s">
        <v>8332</v>
      </c>
      <c r="G2370" s="2">
        <v>38609</v>
      </c>
      <c r="H2370" t="s">
        <v>8333</v>
      </c>
      <c r="I2370">
        <v>5000000</v>
      </c>
      <c r="J2370" s="9" t="s">
        <v>36113</v>
      </c>
      <c r="K2370" s="9" t="str">
        <f t="shared" si="216"/>
        <v>是</v>
      </c>
      <c r="L2370" s="8">
        <v>2599899.58</v>
      </c>
      <c r="M2370" s="8">
        <v>96196.68</v>
      </c>
      <c r="N2370" s="8">
        <v>85970.06</v>
      </c>
      <c r="O2370" s="8">
        <v>33990.94</v>
      </c>
      <c r="P2370" s="8">
        <f t="shared" si="217"/>
        <v>119961</v>
      </c>
      <c r="Q2370" s="8">
        <v>1937831.31</v>
      </c>
      <c r="R2370" s="8">
        <v>0</v>
      </c>
      <c r="S2370" s="8">
        <v>61872.39</v>
      </c>
      <c r="T2370" s="8">
        <v>24221.79</v>
      </c>
      <c r="U2370" s="8">
        <f t="shared" si="218"/>
        <v>86094.18</v>
      </c>
      <c r="V2370" s="8">
        <v>3072313.41</v>
      </c>
      <c r="W2370" s="8">
        <v>0</v>
      </c>
      <c r="X2370" s="8">
        <v>94677.63</v>
      </c>
      <c r="Y2370" s="8">
        <v>29494.78</v>
      </c>
      <c r="Z2370" s="8">
        <f t="shared" si="219"/>
        <v>124172.41</v>
      </c>
      <c r="AA2370" s="8">
        <f t="shared" si="220"/>
        <v>330227.58999999997</v>
      </c>
      <c r="AB2370" s="10"/>
      <c r="AC2370" s="8"/>
      <c r="AD2370" s="8" t="str">
        <f t="shared" si="221"/>
        <v>N</v>
      </c>
    </row>
    <row r="2371" spans="1:30" x14ac:dyDescent="0.15">
      <c r="A2371">
        <v>2369</v>
      </c>
      <c r="B2371" s="1" t="s">
        <v>8334</v>
      </c>
      <c r="C2371" s="1" t="s">
        <v>31136</v>
      </c>
      <c r="D2371" s="3" t="s">
        <v>35789</v>
      </c>
      <c r="E2371" s="3" t="s">
        <v>42698</v>
      </c>
      <c r="F2371" s="1" t="s">
        <v>8335</v>
      </c>
      <c r="G2371" s="2">
        <v>39448</v>
      </c>
      <c r="H2371" t="s">
        <v>2801</v>
      </c>
      <c r="I2371">
        <v>500000</v>
      </c>
      <c r="J2371" s="9" t="s">
        <v>36126</v>
      </c>
      <c r="K2371" s="9" t="str">
        <f t="shared" si="216"/>
        <v>否</v>
      </c>
      <c r="L2371" s="8">
        <v>16758376.220000001</v>
      </c>
      <c r="M2371" s="8">
        <v>0</v>
      </c>
      <c r="N2371" s="8">
        <v>83791.88</v>
      </c>
      <c r="O2371" s="8">
        <v>226.72</v>
      </c>
      <c r="P2371" s="8">
        <f t="shared" si="217"/>
        <v>84018.6</v>
      </c>
      <c r="Q2371" s="8">
        <v>17245095.030000001</v>
      </c>
      <c r="R2371" s="8">
        <v>0</v>
      </c>
      <c r="S2371" s="8">
        <v>86177.93</v>
      </c>
      <c r="T2371" s="8">
        <v>133.15</v>
      </c>
      <c r="U2371" s="8">
        <f t="shared" si="218"/>
        <v>86311.079999999987</v>
      </c>
      <c r="V2371" s="8">
        <v>10441534.880000001</v>
      </c>
      <c r="W2371" s="8">
        <v>0</v>
      </c>
      <c r="X2371" s="8">
        <v>63024.54</v>
      </c>
      <c r="Y2371" s="8">
        <v>113.7</v>
      </c>
      <c r="Z2371" s="8">
        <f t="shared" si="219"/>
        <v>63138.239999999998</v>
      </c>
      <c r="AA2371" s="8">
        <f t="shared" si="220"/>
        <v>233467.91999999998</v>
      </c>
      <c r="AB2371" s="10"/>
      <c r="AC2371" s="8"/>
      <c r="AD2371" s="8" t="str">
        <f t="shared" si="221"/>
        <v>N</v>
      </c>
    </row>
    <row r="2372" spans="1:30" x14ac:dyDescent="0.15">
      <c r="A2372">
        <v>2370</v>
      </c>
      <c r="B2372" s="1" t="s">
        <v>8336</v>
      </c>
      <c r="C2372" s="1" t="s">
        <v>31137</v>
      </c>
      <c r="D2372" s="3" t="s">
        <v>35788</v>
      </c>
      <c r="E2372" s="3" t="s">
        <v>45056</v>
      </c>
      <c r="F2372" s="1" t="s">
        <v>8337</v>
      </c>
      <c r="G2372" s="2">
        <v>38604</v>
      </c>
      <c r="H2372" t="s">
        <v>6810</v>
      </c>
      <c r="I2372">
        <v>30000000</v>
      </c>
      <c r="J2372" s="9" t="s">
        <v>36125</v>
      </c>
      <c r="K2372" s="9" t="str">
        <f t="shared" ref="K2372:K2435" si="222">IF(M2372+R2372+W2372&gt;0,"是","否")</f>
        <v>否</v>
      </c>
      <c r="L2372" s="8">
        <v>23146018.329999998</v>
      </c>
      <c r="M2372" s="8">
        <v>0</v>
      </c>
      <c r="N2372" s="8">
        <v>1163754.7</v>
      </c>
      <c r="O2372" s="8">
        <v>29778.5</v>
      </c>
      <c r="P2372" s="8">
        <f t="shared" ref="P2372:P2435" si="223">N2372+O2372</f>
        <v>1193533.2</v>
      </c>
      <c r="Q2372" s="8">
        <v>28398551.739999998</v>
      </c>
      <c r="R2372" s="8">
        <v>0</v>
      </c>
      <c r="S2372" s="8">
        <v>1046923.63</v>
      </c>
      <c r="T2372" s="8">
        <v>177532.2</v>
      </c>
      <c r="U2372" s="8">
        <f t="shared" ref="U2372:U2435" si="224">S2372+T2372</f>
        <v>1224455.83</v>
      </c>
      <c r="V2372" s="8">
        <v>34835660.560000002</v>
      </c>
      <c r="W2372" s="8">
        <v>0</v>
      </c>
      <c r="X2372" s="8">
        <v>1230509.56</v>
      </c>
      <c r="Y2372" s="8">
        <v>260499.95</v>
      </c>
      <c r="Z2372" s="8">
        <f t="shared" ref="Z2372:Z2435" si="225">X2372+Y2372</f>
        <v>1491009.51</v>
      </c>
      <c r="AA2372" s="8">
        <f t="shared" ref="AA2372:AA2435" si="226">P2372+U2372+Z2372</f>
        <v>3908998.54</v>
      </c>
      <c r="AB2372" s="10">
        <v>40814</v>
      </c>
      <c r="AC2372" s="8" t="s">
        <v>37218</v>
      </c>
      <c r="AD2372" s="8" t="str">
        <f t="shared" ref="AD2372:AD2435" si="227">IF(Z2372&gt;=3000000,"Y","N")</f>
        <v>N</v>
      </c>
    </row>
    <row r="2373" spans="1:30" x14ac:dyDescent="0.15">
      <c r="A2373">
        <v>2371</v>
      </c>
      <c r="B2373" s="1" t="s">
        <v>8338</v>
      </c>
      <c r="C2373" s="1" t="s">
        <v>31138</v>
      </c>
      <c r="D2373" s="3" t="s">
        <v>35782</v>
      </c>
      <c r="E2373" s="3" t="s">
        <v>41296</v>
      </c>
      <c r="F2373" s="1" t="s">
        <v>8339</v>
      </c>
      <c r="G2373" s="2">
        <v>38588</v>
      </c>
      <c r="H2373" t="s">
        <v>8340</v>
      </c>
      <c r="I2373">
        <v>100000</v>
      </c>
      <c r="J2373" s="9" t="s">
        <v>36115</v>
      </c>
      <c r="K2373" s="9" t="str">
        <f t="shared" si="222"/>
        <v>否</v>
      </c>
      <c r="L2373" s="8">
        <v>237921.54</v>
      </c>
      <c r="M2373" s="8">
        <v>0</v>
      </c>
      <c r="N2373" s="8">
        <v>9772.76</v>
      </c>
      <c r="O2373" s="8"/>
      <c r="P2373" s="8">
        <f t="shared" si="223"/>
        <v>9772.76</v>
      </c>
      <c r="Q2373" s="8">
        <v>0</v>
      </c>
      <c r="R2373" s="8">
        <v>0</v>
      </c>
      <c r="S2373" s="8">
        <v>0</v>
      </c>
      <c r="T2373" s="8"/>
      <c r="U2373" s="8">
        <f t="shared" si="224"/>
        <v>0</v>
      </c>
      <c r="V2373" s="8">
        <v>0</v>
      </c>
      <c r="W2373" s="8">
        <v>0</v>
      </c>
      <c r="X2373" s="8">
        <v>0</v>
      </c>
      <c r="Y2373" s="8"/>
      <c r="Z2373" s="8">
        <f t="shared" si="225"/>
        <v>0</v>
      </c>
      <c r="AA2373" s="8">
        <f t="shared" si="226"/>
        <v>9772.76</v>
      </c>
      <c r="AB2373" s="10"/>
      <c r="AC2373" s="8"/>
      <c r="AD2373" s="8" t="str">
        <f t="shared" si="227"/>
        <v>N</v>
      </c>
    </row>
    <row r="2374" spans="1:30" x14ac:dyDescent="0.15">
      <c r="A2374">
        <v>2372</v>
      </c>
      <c r="B2374" s="1" t="s">
        <v>8341</v>
      </c>
      <c r="C2374" s="1" t="s">
        <v>31139</v>
      </c>
      <c r="D2374" s="3" t="s">
        <v>35773</v>
      </c>
      <c r="E2374" s="3" t="s">
        <v>42024</v>
      </c>
      <c r="F2374" s="1" t="s">
        <v>8342</v>
      </c>
      <c r="G2374" s="2">
        <v>38449</v>
      </c>
      <c r="H2374" t="s">
        <v>8343</v>
      </c>
      <c r="I2374">
        <v>500000</v>
      </c>
      <c r="J2374" s="9" t="s">
        <v>36122</v>
      </c>
      <c r="K2374" s="9" t="str">
        <f t="shared" si="222"/>
        <v>否</v>
      </c>
      <c r="L2374" s="8"/>
      <c r="M2374" s="8"/>
      <c r="N2374" s="8"/>
      <c r="O2374" s="8">
        <v>5558.69</v>
      </c>
      <c r="P2374" s="8">
        <f t="shared" si="223"/>
        <v>5558.69</v>
      </c>
      <c r="Q2374" s="8">
        <v>2315118.34</v>
      </c>
      <c r="R2374" s="8">
        <v>0</v>
      </c>
      <c r="S2374" s="8">
        <v>41448.39</v>
      </c>
      <c r="T2374" s="8">
        <v>18869.560000000001</v>
      </c>
      <c r="U2374" s="8">
        <f t="shared" si="224"/>
        <v>60317.95</v>
      </c>
      <c r="V2374" s="8">
        <v>1887785.98</v>
      </c>
      <c r="W2374" s="8">
        <v>0</v>
      </c>
      <c r="X2374" s="8">
        <v>35859.08</v>
      </c>
      <c r="Y2374" s="8">
        <v>5077.91</v>
      </c>
      <c r="Z2374" s="8">
        <f t="shared" si="225"/>
        <v>40936.990000000005</v>
      </c>
      <c r="AA2374" s="8">
        <f t="shared" si="226"/>
        <v>106813.63</v>
      </c>
      <c r="AB2374" s="10"/>
      <c r="AC2374" s="8"/>
      <c r="AD2374" s="8" t="str">
        <f t="shared" si="227"/>
        <v>N</v>
      </c>
    </row>
    <row r="2375" spans="1:30" x14ac:dyDescent="0.15">
      <c r="A2375">
        <v>2373</v>
      </c>
      <c r="B2375" s="1" t="s">
        <v>8344</v>
      </c>
      <c r="C2375" s="1" t="s">
        <v>31140</v>
      </c>
      <c r="D2375" s="3" t="s">
        <v>35782</v>
      </c>
      <c r="E2375" s="3" t="s">
        <v>41883</v>
      </c>
      <c r="F2375" s="1" t="s">
        <v>8345</v>
      </c>
      <c r="G2375" s="2">
        <v>36725</v>
      </c>
      <c r="H2375" t="s">
        <v>8346</v>
      </c>
      <c r="I2375">
        <v>500000</v>
      </c>
      <c r="J2375" s="9" t="s">
        <v>36122</v>
      </c>
      <c r="K2375" s="9" t="str">
        <f t="shared" si="222"/>
        <v>否</v>
      </c>
      <c r="L2375" s="8">
        <v>1500831.26</v>
      </c>
      <c r="M2375" s="8">
        <v>0</v>
      </c>
      <c r="N2375" s="8">
        <v>8762.01</v>
      </c>
      <c r="O2375" s="8"/>
      <c r="P2375" s="8">
        <f t="shared" si="223"/>
        <v>8762.01</v>
      </c>
      <c r="Q2375" s="8">
        <v>5472117.7199999997</v>
      </c>
      <c r="R2375" s="8">
        <v>0</v>
      </c>
      <c r="S2375" s="8">
        <v>44686.63</v>
      </c>
      <c r="T2375" s="8"/>
      <c r="U2375" s="8">
        <f t="shared" si="224"/>
        <v>44686.63</v>
      </c>
      <c r="V2375" s="8">
        <v>4949020.6100000003</v>
      </c>
      <c r="W2375" s="8">
        <v>0</v>
      </c>
      <c r="X2375" s="8">
        <v>58875.17</v>
      </c>
      <c r="Y2375" s="8"/>
      <c r="Z2375" s="8">
        <f t="shared" si="225"/>
        <v>58875.17</v>
      </c>
      <c r="AA2375" s="8">
        <f t="shared" si="226"/>
        <v>112323.81</v>
      </c>
      <c r="AB2375" s="10"/>
      <c r="AC2375" s="8"/>
      <c r="AD2375" s="8" t="str">
        <f t="shared" si="227"/>
        <v>N</v>
      </c>
    </row>
    <row r="2376" spans="1:30" x14ac:dyDescent="0.15">
      <c r="A2376">
        <v>2374</v>
      </c>
      <c r="B2376" s="1" t="s">
        <v>8347</v>
      </c>
      <c r="C2376" s="1" t="s">
        <v>31141</v>
      </c>
      <c r="D2376" s="3" t="s">
        <v>34490</v>
      </c>
      <c r="E2376" s="3" t="s">
        <v>39183</v>
      </c>
      <c r="F2376" s="1" t="s">
        <v>8348</v>
      </c>
      <c r="G2376" s="2">
        <v>38605</v>
      </c>
      <c r="H2376" t="s">
        <v>8349</v>
      </c>
      <c r="I2376">
        <v>200000</v>
      </c>
      <c r="J2376" s="9" t="s">
        <v>36112</v>
      </c>
      <c r="K2376" s="9" t="str">
        <f t="shared" si="222"/>
        <v>否</v>
      </c>
      <c r="L2376" s="8">
        <v>18936662.039999999</v>
      </c>
      <c r="M2376" s="8">
        <v>0</v>
      </c>
      <c r="N2376" s="8">
        <v>255416.49</v>
      </c>
      <c r="O2376" s="8"/>
      <c r="P2376" s="8">
        <f t="shared" si="223"/>
        <v>255416.49</v>
      </c>
      <c r="Q2376" s="8">
        <v>24822217.149999999</v>
      </c>
      <c r="R2376" s="8">
        <v>0</v>
      </c>
      <c r="S2376" s="8">
        <v>82500.34</v>
      </c>
      <c r="T2376" s="8"/>
      <c r="U2376" s="8">
        <f t="shared" si="224"/>
        <v>82500.34</v>
      </c>
      <c r="V2376" s="8">
        <v>2143444.2200000002</v>
      </c>
      <c r="W2376" s="8">
        <v>0</v>
      </c>
      <c r="X2376" s="8">
        <v>4388.17</v>
      </c>
      <c r="Y2376" s="8"/>
      <c r="Z2376" s="8">
        <f t="shared" si="225"/>
        <v>4388.17</v>
      </c>
      <c r="AA2376" s="8">
        <f t="shared" si="226"/>
        <v>342304.99999999994</v>
      </c>
      <c r="AB2376" s="10"/>
      <c r="AC2376" s="8"/>
      <c r="AD2376" s="8" t="str">
        <f t="shared" si="227"/>
        <v>N</v>
      </c>
    </row>
    <row r="2377" spans="1:30" x14ac:dyDescent="0.15">
      <c r="A2377">
        <v>2375</v>
      </c>
      <c r="B2377" s="1" t="s">
        <v>8350</v>
      </c>
      <c r="C2377" s="1" t="s">
        <v>31142</v>
      </c>
      <c r="D2377" s="3" t="s">
        <v>35784</v>
      </c>
      <c r="E2377" s="3" t="s">
        <v>45577</v>
      </c>
      <c r="F2377" s="1" t="s">
        <v>8351</v>
      </c>
      <c r="G2377" s="2">
        <v>38050</v>
      </c>
      <c r="H2377" t="s">
        <v>8352</v>
      </c>
      <c r="I2377">
        <v>500000</v>
      </c>
      <c r="J2377" s="9" t="s">
        <v>36118</v>
      </c>
      <c r="K2377" s="9" t="str">
        <f t="shared" si="222"/>
        <v>否</v>
      </c>
      <c r="L2377" s="8">
        <v>3869219.19</v>
      </c>
      <c r="M2377" s="8">
        <v>0</v>
      </c>
      <c r="N2377" s="8">
        <v>167204.10999999999</v>
      </c>
      <c r="O2377" s="8">
        <v>50561.03</v>
      </c>
      <c r="P2377" s="8">
        <f t="shared" si="223"/>
        <v>217765.13999999998</v>
      </c>
      <c r="Q2377" s="8">
        <v>4260828.1900000004</v>
      </c>
      <c r="R2377" s="8">
        <v>0</v>
      </c>
      <c r="S2377" s="8">
        <v>159266.22</v>
      </c>
      <c r="T2377" s="8">
        <v>58562.55</v>
      </c>
      <c r="U2377" s="8">
        <f t="shared" si="224"/>
        <v>217828.77000000002</v>
      </c>
      <c r="V2377" s="8">
        <v>2943206.22</v>
      </c>
      <c r="W2377" s="8">
        <v>0</v>
      </c>
      <c r="X2377" s="8">
        <v>113279.71</v>
      </c>
      <c r="Y2377" s="8">
        <v>27678</v>
      </c>
      <c r="Z2377" s="8">
        <f t="shared" si="225"/>
        <v>140957.71000000002</v>
      </c>
      <c r="AA2377" s="8">
        <f t="shared" si="226"/>
        <v>576551.62000000011</v>
      </c>
      <c r="AB2377" s="10"/>
      <c r="AC2377" s="8"/>
      <c r="AD2377" s="8" t="str">
        <f t="shared" si="227"/>
        <v>N</v>
      </c>
    </row>
    <row r="2378" spans="1:30" x14ac:dyDescent="0.15">
      <c r="A2378">
        <v>2376</v>
      </c>
      <c r="B2378" s="1" t="s">
        <v>8353</v>
      </c>
      <c r="C2378" s="1" t="s">
        <v>8354</v>
      </c>
      <c r="D2378" s="3" t="s">
        <v>35788</v>
      </c>
      <c r="E2378" s="3" t="s">
        <v>42575</v>
      </c>
      <c r="F2378" s="1" t="s">
        <v>8355</v>
      </c>
      <c r="G2378" s="2">
        <v>38601</v>
      </c>
      <c r="H2378" t="s">
        <v>8356</v>
      </c>
      <c r="I2378">
        <v>500000</v>
      </c>
      <c r="J2378" s="9" t="s">
        <v>36126</v>
      </c>
      <c r="K2378" s="9" t="str">
        <f t="shared" si="222"/>
        <v>否</v>
      </c>
      <c r="L2378" s="8">
        <v>8280927.2300000004</v>
      </c>
      <c r="M2378" s="8">
        <v>0</v>
      </c>
      <c r="N2378" s="8">
        <v>277352.49</v>
      </c>
      <c r="O2378" s="8">
        <v>41405.47</v>
      </c>
      <c r="P2378" s="8">
        <f t="shared" si="223"/>
        <v>318757.95999999996</v>
      </c>
      <c r="Q2378" s="8">
        <v>5998314.3300000001</v>
      </c>
      <c r="R2378" s="8">
        <v>0</v>
      </c>
      <c r="S2378" s="8">
        <v>210568.97</v>
      </c>
      <c r="T2378" s="8">
        <v>30128.85</v>
      </c>
      <c r="U2378" s="8">
        <f t="shared" si="224"/>
        <v>240697.82</v>
      </c>
      <c r="V2378" s="8">
        <v>3596528.98</v>
      </c>
      <c r="W2378" s="8">
        <v>0</v>
      </c>
      <c r="X2378" s="8">
        <v>229904.1</v>
      </c>
      <c r="Y2378" s="8">
        <v>3340.94</v>
      </c>
      <c r="Z2378" s="8">
        <f t="shared" si="225"/>
        <v>233245.04</v>
      </c>
      <c r="AA2378" s="8">
        <f t="shared" si="226"/>
        <v>792700.82000000007</v>
      </c>
      <c r="AB2378" s="10"/>
      <c r="AC2378" s="8"/>
      <c r="AD2378" s="8" t="str">
        <f t="shared" si="227"/>
        <v>N</v>
      </c>
    </row>
    <row r="2379" spans="1:30" x14ac:dyDescent="0.15">
      <c r="A2379">
        <v>2377</v>
      </c>
      <c r="B2379" s="1" t="s">
        <v>8357</v>
      </c>
      <c r="C2379" s="1" t="s">
        <v>31143</v>
      </c>
      <c r="D2379" s="3" t="s">
        <v>35788</v>
      </c>
      <c r="E2379" s="3" t="s">
        <v>42025</v>
      </c>
      <c r="F2379" s="1" t="s">
        <v>8358</v>
      </c>
      <c r="G2379" s="2">
        <v>38526</v>
      </c>
      <c r="H2379" t="s">
        <v>8359</v>
      </c>
      <c r="I2379">
        <v>1000000</v>
      </c>
      <c r="J2379" s="9" t="s">
        <v>36122</v>
      </c>
      <c r="K2379" s="9" t="str">
        <f t="shared" si="222"/>
        <v>否</v>
      </c>
      <c r="L2379" s="8">
        <v>0</v>
      </c>
      <c r="M2379" s="8">
        <v>0</v>
      </c>
      <c r="N2379" s="8">
        <v>0</v>
      </c>
      <c r="O2379" s="8"/>
      <c r="P2379" s="8">
        <f t="shared" si="223"/>
        <v>0</v>
      </c>
      <c r="Q2379" s="8">
        <v>0</v>
      </c>
      <c r="R2379" s="8">
        <v>0</v>
      </c>
      <c r="S2379" s="8">
        <v>0</v>
      </c>
      <c r="T2379" s="8">
        <v>0</v>
      </c>
      <c r="U2379" s="8">
        <f t="shared" si="224"/>
        <v>0</v>
      </c>
      <c r="V2379" s="8">
        <v>0</v>
      </c>
      <c r="W2379" s="8">
        <v>0</v>
      </c>
      <c r="X2379" s="8">
        <v>0</v>
      </c>
      <c r="Y2379" s="8">
        <v>0</v>
      </c>
      <c r="Z2379" s="8">
        <f t="shared" si="225"/>
        <v>0</v>
      </c>
      <c r="AA2379" s="8">
        <f t="shared" si="226"/>
        <v>0</v>
      </c>
      <c r="AB2379" s="10"/>
      <c r="AC2379" s="8"/>
      <c r="AD2379" s="8" t="str">
        <f t="shared" si="227"/>
        <v>N</v>
      </c>
    </row>
    <row r="2380" spans="1:30" x14ac:dyDescent="0.15">
      <c r="A2380">
        <v>2378</v>
      </c>
      <c r="B2380" s="1" t="s">
        <v>8360</v>
      </c>
      <c r="C2380" s="1" t="s">
        <v>31144</v>
      </c>
      <c r="D2380" s="3" t="s">
        <v>35777</v>
      </c>
      <c r="E2380" s="3" t="s">
        <v>40043</v>
      </c>
      <c r="F2380" s="1" t="s">
        <v>8361</v>
      </c>
      <c r="G2380" s="2">
        <v>38601</v>
      </c>
      <c r="H2380" t="s">
        <v>8362</v>
      </c>
      <c r="I2380">
        <v>8000000</v>
      </c>
      <c r="J2380" s="9" t="s">
        <v>36123</v>
      </c>
      <c r="K2380" s="9" t="str">
        <f t="shared" si="222"/>
        <v>否</v>
      </c>
      <c r="L2380" s="8">
        <v>1196129.51</v>
      </c>
      <c r="M2380" s="8">
        <v>0</v>
      </c>
      <c r="N2380" s="8">
        <v>35987.54</v>
      </c>
      <c r="O2380" s="8"/>
      <c r="P2380" s="8">
        <f t="shared" si="223"/>
        <v>35987.54</v>
      </c>
      <c r="Q2380" s="8">
        <v>0</v>
      </c>
      <c r="R2380" s="8">
        <v>0</v>
      </c>
      <c r="S2380" s="8">
        <v>0</v>
      </c>
      <c r="T2380" s="8"/>
      <c r="U2380" s="8">
        <f t="shared" si="224"/>
        <v>0</v>
      </c>
      <c r="V2380" s="8">
        <v>266691.78999999998</v>
      </c>
      <c r="W2380" s="8">
        <v>0</v>
      </c>
      <c r="X2380" s="8">
        <v>7907.25</v>
      </c>
      <c r="Y2380" s="8"/>
      <c r="Z2380" s="8">
        <f t="shared" si="225"/>
        <v>7907.25</v>
      </c>
      <c r="AA2380" s="8">
        <f t="shared" si="226"/>
        <v>43894.79</v>
      </c>
      <c r="AB2380" s="10"/>
      <c r="AC2380" s="8"/>
      <c r="AD2380" s="8" t="str">
        <f t="shared" si="227"/>
        <v>N</v>
      </c>
    </row>
    <row r="2381" spans="1:30" x14ac:dyDescent="0.15">
      <c r="A2381">
        <v>2379</v>
      </c>
      <c r="B2381" s="1" t="s">
        <v>8363</v>
      </c>
      <c r="C2381" s="1" t="s">
        <v>31145</v>
      </c>
      <c r="D2381" s="3" t="s">
        <v>35784</v>
      </c>
      <c r="E2381" s="3" t="s">
        <v>46422</v>
      </c>
      <c r="F2381" s="1" t="s">
        <v>8364</v>
      </c>
      <c r="G2381" s="2">
        <v>38597</v>
      </c>
      <c r="H2381" t="s">
        <v>8365</v>
      </c>
      <c r="I2381">
        <v>61000000</v>
      </c>
      <c r="J2381" s="9" t="s">
        <v>36111</v>
      </c>
      <c r="K2381" s="9" t="str">
        <f t="shared" si="222"/>
        <v>否</v>
      </c>
      <c r="L2381" s="8">
        <v>11781895.380000001</v>
      </c>
      <c r="M2381" s="8">
        <v>0</v>
      </c>
      <c r="N2381" s="8">
        <v>451137.62</v>
      </c>
      <c r="O2381" s="8">
        <v>121709.59</v>
      </c>
      <c r="P2381" s="8">
        <f t="shared" si="223"/>
        <v>572847.21</v>
      </c>
      <c r="Q2381" s="8">
        <v>4094804.79</v>
      </c>
      <c r="R2381" s="8">
        <v>0</v>
      </c>
      <c r="S2381" s="8">
        <v>151130.10999999999</v>
      </c>
      <c r="T2381" s="8">
        <v>40246.6</v>
      </c>
      <c r="U2381" s="8">
        <f t="shared" si="224"/>
        <v>191376.71</v>
      </c>
      <c r="V2381" s="8">
        <v>4294320.49</v>
      </c>
      <c r="W2381" s="8">
        <v>0</v>
      </c>
      <c r="X2381" s="8">
        <v>134431.79999999999</v>
      </c>
      <c r="Y2381" s="8">
        <v>43016.65</v>
      </c>
      <c r="Z2381" s="8">
        <f t="shared" si="225"/>
        <v>177448.44999999998</v>
      </c>
      <c r="AA2381" s="8">
        <f t="shared" si="226"/>
        <v>941672.36999999988</v>
      </c>
      <c r="AB2381" s="10"/>
      <c r="AC2381" s="8"/>
      <c r="AD2381" s="8" t="str">
        <f t="shared" si="227"/>
        <v>N</v>
      </c>
    </row>
    <row r="2382" spans="1:30" x14ac:dyDescent="0.15">
      <c r="A2382">
        <v>2380</v>
      </c>
      <c r="B2382" s="1" t="s">
        <v>8366</v>
      </c>
      <c r="C2382" s="1" t="s">
        <v>31146</v>
      </c>
      <c r="D2382" s="3" t="s">
        <v>35779</v>
      </c>
      <c r="E2382" s="3" t="s">
        <v>38738</v>
      </c>
      <c r="F2382" s="1" t="s">
        <v>4856</v>
      </c>
      <c r="G2382" s="2">
        <v>38597</v>
      </c>
      <c r="H2382" t="s">
        <v>8367</v>
      </c>
      <c r="I2382">
        <v>5000000</v>
      </c>
      <c r="J2382" s="9" t="s">
        <v>36131</v>
      </c>
      <c r="K2382" s="9" t="str">
        <f t="shared" si="222"/>
        <v>是</v>
      </c>
      <c r="L2382" s="8">
        <v>0</v>
      </c>
      <c r="M2382" s="8">
        <v>1625473</v>
      </c>
      <c r="N2382" s="8">
        <v>0</v>
      </c>
      <c r="O2382" s="8">
        <v>11736.77</v>
      </c>
      <c r="P2382" s="8">
        <f t="shared" si="223"/>
        <v>11736.77</v>
      </c>
      <c r="Q2382" s="8">
        <v>0</v>
      </c>
      <c r="R2382" s="8">
        <v>2949601</v>
      </c>
      <c r="S2382" s="8">
        <v>3321.52</v>
      </c>
      <c r="T2382" s="8">
        <v>11077.74</v>
      </c>
      <c r="U2382" s="8">
        <f t="shared" si="224"/>
        <v>14399.26</v>
      </c>
      <c r="V2382" s="8">
        <v>0</v>
      </c>
      <c r="W2382" s="8">
        <v>3346073</v>
      </c>
      <c r="X2382" s="8">
        <v>0</v>
      </c>
      <c r="Y2382" s="8">
        <v>8391.91</v>
      </c>
      <c r="Z2382" s="8">
        <f t="shared" si="225"/>
        <v>8391.91</v>
      </c>
      <c r="AA2382" s="8">
        <f t="shared" si="226"/>
        <v>34527.94</v>
      </c>
      <c r="AB2382" s="10"/>
      <c r="AC2382" s="8"/>
      <c r="AD2382" s="8" t="str">
        <f t="shared" si="227"/>
        <v>N</v>
      </c>
    </row>
    <row r="2383" spans="1:30" x14ac:dyDescent="0.15">
      <c r="A2383">
        <v>2381</v>
      </c>
      <c r="B2383" s="1" t="s">
        <v>8368</v>
      </c>
      <c r="C2383" s="1" t="s">
        <v>31147</v>
      </c>
      <c r="D2383" s="3" t="s">
        <v>35780</v>
      </c>
      <c r="E2383" s="3" t="s">
        <v>44144</v>
      </c>
      <c r="F2383" s="1" t="s">
        <v>8369</v>
      </c>
      <c r="G2383" s="2">
        <v>38607</v>
      </c>
      <c r="H2383" t="s">
        <v>3998</v>
      </c>
      <c r="I2383">
        <v>5598000</v>
      </c>
      <c r="J2383" s="9" t="s">
        <v>36113</v>
      </c>
      <c r="K2383" s="9" t="str">
        <f t="shared" si="222"/>
        <v>是</v>
      </c>
      <c r="L2383" s="8">
        <v>4564822.05</v>
      </c>
      <c r="M2383" s="8">
        <v>7616254.0199999996</v>
      </c>
      <c r="N2383" s="8">
        <v>73982.559999999998</v>
      </c>
      <c r="O2383" s="8">
        <v>79371.77</v>
      </c>
      <c r="P2383" s="8">
        <f t="shared" si="223"/>
        <v>153354.33000000002</v>
      </c>
      <c r="Q2383" s="8">
        <v>7454590.3399999999</v>
      </c>
      <c r="R2383" s="8">
        <v>3158438.9</v>
      </c>
      <c r="S2383" s="8">
        <v>223191.27</v>
      </c>
      <c r="T2383" s="8">
        <v>104409.31</v>
      </c>
      <c r="U2383" s="8">
        <f t="shared" si="224"/>
        <v>327600.57999999996</v>
      </c>
      <c r="V2383" s="8">
        <v>4065358.68</v>
      </c>
      <c r="W2383" s="8">
        <v>2142290.1</v>
      </c>
      <c r="X2383" s="8">
        <v>49378.17</v>
      </c>
      <c r="Y2383" s="8">
        <v>54277.11</v>
      </c>
      <c r="Z2383" s="8">
        <f t="shared" si="225"/>
        <v>103655.28</v>
      </c>
      <c r="AA2383" s="8">
        <f t="shared" si="226"/>
        <v>584610.18999999994</v>
      </c>
      <c r="AB2383" s="10"/>
      <c r="AC2383" s="8"/>
      <c r="AD2383" s="8" t="str">
        <f t="shared" si="227"/>
        <v>N</v>
      </c>
    </row>
    <row r="2384" spans="1:30" x14ac:dyDescent="0.15">
      <c r="A2384">
        <v>2382</v>
      </c>
      <c r="B2384" s="1" t="s">
        <v>8370</v>
      </c>
      <c r="C2384" s="1" t="s">
        <v>31148</v>
      </c>
      <c r="D2384" s="3" t="s">
        <v>35780</v>
      </c>
      <c r="E2384" s="3" t="s">
        <v>40806</v>
      </c>
      <c r="F2384" s="1" t="s">
        <v>8371</v>
      </c>
      <c r="G2384" s="2">
        <v>38602</v>
      </c>
      <c r="H2384" t="s">
        <v>8372</v>
      </c>
      <c r="I2384">
        <v>500000</v>
      </c>
      <c r="J2384" s="9" t="s">
        <v>36117</v>
      </c>
      <c r="K2384" s="9" t="str">
        <f t="shared" si="222"/>
        <v>是</v>
      </c>
      <c r="L2384" s="8">
        <v>5013592.2699999996</v>
      </c>
      <c r="M2384" s="8">
        <v>0</v>
      </c>
      <c r="N2384" s="8">
        <v>86289.73</v>
      </c>
      <c r="O2384" s="8"/>
      <c r="P2384" s="8">
        <f t="shared" si="223"/>
        <v>86289.73</v>
      </c>
      <c r="Q2384" s="8">
        <v>4649954.54</v>
      </c>
      <c r="R2384" s="8">
        <v>217362.08</v>
      </c>
      <c r="S2384" s="8">
        <v>61673.18</v>
      </c>
      <c r="T2384" s="8"/>
      <c r="U2384" s="8">
        <f t="shared" si="224"/>
        <v>61673.18</v>
      </c>
      <c r="V2384" s="8">
        <v>5344488.45</v>
      </c>
      <c r="W2384" s="8">
        <v>0</v>
      </c>
      <c r="X2384" s="8">
        <v>89576.42</v>
      </c>
      <c r="Y2384" s="8"/>
      <c r="Z2384" s="8">
        <f t="shared" si="225"/>
        <v>89576.42</v>
      </c>
      <c r="AA2384" s="8">
        <f t="shared" si="226"/>
        <v>237539.33000000002</v>
      </c>
      <c r="AB2384" s="10"/>
      <c r="AC2384" s="8"/>
      <c r="AD2384" s="8" t="str">
        <f t="shared" si="227"/>
        <v>N</v>
      </c>
    </row>
    <row r="2385" spans="1:30" x14ac:dyDescent="0.15">
      <c r="A2385">
        <v>2383</v>
      </c>
      <c r="B2385" s="1" t="s">
        <v>8373</v>
      </c>
      <c r="C2385" s="1" t="s">
        <v>31149</v>
      </c>
      <c r="D2385" s="3" t="s">
        <v>35780</v>
      </c>
      <c r="E2385" s="3" t="s">
        <v>41499</v>
      </c>
      <c r="F2385" s="1" t="s">
        <v>8374</v>
      </c>
      <c r="G2385" s="2">
        <v>38616</v>
      </c>
      <c r="H2385" t="s">
        <v>8375</v>
      </c>
      <c r="I2385">
        <v>500000</v>
      </c>
      <c r="J2385" s="9" t="s">
        <v>36129</v>
      </c>
      <c r="K2385" s="9" t="str">
        <f t="shared" si="222"/>
        <v>否</v>
      </c>
      <c r="L2385" s="8">
        <v>7754481.6299999999</v>
      </c>
      <c r="M2385" s="8">
        <v>0</v>
      </c>
      <c r="N2385" s="8">
        <v>118200.43</v>
      </c>
      <c r="O2385" s="8">
        <v>60489.88</v>
      </c>
      <c r="P2385" s="8">
        <f t="shared" si="223"/>
        <v>178690.31</v>
      </c>
      <c r="Q2385" s="8">
        <v>9037064.7699999996</v>
      </c>
      <c r="R2385" s="8">
        <v>0</v>
      </c>
      <c r="S2385" s="8">
        <v>152079.53</v>
      </c>
      <c r="T2385" s="8">
        <v>36598.300000000003</v>
      </c>
      <c r="U2385" s="8">
        <f t="shared" si="224"/>
        <v>188677.83000000002</v>
      </c>
      <c r="V2385" s="8">
        <v>7041426.3200000003</v>
      </c>
      <c r="W2385" s="8">
        <v>0</v>
      </c>
      <c r="X2385" s="8">
        <v>120802.38</v>
      </c>
      <c r="Y2385" s="8">
        <v>24370.44</v>
      </c>
      <c r="Z2385" s="8">
        <f t="shared" si="225"/>
        <v>145172.82</v>
      </c>
      <c r="AA2385" s="8">
        <f t="shared" si="226"/>
        <v>512540.96</v>
      </c>
      <c r="AB2385" s="10">
        <v>40777</v>
      </c>
      <c r="AC2385" s="8" t="s">
        <v>37168</v>
      </c>
      <c r="AD2385" s="8" t="str">
        <f t="shared" si="227"/>
        <v>N</v>
      </c>
    </row>
    <row r="2386" spans="1:30" x14ac:dyDescent="0.15">
      <c r="A2386">
        <v>2384</v>
      </c>
      <c r="B2386" s="1" t="s">
        <v>8376</v>
      </c>
      <c r="C2386" s="1" t="s">
        <v>31150</v>
      </c>
      <c r="D2386" s="3" t="s">
        <v>35772</v>
      </c>
      <c r="E2386" s="3" t="s">
        <v>38473</v>
      </c>
      <c r="F2386" s="1" t="s">
        <v>8377</v>
      </c>
      <c r="G2386" s="2">
        <v>38614</v>
      </c>
      <c r="H2386" t="s">
        <v>8378</v>
      </c>
      <c r="I2386">
        <v>800000</v>
      </c>
      <c r="J2386" s="9" t="s">
        <v>36127</v>
      </c>
      <c r="K2386" s="9" t="str">
        <f t="shared" si="222"/>
        <v>否</v>
      </c>
      <c r="L2386" s="8">
        <v>316240.96000000002</v>
      </c>
      <c r="M2386" s="8">
        <v>0</v>
      </c>
      <c r="N2386" s="8">
        <v>6466.11</v>
      </c>
      <c r="O2386" s="8"/>
      <c r="P2386" s="8">
        <f t="shared" si="223"/>
        <v>6466.11</v>
      </c>
      <c r="Q2386" s="8">
        <v>2730210.73</v>
      </c>
      <c r="R2386" s="8">
        <v>0</v>
      </c>
      <c r="S2386" s="8">
        <v>19243.38</v>
      </c>
      <c r="T2386" s="8"/>
      <c r="U2386" s="8">
        <f t="shared" si="224"/>
        <v>19243.38</v>
      </c>
      <c r="V2386" s="8">
        <v>237322.16</v>
      </c>
      <c r="W2386" s="8">
        <v>0</v>
      </c>
      <c r="X2386" s="8">
        <v>12274.7</v>
      </c>
      <c r="Y2386" s="8"/>
      <c r="Z2386" s="8">
        <f t="shared" si="225"/>
        <v>12274.7</v>
      </c>
      <c r="AA2386" s="8">
        <f t="shared" si="226"/>
        <v>37984.19</v>
      </c>
      <c r="AB2386" s="10"/>
      <c r="AC2386" s="8"/>
      <c r="AD2386" s="8" t="str">
        <f t="shared" si="227"/>
        <v>N</v>
      </c>
    </row>
    <row r="2387" spans="1:30" x14ac:dyDescent="0.15">
      <c r="A2387">
        <v>2385</v>
      </c>
      <c r="B2387" s="1" t="s">
        <v>8379</v>
      </c>
      <c r="C2387" s="1" t="s">
        <v>31151</v>
      </c>
      <c r="D2387" s="3" t="s">
        <v>34478</v>
      </c>
      <c r="E2387" s="3" t="s">
        <v>43459</v>
      </c>
      <c r="F2387" s="1" t="s">
        <v>8380</v>
      </c>
      <c r="G2387" s="2">
        <v>38618</v>
      </c>
      <c r="H2387" t="s">
        <v>8381</v>
      </c>
      <c r="I2387">
        <v>500000</v>
      </c>
      <c r="J2387" s="9" t="s">
        <v>36113</v>
      </c>
      <c r="K2387" s="9" t="str">
        <f t="shared" si="222"/>
        <v>否</v>
      </c>
      <c r="L2387" s="8">
        <v>4539176.92</v>
      </c>
      <c r="M2387" s="8">
        <v>0</v>
      </c>
      <c r="N2387" s="8">
        <v>34631.360000000001</v>
      </c>
      <c r="O2387" s="8">
        <v>0</v>
      </c>
      <c r="P2387" s="8">
        <f t="shared" si="223"/>
        <v>34631.360000000001</v>
      </c>
      <c r="Q2387" s="8">
        <v>9186742.5399999991</v>
      </c>
      <c r="R2387" s="8">
        <v>0</v>
      </c>
      <c r="S2387" s="8">
        <v>55423.16</v>
      </c>
      <c r="T2387" s="8">
        <v>0</v>
      </c>
      <c r="U2387" s="8">
        <f t="shared" si="224"/>
        <v>55423.16</v>
      </c>
      <c r="V2387" s="8">
        <v>1288916.94</v>
      </c>
      <c r="W2387" s="8">
        <v>0</v>
      </c>
      <c r="X2387" s="8">
        <v>9007.61</v>
      </c>
      <c r="Y2387" s="8">
        <v>350</v>
      </c>
      <c r="Z2387" s="8">
        <f t="shared" si="225"/>
        <v>9357.61</v>
      </c>
      <c r="AA2387" s="8">
        <f t="shared" si="226"/>
        <v>99412.13</v>
      </c>
      <c r="AB2387" s="10"/>
      <c r="AC2387" s="8"/>
      <c r="AD2387" s="8" t="str">
        <f t="shared" si="227"/>
        <v>N</v>
      </c>
    </row>
    <row r="2388" spans="1:30" x14ac:dyDescent="0.15">
      <c r="A2388">
        <v>2386</v>
      </c>
      <c r="B2388" s="1" t="s">
        <v>8382</v>
      </c>
      <c r="C2388" s="1" t="s">
        <v>31152</v>
      </c>
      <c r="D2388" s="3" t="s">
        <v>35780</v>
      </c>
      <c r="E2388" s="3" t="s">
        <v>39553</v>
      </c>
      <c r="F2388" s="1" t="s">
        <v>822</v>
      </c>
      <c r="G2388" s="2">
        <v>38606</v>
      </c>
      <c r="H2388" t="s">
        <v>8383</v>
      </c>
      <c r="I2388">
        <v>5000000</v>
      </c>
      <c r="J2388" s="9" t="s">
        <v>36140</v>
      </c>
      <c r="K2388" s="9" t="str">
        <f t="shared" si="222"/>
        <v>否</v>
      </c>
      <c r="L2388" s="8">
        <v>1693762.66</v>
      </c>
      <c r="M2388" s="8">
        <v>0</v>
      </c>
      <c r="N2388" s="8">
        <v>42169.89</v>
      </c>
      <c r="O2388" s="8"/>
      <c r="P2388" s="8">
        <f t="shared" si="223"/>
        <v>42169.89</v>
      </c>
      <c r="Q2388" s="8">
        <v>770390.26</v>
      </c>
      <c r="R2388" s="8">
        <v>0</v>
      </c>
      <c r="S2388" s="8">
        <v>14868.04</v>
      </c>
      <c r="T2388" s="8"/>
      <c r="U2388" s="8">
        <f t="shared" si="224"/>
        <v>14868.04</v>
      </c>
      <c r="V2388" s="8">
        <v>1789379.18</v>
      </c>
      <c r="W2388" s="8">
        <v>0</v>
      </c>
      <c r="X2388" s="8">
        <v>44790.35</v>
      </c>
      <c r="Y2388" s="8"/>
      <c r="Z2388" s="8">
        <f t="shared" si="225"/>
        <v>44790.35</v>
      </c>
      <c r="AA2388" s="8">
        <f t="shared" si="226"/>
        <v>101828.28</v>
      </c>
      <c r="AB2388" s="10"/>
      <c r="AC2388" s="8"/>
      <c r="AD2388" s="8" t="str">
        <f t="shared" si="227"/>
        <v>N</v>
      </c>
    </row>
    <row r="2389" spans="1:30" x14ac:dyDescent="0.15">
      <c r="A2389">
        <v>2387</v>
      </c>
      <c r="B2389" s="1" t="s">
        <v>8384</v>
      </c>
      <c r="C2389" s="1" t="s">
        <v>31153</v>
      </c>
      <c r="D2389" s="3" t="s">
        <v>35780</v>
      </c>
      <c r="E2389" s="3" t="s">
        <v>44123</v>
      </c>
      <c r="F2389" s="1" t="s">
        <v>8385</v>
      </c>
      <c r="G2389" s="2">
        <v>38615</v>
      </c>
      <c r="H2389" t="s">
        <v>8386</v>
      </c>
      <c r="I2389">
        <v>20400000</v>
      </c>
      <c r="J2389" s="9" t="s">
        <v>36113</v>
      </c>
      <c r="K2389" s="9" t="str">
        <f t="shared" si="222"/>
        <v>是</v>
      </c>
      <c r="L2389" s="8">
        <v>266792.28999999998</v>
      </c>
      <c r="M2389" s="8">
        <v>323551.8</v>
      </c>
      <c r="N2389" s="8">
        <v>19258.41</v>
      </c>
      <c r="O2389" s="8">
        <v>7409.3</v>
      </c>
      <c r="P2389" s="8">
        <f t="shared" si="223"/>
        <v>26667.71</v>
      </c>
      <c r="Q2389" s="8">
        <v>598971.06000000006</v>
      </c>
      <c r="R2389" s="8">
        <v>478417.11</v>
      </c>
      <c r="S2389" s="8">
        <v>7815.91</v>
      </c>
      <c r="T2389" s="8">
        <v>27748.720000000001</v>
      </c>
      <c r="U2389" s="8">
        <f t="shared" si="224"/>
        <v>35564.630000000005</v>
      </c>
      <c r="V2389" s="8">
        <v>1017141.54</v>
      </c>
      <c r="W2389" s="8">
        <v>52458.62</v>
      </c>
      <c r="X2389" s="8">
        <v>25642.27</v>
      </c>
      <c r="Y2389" s="8">
        <v>9254.56</v>
      </c>
      <c r="Z2389" s="8">
        <f t="shared" si="225"/>
        <v>34896.83</v>
      </c>
      <c r="AA2389" s="8">
        <f t="shared" si="226"/>
        <v>97129.170000000013</v>
      </c>
      <c r="AB2389" s="10"/>
      <c r="AC2389" s="8"/>
      <c r="AD2389" s="8" t="str">
        <f t="shared" si="227"/>
        <v>N</v>
      </c>
    </row>
    <row r="2390" spans="1:30" x14ac:dyDescent="0.15">
      <c r="A2390">
        <v>2388</v>
      </c>
      <c r="B2390" s="1" t="s">
        <v>8387</v>
      </c>
      <c r="C2390" s="1" t="s">
        <v>31154</v>
      </c>
      <c r="D2390" s="3" t="s">
        <v>35780</v>
      </c>
      <c r="E2390" s="3" t="s">
        <v>44143</v>
      </c>
      <c r="F2390" s="1" t="s">
        <v>8388</v>
      </c>
      <c r="G2390" s="2">
        <v>38616</v>
      </c>
      <c r="H2390" t="s">
        <v>1387</v>
      </c>
      <c r="I2390">
        <v>500000</v>
      </c>
      <c r="J2390" s="9" t="s">
        <v>36113</v>
      </c>
      <c r="K2390" s="9" t="str">
        <f t="shared" si="222"/>
        <v>是</v>
      </c>
      <c r="L2390" s="8">
        <v>1089550.3799999999</v>
      </c>
      <c r="M2390" s="8">
        <v>638621.85</v>
      </c>
      <c r="N2390" s="8">
        <v>31162.87</v>
      </c>
      <c r="O2390" s="8">
        <v>30084.3</v>
      </c>
      <c r="P2390" s="8">
        <f t="shared" si="223"/>
        <v>61247.17</v>
      </c>
      <c r="Q2390" s="8">
        <v>1042621.14</v>
      </c>
      <c r="R2390" s="8">
        <v>0</v>
      </c>
      <c r="S2390" s="8">
        <v>29867.02</v>
      </c>
      <c r="T2390" s="8">
        <v>13034.89</v>
      </c>
      <c r="U2390" s="8">
        <f t="shared" si="224"/>
        <v>42901.91</v>
      </c>
      <c r="V2390" s="8">
        <v>655044.01</v>
      </c>
      <c r="W2390" s="8">
        <v>11308.69</v>
      </c>
      <c r="X2390" s="8">
        <v>22033.74</v>
      </c>
      <c r="Y2390" s="8">
        <v>8329.43</v>
      </c>
      <c r="Z2390" s="8">
        <f t="shared" si="225"/>
        <v>30363.170000000002</v>
      </c>
      <c r="AA2390" s="8">
        <f t="shared" si="226"/>
        <v>134512.25</v>
      </c>
      <c r="AB2390" s="10"/>
      <c r="AC2390" s="8"/>
      <c r="AD2390" s="8" t="str">
        <f t="shared" si="227"/>
        <v>N</v>
      </c>
    </row>
    <row r="2391" spans="1:30" x14ac:dyDescent="0.15">
      <c r="A2391">
        <v>2389</v>
      </c>
      <c r="B2391" s="1" t="s">
        <v>8389</v>
      </c>
      <c r="C2391" s="1" t="s">
        <v>31155</v>
      </c>
      <c r="D2391" s="3" t="s">
        <v>35782</v>
      </c>
      <c r="E2391" s="3" t="s">
        <v>40038</v>
      </c>
      <c r="F2391" s="1" t="s">
        <v>8390</v>
      </c>
      <c r="G2391" s="2">
        <v>38621</v>
      </c>
      <c r="H2391" t="s">
        <v>8391</v>
      </c>
      <c r="I2391">
        <v>12000000</v>
      </c>
      <c r="J2391" s="9" t="s">
        <v>36123</v>
      </c>
      <c r="K2391" s="9" t="str">
        <f t="shared" si="222"/>
        <v>否</v>
      </c>
      <c r="L2391" s="8">
        <v>14933340.83</v>
      </c>
      <c r="M2391" s="8">
        <v>0</v>
      </c>
      <c r="N2391" s="8">
        <v>474899.82</v>
      </c>
      <c r="O2391" s="8"/>
      <c r="P2391" s="8">
        <f t="shared" si="223"/>
        <v>474899.82</v>
      </c>
      <c r="Q2391" s="8">
        <v>5614256.3099999996</v>
      </c>
      <c r="R2391" s="8">
        <v>0</v>
      </c>
      <c r="S2391" s="8">
        <v>244253.92</v>
      </c>
      <c r="T2391" s="8"/>
      <c r="U2391" s="8">
        <f t="shared" si="224"/>
        <v>244253.92</v>
      </c>
      <c r="V2391" s="8">
        <v>10294016.77</v>
      </c>
      <c r="W2391" s="8">
        <v>0</v>
      </c>
      <c r="X2391" s="8">
        <v>331492.96000000002</v>
      </c>
      <c r="Y2391" s="8"/>
      <c r="Z2391" s="8">
        <f t="shared" si="225"/>
        <v>331492.96000000002</v>
      </c>
      <c r="AA2391" s="8">
        <f t="shared" si="226"/>
        <v>1050646.7</v>
      </c>
      <c r="AB2391" s="10"/>
      <c r="AC2391" s="8"/>
      <c r="AD2391" s="8" t="str">
        <f t="shared" si="227"/>
        <v>N</v>
      </c>
    </row>
    <row r="2392" spans="1:30" x14ac:dyDescent="0.15">
      <c r="A2392">
        <v>2390</v>
      </c>
      <c r="B2392" s="1" t="s">
        <v>8392</v>
      </c>
      <c r="C2392" s="1" t="s">
        <v>31156</v>
      </c>
      <c r="D2392" s="3" t="s">
        <v>35779</v>
      </c>
      <c r="E2392" s="3" t="s">
        <v>40987</v>
      </c>
      <c r="F2392" s="1" t="s">
        <v>8393</v>
      </c>
      <c r="G2392" s="2">
        <v>38616</v>
      </c>
      <c r="H2392" t="s">
        <v>8394</v>
      </c>
      <c r="I2392">
        <v>300000</v>
      </c>
      <c r="J2392" s="9" t="s">
        <v>36114</v>
      </c>
      <c r="K2392" s="9" t="str">
        <f t="shared" si="222"/>
        <v>否</v>
      </c>
      <c r="L2392" s="8">
        <v>989087.82</v>
      </c>
      <c r="M2392" s="8">
        <v>0</v>
      </c>
      <c r="N2392" s="8">
        <v>7552.23</v>
      </c>
      <c r="O2392" s="8"/>
      <c r="P2392" s="8">
        <f t="shared" si="223"/>
        <v>7552.23</v>
      </c>
      <c r="Q2392" s="8">
        <v>1145412</v>
      </c>
      <c r="R2392" s="8">
        <v>0</v>
      </c>
      <c r="S2392" s="8">
        <v>13415.9</v>
      </c>
      <c r="T2392" s="8"/>
      <c r="U2392" s="8">
        <f t="shared" si="224"/>
        <v>13415.9</v>
      </c>
      <c r="V2392" s="8">
        <v>0</v>
      </c>
      <c r="W2392" s="8">
        <v>0</v>
      </c>
      <c r="X2392" s="8">
        <v>0</v>
      </c>
      <c r="Y2392" s="8"/>
      <c r="Z2392" s="8">
        <f t="shared" si="225"/>
        <v>0</v>
      </c>
      <c r="AA2392" s="8">
        <f t="shared" si="226"/>
        <v>20968.129999999997</v>
      </c>
      <c r="AB2392" s="10"/>
      <c r="AC2392" s="8"/>
      <c r="AD2392" s="8" t="str">
        <f t="shared" si="227"/>
        <v>N</v>
      </c>
    </row>
    <row r="2393" spans="1:30" x14ac:dyDescent="0.15">
      <c r="A2393">
        <v>2391</v>
      </c>
      <c r="B2393" s="1" t="s">
        <v>8395</v>
      </c>
      <c r="C2393" s="1" t="s">
        <v>31157</v>
      </c>
      <c r="D2393" s="3" t="s">
        <v>35783</v>
      </c>
      <c r="E2393" s="3" t="s">
        <v>42223</v>
      </c>
      <c r="F2393" s="1" t="s">
        <v>8396</v>
      </c>
      <c r="G2393" s="2">
        <v>38607</v>
      </c>
      <c r="H2393" t="s">
        <v>8397</v>
      </c>
      <c r="I2393">
        <v>505000</v>
      </c>
      <c r="J2393" s="9" t="s">
        <v>36124</v>
      </c>
      <c r="K2393" s="9" t="str">
        <f t="shared" si="222"/>
        <v>否</v>
      </c>
      <c r="L2393" s="8">
        <v>2340490.9300000002</v>
      </c>
      <c r="M2393" s="8">
        <v>0</v>
      </c>
      <c r="N2393" s="8">
        <v>41812.75</v>
      </c>
      <c r="O2393" s="8">
        <v>26728.34</v>
      </c>
      <c r="P2393" s="8">
        <f t="shared" si="223"/>
        <v>68541.09</v>
      </c>
      <c r="Q2393" s="8">
        <v>2056460.69</v>
      </c>
      <c r="R2393" s="8">
        <v>0</v>
      </c>
      <c r="S2393" s="8">
        <v>38120.080000000002</v>
      </c>
      <c r="T2393" s="8">
        <v>22038.34</v>
      </c>
      <c r="U2393" s="8">
        <f t="shared" si="224"/>
        <v>60158.42</v>
      </c>
      <c r="V2393" s="8">
        <v>3849768.21</v>
      </c>
      <c r="W2393" s="8">
        <v>0</v>
      </c>
      <c r="X2393" s="8">
        <v>82559.789999999994</v>
      </c>
      <c r="Y2393" s="8">
        <v>22268.48</v>
      </c>
      <c r="Z2393" s="8">
        <f t="shared" si="225"/>
        <v>104828.26999999999</v>
      </c>
      <c r="AA2393" s="8">
        <f t="shared" si="226"/>
        <v>233527.77999999997</v>
      </c>
      <c r="AB2393" s="10"/>
      <c r="AC2393" s="8"/>
      <c r="AD2393" s="8" t="str">
        <f t="shared" si="227"/>
        <v>N</v>
      </c>
    </row>
    <row r="2394" spans="1:30" x14ac:dyDescent="0.15">
      <c r="A2394">
        <v>2392</v>
      </c>
      <c r="B2394" s="1" t="s">
        <v>8398</v>
      </c>
      <c r="C2394" s="1" t="s">
        <v>31158</v>
      </c>
      <c r="D2394" s="3" t="s">
        <v>35780</v>
      </c>
      <c r="E2394" s="3" t="s">
        <v>44122</v>
      </c>
      <c r="F2394" s="1" t="s">
        <v>8399</v>
      </c>
      <c r="G2394" s="2">
        <v>38622</v>
      </c>
      <c r="H2394" t="s">
        <v>8400</v>
      </c>
      <c r="I2394">
        <v>10500000</v>
      </c>
      <c r="J2394" s="9" t="s">
        <v>36113</v>
      </c>
      <c r="K2394" s="9" t="str">
        <f t="shared" si="222"/>
        <v>否</v>
      </c>
      <c r="L2394" s="8">
        <v>910899.31</v>
      </c>
      <c r="M2394" s="8">
        <v>0</v>
      </c>
      <c r="N2394" s="8">
        <v>29595.33</v>
      </c>
      <c r="O2394" s="8">
        <v>11386.49</v>
      </c>
      <c r="P2394" s="8">
        <f t="shared" si="223"/>
        <v>40981.82</v>
      </c>
      <c r="Q2394" s="8">
        <v>2158870.84</v>
      </c>
      <c r="R2394" s="8">
        <v>0</v>
      </c>
      <c r="S2394" s="8">
        <v>74371.570000000007</v>
      </c>
      <c r="T2394" s="8">
        <v>29919.01</v>
      </c>
      <c r="U2394" s="8">
        <f t="shared" si="224"/>
        <v>104290.58</v>
      </c>
      <c r="V2394" s="8">
        <v>4250812.96</v>
      </c>
      <c r="W2394" s="8">
        <v>0</v>
      </c>
      <c r="X2394" s="8">
        <v>131674.79999999999</v>
      </c>
      <c r="Y2394" s="8">
        <v>53135.4</v>
      </c>
      <c r="Z2394" s="8">
        <f t="shared" si="225"/>
        <v>184810.19999999998</v>
      </c>
      <c r="AA2394" s="8">
        <f t="shared" si="226"/>
        <v>330082.59999999998</v>
      </c>
      <c r="AB2394" s="10">
        <v>42163</v>
      </c>
      <c r="AC2394" s="8" t="s">
        <v>37175</v>
      </c>
      <c r="AD2394" s="8" t="str">
        <f t="shared" si="227"/>
        <v>N</v>
      </c>
    </row>
    <row r="2395" spans="1:30" x14ac:dyDescent="0.15">
      <c r="A2395">
        <v>2393</v>
      </c>
      <c r="B2395" s="1" t="s">
        <v>8401</v>
      </c>
      <c r="C2395" s="1" t="s">
        <v>31159</v>
      </c>
      <c r="D2395" s="3" t="s">
        <v>35780</v>
      </c>
      <c r="E2395" s="3" t="s">
        <v>44121</v>
      </c>
      <c r="F2395" s="1" t="s">
        <v>8402</v>
      </c>
      <c r="G2395" s="2">
        <v>38618</v>
      </c>
      <c r="H2395" t="s">
        <v>8403</v>
      </c>
      <c r="I2395">
        <v>5200000</v>
      </c>
      <c r="J2395" s="9" t="s">
        <v>36113</v>
      </c>
      <c r="K2395" s="9" t="str">
        <f t="shared" si="222"/>
        <v>是</v>
      </c>
      <c r="L2395" s="8">
        <v>2384390.86</v>
      </c>
      <c r="M2395" s="8">
        <v>28593827.57</v>
      </c>
      <c r="N2395" s="8">
        <v>116905.77</v>
      </c>
      <c r="O2395" s="8">
        <v>340760.4</v>
      </c>
      <c r="P2395" s="8">
        <f t="shared" si="223"/>
        <v>457666.17000000004</v>
      </c>
      <c r="Q2395" s="8">
        <v>1584139.92</v>
      </c>
      <c r="R2395" s="8">
        <v>8980596.6500000004</v>
      </c>
      <c r="S2395" s="8">
        <v>81170.16</v>
      </c>
      <c r="T2395" s="8">
        <v>77095.45</v>
      </c>
      <c r="U2395" s="8">
        <f t="shared" si="224"/>
        <v>158265.60999999999</v>
      </c>
      <c r="V2395" s="8">
        <v>1647712.54</v>
      </c>
      <c r="W2395" s="8">
        <v>6989723.21</v>
      </c>
      <c r="X2395" s="8">
        <v>45023.06</v>
      </c>
      <c r="Y2395" s="8">
        <v>107969.9</v>
      </c>
      <c r="Z2395" s="8">
        <f t="shared" si="225"/>
        <v>152992.95999999999</v>
      </c>
      <c r="AA2395" s="8">
        <f t="shared" si="226"/>
        <v>768924.74</v>
      </c>
      <c r="AB2395" s="10"/>
      <c r="AC2395" s="8"/>
      <c r="AD2395" s="8" t="str">
        <f t="shared" si="227"/>
        <v>N</v>
      </c>
    </row>
    <row r="2396" spans="1:30" x14ac:dyDescent="0.15">
      <c r="A2396">
        <v>2394</v>
      </c>
      <c r="B2396" s="1" t="s">
        <v>8404</v>
      </c>
      <c r="C2396" s="1" t="s">
        <v>31160</v>
      </c>
      <c r="D2396" s="3" t="s">
        <v>35772</v>
      </c>
      <c r="E2396" s="3" t="s">
        <v>44120</v>
      </c>
      <c r="F2396" s="1" t="s">
        <v>8405</v>
      </c>
      <c r="G2396" s="2">
        <v>38624</v>
      </c>
      <c r="H2396" t="s">
        <v>8406</v>
      </c>
      <c r="I2396">
        <v>3000000</v>
      </c>
      <c r="J2396" s="9" t="s">
        <v>36113</v>
      </c>
      <c r="K2396" s="9" t="str">
        <f t="shared" si="222"/>
        <v>否</v>
      </c>
      <c r="L2396" s="8">
        <v>7437007.79</v>
      </c>
      <c r="M2396" s="8">
        <v>0</v>
      </c>
      <c r="N2396" s="8">
        <v>52881.49</v>
      </c>
      <c r="O2396" s="8">
        <v>31753.03</v>
      </c>
      <c r="P2396" s="8">
        <f t="shared" si="223"/>
        <v>84634.51999999999</v>
      </c>
      <c r="Q2396" s="8">
        <v>8649132.0899999999</v>
      </c>
      <c r="R2396" s="8">
        <v>0</v>
      </c>
      <c r="S2396" s="8">
        <v>60263.83</v>
      </c>
      <c r="T2396" s="8">
        <v>34596.67</v>
      </c>
      <c r="U2396" s="8">
        <f t="shared" si="224"/>
        <v>94860.5</v>
      </c>
      <c r="V2396" s="8">
        <v>6504051.5700000003</v>
      </c>
      <c r="W2396" s="8">
        <v>0</v>
      </c>
      <c r="X2396" s="8">
        <v>27874.06</v>
      </c>
      <c r="Y2396" s="8">
        <v>25768.68</v>
      </c>
      <c r="Z2396" s="8">
        <f t="shared" si="225"/>
        <v>53642.740000000005</v>
      </c>
      <c r="AA2396" s="8">
        <f t="shared" si="226"/>
        <v>233137.76</v>
      </c>
      <c r="AB2396" s="10">
        <v>41827</v>
      </c>
      <c r="AC2396" s="8" t="s">
        <v>37118</v>
      </c>
      <c r="AD2396" s="8" t="str">
        <f t="shared" si="227"/>
        <v>N</v>
      </c>
    </row>
    <row r="2397" spans="1:30" x14ac:dyDescent="0.15">
      <c r="A2397">
        <v>2395</v>
      </c>
      <c r="B2397" s="1" t="s">
        <v>3692</v>
      </c>
      <c r="C2397" s="1" t="s">
        <v>31161</v>
      </c>
      <c r="D2397" s="3" t="s">
        <v>35788</v>
      </c>
      <c r="E2397" s="3" t="s">
        <v>39981</v>
      </c>
      <c r="F2397" s="1" t="s">
        <v>3693</v>
      </c>
      <c r="G2397" s="2">
        <v>36906</v>
      </c>
      <c r="H2397" t="s">
        <v>611</v>
      </c>
      <c r="I2397">
        <v>106890000</v>
      </c>
      <c r="J2397" s="9" t="s">
        <v>36123</v>
      </c>
      <c r="K2397" s="9" t="str">
        <f t="shared" si="222"/>
        <v>否</v>
      </c>
      <c r="L2397" s="8">
        <v>131541809.43000001</v>
      </c>
      <c r="M2397" s="8">
        <v>0</v>
      </c>
      <c r="N2397" s="8">
        <v>4238621.6399999997</v>
      </c>
      <c r="O2397" s="8"/>
      <c r="P2397" s="8">
        <f t="shared" si="223"/>
        <v>4238621.6399999997</v>
      </c>
      <c r="Q2397" s="8">
        <v>156700807.50999999</v>
      </c>
      <c r="R2397" s="8">
        <v>0</v>
      </c>
      <c r="S2397" s="8">
        <v>5043834.3499999996</v>
      </c>
      <c r="T2397" s="8"/>
      <c r="U2397" s="8">
        <f t="shared" si="224"/>
        <v>5043834.3499999996</v>
      </c>
      <c r="V2397" s="8">
        <v>197403402.06</v>
      </c>
      <c r="W2397" s="8">
        <v>0</v>
      </c>
      <c r="X2397" s="8">
        <v>6130665.25</v>
      </c>
      <c r="Y2397" s="8"/>
      <c r="Z2397" s="8">
        <f t="shared" si="225"/>
        <v>6130665.25</v>
      </c>
      <c r="AA2397" s="8">
        <f t="shared" si="226"/>
        <v>15413121.239999998</v>
      </c>
      <c r="AB2397" s="10"/>
      <c r="AC2397" s="8"/>
      <c r="AD2397" s="8" t="str">
        <f t="shared" si="227"/>
        <v>Y</v>
      </c>
    </row>
    <row r="2398" spans="1:30" x14ac:dyDescent="0.15">
      <c r="A2398">
        <v>2396</v>
      </c>
      <c r="B2398" s="1" t="s">
        <v>3694</v>
      </c>
      <c r="C2398" s="1" t="s">
        <v>3695</v>
      </c>
      <c r="D2398" s="3" t="s">
        <v>35780</v>
      </c>
      <c r="E2398" s="3" t="s">
        <v>44432</v>
      </c>
      <c r="F2398" s="1" t="s">
        <v>3696</v>
      </c>
      <c r="G2398" s="2">
        <v>38623</v>
      </c>
      <c r="H2398" t="s">
        <v>3697</v>
      </c>
      <c r="I2398">
        <v>500000</v>
      </c>
      <c r="J2398" s="9" t="s">
        <v>36152</v>
      </c>
      <c r="K2398" s="9" t="str">
        <f t="shared" si="222"/>
        <v>否</v>
      </c>
      <c r="L2398" s="8">
        <v>5173379.75</v>
      </c>
      <c r="M2398" s="8">
        <v>0</v>
      </c>
      <c r="N2398" s="8">
        <v>151541.68</v>
      </c>
      <c r="O2398" s="8">
        <v>64439.51</v>
      </c>
      <c r="P2398" s="8">
        <f t="shared" si="223"/>
        <v>215981.19</v>
      </c>
      <c r="Q2398" s="8">
        <v>7733182.6100000003</v>
      </c>
      <c r="R2398" s="8">
        <v>0</v>
      </c>
      <c r="S2398" s="8">
        <v>208409.66</v>
      </c>
      <c r="T2398" s="8">
        <v>85065.01</v>
      </c>
      <c r="U2398" s="8">
        <f t="shared" si="224"/>
        <v>293474.67</v>
      </c>
      <c r="V2398" s="8">
        <v>4263962.1900000004</v>
      </c>
      <c r="W2398" s="8">
        <v>0</v>
      </c>
      <c r="X2398" s="8">
        <v>113889.41</v>
      </c>
      <c r="Y2398" s="8">
        <v>37551.78</v>
      </c>
      <c r="Z2398" s="8">
        <f t="shared" si="225"/>
        <v>151441.19</v>
      </c>
      <c r="AA2398" s="8">
        <f t="shared" si="226"/>
        <v>660897.05000000005</v>
      </c>
      <c r="AB2398" s="10"/>
      <c r="AC2398" s="8"/>
      <c r="AD2398" s="8" t="str">
        <f t="shared" si="227"/>
        <v>N</v>
      </c>
    </row>
    <row r="2399" spans="1:30" x14ac:dyDescent="0.15">
      <c r="A2399">
        <v>2397</v>
      </c>
      <c r="B2399" s="1" t="s">
        <v>3698</v>
      </c>
      <c r="C2399" s="1" t="s">
        <v>31162</v>
      </c>
      <c r="D2399" s="3" t="s">
        <v>35780</v>
      </c>
      <c r="E2399" s="3" t="s">
        <v>45971</v>
      </c>
      <c r="F2399" s="1" t="s">
        <v>3699</v>
      </c>
      <c r="G2399" s="2">
        <v>38542</v>
      </c>
      <c r="H2399" t="s">
        <v>4076</v>
      </c>
      <c r="I2399">
        <v>20000000</v>
      </c>
      <c r="J2399" s="9" t="s">
        <v>36118</v>
      </c>
      <c r="K2399" s="9" t="str">
        <f t="shared" si="222"/>
        <v>否</v>
      </c>
      <c r="L2399" s="8">
        <v>73585060.390000001</v>
      </c>
      <c r="M2399" s="8">
        <v>0</v>
      </c>
      <c r="N2399" s="8">
        <v>262019.9</v>
      </c>
      <c r="O2399" s="8">
        <v>0</v>
      </c>
      <c r="P2399" s="8">
        <f t="shared" si="223"/>
        <v>262019.9</v>
      </c>
      <c r="Q2399" s="8">
        <v>106698593.31</v>
      </c>
      <c r="R2399" s="8">
        <v>0</v>
      </c>
      <c r="S2399" s="8">
        <v>352134.83</v>
      </c>
      <c r="T2399" s="8">
        <v>0</v>
      </c>
      <c r="U2399" s="8">
        <f t="shared" si="224"/>
        <v>352134.83</v>
      </c>
      <c r="V2399" s="8">
        <v>79986508.180000007</v>
      </c>
      <c r="W2399" s="8">
        <v>0</v>
      </c>
      <c r="X2399" s="8">
        <v>844220.91</v>
      </c>
      <c r="Y2399" s="8">
        <v>0</v>
      </c>
      <c r="Z2399" s="8">
        <f t="shared" si="225"/>
        <v>844220.91</v>
      </c>
      <c r="AA2399" s="8">
        <f t="shared" si="226"/>
        <v>1458375.6400000001</v>
      </c>
      <c r="AB2399" s="10"/>
      <c r="AC2399" s="8"/>
      <c r="AD2399" s="8" t="str">
        <f t="shared" si="227"/>
        <v>N</v>
      </c>
    </row>
    <row r="2400" spans="1:30" x14ac:dyDescent="0.15">
      <c r="A2400">
        <v>2398</v>
      </c>
      <c r="B2400" s="1" t="s">
        <v>3700</v>
      </c>
      <c r="C2400" s="1" t="s">
        <v>31163</v>
      </c>
      <c r="D2400" s="3" t="s">
        <v>34482</v>
      </c>
      <c r="E2400" s="3" t="s">
        <v>38459</v>
      </c>
      <c r="F2400" s="1" t="s">
        <v>8056</v>
      </c>
      <c r="G2400" s="2">
        <v>38622</v>
      </c>
      <c r="H2400" t="s">
        <v>3701</v>
      </c>
      <c r="I2400">
        <v>500000</v>
      </c>
      <c r="J2400" s="9" t="s">
        <v>36127</v>
      </c>
      <c r="K2400" s="9" t="str">
        <f t="shared" si="222"/>
        <v>否</v>
      </c>
      <c r="L2400" s="8">
        <v>2025423.75</v>
      </c>
      <c r="M2400" s="8">
        <v>0</v>
      </c>
      <c r="N2400" s="8">
        <v>40036.629999999997</v>
      </c>
      <c r="O2400" s="8">
        <v>26166.91</v>
      </c>
      <c r="P2400" s="8">
        <f t="shared" si="223"/>
        <v>66203.539999999994</v>
      </c>
      <c r="Q2400" s="8">
        <v>2555321.11</v>
      </c>
      <c r="R2400" s="8">
        <v>0</v>
      </c>
      <c r="S2400" s="8">
        <v>52063.53</v>
      </c>
      <c r="T2400" s="8">
        <v>19981.93</v>
      </c>
      <c r="U2400" s="8">
        <f t="shared" si="224"/>
        <v>72045.459999999992</v>
      </c>
      <c r="V2400" s="8">
        <v>2667127.7400000002</v>
      </c>
      <c r="W2400" s="8">
        <v>0</v>
      </c>
      <c r="X2400" s="8">
        <v>58249.88</v>
      </c>
      <c r="Y2400" s="8">
        <v>28525.279999999999</v>
      </c>
      <c r="Z2400" s="8">
        <f t="shared" si="225"/>
        <v>86775.16</v>
      </c>
      <c r="AA2400" s="8">
        <f t="shared" si="226"/>
        <v>225024.16</v>
      </c>
      <c r="AB2400" s="10"/>
      <c r="AC2400" s="8"/>
      <c r="AD2400" s="8" t="str">
        <f t="shared" si="227"/>
        <v>N</v>
      </c>
    </row>
    <row r="2401" spans="1:30" x14ac:dyDescent="0.15">
      <c r="A2401">
        <v>2399</v>
      </c>
      <c r="B2401" s="1" t="s">
        <v>3702</v>
      </c>
      <c r="C2401" s="1" t="s">
        <v>31164</v>
      </c>
      <c r="D2401" s="3" t="s">
        <v>35780</v>
      </c>
      <c r="E2401" s="3" t="s">
        <v>44090</v>
      </c>
      <c r="F2401" s="1" t="s">
        <v>3703</v>
      </c>
      <c r="G2401" s="2">
        <v>38625</v>
      </c>
      <c r="H2401" t="s">
        <v>8066</v>
      </c>
      <c r="I2401">
        <v>600000</v>
      </c>
      <c r="J2401" s="9" t="s">
        <v>36113</v>
      </c>
      <c r="K2401" s="9" t="str">
        <f t="shared" si="222"/>
        <v>是</v>
      </c>
      <c r="L2401" s="8">
        <v>1800564.34</v>
      </c>
      <c r="M2401" s="8">
        <v>696642.12</v>
      </c>
      <c r="N2401" s="8">
        <v>77237.55</v>
      </c>
      <c r="O2401" s="8">
        <v>31215.09</v>
      </c>
      <c r="P2401" s="8">
        <f t="shared" si="223"/>
        <v>108452.64</v>
      </c>
      <c r="Q2401" s="8">
        <v>1095343.23</v>
      </c>
      <c r="R2401" s="8">
        <v>1400996.41</v>
      </c>
      <c r="S2401" s="8">
        <v>68136.509999999995</v>
      </c>
      <c r="T2401" s="8">
        <v>32375.22</v>
      </c>
      <c r="U2401" s="8">
        <f t="shared" si="224"/>
        <v>100511.73</v>
      </c>
      <c r="V2401" s="8">
        <v>1030122.19</v>
      </c>
      <c r="W2401" s="8">
        <v>0</v>
      </c>
      <c r="X2401" s="8">
        <v>31511.18</v>
      </c>
      <c r="Y2401" s="8">
        <v>6858.27</v>
      </c>
      <c r="Z2401" s="8">
        <f t="shared" si="225"/>
        <v>38369.449999999997</v>
      </c>
      <c r="AA2401" s="8">
        <f t="shared" si="226"/>
        <v>247333.82</v>
      </c>
      <c r="AB2401" s="10"/>
      <c r="AC2401" s="8"/>
      <c r="AD2401" s="8" t="str">
        <f t="shared" si="227"/>
        <v>N</v>
      </c>
    </row>
    <row r="2402" spans="1:30" x14ac:dyDescent="0.15">
      <c r="A2402">
        <v>2400</v>
      </c>
      <c r="B2402" s="1" t="s">
        <v>3704</v>
      </c>
      <c r="C2402" s="1" t="s">
        <v>31165</v>
      </c>
      <c r="D2402" s="3" t="s">
        <v>35780</v>
      </c>
      <c r="E2402" s="3" t="s">
        <v>44089</v>
      </c>
      <c r="F2402" s="1" t="s">
        <v>3705</v>
      </c>
      <c r="G2402" s="2">
        <v>38635</v>
      </c>
      <c r="H2402" t="s">
        <v>3706</v>
      </c>
      <c r="I2402">
        <v>500000</v>
      </c>
      <c r="J2402" s="9" t="s">
        <v>36113</v>
      </c>
      <c r="K2402" s="9" t="str">
        <f t="shared" si="222"/>
        <v>是</v>
      </c>
      <c r="L2402" s="8">
        <v>9741854.6999999993</v>
      </c>
      <c r="M2402" s="8">
        <v>372511.71</v>
      </c>
      <c r="N2402" s="8">
        <v>273433.76</v>
      </c>
      <c r="O2402" s="8">
        <v>112316.57</v>
      </c>
      <c r="P2402" s="8">
        <f t="shared" si="223"/>
        <v>385750.33</v>
      </c>
      <c r="Q2402" s="8">
        <v>10214894.17</v>
      </c>
      <c r="R2402" s="8">
        <v>466366.02</v>
      </c>
      <c r="S2402" s="8">
        <v>309177.84999999998</v>
      </c>
      <c r="T2402" s="8">
        <v>123257.55</v>
      </c>
      <c r="U2402" s="8">
        <f t="shared" si="224"/>
        <v>432435.39999999997</v>
      </c>
      <c r="V2402" s="8">
        <v>3064450.28</v>
      </c>
      <c r="W2402" s="8">
        <v>605523.27</v>
      </c>
      <c r="X2402" s="8">
        <v>75738.34</v>
      </c>
      <c r="Y2402" s="8">
        <v>40539.46</v>
      </c>
      <c r="Z2402" s="8">
        <f t="shared" si="225"/>
        <v>116277.79999999999</v>
      </c>
      <c r="AA2402" s="8">
        <f t="shared" si="226"/>
        <v>934463.53</v>
      </c>
      <c r="AB2402" s="10">
        <v>40667</v>
      </c>
      <c r="AC2402" s="8" t="s">
        <v>37124</v>
      </c>
      <c r="AD2402" s="8" t="str">
        <f t="shared" si="227"/>
        <v>N</v>
      </c>
    </row>
    <row r="2403" spans="1:30" x14ac:dyDescent="0.15">
      <c r="A2403">
        <v>2401</v>
      </c>
      <c r="B2403" s="1" t="s">
        <v>3707</v>
      </c>
      <c r="C2403" s="1" t="s">
        <v>31166</v>
      </c>
      <c r="D2403" s="3" t="s">
        <v>35788</v>
      </c>
      <c r="E2403" s="3" t="s">
        <v>40032</v>
      </c>
      <c r="F2403" s="1" t="s">
        <v>3036</v>
      </c>
      <c r="G2403" s="2">
        <v>38633</v>
      </c>
      <c r="H2403" t="s">
        <v>3708</v>
      </c>
      <c r="I2403">
        <v>242000</v>
      </c>
      <c r="J2403" s="9" t="s">
        <v>36123</v>
      </c>
      <c r="K2403" s="9" t="str">
        <f t="shared" si="222"/>
        <v>否</v>
      </c>
      <c r="L2403" s="8">
        <v>16997085.940000001</v>
      </c>
      <c r="M2403" s="8">
        <v>0</v>
      </c>
      <c r="N2403" s="8">
        <v>668669.97</v>
      </c>
      <c r="O2403" s="8">
        <v>294959.92</v>
      </c>
      <c r="P2403" s="8">
        <f t="shared" si="223"/>
        <v>963629.8899999999</v>
      </c>
      <c r="Q2403" s="8">
        <v>20435732.57</v>
      </c>
      <c r="R2403" s="8">
        <v>0</v>
      </c>
      <c r="S2403" s="8">
        <v>907304.6</v>
      </c>
      <c r="T2403" s="8"/>
      <c r="U2403" s="8">
        <f t="shared" si="224"/>
        <v>907304.6</v>
      </c>
      <c r="V2403" s="8">
        <v>14419170.140000001</v>
      </c>
      <c r="W2403" s="8">
        <v>0</v>
      </c>
      <c r="X2403" s="8">
        <v>524530.52</v>
      </c>
      <c r="Y2403" s="8"/>
      <c r="Z2403" s="8">
        <f t="shared" si="225"/>
        <v>524530.52</v>
      </c>
      <c r="AA2403" s="8">
        <f t="shared" si="226"/>
        <v>2395465.0099999998</v>
      </c>
      <c r="AB2403" s="10">
        <v>42142</v>
      </c>
      <c r="AC2403" s="8" t="s">
        <v>37175</v>
      </c>
      <c r="AD2403" s="8" t="str">
        <f t="shared" si="227"/>
        <v>N</v>
      </c>
    </row>
    <row r="2404" spans="1:30" x14ac:dyDescent="0.15">
      <c r="A2404">
        <v>2402</v>
      </c>
      <c r="B2404" s="1" t="s">
        <v>3709</v>
      </c>
      <c r="C2404" s="1" t="s">
        <v>31167</v>
      </c>
      <c r="D2404" s="3" t="s">
        <v>35784</v>
      </c>
      <c r="E2404" s="3" t="s">
        <v>40033</v>
      </c>
      <c r="F2404" s="1" t="s">
        <v>3710</v>
      </c>
      <c r="G2404" s="2">
        <v>38634</v>
      </c>
      <c r="H2404" t="s">
        <v>3711</v>
      </c>
      <c r="I2404">
        <v>2100000</v>
      </c>
      <c r="J2404" s="9" t="s">
        <v>36123</v>
      </c>
      <c r="K2404" s="9" t="str">
        <f t="shared" si="222"/>
        <v>否</v>
      </c>
      <c r="L2404" s="8">
        <v>3530703.27</v>
      </c>
      <c r="M2404" s="8">
        <v>0</v>
      </c>
      <c r="N2404" s="8">
        <v>204589.01</v>
      </c>
      <c r="O2404" s="8">
        <v>12133.38</v>
      </c>
      <c r="P2404" s="8">
        <f t="shared" si="223"/>
        <v>216722.39</v>
      </c>
      <c r="Q2404" s="8">
        <v>3352405.96</v>
      </c>
      <c r="R2404" s="8">
        <v>0</v>
      </c>
      <c r="S2404" s="8">
        <v>179583</v>
      </c>
      <c r="T2404" s="8">
        <v>15759.36</v>
      </c>
      <c r="U2404" s="8">
        <f t="shared" si="224"/>
        <v>195342.36</v>
      </c>
      <c r="V2404" s="8">
        <v>2078338.45</v>
      </c>
      <c r="W2404" s="8">
        <v>0</v>
      </c>
      <c r="X2404" s="8">
        <v>117804.16</v>
      </c>
      <c r="Y2404" s="8">
        <v>6561.43</v>
      </c>
      <c r="Z2404" s="8">
        <f t="shared" si="225"/>
        <v>124365.59</v>
      </c>
      <c r="AA2404" s="8">
        <f t="shared" si="226"/>
        <v>536430.34</v>
      </c>
      <c r="AB2404" s="10"/>
      <c r="AC2404" s="8"/>
      <c r="AD2404" s="8" t="str">
        <f t="shared" si="227"/>
        <v>N</v>
      </c>
    </row>
    <row r="2405" spans="1:30" x14ac:dyDescent="0.15">
      <c r="A2405">
        <v>2403</v>
      </c>
      <c r="B2405" s="1" t="s">
        <v>3712</v>
      </c>
      <c r="C2405" s="1" t="s">
        <v>3713</v>
      </c>
      <c r="D2405" s="3" t="s">
        <v>35773</v>
      </c>
      <c r="E2405" s="3" t="s">
        <v>41388</v>
      </c>
      <c r="F2405" s="1" t="s">
        <v>3714</v>
      </c>
      <c r="G2405" s="2">
        <v>38611</v>
      </c>
      <c r="H2405" t="s">
        <v>3715</v>
      </c>
      <c r="I2405">
        <v>100000</v>
      </c>
      <c r="J2405" s="9" t="s">
        <v>36115</v>
      </c>
      <c r="K2405" s="9" t="str">
        <f t="shared" si="222"/>
        <v>否</v>
      </c>
      <c r="L2405" s="8">
        <v>3151146.45</v>
      </c>
      <c r="M2405" s="8">
        <v>0</v>
      </c>
      <c r="N2405" s="8">
        <v>254048.33</v>
      </c>
      <c r="O2405" s="8"/>
      <c r="P2405" s="8">
        <f t="shared" si="223"/>
        <v>254048.33</v>
      </c>
      <c r="Q2405" s="8">
        <v>2820488.29</v>
      </c>
      <c r="R2405" s="8">
        <v>0</v>
      </c>
      <c r="S2405" s="8">
        <v>94805.84</v>
      </c>
      <c r="T2405" s="8"/>
      <c r="U2405" s="8">
        <f t="shared" si="224"/>
        <v>94805.84</v>
      </c>
      <c r="V2405" s="8">
        <v>1256888.56</v>
      </c>
      <c r="W2405" s="8">
        <v>0</v>
      </c>
      <c r="X2405" s="8">
        <v>24728.080000000002</v>
      </c>
      <c r="Y2405" s="8"/>
      <c r="Z2405" s="8">
        <f t="shared" si="225"/>
        <v>24728.080000000002</v>
      </c>
      <c r="AA2405" s="8">
        <f t="shared" si="226"/>
        <v>373582.25</v>
      </c>
      <c r="AB2405" s="10"/>
      <c r="AC2405" s="8"/>
      <c r="AD2405" s="8" t="str">
        <f t="shared" si="227"/>
        <v>N</v>
      </c>
    </row>
    <row r="2406" spans="1:30" x14ac:dyDescent="0.15">
      <c r="A2406">
        <v>2404</v>
      </c>
      <c r="B2406" s="1" t="s">
        <v>3716</v>
      </c>
      <c r="C2406" s="1" t="s">
        <v>31168</v>
      </c>
      <c r="D2406" s="3" t="s">
        <v>35780</v>
      </c>
      <c r="E2406" s="3" t="s">
        <v>43437</v>
      </c>
      <c r="F2406" s="1" t="s">
        <v>3717</v>
      </c>
      <c r="G2406" s="2">
        <v>38642</v>
      </c>
      <c r="H2406" t="s">
        <v>4800</v>
      </c>
      <c r="I2406">
        <v>1000000</v>
      </c>
      <c r="J2406" s="9" t="s">
        <v>36113</v>
      </c>
      <c r="K2406" s="9" t="str">
        <f t="shared" si="222"/>
        <v>是</v>
      </c>
      <c r="L2406" s="8">
        <v>444749.34</v>
      </c>
      <c r="M2406" s="8">
        <v>556622.51</v>
      </c>
      <c r="N2406" s="8">
        <v>10889.94</v>
      </c>
      <c r="O2406" s="8">
        <v>12517.15</v>
      </c>
      <c r="P2406" s="8">
        <f t="shared" si="223"/>
        <v>23407.09</v>
      </c>
      <c r="Q2406" s="8">
        <v>148911.45000000001</v>
      </c>
      <c r="R2406" s="8">
        <v>0</v>
      </c>
      <c r="S2406" s="8">
        <v>1975.26</v>
      </c>
      <c r="T2406" s="8">
        <v>1862.26</v>
      </c>
      <c r="U2406" s="8">
        <f t="shared" si="224"/>
        <v>3837.52</v>
      </c>
      <c r="V2406" s="8">
        <v>1239.32</v>
      </c>
      <c r="W2406" s="8">
        <v>0</v>
      </c>
      <c r="X2406" s="8">
        <v>210.68</v>
      </c>
      <c r="Y2406" s="8">
        <v>309.83</v>
      </c>
      <c r="Z2406" s="8">
        <f t="shared" si="225"/>
        <v>520.51</v>
      </c>
      <c r="AA2406" s="8">
        <f t="shared" si="226"/>
        <v>27765.119999999999</v>
      </c>
      <c r="AB2406" s="10">
        <v>41443</v>
      </c>
      <c r="AC2406" s="8" t="s">
        <v>37127</v>
      </c>
      <c r="AD2406" s="8" t="str">
        <f t="shared" si="227"/>
        <v>N</v>
      </c>
    </row>
    <row r="2407" spans="1:30" x14ac:dyDescent="0.15">
      <c r="A2407">
        <v>2405</v>
      </c>
      <c r="B2407" s="1" t="s">
        <v>3718</v>
      </c>
      <c r="C2407" s="1" t="s">
        <v>31169</v>
      </c>
      <c r="D2407" s="3" t="s">
        <v>35782</v>
      </c>
      <c r="E2407" s="3" t="s">
        <v>41848</v>
      </c>
      <c r="F2407" s="1" t="s">
        <v>3719</v>
      </c>
      <c r="G2407" s="2">
        <v>37732</v>
      </c>
      <c r="H2407" t="s">
        <v>8439</v>
      </c>
      <c r="I2407">
        <v>31000000</v>
      </c>
      <c r="J2407" s="9" t="s">
        <v>36122</v>
      </c>
      <c r="K2407" s="9" t="str">
        <f t="shared" si="222"/>
        <v>否</v>
      </c>
      <c r="L2407" s="8">
        <v>2571024.6800000002</v>
      </c>
      <c r="M2407" s="8">
        <v>0</v>
      </c>
      <c r="N2407" s="8">
        <v>158667.47</v>
      </c>
      <c r="O2407" s="8">
        <v>0</v>
      </c>
      <c r="P2407" s="8">
        <f t="shared" si="223"/>
        <v>158667.47</v>
      </c>
      <c r="Q2407" s="8">
        <v>1861730.8</v>
      </c>
      <c r="R2407" s="8">
        <v>0</v>
      </c>
      <c r="S2407" s="8">
        <v>143682.65</v>
      </c>
      <c r="T2407" s="8">
        <v>0</v>
      </c>
      <c r="U2407" s="8">
        <f t="shared" si="224"/>
        <v>143682.65</v>
      </c>
      <c r="V2407" s="8">
        <v>1694200.27</v>
      </c>
      <c r="W2407" s="8">
        <v>0</v>
      </c>
      <c r="X2407" s="8">
        <v>44950.25</v>
      </c>
      <c r="Y2407" s="8">
        <v>0</v>
      </c>
      <c r="Z2407" s="8">
        <f t="shared" si="225"/>
        <v>44950.25</v>
      </c>
      <c r="AA2407" s="8">
        <f t="shared" si="226"/>
        <v>347300.37</v>
      </c>
      <c r="AB2407" s="10"/>
      <c r="AC2407" s="8"/>
      <c r="AD2407" s="8" t="str">
        <f t="shared" si="227"/>
        <v>N</v>
      </c>
    </row>
    <row r="2408" spans="1:30" x14ac:dyDescent="0.15">
      <c r="A2408">
        <v>2406</v>
      </c>
      <c r="B2408" s="1" t="s">
        <v>8440</v>
      </c>
      <c r="C2408" s="1" t="s">
        <v>31170</v>
      </c>
      <c r="D2408" s="3" t="s">
        <v>35788</v>
      </c>
      <c r="E2408" s="3" t="s">
        <v>39503</v>
      </c>
      <c r="F2408" s="1" t="s">
        <v>8441</v>
      </c>
      <c r="G2408" s="2">
        <v>38638</v>
      </c>
      <c r="H2408" t="s">
        <v>8442</v>
      </c>
      <c r="I2408">
        <v>200000</v>
      </c>
      <c r="J2408" s="9" t="s">
        <v>36112</v>
      </c>
      <c r="K2408" s="9" t="str">
        <f t="shared" si="222"/>
        <v>否</v>
      </c>
      <c r="L2408" s="8">
        <v>5231094.09</v>
      </c>
      <c r="M2408" s="8">
        <v>0</v>
      </c>
      <c r="N2408" s="8">
        <v>182760.2</v>
      </c>
      <c r="O2408" s="8"/>
      <c r="P2408" s="8">
        <f t="shared" si="223"/>
        <v>182760.2</v>
      </c>
      <c r="Q2408" s="8">
        <v>937500.83</v>
      </c>
      <c r="R2408" s="8">
        <v>0</v>
      </c>
      <c r="S2408" s="8">
        <v>35220.07</v>
      </c>
      <c r="T2408" s="8"/>
      <c r="U2408" s="8">
        <f t="shared" si="224"/>
        <v>35220.07</v>
      </c>
      <c r="V2408" s="8">
        <v>52947.02</v>
      </c>
      <c r="W2408" s="8">
        <v>0</v>
      </c>
      <c r="X2408" s="8">
        <v>3188.3</v>
      </c>
      <c r="Y2408" s="8"/>
      <c r="Z2408" s="8">
        <f t="shared" si="225"/>
        <v>3188.3</v>
      </c>
      <c r="AA2408" s="8">
        <f t="shared" si="226"/>
        <v>221168.57</v>
      </c>
      <c r="AB2408" s="10"/>
      <c r="AC2408" s="8"/>
      <c r="AD2408" s="8" t="str">
        <f t="shared" si="227"/>
        <v>N</v>
      </c>
    </row>
    <row r="2409" spans="1:30" x14ac:dyDescent="0.15">
      <c r="A2409">
        <v>2407</v>
      </c>
      <c r="B2409" s="1" t="s">
        <v>8443</v>
      </c>
      <c r="C2409" s="1" t="s">
        <v>31171</v>
      </c>
      <c r="D2409" s="3" t="s">
        <v>35773</v>
      </c>
      <c r="E2409" s="3" t="s">
        <v>41509</v>
      </c>
      <c r="F2409" s="1" t="s">
        <v>8444</v>
      </c>
      <c r="G2409" s="2">
        <v>38639</v>
      </c>
      <c r="H2409" t="s">
        <v>8445</v>
      </c>
      <c r="I2409">
        <v>3180000</v>
      </c>
      <c r="J2409" s="9" t="s">
        <v>36150</v>
      </c>
      <c r="K2409" s="9" t="str">
        <f t="shared" si="222"/>
        <v>否</v>
      </c>
      <c r="L2409" s="8">
        <v>0</v>
      </c>
      <c r="M2409" s="8">
        <v>0</v>
      </c>
      <c r="N2409" s="8">
        <v>0</v>
      </c>
      <c r="O2409" s="8">
        <v>0</v>
      </c>
      <c r="P2409" s="8">
        <f t="shared" si="223"/>
        <v>0</v>
      </c>
      <c r="Q2409" s="8">
        <v>0</v>
      </c>
      <c r="R2409" s="8">
        <v>0</v>
      </c>
      <c r="S2409" s="8">
        <v>0</v>
      </c>
      <c r="T2409" s="8">
        <v>0</v>
      </c>
      <c r="U2409" s="8">
        <f t="shared" si="224"/>
        <v>0</v>
      </c>
      <c r="V2409" s="8">
        <v>0</v>
      </c>
      <c r="W2409" s="8">
        <v>0</v>
      </c>
      <c r="X2409" s="8">
        <v>0</v>
      </c>
      <c r="Y2409" s="8">
        <v>0</v>
      </c>
      <c r="Z2409" s="8">
        <f t="shared" si="225"/>
        <v>0</v>
      </c>
      <c r="AA2409" s="8">
        <f t="shared" si="226"/>
        <v>0</v>
      </c>
      <c r="AB2409" s="10"/>
      <c r="AC2409" s="8"/>
      <c r="AD2409" s="8" t="str">
        <f t="shared" si="227"/>
        <v>N</v>
      </c>
    </row>
    <row r="2410" spans="1:30" x14ac:dyDescent="0.15">
      <c r="A2410">
        <v>2408</v>
      </c>
      <c r="B2410" s="1" t="s">
        <v>8446</v>
      </c>
      <c r="C2410" s="1" t="s">
        <v>31172</v>
      </c>
      <c r="D2410" s="3" t="s">
        <v>35784</v>
      </c>
      <c r="E2410" s="3" t="s">
        <v>39567</v>
      </c>
      <c r="F2410" s="1" t="s">
        <v>8447</v>
      </c>
      <c r="G2410" s="2">
        <v>38623</v>
      </c>
      <c r="H2410" t="s">
        <v>8448</v>
      </c>
      <c r="I2410">
        <v>3120000</v>
      </c>
      <c r="J2410" s="9" t="s">
        <v>36140</v>
      </c>
      <c r="K2410" s="9" t="str">
        <f t="shared" si="222"/>
        <v>否</v>
      </c>
      <c r="L2410" s="8">
        <v>3845757.24</v>
      </c>
      <c r="M2410" s="8">
        <v>0</v>
      </c>
      <c r="N2410" s="8">
        <v>214787.45</v>
      </c>
      <c r="O2410" s="8"/>
      <c r="P2410" s="8">
        <f t="shared" si="223"/>
        <v>214787.45</v>
      </c>
      <c r="Q2410" s="8">
        <v>5034530.0999999996</v>
      </c>
      <c r="R2410" s="8">
        <v>0</v>
      </c>
      <c r="S2410" s="8">
        <v>217812.99</v>
      </c>
      <c r="T2410" s="8"/>
      <c r="U2410" s="8">
        <f t="shared" si="224"/>
        <v>217812.99</v>
      </c>
      <c r="V2410" s="8">
        <v>1124713.08</v>
      </c>
      <c r="W2410" s="8">
        <v>0</v>
      </c>
      <c r="X2410" s="8">
        <v>44174.73</v>
      </c>
      <c r="Y2410" s="8"/>
      <c r="Z2410" s="8">
        <f t="shared" si="225"/>
        <v>44174.73</v>
      </c>
      <c r="AA2410" s="8">
        <f t="shared" si="226"/>
        <v>476775.17</v>
      </c>
      <c r="AB2410" s="10"/>
      <c r="AC2410" s="8"/>
      <c r="AD2410" s="8" t="str">
        <f t="shared" si="227"/>
        <v>N</v>
      </c>
    </row>
    <row r="2411" spans="1:30" x14ac:dyDescent="0.15">
      <c r="A2411">
        <v>2409</v>
      </c>
      <c r="B2411" s="1" t="s">
        <v>8449</v>
      </c>
      <c r="C2411" s="1" t="s">
        <v>31173</v>
      </c>
      <c r="D2411" s="3" t="s">
        <v>35788</v>
      </c>
      <c r="E2411" s="3" t="s">
        <v>40029</v>
      </c>
      <c r="F2411" s="1" t="s">
        <v>8450</v>
      </c>
      <c r="G2411" s="2">
        <v>38212</v>
      </c>
      <c r="H2411" t="s">
        <v>8451</v>
      </c>
      <c r="I2411">
        <v>5100000</v>
      </c>
      <c r="J2411" s="9" t="s">
        <v>36123</v>
      </c>
      <c r="K2411" s="9" t="str">
        <f t="shared" si="222"/>
        <v>否</v>
      </c>
      <c r="L2411" s="8">
        <v>3704890.84</v>
      </c>
      <c r="M2411" s="8">
        <v>0</v>
      </c>
      <c r="N2411" s="8">
        <v>139967.82999999999</v>
      </c>
      <c r="O2411" s="8"/>
      <c r="P2411" s="8">
        <f t="shared" si="223"/>
        <v>139967.82999999999</v>
      </c>
      <c r="Q2411" s="8">
        <v>5221860.59</v>
      </c>
      <c r="R2411" s="8">
        <v>0</v>
      </c>
      <c r="S2411" s="8">
        <v>186257.26</v>
      </c>
      <c r="T2411" s="8"/>
      <c r="U2411" s="8">
        <f t="shared" si="224"/>
        <v>186257.26</v>
      </c>
      <c r="V2411" s="8">
        <v>9422341.6400000006</v>
      </c>
      <c r="W2411" s="8">
        <v>0</v>
      </c>
      <c r="X2411" s="8">
        <v>344717.56</v>
      </c>
      <c r="Y2411" s="8"/>
      <c r="Z2411" s="8">
        <f t="shared" si="225"/>
        <v>344717.56</v>
      </c>
      <c r="AA2411" s="8">
        <f t="shared" si="226"/>
        <v>670942.64999999991</v>
      </c>
      <c r="AB2411" s="10">
        <v>41841</v>
      </c>
      <c r="AC2411" s="8" t="s">
        <v>37118</v>
      </c>
      <c r="AD2411" s="8" t="str">
        <f t="shared" si="227"/>
        <v>N</v>
      </c>
    </row>
    <row r="2412" spans="1:30" x14ac:dyDescent="0.15">
      <c r="A2412">
        <v>2410</v>
      </c>
      <c r="B2412" s="1" t="s">
        <v>8452</v>
      </c>
      <c r="C2412" s="1" t="s">
        <v>31174</v>
      </c>
      <c r="D2412" s="3" t="s">
        <v>35774</v>
      </c>
      <c r="E2412" s="3" t="s">
        <v>39832</v>
      </c>
      <c r="F2412" s="1" t="s">
        <v>8453</v>
      </c>
      <c r="G2412" s="2">
        <v>38644</v>
      </c>
      <c r="H2412" t="s">
        <v>6061</v>
      </c>
      <c r="I2412">
        <v>500000</v>
      </c>
      <c r="J2412" s="9" t="s">
        <v>36123</v>
      </c>
      <c r="K2412" s="9" t="str">
        <f t="shared" si="222"/>
        <v>是</v>
      </c>
      <c r="L2412" s="8">
        <v>0</v>
      </c>
      <c r="M2412" s="8">
        <v>3399860.61</v>
      </c>
      <c r="N2412" s="8">
        <v>0</v>
      </c>
      <c r="O2412" s="8"/>
      <c r="P2412" s="8">
        <f t="shared" si="223"/>
        <v>0</v>
      </c>
      <c r="Q2412" s="8">
        <v>0</v>
      </c>
      <c r="R2412" s="8">
        <v>1685369.23</v>
      </c>
      <c r="S2412" s="8">
        <v>0</v>
      </c>
      <c r="T2412" s="8"/>
      <c r="U2412" s="8">
        <f t="shared" si="224"/>
        <v>0</v>
      </c>
      <c r="V2412" s="8">
        <v>0</v>
      </c>
      <c r="W2412" s="8">
        <v>4364602.3600000003</v>
      </c>
      <c r="X2412" s="8">
        <v>0</v>
      </c>
      <c r="Y2412" s="8"/>
      <c r="Z2412" s="8">
        <f t="shared" si="225"/>
        <v>0</v>
      </c>
      <c r="AA2412" s="8">
        <f t="shared" si="226"/>
        <v>0</v>
      </c>
      <c r="AB2412" s="10"/>
      <c r="AC2412" s="8"/>
      <c r="AD2412" s="8" t="str">
        <f t="shared" si="227"/>
        <v>N</v>
      </c>
    </row>
    <row r="2413" spans="1:30" x14ac:dyDescent="0.15">
      <c r="A2413">
        <v>2411</v>
      </c>
      <c r="B2413" s="1" t="s">
        <v>8454</v>
      </c>
      <c r="C2413" s="1" t="s">
        <v>31175</v>
      </c>
      <c r="D2413" s="3" t="s">
        <v>35780</v>
      </c>
      <c r="E2413" s="3" t="s">
        <v>42375</v>
      </c>
      <c r="F2413" s="1" t="s">
        <v>8455</v>
      </c>
      <c r="G2413" s="2">
        <v>38589</v>
      </c>
      <c r="H2413" t="s">
        <v>8456</v>
      </c>
      <c r="I2413">
        <v>500000</v>
      </c>
      <c r="J2413" s="9" t="s">
        <v>36124</v>
      </c>
      <c r="K2413" s="9" t="str">
        <f t="shared" si="222"/>
        <v>否</v>
      </c>
      <c r="L2413" s="8">
        <v>89097.4</v>
      </c>
      <c r="M2413" s="8">
        <v>0</v>
      </c>
      <c r="N2413" s="8">
        <v>2091.46</v>
      </c>
      <c r="O2413" s="8"/>
      <c r="P2413" s="8">
        <f t="shared" si="223"/>
        <v>2091.46</v>
      </c>
      <c r="Q2413" s="8">
        <v>1144953.8400000001</v>
      </c>
      <c r="R2413" s="8">
        <v>0</v>
      </c>
      <c r="S2413" s="8">
        <v>8781.15</v>
      </c>
      <c r="T2413" s="8"/>
      <c r="U2413" s="8">
        <f t="shared" si="224"/>
        <v>8781.15</v>
      </c>
      <c r="V2413" s="8">
        <v>956396.15</v>
      </c>
      <c r="W2413" s="8">
        <v>0</v>
      </c>
      <c r="X2413" s="8">
        <v>7035.63</v>
      </c>
      <c r="Y2413" s="8"/>
      <c r="Z2413" s="8">
        <f t="shared" si="225"/>
        <v>7035.63</v>
      </c>
      <c r="AA2413" s="8">
        <f t="shared" si="226"/>
        <v>17908.240000000002</v>
      </c>
      <c r="AB2413" s="10"/>
      <c r="AC2413" s="8"/>
      <c r="AD2413" s="8" t="str">
        <f t="shared" si="227"/>
        <v>N</v>
      </c>
    </row>
    <row r="2414" spans="1:30" x14ac:dyDescent="0.15">
      <c r="A2414">
        <v>2412</v>
      </c>
      <c r="B2414" s="1" t="s">
        <v>8457</v>
      </c>
      <c r="C2414" s="1" t="s">
        <v>31176</v>
      </c>
      <c r="D2414" s="3" t="s">
        <v>34480</v>
      </c>
      <c r="E2414" s="3" t="s">
        <v>44858</v>
      </c>
      <c r="F2414" s="1" t="s">
        <v>8458</v>
      </c>
      <c r="G2414" s="2">
        <v>38642</v>
      </c>
      <c r="H2414" t="s">
        <v>8459</v>
      </c>
      <c r="I2414">
        <v>500000</v>
      </c>
      <c r="J2414" s="9" t="s">
        <v>36125</v>
      </c>
      <c r="K2414" s="9" t="str">
        <f t="shared" si="222"/>
        <v>否</v>
      </c>
      <c r="L2414" s="8">
        <v>12447196.48</v>
      </c>
      <c r="M2414" s="8">
        <v>0</v>
      </c>
      <c r="N2414" s="8">
        <v>517103.74</v>
      </c>
      <c r="O2414" s="8">
        <v>102297.07</v>
      </c>
      <c r="P2414" s="8">
        <f t="shared" si="223"/>
        <v>619400.81000000006</v>
      </c>
      <c r="Q2414" s="8">
        <v>9565174.1600000001</v>
      </c>
      <c r="R2414" s="8">
        <v>0</v>
      </c>
      <c r="S2414" s="8">
        <v>400820.1</v>
      </c>
      <c r="T2414" s="8">
        <v>88368.63</v>
      </c>
      <c r="U2414" s="8">
        <f t="shared" si="224"/>
        <v>489188.73</v>
      </c>
      <c r="V2414" s="8">
        <v>10048061.630000001</v>
      </c>
      <c r="W2414" s="8">
        <v>0</v>
      </c>
      <c r="X2414" s="8">
        <v>415827.32</v>
      </c>
      <c r="Y2414" s="8">
        <v>97244.98</v>
      </c>
      <c r="Z2414" s="8">
        <f t="shared" si="225"/>
        <v>513072.3</v>
      </c>
      <c r="AA2414" s="8">
        <f t="shared" si="226"/>
        <v>1621661.84</v>
      </c>
      <c r="AB2414" s="10"/>
      <c r="AC2414" s="8"/>
      <c r="AD2414" s="8" t="str">
        <f t="shared" si="227"/>
        <v>N</v>
      </c>
    </row>
    <row r="2415" spans="1:30" x14ac:dyDescent="0.15">
      <c r="A2415">
        <v>2413</v>
      </c>
      <c r="B2415" s="1" t="s">
        <v>8460</v>
      </c>
      <c r="C2415" s="1" t="s">
        <v>31177</v>
      </c>
      <c r="D2415" s="3" t="s">
        <v>35772</v>
      </c>
      <c r="E2415" s="3" t="s">
        <v>37787</v>
      </c>
      <c r="F2415" s="1" t="s">
        <v>8461</v>
      </c>
      <c r="G2415" s="2">
        <v>38602</v>
      </c>
      <c r="H2415" t="s">
        <v>8462</v>
      </c>
      <c r="I2415">
        <v>1000000</v>
      </c>
      <c r="J2415" s="9" t="s">
        <v>36127</v>
      </c>
      <c r="K2415" s="9" t="str">
        <f t="shared" si="222"/>
        <v>否</v>
      </c>
      <c r="L2415" s="8"/>
      <c r="M2415" s="8"/>
      <c r="N2415" s="8"/>
      <c r="O2415" s="8"/>
      <c r="P2415" s="8">
        <f t="shared" si="223"/>
        <v>0</v>
      </c>
      <c r="Q2415" s="8">
        <v>0</v>
      </c>
      <c r="R2415" s="8">
        <v>0</v>
      </c>
      <c r="S2415" s="8">
        <v>0</v>
      </c>
      <c r="T2415" s="8">
        <v>0</v>
      </c>
      <c r="U2415" s="8">
        <f t="shared" si="224"/>
        <v>0</v>
      </c>
      <c r="V2415" s="8">
        <v>1445333.96</v>
      </c>
      <c r="W2415" s="8">
        <v>0</v>
      </c>
      <c r="X2415" s="8">
        <v>11372.42</v>
      </c>
      <c r="Y2415" s="8">
        <v>7613.05</v>
      </c>
      <c r="Z2415" s="8">
        <f t="shared" si="225"/>
        <v>18985.47</v>
      </c>
      <c r="AA2415" s="8">
        <f t="shared" si="226"/>
        <v>18985.47</v>
      </c>
      <c r="AB2415" s="10"/>
      <c r="AC2415" s="8"/>
      <c r="AD2415" s="8" t="str">
        <f t="shared" si="227"/>
        <v>N</v>
      </c>
    </row>
    <row r="2416" spans="1:30" x14ac:dyDescent="0.15">
      <c r="A2416">
        <v>2414</v>
      </c>
      <c r="B2416" s="1" t="s">
        <v>8463</v>
      </c>
      <c r="C2416" s="1" t="s">
        <v>8464</v>
      </c>
      <c r="D2416" s="3" t="s">
        <v>35780</v>
      </c>
      <c r="E2416" s="3" t="s">
        <v>43901</v>
      </c>
      <c r="F2416" s="1" t="s">
        <v>8465</v>
      </c>
      <c r="G2416" s="2">
        <v>38643</v>
      </c>
      <c r="H2416" t="s">
        <v>3998</v>
      </c>
      <c r="I2416">
        <v>500000</v>
      </c>
      <c r="J2416" s="9" t="s">
        <v>36153</v>
      </c>
      <c r="K2416" s="9" t="str">
        <f t="shared" si="222"/>
        <v>否</v>
      </c>
      <c r="L2416" s="8">
        <v>170961.2</v>
      </c>
      <c r="M2416" s="8">
        <v>0</v>
      </c>
      <c r="N2416" s="8">
        <v>6002.55</v>
      </c>
      <c r="O2416" s="8">
        <v>2421.41</v>
      </c>
      <c r="P2416" s="8">
        <f t="shared" si="223"/>
        <v>8423.9599999999991</v>
      </c>
      <c r="Q2416" s="8">
        <v>159275.37</v>
      </c>
      <c r="R2416" s="8">
        <v>0</v>
      </c>
      <c r="S2416" s="8">
        <v>7502.48</v>
      </c>
      <c r="T2416" s="8">
        <v>2002.25</v>
      </c>
      <c r="U2416" s="8">
        <f t="shared" si="224"/>
        <v>9504.73</v>
      </c>
      <c r="V2416" s="8">
        <v>29348.89</v>
      </c>
      <c r="W2416" s="8">
        <v>0</v>
      </c>
      <c r="X2416" s="8">
        <v>3135.76</v>
      </c>
      <c r="Y2416" s="8">
        <v>189.43</v>
      </c>
      <c r="Z2416" s="8">
        <f t="shared" si="225"/>
        <v>3325.19</v>
      </c>
      <c r="AA2416" s="8">
        <f t="shared" si="226"/>
        <v>21253.879999999997</v>
      </c>
      <c r="AB2416" s="10"/>
      <c r="AC2416" s="8"/>
      <c r="AD2416" s="8" t="str">
        <f t="shared" si="227"/>
        <v>N</v>
      </c>
    </row>
    <row r="2417" spans="1:30" x14ac:dyDescent="0.15">
      <c r="A2417">
        <v>2415</v>
      </c>
      <c r="B2417" s="1" t="s">
        <v>8466</v>
      </c>
      <c r="C2417" s="1" t="s">
        <v>31178</v>
      </c>
      <c r="D2417" s="3" t="s">
        <v>35780</v>
      </c>
      <c r="E2417" s="3" t="s">
        <v>43616</v>
      </c>
      <c r="F2417" s="1" t="s">
        <v>8467</v>
      </c>
      <c r="G2417" s="2">
        <v>38645</v>
      </c>
      <c r="H2417" t="s">
        <v>8468</v>
      </c>
      <c r="I2417">
        <v>500000</v>
      </c>
      <c r="J2417" s="9" t="s">
        <v>36113</v>
      </c>
      <c r="K2417" s="9" t="str">
        <f t="shared" si="222"/>
        <v>否</v>
      </c>
      <c r="L2417" s="8">
        <v>8264378.5300000003</v>
      </c>
      <c r="M2417" s="8">
        <v>0</v>
      </c>
      <c r="N2417" s="8">
        <v>238323.63</v>
      </c>
      <c r="O2417" s="8">
        <v>99711.64</v>
      </c>
      <c r="P2417" s="8">
        <f t="shared" si="223"/>
        <v>338035.27</v>
      </c>
      <c r="Q2417" s="8">
        <v>6240352.5899999999</v>
      </c>
      <c r="R2417" s="8">
        <v>0</v>
      </c>
      <c r="S2417" s="8">
        <v>176391.84</v>
      </c>
      <c r="T2417" s="8">
        <v>82360.72</v>
      </c>
      <c r="U2417" s="8">
        <f t="shared" si="224"/>
        <v>258752.56</v>
      </c>
      <c r="V2417" s="8">
        <v>8336221.79</v>
      </c>
      <c r="W2417" s="8">
        <v>0</v>
      </c>
      <c r="X2417" s="8">
        <v>263392.17</v>
      </c>
      <c r="Y2417" s="8">
        <v>104172.77</v>
      </c>
      <c r="Z2417" s="8">
        <f t="shared" si="225"/>
        <v>367564.94</v>
      </c>
      <c r="AA2417" s="8">
        <f t="shared" si="226"/>
        <v>964352.77</v>
      </c>
      <c r="AB2417" s="10"/>
      <c r="AC2417" s="8"/>
      <c r="AD2417" s="8" t="str">
        <f t="shared" si="227"/>
        <v>N</v>
      </c>
    </row>
    <row r="2418" spans="1:30" x14ac:dyDescent="0.15">
      <c r="A2418">
        <v>2416</v>
      </c>
      <c r="B2418" s="1" t="s">
        <v>8469</v>
      </c>
      <c r="C2418" s="1" t="s">
        <v>31179</v>
      </c>
      <c r="D2418" s="3" t="s">
        <v>34490</v>
      </c>
      <c r="E2418" s="3" t="s">
        <v>39462</v>
      </c>
      <c r="F2418" s="1" t="s">
        <v>8470</v>
      </c>
      <c r="G2418" s="2">
        <v>38643</v>
      </c>
      <c r="H2418" t="s">
        <v>8471</v>
      </c>
      <c r="I2418">
        <v>16000000</v>
      </c>
      <c r="J2418" s="9" t="s">
        <v>36112</v>
      </c>
      <c r="K2418" s="9" t="str">
        <f t="shared" si="222"/>
        <v>否</v>
      </c>
      <c r="L2418" s="8">
        <v>11697766.300000001</v>
      </c>
      <c r="M2418" s="8">
        <v>0</v>
      </c>
      <c r="N2418" s="8">
        <v>81884.36</v>
      </c>
      <c r="O2418" s="8"/>
      <c r="P2418" s="8">
        <f t="shared" si="223"/>
        <v>81884.36</v>
      </c>
      <c r="Q2418" s="8">
        <v>476817.85</v>
      </c>
      <c r="R2418" s="8">
        <v>0</v>
      </c>
      <c r="S2418" s="8">
        <v>3337.72</v>
      </c>
      <c r="T2418" s="8"/>
      <c r="U2418" s="8">
        <f t="shared" si="224"/>
        <v>3337.72</v>
      </c>
      <c r="V2418" s="8">
        <v>0</v>
      </c>
      <c r="W2418" s="8">
        <v>0</v>
      </c>
      <c r="X2418" s="8">
        <v>0</v>
      </c>
      <c r="Y2418" s="8"/>
      <c r="Z2418" s="8">
        <f t="shared" si="225"/>
        <v>0</v>
      </c>
      <c r="AA2418" s="8">
        <f t="shared" si="226"/>
        <v>85222.080000000002</v>
      </c>
      <c r="AB2418" s="10"/>
      <c r="AC2418" s="8"/>
      <c r="AD2418" s="8" t="str">
        <f t="shared" si="227"/>
        <v>N</v>
      </c>
    </row>
    <row r="2419" spans="1:30" x14ac:dyDescent="0.15">
      <c r="A2419">
        <v>2417</v>
      </c>
      <c r="B2419" s="1" t="s">
        <v>8472</v>
      </c>
      <c r="C2419" s="1" t="s">
        <v>31180</v>
      </c>
      <c r="D2419" s="3" t="s">
        <v>35780</v>
      </c>
      <c r="E2419" s="3" t="s">
        <v>39461</v>
      </c>
      <c r="F2419" s="1" t="s">
        <v>8473</v>
      </c>
      <c r="G2419" s="2">
        <v>38639</v>
      </c>
      <c r="H2419" t="s">
        <v>8474</v>
      </c>
      <c r="I2419">
        <v>100000</v>
      </c>
      <c r="J2419" s="9" t="s">
        <v>36112</v>
      </c>
      <c r="K2419" s="9" t="str">
        <f t="shared" si="222"/>
        <v>否</v>
      </c>
      <c r="L2419" s="8">
        <v>563720.04</v>
      </c>
      <c r="M2419" s="8">
        <v>0</v>
      </c>
      <c r="N2419" s="8">
        <v>27263.96</v>
      </c>
      <c r="O2419" s="8"/>
      <c r="P2419" s="8">
        <f t="shared" si="223"/>
        <v>27263.96</v>
      </c>
      <c r="Q2419" s="8">
        <v>294105.09000000003</v>
      </c>
      <c r="R2419" s="8">
        <v>0</v>
      </c>
      <c r="S2419" s="8">
        <v>14283.83</v>
      </c>
      <c r="T2419" s="8"/>
      <c r="U2419" s="8">
        <f t="shared" si="224"/>
        <v>14283.83</v>
      </c>
      <c r="V2419" s="8">
        <v>1325445.73</v>
      </c>
      <c r="W2419" s="8">
        <v>0</v>
      </c>
      <c r="X2419" s="8">
        <v>64351.8</v>
      </c>
      <c r="Y2419" s="8"/>
      <c r="Z2419" s="8">
        <f t="shared" si="225"/>
        <v>64351.8</v>
      </c>
      <c r="AA2419" s="8">
        <f t="shared" si="226"/>
        <v>105899.59</v>
      </c>
      <c r="AB2419" s="10"/>
      <c r="AC2419" s="8"/>
      <c r="AD2419" s="8" t="str">
        <f t="shared" si="227"/>
        <v>N</v>
      </c>
    </row>
    <row r="2420" spans="1:30" x14ac:dyDescent="0.15">
      <c r="A2420">
        <v>2418</v>
      </c>
      <c r="B2420" s="1" t="s">
        <v>8475</v>
      </c>
      <c r="C2420" s="1" t="s">
        <v>31181</v>
      </c>
      <c r="D2420" s="3" t="s">
        <v>34490</v>
      </c>
      <c r="E2420" s="3" t="s">
        <v>39183</v>
      </c>
      <c r="F2420" s="1" t="s">
        <v>8476</v>
      </c>
      <c r="G2420" s="2">
        <v>38624</v>
      </c>
      <c r="H2420" t="s">
        <v>8477</v>
      </c>
      <c r="I2420">
        <v>1000000</v>
      </c>
      <c r="J2420" s="9" t="s">
        <v>36125</v>
      </c>
      <c r="K2420" s="9" t="str">
        <f t="shared" si="222"/>
        <v>否</v>
      </c>
      <c r="L2420" s="8">
        <v>12224177.08</v>
      </c>
      <c r="M2420" s="8">
        <v>0</v>
      </c>
      <c r="N2420" s="8">
        <v>77799.259999999995</v>
      </c>
      <c r="O2420" s="8">
        <v>0</v>
      </c>
      <c r="P2420" s="8">
        <f t="shared" si="223"/>
        <v>77799.259999999995</v>
      </c>
      <c r="Q2420" s="8">
        <v>4848494.68</v>
      </c>
      <c r="R2420" s="8">
        <v>0</v>
      </c>
      <c r="S2420" s="8">
        <v>36681.42</v>
      </c>
      <c r="T2420" s="8">
        <v>0</v>
      </c>
      <c r="U2420" s="8">
        <f t="shared" si="224"/>
        <v>36681.42</v>
      </c>
      <c r="V2420" s="8">
        <v>0</v>
      </c>
      <c r="W2420" s="8">
        <v>0</v>
      </c>
      <c r="X2420" s="8">
        <v>0</v>
      </c>
      <c r="Y2420" s="8">
        <v>0</v>
      </c>
      <c r="Z2420" s="8">
        <f t="shared" si="225"/>
        <v>0</v>
      </c>
      <c r="AA2420" s="8">
        <f t="shared" si="226"/>
        <v>114480.68</v>
      </c>
      <c r="AB2420" s="10"/>
      <c r="AC2420" s="8"/>
      <c r="AD2420" s="8" t="str">
        <f t="shared" si="227"/>
        <v>N</v>
      </c>
    </row>
    <row r="2421" spans="1:30" x14ac:dyDescent="0.15">
      <c r="A2421">
        <v>2419</v>
      </c>
      <c r="B2421" s="1" t="s">
        <v>8478</v>
      </c>
      <c r="C2421" s="1" t="s">
        <v>31182</v>
      </c>
      <c r="D2421" s="3" t="s">
        <v>35780</v>
      </c>
      <c r="E2421" s="3" t="s">
        <v>43432</v>
      </c>
      <c r="F2421" s="1" t="s">
        <v>8479</v>
      </c>
      <c r="G2421" s="2">
        <v>38646</v>
      </c>
      <c r="H2421" t="s">
        <v>8480</v>
      </c>
      <c r="I2421">
        <v>500000</v>
      </c>
      <c r="J2421" s="9" t="s">
        <v>36113</v>
      </c>
      <c r="K2421" s="9" t="str">
        <f t="shared" si="222"/>
        <v>否</v>
      </c>
      <c r="L2421" s="8">
        <v>4411100.45</v>
      </c>
      <c r="M2421" s="8">
        <v>0</v>
      </c>
      <c r="N2421" s="8">
        <v>125824.06</v>
      </c>
      <c r="O2421" s="8">
        <v>55285.71</v>
      </c>
      <c r="P2421" s="8">
        <f t="shared" si="223"/>
        <v>181109.77</v>
      </c>
      <c r="Q2421" s="8">
        <v>4394681.5999999996</v>
      </c>
      <c r="R2421" s="8">
        <v>0</v>
      </c>
      <c r="S2421" s="8">
        <v>150435.75</v>
      </c>
      <c r="T2421" s="8">
        <v>55791.45</v>
      </c>
      <c r="U2421" s="8">
        <f t="shared" si="224"/>
        <v>206227.20000000001</v>
      </c>
      <c r="V2421" s="8">
        <v>5516903.3099999996</v>
      </c>
      <c r="W2421" s="8">
        <v>0</v>
      </c>
      <c r="X2421" s="8">
        <v>147244.39000000001</v>
      </c>
      <c r="Y2421" s="8">
        <v>75133.259999999995</v>
      </c>
      <c r="Z2421" s="8">
        <f t="shared" si="225"/>
        <v>222377.65000000002</v>
      </c>
      <c r="AA2421" s="8">
        <f t="shared" si="226"/>
        <v>609714.62</v>
      </c>
      <c r="AB2421" s="10">
        <v>40323</v>
      </c>
      <c r="AC2421" s="8" t="s">
        <v>37133</v>
      </c>
      <c r="AD2421" s="8" t="str">
        <f t="shared" si="227"/>
        <v>N</v>
      </c>
    </row>
    <row r="2422" spans="1:30" x14ac:dyDescent="0.15">
      <c r="A2422">
        <v>2420</v>
      </c>
      <c r="B2422" s="1" t="s">
        <v>8481</v>
      </c>
      <c r="C2422" s="1" t="s">
        <v>31183</v>
      </c>
      <c r="D2422" s="3" t="s">
        <v>35780</v>
      </c>
      <c r="E2422" s="3" t="s">
        <v>44055</v>
      </c>
      <c r="F2422" s="1" t="s">
        <v>8482</v>
      </c>
      <c r="G2422" s="2">
        <v>38651</v>
      </c>
      <c r="H2422" t="s">
        <v>8483</v>
      </c>
      <c r="I2422">
        <v>500000</v>
      </c>
      <c r="J2422" s="9" t="s">
        <v>36113</v>
      </c>
      <c r="K2422" s="9" t="str">
        <f t="shared" si="222"/>
        <v>否</v>
      </c>
      <c r="L2422" s="8">
        <v>3601414.85</v>
      </c>
      <c r="M2422" s="8">
        <v>0</v>
      </c>
      <c r="N2422" s="8">
        <v>111075.85</v>
      </c>
      <c r="O2422" s="8">
        <v>45017.68</v>
      </c>
      <c r="P2422" s="8">
        <f t="shared" si="223"/>
        <v>156093.53</v>
      </c>
      <c r="Q2422" s="8">
        <v>2925301.4</v>
      </c>
      <c r="R2422" s="8">
        <v>0</v>
      </c>
      <c r="S2422" s="8">
        <v>92221.86</v>
      </c>
      <c r="T2422" s="8">
        <v>36566.269999999997</v>
      </c>
      <c r="U2422" s="8">
        <f t="shared" si="224"/>
        <v>128788.13</v>
      </c>
      <c r="V2422" s="8">
        <v>1398630.67</v>
      </c>
      <c r="W2422" s="8">
        <v>0</v>
      </c>
      <c r="X2422" s="8">
        <v>45934.85</v>
      </c>
      <c r="Y2422" s="8">
        <v>6985.8</v>
      </c>
      <c r="Z2422" s="8">
        <f t="shared" si="225"/>
        <v>52920.65</v>
      </c>
      <c r="AA2422" s="8">
        <f t="shared" si="226"/>
        <v>337802.31000000006</v>
      </c>
      <c r="AB2422" s="10"/>
      <c r="AC2422" s="8"/>
      <c r="AD2422" s="8" t="str">
        <f t="shared" si="227"/>
        <v>N</v>
      </c>
    </row>
    <row r="2423" spans="1:30" x14ac:dyDescent="0.15">
      <c r="A2423">
        <v>2421</v>
      </c>
      <c r="B2423" s="1" t="s">
        <v>8484</v>
      </c>
      <c r="C2423" s="1" t="s">
        <v>8485</v>
      </c>
      <c r="D2423" s="3" t="s">
        <v>34480</v>
      </c>
      <c r="E2423" s="3" t="s">
        <v>44967</v>
      </c>
      <c r="F2423" s="1" t="s">
        <v>8486</v>
      </c>
      <c r="G2423" s="2">
        <v>38637</v>
      </c>
      <c r="H2423" t="s">
        <v>6791</v>
      </c>
      <c r="I2423">
        <v>500000</v>
      </c>
      <c r="J2423" s="9" t="s">
        <v>36141</v>
      </c>
      <c r="K2423" s="9" t="str">
        <f t="shared" si="222"/>
        <v>否</v>
      </c>
      <c r="L2423" s="8">
        <v>4354642.7</v>
      </c>
      <c r="M2423" s="8">
        <v>0</v>
      </c>
      <c r="N2423" s="8">
        <v>174293.57</v>
      </c>
      <c r="O2423" s="8">
        <v>5446.68</v>
      </c>
      <c r="P2423" s="8">
        <f t="shared" si="223"/>
        <v>179740.25</v>
      </c>
      <c r="Q2423" s="8">
        <v>4868611.21</v>
      </c>
      <c r="R2423" s="8">
        <v>0</v>
      </c>
      <c r="S2423" s="8">
        <v>194775.88</v>
      </c>
      <c r="T2423" s="8">
        <v>34080.28</v>
      </c>
      <c r="U2423" s="8">
        <f t="shared" si="224"/>
        <v>228856.16</v>
      </c>
      <c r="V2423" s="8">
        <v>5699268.9100000001</v>
      </c>
      <c r="W2423" s="8">
        <v>0</v>
      </c>
      <c r="X2423" s="8">
        <v>227988.18</v>
      </c>
      <c r="Y2423" s="8">
        <v>23144.15</v>
      </c>
      <c r="Z2423" s="8">
        <f t="shared" si="225"/>
        <v>251132.33</v>
      </c>
      <c r="AA2423" s="8">
        <f t="shared" si="226"/>
        <v>659728.74</v>
      </c>
      <c r="AB2423" s="10"/>
      <c r="AC2423" s="8"/>
      <c r="AD2423" s="8" t="str">
        <f t="shared" si="227"/>
        <v>N</v>
      </c>
    </row>
    <row r="2424" spans="1:30" x14ac:dyDescent="0.15">
      <c r="A2424">
        <v>2422</v>
      </c>
      <c r="B2424" s="1" t="s">
        <v>8487</v>
      </c>
      <c r="C2424" s="1" t="s">
        <v>31184</v>
      </c>
      <c r="D2424" s="3" t="s">
        <v>35784</v>
      </c>
      <c r="E2424" s="3" t="s">
        <v>38733</v>
      </c>
      <c r="F2424" s="1" t="s">
        <v>8488</v>
      </c>
      <c r="G2424" s="2">
        <v>38643</v>
      </c>
      <c r="H2424" t="s">
        <v>8489</v>
      </c>
      <c r="I2424">
        <v>500000</v>
      </c>
      <c r="J2424" s="9" t="s">
        <v>36131</v>
      </c>
      <c r="K2424" s="9" t="str">
        <f t="shared" si="222"/>
        <v>否</v>
      </c>
      <c r="L2424" s="8">
        <v>360357.99</v>
      </c>
      <c r="M2424" s="8">
        <v>0</v>
      </c>
      <c r="N2424" s="8">
        <v>12536.84</v>
      </c>
      <c r="O2424" s="8">
        <v>4115.76</v>
      </c>
      <c r="P2424" s="8">
        <f t="shared" si="223"/>
        <v>16652.599999999999</v>
      </c>
      <c r="Q2424" s="8">
        <v>511361.8</v>
      </c>
      <c r="R2424" s="8">
        <v>0</v>
      </c>
      <c r="S2424" s="8">
        <v>17672.919999999998</v>
      </c>
      <c r="T2424" s="8">
        <v>5693.79</v>
      </c>
      <c r="U2424" s="8">
        <f t="shared" si="224"/>
        <v>23366.71</v>
      </c>
      <c r="V2424" s="8">
        <v>1929170.62</v>
      </c>
      <c r="W2424" s="8">
        <v>0</v>
      </c>
      <c r="X2424" s="8">
        <v>66781.87</v>
      </c>
      <c r="Y2424" s="8">
        <v>7384.96</v>
      </c>
      <c r="Z2424" s="8">
        <f t="shared" si="225"/>
        <v>74166.83</v>
      </c>
      <c r="AA2424" s="8">
        <f t="shared" si="226"/>
        <v>114186.14</v>
      </c>
      <c r="AB2424" s="10"/>
      <c r="AC2424" s="8"/>
      <c r="AD2424" s="8" t="str">
        <f t="shared" si="227"/>
        <v>N</v>
      </c>
    </row>
    <row r="2425" spans="1:30" x14ac:dyDescent="0.15">
      <c r="A2425">
        <v>2423</v>
      </c>
      <c r="B2425" s="1" t="s">
        <v>8490</v>
      </c>
      <c r="C2425" s="1" t="s">
        <v>31185</v>
      </c>
      <c r="D2425" s="3" t="s">
        <v>35780</v>
      </c>
      <c r="E2425" s="3" t="s">
        <v>43615</v>
      </c>
      <c r="F2425" s="1" t="s">
        <v>8491</v>
      </c>
      <c r="G2425" s="2">
        <v>38652</v>
      </c>
      <c r="H2425" t="s">
        <v>8492</v>
      </c>
      <c r="I2425">
        <v>500000</v>
      </c>
      <c r="J2425" s="9" t="s">
        <v>36113</v>
      </c>
      <c r="K2425" s="9" t="str">
        <f t="shared" si="222"/>
        <v>否</v>
      </c>
      <c r="L2425" s="8">
        <v>2673420.7400000002</v>
      </c>
      <c r="M2425" s="8">
        <v>0</v>
      </c>
      <c r="N2425" s="8">
        <v>81404.55</v>
      </c>
      <c r="O2425" s="8">
        <v>33458.1</v>
      </c>
      <c r="P2425" s="8">
        <f t="shared" si="223"/>
        <v>114862.65</v>
      </c>
      <c r="Q2425" s="8">
        <v>1969453.42</v>
      </c>
      <c r="R2425" s="8">
        <v>0</v>
      </c>
      <c r="S2425" s="8">
        <v>58206.04</v>
      </c>
      <c r="T2425" s="8">
        <v>24665.73</v>
      </c>
      <c r="U2425" s="8">
        <f t="shared" si="224"/>
        <v>82871.77</v>
      </c>
      <c r="V2425" s="8">
        <v>1391733.45</v>
      </c>
      <c r="W2425" s="8">
        <v>0</v>
      </c>
      <c r="X2425" s="8">
        <v>38820.550000000003</v>
      </c>
      <c r="Y2425" s="8">
        <v>8553.41</v>
      </c>
      <c r="Z2425" s="8">
        <f t="shared" si="225"/>
        <v>47373.960000000006</v>
      </c>
      <c r="AA2425" s="8">
        <f t="shared" si="226"/>
        <v>245108.38</v>
      </c>
      <c r="AB2425" s="10"/>
      <c r="AC2425" s="8"/>
      <c r="AD2425" s="8" t="str">
        <f t="shared" si="227"/>
        <v>N</v>
      </c>
    </row>
    <row r="2426" spans="1:30" x14ac:dyDescent="0.15">
      <c r="A2426">
        <v>2424</v>
      </c>
      <c r="B2426" s="1" t="s">
        <v>8493</v>
      </c>
      <c r="C2426" s="1" t="s">
        <v>31186</v>
      </c>
      <c r="D2426" s="3" t="s">
        <v>35797</v>
      </c>
      <c r="E2426" s="3" t="s">
        <v>41383</v>
      </c>
      <c r="F2426" s="1" t="s">
        <v>8494</v>
      </c>
      <c r="G2426" s="2">
        <v>38655</v>
      </c>
      <c r="H2426" t="s">
        <v>8495</v>
      </c>
      <c r="I2426">
        <v>200000</v>
      </c>
      <c r="J2426" s="9" t="s">
        <v>36115</v>
      </c>
      <c r="K2426" s="9" t="str">
        <f t="shared" si="222"/>
        <v>否</v>
      </c>
      <c r="L2426" s="8">
        <v>2023910.33</v>
      </c>
      <c r="M2426" s="8">
        <v>0</v>
      </c>
      <c r="N2426" s="8">
        <v>65420.99</v>
      </c>
      <c r="O2426" s="8"/>
      <c r="P2426" s="8">
        <f t="shared" si="223"/>
        <v>65420.99</v>
      </c>
      <c r="Q2426" s="8">
        <v>1919114.21</v>
      </c>
      <c r="R2426" s="8">
        <v>0</v>
      </c>
      <c r="S2426" s="8">
        <v>57793.760000000002</v>
      </c>
      <c r="T2426" s="8"/>
      <c r="U2426" s="8">
        <f t="shared" si="224"/>
        <v>57793.760000000002</v>
      </c>
      <c r="V2426" s="8">
        <v>1789979.56</v>
      </c>
      <c r="W2426" s="8">
        <v>0</v>
      </c>
      <c r="X2426" s="8">
        <v>52650.12</v>
      </c>
      <c r="Y2426" s="8"/>
      <c r="Z2426" s="8">
        <f t="shared" si="225"/>
        <v>52650.12</v>
      </c>
      <c r="AA2426" s="8">
        <f t="shared" si="226"/>
        <v>175864.87</v>
      </c>
      <c r="AB2426" s="10"/>
      <c r="AC2426" s="8"/>
      <c r="AD2426" s="8" t="str">
        <f t="shared" si="227"/>
        <v>N</v>
      </c>
    </row>
    <row r="2427" spans="1:30" x14ac:dyDescent="0.15">
      <c r="A2427">
        <v>2425</v>
      </c>
      <c r="B2427" s="1" t="s">
        <v>8496</v>
      </c>
      <c r="C2427" s="1" t="s">
        <v>8497</v>
      </c>
      <c r="D2427" s="3" t="s">
        <v>35772</v>
      </c>
      <c r="E2427" s="3" t="s">
        <v>40028</v>
      </c>
      <c r="F2427" s="1" t="s">
        <v>8498</v>
      </c>
      <c r="G2427" s="2">
        <v>38634</v>
      </c>
      <c r="H2427" t="s">
        <v>8499</v>
      </c>
      <c r="I2427">
        <v>19260000</v>
      </c>
      <c r="J2427" s="9" t="s">
        <v>36123</v>
      </c>
      <c r="K2427" s="9" t="str">
        <f t="shared" si="222"/>
        <v>否</v>
      </c>
      <c r="L2427" s="8">
        <v>0</v>
      </c>
      <c r="M2427" s="8">
        <v>0</v>
      </c>
      <c r="N2427" s="8">
        <v>0</v>
      </c>
      <c r="O2427" s="8">
        <v>9.31</v>
      </c>
      <c r="P2427" s="8">
        <f t="shared" si="223"/>
        <v>9.31</v>
      </c>
      <c r="Q2427" s="8">
        <v>0</v>
      </c>
      <c r="R2427" s="8">
        <v>0</v>
      </c>
      <c r="S2427" s="8">
        <v>0</v>
      </c>
      <c r="T2427" s="8">
        <v>0</v>
      </c>
      <c r="U2427" s="8">
        <f t="shared" si="224"/>
        <v>0</v>
      </c>
      <c r="V2427" s="8">
        <v>0</v>
      </c>
      <c r="W2427" s="8">
        <v>0</v>
      </c>
      <c r="X2427" s="8">
        <v>0</v>
      </c>
      <c r="Y2427" s="8">
        <v>0</v>
      </c>
      <c r="Z2427" s="8">
        <f t="shared" si="225"/>
        <v>0</v>
      </c>
      <c r="AA2427" s="8">
        <f t="shared" si="226"/>
        <v>9.31</v>
      </c>
      <c r="AB2427" s="10"/>
      <c r="AC2427" s="8"/>
      <c r="AD2427" s="8" t="str">
        <f t="shared" si="227"/>
        <v>N</v>
      </c>
    </row>
    <row r="2428" spans="1:30" x14ac:dyDescent="0.15">
      <c r="A2428">
        <v>2426</v>
      </c>
      <c r="B2428" s="1" t="s">
        <v>8500</v>
      </c>
      <c r="C2428" s="1" t="s">
        <v>31187</v>
      </c>
      <c r="D2428" s="3" t="s">
        <v>35772</v>
      </c>
      <c r="E2428" s="3" t="s">
        <v>45465</v>
      </c>
      <c r="F2428" s="1" t="s">
        <v>8501</v>
      </c>
      <c r="G2428" s="2">
        <v>38646</v>
      </c>
      <c r="H2428" t="s">
        <v>8502</v>
      </c>
      <c r="I2428">
        <v>600000</v>
      </c>
      <c r="J2428" s="9" t="s">
        <v>36118</v>
      </c>
      <c r="K2428" s="9" t="str">
        <f t="shared" si="222"/>
        <v>否</v>
      </c>
      <c r="L2428" s="8">
        <v>0</v>
      </c>
      <c r="M2428" s="8">
        <v>0</v>
      </c>
      <c r="N2428" s="8">
        <v>0</v>
      </c>
      <c r="O2428" s="8"/>
      <c r="P2428" s="8">
        <f t="shared" si="223"/>
        <v>0</v>
      </c>
      <c r="Q2428" s="8">
        <v>0</v>
      </c>
      <c r="R2428" s="8">
        <v>0</v>
      </c>
      <c r="S2428" s="8">
        <v>0</v>
      </c>
      <c r="T2428" s="8"/>
      <c r="U2428" s="8">
        <f t="shared" si="224"/>
        <v>0</v>
      </c>
      <c r="V2428" s="8">
        <v>0</v>
      </c>
      <c r="W2428" s="8">
        <v>0</v>
      </c>
      <c r="X2428" s="8">
        <v>0</v>
      </c>
      <c r="Y2428" s="8"/>
      <c r="Z2428" s="8">
        <f t="shared" si="225"/>
        <v>0</v>
      </c>
      <c r="AA2428" s="8">
        <f t="shared" si="226"/>
        <v>0</v>
      </c>
      <c r="AB2428" s="10"/>
      <c r="AC2428" s="8"/>
      <c r="AD2428" s="8" t="str">
        <f t="shared" si="227"/>
        <v>N</v>
      </c>
    </row>
    <row r="2429" spans="1:30" x14ac:dyDescent="0.15">
      <c r="A2429">
        <v>2427</v>
      </c>
      <c r="B2429" s="1" t="s">
        <v>8503</v>
      </c>
      <c r="C2429" s="1" t="s">
        <v>31188</v>
      </c>
      <c r="D2429" s="3" t="s">
        <v>35774</v>
      </c>
      <c r="E2429" s="3" t="s">
        <v>39619</v>
      </c>
      <c r="F2429" s="1" t="s">
        <v>8504</v>
      </c>
      <c r="G2429" s="2">
        <v>38656</v>
      </c>
      <c r="H2429" t="s">
        <v>8505</v>
      </c>
      <c r="I2429">
        <v>1200000</v>
      </c>
      <c r="J2429" s="9" t="s">
        <v>36123</v>
      </c>
      <c r="K2429" s="9" t="str">
        <f t="shared" si="222"/>
        <v>是</v>
      </c>
      <c r="L2429" s="8">
        <v>0</v>
      </c>
      <c r="M2429" s="8">
        <v>6922727.2000000002</v>
      </c>
      <c r="N2429" s="8">
        <v>0</v>
      </c>
      <c r="O2429" s="8"/>
      <c r="P2429" s="8">
        <f t="shared" si="223"/>
        <v>0</v>
      </c>
      <c r="Q2429" s="8">
        <v>45418.8</v>
      </c>
      <c r="R2429" s="8">
        <v>0</v>
      </c>
      <c r="S2429" s="8">
        <v>0</v>
      </c>
      <c r="T2429" s="8"/>
      <c r="U2429" s="8">
        <f t="shared" si="224"/>
        <v>0</v>
      </c>
      <c r="V2429" s="8">
        <v>0</v>
      </c>
      <c r="W2429" s="8">
        <v>6083201.2999999998</v>
      </c>
      <c r="X2429" s="8">
        <v>0</v>
      </c>
      <c r="Y2429" s="8"/>
      <c r="Z2429" s="8">
        <f t="shared" si="225"/>
        <v>0</v>
      </c>
      <c r="AA2429" s="8">
        <f t="shared" si="226"/>
        <v>0</v>
      </c>
      <c r="AB2429" s="10"/>
      <c r="AC2429" s="8"/>
      <c r="AD2429" s="8" t="str">
        <f t="shared" si="227"/>
        <v>N</v>
      </c>
    </row>
    <row r="2430" spans="1:30" x14ac:dyDescent="0.15">
      <c r="A2430">
        <v>2428</v>
      </c>
      <c r="B2430" s="1" t="s">
        <v>8506</v>
      </c>
      <c r="C2430" s="1" t="s">
        <v>31189</v>
      </c>
      <c r="D2430" s="3" t="s">
        <v>35789</v>
      </c>
      <c r="E2430" s="3" t="s">
        <v>42615</v>
      </c>
      <c r="F2430" s="1" t="s">
        <v>8507</v>
      </c>
      <c r="G2430" s="2">
        <v>38664</v>
      </c>
      <c r="H2430" t="s">
        <v>8508</v>
      </c>
      <c r="I2430">
        <v>10000000</v>
      </c>
      <c r="J2430" s="9" t="s">
        <v>36126</v>
      </c>
      <c r="K2430" s="9" t="str">
        <f t="shared" si="222"/>
        <v>否</v>
      </c>
      <c r="L2430" s="8">
        <v>37227035.740000002</v>
      </c>
      <c r="M2430" s="8">
        <v>0</v>
      </c>
      <c r="N2430" s="8">
        <v>1003172.23</v>
      </c>
      <c r="O2430" s="8">
        <v>0</v>
      </c>
      <c r="P2430" s="8">
        <f t="shared" si="223"/>
        <v>1003172.23</v>
      </c>
      <c r="Q2430" s="8">
        <v>35534657.649999999</v>
      </c>
      <c r="R2430" s="8">
        <v>0</v>
      </c>
      <c r="S2430" s="8">
        <v>1200495.77</v>
      </c>
      <c r="T2430" s="8">
        <v>0</v>
      </c>
      <c r="U2430" s="8">
        <f t="shared" si="224"/>
        <v>1200495.77</v>
      </c>
      <c r="V2430" s="8">
        <v>15918144.789999999</v>
      </c>
      <c r="W2430" s="8">
        <v>0</v>
      </c>
      <c r="X2430" s="8">
        <v>760645.76</v>
      </c>
      <c r="Y2430" s="8">
        <v>0</v>
      </c>
      <c r="Z2430" s="8">
        <f t="shared" si="225"/>
        <v>760645.76</v>
      </c>
      <c r="AA2430" s="8">
        <f t="shared" si="226"/>
        <v>2964313.76</v>
      </c>
      <c r="AB2430" s="10"/>
      <c r="AC2430" s="8"/>
      <c r="AD2430" s="8" t="str">
        <f t="shared" si="227"/>
        <v>N</v>
      </c>
    </row>
    <row r="2431" spans="1:30" x14ac:dyDescent="0.15">
      <c r="A2431">
        <v>2429</v>
      </c>
      <c r="B2431" s="1" t="s">
        <v>8509</v>
      </c>
      <c r="C2431" s="1" t="s">
        <v>31190</v>
      </c>
      <c r="D2431" s="3" t="s">
        <v>35780</v>
      </c>
      <c r="E2431" s="3" t="s">
        <v>44038</v>
      </c>
      <c r="F2431" s="1" t="s">
        <v>8510</v>
      </c>
      <c r="G2431" s="2">
        <v>38660</v>
      </c>
      <c r="H2431" t="s">
        <v>8511</v>
      </c>
      <c r="I2431">
        <v>3000000</v>
      </c>
      <c r="J2431" s="9" t="s">
        <v>36113</v>
      </c>
      <c r="K2431" s="9" t="str">
        <f t="shared" si="222"/>
        <v>是</v>
      </c>
      <c r="L2431" s="8">
        <v>3925606.87</v>
      </c>
      <c r="M2431" s="8">
        <v>6815064.25</v>
      </c>
      <c r="N2431" s="8">
        <v>71749.42</v>
      </c>
      <c r="O2431" s="8">
        <v>254848.58</v>
      </c>
      <c r="P2431" s="8">
        <f t="shared" si="223"/>
        <v>326598</v>
      </c>
      <c r="Q2431" s="8">
        <v>4865687.17</v>
      </c>
      <c r="R2431" s="8">
        <v>5081271.33</v>
      </c>
      <c r="S2431" s="8">
        <v>81220.38</v>
      </c>
      <c r="T2431" s="8">
        <v>123125.47</v>
      </c>
      <c r="U2431" s="8">
        <f t="shared" si="224"/>
        <v>204345.85</v>
      </c>
      <c r="V2431" s="8">
        <v>8306086.9699999997</v>
      </c>
      <c r="W2431" s="8">
        <v>4462128.7699999996</v>
      </c>
      <c r="X2431" s="8">
        <v>119841.3</v>
      </c>
      <c r="Y2431" s="8">
        <v>356085.93</v>
      </c>
      <c r="Z2431" s="8">
        <f t="shared" si="225"/>
        <v>475927.23</v>
      </c>
      <c r="AA2431" s="8">
        <f t="shared" si="226"/>
        <v>1006871.08</v>
      </c>
      <c r="AB2431" s="10"/>
      <c r="AC2431" s="8"/>
      <c r="AD2431" s="8" t="str">
        <f t="shared" si="227"/>
        <v>N</v>
      </c>
    </row>
    <row r="2432" spans="1:30" x14ac:dyDescent="0.15">
      <c r="A2432">
        <v>2430</v>
      </c>
      <c r="B2432" s="1" t="s">
        <v>8512</v>
      </c>
      <c r="C2432" s="1" t="s">
        <v>31191</v>
      </c>
      <c r="D2432" s="3" t="s">
        <v>35771</v>
      </c>
      <c r="E2432" s="3" t="s">
        <v>38439</v>
      </c>
      <c r="F2432" s="1" t="s">
        <v>8513</v>
      </c>
      <c r="G2432" s="2">
        <v>38621</v>
      </c>
      <c r="H2432" t="s">
        <v>8514</v>
      </c>
      <c r="I2432">
        <v>350000</v>
      </c>
      <c r="J2432" s="9" t="s">
        <v>36127</v>
      </c>
      <c r="K2432" s="9" t="str">
        <f t="shared" si="222"/>
        <v>否</v>
      </c>
      <c r="L2432" s="8">
        <v>306374.28000000003</v>
      </c>
      <c r="M2432" s="8">
        <v>0</v>
      </c>
      <c r="N2432" s="8">
        <v>15037.15</v>
      </c>
      <c r="O2432" s="8"/>
      <c r="P2432" s="8">
        <f t="shared" si="223"/>
        <v>15037.15</v>
      </c>
      <c r="Q2432" s="8">
        <v>340488.68</v>
      </c>
      <c r="R2432" s="8">
        <v>0</v>
      </c>
      <c r="S2432" s="8">
        <v>5302.05</v>
      </c>
      <c r="T2432" s="8"/>
      <c r="U2432" s="8">
        <f t="shared" si="224"/>
        <v>5302.05</v>
      </c>
      <c r="V2432" s="8">
        <v>314242.44</v>
      </c>
      <c r="W2432" s="8">
        <v>0</v>
      </c>
      <c r="X2432" s="8">
        <v>5487.99</v>
      </c>
      <c r="Y2432" s="8"/>
      <c r="Z2432" s="8">
        <f t="shared" si="225"/>
        <v>5487.99</v>
      </c>
      <c r="AA2432" s="8">
        <f t="shared" si="226"/>
        <v>25827.190000000002</v>
      </c>
      <c r="AB2432" s="10"/>
      <c r="AC2432" s="8"/>
      <c r="AD2432" s="8" t="str">
        <f t="shared" si="227"/>
        <v>N</v>
      </c>
    </row>
    <row r="2433" spans="1:30" x14ac:dyDescent="0.15">
      <c r="A2433">
        <v>2431</v>
      </c>
      <c r="B2433" s="1" t="s">
        <v>8515</v>
      </c>
      <c r="C2433" s="1" t="s">
        <v>8516</v>
      </c>
      <c r="D2433" s="3" t="s">
        <v>35774</v>
      </c>
      <c r="E2433" s="3" t="s">
        <v>39820</v>
      </c>
      <c r="F2433" s="1" t="s">
        <v>8517</v>
      </c>
      <c r="G2433" s="2">
        <v>38660</v>
      </c>
      <c r="H2433" t="s">
        <v>8518</v>
      </c>
      <c r="I2433">
        <v>500000</v>
      </c>
      <c r="J2433" s="9" t="s">
        <v>36123</v>
      </c>
      <c r="K2433" s="9" t="str">
        <f t="shared" si="222"/>
        <v>否</v>
      </c>
      <c r="L2433" s="8">
        <v>665903.41</v>
      </c>
      <c r="M2433" s="8">
        <v>0</v>
      </c>
      <c r="N2433" s="8">
        <v>6510.16</v>
      </c>
      <c r="O2433" s="8"/>
      <c r="P2433" s="8">
        <f t="shared" si="223"/>
        <v>6510.16</v>
      </c>
      <c r="Q2433" s="8">
        <v>1187277.3700000001</v>
      </c>
      <c r="R2433" s="8">
        <v>0</v>
      </c>
      <c r="S2433" s="8">
        <v>0</v>
      </c>
      <c r="T2433" s="8"/>
      <c r="U2433" s="8">
        <f t="shared" si="224"/>
        <v>0</v>
      </c>
      <c r="V2433" s="8">
        <v>1402572.66</v>
      </c>
      <c r="W2433" s="8">
        <v>0</v>
      </c>
      <c r="X2433" s="8">
        <v>0</v>
      </c>
      <c r="Y2433" s="8"/>
      <c r="Z2433" s="8">
        <f t="shared" si="225"/>
        <v>0</v>
      </c>
      <c r="AA2433" s="8">
        <f t="shared" si="226"/>
        <v>6510.16</v>
      </c>
      <c r="AB2433" s="10"/>
      <c r="AC2433" s="8"/>
      <c r="AD2433" s="8" t="str">
        <f t="shared" si="227"/>
        <v>N</v>
      </c>
    </row>
    <row r="2434" spans="1:30" x14ac:dyDescent="0.15">
      <c r="A2434">
        <v>2432</v>
      </c>
      <c r="B2434" s="1" t="s">
        <v>8519</v>
      </c>
      <c r="C2434" s="1" t="s">
        <v>31192</v>
      </c>
      <c r="D2434" s="3" t="s">
        <v>35780</v>
      </c>
      <c r="E2434" s="3" t="s">
        <v>44014</v>
      </c>
      <c r="F2434" s="1" t="s">
        <v>8520</v>
      </c>
      <c r="G2434" s="2">
        <v>38663</v>
      </c>
      <c r="H2434" t="s">
        <v>1348</v>
      </c>
      <c r="I2434">
        <v>5100000</v>
      </c>
      <c r="J2434" s="9" t="s">
        <v>36113</v>
      </c>
      <c r="K2434" s="9" t="str">
        <f t="shared" si="222"/>
        <v>否</v>
      </c>
      <c r="L2434" s="8">
        <v>9922294.5399999991</v>
      </c>
      <c r="M2434" s="8">
        <v>0</v>
      </c>
      <c r="N2434" s="8">
        <v>325767.36</v>
      </c>
      <c r="O2434" s="8">
        <v>124028.68</v>
      </c>
      <c r="P2434" s="8">
        <f t="shared" si="223"/>
        <v>449796.04</v>
      </c>
      <c r="Q2434" s="8">
        <v>11181780.57</v>
      </c>
      <c r="R2434" s="8">
        <v>0</v>
      </c>
      <c r="S2434" s="8">
        <v>346471.61</v>
      </c>
      <c r="T2434" s="8">
        <v>139772.26</v>
      </c>
      <c r="U2434" s="8">
        <f t="shared" si="224"/>
        <v>486243.87</v>
      </c>
      <c r="V2434" s="8">
        <v>12761317.66</v>
      </c>
      <c r="W2434" s="8">
        <v>0</v>
      </c>
      <c r="X2434" s="8">
        <v>383344.55</v>
      </c>
      <c r="Y2434" s="8">
        <v>156125.66</v>
      </c>
      <c r="Z2434" s="8">
        <f t="shared" si="225"/>
        <v>539470.21</v>
      </c>
      <c r="AA2434" s="8">
        <f t="shared" si="226"/>
        <v>1475510.1199999999</v>
      </c>
      <c r="AB2434" s="10">
        <v>41963</v>
      </c>
      <c r="AC2434" s="8" t="s">
        <v>37118</v>
      </c>
      <c r="AD2434" s="8" t="str">
        <f t="shared" si="227"/>
        <v>N</v>
      </c>
    </row>
    <row r="2435" spans="1:30" x14ac:dyDescent="0.15">
      <c r="A2435">
        <v>2433</v>
      </c>
      <c r="B2435" s="1" t="s">
        <v>8521</v>
      </c>
      <c r="C2435" s="1" t="s">
        <v>31193</v>
      </c>
      <c r="D2435" s="3" t="s">
        <v>34480</v>
      </c>
      <c r="E2435" s="3" t="s">
        <v>41709</v>
      </c>
      <c r="F2435" s="1" t="s">
        <v>8522</v>
      </c>
      <c r="G2435" s="2">
        <v>38633</v>
      </c>
      <c r="H2435" t="s">
        <v>8523</v>
      </c>
      <c r="I2435">
        <v>1000000</v>
      </c>
      <c r="J2435" s="9" t="s">
        <v>36122</v>
      </c>
      <c r="K2435" s="9" t="str">
        <f t="shared" si="222"/>
        <v>否</v>
      </c>
      <c r="L2435" s="8">
        <v>19319251.739999998</v>
      </c>
      <c r="M2435" s="8">
        <v>0</v>
      </c>
      <c r="N2435" s="8">
        <v>104901.38</v>
      </c>
      <c r="O2435" s="8">
        <v>18046.91</v>
      </c>
      <c r="P2435" s="8">
        <f t="shared" si="223"/>
        <v>122948.29000000001</v>
      </c>
      <c r="Q2435" s="8">
        <v>21620204.41</v>
      </c>
      <c r="R2435" s="8">
        <v>0</v>
      </c>
      <c r="S2435" s="8">
        <v>184405.73</v>
      </c>
      <c r="T2435" s="8">
        <v>17512.419999999998</v>
      </c>
      <c r="U2435" s="8">
        <f t="shared" si="224"/>
        <v>201918.15000000002</v>
      </c>
      <c r="V2435" s="8">
        <v>17642412.32</v>
      </c>
      <c r="W2435" s="8">
        <v>0</v>
      </c>
      <c r="X2435" s="8">
        <v>161067.87</v>
      </c>
      <c r="Y2435" s="8">
        <v>7623.78</v>
      </c>
      <c r="Z2435" s="8">
        <f t="shared" si="225"/>
        <v>168691.65</v>
      </c>
      <c r="AA2435" s="8">
        <f t="shared" si="226"/>
        <v>493558.09000000008</v>
      </c>
      <c r="AB2435" s="10"/>
      <c r="AC2435" s="8"/>
      <c r="AD2435" s="8" t="str">
        <f t="shared" si="227"/>
        <v>N</v>
      </c>
    </row>
    <row r="2436" spans="1:30" x14ac:dyDescent="0.15">
      <c r="A2436">
        <v>2434</v>
      </c>
      <c r="B2436" s="1" t="s">
        <v>8524</v>
      </c>
      <c r="C2436" s="1" t="s">
        <v>31194</v>
      </c>
      <c r="D2436" s="3" t="s">
        <v>35772</v>
      </c>
      <c r="E2436" s="3" t="s">
        <v>37767</v>
      </c>
      <c r="F2436" s="1" t="s">
        <v>8525</v>
      </c>
      <c r="G2436" s="2">
        <v>38649</v>
      </c>
      <c r="H2436" t="s">
        <v>8526</v>
      </c>
      <c r="I2436">
        <v>500000</v>
      </c>
      <c r="J2436" s="9" t="s">
        <v>36127</v>
      </c>
      <c r="K2436" s="9" t="str">
        <f t="shared" ref="K2436:K2499" si="228">IF(M2436+R2436+W2436&gt;0,"是","否")</f>
        <v>否</v>
      </c>
      <c r="L2436" s="8">
        <v>4709976.07</v>
      </c>
      <c r="M2436" s="8">
        <v>0</v>
      </c>
      <c r="N2436" s="8">
        <v>19160.54</v>
      </c>
      <c r="O2436" s="8">
        <v>24221.58</v>
      </c>
      <c r="P2436" s="8">
        <f t="shared" ref="P2436:P2499" si="229">N2436+O2436</f>
        <v>43382.12</v>
      </c>
      <c r="Q2436" s="8">
        <v>3516150.53</v>
      </c>
      <c r="R2436" s="8">
        <v>0</v>
      </c>
      <c r="S2436" s="8">
        <v>11033.41</v>
      </c>
      <c r="T2436" s="8">
        <v>16509.18</v>
      </c>
      <c r="U2436" s="8">
        <f t="shared" ref="U2436:U2499" si="230">S2436+T2436</f>
        <v>27542.59</v>
      </c>
      <c r="V2436" s="8">
        <v>3661543.01</v>
      </c>
      <c r="W2436" s="8">
        <v>0</v>
      </c>
      <c r="X2436" s="8">
        <v>9073.25</v>
      </c>
      <c r="Y2436" s="8">
        <v>0</v>
      </c>
      <c r="Z2436" s="8">
        <f t="shared" ref="Z2436:Z2499" si="231">X2436+Y2436</f>
        <v>9073.25</v>
      </c>
      <c r="AA2436" s="8">
        <f t="shared" ref="AA2436:AA2499" si="232">P2436+U2436+Z2436</f>
        <v>79997.960000000006</v>
      </c>
      <c r="AB2436" s="10"/>
      <c r="AC2436" s="8"/>
      <c r="AD2436" s="8" t="str">
        <f t="shared" ref="AD2436:AD2499" si="233">IF(Z2436&gt;=3000000,"Y","N")</f>
        <v>N</v>
      </c>
    </row>
    <row r="2437" spans="1:30" x14ac:dyDescent="0.15">
      <c r="A2437">
        <v>2435</v>
      </c>
      <c r="B2437" s="1" t="s">
        <v>8527</v>
      </c>
      <c r="C2437" s="1" t="s">
        <v>31195</v>
      </c>
      <c r="D2437" s="3" t="s">
        <v>35772</v>
      </c>
      <c r="E2437" s="3" t="s">
        <v>38587</v>
      </c>
      <c r="F2437" s="1" t="s">
        <v>6911</v>
      </c>
      <c r="G2437" s="2">
        <v>38670</v>
      </c>
      <c r="H2437" t="s">
        <v>8528</v>
      </c>
      <c r="I2437">
        <v>500000</v>
      </c>
      <c r="J2437" s="9" t="s">
        <v>36127</v>
      </c>
      <c r="K2437" s="9" t="str">
        <f t="shared" si="228"/>
        <v>否</v>
      </c>
      <c r="L2437" s="8">
        <v>1610857.25</v>
      </c>
      <c r="M2437" s="8">
        <v>0</v>
      </c>
      <c r="N2437" s="8">
        <v>11001.49</v>
      </c>
      <c r="O2437" s="8">
        <v>5160.67</v>
      </c>
      <c r="P2437" s="8">
        <f t="shared" si="229"/>
        <v>16162.16</v>
      </c>
      <c r="Q2437" s="8">
        <v>528417.19999999995</v>
      </c>
      <c r="R2437" s="8">
        <v>0</v>
      </c>
      <c r="S2437" s="8">
        <v>3741.77</v>
      </c>
      <c r="T2437" s="8">
        <v>0</v>
      </c>
      <c r="U2437" s="8">
        <f t="shared" si="230"/>
        <v>3741.77</v>
      </c>
      <c r="V2437" s="8">
        <v>29026.77</v>
      </c>
      <c r="W2437" s="8">
        <v>0</v>
      </c>
      <c r="X2437" s="8">
        <v>0</v>
      </c>
      <c r="Y2437" s="8">
        <v>0</v>
      </c>
      <c r="Z2437" s="8">
        <f t="shared" si="231"/>
        <v>0</v>
      </c>
      <c r="AA2437" s="8">
        <f t="shared" si="232"/>
        <v>19903.93</v>
      </c>
      <c r="AB2437" s="10"/>
      <c r="AC2437" s="8"/>
      <c r="AD2437" s="8" t="str">
        <f t="shared" si="233"/>
        <v>N</v>
      </c>
    </row>
    <row r="2438" spans="1:30" x14ac:dyDescent="0.15">
      <c r="A2438">
        <v>2436</v>
      </c>
      <c r="B2438" s="1" t="s">
        <v>8529</v>
      </c>
      <c r="C2438" s="1" t="s">
        <v>8530</v>
      </c>
      <c r="D2438" s="3" t="s">
        <v>35780</v>
      </c>
      <c r="E2438" s="3" t="s">
        <v>44013</v>
      </c>
      <c r="F2438" s="1" t="s">
        <v>8531</v>
      </c>
      <c r="G2438" s="2">
        <v>38670</v>
      </c>
      <c r="H2438" t="s">
        <v>8532</v>
      </c>
      <c r="I2438">
        <v>10000000</v>
      </c>
      <c r="J2438" s="9" t="s">
        <v>36113</v>
      </c>
      <c r="K2438" s="9" t="str">
        <f t="shared" si="228"/>
        <v>是</v>
      </c>
      <c r="L2438" s="8">
        <v>1486763.62</v>
      </c>
      <c r="M2438" s="8">
        <v>13876757.76</v>
      </c>
      <c r="N2438" s="8">
        <v>46084.45</v>
      </c>
      <c r="O2438" s="8">
        <v>184379.99</v>
      </c>
      <c r="P2438" s="8">
        <f t="shared" si="229"/>
        <v>230464.44</v>
      </c>
      <c r="Q2438" s="8">
        <v>696863.93</v>
      </c>
      <c r="R2438" s="8">
        <v>12904474.699999999</v>
      </c>
      <c r="S2438" s="8">
        <v>214465.94</v>
      </c>
      <c r="T2438" s="8">
        <v>163655.43</v>
      </c>
      <c r="U2438" s="8">
        <f t="shared" si="230"/>
        <v>378121.37</v>
      </c>
      <c r="V2438" s="8">
        <v>544017.61</v>
      </c>
      <c r="W2438" s="8">
        <v>16148397.66</v>
      </c>
      <c r="X2438" s="8">
        <v>14970.95</v>
      </c>
      <c r="Y2438" s="8">
        <v>175800.99</v>
      </c>
      <c r="Z2438" s="8">
        <f t="shared" si="231"/>
        <v>190771.94</v>
      </c>
      <c r="AA2438" s="8">
        <f t="shared" si="232"/>
        <v>799357.75</v>
      </c>
      <c r="AB2438" s="10"/>
      <c r="AC2438" s="8"/>
      <c r="AD2438" s="8" t="str">
        <f t="shared" si="233"/>
        <v>N</v>
      </c>
    </row>
    <row r="2439" spans="1:30" x14ac:dyDescent="0.15">
      <c r="A2439">
        <v>2437</v>
      </c>
      <c r="B2439" s="1" t="s">
        <v>8533</v>
      </c>
      <c r="C2439" s="1" t="s">
        <v>31196</v>
      </c>
      <c r="D2439" s="3" t="s">
        <v>35775</v>
      </c>
      <c r="E2439" s="3" t="s">
        <v>46401</v>
      </c>
      <c r="F2439" s="1" t="s">
        <v>8534</v>
      </c>
      <c r="G2439" s="2">
        <v>38670</v>
      </c>
      <c r="H2439" t="s">
        <v>6611</v>
      </c>
      <c r="I2439">
        <v>500000</v>
      </c>
      <c r="J2439" s="9" t="s">
        <v>36111</v>
      </c>
      <c r="K2439" s="9" t="str">
        <f t="shared" si="228"/>
        <v>否</v>
      </c>
      <c r="L2439" s="8">
        <v>1440213.24</v>
      </c>
      <c r="M2439" s="8">
        <v>0</v>
      </c>
      <c r="N2439" s="8">
        <v>42837.52</v>
      </c>
      <c r="O2439" s="8">
        <v>14502.91</v>
      </c>
      <c r="P2439" s="8">
        <f t="shared" si="229"/>
        <v>57340.429999999993</v>
      </c>
      <c r="Q2439" s="8">
        <v>803611.07</v>
      </c>
      <c r="R2439" s="8">
        <v>0</v>
      </c>
      <c r="S2439" s="8">
        <v>24222.79</v>
      </c>
      <c r="T2439" s="8">
        <v>8070.28</v>
      </c>
      <c r="U2439" s="8">
        <f t="shared" si="230"/>
        <v>32293.07</v>
      </c>
      <c r="V2439" s="8">
        <v>1185876.94</v>
      </c>
      <c r="W2439" s="8">
        <v>0</v>
      </c>
      <c r="X2439" s="8">
        <v>35335.96</v>
      </c>
      <c r="Y2439" s="8">
        <v>3237.33</v>
      </c>
      <c r="Z2439" s="8">
        <f t="shared" si="231"/>
        <v>38573.29</v>
      </c>
      <c r="AA2439" s="8">
        <f t="shared" si="232"/>
        <v>128206.79000000001</v>
      </c>
      <c r="AB2439" s="10"/>
      <c r="AC2439" s="8"/>
      <c r="AD2439" s="8" t="str">
        <f t="shared" si="233"/>
        <v>N</v>
      </c>
    </row>
    <row r="2440" spans="1:30" x14ac:dyDescent="0.15">
      <c r="A2440">
        <v>2438</v>
      </c>
      <c r="B2440" s="1" t="s">
        <v>8535</v>
      </c>
      <c r="C2440" s="1" t="s">
        <v>31197</v>
      </c>
      <c r="D2440" s="3" t="s">
        <v>35797</v>
      </c>
      <c r="E2440" s="3" t="s">
        <v>37907</v>
      </c>
      <c r="F2440" s="1" t="s">
        <v>8536</v>
      </c>
      <c r="G2440" s="2">
        <v>38666</v>
      </c>
      <c r="H2440" t="s">
        <v>3638</v>
      </c>
      <c r="I2440">
        <v>500000</v>
      </c>
      <c r="J2440" s="9" t="s">
        <v>36127</v>
      </c>
      <c r="K2440" s="9" t="str">
        <f t="shared" si="228"/>
        <v>否</v>
      </c>
      <c r="L2440" s="8">
        <v>52863534.890000001</v>
      </c>
      <c r="M2440" s="8">
        <v>0</v>
      </c>
      <c r="N2440" s="8">
        <v>786840.38</v>
      </c>
      <c r="O2440" s="8">
        <v>118290.4</v>
      </c>
      <c r="P2440" s="8">
        <f t="shared" si="229"/>
        <v>905130.78</v>
      </c>
      <c r="Q2440" s="8">
        <v>70538532.459999993</v>
      </c>
      <c r="R2440" s="8">
        <v>0</v>
      </c>
      <c r="S2440" s="8">
        <v>1045089.51</v>
      </c>
      <c r="T2440" s="8">
        <v>98019.12</v>
      </c>
      <c r="U2440" s="8">
        <f t="shared" si="230"/>
        <v>1143108.6299999999</v>
      </c>
      <c r="V2440" s="8">
        <v>47686500.299999997</v>
      </c>
      <c r="W2440" s="8">
        <v>0</v>
      </c>
      <c r="X2440" s="8">
        <v>580897.43000000005</v>
      </c>
      <c r="Y2440" s="8">
        <v>80903.75</v>
      </c>
      <c r="Z2440" s="8">
        <f t="shared" si="231"/>
        <v>661801.18000000005</v>
      </c>
      <c r="AA2440" s="8">
        <f t="shared" si="232"/>
        <v>2710040.59</v>
      </c>
      <c r="AB2440" s="10"/>
      <c r="AC2440" s="8"/>
      <c r="AD2440" s="8" t="str">
        <f t="shared" si="233"/>
        <v>N</v>
      </c>
    </row>
    <row r="2441" spans="1:30" x14ac:dyDescent="0.15">
      <c r="A2441">
        <v>2439</v>
      </c>
      <c r="B2441" s="1" t="s">
        <v>8537</v>
      </c>
      <c r="C2441" s="1" t="s">
        <v>31198</v>
      </c>
      <c r="D2441" s="3" t="s">
        <v>35788</v>
      </c>
      <c r="E2441" s="3" t="s">
        <v>40017</v>
      </c>
      <c r="F2441" s="1" t="s">
        <v>8538</v>
      </c>
      <c r="G2441" s="2">
        <v>38670</v>
      </c>
      <c r="H2441" t="s">
        <v>8539</v>
      </c>
      <c r="I2441">
        <v>51080000</v>
      </c>
      <c r="J2441" s="9" t="s">
        <v>36123</v>
      </c>
      <c r="K2441" s="9" t="str">
        <f t="shared" si="228"/>
        <v>否</v>
      </c>
      <c r="L2441" s="8">
        <v>11125820.609999999</v>
      </c>
      <c r="M2441" s="8">
        <v>0</v>
      </c>
      <c r="N2441" s="8">
        <v>430385.4</v>
      </c>
      <c r="O2441" s="8"/>
      <c r="P2441" s="8">
        <f t="shared" si="229"/>
        <v>430385.4</v>
      </c>
      <c r="Q2441" s="8">
        <v>12337671.15</v>
      </c>
      <c r="R2441" s="8">
        <v>0</v>
      </c>
      <c r="S2441" s="8">
        <v>495281.8</v>
      </c>
      <c r="T2441" s="8"/>
      <c r="U2441" s="8">
        <f t="shared" si="230"/>
        <v>495281.8</v>
      </c>
      <c r="V2441" s="8">
        <v>19657448.390000001</v>
      </c>
      <c r="W2441" s="8">
        <v>0</v>
      </c>
      <c r="X2441" s="8">
        <v>778883.79</v>
      </c>
      <c r="Y2441" s="8"/>
      <c r="Z2441" s="8">
        <f t="shared" si="231"/>
        <v>778883.79</v>
      </c>
      <c r="AA2441" s="8">
        <f t="shared" si="232"/>
        <v>1704550.99</v>
      </c>
      <c r="AB2441" s="10"/>
      <c r="AC2441" s="8"/>
      <c r="AD2441" s="8" t="str">
        <f t="shared" si="233"/>
        <v>N</v>
      </c>
    </row>
    <row r="2442" spans="1:30" x14ac:dyDescent="0.15">
      <c r="A2442">
        <v>2440</v>
      </c>
      <c r="B2442" s="1" t="s">
        <v>8540</v>
      </c>
      <c r="C2442" s="1" t="s">
        <v>31199</v>
      </c>
      <c r="D2442" s="3" t="s">
        <v>35778</v>
      </c>
      <c r="E2442" s="3" t="s">
        <v>45543</v>
      </c>
      <c r="F2442" s="1" t="s">
        <v>8541</v>
      </c>
      <c r="G2442" s="2">
        <v>38663</v>
      </c>
      <c r="H2442" t="s">
        <v>8542</v>
      </c>
      <c r="I2442">
        <v>500000</v>
      </c>
      <c r="J2442" s="9" t="s">
        <v>36118</v>
      </c>
      <c r="K2442" s="9" t="str">
        <f t="shared" si="228"/>
        <v>否</v>
      </c>
      <c r="L2442" s="8">
        <v>7633887.71</v>
      </c>
      <c r="M2442" s="8">
        <v>0</v>
      </c>
      <c r="N2442" s="8">
        <v>75682.179999999993</v>
      </c>
      <c r="O2442" s="8">
        <v>21964.77</v>
      </c>
      <c r="P2442" s="8">
        <f t="shared" si="229"/>
        <v>97646.95</v>
      </c>
      <c r="Q2442" s="8">
        <v>7857912.3499999996</v>
      </c>
      <c r="R2442" s="8">
        <v>0</v>
      </c>
      <c r="S2442" s="8">
        <v>90695.95</v>
      </c>
      <c r="T2442" s="8">
        <v>37057.89</v>
      </c>
      <c r="U2442" s="8">
        <f t="shared" si="230"/>
        <v>127753.84</v>
      </c>
      <c r="V2442" s="8">
        <v>8563351.8000000007</v>
      </c>
      <c r="W2442" s="8">
        <v>0</v>
      </c>
      <c r="X2442" s="8">
        <v>109253.25</v>
      </c>
      <c r="Y2442" s="8">
        <v>41845.15</v>
      </c>
      <c r="Z2442" s="8">
        <f t="shared" si="231"/>
        <v>151098.4</v>
      </c>
      <c r="AA2442" s="8">
        <f t="shared" si="232"/>
        <v>376499.18999999994</v>
      </c>
      <c r="AB2442" s="10">
        <v>40703</v>
      </c>
      <c r="AC2442" s="8" t="s">
        <v>37168</v>
      </c>
      <c r="AD2442" s="8" t="str">
        <f t="shared" si="233"/>
        <v>N</v>
      </c>
    </row>
    <row r="2443" spans="1:30" x14ac:dyDescent="0.15">
      <c r="A2443">
        <v>2441</v>
      </c>
      <c r="B2443" s="1" t="s">
        <v>8543</v>
      </c>
      <c r="C2443" s="1" t="s">
        <v>31200</v>
      </c>
      <c r="D2443" s="3" t="s">
        <v>35774</v>
      </c>
      <c r="E2443" s="3" t="s">
        <v>39810</v>
      </c>
      <c r="F2443" s="1" t="s">
        <v>8544</v>
      </c>
      <c r="G2443" s="2">
        <v>38670</v>
      </c>
      <c r="H2443" t="s">
        <v>7285</v>
      </c>
      <c r="I2443">
        <v>1500000</v>
      </c>
      <c r="J2443" s="9" t="s">
        <v>36123</v>
      </c>
      <c r="K2443" s="9" t="str">
        <f t="shared" si="228"/>
        <v>是</v>
      </c>
      <c r="L2443" s="8">
        <v>6436095.8600000003</v>
      </c>
      <c r="M2443" s="8">
        <v>6641527.0499999998</v>
      </c>
      <c r="N2443" s="8">
        <v>18805.3</v>
      </c>
      <c r="O2443" s="8"/>
      <c r="P2443" s="8">
        <f t="shared" si="229"/>
        <v>18805.3</v>
      </c>
      <c r="Q2443" s="8">
        <v>3820551.31</v>
      </c>
      <c r="R2443" s="8">
        <v>0</v>
      </c>
      <c r="S2443" s="8">
        <v>3109.22</v>
      </c>
      <c r="T2443" s="8"/>
      <c r="U2443" s="8">
        <f t="shared" si="230"/>
        <v>3109.22</v>
      </c>
      <c r="V2443" s="8">
        <v>53816.66</v>
      </c>
      <c r="W2443" s="8">
        <v>861322</v>
      </c>
      <c r="X2443" s="8">
        <v>0</v>
      </c>
      <c r="Y2443" s="8"/>
      <c r="Z2443" s="8">
        <f t="shared" si="231"/>
        <v>0</v>
      </c>
      <c r="AA2443" s="8">
        <f t="shared" si="232"/>
        <v>21914.52</v>
      </c>
      <c r="AB2443" s="10"/>
      <c r="AC2443" s="8"/>
      <c r="AD2443" s="8" t="str">
        <f t="shared" si="233"/>
        <v>N</v>
      </c>
    </row>
    <row r="2444" spans="1:30" x14ac:dyDescent="0.15">
      <c r="A2444">
        <v>2442</v>
      </c>
      <c r="B2444" s="1" t="s">
        <v>8545</v>
      </c>
      <c r="C2444" s="1" t="s">
        <v>31201</v>
      </c>
      <c r="D2444" s="3" t="s">
        <v>35780</v>
      </c>
      <c r="E2444" s="3" t="s">
        <v>40269</v>
      </c>
      <c r="F2444" s="1" t="s">
        <v>4607</v>
      </c>
      <c r="G2444" s="2">
        <v>36964</v>
      </c>
      <c r="H2444" t="s">
        <v>8546</v>
      </c>
      <c r="I2444">
        <v>240000000</v>
      </c>
      <c r="J2444" s="9" t="s">
        <v>36119</v>
      </c>
      <c r="K2444" s="9" t="str">
        <f t="shared" si="228"/>
        <v>是</v>
      </c>
      <c r="L2444" s="8">
        <v>114423316.18000001</v>
      </c>
      <c r="M2444" s="8">
        <v>7440</v>
      </c>
      <c r="N2444" s="8">
        <v>1448082.41</v>
      </c>
      <c r="O2444" s="8"/>
      <c r="P2444" s="8">
        <f t="shared" si="229"/>
        <v>1448082.41</v>
      </c>
      <c r="Q2444" s="8">
        <v>106983121.66</v>
      </c>
      <c r="R2444" s="8">
        <v>143985.32999999999</v>
      </c>
      <c r="S2444" s="8">
        <v>1638290.78</v>
      </c>
      <c r="T2444" s="8"/>
      <c r="U2444" s="8">
        <f t="shared" si="230"/>
        <v>1638290.78</v>
      </c>
      <c r="V2444" s="8">
        <v>127503831.2</v>
      </c>
      <c r="W2444" s="8">
        <v>2832216.17</v>
      </c>
      <c r="X2444" s="8">
        <v>2002035.68</v>
      </c>
      <c r="Y2444" s="8"/>
      <c r="Z2444" s="8">
        <f t="shared" si="231"/>
        <v>2002035.68</v>
      </c>
      <c r="AA2444" s="8">
        <f t="shared" si="232"/>
        <v>5088408.87</v>
      </c>
      <c r="AB2444" s="10">
        <v>41779</v>
      </c>
      <c r="AC2444" s="8" t="s">
        <v>37165</v>
      </c>
      <c r="AD2444" s="8" t="str">
        <f t="shared" si="233"/>
        <v>N</v>
      </c>
    </row>
    <row r="2445" spans="1:30" x14ac:dyDescent="0.15">
      <c r="A2445">
        <v>2443</v>
      </c>
      <c r="B2445" s="1" t="s">
        <v>8547</v>
      </c>
      <c r="C2445" s="1" t="s">
        <v>31202</v>
      </c>
      <c r="D2445" s="3" t="s">
        <v>35778</v>
      </c>
      <c r="E2445" s="3" t="s">
        <v>44012</v>
      </c>
      <c r="F2445" s="1" t="s">
        <v>8548</v>
      </c>
      <c r="G2445" s="2">
        <v>38657</v>
      </c>
      <c r="H2445" t="s">
        <v>8549</v>
      </c>
      <c r="I2445">
        <v>300000</v>
      </c>
      <c r="J2445" s="9" t="s">
        <v>36113</v>
      </c>
      <c r="K2445" s="9" t="str">
        <f t="shared" si="228"/>
        <v>否</v>
      </c>
      <c r="L2445" s="8">
        <v>1982648.31</v>
      </c>
      <c r="M2445" s="8">
        <v>0</v>
      </c>
      <c r="N2445" s="8">
        <v>13001.63</v>
      </c>
      <c r="O2445" s="8">
        <v>10522.44</v>
      </c>
      <c r="P2445" s="8">
        <f t="shared" si="229"/>
        <v>23524.07</v>
      </c>
      <c r="Q2445" s="8">
        <v>798802.01</v>
      </c>
      <c r="R2445" s="8">
        <v>0</v>
      </c>
      <c r="S2445" s="8">
        <v>5398.94</v>
      </c>
      <c r="T2445" s="8">
        <v>2620.6999999999998</v>
      </c>
      <c r="U2445" s="8">
        <f t="shared" si="230"/>
        <v>8019.6399999999994</v>
      </c>
      <c r="V2445" s="8">
        <v>511025.45</v>
      </c>
      <c r="W2445" s="8">
        <v>0</v>
      </c>
      <c r="X2445" s="8">
        <v>2379.48</v>
      </c>
      <c r="Y2445" s="8">
        <v>2750.35</v>
      </c>
      <c r="Z2445" s="8">
        <f t="shared" si="231"/>
        <v>5129.83</v>
      </c>
      <c r="AA2445" s="8">
        <f t="shared" si="232"/>
        <v>36673.54</v>
      </c>
      <c r="AB2445" s="10"/>
      <c r="AC2445" s="8"/>
      <c r="AD2445" s="8" t="str">
        <f t="shared" si="233"/>
        <v>N</v>
      </c>
    </row>
    <row r="2446" spans="1:30" x14ac:dyDescent="0.15">
      <c r="A2446">
        <v>2444</v>
      </c>
      <c r="B2446" s="1" t="s">
        <v>8550</v>
      </c>
      <c r="C2446" s="1" t="s">
        <v>31203</v>
      </c>
      <c r="D2446" s="3" t="s">
        <v>35797</v>
      </c>
      <c r="E2446" s="3" t="s">
        <v>38432</v>
      </c>
      <c r="F2446" s="1" t="s">
        <v>8551</v>
      </c>
      <c r="G2446" s="2">
        <v>38548</v>
      </c>
      <c r="H2446" t="s">
        <v>8552</v>
      </c>
      <c r="I2446">
        <v>1000000</v>
      </c>
      <c r="J2446" s="9" t="s">
        <v>36127</v>
      </c>
      <c r="K2446" s="9" t="str">
        <f t="shared" si="228"/>
        <v>否</v>
      </c>
      <c r="L2446" s="8">
        <v>91196.56</v>
      </c>
      <c r="M2446" s="8">
        <v>0</v>
      </c>
      <c r="N2446" s="8">
        <v>2831.89</v>
      </c>
      <c r="O2446" s="8">
        <v>978.03</v>
      </c>
      <c r="P2446" s="8">
        <f t="shared" si="229"/>
        <v>3809.92</v>
      </c>
      <c r="Q2446" s="8">
        <v>55538.47</v>
      </c>
      <c r="R2446" s="8">
        <v>0</v>
      </c>
      <c r="S2446" s="8">
        <v>1464.62</v>
      </c>
      <c r="T2446" s="8">
        <v>526.27</v>
      </c>
      <c r="U2446" s="8">
        <f t="shared" si="230"/>
        <v>1990.8899999999999</v>
      </c>
      <c r="V2446" s="8">
        <v>39641.019999999997</v>
      </c>
      <c r="W2446" s="8">
        <v>0</v>
      </c>
      <c r="X2446" s="8">
        <v>1246.68</v>
      </c>
      <c r="Y2446" s="8">
        <v>158.56</v>
      </c>
      <c r="Z2446" s="8">
        <f t="shared" si="231"/>
        <v>1405.24</v>
      </c>
      <c r="AA2446" s="8">
        <f t="shared" si="232"/>
        <v>7206.0499999999993</v>
      </c>
      <c r="AB2446" s="10"/>
      <c r="AC2446" s="8"/>
      <c r="AD2446" s="8" t="str">
        <f t="shared" si="233"/>
        <v>N</v>
      </c>
    </row>
    <row r="2447" spans="1:30" x14ac:dyDescent="0.15">
      <c r="A2447">
        <v>2445</v>
      </c>
      <c r="B2447" s="1" t="s">
        <v>8553</v>
      </c>
      <c r="C2447" s="1" t="s">
        <v>31204</v>
      </c>
      <c r="D2447" s="3" t="s">
        <v>35772</v>
      </c>
      <c r="E2447" s="3" t="s">
        <v>38420</v>
      </c>
      <c r="F2447" s="1" t="s">
        <v>8554</v>
      </c>
      <c r="G2447" s="2">
        <v>38670</v>
      </c>
      <c r="H2447" t="s">
        <v>8555</v>
      </c>
      <c r="I2447">
        <v>500000</v>
      </c>
      <c r="J2447" s="9" t="s">
        <v>36127</v>
      </c>
      <c r="K2447" s="9" t="str">
        <f t="shared" si="228"/>
        <v>否</v>
      </c>
      <c r="L2447" s="8">
        <v>3564003.6</v>
      </c>
      <c r="M2447" s="8">
        <v>0</v>
      </c>
      <c r="N2447" s="8">
        <v>44184.38</v>
      </c>
      <c r="O2447" s="8">
        <v>17104.25</v>
      </c>
      <c r="P2447" s="8">
        <f t="shared" si="229"/>
        <v>61288.63</v>
      </c>
      <c r="Q2447" s="8">
        <v>3836167.45</v>
      </c>
      <c r="R2447" s="8">
        <v>0</v>
      </c>
      <c r="S2447" s="8">
        <v>42942.080000000002</v>
      </c>
      <c r="T2447" s="8">
        <v>4556.5</v>
      </c>
      <c r="U2447" s="8">
        <f t="shared" si="230"/>
        <v>47498.58</v>
      </c>
      <c r="V2447" s="8">
        <v>2378348.92</v>
      </c>
      <c r="W2447" s="8">
        <v>0</v>
      </c>
      <c r="X2447" s="8">
        <v>24979.439999999999</v>
      </c>
      <c r="Y2447" s="8">
        <v>166.53</v>
      </c>
      <c r="Z2447" s="8">
        <f t="shared" si="231"/>
        <v>25145.969999999998</v>
      </c>
      <c r="AA2447" s="8">
        <f t="shared" si="232"/>
        <v>133933.18</v>
      </c>
      <c r="AB2447" s="10"/>
      <c r="AC2447" s="8"/>
      <c r="AD2447" s="8" t="str">
        <f t="shared" si="233"/>
        <v>N</v>
      </c>
    </row>
    <row r="2448" spans="1:30" x14ac:dyDescent="0.15">
      <c r="A2448">
        <v>2446</v>
      </c>
      <c r="B2448" s="1" t="s">
        <v>8556</v>
      </c>
      <c r="C2448" s="1" t="s">
        <v>31205</v>
      </c>
      <c r="D2448" s="3" t="s">
        <v>34481</v>
      </c>
      <c r="E2448" s="3" t="s">
        <v>40730</v>
      </c>
      <c r="F2448" s="1" t="s">
        <v>8557</v>
      </c>
      <c r="G2448" s="2">
        <v>38246</v>
      </c>
      <c r="H2448" t="s">
        <v>8558</v>
      </c>
      <c r="I2448">
        <v>1750000</v>
      </c>
      <c r="J2448" s="9" t="s">
        <v>36117</v>
      </c>
      <c r="K2448" s="9" t="str">
        <f t="shared" si="228"/>
        <v>否</v>
      </c>
      <c r="L2448" s="8"/>
      <c r="M2448" s="8"/>
      <c r="N2448" s="8"/>
      <c r="O2448" s="8">
        <v>89524.52</v>
      </c>
      <c r="P2448" s="8">
        <f t="shared" si="229"/>
        <v>89524.52</v>
      </c>
      <c r="Q2448" s="8">
        <v>0</v>
      </c>
      <c r="R2448" s="8">
        <v>0</v>
      </c>
      <c r="S2448" s="8">
        <v>103452.98</v>
      </c>
      <c r="T2448" s="8">
        <v>123848.06</v>
      </c>
      <c r="U2448" s="8">
        <f t="shared" si="230"/>
        <v>227301.03999999998</v>
      </c>
      <c r="V2448" s="8">
        <v>0</v>
      </c>
      <c r="W2448" s="8">
        <v>0</v>
      </c>
      <c r="X2448" s="8">
        <v>420196.34</v>
      </c>
      <c r="Y2448" s="8">
        <v>201699.55</v>
      </c>
      <c r="Z2448" s="8">
        <f t="shared" si="231"/>
        <v>621895.89</v>
      </c>
      <c r="AA2448" s="8">
        <f t="shared" si="232"/>
        <v>938721.45</v>
      </c>
      <c r="AB2448" s="10"/>
      <c r="AC2448" s="8"/>
      <c r="AD2448" s="8" t="str">
        <f t="shared" si="233"/>
        <v>N</v>
      </c>
    </row>
    <row r="2449" spans="1:30" x14ac:dyDescent="0.15">
      <c r="A2449">
        <v>2447</v>
      </c>
      <c r="B2449" s="1" t="s">
        <v>8559</v>
      </c>
      <c r="C2449" s="1" t="s">
        <v>31206</v>
      </c>
      <c r="D2449" s="3" t="s">
        <v>35797</v>
      </c>
      <c r="E2449" s="3" t="s">
        <v>40316</v>
      </c>
      <c r="F2449" s="1" t="s">
        <v>8560</v>
      </c>
      <c r="G2449" s="2">
        <v>38678</v>
      </c>
      <c r="H2449" t="s">
        <v>8561</v>
      </c>
      <c r="I2449">
        <v>500000</v>
      </c>
      <c r="J2449" s="9" t="s">
        <v>36119</v>
      </c>
      <c r="K2449" s="9" t="str">
        <f t="shared" si="228"/>
        <v>否</v>
      </c>
      <c r="L2449" s="8">
        <v>16983009.07</v>
      </c>
      <c r="M2449" s="8">
        <v>0</v>
      </c>
      <c r="N2449" s="8">
        <v>510291.9</v>
      </c>
      <c r="O2449" s="8"/>
      <c r="P2449" s="8">
        <f t="shared" si="229"/>
        <v>510291.9</v>
      </c>
      <c r="Q2449" s="8">
        <v>24355253.199999999</v>
      </c>
      <c r="R2449" s="8">
        <v>0</v>
      </c>
      <c r="S2449" s="8">
        <v>762099.02</v>
      </c>
      <c r="T2449" s="8"/>
      <c r="U2449" s="8">
        <f t="shared" si="230"/>
        <v>762099.02</v>
      </c>
      <c r="V2449" s="8">
        <v>25354983.219999999</v>
      </c>
      <c r="W2449" s="8">
        <v>0</v>
      </c>
      <c r="X2449" s="8">
        <v>954381.59</v>
      </c>
      <c r="Y2449" s="8"/>
      <c r="Z2449" s="8">
        <f t="shared" si="231"/>
        <v>954381.59</v>
      </c>
      <c r="AA2449" s="8">
        <f t="shared" si="232"/>
        <v>2226772.5099999998</v>
      </c>
      <c r="AB2449" s="10">
        <v>41583</v>
      </c>
      <c r="AC2449" s="8" t="s">
        <v>37188</v>
      </c>
      <c r="AD2449" s="8" t="str">
        <f t="shared" si="233"/>
        <v>N</v>
      </c>
    </row>
    <row r="2450" spans="1:30" x14ac:dyDescent="0.15">
      <c r="A2450">
        <v>2448</v>
      </c>
      <c r="B2450" s="1" t="s">
        <v>8562</v>
      </c>
      <c r="C2450" s="1" t="s">
        <v>31207</v>
      </c>
      <c r="D2450" s="3" t="s">
        <v>34483</v>
      </c>
      <c r="E2450" s="3" t="s">
        <v>44648</v>
      </c>
      <c r="F2450" s="1" t="s">
        <v>8563</v>
      </c>
      <c r="G2450" s="2">
        <v>38665</v>
      </c>
      <c r="H2450" t="s">
        <v>5768</v>
      </c>
      <c r="I2450">
        <v>5000000</v>
      </c>
      <c r="J2450" s="9" t="s">
        <v>36125</v>
      </c>
      <c r="K2450" s="9" t="str">
        <f t="shared" si="228"/>
        <v>否</v>
      </c>
      <c r="L2450" s="8">
        <v>1491017.98</v>
      </c>
      <c r="M2450" s="8">
        <v>0</v>
      </c>
      <c r="N2450" s="8">
        <v>37066.86</v>
      </c>
      <c r="O2450" s="8">
        <v>18087.259999999998</v>
      </c>
      <c r="P2450" s="8">
        <f t="shared" si="229"/>
        <v>55154.119999999995</v>
      </c>
      <c r="Q2450" s="8">
        <v>3651666.33</v>
      </c>
      <c r="R2450" s="8">
        <v>0</v>
      </c>
      <c r="S2450" s="8">
        <v>63870.87</v>
      </c>
      <c r="T2450" s="8">
        <v>45645.83</v>
      </c>
      <c r="U2450" s="8">
        <f t="shared" si="230"/>
        <v>109516.70000000001</v>
      </c>
      <c r="V2450" s="8">
        <v>870182.21</v>
      </c>
      <c r="W2450" s="8">
        <v>0</v>
      </c>
      <c r="X2450" s="8">
        <v>26472.97</v>
      </c>
      <c r="Y2450" s="8">
        <v>9992.98</v>
      </c>
      <c r="Z2450" s="8">
        <f t="shared" si="231"/>
        <v>36465.949999999997</v>
      </c>
      <c r="AA2450" s="8">
        <f t="shared" si="232"/>
        <v>201136.77000000002</v>
      </c>
      <c r="AB2450" s="10"/>
      <c r="AC2450" s="8"/>
      <c r="AD2450" s="8" t="str">
        <f t="shared" si="233"/>
        <v>N</v>
      </c>
    </row>
    <row r="2451" spans="1:30" x14ac:dyDescent="0.15">
      <c r="A2451">
        <v>2449</v>
      </c>
      <c r="B2451" s="1" t="s">
        <v>8564</v>
      </c>
      <c r="C2451" s="1" t="s">
        <v>31208</v>
      </c>
      <c r="D2451" s="3" t="s">
        <v>34478</v>
      </c>
      <c r="E2451" s="3" t="s">
        <v>43588</v>
      </c>
      <c r="F2451" s="1" t="s">
        <v>8565</v>
      </c>
      <c r="G2451" s="2">
        <v>38408</v>
      </c>
      <c r="H2451" t="s">
        <v>8566</v>
      </c>
      <c r="I2451">
        <v>82000000</v>
      </c>
      <c r="J2451" s="9" t="s">
        <v>36113</v>
      </c>
      <c r="K2451" s="9" t="str">
        <f t="shared" si="228"/>
        <v>否</v>
      </c>
      <c r="L2451" s="8">
        <v>140045305.97</v>
      </c>
      <c r="M2451" s="8">
        <v>0</v>
      </c>
      <c r="N2451" s="8">
        <v>0</v>
      </c>
      <c r="O2451" s="8">
        <v>0</v>
      </c>
      <c r="P2451" s="8">
        <f t="shared" si="229"/>
        <v>0</v>
      </c>
      <c r="Q2451" s="8">
        <v>643157398.26999998</v>
      </c>
      <c r="R2451" s="8">
        <v>0</v>
      </c>
      <c r="S2451" s="8">
        <v>0</v>
      </c>
      <c r="T2451" s="8">
        <v>0</v>
      </c>
      <c r="U2451" s="8">
        <f t="shared" si="230"/>
        <v>0</v>
      </c>
      <c r="V2451" s="8">
        <v>766167696.62</v>
      </c>
      <c r="W2451" s="8">
        <v>0</v>
      </c>
      <c r="X2451" s="8">
        <v>0</v>
      </c>
      <c r="Y2451" s="8">
        <v>202453.51</v>
      </c>
      <c r="Z2451" s="8">
        <f t="shared" si="231"/>
        <v>202453.51</v>
      </c>
      <c r="AA2451" s="8">
        <f t="shared" si="232"/>
        <v>202453.51</v>
      </c>
      <c r="AB2451" s="10"/>
      <c r="AC2451" s="8"/>
      <c r="AD2451" s="8" t="str">
        <f t="shared" si="233"/>
        <v>N</v>
      </c>
    </row>
    <row r="2452" spans="1:30" x14ac:dyDescent="0.15">
      <c r="A2452">
        <v>2450</v>
      </c>
      <c r="B2452" s="1" t="s">
        <v>8567</v>
      </c>
      <c r="C2452" s="1" t="s">
        <v>31209</v>
      </c>
      <c r="D2452" s="3" t="s">
        <v>35789</v>
      </c>
      <c r="E2452" s="3" t="s">
        <v>44450</v>
      </c>
      <c r="F2452" s="1" t="s">
        <v>8568</v>
      </c>
      <c r="G2452" s="2">
        <v>38674</v>
      </c>
      <c r="H2452" t="s">
        <v>8569</v>
      </c>
      <c r="I2452">
        <v>500000</v>
      </c>
      <c r="J2452" s="9" t="s">
        <v>36137</v>
      </c>
      <c r="K2452" s="9" t="str">
        <f t="shared" si="228"/>
        <v>否</v>
      </c>
      <c r="L2452" s="8">
        <v>5202412.78</v>
      </c>
      <c r="M2452" s="8">
        <v>0</v>
      </c>
      <c r="N2452" s="8">
        <v>153459.14000000001</v>
      </c>
      <c r="O2452" s="8">
        <v>49972.05</v>
      </c>
      <c r="P2452" s="8">
        <f t="shared" si="229"/>
        <v>203431.19</v>
      </c>
      <c r="Q2452" s="8">
        <v>5522959.25</v>
      </c>
      <c r="R2452" s="8">
        <v>0</v>
      </c>
      <c r="S2452" s="8">
        <v>146054.07</v>
      </c>
      <c r="T2452" s="8">
        <v>69267.39</v>
      </c>
      <c r="U2452" s="8">
        <f t="shared" si="230"/>
        <v>215321.46000000002</v>
      </c>
      <c r="V2452" s="8">
        <v>3590461.51</v>
      </c>
      <c r="W2452" s="8">
        <v>0</v>
      </c>
      <c r="X2452" s="8">
        <v>104521.66</v>
      </c>
      <c r="Y2452" s="8">
        <v>36059.089999999997</v>
      </c>
      <c r="Z2452" s="8">
        <f t="shared" si="231"/>
        <v>140580.75</v>
      </c>
      <c r="AA2452" s="8">
        <f t="shared" si="232"/>
        <v>559333.4</v>
      </c>
      <c r="AB2452" s="10"/>
      <c r="AC2452" s="8"/>
      <c r="AD2452" s="8" t="str">
        <f t="shared" si="233"/>
        <v>N</v>
      </c>
    </row>
    <row r="2453" spans="1:30" x14ac:dyDescent="0.15">
      <c r="A2453">
        <v>2451</v>
      </c>
      <c r="B2453" s="1" t="s">
        <v>8570</v>
      </c>
      <c r="C2453" s="1" t="s">
        <v>31210</v>
      </c>
      <c r="D2453" s="3" t="s">
        <v>34480</v>
      </c>
      <c r="E2453" s="3" t="s">
        <v>43594</v>
      </c>
      <c r="F2453" s="1" t="s">
        <v>8571</v>
      </c>
      <c r="G2453" s="2">
        <v>38661</v>
      </c>
      <c r="H2453" t="s">
        <v>8572</v>
      </c>
      <c r="I2453">
        <v>2000000</v>
      </c>
      <c r="J2453" s="9" t="s">
        <v>36113</v>
      </c>
      <c r="K2453" s="9" t="str">
        <f t="shared" si="228"/>
        <v>否</v>
      </c>
      <c r="L2453" s="8">
        <v>1046072.62</v>
      </c>
      <c r="M2453" s="8">
        <v>0</v>
      </c>
      <c r="N2453" s="8">
        <v>36701.75</v>
      </c>
      <c r="O2453" s="8"/>
      <c r="P2453" s="8">
        <f t="shared" si="229"/>
        <v>36701.75</v>
      </c>
      <c r="Q2453" s="8">
        <v>1100868.4099999999</v>
      </c>
      <c r="R2453" s="8">
        <v>0</v>
      </c>
      <c r="S2453" s="8">
        <v>43306.35</v>
      </c>
      <c r="T2453" s="8"/>
      <c r="U2453" s="8">
        <f t="shared" si="230"/>
        <v>43306.35</v>
      </c>
      <c r="V2453" s="8">
        <v>879817.6</v>
      </c>
      <c r="W2453" s="8">
        <v>0</v>
      </c>
      <c r="X2453" s="8">
        <v>28795.38</v>
      </c>
      <c r="Y2453" s="8"/>
      <c r="Z2453" s="8">
        <f t="shared" si="231"/>
        <v>28795.38</v>
      </c>
      <c r="AA2453" s="8">
        <f t="shared" si="232"/>
        <v>108803.48000000001</v>
      </c>
      <c r="AB2453" s="10"/>
      <c r="AC2453" s="8"/>
      <c r="AD2453" s="8" t="str">
        <f t="shared" si="233"/>
        <v>N</v>
      </c>
    </row>
    <row r="2454" spans="1:30" x14ac:dyDescent="0.15">
      <c r="A2454">
        <v>2452</v>
      </c>
      <c r="B2454" s="1" t="s">
        <v>8573</v>
      </c>
      <c r="C2454" s="1" t="s">
        <v>31211</v>
      </c>
      <c r="D2454" s="3" t="s">
        <v>35780</v>
      </c>
      <c r="E2454" s="3" t="s">
        <v>43976</v>
      </c>
      <c r="F2454" s="1" t="s">
        <v>8574</v>
      </c>
      <c r="G2454" s="2">
        <v>38669</v>
      </c>
      <c r="H2454" t="s">
        <v>8575</v>
      </c>
      <c r="I2454">
        <v>500000</v>
      </c>
      <c r="J2454" s="9" t="s">
        <v>36113</v>
      </c>
      <c r="K2454" s="9" t="str">
        <f t="shared" si="228"/>
        <v>否</v>
      </c>
      <c r="L2454" s="8">
        <v>365869.5</v>
      </c>
      <c r="M2454" s="8">
        <v>0</v>
      </c>
      <c r="N2454" s="8">
        <v>16313.4</v>
      </c>
      <c r="O2454" s="8">
        <v>4573.3999999999996</v>
      </c>
      <c r="P2454" s="8">
        <f t="shared" si="229"/>
        <v>20886.8</v>
      </c>
      <c r="Q2454" s="8">
        <v>33055.58</v>
      </c>
      <c r="R2454" s="8">
        <v>0</v>
      </c>
      <c r="S2454" s="8">
        <v>2228.12</v>
      </c>
      <c r="T2454" s="8">
        <v>413.2</v>
      </c>
      <c r="U2454" s="8">
        <f t="shared" si="230"/>
        <v>2641.3199999999997</v>
      </c>
      <c r="V2454" s="8">
        <v>92073.35</v>
      </c>
      <c r="W2454" s="8">
        <v>0</v>
      </c>
      <c r="X2454" s="8">
        <v>15652.45</v>
      </c>
      <c r="Y2454" s="8">
        <v>1151.22</v>
      </c>
      <c r="Z2454" s="8">
        <f t="shared" si="231"/>
        <v>16803.670000000002</v>
      </c>
      <c r="AA2454" s="8">
        <f t="shared" si="232"/>
        <v>40331.79</v>
      </c>
      <c r="AB2454" s="10"/>
      <c r="AC2454" s="8"/>
      <c r="AD2454" s="8" t="str">
        <f t="shared" si="233"/>
        <v>N</v>
      </c>
    </row>
    <row r="2455" spans="1:30" x14ac:dyDescent="0.15">
      <c r="A2455">
        <v>2453</v>
      </c>
      <c r="B2455" s="1" t="s">
        <v>8576</v>
      </c>
      <c r="C2455" s="1" t="s">
        <v>31212</v>
      </c>
      <c r="D2455" s="3" t="s">
        <v>35792</v>
      </c>
      <c r="E2455" s="3" t="s">
        <v>38574</v>
      </c>
      <c r="F2455" s="1" t="s">
        <v>8577</v>
      </c>
      <c r="G2455" s="2">
        <v>38663</v>
      </c>
      <c r="H2455" t="s">
        <v>8578</v>
      </c>
      <c r="I2455">
        <v>500000</v>
      </c>
      <c r="J2455" s="9" t="s">
        <v>36127</v>
      </c>
      <c r="K2455" s="9" t="str">
        <f t="shared" si="228"/>
        <v>否</v>
      </c>
      <c r="L2455" s="8">
        <v>623307.69999999995</v>
      </c>
      <c r="M2455" s="8">
        <v>0</v>
      </c>
      <c r="N2455" s="8">
        <v>14269.76</v>
      </c>
      <c r="O2455" s="8">
        <v>6233.07</v>
      </c>
      <c r="P2455" s="8">
        <f t="shared" si="229"/>
        <v>20502.830000000002</v>
      </c>
      <c r="Q2455" s="8">
        <v>354276.94</v>
      </c>
      <c r="R2455" s="8">
        <v>0</v>
      </c>
      <c r="S2455" s="8">
        <v>10560.5</v>
      </c>
      <c r="T2455" s="8">
        <v>5803.71</v>
      </c>
      <c r="U2455" s="8">
        <f t="shared" si="230"/>
        <v>16364.21</v>
      </c>
      <c r="V2455" s="8">
        <v>179654.05</v>
      </c>
      <c r="W2455" s="8">
        <v>0</v>
      </c>
      <c r="X2455" s="8">
        <v>3390.44</v>
      </c>
      <c r="Y2455" s="8">
        <v>1321.87</v>
      </c>
      <c r="Z2455" s="8">
        <f t="shared" si="231"/>
        <v>4712.3099999999995</v>
      </c>
      <c r="AA2455" s="8">
        <f t="shared" si="232"/>
        <v>41579.35</v>
      </c>
      <c r="AB2455" s="10"/>
      <c r="AC2455" s="8"/>
      <c r="AD2455" s="8" t="str">
        <f t="shared" si="233"/>
        <v>N</v>
      </c>
    </row>
    <row r="2456" spans="1:30" x14ac:dyDescent="0.15">
      <c r="A2456">
        <v>2454</v>
      </c>
      <c r="B2456" s="1" t="s">
        <v>8579</v>
      </c>
      <c r="C2456" s="1" t="s">
        <v>31213</v>
      </c>
      <c r="D2456" s="3" t="s">
        <v>35784</v>
      </c>
      <c r="E2456" s="3" t="s">
        <v>45928</v>
      </c>
      <c r="F2456" s="1" t="s">
        <v>8580</v>
      </c>
      <c r="G2456" s="2">
        <v>38665</v>
      </c>
      <c r="H2456" t="s">
        <v>8581</v>
      </c>
      <c r="I2456">
        <v>500000</v>
      </c>
      <c r="J2456" s="9" t="s">
        <v>36118</v>
      </c>
      <c r="K2456" s="9" t="str">
        <f t="shared" si="228"/>
        <v>否</v>
      </c>
      <c r="L2456" s="8">
        <v>3855099.65</v>
      </c>
      <c r="M2456" s="8">
        <v>0</v>
      </c>
      <c r="N2456" s="8">
        <v>199708.79999999999</v>
      </c>
      <c r="O2456" s="8"/>
      <c r="P2456" s="8">
        <f t="shared" si="229"/>
        <v>199708.79999999999</v>
      </c>
      <c r="Q2456" s="8">
        <v>2770359.76</v>
      </c>
      <c r="R2456" s="8">
        <v>0</v>
      </c>
      <c r="S2456" s="8">
        <v>111944.11</v>
      </c>
      <c r="T2456" s="8"/>
      <c r="U2456" s="8">
        <f t="shared" si="230"/>
        <v>111944.11</v>
      </c>
      <c r="V2456" s="8">
        <v>1868731.19</v>
      </c>
      <c r="W2456" s="8">
        <v>0</v>
      </c>
      <c r="X2456" s="8">
        <v>69438.350000000006</v>
      </c>
      <c r="Y2456" s="8"/>
      <c r="Z2456" s="8">
        <f t="shared" si="231"/>
        <v>69438.350000000006</v>
      </c>
      <c r="AA2456" s="8">
        <f t="shared" si="232"/>
        <v>381091.26</v>
      </c>
      <c r="AB2456" s="10"/>
      <c r="AC2456" s="8"/>
      <c r="AD2456" s="8" t="str">
        <f t="shared" si="233"/>
        <v>N</v>
      </c>
    </row>
    <row r="2457" spans="1:30" x14ac:dyDescent="0.15">
      <c r="A2457">
        <v>2455</v>
      </c>
      <c r="B2457" s="1" t="s">
        <v>8582</v>
      </c>
      <c r="C2457" s="1" t="s">
        <v>8583</v>
      </c>
      <c r="D2457" s="3" t="s">
        <v>35780</v>
      </c>
      <c r="E2457" s="3" t="s">
        <v>38725</v>
      </c>
      <c r="F2457" s="1" t="s">
        <v>8584</v>
      </c>
      <c r="G2457" s="2">
        <v>38664</v>
      </c>
      <c r="H2457" t="s">
        <v>8585</v>
      </c>
      <c r="I2457">
        <v>500000</v>
      </c>
      <c r="J2457" s="9" t="s">
        <v>36131</v>
      </c>
      <c r="K2457" s="9" t="str">
        <f t="shared" si="228"/>
        <v>是</v>
      </c>
      <c r="L2457" s="8">
        <v>3249775.75</v>
      </c>
      <c r="M2457" s="8">
        <v>295359.24</v>
      </c>
      <c r="N2457" s="8">
        <v>0</v>
      </c>
      <c r="O2457" s="8">
        <v>29561.200000000001</v>
      </c>
      <c r="P2457" s="8">
        <f t="shared" si="229"/>
        <v>29561.200000000001</v>
      </c>
      <c r="Q2457" s="8">
        <v>3365769.4</v>
      </c>
      <c r="R2457" s="8">
        <v>0</v>
      </c>
      <c r="S2457" s="8">
        <v>0</v>
      </c>
      <c r="T2457" s="8">
        <v>27016.82</v>
      </c>
      <c r="U2457" s="8">
        <f t="shared" si="230"/>
        <v>27016.82</v>
      </c>
      <c r="V2457" s="8">
        <v>3020455.21</v>
      </c>
      <c r="W2457" s="8">
        <v>0</v>
      </c>
      <c r="X2457" s="8">
        <v>6925.13</v>
      </c>
      <c r="Y2457" s="8">
        <v>9716.17</v>
      </c>
      <c r="Z2457" s="8">
        <f t="shared" si="231"/>
        <v>16641.3</v>
      </c>
      <c r="AA2457" s="8">
        <f t="shared" si="232"/>
        <v>73219.320000000007</v>
      </c>
      <c r="AB2457" s="10"/>
      <c r="AC2457" s="8"/>
      <c r="AD2457" s="8" t="str">
        <f t="shared" si="233"/>
        <v>N</v>
      </c>
    </row>
    <row r="2458" spans="1:30" x14ac:dyDescent="0.15">
      <c r="A2458">
        <v>2456</v>
      </c>
      <c r="B2458" s="1" t="s">
        <v>8586</v>
      </c>
      <c r="C2458" s="1" t="s">
        <v>31214</v>
      </c>
      <c r="D2458" s="3" t="s">
        <v>35774</v>
      </c>
      <c r="E2458" s="3" t="s">
        <v>39804</v>
      </c>
      <c r="F2458" s="1" t="s">
        <v>8587</v>
      </c>
      <c r="G2458" s="2">
        <v>38686</v>
      </c>
      <c r="H2458" t="s">
        <v>8588</v>
      </c>
      <c r="I2458">
        <v>6000000</v>
      </c>
      <c r="J2458" s="9" t="s">
        <v>36123</v>
      </c>
      <c r="K2458" s="9" t="str">
        <f t="shared" si="228"/>
        <v>否</v>
      </c>
      <c r="L2458" s="8">
        <v>9138050.6099999994</v>
      </c>
      <c r="M2458" s="8">
        <v>0</v>
      </c>
      <c r="N2458" s="8">
        <v>136142.43</v>
      </c>
      <c r="O2458" s="8"/>
      <c r="P2458" s="8">
        <f t="shared" si="229"/>
        <v>136142.43</v>
      </c>
      <c r="Q2458" s="8">
        <v>9471474.8200000003</v>
      </c>
      <c r="R2458" s="8">
        <v>0</v>
      </c>
      <c r="S2458" s="8">
        <v>179966.01</v>
      </c>
      <c r="T2458" s="8"/>
      <c r="U2458" s="8">
        <f t="shared" si="230"/>
        <v>179966.01</v>
      </c>
      <c r="V2458" s="8">
        <v>3624470.94</v>
      </c>
      <c r="W2458" s="8">
        <v>0</v>
      </c>
      <c r="X2458" s="8">
        <v>86716.160000000003</v>
      </c>
      <c r="Y2458" s="8"/>
      <c r="Z2458" s="8">
        <f t="shared" si="231"/>
        <v>86716.160000000003</v>
      </c>
      <c r="AA2458" s="8">
        <f t="shared" si="232"/>
        <v>402824.6</v>
      </c>
      <c r="AB2458" s="10">
        <v>40652</v>
      </c>
      <c r="AC2458" s="8" t="s">
        <v>37168</v>
      </c>
      <c r="AD2458" s="8" t="str">
        <f t="shared" si="233"/>
        <v>N</v>
      </c>
    </row>
    <row r="2459" spans="1:30" x14ac:dyDescent="0.15">
      <c r="A2459">
        <v>2457</v>
      </c>
      <c r="B2459" s="1" t="s">
        <v>8589</v>
      </c>
      <c r="C2459" s="1" t="s">
        <v>31215</v>
      </c>
      <c r="D2459" s="3" t="s">
        <v>35780</v>
      </c>
      <c r="E2459" s="3" t="s">
        <v>44974</v>
      </c>
      <c r="F2459" s="1" t="s">
        <v>8590</v>
      </c>
      <c r="G2459" s="2">
        <v>38681</v>
      </c>
      <c r="H2459" t="s">
        <v>8591</v>
      </c>
      <c r="I2459">
        <v>10000000</v>
      </c>
      <c r="J2459" s="9" t="s">
        <v>36125</v>
      </c>
      <c r="K2459" s="9" t="str">
        <f t="shared" si="228"/>
        <v>否</v>
      </c>
      <c r="L2459" s="8"/>
      <c r="M2459" s="8"/>
      <c r="N2459" s="8"/>
      <c r="O2459" s="8">
        <v>1485</v>
      </c>
      <c r="P2459" s="8">
        <f t="shared" si="229"/>
        <v>1485</v>
      </c>
      <c r="Q2459" s="8"/>
      <c r="R2459" s="8"/>
      <c r="S2459" s="8"/>
      <c r="T2459" s="8">
        <v>23312.65</v>
      </c>
      <c r="U2459" s="8">
        <f t="shared" si="230"/>
        <v>23312.65</v>
      </c>
      <c r="V2459" s="8">
        <v>13739.76</v>
      </c>
      <c r="W2459" s="8">
        <v>0</v>
      </c>
      <c r="X2459" s="8">
        <v>116.24</v>
      </c>
      <c r="Y2459" s="8">
        <v>78</v>
      </c>
      <c r="Z2459" s="8">
        <f t="shared" si="231"/>
        <v>194.24</v>
      </c>
      <c r="AA2459" s="8">
        <f t="shared" si="232"/>
        <v>24991.890000000003</v>
      </c>
      <c r="AB2459" s="10"/>
      <c r="AC2459" s="8"/>
      <c r="AD2459" s="8" t="str">
        <f t="shared" si="233"/>
        <v>N</v>
      </c>
    </row>
    <row r="2460" spans="1:30" x14ac:dyDescent="0.15">
      <c r="A2460">
        <v>2458</v>
      </c>
      <c r="B2460" s="1" t="s">
        <v>8592</v>
      </c>
      <c r="C2460" s="1" t="s">
        <v>31216</v>
      </c>
      <c r="D2460" s="3" t="s">
        <v>35774</v>
      </c>
      <c r="E2460" s="3" t="s">
        <v>39805</v>
      </c>
      <c r="F2460" s="1" t="s">
        <v>8593</v>
      </c>
      <c r="G2460" s="2">
        <v>38687</v>
      </c>
      <c r="H2460" t="s">
        <v>6061</v>
      </c>
      <c r="I2460">
        <v>500000</v>
      </c>
      <c r="J2460" s="9" t="s">
        <v>36123</v>
      </c>
      <c r="K2460" s="9" t="str">
        <f t="shared" si="228"/>
        <v>是</v>
      </c>
      <c r="L2460" s="8">
        <v>15177496.460000001</v>
      </c>
      <c r="M2460" s="8">
        <v>5111045.62</v>
      </c>
      <c r="N2460" s="8">
        <v>13206.37</v>
      </c>
      <c r="O2460" s="8"/>
      <c r="P2460" s="8">
        <f t="shared" si="229"/>
        <v>13206.37</v>
      </c>
      <c r="Q2460" s="8">
        <v>24223363.690000001</v>
      </c>
      <c r="R2460" s="8">
        <v>7791420.0899999999</v>
      </c>
      <c r="S2460" s="8">
        <v>978.92</v>
      </c>
      <c r="T2460" s="8"/>
      <c r="U2460" s="8">
        <f t="shared" si="230"/>
        <v>978.92</v>
      </c>
      <c r="V2460" s="8">
        <v>13439391.42</v>
      </c>
      <c r="W2460" s="8">
        <v>5399926.6500000004</v>
      </c>
      <c r="X2460" s="8">
        <v>731.26</v>
      </c>
      <c r="Y2460" s="8"/>
      <c r="Z2460" s="8">
        <f t="shared" si="231"/>
        <v>731.26</v>
      </c>
      <c r="AA2460" s="8">
        <f t="shared" si="232"/>
        <v>14916.550000000001</v>
      </c>
      <c r="AB2460" s="10"/>
      <c r="AC2460" s="8"/>
      <c r="AD2460" s="8" t="str">
        <f t="shared" si="233"/>
        <v>N</v>
      </c>
    </row>
    <row r="2461" spans="1:30" x14ac:dyDescent="0.15">
      <c r="A2461">
        <v>2459</v>
      </c>
      <c r="B2461" s="1" t="s">
        <v>8594</v>
      </c>
      <c r="C2461" s="1" t="s">
        <v>31217</v>
      </c>
      <c r="D2461" s="3" t="s">
        <v>35774</v>
      </c>
      <c r="E2461" s="3" t="s">
        <v>44996</v>
      </c>
      <c r="F2461" s="1" t="s">
        <v>8595</v>
      </c>
      <c r="G2461" s="2">
        <v>38658</v>
      </c>
      <c r="H2461" t="s">
        <v>2117</v>
      </c>
      <c r="I2461">
        <v>500000</v>
      </c>
      <c r="J2461" s="9" t="s">
        <v>36125</v>
      </c>
      <c r="K2461" s="9" t="str">
        <f t="shared" si="228"/>
        <v>是</v>
      </c>
      <c r="L2461" s="8">
        <v>34871.79</v>
      </c>
      <c r="M2461" s="8">
        <v>7313010.9299999997</v>
      </c>
      <c r="N2461" s="8">
        <v>0</v>
      </c>
      <c r="O2461" s="8">
        <v>91848.53</v>
      </c>
      <c r="P2461" s="8">
        <f t="shared" si="229"/>
        <v>91848.53</v>
      </c>
      <c r="Q2461" s="8">
        <v>273048.01</v>
      </c>
      <c r="R2461" s="8">
        <v>13215074.16</v>
      </c>
      <c r="S2461" s="8">
        <v>0</v>
      </c>
      <c r="T2461" s="8">
        <v>191023</v>
      </c>
      <c r="U2461" s="8">
        <f t="shared" si="230"/>
        <v>191023</v>
      </c>
      <c r="V2461" s="8">
        <v>131449.14000000001</v>
      </c>
      <c r="W2461" s="8">
        <v>16648880.17</v>
      </c>
      <c r="X2461" s="8">
        <v>5543.3</v>
      </c>
      <c r="Y2461" s="8">
        <v>211903.82</v>
      </c>
      <c r="Z2461" s="8">
        <f t="shared" si="231"/>
        <v>217447.12</v>
      </c>
      <c r="AA2461" s="8">
        <f t="shared" si="232"/>
        <v>500318.65</v>
      </c>
      <c r="AB2461" s="10"/>
      <c r="AC2461" s="8"/>
      <c r="AD2461" s="8" t="str">
        <f t="shared" si="233"/>
        <v>N</v>
      </c>
    </row>
    <row r="2462" spans="1:30" x14ac:dyDescent="0.15">
      <c r="A2462">
        <v>2460</v>
      </c>
      <c r="B2462" s="1" t="s">
        <v>8596</v>
      </c>
      <c r="C2462" s="1" t="s">
        <v>31218</v>
      </c>
      <c r="D2462" s="3" t="s">
        <v>35784</v>
      </c>
      <c r="E2462" s="3" t="s">
        <v>39398</v>
      </c>
      <c r="F2462" s="1" t="s">
        <v>8597</v>
      </c>
      <c r="G2462" s="2">
        <v>38692</v>
      </c>
      <c r="H2462" t="s">
        <v>8598</v>
      </c>
      <c r="I2462">
        <v>500000</v>
      </c>
      <c r="J2462" s="9" t="s">
        <v>36112</v>
      </c>
      <c r="K2462" s="9" t="str">
        <f t="shared" si="228"/>
        <v>否</v>
      </c>
      <c r="L2462" s="8">
        <v>50320.94</v>
      </c>
      <c r="M2462" s="8">
        <v>0</v>
      </c>
      <c r="N2462" s="8">
        <v>3132.72</v>
      </c>
      <c r="O2462" s="8"/>
      <c r="P2462" s="8">
        <f t="shared" si="229"/>
        <v>3132.72</v>
      </c>
      <c r="Q2462" s="8">
        <v>48015.38</v>
      </c>
      <c r="R2462" s="8">
        <v>0</v>
      </c>
      <c r="S2462" s="8">
        <v>1698.99</v>
      </c>
      <c r="T2462" s="8"/>
      <c r="U2462" s="8">
        <f t="shared" si="230"/>
        <v>1698.99</v>
      </c>
      <c r="V2462" s="8">
        <v>0</v>
      </c>
      <c r="W2462" s="8">
        <v>0</v>
      </c>
      <c r="X2462" s="8">
        <v>0</v>
      </c>
      <c r="Y2462" s="8"/>
      <c r="Z2462" s="8">
        <f t="shared" si="231"/>
        <v>0</v>
      </c>
      <c r="AA2462" s="8">
        <f t="shared" si="232"/>
        <v>4831.71</v>
      </c>
      <c r="AB2462" s="10">
        <v>40980</v>
      </c>
      <c r="AC2462" s="8" t="s">
        <v>37168</v>
      </c>
      <c r="AD2462" s="8" t="str">
        <f t="shared" si="233"/>
        <v>N</v>
      </c>
    </row>
    <row r="2463" spans="1:30" x14ac:dyDescent="0.15">
      <c r="A2463">
        <v>2461</v>
      </c>
      <c r="B2463" s="1" t="s">
        <v>8599</v>
      </c>
      <c r="C2463" s="1" t="s">
        <v>31219</v>
      </c>
      <c r="D2463" s="3" t="s">
        <v>35773</v>
      </c>
      <c r="E2463" s="3" t="s">
        <v>41206</v>
      </c>
      <c r="F2463" s="1" t="s">
        <v>8600</v>
      </c>
      <c r="G2463" s="2">
        <v>38687</v>
      </c>
      <c r="H2463" t="s">
        <v>8601</v>
      </c>
      <c r="I2463">
        <v>500000</v>
      </c>
      <c r="J2463" s="9" t="s">
        <v>36115</v>
      </c>
      <c r="K2463" s="9" t="str">
        <f t="shared" si="228"/>
        <v>否</v>
      </c>
      <c r="L2463" s="8">
        <v>6658629.3099999996</v>
      </c>
      <c r="M2463" s="8">
        <v>0</v>
      </c>
      <c r="N2463" s="8">
        <v>126685.78</v>
      </c>
      <c r="O2463" s="8"/>
      <c r="P2463" s="8">
        <f t="shared" si="229"/>
        <v>126685.78</v>
      </c>
      <c r="Q2463" s="8">
        <v>1208615.3899999999</v>
      </c>
      <c r="R2463" s="8">
        <v>0</v>
      </c>
      <c r="S2463" s="8">
        <v>21833.38</v>
      </c>
      <c r="T2463" s="8"/>
      <c r="U2463" s="8">
        <f t="shared" si="230"/>
        <v>21833.38</v>
      </c>
      <c r="V2463" s="8">
        <v>0</v>
      </c>
      <c r="W2463" s="8">
        <v>0</v>
      </c>
      <c r="X2463" s="8">
        <v>0</v>
      </c>
      <c r="Y2463" s="8"/>
      <c r="Z2463" s="8">
        <f t="shared" si="231"/>
        <v>0</v>
      </c>
      <c r="AA2463" s="8">
        <f t="shared" si="232"/>
        <v>148519.16</v>
      </c>
      <c r="AB2463" s="10"/>
      <c r="AC2463" s="8"/>
      <c r="AD2463" s="8" t="str">
        <f t="shared" si="233"/>
        <v>N</v>
      </c>
    </row>
    <row r="2464" spans="1:30" x14ac:dyDescent="0.15">
      <c r="A2464">
        <v>2462</v>
      </c>
      <c r="B2464" s="1" t="s">
        <v>8602</v>
      </c>
      <c r="C2464" s="1" t="s">
        <v>31220</v>
      </c>
      <c r="D2464" s="3" t="s">
        <v>35777</v>
      </c>
      <c r="E2464" s="3" t="s">
        <v>39400</v>
      </c>
      <c r="F2464" s="1" t="s">
        <v>8603</v>
      </c>
      <c r="G2464" s="2">
        <v>38674</v>
      </c>
      <c r="H2464" t="s">
        <v>8604</v>
      </c>
      <c r="I2464">
        <v>6000000</v>
      </c>
      <c r="J2464" s="9" t="s">
        <v>36112</v>
      </c>
      <c r="K2464" s="9" t="str">
        <f t="shared" si="228"/>
        <v>否</v>
      </c>
      <c r="L2464" s="8">
        <v>0</v>
      </c>
      <c r="M2464" s="8">
        <v>0</v>
      </c>
      <c r="N2464" s="8">
        <v>0</v>
      </c>
      <c r="O2464" s="8"/>
      <c r="P2464" s="8">
        <f t="shared" si="229"/>
        <v>0</v>
      </c>
      <c r="Q2464" s="8">
        <v>0</v>
      </c>
      <c r="R2464" s="8">
        <v>0</v>
      </c>
      <c r="S2464" s="8">
        <v>0</v>
      </c>
      <c r="T2464" s="8">
        <v>1</v>
      </c>
      <c r="U2464" s="8">
        <f t="shared" si="230"/>
        <v>1</v>
      </c>
      <c r="V2464" s="8">
        <v>0</v>
      </c>
      <c r="W2464" s="8">
        <v>0</v>
      </c>
      <c r="X2464" s="8">
        <v>0</v>
      </c>
      <c r="Y2464" s="8">
        <v>0.2</v>
      </c>
      <c r="Z2464" s="8">
        <f t="shared" si="231"/>
        <v>0.2</v>
      </c>
      <c r="AA2464" s="8">
        <f t="shared" si="232"/>
        <v>1.2</v>
      </c>
      <c r="AB2464" s="10"/>
      <c r="AC2464" s="8"/>
      <c r="AD2464" s="8" t="str">
        <f t="shared" si="233"/>
        <v>N</v>
      </c>
    </row>
    <row r="2465" spans="1:30" x14ac:dyDescent="0.15">
      <c r="A2465">
        <v>2463</v>
      </c>
      <c r="B2465" s="1" t="s">
        <v>8605</v>
      </c>
      <c r="C2465" s="1" t="s">
        <v>31221</v>
      </c>
      <c r="D2465" s="3" t="s">
        <v>35788</v>
      </c>
      <c r="E2465" s="3" t="s">
        <v>37902</v>
      </c>
      <c r="F2465" s="1" t="s">
        <v>8606</v>
      </c>
      <c r="G2465" s="2">
        <v>38671</v>
      </c>
      <c r="H2465" t="s">
        <v>8607</v>
      </c>
      <c r="I2465">
        <v>5000000</v>
      </c>
      <c r="J2465" s="9" t="s">
        <v>36127</v>
      </c>
      <c r="K2465" s="9" t="str">
        <f t="shared" si="228"/>
        <v>否</v>
      </c>
      <c r="L2465" s="8">
        <v>380358.14</v>
      </c>
      <c r="M2465" s="8">
        <v>0</v>
      </c>
      <c r="N2465" s="8">
        <v>55795.06</v>
      </c>
      <c r="O2465" s="8">
        <v>0</v>
      </c>
      <c r="P2465" s="8">
        <f t="shared" si="229"/>
        <v>55795.06</v>
      </c>
      <c r="Q2465" s="8">
        <v>443320.65</v>
      </c>
      <c r="R2465" s="8">
        <v>0</v>
      </c>
      <c r="S2465" s="8">
        <v>63148.98</v>
      </c>
      <c r="T2465" s="8">
        <v>0</v>
      </c>
      <c r="U2465" s="8">
        <f t="shared" si="230"/>
        <v>63148.98</v>
      </c>
      <c r="V2465" s="8">
        <v>595406.75</v>
      </c>
      <c r="W2465" s="8">
        <v>0</v>
      </c>
      <c r="X2465" s="8">
        <v>43300.44</v>
      </c>
      <c r="Y2465" s="8">
        <v>0</v>
      </c>
      <c r="Z2465" s="8">
        <f t="shared" si="231"/>
        <v>43300.44</v>
      </c>
      <c r="AA2465" s="8">
        <f t="shared" si="232"/>
        <v>162244.48000000001</v>
      </c>
      <c r="AB2465" s="10"/>
      <c r="AC2465" s="8"/>
      <c r="AD2465" s="8" t="str">
        <f t="shared" si="233"/>
        <v>N</v>
      </c>
    </row>
    <row r="2466" spans="1:30" x14ac:dyDescent="0.15">
      <c r="A2466">
        <v>2464</v>
      </c>
      <c r="B2466" s="1" t="s">
        <v>8608</v>
      </c>
      <c r="C2466" s="1" t="s">
        <v>31222</v>
      </c>
      <c r="D2466" s="3" t="s">
        <v>35778</v>
      </c>
      <c r="E2466" s="3" t="s">
        <v>41794</v>
      </c>
      <c r="F2466" s="1" t="s">
        <v>8609</v>
      </c>
      <c r="G2466" s="2">
        <v>38658</v>
      </c>
      <c r="H2466" t="s">
        <v>8610</v>
      </c>
      <c r="I2466">
        <v>500000</v>
      </c>
      <c r="J2466" s="9" t="s">
        <v>36122</v>
      </c>
      <c r="K2466" s="9" t="str">
        <f t="shared" si="228"/>
        <v>否</v>
      </c>
      <c r="L2466" s="8">
        <v>2557863.27</v>
      </c>
      <c r="M2466" s="8">
        <v>0</v>
      </c>
      <c r="N2466" s="8">
        <v>9778.02</v>
      </c>
      <c r="O2466" s="8">
        <v>167.71</v>
      </c>
      <c r="P2466" s="8">
        <f t="shared" si="229"/>
        <v>9945.73</v>
      </c>
      <c r="Q2466" s="8">
        <v>2252051.2799999998</v>
      </c>
      <c r="R2466" s="8">
        <v>0</v>
      </c>
      <c r="S2466" s="8">
        <v>5708.52</v>
      </c>
      <c r="T2466" s="8">
        <v>0</v>
      </c>
      <c r="U2466" s="8">
        <f t="shared" si="230"/>
        <v>5708.52</v>
      </c>
      <c r="V2466" s="8">
        <v>3497606.82</v>
      </c>
      <c r="W2466" s="8">
        <v>0</v>
      </c>
      <c r="X2466" s="8">
        <v>1568.96</v>
      </c>
      <c r="Y2466" s="8">
        <v>80.010000000000005</v>
      </c>
      <c r="Z2466" s="8">
        <f t="shared" si="231"/>
        <v>1648.97</v>
      </c>
      <c r="AA2466" s="8">
        <f t="shared" si="232"/>
        <v>17303.22</v>
      </c>
      <c r="AB2466" s="10"/>
      <c r="AC2466" s="8"/>
      <c r="AD2466" s="8" t="str">
        <f t="shared" si="233"/>
        <v>N</v>
      </c>
    </row>
    <row r="2467" spans="1:30" x14ac:dyDescent="0.15">
      <c r="A2467">
        <v>2465</v>
      </c>
      <c r="B2467" s="1" t="s">
        <v>8611</v>
      </c>
      <c r="C2467" s="1" t="s">
        <v>31223</v>
      </c>
      <c r="D2467" s="3" t="s">
        <v>35772</v>
      </c>
      <c r="E2467" s="3" t="s">
        <v>38003</v>
      </c>
      <c r="F2467" s="1" t="s">
        <v>8612</v>
      </c>
      <c r="G2467" s="2">
        <v>38689</v>
      </c>
      <c r="H2467" t="s">
        <v>8613</v>
      </c>
      <c r="I2467">
        <v>6300000</v>
      </c>
      <c r="J2467" s="9" t="s">
        <v>36127</v>
      </c>
      <c r="K2467" s="9" t="str">
        <f t="shared" si="228"/>
        <v>否</v>
      </c>
      <c r="L2467" s="8">
        <v>10255634.699999999</v>
      </c>
      <c r="M2467" s="8">
        <v>0</v>
      </c>
      <c r="N2467" s="8">
        <v>73916.460000000006</v>
      </c>
      <c r="O2467" s="8">
        <v>57460.800000000003</v>
      </c>
      <c r="P2467" s="8">
        <f t="shared" si="229"/>
        <v>131377.26</v>
      </c>
      <c r="Q2467" s="8">
        <v>12668653.27</v>
      </c>
      <c r="R2467" s="8">
        <v>0</v>
      </c>
      <c r="S2467" s="8">
        <v>91238.31</v>
      </c>
      <c r="T2467" s="8">
        <v>69198.600000000006</v>
      </c>
      <c r="U2467" s="8">
        <f t="shared" si="230"/>
        <v>160436.91</v>
      </c>
      <c r="V2467" s="8">
        <v>6999171.6100000003</v>
      </c>
      <c r="W2467" s="8">
        <v>0</v>
      </c>
      <c r="X2467" s="8">
        <v>54645.49</v>
      </c>
      <c r="Y2467" s="8">
        <v>29629.54</v>
      </c>
      <c r="Z2467" s="8">
        <f t="shared" si="231"/>
        <v>84275.03</v>
      </c>
      <c r="AA2467" s="8">
        <f t="shared" si="232"/>
        <v>376089.20000000007</v>
      </c>
      <c r="AB2467" s="10"/>
      <c r="AC2467" s="8"/>
      <c r="AD2467" s="8" t="str">
        <f t="shared" si="233"/>
        <v>N</v>
      </c>
    </row>
    <row r="2468" spans="1:30" x14ac:dyDescent="0.15">
      <c r="A2468">
        <v>2466</v>
      </c>
      <c r="B2468" s="1" t="s">
        <v>8614</v>
      </c>
      <c r="C2468" s="1" t="s">
        <v>8615</v>
      </c>
      <c r="D2468" s="3" t="s">
        <v>34483</v>
      </c>
      <c r="E2468" s="3" t="s">
        <v>38011</v>
      </c>
      <c r="F2468" s="1" t="s">
        <v>8616</v>
      </c>
      <c r="G2468" s="2">
        <v>38684</v>
      </c>
      <c r="H2468" t="s">
        <v>8617</v>
      </c>
      <c r="I2468">
        <v>5000000</v>
      </c>
      <c r="J2468" s="9" t="s">
        <v>36127</v>
      </c>
      <c r="K2468" s="9" t="str">
        <f t="shared" si="228"/>
        <v>否</v>
      </c>
      <c r="L2468" s="8">
        <v>12992589.289999999</v>
      </c>
      <c r="M2468" s="8">
        <v>0</v>
      </c>
      <c r="N2468" s="8">
        <v>155293.79</v>
      </c>
      <c r="O2468" s="8">
        <v>103991.43</v>
      </c>
      <c r="P2468" s="8">
        <f t="shared" si="229"/>
        <v>259285.22</v>
      </c>
      <c r="Q2468" s="8">
        <v>14280515.560000001</v>
      </c>
      <c r="R2468" s="8">
        <v>0</v>
      </c>
      <c r="S2468" s="8">
        <v>163575.65</v>
      </c>
      <c r="T2468" s="8">
        <v>114271.63</v>
      </c>
      <c r="U2468" s="8">
        <f t="shared" si="230"/>
        <v>277847.28000000003</v>
      </c>
      <c r="V2468" s="8">
        <v>16835237.460000001</v>
      </c>
      <c r="W2468" s="8">
        <v>0</v>
      </c>
      <c r="X2468" s="8">
        <v>163352.04</v>
      </c>
      <c r="Y2468" s="8">
        <v>86918.18</v>
      </c>
      <c r="Z2468" s="8">
        <f t="shared" si="231"/>
        <v>250270.22</v>
      </c>
      <c r="AA2468" s="8">
        <f t="shared" si="232"/>
        <v>787402.72</v>
      </c>
      <c r="AB2468" s="10"/>
      <c r="AC2468" s="8"/>
      <c r="AD2468" s="8" t="str">
        <f t="shared" si="233"/>
        <v>N</v>
      </c>
    </row>
    <row r="2469" spans="1:30" x14ac:dyDescent="0.15">
      <c r="A2469">
        <v>2467</v>
      </c>
      <c r="B2469" s="1" t="s">
        <v>8618</v>
      </c>
      <c r="C2469" s="1" t="s">
        <v>31224</v>
      </c>
      <c r="D2469" s="3" t="s">
        <v>35772</v>
      </c>
      <c r="E2469" s="3" t="s">
        <v>38198</v>
      </c>
      <c r="F2469" s="1" t="s">
        <v>8619</v>
      </c>
      <c r="G2469" s="2">
        <v>38684</v>
      </c>
      <c r="H2469" t="s">
        <v>8620</v>
      </c>
      <c r="I2469">
        <v>1000000</v>
      </c>
      <c r="J2469" s="9" t="s">
        <v>36127</v>
      </c>
      <c r="K2469" s="9" t="str">
        <f t="shared" si="228"/>
        <v>否</v>
      </c>
      <c r="L2469" s="8">
        <v>1306337.45</v>
      </c>
      <c r="M2469" s="8">
        <v>0</v>
      </c>
      <c r="N2469" s="8">
        <v>18225.009999999998</v>
      </c>
      <c r="O2469" s="8">
        <v>6773.15</v>
      </c>
      <c r="P2469" s="8">
        <f t="shared" si="229"/>
        <v>24998.159999999996</v>
      </c>
      <c r="Q2469" s="8">
        <v>2116894.25</v>
      </c>
      <c r="R2469" s="8">
        <v>0</v>
      </c>
      <c r="S2469" s="8">
        <v>15496.96</v>
      </c>
      <c r="T2469" s="8">
        <v>5453.45</v>
      </c>
      <c r="U2469" s="8">
        <f t="shared" si="230"/>
        <v>20950.41</v>
      </c>
      <c r="V2469" s="8">
        <v>3034330.7</v>
      </c>
      <c r="W2469" s="8">
        <v>0</v>
      </c>
      <c r="X2469" s="8">
        <v>11619.65</v>
      </c>
      <c r="Y2469" s="8">
        <v>668.67</v>
      </c>
      <c r="Z2469" s="8">
        <f t="shared" si="231"/>
        <v>12288.32</v>
      </c>
      <c r="AA2469" s="8">
        <f t="shared" si="232"/>
        <v>58236.889999999992</v>
      </c>
      <c r="AB2469" s="10"/>
      <c r="AC2469" s="8"/>
      <c r="AD2469" s="8" t="str">
        <f t="shared" si="233"/>
        <v>N</v>
      </c>
    </row>
    <row r="2470" spans="1:30" x14ac:dyDescent="0.15">
      <c r="A2470">
        <v>2468</v>
      </c>
      <c r="B2470" s="1" t="s">
        <v>8621</v>
      </c>
      <c r="C2470" s="1" t="s">
        <v>31225</v>
      </c>
      <c r="D2470" s="3" t="s">
        <v>35774</v>
      </c>
      <c r="E2470" s="3" t="s">
        <v>39803</v>
      </c>
      <c r="F2470" s="1" t="s">
        <v>8622</v>
      </c>
      <c r="G2470" s="2">
        <v>38691</v>
      </c>
      <c r="H2470" t="s">
        <v>8623</v>
      </c>
      <c r="I2470">
        <v>500000</v>
      </c>
      <c r="J2470" s="9" t="s">
        <v>36123</v>
      </c>
      <c r="K2470" s="9" t="str">
        <f t="shared" si="228"/>
        <v>否</v>
      </c>
      <c r="L2470" s="8">
        <v>0</v>
      </c>
      <c r="M2470" s="8">
        <v>0</v>
      </c>
      <c r="N2470" s="8">
        <v>0</v>
      </c>
      <c r="O2470" s="8"/>
      <c r="P2470" s="8">
        <f t="shared" si="229"/>
        <v>0</v>
      </c>
      <c r="Q2470" s="8">
        <v>5641.03</v>
      </c>
      <c r="R2470" s="8">
        <v>0</v>
      </c>
      <c r="S2470" s="8">
        <v>958.97</v>
      </c>
      <c r="T2470" s="8"/>
      <c r="U2470" s="8">
        <f t="shared" si="230"/>
        <v>958.97</v>
      </c>
      <c r="V2470" s="8">
        <v>1447863.28</v>
      </c>
      <c r="W2470" s="8">
        <v>0</v>
      </c>
      <c r="X2470" s="8">
        <v>39642.080000000002</v>
      </c>
      <c r="Y2470" s="8"/>
      <c r="Z2470" s="8">
        <f t="shared" si="231"/>
        <v>39642.080000000002</v>
      </c>
      <c r="AA2470" s="8">
        <f t="shared" si="232"/>
        <v>40601.050000000003</v>
      </c>
      <c r="AB2470" s="10"/>
      <c r="AC2470" s="8"/>
      <c r="AD2470" s="8" t="str">
        <f t="shared" si="233"/>
        <v>N</v>
      </c>
    </row>
    <row r="2471" spans="1:30" x14ac:dyDescent="0.15">
      <c r="A2471">
        <v>2469</v>
      </c>
      <c r="B2471" s="1" t="s">
        <v>8624</v>
      </c>
      <c r="C2471" s="1" t="s">
        <v>31226</v>
      </c>
      <c r="D2471" s="3" t="s">
        <v>35774</v>
      </c>
      <c r="E2471" s="3" t="s">
        <v>44733</v>
      </c>
      <c r="F2471" s="1" t="s">
        <v>8625</v>
      </c>
      <c r="G2471" s="2">
        <v>38664</v>
      </c>
      <c r="H2471" t="s">
        <v>6958</v>
      </c>
      <c r="I2471">
        <v>10000000</v>
      </c>
      <c r="J2471" s="9" t="s">
        <v>36125</v>
      </c>
      <c r="K2471" s="9" t="str">
        <f t="shared" si="228"/>
        <v>是</v>
      </c>
      <c r="L2471" s="8">
        <v>3644699.49</v>
      </c>
      <c r="M2471" s="8">
        <v>27703470.460000001</v>
      </c>
      <c r="N2471" s="8">
        <v>374703.81</v>
      </c>
      <c r="O2471" s="8">
        <v>492064.38</v>
      </c>
      <c r="P2471" s="8">
        <f t="shared" si="229"/>
        <v>866768.19</v>
      </c>
      <c r="Q2471" s="8">
        <v>4101698.33</v>
      </c>
      <c r="R2471" s="8">
        <v>41455783.780000001</v>
      </c>
      <c r="S2471" s="8">
        <v>8963.24</v>
      </c>
      <c r="T2471" s="8">
        <v>480886.41</v>
      </c>
      <c r="U2471" s="8">
        <f t="shared" si="230"/>
        <v>489849.64999999997</v>
      </c>
      <c r="V2471" s="8">
        <v>4107234.55</v>
      </c>
      <c r="W2471" s="8">
        <v>75823239.290000007</v>
      </c>
      <c r="X2471" s="8">
        <v>0</v>
      </c>
      <c r="Y2471" s="8">
        <v>23753.63</v>
      </c>
      <c r="Z2471" s="8">
        <f t="shared" si="231"/>
        <v>23753.63</v>
      </c>
      <c r="AA2471" s="8">
        <f t="shared" si="232"/>
        <v>1380371.4699999997</v>
      </c>
      <c r="AB2471" s="10"/>
      <c r="AC2471" s="8"/>
      <c r="AD2471" s="8" t="str">
        <f t="shared" si="233"/>
        <v>N</v>
      </c>
    </row>
    <row r="2472" spans="1:30" x14ac:dyDescent="0.15">
      <c r="A2472">
        <v>2470</v>
      </c>
      <c r="B2472" s="1" t="s">
        <v>8626</v>
      </c>
      <c r="C2472" s="1" t="s">
        <v>31227</v>
      </c>
      <c r="D2472" s="3" t="s">
        <v>35780</v>
      </c>
      <c r="E2472" s="3" t="s">
        <v>43903</v>
      </c>
      <c r="F2472" s="1" t="s">
        <v>8627</v>
      </c>
      <c r="G2472" s="2">
        <v>38694</v>
      </c>
      <c r="H2472" t="s">
        <v>6016</v>
      </c>
      <c r="I2472">
        <v>500000</v>
      </c>
      <c r="J2472" s="9" t="s">
        <v>36113</v>
      </c>
      <c r="K2472" s="9" t="str">
        <f t="shared" si="228"/>
        <v>否</v>
      </c>
      <c r="L2472" s="8">
        <v>501347.68</v>
      </c>
      <c r="M2472" s="8">
        <v>0</v>
      </c>
      <c r="N2472" s="8">
        <v>23097.07</v>
      </c>
      <c r="O2472" s="8">
        <v>14635.76</v>
      </c>
      <c r="P2472" s="8">
        <f t="shared" si="229"/>
        <v>37732.83</v>
      </c>
      <c r="Q2472" s="8">
        <v>464555.08</v>
      </c>
      <c r="R2472" s="8">
        <v>0</v>
      </c>
      <c r="S2472" s="8">
        <v>13951.06</v>
      </c>
      <c r="T2472" s="8">
        <v>5820.54</v>
      </c>
      <c r="U2472" s="8">
        <f t="shared" si="230"/>
        <v>19771.599999999999</v>
      </c>
      <c r="V2472" s="8">
        <v>610963.68000000005</v>
      </c>
      <c r="W2472" s="8">
        <v>0</v>
      </c>
      <c r="X2472" s="8">
        <v>17983.89</v>
      </c>
      <c r="Y2472" s="8">
        <v>3084.15</v>
      </c>
      <c r="Z2472" s="8">
        <f t="shared" si="231"/>
        <v>21068.04</v>
      </c>
      <c r="AA2472" s="8">
        <f t="shared" si="232"/>
        <v>78572.47</v>
      </c>
      <c r="AB2472" s="10"/>
      <c r="AC2472" s="8"/>
      <c r="AD2472" s="8" t="str">
        <f t="shared" si="233"/>
        <v>N</v>
      </c>
    </row>
    <row r="2473" spans="1:30" x14ac:dyDescent="0.15">
      <c r="A2473">
        <v>2471</v>
      </c>
      <c r="B2473" s="1" t="s">
        <v>8628</v>
      </c>
      <c r="C2473" s="1" t="s">
        <v>31228</v>
      </c>
      <c r="D2473" s="3" t="s">
        <v>35774</v>
      </c>
      <c r="E2473" s="3" t="s">
        <v>39801</v>
      </c>
      <c r="F2473" s="1" t="s">
        <v>8629</v>
      </c>
      <c r="G2473" s="2">
        <v>38693</v>
      </c>
      <c r="H2473" t="s">
        <v>8630</v>
      </c>
      <c r="I2473">
        <v>500000</v>
      </c>
      <c r="J2473" s="9" t="s">
        <v>36123</v>
      </c>
      <c r="K2473" s="9" t="str">
        <f t="shared" si="228"/>
        <v>是</v>
      </c>
      <c r="L2473" s="8">
        <v>13153480.15</v>
      </c>
      <c r="M2473" s="8">
        <v>3997218.85</v>
      </c>
      <c r="N2473" s="8">
        <v>1919.26</v>
      </c>
      <c r="O2473" s="8"/>
      <c r="P2473" s="8">
        <f t="shared" si="229"/>
        <v>1919.26</v>
      </c>
      <c r="Q2473" s="8">
        <v>12751010.029999999</v>
      </c>
      <c r="R2473" s="8">
        <v>4150461.58</v>
      </c>
      <c r="S2473" s="8">
        <v>503.28</v>
      </c>
      <c r="T2473" s="8"/>
      <c r="U2473" s="8">
        <f t="shared" si="230"/>
        <v>503.28</v>
      </c>
      <c r="V2473" s="8">
        <v>6428520.9500000002</v>
      </c>
      <c r="W2473" s="8">
        <v>2652362.25</v>
      </c>
      <c r="X2473" s="8">
        <v>227.91</v>
      </c>
      <c r="Y2473" s="8"/>
      <c r="Z2473" s="8">
        <f t="shared" si="231"/>
        <v>227.91</v>
      </c>
      <c r="AA2473" s="8">
        <f t="shared" si="232"/>
        <v>2650.45</v>
      </c>
      <c r="AB2473" s="10">
        <v>41192</v>
      </c>
      <c r="AC2473" s="8" t="s">
        <v>37125</v>
      </c>
      <c r="AD2473" s="8" t="str">
        <f t="shared" si="233"/>
        <v>N</v>
      </c>
    </row>
    <row r="2474" spans="1:30" x14ac:dyDescent="0.15">
      <c r="A2474">
        <v>2472</v>
      </c>
      <c r="B2474" s="1" t="s">
        <v>8631</v>
      </c>
      <c r="C2474" s="1" t="s">
        <v>31229</v>
      </c>
      <c r="D2474" s="3" t="s">
        <v>35774</v>
      </c>
      <c r="E2474" s="3" t="s">
        <v>39726</v>
      </c>
      <c r="F2474" s="1" t="s">
        <v>8632</v>
      </c>
      <c r="G2474" s="2">
        <v>38691</v>
      </c>
      <c r="H2474" t="s">
        <v>8633</v>
      </c>
      <c r="I2474">
        <v>500000</v>
      </c>
      <c r="J2474" s="9" t="s">
        <v>36123</v>
      </c>
      <c r="K2474" s="9" t="str">
        <f t="shared" si="228"/>
        <v>是</v>
      </c>
      <c r="L2474" s="8">
        <v>4445932.7699999996</v>
      </c>
      <c r="M2474" s="8">
        <v>909647.12</v>
      </c>
      <c r="N2474" s="8">
        <v>27595.25</v>
      </c>
      <c r="O2474" s="8"/>
      <c r="P2474" s="8">
        <f t="shared" si="229"/>
        <v>27595.25</v>
      </c>
      <c r="Q2474" s="8">
        <v>6802668.96</v>
      </c>
      <c r="R2474" s="8">
        <v>415188.57</v>
      </c>
      <c r="S2474" s="8">
        <v>149849.59</v>
      </c>
      <c r="T2474" s="8"/>
      <c r="U2474" s="8">
        <f t="shared" si="230"/>
        <v>149849.59</v>
      </c>
      <c r="V2474" s="8">
        <v>2495246.56</v>
      </c>
      <c r="W2474" s="8">
        <v>0</v>
      </c>
      <c r="X2474" s="8">
        <v>91096.34</v>
      </c>
      <c r="Y2474" s="8"/>
      <c r="Z2474" s="8">
        <f t="shared" si="231"/>
        <v>91096.34</v>
      </c>
      <c r="AA2474" s="8">
        <f t="shared" si="232"/>
        <v>268541.18</v>
      </c>
      <c r="AB2474" s="10"/>
      <c r="AC2474" s="8"/>
      <c r="AD2474" s="8" t="str">
        <f t="shared" si="233"/>
        <v>N</v>
      </c>
    </row>
    <row r="2475" spans="1:30" x14ac:dyDescent="0.15">
      <c r="A2475">
        <v>2473</v>
      </c>
      <c r="B2475" s="1" t="s">
        <v>8634</v>
      </c>
      <c r="C2475" s="1" t="s">
        <v>31230</v>
      </c>
      <c r="D2475" s="3" t="s">
        <v>35780</v>
      </c>
      <c r="E2475" s="3" t="s">
        <v>43583</v>
      </c>
      <c r="F2475" s="1" t="s">
        <v>8635</v>
      </c>
      <c r="G2475" s="2">
        <v>38694</v>
      </c>
      <c r="H2475" t="s">
        <v>8636</v>
      </c>
      <c r="I2475">
        <v>3000000</v>
      </c>
      <c r="J2475" s="9" t="s">
        <v>36113</v>
      </c>
      <c r="K2475" s="9" t="str">
        <f t="shared" si="228"/>
        <v>否</v>
      </c>
      <c r="L2475" s="8">
        <v>214647.51</v>
      </c>
      <c r="M2475" s="8">
        <v>0</v>
      </c>
      <c r="N2475" s="8">
        <v>7388.77</v>
      </c>
      <c r="O2475" s="8">
        <v>3134.57</v>
      </c>
      <c r="P2475" s="8">
        <f t="shared" si="229"/>
        <v>10523.34</v>
      </c>
      <c r="Q2475" s="8">
        <v>111783.58</v>
      </c>
      <c r="R2475" s="8">
        <v>0</v>
      </c>
      <c r="S2475" s="8">
        <v>3470.77</v>
      </c>
      <c r="T2475" s="8">
        <v>1397.61</v>
      </c>
      <c r="U2475" s="8">
        <f t="shared" si="230"/>
        <v>4868.38</v>
      </c>
      <c r="V2475" s="8">
        <v>1370888.42</v>
      </c>
      <c r="W2475" s="8">
        <v>0</v>
      </c>
      <c r="X2475" s="8">
        <v>42107.42</v>
      </c>
      <c r="Y2475" s="8">
        <v>20019.5</v>
      </c>
      <c r="Z2475" s="8">
        <f t="shared" si="231"/>
        <v>62126.92</v>
      </c>
      <c r="AA2475" s="8">
        <f t="shared" si="232"/>
        <v>77518.64</v>
      </c>
      <c r="AB2475" s="10"/>
      <c r="AC2475" s="8"/>
      <c r="AD2475" s="8" t="str">
        <f t="shared" si="233"/>
        <v>N</v>
      </c>
    </row>
    <row r="2476" spans="1:30" x14ac:dyDescent="0.15">
      <c r="A2476">
        <v>2474</v>
      </c>
      <c r="B2476" s="1" t="s">
        <v>8637</v>
      </c>
      <c r="C2476" s="1" t="s">
        <v>31231</v>
      </c>
      <c r="D2476" s="3" t="s">
        <v>35780</v>
      </c>
      <c r="E2476" s="3" t="s">
        <v>42467</v>
      </c>
      <c r="F2476" s="1" t="s">
        <v>8638</v>
      </c>
      <c r="G2476" s="2">
        <v>38672</v>
      </c>
      <c r="H2476" t="s">
        <v>8639</v>
      </c>
      <c r="I2476">
        <v>100000</v>
      </c>
      <c r="J2476" s="9" t="s">
        <v>36161</v>
      </c>
      <c r="K2476" s="9" t="str">
        <f t="shared" si="228"/>
        <v>否</v>
      </c>
      <c r="L2476" s="8"/>
      <c r="M2476" s="8"/>
      <c r="N2476" s="8"/>
      <c r="O2476" s="8"/>
      <c r="P2476" s="8">
        <f t="shared" si="229"/>
        <v>0</v>
      </c>
      <c r="Q2476" s="8"/>
      <c r="R2476" s="8"/>
      <c r="S2476" s="8"/>
      <c r="T2476" s="8"/>
      <c r="U2476" s="8">
        <f t="shared" si="230"/>
        <v>0</v>
      </c>
      <c r="V2476" s="8">
        <v>196269.13</v>
      </c>
      <c r="W2476" s="8">
        <v>0</v>
      </c>
      <c r="X2476" s="8">
        <v>22620.86</v>
      </c>
      <c r="Y2476" s="8"/>
      <c r="Z2476" s="8">
        <f t="shared" si="231"/>
        <v>22620.86</v>
      </c>
      <c r="AA2476" s="8">
        <f t="shared" si="232"/>
        <v>22620.86</v>
      </c>
      <c r="AB2476" s="10"/>
      <c r="AC2476" s="8"/>
      <c r="AD2476" s="8" t="str">
        <f t="shared" si="233"/>
        <v>N</v>
      </c>
    </row>
    <row r="2477" spans="1:30" x14ac:dyDescent="0.15">
      <c r="A2477">
        <v>2475</v>
      </c>
      <c r="B2477" s="1" t="s">
        <v>8640</v>
      </c>
      <c r="C2477" s="1" t="s">
        <v>31232</v>
      </c>
      <c r="D2477" s="3" t="s">
        <v>35784</v>
      </c>
      <c r="E2477" s="3" t="s">
        <v>42335</v>
      </c>
      <c r="F2477" s="1" t="s">
        <v>8641</v>
      </c>
      <c r="G2477" s="2">
        <v>38671</v>
      </c>
      <c r="H2477" t="s">
        <v>8642</v>
      </c>
      <c r="I2477">
        <v>5000000</v>
      </c>
      <c r="J2477" s="9" t="s">
        <v>36124</v>
      </c>
      <c r="K2477" s="9" t="str">
        <f t="shared" si="228"/>
        <v>是</v>
      </c>
      <c r="L2477" s="8">
        <v>24344808.609999999</v>
      </c>
      <c r="M2477" s="8">
        <v>161610.78</v>
      </c>
      <c r="N2477" s="8">
        <v>467866.27</v>
      </c>
      <c r="O2477" s="8"/>
      <c r="P2477" s="8">
        <f t="shared" si="229"/>
        <v>467866.27</v>
      </c>
      <c r="Q2477" s="8">
        <v>27208888.010000002</v>
      </c>
      <c r="R2477" s="8">
        <v>398855.18</v>
      </c>
      <c r="S2477" s="8">
        <v>494788.92</v>
      </c>
      <c r="T2477" s="8"/>
      <c r="U2477" s="8">
        <f t="shared" si="230"/>
        <v>494788.92</v>
      </c>
      <c r="V2477" s="8">
        <v>32312930.399999999</v>
      </c>
      <c r="W2477" s="8">
        <v>604583.71</v>
      </c>
      <c r="X2477" s="8">
        <v>751335.61</v>
      </c>
      <c r="Y2477" s="8"/>
      <c r="Z2477" s="8">
        <f t="shared" si="231"/>
        <v>751335.61</v>
      </c>
      <c r="AA2477" s="8">
        <f t="shared" si="232"/>
        <v>1713990.7999999998</v>
      </c>
      <c r="AB2477" s="10"/>
      <c r="AC2477" s="8"/>
      <c r="AD2477" s="8" t="str">
        <f t="shared" si="233"/>
        <v>N</v>
      </c>
    </row>
    <row r="2478" spans="1:30" x14ac:dyDescent="0.15">
      <c r="A2478">
        <v>2476</v>
      </c>
      <c r="B2478" s="1" t="s">
        <v>8643</v>
      </c>
      <c r="C2478" s="1" t="s">
        <v>31233</v>
      </c>
      <c r="D2478" s="3" t="s">
        <v>35774</v>
      </c>
      <c r="E2478" s="3" t="s">
        <v>39800</v>
      </c>
      <c r="F2478" s="1" t="s">
        <v>8644</v>
      </c>
      <c r="G2478" s="2">
        <v>38695</v>
      </c>
      <c r="H2478" t="s">
        <v>8645</v>
      </c>
      <c r="I2478">
        <v>500000</v>
      </c>
      <c r="J2478" s="9" t="s">
        <v>36123</v>
      </c>
      <c r="K2478" s="9" t="str">
        <f t="shared" si="228"/>
        <v>是</v>
      </c>
      <c r="L2478" s="8">
        <v>1838214.53</v>
      </c>
      <c r="M2478" s="8">
        <v>2017625.6</v>
      </c>
      <c r="N2478" s="8">
        <v>0</v>
      </c>
      <c r="O2478" s="8"/>
      <c r="P2478" s="8">
        <f t="shared" si="229"/>
        <v>0</v>
      </c>
      <c r="Q2478" s="8">
        <v>1886770.98</v>
      </c>
      <c r="R2478" s="8">
        <v>877578.38</v>
      </c>
      <c r="S2478" s="8">
        <v>31824.23</v>
      </c>
      <c r="T2478" s="8"/>
      <c r="U2478" s="8">
        <f t="shared" si="230"/>
        <v>31824.23</v>
      </c>
      <c r="V2478" s="8">
        <v>39014.58</v>
      </c>
      <c r="W2478" s="8">
        <v>3738873.94</v>
      </c>
      <c r="X2478" s="8">
        <v>0</v>
      </c>
      <c r="Y2478" s="8"/>
      <c r="Z2478" s="8">
        <f t="shared" si="231"/>
        <v>0</v>
      </c>
      <c r="AA2478" s="8">
        <f t="shared" si="232"/>
        <v>31824.23</v>
      </c>
      <c r="AB2478" s="10"/>
      <c r="AC2478" s="8"/>
      <c r="AD2478" s="8" t="str">
        <f t="shared" si="233"/>
        <v>N</v>
      </c>
    </row>
    <row r="2479" spans="1:30" x14ac:dyDescent="0.15">
      <c r="A2479">
        <v>2477</v>
      </c>
      <c r="B2479" s="1" t="s">
        <v>8646</v>
      </c>
      <c r="C2479" s="1" t="s">
        <v>31234</v>
      </c>
      <c r="D2479" s="3" t="s">
        <v>35774</v>
      </c>
      <c r="E2479" s="3" t="s">
        <v>44995</v>
      </c>
      <c r="F2479" s="1" t="s">
        <v>8647</v>
      </c>
      <c r="G2479" s="2">
        <v>38687</v>
      </c>
      <c r="H2479" t="s">
        <v>8648</v>
      </c>
      <c r="I2479">
        <v>500000</v>
      </c>
      <c r="J2479" s="9" t="s">
        <v>36125</v>
      </c>
      <c r="K2479" s="9" t="str">
        <f t="shared" si="228"/>
        <v>是</v>
      </c>
      <c r="L2479" s="8">
        <v>9089844.0600000005</v>
      </c>
      <c r="M2479" s="8">
        <v>3785130.6</v>
      </c>
      <c r="N2479" s="8">
        <v>29990.68</v>
      </c>
      <c r="O2479" s="8">
        <v>160937.18</v>
      </c>
      <c r="P2479" s="8">
        <f t="shared" si="229"/>
        <v>190927.86</v>
      </c>
      <c r="Q2479" s="8">
        <v>1919162.8</v>
      </c>
      <c r="R2479" s="8">
        <v>0</v>
      </c>
      <c r="S2479" s="8">
        <v>222155.75</v>
      </c>
      <c r="T2479" s="8">
        <v>23989.54</v>
      </c>
      <c r="U2479" s="8">
        <f t="shared" si="230"/>
        <v>246145.29</v>
      </c>
      <c r="V2479" s="8">
        <v>17094.02</v>
      </c>
      <c r="W2479" s="8">
        <v>4644703.1500000004</v>
      </c>
      <c r="X2479" s="8">
        <v>0</v>
      </c>
      <c r="Y2479" s="8">
        <v>46618.53</v>
      </c>
      <c r="Z2479" s="8">
        <f t="shared" si="231"/>
        <v>46618.53</v>
      </c>
      <c r="AA2479" s="8">
        <f t="shared" si="232"/>
        <v>483691.68000000005</v>
      </c>
      <c r="AB2479" s="10"/>
      <c r="AC2479" s="8"/>
      <c r="AD2479" s="8" t="str">
        <f t="shared" si="233"/>
        <v>N</v>
      </c>
    </row>
    <row r="2480" spans="1:30" x14ac:dyDescent="0.15">
      <c r="A2480">
        <v>2478</v>
      </c>
      <c r="B2480" s="1" t="s">
        <v>8649</v>
      </c>
      <c r="C2480" s="1" t="s">
        <v>31235</v>
      </c>
      <c r="D2480" s="3" t="s">
        <v>35780</v>
      </c>
      <c r="E2480" s="3" t="s">
        <v>43940</v>
      </c>
      <c r="F2480" s="1" t="s">
        <v>8650</v>
      </c>
      <c r="G2480" s="2">
        <v>38702</v>
      </c>
      <c r="H2480" t="s">
        <v>8651</v>
      </c>
      <c r="I2480">
        <v>50080000</v>
      </c>
      <c r="J2480" s="9" t="s">
        <v>36113</v>
      </c>
      <c r="K2480" s="9" t="str">
        <f t="shared" si="228"/>
        <v>是</v>
      </c>
      <c r="L2480" s="8">
        <v>40039011.329999998</v>
      </c>
      <c r="M2480" s="8">
        <v>68214.5</v>
      </c>
      <c r="N2480" s="8">
        <v>1053518.58</v>
      </c>
      <c r="O2480" s="8">
        <v>391804.06</v>
      </c>
      <c r="P2480" s="8">
        <f t="shared" si="229"/>
        <v>1445322.6400000001</v>
      </c>
      <c r="Q2480" s="8">
        <v>45609402.890000001</v>
      </c>
      <c r="R2480" s="8">
        <v>0</v>
      </c>
      <c r="S2480" s="8">
        <v>1437910.38</v>
      </c>
      <c r="T2480" s="8">
        <v>493027.67</v>
      </c>
      <c r="U2480" s="8">
        <f t="shared" si="230"/>
        <v>1930938.0499999998</v>
      </c>
      <c r="V2480" s="8">
        <v>35963142.689999998</v>
      </c>
      <c r="W2480" s="8">
        <v>0</v>
      </c>
      <c r="X2480" s="8">
        <v>1067362.77</v>
      </c>
      <c r="Y2480" s="8">
        <v>328524.58</v>
      </c>
      <c r="Z2480" s="8">
        <f t="shared" si="231"/>
        <v>1395887.35</v>
      </c>
      <c r="AA2480" s="8">
        <f t="shared" si="232"/>
        <v>4772148.04</v>
      </c>
      <c r="AB2480" s="10">
        <v>41963</v>
      </c>
      <c r="AC2480" s="8" t="s">
        <v>37118</v>
      </c>
      <c r="AD2480" s="8" t="str">
        <f t="shared" si="233"/>
        <v>N</v>
      </c>
    </row>
    <row r="2481" spans="1:30" x14ac:dyDescent="0.15">
      <c r="A2481">
        <v>2479</v>
      </c>
      <c r="B2481" s="1" t="s">
        <v>8652</v>
      </c>
      <c r="C2481" s="1" t="s">
        <v>31236</v>
      </c>
      <c r="D2481" s="3" t="s">
        <v>35779</v>
      </c>
      <c r="E2481" s="3" t="s">
        <v>37897</v>
      </c>
      <c r="F2481" s="1" t="s">
        <v>8653</v>
      </c>
      <c r="G2481" s="2">
        <v>38684</v>
      </c>
      <c r="H2481" t="s">
        <v>8654</v>
      </c>
      <c r="I2481">
        <v>2000000</v>
      </c>
      <c r="J2481" s="9" t="s">
        <v>36127</v>
      </c>
      <c r="K2481" s="9" t="str">
        <f t="shared" si="228"/>
        <v>否</v>
      </c>
      <c r="L2481" s="8">
        <v>651338.62</v>
      </c>
      <c r="M2481" s="8">
        <v>0</v>
      </c>
      <c r="N2481" s="8">
        <v>13456.14</v>
      </c>
      <c r="O2481" s="8">
        <v>5134.68</v>
      </c>
      <c r="P2481" s="8">
        <f t="shared" si="229"/>
        <v>18590.82</v>
      </c>
      <c r="Q2481" s="8">
        <v>2267820.81</v>
      </c>
      <c r="R2481" s="8">
        <v>0</v>
      </c>
      <c r="S2481" s="8">
        <v>45518.17</v>
      </c>
      <c r="T2481" s="8">
        <v>11768.94</v>
      </c>
      <c r="U2481" s="8">
        <f t="shared" si="230"/>
        <v>57287.11</v>
      </c>
      <c r="V2481" s="8">
        <v>2027208.05</v>
      </c>
      <c r="W2481" s="8">
        <v>0</v>
      </c>
      <c r="X2481" s="8">
        <v>41312.07</v>
      </c>
      <c r="Y2481" s="8">
        <v>6710.91</v>
      </c>
      <c r="Z2481" s="8">
        <f t="shared" si="231"/>
        <v>48022.979999999996</v>
      </c>
      <c r="AA2481" s="8">
        <f t="shared" si="232"/>
        <v>123900.90999999999</v>
      </c>
      <c r="AB2481" s="10"/>
      <c r="AC2481" s="8"/>
      <c r="AD2481" s="8" t="str">
        <f t="shared" si="233"/>
        <v>N</v>
      </c>
    </row>
    <row r="2482" spans="1:30" x14ac:dyDescent="0.15">
      <c r="A2482">
        <v>2480</v>
      </c>
      <c r="B2482" s="1" t="s">
        <v>8655</v>
      </c>
      <c r="C2482" s="1" t="s">
        <v>31237</v>
      </c>
      <c r="D2482" s="3" t="s">
        <v>35780</v>
      </c>
      <c r="E2482" s="3" t="s">
        <v>43905</v>
      </c>
      <c r="F2482" s="1" t="s">
        <v>8656</v>
      </c>
      <c r="G2482" s="2">
        <v>38706</v>
      </c>
      <c r="H2482" t="s">
        <v>8657</v>
      </c>
      <c r="I2482">
        <v>95000000</v>
      </c>
      <c r="J2482" s="9" t="s">
        <v>36113</v>
      </c>
      <c r="K2482" s="9" t="str">
        <f t="shared" si="228"/>
        <v>是</v>
      </c>
      <c r="L2482" s="8">
        <v>4626005.75</v>
      </c>
      <c r="M2482" s="8">
        <v>0</v>
      </c>
      <c r="N2482" s="8">
        <v>149911.19</v>
      </c>
      <c r="O2482" s="8">
        <v>57177.42</v>
      </c>
      <c r="P2482" s="8">
        <f t="shared" si="229"/>
        <v>207088.61</v>
      </c>
      <c r="Q2482" s="8">
        <v>7752364.71</v>
      </c>
      <c r="R2482" s="8">
        <v>0</v>
      </c>
      <c r="S2482" s="8">
        <v>385208.04</v>
      </c>
      <c r="T2482" s="8">
        <v>100979.37</v>
      </c>
      <c r="U2482" s="8">
        <f t="shared" si="230"/>
        <v>486187.41</v>
      </c>
      <c r="V2482" s="8">
        <v>10778409.890000001</v>
      </c>
      <c r="W2482" s="8">
        <v>398872.62</v>
      </c>
      <c r="X2482" s="8">
        <v>238508.37</v>
      </c>
      <c r="Y2482" s="8">
        <v>112091.59</v>
      </c>
      <c r="Z2482" s="8">
        <f t="shared" si="231"/>
        <v>350599.95999999996</v>
      </c>
      <c r="AA2482" s="8">
        <f t="shared" si="232"/>
        <v>1043875.98</v>
      </c>
      <c r="AB2482" s="10"/>
      <c r="AC2482" s="8"/>
      <c r="AD2482" s="8" t="str">
        <f t="shared" si="233"/>
        <v>N</v>
      </c>
    </row>
    <row r="2483" spans="1:30" x14ac:dyDescent="0.15">
      <c r="A2483">
        <v>2481</v>
      </c>
      <c r="B2483" s="1" t="s">
        <v>8658</v>
      </c>
      <c r="C2483" s="1" t="s">
        <v>31238</v>
      </c>
      <c r="D2483" s="3" t="s">
        <v>35773</v>
      </c>
      <c r="E2483" s="3" t="s">
        <v>45527</v>
      </c>
      <c r="F2483" s="1" t="s">
        <v>8659</v>
      </c>
      <c r="G2483" s="2">
        <v>38685</v>
      </c>
      <c r="H2483" t="s">
        <v>1402</v>
      </c>
      <c r="I2483">
        <v>1000000</v>
      </c>
      <c r="J2483" s="9" t="s">
        <v>36118</v>
      </c>
      <c r="K2483" s="9" t="str">
        <f t="shared" si="228"/>
        <v>否</v>
      </c>
      <c r="L2483" s="8">
        <v>38030172.409999996</v>
      </c>
      <c r="M2483" s="8">
        <v>0</v>
      </c>
      <c r="N2483" s="8">
        <v>1127209.3899999999</v>
      </c>
      <c r="O2483" s="8">
        <v>305147.18</v>
      </c>
      <c r="P2483" s="8">
        <f t="shared" si="229"/>
        <v>1432356.5699999998</v>
      </c>
      <c r="Q2483" s="8">
        <v>33082377.879999999</v>
      </c>
      <c r="R2483" s="8">
        <v>0</v>
      </c>
      <c r="S2483" s="8">
        <v>873222.15</v>
      </c>
      <c r="T2483" s="8">
        <v>274825.21000000002</v>
      </c>
      <c r="U2483" s="8">
        <f t="shared" si="230"/>
        <v>1148047.3600000001</v>
      </c>
      <c r="V2483" s="8">
        <v>25237971.239999998</v>
      </c>
      <c r="W2483" s="8">
        <v>0</v>
      </c>
      <c r="X2483" s="8">
        <v>689923.62</v>
      </c>
      <c r="Y2483" s="8">
        <v>208801.78</v>
      </c>
      <c r="Z2483" s="8">
        <f t="shared" si="231"/>
        <v>898725.4</v>
      </c>
      <c r="AA2483" s="8">
        <f t="shared" si="232"/>
        <v>3479129.3299999996</v>
      </c>
      <c r="AB2483" s="10">
        <v>41480</v>
      </c>
      <c r="AC2483" s="8" t="s">
        <v>37226</v>
      </c>
      <c r="AD2483" s="8" t="str">
        <f t="shared" si="233"/>
        <v>N</v>
      </c>
    </row>
    <row r="2484" spans="1:30" x14ac:dyDescent="0.15">
      <c r="A2484">
        <v>2482</v>
      </c>
      <c r="B2484" s="1" t="s">
        <v>8660</v>
      </c>
      <c r="C2484" s="1" t="s">
        <v>31239</v>
      </c>
      <c r="D2484" s="3" t="s">
        <v>35797</v>
      </c>
      <c r="E2484" s="3" t="s">
        <v>40013</v>
      </c>
      <c r="F2484" s="1" t="s">
        <v>8661</v>
      </c>
      <c r="G2484" s="2">
        <v>38146</v>
      </c>
      <c r="H2484" t="s">
        <v>1771</v>
      </c>
      <c r="I2484">
        <v>880000</v>
      </c>
      <c r="J2484" s="9" t="s">
        <v>36123</v>
      </c>
      <c r="K2484" s="9" t="str">
        <f t="shared" si="228"/>
        <v>否</v>
      </c>
      <c r="L2484" s="8">
        <v>3126343.42</v>
      </c>
      <c r="M2484" s="8">
        <v>0</v>
      </c>
      <c r="N2484" s="8">
        <v>28678.69</v>
      </c>
      <c r="O2484" s="8">
        <v>0</v>
      </c>
      <c r="P2484" s="8">
        <f t="shared" si="229"/>
        <v>28678.69</v>
      </c>
      <c r="Q2484" s="8">
        <v>2430619.7000000002</v>
      </c>
      <c r="R2484" s="8">
        <v>0</v>
      </c>
      <c r="S2484" s="8">
        <v>25080.35</v>
      </c>
      <c r="T2484" s="8">
        <v>0</v>
      </c>
      <c r="U2484" s="8">
        <f t="shared" si="230"/>
        <v>25080.35</v>
      </c>
      <c r="V2484" s="8">
        <v>1556534.99</v>
      </c>
      <c r="W2484" s="8">
        <v>0</v>
      </c>
      <c r="X2484" s="8">
        <v>15687.33</v>
      </c>
      <c r="Y2484" s="8">
        <v>0</v>
      </c>
      <c r="Z2484" s="8">
        <f t="shared" si="231"/>
        <v>15687.33</v>
      </c>
      <c r="AA2484" s="8">
        <f t="shared" si="232"/>
        <v>69446.37</v>
      </c>
      <c r="AB2484" s="10"/>
      <c r="AC2484" s="8"/>
      <c r="AD2484" s="8" t="str">
        <f t="shared" si="233"/>
        <v>N</v>
      </c>
    </row>
    <row r="2485" spans="1:30" x14ac:dyDescent="0.15">
      <c r="A2485">
        <v>2483</v>
      </c>
      <c r="B2485" s="1" t="s">
        <v>8662</v>
      </c>
      <c r="C2485" s="1" t="s">
        <v>8663</v>
      </c>
      <c r="D2485" s="3" t="s">
        <v>35780</v>
      </c>
      <c r="E2485" s="3" t="s">
        <v>43941</v>
      </c>
      <c r="F2485" s="1" t="s">
        <v>8664</v>
      </c>
      <c r="G2485" s="2">
        <v>38705</v>
      </c>
      <c r="H2485" t="s">
        <v>8665</v>
      </c>
      <c r="I2485">
        <v>5000000</v>
      </c>
      <c r="J2485" s="9" t="s">
        <v>36113</v>
      </c>
      <c r="K2485" s="9" t="str">
        <f t="shared" si="228"/>
        <v>是</v>
      </c>
      <c r="L2485" s="8">
        <v>5794187.5499999998</v>
      </c>
      <c r="M2485" s="8">
        <v>49632.81</v>
      </c>
      <c r="N2485" s="8">
        <v>127050.54</v>
      </c>
      <c r="O2485" s="8">
        <v>37000.080000000002</v>
      </c>
      <c r="P2485" s="8">
        <f t="shared" si="229"/>
        <v>164050.62</v>
      </c>
      <c r="Q2485" s="8">
        <v>4941731.5199999996</v>
      </c>
      <c r="R2485" s="8">
        <v>567084.4</v>
      </c>
      <c r="S2485" s="8">
        <v>142237.35</v>
      </c>
      <c r="T2485" s="8">
        <v>81220.479999999996</v>
      </c>
      <c r="U2485" s="8">
        <f t="shared" si="230"/>
        <v>223457.83000000002</v>
      </c>
      <c r="V2485" s="8">
        <v>3187848.14</v>
      </c>
      <c r="W2485" s="8">
        <v>39054.410000000003</v>
      </c>
      <c r="X2485" s="8">
        <v>80849.64</v>
      </c>
      <c r="Y2485" s="8">
        <v>48319.58</v>
      </c>
      <c r="Z2485" s="8">
        <f t="shared" si="231"/>
        <v>129169.22</v>
      </c>
      <c r="AA2485" s="8">
        <f t="shared" si="232"/>
        <v>516677.67000000004</v>
      </c>
      <c r="AB2485" s="10">
        <v>41444</v>
      </c>
      <c r="AC2485" s="8" t="s">
        <v>37123</v>
      </c>
      <c r="AD2485" s="8" t="str">
        <f t="shared" si="233"/>
        <v>N</v>
      </c>
    </row>
    <row r="2486" spans="1:30" x14ac:dyDescent="0.15">
      <c r="A2486">
        <v>2484</v>
      </c>
      <c r="B2486" s="1" t="s">
        <v>8666</v>
      </c>
      <c r="C2486" s="1" t="s">
        <v>31240</v>
      </c>
      <c r="D2486" s="3" t="s">
        <v>35772</v>
      </c>
      <c r="E2486" s="3" t="s">
        <v>38411</v>
      </c>
      <c r="F2486" s="1" t="s">
        <v>8667</v>
      </c>
      <c r="G2486" s="2">
        <v>38692</v>
      </c>
      <c r="H2486" t="s">
        <v>7465</v>
      </c>
      <c r="I2486">
        <v>1000000</v>
      </c>
      <c r="J2486" s="9" t="s">
        <v>36127</v>
      </c>
      <c r="K2486" s="9" t="str">
        <f t="shared" si="228"/>
        <v>否</v>
      </c>
      <c r="L2486" s="8">
        <v>10849315.289999999</v>
      </c>
      <c r="M2486" s="8">
        <v>0</v>
      </c>
      <c r="N2486" s="8">
        <v>34854.65</v>
      </c>
      <c r="O2486" s="8">
        <v>14610.88</v>
      </c>
      <c r="P2486" s="8">
        <f t="shared" si="229"/>
        <v>49465.53</v>
      </c>
      <c r="Q2486" s="8">
        <v>9016162.1999999993</v>
      </c>
      <c r="R2486" s="8">
        <v>0</v>
      </c>
      <c r="S2486" s="8">
        <v>29843.119999999999</v>
      </c>
      <c r="T2486" s="8">
        <v>10376.120000000001</v>
      </c>
      <c r="U2486" s="8">
        <f t="shared" si="230"/>
        <v>40219.24</v>
      </c>
      <c r="V2486" s="8">
        <v>5429511.6100000003</v>
      </c>
      <c r="W2486" s="8">
        <v>0</v>
      </c>
      <c r="X2486" s="8">
        <v>16164.25</v>
      </c>
      <c r="Y2486" s="8">
        <v>2966.42</v>
      </c>
      <c r="Z2486" s="8">
        <f t="shared" si="231"/>
        <v>19130.669999999998</v>
      </c>
      <c r="AA2486" s="8">
        <f t="shared" si="232"/>
        <v>108815.43999999999</v>
      </c>
      <c r="AB2486" s="10"/>
      <c r="AC2486" s="8"/>
      <c r="AD2486" s="8" t="str">
        <f t="shared" si="233"/>
        <v>N</v>
      </c>
    </row>
    <row r="2487" spans="1:30" x14ac:dyDescent="0.15">
      <c r="A2487">
        <v>2485</v>
      </c>
      <c r="B2487" s="1" t="s">
        <v>8668</v>
      </c>
      <c r="C2487" s="1" t="s">
        <v>31241</v>
      </c>
      <c r="D2487" s="3" t="s">
        <v>35780</v>
      </c>
      <c r="E2487" s="3" t="s">
        <v>43939</v>
      </c>
      <c r="F2487" s="1" t="s">
        <v>8669</v>
      </c>
      <c r="G2487" s="2">
        <v>38698</v>
      </c>
      <c r="H2487" t="s">
        <v>8670</v>
      </c>
      <c r="I2487">
        <v>2000000</v>
      </c>
      <c r="J2487" s="9" t="s">
        <v>36113</v>
      </c>
      <c r="K2487" s="9" t="str">
        <f t="shared" si="228"/>
        <v>是</v>
      </c>
      <c r="L2487" s="8">
        <v>13897719.300000001</v>
      </c>
      <c r="M2487" s="8">
        <v>28213866.850000001</v>
      </c>
      <c r="N2487" s="8">
        <v>0</v>
      </c>
      <c r="O2487" s="8">
        <v>352162.98</v>
      </c>
      <c r="P2487" s="8">
        <f t="shared" si="229"/>
        <v>352162.98</v>
      </c>
      <c r="Q2487" s="8">
        <v>18975947.18</v>
      </c>
      <c r="R2487" s="8">
        <v>23080859.199999999</v>
      </c>
      <c r="S2487" s="8">
        <v>150765.26999999999</v>
      </c>
      <c r="T2487" s="8">
        <v>430798.9</v>
      </c>
      <c r="U2487" s="8">
        <f t="shared" si="230"/>
        <v>581564.17000000004</v>
      </c>
      <c r="V2487" s="8">
        <v>7720471.5199999996</v>
      </c>
      <c r="W2487" s="8">
        <v>29572427.960000001</v>
      </c>
      <c r="X2487" s="8">
        <v>4812.49</v>
      </c>
      <c r="Y2487" s="8">
        <v>376658.72</v>
      </c>
      <c r="Z2487" s="8">
        <f t="shared" si="231"/>
        <v>381471.20999999996</v>
      </c>
      <c r="AA2487" s="8">
        <f t="shared" si="232"/>
        <v>1315198.3599999999</v>
      </c>
      <c r="AB2487" s="10"/>
      <c r="AC2487" s="8"/>
      <c r="AD2487" s="8" t="str">
        <f t="shared" si="233"/>
        <v>N</v>
      </c>
    </row>
    <row r="2488" spans="1:30" x14ac:dyDescent="0.15">
      <c r="A2488">
        <v>2486</v>
      </c>
      <c r="B2488" s="1" t="s">
        <v>8671</v>
      </c>
      <c r="C2488" s="1" t="s">
        <v>31242</v>
      </c>
      <c r="D2488" s="3" t="s">
        <v>35780</v>
      </c>
      <c r="E2488" s="3" t="s">
        <v>40344</v>
      </c>
      <c r="F2488" s="1" t="s">
        <v>8672</v>
      </c>
      <c r="G2488" s="2">
        <v>38678</v>
      </c>
      <c r="H2488" t="s">
        <v>8673</v>
      </c>
      <c r="I2488">
        <v>100000</v>
      </c>
      <c r="J2488" s="9" t="s">
        <v>36119</v>
      </c>
      <c r="K2488" s="9" t="str">
        <f t="shared" si="228"/>
        <v>否</v>
      </c>
      <c r="L2488" s="8">
        <v>2501373.04</v>
      </c>
      <c r="M2488" s="8">
        <v>0</v>
      </c>
      <c r="N2488" s="8">
        <v>18224.939999999999</v>
      </c>
      <c r="O2488" s="8"/>
      <c r="P2488" s="8">
        <f t="shared" si="229"/>
        <v>18224.939999999999</v>
      </c>
      <c r="Q2488" s="8">
        <v>1864956.34</v>
      </c>
      <c r="R2488" s="8">
        <v>0</v>
      </c>
      <c r="S2488" s="8">
        <v>36389.839999999997</v>
      </c>
      <c r="T2488" s="8"/>
      <c r="U2488" s="8">
        <f t="shared" si="230"/>
        <v>36389.839999999997</v>
      </c>
      <c r="V2488" s="8">
        <v>1157268.3799999999</v>
      </c>
      <c r="W2488" s="8">
        <v>0</v>
      </c>
      <c r="X2488" s="8">
        <v>27913.29</v>
      </c>
      <c r="Y2488" s="8"/>
      <c r="Z2488" s="8">
        <f t="shared" si="231"/>
        <v>27913.29</v>
      </c>
      <c r="AA2488" s="8">
        <f t="shared" si="232"/>
        <v>82528.070000000007</v>
      </c>
      <c r="AB2488" s="10"/>
      <c r="AC2488" s="8"/>
      <c r="AD2488" s="8" t="str">
        <f t="shared" si="233"/>
        <v>N</v>
      </c>
    </row>
    <row r="2489" spans="1:30" x14ac:dyDescent="0.15">
      <c r="A2489">
        <v>2487</v>
      </c>
      <c r="B2489" s="1" t="s">
        <v>8674</v>
      </c>
      <c r="C2489" s="1" t="s">
        <v>31243</v>
      </c>
      <c r="D2489" s="3" t="s">
        <v>34479</v>
      </c>
      <c r="E2489" s="3" t="s">
        <v>45693</v>
      </c>
      <c r="F2489" s="1" t="s">
        <v>8675</v>
      </c>
      <c r="G2489" s="2">
        <v>38695</v>
      </c>
      <c r="H2489" t="s">
        <v>8676</v>
      </c>
      <c r="I2489">
        <v>3600000</v>
      </c>
      <c r="J2489" s="9" t="s">
        <v>36118</v>
      </c>
      <c r="K2489" s="9" t="str">
        <f t="shared" si="228"/>
        <v>否</v>
      </c>
      <c r="L2489" s="8">
        <v>8180887.9100000001</v>
      </c>
      <c r="M2489" s="8">
        <v>0</v>
      </c>
      <c r="N2489" s="8">
        <v>195599.53</v>
      </c>
      <c r="O2489" s="8"/>
      <c r="P2489" s="8">
        <f t="shared" si="229"/>
        <v>195599.53</v>
      </c>
      <c r="Q2489" s="8">
        <v>11974697.550000001</v>
      </c>
      <c r="R2489" s="8">
        <v>0</v>
      </c>
      <c r="S2489" s="8">
        <v>203914.74</v>
      </c>
      <c r="T2489" s="8"/>
      <c r="U2489" s="8">
        <f t="shared" si="230"/>
        <v>203914.74</v>
      </c>
      <c r="V2489" s="8">
        <v>9887511.8200000003</v>
      </c>
      <c r="W2489" s="8">
        <v>0</v>
      </c>
      <c r="X2489" s="8">
        <v>206332.05</v>
      </c>
      <c r="Y2489" s="8"/>
      <c r="Z2489" s="8">
        <f t="shared" si="231"/>
        <v>206332.05</v>
      </c>
      <c r="AA2489" s="8">
        <f t="shared" si="232"/>
        <v>605846.32000000007</v>
      </c>
      <c r="AB2489" s="10"/>
      <c r="AC2489" s="8"/>
      <c r="AD2489" s="8" t="str">
        <f t="shared" si="233"/>
        <v>N</v>
      </c>
    </row>
    <row r="2490" spans="1:30" x14ac:dyDescent="0.15">
      <c r="A2490">
        <v>2488</v>
      </c>
      <c r="B2490" s="1" t="s">
        <v>8677</v>
      </c>
      <c r="C2490" s="1" t="s">
        <v>31244</v>
      </c>
      <c r="D2490" s="3" t="s">
        <v>34480</v>
      </c>
      <c r="E2490" s="3" t="s">
        <v>44967</v>
      </c>
      <c r="F2490" s="1" t="s">
        <v>8678</v>
      </c>
      <c r="G2490" s="2">
        <v>38671</v>
      </c>
      <c r="H2490" t="s">
        <v>8679</v>
      </c>
      <c r="I2490">
        <v>200000</v>
      </c>
      <c r="J2490" s="9" t="s">
        <v>36125</v>
      </c>
      <c r="K2490" s="9" t="str">
        <f t="shared" si="228"/>
        <v>否</v>
      </c>
      <c r="L2490" s="8">
        <v>2125874.7200000002</v>
      </c>
      <c r="M2490" s="8">
        <v>0</v>
      </c>
      <c r="N2490" s="8">
        <v>93168.97</v>
      </c>
      <c r="O2490" s="8"/>
      <c r="P2490" s="8">
        <f t="shared" si="229"/>
        <v>93168.97</v>
      </c>
      <c r="Q2490" s="8">
        <v>3384785.87</v>
      </c>
      <c r="R2490" s="8">
        <v>0</v>
      </c>
      <c r="S2490" s="8">
        <v>137767.56</v>
      </c>
      <c r="T2490" s="8"/>
      <c r="U2490" s="8">
        <f t="shared" si="230"/>
        <v>137767.56</v>
      </c>
      <c r="V2490" s="8">
        <v>3378576.84</v>
      </c>
      <c r="W2490" s="8">
        <v>0</v>
      </c>
      <c r="X2490" s="8">
        <v>137861.25</v>
      </c>
      <c r="Y2490" s="8"/>
      <c r="Z2490" s="8">
        <f t="shared" si="231"/>
        <v>137861.25</v>
      </c>
      <c r="AA2490" s="8">
        <f t="shared" si="232"/>
        <v>368797.78</v>
      </c>
      <c r="AB2490" s="10"/>
      <c r="AC2490" s="8"/>
      <c r="AD2490" s="8" t="str">
        <f t="shared" si="233"/>
        <v>N</v>
      </c>
    </row>
    <row r="2491" spans="1:30" x14ac:dyDescent="0.15">
      <c r="A2491">
        <v>2489</v>
      </c>
      <c r="B2491" s="1" t="s">
        <v>8680</v>
      </c>
      <c r="C2491" s="1" t="s">
        <v>31245</v>
      </c>
      <c r="D2491" s="3" t="s">
        <v>35775</v>
      </c>
      <c r="E2491" s="3" t="s">
        <v>40400</v>
      </c>
      <c r="F2491" s="1" t="s">
        <v>8681</v>
      </c>
      <c r="G2491" s="2">
        <v>38698</v>
      </c>
      <c r="H2491" t="s">
        <v>8682</v>
      </c>
      <c r="I2491">
        <v>10000000</v>
      </c>
      <c r="J2491" s="9" t="s">
        <v>36119</v>
      </c>
      <c r="K2491" s="9" t="str">
        <f t="shared" si="228"/>
        <v>否</v>
      </c>
      <c r="L2491" s="8">
        <v>15686381.6</v>
      </c>
      <c r="M2491" s="8">
        <v>0</v>
      </c>
      <c r="N2491" s="8">
        <v>229942.63</v>
      </c>
      <c r="O2491" s="8">
        <v>65356.11</v>
      </c>
      <c r="P2491" s="8">
        <f t="shared" si="229"/>
        <v>295298.74</v>
      </c>
      <c r="Q2491" s="8">
        <v>21859007.059999999</v>
      </c>
      <c r="R2491" s="8">
        <v>0</v>
      </c>
      <c r="S2491" s="8">
        <v>540455.51</v>
      </c>
      <c r="T2491" s="8">
        <v>108991.75</v>
      </c>
      <c r="U2491" s="8">
        <f t="shared" si="230"/>
        <v>649447.26</v>
      </c>
      <c r="V2491" s="8">
        <v>29717004.030000001</v>
      </c>
      <c r="W2491" s="8">
        <v>0</v>
      </c>
      <c r="X2491" s="8">
        <v>576391.73</v>
      </c>
      <c r="Y2491" s="8">
        <v>179278.11</v>
      </c>
      <c r="Z2491" s="8">
        <f t="shared" si="231"/>
        <v>755669.84</v>
      </c>
      <c r="AA2491" s="8">
        <f t="shared" si="232"/>
        <v>1700415.8399999999</v>
      </c>
      <c r="AB2491" s="10"/>
      <c r="AC2491" s="8"/>
      <c r="AD2491" s="8" t="str">
        <f t="shared" si="233"/>
        <v>N</v>
      </c>
    </row>
    <row r="2492" spans="1:30" x14ac:dyDescent="0.15">
      <c r="A2492">
        <v>2490</v>
      </c>
      <c r="B2492" s="1" t="s">
        <v>8683</v>
      </c>
      <c r="C2492" s="1" t="s">
        <v>31246</v>
      </c>
      <c r="D2492" s="3" t="s">
        <v>35780</v>
      </c>
      <c r="E2492" s="3" t="s">
        <v>43904</v>
      </c>
      <c r="F2492" s="1" t="s">
        <v>8684</v>
      </c>
      <c r="G2492" s="2">
        <v>38691</v>
      </c>
      <c r="H2492" t="s">
        <v>6570</v>
      </c>
      <c r="I2492">
        <v>5000000</v>
      </c>
      <c r="J2492" s="9" t="s">
        <v>36113</v>
      </c>
      <c r="K2492" s="9" t="str">
        <f t="shared" si="228"/>
        <v>否</v>
      </c>
      <c r="L2492" s="8">
        <v>5905345.6100000003</v>
      </c>
      <c r="M2492" s="8">
        <v>0</v>
      </c>
      <c r="N2492" s="8">
        <v>183395.23</v>
      </c>
      <c r="O2492" s="8">
        <v>73834.539999999994</v>
      </c>
      <c r="P2492" s="8">
        <f t="shared" si="229"/>
        <v>257229.77000000002</v>
      </c>
      <c r="Q2492" s="8">
        <v>3620119.6</v>
      </c>
      <c r="R2492" s="8">
        <v>0</v>
      </c>
      <c r="S2492" s="8">
        <v>104022.75</v>
      </c>
      <c r="T2492" s="8">
        <v>45246.06</v>
      </c>
      <c r="U2492" s="8">
        <f t="shared" si="230"/>
        <v>149268.81</v>
      </c>
      <c r="V2492" s="8">
        <v>3174939.51</v>
      </c>
      <c r="W2492" s="8">
        <v>0</v>
      </c>
      <c r="X2492" s="8">
        <v>111826.06</v>
      </c>
      <c r="Y2492" s="8">
        <v>39686.07</v>
      </c>
      <c r="Z2492" s="8">
        <f t="shared" si="231"/>
        <v>151512.13</v>
      </c>
      <c r="AA2492" s="8">
        <f t="shared" si="232"/>
        <v>558010.71</v>
      </c>
      <c r="AB2492" s="10"/>
      <c r="AC2492" s="8"/>
      <c r="AD2492" s="8" t="str">
        <f t="shared" si="233"/>
        <v>N</v>
      </c>
    </row>
    <row r="2493" spans="1:30" x14ac:dyDescent="0.15">
      <c r="A2493">
        <v>2491</v>
      </c>
      <c r="B2493" s="1" t="s">
        <v>8685</v>
      </c>
      <c r="C2493" s="1" t="s">
        <v>8686</v>
      </c>
      <c r="D2493" s="3" t="s">
        <v>35788</v>
      </c>
      <c r="E2493" s="3" t="s">
        <v>44968</v>
      </c>
      <c r="F2493" s="1" t="s">
        <v>6812</v>
      </c>
      <c r="G2493" s="2">
        <v>38701</v>
      </c>
      <c r="H2493" t="s">
        <v>8687</v>
      </c>
      <c r="I2493">
        <v>20000000</v>
      </c>
      <c r="J2493" s="9" t="s">
        <v>36125</v>
      </c>
      <c r="K2493" s="9" t="str">
        <f t="shared" si="228"/>
        <v>是</v>
      </c>
      <c r="L2493" s="8">
        <v>92801807.549999997</v>
      </c>
      <c r="M2493" s="8">
        <v>1406486.41</v>
      </c>
      <c r="N2493" s="8">
        <v>7663539.6500000004</v>
      </c>
      <c r="O2493" s="8">
        <v>2903368.53</v>
      </c>
      <c r="P2493" s="8">
        <f t="shared" si="229"/>
        <v>10566908.18</v>
      </c>
      <c r="Q2493" s="8">
        <v>45485589.600000001</v>
      </c>
      <c r="R2493" s="8">
        <v>2293142.4500000002</v>
      </c>
      <c r="S2493" s="8">
        <v>3911040.57</v>
      </c>
      <c r="T2493" s="8">
        <v>1116777.6599999999</v>
      </c>
      <c r="U2493" s="8">
        <f t="shared" si="230"/>
        <v>5027818.2299999995</v>
      </c>
      <c r="V2493" s="8">
        <v>72491168.140000001</v>
      </c>
      <c r="W2493" s="8">
        <v>0</v>
      </c>
      <c r="X2493" s="8">
        <v>4700409.17</v>
      </c>
      <c r="Y2493" s="8">
        <v>5281782.3</v>
      </c>
      <c r="Z2493" s="8">
        <f t="shared" si="231"/>
        <v>9982191.4699999988</v>
      </c>
      <c r="AA2493" s="8">
        <f t="shared" si="232"/>
        <v>25576917.879999999</v>
      </c>
      <c r="AB2493" s="10">
        <v>41279</v>
      </c>
      <c r="AC2493" s="8" t="s">
        <v>37115</v>
      </c>
      <c r="AD2493" s="8" t="str">
        <f t="shared" si="233"/>
        <v>Y</v>
      </c>
    </row>
    <row r="2494" spans="1:30" x14ac:dyDescent="0.15">
      <c r="A2494">
        <v>2492</v>
      </c>
      <c r="B2494" s="1" t="s">
        <v>8688</v>
      </c>
      <c r="C2494" s="1" t="s">
        <v>27742</v>
      </c>
      <c r="D2494" s="3" t="s">
        <v>34480</v>
      </c>
      <c r="E2494" s="3" t="s">
        <v>44829</v>
      </c>
      <c r="F2494" s="1" t="s">
        <v>8689</v>
      </c>
      <c r="G2494" s="2">
        <v>38709</v>
      </c>
      <c r="H2494" t="s">
        <v>8690</v>
      </c>
      <c r="I2494">
        <v>500000</v>
      </c>
      <c r="J2494" s="9" t="s">
        <v>36125</v>
      </c>
      <c r="K2494" s="9" t="str">
        <f t="shared" si="228"/>
        <v>否</v>
      </c>
      <c r="L2494" s="8">
        <v>3217770.35</v>
      </c>
      <c r="M2494" s="8">
        <v>0</v>
      </c>
      <c r="N2494" s="8">
        <v>148396.87</v>
      </c>
      <c r="O2494" s="8"/>
      <c r="P2494" s="8">
        <f t="shared" si="229"/>
        <v>148396.87</v>
      </c>
      <c r="Q2494" s="8">
        <v>3905090.08</v>
      </c>
      <c r="R2494" s="8">
        <v>0</v>
      </c>
      <c r="S2494" s="8">
        <v>154922.20000000001</v>
      </c>
      <c r="T2494" s="8"/>
      <c r="U2494" s="8">
        <f t="shared" si="230"/>
        <v>154922.20000000001</v>
      </c>
      <c r="V2494" s="8">
        <v>4516213.28</v>
      </c>
      <c r="W2494" s="8">
        <v>0</v>
      </c>
      <c r="X2494" s="8">
        <v>192069.02</v>
      </c>
      <c r="Y2494" s="8"/>
      <c r="Z2494" s="8">
        <f t="shared" si="231"/>
        <v>192069.02</v>
      </c>
      <c r="AA2494" s="8">
        <f t="shared" si="232"/>
        <v>495388.08999999997</v>
      </c>
      <c r="AB2494" s="10"/>
      <c r="AC2494" s="8"/>
      <c r="AD2494" s="8" t="str">
        <f t="shared" si="233"/>
        <v>N</v>
      </c>
    </row>
    <row r="2495" spans="1:30" x14ac:dyDescent="0.15">
      <c r="A2495">
        <v>2493</v>
      </c>
      <c r="B2495" s="1" t="s">
        <v>8691</v>
      </c>
      <c r="C2495" s="1" t="s">
        <v>27743</v>
      </c>
      <c r="D2495" s="3" t="s">
        <v>35774</v>
      </c>
      <c r="E2495" s="3" t="s">
        <v>40795</v>
      </c>
      <c r="F2495" s="1" t="s">
        <v>8692</v>
      </c>
      <c r="G2495" s="2">
        <v>38726</v>
      </c>
      <c r="H2495" t="s">
        <v>8693</v>
      </c>
      <c r="I2495">
        <v>210000</v>
      </c>
      <c r="J2495" s="9" t="s">
        <v>36117</v>
      </c>
      <c r="K2495" s="9" t="str">
        <f t="shared" si="228"/>
        <v>是</v>
      </c>
      <c r="L2495" s="8">
        <v>1494330.96</v>
      </c>
      <c r="M2495" s="8">
        <v>17926363.629999999</v>
      </c>
      <c r="N2495" s="8">
        <v>155548.06</v>
      </c>
      <c r="O2495" s="8">
        <v>0</v>
      </c>
      <c r="P2495" s="8">
        <f t="shared" si="229"/>
        <v>155548.06</v>
      </c>
      <c r="Q2495" s="8">
        <v>420064.49</v>
      </c>
      <c r="R2495" s="8">
        <v>7517165.0599999996</v>
      </c>
      <c r="S2495" s="8">
        <v>104177.14</v>
      </c>
      <c r="T2495" s="8">
        <v>0</v>
      </c>
      <c r="U2495" s="8">
        <f t="shared" si="230"/>
        <v>104177.14</v>
      </c>
      <c r="V2495" s="8">
        <v>0</v>
      </c>
      <c r="W2495" s="8">
        <v>3022369</v>
      </c>
      <c r="X2495" s="8">
        <v>99230.56</v>
      </c>
      <c r="Y2495" s="8">
        <v>0</v>
      </c>
      <c r="Z2495" s="8">
        <f t="shared" si="231"/>
        <v>99230.56</v>
      </c>
      <c r="AA2495" s="8">
        <f t="shared" si="232"/>
        <v>358955.76</v>
      </c>
      <c r="AB2495" s="10"/>
      <c r="AC2495" s="8"/>
      <c r="AD2495" s="8" t="str">
        <f t="shared" si="233"/>
        <v>N</v>
      </c>
    </row>
    <row r="2496" spans="1:30" x14ac:dyDescent="0.15">
      <c r="A2496">
        <v>2494</v>
      </c>
      <c r="B2496" s="1" t="s">
        <v>8694</v>
      </c>
      <c r="C2496" s="1" t="s">
        <v>8695</v>
      </c>
      <c r="D2496" s="3" t="s">
        <v>35782</v>
      </c>
      <c r="E2496" s="3" t="s">
        <v>41763</v>
      </c>
      <c r="F2496" s="1" t="s">
        <v>8696</v>
      </c>
      <c r="G2496" s="2">
        <v>41249</v>
      </c>
      <c r="H2496" t="s">
        <v>8697</v>
      </c>
      <c r="I2496">
        <v>500000</v>
      </c>
      <c r="J2496" s="9" t="s">
        <v>36122</v>
      </c>
      <c r="K2496" s="9" t="str">
        <f t="shared" si="228"/>
        <v>否</v>
      </c>
      <c r="L2496" s="8">
        <v>2394930.48</v>
      </c>
      <c r="M2496" s="8">
        <v>0</v>
      </c>
      <c r="N2496" s="8">
        <v>28276.97</v>
      </c>
      <c r="O2496" s="8">
        <v>4331.34</v>
      </c>
      <c r="P2496" s="8">
        <f t="shared" si="229"/>
        <v>32608.31</v>
      </c>
      <c r="Q2496" s="8">
        <v>1984004.32</v>
      </c>
      <c r="R2496" s="8">
        <v>0</v>
      </c>
      <c r="S2496" s="8">
        <v>21698.45</v>
      </c>
      <c r="T2496" s="8">
        <v>2837.36</v>
      </c>
      <c r="U2496" s="8">
        <f t="shared" si="230"/>
        <v>24535.81</v>
      </c>
      <c r="V2496" s="8">
        <v>2022391.44</v>
      </c>
      <c r="W2496" s="8">
        <v>0</v>
      </c>
      <c r="X2496" s="8">
        <v>27643.07</v>
      </c>
      <c r="Y2496" s="8">
        <v>2170.79</v>
      </c>
      <c r="Z2496" s="8">
        <f t="shared" si="231"/>
        <v>29813.86</v>
      </c>
      <c r="AA2496" s="8">
        <f t="shared" si="232"/>
        <v>86957.98000000001</v>
      </c>
      <c r="AB2496" s="10"/>
      <c r="AC2496" s="8"/>
      <c r="AD2496" s="8" t="str">
        <f t="shared" si="233"/>
        <v>N</v>
      </c>
    </row>
    <row r="2497" spans="1:30" x14ac:dyDescent="0.15">
      <c r="A2497">
        <v>2495</v>
      </c>
      <c r="B2497" s="1" t="s">
        <v>8698</v>
      </c>
      <c r="C2497" s="1" t="s">
        <v>8699</v>
      </c>
      <c r="D2497" s="3" t="s">
        <v>35784</v>
      </c>
      <c r="E2497" s="3" t="s">
        <v>42318</v>
      </c>
      <c r="F2497" s="1" t="s">
        <v>8700</v>
      </c>
      <c r="G2497" s="2">
        <v>38709</v>
      </c>
      <c r="H2497" t="s">
        <v>8642</v>
      </c>
      <c r="I2497">
        <v>500000</v>
      </c>
      <c r="J2497" s="9" t="s">
        <v>36124</v>
      </c>
      <c r="K2497" s="9" t="str">
        <f t="shared" si="228"/>
        <v>否</v>
      </c>
      <c r="L2497" s="8">
        <v>2803049.94</v>
      </c>
      <c r="M2497" s="8">
        <v>0</v>
      </c>
      <c r="N2497" s="8">
        <v>67022.38</v>
      </c>
      <c r="O2497" s="8"/>
      <c r="P2497" s="8">
        <f t="shared" si="229"/>
        <v>67022.38</v>
      </c>
      <c r="Q2497" s="8">
        <v>2570790.98</v>
      </c>
      <c r="R2497" s="8">
        <v>0</v>
      </c>
      <c r="S2497" s="8">
        <v>32251.49</v>
      </c>
      <c r="T2497" s="8"/>
      <c r="U2497" s="8">
        <f t="shared" si="230"/>
        <v>32251.49</v>
      </c>
      <c r="V2497" s="8">
        <v>2498594.2000000002</v>
      </c>
      <c r="W2497" s="8">
        <v>0</v>
      </c>
      <c r="X2497" s="8">
        <v>53908.67</v>
      </c>
      <c r="Y2497" s="8"/>
      <c r="Z2497" s="8">
        <f t="shared" si="231"/>
        <v>53908.67</v>
      </c>
      <c r="AA2497" s="8">
        <f t="shared" si="232"/>
        <v>153182.54</v>
      </c>
      <c r="AB2497" s="10"/>
      <c r="AC2497" s="8"/>
      <c r="AD2497" s="8" t="str">
        <f t="shared" si="233"/>
        <v>N</v>
      </c>
    </row>
    <row r="2498" spans="1:30" x14ac:dyDescent="0.15">
      <c r="A2498">
        <v>2496</v>
      </c>
      <c r="B2498" s="1" t="s">
        <v>8701</v>
      </c>
      <c r="C2498" s="1" t="s">
        <v>27744</v>
      </c>
      <c r="D2498" s="3" t="s">
        <v>35780</v>
      </c>
      <c r="E2498" s="3" t="s">
        <v>43875</v>
      </c>
      <c r="F2498" s="1" t="s">
        <v>8702</v>
      </c>
      <c r="G2498" s="2">
        <v>38727</v>
      </c>
      <c r="H2498" t="s">
        <v>8703</v>
      </c>
      <c r="I2498">
        <v>500000</v>
      </c>
      <c r="J2498" s="9" t="s">
        <v>36113</v>
      </c>
      <c r="K2498" s="9" t="str">
        <f t="shared" si="228"/>
        <v>否</v>
      </c>
      <c r="L2498" s="8">
        <v>7235146.8899999997</v>
      </c>
      <c r="M2498" s="8">
        <v>0</v>
      </c>
      <c r="N2498" s="8">
        <v>219801.68</v>
      </c>
      <c r="O2498" s="8">
        <v>90439.35</v>
      </c>
      <c r="P2498" s="8">
        <f t="shared" si="229"/>
        <v>310241.03000000003</v>
      </c>
      <c r="Q2498" s="8">
        <v>5684668.6699999999</v>
      </c>
      <c r="R2498" s="8">
        <v>0</v>
      </c>
      <c r="S2498" s="8">
        <v>173488.5</v>
      </c>
      <c r="T2498" s="8">
        <v>71058.36</v>
      </c>
      <c r="U2498" s="8">
        <f t="shared" si="230"/>
        <v>244546.86</v>
      </c>
      <c r="V2498" s="8">
        <v>6461179.6299999999</v>
      </c>
      <c r="W2498" s="8">
        <v>0</v>
      </c>
      <c r="X2498" s="8">
        <v>213237.2</v>
      </c>
      <c r="Y2498" s="8">
        <v>84775.28</v>
      </c>
      <c r="Z2498" s="8">
        <f t="shared" si="231"/>
        <v>298012.48</v>
      </c>
      <c r="AA2498" s="8">
        <f t="shared" si="232"/>
        <v>852800.37</v>
      </c>
      <c r="AB2498" s="10">
        <v>42039</v>
      </c>
      <c r="AC2498" s="8" t="s">
        <v>37118</v>
      </c>
      <c r="AD2498" s="8" t="str">
        <f t="shared" si="233"/>
        <v>N</v>
      </c>
    </row>
    <row r="2499" spans="1:30" x14ac:dyDescent="0.15">
      <c r="A2499">
        <v>2497</v>
      </c>
      <c r="B2499" s="1" t="s">
        <v>8704</v>
      </c>
      <c r="C2499" s="1" t="s">
        <v>27745</v>
      </c>
      <c r="D2499" s="3" t="s">
        <v>35780</v>
      </c>
      <c r="E2499" s="3" t="s">
        <v>43874</v>
      </c>
      <c r="F2499" s="1" t="s">
        <v>8705</v>
      </c>
      <c r="G2499" s="2">
        <v>38727</v>
      </c>
      <c r="H2499" t="s">
        <v>8706</v>
      </c>
      <c r="I2499">
        <v>5800000</v>
      </c>
      <c r="J2499" s="9" t="s">
        <v>36113</v>
      </c>
      <c r="K2499" s="9" t="str">
        <f t="shared" si="228"/>
        <v>是</v>
      </c>
      <c r="L2499" s="8">
        <v>398330.12</v>
      </c>
      <c r="M2499" s="8">
        <v>24870506.940000001</v>
      </c>
      <c r="N2499" s="8">
        <v>71579.06</v>
      </c>
      <c r="O2499" s="8">
        <v>259558.89</v>
      </c>
      <c r="P2499" s="8">
        <f t="shared" si="229"/>
        <v>331137.95</v>
      </c>
      <c r="Q2499" s="8">
        <v>526484.92000000004</v>
      </c>
      <c r="R2499" s="8">
        <v>29456005.559999999</v>
      </c>
      <c r="S2499" s="8">
        <v>25673.34</v>
      </c>
      <c r="T2499" s="8">
        <v>405304.64</v>
      </c>
      <c r="U2499" s="8">
        <f t="shared" si="230"/>
        <v>430977.98000000004</v>
      </c>
      <c r="V2499" s="8">
        <v>1043104.75</v>
      </c>
      <c r="W2499" s="8">
        <v>25415732.460000001</v>
      </c>
      <c r="X2499" s="8">
        <v>107136.75</v>
      </c>
      <c r="Y2499" s="8">
        <v>270398.09999999998</v>
      </c>
      <c r="Z2499" s="8">
        <f t="shared" si="231"/>
        <v>377534.85</v>
      </c>
      <c r="AA2499" s="8">
        <f t="shared" si="232"/>
        <v>1139650.78</v>
      </c>
      <c r="AB2499" s="10"/>
      <c r="AC2499" s="8"/>
      <c r="AD2499" s="8" t="str">
        <f t="shared" si="233"/>
        <v>N</v>
      </c>
    </row>
    <row r="2500" spans="1:30" x14ac:dyDescent="0.15">
      <c r="A2500">
        <v>2498</v>
      </c>
      <c r="B2500" s="1" t="s">
        <v>8707</v>
      </c>
      <c r="C2500" s="1" t="s">
        <v>27746</v>
      </c>
      <c r="D2500" s="3" t="s">
        <v>34492</v>
      </c>
      <c r="E2500" s="3" t="s">
        <v>42597</v>
      </c>
      <c r="F2500" s="1" t="s">
        <v>8708</v>
      </c>
      <c r="G2500" s="2">
        <v>38527</v>
      </c>
      <c r="H2500" t="s">
        <v>8709</v>
      </c>
      <c r="I2500">
        <v>5000000</v>
      </c>
      <c r="J2500" s="9" t="s">
        <v>36126</v>
      </c>
      <c r="K2500" s="9" t="str">
        <f t="shared" ref="K2500:K2563" si="234">IF(M2500+R2500+W2500&gt;0,"是","否")</f>
        <v>否</v>
      </c>
      <c r="L2500" s="8">
        <v>9546707.0199999996</v>
      </c>
      <c r="M2500" s="8">
        <v>0</v>
      </c>
      <c r="N2500" s="8">
        <v>367425.11</v>
      </c>
      <c r="O2500" s="8"/>
      <c r="P2500" s="8">
        <f t="shared" ref="P2500:P2563" si="235">N2500+O2500</f>
        <v>367425.11</v>
      </c>
      <c r="Q2500" s="8">
        <v>12194703.02</v>
      </c>
      <c r="R2500" s="8">
        <v>0</v>
      </c>
      <c r="S2500" s="8">
        <v>428946</v>
      </c>
      <c r="T2500" s="8"/>
      <c r="U2500" s="8">
        <f t="shared" ref="U2500:U2563" si="236">S2500+T2500</f>
        <v>428946</v>
      </c>
      <c r="V2500" s="8">
        <v>4645476.26</v>
      </c>
      <c r="W2500" s="8">
        <v>0</v>
      </c>
      <c r="X2500" s="8">
        <v>180151.08</v>
      </c>
      <c r="Y2500" s="8"/>
      <c r="Z2500" s="8">
        <f t="shared" ref="Z2500:Z2563" si="237">X2500+Y2500</f>
        <v>180151.08</v>
      </c>
      <c r="AA2500" s="8">
        <f t="shared" ref="AA2500:AA2563" si="238">P2500+U2500+Z2500</f>
        <v>976522.19</v>
      </c>
      <c r="AB2500" s="10">
        <v>40605</v>
      </c>
      <c r="AC2500" s="8" t="s">
        <v>37133</v>
      </c>
      <c r="AD2500" s="8" t="str">
        <f t="shared" ref="AD2500:AD2563" si="239">IF(Z2500&gt;=3000000,"Y","N")</f>
        <v>N</v>
      </c>
    </row>
    <row r="2501" spans="1:30" x14ac:dyDescent="0.15">
      <c r="A2501">
        <v>2499</v>
      </c>
      <c r="B2501" s="1" t="s">
        <v>8710</v>
      </c>
      <c r="C2501" s="1" t="s">
        <v>27747</v>
      </c>
      <c r="D2501" s="3" t="s">
        <v>35774</v>
      </c>
      <c r="E2501" s="3" t="s">
        <v>39794</v>
      </c>
      <c r="F2501" s="1" t="s">
        <v>8711</v>
      </c>
      <c r="G2501" s="2">
        <v>38617</v>
      </c>
      <c r="H2501" t="s">
        <v>8712</v>
      </c>
      <c r="I2501">
        <v>500000</v>
      </c>
      <c r="J2501" s="9" t="s">
        <v>36123</v>
      </c>
      <c r="K2501" s="9" t="str">
        <f t="shared" si="234"/>
        <v>是</v>
      </c>
      <c r="L2501" s="8">
        <v>2268829.06</v>
      </c>
      <c r="M2501" s="8">
        <v>4399685.0999999996</v>
      </c>
      <c r="N2501" s="8">
        <v>0</v>
      </c>
      <c r="O2501" s="8"/>
      <c r="P2501" s="8">
        <f t="shared" si="235"/>
        <v>0</v>
      </c>
      <c r="Q2501" s="8">
        <v>270000</v>
      </c>
      <c r="R2501" s="8">
        <v>1131242</v>
      </c>
      <c r="S2501" s="8">
        <v>968.9</v>
      </c>
      <c r="T2501" s="8"/>
      <c r="U2501" s="8">
        <f t="shared" si="236"/>
        <v>968.9</v>
      </c>
      <c r="V2501" s="8">
        <v>569985.04</v>
      </c>
      <c r="W2501" s="8">
        <v>842171.2</v>
      </c>
      <c r="X2501" s="8">
        <v>3732.39</v>
      </c>
      <c r="Y2501" s="8"/>
      <c r="Z2501" s="8">
        <f t="shared" si="237"/>
        <v>3732.39</v>
      </c>
      <c r="AA2501" s="8">
        <f t="shared" si="238"/>
        <v>4701.29</v>
      </c>
      <c r="AB2501" s="10"/>
      <c r="AC2501" s="8"/>
      <c r="AD2501" s="8" t="str">
        <f t="shared" si="239"/>
        <v>N</v>
      </c>
    </row>
    <row r="2502" spans="1:30" x14ac:dyDescent="0.15">
      <c r="A2502">
        <v>2500</v>
      </c>
      <c r="B2502" s="1" t="s">
        <v>8713</v>
      </c>
      <c r="C2502" s="1" t="s">
        <v>8714</v>
      </c>
      <c r="D2502" s="3" t="s">
        <v>34490</v>
      </c>
      <c r="E2502" s="3" t="s">
        <v>39396</v>
      </c>
      <c r="F2502" s="1" t="s">
        <v>8715</v>
      </c>
      <c r="G2502" s="2">
        <v>38716</v>
      </c>
      <c r="H2502" t="s">
        <v>8716</v>
      </c>
      <c r="I2502">
        <v>5190000</v>
      </c>
      <c r="J2502" s="9" t="s">
        <v>36123</v>
      </c>
      <c r="K2502" s="9" t="str">
        <f t="shared" si="234"/>
        <v>否</v>
      </c>
      <c r="L2502" s="8">
        <v>9894008.7699999996</v>
      </c>
      <c r="M2502" s="8">
        <v>0</v>
      </c>
      <c r="N2502" s="8">
        <v>19948.71</v>
      </c>
      <c r="O2502" s="8">
        <v>0</v>
      </c>
      <c r="P2502" s="8">
        <f t="shared" si="235"/>
        <v>19948.71</v>
      </c>
      <c r="Q2502" s="8">
        <v>5973840.9100000001</v>
      </c>
      <c r="R2502" s="8">
        <v>0</v>
      </c>
      <c r="S2502" s="8">
        <v>0</v>
      </c>
      <c r="T2502" s="8">
        <v>0</v>
      </c>
      <c r="U2502" s="8">
        <f t="shared" si="236"/>
        <v>0</v>
      </c>
      <c r="V2502" s="8">
        <v>7293792.8399999999</v>
      </c>
      <c r="W2502" s="8">
        <v>0</v>
      </c>
      <c r="X2502" s="8">
        <v>15879.14</v>
      </c>
      <c r="Y2502" s="8">
        <v>0</v>
      </c>
      <c r="Z2502" s="8">
        <f t="shared" si="237"/>
        <v>15879.14</v>
      </c>
      <c r="AA2502" s="8">
        <f t="shared" si="238"/>
        <v>35827.85</v>
      </c>
      <c r="AB2502" s="10">
        <v>40275</v>
      </c>
      <c r="AC2502" s="8" t="s">
        <v>37176</v>
      </c>
      <c r="AD2502" s="8" t="str">
        <f t="shared" si="239"/>
        <v>N</v>
      </c>
    </row>
    <row r="2503" spans="1:30" x14ac:dyDescent="0.15">
      <c r="A2503">
        <v>2501</v>
      </c>
      <c r="B2503" s="1" t="s">
        <v>8717</v>
      </c>
      <c r="C2503" s="1" t="s">
        <v>27748</v>
      </c>
      <c r="D2503" s="3" t="s">
        <v>35772</v>
      </c>
      <c r="E2503" s="3" t="s">
        <v>43831</v>
      </c>
      <c r="F2503" s="1" t="s">
        <v>8718</v>
      </c>
      <c r="G2503" s="2">
        <v>38729</v>
      </c>
      <c r="H2503" t="s">
        <v>8719</v>
      </c>
      <c r="I2503">
        <v>50000000</v>
      </c>
      <c r="J2503" s="9" t="s">
        <v>36113</v>
      </c>
      <c r="K2503" s="9" t="str">
        <f t="shared" si="234"/>
        <v>是</v>
      </c>
      <c r="L2503" s="8">
        <v>37466077.840000004</v>
      </c>
      <c r="M2503" s="8">
        <v>592914.23</v>
      </c>
      <c r="N2503" s="8">
        <v>253604.83</v>
      </c>
      <c r="O2503" s="8">
        <v>124397.75999999999</v>
      </c>
      <c r="P2503" s="8">
        <f t="shared" si="235"/>
        <v>378002.58999999997</v>
      </c>
      <c r="Q2503" s="8">
        <v>146411521.25999999</v>
      </c>
      <c r="R2503" s="8">
        <v>0</v>
      </c>
      <c r="S2503" s="8">
        <v>336126.06</v>
      </c>
      <c r="T2503" s="8">
        <v>366848.15</v>
      </c>
      <c r="U2503" s="8">
        <f t="shared" si="236"/>
        <v>702974.21</v>
      </c>
      <c r="V2503" s="8">
        <v>48717213.630000003</v>
      </c>
      <c r="W2503" s="8">
        <v>0</v>
      </c>
      <c r="X2503" s="8">
        <v>96012.03</v>
      </c>
      <c r="Y2503" s="8">
        <v>58532.4</v>
      </c>
      <c r="Z2503" s="8">
        <f t="shared" si="237"/>
        <v>154544.43</v>
      </c>
      <c r="AA2503" s="8">
        <f t="shared" si="238"/>
        <v>1235521.2299999997</v>
      </c>
      <c r="AB2503" s="10">
        <v>40976</v>
      </c>
      <c r="AC2503" s="8" t="s">
        <v>37115</v>
      </c>
      <c r="AD2503" s="8" t="str">
        <f t="shared" si="239"/>
        <v>N</v>
      </c>
    </row>
    <row r="2504" spans="1:30" x14ac:dyDescent="0.15">
      <c r="A2504">
        <v>2502</v>
      </c>
      <c r="B2504" s="1" t="s">
        <v>8720</v>
      </c>
      <c r="C2504" s="1" t="s">
        <v>27749</v>
      </c>
      <c r="D2504" s="3" t="s">
        <v>34478</v>
      </c>
      <c r="E2504" s="3" t="s">
        <v>42317</v>
      </c>
      <c r="F2504" s="1" t="s">
        <v>8721</v>
      </c>
      <c r="G2504" s="2">
        <v>38236</v>
      </c>
      <c r="H2504" t="s">
        <v>8722</v>
      </c>
      <c r="I2504">
        <v>580000</v>
      </c>
      <c r="J2504" s="9" t="s">
        <v>36124</v>
      </c>
      <c r="K2504" s="9" t="str">
        <f t="shared" si="234"/>
        <v>否</v>
      </c>
      <c r="L2504" s="8"/>
      <c r="M2504" s="8"/>
      <c r="N2504" s="8"/>
      <c r="O2504" s="8"/>
      <c r="P2504" s="8">
        <f t="shared" si="235"/>
        <v>0</v>
      </c>
      <c r="Q2504" s="8"/>
      <c r="R2504" s="8"/>
      <c r="S2504" s="8"/>
      <c r="T2504" s="8"/>
      <c r="U2504" s="8">
        <f t="shared" si="236"/>
        <v>0</v>
      </c>
      <c r="V2504" s="8">
        <v>829233.17</v>
      </c>
      <c r="W2504" s="8">
        <v>0</v>
      </c>
      <c r="X2504" s="8">
        <v>3182.65</v>
      </c>
      <c r="Y2504" s="8"/>
      <c r="Z2504" s="8">
        <f t="shared" si="237"/>
        <v>3182.65</v>
      </c>
      <c r="AA2504" s="8">
        <f t="shared" si="238"/>
        <v>3182.65</v>
      </c>
      <c r="AB2504" s="10"/>
      <c r="AC2504" s="8"/>
      <c r="AD2504" s="8" t="str">
        <f t="shared" si="239"/>
        <v>N</v>
      </c>
    </row>
    <row r="2505" spans="1:30" x14ac:dyDescent="0.15">
      <c r="A2505">
        <v>2503</v>
      </c>
      <c r="B2505" s="1" t="s">
        <v>8723</v>
      </c>
      <c r="C2505" s="1" t="s">
        <v>27750</v>
      </c>
      <c r="D2505" s="3" t="s">
        <v>35788</v>
      </c>
      <c r="E2505" s="3" t="s">
        <v>42190</v>
      </c>
      <c r="F2505" s="1" t="s">
        <v>8724</v>
      </c>
      <c r="G2505" s="2">
        <v>38727</v>
      </c>
      <c r="H2505" t="s">
        <v>8725</v>
      </c>
      <c r="I2505">
        <v>3000000</v>
      </c>
      <c r="J2505" s="9" t="s">
        <v>36124</v>
      </c>
      <c r="K2505" s="9" t="str">
        <f t="shared" si="234"/>
        <v>是</v>
      </c>
      <c r="L2505" s="8">
        <v>469575.51</v>
      </c>
      <c r="M2505" s="8">
        <v>2868930.45</v>
      </c>
      <c r="N2505" s="8">
        <v>18945.580000000002</v>
      </c>
      <c r="O2505" s="8">
        <v>10090.290000000001</v>
      </c>
      <c r="P2505" s="8">
        <f t="shared" si="235"/>
        <v>29035.870000000003</v>
      </c>
      <c r="Q2505" s="8">
        <v>175063.86</v>
      </c>
      <c r="R2505" s="8">
        <v>0</v>
      </c>
      <c r="S2505" s="8">
        <v>0</v>
      </c>
      <c r="T2505" s="8">
        <v>1750.64</v>
      </c>
      <c r="U2505" s="8">
        <f t="shared" si="236"/>
        <v>1750.64</v>
      </c>
      <c r="V2505" s="8">
        <v>0</v>
      </c>
      <c r="W2505" s="8">
        <v>0</v>
      </c>
      <c r="X2505" s="8">
        <v>0</v>
      </c>
      <c r="Y2505" s="8">
        <v>0</v>
      </c>
      <c r="Z2505" s="8">
        <f t="shared" si="237"/>
        <v>0</v>
      </c>
      <c r="AA2505" s="8">
        <f t="shared" si="238"/>
        <v>30786.510000000002</v>
      </c>
      <c r="AB2505" s="10"/>
      <c r="AC2505" s="8"/>
      <c r="AD2505" s="8" t="str">
        <f t="shared" si="239"/>
        <v>N</v>
      </c>
    </row>
    <row r="2506" spans="1:30" x14ac:dyDescent="0.15">
      <c r="A2506">
        <v>2504</v>
      </c>
      <c r="B2506" s="1" t="s">
        <v>8726</v>
      </c>
      <c r="C2506" s="1" t="s">
        <v>27751</v>
      </c>
      <c r="D2506" s="3" t="s">
        <v>35780</v>
      </c>
      <c r="E2506" s="3" t="s">
        <v>43873</v>
      </c>
      <c r="F2506" s="1" t="s">
        <v>8727</v>
      </c>
      <c r="G2506" s="2">
        <v>38728</v>
      </c>
      <c r="H2506" t="s">
        <v>8728</v>
      </c>
      <c r="I2506">
        <v>600000</v>
      </c>
      <c r="J2506" s="9" t="s">
        <v>36113</v>
      </c>
      <c r="K2506" s="9" t="str">
        <f t="shared" si="234"/>
        <v>否</v>
      </c>
      <c r="L2506" s="8">
        <v>10129724.449999999</v>
      </c>
      <c r="M2506" s="8">
        <v>0</v>
      </c>
      <c r="N2506" s="8">
        <v>289419.63</v>
      </c>
      <c r="O2506" s="8">
        <v>72079.5</v>
      </c>
      <c r="P2506" s="8">
        <f t="shared" si="235"/>
        <v>361499.13</v>
      </c>
      <c r="Q2506" s="8">
        <v>11776019.83</v>
      </c>
      <c r="R2506" s="8">
        <v>0</v>
      </c>
      <c r="S2506" s="8">
        <v>360263.32</v>
      </c>
      <c r="T2506" s="8">
        <v>122033.39</v>
      </c>
      <c r="U2506" s="8">
        <f t="shared" si="236"/>
        <v>482296.71</v>
      </c>
      <c r="V2506" s="8">
        <v>11745428.17</v>
      </c>
      <c r="W2506" s="8">
        <v>0</v>
      </c>
      <c r="X2506" s="8">
        <v>352165.64</v>
      </c>
      <c r="Y2506" s="8">
        <v>108592.87</v>
      </c>
      <c r="Z2506" s="8">
        <f t="shared" si="237"/>
        <v>460758.51</v>
      </c>
      <c r="AA2506" s="8">
        <f t="shared" si="238"/>
        <v>1304554.3500000001</v>
      </c>
      <c r="AB2506" s="10"/>
      <c r="AC2506" s="8"/>
      <c r="AD2506" s="8" t="str">
        <f t="shared" si="239"/>
        <v>N</v>
      </c>
    </row>
    <row r="2507" spans="1:30" x14ac:dyDescent="0.15">
      <c r="A2507">
        <v>2505</v>
      </c>
      <c r="B2507" s="1" t="s">
        <v>8729</v>
      </c>
      <c r="C2507" s="1" t="s">
        <v>27752</v>
      </c>
      <c r="D2507" s="3" t="s">
        <v>35788</v>
      </c>
      <c r="E2507" s="3" t="s">
        <v>42186</v>
      </c>
      <c r="F2507" s="1" t="s">
        <v>8730</v>
      </c>
      <c r="G2507" s="2">
        <v>38728</v>
      </c>
      <c r="H2507" t="s">
        <v>8731</v>
      </c>
      <c r="I2507">
        <v>1000000</v>
      </c>
      <c r="J2507" s="9" t="s">
        <v>36124</v>
      </c>
      <c r="K2507" s="9" t="str">
        <f t="shared" si="234"/>
        <v>是</v>
      </c>
      <c r="L2507" s="8">
        <v>16147021.75</v>
      </c>
      <c r="M2507" s="8">
        <v>5127086.29</v>
      </c>
      <c r="N2507" s="8">
        <v>307195.83</v>
      </c>
      <c r="O2507" s="8">
        <v>53266.62</v>
      </c>
      <c r="P2507" s="8">
        <f t="shared" si="235"/>
        <v>360462.45</v>
      </c>
      <c r="Q2507" s="8">
        <v>15285190.970000001</v>
      </c>
      <c r="R2507" s="8">
        <v>10335098.470000001</v>
      </c>
      <c r="S2507" s="8">
        <v>446034.14</v>
      </c>
      <c r="T2507" s="8">
        <v>77517.899999999994</v>
      </c>
      <c r="U2507" s="8">
        <f t="shared" si="236"/>
        <v>523552.04000000004</v>
      </c>
      <c r="V2507" s="8">
        <v>17395728.77</v>
      </c>
      <c r="W2507" s="8">
        <v>6774537.2999999998</v>
      </c>
      <c r="X2507" s="8">
        <v>454269.05</v>
      </c>
      <c r="Y2507" s="8">
        <v>80907.89</v>
      </c>
      <c r="Z2507" s="8">
        <f t="shared" si="237"/>
        <v>535176.93999999994</v>
      </c>
      <c r="AA2507" s="8">
        <f t="shared" si="238"/>
        <v>1419191.43</v>
      </c>
      <c r="AB2507" s="10"/>
      <c r="AC2507" s="8"/>
      <c r="AD2507" s="8" t="str">
        <f t="shared" si="239"/>
        <v>N</v>
      </c>
    </row>
    <row r="2508" spans="1:30" x14ac:dyDescent="0.15">
      <c r="A2508">
        <v>2506</v>
      </c>
      <c r="B2508" s="1" t="s">
        <v>8732</v>
      </c>
      <c r="C2508" s="1" t="s">
        <v>27753</v>
      </c>
      <c r="D2508" s="3" t="s">
        <v>35780</v>
      </c>
      <c r="E2508" s="3" t="s">
        <v>43830</v>
      </c>
      <c r="F2508" s="1" t="s">
        <v>8733</v>
      </c>
      <c r="G2508" s="2">
        <v>38727</v>
      </c>
      <c r="H2508" t="s">
        <v>8734</v>
      </c>
      <c r="I2508">
        <v>51000000</v>
      </c>
      <c r="J2508" s="9" t="s">
        <v>36113</v>
      </c>
      <c r="K2508" s="9" t="str">
        <f t="shared" si="234"/>
        <v>是</v>
      </c>
      <c r="L2508" s="8">
        <v>22738095.16</v>
      </c>
      <c r="M2508" s="8">
        <v>848746.47</v>
      </c>
      <c r="N2508" s="8">
        <v>655500.22</v>
      </c>
      <c r="O2508" s="8">
        <v>244711.4</v>
      </c>
      <c r="P2508" s="8">
        <f t="shared" si="235"/>
        <v>900211.62</v>
      </c>
      <c r="Q2508" s="8">
        <v>25649911.399999999</v>
      </c>
      <c r="R2508" s="8">
        <v>159192.43</v>
      </c>
      <c r="S2508" s="8">
        <v>750201.71</v>
      </c>
      <c r="T2508" s="8">
        <v>211634.53</v>
      </c>
      <c r="U2508" s="8">
        <f t="shared" si="236"/>
        <v>961836.24</v>
      </c>
      <c r="V2508" s="8">
        <v>21759586</v>
      </c>
      <c r="W2508" s="8">
        <v>19780.8</v>
      </c>
      <c r="X2508" s="8">
        <v>653560.35</v>
      </c>
      <c r="Y2508" s="8">
        <v>171576.92</v>
      </c>
      <c r="Z2508" s="8">
        <f t="shared" si="237"/>
        <v>825137.27</v>
      </c>
      <c r="AA2508" s="8">
        <f t="shared" si="238"/>
        <v>2687185.13</v>
      </c>
      <c r="AB2508" s="10">
        <v>41865</v>
      </c>
      <c r="AC2508" s="8" t="s">
        <v>37118</v>
      </c>
      <c r="AD2508" s="8" t="str">
        <f t="shared" si="239"/>
        <v>N</v>
      </c>
    </row>
    <row r="2509" spans="1:30" x14ac:dyDescent="0.15">
      <c r="A2509">
        <v>2507</v>
      </c>
      <c r="B2509" s="1" t="s">
        <v>8735</v>
      </c>
      <c r="C2509" s="1" t="s">
        <v>27754</v>
      </c>
      <c r="D2509" s="3" t="s">
        <v>35774</v>
      </c>
      <c r="E2509" s="3" t="s">
        <v>39793</v>
      </c>
      <c r="F2509" s="1" t="s">
        <v>8736</v>
      </c>
      <c r="G2509" s="2">
        <v>38736</v>
      </c>
      <c r="H2509" t="s">
        <v>8737</v>
      </c>
      <c r="I2509">
        <v>600000</v>
      </c>
      <c r="J2509" s="9" t="s">
        <v>36123</v>
      </c>
      <c r="K2509" s="9" t="str">
        <f t="shared" si="234"/>
        <v>是</v>
      </c>
      <c r="L2509" s="8">
        <v>792487.15</v>
      </c>
      <c r="M2509" s="8">
        <v>4268917.3</v>
      </c>
      <c r="N2509" s="8">
        <v>122160.46</v>
      </c>
      <c r="O2509" s="8"/>
      <c r="P2509" s="8">
        <f t="shared" si="235"/>
        <v>122160.46</v>
      </c>
      <c r="Q2509" s="8">
        <v>866176.8</v>
      </c>
      <c r="R2509" s="8">
        <v>1463116.2</v>
      </c>
      <c r="S2509" s="8">
        <v>1502.62</v>
      </c>
      <c r="T2509" s="8"/>
      <c r="U2509" s="8">
        <f t="shared" si="236"/>
        <v>1502.62</v>
      </c>
      <c r="V2509" s="8">
        <v>2331673.63</v>
      </c>
      <c r="W2509" s="8">
        <v>12582219.32</v>
      </c>
      <c r="X2509" s="8">
        <v>111302.24</v>
      </c>
      <c r="Y2509" s="8"/>
      <c r="Z2509" s="8">
        <f t="shared" si="237"/>
        <v>111302.24</v>
      </c>
      <c r="AA2509" s="8">
        <f t="shared" si="238"/>
        <v>234965.32</v>
      </c>
      <c r="AB2509" s="10"/>
      <c r="AC2509" s="8"/>
      <c r="AD2509" s="8" t="str">
        <f t="shared" si="239"/>
        <v>N</v>
      </c>
    </row>
    <row r="2510" spans="1:30" x14ac:dyDescent="0.15">
      <c r="A2510">
        <v>2508</v>
      </c>
      <c r="B2510" s="1" t="s">
        <v>8738</v>
      </c>
      <c r="C2510" s="1" t="s">
        <v>8739</v>
      </c>
      <c r="D2510" s="3" t="s">
        <v>35780</v>
      </c>
      <c r="E2510" s="3" t="s">
        <v>43829</v>
      </c>
      <c r="F2510" s="1" t="s">
        <v>8740</v>
      </c>
      <c r="G2510" s="2">
        <v>38733</v>
      </c>
      <c r="H2510" t="s">
        <v>8741</v>
      </c>
      <c r="I2510">
        <v>500000</v>
      </c>
      <c r="J2510" s="9" t="s">
        <v>36113</v>
      </c>
      <c r="K2510" s="9" t="str">
        <f t="shared" si="234"/>
        <v>是</v>
      </c>
      <c r="L2510" s="8">
        <v>12457936.35</v>
      </c>
      <c r="M2510" s="8">
        <v>5464667.54</v>
      </c>
      <c r="N2510" s="8">
        <v>465912.66</v>
      </c>
      <c r="O2510" s="8">
        <v>159558.14000000001</v>
      </c>
      <c r="P2510" s="8">
        <f t="shared" si="235"/>
        <v>625470.80000000005</v>
      </c>
      <c r="Q2510" s="8">
        <v>7820104.9800000004</v>
      </c>
      <c r="R2510" s="8">
        <v>8789762.1400000006</v>
      </c>
      <c r="S2510" s="8">
        <v>244362.52</v>
      </c>
      <c r="T2510" s="8">
        <v>225729.9</v>
      </c>
      <c r="U2510" s="8">
        <f t="shared" si="236"/>
        <v>470092.42</v>
      </c>
      <c r="V2510" s="8">
        <v>10543105.49</v>
      </c>
      <c r="W2510" s="8">
        <v>15395937.58</v>
      </c>
      <c r="X2510" s="8">
        <v>200865.04</v>
      </c>
      <c r="Y2510" s="8">
        <v>267421.26</v>
      </c>
      <c r="Z2510" s="8">
        <f t="shared" si="237"/>
        <v>468286.30000000005</v>
      </c>
      <c r="AA2510" s="8">
        <f t="shared" si="238"/>
        <v>1563849.52</v>
      </c>
      <c r="AB2510" s="10">
        <v>41129</v>
      </c>
      <c r="AC2510" s="8" t="s">
        <v>37115</v>
      </c>
      <c r="AD2510" s="8" t="str">
        <f t="shared" si="239"/>
        <v>N</v>
      </c>
    </row>
    <row r="2511" spans="1:30" x14ac:dyDescent="0.15">
      <c r="A2511">
        <v>2509</v>
      </c>
      <c r="B2511" s="1" t="s">
        <v>8742</v>
      </c>
      <c r="C2511" s="1" t="s">
        <v>27755</v>
      </c>
      <c r="D2511" s="3" t="s">
        <v>35780</v>
      </c>
      <c r="E2511" s="3" t="s">
        <v>45864</v>
      </c>
      <c r="F2511" s="1" t="s">
        <v>5067</v>
      </c>
      <c r="G2511" s="2">
        <v>38733</v>
      </c>
      <c r="H2511" t="s">
        <v>8743</v>
      </c>
      <c r="I2511">
        <v>1600000</v>
      </c>
      <c r="J2511" s="9" t="s">
        <v>36118</v>
      </c>
      <c r="K2511" s="9" t="str">
        <f t="shared" si="234"/>
        <v>否</v>
      </c>
      <c r="L2511" s="8">
        <v>19182173.190000001</v>
      </c>
      <c r="M2511" s="8">
        <v>0</v>
      </c>
      <c r="N2511" s="8">
        <v>722743.08</v>
      </c>
      <c r="O2511" s="8"/>
      <c r="P2511" s="8">
        <f t="shared" si="235"/>
        <v>722743.08</v>
      </c>
      <c r="Q2511" s="8">
        <v>13573546.34</v>
      </c>
      <c r="R2511" s="8">
        <v>0</v>
      </c>
      <c r="S2511" s="8">
        <v>603852.36</v>
      </c>
      <c r="T2511" s="8"/>
      <c r="U2511" s="8">
        <f t="shared" si="236"/>
        <v>603852.36</v>
      </c>
      <c r="V2511" s="8">
        <v>9807533.8499999996</v>
      </c>
      <c r="W2511" s="8">
        <v>0</v>
      </c>
      <c r="X2511" s="8">
        <v>820919.1</v>
      </c>
      <c r="Y2511" s="8"/>
      <c r="Z2511" s="8">
        <f t="shared" si="237"/>
        <v>820919.1</v>
      </c>
      <c r="AA2511" s="8">
        <f t="shared" si="238"/>
        <v>2147514.54</v>
      </c>
      <c r="AB2511" s="10"/>
      <c r="AC2511" s="8"/>
      <c r="AD2511" s="8" t="str">
        <f t="shared" si="239"/>
        <v>N</v>
      </c>
    </row>
    <row r="2512" spans="1:30" x14ac:dyDescent="0.15">
      <c r="A2512">
        <v>2510</v>
      </c>
      <c r="B2512" s="1" t="s">
        <v>8744</v>
      </c>
      <c r="C2512" s="1" t="s">
        <v>27756</v>
      </c>
      <c r="D2512" s="3" t="s">
        <v>35773</v>
      </c>
      <c r="E2512" s="3" t="s">
        <v>41345</v>
      </c>
      <c r="F2512" s="1" t="s">
        <v>8745</v>
      </c>
      <c r="G2512" s="2">
        <v>38723</v>
      </c>
      <c r="H2512" t="s">
        <v>2761</v>
      </c>
      <c r="I2512">
        <v>1000000</v>
      </c>
      <c r="J2512" s="9" t="s">
        <v>36115</v>
      </c>
      <c r="K2512" s="9" t="str">
        <f t="shared" si="234"/>
        <v>否</v>
      </c>
      <c r="L2512" s="8">
        <v>2098881.31</v>
      </c>
      <c r="M2512" s="8">
        <v>0</v>
      </c>
      <c r="N2512" s="8">
        <v>31043.88</v>
      </c>
      <c r="O2512" s="8"/>
      <c r="P2512" s="8">
        <f t="shared" si="235"/>
        <v>31043.88</v>
      </c>
      <c r="Q2512" s="8">
        <v>778991.74</v>
      </c>
      <c r="R2512" s="8">
        <v>0</v>
      </c>
      <c r="S2512" s="8">
        <v>21685.81</v>
      </c>
      <c r="T2512" s="8"/>
      <c r="U2512" s="8">
        <f t="shared" si="236"/>
        <v>21685.81</v>
      </c>
      <c r="V2512" s="8">
        <v>0</v>
      </c>
      <c r="W2512" s="8">
        <v>0</v>
      </c>
      <c r="X2512" s="8">
        <v>6017.89</v>
      </c>
      <c r="Y2512" s="8"/>
      <c r="Z2512" s="8">
        <f t="shared" si="237"/>
        <v>6017.89</v>
      </c>
      <c r="AA2512" s="8">
        <f t="shared" si="238"/>
        <v>58747.58</v>
      </c>
      <c r="AB2512" s="10"/>
      <c r="AC2512" s="8"/>
      <c r="AD2512" s="8" t="str">
        <f t="shared" si="239"/>
        <v>N</v>
      </c>
    </row>
    <row r="2513" spans="1:30" x14ac:dyDescent="0.15">
      <c r="A2513">
        <v>2511</v>
      </c>
      <c r="B2513" s="1" t="s">
        <v>8746</v>
      </c>
      <c r="C2513" s="1" t="s">
        <v>27757</v>
      </c>
      <c r="D2513" s="3" t="s">
        <v>34490</v>
      </c>
      <c r="E2513" s="3" t="s">
        <v>39183</v>
      </c>
      <c r="F2513" s="1" t="s">
        <v>8747</v>
      </c>
      <c r="G2513" s="2">
        <v>38737</v>
      </c>
      <c r="H2513" t="s">
        <v>8748</v>
      </c>
      <c r="I2513">
        <v>500000</v>
      </c>
      <c r="J2513" s="9" t="s">
        <v>36112</v>
      </c>
      <c r="K2513" s="9" t="str">
        <f t="shared" si="234"/>
        <v>否</v>
      </c>
      <c r="L2513" s="8">
        <v>20865165.41</v>
      </c>
      <c r="M2513" s="8">
        <v>0</v>
      </c>
      <c r="N2513" s="8">
        <v>76472.34</v>
      </c>
      <c r="O2513" s="8"/>
      <c r="P2513" s="8">
        <f t="shared" si="235"/>
        <v>76472.34</v>
      </c>
      <c r="Q2513" s="8">
        <v>53260976.109999999</v>
      </c>
      <c r="R2513" s="8">
        <v>0</v>
      </c>
      <c r="S2513" s="8">
        <v>254854.08</v>
      </c>
      <c r="T2513" s="8"/>
      <c r="U2513" s="8">
        <f t="shared" si="236"/>
        <v>254854.08</v>
      </c>
      <c r="V2513" s="8">
        <v>41478518.920000002</v>
      </c>
      <c r="W2513" s="8">
        <v>0</v>
      </c>
      <c r="X2513" s="8">
        <v>375889.97</v>
      </c>
      <c r="Y2513" s="8"/>
      <c r="Z2513" s="8">
        <f t="shared" si="237"/>
        <v>375889.97</v>
      </c>
      <c r="AA2513" s="8">
        <f t="shared" si="238"/>
        <v>707216.3899999999</v>
      </c>
      <c r="AB2513" s="10"/>
      <c r="AC2513" s="8"/>
      <c r="AD2513" s="8" t="str">
        <f t="shared" si="239"/>
        <v>N</v>
      </c>
    </row>
    <row r="2514" spans="1:30" x14ac:dyDescent="0.15">
      <c r="A2514">
        <v>2512</v>
      </c>
      <c r="B2514" s="1" t="s">
        <v>8749</v>
      </c>
      <c r="C2514" s="1" t="s">
        <v>27758</v>
      </c>
      <c r="D2514" s="3" t="s">
        <v>35780</v>
      </c>
      <c r="E2514" s="3" t="s">
        <v>43828</v>
      </c>
      <c r="F2514" s="1" t="s">
        <v>8750</v>
      </c>
      <c r="G2514" s="2">
        <v>38734</v>
      </c>
      <c r="H2514" t="s">
        <v>8751</v>
      </c>
      <c r="I2514">
        <v>5000000</v>
      </c>
      <c r="J2514" s="9" t="s">
        <v>36113</v>
      </c>
      <c r="K2514" s="9" t="str">
        <f t="shared" si="234"/>
        <v>是</v>
      </c>
      <c r="L2514" s="8">
        <v>134458.42000000001</v>
      </c>
      <c r="M2514" s="8">
        <v>7398358.7800000003</v>
      </c>
      <c r="N2514" s="8">
        <v>122731.4</v>
      </c>
      <c r="O2514" s="8">
        <v>94486.720000000001</v>
      </c>
      <c r="P2514" s="8">
        <f t="shared" si="235"/>
        <v>217218.12</v>
      </c>
      <c r="Q2514" s="8">
        <v>1739537.63</v>
      </c>
      <c r="R2514" s="8">
        <v>4723288.6500000004</v>
      </c>
      <c r="S2514" s="8">
        <v>57625.04</v>
      </c>
      <c r="T2514" s="8">
        <v>81571.75</v>
      </c>
      <c r="U2514" s="8">
        <f t="shared" si="236"/>
        <v>139196.79</v>
      </c>
      <c r="V2514" s="8">
        <v>1938779.1</v>
      </c>
      <c r="W2514" s="8">
        <v>2791885.52</v>
      </c>
      <c r="X2514" s="8">
        <v>48683.81</v>
      </c>
      <c r="Y2514" s="8">
        <v>59150.36</v>
      </c>
      <c r="Z2514" s="8">
        <f t="shared" si="237"/>
        <v>107834.17</v>
      </c>
      <c r="AA2514" s="8">
        <f t="shared" si="238"/>
        <v>464249.08</v>
      </c>
      <c r="AB2514" s="10"/>
      <c r="AC2514" s="8"/>
      <c r="AD2514" s="8" t="str">
        <f t="shared" si="239"/>
        <v>N</v>
      </c>
    </row>
    <row r="2515" spans="1:30" x14ac:dyDescent="0.15">
      <c r="A2515">
        <v>2513</v>
      </c>
      <c r="B2515" s="1" t="s">
        <v>8752</v>
      </c>
      <c r="C2515" s="1" t="s">
        <v>27759</v>
      </c>
      <c r="D2515" s="3" t="s">
        <v>35797</v>
      </c>
      <c r="E2515" s="3" t="s">
        <v>42301</v>
      </c>
      <c r="F2515" s="1" t="s">
        <v>8753</v>
      </c>
      <c r="G2515" s="2">
        <v>38734</v>
      </c>
      <c r="H2515" t="s">
        <v>8754</v>
      </c>
      <c r="I2515">
        <v>1000000</v>
      </c>
      <c r="J2515" s="9" t="s">
        <v>36124</v>
      </c>
      <c r="K2515" s="9" t="str">
        <f t="shared" si="234"/>
        <v>否</v>
      </c>
      <c r="L2515" s="8">
        <v>3895299.24</v>
      </c>
      <c r="M2515" s="8">
        <v>0</v>
      </c>
      <c r="N2515" s="8">
        <v>94601.31</v>
      </c>
      <c r="O2515" s="8">
        <v>29896.98</v>
      </c>
      <c r="P2515" s="8">
        <f t="shared" si="235"/>
        <v>124498.29</v>
      </c>
      <c r="Q2515" s="8">
        <v>1680341.91</v>
      </c>
      <c r="R2515" s="8">
        <v>0</v>
      </c>
      <c r="S2515" s="8">
        <v>34203.56</v>
      </c>
      <c r="T2515" s="8">
        <v>15898.9</v>
      </c>
      <c r="U2515" s="8">
        <f t="shared" si="236"/>
        <v>50102.46</v>
      </c>
      <c r="V2515" s="8">
        <v>2632916.2599999998</v>
      </c>
      <c r="W2515" s="8">
        <v>0</v>
      </c>
      <c r="X2515" s="8">
        <v>44959.12</v>
      </c>
      <c r="Y2515" s="8">
        <v>5598.28</v>
      </c>
      <c r="Z2515" s="8">
        <f t="shared" si="237"/>
        <v>50557.4</v>
      </c>
      <c r="AA2515" s="8">
        <f t="shared" si="238"/>
        <v>225158.15</v>
      </c>
      <c r="AB2515" s="10"/>
      <c r="AC2515" s="8"/>
      <c r="AD2515" s="8" t="str">
        <f t="shared" si="239"/>
        <v>N</v>
      </c>
    </row>
    <row r="2516" spans="1:30" x14ac:dyDescent="0.15">
      <c r="A2516">
        <v>2514</v>
      </c>
      <c r="B2516" s="1" t="s">
        <v>8755</v>
      </c>
      <c r="C2516" s="1" t="s">
        <v>27760</v>
      </c>
      <c r="D2516" s="3" t="s">
        <v>34480</v>
      </c>
      <c r="E2516" s="3" t="s">
        <v>39430</v>
      </c>
      <c r="F2516" s="1" t="s">
        <v>8756</v>
      </c>
      <c r="G2516" s="2">
        <v>38736</v>
      </c>
      <c r="H2516" t="s">
        <v>8572</v>
      </c>
      <c r="I2516">
        <v>100000</v>
      </c>
      <c r="J2516" s="9" t="s">
        <v>36113</v>
      </c>
      <c r="K2516" s="9" t="str">
        <f t="shared" si="234"/>
        <v>否</v>
      </c>
      <c r="L2516" s="8">
        <v>1409451.23</v>
      </c>
      <c r="M2516" s="8">
        <v>0</v>
      </c>
      <c r="N2516" s="8">
        <v>53012.31</v>
      </c>
      <c r="O2516" s="8">
        <v>17906.79</v>
      </c>
      <c r="P2516" s="8">
        <f t="shared" si="235"/>
        <v>70919.100000000006</v>
      </c>
      <c r="Q2516" s="8">
        <v>1306634.1100000001</v>
      </c>
      <c r="R2516" s="8">
        <v>0</v>
      </c>
      <c r="S2516" s="8">
        <v>50008.36</v>
      </c>
      <c r="T2516" s="8">
        <v>21189.17</v>
      </c>
      <c r="U2516" s="8">
        <f t="shared" si="236"/>
        <v>71197.53</v>
      </c>
      <c r="V2516" s="8">
        <v>1114934.23</v>
      </c>
      <c r="W2516" s="8">
        <v>0</v>
      </c>
      <c r="X2516" s="8">
        <v>49276.92</v>
      </c>
      <c r="Y2516" s="8">
        <v>20014.419999999998</v>
      </c>
      <c r="Z2516" s="8">
        <f t="shared" si="237"/>
        <v>69291.34</v>
      </c>
      <c r="AA2516" s="8">
        <f t="shared" si="238"/>
        <v>211407.97</v>
      </c>
      <c r="AB2516" s="10"/>
      <c r="AC2516" s="8"/>
      <c r="AD2516" s="8" t="str">
        <f t="shared" si="239"/>
        <v>N</v>
      </c>
    </row>
    <row r="2517" spans="1:30" x14ac:dyDescent="0.15">
      <c r="A2517">
        <v>2515</v>
      </c>
      <c r="B2517" s="1" t="s">
        <v>8757</v>
      </c>
      <c r="C2517" s="1" t="s">
        <v>27761</v>
      </c>
      <c r="D2517" s="3" t="s">
        <v>35775</v>
      </c>
      <c r="E2517" s="3" t="s">
        <v>46237</v>
      </c>
      <c r="F2517" s="1" t="s">
        <v>8758</v>
      </c>
      <c r="G2517" s="2">
        <v>38720</v>
      </c>
      <c r="H2517" t="s">
        <v>8759</v>
      </c>
      <c r="I2517">
        <v>2200000</v>
      </c>
      <c r="J2517" s="9" t="s">
        <v>36149</v>
      </c>
      <c r="K2517" s="9" t="str">
        <f t="shared" si="234"/>
        <v>否</v>
      </c>
      <c r="L2517" s="8">
        <v>3688742.43</v>
      </c>
      <c r="M2517" s="8">
        <v>0</v>
      </c>
      <c r="N2517" s="8">
        <v>162096.15</v>
      </c>
      <c r="O2517" s="8"/>
      <c r="P2517" s="8">
        <f t="shared" si="235"/>
        <v>162096.15</v>
      </c>
      <c r="Q2517" s="8">
        <v>7884183.8200000003</v>
      </c>
      <c r="R2517" s="8">
        <v>0</v>
      </c>
      <c r="S2517" s="8">
        <v>358783.72</v>
      </c>
      <c r="T2517" s="8">
        <v>108558.26</v>
      </c>
      <c r="U2517" s="8">
        <f t="shared" si="236"/>
        <v>467341.98</v>
      </c>
      <c r="V2517" s="8">
        <v>3497418.42</v>
      </c>
      <c r="W2517" s="8">
        <v>0</v>
      </c>
      <c r="X2517" s="8">
        <v>163848.23000000001</v>
      </c>
      <c r="Y2517" s="8">
        <v>34991.14</v>
      </c>
      <c r="Z2517" s="8">
        <f t="shared" si="237"/>
        <v>198839.37</v>
      </c>
      <c r="AA2517" s="8">
        <f t="shared" si="238"/>
        <v>828277.5</v>
      </c>
      <c r="AB2517" s="10"/>
      <c r="AC2517" s="8"/>
      <c r="AD2517" s="8" t="str">
        <f t="shared" si="239"/>
        <v>N</v>
      </c>
    </row>
    <row r="2518" spans="1:30" x14ac:dyDescent="0.15">
      <c r="A2518">
        <v>2516</v>
      </c>
      <c r="B2518" s="1" t="s">
        <v>8760</v>
      </c>
      <c r="C2518" s="1" t="s">
        <v>27762</v>
      </c>
      <c r="D2518" s="3" t="s">
        <v>34479</v>
      </c>
      <c r="E2518" s="3" t="s">
        <v>45679</v>
      </c>
      <c r="F2518" s="1" t="s">
        <v>8761</v>
      </c>
      <c r="G2518" s="2">
        <v>38356</v>
      </c>
      <c r="H2518" t="s">
        <v>4219</v>
      </c>
      <c r="I2518">
        <v>50600000</v>
      </c>
      <c r="J2518" s="9" t="s">
        <v>36118</v>
      </c>
      <c r="K2518" s="9" t="str">
        <f t="shared" si="234"/>
        <v>否</v>
      </c>
      <c r="L2518" s="8">
        <v>46385656.43</v>
      </c>
      <c r="M2518" s="8">
        <v>0</v>
      </c>
      <c r="N2518" s="8">
        <v>623030.99</v>
      </c>
      <c r="O2518" s="8"/>
      <c r="P2518" s="8">
        <f t="shared" si="235"/>
        <v>623030.99</v>
      </c>
      <c r="Q2518" s="8">
        <v>34220827.600000001</v>
      </c>
      <c r="R2518" s="8">
        <v>0</v>
      </c>
      <c r="S2518" s="8">
        <v>396172.62</v>
      </c>
      <c r="T2518" s="8"/>
      <c r="U2518" s="8">
        <f t="shared" si="236"/>
        <v>396172.62</v>
      </c>
      <c r="V2518" s="8">
        <v>38013015.170000002</v>
      </c>
      <c r="W2518" s="8">
        <v>0</v>
      </c>
      <c r="X2518" s="8">
        <v>500278.2</v>
      </c>
      <c r="Y2518" s="8"/>
      <c r="Z2518" s="8">
        <f t="shared" si="237"/>
        <v>500278.2</v>
      </c>
      <c r="AA2518" s="8">
        <f t="shared" si="238"/>
        <v>1519481.81</v>
      </c>
      <c r="AB2518" s="10"/>
      <c r="AC2518" s="8"/>
      <c r="AD2518" s="8" t="str">
        <f t="shared" si="239"/>
        <v>N</v>
      </c>
    </row>
    <row r="2519" spans="1:30" x14ac:dyDescent="0.15">
      <c r="A2519">
        <v>2517</v>
      </c>
      <c r="B2519" s="1" t="s">
        <v>8762</v>
      </c>
      <c r="C2519" s="1" t="s">
        <v>27763</v>
      </c>
      <c r="D2519" s="3" t="s">
        <v>35780</v>
      </c>
      <c r="E2519" s="3" t="s">
        <v>43872</v>
      </c>
      <c r="F2519" s="1" t="s">
        <v>8763</v>
      </c>
      <c r="G2519" s="2">
        <v>38736</v>
      </c>
      <c r="H2519" t="s">
        <v>3104</v>
      </c>
      <c r="I2519">
        <v>10100000</v>
      </c>
      <c r="J2519" s="9" t="s">
        <v>36113</v>
      </c>
      <c r="K2519" s="9" t="str">
        <f t="shared" si="234"/>
        <v>是</v>
      </c>
      <c r="L2519" s="8">
        <v>7081171.2199999997</v>
      </c>
      <c r="M2519" s="8">
        <v>93603.46</v>
      </c>
      <c r="N2519" s="8">
        <v>232403.3</v>
      </c>
      <c r="O2519" s="8">
        <v>89684.72</v>
      </c>
      <c r="P2519" s="8">
        <f t="shared" si="235"/>
        <v>322088.02</v>
      </c>
      <c r="Q2519" s="8">
        <v>6230084.0300000003</v>
      </c>
      <c r="R2519" s="8">
        <v>0</v>
      </c>
      <c r="S2519" s="8">
        <v>204123.94</v>
      </c>
      <c r="T2519" s="8">
        <v>77848.800000000003</v>
      </c>
      <c r="U2519" s="8">
        <f t="shared" si="236"/>
        <v>281972.74</v>
      </c>
      <c r="V2519" s="8">
        <v>3337932.66</v>
      </c>
      <c r="W2519" s="8">
        <v>0</v>
      </c>
      <c r="X2519" s="8">
        <v>101855.98</v>
      </c>
      <c r="Y2519" s="8">
        <v>30866.94</v>
      </c>
      <c r="Z2519" s="8">
        <f t="shared" si="237"/>
        <v>132722.91999999998</v>
      </c>
      <c r="AA2519" s="8">
        <f t="shared" si="238"/>
        <v>736783.67999999993</v>
      </c>
      <c r="AB2519" s="10"/>
      <c r="AC2519" s="8"/>
      <c r="AD2519" s="8" t="str">
        <f t="shared" si="239"/>
        <v>N</v>
      </c>
    </row>
    <row r="2520" spans="1:30" x14ac:dyDescent="0.15">
      <c r="A2520">
        <v>2518</v>
      </c>
      <c r="B2520" s="1" t="s">
        <v>8764</v>
      </c>
      <c r="C2520" s="1" t="s">
        <v>27764</v>
      </c>
      <c r="D2520" s="3" t="s">
        <v>35780</v>
      </c>
      <c r="E2520" s="3" t="s">
        <v>43379</v>
      </c>
      <c r="F2520" s="1" t="s">
        <v>8765</v>
      </c>
      <c r="G2520" s="2">
        <v>38737</v>
      </c>
      <c r="H2520" t="s">
        <v>8766</v>
      </c>
      <c r="I2520">
        <v>300000</v>
      </c>
      <c r="J2520" s="9" t="s">
        <v>36113</v>
      </c>
      <c r="K2520" s="9" t="str">
        <f t="shared" si="234"/>
        <v>否</v>
      </c>
      <c r="L2520" s="8">
        <v>7653221.4100000001</v>
      </c>
      <c r="M2520" s="8">
        <v>0</v>
      </c>
      <c r="N2520" s="8">
        <v>230181.94</v>
      </c>
      <c r="O2520" s="8">
        <v>95769.44</v>
      </c>
      <c r="P2520" s="8">
        <f t="shared" si="235"/>
        <v>325951.38</v>
      </c>
      <c r="Q2520" s="8">
        <v>11998692.32</v>
      </c>
      <c r="R2520" s="8">
        <v>0</v>
      </c>
      <c r="S2520" s="8">
        <v>362250.03</v>
      </c>
      <c r="T2520" s="8">
        <v>150547.69</v>
      </c>
      <c r="U2520" s="8">
        <f t="shared" si="236"/>
        <v>512797.72000000003</v>
      </c>
      <c r="V2520" s="8">
        <v>9899896.2100000009</v>
      </c>
      <c r="W2520" s="8">
        <v>0</v>
      </c>
      <c r="X2520" s="8">
        <v>300127.96999999997</v>
      </c>
      <c r="Y2520" s="8">
        <v>125066.67</v>
      </c>
      <c r="Z2520" s="8">
        <f t="shared" si="237"/>
        <v>425194.63999999996</v>
      </c>
      <c r="AA2520" s="8">
        <f t="shared" si="238"/>
        <v>1263943.74</v>
      </c>
      <c r="AB2520" s="10">
        <v>41858</v>
      </c>
      <c r="AC2520" s="8" t="s">
        <v>37118</v>
      </c>
      <c r="AD2520" s="8" t="str">
        <f t="shared" si="239"/>
        <v>N</v>
      </c>
    </row>
    <row r="2521" spans="1:30" x14ac:dyDescent="0.15">
      <c r="A2521">
        <v>2519</v>
      </c>
      <c r="B2521" s="1" t="s">
        <v>8767</v>
      </c>
      <c r="C2521" s="1" t="s">
        <v>8768</v>
      </c>
      <c r="D2521" s="3" t="s">
        <v>35772</v>
      </c>
      <c r="E2521" s="3" t="s">
        <v>37715</v>
      </c>
      <c r="F2521" s="1" t="s">
        <v>8769</v>
      </c>
      <c r="G2521" s="2">
        <v>38057</v>
      </c>
      <c r="H2521" t="s">
        <v>8770</v>
      </c>
      <c r="I2521">
        <v>1000000</v>
      </c>
      <c r="J2521" s="9" t="s">
        <v>36127</v>
      </c>
      <c r="K2521" s="9" t="str">
        <f t="shared" si="234"/>
        <v>否</v>
      </c>
      <c r="L2521" s="8">
        <v>2504854.7000000002</v>
      </c>
      <c r="M2521" s="8">
        <v>0</v>
      </c>
      <c r="N2521" s="8">
        <v>36627.040000000001</v>
      </c>
      <c r="O2521" s="8">
        <v>25262.639999999999</v>
      </c>
      <c r="P2521" s="8">
        <f t="shared" si="235"/>
        <v>61889.68</v>
      </c>
      <c r="Q2521" s="8">
        <v>2616972.98</v>
      </c>
      <c r="R2521" s="8">
        <v>0</v>
      </c>
      <c r="S2521" s="8">
        <v>41408.33</v>
      </c>
      <c r="T2521" s="8">
        <v>18689</v>
      </c>
      <c r="U2521" s="8">
        <f t="shared" si="236"/>
        <v>60097.33</v>
      </c>
      <c r="V2521" s="8">
        <v>3956625.14</v>
      </c>
      <c r="W2521" s="8">
        <v>0</v>
      </c>
      <c r="X2521" s="8">
        <v>64085.17</v>
      </c>
      <c r="Y2521" s="8">
        <v>9974.02</v>
      </c>
      <c r="Z2521" s="8">
        <f t="shared" si="237"/>
        <v>74059.19</v>
      </c>
      <c r="AA2521" s="8">
        <f t="shared" si="238"/>
        <v>196046.2</v>
      </c>
      <c r="AB2521" s="10"/>
      <c r="AC2521" s="8"/>
      <c r="AD2521" s="8" t="str">
        <f t="shared" si="239"/>
        <v>N</v>
      </c>
    </row>
    <row r="2522" spans="1:30" x14ac:dyDescent="0.15">
      <c r="A2522">
        <v>2520</v>
      </c>
      <c r="B2522" s="1" t="s">
        <v>8771</v>
      </c>
      <c r="C2522" s="1" t="s">
        <v>27765</v>
      </c>
      <c r="D2522" s="3" t="s">
        <v>35784</v>
      </c>
      <c r="E2522" s="3" t="s">
        <v>41755</v>
      </c>
      <c r="F2522" s="1" t="s">
        <v>8772</v>
      </c>
      <c r="G2522" s="2">
        <v>38698</v>
      </c>
      <c r="H2522" t="s">
        <v>8773</v>
      </c>
      <c r="I2522">
        <v>500000</v>
      </c>
      <c r="J2522" s="9" t="s">
        <v>36122</v>
      </c>
      <c r="K2522" s="9" t="str">
        <f t="shared" si="234"/>
        <v>否</v>
      </c>
      <c r="L2522" s="8">
        <v>1165477.81</v>
      </c>
      <c r="M2522" s="8">
        <v>0</v>
      </c>
      <c r="N2522" s="8">
        <v>34777.040000000001</v>
      </c>
      <c r="O2522" s="8"/>
      <c r="P2522" s="8">
        <f t="shared" si="235"/>
        <v>34777.040000000001</v>
      </c>
      <c r="Q2522" s="8">
        <v>701508.64</v>
      </c>
      <c r="R2522" s="8">
        <v>0</v>
      </c>
      <c r="S2522" s="8">
        <v>26973.59</v>
      </c>
      <c r="T2522" s="8"/>
      <c r="U2522" s="8">
        <f t="shared" si="236"/>
        <v>26973.59</v>
      </c>
      <c r="V2522" s="8">
        <v>563121.69999999995</v>
      </c>
      <c r="W2522" s="8">
        <v>0</v>
      </c>
      <c r="X2522" s="8">
        <v>19676.04</v>
      </c>
      <c r="Y2522" s="8"/>
      <c r="Z2522" s="8">
        <f t="shared" si="237"/>
        <v>19676.04</v>
      </c>
      <c r="AA2522" s="8">
        <f t="shared" si="238"/>
        <v>81426.670000000013</v>
      </c>
      <c r="AB2522" s="10"/>
      <c r="AC2522" s="8"/>
      <c r="AD2522" s="8" t="str">
        <f t="shared" si="239"/>
        <v>N</v>
      </c>
    </row>
    <row r="2523" spans="1:30" x14ac:dyDescent="0.15">
      <c r="A2523">
        <v>2521</v>
      </c>
      <c r="B2523" s="1" t="s">
        <v>8774</v>
      </c>
      <c r="C2523" s="1" t="s">
        <v>8775</v>
      </c>
      <c r="D2523" s="3" t="s">
        <v>34483</v>
      </c>
      <c r="E2523" s="3" t="s">
        <v>44632</v>
      </c>
      <c r="F2523" s="1" t="s">
        <v>8776</v>
      </c>
      <c r="G2523" s="2">
        <v>38688</v>
      </c>
      <c r="H2523" t="s">
        <v>8777</v>
      </c>
      <c r="I2523">
        <v>30500000</v>
      </c>
      <c r="J2523" s="9" t="s">
        <v>36125</v>
      </c>
      <c r="K2523" s="9" t="str">
        <f t="shared" si="234"/>
        <v>否</v>
      </c>
      <c r="L2523" s="8">
        <v>42260735.530000001</v>
      </c>
      <c r="M2523" s="8">
        <v>0</v>
      </c>
      <c r="N2523" s="8">
        <v>935408.11</v>
      </c>
      <c r="O2523" s="8">
        <v>311233.17</v>
      </c>
      <c r="P2523" s="8">
        <f t="shared" si="235"/>
        <v>1246641.28</v>
      </c>
      <c r="Q2523" s="8">
        <v>69623838.099999994</v>
      </c>
      <c r="R2523" s="8">
        <v>0</v>
      </c>
      <c r="S2523" s="8">
        <v>1387470.43</v>
      </c>
      <c r="T2523" s="8">
        <v>433753.51</v>
      </c>
      <c r="U2523" s="8">
        <f t="shared" si="236"/>
        <v>1821223.94</v>
      </c>
      <c r="V2523" s="8">
        <v>38502239.299999997</v>
      </c>
      <c r="W2523" s="8">
        <v>0</v>
      </c>
      <c r="X2523" s="8">
        <v>856134.15</v>
      </c>
      <c r="Y2523" s="8">
        <v>309893.26</v>
      </c>
      <c r="Z2523" s="8">
        <f t="shared" si="237"/>
        <v>1166027.4100000001</v>
      </c>
      <c r="AA2523" s="8">
        <f t="shared" si="238"/>
        <v>4233892.63</v>
      </c>
      <c r="AB2523" s="10"/>
      <c r="AC2523" s="8"/>
      <c r="AD2523" s="8" t="str">
        <f t="shared" si="239"/>
        <v>N</v>
      </c>
    </row>
    <row r="2524" spans="1:30" x14ac:dyDescent="0.15">
      <c r="A2524">
        <v>2522</v>
      </c>
      <c r="B2524" s="1" t="s">
        <v>8778</v>
      </c>
      <c r="C2524" s="1" t="s">
        <v>31271</v>
      </c>
      <c r="D2524" s="3" t="s">
        <v>35774</v>
      </c>
      <c r="E2524" s="3" t="s">
        <v>44711</v>
      </c>
      <c r="F2524" s="1" t="s">
        <v>8779</v>
      </c>
      <c r="G2524" s="2">
        <v>38729</v>
      </c>
      <c r="H2524" t="s">
        <v>8780</v>
      </c>
      <c r="I2524">
        <v>600000</v>
      </c>
      <c r="J2524" s="9" t="s">
        <v>36125</v>
      </c>
      <c r="K2524" s="9" t="str">
        <f t="shared" si="234"/>
        <v>是</v>
      </c>
      <c r="L2524" s="8">
        <v>707995.75</v>
      </c>
      <c r="M2524" s="8">
        <v>7100741.4000000004</v>
      </c>
      <c r="N2524" s="8">
        <v>24874.61</v>
      </c>
      <c r="O2524" s="8">
        <v>102294.49</v>
      </c>
      <c r="P2524" s="8">
        <f t="shared" si="235"/>
        <v>127169.1</v>
      </c>
      <c r="Q2524" s="8">
        <v>169752.14</v>
      </c>
      <c r="R2524" s="8">
        <v>6207541.5999999996</v>
      </c>
      <c r="S2524" s="8">
        <v>0</v>
      </c>
      <c r="T2524" s="8"/>
      <c r="U2524" s="8">
        <f t="shared" si="236"/>
        <v>0</v>
      </c>
      <c r="V2524" s="8">
        <v>773660.25</v>
      </c>
      <c r="W2524" s="8">
        <v>1507968</v>
      </c>
      <c r="X2524" s="8">
        <v>0</v>
      </c>
      <c r="Y2524" s="8"/>
      <c r="Z2524" s="8">
        <f t="shared" si="237"/>
        <v>0</v>
      </c>
      <c r="AA2524" s="8">
        <f t="shared" si="238"/>
        <v>127169.1</v>
      </c>
      <c r="AB2524" s="10"/>
      <c r="AC2524" s="8"/>
      <c r="AD2524" s="8" t="str">
        <f t="shared" si="239"/>
        <v>N</v>
      </c>
    </row>
    <row r="2525" spans="1:30" x14ac:dyDescent="0.15">
      <c r="A2525">
        <v>2523</v>
      </c>
      <c r="B2525" s="1" t="s">
        <v>8781</v>
      </c>
      <c r="C2525" s="1" t="s">
        <v>8782</v>
      </c>
      <c r="D2525" s="3" t="s">
        <v>35788</v>
      </c>
      <c r="E2525" s="3" t="s">
        <v>42185</v>
      </c>
      <c r="F2525" s="1" t="s">
        <v>8783</v>
      </c>
      <c r="G2525" s="2">
        <v>38700</v>
      </c>
      <c r="H2525" t="s">
        <v>5180</v>
      </c>
      <c r="I2525">
        <v>500000</v>
      </c>
      <c r="J2525" s="9" t="s">
        <v>36124</v>
      </c>
      <c r="K2525" s="9" t="str">
        <f t="shared" si="234"/>
        <v>否</v>
      </c>
      <c r="L2525" s="8">
        <v>6283453.8700000001</v>
      </c>
      <c r="M2525" s="8">
        <v>0</v>
      </c>
      <c r="N2525" s="8">
        <v>104770.16</v>
      </c>
      <c r="O2525" s="8">
        <v>31492.27</v>
      </c>
      <c r="P2525" s="8">
        <f t="shared" si="235"/>
        <v>136262.43</v>
      </c>
      <c r="Q2525" s="8">
        <v>2894870.3</v>
      </c>
      <c r="R2525" s="8">
        <v>0</v>
      </c>
      <c r="S2525" s="8">
        <v>44606.82</v>
      </c>
      <c r="T2525" s="8">
        <v>28151.43</v>
      </c>
      <c r="U2525" s="8">
        <f t="shared" si="236"/>
        <v>72758.25</v>
      </c>
      <c r="V2525" s="8">
        <v>4345211.8600000003</v>
      </c>
      <c r="W2525" s="8">
        <v>0</v>
      </c>
      <c r="X2525" s="8">
        <v>106763.03</v>
      </c>
      <c r="Y2525" s="8">
        <v>36778.879999999997</v>
      </c>
      <c r="Z2525" s="8">
        <f t="shared" si="237"/>
        <v>143541.91</v>
      </c>
      <c r="AA2525" s="8">
        <f t="shared" si="238"/>
        <v>352562.58999999997</v>
      </c>
      <c r="AB2525" s="10"/>
      <c r="AC2525" s="8"/>
      <c r="AD2525" s="8" t="str">
        <f t="shared" si="239"/>
        <v>N</v>
      </c>
    </row>
    <row r="2526" spans="1:30" x14ac:dyDescent="0.15">
      <c r="A2526">
        <v>2524</v>
      </c>
      <c r="B2526" s="1" t="s">
        <v>8784</v>
      </c>
      <c r="C2526" s="1" t="s">
        <v>31272</v>
      </c>
      <c r="D2526" s="3" t="s">
        <v>35780</v>
      </c>
      <c r="E2526" s="3" t="s">
        <v>43795</v>
      </c>
      <c r="F2526" s="1" t="s">
        <v>8785</v>
      </c>
      <c r="G2526" s="2">
        <v>38762</v>
      </c>
      <c r="H2526" t="s">
        <v>3045</v>
      </c>
      <c r="I2526">
        <v>500000</v>
      </c>
      <c r="J2526" s="9" t="s">
        <v>36113</v>
      </c>
      <c r="K2526" s="9" t="str">
        <f t="shared" si="234"/>
        <v>否</v>
      </c>
      <c r="L2526" s="8">
        <v>1315462.03</v>
      </c>
      <c r="M2526" s="8">
        <v>0</v>
      </c>
      <c r="N2526" s="8">
        <v>41069.629999999997</v>
      </c>
      <c r="O2526" s="8">
        <v>16377.5</v>
      </c>
      <c r="P2526" s="8">
        <f t="shared" si="235"/>
        <v>57447.13</v>
      </c>
      <c r="Q2526" s="8">
        <v>535441.82999999996</v>
      </c>
      <c r="R2526" s="8">
        <v>0</v>
      </c>
      <c r="S2526" s="8">
        <v>0</v>
      </c>
      <c r="T2526" s="8">
        <v>6772.8</v>
      </c>
      <c r="U2526" s="8">
        <f t="shared" si="236"/>
        <v>6772.8</v>
      </c>
      <c r="V2526" s="8">
        <v>1284804.21</v>
      </c>
      <c r="W2526" s="8">
        <v>0</v>
      </c>
      <c r="X2526" s="8">
        <v>73674.42</v>
      </c>
      <c r="Y2526" s="8">
        <v>6501.81</v>
      </c>
      <c r="Z2526" s="8">
        <f t="shared" si="237"/>
        <v>80176.23</v>
      </c>
      <c r="AA2526" s="8">
        <f t="shared" si="238"/>
        <v>144396.16</v>
      </c>
      <c r="AB2526" s="10"/>
      <c r="AC2526" s="8"/>
      <c r="AD2526" s="8" t="str">
        <f t="shared" si="239"/>
        <v>N</v>
      </c>
    </row>
    <row r="2527" spans="1:30" x14ac:dyDescent="0.15">
      <c r="A2527">
        <v>2525</v>
      </c>
      <c r="B2527" s="1" t="s">
        <v>8786</v>
      </c>
      <c r="C2527" s="1" t="s">
        <v>31273</v>
      </c>
      <c r="D2527" s="3" t="s">
        <v>35780</v>
      </c>
      <c r="E2527" s="3" t="s">
        <v>40248</v>
      </c>
      <c r="F2527" s="1" t="s">
        <v>8787</v>
      </c>
      <c r="G2527" s="2">
        <v>41163</v>
      </c>
      <c r="H2527" t="s">
        <v>8788</v>
      </c>
      <c r="I2527">
        <v>10000000</v>
      </c>
      <c r="J2527" s="9" t="s">
        <v>36119</v>
      </c>
      <c r="K2527" s="9" t="str">
        <f t="shared" si="234"/>
        <v>否</v>
      </c>
      <c r="L2527" s="8">
        <v>0</v>
      </c>
      <c r="M2527" s="8">
        <v>0</v>
      </c>
      <c r="N2527" s="8">
        <v>0</v>
      </c>
      <c r="O2527" s="8">
        <v>0</v>
      </c>
      <c r="P2527" s="8">
        <f t="shared" si="235"/>
        <v>0</v>
      </c>
      <c r="Q2527" s="8">
        <v>0</v>
      </c>
      <c r="R2527" s="8">
        <v>0</v>
      </c>
      <c r="S2527" s="8">
        <v>0</v>
      </c>
      <c r="T2527" s="8">
        <v>0</v>
      </c>
      <c r="U2527" s="8">
        <f t="shared" si="236"/>
        <v>0</v>
      </c>
      <c r="V2527" s="8">
        <v>0</v>
      </c>
      <c r="W2527" s="8">
        <v>0</v>
      </c>
      <c r="X2527" s="8">
        <v>0</v>
      </c>
      <c r="Y2527" s="8">
        <v>0</v>
      </c>
      <c r="Z2527" s="8">
        <f t="shared" si="237"/>
        <v>0</v>
      </c>
      <c r="AA2527" s="8">
        <f t="shared" si="238"/>
        <v>0</v>
      </c>
      <c r="AB2527" s="10"/>
      <c r="AC2527" s="8"/>
      <c r="AD2527" s="8" t="str">
        <f t="shared" si="239"/>
        <v>N</v>
      </c>
    </row>
    <row r="2528" spans="1:30" x14ac:dyDescent="0.15">
      <c r="A2528">
        <v>2526</v>
      </c>
      <c r="B2528" s="1" t="s">
        <v>8789</v>
      </c>
      <c r="C2528" s="1" t="s">
        <v>31274</v>
      </c>
      <c r="D2528" s="3" t="s">
        <v>35784</v>
      </c>
      <c r="E2528" s="3" t="s">
        <v>46474</v>
      </c>
      <c r="F2528" s="1" t="s">
        <v>8790</v>
      </c>
      <c r="G2528" s="2">
        <v>38427</v>
      </c>
      <c r="H2528" t="s">
        <v>8791</v>
      </c>
      <c r="I2528">
        <v>100664000</v>
      </c>
      <c r="J2528" s="9" t="s">
        <v>36130</v>
      </c>
      <c r="K2528" s="9" t="str">
        <f t="shared" si="234"/>
        <v>否</v>
      </c>
      <c r="L2528" s="8">
        <v>18481217.280000001</v>
      </c>
      <c r="M2528" s="8">
        <v>0</v>
      </c>
      <c r="N2528" s="8">
        <v>574999.39</v>
      </c>
      <c r="O2528" s="8">
        <v>285594.96000000002</v>
      </c>
      <c r="P2528" s="8">
        <f t="shared" si="235"/>
        <v>860594.35000000009</v>
      </c>
      <c r="Q2528" s="8">
        <v>43914763.950000003</v>
      </c>
      <c r="R2528" s="8">
        <v>0</v>
      </c>
      <c r="S2528" s="8">
        <v>1417482.34</v>
      </c>
      <c r="T2528" s="8">
        <v>750683.91</v>
      </c>
      <c r="U2528" s="8">
        <f t="shared" si="236"/>
        <v>2168166.25</v>
      </c>
      <c r="V2528" s="8">
        <v>51922617.950000003</v>
      </c>
      <c r="W2528" s="8">
        <v>0</v>
      </c>
      <c r="X2528" s="8">
        <v>1639663.04</v>
      </c>
      <c r="Y2528" s="8">
        <v>805393.63</v>
      </c>
      <c r="Z2528" s="8">
        <f t="shared" si="237"/>
        <v>2445056.67</v>
      </c>
      <c r="AA2528" s="8">
        <f t="shared" si="238"/>
        <v>5473817.2699999996</v>
      </c>
      <c r="AB2528" s="10"/>
      <c r="AC2528" s="8"/>
      <c r="AD2528" s="8" t="str">
        <f t="shared" si="239"/>
        <v>N</v>
      </c>
    </row>
    <row r="2529" spans="1:30" x14ac:dyDescent="0.15">
      <c r="A2529">
        <v>2527</v>
      </c>
      <c r="B2529" s="1" t="s">
        <v>8792</v>
      </c>
      <c r="C2529" s="1" t="s">
        <v>31275</v>
      </c>
      <c r="D2529" s="3" t="s">
        <v>35772</v>
      </c>
      <c r="E2529" s="3" t="s">
        <v>37714</v>
      </c>
      <c r="F2529" s="1" t="s">
        <v>8793</v>
      </c>
      <c r="G2529" s="2">
        <v>38737</v>
      </c>
      <c r="H2529" t="s">
        <v>8794</v>
      </c>
      <c r="I2529">
        <v>500000</v>
      </c>
      <c r="J2529" s="9" t="s">
        <v>36127</v>
      </c>
      <c r="K2529" s="9" t="str">
        <f t="shared" si="234"/>
        <v>否</v>
      </c>
      <c r="L2529" s="8">
        <v>39312584.829999998</v>
      </c>
      <c r="M2529" s="8">
        <v>0</v>
      </c>
      <c r="N2529" s="8">
        <v>174672.45</v>
      </c>
      <c r="O2529" s="8">
        <v>14819.67</v>
      </c>
      <c r="P2529" s="8">
        <f t="shared" si="235"/>
        <v>189492.12000000002</v>
      </c>
      <c r="Q2529" s="8">
        <v>24855033.300000001</v>
      </c>
      <c r="R2529" s="8">
        <v>0</v>
      </c>
      <c r="S2529" s="8">
        <v>78330.95</v>
      </c>
      <c r="T2529" s="8">
        <v>11070.19</v>
      </c>
      <c r="U2529" s="8">
        <f t="shared" si="236"/>
        <v>89401.14</v>
      </c>
      <c r="V2529" s="8">
        <v>30065119.780000001</v>
      </c>
      <c r="W2529" s="8">
        <v>0</v>
      </c>
      <c r="X2529" s="8">
        <v>0</v>
      </c>
      <c r="Y2529" s="8">
        <v>7075.21</v>
      </c>
      <c r="Z2529" s="8">
        <f t="shared" si="237"/>
        <v>7075.21</v>
      </c>
      <c r="AA2529" s="8">
        <f t="shared" si="238"/>
        <v>285968.47000000003</v>
      </c>
      <c r="AB2529" s="10"/>
      <c r="AC2529" s="8"/>
      <c r="AD2529" s="8" t="str">
        <f t="shared" si="239"/>
        <v>N</v>
      </c>
    </row>
    <row r="2530" spans="1:30" x14ac:dyDescent="0.15">
      <c r="A2530">
        <v>2528</v>
      </c>
      <c r="B2530" s="1" t="s">
        <v>8795</v>
      </c>
      <c r="C2530" s="1" t="s">
        <v>8796</v>
      </c>
      <c r="D2530" s="3" t="s">
        <v>35774</v>
      </c>
      <c r="E2530" s="3" t="s">
        <v>44710</v>
      </c>
      <c r="F2530" s="1" t="s">
        <v>8797</v>
      </c>
      <c r="G2530" s="2">
        <v>38729</v>
      </c>
      <c r="H2530" t="s">
        <v>8798</v>
      </c>
      <c r="I2530">
        <v>0.6</v>
      </c>
      <c r="J2530" s="9" t="s">
        <v>36125</v>
      </c>
      <c r="K2530" s="9" t="str">
        <f t="shared" si="234"/>
        <v>是</v>
      </c>
      <c r="L2530" s="8">
        <v>95452.99</v>
      </c>
      <c r="M2530" s="8">
        <v>6116323</v>
      </c>
      <c r="N2530" s="8">
        <v>12740.16</v>
      </c>
      <c r="O2530" s="8">
        <v>83406.94</v>
      </c>
      <c r="P2530" s="8">
        <f t="shared" si="235"/>
        <v>96147.1</v>
      </c>
      <c r="Q2530" s="8">
        <v>8529.91</v>
      </c>
      <c r="R2530" s="8">
        <v>1993156.8</v>
      </c>
      <c r="S2530" s="8">
        <v>0</v>
      </c>
      <c r="T2530" s="8"/>
      <c r="U2530" s="8">
        <f t="shared" si="236"/>
        <v>0</v>
      </c>
      <c r="V2530" s="8">
        <v>12820.51</v>
      </c>
      <c r="W2530" s="8">
        <v>6737303</v>
      </c>
      <c r="X2530" s="8">
        <v>0</v>
      </c>
      <c r="Y2530" s="8"/>
      <c r="Z2530" s="8">
        <f t="shared" si="237"/>
        <v>0</v>
      </c>
      <c r="AA2530" s="8">
        <f t="shared" si="238"/>
        <v>96147.1</v>
      </c>
      <c r="AB2530" s="10"/>
      <c r="AC2530" s="8"/>
      <c r="AD2530" s="8" t="str">
        <f t="shared" si="239"/>
        <v>N</v>
      </c>
    </row>
    <row r="2531" spans="1:30" x14ac:dyDescent="0.15">
      <c r="A2531">
        <v>2529</v>
      </c>
      <c r="B2531" s="1" t="s">
        <v>8799</v>
      </c>
      <c r="C2531" s="1" t="s">
        <v>31276</v>
      </c>
      <c r="D2531" s="3" t="s">
        <v>35780</v>
      </c>
      <c r="E2531" s="3" t="s">
        <v>39973</v>
      </c>
      <c r="F2531" s="1" t="s">
        <v>8800</v>
      </c>
      <c r="G2531" s="2">
        <v>38701</v>
      </c>
      <c r="H2531" t="s">
        <v>8801</v>
      </c>
      <c r="I2531">
        <v>1000000</v>
      </c>
      <c r="J2531" s="9" t="s">
        <v>36123</v>
      </c>
      <c r="K2531" s="9" t="str">
        <f t="shared" si="234"/>
        <v>否</v>
      </c>
      <c r="L2531" s="8">
        <v>32685140.93</v>
      </c>
      <c r="M2531" s="8">
        <v>0</v>
      </c>
      <c r="N2531" s="8">
        <v>507556.64</v>
      </c>
      <c r="O2531" s="8">
        <v>77280.990000000005</v>
      </c>
      <c r="P2531" s="8">
        <f t="shared" si="235"/>
        <v>584837.63</v>
      </c>
      <c r="Q2531" s="8">
        <v>33365189.91</v>
      </c>
      <c r="R2531" s="8">
        <v>0</v>
      </c>
      <c r="S2531" s="8">
        <v>505134.45</v>
      </c>
      <c r="T2531" s="8">
        <v>72816.83</v>
      </c>
      <c r="U2531" s="8">
        <f t="shared" si="236"/>
        <v>577951.28</v>
      </c>
      <c r="V2531" s="8">
        <v>27742768.34</v>
      </c>
      <c r="W2531" s="8">
        <v>0</v>
      </c>
      <c r="X2531" s="8">
        <v>395953.91</v>
      </c>
      <c r="Y2531" s="8">
        <v>49515.02</v>
      </c>
      <c r="Z2531" s="8">
        <f t="shared" si="237"/>
        <v>445468.93</v>
      </c>
      <c r="AA2531" s="8">
        <f t="shared" si="238"/>
        <v>1608257.84</v>
      </c>
      <c r="AB2531" s="10"/>
      <c r="AC2531" s="8"/>
      <c r="AD2531" s="8" t="str">
        <f t="shared" si="239"/>
        <v>N</v>
      </c>
    </row>
    <row r="2532" spans="1:30" x14ac:dyDescent="0.15">
      <c r="A2532">
        <v>2530</v>
      </c>
      <c r="B2532" s="1" t="s">
        <v>8802</v>
      </c>
      <c r="C2532" s="1" t="s">
        <v>31277</v>
      </c>
      <c r="D2532" s="3" t="s">
        <v>35797</v>
      </c>
      <c r="E2532" s="3" t="s">
        <v>37890</v>
      </c>
      <c r="F2532" s="1" t="s">
        <v>8803</v>
      </c>
      <c r="G2532" s="2">
        <v>38764</v>
      </c>
      <c r="H2532" t="s">
        <v>8804</v>
      </c>
      <c r="I2532">
        <v>1200000</v>
      </c>
      <c r="J2532" s="9" t="s">
        <v>36127</v>
      </c>
      <c r="K2532" s="9" t="str">
        <f t="shared" si="234"/>
        <v>否</v>
      </c>
      <c r="L2532" s="8">
        <v>0</v>
      </c>
      <c r="M2532" s="8">
        <v>0</v>
      </c>
      <c r="N2532" s="8">
        <v>0</v>
      </c>
      <c r="O2532" s="8"/>
      <c r="P2532" s="8">
        <f t="shared" si="235"/>
        <v>0</v>
      </c>
      <c r="Q2532" s="8">
        <v>0</v>
      </c>
      <c r="R2532" s="8">
        <v>0</v>
      </c>
      <c r="S2532" s="8">
        <v>0</v>
      </c>
      <c r="T2532" s="8"/>
      <c r="U2532" s="8">
        <f t="shared" si="236"/>
        <v>0</v>
      </c>
      <c r="V2532" s="8">
        <v>0</v>
      </c>
      <c r="W2532" s="8">
        <v>0</v>
      </c>
      <c r="X2532" s="8">
        <v>843.23</v>
      </c>
      <c r="Y2532" s="8"/>
      <c r="Z2532" s="8">
        <f t="shared" si="237"/>
        <v>843.23</v>
      </c>
      <c r="AA2532" s="8">
        <f t="shared" si="238"/>
        <v>843.23</v>
      </c>
      <c r="AB2532" s="10"/>
      <c r="AC2532" s="8"/>
      <c r="AD2532" s="8" t="str">
        <f t="shared" si="239"/>
        <v>N</v>
      </c>
    </row>
    <row r="2533" spans="1:30" x14ac:dyDescent="0.15">
      <c r="A2533">
        <v>2531</v>
      </c>
      <c r="B2533" s="1" t="s">
        <v>8805</v>
      </c>
      <c r="C2533" s="1" t="s">
        <v>31278</v>
      </c>
      <c r="D2533" s="3" t="s">
        <v>35772</v>
      </c>
      <c r="E2533" s="3" t="s">
        <v>37973</v>
      </c>
      <c r="F2533" s="1" t="s">
        <v>8806</v>
      </c>
      <c r="G2533" s="2">
        <v>38763</v>
      </c>
      <c r="H2533" t="s">
        <v>6436</v>
      </c>
      <c r="I2533">
        <v>500000</v>
      </c>
      <c r="J2533" s="9" t="s">
        <v>36127</v>
      </c>
      <c r="K2533" s="9" t="str">
        <f t="shared" si="234"/>
        <v>否</v>
      </c>
      <c r="L2533" s="8">
        <v>6727139.1100000003</v>
      </c>
      <c r="M2533" s="8">
        <v>0</v>
      </c>
      <c r="N2533" s="8">
        <v>10304.43</v>
      </c>
      <c r="O2533" s="8">
        <v>6731.56</v>
      </c>
      <c r="P2533" s="8">
        <f t="shared" si="235"/>
        <v>17035.990000000002</v>
      </c>
      <c r="Q2533" s="8">
        <v>4301010.32</v>
      </c>
      <c r="R2533" s="8">
        <v>0</v>
      </c>
      <c r="S2533" s="8">
        <v>10179.39</v>
      </c>
      <c r="T2533" s="8">
        <v>6116.42</v>
      </c>
      <c r="U2533" s="8">
        <f t="shared" si="236"/>
        <v>16295.81</v>
      </c>
      <c r="V2533" s="8">
        <v>222200.85</v>
      </c>
      <c r="W2533" s="8">
        <v>0</v>
      </c>
      <c r="X2533" s="8">
        <v>5706.61</v>
      </c>
      <c r="Y2533" s="8">
        <v>91.3</v>
      </c>
      <c r="Z2533" s="8">
        <f t="shared" si="237"/>
        <v>5797.91</v>
      </c>
      <c r="AA2533" s="8">
        <f t="shared" si="238"/>
        <v>39129.710000000006</v>
      </c>
      <c r="AB2533" s="10"/>
      <c r="AC2533" s="8"/>
      <c r="AD2533" s="8" t="str">
        <f t="shared" si="239"/>
        <v>N</v>
      </c>
    </row>
    <row r="2534" spans="1:30" x14ac:dyDescent="0.15">
      <c r="A2534">
        <v>2532</v>
      </c>
      <c r="B2534" s="1" t="s">
        <v>8807</v>
      </c>
      <c r="C2534" s="1" t="s">
        <v>31279</v>
      </c>
      <c r="D2534" s="3" t="s">
        <v>35782</v>
      </c>
      <c r="E2534" s="3" t="s">
        <v>46232</v>
      </c>
      <c r="F2534" s="1" t="s">
        <v>8808</v>
      </c>
      <c r="G2534" s="2">
        <v>38740</v>
      </c>
      <c r="H2534" t="s">
        <v>8809</v>
      </c>
      <c r="I2534">
        <v>100000</v>
      </c>
      <c r="J2534" s="9" t="s">
        <v>36149</v>
      </c>
      <c r="K2534" s="9" t="str">
        <f t="shared" si="234"/>
        <v>否</v>
      </c>
      <c r="L2534" s="8">
        <v>8818794.5500000007</v>
      </c>
      <c r="M2534" s="8">
        <v>0</v>
      </c>
      <c r="N2534" s="8">
        <v>380292.77</v>
      </c>
      <c r="O2534" s="8"/>
      <c r="P2534" s="8">
        <f t="shared" si="235"/>
        <v>380292.77</v>
      </c>
      <c r="Q2534" s="8">
        <v>6254404.8300000001</v>
      </c>
      <c r="R2534" s="8">
        <v>0</v>
      </c>
      <c r="S2534" s="8">
        <v>249832.31</v>
      </c>
      <c r="T2534" s="8"/>
      <c r="U2534" s="8">
        <f t="shared" si="236"/>
        <v>249832.31</v>
      </c>
      <c r="V2534" s="8">
        <v>1068255.78</v>
      </c>
      <c r="W2534" s="8">
        <v>0</v>
      </c>
      <c r="X2534" s="8">
        <v>38138.9</v>
      </c>
      <c r="Y2534" s="8"/>
      <c r="Z2534" s="8">
        <f t="shared" si="237"/>
        <v>38138.9</v>
      </c>
      <c r="AA2534" s="8">
        <f t="shared" si="238"/>
        <v>668263.9800000001</v>
      </c>
      <c r="AB2534" s="10">
        <v>40732</v>
      </c>
      <c r="AC2534" s="8" t="s">
        <v>37168</v>
      </c>
      <c r="AD2534" s="8" t="str">
        <f t="shared" si="239"/>
        <v>N</v>
      </c>
    </row>
    <row r="2535" spans="1:30" x14ac:dyDescent="0.15">
      <c r="A2535">
        <v>2533</v>
      </c>
      <c r="B2535" s="1" t="s">
        <v>8810</v>
      </c>
      <c r="C2535" s="1" t="s">
        <v>8811</v>
      </c>
      <c r="D2535" s="3" t="s">
        <v>35773</v>
      </c>
      <c r="E2535" s="3" t="s">
        <v>41268</v>
      </c>
      <c r="F2535" s="1" t="s">
        <v>8812</v>
      </c>
      <c r="G2535" s="2">
        <v>38707</v>
      </c>
      <c r="H2535" t="s">
        <v>8813</v>
      </c>
      <c r="I2535">
        <v>100000</v>
      </c>
      <c r="J2535" s="9" t="s">
        <v>36115</v>
      </c>
      <c r="K2535" s="9" t="str">
        <f t="shared" si="234"/>
        <v>否</v>
      </c>
      <c r="L2535" s="8">
        <v>2180744.37</v>
      </c>
      <c r="M2535" s="8">
        <v>0</v>
      </c>
      <c r="N2535" s="8">
        <v>62279.74</v>
      </c>
      <c r="O2535" s="8"/>
      <c r="P2535" s="8">
        <f t="shared" si="235"/>
        <v>62279.74</v>
      </c>
      <c r="Q2535" s="8">
        <v>2629182.92</v>
      </c>
      <c r="R2535" s="8">
        <v>0</v>
      </c>
      <c r="S2535" s="8">
        <v>49319.44</v>
      </c>
      <c r="T2535" s="8"/>
      <c r="U2535" s="8">
        <f t="shared" si="236"/>
        <v>49319.44</v>
      </c>
      <c r="V2535" s="8">
        <v>3054140.08</v>
      </c>
      <c r="W2535" s="8">
        <v>0</v>
      </c>
      <c r="X2535" s="8">
        <v>61867.07</v>
      </c>
      <c r="Y2535" s="8"/>
      <c r="Z2535" s="8">
        <f t="shared" si="237"/>
        <v>61867.07</v>
      </c>
      <c r="AA2535" s="8">
        <f t="shared" si="238"/>
        <v>173466.25</v>
      </c>
      <c r="AB2535" s="10"/>
      <c r="AC2535" s="8"/>
      <c r="AD2535" s="8" t="str">
        <f t="shared" si="239"/>
        <v>N</v>
      </c>
    </row>
    <row r="2536" spans="1:30" x14ac:dyDescent="0.15">
      <c r="A2536">
        <v>2534</v>
      </c>
      <c r="B2536" s="1" t="s">
        <v>8814</v>
      </c>
      <c r="C2536" s="1" t="s">
        <v>31280</v>
      </c>
      <c r="D2536" s="3" t="s">
        <v>34478</v>
      </c>
      <c r="E2536" s="3" t="s">
        <v>40901</v>
      </c>
      <c r="F2536" s="1" t="s">
        <v>8815</v>
      </c>
      <c r="G2536" s="2">
        <v>38771</v>
      </c>
      <c r="H2536" t="s">
        <v>1743</v>
      </c>
      <c r="I2536">
        <v>3000000</v>
      </c>
      <c r="J2536" s="9" t="s">
        <v>36114</v>
      </c>
      <c r="K2536" s="9" t="str">
        <f t="shared" si="234"/>
        <v>否</v>
      </c>
      <c r="L2536" s="8">
        <v>77005.86</v>
      </c>
      <c r="M2536" s="8">
        <v>0</v>
      </c>
      <c r="N2536" s="8">
        <v>0</v>
      </c>
      <c r="O2536" s="8">
        <v>962.71</v>
      </c>
      <c r="P2536" s="8">
        <f t="shared" si="235"/>
        <v>962.71</v>
      </c>
      <c r="Q2536" s="8">
        <v>873278.17</v>
      </c>
      <c r="R2536" s="8">
        <v>0</v>
      </c>
      <c r="S2536" s="8">
        <v>31446.04</v>
      </c>
      <c r="T2536" s="8">
        <v>0</v>
      </c>
      <c r="U2536" s="8">
        <f t="shared" si="236"/>
        <v>31446.04</v>
      </c>
      <c r="V2536" s="8">
        <v>11517870.050000001</v>
      </c>
      <c r="W2536" s="8">
        <v>0</v>
      </c>
      <c r="X2536" s="8">
        <v>411671.9</v>
      </c>
      <c r="Y2536" s="8">
        <v>60217.82</v>
      </c>
      <c r="Z2536" s="8">
        <f t="shared" si="237"/>
        <v>471889.72000000003</v>
      </c>
      <c r="AA2536" s="8">
        <f t="shared" si="238"/>
        <v>504298.47000000003</v>
      </c>
      <c r="AB2536" s="10"/>
      <c r="AC2536" s="8"/>
      <c r="AD2536" s="8" t="str">
        <f t="shared" si="239"/>
        <v>N</v>
      </c>
    </row>
    <row r="2537" spans="1:30" x14ac:dyDescent="0.15">
      <c r="A2537">
        <v>2535</v>
      </c>
      <c r="B2537" s="1" t="s">
        <v>8816</v>
      </c>
      <c r="C2537" s="1" t="s">
        <v>31281</v>
      </c>
      <c r="D2537" s="3" t="s">
        <v>35780</v>
      </c>
      <c r="E2537" s="3" t="s">
        <v>45678</v>
      </c>
      <c r="F2537" s="1" t="s">
        <v>8817</v>
      </c>
      <c r="G2537" s="2">
        <v>38761</v>
      </c>
      <c r="H2537" t="s">
        <v>8818</v>
      </c>
      <c r="I2537">
        <v>3000000</v>
      </c>
      <c r="J2537" s="9" t="s">
        <v>36118</v>
      </c>
      <c r="K2537" s="9" t="str">
        <f t="shared" si="234"/>
        <v>否</v>
      </c>
      <c r="L2537" s="8">
        <v>2758104.17</v>
      </c>
      <c r="M2537" s="8">
        <v>0</v>
      </c>
      <c r="N2537" s="8">
        <v>67930.89</v>
      </c>
      <c r="O2537" s="8">
        <v>5020.3100000000004</v>
      </c>
      <c r="P2537" s="8">
        <f t="shared" si="235"/>
        <v>72951.199999999997</v>
      </c>
      <c r="Q2537" s="8">
        <v>4053498.53</v>
      </c>
      <c r="R2537" s="8">
        <v>0</v>
      </c>
      <c r="S2537" s="8">
        <v>120120.48</v>
      </c>
      <c r="T2537" s="8">
        <v>40535.53</v>
      </c>
      <c r="U2537" s="8">
        <f t="shared" si="236"/>
        <v>160656.01</v>
      </c>
      <c r="V2537" s="8">
        <v>3057013.56</v>
      </c>
      <c r="W2537" s="8">
        <v>0</v>
      </c>
      <c r="X2537" s="8">
        <v>106336.18</v>
      </c>
      <c r="Y2537" s="8">
        <v>33385.089999999997</v>
      </c>
      <c r="Z2537" s="8">
        <f t="shared" si="237"/>
        <v>139721.26999999999</v>
      </c>
      <c r="AA2537" s="8">
        <f t="shared" si="238"/>
        <v>373328.48</v>
      </c>
      <c r="AB2537" s="10"/>
      <c r="AC2537" s="8"/>
      <c r="AD2537" s="8" t="str">
        <f t="shared" si="239"/>
        <v>N</v>
      </c>
    </row>
    <row r="2538" spans="1:30" x14ac:dyDescent="0.15">
      <c r="A2538">
        <v>2536</v>
      </c>
      <c r="B2538" s="1" t="s">
        <v>8819</v>
      </c>
      <c r="C2538" s="1" t="s">
        <v>31282</v>
      </c>
      <c r="D2538" s="3" t="s">
        <v>35788</v>
      </c>
      <c r="E2538" s="3" t="s">
        <v>42176</v>
      </c>
      <c r="F2538" s="1" t="s">
        <v>8820</v>
      </c>
      <c r="G2538" s="2">
        <v>38768</v>
      </c>
      <c r="H2538" t="s">
        <v>5180</v>
      </c>
      <c r="I2538">
        <v>1000000</v>
      </c>
      <c r="J2538" s="9" t="s">
        <v>36124</v>
      </c>
      <c r="K2538" s="9" t="str">
        <f t="shared" si="234"/>
        <v>否</v>
      </c>
      <c r="L2538" s="8">
        <v>1280779.1000000001</v>
      </c>
      <c r="M2538" s="8">
        <v>0</v>
      </c>
      <c r="N2538" s="8">
        <v>30348.28</v>
      </c>
      <c r="O2538" s="8">
        <v>12602.25</v>
      </c>
      <c r="P2538" s="8">
        <f t="shared" si="235"/>
        <v>42950.53</v>
      </c>
      <c r="Q2538" s="8">
        <v>967178.37</v>
      </c>
      <c r="R2538" s="8">
        <v>0</v>
      </c>
      <c r="S2538" s="8">
        <v>28700.07</v>
      </c>
      <c r="T2538" s="8">
        <v>12089.66</v>
      </c>
      <c r="U2538" s="8">
        <f t="shared" si="236"/>
        <v>40789.729999999996</v>
      </c>
      <c r="V2538" s="8">
        <v>946574.1</v>
      </c>
      <c r="W2538" s="8">
        <v>0</v>
      </c>
      <c r="X2538" s="8">
        <v>25776.82</v>
      </c>
      <c r="Y2538" s="8">
        <v>9745.85</v>
      </c>
      <c r="Z2538" s="8">
        <f t="shared" si="237"/>
        <v>35522.67</v>
      </c>
      <c r="AA2538" s="8">
        <f t="shared" si="238"/>
        <v>119262.93</v>
      </c>
      <c r="AB2538" s="10"/>
      <c r="AC2538" s="8"/>
      <c r="AD2538" s="8" t="str">
        <f t="shared" si="239"/>
        <v>N</v>
      </c>
    </row>
    <row r="2539" spans="1:30" x14ac:dyDescent="0.15">
      <c r="A2539">
        <v>2537</v>
      </c>
      <c r="B2539" s="1" t="s">
        <v>8821</v>
      </c>
      <c r="C2539" s="1" t="s">
        <v>31283</v>
      </c>
      <c r="D2539" s="3" t="s">
        <v>35784</v>
      </c>
      <c r="E2539" s="3" t="s">
        <v>45503</v>
      </c>
      <c r="F2539" s="1" t="s">
        <v>8822</v>
      </c>
      <c r="G2539" s="2">
        <v>38770</v>
      </c>
      <c r="H2539" t="s">
        <v>4956</v>
      </c>
      <c r="I2539">
        <v>1000000</v>
      </c>
      <c r="J2539" s="9" t="s">
        <v>36118</v>
      </c>
      <c r="K2539" s="9" t="str">
        <f t="shared" si="234"/>
        <v>否</v>
      </c>
      <c r="L2539" s="8">
        <v>9601762.7100000009</v>
      </c>
      <c r="M2539" s="8">
        <v>0</v>
      </c>
      <c r="N2539" s="8">
        <v>390243.52</v>
      </c>
      <c r="O2539" s="8"/>
      <c r="P2539" s="8">
        <f t="shared" si="235"/>
        <v>390243.52</v>
      </c>
      <c r="Q2539" s="8">
        <v>9193813.2100000009</v>
      </c>
      <c r="R2539" s="8">
        <v>0</v>
      </c>
      <c r="S2539" s="8">
        <v>365484.48</v>
      </c>
      <c r="T2539" s="8"/>
      <c r="U2539" s="8">
        <f t="shared" si="236"/>
        <v>365484.48</v>
      </c>
      <c r="V2539" s="8">
        <v>7945432.4800000004</v>
      </c>
      <c r="W2539" s="8">
        <v>0</v>
      </c>
      <c r="X2539" s="8">
        <v>326172.03999999998</v>
      </c>
      <c r="Y2539" s="8"/>
      <c r="Z2539" s="8">
        <f t="shared" si="237"/>
        <v>326172.03999999998</v>
      </c>
      <c r="AA2539" s="8">
        <f t="shared" si="238"/>
        <v>1081900.04</v>
      </c>
      <c r="AB2539" s="10">
        <v>42184</v>
      </c>
      <c r="AC2539" s="8" t="s">
        <v>37175</v>
      </c>
      <c r="AD2539" s="8" t="str">
        <f t="shared" si="239"/>
        <v>N</v>
      </c>
    </row>
    <row r="2540" spans="1:30" x14ac:dyDescent="0.15">
      <c r="A2540">
        <v>2538</v>
      </c>
      <c r="B2540" s="1" t="s">
        <v>8823</v>
      </c>
      <c r="C2540" s="1" t="s">
        <v>31284</v>
      </c>
      <c r="D2540" s="3" t="s">
        <v>35780</v>
      </c>
      <c r="E2540" s="3" t="s">
        <v>43793</v>
      </c>
      <c r="F2540" s="1" t="s">
        <v>8824</v>
      </c>
      <c r="G2540" s="2">
        <v>38772</v>
      </c>
      <c r="H2540" t="s">
        <v>8825</v>
      </c>
      <c r="I2540">
        <v>3000000</v>
      </c>
      <c r="J2540" s="9" t="s">
        <v>36113</v>
      </c>
      <c r="K2540" s="9" t="str">
        <f t="shared" si="234"/>
        <v>是</v>
      </c>
      <c r="L2540" s="8">
        <v>3327017.38</v>
      </c>
      <c r="M2540" s="8">
        <v>636879.67000000004</v>
      </c>
      <c r="N2540" s="8">
        <v>65696.850000000006</v>
      </c>
      <c r="O2540" s="8">
        <v>52109.43</v>
      </c>
      <c r="P2540" s="8">
        <f t="shared" si="235"/>
        <v>117806.28</v>
      </c>
      <c r="Q2540" s="8">
        <v>3394311.74</v>
      </c>
      <c r="R2540" s="8">
        <v>3764256.76</v>
      </c>
      <c r="S2540" s="8">
        <v>47379.55</v>
      </c>
      <c r="T2540" s="8">
        <v>90779.91</v>
      </c>
      <c r="U2540" s="8">
        <f t="shared" si="236"/>
        <v>138159.46000000002</v>
      </c>
      <c r="V2540" s="8">
        <v>1696427.32</v>
      </c>
      <c r="W2540" s="8">
        <v>2953017.61</v>
      </c>
      <c r="X2540" s="8">
        <v>38875.629999999997</v>
      </c>
      <c r="Y2540" s="8">
        <v>58120.44</v>
      </c>
      <c r="Z2540" s="8">
        <f t="shared" si="237"/>
        <v>96996.07</v>
      </c>
      <c r="AA2540" s="8">
        <f t="shared" si="238"/>
        <v>352961.81000000006</v>
      </c>
      <c r="AB2540" s="10"/>
      <c r="AC2540" s="8"/>
      <c r="AD2540" s="8" t="str">
        <f t="shared" si="239"/>
        <v>N</v>
      </c>
    </row>
    <row r="2541" spans="1:30" x14ac:dyDescent="0.15">
      <c r="A2541">
        <v>2539</v>
      </c>
      <c r="B2541" s="1" t="s">
        <v>8826</v>
      </c>
      <c r="C2541" s="1" t="s">
        <v>31285</v>
      </c>
      <c r="D2541" s="3" t="s">
        <v>35780</v>
      </c>
      <c r="E2541" s="3" t="s">
        <v>43794</v>
      </c>
      <c r="F2541" s="1" t="s">
        <v>8827</v>
      </c>
      <c r="G2541" s="2">
        <v>38762</v>
      </c>
      <c r="H2541" t="s">
        <v>2736</v>
      </c>
      <c r="I2541">
        <v>20000000</v>
      </c>
      <c r="J2541" s="9" t="s">
        <v>36113</v>
      </c>
      <c r="K2541" s="9" t="str">
        <f t="shared" si="234"/>
        <v>是</v>
      </c>
      <c r="L2541" s="8">
        <v>159562.92000000001</v>
      </c>
      <c r="M2541" s="8">
        <v>1876755.48</v>
      </c>
      <c r="N2541" s="8">
        <v>17828.96</v>
      </c>
      <c r="O2541" s="8">
        <v>25454.15</v>
      </c>
      <c r="P2541" s="8">
        <f t="shared" si="235"/>
        <v>43283.11</v>
      </c>
      <c r="Q2541" s="8">
        <v>0</v>
      </c>
      <c r="R2541" s="8">
        <v>326708.87</v>
      </c>
      <c r="S2541" s="8">
        <v>0</v>
      </c>
      <c r="T2541" s="8">
        <v>4089.33</v>
      </c>
      <c r="U2541" s="8">
        <f t="shared" si="236"/>
        <v>4089.33</v>
      </c>
      <c r="V2541" s="8">
        <v>205601.02</v>
      </c>
      <c r="W2541" s="8">
        <v>0</v>
      </c>
      <c r="X2541" s="8">
        <v>18432.54</v>
      </c>
      <c r="Y2541" s="8">
        <v>8843.19</v>
      </c>
      <c r="Z2541" s="8">
        <f t="shared" si="237"/>
        <v>27275.730000000003</v>
      </c>
      <c r="AA2541" s="8">
        <f t="shared" si="238"/>
        <v>74648.170000000013</v>
      </c>
      <c r="AB2541" s="10"/>
      <c r="AC2541" s="8"/>
      <c r="AD2541" s="8" t="str">
        <f t="shared" si="239"/>
        <v>N</v>
      </c>
    </row>
    <row r="2542" spans="1:30" x14ac:dyDescent="0.15">
      <c r="A2542">
        <v>2540</v>
      </c>
      <c r="B2542" s="1" t="s">
        <v>8828</v>
      </c>
      <c r="C2542" s="1" t="s">
        <v>31286</v>
      </c>
      <c r="D2542" s="3" t="s">
        <v>35782</v>
      </c>
      <c r="E2542" s="3" t="s">
        <v>41743</v>
      </c>
      <c r="F2542" s="1" t="s">
        <v>8829</v>
      </c>
      <c r="G2542" s="2">
        <v>38657</v>
      </c>
      <c r="H2542" t="s">
        <v>8830</v>
      </c>
      <c r="I2542">
        <v>1387990</v>
      </c>
      <c r="J2542" s="9" t="s">
        <v>36122</v>
      </c>
      <c r="K2542" s="9" t="str">
        <f t="shared" si="234"/>
        <v>否</v>
      </c>
      <c r="L2542" s="8">
        <v>6316935.5199999996</v>
      </c>
      <c r="M2542" s="8">
        <v>0</v>
      </c>
      <c r="N2542" s="8">
        <v>102833.09</v>
      </c>
      <c r="O2542" s="8">
        <v>25098.07</v>
      </c>
      <c r="P2542" s="8">
        <f t="shared" si="235"/>
        <v>127931.16</v>
      </c>
      <c r="Q2542" s="8">
        <v>6945618.0800000001</v>
      </c>
      <c r="R2542" s="8">
        <v>0</v>
      </c>
      <c r="S2542" s="8">
        <v>141038.78</v>
      </c>
      <c r="T2542" s="8">
        <v>15597.14</v>
      </c>
      <c r="U2542" s="8">
        <f t="shared" si="236"/>
        <v>156635.91999999998</v>
      </c>
      <c r="V2542" s="8">
        <v>7761772.4500000002</v>
      </c>
      <c r="W2542" s="8">
        <v>0</v>
      </c>
      <c r="X2542" s="8">
        <v>166717.51999999999</v>
      </c>
      <c r="Y2542" s="8">
        <v>0</v>
      </c>
      <c r="Z2542" s="8">
        <f t="shared" si="237"/>
        <v>166717.51999999999</v>
      </c>
      <c r="AA2542" s="8">
        <f t="shared" si="238"/>
        <v>451284.6</v>
      </c>
      <c r="AB2542" s="10"/>
      <c r="AC2542" s="8"/>
      <c r="AD2542" s="8" t="str">
        <f t="shared" si="239"/>
        <v>N</v>
      </c>
    </row>
    <row r="2543" spans="1:30" x14ac:dyDescent="0.15">
      <c r="A2543">
        <v>2541</v>
      </c>
      <c r="B2543" s="1" t="s">
        <v>8831</v>
      </c>
      <c r="C2543" s="1" t="s">
        <v>31287</v>
      </c>
      <c r="D2543" s="3" t="s">
        <v>35778</v>
      </c>
      <c r="E2543" s="3" t="s">
        <v>44932</v>
      </c>
      <c r="F2543" s="1" t="s">
        <v>8832</v>
      </c>
      <c r="G2543" s="2">
        <v>38764</v>
      </c>
      <c r="H2543" t="s">
        <v>8833</v>
      </c>
      <c r="I2543">
        <v>5000000</v>
      </c>
      <c r="J2543" s="9" t="s">
        <v>36125</v>
      </c>
      <c r="K2543" s="9" t="str">
        <f t="shared" si="234"/>
        <v>否</v>
      </c>
      <c r="L2543" s="8">
        <v>1090595.23</v>
      </c>
      <c r="M2543" s="8">
        <v>0</v>
      </c>
      <c r="N2543" s="8">
        <v>15021.55</v>
      </c>
      <c r="O2543" s="8"/>
      <c r="P2543" s="8">
        <f t="shared" si="235"/>
        <v>15021.55</v>
      </c>
      <c r="Q2543" s="8">
        <v>0</v>
      </c>
      <c r="R2543" s="8">
        <v>0</v>
      </c>
      <c r="S2543" s="8">
        <v>0</v>
      </c>
      <c r="T2543" s="8"/>
      <c r="U2543" s="8">
        <f t="shared" si="236"/>
        <v>0</v>
      </c>
      <c r="V2543" s="8">
        <v>24322.560000000001</v>
      </c>
      <c r="W2543" s="8">
        <v>0</v>
      </c>
      <c r="X2543" s="8">
        <v>4134.84</v>
      </c>
      <c r="Y2543" s="8"/>
      <c r="Z2543" s="8">
        <f t="shared" si="237"/>
        <v>4134.84</v>
      </c>
      <c r="AA2543" s="8">
        <f t="shared" si="238"/>
        <v>19156.39</v>
      </c>
      <c r="AB2543" s="10"/>
      <c r="AC2543" s="8"/>
      <c r="AD2543" s="8" t="str">
        <f t="shared" si="239"/>
        <v>N</v>
      </c>
    </row>
    <row r="2544" spans="1:30" x14ac:dyDescent="0.15">
      <c r="A2544">
        <v>2542</v>
      </c>
      <c r="B2544" s="1" t="s">
        <v>8834</v>
      </c>
      <c r="C2544" s="1" t="s">
        <v>31288</v>
      </c>
      <c r="D2544" s="3" t="s">
        <v>35772</v>
      </c>
      <c r="E2544" s="3" t="s">
        <v>38133</v>
      </c>
      <c r="F2544" s="1" t="s">
        <v>8835</v>
      </c>
      <c r="G2544" s="2">
        <v>38740</v>
      </c>
      <c r="H2544" t="s">
        <v>8836</v>
      </c>
      <c r="I2544">
        <v>5000000</v>
      </c>
      <c r="J2544" s="9" t="s">
        <v>36127</v>
      </c>
      <c r="K2544" s="9" t="str">
        <f t="shared" si="234"/>
        <v>否</v>
      </c>
      <c r="L2544" s="8">
        <v>7089645.4500000002</v>
      </c>
      <c r="M2544" s="8">
        <v>0</v>
      </c>
      <c r="N2544" s="8">
        <v>76828.100000000006</v>
      </c>
      <c r="O2544" s="8">
        <v>34543.5</v>
      </c>
      <c r="P2544" s="8">
        <f t="shared" si="235"/>
        <v>111371.6</v>
      </c>
      <c r="Q2544" s="8">
        <v>4491679.1399999997</v>
      </c>
      <c r="R2544" s="8">
        <v>0</v>
      </c>
      <c r="S2544" s="8">
        <v>45183.87</v>
      </c>
      <c r="T2544" s="8">
        <v>14545.64</v>
      </c>
      <c r="U2544" s="8">
        <f t="shared" si="236"/>
        <v>59729.51</v>
      </c>
      <c r="V2544" s="8">
        <v>4406366.18</v>
      </c>
      <c r="W2544" s="8">
        <v>0</v>
      </c>
      <c r="X2544" s="8">
        <v>46990.720000000001</v>
      </c>
      <c r="Y2544" s="8">
        <v>6660.65</v>
      </c>
      <c r="Z2544" s="8">
        <f t="shared" si="237"/>
        <v>53651.37</v>
      </c>
      <c r="AA2544" s="8">
        <f t="shared" si="238"/>
        <v>224752.48</v>
      </c>
      <c r="AB2544" s="10"/>
      <c r="AC2544" s="8"/>
      <c r="AD2544" s="8" t="str">
        <f t="shared" si="239"/>
        <v>N</v>
      </c>
    </row>
    <row r="2545" spans="1:30" x14ac:dyDescent="0.15">
      <c r="A2545">
        <v>2543</v>
      </c>
      <c r="B2545" s="1" t="s">
        <v>8837</v>
      </c>
      <c r="C2545" s="1" t="s">
        <v>31289</v>
      </c>
      <c r="D2545" s="3" t="s">
        <v>35784</v>
      </c>
      <c r="E2545" s="3" t="s">
        <v>45504</v>
      </c>
      <c r="F2545" s="1" t="s">
        <v>8838</v>
      </c>
      <c r="G2545" s="2">
        <v>38769</v>
      </c>
      <c r="H2545" t="s">
        <v>8839</v>
      </c>
      <c r="I2545">
        <v>5180000</v>
      </c>
      <c r="J2545" s="9" t="s">
        <v>36118</v>
      </c>
      <c r="K2545" s="9" t="str">
        <f t="shared" si="234"/>
        <v>否</v>
      </c>
      <c r="L2545" s="8">
        <v>22856395.300000001</v>
      </c>
      <c r="M2545" s="8">
        <v>0</v>
      </c>
      <c r="N2545" s="8">
        <v>718730.4</v>
      </c>
      <c r="O2545" s="8"/>
      <c r="P2545" s="8">
        <f t="shared" si="235"/>
        <v>718730.4</v>
      </c>
      <c r="Q2545" s="8">
        <v>26982841.309999999</v>
      </c>
      <c r="R2545" s="8">
        <v>0</v>
      </c>
      <c r="S2545" s="8">
        <v>772997.59</v>
      </c>
      <c r="T2545" s="8"/>
      <c r="U2545" s="8">
        <f t="shared" si="236"/>
        <v>772997.59</v>
      </c>
      <c r="V2545" s="8">
        <v>29967924.780000001</v>
      </c>
      <c r="W2545" s="8">
        <v>0</v>
      </c>
      <c r="X2545" s="8">
        <v>759121.51</v>
      </c>
      <c r="Y2545" s="8"/>
      <c r="Z2545" s="8">
        <f t="shared" si="237"/>
        <v>759121.51</v>
      </c>
      <c r="AA2545" s="8">
        <f t="shared" si="238"/>
        <v>2250849.5</v>
      </c>
      <c r="AB2545" s="10">
        <v>40415</v>
      </c>
      <c r="AC2545" s="8" t="s">
        <v>37142</v>
      </c>
      <c r="AD2545" s="8" t="str">
        <f t="shared" si="239"/>
        <v>N</v>
      </c>
    </row>
    <row r="2546" spans="1:30" x14ac:dyDescent="0.15">
      <c r="A2546">
        <v>2544</v>
      </c>
      <c r="B2546" s="1" t="s">
        <v>8840</v>
      </c>
      <c r="C2546" s="1" t="s">
        <v>31290</v>
      </c>
      <c r="D2546" s="3" t="s">
        <v>35774</v>
      </c>
      <c r="E2546" s="3" t="s">
        <v>44709</v>
      </c>
      <c r="F2546" s="1" t="s">
        <v>8841</v>
      </c>
      <c r="G2546" s="2">
        <v>38772</v>
      </c>
      <c r="H2546" t="s">
        <v>8842</v>
      </c>
      <c r="I2546">
        <v>1380000</v>
      </c>
      <c r="J2546" s="9" t="s">
        <v>36125</v>
      </c>
      <c r="K2546" s="9" t="str">
        <f t="shared" si="234"/>
        <v>是</v>
      </c>
      <c r="L2546" s="8">
        <v>787675.26</v>
      </c>
      <c r="M2546" s="8">
        <v>19246500</v>
      </c>
      <c r="N2546" s="8">
        <v>0</v>
      </c>
      <c r="O2546" s="8">
        <v>250428.44</v>
      </c>
      <c r="P2546" s="8">
        <f t="shared" si="235"/>
        <v>250428.44</v>
      </c>
      <c r="Q2546" s="8">
        <v>300854.7</v>
      </c>
      <c r="R2546" s="8">
        <v>21894237.5</v>
      </c>
      <c r="S2546" s="8">
        <v>14849.2</v>
      </c>
      <c r="T2546" s="8"/>
      <c r="U2546" s="8">
        <f t="shared" si="236"/>
        <v>14849.2</v>
      </c>
      <c r="V2546" s="8">
        <v>480170.94</v>
      </c>
      <c r="W2546" s="8">
        <v>15955088.5</v>
      </c>
      <c r="X2546" s="8">
        <v>0</v>
      </c>
      <c r="Y2546" s="8"/>
      <c r="Z2546" s="8">
        <f t="shared" si="237"/>
        <v>0</v>
      </c>
      <c r="AA2546" s="8">
        <f t="shared" si="238"/>
        <v>265277.64</v>
      </c>
      <c r="AB2546" s="10"/>
      <c r="AC2546" s="8"/>
      <c r="AD2546" s="8" t="str">
        <f t="shared" si="239"/>
        <v>N</v>
      </c>
    </row>
    <row r="2547" spans="1:30" x14ac:dyDescent="0.15">
      <c r="A2547">
        <v>2545</v>
      </c>
      <c r="B2547" s="1" t="s">
        <v>8843</v>
      </c>
      <c r="C2547" s="1" t="s">
        <v>31291</v>
      </c>
      <c r="D2547" s="3" t="s">
        <v>35772</v>
      </c>
      <c r="E2547" s="3" t="s">
        <v>37884</v>
      </c>
      <c r="F2547" s="1" t="s">
        <v>8844</v>
      </c>
      <c r="G2547" s="2">
        <v>38764</v>
      </c>
      <c r="H2547" t="s">
        <v>8845</v>
      </c>
      <c r="I2547">
        <v>500000</v>
      </c>
      <c r="J2547" s="9" t="s">
        <v>36127</v>
      </c>
      <c r="K2547" s="9" t="str">
        <f t="shared" si="234"/>
        <v>否</v>
      </c>
      <c r="L2547" s="8">
        <v>14188951.49</v>
      </c>
      <c r="M2547" s="8">
        <v>0</v>
      </c>
      <c r="N2547" s="8">
        <v>126864.13</v>
      </c>
      <c r="O2547" s="8"/>
      <c r="P2547" s="8">
        <f t="shared" si="235"/>
        <v>126864.13</v>
      </c>
      <c r="Q2547" s="8">
        <v>9393613.1500000004</v>
      </c>
      <c r="R2547" s="8">
        <v>0</v>
      </c>
      <c r="S2547" s="8">
        <v>63163.9</v>
      </c>
      <c r="T2547" s="8"/>
      <c r="U2547" s="8">
        <f t="shared" si="236"/>
        <v>63163.9</v>
      </c>
      <c r="V2547" s="8">
        <v>4699817.75</v>
      </c>
      <c r="W2547" s="8">
        <v>0</v>
      </c>
      <c r="X2547" s="8">
        <v>36993.879999999997</v>
      </c>
      <c r="Y2547" s="8"/>
      <c r="Z2547" s="8">
        <f t="shared" si="237"/>
        <v>36993.879999999997</v>
      </c>
      <c r="AA2547" s="8">
        <f t="shared" si="238"/>
        <v>227021.91</v>
      </c>
      <c r="AB2547" s="10"/>
      <c r="AC2547" s="8"/>
      <c r="AD2547" s="8" t="str">
        <f t="shared" si="239"/>
        <v>N</v>
      </c>
    </row>
    <row r="2548" spans="1:30" x14ac:dyDescent="0.15">
      <c r="A2548">
        <v>2546</v>
      </c>
      <c r="B2548" s="1" t="s">
        <v>8846</v>
      </c>
      <c r="C2548" s="1" t="s">
        <v>31292</v>
      </c>
      <c r="D2548" s="3" t="s">
        <v>35772</v>
      </c>
      <c r="E2548" s="3" t="s">
        <v>45448</v>
      </c>
      <c r="F2548" s="1" t="s">
        <v>8847</v>
      </c>
      <c r="G2548" s="2">
        <v>38705</v>
      </c>
      <c r="H2548" t="s">
        <v>5897</v>
      </c>
      <c r="I2548">
        <v>20000000</v>
      </c>
      <c r="J2548" s="9" t="s">
        <v>36118</v>
      </c>
      <c r="K2548" s="9" t="str">
        <f t="shared" si="234"/>
        <v>否</v>
      </c>
      <c r="L2548" s="8">
        <v>0</v>
      </c>
      <c r="M2548" s="8">
        <v>0</v>
      </c>
      <c r="N2548" s="8">
        <v>0</v>
      </c>
      <c r="O2548" s="8"/>
      <c r="P2548" s="8">
        <f t="shared" si="235"/>
        <v>0</v>
      </c>
      <c r="Q2548" s="8">
        <v>0</v>
      </c>
      <c r="R2548" s="8">
        <v>0</v>
      </c>
      <c r="S2548" s="8">
        <v>0</v>
      </c>
      <c r="T2548" s="8"/>
      <c r="U2548" s="8">
        <f t="shared" si="236"/>
        <v>0</v>
      </c>
      <c r="V2548" s="8">
        <v>0</v>
      </c>
      <c r="W2548" s="8">
        <v>0</v>
      </c>
      <c r="X2548" s="8">
        <v>0</v>
      </c>
      <c r="Y2548" s="8"/>
      <c r="Z2548" s="8">
        <f t="shared" si="237"/>
        <v>0</v>
      </c>
      <c r="AA2548" s="8">
        <f t="shared" si="238"/>
        <v>0</v>
      </c>
      <c r="AB2548" s="10"/>
      <c r="AC2548" s="8"/>
      <c r="AD2548" s="8" t="str">
        <f t="shared" si="239"/>
        <v>N</v>
      </c>
    </row>
    <row r="2549" spans="1:30" x14ac:dyDescent="0.15">
      <c r="A2549">
        <v>2547</v>
      </c>
      <c r="B2549" s="1" t="s">
        <v>8848</v>
      </c>
      <c r="C2549" s="1" t="s">
        <v>31293</v>
      </c>
      <c r="D2549" s="3" t="s">
        <v>35780</v>
      </c>
      <c r="E2549" s="3" t="s">
        <v>45661</v>
      </c>
      <c r="F2549" s="1" t="s">
        <v>8849</v>
      </c>
      <c r="G2549" s="2">
        <v>38771</v>
      </c>
      <c r="H2549" t="s">
        <v>4219</v>
      </c>
      <c r="I2549">
        <v>1000000</v>
      </c>
      <c r="J2549" s="9" t="s">
        <v>36118</v>
      </c>
      <c r="K2549" s="9" t="str">
        <f t="shared" si="234"/>
        <v>否</v>
      </c>
      <c r="L2549" s="8">
        <v>1950782.9</v>
      </c>
      <c r="M2549" s="8">
        <v>0</v>
      </c>
      <c r="N2549" s="8">
        <v>67574.600000000006</v>
      </c>
      <c r="O2549" s="8"/>
      <c r="P2549" s="8">
        <f t="shared" si="235"/>
        <v>67574.600000000006</v>
      </c>
      <c r="Q2549" s="8">
        <v>1237005.1399999999</v>
      </c>
      <c r="R2549" s="8">
        <v>0</v>
      </c>
      <c r="S2549" s="8">
        <v>45248.47</v>
      </c>
      <c r="T2549" s="8"/>
      <c r="U2549" s="8">
        <f t="shared" si="236"/>
        <v>45248.47</v>
      </c>
      <c r="V2549" s="8">
        <v>368803.41</v>
      </c>
      <c r="W2549" s="8">
        <v>0</v>
      </c>
      <c r="X2549" s="8">
        <v>6888.43</v>
      </c>
      <c r="Y2549" s="8"/>
      <c r="Z2549" s="8">
        <f t="shared" si="237"/>
        <v>6888.43</v>
      </c>
      <c r="AA2549" s="8">
        <f t="shared" si="238"/>
        <v>119711.5</v>
      </c>
      <c r="AB2549" s="10"/>
      <c r="AC2549" s="8"/>
      <c r="AD2549" s="8" t="str">
        <f t="shared" si="239"/>
        <v>N</v>
      </c>
    </row>
    <row r="2550" spans="1:30" x14ac:dyDescent="0.15">
      <c r="A2550">
        <v>2548</v>
      </c>
      <c r="B2550" s="1" t="s">
        <v>8850</v>
      </c>
      <c r="C2550" s="1" t="s">
        <v>31294</v>
      </c>
      <c r="D2550" s="3" t="s">
        <v>35772</v>
      </c>
      <c r="E2550" s="3" t="s">
        <v>45502</v>
      </c>
      <c r="F2550" s="1" t="s">
        <v>8851</v>
      </c>
      <c r="G2550" s="2">
        <v>38705</v>
      </c>
      <c r="H2550" t="s">
        <v>8852</v>
      </c>
      <c r="I2550">
        <v>620000</v>
      </c>
      <c r="J2550" s="9" t="s">
        <v>36118</v>
      </c>
      <c r="K2550" s="9" t="str">
        <f t="shared" si="234"/>
        <v>否</v>
      </c>
      <c r="L2550" s="8">
        <v>0</v>
      </c>
      <c r="M2550" s="8">
        <v>0</v>
      </c>
      <c r="N2550" s="8">
        <v>0</v>
      </c>
      <c r="O2550" s="8"/>
      <c r="P2550" s="8">
        <f t="shared" si="235"/>
        <v>0</v>
      </c>
      <c r="Q2550" s="8">
        <v>0</v>
      </c>
      <c r="R2550" s="8">
        <v>0</v>
      </c>
      <c r="S2550" s="8">
        <v>0</v>
      </c>
      <c r="T2550" s="8"/>
      <c r="U2550" s="8">
        <f t="shared" si="236"/>
        <v>0</v>
      </c>
      <c r="V2550" s="8">
        <v>0</v>
      </c>
      <c r="W2550" s="8">
        <v>0</v>
      </c>
      <c r="X2550" s="8">
        <v>0</v>
      </c>
      <c r="Y2550" s="8"/>
      <c r="Z2550" s="8">
        <f t="shared" si="237"/>
        <v>0</v>
      </c>
      <c r="AA2550" s="8">
        <f t="shared" si="238"/>
        <v>0</v>
      </c>
      <c r="AB2550" s="10"/>
      <c r="AC2550" s="8"/>
      <c r="AD2550" s="8" t="str">
        <f t="shared" si="239"/>
        <v>N</v>
      </c>
    </row>
    <row r="2551" spans="1:30" x14ac:dyDescent="0.15">
      <c r="A2551">
        <v>2549</v>
      </c>
      <c r="B2551" s="1" t="s">
        <v>8853</v>
      </c>
      <c r="C2551" s="1" t="s">
        <v>8854</v>
      </c>
      <c r="D2551" s="3" t="s">
        <v>35775</v>
      </c>
      <c r="E2551" s="3" t="s">
        <v>39734</v>
      </c>
      <c r="F2551" s="1" t="s">
        <v>8855</v>
      </c>
      <c r="G2551" s="2">
        <v>39538</v>
      </c>
      <c r="H2551" t="s">
        <v>8856</v>
      </c>
      <c r="J2551" s="9" t="s">
        <v>36123</v>
      </c>
      <c r="K2551" s="9" t="str">
        <f t="shared" si="234"/>
        <v>否</v>
      </c>
      <c r="L2551" s="8">
        <v>1137548.98</v>
      </c>
      <c r="M2551" s="8">
        <v>0</v>
      </c>
      <c r="N2551" s="8">
        <v>36423.5</v>
      </c>
      <c r="O2551" s="8"/>
      <c r="P2551" s="8">
        <f t="shared" si="235"/>
        <v>36423.5</v>
      </c>
      <c r="Q2551" s="8">
        <v>1034922.65</v>
      </c>
      <c r="R2551" s="8">
        <v>0</v>
      </c>
      <c r="S2551" s="8">
        <v>33165.339999999997</v>
      </c>
      <c r="T2551" s="8"/>
      <c r="U2551" s="8">
        <f t="shared" si="236"/>
        <v>33165.339999999997</v>
      </c>
      <c r="V2551" s="8">
        <v>1160700.21</v>
      </c>
      <c r="W2551" s="8">
        <v>0</v>
      </c>
      <c r="X2551" s="8">
        <v>37509.89</v>
      </c>
      <c r="Y2551" s="8"/>
      <c r="Z2551" s="8">
        <f t="shared" si="237"/>
        <v>37509.89</v>
      </c>
      <c r="AA2551" s="8">
        <f t="shared" si="238"/>
        <v>107098.73</v>
      </c>
      <c r="AB2551" s="10"/>
      <c r="AC2551" s="8"/>
      <c r="AD2551" s="8" t="str">
        <f t="shared" si="239"/>
        <v>N</v>
      </c>
    </row>
    <row r="2552" spans="1:30" x14ac:dyDescent="0.15">
      <c r="A2552">
        <v>2550</v>
      </c>
      <c r="B2552" s="1" t="s">
        <v>8857</v>
      </c>
      <c r="C2552" s="1" t="s">
        <v>31295</v>
      </c>
      <c r="D2552" s="3" t="s">
        <v>35797</v>
      </c>
      <c r="E2552" s="3" t="s">
        <v>41627</v>
      </c>
      <c r="F2552" s="1" t="s">
        <v>8858</v>
      </c>
      <c r="G2552" s="2">
        <v>41114</v>
      </c>
      <c r="H2552" t="s">
        <v>8859</v>
      </c>
      <c r="I2552">
        <v>50000000</v>
      </c>
      <c r="J2552" s="9" t="s">
        <v>36122</v>
      </c>
      <c r="K2552" s="9" t="str">
        <f t="shared" si="234"/>
        <v>否</v>
      </c>
      <c r="L2552" s="8">
        <v>0</v>
      </c>
      <c r="M2552" s="8">
        <v>0</v>
      </c>
      <c r="N2552" s="8">
        <v>0</v>
      </c>
      <c r="O2552" s="8"/>
      <c r="P2552" s="8">
        <f t="shared" si="235"/>
        <v>0</v>
      </c>
      <c r="Q2552" s="8">
        <v>0</v>
      </c>
      <c r="R2552" s="8">
        <v>0</v>
      </c>
      <c r="S2552" s="8">
        <v>0</v>
      </c>
      <c r="T2552" s="8"/>
      <c r="U2552" s="8">
        <f t="shared" si="236"/>
        <v>0</v>
      </c>
      <c r="V2552" s="8">
        <v>33844880</v>
      </c>
      <c r="W2552" s="8">
        <v>0</v>
      </c>
      <c r="X2552" s="8">
        <v>0</v>
      </c>
      <c r="Y2552" s="8"/>
      <c r="Z2552" s="8">
        <f t="shared" si="237"/>
        <v>0</v>
      </c>
      <c r="AA2552" s="8">
        <f t="shared" si="238"/>
        <v>0</v>
      </c>
      <c r="AB2552" s="10"/>
      <c r="AC2552" s="8"/>
      <c r="AD2552" s="8" t="str">
        <f t="shared" si="239"/>
        <v>N</v>
      </c>
    </row>
    <row r="2553" spans="1:30" x14ac:dyDescent="0.15">
      <c r="A2553">
        <v>2551</v>
      </c>
      <c r="B2553" s="1" t="s">
        <v>8860</v>
      </c>
      <c r="C2553" s="1" t="s">
        <v>31296</v>
      </c>
      <c r="D2553" s="3" t="s">
        <v>35772</v>
      </c>
      <c r="E2553" s="3" t="s">
        <v>45850</v>
      </c>
      <c r="F2553" s="1" t="s">
        <v>8861</v>
      </c>
      <c r="G2553" s="2">
        <v>38704</v>
      </c>
      <c r="H2553" t="s">
        <v>3629</v>
      </c>
      <c r="I2553">
        <v>4000000</v>
      </c>
      <c r="J2553" s="9" t="s">
        <v>36118</v>
      </c>
      <c r="K2553" s="9" t="str">
        <f t="shared" si="234"/>
        <v>否</v>
      </c>
      <c r="L2553" s="8">
        <v>0</v>
      </c>
      <c r="M2553" s="8">
        <v>0</v>
      </c>
      <c r="N2553" s="8">
        <v>0</v>
      </c>
      <c r="O2553" s="8"/>
      <c r="P2553" s="8">
        <f t="shared" si="235"/>
        <v>0</v>
      </c>
      <c r="Q2553" s="8">
        <v>0</v>
      </c>
      <c r="R2553" s="8">
        <v>0</v>
      </c>
      <c r="S2553" s="8">
        <v>0</v>
      </c>
      <c r="T2553" s="8"/>
      <c r="U2553" s="8">
        <f t="shared" si="236"/>
        <v>0</v>
      </c>
      <c r="V2553" s="8">
        <v>0</v>
      </c>
      <c r="W2553" s="8">
        <v>0</v>
      </c>
      <c r="X2553" s="8">
        <v>0</v>
      </c>
      <c r="Y2553" s="8"/>
      <c r="Z2553" s="8">
        <f t="shared" si="237"/>
        <v>0</v>
      </c>
      <c r="AA2553" s="8">
        <f t="shared" si="238"/>
        <v>0</v>
      </c>
      <c r="AB2553" s="10"/>
      <c r="AC2553" s="8"/>
      <c r="AD2553" s="8" t="str">
        <f t="shared" si="239"/>
        <v>N</v>
      </c>
    </row>
    <row r="2554" spans="1:30" x14ac:dyDescent="0.15">
      <c r="A2554">
        <v>2552</v>
      </c>
      <c r="B2554" s="1" t="s">
        <v>8862</v>
      </c>
      <c r="C2554" s="1" t="s">
        <v>31297</v>
      </c>
      <c r="D2554" s="3" t="s">
        <v>35772</v>
      </c>
      <c r="E2554" s="3" t="s">
        <v>37704</v>
      </c>
      <c r="F2554" s="1" t="s">
        <v>8863</v>
      </c>
      <c r="G2554" s="2">
        <v>38707</v>
      </c>
      <c r="H2554" t="s">
        <v>8864</v>
      </c>
      <c r="I2554">
        <v>2000000</v>
      </c>
      <c r="J2554" s="9" t="s">
        <v>36127</v>
      </c>
      <c r="K2554" s="9" t="str">
        <f t="shared" si="234"/>
        <v>否</v>
      </c>
      <c r="L2554" s="8">
        <v>6076230.1900000004</v>
      </c>
      <c r="M2554" s="8">
        <v>0</v>
      </c>
      <c r="N2554" s="8">
        <v>137521.4</v>
      </c>
      <c r="O2554" s="8">
        <v>3900</v>
      </c>
      <c r="P2554" s="8">
        <f t="shared" si="235"/>
        <v>141421.4</v>
      </c>
      <c r="Q2554" s="8">
        <v>3814143.53</v>
      </c>
      <c r="R2554" s="8">
        <v>0</v>
      </c>
      <c r="S2554" s="8">
        <v>82057.5</v>
      </c>
      <c r="T2554" s="8">
        <v>19379.740000000002</v>
      </c>
      <c r="U2554" s="8">
        <f t="shared" si="236"/>
        <v>101437.24</v>
      </c>
      <c r="V2554" s="8">
        <v>681873.32</v>
      </c>
      <c r="W2554" s="8">
        <v>0</v>
      </c>
      <c r="X2554" s="8">
        <v>14518.38</v>
      </c>
      <c r="Y2554" s="8">
        <v>4.93</v>
      </c>
      <c r="Z2554" s="8">
        <f t="shared" si="237"/>
        <v>14523.31</v>
      </c>
      <c r="AA2554" s="8">
        <f t="shared" si="238"/>
        <v>257381.95</v>
      </c>
      <c r="AB2554" s="10"/>
      <c r="AC2554" s="8"/>
      <c r="AD2554" s="8" t="str">
        <f t="shared" si="239"/>
        <v>N</v>
      </c>
    </row>
    <row r="2555" spans="1:30" x14ac:dyDescent="0.15">
      <c r="A2555">
        <v>2553</v>
      </c>
      <c r="B2555" s="1" t="s">
        <v>8865</v>
      </c>
      <c r="C2555" s="1" t="s">
        <v>8866</v>
      </c>
      <c r="D2555" s="3" t="s">
        <v>35772</v>
      </c>
      <c r="E2555" s="3" t="s">
        <v>45828</v>
      </c>
      <c r="F2555" s="1" t="s">
        <v>8867</v>
      </c>
      <c r="G2555" s="2">
        <v>38705</v>
      </c>
      <c r="H2555" t="s">
        <v>8868</v>
      </c>
      <c r="I2555">
        <v>2490000</v>
      </c>
      <c r="J2555" s="9" t="s">
        <v>36118</v>
      </c>
      <c r="K2555" s="9" t="str">
        <f t="shared" si="234"/>
        <v>否</v>
      </c>
      <c r="L2555" s="8">
        <v>0</v>
      </c>
      <c r="M2555" s="8">
        <v>0</v>
      </c>
      <c r="N2555" s="8">
        <v>0</v>
      </c>
      <c r="O2555" s="8"/>
      <c r="P2555" s="8">
        <f t="shared" si="235"/>
        <v>0</v>
      </c>
      <c r="Q2555" s="8">
        <v>0</v>
      </c>
      <c r="R2555" s="8">
        <v>0</v>
      </c>
      <c r="S2555" s="8">
        <v>0</v>
      </c>
      <c r="T2555" s="8"/>
      <c r="U2555" s="8">
        <f t="shared" si="236"/>
        <v>0</v>
      </c>
      <c r="V2555" s="8">
        <v>0</v>
      </c>
      <c r="W2555" s="8">
        <v>0</v>
      </c>
      <c r="X2555" s="8">
        <v>0</v>
      </c>
      <c r="Y2555" s="8"/>
      <c r="Z2555" s="8">
        <f t="shared" si="237"/>
        <v>0</v>
      </c>
      <c r="AA2555" s="8">
        <f t="shared" si="238"/>
        <v>0</v>
      </c>
      <c r="AB2555" s="10"/>
      <c r="AC2555" s="8"/>
      <c r="AD2555" s="8" t="str">
        <f t="shared" si="239"/>
        <v>N</v>
      </c>
    </row>
    <row r="2556" spans="1:30" x14ac:dyDescent="0.15">
      <c r="A2556">
        <v>2554</v>
      </c>
      <c r="B2556" s="1" t="s">
        <v>8869</v>
      </c>
      <c r="C2556" s="1" t="s">
        <v>31298</v>
      </c>
      <c r="D2556" s="3" t="s">
        <v>34479</v>
      </c>
      <c r="E2556" s="3" t="s">
        <v>45660</v>
      </c>
      <c r="F2556" s="1" t="s">
        <v>8870</v>
      </c>
      <c r="G2556" s="2">
        <v>38464</v>
      </c>
      <c r="H2556" t="s">
        <v>3598</v>
      </c>
      <c r="I2556">
        <v>105000000</v>
      </c>
      <c r="J2556" s="9" t="s">
        <v>36118</v>
      </c>
      <c r="K2556" s="9" t="str">
        <f t="shared" si="234"/>
        <v>否</v>
      </c>
      <c r="L2556" s="8">
        <v>42059270.840000004</v>
      </c>
      <c r="M2556" s="8">
        <v>0</v>
      </c>
      <c r="N2556" s="8">
        <v>463869.5</v>
      </c>
      <c r="O2556" s="8"/>
      <c r="P2556" s="8">
        <f t="shared" si="235"/>
        <v>463869.5</v>
      </c>
      <c r="Q2556" s="8">
        <v>45083837.130000003</v>
      </c>
      <c r="R2556" s="8">
        <v>0</v>
      </c>
      <c r="S2556" s="8">
        <v>778398.79</v>
      </c>
      <c r="T2556" s="8"/>
      <c r="U2556" s="8">
        <f t="shared" si="236"/>
        <v>778398.79</v>
      </c>
      <c r="V2556" s="8">
        <v>48464862</v>
      </c>
      <c r="W2556" s="8">
        <v>0</v>
      </c>
      <c r="X2556" s="8">
        <v>716699.73</v>
      </c>
      <c r="Y2556" s="8"/>
      <c r="Z2556" s="8">
        <f t="shared" si="237"/>
        <v>716699.73</v>
      </c>
      <c r="AA2556" s="8">
        <f t="shared" si="238"/>
        <v>1958968.02</v>
      </c>
      <c r="AB2556" s="10"/>
      <c r="AC2556" s="8"/>
      <c r="AD2556" s="8" t="str">
        <f t="shared" si="239"/>
        <v>N</v>
      </c>
    </row>
    <row r="2557" spans="1:30" x14ac:dyDescent="0.15">
      <c r="A2557">
        <v>2555</v>
      </c>
      <c r="B2557" s="1" t="s">
        <v>8871</v>
      </c>
      <c r="C2557" s="1" t="s">
        <v>31299</v>
      </c>
      <c r="D2557" s="3" t="s">
        <v>35780</v>
      </c>
      <c r="E2557" s="3" t="s">
        <v>43753</v>
      </c>
      <c r="F2557" s="1" t="s">
        <v>8872</v>
      </c>
      <c r="G2557" s="2">
        <v>38782</v>
      </c>
      <c r="H2557" t="s">
        <v>8066</v>
      </c>
      <c r="I2557">
        <v>500000</v>
      </c>
      <c r="J2557" s="9" t="s">
        <v>36113</v>
      </c>
      <c r="K2557" s="9" t="str">
        <f t="shared" si="234"/>
        <v>否</v>
      </c>
      <c r="L2557" s="8">
        <v>16152306.109999999</v>
      </c>
      <c r="M2557" s="8">
        <v>0</v>
      </c>
      <c r="N2557" s="8">
        <v>107376.47</v>
      </c>
      <c r="O2557" s="8">
        <v>12516.74</v>
      </c>
      <c r="P2557" s="8">
        <f t="shared" si="235"/>
        <v>119893.21</v>
      </c>
      <c r="Q2557" s="8">
        <v>18743875.219999999</v>
      </c>
      <c r="R2557" s="8">
        <v>0</v>
      </c>
      <c r="S2557" s="8">
        <v>75210.11</v>
      </c>
      <c r="T2557" s="8">
        <v>19463.64</v>
      </c>
      <c r="U2557" s="8">
        <f t="shared" si="236"/>
        <v>94673.75</v>
      </c>
      <c r="V2557" s="8">
        <v>15670995.57</v>
      </c>
      <c r="W2557" s="8">
        <v>0</v>
      </c>
      <c r="X2557" s="8">
        <v>91324.58</v>
      </c>
      <c r="Y2557" s="8">
        <v>25528.98</v>
      </c>
      <c r="Z2557" s="8">
        <f t="shared" si="237"/>
        <v>116853.56</v>
      </c>
      <c r="AA2557" s="8">
        <f t="shared" si="238"/>
        <v>331420.52</v>
      </c>
      <c r="AB2557" s="10"/>
      <c r="AC2557" s="8"/>
      <c r="AD2557" s="8" t="str">
        <f t="shared" si="239"/>
        <v>N</v>
      </c>
    </row>
    <row r="2558" spans="1:30" x14ac:dyDescent="0.15">
      <c r="A2558">
        <v>2556</v>
      </c>
      <c r="B2558" s="1" t="s">
        <v>8873</v>
      </c>
      <c r="C2558" s="1" t="s">
        <v>31300</v>
      </c>
      <c r="D2558" s="3" t="s">
        <v>35780</v>
      </c>
      <c r="E2558" s="3" t="s">
        <v>45827</v>
      </c>
      <c r="F2558" s="1" t="s">
        <v>8874</v>
      </c>
      <c r="G2558" s="2">
        <v>38768</v>
      </c>
      <c r="H2558" t="s">
        <v>8875</v>
      </c>
      <c r="I2558">
        <v>300000</v>
      </c>
      <c r="J2558" s="9" t="s">
        <v>36118</v>
      </c>
      <c r="K2558" s="9" t="str">
        <f t="shared" si="234"/>
        <v>否</v>
      </c>
      <c r="L2558" s="8">
        <v>2972859.8</v>
      </c>
      <c r="M2558" s="8">
        <v>0</v>
      </c>
      <c r="N2558" s="8">
        <v>112931.41</v>
      </c>
      <c r="O2558" s="8"/>
      <c r="P2558" s="8">
        <f t="shared" si="235"/>
        <v>112931.41</v>
      </c>
      <c r="Q2558" s="8">
        <v>2694658.88</v>
      </c>
      <c r="R2558" s="8">
        <v>0</v>
      </c>
      <c r="S2558" s="8">
        <v>99493.91</v>
      </c>
      <c r="T2558" s="8"/>
      <c r="U2558" s="8">
        <f t="shared" si="236"/>
        <v>99493.91</v>
      </c>
      <c r="V2558" s="8">
        <v>1897151.81</v>
      </c>
      <c r="W2558" s="8">
        <v>0</v>
      </c>
      <c r="X2558" s="8">
        <v>74425.36</v>
      </c>
      <c r="Y2558" s="8"/>
      <c r="Z2558" s="8">
        <f t="shared" si="237"/>
        <v>74425.36</v>
      </c>
      <c r="AA2558" s="8">
        <f t="shared" si="238"/>
        <v>286850.68</v>
      </c>
      <c r="AB2558" s="10"/>
      <c r="AC2558" s="8"/>
      <c r="AD2558" s="8" t="str">
        <f t="shared" si="239"/>
        <v>N</v>
      </c>
    </row>
    <row r="2559" spans="1:30" x14ac:dyDescent="0.15">
      <c r="A2559">
        <v>2557</v>
      </c>
      <c r="B2559" s="1" t="s">
        <v>8876</v>
      </c>
      <c r="C2559" s="1" t="s">
        <v>31301</v>
      </c>
      <c r="D2559" s="3" t="s">
        <v>35780</v>
      </c>
      <c r="E2559" s="3" t="s">
        <v>40336</v>
      </c>
      <c r="F2559" s="1" t="s">
        <v>8877</v>
      </c>
      <c r="G2559" s="2">
        <v>38768</v>
      </c>
      <c r="H2559" t="s">
        <v>8878</v>
      </c>
      <c r="I2559">
        <v>3000000</v>
      </c>
      <c r="J2559" s="9" t="s">
        <v>36119</v>
      </c>
      <c r="K2559" s="9" t="str">
        <f t="shared" si="234"/>
        <v>否</v>
      </c>
      <c r="L2559" s="8"/>
      <c r="M2559" s="8"/>
      <c r="N2559" s="8"/>
      <c r="O2559" s="8">
        <v>0</v>
      </c>
      <c r="P2559" s="8">
        <f t="shared" si="235"/>
        <v>0</v>
      </c>
      <c r="Q2559" s="8"/>
      <c r="R2559" s="8"/>
      <c r="S2559" s="8"/>
      <c r="T2559" s="8"/>
      <c r="U2559" s="8">
        <f t="shared" si="236"/>
        <v>0</v>
      </c>
      <c r="V2559" s="8">
        <v>0</v>
      </c>
      <c r="W2559" s="8">
        <v>0</v>
      </c>
      <c r="X2559" s="8">
        <v>0</v>
      </c>
      <c r="Y2559" s="8">
        <v>0</v>
      </c>
      <c r="Z2559" s="8">
        <f t="shared" si="237"/>
        <v>0</v>
      </c>
      <c r="AA2559" s="8">
        <f t="shared" si="238"/>
        <v>0</v>
      </c>
      <c r="AB2559" s="10"/>
      <c r="AC2559" s="8"/>
      <c r="AD2559" s="8" t="str">
        <f t="shared" si="239"/>
        <v>N</v>
      </c>
    </row>
    <row r="2560" spans="1:30" x14ac:dyDescent="0.15">
      <c r="A2560">
        <v>2558</v>
      </c>
      <c r="B2560" s="1" t="s">
        <v>8879</v>
      </c>
      <c r="C2560" s="1" t="s">
        <v>31302</v>
      </c>
      <c r="D2560" s="3" t="s">
        <v>35783</v>
      </c>
      <c r="E2560" s="3" t="s">
        <v>42169</v>
      </c>
      <c r="F2560" s="1" t="s">
        <v>8880</v>
      </c>
      <c r="G2560" s="2">
        <v>38313</v>
      </c>
      <c r="H2560" t="s">
        <v>4416</v>
      </c>
      <c r="I2560">
        <v>500000</v>
      </c>
      <c r="J2560" s="9" t="s">
        <v>36124</v>
      </c>
      <c r="K2560" s="9" t="str">
        <f t="shared" si="234"/>
        <v>否</v>
      </c>
      <c r="L2560" s="8">
        <v>825090.9</v>
      </c>
      <c r="M2560" s="8">
        <v>0</v>
      </c>
      <c r="N2560" s="8">
        <v>41976.4</v>
      </c>
      <c r="O2560" s="8"/>
      <c r="P2560" s="8">
        <f t="shared" si="235"/>
        <v>41976.4</v>
      </c>
      <c r="Q2560" s="8">
        <v>544558.66</v>
      </c>
      <c r="R2560" s="8">
        <v>0</v>
      </c>
      <c r="S2560" s="8">
        <v>25904.41</v>
      </c>
      <c r="T2560" s="8"/>
      <c r="U2560" s="8">
        <f t="shared" si="236"/>
        <v>25904.41</v>
      </c>
      <c r="V2560" s="8">
        <v>816115.54</v>
      </c>
      <c r="W2560" s="8">
        <v>0</v>
      </c>
      <c r="X2560" s="8">
        <v>28664.91</v>
      </c>
      <c r="Y2560" s="8"/>
      <c r="Z2560" s="8">
        <f t="shared" si="237"/>
        <v>28664.91</v>
      </c>
      <c r="AA2560" s="8">
        <f t="shared" si="238"/>
        <v>96545.72</v>
      </c>
      <c r="AB2560" s="10"/>
      <c r="AC2560" s="8"/>
      <c r="AD2560" s="8" t="str">
        <f t="shared" si="239"/>
        <v>N</v>
      </c>
    </row>
    <row r="2561" spans="1:30" x14ac:dyDescent="0.15">
      <c r="A2561">
        <v>2559</v>
      </c>
      <c r="B2561" s="1" t="s">
        <v>8881</v>
      </c>
      <c r="C2561" s="1" t="s">
        <v>31303</v>
      </c>
      <c r="D2561" s="3" t="s">
        <v>34483</v>
      </c>
      <c r="E2561" s="3" t="s">
        <v>41328</v>
      </c>
      <c r="F2561" s="1" t="s">
        <v>8882</v>
      </c>
      <c r="G2561" s="2">
        <v>38772</v>
      </c>
      <c r="H2561" t="s">
        <v>8883</v>
      </c>
      <c r="I2561">
        <v>500000</v>
      </c>
      <c r="J2561" s="9" t="s">
        <v>36115</v>
      </c>
      <c r="K2561" s="9" t="str">
        <f t="shared" si="234"/>
        <v>否</v>
      </c>
      <c r="L2561" s="8">
        <v>0</v>
      </c>
      <c r="M2561" s="8">
        <v>0</v>
      </c>
      <c r="N2561" s="8">
        <v>0</v>
      </c>
      <c r="O2561" s="8">
        <v>0</v>
      </c>
      <c r="P2561" s="8">
        <f t="shared" si="235"/>
        <v>0</v>
      </c>
      <c r="Q2561" s="8">
        <v>0</v>
      </c>
      <c r="R2561" s="8">
        <v>0</v>
      </c>
      <c r="S2561" s="8">
        <v>0</v>
      </c>
      <c r="T2561" s="8">
        <v>0</v>
      </c>
      <c r="U2561" s="8">
        <f t="shared" si="236"/>
        <v>0</v>
      </c>
      <c r="V2561" s="8">
        <v>0</v>
      </c>
      <c r="W2561" s="8">
        <v>0</v>
      </c>
      <c r="X2561" s="8">
        <v>0</v>
      </c>
      <c r="Y2561" s="8">
        <v>0</v>
      </c>
      <c r="Z2561" s="8">
        <f t="shared" si="237"/>
        <v>0</v>
      </c>
      <c r="AA2561" s="8">
        <f t="shared" si="238"/>
        <v>0</v>
      </c>
      <c r="AB2561" s="10"/>
      <c r="AC2561" s="8"/>
      <c r="AD2561" s="8" t="str">
        <f t="shared" si="239"/>
        <v>N</v>
      </c>
    </row>
    <row r="2562" spans="1:30" x14ac:dyDescent="0.15">
      <c r="A2562">
        <v>2560</v>
      </c>
      <c r="B2562" s="1" t="s">
        <v>8884</v>
      </c>
      <c r="C2562" s="1" t="s">
        <v>31304</v>
      </c>
      <c r="D2562" s="3" t="s">
        <v>35775</v>
      </c>
      <c r="E2562" s="3" t="s">
        <v>40270</v>
      </c>
      <c r="F2562" s="1" t="s">
        <v>8885</v>
      </c>
      <c r="G2562" s="2">
        <v>38730</v>
      </c>
      <c r="H2562" t="s">
        <v>8886</v>
      </c>
      <c r="I2562">
        <v>1000000</v>
      </c>
      <c r="J2562" s="9" t="s">
        <v>36119</v>
      </c>
      <c r="K2562" s="9" t="str">
        <f t="shared" si="234"/>
        <v>否</v>
      </c>
      <c r="L2562" s="8">
        <v>4400243.82</v>
      </c>
      <c r="M2562" s="8">
        <v>0</v>
      </c>
      <c r="N2562" s="8">
        <v>72311.839999999997</v>
      </c>
      <c r="O2562" s="8">
        <v>19514.16</v>
      </c>
      <c r="P2562" s="8">
        <f t="shared" si="235"/>
        <v>91826</v>
      </c>
      <c r="Q2562" s="8">
        <v>7009785.8300000001</v>
      </c>
      <c r="R2562" s="8">
        <v>0</v>
      </c>
      <c r="S2562" s="8">
        <v>113858.76</v>
      </c>
      <c r="T2562" s="8">
        <v>52399.05</v>
      </c>
      <c r="U2562" s="8">
        <f t="shared" si="236"/>
        <v>166257.81</v>
      </c>
      <c r="V2562" s="8">
        <v>6378004.6799999997</v>
      </c>
      <c r="W2562" s="8">
        <v>0</v>
      </c>
      <c r="X2562" s="8">
        <v>75491.86</v>
      </c>
      <c r="Y2562" s="8">
        <v>34692.230000000003</v>
      </c>
      <c r="Z2562" s="8">
        <f t="shared" si="237"/>
        <v>110184.09</v>
      </c>
      <c r="AA2562" s="8">
        <f t="shared" si="238"/>
        <v>368267.9</v>
      </c>
      <c r="AB2562" s="10">
        <v>41137</v>
      </c>
      <c r="AC2562" s="8" t="s">
        <v>37125</v>
      </c>
      <c r="AD2562" s="8" t="str">
        <f t="shared" si="239"/>
        <v>N</v>
      </c>
    </row>
    <row r="2563" spans="1:30" x14ac:dyDescent="0.15">
      <c r="A2563">
        <v>2561</v>
      </c>
      <c r="B2563" s="1" t="s">
        <v>8887</v>
      </c>
      <c r="C2563" s="1" t="s">
        <v>31305</v>
      </c>
      <c r="D2563" s="3" t="s">
        <v>35780</v>
      </c>
      <c r="E2563" s="3" t="s">
        <v>43733</v>
      </c>
      <c r="F2563" s="1" t="s">
        <v>8888</v>
      </c>
      <c r="G2563" s="2">
        <v>38785</v>
      </c>
      <c r="H2563" t="s">
        <v>2549</v>
      </c>
      <c r="I2563">
        <v>5180000</v>
      </c>
      <c r="J2563" s="9" t="s">
        <v>36113</v>
      </c>
      <c r="K2563" s="9" t="str">
        <f t="shared" si="234"/>
        <v>是</v>
      </c>
      <c r="L2563" s="8">
        <v>14275191.1</v>
      </c>
      <c r="M2563" s="8">
        <v>9498374.0099999998</v>
      </c>
      <c r="N2563" s="8">
        <v>271286.07</v>
      </c>
      <c r="O2563" s="8">
        <v>280608.98</v>
      </c>
      <c r="P2563" s="8">
        <f t="shared" si="235"/>
        <v>551895.05000000005</v>
      </c>
      <c r="Q2563" s="8">
        <v>9101556.3100000005</v>
      </c>
      <c r="R2563" s="8">
        <v>7478873.8700000001</v>
      </c>
      <c r="S2563" s="8">
        <v>203348.72</v>
      </c>
      <c r="T2563" s="8">
        <v>189358.66</v>
      </c>
      <c r="U2563" s="8">
        <f t="shared" si="236"/>
        <v>392707.38</v>
      </c>
      <c r="V2563" s="8">
        <v>13765936.470000001</v>
      </c>
      <c r="W2563" s="8">
        <v>3973022.06</v>
      </c>
      <c r="X2563" s="8">
        <v>390982.09</v>
      </c>
      <c r="Y2563" s="8">
        <v>221785.37</v>
      </c>
      <c r="Z2563" s="8">
        <f t="shared" si="237"/>
        <v>612767.46</v>
      </c>
      <c r="AA2563" s="8">
        <f t="shared" si="238"/>
        <v>1557369.8900000001</v>
      </c>
      <c r="AB2563" s="10"/>
      <c r="AC2563" s="8"/>
      <c r="AD2563" s="8" t="str">
        <f t="shared" si="239"/>
        <v>N</v>
      </c>
    </row>
    <row r="2564" spans="1:30" x14ac:dyDescent="0.15">
      <c r="A2564">
        <v>2562</v>
      </c>
      <c r="B2564" s="1" t="s">
        <v>8889</v>
      </c>
      <c r="C2564" s="1" t="s">
        <v>31306</v>
      </c>
      <c r="D2564" s="3" t="s">
        <v>35780</v>
      </c>
      <c r="E2564" s="3" t="s">
        <v>44401</v>
      </c>
      <c r="F2564" s="1" t="s">
        <v>8890</v>
      </c>
      <c r="G2564" s="2">
        <v>38785</v>
      </c>
      <c r="H2564" t="s">
        <v>8066</v>
      </c>
      <c r="I2564">
        <v>300000</v>
      </c>
      <c r="J2564" s="9" t="s">
        <v>36113</v>
      </c>
      <c r="K2564" s="9" t="str">
        <f t="shared" ref="K2564:K2627" si="240">IF(M2564+R2564+W2564&gt;0,"是","否")</f>
        <v>是</v>
      </c>
      <c r="L2564" s="8">
        <v>3096542.54</v>
      </c>
      <c r="M2564" s="8">
        <v>13668281.310000001</v>
      </c>
      <c r="N2564" s="8">
        <v>0</v>
      </c>
      <c r="O2564" s="8">
        <v>169324.72</v>
      </c>
      <c r="P2564" s="8">
        <f t="shared" ref="P2564:P2627" si="241">N2564+O2564</f>
        <v>169324.72</v>
      </c>
      <c r="Q2564" s="8">
        <v>6422580.7699999996</v>
      </c>
      <c r="R2564" s="8">
        <v>17833477.370000001</v>
      </c>
      <c r="S2564" s="8">
        <v>8689.2999999999993</v>
      </c>
      <c r="T2564" s="8">
        <v>294717.34000000003</v>
      </c>
      <c r="U2564" s="8">
        <f t="shared" ref="U2564:U2627" si="242">S2564+T2564</f>
        <v>303406.64</v>
      </c>
      <c r="V2564" s="8">
        <v>3828044.44</v>
      </c>
      <c r="W2564" s="8">
        <v>11660235.380000001</v>
      </c>
      <c r="X2564" s="8">
        <v>27633.69</v>
      </c>
      <c r="Y2564" s="8">
        <v>187795.63</v>
      </c>
      <c r="Z2564" s="8">
        <f t="shared" ref="Z2564:Z2627" si="243">X2564+Y2564</f>
        <v>215429.32</v>
      </c>
      <c r="AA2564" s="8">
        <f t="shared" ref="AA2564:AA2627" si="244">P2564+U2564+Z2564</f>
        <v>688160.67999999993</v>
      </c>
      <c r="AB2564" s="10">
        <v>41361</v>
      </c>
      <c r="AC2564" s="8" t="s">
        <v>37123</v>
      </c>
      <c r="AD2564" s="8" t="str">
        <f t="shared" ref="AD2564:AD2627" si="245">IF(Z2564&gt;=3000000,"Y","N")</f>
        <v>N</v>
      </c>
    </row>
    <row r="2565" spans="1:30" x14ac:dyDescent="0.15">
      <c r="A2565">
        <v>2563</v>
      </c>
      <c r="B2565" s="1" t="s">
        <v>8891</v>
      </c>
      <c r="C2565" s="1" t="s">
        <v>31307</v>
      </c>
      <c r="D2565" s="3" t="s">
        <v>35775</v>
      </c>
      <c r="E2565" s="3" t="s">
        <v>40246</v>
      </c>
      <c r="F2565" s="1" t="s">
        <v>8892</v>
      </c>
      <c r="G2565" s="2">
        <v>41220</v>
      </c>
      <c r="H2565" t="s">
        <v>8893</v>
      </c>
      <c r="I2565">
        <v>1000000</v>
      </c>
      <c r="J2565" s="9" t="s">
        <v>36119</v>
      </c>
      <c r="K2565" s="9" t="str">
        <f t="shared" si="240"/>
        <v>否</v>
      </c>
      <c r="L2565" s="8"/>
      <c r="M2565" s="8"/>
      <c r="N2565" s="8"/>
      <c r="O2565" s="8">
        <v>0</v>
      </c>
      <c r="P2565" s="8">
        <f t="shared" si="241"/>
        <v>0</v>
      </c>
      <c r="Q2565" s="8">
        <v>1702061.13</v>
      </c>
      <c r="R2565" s="8">
        <v>0</v>
      </c>
      <c r="S2565" s="8">
        <v>38699.699999999997</v>
      </c>
      <c r="T2565" s="8">
        <v>8443.7199999999993</v>
      </c>
      <c r="U2565" s="8">
        <f t="shared" si="242"/>
        <v>47143.42</v>
      </c>
      <c r="V2565" s="8">
        <v>2256464.5299999998</v>
      </c>
      <c r="W2565" s="8">
        <v>0</v>
      </c>
      <c r="X2565" s="8">
        <v>16431.8</v>
      </c>
      <c r="Y2565" s="8">
        <v>9985.6</v>
      </c>
      <c r="Z2565" s="8">
        <f t="shared" si="243"/>
        <v>26417.4</v>
      </c>
      <c r="AA2565" s="8">
        <f t="shared" si="244"/>
        <v>73560.820000000007</v>
      </c>
      <c r="AB2565" s="10"/>
      <c r="AC2565" s="8"/>
      <c r="AD2565" s="8" t="str">
        <f t="shared" si="245"/>
        <v>N</v>
      </c>
    </row>
    <row r="2566" spans="1:30" x14ac:dyDescent="0.15">
      <c r="A2566">
        <v>2564</v>
      </c>
      <c r="B2566" s="1" t="s">
        <v>8894</v>
      </c>
      <c r="C2566" s="1" t="s">
        <v>31308</v>
      </c>
      <c r="D2566" s="3" t="s">
        <v>35773</v>
      </c>
      <c r="E2566" s="3" t="s">
        <v>41264</v>
      </c>
      <c r="F2566" s="1" t="s">
        <v>8895</v>
      </c>
      <c r="G2566" s="2">
        <v>38771</v>
      </c>
      <c r="H2566" t="s">
        <v>8896</v>
      </c>
      <c r="I2566">
        <v>500000</v>
      </c>
      <c r="J2566" s="9" t="s">
        <v>36115</v>
      </c>
      <c r="K2566" s="9" t="str">
        <f t="shared" si="240"/>
        <v>否</v>
      </c>
      <c r="L2566" s="8">
        <v>1457820.52</v>
      </c>
      <c r="M2566" s="8">
        <v>0</v>
      </c>
      <c r="N2566" s="8">
        <v>0</v>
      </c>
      <c r="O2566" s="8">
        <v>18222.759999999998</v>
      </c>
      <c r="P2566" s="8">
        <f t="shared" si="241"/>
        <v>18222.759999999998</v>
      </c>
      <c r="Q2566" s="8">
        <v>1842435.98</v>
      </c>
      <c r="R2566" s="8">
        <v>0</v>
      </c>
      <c r="S2566" s="8">
        <v>0</v>
      </c>
      <c r="T2566" s="8">
        <v>23059.56</v>
      </c>
      <c r="U2566" s="8">
        <f t="shared" si="242"/>
        <v>23059.56</v>
      </c>
      <c r="V2566" s="8">
        <v>1742782</v>
      </c>
      <c r="W2566" s="8">
        <v>0</v>
      </c>
      <c r="X2566" s="8">
        <v>123780.83</v>
      </c>
      <c r="Y2566" s="8">
        <v>20007.02</v>
      </c>
      <c r="Z2566" s="8">
        <f t="shared" si="243"/>
        <v>143787.85</v>
      </c>
      <c r="AA2566" s="8">
        <f t="shared" si="244"/>
        <v>185070.17</v>
      </c>
      <c r="AB2566" s="10">
        <v>41358</v>
      </c>
      <c r="AC2566" s="8" t="s">
        <v>37127</v>
      </c>
      <c r="AD2566" s="8" t="str">
        <f t="shared" si="245"/>
        <v>N</v>
      </c>
    </row>
    <row r="2567" spans="1:30" x14ac:dyDescent="0.15">
      <c r="A2567">
        <v>2565</v>
      </c>
      <c r="B2567" s="1" t="s">
        <v>8897</v>
      </c>
      <c r="C2567" s="1" t="s">
        <v>31309</v>
      </c>
      <c r="D2567" s="3" t="s">
        <v>35784</v>
      </c>
      <c r="E2567" s="3" t="s">
        <v>39491</v>
      </c>
      <c r="F2567" s="1" t="s">
        <v>8898</v>
      </c>
      <c r="G2567" s="2">
        <v>38789</v>
      </c>
      <c r="H2567" t="s">
        <v>8899</v>
      </c>
      <c r="I2567">
        <v>300000</v>
      </c>
      <c r="J2567" s="9" t="s">
        <v>36112</v>
      </c>
      <c r="K2567" s="9" t="str">
        <f t="shared" si="240"/>
        <v>否</v>
      </c>
      <c r="L2567" s="8">
        <v>638551.19999999995</v>
      </c>
      <c r="M2567" s="8">
        <v>0</v>
      </c>
      <c r="N2567" s="8">
        <v>30977.11</v>
      </c>
      <c r="O2567" s="8"/>
      <c r="P2567" s="8">
        <f t="shared" si="241"/>
        <v>30977.11</v>
      </c>
      <c r="Q2567" s="8">
        <v>1014249.9</v>
      </c>
      <c r="R2567" s="8">
        <v>0</v>
      </c>
      <c r="S2567" s="8">
        <v>62493.599999999999</v>
      </c>
      <c r="T2567" s="8"/>
      <c r="U2567" s="8">
        <f t="shared" si="242"/>
        <v>62493.599999999999</v>
      </c>
      <c r="V2567" s="8">
        <v>683125.53</v>
      </c>
      <c r="W2567" s="8">
        <v>0</v>
      </c>
      <c r="X2567" s="8">
        <v>40169.1</v>
      </c>
      <c r="Y2567" s="8"/>
      <c r="Z2567" s="8">
        <f t="shared" si="243"/>
        <v>40169.1</v>
      </c>
      <c r="AA2567" s="8">
        <f t="shared" si="244"/>
        <v>133639.81</v>
      </c>
      <c r="AB2567" s="10"/>
      <c r="AC2567" s="8"/>
      <c r="AD2567" s="8" t="str">
        <f t="shared" si="245"/>
        <v>N</v>
      </c>
    </row>
    <row r="2568" spans="1:30" x14ac:dyDescent="0.15">
      <c r="A2568">
        <v>2566</v>
      </c>
      <c r="B2568" s="1" t="s">
        <v>8900</v>
      </c>
      <c r="C2568" s="1" t="s">
        <v>31310</v>
      </c>
      <c r="D2568" s="3" t="s">
        <v>35774</v>
      </c>
      <c r="E2568" s="3" t="s">
        <v>44701</v>
      </c>
      <c r="F2568" s="1" t="s">
        <v>8901</v>
      </c>
      <c r="G2568" s="2">
        <v>38786</v>
      </c>
      <c r="H2568" t="s">
        <v>8842</v>
      </c>
      <c r="I2568">
        <v>600000</v>
      </c>
      <c r="J2568" s="9" t="s">
        <v>36125</v>
      </c>
      <c r="K2568" s="9" t="str">
        <f t="shared" si="240"/>
        <v>是</v>
      </c>
      <c r="L2568" s="8">
        <v>775946.91</v>
      </c>
      <c r="M2568" s="8">
        <v>23959575.640000001</v>
      </c>
      <c r="N2568" s="8">
        <v>0</v>
      </c>
      <c r="O2568" s="8">
        <v>311294.03999999998</v>
      </c>
      <c r="P2568" s="8">
        <f t="shared" si="241"/>
        <v>311294.03999999998</v>
      </c>
      <c r="Q2568" s="8">
        <v>151547.85999999999</v>
      </c>
      <c r="R2568" s="8">
        <v>19213876.600000001</v>
      </c>
      <c r="S2568" s="8">
        <v>0</v>
      </c>
      <c r="T2568" s="8">
        <v>254736.41</v>
      </c>
      <c r="U2568" s="8">
        <f t="shared" si="242"/>
        <v>254736.41</v>
      </c>
      <c r="V2568" s="8">
        <v>1228337.6100000001</v>
      </c>
      <c r="W2568" s="8">
        <v>22366145.600000001</v>
      </c>
      <c r="X2568" s="8">
        <v>0</v>
      </c>
      <c r="Y2568" s="8">
        <v>294933.83</v>
      </c>
      <c r="Z2568" s="8">
        <f t="shared" si="243"/>
        <v>294933.83</v>
      </c>
      <c r="AA2568" s="8">
        <f t="shared" si="244"/>
        <v>860964.28</v>
      </c>
      <c r="AB2568" s="10"/>
      <c r="AC2568" s="8"/>
      <c r="AD2568" s="8" t="str">
        <f t="shared" si="245"/>
        <v>N</v>
      </c>
    </row>
    <row r="2569" spans="1:30" x14ac:dyDescent="0.15">
      <c r="A2569">
        <v>2567</v>
      </c>
      <c r="B2569" s="1" t="s">
        <v>8902</v>
      </c>
      <c r="C2569" s="1" t="s">
        <v>31311</v>
      </c>
      <c r="D2569" s="3" t="s">
        <v>35784</v>
      </c>
      <c r="E2569" s="3" t="s">
        <v>45487</v>
      </c>
      <c r="F2569" s="1" t="s">
        <v>8903</v>
      </c>
      <c r="G2569" s="2">
        <v>38790</v>
      </c>
      <c r="H2569" t="s">
        <v>8904</v>
      </c>
      <c r="I2569">
        <v>3000000</v>
      </c>
      <c r="J2569" s="9" t="s">
        <v>36118</v>
      </c>
      <c r="K2569" s="9" t="str">
        <f t="shared" si="240"/>
        <v>否</v>
      </c>
      <c r="L2569" s="8">
        <v>466140.57</v>
      </c>
      <c r="M2569" s="8">
        <v>0</v>
      </c>
      <c r="N2569" s="8">
        <v>22890.42</v>
      </c>
      <c r="O2569" s="8">
        <v>0</v>
      </c>
      <c r="P2569" s="8">
        <f t="shared" si="241"/>
        <v>22890.42</v>
      </c>
      <c r="Q2569" s="8">
        <v>466181.81</v>
      </c>
      <c r="R2569" s="8">
        <v>0</v>
      </c>
      <c r="S2569" s="8">
        <v>29773.15</v>
      </c>
      <c r="T2569" s="8">
        <v>7897.42</v>
      </c>
      <c r="U2569" s="8">
        <f t="shared" si="242"/>
        <v>37670.57</v>
      </c>
      <c r="V2569" s="8">
        <v>660277.18000000005</v>
      </c>
      <c r="W2569" s="8">
        <v>0</v>
      </c>
      <c r="X2569" s="8">
        <v>58461.7</v>
      </c>
      <c r="Y2569" s="8">
        <v>1378.75</v>
      </c>
      <c r="Z2569" s="8">
        <f t="shared" si="243"/>
        <v>59840.45</v>
      </c>
      <c r="AA2569" s="8">
        <f t="shared" si="244"/>
        <v>120401.44</v>
      </c>
      <c r="AB2569" s="10"/>
      <c r="AC2569" s="8"/>
      <c r="AD2569" s="8" t="str">
        <f t="shared" si="245"/>
        <v>N</v>
      </c>
    </row>
    <row r="2570" spans="1:30" x14ac:dyDescent="0.15">
      <c r="A2570">
        <v>2568</v>
      </c>
      <c r="B2570" s="1" t="s">
        <v>8905</v>
      </c>
      <c r="C2570" s="1" t="s">
        <v>31312</v>
      </c>
      <c r="D2570" s="3" t="s">
        <v>35772</v>
      </c>
      <c r="E2570" s="3" t="s">
        <v>38527</v>
      </c>
      <c r="F2570" s="1" t="s">
        <v>8906</v>
      </c>
      <c r="G2570" s="2">
        <v>38778</v>
      </c>
      <c r="H2570" t="s">
        <v>8907</v>
      </c>
      <c r="I2570">
        <v>500000</v>
      </c>
      <c r="J2570" s="9" t="s">
        <v>36127</v>
      </c>
      <c r="K2570" s="9" t="str">
        <f t="shared" si="240"/>
        <v>否</v>
      </c>
      <c r="L2570" s="8">
        <v>663058.87</v>
      </c>
      <c r="M2570" s="8">
        <v>0</v>
      </c>
      <c r="N2570" s="8">
        <v>8451.7000000000007</v>
      </c>
      <c r="O2570" s="8">
        <v>3337.8</v>
      </c>
      <c r="P2570" s="8">
        <f t="shared" si="241"/>
        <v>11789.5</v>
      </c>
      <c r="Q2570" s="8">
        <v>0</v>
      </c>
      <c r="R2570" s="8">
        <v>0</v>
      </c>
      <c r="S2570" s="8">
        <v>0</v>
      </c>
      <c r="T2570" s="8">
        <v>7.13</v>
      </c>
      <c r="U2570" s="8">
        <f t="shared" si="242"/>
        <v>7.13</v>
      </c>
      <c r="V2570" s="8">
        <v>801540.63</v>
      </c>
      <c r="W2570" s="8">
        <v>0</v>
      </c>
      <c r="X2570" s="8">
        <v>0</v>
      </c>
      <c r="Y2570" s="8">
        <v>0</v>
      </c>
      <c r="Z2570" s="8">
        <f t="shared" si="243"/>
        <v>0</v>
      </c>
      <c r="AA2570" s="8">
        <f t="shared" si="244"/>
        <v>11796.63</v>
      </c>
      <c r="AB2570" s="10"/>
      <c r="AC2570" s="8"/>
      <c r="AD2570" s="8" t="str">
        <f t="shared" si="245"/>
        <v>N</v>
      </c>
    </row>
    <row r="2571" spans="1:30" x14ac:dyDescent="0.15">
      <c r="A2571">
        <v>2569</v>
      </c>
      <c r="B2571" s="1" t="s">
        <v>8908</v>
      </c>
      <c r="C2571" s="1" t="s">
        <v>31313</v>
      </c>
      <c r="D2571" s="3" t="s">
        <v>35772</v>
      </c>
      <c r="E2571" s="3" t="s">
        <v>41976</v>
      </c>
      <c r="F2571" s="1" t="s">
        <v>1377</v>
      </c>
      <c r="G2571" s="2">
        <v>38786</v>
      </c>
      <c r="H2571" t="s">
        <v>8909</v>
      </c>
      <c r="I2571">
        <v>500000</v>
      </c>
      <c r="J2571" s="9" t="s">
        <v>36122</v>
      </c>
      <c r="K2571" s="9" t="str">
        <f t="shared" si="240"/>
        <v>否</v>
      </c>
      <c r="L2571" s="8">
        <v>10091536.460000001</v>
      </c>
      <c r="M2571" s="8">
        <v>0</v>
      </c>
      <c r="N2571" s="8">
        <v>72380.31</v>
      </c>
      <c r="O2571" s="8">
        <v>50711.53</v>
      </c>
      <c r="P2571" s="8">
        <f t="shared" si="241"/>
        <v>123091.84</v>
      </c>
      <c r="Q2571" s="8">
        <v>7578136.9699999997</v>
      </c>
      <c r="R2571" s="8">
        <v>0</v>
      </c>
      <c r="S2571" s="8">
        <v>53475.07</v>
      </c>
      <c r="T2571" s="8">
        <v>38600.129999999997</v>
      </c>
      <c r="U2571" s="8">
        <f t="shared" si="242"/>
        <v>92075.199999999997</v>
      </c>
      <c r="V2571" s="8">
        <v>9881627.8300000001</v>
      </c>
      <c r="W2571" s="8">
        <v>0</v>
      </c>
      <c r="X2571" s="8">
        <v>42208.62</v>
      </c>
      <c r="Y2571" s="8">
        <v>9812.56</v>
      </c>
      <c r="Z2571" s="8">
        <f t="shared" si="243"/>
        <v>52021.18</v>
      </c>
      <c r="AA2571" s="8">
        <f t="shared" si="244"/>
        <v>267188.21999999997</v>
      </c>
      <c r="AB2571" s="10"/>
      <c r="AC2571" s="8"/>
      <c r="AD2571" s="8" t="str">
        <f t="shared" si="245"/>
        <v>N</v>
      </c>
    </row>
    <row r="2572" spans="1:30" x14ac:dyDescent="0.15">
      <c r="A2572">
        <v>2570</v>
      </c>
      <c r="B2572" s="1" t="s">
        <v>8910</v>
      </c>
      <c r="C2572" s="1" t="s">
        <v>31314</v>
      </c>
      <c r="D2572" s="3" t="s">
        <v>35772</v>
      </c>
      <c r="E2572" s="3" t="s">
        <v>37703</v>
      </c>
      <c r="F2572" s="1" t="s">
        <v>8911</v>
      </c>
      <c r="G2572" s="2">
        <v>38786</v>
      </c>
      <c r="H2572" t="s">
        <v>8912</v>
      </c>
      <c r="I2572">
        <v>500000</v>
      </c>
      <c r="J2572" s="9" t="s">
        <v>36127</v>
      </c>
      <c r="K2572" s="9" t="str">
        <f t="shared" si="240"/>
        <v>否</v>
      </c>
      <c r="L2572" s="8">
        <v>2828153.82</v>
      </c>
      <c r="M2572" s="8">
        <v>0</v>
      </c>
      <c r="N2572" s="8">
        <v>27110.76</v>
      </c>
      <c r="O2572" s="8">
        <v>6199.53</v>
      </c>
      <c r="P2572" s="8">
        <f t="shared" si="241"/>
        <v>33310.29</v>
      </c>
      <c r="Q2572" s="8">
        <v>1989657.32</v>
      </c>
      <c r="R2572" s="8">
        <v>0</v>
      </c>
      <c r="S2572" s="8">
        <v>0</v>
      </c>
      <c r="T2572" s="8">
        <v>2167.67</v>
      </c>
      <c r="U2572" s="8">
        <f t="shared" si="242"/>
        <v>2167.67</v>
      </c>
      <c r="V2572" s="8">
        <v>1012327.16</v>
      </c>
      <c r="W2572" s="8">
        <v>0</v>
      </c>
      <c r="X2572" s="8">
        <v>2388.4299999999998</v>
      </c>
      <c r="Y2572" s="8">
        <v>206.52</v>
      </c>
      <c r="Z2572" s="8">
        <f t="shared" si="243"/>
        <v>2594.9499999999998</v>
      </c>
      <c r="AA2572" s="8">
        <f t="shared" si="244"/>
        <v>38072.909999999996</v>
      </c>
      <c r="AB2572" s="10"/>
      <c r="AC2572" s="8"/>
      <c r="AD2572" s="8" t="str">
        <f t="shared" si="245"/>
        <v>N</v>
      </c>
    </row>
    <row r="2573" spans="1:30" x14ac:dyDescent="0.15">
      <c r="A2573">
        <v>2571</v>
      </c>
      <c r="B2573" s="1" t="s">
        <v>8913</v>
      </c>
      <c r="C2573" s="1" t="s">
        <v>8914</v>
      </c>
      <c r="D2573" s="3" t="s">
        <v>35782</v>
      </c>
      <c r="E2573" s="3" t="s">
        <v>42790</v>
      </c>
      <c r="F2573" s="1" t="s">
        <v>8915</v>
      </c>
      <c r="G2573" s="2">
        <v>38790</v>
      </c>
      <c r="H2573" t="s">
        <v>8916</v>
      </c>
      <c r="I2573">
        <v>300000</v>
      </c>
      <c r="J2573" s="9" t="s">
        <v>36113</v>
      </c>
      <c r="K2573" s="9" t="str">
        <f t="shared" si="240"/>
        <v>否</v>
      </c>
      <c r="L2573" s="8">
        <v>904486.99</v>
      </c>
      <c r="M2573" s="8">
        <v>0</v>
      </c>
      <c r="N2573" s="8">
        <v>15527.89</v>
      </c>
      <c r="O2573" s="8"/>
      <c r="P2573" s="8">
        <f t="shared" si="241"/>
        <v>15527.89</v>
      </c>
      <c r="Q2573" s="8">
        <v>1009021.91</v>
      </c>
      <c r="R2573" s="8">
        <v>0</v>
      </c>
      <c r="S2573" s="8">
        <v>23228.84</v>
      </c>
      <c r="T2573" s="8"/>
      <c r="U2573" s="8">
        <f t="shared" si="242"/>
        <v>23228.84</v>
      </c>
      <c r="V2573" s="8">
        <v>862860.43</v>
      </c>
      <c r="W2573" s="8">
        <v>0</v>
      </c>
      <c r="X2573" s="8">
        <v>9741.1299999999992</v>
      </c>
      <c r="Y2573" s="8"/>
      <c r="Z2573" s="8">
        <f t="shared" si="243"/>
        <v>9741.1299999999992</v>
      </c>
      <c r="AA2573" s="8">
        <f t="shared" si="244"/>
        <v>48497.859999999993</v>
      </c>
      <c r="AB2573" s="10"/>
      <c r="AC2573" s="8"/>
      <c r="AD2573" s="8" t="str">
        <f t="shared" si="245"/>
        <v>N</v>
      </c>
    </row>
    <row r="2574" spans="1:30" x14ac:dyDescent="0.15">
      <c r="A2574">
        <v>2572</v>
      </c>
      <c r="B2574" s="1" t="s">
        <v>8917</v>
      </c>
      <c r="C2574" s="1" t="s">
        <v>31315</v>
      </c>
      <c r="D2574" s="3" t="s">
        <v>35772</v>
      </c>
      <c r="E2574" s="3" t="s">
        <v>38526</v>
      </c>
      <c r="F2574" s="1" t="s">
        <v>8918</v>
      </c>
      <c r="G2574" s="2">
        <v>38786</v>
      </c>
      <c r="H2574" t="s">
        <v>8919</v>
      </c>
      <c r="I2574">
        <v>2000000</v>
      </c>
      <c r="J2574" s="9" t="s">
        <v>36127</v>
      </c>
      <c r="K2574" s="9" t="str">
        <f t="shared" si="240"/>
        <v>否</v>
      </c>
      <c r="L2574" s="8">
        <v>8592635.6999999993</v>
      </c>
      <c r="M2574" s="8">
        <v>0</v>
      </c>
      <c r="N2574" s="8">
        <v>18507.310000000001</v>
      </c>
      <c r="O2574" s="8">
        <v>21064.07</v>
      </c>
      <c r="P2574" s="8">
        <f t="shared" si="241"/>
        <v>39571.380000000005</v>
      </c>
      <c r="Q2574" s="8">
        <v>12302537.619999999</v>
      </c>
      <c r="R2574" s="8">
        <v>0</v>
      </c>
      <c r="S2574" s="8">
        <v>25237.599999999999</v>
      </c>
      <c r="T2574" s="8">
        <v>10731.73</v>
      </c>
      <c r="U2574" s="8">
        <f t="shared" si="242"/>
        <v>35969.33</v>
      </c>
      <c r="V2574" s="8">
        <v>7491305.5899999999</v>
      </c>
      <c r="W2574" s="8">
        <v>0</v>
      </c>
      <c r="X2574" s="8">
        <v>11302.53</v>
      </c>
      <c r="Y2574" s="8">
        <v>6732.23</v>
      </c>
      <c r="Z2574" s="8">
        <f t="shared" si="243"/>
        <v>18034.760000000002</v>
      </c>
      <c r="AA2574" s="8">
        <f t="shared" si="244"/>
        <v>93575.47</v>
      </c>
      <c r="AB2574" s="10"/>
      <c r="AC2574" s="8"/>
      <c r="AD2574" s="8" t="str">
        <f t="shared" si="245"/>
        <v>N</v>
      </c>
    </row>
    <row r="2575" spans="1:30" x14ac:dyDescent="0.15">
      <c r="A2575">
        <v>2573</v>
      </c>
      <c r="B2575" s="1" t="s">
        <v>8920</v>
      </c>
      <c r="C2575" s="1" t="s">
        <v>31316</v>
      </c>
      <c r="D2575" s="3" t="s">
        <v>35780</v>
      </c>
      <c r="E2575" s="3" t="s">
        <v>37956</v>
      </c>
      <c r="F2575" s="1" t="s">
        <v>8921</v>
      </c>
      <c r="G2575" s="2">
        <v>38786</v>
      </c>
      <c r="H2575" t="s">
        <v>8922</v>
      </c>
      <c r="I2575">
        <v>500000</v>
      </c>
      <c r="J2575" s="9" t="s">
        <v>36127</v>
      </c>
      <c r="K2575" s="9" t="str">
        <f t="shared" si="240"/>
        <v>否</v>
      </c>
      <c r="L2575" s="8">
        <v>14858614.68</v>
      </c>
      <c r="M2575" s="8">
        <v>0</v>
      </c>
      <c r="N2575" s="8">
        <v>206866.97</v>
      </c>
      <c r="O2575" s="8">
        <v>70174.850000000006</v>
      </c>
      <c r="P2575" s="8">
        <f t="shared" si="241"/>
        <v>277041.82</v>
      </c>
      <c r="Q2575" s="8">
        <v>18541495.739999998</v>
      </c>
      <c r="R2575" s="8">
        <v>0</v>
      </c>
      <c r="S2575" s="8">
        <v>250342.25</v>
      </c>
      <c r="T2575" s="8">
        <v>72659.25</v>
      </c>
      <c r="U2575" s="8">
        <f t="shared" si="242"/>
        <v>323001.5</v>
      </c>
      <c r="V2575" s="8">
        <v>22687235.02</v>
      </c>
      <c r="W2575" s="8">
        <v>0</v>
      </c>
      <c r="X2575" s="8">
        <v>271251.53999999998</v>
      </c>
      <c r="Y2575" s="8">
        <v>42170.29</v>
      </c>
      <c r="Z2575" s="8">
        <f t="shared" si="243"/>
        <v>313421.82999999996</v>
      </c>
      <c r="AA2575" s="8">
        <f t="shared" si="244"/>
        <v>913465.15</v>
      </c>
      <c r="AB2575" s="10"/>
      <c r="AC2575" s="8"/>
      <c r="AD2575" s="8" t="str">
        <f t="shared" si="245"/>
        <v>N</v>
      </c>
    </row>
    <row r="2576" spans="1:30" x14ac:dyDescent="0.15">
      <c r="A2576">
        <v>2574</v>
      </c>
      <c r="B2576" s="1" t="s">
        <v>8923</v>
      </c>
      <c r="C2576" s="1" t="s">
        <v>31317</v>
      </c>
      <c r="D2576" s="3" t="s">
        <v>35772</v>
      </c>
      <c r="E2576" s="3" t="s">
        <v>40498</v>
      </c>
      <c r="F2576" s="1" t="s">
        <v>8924</v>
      </c>
      <c r="G2576" s="2">
        <v>38790</v>
      </c>
      <c r="H2576" t="s">
        <v>8925</v>
      </c>
      <c r="I2576">
        <v>2140000</v>
      </c>
      <c r="J2576" s="9" t="s">
        <v>36132</v>
      </c>
      <c r="K2576" s="9" t="str">
        <f t="shared" si="240"/>
        <v>否</v>
      </c>
      <c r="L2576" s="8">
        <v>1960683.77</v>
      </c>
      <c r="M2576" s="8">
        <v>0</v>
      </c>
      <c r="N2576" s="8">
        <v>47664.24</v>
      </c>
      <c r="O2576" s="8">
        <v>39269.699999999997</v>
      </c>
      <c r="P2576" s="8">
        <f t="shared" si="241"/>
        <v>86933.94</v>
      </c>
      <c r="Q2576" s="8">
        <v>72136.75</v>
      </c>
      <c r="R2576" s="8">
        <v>0</v>
      </c>
      <c r="S2576" s="8">
        <v>122.05</v>
      </c>
      <c r="T2576" s="8"/>
      <c r="U2576" s="8">
        <f t="shared" si="242"/>
        <v>122.05</v>
      </c>
      <c r="V2576" s="8">
        <v>801384.63</v>
      </c>
      <c r="W2576" s="8">
        <v>0</v>
      </c>
      <c r="X2576" s="8">
        <v>70599.990000000005</v>
      </c>
      <c r="Y2576" s="8"/>
      <c r="Z2576" s="8">
        <f t="shared" si="243"/>
        <v>70599.990000000005</v>
      </c>
      <c r="AA2576" s="8">
        <f t="shared" si="244"/>
        <v>157655.98000000001</v>
      </c>
      <c r="AB2576" s="10"/>
      <c r="AC2576" s="8"/>
      <c r="AD2576" s="8" t="str">
        <f t="shared" si="245"/>
        <v>N</v>
      </c>
    </row>
    <row r="2577" spans="1:30" x14ac:dyDescent="0.15">
      <c r="A2577">
        <v>2575</v>
      </c>
      <c r="B2577" s="1" t="s">
        <v>8926</v>
      </c>
      <c r="C2577" s="1" t="s">
        <v>31318</v>
      </c>
      <c r="D2577" s="3" t="s">
        <v>35784</v>
      </c>
      <c r="E2577" s="3" t="s">
        <v>46087</v>
      </c>
      <c r="F2577" s="1" t="s">
        <v>8927</v>
      </c>
      <c r="G2577" s="2">
        <v>38791</v>
      </c>
      <c r="H2577" t="s">
        <v>8928</v>
      </c>
      <c r="I2577">
        <v>500000</v>
      </c>
      <c r="J2577" s="9" t="s">
        <v>36118</v>
      </c>
      <c r="K2577" s="9" t="str">
        <f t="shared" si="240"/>
        <v>否</v>
      </c>
      <c r="L2577" s="8">
        <v>4940120.51</v>
      </c>
      <c r="M2577" s="8">
        <v>0</v>
      </c>
      <c r="N2577" s="8">
        <v>193761.42</v>
      </c>
      <c r="O2577" s="8">
        <v>31195.06</v>
      </c>
      <c r="P2577" s="8">
        <f t="shared" si="241"/>
        <v>224956.48</v>
      </c>
      <c r="Q2577" s="8">
        <v>1785156.79</v>
      </c>
      <c r="R2577" s="8">
        <v>0</v>
      </c>
      <c r="S2577" s="8">
        <v>70661.16</v>
      </c>
      <c r="T2577" s="8">
        <v>3259.94</v>
      </c>
      <c r="U2577" s="8">
        <f t="shared" si="242"/>
        <v>73921.100000000006</v>
      </c>
      <c r="V2577" s="8">
        <v>1401111.14</v>
      </c>
      <c r="W2577" s="8">
        <v>0</v>
      </c>
      <c r="X2577" s="8">
        <v>57794.19</v>
      </c>
      <c r="Y2577" s="8">
        <v>1312.48</v>
      </c>
      <c r="Z2577" s="8">
        <f t="shared" si="243"/>
        <v>59106.670000000006</v>
      </c>
      <c r="AA2577" s="8">
        <f t="shared" si="244"/>
        <v>357984.25</v>
      </c>
      <c r="AB2577" s="10"/>
      <c r="AC2577" s="8"/>
      <c r="AD2577" s="8" t="str">
        <f t="shared" si="245"/>
        <v>N</v>
      </c>
    </row>
    <row r="2578" spans="1:30" x14ac:dyDescent="0.15">
      <c r="A2578">
        <v>2576</v>
      </c>
      <c r="B2578" s="1" t="s">
        <v>8929</v>
      </c>
      <c r="C2578" s="1" t="s">
        <v>8930</v>
      </c>
      <c r="D2578" s="3" t="s">
        <v>35780</v>
      </c>
      <c r="E2578" s="3" t="s">
        <v>44400</v>
      </c>
      <c r="F2578" s="1" t="s">
        <v>8931</v>
      </c>
      <c r="G2578" s="2">
        <v>38785</v>
      </c>
      <c r="H2578" t="s">
        <v>8932</v>
      </c>
      <c r="I2578">
        <v>100000</v>
      </c>
      <c r="J2578" s="9" t="s">
        <v>36113</v>
      </c>
      <c r="K2578" s="9" t="str">
        <f t="shared" si="240"/>
        <v>否</v>
      </c>
      <c r="L2578" s="8">
        <v>6423640.7400000002</v>
      </c>
      <c r="M2578" s="8">
        <v>0</v>
      </c>
      <c r="N2578" s="8">
        <v>315434.37</v>
      </c>
      <c r="O2578" s="8">
        <v>80295.509999999995</v>
      </c>
      <c r="P2578" s="8">
        <f t="shared" si="241"/>
        <v>395729.88</v>
      </c>
      <c r="Q2578" s="8">
        <v>4151526.86</v>
      </c>
      <c r="R2578" s="8">
        <v>0</v>
      </c>
      <c r="S2578" s="8">
        <v>243444.76</v>
      </c>
      <c r="T2578" s="8">
        <v>86720.01</v>
      </c>
      <c r="U2578" s="8">
        <f t="shared" si="242"/>
        <v>330164.77</v>
      </c>
      <c r="V2578" s="8">
        <v>3133325.66</v>
      </c>
      <c r="W2578" s="8">
        <v>0</v>
      </c>
      <c r="X2578" s="8">
        <v>106341.59</v>
      </c>
      <c r="Y2578" s="8">
        <v>39166.57</v>
      </c>
      <c r="Z2578" s="8">
        <f t="shared" si="243"/>
        <v>145508.16</v>
      </c>
      <c r="AA2578" s="8">
        <f t="shared" si="244"/>
        <v>871402.81</v>
      </c>
      <c r="AB2578" s="10"/>
      <c r="AC2578" s="8"/>
      <c r="AD2578" s="8" t="str">
        <f t="shared" si="245"/>
        <v>N</v>
      </c>
    </row>
    <row r="2579" spans="1:30" x14ac:dyDescent="0.15">
      <c r="A2579">
        <v>2577</v>
      </c>
      <c r="B2579" s="1" t="s">
        <v>8933</v>
      </c>
      <c r="C2579" s="1" t="s">
        <v>31319</v>
      </c>
      <c r="D2579" s="3" t="s">
        <v>35782</v>
      </c>
      <c r="E2579" s="3" t="s">
        <v>46272</v>
      </c>
      <c r="F2579" s="1" t="s">
        <v>8934</v>
      </c>
      <c r="G2579" s="2">
        <v>38734</v>
      </c>
      <c r="H2579" t="s">
        <v>8935</v>
      </c>
      <c r="I2579">
        <v>500000</v>
      </c>
      <c r="J2579" s="9" t="s">
        <v>36149</v>
      </c>
      <c r="K2579" s="9" t="str">
        <f t="shared" si="240"/>
        <v>否</v>
      </c>
      <c r="L2579" s="8">
        <v>2625750.21</v>
      </c>
      <c r="M2579" s="8">
        <v>0</v>
      </c>
      <c r="N2579" s="8">
        <v>100641.47</v>
      </c>
      <c r="O2579" s="8"/>
      <c r="P2579" s="8">
        <f t="shared" si="241"/>
        <v>100641.47</v>
      </c>
      <c r="Q2579" s="8">
        <v>1407470.94</v>
      </c>
      <c r="R2579" s="8">
        <v>0</v>
      </c>
      <c r="S2579" s="8">
        <v>48934.720000000001</v>
      </c>
      <c r="T2579" s="8"/>
      <c r="U2579" s="8">
        <f t="shared" si="242"/>
        <v>48934.720000000001</v>
      </c>
      <c r="V2579" s="8">
        <v>1734241.17</v>
      </c>
      <c r="W2579" s="8">
        <v>0</v>
      </c>
      <c r="X2579" s="8">
        <v>53887.88</v>
      </c>
      <c r="Y2579" s="8"/>
      <c r="Z2579" s="8">
        <f t="shared" si="243"/>
        <v>53887.88</v>
      </c>
      <c r="AA2579" s="8">
        <f t="shared" si="244"/>
        <v>203464.07</v>
      </c>
      <c r="AB2579" s="10"/>
      <c r="AC2579" s="8"/>
      <c r="AD2579" s="8" t="str">
        <f t="shared" si="245"/>
        <v>N</v>
      </c>
    </row>
    <row r="2580" spans="1:30" x14ac:dyDescent="0.15">
      <c r="A2580">
        <v>2578</v>
      </c>
      <c r="B2580" s="1" t="s">
        <v>8936</v>
      </c>
      <c r="C2580" s="1" t="s">
        <v>8937</v>
      </c>
      <c r="D2580" s="3" t="s">
        <v>34494</v>
      </c>
      <c r="E2580" s="3" t="s">
        <v>43539</v>
      </c>
      <c r="F2580" s="1" t="s">
        <v>8938</v>
      </c>
      <c r="G2580" s="2">
        <v>38797</v>
      </c>
      <c r="H2580" t="s">
        <v>8939</v>
      </c>
      <c r="I2580">
        <v>300000</v>
      </c>
      <c r="J2580" s="9" t="s">
        <v>36113</v>
      </c>
      <c r="K2580" s="9" t="str">
        <f t="shared" si="240"/>
        <v>否</v>
      </c>
      <c r="L2580" s="8">
        <v>32033137.219999999</v>
      </c>
      <c r="M2580" s="8">
        <v>0</v>
      </c>
      <c r="N2580" s="8">
        <v>89992.56</v>
      </c>
      <c r="O2580" s="8"/>
      <c r="P2580" s="8">
        <f t="shared" si="241"/>
        <v>89992.56</v>
      </c>
      <c r="Q2580" s="8">
        <v>32003986.120000001</v>
      </c>
      <c r="R2580" s="8">
        <v>0</v>
      </c>
      <c r="S2580" s="8">
        <v>140243.03</v>
      </c>
      <c r="T2580" s="8"/>
      <c r="U2580" s="8">
        <f t="shared" si="242"/>
        <v>140243.03</v>
      </c>
      <c r="V2580" s="8">
        <v>15821180.66</v>
      </c>
      <c r="W2580" s="8">
        <v>0</v>
      </c>
      <c r="X2580" s="8">
        <v>75359.759999999995</v>
      </c>
      <c r="Y2580" s="8"/>
      <c r="Z2580" s="8">
        <f t="shared" si="243"/>
        <v>75359.759999999995</v>
      </c>
      <c r="AA2580" s="8">
        <f t="shared" si="244"/>
        <v>305595.34999999998</v>
      </c>
      <c r="AB2580" s="10"/>
      <c r="AC2580" s="8"/>
      <c r="AD2580" s="8" t="str">
        <f t="shared" si="245"/>
        <v>N</v>
      </c>
    </row>
    <row r="2581" spans="1:30" x14ac:dyDescent="0.15">
      <c r="A2581">
        <v>2579</v>
      </c>
      <c r="B2581" s="1" t="s">
        <v>8940</v>
      </c>
      <c r="C2581" s="1" t="s">
        <v>31320</v>
      </c>
      <c r="D2581" s="3" t="s">
        <v>35773</v>
      </c>
      <c r="E2581" s="3" t="s">
        <v>41263</v>
      </c>
      <c r="F2581" s="1" t="s">
        <v>8941</v>
      </c>
      <c r="G2581" s="2">
        <v>38796</v>
      </c>
      <c r="H2581" t="s">
        <v>8942</v>
      </c>
      <c r="I2581">
        <v>300000</v>
      </c>
      <c r="J2581" s="9" t="s">
        <v>36115</v>
      </c>
      <c r="K2581" s="9" t="str">
        <f t="shared" si="240"/>
        <v>否</v>
      </c>
      <c r="L2581" s="8">
        <v>215700.85</v>
      </c>
      <c r="M2581" s="8">
        <v>0</v>
      </c>
      <c r="N2581" s="8">
        <v>6159.2</v>
      </c>
      <c r="O2581" s="8"/>
      <c r="P2581" s="8">
        <f t="shared" si="241"/>
        <v>6159.2</v>
      </c>
      <c r="Q2581" s="8">
        <v>0</v>
      </c>
      <c r="R2581" s="8">
        <v>0</v>
      </c>
      <c r="S2581" s="8">
        <v>0</v>
      </c>
      <c r="T2581" s="8"/>
      <c r="U2581" s="8">
        <f t="shared" si="242"/>
        <v>0</v>
      </c>
      <c r="V2581" s="8">
        <v>288032.48</v>
      </c>
      <c r="W2581" s="8">
        <v>0</v>
      </c>
      <c r="X2581" s="8">
        <v>4078.71</v>
      </c>
      <c r="Y2581" s="8"/>
      <c r="Z2581" s="8">
        <f t="shared" si="243"/>
        <v>4078.71</v>
      </c>
      <c r="AA2581" s="8">
        <f t="shared" si="244"/>
        <v>10237.91</v>
      </c>
      <c r="AB2581" s="10"/>
      <c r="AC2581" s="8"/>
      <c r="AD2581" s="8" t="str">
        <f t="shared" si="245"/>
        <v>N</v>
      </c>
    </row>
    <row r="2582" spans="1:30" x14ac:dyDescent="0.15">
      <c r="A2582">
        <v>2580</v>
      </c>
      <c r="B2582" s="1" t="s">
        <v>8943</v>
      </c>
      <c r="C2582" s="1" t="s">
        <v>31321</v>
      </c>
      <c r="D2582" s="3" t="s">
        <v>35772</v>
      </c>
      <c r="E2582" s="3" t="s">
        <v>44366</v>
      </c>
      <c r="F2582" s="1" t="s">
        <v>7173</v>
      </c>
      <c r="G2582" s="2">
        <v>38796</v>
      </c>
      <c r="H2582" t="s">
        <v>8944</v>
      </c>
      <c r="I2582">
        <v>500000</v>
      </c>
      <c r="J2582" s="9" t="s">
        <v>36113</v>
      </c>
      <c r="K2582" s="9" t="str">
        <f t="shared" si="240"/>
        <v>否</v>
      </c>
      <c r="L2582" s="8">
        <v>68540.039999999994</v>
      </c>
      <c r="M2582" s="8">
        <v>0</v>
      </c>
      <c r="N2582" s="8">
        <v>2196.89</v>
      </c>
      <c r="O2582" s="8">
        <v>857.62</v>
      </c>
      <c r="P2582" s="8">
        <f t="shared" si="241"/>
        <v>3054.5099999999998</v>
      </c>
      <c r="Q2582" s="8">
        <v>36950.69</v>
      </c>
      <c r="R2582" s="8">
        <v>0</v>
      </c>
      <c r="S2582" s="8">
        <v>1176.75</v>
      </c>
      <c r="T2582" s="8">
        <v>461.89</v>
      </c>
      <c r="U2582" s="8">
        <f t="shared" si="242"/>
        <v>1638.6399999999999</v>
      </c>
      <c r="V2582" s="8">
        <v>19065.46</v>
      </c>
      <c r="W2582" s="8">
        <v>0</v>
      </c>
      <c r="X2582" s="8">
        <v>556.74</v>
      </c>
      <c r="Y2582" s="8">
        <v>203.85</v>
      </c>
      <c r="Z2582" s="8">
        <f t="shared" si="243"/>
        <v>760.59</v>
      </c>
      <c r="AA2582" s="8">
        <f t="shared" si="244"/>
        <v>5453.74</v>
      </c>
      <c r="AB2582" s="10"/>
      <c r="AC2582" s="8"/>
      <c r="AD2582" s="8" t="str">
        <f t="shared" si="245"/>
        <v>N</v>
      </c>
    </row>
    <row r="2583" spans="1:30" x14ac:dyDescent="0.15">
      <c r="A2583">
        <v>2581</v>
      </c>
      <c r="B2583" s="1" t="s">
        <v>8945</v>
      </c>
      <c r="C2583" s="1" t="s">
        <v>31322</v>
      </c>
      <c r="D2583" s="3" t="s">
        <v>35797</v>
      </c>
      <c r="E2583" s="3" t="s">
        <v>42742</v>
      </c>
      <c r="F2583" s="1" t="s">
        <v>8946</v>
      </c>
      <c r="G2583" s="2">
        <v>38737</v>
      </c>
      <c r="H2583" t="s">
        <v>8947</v>
      </c>
      <c r="I2583">
        <v>500000</v>
      </c>
      <c r="J2583" s="9" t="s">
        <v>36126</v>
      </c>
      <c r="K2583" s="9" t="str">
        <f t="shared" si="240"/>
        <v>否</v>
      </c>
      <c r="L2583" s="8">
        <v>93750</v>
      </c>
      <c r="M2583" s="8">
        <v>0</v>
      </c>
      <c r="N2583" s="8">
        <v>15937.5</v>
      </c>
      <c r="O2583" s="8"/>
      <c r="P2583" s="8">
        <f t="shared" si="241"/>
        <v>15937.5</v>
      </c>
      <c r="Q2583" s="8">
        <v>236865</v>
      </c>
      <c r="R2583" s="8">
        <v>0</v>
      </c>
      <c r="S2583" s="8">
        <v>40267.050000000003</v>
      </c>
      <c r="T2583" s="8"/>
      <c r="U2583" s="8">
        <f t="shared" si="242"/>
        <v>40267.050000000003</v>
      </c>
      <c r="V2583" s="8">
        <v>0</v>
      </c>
      <c r="W2583" s="8">
        <v>0</v>
      </c>
      <c r="X2583" s="8">
        <v>0</v>
      </c>
      <c r="Y2583" s="8"/>
      <c r="Z2583" s="8">
        <f t="shared" si="243"/>
        <v>0</v>
      </c>
      <c r="AA2583" s="8">
        <f t="shared" si="244"/>
        <v>56204.55</v>
      </c>
      <c r="AB2583" s="10"/>
      <c r="AC2583" s="8"/>
      <c r="AD2583" s="8" t="str">
        <f t="shared" si="245"/>
        <v>N</v>
      </c>
    </row>
    <row r="2584" spans="1:30" x14ac:dyDescent="0.15">
      <c r="A2584">
        <v>2582</v>
      </c>
      <c r="B2584" s="1" t="s">
        <v>8948</v>
      </c>
      <c r="C2584" s="1" t="s">
        <v>8949</v>
      </c>
      <c r="D2584" s="3" t="s">
        <v>35797</v>
      </c>
      <c r="E2584" s="3" t="s">
        <v>39949</v>
      </c>
      <c r="F2584" s="1" t="s">
        <v>8950</v>
      </c>
      <c r="G2584" s="2">
        <v>38798</v>
      </c>
      <c r="H2584" t="s">
        <v>8951</v>
      </c>
      <c r="I2584">
        <v>1000000</v>
      </c>
      <c r="J2584" s="9" t="s">
        <v>36123</v>
      </c>
      <c r="K2584" s="9" t="str">
        <f t="shared" si="240"/>
        <v>否</v>
      </c>
      <c r="L2584" s="8">
        <v>1303004.31</v>
      </c>
      <c r="M2584" s="8">
        <v>0</v>
      </c>
      <c r="N2584" s="8">
        <v>32345.99</v>
      </c>
      <c r="O2584" s="8"/>
      <c r="P2584" s="8">
        <f t="shared" si="241"/>
        <v>32345.99</v>
      </c>
      <c r="Q2584" s="8">
        <v>1720042.76</v>
      </c>
      <c r="R2584" s="8">
        <v>0</v>
      </c>
      <c r="S2584" s="8">
        <v>43602.48</v>
      </c>
      <c r="T2584" s="8"/>
      <c r="U2584" s="8">
        <f t="shared" si="242"/>
        <v>43602.48</v>
      </c>
      <c r="V2584" s="8">
        <v>1219487.1499999999</v>
      </c>
      <c r="W2584" s="8">
        <v>0</v>
      </c>
      <c r="X2584" s="8">
        <v>34978.54</v>
      </c>
      <c r="Y2584" s="8"/>
      <c r="Z2584" s="8">
        <f t="shared" si="243"/>
        <v>34978.54</v>
      </c>
      <c r="AA2584" s="8">
        <f t="shared" si="244"/>
        <v>110927.01000000001</v>
      </c>
      <c r="AB2584" s="10"/>
      <c r="AC2584" s="8"/>
      <c r="AD2584" s="8" t="str">
        <f t="shared" si="245"/>
        <v>N</v>
      </c>
    </row>
    <row r="2585" spans="1:30" x14ac:dyDescent="0.15">
      <c r="A2585">
        <v>2583</v>
      </c>
      <c r="B2585" s="1" t="s">
        <v>8952</v>
      </c>
      <c r="C2585" s="1" t="s">
        <v>31323</v>
      </c>
      <c r="D2585" s="3" t="s">
        <v>35780</v>
      </c>
      <c r="E2585" s="3" t="s">
        <v>43722</v>
      </c>
      <c r="F2585" s="1" t="s">
        <v>8953</v>
      </c>
      <c r="G2585" s="2">
        <v>38800</v>
      </c>
      <c r="H2585" t="s">
        <v>8954</v>
      </c>
      <c r="I2585">
        <v>500000</v>
      </c>
      <c r="J2585" s="9" t="s">
        <v>36113</v>
      </c>
      <c r="K2585" s="9" t="str">
        <f t="shared" si="240"/>
        <v>否</v>
      </c>
      <c r="L2585" s="8">
        <v>783501.7</v>
      </c>
      <c r="M2585" s="8">
        <v>0</v>
      </c>
      <c r="N2585" s="8">
        <v>43004.12</v>
      </c>
      <c r="O2585" s="8">
        <v>10456.950000000001</v>
      </c>
      <c r="P2585" s="8">
        <f t="shared" si="241"/>
        <v>53461.070000000007</v>
      </c>
      <c r="Q2585" s="8">
        <v>655565.80000000005</v>
      </c>
      <c r="R2585" s="8">
        <v>0</v>
      </c>
      <c r="S2585" s="8">
        <v>23939.27</v>
      </c>
      <c r="T2585" s="8">
        <v>8304.48</v>
      </c>
      <c r="U2585" s="8">
        <f t="shared" si="242"/>
        <v>32243.75</v>
      </c>
      <c r="V2585" s="8">
        <v>827492.81</v>
      </c>
      <c r="W2585" s="8">
        <v>0</v>
      </c>
      <c r="X2585" s="8">
        <v>28893.040000000001</v>
      </c>
      <c r="Y2585" s="8">
        <v>9999.76</v>
      </c>
      <c r="Z2585" s="8">
        <f t="shared" si="243"/>
        <v>38892.800000000003</v>
      </c>
      <c r="AA2585" s="8">
        <f t="shared" si="244"/>
        <v>124597.62000000001</v>
      </c>
      <c r="AB2585" s="10"/>
      <c r="AC2585" s="8"/>
      <c r="AD2585" s="8" t="str">
        <f t="shared" si="245"/>
        <v>N</v>
      </c>
    </row>
    <row r="2586" spans="1:30" x14ac:dyDescent="0.15">
      <c r="A2586">
        <v>2584</v>
      </c>
      <c r="B2586" s="1" t="s">
        <v>8955</v>
      </c>
      <c r="C2586" s="1" t="s">
        <v>31324</v>
      </c>
      <c r="D2586" s="3" t="s">
        <v>35774</v>
      </c>
      <c r="E2586" s="3" t="s">
        <v>44810</v>
      </c>
      <c r="F2586" s="1" t="s">
        <v>8956</v>
      </c>
      <c r="G2586" s="2">
        <v>38778</v>
      </c>
      <c r="H2586" t="s">
        <v>8957</v>
      </c>
      <c r="I2586">
        <v>1100000</v>
      </c>
      <c r="J2586" s="9" t="s">
        <v>36125</v>
      </c>
      <c r="K2586" s="9" t="str">
        <f t="shared" si="240"/>
        <v>是</v>
      </c>
      <c r="L2586" s="8">
        <v>8072349.5599999996</v>
      </c>
      <c r="M2586" s="8">
        <v>11427308.5</v>
      </c>
      <c r="N2586" s="8">
        <v>0</v>
      </c>
      <c r="O2586" s="8">
        <v>243746</v>
      </c>
      <c r="P2586" s="8">
        <f t="shared" si="241"/>
        <v>243746</v>
      </c>
      <c r="Q2586" s="8">
        <v>1004531.6</v>
      </c>
      <c r="R2586" s="8">
        <v>10251263.6</v>
      </c>
      <c r="S2586" s="8">
        <v>0</v>
      </c>
      <c r="T2586" s="8">
        <v>140697.44</v>
      </c>
      <c r="U2586" s="8">
        <f t="shared" si="242"/>
        <v>140697.44</v>
      </c>
      <c r="V2586" s="8">
        <v>193162.39</v>
      </c>
      <c r="W2586" s="8">
        <v>11015029.300000001</v>
      </c>
      <c r="X2586" s="8">
        <v>0</v>
      </c>
      <c r="Y2586" s="8">
        <v>140302.60999999999</v>
      </c>
      <c r="Z2586" s="8">
        <f t="shared" si="243"/>
        <v>140302.60999999999</v>
      </c>
      <c r="AA2586" s="8">
        <f t="shared" si="244"/>
        <v>524746.05000000005</v>
      </c>
      <c r="AB2586" s="10">
        <v>41830</v>
      </c>
      <c r="AC2586" s="8" t="s">
        <v>37127</v>
      </c>
      <c r="AD2586" s="8" t="str">
        <f t="shared" si="245"/>
        <v>N</v>
      </c>
    </row>
    <row r="2587" spans="1:30" x14ac:dyDescent="0.15">
      <c r="A2587">
        <v>2585</v>
      </c>
      <c r="B2587" s="1" t="s">
        <v>8958</v>
      </c>
      <c r="C2587" s="1" t="s">
        <v>31325</v>
      </c>
      <c r="D2587" s="3" t="s">
        <v>35795</v>
      </c>
      <c r="E2587" s="3" t="s">
        <v>41325</v>
      </c>
      <c r="F2587" s="1" t="s">
        <v>8959</v>
      </c>
      <c r="G2587" s="2">
        <v>38792</v>
      </c>
      <c r="H2587" t="s">
        <v>4336</v>
      </c>
      <c r="I2587">
        <v>500000</v>
      </c>
      <c r="J2587" s="9" t="s">
        <v>36115</v>
      </c>
      <c r="K2587" s="9" t="str">
        <f t="shared" si="240"/>
        <v>否</v>
      </c>
      <c r="L2587" s="8">
        <v>7479875.2300000004</v>
      </c>
      <c r="M2587" s="8">
        <v>0</v>
      </c>
      <c r="N2587" s="8">
        <v>195796.18</v>
      </c>
      <c r="O2587" s="8">
        <v>46433.73</v>
      </c>
      <c r="P2587" s="8">
        <f t="shared" si="241"/>
        <v>242229.91</v>
      </c>
      <c r="Q2587" s="8">
        <v>6228384.5199999996</v>
      </c>
      <c r="R2587" s="8">
        <v>0</v>
      </c>
      <c r="S2587" s="8">
        <v>101948.76</v>
      </c>
      <c r="T2587" s="8">
        <v>34162.379999999997</v>
      </c>
      <c r="U2587" s="8">
        <f t="shared" si="242"/>
        <v>136111.13999999998</v>
      </c>
      <c r="V2587" s="8">
        <v>9310304.8300000001</v>
      </c>
      <c r="W2587" s="8">
        <v>0</v>
      </c>
      <c r="X2587" s="8">
        <v>111030.96</v>
      </c>
      <c r="Y2587" s="8">
        <v>45426.62</v>
      </c>
      <c r="Z2587" s="8">
        <f t="shared" si="243"/>
        <v>156457.58000000002</v>
      </c>
      <c r="AA2587" s="8">
        <f t="shared" si="244"/>
        <v>534798.63</v>
      </c>
      <c r="AB2587" s="10"/>
      <c r="AC2587" s="8"/>
      <c r="AD2587" s="8" t="str">
        <f t="shared" si="245"/>
        <v>N</v>
      </c>
    </row>
    <row r="2588" spans="1:30" x14ac:dyDescent="0.15">
      <c r="A2588">
        <v>2586</v>
      </c>
      <c r="B2588" s="1" t="s">
        <v>8960</v>
      </c>
      <c r="C2588" s="1" t="s">
        <v>31326</v>
      </c>
      <c r="D2588" s="3" t="s">
        <v>35780</v>
      </c>
      <c r="E2588" s="3" t="s">
        <v>42056</v>
      </c>
      <c r="F2588" s="1" t="s">
        <v>8961</v>
      </c>
      <c r="G2588" s="2">
        <v>38786</v>
      </c>
      <c r="H2588" t="s">
        <v>8962</v>
      </c>
      <c r="I2588">
        <v>35600000</v>
      </c>
      <c r="J2588" s="9" t="s">
        <v>36122</v>
      </c>
      <c r="K2588" s="9" t="str">
        <f t="shared" si="240"/>
        <v>否</v>
      </c>
      <c r="L2588" s="8">
        <v>1794005.89</v>
      </c>
      <c r="M2588" s="8">
        <v>0</v>
      </c>
      <c r="N2588" s="8">
        <v>1200</v>
      </c>
      <c r="O2588" s="8">
        <v>31310.18</v>
      </c>
      <c r="P2588" s="8">
        <f t="shared" si="241"/>
        <v>32510.18</v>
      </c>
      <c r="Q2588" s="8">
        <v>11724106.439999999</v>
      </c>
      <c r="R2588" s="8">
        <v>0</v>
      </c>
      <c r="S2588" s="8">
        <v>194942.79</v>
      </c>
      <c r="T2588" s="8">
        <v>208014.19</v>
      </c>
      <c r="U2588" s="8">
        <f t="shared" si="242"/>
        <v>402956.98</v>
      </c>
      <c r="V2588" s="8">
        <v>16746548.439999999</v>
      </c>
      <c r="W2588" s="8">
        <v>0</v>
      </c>
      <c r="X2588" s="8">
        <v>81068.7</v>
      </c>
      <c r="Y2588" s="8">
        <v>0</v>
      </c>
      <c r="Z2588" s="8">
        <f t="shared" si="243"/>
        <v>81068.7</v>
      </c>
      <c r="AA2588" s="8">
        <f t="shared" si="244"/>
        <v>516535.86</v>
      </c>
      <c r="AB2588" s="10"/>
      <c r="AC2588" s="8"/>
      <c r="AD2588" s="8" t="str">
        <f t="shared" si="245"/>
        <v>N</v>
      </c>
    </row>
    <row r="2589" spans="1:30" x14ac:dyDescent="0.15">
      <c r="A2589">
        <v>2587</v>
      </c>
      <c r="B2589" s="1" t="s">
        <v>8963</v>
      </c>
      <c r="C2589" s="1" t="s">
        <v>8964</v>
      </c>
      <c r="D2589" s="3" t="s">
        <v>35778</v>
      </c>
      <c r="E2589" s="3" t="s">
        <v>42057</v>
      </c>
      <c r="F2589" s="1" t="s">
        <v>8965</v>
      </c>
      <c r="G2589" s="2">
        <v>38778</v>
      </c>
      <c r="H2589" t="s">
        <v>8966</v>
      </c>
      <c r="I2589">
        <v>2200000</v>
      </c>
      <c r="J2589" s="9" t="s">
        <v>36122</v>
      </c>
      <c r="K2589" s="9" t="str">
        <f t="shared" si="240"/>
        <v>否</v>
      </c>
      <c r="L2589" s="8"/>
      <c r="M2589" s="8"/>
      <c r="N2589" s="8"/>
      <c r="O2589" s="8">
        <v>2583.11</v>
      </c>
      <c r="P2589" s="8">
        <f t="shared" si="241"/>
        <v>2583.11</v>
      </c>
      <c r="Q2589" s="8"/>
      <c r="R2589" s="8"/>
      <c r="S2589" s="8"/>
      <c r="T2589" s="8">
        <v>3214.74</v>
      </c>
      <c r="U2589" s="8">
        <f t="shared" si="242"/>
        <v>3214.74</v>
      </c>
      <c r="V2589" s="8">
        <v>158632.48000000001</v>
      </c>
      <c r="W2589" s="8">
        <v>0</v>
      </c>
      <c r="X2589" s="8">
        <v>26967.52</v>
      </c>
      <c r="Y2589" s="8">
        <v>0</v>
      </c>
      <c r="Z2589" s="8">
        <f t="shared" si="243"/>
        <v>26967.52</v>
      </c>
      <c r="AA2589" s="8">
        <f t="shared" si="244"/>
        <v>32765.370000000003</v>
      </c>
      <c r="AB2589" s="10"/>
      <c r="AC2589" s="8"/>
      <c r="AD2589" s="8" t="str">
        <f t="shared" si="245"/>
        <v>N</v>
      </c>
    </row>
    <row r="2590" spans="1:30" x14ac:dyDescent="0.15">
      <c r="A2590">
        <v>2588</v>
      </c>
      <c r="B2590" s="1" t="s">
        <v>8967</v>
      </c>
      <c r="C2590" s="1" t="s">
        <v>31327</v>
      </c>
      <c r="D2590" s="3" t="s">
        <v>35780</v>
      </c>
      <c r="E2590" s="3" t="s">
        <v>43525</v>
      </c>
      <c r="F2590" s="1" t="s">
        <v>8968</v>
      </c>
      <c r="G2590" s="2">
        <v>38803</v>
      </c>
      <c r="H2590" t="s">
        <v>5868</v>
      </c>
      <c r="I2590">
        <v>100000</v>
      </c>
      <c r="J2590" s="9" t="s">
        <v>36113</v>
      </c>
      <c r="K2590" s="9" t="str">
        <f t="shared" si="240"/>
        <v>否</v>
      </c>
      <c r="L2590" s="8">
        <v>409651.27</v>
      </c>
      <c r="M2590" s="8">
        <v>0</v>
      </c>
      <c r="N2590" s="8">
        <v>12863.58</v>
      </c>
      <c r="O2590" s="8">
        <v>5134.07</v>
      </c>
      <c r="P2590" s="8">
        <f t="shared" si="241"/>
        <v>17997.650000000001</v>
      </c>
      <c r="Q2590" s="8">
        <v>264878.63</v>
      </c>
      <c r="R2590" s="8">
        <v>0</v>
      </c>
      <c r="S2590" s="8">
        <v>9709.0499999999993</v>
      </c>
      <c r="T2590" s="8">
        <v>4815.9399999999996</v>
      </c>
      <c r="U2590" s="8">
        <f t="shared" si="242"/>
        <v>14524.989999999998</v>
      </c>
      <c r="V2590" s="8">
        <v>111278.63</v>
      </c>
      <c r="W2590" s="8">
        <v>0</v>
      </c>
      <c r="X2590" s="8">
        <v>3166.04</v>
      </c>
      <c r="Y2590" s="8">
        <v>1425.11</v>
      </c>
      <c r="Z2590" s="8">
        <f t="shared" si="243"/>
        <v>4591.1499999999996</v>
      </c>
      <c r="AA2590" s="8">
        <f t="shared" si="244"/>
        <v>37113.79</v>
      </c>
      <c r="AB2590" s="10"/>
      <c r="AC2590" s="8"/>
      <c r="AD2590" s="8" t="str">
        <f t="shared" si="245"/>
        <v>N</v>
      </c>
    </row>
    <row r="2591" spans="1:30" x14ac:dyDescent="0.15">
      <c r="A2591">
        <v>2589</v>
      </c>
      <c r="B2591" s="1" t="s">
        <v>8969</v>
      </c>
      <c r="C2591" s="1" t="s">
        <v>31328</v>
      </c>
      <c r="D2591" s="3" t="s">
        <v>35787</v>
      </c>
      <c r="E2591" s="3" t="s">
        <v>40668</v>
      </c>
      <c r="F2591" s="1" t="s">
        <v>8970</v>
      </c>
      <c r="G2591" s="2">
        <v>38762</v>
      </c>
      <c r="H2591" t="s">
        <v>8971</v>
      </c>
      <c r="I2591">
        <v>1200000</v>
      </c>
      <c r="J2591" s="9" t="s">
        <v>36117</v>
      </c>
      <c r="K2591" s="9" t="str">
        <f t="shared" si="240"/>
        <v>否</v>
      </c>
      <c r="L2591" s="8"/>
      <c r="M2591" s="8"/>
      <c r="N2591" s="8"/>
      <c r="O2591" s="8"/>
      <c r="P2591" s="8">
        <f t="shared" si="241"/>
        <v>0</v>
      </c>
      <c r="Q2591" s="8"/>
      <c r="R2591" s="8"/>
      <c r="S2591" s="8"/>
      <c r="T2591" s="8"/>
      <c r="U2591" s="8">
        <f t="shared" si="242"/>
        <v>0</v>
      </c>
      <c r="V2591" s="8">
        <v>303612.38</v>
      </c>
      <c r="W2591" s="8">
        <v>0</v>
      </c>
      <c r="X2591" s="8">
        <v>17685.5</v>
      </c>
      <c r="Y2591" s="8"/>
      <c r="Z2591" s="8">
        <f t="shared" si="243"/>
        <v>17685.5</v>
      </c>
      <c r="AA2591" s="8">
        <f t="shared" si="244"/>
        <v>17685.5</v>
      </c>
      <c r="AB2591" s="10">
        <v>40771</v>
      </c>
      <c r="AC2591" s="8" t="s">
        <v>37168</v>
      </c>
      <c r="AD2591" s="8" t="str">
        <f t="shared" si="245"/>
        <v>N</v>
      </c>
    </row>
    <row r="2592" spans="1:30" x14ac:dyDescent="0.15">
      <c r="A2592">
        <v>2590</v>
      </c>
      <c r="B2592" s="1" t="s">
        <v>8972</v>
      </c>
      <c r="C2592" s="1" t="s">
        <v>31329</v>
      </c>
      <c r="D2592" s="3" t="s">
        <v>35780</v>
      </c>
      <c r="E2592" s="3" t="s">
        <v>44365</v>
      </c>
      <c r="F2592" s="1" t="s">
        <v>8973</v>
      </c>
      <c r="G2592" s="2">
        <v>38798</v>
      </c>
      <c r="H2592" t="s">
        <v>2546</v>
      </c>
      <c r="I2592">
        <v>13242600</v>
      </c>
      <c r="J2592" s="9" t="s">
        <v>36113</v>
      </c>
      <c r="K2592" s="9" t="str">
        <f t="shared" si="240"/>
        <v>是</v>
      </c>
      <c r="L2592" s="8">
        <v>971808.62</v>
      </c>
      <c r="M2592" s="8">
        <v>8393280.3599999994</v>
      </c>
      <c r="N2592" s="8">
        <v>50583.89</v>
      </c>
      <c r="O2592" s="8">
        <v>68738.64</v>
      </c>
      <c r="P2592" s="8">
        <f t="shared" si="241"/>
        <v>119322.53</v>
      </c>
      <c r="Q2592" s="8">
        <v>216193.93</v>
      </c>
      <c r="R2592" s="8">
        <v>11499845.42</v>
      </c>
      <c r="S2592" s="8">
        <v>14588.96</v>
      </c>
      <c r="T2592" s="8">
        <v>139532.91</v>
      </c>
      <c r="U2592" s="8">
        <f t="shared" si="242"/>
        <v>154121.87</v>
      </c>
      <c r="V2592" s="8">
        <v>218302.98</v>
      </c>
      <c r="W2592" s="8">
        <v>19013389.010000002</v>
      </c>
      <c r="X2592" s="8">
        <v>1069.58</v>
      </c>
      <c r="Y2592" s="8">
        <v>205865.22</v>
      </c>
      <c r="Z2592" s="8">
        <f t="shared" si="243"/>
        <v>206934.8</v>
      </c>
      <c r="AA2592" s="8">
        <f t="shared" si="244"/>
        <v>480379.2</v>
      </c>
      <c r="AB2592" s="10"/>
      <c r="AC2592" s="8"/>
      <c r="AD2592" s="8" t="str">
        <f t="shared" si="245"/>
        <v>N</v>
      </c>
    </row>
    <row r="2593" spans="1:30" x14ac:dyDescent="0.15">
      <c r="A2593">
        <v>2591</v>
      </c>
      <c r="B2593" s="1" t="s">
        <v>8974</v>
      </c>
      <c r="C2593" s="1" t="s">
        <v>8975</v>
      </c>
      <c r="D2593" s="3" t="s">
        <v>35780</v>
      </c>
      <c r="E2593" s="3" t="s">
        <v>44363</v>
      </c>
      <c r="F2593" s="1" t="s">
        <v>8976</v>
      </c>
      <c r="G2593" s="2">
        <v>38803</v>
      </c>
      <c r="H2593" t="s">
        <v>2847</v>
      </c>
      <c r="I2593">
        <v>1000000</v>
      </c>
      <c r="J2593" s="9" t="s">
        <v>36113</v>
      </c>
      <c r="K2593" s="9" t="str">
        <f t="shared" si="240"/>
        <v>否</v>
      </c>
      <c r="L2593" s="8">
        <v>2471041.4900000002</v>
      </c>
      <c r="M2593" s="8">
        <v>0</v>
      </c>
      <c r="N2593" s="8">
        <v>49066.79</v>
      </c>
      <c r="O2593" s="8">
        <v>27181.46</v>
      </c>
      <c r="P2593" s="8">
        <f t="shared" si="241"/>
        <v>76248.25</v>
      </c>
      <c r="Q2593" s="8">
        <v>2165545.08</v>
      </c>
      <c r="R2593" s="8">
        <v>0</v>
      </c>
      <c r="S2593" s="8">
        <v>42919.43</v>
      </c>
      <c r="T2593" s="8">
        <v>25986.55</v>
      </c>
      <c r="U2593" s="8">
        <f t="shared" si="242"/>
        <v>68905.98</v>
      </c>
      <c r="V2593" s="8">
        <v>3136465.78</v>
      </c>
      <c r="W2593" s="8">
        <v>0</v>
      </c>
      <c r="X2593" s="8">
        <v>90157.08</v>
      </c>
      <c r="Y2593" s="8">
        <v>31673.34</v>
      </c>
      <c r="Z2593" s="8">
        <f t="shared" si="243"/>
        <v>121830.42</v>
      </c>
      <c r="AA2593" s="8">
        <f t="shared" si="244"/>
        <v>266984.64999999997</v>
      </c>
      <c r="AB2593" s="10"/>
      <c r="AC2593" s="8"/>
      <c r="AD2593" s="8" t="str">
        <f t="shared" si="245"/>
        <v>N</v>
      </c>
    </row>
    <row r="2594" spans="1:30" x14ac:dyDescent="0.15">
      <c r="A2594">
        <v>2592</v>
      </c>
      <c r="B2594" s="1" t="s">
        <v>8977</v>
      </c>
      <c r="C2594" s="1" t="s">
        <v>31330</v>
      </c>
      <c r="D2594" s="3" t="s">
        <v>35772</v>
      </c>
      <c r="E2594" s="3" t="s">
        <v>38095</v>
      </c>
      <c r="F2594" s="1" t="s">
        <v>8978</v>
      </c>
      <c r="G2594" s="2">
        <v>38786</v>
      </c>
      <c r="H2594" t="s">
        <v>8979</v>
      </c>
      <c r="I2594">
        <v>500000</v>
      </c>
      <c r="J2594" s="9" t="s">
        <v>36127</v>
      </c>
      <c r="K2594" s="9" t="str">
        <f t="shared" si="240"/>
        <v>否</v>
      </c>
      <c r="L2594" s="8">
        <v>3068665.77</v>
      </c>
      <c r="M2594" s="8">
        <v>0</v>
      </c>
      <c r="N2594" s="8">
        <v>19277.490000000002</v>
      </c>
      <c r="O2594" s="8">
        <v>15485.41</v>
      </c>
      <c r="P2594" s="8">
        <f t="shared" si="241"/>
        <v>34762.9</v>
      </c>
      <c r="Q2594" s="8">
        <v>5631926.3399999999</v>
      </c>
      <c r="R2594" s="8">
        <v>0</v>
      </c>
      <c r="S2594" s="8">
        <v>29806.91</v>
      </c>
      <c r="T2594" s="8">
        <v>13331.58</v>
      </c>
      <c r="U2594" s="8">
        <f t="shared" si="242"/>
        <v>43138.49</v>
      </c>
      <c r="V2594" s="8">
        <v>2457988.54</v>
      </c>
      <c r="W2594" s="8">
        <v>0</v>
      </c>
      <c r="X2594" s="8">
        <v>15784.69</v>
      </c>
      <c r="Y2594" s="8">
        <v>2581.89</v>
      </c>
      <c r="Z2594" s="8">
        <f t="shared" si="243"/>
        <v>18366.580000000002</v>
      </c>
      <c r="AA2594" s="8">
        <f t="shared" si="244"/>
        <v>96267.97</v>
      </c>
      <c r="AB2594" s="10"/>
      <c r="AC2594" s="8"/>
      <c r="AD2594" s="8" t="str">
        <f t="shared" si="245"/>
        <v>N</v>
      </c>
    </row>
    <row r="2595" spans="1:30" x14ac:dyDescent="0.15">
      <c r="A2595">
        <v>2593</v>
      </c>
      <c r="B2595" s="1" t="s">
        <v>8980</v>
      </c>
      <c r="C2595" s="1" t="s">
        <v>8981</v>
      </c>
      <c r="D2595" s="3" t="s">
        <v>35780</v>
      </c>
      <c r="E2595" s="3" t="s">
        <v>46086</v>
      </c>
      <c r="F2595" s="1" t="s">
        <v>8982</v>
      </c>
      <c r="G2595" s="2">
        <v>38786</v>
      </c>
      <c r="H2595" t="s">
        <v>8983</v>
      </c>
      <c r="I2595">
        <v>500000</v>
      </c>
      <c r="J2595" s="9" t="s">
        <v>36118</v>
      </c>
      <c r="K2595" s="9" t="str">
        <f t="shared" si="240"/>
        <v>否</v>
      </c>
      <c r="L2595" s="8">
        <v>5860706.8099999996</v>
      </c>
      <c r="M2595" s="8">
        <v>0</v>
      </c>
      <c r="N2595" s="8">
        <v>237828.37</v>
      </c>
      <c r="O2595" s="8">
        <v>55182.1</v>
      </c>
      <c r="P2595" s="8">
        <f t="shared" si="241"/>
        <v>293010.46999999997</v>
      </c>
      <c r="Q2595" s="8">
        <v>3740270.56</v>
      </c>
      <c r="R2595" s="8">
        <v>0</v>
      </c>
      <c r="S2595" s="8">
        <v>148877.25</v>
      </c>
      <c r="T2595" s="8">
        <v>28723.55</v>
      </c>
      <c r="U2595" s="8">
        <f t="shared" si="242"/>
        <v>177600.8</v>
      </c>
      <c r="V2595" s="8">
        <v>2758924.97</v>
      </c>
      <c r="W2595" s="8">
        <v>0</v>
      </c>
      <c r="X2595" s="8">
        <v>104937.93</v>
      </c>
      <c r="Y2595" s="8">
        <v>24622.53</v>
      </c>
      <c r="Z2595" s="8">
        <f t="shared" si="243"/>
        <v>129560.45999999999</v>
      </c>
      <c r="AA2595" s="8">
        <f t="shared" si="244"/>
        <v>600171.73</v>
      </c>
      <c r="AB2595" s="10"/>
      <c r="AC2595" s="8"/>
      <c r="AD2595" s="8" t="str">
        <f t="shared" si="245"/>
        <v>N</v>
      </c>
    </row>
    <row r="2596" spans="1:30" x14ac:dyDescent="0.15">
      <c r="A2596">
        <v>2594</v>
      </c>
      <c r="B2596" s="1" t="s">
        <v>8984</v>
      </c>
      <c r="C2596" s="1" t="s">
        <v>31331</v>
      </c>
      <c r="D2596" s="3" t="s">
        <v>35780</v>
      </c>
      <c r="E2596" s="3" t="s">
        <v>44362</v>
      </c>
      <c r="F2596" s="1" t="s">
        <v>8985</v>
      </c>
      <c r="G2596" s="2">
        <v>38803</v>
      </c>
      <c r="H2596" t="s">
        <v>8986</v>
      </c>
      <c r="I2596">
        <v>11080000</v>
      </c>
      <c r="J2596" s="9" t="s">
        <v>36113</v>
      </c>
      <c r="K2596" s="9" t="str">
        <f t="shared" si="240"/>
        <v>否</v>
      </c>
      <c r="L2596" s="8">
        <v>3900000.81</v>
      </c>
      <c r="M2596" s="8">
        <v>0</v>
      </c>
      <c r="N2596" s="8">
        <v>130901.53</v>
      </c>
      <c r="O2596" s="8">
        <v>48764.19</v>
      </c>
      <c r="P2596" s="8">
        <f t="shared" si="241"/>
        <v>179665.72</v>
      </c>
      <c r="Q2596" s="8">
        <v>2460587.94</v>
      </c>
      <c r="R2596" s="8">
        <v>0</v>
      </c>
      <c r="S2596" s="8">
        <v>76698.210000000006</v>
      </c>
      <c r="T2596" s="8">
        <v>30787.94</v>
      </c>
      <c r="U2596" s="8">
        <f t="shared" si="242"/>
        <v>107486.15000000001</v>
      </c>
      <c r="V2596" s="8">
        <v>4294107.21</v>
      </c>
      <c r="W2596" s="8">
        <v>0</v>
      </c>
      <c r="X2596" s="8">
        <v>211064.29</v>
      </c>
      <c r="Y2596" s="8">
        <v>52416.62</v>
      </c>
      <c r="Z2596" s="8">
        <f t="shared" si="243"/>
        <v>263480.91000000003</v>
      </c>
      <c r="AA2596" s="8">
        <f t="shared" si="244"/>
        <v>550632.78</v>
      </c>
      <c r="AB2596" s="10"/>
      <c r="AC2596" s="8"/>
      <c r="AD2596" s="8" t="str">
        <f t="shared" si="245"/>
        <v>N</v>
      </c>
    </row>
    <row r="2597" spans="1:30" x14ac:dyDescent="0.15">
      <c r="A2597">
        <v>2595</v>
      </c>
      <c r="B2597" s="1" t="s">
        <v>8987</v>
      </c>
      <c r="C2597" s="1" t="s">
        <v>31332</v>
      </c>
      <c r="D2597" s="3" t="s">
        <v>35782</v>
      </c>
      <c r="E2597" s="3" t="s">
        <v>40151</v>
      </c>
      <c r="F2597" s="1" t="s">
        <v>8988</v>
      </c>
      <c r="G2597" s="2">
        <v>38784</v>
      </c>
      <c r="H2597" t="s">
        <v>7221</v>
      </c>
      <c r="I2597">
        <v>10500000</v>
      </c>
      <c r="J2597" s="9" t="s">
        <v>36123</v>
      </c>
      <c r="K2597" s="9" t="str">
        <f t="shared" si="240"/>
        <v>否</v>
      </c>
      <c r="L2597" s="8">
        <v>805897.97</v>
      </c>
      <c r="M2597" s="8">
        <v>0</v>
      </c>
      <c r="N2597" s="8">
        <v>26134.31</v>
      </c>
      <c r="O2597" s="8"/>
      <c r="P2597" s="8">
        <f t="shared" si="241"/>
        <v>26134.31</v>
      </c>
      <c r="Q2597" s="8">
        <v>811444.7</v>
      </c>
      <c r="R2597" s="8">
        <v>0</v>
      </c>
      <c r="S2597" s="8">
        <v>31201.57</v>
      </c>
      <c r="T2597" s="8"/>
      <c r="U2597" s="8">
        <f t="shared" si="242"/>
        <v>31201.57</v>
      </c>
      <c r="V2597" s="8">
        <v>315235.88</v>
      </c>
      <c r="W2597" s="8">
        <v>0</v>
      </c>
      <c r="X2597" s="8">
        <v>9898.1200000000008</v>
      </c>
      <c r="Y2597" s="8"/>
      <c r="Z2597" s="8">
        <f t="shared" si="243"/>
        <v>9898.1200000000008</v>
      </c>
      <c r="AA2597" s="8">
        <f t="shared" si="244"/>
        <v>67234</v>
      </c>
      <c r="AB2597" s="10"/>
      <c r="AC2597" s="8"/>
      <c r="AD2597" s="8" t="str">
        <f t="shared" si="245"/>
        <v>N</v>
      </c>
    </row>
    <row r="2598" spans="1:30" x14ac:dyDescent="0.15">
      <c r="A2598">
        <v>2596</v>
      </c>
      <c r="B2598" s="1" t="s">
        <v>8989</v>
      </c>
      <c r="C2598" s="1" t="s">
        <v>31333</v>
      </c>
      <c r="D2598" s="3" t="s">
        <v>35783</v>
      </c>
      <c r="E2598" s="3" t="s">
        <v>42645</v>
      </c>
      <c r="F2598" s="1" t="s">
        <v>8990</v>
      </c>
      <c r="G2598" s="2">
        <v>38803</v>
      </c>
      <c r="H2598" t="s">
        <v>8991</v>
      </c>
      <c r="I2598">
        <v>153000000</v>
      </c>
      <c r="J2598" s="9" t="s">
        <v>36126</v>
      </c>
      <c r="K2598" s="9" t="str">
        <f t="shared" si="240"/>
        <v>否</v>
      </c>
      <c r="L2598" s="8">
        <v>67816855.090000004</v>
      </c>
      <c r="M2598" s="8">
        <v>0</v>
      </c>
      <c r="N2598" s="8">
        <v>809208.31</v>
      </c>
      <c r="O2598" s="8">
        <v>0</v>
      </c>
      <c r="P2598" s="8">
        <f t="shared" si="241"/>
        <v>809208.31</v>
      </c>
      <c r="Q2598" s="8">
        <v>54340039.200000003</v>
      </c>
      <c r="R2598" s="8">
        <v>0</v>
      </c>
      <c r="S2598" s="8">
        <v>620762.31999999995</v>
      </c>
      <c r="T2598" s="8">
        <v>0</v>
      </c>
      <c r="U2598" s="8">
        <f t="shared" si="242"/>
        <v>620762.31999999995</v>
      </c>
      <c r="V2598" s="8">
        <v>68824802.209999993</v>
      </c>
      <c r="W2598" s="8">
        <v>0</v>
      </c>
      <c r="X2598" s="8">
        <v>796261.66</v>
      </c>
      <c r="Y2598" s="8">
        <v>0</v>
      </c>
      <c r="Z2598" s="8">
        <f t="shared" si="243"/>
        <v>796261.66</v>
      </c>
      <c r="AA2598" s="8">
        <f t="shared" si="244"/>
        <v>2226232.29</v>
      </c>
      <c r="AB2598" s="10"/>
      <c r="AC2598" s="8"/>
      <c r="AD2598" s="8" t="str">
        <f t="shared" si="245"/>
        <v>N</v>
      </c>
    </row>
    <row r="2599" spans="1:30" x14ac:dyDescent="0.15">
      <c r="A2599">
        <v>2597</v>
      </c>
      <c r="B2599" s="1" t="s">
        <v>8992</v>
      </c>
      <c r="C2599" s="1" t="s">
        <v>31334</v>
      </c>
      <c r="D2599" s="3" t="s">
        <v>35772</v>
      </c>
      <c r="E2599" s="3" t="s">
        <v>38348</v>
      </c>
      <c r="F2599" s="1" t="s">
        <v>8993</v>
      </c>
      <c r="G2599" s="2">
        <v>38800</v>
      </c>
      <c r="H2599" t="s">
        <v>8994</v>
      </c>
      <c r="I2599">
        <v>500000</v>
      </c>
      <c r="J2599" s="9" t="s">
        <v>36127</v>
      </c>
      <c r="K2599" s="9" t="str">
        <f t="shared" si="240"/>
        <v>否</v>
      </c>
      <c r="L2599" s="8">
        <v>2449298.11</v>
      </c>
      <c r="M2599" s="8">
        <v>0</v>
      </c>
      <c r="N2599" s="8">
        <v>28097.65</v>
      </c>
      <c r="O2599" s="8">
        <v>13021.57</v>
      </c>
      <c r="P2599" s="8">
        <f t="shared" si="241"/>
        <v>41119.22</v>
      </c>
      <c r="Q2599" s="8">
        <v>2518813.3199999998</v>
      </c>
      <c r="R2599" s="8">
        <v>0</v>
      </c>
      <c r="S2599" s="8">
        <v>29885.62</v>
      </c>
      <c r="T2599" s="8">
        <v>10266.51</v>
      </c>
      <c r="U2599" s="8">
        <f t="shared" si="242"/>
        <v>40152.129999999997</v>
      </c>
      <c r="V2599" s="8">
        <v>2077107.63</v>
      </c>
      <c r="W2599" s="8">
        <v>0</v>
      </c>
      <c r="X2599" s="8">
        <v>24977</v>
      </c>
      <c r="Y2599" s="8">
        <v>3929.4</v>
      </c>
      <c r="Z2599" s="8">
        <f t="shared" si="243"/>
        <v>28906.400000000001</v>
      </c>
      <c r="AA2599" s="8">
        <f t="shared" si="244"/>
        <v>110177.75</v>
      </c>
      <c r="AB2599" s="10"/>
      <c r="AC2599" s="8"/>
      <c r="AD2599" s="8" t="str">
        <f t="shared" si="245"/>
        <v>N</v>
      </c>
    </row>
    <row r="2600" spans="1:30" x14ac:dyDescent="0.15">
      <c r="A2600">
        <v>2598</v>
      </c>
      <c r="B2600" s="1" t="s">
        <v>8995</v>
      </c>
      <c r="C2600" s="1" t="s">
        <v>31335</v>
      </c>
      <c r="D2600" s="3" t="s">
        <v>35788</v>
      </c>
      <c r="E2600" s="3" t="s">
        <v>40150</v>
      </c>
      <c r="F2600" s="1" t="s">
        <v>8996</v>
      </c>
      <c r="G2600" s="2">
        <v>38798</v>
      </c>
      <c r="H2600" t="s">
        <v>695</v>
      </c>
      <c r="I2600">
        <v>10600000</v>
      </c>
      <c r="J2600" s="9" t="s">
        <v>36123</v>
      </c>
      <c r="K2600" s="9" t="str">
        <f t="shared" si="240"/>
        <v>是</v>
      </c>
      <c r="L2600" s="8">
        <v>7643824.8499999996</v>
      </c>
      <c r="M2600" s="8">
        <v>0</v>
      </c>
      <c r="N2600" s="8">
        <v>219368.09</v>
      </c>
      <c r="O2600" s="8"/>
      <c r="P2600" s="8">
        <f t="shared" si="241"/>
        <v>219368.09</v>
      </c>
      <c r="Q2600" s="8">
        <v>6660042.79</v>
      </c>
      <c r="R2600" s="8">
        <v>159681.88</v>
      </c>
      <c r="S2600" s="8">
        <v>206189.14</v>
      </c>
      <c r="T2600" s="8"/>
      <c r="U2600" s="8">
        <f t="shared" si="242"/>
        <v>206189.14</v>
      </c>
      <c r="V2600" s="8">
        <v>9449664.5500000007</v>
      </c>
      <c r="W2600" s="8">
        <v>1058569.8600000001</v>
      </c>
      <c r="X2600" s="8">
        <v>340504.53</v>
      </c>
      <c r="Y2600" s="8"/>
      <c r="Z2600" s="8">
        <f t="shared" si="243"/>
        <v>340504.53</v>
      </c>
      <c r="AA2600" s="8">
        <f t="shared" si="244"/>
        <v>766061.76</v>
      </c>
      <c r="AB2600" s="10"/>
      <c r="AC2600" s="8"/>
      <c r="AD2600" s="8" t="str">
        <f t="shared" si="245"/>
        <v>N</v>
      </c>
    </row>
    <row r="2601" spans="1:30" x14ac:dyDescent="0.15">
      <c r="A2601">
        <v>2599</v>
      </c>
      <c r="B2601" s="1" t="s">
        <v>8997</v>
      </c>
      <c r="C2601" s="1" t="s">
        <v>31336</v>
      </c>
      <c r="D2601" s="3" t="s">
        <v>35780</v>
      </c>
      <c r="E2601" s="3" t="s">
        <v>44364</v>
      </c>
      <c r="F2601" s="1" t="s">
        <v>8998</v>
      </c>
      <c r="G2601" s="2">
        <v>38803</v>
      </c>
      <c r="H2601" t="s">
        <v>8999</v>
      </c>
      <c r="I2601">
        <v>100000</v>
      </c>
      <c r="J2601" s="9" t="s">
        <v>36113</v>
      </c>
      <c r="K2601" s="9" t="str">
        <f t="shared" si="240"/>
        <v>否</v>
      </c>
      <c r="L2601" s="8">
        <v>1173121.32</v>
      </c>
      <c r="M2601" s="8">
        <v>0</v>
      </c>
      <c r="N2601" s="8">
        <v>17565.669999999998</v>
      </c>
      <c r="O2601" s="8">
        <v>16108.38</v>
      </c>
      <c r="P2601" s="8">
        <f t="shared" si="241"/>
        <v>33674.049999999996</v>
      </c>
      <c r="Q2601" s="8">
        <v>1505276.32</v>
      </c>
      <c r="R2601" s="8">
        <v>0</v>
      </c>
      <c r="S2601" s="8">
        <v>45148.25</v>
      </c>
      <c r="T2601" s="8">
        <v>18839.919999999998</v>
      </c>
      <c r="U2601" s="8">
        <f t="shared" si="242"/>
        <v>63988.17</v>
      </c>
      <c r="V2601" s="8">
        <v>2004335.57</v>
      </c>
      <c r="W2601" s="8">
        <v>0</v>
      </c>
      <c r="X2601" s="8">
        <v>58465.63</v>
      </c>
      <c r="Y2601" s="8">
        <v>22315.14</v>
      </c>
      <c r="Z2601" s="8">
        <f t="shared" si="243"/>
        <v>80780.76999999999</v>
      </c>
      <c r="AA2601" s="8">
        <f t="shared" si="244"/>
        <v>178442.99</v>
      </c>
      <c r="AB2601" s="10"/>
      <c r="AC2601" s="8"/>
      <c r="AD2601" s="8" t="str">
        <f t="shared" si="245"/>
        <v>N</v>
      </c>
    </row>
    <row r="2602" spans="1:30" x14ac:dyDescent="0.15">
      <c r="A2602">
        <v>2600</v>
      </c>
      <c r="B2602" s="1" t="s">
        <v>9000</v>
      </c>
      <c r="C2602" s="1" t="s">
        <v>31337</v>
      </c>
      <c r="D2602" s="3" t="s">
        <v>35784</v>
      </c>
      <c r="E2602" s="3" t="s">
        <v>46045</v>
      </c>
      <c r="F2602" s="1" t="s">
        <v>9001</v>
      </c>
      <c r="G2602" s="2">
        <v>38810</v>
      </c>
      <c r="H2602" t="s">
        <v>4076</v>
      </c>
      <c r="I2602">
        <v>1000000</v>
      </c>
      <c r="J2602" s="9" t="s">
        <v>36118</v>
      </c>
      <c r="K2602" s="9" t="str">
        <f t="shared" si="240"/>
        <v>否</v>
      </c>
      <c r="L2602" s="8">
        <v>13680931.23</v>
      </c>
      <c r="M2602" s="8">
        <v>0</v>
      </c>
      <c r="N2602" s="8">
        <v>549413.19999999995</v>
      </c>
      <c r="O2602" s="8">
        <v>153216.93</v>
      </c>
      <c r="P2602" s="8">
        <f t="shared" si="241"/>
        <v>702630.12999999989</v>
      </c>
      <c r="Q2602" s="8">
        <v>11027502.5</v>
      </c>
      <c r="R2602" s="8">
        <v>0</v>
      </c>
      <c r="S2602" s="8">
        <v>483887.11</v>
      </c>
      <c r="T2602" s="8">
        <v>123987.08</v>
      </c>
      <c r="U2602" s="8">
        <f t="shared" si="242"/>
        <v>607874.18999999994</v>
      </c>
      <c r="V2602" s="8">
        <v>8307739.9800000004</v>
      </c>
      <c r="W2602" s="8">
        <v>0</v>
      </c>
      <c r="X2602" s="8">
        <v>346625.67</v>
      </c>
      <c r="Y2602" s="8">
        <v>86640.94</v>
      </c>
      <c r="Z2602" s="8">
        <f t="shared" si="243"/>
        <v>433266.61</v>
      </c>
      <c r="AA2602" s="8">
        <f t="shared" si="244"/>
        <v>1743770.9299999997</v>
      </c>
      <c r="AB2602" s="10"/>
      <c r="AC2602" s="8"/>
      <c r="AD2602" s="8" t="str">
        <f t="shared" si="245"/>
        <v>N</v>
      </c>
    </row>
    <row r="2603" spans="1:30" x14ac:dyDescent="0.15">
      <c r="A2603">
        <v>2601</v>
      </c>
      <c r="B2603" s="1" t="s">
        <v>9002</v>
      </c>
      <c r="C2603" s="1" t="s">
        <v>31338</v>
      </c>
      <c r="D2603" s="3" t="s">
        <v>35780</v>
      </c>
      <c r="E2603" s="3" t="s">
        <v>43532</v>
      </c>
      <c r="F2603" s="1" t="s">
        <v>9003</v>
      </c>
      <c r="G2603" s="2">
        <v>38807</v>
      </c>
      <c r="H2603" t="s">
        <v>9004</v>
      </c>
      <c r="I2603">
        <v>500000</v>
      </c>
      <c r="J2603" s="9" t="s">
        <v>36113</v>
      </c>
      <c r="K2603" s="9" t="str">
        <f t="shared" si="240"/>
        <v>否</v>
      </c>
      <c r="L2603" s="8">
        <v>42457.27</v>
      </c>
      <c r="M2603" s="8">
        <v>0</v>
      </c>
      <c r="N2603" s="8">
        <v>1468.53</v>
      </c>
      <c r="O2603" s="8">
        <v>600.04999999999995</v>
      </c>
      <c r="P2603" s="8">
        <f t="shared" si="241"/>
        <v>2068.58</v>
      </c>
      <c r="Q2603" s="8">
        <v>188340.17</v>
      </c>
      <c r="R2603" s="8">
        <v>0</v>
      </c>
      <c r="S2603" s="8">
        <v>51288.1</v>
      </c>
      <c r="T2603" s="8">
        <v>0</v>
      </c>
      <c r="U2603" s="8">
        <f t="shared" si="242"/>
        <v>51288.1</v>
      </c>
      <c r="V2603" s="8">
        <v>23153.96</v>
      </c>
      <c r="W2603" s="8">
        <v>0</v>
      </c>
      <c r="X2603" s="8">
        <v>1501.66</v>
      </c>
      <c r="Y2603" s="8">
        <v>0</v>
      </c>
      <c r="Z2603" s="8">
        <f t="shared" si="243"/>
        <v>1501.66</v>
      </c>
      <c r="AA2603" s="8">
        <f t="shared" si="244"/>
        <v>54858.340000000004</v>
      </c>
      <c r="AB2603" s="10"/>
      <c r="AC2603" s="8"/>
      <c r="AD2603" s="8" t="str">
        <f t="shared" si="245"/>
        <v>N</v>
      </c>
    </row>
    <row r="2604" spans="1:30" x14ac:dyDescent="0.15">
      <c r="A2604">
        <v>2602</v>
      </c>
      <c r="B2604" s="1" t="s">
        <v>9005</v>
      </c>
      <c r="C2604" s="1" t="s">
        <v>31339</v>
      </c>
      <c r="D2604" s="3" t="s">
        <v>35780</v>
      </c>
      <c r="E2604" s="3" t="s">
        <v>44331</v>
      </c>
      <c r="F2604" s="1" t="s">
        <v>9006</v>
      </c>
      <c r="G2604" s="2">
        <v>38804</v>
      </c>
      <c r="H2604" t="s">
        <v>9007</v>
      </c>
      <c r="I2604">
        <v>300000</v>
      </c>
      <c r="J2604" s="9" t="s">
        <v>36113</v>
      </c>
      <c r="K2604" s="9" t="str">
        <f t="shared" si="240"/>
        <v>否</v>
      </c>
      <c r="L2604" s="8">
        <v>1459924.01</v>
      </c>
      <c r="M2604" s="8">
        <v>0</v>
      </c>
      <c r="N2604" s="8">
        <v>46715.01</v>
      </c>
      <c r="O2604" s="8">
        <v>18249.05</v>
      </c>
      <c r="P2604" s="8">
        <f t="shared" si="241"/>
        <v>64964.06</v>
      </c>
      <c r="Q2604" s="8">
        <v>2493050.41</v>
      </c>
      <c r="R2604" s="8">
        <v>0</v>
      </c>
      <c r="S2604" s="8">
        <v>88243.46</v>
      </c>
      <c r="T2604" s="8">
        <v>31127.83</v>
      </c>
      <c r="U2604" s="8">
        <f t="shared" si="242"/>
        <v>119371.29000000001</v>
      </c>
      <c r="V2604" s="8">
        <v>2004588.66</v>
      </c>
      <c r="W2604" s="8">
        <v>0</v>
      </c>
      <c r="X2604" s="8">
        <v>69177.62</v>
      </c>
      <c r="Y2604" s="8">
        <v>25057.360000000001</v>
      </c>
      <c r="Z2604" s="8">
        <f t="shared" si="243"/>
        <v>94234.98</v>
      </c>
      <c r="AA2604" s="8">
        <f t="shared" si="244"/>
        <v>278570.33</v>
      </c>
      <c r="AB2604" s="10"/>
      <c r="AC2604" s="8"/>
      <c r="AD2604" s="8" t="str">
        <f t="shared" si="245"/>
        <v>N</v>
      </c>
    </row>
    <row r="2605" spans="1:30" x14ac:dyDescent="0.15">
      <c r="A2605">
        <v>2603</v>
      </c>
      <c r="B2605" s="1" t="s">
        <v>9008</v>
      </c>
      <c r="C2605" s="1" t="s">
        <v>31340</v>
      </c>
      <c r="D2605" s="3" t="s">
        <v>35784</v>
      </c>
      <c r="E2605" s="3" t="s">
        <v>42644</v>
      </c>
      <c r="F2605" s="1" t="s">
        <v>9009</v>
      </c>
      <c r="G2605" s="2">
        <v>38805</v>
      </c>
      <c r="H2605" t="s">
        <v>9010</v>
      </c>
      <c r="I2605">
        <v>300000</v>
      </c>
      <c r="J2605" s="9" t="s">
        <v>36126</v>
      </c>
      <c r="K2605" s="9" t="str">
        <f t="shared" si="240"/>
        <v>否</v>
      </c>
      <c r="L2605" s="8">
        <v>492193.64</v>
      </c>
      <c r="M2605" s="8">
        <v>0</v>
      </c>
      <c r="N2605" s="8">
        <v>15200.98</v>
      </c>
      <c r="O2605" s="8"/>
      <c r="P2605" s="8">
        <f t="shared" si="241"/>
        <v>15200.98</v>
      </c>
      <c r="Q2605" s="8">
        <v>1190657.49</v>
      </c>
      <c r="R2605" s="8">
        <v>0</v>
      </c>
      <c r="S2605" s="8">
        <v>27655.85</v>
      </c>
      <c r="T2605" s="8"/>
      <c r="U2605" s="8">
        <f t="shared" si="242"/>
        <v>27655.85</v>
      </c>
      <c r="V2605" s="8">
        <v>909483.78</v>
      </c>
      <c r="W2605" s="8">
        <v>0</v>
      </c>
      <c r="X2605" s="8">
        <v>25060.02</v>
      </c>
      <c r="Y2605" s="8"/>
      <c r="Z2605" s="8">
        <f t="shared" si="243"/>
        <v>25060.02</v>
      </c>
      <c r="AA2605" s="8">
        <f t="shared" si="244"/>
        <v>67916.850000000006</v>
      </c>
      <c r="AB2605" s="10"/>
      <c r="AC2605" s="8"/>
      <c r="AD2605" s="8" t="str">
        <f t="shared" si="245"/>
        <v>N</v>
      </c>
    </row>
    <row r="2606" spans="1:30" x14ac:dyDescent="0.15">
      <c r="A2606">
        <v>2604</v>
      </c>
      <c r="B2606" s="1" t="s">
        <v>9011</v>
      </c>
      <c r="C2606" s="1" t="s">
        <v>31341</v>
      </c>
      <c r="D2606" s="3" t="s">
        <v>35797</v>
      </c>
      <c r="E2606" s="3" t="s">
        <v>45643</v>
      </c>
      <c r="F2606" s="1" t="s">
        <v>9012</v>
      </c>
      <c r="G2606" s="2">
        <v>38805</v>
      </c>
      <c r="H2606" t="s">
        <v>9013</v>
      </c>
      <c r="I2606">
        <v>400000</v>
      </c>
      <c r="J2606" s="9" t="s">
        <v>36118</v>
      </c>
      <c r="K2606" s="9" t="str">
        <f t="shared" si="240"/>
        <v>否</v>
      </c>
      <c r="L2606" s="8">
        <v>1868873.34</v>
      </c>
      <c r="M2606" s="8">
        <v>0</v>
      </c>
      <c r="N2606" s="8">
        <v>64834.43</v>
      </c>
      <c r="O2606" s="8">
        <v>22543.62</v>
      </c>
      <c r="P2606" s="8">
        <f t="shared" si="241"/>
        <v>87378.05</v>
      </c>
      <c r="Q2606" s="8">
        <v>1245888.93</v>
      </c>
      <c r="R2606" s="8">
        <v>0</v>
      </c>
      <c r="S2606" s="8">
        <v>33535.01</v>
      </c>
      <c r="T2606" s="8">
        <v>15070.75</v>
      </c>
      <c r="U2606" s="8">
        <f t="shared" si="242"/>
        <v>48605.760000000002</v>
      </c>
      <c r="V2606" s="8">
        <v>1878160.25</v>
      </c>
      <c r="W2606" s="8">
        <v>0</v>
      </c>
      <c r="X2606" s="8">
        <v>57145.14</v>
      </c>
      <c r="Y2606" s="8">
        <v>8671.52</v>
      </c>
      <c r="Z2606" s="8">
        <f t="shared" si="243"/>
        <v>65816.66</v>
      </c>
      <c r="AA2606" s="8">
        <f t="shared" si="244"/>
        <v>201800.47</v>
      </c>
      <c r="AB2606" s="10">
        <v>41480</v>
      </c>
      <c r="AC2606" s="8" t="s">
        <v>37191</v>
      </c>
      <c r="AD2606" s="8" t="str">
        <f t="shared" si="245"/>
        <v>N</v>
      </c>
    </row>
    <row r="2607" spans="1:30" x14ac:dyDescent="0.15">
      <c r="A2607">
        <v>2605</v>
      </c>
      <c r="B2607" s="1" t="s">
        <v>9014</v>
      </c>
      <c r="C2607" s="1" t="s">
        <v>31342</v>
      </c>
      <c r="D2607" s="3" t="s">
        <v>35780</v>
      </c>
      <c r="E2607" s="3" t="s">
        <v>38871</v>
      </c>
      <c r="F2607" s="1" t="s">
        <v>9015</v>
      </c>
      <c r="G2607" s="2">
        <v>38799</v>
      </c>
      <c r="H2607" t="s">
        <v>9016</v>
      </c>
      <c r="I2607">
        <v>500000</v>
      </c>
      <c r="J2607" s="9" t="s">
        <v>36139</v>
      </c>
      <c r="K2607" s="9" t="str">
        <f t="shared" si="240"/>
        <v>否</v>
      </c>
      <c r="L2607" s="8"/>
      <c r="M2607" s="8"/>
      <c r="N2607" s="8"/>
      <c r="O2607" s="8"/>
      <c r="P2607" s="8">
        <f t="shared" si="241"/>
        <v>0</v>
      </c>
      <c r="Q2607" s="8">
        <v>523121.11</v>
      </c>
      <c r="R2607" s="8">
        <v>0</v>
      </c>
      <c r="S2607" s="8">
        <v>16461.43</v>
      </c>
      <c r="T2607" s="8"/>
      <c r="U2607" s="8">
        <f t="shared" si="242"/>
        <v>16461.43</v>
      </c>
      <c r="V2607" s="8">
        <v>1600500.7</v>
      </c>
      <c r="W2607" s="8">
        <v>0</v>
      </c>
      <c r="X2607" s="8">
        <v>44538.28</v>
      </c>
      <c r="Y2607" s="8">
        <v>6489.99</v>
      </c>
      <c r="Z2607" s="8">
        <f t="shared" si="243"/>
        <v>51028.27</v>
      </c>
      <c r="AA2607" s="8">
        <f t="shared" si="244"/>
        <v>67489.7</v>
      </c>
      <c r="AB2607" s="10"/>
      <c r="AC2607" s="8"/>
      <c r="AD2607" s="8" t="str">
        <f t="shared" si="245"/>
        <v>N</v>
      </c>
    </row>
    <row r="2608" spans="1:30" x14ac:dyDescent="0.15">
      <c r="A2608">
        <v>2606</v>
      </c>
      <c r="B2608" s="1" t="s">
        <v>9017</v>
      </c>
      <c r="C2608" s="1" t="s">
        <v>31343</v>
      </c>
      <c r="D2608" s="3" t="s">
        <v>35775</v>
      </c>
      <c r="E2608" s="3" t="s">
        <v>45485</v>
      </c>
      <c r="F2608" s="1" t="s">
        <v>9018</v>
      </c>
      <c r="G2608" s="2">
        <v>38793</v>
      </c>
      <c r="H2608" t="s">
        <v>9019</v>
      </c>
      <c r="I2608">
        <v>24580000</v>
      </c>
      <c r="J2608" s="9" t="s">
        <v>36118</v>
      </c>
      <c r="K2608" s="9" t="str">
        <f t="shared" si="240"/>
        <v>是</v>
      </c>
      <c r="L2608" s="8">
        <v>7317188.6100000003</v>
      </c>
      <c r="M2608" s="8">
        <v>0</v>
      </c>
      <c r="N2608" s="8">
        <v>322216.86</v>
      </c>
      <c r="O2608" s="8"/>
      <c r="P2608" s="8">
        <f t="shared" si="241"/>
        <v>322216.86</v>
      </c>
      <c r="Q2608" s="8">
        <v>6220776.3399999999</v>
      </c>
      <c r="R2608" s="8">
        <v>0</v>
      </c>
      <c r="S2608" s="8">
        <v>285131.78999999998</v>
      </c>
      <c r="T2608" s="8"/>
      <c r="U2608" s="8">
        <f t="shared" si="242"/>
        <v>285131.78999999998</v>
      </c>
      <c r="V2608" s="8">
        <v>3867096.54</v>
      </c>
      <c r="W2608" s="8">
        <v>3109273.17</v>
      </c>
      <c r="X2608" s="8">
        <v>210100.5</v>
      </c>
      <c r="Y2608" s="8"/>
      <c r="Z2608" s="8">
        <f t="shared" si="243"/>
        <v>210100.5</v>
      </c>
      <c r="AA2608" s="8">
        <f t="shared" si="244"/>
        <v>817449.14999999991</v>
      </c>
      <c r="AB2608" s="10"/>
      <c r="AC2608" s="8"/>
      <c r="AD2608" s="8" t="str">
        <f t="shared" si="245"/>
        <v>N</v>
      </c>
    </row>
    <row r="2609" spans="1:30" x14ac:dyDescent="0.15">
      <c r="A2609">
        <v>2607</v>
      </c>
      <c r="B2609" s="1" t="s">
        <v>9020</v>
      </c>
      <c r="C2609" s="1" t="s">
        <v>31344</v>
      </c>
      <c r="D2609" s="3" t="s">
        <v>35784</v>
      </c>
      <c r="E2609" s="3" t="s">
        <v>46076</v>
      </c>
      <c r="F2609" s="1" t="s">
        <v>9021</v>
      </c>
      <c r="G2609" s="2">
        <v>38800</v>
      </c>
      <c r="H2609" t="s">
        <v>3629</v>
      </c>
      <c r="I2609">
        <v>2000000</v>
      </c>
      <c r="J2609" s="9" t="s">
        <v>36118</v>
      </c>
      <c r="K2609" s="9" t="str">
        <f t="shared" si="240"/>
        <v>否</v>
      </c>
      <c r="L2609" s="8">
        <v>2106212.86</v>
      </c>
      <c r="M2609" s="8">
        <v>0</v>
      </c>
      <c r="N2609" s="8">
        <v>19319.830000000002</v>
      </c>
      <c r="O2609" s="8">
        <v>15007.47</v>
      </c>
      <c r="P2609" s="8">
        <f t="shared" si="241"/>
        <v>34327.300000000003</v>
      </c>
      <c r="Q2609" s="8">
        <v>1994855</v>
      </c>
      <c r="R2609" s="8">
        <v>0</v>
      </c>
      <c r="S2609" s="8">
        <v>38134.660000000003</v>
      </c>
      <c r="T2609" s="8">
        <v>16286.31</v>
      </c>
      <c r="U2609" s="8">
        <f t="shared" si="242"/>
        <v>54420.97</v>
      </c>
      <c r="V2609" s="8">
        <v>1620573.13</v>
      </c>
      <c r="W2609" s="8">
        <v>0</v>
      </c>
      <c r="X2609" s="8">
        <v>59938.81</v>
      </c>
      <c r="Y2609" s="8">
        <v>8522.4500000000007</v>
      </c>
      <c r="Z2609" s="8">
        <f t="shared" si="243"/>
        <v>68461.259999999995</v>
      </c>
      <c r="AA2609" s="8">
        <f t="shared" si="244"/>
        <v>157209.53</v>
      </c>
      <c r="AB2609" s="10"/>
      <c r="AC2609" s="8"/>
      <c r="AD2609" s="8" t="str">
        <f t="shared" si="245"/>
        <v>N</v>
      </c>
    </row>
    <row r="2610" spans="1:30" x14ac:dyDescent="0.15">
      <c r="A2610">
        <v>2608</v>
      </c>
      <c r="B2610" s="1" t="s">
        <v>9022</v>
      </c>
      <c r="C2610" s="1" t="s">
        <v>31345</v>
      </c>
      <c r="D2610" s="3" t="s">
        <v>35797</v>
      </c>
      <c r="E2610" s="3" t="s">
        <v>46447</v>
      </c>
      <c r="F2610" s="1" t="s">
        <v>9023</v>
      </c>
      <c r="G2610" s="2">
        <v>38800</v>
      </c>
      <c r="H2610" t="s">
        <v>9024</v>
      </c>
      <c r="I2610">
        <v>20000000</v>
      </c>
      <c r="J2610" s="9" t="s">
        <v>36111</v>
      </c>
      <c r="K2610" s="9" t="str">
        <f t="shared" si="240"/>
        <v>否</v>
      </c>
      <c r="L2610" s="8">
        <v>4311638.01</v>
      </c>
      <c r="M2610" s="8">
        <v>0</v>
      </c>
      <c r="N2610" s="8">
        <v>46693.25</v>
      </c>
      <c r="O2610" s="8">
        <v>23134.01</v>
      </c>
      <c r="P2610" s="8">
        <f t="shared" si="241"/>
        <v>69827.259999999995</v>
      </c>
      <c r="Q2610" s="8">
        <v>5751339.3700000001</v>
      </c>
      <c r="R2610" s="8">
        <v>0</v>
      </c>
      <c r="S2610" s="8">
        <v>63830.720000000001</v>
      </c>
      <c r="T2610" s="8">
        <v>29040.1</v>
      </c>
      <c r="U2610" s="8">
        <f t="shared" si="242"/>
        <v>92870.82</v>
      </c>
      <c r="V2610" s="8">
        <v>2517916.9500000002</v>
      </c>
      <c r="W2610" s="8">
        <v>0</v>
      </c>
      <c r="X2610" s="8">
        <v>31921.61</v>
      </c>
      <c r="Y2610" s="8">
        <v>6632.71</v>
      </c>
      <c r="Z2610" s="8">
        <f t="shared" si="243"/>
        <v>38554.32</v>
      </c>
      <c r="AA2610" s="8">
        <f t="shared" si="244"/>
        <v>201252.40000000002</v>
      </c>
      <c r="AB2610" s="10"/>
      <c r="AC2610" s="8"/>
      <c r="AD2610" s="8" t="str">
        <f t="shared" si="245"/>
        <v>N</v>
      </c>
    </row>
    <row r="2611" spans="1:30" x14ac:dyDescent="0.15">
      <c r="A2611">
        <v>2609</v>
      </c>
      <c r="B2611" s="1" t="s">
        <v>9025</v>
      </c>
      <c r="C2611" s="1" t="s">
        <v>31346</v>
      </c>
      <c r="D2611" s="3" t="s">
        <v>34492</v>
      </c>
      <c r="E2611" s="3" t="s">
        <v>42759</v>
      </c>
      <c r="F2611" s="1" t="s">
        <v>9026</v>
      </c>
      <c r="G2611" s="2">
        <v>38812</v>
      </c>
      <c r="H2611" t="s">
        <v>9027</v>
      </c>
      <c r="I2611">
        <v>36000000</v>
      </c>
      <c r="J2611" s="9" t="s">
        <v>36143</v>
      </c>
      <c r="K2611" s="9" t="str">
        <f t="shared" si="240"/>
        <v>否</v>
      </c>
      <c r="L2611" s="8">
        <v>35481.19</v>
      </c>
      <c r="M2611" s="8">
        <v>0</v>
      </c>
      <c r="N2611" s="8">
        <v>5826.06</v>
      </c>
      <c r="O2611" s="8"/>
      <c r="P2611" s="8">
        <f t="shared" si="241"/>
        <v>5826.06</v>
      </c>
      <c r="Q2611" s="8">
        <v>2203473.06</v>
      </c>
      <c r="R2611" s="8">
        <v>0</v>
      </c>
      <c r="S2611" s="8">
        <v>82717.47</v>
      </c>
      <c r="T2611" s="8">
        <v>27914.81</v>
      </c>
      <c r="U2611" s="8">
        <f t="shared" si="242"/>
        <v>110632.28</v>
      </c>
      <c r="V2611" s="8">
        <v>5971754.6799999997</v>
      </c>
      <c r="W2611" s="8">
        <v>0</v>
      </c>
      <c r="X2611" s="8">
        <v>210905.93</v>
      </c>
      <c r="Y2611" s="8">
        <v>59772.78</v>
      </c>
      <c r="Z2611" s="8">
        <f t="shared" si="243"/>
        <v>270678.70999999996</v>
      </c>
      <c r="AA2611" s="8">
        <f t="shared" si="244"/>
        <v>387137.04999999993</v>
      </c>
      <c r="AB2611" s="10"/>
      <c r="AC2611" s="8"/>
      <c r="AD2611" s="8" t="str">
        <f t="shared" si="245"/>
        <v>N</v>
      </c>
    </row>
    <row r="2612" spans="1:30" x14ac:dyDescent="0.15">
      <c r="A2612">
        <v>2610</v>
      </c>
      <c r="B2612" s="1" t="s">
        <v>9028</v>
      </c>
      <c r="C2612" s="1" t="s">
        <v>31347</v>
      </c>
      <c r="D2612" s="3" t="s">
        <v>35772</v>
      </c>
      <c r="E2612" s="3" t="s">
        <v>38652</v>
      </c>
      <c r="F2612" s="1" t="s">
        <v>6235</v>
      </c>
      <c r="G2612" s="2">
        <v>38793</v>
      </c>
      <c r="H2612" t="s">
        <v>9029</v>
      </c>
      <c r="I2612">
        <v>14100000</v>
      </c>
      <c r="J2612" s="9" t="s">
        <v>36127</v>
      </c>
      <c r="K2612" s="9" t="str">
        <f t="shared" si="240"/>
        <v>否</v>
      </c>
      <c r="L2612" s="8">
        <v>145305889.86000001</v>
      </c>
      <c r="M2612" s="8">
        <v>0</v>
      </c>
      <c r="N2612" s="8">
        <v>181242.35</v>
      </c>
      <c r="O2612" s="8">
        <v>0</v>
      </c>
      <c r="P2612" s="8">
        <f t="shared" si="241"/>
        <v>181242.35</v>
      </c>
      <c r="Q2612" s="8">
        <v>94657148.129999995</v>
      </c>
      <c r="R2612" s="8">
        <v>0</v>
      </c>
      <c r="S2612" s="8">
        <v>315500</v>
      </c>
      <c r="T2612" s="8">
        <v>0</v>
      </c>
      <c r="U2612" s="8">
        <f t="shared" si="242"/>
        <v>315500</v>
      </c>
      <c r="V2612" s="8">
        <v>84880283.939999998</v>
      </c>
      <c r="W2612" s="8">
        <v>0</v>
      </c>
      <c r="X2612" s="8">
        <v>0</v>
      </c>
      <c r="Y2612" s="8">
        <v>0</v>
      </c>
      <c r="Z2612" s="8">
        <f t="shared" si="243"/>
        <v>0</v>
      </c>
      <c r="AA2612" s="8">
        <f t="shared" si="244"/>
        <v>496742.35</v>
      </c>
      <c r="AB2612" s="10"/>
      <c r="AC2612" s="8"/>
      <c r="AD2612" s="8" t="str">
        <f t="shared" si="245"/>
        <v>N</v>
      </c>
    </row>
    <row r="2613" spans="1:30" x14ac:dyDescent="0.15">
      <c r="A2613">
        <v>2611</v>
      </c>
      <c r="B2613" s="1" t="s">
        <v>9030</v>
      </c>
      <c r="C2613" s="1" t="s">
        <v>31348</v>
      </c>
      <c r="D2613" s="3" t="s">
        <v>34481</v>
      </c>
      <c r="E2613" s="3" t="s">
        <v>46449</v>
      </c>
      <c r="F2613" s="1" t="s">
        <v>9031</v>
      </c>
      <c r="G2613" s="2">
        <v>38777</v>
      </c>
      <c r="H2613" t="s">
        <v>9032</v>
      </c>
      <c r="I2613">
        <v>10000000</v>
      </c>
      <c r="J2613" s="9" t="s">
        <v>36111</v>
      </c>
      <c r="K2613" s="9" t="str">
        <f t="shared" si="240"/>
        <v>否</v>
      </c>
      <c r="L2613" s="8"/>
      <c r="M2613" s="8"/>
      <c r="N2613" s="8"/>
      <c r="O2613" s="8"/>
      <c r="P2613" s="8">
        <f t="shared" si="241"/>
        <v>0</v>
      </c>
      <c r="Q2613" s="8"/>
      <c r="R2613" s="8"/>
      <c r="S2613" s="8"/>
      <c r="T2613" s="8"/>
      <c r="U2613" s="8">
        <f t="shared" si="242"/>
        <v>0</v>
      </c>
      <c r="V2613" s="8">
        <v>0</v>
      </c>
      <c r="W2613" s="8">
        <v>0</v>
      </c>
      <c r="X2613" s="8">
        <v>98162.85</v>
      </c>
      <c r="Y2613" s="8">
        <v>1691.2</v>
      </c>
      <c r="Z2613" s="8">
        <f t="shared" si="243"/>
        <v>99854.05</v>
      </c>
      <c r="AA2613" s="8">
        <f t="shared" si="244"/>
        <v>99854.05</v>
      </c>
      <c r="AB2613" s="10"/>
      <c r="AC2613" s="8"/>
      <c r="AD2613" s="8" t="str">
        <f t="shared" si="245"/>
        <v>N</v>
      </c>
    </row>
    <row r="2614" spans="1:30" x14ac:dyDescent="0.15">
      <c r="A2614">
        <v>2612</v>
      </c>
      <c r="B2614" s="1" t="s">
        <v>9033</v>
      </c>
      <c r="C2614" s="1" t="s">
        <v>31349</v>
      </c>
      <c r="D2614" s="3" t="s">
        <v>35784</v>
      </c>
      <c r="E2614" s="3" t="s">
        <v>46448</v>
      </c>
      <c r="F2614" s="1" t="s">
        <v>9034</v>
      </c>
      <c r="G2614" s="2">
        <v>38043</v>
      </c>
      <c r="H2614" t="s">
        <v>9035</v>
      </c>
      <c r="I2614">
        <v>70500000</v>
      </c>
      <c r="J2614" s="9" t="s">
        <v>36111</v>
      </c>
      <c r="K2614" s="9" t="str">
        <f t="shared" si="240"/>
        <v>否</v>
      </c>
      <c r="L2614" s="8"/>
      <c r="M2614" s="8"/>
      <c r="N2614" s="8"/>
      <c r="O2614" s="8"/>
      <c r="P2614" s="8">
        <f t="shared" si="241"/>
        <v>0</v>
      </c>
      <c r="Q2614" s="8">
        <v>154263.25</v>
      </c>
      <c r="R2614" s="8">
        <v>0</v>
      </c>
      <c r="S2614" s="8">
        <v>6591.66</v>
      </c>
      <c r="T2614" s="8"/>
      <c r="U2614" s="8">
        <f t="shared" si="242"/>
        <v>6591.66</v>
      </c>
      <c r="V2614" s="8">
        <v>1197942.44</v>
      </c>
      <c r="W2614" s="8">
        <v>0</v>
      </c>
      <c r="X2614" s="8">
        <v>46970.04</v>
      </c>
      <c r="Y2614" s="8">
        <v>12147.08</v>
      </c>
      <c r="Z2614" s="8">
        <f t="shared" si="243"/>
        <v>59117.120000000003</v>
      </c>
      <c r="AA2614" s="8">
        <f t="shared" si="244"/>
        <v>65708.78</v>
      </c>
      <c r="AB2614" s="10"/>
      <c r="AC2614" s="8"/>
      <c r="AD2614" s="8" t="str">
        <f t="shared" si="245"/>
        <v>N</v>
      </c>
    </row>
    <row r="2615" spans="1:30" x14ac:dyDescent="0.15">
      <c r="A2615">
        <v>2613</v>
      </c>
      <c r="B2615" s="1" t="s">
        <v>9036</v>
      </c>
      <c r="C2615" s="1" t="s">
        <v>31350</v>
      </c>
      <c r="D2615" s="3" t="s">
        <v>35780</v>
      </c>
      <c r="E2615" s="3" t="s">
        <v>43514</v>
      </c>
      <c r="F2615" s="1" t="s">
        <v>9037</v>
      </c>
      <c r="G2615" s="2">
        <v>38806</v>
      </c>
      <c r="H2615" t="s">
        <v>9038</v>
      </c>
      <c r="I2615">
        <v>500000</v>
      </c>
      <c r="J2615" s="9" t="s">
        <v>36113</v>
      </c>
      <c r="K2615" s="9" t="str">
        <f t="shared" si="240"/>
        <v>否</v>
      </c>
      <c r="L2615" s="8">
        <v>5840884.1299999999</v>
      </c>
      <c r="M2615" s="8">
        <v>0</v>
      </c>
      <c r="N2615" s="8">
        <v>184934.67</v>
      </c>
      <c r="O2615" s="8">
        <v>104139.89</v>
      </c>
      <c r="P2615" s="8">
        <f t="shared" si="241"/>
        <v>289074.56</v>
      </c>
      <c r="Q2615" s="8">
        <v>5700232.0499999998</v>
      </c>
      <c r="R2615" s="8">
        <v>0</v>
      </c>
      <c r="S2615" s="8">
        <v>153989.87</v>
      </c>
      <c r="T2615" s="8">
        <v>71253.440000000002</v>
      </c>
      <c r="U2615" s="8">
        <f t="shared" si="242"/>
        <v>225243.31</v>
      </c>
      <c r="V2615" s="8">
        <v>4796460.53</v>
      </c>
      <c r="W2615" s="8">
        <v>0</v>
      </c>
      <c r="X2615" s="8">
        <v>136251.85999999999</v>
      </c>
      <c r="Y2615" s="8">
        <v>55177.99</v>
      </c>
      <c r="Z2615" s="8">
        <f t="shared" si="243"/>
        <v>191429.84999999998</v>
      </c>
      <c r="AA2615" s="8">
        <f t="shared" si="244"/>
        <v>705747.72</v>
      </c>
      <c r="AB2615" s="10"/>
      <c r="AC2615" s="8"/>
      <c r="AD2615" s="8" t="str">
        <f t="shared" si="245"/>
        <v>N</v>
      </c>
    </row>
    <row r="2616" spans="1:30" x14ac:dyDescent="0.15">
      <c r="A2616">
        <v>2614</v>
      </c>
      <c r="B2616" s="1" t="s">
        <v>9039</v>
      </c>
      <c r="C2616" s="1" t="s">
        <v>31351</v>
      </c>
      <c r="D2616" s="3" t="s">
        <v>35780</v>
      </c>
      <c r="E2616" s="3" t="s">
        <v>44330</v>
      </c>
      <c r="F2616" s="1" t="s">
        <v>9040</v>
      </c>
      <c r="G2616" s="2">
        <v>38811</v>
      </c>
      <c r="H2616" t="s">
        <v>3104</v>
      </c>
      <c r="I2616">
        <v>500000</v>
      </c>
      <c r="J2616" s="9" t="s">
        <v>36113</v>
      </c>
      <c r="K2616" s="9" t="str">
        <f t="shared" si="240"/>
        <v>否</v>
      </c>
      <c r="L2616" s="8">
        <v>4095518.19</v>
      </c>
      <c r="M2616" s="8">
        <v>0</v>
      </c>
      <c r="N2616" s="8">
        <v>138909.16</v>
      </c>
      <c r="O2616" s="8">
        <v>59372.97</v>
      </c>
      <c r="P2616" s="8">
        <f t="shared" si="241"/>
        <v>198282.13</v>
      </c>
      <c r="Q2616" s="8">
        <v>4352295.84</v>
      </c>
      <c r="R2616" s="8">
        <v>0</v>
      </c>
      <c r="S2616" s="8">
        <v>143199.31</v>
      </c>
      <c r="T2616" s="8">
        <v>58316.87</v>
      </c>
      <c r="U2616" s="8">
        <f t="shared" si="242"/>
        <v>201516.18</v>
      </c>
      <c r="V2616" s="8">
        <v>3155176.13</v>
      </c>
      <c r="W2616" s="8">
        <v>0</v>
      </c>
      <c r="X2616" s="8">
        <v>108102.01</v>
      </c>
      <c r="Y2616" s="8">
        <v>39488.26</v>
      </c>
      <c r="Z2616" s="8">
        <f t="shared" si="243"/>
        <v>147590.26999999999</v>
      </c>
      <c r="AA2616" s="8">
        <f t="shared" si="244"/>
        <v>547388.57999999996</v>
      </c>
      <c r="AB2616" s="10"/>
      <c r="AC2616" s="8"/>
      <c r="AD2616" s="8" t="str">
        <f t="shared" si="245"/>
        <v>N</v>
      </c>
    </row>
    <row r="2617" spans="1:30" x14ac:dyDescent="0.15">
      <c r="A2617">
        <v>2615</v>
      </c>
      <c r="B2617" s="1" t="s">
        <v>9041</v>
      </c>
      <c r="C2617" s="1" t="s">
        <v>9042</v>
      </c>
      <c r="D2617" s="3" t="s">
        <v>34483</v>
      </c>
      <c r="E2617" s="3" t="s">
        <v>40330</v>
      </c>
      <c r="F2617" s="1" t="s">
        <v>9043</v>
      </c>
      <c r="G2617" s="2">
        <v>38810</v>
      </c>
      <c r="H2617" t="s">
        <v>9044</v>
      </c>
      <c r="I2617">
        <v>3000000</v>
      </c>
      <c r="J2617" s="9" t="s">
        <v>36119</v>
      </c>
      <c r="K2617" s="9" t="str">
        <f t="shared" si="240"/>
        <v>否</v>
      </c>
      <c r="L2617" s="8">
        <v>2227673.64</v>
      </c>
      <c r="M2617" s="8">
        <v>0</v>
      </c>
      <c r="N2617" s="8">
        <v>12502.45</v>
      </c>
      <c r="O2617" s="8">
        <v>8889.82</v>
      </c>
      <c r="P2617" s="8">
        <f t="shared" si="241"/>
        <v>21392.27</v>
      </c>
      <c r="Q2617" s="8">
        <v>47209.4</v>
      </c>
      <c r="R2617" s="8">
        <v>0</v>
      </c>
      <c r="S2617" s="8">
        <v>0</v>
      </c>
      <c r="T2617" s="8">
        <v>0</v>
      </c>
      <c r="U2617" s="8">
        <f t="shared" si="242"/>
        <v>0</v>
      </c>
      <c r="V2617" s="8">
        <v>0</v>
      </c>
      <c r="W2617" s="8">
        <v>0</v>
      </c>
      <c r="X2617" s="8">
        <v>0</v>
      </c>
      <c r="Y2617" s="8">
        <v>0</v>
      </c>
      <c r="Z2617" s="8">
        <f t="shared" si="243"/>
        <v>0</v>
      </c>
      <c r="AA2617" s="8">
        <f t="shared" si="244"/>
        <v>21392.27</v>
      </c>
      <c r="AB2617" s="10"/>
      <c r="AC2617" s="8"/>
      <c r="AD2617" s="8" t="str">
        <f t="shared" si="245"/>
        <v>N</v>
      </c>
    </row>
    <row r="2618" spans="1:30" x14ac:dyDescent="0.15">
      <c r="A2618">
        <v>2616</v>
      </c>
      <c r="B2618" s="1" t="s">
        <v>9045</v>
      </c>
      <c r="C2618" s="1" t="s">
        <v>31352</v>
      </c>
      <c r="D2618" s="3" t="s">
        <v>35780</v>
      </c>
      <c r="E2618" s="3" t="s">
        <v>44329</v>
      </c>
      <c r="F2618" s="1" t="s">
        <v>9046</v>
      </c>
      <c r="G2618" s="2">
        <v>38780</v>
      </c>
      <c r="H2618" t="s">
        <v>9047</v>
      </c>
      <c r="I2618">
        <v>2000000</v>
      </c>
      <c r="J2618" s="9" t="s">
        <v>36113</v>
      </c>
      <c r="K2618" s="9" t="str">
        <f t="shared" si="240"/>
        <v>是</v>
      </c>
      <c r="L2618" s="8">
        <v>16041711.17</v>
      </c>
      <c r="M2618" s="8">
        <v>7168838.8200000003</v>
      </c>
      <c r="N2618" s="8">
        <v>302729.46999999997</v>
      </c>
      <c r="O2618" s="8">
        <v>145056.81</v>
      </c>
      <c r="P2618" s="8">
        <f t="shared" si="241"/>
        <v>447786.27999999997</v>
      </c>
      <c r="Q2618" s="8">
        <v>16518236.060000001</v>
      </c>
      <c r="R2618" s="8">
        <v>5998620.9199999999</v>
      </c>
      <c r="S2618" s="8">
        <v>331078.94</v>
      </c>
      <c r="T2618" s="8">
        <v>225446.98</v>
      </c>
      <c r="U2618" s="8">
        <f t="shared" si="242"/>
        <v>556525.92000000004</v>
      </c>
      <c r="V2618" s="8">
        <v>11468279.6</v>
      </c>
      <c r="W2618" s="8">
        <v>2374532.0499999998</v>
      </c>
      <c r="X2618" s="8">
        <v>221696.62</v>
      </c>
      <c r="Y2618" s="8">
        <v>173035.15</v>
      </c>
      <c r="Z2618" s="8">
        <f t="shared" si="243"/>
        <v>394731.77</v>
      </c>
      <c r="AA2618" s="8">
        <f t="shared" si="244"/>
        <v>1399043.97</v>
      </c>
      <c r="AB2618" s="10"/>
      <c r="AC2618" s="8"/>
      <c r="AD2618" s="8" t="str">
        <f t="shared" si="245"/>
        <v>N</v>
      </c>
    </row>
    <row r="2619" spans="1:30" x14ac:dyDescent="0.15">
      <c r="A2619">
        <v>2617</v>
      </c>
      <c r="B2619" s="1" t="s">
        <v>9048</v>
      </c>
      <c r="C2619" s="1" t="s">
        <v>31353</v>
      </c>
      <c r="D2619" s="3" t="s">
        <v>35780</v>
      </c>
      <c r="E2619" s="3" t="s">
        <v>38653</v>
      </c>
      <c r="F2619" s="1" t="s">
        <v>9049</v>
      </c>
      <c r="G2619" s="2">
        <v>38805</v>
      </c>
      <c r="H2619" t="s">
        <v>9050</v>
      </c>
      <c r="I2619">
        <v>10000000</v>
      </c>
      <c r="J2619" s="9" t="s">
        <v>36127</v>
      </c>
      <c r="K2619" s="9" t="str">
        <f t="shared" si="240"/>
        <v>否</v>
      </c>
      <c r="L2619" s="8">
        <v>5093619.26</v>
      </c>
      <c r="M2619" s="8">
        <v>0</v>
      </c>
      <c r="N2619" s="8">
        <v>74955.08</v>
      </c>
      <c r="O2619" s="8">
        <v>23603.19</v>
      </c>
      <c r="P2619" s="8">
        <f t="shared" si="241"/>
        <v>98558.27</v>
      </c>
      <c r="Q2619" s="8">
        <v>6925155.4900000002</v>
      </c>
      <c r="R2619" s="8">
        <v>0</v>
      </c>
      <c r="S2619" s="8">
        <v>104041.05</v>
      </c>
      <c r="T2619" s="8">
        <v>20775.189999999999</v>
      </c>
      <c r="U2619" s="8">
        <f t="shared" si="242"/>
        <v>124816.24</v>
      </c>
      <c r="V2619" s="8">
        <v>6340302.6500000004</v>
      </c>
      <c r="W2619" s="8">
        <v>0</v>
      </c>
      <c r="X2619" s="8">
        <v>104979.09</v>
      </c>
      <c r="Y2619" s="8">
        <v>6255.88</v>
      </c>
      <c r="Z2619" s="8">
        <f t="shared" si="243"/>
        <v>111234.97</v>
      </c>
      <c r="AA2619" s="8">
        <f t="shared" si="244"/>
        <v>334609.48</v>
      </c>
      <c r="AB2619" s="10"/>
      <c r="AC2619" s="8"/>
      <c r="AD2619" s="8" t="str">
        <f t="shared" si="245"/>
        <v>N</v>
      </c>
    </row>
    <row r="2620" spans="1:30" x14ac:dyDescent="0.15">
      <c r="A2620">
        <v>2618</v>
      </c>
      <c r="B2620" s="1" t="s">
        <v>9051</v>
      </c>
      <c r="C2620" s="1" t="s">
        <v>31354</v>
      </c>
      <c r="D2620" s="3" t="s">
        <v>35775</v>
      </c>
      <c r="E2620" s="3" t="s">
        <v>45482</v>
      </c>
      <c r="F2620" s="1" t="s">
        <v>9052</v>
      </c>
      <c r="G2620" s="2">
        <v>38348</v>
      </c>
      <c r="H2620" t="s">
        <v>9053</v>
      </c>
      <c r="I2620">
        <v>50000000</v>
      </c>
      <c r="J2620" s="9" t="s">
        <v>36118</v>
      </c>
      <c r="K2620" s="9" t="str">
        <f t="shared" si="240"/>
        <v>否</v>
      </c>
      <c r="L2620" s="8">
        <v>1514714.19</v>
      </c>
      <c r="M2620" s="8">
        <v>0</v>
      </c>
      <c r="N2620" s="8">
        <v>70670.06</v>
      </c>
      <c r="O2620" s="8">
        <v>24560.23</v>
      </c>
      <c r="P2620" s="8">
        <f t="shared" si="241"/>
        <v>95230.29</v>
      </c>
      <c r="Q2620" s="8">
        <v>2228313.6800000002</v>
      </c>
      <c r="R2620" s="8">
        <v>0</v>
      </c>
      <c r="S2620" s="8">
        <v>95696.960000000006</v>
      </c>
      <c r="T2620" s="8">
        <v>37918.75</v>
      </c>
      <c r="U2620" s="8">
        <f t="shared" si="242"/>
        <v>133615.71000000002</v>
      </c>
      <c r="V2620" s="8">
        <v>2865393.83</v>
      </c>
      <c r="W2620" s="8">
        <v>0</v>
      </c>
      <c r="X2620" s="8">
        <v>80403.22</v>
      </c>
      <c r="Y2620" s="8">
        <v>52294</v>
      </c>
      <c r="Z2620" s="8">
        <f t="shared" si="243"/>
        <v>132697.22</v>
      </c>
      <c r="AA2620" s="8">
        <f t="shared" si="244"/>
        <v>361543.22</v>
      </c>
      <c r="AB2620" s="10"/>
      <c r="AC2620" s="8"/>
      <c r="AD2620" s="8" t="str">
        <f t="shared" si="245"/>
        <v>N</v>
      </c>
    </row>
    <row r="2621" spans="1:30" x14ac:dyDescent="0.15">
      <c r="A2621">
        <v>2619</v>
      </c>
      <c r="B2621" s="1" t="s">
        <v>9054</v>
      </c>
      <c r="C2621" s="1" t="s">
        <v>31355</v>
      </c>
      <c r="D2621" s="3" t="s">
        <v>35773</v>
      </c>
      <c r="E2621" s="3" t="s">
        <v>46268</v>
      </c>
      <c r="F2621" s="1" t="s">
        <v>9055</v>
      </c>
      <c r="G2621" s="2">
        <v>38819</v>
      </c>
      <c r="H2621" t="s">
        <v>9056</v>
      </c>
      <c r="I2621">
        <v>12000000</v>
      </c>
      <c r="J2621" s="9" t="s">
        <v>36149</v>
      </c>
      <c r="K2621" s="9" t="str">
        <f t="shared" si="240"/>
        <v>否</v>
      </c>
      <c r="L2621" s="8">
        <v>5072511.5599999996</v>
      </c>
      <c r="M2621" s="8">
        <v>0</v>
      </c>
      <c r="N2621" s="8">
        <v>280850.65000000002</v>
      </c>
      <c r="O2621" s="8">
        <v>63401.79</v>
      </c>
      <c r="P2621" s="8">
        <f t="shared" si="241"/>
        <v>344252.44</v>
      </c>
      <c r="Q2621" s="8">
        <v>1956790.41</v>
      </c>
      <c r="R2621" s="8">
        <v>0</v>
      </c>
      <c r="S2621" s="8">
        <v>64870.63</v>
      </c>
      <c r="T2621" s="8">
        <v>24459.77</v>
      </c>
      <c r="U2621" s="8">
        <f t="shared" si="242"/>
        <v>89330.4</v>
      </c>
      <c r="V2621" s="8">
        <v>4201398.74</v>
      </c>
      <c r="W2621" s="8">
        <v>0</v>
      </c>
      <c r="X2621" s="8">
        <v>180549.99</v>
      </c>
      <c r="Y2621" s="8">
        <v>42981.98</v>
      </c>
      <c r="Z2621" s="8">
        <f t="shared" si="243"/>
        <v>223531.97</v>
      </c>
      <c r="AA2621" s="8">
        <f t="shared" si="244"/>
        <v>657114.80999999994</v>
      </c>
      <c r="AB2621" s="10"/>
      <c r="AC2621" s="8"/>
      <c r="AD2621" s="8" t="str">
        <f t="shared" si="245"/>
        <v>N</v>
      </c>
    </row>
    <row r="2622" spans="1:30" x14ac:dyDescent="0.15">
      <c r="A2622">
        <v>2620</v>
      </c>
      <c r="B2622" s="1" t="s">
        <v>9057</v>
      </c>
      <c r="C2622" s="1" t="s">
        <v>31356</v>
      </c>
      <c r="D2622" s="3" t="s">
        <v>34491</v>
      </c>
      <c r="E2622" s="3" t="s">
        <v>41079</v>
      </c>
      <c r="F2622" s="1" t="s">
        <v>9058</v>
      </c>
      <c r="G2622" s="2">
        <v>38709</v>
      </c>
      <c r="H2622" t="s">
        <v>9059</v>
      </c>
      <c r="I2622">
        <v>11758113.949999999</v>
      </c>
      <c r="J2622" s="9" t="s">
        <v>36114</v>
      </c>
      <c r="K2622" s="9" t="str">
        <f t="shared" si="240"/>
        <v>否</v>
      </c>
      <c r="L2622" s="8">
        <v>1584132.54</v>
      </c>
      <c r="M2622" s="8">
        <v>0</v>
      </c>
      <c r="N2622" s="8">
        <v>2325.6799999999998</v>
      </c>
      <c r="O2622" s="8">
        <v>0</v>
      </c>
      <c r="P2622" s="8">
        <f t="shared" si="241"/>
        <v>2325.6799999999998</v>
      </c>
      <c r="Q2622" s="8">
        <v>1762858.32</v>
      </c>
      <c r="R2622" s="8">
        <v>0</v>
      </c>
      <c r="S2622" s="8">
        <v>0</v>
      </c>
      <c r="T2622" s="8">
        <v>0</v>
      </c>
      <c r="U2622" s="8">
        <f t="shared" si="242"/>
        <v>0</v>
      </c>
      <c r="V2622" s="8">
        <v>2061233.66</v>
      </c>
      <c r="W2622" s="8">
        <v>0</v>
      </c>
      <c r="X2622" s="8">
        <v>0</v>
      </c>
      <c r="Y2622" s="8">
        <v>0</v>
      </c>
      <c r="Z2622" s="8">
        <f t="shared" si="243"/>
        <v>0</v>
      </c>
      <c r="AA2622" s="8">
        <f t="shared" si="244"/>
        <v>2325.6799999999998</v>
      </c>
      <c r="AB2622" s="10">
        <v>41528</v>
      </c>
      <c r="AC2622" s="8" t="s">
        <v>37123</v>
      </c>
      <c r="AD2622" s="8" t="str">
        <f t="shared" si="245"/>
        <v>N</v>
      </c>
    </row>
    <row r="2623" spans="1:30" x14ac:dyDescent="0.15">
      <c r="A2623">
        <v>2621</v>
      </c>
      <c r="B2623" s="1" t="s">
        <v>9060</v>
      </c>
      <c r="C2623" s="1" t="s">
        <v>31357</v>
      </c>
      <c r="D2623" s="3" t="s">
        <v>35772</v>
      </c>
      <c r="E2623" s="3" t="s">
        <v>37847</v>
      </c>
      <c r="F2623" s="1" t="s">
        <v>9061</v>
      </c>
      <c r="G2623" s="2">
        <v>38812</v>
      </c>
      <c r="H2623" t="s">
        <v>9062</v>
      </c>
      <c r="I2623">
        <v>500000</v>
      </c>
      <c r="J2623" s="9" t="s">
        <v>36127</v>
      </c>
      <c r="K2623" s="9" t="str">
        <f t="shared" si="240"/>
        <v>否</v>
      </c>
      <c r="L2623" s="8">
        <v>1360072.57</v>
      </c>
      <c r="M2623" s="8">
        <v>0</v>
      </c>
      <c r="N2623" s="8">
        <v>14768.63</v>
      </c>
      <c r="O2623" s="8">
        <v>8469.61</v>
      </c>
      <c r="P2623" s="8">
        <f t="shared" si="241"/>
        <v>23238.239999999998</v>
      </c>
      <c r="Q2623" s="8">
        <v>1506031.45</v>
      </c>
      <c r="R2623" s="8">
        <v>0</v>
      </c>
      <c r="S2623" s="8">
        <v>16348.51</v>
      </c>
      <c r="T2623" s="8">
        <v>7642.68</v>
      </c>
      <c r="U2623" s="8">
        <f t="shared" si="242"/>
        <v>23991.190000000002</v>
      </c>
      <c r="V2623" s="8">
        <v>1651167.1</v>
      </c>
      <c r="W2623" s="8">
        <v>0</v>
      </c>
      <c r="X2623" s="8">
        <v>18101.240000000002</v>
      </c>
      <c r="Y2623" s="8">
        <v>3725.15</v>
      </c>
      <c r="Z2623" s="8">
        <f t="shared" si="243"/>
        <v>21826.390000000003</v>
      </c>
      <c r="AA2623" s="8">
        <f t="shared" si="244"/>
        <v>69055.820000000007</v>
      </c>
      <c r="AB2623" s="10"/>
      <c r="AC2623" s="8"/>
      <c r="AD2623" s="8" t="str">
        <f t="shared" si="245"/>
        <v>N</v>
      </c>
    </row>
    <row r="2624" spans="1:30" x14ac:dyDescent="0.15">
      <c r="A2624">
        <v>2622</v>
      </c>
      <c r="B2624" s="1" t="s">
        <v>9063</v>
      </c>
      <c r="C2624" s="1" t="s">
        <v>31358</v>
      </c>
      <c r="D2624" s="3" t="s">
        <v>35780</v>
      </c>
      <c r="E2624" s="3" t="s">
        <v>44212</v>
      </c>
      <c r="F2624" s="1" t="s">
        <v>9064</v>
      </c>
      <c r="G2624" s="2">
        <v>38786</v>
      </c>
      <c r="H2624" t="s">
        <v>9065</v>
      </c>
      <c r="I2624">
        <v>1000000</v>
      </c>
      <c r="J2624" s="9" t="s">
        <v>36113</v>
      </c>
      <c r="K2624" s="9" t="str">
        <f t="shared" si="240"/>
        <v>是</v>
      </c>
      <c r="L2624" s="8">
        <v>1210167.53</v>
      </c>
      <c r="M2624" s="8">
        <v>14.23</v>
      </c>
      <c r="N2624" s="8">
        <v>1387.69</v>
      </c>
      <c r="O2624" s="8">
        <v>15127.3</v>
      </c>
      <c r="P2624" s="8">
        <f t="shared" si="241"/>
        <v>16514.989999999998</v>
      </c>
      <c r="Q2624" s="8">
        <v>1938036.22</v>
      </c>
      <c r="R2624" s="8">
        <v>0</v>
      </c>
      <c r="S2624" s="8">
        <v>61985.88</v>
      </c>
      <c r="T2624" s="8">
        <v>30452.47</v>
      </c>
      <c r="U2624" s="8">
        <f t="shared" si="242"/>
        <v>92438.35</v>
      </c>
      <c r="V2624" s="8">
        <v>2346723.19</v>
      </c>
      <c r="W2624" s="8">
        <v>76279.7</v>
      </c>
      <c r="X2624" s="8">
        <v>75798.12</v>
      </c>
      <c r="Y2624" s="8">
        <v>24230.04</v>
      </c>
      <c r="Z2624" s="8">
        <f t="shared" si="243"/>
        <v>100028.16</v>
      </c>
      <c r="AA2624" s="8">
        <f t="shared" si="244"/>
        <v>208981.5</v>
      </c>
      <c r="AB2624" s="10"/>
      <c r="AC2624" s="8"/>
      <c r="AD2624" s="8" t="str">
        <f t="shared" si="245"/>
        <v>N</v>
      </c>
    </row>
    <row r="2625" spans="1:30" x14ac:dyDescent="0.15">
      <c r="A2625">
        <v>2623</v>
      </c>
      <c r="B2625" s="1" t="s">
        <v>9066</v>
      </c>
      <c r="C2625" s="1" t="s">
        <v>31359</v>
      </c>
      <c r="D2625" s="3" t="s">
        <v>34479</v>
      </c>
      <c r="E2625" s="3" t="s">
        <v>45789</v>
      </c>
      <c r="F2625" s="1" t="s">
        <v>9067</v>
      </c>
      <c r="G2625" s="2">
        <v>37683</v>
      </c>
      <c r="H2625" t="s">
        <v>4200</v>
      </c>
      <c r="I2625">
        <v>40300000</v>
      </c>
      <c r="J2625" s="9" t="s">
        <v>36118</v>
      </c>
      <c r="K2625" s="9" t="str">
        <f t="shared" si="240"/>
        <v>否</v>
      </c>
      <c r="L2625" s="8">
        <v>4012729.06</v>
      </c>
      <c r="M2625" s="8">
        <v>0</v>
      </c>
      <c r="N2625" s="8">
        <v>203987.36</v>
      </c>
      <c r="O2625" s="8"/>
      <c r="P2625" s="8">
        <f t="shared" si="241"/>
        <v>203987.36</v>
      </c>
      <c r="Q2625" s="8">
        <v>3621268.61</v>
      </c>
      <c r="R2625" s="8">
        <v>0</v>
      </c>
      <c r="S2625" s="8">
        <v>97634.73</v>
      </c>
      <c r="T2625" s="8"/>
      <c r="U2625" s="8">
        <f t="shared" si="242"/>
        <v>97634.73</v>
      </c>
      <c r="V2625" s="8">
        <v>15373037.310000001</v>
      </c>
      <c r="W2625" s="8">
        <v>0</v>
      </c>
      <c r="X2625" s="8">
        <v>417754.66</v>
      </c>
      <c r="Y2625" s="8"/>
      <c r="Z2625" s="8">
        <f t="shared" si="243"/>
        <v>417754.66</v>
      </c>
      <c r="AA2625" s="8">
        <f t="shared" si="244"/>
        <v>719376.75</v>
      </c>
      <c r="AB2625" s="10"/>
      <c r="AC2625" s="8"/>
      <c r="AD2625" s="8" t="str">
        <f t="shared" si="245"/>
        <v>N</v>
      </c>
    </row>
    <row r="2626" spans="1:30" x14ac:dyDescent="0.15">
      <c r="A2626">
        <v>2624</v>
      </c>
      <c r="B2626" s="1" t="s">
        <v>9068</v>
      </c>
      <c r="C2626" s="1" t="s">
        <v>31360</v>
      </c>
      <c r="D2626" s="3" t="s">
        <v>35788</v>
      </c>
      <c r="E2626" s="3" t="s">
        <v>39357</v>
      </c>
      <c r="F2626" s="1" t="s">
        <v>4347</v>
      </c>
      <c r="G2626" s="2">
        <v>38813</v>
      </c>
      <c r="H2626" t="s">
        <v>4348</v>
      </c>
      <c r="I2626">
        <v>60000000</v>
      </c>
      <c r="J2626" s="9" t="s">
        <v>36112</v>
      </c>
      <c r="K2626" s="9" t="str">
        <f t="shared" si="240"/>
        <v>否</v>
      </c>
      <c r="L2626" s="8">
        <v>219345221.33000001</v>
      </c>
      <c r="M2626" s="8">
        <v>0</v>
      </c>
      <c r="N2626" s="8">
        <v>12903015.470000001</v>
      </c>
      <c r="O2626" s="8"/>
      <c r="P2626" s="8">
        <f t="shared" si="241"/>
        <v>12903015.470000001</v>
      </c>
      <c r="Q2626" s="8">
        <v>163925705.08000001</v>
      </c>
      <c r="R2626" s="8">
        <v>0</v>
      </c>
      <c r="S2626" s="8">
        <v>5166445.76</v>
      </c>
      <c r="T2626" s="8"/>
      <c r="U2626" s="8">
        <f t="shared" si="242"/>
        <v>5166445.76</v>
      </c>
      <c r="V2626" s="8">
        <v>213424016.53999999</v>
      </c>
      <c r="W2626" s="8">
        <v>0</v>
      </c>
      <c r="X2626" s="8">
        <v>7217864.3499999996</v>
      </c>
      <c r="Y2626" s="8"/>
      <c r="Z2626" s="8">
        <f t="shared" si="243"/>
        <v>7217864.3499999996</v>
      </c>
      <c r="AA2626" s="8">
        <f t="shared" si="244"/>
        <v>25287325.579999998</v>
      </c>
      <c r="AB2626" s="10">
        <v>41533</v>
      </c>
      <c r="AC2626" s="8" t="s">
        <v>37248</v>
      </c>
      <c r="AD2626" s="8" t="str">
        <f t="shared" si="245"/>
        <v>Y</v>
      </c>
    </row>
    <row r="2627" spans="1:30" x14ac:dyDescent="0.15">
      <c r="A2627">
        <v>2625</v>
      </c>
      <c r="B2627" s="1" t="s">
        <v>9069</v>
      </c>
      <c r="C2627" s="1" t="s">
        <v>9070</v>
      </c>
      <c r="D2627" s="3" t="s">
        <v>35782</v>
      </c>
      <c r="E2627" s="3" t="s">
        <v>38757</v>
      </c>
      <c r="F2627" s="1" t="s">
        <v>9071</v>
      </c>
      <c r="G2627" s="2">
        <v>38807</v>
      </c>
      <c r="H2627" t="s">
        <v>9072</v>
      </c>
      <c r="I2627">
        <v>5180000</v>
      </c>
      <c r="J2627" s="9" t="s">
        <v>36131</v>
      </c>
      <c r="K2627" s="9" t="str">
        <f t="shared" si="240"/>
        <v>否</v>
      </c>
      <c r="L2627" s="8">
        <v>8543067.6600000001</v>
      </c>
      <c r="M2627" s="8">
        <v>0</v>
      </c>
      <c r="N2627" s="8">
        <v>265035.17</v>
      </c>
      <c r="O2627" s="8">
        <v>82233.19</v>
      </c>
      <c r="P2627" s="8">
        <f t="shared" si="241"/>
        <v>347268.36</v>
      </c>
      <c r="Q2627" s="8">
        <v>7693812.1299999999</v>
      </c>
      <c r="R2627" s="8">
        <v>0</v>
      </c>
      <c r="S2627" s="8">
        <v>258081.09</v>
      </c>
      <c r="T2627" s="8">
        <v>77198.69</v>
      </c>
      <c r="U2627" s="8">
        <f t="shared" si="242"/>
        <v>335279.78000000003</v>
      </c>
      <c r="V2627" s="8">
        <v>6034134.6500000004</v>
      </c>
      <c r="W2627" s="8">
        <v>0</v>
      </c>
      <c r="X2627" s="8">
        <v>210683.83</v>
      </c>
      <c r="Y2627" s="8">
        <v>38726.47</v>
      </c>
      <c r="Z2627" s="8">
        <f t="shared" si="243"/>
        <v>249410.3</v>
      </c>
      <c r="AA2627" s="8">
        <f t="shared" si="244"/>
        <v>931958.44</v>
      </c>
      <c r="AB2627" s="10"/>
      <c r="AC2627" s="8"/>
      <c r="AD2627" s="8" t="str">
        <f t="shared" si="245"/>
        <v>N</v>
      </c>
    </row>
    <row r="2628" spans="1:30" x14ac:dyDescent="0.15">
      <c r="A2628">
        <v>2626</v>
      </c>
      <c r="B2628" s="1" t="s">
        <v>9073</v>
      </c>
      <c r="C2628" s="1" t="s">
        <v>31361</v>
      </c>
      <c r="D2628" s="3" t="s">
        <v>35782</v>
      </c>
      <c r="E2628" s="3" t="s">
        <v>39749</v>
      </c>
      <c r="F2628" s="1" t="s">
        <v>9074</v>
      </c>
      <c r="G2628" s="2">
        <v>38818</v>
      </c>
      <c r="H2628" t="s">
        <v>9075</v>
      </c>
      <c r="I2628">
        <v>500000</v>
      </c>
      <c r="J2628" s="9" t="s">
        <v>36123</v>
      </c>
      <c r="K2628" s="9" t="str">
        <f t="shared" ref="K2628:K2691" si="246">IF(M2628+R2628+W2628&gt;0,"是","否")</f>
        <v>否</v>
      </c>
      <c r="L2628" s="8">
        <v>1630418.81</v>
      </c>
      <c r="M2628" s="8">
        <v>0</v>
      </c>
      <c r="N2628" s="8">
        <v>52598.36</v>
      </c>
      <c r="O2628" s="8"/>
      <c r="P2628" s="8">
        <f t="shared" ref="P2628:P2691" si="247">N2628+O2628</f>
        <v>52598.36</v>
      </c>
      <c r="Q2628" s="8">
        <v>730855.54</v>
      </c>
      <c r="R2628" s="8">
        <v>0</v>
      </c>
      <c r="S2628" s="8">
        <v>23506.81</v>
      </c>
      <c r="T2628" s="8"/>
      <c r="U2628" s="8">
        <f t="shared" ref="U2628:U2691" si="248">S2628+T2628</f>
        <v>23506.81</v>
      </c>
      <c r="V2628" s="8">
        <v>775129.01</v>
      </c>
      <c r="W2628" s="8">
        <v>0</v>
      </c>
      <c r="X2628" s="8">
        <v>25980.14</v>
      </c>
      <c r="Y2628" s="8"/>
      <c r="Z2628" s="8">
        <f t="shared" ref="Z2628:Z2691" si="249">X2628+Y2628</f>
        <v>25980.14</v>
      </c>
      <c r="AA2628" s="8">
        <f t="shared" ref="AA2628:AA2691" si="250">P2628+U2628+Z2628</f>
        <v>102085.31</v>
      </c>
      <c r="AB2628" s="10"/>
      <c r="AC2628" s="8"/>
      <c r="AD2628" s="8" t="str">
        <f t="shared" ref="AD2628:AD2691" si="251">IF(Z2628&gt;=3000000,"Y","N")</f>
        <v>N</v>
      </c>
    </row>
    <row r="2629" spans="1:30" x14ac:dyDescent="0.15">
      <c r="A2629">
        <v>2627</v>
      </c>
      <c r="B2629" s="1" t="s">
        <v>9076</v>
      </c>
      <c r="C2629" s="1" t="s">
        <v>9077</v>
      </c>
      <c r="D2629" s="3" t="s">
        <v>35778</v>
      </c>
      <c r="E2629" s="3" t="s">
        <v>44305</v>
      </c>
      <c r="F2629" s="1" t="s">
        <v>9078</v>
      </c>
      <c r="G2629" s="2">
        <v>38808</v>
      </c>
      <c r="H2629" t="s">
        <v>9079</v>
      </c>
      <c r="J2629" s="9" t="s">
        <v>36113</v>
      </c>
      <c r="K2629" s="9" t="str">
        <f t="shared" si="246"/>
        <v>否</v>
      </c>
      <c r="L2629" s="8">
        <v>13348539.65</v>
      </c>
      <c r="M2629" s="8">
        <v>0</v>
      </c>
      <c r="N2629" s="8">
        <v>192566.27</v>
      </c>
      <c r="O2629" s="8"/>
      <c r="P2629" s="8">
        <f t="shared" si="247"/>
        <v>192566.27</v>
      </c>
      <c r="Q2629" s="8">
        <v>5632830.6200000001</v>
      </c>
      <c r="R2629" s="8">
        <v>0</v>
      </c>
      <c r="S2629" s="8">
        <v>43505.97</v>
      </c>
      <c r="T2629" s="8"/>
      <c r="U2629" s="8">
        <f t="shared" si="248"/>
        <v>43505.97</v>
      </c>
      <c r="V2629" s="8">
        <v>1817983.21</v>
      </c>
      <c r="W2629" s="8">
        <v>0</v>
      </c>
      <c r="X2629" s="8">
        <v>11260.43</v>
      </c>
      <c r="Y2629" s="8"/>
      <c r="Z2629" s="8">
        <f t="shared" si="249"/>
        <v>11260.43</v>
      </c>
      <c r="AA2629" s="8">
        <f t="shared" si="250"/>
        <v>247332.66999999998</v>
      </c>
      <c r="AB2629" s="10"/>
      <c r="AC2629" s="8"/>
      <c r="AD2629" s="8" t="str">
        <f t="shared" si="251"/>
        <v>N</v>
      </c>
    </row>
    <row r="2630" spans="1:30" x14ac:dyDescent="0.15">
      <c r="A2630">
        <v>2628</v>
      </c>
      <c r="B2630" s="1" t="s">
        <v>9080</v>
      </c>
      <c r="C2630" s="1" t="s">
        <v>31362</v>
      </c>
      <c r="D2630" s="3" t="s">
        <v>35788</v>
      </c>
      <c r="E2630" s="3" t="s">
        <v>41920</v>
      </c>
      <c r="F2630" s="1" t="s">
        <v>9081</v>
      </c>
      <c r="G2630" s="2">
        <v>36985</v>
      </c>
      <c r="H2630" t="s">
        <v>9082</v>
      </c>
      <c r="I2630">
        <v>1500000</v>
      </c>
      <c r="J2630" s="9" t="s">
        <v>36122</v>
      </c>
      <c r="K2630" s="9" t="str">
        <f t="shared" si="246"/>
        <v>否</v>
      </c>
      <c r="L2630" s="8">
        <v>11595440.98</v>
      </c>
      <c r="M2630" s="8">
        <v>0</v>
      </c>
      <c r="N2630" s="8">
        <v>198182.38</v>
      </c>
      <c r="O2630" s="8">
        <v>0</v>
      </c>
      <c r="P2630" s="8">
        <f t="shared" si="247"/>
        <v>198182.38</v>
      </c>
      <c r="Q2630" s="8">
        <v>10874828.35</v>
      </c>
      <c r="R2630" s="8">
        <v>0</v>
      </c>
      <c r="S2630" s="8">
        <v>356792.3</v>
      </c>
      <c r="T2630" s="8">
        <v>0</v>
      </c>
      <c r="U2630" s="8">
        <f t="shared" si="248"/>
        <v>356792.3</v>
      </c>
      <c r="V2630" s="8">
        <v>10120489.640000001</v>
      </c>
      <c r="W2630" s="8">
        <v>0</v>
      </c>
      <c r="X2630" s="8">
        <v>342336.25</v>
      </c>
      <c r="Y2630" s="8">
        <v>0</v>
      </c>
      <c r="Z2630" s="8">
        <f t="shared" si="249"/>
        <v>342336.25</v>
      </c>
      <c r="AA2630" s="8">
        <f t="shared" si="250"/>
        <v>897310.92999999993</v>
      </c>
      <c r="AB2630" s="10"/>
      <c r="AC2630" s="8"/>
      <c r="AD2630" s="8" t="str">
        <f t="shared" si="251"/>
        <v>N</v>
      </c>
    </row>
    <row r="2631" spans="1:30" x14ac:dyDescent="0.15">
      <c r="A2631">
        <v>2629</v>
      </c>
      <c r="B2631" s="1" t="s">
        <v>9083</v>
      </c>
      <c r="C2631" s="1" t="s">
        <v>31363</v>
      </c>
      <c r="D2631" s="3" t="s">
        <v>35772</v>
      </c>
      <c r="E2631" s="3" t="s">
        <v>40462</v>
      </c>
      <c r="F2631" s="1" t="s">
        <v>9084</v>
      </c>
      <c r="G2631" s="2">
        <v>38814</v>
      </c>
      <c r="H2631" t="s">
        <v>9085</v>
      </c>
      <c r="I2631">
        <v>500000</v>
      </c>
      <c r="J2631" s="9" t="s">
        <v>36119</v>
      </c>
      <c r="K2631" s="9" t="str">
        <f t="shared" si="246"/>
        <v>否</v>
      </c>
      <c r="L2631" s="8">
        <v>6176040.5300000003</v>
      </c>
      <c r="M2631" s="8">
        <v>0</v>
      </c>
      <c r="N2631" s="8">
        <v>66616.490000000005</v>
      </c>
      <c r="O2631" s="8">
        <v>0</v>
      </c>
      <c r="P2631" s="8">
        <f t="shared" si="247"/>
        <v>66616.490000000005</v>
      </c>
      <c r="Q2631" s="8">
        <v>6264375.1799999997</v>
      </c>
      <c r="R2631" s="8">
        <v>0</v>
      </c>
      <c r="S2631" s="8">
        <v>80226.11</v>
      </c>
      <c r="T2631" s="8"/>
      <c r="U2631" s="8">
        <f t="shared" si="248"/>
        <v>80226.11</v>
      </c>
      <c r="V2631" s="8">
        <v>7011788.6399999997</v>
      </c>
      <c r="W2631" s="8">
        <v>0</v>
      </c>
      <c r="X2631" s="8">
        <v>150408.88</v>
      </c>
      <c r="Y2631" s="8">
        <v>70293.100000000006</v>
      </c>
      <c r="Z2631" s="8">
        <f t="shared" si="249"/>
        <v>220701.98</v>
      </c>
      <c r="AA2631" s="8">
        <f t="shared" si="250"/>
        <v>367544.58</v>
      </c>
      <c r="AB2631" s="10"/>
      <c r="AC2631" s="8"/>
      <c r="AD2631" s="8" t="str">
        <f t="shared" si="251"/>
        <v>N</v>
      </c>
    </row>
    <row r="2632" spans="1:30" x14ac:dyDescent="0.15">
      <c r="A2632">
        <v>2630</v>
      </c>
      <c r="B2632" s="1" t="s">
        <v>9086</v>
      </c>
      <c r="C2632" s="1" t="s">
        <v>31364</v>
      </c>
      <c r="D2632" s="3" t="s">
        <v>35784</v>
      </c>
      <c r="E2632" s="3" t="s">
        <v>46066</v>
      </c>
      <c r="F2632" s="1" t="s">
        <v>9087</v>
      </c>
      <c r="G2632" s="2">
        <v>38821</v>
      </c>
      <c r="H2632" t="s">
        <v>9088</v>
      </c>
      <c r="I2632">
        <v>15800000</v>
      </c>
      <c r="J2632" s="9" t="s">
        <v>36118</v>
      </c>
      <c r="K2632" s="9" t="str">
        <f t="shared" si="246"/>
        <v>否</v>
      </c>
      <c r="L2632" s="8">
        <v>12942391.82</v>
      </c>
      <c r="M2632" s="8">
        <v>0</v>
      </c>
      <c r="N2632" s="8">
        <v>580878.31000000006</v>
      </c>
      <c r="O2632" s="8">
        <v>113600.99</v>
      </c>
      <c r="P2632" s="8">
        <f t="shared" si="247"/>
        <v>694479.3</v>
      </c>
      <c r="Q2632" s="8">
        <v>12672740.109999999</v>
      </c>
      <c r="R2632" s="8">
        <v>0</v>
      </c>
      <c r="S2632" s="8">
        <v>535034.54</v>
      </c>
      <c r="T2632" s="8">
        <v>130959.4</v>
      </c>
      <c r="U2632" s="8">
        <f t="shared" si="248"/>
        <v>665993.94000000006</v>
      </c>
      <c r="V2632" s="8">
        <v>14271110.359999999</v>
      </c>
      <c r="W2632" s="8">
        <v>0</v>
      </c>
      <c r="X2632" s="8">
        <v>606323.01</v>
      </c>
      <c r="Y2632" s="8">
        <v>115467.08</v>
      </c>
      <c r="Z2632" s="8">
        <f t="shared" si="249"/>
        <v>721790.09</v>
      </c>
      <c r="AA2632" s="8">
        <f t="shared" si="250"/>
        <v>2082263.33</v>
      </c>
      <c r="AB2632" s="10">
        <v>41823</v>
      </c>
      <c r="AC2632" s="8" t="s">
        <v>37118</v>
      </c>
      <c r="AD2632" s="8" t="str">
        <f t="shared" si="251"/>
        <v>N</v>
      </c>
    </row>
    <row r="2633" spans="1:30" x14ac:dyDescent="0.15">
      <c r="A2633">
        <v>2631</v>
      </c>
      <c r="B2633" s="1" t="s">
        <v>9089</v>
      </c>
      <c r="C2633" s="1" t="s">
        <v>31365</v>
      </c>
      <c r="D2633" s="3" t="s">
        <v>35784</v>
      </c>
      <c r="E2633" s="3" t="s">
        <v>46050</v>
      </c>
      <c r="F2633" s="1" t="s">
        <v>9090</v>
      </c>
      <c r="G2633" s="2">
        <v>38821</v>
      </c>
      <c r="H2633" t="s">
        <v>9091</v>
      </c>
      <c r="I2633">
        <v>500000</v>
      </c>
      <c r="J2633" s="9" t="s">
        <v>36118</v>
      </c>
      <c r="K2633" s="9" t="str">
        <f t="shared" si="246"/>
        <v>否</v>
      </c>
      <c r="L2633" s="8">
        <v>2584917.89</v>
      </c>
      <c r="M2633" s="8">
        <v>0</v>
      </c>
      <c r="N2633" s="8">
        <v>44602.89</v>
      </c>
      <c r="O2633" s="8">
        <v>26282.28</v>
      </c>
      <c r="P2633" s="8">
        <f t="shared" si="247"/>
        <v>70885.17</v>
      </c>
      <c r="Q2633" s="8">
        <v>1457976.07</v>
      </c>
      <c r="R2633" s="8">
        <v>0</v>
      </c>
      <c r="S2633" s="8">
        <v>49196.23</v>
      </c>
      <c r="T2633" s="8">
        <v>12477.79</v>
      </c>
      <c r="U2633" s="8">
        <f t="shared" si="248"/>
        <v>61674.020000000004</v>
      </c>
      <c r="V2633" s="8">
        <v>1888990.84</v>
      </c>
      <c r="W2633" s="8">
        <v>0</v>
      </c>
      <c r="X2633" s="8">
        <v>55363.75</v>
      </c>
      <c r="Y2633" s="8">
        <v>3896.32</v>
      </c>
      <c r="Z2633" s="8">
        <f t="shared" si="249"/>
        <v>59260.07</v>
      </c>
      <c r="AA2633" s="8">
        <f t="shared" si="250"/>
        <v>191819.26</v>
      </c>
      <c r="AB2633" s="10"/>
      <c r="AC2633" s="8"/>
      <c r="AD2633" s="8" t="str">
        <f t="shared" si="251"/>
        <v>N</v>
      </c>
    </row>
    <row r="2634" spans="1:30" x14ac:dyDescent="0.15">
      <c r="A2634">
        <v>2632</v>
      </c>
      <c r="B2634" s="1" t="s">
        <v>9092</v>
      </c>
      <c r="C2634" s="1" t="s">
        <v>31366</v>
      </c>
      <c r="D2634" s="3" t="s">
        <v>35780</v>
      </c>
      <c r="E2634" s="3" t="s">
        <v>44282</v>
      </c>
      <c r="F2634" s="1" t="s">
        <v>9093</v>
      </c>
      <c r="G2634" s="2">
        <v>38819</v>
      </c>
      <c r="H2634" t="s">
        <v>787</v>
      </c>
      <c r="I2634">
        <v>2000000</v>
      </c>
      <c r="J2634" s="9" t="s">
        <v>36113</v>
      </c>
      <c r="K2634" s="9" t="str">
        <f t="shared" si="246"/>
        <v>是</v>
      </c>
      <c r="L2634" s="8">
        <v>1206063.48</v>
      </c>
      <c r="M2634" s="8">
        <v>1577485.47</v>
      </c>
      <c r="N2634" s="8">
        <v>65223.14</v>
      </c>
      <c r="O2634" s="8">
        <v>47942.43</v>
      </c>
      <c r="P2634" s="8">
        <f t="shared" si="247"/>
        <v>113165.57</v>
      </c>
      <c r="Q2634" s="8">
        <v>1891724.68</v>
      </c>
      <c r="R2634" s="8">
        <v>0</v>
      </c>
      <c r="S2634" s="8">
        <v>78271.289999999994</v>
      </c>
      <c r="T2634" s="8">
        <v>24946.62</v>
      </c>
      <c r="U2634" s="8">
        <f t="shared" si="248"/>
        <v>103217.90999999999</v>
      </c>
      <c r="V2634" s="8">
        <v>1809502.68</v>
      </c>
      <c r="W2634" s="8">
        <v>0</v>
      </c>
      <c r="X2634" s="8">
        <v>54436.12</v>
      </c>
      <c r="Y2634" s="8">
        <v>9686.5400000000009</v>
      </c>
      <c r="Z2634" s="8">
        <f t="shared" si="249"/>
        <v>64122.66</v>
      </c>
      <c r="AA2634" s="8">
        <f t="shared" si="250"/>
        <v>280506.14</v>
      </c>
      <c r="AB2634" s="10">
        <v>41963</v>
      </c>
      <c r="AC2634" s="8" t="s">
        <v>37118</v>
      </c>
      <c r="AD2634" s="8" t="str">
        <f t="shared" si="251"/>
        <v>N</v>
      </c>
    </row>
    <row r="2635" spans="1:30" x14ac:dyDescent="0.15">
      <c r="A2635">
        <v>2633</v>
      </c>
      <c r="B2635" s="1" t="s">
        <v>9094</v>
      </c>
      <c r="C2635" s="1" t="s">
        <v>31367</v>
      </c>
      <c r="D2635" s="3" t="s">
        <v>35797</v>
      </c>
      <c r="E2635" s="3" t="s">
        <v>40459</v>
      </c>
      <c r="F2635" s="1" t="s">
        <v>9095</v>
      </c>
      <c r="G2635" s="2">
        <v>38806</v>
      </c>
      <c r="H2635" t="s">
        <v>9096</v>
      </c>
      <c r="I2635">
        <v>100000</v>
      </c>
      <c r="J2635" s="9" t="s">
        <v>36119</v>
      </c>
      <c r="K2635" s="9" t="str">
        <f t="shared" si="246"/>
        <v>否</v>
      </c>
      <c r="L2635" s="8">
        <v>27306785.539999999</v>
      </c>
      <c r="M2635" s="8">
        <v>0</v>
      </c>
      <c r="N2635" s="8">
        <v>795767.23</v>
      </c>
      <c r="O2635" s="8"/>
      <c r="P2635" s="8">
        <f t="shared" si="247"/>
        <v>795767.23</v>
      </c>
      <c r="Q2635" s="8">
        <v>31746987.129999999</v>
      </c>
      <c r="R2635" s="8">
        <v>0</v>
      </c>
      <c r="S2635" s="8">
        <v>505062.35</v>
      </c>
      <c r="T2635" s="8"/>
      <c r="U2635" s="8">
        <f t="shared" si="248"/>
        <v>505062.35</v>
      </c>
      <c r="V2635" s="8">
        <v>48140747.880000003</v>
      </c>
      <c r="W2635" s="8">
        <v>0</v>
      </c>
      <c r="X2635" s="8">
        <v>609976.18000000005</v>
      </c>
      <c r="Y2635" s="8"/>
      <c r="Z2635" s="8">
        <f t="shared" si="249"/>
        <v>609976.18000000005</v>
      </c>
      <c r="AA2635" s="8">
        <f t="shared" si="250"/>
        <v>1910805.7600000002</v>
      </c>
      <c r="AB2635" s="10"/>
      <c r="AC2635" s="8"/>
      <c r="AD2635" s="8" t="str">
        <f t="shared" si="251"/>
        <v>N</v>
      </c>
    </row>
    <row r="2636" spans="1:30" x14ac:dyDescent="0.15">
      <c r="A2636">
        <v>2634</v>
      </c>
      <c r="B2636" s="1" t="s">
        <v>9097</v>
      </c>
      <c r="C2636" s="1" t="s">
        <v>31368</v>
      </c>
      <c r="D2636" s="3" t="s">
        <v>35788</v>
      </c>
      <c r="E2636" s="3" t="s">
        <v>39517</v>
      </c>
      <c r="F2636" s="1" t="s">
        <v>9098</v>
      </c>
      <c r="G2636" s="2">
        <v>38806</v>
      </c>
      <c r="H2636" t="s">
        <v>9099</v>
      </c>
      <c r="I2636">
        <v>300000</v>
      </c>
      <c r="J2636" s="9" t="s">
        <v>36112</v>
      </c>
      <c r="K2636" s="9" t="str">
        <f t="shared" si="246"/>
        <v>否</v>
      </c>
      <c r="L2636" s="8">
        <v>3094134.26</v>
      </c>
      <c r="M2636" s="8">
        <v>0</v>
      </c>
      <c r="N2636" s="8">
        <v>118175.22</v>
      </c>
      <c r="O2636" s="8"/>
      <c r="P2636" s="8">
        <f t="shared" si="247"/>
        <v>118175.22</v>
      </c>
      <c r="Q2636" s="8">
        <v>936752.44</v>
      </c>
      <c r="R2636" s="8">
        <v>0</v>
      </c>
      <c r="S2636" s="8">
        <v>31115.51</v>
      </c>
      <c r="T2636" s="8"/>
      <c r="U2636" s="8">
        <f t="shared" si="248"/>
        <v>31115.51</v>
      </c>
      <c r="V2636" s="8">
        <v>1090346.8999999999</v>
      </c>
      <c r="W2636" s="8">
        <v>0</v>
      </c>
      <c r="X2636" s="8">
        <v>46817.18</v>
      </c>
      <c r="Y2636" s="8"/>
      <c r="Z2636" s="8">
        <f t="shared" si="249"/>
        <v>46817.18</v>
      </c>
      <c r="AA2636" s="8">
        <f t="shared" si="250"/>
        <v>196107.91</v>
      </c>
      <c r="AB2636" s="10">
        <v>41382</v>
      </c>
      <c r="AC2636" s="8" t="s">
        <v>37127</v>
      </c>
      <c r="AD2636" s="8" t="str">
        <f t="shared" si="251"/>
        <v>N</v>
      </c>
    </row>
    <row r="2637" spans="1:30" x14ac:dyDescent="0.15">
      <c r="A2637">
        <v>2635</v>
      </c>
      <c r="B2637" s="1" t="s">
        <v>9100</v>
      </c>
      <c r="C2637" s="1" t="s">
        <v>31369</v>
      </c>
      <c r="D2637" s="3" t="s">
        <v>35784</v>
      </c>
      <c r="E2637" s="3" t="s">
        <v>45631</v>
      </c>
      <c r="F2637" s="1" t="s">
        <v>9101</v>
      </c>
      <c r="G2637" s="2">
        <v>38805</v>
      </c>
      <c r="H2637" t="s">
        <v>1627</v>
      </c>
      <c r="I2637">
        <v>2000000</v>
      </c>
      <c r="J2637" s="9" t="s">
        <v>36118</v>
      </c>
      <c r="K2637" s="9" t="str">
        <f t="shared" si="246"/>
        <v>否</v>
      </c>
      <c r="L2637" s="8">
        <v>15727252.800000001</v>
      </c>
      <c r="M2637" s="8">
        <v>0</v>
      </c>
      <c r="N2637" s="8">
        <v>588933.27</v>
      </c>
      <c r="O2637" s="8">
        <v>116630.88</v>
      </c>
      <c r="P2637" s="8">
        <f t="shared" si="247"/>
        <v>705564.15</v>
      </c>
      <c r="Q2637" s="8">
        <v>15640263.18</v>
      </c>
      <c r="R2637" s="8">
        <v>0</v>
      </c>
      <c r="S2637" s="8">
        <v>583003.99</v>
      </c>
      <c r="T2637" s="8">
        <v>130815.76</v>
      </c>
      <c r="U2637" s="8">
        <f t="shared" si="248"/>
        <v>713819.75</v>
      </c>
      <c r="V2637" s="8">
        <v>18574728.710000001</v>
      </c>
      <c r="W2637" s="8">
        <v>0</v>
      </c>
      <c r="X2637" s="8">
        <v>745271.5</v>
      </c>
      <c r="Y2637" s="8">
        <v>164400.24</v>
      </c>
      <c r="Z2637" s="8">
        <f t="shared" si="249"/>
        <v>909671.74</v>
      </c>
      <c r="AA2637" s="8">
        <f t="shared" si="250"/>
        <v>2329055.6399999997</v>
      </c>
      <c r="AB2637" s="10">
        <v>41899</v>
      </c>
      <c r="AC2637" s="8" t="s">
        <v>37165</v>
      </c>
      <c r="AD2637" s="8" t="str">
        <f t="shared" si="251"/>
        <v>N</v>
      </c>
    </row>
    <row r="2638" spans="1:30" x14ac:dyDescent="0.15">
      <c r="A2638">
        <v>2636</v>
      </c>
      <c r="B2638" s="1" t="s">
        <v>9102</v>
      </c>
      <c r="C2638" s="1" t="s">
        <v>31370</v>
      </c>
      <c r="D2638" s="3" t="s">
        <v>35780</v>
      </c>
      <c r="E2638" s="3" t="s">
        <v>38861</v>
      </c>
      <c r="F2638" s="1" t="s">
        <v>9103</v>
      </c>
      <c r="G2638" s="2">
        <v>38804</v>
      </c>
      <c r="H2638" t="s">
        <v>9104</v>
      </c>
      <c r="I2638">
        <v>30200000</v>
      </c>
      <c r="J2638" s="9" t="s">
        <v>36139</v>
      </c>
      <c r="K2638" s="9" t="str">
        <f t="shared" si="246"/>
        <v>否</v>
      </c>
      <c r="L2638" s="8">
        <v>1324480.71</v>
      </c>
      <c r="M2638" s="8">
        <v>0</v>
      </c>
      <c r="N2638" s="8">
        <v>46786.45</v>
      </c>
      <c r="O2638" s="8">
        <v>13244.81</v>
      </c>
      <c r="P2638" s="8">
        <f t="shared" si="247"/>
        <v>60031.259999999995</v>
      </c>
      <c r="Q2638" s="8">
        <v>429370.94</v>
      </c>
      <c r="R2638" s="8">
        <v>0</v>
      </c>
      <c r="S2638" s="8">
        <v>15146.51</v>
      </c>
      <c r="T2638" s="8">
        <v>4563.71</v>
      </c>
      <c r="U2638" s="8">
        <f t="shared" si="248"/>
        <v>19710.22</v>
      </c>
      <c r="V2638" s="8">
        <v>2451427.35</v>
      </c>
      <c r="W2638" s="8">
        <v>0</v>
      </c>
      <c r="X2638" s="8">
        <v>10619.07</v>
      </c>
      <c r="Y2638" s="8">
        <v>7810.04</v>
      </c>
      <c r="Z2638" s="8">
        <f t="shared" si="249"/>
        <v>18429.11</v>
      </c>
      <c r="AA2638" s="8">
        <f t="shared" si="250"/>
        <v>98170.59</v>
      </c>
      <c r="AB2638" s="10"/>
      <c r="AC2638" s="8"/>
      <c r="AD2638" s="8" t="str">
        <f t="shared" si="251"/>
        <v>N</v>
      </c>
    </row>
    <row r="2639" spans="1:30" x14ac:dyDescent="0.15">
      <c r="A2639">
        <v>2637</v>
      </c>
      <c r="B2639" s="1" t="s">
        <v>9105</v>
      </c>
      <c r="C2639" s="1" t="s">
        <v>31371</v>
      </c>
      <c r="D2639" s="3" t="s">
        <v>35784</v>
      </c>
      <c r="E2639" s="3" t="s">
        <v>46488</v>
      </c>
      <c r="F2639" s="1" t="s">
        <v>9106</v>
      </c>
      <c r="G2639" s="2">
        <v>37279</v>
      </c>
      <c r="H2639" t="s">
        <v>9107</v>
      </c>
      <c r="I2639">
        <v>101050000</v>
      </c>
      <c r="J2639" s="9" t="s">
        <v>36130</v>
      </c>
      <c r="K2639" s="9" t="str">
        <f t="shared" si="246"/>
        <v>否</v>
      </c>
      <c r="L2639" s="8">
        <v>6912041.5700000003</v>
      </c>
      <c r="M2639" s="8">
        <v>0</v>
      </c>
      <c r="N2639" s="8">
        <v>274326.61</v>
      </c>
      <c r="O2639" s="8">
        <v>82422.03</v>
      </c>
      <c r="P2639" s="8">
        <f t="shared" si="247"/>
        <v>356748.64</v>
      </c>
      <c r="Q2639" s="8">
        <v>18642148.18</v>
      </c>
      <c r="R2639" s="8">
        <v>0</v>
      </c>
      <c r="S2639" s="8">
        <v>688259.44</v>
      </c>
      <c r="T2639" s="8">
        <v>221142.72</v>
      </c>
      <c r="U2639" s="8">
        <f t="shared" si="248"/>
        <v>909402.15999999992</v>
      </c>
      <c r="V2639" s="8">
        <v>40667434.060000002</v>
      </c>
      <c r="W2639" s="8">
        <v>0</v>
      </c>
      <c r="X2639" s="8">
        <v>1433223.68</v>
      </c>
      <c r="Y2639" s="8">
        <v>472193.27</v>
      </c>
      <c r="Z2639" s="8">
        <f t="shared" si="249"/>
        <v>1905416.95</v>
      </c>
      <c r="AA2639" s="8">
        <f t="shared" si="250"/>
        <v>3171567.75</v>
      </c>
      <c r="AB2639" s="10"/>
      <c r="AC2639" s="8"/>
      <c r="AD2639" s="8" t="str">
        <f t="shared" si="251"/>
        <v>N</v>
      </c>
    </row>
    <row r="2640" spans="1:30" x14ac:dyDescent="0.15">
      <c r="A2640">
        <v>2638</v>
      </c>
      <c r="B2640" s="1" t="s">
        <v>9108</v>
      </c>
      <c r="C2640" s="1" t="s">
        <v>9109</v>
      </c>
      <c r="D2640" s="3" t="s">
        <v>35778</v>
      </c>
      <c r="E2640" s="3" t="s">
        <v>39329</v>
      </c>
      <c r="F2640" s="1" t="s">
        <v>9110</v>
      </c>
      <c r="G2640" s="2">
        <v>38782</v>
      </c>
      <c r="H2640" t="s">
        <v>9111</v>
      </c>
      <c r="I2640">
        <v>100000</v>
      </c>
      <c r="J2640" s="9" t="s">
        <v>36112</v>
      </c>
      <c r="K2640" s="9" t="str">
        <f t="shared" si="246"/>
        <v>否</v>
      </c>
      <c r="L2640" s="8">
        <v>973218.02</v>
      </c>
      <c r="M2640" s="8">
        <v>0</v>
      </c>
      <c r="N2640" s="8">
        <v>7275.85</v>
      </c>
      <c r="O2640" s="8"/>
      <c r="P2640" s="8">
        <f t="shared" si="247"/>
        <v>7275.85</v>
      </c>
      <c r="Q2640" s="8">
        <v>405632.26</v>
      </c>
      <c r="R2640" s="8">
        <v>0</v>
      </c>
      <c r="S2640" s="8">
        <v>7772.81</v>
      </c>
      <c r="T2640" s="8"/>
      <c r="U2640" s="8">
        <f t="shared" si="248"/>
        <v>7772.81</v>
      </c>
      <c r="V2640" s="8">
        <v>432521.21</v>
      </c>
      <c r="W2640" s="8">
        <v>0</v>
      </c>
      <c r="X2640" s="8">
        <v>8754.74</v>
      </c>
      <c r="Y2640" s="8"/>
      <c r="Z2640" s="8">
        <f t="shared" si="249"/>
        <v>8754.74</v>
      </c>
      <c r="AA2640" s="8">
        <f t="shared" si="250"/>
        <v>23803.4</v>
      </c>
      <c r="AB2640" s="10"/>
      <c r="AC2640" s="8"/>
      <c r="AD2640" s="8" t="str">
        <f t="shared" si="251"/>
        <v>N</v>
      </c>
    </row>
    <row r="2641" spans="1:30" x14ac:dyDescent="0.15">
      <c r="A2641">
        <v>2639</v>
      </c>
      <c r="B2641" s="1" t="s">
        <v>9112</v>
      </c>
      <c r="C2641" s="1" t="s">
        <v>31372</v>
      </c>
      <c r="D2641" s="3" t="s">
        <v>35784</v>
      </c>
      <c r="E2641" s="3" t="s">
        <v>45609</v>
      </c>
      <c r="F2641" s="1" t="s">
        <v>9113</v>
      </c>
      <c r="G2641" s="2">
        <v>38828</v>
      </c>
      <c r="H2641" t="s">
        <v>9114</v>
      </c>
      <c r="I2641">
        <v>1000000</v>
      </c>
      <c r="J2641" s="9" t="s">
        <v>36118</v>
      </c>
      <c r="K2641" s="9" t="str">
        <f t="shared" si="246"/>
        <v>否</v>
      </c>
      <c r="L2641" s="8">
        <v>2020482.06</v>
      </c>
      <c r="M2641" s="8">
        <v>0</v>
      </c>
      <c r="N2641" s="8">
        <v>83808.759999999995</v>
      </c>
      <c r="O2641" s="8">
        <v>30474.42</v>
      </c>
      <c r="P2641" s="8">
        <f t="shared" si="247"/>
        <v>114283.18</v>
      </c>
      <c r="Q2641" s="8">
        <v>3061146.48</v>
      </c>
      <c r="R2641" s="8">
        <v>0</v>
      </c>
      <c r="S2641" s="8">
        <v>83107.78</v>
      </c>
      <c r="T2641" s="8">
        <v>35909.019999999997</v>
      </c>
      <c r="U2641" s="8">
        <f t="shared" si="248"/>
        <v>119016.79999999999</v>
      </c>
      <c r="V2641" s="8">
        <v>3710454.59</v>
      </c>
      <c r="W2641" s="8">
        <v>0</v>
      </c>
      <c r="X2641" s="8">
        <v>102494.24</v>
      </c>
      <c r="Y2641" s="8">
        <v>48239.72</v>
      </c>
      <c r="Z2641" s="8">
        <f t="shared" si="249"/>
        <v>150733.96000000002</v>
      </c>
      <c r="AA2641" s="8">
        <f t="shared" si="250"/>
        <v>384033.94</v>
      </c>
      <c r="AB2641" s="10"/>
      <c r="AC2641" s="8"/>
      <c r="AD2641" s="8" t="str">
        <f t="shared" si="251"/>
        <v>N</v>
      </c>
    </row>
    <row r="2642" spans="1:30" x14ac:dyDescent="0.15">
      <c r="A2642">
        <v>2640</v>
      </c>
      <c r="B2642" s="1" t="s">
        <v>9115</v>
      </c>
      <c r="C2642" s="1" t="s">
        <v>31373</v>
      </c>
      <c r="D2642" s="3" t="s">
        <v>35784</v>
      </c>
      <c r="E2642" s="3" t="s">
        <v>37939</v>
      </c>
      <c r="F2642" s="1" t="s">
        <v>9116</v>
      </c>
      <c r="G2642" s="2">
        <v>38800</v>
      </c>
      <c r="H2642" t="s">
        <v>9117</v>
      </c>
      <c r="I2642">
        <v>20180000</v>
      </c>
      <c r="J2642" s="9" t="s">
        <v>36127</v>
      </c>
      <c r="K2642" s="9" t="str">
        <f t="shared" si="246"/>
        <v>否</v>
      </c>
      <c r="L2642" s="8">
        <v>506674.72</v>
      </c>
      <c r="M2642" s="8">
        <v>0</v>
      </c>
      <c r="N2642" s="8">
        <v>15196.94</v>
      </c>
      <c r="O2642" s="8">
        <v>2533.38</v>
      </c>
      <c r="P2642" s="8">
        <f t="shared" si="247"/>
        <v>17730.32</v>
      </c>
      <c r="Q2642" s="8">
        <v>581699.42000000004</v>
      </c>
      <c r="R2642" s="8">
        <v>0</v>
      </c>
      <c r="S2642" s="8">
        <v>17457.53</v>
      </c>
      <c r="T2642" s="8">
        <v>2926.94</v>
      </c>
      <c r="U2642" s="8">
        <f t="shared" si="248"/>
        <v>20384.469999999998</v>
      </c>
      <c r="V2642" s="8">
        <v>711610.64</v>
      </c>
      <c r="W2642" s="8">
        <v>0</v>
      </c>
      <c r="X2642" s="8">
        <v>21429.040000000001</v>
      </c>
      <c r="Y2642" s="8">
        <v>1460.08</v>
      </c>
      <c r="Z2642" s="8">
        <f t="shared" si="249"/>
        <v>22889.120000000003</v>
      </c>
      <c r="AA2642" s="8">
        <f t="shared" si="250"/>
        <v>61003.909999999996</v>
      </c>
      <c r="AB2642" s="10"/>
      <c r="AC2642" s="8"/>
      <c r="AD2642" s="8" t="str">
        <f t="shared" si="251"/>
        <v>N</v>
      </c>
    </row>
    <row r="2643" spans="1:30" x14ac:dyDescent="0.15">
      <c r="A2643">
        <v>2641</v>
      </c>
      <c r="B2643" s="1" t="s">
        <v>9118</v>
      </c>
      <c r="C2643" s="1" t="s">
        <v>31374</v>
      </c>
      <c r="D2643" s="3" t="s">
        <v>35775</v>
      </c>
      <c r="E2643" s="3" t="s">
        <v>46049</v>
      </c>
      <c r="F2643" s="1" t="s">
        <v>9119</v>
      </c>
      <c r="G2643" s="2">
        <v>38826</v>
      </c>
      <c r="H2643" t="s">
        <v>9120</v>
      </c>
      <c r="I2643">
        <v>10000000</v>
      </c>
      <c r="J2643" s="9" t="s">
        <v>36118</v>
      </c>
      <c r="K2643" s="9" t="str">
        <f t="shared" si="246"/>
        <v>否</v>
      </c>
      <c r="L2643" s="8">
        <v>5554793.3399999999</v>
      </c>
      <c r="M2643" s="8">
        <v>0</v>
      </c>
      <c r="N2643" s="8">
        <v>206156.62</v>
      </c>
      <c r="O2643" s="8"/>
      <c r="P2643" s="8">
        <f t="shared" si="247"/>
        <v>206156.62</v>
      </c>
      <c r="Q2643" s="8">
        <v>4791515.29</v>
      </c>
      <c r="R2643" s="8">
        <v>0</v>
      </c>
      <c r="S2643" s="8">
        <v>193231.74</v>
      </c>
      <c r="T2643" s="8"/>
      <c r="U2643" s="8">
        <f t="shared" si="248"/>
        <v>193231.74</v>
      </c>
      <c r="V2643" s="8">
        <v>4968953.63</v>
      </c>
      <c r="W2643" s="8">
        <v>0</v>
      </c>
      <c r="X2643" s="8">
        <v>197447.19</v>
      </c>
      <c r="Y2643" s="8"/>
      <c r="Z2643" s="8">
        <f t="shared" si="249"/>
        <v>197447.19</v>
      </c>
      <c r="AA2643" s="8">
        <f t="shared" si="250"/>
        <v>596835.55000000005</v>
      </c>
      <c r="AB2643" s="10"/>
      <c r="AC2643" s="8"/>
      <c r="AD2643" s="8" t="str">
        <f t="shared" si="251"/>
        <v>N</v>
      </c>
    </row>
    <row r="2644" spans="1:30" x14ac:dyDescent="0.15">
      <c r="A2644">
        <v>2642</v>
      </c>
      <c r="B2644" s="1" t="s">
        <v>9121</v>
      </c>
      <c r="C2644" s="1" t="s">
        <v>31375</v>
      </c>
      <c r="D2644" s="3" t="s">
        <v>35797</v>
      </c>
      <c r="E2644" s="3" t="s">
        <v>42248</v>
      </c>
      <c r="F2644" s="1" t="s">
        <v>9122</v>
      </c>
      <c r="G2644" s="2">
        <v>38825</v>
      </c>
      <c r="H2644" t="s">
        <v>9123</v>
      </c>
      <c r="I2644">
        <v>1000000</v>
      </c>
      <c r="J2644" s="9" t="s">
        <v>36124</v>
      </c>
      <c r="K2644" s="9" t="str">
        <f t="shared" si="246"/>
        <v>否</v>
      </c>
      <c r="L2644" s="8">
        <v>8322215.2800000003</v>
      </c>
      <c r="M2644" s="8">
        <v>0</v>
      </c>
      <c r="N2644" s="8">
        <v>110107.48</v>
      </c>
      <c r="O2644" s="8">
        <v>0</v>
      </c>
      <c r="P2644" s="8">
        <f t="shared" si="247"/>
        <v>110107.48</v>
      </c>
      <c r="Q2644" s="8">
        <v>6634749.5300000003</v>
      </c>
      <c r="R2644" s="8">
        <v>0</v>
      </c>
      <c r="S2644" s="8">
        <v>86145.38</v>
      </c>
      <c r="T2644" s="8">
        <v>0</v>
      </c>
      <c r="U2644" s="8">
        <f t="shared" si="248"/>
        <v>86145.38</v>
      </c>
      <c r="V2644" s="8">
        <v>8721004.1799999997</v>
      </c>
      <c r="W2644" s="8">
        <v>0</v>
      </c>
      <c r="X2644" s="8">
        <v>196550.72</v>
      </c>
      <c r="Y2644" s="8">
        <v>0</v>
      </c>
      <c r="Z2644" s="8">
        <f t="shared" si="249"/>
        <v>196550.72</v>
      </c>
      <c r="AA2644" s="8">
        <f t="shared" si="250"/>
        <v>392803.57999999996</v>
      </c>
      <c r="AB2644" s="10"/>
      <c r="AC2644" s="8"/>
      <c r="AD2644" s="8" t="str">
        <f t="shared" si="251"/>
        <v>N</v>
      </c>
    </row>
    <row r="2645" spans="1:30" x14ac:dyDescent="0.15">
      <c r="A2645">
        <v>2643</v>
      </c>
      <c r="B2645" s="1" t="s">
        <v>9124</v>
      </c>
      <c r="C2645" s="1" t="s">
        <v>31376</v>
      </c>
      <c r="D2645" s="3" t="s">
        <v>34480</v>
      </c>
      <c r="E2645" s="3" t="s">
        <v>41919</v>
      </c>
      <c r="F2645" s="1" t="s">
        <v>9125</v>
      </c>
      <c r="G2645" s="2">
        <v>38513</v>
      </c>
      <c r="H2645" t="s">
        <v>9126</v>
      </c>
      <c r="I2645">
        <v>4800000</v>
      </c>
      <c r="J2645" s="9" t="s">
        <v>36122</v>
      </c>
      <c r="K2645" s="9" t="str">
        <f t="shared" si="246"/>
        <v>否</v>
      </c>
      <c r="L2645" s="8">
        <v>406796.96</v>
      </c>
      <c r="M2645" s="8">
        <v>0</v>
      </c>
      <c r="N2645" s="8">
        <v>0</v>
      </c>
      <c r="O2645" s="8">
        <v>0</v>
      </c>
      <c r="P2645" s="8">
        <f t="shared" si="247"/>
        <v>0</v>
      </c>
      <c r="Q2645" s="8">
        <v>0</v>
      </c>
      <c r="R2645" s="8">
        <v>0</v>
      </c>
      <c r="S2645" s="8">
        <v>0</v>
      </c>
      <c r="T2645" s="8">
        <v>0</v>
      </c>
      <c r="U2645" s="8">
        <f t="shared" si="248"/>
        <v>0</v>
      </c>
      <c r="V2645" s="8">
        <v>0</v>
      </c>
      <c r="W2645" s="8">
        <v>0</v>
      </c>
      <c r="X2645" s="8">
        <v>0</v>
      </c>
      <c r="Y2645" s="8">
        <v>0</v>
      </c>
      <c r="Z2645" s="8">
        <f t="shared" si="249"/>
        <v>0</v>
      </c>
      <c r="AA2645" s="8">
        <f t="shared" si="250"/>
        <v>0</v>
      </c>
      <c r="AB2645" s="10"/>
      <c r="AC2645" s="8"/>
      <c r="AD2645" s="8" t="str">
        <f t="shared" si="251"/>
        <v>N</v>
      </c>
    </row>
    <row r="2646" spans="1:30" x14ac:dyDescent="0.15">
      <c r="A2646">
        <v>2644</v>
      </c>
      <c r="B2646" s="1" t="s">
        <v>9127</v>
      </c>
      <c r="C2646" s="1" t="s">
        <v>31377</v>
      </c>
      <c r="D2646" s="3" t="s">
        <v>35784</v>
      </c>
      <c r="E2646" s="3" t="s">
        <v>46438</v>
      </c>
      <c r="F2646" s="1" t="s">
        <v>9128</v>
      </c>
      <c r="G2646" s="2">
        <v>38463</v>
      </c>
      <c r="H2646" t="s">
        <v>9129</v>
      </c>
      <c r="I2646">
        <v>103000000</v>
      </c>
      <c r="J2646" s="9" t="s">
        <v>36111</v>
      </c>
      <c r="K2646" s="9" t="str">
        <f t="shared" si="246"/>
        <v>否</v>
      </c>
      <c r="L2646" s="8">
        <v>24877670.920000002</v>
      </c>
      <c r="M2646" s="8">
        <v>0</v>
      </c>
      <c r="N2646" s="8">
        <v>871378.65</v>
      </c>
      <c r="O2646" s="8">
        <v>264562.09000000003</v>
      </c>
      <c r="P2646" s="8">
        <f t="shared" si="247"/>
        <v>1135940.74</v>
      </c>
      <c r="Q2646" s="8">
        <v>32182982.82</v>
      </c>
      <c r="R2646" s="8">
        <v>0</v>
      </c>
      <c r="S2646" s="8">
        <v>1055165.6200000001</v>
      </c>
      <c r="T2646" s="8">
        <v>328909.07</v>
      </c>
      <c r="U2646" s="8">
        <f t="shared" si="248"/>
        <v>1384074.6900000002</v>
      </c>
      <c r="V2646" s="8">
        <v>41769382.32</v>
      </c>
      <c r="W2646" s="8">
        <v>0</v>
      </c>
      <c r="X2646" s="8">
        <v>1270478.83</v>
      </c>
      <c r="Y2646" s="8">
        <v>425760.56</v>
      </c>
      <c r="Z2646" s="8">
        <f t="shared" si="249"/>
        <v>1696239.3900000001</v>
      </c>
      <c r="AA2646" s="8">
        <f t="shared" si="250"/>
        <v>4216254.82</v>
      </c>
      <c r="AB2646" s="10"/>
      <c r="AC2646" s="8"/>
      <c r="AD2646" s="8" t="str">
        <f t="shared" si="251"/>
        <v>N</v>
      </c>
    </row>
    <row r="2647" spans="1:30" x14ac:dyDescent="0.15">
      <c r="A2647">
        <v>2645</v>
      </c>
      <c r="B2647" s="1" t="s">
        <v>9130</v>
      </c>
      <c r="C2647" s="1" t="s">
        <v>9131</v>
      </c>
      <c r="D2647" s="3" t="s">
        <v>35784</v>
      </c>
      <c r="E2647" s="3" t="s">
        <v>40090</v>
      </c>
      <c r="F2647" s="1" t="s">
        <v>9132</v>
      </c>
      <c r="G2647" s="2">
        <v>38824</v>
      </c>
      <c r="H2647" t="s">
        <v>9133</v>
      </c>
      <c r="I2647">
        <v>5000000</v>
      </c>
      <c r="J2647" s="9" t="s">
        <v>36123</v>
      </c>
      <c r="K2647" s="9" t="str">
        <f t="shared" si="246"/>
        <v>否</v>
      </c>
      <c r="L2647" s="8">
        <v>2557129.21</v>
      </c>
      <c r="M2647" s="8">
        <v>0</v>
      </c>
      <c r="N2647" s="8">
        <v>85742.22</v>
      </c>
      <c r="O2647" s="8"/>
      <c r="P2647" s="8">
        <f t="shared" si="247"/>
        <v>85742.22</v>
      </c>
      <c r="Q2647" s="8">
        <v>2136590.63</v>
      </c>
      <c r="R2647" s="8">
        <v>0</v>
      </c>
      <c r="S2647" s="8">
        <v>66958.69</v>
      </c>
      <c r="T2647" s="8"/>
      <c r="U2647" s="8">
        <f t="shared" si="248"/>
        <v>66958.69</v>
      </c>
      <c r="V2647" s="8">
        <v>4174841.39</v>
      </c>
      <c r="W2647" s="8">
        <v>0</v>
      </c>
      <c r="X2647" s="8">
        <v>150134.29999999999</v>
      </c>
      <c r="Y2647" s="8"/>
      <c r="Z2647" s="8">
        <f t="shared" si="249"/>
        <v>150134.29999999999</v>
      </c>
      <c r="AA2647" s="8">
        <f t="shared" si="250"/>
        <v>302835.20999999996</v>
      </c>
      <c r="AB2647" s="10"/>
      <c r="AC2647" s="8"/>
      <c r="AD2647" s="8" t="str">
        <f t="shared" si="251"/>
        <v>N</v>
      </c>
    </row>
    <row r="2648" spans="1:30" x14ac:dyDescent="0.15">
      <c r="A2648">
        <v>2646</v>
      </c>
      <c r="B2648" s="1" t="s">
        <v>9134</v>
      </c>
      <c r="C2648" s="1" t="s">
        <v>9135</v>
      </c>
      <c r="D2648" s="3" t="s">
        <v>35784</v>
      </c>
      <c r="E2648" s="3" t="s">
        <v>40782</v>
      </c>
      <c r="F2648" s="1" t="s">
        <v>9136</v>
      </c>
      <c r="G2648" s="2">
        <v>38827</v>
      </c>
      <c r="H2648" t="s">
        <v>9137</v>
      </c>
      <c r="I2648">
        <v>200000</v>
      </c>
      <c r="J2648" s="9" t="s">
        <v>36117</v>
      </c>
      <c r="K2648" s="9" t="str">
        <f t="shared" si="246"/>
        <v>否</v>
      </c>
      <c r="L2648" s="8">
        <v>5652363.6600000001</v>
      </c>
      <c r="M2648" s="8">
        <v>0</v>
      </c>
      <c r="N2648" s="8">
        <v>244843.88</v>
      </c>
      <c r="O2648" s="8"/>
      <c r="P2648" s="8">
        <f t="shared" si="247"/>
        <v>244843.88</v>
      </c>
      <c r="Q2648" s="8">
        <v>6114268.7300000004</v>
      </c>
      <c r="R2648" s="8">
        <v>0</v>
      </c>
      <c r="S2648" s="8">
        <v>289654.90999999997</v>
      </c>
      <c r="T2648" s="8"/>
      <c r="U2648" s="8">
        <f t="shared" si="248"/>
        <v>289654.90999999997</v>
      </c>
      <c r="V2648" s="8">
        <v>7834934.5999999996</v>
      </c>
      <c r="W2648" s="8">
        <v>0</v>
      </c>
      <c r="X2648" s="8">
        <v>358255.56</v>
      </c>
      <c r="Y2648" s="8"/>
      <c r="Z2648" s="8">
        <f t="shared" si="249"/>
        <v>358255.56</v>
      </c>
      <c r="AA2648" s="8">
        <f t="shared" si="250"/>
        <v>892754.35000000009</v>
      </c>
      <c r="AB2648" s="10">
        <v>40563</v>
      </c>
      <c r="AC2648" s="8" t="s">
        <v>37168</v>
      </c>
      <c r="AD2648" s="8" t="str">
        <f t="shared" si="251"/>
        <v>N</v>
      </c>
    </row>
    <row r="2649" spans="1:30" x14ac:dyDescent="0.15">
      <c r="A2649">
        <v>2647</v>
      </c>
      <c r="B2649" s="1" t="s">
        <v>9138</v>
      </c>
      <c r="C2649" s="1" t="s">
        <v>31378</v>
      </c>
      <c r="D2649" s="3" t="s">
        <v>35774</v>
      </c>
      <c r="E2649" s="3" t="s">
        <v>39811</v>
      </c>
      <c r="F2649" s="1" t="s">
        <v>9139</v>
      </c>
      <c r="G2649" s="2">
        <v>38667</v>
      </c>
      <c r="H2649" t="s">
        <v>9140</v>
      </c>
      <c r="I2649">
        <v>500000</v>
      </c>
      <c r="J2649" s="9" t="s">
        <v>36123</v>
      </c>
      <c r="K2649" s="9" t="str">
        <f t="shared" si="246"/>
        <v>是</v>
      </c>
      <c r="L2649" s="8">
        <v>3073603.9</v>
      </c>
      <c r="M2649" s="8">
        <v>0</v>
      </c>
      <c r="N2649" s="8">
        <v>83001.61</v>
      </c>
      <c r="O2649" s="8"/>
      <c r="P2649" s="8">
        <f t="shared" si="247"/>
        <v>83001.61</v>
      </c>
      <c r="Q2649" s="8">
        <v>4904684.87</v>
      </c>
      <c r="R2649" s="8">
        <v>1720656</v>
      </c>
      <c r="S2649" s="8">
        <v>1994.35</v>
      </c>
      <c r="T2649" s="8"/>
      <c r="U2649" s="8">
        <f t="shared" si="248"/>
        <v>1994.35</v>
      </c>
      <c r="V2649" s="8">
        <v>4713893.9800000004</v>
      </c>
      <c r="W2649" s="8">
        <v>1989082.7</v>
      </c>
      <c r="X2649" s="8">
        <v>52545.62</v>
      </c>
      <c r="Y2649" s="8"/>
      <c r="Z2649" s="8">
        <f t="shared" si="249"/>
        <v>52545.62</v>
      </c>
      <c r="AA2649" s="8">
        <f t="shared" si="250"/>
        <v>137541.58000000002</v>
      </c>
      <c r="AB2649" s="10"/>
      <c r="AC2649" s="8"/>
      <c r="AD2649" s="8" t="str">
        <f t="shared" si="251"/>
        <v>N</v>
      </c>
    </row>
    <row r="2650" spans="1:30" x14ac:dyDescent="0.15">
      <c r="A2650">
        <v>2648</v>
      </c>
      <c r="B2650" s="1" t="s">
        <v>9141</v>
      </c>
      <c r="C2650" s="1" t="s">
        <v>31379</v>
      </c>
      <c r="D2650" s="3" t="s">
        <v>35782</v>
      </c>
      <c r="E2650" s="3" t="s">
        <v>41726</v>
      </c>
      <c r="F2650" s="1" t="s">
        <v>9142</v>
      </c>
      <c r="G2650" s="2">
        <v>38706</v>
      </c>
      <c r="H2650" t="s">
        <v>9143</v>
      </c>
      <c r="I2650">
        <v>500000</v>
      </c>
      <c r="J2650" s="9" t="s">
        <v>36122</v>
      </c>
      <c r="K2650" s="9" t="str">
        <f t="shared" si="246"/>
        <v>否</v>
      </c>
      <c r="L2650" s="8">
        <v>2884737.44</v>
      </c>
      <c r="M2650" s="8">
        <v>0</v>
      </c>
      <c r="N2650" s="8">
        <v>15993.17</v>
      </c>
      <c r="O2650" s="8">
        <v>1817.95</v>
      </c>
      <c r="P2650" s="8">
        <f t="shared" si="247"/>
        <v>17811.12</v>
      </c>
      <c r="Q2650" s="8">
        <v>2012693.48</v>
      </c>
      <c r="R2650" s="8">
        <v>0</v>
      </c>
      <c r="S2650" s="8">
        <v>12131.27</v>
      </c>
      <c r="T2650" s="8">
        <v>0</v>
      </c>
      <c r="U2650" s="8">
        <f t="shared" si="248"/>
        <v>12131.27</v>
      </c>
      <c r="V2650" s="8">
        <v>744158.45</v>
      </c>
      <c r="W2650" s="8">
        <v>0</v>
      </c>
      <c r="X2650" s="8">
        <v>951.29</v>
      </c>
      <c r="Y2650" s="8">
        <v>0</v>
      </c>
      <c r="Z2650" s="8">
        <f t="shared" si="249"/>
        <v>951.29</v>
      </c>
      <c r="AA2650" s="8">
        <f t="shared" si="250"/>
        <v>30893.68</v>
      </c>
      <c r="AB2650" s="10"/>
      <c r="AC2650" s="8"/>
      <c r="AD2650" s="8" t="str">
        <f t="shared" si="251"/>
        <v>N</v>
      </c>
    </row>
    <row r="2651" spans="1:30" x14ac:dyDescent="0.15">
      <c r="A2651">
        <v>2649</v>
      </c>
      <c r="B2651" s="1" t="s">
        <v>9144</v>
      </c>
      <c r="C2651" s="1" t="s">
        <v>31380</v>
      </c>
      <c r="D2651" s="3" t="s">
        <v>35780</v>
      </c>
      <c r="E2651" s="3" t="s">
        <v>40450</v>
      </c>
      <c r="F2651" s="1" t="s">
        <v>9145</v>
      </c>
      <c r="G2651" s="2">
        <v>38717</v>
      </c>
      <c r="H2651" t="s">
        <v>9146</v>
      </c>
      <c r="I2651">
        <v>60060000</v>
      </c>
      <c r="J2651" s="9" t="s">
        <v>36119</v>
      </c>
      <c r="K2651" s="9" t="str">
        <f t="shared" si="246"/>
        <v>否</v>
      </c>
      <c r="L2651" s="8">
        <v>36331813.219999999</v>
      </c>
      <c r="M2651" s="8">
        <v>0</v>
      </c>
      <c r="N2651" s="8">
        <v>721963.36</v>
      </c>
      <c r="O2651" s="8">
        <v>21420.98</v>
      </c>
      <c r="P2651" s="8">
        <f t="shared" si="247"/>
        <v>743384.34</v>
      </c>
      <c r="Q2651" s="8">
        <v>36109605.219999999</v>
      </c>
      <c r="R2651" s="8">
        <v>0</v>
      </c>
      <c r="S2651" s="8">
        <v>929734.63</v>
      </c>
      <c r="T2651" s="8">
        <v>157024.12</v>
      </c>
      <c r="U2651" s="8">
        <f t="shared" si="248"/>
        <v>1086758.75</v>
      </c>
      <c r="V2651" s="8">
        <v>29743632.780000001</v>
      </c>
      <c r="W2651" s="8">
        <v>0</v>
      </c>
      <c r="X2651" s="8">
        <v>616726.24</v>
      </c>
      <c r="Y2651" s="8">
        <v>119405.98</v>
      </c>
      <c r="Z2651" s="8">
        <f t="shared" si="249"/>
        <v>736132.22</v>
      </c>
      <c r="AA2651" s="8">
        <f t="shared" si="250"/>
        <v>2566275.3099999996</v>
      </c>
      <c r="AB2651" s="10"/>
      <c r="AC2651" s="8"/>
      <c r="AD2651" s="8" t="str">
        <f t="shared" si="251"/>
        <v>N</v>
      </c>
    </row>
    <row r="2652" spans="1:30" x14ac:dyDescent="0.15">
      <c r="A2652">
        <v>2650</v>
      </c>
      <c r="B2652" s="1" t="s">
        <v>9147</v>
      </c>
      <c r="C2652" s="1" t="s">
        <v>31381</v>
      </c>
      <c r="D2652" s="3" t="s">
        <v>35784</v>
      </c>
      <c r="E2652" s="3" t="s">
        <v>39935</v>
      </c>
      <c r="F2652" s="1" t="s">
        <v>9148</v>
      </c>
      <c r="G2652" s="2">
        <v>38807</v>
      </c>
      <c r="H2652" t="s">
        <v>9149</v>
      </c>
      <c r="I2652">
        <v>100180000</v>
      </c>
      <c r="J2652" s="9" t="s">
        <v>36123</v>
      </c>
      <c r="K2652" s="9" t="str">
        <f t="shared" si="246"/>
        <v>否</v>
      </c>
      <c r="L2652" s="8">
        <v>9718277.8800000008</v>
      </c>
      <c r="M2652" s="8">
        <v>0</v>
      </c>
      <c r="N2652" s="8">
        <v>245032.04</v>
      </c>
      <c r="O2652" s="8">
        <v>51223.67</v>
      </c>
      <c r="P2652" s="8">
        <f t="shared" si="247"/>
        <v>296255.71000000002</v>
      </c>
      <c r="Q2652" s="8">
        <v>12592767.08</v>
      </c>
      <c r="R2652" s="8">
        <v>0</v>
      </c>
      <c r="S2652" s="8">
        <v>316268.93</v>
      </c>
      <c r="T2652" s="8">
        <v>118965.89</v>
      </c>
      <c r="U2652" s="8">
        <f t="shared" si="248"/>
        <v>435234.82</v>
      </c>
      <c r="V2652" s="8">
        <v>13247497.51</v>
      </c>
      <c r="W2652" s="8">
        <v>0</v>
      </c>
      <c r="X2652" s="8">
        <v>356202.26</v>
      </c>
      <c r="Y2652" s="8">
        <v>132731.84</v>
      </c>
      <c r="Z2652" s="8">
        <f t="shared" si="249"/>
        <v>488934.1</v>
      </c>
      <c r="AA2652" s="8">
        <f t="shared" si="250"/>
        <v>1220424.6299999999</v>
      </c>
      <c r="AB2652" s="10">
        <v>42008</v>
      </c>
      <c r="AC2652" s="8" t="s">
        <v>37165</v>
      </c>
      <c r="AD2652" s="8" t="str">
        <f t="shared" si="251"/>
        <v>N</v>
      </c>
    </row>
    <row r="2653" spans="1:30" x14ac:dyDescent="0.15">
      <c r="A2653">
        <v>2651</v>
      </c>
      <c r="B2653" s="1" t="s">
        <v>9150</v>
      </c>
      <c r="C2653" s="1" t="s">
        <v>31382</v>
      </c>
      <c r="D2653" s="3" t="s">
        <v>35775</v>
      </c>
      <c r="E2653" s="3" t="s">
        <v>40513</v>
      </c>
      <c r="F2653" s="1" t="s">
        <v>9151</v>
      </c>
      <c r="G2653" s="2">
        <v>38835</v>
      </c>
      <c r="H2653" t="s">
        <v>9152</v>
      </c>
      <c r="I2653">
        <v>40000000</v>
      </c>
      <c r="J2653" s="9" t="s">
        <v>36128</v>
      </c>
      <c r="K2653" s="9" t="str">
        <f t="shared" si="246"/>
        <v>否</v>
      </c>
      <c r="L2653" s="8">
        <v>9926583.5999999996</v>
      </c>
      <c r="M2653" s="8">
        <v>0</v>
      </c>
      <c r="N2653" s="8">
        <v>140922.72</v>
      </c>
      <c r="O2653" s="8">
        <v>70705.5</v>
      </c>
      <c r="P2653" s="8">
        <f t="shared" si="247"/>
        <v>211628.22</v>
      </c>
      <c r="Q2653" s="8">
        <v>9711234.9700000007</v>
      </c>
      <c r="R2653" s="8">
        <v>0</v>
      </c>
      <c r="S2653" s="8">
        <v>164567.85999999999</v>
      </c>
      <c r="T2653" s="8">
        <v>46093.24</v>
      </c>
      <c r="U2653" s="8">
        <f t="shared" si="248"/>
        <v>210661.09999999998</v>
      </c>
      <c r="V2653" s="8">
        <v>10994181.140000001</v>
      </c>
      <c r="W2653" s="8">
        <v>0</v>
      </c>
      <c r="X2653" s="8">
        <v>194067.41</v>
      </c>
      <c r="Y2653" s="8">
        <v>103648.41</v>
      </c>
      <c r="Z2653" s="8">
        <f t="shared" si="249"/>
        <v>297715.82</v>
      </c>
      <c r="AA2653" s="8">
        <f t="shared" si="250"/>
        <v>720005.1399999999</v>
      </c>
      <c r="AB2653" s="10">
        <v>41359</v>
      </c>
      <c r="AC2653" s="8" t="s">
        <v>37181</v>
      </c>
      <c r="AD2653" s="8" t="str">
        <f t="shared" si="251"/>
        <v>N</v>
      </c>
    </row>
    <row r="2654" spans="1:30" x14ac:dyDescent="0.15">
      <c r="A2654">
        <v>2652</v>
      </c>
      <c r="B2654" s="1" t="s">
        <v>9153</v>
      </c>
      <c r="C2654" s="1" t="s">
        <v>31383</v>
      </c>
      <c r="D2654" s="3" t="s">
        <v>35780</v>
      </c>
      <c r="E2654" s="3" t="s">
        <v>42421</v>
      </c>
      <c r="F2654" s="1" t="s">
        <v>9154</v>
      </c>
      <c r="G2654" s="2">
        <v>38817</v>
      </c>
      <c r="H2654" t="s">
        <v>9155</v>
      </c>
      <c r="I2654">
        <v>5000000</v>
      </c>
      <c r="J2654" s="9" t="s">
        <v>36124</v>
      </c>
      <c r="K2654" s="9" t="str">
        <f t="shared" si="246"/>
        <v>否</v>
      </c>
      <c r="L2654" s="8">
        <v>59696475.18</v>
      </c>
      <c r="M2654" s="8">
        <v>0</v>
      </c>
      <c r="N2654" s="8">
        <v>398739.83</v>
      </c>
      <c r="O2654" s="8">
        <v>119392.95</v>
      </c>
      <c r="P2654" s="8">
        <f t="shared" si="247"/>
        <v>518132.78</v>
      </c>
      <c r="Q2654" s="8">
        <v>39920088.969999999</v>
      </c>
      <c r="R2654" s="8">
        <v>0</v>
      </c>
      <c r="S2654" s="8">
        <v>252387.94</v>
      </c>
      <c r="T2654" s="8">
        <v>0</v>
      </c>
      <c r="U2654" s="8">
        <f t="shared" si="248"/>
        <v>252387.94</v>
      </c>
      <c r="V2654" s="8">
        <v>21714688.670000002</v>
      </c>
      <c r="W2654" s="8">
        <v>0</v>
      </c>
      <c r="X2654" s="8">
        <v>367595.23</v>
      </c>
      <c r="Y2654" s="8">
        <v>24271.46</v>
      </c>
      <c r="Z2654" s="8">
        <f t="shared" si="249"/>
        <v>391866.69</v>
      </c>
      <c r="AA2654" s="8">
        <f t="shared" si="250"/>
        <v>1162387.4099999999</v>
      </c>
      <c r="AB2654" s="10"/>
      <c r="AC2654" s="8"/>
      <c r="AD2654" s="8" t="str">
        <f t="shared" si="251"/>
        <v>N</v>
      </c>
    </row>
    <row r="2655" spans="1:30" x14ac:dyDescent="0.15">
      <c r="A2655">
        <v>2653</v>
      </c>
      <c r="B2655" s="1" t="s">
        <v>9156</v>
      </c>
      <c r="C2655" s="1" t="s">
        <v>31384</v>
      </c>
      <c r="D2655" s="3" t="s">
        <v>34479</v>
      </c>
      <c r="E2655" s="3" t="s">
        <v>45749</v>
      </c>
      <c r="F2655" s="1" t="s">
        <v>4057</v>
      </c>
      <c r="G2655" s="2">
        <v>37994</v>
      </c>
      <c r="H2655" t="s">
        <v>4219</v>
      </c>
      <c r="I2655">
        <v>5000000</v>
      </c>
      <c r="J2655" s="9" t="s">
        <v>36118</v>
      </c>
      <c r="K2655" s="9" t="str">
        <f t="shared" si="246"/>
        <v>否</v>
      </c>
      <c r="L2655" s="8">
        <v>46137996.259999998</v>
      </c>
      <c r="M2655" s="8">
        <v>0</v>
      </c>
      <c r="N2655" s="8">
        <v>476252.48</v>
      </c>
      <c r="O2655" s="8"/>
      <c r="P2655" s="8">
        <f t="shared" si="247"/>
        <v>476252.48</v>
      </c>
      <c r="Q2655" s="8">
        <v>15956978.699999999</v>
      </c>
      <c r="R2655" s="8">
        <v>0</v>
      </c>
      <c r="S2655" s="8">
        <v>512416.15</v>
      </c>
      <c r="T2655" s="8"/>
      <c r="U2655" s="8">
        <f t="shared" si="248"/>
        <v>512416.15</v>
      </c>
      <c r="V2655" s="8">
        <v>50980172.880000003</v>
      </c>
      <c r="W2655" s="8">
        <v>0</v>
      </c>
      <c r="X2655" s="8">
        <v>604344.5</v>
      </c>
      <c r="Y2655" s="8"/>
      <c r="Z2655" s="8">
        <f t="shared" si="249"/>
        <v>604344.5</v>
      </c>
      <c r="AA2655" s="8">
        <f t="shared" si="250"/>
        <v>1593013.13</v>
      </c>
      <c r="AB2655" s="10">
        <v>41642</v>
      </c>
      <c r="AC2655" s="8" t="s">
        <v>37123</v>
      </c>
      <c r="AD2655" s="8" t="str">
        <f t="shared" si="251"/>
        <v>N</v>
      </c>
    </row>
    <row r="2656" spans="1:30" x14ac:dyDescent="0.15">
      <c r="A2656">
        <v>2654</v>
      </c>
      <c r="B2656" s="1" t="s">
        <v>9157</v>
      </c>
      <c r="C2656" s="1" t="s">
        <v>31385</v>
      </c>
      <c r="D2656" s="3" t="s">
        <v>35772</v>
      </c>
      <c r="E2656" s="3" t="s">
        <v>40705</v>
      </c>
      <c r="F2656" s="1" t="s">
        <v>1718</v>
      </c>
      <c r="G2656" s="2">
        <v>38833</v>
      </c>
      <c r="H2656" t="s">
        <v>8075</v>
      </c>
      <c r="I2656">
        <v>100000</v>
      </c>
      <c r="J2656" s="9" t="s">
        <v>36117</v>
      </c>
      <c r="K2656" s="9" t="str">
        <f t="shared" si="246"/>
        <v>否</v>
      </c>
      <c r="L2656" s="8">
        <v>6754909.4400000004</v>
      </c>
      <c r="M2656" s="8">
        <v>0</v>
      </c>
      <c r="N2656" s="8">
        <v>39240.42</v>
      </c>
      <c r="O2656" s="8">
        <v>0</v>
      </c>
      <c r="P2656" s="8">
        <f t="shared" si="247"/>
        <v>39240.42</v>
      </c>
      <c r="Q2656" s="8">
        <v>5337894.41</v>
      </c>
      <c r="R2656" s="8">
        <v>0</v>
      </c>
      <c r="S2656" s="8">
        <v>62596.06</v>
      </c>
      <c r="T2656" s="8">
        <v>0</v>
      </c>
      <c r="U2656" s="8">
        <f t="shared" si="248"/>
        <v>62596.06</v>
      </c>
      <c r="V2656" s="8">
        <v>5302487.96</v>
      </c>
      <c r="W2656" s="8">
        <v>0</v>
      </c>
      <c r="X2656" s="8">
        <v>76160.62</v>
      </c>
      <c r="Y2656" s="8">
        <v>0</v>
      </c>
      <c r="Z2656" s="8">
        <f t="shared" si="249"/>
        <v>76160.62</v>
      </c>
      <c r="AA2656" s="8">
        <f t="shared" si="250"/>
        <v>177997.09999999998</v>
      </c>
      <c r="AB2656" s="10">
        <v>42171</v>
      </c>
      <c r="AC2656" s="8" t="s">
        <v>37175</v>
      </c>
      <c r="AD2656" s="8" t="str">
        <f t="shared" si="251"/>
        <v>N</v>
      </c>
    </row>
    <row r="2657" spans="1:30" x14ac:dyDescent="0.15">
      <c r="A2657">
        <v>2655</v>
      </c>
      <c r="B2657" s="1" t="s">
        <v>9158</v>
      </c>
      <c r="C2657" s="1" t="s">
        <v>9159</v>
      </c>
      <c r="D2657" s="3" t="s">
        <v>34499</v>
      </c>
      <c r="E2657" s="3" t="s">
        <v>42626</v>
      </c>
      <c r="F2657" s="1" t="s">
        <v>9160</v>
      </c>
      <c r="G2657" s="2">
        <v>38828</v>
      </c>
      <c r="H2657" t="s">
        <v>9161</v>
      </c>
      <c r="I2657">
        <v>200000</v>
      </c>
      <c r="J2657" s="9" t="s">
        <v>36126</v>
      </c>
      <c r="K2657" s="9" t="str">
        <f t="shared" si="246"/>
        <v>否</v>
      </c>
      <c r="L2657" s="8">
        <v>8054049.7800000003</v>
      </c>
      <c r="M2657" s="8">
        <v>0</v>
      </c>
      <c r="N2657" s="8">
        <v>148117.07999999999</v>
      </c>
      <c r="O2657" s="8"/>
      <c r="P2657" s="8">
        <f t="shared" si="247"/>
        <v>148117.07999999999</v>
      </c>
      <c r="Q2657" s="8">
        <v>2255315.1800000002</v>
      </c>
      <c r="R2657" s="8">
        <v>0</v>
      </c>
      <c r="S2657" s="8">
        <v>0</v>
      </c>
      <c r="T2657" s="8"/>
      <c r="U2657" s="8">
        <f t="shared" si="248"/>
        <v>0</v>
      </c>
      <c r="V2657" s="8">
        <v>2507474.3199999998</v>
      </c>
      <c r="W2657" s="8">
        <v>0</v>
      </c>
      <c r="X2657" s="8">
        <v>62722.09</v>
      </c>
      <c r="Y2657" s="8"/>
      <c r="Z2657" s="8">
        <f t="shared" si="249"/>
        <v>62722.09</v>
      </c>
      <c r="AA2657" s="8">
        <f t="shared" si="250"/>
        <v>210839.16999999998</v>
      </c>
      <c r="AB2657" s="10"/>
      <c r="AC2657" s="8"/>
      <c r="AD2657" s="8" t="str">
        <f t="shared" si="251"/>
        <v>N</v>
      </c>
    </row>
    <row r="2658" spans="1:30" x14ac:dyDescent="0.15">
      <c r="A2658">
        <v>2656</v>
      </c>
      <c r="B2658" s="1" t="s">
        <v>9162</v>
      </c>
      <c r="C2658" s="1" t="s">
        <v>31386</v>
      </c>
      <c r="D2658" s="3" t="s">
        <v>35784</v>
      </c>
      <c r="E2658" s="3" t="s">
        <v>45993</v>
      </c>
      <c r="F2658" s="1" t="s">
        <v>9163</v>
      </c>
      <c r="G2658" s="2">
        <v>38845</v>
      </c>
      <c r="H2658" t="s">
        <v>9164</v>
      </c>
      <c r="I2658">
        <v>51800000</v>
      </c>
      <c r="J2658" s="9" t="s">
        <v>36118</v>
      </c>
      <c r="K2658" s="9" t="str">
        <f t="shared" si="246"/>
        <v>否</v>
      </c>
      <c r="L2658" s="8">
        <v>8265648.3200000003</v>
      </c>
      <c r="M2658" s="8">
        <v>0</v>
      </c>
      <c r="N2658" s="8">
        <v>144067.54</v>
      </c>
      <c r="O2658" s="8">
        <v>51647.91</v>
      </c>
      <c r="P2658" s="8">
        <f t="shared" si="247"/>
        <v>195715.45</v>
      </c>
      <c r="Q2658" s="8">
        <v>3667301.81</v>
      </c>
      <c r="R2658" s="8">
        <v>0</v>
      </c>
      <c r="S2658" s="8">
        <v>121454.97</v>
      </c>
      <c r="T2658" s="8">
        <v>17571.830000000002</v>
      </c>
      <c r="U2658" s="8">
        <f t="shared" si="248"/>
        <v>139026.79999999999</v>
      </c>
      <c r="V2658" s="8">
        <v>4245665.34</v>
      </c>
      <c r="W2658" s="8">
        <v>0</v>
      </c>
      <c r="X2658" s="8">
        <v>127398.29</v>
      </c>
      <c r="Y2658" s="8">
        <v>17713.11</v>
      </c>
      <c r="Z2658" s="8">
        <f t="shared" si="249"/>
        <v>145111.4</v>
      </c>
      <c r="AA2658" s="8">
        <f t="shared" si="250"/>
        <v>479853.65</v>
      </c>
      <c r="AB2658" s="10"/>
      <c r="AC2658" s="8"/>
      <c r="AD2658" s="8" t="str">
        <f t="shared" si="251"/>
        <v>N</v>
      </c>
    </row>
    <row r="2659" spans="1:30" x14ac:dyDescent="0.15">
      <c r="A2659">
        <v>2657</v>
      </c>
      <c r="B2659" s="1" t="s">
        <v>9165</v>
      </c>
      <c r="C2659" s="1" t="s">
        <v>31387</v>
      </c>
      <c r="D2659" s="3" t="s">
        <v>35784</v>
      </c>
      <c r="E2659" s="3" t="s">
        <v>46430</v>
      </c>
      <c r="F2659" s="1" t="s">
        <v>9166</v>
      </c>
      <c r="G2659" s="2">
        <v>37676</v>
      </c>
      <c r="H2659" t="s">
        <v>9167</v>
      </c>
      <c r="I2659">
        <v>500000</v>
      </c>
      <c r="J2659" s="9" t="s">
        <v>36111</v>
      </c>
      <c r="K2659" s="9" t="str">
        <f t="shared" si="246"/>
        <v>否</v>
      </c>
      <c r="L2659" s="8">
        <v>20047.849999999999</v>
      </c>
      <c r="M2659" s="8">
        <v>0</v>
      </c>
      <c r="N2659" s="8">
        <v>3408.15</v>
      </c>
      <c r="O2659" s="8">
        <v>248.19</v>
      </c>
      <c r="P2659" s="8">
        <f t="shared" si="247"/>
        <v>3656.34</v>
      </c>
      <c r="Q2659" s="8">
        <v>18512.810000000001</v>
      </c>
      <c r="R2659" s="8">
        <v>0</v>
      </c>
      <c r="S2659" s="8">
        <v>3147.19</v>
      </c>
      <c r="T2659" s="8">
        <v>194.34</v>
      </c>
      <c r="U2659" s="8">
        <f t="shared" si="248"/>
        <v>3341.53</v>
      </c>
      <c r="V2659" s="8">
        <v>11452.99</v>
      </c>
      <c r="W2659" s="8">
        <v>0</v>
      </c>
      <c r="X2659" s="8">
        <v>1947.01</v>
      </c>
      <c r="Y2659" s="8">
        <v>6.79</v>
      </c>
      <c r="Z2659" s="8">
        <f t="shared" si="249"/>
        <v>1953.8</v>
      </c>
      <c r="AA2659" s="8">
        <f t="shared" si="250"/>
        <v>8951.67</v>
      </c>
      <c r="AB2659" s="10"/>
      <c r="AC2659" s="8"/>
      <c r="AD2659" s="8" t="str">
        <f t="shared" si="251"/>
        <v>N</v>
      </c>
    </row>
    <row r="2660" spans="1:30" x14ac:dyDescent="0.15">
      <c r="A2660">
        <v>2658</v>
      </c>
      <c r="B2660" s="1" t="s">
        <v>9168</v>
      </c>
      <c r="C2660" s="1" t="s">
        <v>31388</v>
      </c>
      <c r="D2660" s="3" t="s">
        <v>34479</v>
      </c>
      <c r="E2660" s="3" t="s">
        <v>45748</v>
      </c>
      <c r="F2660" s="1" t="s">
        <v>9169</v>
      </c>
      <c r="G2660" s="2">
        <v>38817</v>
      </c>
      <c r="H2660" t="s">
        <v>9170</v>
      </c>
      <c r="I2660">
        <v>50000000</v>
      </c>
      <c r="J2660" s="9" t="s">
        <v>36118</v>
      </c>
      <c r="K2660" s="9" t="str">
        <f t="shared" si="246"/>
        <v>否</v>
      </c>
      <c r="L2660" s="8">
        <v>33470204.449999999</v>
      </c>
      <c r="M2660" s="8">
        <v>0</v>
      </c>
      <c r="N2660" s="8">
        <v>572489.68999999994</v>
      </c>
      <c r="O2660" s="8"/>
      <c r="P2660" s="8">
        <f t="shared" si="247"/>
        <v>572489.68999999994</v>
      </c>
      <c r="Q2660" s="8">
        <v>33410767.420000002</v>
      </c>
      <c r="R2660" s="8">
        <v>0</v>
      </c>
      <c r="S2660" s="8">
        <v>506741.84</v>
      </c>
      <c r="T2660" s="8"/>
      <c r="U2660" s="8">
        <f t="shared" si="248"/>
        <v>506741.84</v>
      </c>
      <c r="V2660" s="8">
        <v>48735618.659999996</v>
      </c>
      <c r="W2660" s="8">
        <v>0</v>
      </c>
      <c r="X2660" s="8">
        <v>840183.34</v>
      </c>
      <c r="Y2660" s="8"/>
      <c r="Z2660" s="8">
        <f t="shared" si="249"/>
        <v>840183.34</v>
      </c>
      <c r="AA2660" s="8">
        <f t="shared" si="250"/>
        <v>1919414.87</v>
      </c>
      <c r="AB2660" s="10"/>
      <c r="AC2660" s="8"/>
      <c r="AD2660" s="8" t="str">
        <f t="shared" si="251"/>
        <v>N</v>
      </c>
    </row>
    <row r="2661" spans="1:30" x14ac:dyDescent="0.15">
      <c r="A2661">
        <v>2659</v>
      </c>
      <c r="B2661" s="1" t="s">
        <v>9171</v>
      </c>
      <c r="C2661" s="1" t="s">
        <v>31389</v>
      </c>
      <c r="D2661" s="3" t="s">
        <v>35775</v>
      </c>
      <c r="E2661" s="3" t="s">
        <v>46428</v>
      </c>
      <c r="F2661" s="1" t="s">
        <v>9172</v>
      </c>
      <c r="G2661" s="2">
        <v>38421</v>
      </c>
      <c r="H2661" t="s">
        <v>9173</v>
      </c>
      <c r="I2661">
        <v>500000</v>
      </c>
      <c r="J2661" s="9" t="s">
        <v>36111</v>
      </c>
      <c r="K2661" s="9" t="str">
        <f t="shared" si="246"/>
        <v>否</v>
      </c>
      <c r="L2661" s="8">
        <v>669689.66</v>
      </c>
      <c r="M2661" s="8">
        <v>0</v>
      </c>
      <c r="N2661" s="8">
        <v>23804.91</v>
      </c>
      <c r="O2661" s="8">
        <v>6987.77</v>
      </c>
      <c r="P2661" s="8">
        <f t="shared" si="247"/>
        <v>30792.68</v>
      </c>
      <c r="Q2661" s="8">
        <v>601023.06999999995</v>
      </c>
      <c r="R2661" s="8">
        <v>0</v>
      </c>
      <c r="S2661" s="8">
        <v>17760.27</v>
      </c>
      <c r="T2661" s="8">
        <v>6077.21</v>
      </c>
      <c r="U2661" s="8">
        <f t="shared" si="248"/>
        <v>23837.48</v>
      </c>
      <c r="V2661" s="8">
        <v>326454.7</v>
      </c>
      <c r="W2661" s="8">
        <v>0</v>
      </c>
      <c r="X2661" s="8">
        <v>7332.66</v>
      </c>
      <c r="Y2661" s="8">
        <v>1382.87</v>
      </c>
      <c r="Z2661" s="8">
        <f t="shared" si="249"/>
        <v>8715.5299999999988</v>
      </c>
      <c r="AA2661" s="8">
        <f t="shared" si="250"/>
        <v>63345.69</v>
      </c>
      <c r="AB2661" s="10"/>
      <c r="AC2661" s="8"/>
      <c r="AD2661" s="8" t="str">
        <f t="shared" si="251"/>
        <v>N</v>
      </c>
    </row>
    <row r="2662" spans="1:30" x14ac:dyDescent="0.15">
      <c r="A2662">
        <v>2660</v>
      </c>
      <c r="B2662" s="1" t="s">
        <v>9174</v>
      </c>
      <c r="C2662" s="1" t="s">
        <v>31390</v>
      </c>
      <c r="D2662" s="3" t="s">
        <v>35792</v>
      </c>
      <c r="E2662" s="3" t="s">
        <v>38914</v>
      </c>
      <c r="F2662" s="1" t="s">
        <v>9175</v>
      </c>
      <c r="G2662" s="2">
        <v>38825</v>
      </c>
      <c r="H2662" t="s">
        <v>9176</v>
      </c>
      <c r="I2662">
        <v>500000</v>
      </c>
      <c r="J2662" s="9" t="s">
        <v>36136</v>
      </c>
      <c r="K2662" s="9" t="str">
        <f t="shared" si="246"/>
        <v>否</v>
      </c>
      <c r="L2662" s="8">
        <v>1522209.05</v>
      </c>
      <c r="M2662" s="8">
        <v>0</v>
      </c>
      <c r="N2662" s="8">
        <v>50322.43</v>
      </c>
      <c r="O2662" s="8">
        <v>16474.95</v>
      </c>
      <c r="P2662" s="8">
        <f t="shared" si="247"/>
        <v>66797.38</v>
      </c>
      <c r="Q2662" s="8">
        <v>1403256.44</v>
      </c>
      <c r="R2662" s="8">
        <v>0</v>
      </c>
      <c r="S2662" s="8">
        <v>47944.59</v>
      </c>
      <c r="T2662" s="8">
        <v>7076.41</v>
      </c>
      <c r="U2662" s="8">
        <f t="shared" si="248"/>
        <v>55021</v>
      </c>
      <c r="V2662" s="8">
        <v>698858.98</v>
      </c>
      <c r="W2662" s="8">
        <v>0</v>
      </c>
      <c r="X2662" s="8">
        <v>26780.16</v>
      </c>
      <c r="Y2662" s="8">
        <v>1686.43</v>
      </c>
      <c r="Z2662" s="8">
        <f t="shared" si="249"/>
        <v>28466.59</v>
      </c>
      <c r="AA2662" s="8">
        <f t="shared" si="250"/>
        <v>150284.97</v>
      </c>
      <c r="AB2662" s="10"/>
      <c r="AC2662" s="8"/>
      <c r="AD2662" s="8" t="str">
        <f t="shared" si="251"/>
        <v>N</v>
      </c>
    </row>
    <row r="2663" spans="1:30" x14ac:dyDescent="0.15">
      <c r="A2663">
        <v>2661</v>
      </c>
      <c r="B2663" s="1" t="s">
        <v>9177</v>
      </c>
      <c r="C2663" s="1" t="s">
        <v>31391</v>
      </c>
      <c r="D2663" s="3" t="s">
        <v>35780</v>
      </c>
      <c r="E2663" s="3" t="s">
        <v>43482</v>
      </c>
      <c r="F2663" s="1" t="s">
        <v>9178</v>
      </c>
      <c r="G2663" s="2">
        <v>38848</v>
      </c>
      <c r="H2663" t="s">
        <v>9179</v>
      </c>
      <c r="I2663">
        <v>1500000</v>
      </c>
      <c r="J2663" s="9" t="s">
        <v>36113</v>
      </c>
      <c r="K2663" s="9" t="str">
        <f t="shared" si="246"/>
        <v>是</v>
      </c>
      <c r="L2663" s="8">
        <v>2006064.12</v>
      </c>
      <c r="M2663" s="8">
        <v>0</v>
      </c>
      <c r="N2663" s="8">
        <v>64409.68</v>
      </c>
      <c r="O2663" s="8">
        <v>25093.72</v>
      </c>
      <c r="P2663" s="8">
        <f t="shared" si="247"/>
        <v>89503.4</v>
      </c>
      <c r="Q2663" s="8">
        <v>2573689.0699999998</v>
      </c>
      <c r="R2663" s="8">
        <v>51593.279999999999</v>
      </c>
      <c r="S2663" s="8">
        <v>85105.36</v>
      </c>
      <c r="T2663" s="8">
        <v>32827.64</v>
      </c>
      <c r="U2663" s="8">
        <f t="shared" si="248"/>
        <v>117933</v>
      </c>
      <c r="V2663" s="8">
        <v>1950839.38</v>
      </c>
      <c r="W2663" s="8">
        <v>216957.16</v>
      </c>
      <c r="X2663" s="8">
        <v>52301.53</v>
      </c>
      <c r="Y2663" s="8">
        <v>27122.45</v>
      </c>
      <c r="Z2663" s="8">
        <f t="shared" si="249"/>
        <v>79423.98</v>
      </c>
      <c r="AA2663" s="8">
        <f t="shared" si="250"/>
        <v>286860.38</v>
      </c>
      <c r="AB2663" s="10"/>
      <c r="AC2663" s="8"/>
      <c r="AD2663" s="8" t="str">
        <f t="shared" si="251"/>
        <v>N</v>
      </c>
    </row>
    <row r="2664" spans="1:30" x14ac:dyDescent="0.15">
      <c r="A2664">
        <v>2662</v>
      </c>
      <c r="B2664" s="1" t="s">
        <v>9180</v>
      </c>
      <c r="C2664" s="1" t="s">
        <v>31392</v>
      </c>
      <c r="D2664" s="3" t="s">
        <v>35784</v>
      </c>
      <c r="E2664" s="3" t="s">
        <v>46429</v>
      </c>
      <c r="F2664" s="1" t="s">
        <v>9181</v>
      </c>
      <c r="G2664" s="2">
        <v>38769</v>
      </c>
      <c r="H2664" t="s">
        <v>9182</v>
      </c>
      <c r="I2664">
        <v>22200000</v>
      </c>
      <c r="J2664" s="9" t="s">
        <v>36111</v>
      </c>
      <c r="K2664" s="9" t="str">
        <f t="shared" si="246"/>
        <v>否</v>
      </c>
      <c r="L2664" s="8">
        <v>601813045</v>
      </c>
      <c r="M2664" s="8">
        <v>0</v>
      </c>
      <c r="N2664" s="8">
        <v>212651.7</v>
      </c>
      <c r="O2664" s="8">
        <v>60353.7</v>
      </c>
      <c r="P2664" s="8">
        <f t="shared" si="247"/>
        <v>273005.40000000002</v>
      </c>
      <c r="Q2664" s="8">
        <v>9739032.0399999991</v>
      </c>
      <c r="R2664" s="8">
        <v>0</v>
      </c>
      <c r="S2664" s="8">
        <v>362132.18</v>
      </c>
      <c r="T2664" s="8">
        <v>97550.02</v>
      </c>
      <c r="U2664" s="8">
        <f t="shared" si="248"/>
        <v>459682.2</v>
      </c>
      <c r="V2664" s="8">
        <v>8253572.1200000001</v>
      </c>
      <c r="W2664" s="8">
        <v>0</v>
      </c>
      <c r="X2664" s="8">
        <v>303548.52</v>
      </c>
      <c r="Y2664" s="8">
        <v>82955.41</v>
      </c>
      <c r="Z2664" s="8">
        <f t="shared" si="249"/>
        <v>386503.93000000005</v>
      </c>
      <c r="AA2664" s="8">
        <f t="shared" si="250"/>
        <v>1119191.5300000003</v>
      </c>
      <c r="AB2664" s="10"/>
      <c r="AC2664" s="8"/>
      <c r="AD2664" s="8" t="str">
        <f t="shared" si="251"/>
        <v>N</v>
      </c>
    </row>
    <row r="2665" spans="1:30" x14ac:dyDescent="0.15">
      <c r="A2665">
        <v>2663</v>
      </c>
      <c r="B2665" s="1" t="s">
        <v>9183</v>
      </c>
      <c r="C2665" s="1" t="s">
        <v>31393</v>
      </c>
      <c r="D2665" s="3" t="s">
        <v>35780</v>
      </c>
      <c r="E2665" s="3" t="s">
        <v>38482</v>
      </c>
      <c r="F2665" s="1" t="s">
        <v>9184</v>
      </c>
      <c r="G2665" s="2">
        <v>38846</v>
      </c>
      <c r="H2665" t="s">
        <v>9185</v>
      </c>
      <c r="I2665">
        <v>575500.24</v>
      </c>
      <c r="J2665" s="9" t="s">
        <v>36127</v>
      </c>
      <c r="K2665" s="9" t="str">
        <f t="shared" si="246"/>
        <v>否</v>
      </c>
      <c r="L2665" s="8">
        <v>2385694.98</v>
      </c>
      <c r="M2665" s="8">
        <v>0</v>
      </c>
      <c r="N2665" s="8">
        <v>55818.84</v>
      </c>
      <c r="O2665" s="8"/>
      <c r="P2665" s="8">
        <f t="shared" si="247"/>
        <v>55818.84</v>
      </c>
      <c r="Q2665" s="8">
        <v>3525455.53</v>
      </c>
      <c r="R2665" s="8">
        <v>0</v>
      </c>
      <c r="S2665" s="8">
        <v>76708.639999999999</v>
      </c>
      <c r="T2665" s="8"/>
      <c r="U2665" s="8">
        <f t="shared" si="248"/>
        <v>76708.639999999999</v>
      </c>
      <c r="V2665" s="8">
        <v>4548666.8499999996</v>
      </c>
      <c r="W2665" s="8">
        <v>0</v>
      </c>
      <c r="X2665" s="8">
        <v>109273.43</v>
      </c>
      <c r="Y2665" s="8"/>
      <c r="Z2665" s="8">
        <f t="shared" si="249"/>
        <v>109273.43</v>
      </c>
      <c r="AA2665" s="8">
        <f t="shared" si="250"/>
        <v>241800.90999999997</v>
      </c>
      <c r="AB2665" s="10"/>
      <c r="AC2665" s="8"/>
      <c r="AD2665" s="8" t="str">
        <f t="shared" si="251"/>
        <v>N</v>
      </c>
    </row>
    <row r="2666" spans="1:30" x14ac:dyDescent="0.15">
      <c r="A2666">
        <v>2664</v>
      </c>
      <c r="B2666" s="1" t="s">
        <v>9186</v>
      </c>
      <c r="C2666" s="1" t="s">
        <v>31394</v>
      </c>
      <c r="D2666" s="3" t="s">
        <v>35780</v>
      </c>
      <c r="E2666" s="3" t="s">
        <v>43523</v>
      </c>
      <c r="F2666" s="1" t="s">
        <v>7432</v>
      </c>
      <c r="G2666" s="2">
        <v>38834</v>
      </c>
      <c r="H2666" t="s">
        <v>9187</v>
      </c>
      <c r="I2666">
        <v>500000</v>
      </c>
      <c r="J2666" s="9" t="s">
        <v>36113</v>
      </c>
      <c r="K2666" s="9" t="str">
        <f t="shared" si="246"/>
        <v>否</v>
      </c>
      <c r="L2666" s="8">
        <v>862398.97</v>
      </c>
      <c r="M2666" s="8">
        <v>0</v>
      </c>
      <c r="N2666" s="8">
        <v>26360.82</v>
      </c>
      <c r="O2666" s="8">
        <v>10779.99</v>
      </c>
      <c r="P2666" s="8">
        <f t="shared" si="247"/>
        <v>37140.81</v>
      </c>
      <c r="Q2666" s="8">
        <v>1261084.54</v>
      </c>
      <c r="R2666" s="8">
        <v>0</v>
      </c>
      <c r="S2666" s="8">
        <v>53692.89</v>
      </c>
      <c r="T2666" s="8">
        <v>41888.559999999998</v>
      </c>
      <c r="U2666" s="8">
        <f t="shared" si="248"/>
        <v>95581.45</v>
      </c>
      <c r="V2666" s="8">
        <v>834924.86</v>
      </c>
      <c r="W2666" s="8">
        <v>0</v>
      </c>
      <c r="X2666" s="8">
        <v>24974.02</v>
      </c>
      <c r="Y2666" s="8">
        <v>4177.08</v>
      </c>
      <c r="Z2666" s="8">
        <f t="shared" si="249"/>
        <v>29151.1</v>
      </c>
      <c r="AA2666" s="8">
        <f t="shared" si="250"/>
        <v>161873.36000000002</v>
      </c>
      <c r="AB2666" s="10"/>
      <c r="AC2666" s="8"/>
      <c r="AD2666" s="8" t="str">
        <f t="shared" si="251"/>
        <v>N</v>
      </c>
    </row>
    <row r="2667" spans="1:30" x14ac:dyDescent="0.15">
      <c r="A2667">
        <v>2665</v>
      </c>
      <c r="B2667" s="1" t="s">
        <v>9188</v>
      </c>
      <c r="C2667" s="1" t="s">
        <v>31395</v>
      </c>
      <c r="D2667" s="3" t="s">
        <v>34478</v>
      </c>
      <c r="E2667" s="3" t="s">
        <v>37929</v>
      </c>
      <c r="F2667" s="1" t="s">
        <v>9189</v>
      </c>
      <c r="G2667" s="2">
        <v>38440</v>
      </c>
      <c r="H2667" t="s">
        <v>9190</v>
      </c>
      <c r="I2667">
        <v>30000000</v>
      </c>
      <c r="J2667" s="9" t="s">
        <v>36127</v>
      </c>
      <c r="K2667" s="9" t="str">
        <f t="shared" si="246"/>
        <v>否</v>
      </c>
      <c r="L2667" s="8">
        <v>16190220.359999999</v>
      </c>
      <c r="M2667" s="8">
        <v>0</v>
      </c>
      <c r="N2667" s="8">
        <v>622100.13</v>
      </c>
      <c r="O2667" s="8">
        <v>161902.20000000001</v>
      </c>
      <c r="P2667" s="8">
        <f t="shared" si="247"/>
        <v>784002.33000000007</v>
      </c>
      <c r="Q2667" s="8">
        <v>15718766.859999999</v>
      </c>
      <c r="R2667" s="8">
        <v>0</v>
      </c>
      <c r="S2667" s="8">
        <v>599646.62</v>
      </c>
      <c r="T2667" s="8">
        <v>157187.67000000001</v>
      </c>
      <c r="U2667" s="8">
        <f t="shared" si="248"/>
        <v>756834.29</v>
      </c>
      <c r="V2667" s="8">
        <v>11372802.689999999</v>
      </c>
      <c r="W2667" s="8">
        <v>0</v>
      </c>
      <c r="X2667" s="8">
        <v>384984.28</v>
      </c>
      <c r="Y2667" s="8">
        <v>113828.34</v>
      </c>
      <c r="Z2667" s="8">
        <f t="shared" si="249"/>
        <v>498812.62</v>
      </c>
      <c r="AA2667" s="8">
        <f t="shared" si="250"/>
        <v>2039649.2400000002</v>
      </c>
      <c r="AB2667" s="10"/>
      <c r="AC2667" s="8"/>
      <c r="AD2667" s="8" t="str">
        <f t="shared" si="251"/>
        <v>N</v>
      </c>
    </row>
    <row r="2668" spans="1:30" x14ac:dyDescent="0.15">
      <c r="A2668">
        <v>2666</v>
      </c>
      <c r="B2668" s="1" t="s">
        <v>9191</v>
      </c>
      <c r="C2668" s="1" t="s">
        <v>31396</v>
      </c>
      <c r="D2668" s="3" t="s">
        <v>35772</v>
      </c>
      <c r="E2668" s="3" t="s">
        <v>38481</v>
      </c>
      <c r="F2668" s="1" t="s">
        <v>9192</v>
      </c>
      <c r="G2668" s="2">
        <v>38821</v>
      </c>
      <c r="H2668" t="s">
        <v>9193</v>
      </c>
      <c r="I2668">
        <v>2000000</v>
      </c>
      <c r="J2668" s="9" t="s">
        <v>36127</v>
      </c>
      <c r="K2668" s="9" t="str">
        <f t="shared" si="246"/>
        <v>否</v>
      </c>
      <c r="L2668" s="8">
        <v>0</v>
      </c>
      <c r="M2668" s="8">
        <v>0</v>
      </c>
      <c r="N2668" s="8">
        <v>0</v>
      </c>
      <c r="O2668" s="8">
        <v>15826.09</v>
      </c>
      <c r="P2668" s="8">
        <f t="shared" si="247"/>
        <v>15826.09</v>
      </c>
      <c r="Q2668" s="8">
        <v>0</v>
      </c>
      <c r="R2668" s="8">
        <v>0</v>
      </c>
      <c r="S2668" s="8">
        <v>0</v>
      </c>
      <c r="T2668" s="8">
        <v>17442.310000000001</v>
      </c>
      <c r="U2668" s="8">
        <f t="shared" si="248"/>
        <v>17442.310000000001</v>
      </c>
      <c r="V2668" s="8">
        <v>0</v>
      </c>
      <c r="W2668" s="8">
        <v>0</v>
      </c>
      <c r="X2668" s="8">
        <v>0</v>
      </c>
      <c r="Y2668" s="8">
        <v>25857.65</v>
      </c>
      <c r="Z2668" s="8">
        <f t="shared" si="249"/>
        <v>25857.65</v>
      </c>
      <c r="AA2668" s="8">
        <f t="shared" si="250"/>
        <v>59126.05</v>
      </c>
      <c r="AB2668" s="10"/>
      <c r="AC2668" s="8"/>
      <c r="AD2668" s="8" t="str">
        <f t="shared" si="251"/>
        <v>N</v>
      </c>
    </row>
    <row r="2669" spans="1:30" x14ac:dyDescent="0.15">
      <c r="A2669">
        <v>2667</v>
      </c>
      <c r="B2669" s="1" t="s">
        <v>9194</v>
      </c>
      <c r="C2669" s="1" t="s">
        <v>31397</v>
      </c>
      <c r="D2669" s="3" t="s">
        <v>35780</v>
      </c>
      <c r="E2669" s="3" t="s">
        <v>43652</v>
      </c>
      <c r="F2669" s="1" t="s">
        <v>9195</v>
      </c>
      <c r="G2669" s="2">
        <v>38849</v>
      </c>
      <c r="H2669" t="s">
        <v>9196</v>
      </c>
      <c r="I2669">
        <v>2000000</v>
      </c>
      <c r="J2669" s="9" t="s">
        <v>36113</v>
      </c>
      <c r="K2669" s="9" t="str">
        <f t="shared" si="246"/>
        <v>否</v>
      </c>
      <c r="L2669" s="8">
        <v>627842.52</v>
      </c>
      <c r="M2669" s="8">
        <v>0</v>
      </c>
      <c r="N2669" s="8">
        <v>19627.21</v>
      </c>
      <c r="O2669" s="8">
        <v>8966.75</v>
      </c>
      <c r="P2669" s="8">
        <f t="shared" si="247"/>
        <v>28593.96</v>
      </c>
      <c r="Q2669" s="8">
        <v>451476.17</v>
      </c>
      <c r="R2669" s="8">
        <v>0</v>
      </c>
      <c r="S2669" s="8">
        <v>48273.79</v>
      </c>
      <c r="T2669" s="8">
        <v>5643.7</v>
      </c>
      <c r="U2669" s="8">
        <f t="shared" si="248"/>
        <v>53917.49</v>
      </c>
      <c r="V2669" s="8">
        <v>594882.75</v>
      </c>
      <c r="W2669" s="8">
        <v>0</v>
      </c>
      <c r="X2669" s="8">
        <v>14350.74</v>
      </c>
      <c r="Y2669" s="8">
        <v>7430.91</v>
      </c>
      <c r="Z2669" s="8">
        <f t="shared" si="249"/>
        <v>21781.65</v>
      </c>
      <c r="AA2669" s="8">
        <f t="shared" si="250"/>
        <v>104293.1</v>
      </c>
      <c r="AB2669" s="10"/>
      <c r="AC2669" s="8"/>
      <c r="AD2669" s="8" t="str">
        <f t="shared" si="251"/>
        <v>N</v>
      </c>
    </row>
    <row r="2670" spans="1:30" x14ac:dyDescent="0.15">
      <c r="A2670">
        <v>2668</v>
      </c>
      <c r="B2670" s="1" t="s">
        <v>9197</v>
      </c>
      <c r="C2670" s="1" t="s">
        <v>31398</v>
      </c>
      <c r="D2670" s="3" t="s">
        <v>35792</v>
      </c>
      <c r="E2670" s="3" t="s">
        <v>38472</v>
      </c>
      <c r="F2670" s="1" t="s">
        <v>9198</v>
      </c>
      <c r="G2670" s="2">
        <v>38848</v>
      </c>
      <c r="H2670" t="s">
        <v>9199</v>
      </c>
      <c r="I2670">
        <v>80000</v>
      </c>
      <c r="J2670" s="9" t="s">
        <v>36127</v>
      </c>
      <c r="K2670" s="9" t="str">
        <f t="shared" si="246"/>
        <v>否</v>
      </c>
      <c r="L2670" s="8">
        <v>74937.94</v>
      </c>
      <c r="M2670" s="8">
        <v>0</v>
      </c>
      <c r="N2670" s="8">
        <v>2811.39</v>
      </c>
      <c r="O2670" s="8">
        <v>751.71</v>
      </c>
      <c r="P2670" s="8">
        <f t="shared" si="247"/>
        <v>3563.1</v>
      </c>
      <c r="Q2670" s="8">
        <v>7435.89</v>
      </c>
      <c r="R2670" s="8">
        <v>0</v>
      </c>
      <c r="S2670" s="8">
        <v>1264.1099999999999</v>
      </c>
      <c r="T2670" s="8">
        <v>118.29</v>
      </c>
      <c r="U2670" s="8">
        <f t="shared" si="248"/>
        <v>1382.3999999999999</v>
      </c>
      <c r="V2670" s="8">
        <v>5512.82</v>
      </c>
      <c r="W2670" s="8">
        <v>0</v>
      </c>
      <c r="X2670" s="8">
        <v>937.18</v>
      </c>
      <c r="Y2670" s="8">
        <v>66.790000000000006</v>
      </c>
      <c r="Z2670" s="8">
        <f t="shared" si="249"/>
        <v>1003.9699999999999</v>
      </c>
      <c r="AA2670" s="8">
        <f t="shared" si="250"/>
        <v>5949.47</v>
      </c>
      <c r="AB2670" s="10"/>
      <c r="AC2670" s="8"/>
      <c r="AD2670" s="8" t="str">
        <f t="shared" si="251"/>
        <v>N</v>
      </c>
    </row>
    <row r="2671" spans="1:30" x14ac:dyDescent="0.15">
      <c r="A2671">
        <v>2669</v>
      </c>
      <c r="B2671" s="1" t="s">
        <v>9200</v>
      </c>
      <c r="C2671" s="1" t="s">
        <v>31399</v>
      </c>
      <c r="D2671" s="3" t="s">
        <v>35784</v>
      </c>
      <c r="E2671" s="3" t="s">
        <v>38471</v>
      </c>
      <c r="F2671" s="1" t="s">
        <v>9201</v>
      </c>
      <c r="G2671" s="2">
        <v>38730</v>
      </c>
      <c r="H2671" t="s">
        <v>9202</v>
      </c>
      <c r="I2671">
        <v>130000</v>
      </c>
      <c r="J2671" s="9" t="s">
        <v>36127</v>
      </c>
      <c r="K2671" s="9" t="str">
        <f t="shared" si="246"/>
        <v>否</v>
      </c>
      <c r="L2671" s="8">
        <v>1239231.95</v>
      </c>
      <c r="M2671" s="8">
        <v>0</v>
      </c>
      <c r="N2671" s="8">
        <v>58029.91</v>
      </c>
      <c r="O2671" s="8"/>
      <c r="P2671" s="8">
        <f t="shared" si="247"/>
        <v>58029.91</v>
      </c>
      <c r="Q2671" s="8">
        <v>1624833.54</v>
      </c>
      <c r="R2671" s="8">
        <v>0</v>
      </c>
      <c r="S2671" s="8">
        <v>85108.88</v>
      </c>
      <c r="T2671" s="8"/>
      <c r="U2671" s="8">
        <f t="shared" si="248"/>
        <v>85108.88</v>
      </c>
      <c r="V2671" s="8">
        <v>1863120.11</v>
      </c>
      <c r="W2671" s="8">
        <v>0</v>
      </c>
      <c r="X2671" s="8">
        <v>93599.05</v>
      </c>
      <c r="Y2671" s="8"/>
      <c r="Z2671" s="8">
        <f t="shared" si="249"/>
        <v>93599.05</v>
      </c>
      <c r="AA2671" s="8">
        <f t="shared" si="250"/>
        <v>236737.84000000003</v>
      </c>
      <c r="AB2671" s="10"/>
      <c r="AC2671" s="8"/>
      <c r="AD2671" s="8" t="str">
        <f t="shared" si="251"/>
        <v>N</v>
      </c>
    </row>
    <row r="2672" spans="1:30" x14ac:dyDescent="0.15">
      <c r="A2672">
        <v>2670</v>
      </c>
      <c r="B2672" s="1" t="s">
        <v>9203</v>
      </c>
      <c r="C2672" s="1" t="s">
        <v>9204</v>
      </c>
      <c r="D2672" s="3" t="s">
        <v>35780</v>
      </c>
      <c r="E2672" s="3" t="s">
        <v>44142</v>
      </c>
      <c r="F2672" s="1" t="s">
        <v>9205</v>
      </c>
      <c r="G2672" s="2">
        <v>38854</v>
      </c>
      <c r="H2672" t="s">
        <v>9206</v>
      </c>
      <c r="I2672">
        <v>2000000</v>
      </c>
      <c r="J2672" s="9" t="s">
        <v>36113</v>
      </c>
      <c r="K2672" s="9" t="str">
        <f t="shared" si="246"/>
        <v>是</v>
      </c>
      <c r="L2672" s="8">
        <v>59864.37</v>
      </c>
      <c r="M2672" s="8">
        <v>2639191.63</v>
      </c>
      <c r="N2672" s="8">
        <v>0</v>
      </c>
      <c r="O2672" s="8">
        <v>33738.199999999997</v>
      </c>
      <c r="P2672" s="8">
        <f t="shared" si="247"/>
        <v>33738.199999999997</v>
      </c>
      <c r="Q2672" s="8">
        <v>58753.85</v>
      </c>
      <c r="R2672" s="8">
        <v>560172.98</v>
      </c>
      <c r="S2672" s="8">
        <v>3248.89</v>
      </c>
      <c r="T2672" s="8">
        <v>6195.21</v>
      </c>
      <c r="U2672" s="8">
        <f t="shared" si="248"/>
        <v>9444.1</v>
      </c>
      <c r="V2672" s="8">
        <v>2673.91</v>
      </c>
      <c r="W2672" s="8">
        <v>0</v>
      </c>
      <c r="X2672" s="8">
        <v>454.56</v>
      </c>
      <c r="Y2672" s="8">
        <v>0</v>
      </c>
      <c r="Z2672" s="8">
        <f t="shared" si="249"/>
        <v>454.56</v>
      </c>
      <c r="AA2672" s="8">
        <f t="shared" si="250"/>
        <v>43636.859999999993</v>
      </c>
      <c r="AB2672" s="10"/>
      <c r="AC2672" s="8"/>
      <c r="AD2672" s="8" t="str">
        <f t="shared" si="251"/>
        <v>N</v>
      </c>
    </row>
    <row r="2673" spans="1:30" x14ac:dyDescent="0.15">
      <c r="A2673">
        <v>2671</v>
      </c>
      <c r="B2673" s="1" t="s">
        <v>9207</v>
      </c>
      <c r="C2673" s="1" t="s">
        <v>31400</v>
      </c>
      <c r="D2673" s="3" t="s">
        <v>35780</v>
      </c>
      <c r="E2673" s="3" t="s">
        <v>44177</v>
      </c>
      <c r="F2673" s="1" t="s">
        <v>9208</v>
      </c>
      <c r="G2673" s="2">
        <v>38848</v>
      </c>
      <c r="H2673" t="s">
        <v>1695</v>
      </c>
      <c r="I2673">
        <v>10000000</v>
      </c>
      <c r="J2673" s="9" t="s">
        <v>36113</v>
      </c>
      <c r="K2673" s="9" t="str">
        <f t="shared" si="246"/>
        <v>否</v>
      </c>
      <c r="L2673" s="8">
        <v>4193420.17</v>
      </c>
      <c r="M2673" s="8">
        <v>0</v>
      </c>
      <c r="N2673" s="8">
        <v>130053.3</v>
      </c>
      <c r="O2673" s="8">
        <v>46140.09</v>
      </c>
      <c r="P2673" s="8">
        <f t="shared" si="247"/>
        <v>176193.39</v>
      </c>
      <c r="Q2673" s="8">
        <v>4740631.92</v>
      </c>
      <c r="R2673" s="8">
        <v>0</v>
      </c>
      <c r="S2673" s="8">
        <v>145882.57</v>
      </c>
      <c r="T2673" s="8">
        <v>59255.31</v>
      </c>
      <c r="U2673" s="8">
        <f t="shared" si="248"/>
        <v>205137.88</v>
      </c>
      <c r="V2673" s="8">
        <v>2292680.7999999998</v>
      </c>
      <c r="W2673" s="8">
        <v>0</v>
      </c>
      <c r="X2673" s="8">
        <v>70311.92</v>
      </c>
      <c r="Y2673" s="8">
        <v>20006.419999999998</v>
      </c>
      <c r="Z2673" s="8">
        <f t="shared" si="249"/>
        <v>90318.34</v>
      </c>
      <c r="AA2673" s="8">
        <f t="shared" si="250"/>
        <v>471649.61</v>
      </c>
      <c r="AB2673" s="10"/>
      <c r="AC2673" s="8"/>
      <c r="AD2673" s="8" t="str">
        <f t="shared" si="251"/>
        <v>N</v>
      </c>
    </row>
    <row r="2674" spans="1:30" x14ac:dyDescent="0.15">
      <c r="A2674">
        <v>2672</v>
      </c>
      <c r="B2674" s="1" t="s">
        <v>9209</v>
      </c>
      <c r="C2674" s="1" t="s">
        <v>31401</v>
      </c>
      <c r="D2674" s="3" t="s">
        <v>35780</v>
      </c>
      <c r="E2674" s="3" t="s">
        <v>44175</v>
      </c>
      <c r="F2674" s="1" t="s">
        <v>9210</v>
      </c>
      <c r="G2674" s="2">
        <v>38848</v>
      </c>
      <c r="H2674" t="s">
        <v>9211</v>
      </c>
      <c r="I2674">
        <v>100000</v>
      </c>
      <c r="J2674" s="9" t="s">
        <v>36113</v>
      </c>
      <c r="K2674" s="9" t="str">
        <f t="shared" si="246"/>
        <v>否</v>
      </c>
      <c r="L2674" s="8">
        <v>3304225.96</v>
      </c>
      <c r="M2674" s="8">
        <v>0</v>
      </c>
      <c r="N2674" s="8">
        <v>99260.63</v>
      </c>
      <c r="O2674" s="8">
        <v>39669.24</v>
      </c>
      <c r="P2674" s="8">
        <f t="shared" si="247"/>
        <v>138929.87</v>
      </c>
      <c r="Q2674" s="8">
        <v>2907470.61</v>
      </c>
      <c r="R2674" s="8">
        <v>0</v>
      </c>
      <c r="S2674" s="8">
        <v>93278.82</v>
      </c>
      <c r="T2674" s="8">
        <v>35252.01</v>
      </c>
      <c r="U2674" s="8">
        <f t="shared" si="248"/>
        <v>128530.83000000002</v>
      </c>
      <c r="V2674" s="8">
        <v>3364815.7</v>
      </c>
      <c r="W2674" s="8">
        <v>0</v>
      </c>
      <c r="X2674" s="8">
        <v>104075.78</v>
      </c>
      <c r="Y2674" s="8">
        <v>40346.589999999997</v>
      </c>
      <c r="Z2674" s="8">
        <f t="shared" si="249"/>
        <v>144422.37</v>
      </c>
      <c r="AA2674" s="8">
        <f t="shared" si="250"/>
        <v>411883.07</v>
      </c>
      <c r="AB2674" s="10"/>
      <c r="AC2674" s="8"/>
      <c r="AD2674" s="8" t="str">
        <f t="shared" si="251"/>
        <v>N</v>
      </c>
    </row>
    <row r="2675" spans="1:30" x14ac:dyDescent="0.15">
      <c r="A2675">
        <v>2673</v>
      </c>
      <c r="B2675" s="1" t="s">
        <v>9212</v>
      </c>
      <c r="C2675" s="1" t="s">
        <v>31402</v>
      </c>
      <c r="D2675" s="3" t="s">
        <v>35780</v>
      </c>
      <c r="E2675" s="3" t="s">
        <v>44176</v>
      </c>
      <c r="F2675" s="1" t="s">
        <v>9213</v>
      </c>
      <c r="G2675" s="2">
        <v>38849</v>
      </c>
      <c r="H2675" t="s">
        <v>9214</v>
      </c>
      <c r="I2675">
        <v>10500000</v>
      </c>
      <c r="J2675" s="9" t="s">
        <v>36113</v>
      </c>
      <c r="K2675" s="9" t="str">
        <f t="shared" si="246"/>
        <v>是</v>
      </c>
      <c r="L2675" s="8">
        <v>3629968.96</v>
      </c>
      <c r="M2675" s="8">
        <v>882706.27</v>
      </c>
      <c r="N2675" s="8">
        <v>107974.18</v>
      </c>
      <c r="O2675" s="8">
        <v>56408.63</v>
      </c>
      <c r="P2675" s="8">
        <f t="shared" si="247"/>
        <v>164382.81</v>
      </c>
      <c r="Q2675" s="8">
        <v>4766407.37</v>
      </c>
      <c r="R2675" s="8">
        <v>0</v>
      </c>
      <c r="S2675" s="8">
        <v>133423.57</v>
      </c>
      <c r="T2675" s="8">
        <v>59580.1</v>
      </c>
      <c r="U2675" s="8">
        <f t="shared" si="248"/>
        <v>193003.67</v>
      </c>
      <c r="V2675" s="8">
        <v>4233348.17</v>
      </c>
      <c r="W2675" s="8">
        <v>279961.42</v>
      </c>
      <c r="X2675" s="8">
        <v>130087.28</v>
      </c>
      <c r="Y2675" s="8">
        <v>56416.52</v>
      </c>
      <c r="Z2675" s="8">
        <f t="shared" si="249"/>
        <v>186503.8</v>
      </c>
      <c r="AA2675" s="8">
        <f t="shared" si="250"/>
        <v>543890.28</v>
      </c>
      <c r="AB2675" s="10">
        <v>40395</v>
      </c>
      <c r="AC2675" s="8" t="s">
        <v>37133</v>
      </c>
      <c r="AD2675" s="8" t="str">
        <f t="shared" si="251"/>
        <v>N</v>
      </c>
    </row>
    <row r="2676" spans="1:30" x14ac:dyDescent="0.15">
      <c r="A2676">
        <v>2674</v>
      </c>
      <c r="B2676" s="1" t="s">
        <v>9215</v>
      </c>
      <c r="C2676" s="1" t="s">
        <v>31403</v>
      </c>
      <c r="D2676" s="3" t="s">
        <v>35788</v>
      </c>
      <c r="E2676" s="3" t="s">
        <v>41882</v>
      </c>
      <c r="F2676" s="1" t="s">
        <v>9216</v>
      </c>
      <c r="G2676" s="2">
        <v>38804</v>
      </c>
      <c r="H2676" t="s">
        <v>9217</v>
      </c>
      <c r="I2676">
        <v>50000000</v>
      </c>
      <c r="J2676" s="9" t="s">
        <v>36122</v>
      </c>
      <c r="K2676" s="9" t="str">
        <f t="shared" si="246"/>
        <v>否</v>
      </c>
      <c r="L2676" s="8">
        <v>47588761.600000001</v>
      </c>
      <c r="M2676" s="8">
        <v>0</v>
      </c>
      <c r="N2676" s="8">
        <v>980176.5</v>
      </c>
      <c r="O2676" s="8">
        <v>117105.58</v>
      </c>
      <c r="P2676" s="8">
        <f t="shared" si="247"/>
        <v>1097282.08</v>
      </c>
      <c r="Q2676" s="8">
        <v>60990228.799999997</v>
      </c>
      <c r="R2676" s="8">
        <v>0</v>
      </c>
      <c r="S2676" s="8">
        <v>1231192.07</v>
      </c>
      <c r="T2676" s="8">
        <v>287520.43</v>
      </c>
      <c r="U2676" s="8">
        <f t="shared" si="248"/>
        <v>1518712.5</v>
      </c>
      <c r="V2676" s="8">
        <v>64101718.460000001</v>
      </c>
      <c r="W2676" s="8">
        <v>0</v>
      </c>
      <c r="X2676" s="8">
        <v>1354357.22</v>
      </c>
      <c r="Y2676" s="8">
        <v>598814.42000000004</v>
      </c>
      <c r="Z2676" s="8">
        <f t="shared" si="249"/>
        <v>1953171.6400000001</v>
      </c>
      <c r="AA2676" s="8">
        <f t="shared" si="250"/>
        <v>4569166.2200000007</v>
      </c>
      <c r="AB2676" s="10"/>
      <c r="AC2676" s="8"/>
      <c r="AD2676" s="8" t="str">
        <f t="shared" si="251"/>
        <v>N</v>
      </c>
    </row>
    <row r="2677" spans="1:30" x14ac:dyDescent="0.15">
      <c r="A2677">
        <v>2675</v>
      </c>
      <c r="B2677" s="1" t="s">
        <v>9218</v>
      </c>
      <c r="C2677" s="1" t="s">
        <v>9219</v>
      </c>
      <c r="D2677" s="3" t="s">
        <v>35778</v>
      </c>
      <c r="E2677" s="3" t="s">
        <v>39291</v>
      </c>
      <c r="F2677" s="1" t="s">
        <v>9220</v>
      </c>
      <c r="G2677" s="2">
        <v>38856</v>
      </c>
      <c r="H2677" t="s">
        <v>9221</v>
      </c>
      <c r="I2677">
        <v>600000</v>
      </c>
      <c r="J2677" s="9" t="s">
        <v>36112</v>
      </c>
      <c r="K2677" s="9" t="str">
        <f t="shared" si="246"/>
        <v>否</v>
      </c>
      <c r="L2677" s="8">
        <v>52697378.909999996</v>
      </c>
      <c r="M2677" s="8">
        <v>0</v>
      </c>
      <c r="N2677" s="8">
        <v>477003.81</v>
      </c>
      <c r="O2677" s="8"/>
      <c r="P2677" s="8">
        <f t="shared" si="247"/>
        <v>477003.81</v>
      </c>
      <c r="Q2677" s="8">
        <v>43548134.719999999</v>
      </c>
      <c r="R2677" s="8">
        <v>0</v>
      </c>
      <c r="S2677" s="8">
        <v>400634.09</v>
      </c>
      <c r="T2677" s="8"/>
      <c r="U2677" s="8">
        <f t="shared" si="248"/>
        <v>400634.09</v>
      </c>
      <c r="V2677" s="8">
        <v>39255892.899999999</v>
      </c>
      <c r="W2677" s="8">
        <v>0</v>
      </c>
      <c r="X2677" s="8">
        <v>495018.33</v>
      </c>
      <c r="Y2677" s="8"/>
      <c r="Z2677" s="8">
        <f t="shared" si="249"/>
        <v>495018.33</v>
      </c>
      <c r="AA2677" s="8">
        <f t="shared" si="250"/>
        <v>1372656.23</v>
      </c>
      <c r="AB2677" s="10">
        <v>41848</v>
      </c>
      <c r="AC2677" s="8" t="s">
        <v>37165</v>
      </c>
      <c r="AD2677" s="8" t="str">
        <f t="shared" si="251"/>
        <v>N</v>
      </c>
    </row>
    <row r="2678" spans="1:30" x14ac:dyDescent="0.15">
      <c r="A2678">
        <v>2676</v>
      </c>
      <c r="B2678" s="1" t="s">
        <v>9222</v>
      </c>
      <c r="C2678" s="1" t="s">
        <v>31404</v>
      </c>
      <c r="D2678" s="3" t="s">
        <v>35788</v>
      </c>
      <c r="E2678" s="3" t="s">
        <v>44871</v>
      </c>
      <c r="F2678" s="1" t="s">
        <v>9223</v>
      </c>
      <c r="G2678" s="2">
        <v>38856</v>
      </c>
      <c r="H2678" t="s">
        <v>9224</v>
      </c>
      <c r="I2678">
        <v>500000</v>
      </c>
      <c r="J2678" s="9" t="s">
        <v>36125</v>
      </c>
      <c r="K2678" s="9" t="str">
        <f t="shared" si="246"/>
        <v>否</v>
      </c>
      <c r="L2678" s="8">
        <v>1846477.54</v>
      </c>
      <c r="M2678" s="8">
        <v>0</v>
      </c>
      <c r="N2678" s="8">
        <v>120084.31</v>
      </c>
      <c r="O2678" s="8">
        <v>23141.06</v>
      </c>
      <c r="P2678" s="8">
        <f t="shared" si="247"/>
        <v>143225.37</v>
      </c>
      <c r="Q2678" s="8">
        <v>1817535.54</v>
      </c>
      <c r="R2678" s="8">
        <v>0</v>
      </c>
      <c r="S2678" s="8">
        <v>117860.46</v>
      </c>
      <c r="T2678" s="8">
        <v>22719.19</v>
      </c>
      <c r="U2678" s="8">
        <f t="shared" si="248"/>
        <v>140579.65</v>
      </c>
      <c r="V2678" s="8">
        <v>2244051.37</v>
      </c>
      <c r="W2678" s="8">
        <v>0</v>
      </c>
      <c r="X2678" s="8">
        <v>143673.1</v>
      </c>
      <c r="Y2678" s="8">
        <v>22457.83</v>
      </c>
      <c r="Z2678" s="8">
        <f t="shared" si="249"/>
        <v>166130.93</v>
      </c>
      <c r="AA2678" s="8">
        <f t="shared" si="250"/>
        <v>449935.95</v>
      </c>
      <c r="AB2678" s="10"/>
      <c r="AC2678" s="8"/>
      <c r="AD2678" s="8" t="str">
        <f t="shared" si="251"/>
        <v>N</v>
      </c>
    </row>
    <row r="2679" spans="1:30" x14ac:dyDescent="0.15">
      <c r="A2679">
        <v>2677</v>
      </c>
      <c r="B2679" s="1" t="s">
        <v>9225</v>
      </c>
      <c r="C2679" s="1" t="s">
        <v>31405</v>
      </c>
      <c r="D2679" s="3" t="s">
        <v>35788</v>
      </c>
      <c r="E2679" s="3" t="s">
        <v>40769</v>
      </c>
      <c r="F2679" s="1" t="s">
        <v>9226</v>
      </c>
      <c r="G2679" s="2">
        <v>38845</v>
      </c>
      <c r="H2679" t="s">
        <v>1940</v>
      </c>
      <c r="I2679">
        <v>200000</v>
      </c>
      <c r="J2679" s="9" t="s">
        <v>36117</v>
      </c>
      <c r="K2679" s="9" t="str">
        <f t="shared" si="246"/>
        <v>否</v>
      </c>
      <c r="L2679" s="8">
        <v>1298752.74</v>
      </c>
      <c r="M2679" s="8">
        <v>0</v>
      </c>
      <c r="N2679" s="8">
        <v>90686.95</v>
      </c>
      <c r="O2679" s="8"/>
      <c r="P2679" s="8">
        <f t="shared" si="247"/>
        <v>90686.95</v>
      </c>
      <c r="Q2679" s="8">
        <v>1365609.04</v>
      </c>
      <c r="R2679" s="8">
        <v>0</v>
      </c>
      <c r="S2679" s="8">
        <v>88566.67</v>
      </c>
      <c r="T2679" s="8"/>
      <c r="U2679" s="8">
        <f t="shared" si="248"/>
        <v>88566.67</v>
      </c>
      <c r="V2679" s="8">
        <v>1357999.02</v>
      </c>
      <c r="W2679" s="8">
        <v>0</v>
      </c>
      <c r="X2679" s="8">
        <v>102166.75</v>
      </c>
      <c r="Y2679" s="8"/>
      <c r="Z2679" s="8">
        <f t="shared" si="249"/>
        <v>102166.75</v>
      </c>
      <c r="AA2679" s="8">
        <f t="shared" si="250"/>
        <v>281420.37</v>
      </c>
      <c r="AB2679" s="10"/>
      <c r="AC2679" s="8"/>
      <c r="AD2679" s="8" t="str">
        <f t="shared" si="251"/>
        <v>N</v>
      </c>
    </row>
    <row r="2680" spans="1:30" x14ac:dyDescent="0.15">
      <c r="A2680">
        <v>2678</v>
      </c>
      <c r="B2680" s="1" t="s">
        <v>9227</v>
      </c>
      <c r="C2680" s="1" t="s">
        <v>31406</v>
      </c>
      <c r="D2680" s="3" t="s">
        <v>35788</v>
      </c>
      <c r="E2680" s="3" t="s">
        <v>44872</v>
      </c>
      <c r="F2680" s="1" t="s">
        <v>9228</v>
      </c>
      <c r="G2680" s="2">
        <v>38856</v>
      </c>
      <c r="H2680" t="s">
        <v>9229</v>
      </c>
      <c r="I2680">
        <v>500000</v>
      </c>
      <c r="J2680" s="9" t="s">
        <v>36125</v>
      </c>
      <c r="K2680" s="9" t="str">
        <f t="shared" si="246"/>
        <v>否</v>
      </c>
      <c r="L2680" s="8">
        <v>2734871.19</v>
      </c>
      <c r="M2680" s="8">
        <v>0</v>
      </c>
      <c r="N2680" s="8">
        <v>83594.41</v>
      </c>
      <c r="O2680" s="8">
        <v>17344.96</v>
      </c>
      <c r="P2680" s="8">
        <f t="shared" si="247"/>
        <v>100939.37</v>
      </c>
      <c r="Q2680" s="8">
        <v>1555165.97</v>
      </c>
      <c r="R2680" s="8">
        <v>0</v>
      </c>
      <c r="S2680" s="8">
        <v>46127.34</v>
      </c>
      <c r="T2680" s="8">
        <v>14621.36</v>
      </c>
      <c r="U2680" s="8">
        <f t="shared" si="248"/>
        <v>60748.7</v>
      </c>
      <c r="V2680" s="8">
        <v>1353317.53</v>
      </c>
      <c r="W2680" s="8">
        <v>0</v>
      </c>
      <c r="X2680" s="8">
        <v>57606.06</v>
      </c>
      <c r="Y2680" s="8">
        <v>2520.33</v>
      </c>
      <c r="Z2680" s="8">
        <f t="shared" si="249"/>
        <v>60126.39</v>
      </c>
      <c r="AA2680" s="8">
        <f t="shared" si="250"/>
        <v>221814.46000000002</v>
      </c>
      <c r="AB2680" s="10"/>
      <c r="AC2680" s="8"/>
      <c r="AD2680" s="8" t="str">
        <f t="shared" si="251"/>
        <v>N</v>
      </c>
    </row>
    <row r="2681" spans="1:30" x14ac:dyDescent="0.15">
      <c r="A2681">
        <v>2679</v>
      </c>
      <c r="B2681" s="1" t="s">
        <v>9230</v>
      </c>
      <c r="C2681" s="1" t="s">
        <v>31407</v>
      </c>
      <c r="D2681" s="3" t="s">
        <v>35778</v>
      </c>
      <c r="E2681" s="3" t="s">
        <v>38737</v>
      </c>
      <c r="F2681" s="1" t="s">
        <v>9231</v>
      </c>
      <c r="G2681" s="2">
        <v>38717</v>
      </c>
      <c r="H2681" t="s">
        <v>9232</v>
      </c>
      <c r="I2681">
        <v>16000000</v>
      </c>
      <c r="J2681" s="9" t="s">
        <v>36131</v>
      </c>
      <c r="K2681" s="9" t="str">
        <f t="shared" si="246"/>
        <v>否</v>
      </c>
      <c r="L2681" s="8">
        <v>70697240.180000007</v>
      </c>
      <c r="M2681" s="8">
        <v>0</v>
      </c>
      <c r="N2681" s="8">
        <v>485125.74</v>
      </c>
      <c r="O2681" s="8">
        <v>0</v>
      </c>
      <c r="P2681" s="8">
        <f t="shared" si="247"/>
        <v>485125.74</v>
      </c>
      <c r="Q2681" s="8">
        <v>43140424.289999999</v>
      </c>
      <c r="R2681" s="8">
        <v>0</v>
      </c>
      <c r="S2681" s="8">
        <v>613139.72</v>
      </c>
      <c r="T2681" s="8">
        <v>0</v>
      </c>
      <c r="U2681" s="8">
        <f t="shared" si="248"/>
        <v>613139.72</v>
      </c>
      <c r="V2681" s="8">
        <v>52060216.030000001</v>
      </c>
      <c r="W2681" s="8">
        <v>0</v>
      </c>
      <c r="X2681" s="8">
        <v>1124046.42</v>
      </c>
      <c r="Y2681" s="8">
        <v>0</v>
      </c>
      <c r="Z2681" s="8">
        <f t="shared" si="249"/>
        <v>1124046.42</v>
      </c>
      <c r="AA2681" s="8">
        <f t="shared" si="250"/>
        <v>2222311.88</v>
      </c>
      <c r="AB2681" s="10"/>
      <c r="AC2681" s="8"/>
      <c r="AD2681" s="8" t="str">
        <f t="shared" si="251"/>
        <v>N</v>
      </c>
    </row>
    <row r="2682" spans="1:30" x14ac:dyDescent="0.15">
      <c r="A2682">
        <v>2680</v>
      </c>
      <c r="B2682" s="1" t="s">
        <v>9233</v>
      </c>
      <c r="C2682" s="1" t="s">
        <v>31408</v>
      </c>
      <c r="D2682" s="3" t="s">
        <v>35780</v>
      </c>
      <c r="E2682" s="3" t="s">
        <v>43901</v>
      </c>
      <c r="F2682" s="1" t="s">
        <v>9234</v>
      </c>
      <c r="G2682" s="2">
        <v>38855</v>
      </c>
      <c r="H2682" t="s">
        <v>9235</v>
      </c>
      <c r="I2682">
        <v>500000</v>
      </c>
      <c r="J2682" s="9" t="s">
        <v>36113</v>
      </c>
      <c r="K2682" s="9" t="str">
        <f t="shared" si="246"/>
        <v>否</v>
      </c>
      <c r="L2682" s="8">
        <v>1051325.3</v>
      </c>
      <c r="M2682" s="8">
        <v>0</v>
      </c>
      <c r="N2682" s="8">
        <v>35529.49</v>
      </c>
      <c r="O2682" s="8">
        <v>13141.51</v>
      </c>
      <c r="P2682" s="8">
        <f t="shared" si="247"/>
        <v>48671</v>
      </c>
      <c r="Q2682" s="8">
        <v>2853517.29</v>
      </c>
      <c r="R2682" s="8">
        <v>0</v>
      </c>
      <c r="S2682" s="8">
        <v>98540.23</v>
      </c>
      <c r="T2682" s="8">
        <v>35668.720000000001</v>
      </c>
      <c r="U2682" s="8">
        <f t="shared" si="248"/>
        <v>134208.95000000001</v>
      </c>
      <c r="V2682" s="8">
        <v>3684285.35</v>
      </c>
      <c r="W2682" s="8">
        <v>0</v>
      </c>
      <c r="X2682" s="8">
        <v>124474.66</v>
      </c>
      <c r="Y2682" s="8">
        <v>46113.49</v>
      </c>
      <c r="Z2682" s="8">
        <f t="shared" si="249"/>
        <v>170588.15</v>
      </c>
      <c r="AA2682" s="8">
        <f t="shared" si="250"/>
        <v>353468.1</v>
      </c>
      <c r="AB2682" s="10"/>
      <c r="AC2682" s="8"/>
      <c r="AD2682" s="8" t="str">
        <f t="shared" si="251"/>
        <v>N</v>
      </c>
    </row>
    <row r="2683" spans="1:30" x14ac:dyDescent="0.15">
      <c r="A2683">
        <v>2681</v>
      </c>
      <c r="B2683" s="1" t="s">
        <v>9236</v>
      </c>
      <c r="C2683" s="1" t="s">
        <v>9237</v>
      </c>
      <c r="D2683" s="3" t="s">
        <v>35778</v>
      </c>
      <c r="E2683" s="3" t="s">
        <v>41004</v>
      </c>
      <c r="F2683" s="1" t="s">
        <v>9238</v>
      </c>
      <c r="G2683" s="2">
        <v>38725</v>
      </c>
      <c r="H2683" t="s">
        <v>268</v>
      </c>
      <c r="I2683">
        <v>350000</v>
      </c>
      <c r="J2683" s="9" t="s">
        <v>36114</v>
      </c>
      <c r="K2683" s="9" t="str">
        <f t="shared" si="246"/>
        <v>否</v>
      </c>
      <c r="L2683" s="8">
        <v>4507860.5599999996</v>
      </c>
      <c r="M2683" s="8">
        <v>0</v>
      </c>
      <c r="N2683" s="8">
        <v>64218.68</v>
      </c>
      <c r="O2683" s="8"/>
      <c r="P2683" s="8">
        <f t="shared" si="247"/>
        <v>64218.68</v>
      </c>
      <c r="Q2683" s="8">
        <v>745736.99</v>
      </c>
      <c r="R2683" s="8">
        <v>0</v>
      </c>
      <c r="S2683" s="8">
        <v>21242.39</v>
      </c>
      <c r="T2683" s="8"/>
      <c r="U2683" s="8">
        <f t="shared" si="248"/>
        <v>21242.39</v>
      </c>
      <c r="V2683" s="8">
        <v>507978.35</v>
      </c>
      <c r="W2683" s="8">
        <v>0</v>
      </c>
      <c r="X2683" s="8">
        <v>10174.280000000001</v>
      </c>
      <c r="Y2683" s="8"/>
      <c r="Z2683" s="8">
        <f t="shared" si="249"/>
        <v>10174.280000000001</v>
      </c>
      <c r="AA2683" s="8">
        <f t="shared" si="250"/>
        <v>95635.35</v>
      </c>
      <c r="AB2683" s="10"/>
      <c r="AC2683" s="8"/>
      <c r="AD2683" s="8" t="str">
        <f t="shared" si="251"/>
        <v>N</v>
      </c>
    </row>
    <row r="2684" spans="1:30" x14ac:dyDescent="0.15">
      <c r="A2684">
        <v>2682</v>
      </c>
      <c r="B2684" s="1" t="s">
        <v>9239</v>
      </c>
      <c r="C2684" s="1" t="s">
        <v>31409</v>
      </c>
      <c r="D2684" s="3" t="s">
        <v>35778</v>
      </c>
      <c r="E2684" s="3" t="s">
        <v>45197</v>
      </c>
      <c r="F2684" s="1" t="s">
        <v>9240</v>
      </c>
      <c r="G2684" s="2">
        <v>38862</v>
      </c>
      <c r="H2684" t="s">
        <v>9241</v>
      </c>
      <c r="I2684">
        <v>500000</v>
      </c>
      <c r="J2684" s="9" t="s">
        <v>36141</v>
      </c>
      <c r="K2684" s="9" t="str">
        <f t="shared" si="246"/>
        <v>否</v>
      </c>
      <c r="L2684" s="8">
        <v>3245772.41</v>
      </c>
      <c r="M2684" s="8">
        <v>0</v>
      </c>
      <c r="N2684" s="8">
        <v>12806.97</v>
      </c>
      <c r="O2684" s="8"/>
      <c r="P2684" s="8">
        <f t="shared" si="247"/>
        <v>12806.97</v>
      </c>
      <c r="Q2684" s="8">
        <v>2729401.19</v>
      </c>
      <c r="R2684" s="8">
        <v>0</v>
      </c>
      <c r="S2684" s="8">
        <v>24925.87</v>
      </c>
      <c r="T2684" s="8"/>
      <c r="U2684" s="8">
        <f t="shared" si="248"/>
        <v>24925.87</v>
      </c>
      <c r="V2684" s="8">
        <v>651554.18999999994</v>
      </c>
      <c r="W2684" s="8">
        <v>0</v>
      </c>
      <c r="X2684" s="8">
        <v>2165.17</v>
      </c>
      <c r="Y2684" s="8"/>
      <c r="Z2684" s="8">
        <f t="shared" si="249"/>
        <v>2165.17</v>
      </c>
      <c r="AA2684" s="8">
        <f t="shared" si="250"/>
        <v>39898.009999999995</v>
      </c>
      <c r="AB2684" s="10"/>
      <c r="AC2684" s="8"/>
      <c r="AD2684" s="8" t="str">
        <f t="shared" si="251"/>
        <v>N</v>
      </c>
    </row>
    <row r="2685" spans="1:30" x14ac:dyDescent="0.15">
      <c r="A2685">
        <v>2683</v>
      </c>
      <c r="B2685" s="1" t="s">
        <v>9242</v>
      </c>
      <c r="C2685" s="1" t="s">
        <v>31410</v>
      </c>
      <c r="D2685" s="3" t="s">
        <v>35780</v>
      </c>
      <c r="E2685" s="3" t="s">
        <v>40986</v>
      </c>
      <c r="F2685" s="1" t="s">
        <v>9243</v>
      </c>
      <c r="G2685" s="2">
        <v>38492</v>
      </c>
      <c r="H2685" t="s">
        <v>9244</v>
      </c>
      <c r="I2685">
        <v>500000</v>
      </c>
      <c r="J2685" s="9" t="s">
        <v>36114</v>
      </c>
      <c r="K2685" s="9" t="str">
        <f t="shared" si="246"/>
        <v>是</v>
      </c>
      <c r="L2685" s="8">
        <v>6505307.54</v>
      </c>
      <c r="M2685" s="8">
        <v>1101934.3999999999</v>
      </c>
      <c r="N2685" s="8">
        <v>67377.48</v>
      </c>
      <c r="O2685" s="8"/>
      <c r="P2685" s="8">
        <f t="shared" si="247"/>
        <v>67377.48</v>
      </c>
      <c r="Q2685" s="8">
        <v>2369252.17</v>
      </c>
      <c r="R2685" s="8">
        <v>1030186.19</v>
      </c>
      <c r="S2685" s="8">
        <v>64583.27</v>
      </c>
      <c r="T2685" s="8">
        <v>39992.980000000003</v>
      </c>
      <c r="U2685" s="8">
        <f t="shared" si="248"/>
        <v>104576.25</v>
      </c>
      <c r="V2685" s="8">
        <v>5996649.4299999997</v>
      </c>
      <c r="W2685" s="8">
        <v>616893.38</v>
      </c>
      <c r="X2685" s="8">
        <v>202297.47</v>
      </c>
      <c r="Y2685" s="8">
        <v>68000.320000000007</v>
      </c>
      <c r="Z2685" s="8">
        <f t="shared" si="249"/>
        <v>270297.79000000004</v>
      </c>
      <c r="AA2685" s="8">
        <f t="shared" si="250"/>
        <v>442251.52000000002</v>
      </c>
      <c r="AB2685" s="10">
        <v>41351</v>
      </c>
      <c r="AC2685" s="8" t="s">
        <v>37123</v>
      </c>
      <c r="AD2685" s="8" t="str">
        <f t="shared" si="251"/>
        <v>N</v>
      </c>
    </row>
    <row r="2686" spans="1:30" x14ac:dyDescent="0.15">
      <c r="A2686">
        <v>2684</v>
      </c>
      <c r="B2686" s="1" t="s">
        <v>9245</v>
      </c>
      <c r="C2686" s="1" t="s">
        <v>9246</v>
      </c>
      <c r="D2686" s="3" t="s">
        <v>35772</v>
      </c>
      <c r="E2686" s="3" t="s">
        <v>41398</v>
      </c>
      <c r="F2686" s="1" t="s">
        <v>9247</v>
      </c>
      <c r="G2686" s="2">
        <v>38869</v>
      </c>
      <c r="H2686" t="s">
        <v>9248</v>
      </c>
      <c r="I2686">
        <v>600000</v>
      </c>
      <c r="J2686" s="9" t="s">
        <v>36115</v>
      </c>
      <c r="K2686" s="9" t="str">
        <f t="shared" si="246"/>
        <v>否</v>
      </c>
      <c r="L2686" s="8">
        <v>4608725.5</v>
      </c>
      <c r="M2686" s="8">
        <v>0</v>
      </c>
      <c r="N2686" s="8">
        <v>50449.120000000003</v>
      </c>
      <c r="O2686" s="8">
        <v>36869.89</v>
      </c>
      <c r="P2686" s="8">
        <f t="shared" si="247"/>
        <v>87319.010000000009</v>
      </c>
      <c r="Q2686" s="8">
        <v>3395462.71</v>
      </c>
      <c r="R2686" s="8">
        <v>0</v>
      </c>
      <c r="S2686" s="8">
        <v>37760.51</v>
      </c>
      <c r="T2686" s="8">
        <v>28936.98</v>
      </c>
      <c r="U2686" s="8">
        <f t="shared" si="248"/>
        <v>66697.490000000005</v>
      </c>
      <c r="V2686" s="8">
        <v>1407347.96</v>
      </c>
      <c r="W2686" s="8">
        <v>0</v>
      </c>
      <c r="X2686" s="8">
        <v>15104.47</v>
      </c>
      <c r="Y2686" s="8">
        <v>4850.5200000000004</v>
      </c>
      <c r="Z2686" s="8">
        <f t="shared" si="249"/>
        <v>19954.989999999998</v>
      </c>
      <c r="AA2686" s="8">
        <f t="shared" si="250"/>
        <v>173971.49</v>
      </c>
      <c r="AB2686" s="10">
        <v>41409</v>
      </c>
      <c r="AC2686" s="8" t="s">
        <v>37181</v>
      </c>
      <c r="AD2686" s="8" t="str">
        <f t="shared" si="251"/>
        <v>N</v>
      </c>
    </row>
    <row r="2687" spans="1:30" x14ac:dyDescent="0.15">
      <c r="A2687">
        <v>2685</v>
      </c>
      <c r="B2687" s="1" t="s">
        <v>9249</v>
      </c>
      <c r="C2687" s="1" t="s">
        <v>31411</v>
      </c>
      <c r="D2687" s="3" t="s">
        <v>35797</v>
      </c>
      <c r="E2687" s="3" t="s">
        <v>42574</v>
      </c>
      <c r="F2687" s="1" t="s">
        <v>9250</v>
      </c>
      <c r="G2687" s="2">
        <v>38856</v>
      </c>
      <c r="H2687" t="s">
        <v>9251</v>
      </c>
      <c r="I2687">
        <v>2600000</v>
      </c>
      <c r="J2687" s="9" t="s">
        <v>36126</v>
      </c>
      <c r="K2687" s="9" t="str">
        <f t="shared" si="246"/>
        <v>否</v>
      </c>
      <c r="L2687" s="8">
        <v>671875</v>
      </c>
      <c r="M2687" s="8">
        <v>0</v>
      </c>
      <c r="N2687" s="8">
        <v>114218.75</v>
      </c>
      <c r="O2687" s="8"/>
      <c r="P2687" s="8">
        <f t="shared" si="247"/>
        <v>114218.75</v>
      </c>
      <c r="Q2687" s="8">
        <v>893750</v>
      </c>
      <c r="R2687" s="8">
        <v>0</v>
      </c>
      <c r="S2687" s="8">
        <v>151937.5</v>
      </c>
      <c r="T2687" s="8"/>
      <c r="U2687" s="8">
        <f t="shared" si="248"/>
        <v>151937.5</v>
      </c>
      <c r="V2687" s="8">
        <v>843753</v>
      </c>
      <c r="W2687" s="8">
        <v>0</v>
      </c>
      <c r="X2687" s="8">
        <v>143438.01</v>
      </c>
      <c r="Y2687" s="8"/>
      <c r="Z2687" s="8">
        <f t="shared" si="249"/>
        <v>143438.01</v>
      </c>
      <c r="AA2687" s="8">
        <f t="shared" si="250"/>
        <v>409594.26</v>
      </c>
      <c r="AB2687" s="10"/>
      <c r="AC2687" s="8"/>
      <c r="AD2687" s="8" t="str">
        <f t="shared" si="251"/>
        <v>N</v>
      </c>
    </row>
    <row r="2688" spans="1:30" x14ac:dyDescent="0.15">
      <c r="A2688">
        <v>2686</v>
      </c>
      <c r="B2688" s="1" t="s">
        <v>9252</v>
      </c>
      <c r="C2688" s="1" t="s">
        <v>31412</v>
      </c>
      <c r="D2688" s="3" t="s">
        <v>35780</v>
      </c>
      <c r="E2688" s="3" t="s">
        <v>40700</v>
      </c>
      <c r="F2688" s="1" t="s">
        <v>9253</v>
      </c>
      <c r="G2688" s="2">
        <v>38838</v>
      </c>
      <c r="H2688" t="s">
        <v>9254</v>
      </c>
      <c r="I2688">
        <v>28500000</v>
      </c>
      <c r="J2688" s="9" t="s">
        <v>36117</v>
      </c>
      <c r="K2688" s="9" t="str">
        <f t="shared" si="246"/>
        <v>否</v>
      </c>
      <c r="L2688" s="8">
        <v>26471418.68</v>
      </c>
      <c r="M2688" s="8">
        <v>0</v>
      </c>
      <c r="N2688" s="8">
        <v>2612446.61</v>
      </c>
      <c r="O2688" s="8"/>
      <c r="P2688" s="8">
        <f t="shared" si="247"/>
        <v>2612446.61</v>
      </c>
      <c r="Q2688" s="8">
        <v>50788369.369999997</v>
      </c>
      <c r="R2688" s="8">
        <v>0</v>
      </c>
      <c r="S2688" s="8">
        <v>6199795.1900000004</v>
      </c>
      <c r="T2688" s="8"/>
      <c r="U2688" s="8">
        <f t="shared" si="248"/>
        <v>6199795.1900000004</v>
      </c>
      <c r="V2688" s="8">
        <v>59420657.25</v>
      </c>
      <c r="W2688" s="8">
        <v>0</v>
      </c>
      <c r="X2688" s="8">
        <v>8126326.4100000001</v>
      </c>
      <c r="Y2688" s="8"/>
      <c r="Z2688" s="8">
        <f t="shared" si="249"/>
        <v>8126326.4100000001</v>
      </c>
      <c r="AA2688" s="8">
        <f t="shared" si="250"/>
        <v>16938568.210000001</v>
      </c>
      <c r="AB2688" s="10">
        <v>40655</v>
      </c>
      <c r="AC2688" s="8" t="s">
        <v>37168</v>
      </c>
      <c r="AD2688" s="8" t="str">
        <f t="shared" si="251"/>
        <v>Y</v>
      </c>
    </row>
    <row r="2689" spans="1:30" x14ac:dyDescent="0.15">
      <c r="A2689">
        <v>2687</v>
      </c>
      <c r="B2689" s="1" t="s">
        <v>9255</v>
      </c>
      <c r="C2689" s="1" t="s">
        <v>31413</v>
      </c>
      <c r="D2689" s="3" t="s">
        <v>35784</v>
      </c>
      <c r="E2689" s="3" t="s">
        <v>41969</v>
      </c>
      <c r="F2689" s="1" t="s">
        <v>9256</v>
      </c>
      <c r="G2689" s="2">
        <v>38835</v>
      </c>
      <c r="H2689" t="s">
        <v>9257</v>
      </c>
      <c r="I2689">
        <v>1000000</v>
      </c>
      <c r="J2689" s="9" t="s">
        <v>36122</v>
      </c>
      <c r="K2689" s="9" t="str">
        <f t="shared" si="246"/>
        <v>否</v>
      </c>
      <c r="L2689" s="8">
        <v>14660891</v>
      </c>
      <c r="M2689" s="8">
        <v>0</v>
      </c>
      <c r="N2689" s="8">
        <v>613000.77</v>
      </c>
      <c r="O2689" s="8">
        <v>151319.60999999999</v>
      </c>
      <c r="P2689" s="8">
        <f t="shared" si="247"/>
        <v>764320.38</v>
      </c>
      <c r="Q2689" s="8">
        <v>35536047.579999998</v>
      </c>
      <c r="R2689" s="8">
        <v>0</v>
      </c>
      <c r="S2689" s="8">
        <v>1286078.5900000001</v>
      </c>
      <c r="T2689" s="8">
        <v>359566.19</v>
      </c>
      <c r="U2689" s="8">
        <f t="shared" si="248"/>
        <v>1645644.78</v>
      </c>
      <c r="V2689" s="8">
        <v>46186346.310000002</v>
      </c>
      <c r="W2689" s="8">
        <v>0</v>
      </c>
      <c r="X2689" s="8">
        <v>2728820.37</v>
      </c>
      <c r="Y2689" s="8">
        <v>439088.3</v>
      </c>
      <c r="Z2689" s="8">
        <f t="shared" si="249"/>
        <v>3167908.67</v>
      </c>
      <c r="AA2689" s="8">
        <f t="shared" si="250"/>
        <v>5577873.8300000001</v>
      </c>
      <c r="AB2689" s="10"/>
      <c r="AC2689" s="8"/>
      <c r="AD2689" s="8" t="str">
        <f t="shared" si="251"/>
        <v>Y</v>
      </c>
    </row>
    <row r="2690" spans="1:30" x14ac:dyDescent="0.15">
      <c r="A2690">
        <v>2688</v>
      </c>
      <c r="B2690" s="1" t="s">
        <v>9258</v>
      </c>
      <c r="C2690" s="1" t="s">
        <v>31414</v>
      </c>
      <c r="D2690" s="3" t="s">
        <v>35782</v>
      </c>
      <c r="E2690" s="3" t="s">
        <v>41085</v>
      </c>
      <c r="F2690" s="1" t="s">
        <v>9259</v>
      </c>
      <c r="G2690" s="2">
        <v>38279</v>
      </c>
      <c r="H2690" t="s">
        <v>9260</v>
      </c>
      <c r="I2690">
        <v>5000000</v>
      </c>
      <c r="J2690" s="9" t="s">
        <v>36114</v>
      </c>
      <c r="K2690" s="9" t="str">
        <f t="shared" si="246"/>
        <v>是</v>
      </c>
      <c r="L2690" s="8">
        <v>2299501.4500000002</v>
      </c>
      <c r="M2690" s="8">
        <v>2284041.36</v>
      </c>
      <c r="N2690" s="8">
        <v>54348.54</v>
      </c>
      <c r="O2690" s="8">
        <v>54191.22</v>
      </c>
      <c r="P2690" s="8">
        <f t="shared" si="247"/>
        <v>108539.76000000001</v>
      </c>
      <c r="Q2690" s="8">
        <v>2684336.67</v>
      </c>
      <c r="R2690" s="8">
        <v>22303930.289999999</v>
      </c>
      <c r="S2690" s="8">
        <v>9490.9</v>
      </c>
      <c r="T2690" s="8">
        <v>312321.98</v>
      </c>
      <c r="U2690" s="8">
        <f t="shared" si="248"/>
        <v>321812.88</v>
      </c>
      <c r="V2690" s="8">
        <v>3381117.81</v>
      </c>
      <c r="W2690" s="8">
        <v>36259774.759999998</v>
      </c>
      <c r="X2690" s="8">
        <v>47530.69</v>
      </c>
      <c r="Y2690" s="8">
        <v>496692.05</v>
      </c>
      <c r="Z2690" s="8">
        <f t="shared" si="249"/>
        <v>544222.74</v>
      </c>
      <c r="AA2690" s="8">
        <f t="shared" si="250"/>
        <v>974575.38</v>
      </c>
      <c r="AB2690" s="10">
        <v>41963</v>
      </c>
      <c r="AC2690" s="8" t="s">
        <v>37118</v>
      </c>
      <c r="AD2690" s="8" t="str">
        <f t="shared" si="251"/>
        <v>N</v>
      </c>
    </row>
    <row r="2691" spans="1:30" x14ac:dyDescent="0.15">
      <c r="A2691">
        <v>2689</v>
      </c>
      <c r="B2691" s="1" t="s">
        <v>9261</v>
      </c>
      <c r="C2691" s="1" t="s">
        <v>31415</v>
      </c>
      <c r="D2691" s="3" t="s">
        <v>35780</v>
      </c>
      <c r="E2691" s="3" t="s">
        <v>40985</v>
      </c>
      <c r="F2691" s="1" t="s">
        <v>9262</v>
      </c>
      <c r="G2691" s="2">
        <v>37146</v>
      </c>
      <c r="H2691" t="s">
        <v>9263</v>
      </c>
      <c r="I2691">
        <v>800000</v>
      </c>
      <c r="J2691" s="9" t="s">
        <v>36114</v>
      </c>
      <c r="K2691" s="9" t="str">
        <f t="shared" si="246"/>
        <v>否</v>
      </c>
      <c r="L2691" s="8">
        <v>1575175.24</v>
      </c>
      <c r="M2691" s="8">
        <v>0</v>
      </c>
      <c r="N2691" s="8">
        <v>66329.350000000006</v>
      </c>
      <c r="O2691" s="8"/>
      <c r="P2691" s="8">
        <f t="shared" si="247"/>
        <v>66329.350000000006</v>
      </c>
      <c r="Q2691" s="8">
        <v>6580077.1600000001</v>
      </c>
      <c r="R2691" s="8">
        <v>0</v>
      </c>
      <c r="S2691" s="8">
        <v>134676.38</v>
      </c>
      <c r="T2691" s="8"/>
      <c r="U2691" s="8">
        <f t="shared" si="248"/>
        <v>134676.38</v>
      </c>
      <c r="V2691" s="8">
        <v>2056751.21</v>
      </c>
      <c r="W2691" s="8">
        <v>0</v>
      </c>
      <c r="X2691" s="8">
        <v>163280.76</v>
      </c>
      <c r="Y2691" s="8"/>
      <c r="Z2691" s="8">
        <f t="shared" si="249"/>
        <v>163280.76</v>
      </c>
      <c r="AA2691" s="8">
        <f t="shared" si="250"/>
        <v>364286.49</v>
      </c>
      <c r="AB2691" s="10">
        <v>40251</v>
      </c>
      <c r="AC2691" s="8" t="s">
        <v>37133</v>
      </c>
      <c r="AD2691" s="8" t="str">
        <f t="shared" si="251"/>
        <v>N</v>
      </c>
    </row>
    <row r="2692" spans="1:30" x14ac:dyDescent="0.15">
      <c r="A2692">
        <v>2690</v>
      </c>
      <c r="B2692" s="1" t="s">
        <v>9264</v>
      </c>
      <c r="C2692" s="1" t="s">
        <v>31416</v>
      </c>
      <c r="D2692" s="3" t="s">
        <v>35778</v>
      </c>
      <c r="E2692" s="3" t="s">
        <v>38682</v>
      </c>
      <c r="F2692" s="1" t="s">
        <v>9265</v>
      </c>
      <c r="G2692" s="2">
        <v>38856</v>
      </c>
      <c r="H2692" t="s">
        <v>9266</v>
      </c>
      <c r="I2692">
        <v>700000</v>
      </c>
      <c r="J2692" s="9" t="s">
        <v>36145</v>
      </c>
      <c r="K2692" s="9" t="str">
        <f t="shared" ref="K2692:K2755" si="252">IF(M2692+R2692+W2692&gt;0,"是","否")</f>
        <v>否</v>
      </c>
      <c r="L2692" s="8">
        <v>9278802.2799999993</v>
      </c>
      <c r="M2692" s="8">
        <v>0</v>
      </c>
      <c r="N2692" s="8">
        <v>81103.59</v>
      </c>
      <c r="O2692" s="8">
        <v>11602.4</v>
      </c>
      <c r="P2692" s="8">
        <f t="shared" ref="P2692:P2755" si="253">N2692+O2692</f>
        <v>92705.989999999991</v>
      </c>
      <c r="Q2692" s="8">
        <v>10280866.6</v>
      </c>
      <c r="R2692" s="8">
        <v>0</v>
      </c>
      <c r="S2692" s="8">
        <v>82217.23</v>
      </c>
      <c r="T2692" s="8">
        <v>12147.78</v>
      </c>
      <c r="U2692" s="8">
        <f t="shared" ref="U2692:U2755" si="254">S2692+T2692</f>
        <v>94365.01</v>
      </c>
      <c r="V2692" s="8">
        <v>11396508.15</v>
      </c>
      <c r="W2692" s="8">
        <v>0</v>
      </c>
      <c r="X2692" s="8">
        <v>88528.22</v>
      </c>
      <c r="Y2692" s="8">
        <v>5552.61</v>
      </c>
      <c r="Z2692" s="8">
        <f t="shared" ref="Z2692:Z2755" si="255">X2692+Y2692</f>
        <v>94080.83</v>
      </c>
      <c r="AA2692" s="8">
        <f t="shared" ref="AA2692:AA2755" si="256">P2692+U2692+Z2692</f>
        <v>281151.83</v>
      </c>
      <c r="AB2692" s="10"/>
      <c r="AC2692" s="8"/>
      <c r="AD2692" s="8" t="str">
        <f t="shared" ref="AD2692:AD2755" si="257">IF(Z2692&gt;=3000000,"Y","N")</f>
        <v>N</v>
      </c>
    </row>
    <row r="2693" spans="1:30" x14ac:dyDescent="0.15">
      <c r="A2693">
        <v>2691</v>
      </c>
      <c r="B2693" s="1" t="s">
        <v>9267</v>
      </c>
      <c r="C2693" s="1" t="s">
        <v>31417</v>
      </c>
      <c r="D2693" s="3" t="s">
        <v>35780</v>
      </c>
      <c r="E2693" s="3" t="s">
        <v>46286</v>
      </c>
      <c r="F2693" s="1" t="s">
        <v>9268</v>
      </c>
      <c r="G2693" s="2">
        <v>38862</v>
      </c>
      <c r="H2693" t="s">
        <v>9269</v>
      </c>
      <c r="I2693">
        <v>500000</v>
      </c>
      <c r="J2693" s="9" t="s">
        <v>36153</v>
      </c>
      <c r="K2693" s="9" t="str">
        <f t="shared" si="252"/>
        <v>否</v>
      </c>
      <c r="L2693" s="8">
        <v>145562.06</v>
      </c>
      <c r="M2693" s="8">
        <v>0</v>
      </c>
      <c r="N2693" s="8">
        <v>9076.1200000000008</v>
      </c>
      <c r="O2693" s="8">
        <v>2969.64</v>
      </c>
      <c r="P2693" s="8">
        <f t="shared" si="253"/>
        <v>12045.76</v>
      </c>
      <c r="Q2693" s="8">
        <v>230470.08</v>
      </c>
      <c r="R2693" s="8">
        <v>0</v>
      </c>
      <c r="S2693" s="8">
        <v>15410.32</v>
      </c>
      <c r="T2693" s="8">
        <v>5717.62</v>
      </c>
      <c r="U2693" s="8">
        <f t="shared" si="254"/>
        <v>21127.94</v>
      </c>
      <c r="V2693" s="8">
        <v>0</v>
      </c>
      <c r="W2693" s="8">
        <v>0</v>
      </c>
      <c r="X2693" s="8">
        <v>13658.12</v>
      </c>
      <c r="Y2693" s="8">
        <v>1006.04</v>
      </c>
      <c r="Z2693" s="8">
        <f t="shared" si="255"/>
        <v>14664.16</v>
      </c>
      <c r="AA2693" s="8">
        <f t="shared" si="256"/>
        <v>47837.86</v>
      </c>
      <c r="AB2693" s="10"/>
      <c r="AC2693" s="8"/>
      <c r="AD2693" s="8" t="str">
        <f t="shared" si="257"/>
        <v>N</v>
      </c>
    </row>
    <row r="2694" spans="1:30" x14ac:dyDescent="0.15">
      <c r="A2694">
        <v>2692</v>
      </c>
      <c r="B2694" s="1" t="s">
        <v>9270</v>
      </c>
      <c r="C2694" s="1" t="s">
        <v>9271</v>
      </c>
      <c r="D2694" s="3" t="s">
        <v>35784</v>
      </c>
      <c r="E2694" s="3" t="s">
        <v>46484</v>
      </c>
      <c r="F2694" s="1" t="s">
        <v>9272</v>
      </c>
      <c r="G2694" s="2">
        <v>38819</v>
      </c>
      <c r="H2694" t="s">
        <v>9273</v>
      </c>
      <c r="I2694">
        <v>2000000</v>
      </c>
      <c r="J2694" s="9" t="s">
        <v>36130</v>
      </c>
      <c r="K2694" s="9" t="str">
        <f t="shared" si="252"/>
        <v>否</v>
      </c>
      <c r="L2694" s="8">
        <v>167330.95000000001</v>
      </c>
      <c r="M2694" s="8">
        <v>0</v>
      </c>
      <c r="N2694" s="8">
        <v>7497.08</v>
      </c>
      <c r="O2694" s="8">
        <v>1599.73</v>
      </c>
      <c r="P2694" s="8">
        <f t="shared" si="253"/>
        <v>9096.81</v>
      </c>
      <c r="Q2694" s="8">
        <v>266962.40000000002</v>
      </c>
      <c r="R2694" s="8">
        <v>0</v>
      </c>
      <c r="S2694" s="8">
        <v>254.72</v>
      </c>
      <c r="T2694" s="8">
        <v>86.73</v>
      </c>
      <c r="U2694" s="8">
        <f t="shared" si="254"/>
        <v>341.45</v>
      </c>
      <c r="V2694" s="8">
        <v>839867.94</v>
      </c>
      <c r="W2694" s="8">
        <v>0</v>
      </c>
      <c r="X2694" s="8">
        <v>18337.3</v>
      </c>
      <c r="Y2694" s="8">
        <v>517.76</v>
      </c>
      <c r="Z2694" s="8">
        <f t="shared" si="255"/>
        <v>18855.059999999998</v>
      </c>
      <c r="AA2694" s="8">
        <f t="shared" si="256"/>
        <v>28293.32</v>
      </c>
      <c r="AB2694" s="10"/>
      <c r="AC2694" s="8"/>
      <c r="AD2694" s="8" t="str">
        <f t="shared" si="257"/>
        <v>N</v>
      </c>
    </row>
    <row r="2695" spans="1:30" x14ac:dyDescent="0.15">
      <c r="A2695">
        <v>2693</v>
      </c>
      <c r="B2695" s="1" t="s">
        <v>9274</v>
      </c>
      <c r="C2695" s="1" t="s">
        <v>31418</v>
      </c>
      <c r="D2695" s="3" t="s">
        <v>35780</v>
      </c>
      <c r="E2695" s="3" t="s">
        <v>38258</v>
      </c>
      <c r="F2695" s="1" t="s">
        <v>907</v>
      </c>
      <c r="G2695" s="2">
        <v>38845</v>
      </c>
      <c r="H2695" t="s">
        <v>9275</v>
      </c>
      <c r="I2695">
        <v>10000000</v>
      </c>
      <c r="J2695" s="9" t="s">
        <v>36127</v>
      </c>
      <c r="K2695" s="9" t="str">
        <f t="shared" si="252"/>
        <v>否</v>
      </c>
      <c r="L2695" s="8">
        <v>7519400.25</v>
      </c>
      <c r="M2695" s="8">
        <v>0</v>
      </c>
      <c r="N2695" s="8">
        <v>166999.25</v>
      </c>
      <c r="O2695" s="8">
        <v>60217.15</v>
      </c>
      <c r="P2695" s="8">
        <f t="shared" si="253"/>
        <v>227216.4</v>
      </c>
      <c r="Q2695" s="8">
        <v>6580700.3399999999</v>
      </c>
      <c r="R2695" s="8">
        <v>0</v>
      </c>
      <c r="S2695" s="8">
        <v>143026.85</v>
      </c>
      <c r="T2695" s="8">
        <v>47013.36</v>
      </c>
      <c r="U2695" s="8">
        <f t="shared" si="254"/>
        <v>190040.21000000002</v>
      </c>
      <c r="V2695" s="8">
        <v>13759841.800000001</v>
      </c>
      <c r="W2695" s="8">
        <v>0</v>
      </c>
      <c r="X2695" s="8">
        <v>299289.92</v>
      </c>
      <c r="Y2695" s="8">
        <v>45312.800000000003</v>
      </c>
      <c r="Z2695" s="8">
        <f t="shared" si="255"/>
        <v>344602.72</v>
      </c>
      <c r="AA2695" s="8">
        <f t="shared" si="256"/>
        <v>761859.33</v>
      </c>
      <c r="AB2695" s="10"/>
      <c r="AC2695" s="8"/>
      <c r="AD2695" s="8" t="str">
        <f t="shared" si="257"/>
        <v>N</v>
      </c>
    </row>
    <row r="2696" spans="1:30" x14ac:dyDescent="0.15">
      <c r="A2696">
        <v>2694</v>
      </c>
      <c r="B2696" s="1" t="s">
        <v>9276</v>
      </c>
      <c r="C2696" s="1" t="s">
        <v>31419</v>
      </c>
      <c r="D2696" s="3" t="s">
        <v>35782</v>
      </c>
      <c r="E2696" s="3" t="s">
        <v>42620</v>
      </c>
      <c r="F2696" s="1" t="s">
        <v>9277</v>
      </c>
      <c r="G2696" s="2">
        <v>38866</v>
      </c>
      <c r="H2696" t="s">
        <v>9278</v>
      </c>
      <c r="I2696">
        <v>100000</v>
      </c>
      <c r="J2696" s="9" t="s">
        <v>36126</v>
      </c>
      <c r="K2696" s="9" t="str">
        <f t="shared" si="252"/>
        <v>否</v>
      </c>
      <c r="L2696" s="8">
        <v>672404.26</v>
      </c>
      <c r="M2696" s="8">
        <v>0</v>
      </c>
      <c r="N2696" s="8">
        <v>18252.830000000002</v>
      </c>
      <c r="O2696" s="8"/>
      <c r="P2696" s="8">
        <f t="shared" si="253"/>
        <v>18252.830000000002</v>
      </c>
      <c r="Q2696" s="8">
        <v>602302.74</v>
      </c>
      <c r="R2696" s="8">
        <v>0</v>
      </c>
      <c r="S2696" s="8">
        <v>14795.55</v>
      </c>
      <c r="T2696" s="8"/>
      <c r="U2696" s="8">
        <f t="shared" si="254"/>
        <v>14795.55</v>
      </c>
      <c r="V2696" s="8">
        <v>588258.74</v>
      </c>
      <c r="W2696" s="8">
        <v>0</v>
      </c>
      <c r="X2696" s="8">
        <v>14641.94</v>
      </c>
      <c r="Y2696" s="8"/>
      <c r="Z2696" s="8">
        <f t="shared" si="255"/>
        <v>14641.94</v>
      </c>
      <c r="AA2696" s="8">
        <f t="shared" si="256"/>
        <v>47690.320000000007</v>
      </c>
      <c r="AB2696" s="10"/>
      <c r="AC2696" s="8"/>
      <c r="AD2696" s="8" t="str">
        <f t="shared" si="257"/>
        <v>N</v>
      </c>
    </row>
    <row r="2697" spans="1:30" x14ac:dyDescent="0.15">
      <c r="A2697">
        <v>2695</v>
      </c>
      <c r="B2697" s="1" t="s">
        <v>9279</v>
      </c>
      <c r="C2697" s="1" t="s">
        <v>31420</v>
      </c>
      <c r="D2697" s="3" t="s">
        <v>34494</v>
      </c>
      <c r="E2697" s="3" t="s">
        <v>45970</v>
      </c>
      <c r="F2697" s="1" t="s">
        <v>9280</v>
      </c>
      <c r="G2697" s="2">
        <v>38868</v>
      </c>
      <c r="H2697" t="s">
        <v>9281</v>
      </c>
      <c r="I2697">
        <v>500000</v>
      </c>
      <c r="J2697" s="9" t="s">
        <v>36118</v>
      </c>
      <c r="K2697" s="9" t="str">
        <f t="shared" si="252"/>
        <v>否</v>
      </c>
      <c r="L2697" s="8">
        <v>946357.47</v>
      </c>
      <c r="M2697" s="8">
        <v>0</v>
      </c>
      <c r="N2697" s="8">
        <v>17321.439999999999</v>
      </c>
      <c r="O2697" s="8">
        <v>11356.29</v>
      </c>
      <c r="P2697" s="8">
        <f t="shared" si="253"/>
        <v>28677.73</v>
      </c>
      <c r="Q2697" s="8">
        <v>498311.49</v>
      </c>
      <c r="R2697" s="8">
        <v>0</v>
      </c>
      <c r="S2697" s="8">
        <v>9876.77</v>
      </c>
      <c r="T2697" s="8">
        <v>5686.81</v>
      </c>
      <c r="U2697" s="8">
        <f t="shared" si="254"/>
        <v>15563.580000000002</v>
      </c>
      <c r="V2697" s="8">
        <v>472345.79</v>
      </c>
      <c r="W2697" s="8">
        <v>0</v>
      </c>
      <c r="X2697" s="8">
        <v>8234.76</v>
      </c>
      <c r="Y2697" s="8">
        <v>4140.91</v>
      </c>
      <c r="Z2697" s="8">
        <f t="shared" si="255"/>
        <v>12375.67</v>
      </c>
      <c r="AA2697" s="8">
        <f t="shared" si="256"/>
        <v>56616.979999999996</v>
      </c>
      <c r="AB2697" s="10"/>
      <c r="AC2697" s="8"/>
      <c r="AD2697" s="8" t="str">
        <f t="shared" si="257"/>
        <v>N</v>
      </c>
    </row>
    <row r="2698" spans="1:30" x14ac:dyDescent="0.15">
      <c r="A2698">
        <v>2696</v>
      </c>
      <c r="B2698" s="1" t="s">
        <v>9282</v>
      </c>
      <c r="C2698" s="1" t="s">
        <v>31421</v>
      </c>
      <c r="D2698" s="3" t="s">
        <v>35780</v>
      </c>
      <c r="E2698" s="3" t="s">
        <v>43626</v>
      </c>
      <c r="F2698" s="1" t="s">
        <v>9283</v>
      </c>
      <c r="G2698" s="2">
        <v>38870</v>
      </c>
      <c r="H2698" t="s">
        <v>9284</v>
      </c>
      <c r="I2698">
        <v>15000000</v>
      </c>
      <c r="J2698" s="9" t="s">
        <v>36113</v>
      </c>
      <c r="K2698" s="9" t="str">
        <f t="shared" si="252"/>
        <v>是</v>
      </c>
      <c r="L2698" s="8"/>
      <c r="M2698" s="8"/>
      <c r="N2698" s="8"/>
      <c r="O2698" s="8"/>
      <c r="P2698" s="8">
        <f t="shared" si="253"/>
        <v>0</v>
      </c>
      <c r="Q2698" s="8">
        <v>110985.16</v>
      </c>
      <c r="R2698" s="8">
        <v>16079.26</v>
      </c>
      <c r="S2698" s="8">
        <v>3663.77</v>
      </c>
      <c r="T2698" s="8">
        <v>5988.48</v>
      </c>
      <c r="U2698" s="8">
        <f t="shared" si="254"/>
        <v>9652.25</v>
      </c>
      <c r="V2698" s="8">
        <v>333660.69</v>
      </c>
      <c r="W2698" s="8">
        <v>76571.240000000005</v>
      </c>
      <c r="X2698" s="8">
        <v>1829.84</v>
      </c>
      <c r="Y2698" s="8">
        <v>2203.75</v>
      </c>
      <c r="Z2698" s="8">
        <f t="shared" si="255"/>
        <v>4033.59</v>
      </c>
      <c r="AA2698" s="8">
        <f t="shared" si="256"/>
        <v>13685.84</v>
      </c>
      <c r="AB2698" s="10"/>
      <c r="AC2698" s="8"/>
      <c r="AD2698" s="8" t="str">
        <f t="shared" si="257"/>
        <v>N</v>
      </c>
    </row>
    <row r="2699" spans="1:30" x14ac:dyDescent="0.15">
      <c r="A2699">
        <v>2697</v>
      </c>
      <c r="B2699" s="1" t="s">
        <v>9285</v>
      </c>
      <c r="C2699" s="1" t="s">
        <v>31422</v>
      </c>
      <c r="D2699" s="3" t="s">
        <v>35780</v>
      </c>
      <c r="E2699" s="3" t="s">
        <v>43625</v>
      </c>
      <c r="F2699" s="1" t="s">
        <v>9286</v>
      </c>
      <c r="G2699" s="2">
        <v>38870</v>
      </c>
      <c r="H2699" t="s">
        <v>9287</v>
      </c>
      <c r="I2699">
        <v>500000</v>
      </c>
      <c r="J2699" s="9" t="s">
        <v>36113</v>
      </c>
      <c r="K2699" s="9" t="str">
        <f t="shared" si="252"/>
        <v>否</v>
      </c>
      <c r="L2699" s="8">
        <v>1006804.82</v>
      </c>
      <c r="M2699" s="8">
        <v>0</v>
      </c>
      <c r="N2699" s="8">
        <v>35054.449999999997</v>
      </c>
      <c r="O2699" s="8">
        <v>13359.05</v>
      </c>
      <c r="P2699" s="8">
        <f t="shared" si="253"/>
        <v>48413.5</v>
      </c>
      <c r="Q2699" s="8">
        <v>722258.24</v>
      </c>
      <c r="R2699" s="8">
        <v>0</v>
      </c>
      <c r="S2699" s="8">
        <v>23926.42</v>
      </c>
      <c r="T2699" s="8">
        <v>9162.57</v>
      </c>
      <c r="U2699" s="8">
        <f t="shared" si="254"/>
        <v>33088.99</v>
      </c>
      <c r="V2699" s="8">
        <v>1013770.06</v>
      </c>
      <c r="W2699" s="8">
        <v>0</v>
      </c>
      <c r="X2699" s="8">
        <v>28719.71</v>
      </c>
      <c r="Y2699" s="8">
        <v>5074.4799999999996</v>
      </c>
      <c r="Z2699" s="8">
        <f t="shared" si="255"/>
        <v>33794.19</v>
      </c>
      <c r="AA2699" s="8">
        <f t="shared" si="256"/>
        <v>115296.68</v>
      </c>
      <c r="AB2699" s="10"/>
      <c r="AC2699" s="8"/>
      <c r="AD2699" s="8" t="str">
        <f t="shared" si="257"/>
        <v>N</v>
      </c>
    </row>
    <row r="2700" spans="1:30" x14ac:dyDescent="0.15">
      <c r="A2700">
        <v>2698</v>
      </c>
      <c r="B2700" s="1" t="s">
        <v>9288</v>
      </c>
      <c r="C2700" s="1" t="s">
        <v>31423</v>
      </c>
      <c r="D2700" s="3" t="s">
        <v>35773</v>
      </c>
      <c r="E2700" s="3" t="s">
        <v>45035</v>
      </c>
      <c r="F2700" s="1" t="s">
        <v>9289</v>
      </c>
      <c r="G2700" s="2">
        <v>38859</v>
      </c>
      <c r="H2700" t="s">
        <v>9290</v>
      </c>
      <c r="I2700">
        <v>100000</v>
      </c>
      <c r="J2700" s="9" t="s">
        <v>36125</v>
      </c>
      <c r="K2700" s="9" t="str">
        <f t="shared" si="252"/>
        <v>否</v>
      </c>
      <c r="L2700" s="8">
        <v>800473.28</v>
      </c>
      <c r="M2700" s="8">
        <v>0</v>
      </c>
      <c r="N2700" s="8">
        <v>8981.19</v>
      </c>
      <c r="O2700" s="8">
        <v>8887.9500000000007</v>
      </c>
      <c r="P2700" s="8">
        <f t="shared" si="253"/>
        <v>17869.14</v>
      </c>
      <c r="Q2700" s="8">
        <v>820811.65</v>
      </c>
      <c r="R2700" s="8">
        <v>0</v>
      </c>
      <c r="S2700" s="8">
        <v>31700.78</v>
      </c>
      <c r="T2700" s="8">
        <v>9465.5300000000007</v>
      </c>
      <c r="U2700" s="8">
        <f t="shared" si="254"/>
        <v>41166.31</v>
      </c>
      <c r="V2700" s="8">
        <v>572854.91</v>
      </c>
      <c r="W2700" s="8">
        <v>0</v>
      </c>
      <c r="X2700" s="8">
        <v>21702.36</v>
      </c>
      <c r="Y2700" s="8">
        <v>3662.17</v>
      </c>
      <c r="Z2700" s="8">
        <f t="shared" si="255"/>
        <v>25364.53</v>
      </c>
      <c r="AA2700" s="8">
        <f t="shared" si="256"/>
        <v>84399.98</v>
      </c>
      <c r="AB2700" s="10"/>
      <c r="AC2700" s="8"/>
      <c r="AD2700" s="8" t="str">
        <f t="shared" si="257"/>
        <v>N</v>
      </c>
    </row>
    <row r="2701" spans="1:30" x14ac:dyDescent="0.15">
      <c r="A2701">
        <v>2699</v>
      </c>
      <c r="B2701" s="1" t="s">
        <v>9291</v>
      </c>
      <c r="C2701" s="1" t="s">
        <v>31424</v>
      </c>
      <c r="D2701" s="3" t="s">
        <v>35780</v>
      </c>
      <c r="E2701" s="3" t="s">
        <v>44087</v>
      </c>
      <c r="F2701" s="1" t="s">
        <v>9292</v>
      </c>
      <c r="G2701" s="2">
        <v>38870</v>
      </c>
      <c r="H2701" t="s">
        <v>5071</v>
      </c>
      <c r="I2701">
        <v>10500000</v>
      </c>
      <c r="J2701" s="9" t="s">
        <v>36113</v>
      </c>
      <c r="K2701" s="9" t="str">
        <f t="shared" si="252"/>
        <v>否</v>
      </c>
      <c r="L2701" s="8">
        <v>215826.06</v>
      </c>
      <c r="M2701" s="8">
        <v>0</v>
      </c>
      <c r="N2701" s="8">
        <v>7307.39</v>
      </c>
      <c r="O2701" s="8">
        <v>5711.61</v>
      </c>
      <c r="P2701" s="8">
        <f t="shared" si="253"/>
        <v>13019</v>
      </c>
      <c r="Q2701" s="8">
        <v>157662.81</v>
      </c>
      <c r="R2701" s="8">
        <v>0</v>
      </c>
      <c r="S2701" s="8">
        <v>9386.76</v>
      </c>
      <c r="T2701" s="8">
        <v>1833.2</v>
      </c>
      <c r="U2701" s="8">
        <f t="shared" si="254"/>
        <v>11219.960000000001</v>
      </c>
      <c r="V2701" s="8">
        <v>215599.15</v>
      </c>
      <c r="W2701" s="8">
        <v>0</v>
      </c>
      <c r="X2701" s="8">
        <v>7158.68</v>
      </c>
      <c r="Y2701" s="8">
        <v>2236.27</v>
      </c>
      <c r="Z2701" s="8">
        <f t="shared" si="255"/>
        <v>9394.9500000000007</v>
      </c>
      <c r="AA2701" s="8">
        <f t="shared" si="256"/>
        <v>33633.910000000003</v>
      </c>
      <c r="AB2701" s="10"/>
      <c r="AC2701" s="8"/>
      <c r="AD2701" s="8" t="str">
        <f t="shared" si="257"/>
        <v>N</v>
      </c>
    </row>
    <row r="2702" spans="1:30" x14ac:dyDescent="0.15">
      <c r="A2702">
        <v>2700</v>
      </c>
      <c r="B2702" s="1" t="s">
        <v>9293</v>
      </c>
      <c r="C2702" s="1" t="s">
        <v>31425</v>
      </c>
      <c r="D2702" s="3" t="s">
        <v>35780</v>
      </c>
      <c r="E2702" s="3" t="s">
        <v>44088</v>
      </c>
      <c r="F2702" s="1" t="s">
        <v>9294</v>
      </c>
      <c r="G2702" s="2">
        <v>38869</v>
      </c>
      <c r="H2702" t="s">
        <v>9295</v>
      </c>
      <c r="I2702">
        <v>1000000</v>
      </c>
      <c r="J2702" s="9" t="s">
        <v>36113</v>
      </c>
      <c r="K2702" s="9" t="str">
        <f t="shared" si="252"/>
        <v>是</v>
      </c>
      <c r="L2702" s="8">
        <v>3309845.83</v>
      </c>
      <c r="M2702" s="8">
        <v>9740837.4600000009</v>
      </c>
      <c r="N2702" s="8">
        <v>0</v>
      </c>
      <c r="O2702" s="8">
        <v>130006.83</v>
      </c>
      <c r="P2702" s="8">
        <f t="shared" si="253"/>
        <v>130006.83</v>
      </c>
      <c r="Q2702" s="8">
        <v>2798728.82</v>
      </c>
      <c r="R2702" s="8">
        <v>10509186.699999999</v>
      </c>
      <c r="S2702" s="8">
        <v>0</v>
      </c>
      <c r="T2702" s="8">
        <v>163156.42000000001</v>
      </c>
      <c r="U2702" s="8">
        <f t="shared" si="254"/>
        <v>163156.42000000001</v>
      </c>
      <c r="V2702" s="8">
        <v>1488084.32</v>
      </c>
      <c r="W2702" s="8">
        <v>6303461.2999999998</v>
      </c>
      <c r="X2702" s="8">
        <v>0</v>
      </c>
      <c r="Y2702" s="8">
        <v>75531.95</v>
      </c>
      <c r="Z2702" s="8">
        <f t="shared" si="255"/>
        <v>75531.95</v>
      </c>
      <c r="AA2702" s="8">
        <f t="shared" si="256"/>
        <v>368695.2</v>
      </c>
      <c r="AB2702" s="10"/>
      <c r="AC2702" s="8"/>
      <c r="AD2702" s="8" t="str">
        <f t="shared" si="257"/>
        <v>N</v>
      </c>
    </row>
    <row r="2703" spans="1:30" x14ac:dyDescent="0.15">
      <c r="A2703">
        <v>2701</v>
      </c>
      <c r="B2703" s="1" t="s">
        <v>9296</v>
      </c>
      <c r="C2703" s="1" t="s">
        <v>31426</v>
      </c>
      <c r="D2703" s="3" t="s">
        <v>35775</v>
      </c>
      <c r="E2703" s="3" t="s">
        <v>45951</v>
      </c>
      <c r="F2703" s="1" t="s">
        <v>9297</v>
      </c>
      <c r="G2703" s="2">
        <v>38862</v>
      </c>
      <c r="H2703" t="s">
        <v>9298</v>
      </c>
      <c r="I2703">
        <v>3000000</v>
      </c>
      <c r="J2703" s="9" t="s">
        <v>36118</v>
      </c>
      <c r="K2703" s="9" t="str">
        <f t="shared" si="252"/>
        <v>否</v>
      </c>
      <c r="L2703" s="8">
        <v>2683541.85</v>
      </c>
      <c r="M2703" s="8">
        <v>0</v>
      </c>
      <c r="N2703" s="8">
        <v>91385.21</v>
      </c>
      <c r="O2703" s="8">
        <v>0</v>
      </c>
      <c r="P2703" s="8">
        <f t="shared" si="253"/>
        <v>91385.21</v>
      </c>
      <c r="Q2703" s="8">
        <v>4114940.12</v>
      </c>
      <c r="R2703" s="8">
        <v>0</v>
      </c>
      <c r="S2703" s="8">
        <v>183554.38</v>
      </c>
      <c r="T2703" s="8">
        <v>0</v>
      </c>
      <c r="U2703" s="8">
        <f t="shared" si="254"/>
        <v>183554.38</v>
      </c>
      <c r="V2703" s="8">
        <v>2116867.16</v>
      </c>
      <c r="W2703" s="8">
        <v>0</v>
      </c>
      <c r="X2703" s="8">
        <v>94334.6</v>
      </c>
      <c r="Y2703" s="8">
        <v>0</v>
      </c>
      <c r="Z2703" s="8">
        <f t="shared" si="255"/>
        <v>94334.6</v>
      </c>
      <c r="AA2703" s="8">
        <f t="shared" si="256"/>
        <v>369274.19000000006</v>
      </c>
      <c r="AB2703" s="10"/>
      <c r="AC2703" s="8"/>
      <c r="AD2703" s="8" t="str">
        <f t="shared" si="257"/>
        <v>N</v>
      </c>
    </row>
    <row r="2704" spans="1:30" x14ac:dyDescent="0.15">
      <c r="A2704">
        <v>2702</v>
      </c>
      <c r="B2704" s="1" t="s">
        <v>9299</v>
      </c>
      <c r="C2704" s="1" t="s">
        <v>31427</v>
      </c>
      <c r="D2704" s="3" t="s">
        <v>35775</v>
      </c>
      <c r="E2704" s="3" t="s">
        <v>40301</v>
      </c>
      <c r="F2704" s="1" t="s">
        <v>9300</v>
      </c>
      <c r="G2704" s="2">
        <v>38874</v>
      </c>
      <c r="H2704" t="s">
        <v>9301</v>
      </c>
      <c r="I2704">
        <v>8000000</v>
      </c>
      <c r="J2704" s="9" t="s">
        <v>36119</v>
      </c>
      <c r="K2704" s="9" t="str">
        <f t="shared" si="252"/>
        <v>否</v>
      </c>
      <c r="L2704" s="8">
        <v>2009897.34</v>
      </c>
      <c r="M2704" s="8">
        <v>0</v>
      </c>
      <c r="N2704" s="8">
        <v>31056.89</v>
      </c>
      <c r="O2704" s="8">
        <v>8553.65</v>
      </c>
      <c r="P2704" s="8">
        <f t="shared" si="253"/>
        <v>39610.54</v>
      </c>
      <c r="Q2704" s="8">
        <v>1956452.93</v>
      </c>
      <c r="R2704" s="8">
        <v>0</v>
      </c>
      <c r="S2704" s="8">
        <v>74746.69</v>
      </c>
      <c r="T2704" s="8">
        <v>22472.42</v>
      </c>
      <c r="U2704" s="8">
        <f t="shared" si="254"/>
        <v>97219.11</v>
      </c>
      <c r="V2704" s="8">
        <v>1942854.62</v>
      </c>
      <c r="W2704" s="8">
        <v>0</v>
      </c>
      <c r="X2704" s="8">
        <v>49724.1</v>
      </c>
      <c r="Y2704" s="8">
        <v>9252.32</v>
      </c>
      <c r="Z2704" s="8">
        <f t="shared" si="255"/>
        <v>58976.42</v>
      </c>
      <c r="AA2704" s="8">
        <f t="shared" si="256"/>
        <v>195806.07</v>
      </c>
      <c r="AB2704" s="10"/>
      <c r="AC2704" s="8"/>
      <c r="AD2704" s="8" t="str">
        <f t="shared" si="257"/>
        <v>N</v>
      </c>
    </row>
    <row r="2705" spans="1:30" x14ac:dyDescent="0.15">
      <c r="A2705">
        <v>2703</v>
      </c>
      <c r="B2705" s="1" t="s">
        <v>9302</v>
      </c>
      <c r="C2705" s="1" t="s">
        <v>31428</v>
      </c>
      <c r="D2705" s="3" t="s">
        <v>35774</v>
      </c>
      <c r="E2705" s="3" t="s">
        <v>44765</v>
      </c>
      <c r="F2705" s="1" t="s">
        <v>9303</v>
      </c>
      <c r="G2705" s="2">
        <v>38826</v>
      </c>
      <c r="H2705" t="s">
        <v>1421</v>
      </c>
      <c r="I2705">
        <v>1000000</v>
      </c>
      <c r="J2705" s="9" t="s">
        <v>36125</v>
      </c>
      <c r="K2705" s="9" t="str">
        <f t="shared" si="252"/>
        <v>是</v>
      </c>
      <c r="L2705" s="8">
        <v>604292.03</v>
      </c>
      <c r="M2705" s="8">
        <v>10988482.369999999</v>
      </c>
      <c r="N2705" s="8">
        <v>79999</v>
      </c>
      <c r="O2705" s="8">
        <v>185384.16</v>
      </c>
      <c r="P2705" s="8">
        <f t="shared" si="253"/>
        <v>265383.16000000003</v>
      </c>
      <c r="Q2705" s="8">
        <v>14049465.810000001</v>
      </c>
      <c r="R2705" s="8">
        <v>38939587.759999998</v>
      </c>
      <c r="S2705" s="8">
        <v>592628.47</v>
      </c>
      <c r="T2705" s="8">
        <v>662363.17000000004</v>
      </c>
      <c r="U2705" s="8">
        <f t="shared" si="254"/>
        <v>1254991.6400000001</v>
      </c>
      <c r="V2705" s="8">
        <v>5831091.8399999999</v>
      </c>
      <c r="W2705" s="8">
        <v>56682333.240000002</v>
      </c>
      <c r="X2705" s="8">
        <v>48553.95</v>
      </c>
      <c r="Y2705" s="8">
        <v>85000.85</v>
      </c>
      <c r="Z2705" s="8">
        <f t="shared" si="255"/>
        <v>133554.79999999999</v>
      </c>
      <c r="AA2705" s="8">
        <f t="shared" si="256"/>
        <v>1653929.6000000003</v>
      </c>
      <c r="AB2705" s="10"/>
      <c r="AC2705" s="8"/>
      <c r="AD2705" s="8" t="str">
        <f t="shared" si="257"/>
        <v>N</v>
      </c>
    </row>
    <row r="2706" spans="1:30" x14ac:dyDescent="0.15">
      <c r="A2706">
        <v>2704</v>
      </c>
      <c r="B2706" s="1" t="s">
        <v>9304</v>
      </c>
      <c r="C2706" s="1" t="s">
        <v>31429</v>
      </c>
      <c r="D2706" s="3" t="s">
        <v>35778</v>
      </c>
      <c r="E2706" s="3" t="s">
        <v>41847</v>
      </c>
      <c r="F2706" s="1" t="s">
        <v>9305</v>
      </c>
      <c r="G2706" s="2">
        <v>38798</v>
      </c>
      <c r="H2706" t="s">
        <v>9306</v>
      </c>
      <c r="I2706">
        <v>10000000</v>
      </c>
      <c r="J2706" s="9" t="s">
        <v>36122</v>
      </c>
      <c r="K2706" s="9" t="str">
        <f t="shared" si="252"/>
        <v>否</v>
      </c>
      <c r="L2706" s="8">
        <v>28181100.579999998</v>
      </c>
      <c r="M2706" s="8">
        <v>0</v>
      </c>
      <c r="N2706" s="8">
        <v>26533.4</v>
      </c>
      <c r="O2706" s="8">
        <v>5477.52</v>
      </c>
      <c r="P2706" s="8">
        <f t="shared" si="253"/>
        <v>32010.920000000002</v>
      </c>
      <c r="Q2706" s="8">
        <v>56147310.450000003</v>
      </c>
      <c r="R2706" s="8">
        <v>0</v>
      </c>
      <c r="S2706" s="8">
        <v>83152.47</v>
      </c>
      <c r="T2706" s="8">
        <v>0</v>
      </c>
      <c r="U2706" s="8">
        <f t="shared" si="254"/>
        <v>83152.47</v>
      </c>
      <c r="V2706" s="8">
        <v>85613316.780000001</v>
      </c>
      <c r="W2706" s="8">
        <v>0</v>
      </c>
      <c r="X2706" s="8">
        <v>24816.86</v>
      </c>
      <c r="Y2706" s="8">
        <v>0</v>
      </c>
      <c r="Z2706" s="8">
        <f t="shared" si="255"/>
        <v>24816.86</v>
      </c>
      <c r="AA2706" s="8">
        <f t="shared" si="256"/>
        <v>139980.25</v>
      </c>
      <c r="AB2706" s="10"/>
      <c r="AC2706" s="8"/>
      <c r="AD2706" s="8" t="str">
        <f t="shared" si="257"/>
        <v>N</v>
      </c>
    </row>
    <row r="2707" spans="1:30" x14ac:dyDescent="0.15">
      <c r="A2707">
        <v>2705</v>
      </c>
      <c r="B2707" s="1" t="s">
        <v>9307</v>
      </c>
      <c r="C2707" s="1" t="s">
        <v>31430</v>
      </c>
      <c r="D2707" s="3" t="s">
        <v>35780</v>
      </c>
      <c r="E2707" s="3" t="s">
        <v>43624</v>
      </c>
      <c r="F2707" s="1" t="s">
        <v>3150</v>
      </c>
      <c r="G2707" s="2">
        <v>38854</v>
      </c>
      <c r="H2707" t="s">
        <v>9308</v>
      </c>
      <c r="I2707">
        <v>50000000</v>
      </c>
      <c r="J2707" s="9" t="s">
        <v>36113</v>
      </c>
      <c r="K2707" s="9" t="str">
        <f t="shared" si="252"/>
        <v>是</v>
      </c>
      <c r="L2707" s="8">
        <v>42485769.710000001</v>
      </c>
      <c r="M2707" s="8">
        <v>61413754.719999999</v>
      </c>
      <c r="N2707" s="8">
        <v>146644.64000000001</v>
      </c>
      <c r="O2707" s="8">
        <v>865183.97</v>
      </c>
      <c r="P2707" s="8">
        <f t="shared" si="253"/>
        <v>1011828.61</v>
      </c>
      <c r="Q2707" s="8">
        <v>26182302.920000002</v>
      </c>
      <c r="R2707" s="8">
        <v>59003514.020000003</v>
      </c>
      <c r="S2707" s="8">
        <v>0</v>
      </c>
      <c r="T2707" s="8">
        <v>1142969.6599999999</v>
      </c>
      <c r="U2707" s="8">
        <f t="shared" si="254"/>
        <v>1142969.6599999999</v>
      </c>
      <c r="V2707" s="8">
        <v>38243719.219999999</v>
      </c>
      <c r="W2707" s="8">
        <v>41365443.049999997</v>
      </c>
      <c r="X2707" s="8">
        <v>186718</v>
      </c>
      <c r="Y2707" s="8">
        <v>815032.46</v>
      </c>
      <c r="Z2707" s="8">
        <f t="shared" si="255"/>
        <v>1001750.46</v>
      </c>
      <c r="AA2707" s="8">
        <f t="shared" si="256"/>
        <v>3156548.73</v>
      </c>
      <c r="AB2707" s="10">
        <v>40805</v>
      </c>
      <c r="AC2707" s="8" t="s">
        <v>37124</v>
      </c>
      <c r="AD2707" s="8" t="str">
        <f t="shared" si="257"/>
        <v>N</v>
      </c>
    </row>
    <row r="2708" spans="1:30" x14ac:dyDescent="0.15">
      <c r="A2708">
        <v>2706</v>
      </c>
      <c r="B2708" s="1" t="s">
        <v>9309</v>
      </c>
      <c r="C2708" s="1" t="s">
        <v>31431</v>
      </c>
      <c r="D2708" s="3" t="s">
        <v>35780</v>
      </c>
      <c r="E2708" s="3" t="s">
        <v>43431</v>
      </c>
      <c r="F2708" s="1" t="s">
        <v>9310</v>
      </c>
      <c r="G2708" s="2">
        <v>38875</v>
      </c>
      <c r="H2708" t="s">
        <v>9311</v>
      </c>
      <c r="I2708">
        <v>10500000</v>
      </c>
      <c r="J2708" s="9" t="s">
        <v>36113</v>
      </c>
      <c r="K2708" s="9" t="str">
        <f t="shared" si="252"/>
        <v>是</v>
      </c>
      <c r="L2708" s="8">
        <v>73185.47</v>
      </c>
      <c r="M2708" s="8">
        <v>1565592.34</v>
      </c>
      <c r="N2708" s="8">
        <v>16175.85</v>
      </c>
      <c r="O2708" s="8">
        <v>22104.45</v>
      </c>
      <c r="P2708" s="8">
        <f t="shared" si="253"/>
        <v>38280.300000000003</v>
      </c>
      <c r="Q2708" s="8">
        <v>428397.45</v>
      </c>
      <c r="R2708" s="8">
        <v>1747917.65</v>
      </c>
      <c r="S2708" s="8">
        <v>14580.77</v>
      </c>
      <c r="T2708" s="8">
        <v>45040.84</v>
      </c>
      <c r="U2708" s="8">
        <f t="shared" si="254"/>
        <v>59621.61</v>
      </c>
      <c r="V2708" s="8">
        <v>241523.93</v>
      </c>
      <c r="W2708" s="8">
        <v>1758697.11</v>
      </c>
      <c r="X2708" s="8">
        <v>0</v>
      </c>
      <c r="Y2708" s="8">
        <v>25658.78</v>
      </c>
      <c r="Z2708" s="8">
        <f t="shared" si="255"/>
        <v>25658.78</v>
      </c>
      <c r="AA2708" s="8">
        <f t="shared" si="256"/>
        <v>123560.69</v>
      </c>
      <c r="AB2708" s="10"/>
      <c r="AC2708" s="8"/>
      <c r="AD2708" s="8" t="str">
        <f t="shared" si="257"/>
        <v>N</v>
      </c>
    </row>
    <row r="2709" spans="1:30" x14ac:dyDescent="0.15">
      <c r="A2709">
        <v>2707</v>
      </c>
      <c r="B2709" s="1" t="s">
        <v>9312</v>
      </c>
      <c r="C2709" s="1" t="s">
        <v>31432</v>
      </c>
      <c r="D2709" s="3" t="s">
        <v>35789</v>
      </c>
      <c r="E2709" s="3" t="s">
        <v>44451</v>
      </c>
      <c r="F2709" s="1" t="s">
        <v>9313</v>
      </c>
      <c r="G2709" s="2">
        <v>38876</v>
      </c>
      <c r="H2709" t="s">
        <v>9314</v>
      </c>
      <c r="I2709">
        <v>500000</v>
      </c>
      <c r="J2709" s="9" t="s">
        <v>36137</v>
      </c>
      <c r="K2709" s="9" t="str">
        <f t="shared" si="252"/>
        <v>否</v>
      </c>
      <c r="L2709" s="8">
        <v>1401317.37</v>
      </c>
      <c r="M2709" s="8">
        <v>0</v>
      </c>
      <c r="N2709" s="8">
        <v>34286.54</v>
      </c>
      <c r="O2709" s="8">
        <v>17553.900000000001</v>
      </c>
      <c r="P2709" s="8">
        <f t="shared" si="253"/>
        <v>51840.44</v>
      </c>
      <c r="Q2709" s="8">
        <v>991302.32</v>
      </c>
      <c r="R2709" s="8">
        <v>0</v>
      </c>
      <c r="S2709" s="8">
        <v>25815.86</v>
      </c>
      <c r="T2709" s="8">
        <v>12421.28</v>
      </c>
      <c r="U2709" s="8">
        <f t="shared" si="254"/>
        <v>38237.14</v>
      </c>
      <c r="V2709" s="8">
        <v>940223.71</v>
      </c>
      <c r="W2709" s="8">
        <v>0</v>
      </c>
      <c r="X2709" s="8">
        <v>19744.28</v>
      </c>
      <c r="Y2709" s="8">
        <v>9782.11</v>
      </c>
      <c r="Z2709" s="8">
        <f t="shared" si="255"/>
        <v>29526.39</v>
      </c>
      <c r="AA2709" s="8">
        <f t="shared" si="256"/>
        <v>119603.97</v>
      </c>
      <c r="AB2709" s="10"/>
      <c r="AC2709" s="8"/>
      <c r="AD2709" s="8" t="str">
        <f t="shared" si="257"/>
        <v>N</v>
      </c>
    </row>
    <row r="2710" spans="1:30" x14ac:dyDescent="0.15">
      <c r="A2710">
        <v>2708</v>
      </c>
      <c r="B2710" s="1" t="s">
        <v>9315</v>
      </c>
      <c r="C2710" s="1" t="s">
        <v>31433</v>
      </c>
      <c r="D2710" s="3" t="s">
        <v>35780</v>
      </c>
      <c r="E2710" s="3" t="s">
        <v>43623</v>
      </c>
      <c r="F2710" s="1" t="s">
        <v>9316</v>
      </c>
      <c r="G2710" s="2">
        <v>38852</v>
      </c>
      <c r="H2710" t="s">
        <v>771</v>
      </c>
      <c r="I2710">
        <v>1680000</v>
      </c>
      <c r="J2710" s="9" t="s">
        <v>36113</v>
      </c>
      <c r="K2710" s="9" t="str">
        <f t="shared" si="252"/>
        <v>否</v>
      </c>
      <c r="L2710" s="8">
        <v>468893.2</v>
      </c>
      <c r="M2710" s="8">
        <v>0</v>
      </c>
      <c r="N2710" s="8">
        <v>9907.15</v>
      </c>
      <c r="O2710" s="8"/>
      <c r="P2710" s="8">
        <f t="shared" si="253"/>
        <v>9907.15</v>
      </c>
      <c r="Q2710" s="8">
        <v>786410.24</v>
      </c>
      <c r="R2710" s="8">
        <v>0</v>
      </c>
      <c r="S2710" s="8">
        <v>83161.98</v>
      </c>
      <c r="T2710" s="8"/>
      <c r="U2710" s="8">
        <f t="shared" si="254"/>
        <v>83161.98</v>
      </c>
      <c r="V2710" s="8">
        <v>350514.75</v>
      </c>
      <c r="W2710" s="8">
        <v>0</v>
      </c>
      <c r="X2710" s="8">
        <v>10719.9</v>
      </c>
      <c r="Y2710" s="8"/>
      <c r="Z2710" s="8">
        <f t="shared" si="255"/>
        <v>10719.9</v>
      </c>
      <c r="AA2710" s="8">
        <f t="shared" si="256"/>
        <v>103789.02999999998</v>
      </c>
      <c r="AB2710" s="10"/>
      <c r="AC2710" s="8"/>
      <c r="AD2710" s="8" t="str">
        <f t="shared" si="257"/>
        <v>N</v>
      </c>
    </row>
    <row r="2711" spans="1:30" x14ac:dyDescent="0.15">
      <c r="A2711">
        <v>2709</v>
      </c>
      <c r="B2711" s="1" t="s">
        <v>9317</v>
      </c>
      <c r="C2711" s="1" t="s">
        <v>31434</v>
      </c>
      <c r="D2711" s="3" t="s">
        <v>34480</v>
      </c>
      <c r="E2711" s="3" t="s">
        <v>39409</v>
      </c>
      <c r="F2711" s="1" t="s">
        <v>9318</v>
      </c>
      <c r="G2711" s="2">
        <v>38862</v>
      </c>
      <c r="H2711" t="s">
        <v>9319</v>
      </c>
      <c r="I2711">
        <v>100000</v>
      </c>
      <c r="J2711" s="9" t="s">
        <v>36112</v>
      </c>
      <c r="K2711" s="9" t="str">
        <f t="shared" si="252"/>
        <v>否</v>
      </c>
      <c r="L2711" s="8">
        <v>4775968.29</v>
      </c>
      <c r="M2711" s="8">
        <v>0</v>
      </c>
      <c r="N2711" s="8">
        <v>136115.59</v>
      </c>
      <c r="O2711" s="8">
        <v>60475.29</v>
      </c>
      <c r="P2711" s="8">
        <f t="shared" si="253"/>
        <v>196590.88</v>
      </c>
      <c r="Q2711" s="8">
        <v>5070920.45</v>
      </c>
      <c r="R2711" s="8">
        <v>0</v>
      </c>
      <c r="S2711" s="8">
        <v>107830.05</v>
      </c>
      <c r="T2711" s="8">
        <v>64117.56</v>
      </c>
      <c r="U2711" s="8">
        <f t="shared" si="254"/>
        <v>171947.61</v>
      </c>
      <c r="V2711" s="8">
        <v>5228356.34</v>
      </c>
      <c r="W2711" s="8">
        <v>0</v>
      </c>
      <c r="X2711" s="8">
        <v>94613.87</v>
      </c>
      <c r="Y2711" s="8">
        <v>53088.42</v>
      </c>
      <c r="Z2711" s="8">
        <f t="shared" si="255"/>
        <v>147702.28999999998</v>
      </c>
      <c r="AA2711" s="8">
        <f t="shared" si="256"/>
        <v>516240.77999999997</v>
      </c>
      <c r="AB2711" s="10">
        <v>40856</v>
      </c>
      <c r="AC2711" s="8" t="s">
        <v>37168</v>
      </c>
      <c r="AD2711" s="8" t="str">
        <f t="shared" si="257"/>
        <v>N</v>
      </c>
    </row>
    <row r="2712" spans="1:30" x14ac:dyDescent="0.15">
      <c r="A2712">
        <v>2710</v>
      </c>
      <c r="B2712" s="1" t="s">
        <v>9320</v>
      </c>
      <c r="C2712" s="1" t="s">
        <v>31435</v>
      </c>
      <c r="D2712" s="3" t="s">
        <v>35780</v>
      </c>
      <c r="E2712" s="3" t="s">
        <v>44054</v>
      </c>
      <c r="F2712" s="1" t="s">
        <v>9321</v>
      </c>
      <c r="G2712" s="2">
        <v>38877</v>
      </c>
      <c r="H2712" t="s">
        <v>3998</v>
      </c>
      <c r="I2712">
        <v>6600000</v>
      </c>
      <c r="J2712" s="9" t="s">
        <v>36113</v>
      </c>
      <c r="K2712" s="9" t="str">
        <f t="shared" si="252"/>
        <v>否</v>
      </c>
      <c r="L2712" s="8">
        <v>2911899.59</v>
      </c>
      <c r="M2712" s="8">
        <v>0</v>
      </c>
      <c r="N2712" s="8">
        <v>87503.52</v>
      </c>
      <c r="O2712" s="8">
        <v>36398.74</v>
      </c>
      <c r="P2712" s="8">
        <f t="shared" si="253"/>
        <v>123902.26000000001</v>
      </c>
      <c r="Q2712" s="8">
        <v>2027467.13</v>
      </c>
      <c r="R2712" s="8">
        <v>0</v>
      </c>
      <c r="S2712" s="8">
        <v>75664.429999999993</v>
      </c>
      <c r="T2712" s="8">
        <v>25343.33</v>
      </c>
      <c r="U2712" s="8">
        <f t="shared" si="254"/>
        <v>101007.76</v>
      </c>
      <c r="V2712" s="8">
        <v>1638425.24</v>
      </c>
      <c r="W2712" s="8">
        <v>0</v>
      </c>
      <c r="X2712" s="8">
        <v>64634.13</v>
      </c>
      <c r="Y2712" s="8">
        <v>8192.1299999999992</v>
      </c>
      <c r="Z2712" s="8">
        <f t="shared" si="255"/>
        <v>72826.259999999995</v>
      </c>
      <c r="AA2712" s="8">
        <f t="shared" si="256"/>
        <v>297736.28000000003</v>
      </c>
      <c r="AB2712" s="10"/>
      <c r="AC2712" s="8"/>
      <c r="AD2712" s="8" t="str">
        <f t="shared" si="257"/>
        <v>N</v>
      </c>
    </row>
    <row r="2713" spans="1:30" x14ac:dyDescent="0.15">
      <c r="A2713">
        <v>2711</v>
      </c>
      <c r="B2713" s="1" t="s">
        <v>9322</v>
      </c>
      <c r="C2713" s="1" t="s">
        <v>31436</v>
      </c>
      <c r="D2713" s="3" t="s">
        <v>35774</v>
      </c>
      <c r="E2713" s="3" t="s">
        <v>44755</v>
      </c>
      <c r="F2713" s="1" t="s">
        <v>9323</v>
      </c>
      <c r="G2713" s="2">
        <v>38805</v>
      </c>
      <c r="H2713" t="s">
        <v>6958</v>
      </c>
      <c r="I2713">
        <v>1600000</v>
      </c>
      <c r="J2713" s="9" t="s">
        <v>36125</v>
      </c>
      <c r="K2713" s="9" t="str">
        <f t="shared" si="252"/>
        <v>是</v>
      </c>
      <c r="L2713" s="8">
        <v>1196502.68</v>
      </c>
      <c r="M2713" s="8">
        <v>99432998.719999999</v>
      </c>
      <c r="N2713" s="8">
        <v>1363127.82</v>
      </c>
      <c r="O2713" s="8">
        <v>1450357.76</v>
      </c>
      <c r="P2713" s="8">
        <f t="shared" si="253"/>
        <v>2813485.58</v>
      </c>
      <c r="Q2713" s="8">
        <v>872464.63</v>
      </c>
      <c r="R2713" s="8">
        <v>44286344.43</v>
      </c>
      <c r="S2713" s="8">
        <v>698244.49</v>
      </c>
      <c r="T2713" s="8">
        <v>876079.41</v>
      </c>
      <c r="U2713" s="8">
        <f t="shared" si="254"/>
        <v>1574323.9</v>
      </c>
      <c r="V2713" s="8">
        <v>610118.78</v>
      </c>
      <c r="W2713" s="8">
        <v>9942807.3399999999</v>
      </c>
      <c r="X2713" s="8">
        <v>215887.18</v>
      </c>
      <c r="Y2713" s="8">
        <v>238000</v>
      </c>
      <c r="Z2713" s="8">
        <f t="shared" si="255"/>
        <v>453887.18</v>
      </c>
      <c r="AA2713" s="8">
        <f t="shared" si="256"/>
        <v>4841696.66</v>
      </c>
      <c r="AB2713" s="10">
        <v>40912</v>
      </c>
      <c r="AC2713" s="8" t="s">
        <v>37124</v>
      </c>
      <c r="AD2713" s="8" t="str">
        <f t="shared" si="257"/>
        <v>N</v>
      </c>
    </row>
    <row r="2714" spans="1:30" x14ac:dyDescent="0.15">
      <c r="A2714">
        <v>2712</v>
      </c>
      <c r="B2714" s="1" t="s">
        <v>9324</v>
      </c>
      <c r="C2714" s="1" t="s">
        <v>31437</v>
      </c>
      <c r="D2714" s="3" t="s">
        <v>35797</v>
      </c>
      <c r="E2714" s="3" t="s">
        <v>40958</v>
      </c>
      <c r="F2714" s="1" t="s">
        <v>9325</v>
      </c>
      <c r="G2714" s="2">
        <v>38790</v>
      </c>
      <c r="H2714" t="s">
        <v>9326</v>
      </c>
      <c r="I2714">
        <v>1100000</v>
      </c>
      <c r="J2714" s="9" t="s">
        <v>36114</v>
      </c>
      <c r="K2714" s="9" t="str">
        <f t="shared" si="252"/>
        <v>否</v>
      </c>
      <c r="L2714" s="8">
        <v>11229112.6</v>
      </c>
      <c r="M2714" s="8">
        <v>0</v>
      </c>
      <c r="N2714" s="8">
        <v>301925</v>
      </c>
      <c r="O2714" s="8">
        <v>101176.36</v>
      </c>
      <c r="P2714" s="8">
        <f t="shared" si="253"/>
        <v>403101.36</v>
      </c>
      <c r="Q2714" s="8">
        <v>9304495.6699999999</v>
      </c>
      <c r="R2714" s="8">
        <v>0</v>
      </c>
      <c r="S2714" s="8">
        <v>135177.46</v>
      </c>
      <c r="T2714" s="8">
        <v>0</v>
      </c>
      <c r="U2714" s="8">
        <f t="shared" si="254"/>
        <v>135177.46</v>
      </c>
      <c r="V2714" s="8">
        <v>16225562.84</v>
      </c>
      <c r="W2714" s="8">
        <v>0</v>
      </c>
      <c r="X2714" s="8">
        <v>271111.96999999997</v>
      </c>
      <c r="Y2714" s="8">
        <v>93242.98</v>
      </c>
      <c r="Z2714" s="8">
        <f t="shared" si="255"/>
        <v>364354.94999999995</v>
      </c>
      <c r="AA2714" s="8">
        <f t="shared" si="256"/>
        <v>902633.7699999999</v>
      </c>
      <c r="AB2714" s="10">
        <v>41717</v>
      </c>
      <c r="AC2714" s="8" t="s">
        <v>37127</v>
      </c>
      <c r="AD2714" s="8" t="str">
        <f t="shared" si="257"/>
        <v>N</v>
      </c>
    </row>
    <row r="2715" spans="1:30" x14ac:dyDescent="0.15">
      <c r="A2715">
        <v>2713</v>
      </c>
      <c r="B2715" s="1" t="s">
        <v>9327</v>
      </c>
      <c r="C2715" s="1" t="s">
        <v>31438</v>
      </c>
      <c r="D2715" s="3" t="s">
        <v>35795</v>
      </c>
      <c r="E2715" s="3" t="s">
        <v>40957</v>
      </c>
      <c r="F2715" s="1" t="s">
        <v>9328</v>
      </c>
      <c r="G2715" s="2">
        <v>38854</v>
      </c>
      <c r="H2715" t="s">
        <v>9329</v>
      </c>
      <c r="I2715">
        <v>500000</v>
      </c>
      <c r="J2715" s="9" t="s">
        <v>36114</v>
      </c>
      <c r="K2715" s="9" t="str">
        <f t="shared" si="252"/>
        <v>否</v>
      </c>
      <c r="L2715" s="8">
        <v>3721147.97</v>
      </c>
      <c r="M2715" s="8">
        <v>0</v>
      </c>
      <c r="N2715" s="8">
        <v>44597.97</v>
      </c>
      <c r="O2715" s="8">
        <v>37417.67</v>
      </c>
      <c r="P2715" s="8">
        <f t="shared" si="253"/>
        <v>82015.64</v>
      </c>
      <c r="Q2715" s="8">
        <v>3946500.09</v>
      </c>
      <c r="R2715" s="8">
        <v>0</v>
      </c>
      <c r="S2715" s="8">
        <v>47935.08</v>
      </c>
      <c r="T2715" s="8">
        <v>45820.34</v>
      </c>
      <c r="U2715" s="8">
        <f t="shared" si="254"/>
        <v>93755.42</v>
      </c>
      <c r="V2715" s="8">
        <v>4999771.5999999996</v>
      </c>
      <c r="W2715" s="8">
        <v>0</v>
      </c>
      <c r="X2715" s="8">
        <v>69032.23</v>
      </c>
      <c r="Y2715" s="8">
        <v>39996.94</v>
      </c>
      <c r="Z2715" s="8">
        <f t="shared" si="255"/>
        <v>109029.17</v>
      </c>
      <c r="AA2715" s="8">
        <f t="shared" si="256"/>
        <v>284800.23</v>
      </c>
      <c r="AB2715" s="10"/>
      <c r="AC2715" s="8"/>
      <c r="AD2715" s="8" t="str">
        <f t="shared" si="257"/>
        <v>N</v>
      </c>
    </row>
    <row r="2716" spans="1:30" x14ac:dyDescent="0.15">
      <c r="A2716">
        <v>2714</v>
      </c>
      <c r="B2716" s="1" t="s">
        <v>9330</v>
      </c>
      <c r="C2716" s="1" t="s">
        <v>31439</v>
      </c>
      <c r="D2716" s="3" t="s">
        <v>35772</v>
      </c>
      <c r="E2716" s="3" t="s">
        <v>38229</v>
      </c>
      <c r="F2716" s="1" t="s">
        <v>9331</v>
      </c>
      <c r="G2716" s="2">
        <v>38877</v>
      </c>
      <c r="H2716" t="s">
        <v>9332</v>
      </c>
      <c r="I2716">
        <v>2000000</v>
      </c>
      <c r="J2716" s="9" t="s">
        <v>36127</v>
      </c>
      <c r="K2716" s="9" t="str">
        <f t="shared" si="252"/>
        <v>否</v>
      </c>
      <c r="L2716" s="8">
        <v>1295950.79</v>
      </c>
      <c r="M2716" s="8">
        <v>0</v>
      </c>
      <c r="N2716" s="8">
        <v>15117.06</v>
      </c>
      <c r="O2716" s="8">
        <v>6738.05</v>
      </c>
      <c r="P2716" s="8">
        <f t="shared" si="253"/>
        <v>21855.11</v>
      </c>
      <c r="Q2716" s="8">
        <v>511112.13</v>
      </c>
      <c r="R2716" s="8">
        <v>0</v>
      </c>
      <c r="S2716" s="8">
        <v>5779.73</v>
      </c>
      <c r="T2716" s="8">
        <v>2628.49</v>
      </c>
      <c r="U2716" s="8">
        <f t="shared" si="254"/>
        <v>8408.2199999999993</v>
      </c>
      <c r="V2716" s="8">
        <v>704247.85</v>
      </c>
      <c r="W2716" s="8">
        <v>0</v>
      </c>
      <c r="X2716" s="8">
        <v>8000.43</v>
      </c>
      <c r="Y2716" s="8">
        <v>713.93</v>
      </c>
      <c r="Z2716" s="8">
        <f t="shared" si="255"/>
        <v>8714.36</v>
      </c>
      <c r="AA2716" s="8">
        <f t="shared" si="256"/>
        <v>38977.69</v>
      </c>
      <c r="AB2716" s="10"/>
      <c r="AC2716" s="8"/>
      <c r="AD2716" s="8" t="str">
        <f t="shared" si="257"/>
        <v>N</v>
      </c>
    </row>
    <row r="2717" spans="1:30" x14ac:dyDescent="0.15">
      <c r="A2717">
        <v>2715</v>
      </c>
      <c r="B2717" s="1" t="s">
        <v>9333</v>
      </c>
      <c r="C2717" s="1" t="s">
        <v>9334</v>
      </c>
      <c r="D2717" s="3" t="s">
        <v>35772</v>
      </c>
      <c r="E2717" s="3" t="s">
        <v>37774</v>
      </c>
      <c r="F2717" s="1" t="s">
        <v>2995</v>
      </c>
      <c r="G2717" s="2">
        <v>38877</v>
      </c>
      <c r="H2717" t="s">
        <v>9335</v>
      </c>
      <c r="I2717">
        <v>500000</v>
      </c>
      <c r="J2717" s="9" t="s">
        <v>36127</v>
      </c>
      <c r="K2717" s="9" t="str">
        <f t="shared" si="252"/>
        <v>否</v>
      </c>
      <c r="L2717" s="8">
        <v>29901.87</v>
      </c>
      <c r="M2717" s="8">
        <v>0</v>
      </c>
      <c r="N2717" s="8">
        <v>883.41</v>
      </c>
      <c r="O2717" s="8">
        <v>229.74</v>
      </c>
      <c r="P2717" s="8">
        <f t="shared" si="253"/>
        <v>1113.1500000000001</v>
      </c>
      <c r="Q2717" s="8">
        <v>0</v>
      </c>
      <c r="R2717" s="8">
        <v>0</v>
      </c>
      <c r="S2717" s="8">
        <v>0</v>
      </c>
      <c r="T2717" s="8">
        <v>0</v>
      </c>
      <c r="U2717" s="8">
        <f t="shared" si="254"/>
        <v>0</v>
      </c>
      <c r="V2717" s="8">
        <v>28183.75</v>
      </c>
      <c r="W2717" s="8">
        <v>0</v>
      </c>
      <c r="X2717" s="8">
        <v>508.56</v>
      </c>
      <c r="Y2717" s="8">
        <v>157.13</v>
      </c>
      <c r="Z2717" s="8">
        <f t="shared" si="255"/>
        <v>665.69</v>
      </c>
      <c r="AA2717" s="8">
        <f t="shared" si="256"/>
        <v>1778.8400000000001</v>
      </c>
      <c r="AB2717" s="10"/>
      <c r="AC2717" s="8"/>
      <c r="AD2717" s="8" t="str">
        <f t="shared" si="257"/>
        <v>N</v>
      </c>
    </row>
    <row r="2718" spans="1:30" x14ac:dyDescent="0.15">
      <c r="A2718">
        <v>2716</v>
      </c>
      <c r="B2718" s="1" t="s">
        <v>9336</v>
      </c>
      <c r="C2718" s="1" t="s">
        <v>31440</v>
      </c>
      <c r="D2718" s="3" t="s">
        <v>35784</v>
      </c>
      <c r="E2718" s="3" t="s">
        <v>38729</v>
      </c>
      <c r="F2718" s="1" t="s">
        <v>9337</v>
      </c>
      <c r="G2718" s="2">
        <v>38881</v>
      </c>
      <c r="H2718" t="s">
        <v>9338</v>
      </c>
      <c r="I2718">
        <v>500000</v>
      </c>
      <c r="J2718" s="9" t="s">
        <v>36131</v>
      </c>
      <c r="K2718" s="9" t="str">
        <f t="shared" si="252"/>
        <v>否</v>
      </c>
      <c r="L2718" s="8">
        <v>3218770.51</v>
      </c>
      <c r="M2718" s="8">
        <v>0</v>
      </c>
      <c r="N2718" s="8">
        <v>86598.45</v>
      </c>
      <c r="O2718" s="8">
        <v>25750.17</v>
      </c>
      <c r="P2718" s="8">
        <f t="shared" si="253"/>
        <v>112348.62</v>
      </c>
      <c r="Q2718" s="8">
        <v>1585527.09</v>
      </c>
      <c r="R2718" s="8">
        <v>0</v>
      </c>
      <c r="S2718" s="8">
        <v>40983.89</v>
      </c>
      <c r="T2718" s="8">
        <v>12691.97</v>
      </c>
      <c r="U2718" s="8">
        <f t="shared" si="254"/>
        <v>53675.86</v>
      </c>
      <c r="V2718" s="8">
        <v>1247408.18</v>
      </c>
      <c r="W2718" s="8">
        <v>0</v>
      </c>
      <c r="X2718" s="8">
        <v>45484.800000000003</v>
      </c>
      <c r="Y2718" s="8">
        <v>5740.04</v>
      </c>
      <c r="Z2718" s="8">
        <f t="shared" si="255"/>
        <v>51224.840000000004</v>
      </c>
      <c r="AA2718" s="8">
        <f t="shared" si="256"/>
        <v>217249.31999999998</v>
      </c>
      <c r="AB2718" s="10"/>
      <c r="AC2718" s="8"/>
      <c r="AD2718" s="8" t="str">
        <f t="shared" si="257"/>
        <v>N</v>
      </c>
    </row>
    <row r="2719" spans="1:30" x14ac:dyDescent="0.15">
      <c r="A2719">
        <v>2717</v>
      </c>
      <c r="B2719" s="1" t="s">
        <v>9339</v>
      </c>
      <c r="C2719" s="1" t="s">
        <v>31441</v>
      </c>
      <c r="D2719" s="3" t="s">
        <v>35780</v>
      </c>
      <c r="E2719" s="3" t="s">
        <v>44052</v>
      </c>
      <c r="F2719" s="1" t="s">
        <v>9340</v>
      </c>
      <c r="G2719" s="2">
        <v>38881</v>
      </c>
      <c r="H2719" t="s">
        <v>9341</v>
      </c>
      <c r="I2719">
        <v>5000000</v>
      </c>
      <c r="J2719" s="9" t="s">
        <v>36113</v>
      </c>
      <c r="K2719" s="9" t="str">
        <f t="shared" si="252"/>
        <v>否</v>
      </c>
      <c r="L2719" s="8">
        <v>2120083.4300000002</v>
      </c>
      <c r="M2719" s="8">
        <v>0</v>
      </c>
      <c r="N2719" s="8">
        <v>63073.65</v>
      </c>
      <c r="O2719" s="8">
        <v>26501.040000000001</v>
      </c>
      <c r="P2719" s="8">
        <f t="shared" si="253"/>
        <v>89574.69</v>
      </c>
      <c r="Q2719" s="8">
        <v>3441643.46</v>
      </c>
      <c r="R2719" s="8">
        <v>0</v>
      </c>
      <c r="S2719" s="8">
        <v>105886.28</v>
      </c>
      <c r="T2719" s="8">
        <v>43004.13</v>
      </c>
      <c r="U2719" s="8">
        <f t="shared" si="254"/>
        <v>148890.41</v>
      </c>
      <c r="V2719" s="8">
        <v>3123061.25</v>
      </c>
      <c r="W2719" s="8">
        <v>0</v>
      </c>
      <c r="X2719" s="8">
        <v>99085.28</v>
      </c>
      <c r="Y2719" s="8">
        <v>39046.410000000003</v>
      </c>
      <c r="Z2719" s="8">
        <f t="shared" si="255"/>
        <v>138131.69</v>
      </c>
      <c r="AA2719" s="8">
        <f t="shared" si="256"/>
        <v>376596.79000000004</v>
      </c>
      <c r="AB2719" s="10"/>
      <c r="AC2719" s="8"/>
      <c r="AD2719" s="8" t="str">
        <f t="shared" si="257"/>
        <v>N</v>
      </c>
    </row>
    <row r="2720" spans="1:30" x14ac:dyDescent="0.15">
      <c r="A2720">
        <v>2718</v>
      </c>
      <c r="B2720" s="1" t="s">
        <v>9342</v>
      </c>
      <c r="C2720" s="1" t="s">
        <v>31442</v>
      </c>
      <c r="D2720" s="3" t="s">
        <v>35778</v>
      </c>
      <c r="E2720" s="3" t="s">
        <v>44037</v>
      </c>
      <c r="F2720" s="1" t="s">
        <v>9343</v>
      </c>
      <c r="G2720" s="2">
        <v>38888</v>
      </c>
      <c r="H2720" t="s">
        <v>5920</v>
      </c>
      <c r="I2720">
        <v>20000000</v>
      </c>
      <c r="J2720" s="9" t="s">
        <v>36113</v>
      </c>
      <c r="K2720" s="9" t="str">
        <f t="shared" si="252"/>
        <v>否</v>
      </c>
      <c r="L2720" s="8">
        <v>426568628.13</v>
      </c>
      <c r="M2720" s="8">
        <v>0</v>
      </c>
      <c r="N2720" s="8">
        <v>1434609.63</v>
      </c>
      <c r="O2720" s="8">
        <v>507934.39</v>
      </c>
      <c r="P2720" s="8">
        <f t="shared" si="253"/>
        <v>1942544.02</v>
      </c>
      <c r="Q2720" s="8">
        <v>264135807.81999999</v>
      </c>
      <c r="R2720" s="8">
        <v>0</v>
      </c>
      <c r="S2720" s="8">
        <v>888689.82</v>
      </c>
      <c r="T2720" s="8">
        <v>449004.23</v>
      </c>
      <c r="U2720" s="8">
        <f t="shared" si="254"/>
        <v>1337694.0499999998</v>
      </c>
      <c r="V2720" s="8">
        <v>116677256.05</v>
      </c>
      <c r="W2720" s="8">
        <v>0</v>
      </c>
      <c r="X2720" s="8">
        <v>373710.82</v>
      </c>
      <c r="Y2720" s="8">
        <v>247591.17</v>
      </c>
      <c r="Z2720" s="8">
        <f t="shared" si="255"/>
        <v>621301.99</v>
      </c>
      <c r="AA2720" s="8">
        <f t="shared" si="256"/>
        <v>3901540.0599999996</v>
      </c>
      <c r="AB2720" s="10">
        <v>40707</v>
      </c>
      <c r="AC2720" s="8" t="s">
        <v>37124</v>
      </c>
      <c r="AD2720" s="8" t="str">
        <f t="shared" si="257"/>
        <v>N</v>
      </c>
    </row>
    <row r="2721" spans="1:30" x14ac:dyDescent="0.15">
      <c r="A2721">
        <v>2719</v>
      </c>
      <c r="B2721" s="1" t="s">
        <v>9344</v>
      </c>
      <c r="C2721" s="1" t="s">
        <v>9345</v>
      </c>
      <c r="D2721" s="3" t="s">
        <v>35773</v>
      </c>
      <c r="E2721" s="3" t="s">
        <v>41825</v>
      </c>
      <c r="F2721" s="1" t="s">
        <v>9346</v>
      </c>
      <c r="G2721" s="2">
        <v>38828</v>
      </c>
      <c r="H2721" t="s">
        <v>9347</v>
      </c>
      <c r="I2721">
        <v>500000</v>
      </c>
      <c r="J2721" s="9" t="s">
        <v>36122</v>
      </c>
      <c r="K2721" s="9" t="str">
        <f t="shared" si="252"/>
        <v>否</v>
      </c>
      <c r="L2721" s="8">
        <v>957440.99</v>
      </c>
      <c r="M2721" s="8">
        <v>0</v>
      </c>
      <c r="N2721" s="8">
        <v>51426.09</v>
      </c>
      <c r="O2721" s="8">
        <v>0</v>
      </c>
      <c r="P2721" s="8">
        <f t="shared" si="253"/>
        <v>51426.09</v>
      </c>
      <c r="Q2721" s="8">
        <v>1106393.58</v>
      </c>
      <c r="R2721" s="8">
        <v>0</v>
      </c>
      <c r="S2721" s="8">
        <v>61848.51</v>
      </c>
      <c r="T2721" s="8">
        <v>132.80000000000001</v>
      </c>
      <c r="U2721" s="8">
        <f t="shared" si="254"/>
        <v>61981.310000000005</v>
      </c>
      <c r="V2721" s="8">
        <v>873217.93</v>
      </c>
      <c r="W2721" s="8">
        <v>0</v>
      </c>
      <c r="X2721" s="8">
        <v>47208</v>
      </c>
      <c r="Y2721" s="8">
        <v>6765.51</v>
      </c>
      <c r="Z2721" s="8">
        <f t="shared" si="255"/>
        <v>53973.51</v>
      </c>
      <c r="AA2721" s="8">
        <f t="shared" si="256"/>
        <v>167380.91</v>
      </c>
      <c r="AB2721" s="10"/>
      <c r="AC2721" s="8"/>
      <c r="AD2721" s="8" t="str">
        <f t="shared" si="257"/>
        <v>N</v>
      </c>
    </row>
    <row r="2722" spans="1:30" x14ac:dyDescent="0.15">
      <c r="A2722">
        <v>2720</v>
      </c>
      <c r="B2722" s="1" t="s">
        <v>9348</v>
      </c>
      <c r="C2722" s="1" t="s">
        <v>31443</v>
      </c>
      <c r="D2722" s="3" t="s">
        <v>35780</v>
      </c>
      <c r="E2722" s="3" t="s">
        <v>40416</v>
      </c>
      <c r="F2722" s="1" t="s">
        <v>9349</v>
      </c>
      <c r="G2722" s="2">
        <v>38864</v>
      </c>
      <c r="H2722" t="s">
        <v>9350</v>
      </c>
      <c r="I2722">
        <v>500000</v>
      </c>
      <c r="J2722" s="9" t="s">
        <v>36119</v>
      </c>
      <c r="K2722" s="9" t="str">
        <f t="shared" si="252"/>
        <v>否</v>
      </c>
      <c r="L2722" s="8">
        <v>854934.42</v>
      </c>
      <c r="M2722" s="8">
        <v>0</v>
      </c>
      <c r="N2722" s="8">
        <v>26141.53</v>
      </c>
      <c r="O2722" s="8"/>
      <c r="P2722" s="8">
        <f t="shared" si="253"/>
        <v>26141.53</v>
      </c>
      <c r="Q2722" s="8">
        <v>394131.88</v>
      </c>
      <c r="R2722" s="8">
        <v>0</v>
      </c>
      <c r="S2722" s="8">
        <v>10467.44</v>
      </c>
      <c r="T2722" s="8"/>
      <c r="U2722" s="8">
        <f t="shared" si="254"/>
        <v>10467.44</v>
      </c>
      <c r="V2722" s="8">
        <v>514900.22</v>
      </c>
      <c r="W2722" s="8">
        <v>0</v>
      </c>
      <c r="X2722" s="8">
        <v>16117.56</v>
      </c>
      <c r="Y2722" s="8"/>
      <c r="Z2722" s="8">
        <f t="shared" si="255"/>
        <v>16117.56</v>
      </c>
      <c r="AA2722" s="8">
        <f t="shared" si="256"/>
        <v>52726.53</v>
      </c>
      <c r="AB2722" s="10"/>
      <c r="AC2722" s="8"/>
      <c r="AD2722" s="8" t="str">
        <f t="shared" si="257"/>
        <v>N</v>
      </c>
    </row>
    <row r="2723" spans="1:30" x14ac:dyDescent="0.15">
      <c r="A2723">
        <v>2721</v>
      </c>
      <c r="B2723" s="1" t="s">
        <v>9351</v>
      </c>
      <c r="C2723" s="1" t="s">
        <v>31444</v>
      </c>
      <c r="D2723" s="3" t="s">
        <v>35783</v>
      </c>
      <c r="E2723" s="3" t="s">
        <v>42213</v>
      </c>
      <c r="F2723" s="1" t="s">
        <v>9352</v>
      </c>
      <c r="G2723" s="2">
        <v>38882</v>
      </c>
      <c r="H2723" t="s">
        <v>9353</v>
      </c>
      <c r="I2723">
        <v>600000</v>
      </c>
      <c r="J2723" s="9" t="s">
        <v>36124</v>
      </c>
      <c r="K2723" s="9" t="str">
        <f t="shared" si="252"/>
        <v>否</v>
      </c>
      <c r="L2723" s="8">
        <v>5223556.93</v>
      </c>
      <c r="M2723" s="8">
        <v>0</v>
      </c>
      <c r="N2723" s="8">
        <v>163302.38</v>
      </c>
      <c r="O2723" s="8">
        <v>12480.66</v>
      </c>
      <c r="P2723" s="8">
        <f t="shared" si="253"/>
        <v>175783.04000000001</v>
      </c>
      <c r="Q2723" s="8">
        <v>2454423.7799999998</v>
      </c>
      <c r="R2723" s="8">
        <v>0</v>
      </c>
      <c r="S2723" s="8">
        <v>78636.53</v>
      </c>
      <c r="T2723" s="8">
        <v>6025.38</v>
      </c>
      <c r="U2723" s="8">
        <f t="shared" si="254"/>
        <v>84661.91</v>
      </c>
      <c r="V2723" s="8">
        <v>3534669.95</v>
      </c>
      <c r="W2723" s="8">
        <v>0</v>
      </c>
      <c r="X2723" s="8">
        <v>123390.68</v>
      </c>
      <c r="Y2723" s="8">
        <v>4612.53</v>
      </c>
      <c r="Z2723" s="8">
        <f t="shared" si="255"/>
        <v>128003.20999999999</v>
      </c>
      <c r="AA2723" s="8">
        <f t="shared" si="256"/>
        <v>388448.16000000003</v>
      </c>
      <c r="AB2723" s="10"/>
      <c r="AC2723" s="8"/>
      <c r="AD2723" s="8" t="str">
        <f t="shared" si="257"/>
        <v>N</v>
      </c>
    </row>
    <row r="2724" spans="1:30" x14ac:dyDescent="0.15">
      <c r="A2724">
        <v>2722</v>
      </c>
      <c r="B2724" s="1" t="s">
        <v>9354</v>
      </c>
      <c r="C2724" s="1" t="s">
        <v>31445</v>
      </c>
      <c r="D2724" s="3" t="s">
        <v>34483</v>
      </c>
      <c r="E2724" s="3" t="s">
        <v>44654</v>
      </c>
      <c r="F2724" s="1" t="s">
        <v>9355</v>
      </c>
      <c r="G2724" s="2">
        <v>38866</v>
      </c>
      <c r="H2724" t="s">
        <v>9356</v>
      </c>
      <c r="I2724">
        <v>100000</v>
      </c>
      <c r="J2724" s="9" t="s">
        <v>36125</v>
      </c>
      <c r="K2724" s="9" t="str">
        <f t="shared" si="252"/>
        <v>否</v>
      </c>
      <c r="L2724" s="8">
        <v>9099749.1400000006</v>
      </c>
      <c r="M2724" s="8">
        <v>0</v>
      </c>
      <c r="N2724" s="8">
        <v>200656.98</v>
      </c>
      <c r="O2724" s="8"/>
      <c r="P2724" s="8">
        <f t="shared" si="253"/>
        <v>200656.98</v>
      </c>
      <c r="Q2724" s="8">
        <v>8688550.1400000006</v>
      </c>
      <c r="R2724" s="8">
        <v>0</v>
      </c>
      <c r="S2724" s="8">
        <v>192645.59</v>
      </c>
      <c r="T2724" s="8"/>
      <c r="U2724" s="8">
        <f t="shared" si="254"/>
        <v>192645.59</v>
      </c>
      <c r="V2724" s="8">
        <v>8596453.5</v>
      </c>
      <c r="W2724" s="8">
        <v>0</v>
      </c>
      <c r="X2724" s="8">
        <v>189315.18</v>
      </c>
      <c r="Y2724" s="8"/>
      <c r="Z2724" s="8">
        <f t="shared" si="255"/>
        <v>189315.18</v>
      </c>
      <c r="AA2724" s="8">
        <f t="shared" si="256"/>
        <v>582617.75</v>
      </c>
      <c r="AB2724" s="10"/>
      <c r="AC2724" s="8"/>
      <c r="AD2724" s="8" t="str">
        <f t="shared" si="257"/>
        <v>N</v>
      </c>
    </row>
    <row r="2725" spans="1:30" x14ac:dyDescent="0.15">
      <c r="A2725">
        <v>2723</v>
      </c>
      <c r="B2725" s="1" t="s">
        <v>9357</v>
      </c>
      <c r="C2725" s="1" t="s">
        <v>31446</v>
      </c>
      <c r="D2725" s="3" t="s">
        <v>35784</v>
      </c>
      <c r="E2725" s="3" t="s">
        <v>42003</v>
      </c>
      <c r="F2725" s="1" t="s">
        <v>9358</v>
      </c>
      <c r="G2725" s="2">
        <v>38889</v>
      </c>
      <c r="H2725" t="s">
        <v>9359</v>
      </c>
      <c r="I2725">
        <v>500000</v>
      </c>
      <c r="J2725" s="9" t="s">
        <v>36122</v>
      </c>
      <c r="K2725" s="9" t="str">
        <f t="shared" si="252"/>
        <v>否</v>
      </c>
      <c r="L2725" s="8">
        <v>1395875.96</v>
      </c>
      <c r="M2725" s="8">
        <v>0</v>
      </c>
      <c r="N2725" s="8">
        <v>37513.589999999997</v>
      </c>
      <c r="O2725" s="8">
        <v>14258.26</v>
      </c>
      <c r="P2725" s="8">
        <f t="shared" si="253"/>
        <v>51771.85</v>
      </c>
      <c r="Q2725" s="8">
        <v>1693431.38</v>
      </c>
      <c r="R2725" s="8">
        <v>0</v>
      </c>
      <c r="S2725" s="8">
        <v>45292.34</v>
      </c>
      <c r="T2725" s="8">
        <v>15868.24</v>
      </c>
      <c r="U2725" s="8">
        <f t="shared" si="254"/>
        <v>61160.579999999994</v>
      </c>
      <c r="V2725" s="8">
        <v>2497898.69</v>
      </c>
      <c r="W2725" s="8">
        <v>0</v>
      </c>
      <c r="X2725" s="8">
        <v>59953.599999999999</v>
      </c>
      <c r="Y2725" s="8">
        <v>6584.82</v>
      </c>
      <c r="Z2725" s="8">
        <f t="shared" si="255"/>
        <v>66538.42</v>
      </c>
      <c r="AA2725" s="8">
        <f t="shared" si="256"/>
        <v>179470.84999999998</v>
      </c>
      <c r="AB2725" s="10"/>
      <c r="AC2725" s="8"/>
      <c r="AD2725" s="8" t="str">
        <f t="shared" si="257"/>
        <v>N</v>
      </c>
    </row>
    <row r="2726" spans="1:30" x14ac:dyDescent="0.15">
      <c r="A2726">
        <v>2724</v>
      </c>
      <c r="B2726" s="1" t="s">
        <v>9360</v>
      </c>
      <c r="C2726" s="1" t="s">
        <v>31447</v>
      </c>
      <c r="D2726" s="3" t="s">
        <v>35789</v>
      </c>
      <c r="E2726" s="3" t="s">
        <v>40949</v>
      </c>
      <c r="F2726" s="1" t="s">
        <v>9361</v>
      </c>
      <c r="G2726" s="2">
        <v>38880</v>
      </c>
      <c r="H2726" t="s">
        <v>9362</v>
      </c>
      <c r="I2726">
        <v>150000</v>
      </c>
      <c r="J2726" s="9" t="s">
        <v>36114</v>
      </c>
      <c r="K2726" s="9" t="str">
        <f t="shared" si="252"/>
        <v>否</v>
      </c>
      <c r="L2726" s="8">
        <v>7740131.7599999998</v>
      </c>
      <c r="M2726" s="8">
        <v>0</v>
      </c>
      <c r="N2726" s="8">
        <v>83336.320000000007</v>
      </c>
      <c r="O2726" s="8"/>
      <c r="P2726" s="8">
        <f t="shared" si="253"/>
        <v>83336.320000000007</v>
      </c>
      <c r="Q2726" s="8">
        <v>7437628.6900000004</v>
      </c>
      <c r="R2726" s="8">
        <v>0</v>
      </c>
      <c r="S2726" s="8">
        <v>79944.070000000007</v>
      </c>
      <c r="T2726" s="8"/>
      <c r="U2726" s="8">
        <f t="shared" si="254"/>
        <v>79944.070000000007</v>
      </c>
      <c r="V2726" s="8">
        <v>8121672.5999999996</v>
      </c>
      <c r="W2726" s="8">
        <v>0</v>
      </c>
      <c r="X2726" s="8">
        <v>80814.429999999993</v>
      </c>
      <c r="Y2726" s="8"/>
      <c r="Z2726" s="8">
        <f t="shared" si="255"/>
        <v>80814.429999999993</v>
      </c>
      <c r="AA2726" s="8">
        <f t="shared" si="256"/>
        <v>244094.82</v>
      </c>
      <c r="AB2726" s="10"/>
      <c r="AC2726" s="8"/>
      <c r="AD2726" s="8" t="str">
        <f t="shared" si="257"/>
        <v>N</v>
      </c>
    </row>
    <row r="2727" spans="1:30" x14ac:dyDescent="0.15">
      <c r="A2727">
        <v>2725</v>
      </c>
      <c r="B2727" s="1" t="s">
        <v>9363</v>
      </c>
      <c r="C2727" s="1" t="s">
        <v>31448</v>
      </c>
      <c r="D2727" s="3" t="s">
        <v>35775</v>
      </c>
      <c r="E2727" s="3" t="s">
        <v>37905</v>
      </c>
      <c r="F2727" s="1" t="s">
        <v>9364</v>
      </c>
      <c r="G2727" s="2">
        <v>38886</v>
      </c>
      <c r="H2727" t="s">
        <v>9365</v>
      </c>
      <c r="I2727">
        <v>300000</v>
      </c>
      <c r="J2727" s="9" t="s">
        <v>36127</v>
      </c>
      <c r="K2727" s="9" t="str">
        <f t="shared" si="252"/>
        <v>否</v>
      </c>
      <c r="L2727" s="8">
        <v>1880087.04</v>
      </c>
      <c r="M2727" s="8">
        <v>0</v>
      </c>
      <c r="N2727" s="8">
        <v>42491.66</v>
      </c>
      <c r="O2727" s="8">
        <v>18825.18</v>
      </c>
      <c r="P2727" s="8">
        <f t="shared" si="253"/>
        <v>61316.840000000004</v>
      </c>
      <c r="Q2727" s="8">
        <v>1113690.28</v>
      </c>
      <c r="R2727" s="8">
        <v>0</v>
      </c>
      <c r="S2727" s="8">
        <v>35024.339999999997</v>
      </c>
      <c r="T2727" s="8">
        <v>11462.4</v>
      </c>
      <c r="U2727" s="8">
        <f t="shared" si="254"/>
        <v>46486.74</v>
      </c>
      <c r="V2727" s="8">
        <v>1588768.67</v>
      </c>
      <c r="W2727" s="8">
        <v>0</v>
      </c>
      <c r="X2727" s="8">
        <v>42798.42</v>
      </c>
      <c r="Y2727" s="8">
        <v>5723.46</v>
      </c>
      <c r="Z2727" s="8">
        <f t="shared" si="255"/>
        <v>48521.88</v>
      </c>
      <c r="AA2727" s="8">
        <f t="shared" si="256"/>
        <v>156325.46</v>
      </c>
      <c r="AB2727" s="10"/>
      <c r="AC2727" s="8"/>
      <c r="AD2727" s="8" t="str">
        <f t="shared" si="257"/>
        <v>N</v>
      </c>
    </row>
    <row r="2728" spans="1:30" x14ac:dyDescent="0.15">
      <c r="A2728">
        <v>2726</v>
      </c>
      <c r="B2728" s="1" t="s">
        <v>9366</v>
      </c>
      <c r="C2728" s="1" t="s">
        <v>31449</v>
      </c>
      <c r="D2728" s="3" t="s">
        <v>35772</v>
      </c>
      <c r="E2728" s="3" t="s">
        <v>38586</v>
      </c>
      <c r="F2728" s="1" t="s">
        <v>9367</v>
      </c>
      <c r="G2728" s="2">
        <v>38875</v>
      </c>
      <c r="H2728" t="s">
        <v>9368</v>
      </c>
      <c r="I2728">
        <v>500000</v>
      </c>
      <c r="J2728" s="9" t="s">
        <v>36127</v>
      </c>
      <c r="K2728" s="9" t="str">
        <f t="shared" si="252"/>
        <v>否</v>
      </c>
      <c r="L2728" s="8">
        <v>46197338.969999999</v>
      </c>
      <c r="M2728" s="8">
        <v>0</v>
      </c>
      <c r="N2728" s="8">
        <v>274095.94</v>
      </c>
      <c r="O2728" s="8">
        <v>51862.68</v>
      </c>
      <c r="P2728" s="8">
        <f t="shared" si="253"/>
        <v>325958.62</v>
      </c>
      <c r="Q2728" s="8">
        <v>49829486.5</v>
      </c>
      <c r="R2728" s="8">
        <v>0</v>
      </c>
      <c r="S2728" s="8">
        <v>325291.7</v>
      </c>
      <c r="T2728" s="8">
        <v>54860.59</v>
      </c>
      <c r="U2728" s="8">
        <f t="shared" si="254"/>
        <v>380152.29000000004</v>
      </c>
      <c r="V2728" s="8">
        <v>57107738.840000004</v>
      </c>
      <c r="W2728" s="8">
        <v>0</v>
      </c>
      <c r="X2728" s="8">
        <v>393350.48</v>
      </c>
      <c r="Y2728" s="8">
        <v>95321.83</v>
      </c>
      <c r="Z2728" s="8">
        <f t="shared" si="255"/>
        <v>488672.31</v>
      </c>
      <c r="AA2728" s="8">
        <f t="shared" si="256"/>
        <v>1194783.22</v>
      </c>
      <c r="AB2728" s="10"/>
      <c r="AC2728" s="8"/>
      <c r="AD2728" s="8" t="str">
        <f t="shared" si="257"/>
        <v>N</v>
      </c>
    </row>
    <row r="2729" spans="1:30" x14ac:dyDescent="0.15">
      <c r="A2729">
        <v>2727</v>
      </c>
      <c r="B2729" s="1" t="s">
        <v>9369</v>
      </c>
      <c r="C2729" s="1" t="s">
        <v>31450</v>
      </c>
      <c r="D2729" s="3" t="s">
        <v>35775</v>
      </c>
      <c r="E2729" s="3" t="s">
        <v>37906</v>
      </c>
      <c r="F2729" s="1" t="s">
        <v>9370</v>
      </c>
      <c r="G2729" s="2">
        <v>38567</v>
      </c>
      <c r="H2729" t="s">
        <v>9371</v>
      </c>
      <c r="I2729">
        <v>150000000</v>
      </c>
      <c r="J2729" s="9" t="s">
        <v>36127</v>
      </c>
      <c r="K2729" s="9" t="str">
        <f t="shared" si="252"/>
        <v>是</v>
      </c>
      <c r="L2729" s="8">
        <v>46665953.359999999</v>
      </c>
      <c r="M2729" s="8">
        <v>2355498.62</v>
      </c>
      <c r="N2729" s="8">
        <v>1487285.33</v>
      </c>
      <c r="O2729" s="8">
        <v>392098.01</v>
      </c>
      <c r="P2729" s="8">
        <f t="shared" si="253"/>
        <v>1879383.34</v>
      </c>
      <c r="Q2729" s="8">
        <v>111933238.90000001</v>
      </c>
      <c r="R2729" s="8">
        <v>0</v>
      </c>
      <c r="S2729" s="8">
        <v>2639414.83</v>
      </c>
      <c r="T2729" s="8">
        <v>895465.91</v>
      </c>
      <c r="U2729" s="8">
        <f t="shared" si="254"/>
        <v>3534880.74</v>
      </c>
      <c r="V2729" s="8">
        <v>104576436.08</v>
      </c>
      <c r="W2729" s="8">
        <v>0</v>
      </c>
      <c r="X2729" s="8">
        <v>799206.24</v>
      </c>
      <c r="Y2729" s="8">
        <v>0</v>
      </c>
      <c r="Z2729" s="8">
        <f t="shared" si="255"/>
        <v>799206.24</v>
      </c>
      <c r="AA2729" s="8">
        <f t="shared" si="256"/>
        <v>6213470.3200000003</v>
      </c>
      <c r="AB2729" s="10"/>
      <c r="AC2729" s="8"/>
      <c r="AD2729" s="8" t="str">
        <f t="shared" si="257"/>
        <v>N</v>
      </c>
    </row>
    <row r="2730" spans="1:30" x14ac:dyDescent="0.15">
      <c r="A2730">
        <v>2728</v>
      </c>
      <c r="B2730" s="1" t="s">
        <v>9372</v>
      </c>
      <c r="C2730" s="1" t="s">
        <v>31451</v>
      </c>
      <c r="D2730" s="3" t="s">
        <v>35780</v>
      </c>
      <c r="E2730" s="3" t="s">
        <v>44011</v>
      </c>
      <c r="F2730" s="1" t="s">
        <v>9373</v>
      </c>
      <c r="G2730" s="2">
        <v>38894</v>
      </c>
      <c r="H2730" t="s">
        <v>9374</v>
      </c>
      <c r="I2730">
        <v>51000000</v>
      </c>
      <c r="J2730" s="9" t="s">
        <v>36113</v>
      </c>
      <c r="K2730" s="9" t="str">
        <f t="shared" si="252"/>
        <v>是</v>
      </c>
      <c r="L2730" s="8">
        <v>24319258.149999999</v>
      </c>
      <c r="M2730" s="8">
        <v>5963506.4900000002</v>
      </c>
      <c r="N2730" s="8">
        <v>461256.59</v>
      </c>
      <c r="O2730" s="8">
        <v>266412.51</v>
      </c>
      <c r="P2730" s="8">
        <f t="shared" si="253"/>
        <v>727669.10000000009</v>
      </c>
      <c r="Q2730" s="8">
        <v>16440230.01</v>
      </c>
      <c r="R2730" s="8">
        <v>6785882.6500000004</v>
      </c>
      <c r="S2730" s="8">
        <v>335681.28000000003</v>
      </c>
      <c r="T2730" s="8">
        <v>231138.71</v>
      </c>
      <c r="U2730" s="8">
        <f t="shared" si="254"/>
        <v>566819.99</v>
      </c>
      <c r="V2730" s="8">
        <v>65057783.509999998</v>
      </c>
      <c r="W2730" s="8">
        <v>8790304.5199999996</v>
      </c>
      <c r="X2730" s="8">
        <v>1125726.67</v>
      </c>
      <c r="Y2730" s="8">
        <v>669862.91</v>
      </c>
      <c r="Z2730" s="8">
        <f t="shared" si="255"/>
        <v>1795589.58</v>
      </c>
      <c r="AA2730" s="8">
        <f t="shared" si="256"/>
        <v>3090078.67</v>
      </c>
      <c r="AB2730" s="10">
        <v>40805</v>
      </c>
      <c r="AC2730" s="8" t="s">
        <v>37124</v>
      </c>
      <c r="AD2730" s="8" t="str">
        <f t="shared" si="257"/>
        <v>N</v>
      </c>
    </row>
    <row r="2731" spans="1:30" x14ac:dyDescent="0.15">
      <c r="A2731">
        <v>2729</v>
      </c>
      <c r="B2731" s="1" t="s">
        <v>9375</v>
      </c>
      <c r="C2731" s="1" t="s">
        <v>31452</v>
      </c>
      <c r="D2731" s="3" t="s">
        <v>35780</v>
      </c>
      <c r="E2731" s="3" t="s">
        <v>44010</v>
      </c>
      <c r="F2731" s="1" t="s">
        <v>9376</v>
      </c>
      <c r="G2731" s="2">
        <v>38895</v>
      </c>
      <c r="H2731" t="s">
        <v>9377</v>
      </c>
      <c r="I2731">
        <v>50500000</v>
      </c>
      <c r="J2731" s="9" t="s">
        <v>36113</v>
      </c>
      <c r="K2731" s="9" t="str">
        <f t="shared" si="252"/>
        <v>是</v>
      </c>
      <c r="L2731" s="8">
        <v>3066444.21</v>
      </c>
      <c r="M2731" s="8">
        <v>0</v>
      </c>
      <c r="N2731" s="8">
        <v>92267.28</v>
      </c>
      <c r="O2731" s="8">
        <v>38311.040000000001</v>
      </c>
      <c r="P2731" s="8">
        <f t="shared" si="253"/>
        <v>130578.32</v>
      </c>
      <c r="Q2731" s="8">
        <v>3662184.41</v>
      </c>
      <c r="R2731" s="8">
        <v>0</v>
      </c>
      <c r="S2731" s="8">
        <v>103961.96</v>
      </c>
      <c r="T2731" s="8">
        <v>45762.66</v>
      </c>
      <c r="U2731" s="8">
        <f t="shared" si="254"/>
        <v>149724.62</v>
      </c>
      <c r="V2731" s="8">
        <v>4237230.17</v>
      </c>
      <c r="W2731" s="8">
        <v>155766.76</v>
      </c>
      <c r="X2731" s="8">
        <v>130036.31</v>
      </c>
      <c r="Y2731" s="8">
        <v>57436.57</v>
      </c>
      <c r="Z2731" s="8">
        <f t="shared" si="255"/>
        <v>187472.88</v>
      </c>
      <c r="AA2731" s="8">
        <f t="shared" si="256"/>
        <v>467775.82</v>
      </c>
      <c r="AB2731" s="10">
        <v>42039</v>
      </c>
      <c r="AC2731" s="8" t="s">
        <v>37118</v>
      </c>
      <c r="AD2731" s="8" t="str">
        <f t="shared" si="257"/>
        <v>N</v>
      </c>
    </row>
    <row r="2732" spans="1:30" x14ac:dyDescent="0.15">
      <c r="A2732">
        <v>2730</v>
      </c>
      <c r="B2732" s="1" t="s">
        <v>9378</v>
      </c>
      <c r="C2732" s="1" t="s">
        <v>31453</v>
      </c>
      <c r="D2732" s="3" t="s">
        <v>35780</v>
      </c>
      <c r="E2732" s="3" t="s">
        <v>42344</v>
      </c>
      <c r="F2732" s="1" t="s">
        <v>9379</v>
      </c>
      <c r="G2732" s="2">
        <v>36630</v>
      </c>
      <c r="H2732" t="s">
        <v>9380</v>
      </c>
      <c r="I2732">
        <v>500000</v>
      </c>
      <c r="J2732" s="9" t="s">
        <v>36124</v>
      </c>
      <c r="K2732" s="9" t="str">
        <f t="shared" si="252"/>
        <v>否</v>
      </c>
      <c r="L2732" s="8">
        <v>3279212.59</v>
      </c>
      <c r="M2732" s="8">
        <v>0</v>
      </c>
      <c r="N2732" s="8">
        <v>95167.58</v>
      </c>
      <c r="O2732" s="8"/>
      <c r="P2732" s="8">
        <f t="shared" si="253"/>
        <v>95167.58</v>
      </c>
      <c r="Q2732" s="8">
        <v>2220194.42</v>
      </c>
      <c r="R2732" s="8">
        <v>0</v>
      </c>
      <c r="S2732" s="8">
        <v>65607.53</v>
      </c>
      <c r="T2732" s="8"/>
      <c r="U2732" s="8">
        <f t="shared" si="254"/>
        <v>65607.53</v>
      </c>
      <c r="V2732" s="8">
        <v>1891958.34</v>
      </c>
      <c r="W2732" s="8">
        <v>0</v>
      </c>
      <c r="X2732" s="8">
        <v>56414.82</v>
      </c>
      <c r="Y2732" s="8"/>
      <c r="Z2732" s="8">
        <f t="shared" si="255"/>
        <v>56414.82</v>
      </c>
      <c r="AA2732" s="8">
        <f t="shared" si="256"/>
        <v>217189.93</v>
      </c>
      <c r="AB2732" s="10"/>
      <c r="AC2732" s="8"/>
      <c r="AD2732" s="8" t="str">
        <f t="shared" si="257"/>
        <v>N</v>
      </c>
    </row>
    <row r="2733" spans="1:30" x14ac:dyDescent="0.15">
      <c r="A2733">
        <v>2731</v>
      </c>
      <c r="B2733" s="1" t="s">
        <v>9381</v>
      </c>
      <c r="C2733" s="1" t="s">
        <v>31454</v>
      </c>
      <c r="D2733" s="3" t="s">
        <v>34480</v>
      </c>
      <c r="E2733" s="3" t="s">
        <v>39403</v>
      </c>
      <c r="F2733" s="1" t="s">
        <v>9382</v>
      </c>
      <c r="G2733" s="2">
        <v>38873</v>
      </c>
      <c r="H2733" t="s">
        <v>2447</v>
      </c>
      <c r="I2733">
        <v>200000</v>
      </c>
      <c r="J2733" s="9" t="s">
        <v>36112</v>
      </c>
      <c r="K2733" s="9" t="str">
        <f t="shared" si="252"/>
        <v>否</v>
      </c>
      <c r="L2733" s="8">
        <v>9262168.1500000004</v>
      </c>
      <c r="M2733" s="8">
        <v>0</v>
      </c>
      <c r="N2733" s="8">
        <v>231360.05</v>
      </c>
      <c r="O2733" s="8">
        <v>115781.88</v>
      </c>
      <c r="P2733" s="8">
        <f t="shared" si="253"/>
        <v>347141.93</v>
      </c>
      <c r="Q2733" s="8">
        <v>8080565.6100000003</v>
      </c>
      <c r="R2733" s="8">
        <v>0</v>
      </c>
      <c r="S2733" s="8">
        <v>207407.66</v>
      </c>
      <c r="T2733" s="8">
        <v>105757.21</v>
      </c>
      <c r="U2733" s="8">
        <f t="shared" si="254"/>
        <v>313164.87</v>
      </c>
      <c r="V2733" s="8">
        <v>7049649.8399999999</v>
      </c>
      <c r="W2733" s="8">
        <v>0</v>
      </c>
      <c r="X2733" s="8">
        <v>148034.60999999999</v>
      </c>
      <c r="Y2733" s="8">
        <v>70537.929999999993</v>
      </c>
      <c r="Z2733" s="8">
        <f t="shared" si="255"/>
        <v>218572.53999999998</v>
      </c>
      <c r="AA2733" s="8">
        <f t="shared" si="256"/>
        <v>878879.34000000008</v>
      </c>
      <c r="AB2733" s="10"/>
      <c r="AC2733" s="8"/>
      <c r="AD2733" s="8" t="str">
        <f t="shared" si="257"/>
        <v>N</v>
      </c>
    </row>
    <row r="2734" spans="1:30" x14ac:dyDescent="0.15">
      <c r="A2734">
        <v>2732</v>
      </c>
      <c r="B2734" s="1" t="s">
        <v>9383</v>
      </c>
      <c r="C2734" s="1" t="s">
        <v>9384</v>
      </c>
      <c r="D2734" s="3" t="s">
        <v>35775</v>
      </c>
      <c r="E2734" s="3" t="s">
        <v>41205</v>
      </c>
      <c r="F2734" s="1" t="s">
        <v>9385</v>
      </c>
      <c r="G2734" s="2">
        <v>38882</v>
      </c>
      <c r="H2734" t="s">
        <v>9386</v>
      </c>
      <c r="I2734">
        <v>300000</v>
      </c>
      <c r="J2734" s="9" t="s">
        <v>36115</v>
      </c>
      <c r="K2734" s="9" t="str">
        <f t="shared" si="252"/>
        <v>否</v>
      </c>
      <c r="L2734" s="8">
        <v>499764.94</v>
      </c>
      <c r="M2734" s="8">
        <v>0</v>
      </c>
      <c r="N2734" s="8">
        <v>10452.959999999999</v>
      </c>
      <c r="O2734" s="8"/>
      <c r="P2734" s="8">
        <f t="shared" si="253"/>
        <v>10452.959999999999</v>
      </c>
      <c r="Q2734" s="8">
        <v>1714332.26</v>
      </c>
      <c r="R2734" s="8">
        <v>0</v>
      </c>
      <c r="S2734" s="8">
        <v>42120.82</v>
      </c>
      <c r="T2734" s="8"/>
      <c r="U2734" s="8">
        <f t="shared" si="254"/>
        <v>42120.82</v>
      </c>
      <c r="V2734" s="8">
        <v>3672438.65</v>
      </c>
      <c r="W2734" s="8">
        <v>0</v>
      </c>
      <c r="X2734" s="8">
        <v>91486.59</v>
      </c>
      <c r="Y2734" s="8"/>
      <c r="Z2734" s="8">
        <f t="shared" si="255"/>
        <v>91486.59</v>
      </c>
      <c r="AA2734" s="8">
        <f t="shared" si="256"/>
        <v>144060.37</v>
      </c>
      <c r="AB2734" s="10">
        <v>41358</v>
      </c>
      <c r="AC2734" s="8" t="s">
        <v>37127</v>
      </c>
      <c r="AD2734" s="8" t="str">
        <f t="shared" si="257"/>
        <v>N</v>
      </c>
    </row>
    <row r="2735" spans="1:30" x14ac:dyDescent="0.15">
      <c r="A2735">
        <v>2733</v>
      </c>
      <c r="B2735" s="1" t="s">
        <v>9387</v>
      </c>
      <c r="C2735" s="1" t="s">
        <v>31455</v>
      </c>
      <c r="D2735" s="3" t="s">
        <v>35780</v>
      </c>
      <c r="E2735" s="3" t="s">
        <v>43975</v>
      </c>
      <c r="F2735" s="1" t="s">
        <v>9388</v>
      </c>
      <c r="G2735" s="2">
        <v>38904</v>
      </c>
      <c r="H2735" t="s">
        <v>9389</v>
      </c>
      <c r="I2735">
        <v>10180000</v>
      </c>
      <c r="J2735" s="9" t="s">
        <v>36113</v>
      </c>
      <c r="K2735" s="9" t="str">
        <f t="shared" si="252"/>
        <v>是</v>
      </c>
      <c r="L2735" s="8">
        <v>5585237.5700000003</v>
      </c>
      <c r="M2735" s="8">
        <v>329862.81</v>
      </c>
      <c r="N2735" s="8">
        <v>146799.26</v>
      </c>
      <c r="O2735" s="8">
        <v>70981.350000000006</v>
      </c>
      <c r="P2735" s="8">
        <f t="shared" si="253"/>
        <v>217780.61000000002</v>
      </c>
      <c r="Q2735" s="8">
        <v>6014107.9000000004</v>
      </c>
      <c r="R2735" s="8">
        <v>678698.93</v>
      </c>
      <c r="S2735" s="8">
        <v>178359.21</v>
      </c>
      <c r="T2735" s="8">
        <v>97125.39</v>
      </c>
      <c r="U2735" s="8">
        <f t="shared" si="254"/>
        <v>275484.59999999998</v>
      </c>
      <c r="V2735" s="8">
        <v>4861242.29</v>
      </c>
      <c r="W2735" s="8">
        <v>1139989.22</v>
      </c>
      <c r="X2735" s="8">
        <v>164766.67000000001</v>
      </c>
      <c r="Y2735" s="8">
        <v>120797.03</v>
      </c>
      <c r="Z2735" s="8">
        <f t="shared" si="255"/>
        <v>285563.7</v>
      </c>
      <c r="AA2735" s="8">
        <f t="shared" si="256"/>
        <v>778828.90999999992</v>
      </c>
      <c r="AB2735" s="10">
        <v>40667</v>
      </c>
      <c r="AC2735" s="8" t="s">
        <v>37124</v>
      </c>
      <c r="AD2735" s="8" t="str">
        <f t="shared" si="257"/>
        <v>N</v>
      </c>
    </row>
    <row r="2736" spans="1:30" x14ac:dyDescent="0.15">
      <c r="A2736">
        <v>2734</v>
      </c>
      <c r="B2736" s="1" t="s">
        <v>9390</v>
      </c>
      <c r="C2736" s="1" t="s">
        <v>31456</v>
      </c>
      <c r="D2736" s="3" t="s">
        <v>35780</v>
      </c>
      <c r="E2736" s="3" t="s">
        <v>43974</v>
      </c>
      <c r="F2736" s="1" t="s">
        <v>9391</v>
      </c>
      <c r="G2736" s="2">
        <v>38887</v>
      </c>
      <c r="H2736" t="s">
        <v>9392</v>
      </c>
      <c r="I2736">
        <v>2000000</v>
      </c>
      <c r="J2736" s="9" t="s">
        <v>36113</v>
      </c>
      <c r="K2736" s="9" t="str">
        <f t="shared" si="252"/>
        <v>是</v>
      </c>
      <c r="L2736" s="8">
        <v>780968.3</v>
      </c>
      <c r="M2736" s="8">
        <v>38262432.789999999</v>
      </c>
      <c r="N2736" s="8">
        <v>0</v>
      </c>
      <c r="O2736" s="8">
        <v>409694.3</v>
      </c>
      <c r="P2736" s="8">
        <f t="shared" si="253"/>
        <v>409694.3</v>
      </c>
      <c r="Q2736" s="8">
        <v>495303.85</v>
      </c>
      <c r="R2736" s="8">
        <v>24416268.170000002</v>
      </c>
      <c r="S2736" s="8">
        <v>0</v>
      </c>
      <c r="T2736" s="8">
        <v>294943</v>
      </c>
      <c r="U2736" s="8">
        <f t="shared" si="254"/>
        <v>294943</v>
      </c>
      <c r="V2736" s="8">
        <v>192054.28</v>
      </c>
      <c r="W2736" s="8">
        <v>15098723.98</v>
      </c>
      <c r="X2736" s="8">
        <v>0</v>
      </c>
      <c r="Y2736" s="8">
        <v>165346.17000000001</v>
      </c>
      <c r="Z2736" s="8">
        <f t="shared" si="255"/>
        <v>165346.17000000001</v>
      </c>
      <c r="AA2736" s="8">
        <f t="shared" si="256"/>
        <v>869983.47000000009</v>
      </c>
      <c r="AB2736" s="10"/>
      <c r="AC2736" s="8"/>
      <c r="AD2736" s="8" t="str">
        <f t="shared" si="257"/>
        <v>N</v>
      </c>
    </row>
    <row r="2737" spans="1:30" x14ac:dyDescent="0.15">
      <c r="A2737">
        <v>2735</v>
      </c>
      <c r="B2737" s="1" t="s">
        <v>9393</v>
      </c>
      <c r="C2737" s="1" t="s">
        <v>31457</v>
      </c>
      <c r="D2737" s="3" t="s">
        <v>35789</v>
      </c>
      <c r="E2737" s="3" t="s">
        <v>38724</v>
      </c>
      <c r="F2737" s="1" t="s">
        <v>9394</v>
      </c>
      <c r="G2737" s="2">
        <v>38875</v>
      </c>
      <c r="H2737" t="s">
        <v>2852</v>
      </c>
      <c r="I2737">
        <v>350000</v>
      </c>
      <c r="J2737" s="9" t="s">
        <v>36131</v>
      </c>
      <c r="K2737" s="9" t="str">
        <f t="shared" si="252"/>
        <v>否</v>
      </c>
      <c r="L2737" s="8">
        <v>6166722.2999999998</v>
      </c>
      <c r="M2737" s="8">
        <v>0</v>
      </c>
      <c r="N2737" s="8">
        <v>85061.95</v>
      </c>
      <c r="O2737" s="8"/>
      <c r="P2737" s="8">
        <f t="shared" si="253"/>
        <v>85061.95</v>
      </c>
      <c r="Q2737" s="8">
        <v>5340243.62</v>
      </c>
      <c r="R2737" s="8">
        <v>0</v>
      </c>
      <c r="S2737" s="8">
        <v>86453.45</v>
      </c>
      <c r="T2737" s="8"/>
      <c r="U2737" s="8">
        <f t="shared" si="254"/>
        <v>86453.45</v>
      </c>
      <c r="V2737" s="8">
        <v>8287681.6799999997</v>
      </c>
      <c r="W2737" s="8">
        <v>0</v>
      </c>
      <c r="X2737" s="8">
        <v>134631.71</v>
      </c>
      <c r="Y2737" s="8"/>
      <c r="Z2737" s="8">
        <f t="shared" si="255"/>
        <v>134631.71</v>
      </c>
      <c r="AA2737" s="8">
        <f t="shared" si="256"/>
        <v>306147.11</v>
      </c>
      <c r="AB2737" s="10"/>
      <c r="AC2737" s="8"/>
      <c r="AD2737" s="8" t="str">
        <f t="shared" si="257"/>
        <v>N</v>
      </c>
    </row>
    <row r="2738" spans="1:30" x14ac:dyDescent="0.15">
      <c r="A2738">
        <v>2736</v>
      </c>
      <c r="B2738" s="1" t="s">
        <v>9395</v>
      </c>
      <c r="C2738" s="1" t="s">
        <v>31458</v>
      </c>
      <c r="D2738" s="3" t="s">
        <v>35780</v>
      </c>
      <c r="E2738" s="3" t="s">
        <v>38009</v>
      </c>
      <c r="F2738" s="1" t="s">
        <v>9396</v>
      </c>
      <c r="G2738" s="2">
        <v>38888</v>
      </c>
      <c r="H2738" t="s">
        <v>9397</v>
      </c>
      <c r="I2738">
        <v>300000</v>
      </c>
      <c r="J2738" s="9" t="s">
        <v>36127</v>
      </c>
      <c r="K2738" s="9" t="str">
        <f t="shared" si="252"/>
        <v>否</v>
      </c>
      <c r="L2738" s="8">
        <v>1453857.49</v>
      </c>
      <c r="M2738" s="8">
        <v>0</v>
      </c>
      <c r="N2738" s="8">
        <v>32806.480000000003</v>
      </c>
      <c r="O2738" s="8">
        <v>12063.86</v>
      </c>
      <c r="P2738" s="8">
        <f t="shared" si="253"/>
        <v>44870.340000000004</v>
      </c>
      <c r="Q2738" s="8">
        <v>1353985.44</v>
      </c>
      <c r="R2738" s="8">
        <v>0</v>
      </c>
      <c r="S2738" s="8">
        <v>29473.17</v>
      </c>
      <c r="T2738" s="8">
        <v>11059.69</v>
      </c>
      <c r="U2738" s="8">
        <f t="shared" si="254"/>
        <v>40532.86</v>
      </c>
      <c r="V2738" s="8">
        <v>1139632.47</v>
      </c>
      <c r="W2738" s="8">
        <v>0</v>
      </c>
      <c r="X2738" s="8">
        <v>25199.52</v>
      </c>
      <c r="Y2738" s="8">
        <v>7643.65</v>
      </c>
      <c r="Z2738" s="8">
        <f t="shared" si="255"/>
        <v>32843.17</v>
      </c>
      <c r="AA2738" s="8">
        <f t="shared" si="256"/>
        <v>118246.37000000001</v>
      </c>
      <c r="AB2738" s="10"/>
      <c r="AC2738" s="8"/>
      <c r="AD2738" s="8" t="str">
        <f t="shared" si="257"/>
        <v>N</v>
      </c>
    </row>
    <row r="2739" spans="1:30" x14ac:dyDescent="0.15">
      <c r="A2739">
        <v>2737</v>
      </c>
      <c r="B2739" s="1" t="s">
        <v>9398</v>
      </c>
      <c r="C2739" s="1" t="s">
        <v>31459</v>
      </c>
      <c r="D2739" s="3" t="s">
        <v>34490</v>
      </c>
      <c r="E2739" s="3" t="s">
        <v>39199</v>
      </c>
      <c r="F2739" s="1" t="s">
        <v>9399</v>
      </c>
      <c r="G2739" s="2">
        <v>38890</v>
      </c>
      <c r="H2739" t="s">
        <v>9400</v>
      </c>
      <c r="I2739">
        <v>500000</v>
      </c>
      <c r="J2739" s="9" t="s">
        <v>36112</v>
      </c>
      <c r="K2739" s="9" t="str">
        <f t="shared" si="252"/>
        <v>否</v>
      </c>
      <c r="L2739" s="8">
        <v>11087360.18</v>
      </c>
      <c r="M2739" s="8">
        <v>0</v>
      </c>
      <c r="N2739" s="8">
        <v>172060.53</v>
      </c>
      <c r="O2739" s="8"/>
      <c r="P2739" s="8">
        <f t="shared" si="253"/>
        <v>172060.53</v>
      </c>
      <c r="Q2739" s="8">
        <v>4601858.54</v>
      </c>
      <c r="R2739" s="8">
        <v>0</v>
      </c>
      <c r="S2739" s="8">
        <v>39588.629999999997</v>
      </c>
      <c r="T2739" s="8"/>
      <c r="U2739" s="8">
        <f t="shared" si="254"/>
        <v>39588.629999999997</v>
      </c>
      <c r="V2739" s="8">
        <v>0</v>
      </c>
      <c r="W2739" s="8">
        <v>0</v>
      </c>
      <c r="X2739" s="8">
        <v>0</v>
      </c>
      <c r="Y2739" s="8"/>
      <c r="Z2739" s="8">
        <f t="shared" si="255"/>
        <v>0</v>
      </c>
      <c r="AA2739" s="8">
        <f t="shared" si="256"/>
        <v>211649.16</v>
      </c>
      <c r="AB2739" s="10"/>
      <c r="AC2739" s="8"/>
      <c r="AD2739" s="8" t="str">
        <f t="shared" si="257"/>
        <v>N</v>
      </c>
    </row>
    <row r="2740" spans="1:30" x14ac:dyDescent="0.15">
      <c r="A2740">
        <v>2738</v>
      </c>
      <c r="B2740" s="1" t="s">
        <v>9401</v>
      </c>
      <c r="C2740" s="1" t="s">
        <v>31460</v>
      </c>
      <c r="D2740" s="3" t="s">
        <v>35772</v>
      </c>
      <c r="E2740" s="3" t="s">
        <v>38002</v>
      </c>
      <c r="F2740" s="1" t="s">
        <v>9402</v>
      </c>
      <c r="G2740" s="2">
        <v>38887</v>
      </c>
      <c r="H2740" t="s">
        <v>9403</v>
      </c>
      <c r="I2740">
        <v>500000</v>
      </c>
      <c r="J2740" s="9" t="s">
        <v>36127</v>
      </c>
      <c r="K2740" s="9" t="str">
        <f t="shared" si="252"/>
        <v>否</v>
      </c>
      <c r="L2740" s="8">
        <v>2027424.77</v>
      </c>
      <c r="M2740" s="8">
        <v>0</v>
      </c>
      <c r="N2740" s="8">
        <v>19392.07</v>
      </c>
      <c r="O2740" s="8">
        <v>14862.7</v>
      </c>
      <c r="P2740" s="8">
        <f t="shared" si="253"/>
        <v>34254.770000000004</v>
      </c>
      <c r="Q2740" s="8">
        <v>2620961.5</v>
      </c>
      <c r="R2740" s="8">
        <v>0</v>
      </c>
      <c r="S2740" s="8">
        <v>19927.79</v>
      </c>
      <c r="T2740" s="8">
        <v>14775.25</v>
      </c>
      <c r="U2740" s="8">
        <f t="shared" si="254"/>
        <v>34703.040000000001</v>
      </c>
      <c r="V2740" s="8">
        <v>1911933.79</v>
      </c>
      <c r="W2740" s="8">
        <v>0</v>
      </c>
      <c r="X2740" s="8">
        <v>13027.54</v>
      </c>
      <c r="Y2740" s="8">
        <v>6319.3</v>
      </c>
      <c r="Z2740" s="8">
        <f t="shared" si="255"/>
        <v>19346.84</v>
      </c>
      <c r="AA2740" s="8">
        <f t="shared" si="256"/>
        <v>88304.65</v>
      </c>
      <c r="AB2740" s="10"/>
      <c r="AC2740" s="8"/>
      <c r="AD2740" s="8" t="str">
        <f t="shared" si="257"/>
        <v>N</v>
      </c>
    </row>
    <row r="2741" spans="1:30" x14ac:dyDescent="0.15">
      <c r="A2741">
        <v>2739</v>
      </c>
      <c r="B2741" s="1" t="s">
        <v>9404</v>
      </c>
      <c r="C2741" s="1" t="s">
        <v>31461</v>
      </c>
      <c r="D2741" s="3" t="s">
        <v>35780</v>
      </c>
      <c r="E2741" s="3" t="s">
        <v>43826</v>
      </c>
      <c r="F2741" s="1" t="s">
        <v>9405</v>
      </c>
      <c r="G2741" s="2">
        <v>38901</v>
      </c>
      <c r="H2741" t="s">
        <v>9406</v>
      </c>
      <c r="I2741">
        <v>5000000</v>
      </c>
      <c r="J2741" s="9" t="s">
        <v>36113</v>
      </c>
      <c r="K2741" s="9" t="str">
        <f t="shared" si="252"/>
        <v>是</v>
      </c>
      <c r="L2741" s="8">
        <v>654992.4</v>
      </c>
      <c r="M2741" s="8">
        <v>31363456.550000001</v>
      </c>
      <c r="N2741" s="8">
        <v>0</v>
      </c>
      <c r="O2741" s="8">
        <v>342668.48</v>
      </c>
      <c r="P2741" s="8">
        <f t="shared" si="253"/>
        <v>342668.48</v>
      </c>
      <c r="Q2741" s="8">
        <v>673623.36</v>
      </c>
      <c r="R2741" s="8">
        <v>30638847.16</v>
      </c>
      <c r="S2741" s="8">
        <v>1255.98</v>
      </c>
      <c r="T2741" s="8">
        <v>372934.09</v>
      </c>
      <c r="U2741" s="8">
        <f t="shared" si="254"/>
        <v>374190.07</v>
      </c>
      <c r="V2741" s="8">
        <v>1154960.92</v>
      </c>
      <c r="W2741" s="8">
        <v>27254777.890000001</v>
      </c>
      <c r="X2741" s="8">
        <v>0</v>
      </c>
      <c r="Y2741" s="8">
        <v>327568.40000000002</v>
      </c>
      <c r="Z2741" s="8">
        <f t="shared" si="255"/>
        <v>327568.40000000002</v>
      </c>
      <c r="AA2741" s="8">
        <f t="shared" si="256"/>
        <v>1044426.9500000001</v>
      </c>
      <c r="AB2741" s="10">
        <v>41334</v>
      </c>
      <c r="AC2741" s="8" t="s">
        <v>37123</v>
      </c>
      <c r="AD2741" s="8" t="str">
        <f t="shared" si="257"/>
        <v>N</v>
      </c>
    </row>
    <row r="2742" spans="1:30" x14ac:dyDescent="0.15">
      <c r="A2742">
        <v>2740</v>
      </c>
      <c r="B2742" s="1" t="s">
        <v>9407</v>
      </c>
      <c r="C2742" s="1" t="s">
        <v>31462</v>
      </c>
      <c r="D2742" s="3" t="s">
        <v>35780</v>
      </c>
      <c r="E2742" s="3" t="s">
        <v>43938</v>
      </c>
      <c r="F2742" s="1" t="s">
        <v>9408</v>
      </c>
      <c r="G2742" s="2">
        <v>38896</v>
      </c>
      <c r="H2742" t="s">
        <v>9409</v>
      </c>
      <c r="I2742">
        <v>62500</v>
      </c>
      <c r="J2742" s="9" t="s">
        <v>36113</v>
      </c>
      <c r="K2742" s="9" t="str">
        <f t="shared" si="252"/>
        <v>是</v>
      </c>
      <c r="L2742" s="8">
        <v>474671.85</v>
      </c>
      <c r="M2742" s="8">
        <v>9669280.8100000005</v>
      </c>
      <c r="N2742" s="8">
        <v>0</v>
      </c>
      <c r="O2742" s="8">
        <v>20469.18</v>
      </c>
      <c r="P2742" s="8">
        <f t="shared" si="253"/>
        <v>20469.18</v>
      </c>
      <c r="Q2742" s="8">
        <v>1403232.19</v>
      </c>
      <c r="R2742" s="8">
        <v>11737161.390000001</v>
      </c>
      <c r="S2742" s="8">
        <v>69855.3</v>
      </c>
      <c r="T2742" s="8">
        <v>38059.25</v>
      </c>
      <c r="U2742" s="8">
        <f t="shared" si="254"/>
        <v>107914.55</v>
      </c>
      <c r="V2742" s="8">
        <v>1545527.78</v>
      </c>
      <c r="W2742" s="8">
        <v>6546562.2400000002</v>
      </c>
      <c r="X2742" s="8">
        <v>33360.58</v>
      </c>
      <c r="Y2742" s="8">
        <v>43060.69</v>
      </c>
      <c r="Z2742" s="8">
        <f t="shared" si="255"/>
        <v>76421.27</v>
      </c>
      <c r="AA2742" s="8">
        <f t="shared" si="256"/>
        <v>204805</v>
      </c>
      <c r="AB2742" s="10"/>
      <c r="AC2742" s="8"/>
      <c r="AD2742" s="8" t="str">
        <f t="shared" si="257"/>
        <v>N</v>
      </c>
    </row>
    <row r="2743" spans="1:30" x14ac:dyDescent="0.15">
      <c r="A2743">
        <v>2741</v>
      </c>
      <c r="B2743" s="1" t="s">
        <v>9410</v>
      </c>
      <c r="C2743" s="1" t="s">
        <v>31463</v>
      </c>
      <c r="D2743" s="3" t="s">
        <v>35788</v>
      </c>
      <c r="E2743" s="3" t="s">
        <v>45190</v>
      </c>
      <c r="F2743" s="1" t="s">
        <v>9411</v>
      </c>
      <c r="G2743" s="2">
        <v>38904</v>
      </c>
      <c r="H2743" t="s">
        <v>9412</v>
      </c>
      <c r="I2743">
        <v>80000</v>
      </c>
      <c r="J2743" s="9" t="s">
        <v>36141</v>
      </c>
      <c r="K2743" s="9" t="str">
        <f t="shared" si="252"/>
        <v>否</v>
      </c>
      <c r="L2743" s="8">
        <v>1997346.22</v>
      </c>
      <c r="M2743" s="8">
        <v>0</v>
      </c>
      <c r="N2743" s="8">
        <v>137755.82999999999</v>
      </c>
      <c r="O2743" s="8"/>
      <c r="P2743" s="8">
        <f t="shared" si="253"/>
        <v>137755.82999999999</v>
      </c>
      <c r="Q2743" s="8">
        <v>3025989.71</v>
      </c>
      <c r="R2743" s="8">
        <v>0</v>
      </c>
      <c r="S2743" s="8">
        <v>143724.44</v>
      </c>
      <c r="T2743" s="8"/>
      <c r="U2743" s="8">
        <f t="shared" si="254"/>
        <v>143724.44</v>
      </c>
      <c r="V2743" s="8">
        <v>1313005.18</v>
      </c>
      <c r="W2743" s="8">
        <v>0</v>
      </c>
      <c r="X2743" s="8">
        <v>73563.47</v>
      </c>
      <c r="Y2743" s="8"/>
      <c r="Z2743" s="8">
        <f t="shared" si="255"/>
        <v>73563.47</v>
      </c>
      <c r="AA2743" s="8">
        <f t="shared" si="256"/>
        <v>355043.74</v>
      </c>
      <c r="AB2743" s="10"/>
      <c r="AC2743" s="8"/>
      <c r="AD2743" s="8" t="str">
        <f t="shared" si="257"/>
        <v>N</v>
      </c>
    </row>
    <row r="2744" spans="1:30" x14ac:dyDescent="0.15">
      <c r="A2744">
        <v>2742</v>
      </c>
      <c r="B2744" s="1" t="s">
        <v>9413</v>
      </c>
      <c r="C2744" s="1" t="s">
        <v>31464</v>
      </c>
      <c r="D2744" s="3" t="s">
        <v>34487</v>
      </c>
      <c r="E2744" s="3" t="s">
        <v>40406</v>
      </c>
      <c r="F2744" s="1" t="s">
        <v>9414</v>
      </c>
      <c r="G2744" s="2">
        <v>38904</v>
      </c>
      <c r="H2744" t="s">
        <v>9415</v>
      </c>
      <c r="I2744">
        <v>300000</v>
      </c>
      <c r="J2744" s="9" t="s">
        <v>36119</v>
      </c>
      <c r="K2744" s="9" t="str">
        <f t="shared" si="252"/>
        <v>否</v>
      </c>
      <c r="L2744" s="8">
        <v>10637031.880000001</v>
      </c>
      <c r="M2744" s="8">
        <v>0</v>
      </c>
      <c r="N2744" s="8">
        <v>165338.31</v>
      </c>
      <c r="O2744" s="8">
        <v>11986.53</v>
      </c>
      <c r="P2744" s="8">
        <f t="shared" si="253"/>
        <v>177324.84</v>
      </c>
      <c r="Q2744" s="8">
        <v>9081600.5800000001</v>
      </c>
      <c r="R2744" s="8">
        <v>0</v>
      </c>
      <c r="S2744" s="8">
        <v>203587.23</v>
      </c>
      <c r="T2744" s="8">
        <v>4170.55</v>
      </c>
      <c r="U2744" s="8">
        <f t="shared" si="254"/>
        <v>207757.78</v>
      </c>
      <c r="V2744" s="8">
        <v>12671927.539999999</v>
      </c>
      <c r="W2744" s="8">
        <v>0</v>
      </c>
      <c r="X2744" s="8">
        <v>268826.71000000002</v>
      </c>
      <c r="Y2744" s="8">
        <v>0</v>
      </c>
      <c r="Z2744" s="8">
        <f t="shared" si="255"/>
        <v>268826.71000000002</v>
      </c>
      <c r="AA2744" s="8">
        <f t="shared" si="256"/>
        <v>653909.33000000007</v>
      </c>
      <c r="AB2744" s="10"/>
      <c r="AC2744" s="8"/>
      <c r="AD2744" s="8" t="str">
        <f t="shared" si="257"/>
        <v>N</v>
      </c>
    </row>
    <row r="2745" spans="1:30" x14ac:dyDescent="0.15">
      <c r="A2745">
        <v>2743</v>
      </c>
      <c r="B2745" s="1" t="s">
        <v>9416</v>
      </c>
      <c r="C2745" s="1" t="s">
        <v>31465</v>
      </c>
      <c r="D2745" s="3" t="s">
        <v>35780</v>
      </c>
      <c r="E2745" s="3" t="s">
        <v>40929</v>
      </c>
      <c r="F2745" s="1" t="s">
        <v>9417</v>
      </c>
      <c r="G2745" s="2">
        <v>38911</v>
      </c>
      <c r="H2745" t="s">
        <v>9418</v>
      </c>
      <c r="I2745">
        <v>2000000</v>
      </c>
      <c r="J2745" s="9" t="s">
        <v>36114</v>
      </c>
      <c r="K2745" s="9" t="str">
        <f t="shared" si="252"/>
        <v>是</v>
      </c>
      <c r="L2745" s="8">
        <v>15687665.66</v>
      </c>
      <c r="M2745" s="8">
        <v>31243891.760000002</v>
      </c>
      <c r="N2745" s="8">
        <v>96598.9</v>
      </c>
      <c r="O2745" s="8">
        <v>407810.39</v>
      </c>
      <c r="P2745" s="8">
        <f t="shared" si="253"/>
        <v>504409.29000000004</v>
      </c>
      <c r="Q2745" s="8">
        <v>8664629.3599999994</v>
      </c>
      <c r="R2745" s="8">
        <v>33464920.52</v>
      </c>
      <c r="S2745" s="8">
        <v>166984.38</v>
      </c>
      <c r="T2745" s="8">
        <v>320390.92</v>
      </c>
      <c r="U2745" s="8">
        <f t="shared" si="254"/>
        <v>487375.3</v>
      </c>
      <c r="V2745" s="8">
        <v>9186783.7200000007</v>
      </c>
      <c r="W2745" s="8">
        <v>22779704.530000001</v>
      </c>
      <c r="X2745" s="8">
        <v>210848.49</v>
      </c>
      <c r="Y2745" s="8">
        <v>233450.21</v>
      </c>
      <c r="Z2745" s="8">
        <f t="shared" si="255"/>
        <v>444298.69999999995</v>
      </c>
      <c r="AA2745" s="8">
        <f t="shared" si="256"/>
        <v>1436083.29</v>
      </c>
      <c r="AB2745" s="10">
        <v>40197</v>
      </c>
      <c r="AC2745" s="8" t="s">
        <v>37122</v>
      </c>
      <c r="AD2745" s="8" t="str">
        <f t="shared" si="257"/>
        <v>N</v>
      </c>
    </row>
    <row r="2746" spans="1:30" x14ac:dyDescent="0.15">
      <c r="A2746">
        <v>2744</v>
      </c>
      <c r="B2746" s="1" t="s">
        <v>9419</v>
      </c>
      <c r="C2746" s="1" t="s">
        <v>31466</v>
      </c>
      <c r="D2746" s="3" t="s">
        <v>35778</v>
      </c>
      <c r="E2746" s="3" t="s">
        <v>44994</v>
      </c>
      <c r="F2746" s="1" t="s">
        <v>9420</v>
      </c>
      <c r="G2746" s="2">
        <v>38896</v>
      </c>
      <c r="H2746" t="s">
        <v>9421</v>
      </c>
      <c r="I2746">
        <v>1300000</v>
      </c>
      <c r="J2746" s="9" t="s">
        <v>36125</v>
      </c>
      <c r="K2746" s="9" t="str">
        <f t="shared" si="252"/>
        <v>否</v>
      </c>
      <c r="L2746" s="8">
        <v>7737135.7699999996</v>
      </c>
      <c r="M2746" s="8">
        <v>0</v>
      </c>
      <c r="N2746" s="8">
        <v>49754.75</v>
      </c>
      <c r="O2746" s="8"/>
      <c r="P2746" s="8">
        <f t="shared" si="253"/>
        <v>49754.75</v>
      </c>
      <c r="Q2746" s="8">
        <v>9474315.3200000003</v>
      </c>
      <c r="R2746" s="8">
        <v>0</v>
      </c>
      <c r="S2746" s="8">
        <v>61462.93</v>
      </c>
      <c r="T2746" s="8"/>
      <c r="U2746" s="8">
        <f t="shared" si="254"/>
        <v>61462.93</v>
      </c>
      <c r="V2746" s="8">
        <v>10110274.35</v>
      </c>
      <c r="W2746" s="8">
        <v>0</v>
      </c>
      <c r="X2746" s="8">
        <v>64705.83</v>
      </c>
      <c r="Y2746" s="8"/>
      <c r="Z2746" s="8">
        <f t="shared" si="255"/>
        <v>64705.83</v>
      </c>
      <c r="AA2746" s="8">
        <f t="shared" si="256"/>
        <v>175923.51</v>
      </c>
      <c r="AB2746" s="10"/>
      <c r="AC2746" s="8"/>
      <c r="AD2746" s="8" t="str">
        <f t="shared" si="257"/>
        <v>N</v>
      </c>
    </row>
    <row r="2747" spans="1:30" x14ac:dyDescent="0.15">
      <c r="A2747">
        <v>2745</v>
      </c>
      <c r="B2747" s="1" t="s">
        <v>9422</v>
      </c>
      <c r="C2747" s="1" t="s">
        <v>31467</v>
      </c>
      <c r="D2747" s="3" t="s">
        <v>35772</v>
      </c>
      <c r="E2747" s="3" t="s">
        <v>39469</v>
      </c>
      <c r="F2747" s="1" t="s">
        <v>9423</v>
      </c>
      <c r="G2747" s="2">
        <v>38888</v>
      </c>
      <c r="H2747" t="s">
        <v>9424</v>
      </c>
      <c r="I2747">
        <v>500000</v>
      </c>
      <c r="J2747" s="9" t="s">
        <v>36112</v>
      </c>
      <c r="K2747" s="9" t="str">
        <f t="shared" si="252"/>
        <v>否</v>
      </c>
      <c r="L2747" s="8">
        <v>2253553.0299999998</v>
      </c>
      <c r="M2747" s="8">
        <v>0</v>
      </c>
      <c r="N2747" s="8">
        <v>14066.62</v>
      </c>
      <c r="O2747" s="8">
        <v>22535.25</v>
      </c>
      <c r="P2747" s="8">
        <f t="shared" si="253"/>
        <v>36601.870000000003</v>
      </c>
      <c r="Q2747" s="8">
        <v>1620327.36</v>
      </c>
      <c r="R2747" s="8">
        <v>0</v>
      </c>
      <c r="S2747" s="8">
        <v>17475.990000000002</v>
      </c>
      <c r="T2747" s="8">
        <v>16000</v>
      </c>
      <c r="U2747" s="8">
        <f t="shared" si="254"/>
        <v>33475.990000000005</v>
      </c>
      <c r="V2747" s="8">
        <v>1921302.98</v>
      </c>
      <c r="W2747" s="8">
        <v>0</v>
      </c>
      <c r="X2747" s="8">
        <v>5324.78</v>
      </c>
      <c r="Y2747" s="8">
        <v>3769.58</v>
      </c>
      <c r="Z2747" s="8">
        <f t="shared" si="255"/>
        <v>9094.36</v>
      </c>
      <c r="AA2747" s="8">
        <f t="shared" si="256"/>
        <v>79172.220000000016</v>
      </c>
      <c r="AB2747" s="10"/>
      <c r="AC2747" s="8"/>
      <c r="AD2747" s="8" t="str">
        <f t="shared" si="257"/>
        <v>N</v>
      </c>
    </row>
    <row r="2748" spans="1:30" x14ac:dyDescent="0.15">
      <c r="A2748">
        <v>2746</v>
      </c>
      <c r="B2748" s="1" t="s">
        <v>9425</v>
      </c>
      <c r="C2748" s="1" t="s">
        <v>31468</v>
      </c>
      <c r="D2748" s="3" t="s">
        <v>35779</v>
      </c>
      <c r="E2748" s="3" t="s">
        <v>38417</v>
      </c>
      <c r="F2748" s="1" t="s">
        <v>9426</v>
      </c>
      <c r="G2748" s="2">
        <v>38897</v>
      </c>
      <c r="H2748" t="s">
        <v>9427</v>
      </c>
      <c r="I2748">
        <v>200000</v>
      </c>
      <c r="J2748" s="9" t="s">
        <v>36127</v>
      </c>
      <c r="K2748" s="9" t="str">
        <f t="shared" si="252"/>
        <v>否</v>
      </c>
      <c r="L2748" s="8">
        <v>656782.06999999995</v>
      </c>
      <c r="M2748" s="8">
        <v>0</v>
      </c>
      <c r="N2748" s="8">
        <v>550.48</v>
      </c>
      <c r="O2748" s="8">
        <v>6567.81</v>
      </c>
      <c r="P2748" s="8">
        <f t="shared" si="253"/>
        <v>7118.2900000000009</v>
      </c>
      <c r="Q2748" s="8">
        <v>942038.67</v>
      </c>
      <c r="R2748" s="8">
        <v>0</v>
      </c>
      <c r="S2748" s="8">
        <v>3231.07</v>
      </c>
      <c r="T2748" s="8">
        <v>9502.7999999999993</v>
      </c>
      <c r="U2748" s="8">
        <f t="shared" si="254"/>
        <v>12733.869999999999</v>
      </c>
      <c r="V2748" s="8">
        <v>792246.43</v>
      </c>
      <c r="W2748" s="8">
        <v>0</v>
      </c>
      <c r="X2748" s="8">
        <v>4353.8999999999996</v>
      </c>
      <c r="Y2748" s="8">
        <v>4235.2</v>
      </c>
      <c r="Z2748" s="8">
        <f t="shared" si="255"/>
        <v>8589.0999999999985</v>
      </c>
      <c r="AA2748" s="8">
        <f t="shared" si="256"/>
        <v>28441.26</v>
      </c>
      <c r="AB2748" s="10"/>
      <c r="AC2748" s="8"/>
      <c r="AD2748" s="8" t="str">
        <f t="shared" si="257"/>
        <v>N</v>
      </c>
    </row>
    <row r="2749" spans="1:30" x14ac:dyDescent="0.15">
      <c r="A2749">
        <v>2747</v>
      </c>
      <c r="B2749" s="1" t="s">
        <v>9428</v>
      </c>
      <c r="C2749" s="1" t="s">
        <v>9429</v>
      </c>
      <c r="D2749" s="3" t="s">
        <v>35788</v>
      </c>
      <c r="E2749" s="3" t="s">
        <v>44837</v>
      </c>
      <c r="F2749" s="1" t="s">
        <v>9430</v>
      </c>
      <c r="G2749" s="2">
        <v>38910</v>
      </c>
      <c r="H2749" t="s">
        <v>9431</v>
      </c>
      <c r="I2749">
        <v>200000</v>
      </c>
      <c r="J2749" s="9" t="s">
        <v>36125</v>
      </c>
      <c r="K2749" s="9" t="str">
        <f t="shared" si="252"/>
        <v>否</v>
      </c>
      <c r="L2749" s="8">
        <v>292962.33</v>
      </c>
      <c r="M2749" s="8">
        <v>0</v>
      </c>
      <c r="N2749" s="8">
        <v>17621.86</v>
      </c>
      <c r="O2749" s="8"/>
      <c r="P2749" s="8">
        <f t="shared" si="253"/>
        <v>17621.86</v>
      </c>
      <c r="Q2749" s="8">
        <v>367688.7</v>
      </c>
      <c r="R2749" s="8">
        <v>0</v>
      </c>
      <c r="S2749" s="8">
        <v>17137.13</v>
      </c>
      <c r="T2749" s="8"/>
      <c r="U2749" s="8">
        <f t="shared" si="254"/>
        <v>17137.13</v>
      </c>
      <c r="V2749" s="8">
        <v>398853.85</v>
      </c>
      <c r="W2749" s="8">
        <v>0</v>
      </c>
      <c r="X2749" s="8">
        <v>18175.21</v>
      </c>
      <c r="Y2749" s="8"/>
      <c r="Z2749" s="8">
        <f t="shared" si="255"/>
        <v>18175.21</v>
      </c>
      <c r="AA2749" s="8">
        <f t="shared" si="256"/>
        <v>52934.200000000004</v>
      </c>
      <c r="AB2749" s="10"/>
      <c r="AC2749" s="8"/>
      <c r="AD2749" s="8" t="str">
        <f t="shared" si="257"/>
        <v>N</v>
      </c>
    </row>
    <row r="2750" spans="1:30" x14ac:dyDescent="0.15">
      <c r="A2750">
        <v>2748</v>
      </c>
      <c r="B2750" s="1" t="s">
        <v>9432</v>
      </c>
      <c r="C2750" s="1" t="s">
        <v>31469</v>
      </c>
      <c r="D2750" s="3" t="s">
        <v>35773</v>
      </c>
      <c r="E2750" s="3" t="s">
        <v>42198</v>
      </c>
      <c r="F2750" s="1" t="s">
        <v>9433</v>
      </c>
      <c r="G2750" s="2">
        <v>38918</v>
      </c>
      <c r="H2750" t="s">
        <v>2957</v>
      </c>
      <c r="I2750">
        <v>600000</v>
      </c>
      <c r="J2750" s="9" t="s">
        <v>36124</v>
      </c>
      <c r="K2750" s="9" t="str">
        <f t="shared" si="252"/>
        <v>否</v>
      </c>
      <c r="L2750" s="8">
        <v>5987304.9000000004</v>
      </c>
      <c r="M2750" s="8">
        <v>0</v>
      </c>
      <c r="N2750" s="8">
        <v>185445.74</v>
      </c>
      <c r="O2750" s="8">
        <v>59804.68</v>
      </c>
      <c r="P2750" s="8">
        <f t="shared" si="253"/>
        <v>245250.41999999998</v>
      </c>
      <c r="Q2750" s="8">
        <v>7435299.25</v>
      </c>
      <c r="R2750" s="8">
        <v>0</v>
      </c>
      <c r="S2750" s="8">
        <v>223306.53</v>
      </c>
      <c r="T2750" s="8">
        <v>73151.039999999994</v>
      </c>
      <c r="U2750" s="8">
        <f t="shared" si="254"/>
        <v>296457.57</v>
      </c>
      <c r="V2750" s="8">
        <v>8593516.1699999999</v>
      </c>
      <c r="W2750" s="8">
        <v>0</v>
      </c>
      <c r="X2750" s="8">
        <v>282622.7</v>
      </c>
      <c r="Y2750" s="8">
        <v>53020.98</v>
      </c>
      <c r="Z2750" s="8">
        <f t="shared" si="255"/>
        <v>335643.68</v>
      </c>
      <c r="AA2750" s="8">
        <f t="shared" si="256"/>
        <v>877351.66999999993</v>
      </c>
      <c r="AB2750" s="10">
        <v>42157</v>
      </c>
      <c r="AC2750" s="8" t="s">
        <v>37175</v>
      </c>
      <c r="AD2750" s="8" t="str">
        <f t="shared" si="257"/>
        <v>N</v>
      </c>
    </row>
    <row r="2751" spans="1:30" x14ac:dyDescent="0.15">
      <c r="A2751">
        <v>2749</v>
      </c>
      <c r="B2751" s="1" t="s">
        <v>9434</v>
      </c>
      <c r="C2751" s="1" t="s">
        <v>31470</v>
      </c>
      <c r="D2751" s="3" t="s">
        <v>35777</v>
      </c>
      <c r="E2751" s="3" t="s">
        <v>41354</v>
      </c>
      <c r="F2751" s="1" t="s">
        <v>9435</v>
      </c>
      <c r="G2751" s="2">
        <v>38916</v>
      </c>
      <c r="H2751" t="s">
        <v>9436</v>
      </c>
      <c r="I2751">
        <v>500000</v>
      </c>
      <c r="J2751" s="9" t="s">
        <v>36115</v>
      </c>
      <c r="K2751" s="9" t="str">
        <f t="shared" si="252"/>
        <v>否</v>
      </c>
      <c r="L2751" s="8">
        <v>12284152.49</v>
      </c>
      <c r="M2751" s="8">
        <v>0</v>
      </c>
      <c r="N2751" s="8">
        <v>213011.72</v>
      </c>
      <c r="O2751" s="8">
        <v>153633.66</v>
      </c>
      <c r="P2751" s="8">
        <f t="shared" si="253"/>
        <v>366645.38</v>
      </c>
      <c r="Q2751" s="8">
        <v>10156876.35</v>
      </c>
      <c r="R2751" s="8">
        <v>0</v>
      </c>
      <c r="S2751" s="8">
        <v>155496.99</v>
      </c>
      <c r="T2751" s="8">
        <v>121958.26</v>
      </c>
      <c r="U2751" s="8">
        <f t="shared" si="254"/>
        <v>277455.25</v>
      </c>
      <c r="V2751" s="8">
        <v>9816950.7899999991</v>
      </c>
      <c r="W2751" s="8">
        <v>0</v>
      </c>
      <c r="X2751" s="8">
        <v>158109.64000000001</v>
      </c>
      <c r="Y2751" s="8">
        <v>57333.02</v>
      </c>
      <c r="Z2751" s="8">
        <f t="shared" si="255"/>
        <v>215442.66</v>
      </c>
      <c r="AA2751" s="8">
        <f t="shared" si="256"/>
        <v>859543.29</v>
      </c>
      <c r="AB2751" s="10"/>
      <c r="AC2751" s="8"/>
      <c r="AD2751" s="8" t="str">
        <f t="shared" si="257"/>
        <v>N</v>
      </c>
    </row>
    <row r="2752" spans="1:30" x14ac:dyDescent="0.15">
      <c r="A2752">
        <v>2750</v>
      </c>
      <c r="B2752" s="1" t="s">
        <v>9437</v>
      </c>
      <c r="C2752" s="1" t="s">
        <v>31471</v>
      </c>
      <c r="D2752" s="3" t="s">
        <v>35775</v>
      </c>
      <c r="E2752" s="3" t="s">
        <v>45895</v>
      </c>
      <c r="F2752" s="1" t="s">
        <v>9438</v>
      </c>
      <c r="G2752" s="2">
        <v>38819</v>
      </c>
      <c r="H2752" t="s">
        <v>9439</v>
      </c>
      <c r="I2752">
        <v>500000</v>
      </c>
      <c r="J2752" s="9" t="s">
        <v>36118</v>
      </c>
      <c r="K2752" s="9" t="str">
        <f t="shared" si="252"/>
        <v>否</v>
      </c>
      <c r="L2752" s="8">
        <v>2185321.0499999998</v>
      </c>
      <c r="M2752" s="8">
        <v>0</v>
      </c>
      <c r="N2752" s="8">
        <v>95395.96</v>
      </c>
      <c r="O2752" s="8">
        <v>4336.63</v>
      </c>
      <c r="P2752" s="8">
        <f t="shared" si="253"/>
        <v>99732.590000000011</v>
      </c>
      <c r="Q2752" s="8">
        <v>5284983.67</v>
      </c>
      <c r="R2752" s="8">
        <v>0</v>
      </c>
      <c r="S2752" s="8">
        <v>151265.74</v>
      </c>
      <c r="T2752" s="8">
        <v>13753.02</v>
      </c>
      <c r="U2752" s="8">
        <f t="shared" si="254"/>
        <v>165018.75999999998</v>
      </c>
      <c r="V2752" s="8">
        <v>5365060.28</v>
      </c>
      <c r="W2752" s="8">
        <v>0</v>
      </c>
      <c r="X2752" s="8">
        <v>147221.48000000001</v>
      </c>
      <c r="Y2752" s="8">
        <v>3583.23</v>
      </c>
      <c r="Z2752" s="8">
        <f t="shared" si="255"/>
        <v>150804.71000000002</v>
      </c>
      <c r="AA2752" s="8">
        <f t="shared" si="256"/>
        <v>415556.06</v>
      </c>
      <c r="AB2752" s="10">
        <v>41068</v>
      </c>
      <c r="AC2752" s="8" t="s">
        <v>37210</v>
      </c>
      <c r="AD2752" s="8" t="str">
        <f t="shared" si="257"/>
        <v>N</v>
      </c>
    </row>
    <row r="2753" spans="1:30" x14ac:dyDescent="0.15">
      <c r="A2753">
        <v>2751</v>
      </c>
      <c r="B2753" s="1" t="s">
        <v>9440</v>
      </c>
      <c r="C2753" s="1" t="s">
        <v>31472</v>
      </c>
      <c r="D2753" s="3" t="s">
        <v>35780</v>
      </c>
      <c r="E2753" s="3" t="s">
        <v>43580</v>
      </c>
      <c r="F2753" s="1" t="s">
        <v>2933</v>
      </c>
      <c r="G2753" s="2">
        <v>38923</v>
      </c>
      <c r="H2753" t="s">
        <v>9441</v>
      </c>
      <c r="I2753">
        <v>500000</v>
      </c>
      <c r="J2753" s="9" t="s">
        <v>36113</v>
      </c>
      <c r="K2753" s="9" t="str">
        <f t="shared" si="252"/>
        <v>是</v>
      </c>
      <c r="L2753" s="8">
        <v>22872316.899999999</v>
      </c>
      <c r="M2753" s="8">
        <v>680132.13</v>
      </c>
      <c r="N2753" s="8">
        <v>678623.18</v>
      </c>
      <c r="O2753" s="8">
        <v>299629.39</v>
      </c>
      <c r="P2753" s="8">
        <f t="shared" si="253"/>
        <v>978252.57000000007</v>
      </c>
      <c r="Q2753" s="8">
        <v>18864200.510000002</v>
      </c>
      <c r="R2753" s="8">
        <v>260037.92</v>
      </c>
      <c r="S2753" s="8">
        <v>562563.78</v>
      </c>
      <c r="T2753" s="8">
        <v>249238.91</v>
      </c>
      <c r="U2753" s="8">
        <f t="shared" si="254"/>
        <v>811802.69000000006</v>
      </c>
      <c r="V2753" s="8">
        <v>11164963.93</v>
      </c>
      <c r="W2753" s="8">
        <v>0</v>
      </c>
      <c r="X2753" s="8">
        <v>326825.42</v>
      </c>
      <c r="Y2753" s="8">
        <v>139562.26999999999</v>
      </c>
      <c r="Z2753" s="8">
        <f t="shared" si="255"/>
        <v>466387.68999999994</v>
      </c>
      <c r="AA2753" s="8">
        <f t="shared" si="256"/>
        <v>2256442.9500000002</v>
      </c>
      <c r="AB2753" s="10">
        <v>40805</v>
      </c>
      <c r="AC2753" s="8" t="s">
        <v>37124</v>
      </c>
      <c r="AD2753" s="8" t="str">
        <f t="shared" si="257"/>
        <v>N</v>
      </c>
    </row>
    <row r="2754" spans="1:30" x14ac:dyDescent="0.15">
      <c r="A2754">
        <v>2752</v>
      </c>
      <c r="B2754" s="1" t="s">
        <v>9442</v>
      </c>
      <c r="C2754" s="1" t="s">
        <v>31473</v>
      </c>
      <c r="D2754" s="3" t="s">
        <v>35780</v>
      </c>
      <c r="E2754" s="3" t="s">
        <v>43903</v>
      </c>
      <c r="F2754" s="1" t="s">
        <v>9443</v>
      </c>
      <c r="G2754" s="2">
        <v>38916</v>
      </c>
      <c r="H2754" t="s">
        <v>5920</v>
      </c>
      <c r="I2754">
        <v>660000</v>
      </c>
      <c r="J2754" s="9" t="s">
        <v>36113</v>
      </c>
      <c r="K2754" s="9" t="str">
        <f t="shared" si="252"/>
        <v>否</v>
      </c>
      <c r="L2754" s="8">
        <v>2113977.98</v>
      </c>
      <c r="M2754" s="8">
        <v>0</v>
      </c>
      <c r="N2754" s="8">
        <v>120109.89</v>
      </c>
      <c r="O2754" s="8">
        <v>36755.74</v>
      </c>
      <c r="P2754" s="8">
        <f t="shared" si="253"/>
        <v>156865.63</v>
      </c>
      <c r="Q2754" s="8">
        <v>1401706.56</v>
      </c>
      <c r="R2754" s="8">
        <v>0</v>
      </c>
      <c r="S2754" s="8">
        <v>76725.23</v>
      </c>
      <c r="T2754" s="8">
        <v>18647.28</v>
      </c>
      <c r="U2754" s="8">
        <f t="shared" si="254"/>
        <v>95372.51</v>
      </c>
      <c r="V2754" s="8">
        <v>1727766.04</v>
      </c>
      <c r="W2754" s="8">
        <v>0</v>
      </c>
      <c r="X2754" s="8">
        <v>149886.56</v>
      </c>
      <c r="Y2754" s="8">
        <v>20785.82</v>
      </c>
      <c r="Z2754" s="8">
        <f t="shared" si="255"/>
        <v>170672.38</v>
      </c>
      <c r="AA2754" s="8">
        <f t="shared" si="256"/>
        <v>422910.52</v>
      </c>
      <c r="AB2754" s="10"/>
      <c r="AC2754" s="8"/>
      <c r="AD2754" s="8" t="str">
        <f t="shared" si="257"/>
        <v>N</v>
      </c>
    </row>
    <row r="2755" spans="1:30" x14ac:dyDescent="0.15">
      <c r="A2755">
        <v>2753</v>
      </c>
      <c r="B2755" s="1" t="s">
        <v>9444</v>
      </c>
      <c r="C2755" s="1" t="s">
        <v>31474</v>
      </c>
      <c r="D2755" s="3" t="s">
        <v>35780</v>
      </c>
      <c r="E2755" s="3" t="s">
        <v>43389</v>
      </c>
      <c r="F2755" s="1" t="s">
        <v>9445</v>
      </c>
      <c r="G2755" s="2">
        <v>38901</v>
      </c>
      <c r="H2755" t="s">
        <v>9446</v>
      </c>
      <c r="I2755">
        <v>500000</v>
      </c>
      <c r="J2755" s="9" t="s">
        <v>36113</v>
      </c>
      <c r="K2755" s="9" t="str">
        <f t="shared" si="252"/>
        <v>否</v>
      </c>
      <c r="L2755" s="8">
        <v>5830956.3200000003</v>
      </c>
      <c r="M2755" s="8">
        <v>0</v>
      </c>
      <c r="N2755" s="8">
        <v>147585.91</v>
      </c>
      <c r="O2755" s="8">
        <v>73828.490000000005</v>
      </c>
      <c r="P2755" s="8">
        <f t="shared" si="253"/>
        <v>221414.40000000002</v>
      </c>
      <c r="Q2755" s="8">
        <v>3807842.31</v>
      </c>
      <c r="R2755" s="8">
        <v>0</v>
      </c>
      <c r="S2755" s="8">
        <v>110425.88</v>
      </c>
      <c r="T2755" s="8">
        <v>78835.78</v>
      </c>
      <c r="U2755" s="8">
        <f t="shared" si="254"/>
        <v>189261.66</v>
      </c>
      <c r="V2755" s="8">
        <v>6401656.4199999999</v>
      </c>
      <c r="W2755" s="8">
        <v>0</v>
      </c>
      <c r="X2755" s="8">
        <v>192201.39</v>
      </c>
      <c r="Y2755" s="8">
        <v>80631.58</v>
      </c>
      <c r="Z2755" s="8">
        <f t="shared" si="255"/>
        <v>272832.97000000003</v>
      </c>
      <c r="AA2755" s="8">
        <f t="shared" si="256"/>
        <v>683509.03</v>
      </c>
      <c r="AB2755" s="10"/>
      <c r="AC2755" s="8"/>
      <c r="AD2755" s="8" t="str">
        <f t="shared" si="257"/>
        <v>N</v>
      </c>
    </row>
    <row r="2756" spans="1:30" x14ac:dyDescent="0.15">
      <c r="A2756">
        <v>2754</v>
      </c>
      <c r="B2756" s="1" t="s">
        <v>9447</v>
      </c>
      <c r="C2756" s="1" t="s">
        <v>31475</v>
      </c>
      <c r="D2756" s="3" t="s">
        <v>35788</v>
      </c>
      <c r="E2756" s="3" t="s">
        <v>40000</v>
      </c>
      <c r="F2756" s="1" t="s">
        <v>9448</v>
      </c>
      <c r="G2756" s="2">
        <v>38910</v>
      </c>
      <c r="H2756" t="s">
        <v>9449</v>
      </c>
      <c r="I2756">
        <v>3000000</v>
      </c>
      <c r="J2756" s="9" t="s">
        <v>36123</v>
      </c>
      <c r="K2756" s="9" t="str">
        <f t="shared" ref="K2756:K2819" si="258">IF(M2756+R2756+W2756&gt;0,"是","否")</f>
        <v>否</v>
      </c>
      <c r="L2756" s="8">
        <v>407999.94</v>
      </c>
      <c r="M2756" s="8">
        <v>0</v>
      </c>
      <c r="N2756" s="8">
        <v>10342.629999999999</v>
      </c>
      <c r="O2756" s="8"/>
      <c r="P2756" s="8">
        <f t="shared" ref="P2756:P2819" si="259">N2756+O2756</f>
        <v>10342.629999999999</v>
      </c>
      <c r="Q2756" s="8">
        <v>435220.96</v>
      </c>
      <c r="R2756" s="8">
        <v>0</v>
      </c>
      <c r="S2756" s="8">
        <v>4015.09</v>
      </c>
      <c r="T2756" s="8"/>
      <c r="U2756" s="8">
        <f t="shared" ref="U2756:U2819" si="260">S2756+T2756</f>
        <v>4015.09</v>
      </c>
      <c r="V2756" s="8">
        <v>1013071.79</v>
      </c>
      <c r="W2756" s="8">
        <v>0</v>
      </c>
      <c r="X2756" s="8">
        <v>11003</v>
      </c>
      <c r="Y2756" s="8"/>
      <c r="Z2756" s="8">
        <f t="shared" ref="Z2756:Z2819" si="261">X2756+Y2756</f>
        <v>11003</v>
      </c>
      <c r="AA2756" s="8">
        <f t="shared" ref="AA2756:AA2819" si="262">P2756+U2756+Z2756</f>
        <v>25360.720000000001</v>
      </c>
      <c r="AB2756" s="10"/>
      <c r="AC2756" s="8"/>
      <c r="AD2756" s="8" t="str">
        <f t="shared" ref="AD2756:AD2819" si="263">IF(Z2756&gt;=3000000,"Y","N")</f>
        <v>N</v>
      </c>
    </row>
    <row r="2757" spans="1:30" x14ac:dyDescent="0.15">
      <c r="A2757">
        <v>2755</v>
      </c>
      <c r="B2757" s="1" t="s">
        <v>9450</v>
      </c>
      <c r="C2757" s="1" t="s">
        <v>31476</v>
      </c>
      <c r="D2757" s="3" t="s">
        <v>35780</v>
      </c>
      <c r="E2757" s="3" t="s">
        <v>43902</v>
      </c>
      <c r="F2757" s="1" t="s">
        <v>9451</v>
      </c>
      <c r="G2757" s="2">
        <v>38929</v>
      </c>
      <c r="H2757" t="s">
        <v>9452</v>
      </c>
      <c r="I2757">
        <v>800000</v>
      </c>
      <c r="J2757" s="9" t="s">
        <v>36113</v>
      </c>
      <c r="K2757" s="9" t="str">
        <f t="shared" si="258"/>
        <v>是</v>
      </c>
      <c r="L2757" s="8">
        <v>2942157.94</v>
      </c>
      <c r="M2757" s="8">
        <v>235448.95999999999</v>
      </c>
      <c r="N2757" s="8">
        <v>35699.49</v>
      </c>
      <c r="O2757" s="8"/>
      <c r="P2757" s="8">
        <f t="shared" si="259"/>
        <v>35699.49</v>
      </c>
      <c r="Q2757" s="8">
        <v>2647589.0099999998</v>
      </c>
      <c r="R2757" s="8">
        <v>3027688.03</v>
      </c>
      <c r="S2757" s="8">
        <v>0</v>
      </c>
      <c r="T2757" s="8"/>
      <c r="U2757" s="8">
        <f t="shared" si="260"/>
        <v>0</v>
      </c>
      <c r="V2757" s="8">
        <v>136656345.18000001</v>
      </c>
      <c r="W2757" s="8">
        <v>4190149.07</v>
      </c>
      <c r="X2757" s="8">
        <v>823994.09</v>
      </c>
      <c r="Y2757" s="8"/>
      <c r="Z2757" s="8">
        <f t="shared" si="261"/>
        <v>823994.09</v>
      </c>
      <c r="AA2757" s="8">
        <f t="shared" si="262"/>
        <v>859693.58</v>
      </c>
      <c r="AB2757" s="10">
        <v>42160</v>
      </c>
      <c r="AC2757" s="8" t="s">
        <v>37121</v>
      </c>
      <c r="AD2757" s="8" t="str">
        <f t="shared" si="263"/>
        <v>N</v>
      </c>
    </row>
    <row r="2758" spans="1:30" x14ac:dyDescent="0.15">
      <c r="A2758">
        <v>2756</v>
      </c>
      <c r="B2758" s="1" t="s">
        <v>9453</v>
      </c>
      <c r="C2758" s="1" t="s">
        <v>9454</v>
      </c>
      <c r="D2758" s="3" t="s">
        <v>35780</v>
      </c>
      <c r="E2758" s="3" t="s">
        <v>43901</v>
      </c>
      <c r="F2758" s="1" t="s">
        <v>9455</v>
      </c>
      <c r="G2758" s="2">
        <v>38916</v>
      </c>
      <c r="H2758" t="s">
        <v>9456</v>
      </c>
      <c r="I2758">
        <v>800000</v>
      </c>
      <c r="J2758" s="9" t="s">
        <v>36113</v>
      </c>
      <c r="K2758" s="9" t="str">
        <f t="shared" si="258"/>
        <v>是</v>
      </c>
      <c r="L2758" s="8">
        <v>6419317.8700000001</v>
      </c>
      <c r="M2758" s="8">
        <v>1225528.3799999999</v>
      </c>
      <c r="N2758" s="8">
        <v>192343.12</v>
      </c>
      <c r="O2758" s="8">
        <v>119288.15</v>
      </c>
      <c r="P2758" s="8">
        <f t="shared" si="259"/>
        <v>311631.27</v>
      </c>
      <c r="Q2758" s="8">
        <v>7296209.8300000001</v>
      </c>
      <c r="R2758" s="8">
        <v>1331381.24</v>
      </c>
      <c r="S2758" s="8">
        <v>221424.87</v>
      </c>
      <c r="T2758" s="8">
        <v>113688.15</v>
      </c>
      <c r="U2758" s="8">
        <f t="shared" si="260"/>
        <v>335113.02</v>
      </c>
      <c r="V2758" s="8">
        <v>5080911.4000000004</v>
      </c>
      <c r="W2758" s="8">
        <v>1467205.69</v>
      </c>
      <c r="X2758" s="8">
        <v>151613.47</v>
      </c>
      <c r="Y2758" s="8">
        <v>78309.94</v>
      </c>
      <c r="Z2758" s="8">
        <f t="shared" si="261"/>
        <v>229923.41</v>
      </c>
      <c r="AA2758" s="8">
        <f t="shared" si="262"/>
        <v>876667.70000000007</v>
      </c>
      <c r="AB2758" s="10">
        <v>42160</v>
      </c>
      <c r="AC2758" s="8" t="s">
        <v>37121</v>
      </c>
      <c r="AD2758" s="8" t="str">
        <f t="shared" si="263"/>
        <v>N</v>
      </c>
    </row>
    <row r="2759" spans="1:30" x14ac:dyDescent="0.15">
      <c r="A2759">
        <v>2757</v>
      </c>
      <c r="B2759" s="1" t="s">
        <v>9457</v>
      </c>
      <c r="C2759" s="1" t="s">
        <v>31477</v>
      </c>
      <c r="D2759" s="3" t="s">
        <v>35780</v>
      </c>
      <c r="E2759" s="3" t="s">
        <v>43869</v>
      </c>
      <c r="F2759" s="1" t="s">
        <v>9458</v>
      </c>
      <c r="G2759" s="2">
        <v>38922</v>
      </c>
      <c r="H2759" t="s">
        <v>9459</v>
      </c>
      <c r="I2759">
        <v>2100000</v>
      </c>
      <c r="J2759" s="9" t="s">
        <v>36113</v>
      </c>
      <c r="K2759" s="9" t="str">
        <f t="shared" si="258"/>
        <v>否</v>
      </c>
      <c r="L2759" s="8">
        <v>8364188.4199999999</v>
      </c>
      <c r="M2759" s="8">
        <v>0</v>
      </c>
      <c r="N2759" s="8">
        <v>254730.18</v>
      </c>
      <c r="O2759" s="8">
        <v>104577.84</v>
      </c>
      <c r="P2759" s="8">
        <f t="shared" si="259"/>
        <v>359308.02</v>
      </c>
      <c r="Q2759" s="8">
        <v>8931190.5099999998</v>
      </c>
      <c r="R2759" s="8">
        <v>0</v>
      </c>
      <c r="S2759" s="8">
        <v>273761.98</v>
      </c>
      <c r="T2759" s="8">
        <v>111606.66</v>
      </c>
      <c r="U2759" s="8">
        <f t="shared" si="260"/>
        <v>385368.64</v>
      </c>
      <c r="V2759" s="8">
        <v>9936959.5099999998</v>
      </c>
      <c r="W2759" s="8">
        <v>0</v>
      </c>
      <c r="X2759" s="8">
        <v>307790.01</v>
      </c>
      <c r="Y2759" s="8">
        <v>124043.75</v>
      </c>
      <c r="Z2759" s="8">
        <f t="shared" si="261"/>
        <v>431833.76</v>
      </c>
      <c r="AA2759" s="8">
        <f t="shared" si="262"/>
        <v>1176510.42</v>
      </c>
      <c r="AB2759" s="10"/>
      <c r="AC2759" s="8"/>
      <c r="AD2759" s="8" t="str">
        <f t="shared" si="263"/>
        <v>N</v>
      </c>
    </row>
    <row r="2760" spans="1:30" x14ac:dyDescent="0.15">
      <c r="A2760">
        <v>2758</v>
      </c>
      <c r="B2760" s="1" t="s">
        <v>9460</v>
      </c>
      <c r="C2760" s="1" t="s">
        <v>31478</v>
      </c>
      <c r="D2760" s="3" t="s">
        <v>35780</v>
      </c>
      <c r="E2760" s="3" t="s">
        <v>43390</v>
      </c>
      <c r="F2760" s="1" t="s">
        <v>4444</v>
      </c>
      <c r="G2760" s="2">
        <v>38897</v>
      </c>
      <c r="H2760" t="s">
        <v>9461</v>
      </c>
      <c r="I2760">
        <v>300000</v>
      </c>
      <c r="J2760" s="9" t="s">
        <v>36113</v>
      </c>
      <c r="K2760" s="9" t="str">
        <f t="shared" si="258"/>
        <v>否</v>
      </c>
      <c r="L2760" s="8">
        <v>5931.32</v>
      </c>
      <c r="M2760" s="8">
        <v>0</v>
      </c>
      <c r="N2760" s="8">
        <v>1008.33</v>
      </c>
      <c r="O2760" s="8"/>
      <c r="P2760" s="8">
        <f t="shared" si="259"/>
        <v>1008.33</v>
      </c>
      <c r="Q2760" s="8">
        <v>7692.31</v>
      </c>
      <c r="R2760" s="8">
        <v>0</v>
      </c>
      <c r="S2760" s="8">
        <v>1307.69</v>
      </c>
      <c r="T2760" s="8"/>
      <c r="U2760" s="8">
        <f t="shared" si="260"/>
        <v>1307.69</v>
      </c>
      <c r="V2760" s="8">
        <v>17018.8</v>
      </c>
      <c r="W2760" s="8">
        <v>0</v>
      </c>
      <c r="X2760" s="8">
        <v>2893.2</v>
      </c>
      <c r="Y2760" s="8"/>
      <c r="Z2760" s="8">
        <f t="shared" si="261"/>
        <v>2893.2</v>
      </c>
      <c r="AA2760" s="8">
        <f t="shared" si="262"/>
        <v>5209.2199999999993</v>
      </c>
      <c r="AB2760" s="10"/>
      <c r="AC2760" s="8"/>
      <c r="AD2760" s="8" t="str">
        <f t="shared" si="263"/>
        <v>N</v>
      </c>
    </row>
    <row r="2761" spans="1:30" x14ac:dyDescent="0.15">
      <c r="A2761">
        <v>2759</v>
      </c>
      <c r="B2761" s="1" t="s">
        <v>9462</v>
      </c>
      <c r="C2761" s="1" t="s">
        <v>31479</v>
      </c>
      <c r="D2761" s="3" t="s">
        <v>35780</v>
      </c>
      <c r="E2761" s="3" t="s">
        <v>43871</v>
      </c>
      <c r="F2761" s="1" t="s">
        <v>9463</v>
      </c>
      <c r="G2761" s="2">
        <v>38917</v>
      </c>
      <c r="H2761" t="s">
        <v>787</v>
      </c>
      <c r="I2761">
        <v>500000</v>
      </c>
      <c r="J2761" s="9" t="s">
        <v>36113</v>
      </c>
      <c r="K2761" s="9" t="str">
        <f t="shared" si="258"/>
        <v>是</v>
      </c>
      <c r="L2761" s="8">
        <v>2745731.96</v>
      </c>
      <c r="M2761" s="8">
        <v>207332.37</v>
      </c>
      <c r="N2761" s="8">
        <v>124081.7</v>
      </c>
      <c r="O2761" s="8">
        <v>36913.51</v>
      </c>
      <c r="P2761" s="8">
        <f t="shared" si="259"/>
        <v>160995.21</v>
      </c>
      <c r="Q2761" s="8">
        <v>3723502.96</v>
      </c>
      <c r="R2761" s="8">
        <v>63453.16</v>
      </c>
      <c r="S2761" s="8">
        <v>114905.58</v>
      </c>
      <c r="T2761" s="8">
        <v>47340.79</v>
      </c>
      <c r="U2761" s="8">
        <f t="shared" si="260"/>
        <v>162246.37</v>
      </c>
      <c r="V2761" s="8">
        <v>2713383.35</v>
      </c>
      <c r="W2761" s="8">
        <v>240116.25</v>
      </c>
      <c r="X2761" s="8">
        <v>95697.83</v>
      </c>
      <c r="Y2761" s="8">
        <v>36926.67</v>
      </c>
      <c r="Z2761" s="8">
        <f t="shared" si="261"/>
        <v>132624.5</v>
      </c>
      <c r="AA2761" s="8">
        <f t="shared" si="262"/>
        <v>455866.07999999996</v>
      </c>
      <c r="AB2761" s="10"/>
      <c r="AC2761" s="8"/>
      <c r="AD2761" s="8" t="str">
        <f t="shared" si="263"/>
        <v>N</v>
      </c>
    </row>
    <row r="2762" spans="1:30" x14ac:dyDescent="0.15">
      <c r="A2762">
        <v>2760</v>
      </c>
      <c r="B2762" s="1" t="s">
        <v>9464</v>
      </c>
      <c r="C2762" s="1" t="s">
        <v>31480</v>
      </c>
      <c r="D2762" s="3" t="s">
        <v>35792</v>
      </c>
      <c r="E2762" s="3" t="s">
        <v>40397</v>
      </c>
      <c r="F2762" s="1" t="s">
        <v>9465</v>
      </c>
      <c r="G2762" s="2">
        <v>38918</v>
      </c>
      <c r="H2762" t="s">
        <v>9466</v>
      </c>
      <c r="I2762">
        <v>1000000</v>
      </c>
      <c r="J2762" s="9" t="s">
        <v>36119</v>
      </c>
      <c r="K2762" s="9" t="str">
        <f t="shared" si="258"/>
        <v>是</v>
      </c>
      <c r="L2762" s="8">
        <v>4878350.91</v>
      </c>
      <c r="M2762" s="8">
        <v>263121.91999999998</v>
      </c>
      <c r="N2762" s="8">
        <v>72843.259999999995</v>
      </c>
      <c r="O2762" s="8">
        <v>14151.04</v>
      </c>
      <c r="P2762" s="8">
        <f t="shared" si="259"/>
        <v>86994.299999999988</v>
      </c>
      <c r="Q2762" s="8">
        <v>101128.2</v>
      </c>
      <c r="R2762" s="8">
        <v>224506.11</v>
      </c>
      <c r="S2762" s="8">
        <v>705.73</v>
      </c>
      <c r="T2762" s="8">
        <v>0</v>
      </c>
      <c r="U2762" s="8">
        <f t="shared" si="260"/>
        <v>705.73</v>
      </c>
      <c r="V2762" s="8">
        <v>40178.629999999997</v>
      </c>
      <c r="W2762" s="8">
        <v>718808.96</v>
      </c>
      <c r="X2762" s="8">
        <v>0</v>
      </c>
      <c r="Y2762" s="8">
        <v>1090.25</v>
      </c>
      <c r="Z2762" s="8">
        <f t="shared" si="261"/>
        <v>1090.25</v>
      </c>
      <c r="AA2762" s="8">
        <f t="shared" si="262"/>
        <v>88790.279999999984</v>
      </c>
      <c r="AB2762" s="10"/>
      <c r="AC2762" s="8"/>
      <c r="AD2762" s="8" t="str">
        <f t="shared" si="263"/>
        <v>N</v>
      </c>
    </row>
    <row r="2763" spans="1:30" x14ac:dyDescent="0.15">
      <c r="A2763">
        <v>2761</v>
      </c>
      <c r="B2763" s="1" t="s">
        <v>9467</v>
      </c>
      <c r="C2763" s="1" t="s">
        <v>31481</v>
      </c>
      <c r="D2763" s="3" t="s">
        <v>35797</v>
      </c>
      <c r="E2763" s="3" t="s">
        <v>46133</v>
      </c>
      <c r="F2763" s="1" t="s">
        <v>9468</v>
      </c>
      <c r="G2763" s="2">
        <v>38888</v>
      </c>
      <c r="H2763" t="s">
        <v>9469</v>
      </c>
      <c r="I2763">
        <v>100000</v>
      </c>
      <c r="J2763" s="9" t="s">
        <v>36154</v>
      </c>
      <c r="K2763" s="9" t="str">
        <f t="shared" si="258"/>
        <v>否</v>
      </c>
      <c r="L2763" s="8">
        <v>4694194.93</v>
      </c>
      <c r="M2763" s="8">
        <v>0</v>
      </c>
      <c r="N2763" s="8">
        <v>23591.21</v>
      </c>
      <c r="O2763" s="8">
        <v>4842.01</v>
      </c>
      <c r="P2763" s="8">
        <f t="shared" si="259"/>
        <v>28433.22</v>
      </c>
      <c r="Q2763" s="8">
        <v>3304722.2</v>
      </c>
      <c r="R2763" s="8">
        <v>0</v>
      </c>
      <c r="S2763" s="8">
        <v>56443.360000000001</v>
      </c>
      <c r="T2763" s="8">
        <v>24641.91</v>
      </c>
      <c r="U2763" s="8">
        <f t="shared" si="260"/>
        <v>81085.27</v>
      </c>
      <c r="V2763" s="8">
        <v>2735235.04</v>
      </c>
      <c r="W2763" s="8">
        <v>0</v>
      </c>
      <c r="X2763" s="8">
        <v>28974.83</v>
      </c>
      <c r="Y2763" s="8">
        <v>7871.6</v>
      </c>
      <c r="Z2763" s="8">
        <f t="shared" si="261"/>
        <v>36846.43</v>
      </c>
      <c r="AA2763" s="8">
        <f t="shared" si="262"/>
        <v>146364.92000000001</v>
      </c>
      <c r="AB2763" s="10"/>
      <c r="AC2763" s="8"/>
      <c r="AD2763" s="8" t="str">
        <f t="shared" si="263"/>
        <v>N</v>
      </c>
    </row>
    <row r="2764" spans="1:30" x14ac:dyDescent="0.15">
      <c r="A2764">
        <v>2762</v>
      </c>
      <c r="B2764" s="1" t="s">
        <v>9470</v>
      </c>
      <c r="C2764" s="1" t="s">
        <v>31482</v>
      </c>
      <c r="D2764" s="3" t="s">
        <v>35780</v>
      </c>
      <c r="E2764" s="3" t="s">
        <v>38160</v>
      </c>
      <c r="F2764" s="1" t="s">
        <v>9471</v>
      </c>
      <c r="G2764" s="2">
        <v>38916</v>
      </c>
      <c r="H2764" t="s">
        <v>9472</v>
      </c>
      <c r="I2764">
        <v>500000</v>
      </c>
      <c r="J2764" s="9" t="s">
        <v>36127</v>
      </c>
      <c r="K2764" s="9" t="str">
        <f t="shared" si="258"/>
        <v>否</v>
      </c>
      <c r="L2764" s="8">
        <v>4741985.53</v>
      </c>
      <c r="M2764" s="8">
        <v>0</v>
      </c>
      <c r="N2764" s="8">
        <v>82410.960000000006</v>
      </c>
      <c r="O2764" s="8">
        <v>39527.4</v>
      </c>
      <c r="P2764" s="8">
        <f t="shared" si="259"/>
        <v>121938.36000000002</v>
      </c>
      <c r="Q2764" s="8">
        <v>5374436.3899999997</v>
      </c>
      <c r="R2764" s="8">
        <v>0</v>
      </c>
      <c r="S2764" s="8">
        <v>32186.23</v>
      </c>
      <c r="T2764" s="8">
        <v>18514.79</v>
      </c>
      <c r="U2764" s="8">
        <f t="shared" si="260"/>
        <v>50701.020000000004</v>
      </c>
      <c r="V2764" s="8">
        <v>7238460.9299999997</v>
      </c>
      <c r="W2764" s="8">
        <v>0</v>
      </c>
      <c r="X2764" s="8">
        <v>55167.45</v>
      </c>
      <c r="Y2764" s="8">
        <v>20450.259999999998</v>
      </c>
      <c r="Z2764" s="8">
        <f t="shared" si="261"/>
        <v>75617.709999999992</v>
      </c>
      <c r="AA2764" s="8">
        <f t="shared" si="262"/>
        <v>248257.09</v>
      </c>
      <c r="AB2764" s="10"/>
      <c r="AC2764" s="8"/>
      <c r="AD2764" s="8" t="str">
        <f t="shared" si="263"/>
        <v>N</v>
      </c>
    </row>
    <row r="2765" spans="1:30" x14ac:dyDescent="0.15">
      <c r="A2765">
        <v>2763</v>
      </c>
      <c r="B2765" s="1" t="s">
        <v>9473</v>
      </c>
      <c r="C2765" s="1" t="s">
        <v>31483</v>
      </c>
      <c r="D2765" s="3" t="s">
        <v>35780</v>
      </c>
      <c r="E2765" s="3" t="s">
        <v>43870</v>
      </c>
      <c r="F2765" s="1" t="s">
        <v>9474</v>
      </c>
      <c r="G2765" s="2">
        <v>38918</v>
      </c>
      <c r="H2765" t="s">
        <v>5920</v>
      </c>
      <c r="I2765">
        <v>5000000</v>
      </c>
      <c r="J2765" s="9" t="s">
        <v>36113</v>
      </c>
      <c r="K2765" s="9" t="str">
        <f t="shared" si="258"/>
        <v>是</v>
      </c>
      <c r="L2765" s="8">
        <v>7032238.7300000004</v>
      </c>
      <c r="M2765" s="8">
        <v>81866.98</v>
      </c>
      <c r="N2765" s="8">
        <v>220099.06</v>
      </c>
      <c r="O2765" s="8">
        <v>88926.32</v>
      </c>
      <c r="P2765" s="8">
        <f t="shared" si="259"/>
        <v>309025.38</v>
      </c>
      <c r="Q2765" s="8">
        <v>8808248.3200000003</v>
      </c>
      <c r="R2765" s="8">
        <v>10606.18</v>
      </c>
      <c r="S2765" s="8">
        <v>308958.49</v>
      </c>
      <c r="T2765" s="8">
        <v>114305.11</v>
      </c>
      <c r="U2765" s="8">
        <f t="shared" si="260"/>
        <v>423263.6</v>
      </c>
      <c r="V2765" s="8">
        <v>4722446.5599999996</v>
      </c>
      <c r="W2765" s="8">
        <v>116260.92</v>
      </c>
      <c r="X2765" s="8">
        <v>169163.32</v>
      </c>
      <c r="Y2765" s="8">
        <v>59043.6</v>
      </c>
      <c r="Z2765" s="8">
        <f t="shared" si="261"/>
        <v>228206.92</v>
      </c>
      <c r="AA2765" s="8">
        <f t="shared" si="262"/>
        <v>960495.9</v>
      </c>
      <c r="AB2765" s="10"/>
      <c r="AC2765" s="8"/>
      <c r="AD2765" s="8" t="str">
        <f t="shared" si="263"/>
        <v>N</v>
      </c>
    </row>
    <row r="2766" spans="1:30" x14ac:dyDescent="0.15">
      <c r="A2766">
        <v>2764</v>
      </c>
      <c r="B2766" s="1" t="s">
        <v>9475</v>
      </c>
      <c r="C2766" s="1" t="s">
        <v>31484</v>
      </c>
      <c r="D2766" s="3" t="s">
        <v>35774</v>
      </c>
      <c r="E2766" s="3" t="s">
        <v>44957</v>
      </c>
      <c r="F2766" s="1" t="s">
        <v>9476</v>
      </c>
      <c r="G2766" s="2">
        <v>38909</v>
      </c>
      <c r="H2766" t="s">
        <v>9477</v>
      </c>
      <c r="I2766">
        <v>100000</v>
      </c>
      <c r="J2766" s="9" t="s">
        <v>36125</v>
      </c>
      <c r="K2766" s="9" t="str">
        <f t="shared" si="258"/>
        <v>否</v>
      </c>
      <c r="L2766" s="8">
        <v>88276.5</v>
      </c>
      <c r="M2766" s="8">
        <v>0</v>
      </c>
      <c r="N2766" s="8">
        <v>3492.7</v>
      </c>
      <c r="O2766" s="8">
        <v>3759.57</v>
      </c>
      <c r="P2766" s="8">
        <f t="shared" si="259"/>
        <v>7252.27</v>
      </c>
      <c r="Q2766" s="8">
        <v>0</v>
      </c>
      <c r="R2766" s="8">
        <v>0</v>
      </c>
      <c r="S2766" s="8">
        <v>0</v>
      </c>
      <c r="T2766" s="8"/>
      <c r="U2766" s="8">
        <f t="shared" si="260"/>
        <v>0</v>
      </c>
      <c r="V2766" s="8">
        <v>0</v>
      </c>
      <c r="W2766" s="8">
        <v>0</v>
      </c>
      <c r="X2766" s="8">
        <v>0</v>
      </c>
      <c r="Y2766" s="8"/>
      <c r="Z2766" s="8">
        <f t="shared" si="261"/>
        <v>0</v>
      </c>
      <c r="AA2766" s="8">
        <f t="shared" si="262"/>
        <v>7252.27</v>
      </c>
      <c r="AB2766" s="10"/>
      <c r="AC2766" s="8"/>
      <c r="AD2766" s="8" t="str">
        <f t="shared" si="263"/>
        <v>N</v>
      </c>
    </row>
    <row r="2767" spans="1:30" x14ac:dyDescent="0.15">
      <c r="A2767">
        <v>2765</v>
      </c>
      <c r="B2767" s="1" t="s">
        <v>9478</v>
      </c>
      <c r="C2767" s="1" t="s">
        <v>31485</v>
      </c>
      <c r="D2767" s="3" t="s">
        <v>35775</v>
      </c>
      <c r="E2767" s="3" t="s">
        <v>45863</v>
      </c>
      <c r="F2767" s="1" t="s">
        <v>2320</v>
      </c>
      <c r="G2767" s="2">
        <v>38714</v>
      </c>
      <c r="H2767" t="s">
        <v>4076</v>
      </c>
      <c r="I2767">
        <v>6000000</v>
      </c>
      <c r="J2767" s="9" t="s">
        <v>36118</v>
      </c>
      <c r="K2767" s="9" t="str">
        <f t="shared" si="258"/>
        <v>是</v>
      </c>
      <c r="L2767" s="8">
        <v>2176379.54</v>
      </c>
      <c r="M2767" s="8">
        <v>660159.68999999994</v>
      </c>
      <c r="N2767" s="8">
        <v>43535.19</v>
      </c>
      <c r="O2767" s="8"/>
      <c r="P2767" s="8">
        <f t="shared" si="259"/>
        <v>43535.19</v>
      </c>
      <c r="Q2767" s="8">
        <v>4308416.7699999996</v>
      </c>
      <c r="R2767" s="8">
        <v>709582.13</v>
      </c>
      <c r="S2767" s="8">
        <v>30333.31</v>
      </c>
      <c r="T2767" s="8"/>
      <c r="U2767" s="8">
        <f t="shared" si="260"/>
        <v>30333.31</v>
      </c>
      <c r="V2767" s="8">
        <v>3331603.07</v>
      </c>
      <c r="W2767" s="8">
        <v>3201788.67</v>
      </c>
      <c r="X2767" s="8">
        <v>21867.69</v>
      </c>
      <c r="Y2767" s="8"/>
      <c r="Z2767" s="8">
        <f t="shared" si="261"/>
        <v>21867.69</v>
      </c>
      <c r="AA2767" s="8">
        <f t="shared" si="262"/>
        <v>95736.19</v>
      </c>
      <c r="AB2767" s="10"/>
      <c r="AC2767" s="8"/>
      <c r="AD2767" s="8" t="str">
        <f t="shared" si="263"/>
        <v>N</v>
      </c>
    </row>
    <row r="2768" spans="1:30" x14ac:dyDescent="0.15">
      <c r="A2768">
        <v>2766</v>
      </c>
      <c r="B2768" s="1" t="s">
        <v>9479</v>
      </c>
      <c r="C2768" s="1" t="s">
        <v>31486</v>
      </c>
      <c r="D2768" s="3" t="s">
        <v>35797</v>
      </c>
      <c r="E2768" s="3" t="s">
        <v>41494</v>
      </c>
      <c r="F2768" s="1" t="s">
        <v>9480</v>
      </c>
      <c r="G2768" s="2">
        <v>38932</v>
      </c>
      <c r="H2768" t="s">
        <v>9481</v>
      </c>
      <c r="I2768">
        <v>500000</v>
      </c>
      <c r="J2768" s="9" t="s">
        <v>36129</v>
      </c>
      <c r="K2768" s="9" t="str">
        <f t="shared" si="258"/>
        <v>否</v>
      </c>
      <c r="L2768" s="8">
        <v>0</v>
      </c>
      <c r="M2768" s="8">
        <v>0</v>
      </c>
      <c r="N2768" s="8">
        <v>0</v>
      </c>
      <c r="O2768" s="8">
        <v>0</v>
      </c>
      <c r="P2768" s="8">
        <f t="shared" si="259"/>
        <v>0</v>
      </c>
      <c r="Q2768" s="8">
        <v>2260171</v>
      </c>
      <c r="R2768" s="8">
        <v>0</v>
      </c>
      <c r="S2768" s="8">
        <v>52585.83</v>
      </c>
      <c r="T2768" s="8">
        <v>13561.15</v>
      </c>
      <c r="U2768" s="8">
        <f t="shared" si="260"/>
        <v>66146.98</v>
      </c>
      <c r="V2768" s="8">
        <v>2170752.19</v>
      </c>
      <c r="W2768" s="8">
        <v>0</v>
      </c>
      <c r="X2768" s="8">
        <v>57334.3</v>
      </c>
      <c r="Y2768" s="8">
        <v>5209.9399999999996</v>
      </c>
      <c r="Z2768" s="8">
        <f t="shared" si="261"/>
        <v>62544.240000000005</v>
      </c>
      <c r="AA2768" s="8">
        <f t="shared" si="262"/>
        <v>128691.22</v>
      </c>
      <c r="AB2768" s="10">
        <v>41886</v>
      </c>
      <c r="AC2768" s="8" t="s">
        <v>37165</v>
      </c>
      <c r="AD2768" s="8" t="str">
        <f t="shared" si="263"/>
        <v>N</v>
      </c>
    </row>
    <row r="2769" spans="1:30" x14ac:dyDescent="0.15">
      <c r="A2769">
        <v>2767</v>
      </c>
      <c r="B2769" s="1" t="s">
        <v>9482</v>
      </c>
      <c r="C2769" s="1" t="s">
        <v>31487</v>
      </c>
      <c r="D2769" s="3" t="s">
        <v>35780</v>
      </c>
      <c r="E2769" s="3" t="s">
        <v>43826</v>
      </c>
      <c r="F2769" s="1" t="s">
        <v>9483</v>
      </c>
      <c r="G2769" s="2">
        <v>38933</v>
      </c>
      <c r="H2769" t="s">
        <v>6239</v>
      </c>
      <c r="I2769">
        <v>10250000</v>
      </c>
      <c r="J2769" s="9" t="s">
        <v>36113</v>
      </c>
      <c r="K2769" s="9" t="str">
        <f t="shared" si="258"/>
        <v>否</v>
      </c>
      <c r="L2769" s="8">
        <v>4583384.3</v>
      </c>
      <c r="M2769" s="8">
        <v>0</v>
      </c>
      <c r="N2769" s="8">
        <v>134579.5</v>
      </c>
      <c r="O2769" s="8">
        <v>48418.46</v>
      </c>
      <c r="P2769" s="8">
        <f t="shared" si="259"/>
        <v>182997.96</v>
      </c>
      <c r="Q2769" s="8">
        <v>4902914.6500000004</v>
      </c>
      <c r="R2769" s="8">
        <v>0</v>
      </c>
      <c r="S2769" s="8">
        <v>133720.97</v>
      </c>
      <c r="T2769" s="8">
        <v>53361.38</v>
      </c>
      <c r="U2769" s="8">
        <f t="shared" si="260"/>
        <v>187082.35</v>
      </c>
      <c r="V2769" s="8">
        <v>3962813.67</v>
      </c>
      <c r="W2769" s="8">
        <v>0</v>
      </c>
      <c r="X2769" s="8">
        <v>83646.05</v>
      </c>
      <c r="Y2769" s="8">
        <v>40221.800000000003</v>
      </c>
      <c r="Z2769" s="8">
        <f t="shared" si="261"/>
        <v>123867.85</v>
      </c>
      <c r="AA2769" s="8">
        <f t="shared" si="262"/>
        <v>493948.16000000003</v>
      </c>
      <c r="AB2769" s="10"/>
      <c r="AC2769" s="8"/>
      <c r="AD2769" s="8" t="str">
        <f t="shared" si="263"/>
        <v>N</v>
      </c>
    </row>
    <row r="2770" spans="1:30" x14ac:dyDescent="0.15">
      <c r="A2770">
        <v>2768</v>
      </c>
      <c r="B2770" s="1" t="s">
        <v>9484</v>
      </c>
      <c r="C2770" s="1" t="s">
        <v>31488</v>
      </c>
      <c r="D2770" s="3" t="s">
        <v>35780</v>
      </c>
      <c r="E2770" s="3" t="s">
        <v>43391</v>
      </c>
      <c r="F2770" s="1" t="s">
        <v>9485</v>
      </c>
      <c r="G2770" s="2">
        <v>38925</v>
      </c>
      <c r="H2770" t="s">
        <v>9486</v>
      </c>
      <c r="I2770">
        <v>20520000</v>
      </c>
      <c r="J2770" s="9" t="s">
        <v>36113</v>
      </c>
      <c r="K2770" s="9" t="str">
        <f t="shared" si="258"/>
        <v>是</v>
      </c>
      <c r="L2770" s="8">
        <v>4341445.47</v>
      </c>
      <c r="M2770" s="8">
        <v>0</v>
      </c>
      <c r="N2770" s="8">
        <v>126083.27</v>
      </c>
      <c r="O2770" s="8">
        <v>54268.15</v>
      </c>
      <c r="P2770" s="8">
        <f t="shared" si="259"/>
        <v>180351.42</v>
      </c>
      <c r="Q2770" s="8">
        <v>1986218.62</v>
      </c>
      <c r="R2770" s="8">
        <v>6501.62</v>
      </c>
      <c r="S2770" s="8">
        <v>60715.44</v>
      </c>
      <c r="T2770" s="8">
        <v>24939.26</v>
      </c>
      <c r="U2770" s="8">
        <f t="shared" si="260"/>
        <v>85654.7</v>
      </c>
      <c r="V2770" s="8">
        <v>2106875.3199999998</v>
      </c>
      <c r="W2770" s="8">
        <v>5426.25</v>
      </c>
      <c r="X2770" s="8">
        <v>70803.86</v>
      </c>
      <c r="Y2770" s="8">
        <v>26406.01</v>
      </c>
      <c r="Z2770" s="8">
        <f t="shared" si="261"/>
        <v>97209.87</v>
      </c>
      <c r="AA2770" s="8">
        <f t="shared" si="262"/>
        <v>363215.99</v>
      </c>
      <c r="AB2770" s="10"/>
      <c r="AC2770" s="8"/>
      <c r="AD2770" s="8" t="str">
        <f t="shared" si="263"/>
        <v>N</v>
      </c>
    </row>
    <row r="2771" spans="1:30" x14ac:dyDescent="0.15">
      <c r="A2771">
        <v>2769</v>
      </c>
      <c r="B2771" s="1" t="s">
        <v>9487</v>
      </c>
      <c r="C2771" s="1" t="s">
        <v>31489</v>
      </c>
      <c r="D2771" s="3" t="s">
        <v>35780</v>
      </c>
      <c r="E2771" s="3" t="s">
        <v>43825</v>
      </c>
      <c r="F2771" s="1" t="s">
        <v>9488</v>
      </c>
      <c r="G2771" s="2">
        <v>38921</v>
      </c>
      <c r="H2771" t="s">
        <v>8066</v>
      </c>
      <c r="I2771">
        <v>6600000</v>
      </c>
      <c r="J2771" s="9" t="s">
        <v>36113</v>
      </c>
      <c r="K2771" s="9" t="str">
        <f t="shared" si="258"/>
        <v>是</v>
      </c>
      <c r="L2771" s="8">
        <v>1378788.91</v>
      </c>
      <c r="M2771" s="8">
        <v>14576631.07</v>
      </c>
      <c r="N2771" s="8">
        <v>72312.19</v>
      </c>
      <c r="O2771" s="8">
        <v>199442.75</v>
      </c>
      <c r="P2771" s="8">
        <f t="shared" si="259"/>
        <v>271754.94</v>
      </c>
      <c r="Q2771" s="8">
        <v>4387697.01</v>
      </c>
      <c r="R2771" s="8">
        <v>8257007.5899999999</v>
      </c>
      <c r="S2771" s="8">
        <v>106356.91</v>
      </c>
      <c r="T2771" s="8">
        <v>187051.89</v>
      </c>
      <c r="U2771" s="8">
        <f t="shared" si="260"/>
        <v>293408.80000000005</v>
      </c>
      <c r="V2771" s="8">
        <v>4090005.66</v>
      </c>
      <c r="W2771" s="8">
        <v>1399039.58</v>
      </c>
      <c r="X2771" s="8">
        <v>56165.48</v>
      </c>
      <c r="Y2771" s="8">
        <v>56316.63</v>
      </c>
      <c r="Z2771" s="8">
        <f t="shared" si="261"/>
        <v>112482.11</v>
      </c>
      <c r="AA2771" s="8">
        <f t="shared" si="262"/>
        <v>677645.85</v>
      </c>
      <c r="AB2771" s="10"/>
      <c r="AC2771" s="8"/>
      <c r="AD2771" s="8" t="str">
        <f t="shared" si="263"/>
        <v>N</v>
      </c>
    </row>
    <row r="2772" spans="1:30" x14ac:dyDescent="0.15">
      <c r="A2772">
        <v>2770</v>
      </c>
      <c r="B2772" s="1" t="s">
        <v>9489</v>
      </c>
      <c r="C2772" s="1" t="s">
        <v>31490</v>
      </c>
      <c r="D2772" s="3" t="s">
        <v>35775</v>
      </c>
      <c r="E2772" s="3" t="s">
        <v>40274</v>
      </c>
      <c r="F2772" s="1" t="s">
        <v>9490</v>
      </c>
      <c r="G2772" s="2">
        <v>38938</v>
      </c>
      <c r="H2772" t="s">
        <v>9491</v>
      </c>
      <c r="I2772">
        <v>5180000</v>
      </c>
      <c r="J2772" s="9" t="s">
        <v>36119</v>
      </c>
      <c r="K2772" s="9" t="str">
        <f t="shared" si="258"/>
        <v>否</v>
      </c>
      <c r="L2772" s="8">
        <v>526165.76000000001</v>
      </c>
      <c r="M2772" s="8">
        <v>0</v>
      </c>
      <c r="N2772" s="8">
        <v>9436.81</v>
      </c>
      <c r="O2772" s="8">
        <v>0</v>
      </c>
      <c r="P2772" s="8">
        <f t="shared" si="259"/>
        <v>9436.81</v>
      </c>
      <c r="Q2772" s="8">
        <v>103186.63</v>
      </c>
      <c r="R2772" s="8">
        <v>0</v>
      </c>
      <c r="S2772" s="8">
        <v>2993.65</v>
      </c>
      <c r="T2772" s="8"/>
      <c r="U2772" s="8">
        <f t="shared" si="260"/>
        <v>2993.65</v>
      </c>
      <c r="V2772" s="8">
        <v>0</v>
      </c>
      <c r="W2772" s="8">
        <v>0</v>
      </c>
      <c r="X2772" s="8">
        <v>0</v>
      </c>
      <c r="Y2772" s="8"/>
      <c r="Z2772" s="8">
        <f t="shared" si="261"/>
        <v>0</v>
      </c>
      <c r="AA2772" s="8">
        <f t="shared" si="262"/>
        <v>12430.46</v>
      </c>
      <c r="AB2772" s="10"/>
      <c r="AC2772" s="8"/>
      <c r="AD2772" s="8" t="str">
        <f t="shared" si="263"/>
        <v>N</v>
      </c>
    </row>
    <row r="2773" spans="1:30" x14ac:dyDescent="0.15">
      <c r="A2773">
        <v>2771</v>
      </c>
      <c r="B2773" s="1" t="s">
        <v>9492</v>
      </c>
      <c r="C2773" s="1" t="s">
        <v>31491</v>
      </c>
      <c r="D2773" s="3" t="s">
        <v>35780</v>
      </c>
      <c r="E2773" s="3" t="s">
        <v>39913</v>
      </c>
      <c r="F2773" s="1" t="s">
        <v>9493</v>
      </c>
      <c r="G2773" s="2">
        <v>38030</v>
      </c>
      <c r="H2773" t="s">
        <v>9494</v>
      </c>
      <c r="I2773">
        <v>66000000</v>
      </c>
      <c r="J2773" s="9" t="s">
        <v>36123</v>
      </c>
      <c r="K2773" s="9" t="str">
        <f t="shared" si="258"/>
        <v>否</v>
      </c>
      <c r="L2773" s="8">
        <v>39796840.609999999</v>
      </c>
      <c r="M2773" s="8">
        <v>0</v>
      </c>
      <c r="N2773" s="8">
        <v>724132.44</v>
      </c>
      <c r="O2773" s="8"/>
      <c r="P2773" s="8">
        <f t="shared" si="259"/>
        <v>724132.44</v>
      </c>
      <c r="Q2773" s="8">
        <v>17847129.559999999</v>
      </c>
      <c r="R2773" s="8">
        <v>0</v>
      </c>
      <c r="S2773" s="8">
        <v>228914.97</v>
      </c>
      <c r="T2773" s="8"/>
      <c r="U2773" s="8">
        <f t="shared" si="260"/>
        <v>228914.97</v>
      </c>
      <c r="V2773" s="8">
        <v>16731679.09</v>
      </c>
      <c r="W2773" s="8">
        <v>0</v>
      </c>
      <c r="X2773" s="8">
        <v>156698.14000000001</v>
      </c>
      <c r="Y2773" s="8"/>
      <c r="Z2773" s="8">
        <f t="shared" si="261"/>
        <v>156698.14000000001</v>
      </c>
      <c r="AA2773" s="8">
        <f t="shared" si="262"/>
        <v>1109745.5499999998</v>
      </c>
      <c r="AB2773" s="10"/>
      <c r="AC2773" s="8"/>
      <c r="AD2773" s="8" t="str">
        <f t="shared" si="263"/>
        <v>N</v>
      </c>
    </row>
    <row r="2774" spans="1:30" x14ac:dyDescent="0.15">
      <c r="A2774">
        <v>2772</v>
      </c>
      <c r="B2774" s="1" t="s">
        <v>9495</v>
      </c>
      <c r="C2774" s="1" t="s">
        <v>31492</v>
      </c>
      <c r="D2774" s="3" t="s">
        <v>35784</v>
      </c>
      <c r="E2774" s="3" t="s">
        <v>40476</v>
      </c>
      <c r="F2774" s="1" t="s">
        <v>9496</v>
      </c>
      <c r="G2774" s="2">
        <v>38926</v>
      </c>
      <c r="H2774" t="s">
        <v>9497</v>
      </c>
      <c r="I2774">
        <v>100000</v>
      </c>
      <c r="J2774" s="9" t="s">
        <v>36119</v>
      </c>
      <c r="K2774" s="9" t="str">
        <f t="shared" si="258"/>
        <v>否</v>
      </c>
      <c r="L2774" s="8">
        <v>1190487.2</v>
      </c>
      <c r="M2774" s="8">
        <v>0</v>
      </c>
      <c r="N2774" s="8">
        <v>37299.46</v>
      </c>
      <c r="O2774" s="8">
        <v>16212.26</v>
      </c>
      <c r="P2774" s="8">
        <f t="shared" si="259"/>
        <v>53511.72</v>
      </c>
      <c r="Q2774" s="8">
        <v>748282</v>
      </c>
      <c r="R2774" s="8">
        <v>0</v>
      </c>
      <c r="S2774" s="8">
        <v>20462.91</v>
      </c>
      <c r="T2774" s="8">
        <v>2624.7</v>
      </c>
      <c r="U2774" s="8">
        <f t="shared" si="260"/>
        <v>23087.61</v>
      </c>
      <c r="V2774" s="8">
        <v>1206405.96</v>
      </c>
      <c r="W2774" s="8">
        <v>0</v>
      </c>
      <c r="X2774" s="8">
        <v>35353.949999999997</v>
      </c>
      <c r="Y2774" s="8">
        <v>3676.4</v>
      </c>
      <c r="Z2774" s="8">
        <f t="shared" si="261"/>
        <v>39030.35</v>
      </c>
      <c r="AA2774" s="8">
        <f t="shared" si="262"/>
        <v>115629.68</v>
      </c>
      <c r="AB2774" s="10"/>
      <c r="AC2774" s="8"/>
      <c r="AD2774" s="8" t="str">
        <f t="shared" si="263"/>
        <v>N</v>
      </c>
    </row>
    <row r="2775" spans="1:30" x14ac:dyDescent="0.15">
      <c r="A2775">
        <v>2773</v>
      </c>
      <c r="B2775" s="1" t="s">
        <v>9498</v>
      </c>
      <c r="C2775" s="1" t="s">
        <v>31493</v>
      </c>
      <c r="D2775" s="3" t="s">
        <v>35783</v>
      </c>
      <c r="E2775" s="3" t="s">
        <v>37713</v>
      </c>
      <c r="F2775" s="1" t="s">
        <v>9499</v>
      </c>
      <c r="G2775" s="2">
        <v>38931</v>
      </c>
      <c r="H2775" t="s">
        <v>9500</v>
      </c>
      <c r="I2775">
        <v>10000000</v>
      </c>
      <c r="J2775" s="9" t="s">
        <v>36127</v>
      </c>
      <c r="K2775" s="9" t="str">
        <f t="shared" si="258"/>
        <v>否</v>
      </c>
      <c r="L2775" s="8">
        <v>6257368.04</v>
      </c>
      <c r="M2775" s="8">
        <v>0</v>
      </c>
      <c r="N2775" s="8">
        <v>141184.29999999999</v>
      </c>
      <c r="O2775" s="8">
        <v>46766.63</v>
      </c>
      <c r="P2775" s="8">
        <f t="shared" si="259"/>
        <v>187950.93</v>
      </c>
      <c r="Q2775" s="8">
        <v>15418795.199999999</v>
      </c>
      <c r="R2775" s="8">
        <v>0</v>
      </c>
      <c r="S2775" s="8">
        <v>379751.01</v>
      </c>
      <c r="T2775" s="8">
        <v>149690.35999999999</v>
      </c>
      <c r="U2775" s="8">
        <f t="shared" si="260"/>
        <v>529441.37</v>
      </c>
      <c r="V2775" s="8">
        <v>11272745.630000001</v>
      </c>
      <c r="W2775" s="8">
        <v>0</v>
      </c>
      <c r="X2775" s="8">
        <v>293703.40999999997</v>
      </c>
      <c r="Y2775" s="8">
        <v>108045.73</v>
      </c>
      <c r="Z2775" s="8">
        <f t="shared" si="261"/>
        <v>401749.13999999996</v>
      </c>
      <c r="AA2775" s="8">
        <f t="shared" si="262"/>
        <v>1119141.44</v>
      </c>
      <c r="AB2775" s="10"/>
      <c r="AC2775" s="8"/>
      <c r="AD2775" s="8" t="str">
        <f t="shared" si="263"/>
        <v>N</v>
      </c>
    </row>
    <row r="2776" spans="1:30" x14ac:dyDescent="0.15">
      <c r="A2776">
        <v>2774</v>
      </c>
      <c r="B2776" s="1" t="s">
        <v>9501</v>
      </c>
      <c r="C2776" s="1" t="s">
        <v>31494</v>
      </c>
      <c r="D2776" s="3" t="s">
        <v>35780</v>
      </c>
      <c r="E2776" s="3" t="s">
        <v>43792</v>
      </c>
      <c r="F2776" s="1" t="s">
        <v>9502</v>
      </c>
      <c r="G2776" s="2">
        <v>38946</v>
      </c>
      <c r="H2776" t="s">
        <v>9503</v>
      </c>
      <c r="I2776">
        <v>500000</v>
      </c>
      <c r="J2776" s="9" t="s">
        <v>36113</v>
      </c>
      <c r="K2776" s="9" t="str">
        <f t="shared" si="258"/>
        <v>否</v>
      </c>
      <c r="L2776" s="8">
        <v>642551.34</v>
      </c>
      <c r="M2776" s="8">
        <v>0</v>
      </c>
      <c r="N2776" s="8">
        <v>24693.82</v>
      </c>
      <c r="O2776" s="8">
        <v>8031.89</v>
      </c>
      <c r="P2776" s="8">
        <f t="shared" si="259"/>
        <v>32725.71</v>
      </c>
      <c r="Q2776" s="8">
        <v>440773.74</v>
      </c>
      <c r="R2776" s="8">
        <v>0</v>
      </c>
      <c r="S2776" s="8">
        <v>17265.78</v>
      </c>
      <c r="T2776" s="8">
        <v>5509.03</v>
      </c>
      <c r="U2776" s="8">
        <f t="shared" si="260"/>
        <v>22774.809999999998</v>
      </c>
      <c r="V2776" s="8">
        <v>987174.56</v>
      </c>
      <c r="W2776" s="8">
        <v>0</v>
      </c>
      <c r="X2776" s="8">
        <v>34889.67</v>
      </c>
      <c r="Y2776" s="8">
        <v>4935.87</v>
      </c>
      <c r="Z2776" s="8">
        <f t="shared" si="261"/>
        <v>39825.54</v>
      </c>
      <c r="AA2776" s="8">
        <f t="shared" si="262"/>
        <v>95326.06</v>
      </c>
      <c r="AB2776" s="10"/>
      <c r="AC2776" s="8"/>
      <c r="AD2776" s="8" t="str">
        <f t="shared" si="263"/>
        <v>N</v>
      </c>
    </row>
    <row r="2777" spans="1:30" x14ac:dyDescent="0.15">
      <c r="A2777">
        <v>2775</v>
      </c>
      <c r="B2777" s="1" t="s">
        <v>9504</v>
      </c>
      <c r="C2777" s="1" t="s">
        <v>31495</v>
      </c>
      <c r="D2777" s="3" t="s">
        <v>35780</v>
      </c>
      <c r="E2777" s="3" t="s">
        <v>43557</v>
      </c>
      <c r="F2777" s="1" t="s">
        <v>9505</v>
      </c>
      <c r="G2777" s="2">
        <v>38939</v>
      </c>
      <c r="H2777" t="s">
        <v>9284</v>
      </c>
      <c r="I2777">
        <v>1010000</v>
      </c>
      <c r="J2777" s="9" t="s">
        <v>36113</v>
      </c>
      <c r="K2777" s="9" t="str">
        <f t="shared" si="258"/>
        <v>否</v>
      </c>
      <c r="L2777" s="8">
        <v>187152.98</v>
      </c>
      <c r="M2777" s="8">
        <v>0</v>
      </c>
      <c r="N2777" s="8">
        <v>0</v>
      </c>
      <c r="O2777" s="8">
        <v>2339.41</v>
      </c>
      <c r="P2777" s="8">
        <f t="shared" si="259"/>
        <v>2339.41</v>
      </c>
      <c r="Q2777" s="8">
        <v>227315.34</v>
      </c>
      <c r="R2777" s="8">
        <v>0</v>
      </c>
      <c r="S2777" s="8">
        <v>0</v>
      </c>
      <c r="T2777" s="8">
        <v>2841.44</v>
      </c>
      <c r="U2777" s="8">
        <f t="shared" si="260"/>
        <v>2841.44</v>
      </c>
      <c r="V2777" s="8">
        <v>731737.42</v>
      </c>
      <c r="W2777" s="8">
        <v>0</v>
      </c>
      <c r="X2777" s="8">
        <v>14624.01</v>
      </c>
      <c r="Y2777" s="8">
        <v>9146.7199999999993</v>
      </c>
      <c r="Z2777" s="8">
        <f t="shared" si="261"/>
        <v>23770.73</v>
      </c>
      <c r="AA2777" s="8">
        <f t="shared" si="262"/>
        <v>28951.58</v>
      </c>
      <c r="AB2777" s="10"/>
      <c r="AC2777" s="8"/>
      <c r="AD2777" s="8" t="str">
        <f t="shared" si="263"/>
        <v>N</v>
      </c>
    </row>
    <row r="2778" spans="1:30" x14ac:dyDescent="0.15">
      <c r="A2778">
        <v>2776</v>
      </c>
      <c r="B2778" s="1" t="s">
        <v>9506</v>
      </c>
      <c r="C2778" s="1" t="s">
        <v>31496</v>
      </c>
      <c r="D2778" s="3" t="s">
        <v>35773</v>
      </c>
      <c r="E2778" s="3" t="s">
        <v>40390</v>
      </c>
      <c r="F2778" s="1" t="s">
        <v>9507</v>
      </c>
      <c r="G2778" s="2">
        <v>38915</v>
      </c>
      <c r="H2778" t="s">
        <v>9508</v>
      </c>
      <c r="I2778">
        <v>1000000</v>
      </c>
      <c r="J2778" s="9" t="s">
        <v>36119</v>
      </c>
      <c r="K2778" s="9" t="str">
        <f t="shared" si="258"/>
        <v>否</v>
      </c>
      <c r="L2778" s="8">
        <v>849170</v>
      </c>
      <c r="M2778" s="8">
        <v>0</v>
      </c>
      <c r="N2778" s="8">
        <v>16132.73</v>
      </c>
      <c r="O2778" s="8">
        <v>4457.3100000000004</v>
      </c>
      <c r="P2778" s="8">
        <f t="shared" si="259"/>
        <v>20590.04</v>
      </c>
      <c r="Q2778" s="8">
        <v>715505.93</v>
      </c>
      <c r="R2778" s="8">
        <v>0</v>
      </c>
      <c r="S2778" s="8">
        <v>15284.23</v>
      </c>
      <c r="T2778" s="8">
        <v>5118.18</v>
      </c>
      <c r="U2778" s="8">
        <f t="shared" si="260"/>
        <v>20402.41</v>
      </c>
      <c r="V2778" s="8">
        <v>486132.72</v>
      </c>
      <c r="W2778" s="8">
        <v>0</v>
      </c>
      <c r="X2778" s="8">
        <v>5769.21</v>
      </c>
      <c r="Y2778" s="8">
        <v>2002.95</v>
      </c>
      <c r="Z2778" s="8">
        <f t="shared" si="261"/>
        <v>7772.16</v>
      </c>
      <c r="AA2778" s="8">
        <f t="shared" si="262"/>
        <v>48764.61</v>
      </c>
      <c r="AB2778" s="10"/>
      <c r="AC2778" s="8"/>
      <c r="AD2778" s="8" t="str">
        <f t="shared" si="263"/>
        <v>N</v>
      </c>
    </row>
    <row r="2779" spans="1:30" x14ac:dyDescent="0.15">
      <c r="A2779">
        <v>2777</v>
      </c>
      <c r="B2779" s="1" t="s">
        <v>9509</v>
      </c>
      <c r="C2779" s="1" t="s">
        <v>31497</v>
      </c>
      <c r="D2779" s="3" t="s">
        <v>35782</v>
      </c>
      <c r="E2779" s="3" t="s">
        <v>41341</v>
      </c>
      <c r="F2779" s="1" t="s">
        <v>9510</v>
      </c>
      <c r="G2779" s="2">
        <v>38937</v>
      </c>
      <c r="H2779" t="s">
        <v>4336</v>
      </c>
      <c r="I2779">
        <v>1000000</v>
      </c>
      <c r="J2779" s="9" t="s">
        <v>36115</v>
      </c>
      <c r="K2779" s="9" t="str">
        <f t="shared" si="258"/>
        <v>否</v>
      </c>
      <c r="L2779" s="8">
        <v>5844770.6200000001</v>
      </c>
      <c r="M2779" s="8">
        <v>0</v>
      </c>
      <c r="N2779" s="8">
        <v>106984.94</v>
      </c>
      <c r="O2779" s="8">
        <v>46758.2</v>
      </c>
      <c r="P2779" s="8">
        <f t="shared" si="259"/>
        <v>153743.14000000001</v>
      </c>
      <c r="Q2779" s="8">
        <v>46833680.75</v>
      </c>
      <c r="R2779" s="8">
        <v>0</v>
      </c>
      <c r="S2779" s="8">
        <v>882947.55</v>
      </c>
      <c r="T2779" s="8">
        <v>133041.04999999999</v>
      </c>
      <c r="U2779" s="8">
        <f t="shared" si="260"/>
        <v>1015988.6000000001</v>
      </c>
      <c r="V2779" s="8">
        <v>0</v>
      </c>
      <c r="W2779" s="8">
        <v>0</v>
      </c>
      <c r="X2779" s="8">
        <v>0</v>
      </c>
      <c r="Y2779" s="8">
        <v>0</v>
      </c>
      <c r="Z2779" s="8">
        <f t="shared" si="261"/>
        <v>0</v>
      </c>
      <c r="AA2779" s="8">
        <f t="shared" si="262"/>
        <v>1169731.7400000002</v>
      </c>
      <c r="AB2779" s="10">
        <v>41087</v>
      </c>
      <c r="AC2779" s="8" t="s">
        <v>37125</v>
      </c>
      <c r="AD2779" s="8" t="str">
        <f t="shared" si="263"/>
        <v>N</v>
      </c>
    </row>
    <row r="2780" spans="1:30" x14ac:dyDescent="0.15">
      <c r="A2780">
        <v>2778</v>
      </c>
      <c r="B2780" s="1" t="s">
        <v>9511</v>
      </c>
      <c r="C2780" s="1" t="s">
        <v>31498</v>
      </c>
      <c r="D2780" s="3" t="s">
        <v>35776</v>
      </c>
      <c r="E2780" s="3" t="s">
        <v>38381</v>
      </c>
      <c r="F2780" s="1" t="s">
        <v>9512</v>
      </c>
      <c r="G2780" s="2">
        <v>37566</v>
      </c>
      <c r="H2780" t="s">
        <v>9513</v>
      </c>
      <c r="I2780">
        <v>500000</v>
      </c>
      <c r="J2780" s="9" t="s">
        <v>36127</v>
      </c>
      <c r="K2780" s="9" t="str">
        <f t="shared" si="258"/>
        <v>否</v>
      </c>
      <c r="L2780" s="8">
        <v>5880023.2599999998</v>
      </c>
      <c r="M2780" s="8">
        <v>0</v>
      </c>
      <c r="N2780" s="8">
        <v>136916.51999999999</v>
      </c>
      <c r="O2780" s="8"/>
      <c r="P2780" s="8">
        <f t="shared" si="259"/>
        <v>136916.51999999999</v>
      </c>
      <c r="Q2780" s="8">
        <v>6808282.5800000001</v>
      </c>
      <c r="R2780" s="8">
        <v>0</v>
      </c>
      <c r="S2780" s="8">
        <v>159861.21</v>
      </c>
      <c r="T2780" s="8"/>
      <c r="U2780" s="8">
        <f t="shared" si="260"/>
        <v>159861.21</v>
      </c>
      <c r="V2780" s="8">
        <v>7231462.71</v>
      </c>
      <c r="W2780" s="8">
        <v>0</v>
      </c>
      <c r="X2780" s="8">
        <v>147693.03</v>
      </c>
      <c r="Y2780" s="8"/>
      <c r="Z2780" s="8">
        <f t="shared" si="261"/>
        <v>147693.03</v>
      </c>
      <c r="AA2780" s="8">
        <f t="shared" si="262"/>
        <v>444470.76</v>
      </c>
      <c r="AB2780" s="10"/>
      <c r="AC2780" s="8"/>
      <c r="AD2780" s="8" t="str">
        <f t="shared" si="263"/>
        <v>N</v>
      </c>
    </row>
    <row r="2781" spans="1:30" x14ac:dyDescent="0.15">
      <c r="A2781">
        <v>2779</v>
      </c>
      <c r="B2781" s="1" t="s">
        <v>9514</v>
      </c>
      <c r="C2781" s="1" t="s">
        <v>31499</v>
      </c>
      <c r="D2781" s="3" t="s">
        <v>35773</v>
      </c>
      <c r="E2781" s="3" t="s">
        <v>42655</v>
      </c>
      <c r="F2781" s="1" t="s">
        <v>9515</v>
      </c>
      <c r="G2781" s="2">
        <v>38947</v>
      </c>
      <c r="H2781" t="s">
        <v>9516</v>
      </c>
      <c r="I2781">
        <v>300000</v>
      </c>
      <c r="J2781" s="9" t="s">
        <v>36126</v>
      </c>
      <c r="K2781" s="9" t="str">
        <f t="shared" si="258"/>
        <v>否</v>
      </c>
      <c r="L2781" s="8">
        <v>629798.13</v>
      </c>
      <c r="M2781" s="8">
        <v>0</v>
      </c>
      <c r="N2781" s="8">
        <v>11026.71</v>
      </c>
      <c r="O2781" s="8">
        <v>2015.69</v>
      </c>
      <c r="P2781" s="8">
        <f t="shared" si="259"/>
        <v>13042.4</v>
      </c>
      <c r="Q2781" s="8">
        <v>669753.61</v>
      </c>
      <c r="R2781" s="8">
        <v>0</v>
      </c>
      <c r="S2781" s="8">
        <v>15251.82</v>
      </c>
      <c r="T2781" s="8">
        <v>3337.16</v>
      </c>
      <c r="U2781" s="8">
        <f t="shared" si="260"/>
        <v>18588.98</v>
      </c>
      <c r="V2781" s="8">
        <v>237892.98</v>
      </c>
      <c r="W2781" s="8">
        <v>0</v>
      </c>
      <c r="X2781" s="8">
        <v>4575.3500000000004</v>
      </c>
      <c r="Y2781" s="8">
        <v>558.23</v>
      </c>
      <c r="Z2781" s="8">
        <f t="shared" si="261"/>
        <v>5133.58</v>
      </c>
      <c r="AA2781" s="8">
        <f t="shared" si="262"/>
        <v>36764.959999999999</v>
      </c>
      <c r="AB2781" s="10"/>
      <c r="AC2781" s="8"/>
      <c r="AD2781" s="8" t="str">
        <f t="shared" si="263"/>
        <v>N</v>
      </c>
    </row>
    <row r="2782" spans="1:30" x14ac:dyDescent="0.15">
      <c r="A2782">
        <v>2780</v>
      </c>
      <c r="B2782" s="1" t="s">
        <v>9517</v>
      </c>
      <c r="C2782" s="1" t="s">
        <v>31500</v>
      </c>
      <c r="D2782" s="3" t="s">
        <v>35772</v>
      </c>
      <c r="E2782" s="3" t="s">
        <v>38132</v>
      </c>
      <c r="F2782" s="1" t="s">
        <v>9518</v>
      </c>
      <c r="G2782" s="2">
        <v>38933</v>
      </c>
      <c r="H2782" t="s">
        <v>9519</v>
      </c>
      <c r="I2782">
        <v>200000</v>
      </c>
      <c r="J2782" s="9" t="s">
        <v>36127</v>
      </c>
      <c r="K2782" s="9" t="str">
        <f t="shared" si="258"/>
        <v>否</v>
      </c>
      <c r="L2782" s="8">
        <v>7106023.3899999997</v>
      </c>
      <c r="M2782" s="8">
        <v>0</v>
      </c>
      <c r="N2782" s="8">
        <v>100932.75</v>
      </c>
      <c r="O2782" s="8">
        <v>28505.25</v>
      </c>
      <c r="P2782" s="8">
        <f t="shared" si="259"/>
        <v>129438</v>
      </c>
      <c r="Q2782" s="8">
        <v>4913291.3</v>
      </c>
      <c r="R2782" s="8">
        <v>0</v>
      </c>
      <c r="S2782" s="8">
        <v>43972.17</v>
      </c>
      <c r="T2782" s="8">
        <v>3583.72</v>
      </c>
      <c r="U2782" s="8">
        <f t="shared" si="260"/>
        <v>47555.89</v>
      </c>
      <c r="V2782" s="8">
        <v>3192797.88</v>
      </c>
      <c r="W2782" s="8">
        <v>0</v>
      </c>
      <c r="X2782" s="8">
        <v>26099.39</v>
      </c>
      <c r="Y2782" s="8">
        <v>2403.94</v>
      </c>
      <c r="Z2782" s="8">
        <f t="shared" si="261"/>
        <v>28503.329999999998</v>
      </c>
      <c r="AA2782" s="8">
        <f t="shared" si="262"/>
        <v>205497.22</v>
      </c>
      <c r="AB2782" s="10"/>
      <c r="AC2782" s="8"/>
      <c r="AD2782" s="8" t="str">
        <f t="shared" si="263"/>
        <v>N</v>
      </c>
    </row>
    <row r="2783" spans="1:30" x14ac:dyDescent="0.15">
      <c r="A2783">
        <v>2781</v>
      </c>
      <c r="B2783" s="1" t="s">
        <v>9520</v>
      </c>
      <c r="C2783" s="1" t="s">
        <v>31501</v>
      </c>
      <c r="D2783" s="3" t="s">
        <v>35797</v>
      </c>
      <c r="E2783" s="3" t="s">
        <v>41675</v>
      </c>
      <c r="F2783" s="1" t="s">
        <v>4930</v>
      </c>
      <c r="G2783" s="2">
        <v>38947</v>
      </c>
      <c r="H2783" t="s">
        <v>9521</v>
      </c>
      <c r="I2783">
        <v>26000000</v>
      </c>
      <c r="J2783" s="9" t="s">
        <v>36122</v>
      </c>
      <c r="K2783" s="9" t="str">
        <f t="shared" si="258"/>
        <v>是</v>
      </c>
      <c r="L2783" s="8">
        <v>28928443.640000001</v>
      </c>
      <c r="M2783" s="8">
        <v>237063.28</v>
      </c>
      <c r="N2783" s="8">
        <v>0</v>
      </c>
      <c r="O2783" s="8">
        <v>0</v>
      </c>
      <c r="P2783" s="8">
        <f t="shared" si="259"/>
        <v>0</v>
      </c>
      <c r="Q2783" s="8">
        <v>59518217.409999996</v>
      </c>
      <c r="R2783" s="8">
        <v>10858142.460000001</v>
      </c>
      <c r="S2783" s="8">
        <v>0</v>
      </c>
      <c r="T2783" s="8">
        <v>0</v>
      </c>
      <c r="U2783" s="8">
        <f t="shared" si="260"/>
        <v>0</v>
      </c>
      <c r="V2783" s="8">
        <v>93092876.780000001</v>
      </c>
      <c r="W2783" s="8">
        <v>29104744.82</v>
      </c>
      <c r="X2783" s="8">
        <v>243268.92</v>
      </c>
      <c r="Y2783" s="8">
        <v>268098.09000000003</v>
      </c>
      <c r="Z2783" s="8">
        <f t="shared" si="261"/>
        <v>511367.01</v>
      </c>
      <c r="AA2783" s="8">
        <f t="shared" si="262"/>
        <v>511367.01</v>
      </c>
      <c r="AB2783" s="10"/>
      <c r="AC2783" s="8"/>
      <c r="AD2783" s="8" t="str">
        <f t="shared" si="263"/>
        <v>N</v>
      </c>
    </row>
    <row r="2784" spans="1:30" x14ac:dyDescent="0.15">
      <c r="A2784">
        <v>2782</v>
      </c>
      <c r="B2784" s="1" t="s">
        <v>9522</v>
      </c>
      <c r="C2784" s="1" t="s">
        <v>31502</v>
      </c>
      <c r="D2784" s="3" t="s">
        <v>35780</v>
      </c>
      <c r="E2784" s="3" t="s">
        <v>43752</v>
      </c>
      <c r="F2784" s="1" t="s">
        <v>9523</v>
      </c>
      <c r="G2784" s="2">
        <v>38966</v>
      </c>
      <c r="H2784" t="s">
        <v>9524</v>
      </c>
      <c r="I2784">
        <v>10000000</v>
      </c>
      <c r="J2784" s="9" t="s">
        <v>36113</v>
      </c>
      <c r="K2784" s="9" t="str">
        <f t="shared" si="258"/>
        <v>是</v>
      </c>
      <c r="L2784" s="8">
        <v>6107465.6299999999</v>
      </c>
      <c r="M2784" s="8">
        <v>812172.78</v>
      </c>
      <c r="N2784" s="8">
        <v>222569.77</v>
      </c>
      <c r="O2784" s="8">
        <v>86495.48</v>
      </c>
      <c r="P2784" s="8">
        <f t="shared" si="259"/>
        <v>309065.25</v>
      </c>
      <c r="Q2784" s="8">
        <v>5437018.4000000004</v>
      </c>
      <c r="R2784" s="8">
        <v>0</v>
      </c>
      <c r="S2784" s="8">
        <v>195020.33</v>
      </c>
      <c r="T2784" s="8">
        <v>69197.09</v>
      </c>
      <c r="U2784" s="8">
        <f t="shared" si="260"/>
        <v>264217.42</v>
      </c>
      <c r="V2784" s="8">
        <v>4226925.75</v>
      </c>
      <c r="W2784" s="8">
        <v>1999074.31</v>
      </c>
      <c r="X2784" s="8">
        <v>59828.28</v>
      </c>
      <c r="Y2784" s="8">
        <v>59607.82</v>
      </c>
      <c r="Z2784" s="8">
        <f t="shared" si="261"/>
        <v>119436.1</v>
      </c>
      <c r="AA2784" s="8">
        <f t="shared" si="262"/>
        <v>692718.7699999999</v>
      </c>
      <c r="AB2784" s="10"/>
      <c r="AC2784" s="8"/>
      <c r="AD2784" s="8" t="str">
        <f t="shared" si="263"/>
        <v>N</v>
      </c>
    </row>
    <row r="2785" spans="1:30" x14ac:dyDescent="0.15">
      <c r="A2785">
        <v>2783</v>
      </c>
      <c r="B2785" s="1" t="s">
        <v>9525</v>
      </c>
      <c r="C2785" s="1" t="s">
        <v>31503</v>
      </c>
      <c r="D2785" s="3" t="s">
        <v>35780</v>
      </c>
      <c r="E2785" s="3" t="s">
        <v>43751</v>
      </c>
      <c r="F2785" s="1" t="s">
        <v>9526</v>
      </c>
      <c r="G2785" s="2">
        <v>38926</v>
      </c>
      <c r="H2785" t="s">
        <v>9527</v>
      </c>
      <c r="I2785">
        <v>100000</v>
      </c>
      <c r="J2785" s="9" t="s">
        <v>36113</v>
      </c>
      <c r="K2785" s="9" t="str">
        <f t="shared" si="258"/>
        <v>否</v>
      </c>
      <c r="L2785" s="8">
        <v>240270.96</v>
      </c>
      <c r="M2785" s="8">
        <v>0</v>
      </c>
      <c r="N2785" s="8">
        <v>6634.25</v>
      </c>
      <c r="O2785" s="8">
        <v>3005.9</v>
      </c>
      <c r="P2785" s="8">
        <f t="shared" si="259"/>
        <v>9640.15</v>
      </c>
      <c r="Q2785" s="8">
        <v>2159228.16</v>
      </c>
      <c r="R2785" s="8">
        <v>0</v>
      </c>
      <c r="S2785" s="8">
        <v>59025.16</v>
      </c>
      <c r="T2785" s="8">
        <v>22211.16</v>
      </c>
      <c r="U2785" s="8">
        <f t="shared" si="260"/>
        <v>81236.320000000007</v>
      </c>
      <c r="V2785" s="8">
        <v>1832354.61</v>
      </c>
      <c r="W2785" s="8">
        <v>0</v>
      </c>
      <c r="X2785" s="8">
        <v>45942.41</v>
      </c>
      <c r="Y2785" s="8">
        <v>9169.09</v>
      </c>
      <c r="Z2785" s="8">
        <f t="shared" si="261"/>
        <v>55111.5</v>
      </c>
      <c r="AA2785" s="8">
        <f t="shared" si="262"/>
        <v>145987.97</v>
      </c>
      <c r="AB2785" s="10"/>
      <c r="AC2785" s="8"/>
      <c r="AD2785" s="8" t="str">
        <f t="shared" si="263"/>
        <v>N</v>
      </c>
    </row>
    <row r="2786" spans="1:30" x14ac:dyDescent="0.15">
      <c r="A2786">
        <v>2784</v>
      </c>
      <c r="B2786" s="1" t="s">
        <v>9528</v>
      </c>
      <c r="C2786" s="1" t="s">
        <v>31504</v>
      </c>
      <c r="D2786" s="3" t="s">
        <v>35784</v>
      </c>
      <c r="E2786" s="3" t="s">
        <v>40346</v>
      </c>
      <c r="F2786" s="1" t="s">
        <v>9529</v>
      </c>
      <c r="G2786" s="2">
        <v>38146</v>
      </c>
      <c r="H2786" t="s">
        <v>9530</v>
      </c>
      <c r="I2786">
        <v>16000000</v>
      </c>
      <c r="J2786" s="9" t="s">
        <v>36119</v>
      </c>
      <c r="K2786" s="9" t="str">
        <f t="shared" si="258"/>
        <v>是</v>
      </c>
      <c r="L2786" s="8">
        <v>39086857.18</v>
      </c>
      <c r="M2786" s="8">
        <v>0</v>
      </c>
      <c r="N2786" s="8">
        <v>1206402.3899999999</v>
      </c>
      <c r="O2786" s="8"/>
      <c r="P2786" s="8">
        <f t="shared" si="259"/>
        <v>1206402.3899999999</v>
      </c>
      <c r="Q2786" s="8">
        <v>50791115.920000002</v>
      </c>
      <c r="R2786" s="8">
        <v>511242.75</v>
      </c>
      <c r="S2786" s="8">
        <v>1302309.32</v>
      </c>
      <c r="T2786" s="8"/>
      <c r="U2786" s="8">
        <f t="shared" si="260"/>
        <v>1302309.32</v>
      </c>
      <c r="V2786" s="8">
        <v>62311668.240000002</v>
      </c>
      <c r="W2786" s="8">
        <v>0</v>
      </c>
      <c r="X2786" s="8">
        <v>1443848.14</v>
      </c>
      <c r="Y2786" s="8"/>
      <c r="Z2786" s="8">
        <f t="shared" si="261"/>
        <v>1443848.14</v>
      </c>
      <c r="AA2786" s="8">
        <f t="shared" si="262"/>
        <v>3952559.8499999996</v>
      </c>
      <c r="AB2786" s="10"/>
      <c r="AC2786" s="8"/>
      <c r="AD2786" s="8" t="str">
        <f t="shared" si="263"/>
        <v>N</v>
      </c>
    </row>
    <row r="2787" spans="1:30" x14ac:dyDescent="0.15">
      <c r="A2787">
        <v>2785</v>
      </c>
      <c r="B2787" s="1" t="s">
        <v>9531</v>
      </c>
      <c r="C2787" s="1" t="s">
        <v>31505</v>
      </c>
      <c r="D2787" s="3" t="s">
        <v>35784</v>
      </c>
      <c r="E2787" s="3" t="s">
        <v>38105</v>
      </c>
      <c r="F2787" s="1" t="s">
        <v>9532</v>
      </c>
      <c r="G2787" s="2">
        <v>38937</v>
      </c>
      <c r="H2787" t="s">
        <v>9533</v>
      </c>
      <c r="I2787">
        <v>600000</v>
      </c>
      <c r="J2787" s="9" t="s">
        <v>36127</v>
      </c>
      <c r="K2787" s="9" t="str">
        <f t="shared" si="258"/>
        <v>否</v>
      </c>
      <c r="L2787" s="8">
        <v>2071159.72</v>
      </c>
      <c r="M2787" s="8">
        <v>0</v>
      </c>
      <c r="N2787" s="8">
        <v>69998.94</v>
      </c>
      <c r="O2787" s="8">
        <v>21223.4</v>
      </c>
      <c r="P2787" s="8">
        <f t="shared" si="259"/>
        <v>91222.34</v>
      </c>
      <c r="Q2787" s="8">
        <v>1800928.66</v>
      </c>
      <c r="R2787" s="8">
        <v>0</v>
      </c>
      <c r="S2787" s="8">
        <v>53196.23</v>
      </c>
      <c r="T2787" s="8">
        <v>18042.78</v>
      </c>
      <c r="U2787" s="8">
        <f t="shared" si="260"/>
        <v>71239.010000000009</v>
      </c>
      <c r="V2787" s="8">
        <v>2216143.89</v>
      </c>
      <c r="W2787" s="8">
        <v>0</v>
      </c>
      <c r="X2787" s="8">
        <v>63420.6</v>
      </c>
      <c r="Y2787" s="8">
        <v>8972.1299999999992</v>
      </c>
      <c r="Z2787" s="8">
        <f t="shared" si="261"/>
        <v>72392.73</v>
      </c>
      <c r="AA2787" s="8">
        <f t="shared" si="262"/>
        <v>234854.08000000002</v>
      </c>
      <c r="AB2787" s="10"/>
      <c r="AC2787" s="8"/>
      <c r="AD2787" s="8" t="str">
        <f t="shared" si="263"/>
        <v>N</v>
      </c>
    </row>
    <row r="2788" spans="1:30" x14ac:dyDescent="0.15">
      <c r="A2788">
        <v>2786</v>
      </c>
      <c r="B2788" s="1" t="s">
        <v>9534</v>
      </c>
      <c r="C2788" s="1" t="s">
        <v>31506</v>
      </c>
      <c r="D2788" s="3" t="s">
        <v>34494</v>
      </c>
      <c r="E2788" s="3" t="s">
        <v>43359</v>
      </c>
      <c r="F2788" s="1" t="s">
        <v>9535</v>
      </c>
      <c r="G2788" s="2">
        <v>38944</v>
      </c>
      <c r="H2788" t="s">
        <v>9536</v>
      </c>
      <c r="I2788">
        <v>600000</v>
      </c>
      <c r="J2788" s="9" t="s">
        <v>36113</v>
      </c>
      <c r="K2788" s="9" t="str">
        <f t="shared" si="258"/>
        <v>否</v>
      </c>
      <c r="L2788" s="8">
        <v>28007679.27</v>
      </c>
      <c r="M2788" s="8">
        <v>0</v>
      </c>
      <c r="N2788" s="8">
        <v>72888.89</v>
      </c>
      <c r="O2788" s="8">
        <v>0</v>
      </c>
      <c r="P2788" s="8">
        <f t="shared" si="259"/>
        <v>72888.89</v>
      </c>
      <c r="Q2788" s="8">
        <v>29490729.170000002</v>
      </c>
      <c r="R2788" s="8">
        <v>0</v>
      </c>
      <c r="S2788" s="8">
        <v>148644.44</v>
      </c>
      <c r="T2788" s="8">
        <v>0</v>
      </c>
      <c r="U2788" s="8">
        <f t="shared" si="260"/>
        <v>148644.44</v>
      </c>
      <c r="V2788" s="8">
        <v>9064627.6999999993</v>
      </c>
      <c r="W2788" s="8">
        <v>0</v>
      </c>
      <c r="X2788" s="8">
        <v>58905.17</v>
      </c>
      <c r="Y2788" s="8">
        <v>0</v>
      </c>
      <c r="Z2788" s="8">
        <f t="shared" si="261"/>
        <v>58905.17</v>
      </c>
      <c r="AA2788" s="8">
        <f t="shared" si="262"/>
        <v>280438.5</v>
      </c>
      <c r="AB2788" s="10"/>
      <c r="AC2788" s="8"/>
      <c r="AD2788" s="8" t="str">
        <f t="shared" si="263"/>
        <v>N</v>
      </c>
    </row>
    <row r="2789" spans="1:30" x14ac:dyDescent="0.15">
      <c r="A2789">
        <v>2787</v>
      </c>
      <c r="B2789" s="1" t="s">
        <v>9537</v>
      </c>
      <c r="C2789" s="1" t="s">
        <v>31507</v>
      </c>
      <c r="D2789" s="3" t="s">
        <v>34498</v>
      </c>
      <c r="E2789" s="3" t="s">
        <v>41692</v>
      </c>
      <c r="F2789" s="1" t="s">
        <v>9538</v>
      </c>
      <c r="G2789" s="2">
        <v>38947</v>
      </c>
      <c r="H2789" t="s">
        <v>9539</v>
      </c>
      <c r="I2789">
        <v>30000000</v>
      </c>
      <c r="J2789" s="9" t="s">
        <v>36122</v>
      </c>
      <c r="K2789" s="9" t="str">
        <f t="shared" si="258"/>
        <v>否</v>
      </c>
      <c r="L2789" s="8">
        <v>555416807.55999994</v>
      </c>
      <c r="M2789" s="8">
        <v>0</v>
      </c>
      <c r="N2789" s="8">
        <v>0</v>
      </c>
      <c r="O2789" s="8">
        <v>826508.17</v>
      </c>
      <c r="P2789" s="8">
        <f t="shared" si="259"/>
        <v>826508.17</v>
      </c>
      <c r="Q2789" s="8">
        <v>859824941.73000002</v>
      </c>
      <c r="R2789" s="8">
        <v>0</v>
      </c>
      <c r="S2789" s="8">
        <v>13380.45</v>
      </c>
      <c r="T2789" s="8">
        <v>0</v>
      </c>
      <c r="U2789" s="8">
        <f t="shared" si="260"/>
        <v>13380.45</v>
      </c>
      <c r="V2789" s="8">
        <v>444104188.74000001</v>
      </c>
      <c r="W2789" s="8">
        <v>0</v>
      </c>
      <c r="X2789" s="8">
        <v>0</v>
      </c>
      <c r="Y2789" s="8">
        <v>0</v>
      </c>
      <c r="Z2789" s="8">
        <f t="shared" si="261"/>
        <v>0</v>
      </c>
      <c r="AA2789" s="8">
        <f t="shared" si="262"/>
        <v>839888.62</v>
      </c>
      <c r="AB2789" s="10"/>
      <c r="AC2789" s="8"/>
      <c r="AD2789" s="8" t="str">
        <f t="shared" si="263"/>
        <v>N</v>
      </c>
    </row>
    <row r="2790" spans="1:30" x14ac:dyDescent="0.15">
      <c r="A2790">
        <v>2788</v>
      </c>
      <c r="B2790" s="1" t="s">
        <v>9540</v>
      </c>
      <c r="C2790" s="1" t="s">
        <v>31508</v>
      </c>
      <c r="D2790" s="3" t="s">
        <v>35784</v>
      </c>
      <c r="E2790" s="3" t="s">
        <v>40380</v>
      </c>
      <c r="F2790" s="1" t="s">
        <v>2088</v>
      </c>
      <c r="G2790" s="2">
        <v>38947</v>
      </c>
      <c r="H2790" t="s">
        <v>9541</v>
      </c>
      <c r="I2790">
        <v>28700000</v>
      </c>
      <c r="J2790" s="9" t="s">
        <v>36119</v>
      </c>
      <c r="K2790" s="9" t="str">
        <f t="shared" si="258"/>
        <v>是</v>
      </c>
      <c r="L2790" s="8">
        <v>4638815.67</v>
      </c>
      <c r="M2790" s="8">
        <v>0</v>
      </c>
      <c r="N2790" s="8">
        <v>4944.43</v>
      </c>
      <c r="O2790" s="8">
        <v>1561.43</v>
      </c>
      <c r="P2790" s="8">
        <f t="shared" si="259"/>
        <v>6505.8600000000006</v>
      </c>
      <c r="Q2790" s="8">
        <v>7410490.0099999998</v>
      </c>
      <c r="R2790" s="8">
        <v>0</v>
      </c>
      <c r="S2790" s="8">
        <v>154181.94</v>
      </c>
      <c r="T2790" s="8">
        <v>0</v>
      </c>
      <c r="U2790" s="8">
        <f t="shared" si="260"/>
        <v>154181.94</v>
      </c>
      <c r="V2790" s="8">
        <v>4445057.0599999996</v>
      </c>
      <c r="W2790" s="8">
        <v>322569.78000000003</v>
      </c>
      <c r="X2790" s="8">
        <v>57547.86</v>
      </c>
      <c r="Y2790" s="8">
        <v>0</v>
      </c>
      <c r="Z2790" s="8">
        <f t="shared" si="261"/>
        <v>57547.86</v>
      </c>
      <c r="AA2790" s="8">
        <f t="shared" si="262"/>
        <v>218235.65999999997</v>
      </c>
      <c r="AB2790" s="10"/>
      <c r="AC2790" s="8"/>
      <c r="AD2790" s="8" t="str">
        <f t="shared" si="263"/>
        <v>N</v>
      </c>
    </row>
    <row r="2791" spans="1:30" x14ac:dyDescent="0.15">
      <c r="A2791">
        <v>2789</v>
      </c>
      <c r="B2791" s="1" t="s">
        <v>9542</v>
      </c>
      <c r="C2791" s="1" t="s">
        <v>31509</v>
      </c>
      <c r="D2791" s="3" t="s">
        <v>35772</v>
      </c>
      <c r="E2791" s="3" t="s">
        <v>38533</v>
      </c>
      <c r="F2791" s="1" t="s">
        <v>9543</v>
      </c>
      <c r="G2791" s="2">
        <v>38965</v>
      </c>
      <c r="H2791" t="s">
        <v>9544</v>
      </c>
      <c r="I2791">
        <v>10000000</v>
      </c>
      <c r="J2791" s="9" t="s">
        <v>36127</v>
      </c>
      <c r="K2791" s="9" t="str">
        <f t="shared" si="258"/>
        <v>否</v>
      </c>
      <c r="L2791" s="8">
        <v>101925759.91</v>
      </c>
      <c r="M2791" s="8">
        <v>0</v>
      </c>
      <c r="N2791" s="8">
        <v>287953.82</v>
      </c>
      <c r="O2791" s="8">
        <v>41153.5</v>
      </c>
      <c r="P2791" s="8">
        <f t="shared" si="259"/>
        <v>329107.32</v>
      </c>
      <c r="Q2791" s="8">
        <v>128057427.98999999</v>
      </c>
      <c r="R2791" s="8">
        <v>0</v>
      </c>
      <c r="S2791" s="8">
        <v>356021.88</v>
      </c>
      <c r="T2791" s="8">
        <v>35313.06</v>
      </c>
      <c r="U2791" s="8">
        <f t="shared" si="260"/>
        <v>391334.94</v>
      </c>
      <c r="V2791" s="8">
        <v>152207853.08000001</v>
      </c>
      <c r="W2791" s="8">
        <v>0</v>
      </c>
      <c r="X2791" s="8">
        <v>341026.34</v>
      </c>
      <c r="Y2791" s="8">
        <v>46711.92</v>
      </c>
      <c r="Z2791" s="8">
        <f t="shared" si="261"/>
        <v>387738.26</v>
      </c>
      <c r="AA2791" s="8">
        <f t="shared" si="262"/>
        <v>1108180.52</v>
      </c>
      <c r="AB2791" s="10"/>
      <c r="AC2791" s="8"/>
      <c r="AD2791" s="8" t="str">
        <f t="shared" si="263"/>
        <v>N</v>
      </c>
    </row>
    <row r="2792" spans="1:30" x14ac:dyDescent="0.15">
      <c r="A2792">
        <v>2790</v>
      </c>
      <c r="B2792" s="1" t="s">
        <v>9545</v>
      </c>
      <c r="C2792" s="1" t="s">
        <v>9546</v>
      </c>
      <c r="D2792" s="3" t="s">
        <v>35772</v>
      </c>
      <c r="E2792" s="3" t="s">
        <v>38667</v>
      </c>
      <c r="F2792" s="1" t="s">
        <v>9547</v>
      </c>
      <c r="G2792" s="2">
        <v>38964</v>
      </c>
      <c r="H2792" t="s">
        <v>9548</v>
      </c>
      <c r="I2792">
        <v>300000</v>
      </c>
      <c r="J2792" s="9" t="s">
        <v>36127</v>
      </c>
      <c r="K2792" s="9" t="str">
        <f t="shared" si="258"/>
        <v>否</v>
      </c>
      <c r="L2792" s="8">
        <v>973460.13</v>
      </c>
      <c r="M2792" s="8">
        <v>0</v>
      </c>
      <c r="N2792" s="8">
        <v>41584.21</v>
      </c>
      <c r="O2792" s="8">
        <v>16101.26</v>
      </c>
      <c r="P2792" s="8">
        <f t="shared" si="259"/>
        <v>57685.47</v>
      </c>
      <c r="Q2792" s="8">
        <v>1215886.1100000001</v>
      </c>
      <c r="R2792" s="8">
        <v>0</v>
      </c>
      <c r="S2792" s="8">
        <v>16494.71</v>
      </c>
      <c r="T2792" s="8">
        <v>16298.26</v>
      </c>
      <c r="U2792" s="8">
        <f t="shared" si="260"/>
        <v>32792.97</v>
      </c>
      <c r="V2792" s="8">
        <v>1227001.28</v>
      </c>
      <c r="W2792" s="8">
        <v>0</v>
      </c>
      <c r="X2792" s="8">
        <v>62611.72</v>
      </c>
      <c r="Y2792" s="8">
        <v>27479.3</v>
      </c>
      <c r="Z2792" s="8">
        <f t="shared" si="261"/>
        <v>90091.02</v>
      </c>
      <c r="AA2792" s="8">
        <f t="shared" si="262"/>
        <v>180569.46000000002</v>
      </c>
      <c r="AB2792" s="10"/>
      <c r="AC2792" s="8"/>
      <c r="AD2792" s="8" t="str">
        <f t="shared" si="263"/>
        <v>N</v>
      </c>
    </row>
    <row r="2793" spans="1:30" x14ac:dyDescent="0.15">
      <c r="A2793">
        <v>2791</v>
      </c>
      <c r="B2793" s="1" t="s">
        <v>9549</v>
      </c>
      <c r="C2793" s="1" t="s">
        <v>31510</v>
      </c>
      <c r="D2793" s="3" t="s">
        <v>35780</v>
      </c>
      <c r="E2793" s="3" t="s">
        <v>43827</v>
      </c>
      <c r="F2793" s="1" t="s">
        <v>9550</v>
      </c>
      <c r="G2793" s="2">
        <v>38764</v>
      </c>
      <c r="H2793" t="s">
        <v>787</v>
      </c>
      <c r="I2793">
        <v>5000000</v>
      </c>
      <c r="J2793" s="9" t="s">
        <v>36113</v>
      </c>
      <c r="K2793" s="9" t="str">
        <f t="shared" si="258"/>
        <v>否</v>
      </c>
      <c r="L2793" s="8">
        <v>13252510.029999999</v>
      </c>
      <c r="M2793" s="8">
        <v>0</v>
      </c>
      <c r="N2793" s="8">
        <v>441025.86</v>
      </c>
      <c r="O2793" s="8">
        <v>145903.87</v>
      </c>
      <c r="P2793" s="8">
        <f t="shared" si="259"/>
        <v>586929.73</v>
      </c>
      <c r="Q2793" s="8">
        <v>20775285.640000001</v>
      </c>
      <c r="R2793" s="8">
        <v>0</v>
      </c>
      <c r="S2793" s="8">
        <v>646903.13</v>
      </c>
      <c r="T2793" s="8">
        <v>259663.32</v>
      </c>
      <c r="U2793" s="8">
        <f t="shared" si="260"/>
        <v>906566.45</v>
      </c>
      <c r="V2793" s="8">
        <v>14697721.58</v>
      </c>
      <c r="W2793" s="8">
        <v>0</v>
      </c>
      <c r="X2793" s="8">
        <v>471038.03</v>
      </c>
      <c r="Y2793" s="8">
        <v>163902.79999999999</v>
      </c>
      <c r="Z2793" s="8">
        <f t="shared" si="261"/>
        <v>634940.83000000007</v>
      </c>
      <c r="AA2793" s="8">
        <f t="shared" si="262"/>
        <v>2128437.0099999998</v>
      </c>
      <c r="AB2793" s="10"/>
      <c r="AC2793" s="8"/>
      <c r="AD2793" s="8" t="str">
        <f t="shared" si="263"/>
        <v>N</v>
      </c>
    </row>
    <row r="2794" spans="1:30" x14ac:dyDescent="0.15">
      <c r="A2794">
        <v>2792</v>
      </c>
      <c r="B2794" s="1" t="s">
        <v>9551</v>
      </c>
      <c r="C2794" s="1" t="s">
        <v>31511</v>
      </c>
      <c r="D2794" s="3" t="s">
        <v>34480</v>
      </c>
      <c r="E2794" s="3" t="s">
        <v>44902</v>
      </c>
      <c r="F2794" s="1" t="s">
        <v>9552</v>
      </c>
      <c r="G2794" s="2">
        <v>38932</v>
      </c>
      <c r="H2794" t="s">
        <v>9553</v>
      </c>
      <c r="I2794">
        <v>100000</v>
      </c>
      <c r="J2794" s="9" t="s">
        <v>36125</v>
      </c>
      <c r="K2794" s="9" t="str">
        <f t="shared" si="258"/>
        <v>否</v>
      </c>
      <c r="L2794" s="8">
        <v>3440469</v>
      </c>
      <c r="M2794" s="8">
        <v>0</v>
      </c>
      <c r="N2794" s="8">
        <v>138302.29</v>
      </c>
      <c r="O2794" s="8"/>
      <c r="P2794" s="8">
        <f t="shared" si="259"/>
        <v>138302.29</v>
      </c>
      <c r="Q2794" s="8">
        <v>2957307.9</v>
      </c>
      <c r="R2794" s="8">
        <v>0</v>
      </c>
      <c r="S2794" s="8">
        <v>127038.36</v>
      </c>
      <c r="T2794" s="8"/>
      <c r="U2794" s="8">
        <f t="shared" si="260"/>
        <v>127038.36</v>
      </c>
      <c r="V2794" s="8">
        <v>3709862.85</v>
      </c>
      <c r="W2794" s="8">
        <v>0</v>
      </c>
      <c r="X2794" s="8">
        <v>170546.08</v>
      </c>
      <c r="Y2794" s="8"/>
      <c r="Z2794" s="8">
        <f t="shared" si="261"/>
        <v>170546.08</v>
      </c>
      <c r="AA2794" s="8">
        <f t="shared" si="262"/>
        <v>435886.73</v>
      </c>
      <c r="AB2794" s="10"/>
      <c r="AC2794" s="8"/>
      <c r="AD2794" s="8" t="str">
        <f t="shared" si="263"/>
        <v>N</v>
      </c>
    </row>
    <row r="2795" spans="1:30" x14ac:dyDescent="0.15">
      <c r="A2795">
        <v>2793</v>
      </c>
      <c r="B2795" s="1" t="s">
        <v>9554</v>
      </c>
      <c r="C2795" s="1" t="s">
        <v>31512</v>
      </c>
      <c r="D2795" s="3" t="s">
        <v>35789</v>
      </c>
      <c r="E2795" s="3" t="s">
        <v>38525</v>
      </c>
      <c r="F2795" s="1" t="s">
        <v>6145</v>
      </c>
      <c r="G2795" s="2">
        <v>38964</v>
      </c>
      <c r="H2795" t="s">
        <v>9555</v>
      </c>
      <c r="I2795">
        <v>2000000</v>
      </c>
      <c r="J2795" s="9" t="s">
        <v>36127</v>
      </c>
      <c r="K2795" s="9" t="str">
        <f t="shared" si="258"/>
        <v>否</v>
      </c>
      <c r="L2795" s="8">
        <v>14156006.470000001</v>
      </c>
      <c r="M2795" s="8">
        <v>0</v>
      </c>
      <c r="N2795" s="8">
        <v>279149.23</v>
      </c>
      <c r="O2795" s="8">
        <v>80662.02</v>
      </c>
      <c r="P2795" s="8">
        <f t="shared" si="259"/>
        <v>359811.25</v>
      </c>
      <c r="Q2795" s="8">
        <v>7776131.1900000004</v>
      </c>
      <c r="R2795" s="8">
        <v>0</v>
      </c>
      <c r="S2795" s="8">
        <v>164129.72</v>
      </c>
      <c r="T2795" s="8">
        <v>31326.53</v>
      </c>
      <c r="U2795" s="8">
        <f t="shared" si="260"/>
        <v>195456.25</v>
      </c>
      <c r="V2795" s="8">
        <v>0</v>
      </c>
      <c r="W2795" s="8">
        <v>0</v>
      </c>
      <c r="X2795" s="8">
        <v>0</v>
      </c>
      <c r="Y2795" s="8">
        <v>0</v>
      </c>
      <c r="Z2795" s="8">
        <f t="shared" si="261"/>
        <v>0</v>
      </c>
      <c r="AA2795" s="8">
        <f t="shared" si="262"/>
        <v>555267.5</v>
      </c>
      <c r="AB2795" s="10"/>
      <c r="AC2795" s="8"/>
      <c r="AD2795" s="8" t="str">
        <f t="shared" si="263"/>
        <v>N</v>
      </c>
    </row>
    <row r="2796" spans="1:30" x14ac:dyDescent="0.15">
      <c r="A2796">
        <v>2794</v>
      </c>
      <c r="B2796" s="1" t="s">
        <v>9556</v>
      </c>
      <c r="C2796" s="1" t="s">
        <v>31513</v>
      </c>
      <c r="D2796" s="3" t="s">
        <v>35797</v>
      </c>
      <c r="E2796" s="3" t="s">
        <v>37875</v>
      </c>
      <c r="F2796" s="1" t="s">
        <v>9557</v>
      </c>
      <c r="G2796" s="2">
        <v>38954</v>
      </c>
      <c r="H2796" t="s">
        <v>9558</v>
      </c>
      <c r="I2796">
        <v>500000</v>
      </c>
      <c r="J2796" s="9" t="s">
        <v>36127</v>
      </c>
      <c r="K2796" s="9" t="str">
        <f t="shared" si="258"/>
        <v>否</v>
      </c>
      <c r="L2796" s="8">
        <v>7269105.7199999997</v>
      </c>
      <c r="M2796" s="8">
        <v>0</v>
      </c>
      <c r="N2796" s="8">
        <v>68514.47</v>
      </c>
      <c r="O2796" s="8">
        <v>5604.15</v>
      </c>
      <c r="P2796" s="8">
        <f t="shared" si="259"/>
        <v>74118.62</v>
      </c>
      <c r="Q2796" s="8">
        <v>6964788.1500000004</v>
      </c>
      <c r="R2796" s="8">
        <v>0</v>
      </c>
      <c r="S2796" s="8">
        <v>57986.75</v>
      </c>
      <c r="T2796" s="8">
        <v>5607.04</v>
      </c>
      <c r="U2796" s="8">
        <f t="shared" si="260"/>
        <v>63593.79</v>
      </c>
      <c r="V2796" s="8">
        <v>9957749.0500000007</v>
      </c>
      <c r="W2796" s="8">
        <v>0</v>
      </c>
      <c r="X2796" s="8">
        <v>72475.570000000007</v>
      </c>
      <c r="Y2796" s="8">
        <v>974.46</v>
      </c>
      <c r="Z2796" s="8">
        <f t="shared" si="261"/>
        <v>73450.030000000013</v>
      </c>
      <c r="AA2796" s="8">
        <f t="shared" si="262"/>
        <v>211162.44</v>
      </c>
      <c r="AB2796" s="10"/>
      <c r="AC2796" s="8"/>
      <c r="AD2796" s="8" t="str">
        <f t="shared" si="263"/>
        <v>N</v>
      </c>
    </row>
    <row r="2797" spans="1:30" x14ac:dyDescent="0.15">
      <c r="A2797">
        <v>2795</v>
      </c>
      <c r="B2797" s="1" t="s">
        <v>9559</v>
      </c>
      <c r="C2797" s="1" t="s">
        <v>31514</v>
      </c>
      <c r="D2797" s="3" t="s">
        <v>35772</v>
      </c>
      <c r="E2797" s="3" t="s">
        <v>41737</v>
      </c>
      <c r="F2797" s="1" t="s">
        <v>9560</v>
      </c>
      <c r="G2797" s="2">
        <v>38964</v>
      </c>
      <c r="H2797" t="s">
        <v>9561</v>
      </c>
      <c r="I2797">
        <v>500000</v>
      </c>
      <c r="J2797" s="9" t="s">
        <v>36122</v>
      </c>
      <c r="K2797" s="9" t="str">
        <f t="shared" si="258"/>
        <v>否</v>
      </c>
      <c r="L2797" s="8">
        <v>42019437.490000002</v>
      </c>
      <c r="M2797" s="8">
        <v>0</v>
      </c>
      <c r="N2797" s="8">
        <v>227596.03</v>
      </c>
      <c r="O2797" s="8">
        <v>23227.65</v>
      </c>
      <c r="P2797" s="8">
        <f t="shared" si="259"/>
        <v>250823.67999999999</v>
      </c>
      <c r="Q2797" s="8">
        <v>38041716.640000001</v>
      </c>
      <c r="R2797" s="8">
        <v>0</v>
      </c>
      <c r="S2797" s="8">
        <v>178084.71</v>
      </c>
      <c r="T2797" s="8">
        <v>37993.75</v>
      </c>
      <c r="U2797" s="8">
        <f t="shared" si="260"/>
        <v>216078.46</v>
      </c>
      <c r="V2797" s="8">
        <v>27317492.07</v>
      </c>
      <c r="W2797" s="8">
        <v>0</v>
      </c>
      <c r="X2797" s="8">
        <v>219830.3</v>
      </c>
      <c r="Y2797" s="8">
        <v>62425.24</v>
      </c>
      <c r="Z2797" s="8">
        <f t="shared" si="261"/>
        <v>282255.53999999998</v>
      </c>
      <c r="AA2797" s="8">
        <f t="shared" si="262"/>
        <v>749157.67999999993</v>
      </c>
      <c r="AB2797" s="10"/>
      <c r="AC2797" s="8"/>
      <c r="AD2797" s="8" t="str">
        <f t="shared" si="263"/>
        <v>N</v>
      </c>
    </row>
    <row r="2798" spans="1:30" x14ac:dyDescent="0.15">
      <c r="A2798">
        <v>2796</v>
      </c>
      <c r="B2798" s="1" t="s">
        <v>9562</v>
      </c>
      <c r="C2798" s="1" t="s">
        <v>31515</v>
      </c>
      <c r="D2798" s="3" t="s">
        <v>35772</v>
      </c>
      <c r="E2798" s="3" t="s">
        <v>38532</v>
      </c>
      <c r="F2798" s="1" t="s">
        <v>9563</v>
      </c>
      <c r="G2798" s="2">
        <v>38973</v>
      </c>
      <c r="H2798" t="s">
        <v>9564</v>
      </c>
      <c r="I2798">
        <v>500000</v>
      </c>
      <c r="J2798" s="9" t="s">
        <v>36127</v>
      </c>
      <c r="K2798" s="9" t="str">
        <f t="shared" si="258"/>
        <v>否</v>
      </c>
      <c r="L2798" s="8">
        <v>5982489.6900000004</v>
      </c>
      <c r="M2798" s="8">
        <v>0</v>
      </c>
      <c r="N2798" s="8">
        <v>72242.06</v>
      </c>
      <c r="O2798" s="8">
        <v>28981.93</v>
      </c>
      <c r="P2798" s="8">
        <f t="shared" si="259"/>
        <v>101223.98999999999</v>
      </c>
      <c r="Q2798" s="8">
        <v>665024.24</v>
      </c>
      <c r="R2798" s="8">
        <v>0</v>
      </c>
      <c r="S2798" s="8">
        <v>8468.02</v>
      </c>
      <c r="T2798" s="8">
        <v>32981.11</v>
      </c>
      <c r="U2798" s="8">
        <f t="shared" si="260"/>
        <v>41449.130000000005</v>
      </c>
      <c r="V2798" s="8">
        <v>737142.17</v>
      </c>
      <c r="W2798" s="8">
        <v>0</v>
      </c>
      <c r="X2798" s="8">
        <v>8482.09</v>
      </c>
      <c r="Y2798" s="8">
        <v>20036.55</v>
      </c>
      <c r="Z2798" s="8">
        <f t="shared" si="261"/>
        <v>28518.639999999999</v>
      </c>
      <c r="AA2798" s="8">
        <f t="shared" si="262"/>
        <v>171191.76</v>
      </c>
      <c r="AB2798" s="10"/>
      <c r="AC2798" s="8"/>
      <c r="AD2798" s="8" t="str">
        <f t="shared" si="263"/>
        <v>N</v>
      </c>
    </row>
    <row r="2799" spans="1:30" x14ac:dyDescent="0.15">
      <c r="A2799">
        <v>2797</v>
      </c>
      <c r="B2799" s="1" t="s">
        <v>9565</v>
      </c>
      <c r="C2799" s="1" t="s">
        <v>31516</v>
      </c>
      <c r="D2799" s="3" t="s">
        <v>35784</v>
      </c>
      <c r="E2799" s="3" t="s">
        <v>38380</v>
      </c>
      <c r="F2799" s="1" t="s">
        <v>9566</v>
      </c>
      <c r="G2799" s="2">
        <v>38972</v>
      </c>
      <c r="H2799" t="s">
        <v>9567</v>
      </c>
      <c r="I2799">
        <v>2000000</v>
      </c>
      <c r="J2799" s="9" t="s">
        <v>36127</v>
      </c>
      <c r="K2799" s="9" t="str">
        <f t="shared" si="258"/>
        <v>否</v>
      </c>
      <c r="L2799" s="8">
        <v>2315237.12</v>
      </c>
      <c r="M2799" s="8">
        <v>0</v>
      </c>
      <c r="N2799" s="8">
        <v>1299.73</v>
      </c>
      <c r="O2799" s="8">
        <v>18980.73</v>
      </c>
      <c r="P2799" s="8">
        <f t="shared" si="259"/>
        <v>20280.46</v>
      </c>
      <c r="Q2799" s="8">
        <v>453123.22</v>
      </c>
      <c r="R2799" s="8">
        <v>0</v>
      </c>
      <c r="S2799" s="8">
        <v>1793.75</v>
      </c>
      <c r="T2799" s="8">
        <v>3672.81</v>
      </c>
      <c r="U2799" s="8">
        <f t="shared" si="260"/>
        <v>5466.5599999999995</v>
      </c>
      <c r="V2799" s="8">
        <v>25641.03</v>
      </c>
      <c r="W2799" s="8">
        <v>0</v>
      </c>
      <c r="X2799" s="8">
        <v>0</v>
      </c>
      <c r="Y2799" s="8">
        <v>220.1</v>
      </c>
      <c r="Z2799" s="8">
        <f t="shared" si="261"/>
        <v>220.1</v>
      </c>
      <c r="AA2799" s="8">
        <f t="shared" si="262"/>
        <v>25967.119999999995</v>
      </c>
      <c r="AB2799" s="10"/>
      <c r="AC2799" s="8"/>
      <c r="AD2799" s="8" t="str">
        <f t="shared" si="263"/>
        <v>N</v>
      </c>
    </row>
    <row r="2800" spans="1:30" x14ac:dyDescent="0.15">
      <c r="A2800">
        <v>2798</v>
      </c>
      <c r="B2800" s="1" t="s">
        <v>9568</v>
      </c>
      <c r="C2800" s="1" t="s">
        <v>31517</v>
      </c>
      <c r="D2800" s="3" t="s">
        <v>34502</v>
      </c>
      <c r="E2800" s="3" t="s">
        <v>40631</v>
      </c>
      <c r="F2800" s="1" t="s">
        <v>9569</v>
      </c>
      <c r="G2800" s="2">
        <v>38909</v>
      </c>
      <c r="H2800" t="s">
        <v>247</v>
      </c>
      <c r="I2800">
        <v>30000</v>
      </c>
      <c r="J2800" s="9" t="s">
        <v>36117</v>
      </c>
      <c r="K2800" s="9" t="str">
        <f t="shared" si="258"/>
        <v>否</v>
      </c>
      <c r="L2800" s="8">
        <v>378097.45</v>
      </c>
      <c r="M2800" s="8">
        <v>0</v>
      </c>
      <c r="N2800" s="8">
        <v>7189.4</v>
      </c>
      <c r="O2800" s="8"/>
      <c r="P2800" s="8">
        <f t="shared" si="259"/>
        <v>7189.4</v>
      </c>
      <c r="Q2800" s="8">
        <v>292907.58</v>
      </c>
      <c r="R2800" s="8">
        <v>0</v>
      </c>
      <c r="S2800" s="8">
        <v>11331.65</v>
      </c>
      <c r="T2800" s="8"/>
      <c r="U2800" s="8">
        <f t="shared" si="260"/>
        <v>11331.65</v>
      </c>
      <c r="V2800" s="8">
        <v>80526.06</v>
      </c>
      <c r="W2800" s="8">
        <v>0</v>
      </c>
      <c r="X2800" s="8">
        <v>719.74</v>
      </c>
      <c r="Y2800" s="8"/>
      <c r="Z2800" s="8">
        <f t="shared" si="261"/>
        <v>719.74</v>
      </c>
      <c r="AA2800" s="8">
        <f t="shared" si="262"/>
        <v>19240.79</v>
      </c>
      <c r="AB2800" s="10"/>
      <c r="AC2800" s="8"/>
      <c r="AD2800" s="8" t="str">
        <f t="shared" si="263"/>
        <v>N</v>
      </c>
    </row>
    <row r="2801" spans="1:30" x14ac:dyDescent="0.15">
      <c r="A2801">
        <v>2799</v>
      </c>
      <c r="B2801" s="1" t="s">
        <v>9570</v>
      </c>
      <c r="C2801" s="1" t="s">
        <v>31518</v>
      </c>
      <c r="D2801" s="3" t="s">
        <v>34479</v>
      </c>
      <c r="E2801" s="3" t="s">
        <v>39080</v>
      </c>
      <c r="F2801" s="1" t="s">
        <v>9571</v>
      </c>
      <c r="G2801" s="2">
        <v>40909</v>
      </c>
      <c r="H2801" t="s">
        <v>1969</v>
      </c>
      <c r="J2801" s="9" t="s">
        <v>36112</v>
      </c>
      <c r="K2801" s="9" t="str">
        <f t="shared" si="258"/>
        <v>否</v>
      </c>
      <c r="L2801" s="8"/>
      <c r="M2801" s="8"/>
      <c r="N2801" s="8"/>
      <c r="O2801" s="8"/>
      <c r="P2801" s="8">
        <f t="shared" si="259"/>
        <v>0</v>
      </c>
      <c r="Q2801" s="8">
        <v>2143740.16</v>
      </c>
      <c r="R2801" s="8">
        <v>0</v>
      </c>
      <c r="S2801" s="8">
        <v>328626.78000000003</v>
      </c>
      <c r="T2801" s="8"/>
      <c r="U2801" s="8">
        <f t="shared" si="260"/>
        <v>328626.78000000003</v>
      </c>
      <c r="V2801" s="8">
        <v>1697593.17</v>
      </c>
      <c r="W2801" s="8">
        <v>0</v>
      </c>
      <c r="X2801" s="8">
        <v>228498.7</v>
      </c>
      <c r="Y2801" s="8"/>
      <c r="Z2801" s="8">
        <f t="shared" si="261"/>
        <v>228498.7</v>
      </c>
      <c r="AA2801" s="8">
        <f t="shared" si="262"/>
        <v>557125.48</v>
      </c>
      <c r="AB2801" s="10"/>
      <c r="AC2801" s="8"/>
      <c r="AD2801" s="8" t="str">
        <f t="shared" si="263"/>
        <v>N</v>
      </c>
    </row>
    <row r="2802" spans="1:30" x14ac:dyDescent="0.15">
      <c r="A2802">
        <v>2800</v>
      </c>
      <c r="B2802" s="1" t="s">
        <v>9572</v>
      </c>
      <c r="C2802" s="1" t="s">
        <v>31519</v>
      </c>
      <c r="D2802" s="3" t="s">
        <v>35780</v>
      </c>
      <c r="E2802" s="3" t="s">
        <v>44399</v>
      </c>
      <c r="F2802" s="1" t="s">
        <v>9573</v>
      </c>
      <c r="G2802" s="2">
        <v>38952</v>
      </c>
      <c r="H2802" t="s">
        <v>9574</v>
      </c>
      <c r="I2802">
        <v>500000</v>
      </c>
      <c r="J2802" s="9" t="s">
        <v>36113</v>
      </c>
      <c r="K2802" s="9" t="str">
        <f t="shared" si="258"/>
        <v>是</v>
      </c>
      <c r="L2802" s="8">
        <v>3203752.25</v>
      </c>
      <c r="M2802" s="8">
        <v>1103740.1100000001</v>
      </c>
      <c r="N2802" s="8">
        <v>70395.27</v>
      </c>
      <c r="O2802" s="8">
        <v>54181.87</v>
      </c>
      <c r="P2802" s="8">
        <f t="shared" si="259"/>
        <v>124577.14000000001</v>
      </c>
      <c r="Q2802" s="8">
        <v>1989902.6</v>
      </c>
      <c r="R2802" s="8">
        <v>908152.12</v>
      </c>
      <c r="S2802" s="8">
        <v>62990.93</v>
      </c>
      <c r="T2802" s="8">
        <v>42446.720000000001</v>
      </c>
      <c r="U2802" s="8">
        <f t="shared" si="260"/>
        <v>105437.65</v>
      </c>
      <c r="V2802" s="8">
        <v>1474951.62</v>
      </c>
      <c r="W2802" s="8">
        <v>228817.72</v>
      </c>
      <c r="X2802" s="8">
        <v>37098.26</v>
      </c>
      <c r="Y2802" s="8">
        <v>21297.119999999999</v>
      </c>
      <c r="Z2802" s="8">
        <f t="shared" si="261"/>
        <v>58395.380000000005</v>
      </c>
      <c r="AA2802" s="8">
        <f t="shared" si="262"/>
        <v>288410.17000000004</v>
      </c>
      <c r="AB2802" s="10"/>
      <c r="AC2802" s="8"/>
      <c r="AD2802" s="8" t="str">
        <f t="shared" si="263"/>
        <v>N</v>
      </c>
    </row>
    <row r="2803" spans="1:30" x14ac:dyDescent="0.15">
      <c r="A2803">
        <v>2801</v>
      </c>
      <c r="B2803" s="1" t="s">
        <v>9575</v>
      </c>
      <c r="C2803" s="1" t="s">
        <v>31520</v>
      </c>
      <c r="D2803" s="3" t="s">
        <v>35780</v>
      </c>
      <c r="E2803" s="3" t="s">
        <v>44398</v>
      </c>
      <c r="F2803" s="1" t="s">
        <v>9576</v>
      </c>
      <c r="G2803" s="2">
        <v>38978</v>
      </c>
      <c r="H2803" t="s">
        <v>9577</v>
      </c>
      <c r="I2803">
        <v>20000000</v>
      </c>
      <c r="J2803" s="9" t="s">
        <v>36113</v>
      </c>
      <c r="K2803" s="9" t="str">
        <f t="shared" si="258"/>
        <v>否</v>
      </c>
      <c r="L2803" s="8">
        <v>6017196.6100000003</v>
      </c>
      <c r="M2803" s="8">
        <v>0</v>
      </c>
      <c r="N2803" s="8">
        <v>184553.24</v>
      </c>
      <c r="O2803" s="8">
        <v>75214.97</v>
      </c>
      <c r="P2803" s="8">
        <f t="shared" si="259"/>
        <v>259768.21</v>
      </c>
      <c r="Q2803" s="8">
        <v>9234957.1400000006</v>
      </c>
      <c r="R2803" s="8">
        <v>0</v>
      </c>
      <c r="S2803" s="8">
        <v>301075.38</v>
      </c>
      <c r="T2803" s="8">
        <v>120453.72</v>
      </c>
      <c r="U2803" s="8">
        <f t="shared" si="260"/>
        <v>421529.1</v>
      </c>
      <c r="V2803" s="8">
        <v>8278708.2000000002</v>
      </c>
      <c r="W2803" s="8">
        <v>0</v>
      </c>
      <c r="X2803" s="8">
        <v>253334.76</v>
      </c>
      <c r="Y2803" s="8">
        <v>103484.09</v>
      </c>
      <c r="Z2803" s="8">
        <f t="shared" si="261"/>
        <v>356818.85</v>
      </c>
      <c r="AA2803" s="8">
        <f t="shared" si="262"/>
        <v>1038116.1599999999</v>
      </c>
      <c r="AB2803" s="10"/>
      <c r="AC2803" s="8"/>
      <c r="AD2803" s="8" t="str">
        <f t="shared" si="263"/>
        <v>N</v>
      </c>
    </row>
    <row r="2804" spans="1:30" x14ac:dyDescent="0.15">
      <c r="A2804">
        <v>2802</v>
      </c>
      <c r="B2804" s="1" t="s">
        <v>9578</v>
      </c>
      <c r="C2804" s="1" t="s">
        <v>31521</v>
      </c>
      <c r="D2804" s="3" t="s">
        <v>35780</v>
      </c>
      <c r="E2804" s="3" t="s">
        <v>42746</v>
      </c>
      <c r="F2804" s="1" t="s">
        <v>9579</v>
      </c>
      <c r="G2804" s="2">
        <v>38973</v>
      </c>
      <c r="H2804" t="s">
        <v>8991</v>
      </c>
      <c r="I2804">
        <v>3000000</v>
      </c>
      <c r="J2804" s="9" t="s">
        <v>36126</v>
      </c>
      <c r="K2804" s="9" t="str">
        <f t="shared" si="258"/>
        <v>否</v>
      </c>
      <c r="L2804" s="8">
        <v>162324.56</v>
      </c>
      <c r="M2804" s="8">
        <v>0</v>
      </c>
      <c r="N2804" s="8">
        <v>5461.46</v>
      </c>
      <c r="O2804" s="8">
        <v>1363</v>
      </c>
      <c r="P2804" s="8">
        <f t="shared" si="259"/>
        <v>6824.46</v>
      </c>
      <c r="Q2804" s="8">
        <v>0</v>
      </c>
      <c r="R2804" s="8">
        <v>0</v>
      </c>
      <c r="S2804" s="8">
        <v>0</v>
      </c>
      <c r="T2804" s="8">
        <v>0</v>
      </c>
      <c r="U2804" s="8">
        <f t="shared" si="260"/>
        <v>0</v>
      </c>
      <c r="V2804" s="8">
        <v>9536.44</v>
      </c>
      <c r="W2804" s="8">
        <v>0</v>
      </c>
      <c r="X2804" s="8">
        <v>1621.19</v>
      </c>
      <c r="Y2804" s="8">
        <v>0</v>
      </c>
      <c r="Z2804" s="8">
        <f t="shared" si="261"/>
        <v>1621.19</v>
      </c>
      <c r="AA2804" s="8">
        <f t="shared" si="262"/>
        <v>8445.65</v>
      </c>
      <c r="AB2804" s="10"/>
      <c r="AC2804" s="8"/>
      <c r="AD2804" s="8" t="str">
        <f t="shared" si="263"/>
        <v>N</v>
      </c>
    </row>
    <row r="2805" spans="1:30" x14ac:dyDescent="0.15">
      <c r="A2805">
        <v>2803</v>
      </c>
      <c r="B2805" s="1" t="s">
        <v>9580</v>
      </c>
      <c r="C2805" s="1" t="s">
        <v>31522</v>
      </c>
      <c r="D2805" s="3" t="s">
        <v>35779</v>
      </c>
      <c r="E2805" s="3" t="s">
        <v>38366</v>
      </c>
      <c r="F2805" s="1" t="s">
        <v>9581</v>
      </c>
      <c r="G2805" s="2">
        <v>38973</v>
      </c>
      <c r="H2805" t="s">
        <v>9582</v>
      </c>
      <c r="I2805">
        <v>300000</v>
      </c>
      <c r="J2805" s="9" t="s">
        <v>36127</v>
      </c>
      <c r="K2805" s="9" t="str">
        <f t="shared" si="258"/>
        <v>否</v>
      </c>
      <c r="L2805" s="8">
        <v>1351176.36</v>
      </c>
      <c r="M2805" s="8">
        <v>0</v>
      </c>
      <c r="N2805" s="8">
        <v>28326.49</v>
      </c>
      <c r="O2805" s="8">
        <v>11575.5</v>
      </c>
      <c r="P2805" s="8">
        <f t="shared" si="259"/>
        <v>39901.990000000005</v>
      </c>
      <c r="Q2805" s="8">
        <v>1389609.62</v>
      </c>
      <c r="R2805" s="8">
        <v>0</v>
      </c>
      <c r="S2805" s="8">
        <v>35972.480000000003</v>
      </c>
      <c r="T2805" s="8">
        <v>6440.03</v>
      </c>
      <c r="U2805" s="8">
        <f t="shared" si="260"/>
        <v>42412.51</v>
      </c>
      <c r="V2805" s="8">
        <v>1686459.57</v>
      </c>
      <c r="W2805" s="8">
        <v>0</v>
      </c>
      <c r="X2805" s="8">
        <v>36839.72</v>
      </c>
      <c r="Y2805" s="8">
        <v>2923.22</v>
      </c>
      <c r="Z2805" s="8">
        <f t="shared" si="261"/>
        <v>39762.94</v>
      </c>
      <c r="AA2805" s="8">
        <f t="shared" si="262"/>
        <v>122077.44</v>
      </c>
      <c r="AB2805" s="10"/>
      <c r="AC2805" s="8"/>
      <c r="AD2805" s="8" t="str">
        <f t="shared" si="263"/>
        <v>N</v>
      </c>
    </row>
    <row r="2806" spans="1:30" x14ac:dyDescent="0.15">
      <c r="A2806">
        <v>2804</v>
      </c>
      <c r="B2806" s="1" t="s">
        <v>9583</v>
      </c>
      <c r="C2806" s="1" t="s">
        <v>9584</v>
      </c>
      <c r="D2806" s="3" t="s">
        <v>34480</v>
      </c>
      <c r="E2806" s="3" t="s">
        <v>45171</v>
      </c>
      <c r="F2806" s="1" t="s">
        <v>9585</v>
      </c>
      <c r="G2806" s="2">
        <v>38309</v>
      </c>
      <c r="H2806" t="s">
        <v>8648</v>
      </c>
      <c r="I2806">
        <v>500000</v>
      </c>
      <c r="J2806" s="9" t="s">
        <v>36125</v>
      </c>
      <c r="K2806" s="9" t="str">
        <f t="shared" si="258"/>
        <v>否</v>
      </c>
      <c r="L2806" s="8">
        <v>4622390.6399999997</v>
      </c>
      <c r="M2806" s="8">
        <v>0</v>
      </c>
      <c r="N2806" s="8">
        <v>185388.57</v>
      </c>
      <c r="O2806" s="8"/>
      <c r="P2806" s="8">
        <f t="shared" si="259"/>
        <v>185388.57</v>
      </c>
      <c r="Q2806" s="8">
        <v>6739244.2999999998</v>
      </c>
      <c r="R2806" s="8">
        <v>0</v>
      </c>
      <c r="S2806" s="8">
        <v>270689.55</v>
      </c>
      <c r="T2806" s="8"/>
      <c r="U2806" s="8">
        <f t="shared" si="260"/>
        <v>270689.55</v>
      </c>
      <c r="V2806" s="8">
        <v>6044374.1299999999</v>
      </c>
      <c r="W2806" s="8">
        <v>0</v>
      </c>
      <c r="X2806" s="8">
        <v>241986.51</v>
      </c>
      <c r="Y2806" s="8"/>
      <c r="Z2806" s="8">
        <f t="shared" si="261"/>
        <v>241986.51</v>
      </c>
      <c r="AA2806" s="8">
        <f t="shared" si="262"/>
        <v>698064.63</v>
      </c>
      <c r="AB2806" s="10"/>
      <c r="AC2806" s="8"/>
      <c r="AD2806" s="8" t="str">
        <f t="shared" si="263"/>
        <v>N</v>
      </c>
    </row>
    <row r="2807" spans="1:30" x14ac:dyDescent="0.15">
      <c r="A2807">
        <v>2805</v>
      </c>
      <c r="B2807" s="1" t="s">
        <v>9586</v>
      </c>
      <c r="C2807" s="1" t="s">
        <v>31523</v>
      </c>
      <c r="D2807" s="3" t="s">
        <v>35784</v>
      </c>
      <c r="E2807" s="3" t="s">
        <v>38524</v>
      </c>
      <c r="F2807" s="1" t="s">
        <v>1844</v>
      </c>
      <c r="G2807" s="2">
        <v>38966</v>
      </c>
      <c r="H2807" t="s">
        <v>9587</v>
      </c>
      <c r="I2807">
        <v>500100</v>
      </c>
      <c r="J2807" s="9" t="s">
        <v>36127</v>
      </c>
      <c r="K2807" s="9" t="str">
        <f t="shared" si="258"/>
        <v>否</v>
      </c>
      <c r="L2807" s="8">
        <v>2366946.81</v>
      </c>
      <c r="M2807" s="8">
        <v>0</v>
      </c>
      <c r="N2807" s="8">
        <v>64033.17</v>
      </c>
      <c r="O2807" s="8">
        <v>24531.599999999999</v>
      </c>
      <c r="P2807" s="8">
        <f t="shared" si="259"/>
        <v>88564.76999999999</v>
      </c>
      <c r="Q2807" s="8">
        <v>2629123.61</v>
      </c>
      <c r="R2807" s="8">
        <v>0</v>
      </c>
      <c r="S2807" s="8">
        <v>61238.18</v>
      </c>
      <c r="T2807" s="8">
        <v>34217.54</v>
      </c>
      <c r="U2807" s="8">
        <f t="shared" si="260"/>
        <v>95455.72</v>
      </c>
      <c r="V2807" s="8">
        <v>2778991.41</v>
      </c>
      <c r="W2807" s="8">
        <v>0</v>
      </c>
      <c r="X2807" s="8">
        <v>58405.83</v>
      </c>
      <c r="Y2807" s="8">
        <v>20353.419999999998</v>
      </c>
      <c r="Z2807" s="8">
        <f t="shared" si="261"/>
        <v>78759.25</v>
      </c>
      <c r="AA2807" s="8">
        <f t="shared" si="262"/>
        <v>262779.74</v>
      </c>
      <c r="AB2807" s="10"/>
      <c r="AC2807" s="8"/>
      <c r="AD2807" s="8" t="str">
        <f t="shared" si="263"/>
        <v>N</v>
      </c>
    </row>
    <row r="2808" spans="1:30" x14ac:dyDescent="0.15">
      <c r="A2808">
        <v>2806</v>
      </c>
      <c r="B2808" s="1" t="s">
        <v>9588</v>
      </c>
      <c r="C2808" s="1" t="s">
        <v>31524</v>
      </c>
      <c r="D2808" s="3" t="s">
        <v>35772</v>
      </c>
      <c r="E2808" s="3" t="s">
        <v>46085</v>
      </c>
      <c r="F2808" s="1" t="s">
        <v>9589</v>
      </c>
      <c r="G2808" s="2">
        <v>38974</v>
      </c>
      <c r="H2808" t="s">
        <v>9590</v>
      </c>
      <c r="I2808">
        <v>500000</v>
      </c>
      <c r="J2808" s="9" t="s">
        <v>36118</v>
      </c>
      <c r="K2808" s="9" t="str">
        <f t="shared" si="258"/>
        <v>否</v>
      </c>
      <c r="L2808" s="8">
        <v>2909377.63</v>
      </c>
      <c r="M2808" s="8">
        <v>0</v>
      </c>
      <c r="N2808" s="8">
        <v>9017.7199999999993</v>
      </c>
      <c r="O2808" s="8">
        <v>11955.3</v>
      </c>
      <c r="P2808" s="8">
        <f t="shared" si="259"/>
        <v>20973.019999999997</v>
      </c>
      <c r="Q2808" s="8">
        <v>1850741.96</v>
      </c>
      <c r="R2808" s="8">
        <v>0</v>
      </c>
      <c r="S2808" s="8">
        <v>678.28</v>
      </c>
      <c r="T2808" s="8">
        <v>5763.45</v>
      </c>
      <c r="U2808" s="8">
        <f t="shared" si="260"/>
        <v>6441.73</v>
      </c>
      <c r="V2808" s="8">
        <v>1919153.06</v>
      </c>
      <c r="W2808" s="8">
        <v>0</v>
      </c>
      <c r="X2808" s="8">
        <v>1881.18</v>
      </c>
      <c r="Y2808" s="8">
        <v>1455.63</v>
      </c>
      <c r="Z2808" s="8">
        <f t="shared" si="261"/>
        <v>3336.8100000000004</v>
      </c>
      <c r="AA2808" s="8">
        <f t="shared" si="262"/>
        <v>30751.559999999998</v>
      </c>
      <c r="AB2808" s="10"/>
      <c r="AC2808" s="8"/>
      <c r="AD2808" s="8" t="str">
        <f t="shared" si="263"/>
        <v>N</v>
      </c>
    </row>
    <row r="2809" spans="1:30" x14ac:dyDescent="0.15">
      <c r="A2809">
        <v>2807</v>
      </c>
      <c r="B2809" s="1" t="s">
        <v>9591</v>
      </c>
      <c r="C2809" s="1" t="s">
        <v>31525</v>
      </c>
      <c r="D2809" s="3" t="s">
        <v>35776</v>
      </c>
      <c r="E2809" s="3" t="s">
        <v>42055</v>
      </c>
      <c r="F2809" s="1" t="s">
        <v>9592</v>
      </c>
      <c r="G2809" s="2">
        <v>38891</v>
      </c>
      <c r="H2809" t="s">
        <v>9593</v>
      </c>
      <c r="I2809">
        <v>500000</v>
      </c>
      <c r="J2809" s="9" t="s">
        <v>36122</v>
      </c>
      <c r="K2809" s="9" t="str">
        <f t="shared" si="258"/>
        <v>否</v>
      </c>
      <c r="L2809" s="8">
        <v>702065.73</v>
      </c>
      <c r="M2809" s="8">
        <v>0</v>
      </c>
      <c r="N2809" s="8">
        <v>9369.98</v>
      </c>
      <c r="O2809" s="8">
        <v>7136.44</v>
      </c>
      <c r="P2809" s="8">
        <f t="shared" si="259"/>
        <v>16506.419999999998</v>
      </c>
      <c r="Q2809" s="8">
        <v>666763.63</v>
      </c>
      <c r="R2809" s="8">
        <v>0</v>
      </c>
      <c r="S2809" s="8">
        <v>12633.58</v>
      </c>
      <c r="T2809" s="8">
        <v>6776.12</v>
      </c>
      <c r="U2809" s="8">
        <f t="shared" si="260"/>
        <v>19409.7</v>
      </c>
      <c r="V2809" s="8">
        <v>793615.49</v>
      </c>
      <c r="W2809" s="8">
        <v>0</v>
      </c>
      <c r="X2809" s="8">
        <v>11806.34</v>
      </c>
      <c r="Y2809" s="8">
        <v>3441.47</v>
      </c>
      <c r="Z2809" s="8">
        <f t="shared" si="261"/>
        <v>15247.81</v>
      </c>
      <c r="AA2809" s="8">
        <f t="shared" si="262"/>
        <v>51163.929999999993</v>
      </c>
      <c r="AB2809" s="10"/>
      <c r="AC2809" s="8"/>
      <c r="AD2809" s="8" t="str">
        <f t="shared" si="263"/>
        <v>N</v>
      </c>
    </row>
    <row r="2810" spans="1:30" x14ac:dyDescent="0.15">
      <c r="A2810">
        <v>2808</v>
      </c>
      <c r="B2810" s="1" t="s">
        <v>9594</v>
      </c>
      <c r="C2810" s="1" t="s">
        <v>31526</v>
      </c>
      <c r="D2810" s="3" t="s">
        <v>35782</v>
      </c>
      <c r="E2810" s="3" t="s">
        <v>42577</v>
      </c>
      <c r="F2810" s="1" t="s">
        <v>9595</v>
      </c>
      <c r="G2810" s="2">
        <v>37305</v>
      </c>
      <c r="H2810" t="s">
        <v>9596</v>
      </c>
      <c r="I2810">
        <v>80000</v>
      </c>
      <c r="J2810" s="9" t="s">
        <v>36126</v>
      </c>
      <c r="K2810" s="9" t="str">
        <f t="shared" si="258"/>
        <v>否</v>
      </c>
      <c r="L2810" s="8">
        <v>3230847.39</v>
      </c>
      <c r="M2810" s="8">
        <v>0</v>
      </c>
      <c r="N2810" s="8">
        <v>71829.05</v>
      </c>
      <c r="O2810" s="8"/>
      <c r="P2810" s="8">
        <f t="shared" si="259"/>
        <v>71829.05</v>
      </c>
      <c r="Q2810" s="8">
        <v>1045462.53</v>
      </c>
      <c r="R2810" s="8">
        <v>0</v>
      </c>
      <c r="S2810" s="8">
        <v>37921.85</v>
      </c>
      <c r="T2810" s="8"/>
      <c r="U2810" s="8">
        <f t="shared" si="260"/>
        <v>37921.85</v>
      </c>
      <c r="V2810" s="8">
        <v>675111.28</v>
      </c>
      <c r="W2810" s="8">
        <v>0</v>
      </c>
      <c r="X2810" s="8">
        <v>34171.33</v>
      </c>
      <c r="Y2810" s="8"/>
      <c r="Z2810" s="8">
        <f t="shared" si="261"/>
        <v>34171.33</v>
      </c>
      <c r="AA2810" s="8">
        <f t="shared" si="262"/>
        <v>143922.22999999998</v>
      </c>
      <c r="AB2810" s="10">
        <v>40347</v>
      </c>
      <c r="AC2810" s="8" t="s">
        <v>37133</v>
      </c>
      <c r="AD2810" s="8" t="str">
        <f t="shared" si="263"/>
        <v>N</v>
      </c>
    </row>
    <row r="2811" spans="1:30" x14ac:dyDescent="0.15">
      <c r="A2811">
        <v>2809</v>
      </c>
      <c r="B2811" s="1" t="s">
        <v>9597</v>
      </c>
      <c r="C2811" s="1" t="s">
        <v>31527</v>
      </c>
      <c r="D2811" s="3" t="s">
        <v>35778</v>
      </c>
      <c r="E2811" s="3" t="s">
        <v>45472</v>
      </c>
      <c r="F2811" s="1" t="s">
        <v>9598</v>
      </c>
      <c r="G2811" s="2">
        <v>36810</v>
      </c>
      <c r="H2811" t="s">
        <v>9599</v>
      </c>
      <c r="I2811">
        <v>500000</v>
      </c>
      <c r="J2811" s="9" t="s">
        <v>36118</v>
      </c>
      <c r="K2811" s="9" t="str">
        <f t="shared" si="258"/>
        <v>否</v>
      </c>
      <c r="L2811" s="8">
        <v>0</v>
      </c>
      <c r="M2811" s="8">
        <v>0</v>
      </c>
      <c r="N2811" s="8">
        <v>0</v>
      </c>
      <c r="O2811" s="8"/>
      <c r="P2811" s="8">
        <f t="shared" si="259"/>
        <v>0</v>
      </c>
      <c r="Q2811" s="8">
        <v>0</v>
      </c>
      <c r="R2811" s="8">
        <v>0</v>
      </c>
      <c r="S2811" s="8">
        <v>0</v>
      </c>
      <c r="T2811" s="8"/>
      <c r="U2811" s="8">
        <f t="shared" si="260"/>
        <v>0</v>
      </c>
      <c r="V2811" s="8">
        <v>0</v>
      </c>
      <c r="W2811" s="8">
        <v>0</v>
      </c>
      <c r="X2811" s="8">
        <v>0</v>
      </c>
      <c r="Y2811" s="8"/>
      <c r="Z2811" s="8">
        <f t="shared" si="261"/>
        <v>0</v>
      </c>
      <c r="AA2811" s="8">
        <f t="shared" si="262"/>
        <v>0</v>
      </c>
      <c r="AB2811" s="10"/>
      <c r="AC2811" s="8"/>
      <c r="AD2811" s="8" t="str">
        <f t="shared" si="263"/>
        <v>N</v>
      </c>
    </row>
    <row r="2812" spans="1:30" x14ac:dyDescent="0.15">
      <c r="A2812">
        <v>2810</v>
      </c>
      <c r="B2812" s="1" t="s">
        <v>9600</v>
      </c>
      <c r="C2812" s="1" t="s">
        <v>31528</v>
      </c>
      <c r="D2812" s="3" t="s">
        <v>35775</v>
      </c>
      <c r="E2812" s="3" t="s">
        <v>46084</v>
      </c>
      <c r="F2812" s="1" t="s">
        <v>9601</v>
      </c>
      <c r="G2812" s="2">
        <v>38910</v>
      </c>
      <c r="H2812" t="s">
        <v>9602</v>
      </c>
      <c r="I2812">
        <v>650000</v>
      </c>
      <c r="J2812" s="9" t="s">
        <v>36118</v>
      </c>
      <c r="K2812" s="9" t="str">
        <f t="shared" si="258"/>
        <v>否</v>
      </c>
      <c r="L2812" s="8">
        <v>2176007.02</v>
      </c>
      <c r="M2812" s="8">
        <v>0</v>
      </c>
      <c r="N2812" s="8">
        <v>96627.78</v>
      </c>
      <c r="O2812" s="8">
        <v>15900.9</v>
      </c>
      <c r="P2812" s="8">
        <f t="shared" si="259"/>
        <v>112528.68</v>
      </c>
      <c r="Q2812" s="8">
        <v>1391974.81</v>
      </c>
      <c r="R2812" s="8">
        <v>0</v>
      </c>
      <c r="S2812" s="8">
        <v>76853.399999999994</v>
      </c>
      <c r="T2812" s="8">
        <v>12072.17</v>
      </c>
      <c r="U2812" s="8">
        <f t="shared" si="260"/>
        <v>88925.569999999992</v>
      </c>
      <c r="V2812" s="8">
        <v>1282033.08</v>
      </c>
      <c r="W2812" s="8">
        <v>0</v>
      </c>
      <c r="X2812" s="8">
        <v>93755.34</v>
      </c>
      <c r="Y2812" s="8">
        <v>6273.65</v>
      </c>
      <c r="Z2812" s="8">
        <f t="shared" si="261"/>
        <v>100028.98999999999</v>
      </c>
      <c r="AA2812" s="8">
        <f t="shared" si="262"/>
        <v>301483.24</v>
      </c>
      <c r="AB2812" s="10"/>
      <c r="AC2812" s="8"/>
      <c r="AD2812" s="8" t="str">
        <f t="shared" si="263"/>
        <v>N</v>
      </c>
    </row>
    <row r="2813" spans="1:30" x14ac:dyDescent="0.15">
      <c r="A2813">
        <v>2811</v>
      </c>
      <c r="B2813" s="1" t="s">
        <v>9603</v>
      </c>
      <c r="C2813" s="1" t="s">
        <v>31529</v>
      </c>
      <c r="D2813" s="3" t="s">
        <v>35797</v>
      </c>
      <c r="E2813" s="3" t="s">
        <v>40988</v>
      </c>
      <c r="F2813" s="1" t="s">
        <v>9604</v>
      </c>
      <c r="G2813" s="2">
        <v>38946</v>
      </c>
      <c r="H2813" t="s">
        <v>9605</v>
      </c>
      <c r="I2813">
        <v>15000000</v>
      </c>
      <c r="J2813" s="9" t="s">
        <v>36114</v>
      </c>
      <c r="K2813" s="9" t="str">
        <f t="shared" si="258"/>
        <v>否</v>
      </c>
      <c r="L2813" s="8">
        <v>215789083.83000001</v>
      </c>
      <c r="M2813" s="8">
        <v>0</v>
      </c>
      <c r="N2813" s="8">
        <v>0</v>
      </c>
      <c r="O2813" s="8">
        <v>400241.34</v>
      </c>
      <c r="P2813" s="8">
        <f t="shared" si="259"/>
        <v>400241.34</v>
      </c>
      <c r="Q2813" s="8">
        <v>254971381.05000001</v>
      </c>
      <c r="R2813" s="8">
        <v>0</v>
      </c>
      <c r="S2813" s="8">
        <v>2871083.2</v>
      </c>
      <c r="T2813" s="8">
        <v>2145125.29</v>
      </c>
      <c r="U2813" s="8">
        <f t="shared" si="260"/>
        <v>5016208.49</v>
      </c>
      <c r="V2813" s="8">
        <v>40362691.380000003</v>
      </c>
      <c r="W2813" s="8">
        <v>0</v>
      </c>
      <c r="X2813" s="8">
        <v>10639.86</v>
      </c>
      <c r="Y2813" s="8">
        <v>0</v>
      </c>
      <c r="Z2813" s="8">
        <f t="shared" si="261"/>
        <v>10639.86</v>
      </c>
      <c r="AA2813" s="8">
        <f t="shared" si="262"/>
        <v>5427089.6900000004</v>
      </c>
      <c r="AB2813" s="10">
        <v>41283</v>
      </c>
      <c r="AC2813" s="8" t="s">
        <v>37115</v>
      </c>
      <c r="AD2813" s="8" t="str">
        <f t="shared" si="263"/>
        <v>N</v>
      </c>
    </row>
    <row r="2814" spans="1:30" x14ac:dyDescent="0.15">
      <c r="A2814">
        <v>2812</v>
      </c>
      <c r="B2814" s="1" t="s">
        <v>9606</v>
      </c>
      <c r="C2814" s="1" t="s">
        <v>9607</v>
      </c>
      <c r="D2814" s="3" t="s">
        <v>35784</v>
      </c>
      <c r="E2814" s="3" t="s">
        <v>42051</v>
      </c>
      <c r="F2814" s="1" t="s">
        <v>9608</v>
      </c>
      <c r="G2814" s="2">
        <v>38960</v>
      </c>
      <c r="H2814" t="s">
        <v>9609</v>
      </c>
      <c r="I2814">
        <v>500000</v>
      </c>
      <c r="J2814" s="9" t="s">
        <v>36122</v>
      </c>
      <c r="K2814" s="9" t="str">
        <f t="shared" si="258"/>
        <v>否</v>
      </c>
      <c r="L2814" s="8">
        <v>12561853.82</v>
      </c>
      <c r="M2814" s="8">
        <v>0</v>
      </c>
      <c r="N2814" s="8">
        <v>368012.95</v>
      </c>
      <c r="O2814" s="8">
        <v>145958.1</v>
      </c>
      <c r="P2814" s="8">
        <f t="shared" si="259"/>
        <v>513971.05000000005</v>
      </c>
      <c r="Q2814" s="8">
        <v>17134667.149999999</v>
      </c>
      <c r="R2814" s="8">
        <v>0</v>
      </c>
      <c r="S2814" s="8">
        <v>476829.82</v>
      </c>
      <c r="T2814" s="8">
        <v>130443.5</v>
      </c>
      <c r="U2814" s="8">
        <f t="shared" si="260"/>
        <v>607273.32000000007</v>
      </c>
      <c r="V2814" s="8">
        <v>27558491.829999998</v>
      </c>
      <c r="W2814" s="8">
        <v>0</v>
      </c>
      <c r="X2814" s="8">
        <v>784731.73</v>
      </c>
      <c r="Y2814" s="8">
        <v>275582.21000000002</v>
      </c>
      <c r="Z2814" s="8">
        <f t="shared" si="261"/>
        <v>1060313.94</v>
      </c>
      <c r="AA2814" s="8">
        <f t="shared" si="262"/>
        <v>2181558.31</v>
      </c>
      <c r="AB2814" s="10"/>
      <c r="AC2814" s="8"/>
      <c r="AD2814" s="8" t="str">
        <f t="shared" si="263"/>
        <v>N</v>
      </c>
    </row>
    <row r="2815" spans="1:30" x14ac:dyDescent="0.15">
      <c r="A2815">
        <v>2813</v>
      </c>
      <c r="B2815" s="1" t="s">
        <v>9610</v>
      </c>
      <c r="C2815" s="1" t="s">
        <v>9611</v>
      </c>
      <c r="D2815" s="3" t="s">
        <v>35787</v>
      </c>
      <c r="E2815" s="3" t="s">
        <v>42399</v>
      </c>
      <c r="F2815" s="1" t="s">
        <v>9612</v>
      </c>
      <c r="G2815" s="2">
        <v>38621</v>
      </c>
      <c r="H2815" t="s">
        <v>9613</v>
      </c>
      <c r="I2815">
        <v>20000000</v>
      </c>
      <c r="J2815" s="9" t="s">
        <v>36124</v>
      </c>
      <c r="K2815" s="9" t="str">
        <f t="shared" si="258"/>
        <v>否</v>
      </c>
      <c r="L2815" s="8">
        <v>54100660.219999999</v>
      </c>
      <c r="M2815" s="8">
        <v>0</v>
      </c>
      <c r="N2815" s="8">
        <v>292083.61</v>
      </c>
      <c r="O2815" s="8"/>
      <c r="P2815" s="8">
        <f t="shared" si="259"/>
        <v>292083.61</v>
      </c>
      <c r="Q2815" s="8">
        <v>64051042.859999999</v>
      </c>
      <c r="R2815" s="8">
        <v>0</v>
      </c>
      <c r="S2815" s="8">
        <v>382897.48</v>
      </c>
      <c r="T2815" s="8"/>
      <c r="U2815" s="8">
        <f t="shared" si="260"/>
        <v>382897.48</v>
      </c>
      <c r="V2815" s="8">
        <v>39519631.039999999</v>
      </c>
      <c r="W2815" s="8">
        <v>0</v>
      </c>
      <c r="X2815" s="8">
        <v>343834.88</v>
      </c>
      <c r="Y2815" s="8"/>
      <c r="Z2815" s="8">
        <f t="shared" si="261"/>
        <v>343834.88</v>
      </c>
      <c r="AA2815" s="8">
        <f t="shared" si="262"/>
        <v>1018815.97</v>
      </c>
      <c r="AB2815" s="10"/>
      <c r="AC2815" s="8"/>
      <c r="AD2815" s="8" t="str">
        <f t="shared" si="263"/>
        <v>N</v>
      </c>
    </row>
    <row r="2816" spans="1:30" x14ac:dyDescent="0.15">
      <c r="A2816">
        <v>2814</v>
      </c>
      <c r="B2816" s="1" t="s">
        <v>9614</v>
      </c>
      <c r="C2816" s="1" t="s">
        <v>31530</v>
      </c>
      <c r="D2816" s="3" t="s">
        <v>35772</v>
      </c>
      <c r="E2816" s="3" t="s">
        <v>42277</v>
      </c>
      <c r="F2816" s="1" t="s">
        <v>9615</v>
      </c>
      <c r="G2816" s="2">
        <v>38737</v>
      </c>
      <c r="H2816" t="s">
        <v>9616</v>
      </c>
      <c r="I2816">
        <v>510000</v>
      </c>
      <c r="J2816" s="9" t="s">
        <v>36124</v>
      </c>
      <c r="K2816" s="9" t="str">
        <f t="shared" si="258"/>
        <v>否</v>
      </c>
      <c r="L2816" s="8">
        <v>0</v>
      </c>
      <c r="M2816" s="8">
        <v>0</v>
      </c>
      <c r="N2816" s="8">
        <v>0</v>
      </c>
      <c r="O2816" s="8"/>
      <c r="P2816" s="8">
        <f t="shared" si="259"/>
        <v>0</v>
      </c>
      <c r="Q2816" s="8">
        <v>0</v>
      </c>
      <c r="R2816" s="8">
        <v>0</v>
      </c>
      <c r="S2816" s="8">
        <v>0</v>
      </c>
      <c r="T2816" s="8"/>
      <c r="U2816" s="8">
        <f t="shared" si="260"/>
        <v>0</v>
      </c>
      <c r="V2816" s="8">
        <v>0</v>
      </c>
      <c r="W2816" s="8">
        <v>0</v>
      </c>
      <c r="X2816" s="8">
        <v>0</v>
      </c>
      <c r="Y2816" s="8"/>
      <c r="Z2816" s="8">
        <f t="shared" si="261"/>
        <v>0</v>
      </c>
      <c r="AA2816" s="8">
        <f t="shared" si="262"/>
        <v>0</v>
      </c>
      <c r="AB2816" s="10"/>
      <c r="AC2816" s="8"/>
      <c r="AD2816" s="8" t="str">
        <f t="shared" si="263"/>
        <v>N</v>
      </c>
    </row>
    <row r="2817" spans="1:30" x14ac:dyDescent="0.15">
      <c r="A2817">
        <v>2815</v>
      </c>
      <c r="B2817" s="1" t="s">
        <v>9617</v>
      </c>
      <c r="C2817" s="1" t="s">
        <v>31531</v>
      </c>
      <c r="D2817" s="3" t="s">
        <v>35797</v>
      </c>
      <c r="E2817" s="3" t="s">
        <v>42304</v>
      </c>
      <c r="F2817" s="1" t="s">
        <v>9618</v>
      </c>
      <c r="G2817" s="2">
        <v>37677</v>
      </c>
      <c r="H2817" t="s">
        <v>9619</v>
      </c>
      <c r="I2817">
        <v>500000</v>
      </c>
      <c r="J2817" s="9" t="s">
        <v>36124</v>
      </c>
      <c r="K2817" s="9" t="str">
        <f t="shared" si="258"/>
        <v>否</v>
      </c>
      <c r="L2817" s="8">
        <v>8450497.1500000004</v>
      </c>
      <c r="M2817" s="8">
        <v>0</v>
      </c>
      <c r="N2817" s="8">
        <v>195810.39</v>
      </c>
      <c r="O2817" s="8"/>
      <c r="P2817" s="8">
        <f t="shared" si="259"/>
        <v>195810.39</v>
      </c>
      <c r="Q2817" s="8">
        <v>9662117.8599999994</v>
      </c>
      <c r="R2817" s="8">
        <v>0</v>
      </c>
      <c r="S2817" s="8">
        <v>130191.1</v>
      </c>
      <c r="T2817" s="8"/>
      <c r="U2817" s="8">
        <f t="shared" si="260"/>
        <v>130191.1</v>
      </c>
      <c r="V2817" s="8">
        <v>21666110.27</v>
      </c>
      <c r="W2817" s="8">
        <v>0</v>
      </c>
      <c r="X2817" s="8">
        <v>373275.52</v>
      </c>
      <c r="Y2817" s="8"/>
      <c r="Z2817" s="8">
        <f t="shared" si="261"/>
        <v>373275.52</v>
      </c>
      <c r="AA2817" s="8">
        <f t="shared" si="262"/>
        <v>699277.01</v>
      </c>
      <c r="AB2817" s="10">
        <v>41102</v>
      </c>
      <c r="AC2817" s="8" t="s">
        <v>37191</v>
      </c>
      <c r="AD2817" s="8" t="str">
        <f t="shared" si="263"/>
        <v>N</v>
      </c>
    </row>
    <row r="2818" spans="1:30" x14ac:dyDescent="0.15">
      <c r="A2818">
        <v>2816</v>
      </c>
      <c r="B2818" s="1" t="s">
        <v>9620</v>
      </c>
      <c r="C2818" s="1" t="s">
        <v>31532</v>
      </c>
      <c r="D2818" s="3" t="s">
        <v>35773</v>
      </c>
      <c r="E2818" s="3" t="s">
        <v>42413</v>
      </c>
      <c r="F2818" s="1" t="s">
        <v>9621</v>
      </c>
      <c r="G2818" s="2">
        <v>37862</v>
      </c>
      <c r="H2818" t="s">
        <v>9622</v>
      </c>
      <c r="I2818">
        <v>280000</v>
      </c>
      <c r="J2818" s="9" t="s">
        <v>36124</v>
      </c>
      <c r="K2818" s="9" t="str">
        <f t="shared" si="258"/>
        <v>否</v>
      </c>
      <c r="L2818" s="8">
        <v>2075011.85</v>
      </c>
      <c r="M2818" s="8">
        <v>0</v>
      </c>
      <c r="N2818" s="8">
        <v>58437.95</v>
      </c>
      <c r="O2818" s="8"/>
      <c r="P2818" s="8">
        <f t="shared" si="259"/>
        <v>58437.95</v>
      </c>
      <c r="Q2818" s="8">
        <v>3321212.88</v>
      </c>
      <c r="R2818" s="8">
        <v>0</v>
      </c>
      <c r="S2818" s="8">
        <v>89261.9</v>
      </c>
      <c r="T2818" s="8"/>
      <c r="U2818" s="8">
        <f t="shared" si="260"/>
        <v>89261.9</v>
      </c>
      <c r="V2818" s="8">
        <v>2687404.9</v>
      </c>
      <c r="W2818" s="8">
        <v>0</v>
      </c>
      <c r="X2818" s="8">
        <v>60954.03</v>
      </c>
      <c r="Y2818" s="8"/>
      <c r="Z2818" s="8">
        <f t="shared" si="261"/>
        <v>60954.03</v>
      </c>
      <c r="AA2818" s="8">
        <f t="shared" si="262"/>
        <v>208653.87999999998</v>
      </c>
      <c r="AB2818" s="10">
        <v>40253</v>
      </c>
      <c r="AC2818" s="8" t="s">
        <v>37133</v>
      </c>
      <c r="AD2818" s="8" t="str">
        <f t="shared" si="263"/>
        <v>N</v>
      </c>
    </row>
    <row r="2819" spans="1:30" x14ac:dyDescent="0.15">
      <c r="A2819">
        <v>2817</v>
      </c>
      <c r="B2819" s="1" t="s">
        <v>9623</v>
      </c>
      <c r="C2819" s="1" t="s">
        <v>31533</v>
      </c>
      <c r="D2819" s="3" t="s">
        <v>34479</v>
      </c>
      <c r="E2819" s="3" t="s">
        <v>38761</v>
      </c>
      <c r="F2819" s="1" t="s">
        <v>9624</v>
      </c>
      <c r="G2819" s="2">
        <v>37692</v>
      </c>
      <c r="H2819" t="s">
        <v>9625</v>
      </c>
      <c r="I2819">
        <v>10000000</v>
      </c>
      <c r="J2819" s="9" t="s">
        <v>36131</v>
      </c>
      <c r="K2819" s="9" t="str">
        <f t="shared" si="258"/>
        <v>否</v>
      </c>
      <c r="L2819" s="8">
        <v>13078066.93</v>
      </c>
      <c r="M2819" s="8">
        <v>0</v>
      </c>
      <c r="N2819" s="8">
        <v>248776.06</v>
      </c>
      <c r="O2819" s="8">
        <v>94207.99</v>
      </c>
      <c r="P2819" s="8">
        <f t="shared" si="259"/>
        <v>342984.05</v>
      </c>
      <c r="Q2819" s="8">
        <v>18450259.07</v>
      </c>
      <c r="R2819" s="8">
        <v>0</v>
      </c>
      <c r="S2819" s="8">
        <v>385396.78</v>
      </c>
      <c r="T2819" s="8">
        <v>127416.4</v>
      </c>
      <c r="U2819" s="8">
        <f t="shared" si="260"/>
        <v>512813.18000000005</v>
      </c>
      <c r="V2819" s="8">
        <v>6903559.5099999998</v>
      </c>
      <c r="W2819" s="8">
        <v>0</v>
      </c>
      <c r="X2819" s="8">
        <v>176576.41</v>
      </c>
      <c r="Y2819" s="8">
        <v>22891.75</v>
      </c>
      <c r="Z2819" s="8">
        <f t="shared" si="261"/>
        <v>199468.16</v>
      </c>
      <c r="AA2819" s="8">
        <f t="shared" si="262"/>
        <v>1055265.3899999999</v>
      </c>
      <c r="AB2819" s="10"/>
      <c r="AC2819" s="8"/>
      <c r="AD2819" s="8" t="str">
        <f t="shared" si="263"/>
        <v>N</v>
      </c>
    </row>
    <row r="2820" spans="1:30" x14ac:dyDescent="0.15">
      <c r="A2820">
        <v>2818</v>
      </c>
      <c r="B2820" s="1" t="s">
        <v>9626</v>
      </c>
      <c r="C2820" s="1" t="s">
        <v>31534</v>
      </c>
      <c r="D2820" s="3" t="s">
        <v>34494</v>
      </c>
      <c r="E2820" s="3" t="s">
        <v>43494</v>
      </c>
      <c r="F2820" s="1" t="s">
        <v>9627</v>
      </c>
      <c r="G2820" s="2">
        <v>37183</v>
      </c>
      <c r="H2820" t="s">
        <v>9628</v>
      </c>
      <c r="I2820">
        <v>500000</v>
      </c>
      <c r="J2820" s="9" t="s">
        <v>36113</v>
      </c>
      <c r="K2820" s="9" t="str">
        <f t="shared" ref="K2820:K2883" si="264">IF(M2820+R2820+W2820&gt;0,"是","否")</f>
        <v>否</v>
      </c>
      <c r="L2820" s="8">
        <v>30361135.239999998</v>
      </c>
      <c r="M2820" s="8">
        <v>0</v>
      </c>
      <c r="N2820" s="8">
        <v>92849.89</v>
      </c>
      <c r="O2820" s="8"/>
      <c r="P2820" s="8">
        <f t="shared" ref="P2820:P2883" si="265">N2820+O2820</f>
        <v>92849.89</v>
      </c>
      <c r="Q2820" s="8">
        <v>31729413.239999998</v>
      </c>
      <c r="R2820" s="8">
        <v>0</v>
      </c>
      <c r="S2820" s="8">
        <v>142444.22</v>
      </c>
      <c r="T2820" s="8"/>
      <c r="U2820" s="8">
        <f t="shared" ref="U2820:U2883" si="266">S2820+T2820</f>
        <v>142444.22</v>
      </c>
      <c r="V2820" s="8">
        <v>16473539.619999999</v>
      </c>
      <c r="W2820" s="8">
        <v>0</v>
      </c>
      <c r="X2820" s="8">
        <v>75235.28</v>
      </c>
      <c r="Y2820" s="8"/>
      <c r="Z2820" s="8">
        <f t="shared" ref="Z2820:Z2883" si="267">X2820+Y2820</f>
        <v>75235.28</v>
      </c>
      <c r="AA2820" s="8">
        <f t="shared" ref="AA2820:AA2883" si="268">P2820+U2820+Z2820</f>
        <v>310529.39</v>
      </c>
      <c r="AB2820" s="10"/>
      <c r="AC2820" s="8"/>
      <c r="AD2820" s="8" t="str">
        <f t="shared" ref="AD2820:AD2883" si="269">IF(Z2820&gt;=3000000,"Y","N")</f>
        <v>N</v>
      </c>
    </row>
    <row r="2821" spans="1:30" x14ac:dyDescent="0.15">
      <c r="A2821">
        <v>2819</v>
      </c>
      <c r="B2821" s="1" t="s">
        <v>9629</v>
      </c>
      <c r="C2821" s="1" t="s">
        <v>31535</v>
      </c>
      <c r="D2821" s="3" t="s">
        <v>35784</v>
      </c>
      <c r="E2821" s="3" t="s">
        <v>39269</v>
      </c>
      <c r="F2821" s="1" t="s">
        <v>9630</v>
      </c>
      <c r="G2821" s="2">
        <v>37442</v>
      </c>
      <c r="H2821" t="s">
        <v>9631</v>
      </c>
      <c r="I2821">
        <v>500000</v>
      </c>
      <c r="J2821" s="9" t="s">
        <v>36112</v>
      </c>
      <c r="K2821" s="9" t="str">
        <f t="shared" si="264"/>
        <v>否</v>
      </c>
      <c r="L2821" s="8">
        <v>6777064.5899999999</v>
      </c>
      <c r="M2821" s="8">
        <v>0</v>
      </c>
      <c r="N2821" s="8">
        <v>127564.97</v>
      </c>
      <c r="O2821" s="8">
        <v>84713.31</v>
      </c>
      <c r="P2821" s="8">
        <f t="shared" si="265"/>
        <v>212278.28</v>
      </c>
      <c r="Q2821" s="8">
        <v>3344284.82</v>
      </c>
      <c r="R2821" s="8">
        <v>0</v>
      </c>
      <c r="S2821" s="8">
        <v>64308.62</v>
      </c>
      <c r="T2821" s="8">
        <v>41803.620000000003</v>
      </c>
      <c r="U2821" s="8">
        <f t="shared" si="266"/>
        <v>106112.24</v>
      </c>
      <c r="V2821" s="8">
        <v>3315502.9</v>
      </c>
      <c r="W2821" s="8">
        <v>0</v>
      </c>
      <c r="X2821" s="8">
        <v>101613.54</v>
      </c>
      <c r="Y2821" s="8">
        <v>32996.03</v>
      </c>
      <c r="Z2821" s="8">
        <f t="shared" si="267"/>
        <v>134609.57</v>
      </c>
      <c r="AA2821" s="8">
        <f t="shared" si="268"/>
        <v>453000.09</v>
      </c>
      <c r="AB2821" s="10">
        <v>40973</v>
      </c>
      <c r="AC2821" s="8" t="s">
        <v>37125</v>
      </c>
      <c r="AD2821" s="8" t="str">
        <f t="shared" si="269"/>
        <v>N</v>
      </c>
    </row>
    <row r="2822" spans="1:30" x14ac:dyDescent="0.15">
      <c r="A2822">
        <v>2820</v>
      </c>
      <c r="B2822" s="1" t="s">
        <v>9632</v>
      </c>
      <c r="C2822" s="1" t="s">
        <v>31536</v>
      </c>
      <c r="D2822" s="3" t="s">
        <v>35784</v>
      </c>
      <c r="E2822" s="3" t="s">
        <v>37866</v>
      </c>
      <c r="F2822" s="1" t="s">
        <v>9633</v>
      </c>
      <c r="G2822" s="2">
        <v>38049</v>
      </c>
      <c r="H2822" t="s">
        <v>9634</v>
      </c>
      <c r="I2822">
        <v>7500000</v>
      </c>
      <c r="J2822" s="9" t="s">
        <v>36127</v>
      </c>
      <c r="K2822" s="9" t="str">
        <f t="shared" si="264"/>
        <v>否</v>
      </c>
      <c r="L2822" s="8">
        <v>7901918.1200000001</v>
      </c>
      <c r="M2822" s="8">
        <v>0</v>
      </c>
      <c r="N2822" s="8">
        <v>188349.8</v>
      </c>
      <c r="O2822" s="8">
        <v>66460.19</v>
      </c>
      <c r="P2822" s="8">
        <f t="shared" si="265"/>
        <v>254809.99</v>
      </c>
      <c r="Q2822" s="8">
        <v>3762957.92</v>
      </c>
      <c r="R2822" s="8">
        <v>0</v>
      </c>
      <c r="S2822" s="8">
        <v>74785.960000000006</v>
      </c>
      <c r="T2822" s="8">
        <v>30253.88</v>
      </c>
      <c r="U2822" s="8">
        <f t="shared" si="266"/>
        <v>105039.84000000001</v>
      </c>
      <c r="V2822" s="8">
        <v>3316216.95</v>
      </c>
      <c r="W2822" s="8">
        <v>0</v>
      </c>
      <c r="X2822" s="8">
        <v>249634.98</v>
      </c>
      <c r="Y2822" s="8">
        <v>20574.79</v>
      </c>
      <c r="Z2822" s="8">
        <f t="shared" si="267"/>
        <v>270209.77</v>
      </c>
      <c r="AA2822" s="8">
        <f t="shared" si="268"/>
        <v>630059.60000000009</v>
      </c>
      <c r="AB2822" s="10">
        <v>41899</v>
      </c>
      <c r="AC2822" s="8" t="s">
        <v>37146</v>
      </c>
      <c r="AD2822" s="8" t="str">
        <f t="shared" si="269"/>
        <v>N</v>
      </c>
    </row>
    <row r="2823" spans="1:30" x14ac:dyDescent="0.15">
      <c r="A2823">
        <v>2821</v>
      </c>
      <c r="B2823" s="1" t="s">
        <v>9635</v>
      </c>
      <c r="C2823" s="1" t="s">
        <v>31537</v>
      </c>
      <c r="D2823" s="3" t="s">
        <v>35780</v>
      </c>
      <c r="E2823" s="3" t="s">
        <v>43531</v>
      </c>
      <c r="F2823" s="1" t="s">
        <v>9636</v>
      </c>
      <c r="G2823" s="2">
        <v>38967</v>
      </c>
      <c r="H2823" t="s">
        <v>9637</v>
      </c>
      <c r="I2823">
        <v>600000</v>
      </c>
      <c r="J2823" s="9" t="s">
        <v>36113</v>
      </c>
      <c r="K2823" s="9" t="str">
        <f t="shared" si="264"/>
        <v>是</v>
      </c>
      <c r="L2823" s="8">
        <v>5099276</v>
      </c>
      <c r="M2823" s="8">
        <v>0</v>
      </c>
      <c r="N2823" s="8">
        <v>159123.17000000001</v>
      </c>
      <c r="O2823" s="8">
        <v>78371.58</v>
      </c>
      <c r="P2823" s="8">
        <f t="shared" si="265"/>
        <v>237494.75</v>
      </c>
      <c r="Q2823" s="8">
        <v>532767.16</v>
      </c>
      <c r="R2823" s="8">
        <v>13591402.970000001</v>
      </c>
      <c r="S2823" s="8">
        <v>21901.3</v>
      </c>
      <c r="T2823" s="8">
        <v>187203.39</v>
      </c>
      <c r="U2823" s="8">
        <f t="shared" si="266"/>
        <v>209104.69</v>
      </c>
      <c r="V2823" s="8">
        <v>372463.25</v>
      </c>
      <c r="W2823" s="8">
        <v>14958172.48</v>
      </c>
      <c r="X2823" s="8">
        <v>15875.29</v>
      </c>
      <c r="Y2823" s="8">
        <v>187115.86</v>
      </c>
      <c r="Z2823" s="8">
        <f t="shared" si="267"/>
        <v>202991.15</v>
      </c>
      <c r="AA2823" s="8">
        <f t="shared" si="268"/>
        <v>649590.59</v>
      </c>
      <c r="AB2823" s="10"/>
      <c r="AC2823" s="8"/>
      <c r="AD2823" s="8" t="str">
        <f t="shared" si="269"/>
        <v>N</v>
      </c>
    </row>
    <row r="2824" spans="1:30" x14ac:dyDescent="0.15">
      <c r="A2824">
        <v>2822</v>
      </c>
      <c r="B2824" s="1" t="s">
        <v>9638</v>
      </c>
      <c r="C2824" s="1" t="s">
        <v>31538</v>
      </c>
      <c r="D2824" s="3" t="s">
        <v>35773</v>
      </c>
      <c r="E2824" s="3" t="s">
        <v>42356</v>
      </c>
      <c r="F2824" s="1" t="s">
        <v>9639</v>
      </c>
      <c r="G2824" s="2">
        <v>37681</v>
      </c>
      <c r="H2824" t="s">
        <v>9640</v>
      </c>
      <c r="I2824">
        <v>110000</v>
      </c>
      <c r="J2824" s="9" t="s">
        <v>36124</v>
      </c>
      <c r="K2824" s="9" t="str">
        <f t="shared" si="264"/>
        <v>否</v>
      </c>
      <c r="L2824" s="8">
        <v>900328.38</v>
      </c>
      <c r="M2824" s="8">
        <v>0</v>
      </c>
      <c r="N2824" s="8">
        <v>22761.15</v>
      </c>
      <c r="O2824" s="8"/>
      <c r="P2824" s="8">
        <f t="shared" si="265"/>
        <v>22761.15</v>
      </c>
      <c r="Q2824" s="8">
        <v>1972656.17</v>
      </c>
      <c r="R2824" s="8">
        <v>0</v>
      </c>
      <c r="S2824" s="8">
        <v>21841.88</v>
      </c>
      <c r="T2824" s="8"/>
      <c r="U2824" s="8">
        <f t="shared" si="266"/>
        <v>21841.88</v>
      </c>
      <c r="V2824" s="8">
        <v>3474459.01</v>
      </c>
      <c r="W2824" s="8">
        <v>0</v>
      </c>
      <c r="X2824" s="8">
        <v>29133.91</v>
      </c>
      <c r="Y2824" s="8"/>
      <c r="Z2824" s="8">
        <f t="shared" si="267"/>
        <v>29133.91</v>
      </c>
      <c r="AA2824" s="8">
        <f t="shared" si="268"/>
        <v>73736.94</v>
      </c>
      <c r="AB2824" s="10"/>
      <c r="AC2824" s="8"/>
      <c r="AD2824" s="8" t="str">
        <f t="shared" si="269"/>
        <v>N</v>
      </c>
    </row>
    <row r="2825" spans="1:30" x14ac:dyDescent="0.15">
      <c r="A2825">
        <v>2823</v>
      </c>
      <c r="B2825" s="1" t="s">
        <v>9641</v>
      </c>
      <c r="C2825" s="1" t="s">
        <v>31539</v>
      </c>
      <c r="D2825" s="3" t="s">
        <v>35780</v>
      </c>
      <c r="E2825" s="3" t="s">
        <v>44328</v>
      </c>
      <c r="F2825" s="1" t="s">
        <v>9642</v>
      </c>
      <c r="G2825" s="2">
        <v>38981</v>
      </c>
      <c r="H2825" t="s">
        <v>5960</v>
      </c>
      <c r="I2825">
        <v>500000</v>
      </c>
      <c r="J2825" s="9" t="s">
        <v>36113</v>
      </c>
      <c r="K2825" s="9" t="str">
        <f t="shared" si="264"/>
        <v>是</v>
      </c>
      <c r="L2825" s="8">
        <v>254038.47</v>
      </c>
      <c r="M2825" s="8">
        <v>0</v>
      </c>
      <c r="N2825" s="8">
        <v>22039.51</v>
      </c>
      <c r="O2825" s="8">
        <v>6750.1</v>
      </c>
      <c r="P2825" s="8">
        <f t="shared" si="265"/>
        <v>28789.61</v>
      </c>
      <c r="Q2825" s="8">
        <v>833520.91</v>
      </c>
      <c r="R2825" s="8">
        <v>13192.71</v>
      </c>
      <c r="S2825" s="8">
        <v>29439.09</v>
      </c>
      <c r="T2825" s="8">
        <v>17688.62</v>
      </c>
      <c r="U2825" s="8">
        <f t="shared" si="266"/>
        <v>47127.71</v>
      </c>
      <c r="V2825" s="8">
        <v>912014.46</v>
      </c>
      <c r="W2825" s="8">
        <v>0</v>
      </c>
      <c r="X2825" s="8">
        <v>20852.009999999998</v>
      </c>
      <c r="Y2825" s="8">
        <v>4830.45</v>
      </c>
      <c r="Z2825" s="8">
        <f t="shared" si="267"/>
        <v>25682.46</v>
      </c>
      <c r="AA2825" s="8">
        <f t="shared" si="268"/>
        <v>101599.78</v>
      </c>
      <c r="AB2825" s="10"/>
      <c r="AC2825" s="8"/>
      <c r="AD2825" s="8" t="str">
        <f t="shared" si="269"/>
        <v>N</v>
      </c>
    </row>
    <row r="2826" spans="1:30" x14ac:dyDescent="0.15">
      <c r="A2826">
        <v>2824</v>
      </c>
      <c r="B2826" s="1" t="s">
        <v>9643</v>
      </c>
      <c r="C2826" s="1" t="s">
        <v>31540</v>
      </c>
      <c r="D2826" s="3" t="s">
        <v>34490</v>
      </c>
      <c r="E2826" s="3" t="s">
        <v>41020</v>
      </c>
      <c r="F2826" s="1" t="s">
        <v>9268</v>
      </c>
      <c r="G2826" s="2">
        <v>38595</v>
      </c>
      <c r="H2826" t="s">
        <v>9644</v>
      </c>
      <c r="I2826">
        <v>500000</v>
      </c>
      <c r="J2826" s="9" t="s">
        <v>36114</v>
      </c>
      <c r="K2826" s="9" t="str">
        <f t="shared" si="264"/>
        <v>否</v>
      </c>
      <c r="L2826" s="8">
        <v>60149248.960000001</v>
      </c>
      <c r="M2826" s="8">
        <v>0</v>
      </c>
      <c r="N2826" s="8">
        <v>220249.42</v>
      </c>
      <c r="O2826" s="8">
        <v>0</v>
      </c>
      <c r="P2826" s="8">
        <f t="shared" si="265"/>
        <v>220249.42</v>
      </c>
      <c r="Q2826" s="8">
        <v>43235702.479999997</v>
      </c>
      <c r="R2826" s="8">
        <v>0</v>
      </c>
      <c r="S2826" s="8">
        <v>219109.32</v>
      </c>
      <c r="T2826" s="8">
        <v>0</v>
      </c>
      <c r="U2826" s="8">
        <f t="shared" si="266"/>
        <v>219109.32</v>
      </c>
      <c r="V2826" s="8">
        <v>93072.57</v>
      </c>
      <c r="W2826" s="8">
        <v>0</v>
      </c>
      <c r="X2826" s="8">
        <v>0</v>
      </c>
      <c r="Y2826" s="8">
        <v>0</v>
      </c>
      <c r="Z2826" s="8">
        <f t="shared" si="267"/>
        <v>0</v>
      </c>
      <c r="AA2826" s="8">
        <f t="shared" si="268"/>
        <v>439358.74</v>
      </c>
      <c r="AB2826" s="10"/>
      <c r="AC2826" s="8"/>
      <c r="AD2826" s="8" t="str">
        <f t="shared" si="269"/>
        <v>N</v>
      </c>
    </row>
    <row r="2827" spans="1:30" x14ac:dyDescent="0.15">
      <c r="A2827">
        <v>2825</v>
      </c>
      <c r="B2827" s="1" t="s">
        <v>9645</v>
      </c>
      <c r="C2827" s="1" t="s">
        <v>31541</v>
      </c>
      <c r="D2827" s="3" t="s">
        <v>35778</v>
      </c>
      <c r="E2827" s="3" t="s">
        <v>41384</v>
      </c>
      <c r="F2827" s="1" t="s">
        <v>9646</v>
      </c>
      <c r="G2827" s="2">
        <v>38651</v>
      </c>
      <c r="H2827" t="s">
        <v>9647</v>
      </c>
      <c r="I2827">
        <v>1000000</v>
      </c>
      <c r="J2827" s="9" t="s">
        <v>36115</v>
      </c>
      <c r="K2827" s="9" t="str">
        <f t="shared" si="264"/>
        <v>否</v>
      </c>
      <c r="L2827" s="8">
        <v>6574120.3200000003</v>
      </c>
      <c r="M2827" s="8">
        <v>0</v>
      </c>
      <c r="N2827" s="8">
        <v>13237.71</v>
      </c>
      <c r="O2827" s="8"/>
      <c r="P2827" s="8">
        <f t="shared" si="265"/>
        <v>13237.71</v>
      </c>
      <c r="Q2827" s="8">
        <v>3289010.09</v>
      </c>
      <c r="R2827" s="8">
        <v>0</v>
      </c>
      <c r="S2827" s="8">
        <v>7966.52</v>
      </c>
      <c r="T2827" s="8"/>
      <c r="U2827" s="8">
        <f t="shared" si="266"/>
        <v>7966.52</v>
      </c>
      <c r="V2827" s="8">
        <v>1752376.35</v>
      </c>
      <c r="W2827" s="8">
        <v>0</v>
      </c>
      <c r="X2827" s="8">
        <v>36815.58</v>
      </c>
      <c r="Y2827" s="8"/>
      <c r="Z2827" s="8">
        <f t="shared" si="267"/>
        <v>36815.58</v>
      </c>
      <c r="AA2827" s="8">
        <f t="shared" si="268"/>
        <v>58019.81</v>
      </c>
      <c r="AB2827" s="10"/>
      <c r="AC2827" s="8"/>
      <c r="AD2827" s="8" t="str">
        <f t="shared" si="269"/>
        <v>N</v>
      </c>
    </row>
    <row r="2828" spans="1:30" x14ac:dyDescent="0.15">
      <c r="A2828">
        <v>2826</v>
      </c>
      <c r="B2828" s="1" t="s">
        <v>9648</v>
      </c>
      <c r="C2828" s="1" t="s">
        <v>31542</v>
      </c>
      <c r="D2828" s="3" t="s">
        <v>35782</v>
      </c>
      <c r="E2828" s="3" t="s">
        <v>42296</v>
      </c>
      <c r="F2828" s="1" t="s">
        <v>9649</v>
      </c>
      <c r="G2828" s="2">
        <v>36708</v>
      </c>
      <c r="H2828" t="s">
        <v>9650</v>
      </c>
      <c r="I2828">
        <v>3393000</v>
      </c>
      <c r="J2828" s="9" t="s">
        <v>36124</v>
      </c>
      <c r="K2828" s="9" t="str">
        <f t="shared" si="264"/>
        <v>否</v>
      </c>
      <c r="L2828" s="8">
        <v>255299.15</v>
      </c>
      <c r="M2828" s="8">
        <v>0</v>
      </c>
      <c r="N2828" s="8">
        <v>8481.0300000000007</v>
      </c>
      <c r="O2828" s="8"/>
      <c r="P2828" s="8">
        <f t="shared" si="265"/>
        <v>8481.0300000000007</v>
      </c>
      <c r="Q2828" s="8">
        <v>201367.52</v>
      </c>
      <c r="R2828" s="8">
        <v>0</v>
      </c>
      <c r="S2828" s="8">
        <v>6440.4</v>
      </c>
      <c r="T2828" s="8"/>
      <c r="U2828" s="8">
        <f t="shared" si="266"/>
        <v>6440.4</v>
      </c>
      <c r="V2828" s="8">
        <v>0</v>
      </c>
      <c r="W2828" s="8">
        <v>0</v>
      </c>
      <c r="X2828" s="8">
        <v>0</v>
      </c>
      <c r="Y2828" s="8"/>
      <c r="Z2828" s="8">
        <f t="shared" si="267"/>
        <v>0</v>
      </c>
      <c r="AA2828" s="8">
        <f t="shared" si="268"/>
        <v>14921.43</v>
      </c>
      <c r="AB2828" s="10"/>
      <c r="AC2828" s="8"/>
      <c r="AD2828" s="8" t="str">
        <f t="shared" si="269"/>
        <v>N</v>
      </c>
    </row>
    <row r="2829" spans="1:30" x14ac:dyDescent="0.15">
      <c r="A2829">
        <v>2827</v>
      </c>
      <c r="B2829" s="1" t="s">
        <v>9651</v>
      </c>
      <c r="C2829" s="1" t="s">
        <v>9652</v>
      </c>
      <c r="D2829" s="3" t="s">
        <v>35782</v>
      </c>
      <c r="E2829" s="3" t="s">
        <v>42450</v>
      </c>
      <c r="F2829" s="1" t="s">
        <v>9653</v>
      </c>
      <c r="G2829" s="2">
        <v>37865</v>
      </c>
      <c r="H2829" t="s">
        <v>9654</v>
      </c>
      <c r="I2829">
        <v>500000</v>
      </c>
      <c r="J2829" s="9" t="s">
        <v>36124</v>
      </c>
      <c r="K2829" s="9" t="str">
        <f t="shared" si="264"/>
        <v>否</v>
      </c>
      <c r="L2829" s="8">
        <v>34323766.649999999</v>
      </c>
      <c r="M2829" s="8">
        <v>0</v>
      </c>
      <c r="N2829" s="8">
        <v>1057838.1299999999</v>
      </c>
      <c r="O2829" s="8"/>
      <c r="P2829" s="8">
        <f t="shared" si="265"/>
        <v>1057838.1299999999</v>
      </c>
      <c r="Q2829" s="8">
        <v>25722417.420000002</v>
      </c>
      <c r="R2829" s="8">
        <v>0</v>
      </c>
      <c r="S2829" s="8">
        <v>791778.52</v>
      </c>
      <c r="T2829" s="8"/>
      <c r="U2829" s="8">
        <f t="shared" si="266"/>
        <v>791778.52</v>
      </c>
      <c r="V2829" s="8">
        <v>31853118.690000001</v>
      </c>
      <c r="W2829" s="8">
        <v>0</v>
      </c>
      <c r="X2829" s="8">
        <v>996367.69</v>
      </c>
      <c r="Y2829" s="8"/>
      <c r="Z2829" s="8">
        <f t="shared" si="267"/>
        <v>996367.69</v>
      </c>
      <c r="AA2829" s="8">
        <f t="shared" si="268"/>
        <v>2845984.34</v>
      </c>
      <c r="AB2829" s="10"/>
      <c r="AC2829" s="8"/>
      <c r="AD2829" s="8" t="str">
        <f t="shared" si="269"/>
        <v>N</v>
      </c>
    </row>
    <row r="2830" spans="1:30" x14ac:dyDescent="0.15">
      <c r="A2830">
        <v>2828</v>
      </c>
      <c r="B2830" s="1" t="s">
        <v>9655</v>
      </c>
      <c r="C2830" s="1" t="s">
        <v>31543</v>
      </c>
      <c r="D2830" s="3" t="s">
        <v>34487</v>
      </c>
      <c r="E2830" s="3" t="s">
        <v>42456</v>
      </c>
      <c r="F2830" s="1" t="s">
        <v>9656</v>
      </c>
      <c r="G2830" s="2">
        <v>38958</v>
      </c>
      <c r="H2830" t="s">
        <v>9657</v>
      </c>
      <c r="I2830">
        <v>500000</v>
      </c>
      <c r="J2830" s="9" t="s">
        <v>36124</v>
      </c>
      <c r="K2830" s="9" t="str">
        <f t="shared" si="264"/>
        <v>否</v>
      </c>
      <c r="L2830" s="8">
        <v>289167.09000000003</v>
      </c>
      <c r="M2830" s="8">
        <v>0</v>
      </c>
      <c r="N2830" s="8">
        <v>11354.17</v>
      </c>
      <c r="O2830" s="8"/>
      <c r="P2830" s="8">
        <f t="shared" si="265"/>
        <v>11354.17</v>
      </c>
      <c r="Q2830" s="8">
        <v>585017.17000000004</v>
      </c>
      <c r="R2830" s="8">
        <v>0</v>
      </c>
      <c r="S2830" s="8">
        <v>11260.71</v>
      </c>
      <c r="T2830" s="8"/>
      <c r="U2830" s="8">
        <f t="shared" si="266"/>
        <v>11260.71</v>
      </c>
      <c r="V2830" s="8">
        <v>586574.57999999996</v>
      </c>
      <c r="W2830" s="8">
        <v>0</v>
      </c>
      <c r="X2830" s="8">
        <v>10579.39</v>
      </c>
      <c r="Y2830" s="8"/>
      <c r="Z2830" s="8">
        <f t="shared" si="267"/>
        <v>10579.39</v>
      </c>
      <c r="AA2830" s="8">
        <f t="shared" si="268"/>
        <v>33194.269999999997</v>
      </c>
      <c r="AB2830" s="10"/>
      <c r="AC2830" s="8"/>
      <c r="AD2830" s="8" t="str">
        <f t="shared" si="269"/>
        <v>N</v>
      </c>
    </row>
    <row r="2831" spans="1:30" x14ac:dyDescent="0.15">
      <c r="A2831">
        <v>2829</v>
      </c>
      <c r="B2831" s="1" t="s">
        <v>9658</v>
      </c>
      <c r="C2831" s="1" t="s">
        <v>9659</v>
      </c>
      <c r="D2831" s="3" t="s">
        <v>35789</v>
      </c>
      <c r="E2831" s="3" t="s">
        <v>40633</v>
      </c>
      <c r="F2831" s="1" t="s">
        <v>9660</v>
      </c>
      <c r="G2831" s="2">
        <v>38904</v>
      </c>
      <c r="H2831" t="s">
        <v>9661</v>
      </c>
      <c r="I2831">
        <v>20000000</v>
      </c>
      <c r="J2831" s="9" t="s">
        <v>36117</v>
      </c>
      <c r="K2831" s="9" t="str">
        <f t="shared" si="264"/>
        <v>否</v>
      </c>
      <c r="L2831" s="8"/>
      <c r="M2831" s="8"/>
      <c r="N2831" s="8"/>
      <c r="O2831" s="8"/>
      <c r="P2831" s="8">
        <f t="shared" si="265"/>
        <v>0</v>
      </c>
      <c r="Q2831" s="8">
        <v>9316688.7599999998</v>
      </c>
      <c r="R2831" s="8">
        <v>0</v>
      </c>
      <c r="S2831" s="8">
        <v>1624.11</v>
      </c>
      <c r="T2831" s="8">
        <v>2759.43</v>
      </c>
      <c r="U2831" s="8">
        <f t="shared" si="266"/>
        <v>4383.54</v>
      </c>
      <c r="V2831" s="8">
        <v>6884326.5700000003</v>
      </c>
      <c r="W2831" s="8">
        <v>0</v>
      </c>
      <c r="X2831" s="8">
        <v>5952.88</v>
      </c>
      <c r="Y2831" s="8">
        <v>8972.41</v>
      </c>
      <c r="Z2831" s="8">
        <f t="shared" si="267"/>
        <v>14925.29</v>
      </c>
      <c r="AA2831" s="8">
        <f t="shared" si="268"/>
        <v>19308.830000000002</v>
      </c>
      <c r="AB2831" s="10"/>
      <c r="AC2831" s="8"/>
      <c r="AD2831" s="8" t="str">
        <f t="shared" si="269"/>
        <v>N</v>
      </c>
    </row>
    <row r="2832" spans="1:30" x14ac:dyDescent="0.15">
      <c r="A2832">
        <v>2830</v>
      </c>
      <c r="B2832" s="1" t="s">
        <v>9662</v>
      </c>
      <c r="C2832" s="1" t="s">
        <v>31544</v>
      </c>
      <c r="D2832" s="3" t="s">
        <v>35783</v>
      </c>
      <c r="E2832" s="3" t="s">
        <v>41261</v>
      </c>
      <c r="F2832" s="1" t="s">
        <v>9663</v>
      </c>
      <c r="G2832" s="2">
        <v>38979</v>
      </c>
      <c r="H2832" t="s">
        <v>2005</v>
      </c>
      <c r="I2832">
        <v>500000</v>
      </c>
      <c r="J2832" s="9" t="s">
        <v>36115</v>
      </c>
      <c r="K2832" s="9" t="str">
        <f t="shared" si="264"/>
        <v>否</v>
      </c>
      <c r="L2832" s="8">
        <v>5394558.0199999996</v>
      </c>
      <c r="M2832" s="8">
        <v>0</v>
      </c>
      <c r="N2832" s="8">
        <v>209404.62</v>
      </c>
      <c r="O2832" s="8"/>
      <c r="P2832" s="8">
        <f t="shared" si="265"/>
        <v>209404.62</v>
      </c>
      <c r="Q2832" s="8">
        <v>7427964.2599999998</v>
      </c>
      <c r="R2832" s="8">
        <v>0</v>
      </c>
      <c r="S2832" s="8">
        <v>269099.28000000003</v>
      </c>
      <c r="T2832" s="8"/>
      <c r="U2832" s="8">
        <f t="shared" si="266"/>
        <v>269099.28000000003</v>
      </c>
      <c r="V2832" s="8">
        <v>11691646.130000001</v>
      </c>
      <c r="W2832" s="8">
        <v>0</v>
      </c>
      <c r="X2832" s="8">
        <v>352699.17</v>
      </c>
      <c r="Y2832" s="8"/>
      <c r="Z2832" s="8">
        <f t="shared" si="267"/>
        <v>352699.17</v>
      </c>
      <c r="AA2832" s="8">
        <f t="shared" si="268"/>
        <v>831203.07000000007</v>
      </c>
      <c r="AB2832" s="10"/>
      <c r="AC2832" s="8"/>
      <c r="AD2832" s="8" t="str">
        <f t="shared" si="269"/>
        <v>N</v>
      </c>
    </row>
    <row r="2833" spans="1:30" x14ac:dyDescent="0.15">
      <c r="A2833">
        <v>2831</v>
      </c>
      <c r="B2833" s="1" t="s">
        <v>9664</v>
      </c>
      <c r="C2833" s="1" t="s">
        <v>31545</v>
      </c>
      <c r="D2833" s="3" t="s">
        <v>35797</v>
      </c>
      <c r="E2833" s="3" t="s">
        <v>42380</v>
      </c>
      <c r="F2833" s="1" t="s">
        <v>9665</v>
      </c>
      <c r="G2833" s="2">
        <v>36976</v>
      </c>
      <c r="H2833" t="s">
        <v>9666</v>
      </c>
      <c r="I2833">
        <v>400000</v>
      </c>
      <c r="J2833" s="9" t="s">
        <v>36124</v>
      </c>
      <c r="K2833" s="9" t="str">
        <f t="shared" si="264"/>
        <v>否</v>
      </c>
      <c r="L2833" s="8">
        <v>1497521.37</v>
      </c>
      <c r="M2833" s="8">
        <v>0</v>
      </c>
      <c r="N2833" s="8">
        <v>34701.83</v>
      </c>
      <c r="O2833" s="8"/>
      <c r="P2833" s="8">
        <f t="shared" si="265"/>
        <v>34701.83</v>
      </c>
      <c r="Q2833" s="8">
        <v>432876.07</v>
      </c>
      <c r="R2833" s="8">
        <v>0</v>
      </c>
      <c r="S2833" s="8">
        <v>0</v>
      </c>
      <c r="T2833" s="8"/>
      <c r="U2833" s="8">
        <f t="shared" si="266"/>
        <v>0</v>
      </c>
      <c r="V2833" s="8">
        <v>0</v>
      </c>
      <c r="W2833" s="8">
        <v>0</v>
      </c>
      <c r="X2833" s="8">
        <v>0</v>
      </c>
      <c r="Y2833" s="8"/>
      <c r="Z2833" s="8">
        <f t="shared" si="267"/>
        <v>0</v>
      </c>
      <c r="AA2833" s="8">
        <f t="shared" si="268"/>
        <v>34701.83</v>
      </c>
      <c r="AB2833" s="10">
        <v>40501</v>
      </c>
      <c r="AC2833" s="8" t="s">
        <v>37133</v>
      </c>
      <c r="AD2833" s="8" t="str">
        <f t="shared" si="269"/>
        <v>N</v>
      </c>
    </row>
    <row r="2834" spans="1:30" x14ac:dyDescent="0.15">
      <c r="A2834">
        <v>2832</v>
      </c>
      <c r="B2834" s="1" t="s">
        <v>9667</v>
      </c>
      <c r="C2834" s="1" t="s">
        <v>31546</v>
      </c>
      <c r="D2834" s="3" t="s">
        <v>35773</v>
      </c>
      <c r="E2834" s="3" t="s">
        <v>42379</v>
      </c>
      <c r="F2834" s="1" t="s">
        <v>9668</v>
      </c>
      <c r="G2834" s="2">
        <v>38117</v>
      </c>
      <c r="H2834" t="s">
        <v>9669</v>
      </c>
      <c r="I2834">
        <v>60000</v>
      </c>
      <c r="J2834" s="9" t="s">
        <v>36124</v>
      </c>
      <c r="K2834" s="9" t="str">
        <f t="shared" si="264"/>
        <v>否</v>
      </c>
      <c r="L2834" s="8">
        <v>98433.44</v>
      </c>
      <c r="M2834" s="8">
        <v>0</v>
      </c>
      <c r="N2834" s="8">
        <v>3496.81</v>
      </c>
      <c r="O2834" s="8"/>
      <c r="P2834" s="8">
        <f t="shared" si="265"/>
        <v>3496.81</v>
      </c>
      <c r="Q2834" s="8">
        <v>77595.600000000006</v>
      </c>
      <c r="R2834" s="8">
        <v>0</v>
      </c>
      <c r="S2834" s="8">
        <v>2775.66</v>
      </c>
      <c r="T2834" s="8"/>
      <c r="U2834" s="8">
        <f t="shared" si="266"/>
        <v>2775.66</v>
      </c>
      <c r="V2834" s="8">
        <v>296364.2</v>
      </c>
      <c r="W2834" s="8">
        <v>0</v>
      </c>
      <c r="X2834" s="8">
        <v>2827.18</v>
      </c>
      <c r="Y2834" s="8"/>
      <c r="Z2834" s="8">
        <f t="shared" si="267"/>
        <v>2827.18</v>
      </c>
      <c r="AA2834" s="8">
        <f t="shared" si="268"/>
        <v>9099.65</v>
      </c>
      <c r="AB2834" s="10"/>
      <c r="AC2834" s="8"/>
      <c r="AD2834" s="8" t="str">
        <f t="shared" si="269"/>
        <v>N</v>
      </c>
    </row>
    <row r="2835" spans="1:30" x14ac:dyDescent="0.15">
      <c r="A2835">
        <v>2833</v>
      </c>
      <c r="B2835" s="1" t="s">
        <v>9670</v>
      </c>
      <c r="C2835" s="1" t="s">
        <v>31547</v>
      </c>
      <c r="D2835" s="3" t="s">
        <v>34478</v>
      </c>
      <c r="E2835" s="3" t="s">
        <v>40945</v>
      </c>
      <c r="F2835" s="1" t="s">
        <v>8815</v>
      </c>
      <c r="G2835" s="2">
        <v>36168</v>
      </c>
      <c r="H2835" t="s">
        <v>9671</v>
      </c>
      <c r="I2835">
        <v>18000000</v>
      </c>
      <c r="J2835" s="9" t="s">
        <v>36114</v>
      </c>
      <c r="K2835" s="9" t="str">
        <f t="shared" si="264"/>
        <v>否</v>
      </c>
      <c r="L2835" s="8">
        <v>19024645.710000001</v>
      </c>
      <c r="M2835" s="8">
        <v>0</v>
      </c>
      <c r="N2835" s="8">
        <v>1069133.9099999999</v>
      </c>
      <c r="O2835" s="8"/>
      <c r="P2835" s="8">
        <f t="shared" si="265"/>
        <v>1069133.9099999999</v>
      </c>
      <c r="Q2835" s="8">
        <v>12177952.58</v>
      </c>
      <c r="R2835" s="8">
        <v>0</v>
      </c>
      <c r="S2835" s="8">
        <v>837188.83</v>
      </c>
      <c r="T2835" s="8"/>
      <c r="U2835" s="8">
        <f t="shared" si="266"/>
        <v>837188.83</v>
      </c>
      <c r="V2835" s="8">
        <v>16581636.630000001</v>
      </c>
      <c r="W2835" s="8">
        <v>0</v>
      </c>
      <c r="X2835" s="8">
        <v>1209385.1100000001</v>
      </c>
      <c r="Y2835" s="8"/>
      <c r="Z2835" s="8">
        <f t="shared" si="267"/>
        <v>1209385.1100000001</v>
      </c>
      <c r="AA2835" s="8">
        <f t="shared" si="268"/>
        <v>3115707.8499999996</v>
      </c>
      <c r="AB2835" s="10"/>
      <c r="AC2835" s="8"/>
      <c r="AD2835" s="8" t="str">
        <f t="shared" si="269"/>
        <v>N</v>
      </c>
    </row>
    <row r="2836" spans="1:30" x14ac:dyDescent="0.15">
      <c r="A2836">
        <v>2834</v>
      </c>
      <c r="B2836" s="1" t="s">
        <v>9672</v>
      </c>
      <c r="C2836" s="1" t="s">
        <v>31548</v>
      </c>
      <c r="D2836" s="3" t="s">
        <v>34484</v>
      </c>
      <c r="E2836" s="3" t="s">
        <v>40971</v>
      </c>
      <c r="F2836" s="1" t="s">
        <v>9673</v>
      </c>
      <c r="G2836" s="2">
        <v>34335</v>
      </c>
      <c r="H2836" t="s">
        <v>9674</v>
      </c>
      <c r="I2836">
        <v>80000</v>
      </c>
      <c r="J2836" s="9" t="s">
        <v>36114</v>
      </c>
      <c r="K2836" s="9" t="str">
        <f t="shared" si="264"/>
        <v>否</v>
      </c>
      <c r="L2836" s="8"/>
      <c r="M2836" s="8"/>
      <c r="N2836" s="8"/>
      <c r="O2836" s="8"/>
      <c r="P2836" s="8">
        <f t="shared" si="265"/>
        <v>0</v>
      </c>
      <c r="Q2836" s="8">
        <v>2083085.32</v>
      </c>
      <c r="R2836" s="8">
        <v>0</v>
      </c>
      <c r="S2836" s="8">
        <v>354124.5</v>
      </c>
      <c r="T2836" s="8"/>
      <c r="U2836" s="8">
        <f t="shared" si="266"/>
        <v>354124.5</v>
      </c>
      <c r="V2836" s="8">
        <v>1114203.3400000001</v>
      </c>
      <c r="W2836" s="8">
        <v>0</v>
      </c>
      <c r="X2836" s="8">
        <v>189414.56</v>
      </c>
      <c r="Y2836" s="8"/>
      <c r="Z2836" s="8">
        <f t="shared" si="267"/>
        <v>189414.56</v>
      </c>
      <c r="AA2836" s="8">
        <f t="shared" si="268"/>
        <v>543539.06000000006</v>
      </c>
      <c r="AB2836" s="10"/>
      <c r="AC2836" s="8"/>
      <c r="AD2836" s="8" t="str">
        <f t="shared" si="269"/>
        <v>N</v>
      </c>
    </row>
    <row r="2837" spans="1:30" x14ac:dyDescent="0.15">
      <c r="A2837">
        <v>2835</v>
      </c>
      <c r="B2837" s="1" t="s">
        <v>9675</v>
      </c>
      <c r="C2837" s="1" t="s">
        <v>31549</v>
      </c>
      <c r="D2837" s="3" t="s">
        <v>35778</v>
      </c>
      <c r="E2837" s="3" t="s">
        <v>40950</v>
      </c>
      <c r="F2837" s="1" t="s">
        <v>216</v>
      </c>
      <c r="G2837" s="2">
        <v>37992</v>
      </c>
      <c r="H2837" t="s">
        <v>9676</v>
      </c>
      <c r="I2837">
        <v>500000</v>
      </c>
      <c r="J2837" s="9" t="s">
        <v>36114</v>
      </c>
      <c r="K2837" s="9" t="str">
        <f t="shared" si="264"/>
        <v>否</v>
      </c>
      <c r="L2837" s="8">
        <v>0</v>
      </c>
      <c r="M2837" s="8">
        <v>0</v>
      </c>
      <c r="N2837" s="8">
        <v>0</v>
      </c>
      <c r="O2837" s="8"/>
      <c r="P2837" s="8">
        <f t="shared" si="265"/>
        <v>0</v>
      </c>
      <c r="Q2837" s="8">
        <v>0</v>
      </c>
      <c r="R2837" s="8">
        <v>0</v>
      </c>
      <c r="S2837" s="8">
        <v>0</v>
      </c>
      <c r="T2837" s="8"/>
      <c r="U2837" s="8">
        <f t="shared" si="266"/>
        <v>0</v>
      </c>
      <c r="V2837" s="8">
        <v>0</v>
      </c>
      <c r="W2837" s="8">
        <v>0</v>
      </c>
      <c r="X2837" s="8">
        <v>0</v>
      </c>
      <c r="Y2837" s="8"/>
      <c r="Z2837" s="8">
        <f t="shared" si="267"/>
        <v>0</v>
      </c>
      <c r="AA2837" s="8">
        <f t="shared" si="268"/>
        <v>0</v>
      </c>
      <c r="AB2837" s="10"/>
      <c r="AC2837" s="8"/>
      <c r="AD2837" s="8" t="str">
        <f t="shared" si="269"/>
        <v>N</v>
      </c>
    </row>
    <row r="2838" spans="1:30" x14ac:dyDescent="0.15">
      <c r="A2838">
        <v>2836</v>
      </c>
      <c r="B2838" s="1" t="s">
        <v>9677</v>
      </c>
      <c r="C2838" s="1" t="s">
        <v>31550</v>
      </c>
      <c r="D2838" s="3" t="s">
        <v>35778</v>
      </c>
      <c r="E2838" s="3" t="s">
        <v>42372</v>
      </c>
      <c r="F2838" s="1" t="s">
        <v>9678</v>
      </c>
      <c r="G2838" s="2">
        <v>37527</v>
      </c>
      <c r="H2838" t="s">
        <v>9679</v>
      </c>
      <c r="I2838">
        <v>500000</v>
      </c>
      <c r="J2838" s="9" t="s">
        <v>36124</v>
      </c>
      <c r="K2838" s="9" t="str">
        <f t="shared" si="264"/>
        <v>否</v>
      </c>
      <c r="L2838" s="8">
        <v>1007734.7</v>
      </c>
      <c r="M2838" s="8">
        <v>0</v>
      </c>
      <c r="N2838" s="8">
        <v>12672.76</v>
      </c>
      <c r="O2838" s="8"/>
      <c r="P2838" s="8">
        <f t="shared" si="265"/>
        <v>12672.76</v>
      </c>
      <c r="Q2838" s="8">
        <v>383393.14</v>
      </c>
      <c r="R2838" s="8">
        <v>0</v>
      </c>
      <c r="S2838" s="8">
        <v>5547.22</v>
      </c>
      <c r="T2838" s="8"/>
      <c r="U2838" s="8">
        <f t="shared" si="266"/>
        <v>5547.22</v>
      </c>
      <c r="V2838" s="8">
        <v>154444.37</v>
      </c>
      <c r="W2838" s="8">
        <v>0</v>
      </c>
      <c r="X2838" s="8">
        <v>1947.07</v>
      </c>
      <c r="Y2838" s="8"/>
      <c r="Z2838" s="8">
        <f t="shared" si="267"/>
        <v>1947.07</v>
      </c>
      <c r="AA2838" s="8">
        <f t="shared" si="268"/>
        <v>20167.05</v>
      </c>
      <c r="AB2838" s="10">
        <v>41052</v>
      </c>
      <c r="AC2838" s="8" t="s">
        <v>37125</v>
      </c>
      <c r="AD2838" s="8" t="str">
        <f t="shared" si="269"/>
        <v>N</v>
      </c>
    </row>
    <row r="2839" spans="1:30" x14ac:dyDescent="0.15">
      <c r="A2839">
        <v>2837</v>
      </c>
      <c r="B2839" s="1" t="s">
        <v>9680</v>
      </c>
      <c r="C2839" s="1" t="s">
        <v>31551</v>
      </c>
      <c r="D2839" s="3" t="s">
        <v>35775</v>
      </c>
      <c r="E2839" s="3" t="s">
        <v>41424</v>
      </c>
      <c r="F2839" s="1" t="s">
        <v>9681</v>
      </c>
      <c r="G2839" s="2">
        <v>34674</v>
      </c>
      <c r="H2839" t="s">
        <v>4039</v>
      </c>
      <c r="I2839">
        <v>1000000</v>
      </c>
      <c r="J2839" s="9" t="s">
        <v>36115</v>
      </c>
      <c r="K2839" s="9" t="str">
        <f t="shared" si="264"/>
        <v>否</v>
      </c>
      <c r="L2839" s="8">
        <v>20009087.5</v>
      </c>
      <c r="M2839" s="8">
        <v>0</v>
      </c>
      <c r="N2839" s="8">
        <v>1352056.32</v>
      </c>
      <c r="O2839" s="8"/>
      <c r="P2839" s="8">
        <f t="shared" si="265"/>
        <v>1352056.32</v>
      </c>
      <c r="Q2839" s="8">
        <v>36788912.159999996</v>
      </c>
      <c r="R2839" s="8">
        <v>0</v>
      </c>
      <c r="S2839" s="8">
        <v>2065284.07</v>
      </c>
      <c r="T2839" s="8"/>
      <c r="U2839" s="8">
        <f t="shared" si="266"/>
        <v>2065284.07</v>
      </c>
      <c r="V2839" s="8">
        <v>21976341.460000001</v>
      </c>
      <c r="W2839" s="8">
        <v>0</v>
      </c>
      <c r="X2839" s="8">
        <v>1295178.1599999999</v>
      </c>
      <c r="Y2839" s="8"/>
      <c r="Z2839" s="8">
        <f t="shared" si="267"/>
        <v>1295178.1599999999</v>
      </c>
      <c r="AA2839" s="8">
        <f t="shared" si="268"/>
        <v>4712518.55</v>
      </c>
      <c r="AB2839" s="10"/>
      <c r="AC2839" s="8"/>
      <c r="AD2839" s="8" t="str">
        <f t="shared" si="269"/>
        <v>N</v>
      </c>
    </row>
    <row r="2840" spans="1:30" x14ac:dyDescent="0.15">
      <c r="A2840">
        <v>2838</v>
      </c>
      <c r="B2840" s="1" t="s">
        <v>9682</v>
      </c>
      <c r="C2840" s="1" t="s">
        <v>31552</v>
      </c>
      <c r="D2840" s="3" t="s">
        <v>35778</v>
      </c>
      <c r="E2840" s="3" t="s">
        <v>41418</v>
      </c>
      <c r="F2840" s="1" t="s">
        <v>4057</v>
      </c>
      <c r="G2840" s="2">
        <v>36732</v>
      </c>
      <c r="H2840" t="s">
        <v>9683</v>
      </c>
      <c r="I2840">
        <v>500000</v>
      </c>
      <c r="J2840" s="9" t="s">
        <v>36115</v>
      </c>
      <c r="K2840" s="9" t="str">
        <f t="shared" si="264"/>
        <v>否</v>
      </c>
      <c r="L2840" s="8">
        <v>10481524.99</v>
      </c>
      <c r="M2840" s="8">
        <v>0</v>
      </c>
      <c r="N2840" s="8">
        <v>0</v>
      </c>
      <c r="O2840" s="8"/>
      <c r="P2840" s="8">
        <f t="shared" si="265"/>
        <v>0</v>
      </c>
      <c r="Q2840" s="8">
        <v>0</v>
      </c>
      <c r="R2840" s="8">
        <v>0</v>
      </c>
      <c r="S2840" s="8">
        <v>0</v>
      </c>
      <c r="T2840" s="8"/>
      <c r="U2840" s="8">
        <f t="shared" si="266"/>
        <v>0</v>
      </c>
      <c r="V2840" s="8">
        <v>0</v>
      </c>
      <c r="W2840" s="8">
        <v>0</v>
      </c>
      <c r="X2840" s="8">
        <v>0</v>
      </c>
      <c r="Y2840" s="8"/>
      <c r="Z2840" s="8">
        <f t="shared" si="267"/>
        <v>0</v>
      </c>
      <c r="AA2840" s="8">
        <f t="shared" si="268"/>
        <v>0</v>
      </c>
      <c r="AB2840" s="10"/>
      <c r="AC2840" s="8"/>
      <c r="AD2840" s="8" t="str">
        <f t="shared" si="269"/>
        <v>N</v>
      </c>
    </row>
    <row r="2841" spans="1:30" x14ac:dyDescent="0.15">
      <c r="A2841">
        <v>2839</v>
      </c>
      <c r="B2841" s="1" t="s">
        <v>9684</v>
      </c>
      <c r="C2841" s="1" t="s">
        <v>31553</v>
      </c>
      <c r="D2841" s="3" t="s">
        <v>35789</v>
      </c>
      <c r="E2841" s="3" t="s">
        <v>40665</v>
      </c>
      <c r="F2841" s="1" t="s">
        <v>9685</v>
      </c>
      <c r="G2841" s="2">
        <v>38967</v>
      </c>
      <c r="H2841" t="s">
        <v>4751</v>
      </c>
      <c r="I2841">
        <v>300000</v>
      </c>
      <c r="J2841" s="9" t="s">
        <v>36117</v>
      </c>
      <c r="K2841" s="9" t="str">
        <f t="shared" si="264"/>
        <v>否</v>
      </c>
      <c r="L2841" s="8">
        <v>1598917.46</v>
      </c>
      <c r="M2841" s="8">
        <v>0</v>
      </c>
      <c r="N2841" s="8">
        <v>11962.74</v>
      </c>
      <c r="O2841" s="8"/>
      <c r="P2841" s="8">
        <f t="shared" si="265"/>
        <v>11962.74</v>
      </c>
      <c r="Q2841" s="8">
        <v>1838712.54</v>
      </c>
      <c r="R2841" s="8">
        <v>0</v>
      </c>
      <c r="S2841" s="8">
        <v>15782.98</v>
      </c>
      <c r="T2841" s="8"/>
      <c r="U2841" s="8">
        <f t="shared" si="266"/>
        <v>15782.98</v>
      </c>
      <c r="V2841" s="8">
        <v>1714206.71</v>
      </c>
      <c r="W2841" s="8">
        <v>0</v>
      </c>
      <c r="X2841" s="8">
        <v>13980.34</v>
      </c>
      <c r="Y2841" s="8"/>
      <c r="Z2841" s="8">
        <f t="shared" si="267"/>
        <v>13980.34</v>
      </c>
      <c r="AA2841" s="8">
        <f t="shared" si="268"/>
        <v>41726.06</v>
      </c>
      <c r="AB2841" s="10"/>
      <c r="AC2841" s="8"/>
      <c r="AD2841" s="8" t="str">
        <f t="shared" si="269"/>
        <v>N</v>
      </c>
    </row>
    <row r="2842" spans="1:30" x14ac:dyDescent="0.15">
      <c r="A2842">
        <v>2840</v>
      </c>
      <c r="B2842" s="1" t="s">
        <v>9686</v>
      </c>
      <c r="C2842" s="1" t="s">
        <v>9687</v>
      </c>
      <c r="D2842" s="3" t="s">
        <v>35775</v>
      </c>
      <c r="E2842" s="3" t="s">
        <v>41335</v>
      </c>
      <c r="F2842" s="1" t="s">
        <v>9688</v>
      </c>
      <c r="G2842" s="2">
        <v>34785</v>
      </c>
      <c r="H2842" t="s">
        <v>2804</v>
      </c>
      <c r="I2842">
        <v>2000000</v>
      </c>
      <c r="J2842" s="9" t="s">
        <v>36115</v>
      </c>
      <c r="K2842" s="9" t="str">
        <f t="shared" si="264"/>
        <v>否</v>
      </c>
      <c r="L2842" s="8">
        <v>51368924.229999997</v>
      </c>
      <c r="M2842" s="8">
        <v>0</v>
      </c>
      <c r="N2842" s="8">
        <v>1438274.53</v>
      </c>
      <c r="O2842" s="8"/>
      <c r="P2842" s="8">
        <f t="shared" si="265"/>
        <v>1438274.53</v>
      </c>
      <c r="Q2842" s="8">
        <v>37672171.850000001</v>
      </c>
      <c r="R2842" s="8">
        <v>0</v>
      </c>
      <c r="S2842" s="8">
        <v>1056884.78</v>
      </c>
      <c r="T2842" s="8"/>
      <c r="U2842" s="8">
        <f t="shared" si="266"/>
        <v>1056884.78</v>
      </c>
      <c r="V2842" s="8">
        <v>33212864</v>
      </c>
      <c r="W2842" s="8">
        <v>0</v>
      </c>
      <c r="X2842" s="8">
        <v>909141.63</v>
      </c>
      <c r="Y2842" s="8"/>
      <c r="Z2842" s="8">
        <f t="shared" si="267"/>
        <v>909141.63</v>
      </c>
      <c r="AA2842" s="8">
        <f t="shared" si="268"/>
        <v>3404300.94</v>
      </c>
      <c r="AB2842" s="10"/>
      <c r="AC2842" s="8"/>
      <c r="AD2842" s="8" t="str">
        <f t="shared" si="269"/>
        <v>N</v>
      </c>
    </row>
    <row r="2843" spans="1:30" x14ac:dyDescent="0.15">
      <c r="A2843">
        <v>2841</v>
      </c>
      <c r="B2843" s="1" t="s">
        <v>9689</v>
      </c>
      <c r="C2843" s="1" t="s">
        <v>31554</v>
      </c>
      <c r="D2843" s="3" t="s">
        <v>35782</v>
      </c>
      <c r="E2843" s="3" t="s">
        <v>41485</v>
      </c>
      <c r="F2843" s="1" t="s">
        <v>9690</v>
      </c>
      <c r="G2843" s="2">
        <v>37994</v>
      </c>
      <c r="H2843" t="s">
        <v>9683</v>
      </c>
      <c r="I2843">
        <v>8000000</v>
      </c>
      <c r="J2843" s="9" t="s">
        <v>36142</v>
      </c>
      <c r="K2843" s="9" t="str">
        <f t="shared" si="264"/>
        <v>否</v>
      </c>
      <c r="L2843" s="8">
        <v>3806222.05</v>
      </c>
      <c r="M2843" s="8">
        <v>0</v>
      </c>
      <c r="N2843" s="8">
        <v>37014.129999999997</v>
      </c>
      <c r="O2843" s="8">
        <v>4559.2700000000004</v>
      </c>
      <c r="P2843" s="8">
        <f t="shared" si="265"/>
        <v>41573.399999999994</v>
      </c>
      <c r="Q2843" s="8">
        <v>2385330.2000000002</v>
      </c>
      <c r="R2843" s="8">
        <v>0</v>
      </c>
      <c r="S2843" s="8">
        <v>24136.46</v>
      </c>
      <c r="T2843" s="8">
        <v>3082.34</v>
      </c>
      <c r="U2843" s="8">
        <f t="shared" si="266"/>
        <v>27218.799999999999</v>
      </c>
      <c r="V2843" s="8">
        <v>1746336.51</v>
      </c>
      <c r="W2843" s="8">
        <v>0</v>
      </c>
      <c r="X2843" s="8">
        <v>0</v>
      </c>
      <c r="Y2843" s="8">
        <v>131.77000000000001</v>
      </c>
      <c r="Z2843" s="8">
        <f t="shared" si="267"/>
        <v>131.77000000000001</v>
      </c>
      <c r="AA2843" s="8">
        <f t="shared" si="268"/>
        <v>68923.97</v>
      </c>
      <c r="AB2843" s="10">
        <v>41087</v>
      </c>
      <c r="AC2843" s="8" t="s">
        <v>37125</v>
      </c>
      <c r="AD2843" s="8" t="str">
        <f t="shared" si="269"/>
        <v>N</v>
      </c>
    </row>
    <row r="2844" spans="1:30" x14ac:dyDescent="0.15">
      <c r="A2844">
        <v>2842</v>
      </c>
      <c r="B2844" s="1" t="s">
        <v>9691</v>
      </c>
      <c r="C2844" s="1" t="s">
        <v>31555</v>
      </c>
      <c r="D2844" s="3" t="s">
        <v>35780</v>
      </c>
      <c r="E2844" s="3" t="s">
        <v>44361</v>
      </c>
      <c r="F2844" s="1" t="s">
        <v>9692</v>
      </c>
      <c r="G2844" s="2">
        <v>38978</v>
      </c>
      <c r="H2844" t="s">
        <v>9693</v>
      </c>
      <c r="I2844">
        <v>500000</v>
      </c>
      <c r="J2844" s="9" t="s">
        <v>36113</v>
      </c>
      <c r="K2844" s="9" t="str">
        <f t="shared" si="264"/>
        <v>否</v>
      </c>
      <c r="L2844" s="8">
        <v>531765.86</v>
      </c>
      <c r="M2844" s="8">
        <v>0</v>
      </c>
      <c r="N2844" s="8">
        <v>17136.39</v>
      </c>
      <c r="O2844" s="8">
        <v>10421.82</v>
      </c>
      <c r="P2844" s="8">
        <f t="shared" si="265"/>
        <v>27558.21</v>
      </c>
      <c r="Q2844" s="8">
        <v>671179.88</v>
      </c>
      <c r="R2844" s="8">
        <v>0</v>
      </c>
      <c r="S2844" s="8">
        <v>29930.68</v>
      </c>
      <c r="T2844" s="8">
        <v>8389.75</v>
      </c>
      <c r="U2844" s="8">
        <f t="shared" si="266"/>
        <v>38320.43</v>
      </c>
      <c r="V2844" s="8">
        <v>474561.45</v>
      </c>
      <c r="W2844" s="8">
        <v>0</v>
      </c>
      <c r="X2844" s="8">
        <v>15175.3</v>
      </c>
      <c r="Y2844" s="8">
        <v>5404.51</v>
      </c>
      <c r="Z2844" s="8">
        <f t="shared" si="267"/>
        <v>20579.809999999998</v>
      </c>
      <c r="AA2844" s="8">
        <f t="shared" si="268"/>
        <v>86458.45</v>
      </c>
      <c r="AB2844" s="10"/>
      <c r="AC2844" s="8"/>
      <c r="AD2844" s="8" t="str">
        <f t="shared" si="269"/>
        <v>N</v>
      </c>
    </row>
    <row r="2845" spans="1:30" x14ac:dyDescent="0.15">
      <c r="A2845">
        <v>2843</v>
      </c>
      <c r="B2845" s="1" t="s">
        <v>9694</v>
      </c>
      <c r="C2845" s="1" t="s">
        <v>31556</v>
      </c>
      <c r="D2845" s="3" t="s">
        <v>35772</v>
      </c>
      <c r="E2845" s="3" t="s">
        <v>41442</v>
      </c>
      <c r="F2845" s="1" t="s">
        <v>9695</v>
      </c>
      <c r="G2845" s="2">
        <v>35878</v>
      </c>
      <c r="H2845" t="s">
        <v>9696</v>
      </c>
      <c r="I2845">
        <v>500000</v>
      </c>
      <c r="J2845" s="9" t="s">
        <v>36115</v>
      </c>
      <c r="K2845" s="9" t="str">
        <f t="shared" si="264"/>
        <v>否</v>
      </c>
      <c r="L2845" s="8">
        <v>73099.12</v>
      </c>
      <c r="M2845" s="8">
        <v>0</v>
      </c>
      <c r="N2845" s="8">
        <v>702</v>
      </c>
      <c r="O2845" s="8"/>
      <c r="P2845" s="8">
        <f t="shared" si="265"/>
        <v>702</v>
      </c>
      <c r="Q2845" s="8">
        <v>54172.58</v>
      </c>
      <c r="R2845" s="8">
        <v>0</v>
      </c>
      <c r="S2845" s="8">
        <v>1760.28</v>
      </c>
      <c r="T2845" s="8"/>
      <c r="U2845" s="8">
        <f t="shared" si="266"/>
        <v>1760.28</v>
      </c>
      <c r="V2845" s="8">
        <v>113830.65</v>
      </c>
      <c r="W2845" s="8">
        <v>0</v>
      </c>
      <c r="X2845" s="8">
        <v>951.36</v>
      </c>
      <c r="Y2845" s="8"/>
      <c r="Z2845" s="8">
        <f t="shared" si="267"/>
        <v>951.36</v>
      </c>
      <c r="AA2845" s="8">
        <f t="shared" si="268"/>
        <v>3413.64</v>
      </c>
      <c r="AB2845" s="10"/>
      <c r="AC2845" s="8"/>
      <c r="AD2845" s="8" t="str">
        <f t="shared" si="269"/>
        <v>N</v>
      </c>
    </row>
    <row r="2846" spans="1:30" x14ac:dyDescent="0.15">
      <c r="A2846">
        <v>2844</v>
      </c>
      <c r="B2846" s="1" t="s">
        <v>9697</v>
      </c>
      <c r="C2846" s="1" t="s">
        <v>9698</v>
      </c>
      <c r="D2846" s="3" t="s">
        <v>35772</v>
      </c>
      <c r="E2846" s="3" t="s">
        <v>41290</v>
      </c>
      <c r="F2846" s="1" t="s">
        <v>9699</v>
      </c>
      <c r="G2846" s="2">
        <v>30658</v>
      </c>
      <c r="H2846" t="s">
        <v>9700</v>
      </c>
      <c r="I2846">
        <v>1418000</v>
      </c>
      <c r="J2846" s="9" t="s">
        <v>36115</v>
      </c>
      <c r="K2846" s="9" t="str">
        <f t="shared" si="264"/>
        <v>否</v>
      </c>
      <c r="L2846" s="8">
        <v>0</v>
      </c>
      <c r="M2846" s="8">
        <v>0</v>
      </c>
      <c r="N2846" s="8">
        <v>0</v>
      </c>
      <c r="O2846" s="8"/>
      <c r="P2846" s="8">
        <f t="shared" si="265"/>
        <v>0</v>
      </c>
      <c r="Q2846" s="8">
        <v>4052467.34</v>
      </c>
      <c r="R2846" s="8">
        <v>0</v>
      </c>
      <c r="S2846" s="8">
        <v>0</v>
      </c>
      <c r="T2846" s="8"/>
      <c r="U2846" s="8">
        <f t="shared" si="266"/>
        <v>0</v>
      </c>
      <c r="V2846" s="8">
        <v>19320983.059999999</v>
      </c>
      <c r="W2846" s="8">
        <v>0</v>
      </c>
      <c r="X2846" s="8">
        <v>0</v>
      </c>
      <c r="Y2846" s="8"/>
      <c r="Z2846" s="8">
        <f t="shared" si="267"/>
        <v>0</v>
      </c>
      <c r="AA2846" s="8">
        <f t="shared" si="268"/>
        <v>0</v>
      </c>
      <c r="AB2846" s="10"/>
      <c r="AC2846" s="8"/>
      <c r="AD2846" s="8" t="str">
        <f t="shared" si="269"/>
        <v>N</v>
      </c>
    </row>
    <row r="2847" spans="1:30" x14ac:dyDescent="0.15">
      <c r="A2847">
        <v>2845</v>
      </c>
      <c r="B2847" s="1" t="s">
        <v>9701</v>
      </c>
      <c r="C2847" s="1" t="s">
        <v>31557</v>
      </c>
      <c r="D2847" s="3" t="s">
        <v>35782</v>
      </c>
      <c r="E2847" s="3" t="s">
        <v>40944</v>
      </c>
      <c r="F2847" s="1" t="s">
        <v>2714</v>
      </c>
      <c r="G2847" s="2">
        <v>36234</v>
      </c>
      <c r="H2847" t="s">
        <v>9702</v>
      </c>
      <c r="I2847">
        <v>1933000</v>
      </c>
      <c r="J2847" s="9" t="s">
        <v>36114</v>
      </c>
      <c r="K2847" s="9" t="str">
        <f t="shared" si="264"/>
        <v>否</v>
      </c>
      <c r="L2847" s="8">
        <v>0</v>
      </c>
      <c r="M2847" s="8">
        <v>0</v>
      </c>
      <c r="N2847" s="8">
        <v>0</v>
      </c>
      <c r="O2847" s="8"/>
      <c r="P2847" s="8">
        <f t="shared" si="265"/>
        <v>0</v>
      </c>
      <c r="Q2847" s="8">
        <v>0</v>
      </c>
      <c r="R2847" s="8">
        <v>0</v>
      </c>
      <c r="S2847" s="8">
        <v>30352.49</v>
      </c>
      <c r="T2847" s="8"/>
      <c r="U2847" s="8">
        <f t="shared" si="266"/>
        <v>30352.49</v>
      </c>
      <c r="V2847" s="8">
        <v>1081388.71</v>
      </c>
      <c r="W2847" s="8">
        <v>0</v>
      </c>
      <c r="X2847" s="8">
        <v>22525</v>
      </c>
      <c r="Y2847" s="8"/>
      <c r="Z2847" s="8">
        <f t="shared" si="267"/>
        <v>22525</v>
      </c>
      <c r="AA2847" s="8">
        <f t="shared" si="268"/>
        <v>52877.490000000005</v>
      </c>
      <c r="AB2847" s="10"/>
      <c r="AC2847" s="8"/>
      <c r="AD2847" s="8" t="str">
        <f t="shared" si="269"/>
        <v>N</v>
      </c>
    </row>
    <row r="2848" spans="1:30" x14ac:dyDescent="0.15">
      <c r="A2848">
        <v>2846</v>
      </c>
      <c r="B2848" s="1" t="s">
        <v>9703</v>
      </c>
      <c r="C2848" s="1" t="s">
        <v>31558</v>
      </c>
      <c r="D2848" s="3" t="s">
        <v>35784</v>
      </c>
      <c r="E2848" s="3" t="s">
        <v>46075</v>
      </c>
      <c r="F2848" s="1" t="s">
        <v>9704</v>
      </c>
      <c r="G2848" s="2">
        <v>38986</v>
      </c>
      <c r="H2848" t="s">
        <v>9705</v>
      </c>
      <c r="I2848">
        <v>500000</v>
      </c>
      <c r="J2848" s="9" t="s">
        <v>36118</v>
      </c>
      <c r="K2848" s="9" t="str">
        <f t="shared" si="264"/>
        <v>是</v>
      </c>
      <c r="L2848" s="8">
        <v>7946998.4000000004</v>
      </c>
      <c r="M2848" s="8">
        <v>3570979.33</v>
      </c>
      <c r="N2848" s="8">
        <v>0</v>
      </c>
      <c r="O2848" s="8">
        <v>13914.81</v>
      </c>
      <c r="P2848" s="8">
        <f t="shared" si="265"/>
        <v>13914.81</v>
      </c>
      <c r="Q2848" s="8">
        <v>9227095.3699999992</v>
      </c>
      <c r="R2848" s="8">
        <v>5777531.75</v>
      </c>
      <c r="S2848" s="8">
        <v>0</v>
      </c>
      <c r="T2848" s="8">
        <v>49424.63</v>
      </c>
      <c r="U2848" s="8">
        <f t="shared" si="266"/>
        <v>49424.63</v>
      </c>
      <c r="V2848" s="8">
        <v>9719358.2200000007</v>
      </c>
      <c r="W2848" s="8">
        <v>19399017.460000001</v>
      </c>
      <c r="X2848" s="8">
        <v>10320.290000000001</v>
      </c>
      <c r="Y2848" s="8">
        <v>7692.34</v>
      </c>
      <c r="Z2848" s="8">
        <f t="shared" si="267"/>
        <v>18012.63</v>
      </c>
      <c r="AA2848" s="8">
        <f t="shared" si="268"/>
        <v>81352.069999999992</v>
      </c>
      <c r="AB2848" s="10"/>
      <c r="AC2848" s="8"/>
      <c r="AD2848" s="8" t="str">
        <f t="shared" si="269"/>
        <v>N</v>
      </c>
    </row>
    <row r="2849" spans="1:30" x14ac:dyDescent="0.15">
      <c r="A2849">
        <v>2847</v>
      </c>
      <c r="B2849" s="1" t="s">
        <v>9706</v>
      </c>
      <c r="C2849" s="1" t="s">
        <v>31559</v>
      </c>
      <c r="D2849" s="3" t="s">
        <v>35781</v>
      </c>
      <c r="E2849" s="3" t="s">
        <v>40810</v>
      </c>
      <c r="F2849" s="1" t="s">
        <v>9707</v>
      </c>
      <c r="G2849" s="2">
        <v>36361</v>
      </c>
      <c r="H2849" t="s">
        <v>9708</v>
      </c>
      <c r="I2849">
        <v>1980000</v>
      </c>
      <c r="J2849" s="9" t="s">
        <v>36117</v>
      </c>
      <c r="K2849" s="9" t="str">
        <f t="shared" si="264"/>
        <v>否</v>
      </c>
      <c r="L2849" s="8">
        <v>0</v>
      </c>
      <c r="M2849" s="8">
        <v>0</v>
      </c>
      <c r="N2849" s="8">
        <v>2096.7399999999998</v>
      </c>
      <c r="O2849" s="8"/>
      <c r="P2849" s="8">
        <f t="shared" si="265"/>
        <v>2096.7399999999998</v>
      </c>
      <c r="Q2849" s="8">
        <v>0</v>
      </c>
      <c r="R2849" s="8">
        <v>0</v>
      </c>
      <c r="S2849" s="8">
        <v>0</v>
      </c>
      <c r="T2849" s="8"/>
      <c r="U2849" s="8">
        <f t="shared" si="266"/>
        <v>0</v>
      </c>
      <c r="V2849" s="8">
        <v>4965.82</v>
      </c>
      <c r="W2849" s="8">
        <v>0</v>
      </c>
      <c r="X2849" s="8">
        <v>844.18</v>
      </c>
      <c r="Y2849" s="8"/>
      <c r="Z2849" s="8">
        <f t="shared" si="267"/>
        <v>844.18</v>
      </c>
      <c r="AA2849" s="8">
        <f t="shared" si="268"/>
        <v>2940.9199999999996</v>
      </c>
      <c r="AB2849" s="10"/>
      <c r="AC2849" s="8"/>
      <c r="AD2849" s="8" t="str">
        <f t="shared" si="269"/>
        <v>N</v>
      </c>
    </row>
    <row r="2850" spans="1:30" x14ac:dyDescent="0.15">
      <c r="A2850">
        <v>2848</v>
      </c>
      <c r="B2850" s="1" t="s">
        <v>9709</v>
      </c>
      <c r="C2850" s="1" t="s">
        <v>31560</v>
      </c>
      <c r="D2850" s="3" t="s">
        <v>34479</v>
      </c>
      <c r="E2850" s="3" t="s">
        <v>45794</v>
      </c>
      <c r="F2850" s="1" t="s">
        <v>9710</v>
      </c>
      <c r="G2850" s="2">
        <v>38987</v>
      </c>
      <c r="H2850" t="s">
        <v>808</v>
      </c>
      <c r="I2850">
        <v>55050000</v>
      </c>
      <c r="J2850" s="9" t="s">
        <v>36118</v>
      </c>
      <c r="K2850" s="9" t="str">
        <f t="shared" si="264"/>
        <v>否</v>
      </c>
      <c r="L2850" s="8">
        <v>15647522</v>
      </c>
      <c r="M2850" s="8">
        <v>0</v>
      </c>
      <c r="N2850" s="8">
        <v>103366.46</v>
      </c>
      <c r="O2850" s="8">
        <v>156543.46</v>
      </c>
      <c r="P2850" s="8">
        <f t="shared" si="265"/>
        <v>259909.91999999998</v>
      </c>
      <c r="Q2850" s="8">
        <v>25906050.16</v>
      </c>
      <c r="R2850" s="8">
        <v>0</v>
      </c>
      <c r="S2850" s="8">
        <v>531786.67000000004</v>
      </c>
      <c r="T2850" s="8">
        <v>221054.02</v>
      </c>
      <c r="U2850" s="8">
        <f t="shared" si="266"/>
        <v>752840.69000000006</v>
      </c>
      <c r="V2850" s="8">
        <v>31973939.34</v>
      </c>
      <c r="W2850" s="8">
        <v>0</v>
      </c>
      <c r="X2850" s="8">
        <v>473955.83</v>
      </c>
      <c r="Y2850" s="8">
        <v>335734.87</v>
      </c>
      <c r="Z2850" s="8">
        <f t="shared" si="267"/>
        <v>809690.7</v>
      </c>
      <c r="AA2850" s="8">
        <f t="shared" si="268"/>
        <v>1822441.31</v>
      </c>
      <c r="AB2850" s="10"/>
      <c r="AC2850" s="8"/>
      <c r="AD2850" s="8" t="str">
        <f t="shared" si="269"/>
        <v>N</v>
      </c>
    </row>
    <row r="2851" spans="1:30" x14ac:dyDescent="0.15">
      <c r="A2851">
        <v>2849</v>
      </c>
      <c r="B2851" s="1" t="s">
        <v>9711</v>
      </c>
      <c r="C2851" s="1" t="s">
        <v>31561</v>
      </c>
      <c r="D2851" s="3" t="s">
        <v>35772</v>
      </c>
      <c r="E2851" s="3" t="s">
        <v>41014</v>
      </c>
      <c r="F2851" s="1" t="s">
        <v>9712</v>
      </c>
      <c r="G2851" s="2">
        <v>34323</v>
      </c>
      <c r="H2851" t="s">
        <v>4866</v>
      </c>
      <c r="I2851">
        <v>10000000</v>
      </c>
      <c r="J2851" s="9" t="s">
        <v>36114</v>
      </c>
      <c r="K2851" s="9" t="str">
        <f t="shared" si="264"/>
        <v>否</v>
      </c>
      <c r="L2851" s="8">
        <v>21289821.390000001</v>
      </c>
      <c r="M2851" s="8">
        <v>0</v>
      </c>
      <c r="N2851" s="8">
        <v>507585.01</v>
      </c>
      <c r="O2851" s="8"/>
      <c r="P2851" s="8">
        <f t="shared" si="265"/>
        <v>507585.01</v>
      </c>
      <c r="Q2851" s="8">
        <v>13399254.91</v>
      </c>
      <c r="R2851" s="8">
        <v>0</v>
      </c>
      <c r="S2851" s="8">
        <v>604579.04</v>
      </c>
      <c r="T2851" s="8"/>
      <c r="U2851" s="8">
        <f t="shared" si="266"/>
        <v>604579.04</v>
      </c>
      <c r="V2851" s="8">
        <v>12071720.779999999</v>
      </c>
      <c r="W2851" s="8">
        <v>0</v>
      </c>
      <c r="X2851" s="8">
        <v>548436.31999999995</v>
      </c>
      <c r="Y2851" s="8"/>
      <c r="Z2851" s="8">
        <f t="shared" si="267"/>
        <v>548436.31999999995</v>
      </c>
      <c r="AA2851" s="8">
        <f t="shared" si="268"/>
        <v>1660600.37</v>
      </c>
      <c r="AB2851" s="10"/>
      <c r="AC2851" s="8"/>
      <c r="AD2851" s="8" t="str">
        <f t="shared" si="269"/>
        <v>N</v>
      </c>
    </row>
    <row r="2852" spans="1:30" x14ac:dyDescent="0.15">
      <c r="A2852">
        <v>2850</v>
      </c>
      <c r="B2852" s="1" t="s">
        <v>9713</v>
      </c>
      <c r="C2852" s="1" t="s">
        <v>31562</v>
      </c>
      <c r="D2852" s="3" t="s">
        <v>35772</v>
      </c>
      <c r="E2852" s="3" t="s">
        <v>41094</v>
      </c>
      <c r="F2852" s="1" t="s">
        <v>9714</v>
      </c>
      <c r="G2852" s="2">
        <v>35181</v>
      </c>
      <c r="H2852" t="s">
        <v>5897</v>
      </c>
      <c r="I2852">
        <v>21000000</v>
      </c>
      <c r="J2852" s="9" t="s">
        <v>36147</v>
      </c>
      <c r="K2852" s="9" t="str">
        <f t="shared" si="264"/>
        <v>否</v>
      </c>
      <c r="L2852" s="8">
        <v>756997.68</v>
      </c>
      <c r="M2852" s="8">
        <v>0</v>
      </c>
      <c r="N2852" s="8">
        <v>39056.769999999997</v>
      </c>
      <c r="O2852" s="8"/>
      <c r="P2852" s="8">
        <f t="shared" si="265"/>
        <v>39056.769999999997</v>
      </c>
      <c r="Q2852" s="8">
        <v>2075592.95</v>
      </c>
      <c r="R2852" s="8">
        <v>0</v>
      </c>
      <c r="S2852" s="8">
        <v>28331.08</v>
      </c>
      <c r="T2852" s="8"/>
      <c r="U2852" s="8">
        <f t="shared" si="266"/>
        <v>28331.08</v>
      </c>
      <c r="V2852" s="8">
        <v>790263.78</v>
      </c>
      <c r="W2852" s="8">
        <v>0</v>
      </c>
      <c r="X2852" s="8">
        <v>0</v>
      </c>
      <c r="Y2852" s="8"/>
      <c r="Z2852" s="8">
        <f t="shared" si="267"/>
        <v>0</v>
      </c>
      <c r="AA2852" s="8">
        <f t="shared" si="268"/>
        <v>67387.850000000006</v>
      </c>
      <c r="AB2852" s="10"/>
      <c r="AC2852" s="8"/>
      <c r="AD2852" s="8" t="str">
        <f t="shared" si="269"/>
        <v>N</v>
      </c>
    </row>
    <row r="2853" spans="1:30" x14ac:dyDescent="0.15">
      <c r="A2853">
        <v>2851</v>
      </c>
      <c r="B2853" s="1" t="s">
        <v>9715</v>
      </c>
      <c r="C2853" s="1" t="s">
        <v>31563</v>
      </c>
      <c r="D2853" s="3" t="s">
        <v>35784</v>
      </c>
      <c r="E2853" s="3" t="s">
        <v>45489</v>
      </c>
      <c r="F2853" s="1" t="s">
        <v>9716</v>
      </c>
      <c r="G2853" s="2">
        <v>37546</v>
      </c>
      <c r="H2853" t="s">
        <v>9717</v>
      </c>
      <c r="I2853">
        <v>5290000</v>
      </c>
      <c r="J2853" s="9" t="s">
        <v>36118</v>
      </c>
      <c r="K2853" s="9" t="str">
        <f t="shared" si="264"/>
        <v>否</v>
      </c>
      <c r="L2853" s="8">
        <v>13321190.640000001</v>
      </c>
      <c r="M2853" s="8">
        <v>0</v>
      </c>
      <c r="N2853" s="8">
        <v>472846.85</v>
      </c>
      <c r="O2853" s="8">
        <v>133357.76999999999</v>
      </c>
      <c r="P2853" s="8">
        <f t="shared" si="265"/>
        <v>606204.62</v>
      </c>
      <c r="Q2853" s="8">
        <v>8636388.1699999999</v>
      </c>
      <c r="R2853" s="8">
        <v>0</v>
      </c>
      <c r="S2853" s="8">
        <v>527227.75</v>
      </c>
      <c r="T2853" s="8">
        <v>112791.23</v>
      </c>
      <c r="U2853" s="8">
        <f t="shared" si="266"/>
        <v>640018.98</v>
      </c>
      <c r="V2853" s="8">
        <v>16947005.280000001</v>
      </c>
      <c r="W2853" s="8">
        <v>0</v>
      </c>
      <c r="X2853" s="8">
        <v>611942.78</v>
      </c>
      <c r="Y2853" s="8">
        <v>167024.29</v>
      </c>
      <c r="Z2853" s="8">
        <f t="shared" si="267"/>
        <v>778967.07000000007</v>
      </c>
      <c r="AA2853" s="8">
        <f t="shared" si="268"/>
        <v>2025190.6700000002</v>
      </c>
      <c r="AB2853" s="10"/>
      <c r="AC2853" s="8"/>
      <c r="AD2853" s="8" t="str">
        <f t="shared" si="269"/>
        <v>N</v>
      </c>
    </row>
    <row r="2854" spans="1:30" x14ac:dyDescent="0.15">
      <c r="A2854">
        <v>2852</v>
      </c>
      <c r="B2854" s="1" t="s">
        <v>9718</v>
      </c>
      <c r="C2854" s="1" t="s">
        <v>31564</v>
      </c>
      <c r="D2854" s="3" t="s">
        <v>35780</v>
      </c>
      <c r="E2854" s="3" t="s">
        <v>45456</v>
      </c>
      <c r="F2854" s="1" t="s">
        <v>9719</v>
      </c>
      <c r="G2854" s="2">
        <v>38244</v>
      </c>
      <c r="H2854" t="s">
        <v>9720</v>
      </c>
      <c r="I2854">
        <v>10100000</v>
      </c>
      <c r="J2854" s="9" t="s">
        <v>36118</v>
      </c>
      <c r="K2854" s="9" t="str">
        <f t="shared" si="264"/>
        <v>否</v>
      </c>
      <c r="L2854" s="8">
        <v>12424612.85</v>
      </c>
      <c r="M2854" s="8">
        <v>0</v>
      </c>
      <c r="N2854" s="8">
        <v>468042.34</v>
      </c>
      <c r="O2854" s="8">
        <v>89344.9</v>
      </c>
      <c r="P2854" s="8">
        <f t="shared" si="265"/>
        <v>557387.24</v>
      </c>
      <c r="Q2854" s="8">
        <v>11119720.08</v>
      </c>
      <c r="R2854" s="8">
        <v>0</v>
      </c>
      <c r="S2854" s="8">
        <v>389377.69</v>
      </c>
      <c r="T2854" s="8">
        <v>88630.12</v>
      </c>
      <c r="U2854" s="8">
        <f t="shared" si="266"/>
        <v>478007.81</v>
      </c>
      <c r="V2854" s="8">
        <v>8662963.3900000006</v>
      </c>
      <c r="W2854" s="8">
        <v>0</v>
      </c>
      <c r="X2854" s="8">
        <v>307768.84999999998</v>
      </c>
      <c r="Y2854" s="8">
        <v>58123.94</v>
      </c>
      <c r="Z2854" s="8">
        <f t="shared" si="267"/>
        <v>365892.79</v>
      </c>
      <c r="AA2854" s="8">
        <f t="shared" si="268"/>
        <v>1401287.84</v>
      </c>
      <c r="AB2854" s="10"/>
      <c r="AC2854" s="8"/>
      <c r="AD2854" s="8" t="str">
        <f t="shared" si="269"/>
        <v>N</v>
      </c>
    </row>
    <row r="2855" spans="1:30" x14ac:dyDescent="0.15">
      <c r="A2855">
        <v>2853</v>
      </c>
      <c r="B2855" s="1" t="s">
        <v>9721</v>
      </c>
      <c r="C2855" s="1" t="s">
        <v>9722</v>
      </c>
      <c r="D2855" s="3" t="s">
        <v>35780</v>
      </c>
      <c r="E2855" s="3" t="s">
        <v>45477</v>
      </c>
      <c r="F2855" s="1" t="s">
        <v>9723</v>
      </c>
      <c r="G2855" s="2">
        <v>38311</v>
      </c>
      <c r="H2855" t="s">
        <v>8904</v>
      </c>
      <c r="I2855">
        <v>200000</v>
      </c>
      <c r="J2855" s="9" t="s">
        <v>36118</v>
      </c>
      <c r="K2855" s="9" t="str">
        <f t="shared" si="264"/>
        <v>否</v>
      </c>
      <c r="L2855" s="8">
        <v>793765.1</v>
      </c>
      <c r="M2855" s="8">
        <v>0</v>
      </c>
      <c r="N2855" s="8">
        <v>16537.88</v>
      </c>
      <c r="O2855" s="8"/>
      <c r="P2855" s="8">
        <f t="shared" si="265"/>
        <v>16537.88</v>
      </c>
      <c r="Q2855" s="8">
        <v>696622.09</v>
      </c>
      <c r="R2855" s="8">
        <v>0</v>
      </c>
      <c r="S2855" s="8">
        <v>15078.05</v>
      </c>
      <c r="T2855" s="8"/>
      <c r="U2855" s="8">
        <f t="shared" si="266"/>
        <v>15078.05</v>
      </c>
      <c r="V2855" s="8">
        <v>628063.23</v>
      </c>
      <c r="W2855" s="8">
        <v>0</v>
      </c>
      <c r="X2855" s="8">
        <v>15321.6</v>
      </c>
      <c r="Y2855" s="8"/>
      <c r="Z2855" s="8">
        <f t="shared" si="267"/>
        <v>15321.6</v>
      </c>
      <c r="AA2855" s="8">
        <f t="shared" si="268"/>
        <v>46937.53</v>
      </c>
      <c r="AB2855" s="10"/>
      <c r="AC2855" s="8"/>
      <c r="AD2855" s="8" t="str">
        <f t="shared" si="269"/>
        <v>N</v>
      </c>
    </row>
    <row r="2856" spans="1:30" x14ac:dyDescent="0.15">
      <c r="A2856">
        <v>2854</v>
      </c>
      <c r="B2856" s="1" t="s">
        <v>9724</v>
      </c>
      <c r="C2856" s="1" t="s">
        <v>31565</v>
      </c>
      <c r="D2856" s="3" t="s">
        <v>35780</v>
      </c>
      <c r="E2856" s="3" t="s">
        <v>44334</v>
      </c>
      <c r="F2856" s="1" t="s">
        <v>9725</v>
      </c>
      <c r="G2856" s="2">
        <v>37096</v>
      </c>
      <c r="H2856" t="s">
        <v>9726</v>
      </c>
      <c r="I2856">
        <v>270000</v>
      </c>
      <c r="J2856" s="9" t="s">
        <v>36113</v>
      </c>
      <c r="K2856" s="9" t="str">
        <f t="shared" si="264"/>
        <v>否</v>
      </c>
      <c r="L2856" s="8">
        <v>1689364.56</v>
      </c>
      <c r="M2856" s="8">
        <v>0</v>
      </c>
      <c r="N2856" s="8">
        <v>53111.6</v>
      </c>
      <c r="O2856" s="8"/>
      <c r="P2856" s="8">
        <f t="shared" si="265"/>
        <v>53111.6</v>
      </c>
      <c r="Q2856" s="8">
        <v>528531.36</v>
      </c>
      <c r="R2856" s="8">
        <v>0</v>
      </c>
      <c r="S2856" s="8">
        <v>13441.87</v>
      </c>
      <c r="T2856" s="8"/>
      <c r="U2856" s="8">
        <f t="shared" si="266"/>
        <v>13441.87</v>
      </c>
      <c r="V2856" s="8">
        <v>405284.21</v>
      </c>
      <c r="W2856" s="8">
        <v>0</v>
      </c>
      <c r="X2856" s="8">
        <v>8295.8799999999992</v>
      </c>
      <c r="Y2856" s="8"/>
      <c r="Z2856" s="8">
        <f t="shared" si="267"/>
        <v>8295.8799999999992</v>
      </c>
      <c r="AA2856" s="8">
        <f t="shared" si="268"/>
        <v>74849.350000000006</v>
      </c>
      <c r="AB2856" s="10"/>
      <c r="AC2856" s="8"/>
      <c r="AD2856" s="8" t="str">
        <f t="shared" si="269"/>
        <v>N</v>
      </c>
    </row>
    <row r="2857" spans="1:30" x14ac:dyDescent="0.15">
      <c r="A2857">
        <v>2855</v>
      </c>
      <c r="B2857" s="1" t="s">
        <v>9727</v>
      </c>
      <c r="C2857" s="1" t="s">
        <v>31566</v>
      </c>
      <c r="D2857" s="3" t="s">
        <v>35780</v>
      </c>
      <c r="E2857" s="3" t="s">
        <v>44213</v>
      </c>
      <c r="F2857" s="1" t="s">
        <v>9728</v>
      </c>
      <c r="G2857" s="2">
        <v>38846</v>
      </c>
      <c r="H2857" t="s">
        <v>6325</v>
      </c>
      <c r="I2857">
        <v>3000000</v>
      </c>
      <c r="J2857" s="9" t="s">
        <v>36113</v>
      </c>
      <c r="K2857" s="9" t="str">
        <f t="shared" si="264"/>
        <v>否</v>
      </c>
      <c r="L2857" s="8">
        <v>800229.99</v>
      </c>
      <c r="M2857" s="8">
        <v>0</v>
      </c>
      <c r="N2857" s="8">
        <v>25116.03</v>
      </c>
      <c r="O2857" s="8">
        <v>11135.05</v>
      </c>
      <c r="P2857" s="8">
        <f t="shared" si="265"/>
        <v>36251.08</v>
      </c>
      <c r="Q2857" s="8">
        <v>896848.71</v>
      </c>
      <c r="R2857" s="8">
        <v>0</v>
      </c>
      <c r="S2857" s="8">
        <v>26929.62</v>
      </c>
      <c r="T2857" s="8">
        <v>11220.41</v>
      </c>
      <c r="U2857" s="8">
        <f t="shared" si="266"/>
        <v>38150.03</v>
      </c>
      <c r="V2857" s="8">
        <v>883781.4</v>
      </c>
      <c r="W2857" s="8">
        <v>0</v>
      </c>
      <c r="X2857" s="8">
        <v>27148.46</v>
      </c>
      <c r="Y2857" s="8">
        <v>4467.3</v>
      </c>
      <c r="Z2857" s="8">
        <f t="shared" si="267"/>
        <v>31615.759999999998</v>
      </c>
      <c r="AA2857" s="8">
        <f t="shared" si="268"/>
        <v>106016.87</v>
      </c>
      <c r="AB2857" s="10"/>
      <c r="AC2857" s="8"/>
      <c r="AD2857" s="8" t="str">
        <f t="shared" si="269"/>
        <v>N</v>
      </c>
    </row>
    <row r="2858" spans="1:30" x14ac:dyDescent="0.15">
      <c r="A2858">
        <v>2856</v>
      </c>
      <c r="B2858" s="1" t="s">
        <v>9729</v>
      </c>
      <c r="C2858" s="1" t="s">
        <v>31567</v>
      </c>
      <c r="D2858" s="3" t="s">
        <v>35780</v>
      </c>
      <c r="E2858" s="3" t="s">
        <v>41069</v>
      </c>
      <c r="F2858" s="1" t="s">
        <v>9730</v>
      </c>
      <c r="G2858" s="2">
        <v>38817</v>
      </c>
      <c r="H2858" t="s">
        <v>9731</v>
      </c>
      <c r="I2858">
        <v>4000000</v>
      </c>
      <c r="J2858" s="9" t="s">
        <v>36114</v>
      </c>
      <c r="K2858" s="9" t="str">
        <f t="shared" si="264"/>
        <v>是</v>
      </c>
      <c r="L2858" s="8">
        <v>234486</v>
      </c>
      <c r="M2858" s="8">
        <v>245261.19</v>
      </c>
      <c r="N2858" s="8">
        <v>0</v>
      </c>
      <c r="O2858" s="8">
        <v>9440.33</v>
      </c>
      <c r="P2858" s="8">
        <f t="shared" si="265"/>
        <v>9440.33</v>
      </c>
      <c r="Q2858" s="8">
        <v>416808.98</v>
      </c>
      <c r="R2858" s="8">
        <v>1172893.1000000001</v>
      </c>
      <c r="S2858" s="8">
        <v>7838.73</v>
      </c>
      <c r="T2858" s="8">
        <v>2349.83</v>
      </c>
      <c r="U2858" s="8">
        <f t="shared" si="266"/>
        <v>10188.56</v>
      </c>
      <c r="V2858" s="8">
        <v>672260.38</v>
      </c>
      <c r="W2858" s="8">
        <v>2333023.39</v>
      </c>
      <c r="X2858" s="8">
        <v>3795.4</v>
      </c>
      <c r="Y2858" s="8">
        <v>9993.82</v>
      </c>
      <c r="Z2858" s="8">
        <f t="shared" si="267"/>
        <v>13789.22</v>
      </c>
      <c r="AA2858" s="8">
        <f t="shared" si="268"/>
        <v>33418.11</v>
      </c>
      <c r="AB2858" s="10"/>
      <c r="AC2858" s="8"/>
      <c r="AD2858" s="8" t="str">
        <f t="shared" si="269"/>
        <v>N</v>
      </c>
    </row>
    <row r="2859" spans="1:30" x14ac:dyDescent="0.15">
      <c r="A2859">
        <v>2857</v>
      </c>
      <c r="B2859" s="1" t="s">
        <v>9732</v>
      </c>
      <c r="C2859" s="1" t="s">
        <v>31568</v>
      </c>
      <c r="D2859" s="3" t="s">
        <v>34478</v>
      </c>
      <c r="E2859" s="3" t="s">
        <v>41006</v>
      </c>
      <c r="F2859" s="1" t="s">
        <v>9733</v>
      </c>
      <c r="G2859" s="2">
        <v>38530</v>
      </c>
      <c r="H2859" t="s">
        <v>9734</v>
      </c>
      <c r="I2859">
        <v>1000000</v>
      </c>
      <c r="J2859" s="9" t="s">
        <v>36114</v>
      </c>
      <c r="K2859" s="9" t="str">
        <f t="shared" si="264"/>
        <v>否</v>
      </c>
      <c r="L2859" s="8">
        <v>0</v>
      </c>
      <c r="M2859" s="8">
        <v>0</v>
      </c>
      <c r="N2859" s="8">
        <v>0</v>
      </c>
      <c r="O2859" s="8">
        <v>0</v>
      </c>
      <c r="P2859" s="8">
        <f t="shared" si="265"/>
        <v>0</v>
      </c>
      <c r="Q2859" s="8">
        <v>0</v>
      </c>
      <c r="R2859" s="8">
        <v>0</v>
      </c>
      <c r="S2859" s="8">
        <v>0</v>
      </c>
      <c r="T2859" s="8">
        <v>0</v>
      </c>
      <c r="U2859" s="8">
        <f t="shared" si="266"/>
        <v>0</v>
      </c>
      <c r="V2859" s="8">
        <v>0</v>
      </c>
      <c r="W2859" s="8">
        <v>0</v>
      </c>
      <c r="X2859" s="8">
        <v>0</v>
      </c>
      <c r="Y2859" s="8">
        <v>0</v>
      </c>
      <c r="Z2859" s="8">
        <f t="shared" si="267"/>
        <v>0</v>
      </c>
      <c r="AA2859" s="8">
        <f t="shared" si="268"/>
        <v>0</v>
      </c>
      <c r="AB2859" s="10"/>
      <c r="AC2859" s="8"/>
      <c r="AD2859" s="8" t="str">
        <f t="shared" si="269"/>
        <v>N</v>
      </c>
    </row>
    <row r="2860" spans="1:30" x14ac:dyDescent="0.15">
      <c r="A2860">
        <v>2858</v>
      </c>
      <c r="B2860" s="1" t="s">
        <v>9735</v>
      </c>
      <c r="C2860" s="1" t="s">
        <v>31569</v>
      </c>
      <c r="D2860" s="3" t="s">
        <v>35780</v>
      </c>
      <c r="E2860" s="3" t="s">
        <v>45805</v>
      </c>
      <c r="F2860" s="1" t="s">
        <v>9736</v>
      </c>
      <c r="G2860" s="2">
        <v>38100</v>
      </c>
      <c r="H2860" t="s">
        <v>9737</v>
      </c>
      <c r="I2860">
        <v>25000000</v>
      </c>
      <c r="J2860" s="9" t="s">
        <v>36118</v>
      </c>
      <c r="K2860" s="9" t="str">
        <f t="shared" si="264"/>
        <v>否</v>
      </c>
      <c r="L2860" s="8">
        <v>23585206.109999999</v>
      </c>
      <c r="M2860" s="8">
        <v>0</v>
      </c>
      <c r="N2860" s="8">
        <v>650060.87</v>
      </c>
      <c r="O2860" s="8"/>
      <c r="P2860" s="8">
        <f t="shared" si="265"/>
        <v>650060.87</v>
      </c>
      <c r="Q2860" s="8">
        <v>35448172.659999996</v>
      </c>
      <c r="R2860" s="8">
        <v>0</v>
      </c>
      <c r="S2860" s="8">
        <v>1185172.9099999999</v>
      </c>
      <c r="T2860" s="8"/>
      <c r="U2860" s="8">
        <f t="shared" si="266"/>
        <v>1185172.9099999999</v>
      </c>
      <c r="V2860" s="8">
        <v>41190009.899999999</v>
      </c>
      <c r="W2860" s="8">
        <v>0</v>
      </c>
      <c r="X2860" s="8">
        <v>1479684.74</v>
      </c>
      <c r="Y2860" s="8"/>
      <c r="Z2860" s="8">
        <f t="shared" si="267"/>
        <v>1479684.74</v>
      </c>
      <c r="AA2860" s="8">
        <f t="shared" si="268"/>
        <v>3314918.5199999996</v>
      </c>
      <c r="AB2860" s="10">
        <v>40392</v>
      </c>
      <c r="AC2860" s="8" t="s">
        <v>37133</v>
      </c>
      <c r="AD2860" s="8" t="str">
        <f t="shared" si="269"/>
        <v>N</v>
      </c>
    </row>
    <row r="2861" spans="1:30" x14ac:dyDescent="0.15">
      <c r="A2861">
        <v>2859</v>
      </c>
      <c r="B2861" s="1" t="s">
        <v>9738</v>
      </c>
      <c r="C2861" s="1" t="s">
        <v>9739</v>
      </c>
      <c r="D2861" s="3" t="s">
        <v>35784</v>
      </c>
      <c r="E2861" s="3" t="s">
        <v>41434</v>
      </c>
      <c r="F2861" s="1" t="s">
        <v>9740</v>
      </c>
      <c r="G2861" s="2">
        <v>38485</v>
      </c>
      <c r="H2861" t="s">
        <v>9741</v>
      </c>
      <c r="I2861">
        <v>2000000</v>
      </c>
      <c r="J2861" s="9" t="s">
        <v>36115</v>
      </c>
      <c r="K2861" s="9" t="str">
        <f t="shared" si="264"/>
        <v>否</v>
      </c>
      <c r="L2861" s="8">
        <v>6216249.6100000003</v>
      </c>
      <c r="M2861" s="8">
        <v>0</v>
      </c>
      <c r="N2861" s="8">
        <v>198421.01</v>
      </c>
      <c r="O2861" s="8">
        <v>44464.08</v>
      </c>
      <c r="P2861" s="8">
        <f t="shared" si="265"/>
        <v>242885.09000000003</v>
      </c>
      <c r="Q2861" s="8">
        <v>3453036.35</v>
      </c>
      <c r="R2861" s="8">
        <v>0</v>
      </c>
      <c r="S2861" s="8">
        <v>109637.7</v>
      </c>
      <c r="T2861" s="8">
        <v>23693.74</v>
      </c>
      <c r="U2861" s="8">
        <f t="shared" si="266"/>
        <v>133331.44</v>
      </c>
      <c r="V2861" s="8">
        <v>2326825.2200000002</v>
      </c>
      <c r="W2861" s="8">
        <v>0</v>
      </c>
      <c r="X2861" s="8">
        <v>27544.16</v>
      </c>
      <c r="Y2861" s="8">
        <v>2973.02</v>
      </c>
      <c r="Z2861" s="8">
        <f t="shared" si="267"/>
        <v>30517.18</v>
      </c>
      <c r="AA2861" s="8">
        <f t="shared" si="268"/>
        <v>406733.71</v>
      </c>
      <c r="AB2861" s="10"/>
      <c r="AC2861" s="8"/>
      <c r="AD2861" s="8" t="str">
        <f t="shared" si="269"/>
        <v>N</v>
      </c>
    </row>
    <row r="2862" spans="1:30" x14ac:dyDescent="0.15">
      <c r="A2862">
        <v>2860</v>
      </c>
      <c r="B2862" s="1" t="s">
        <v>9742</v>
      </c>
      <c r="C2862" s="1" t="s">
        <v>31570</v>
      </c>
      <c r="D2862" s="3" t="s">
        <v>35780</v>
      </c>
      <c r="E2862" s="3" t="s">
        <v>45663</v>
      </c>
      <c r="F2862" s="1" t="s">
        <v>9743</v>
      </c>
      <c r="G2862" s="2">
        <v>38056</v>
      </c>
      <c r="H2862" t="s">
        <v>9744</v>
      </c>
      <c r="I2862">
        <v>5600000</v>
      </c>
      <c r="J2862" s="9" t="s">
        <v>36118</v>
      </c>
      <c r="K2862" s="9" t="str">
        <f t="shared" si="264"/>
        <v>否</v>
      </c>
      <c r="L2862" s="8">
        <v>36366436.57</v>
      </c>
      <c r="M2862" s="8">
        <v>0</v>
      </c>
      <c r="N2862" s="8">
        <v>712703.02</v>
      </c>
      <c r="O2862" s="8">
        <v>299807.90999999997</v>
      </c>
      <c r="P2862" s="8">
        <f t="shared" si="265"/>
        <v>1012510.9299999999</v>
      </c>
      <c r="Q2862" s="8">
        <v>40108171.159999996</v>
      </c>
      <c r="R2862" s="8">
        <v>0</v>
      </c>
      <c r="S2862" s="8">
        <v>825575.12</v>
      </c>
      <c r="T2862" s="8">
        <v>404142.29</v>
      </c>
      <c r="U2862" s="8">
        <f t="shared" si="266"/>
        <v>1229717.4099999999</v>
      </c>
      <c r="V2862" s="8">
        <v>32064712.050000001</v>
      </c>
      <c r="W2862" s="8">
        <v>0</v>
      </c>
      <c r="X2862" s="8">
        <v>1115301.6299999999</v>
      </c>
      <c r="Y2862" s="8">
        <v>290679.38</v>
      </c>
      <c r="Z2862" s="8">
        <f t="shared" si="267"/>
        <v>1405981.0099999998</v>
      </c>
      <c r="AA2862" s="8">
        <f t="shared" si="268"/>
        <v>3648209.3499999996</v>
      </c>
      <c r="AB2862" s="10">
        <v>42065</v>
      </c>
      <c r="AC2862" s="8" t="s">
        <v>37165</v>
      </c>
      <c r="AD2862" s="8" t="str">
        <f t="shared" si="269"/>
        <v>N</v>
      </c>
    </row>
    <row r="2863" spans="1:30" x14ac:dyDescent="0.15">
      <c r="A2863">
        <v>2861</v>
      </c>
      <c r="B2863" s="1" t="s">
        <v>9745</v>
      </c>
      <c r="C2863" s="1" t="s">
        <v>9746</v>
      </c>
      <c r="D2863" s="3" t="s">
        <v>35791</v>
      </c>
      <c r="E2863" s="3" t="s">
        <v>41029</v>
      </c>
      <c r="F2863" s="1" t="s">
        <v>9747</v>
      </c>
      <c r="G2863" s="2">
        <v>38679</v>
      </c>
      <c r="H2863" t="s">
        <v>9748</v>
      </c>
      <c r="I2863">
        <v>5600000</v>
      </c>
      <c r="J2863" s="9" t="s">
        <v>36114</v>
      </c>
      <c r="K2863" s="9" t="str">
        <f t="shared" si="264"/>
        <v>否</v>
      </c>
      <c r="L2863" s="8">
        <v>101511332.73999999</v>
      </c>
      <c r="M2863" s="8">
        <v>0</v>
      </c>
      <c r="N2863" s="8">
        <v>3079828.59</v>
      </c>
      <c r="O2863" s="8">
        <v>352772.46</v>
      </c>
      <c r="P2863" s="8">
        <f t="shared" si="265"/>
        <v>3432601.05</v>
      </c>
      <c r="Q2863" s="8">
        <v>132779203.56999999</v>
      </c>
      <c r="R2863" s="8">
        <v>0</v>
      </c>
      <c r="S2863" s="8">
        <v>4883318.26</v>
      </c>
      <c r="T2863" s="8">
        <v>760323.41</v>
      </c>
      <c r="U2863" s="8">
        <f t="shared" si="266"/>
        <v>5643641.6699999999</v>
      </c>
      <c r="V2863" s="8">
        <v>146048973.75999999</v>
      </c>
      <c r="W2863" s="8">
        <v>0</v>
      </c>
      <c r="X2863" s="8">
        <v>6115432.96</v>
      </c>
      <c r="Y2863" s="8">
        <v>1184909.8500000001</v>
      </c>
      <c r="Z2863" s="8">
        <f t="shared" si="267"/>
        <v>7300342.8100000005</v>
      </c>
      <c r="AA2863" s="8">
        <f t="shared" si="268"/>
        <v>16376585.529999999</v>
      </c>
      <c r="AB2863" s="10">
        <v>40547</v>
      </c>
      <c r="AC2863" s="8" t="s">
        <v>37116</v>
      </c>
      <c r="AD2863" s="8" t="str">
        <f t="shared" si="269"/>
        <v>Y</v>
      </c>
    </row>
    <row r="2864" spans="1:30" x14ac:dyDescent="0.15">
      <c r="A2864">
        <v>2862</v>
      </c>
      <c r="B2864" s="1" t="s">
        <v>9749</v>
      </c>
      <c r="C2864" s="1" t="s">
        <v>31571</v>
      </c>
      <c r="D2864" s="3" t="s">
        <v>35773</v>
      </c>
      <c r="E2864" s="3" t="s">
        <v>45452</v>
      </c>
      <c r="F2864" s="1" t="s">
        <v>9750</v>
      </c>
      <c r="G2864" s="2">
        <v>36976</v>
      </c>
      <c r="H2864" t="s">
        <v>5897</v>
      </c>
      <c r="I2864">
        <v>31520600</v>
      </c>
      <c r="J2864" s="9" t="s">
        <v>36118</v>
      </c>
      <c r="K2864" s="9" t="str">
        <f t="shared" si="264"/>
        <v>是</v>
      </c>
      <c r="L2864" s="8">
        <v>7528836.7999999998</v>
      </c>
      <c r="M2864" s="8">
        <v>1952957.45</v>
      </c>
      <c r="N2864" s="8">
        <v>0</v>
      </c>
      <c r="O2864" s="8"/>
      <c r="P2864" s="8">
        <f t="shared" si="265"/>
        <v>0</v>
      </c>
      <c r="Q2864" s="8">
        <v>3522771.39</v>
      </c>
      <c r="R2864" s="8">
        <v>2167386.2599999998</v>
      </c>
      <c r="S2864" s="8">
        <v>0</v>
      </c>
      <c r="T2864" s="8"/>
      <c r="U2864" s="8">
        <f t="shared" si="266"/>
        <v>0</v>
      </c>
      <c r="V2864" s="8">
        <v>8168479.8799999999</v>
      </c>
      <c r="W2864" s="8">
        <v>2279475.35</v>
      </c>
      <c r="X2864" s="8">
        <v>0</v>
      </c>
      <c r="Y2864" s="8"/>
      <c r="Z2864" s="8">
        <f t="shared" si="267"/>
        <v>0</v>
      </c>
      <c r="AA2864" s="8">
        <f t="shared" si="268"/>
        <v>0</v>
      </c>
      <c r="AB2864" s="10">
        <v>41423</v>
      </c>
      <c r="AC2864" s="8" t="s">
        <v>37127</v>
      </c>
      <c r="AD2864" s="8" t="str">
        <f t="shared" si="269"/>
        <v>N</v>
      </c>
    </row>
    <row r="2865" spans="1:30" x14ac:dyDescent="0.15">
      <c r="A2865">
        <v>2863</v>
      </c>
      <c r="B2865" s="1" t="s">
        <v>9751</v>
      </c>
      <c r="C2865" s="1" t="s">
        <v>31572</v>
      </c>
      <c r="D2865" s="3" t="s">
        <v>35788</v>
      </c>
      <c r="E2865" s="3" t="s">
        <v>41091</v>
      </c>
      <c r="F2865" s="1" t="s">
        <v>4017</v>
      </c>
      <c r="G2865" s="2">
        <v>34064</v>
      </c>
      <c r="H2865" t="s">
        <v>9752</v>
      </c>
      <c r="I2865">
        <v>5000000</v>
      </c>
      <c r="J2865" s="9" t="s">
        <v>36147</v>
      </c>
      <c r="K2865" s="9" t="str">
        <f t="shared" si="264"/>
        <v>否</v>
      </c>
      <c r="L2865" s="8">
        <v>16822917.030000001</v>
      </c>
      <c r="M2865" s="8">
        <v>0</v>
      </c>
      <c r="N2865" s="8">
        <v>670998.5</v>
      </c>
      <c r="O2865" s="8"/>
      <c r="P2865" s="8">
        <f t="shared" si="265"/>
        <v>670998.5</v>
      </c>
      <c r="Q2865" s="8">
        <v>16682436.82</v>
      </c>
      <c r="R2865" s="8">
        <v>0</v>
      </c>
      <c r="S2865" s="8">
        <v>638201.05000000005</v>
      </c>
      <c r="T2865" s="8"/>
      <c r="U2865" s="8">
        <f t="shared" si="266"/>
        <v>638201.05000000005</v>
      </c>
      <c r="V2865" s="8">
        <v>15863105.6</v>
      </c>
      <c r="W2865" s="8">
        <v>0</v>
      </c>
      <c r="X2865" s="8">
        <v>649693.21</v>
      </c>
      <c r="Y2865" s="8"/>
      <c r="Z2865" s="8">
        <f t="shared" si="267"/>
        <v>649693.21</v>
      </c>
      <c r="AA2865" s="8">
        <f t="shared" si="268"/>
        <v>1958892.76</v>
      </c>
      <c r="AB2865" s="10">
        <v>41789</v>
      </c>
      <c r="AC2865" s="8" t="s">
        <v>37118</v>
      </c>
      <c r="AD2865" s="8" t="str">
        <f t="shared" si="269"/>
        <v>N</v>
      </c>
    </row>
    <row r="2866" spans="1:30" x14ac:dyDescent="0.15">
      <c r="A2866">
        <v>2864</v>
      </c>
      <c r="B2866" s="1" t="s">
        <v>9753</v>
      </c>
      <c r="C2866" s="1" t="s">
        <v>31573</v>
      </c>
      <c r="D2866" s="3" t="s">
        <v>35784</v>
      </c>
      <c r="E2866" s="3" t="s">
        <v>45702</v>
      </c>
      <c r="F2866" s="1" t="s">
        <v>9754</v>
      </c>
      <c r="G2866" s="2">
        <v>38639</v>
      </c>
      <c r="H2866" t="s">
        <v>2810</v>
      </c>
      <c r="I2866">
        <v>81000000</v>
      </c>
      <c r="J2866" s="9" t="s">
        <v>36118</v>
      </c>
      <c r="K2866" s="9" t="str">
        <f t="shared" si="264"/>
        <v>否</v>
      </c>
      <c r="L2866" s="8">
        <v>20693064.850000001</v>
      </c>
      <c r="M2866" s="8">
        <v>0</v>
      </c>
      <c r="N2866" s="8">
        <v>464713.57</v>
      </c>
      <c r="O2866" s="8">
        <v>147381.69</v>
      </c>
      <c r="P2866" s="8">
        <f t="shared" si="265"/>
        <v>612095.26</v>
      </c>
      <c r="Q2866" s="8">
        <v>30618941.280000001</v>
      </c>
      <c r="R2866" s="8">
        <v>0</v>
      </c>
      <c r="S2866" s="8">
        <v>935772.63</v>
      </c>
      <c r="T2866" s="8">
        <v>384943.89</v>
      </c>
      <c r="U2866" s="8">
        <f t="shared" si="266"/>
        <v>1320716.52</v>
      </c>
      <c r="V2866" s="8">
        <v>55106750.869999997</v>
      </c>
      <c r="W2866" s="8">
        <v>0</v>
      </c>
      <c r="X2866" s="8">
        <v>1685825.69</v>
      </c>
      <c r="Y2866" s="8">
        <v>556465.14</v>
      </c>
      <c r="Z2866" s="8">
        <f t="shared" si="267"/>
        <v>2242290.83</v>
      </c>
      <c r="AA2866" s="8">
        <f t="shared" si="268"/>
        <v>4175102.6100000003</v>
      </c>
      <c r="AB2866" s="10">
        <v>41526</v>
      </c>
      <c r="AC2866" s="8" t="s">
        <v>37123</v>
      </c>
      <c r="AD2866" s="8" t="str">
        <f t="shared" si="269"/>
        <v>N</v>
      </c>
    </row>
    <row r="2867" spans="1:30" x14ac:dyDescent="0.15">
      <c r="A2867">
        <v>2865</v>
      </c>
      <c r="B2867" s="1" t="s">
        <v>9755</v>
      </c>
      <c r="C2867" s="1" t="s">
        <v>31574</v>
      </c>
      <c r="D2867" s="3" t="s">
        <v>34479</v>
      </c>
      <c r="E2867" s="3" t="s">
        <v>45807</v>
      </c>
      <c r="F2867" s="1" t="s">
        <v>9756</v>
      </c>
      <c r="G2867" s="2">
        <v>35856</v>
      </c>
      <c r="H2867" t="s">
        <v>9757</v>
      </c>
      <c r="I2867">
        <v>68250000</v>
      </c>
      <c r="J2867" s="9" t="s">
        <v>36118</v>
      </c>
      <c r="K2867" s="9" t="str">
        <f t="shared" si="264"/>
        <v>否</v>
      </c>
      <c r="L2867" s="8">
        <v>122906412.20999999</v>
      </c>
      <c r="M2867" s="8">
        <v>0</v>
      </c>
      <c r="N2867" s="8">
        <v>1162558.3500000001</v>
      </c>
      <c r="O2867" s="8"/>
      <c r="P2867" s="8">
        <f t="shared" si="265"/>
        <v>1162558.3500000001</v>
      </c>
      <c r="Q2867" s="8">
        <v>121136109.02</v>
      </c>
      <c r="R2867" s="8">
        <v>0</v>
      </c>
      <c r="S2867" s="8">
        <v>914605.76</v>
      </c>
      <c r="T2867" s="8"/>
      <c r="U2867" s="8">
        <f t="shared" si="266"/>
        <v>914605.76</v>
      </c>
      <c r="V2867" s="8">
        <v>95672276.659999996</v>
      </c>
      <c r="W2867" s="8">
        <v>0</v>
      </c>
      <c r="X2867" s="8">
        <v>1660510.29</v>
      </c>
      <c r="Y2867" s="8"/>
      <c r="Z2867" s="8">
        <f t="shared" si="267"/>
        <v>1660510.29</v>
      </c>
      <c r="AA2867" s="8">
        <f t="shared" si="268"/>
        <v>3737674.4000000004</v>
      </c>
      <c r="AB2867" s="10">
        <v>40990</v>
      </c>
      <c r="AC2867" s="8" t="s">
        <v>37224</v>
      </c>
      <c r="AD2867" s="8" t="str">
        <f t="shared" si="269"/>
        <v>N</v>
      </c>
    </row>
    <row r="2868" spans="1:30" x14ac:dyDescent="0.15">
      <c r="A2868">
        <v>2866</v>
      </c>
      <c r="B2868" s="1" t="s">
        <v>9758</v>
      </c>
      <c r="C2868" s="1" t="s">
        <v>31575</v>
      </c>
      <c r="D2868" s="3" t="s">
        <v>35773</v>
      </c>
      <c r="E2868" s="3" t="s">
        <v>45781</v>
      </c>
      <c r="F2868" s="1" t="s">
        <v>9759</v>
      </c>
      <c r="G2868" s="2">
        <v>38043</v>
      </c>
      <c r="H2868" t="s">
        <v>9760</v>
      </c>
      <c r="I2868">
        <v>1000000</v>
      </c>
      <c r="J2868" s="9" t="s">
        <v>36118</v>
      </c>
      <c r="K2868" s="9" t="str">
        <f t="shared" si="264"/>
        <v>是</v>
      </c>
      <c r="L2868" s="8">
        <v>0</v>
      </c>
      <c r="M2868" s="8">
        <v>266304.71999999997</v>
      </c>
      <c r="N2868" s="8">
        <v>5326.08</v>
      </c>
      <c r="O2868" s="8">
        <v>118.8</v>
      </c>
      <c r="P2868" s="8">
        <f t="shared" si="265"/>
        <v>5444.88</v>
      </c>
      <c r="Q2868" s="8">
        <v>8989834</v>
      </c>
      <c r="R2868" s="8">
        <v>0</v>
      </c>
      <c r="S2868" s="8">
        <v>1526547.65</v>
      </c>
      <c r="T2868" s="8">
        <v>0</v>
      </c>
      <c r="U2868" s="8">
        <f t="shared" si="266"/>
        <v>1526547.65</v>
      </c>
      <c r="V2868" s="8">
        <v>2936301.02</v>
      </c>
      <c r="W2868" s="8">
        <v>0</v>
      </c>
      <c r="X2868" s="8">
        <v>96158.43</v>
      </c>
      <c r="Y2868" s="8">
        <v>5090.1899999999996</v>
      </c>
      <c r="Z2868" s="8">
        <f t="shared" si="267"/>
        <v>101248.62</v>
      </c>
      <c r="AA2868" s="8">
        <f t="shared" si="268"/>
        <v>1633241.15</v>
      </c>
      <c r="AB2868" s="10"/>
      <c r="AC2868" s="8"/>
      <c r="AD2868" s="8" t="str">
        <f t="shared" si="269"/>
        <v>N</v>
      </c>
    </row>
    <row r="2869" spans="1:30" x14ac:dyDescent="0.15">
      <c r="A2869">
        <v>2867</v>
      </c>
      <c r="B2869" s="1" t="s">
        <v>9761</v>
      </c>
      <c r="C2869" s="1" t="s">
        <v>9762</v>
      </c>
      <c r="D2869" s="3" t="s">
        <v>35784</v>
      </c>
      <c r="E2869" s="3" t="s">
        <v>45937</v>
      </c>
      <c r="F2869" s="1" t="s">
        <v>9763</v>
      </c>
      <c r="G2869" s="2">
        <v>37203</v>
      </c>
      <c r="H2869" t="s">
        <v>9764</v>
      </c>
      <c r="I2869">
        <v>100000000</v>
      </c>
      <c r="J2869" s="9" t="s">
        <v>36118</v>
      </c>
      <c r="K2869" s="9" t="str">
        <f t="shared" si="264"/>
        <v>是</v>
      </c>
      <c r="L2869" s="8">
        <v>6104890.3799999999</v>
      </c>
      <c r="M2869" s="8">
        <v>2224441.67</v>
      </c>
      <c r="N2869" s="8">
        <v>196302.74</v>
      </c>
      <c r="O2869" s="8"/>
      <c r="P2869" s="8">
        <f t="shared" si="265"/>
        <v>196302.74</v>
      </c>
      <c r="Q2869" s="8">
        <v>5822018.3099999996</v>
      </c>
      <c r="R2869" s="8">
        <v>3109911.44</v>
      </c>
      <c r="S2869" s="8">
        <v>199711.35999999999</v>
      </c>
      <c r="T2869" s="8"/>
      <c r="U2869" s="8">
        <f t="shared" si="266"/>
        <v>199711.35999999999</v>
      </c>
      <c r="V2869" s="8">
        <v>3208029.39</v>
      </c>
      <c r="W2869" s="8">
        <v>3605788.04</v>
      </c>
      <c r="X2869" s="8">
        <v>153502.95000000001</v>
      </c>
      <c r="Y2869" s="8"/>
      <c r="Z2869" s="8">
        <f t="shared" si="267"/>
        <v>153502.95000000001</v>
      </c>
      <c r="AA2869" s="8">
        <f t="shared" si="268"/>
        <v>549517.05000000005</v>
      </c>
      <c r="AB2869" s="10"/>
      <c r="AC2869" s="8"/>
      <c r="AD2869" s="8" t="str">
        <f t="shared" si="269"/>
        <v>N</v>
      </c>
    </row>
    <row r="2870" spans="1:30" x14ac:dyDescent="0.15">
      <c r="A2870">
        <v>2868</v>
      </c>
      <c r="B2870" s="1" t="s">
        <v>9765</v>
      </c>
      <c r="C2870" s="1" t="s">
        <v>31576</v>
      </c>
      <c r="D2870" s="3" t="s">
        <v>35775</v>
      </c>
      <c r="E2870" s="3" t="s">
        <v>45769</v>
      </c>
      <c r="F2870" s="1" t="s">
        <v>9766</v>
      </c>
      <c r="G2870" s="2">
        <v>38481</v>
      </c>
      <c r="H2870" t="s">
        <v>9767</v>
      </c>
      <c r="I2870">
        <v>500000</v>
      </c>
      <c r="J2870" s="9" t="s">
        <v>36118</v>
      </c>
      <c r="K2870" s="9" t="str">
        <f t="shared" si="264"/>
        <v>否</v>
      </c>
      <c r="L2870" s="8">
        <v>487042.03</v>
      </c>
      <c r="M2870" s="8">
        <v>0</v>
      </c>
      <c r="N2870" s="8">
        <v>27840.37</v>
      </c>
      <c r="O2870" s="8">
        <v>7305.63</v>
      </c>
      <c r="P2870" s="8">
        <f t="shared" si="265"/>
        <v>35146</v>
      </c>
      <c r="Q2870" s="8">
        <v>647802.71</v>
      </c>
      <c r="R2870" s="8">
        <v>0</v>
      </c>
      <c r="S2870" s="8">
        <v>29209.97</v>
      </c>
      <c r="T2870" s="8">
        <v>12965.79</v>
      </c>
      <c r="U2870" s="8">
        <f t="shared" si="266"/>
        <v>42175.76</v>
      </c>
      <c r="V2870" s="8">
        <v>255506.07</v>
      </c>
      <c r="W2870" s="8">
        <v>0</v>
      </c>
      <c r="X2870" s="8">
        <v>10719.44</v>
      </c>
      <c r="Y2870" s="8">
        <v>2645.23</v>
      </c>
      <c r="Z2870" s="8">
        <f t="shared" si="267"/>
        <v>13364.67</v>
      </c>
      <c r="AA2870" s="8">
        <f t="shared" si="268"/>
        <v>90686.430000000008</v>
      </c>
      <c r="AB2870" s="10"/>
      <c r="AC2870" s="8"/>
      <c r="AD2870" s="8" t="str">
        <f t="shared" si="269"/>
        <v>N</v>
      </c>
    </row>
    <row r="2871" spans="1:30" x14ac:dyDescent="0.15">
      <c r="A2871">
        <v>2869</v>
      </c>
      <c r="B2871" s="1" t="s">
        <v>9768</v>
      </c>
      <c r="C2871" s="1" t="s">
        <v>31577</v>
      </c>
      <c r="D2871" s="3" t="s">
        <v>34479</v>
      </c>
      <c r="E2871" s="3" t="s">
        <v>45662</v>
      </c>
      <c r="F2871" s="1" t="s">
        <v>9769</v>
      </c>
      <c r="G2871" s="2">
        <v>36347</v>
      </c>
      <c r="H2871" t="s">
        <v>808</v>
      </c>
      <c r="I2871">
        <v>111850000</v>
      </c>
      <c r="J2871" s="9" t="s">
        <v>36118</v>
      </c>
      <c r="K2871" s="9" t="str">
        <f t="shared" si="264"/>
        <v>否</v>
      </c>
      <c r="L2871" s="8">
        <v>67285730.299999997</v>
      </c>
      <c r="M2871" s="8">
        <v>0</v>
      </c>
      <c r="N2871" s="8">
        <v>750570.06</v>
      </c>
      <c r="O2871" s="8"/>
      <c r="P2871" s="8">
        <f t="shared" si="265"/>
        <v>750570.06</v>
      </c>
      <c r="Q2871" s="8">
        <v>90667691.989999995</v>
      </c>
      <c r="R2871" s="8">
        <v>0</v>
      </c>
      <c r="S2871" s="8">
        <v>1185437.3600000001</v>
      </c>
      <c r="T2871" s="8"/>
      <c r="U2871" s="8">
        <f t="shared" si="266"/>
        <v>1185437.3600000001</v>
      </c>
      <c r="V2871" s="8">
        <v>44626686.5</v>
      </c>
      <c r="W2871" s="8">
        <v>0</v>
      </c>
      <c r="X2871" s="8">
        <v>924441.33</v>
      </c>
      <c r="Y2871" s="8"/>
      <c r="Z2871" s="8">
        <f t="shared" si="267"/>
        <v>924441.33</v>
      </c>
      <c r="AA2871" s="8">
        <f t="shared" si="268"/>
        <v>2860448.75</v>
      </c>
      <c r="AB2871" s="10">
        <v>41057</v>
      </c>
      <c r="AC2871" s="8" t="s">
        <v>37125</v>
      </c>
      <c r="AD2871" s="8" t="str">
        <f t="shared" si="269"/>
        <v>N</v>
      </c>
    </row>
    <row r="2872" spans="1:30" x14ac:dyDescent="0.15">
      <c r="A2872">
        <v>2870</v>
      </c>
      <c r="B2872" s="1" t="s">
        <v>9770</v>
      </c>
      <c r="C2872" s="1" t="s">
        <v>31578</v>
      </c>
      <c r="D2872" s="3" t="s">
        <v>35789</v>
      </c>
      <c r="E2872" s="3" t="s">
        <v>45751</v>
      </c>
      <c r="F2872" s="1" t="s">
        <v>9771</v>
      </c>
      <c r="G2872" s="2">
        <v>37994</v>
      </c>
      <c r="H2872" t="s">
        <v>9772</v>
      </c>
      <c r="I2872">
        <v>21600000</v>
      </c>
      <c r="J2872" s="9" t="s">
        <v>36118</v>
      </c>
      <c r="K2872" s="9" t="str">
        <f t="shared" si="264"/>
        <v>否</v>
      </c>
      <c r="L2872" s="8">
        <v>51919276.549999997</v>
      </c>
      <c r="M2872" s="8">
        <v>0</v>
      </c>
      <c r="N2872" s="8">
        <v>161478.22</v>
      </c>
      <c r="O2872" s="8">
        <v>0</v>
      </c>
      <c r="P2872" s="8">
        <f t="shared" si="265"/>
        <v>161478.22</v>
      </c>
      <c r="Q2872" s="8">
        <v>49136115.75</v>
      </c>
      <c r="R2872" s="8">
        <v>0</v>
      </c>
      <c r="S2872" s="8">
        <v>94326.33</v>
      </c>
      <c r="T2872" s="8">
        <v>0</v>
      </c>
      <c r="U2872" s="8">
        <f t="shared" si="266"/>
        <v>94326.33</v>
      </c>
      <c r="V2872" s="8">
        <v>7868019.79</v>
      </c>
      <c r="W2872" s="8">
        <v>0</v>
      </c>
      <c r="X2872" s="8">
        <v>0</v>
      </c>
      <c r="Y2872" s="8">
        <v>0</v>
      </c>
      <c r="Z2872" s="8">
        <f t="shared" si="267"/>
        <v>0</v>
      </c>
      <c r="AA2872" s="8">
        <f t="shared" si="268"/>
        <v>255804.55</v>
      </c>
      <c r="AB2872" s="10"/>
      <c r="AC2872" s="8"/>
      <c r="AD2872" s="8" t="str">
        <f t="shared" si="269"/>
        <v>N</v>
      </c>
    </row>
    <row r="2873" spans="1:30" x14ac:dyDescent="0.15">
      <c r="A2873">
        <v>2871</v>
      </c>
      <c r="B2873" s="1" t="s">
        <v>9773</v>
      </c>
      <c r="C2873" s="1" t="s">
        <v>31579</v>
      </c>
      <c r="D2873" s="3" t="s">
        <v>34479</v>
      </c>
      <c r="E2873" s="3" t="s">
        <v>45818</v>
      </c>
      <c r="F2873" s="1" t="s">
        <v>9774</v>
      </c>
      <c r="G2873" s="2">
        <v>38119</v>
      </c>
      <c r="H2873" t="s">
        <v>1493</v>
      </c>
      <c r="I2873">
        <v>33680000</v>
      </c>
      <c r="J2873" s="9" t="s">
        <v>36118</v>
      </c>
      <c r="K2873" s="9" t="str">
        <f t="shared" si="264"/>
        <v>否</v>
      </c>
      <c r="L2873" s="8">
        <v>126337723.47</v>
      </c>
      <c r="M2873" s="8">
        <v>0</v>
      </c>
      <c r="N2873" s="8">
        <v>1815249.53</v>
      </c>
      <c r="O2873" s="8"/>
      <c r="P2873" s="8">
        <f t="shared" si="265"/>
        <v>1815249.53</v>
      </c>
      <c r="Q2873" s="8">
        <v>75227625.480000004</v>
      </c>
      <c r="R2873" s="8">
        <v>0</v>
      </c>
      <c r="S2873" s="8">
        <v>1422143.08</v>
      </c>
      <c r="T2873" s="8"/>
      <c r="U2873" s="8">
        <f t="shared" si="266"/>
        <v>1422143.08</v>
      </c>
      <c r="V2873" s="8">
        <v>177095796.36000001</v>
      </c>
      <c r="W2873" s="8">
        <v>0</v>
      </c>
      <c r="X2873" s="8">
        <v>1782424.63</v>
      </c>
      <c r="Y2873" s="8"/>
      <c r="Z2873" s="8">
        <f t="shared" si="267"/>
        <v>1782424.63</v>
      </c>
      <c r="AA2873" s="8">
        <f t="shared" si="268"/>
        <v>5019817.24</v>
      </c>
      <c r="AB2873" s="10">
        <v>41589</v>
      </c>
      <c r="AC2873" s="8" t="s">
        <v>37123</v>
      </c>
      <c r="AD2873" s="8" t="str">
        <f t="shared" si="269"/>
        <v>N</v>
      </c>
    </row>
    <row r="2874" spans="1:30" x14ac:dyDescent="0.15">
      <c r="A2874">
        <v>2872</v>
      </c>
      <c r="B2874" s="1" t="s">
        <v>9775</v>
      </c>
      <c r="C2874" s="1" t="s">
        <v>31580</v>
      </c>
      <c r="D2874" s="3" t="s">
        <v>35782</v>
      </c>
      <c r="E2874" s="3" t="s">
        <v>42689</v>
      </c>
      <c r="F2874" s="1" t="s">
        <v>9776</v>
      </c>
      <c r="G2874" s="2">
        <v>38798</v>
      </c>
      <c r="H2874" t="s">
        <v>8508</v>
      </c>
      <c r="I2874">
        <v>10000000</v>
      </c>
      <c r="J2874" s="9" t="s">
        <v>36126</v>
      </c>
      <c r="K2874" s="9" t="str">
        <f t="shared" si="264"/>
        <v>是</v>
      </c>
      <c r="L2874" s="8">
        <v>13373522.939999999</v>
      </c>
      <c r="M2874" s="8">
        <v>3511475.54</v>
      </c>
      <c r="N2874" s="8">
        <v>546949.97</v>
      </c>
      <c r="O2874" s="8"/>
      <c r="P2874" s="8">
        <f t="shared" si="265"/>
        <v>546949.97</v>
      </c>
      <c r="Q2874" s="8">
        <v>13558097.68</v>
      </c>
      <c r="R2874" s="8">
        <v>2085607.82</v>
      </c>
      <c r="S2874" s="8">
        <v>550865.28</v>
      </c>
      <c r="T2874" s="8"/>
      <c r="U2874" s="8">
        <f t="shared" si="266"/>
        <v>550865.28</v>
      </c>
      <c r="V2874" s="8">
        <v>14810861.92</v>
      </c>
      <c r="W2874" s="8">
        <v>1598377.23</v>
      </c>
      <c r="X2874" s="8">
        <v>734810.58</v>
      </c>
      <c r="Y2874" s="8"/>
      <c r="Z2874" s="8">
        <f t="shared" si="267"/>
        <v>734810.58</v>
      </c>
      <c r="AA2874" s="8">
        <f t="shared" si="268"/>
        <v>1832625.83</v>
      </c>
      <c r="AB2874" s="10"/>
      <c r="AC2874" s="8"/>
      <c r="AD2874" s="8" t="str">
        <f t="shared" si="269"/>
        <v>N</v>
      </c>
    </row>
    <row r="2875" spans="1:30" x14ac:dyDescent="0.15">
      <c r="A2875">
        <v>2873</v>
      </c>
      <c r="B2875" s="1" t="s">
        <v>9777</v>
      </c>
      <c r="C2875" s="1" t="s">
        <v>31581</v>
      </c>
      <c r="D2875" s="3" t="s">
        <v>35782</v>
      </c>
      <c r="E2875" s="3" t="s">
        <v>42691</v>
      </c>
      <c r="F2875" s="1" t="s">
        <v>9778</v>
      </c>
      <c r="G2875" s="2">
        <v>36992</v>
      </c>
      <c r="H2875" t="s">
        <v>9779</v>
      </c>
      <c r="I2875">
        <v>5180000</v>
      </c>
      <c r="J2875" s="9" t="s">
        <v>36126</v>
      </c>
      <c r="K2875" s="9" t="str">
        <f t="shared" si="264"/>
        <v>否</v>
      </c>
      <c r="L2875" s="8">
        <v>10828503.25</v>
      </c>
      <c r="M2875" s="8">
        <v>0</v>
      </c>
      <c r="N2875" s="8">
        <v>222551.4</v>
      </c>
      <c r="O2875" s="8"/>
      <c r="P2875" s="8">
        <f t="shared" si="265"/>
        <v>222551.4</v>
      </c>
      <c r="Q2875" s="8">
        <v>11209478.289999999</v>
      </c>
      <c r="R2875" s="8">
        <v>0</v>
      </c>
      <c r="S2875" s="8">
        <v>261124.36</v>
      </c>
      <c r="T2875" s="8"/>
      <c r="U2875" s="8">
        <f t="shared" si="266"/>
        <v>261124.36</v>
      </c>
      <c r="V2875" s="8">
        <v>8277310.8700000001</v>
      </c>
      <c r="W2875" s="8">
        <v>0</v>
      </c>
      <c r="X2875" s="8">
        <v>208770.96</v>
      </c>
      <c r="Y2875" s="8"/>
      <c r="Z2875" s="8">
        <f t="shared" si="267"/>
        <v>208770.96</v>
      </c>
      <c r="AA2875" s="8">
        <f t="shared" si="268"/>
        <v>692446.71999999997</v>
      </c>
      <c r="AB2875" s="10">
        <v>41949</v>
      </c>
      <c r="AC2875" s="8" t="s">
        <v>37134</v>
      </c>
      <c r="AD2875" s="8" t="str">
        <f t="shared" si="269"/>
        <v>N</v>
      </c>
    </row>
    <row r="2876" spans="1:30" x14ac:dyDescent="0.15">
      <c r="A2876">
        <v>2874</v>
      </c>
      <c r="B2876" s="1" t="s">
        <v>9780</v>
      </c>
      <c r="C2876" s="1" t="s">
        <v>31582</v>
      </c>
      <c r="D2876" s="3" t="s">
        <v>35784</v>
      </c>
      <c r="E2876" s="3" t="s">
        <v>45992</v>
      </c>
      <c r="F2876" s="1" t="s">
        <v>9781</v>
      </c>
      <c r="G2876" s="2">
        <v>38836</v>
      </c>
      <c r="H2876" t="s">
        <v>9782</v>
      </c>
      <c r="I2876">
        <v>5000000</v>
      </c>
      <c r="J2876" s="9" t="s">
        <v>36118</v>
      </c>
      <c r="K2876" s="9" t="str">
        <f t="shared" si="264"/>
        <v>否</v>
      </c>
      <c r="L2876" s="8">
        <v>5305400.46</v>
      </c>
      <c r="M2876" s="8">
        <v>0</v>
      </c>
      <c r="N2876" s="8">
        <v>277048.40000000002</v>
      </c>
      <c r="O2876" s="8"/>
      <c r="P2876" s="8">
        <f t="shared" si="265"/>
        <v>277048.40000000002</v>
      </c>
      <c r="Q2876" s="8">
        <v>5811492.0099999998</v>
      </c>
      <c r="R2876" s="8">
        <v>0</v>
      </c>
      <c r="S2876" s="8">
        <v>168449.58</v>
      </c>
      <c r="T2876" s="8"/>
      <c r="U2876" s="8">
        <f t="shared" si="266"/>
        <v>168449.58</v>
      </c>
      <c r="V2876" s="8">
        <v>5282791.4800000004</v>
      </c>
      <c r="W2876" s="8">
        <v>0</v>
      </c>
      <c r="X2876" s="8">
        <v>262833.90000000002</v>
      </c>
      <c r="Y2876" s="8"/>
      <c r="Z2876" s="8">
        <f t="shared" si="267"/>
        <v>262833.90000000002</v>
      </c>
      <c r="AA2876" s="8">
        <f t="shared" si="268"/>
        <v>708331.88</v>
      </c>
      <c r="AB2876" s="10"/>
      <c r="AC2876" s="8"/>
      <c r="AD2876" s="8" t="str">
        <f t="shared" si="269"/>
        <v>N</v>
      </c>
    </row>
    <row r="2877" spans="1:30" x14ac:dyDescent="0.15">
      <c r="A2877">
        <v>2875</v>
      </c>
      <c r="B2877" s="1" t="s">
        <v>9783</v>
      </c>
      <c r="C2877" s="1" t="s">
        <v>31583</v>
      </c>
      <c r="D2877" s="3" t="s">
        <v>35784</v>
      </c>
      <c r="E2877" s="3" t="s">
        <v>45956</v>
      </c>
      <c r="F2877" s="1" t="s">
        <v>9784</v>
      </c>
      <c r="G2877" s="2">
        <v>33608</v>
      </c>
      <c r="H2877" t="s">
        <v>4996</v>
      </c>
      <c r="I2877">
        <v>120000</v>
      </c>
      <c r="J2877" s="9" t="s">
        <v>36118</v>
      </c>
      <c r="K2877" s="9" t="str">
        <f t="shared" si="264"/>
        <v>否</v>
      </c>
      <c r="L2877" s="8">
        <v>0</v>
      </c>
      <c r="M2877" s="8">
        <v>0</v>
      </c>
      <c r="N2877" s="8">
        <v>0</v>
      </c>
      <c r="O2877" s="8"/>
      <c r="P2877" s="8">
        <f t="shared" si="265"/>
        <v>0</v>
      </c>
      <c r="Q2877" s="8">
        <v>0</v>
      </c>
      <c r="R2877" s="8">
        <v>0</v>
      </c>
      <c r="S2877" s="8">
        <v>1700.01</v>
      </c>
      <c r="T2877" s="8"/>
      <c r="U2877" s="8">
        <f t="shared" si="266"/>
        <v>1700.01</v>
      </c>
      <c r="V2877" s="8">
        <v>0</v>
      </c>
      <c r="W2877" s="8">
        <v>0</v>
      </c>
      <c r="X2877" s="8">
        <v>0</v>
      </c>
      <c r="Y2877" s="8"/>
      <c r="Z2877" s="8">
        <f t="shared" si="267"/>
        <v>0</v>
      </c>
      <c r="AA2877" s="8">
        <f t="shared" si="268"/>
        <v>1700.01</v>
      </c>
      <c r="AB2877" s="10"/>
      <c r="AC2877" s="8"/>
      <c r="AD2877" s="8" t="str">
        <f t="shared" si="269"/>
        <v>N</v>
      </c>
    </row>
    <row r="2878" spans="1:30" x14ac:dyDescent="0.15">
      <c r="A2878">
        <v>2876</v>
      </c>
      <c r="B2878" s="1" t="s">
        <v>9785</v>
      </c>
      <c r="C2878" s="1" t="s">
        <v>31584</v>
      </c>
      <c r="D2878" s="3" t="s">
        <v>35780</v>
      </c>
      <c r="E2878" s="3" t="s">
        <v>45929</v>
      </c>
      <c r="F2878" s="1" t="s">
        <v>9786</v>
      </c>
      <c r="G2878" s="2">
        <v>38670</v>
      </c>
      <c r="H2878" t="s">
        <v>1402</v>
      </c>
      <c r="I2878">
        <v>2000000</v>
      </c>
      <c r="J2878" s="9" t="s">
        <v>36118</v>
      </c>
      <c r="K2878" s="9" t="str">
        <f t="shared" si="264"/>
        <v>否</v>
      </c>
      <c r="L2878" s="8">
        <v>2918649.96</v>
      </c>
      <c r="M2878" s="8">
        <v>0</v>
      </c>
      <c r="N2878" s="8">
        <v>0</v>
      </c>
      <c r="O2878" s="8">
        <v>0</v>
      </c>
      <c r="P2878" s="8">
        <f t="shared" si="265"/>
        <v>0</v>
      </c>
      <c r="Q2878" s="8">
        <v>2973704.37</v>
      </c>
      <c r="R2878" s="8">
        <v>0</v>
      </c>
      <c r="S2878" s="8">
        <v>0</v>
      </c>
      <c r="T2878" s="8">
        <v>6403.5</v>
      </c>
      <c r="U2878" s="8">
        <f t="shared" si="266"/>
        <v>6403.5</v>
      </c>
      <c r="V2878" s="8">
        <v>1353259.33</v>
      </c>
      <c r="W2878" s="8">
        <v>0</v>
      </c>
      <c r="X2878" s="8">
        <v>12839.47</v>
      </c>
      <c r="Y2878" s="8">
        <v>2657.01</v>
      </c>
      <c r="Z2878" s="8">
        <f t="shared" si="267"/>
        <v>15496.48</v>
      </c>
      <c r="AA2878" s="8">
        <f t="shared" si="268"/>
        <v>21899.98</v>
      </c>
      <c r="AB2878" s="10">
        <v>41907</v>
      </c>
      <c r="AC2878" s="8" t="s">
        <v>37118</v>
      </c>
      <c r="AD2878" s="8" t="str">
        <f t="shared" si="269"/>
        <v>N</v>
      </c>
    </row>
    <row r="2879" spans="1:30" x14ac:dyDescent="0.15">
      <c r="A2879">
        <v>2877</v>
      </c>
      <c r="B2879" s="1" t="s">
        <v>9787</v>
      </c>
      <c r="C2879" s="1" t="s">
        <v>31585</v>
      </c>
      <c r="D2879" s="3" t="s">
        <v>35797</v>
      </c>
      <c r="E2879" s="3" t="s">
        <v>45793</v>
      </c>
      <c r="F2879" s="1" t="s">
        <v>9788</v>
      </c>
      <c r="G2879" s="2">
        <v>35817</v>
      </c>
      <c r="H2879" t="s">
        <v>9789</v>
      </c>
      <c r="I2879">
        <v>6020000</v>
      </c>
      <c r="J2879" s="9" t="s">
        <v>36118</v>
      </c>
      <c r="K2879" s="9" t="str">
        <f t="shared" si="264"/>
        <v>否</v>
      </c>
      <c r="L2879" s="8">
        <v>4408615.45</v>
      </c>
      <c r="M2879" s="8">
        <v>0</v>
      </c>
      <c r="N2879" s="8">
        <v>162803.26</v>
      </c>
      <c r="O2879" s="8"/>
      <c r="P2879" s="8">
        <f t="shared" si="265"/>
        <v>162803.26</v>
      </c>
      <c r="Q2879" s="8">
        <v>3185983.82</v>
      </c>
      <c r="R2879" s="8">
        <v>0</v>
      </c>
      <c r="S2879" s="8">
        <v>99835.42</v>
      </c>
      <c r="T2879" s="8"/>
      <c r="U2879" s="8">
        <f t="shared" si="266"/>
        <v>99835.42</v>
      </c>
      <c r="V2879" s="8">
        <v>3881950.92</v>
      </c>
      <c r="W2879" s="8">
        <v>0</v>
      </c>
      <c r="X2879" s="8">
        <v>167414.21</v>
      </c>
      <c r="Y2879" s="8"/>
      <c r="Z2879" s="8">
        <f t="shared" si="267"/>
        <v>167414.21</v>
      </c>
      <c r="AA2879" s="8">
        <f t="shared" si="268"/>
        <v>430052.89</v>
      </c>
      <c r="AB2879" s="10"/>
      <c r="AC2879" s="8"/>
      <c r="AD2879" s="8" t="str">
        <f t="shared" si="269"/>
        <v>N</v>
      </c>
    </row>
    <row r="2880" spans="1:30" x14ac:dyDescent="0.15">
      <c r="A2880">
        <v>2878</v>
      </c>
      <c r="B2880" s="1" t="s">
        <v>9790</v>
      </c>
      <c r="C2880" s="1" t="s">
        <v>31586</v>
      </c>
      <c r="D2880" s="3" t="s">
        <v>35784</v>
      </c>
      <c r="E2880" s="3" t="s">
        <v>45955</v>
      </c>
      <c r="F2880" s="1" t="s">
        <v>9791</v>
      </c>
      <c r="G2880" s="2">
        <v>37141</v>
      </c>
      <c r="H2880" t="s">
        <v>9792</v>
      </c>
      <c r="I2880">
        <v>600000</v>
      </c>
      <c r="J2880" s="9" t="s">
        <v>36118</v>
      </c>
      <c r="K2880" s="9" t="str">
        <f t="shared" si="264"/>
        <v>否</v>
      </c>
      <c r="L2880" s="8">
        <v>28656040.66</v>
      </c>
      <c r="M2880" s="8">
        <v>0</v>
      </c>
      <c r="N2880" s="8">
        <v>337704.35</v>
      </c>
      <c r="O2880" s="8"/>
      <c r="P2880" s="8">
        <f t="shared" si="265"/>
        <v>337704.35</v>
      </c>
      <c r="Q2880" s="8">
        <v>39332738.560000002</v>
      </c>
      <c r="R2880" s="8">
        <v>0</v>
      </c>
      <c r="S2880" s="8">
        <v>619619.51</v>
      </c>
      <c r="T2880" s="8"/>
      <c r="U2880" s="8">
        <f t="shared" si="266"/>
        <v>619619.51</v>
      </c>
      <c r="V2880" s="8">
        <v>45374760.039999999</v>
      </c>
      <c r="W2880" s="8">
        <v>0</v>
      </c>
      <c r="X2880" s="8">
        <v>928381.43</v>
      </c>
      <c r="Y2880" s="8"/>
      <c r="Z2880" s="8">
        <f t="shared" si="267"/>
        <v>928381.43</v>
      </c>
      <c r="AA2880" s="8">
        <f t="shared" si="268"/>
        <v>1885705.29</v>
      </c>
      <c r="AB2880" s="10">
        <v>41260</v>
      </c>
      <c r="AC2880" s="8" t="s">
        <v>37125</v>
      </c>
      <c r="AD2880" s="8" t="str">
        <f t="shared" si="269"/>
        <v>N</v>
      </c>
    </row>
    <row r="2881" spans="1:30" x14ac:dyDescent="0.15">
      <c r="A2881">
        <v>2879</v>
      </c>
      <c r="B2881" s="1" t="s">
        <v>9793</v>
      </c>
      <c r="C2881" s="1" t="s">
        <v>9794</v>
      </c>
      <c r="D2881" s="3" t="s">
        <v>34479</v>
      </c>
      <c r="E2881" s="3" t="s">
        <v>45787</v>
      </c>
      <c r="F2881" s="1" t="s">
        <v>9795</v>
      </c>
      <c r="G2881" s="2">
        <v>36621</v>
      </c>
      <c r="H2881" t="s">
        <v>9796</v>
      </c>
      <c r="I2881">
        <v>102000000</v>
      </c>
      <c r="J2881" s="9" t="s">
        <v>36118</v>
      </c>
      <c r="K2881" s="9" t="str">
        <f t="shared" si="264"/>
        <v>否</v>
      </c>
      <c r="L2881" s="8">
        <v>25437323.609999999</v>
      </c>
      <c r="M2881" s="8">
        <v>0</v>
      </c>
      <c r="N2881" s="8">
        <v>310753.53000000003</v>
      </c>
      <c r="O2881" s="8"/>
      <c r="P2881" s="8">
        <f t="shared" si="265"/>
        <v>310753.53000000003</v>
      </c>
      <c r="Q2881" s="8">
        <v>31386253.449999999</v>
      </c>
      <c r="R2881" s="8">
        <v>0</v>
      </c>
      <c r="S2881" s="8">
        <v>480744.92</v>
      </c>
      <c r="T2881" s="8"/>
      <c r="U2881" s="8">
        <f t="shared" si="266"/>
        <v>480744.92</v>
      </c>
      <c r="V2881" s="8">
        <v>99672687.900000006</v>
      </c>
      <c r="W2881" s="8">
        <v>0</v>
      </c>
      <c r="X2881" s="8">
        <v>1075578.77</v>
      </c>
      <c r="Y2881" s="8"/>
      <c r="Z2881" s="8">
        <f t="shared" si="267"/>
        <v>1075578.77</v>
      </c>
      <c r="AA2881" s="8">
        <f t="shared" si="268"/>
        <v>1867077.22</v>
      </c>
      <c r="AB2881" s="10"/>
      <c r="AC2881" s="8"/>
      <c r="AD2881" s="8" t="str">
        <f t="shared" si="269"/>
        <v>N</v>
      </c>
    </row>
    <row r="2882" spans="1:30" x14ac:dyDescent="0.15">
      <c r="A2882">
        <v>2880</v>
      </c>
      <c r="B2882" s="1" t="s">
        <v>9797</v>
      </c>
      <c r="C2882" s="1" t="s">
        <v>9798</v>
      </c>
      <c r="D2882" s="3" t="s">
        <v>34479</v>
      </c>
      <c r="E2882" s="3" t="s">
        <v>45683</v>
      </c>
      <c r="F2882" s="1" t="s">
        <v>9799</v>
      </c>
      <c r="G2882" s="2">
        <v>36167</v>
      </c>
      <c r="H2882" t="s">
        <v>9800</v>
      </c>
      <c r="I2882">
        <v>5010000</v>
      </c>
      <c r="J2882" s="9" t="s">
        <v>36118</v>
      </c>
      <c r="K2882" s="9" t="str">
        <f t="shared" si="264"/>
        <v>否</v>
      </c>
      <c r="L2882" s="8">
        <v>47255554.229999997</v>
      </c>
      <c r="M2882" s="8">
        <v>0</v>
      </c>
      <c r="N2882" s="8">
        <v>718819.03</v>
      </c>
      <c r="O2882" s="8"/>
      <c r="P2882" s="8">
        <f t="shared" si="265"/>
        <v>718819.03</v>
      </c>
      <c r="Q2882" s="8">
        <v>15389179.68</v>
      </c>
      <c r="R2882" s="8">
        <v>0</v>
      </c>
      <c r="S2882" s="8">
        <v>311009.39</v>
      </c>
      <c r="T2882" s="8"/>
      <c r="U2882" s="8">
        <f t="shared" si="266"/>
        <v>311009.39</v>
      </c>
      <c r="V2882" s="8">
        <v>21691323.75</v>
      </c>
      <c r="W2882" s="8">
        <v>0</v>
      </c>
      <c r="X2882" s="8">
        <v>332923.53999999998</v>
      </c>
      <c r="Y2882" s="8"/>
      <c r="Z2882" s="8">
        <f t="shared" si="267"/>
        <v>332923.53999999998</v>
      </c>
      <c r="AA2882" s="8">
        <f t="shared" si="268"/>
        <v>1362751.96</v>
      </c>
      <c r="AB2882" s="10"/>
      <c r="AC2882" s="8"/>
      <c r="AD2882" s="8" t="str">
        <f t="shared" si="269"/>
        <v>N</v>
      </c>
    </row>
    <row r="2883" spans="1:30" x14ac:dyDescent="0.15">
      <c r="A2883">
        <v>2881</v>
      </c>
      <c r="B2883" s="1" t="s">
        <v>9801</v>
      </c>
      <c r="C2883" s="1" t="s">
        <v>9802</v>
      </c>
      <c r="D2883" s="3" t="s">
        <v>34479</v>
      </c>
      <c r="E2883" s="3" t="s">
        <v>45672</v>
      </c>
      <c r="F2883" s="1" t="s">
        <v>7542</v>
      </c>
      <c r="G2883" s="2">
        <v>35855</v>
      </c>
      <c r="H2883" t="s">
        <v>2306</v>
      </c>
      <c r="I2883">
        <v>104930000</v>
      </c>
      <c r="J2883" s="9" t="s">
        <v>36118</v>
      </c>
      <c r="K2883" s="9" t="str">
        <f t="shared" si="264"/>
        <v>否</v>
      </c>
      <c r="L2883" s="8">
        <v>12056334.52</v>
      </c>
      <c r="M2883" s="8">
        <v>0</v>
      </c>
      <c r="N2883" s="8">
        <v>346469.41</v>
      </c>
      <c r="O2883" s="8"/>
      <c r="P2883" s="8">
        <f t="shared" si="265"/>
        <v>346469.41</v>
      </c>
      <c r="Q2883" s="8">
        <v>2830764.05</v>
      </c>
      <c r="R2883" s="8">
        <v>0</v>
      </c>
      <c r="S2883" s="8">
        <v>45212.28</v>
      </c>
      <c r="T2883" s="8"/>
      <c r="U2883" s="8">
        <f t="shared" si="266"/>
        <v>45212.28</v>
      </c>
      <c r="V2883" s="8">
        <v>9448278.4600000009</v>
      </c>
      <c r="W2883" s="8">
        <v>0</v>
      </c>
      <c r="X2883" s="8">
        <v>195028.39</v>
      </c>
      <c r="Y2883" s="8"/>
      <c r="Z2883" s="8">
        <f t="shared" si="267"/>
        <v>195028.39</v>
      </c>
      <c r="AA2883" s="8">
        <f t="shared" si="268"/>
        <v>586710.07999999996</v>
      </c>
      <c r="AB2883" s="10"/>
      <c r="AC2883" s="8"/>
      <c r="AD2883" s="8" t="str">
        <f t="shared" si="269"/>
        <v>N</v>
      </c>
    </row>
    <row r="2884" spans="1:30" x14ac:dyDescent="0.15">
      <c r="A2884">
        <v>2882</v>
      </c>
      <c r="B2884" s="1" t="s">
        <v>9803</v>
      </c>
      <c r="C2884" s="1" t="s">
        <v>31587</v>
      </c>
      <c r="D2884" s="3" t="s">
        <v>35773</v>
      </c>
      <c r="E2884" s="3" t="s">
        <v>42737</v>
      </c>
      <c r="F2884" s="1" t="s">
        <v>9804</v>
      </c>
      <c r="G2884" s="2">
        <v>38979</v>
      </c>
      <c r="H2884" t="s">
        <v>9805</v>
      </c>
      <c r="I2884">
        <v>250000</v>
      </c>
      <c r="J2884" s="9" t="s">
        <v>36126</v>
      </c>
      <c r="K2884" s="9" t="str">
        <f t="shared" ref="K2884:K2947" si="270">IF(M2884+R2884+W2884&gt;0,"是","否")</f>
        <v>否</v>
      </c>
      <c r="L2884" s="8">
        <v>2108054.9900000002</v>
      </c>
      <c r="M2884" s="8">
        <v>0</v>
      </c>
      <c r="N2884" s="8">
        <v>70145.39</v>
      </c>
      <c r="O2884" s="8"/>
      <c r="P2884" s="8">
        <f t="shared" ref="P2884:P2947" si="271">N2884+O2884</f>
        <v>70145.39</v>
      </c>
      <c r="Q2884" s="8">
        <v>1628892.62</v>
      </c>
      <c r="R2884" s="8">
        <v>0</v>
      </c>
      <c r="S2884" s="8">
        <v>57825.71</v>
      </c>
      <c r="T2884" s="8"/>
      <c r="U2884" s="8">
        <f t="shared" ref="U2884:U2947" si="272">S2884+T2884</f>
        <v>57825.71</v>
      </c>
      <c r="V2884" s="8">
        <v>1944270.34</v>
      </c>
      <c r="W2884" s="8">
        <v>0</v>
      </c>
      <c r="X2884" s="8">
        <v>55464.6</v>
      </c>
      <c r="Y2884" s="8"/>
      <c r="Z2884" s="8">
        <f t="shared" ref="Z2884:Z2947" si="273">X2884+Y2884</f>
        <v>55464.6</v>
      </c>
      <c r="AA2884" s="8">
        <f t="shared" ref="AA2884:AA2947" si="274">P2884+U2884+Z2884</f>
        <v>183435.7</v>
      </c>
      <c r="AB2884" s="10"/>
      <c r="AC2884" s="8"/>
      <c r="AD2884" s="8" t="str">
        <f t="shared" ref="AD2884:AD2947" si="275">IF(Z2884&gt;=3000000,"Y","N")</f>
        <v>N</v>
      </c>
    </row>
    <row r="2885" spans="1:30" x14ac:dyDescent="0.15">
      <c r="A2885">
        <v>2883</v>
      </c>
      <c r="B2885" s="1" t="s">
        <v>9806</v>
      </c>
      <c r="C2885" s="1" t="s">
        <v>31588</v>
      </c>
      <c r="D2885" s="3" t="s">
        <v>35784</v>
      </c>
      <c r="E2885" s="3" t="s">
        <v>45998</v>
      </c>
      <c r="F2885" s="1" t="s">
        <v>9807</v>
      </c>
      <c r="G2885" s="2">
        <v>37952</v>
      </c>
      <c r="H2885" t="s">
        <v>1402</v>
      </c>
      <c r="I2885">
        <v>500000</v>
      </c>
      <c r="J2885" s="9" t="s">
        <v>36118</v>
      </c>
      <c r="K2885" s="9" t="str">
        <f t="shared" si="270"/>
        <v>否</v>
      </c>
      <c r="L2885" s="8">
        <v>1660254.55</v>
      </c>
      <c r="M2885" s="8">
        <v>0</v>
      </c>
      <c r="N2885" s="8">
        <v>34265.42</v>
      </c>
      <c r="O2885" s="8"/>
      <c r="P2885" s="8">
        <f t="shared" si="271"/>
        <v>34265.42</v>
      </c>
      <c r="Q2885" s="8">
        <v>2038301.09</v>
      </c>
      <c r="R2885" s="8">
        <v>0</v>
      </c>
      <c r="S2885" s="8">
        <v>95709.66</v>
      </c>
      <c r="T2885" s="8"/>
      <c r="U2885" s="8">
        <f t="shared" si="272"/>
        <v>95709.66</v>
      </c>
      <c r="V2885" s="8">
        <v>1149672.5900000001</v>
      </c>
      <c r="W2885" s="8">
        <v>0</v>
      </c>
      <c r="X2885" s="8">
        <v>39908.5</v>
      </c>
      <c r="Y2885" s="8"/>
      <c r="Z2885" s="8">
        <f t="shared" si="273"/>
        <v>39908.5</v>
      </c>
      <c r="AA2885" s="8">
        <f t="shared" si="274"/>
        <v>169883.58000000002</v>
      </c>
      <c r="AB2885" s="10"/>
      <c r="AC2885" s="8"/>
      <c r="AD2885" s="8" t="str">
        <f t="shared" si="275"/>
        <v>N</v>
      </c>
    </row>
    <row r="2886" spans="1:30" x14ac:dyDescent="0.15">
      <c r="A2886">
        <v>2884</v>
      </c>
      <c r="B2886" s="1" t="s">
        <v>9808</v>
      </c>
      <c r="C2886" s="1" t="s">
        <v>31589</v>
      </c>
      <c r="D2886" s="3" t="s">
        <v>35778</v>
      </c>
      <c r="E2886" s="3" t="s">
        <v>46116</v>
      </c>
      <c r="F2886" s="1" t="s">
        <v>9809</v>
      </c>
      <c r="G2886" s="2">
        <v>38582</v>
      </c>
      <c r="H2886" t="s">
        <v>9810</v>
      </c>
      <c r="I2886">
        <v>12000000</v>
      </c>
      <c r="J2886" s="9" t="s">
        <v>36121</v>
      </c>
      <c r="K2886" s="9" t="str">
        <f t="shared" si="270"/>
        <v>否</v>
      </c>
      <c r="L2886" s="8">
        <v>4709528.96</v>
      </c>
      <c r="M2886" s="8">
        <v>0</v>
      </c>
      <c r="N2886" s="8">
        <v>55154.68</v>
      </c>
      <c r="O2886" s="8">
        <v>23577.55</v>
      </c>
      <c r="P2886" s="8">
        <f t="shared" si="271"/>
        <v>78732.23</v>
      </c>
      <c r="Q2886" s="8">
        <v>5292811.12</v>
      </c>
      <c r="R2886" s="8">
        <v>0</v>
      </c>
      <c r="S2886" s="8">
        <v>154801.31</v>
      </c>
      <c r="T2886" s="8">
        <v>28789.06</v>
      </c>
      <c r="U2886" s="8">
        <f t="shared" si="272"/>
        <v>183590.37</v>
      </c>
      <c r="V2886" s="8">
        <v>1977640.11</v>
      </c>
      <c r="W2886" s="8">
        <v>0</v>
      </c>
      <c r="X2886" s="8">
        <v>63868.82</v>
      </c>
      <c r="Y2886" s="8">
        <v>4561.97</v>
      </c>
      <c r="Z2886" s="8">
        <f t="shared" si="273"/>
        <v>68430.789999999994</v>
      </c>
      <c r="AA2886" s="8">
        <f t="shared" si="274"/>
        <v>330753.38999999996</v>
      </c>
      <c r="AB2886" s="10"/>
      <c r="AC2886" s="8"/>
      <c r="AD2886" s="8" t="str">
        <f t="shared" si="275"/>
        <v>N</v>
      </c>
    </row>
    <row r="2887" spans="1:30" x14ac:dyDescent="0.15">
      <c r="A2887">
        <v>2885</v>
      </c>
      <c r="B2887" s="1" t="s">
        <v>9811</v>
      </c>
      <c r="C2887" s="1" t="s">
        <v>31590</v>
      </c>
      <c r="D2887" s="3" t="s">
        <v>35784</v>
      </c>
      <c r="E2887" s="3" t="s">
        <v>46014</v>
      </c>
      <c r="F2887" s="1" t="s">
        <v>9812</v>
      </c>
      <c r="G2887" s="2">
        <v>37510</v>
      </c>
      <c r="H2887" t="s">
        <v>9813</v>
      </c>
      <c r="I2887">
        <v>500000</v>
      </c>
      <c r="J2887" s="9" t="s">
        <v>36118</v>
      </c>
      <c r="K2887" s="9" t="str">
        <f t="shared" si="270"/>
        <v>否</v>
      </c>
      <c r="L2887" s="8">
        <v>735510.12</v>
      </c>
      <c r="M2887" s="8">
        <v>0</v>
      </c>
      <c r="N2887" s="8">
        <v>22198.9</v>
      </c>
      <c r="O2887" s="8"/>
      <c r="P2887" s="8">
        <f t="shared" si="271"/>
        <v>22198.9</v>
      </c>
      <c r="Q2887" s="8">
        <v>390772.61</v>
      </c>
      <c r="R2887" s="8">
        <v>0</v>
      </c>
      <c r="S2887" s="8">
        <v>10156.66</v>
      </c>
      <c r="T2887" s="8"/>
      <c r="U2887" s="8">
        <f t="shared" si="272"/>
        <v>10156.66</v>
      </c>
      <c r="V2887" s="8">
        <v>2400908.84</v>
      </c>
      <c r="W2887" s="8">
        <v>0</v>
      </c>
      <c r="X2887" s="8">
        <v>85842.66</v>
      </c>
      <c r="Y2887" s="8"/>
      <c r="Z2887" s="8">
        <f t="shared" si="273"/>
        <v>85842.66</v>
      </c>
      <c r="AA2887" s="8">
        <f t="shared" si="274"/>
        <v>118198.22</v>
      </c>
      <c r="AB2887" s="10"/>
      <c r="AC2887" s="8"/>
      <c r="AD2887" s="8" t="str">
        <f t="shared" si="275"/>
        <v>N</v>
      </c>
    </row>
    <row r="2888" spans="1:30" x14ac:dyDescent="0.15">
      <c r="A2888">
        <v>2886</v>
      </c>
      <c r="B2888" s="1" t="s">
        <v>9814</v>
      </c>
      <c r="C2888" s="1" t="s">
        <v>31591</v>
      </c>
      <c r="D2888" s="3" t="s">
        <v>34480</v>
      </c>
      <c r="E2888" s="3" t="s">
        <v>39562</v>
      </c>
      <c r="F2888" s="1" t="s">
        <v>9815</v>
      </c>
      <c r="G2888" s="2">
        <v>38786</v>
      </c>
      <c r="H2888" t="s">
        <v>9816</v>
      </c>
      <c r="I2888">
        <v>30000000</v>
      </c>
      <c r="J2888" s="9" t="s">
        <v>36140</v>
      </c>
      <c r="K2888" s="9" t="str">
        <f t="shared" si="270"/>
        <v>否</v>
      </c>
      <c r="L2888" s="8">
        <v>1395328.16</v>
      </c>
      <c r="M2888" s="8">
        <v>0</v>
      </c>
      <c r="N2888" s="8">
        <v>24084.6</v>
      </c>
      <c r="O2888" s="8"/>
      <c r="P2888" s="8">
        <f t="shared" si="271"/>
        <v>24084.6</v>
      </c>
      <c r="Q2888" s="8">
        <v>4397519.54</v>
      </c>
      <c r="R2888" s="8">
        <v>0</v>
      </c>
      <c r="S2888" s="8">
        <v>147714.17000000001</v>
      </c>
      <c r="T2888" s="8">
        <v>9762.18</v>
      </c>
      <c r="U2888" s="8">
        <f t="shared" si="272"/>
        <v>157476.35</v>
      </c>
      <c r="V2888" s="8">
        <v>4704448.54</v>
      </c>
      <c r="W2888" s="8">
        <v>0</v>
      </c>
      <c r="X2888" s="8">
        <v>129786.75</v>
      </c>
      <c r="Y2888" s="8">
        <v>4857.16</v>
      </c>
      <c r="Z2888" s="8">
        <f t="shared" si="273"/>
        <v>134643.91</v>
      </c>
      <c r="AA2888" s="8">
        <f t="shared" si="274"/>
        <v>316204.86</v>
      </c>
      <c r="AB2888" s="10"/>
      <c r="AC2888" s="8"/>
      <c r="AD2888" s="8" t="str">
        <f t="shared" si="275"/>
        <v>N</v>
      </c>
    </row>
    <row r="2889" spans="1:30" x14ac:dyDescent="0.15">
      <c r="A2889">
        <v>2887</v>
      </c>
      <c r="B2889" s="1" t="s">
        <v>9817</v>
      </c>
      <c r="C2889" s="1" t="s">
        <v>31592</v>
      </c>
      <c r="D2889" s="3" t="s">
        <v>35778</v>
      </c>
      <c r="E2889" s="3" t="s">
        <v>46054</v>
      </c>
      <c r="F2889" s="1" t="s">
        <v>9818</v>
      </c>
      <c r="G2889" s="2">
        <v>37184</v>
      </c>
      <c r="H2889" t="s">
        <v>9819</v>
      </c>
      <c r="J2889" s="9" t="s">
        <v>36118</v>
      </c>
      <c r="K2889" s="9" t="str">
        <f t="shared" si="270"/>
        <v>否</v>
      </c>
      <c r="L2889" s="8">
        <v>1640928.05</v>
      </c>
      <c r="M2889" s="8">
        <v>0</v>
      </c>
      <c r="N2889" s="8">
        <v>9443.16</v>
      </c>
      <c r="O2889" s="8"/>
      <c r="P2889" s="8">
        <f t="shared" si="271"/>
        <v>9443.16</v>
      </c>
      <c r="Q2889" s="8">
        <v>1794545.66</v>
      </c>
      <c r="R2889" s="8">
        <v>0</v>
      </c>
      <c r="S2889" s="8">
        <v>11937.13</v>
      </c>
      <c r="T2889" s="8"/>
      <c r="U2889" s="8">
        <f t="shared" si="272"/>
        <v>11937.13</v>
      </c>
      <c r="V2889" s="8">
        <v>1693860.33</v>
      </c>
      <c r="W2889" s="8">
        <v>0</v>
      </c>
      <c r="X2889" s="8">
        <v>15407.98</v>
      </c>
      <c r="Y2889" s="8"/>
      <c r="Z2889" s="8">
        <f t="shared" si="273"/>
        <v>15407.98</v>
      </c>
      <c r="AA2889" s="8">
        <f t="shared" si="274"/>
        <v>36788.270000000004</v>
      </c>
      <c r="AB2889" s="10"/>
      <c r="AC2889" s="8"/>
      <c r="AD2889" s="8" t="str">
        <f t="shared" si="275"/>
        <v>N</v>
      </c>
    </row>
    <row r="2890" spans="1:30" x14ac:dyDescent="0.15">
      <c r="A2890">
        <v>2888</v>
      </c>
      <c r="B2890" s="1" t="s">
        <v>9820</v>
      </c>
      <c r="C2890" s="1" t="s">
        <v>31593</v>
      </c>
      <c r="D2890" s="3" t="s">
        <v>35789</v>
      </c>
      <c r="E2890" s="3" t="s">
        <v>42724</v>
      </c>
      <c r="F2890" s="1" t="s">
        <v>9821</v>
      </c>
      <c r="G2890" s="2">
        <v>38126</v>
      </c>
      <c r="H2890" t="s">
        <v>9822</v>
      </c>
      <c r="I2890">
        <v>80000</v>
      </c>
      <c r="J2890" s="9" t="s">
        <v>36126</v>
      </c>
      <c r="K2890" s="9" t="str">
        <f t="shared" si="270"/>
        <v>是</v>
      </c>
      <c r="L2890" s="8">
        <v>425838.71</v>
      </c>
      <c r="M2890" s="8">
        <v>18085703.75</v>
      </c>
      <c r="N2890" s="8">
        <v>5722.21</v>
      </c>
      <c r="O2890" s="8"/>
      <c r="P2890" s="8">
        <f t="shared" si="271"/>
        <v>5722.21</v>
      </c>
      <c r="Q2890" s="8">
        <v>456739.19</v>
      </c>
      <c r="R2890" s="8">
        <v>23869775.66</v>
      </c>
      <c r="S2890" s="8">
        <v>0</v>
      </c>
      <c r="T2890" s="8"/>
      <c r="U2890" s="8">
        <f t="shared" si="272"/>
        <v>0</v>
      </c>
      <c r="V2890" s="8">
        <v>473345.09</v>
      </c>
      <c r="W2890" s="8">
        <v>7785667.6699999999</v>
      </c>
      <c r="X2890" s="8">
        <v>22512.76</v>
      </c>
      <c r="Y2890" s="8"/>
      <c r="Z2890" s="8">
        <f t="shared" si="273"/>
        <v>22512.76</v>
      </c>
      <c r="AA2890" s="8">
        <f t="shared" si="274"/>
        <v>28234.969999999998</v>
      </c>
      <c r="AB2890" s="10"/>
      <c r="AC2890" s="8"/>
      <c r="AD2890" s="8" t="str">
        <f t="shared" si="275"/>
        <v>N</v>
      </c>
    </row>
    <row r="2891" spans="1:30" x14ac:dyDescent="0.15">
      <c r="A2891">
        <v>2889</v>
      </c>
      <c r="B2891" s="1" t="s">
        <v>9823</v>
      </c>
      <c r="C2891" s="1" t="s">
        <v>31594</v>
      </c>
      <c r="D2891" s="3" t="s">
        <v>34484</v>
      </c>
      <c r="E2891" s="3" t="s">
        <v>42734</v>
      </c>
      <c r="F2891" s="1" t="s">
        <v>9824</v>
      </c>
      <c r="G2891" s="2">
        <v>38162</v>
      </c>
      <c r="H2891" t="s">
        <v>9825</v>
      </c>
      <c r="I2891">
        <v>11360000</v>
      </c>
      <c r="J2891" s="9" t="s">
        <v>36126</v>
      </c>
      <c r="K2891" s="9" t="str">
        <f t="shared" si="270"/>
        <v>否</v>
      </c>
      <c r="L2891" s="8"/>
      <c r="M2891" s="8"/>
      <c r="N2891" s="8"/>
      <c r="O2891" s="8"/>
      <c r="P2891" s="8">
        <f t="shared" si="271"/>
        <v>0</v>
      </c>
      <c r="Q2891" s="8"/>
      <c r="R2891" s="8"/>
      <c r="S2891" s="8"/>
      <c r="T2891" s="8"/>
      <c r="U2891" s="8">
        <f t="shared" si="272"/>
        <v>0</v>
      </c>
      <c r="V2891" s="8">
        <v>2158900.7799999998</v>
      </c>
      <c r="W2891" s="8">
        <v>0</v>
      </c>
      <c r="X2891" s="8">
        <v>367013.13</v>
      </c>
      <c r="Y2891" s="8"/>
      <c r="Z2891" s="8">
        <f t="shared" si="273"/>
        <v>367013.13</v>
      </c>
      <c r="AA2891" s="8">
        <f t="shared" si="274"/>
        <v>367013.13</v>
      </c>
      <c r="AB2891" s="10"/>
      <c r="AC2891" s="8"/>
      <c r="AD2891" s="8" t="str">
        <f t="shared" si="275"/>
        <v>N</v>
      </c>
    </row>
    <row r="2892" spans="1:30" x14ac:dyDescent="0.15">
      <c r="A2892">
        <v>2890</v>
      </c>
      <c r="B2892" s="1" t="s">
        <v>9826</v>
      </c>
      <c r="C2892" s="1" t="s">
        <v>31595</v>
      </c>
      <c r="D2892" s="3" t="s">
        <v>35772</v>
      </c>
      <c r="E2892" s="3" t="s">
        <v>46013</v>
      </c>
      <c r="F2892" s="1" t="s">
        <v>9827</v>
      </c>
      <c r="G2892" s="2">
        <v>20489</v>
      </c>
      <c r="H2892" t="s">
        <v>9828</v>
      </c>
      <c r="I2892">
        <v>507000</v>
      </c>
      <c r="J2892" s="9" t="s">
        <v>36118</v>
      </c>
      <c r="K2892" s="9" t="str">
        <f t="shared" si="270"/>
        <v>否</v>
      </c>
      <c r="L2892" s="8">
        <v>1491970.24</v>
      </c>
      <c r="M2892" s="8">
        <v>0</v>
      </c>
      <c r="N2892" s="8">
        <v>1729.44</v>
      </c>
      <c r="O2892" s="8"/>
      <c r="P2892" s="8">
        <f t="shared" si="271"/>
        <v>1729.44</v>
      </c>
      <c r="Q2892" s="8">
        <v>4108315.33</v>
      </c>
      <c r="R2892" s="8">
        <v>0</v>
      </c>
      <c r="S2892" s="8">
        <v>2345.7199999999998</v>
      </c>
      <c r="T2892" s="8"/>
      <c r="U2892" s="8">
        <f t="shared" si="272"/>
        <v>2345.7199999999998</v>
      </c>
      <c r="V2892" s="8">
        <v>3328180.7</v>
      </c>
      <c r="W2892" s="8">
        <v>0</v>
      </c>
      <c r="X2892" s="8">
        <v>0</v>
      </c>
      <c r="Y2892" s="8"/>
      <c r="Z2892" s="8">
        <f t="shared" si="273"/>
        <v>0</v>
      </c>
      <c r="AA2892" s="8">
        <f t="shared" si="274"/>
        <v>4075.16</v>
      </c>
      <c r="AB2892" s="10"/>
      <c r="AC2892" s="8"/>
      <c r="AD2892" s="8" t="str">
        <f t="shared" si="275"/>
        <v>N</v>
      </c>
    </row>
    <row r="2893" spans="1:30" x14ac:dyDescent="0.15">
      <c r="A2893">
        <v>2891</v>
      </c>
      <c r="B2893" s="1" t="s">
        <v>9829</v>
      </c>
      <c r="C2893" s="1" t="s">
        <v>31596</v>
      </c>
      <c r="D2893" s="3" t="s">
        <v>35776</v>
      </c>
      <c r="E2893" s="3" t="s">
        <v>42443</v>
      </c>
      <c r="F2893" s="1" t="s">
        <v>9830</v>
      </c>
      <c r="G2893" s="2">
        <v>38793</v>
      </c>
      <c r="H2893" t="s">
        <v>9831</v>
      </c>
      <c r="I2893">
        <v>700000</v>
      </c>
      <c r="J2893" s="9" t="s">
        <v>36124</v>
      </c>
      <c r="K2893" s="9" t="str">
        <f t="shared" si="270"/>
        <v>否</v>
      </c>
      <c r="L2893" s="8">
        <v>151471.70000000001</v>
      </c>
      <c r="M2893" s="8">
        <v>0</v>
      </c>
      <c r="N2893" s="8">
        <v>13789.25</v>
      </c>
      <c r="O2893" s="8"/>
      <c r="P2893" s="8">
        <f t="shared" si="271"/>
        <v>13789.25</v>
      </c>
      <c r="Q2893" s="8">
        <v>183954.32</v>
      </c>
      <c r="R2893" s="8">
        <v>0</v>
      </c>
      <c r="S2893" s="8">
        <v>0</v>
      </c>
      <c r="T2893" s="8"/>
      <c r="U2893" s="8">
        <f t="shared" si="272"/>
        <v>0</v>
      </c>
      <c r="V2893" s="8">
        <v>344395.75</v>
      </c>
      <c r="W2893" s="8">
        <v>0</v>
      </c>
      <c r="X2893" s="8">
        <v>0</v>
      </c>
      <c r="Y2893" s="8"/>
      <c r="Z2893" s="8">
        <f t="shared" si="273"/>
        <v>0</v>
      </c>
      <c r="AA2893" s="8">
        <f t="shared" si="274"/>
        <v>13789.25</v>
      </c>
      <c r="AB2893" s="10"/>
      <c r="AC2893" s="8"/>
      <c r="AD2893" s="8" t="str">
        <f t="shared" si="275"/>
        <v>N</v>
      </c>
    </row>
    <row r="2894" spans="1:30" x14ac:dyDescent="0.15">
      <c r="A2894">
        <v>2892</v>
      </c>
      <c r="B2894" s="1" t="s">
        <v>9832</v>
      </c>
      <c r="C2894" s="1" t="s">
        <v>31597</v>
      </c>
      <c r="D2894" s="3" t="s">
        <v>35772</v>
      </c>
      <c r="E2894" s="3" t="s">
        <v>41934</v>
      </c>
      <c r="F2894" s="1" t="s">
        <v>9833</v>
      </c>
      <c r="G2894" s="2">
        <v>38973</v>
      </c>
      <c r="H2894" t="s">
        <v>9834</v>
      </c>
      <c r="I2894">
        <v>1000000</v>
      </c>
      <c r="J2894" s="9" t="s">
        <v>36122</v>
      </c>
      <c r="K2894" s="9" t="str">
        <f t="shared" si="270"/>
        <v>否</v>
      </c>
      <c r="L2894" s="8">
        <v>0</v>
      </c>
      <c r="M2894" s="8">
        <v>0</v>
      </c>
      <c r="N2894" s="8">
        <v>0</v>
      </c>
      <c r="O2894" s="8">
        <v>312.56</v>
      </c>
      <c r="P2894" s="8">
        <f t="shared" si="271"/>
        <v>312.56</v>
      </c>
      <c r="Q2894" s="8">
        <v>0</v>
      </c>
      <c r="R2894" s="8">
        <v>0</v>
      </c>
      <c r="S2894" s="8">
        <v>0</v>
      </c>
      <c r="T2894" s="8">
        <v>0</v>
      </c>
      <c r="U2894" s="8">
        <f t="shared" si="272"/>
        <v>0</v>
      </c>
      <c r="V2894" s="8">
        <v>0</v>
      </c>
      <c r="W2894" s="8">
        <v>0</v>
      </c>
      <c r="X2894" s="8">
        <v>0</v>
      </c>
      <c r="Y2894" s="8">
        <v>0</v>
      </c>
      <c r="Z2894" s="8">
        <f t="shared" si="273"/>
        <v>0</v>
      </c>
      <c r="AA2894" s="8">
        <f t="shared" si="274"/>
        <v>312.56</v>
      </c>
      <c r="AB2894" s="10"/>
      <c r="AC2894" s="8"/>
      <c r="AD2894" s="8" t="str">
        <f t="shared" si="275"/>
        <v>N</v>
      </c>
    </row>
    <row r="2895" spans="1:30" x14ac:dyDescent="0.15">
      <c r="A2895">
        <v>2893</v>
      </c>
      <c r="B2895" s="1" t="s">
        <v>9835</v>
      </c>
      <c r="C2895" s="1" t="s">
        <v>31598</v>
      </c>
      <c r="D2895" s="3" t="s">
        <v>34479</v>
      </c>
      <c r="E2895" s="3" t="s">
        <v>45704</v>
      </c>
      <c r="F2895" s="1" t="s">
        <v>9836</v>
      </c>
      <c r="G2895" s="2">
        <v>38357</v>
      </c>
      <c r="H2895" t="s">
        <v>2810</v>
      </c>
      <c r="I2895">
        <v>71000000</v>
      </c>
      <c r="J2895" s="9" t="s">
        <v>36118</v>
      </c>
      <c r="K2895" s="9" t="str">
        <f t="shared" si="270"/>
        <v>否</v>
      </c>
      <c r="L2895" s="8">
        <v>40516160.140000001</v>
      </c>
      <c r="M2895" s="8">
        <v>0</v>
      </c>
      <c r="N2895" s="8">
        <v>440326.67</v>
      </c>
      <c r="O2895" s="8"/>
      <c r="P2895" s="8">
        <f t="shared" si="271"/>
        <v>440326.67</v>
      </c>
      <c r="Q2895" s="8">
        <v>64668340.909999996</v>
      </c>
      <c r="R2895" s="8">
        <v>0</v>
      </c>
      <c r="S2895" s="8">
        <v>830117.27</v>
      </c>
      <c r="T2895" s="8"/>
      <c r="U2895" s="8">
        <f t="shared" si="272"/>
        <v>830117.27</v>
      </c>
      <c r="V2895" s="8">
        <v>216204152.81999999</v>
      </c>
      <c r="W2895" s="8">
        <v>0</v>
      </c>
      <c r="X2895" s="8">
        <v>2164878.44</v>
      </c>
      <c r="Y2895" s="8"/>
      <c r="Z2895" s="8">
        <f t="shared" si="273"/>
        <v>2164878.44</v>
      </c>
      <c r="AA2895" s="8">
        <f t="shared" si="274"/>
        <v>3435322.38</v>
      </c>
      <c r="AB2895" s="10">
        <v>41480</v>
      </c>
      <c r="AC2895" s="8" t="s">
        <v>37226</v>
      </c>
      <c r="AD2895" s="8" t="str">
        <f t="shared" si="275"/>
        <v>N</v>
      </c>
    </row>
    <row r="2896" spans="1:30" x14ac:dyDescent="0.15">
      <c r="A2896">
        <v>2894</v>
      </c>
      <c r="B2896" s="1" t="s">
        <v>9837</v>
      </c>
      <c r="C2896" s="1" t="s">
        <v>31599</v>
      </c>
      <c r="D2896" s="3" t="s">
        <v>35773</v>
      </c>
      <c r="E2896" s="3" t="s">
        <v>40122</v>
      </c>
      <c r="F2896" s="1" t="s">
        <v>9838</v>
      </c>
      <c r="G2896" s="2">
        <v>38821</v>
      </c>
      <c r="H2896" t="s">
        <v>3843</v>
      </c>
      <c r="I2896">
        <v>1500000</v>
      </c>
      <c r="J2896" s="9" t="s">
        <v>36123</v>
      </c>
      <c r="K2896" s="9" t="str">
        <f t="shared" si="270"/>
        <v>否</v>
      </c>
      <c r="L2896" s="8">
        <v>4549442.6500000004</v>
      </c>
      <c r="M2896" s="8">
        <v>0</v>
      </c>
      <c r="N2896" s="8">
        <v>183571.72</v>
      </c>
      <c r="O2896" s="8">
        <v>16604.13</v>
      </c>
      <c r="P2896" s="8">
        <f t="shared" si="271"/>
        <v>200175.85</v>
      </c>
      <c r="Q2896" s="8">
        <v>4854014.54</v>
      </c>
      <c r="R2896" s="8">
        <v>0</v>
      </c>
      <c r="S2896" s="8">
        <v>176942.84</v>
      </c>
      <c r="T2896" s="8">
        <v>30469.14</v>
      </c>
      <c r="U2896" s="8">
        <f t="shared" si="272"/>
        <v>207411.97999999998</v>
      </c>
      <c r="V2896" s="8">
        <v>4545762.1500000004</v>
      </c>
      <c r="W2896" s="8">
        <v>0</v>
      </c>
      <c r="X2896" s="8">
        <v>173897.36</v>
      </c>
      <c r="Y2896" s="8">
        <v>20139.080000000002</v>
      </c>
      <c r="Z2896" s="8">
        <f t="shared" si="273"/>
        <v>194036.44</v>
      </c>
      <c r="AA2896" s="8">
        <f t="shared" si="274"/>
        <v>601624.27</v>
      </c>
      <c r="AB2896" s="10"/>
      <c r="AC2896" s="8"/>
      <c r="AD2896" s="8" t="str">
        <f t="shared" si="275"/>
        <v>N</v>
      </c>
    </row>
    <row r="2897" spans="1:30" x14ac:dyDescent="0.15">
      <c r="A2897">
        <v>2895</v>
      </c>
      <c r="B2897" s="1" t="s">
        <v>9839</v>
      </c>
      <c r="C2897" s="1" t="s">
        <v>31600</v>
      </c>
      <c r="D2897" s="3" t="s">
        <v>34485</v>
      </c>
      <c r="E2897" s="3" t="s">
        <v>42359</v>
      </c>
      <c r="F2897" s="1" t="s">
        <v>9840</v>
      </c>
      <c r="G2897" s="2">
        <v>37368</v>
      </c>
      <c r="H2897" t="s">
        <v>9841</v>
      </c>
      <c r="I2897">
        <v>330000</v>
      </c>
      <c r="J2897" s="9" t="s">
        <v>36124</v>
      </c>
      <c r="K2897" s="9" t="str">
        <f t="shared" si="270"/>
        <v>否</v>
      </c>
      <c r="L2897" s="8"/>
      <c r="M2897" s="8"/>
      <c r="N2897" s="8"/>
      <c r="O2897" s="8"/>
      <c r="P2897" s="8">
        <f t="shared" si="271"/>
        <v>0</v>
      </c>
      <c r="Q2897" s="8"/>
      <c r="R2897" s="8"/>
      <c r="S2897" s="8"/>
      <c r="T2897" s="8"/>
      <c r="U2897" s="8">
        <f t="shared" si="272"/>
        <v>0</v>
      </c>
      <c r="V2897" s="8">
        <v>378362.07</v>
      </c>
      <c r="W2897" s="8">
        <v>0</v>
      </c>
      <c r="X2897" s="8">
        <v>52242.22</v>
      </c>
      <c r="Y2897" s="8"/>
      <c r="Z2897" s="8">
        <f t="shared" si="273"/>
        <v>52242.22</v>
      </c>
      <c r="AA2897" s="8">
        <f t="shared" si="274"/>
        <v>52242.22</v>
      </c>
      <c r="AB2897" s="10"/>
      <c r="AC2897" s="8"/>
      <c r="AD2897" s="8" t="str">
        <f t="shared" si="275"/>
        <v>N</v>
      </c>
    </row>
    <row r="2898" spans="1:30" x14ac:dyDescent="0.15">
      <c r="A2898">
        <v>2896</v>
      </c>
      <c r="B2898" s="1" t="s">
        <v>9842</v>
      </c>
      <c r="C2898" s="1" t="s">
        <v>31601</v>
      </c>
      <c r="D2898" s="3" t="s">
        <v>35787</v>
      </c>
      <c r="E2898" s="3" t="s">
        <v>42669</v>
      </c>
      <c r="F2898" s="1" t="s">
        <v>9843</v>
      </c>
      <c r="G2898" s="2">
        <v>37565</v>
      </c>
      <c r="H2898" t="s">
        <v>9844</v>
      </c>
      <c r="I2898">
        <v>9600000</v>
      </c>
      <c r="J2898" s="9" t="s">
        <v>36126</v>
      </c>
      <c r="K2898" s="9" t="str">
        <f t="shared" si="270"/>
        <v>否</v>
      </c>
      <c r="L2898" s="8">
        <v>6432475.0899999999</v>
      </c>
      <c r="M2898" s="8">
        <v>0</v>
      </c>
      <c r="N2898" s="8">
        <v>0</v>
      </c>
      <c r="O2898" s="8">
        <v>0</v>
      </c>
      <c r="P2898" s="8">
        <f t="shared" si="271"/>
        <v>0</v>
      </c>
      <c r="Q2898" s="8">
        <v>3077555.76</v>
      </c>
      <c r="R2898" s="8">
        <v>0</v>
      </c>
      <c r="S2898" s="8">
        <v>0</v>
      </c>
      <c r="T2898" s="8">
        <v>10216.6</v>
      </c>
      <c r="U2898" s="8">
        <f t="shared" si="272"/>
        <v>10216.6</v>
      </c>
      <c r="V2898" s="8">
        <v>0</v>
      </c>
      <c r="W2898" s="8">
        <v>0</v>
      </c>
      <c r="X2898" s="8">
        <v>1586.3</v>
      </c>
      <c r="Y2898" s="8">
        <v>0</v>
      </c>
      <c r="Z2898" s="8">
        <f t="shared" si="273"/>
        <v>1586.3</v>
      </c>
      <c r="AA2898" s="8">
        <f t="shared" si="274"/>
        <v>11802.9</v>
      </c>
      <c r="AB2898" s="10"/>
      <c r="AC2898" s="8"/>
      <c r="AD2898" s="8" t="str">
        <f t="shared" si="275"/>
        <v>N</v>
      </c>
    </row>
    <row r="2899" spans="1:30" x14ac:dyDescent="0.15">
      <c r="A2899">
        <v>2897</v>
      </c>
      <c r="B2899" s="1" t="s">
        <v>9845</v>
      </c>
      <c r="C2899" s="1" t="s">
        <v>9846</v>
      </c>
      <c r="D2899" s="3" t="s">
        <v>35772</v>
      </c>
      <c r="E2899" s="3" t="s">
        <v>44266</v>
      </c>
      <c r="F2899" s="1" t="s">
        <v>9847</v>
      </c>
      <c r="G2899" s="2">
        <v>36965</v>
      </c>
      <c r="H2899" t="s">
        <v>9848</v>
      </c>
      <c r="I2899">
        <v>115000</v>
      </c>
      <c r="J2899" s="9" t="s">
        <v>36113</v>
      </c>
      <c r="K2899" s="9" t="str">
        <f t="shared" si="270"/>
        <v>是</v>
      </c>
      <c r="L2899" s="8">
        <v>413890.83</v>
      </c>
      <c r="M2899" s="8">
        <v>17.260000000000002</v>
      </c>
      <c r="N2899" s="8">
        <v>0</v>
      </c>
      <c r="O2899" s="8"/>
      <c r="P2899" s="8">
        <f t="shared" si="271"/>
        <v>0</v>
      </c>
      <c r="Q2899" s="8">
        <v>8202574.6799999997</v>
      </c>
      <c r="R2899" s="8">
        <v>0</v>
      </c>
      <c r="S2899" s="8">
        <v>149780.04</v>
      </c>
      <c r="T2899" s="8"/>
      <c r="U2899" s="8">
        <f t="shared" si="272"/>
        <v>149780.04</v>
      </c>
      <c r="V2899" s="8">
        <v>711992.21</v>
      </c>
      <c r="W2899" s="8">
        <v>0</v>
      </c>
      <c r="X2899" s="8">
        <v>35370.769999999997</v>
      </c>
      <c r="Y2899" s="8"/>
      <c r="Z2899" s="8">
        <f t="shared" si="273"/>
        <v>35370.769999999997</v>
      </c>
      <c r="AA2899" s="8">
        <f t="shared" si="274"/>
        <v>185150.81</v>
      </c>
      <c r="AB2899" s="10"/>
      <c r="AC2899" s="8"/>
      <c r="AD2899" s="8" t="str">
        <f t="shared" si="275"/>
        <v>N</v>
      </c>
    </row>
    <row r="2900" spans="1:30" x14ac:dyDescent="0.15">
      <c r="A2900">
        <v>2898</v>
      </c>
      <c r="B2900" s="1" t="s">
        <v>9849</v>
      </c>
      <c r="C2900" s="1" t="s">
        <v>9850</v>
      </c>
      <c r="D2900" s="3" t="s">
        <v>35784</v>
      </c>
      <c r="E2900" s="3" t="s">
        <v>45968</v>
      </c>
      <c r="F2900" s="1" t="s">
        <v>9851</v>
      </c>
      <c r="G2900" s="2">
        <v>38863</v>
      </c>
      <c r="H2900" t="s">
        <v>9852</v>
      </c>
      <c r="I2900">
        <v>3160000</v>
      </c>
      <c r="J2900" s="9" t="s">
        <v>36118</v>
      </c>
      <c r="K2900" s="9" t="str">
        <f t="shared" si="270"/>
        <v>否</v>
      </c>
      <c r="L2900" s="8">
        <v>1174657.25</v>
      </c>
      <c r="M2900" s="8">
        <v>0</v>
      </c>
      <c r="N2900" s="8">
        <v>37253.160000000003</v>
      </c>
      <c r="O2900" s="8">
        <v>15079.75</v>
      </c>
      <c r="P2900" s="8">
        <f t="shared" si="271"/>
        <v>52332.91</v>
      </c>
      <c r="Q2900" s="8">
        <v>2348663.59</v>
      </c>
      <c r="R2900" s="8">
        <v>0</v>
      </c>
      <c r="S2900" s="8">
        <v>64432.11</v>
      </c>
      <c r="T2900" s="8">
        <v>10301.57</v>
      </c>
      <c r="U2900" s="8">
        <f t="shared" si="272"/>
        <v>74733.679999999993</v>
      </c>
      <c r="V2900" s="8">
        <v>1467508.69</v>
      </c>
      <c r="W2900" s="8">
        <v>0</v>
      </c>
      <c r="X2900" s="8">
        <v>35752.79</v>
      </c>
      <c r="Y2900" s="8">
        <v>9826.93</v>
      </c>
      <c r="Z2900" s="8">
        <f t="shared" si="273"/>
        <v>45579.72</v>
      </c>
      <c r="AA2900" s="8">
        <f t="shared" si="274"/>
        <v>172646.31</v>
      </c>
      <c r="AB2900" s="10">
        <v>40962</v>
      </c>
      <c r="AC2900" s="8" t="s">
        <v>37125</v>
      </c>
      <c r="AD2900" s="8" t="str">
        <f t="shared" si="275"/>
        <v>N</v>
      </c>
    </row>
    <row r="2901" spans="1:30" x14ac:dyDescent="0.15">
      <c r="A2901">
        <v>2899</v>
      </c>
      <c r="B2901" s="1" t="s">
        <v>9853</v>
      </c>
      <c r="C2901" s="1" t="s">
        <v>31602</v>
      </c>
      <c r="D2901" s="3" t="s">
        <v>34479</v>
      </c>
      <c r="E2901" s="3" t="s">
        <v>45743</v>
      </c>
      <c r="F2901" s="1" t="s">
        <v>9854</v>
      </c>
      <c r="G2901" s="2">
        <v>37832</v>
      </c>
      <c r="H2901" t="s">
        <v>9855</v>
      </c>
      <c r="I2901">
        <v>29900000</v>
      </c>
      <c r="J2901" s="9" t="s">
        <v>36118</v>
      </c>
      <c r="K2901" s="9" t="str">
        <f t="shared" si="270"/>
        <v>否</v>
      </c>
      <c r="L2901" s="8">
        <v>91775846.670000002</v>
      </c>
      <c r="M2901" s="8">
        <v>0</v>
      </c>
      <c r="N2901" s="8">
        <v>962294.05</v>
      </c>
      <c r="O2901" s="8"/>
      <c r="P2901" s="8">
        <f t="shared" si="271"/>
        <v>962294.05</v>
      </c>
      <c r="Q2901" s="8">
        <v>81324737.530000001</v>
      </c>
      <c r="R2901" s="8">
        <v>0</v>
      </c>
      <c r="S2901" s="8">
        <v>852418.91</v>
      </c>
      <c r="T2901" s="8"/>
      <c r="U2901" s="8">
        <f t="shared" si="272"/>
        <v>852418.91</v>
      </c>
      <c r="V2901" s="8">
        <v>137121545.94</v>
      </c>
      <c r="W2901" s="8">
        <v>0</v>
      </c>
      <c r="X2901" s="8">
        <v>1441316.9</v>
      </c>
      <c r="Y2901" s="8"/>
      <c r="Z2901" s="8">
        <f t="shared" si="273"/>
        <v>1441316.9</v>
      </c>
      <c r="AA2901" s="8">
        <f t="shared" si="274"/>
        <v>3256029.86</v>
      </c>
      <c r="AB2901" s="10"/>
      <c r="AC2901" s="8"/>
      <c r="AD2901" s="8" t="str">
        <f t="shared" si="275"/>
        <v>N</v>
      </c>
    </row>
    <row r="2902" spans="1:30" x14ac:dyDescent="0.15">
      <c r="A2902">
        <v>2900</v>
      </c>
      <c r="B2902" s="1" t="s">
        <v>9856</v>
      </c>
      <c r="C2902" s="1" t="s">
        <v>31603</v>
      </c>
      <c r="D2902" s="3" t="s">
        <v>35784</v>
      </c>
      <c r="E2902" s="3" t="s">
        <v>41918</v>
      </c>
      <c r="F2902" s="1" t="s">
        <v>9857</v>
      </c>
      <c r="G2902" s="2">
        <v>38912</v>
      </c>
      <c r="H2902" t="s">
        <v>9858</v>
      </c>
      <c r="I2902">
        <v>6600000</v>
      </c>
      <c r="J2902" s="9" t="s">
        <v>36122</v>
      </c>
      <c r="K2902" s="9" t="str">
        <f t="shared" si="270"/>
        <v>否</v>
      </c>
      <c r="L2902" s="8">
        <v>9673447.2599999998</v>
      </c>
      <c r="M2902" s="8">
        <v>0</v>
      </c>
      <c r="N2902" s="8">
        <v>181221</v>
      </c>
      <c r="O2902" s="8">
        <v>6742.65</v>
      </c>
      <c r="P2902" s="8">
        <f t="shared" si="271"/>
        <v>187963.65</v>
      </c>
      <c r="Q2902" s="8">
        <v>9052330.7699999996</v>
      </c>
      <c r="R2902" s="8">
        <v>0</v>
      </c>
      <c r="S2902" s="8">
        <v>184666.45</v>
      </c>
      <c r="T2902" s="8">
        <v>7459.1</v>
      </c>
      <c r="U2902" s="8">
        <f t="shared" si="272"/>
        <v>192125.55000000002</v>
      </c>
      <c r="V2902" s="8">
        <v>9552694.9600000009</v>
      </c>
      <c r="W2902" s="8">
        <v>0</v>
      </c>
      <c r="X2902" s="8">
        <v>225231.01</v>
      </c>
      <c r="Y2902" s="8">
        <v>4993.53</v>
      </c>
      <c r="Z2902" s="8">
        <f t="shared" si="273"/>
        <v>230224.54</v>
      </c>
      <c r="AA2902" s="8">
        <f t="shared" si="274"/>
        <v>610313.74</v>
      </c>
      <c r="AB2902" s="10"/>
      <c r="AC2902" s="8"/>
      <c r="AD2902" s="8" t="str">
        <f t="shared" si="275"/>
        <v>N</v>
      </c>
    </row>
    <row r="2903" spans="1:30" x14ac:dyDescent="0.15">
      <c r="A2903">
        <v>2901</v>
      </c>
      <c r="B2903" s="1" t="s">
        <v>9859</v>
      </c>
      <c r="C2903" s="1" t="s">
        <v>31604</v>
      </c>
      <c r="D2903" s="3" t="s">
        <v>35789</v>
      </c>
      <c r="E2903" s="3" t="s">
        <v>41027</v>
      </c>
      <c r="F2903" s="1" t="s">
        <v>9860</v>
      </c>
      <c r="G2903" s="2">
        <v>36389</v>
      </c>
      <c r="H2903" t="s">
        <v>9861</v>
      </c>
      <c r="I2903">
        <v>15800000</v>
      </c>
      <c r="J2903" s="9" t="s">
        <v>36114</v>
      </c>
      <c r="K2903" s="9" t="str">
        <f t="shared" si="270"/>
        <v>否</v>
      </c>
      <c r="L2903" s="8">
        <v>176436096.69</v>
      </c>
      <c r="M2903" s="8">
        <v>0</v>
      </c>
      <c r="N2903" s="8">
        <v>1436986.96</v>
      </c>
      <c r="O2903" s="8"/>
      <c r="P2903" s="8">
        <f t="shared" si="271"/>
        <v>1436986.96</v>
      </c>
      <c r="Q2903" s="8">
        <v>118908728.23999999</v>
      </c>
      <c r="R2903" s="8">
        <v>0</v>
      </c>
      <c r="S2903" s="8">
        <v>1474871.86</v>
      </c>
      <c r="T2903" s="8"/>
      <c r="U2903" s="8">
        <f t="shared" si="272"/>
        <v>1474871.86</v>
      </c>
      <c r="V2903" s="8">
        <v>26937606.420000002</v>
      </c>
      <c r="W2903" s="8">
        <v>0</v>
      </c>
      <c r="X2903" s="8">
        <v>1635861.83</v>
      </c>
      <c r="Y2903" s="8"/>
      <c r="Z2903" s="8">
        <f t="shared" si="273"/>
        <v>1635861.83</v>
      </c>
      <c r="AA2903" s="8">
        <f t="shared" si="274"/>
        <v>4547720.6500000004</v>
      </c>
      <c r="AB2903" s="10">
        <v>41149</v>
      </c>
      <c r="AC2903" s="8" t="s">
        <v>37115</v>
      </c>
      <c r="AD2903" s="8" t="str">
        <f t="shared" si="275"/>
        <v>N</v>
      </c>
    </row>
    <row r="2904" spans="1:30" x14ac:dyDescent="0.15">
      <c r="A2904">
        <v>2902</v>
      </c>
      <c r="B2904" s="1" t="s">
        <v>9862</v>
      </c>
      <c r="C2904" s="1" t="s">
        <v>31605</v>
      </c>
      <c r="D2904" s="3" t="s">
        <v>35788</v>
      </c>
      <c r="E2904" s="3" t="s">
        <v>41010</v>
      </c>
      <c r="F2904" s="1" t="s">
        <v>9863</v>
      </c>
      <c r="G2904" s="2">
        <v>36388</v>
      </c>
      <c r="H2904" t="s">
        <v>9864</v>
      </c>
      <c r="I2904">
        <v>800000</v>
      </c>
      <c r="J2904" s="9" t="s">
        <v>36114</v>
      </c>
      <c r="K2904" s="9" t="str">
        <f t="shared" si="270"/>
        <v>否</v>
      </c>
      <c r="L2904" s="8">
        <v>1373698.3</v>
      </c>
      <c r="M2904" s="8">
        <v>0</v>
      </c>
      <c r="N2904" s="8">
        <v>72327.3</v>
      </c>
      <c r="O2904" s="8"/>
      <c r="P2904" s="8">
        <f t="shared" si="271"/>
        <v>72327.3</v>
      </c>
      <c r="Q2904" s="8">
        <v>2501588.89</v>
      </c>
      <c r="R2904" s="8">
        <v>0</v>
      </c>
      <c r="S2904" s="8">
        <v>217535.42</v>
      </c>
      <c r="T2904" s="8"/>
      <c r="U2904" s="8">
        <f t="shared" si="272"/>
        <v>217535.42</v>
      </c>
      <c r="V2904" s="8">
        <v>1791997.4</v>
      </c>
      <c r="W2904" s="8">
        <v>0</v>
      </c>
      <c r="X2904" s="8">
        <v>190670.97</v>
      </c>
      <c r="Y2904" s="8"/>
      <c r="Z2904" s="8">
        <f t="shared" si="273"/>
        <v>190670.97</v>
      </c>
      <c r="AA2904" s="8">
        <f t="shared" si="274"/>
        <v>480533.69000000006</v>
      </c>
      <c r="AB2904" s="10"/>
      <c r="AC2904" s="8"/>
      <c r="AD2904" s="8" t="str">
        <f t="shared" si="275"/>
        <v>N</v>
      </c>
    </row>
    <row r="2905" spans="1:30" x14ac:dyDescent="0.15">
      <c r="A2905">
        <v>2903</v>
      </c>
      <c r="B2905" s="1" t="s">
        <v>9865</v>
      </c>
      <c r="C2905" s="1" t="s">
        <v>31606</v>
      </c>
      <c r="D2905" s="3" t="s">
        <v>35784</v>
      </c>
      <c r="E2905" s="3" t="s">
        <v>40997</v>
      </c>
      <c r="F2905" s="1" t="s">
        <v>9866</v>
      </c>
      <c r="G2905" s="2">
        <v>36388</v>
      </c>
      <c r="H2905" t="s">
        <v>9867</v>
      </c>
      <c r="I2905">
        <v>500000</v>
      </c>
      <c r="J2905" s="9" t="s">
        <v>36114</v>
      </c>
      <c r="K2905" s="9" t="str">
        <f t="shared" si="270"/>
        <v>否</v>
      </c>
      <c r="L2905" s="8">
        <v>944535.42</v>
      </c>
      <c r="M2905" s="8">
        <v>0</v>
      </c>
      <c r="N2905" s="8">
        <v>65659.53</v>
      </c>
      <c r="O2905" s="8"/>
      <c r="P2905" s="8">
        <f t="shared" si="271"/>
        <v>65659.53</v>
      </c>
      <c r="Q2905" s="8">
        <v>943605.75</v>
      </c>
      <c r="R2905" s="8">
        <v>0</v>
      </c>
      <c r="S2905" s="8">
        <v>67596.210000000006</v>
      </c>
      <c r="T2905" s="8"/>
      <c r="U2905" s="8">
        <f t="shared" si="272"/>
        <v>67596.210000000006</v>
      </c>
      <c r="V2905" s="8">
        <v>801058.21</v>
      </c>
      <c r="W2905" s="8">
        <v>0</v>
      </c>
      <c r="X2905" s="8">
        <v>55263.11</v>
      </c>
      <c r="Y2905" s="8"/>
      <c r="Z2905" s="8">
        <f t="shared" si="273"/>
        <v>55263.11</v>
      </c>
      <c r="AA2905" s="8">
        <f t="shared" si="274"/>
        <v>188518.84999999998</v>
      </c>
      <c r="AB2905" s="10">
        <v>41134</v>
      </c>
      <c r="AC2905" s="8" t="s">
        <v>37125</v>
      </c>
      <c r="AD2905" s="8" t="str">
        <f t="shared" si="275"/>
        <v>N</v>
      </c>
    </row>
    <row r="2906" spans="1:30" x14ac:dyDescent="0.15">
      <c r="A2906">
        <v>2904</v>
      </c>
      <c r="B2906" s="1" t="s">
        <v>9868</v>
      </c>
      <c r="C2906" s="1" t="s">
        <v>9869</v>
      </c>
      <c r="D2906" s="3" t="s">
        <v>35784</v>
      </c>
      <c r="E2906" s="3" t="s">
        <v>45943</v>
      </c>
      <c r="F2906" s="1" t="s">
        <v>9870</v>
      </c>
      <c r="G2906" s="2">
        <v>37147</v>
      </c>
      <c r="H2906" t="s">
        <v>1402</v>
      </c>
      <c r="I2906">
        <v>1000000</v>
      </c>
      <c r="J2906" s="9" t="s">
        <v>36118</v>
      </c>
      <c r="K2906" s="9" t="str">
        <f t="shared" si="270"/>
        <v>否</v>
      </c>
      <c r="L2906" s="8">
        <v>36884132.109999999</v>
      </c>
      <c r="M2906" s="8">
        <v>0</v>
      </c>
      <c r="N2906" s="8">
        <v>863705.52</v>
      </c>
      <c r="O2906" s="8"/>
      <c r="P2906" s="8">
        <f t="shared" si="271"/>
        <v>863705.52</v>
      </c>
      <c r="Q2906" s="8">
        <v>42758335.75</v>
      </c>
      <c r="R2906" s="8">
        <v>0</v>
      </c>
      <c r="S2906" s="8">
        <v>1076215.6399999999</v>
      </c>
      <c r="T2906" s="8"/>
      <c r="U2906" s="8">
        <f t="shared" si="272"/>
        <v>1076215.6399999999</v>
      </c>
      <c r="V2906" s="8">
        <v>36315452.490000002</v>
      </c>
      <c r="W2906" s="8">
        <v>0</v>
      </c>
      <c r="X2906" s="8">
        <v>860797.13</v>
      </c>
      <c r="Y2906" s="8"/>
      <c r="Z2906" s="8">
        <f t="shared" si="273"/>
        <v>860797.13</v>
      </c>
      <c r="AA2906" s="8">
        <f t="shared" si="274"/>
        <v>2800718.29</v>
      </c>
      <c r="AB2906" s="10">
        <v>42027</v>
      </c>
      <c r="AC2906" s="8" t="s">
        <v>37165</v>
      </c>
      <c r="AD2906" s="8" t="str">
        <f t="shared" si="275"/>
        <v>N</v>
      </c>
    </row>
    <row r="2907" spans="1:30" x14ac:dyDescent="0.15">
      <c r="A2907">
        <v>2905</v>
      </c>
      <c r="B2907" s="1" t="s">
        <v>9871</v>
      </c>
      <c r="C2907" s="1" t="s">
        <v>31607</v>
      </c>
      <c r="D2907" s="3" t="s">
        <v>35784</v>
      </c>
      <c r="E2907" s="3" t="s">
        <v>45927</v>
      </c>
      <c r="F2907" s="1" t="s">
        <v>9872</v>
      </c>
      <c r="G2907" s="2">
        <v>38891</v>
      </c>
      <c r="H2907" t="s">
        <v>9873</v>
      </c>
      <c r="I2907">
        <v>500000</v>
      </c>
      <c r="J2907" s="9" t="s">
        <v>36118</v>
      </c>
      <c r="K2907" s="9" t="str">
        <f t="shared" si="270"/>
        <v>否</v>
      </c>
      <c r="L2907" s="8">
        <v>16302145.310000001</v>
      </c>
      <c r="M2907" s="8">
        <v>0</v>
      </c>
      <c r="N2907" s="8">
        <v>718492.01</v>
      </c>
      <c r="O2907" s="8">
        <v>175910.57</v>
      </c>
      <c r="P2907" s="8">
        <f t="shared" si="271"/>
        <v>894402.58000000007</v>
      </c>
      <c r="Q2907" s="8">
        <v>7638865.75</v>
      </c>
      <c r="R2907" s="8">
        <v>0</v>
      </c>
      <c r="S2907" s="8">
        <v>332937.11</v>
      </c>
      <c r="T2907" s="8">
        <v>79494.59</v>
      </c>
      <c r="U2907" s="8">
        <f t="shared" si="272"/>
        <v>412431.69999999995</v>
      </c>
      <c r="V2907" s="8">
        <v>11426400.859999999</v>
      </c>
      <c r="W2907" s="8">
        <v>0</v>
      </c>
      <c r="X2907" s="8">
        <v>480965.23</v>
      </c>
      <c r="Y2907" s="8">
        <v>119373.09</v>
      </c>
      <c r="Z2907" s="8">
        <f t="shared" si="273"/>
        <v>600338.31999999995</v>
      </c>
      <c r="AA2907" s="8">
        <f t="shared" si="274"/>
        <v>1907172.6</v>
      </c>
      <c r="AB2907" s="10">
        <v>41904</v>
      </c>
      <c r="AC2907" s="8" t="s">
        <v>37165</v>
      </c>
      <c r="AD2907" s="8" t="str">
        <f t="shared" si="275"/>
        <v>N</v>
      </c>
    </row>
    <row r="2908" spans="1:30" x14ac:dyDescent="0.15">
      <c r="A2908">
        <v>2906</v>
      </c>
      <c r="B2908" s="1" t="s">
        <v>9874</v>
      </c>
      <c r="C2908" s="1" t="s">
        <v>31608</v>
      </c>
      <c r="D2908" s="3" t="s">
        <v>34498</v>
      </c>
      <c r="E2908" s="3" t="s">
        <v>41298</v>
      </c>
      <c r="F2908" s="1" t="s">
        <v>9875</v>
      </c>
      <c r="G2908" s="2">
        <v>32938</v>
      </c>
      <c r="H2908" t="s">
        <v>9876</v>
      </c>
      <c r="I2908">
        <v>1200000</v>
      </c>
      <c r="J2908" s="9" t="s">
        <v>36115</v>
      </c>
      <c r="K2908" s="9" t="str">
        <f t="shared" si="270"/>
        <v>否</v>
      </c>
      <c r="L2908" s="8">
        <v>0</v>
      </c>
      <c r="M2908" s="8">
        <v>0</v>
      </c>
      <c r="N2908" s="8">
        <v>0</v>
      </c>
      <c r="O2908" s="8"/>
      <c r="P2908" s="8">
        <f t="shared" si="271"/>
        <v>0</v>
      </c>
      <c r="Q2908" s="8">
        <v>0</v>
      </c>
      <c r="R2908" s="8">
        <v>0</v>
      </c>
      <c r="S2908" s="8">
        <v>0</v>
      </c>
      <c r="T2908" s="8"/>
      <c r="U2908" s="8">
        <f t="shared" si="272"/>
        <v>0</v>
      </c>
      <c r="V2908" s="8">
        <v>0</v>
      </c>
      <c r="W2908" s="8">
        <v>0</v>
      </c>
      <c r="X2908" s="8">
        <v>0</v>
      </c>
      <c r="Y2908" s="8"/>
      <c r="Z2908" s="8">
        <f t="shared" si="273"/>
        <v>0</v>
      </c>
      <c r="AA2908" s="8">
        <f t="shared" si="274"/>
        <v>0</v>
      </c>
      <c r="AB2908" s="10"/>
      <c r="AC2908" s="8"/>
      <c r="AD2908" s="8" t="str">
        <f t="shared" si="275"/>
        <v>N</v>
      </c>
    </row>
    <row r="2909" spans="1:30" x14ac:dyDescent="0.15">
      <c r="A2909">
        <v>2907</v>
      </c>
      <c r="B2909" s="1" t="s">
        <v>9877</v>
      </c>
      <c r="C2909" s="1" t="s">
        <v>31609</v>
      </c>
      <c r="D2909" s="3" t="s">
        <v>35784</v>
      </c>
      <c r="E2909" s="3" t="s">
        <v>46363</v>
      </c>
      <c r="F2909" s="1" t="s">
        <v>5206</v>
      </c>
      <c r="G2909" s="2">
        <v>37228</v>
      </c>
      <c r="H2909" t="s">
        <v>5207</v>
      </c>
      <c r="I2909">
        <v>200000</v>
      </c>
      <c r="J2909" s="9" t="s">
        <v>36111</v>
      </c>
      <c r="K2909" s="9" t="str">
        <f t="shared" si="270"/>
        <v>否</v>
      </c>
      <c r="L2909" s="8">
        <v>5846830.1600000001</v>
      </c>
      <c r="M2909" s="8">
        <v>0</v>
      </c>
      <c r="N2909" s="8">
        <v>291962.82</v>
      </c>
      <c r="O2909" s="8"/>
      <c r="P2909" s="8">
        <f t="shared" si="271"/>
        <v>291962.82</v>
      </c>
      <c r="Q2909" s="8">
        <v>6179770.9699999997</v>
      </c>
      <c r="R2909" s="8">
        <v>0</v>
      </c>
      <c r="S2909" s="8">
        <v>308960.06</v>
      </c>
      <c r="T2909" s="8"/>
      <c r="U2909" s="8">
        <f t="shared" si="272"/>
        <v>308960.06</v>
      </c>
      <c r="V2909" s="8">
        <v>6025694.6399999997</v>
      </c>
      <c r="W2909" s="8">
        <v>0</v>
      </c>
      <c r="X2909" s="8">
        <v>301930.96999999997</v>
      </c>
      <c r="Y2909" s="8"/>
      <c r="Z2909" s="8">
        <f t="shared" si="273"/>
        <v>301930.96999999997</v>
      </c>
      <c r="AA2909" s="8">
        <f t="shared" si="274"/>
        <v>902853.85</v>
      </c>
      <c r="AB2909" s="10"/>
      <c r="AC2909" s="8"/>
      <c r="AD2909" s="8" t="str">
        <f t="shared" si="275"/>
        <v>N</v>
      </c>
    </row>
    <row r="2910" spans="1:30" x14ac:dyDescent="0.15">
      <c r="A2910">
        <v>2908</v>
      </c>
      <c r="B2910" s="1" t="s">
        <v>5208</v>
      </c>
      <c r="C2910" s="1" t="s">
        <v>31610</v>
      </c>
      <c r="D2910" s="3" t="s">
        <v>35784</v>
      </c>
      <c r="E2910" s="3" t="s">
        <v>46052</v>
      </c>
      <c r="F2910" s="1" t="s">
        <v>5209</v>
      </c>
      <c r="G2910" s="2">
        <v>38495</v>
      </c>
      <c r="H2910" t="s">
        <v>1402</v>
      </c>
      <c r="I2910">
        <v>30000000</v>
      </c>
      <c r="J2910" s="9" t="s">
        <v>36118</v>
      </c>
      <c r="K2910" s="9" t="str">
        <f t="shared" si="270"/>
        <v>是</v>
      </c>
      <c r="L2910" s="8">
        <v>1564892</v>
      </c>
      <c r="M2910" s="8">
        <v>0</v>
      </c>
      <c r="N2910" s="8">
        <v>62796.959999999999</v>
      </c>
      <c r="O2910" s="8">
        <v>15985.77</v>
      </c>
      <c r="P2910" s="8">
        <f t="shared" si="271"/>
        <v>78782.73</v>
      </c>
      <c r="Q2910" s="8">
        <v>5338304.6900000004</v>
      </c>
      <c r="R2910" s="8">
        <v>0</v>
      </c>
      <c r="S2910" s="8">
        <v>217891.16</v>
      </c>
      <c r="T2910" s="8">
        <v>43757.96</v>
      </c>
      <c r="U2910" s="8">
        <f t="shared" si="272"/>
        <v>261649.12</v>
      </c>
      <c r="V2910" s="8">
        <v>2427251.64</v>
      </c>
      <c r="W2910" s="8">
        <v>901853.86</v>
      </c>
      <c r="X2910" s="8">
        <v>153197.49</v>
      </c>
      <c r="Y2910" s="8">
        <v>21652.37</v>
      </c>
      <c r="Z2910" s="8">
        <f t="shared" si="273"/>
        <v>174849.86</v>
      </c>
      <c r="AA2910" s="8">
        <f t="shared" si="274"/>
        <v>515281.70999999996</v>
      </c>
      <c r="AB2910" s="10">
        <v>41893</v>
      </c>
      <c r="AC2910" s="8" t="s">
        <v>37233</v>
      </c>
      <c r="AD2910" s="8" t="str">
        <f t="shared" si="275"/>
        <v>N</v>
      </c>
    </row>
    <row r="2911" spans="1:30" x14ac:dyDescent="0.15">
      <c r="A2911">
        <v>2909</v>
      </c>
      <c r="B2911" s="1" t="s">
        <v>5210</v>
      </c>
      <c r="C2911" s="1" t="s">
        <v>31611</v>
      </c>
      <c r="D2911" s="3" t="s">
        <v>35784</v>
      </c>
      <c r="E2911" s="3" t="s">
        <v>46027</v>
      </c>
      <c r="F2911" s="1" t="s">
        <v>5211</v>
      </c>
      <c r="G2911" s="2">
        <v>38496</v>
      </c>
      <c r="H2911" t="s">
        <v>5212</v>
      </c>
      <c r="I2911">
        <v>500000</v>
      </c>
      <c r="J2911" s="9" t="s">
        <v>36118</v>
      </c>
      <c r="K2911" s="9" t="str">
        <f t="shared" si="270"/>
        <v>否</v>
      </c>
      <c r="L2911" s="8">
        <v>1344361.89</v>
      </c>
      <c r="M2911" s="8">
        <v>0</v>
      </c>
      <c r="N2911" s="8">
        <v>52453.34</v>
      </c>
      <c r="O2911" s="8">
        <v>11715.86</v>
      </c>
      <c r="P2911" s="8">
        <f t="shared" si="271"/>
        <v>64169.2</v>
      </c>
      <c r="Q2911" s="8">
        <v>1062711.81</v>
      </c>
      <c r="R2911" s="8">
        <v>0</v>
      </c>
      <c r="S2911" s="8">
        <v>33471.03</v>
      </c>
      <c r="T2911" s="8">
        <v>15038.44</v>
      </c>
      <c r="U2911" s="8">
        <f t="shared" si="272"/>
        <v>48509.47</v>
      </c>
      <c r="V2911" s="8">
        <v>1507478.4</v>
      </c>
      <c r="W2911" s="8">
        <v>0</v>
      </c>
      <c r="X2911" s="8">
        <v>49853.45</v>
      </c>
      <c r="Y2911" s="8">
        <v>9694.85</v>
      </c>
      <c r="Z2911" s="8">
        <f t="shared" si="273"/>
        <v>59548.299999999996</v>
      </c>
      <c r="AA2911" s="8">
        <f t="shared" si="274"/>
        <v>172226.97</v>
      </c>
      <c r="AB2911" s="10"/>
      <c r="AC2911" s="8"/>
      <c r="AD2911" s="8" t="str">
        <f t="shared" si="275"/>
        <v>N</v>
      </c>
    </row>
    <row r="2912" spans="1:30" x14ac:dyDescent="0.15">
      <c r="A2912">
        <v>2910</v>
      </c>
      <c r="B2912" s="1" t="s">
        <v>5213</v>
      </c>
      <c r="C2912" s="1" t="s">
        <v>31612</v>
      </c>
      <c r="D2912" s="3" t="s">
        <v>35775</v>
      </c>
      <c r="E2912" s="3" t="s">
        <v>45505</v>
      </c>
      <c r="F2912" s="1" t="s">
        <v>5214</v>
      </c>
      <c r="G2912" s="2">
        <v>37386</v>
      </c>
      <c r="H2912" t="s">
        <v>5215</v>
      </c>
      <c r="I2912">
        <v>100000</v>
      </c>
      <c r="J2912" s="9" t="s">
        <v>36118</v>
      </c>
      <c r="K2912" s="9" t="str">
        <f t="shared" si="270"/>
        <v>否</v>
      </c>
      <c r="L2912" s="8">
        <v>1258974.3500000001</v>
      </c>
      <c r="M2912" s="8">
        <v>0</v>
      </c>
      <c r="N2912" s="8">
        <v>154452.06</v>
      </c>
      <c r="O2912" s="8"/>
      <c r="P2912" s="8">
        <f t="shared" si="271"/>
        <v>154452.06</v>
      </c>
      <c r="Q2912" s="8">
        <v>1028760.64</v>
      </c>
      <c r="R2912" s="8">
        <v>0</v>
      </c>
      <c r="S2912" s="8">
        <v>78744.98</v>
      </c>
      <c r="T2912" s="8"/>
      <c r="U2912" s="8">
        <f t="shared" si="272"/>
        <v>78744.98</v>
      </c>
      <c r="V2912" s="8">
        <v>1035042.7</v>
      </c>
      <c r="W2912" s="8">
        <v>0</v>
      </c>
      <c r="X2912" s="8">
        <v>141004.26999999999</v>
      </c>
      <c r="Y2912" s="8"/>
      <c r="Z2912" s="8">
        <f t="shared" si="273"/>
        <v>141004.26999999999</v>
      </c>
      <c r="AA2912" s="8">
        <f t="shared" si="274"/>
        <v>374201.30999999994</v>
      </c>
      <c r="AB2912" s="10"/>
      <c r="AC2912" s="8"/>
      <c r="AD2912" s="8" t="str">
        <f t="shared" si="275"/>
        <v>N</v>
      </c>
    </row>
    <row r="2913" spans="1:30" x14ac:dyDescent="0.15">
      <c r="A2913">
        <v>2911</v>
      </c>
      <c r="B2913" s="1" t="s">
        <v>5216</v>
      </c>
      <c r="C2913" s="1" t="s">
        <v>31613</v>
      </c>
      <c r="D2913" s="3" t="s">
        <v>35784</v>
      </c>
      <c r="E2913" s="3" t="s">
        <v>45596</v>
      </c>
      <c r="F2913" s="1" t="s">
        <v>5217</v>
      </c>
      <c r="G2913" s="2">
        <v>37154</v>
      </c>
      <c r="H2913" t="s">
        <v>4134</v>
      </c>
      <c r="I2913">
        <v>500000</v>
      </c>
      <c r="J2913" s="9" t="s">
        <v>36118</v>
      </c>
      <c r="K2913" s="9" t="str">
        <f t="shared" si="270"/>
        <v>否</v>
      </c>
      <c r="L2913" s="8">
        <v>8614704.9000000004</v>
      </c>
      <c r="M2913" s="8">
        <v>0</v>
      </c>
      <c r="N2913" s="8">
        <v>332358.82</v>
      </c>
      <c r="O2913" s="8"/>
      <c r="P2913" s="8">
        <f t="shared" si="271"/>
        <v>332358.82</v>
      </c>
      <c r="Q2913" s="8">
        <v>9073234.2400000002</v>
      </c>
      <c r="R2913" s="8">
        <v>0</v>
      </c>
      <c r="S2913" s="8">
        <v>307911.67999999999</v>
      </c>
      <c r="T2913" s="8"/>
      <c r="U2913" s="8">
        <f t="shared" si="272"/>
        <v>307911.67999999999</v>
      </c>
      <c r="V2913" s="8">
        <v>14140491.23</v>
      </c>
      <c r="W2913" s="8">
        <v>0</v>
      </c>
      <c r="X2913" s="8">
        <v>500301.22</v>
      </c>
      <c r="Y2913" s="8"/>
      <c r="Z2913" s="8">
        <f t="shared" si="273"/>
        <v>500301.22</v>
      </c>
      <c r="AA2913" s="8">
        <f t="shared" si="274"/>
        <v>1140571.72</v>
      </c>
      <c r="AB2913" s="10">
        <v>41145</v>
      </c>
      <c r="AC2913" s="8" t="s">
        <v>37115</v>
      </c>
      <c r="AD2913" s="8" t="str">
        <f t="shared" si="275"/>
        <v>N</v>
      </c>
    </row>
    <row r="2914" spans="1:30" x14ac:dyDescent="0.15">
      <c r="A2914">
        <v>2912</v>
      </c>
      <c r="B2914" s="1" t="s">
        <v>5218</v>
      </c>
      <c r="C2914" s="1" t="s">
        <v>31614</v>
      </c>
      <c r="D2914" s="3" t="s">
        <v>35784</v>
      </c>
      <c r="E2914" s="3" t="s">
        <v>45561</v>
      </c>
      <c r="F2914" s="1" t="s">
        <v>5219</v>
      </c>
      <c r="G2914" s="2">
        <v>37057</v>
      </c>
      <c r="H2914" t="s">
        <v>5220</v>
      </c>
      <c r="I2914">
        <v>5020000</v>
      </c>
      <c r="J2914" s="9" t="s">
        <v>36118</v>
      </c>
      <c r="K2914" s="9" t="str">
        <f t="shared" si="270"/>
        <v>否</v>
      </c>
      <c r="L2914" s="8">
        <v>57200199.899999999</v>
      </c>
      <c r="M2914" s="8">
        <v>0</v>
      </c>
      <c r="N2914" s="8">
        <v>1617264.49</v>
      </c>
      <c r="O2914" s="8"/>
      <c r="P2914" s="8">
        <f t="shared" si="271"/>
        <v>1617264.49</v>
      </c>
      <c r="Q2914" s="8">
        <v>39427625.280000001</v>
      </c>
      <c r="R2914" s="8">
        <v>0</v>
      </c>
      <c r="S2914" s="8">
        <v>1054836.3</v>
      </c>
      <c r="T2914" s="8"/>
      <c r="U2914" s="8">
        <f t="shared" si="272"/>
        <v>1054836.3</v>
      </c>
      <c r="V2914" s="8">
        <v>39768346.270000003</v>
      </c>
      <c r="W2914" s="8">
        <v>0</v>
      </c>
      <c r="X2914" s="8">
        <v>1041429.1</v>
      </c>
      <c r="Y2914" s="8"/>
      <c r="Z2914" s="8">
        <f t="shared" si="273"/>
        <v>1041429.1</v>
      </c>
      <c r="AA2914" s="8">
        <f t="shared" si="274"/>
        <v>3713529.89</v>
      </c>
      <c r="AB2914" s="10">
        <v>41422</v>
      </c>
      <c r="AC2914" s="8" t="s">
        <v>37123</v>
      </c>
      <c r="AD2914" s="8" t="str">
        <f t="shared" si="275"/>
        <v>N</v>
      </c>
    </row>
    <row r="2915" spans="1:30" x14ac:dyDescent="0.15">
      <c r="A2915">
        <v>2913</v>
      </c>
      <c r="B2915" s="1" t="s">
        <v>5221</v>
      </c>
      <c r="C2915" s="1" t="s">
        <v>31615</v>
      </c>
      <c r="D2915" s="3" t="s">
        <v>35778</v>
      </c>
      <c r="E2915" s="3" t="s">
        <v>38087</v>
      </c>
      <c r="F2915" s="1" t="s">
        <v>5222</v>
      </c>
      <c r="G2915" s="2">
        <v>38982</v>
      </c>
      <c r="H2915" t="s">
        <v>5223</v>
      </c>
      <c r="I2915">
        <v>80000000</v>
      </c>
      <c r="J2915" s="9" t="s">
        <v>36127</v>
      </c>
      <c r="K2915" s="9" t="str">
        <f t="shared" si="270"/>
        <v>否</v>
      </c>
      <c r="L2915" s="8">
        <v>3200000.11</v>
      </c>
      <c r="M2915" s="8">
        <v>0</v>
      </c>
      <c r="N2915" s="8">
        <v>1819.01</v>
      </c>
      <c r="O2915" s="8">
        <v>2517.4699999999998</v>
      </c>
      <c r="P2915" s="8">
        <f t="shared" si="271"/>
        <v>4336.4799999999996</v>
      </c>
      <c r="Q2915" s="8">
        <v>10992307.699999999</v>
      </c>
      <c r="R2915" s="8">
        <v>0</v>
      </c>
      <c r="S2915" s="8">
        <v>5724.86</v>
      </c>
      <c r="T2915" s="8">
        <v>0</v>
      </c>
      <c r="U2915" s="8">
        <f t="shared" si="272"/>
        <v>5724.86</v>
      </c>
      <c r="V2915" s="8">
        <v>14698161.57</v>
      </c>
      <c r="W2915" s="8">
        <v>0</v>
      </c>
      <c r="X2915" s="8">
        <v>13336.5</v>
      </c>
      <c r="Y2915" s="8">
        <v>0</v>
      </c>
      <c r="Z2915" s="8">
        <f t="shared" si="273"/>
        <v>13336.5</v>
      </c>
      <c r="AA2915" s="8">
        <f t="shared" si="274"/>
        <v>23397.84</v>
      </c>
      <c r="AB2915" s="10"/>
      <c r="AC2915" s="8"/>
      <c r="AD2915" s="8" t="str">
        <f t="shared" si="275"/>
        <v>N</v>
      </c>
    </row>
    <row r="2916" spans="1:30" x14ac:dyDescent="0.15">
      <c r="A2916">
        <v>2914</v>
      </c>
      <c r="B2916" s="1" t="s">
        <v>5224</v>
      </c>
      <c r="C2916" s="1" t="s">
        <v>31616</v>
      </c>
      <c r="D2916" s="3" t="s">
        <v>34479</v>
      </c>
      <c r="E2916" s="3" t="s">
        <v>45761</v>
      </c>
      <c r="F2916" s="1" t="s">
        <v>5225</v>
      </c>
      <c r="G2916" s="2">
        <v>36638</v>
      </c>
      <c r="H2916" t="s">
        <v>5226</v>
      </c>
      <c r="I2916">
        <v>500000</v>
      </c>
      <c r="J2916" s="9" t="s">
        <v>36118</v>
      </c>
      <c r="K2916" s="9" t="str">
        <f t="shared" si="270"/>
        <v>否</v>
      </c>
      <c r="L2916" s="8">
        <v>3777658.31</v>
      </c>
      <c r="M2916" s="8">
        <v>0</v>
      </c>
      <c r="N2916" s="8">
        <v>46561.43</v>
      </c>
      <c r="O2916" s="8"/>
      <c r="P2916" s="8">
        <f t="shared" si="271"/>
        <v>46561.43</v>
      </c>
      <c r="Q2916" s="8">
        <v>2752420.01</v>
      </c>
      <c r="R2916" s="8">
        <v>0</v>
      </c>
      <c r="S2916" s="8">
        <v>71435.360000000001</v>
      </c>
      <c r="T2916" s="8"/>
      <c r="U2916" s="8">
        <f t="shared" si="272"/>
        <v>71435.360000000001</v>
      </c>
      <c r="V2916" s="8">
        <v>8292788.3200000003</v>
      </c>
      <c r="W2916" s="8">
        <v>0</v>
      </c>
      <c r="X2916" s="8">
        <v>202981.75</v>
      </c>
      <c r="Y2916" s="8"/>
      <c r="Z2916" s="8">
        <f t="shared" si="273"/>
        <v>202981.75</v>
      </c>
      <c r="AA2916" s="8">
        <f t="shared" si="274"/>
        <v>320978.54000000004</v>
      </c>
      <c r="AB2916" s="10">
        <v>40960</v>
      </c>
      <c r="AC2916" s="8" t="s">
        <v>37222</v>
      </c>
      <c r="AD2916" s="8" t="str">
        <f t="shared" si="275"/>
        <v>N</v>
      </c>
    </row>
    <row r="2917" spans="1:30" x14ac:dyDescent="0.15">
      <c r="A2917">
        <v>2915</v>
      </c>
      <c r="B2917" s="1" t="s">
        <v>5227</v>
      </c>
      <c r="C2917" s="1" t="s">
        <v>31617</v>
      </c>
      <c r="D2917" s="3" t="s">
        <v>35782</v>
      </c>
      <c r="E2917" s="3" t="s">
        <v>45677</v>
      </c>
      <c r="F2917" s="1" t="s">
        <v>5228</v>
      </c>
      <c r="G2917" s="2">
        <v>38499</v>
      </c>
      <c r="H2917" t="s">
        <v>5148</v>
      </c>
      <c r="I2917">
        <v>20080000</v>
      </c>
      <c r="J2917" s="9" t="s">
        <v>36118</v>
      </c>
      <c r="K2917" s="9" t="str">
        <f t="shared" si="270"/>
        <v>否</v>
      </c>
      <c r="L2917" s="8">
        <v>58685566.009999998</v>
      </c>
      <c r="M2917" s="8">
        <v>0</v>
      </c>
      <c r="N2917" s="8">
        <v>549973.48</v>
      </c>
      <c r="O2917" s="8">
        <v>29394.51</v>
      </c>
      <c r="P2917" s="8">
        <f t="shared" si="271"/>
        <v>579367.99</v>
      </c>
      <c r="Q2917" s="8">
        <v>46606416.710000001</v>
      </c>
      <c r="R2917" s="8">
        <v>0</v>
      </c>
      <c r="S2917" s="8">
        <v>463336.94</v>
      </c>
      <c r="T2917" s="8">
        <v>117256</v>
      </c>
      <c r="U2917" s="8">
        <f t="shared" si="272"/>
        <v>580592.93999999994</v>
      </c>
      <c r="V2917" s="8">
        <v>66771863.299999997</v>
      </c>
      <c r="W2917" s="8">
        <v>0</v>
      </c>
      <c r="X2917" s="8">
        <v>671065.59</v>
      </c>
      <c r="Y2917" s="8">
        <v>40498.370000000003</v>
      </c>
      <c r="Z2917" s="8">
        <f t="shared" si="273"/>
        <v>711563.96</v>
      </c>
      <c r="AA2917" s="8">
        <f t="shared" si="274"/>
        <v>1871524.89</v>
      </c>
      <c r="AB2917" s="10">
        <v>41043</v>
      </c>
      <c r="AC2917" s="8" t="s">
        <v>37125</v>
      </c>
      <c r="AD2917" s="8" t="str">
        <f t="shared" si="275"/>
        <v>N</v>
      </c>
    </row>
    <row r="2918" spans="1:30" x14ac:dyDescent="0.15">
      <c r="A2918">
        <v>2916</v>
      </c>
      <c r="B2918" s="1" t="s">
        <v>5229</v>
      </c>
      <c r="C2918" s="1" t="s">
        <v>31618</v>
      </c>
      <c r="D2918" s="3" t="s">
        <v>35780</v>
      </c>
      <c r="E2918" s="3" t="s">
        <v>43504</v>
      </c>
      <c r="F2918" s="1" t="s">
        <v>5230</v>
      </c>
      <c r="G2918" s="2">
        <v>36998</v>
      </c>
      <c r="H2918" t="s">
        <v>5231</v>
      </c>
      <c r="I2918">
        <v>500000</v>
      </c>
      <c r="J2918" s="9" t="s">
        <v>36113</v>
      </c>
      <c r="K2918" s="9" t="str">
        <f t="shared" si="270"/>
        <v>否</v>
      </c>
      <c r="L2918" s="8">
        <v>6518985.6100000003</v>
      </c>
      <c r="M2918" s="8">
        <v>0</v>
      </c>
      <c r="N2918" s="8">
        <v>155033.94</v>
      </c>
      <c r="O2918" s="8"/>
      <c r="P2918" s="8">
        <f t="shared" si="271"/>
        <v>155033.94</v>
      </c>
      <c r="Q2918" s="8">
        <v>5117306.13</v>
      </c>
      <c r="R2918" s="8">
        <v>0</v>
      </c>
      <c r="S2918" s="8">
        <v>201908.12</v>
      </c>
      <c r="T2918" s="8"/>
      <c r="U2918" s="8">
        <f t="shared" si="272"/>
        <v>201908.12</v>
      </c>
      <c r="V2918" s="8">
        <v>5471847.4400000004</v>
      </c>
      <c r="W2918" s="8">
        <v>0</v>
      </c>
      <c r="X2918" s="8">
        <v>176128.59</v>
      </c>
      <c r="Y2918" s="8"/>
      <c r="Z2918" s="8">
        <f t="shared" si="273"/>
        <v>176128.59</v>
      </c>
      <c r="AA2918" s="8">
        <f t="shared" si="274"/>
        <v>533070.65</v>
      </c>
      <c r="AB2918" s="10">
        <v>41106</v>
      </c>
      <c r="AC2918" s="8" t="s">
        <v>37115</v>
      </c>
      <c r="AD2918" s="8" t="str">
        <f t="shared" si="275"/>
        <v>N</v>
      </c>
    </row>
    <row r="2919" spans="1:30" x14ac:dyDescent="0.15">
      <c r="A2919">
        <v>2917</v>
      </c>
      <c r="B2919" s="1" t="s">
        <v>5232</v>
      </c>
      <c r="C2919" s="1" t="s">
        <v>31619</v>
      </c>
      <c r="D2919" s="3" t="s">
        <v>35784</v>
      </c>
      <c r="E2919" s="3" t="s">
        <v>45969</v>
      </c>
      <c r="F2919" s="1" t="s">
        <v>5233</v>
      </c>
      <c r="G2919" s="2">
        <v>38798</v>
      </c>
      <c r="H2919" t="s">
        <v>4076</v>
      </c>
      <c r="I2919">
        <v>38000000</v>
      </c>
      <c r="J2919" s="9" t="s">
        <v>36118</v>
      </c>
      <c r="K2919" s="9" t="str">
        <f t="shared" si="270"/>
        <v>是</v>
      </c>
      <c r="L2919" s="8">
        <v>247197410.72</v>
      </c>
      <c r="M2919" s="8">
        <v>635332.44999999995</v>
      </c>
      <c r="N2919" s="8">
        <v>5509533.0700000003</v>
      </c>
      <c r="O2919" s="8"/>
      <c r="P2919" s="8">
        <f t="shared" si="271"/>
        <v>5509533.0700000003</v>
      </c>
      <c r="Q2919" s="8">
        <v>248846229.69999999</v>
      </c>
      <c r="R2919" s="8">
        <v>345738.33</v>
      </c>
      <c r="S2919" s="8">
        <v>6166762.1100000003</v>
      </c>
      <c r="T2919" s="8"/>
      <c r="U2919" s="8">
        <f t="shared" si="272"/>
        <v>6166762.1100000003</v>
      </c>
      <c r="V2919" s="8">
        <v>200894960.19999999</v>
      </c>
      <c r="W2919" s="8">
        <v>0</v>
      </c>
      <c r="X2919" s="8">
        <v>5775304.6600000001</v>
      </c>
      <c r="Y2919" s="8"/>
      <c r="Z2919" s="8">
        <f t="shared" si="273"/>
        <v>5775304.6600000001</v>
      </c>
      <c r="AA2919" s="8">
        <f t="shared" si="274"/>
        <v>17451599.84</v>
      </c>
      <c r="AB2919" s="10">
        <v>41740</v>
      </c>
      <c r="AC2919" s="8" t="s">
        <v>37118</v>
      </c>
      <c r="AD2919" s="8" t="str">
        <f t="shared" si="275"/>
        <v>Y</v>
      </c>
    </row>
    <row r="2920" spans="1:30" x14ac:dyDescent="0.15">
      <c r="A2920">
        <v>2918</v>
      </c>
      <c r="B2920" s="1" t="s">
        <v>5234</v>
      </c>
      <c r="C2920" s="1" t="s">
        <v>31620</v>
      </c>
      <c r="D2920" s="3" t="s">
        <v>35784</v>
      </c>
      <c r="E2920" s="3" t="s">
        <v>45883</v>
      </c>
      <c r="F2920" s="1" t="s">
        <v>5235</v>
      </c>
      <c r="G2920" s="2">
        <v>38080</v>
      </c>
      <c r="H2920" t="s">
        <v>4076</v>
      </c>
      <c r="I2920">
        <v>29990000</v>
      </c>
      <c r="J2920" s="9" t="s">
        <v>36118</v>
      </c>
      <c r="K2920" s="9" t="str">
        <f t="shared" si="270"/>
        <v>否</v>
      </c>
      <c r="L2920" s="8">
        <v>662147.32999999996</v>
      </c>
      <c r="M2920" s="8">
        <v>0</v>
      </c>
      <c r="N2920" s="8">
        <v>6717.83</v>
      </c>
      <c r="O2920" s="8">
        <v>0</v>
      </c>
      <c r="P2920" s="8">
        <f t="shared" si="271"/>
        <v>6717.83</v>
      </c>
      <c r="Q2920" s="8">
        <v>2315483.65</v>
      </c>
      <c r="R2920" s="8">
        <v>0</v>
      </c>
      <c r="S2920" s="8">
        <v>0</v>
      </c>
      <c r="T2920" s="8">
        <v>0</v>
      </c>
      <c r="U2920" s="8">
        <f t="shared" si="272"/>
        <v>0</v>
      </c>
      <c r="V2920" s="8">
        <v>1779815</v>
      </c>
      <c r="W2920" s="8">
        <v>0</v>
      </c>
      <c r="X2920" s="8">
        <v>39997.08</v>
      </c>
      <c r="Y2920" s="8">
        <v>0</v>
      </c>
      <c r="Z2920" s="8">
        <f t="shared" si="273"/>
        <v>39997.08</v>
      </c>
      <c r="AA2920" s="8">
        <f t="shared" si="274"/>
        <v>46714.91</v>
      </c>
      <c r="AB2920" s="10"/>
      <c r="AC2920" s="8"/>
      <c r="AD2920" s="8" t="str">
        <f t="shared" si="275"/>
        <v>N</v>
      </c>
    </row>
    <row r="2921" spans="1:30" x14ac:dyDescent="0.15">
      <c r="A2921">
        <v>2919</v>
      </c>
      <c r="B2921" s="1" t="s">
        <v>5236</v>
      </c>
      <c r="C2921" s="1" t="s">
        <v>31621</v>
      </c>
      <c r="D2921" s="3" t="s">
        <v>35780</v>
      </c>
      <c r="E2921" s="3" t="s">
        <v>45832</v>
      </c>
      <c r="F2921" s="1" t="s">
        <v>5237</v>
      </c>
      <c r="G2921" s="2">
        <v>37113</v>
      </c>
      <c r="H2921" t="s">
        <v>2905</v>
      </c>
      <c r="I2921">
        <v>600000</v>
      </c>
      <c r="J2921" s="9" t="s">
        <v>36118</v>
      </c>
      <c r="K2921" s="9" t="str">
        <f t="shared" si="270"/>
        <v>否</v>
      </c>
      <c r="L2921" s="8">
        <v>22368795.870000001</v>
      </c>
      <c r="M2921" s="8">
        <v>0</v>
      </c>
      <c r="N2921" s="8">
        <v>993316.87</v>
      </c>
      <c r="O2921" s="8"/>
      <c r="P2921" s="8">
        <f t="shared" si="271"/>
        <v>993316.87</v>
      </c>
      <c r="Q2921" s="8">
        <v>15862203.949999999</v>
      </c>
      <c r="R2921" s="8">
        <v>0</v>
      </c>
      <c r="S2921" s="8">
        <v>637612.18000000005</v>
      </c>
      <c r="T2921" s="8"/>
      <c r="U2921" s="8">
        <f t="shared" si="272"/>
        <v>637612.18000000005</v>
      </c>
      <c r="V2921" s="8">
        <v>9480258.5899999999</v>
      </c>
      <c r="W2921" s="8">
        <v>0</v>
      </c>
      <c r="X2921" s="8">
        <v>426887.45</v>
      </c>
      <c r="Y2921" s="8"/>
      <c r="Z2921" s="8">
        <f t="shared" si="273"/>
        <v>426887.45</v>
      </c>
      <c r="AA2921" s="8">
        <f t="shared" si="274"/>
        <v>2057816.5</v>
      </c>
      <c r="AB2921" s="10">
        <v>41403</v>
      </c>
      <c r="AC2921" s="8" t="s">
        <v>37123</v>
      </c>
      <c r="AD2921" s="8" t="str">
        <f t="shared" si="275"/>
        <v>N</v>
      </c>
    </row>
    <row r="2922" spans="1:30" x14ac:dyDescent="0.15">
      <c r="A2922">
        <v>2920</v>
      </c>
      <c r="B2922" s="1" t="s">
        <v>5238</v>
      </c>
      <c r="C2922" s="1" t="s">
        <v>31622</v>
      </c>
      <c r="D2922" s="3" t="s">
        <v>35780</v>
      </c>
      <c r="E2922" s="3" t="s">
        <v>45884</v>
      </c>
      <c r="F2922" s="1" t="s">
        <v>5239</v>
      </c>
      <c r="G2922" s="2">
        <v>38730</v>
      </c>
      <c r="H2922" t="s">
        <v>5240</v>
      </c>
      <c r="I2922">
        <v>500000</v>
      </c>
      <c r="J2922" s="9" t="s">
        <v>36118</v>
      </c>
      <c r="K2922" s="9" t="str">
        <f t="shared" si="270"/>
        <v>否</v>
      </c>
      <c r="L2922" s="8">
        <v>887701.66</v>
      </c>
      <c r="M2922" s="8">
        <v>0</v>
      </c>
      <c r="N2922" s="8">
        <v>39214.65</v>
      </c>
      <c r="O2922" s="8"/>
      <c r="P2922" s="8">
        <f t="shared" si="271"/>
        <v>39214.65</v>
      </c>
      <c r="Q2922" s="8">
        <v>1262741.5</v>
      </c>
      <c r="R2922" s="8">
        <v>0</v>
      </c>
      <c r="S2922" s="8">
        <v>50398.38</v>
      </c>
      <c r="T2922" s="8"/>
      <c r="U2922" s="8">
        <f t="shared" si="272"/>
        <v>50398.38</v>
      </c>
      <c r="V2922" s="8">
        <v>2000344.54</v>
      </c>
      <c r="W2922" s="8">
        <v>0</v>
      </c>
      <c r="X2922" s="8">
        <v>75212.259999999995</v>
      </c>
      <c r="Y2922" s="8"/>
      <c r="Z2922" s="8">
        <f t="shared" si="273"/>
        <v>75212.259999999995</v>
      </c>
      <c r="AA2922" s="8">
        <f t="shared" si="274"/>
        <v>164825.28999999998</v>
      </c>
      <c r="AB2922" s="10"/>
      <c r="AC2922" s="8"/>
      <c r="AD2922" s="8" t="str">
        <f t="shared" si="275"/>
        <v>N</v>
      </c>
    </row>
    <row r="2923" spans="1:30" x14ac:dyDescent="0.15">
      <c r="A2923">
        <v>2921</v>
      </c>
      <c r="B2923" s="1" t="s">
        <v>5241</v>
      </c>
      <c r="C2923" s="1" t="s">
        <v>31623</v>
      </c>
      <c r="D2923" s="3" t="s">
        <v>35784</v>
      </c>
      <c r="E2923" s="3" t="s">
        <v>46048</v>
      </c>
      <c r="F2923" s="1" t="s">
        <v>5242</v>
      </c>
      <c r="G2923" s="2">
        <v>38826</v>
      </c>
      <c r="H2923" t="s">
        <v>4076</v>
      </c>
      <c r="I2923">
        <v>500000</v>
      </c>
      <c r="J2923" s="9" t="s">
        <v>36118</v>
      </c>
      <c r="K2923" s="9" t="str">
        <f t="shared" si="270"/>
        <v>否</v>
      </c>
      <c r="L2923" s="8">
        <v>4203007.1399999997</v>
      </c>
      <c r="M2923" s="8">
        <v>0</v>
      </c>
      <c r="N2923" s="8">
        <v>150964.73000000001</v>
      </c>
      <c r="O2923" s="8">
        <v>46696.62</v>
      </c>
      <c r="P2923" s="8">
        <f t="shared" si="271"/>
        <v>197661.35</v>
      </c>
      <c r="Q2923" s="8">
        <v>4698232.47</v>
      </c>
      <c r="R2923" s="8">
        <v>0</v>
      </c>
      <c r="S2923" s="8">
        <v>168216.41</v>
      </c>
      <c r="T2923" s="8">
        <v>34373.480000000003</v>
      </c>
      <c r="U2923" s="8">
        <f t="shared" si="272"/>
        <v>202589.89</v>
      </c>
      <c r="V2923" s="8">
        <v>3080933.15</v>
      </c>
      <c r="W2923" s="8">
        <v>0</v>
      </c>
      <c r="X2923" s="8">
        <v>110264.95</v>
      </c>
      <c r="Y2923" s="8">
        <v>20001.259999999998</v>
      </c>
      <c r="Z2923" s="8">
        <f t="shared" si="273"/>
        <v>130266.20999999999</v>
      </c>
      <c r="AA2923" s="8">
        <f t="shared" si="274"/>
        <v>530517.44999999995</v>
      </c>
      <c r="AB2923" s="10"/>
      <c r="AC2923" s="8"/>
      <c r="AD2923" s="8" t="str">
        <f t="shared" si="275"/>
        <v>N</v>
      </c>
    </row>
    <row r="2924" spans="1:30" x14ac:dyDescent="0.15">
      <c r="A2924">
        <v>2922</v>
      </c>
      <c r="B2924" s="1" t="s">
        <v>5243</v>
      </c>
      <c r="C2924" s="1" t="s">
        <v>31624</v>
      </c>
      <c r="D2924" s="3" t="s">
        <v>35780</v>
      </c>
      <c r="E2924" s="3" t="s">
        <v>45996</v>
      </c>
      <c r="F2924" s="1" t="s">
        <v>5244</v>
      </c>
      <c r="G2924" s="2">
        <v>37648</v>
      </c>
      <c r="H2924" t="s">
        <v>4076</v>
      </c>
      <c r="I2924">
        <v>100000000</v>
      </c>
      <c r="J2924" s="9" t="s">
        <v>36118</v>
      </c>
      <c r="K2924" s="9" t="str">
        <f t="shared" si="270"/>
        <v>否</v>
      </c>
      <c r="L2924" s="8">
        <v>1339994253.5799999</v>
      </c>
      <c r="M2924" s="8">
        <v>0</v>
      </c>
      <c r="N2924" s="8">
        <v>6167099.8200000003</v>
      </c>
      <c r="O2924" s="8">
        <v>503882.23</v>
      </c>
      <c r="P2924" s="8">
        <f t="shared" si="271"/>
        <v>6670982.0500000007</v>
      </c>
      <c r="Q2924" s="8">
        <v>1266489841.55</v>
      </c>
      <c r="R2924" s="8">
        <v>0</v>
      </c>
      <c r="S2924" s="8">
        <v>6566857.7999999998</v>
      </c>
      <c r="T2924" s="8">
        <v>757854.17</v>
      </c>
      <c r="U2924" s="8">
        <f t="shared" si="272"/>
        <v>7324711.9699999997</v>
      </c>
      <c r="V2924" s="8">
        <v>1109609117.9300001</v>
      </c>
      <c r="W2924" s="8">
        <v>0</v>
      </c>
      <c r="X2924" s="8">
        <v>8497770.6999999993</v>
      </c>
      <c r="Y2924" s="8">
        <v>0</v>
      </c>
      <c r="Z2924" s="8">
        <f t="shared" si="273"/>
        <v>8497770.6999999993</v>
      </c>
      <c r="AA2924" s="8">
        <f t="shared" si="274"/>
        <v>22493464.719999999</v>
      </c>
      <c r="AB2924" s="10">
        <v>42088</v>
      </c>
      <c r="AC2924" s="8" t="s">
        <v>37177</v>
      </c>
      <c r="AD2924" s="8" t="str">
        <f t="shared" si="275"/>
        <v>Y</v>
      </c>
    </row>
    <row r="2925" spans="1:30" x14ac:dyDescent="0.15">
      <c r="A2925">
        <v>2923</v>
      </c>
      <c r="B2925" s="1" t="s">
        <v>5245</v>
      </c>
      <c r="C2925" s="1" t="s">
        <v>5246</v>
      </c>
      <c r="D2925" s="3" t="s">
        <v>35784</v>
      </c>
      <c r="E2925" s="3" t="s">
        <v>46341</v>
      </c>
      <c r="F2925" s="1" t="s">
        <v>5247</v>
      </c>
      <c r="G2925" s="2">
        <v>37938</v>
      </c>
      <c r="H2925" t="s">
        <v>5248</v>
      </c>
      <c r="I2925">
        <v>300000</v>
      </c>
      <c r="J2925" s="9" t="s">
        <v>36111</v>
      </c>
      <c r="K2925" s="9" t="str">
        <f t="shared" si="270"/>
        <v>否</v>
      </c>
      <c r="L2925" s="8">
        <v>1346598.73</v>
      </c>
      <c r="M2925" s="8">
        <v>0</v>
      </c>
      <c r="N2925" s="8">
        <v>63541.66</v>
      </c>
      <c r="O2925" s="8"/>
      <c r="P2925" s="8">
        <f t="shared" si="271"/>
        <v>63541.66</v>
      </c>
      <c r="Q2925" s="8">
        <v>1323131.73</v>
      </c>
      <c r="R2925" s="8">
        <v>0</v>
      </c>
      <c r="S2925" s="8">
        <v>63404.95</v>
      </c>
      <c r="T2925" s="8"/>
      <c r="U2925" s="8">
        <f t="shared" si="272"/>
        <v>63404.95</v>
      </c>
      <c r="V2925" s="8">
        <v>1437475.4</v>
      </c>
      <c r="W2925" s="8">
        <v>0</v>
      </c>
      <c r="X2925" s="8">
        <v>69652.289999999994</v>
      </c>
      <c r="Y2925" s="8"/>
      <c r="Z2925" s="8">
        <f t="shared" si="273"/>
        <v>69652.289999999994</v>
      </c>
      <c r="AA2925" s="8">
        <f t="shared" si="274"/>
        <v>196598.9</v>
      </c>
      <c r="AB2925" s="10">
        <v>40673</v>
      </c>
      <c r="AC2925" s="8" t="s">
        <v>37124</v>
      </c>
      <c r="AD2925" s="8" t="str">
        <f t="shared" si="275"/>
        <v>N</v>
      </c>
    </row>
    <row r="2926" spans="1:30" x14ac:dyDescent="0.15">
      <c r="A2926">
        <v>2924</v>
      </c>
      <c r="B2926" s="1" t="s">
        <v>5249</v>
      </c>
      <c r="C2926" s="1" t="s">
        <v>31625</v>
      </c>
      <c r="D2926" s="3" t="s">
        <v>35778</v>
      </c>
      <c r="E2926" s="3" t="s">
        <v>46093</v>
      </c>
      <c r="F2926" s="1" t="s">
        <v>5250</v>
      </c>
      <c r="G2926" s="2">
        <v>35277</v>
      </c>
      <c r="H2926" t="s">
        <v>1978</v>
      </c>
      <c r="I2926">
        <v>310000</v>
      </c>
      <c r="J2926" s="9" t="s">
        <v>36118</v>
      </c>
      <c r="K2926" s="9" t="str">
        <f t="shared" si="270"/>
        <v>否</v>
      </c>
      <c r="L2926" s="8">
        <v>3160922.66</v>
      </c>
      <c r="M2926" s="8">
        <v>0</v>
      </c>
      <c r="N2926" s="8">
        <v>7430.5</v>
      </c>
      <c r="O2926" s="8"/>
      <c r="P2926" s="8">
        <f t="shared" si="271"/>
        <v>7430.5</v>
      </c>
      <c r="Q2926" s="8">
        <v>2863555.61</v>
      </c>
      <c r="R2926" s="8">
        <v>0</v>
      </c>
      <c r="S2926" s="8">
        <v>9515.82</v>
      </c>
      <c r="T2926" s="8"/>
      <c r="U2926" s="8">
        <f t="shared" si="272"/>
        <v>9515.82</v>
      </c>
      <c r="V2926" s="8">
        <v>2930035.64</v>
      </c>
      <c r="W2926" s="8">
        <v>0</v>
      </c>
      <c r="X2926" s="8">
        <v>18650.740000000002</v>
      </c>
      <c r="Y2926" s="8"/>
      <c r="Z2926" s="8">
        <f t="shared" si="273"/>
        <v>18650.740000000002</v>
      </c>
      <c r="AA2926" s="8">
        <f t="shared" si="274"/>
        <v>35597.06</v>
      </c>
      <c r="AB2926" s="10"/>
      <c r="AC2926" s="8"/>
      <c r="AD2926" s="8" t="str">
        <f t="shared" si="275"/>
        <v>N</v>
      </c>
    </row>
    <row r="2927" spans="1:30" x14ac:dyDescent="0.15">
      <c r="A2927">
        <v>2925</v>
      </c>
      <c r="B2927" s="1" t="s">
        <v>5251</v>
      </c>
      <c r="C2927" s="1" t="s">
        <v>5252</v>
      </c>
      <c r="D2927" s="3" t="s">
        <v>34489</v>
      </c>
      <c r="E2927" s="3" t="s">
        <v>46068</v>
      </c>
      <c r="F2927" s="1" t="s">
        <v>5253</v>
      </c>
      <c r="G2927" s="2">
        <v>37844</v>
      </c>
      <c r="H2927" t="s">
        <v>2337</v>
      </c>
      <c r="I2927">
        <v>1058000</v>
      </c>
      <c r="J2927" s="9" t="s">
        <v>36118</v>
      </c>
      <c r="K2927" s="9" t="str">
        <f t="shared" si="270"/>
        <v>否</v>
      </c>
      <c r="L2927" s="8">
        <v>1403830.18</v>
      </c>
      <c r="M2927" s="8">
        <v>0</v>
      </c>
      <c r="N2927" s="8">
        <v>0</v>
      </c>
      <c r="O2927" s="8"/>
      <c r="P2927" s="8">
        <f t="shared" si="271"/>
        <v>0</v>
      </c>
      <c r="Q2927" s="8">
        <v>87523.92</v>
      </c>
      <c r="R2927" s="8">
        <v>0</v>
      </c>
      <c r="S2927" s="8">
        <v>0</v>
      </c>
      <c r="T2927" s="8"/>
      <c r="U2927" s="8">
        <f t="shared" si="272"/>
        <v>0</v>
      </c>
      <c r="V2927" s="8">
        <v>73551.28</v>
      </c>
      <c r="W2927" s="8">
        <v>0</v>
      </c>
      <c r="X2927" s="8">
        <v>0</v>
      </c>
      <c r="Y2927" s="8"/>
      <c r="Z2927" s="8">
        <f t="shared" si="273"/>
        <v>0</v>
      </c>
      <c r="AA2927" s="8">
        <f t="shared" si="274"/>
        <v>0</v>
      </c>
      <c r="AB2927" s="10"/>
      <c r="AC2927" s="8"/>
      <c r="AD2927" s="8" t="str">
        <f t="shared" si="275"/>
        <v>N</v>
      </c>
    </row>
    <row r="2928" spans="1:30" x14ac:dyDescent="0.15">
      <c r="A2928">
        <v>2926</v>
      </c>
      <c r="B2928" s="1" t="s">
        <v>5254</v>
      </c>
      <c r="C2928" s="1" t="s">
        <v>31626</v>
      </c>
      <c r="D2928" s="3" t="s">
        <v>35784</v>
      </c>
      <c r="E2928" s="3" t="s">
        <v>45834</v>
      </c>
      <c r="F2928" s="1" t="s">
        <v>5255</v>
      </c>
      <c r="G2928" s="2">
        <v>38103</v>
      </c>
      <c r="H2928" t="s">
        <v>5256</v>
      </c>
      <c r="I2928">
        <v>3000000</v>
      </c>
      <c r="J2928" s="9" t="s">
        <v>36118</v>
      </c>
      <c r="K2928" s="9" t="str">
        <f t="shared" si="270"/>
        <v>否</v>
      </c>
      <c r="L2928" s="8">
        <v>1217686.8999999999</v>
      </c>
      <c r="M2928" s="8">
        <v>0</v>
      </c>
      <c r="N2928" s="8">
        <v>43900.02</v>
      </c>
      <c r="O2928" s="8"/>
      <c r="P2928" s="8">
        <f t="shared" si="271"/>
        <v>43900.02</v>
      </c>
      <c r="Q2928" s="8">
        <v>890982.04</v>
      </c>
      <c r="R2928" s="8">
        <v>0</v>
      </c>
      <c r="S2928" s="8">
        <v>34496.93</v>
      </c>
      <c r="T2928" s="8"/>
      <c r="U2928" s="8">
        <f t="shared" si="272"/>
        <v>34496.93</v>
      </c>
      <c r="V2928" s="8">
        <v>783036.96</v>
      </c>
      <c r="W2928" s="8">
        <v>0</v>
      </c>
      <c r="X2928" s="8">
        <v>30225.95</v>
      </c>
      <c r="Y2928" s="8"/>
      <c r="Z2928" s="8">
        <f t="shared" si="273"/>
        <v>30225.95</v>
      </c>
      <c r="AA2928" s="8">
        <f t="shared" si="274"/>
        <v>108622.9</v>
      </c>
      <c r="AB2928" s="10"/>
      <c r="AC2928" s="8"/>
      <c r="AD2928" s="8" t="str">
        <f t="shared" si="275"/>
        <v>N</v>
      </c>
    </row>
    <row r="2929" spans="1:30" x14ac:dyDescent="0.15">
      <c r="A2929">
        <v>2927</v>
      </c>
      <c r="B2929" s="1" t="s">
        <v>5257</v>
      </c>
      <c r="C2929" s="1" t="s">
        <v>5258</v>
      </c>
      <c r="D2929" s="3" t="s">
        <v>35797</v>
      </c>
      <c r="E2929" s="3" t="s">
        <v>42438</v>
      </c>
      <c r="F2929" s="1" t="s">
        <v>5259</v>
      </c>
      <c r="G2929" s="2">
        <v>37455</v>
      </c>
      <c r="H2929" t="s">
        <v>5260</v>
      </c>
      <c r="I2929">
        <v>5000000</v>
      </c>
      <c r="J2929" s="9" t="s">
        <v>36124</v>
      </c>
      <c r="K2929" s="9" t="str">
        <f t="shared" si="270"/>
        <v>是</v>
      </c>
      <c r="L2929" s="8">
        <v>177355715.75</v>
      </c>
      <c r="M2929" s="8">
        <v>144890129.66</v>
      </c>
      <c r="N2929" s="8">
        <v>1691625.78</v>
      </c>
      <c r="O2929" s="8">
        <v>0</v>
      </c>
      <c r="P2929" s="8">
        <f t="shared" si="271"/>
        <v>1691625.78</v>
      </c>
      <c r="Q2929" s="8">
        <v>124011375.97</v>
      </c>
      <c r="R2929" s="8">
        <v>137273933.91999999</v>
      </c>
      <c r="S2929" s="8">
        <v>1297196.6200000001</v>
      </c>
      <c r="T2929" s="8">
        <v>0</v>
      </c>
      <c r="U2929" s="8">
        <f t="shared" si="272"/>
        <v>1297196.6200000001</v>
      </c>
      <c r="V2929" s="8">
        <v>33251470.309999999</v>
      </c>
      <c r="W2929" s="8">
        <v>49916220.899999999</v>
      </c>
      <c r="X2929" s="8">
        <v>0</v>
      </c>
      <c r="Y2929" s="8">
        <v>0</v>
      </c>
      <c r="Z2929" s="8">
        <f t="shared" si="273"/>
        <v>0</v>
      </c>
      <c r="AA2929" s="8">
        <f t="shared" si="274"/>
        <v>2988822.4000000004</v>
      </c>
      <c r="AB2929" s="10">
        <v>41682</v>
      </c>
      <c r="AC2929" s="8" t="s">
        <v>37128</v>
      </c>
      <c r="AD2929" s="8" t="str">
        <f t="shared" si="275"/>
        <v>N</v>
      </c>
    </row>
    <row r="2930" spans="1:30" x14ac:dyDescent="0.15">
      <c r="A2930">
        <v>2928</v>
      </c>
      <c r="B2930" s="1" t="s">
        <v>5261</v>
      </c>
      <c r="C2930" s="1" t="s">
        <v>31627</v>
      </c>
      <c r="D2930" s="3" t="s">
        <v>35780</v>
      </c>
      <c r="E2930" s="3" t="s">
        <v>46051</v>
      </c>
      <c r="F2930" s="1" t="s">
        <v>5262</v>
      </c>
      <c r="G2930" s="2">
        <v>38818</v>
      </c>
      <c r="H2930" t="s">
        <v>5263</v>
      </c>
      <c r="I2930">
        <v>30000000</v>
      </c>
      <c r="J2930" s="9" t="s">
        <v>36118</v>
      </c>
      <c r="K2930" s="9" t="str">
        <f t="shared" si="270"/>
        <v>否</v>
      </c>
      <c r="L2930" s="8">
        <v>4557974.75</v>
      </c>
      <c r="M2930" s="8">
        <v>0</v>
      </c>
      <c r="N2930" s="8">
        <v>93855.679999999993</v>
      </c>
      <c r="O2930" s="8">
        <v>102015.49</v>
      </c>
      <c r="P2930" s="8">
        <f t="shared" si="271"/>
        <v>195871.16999999998</v>
      </c>
      <c r="Q2930" s="8">
        <v>3395642.89</v>
      </c>
      <c r="R2930" s="8">
        <v>0</v>
      </c>
      <c r="S2930" s="8">
        <v>129812.52</v>
      </c>
      <c r="T2930" s="8">
        <v>37048.33</v>
      </c>
      <c r="U2930" s="8">
        <f t="shared" si="272"/>
        <v>166860.85</v>
      </c>
      <c r="V2930" s="8">
        <v>5505562.0300000003</v>
      </c>
      <c r="W2930" s="8">
        <v>0</v>
      </c>
      <c r="X2930" s="8">
        <v>153609.57</v>
      </c>
      <c r="Y2930" s="8">
        <v>33141.4</v>
      </c>
      <c r="Z2930" s="8">
        <f t="shared" si="273"/>
        <v>186750.97</v>
      </c>
      <c r="AA2930" s="8">
        <f t="shared" si="274"/>
        <v>549482.99</v>
      </c>
      <c r="AB2930" s="10"/>
      <c r="AC2930" s="8"/>
      <c r="AD2930" s="8" t="str">
        <f t="shared" si="275"/>
        <v>N</v>
      </c>
    </row>
    <row r="2931" spans="1:30" x14ac:dyDescent="0.15">
      <c r="A2931">
        <v>2929</v>
      </c>
      <c r="B2931" s="1" t="s">
        <v>5264</v>
      </c>
      <c r="C2931" s="1" t="s">
        <v>31628</v>
      </c>
      <c r="D2931" s="3" t="s">
        <v>35784</v>
      </c>
      <c r="E2931" s="3" t="s">
        <v>45837</v>
      </c>
      <c r="F2931" s="1" t="s">
        <v>5265</v>
      </c>
      <c r="G2931" s="2">
        <v>36953</v>
      </c>
      <c r="H2931" t="s">
        <v>5266</v>
      </c>
      <c r="I2931">
        <v>440000</v>
      </c>
      <c r="J2931" s="9" t="s">
        <v>36118</v>
      </c>
      <c r="K2931" s="9" t="str">
        <f t="shared" si="270"/>
        <v>否</v>
      </c>
      <c r="L2931" s="8">
        <v>4928540.2699999996</v>
      </c>
      <c r="M2931" s="8">
        <v>0</v>
      </c>
      <c r="N2931" s="8">
        <v>189098.31</v>
      </c>
      <c r="O2931" s="8"/>
      <c r="P2931" s="8">
        <f t="shared" si="271"/>
        <v>189098.31</v>
      </c>
      <c r="Q2931" s="8">
        <v>6923185.54</v>
      </c>
      <c r="R2931" s="8">
        <v>0</v>
      </c>
      <c r="S2931" s="8">
        <v>231215.21</v>
      </c>
      <c r="T2931" s="8"/>
      <c r="U2931" s="8">
        <f t="shared" si="272"/>
        <v>231215.21</v>
      </c>
      <c r="V2931" s="8">
        <v>7769325.9400000004</v>
      </c>
      <c r="W2931" s="8">
        <v>0</v>
      </c>
      <c r="X2931" s="8">
        <v>258297.58</v>
      </c>
      <c r="Y2931" s="8"/>
      <c r="Z2931" s="8">
        <f t="shared" si="273"/>
        <v>258297.58</v>
      </c>
      <c r="AA2931" s="8">
        <f t="shared" si="274"/>
        <v>678611.1</v>
      </c>
      <c r="AB2931" s="10"/>
      <c r="AC2931" s="8"/>
      <c r="AD2931" s="8" t="str">
        <f t="shared" si="275"/>
        <v>N</v>
      </c>
    </row>
    <row r="2932" spans="1:30" x14ac:dyDescent="0.15">
      <c r="A2932">
        <v>2930</v>
      </c>
      <c r="B2932" s="1" t="s">
        <v>5267</v>
      </c>
      <c r="C2932" s="1" t="s">
        <v>5268</v>
      </c>
      <c r="D2932" s="3" t="s">
        <v>35778</v>
      </c>
      <c r="E2932" s="3" t="s">
        <v>46054</v>
      </c>
      <c r="F2932" s="1" t="s">
        <v>5269</v>
      </c>
      <c r="G2932" s="2">
        <v>34335</v>
      </c>
      <c r="H2932" t="s">
        <v>5270</v>
      </c>
      <c r="I2932">
        <v>150000</v>
      </c>
      <c r="J2932" s="9" t="s">
        <v>36118</v>
      </c>
      <c r="K2932" s="9" t="str">
        <f t="shared" si="270"/>
        <v>否</v>
      </c>
      <c r="L2932" s="8">
        <v>1044645.26</v>
      </c>
      <c r="M2932" s="8">
        <v>0</v>
      </c>
      <c r="N2932" s="8">
        <v>4790.5600000000004</v>
      </c>
      <c r="O2932" s="8"/>
      <c r="P2932" s="8">
        <f t="shared" si="271"/>
        <v>4790.5600000000004</v>
      </c>
      <c r="Q2932" s="8">
        <v>1274586.44</v>
      </c>
      <c r="R2932" s="8">
        <v>0</v>
      </c>
      <c r="S2932" s="8">
        <v>7356.13</v>
      </c>
      <c r="T2932" s="8"/>
      <c r="U2932" s="8">
        <f t="shared" si="272"/>
        <v>7356.13</v>
      </c>
      <c r="V2932" s="8">
        <v>1013171.89</v>
      </c>
      <c r="W2932" s="8">
        <v>0</v>
      </c>
      <c r="X2932" s="8">
        <v>12795.78</v>
      </c>
      <c r="Y2932" s="8"/>
      <c r="Z2932" s="8">
        <f t="shared" si="273"/>
        <v>12795.78</v>
      </c>
      <c r="AA2932" s="8">
        <f t="shared" si="274"/>
        <v>24942.47</v>
      </c>
      <c r="AB2932" s="10"/>
      <c r="AC2932" s="8"/>
      <c r="AD2932" s="8" t="str">
        <f t="shared" si="275"/>
        <v>N</v>
      </c>
    </row>
    <row r="2933" spans="1:30" x14ac:dyDescent="0.15">
      <c r="A2933">
        <v>2931</v>
      </c>
      <c r="B2933" s="1" t="s">
        <v>5271</v>
      </c>
      <c r="C2933" s="1" t="s">
        <v>31629</v>
      </c>
      <c r="D2933" s="3" t="s">
        <v>35778</v>
      </c>
      <c r="E2933" s="3" t="s">
        <v>41320</v>
      </c>
      <c r="F2933" s="1" t="s">
        <v>5272</v>
      </c>
      <c r="G2933" s="2">
        <v>37226</v>
      </c>
      <c r="H2933" t="s">
        <v>5273</v>
      </c>
      <c r="I2933">
        <v>400000</v>
      </c>
      <c r="J2933" s="9" t="s">
        <v>36115</v>
      </c>
      <c r="K2933" s="9" t="str">
        <f t="shared" si="270"/>
        <v>否</v>
      </c>
      <c r="L2933" s="8">
        <v>46060.73</v>
      </c>
      <c r="M2933" s="8">
        <v>0</v>
      </c>
      <c r="N2933" s="8">
        <v>523.79999999999995</v>
      </c>
      <c r="O2933" s="8"/>
      <c r="P2933" s="8">
        <f t="shared" si="271"/>
        <v>523.79999999999995</v>
      </c>
      <c r="Q2933" s="8">
        <v>42700.06</v>
      </c>
      <c r="R2933" s="8">
        <v>0</v>
      </c>
      <c r="S2933" s="8">
        <v>1352.06</v>
      </c>
      <c r="T2933" s="8"/>
      <c r="U2933" s="8">
        <f t="shared" si="272"/>
        <v>1352.06</v>
      </c>
      <c r="V2933" s="8">
        <v>68151.960000000006</v>
      </c>
      <c r="W2933" s="8">
        <v>0</v>
      </c>
      <c r="X2933" s="8">
        <v>691.58</v>
      </c>
      <c r="Y2933" s="8"/>
      <c r="Z2933" s="8">
        <f t="shared" si="273"/>
        <v>691.58</v>
      </c>
      <c r="AA2933" s="8">
        <f t="shared" si="274"/>
        <v>2567.44</v>
      </c>
      <c r="AB2933" s="10"/>
      <c r="AC2933" s="8"/>
      <c r="AD2933" s="8" t="str">
        <f t="shared" si="275"/>
        <v>N</v>
      </c>
    </row>
    <row r="2934" spans="1:30" x14ac:dyDescent="0.15">
      <c r="A2934">
        <v>2932</v>
      </c>
      <c r="B2934" s="1" t="s">
        <v>5274</v>
      </c>
      <c r="C2934" s="1" t="s">
        <v>31630</v>
      </c>
      <c r="D2934" s="3" t="s">
        <v>35784</v>
      </c>
      <c r="E2934" s="3" t="s">
        <v>46012</v>
      </c>
      <c r="F2934" s="1" t="s">
        <v>5275</v>
      </c>
      <c r="G2934" s="2">
        <v>38586</v>
      </c>
      <c r="H2934" t="s">
        <v>5276</v>
      </c>
      <c r="I2934">
        <v>40500000</v>
      </c>
      <c r="J2934" s="9" t="s">
        <v>36118</v>
      </c>
      <c r="K2934" s="9" t="str">
        <f t="shared" si="270"/>
        <v>否</v>
      </c>
      <c r="L2934" s="8">
        <v>4859795.07</v>
      </c>
      <c r="M2934" s="8">
        <v>0</v>
      </c>
      <c r="N2934" s="8">
        <v>86564.87</v>
      </c>
      <c r="O2934" s="8">
        <v>2499.14</v>
      </c>
      <c r="P2934" s="8">
        <f t="shared" si="271"/>
        <v>89064.01</v>
      </c>
      <c r="Q2934" s="8">
        <v>5090222.0199999996</v>
      </c>
      <c r="R2934" s="8">
        <v>0</v>
      </c>
      <c r="S2934" s="8">
        <v>46501.16</v>
      </c>
      <c r="T2934" s="8">
        <v>16309.59</v>
      </c>
      <c r="U2934" s="8">
        <f t="shared" si="272"/>
        <v>62810.75</v>
      </c>
      <c r="V2934" s="8">
        <v>7684388.7199999997</v>
      </c>
      <c r="W2934" s="8">
        <v>0</v>
      </c>
      <c r="X2934" s="8">
        <v>45348.480000000003</v>
      </c>
      <c r="Y2934" s="8">
        <v>8412.3700000000008</v>
      </c>
      <c r="Z2934" s="8">
        <f t="shared" si="273"/>
        <v>53760.850000000006</v>
      </c>
      <c r="AA2934" s="8">
        <f t="shared" si="274"/>
        <v>205635.61000000002</v>
      </c>
      <c r="AB2934" s="10"/>
      <c r="AC2934" s="8"/>
      <c r="AD2934" s="8" t="str">
        <f t="shared" si="275"/>
        <v>N</v>
      </c>
    </row>
    <row r="2935" spans="1:30" x14ac:dyDescent="0.15">
      <c r="A2935">
        <v>2933</v>
      </c>
      <c r="B2935" s="1" t="s">
        <v>5277</v>
      </c>
      <c r="C2935" s="1" t="s">
        <v>31631</v>
      </c>
      <c r="D2935" s="3" t="s">
        <v>34479</v>
      </c>
      <c r="E2935" s="3" t="s">
        <v>45680</v>
      </c>
      <c r="F2935" s="1" t="s">
        <v>5278</v>
      </c>
      <c r="G2935" s="2">
        <v>38705</v>
      </c>
      <c r="H2935" t="s">
        <v>1493</v>
      </c>
      <c r="I2935">
        <v>5000000</v>
      </c>
      <c r="J2935" s="9" t="s">
        <v>36118</v>
      </c>
      <c r="K2935" s="9" t="str">
        <f t="shared" si="270"/>
        <v>否</v>
      </c>
      <c r="L2935" s="8">
        <v>4619072.46</v>
      </c>
      <c r="M2935" s="8">
        <v>0</v>
      </c>
      <c r="N2935" s="8">
        <v>73524.259999999995</v>
      </c>
      <c r="O2935" s="8"/>
      <c r="P2935" s="8">
        <f t="shared" si="271"/>
        <v>73524.259999999995</v>
      </c>
      <c r="Q2935" s="8">
        <v>5137425.43</v>
      </c>
      <c r="R2935" s="8">
        <v>0</v>
      </c>
      <c r="S2935" s="8">
        <v>105994.43</v>
      </c>
      <c r="T2935" s="8"/>
      <c r="U2935" s="8">
        <f t="shared" si="272"/>
        <v>105994.43</v>
      </c>
      <c r="V2935" s="8">
        <v>3543201.74</v>
      </c>
      <c r="W2935" s="8">
        <v>0</v>
      </c>
      <c r="X2935" s="8">
        <v>98751.56</v>
      </c>
      <c r="Y2935" s="8"/>
      <c r="Z2935" s="8">
        <f t="shared" si="273"/>
        <v>98751.56</v>
      </c>
      <c r="AA2935" s="8">
        <f t="shared" si="274"/>
        <v>278270.25</v>
      </c>
      <c r="AB2935" s="10"/>
      <c r="AC2935" s="8"/>
      <c r="AD2935" s="8" t="str">
        <f t="shared" si="275"/>
        <v>N</v>
      </c>
    </row>
    <row r="2936" spans="1:30" x14ac:dyDescent="0.15">
      <c r="A2936">
        <v>2934</v>
      </c>
      <c r="B2936" s="1" t="s">
        <v>5279</v>
      </c>
      <c r="C2936" s="1" t="s">
        <v>5280</v>
      </c>
      <c r="D2936" s="3" t="s">
        <v>35784</v>
      </c>
      <c r="E2936" s="3" t="s">
        <v>45459</v>
      </c>
      <c r="F2936" s="1" t="s">
        <v>5281</v>
      </c>
      <c r="G2936" s="2">
        <v>38341</v>
      </c>
      <c r="H2936" t="s">
        <v>5282</v>
      </c>
      <c r="I2936">
        <v>500000</v>
      </c>
      <c r="J2936" s="9" t="s">
        <v>36118</v>
      </c>
      <c r="K2936" s="9" t="str">
        <f t="shared" si="270"/>
        <v>否</v>
      </c>
      <c r="L2936" s="8">
        <v>1168773.77</v>
      </c>
      <c r="M2936" s="8">
        <v>0</v>
      </c>
      <c r="N2936" s="8">
        <v>45137.95</v>
      </c>
      <c r="O2936" s="8"/>
      <c r="P2936" s="8">
        <f t="shared" si="271"/>
        <v>45137.95</v>
      </c>
      <c r="Q2936" s="8">
        <v>1630636.96</v>
      </c>
      <c r="R2936" s="8">
        <v>0</v>
      </c>
      <c r="S2936" s="8">
        <v>64542.400000000001</v>
      </c>
      <c r="T2936" s="8"/>
      <c r="U2936" s="8">
        <f t="shared" si="272"/>
        <v>64542.400000000001</v>
      </c>
      <c r="V2936" s="8">
        <v>1075554.55</v>
      </c>
      <c r="W2936" s="8">
        <v>0</v>
      </c>
      <c r="X2936" s="8">
        <v>42120.08</v>
      </c>
      <c r="Y2936" s="8"/>
      <c r="Z2936" s="8">
        <f t="shared" si="273"/>
        <v>42120.08</v>
      </c>
      <c r="AA2936" s="8">
        <f t="shared" si="274"/>
        <v>151800.43</v>
      </c>
      <c r="AB2936" s="10"/>
      <c r="AC2936" s="8"/>
      <c r="AD2936" s="8" t="str">
        <f t="shared" si="275"/>
        <v>N</v>
      </c>
    </row>
    <row r="2937" spans="1:30" x14ac:dyDescent="0.15">
      <c r="A2937">
        <v>2935</v>
      </c>
      <c r="B2937" s="1" t="s">
        <v>5283</v>
      </c>
      <c r="C2937" s="1" t="s">
        <v>31632</v>
      </c>
      <c r="D2937" s="3" t="s">
        <v>35797</v>
      </c>
      <c r="E2937" s="3" t="s">
        <v>39307</v>
      </c>
      <c r="F2937" s="1" t="s">
        <v>5284</v>
      </c>
      <c r="G2937" s="2">
        <v>36880</v>
      </c>
      <c r="H2937" t="s">
        <v>5285</v>
      </c>
      <c r="I2937">
        <v>37000000</v>
      </c>
      <c r="J2937" s="9" t="s">
        <v>36112</v>
      </c>
      <c r="K2937" s="9" t="str">
        <f t="shared" si="270"/>
        <v>否</v>
      </c>
      <c r="L2937" s="8">
        <v>0</v>
      </c>
      <c r="M2937" s="8">
        <v>0</v>
      </c>
      <c r="N2937" s="8">
        <v>0</v>
      </c>
      <c r="O2937" s="8"/>
      <c r="P2937" s="8">
        <f t="shared" si="271"/>
        <v>0</v>
      </c>
      <c r="Q2937" s="8">
        <v>0</v>
      </c>
      <c r="R2937" s="8">
        <v>0</v>
      </c>
      <c r="S2937" s="8">
        <v>0</v>
      </c>
      <c r="T2937" s="8"/>
      <c r="U2937" s="8">
        <f t="shared" si="272"/>
        <v>0</v>
      </c>
      <c r="V2937" s="8">
        <v>0</v>
      </c>
      <c r="W2937" s="8">
        <v>0</v>
      </c>
      <c r="X2937" s="8">
        <v>0</v>
      </c>
      <c r="Y2937" s="8"/>
      <c r="Z2937" s="8">
        <f t="shared" si="273"/>
        <v>0</v>
      </c>
      <c r="AA2937" s="8">
        <f t="shared" si="274"/>
        <v>0</v>
      </c>
      <c r="AB2937" s="10"/>
      <c r="AC2937" s="8"/>
      <c r="AD2937" s="8" t="str">
        <f t="shared" si="275"/>
        <v>N</v>
      </c>
    </row>
    <row r="2938" spans="1:30" x14ac:dyDescent="0.15">
      <c r="A2938">
        <v>2936</v>
      </c>
      <c r="B2938" s="1" t="s">
        <v>5286</v>
      </c>
      <c r="C2938" s="1" t="s">
        <v>31633</v>
      </c>
      <c r="D2938" s="3" t="s">
        <v>35775</v>
      </c>
      <c r="E2938" s="3" t="s">
        <v>46046</v>
      </c>
      <c r="F2938" s="1" t="s">
        <v>5287</v>
      </c>
      <c r="G2938" s="2">
        <v>38973</v>
      </c>
      <c r="H2938" t="s">
        <v>34</v>
      </c>
      <c r="I2938">
        <v>500000</v>
      </c>
      <c r="J2938" s="9" t="s">
        <v>36118</v>
      </c>
      <c r="K2938" s="9" t="str">
        <f t="shared" si="270"/>
        <v>否</v>
      </c>
      <c r="L2938" s="8">
        <v>3157558.02</v>
      </c>
      <c r="M2938" s="8">
        <v>0</v>
      </c>
      <c r="N2938" s="8">
        <v>158262.04</v>
      </c>
      <c r="O2938" s="8"/>
      <c r="P2938" s="8">
        <f t="shared" si="271"/>
        <v>158262.04</v>
      </c>
      <c r="Q2938" s="8">
        <v>2958740.98</v>
      </c>
      <c r="R2938" s="8">
        <v>0</v>
      </c>
      <c r="S2938" s="8">
        <v>94912.36</v>
      </c>
      <c r="T2938" s="8"/>
      <c r="U2938" s="8">
        <f t="shared" si="272"/>
        <v>94912.36</v>
      </c>
      <c r="V2938" s="8">
        <v>3207931.14</v>
      </c>
      <c r="W2938" s="8">
        <v>0</v>
      </c>
      <c r="X2938" s="8">
        <v>91954.53</v>
      </c>
      <c r="Y2938" s="8"/>
      <c r="Z2938" s="8">
        <f t="shared" si="273"/>
        <v>91954.53</v>
      </c>
      <c r="AA2938" s="8">
        <f t="shared" si="274"/>
        <v>345128.93000000005</v>
      </c>
      <c r="AB2938" s="10"/>
      <c r="AC2938" s="8"/>
      <c r="AD2938" s="8" t="str">
        <f t="shared" si="275"/>
        <v>N</v>
      </c>
    </row>
    <row r="2939" spans="1:30" x14ac:dyDescent="0.15">
      <c r="A2939">
        <v>2937</v>
      </c>
      <c r="B2939" s="1" t="s">
        <v>5288</v>
      </c>
      <c r="C2939" s="1" t="s">
        <v>31634</v>
      </c>
      <c r="D2939" s="3" t="s">
        <v>35780</v>
      </c>
      <c r="E2939" s="3" t="s">
        <v>42307</v>
      </c>
      <c r="F2939" s="1" t="s">
        <v>5289</v>
      </c>
      <c r="G2939" s="2">
        <v>36900</v>
      </c>
      <c r="H2939" t="s">
        <v>6137</v>
      </c>
      <c r="I2939">
        <v>3208000</v>
      </c>
      <c r="J2939" s="9" t="s">
        <v>36124</v>
      </c>
      <c r="K2939" s="9" t="str">
        <f t="shared" si="270"/>
        <v>是</v>
      </c>
      <c r="L2939" s="8">
        <v>15163611.939999999</v>
      </c>
      <c r="M2939" s="8">
        <v>3108176.69</v>
      </c>
      <c r="N2939" s="8">
        <v>283151.12</v>
      </c>
      <c r="O2939" s="8"/>
      <c r="P2939" s="8">
        <f t="shared" si="271"/>
        <v>283151.12</v>
      </c>
      <c r="Q2939" s="8">
        <v>15524645.82</v>
      </c>
      <c r="R2939" s="8">
        <v>2445086.56</v>
      </c>
      <c r="S2939" s="8">
        <v>259887.21</v>
      </c>
      <c r="T2939" s="8"/>
      <c r="U2939" s="8">
        <f t="shared" si="272"/>
        <v>259887.21</v>
      </c>
      <c r="V2939" s="8">
        <v>15642306.07</v>
      </c>
      <c r="W2939" s="8">
        <v>2947659.01</v>
      </c>
      <c r="X2939" s="8">
        <v>220375.08</v>
      </c>
      <c r="Y2939" s="8"/>
      <c r="Z2939" s="8">
        <f t="shared" si="273"/>
        <v>220375.08</v>
      </c>
      <c r="AA2939" s="8">
        <f t="shared" si="274"/>
        <v>763413.40999999992</v>
      </c>
      <c r="AB2939" s="10"/>
      <c r="AC2939" s="8"/>
      <c r="AD2939" s="8" t="str">
        <f t="shared" si="275"/>
        <v>N</v>
      </c>
    </row>
    <row r="2940" spans="1:30" x14ac:dyDescent="0.15">
      <c r="A2940">
        <v>2938</v>
      </c>
      <c r="B2940" s="1" t="s">
        <v>5290</v>
      </c>
      <c r="C2940" s="1" t="s">
        <v>31635</v>
      </c>
      <c r="D2940" s="3" t="s">
        <v>35773</v>
      </c>
      <c r="E2940" s="3" t="s">
        <v>42720</v>
      </c>
      <c r="F2940" s="1" t="s">
        <v>5291</v>
      </c>
      <c r="G2940" s="2">
        <v>37323</v>
      </c>
      <c r="H2940" t="s">
        <v>5292</v>
      </c>
      <c r="I2940">
        <v>888000</v>
      </c>
      <c r="J2940" s="9" t="s">
        <v>36126</v>
      </c>
      <c r="K2940" s="9" t="str">
        <f t="shared" si="270"/>
        <v>否</v>
      </c>
      <c r="L2940" s="8">
        <v>2260442.48</v>
      </c>
      <c r="M2940" s="8">
        <v>0</v>
      </c>
      <c r="N2940" s="8">
        <v>45022.87</v>
      </c>
      <c r="O2940" s="8"/>
      <c r="P2940" s="8">
        <f t="shared" si="271"/>
        <v>45022.87</v>
      </c>
      <c r="Q2940" s="8">
        <v>3590632.42</v>
      </c>
      <c r="R2940" s="8">
        <v>0</v>
      </c>
      <c r="S2940" s="8">
        <v>68157.5</v>
      </c>
      <c r="T2940" s="8"/>
      <c r="U2940" s="8">
        <f t="shared" si="272"/>
        <v>68157.5</v>
      </c>
      <c r="V2940" s="8">
        <v>2814562.33</v>
      </c>
      <c r="W2940" s="8">
        <v>0</v>
      </c>
      <c r="X2940" s="8">
        <v>62823.28</v>
      </c>
      <c r="Y2940" s="8"/>
      <c r="Z2940" s="8">
        <f t="shared" si="273"/>
        <v>62823.28</v>
      </c>
      <c r="AA2940" s="8">
        <f t="shared" si="274"/>
        <v>176003.65</v>
      </c>
      <c r="AB2940" s="10"/>
      <c r="AC2940" s="8"/>
      <c r="AD2940" s="8" t="str">
        <f t="shared" si="275"/>
        <v>N</v>
      </c>
    </row>
    <row r="2941" spans="1:30" x14ac:dyDescent="0.15">
      <c r="A2941">
        <v>2939</v>
      </c>
      <c r="B2941" s="1" t="s">
        <v>5293</v>
      </c>
      <c r="C2941" s="1" t="s">
        <v>31636</v>
      </c>
      <c r="D2941" s="3" t="s">
        <v>35789</v>
      </c>
      <c r="E2941" s="3" t="s">
        <v>42696</v>
      </c>
      <c r="F2941" s="1" t="s">
        <v>5294</v>
      </c>
      <c r="G2941" s="2">
        <v>38295</v>
      </c>
      <c r="H2941" t="s">
        <v>5295</v>
      </c>
      <c r="I2941">
        <v>500000</v>
      </c>
      <c r="J2941" s="9" t="s">
        <v>36126</v>
      </c>
      <c r="K2941" s="9" t="str">
        <f t="shared" si="270"/>
        <v>是</v>
      </c>
      <c r="L2941" s="8">
        <v>2216426.38</v>
      </c>
      <c r="M2941" s="8">
        <v>3434375.09</v>
      </c>
      <c r="N2941" s="8">
        <v>56927.5</v>
      </c>
      <c r="O2941" s="8">
        <v>12380.93</v>
      </c>
      <c r="P2941" s="8">
        <f t="shared" si="271"/>
        <v>69308.429999999993</v>
      </c>
      <c r="Q2941" s="8">
        <v>2497133</v>
      </c>
      <c r="R2941" s="8">
        <v>3653199.38</v>
      </c>
      <c r="S2941" s="8">
        <v>50086.21</v>
      </c>
      <c r="T2941" s="8">
        <v>31053.19</v>
      </c>
      <c r="U2941" s="8">
        <f t="shared" si="272"/>
        <v>81139.399999999994</v>
      </c>
      <c r="V2941" s="8">
        <v>4344313.47</v>
      </c>
      <c r="W2941" s="8">
        <v>3172893.48</v>
      </c>
      <c r="X2941" s="8">
        <v>0</v>
      </c>
      <c r="Y2941" s="8">
        <v>20054.79</v>
      </c>
      <c r="Z2941" s="8">
        <f t="shared" si="273"/>
        <v>20054.79</v>
      </c>
      <c r="AA2941" s="8">
        <f t="shared" si="274"/>
        <v>170502.62</v>
      </c>
      <c r="AB2941" s="10"/>
      <c r="AC2941" s="8"/>
      <c r="AD2941" s="8" t="str">
        <f t="shared" si="275"/>
        <v>N</v>
      </c>
    </row>
    <row r="2942" spans="1:30" x14ac:dyDescent="0.15">
      <c r="A2942">
        <v>2940</v>
      </c>
      <c r="B2942" s="1" t="s">
        <v>5296</v>
      </c>
      <c r="C2942" s="1" t="s">
        <v>31637</v>
      </c>
      <c r="D2942" s="3" t="s">
        <v>35795</v>
      </c>
      <c r="E2942" s="3" t="s">
        <v>42690</v>
      </c>
      <c r="F2942" s="1" t="s">
        <v>5297</v>
      </c>
      <c r="G2942" s="2">
        <v>36986</v>
      </c>
      <c r="H2942" t="s">
        <v>5298</v>
      </c>
      <c r="I2942">
        <v>130000</v>
      </c>
      <c r="J2942" s="9" t="s">
        <v>36126</v>
      </c>
      <c r="K2942" s="9" t="str">
        <f t="shared" si="270"/>
        <v>否</v>
      </c>
      <c r="L2942" s="8">
        <v>638914.51</v>
      </c>
      <c r="M2942" s="8">
        <v>0</v>
      </c>
      <c r="N2942" s="8">
        <v>13796.43</v>
      </c>
      <c r="O2942" s="8"/>
      <c r="P2942" s="8">
        <f t="shared" si="271"/>
        <v>13796.43</v>
      </c>
      <c r="Q2942" s="8">
        <v>318590.59999999998</v>
      </c>
      <c r="R2942" s="8">
        <v>0</v>
      </c>
      <c r="S2942" s="8">
        <v>5997.66</v>
      </c>
      <c r="T2942" s="8"/>
      <c r="U2942" s="8">
        <f t="shared" si="272"/>
        <v>5997.66</v>
      </c>
      <c r="V2942" s="8">
        <v>641194.25</v>
      </c>
      <c r="W2942" s="8">
        <v>0</v>
      </c>
      <c r="X2942" s="8">
        <v>12107.74</v>
      </c>
      <c r="Y2942" s="8"/>
      <c r="Z2942" s="8">
        <f t="shared" si="273"/>
        <v>12107.74</v>
      </c>
      <c r="AA2942" s="8">
        <f t="shared" si="274"/>
        <v>31901.83</v>
      </c>
      <c r="AB2942" s="10"/>
      <c r="AC2942" s="8"/>
      <c r="AD2942" s="8" t="str">
        <f t="shared" si="275"/>
        <v>N</v>
      </c>
    </row>
    <row r="2943" spans="1:30" x14ac:dyDescent="0.15">
      <c r="A2943">
        <v>2941</v>
      </c>
      <c r="B2943" s="1" t="s">
        <v>5299</v>
      </c>
      <c r="C2943" s="1" t="s">
        <v>31638</v>
      </c>
      <c r="D2943" s="3" t="s">
        <v>35772</v>
      </c>
      <c r="E2943" s="3" t="s">
        <v>37840</v>
      </c>
      <c r="F2943" s="1" t="s">
        <v>5300</v>
      </c>
      <c r="G2943" s="2">
        <v>38961</v>
      </c>
      <c r="H2943" t="s">
        <v>6746</v>
      </c>
      <c r="I2943">
        <v>3000000</v>
      </c>
      <c r="J2943" s="9" t="s">
        <v>36127</v>
      </c>
      <c r="K2943" s="9" t="str">
        <f t="shared" si="270"/>
        <v>否</v>
      </c>
      <c r="L2943" s="8">
        <v>18315911.059999999</v>
      </c>
      <c r="M2943" s="8">
        <v>0</v>
      </c>
      <c r="N2943" s="8">
        <v>77214.210000000006</v>
      </c>
      <c r="O2943" s="8">
        <v>70131.38</v>
      </c>
      <c r="P2943" s="8">
        <f t="shared" si="271"/>
        <v>147345.59000000003</v>
      </c>
      <c r="Q2943" s="8">
        <v>29603126.760000002</v>
      </c>
      <c r="R2943" s="8">
        <v>0</v>
      </c>
      <c r="S2943" s="8">
        <v>125273.3</v>
      </c>
      <c r="T2943" s="8">
        <v>115067.35</v>
      </c>
      <c r="U2943" s="8">
        <f t="shared" si="272"/>
        <v>240340.65000000002</v>
      </c>
      <c r="V2943" s="8">
        <v>17629993.170000002</v>
      </c>
      <c r="W2943" s="8">
        <v>0</v>
      </c>
      <c r="X2943" s="8">
        <v>61648.87</v>
      </c>
      <c r="Y2943" s="8">
        <v>21609.759999999998</v>
      </c>
      <c r="Z2943" s="8">
        <f t="shared" si="273"/>
        <v>83258.63</v>
      </c>
      <c r="AA2943" s="8">
        <f t="shared" si="274"/>
        <v>470944.87000000005</v>
      </c>
      <c r="AB2943" s="10"/>
      <c r="AC2943" s="8"/>
      <c r="AD2943" s="8" t="str">
        <f t="shared" si="275"/>
        <v>N</v>
      </c>
    </row>
    <row r="2944" spans="1:30" x14ac:dyDescent="0.15">
      <c r="A2944">
        <v>2942</v>
      </c>
      <c r="B2944" s="1" t="s">
        <v>5301</v>
      </c>
      <c r="C2944" s="1" t="s">
        <v>31639</v>
      </c>
      <c r="D2944" s="3" t="s">
        <v>35773</v>
      </c>
      <c r="E2944" s="3" t="s">
        <v>46038</v>
      </c>
      <c r="F2944" s="1" t="s">
        <v>5302</v>
      </c>
      <c r="G2944" s="2">
        <v>34335</v>
      </c>
      <c r="H2944" t="s">
        <v>5303</v>
      </c>
      <c r="I2944">
        <v>31000000</v>
      </c>
      <c r="J2944" s="9" t="s">
        <v>36118</v>
      </c>
      <c r="K2944" s="9" t="str">
        <f t="shared" si="270"/>
        <v>否</v>
      </c>
      <c r="L2944" s="8">
        <v>152260682.47999999</v>
      </c>
      <c r="M2944" s="8">
        <v>0</v>
      </c>
      <c r="N2944" s="8">
        <v>5348144.8499999996</v>
      </c>
      <c r="O2944" s="8"/>
      <c r="P2944" s="8">
        <f t="shared" si="271"/>
        <v>5348144.8499999996</v>
      </c>
      <c r="Q2944" s="8">
        <v>106391971.81</v>
      </c>
      <c r="R2944" s="8">
        <v>0</v>
      </c>
      <c r="S2944" s="8">
        <v>6415081.3700000001</v>
      </c>
      <c r="T2944" s="8"/>
      <c r="U2944" s="8">
        <f t="shared" si="272"/>
        <v>6415081.3700000001</v>
      </c>
      <c r="V2944" s="8">
        <v>10289376.890000001</v>
      </c>
      <c r="W2944" s="8">
        <v>0</v>
      </c>
      <c r="X2944" s="8">
        <v>203961.84</v>
      </c>
      <c r="Y2944" s="8"/>
      <c r="Z2944" s="8">
        <f t="shared" si="273"/>
        <v>203961.84</v>
      </c>
      <c r="AA2944" s="8">
        <f t="shared" si="274"/>
        <v>11967188.059999999</v>
      </c>
      <c r="AB2944" s="10">
        <v>41279</v>
      </c>
      <c r="AC2944" s="8" t="s">
        <v>37141</v>
      </c>
      <c r="AD2944" s="8" t="str">
        <f t="shared" si="275"/>
        <v>N</v>
      </c>
    </row>
    <row r="2945" spans="1:30" x14ac:dyDescent="0.15">
      <c r="A2945">
        <v>2943</v>
      </c>
      <c r="B2945" s="1" t="s">
        <v>5304</v>
      </c>
      <c r="C2945" s="1" t="s">
        <v>5305</v>
      </c>
      <c r="D2945" s="3" t="s">
        <v>35784</v>
      </c>
      <c r="E2945" s="3" t="s">
        <v>46040</v>
      </c>
      <c r="F2945" s="1" t="s">
        <v>5306</v>
      </c>
      <c r="G2945" s="2">
        <v>36958</v>
      </c>
      <c r="H2945" t="s">
        <v>4076</v>
      </c>
      <c r="I2945">
        <v>57080000</v>
      </c>
      <c r="J2945" s="9" t="s">
        <v>36118</v>
      </c>
      <c r="K2945" s="9" t="str">
        <f t="shared" si="270"/>
        <v>是</v>
      </c>
      <c r="L2945" s="8">
        <v>176350308.62</v>
      </c>
      <c r="M2945" s="8">
        <v>3745925.26</v>
      </c>
      <c r="N2945" s="8">
        <v>6552148.6399999997</v>
      </c>
      <c r="O2945" s="8"/>
      <c r="P2945" s="8">
        <f t="shared" si="271"/>
        <v>6552148.6399999997</v>
      </c>
      <c r="Q2945" s="8">
        <v>181111866.5</v>
      </c>
      <c r="R2945" s="8">
        <v>3465258.63</v>
      </c>
      <c r="S2945" s="8">
        <v>5782458.29</v>
      </c>
      <c r="T2945" s="8"/>
      <c r="U2945" s="8">
        <f t="shared" si="272"/>
        <v>5782458.29</v>
      </c>
      <c r="V2945" s="8">
        <v>171422300.5</v>
      </c>
      <c r="W2945" s="8">
        <v>3180489.72</v>
      </c>
      <c r="X2945" s="8">
        <v>6903018.8700000001</v>
      </c>
      <c r="Y2945" s="8"/>
      <c r="Z2945" s="8">
        <f t="shared" si="273"/>
        <v>6903018.8700000001</v>
      </c>
      <c r="AA2945" s="8">
        <f t="shared" si="274"/>
        <v>19237625.800000001</v>
      </c>
      <c r="AB2945" s="10">
        <v>41960</v>
      </c>
      <c r="AC2945" s="8" t="s">
        <v>37118</v>
      </c>
      <c r="AD2945" s="8" t="str">
        <f t="shared" si="275"/>
        <v>Y</v>
      </c>
    </row>
    <row r="2946" spans="1:30" x14ac:dyDescent="0.15">
      <c r="A2946">
        <v>2944</v>
      </c>
      <c r="B2946" s="1" t="s">
        <v>5307</v>
      </c>
      <c r="C2946" s="1" t="s">
        <v>31640</v>
      </c>
      <c r="D2946" s="3" t="s">
        <v>35788</v>
      </c>
      <c r="E2946" s="3" t="s">
        <v>42429</v>
      </c>
      <c r="F2946" s="1" t="s">
        <v>5308</v>
      </c>
      <c r="G2946" s="2">
        <v>37405</v>
      </c>
      <c r="H2946" t="s">
        <v>5309</v>
      </c>
      <c r="I2946">
        <v>3060000</v>
      </c>
      <c r="J2946" s="9" t="s">
        <v>36124</v>
      </c>
      <c r="K2946" s="9" t="str">
        <f t="shared" si="270"/>
        <v>否</v>
      </c>
      <c r="L2946" s="8">
        <v>533273.46</v>
      </c>
      <c r="M2946" s="8">
        <v>0</v>
      </c>
      <c r="N2946" s="8">
        <v>22735.8</v>
      </c>
      <c r="O2946" s="8"/>
      <c r="P2946" s="8">
        <f t="shared" si="271"/>
        <v>22735.8</v>
      </c>
      <c r="Q2946" s="8">
        <v>342899.47</v>
      </c>
      <c r="R2946" s="8">
        <v>0</v>
      </c>
      <c r="S2946" s="8">
        <v>15029.25</v>
      </c>
      <c r="T2946" s="8"/>
      <c r="U2946" s="8">
        <f t="shared" si="272"/>
        <v>15029.25</v>
      </c>
      <c r="V2946" s="8">
        <v>353858.98</v>
      </c>
      <c r="W2946" s="8">
        <v>0</v>
      </c>
      <c r="X2946" s="8">
        <v>16423.919999999998</v>
      </c>
      <c r="Y2946" s="8"/>
      <c r="Z2946" s="8">
        <f t="shared" si="273"/>
        <v>16423.919999999998</v>
      </c>
      <c r="AA2946" s="8">
        <f t="shared" si="274"/>
        <v>54188.97</v>
      </c>
      <c r="AB2946" s="10"/>
      <c r="AC2946" s="8"/>
      <c r="AD2946" s="8" t="str">
        <f t="shared" si="275"/>
        <v>N</v>
      </c>
    </row>
    <row r="2947" spans="1:30" x14ac:dyDescent="0.15">
      <c r="A2947">
        <v>2945</v>
      </c>
      <c r="B2947" s="1" t="s">
        <v>5310</v>
      </c>
      <c r="C2947" s="1" t="s">
        <v>31641</v>
      </c>
      <c r="D2947" s="3" t="s">
        <v>34484</v>
      </c>
      <c r="E2947" s="3" t="s">
        <v>46041</v>
      </c>
      <c r="F2947" s="1" t="s">
        <v>5311</v>
      </c>
      <c r="G2947" s="2">
        <v>38716</v>
      </c>
      <c r="H2947" t="s">
        <v>5312</v>
      </c>
      <c r="I2947">
        <v>2820000</v>
      </c>
      <c r="J2947" s="9" t="s">
        <v>36118</v>
      </c>
      <c r="K2947" s="9" t="str">
        <f t="shared" si="270"/>
        <v>否</v>
      </c>
      <c r="L2947" s="8"/>
      <c r="M2947" s="8"/>
      <c r="N2947" s="8"/>
      <c r="O2947" s="8"/>
      <c r="P2947" s="8">
        <f t="shared" si="271"/>
        <v>0</v>
      </c>
      <c r="Q2947" s="8">
        <v>0</v>
      </c>
      <c r="R2947" s="8">
        <v>0</v>
      </c>
      <c r="S2947" s="8">
        <v>0</v>
      </c>
      <c r="T2947" s="8"/>
      <c r="U2947" s="8">
        <f t="shared" si="272"/>
        <v>0</v>
      </c>
      <c r="V2947" s="8">
        <v>0</v>
      </c>
      <c r="W2947" s="8">
        <v>0</v>
      </c>
      <c r="X2947" s="8">
        <v>0</v>
      </c>
      <c r="Y2947" s="8"/>
      <c r="Z2947" s="8">
        <f t="shared" si="273"/>
        <v>0</v>
      </c>
      <c r="AA2947" s="8">
        <f t="shared" si="274"/>
        <v>0</v>
      </c>
      <c r="AB2947" s="10"/>
      <c r="AC2947" s="8"/>
      <c r="AD2947" s="8" t="str">
        <f t="shared" si="275"/>
        <v>N</v>
      </c>
    </row>
    <row r="2948" spans="1:30" x14ac:dyDescent="0.15">
      <c r="A2948">
        <v>2946</v>
      </c>
      <c r="B2948" s="1" t="s">
        <v>5313</v>
      </c>
      <c r="C2948" s="1" t="s">
        <v>31642</v>
      </c>
      <c r="D2948" s="3" t="s">
        <v>35789</v>
      </c>
      <c r="E2948" s="3" t="s">
        <v>38754</v>
      </c>
      <c r="F2948" s="1" t="s">
        <v>5314</v>
      </c>
      <c r="G2948" s="2">
        <v>38954</v>
      </c>
      <c r="H2948" t="s">
        <v>5315</v>
      </c>
      <c r="I2948">
        <v>100000</v>
      </c>
      <c r="J2948" s="9" t="s">
        <v>36131</v>
      </c>
      <c r="K2948" s="9" t="str">
        <f t="shared" ref="K2948:K3011" si="276">IF(M2948+R2948+W2948&gt;0,"是","否")</f>
        <v>否</v>
      </c>
      <c r="L2948" s="8">
        <v>4480064.8499999996</v>
      </c>
      <c r="M2948" s="8">
        <v>0</v>
      </c>
      <c r="N2948" s="8">
        <v>80422.64</v>
      </c>
      <c r="O2948" s="8"/>
      <c r="P2948" s="8">
        <f t="shared" ref="P2948:P3011" si="277">N2948+O2948</f>
        <v>80422.64</v>
      </c>
      <c r="Q2948" s="8">
        <v>4766281.88</v>
      </c>
      <c r="R2948" s="8">
        <v>0</v>
      </c>
      <c r="S2948" s="8">
        <v>96677.65</v>
      </c>
      <c r="T2948" s="8"/>
      <c r="U2948" s="8">
        <f t="shared" ref="U2948:U3011" si="278">S2948+T2948</f>
        <v>96677.65</v>
      </c>
      <c r="V2948" s="8">
        <v>4094470.59</v>
      </c>
      <c r="W2948" s="8">
        <v>0</v>
      </c>
      <c r="X2948" s="8">
        <v>73220.53</v>
      </c>
      <c r="Y2948" s="8"/>
      <c r="Z2948" s="8">
        <f t="shared" ref="Z2948:Z3011" si="279">X2948+Y2948</f>
        <v>73220.53</v>
      </c>
      <c r="AA2948" s="8">
        <f t="shared" ref="AA2948:AA3011" si="280">P2948+U2948+Z2948</f>
        <v>250320.81999999998</v>
      </c>
      <c r="AB2948" s="10"/>
      <c r="AC2948" s="8"/>
      <c r="AD2948" s="8" t="str">
        <f t="shared" ref="AD2948:AD3011" si="281">IF(Z2948&gt;=3000000,"Y","N")</f>
        <v>N</v>
      </c>
    </row>
    <row r="2949" spans="1:30" x14ac:dyDescent="0.15">
      <c r="A2949">
        <v>2947</v>
      </c>
      <c r="B2949" s="1" t="s">
        <v>5316</v>
      </c>
      <c r="C2949" s="1" t="s">
        <v>31643</v>
      </c>
      <c r="D2949" s="3" t="s">
        <v>35780</v>
      </c>
      <c r="E2949" s="3" t="s">
        <v>45908</v>
      </c>
      <c r="F2949" s="1" t="s">
        <v>5317</v>
      </c>
      <c r="G2949" s="2">
        <v>21405</v>
      </c>
      <c r="H2949" t="s">
        <v>5318</v>
      </c>
      <c r="I2949">
        <v>10860000</v>
      </c>
      <c r="J2949" s="9" t="s">
        <v>36118</v>
      </c>
      <c r="K2949" s="9" t="str">
        <f t="shared" si="276"/>
        <v>是</v>
      </c>
      <c r="L2949" s="8">
        <v>17814183.98</v>
      </c>
      <c r="M2949" s="8">
        <v>455604.9</v>
      </c>
      <c r="N2949" s="8">
        <v>598677.78</v>
      </c>
      <c r="O2949" s="8"/>
      <c r="P2949" s="8">
        <f t="shared" si="277"/>
        <v>598677.78</v>
      </c>
      <c r="Q2949" s="8">
        <v>15424972.65</v>
      </c>
      <c r="R2949" s="8">
        <v>0</v>
      </c>
      <c r="S2949" s="8">
        <v>582516.34</v>
      </c>
      <c r="T2949" s="8"/>
      <c r="U2949" s="8">
        <f t="shared" si="278"/>
        <v>582516.34</v>
      </c>
      <c r="V2949" s="8">
        <v>14219228.57</v>
      </c>
      <c r="W2949" s="8">
        <v>0</v>
      </c>
      <c r="X2949" s="8">
        <v>602017.93000000005</v>
      </c>
      <c r="Y2949" s="8"/>
      <c r="Z2949" s="8">
        <f t="shared" si="279"/>
        <v>602017.93000000005</v>
      </c>
      <c r="AA2949" s="8">
        <f t="shared" si="280"/>
        <v>1783212.0500000003</v>
      </c>
      <c r="AB2949" s="10"/>
      <c r="AC2949" s="8"/>
      <c r="AD2949" s="8" t="str">
        <f t="shared" si="281"/>
        <v>N</v>
      </c>
    </row>
    <row r="2950" spans="1:30" x14ac:dyDescent="0.15">
      <c r="A2950">
        <v>2948</v>
      </c>
      <c r="B2950" s="1" t="s">
        <v>5319</v>
      </c>
      <c r="C2950" s="1" t="s">
        <v>31644</v>
      </c>
      <c r="D2950" s="3" t="s">
        <v>35784</v>
      </c>
      <c r="E2950" s="3" t="s">
        <v>45541</v>
      </c>
      <c r="F2950" s="1" t="s">
        <v>5320</v>
      </c>
      <c r="G2950" s="2">
        <v>36617</v>
      </c>
      <c r="H2950" t="s">
        <v>5321</v>
      </c>
      <c r="I2950">
        <v>10000000</v>
      </c>
      <c r="J2950" s="9" t="s">
        <v>36118</v>
      </c>
      <c r="K2950" s="9" t="str">
        <f t="shared" si="276"/>
        <v>否</v>
      </c>
      <c r="L2950" s="8">
        <v>6747334.7000000002</v>
      </c>
      <c r="M2950" s="8">
        <v>0</v>
      </c>
      <c r="N2950" s="8">
        <v>217668.42</v>
      </c>
      <c r="O2950" s="8"/>
      <c r="P2950" s="8">
        <f t="shared" si="277"/>
        <v>217668.42</v>
      </c>
      <c r="Q2950" s="8">
        <v>9760126.0899999999</v>
      </c>
      <c r="R2950" s="8">
        <v>0</v>
      </c>
      <c r="S2950" s="8">
        <v>321047.33</v>
      </c>
      <c r="T2950" s="8"/>
      <c r="U2950" s="8">
        <f t="shared" si="278"/>
        <v>321047.33</v>
      </c>
      <c r="V2950" s="8">
        <v>6352477.8099999996</v>
      </c>
      <c r="W2950" s="8">
        <v>0</v>
      </c>
      <c r="X2950" s="8">
        <v>238124.38</v>
      </c>
      <c r="Y2950" s="8"/>
      <c r="Z2950" s="8">
        <f t="shared" si="279"/>
        <v>238124.38</v>
      </c>
      <c r="AA2950" s="8">
        <f t="shared" si="280"/>
        <v>776840.13</v>
      </c>
      <c r="AB2950" s="10"/>
      <c r="AC2950" s="8"/>
      <c r="AD2950" s="8" t="str">
        <f t="shared" si="281"/>
        <v>N</v>
      </c>
    </row>
    <row r="2951" spans="1:30" x14ac:dyDescent="0.15">
      <c r="A2951">
        <v>2949</v>
      </c>
      <c r="B2951" s="1" t="s">
        <v>5322</v>
      </c>
      <c r="C2951" s="1" t="s">
        <v>31645</v>
      </c>
      <c r="D2951" s="3" t="s">
        <v>35772</v>
      </c>
      <c r="E2951" s="3" t="s">
        <v>38072</v>
      </c>
      <c r="F2951" s="1" t="s">
        <v>5323</v>
      </c>
      <c r="G2951" s="2">
        <v>38980</v>
      </c>
      <c r="H2951" t="s">
        <v>5324</v>
      </c>
      <c r="I2951">
        <v>1000000</v>
      </c>
      <c r="J2951" s="9" t="s">
        <v>36127</v>
      </c>
      <c r="K2951" s="9" t="str">
        <f t="shared" si="276"/>
        <v>否</v>
      </c>
      <c r="L2951" s="8">
        <v>13246004.68</v>
      </c>
      <c r="M2951" s="8">
        <v>0</v>
      </c>
      <c r="N2951" s="8">
        <v>74086.929999999993</v>
      </c>
      <c r="O2951" s="8">
        <v>18753.259999999998</v>
      </c>
      <c r="P2951" s="8">
        <f t="shared" si="277"/>
        <v>92840.189999999988</v>
      </c>
      <c r="Q2951" s="8">
        <v>28458908.050000001</v>
      </c>
      <c r="R2951" s="8">
        <v>0</v>
      </c>
      <c r="S2951" s="8">
        <v>133070.41</v>
      </c>
      <c r="T2951" s="8">
        <v>10969.61</v>
      </c>
      <c r="U2951" s="8">
        <f t="shared" si="278"/>
        <v>144040.02000000002</v>
      </c>
      <c r="V2951" s="8">
        <v>2805242.51</v>
      </c>
      <c r="W2951" s="8">
        <v>0</v>
      </c>
      <c r="X2951" s="8">
        <v>6194.46</v>
      </c>
      <c r="Y2951" s="8">
        <v>1012.5</v>
      </c>
      <c r="Z2951" s="8">
        <f t="shared" si="279"/>
        <v>7206.96</v>
      </c>
      <c r="AA2951" s="8">
        <f t="shared" si="280"/>
        <v>244087.17</v>
      </c>
      <c r="AB2951" s="10"/>
      <c r="AC2951" s="8"/>
      <c r="AD2951" s="8" t="str">
        <f t="shared" si="281"/>
        <v>N</v>
      </c>
    </row>
    <row r="2952" spans="1:30" x14ac:dyDescent="0.15">
      <c r="A2952">
        <v>2950</v>
      </c>
      <c r="B2952" s="1" t="s">
        <v>5325</v>
      </c>
      <c r="C2952" s="1" t="s">
        <v>31646</v>
      </c>
      <c r="D2952" s="3" t="s">
        <v>35784</v>
      </c>
      <c r="E2952" s="3" t="s">
        <v>46109</v>
      </c>
      <c r="F2952" s="1" t="s">
        <v>5326</v>
      </c>
      <c r="G2952" s="2">
        <v>38798</v>
      </c>
      <c r="H2952" t="s">
        <v>5327</v>
      </c>
      <c r="I2952">
        <v>1000000</v>
      </c>
      <c r="J2952" s="9" t="s">
        <v>36121</v>
      </c>
      <c r="K2952" s="9" t="str">
        <f t="shared" si="276"/>
        <v>否</v>
      </c>
      <c r="L2952" s="8">
        <v>43093573.600000001</v>
      </c>
      <c r="M2952" s="8">
        <v>0</v>
      </c>
      <c r="N2952" s="8">
        <v>813840.63</v>
      </c>
      <c r="O2952" s="8"/>
      <c r="P2952" s="8">
        <f t="shared" si="277"/>
        <v>813840.63</v>
      </c>
      <c r="Q2952" s="8">
        <v>46261977.079999998</v>
      </c>
      <c r="R2952" s="8">
        <v>0</v>
      </c>
      <c r="S2952" s="8">
        <v>1002708.11</v>
      </c>
      <c r="T2952" s="8"/>
      <c r="U2952" s="8">
        <f t="shared" si="278"/>
        <v>1002708.11</v>
      </c>
      <c r="V2952" s="8">
        <v>36577162.520000003</v>
      </c>
      <c r="W2952" s="8">
        <v>0</v>
      </c>
      <c r="X2952" s="8">
        <v>786761.69</v>
      </c>
      <c r="Y2952" s="8"/>
      <c r="Z2952" s="8">
        <f t="shared" si="279"/>
        <v>786761.69</v>
      </c>
      <c r="AA2952" s="8">
        <f t="shared" si="280"/>
        <v>2603310.4299999997</v>
      </c>
      <c r="AB2952" s="10">
        <v>41039</v>
      </c>
      <c r="AC2952" s="8" t="s">
        <v>37115</v>
      </c>
      <c r="AD2952" s="8" t="str">
        <f t="shared" si="281"/>
        <v>N</v>
      </c>
    </row>
    <row r="2953" spans="1:30" x14ac:dyDescent="0.15">
      <c r="A2953">
        <v>2951</v>
      </c>
      <c r="B2953" s="1" t="s">
        <v>5328</v>
      </c>
      <c r="C2953" s="1" t="s">
        <v>31647</v>
      </c>
      <c r="D2953" s="3" t="s">
        <v>35784</v>
      </c>
      <c r="E2953" s="3" t="s">
        <v>45562</v>
      </c>
      <c r="F2953" s="1" t="s">
        <v>5329</v>
      </c>
      <c r="G2953" s="2">
        <v>37120</v>
      </c>
      <c r="H2953" t="s">
        <v>4134</v>
      </c>
      <c r="I2953">
        <v>600000</v>
      </c>
      <c r="J2953" s="9" t="s">
        <v>36118</v>
      </c>
      <c r="K2953" s="9" t="str">
        <f t="shared" si="276"/>
        <v>否</v>
      </c>
      <c r="L2953" s="8">
        <v>1561306.78</v>
      </c>
      <c r="M2953" s="8">
        <v>0</v>
      </c>
      <c r="N2953" s="8">
        <v>62145.4</v>
      </c>
      <c r="O2953" s="8"/>
      <c r="P2953" s="8">
        <f t="shared" si="277"/>
        <v>62145.4</v>
      </c>
      <c r="Q2953" s="8">
        <v>2069856.47</v>
      </c>
      <c r="R2953" s="8">
        <v>0</v>
      </c>
      <c r="S2953" s="8">
        <v>65316.6</v>
      </c>
      <c r="T2953" s="8"/>
      <c r="U2953" s="8">
        <f t="shared" si="278"/>
        <v>65316.6</v>
      </c>
      <c r="V2953" s="8">
        <v>3269569.28</v>
      </c>
      <c r="W2953" s="8">
        <v>0</v>
      </c>
      <c r="X2953" s="8">
        <v>119614.41</v>
      </c>
      <c r="Y2953" s="8"/>
      <c r="Z2953" s="8">
        <f t="shared" si="279"/>
        <v>119614.41</v>
      </c>
      <c r="AA2953" s="8">
        <f t="shared" si="280"/>
        <v>247076.41</v>
      </c>
      <c r="AB2953" s="10"/>
      <c r="AC2953" s="8"/>
      <c r="AD2953" s="8" t="str">
        <f t="shared" si="281"/>
        <v>N</v>
      </c>
    </row>
    <row r="2954" spans="1:30" x14ac:dyDescent="0.15">
      <c r="A2954">
        <v>2952</v>
      </c>
      <c r="B2954" s="1" t="s">
        <v>5330</v>
      </c>
      <c r="C2954" s="1" t="s">
        <v>31648</v>
      </c>
      <c r="D2954" s="3" t="s">
        <v>35782</v>
      </c>
      <c r="E2954" s="3" t="s">
        <v>46263</v>
      </c>
      <c r="F2954" s="1" t="s">
        <v>5331</v>
      </c>
      <c r="G2954" s="2">
        <v>37123</v>
      </c>
      <c r="H2954" t="s">
        <v>5332</v>
      </c>
      <c r="I2954">
        <v>6000000</v>
      </c>
      <c r="J2954" s="9" t="s">
        <v>36149</v>
      </c>
      <c r="K2954" s="9" t="str">
        <f t="shared" si="276"/>
        <v>否</v>
      </c>
      <c r="L2954" s="8">
        <v>32038319.649999999</v>
      </c>
      <c r="M2954" s="8">
        <v>0</v>
      </c>
      <c r="N2954" s="8">
        <v>1118969.31</v>
      </c>
      <c r="O2954" s="8"/>
      <c r="P2954" s="8">
        <f t="shared" si="277"/>
        <v>1118969.31</v>
      </c>
      <c r="Q2954" s="8">
        <v>16587640.859999999</v>
      </c>
      <c r="R2954" s="8">
        <v>0</v>
      </c>
      <c r="S2954" s="8">
        <v>722927.22</v>
      </c>
      <c r="T2954" s="8"/>
      <c r="U2954" s="8">
        <f t="shared" si="278"/>
        <v>722927.22</v>
      </c>
      <c r="V2954" s="8">
        <v>5387482.4100000001</v>
      </c>
      <c r="W2954" s="8">
        <v>0</v>
      </c>
      <c r="X2954" s="8">
        <v>223719.31</v>
      </c>
      <c r="Y2954" s="8"/>
      <c r="Z2954" s="8">
        <f t="shared" si="279"/>
        <v>223719.31</v>
      </c>
      <c r="AA2954" s="8">
        <f t="shared" si="280"/>
        <v>2065615.84</v>
      </c>
      <c r="AB2954" s="10">
        <v>41647</v>
      </c>
      <c r="AC2954" s="8" t="s">
        <v>37127</v>
      </c>
      <c r="AD2954" s="8" t="str">
        <f t="shared" si="281"/>
        <v>N</v>
      </c>
    </row>
    <row r="2955" spans="1:30" x14ac:dyDescent="0.15">
      <c r="A2955">
        <v>2953</v>
      </c>
      <c r="B2955" s="1" t="s">
        <v>5333</v>
      </c>
      <c r="C2955" s="1" t="s">
        <v>31649</v>
      </c>
      <c r="D2955" s="3" t="s">
        <v>35778</v>
      </c>
      <c r="E2955" s="3" t="s">
        <v>45472</v>
      </c>
      <c r="F2955" s="1" t="s">
        <v>5334</v>
      </c>
      <c r="G2955" s="2">
        <v>35191</v>
      </c>
      <c r="H2955" t="s">
        <v>5335</v>
      </c>
      <c r="I2955">
        <v>180000</v>
      </c>
      <c r="J2955" s="9" t="s">
        <v>36118</v>
      </c>
      <c r="K2955" s="9" t="str">
        <f t="shared" si="276"/>
        <v>否</v>
      </c>
      <c r="L2955" s="8">
        <v>488061.24</v>
      </c>
      <c r="M2955" s="8">
        <v>0</v>
      </c>
      <c r="N2955" s="8">
        <v>4758.1899999999996</v>
      </c>
      <c r="O2955" s="8"/>
      <c r="P2955" s="8">
        <f t="shared" si="277"/>
        <v>4758.1899999999996</v>
      </c>
      <c r="Q2955" s="8">
        <v>384600.03</v>
      </c>
      <c r="R2955" s="8">
        <v>0</v>
      </c>
      <c r="S2955" s="8">
        <v>5040.74</v>
      </c>
      <c r="T2955" s="8"/>
      <c r="U2955" s="8">
        <f t="shared" si="278"/>
        <v>5040.74</v>
      </c>
      <c r="V2955" s="8">
        <v>551684.02</v>
      </c>
      <c r="W2955" s="8">
        <v>0</v>
      </c>
      <c r="X2955" s="8">
        <v>6263.98</v>
      </c>
      <c r="Y2955" s="8"/>
      <c r="Z2955" s="8">
        <f t="shared" si="279"/>
        <v>6263.98</v>
      </c>
      <c r="AA2955" s="8">
        <f t="shared" si="280"/>
        <v>16062.91</v>
      </c>
      <c r="AB2955" s="10"/>
      <c r="AC2955" s="8"/>
      <c r="AD2955" s="8" t="str">
        <f t="shared" si="281"/>
        <v>N</v>
      </c>
    </row>
    <row r="2956" spans="1:30" x14ac:dyDescent="0.15">
      <c r="A2956">
        <v>2954</v>
      </c>
      <c r="B2956" s="1" t="s">
        <v>5336</v>
      </c>
      <c r="C2956" s="1" t="s">
        <v>31650</v>
      </c>
      <c r="D2956" s="3" t="s">
        <v>35772</v>
      </c>
      <c r="E2956" s="3" t="s">
        <v>39332</v>
      </c>
      <c r="F2956" s="1" t="s">
        <v>5337</v>
      </c>
      <c r="G2956" s="2">
        <v>36252</v>
      </c>
      <c r="H2956" t="s">
        <v>5338</v>
      </c>
      <c r="I2956">
        <v>80000</v>
      </c>
      <c r="J2956" s="9" t="s">
        <v>36112</v>
      </c>
      <c r="K2956" s="9" t="str">
        <f t="shared" si="276"/>
        <v>否</v>
      </c>
      <c r="L2956" s="8">
        <v>1737315.27</v>
      </c>
      <c r="M2956" s="8">
        <v>0</v>
      </c>
      <c r="N2956" s="8">
        <v>8888.52</v>
      </c>
      <c r="O2956" s="8"/>
      <c r="P2956" s="8">
        <f t="shared" si="277"/>
        <v>8888.52</v>
      </c>
      <c r="Q2956" s="8">
        <v>1045313.51</v>
      </c>
      <c r="R2956" s="8">
        <v>0</v>
      </c>
      <c r="S2956" s="8">
        <v>5228.93</v>
      </c>
      <c r="T2956" s="8"/>
      <c r="U2956" s="8">
        <f t="shared" si="278"/>
        <v>5228.93</v>
      </c>
      <c r="V2956" s="8">
        <v>956855.15</v>
      </c>
      <c r="W2956" s="8">
        <v>0</v>
      </c>
      <c r="X2956" s="8">
        <v>4862.83</v>
      </c>
      <c r="Y2956" s="8"/>
      <c r="Z2956" s="8">
        <f t="shared" si="279"/>
        <v>4862.83</v>
      </c>
      <c r="AA2956" s="8">
        <f t="shared" si="280"/>
        <v>18980.28</v>
      </c>
      <c r="AB2956" s="10"/>
      <c r="AC2956" s="8"/>
      <c r="AD2956" s="8" t="str">
        <f t="shared" si="281"/>
        <v>N</v>
      </c>
    </row>
    <row r="2957" spans="1:30" x14ac:dyDescent="0.15">
      <c r="A2957">
        <v>2955</v>
      </c>
      <c r="B2957" s="1" t="s">
        <v>5339</v>
      </c>
      <c r="C2957" s="1" t="s">
        <v>31651</v>
      </c>
      <c r="D2957" s="3" t="s">
        <v>35772</v>
      </c>
      <c r="E2957" s="3" t="s">
        <v>43414</v>
      </c>
      <c r="F2957" s="1" t="s">
        <v>5340</v>
      </c>
      <c r="G2957" s="2">
        <v>37455</v>
      </c>
      <c r="H2957" t="s">
        <v>5341</v>
      </c>
      <c r="I2957">
        <v>3000000</v>
      </c>
      <c r="J2957" s="9" t="s">
        <v>36113</v>
      </c>
      <c r="K2957" s="9" t="str">
        <f t="shared" si="276"/>
        <v>否</v>
      </c>
      <c r="L2957" s="8">
        <v>0</v>
      </c>
      <c r="M2957" s="8">
        <v>0</v>
      </c>
      <c r="N2957" s="8">
        <v>0</v>
      </c>
      <c r="O2957" s="8">
        <v>0</v>
      </c>
      <c r="P2957" s="8">
        <f t="shared" si="277"/>
        <v>0</v>
      </c>
      <c r="Q2957" s="8">
        <v>0</v>
      </c>
      <c r="R2957" s="8">
        <v>0</v>
      </c>
      <c r="S2957" s="8">
        <v>0</v>
      </c>
      <c r="T2957" s="8">
        <v>0</v>
      </c>
      <c r="U2957" s="8">
        <f t="shared" si="278"/>
        <v>0</v>
      </c>
      <c r="V2957" s="8">
        <v>0</v>
      </c>
      <c r="W2957" s="8">
        <v>0</v>
      </c>
      <c r="X2957" s="8">
        <v>0</v>
      </c>
      <c r="Y2957" s="8">
        <v>0</v>
      </c>
      <c r="Z2957" s="8">
        <f t="shared" si="279"/>
        <v>0</v>
      </c>
      <c r="AA2957" s="8">
        <f t="shared" si="280"/>
        <v>0</v>
      </c>
      <c r="AB2957" s="10"/>
      <c r="AC2957" s="8"/>
      <c r="AD2957" s="8" t="str">
        <f t="shared" si="281"/>
        <v>N</v>
      </c>
    </row>
    <row r="2958" spans="1:30" x14ac:dyDescent="0.15">
      <c r="A2958">
        <v>2956</v>
      </c>
      <c r="B2958" s="1" t="s">
        <v>5342</v>
      </c>
      <c r="C2958" s="1" t="s">
        <v>31652</v>
      </c>
      <c r="D2958" s="3" t="s">
        <v>35784</v>
      </c>
      <c r="E2958" s="3" t="s">
        <v>45593</v>
      </c>
      <c r="F2958" s="1" t="s">
        <v>5343</v>
      </c>
      <c r="G2958" s="2">
        <v>38828</v>
      </c>
      <c r="H2958" t="s">
        <v>1857</v>
      </c>
      <c r="I2958">
        <v>50800000</v>
      </c>
      <c r="J2958" s="9" t="s">
        <v>36118</v>
      </c>
      <c r="K2958" s="9" t="str">
        <f t="shared" si="276"/>
        <v>否</v>
      </c>
      <c r="L2958" s="8">
        <v>21240856.879999999</v>
      </c>
      <c r="M2958" s="8">
        <v>0</v>
      </c>
      <c r="N2958" s="8">
        <v>828525.07</v>
      </c>
      <c r="O2958" s="8">
        <v>213017.52</v>
      </c>
      <c r="P2958" s="8">
        <f t="shared" si="277"/>
        <v>1041542.59</v>
      </c>
      <c r="Q2958" s="8">
        <v>29665104.079999998</v>
      </c>
      <c r="R2958" s="8">
        <v>0</v>
      </c>
      <c r="S2958" s="8">
        <v>1125502.3899999999</v>
      </c>
      <c r="T2958" s="8">
        <v>297869.78999999998</v>
      </c>
      <c r="U2958" s="8">
        <f t="shared" si="278"/>
        <v>1423372.18</v>
      </c>
      <c r="V2958" s="8">
        <v>41558829.780000001</v>
      </c>
      <c r="W2958" s="8">
        <v>0</v>
      </c>
      <c r="X2958" s="8">
        <v>1410597.77</v>
      </c>
      <c r="Y2958" s="8">
        <v>415588.67</v>
      </c>
      <c r="Z2958" s="8">
        <f t="shared" si="279"/>
        <v>1826186.44</v>
      </c>
      <c r="AA2958" s="8">
        <f t="shared" si="280"/>
        <v>4291101.21</v>
      </c>
      <c r="AB2958" s="10"/>
      <c r="AC2958" s="8"/>
      <c r="AD2958" s="8" t="str">
        <f t="shared" si="281"/>
        <v>N</v>
      </c>
    </row>
    <row r="2959" spans="1:30" x14ac:dyDescent="0.15">
      <c r="A2959">
        <v>2957</v>
      </c>
      <c r="B2959" s="1" t="s">
        <v>5344</v>
      </c>
      <c r="C2959" s="1" t="s">
        <v>31653</v>
      </c>
      <c r="D2959" s="3" t="s">
        <v>35797</v>
      </c>
      <c r="E2959" s="3" t="s">
        <v>45626</v>
      </c>
      <c r="F2959" s="1" t="s">
        <v>5345</v>
      </c>
      <c r="G2959" s="2">
        <v>37077</v>
      </c>
      <c r="H2959" t="s">
        <v>5346</v>
      </c>
      <c r="I2959">
        <v>800000</v>
      </c>
      <c r="J2959" s="9" t="s">
        <v>36118</v>
      </c>
      <c r="K2959" s="9" t="str">
        <f t="shared" si="276"/>
        <v>否</v>
      </c>
      <c r="L2959" s="8">
        <v>5706083.0899999999</v>
      </c>
      <c r="M2959" s="8">
        <v>0</v>
      </c>
      <c r="N2959" s="8">
        <v>195965.78</v>
      </c>
      <c r="O2959" s="8"/>
      <c r="P2959" s="8">
        <f t="shared" si="277"/>
        <v>195965.78</v>
      </c>
      <c r="Q2959" s="8">
        <v>3972084.71</v>
      </c>
      <c r="R2959" s="8">
        <v>0</v>
      </c>
      <c r="S2959" s="8">
        <v>119817.38</v>
      </c>
      <c r="T2959" s="8"/>
      <c r="U2959" s="8">
        <f t="shared" si="278"/>
        <v>119817.38</v>
      </c>
      <c r="V2959" s="8">
        <v>227441.47</v>
      </c>
      <c r="W2959" s="8">
        <v>0</v>
      </c>
      <c r="X2959" s="8">
        <v>237865.52</v>
      </c>
      <c r="Y2959" s="8"/>
      <c r="Z2959" s="8">
        <f t="shared" si="279"/>
        <v>237865.52</v>
      </c>
      <c r="AA2959" s="8">
        <f t="shared" si="280"/>
        <v>553648.68000000005</v>
      </c>
      <c r="AB2959" s="10">
        <v>41424</v>
      </c>
      <c r="AC2959" s="8" t="s">
        <v>37123</v>
      </c>
      <c r="AD2959" s="8" t="str">
        <f t="shared" si="281"/>
        <v>N</v>
      </c>
    </row>
    <row r="2960" spans="1:30" x14ac:dyDescent="0.15">
      <c r="A2960">
        <v>2958</v>
      </c>
      <c r="B2960" s="1" t="s">
        <v>5347</v>
      </c>
      <c r="C2960" s="1" t="s">
        <v>31654</v>
      </c>
      <c r="D2960" s="3" t="s">
        <v>35784</v>
      </c>
      <c r="E2960" s="3" t="s">
        <v>45637</v>
      </c>
      <c r="F2960" s="1" t="s">
        <v>4862</v>
      </c>
      <c r="G2960" s="2">
        <v>37692</v>
      </c>
      <c r="H2960" t="s">
        <v>5348</v>
      </c>
      <c r="I2960">
        <v>500000</v>
      </c>
      <c r="J2960" s="9" t="s">
        <v>36118</v>
      </c>
      <c r="K2960" s="9" t="str">
        <f t="shared" si="276"/>
        <v>否</v>
      </c>
      <c r="L2960" s="8">
        <v>740166.06</v>
      </c>
      <c r="M2960" s="8">
        <v>0</v>
      </c>
      <c r="N2960" s="8">
        <v>32274.78</v>
      </c>
      <c r="O2960" s="8">
        <v>11677.28</v>
      </c>
      <c r="P2960" s="8">
        <f t="shared" si="277"/>
        <v>43952.06</v>
      </c>
      <c r="Q2960" s="8">
        <v>1114309.96</v>
      </c>
      <c r="R2960" s="8">
        <v>0</v>
      </c>
      <c r="S2960" s="8">
        <v>29549.52</v>
      </c>
      <c r="T2960" s="8">
        <v>16716.189999999999</v>
      </c>
      <c r="U2960" s="8">
        <f t="shared" si="278"/>
        <v>46265.71</v>
      </c>
      <c r="V2960" s="8">
        <v>976896.45</v>
      </c>
      <c r="W2960" s="8">
        <v>0</v>
      </c>
      <c r="X2960" s="8">
        <v>33782.99</v>
      </c>
      <c r="Y2960" s="8">
        <v>8378.2099999999991</v>
      </c>
      <c r="Z2960" s="8">
        <f t="shared" si="279"/>
        <v>42161.2</v>
      </c>
      <c r="AA2960" s="8">
        <f t="shared" si="280"/>
        <v>132378.96999999997</v>
      </c>
      <c r="AB2960" s="10"/>
      <c r="AC2960" s="8"/>
      <c r="AD2960" s="8" t="str">
        <f t="shared" si="281"/>
        <v>N</v>
      </c>
    </row>
    <row r="2961" spans="1:30" x14ac:dyDescent="0.15">
      <c r="A2961">
        <v>2959</v>
      </c>
      <c r="B2961" s="1" t="s">
        <v>5349</v>
      </c>
      <c r="C2961" s="1" t="s">
        <v>31655</v>
      </c>
      <c r="D2961" s="3" t="s">
        <v>35788</v>
      </c>
      <c r="E2961" s="3" t="s">
        <v>40109</v>
      </c>
      <c r="F2961" s="1" t="s">
        <v>5350</v>
      </c>
      <c r="G2961" s="2">
        <v>38974</v>
      </c>
      <c r="H2961" t="s">
        <v>5351</v>
      </c>
      <c r="I2961">
        <v>1000000</v>
      </c>
      <c r="J2961" s="9" t="s">
        <v>36123</v>
      </c>
      <c r="K2961" s="9" t="str">
        <f t="shared" si="276"/>
        <v>否</v>
      </c>
      <c r="L2961" s="8">
        <v>8694015.8499999996</v>
      </c>
      <c r="M2961" s="8">
        <v>0</v>
      </c>
      <c r="N2961" s="8">
        <v>299178.19</v>
      </c>
      <c r="O2961" s="8"/>
      <c r="P2961" s="8">
        <f t="shared" si="277"/>
        <v>299178.19</v>
      </c>
      <c r="Q2961" s="8">
        <v>4788167.6100000003</v>
      </c>
      <c r="R2961" s="8">
        <v>0</v>
      </c>
      <c r="S2961" s="8">
        <v>168802.1</v>
      </c>
      <c r="T2961" s="8"/>
      <c r="U2961" s="8">
        <f t="shared" si="278"/>
        <v>168802.1</v>
      </c>
      <c r="V2961" s="8">
        <v>10053620.76</v>
      </c>
      <c r="W2961" s="8">
        <v>0</v>
      </c>
      <c r="X2961" s="8">
        <v>397107.72</v>
      </c>
      <c r="Y2961" s="8"/>
      <c r="Z2961" s="8">
        <f t="shared" si="279"/>
        <v>397107.72</v>
      </c>
      <c r="AA2961" s="8">
        <f t="shared" si="280"/>
        <v>865088.01</v>
      </c>
      <c r="AB2961" s="10"/>
      <c r="AC2961" s="8"/>
      <c r="AD2961" s="8" t="str">
        <f t="shared" si="281"/>
        <v>N</v>
      </c>
    </row>
    <row r="2962" spans="1:30" x14ac:dyDescent="0.15">
      <c r="A2962">
        <v>2960</v>
      </c>
      <c r="B2962" s="1" t="s">
        <v>5352</v>
      </c>
      <c r="C2962" s="1" t="s">
        <v>31656</v>
      </c>
      <c r="D2962" s="3" t="s">
        <v>35784</v>
      </c>
      <c r="E2962" s="3" t="s">
        <v>45493</v>
      </c>
      <c r="F2962" s="1" t="s">
        <v>5353</v>
      </c>
      <c r="G2962" s="2">
        <v>38784</v>
      </c>
      <c r="H2962" t="s">
        <v>1402</v>
      </c>
      <c r="I2962">
        <v>100800000</v>
      </c>
      <c r="J2962" s="9" t="s">
        <v>36118</v>
      </c>
      <c r="K2962" s="9" t="str">
        <f t="shared" si="276"/>
        <v>否</v>
      </c>
      <c r="L2962" s="8">
        <v>10787438.550000001</v>
      </c>
      <c r="M2962" s="8">
        <v>0</v>
      </c>
      <c r="N2962" s="8">
        <v>357897.43</v>
      </c>
      <c r="O2962" s="8">
        <v>124461.85</v>
      </c>
      <c r="P2962" s="8">
        <f t="shared" si="277"/>
        <v>482359.28</v>
      </c>
      <c r="Q2962" s="8">
        <v>42260032.659999996</v>
      </c>
      <c r="R2962" s="8">
        <v>0</v>
      </c>
      <c r="S2962" s="8">
        <v>1467168.65</v>
      </c>
      <c r="T2962" s="8">
        <v>465736.32</v>
      </c>
      <c r="U2962" s="8">
        <f t="shared" si="278"/>
        <v>1932904.97</v>
      </c>
      <c r="V2962" s="8">
        <v>30533015</v>
      </c>
      <c r="W2962" s="8">
        <v>0</v>
      </c>
      <c r="X2962" s="8">
        <v>951866.75</v>
      </c>
      <c r="Y2962" s="8">
        <v>302181.48</v>
      </c>
      <c r="Z2962" s="8">
        <f t="shared" si="279"/>
        <v>1254048.23</v>
      </c>
      <c r="AA2962" s="8">
        <f t="shared" si="280"/>
        <v>3669312.48</v>
      </c>
      <c r="AB2962" s="10">
        <v>42160</v>
      </c>
      <c r="AC2962" s="8" t="s">
        <v>37175</v>
      </c>
      <c r="AD2962" s="8" t="str">
        <f t="shared" si="281"/>
        <v>N</v>
      </c>
    </row>
    <row r="2963" spans="1:30" x14ac:dyDescent="0.15">
      <c r="A2963">
        <v>2961</v>
      </c>
      <c r="B2963" s="1" t="s">
        <v>5354</v>
      </c>
      <c r="C2963" s="1" t="s">
        <v>31657</v>
      </c>
      <c r="D2963" s="3" t="s">
        <v>35780</v>
      </c>
      <c r="E2963" s="3" t="s">
        <v>44187</v>
      </c>
      <c r="F2963" s="1" t="s">
        <v>5355</v>
      </c>
      <c r="G2963" s="2">
        <v>37306</v>
      </c>
      <c r="H2963" t="s">
        <v>5356</v>
      </c>
      <c r="I2963">
        <v>300000</v>
      </c>
      <c r="J2963" s="9" t="s">
        <v>36113</v>
      </c>
      <c r="K2963" s="9" t="str">
        <f t="shared" si="276"/>
        <v>否</v>
      </c>
      <c r="L2963" s="8">
        <v>2417229.7799999998</v>
      </c>
      <c r="M2963" s="8">
        <v>0</v>
      </c>
      <c r="N2963" s="8">
        <v>72447.16</v>
      </c>
      <c r="O2963" s="8"/>
      <c r="P2963" s="8">
        <f t="shared" si="277"/>
        <v>72447.16</v>
      </c>
      <c r="Q2963" s="8">
        <v>3891871.72</v>
      </c>
      <c r="R2963" s="8">
        <v>0</v>
      </c>
      <c r="S2963" s="8">
        <v>149723.04999999999</v>
      </c>
      <c r="T2963" s="8"/>
      <c r="U2963" s="8">
        <f t="shared" si="278"/>
        <v>149723.04999999999</v>
      </c>
      <c r="V2963" s="8">
        <v>631641.80000000005</v>
      </c>
      <c r="W2963" s="8">
        <v>0</v>
      </c>
      <c r="X2963" s="8">
        <v>12271.13</v>
      </c>
      <c r="Y2963" s="8"/>
      <c r="Z2963" s="8">
        <f t="shared" si="279"/>
        <v>12271.13</v>
      </c>
      <c r="AA2963" s="8">
        <f t="shared" si="280"/>
        <v>234441.34</v>
      </c>
      <c r="AB2963" s="10"/>
      <c r="AC2963" s="8"/>
      <c r="AD2963" s="8" t="str">
        <f t="shared" si="281"/>
        <v>N</v>
      </c>
    </row>
    <row r="2964" spans="1:30" x14ac:dyDescent="0.15">
      <c r="A2964">
        <v>2962</v>
      </c>
      <c r="B2964" s="1" t="s">
        <v>5357</v>
      </c>
      <c r="C2964" s="1" t="s">
        <v>31658</v>
      </c>
      <c r="D2964" s="3" t="s">
        <v>35780</v>
      </c>
      <c r="E2964" s="3" t="s">
        <v>43832</v>
      </c>
      <c r="F2964" s="1" t="s">
        <v>5358</v>
      </c>
      <c r="G2964" s="2">
        <v>37782</v>
      </c>
      <c r="H2964" t="s">
        <v>5359</v>
      </c>
      <c r="I2964">
        <v>21000000</v>
      </c>
      <c r="J2964" s="9" t="s">
        <v>36113</v>
      </c>
      <c r="K2964" s="9" t="str">
        <f t="shared" si="276"/>
        <v>是</v>
      </c>
      <c r="L2964" s="8">
        <v>4440297.57</v>
      </c>
      <c r="M2964" s="8">
        <v>879889.9</v>
      </c>
      <c r="N2964" s="8">
        <v>126641.79</v>
      </c>
      <c r="O2964" s="8"/>
      <c r="P2964" s="8">
        <f t="shared" si="277"/>
        <v>126641.79</v>
      </c>
      <c r="Q2964" s="8">
        <v>3168802.59</v>
      </c>
      <c r="R2964" s="8">
        <v>419.74</v>
      </c>
      <c r="S2964" s="8">
        <v>55845.79</v>
      </c>
      <c r="T2964" s="8"/>
      <c r="U2964" s="8">
        <f t="shared" si="278"/>
        <v>55845.79</v>
      </c>
      <c r="V2964" s="8">
        <v>2604066.89</v>
      </c>
      <c r="W2964" s="8">
        <v>0</v>
      </c>
      <c r="X2964" s="8">
        <v>81675.740000000005</v>
      </c>
      <c r="Y2964" s="8"/>
      <c r="Z2964" s="8">
        <f t="shared" si="279"/>
        <v>81675.740000000005</v>
      </c>
      <c r="AA2964" s="8">
        <f t="shared" si="280"/>
        <v>264163.32</v>
      </c>
      <c r="AB2964" s="10"/>
      <c r="AC2964" s="8"/>
      <c r="AD2964" s="8" t="str">
        <f t="shared" si="281"/>
        <v>N</v>
      </c>
    </row>
    <row r="2965" spans="1:30" x14ac:dyDescent="0.15">
      <c r="A2965">
        <v>2963</v>
      </c>
      <c r="B2965" s="1" t="s">
        <v>5360</v>
      </c>
      <c r="C2965" s="1" t="s">
        <v>31659</v>
      </c>
      <c r="D2965" s="3" t="s">
        <v>35775</v>
      </c>
      <c r="E2965" s="3" t="s">
        <v>45650</v>
      </c>
      <c r="F2965" s="1" t="s">
        <v>5361</v>
      </c>
      <c r="G2965" s="2">
        <v>37365</v>
      </c>
      <c r="H2965" t="s">
        <v>5362</v>
      </c>
      <c r="I2965">
        <v>200000</v>
      </c>
      <c r="J2965" s="9" t="s">
        <v>36118</v>
      </c>
      <c r="K2965" s="9" t="str">
        <f t="shared" si="276"/>
        <v>否</v>
      </c>
      <c r="L2965" s="8">
        <v>1834930.71</v>
      </c>
      <c r="M2965" s="8">
        <v>0</v>
      </c>
      <c r="N2965" s="8">
        <v>63692.51</v>
      </c>
      <c r="O2965" s="8"/>
      <c r="P2965" s="8">
        <f t="shared" si="277"/>
        <v>63692.51</v>
      </c>
      <c r="Q2965" s="8">
        <v>1494256.36</v>
      </c>
      <c r="R2965" s="8">
        <v>0</v>
      </c>
      <c r="S2965" s="8">
        <v>53058.99</v>
      </c>
      <c r="T2965" s="8"/>
      <c r="U2965" s="8">
        <f t="shared" si="278"/>
        <v>53058.99</v>
      </c>
      <c r="V2965" s="8">
        <v>1761471.66</v>
      </c>
      <c r="W2965" s="8">
        <v>0</v>
      </c>
      <c r="X2965" s="8">
        <v>62781.35</v>
      </c>
      <c r="Y2965" s="8"/>
      <c r="Z2965" s="8">
        <f t="shared" si="279"/>
        <v>62781.35</v>
      </c>
      <c r="AA2965" s="8">
        <f t="shared" si="280"/>
        <v>179532.85</v>
      </c>
      <c r="AB2965" s="10">
        <v>40828</v>
      </c>
      <c r="AC2965" s="8" t="s">
        <v>37168</v>
      </c>
      <c r="AD2965" s="8" t="str">
        <f t="shared" si="281"/>
        <v>N</v>
      </c>
    </row>
    <row r="2966" spans="1:30" x14ac:dyDescent="0.15">
      <c r="A2966">
        <v>2964</v>
      </c>
      <c r="B2966" s="1" t="s">
        <v>5363</v>
      </c>
      <c r="C2966" s="1" t="s">
        <v>31660</v>
      </c>
      <c r="D2966" s="3" t="s">
        <v>35784</v>
      </c>
      <c r="E2966" s="3" t="s">
        <v>45595</v>
      </c>
      <c r="F2966" s="1" t="s">
        <v>5364</v>
      </c>
      <c r="G2966" s="2">
        <v>37519</v>
      </c>
      <c r="H2966" t="s">
        <v>1934</v>
      </c>
      <c r="I2966">
        <v>1000000</v>
      </c>
      <c r="J2966" s="9" t="s">
        <v>36118</v>
      </c>
      <c r="K2966" s="9" t="str">
        <f t="shared" si="276"/>
        <v>否</v>
      </c>
      <c r="L2966" s="8">
        <v>37231276.630000003</v>
      </c>
      <c r="M2966" s="8">
        <v>0</v>
      </c>
      <c r="N2966" s="8">
        <v>1576266.65</v>
      </c>
      <c r="O2966" s="8">
        <v>255530.4</v>
      </c>
      <c r="P2966" s="8">
        <f t="shared" si="277"/>
        <v>1831797.0499999998</v>
      </c>
      <c r="Q2966" s="8">
        <v>43011137.380000003</v>
      </c>
      <c r="R2966" s="8">
        <v>0</v>
      </c>
      <c r="S2966" s="8">
        <v>1739302.72</v>
      </c>
      <c r="T2966" s="8">
        <v>301969.75</v>
      </c>
      <c r="U2966" s="8">
        <f t="shared" si="278"/>
        <v>2041272.47</v>
      </c>
      <c r="V2966" s="8">
        <v>48138691.090000004</v>
      </c>
      <c r="W2966" s="8">
        <v>0</v>
      </c>
      <c r="X2966" s="8">
        <v>1931550.22</v>
      </c>
      <c r="Y2966" s="8">
        <v>336620.64</v>
      </c>
      <c r="Z2966" s="8">
        <f t="shared" si="279"/>
        <v>2268170.86</v>
      </c>
      <c r="AA2966" s="8">
        <f t="shared" si="280"/>
        <v>6141240.379999999</v>
      </c>
      <c r="AB2966" s="10"/>
      <c r="AC2966" s="8"/>
      <c r="AD2966" s="8" t="str">
        <f t="shared" si="281"/>
        <v>N</v>
      </c>
    </row>
    <row r="2967" spans="1:30" x14ac:dyDescent="0.15">
      <c r="A2967">
        <v>2965</v>
      </c>
      <c r="B2967" s="1" t="s">
        <v>5365</v>
      </c>
      <c r="C2967" s="1" t="s">
        <v>5366</v>
      </c>
      <c r="D2967" s="3" t="s">
        <v>35783</v>
      </c>
      <c r="E2967" s="3" t="s">
        <v>42252</v>
      </c>
      <c r="F2967" s="1" t="s">
        <v>5367</v>
      </c>
      <c r="G2967" s="2">
        <v>38635</v>
      </c>
      <c r="H2967" t="s">
        <v>5368</v>
      </c>
      <c r="I2967">
        <v>200000</v>
      </c>
      <c r="J2967" s="9" t="s">
        <v>36124</v>
      </c>
      <c r="K2967" s="9" t="str">
        <f t="shared" si="276"/>
        <v>否</v>
      </c>
      <c r="L2967" s="8">
        <v>5515983.8899999997</v>
      </c>
      <c r="M2967" s="8">
        <v>0</v>
      </c>
      <c r="N2967" s="8">
        <v>120939.74</v>
      </c>
      <c r="O2967" s="8"/>
      <c r="P2967" s="8">
        <f t="shared" si="277"/>
        <v>120939.74</v>
      </c>
      <c r="Q2967" s="8">
        <v>4608741.25</v>
      </c>
      <c r="R2967" s="8">
        <v>0</v>
      </c>
      <c r="S2967" s="8">
        <v>142809.41</v>
      </c>
      <c r="T2967" s="8"/>
      <c r="U2967" s="8">
        <f t="shared" si="278"/>
        <v>142809.41</v>
      </c>
      <c r="V2967" s="8">
        <v>4890762.6500000004</v>
      </c>
      <c r="W2967" s="8">
        <v>0</v>
      </c>
      <c r="X2967" s="8">
        <v>126803.66</v>
      </c>
      <c r="Y2967" s="8"/>
      <c r="Z2967" s="8">
        <f t="shared" si="279"/>
        <v>126803.66</v>
      </c>
      <c r="AA2967" s="8">
        <f t="shared" si="280"/>
        <v>390552.81000000006</v>
      </c>
      <c r="AB2967" s="10"/>
      <c r="AC2967" s="8"/>
      <c r="AD2967" s="8" t="str">
        <f t="shared" si="281"/>
        <v>N</v>
      </c>
    </row>
    <row r="2968" spans="1:30" x14ac:dyDescent="0.15">
      <c r="A2968">
        <v>2966</v>
      </c>
      <c r="B2968" s="1" t="s">
        <v>5369</v>
      </c>
      <c r="C2968" s="1" t="s">
        <v>31661</v>
      </c>
      <c r="D2968" s="3" t="s">
        <v>35788</v>
      </c>
      <c r="E2968" s="3" t="s">
        <v>42276</v>
      </c>
      <c r="F2968" s="1" t="s">
        <v>5370</v>
      </c>
      <c r="G2968" s="2">
        <v>38229</v>
      </c>
      <c r="H2968" t="s">
        <v>5371</v>
      </c>
      <c r="I2968">
        <v>6923208.6900000004</v>
      </c>
      <c r="J2968" s="9" t="s">
        <v>36124</v>
      </c>
      <c r="K2968" s="9" t="str">
        <f t="shared" si="276"/>
        <v>否</v>
      </c>
      <c r="L2968" s="8">
        <v>25572386.920000002</v>
      </c>
      <c r="M2968" s="8">
        <v>0</v>
      </c>
      <c r="N2968" s="8">
        <v>1144933.3</v>
      </c>
      <c r="O2968" s="8"/>
      <c r="P2968" s="8">
        <f t="shared" si="277"/>
        <v>1144933.3</v>
      </c>
      <c r="Q2968" s="8">
        <v>21321013.059999999</v>
      </c>
      <c r="R2968" s="8">
        <v>0</v>
      </c>
      <c r="S2968" s="8">
        <v>1015486.98</v>
      </c>
      <c r="T2968" s="8"/>
      <c r="U2968" s="8">
        <f t="shared" si="278"/>
        <v>1015486.98</v>
      </c>
      <c r="V2968" s="8">
        <v>23087375.52</v>
      </c>
      <c r="W2968" s="8">
        <v>0</v>
      </c>
      <c r="X2968" s="8">
        <v>1087233.45</v>
      </c>
      <c r="Y2968" s="8"/>
      <c r="Z2968" s="8">
        <f t="shared" si="279"/>
        <v>1087233.45</v>
      </c>
      <c r="AA2968" s="8">
        <f t="shared" si="280"/>
        <v>3247653.7300000004</v>
      </c>
      <c r="AB2968" s="10">
        <v>40802</v>
      </c>
      <c r="AC2968" s="8" t="s">
        <v>37168</v>
      </c>
      <c r="AD2968" s="8" t="str">
        <f t="shared" si="281"/>
        <v>N</v>
      </c>
    </row>
    <row r="2969" spans="1:30" x14ac:dyDescent="0.15">
      <c r="A2969">
        <v>2967</v>
      </c>
      <c r="B2969" s="1" t="s">
        <v>5372</v>
      </c>
      <c r="C2969" s="1" t="s">
        <v>31662</v>
      </c>
      <c r="D2969" s="3" t="s">
        <v>35784</v>
      </c>
      <c r="E2969" s="3" t="s">
        <v>40745</v>
      </c>
      <c r="F2969" s="1" t="s">
        <v>5373</v>
      </c>
      <c r="G2969" s="2">
        <v>37343</v>
      </c>
      <c r="H2969" t="s">
        <v>5374</v>
      </c>
      <c r="I2969">
        <v>6180000</v>
      </c>
      <c r="J2969" s="9" t="s">
        <v>36117</v>
      </c>
      <c r="K2969" s="9" t="str">
        <f t="shared" si="276"/>
        <v>否</v>
      </c>
      <c r="L2969" s="8">
        <v>25913528.649999999</v>
      </c>
      <c r="M2969" s="8">
        <v>0</v>
      </c>
      <c r="N2969" s="8">
        <v>1079190.95</v>
      </c>
      <c r="O2969" s="8"/>
      <c r="P2969" s="8">
        <f t="shared" si="277"/>
        <v>1079190.95</v>
      </c>
      <c r="Q2969" s="8">
        <v>35168362.649999999</v>
      </c>
      <c r="R2969" s="8">
        <v>0</v>
      </c>
      <c r="S2969" s="8">
        <v>1930775.08</v>
      </c>
      <c r="T2969" s="8"/>
      <c r="U2969" s="8">
        <f t="shared" si="278"/>
        <v>1930775.08</v>
      </c>
      <c r="V2969" s="8">
        <v>41466902.770000003</v>
      </c>
      <c r="W2969" s="8">
        <v>0</v>
      </c>
      <c r="X2969" s="8">
        <v>2236756.84</v>
      </c>
      <c r="Y2969" s="8"/>
      <c r="Z2969" s="8">
        <f t="shared" si="279"/>
        <v>2236756.84</v>
      </c>
      <c r="AA2969" s="8">
        <f t="shared" si="280"/>
        <v>5246722.87</v>
      </c>
      <c r="AB2969" s="10">
        <v>41641</v>
      </c>
      <c r="AC2969" s="8" t="s">
        <v>37123</v>
      </c>
      <c r="AD2969" s="8" t="str">
        <f t="shared" si="281"/>
        <v>N</v>
      </c>
    </row>
    <row r="2970" spans="1:30" x14ac:dyDescent="0.15">
      <c r="A2970">
        <v>2968</v>
      </c>
      <c r="B2970" s="1" t="s">
        <v>5375</v>
      </c>
      <c r="C2970" s="1" t="s">
        <v>31663</v>
      </c>
      <c r="D2970" s="3" t="s">
        <v>34487</v>
      </c>
      <c r="E2970" s="3" t="s">
        <v>42201</v>
      </c>
      <c r="F2970" s="1" t="s">
        <v>5376</v>
      </c>
      <c r="G2970" s="2">
        <v>37326</v>
      </c>
      <c r="H2970" t="s">
        <v>5377</v>
      </c>
      <c r="I2970">
        <v>200000</v>
      </c>
      <c r="J2970" s="9" t="s">
        <v>36124</v>
      </c>
      <c r="K2970" s="9" t="str">
        <f t="shared" si="276"/>
        <v>否</v>
      </c>
      <c r="L2970" s="8">
        <v>241779.41</v>
      </c>
      <c r="M2970" s="8">
        <v>0</v>
      </c>
      <c r="N2970" s="8">
        <v>37052.910000000003</v>
      </c>
      <c r="O2970" s="8"/>
      <c r="P2970" s="8">
        <f t="shared" si="277"/>
        <v>37052.910000000003</v>
      </c>
      <c r="Q2970" s="8">
        <v>139944.21</v>
      </c>
      <c r="R2970" s="8">
        <v>0</v>
      </c>
      <c r="S2970" s="8">
        <v>19704.28</v>
      </c>
      <c r="T2970" s="8"/>
      <c r="U2970" s="8">
        <f t="shared" si="278"/>
        <v>19704.28</v>
      </c>
      <c r="V2970" s="8">
        <v>193637.89</v>
      </c>
      <c r="W2970" s="8">
        <v>0</v>
      </c>
      <c r="X2970" s="8">
        <v>28190.83</v>
      </c>
      <c r="Y2970" s="8"/>
      <c r="Z2970" s="8">
        <f t="shared" si="279"/>
        <v>28190.83</v>
      </c>
      <c r="AA2970" s="8">
        <f t="shared" si="280"/>
        <v>84948.02</v>
      </c>
      <c r="AB2970" s="10"/>
      <c r="AC2970" s="8"/>
      <c r="AD2970" s="8" t="str">
        <f t="shared" si="281"/>
        <v>N</v>
      </c>
    </row>
    <row r="2971" spans="1:30" x14ac:dyDescent="0.15">
      <c r="A2971">
        <v>2969</v>
      </c>
      <c r="B2971" s="1" t="s">
        <v>5378</v>
      </c>
      <c r="C2971" s="1" t="s">
        <v>31664</v>
      </c>
      <c r="D2971" s="3" t="s">
        <v>34482</v>
      </c>
      <c r="E2971" s="3" t="s">
        <v>46258</v>
      </c>
      <c r="F2971" s="1" t="s">
        <v>5379</v>
      </c>
      <c r="G2971" s="2">
        <v>37291</v>
      </c>
      <c r="H2971" t="s">
        <v>5380</v>
      </c>
      <c r="I2971">
        <v>100000</v>
      </c>
      <c r="J2971" s="9" t="s">
        <v>36149</v>
      </c>
      <c r="K2971" s="9" t="str">
        <f t="shared" si="276"/>
        <v>否</v>
      </c>
      <c r="L2971" s="8">
        <v>1063159.99</v>
      </c>
      <c r="M2971" s="8">
        <v>0</v>
      </c>
      <c r="N2971" s="8">
        <v>49147.9</v>
      </c>
      <c r="O2971" s="8"/>
      <c r="P2971" s="8">
        <f t="shared" si="277"/>
        <v>49147.9</v>
      </c>
      <c r="Q2971" s="8">
        <v>1713509.93</v>
      </c>
      <c r="R2971" s="8">
        <v>0</v>
      </c>
      <c r="S2971" s="8">
        <v>55525.4</v>
      </c>
      <c r="T2971" s="8"/>
      <c r="U2971" s="8">
        <f t="shared" si="278"/>
        <v>55525.4</v>
      </c>
      <c r="V2971" s="8">
        <v>1099624.4099999999</v>
      </c>
      <c r="W2971" s="8">
        <v>0</v>
      </c>
      <c r="X2971" s="8">
        <v>32504.51</v>
      </c>
      <c r="Y2971" s="8"/>
      <c r="Z2971" s="8">
        <f t="shared" si="279"/>
        <v>32504.51</v>
      </c>
      <c r="AA2971" s="8">
        <f t="shared" si="280"/>
        <v>137177.81</v>
      </c>
      <c r="AB2971" s="10"/>
      <c r="AC2971" s="8"/>
      <c r="AD2971" s="8" t="str">
        <f t="shared" si="281"/>
        <v>N</v>
      </c>
    </row>
    <row r="2972" spans="1:30" x14ac:dyDescent="0.15">
      <c r="A2972">
        <v>2970</v>
      </c>
      <c r="B2972" s="1" t="s">
        <v>5381</v>
      </c>
      <c r="C2972" s="1" t="s">
        <v>31665</v>
      </c>
      <c r="D2972" s="3" t="s">
        <v>35773</v>
      </c>
      <c r="E2972" s="3" t="s">
        <v>46344</v>
      </c>
      <c r="F2972" s="1" t="s">
        <v>5382</v>
      </c>
      <c r="G2972" s="2">
        <v>37152</v>
      </c>
      <c r="H2972" t="s">
        <v>5383</v>
      </c>
      <c r="I2972">
        <v>98000</v>
      </c>
      <c r="J2972" s="9" t="s">
        <v>36111</v>
      </c>
      <c r="K2972" s="9" t="str">
        <f t="shared" si="276"/>
        <v>否</v>
      </c>
      <c r="L2972" s="8">
        <v>38317.980000000003</v>
      </c>
      <c r="M2972" s="8">
        <v>0</v>
      </c>
      <c r="N2972" s="8">
        <v>6514.06</v>
      </c>
      <c r="O2972" s="8"/>
      <c r="P2972" s="8">
        <f t="shared" si="277"/>
        <v>6514.06</v>
      </c>
      <c r="Q2972" s="8">
        <v>13650.11</v>
      </c>
      <c r="R2972" s="8">
        <v>0</v>
      </c>
      <c r="S2972" s="8">
        <v>2320.5300000000002</v>
      </c>
      <c r="T2972" s="8"/>
      <c r="U2972" s="8">
        <f t="shared" si="278"/>
        <v>2320.5300000000002</v>
      </c>
      <c r="V2972" s="8">
        <v>33653.85</v>
      </c>
      <c r="W2972" s="8">
        <v>0</v>
      </c>
      <c r="X2972" s="8">
        <v>5721.15</v>
      </c>
      <c r="Y2972" s="8"/>
      <c r="Z2972" s="8">
        <f t="shared" si="279"/>
        <v>5721.15</v>
      </c>
      <c r="AA2972" s="8">
        <f t="shared" si="280"/>
        <v>14555.74</v>
      </c>
      <c r="AB2972" s="10"/>
      <c r="AC2972" s="8"/>
      <c r="AD2972" s="8" t="str">
        <f t="shared" si="281"/>
        <v>N</v>
      </c>
    </row>
    <row r="2973" spans="1:30" x14ac:dyDescent="0.15">
      <c r="A2973">
        <v>2971</v>
      </c>
      <c r="B2973" s="1" t="s">
        <v>5384</v>
      </c>
      <c r="C2973" s="1" t="s">
        <v>31666</v>
      </c>
      <c r="D2973" s="3" t="s">
        <v>35788</v>
      </c>
      <c r="E2973" s="3" t="s">
        <v>39349</v>
      </c>
      <c r="F2973" s="1" t="s">
        <v>5385</v>
      </c>
      <c r="G2973" s="2">
        <v>38876</v>
      </c>
      <c r="H2973" t="s">
        <v>5386</v>
      </c>
      <c r="I2973">
        <v>100000</v>
      </c>
      <c r="J2973" s="9" t="s">
        <v>36112</v>
      </c>
      <c r="K2973" s="9" t="str">
        <f t="shared" si="276"/>
        <v>否</v>
      </c>
      <c r="L2973" s="8">
        <v>44871.79</v>
      </c>
      <c r="M2973" s="8">
        <v>0</v>
      </c>
      <c r="N2973" s="8">
        <v>2630.63</v>
      </c>
      <c r="O2973" s="8"/>
      <c r="P2973" s="8">
        <f t="shared" si="277"/>
        <v>2630.63</v>
      </c>
      <c r="Q2973" s="8">
        <v>107948.72</v>
      </c>
      <c r="R2973" s="8">
        <v>0</v>
      </c>
      <c r="S2973" s="8">
        <v>6164.75</v>
      </c>
      <c r="T2973" s="8"/>
      <c r="U2973" s="8">
        <f t="shared" si="278"/>
        <v>6164.75</v>
      </c>
      <c r="V2973" s="8">
        <v>68376.070000000007</v>
      </c>
      <c r="W2973" s="8">
        <v>0</v>
      </c>
      <c r="X2973" s="8">
        <v>2905.98</v>
      </c>
      <c r="Y2973" s="8"/>
      <c r="Z2973" s="8">
        <f t="shared" si="279"/>
        <v>2905.98</v>
      </c>
      <c r="AA2973" s="8">
        <f t="shared" si="280"/>
        <v>11701.36</v>
      </c>
      <c r="AB2973" s="10"/>
      <c r="AC2973" s="8"/>
      <c r="AD2973" s="8" t="str">
        <f t="shared" si="281"/>
        <v>N</v>
      </c>
    </row>
    <row r="2974" spans="1:30" x14ac:dyDescent="0.15">
      <c r="A2974">
        <v>2972</v>
      </c>
      <c r="B2974" s="1" t="s">
        <v>5387</v>
      </c>
      <c r="C2974" s="1" t="s">
        <v>31667</v>
      </c>
      <c r="D2974" s="3" t="s">
        <v>35778</v>
      </c>
      <c r="E2974" s="3" t="s">
        <v>45617</v>
      </c>
      <c r="F2974" s="1" t="s">
        <v>5388</v>
      </c>
      <c r="G2974" s="2">
        <v>37295</v>
      </c>
      <c r="H2974" t="s">
        <v>5389</v>
      </c>
      <c r="I2974">
        <v>100000</v>
      </c>
      <c r="J2974" s="9" t="s">
        <v>36118</v>
      </c>
      <c r="K2974" s="9" t="str">
        <f t="shared" si="276"/>
        <v>否</v>
      </c>
      <c r="L2974" s="8">
        <v>8132.77</v>
      </c>
      <c r="M2974" s="8">
        <v>0</v>
      </c>
      <c r="N2974" s="8">
        <v>1382.59</v>
      </c>
      <c r="O2974" s="8"/>
      <c r="P2974" s="8">
        <f t="shared" si="277"/>
        <v>1382.59</v>
      </c>
      <c r="Q2974" s="8">
        <v>10162.36</v>
      </c>
      <c r="R2974" s="8">
        <v>0</v>
      </c>
      <c r="S2974" s="8">
        <v>546.27</v>
      </c>
      <c r="T2974" s="8"/>
      <c r="U2974" s="8">
        <f t="shared" si="278"/>
        <v>546.27</v>
      </c>
      <c r="V2974" s="8">
        <v>154126.29999999999</v>
      </c>
      <c r="W2974" s="8">
        <v>0</v>
      </c>
      <c r="X2974" s="8">
        <v>1601.96</v>
      </c>
      <c r="Y2974" s="8"/>
      <c r="Z2974" s="8">
        <f t="shared" si="279"/>
        <v>1601.96</v>
      </c>
      <c r="AA2974" s="8">
        <f t="shared" si="280"/>
        <v>3530.8199999999997</v>
      </c>
      <c r="AB2974" s="10"/>
      <c r="AC2974" s="8"/>
      <c r="AD2974" s="8" t="str">
        <f t="shared" si="281"/>
        <v>N</v>
      </c>
    </row>
    <row r="2975" spans="1:30" x14ac:dyDescent="0.15">
      <c r="A2975">
        <v>2973</v>
      </c>
      <c r="B2975" s="1" t="s">
        <v>5390</v>
      </c>
      <c r="C2975" s="1" t="s">
        <v>31668</v>
      </c>
      <c r="D2975" s="3" t="s">
        <v>35772</v>
      </c>
      <c r="E2975" s="3" t="s">
        <v>41275</v>
      </c>
      <c r="F2975" s="1" t="s">
        <v>5391</v>
      </c>
      <c r="G2975" s="2">
        <v>36046</v>
      </c>
      <c r="H2975" t="s">
        <v>5392</v>
      </c>
      <c r="I2975">
        <v>416000</v>
      </c>
      <c r="J2975" s="9" t="s">
        <v>36115</v>
      </c>
      <c r="K2975" s="9" t="str">
        <f t="shared" si="276"/>
        <v>否</v>
      </c>
      <c r="L2975" s="8">
        <v>3590714.05</v>
      </c>
      <c r="M2975" s="8">
        <v>0</v>
      </c>
      <c r="N2975" s="8">
        <v>0</v>
      </c>
      <c r="O2975" s="8"/>
      <c r="P2975" s="8">
        <f t="shared" si="277"/>
        <v>0</v>
      </c>
      <c r="Q2975" s="8">
        <v>4927347.55</v>
      </c>
      <c r="R2975" s="8">
        <v>0</v>
      </c>
      <c r="S2975" s="8">
        <v>0</v>
      </c>
      <c r="T2975" s="8"/>
      <c r="U2975" s="8">
        <f t="shared" si="278"/>
        <v>0</v>
      </c>
      <c r="V2975" s="8">
        <v>25206131.010000002</v>
      </c>
      <c r="W2975" s="8">
        <v>0</v>
      </c>
      <c r="X2975" s="8">
        <v>1885</v>
      </c>
      <c r="Y2975" s="8"/>
      <c r="Z2975" s="8">
        <f t="shared" si="279"/>
        <v>1885</v>
      </c>
      <c r="AA2975" s="8">
        <f t="shared" si="280"/>
        <v>1885</v>
      </c>
      <c r="AB2975" s="10"/>
      <c r="AC2975" s="8"/>
      <c r="AD2975" s="8" t="str">
        <f t="shared" si="281"/>
        <v>N</v>
      </c>
    </row>
    <row r="2976" spans="1:30" x14ac:dyDescent="0.15">
      <c r="A2976">
        <v>2974</v>
      </c>
      <c r="B2976" s="1" t="s">
        <v>5393</v>
      </c>
      <c r="C2976" s="1" t="s">
        <v>31669</v>
      </c>
      <c r="D2976" s="3" t="s">
        <v>35797</v>
      </c>
      <c r="E2976" s="3" t="s">
        <v>45602</v>
      </c>
      <c r="F2976" s="1" t="s">
        <v>5394</v>
      </c>
      <c r="G2976" s="2">
        <v>38979</v>
      </c>
      <c r="H2976" t="s">
        <v>3460</v>
      </c>
      <c r="I2976">
        <v>500000</v>
      </c>
      <c r="J2976" s="9" t="s">
        <v>36118</v>
      </c>
      <c r="K2976" s="9" t="str">
        <f t="shared" si="276"/>
        <v>否</v>
      </c>
      <c r="L2976" s="8">
        <v>446860.68</v>
      </c>
      <c r="M2976" s="8">
        <v>0</v>
      </c>
      <c r="N2976" s="8">
        <v>3539.42</v>
      </c>
      <c r="O2976" s="8">
        <v>0</v>
      </c>
      <c r="P2976" s="8">
        <f t="shared" si="277"/>
        <v>3539.42</v>
      </c>
      <c r="Q2976" s="8">
        <v>248012.79999999999</v>
      </c>
      <c r="R2976" s="8">
        <v>0</v>
      </c>
      <c r="S2976" s="8">
        <v>1322.59</v>
      </c>
      <c r="T2976" s="8">
        <v>0</v>
      </c>
      <c r="U2976" s="8">
        <f t="shared" si="278"/>
        <v>1322.59</v>
      </c>
      <c r="V2976" s="8">
        <v>61145.3</v>
      </c>
      <c r="W2976" s="8">
        <v>0</v>
      </c>
      <c r="X2976" s="8">
        <v>0</v>
      </c>
      <c r="Y2976" s="8">
        <v>0</v>
      </c>
      <c r="Z2976" s="8">
        <f t="shared" si="279"/>
        <v>0</v>
      </c>
      <c r="AA2976" s="8">
        <f t="shared" si="280"/>
        <v>4862.01</v>
      </c>
      <c r="AB2976" s="10"/>
      <c r="AC2976" s="8"/>
      <c r="AD2976" s="8" t="str">
        <f t="shared" si="281"/>
        <v>N</v>
      </c>
    </row>
    <row r="2977" spans="1:30" x14ac:dyDescent="0.15">
      <c r="A2977">
        <v>2975</v>
      </c>
      <c r="B2977" s="1" t="s">
        <v>5395</v>
      </c>
      <c r="C2977" s="1" t="s">
        <v>31670</v>
      </c>
      <c r="D2977" s="3" t="s">
        <v>35784</v>
      </c>
      <c r="E2977" s="3" t="s">
        <v>45520</v>
      </c>
      <c r="F2977" s="1" t="s">
        <v>5396</v>
      </c>
      <c r="G2977" s="2">
        <v>38425</v>
      </c>
      <c r="H2977" t="s">
        <v>1857</v>
      </c>
      <c r="I2977">
        <v>18000000</v>
      </c>
      <c r="J2977" s="9" t="s">
        <v>36118</v>
      </c>
      <c r="K2977" s="9" t="str">
        <f t="shared" si="276"/>
        <v>否</v>
      </c>
      <c r="L2977" s="8">
        <v>6956679.5899999999</v>
      </c>
      <c r="M2977" s="8">
        <v>0</v>
      </c>
      <c r="N2977" s="8">
        <v>249546.07</v>
      </c>
      <c r="O2977" s="8">
        <v>104363.37</v>
      </c>
      <c r="P2977" s="8">
        <f t="shared" si="277"/>
        <v>353909.44</v>
      </c>
      <c r="Q2977" s="8">
        <v>8412718.4900000002</v>
      </c>
      <c r="R2977" s="8">
        <v>0</v>
      </c>
      <c r="S2977" s="8">
        <v>294810.71999999997</v>
      </c>
      <c r="T2977" s="8">
        <v>120849.23</v>
      </c>
      <c r="U2977" s="8">
        <f t="shared" si="278"/>
        <v>415659.94999999995</v>
      </c>
      <c r="V2977" s="8">
        <v>9039526.7300000004</v>
      </c>
      <c r="W2977" s="8">
        <v>0</v>
      </c>
      <c r="X2977" s="8">
        <v>310804.98</v>
      </c>
      <c r="Y2977" s="8">
        <v>127663.16</v>
      </c>
      <c r="Z2977" s="8">
        <f t="shared" si="279"/>
        <v>438468.14</v>
      </c>
      <c r="AA2977" s="8">
        <f t="shared" si="280"/>
        <v>1208037.5299999998</v>
      </c>
      <c r="AB2977" s="10">
        <v>41771</v>
      </c>
      <c r="AC2977" s="8" t="s">
        <v>37118</v>
      </c>
      <c r="AD2977" s="8" t="str">
        <f t="shared" si="281"/>
        <v>N</v>
      </c>
    </row>
    <row r="2978" spans="1:30" x14ac:dyDescent="0.15">
      <c r="A2978">
        <v>2976</v>
      </c>
      <c r="B2978" s="1" t="s">
        <v>5397</v>
      </c>
      <c r="C2978" s="1" t="s">
        <v>31671</v>
      </c>
      <c r="D2978" s="3" t="s">
        <v>35775</v>
      </c>
      <c r="E2978" s="3" t="s">
        <v>41303</v>
      </c>
      <c r="F2978" s="1" t="s">
        <v>5398</v>
      </c>
      <c r="G2978" s="2">
        <v>34962</v>
      </c>
      <c r="H2978" t="s">
        <v>5399</v>
      </c>
      <c r="I2978">
        <v>2000000</v>
      </c>
      <c r="J2978" s="9" t="s">
        <v>36115</v>
      </c>
      <c r="K2978" s="9" t="str">
        <f t="shared" si="276"/>
        <v>否</v>
      </c>
      <c r="L2978" s="8">
        <v>16254707.970000001</v>
      </c>
      <c r="M2978" s="8">
        <v>0</v>
      </c>
      <c r="N2978" s="8">
        <v>285540.71999999997</v>
      </c>
      <c r="O2978" s="8"/>
      <c r="P2978" s="8">
        <f t="shared" si="277"/>
        <v>285540.71999999997</v>
      </c>
      <c r="Q2978" s="8">
        <v>20373513.93</v>
      </c>
      <c r="R2978" s="8">
        <v>0</v>
      </c>
      <c r="S2978" s="8">
        <v>334904.15000000002</v>
      </c>
      <c r="T2978" s="8"/>
      <c r="U2978" s="8">
        <f t="shared" si="278"/>
        <v>334904.15000000002</v>
      </c>
      <c r="V2978" s="8">
        <v>18630426</v>
      </c>
      <c r="W2978" s="8">
        <v>0</v>
      </c>
      <c r="X2978" s="8">
        <v>284991.87</v>
      </c>
      <c r="Y2978" s="8"/>
      <c r="Z2978" s="8">
        <f t="shared" si="279"/>
        <v>284991.87</v>
      </c>
      <c r="AA2978" s="8">
        <f t="shared" si="280"/>
        <v>905436.74</v>
      </c>
      <c r="AB2978" s="10">
        <v>41747</v>
      </c>
      <c r="AC2978" s="8" t="s">
        <v>37238</v>
      </c>
      <c r="AD2978" s="8" t="str">
        <f t="shared" si="281"/>
        <v>N</v>
      </c>
    </row>
    <row r="2979" spans="1:30" x14ac:dyDescent="0.15">
      <c r="A2979">
        <v>2977</v>
      </c>
      <c r="B2979" s="1" t="s">
        <v>5400</v>
      </c>
      <c r="C2979" s="1" t="s">
        <v>31672</v>
      </c>
      <c r="D2979" s="3" t="s">
        <v>34480</v>
      </c>
      <c r="E2979" s="3" t="s">
        <v>41289</v>
      </c>
      <c r="F2979" s="1" t="s">
        <v>5401</v>
      </c>
      <c r="G2979" s="2">
        <v>36892</v>
      </c>
      <c r="H2979" t="s">
        <v>5402</v>
      </c>
      <c r="I2979">
        <v>200000</v>
      </c>
      <c r="J2979" s="9" t="s">
        <v>36115</v>
      </c>
      <c r="K2979" s="9" t="str">
        <f t="shared" si="276"/>
        <v>否</v>
      </c>
      <c r="L2979" s="8">
        <v>512694.6</v>
      </c>
      <c r="M2979" s="8">
        <v>0</v>
      </c>
      <c r="N2979" s="8">
        <v>8922.59</v>
      </c>
      <c r="O2979" s="8"/>
      <c r="P2979" s="8">
        <f t="shared" si="277"/>
        <v>8922.59</v>
      </c>
      <c r="Q2979" s="8">
        <v>596828.81999999995</v>
      </c>
      <c r="R2979" s="8">
        <v>0</v>
      </c>
      <c r="S2979" s="8">
        <v>19612.88</v>
      </c>
      <c r="T2979" s="8"/>
      <c r="U2979" s="8">
        <f t="shared" si="278"/>
        <v>19612.88</v>
      </c>
      <c r="V2979" s="8">
        <v>425647.92</v>
      </c>
      <c r="W2979" s="8">
        <v>0</v>
      </c>
      <c r="X2979" s="8">
        <v>8169.17</v>
      </c>
      <c r="Y2979" s="8"/>
      <c r="Z2979" s="8">
        <f t="shared" si="279"/>
        <v>8169.17</v>
      </c>
      <c r="AA2979" s="8">
        <f t="shared" si="280"/>
        <v>36704.639999999999</v>
      </c>
      <c r="AB2979" s="10"/>
      <c r="AC2979" s="8"/>
      <c r="AD2979" s="8" t="str">
        <f t="shared" si="281"/>
        <v>N</v>
      </c>
    </row>
    <row r="2980" spans="1:30" x14ac:dyDescent="0.15">
      <c r="A2980">
        <v>2978</v>
      </c>
      <c r="B2980" s="1" t="s">
        <v>5403</v>
      </c>
      <c r="C2980" s="1" t="s">
        <v>31673</v>
      </c>
      <c r="D2980" s="3" t="s">
        <v>35784</v>
      </c>
      <c r="E2980" s="3" t="s">
        <v>45605</v>
      </c>
      <c r="F2980" s="1" t="s">
        <v>5404</v>
      </c>
      <c r="G2980" s="2">
        <v>37228</v>
      </c>
      <c r="H2980" t="s">
        <v>5405</v>
      </c>
      <c r="I2980">
        <v>500000</v>
      </c>
      <c r="J2980" s="9" t="s">
        <v>36118</v>
      </c>
      <c r="K2980" s="9" t="str">
        <f t="shared" si="276"/>
        <v>否</v>
      </c>
      <c r="L2980" s="8">
        <v>5837926.7800000003</v>
      </c>
      <c r="M2980" s="8">
        <v>0</v>
      </c>
      <c r="N2980" s="8">
        <v>270171.53999999998</v>
      </c>
      <c r="O2980" s="8"/>
      <c r="P2980" s="8">
        <f t="shared" si="277"/>
        <v>270171.53999999998</v>
      </c>
      <c r="Q2980" s="8">
        <v>6784963.9900000002</v>
      </c>
      <c r="R2980" s="8">
        <v>0</v>
      </c>
      <c r="S2980" s="8">
        <v>226971.42</v>
      </c>
      <c r="T2980" s="8"/>
      <c r="U2980" s="8">
        <f t="shared" si="278"/>
        <v>226971.42</v>
      </c>
      <c r="V2980" s="8">
        <v>4296749.1100000003</v>
      </c>
      <c r="W2980" s="8">
        <v>0</v>
      </c>
      <c r="X2980" s="8">
        <v>150045.75</v>
      </c>
      <c r="Y2980" s="8"/>
      <c r="Z2980" s="8">
        <f t="shared" si="279"/>
        <v>150045.75</v>
      </c>
      <c r="AA2980" s="8">
        <f t="shared" si="280"/>
        <v>647188.71</v>
      </c>
      <c r="AB2980" s="10"/>
      <c r="AC2980" s="8"/>
      <c r="AD2980" s="8" t="str">
        <f t="shared" si="281"/>
        <v>N</v>
      </c>
    </row>
    <row r="2981" spans="1:30" x14ac:dyDescent="0.15">
      <c r="A2981">
        <v>2979</v>
      </c>
      <c r="B2981" s="1" t="s">
        <v>5406</v>
      </c>
      <c r="C2981" s="1" t="s">
        <v>31674</v>
      </c>
      <c r="D2981" s="3" t="s">
        <v>35772</v>
      </c>
      <c r="E2981" s="3" t="s">
        <v>45636</v>
      </c>
      <c r="F2981" s="1" t="s">
        <v>5407</v>
      </c>
      <c r="G2981" s="2">
        <v>38127</v>
      </c>
      <c r="H2981" t="s">
        <v>5408</v>
      </c>
      <c r="I2981">
        <v>500000</v>
      </c>
      <c r="J2981" s="9" t="s">
        <v>36118</v>
      </c>
      <c r="K2981" s="9" t="str">
        <f t="shared" si="276"/>
        <v>否</v>
      </c>
      <c r="L2981" s="8">
        <v>7544265.4400000004</v>
      </c>
      <c r="M2981" s="8">
        <v>0</v>
      </c>
      <c r="N2981" s="8">
        <v>52857.64</v>
      </c>
      <c r="O2981" s="8"/>
      <c r="P2981" s="8">
        <f t="shared" si="277"/>
        <v>52857.64</v>
      </c>
      <c r="Q2981" s="8">
        <v>6153603.1799999997</v>
      </c>
      <c r="R2981" s="8">
        <v>0</v>
      </c>
      <c r="S2981" s="8">
        <v>41721.39</v>
      </c>
      <c r="T2981" s="8"/>
      <c r="U2981" s="8">
        <f t="shared" si="278"/>
        <v>41721.39</v>
      </c>
      <c r="V2981" s="8">
        <v>4877884.6900000004</v>
      </c>
      <c r="W2981" s="8">
        <v>0</v>
      </c>
      <c r="X2981" s="8">
        <v>31922.5</v>
      </c>
      <c r="Y2981" s="8"/>
      <c r="Z2981" s="8">
        <f t="shared" si="279"/>
        <v>31922.5</v>
      </c>
      <c r="AA2981" s="8">
        <f t="shared" si="280"/>
        <v>126501.53</v>
      </c>
      <c r="AB2981" s="10"/>
      <c r="AC2981" s="8"/>
      <c r="AD2981" s="8" t="str">
        <f t="shared" si="281"/>
        <v>N</v>
      </c>
    </row>
    <row r="2982" spans="1:30" x14ac:dyDescent="0.15">
      <c r="A2982">
        <v>2980</v>
      </c>
      <c r="B2982" s="1" t="s">
        <v>5409</v>
      </c>
      <c r="C2982" s="1" t="s">
        <v>31675</v>
      </c>
      <c r="D2982" s="3" t="s">
        <v>35780</v>
      </c>
      <c r="E2982" s="3" t="s">
        <v>44433</v>
      </c>
      <c r="F2982" s="1" t="s">
        <v>5410</v>
      </c>
      <c r="G2982" s="2">
        <v>35115</v>
      </c>
      <c r="H2982" t="s">
        <v>5411</v>
      </c>
      <c r="I2982">
        <v>600000</v>
      </c>
      <c r="J2982" s="9" t="s">
        <v>36152</v>
      </c>
      <c r="K2982" s="9" t="str">
        <f t="shared" si="276"/>
        <v>否</v>
      </c>
      <c r="L2982" s="8">
        <v>113516.17</v>
      </c>
      <c r="M2982" s="8">
        <v>0</v>
      </c>
      <c r="N2982" s="8">
        <v>2275.1799999999998</v>
      </c>
      <c r="O2982" s="8">
        <v>1418.46</v>
      </c>
      <c r="P2982" s="8">
        <f t="shared" si="277"/>
        <v>3693.64</v>
      </c>
      <c r="Q2982" s="8">
        <v>104181.62</v>
      </c>
      <c r="R2982" s="8">
        <v>0</v>
      </c>
      <c r="S2982" s="8">
        <v>9852.83</v>
      </c>
      <c r="T2982" s="8">
        <v>1301.8499999999999</v>
      </c>
      <c r="U2982" s="8">
        <f t="shared" si="278"/>
        <v>11154.68</v>
      </c>
      <c r="V2982" s="8">
        <v>13876.05</v>
      </c>
      <c r="W2982" s="8">
        <v>0</v>
      </c>
      <c r="X2982" s="8">
        <v>797.41</v>
      </c>
      <c r="Y2982" s="8">
        <v>203.61</v>
      </c>
      <c r="Z2982" s="8">
        <f t="shared" si="279"/>
        <v>1001.02</v>
      </c>
      <c r="AA2982" s="8">
        <f t="shared" si="280"/>
        <v>15849.34</v>
      </c>
      <c r="AB2982" s="10"/>
      <c r="AC2982" s="8"/>
      <c r="AD2982" s="8" t="str">
        <f t="shared" si="281"/>
        <v>N</v>
      </c>
    </row>
    <row r="2983" spans="1:30" x14ac:dyDescent="0.15">
      <c r="A2983">
        <v>2981</v>
      </c>
      <c r="B2983" s="1" t="s">
        <v>5412</v>
      </c>
      <c r="C2983" s="1" t="s">
        <v>31676</v>
      </c>
      <c r="D2983" s="3" t="s">
        <v>35784</v>
      </c>
      <c r="E2983" s="3" t="s">
        <v>45510</v>
      </c>
      <c r="F2983" s="1" t="s">
        <v>5413</v>
      </c>
      <c r="G2983" s="2">
        <v>38763</v>
      </c>
      <c r="H2983" t="s">
        <v>3460</v>
      </c>
      <c r="I2983">
        <v>6500000</v>
      </c>
      <c r="J2983" s="9" t="s">
        <v>36118</v>
      </c>
      <c r="K2983" s="9" t="str">
        <f t="shared" si="276"/>
        <v>否</v>
      </c>
      <c r="L2983" s="8">
        <v>6938164.7800000003</v>
      </c>
      <c r="M2983" s="8">
        <v>0</v>
      </c>
      <c r="N2983" s="8">
        <v>228230.98</v>
      </c>
      <c r="O2983" s="8">
        <v>71846.210000000006</v>
      </c>
      <c r="P2983" s="8">
        <f t="shared" si="277"/>
        <v>300077.19</v>
      </c>
      <c r="Q2983" s="8">
        <v>8971909.2100000009</v>
      </c>
      <c r="R2983" s="8">
        <v>0</v>
      </c>
      <c r="S2983" s="8">
        <v>260018</v>
      </c>
      <c r="T2983" s="8">
        <v>90566.77</v>
      </c>
      <c r="U2983" s="8">
        <f t="shared" si="278"/>
        <v>350584.77</v>
      </c>
      <c r="V2983" s="8">
        <v>5456040.0800000001</v>
      </c>
      <c r="W2983" s="8">
        <v>0</v>
      </c>
      <c r="X2983" s="8">
        <v>217210.06</v>
      </c>
      <c r="Y2983" s="8">
        <v>54110.97</v>
      </c>
      <c r="Z2983" s="8">
        <f t="shared" si="279"/>
        <v>271321.03000000003</v>
      </c>
      <c r="AA2983" s="8">
        <f t="shared" si="280"/>
        <v>921982.99</v>
      </c>
      <c r="AB2983" s="10"/>
      <c r="AC2983" s="8"/>
      <c r="AD2983" s="8" t="str">
        <f t="shared" si="281"/>
        <v>N</v>
      </c>
    </row>
    <row r="2984" spans="1:30" x14ac:dyDescent="0.15">
      <c r="A2984">
        <v>2982</v>
      </c>
      <c r="B2984" s="1" t="s">
        <v>5414</v>
      </c>
      <c r="C2984" s="1" t="s">
        <v>31677</v>
      </c>
      <c r="D2984" s="3" t="s">
        <v>35784</v>
      </c>
      <c r="E2984" s="3" t="s">
        <v>45632</v>
      </c>
      <c r="F2984" s="1" t="s">
        <v>5415</v>
      </c>
      <c r="G2984" s="2">
        <v>37065</v>
      </c>
      <c r="H2984" t="s">
        <v>891</v>
      </c>
      <c r="I2984">
        <v>3180000</v>
      </c>
      <c r="J2984" s="9" t="s">
        <v>36118</v>
      </c>
      <c r="K2984" s="9" t="str">
        <f t="shared" si="276"/>
        <v>是</v>
      </c>
      <c r="L2984" s="8">
        <v>54329196.640000001</v>
      </c>
      <c r="M2984" s="8">
        <v>153.85</v>
      </c>
      <c r="N2984" s="8">
        <v>1528416.59</v>
      </c>
      <c r="O2984" s="8"/>
      <c r="P2984" s="8">
        <f t="shared" si="277"/>
        <v>1528416.59</v>
      </c>
      <c r="Q2984" s="8">
        <v>56525523.25</v>
      </c>
      <c r="R2984" s="8">
        <v>0</v>
      </c>
      <c r="S2984" s="8">
        <v>1819741.82</v>
      </c>
      <c r="T2984" s="8"/>
      <c r="U2984" s="8">
        <f t="shared" si="278"/>
        <v>1819741.82</v>
      </c>
      <c r="V2984" s="8">
        <v>43691606.289999999</v>
      </c>
      <c r="W2984" s="8">
        <v>0</v>
      </c>
      <c r="X2984" s="8">
        <v>1517065.01</v>
      </c>
      <c r="Y2984" s="8"/>
      <c r="Z2984" s="8">
        <f t="shared" si="279"/>
        <v>1517065.01</v>
      </c>
      <c r="AA2984" s="8">
        <f t="shared" si="280"/>
        <v>4865223.42</v>
      </c>
      <c r="AB2984" s="10">
        <v>40630</v>
      </c>
      <c r="AC2984" s="8" t="s">
        <v>37116</v>
      </c>
      <c r="AD2984" s="8" t="str">
        <f t="shared" si="281"/>
        <v>N</v>
      </c>
    </row>
    <row r="2985" spans="1:30" x14ac:dyDescent="0.15">
      <c r="A2985">
        <v>2983</v>
      </c>
      <c r="B2985" s="1" t="s">
        <v>5416</v>
      </c>
      <c r="C2985" s="1" t="s">
        <v>31678</v>
      </c>
      <c r="D2985" s="3" t="s">
        <v>35784</v>
      </c>
      <c r="E2985" s="3" t="s">
        <v>46108</v>
      </c>
      <c r="F2985" s="1" t="s">
        <v>9355</v>
      </c>
      <c r="G2985" s="2">
        <v>38883</v>
      </c>
      <c r="H2985" t="s">
        <v>1402</v>
      </c>
      <c r="I2985">
        <v>100000</v>
      </c>
      <c r="J2985" s="9" t="s">
        <v>36121</v>
      </c>
      <c r="K2985" s="9" t="str">
        <f t="shared" si="276"/>
        <v>否</v>
      </c>
      <c r="L2985" s="8">
        <v>423718.78</v>
      </c>
      <c r="M2985" s="8">
        <v>0</v>
      </c>
      <c r="N2985" s="8">
        <v>34082.879999999997</v>
      </c>
      <c r="O2985" s="8"/>
      <c r="P2985" s="8">
        <f t="shared" si="277"/>
        <v>34082.879999999997</v>
      </c>
      <c r="Q2985" s="8">
        <v>59460.49</v>
      </c>
      <c r="R2985" s="8">
        <v>0</v>
      </c>
      <c r="S2985" s="8">
        <v>3069.37</v>
      </c>
      <c r="T2985" s="8"/>
      <c r="U2985" s="8">
        <f t="shared" si="278"/>
        <v>3069.37</v>
      </c>
      <c r="V2985" s="8">
        <v>23358.98</v>
      </c>
      <c r="W2985" s="8">
        <v>0</v>
      </c>
      <c r="X2985" s="8">
        <v>629.14</v>
      </c>
      <c r="Y2985" s="8"/>
      <c r="Z2985" s="8">
        <f t="shared" si="279"/>
        <v>629.14</v>
      </c>
      <c r="AA2985" s="8">
        <f t="shared" si="280"/>
        <v>37781.39</v>
      </c>
      <c r="AB2985" s="10"/>
      <c r="AC2985" s="8"/>
      <c r="AD2985" s="8" t="str">
        <f t="shared" si="281"/>
        <v>N</v>
      </c>
    </row>
    <row r="2986" spans="1:30" x14ac:dyDescent="0.15">
      <c r="A2986">
        <v>2984</v>
      </c>
      <c r="B2986" s="1" t="s">
        <v>5417</v>
      </c>
      <c r="C2986" s="1" t="s">
        <v>31679</v>
      </c>
      <c r="D2986" s="3" t="s">
        <v>35782</v>
      </c>
      <c r="E2986" s="3" t="s">
        <v>46029</v>
      </c>
      <c r="F2986" s="1" t="s">
        <v>5418</v>
      </c>
      <c r="G2986" s="2">
        <v>38624</v>
      </c>
      <c r="H2986" t="s">
        <v>5419</v>
      </c>
      <c r="I2986">
        <v>15000000</v>
      </c>
      <c r="J2986" s="9" t="s">
        <v>36118</v>
      </c>
      <c r="K2986" s="9" t="str">
        <f t="shared" si="276"/>
        <v>否</v>
      </c>
      <c r="L2986" s="8">
        <v>7737511.8399999999</v>
      </c>
      <c r="M2986" s="8">
        <v>0</v>
      </c>
      <c r="N2986" s="8">
        <v>282793.21000000002</v>
      </c>
      <c r="O2986" s="8"/>
      <c r="P2986" s="8">
        <f t="shared" si="277"/>
        <v>282793.21000000002</v>
      </c>
      <c r="Q2986" s="8">
        <v>6982194.7800000003</v>
      </c>
      <c r="R2986" s="8">
        <v>0</v>
      </c>
      <c r="S2986" s="8">
        <v>283625.3</v>
      </c>
      <c r="T2986" s="8"/>
      <c r="U2986" s="8">
        <f t="shared" si="278"/>
        <v>283625.3</v>
      </c>
      <c r="V2986" s="8">
        <v>9278726.2799999993</v>
      </c>
      <c r="W2986" s="8">
        <v>0</v>
      </c>
      <c r="X2986" s="8">
        <v>279463.38</v>
      </c>
      <c r="Y2986" s="8"/>
      <c r="Z2986" s="8">
        <f t="shared" si="279"/>
        <v>279463.38</v>
      </c>
      <c r="AA2986" s="8">
        <f t="shared" si="280"/>
        <v>845881.89</v>
      </c>
      <c r="AB2986" s="10"/>
      <c r="AC2986" s="8"/>
      <c r="AD2986" s="8" t="str">
        <f t="shared" si="281"/>
        <v>N</v>
      </c>
    </row>
    <row r="2987" spans="1:30" x14ac:dyDescent="0.15">
      <c r="A2987">
        <v>2985</v>
      </c>
      <c r="B2987" s="1" t="s">
        <v>5420</v>
      </c>
      <c r="C2987" s="1" t="s">
        <v>31680</v>
      </c>
      <c r="D2987" s="3" t="s">
        <v>35780</v>
      </c>
      <c r="E2987" s="3" t="s">
        <v>39147</v>
      </c>
      <c r="F2987" s="1" t="s">
        <v>5421</v>
      </c>
      <c r="G2987" s="2">
        <v>36234</v>
      </c>
      <c r="H2987" t="s">
        <v>5422</v>
      </c>
      <c r="I2987">
        <v>30000000</v>
      </c>
      <c r="J2987" s="9" t="s">
        <v>36112</v>
      </c>
      <c r="K2987" s="9" t="str">
        <f t="shared" si="276"/>
        <v>否</v>
      </c>
      <c r="L2987" s="8">
        <v>0</v>
      </c>
      <c r="M2987" s="8">
        <v>0</v>
      </c>
      <c r="N2987" s="8">
        <v>0</v>
      </c>
      <c r="O2987" s="8"/>
      <c r="P2987" s="8">
        <f t="shared" si="277"/>
        <v>0</v>
      </c>
      <c r="Q2987" s="8">
        <v>0</v>
      </c>
      <c r="R2987" s="8">
        <v>0</v>
      </c>
      <c r="S2987" s="8">
        <v>0</v>
      </c>
      <c r="T2987" s="8"/>
      <c r="U2987" s="8">
        <f t="shared" si="278"/>
        <v>0</v>
      </c>
      <c r="V2987" s="8">
        <v>0</v>
      </c>
      <c r="W2987" s="8">
        <v>0</v>
      </c>
      <c r="X2987" s="8">
        <v>0</v>
      </c>
      <c r="Y2987" s="8"/>
      <c r="Z2987" s="8">
        <f t="shared" si="279"/>
        <v>0</v>
      </c>
      <c r="AA2987" s="8">
        <f t="shared" si="280"/>
        <v>0</v>
      </c>
      <c r="AB2987" s="10"/>
      <c r="AC2987" s="8"/>
      <c r="AD2987" s="8" t="str">
        <f t="shared" si="281"/>
        <v>N</v>
      </c>
    </row>
    <row r="2988" spans="1:30" x14ac:dyDescent="0.15">
      <c r="A2988">
        <v>2986</v>
      </c>
      <c r="B2988" s="1" t="s">
        <v>5423</v>
      </c>
      <c r="C2988" s="1" t="s">
        <v>5424</v>
      </c>
      <c r="D2988" s="3" t="s">
        <v>35784</v>
      </c>
      <c r="E2988" s="3" t="s">
        <v>43845</v>
      </c>
      <c r="F2988" s="1" t="s">
        <v>855</v>
      </c>
      <c r="G2988" s="2">
        <v>36366</v>
      </c>
      <c r="H2988" t="s">
        <v>5960</v>
      </c>
      <c r="I2988">
        <v>300000</v>
      </c>
      <c r="J2988" s="9" t="s">
        <v>36113</v>
      </c>
      <c r="K2988" s="9" t="str">
        <f t="shared" si="276"/>
        <v>否</v>
      </c>
      <c r="L2988" s="8">
        <v>3635390.13</v>
      </c>
      <c r="M2988" s="8">
        <v>0</v>
      </c>
      <c r="N2988" s="8">
        <v>106767.34</v>
      </c>
      <c r="O2988" s="8"/>
      <c r="P2988" s="8">
        <f t="shared" si="277"/>
        <v>106767.34</v>
      </c>
      <c r="Q2988" s="8">
        <v>3039557.64</v>
      </c>
      <c r="R2988" s="8">
        <v>0</v>
      </c>
      <c r="S2988" s="8">
        <v>105934.7</v>
      </c>
      <c r="T2988" s="8"/>
      <c r="U2988" s="8">
        <f t="shared" si="278"/>
        <v>105934.7</v>
      </c>
      <c r="V2988" s="8">
        <v>2905739.43</v>
      </c>
      <c r="W2988" s="8">
        <v>0</v>
      </c>
      <c r="X2988" s="8">
        <v>84311.99</v>
      </c>
      <c r="Y2988" s="8"/>
      <c r="Z2988" s="8">
        <f t="shared" si="279"/>
        <v>84311.99</v>
      </c>
      <c r="AA2988" s="8">
        <f t="shared" si="280"/>
        <v>297014.02999999997</v>
      </c>
      <c r="AB2988" s="10"/>
      <c r="AC2988" s="8"/>
      <c r="AD2988" s="8" t="str">
        <f t="shared" si="281"/>
        <v>N</v>
      </c>
    </row>
    <row r="2989" spans="1:30" x14ac:dyDescent="0.15">
      <c r="A2989">
        <v>2987</v>
      </c>
      <c r="B2989" s="1" t="s">
        <v>5425</v>
      </c>
      <c r="C2989" s="1" t="s">
        <v>31681</v>
      </c>
      <c r="D2989" s="3" t="s">
        <v>35778</v>
      </c>
      <c r="E2989" s="3" t="s">
        <v>39382</v>
      </c>
      <c r="F2989" s="1" t="s">
        <v>5426</v>
      </c>
      <c r="G2989" s="2">
        <v>36969</v>
      </c>
      <c r="H2989" t="s">
        <v>5427</v>
      </c>
      <c r="I2989">
        <v>180000</v>
      </c>
      <c r="J2989" s="9" t="s">
        <v>36112</v>
      </c>
      <c r="K2989" s="9" t="str">
        <f t="shared" si="276"/>
        <v>否</v>
      </c>
      <c r="L2989" s="8">
        <v>5378643.9500000002</v>
      </c>
      <c r="M2989" s="8">
        <v>0</v>
      </c>
      <c r="N2989" s="8">
        <v>13028</v>
      </c>
      <c r="O2989" s="8"/>
      <c r="P2989" s="8">
        <f t="shared" si="277"/>
        <v>13028</v>
      </c>
      <c r="Q2989" s="8">
        <v>5074552.38</v>
      </c>
      <c r="R2989" s="8">
        <v>0</v>
      </c>
      <c r="S2989" s="8">
        <v>17617.55</v>
      </c>
      <c r="T2989" s="8"/>
      <c r="U2989" s="8">
        <f t="shared" si="278"/>
        <v>17617.55</v>
      </c>
      <c r="V2989" s="8">
        <v>3987945.33</v>
      </c>
      <c r="W2989" s="8">
        <v>0</v>
      </c>
      <c r="X2989" s="8">
        <v>11720.07</v>
      </c>
      <c r="Y2989" s="8"/>
      <c r="Z2989" s="8">
        <f t="shared" si="279"/>
        <v>11720.07</v>
      </c>
      <c r="AA2989" s="8">
        <f t="shared" si="280"/>
        <v>42365.619999999995</v>
      </c>
      <c r="AB2989" s="10">
        <v>41526</v>
      </c>
      <c r="AC2989" s="8" t="s">
        <v>37123</v>
      </c>
      <c r="AD2989" s="8" t="str">
        <f t="shared" si="281"/>
        <v>N</v>
      </c>
    </row>
    <row r="2990" spans="1:30" x14ac:dyDescent="0.15">
      <c r="A2990">
        <v>2988</v>
      </c>
      <c r="B2990" s="1" t="s">
        <v>5428</v>
      </c>
      <c r="C2990" s="1" t="s">
        <v>31682</v>
      </c>
      <c r="D2990" s="3" t="s">
        <v>35784</v>
      </c>
      <c r="E2990" s="3" t="s">
        <v>40658</v>
      </c>
      <c r="F2990" s="1" t="s">
        <v>5429</v>
      </c>
      <c r="G2990" s="2">
        <v>34912</v>
      </c>
      <c r="H2990" t="s">
        <v>5430</v>
      </c>
      <c r="I2990">
        <v>200000</v>
      </c>
      <c r="J2990" s="9" t="s">
        <v>36117</v>
      </c>
      <c r="K2990" s="9" t="str">
        <f t="shared" si="276"/>
        <v>否</v>
      </c>
      <c r="L2990" s="8">
        <v>1860005.96</v>
      </c>
      <c r="M2990" s="8">
        <v>0</v>
      </c>
      <c r="N2990" s="8">
        <v>66833.87</v>
      </c>
      <c r="O2990" s="8">
        <v>16918.41</v>
      </c>
      <c r="P2990" s="8">
        <f t="shared" si="277"/>
        <v>83752.28</v>
      </c>
      <c r="Q2990" s="8">
        <v>2564974.86</v>
      </c>
      <c r="R2990" s="8">
        <v>0</v>
      </c>
      <c r="S2990" s="8">
        <v>100371.11</v>
      </c>
      <c r="T2990" s="8">
        <v>8463.2900000000009</v>
      </c>
      <c r="U2990" s="8">
        <f t="shared" si="278"/>
        <v>108834.4</v>
      </c>
      <c r="V2990" s="8">
        <v>1821157.51</v>
      </c>
      <c r="W2990" s="8">
        <v>0</v>
      </c>
      <c r="X2990" s="8">
        <v>77517.399999999994</v>
      </c>
      <c r="Y2990" s="8">
        <v>9199.5</v>
      </c>
      <c r="Z2990" s="8">
        <f t="shared" si="279"/>
        <v>86716.9</v>
      </c>
      <c r="AA2990" s="8">
        <f t="shared" si="280"/>
        <v>279303.57999999996</v>
      </c>
      <c r="AB2990" s="10">
        <v>41074</v>
      </c>
      <c r="AC2990" s="8" t="s">
        <v>37219</v>
      </c>
      <c r="AD2990" s="8" t="str">
        <f t="shared" si="281"/>
        <v>N</v>
      </c>
    </row>
    <row r="2991" spans="1:30" x14ac:dyDescent="0.15">
      <c r="A2991">
        <v>2989</v>
      </c>
      <c r="B2991" s="1" t="s">
        <v>5431</v>
      </c>
      <c r="C2991" s="1" t="s">
        <v>31683</v>
      </c>
      <c r="D2991" s="3" t="s">
        <v>35772</v>
      </c>
      <c r="E2991" s="3" t="s">
        <v>38307</v>
      </c>
      <c r="F2991" s="1" t="s">
        <v>5432</v>
      </c>
      <c r="G2991" s="2">
        <v>38998</v>
      </c>
      <c r="H2991" t="s">
        <v>5433</v>
      </c>
      <c r="I2991">
        <v>15000000</v>
      </c>
      <c r="J2991" s="9" t="s">
        <v>36127</v>
      </c>
      <c r="K2991" s="9" t="str">
        <f t="shared" si="276"/>
        <v>否</v>
      </c>
      <c r="L2991" s="8">
        <v>89636.28</v>
      </c>
      <c r="M2991" s="8">
        <v>0</v>
      </c>
      <c r="N2991" s="8">
        <v>3152.15</v>
      </c>
      <c r="O2991" s="8"/>
      <c r="P2991" s="8">
        <f t="shared" si="277"/>
        <v>3152.15</v>
      </c>
      <c r="Q2991" s="8">
        <v>13395</v>
      </c>
      <c r="R2991" s="8">
        <v>0</v>
      </c>
      <c r="S2991" s="8">
        <v>2277.15</v>
      </c>
      <c r="T2991" s="8"/>
      <c r="U2991" s="8">
        <f t="shared" si="278"/>
        <v>2277.15</v>
      </c>
      <c r="V2991" s="8">
        <v>16824.47</v>
      </c>
      <c r="W2991" s="8">
        <v>0</v>
      </c>
      <c r="X2991" s="8">
        <v>2860.16</v>
      </c>
      <c r="Y2991" s="8"/>
      <c r="Z2991" s="8">
        <f t="shared" si="279"/>
        <v>2860.16</v>
      </c>
      <c r="AA2991" s="8">
        <f t="shared" si="280"/>
        <v>8289.4599999999991</v>
      </c>
      <c r="AB2991" s="10"/>
      <c r="AC2991" s="8"/>
      <c r="AD2991" s="8" t="str">
        <f t="shared" si="281"/>
        <v>N</v>
      </c>
    </row>
    <row r="2992" spans="1:30" x14ac:dyDescent="0.15">
      <c r="A2992">
        <v>2990</v>
      </c>
      <c r="B2992" s="1" t="s">
        <v>5434</v>
      </c>
      <c r="C2992" s="1" t="s">
        <v>5435</v>
      </c>
      <c r="D2992" s="3" t="s">
        <v>35782</v>
      </c>
      <c r="E2992" s="3" t="s">
        <v>42070</v>
      </c>
      <c r="F2992" s="1" t="s">
        <v>5436</v>
      </c>
      <c r="G2992" s="2">
        <v>36388</v>
      </c>
      <c r="H2992" t="s">
        <v>1552</v>
      </c>
      <c r="I2992">
        <v>200000</v>
      </c>
      <c r="J2992" s="9" t="s">
        <v>36162</v>
      </c>
      <c r="K2992" s="9" t="str">
        <f t="shared" si="276"/>
        <v>否</v>
      </c>
      <c r="L2992" s="8">
        <v>5941133.4400000004</v>
      </c>
      <c r="M2992" s="8">
        <v>0</v>
      </c>
      <c r="N2992" s="8">
        <v>314566.92</v>
      </c>
      <c r="O2992" s="8"/>
      <c r="P2992" s="8">
        <f t="shared" si="277"/>
        <v>314566.92</v>
      </c>
      <c r="Q2992" s="8">
        <v>5613620.8600000003</v>
      </c>
      <c r="R2992" s="8">
        <v>0</v>
      </c>
      <c r="S2992" s="8">
        <v>321253.28000000003</v>
      </c>
      <c r="T2992" s="8"/>
      <c r="U2992" s="8">
        <f t="shared" si="278"/>
        <v>321253.28000000003</v>
      </c>
      <c r="V2992" s="8">
        <v>4300201.87</v>
      </c>
      <c r="W2992" s="8">
        <v>0</v>
      </c>
      <c r="X2992" s="8">
        <v>204319.34</v>
      </c>
      <c r="Y2992" s="8"/>
      <c r="Z2992" s="8">
        <f t="shared" si="279"/>
        <v>204319.34</v>
      </c>
      <c r="AA2992" s="8">
        <f t="shared" si="280"/>
        <v>840139.53999999992</v>
      </c>
      <c r="AB2992" s="10">
        <v>41344</v>
      </c>
      <c r="AC2992" s="8" t="s">
        <v>37123</v>
      </c>
      <c r="AD2992" s="8" t="str">
        <f t="shared" si="281"/>
        <v>N</v>
      </c>
    </row>
    <row r="2993" spans="1:30" x14ac:dyDescent="0.15">
      <c r="A2993">
        <v>2991</v>
      </c>
      <c r="B2993" s="1" t="s">
        <v>5437</v>
      </c>
      <c r="C2993" s="1" t="s">
        <v>31684</v>
      </c>
      <c r="D2993" s="3" t="s">
        <v>35784</v>
      </c>
      <c r="E2993" s="3" t="s">
        <v>46011</v>
      </c>
      <c r="F2993" s="1" t="s">
        <v>5438</v>
      </c>
      <c r="G2993" s="2">
        <v>38834</v>
      </c>
      <c r="H2993" t="s">
        <v>1402</v>
      </c>
      <c r="I2993">
        <v>1000000</v>
      </c>
      <c r="J2993" s="9" t="s">
        <v>36118</v>
      </c>
      <c r="K2993" s="9" t="str">
        <f t="shared" si="276"/>
        <v>否</v>
      </c>
      <c r="L2993" s="8">
        <v>19759235.120000001</v>
      </c>
      <c r="M2993" s="8">
        <v>0</v>
      </c>
      <c r="N2993" s="8">
        <v>762360.05</v>
      </c>
      <c r="O2993" s="8"/>
      <c r="P2993" s="8">
        <f t="shared" si="277"/>
        <v>762360.05</v>
      </c>
      <c r="Q2993" s="8">
        <v>13977214.789999999</v>
      </c>
      <c r="R2993" s="8">
        <v>0</v>
      </c>
      <c r="S2993" s="8">
        <v>517970.03</v>
      </c>
      <c r="T2993" s="8"/>
      <c r="U2993" s="8">
        <f t="shared" si="278"/>
        <v>517970.03</v>
      </c>
      <c r="V2993" s="8">
        <v>10426534.82</v>
      </c>
      <c r="W2993" s="8">
        <v>0</v>
      </c>
      <c r="X2993" s="8">
        <v>287921.42</v>
      </c>
      <c r="Y2993" s="8"/>
      <c r="Z2993" s="8">
        <f t="shared" si="279"/>
        <v>287921.42</v>
      </c>
      <c r="AA2993" s="8">
        <f t="shared" si="280"/>
        <v>1568251.5</v>
      </c>
      <c r="AB2993" s="10"/>
      <c r="AC2993" s="8"/>
      <c r="AD2993" s="8" t="str">
        <f t="shared" si="281"/>
        <v>N</v>
      </c>
    </row>
    <row r="2994" spans="1:30" x14ac:dyDescent="0.15">
      <c r="A2994">
        <v>2992</v>
      </c>
      <c r="B2994" s="1" t="s">
        <v>5439</v>
      </c>
      <c r="C2994" s="1" t="s">
        <v>31685</v>
      </c>
      <c r="D2994" s="3" t="s">
        <v>35784</v>
      </c>
      <c r="E2994" s="3" t="s">
        <v>46117</v>
      </c>
      <c r="F2994" s="1" t="s">
        <v>5440</v>
      </c>
      <c r="G2994" s="2">
        <v>38971</v>
      </c>
      <c r="H2994" t="s">
        <v>5441</v>
      </c>
      <c r="I2994">
        <v>2000000</v>
      </c>
      <c r="J2994" s="9" t="s">
        <v>36135</v>
      </c>
      <c r="K2994" s="9" t="str">
        <f t="shared" si="276"/>
        <v>否</v>
      </c>
      <c r="L2994" s="8">
        <v>4078542.07</v>
      </c>
      <c r="M2994" s="8">
        <v>0</v>
      </c>
      <c r="N2994" s="8">
        <v>117016.9</v>
      </c>
      <c r="O2994" s="8">
        <v>49295.48</v>
      </c>
      <c r="P2994" s="8">
        <f t="shared" si="277"/>
        <v>166312.38</v>
      </c>
      <c r="Q2994" s="8">
        <v>657299.98</v>
      </c>
      <c r="R2994" s="8">
        <v>0</v>
      </c>
      <c r="S2994" s="8">
        <v>7194.85</v>
      </c>
      <c r="T2994" s="8">
        <v>7136.15</v>
      </c>
      <c r="U2994" s="8">
        <f t="shared" si="278"/>
        <v>14331</v>
      </c>
      <c r="V2994" s="8">
        <v>0</v>
      </c>
      <c r="W2994" s="8">
        <v>0</v>
      </c>
      <c r="X2994" s="8">
        <v>0</v>
      </c>
      <c r="Y2994" s="8">
        <v>0</v>
      </c>
      <c r="Z2994" s="8">
        <f t="shared" si="279"/>
        <v>0</v>
      </c>
      <c r="AA2994" s="8">
        <f t="shared" si="280"/>
        <v>180643.38</v>
      </c>
      <c r="AB2994" s="10">
        <v>41249</v>
      </c>
      <c r="AC2994" s="8" t="s">
        <v>37149</v>
      </c>
      <c r="AD2994" s="8" t="str">
        <f t="shared" si="281"/>
        <v>N</v>
      </c>
    </row>
    <row r="2995" spans="1:30" x14ac:dyDescent="0.15">
      <c r="A2995">
        <v>2993</v>
      </c>
      <c r="B2995" s="1" t="s">
        <v>5442</v>
      </c>
      <c r="C2995" s="1" t="s">
        <v>5443</v>
      </c>
      <c r="D2995" s="3" t="s">
        <v>34492</v>
      </c>
      <c r="E2995" s="3" t="s">
        <v>42634</v>
      </c>
      <c r="F2995" s="1" t="s">
        <v>5444</v>
      </c>
      <c r="G2995" s="2">
        <v>39005</v>
      </c>
      <c r="H2995" t="s">
        <v>5445</v>
      </c>
      <c r="I2995">
        <v>300000</v>
      </c>
      <c r="J2995" s="9" t="s">
        <v>36126</v>
      </c>
      <c r="K2995" s="9" t="str">
        <f t="shared" si="276"/>
        <v>否</v>
      </c>
      <c r="L2995" s="8">
        <v>1725247.83</v>
      </c>
      <c r="M2995" s="8">
        <v>0</v>
      </c>
      <c r="N2995" s="8">
        <v>60202.74</v>
      </c>
      <c r="O2995" s="8"/>
      <c r="P2995" s="8">
        <f t="shared" si="277"/>
        <v>60202.74</v>
      </c>
      <c r="Q2995" s="8">
        <v>5024331.32</v>
      </c>
      <c r="R2995" s="8">
        <v>0</v>
      </c>
      <c r="S2995" s="8">
        <v>173138.4</v>
      </c>
      <c r="T2995" s="8"/>
      <c r="U2995" s="8">
        <f t="shared" si="278"/>
        <v>173138.4</v>
      </c>
      <c r="V2995" s="8">
        <v>9005480.5800000001</v>
      </c>
      <c r="W2995" s="8">
        <v>0</v>
      </c>
      <c r="X2995" s="8">
        <v>314040.36</v>
      </c>
      <c r="Y2995" s="8"/>
      <c r="Z2995" s="8">
        <f t="shared" si="279"/>
        <v>314040.36</v>
      </c>
      <c r="AA2995" s="8">
        <f t="shared" si="280"/>
        <v>547381.5</v>
      </c>
      <c r="AB2995" s="10"/>
      <c r="AC2995" s="8"/>
      <c r="AD2995" s="8" t="str">
        <f t="shared" si="281"/>
        <v>N</v>
      </c>
    </row>
    <row r="2996" spans="1:30" x14ac:dyDescent="0.15">
      <c r="A2996">
        <v>2994</v>
      </c>
      <c r="B2996" s="1" t="s">
        <v>5446</v>
      </c>
      <c r="C2996" s="1" t="s">
        <v>31686</v>
      </c>
      <c r="D2996" s="3" t="s">
        <v>35772</v>
      </c>
      <c r="E2996" s="3" t="s">
        <v>46026</v>
      </c>
      <c r="F2996" s="1" t="s">
        <v>5447</v>
      </c>
      <c r="G2996" s="2">
        <v>38575</v>
      </c>
      <c r="H2996" t="s">
        <v>4076</v>
      </c>
      <c r="I2996">
        <v>500000</v>
      </c>
      <c r="J2996" s="9" t="s">
        <v>36118</v>
      </c>
      <c r="K2996" s="9" t="str">
        <f t="shared" si="276"/>
        <v>否</v>
      </c>
      <c r="L2996" s="8"/>
      <c r="M2996" s="8"/>
      <c r="N2996" s="8"/>
      <c r="O2996" s="8"/>
      <c r="P2996" s="8">
        <f t="shared" si="277"/>
        <v>0</v>
      </c>
      <c r="Q2996" s="8"/>
      <c r="R2996" s="8"/>
      <c r="S2996" s="8"/>
      <c r="T2996" s="8">
        <v>0</v>
      </c>
      <c r="U2996" s="8">
        <f t="shared" si="278"/>
        <v>0</v>
      </c>
      <c r="V2996" s="8">
        <v>107827.84</v>
      </c>
      <c r="W2996" s="8">
        <v>0</v>
      </c>
      <c r="X2996" s="8">
        <v>240.88</v>
      </c>
      <c r="Y2996" s="8">
        <v>38.229999999999997</v>
      </c>
      <c r="Z2996" s="8">
        <f t="shared" si="279"/>
        <v>279.11</v>
      </c>
      <c r="AA2996" s="8">
        <f t="shared" si="280"/>
        <v>279.11</v>
      </c>
      <c r="AB2996" s="10"/>
      <c r="AC2996" s="8"/>
      <c r="AD2996" s="8" t="str">
        <f t="shared" si="281"/>
        <v>N</v>
      </c>
    </row>
    <row r="2997" spans="1:30" x14ac:dyDescent="0.15">
      <c r="A2997">
        <v>2995</v>
      </c>
      <c r="B2997" s="1" t="s">
        <v>5448</v>
      </c>
      <c r="C2997" s="1" t="s">
        <v>31687</v>
      </c>
      <c r="D2997" s="3" t="s">
        <v>35780</v>
      </c>
      <c r="E2997" s="3" t="s">
        <v>41971</v>
      </c>
      <c r="F2997" s="1" t="s">
        <v>5449</v>
      </c>
      <c r="G2997" s="2">
        <v>38998</v>
      </c>
      <c r="H2997" t="s">
        <v>5450</v>
      </c>
      <c r="I2997">
        <v>90000000</v>
      </c>
      <c r="J2997" s="9" t="s">
        <v>36122</v>
      </c>
      <c r="K2997" s="9" t="str">
        <f t="shared" si="276"/>
        <v>否</v>
      </c>
      <c r="L2997" s="8">
        <v>77758499.370000005</v>
      </c>
      <c r="M2997" s="8">
        <v>0</v>
      </c>
      <c r="N2997" s="8">
        <v>1762565.66</v>
      </c>
      <c r="O2997" s="8">
        <v>344924.31</v>
      </c>
      <c r="P2997" s="8">
        <f t="shared" si="277"/>
        <v>2107489.9699999997</v>
      </c>
      <c r="Q2997" s="8">
        <v>113675567.86</v>
      </c>
      <c r="R2997" s="8">
        <v>0</v>
      </c>
      <c r="S2997" s="8">
        <v>2523156.4</v>
      </c>
      <c r="T2997" s="8">
        <v>522527.17</v>
      </c>
      <c r="U2997" s="8">
        <f t="shared" si="278"/>
        <v>3045683.57</v>
      </c>
      <c r="V2997" s="8">
        <v>99953683.939999998</v>
      </c>
      <c r="W2997" s="8">
        <v>0</v>
      </c>
      <c r="X2997" s="8">
        <v>1720432.1</v>
      </c>
      <c r="Y2997" s="8">
        <v>514789.51</v>
      </c>
      <c r="Z2997" s="8">
        <f t="shared" si="279"/>
        <v>2235221.6100000003</v>
      </c>
      <c r="AA2997" s="8">
        <f t="shared" si="280"/>
        <v>7388395.1499999994</v>
      </c>
      <c r="AB2997" s="10"/>
      <c r="AC2997" s="8"/>
      <c r="AD2997" s="8" t="str">
        <f t="shared" si="281"/>
        <v>N</v>
      </c>
    </row>
    <row r="2998" spans="1:30" x14ac:dyDescent="0.15">
      <c r="A2998">
        <v>2996</v>
      </c>
      <c r="B2998" s="1" t="s">
        <v>5451</v>
      </c>
      <c r="C2998" s="1" t="s">
        <v>31688</v>
      </c>
      <c r="D2998" s="3" t="s">
        <v>35784</v>
      </c>
      <c r="E2998" s="3" t="s">
        <v>39216</v>
      </c>
      <c r="F2998" s="1" t="s">
        <v>5452</v>
      </c>
      <c r="G2998" s="2">
        <v>38890</v>
      </c>
      <c r="H2998" t="s">
        <v>5453</v>
      </c>
      <c r="I2998">
        <v>53000000</v>
      </c>
      <c r="J2998" s="9" t="s">
        <v>36112</v>
      </c>
      <c r="K2998" s="9" t="str">
        <f t="shared" si="276"/>
        <v>是</v>
      </c>
      <c r="L2998" s="8">
        <v>68502403.189999998</v>
      </c>
      <c r="M2998" s="8">
        <v>0</v>
      </c>
      <c r="N2998" s="8">
        <v>2536800.96</v>
      </c>
      <c r="O2998" s="8"/>
      <c r="P2998" s="8">
        <f t="shared" si="277"/>
        <v>2536800.96</v>
      </c>
      <c r="Q2998" s="8">
        <v>66116303.82</v>
      </c>
      <c r="R2998" s="8">
        <v>3080527.6</v>
      </c>
      <c r="S2998" s="8">
        <v>2329841.5499999998</v>
      </c>
      <c r="T2998" s="8"/>
      <c r="U2998" s="8">
        <f t="shared" si="278"/>
        <v>2329841.5499999998</v>
      </c>
      <c r="V2998" s="8">
        <v>65376742.310000002</v>
      </c>
      <c r="W2998" s="8">
        <v>0</v>
      </c>
      <c r="X2998" s="8">
        <v>2521686.02</v>
      </c>
      <c r="Y2998" s="8"/>
      <c r="Z2998" s="8">
        <f t="shared" si="279"/>
        <v>2521686.02</v>
      </c>
      <c r="AA2998" s="8">
        <f t="shared" si="280"/>
        <v>7388328.5299999993</v>
      </c>
      <c r="AB2998" s="10">
        <v>42109</v>
      </c>
      <c r="AC2998" s="8" t="s">
        <v>37177</v>
      </c>
      <c r="AD2998" s="8" t="str">
        <f t="shared" si="281"/>
        <v>N</v>
      </c>
    </row>
    <row r="2999" spans="1:30" x14ac:dyDescent="0.15">
      <c r="A2999">
        <v>2997</v>
      </c>
      <c r="B2999" s="1" t="s">
        <v>5454</v>
      </c>
      <c r="C2999" s="1" t="s">
        <v>5455</v>
      </c>
      <c r="D2999" s="3" t="s">
        <v>35780</v>
      </c>
      <c r="E2999" s="3" t="s">
        <v>44336</v>
      </c>
      <c r="F2999" s="1" t="s">
        <v>5456</v>
      </c>
      <c r="G2999" s="2">
        <v>37484</v>
      </c>
      <c r="H2999" t="s">
        <v>5457</v>
      </c>
      <c r="I2999">
        <v>500000</v>
      </c>
      <c r="J2999" s="9" t="s">
        <v>36113</v>
      </c>
      <c r="K2999" s="9" t="str">
        <f t="shared" si="276"/>
        <v>否</v>
      </c>
      <c r="L2999" s="8">
        <v>846668.5</v>
      </c>
      <c r="M2999" s="8">
        <v>0</v>
      </c>
      <c r="N2999" s="8">
        <v>33026.81</v>
      </c>
      <c r="O2999" s="8"/>
      <c r="P2999" s="8">
        <f t="shared" si="277"/>
        <v>33026.81</v>
      </c>
      <c r="Q2999" s="8">
        <v>915217.04</v>
      </c>
      <c r="R2999" s="8">
        <v>0</v>
      </c>
      <c r="S2999" s="8">
        <v>37507.839999999997</v>
      </c>
      <c r="T2999" s="8"/>
      <c r="U2999" s="8">
        <f t="shared" si="278"/>
        <v>37507.839999999997</v>
      </c>
      <c r="V2999" s="8">
        <v>455642.2</v>
      </c>
      <c r="W2999" s="8">
        <v>0</v>
      </c>
      <c r="X2999" s="8">
        <v>15492.47</v>
      </c>
      <c r="Y2999" s="8"/>
      <c r="Z2999" s="8">
        <f t="shared" si="279"/>
        <v>15492.47</v>
      </c>
      <c r="AA2999" s="8">
        <f t="shared" si="280"/>
        <v>86027.12</v>
      </c>
      <c r="AB2999" s="10"/>
      <c r="AC2999" s="8"/>
      <c r="AD2999" s="8" t="str">
        <f t="shared" si="281"/>
        <v>N</v>
      </c>
    </row>
    <row r="3000" spans="1:30" x14ac:dyDescent="0.15">
      <c r="A3000">
        <v>2998</v>
      </c>
      <c r="B3000" s="1" t="s">
        <v>5458</v>
      </c>
      <c r="C3000" s="1" t="s">
        <v>31689</v>
      </c>
      <c r="D3000" s="3" t="s">
        <v>35781</v>
      </c>
      <c r="E3000" s="3" t="s">
        <v>39224</v>
      </c>
      <c r="F3000" s="1" t="s">
        <v>5459</v>
      </c>
      <c r="G3000" s="2">
        <v>36373</v>
      </c>
      <c r="H3000" t="s">
        <v>5460</v>
      </c>
      <c r="I3000">
        <v>1200000</v>
      </c>
      <c r="J3000" s="9" t="s">
        <v>36112</v>
      </c>
      <c r="K3000" s="9" t="str">
        <f t="shared" si="276"/>
        <v>否</v>
      </c>
      <c r="L3000" s="8">
        <v>0</v>
      </c>
      <c r="M3000" s="8">
        <v>0</v>
      </c>
      <c r="N3000" s="8">
        <v>0</v>
      </c>
      <c r="O3000" s="8"/>
      <c r="P3000" s="8">
        <f t="shared" si="277"/>
        <v>0</v>
      </c>
      <c r="Q3000" s="8">
        <v>0</v>
      </c>
      <c r="R3000" s="8">
        <v>0</v>
      </c>
      <c r="S3000" s="8">
        <v>0</v>
      </c>
      <c r="T3000" s="8"/>
      <c r="U3000" s="8">
        <f t="shared" si="278"/>
        <v>0</v>
      </c>
      <c r="V3000" s="8">
        <v>0</v>
      </c>
      <c r="W3000" s="8">
        <v>0</v>
      </c>
      <c r="X3000" s="8">
        <v>0</v>
      </c>
      <c r="Y3000" s="8"/>
      <c r="Z3000" s="8">
        <f t="shared" si="279"/>
        <v>0</v>
      </c>
      <c r="AA3000" s="8">
        <f t="shared" si="280"/>
        <v>0</v>
      </c>
      <c r="AB3000" s="10"/>
      <c r="AC3000" s="8"/>
      <c r="AD3000" s="8" t="str">
        <f t="shared" si="281"/>
        <v>N</v>
      </c>
    </row>
    <row r="3001" spans="1:30" x14ac:dyDescent="0.15">
      <c r="A3001">
        <v>2999</v>
      </c>
      <c r="B3001" s="1" t="s">
        <v>5461</v>
      </c>
      <c r="C3001" s="1" t="s">
        <v>31690</v>
      </c>
      <c r="D3001" s="3" t="s">
        <v>35782</v>
      </c>
      <c r="E3001" s="3" t="s">
        <v>39333</v>
      </c>
      <c r="F3001" s="1" t="s">
        <v>5462</v>
      </c>
      <c r="G3001" s="2">
        <v>36082</v>
      </c>
      <c r="H3001" t="s">
        <v>5463</v>
      </c>
      <c r="I3001">
        <v>500000</v>
      </c>
      <c r="J3001" s="9" t="s">
        <v>36112</v>
      </c>
      <c r="K3001" s="9" t="str">
        <f t="shared" si="276"/>
        <v>否</v>
      </c>
      <c r="L3001" s="8">
        <v>1100723.93</v>
      </c>
      <c r="M3001" s="8">
        <v>0</v>
      </c>
      <c r="N3001" s="8">
        <v>60671.22</v>
      </c>
      <c r="O3001" s="8"/>
      <c r="P3001" s="8">
        <f t="shared" si="277"/>
        <v>60671.22</v>
      </c>
      <c r="Q3001" s="8">
        <v>776159.83</v>
      </c>
      <c r="R3001" s="8">
        <v>0</v>
      </c>
      <c r="S3001" s="8">
        <v>33922.379999999997</v>
      </c>
      <c r="T3001" s="8"/>
      <c r="U3001" s="8">
        <f t="shared" si="278"/>
        <v>33922.379999999997</v>
      </c>
      <c r="V3001" s="8">
        <v>888547.43</v>
      </c>
      <c r="W3001" s="8">
        <v>0</v>
      </c>
      <c r="X3001" s="8">
        <v>31524.29</v>
      </c>
      <c r="Y3001" s="8"/>
      <c r="Z3001" s="8">
        <f t="shared" si="279"/>
        <v>31524.29</v>
      </c>
      <c r="AA3001" s="8">
        <f t="shared" si="280"/>
        <v>126117.89000000001</v>
      </c>
      <c r="AB3001" s="10"/>
      <c r="AC3001" s="8"/>
      <c r="AD3001" s="8" t="str">
        <f t="shared" si="281"/>
        <v>N</v>
      </c>
    </row>
    <row r="3002" spans="1:30" x14ac:dyDescent="0.15">
      <c r="A3002">
        <v>3000</v>
      </c>
      <c r="B3002" s="1" t="s">
        <v>5464</v>
      </c>
      <c r="C3002" s="1" t="s">
        <v>31691</v>
      </c>
      <c r="D3002" s="3" t="s">
        <v>35792</v>
      </c>
      <c r="E3002" s="3" t="s">
        <v>40703</v>
      </c>
      <c r="F3002" s="1" t="s">
        <v>5465</v>
      </c>
      <c r="G3002" s="2">
        <v>35405</v>
      </c>
      <c r="H3002" t="s">
        <v>5466</v>
      </c>
      <c r="I3002">
        <v>1800000</v>
      </c>
      <c r="J3002" s="9" t="s">
        <v>36117</v>
      </c>
      <c r="K3002" s="9" t="str">
        <f t="shared" si="276"/>
        <v>是</v>
      </c>
      <c r="L3002" s="8">
        <v>31318639.890000001</v>
      </c>
      <c r="M3002" s="8">
        <v>5535963.1600000001</v>
      </c>
      <c r="N3002" s="8">
        <v>2747829.56</v>
      </c>
      <c r="O3002" s="8"/>
      <c r="P3002" s="8">
        <f t="shared" si="277"/>
        <v>2747829.56</v>
      </c>
      <c r="Q3002" s="8">
        <v>30793965.050000001</v>
      </c>
      <c r="R3002" s="8">
        <v>4544811.67</v>
      </c>
      <c r="S3002" s="8">
        <v>2640854.81</v>
      </c>
      <c r="T3002" s="8"/>
      <c r="U3002" s="8">
        <f t="shared" si="278"/>
        <v>2640854.81</v>
      </c>
      <c r="V3002" s="8">
        <v>25675896.960000001</v>
      </c>
      <c r="W3002" s="8">
        <v>4257566.09</v>
      </c>
      <c r="X3002" s="8">
        <v>2156714.1</v>
      </c>
      <c r="Y3002" s="8"/>
      <c r="Z3002" s="8">
        <f t="shared" si="279"/>
        <v>2156714.1</v>
      </c>
      <c r="AA3002" s="8">
        <f t="shared" si="280"/>
        <v>7545398.4700000007</v>
      </c>
      <c r="AB3002" s="10">
        <v>40655</v>
      </c>
      <c r="AC3002" s="8" t="s">
        <v>37168</v>
      </c>
      <c r="AD3002" s="8" t="str">
        <f t="shared" si="281"/>
        <v>N</v>
      </c>
    </row>
    <row r="3003" spans="1:30" x14ac:dyDescent="0.15">
      <c r="A3003">
        <v>3001</v>
      </c>
      <c r="B3003" s="1" t="s">
        <v>5467</v>
      </c>
      <c r="C3003" s="1" t="s">
        <v>31692</v>
      </c>
      <c r="D3003" s="3" t="s">
        <v>35773</v>
      </c>
      <c r="E3003" s="3" t="s">
        <v>39190</v>
      </c>
      <c r="F3003" s="1" t="s">
        <v>5468</v>
      </c>
      <c r="G3003" s="2">
        <v>37396</v>
      </c>
      <c r="H3003" t="s">
        <v>5469</v>
      </c>
      <c r="I3003">
        <v>500000</v>
      </c>
      <c r="J3003" s="9" t="s">
        <v>36112</v>
      </c>
      <c r="K3003" s="9" t="str">
        <f t="shared" si="276"/>
        <v>否</v>
      </c>
      <c r="L3003" s="8">
        <v>900446.33</v>
      </c>
      <c r="M3003" s="8">
        <v>0</v>
      </c>
      <c r="N3003" s="8">
        <v>34050.74</v>
      </c>
      <c r="O3003" s="8"/>
      <c r="P3003" s="8">
        <f t="shared" si="277"/>
        <v>34050.74</v>
      </c>
      <c r="Q3003" s="8">
        <v>881888.87</v>
      </c>
      <c r="R3003" s="8">
        <v>0</v>
      </c>
      <c r="S3003" s="8">
        <v>33219.42</v>
      </c>
      <c r="T3003" s="8">
        <v>11024.4</v>
      </c>
      <c r="U3003" s="8">
        <f t="shared" si="278"/>
        <v>44243.82</v>
      </c>
      <c r="V3003" s="8">
        <v>105371.8</v>
      </c>
      <c r="W3003" s="8">
        <v>0</v>
      </c>
      <c r="X3003" s="8">
        <v>6777.5</v>
      </c>
      <c r="Y3003" s="8">
        <v>0</v>
      </c>
      <c r="Z3003" s="8">
        <f t="shared" si="279"/>
        <v>6777.5</v>
      </c>
      <c r="AA3003" s="8">
        <f t="shared" si="280"/>
        <v>85072.06</v>
      </c>
      <c r="AB3003" s="10"/>
      <c r="AC3003" s="8"/>
      <c r="AD3003" s="8" t="str">
        <f t="shared" si="281"/>
        <v>N</v>
      </c>
    </row>
    <row r="3004" spans="1:30" x14ac:dyDescent="0.15">
      <c r="A3004">
        <v>3002</v>
      </c>
      <c r="B3004" s="1" t="s">
        <v>5470</v>
      </c>
      <c r="C3004" s="1" t="s">
        <v>31693</v>
      </c>
      <c r="D3004" s="3" t="s">
        <v>35772</v>
      </c>
      <c r="E3004" s="3" t="s">
        <v>38592</v>
      </c>
      <c r="F3004" s="1" t="s">
        <v>5471</v>
      </c>
      <c r="G3004" s="2">
        <v>36392</v>
      </c>
      <c r="H3004" t="s">
        <v>5472</v>
      </c>
      <c r="I3004">
        <v>740000</v>
      </c>
      <c r="J3004" s="9" t="s">
        <v>36127</v>
      </c>
      <c r="K3004" s="9" t="str">
        <f t="shared" si="276"/>
        <v>否</v>
      </c>
      <c r="L3004" s="8">
        <v>380904.68</v>
      </c>
      <c r="M3004" s="8">
        <v>0</v>
      </c>
      <c r="N3004" s="8">
        <v>30405.18</v>
      </c>
      <c r="O3004" s="8"/>
      <c r="P3004" s="8">
        <f t="shared" si="277"/>
        <v>30405.18</v>
      </c>
      <c r="Q3004" s="8">
        <v>15044.44</v>
      </c>
      <c r="R3004" s="8">
        <v>0</v>
      </c>
      <c r="S3004" s="8">
        <v>0</v>
      </c>
      <c r="T3004" s="8"/>
      <c r="U3004" s="8">
        <f t="shared" si="278"/>
        <v>0</v>
      </c>
      <c r="V3004" s="8">
        <v>3814.1</v>
      </c>
      <c r="W3004" s="8">
        <v>0</v>
      </c>
      <c r="X3004" s="8">
        <v>0</v>
      </c>
      <c r="Y3004" s="8"/>
      <c r="Z3004" s="8">
        <f t="shared" si="279"/>
        <v>0</v>
      </c>
      <c r="AA3004" s="8">
        <f t="shared" si="280"/>
        <v>30405.18</v>
      </c>
      <c r="AB3004" s="10"/>
      <c r="AC3004" s="8"/>
      <c r="AD3004" s="8" t="str">
        <f t="shared" si="281"/>
        <v>N</v>
      </c>
    </row>
    <row r="3005" spans="1:30" x14ac:dyDescent="0.15">
      <c r="A3005">
        <v>3003</v>
      </c>
      <c r="B3005" s="1" t="s">
        <v>5473</v>
      </c>
      <c r="C3005" s="1" t="s">
        <v>31694</v>
      </c>
      <c r="D3005" s="3" t="s">
        <v>35787</v>
      </c>
      <c r="E3005" s="3" t="s">
        <v>38628</v>
      </c>
      <c r="F3005" s="1" t="s">
        <v>5474</v>
      </c>
      <c r="G3005" s="2">
        <v>21551</v>
      </c>
      <c r="H3005" t="s">
        <v>5475</v>
      </c>
      <c r="I3005">
        <v>410000</v>
      </c>
      <c r="J3005" s="9" t="s">
        <v>36127</v>
      </c>
      <c r="K3005" s="9" t="str">
        <f t="shared" si="276"/>
        <v>否</v>
      </c>
      <c r="L3005" s="8">
        <v>72740238.569999993</v>
      </c>
      <c r="M3005" s="8">
        <v>0</v>
      </c>
      <c r="N3005" s="8">
        <v>81057.36</v>
      </c>
      <c r="O3005" s="8"/>
      <c r="P3005" s="8">
        <f t="shared" si="277"/>
        <v>81057.36</v>
      </c>
      <c r="Q3005" s="8">
        <v>74738352.230000004</v>
      </c>
      <c r="R3005" s="8">
        <v>0</v>
      </c>
      <c r="S3005" s="8">
        <v>79102.740000000005</v>
      </c>
      <c r="T3005" s="8"/>
      <c r="U3005" s="8">
        <f t="shared" si="278"/>
        <v>79102.740000000005</v>
      </c>
      <c r="V3005" s="8">
        <v>68084157.310000002</v>
      </c>
      <c r="W3005" s="8">
        <v>0</v>
      </c>
      <c r="X3005" s="8">
        <v>44633.29</v>
      </c>
      <c r="Y3005" s="8"/>
      <c r="Z3005" s="8">
        <f t="shared" si="279"/>
        <v>44633.29</v>
      </c>
      <c r="AA3005" s="8">
        <f t="shared" si="280"/>
        <v>204793.39</v>
      </c>
      <c r="AB3005" s="10"/>
      <c r="AC3005" s="8"/>
      <c r="AD3005" s="8" t="str">
        <f t="shared" si="281"/>
        <v>N</v>
      </c>
    </row>
    <row r="3006" spans="1:30" x14ac:dyDescent="0.15">
      <c r="A3006">
        <v>3004</v>
      </c>
      <c r="B3006" s="1" t="s">
        <v>5476</v>
      </c>
      <c r="C3006" s="1" t="s">
        <v>31695</v>
      </c>
      <c r="D3006" s="3" t="s">
        <v>35780</v>
      </c>
      <c r="E3006" s="3" t="s">
        <v>44402</v>
      </c>
      <c r="F3006" s="1" t="s">
        <v>5477</v>
      </c>
      <c r="G3006" s="2">
        <v>38785</v>
      </c>
      <c r="H3006" t="s">
        <v>3470</v>
      </c>
      <c r="I3006">
        <v>500000</v>
      </c>
      <c r="J3006" s="9" t="s">
        <v>36113</v>
      </c>
      <c r="K3006" s="9" t="str">
        <f t="shared" si="276"/>
        <v>否</v>
      </c>
      <c r="L3006" s="8">
        <v>5314173.42</v>
      </c>
      <c r="M3006" s="8">
        <v>0</v>
      </c>
      <c r="N3006" s="8">
        <v>151145.35</v>
      </c>
      <c r="O3006" s="8">
        <v>65674.539999999994</v>
      </c>
      <c r="P3006" s="8">
        <f t="shared" si="277"/>
        <v>216819.89</v>
      </c>
      <c r="Q3006" s="8">
        <v>2105603.2599999998</v>
      </c>
      <c r="R3006" s="8">
        <v>0</v>
      </c>
      <c r="S3006" s="8">
        <v>58648.94</v>
      </c>
      <c r="T3006" s="8">
        <v>25698.49</v>
      </c>
      <c r="U3006" s="8">
        <f t="shared" si="278"/>
        <v>84347.430000000008</v>
      </c>
      <c r="V3006" s="8">
        <v>902572.72</v>
      </c>
      <c r="W3006" s="8">
        <v>0</v>
      </c>
      <c r="X3006" s="8">
        <v>23975.89</v>
      </c>
      <c r="Y3006" s="8">
        <v>4570.55</v>
      </c>
      <c r="Z3006" s="8">
        <f t="shared" si="279"/>
        <v>28546.44</v>
      </c>
      <c r="AA3006" s="8">
        <f t="shared" si="280"/>
        <v>329713.76</v>
      </c>
      <c r="AB3006" s="10"/>
      <c r="AC3006" s="8"/>
      <c r="AD3006" s="8" t="str">
        <f t="shared" si="281"/>
        <v>N</v>
      </c>
    </row>
    <row r="3007" spans="1:30" x14ac:dyDescent="0.15">
      <c r="A3007">
        <v>3005</v>
      </c>
      <c r="B3007" s="1" t="s">
        <v>5478</v>
      </c>
      <c r="C3007" s="1" t="s">
        <v>31696</v>
      </c>
      <c r="D3007" s="3" t="s">
        <v>35772</v>
      </c>
      <c r="E3007" s="3" t="s">
        <v>38596</v>
      </c>
      <c r="F3007" s="1" t="s">
        <v>5479</v>
      </c>
      <c r="G3007" s="2">
        <v>38511</v>
      </c>
      <c r="H3007" t="s">
        <v>8526</v>
      </c>
      <c r="I3007">
        <v>80000000</v>
      </c>
      <c r="J3007" s="9" t="s">
        <v>36127</v>
      </c>
      <c r="K3007" s="9" t="str">
        <f t="shared" si="276"/>
        <v>否</v>
      </c>
      <c r="L3007" s="8">
        <v>2758434.44</v>
      </c>
      <c r="M3007" s="8">
        <v>0</v>
      </c>
      <c r="N3007" s="8">
        <v>3037.33</v>
      </c>
      <c r="O3007" s="8">
        <v>505.66</v>
      </c>
      <c r="P3007" s="8">
        <f t="shared" si="277"/>
        <v>3542.99</v>
      </c>
      <c r="Q3007" s="8">
        <v>205245.91</v>
      </c>
      <c r="R3007" s="8">
        <v>0</v>
      </c>
      <c r="S3007" s="8">
        <v>899.79</v>
      </c>
      <c r="T3007" s="8">
        <v>0</v>
      </c>
      <c r="U3007" s="8">
        <f t="shared" si="278"/>
        <v>899.79</v>
      </c>
      <c r="V3007" s="8">
        <v>2760152.8</v>
      </c>
      <c r="W3007" s="8">
        <v>0</v>
      </c>
      <c r="X3007" s="8">
        <v>7643.22</v>
      </c>
      <c r="Y3007" s="8">
        <v>137.1</v>
      </c>
      <c r="Z3007" s="8">
        <f t="shared" si="279"/>
        <v>7780.3200000000006</v>
      </c>
      <c r="AA3007" s="8">
        <f t="shared" si="280"/>
        <v>12223.1</v>
      </c>
      <c r="AB3007" s="10"/>
      <c r="AC3007" s="8"/>
      <c r="AD3007" s="8" t="str">
        <f t="shared" si="281"/>
        <v>N</v>
      </c>
    </row>
    <row r="3008" spans="1:30" x14ac:dyDescent="0.15">
      <c r="A3008">
        <v>3006</v>
      </c>
      <c r="B3008" s="1" t="s">
        <v>5480</v>
      </c>
      <c r="C3008" s="1" t="s">
        <v>31697</v>
      </c>
      <c r="D3008" s="3" t="s">
        <v>35788</v>
      </c>
      <c r="E3008" s="3" t="s">
        <v>39262</v>
      </c>
      <c r="F3008" s="1" t="s">
        <v>5481</v>
      </c>
      <c r="G3008" s="2">
        <v>38125</v>
      </c>
      <c r="H3008" t="s">
        <v>5482</v>
      </c>
      <c r="I3008">
        <v>108000000</v>
      </c>
      <c r="J3008" s="9" t="s">
        <v>36112</v>
      </c>
      <c r="K3008" s="9" t="str">
        <f t="shared" si="276"/>
        <v>是</v>
      </c>
      <c r="L3008" s="8">
        <v>182333436.46000001</v>
      </c>
      <c r="M3008" s="8">
        <v>11094432.92</v>
      </c>
      <c r="N3008" s="8">
        <v>11011054.1</v>
      </c>
      <c r="O3008" s="8"/>
      <c r="P3008" s="8">
        <f t="shared" si="277"/>
        <v>11011054.1</v>
      </c>
      <c r="Q3008" s="8">
        <v>195722742.72999999</v>
      </c>
      <c r="R3008" s="8">
        <v>602886.27</v>
      </c>
      <c r="S3008" s="8">
        <v>12432209.59</v>
      </c>
      <c r="T3008" s="8"/>
      <c r="U3008" s="8">
        <f t="shared" si="278"/>
        <v>12432209.59</v>
      </c>
      <c r="V3008" s="8">
        <v>192489901.11000001</v>
      </c>
      <c r="W3008" s="8">
        <v>4501370.0999999996</v>
      </c>
      <c r="X3008" s="8">
        <v>12966568.039999999</v>
      </c>
      <c r="Y3008" s="8"/>
      <c r="Z3008" s="8">
        <f t="shared" si="279"/>
        <v>12966568.039999999</v>
      </c>
      <c r="AA3008" s="8">
        <f t="shared" si="280"/>
        <v>36409831.729999997</v>
      </c>
      <c r="AB3008" s="10">
        <v>41388</v>
      </c>
      <c r="AC3008" s="8" t="s">
        <v>37127</v>
      </c>
      <c r="AD3008" s="8" t="str">
        <f t="shared" si="281"/>
        <v>Y</v>
      </c>
    </row>
    <row r="3009" spans="1:30" x14ac:dyDescent="0.15">
      <c r="A3009">
        <v>3007</v>
      </c>
      <c r="B3009" s="1" t="s">
        <v>5483</v>
      </c>
      <c r="C3009" s="1" t="s">
        <v>31698</v>
      </c>
      <c r="D3009" s="3" t="s">
        <v>34484</v>
      </c>
      <c r="E3009" s="3" t="s">
        <v>38804</v>
      </c>
      <c r="F3009" s="1" t="s">
        <v>5484</v>
      </c>
      <c r="G3009" s="2">
        <v>33399</v>
      </c>
      <c r="H3009" t="s">
        <v>5485</v>
      </c>
      <c r="I3009">
        <v>100000000</v>
      </c>
      <c r="J3009" s="9" t="s">
        <v>36120</v>
      </c>
      <c r="K3009" s="9" t="str">
        <f t="shared" si="276"/>
        <v>否</v>
      </c>
      <c r="L3009" s="8">
        <v>0</v>
      </c>
      <c r="M3009" s="8">
        <v>0</v>
      </c>
      <c r="N3009" s="8">
        <v>149628.59</v>
      </c>
      <c r="O3009" s="8"/>
      <c r="P3009" s="8">
        <f t="shared" si="277"/>
        <v>149628.59</v>
      </c>
      <c r="Q3009" s="8">
        <v>0</v>
      </c>
      <c r="R3009" s="8">
        <v>0</v>
      </c>
      <c r="S3009" s="8">
        <v>247499.04</v>
      </c>
      <c r="T3009" s="8"/>
      <c r="U3009" s="8">
        <f t="shared" si="278"/>
        <v>247499.04</v>
      </c>
      <c r="V3009" s="8">
        <v>0</v>
      </c>
      <c r="W3009" s="8">
        <v>0</v>
      </c>
      <c r="X3009" s="8">
        <v>189912.15</v>
      </c>
      <c r="Y3009" s="8"/>
      <c r="Z3009" s="8">
        <f t="shared" si="279"/>
        <v>189912.15</v>
      </c>
      <c r="AA3009" s="8">
        <f t="shared" si="280"/>
        <v>587039.78</v>
      </c>
      <c r="AB3009" s="10"/>
      <c r="AC3009" s="8"/>
      <c r="AD3009" s="8" t="str">
        <f t="shared" si="281"/>
        <v>N</v>
      </c>
    </row>
    <row r="3010" spans="1:30" x14ac:dyDescent="0.15">
      <c r="A3010">
        <v>3008</v>
      </c>
      <c r="B3010" s="1" t="s">
        <v>5486</v>
      </c>
      <c r="C3010" s="1" t="s">
        <v>31699</v>
      </c>
      <c r="D3010" s="3" t="s">
        <v>34484</v>
      </c>
      <c r="E3010" s="3" t="s">
        <v>38794</v>
      </c>
      <c r="F3010" s="1" t="s">
        <v>5487</v>
      </c>
      <c r="G3010" s="2">
        <v>35429</v>
      </c>
      <c r="H3010" t="s">
        <v>5488</v>
      </c>
      <c r="I3010">
        <v>10000000</v>
      </c>
      <c r="J3010" s="9" t="s">
        <v>36120</v>
      </c>
      <c r="K3010" s="9" t="str">
        <f t="shared" si="276"/>
        <v>否</v>
      </c>
      <c r="L3010" s="8"/>
      <c r="M3010" s="8"/>
      <c r="N3010" s="8"/>
      <c r="O3010" s="8"/>
      <c r="P3010" s="8">
        <f t="shared" si="277"/>
        <v>0</v>
      </c>
      <c r="Q3010" s="8">
        <v>2996142.88</v>
      </c>
      <c r="R3010" s="8">
        <v>0</v>
      </c>
      <c r="S3010" s="8">
        <v>24819.759999999998</v>
      </c>
      <c r="T3010" s="8"/>
      <c r="U3010" s="8">
        <f t="shared" si="278"/>
        <v>24819.759999999998</v>
      </c>
      <c r="V3010" s="8">
        <v>1623425</v>
      </c>
      <c r="W3010" s="8">
        <v>0</v>
      </c>
      <c r="X3010" s="8">
        <v>12987.4</v>
      </c>
      <c r="Y3010" s="8"/>
      <c r="Z3010" s="8">
        <f t="shared" si="279"/>
        <v>12987.4</v>
      </c>
      <c r="AA3010" s="8">
        <f t="shared" si="280"/>
        <v>37807.159999999996</v>
      </c>
      <c r="AB3010" s="10"/>
      <c r="AC3010" s="8"/>
      <c r="AD3010" s="8" t="str">
        <f t="shared" si="281"/>
        <v>N</v>
      </c>
    </row>
    <row r="3011" spans="1:30" x14ac:dyDescent="0.15">
      <c r="A3011">
        <v>3009</v>
      </c>
      <c r="B3011" s="1" t="s">
        <v>5489</v>
      </c>
      <c r="C3011" s="1" t="s">
        <v>31700</v>
      </c>
      <c r="D3011" s="3" t="s">
        <v>35772</v>
      </c>
      <c r="E3011" s="3" t="s">
        <v>38557</v>
      </c>
      <c r="F3011" s="1" t="s">
        <v>5490</v>
      </c>
      <c r="G3011" s="2">
        <v>37998</v>
      </c>
      <c r="H3011" t="s">
        <v>5491</v>
      </c>
      <c r="I3011">
        <v>500000</v>
      </c>
      <c r="J3011" s="9" t="s">
        <v>36127</v>
      </c>
      <c r="K3011" s="9" t="str">
        <f t="shared" si="276"/>
        <v>否</v>
      </c>
      <c r="L3011" s="8">
        <v>7062153.4800000004</v>
      </c>
      <c r="M3011" s="8">
        <v>0</v>
      </c>
      <c r="N3011" s="8">
        <v>45085.03</v>
      </c>
      <c r="O3011" s="8">
        <v>0</v>
      </c>
      <c r="P3011" s="8">
        <f t="shared" si="277"/>
        <v>45085.03</v>
      </c>
      <c r="Q3011" s="8">
        <v>9392755.2300000004</v>
      </c>
      <c r="R3011" s="8">
        <v>0</v>
      </c>
      <c r="S3011" s="8">
        <v>40438.51</v>
      </c>
      <c r="T3011" s="8">
        <v>2127.89</v>
      </c>
      <c r="U3011" s="8">
        <f t="shared" si="278"/>
        <v>42566.400000000001</v>
      </c>
      <c r="V3011" s="8">
        <v>6939707.0599999996</v>
      </c>
      <c r="W3011" s="8">
        <v>0</v>
      </c>
      <c r="X3011" s="8">
        <v>29329.8</v>
      </c>
      <c r="Y3011" s="8">
        <v>3120.9</v>
      </c>
      <c r="Z3011" s="8">
        <f t="shared" si="279"/>
        <v>32450.7</v>
      </c>
      <c r="AA3011" s="8">
        <f t="shared" si="280"/>
        <v>120102.12999999999</v>
      </c>
      <c r="AB3011" s="10"/>
      <c r="AC3011" s="8"/>
      <c r="AD3011" s="8" t="str">
        <f t="shared" si="281"/>
        <v>N</v>
      </c>
    </row>
    <row r="3012" spans="1:30" x14ac:dyDescent="0.15">
      <c r="A3012">
        <v>3010</v>
      </c>
      <c r="B3012" s="1" t="s">
        <v>5492</v>
      </c>
      <c r="C3012" s="1" t="s">
        <v>31701</v>
      </c>
      <c r="D3012" s="3" t="s">
        <v>35797</v>
      </c>
      <c r="E3012" s="3" t="s">
        <v>38541</v>
      </c>
      <c r="F3012" s="1" t="s">
        <v>5493</v>
      </c>
      <c r="G3012" s="2">
        <v>33194</v>
      </c>
      <c r="H3012" t="s">
        <v>6842</v>
      </c>
      <c r="I3012">
        <v>500000</v>
      </c>
      <c r="J3012" s="9" t="s">
        <v>36127</v>
      </c>
      <c r="K3012" s="9" t="str">
        <f t="shared" ref="K3012:K3075" si="282">IF(M3012+R3012+W3012&gt;0,"是","否")</f>
        <v>否</v>
      </c>
      <c r="L3012" s="8">
        <v>297180.81</v>
      </c>
      <c r="M3012" s="8">
        <v>0</v>
      </c>
      <c r="N3012" s="8">
        <v>23326.02</v>
      </c>
      <c r="O3012" s="8"/>
      <c r="P3012" s="8">
        <f t="shared" ref="P3012:P3075" si="283">N3012+O3012</f>
        <v>23326.02</v>
      </c>
      <c r="Q3012" s="8">
        <v>227131.36</v>
      </c>
      <c r="R3012" s="8">
        <v>0</v>
      </c>
      <c r="S3012" s="8">
        <v>12909.96</v>
      </c>
      <c r="T3012" s="8"/>
      <c r="U3012" s="8">
        <f t="shared" ref="U3012:U3075" si="284">S3012+T3012</f>
        <v>12909.96</v>
      </c>
      <c r="V3012" s="8">
        <v>215977.3</v>
      </c>
      <c r="W3012" s="8">
        <v>0</v>
      </c>
      <c r="X3012" s="8">
        <v>16877.11</v>
      </c>
      <c r="Y3012" s="8"/>
      <c r="Z3012" s="8">
        <f t="shared" ref="Z3012:Z3075" si="285">X3012+Y3012</f>
        <v>16877.11</v>
      </c>
      <c r="AA3012" s="8">
        <f t="shared" ref="AA3012:AA3075" si="286">P3012+U3012+Z3012</f>
        <v>53113.09</v>
      </c>
      <c r="AB3012" s="10"/>
      <c r="AC3012" s="8"/>
      <c r="AD3012" s="8" t="str">
        <f t="shared" ref="AD3012:AD3075" si="287">IF(Z3012&gt;=3000000,"Y","N")</f>
        <v>N</v>
      </c>
    </row>
    <row r="3013" spans="1:30" x14ac:dyDescent="0.15">
      <c r="A3013">
        <v>3011</v>
      </c>
      <c r="B3013" s="1" t="s">
        <v>5494</v>
      </c>
      <c r="C3013" s="1" t="s">
        <v>31702</v>
      </c>
      <c r="D3013" s="3" t="s">
        <v>35788</v>
      </c>
      <c r="E3013" s="3" t="s">
        <v>37282</v>
      </c>
      <c r="F3013" s="1" t="s">
        <v>5495</v>
      </c>
      <c r="G3013" s="2">
        <v>37064</v>
      </c>
      <c r="H3013" t="s">
        <v>5496</v>
      </c>
      <c r="I3013">
        <v>5000000</v>
      </c>
      <c r="J3013" s="9" t="s">
        <v>36138</v>
      </c>
      <c r="K3013" s="9" t="str">
        <f t="shared" si="282"/>
        <v>否</v>
      </c>
      <c r="L3013" s="8">
        <v>8987827.8200000003</v>
      </c>
      <c r="M3013" s="8">
        <v>0</v>
      </c>
      <c r="N3013" s="8">
        <v>152520.31</v>
      </c>
      <c r="O3013" s="8"/>
      <c r="P3013" s="8">
        <f t="shared" si="283"/>
        <v>152520.31</v>
      </c>
      <c r="Q3013" s="8">
        <v>31689944.280000001</v>
      </c>
      <c r="R3013" s="8">
        <v>0</v>
      </c>
      <c r="S3013" s="8">
        <v>1531873.49</v>
      </c>
      <c r="T3013" s="8"/>
      <c r="U3013" s="8">
        <f t="shared" si="284"/>
        <v>1531873.49</v>
      </c>
      <c r="V3013" s="8">
        <v>48031136.57</v>
      </c>
      <c r="W3013" s="8">
        <v>0</v>
      </c>
      <c r="X3013" s="8">
        <v>2324012</v>
      </c>
      <c r="Y3013" s="8"/>
      <c r="Z3013" s="8">
        <f t="shared" si="285"/>
        <v>2324012</v>
      </c>
      <c r="AA3013" s="8">
        <f t="shared" si="286"/>
        <v>4008405.8</v>
      </c>
      <c r="AB3013" s="10"/>
      <c r="AC3013" s="8"/>
      <c r="AD3013" s="8" t="str">
        <f t="shared" si="287"/>
        <v>N</v>
      </c>
    </row>
    <row r="3014" spans="1:30" x14ac:dyDescent="0.15">
      <c r="A3014">
        <v>3012</v>
      </c>
      <c r="B3014" s="1" t="s">
        <v>5497</v>
      </c>
      <c r="C3014" s="1" t="s">
        <v>31703</v>
      </c>
      <c r="D3014" s="3" t="s">
        <v>35789</v>
      </c>
      <c r="E3014" s="3" t="s">
        <v>39167</v>
      </c>
      <c r="F3014" s="1" t="s">
        <v>5498</v>
      </c>
      <c r="G3014" s="2">
        <v>37326</v>
      </c>
      <c r="H3014" t="s">
        <v>1285</v>
      </c>
      <c r="I3014">
        <v>100000</v>
      </c>
      <c r="J3014" s="9" t="s">
        <v>36112</v>
      </c>
      <c r="K3014" s="9" t="str">
        <f t="shared" si="282"/>
        <v>否</v>
      </c>
      <c r="L3014" s="8">
        <v>4673897.29</v>
      </c>
      <c r="M3014" s="8">
        <v>0</v>
      </c>
      <c r="N3014" s="8">
        <v>83338.11</v>
      </c>
      <c r="O3014" s="8"/>
      <c r="P3014" s="8">
        <f t="shared" si="283"/>
        <v>83338.11</v>
      </c>
      <c r="Q3014" s="8">
        <v>6756990.5</v>
      </c>
      <c r="R3014" s="8">
        <v>0</v>
      </c>
      <c r="S3014" s="8">
        <v>130870.65</v>
      </c>
      <c r="T3014" s="8"/>
      <c r="U3014" s="8">
        <f t="shared" si="284"/>
        <v>130870.65</v>
      </c>
      <c r="V3014" s="8">
        <v>4776480.49</v>
      </c>
      <c r="W3014" s="8">
        <v>0</v>
      </c>
      <c r="X3014" s="8">
        <v>98538.72</v>
      </c>
      <c r="Y3014" s="8"/>
      <c r="Z3014" s="8">
        <f t="shared" si="285"/>
        <v>98538.72</v>
      </c>
      <c r="AA3014" s="8">
        <f t="shared" si="286"/>
        <v>312747.48</v>
      </c>
      <c r="AB3014" s="10">
        <v>40339</v>
      </c>
      <c r="AC3014" s="8" t="s">
        <v>37133</v>
      </c>
      <c r="AD3014" s="8" t="str">
        <f t="shared" si="287"/>
        <v>N</v>
      </c>
    </row>
    <row r="3015" spans="1:30" x14ac:dyDescent="0.15">
      <c r="A3015">
        <v>3013</v>
      </c>
      <c r="B3015" s="1" t="s">
        <v>5499</v>
      </c>
      <c r="C3015" s="1" t="s">
        <v>5500</v>
      </c>
      <c r="D3015" s="3" t="s">
        <v>35788</v>
      </c>
      <c r="E3015" s="3" t="s">
        <v>39187</v>
      </c>
      <c r="F3015" s="1" t="s">
        <v>5501</v>
      </c>
      <c r="G3015" s="2">
        <v>37697</v>
      </c>
      <c r="H3015" t="s">
        <v>5502</v>
      </c>
      <c r="I3015">
        <v>50980000</v>
      </c>
      <c r="J3015" s="9" t="s">
        <v>36112</v>
      </c>
      <c r="K3015" s="9" t="str">
        <f t="shared" si="282"/>
        <v>否</v>
      </c>
      <c r="L3015" s="8">
        <v>11886455.17</v>
      </c>
      <c r="M3015" s="8">
        <v>0</v>
      </c>
      <c r="N3015" s="8">
        <v>345149.11</v>
      </c>
      <c r="O3015" s="8"/>
      <c r="P3015" s="8">
        <f t="shared" si="283"/>
        <v>345149.11</v>
      </c>
      <c r="Q3015" s="8">
        <v>16350040.57</v>
      </c>
      <c r="R3015" s="8">
        <v>0</v>
      </c>
      <c r="S3015" s="8">
        <v>463071.82</v>
      </c>
      <c r="T3015" s="8"/>
      <c r="U3015" s="8">
        <f t="shared" si="284"/>
        <v>463071.82</v>
      </c>
      <c r="V3015" s="8">
        <v>17054193.84</v>
      </c>
      <c r="W3015" s="8">
        <v>0</v>
      </c>
      <c r="X3015" s="8">
        <v>507304.81</v>
      </c>
      <c r="Y3015" s="8"/>
      <c r="Z3015" s="8">
        <f t="shared" si="285"/>
        <v>507304.81</v>
      </c>
      <c r="AA3015" s="8">
        <f t="shared" si="286"/>
        <v>1315525.74</v>
      </c>
      <c r="AB3015" s="10">
        <v>41922</v>
      </c>
      <c r="AC3015" s="8" t="s">
        <v>37165</v>
      </c>
      <c r="AD3015" s="8" t="str">
        <f t="shared" si="287"/>
        <v>N</v>
      </c>
    </row>
    <row r="3016" spans="1:30" x14ac:dyDescent="0.15">
      <c r="A3016">
        <v>3014</v>
      </c>
      <c r="B3016" s="1" t="s">
        <v>5503</v>
      </c>
      <c r="C3016" s="1" t="s">
        <v>31704</v>
      </c>
      <c r="D3016" s="3" t="s">
        <v>34484</v>
      </c>
      <c r="E3016" s="3" t="s">
        <v>38790</v>
      </c>
      <c r="F3016" s="1" t="s">
        <v>5504</v>
      </c>
      <c r="G3016" s="2">
        <v>32396</v>
      </c>
      <c r="H3016" t="s">
        <v>5505</v>
      </c>
      <c r="I3016">
        <v>100000000</v>
      </c>
      <c r="J3016" s="9" t="s">
        <v>36120</v>
      </c>
      <c r="K3016" s="9" t="str">
        <f t="shared" si="282"/>
        <v>否</v>
      </c>
      <c r="L3016" s="8"/>
      <c r="M3016" s="8"/>
      <c r="N3016" s="8"/>
      <c r="O3016" s="8"/>
      <c r="P3016" s="8">
        <f t="shared" si="283"/>
        <v>0</v>
      </c>
      <c r="Q3016" s="8">
        <v>108216.92</v>
      </c>
      <c r="R3016" s="8">
        <v>0</v>
      </c>
      <c r="S3016" s="8">
        <v>6637.77</v>
      </c>
      <c r="T3016" s="8"/>
      <c r="U3016" s="8">
        <f t="shared" si="284"/>
        <v>6637.77</v>
      </c>
      <c r="V3016" s="8">
        <v>0</v>
      </c>
      <c r="W3016" s="8">
        <v>0</v>
      </c>
      <c r="X3016" s="8">
        <v>2082.89</v>
      </c>
      <c r="Y3016" s="8"/>
      <c r="Z3016" s="8">
        <f t="shared" si="285"/>
        <v>2082.89</v>
      </c>
      <c r="AA3016" s="8">
        <f t="shared" si="286"/>
        <v>8720.66</v>
      </c>
      <c r="AB3016" s="10"/>
      <c r="AC3016" s="8"/>
      <c r="AD3016" s="8" t="str">
        <f t="shared" si="287"/>
        <v>N</v>
      </c>
    </row>
    <row r="3017" spans="1:30" x14ac:dyDescent="0.15">
      <c r="A3017">
        <v>3015</v>
      </c>
      <c r="B3017" s="1" t="s">
        <v>5506</v>
      </c>
      <c r="C3017" s="1" t="s">
        <v>5507</v>
      </c>
      <c r="D3017" s="3" t="s">
        <v>34484</v>
      </c>
      <c r="E3017" s="3" t="s">
        <v>38791</v>
      </c>
      <c r="F3017" s="1" t="s">
        <v>5508</v>
      </c>
      <c r="G3017" s="2">
        <v>32396</v>
      </c>
      <c r="H3017" t="s">
        <v>5509</v>
      </c>
      <c r="I3017">
        <v>10000000</v>
      </c>
      <c r="J3017" s="9" t="s">
        <v>36120</v>
      </c>
      <c r="K3017" s="9" t="str">
        <f t="shared" si="282"/>
        <v>否</v>
      </c>
      <c r="L3017" s="8"/>
      <c r="M3017" s="8"/>
      <c r="N3017" s="8"/>
      <c r="O3017" s="8"/>
      <c r="P3017" s="8">
        <f t="shared" si="283"/>
        <v>0</v>
      </c>
      <c r="Q3017" s="8">
        <v>12649792.5</v>
      </c>
      <c r="R3017" s="8">
        <v>0</v>
      </c>
      <c r="S3017" s="8">
        <v>101198.34</v>
      </c>
      <c r="T3017" s="8"/>
      <c r="U3017" s="8">
        <f t="shared" si="284"/>
        <v>101198.34</v>
      </c>
      <c r="V3017" s="8">
        <v>1240275.3999999999</v>
      </c>
      <c r="W3017" s="8">
        <v>0</v>
      </c>
      <c r="X3017" s="8">
        <v>9922.2000000000007</v>
      </c>
      <c r="Y3017" s="8"/>
      <c r="Z3017" s="8">
        <f t="shared" si="285"/>
        <v>9922.2000000000007</v>
      </c>
      <c r="AA3017" s="8">
        <f t="shared" si="286"/>
        <v>111120.54</v>
      </c>
      <c r="AB3017" s="10"/>
      <c r="AC3017" s="8"/>
      <c r="AD3017" s="8" t="str">
        <f t="shared" si="287"/>
        <v>N</v>
      </c>
    </row>
    <row r="3018" spans="1:30" x14ac:dyDescent="0.15">
      <c r="A3018">
        <v>3016</v>
      </c>
      <c r="B3018" s="1" t="s">
        <v>5510</v>
      </c>
      <c r="C3018" s="1" t="s">
        <v>31705</v>
      </c>
      <c r="D3018" s="3" t="s">
        <v>35780</v>
      </c>
      <c r="E3018" s="3" t="s">
        <v>44209</v>
      </c>
      <c r="F3018" s="1" t="s">
        <v>5511</v>
      </c>
      <c r="G3018" s="2">
        <v>38770</v>
      </c>
      <c r="H3018" t="s">
        <v>5960</v>
      </c>
      <c r="I3018">
        <v>500000</v>
      </c>
      <c r="J3018" s="9" t="s">
        <v>36113</v>
      </c>
      <c r="K3018" s="9" t="str">
        <f t="shared" si="282"/>
        <v>否</v>
      </c>
      <c r="L3018" s="8">
        <v>330414.52</v>
      </c>
      <c r="M3018" s="8">
        <v>0</v>
      </c>
      <c r="N3018" s="8">
        <v>13461.92</v>
      </c>
      <c r="O3018" s="8">
        <v>8149.41</v>
      </c>
      <c r="P3018" s="8">
        <f t="shared" si="283"/>
        <v>21611.33</v>
      </c>
      <c r="Q3018" s="8">
        <v>635372.94999999995</v>
      </c>
      <c r="R3018" s="8">
        <v>0</v>
      </c>
      <c r="S3018" s="8">
        <v>16340.61</v>
      </c>
      <c r="T3018" s="8">
        <v>8003.57</v>
      </c>
      <c r="U3018" s="8">
        <f t="shared" si="284"/>
        <v>24344.18</v>
      </c>
      <c r="V3018" s="8">
        <v>533410.44999999995</v>
      </c>
      <c r="W3018" s="8">
        <v>0</v>
      </c>
      <c r="X3018" s="8">
        <v>15620.79</v>
      </c>
      <c r="Y3018" s="8">
        <v>5436.3</v>
      </c>
      <c r="Z3018" s="8">
        <f t="shared" si="285"/>
        <v>21057.09</v>
      </c>
      <c r="AA3018" s="8">
        <f t="shared" si="286"/>
        <v>67012.600000000006</v>
      </c>
      <c r="AB3018" s="10"/>
      <c r="AC3018" s="8"/>
      <c r="AD3018" s="8" t="str">
        <f t="shared" si="287"/>
        <v>N</v>
      </c>
    </row>
    <row r="3019" spans="1:30" x14ac:dyDescent="0.15">
      <c r="A3019">
        <v>3017</v>
      </c>
      <c r="B3019" s="1" t="s">
        <v>5512</v>
      </c>
      <c r="C3019" s="1" t="s">
        <v>31706</v>
      </c>
      <c r="D3019" s="3" t="s">
        <v>35796</v>
      </c>
      <c r="E3019" s="3" t="s">
        <v>38556</v>
      </c>
      <c r="F3019" s="1" t="s">
        <v>5513</v>
      </c>
      <c r="G3019" s="2">
        <v>36287</v>
      </c>
      <c r="H3019" t="s">
        <v>5514</v>
      </c>
      <c r="I3019">
        <v>5000000</v>
      </c>
      <c r="J3019" s="9" t="s">
        <v>36127</v>
      </c>
      <c r="K3019" s="9" t="str">
        <f t="shared" si="282"/>
        <v>否</v>
      </c>
      <c r="L3019" s="8">
        <v>14101833.189999999</v>
      </c>
      <c r="M3019" s="8">
        <v>0</v>
      </c>
      <c r="N3019" s="8">
        <v>1358157.17</v>
      </c>
      <c r="O3019" s="8"/>
      <c r="P3019" s="8">
        <f t="shared" si="283"/>
        <v>1358157.17</v>
      </c>
      <c r="Q3019" s="8">
        <v>11897570.66</v>
      </c>
      <c r="R3019" s="8">
        <v>0</v>
      </c>
      <c r="S3019" s="8">
        <v>978707.8</v>
      </c>
      <c r="T3019" s="8"/>
      <c r="U3019" s="8">
        <f t="shared" si="284"/>
        <v>978707.8</v>
      </c>
      <c r="V3019" s="8">
        <v>9805925.5099999998</v>
      </c>
      <c r="W3019" s="8">
        <v>0</v>
      </c>
      <c r="X3019" s="8">
        <v>838555.96</v>
      </c>
      <c r="Y3019" s="8"/>
      <c r="Z3019" s="8">
        <f t="shared" si="285"/>
        <v>838555.96</v>
      </c>
      <c r="AA3019" s="8">
        <f t="shared" si="286"/>
        <v>3175420.9299999997</v>
      </c>
      <c r="AB3019" s="10">
        <v>40792</v>
      </c>
      <c r="AC3019" s="8" t="s">
        <v>37124</v>
      </c>
      <c r="AD3019" s="8" t="str">
        <f t="shared" si="287"/>
        <v>N</v>
      </c>
    </row>
    <row r="3020" spans="1:30" x14ac:dyDescent="0.15">
      <c r="A3020">
        <v>3018</v>
      </c>
      <c r="B3020" s="1" t="s">
        <v>5515</v>
      </c>
      <c r="C3020" s="1" t="s">
        <v>31707</v>
      </c>
      <c r="D3020" s="3" t="s">
        <v>35789</v>
      </c>
      <c r="E3020" s="3" t="s">
        <v>38612</v>
      </c>
      <c r="F3020" s="1" t="s">
        <v>5516</v>
      </c>
      <c r="G3020" s="2">
        <v>36048</v>
      </c>
      <c r="H3020" t="s">
        <v>5517</v>
      </c>
      <c r="I3020">
        <v>200000</v>
      </c>
      <c r="J3020" s="9" t="s">
        <v>36127</v>
      </c>
      <c r="K3020" s="9" t="str">
        <f t="shared" si="282"/>
        <v>否</v>
      </c>
      <c r="L3020" s="8">
        <v>819830.1</v>
      </c>
      <c r="M3020" s="8">
        <v>0</v>
      </c>
      <c r="N3020" s="8">
        <v>37896.07</v>
      </c>
      <c r="O3020" s="8"/>
      <c r="P3020" s="8">
        <f t="shared" si="283"/>
        <v>37896.07</v>
      </c>
      <c r="Q3020" s="8">
        <v>1095826.6000000001</v>
      </c>
      <c r="R3020" s="8">
        <v>0</v>
      </c>
      <c r="S3020" s="8">
        <v>62816.95</v>
      </c>
      <c r="T3020" s="8"/>
      <c r="U3020" s="8">
        <f t="shared" si="284"/>
        <v>62816.95</v>
      </c>
      <c r="V3020" s="8">
        <v>461504.27</v>
      </c>
      <c r="W3020" s="8">
        <v>0</v>
      </c>
      <c r="X3020" s="8">
        <v>58038.79</v>
      </c>
      <c r="Y3020" s="8"/>
      <c r="Z3020" s="8">
        <f t="shared" si="285"/>
        <v>58038.79</v>
      </c>
      <c r="AA3020" s="8">
        <f t="shared" si="286"/>
        <v>158751.81</v>
      </c>
      <c r="AB3020" s="10"/>
      <c r="AC3020" s="8"/>
      <c r="AD3020" s="8" t="str">
        <f t="shared" si="287"/>
        <v>N</v>
      </c>
    </row>
    <row r="3021" spans="1:30" x14ac:dyDescent="0.15">
      <c r="A3021">
        <v>3019</v>
      </c>
      <c r="B3021" s="1" t="s">
        <v>5518</v>
      </c>
      <c r="C3021" s="1" t="s">
        <v>31708</v>
      </c>
      <c r="D3021" s="3" t="s">
        <v>35772</v>
      </c>
      <c r="E3021" s="3" t="s">
        <v>40641</v>
      </c>
      <c r="F3021" s="1" t="s">
        <v>5519</v>
      </c>
      <c r="G3021" s="2">
        <v>34335</v>
      </c>
      <c r="H3021" t="s">
        <v>9661</v>
      </c>
      <c r="I3021">
        <v>1100000</v>
      </c>
      <c r="J3021" s="9" t="s">
        <v>36117</v>
      </c>
      <c r="K3021" s="9" t="str">
        <f t="shared" si="282"/>
        <v>否</v>
      </c>
      <c r="L3021" s="8">
        <v>0</v>
      </c>
      <c r="M3021" s="8">
        <v>0</v>
      </c>
      <c r="N3021" s="8">
        <v>0</v>
      </c>
      <c r="O3021" s="8"/>
      <c r="P3021" s="8">
        <f t="shared" si="283"/>
        <v>0</v>
      </c>
      <c r="Q3021" s="8">
        <v>0</v>
      </c>
      <c r="R3021" s="8">
        <v>0</v>
      </c>
      <c r="S3021" s="8">
        <v>0</v>
      </c>
      <c r="T3021" s="8"/>
      <c r="U3021" s="8">
        <f t="shared" si="284"/>
        <v>0</v>
      </c>
      <c r="V3021" s="8">
        <v>0</v>
      </c>
      <c r="W3021" s="8">
        <v>0</v>
      </c>
      <c r="X3021" s="8">
        <v>0</v>
      </c>
      <c r="Y3021" s="8"/>
      <c r="Z3021" s="8">
        <f t="shared" si="285"/>
        <v>0</v>
      </c>
      <c r="AA3021" s="8">
        <f t="shared" si="286"/>
        <v>0</v>
      </c>
      <c r="AB3021" s="10"/>
      <c r="AC3021" s="8"/>
      <c r="AD3021" s="8" t="str">
        <f t="shared" si="287"/>
        <v>N</v>
      </c>
    </row>
    <row r="3022" spans="1:30" x14ac:dyDescent="0.15">
      <c r="A3022">
        <v>3020</v>
      </c>
      <c r="B3022" s="1" t="s">
        <v>5520</v>
      </c>
      <c r="C3022" s="1" t="s">
        <v>31709</v>
      </c>
      <c r="D3022" s="3" t="s">
        <v>34484</v>
      </c>
      <c r="E3022" s="3" t="s">
        <v>38812</v>
      </c>
      <c r="F3022" s="1" t="s">
        <v>5521</v>
      </c>
      <c r="G3022" s="2">
        <v>34589</v>
      </c>
      <c r="H3022" t="s">
        <v>5522</v>
      </c>
      <c r="I3022">
        <v>10000000</v>
      </c>
      <c r="J3022" s="9" t="s">
        <v>36120</v>
      </c>
      <c r="K3022" s="9" t="str">
        <f t="shared" si="282"/>
        <v>否</v>
      </c>
      <c r="L3022" s="8">
        <v>4351360.3</v>
      </c>
      <c r="M3022" s="8">
        <v>0</v>
      </c>
      <c r="N3022" s="8">
        <v>739731.27</v>
      </c>
      <c r="O3022" s="8"/>
      <c r="P3022" s="8">
        <f t="shared" si="283"/>
        <v>739731.27</v>
      </c>
      <c r="Q3022" s="8">
        <v>0</v>
      </c>
      <c r="R3022" s="8">
        <v>0</v>
      </c>
      <c r="S3022" s="8">
        <v>954157.15</v>
      </c>
      <c r="T3022" s="8"/>
      <c r="U3022" s="8">
        <f t="shared" si="284"/>
        <v>954157.15</v>
      </c>
      <c r="V3022" s="8">
        <v>0</v>
      </c>
      <c r="W3022" s="8">
        <v>0</v>
      </c>
      <c r="X3022" s="8">
        <v>20528.54</v>
      </c>
      <c r="Y3022" s="8"/>
      <c r="Z3022" s="8">
        <f t="shared" si="285"/>
        <v>20528.54</v>
      </c>
      <c r="AA3022" s="8">
        <f t="shared" si="286"/>
        <v>1714416.96</v>
      </c>
      <c r="AB3022" s="10"/>
      <c r="AC3022" s="8"/>
      <c r="AD3022" s="8" t="str">
        <f t="shared" si="287"/>
        <v>N</v>
      </c>
    </row>
    <row r="3023" spans="1:30" x14ac:dyDescent="0.15">
      <c r="A3023">
        <v>3021</v>
      </c>
      <c r="B3023" s="1" t="s">
        <v>5523</v>
      </c>
      <c r="C3023" s="1" t="s">
        <v>5524</v>
      </c>
      <c r="D3023" s="3" t="s">
        <v>35780</v>
      </c>
      <c r="E3023" s="3" t="s">
        <v>39166</v>
      </c>
      <c r="F3023" s="1" t="s">
        <v>5525</v>
      </c>
      <c r="G3023" s="2">
        <v>37641</v>
      </c>
      <c r="H3023" t="s">
        <v>5526</v>
      </c>
      <c r="I3023">
        <v>30000000</v>
      </c>
      <c r="J3023" s="9" t="s">
        <v>36112</v>
      </c>
      <c r="K3023" s="9" t="str">
        <f t="shared" si="282"/>
        <v>否</v>
      </c>
      <c r="L3023" s="8">
        <v>8351802.5700000003</v>
      </c>
      <c r="M3023" s="8">
        <v>0</v>
      </c>
      <c r="N3023" s="8">
        <v>241521.42</v>
      </c>
      <c r="O3023" s="8"/>
      <c r="P3023" s="8">
        <f t="shared" si="283"/>
        <v>241521.42</v>
      </c>
      <c r="Q3023" s="8">
        <v>7247285.8300000001</v>
      </c>
      <c r="R3023" s="8">
        <v>0</v>
      </c>
      <c r="S3023" s="8">
        <v>220277.69</v>
      </c>
      <c r="T3023" s="8"/>
      <c r="U3023" s="8">
        <f t="shared" si="284"/>
        <v>220277.69</v>
      </c>
      <c r="V3023" s="8">
        <v>11480307.880000001</v>
      </c>
      <c r="W3023" s="8">
        <v>0</v>
      </c>
      <c r="X3023" s="8">
        <v>263312.78000000003</v>
      </c>
      <c r="Y3023" s="8"/>
      <c r="Z3023" s="8">
        <f t="shared" si="285"/>
        <v>263312.78000000003</v>
      </c>
      <c r="AA3023" s="8">
        <f t="shared" si="286"/>
        <v>725111.89</v>
      </c>
      <c r="AB3023" s="10">
        <v>41052</v>
      </c>
      <c r="AC3023" s="8" t="s">
        <v>37125</v>
      </c>
      <c r="AD3023" s="8" t="str">
        <f t="shared" si="287"/>
        <v>N</v>
      </c>
    </row>
    <row r="3024" spans="1:30" x14ac:dyDescent="0.15">
      <c r="A3024">
        <v>3022</v>
      </c>
      <c r="B3024" s="1" t="s">
        <v>5527</v>
      </c>
      <c r="C3024" s="1" t="s">
        <v>31710</v>
      </c>
      <c r="D3024" s="3" t="s">
        <v>34483</v>
      </c>
      <c r="E3024" s="3" t="s">
        <v>39217</v>
      </c>
      <c r="F3024" s="1" t="s">
        <v>5528</v>
      </c>
      <c r="G3024" s="2">
        <v>38373</v>
      </c>
      <c r="H3024" t="s">
        <v>5529</v>
      </c>
      <c r="I3024">
        <v>100000000</v>
      </c>
      <c r="J3024" s="9" t="s">
        <v>36112</v>
      </c>
      <c r="K3024" s="9" t="str">
        <f t="shared" si="282"/>
        <v>否</v>
      </c>
      <c r="L3024" s="8">
        <v>658610073.29999995</v>
      </c>
      <c r="M3024" s="8">
        <v>0</v>
      </c>
      <c r="N3024" s="8">
        <v>11956642.880000001</v>
      </c>
      <c r="O3024" s="8"/>
      <c r="P3024" s="8">
        <f t="shared" si="283"/>
        <v>11956642.880000001</v>
      </c>
      <c r="Q3024" s="8">
        <v>390780456.99000001</v>
      </c>
      <c r="R3024" s="8">
        <v>0</v>
      </c>
      <c r="S3024" s="8">
        <v>8084128.25</v>
      </c>
      <c r="T3024" s="8"/>
      <c r="U3024" s="8">
        <f t="shared" si="284"/>
        <v>8084128.25</v>
      </c>
      <c r="V3024" s="8">
        <v>42953770.810000002</v>
      </c>
      <c r="W3024" s="8">
        <v>0</v>
      </c>
      <c r="X3024" s="8">
        <v>3596324.68</v>
      </c>
      <c r="Y3024" s="8"/>
      <c r="Z3024" s="8">
        <f t="shared" si="285"/>
        <v>3596324.68</v>
      </c>
      <c r="AA3024" s="8">
        <f t="shared" si="286"/>
        <v>23637095.810000002</v>
      </c>
      <c r="AB3024" s="10">
        <v>41279</v>
      </c>
      <c r="AC3024" s="8" t="s">
        <v>37115</v>
      </c>
      <c r="AD3024" s="8" t="str">
        <f t="shared" si="287"/>
        <v>Y</v>
      </c>
    </row>
    <row r="3025" spans="1:30" x14ac:dyDescent="0.15">
      <c r="A3025">
        <v>3023</v>
      </c>
      <c r="B3025" s="1" t="s">
        <v>5530</v>
      </c>
      <c r="C3025" s="1" t="s">
        <v>31711</v>
      </c>
      <c r="D3025" s="3" t="s">
        <v>35784</v>
      </c>
      <c r="E3025" s="3" t="s">
        <v>39374</v>
      </c>
      <c r="F3025" s="1" t="s">
        <v>5531</v>
      </c>
      <c r="G3025" s="2">
        <v>34260</v>
      </c>
      <c r="H3025" t="s">
        <v>5532</v>
      </c>
      <c r="I3025">
        <v>1115000</v>
      </c>
      <c r="J3025" s="9" t="s">
        <v>36112</v>
      </c>
      <c r="K3025" s="9" t="str">
        <f t="shared" si="282"/>
        <v>否</v>
      </c>
      <c r="L3025" s="8">
        <v>0</v>
      </c>
      <c r="M3025" s="8">
        <v>0</v>
      </c>
      <c r="N3025" s="8">
        <v>0</v>
      </c>
      <c r="O3025" s="8"/>
      <c r="P3025" s="8">
        <f t="shared" si="283"/>
        <v>0</v>
      </c>
      <c r="Q3025" s="8">
        <v>0</v>
      </c>
      <c r="R3025" s="8">
        <v>0</v>
      </c>
      <c r="S3025" s="8">
        <v>0</v>
      </c>
      <c r="T3025" s="8"/>
      <c r="U3025" s="8">
        <f t="shared" si="284"/>
        <v>0</v>
      </c>
      <c r="V3025" s="8">
        <v>0</v>
      </c>
      <c r="W3025" s="8">
        <v>0</v>
      </c>
      <c r="X3025" s="8">
        <v>0</v>
      </c>
      <c r="Y3025" s="8"/>
      <c r="Z3025" s="8">
        <f t="shared" si="285"/>
        <v>0</v>
      </c>
      <c r="AA3025" s="8">
        <f t="shared" si="286"/>
        <v>0</v>
      </c>
      <c r="AB3025" s="10"/>
      <c r="AC3025" s="8"/>
      <c r="AD3025" s="8" t="str">
        <f t="shared" si="287"/>
        <v>N</v>
      </c>
    </row>
    <row r="3026" spans="1:30" x14ac:dyDescent="0.15">
      <c r="A3026">
        <v>3024</v>
      </c>
      <c r="B3026" s="1" t="s">
        <v>5533</v>
      </c>
      <c r="C3026" s="1" t="s">
        <v>31712</v>
      </c>
      <c r="D3026" s="3" t="s">
        <v>35778</v>
      </c>
      <c r="E3026" s="3" t="s">
        <v>38678</v>
      </c>
      <c r="F3026" s="1" t="s">
        <v>5534</v>
      </c>
      <c r="G3026" s="2">
        <v>38324</v>
      </c>
      <c r="H3026" t="s">
        <v>5535</v>
      </c>
      <c r="I3026">
        <v>300000</v>
      </c>
      <c r="J3026" s="9" t="s">
        <v>36145</v>
      </c>
      <c r="K3026" s="9" t="str">
        <f t="shared" si="282"/>
        <v>否</v>
      </c>
      <c r="L3026" s="8"/>
      <c r="M3026" s="8"/>
      <c r="N3026" s="8"/>
      <c r="O3026" s="8"/>
      <c r="P3026" s="8">
        <f t="shared" si="283"/>
        <v>0</v>
      </c>
      <c r="Q3026" s="8">
        <v>1195560.27</v>
      </c>
      <c r="R3026" s="8">
        <v>0</v>
      </c>
      <c r="S3026" s="8">
        <v>20191.41</v>
      </c>
      <c r="T3026" s="8"/>
      <c r="U3026" s="8">
        <f t="shared" si="284"/>
        <v>20191.41</v>
      </c>
      <c r="V3026" s="8">
        <v>1194310.08</v>
      </c>
      <c r="W3026" s="8">
        <v>0</v>
      </c>
      <c r="X3026" s="8">
        <v>31844.92</v>
      </c>
      <c r="Y3026" s="8">
        <v>0</v>
      </c>
      <c r="Z3026" s="8">
        <f t="shared" si="285"/>
        <v>31844.92</v>
      </c>
      <c r="AA3026" s="8">
        <f t="shared" si="286"/>
        <v>52036.33</v>
      </c>
      <c r="AB3026" s="10"/>
      <c r="AC3026" s="8"/>
      <c r="AD3026" s="8" t="str">
        <f t="shared" si="287"/>
        <v>N</v>
      </c>
    </row>
    <row r="3027" spans="1:30" x14ac:dyDescent="0.15">
      <c r="A3027">
        <v>3025</v>
      </c>
      <c r="B3027" s="1" t="s">
        <v>5536</v>
      </c>
      <c r="C3027" s="1" t="s">
        <v>31713</v>
      </c>
      <c r="D3027" s="3" t="s">
        <v>35772</v>
      </c>
      <c r="E3027" s="3" t="s">
        <v>38630</v>
      </c>
      <c r="F3027" s="1" t="s">
        <v>5537</v>
      </c>
      <c r="G3027" s="2">
        <v>38581</v>
      </c>
      <c r="H3027" t="s">
        <v>9519</v>
      </c>
      <c r="I3027">
        <v>10000000</v>
      </c>
      <c r="J3027" s="9" t="s">
        <v>36127</v>
      </c>
      <c r="K3027" s="9" t="str">
        <f t="shared" si="282"/>
        <v>否</v>
      </c>
      <c r="L3027" s="8">
        <v>6105199.1299999999</v>
      </c>
      <c r="M3027" s="8">
        <v>0</v>
      </c>
      <c r="N3027" s="8">
        <v>83733.75</v>
      </c>
      <c r="O3027" s="8">
        <v>30526.01</v>
      </c>
      <c r="P3027" s="8">
        <f t="shared" si="283"/>
        <v>114259.76</v>
      </c>
      <c r="Q3027" s="8">
        <v>4979849.7300000004</v>
      </c>
      <c r="R3027" s="8">
        <v>0</v>
      </c>
      <c r="S3027" s="8">
        <v>85743.73</v>
      </c>
      <c r="T3027" s="8">
        <v>24899.25</v>
      </c>
      <c r="U3027" s="8">
        <f t="shared" si="284"/>
        <v>110642.98</v>
      </c>
      <c r="V3027" s="8">
        <v>4786090.59</v>
      </c>
      <c r="W3027" s="8">
        <v>0</v>
      </c>
      <c r="X3027" s="8">
        <v>66628.009999999995</v>
      </c>
      <c r="Y3027" s="8">
        <v>23955.95</v>
      </c>
      <c r="Z3027" s="8">
        <f t="shared" si="285"/>
        <v>90583.959999999992</v>
      </c>
      <c r="AA3027" s="8">
        <f t="shared" si="286"/>
        <v>315486.69999999995</v>
      </c>
      <c r="AB3027" s="10"/>
      <c r="AC3027" s="8"/>
      <c r="AD3027" s="8" t="str">
        <f t="shared" si="287"/>
        <v>N</v>
      </c>
    </row>
    <row r="3028" spans="1:30" x14ac:dyDescent="0.15">
      <c r="A3028">
        <v>3026</v>
      </c>
      <c r="B3028" s="1" t="s">
        <v>5538</v>
      </c>
      <c r="C3028" s="1" t="s">
        <v>31714</v>
      </c>
      <c r="D3028" s="3" t="s">
        <v>35772</v>
      </c>
      <c r="E3028" s="3" t="s">
        <v>37871</v>
      </c>
      <c r="F3028" s="1" t="s">
        <v>5539</v>
      </c>
      <c r="G3028" s="2">
        <v>38093</v>
      </c>
      <c r="H3028" t="s">
        <v>2910</v>
      </c>
      <c r="I3028">
        <v>3120000</v>
      </c>
      <c r="J3028" s="9" t="s">
        <v>36127</v>
      </c>
      <c r="K3028" s="9" t="str">
        <f t="shared" si="282"/>
        <v>否</v>
      </c>
      <c r="L3028" s="8"/>
      <c r="M3028" s="8"/>
      <c r="N3028" s="8"/>
      <c r="O3028" s="8"/>
      <c r="P3028" s="8">
        <f t="shared" si="283"/>
        <v>0</v>
      </c>
      <c r="Q3028" s="8">
        <v>803996.58</v>
      </c>
      <c r="R3028" s="8">
        <v>0</v>
      </c>
      <c r="S3028" s="8">
        <v>2283.52</v>
      </c>
      <c r="T3028" s="8">
        <v>0</v>
      </c>
      <c r="U3028" s="8">
        <f t="shared" si="284"/>
        <v>2283.52</v>
      </c>
      <c r="V3028" s="8">
        <v>1486132.5</v>
      </c>
      <c r="W3028" s="8">
        <v>0</v>
      </c>
      <c r="X3028" s="8">
        <v>0</v>
      </c>
      <c r="Y3028" s="8">
        <v>0</v>
      </c>
      <c r="Z3028" s="8">
        <f t="shared" si="285"/>
        <v>0</v>
      </c>
      <c r="AA3028" s="8">
        <f t="shared" si="286"/>
        <v>2283.52</v>
      </c>
      <c r="AB3028" s="10"/>
      <c r="AC3028" s="8"/>
      <c r="AD3028" s="8" t="str">
        <f t="shared" si="287"/>
        <v>N</v>
      </c>
    </row>
    <row r="3029" spans="1:30" x14ac:dyDescent="0.15">
      <c r="A3029">
        <v>3027</v>
      </c>
      <c r="B3029" s="1" t="s">
        <v>5540</v>
      </c>
      <c r="C3029" s="1" t="s">
        <v>31715</v>
      </c>
      <c r="D3029" s="3" t="s">
        <v>34484</v>
      </c>
      <c r="E3029" s="3" t="s">
        <v>38274</v>
      </c>
      <c r="F3029" s="1" t="s">
        <v>5541</v>
      </c>
      <c r="G3029" s="2">
        <v>35187</v>
      </c>
      <c r="H3029" t="s">
        <v>5542</v>
      </c>
      <c r="I3029">
        <v>100000000</v>
      </c>
      <c r="J3029" s="9" t="s">
        <v>36127</v>
      </c>
      <c r="K3029" s="9" t="str">
        <f t="shared" si="282"/>
        <v>否</v>
      </c>
      <c r="L3029" s="8"/>
      <c r="M3029" s="8"/>
      <c r="N3029" s="8"/>
      <c r="O3029" s="8"/>
      <c r="P3029" s="8">
        <f t="shared" si="283"/>
        <v>0</v>
      </c>
      <c r="Q3029" s="8">
        <v>102977.63</v>
      </c>
      <c r="R3029" s="8">
        <v>0</v>
      </c>
      <c r="S3029" s="8">
        <v>8238.2099999999991</v>
      </c>
      <c r="T3029" s="8"/>
      <c r="U3029" s="8">
        <f t="shared" si="284"/>
        <v>8238.2099999999991</v>
      </c>
      <c r="V3029" s="8">
        <v>617723.19999999995</v>
      </c>
      <c r="W3029" s="8">
        <v>0</v>
      </c>
      <c r="X3029" s="8">
        <v>3200.43</v>
      </c>
      <c r="Y3029" s="8"/>
      <c r="Z3029" s="8">
        <f t="shared" si="285"/>
        <v>3200.43</v>
      </c>
      <c r="AA3029" s="8">
        <f t="shared" si="286"/>
        <v>11438.64</v>
      </c>
      <c r="AB3029" s="10"/>
      <c r="AC3029" s="8"/>
      <c r="AD3029" s="8" t="str">
        <f t="shared" si="287"/>
        <v>N</v>
      </c>
    </row>
    <row r="3030" spans="1:30" x14ac:dyDescent="0.15">
      <c r="A3030">
        <v>3028</v>
      </c>
      <c r="B3030" s="1" t="s">
        <v>5543</v>
      </c>
      <c r="C3030" s="1" t="s">
        <v>31716</v>
      </c>
      <c r="D3030" s="3" t="s">
        <v>35772</v>
      </c>
      <c r="E3030" s="3" t="s">
        <v>38575</v>
      </c>
      <c r="F3030" s="1" t="s">
        <v>5544</v>
      </c>
      <c r="G3030" s="2">
        <v>38416</v>
      </c>
      <c r="H3030" t="s">
        <v>5545</v>
      </c>
      <c r="I3030">
        <v>25000000</v>
      </c>
      <c r="J3030" s="9" t="s">
        <v>36127</v>
      </c>
      <c r="K3030" s="9" t="str">
        <f t="shared" si="282"/>
        <v>否</v>
      </c>
      <c r="L3030" s="8">
        <v>353592486.37</v>
      </c>
      <c r="M3030" s="8">
        <v>0</v>
      </c>
      <c r="N3030" s="8">
        <v>450322.21</v>
      </c>
      <c r="O3030" s="8">
        <v>27879.200000000001</v>
      </c>
      <c r="P3030" s="8">
        <f t="shared" si="283"/>
        <v>478201.41000000003</v>
      </c>
      <c r="Q3030" s="8">
        <v>369287390.97000003</v>
      </c>
      <c r="R3030" s="8">
        <v>0</v>
      </c>
      <c r="S3030" s="8">
        <v>562930.53</v>
      </c>
      <c r="T3030" s="8">
        <v>27870.57</v>
      </c>
      <c r="U3030" s="8">
        <f t="shared" si="284"/>
        <v>590801.1</v>
      </c>
      <c r="V3030" s="8">
        <v>331208067.69999999</v>
      </c>
      <c r="W3030" s="8">
        <v>0</v>
      </c>
      <c r="X3030" s="8">
        <v>442484.82</v>
      </c>
      <c r="Y3030" s="8">
        <v>48047.31</v>
      </c>
      <c r="Z3030" s="8">
        <f t="shared" si="285"/>
        <v>490532.13</v>
      </c>
      <c r="AA3030" s="8">
        <f t="shared" si="286"/>
        <v>1559534.6400000001</v>
      </c>
      <c r="AB3030" s="10">
        <v>42067</v>
      </c>
      <c r="AC3030" s="8" t="s">
        <v>37134</v>
      </c>
      <c r="AD3030" s="8" t="str">
        <f t="shared" si="287"/>
        <v>N</v>
      </c>
    </row>
    <row r="3031" spans="1:30" x14ac:dyDescent="0.15">
      <c r="A3031">
        <v>3029</v>
      </c>
      <c r="B3031" s="1" t="s">
        <v>5546</v>
      </c>
      <c r="C3031" s="1" t="s">
        <v>31717</v>
      </c>
      <c r="D3031" s="3" t="s">
        <v>34484</v>
      </c>
      <c r="E3031" s="3" t="s">
        <v>38796</v>
      </c>
      <c r="F3031" s="1" t="s">
        <v>5547</v>
      </c>
      <c r="G3031" s="2">
        <v>34040</v>
      </c>
      <c r="H3031" t="s">
        <v>5548</v>
      </c>
      <c r="I3031">
        <v>10000000</v>
      </c>
      <c r="J3031" s="9" t="s">
        <v>36120</v>
      </c>
      <c r="K3031" s="9" t="str">
        <f t="shared" si="282"/>
        <v>否</v>
      </c>
      <c r="L3031" s="8"/>
      <c r="M3031" s="8"/>
      <c r="N3031" s="8"/>
      <c r="O3031" s="8"/>
      <c r="P3031" s="8">
        <f t="shared" si="283"/>
        <v>0</v>
      </c>
      <c r="Q3031" s="8">
        <v>0</v>
      </c>
      <c r="R3031" s="8">
        <v>0</v>
      </c>
      <c r="S3031" s="8">
        <v>0</v>
      </c>
      <c r="T3031" s="8"/>
      <c r="U3031" s="8">
        <f t="shared" si="284"/>
        <v>0</v>
      </c>
      <c r="V3031" s="8">
        <v>30516.68</v>
      </c>
      <c r="W3031" s="8">
        <v>0</v>
      </c>
      <c r="X3031" s="8">
        <v>5187.84</v>
      </c>
      <c r="Y3031" s="8"/>
      <c r="Z3031" s="8">
        <f t="shared" si="285"/>
        <v>5187.84</v>
      </c>
      <c r="AA3031" s="8">
        <f t="shared" si="286"/>
        <v>5187.84</v>
      </c>
      <c r="AB3031" s="10"/>
      <c r="AC3031" s="8"/>
      <c r="AD3031" s="8" t="str">
        <f t="shared" si="287"/>
        <v>N</v>
      </c>
    </row>
    <row r="3032" spans="1:30" x14ac:dyDescent="0.15">
      <c r="A3032">
        <v>3030</v>
      </c>
      <c r="B3032" s="1" t="s">
        <v>5549</v>
      </c>
      <c r="C3032" s="1" t="s">
        <v>31718</v>
      </c>
      <c r="D3032" s="3" t="s">
        <v>35784</v>
      </c>
      <c r="E3032" s="3" t="s">
        <v>39352</v>
      </c>
      <c r="F3032" s="1" t="s">
        <v>5550</v>
      </c>
      <c r="G3032" s="2">
        <v>35123</v>
      </c>
      <c r="H3032" t="s">
        <v>5551</v>
      </c>
      <c r="I3032">
        <v>1080000</v>
      </c>
      <c r="J3032" s="9" t="s">
        <v>36112</v>
      </c>
      <c r="K3032" s="9" t="str">
        <f t="shared" si="282"/>
        <v>否</v>
      </c>
      <c r="L3032" s="8">
        <v>221486.23</v>
      </c>
      <c r="M3032" s="8">
        <v>0</v>
      </c>
      <c r="N3032" s="8">
        <v>8610.14</v>
      </c>
      <c r="O3032" s="8"/>
      <c r="P3032" s="8">
        <f t="shared" si="283"/>
        <v>8610.14</v>
      </c>
      <c r="Q3032" s="8">
        <v>50807.47</v>
      </c>
      <c r="R3032" s="8">
        <v>0</v>
      </c>
      <c r="S3032" s="8">
        <v>2759.65</v>
      </c>
      <c r="T3032" s="8"/>
      <c r="U3032" s="8">
        <f t="shared" si="284"/>
        <v>2759.65</v>
      </c>
      <c r="V3032" s="8">
        <v>0</v>
      </c>
      <c r="W3032" s="8">
        <v>0</v>
      </c>
      <c r="X3032" s="8">
        <v>0</v>
      </c>
      <c r="Y3032" s="8"/>
      <c r="Z3032" s="8">
        <f t="shared" si="285"/>
        <v>0</v>
      </c>
      <c r="AA3032" s="8">
        <f t="shared" si="286"/>
        <v>11369.789999999999</v>
      </c>
      <c r="AB3032" s="10"/>
      <c r="AC3032" s="8"/>
      <c r="AD3032" s="8" t="str">
        <f t="shared" si="287"/>
        <v>N</v>
      </c>
    </row>
    <row r="3033" spans="1:30" x14ac:dyDescent="0.15">
      <c r="A3033">
        <v>3031</v>
      </c>
      <c r="B3033" s="1" t="s">
        <v>5552</v>
      </c>
      <c r="C3033" s="1" t="s">
        <v>31719</v>
      </c>
      <c r="D3033" s="3" t="s">
        <v>35784</v>
      </c>
      <c r="E3033" s="3" t="s">
        <v>39231</v>
      </c>
      <c r="F3033" s="1" t="s">
        <v>5553</v>
      </c>
      <c r="G3033" s="2">
        <v>36153</v>
      </c>
      <c r="H3033" t="s">
        <v>3176</v>
      </c>
      <c r="I3033">
        <v>13000</v>
      </c>
      <c r="J3033" s="9" t="s">
        <v>36112</v>
      </c>
      <c r="K3033" s="9" t="str">
        <f t="shared" si="282"/>
        <v>否</v>
      </c>
      <c r="L3033" s="8">
        <v>270824.23</v>
      </c>
      <c r="M3033" s="8">
        <v>0</v>
      </c>
      <c r="N3033" s="8">
        <v>15613.45</v>
      </c>
      <c r="O3033" s="8"/>
      <c r="P3033" s="8">
        <f t="shared" si="283"/>
        <v>15613.45</v>
      </c>
      <c r="Q3033" s="8">
        <v>308438.73</v>
      </c>
      <c r="R3033" s="8">
        <v>0</v>
      </c>
      <c r="S3033" s="8">
        <v>18379.64</v>
      </c>
      <c r="T3033" s="8"/>
      <c r="U3033" s="8">
        <f t="shared" si="284"/>
        <v>18379.64</v>
      </c>
      <c r="V3033" s="8">
        <v>286736.09999999998</v>
      </c>
      <c r="W3033" s="8">
        <v>0</v>
      </c>
      <c r="X3033" s="8">
        <v>17159.25</v>
      </c>
      <c r="Y3033" s="8"/>
      <c r="Z3033" s="8">
        <f t="shared" si="285"/>
        <v>17159.25</v>
      </c>
      <c r="AA3033" s="8">
        <f t="shared" si="286"/>
        <v>51152.34</v>
      </c>
      <c r="AB3033" s="10"/>
      <c r="AC3033" s="8"/>
      <c r="AD3033" s="8" t="str">
        <f t="shared" si="287"/>
        <v>N</v>
      </c>
    </row>
    <row r="3034" spans="1:30" x14ac:dyDescent="0.15">
      <c r="A3034">
        <v>3032</v>
      </c>
      <c r="B3034" s="1" t="s">
        <v>5554</v>
      </c>
      <c r="C3034" s="1" t="s">
        <v>31720</v>
      </c>
      <c r="D3034" s="3" t="s">
        <v>35772</v>
      </c>
      <c r="E3034" s="3" t="s">
        <v>38668</v>
      </c>
      <c r="F3034" s="1" t="s">
        <v>5555</v>
      </c>
      <c r="G3034" s="2">
        <v>35928</v>
      </c>
      <c r="H3034" t="s">
        <v>5556</v>
      </c>
      <c r="I3034">
        <v>1500000</v>
      </c>
      <c r="J3034" s="9" t="s">
        <v>36127</v>
      </c>
      <c r="K3034" s="9" t="str">
        <f t="shared" si="282"/>
        <v>否</v>
      </c>
      <c r="L3034" s="8">
        <v>24226108.039999999</v>
      </c>
      <c r="M3034" s="8">
        <v>0</v>
      </c>
      <c r="N3034" s="8">
        <v>177242.19</v>
      </c>
      <c r="O3034" s="8"/>
      <c r="P3034" s="8">
        <f t="shared" si="283"/>
        <v>177242.19</v>
      </c>
      <c r="Q3034" s="8">
        <v>14861769.68</v>
      </c>
      <c r="R3034" s="8">
        <v>0</v>
      </c>
      <c r="S3034" s="8">
        <v>102196.14</v>
      </c>
      <c r="T3034" s="8"/>
      <c r="U3034" s="8">
        <f t="shared" si="284"/>
        <v>102196.14</v>
      </c>
      <c r="V3034" s="8">
        <v>18555971.879999999</v>
      </c>
      <c r="W3034" s="8">
        <v>0</v>
      </c>
      <c r="X3034" s="8">
        <v>124550.72</v>
      </c>
      <c r="Y3034" s="8"/>
      <c r="Z3034" s="8">
        <f t="shared" si="285"/>
        <v>124550.72</v>
      </c>
      <c r="AA3034" s="8">
        <f t="shared" si="286"/>
        <v>403989.05000000005</v>
      </c>
      <c r="AB3034" s="10"/>
      <c r="AC3034" s="8"/>
      <c r="AD3034" s="8" t="str">
        <f t="shared" si="287"/>
        <v>N</v>
      </c>
    </row>
    <row r="3035" spans="1:30" x14ac:dyDescent="0.15">
      <c r="A3035">
        <v>3033</v>
      </c>
      <c r="B3035" s="1" t="s">
        <v>5557</v>
      </c>
      <c r="C3035" s="1" t="s">
        <v>31721</v>
      </c>
      <c r="D3035" s="3" t="s">
        <v>34484</v>
      </c>
      <c r="E3035" s="3" t="s">
        <v>38809</v>
      </c>
      <c r="F3035" s="1" t="s">
        <v>3904</v>
      </c>
      <c r="G3035" s="2">
        <v>34589</v>
      </c>
      <c r="H3035" t="s">
        <v>5558</v>
      </c>
      <c r="I3035">
        <v>10000000</v>
      </c>
      <c r="J3035" s="9" t="s">
        <v>36120</v>
      </c>
      <c r="K3035" s="9" t="str">
        <f t="shared" si="282"/>
        <v>否</v>
      </c>
      <c r="L3035" s="8">
        <v>494335.4</v>
      </c>
      <c r="M3035" s="8">
        <v>0</v>
      </c>
      <c r="N3035" s="8">
        <v>84037.02</v>
      </c>
      <c r="O3035" s="8"/>
      <c r="P3035" s="8">
        <f t="shared" si="283"/>
        <v>84037.02</v>
      </c>
      <c r="Q3035" s="8">
        <v>2423688.9</v>
      </c>
      <c r="R3035" s="8">
        <v>0</v>
      </c>
      <c r="S3035" s="8">
        <v>412027.12</v>
      </c>
      <c r="T3035" s="8"/>
      <c r="U3035" s="8">
        <f t="shared" si="284"/>
        <v>412027.12</v>
      </c>
      <c r="V3035" s="8">
        <v>764835.78</v>
      </c>
      <c r="W3035" s="8">
        <v>0</v>
      </c>
      <c r="X3035" s="8">
        <v>130022.1</v>
      </c>
      <c r="Y3035" s="8"/>
      <c r="Z3035" s="8">
        <f t="shared" si="285"/>
        <v>130022.1</v>
      </c>
      <c r="AA3035" s="8">
        <f t="shared" si="286"/>
        <v>626086.24</v>
      </c>
      <c r="AB3035" s="10"/>
      <c r="AC3035" s="8"/>
      <c r="AD3035" s="8" t="str">
        <f t="shared" si="287"/>
        <v>N</v>
      </c>
    </row>
    <row r="3036" spans="1:30" x14ac:dyDescent="0.15">
      <c r="A3036">
        <v>3034</v>
      </c>
      <c r="B3036" s="1" t="s">
        <v>5559</v>
      </c>
      <c r="C3036" s="1" t="s">
        <v>31722</v>
      </c>
      <c r="D3036" s="3" t="s">
        <v>35797</v>
      </c>
      <c r="E3036" s="3" t="s">
        <v>39305</v>
      </c>
      <c r="F3036" s="1" t="s">
        <v>5560</v>
      </c>
      <c r="G3036" s="2">
        <v>36676</v>
      </c>
      <c r="H3036" t="s">
        <v>5561</v>
      </c>
      <c r="I3036">
        <v>3200000</v>
      </c>
      <c r="J3036" s="9" t="s">
        <v>36112</v>
      </c>
      <c r="K3036" s="9" t="str">
        <f t="shared" si="282"/>
        <v>是</v>
      </c>
      <c r="L3036" s="8">
        <v>141940934.34999999</v>
      </c>
      <c r="M3036" s="8">
        <v>73224737.140000001</v>
      </c>
      <c r="N3036" s="8">
        <v>0</v>
      </c>
      <c r="O3036" s="8"/>
      <c r="P3036" s="8">
        <f t="shared" si="283"/>
        <v>0</v>
      </c>
      <c r="Q3036" s="8">
        <v>146772172.03</v>
      </c>
      <c r="R3036" s="8">
        <v>70432088.510000005</v>
      </c>
      <c r="S3036" s="8">
        <v>0</v>
      </c>
      <c r="T3036" s="8"/>
      <c r="U3036" s="8">
        <f t="shared" si="284"/>
        <v>0</v>
      </c>
      <c r="V3036" s="8">
        <v>211507711.96000001</v>
      </c>
      <c r="W3036" s="8">
        <v>116116993.47</v>
      </c>
      <c r="X3036" s="8">
        <v>101877.25</v>
      </c>
      <c r="Y3036" s="8"/>
      <c r="Z3036" s="8">
        <f t="shared" si="285"/>
        <v>101877.25</v>
      </c>
      <c r="AA3036" s="8">
        <f t="shared" si="286"/>
        <v>101877.25</v>
      </c>
      <c r="AB3036" s="10"/>
      <c r="AC3036" s="8"/>
      <c r="AD3036" s="8" t="str">
        <f t="shared" si="287"/>
        <v>N</v>
      </c>
    </row>
    <row r="3037" spans="1:30" x14ac:dyDescent="0.15">
      <c r="A3037">
        <v>3035</v>
      </c>
      <c r="B3037" s="1" t="s">
        <v>5562</v>
      </c>
      <c r="C3037" s="1" t="s">
        <v>31723</v>
      </c>
      <c r="D3037" s="3" t="s">
        <v>35797</v>
      </c>
      <c r="E3037" s="3" t="s">
        <v>39144</v>
      </c>
      <c r="F3037" s="1" t="s">
        <v>5563</v>
      </c>
      <c r="G3037" s="2">
        <v>38741</v>
      </c>
      <c r="H3037" t="s">
        <v>5564</v>
      </c>
      <c r="I3037">
        <v>200000</v>
      </c>
      <c r="J3037" s="9" t="s">
        <v>36112</v>
      </c>
      <c r="K3037" s="9" t="str">
        <f t="shared" si="282"/>
        <v>否</v>
      </c>
      <c r="L3037" s="8">
        <v>3395573.46</v>
      </c>
      <c r="M3037" s="8">
        <v>0</v>
      </c>
      <c r="N3037" s="8">
        <v>6927.36</v>
      </c>
      <c r="O3037" s="8"/>
      <c r="P3037" s="8">
        <f t="shared" si="283"/>
        <v>6927.36</v>
      </c>
      <c r="Q3037" s="8">
        <v>13771601.82</v>
      </c>
      <c r="R3037" s="8">
        <v>0</v>
      </c>
      <c r="S3037" s="8">
        <v>250331.39</v>
      </c>
      <c r="T3037" s="8">
        <v>104036.9</v>
      </c>
      <c r="U3037" s="8">
        <f t="shared" si="284"/>
        <v>354368.29000000004</v>
      </c>
      <c r="V3037" s="8">
        <v>10695902.960000001</v>
      </c>
      <c r="W3037" s="8">
        <v>0</v>
      </c>
      <c r="X3037" s="8">
        <v>144996.32999999999</v>
      </c>
      <c r="Y3037" s="8">
        <v>55749.62</v>
      </c>
      <c r="Z3037" s="8">
        <f t="shared" si="285"/>
        <v>200745.94999999998</v>
      </c>
      <c r="AA3037" s="8">
        <f t="shared" si="286"/>
        <v>562041.59999999998</v>
      </c>
      <c r="AB3037" s="10">
        <v>41946</v>
      </c>
      <c r="AC3037" s="8" t="s">
        <v>37165</v>
      </c>
      <c r="AD3037" s="8" t="str">
        <f t="shared" si="287"/>
        <v>N</v>
      </c>
    </row>
    <row r="3038" spans="1:30" x14ac:dyDescent="0.15">
      <c r="A3038">
        <v>3036</v>
      </c>
      <c r="B3038" s="1" t="s">
        <v>5565</v>
      </c>
      <c r="C3038" s="1" t="s">
        <v>31724</v>
      </c>
      <c r="D3038" s="3" t="s">
        <v>35794</v>
      </c>
      <c r="E3038" s="3" t="s">
        <v>38576</v>
      </c>
      <c r="F3038" s="1" t="s">
        <v>5566</v>
      </c>
      <c r="G3038" s="2">
        <v>38138</v>
      </c>
      <c r="H3038" t="s">
        <v>5567</v>
      </c>
      <c r="I3038">
        <v>1126000</v>
      </c>
      <c r="J3038" s="9" t="s">
        <v>36127</v>
      </c>
      <c r="K3038" s="9" t="str">
        <f t="shared" si="282"/>
        <v>否</v>
      </c>
      <c r="L3038" s="8"/>
      <c r="M3038" s="8"/>
      <c r="N3038" s="8"/>
      <c r="O3038" s="8">
        <v>249214.96</v>
      </c>
      <c r="P3038" s="8">
        <f t="shared" si="283"/>
        <v>249214.96</v>
      </c>
      <c r="Q3038" s="8">
        <v>0</v>
      </c>
      <c r="R3038" s="8">
        <v>0</v>
      </c>
      <c r="S3038" s="8">
        <v>112564.8</v>
      </c>
      <c r="T3038" s="8">
        <v>419034.8</v>
      </c>
      <c r="U3038" s="8">
        <f t="shared" si="284"/>
        <v>531599.6</v>
      </c>
      <c r="V3038" s="8">
        <v>0</v>
      </c>
      <c r="W3038" s="8">
        <v>0</v>
      </c>
      <c r="X3038" s="8">
        <v>352390.58</v>
      </c>
      <c r="Y3038" s="8">
        <v>815831.44</v>
      </c>
      <c r="Z3038" s="8">
        <f t="shared" si="285"/>
        <v>1168222.02</v>
      </c>
      <c r="AA3038" s="8">
        <f t="shared" si="286"/>
        <v>1949036.58</v>
      </c>
      <c r="AB3038" s="10"/>
      <c r="AC3038" s="8"/>
      <c r="AD3038" s="8" t="str">
        <f t="shared" si="287"/>
        <v>N</v>
      </c>
    </row>
    <row r="3039" spans="1:30" x14ac:dyDescent="0.15">
      <c r="A3039">
        <v>3037</v>
      </c>
      <c r="B3039" s="1" t="s">
        <v>5568</v>
      </c>
      <c r="C3039" s="1" t="s">
        <v>31725</v>
      </c>
      <c r="D3039" s="3" t="s">
        <v>34486</v>
      </c>
      <c r="E3039" s="3" t="s">
        <v>38300</v>
      </c>
      <c r="F3039" s="1" t="s">
        <v>5569</v>
      </c>
      <c r="G3039" s="2">
        <v>37133</v>
      </c>
      <c r="H3039" t="s">
        <v>5570</v>
      </c>
      <c r="I3039">
        <v>64733680.159999996</v>
      </c>
      <c r="J3039" s="9" t="s">
        <v>36127</v>
      </c>
      <c r="K3039" s="9" t="str">
        <f t="shared" si="282"/>
        <v>否</v>
      </c>
      <c r="L3039" s="8"/>
      <c r="M3039" s="8"/>
      <c r="N3039" s="8"/>
      <c r="O3039" s="8"/>
      <c r="P3039" s="8">
        <f t="shared" si="283"/>
        <v>0</v>
      </c>
      <c r="Q3039" s="8"/>
      <c r="R3039" s="8"/>
      <c r="S3039" s="8"/>
      <c r="T3039" s="8"/>
      <c r="U3039" s="8">
        <f t="shared" si="284"/>
        <v>0</v>
      </c>
      <c r="V3039" s="8">
        <v>428496.29</v>
      </c>
      <c r="W3039" s="8">
        <v>0</v>
      </c>
      <c r="X3039" s="8">
        <v>0</v>
      </c>
      <c r="Y3039" s="8"/>
      <c r="Z3039" s="8">
        <f t="shared" si="285"/>
        <v>0</v>
      </c>
      <c r="AA3039" s="8">
        <f t="shared" si="286"/>
        <v>0</v>
      </c>
      <c r="AB3039" s="10"/>
      <c r="AC3039" s="8"/>
      <c r="AD3039" s="8" t="str">
        <f t="shared" si="287"/>
        <v>N</v>
      </c>
    </row>
    <row r="3040" spans="1:30" x14ac:dyDescent="0.15">
      <c r="A3040">
        <v>3038</v>
      </c>
      <c r="B3040" s="1" t="s">
        <v>5571</v>
      </c>
      <c r="C3040" s="1" t="s">
        <v>31726</v>
      </c>
      <c r="D3040" s="3" t="s">
        <v>35772</v>
      </c>
      <c r="E3040" s="3" t="s">
        <v>38543</v>
      </c>
      <c r="F3040" s="1" t="s">
        <v>5572</v>
      </c>
      <c r="G3040" s="2">
        <v>34300</v>
      </c>
      <c r="H3040" t="s">
        <v>2690</v>
      </c>
      <c r="I3040">
        <v>200000</v>
      </c>
      <c r="J3040" s="9" t="s">
        <v>36127</v>
      </c>
      <c r="K3040" s="9" t="str">
        <f t="shared" si="282"/>
        <v>否</v>
      </c>
      <c r="L3040" s="8">
        <v>2886909.29</v>
      </c>
      <c r="M3040" s="8">
        <v>0</v>
      </c>
      <c r="N3040" s="8">
        <v>63828.65</v>
      </c>
      <c r="O3040" s="8"/>
      <c r="P3040" s="8">
        <f t="shared" si="283"/>
        <v>63828.65</v>
      </c>
      <c r="Q3040" s="8">
        <v>3686920.42</v>
      </c>
      <c r="R3040" s="8">
        <v>0</v>
      </c>
      <c r="S3040" s="8">
        <v>85480.01</v>
      </c>
      <c r="T3040" s="8"/>
      <c r="U3040" s="8">
        <f t="shared" si="284"/>
        <v>85480.01</v>
      </c>
      <c r="V3040" s="8">
        <v>958034.21</v>
      </c>
      <c r="W3040" s="8">
        <v>0</v>
      </c>
      <c r="X3040" s="8">
        <v>21817.53</v>
      </c>
      <c r="Y3040" s="8"/>
      <c r="Z3040" s="8">
        <f t="shared" si="285"/>
        <v>21817.53</v>
      </c>
      <c r="AA3040" s="8">
        <f t="shared" si="286"/>
        <v>171126.19</v>
      </c>
      <c r="AB3040" s="10"/>
      <c r="AC3040" s="8"/>
      <c r="AD3040" s="8" t="str">
        <f t="shared" si="287"/>
        <v>N</v>
      </c>
    </row>
    <row r="3041" spans="1:30" x14ac:dyDescent="0.15">
      <c r="A3041">
        <v>3039</v>
      </c>
      <c r="B3041" s="1" t="s">
        <v>5573</v>
      </c>
      <c r="C3041" s="1" t="s">
        <v>31727</v>
      </c>
      <c r="D3041" s="3" t="s">
        <v>35772</v>
      </c>
      <c r="E3041" s="3" t="s">
        <v>38625</v>
      </c>
      <c r="F3041" s="1" t="s">
        <v>5574</v>
      </c>
      <c r="G3041" s="2">
        <v>37833</v>
      </c>
      <c r="H3041" t="s">
        <v>5575</v>
      </c>
      <c r="I3041">
        <v>500000</v>
      </c>
      <c r="J3041" s="9" t="s">
        <v>36127</v>
      </c>
      <c r="K3041" s="9" t="str">
        <f t="shared" si="282"/>
        <v>否</v>
      </c>
      <c r="L3041" s="8">
        <v>67626505.790000007</v>
      </c>
      <c r="M3041" s="8">
        <v>0</v>
      </c>
      <c r="N3041" s="8">
        <v>231783.88</v>
      </c>
      <c r="O3041" s="8">
        <v>23761.16</v>
      </c>
      <c r="P3041" s="8">
        <f t="shared" si="283"/>
        <v>255545.04</v>
      </c>
      <c r="Q3041" s="8">
        <v>62270568.859999999</v>
      </c>
      <c r="R3041" s="8">
        <v>0</v>
      </c>
      <c r="S3041" s="8">
        <v>241905.24</v>
      </c>
      <c r="T3041" s="8">
        <v>28172.06</v>
      </c>
      <c r="U3041" s="8">
        <f t="shared" si="284"/>
        <v>270077.3</v>
      </c>
      <c r="V3041" s="8">
        <v>11128291.550000001</v>
      </c>
      <c r="W3041" s="8">
        <v>0</v>
      </c>
      <c r="X3041" s="8">
        <v>147762.04</v>
      </c>
      <c r="Y3041" s="8">
        <v>0</v>
      </c>
      <c r="Z3041" s="8">
        <f t="shared" si="285"/>
        <v>147762.04</v>
      </c>
      <c r="AA3041" s="8">
        <f t="shared" si="286"/>
        <v>673384.38</v>
      </c>
      <c r="AB3041" s="10">
        <v>40507</v>
      </c>
      <c r="AC3041" s="8" t="s">
        <v>37116</v>
      </c>
      <c r="AD3041" s="8" t="str">
        <f t="shared" si="287"/>
        <v>N</v>
      </c>
    </row>
    <row r="3042" spans="1:30" x14ac:dyDescent="0.15">
      <c r="A3042">
        <v>3040</v>
      </c>
      <c r="B3042" s="1" t="s">
        <v>5576</v>
      </c>
      <c r="C3042" s="1" t="s">
        <v>31728</v>
      </c>
      <c r="D3042" s="3" t="s">
        <v>35772</v>
      </c>
      <c r="E3042" s="3" t="s">
        <v>38358</v>
      </c>
      <c r="F3042" s="1" t="s">
        <v>5577</v>
      </c>
      <c r="G3042" s="2">
        <v>36222</v>
      </c>
      <c r="H3042" t="s">
        <v>5578</v>
      </c>
      <c r="I3042">
        <v>300000</v>
      </c>
      <c r="J3042" s="9" t="s">
        <v>36127</v>
      </c>
      <c r="K3042" s="9" t="str">
        <f t="shared" si="282"/>
        <v>否</v>
      </c>
      <c r="L3042" s="8">
        <v>1072129.46</v>
      </c>
      <c r="M3042" s="8">
        <v>0</v>
      </c>
      <c r="N3042" s="8">
        <v>11849.97</v>
      </c>
      <c r="O3042" s="8"/>
      <c r="P3042" s="8">
        <f t="shared" si="283"/>
        <v>11849.97</v>
      </c>
      <c r="Q3042" s="8">
        <v>819449.99</v>
      </c>
      <c r="R3042" s="8">
        <v>0</v>
      </c>
      <c r="S3042" s="8">
        <v>11420.22</v>
      </c>
      <c r="T3042" s="8"/>
      <c r="U3042" s="8">
        <f t="shared" si="284"/>
        <v>11420.22</v>
      </c>
      <c r="V3042" s="8">
        <v>960281.22</v>
      </c>
      <c r="W3042" s="8">
        <v>0</v>
      </c>
      <c r="X3042" s="8">
        <v>10979.78</v>
      </c>
      <c r="Y3042" s="8"/>
      <c r="Z3042" s="8">
        <f t="shared" si="285"/>
        <v>10979.78</v>
      </c>
      <c r="AA3042" s="8">
        <f t="shared" si="286"/>
        <v>34249.97</v>
      </c>
      <c r="AB3042" s="10"/>
      <c r="AC3042" s="8"/>
      <c r="AD3042" s="8" t="str">
        <f t="shared" si="287"/>
        <v>N</v>
      </c>
    </row>
    <row r="3043" spans="1:30" x14ac:dyDescent="0.15">
      <c r="A3043">
        <v>3041</v>
      </c>
      <c r="B3043" s="1" t="s">
        <v>5579</v>
      </c>
      <c r="C3043" s="1" t="s">
        <v>31729</v>
      </c>
      <c r="D3043" s="3" t="s">
        <v>35778</v>
      </c>
      <c r="E3043" s="3" t="s">
        <v>38545</v>
      </c>
      <c r="F3043" s="1" t="s">
        <v>5580</v>
      </c>
      <c r="G3043" s="2">
        <v>35683</v>
      </c>
      <c r="H3043" t="s">
        <v>5581</v>
      </c>
      <c r="I3043">
        <v>45000000</v>
      </c>
      <c r="J3043" s="9" t="s">
        <v>36127</v>
      </c>
      <c r="K3043" s="9" t="str">
        <f t="shared" si="282"/>
        <v>否</v>
      </c>
      <c r="L3043" s="8">
        <v>66041994.490000002</v>
      </c>
      <c r="M3043" s="8">
        <v>0</v>
      </c>
      <c r="N3043" s="8">
        <v>955290.4</v>
      </c>
      <c r="O3043" s="8"/>
      <c r="P3043" s="8">
        <f t="shared" si="283"/>
        <v>955290.4</v>
      </c>
      <c r="Q3043" s="8">
        <v>80170408.209999993</v>
      </c>
      <c r="R3043" s="8">
        <v>0</v>
      </c>
      <c r="S3043" s="8">
        <v>917829.6</v>
      </c>
      <c r="T3043" s="8"/>
      <c r="U3043" s="8">
        <f t="shared" si="284"/>
        <v>917829.6</v>
      </c>
      <c r="V3043" s="8">
        <v>85318523.719999999</v>
      </c>
      <c r="W3043" s="8">
        <v>0</v>
      </c>
      <c r="X3043" s="8">
        <v>872109.8</v>
      </c>
      <c r="Y3043" s="8"/>
      <c r="Z3043" s="8">
        <f t="shared" si="285"/>
        <v>872109.8</v>
      </c>
      <c r="AA3043" s="8">
        <f t="shared" si="286"/>
        <v>2745229.8</v>
      </c>
      <c r="AB3043" s="10"/>
      <c r="AC3043" s="8"/>
      <c r="AD3043" s="8" t="str">
        <f t="shared" si="287"/>
        <v>N</v>
      </c>
    </row>
    <row r="3044" spans="1:30" x14ac:dyDescent="0.15">
      <c r="A3044">
        <v>3042</v>
      </c>
      <c r="B3044" s="1" t="s">
        <v>5582</v>
      </c>
      <c r="C3044" s="1" t="s">
        <v>31730</v>
      </c>
      <c r="D3044" s="3" t="s">
        <v>35774</v>
      </c>
      <c r="E3044" s="3" t="s">
        <v>40783</v>
      </c>
      <c r="F3044" s="1" t="s">
        <v>5583</v>
      </c>
      <c r="G3044" s="2">
        <v>37420</v>
      </c>
      <c r="H3044" t="s">
        <v>2050</v>
      </c>
      <c r="I3044">
        <v>200000</v>
      </c>
      <c r="J3044" s="9" t="s">
        <v>36117</v>
      </c>
      <c r="K3044" s="9" t="str">
        <f t="shared" si="282"/>
        <v>是</v>
      </c>
      <c r="L3044" s="8">
        <v>726715.27</v>
      </c>
      <c r="M3044" s="8">
        <v>4885758.93</v>
      </c>
      <c r="N3044" s="8">
        <v>153838.93</v>
      </c>
      <c r="O3044" s="8">
        <v>3401.53</v>
      </c>
      <c r="P3044" s="8">
        <f t="shared" si="283"/>
        <v>157240.46</v>
      </c>
      <c r="Q3044" s="8">
        <v>2343616.6</v>
      </c>
      <c r="R3044" s="8">
        <v>6705194</v>
      </c>
      <c r="S3044" s="8">
        <v>407309.03</v>
      </c>
      <c r="T3044" s="8">
        <v>108955.32</v>
      </c>
      <c r="U3044" s="8">
        <f t="shared" si="284"/>
        <v>516264.35000000003</v>
      </c>
      <c r="V3044" s="8">
        <v>1163099.76</v>
      </c>
      <c r="W3044" s="8">
        <v>1036473</v>
      </c>
      <c r="X3044" s="8">
        <v>208091.69</v>
      </c>
      <c r="Y3044" s="8">
        <v>0</v>
      </c>
      <c r="Z3044" s="8">
        <f t="shared" si="285"/>
        <v>208091.69</v>
      </c>
      <c r="AA3044" s="8">
        <f t="shared" si="286"/>
        <v>881596.5</v>
      </c>
      <c r="AB3044" s="10">
        <v>41880</v>
      </c>
      <c r="AC3044" s="8" t="s">
        <v>37123</v>
      </c>
      <c r="AD3044" s="8" t="str">
        <f t="shared" si="287"/>
        <v>N</v>
      </c>
    </row>
    <row r="3045" spans="1:30" x14ac:dyDescent="0.15">
      <c r="A3045">
        <v>3043</v>
      </c>
      <c r="B3045" s="1" t="s">
        <v>5584</v>
      </c>
      <c r="C3045" s="1" t="s">
        <v>31731</v>
      </c>
      <c r="D3045" s="3" t="s">
        <v>35772</v>
      </c>
      <c r="E3045" s="3" t="s">
        <v>38583</v>
      </c>
      <c r="F3045" s="1" t="s">
        <v>5585</v>
      </c>
      <c r="G3045" s="2">
        <v>36349</v>
      </c>
      <c r="H3045" t="s">
        <v>5586</v>
      </c>
      <c r="I3045">
        <v>500000</v>
      </c>
      <c r="J3045" s="9" t="s">
        <v>36127</v>
      </c>
      <c r="K3045" s="9" t="str">
        <f t="shared" si="282"/>
        <v>否</v>
      </c>
      <c r="L3045" s="8">
        <v>21261894.879999999</v>
      </c>
      <c r="M3045" s="8">
        <v>0</v>
      </c>
      <c r="N3045" s="8">
        <v>136438.46</v>
      </c>
      <c r="O3045" s="8"/>
      <c r="P3045" s="8">
        <f t="shared" si="283"/>
        <v>136438.46</v>
      </c>
      <c r="Q3045" s="8">
        <v>14954490.609999999</v>
      </c>
      <c r="R3045" s="8">
        <v>0</v>
      </c>
      <c r="S3045" s="8">
        <v>427425.04</v>
      </c>
      <c r="T3045" s="8"/>
      <c r="U3045" s="8">
        <f t="shared" si="284"/>
        <v>427425.04</v>
      </c>
      <c r="V3045" s="8">
        <v>9249466.1600000001</v>
      </c>
      <c r="W3045" s="8">
        <v>0</v>
      </c>
      <c r="X3045" s="8">
        <v>248076.99</v>
      </c>
      <c r="Y3045" s="8"/>
      <c r="Z3045" s="8">
        <f t="shared" si="285"/>
        <v>248076.99</v>
      </c>
      <c r="AA3045" s="8">
        <f t="shared" si="286"/>
        <v>811940.49</v>
      </c>
      <c r="AB3045" s="10"/>
      <c r="AC3045" s="8"/>
      <c r="AD3045" s="8" t="str">
        <f t="shared" si="287"/>
        <v>N</v>
      </c>
    </row>
    <row r="3046" spans="1:30" x14ac:dyDescent="0.15">
      <c r="A3046">
        <v>3044</v>
      </c>
      <c r="B3046" s="1" t="s">
        <v>5587</v>
      </c>
      <c r="C3046" s="1" t="s">
        <v>31732</v>
      </c>
      <c r="D3046" s="3" t="s">
        <v>35780</v>
      </c>
      <c r="E3046" s="3" t="s">
        <v>44173</v>
      </c>
      <c r="F3046" s="1" t="s">
        <v>5588</v>
      </c>
      <c r="G3046" s="2">
        <v>39003</v>
      </c>
      <c r="H3046" t="s">
        <v>5589</v>
      </c>
      <c r="I3046">
        <v>500000</v>
      </c>
      <c r="J3046" s="9" t="s">
        <v>36113</v>
      </c>
      <c r="K3046" s="9" t="str">
        <f t="shared" si="282"/>
        <v>否</v>
      </c>
      <c r="L3046" s="8">
        <v>3272211.47</v>
      </c>
      <c r="M3046" s="8">
        <v>0</v>
      </c>
      <c r="N3046" s="8">
        <v>111743.8</v>
      </c>
      <c r="O3046" s="8">
        <v>40924.57</v>
      </c>
      <c r="P3046" s="8">
        <f t="shared" si="283"/>
        <v>152668.37</v>
      </c>
      <c r="Q3046" s="8">
        <v>5536620.3600000003</v>
      </c>
      <c r="R3046" s="8">
        <v>0</v>
      </c>
      <c r="S3046" s="8">
        <v>174087.37</v>
      </c>
      <c r="T3046" s="8">
        <v>69140.19</v>
      </c>
      <c r="U3046" s="8">
        <f t="shared" si="284"/>
        <v>243227.56</v>
      </c>
      <c r="V3046" s="8">
        <v>4636470.62</v>
      </c>
      <c r="W3046" s="8">
        <v>0</v>
      </c>
      <c r="X3046" s="8">
        <v>124470.06</v>
      </c>
      <c r="Y3046" s="8">
        <v>57442.66</v>
      </c>
      <c r="Z3046" s="8">
        <f t="shared" si="285"/>
        <v>181912.72</v>
      </c>
      <c r="AA3046" s="8">
        <f t="shared" si="286"/>
        <v>577808.65</v>
      </c>
      <c r="AB3046" s="10"/>
      <c r="AC3046" s="8"/>
      <c r="AD3046" s="8" t="str">
        <f t="shared" si="287"/>
        <v>N</v>
      </c>
    </row>
    <row r="3047" spans="1:30" x14ac:dyDescent="0.15">
      <c r="A3047">
        <v>3045</v>
      </c>
      <c r="B3047" s="1" t="s">
        <v>5590</v>
      </c>
      <c r="C3047" s="1" t="s">
        <v>5591</v>
      </c>
      <c r="D3047" s="3" t="s">
        <v>35772</v>
      </c>
      <c r="E3047" s="3" t="s">
        <v>38635</v>
      </c>
      <c r="F3047" s="1" t="s">
        <v>5592</v>
      </c>
      <c r="G3047" s="2">
        <v>36566</v>
      </c>
      <c r="H3047" t="s">
        <v>5593</v>
      </c>
      <c r="I3047">
        <v>2958000</v>
      </c>
      <c r="J3047" s="9" t="s">
        <v>36127</v>
      </c>
      <c r="K3047" s="9" t="str">
        <f t="shared" si="282"/>
        <v>否</v>
      </c>
      <c r="L3047" s="8">
        <v>9684401.9000000004</v>
      </c>
      <c r="M3047" s="8">
        <v>0</v>
      </c>
      <c r="N3047" s="8">
        <v>200.98</v>
      </c>
      <c r="O3047" s="8"/>
      <c r="P3047" s="8">
        <f t="shared" si="283"/>
        <v>200.98</v>
      </c>
      <c r="Q3047" s="8">
        <v>0</v>
      </c>
      <c r="R3047" s="8">
        <v>0</v>
      </c>
      <c r="S3047" s="8">
        <v>0</v>
      </c>
      <c r="T3047" s="8"/>
      <c r="U3047" s="8">
        <f t="shared" si="284"/>
        <v>0</v>
      </c>
      <c r="V3047" s="8">
        <v>6927745.2699999996</v>
      </c>
      <c r="W3047" s="8">
        <v>0</v>
      </c>
      <c r="X3047" s="8">
        <v>157684.25</v>
      </c>
      <c r="Y3047" s="8"/>
      <c r="Z3047" s="8">
        <f t="shared" si="285"/>
        <v>157684.25</v>
      </c>
      <c r="AA3047" s="8">
        <f t="shared" si="286"/>
        <v>157885.23000000001</v>
      </c>
      <c r="AB3047" s="10"/>
      <c r="AC3047" s="8"/>
      <c r="AD3047" s="8" t="str">
        <f t="shared" si="287"/>
        <v>N</v>
      </c>
    </row>
    <row r="3048" spans="1:30" x14ac:dyDescent="0.15">
      <c r="A3048">
        <v>3046</v>
      </c>
      <c r="B3048" s="1" t="s">
        <v>5594</v>
      </c>
      <c r="C3048" s="1" t="s">
        <v>31733</v>
      </c>
      <c r="D3048" s="3" t="s">
        <v>35772</v>
      </c>
      <c r="E3048" s="3" t="s">
        <v>38634</v>
      </c>
      <c r="F3048" s="1" t="s">
        <v>5595</v>
      </c>
      <c r="G3048" s="2">
        <v>35907</v>
      </c>
      <c r="H3048" t="s">
        <v>5596</v>
      </c>
      <c r="I3048">
        <v>24650000</v>
      </c>
      <c r="J3048" s="9" t="s">
        <v>36127</v>
      </c>
      <c r="K3048" s="9" t="str">
        <f t="shared" si="282"/>
        <v>否</v>
      </c>
      <c r="L3048" s="8">
        <v>61212622.579999998</v>
      </c>
      <c r="M3048" s="8">
        <v>0</v>
      </c>
      <c r="N3048" s="8">
        <v>182668.29</v>
      </c>
      <c r="O3048" s="8"/>
      <c r="P3048" s="8">
        <f t="shared" si="283"/>
        <v>182668.29</v>
      </c>
      <c r="Q3048" s="8">
        <v>86536152.159999996</v>
      </c>
      <c r="R3048" s="8">
        <v>0</v>
      </c>
      <c r="S3048" s="8">
        <v>202538.43</v>
      </c>
      <c r="T3048" s="8"/>
      <c r="U3048" s="8">
        <f t="shared" si="284"/>
        <v>202538.43</v>
      </c>
      <c r="V3048" s="8">
        <v>72390896.969999999</v>
      </c>
      <c r="W3048" s="8">
        <v>0</v>
      </c>
      <c r="X3048" s="8">
        <v>58256.53</v>
      </c>
      <c r="Y3048" s="8"/>
      <c r="Z3048" s="8">
        <f t="shared" si="285"/>
        <v>58256.53</v>
      </c>
      <c r="AA3048" s="8">
        <f t="shared" si="286"/>
        <v>443463.25</v>
      </c>
      <c r="AB3048" s="10"/>
      <c r="AC3048" s="8"/>
      <c r="AD3048" s="8" t="str">
        <f t="shared" si="287"/>
        <v>N</v>
      </c>
    </row>
    <row r="3049" spans="1:30" x14ac:dyDescent="0.15">
      <c r="A3049">
        <v>3047</v>
      </c>
      <c r="B3049" s="1" t="s">
        <v>5597</v>
      </c>
      <c r="C3049" s="1" t="s">
        <v>31734</v>
      </c>
      <c r="D3049" s="3" t="s">
        <v>35788</v>
      </c>
      <c r="E3049" s="3" t="s">
        <v>41416</v>
      </c>
      <c r="F3049" s="1" t="s">
        <v>5598</v>
      </c>
      <c r="G3049" s="2">
        <v>39008</v>
      </c>
      <c r="H3049" t="s">
        <v>5599</v>
      </c>
      <c r="I3049">
        <v>2000000</v>
      </c>
      <c r="J3049" s="9" t="s">
        <v>36115</v>
      </c>
      <c r="K3049" s="9" t="str">
        <f t="shared" si="282"/>
        <v>否</v>
      </c>
      <c r="L3049" s="8">
        <v>8237570.8300000001</v>
      </c>
      <c r="M3049" s="8">
        <v>0</v>
      </c>
      <c r="N3049" s="8">
        <v>69828.070000000007</v>
      </c>
      <c r="O3049" s="8">
        <v>0</v>
      </c>
      <c r="P3049" s="8">
        <f t="shared" si="283"/>
        <v>69828.070000000007</v>
      </c>
      <c r="Q3049" s="8">
        <v>4083942.97</v>
      </c>
      <c r="R3049" s="8">
        <v>0</v>
      </c>
      <c r="S3049" s="8">
        <v>0</v>
      </c>
      <c r="T3049" s="8"/>
      <c r="U3049" s="8">
        <f t="shared" si="284"/>
        <v>0</v>
      </c>
      <c r="V3049" s="8">
        <v>3321171.6</v>
      </c>
      <c r="W3049" s="8">
        <v>0</v>
      </c>
      <c r="X3049" s="8">
        <v>21153.33</v>
      </c>
      <c r="Y3049" s="8"/>
      <c r="Z3049" s="8">
        <f t="shared" si="285"/>
        <v>21153.33</v>
      </c>
      <c r="AA3049" s="8">
        <f t="shared" si="286"/>
        <v>90981.400000000009</v>
      </c>
      <c r="AB3049" s="10">
        <v>41028</v>
      </c>
      <c r="AC3049" s="8" t="s">
        <v>37168</v>
      </c>
      <c r="AD3049" s="8" t="str">
        <f t="shared" si="287"/>
        <v>N</v>
      </c>
    </row>
    <row r="3050" spans="1:30" x14ac:dyDescent="0.15">
      <c r="A3050">
        <v>3048</v>
      </c>
      <c r="B3050" s="1" t="s">
        <v>5600</v>
      </c>
      <c r="C3050" s="1" t="s">
        <v>31735</v>
      </c>
      <c r="D3050" s="3" t="s">
        <v>35772</v>
      </c>
      <c r="E3050" s="3" t="s">
        <v>38535</v>
      </c>
      <c r="F3050" s="1" t="s">
        <v>5601</v>
      </c>
      <c r="G3050" s="2">
        <v>38035</v>
      </c>
      <c r="H3050" t="s">
        <v>5602</v>
      </c>
      <c r="I3050">
        <v>500000</v>
      </c>
      <c r="J3050" s="9" t="s">
        <v>36127</v>
      </c>
      <c r="K3050" s="9" t="str">
        <f t="shared" si="282"/>
        <v>否</v>
      </c>
      <c r="L3050" s="8">
        <v>12258757.630000001</v>
      </c>
      <c r="M3050" s="8">
        <v>0</v>
      </c>
      <c r="N3050" s="8">
        <v>190951.89</v>
      </c>
      <c r="O3050" s="8">
        <v>13818.07</v>
      </c>
      <c r="P3050" s="8">
        <f t="shared" si="283"/>
        <v>204769.96000000002</v>
      </c>
      <c r="Q3050" s="8">
        <v>1414202.64</v>
      </c>
      <c r="R3050" s="8">
        <v>0</v>
      </c>
      <c r="S3050" s="8">
        <v>34273.839999999997</v>
      </c>
      <c r="T3050" s="8">
        <v>489.38</v>
      </c>
      <c r="U3050" s="8">
        <f t="shared" si="284"/>
        <v>34763.219999999994</v>
      </c>
      <c r="V3050" s="8">
        <v>365492.52</v>
      </c>
      <c r="W3050" s="8">
        <v>0</v>
      </c>
      <c r="X3050" s="8">
        <v>3744.31</v>
      </c>
      <c r="Y3050" s="8">
        <v>301.39</v>
      </c>
      <c r="Z3050" s="8">
        <f t="shared" si="285"/>
        <v>4045.7</v>
      </c>
      <c r="AA3050" s="8">
        <f t="shared" si="286"/>
        <v>243578.88000000003</v>
      </c>
      <c r="AB3050" s="10"/>
      <c r="AC3050" s="8"/>
      <c r="AD3050" s="8" t="str">
        <f t="shared" si="287"/>
        <v>N</v>
      </c>
    </row>
    <row r="3051" spans="1:30" x14ac:dyDescent="0.15">
      <c r="A3051">
        <v>3049</v>
      </c>
      <c r="B3051" s="1" t="s">
        <v>5603</v>
      </c>
      <c r="C3051" s="1" t="s">
        <v>31736</v>
      </c>
      <c r="D3051" s="3" t="s">
        <v>35784</v>
      </c>
      <c r="E3051" s="3" t="s">
        <v>39294</v>
      </c>
      <c r="F3051" s="1" t="s">
        <v>5604</v>
      </c>
      <c r="G3051" s="2">
        <v>37642</v>
      </c>
      <c r="H3051" t="s">
        <v>5605</v>
      </c>
      <c r="I3051">
        <v>500000</v>
      </c>
      <c r="J3051" s="9" t="s">
        <v>36112</v>
      </c>
      <c r="K3051" s="9" t="str">
        <f t="shared" si="282"/>
        <v>否</v>
      </c>
      <c r="L3051" s="8">
        <v>4010430.03</v>
      </c>
      <c r="M3051" s="8">
        <v>0</v>
      </c>
      <c r="N3051" s="8">
        <v>173357.35</v>
      </c>
      <c r="O3051" s="8"/>
      <c r="P3051" s="8">
        <f t="shared" si="283"/>
        <v>173357.35</v>
      </c>
      <c r="Q3051" s="8">
        <v>2526347.21</v>
      </c>
      <c r="R3051" s="8">
        <v>0</v>
      </c>
      <c r="S3051" s="8">
        <v>31272.62</v>
      </c>
      <c r="T3051" s="8"/>
      <c r="U3051" s="8">
        <f t="shared" si="284"/>
        <v>31272.62</v>
      </c>
      <c r="V3051" s="8">
        <v>2736047.64</v>
      </c>
      <c r="W3051" s="8">
        <v>0</v>
      </c>
      <c r="X3051" s="8">
        <v>140824.04999999999</v>
      </c>
      <c r="Y3051" s="8"/>
      <c r="Z3051" s="8">
        <f t="shared" si="285"/>
        <v>140824.04999999999</v>
      </c>
      <c r="AA3051" s="8">
        <f t="shared" si="286"/>
        <v>345454.02</v>
      </c>
      <c r="AB3051" s="10">
        <v>40666</v>
      </c>
      <c r="AC3051" s="8" t="s">
        <v>37133</v>
      </c>
      <c r="AD3051" s="8" t="str">
        <f t="shared" si="287"/>
        <v>N</v>
      </c>
    </row>
    <row r="3052" spans="1:30" x14ac:dyDescent="0.15">
      <c r="A3052">
        <v>3050</v>
      </c>
      <c r="B3052" s="1" t="s">
        <v>5606</v>
      </c>
      <c r="C3052" s="1" t="s">
        <v>31737</v>
      </c>
      <c r="D3052" s="3" t="s">
        <v>35792</v>
      </c>
      <c r="E3052" s="3" t="s">
        <v>39317</v>
      </c>
      <c r="F3052" s="1" t="s">
        <v>5607</v>
      </c>
      <c r="G3052" s="2">
        <v>35048</v>
      </c>
      <c r="H3052" t="s">
        <v>5608</v>
      </c>
      <c r="I3052">
        <v>30000</v>
      </c>
      <c r="J3052" s="9" t="s">
        <v>36112</v>
      </c>
      <c r="K3052" s="9" t="str">
        <f t="shared" si="282"/>
        <v>否</v>
      </c>
      <c r="L3052" s="8">
        <v>514046.47</v>
      </c>
      <c r="M3052" s="8">
        <v>0</v>
      </c>
      <c r="N3052" s="8">
        <v>17944.849999999999</v>
      </c>
      <c r="O3052" s="8"/>
      <c r="P3052" s="8">
        <f t="shared" si="283"/>
        <v>17944.849999999999</v>
      </c>
      <c r="Q3052" s="8">
        <v>470096.53</v>
      </c>
      <c r="R3052" s="8">
        <v>0</v>
      </c>
      <c r="S3052" s="8">
        <v>15918.63</v>
      </c>
      <c r="T3052" s="8"/>
      <c r="U3052" s="8">
        <f t="shared" si="284"/>
        <v>15918.63</v>
      </c>
      <c r="V3052" s="8">
        <v>462510</v>
      </c>
      <c r="W3052" s="8">
        <v>0</v>
      </c>
      <c r="X3052" s="8">
        <v>15769.56</v>
      </c>
      <c r="Y3052" s="8"/>
      <c r="Z3052" s="8">
        <f t="shared" si="285"/>
        <v>15769.56</v>
      </c>
      <c r="AA3052" s="8">
        <f t="shared" si="286"/>
        <v>49633.039999999994</v>
      </c>
      <c r="AB3052" s="10"/>
      <c r="AC3052" s="8"/>
      <c r="AD3052" s="8" t="str">
        <f t="shared" si="287"/>
        <v>N</v>
      </c>
    </row>
    <row r="3053" spans="1:30" x14ac:dyDescent="0.15">
      <c r="A3053">
        <v>3051</v>
      </c>
      <c r="B3053" s="1" t="s">
        <v>5609</v>
      </c>
      <c r="C3053" s="1" t="s">
        <v>31738</v>
      </c>
      <c r="D3053" s="3" t="s">
        <v>35772</v>
      </c>
      <c r="E3053" s="3" t="s">
        <v>38622</v>
      </c>
      <c r="F3053" s="1" t="s">
        <v>5610</v>
      </c>
      <c r="G3053" s="2">
        <v>38821</v>
      </c>
      <c r="H3053" t="s">
        <v>5611</v>
      </c>
      <c r="I3053">
        <v>500000</v>
      </c>
      <c r="J3053" s="9" t="s">
        <v>36127</v>
      </c>
      <c r="K3053" s="9" t="str">
        <f t="shared" si="282"/>
        <v>否</v>
      </c>
      <c r="L3053" s="8">
        <v>4288276.6900000004</v>
      </c>
      <c r="M3053" s="8">
        <v>0</v>
      </c>
      <c r="N3053" s="8">
        <v>34493.56</v>
      </c>
      <c r="O3053" s="8">
        <v>21847.77</v>
      </c>
      <c r="P3053" s="8">
        <f t="shared" si="283"/>
        <v>56341.33</v>
      </c>
      <c r="Q3053" s="8">
        <v>2673221.4300000002</v>
      </c>
      <c r="R3053" s="8">
        <v>0</v>
      </c>
      <c r="S3053" s="8">
        <v>17744.13</v>
      </c>
      <c r="T3053" s="8">
        <v>13364.97</v>
      </c>
      <c r="U3053" s="8">
        <f t="shared" si="284"/>
        <v>31109.1</v>
      </c>
      <c r="V3053" s="8">
        <v>3257907.35</v>
      </c>
      <c r="W3053" s="8">
        <v>0</v>
      </c>
      <c r="X3053" s="8">
        <v>7991.97</v>
      </c>
      <c r="Y3053" s="8">
        <v>8485.6</v>
      </c>
      <c r="Z3053" s="8">
        <f t="shared" si="285"/>
        <v>16477.57</v>
      </c>
      <c r="AA3053" s="8">
        <f t="shared" si="286"/>
        <v>103928</v>
      </c>
      <c r="AB3053" s="10"/>
      <c r="AC3053" s="8"/>
      <c r="AD3053" s="8" t="str">
        <f t="shared" si="287"/>
        <v>N</v>
      </c>
    </row>
    <row r="3054" spans="1:30" x14ac:dyDescent="0.15">
      <c r="A3054">
        <v>3052</v>
      </c>
      <c r="B3054" s="1" t="s">
        <v>5612</v>
      </c>
      <c r="C3054" s="1" t="s">
        <v>31739</v>
      </c>
      <c r="D3054" s="3" t="s">
        <v>34484</v>
      </c>
      <c r="E3054" s="3" t="s">
        <v>38359</v>
      </c>
      <c r="F3054" s="1" t="s">
        <v>5613</v>
      </c>
      <c r="G3054" s="2">
        <v>33940</v>
      </c>
      <c r="H3054" t="s">
        <v>5614</v>
      </c>
      <c r="I3054">
        <v>1000000</v>
      </c>
      <c r="J3054" s="9" t="s">
        <v>36127</v>
      </c>
      <c r="K3054" s="9" t="str">
        <f t="shared" si="282"/>
        <v>否</v>
      </c>
      <c r="L3054" s="8">
        <v>0</v>
      </c>
      <c r="M3054" s="8">
        <v>0</v>
      </c>
      <c r="N3054" s="8">
        <v>0</v>
      </c>
      <c r="O3054" s="8"/>
      <c r="P3054" s="8">
        <f t="shared" si="283"/>
        <v>0</v>
      </c>
      <c r="Q3054" s="8">
        <v>490058.57</v>
      </c>
      <c r="R3054" s="8">
        <v>0</v>
      </c>
      <c r="S3054" s="8">
        <v>83309.960000000006</v>
      </c>
      <c r="T3054" s="8"/>
      <c r="U3054" s="8">
        <f t="shared" si="284"/>
        <v>83309.960000000006</v>
      </c>
      <c r="V3054" s="8">
        <v>0</v>
      </c>
      <c r="W3054" s="8">
        <v>0</v>
      </c>
      <c r="X3054" s="8">
        <v>0</v>
      </c>
      <c r="Y3054" s="8"/>
      <c r="Z3054" s="8">
        <f t="shared" si="285"/>
        <v>0</v>
      </c>
      <c r="AA3054" s="8">
        <f t="shared" si="286"/>
        <v>83309.960000000006</v>
      </c>
      <c r="AB3054" s="10"/>
      <c r="AC3054" s="8"/>
      <c r="AD3054" s="8" t="str">
        <f t="shared" si="287"/>
        <v>N</v>
      </c>
    </row>
    <row r="3055" spans="1:30" x14ac:dyDescent="0.15">
      <c r="A3055">
        <v>3053</v>
      </c>
      <c r="B3055" s="1" t="s">
        <v>5615</v>
      </c>
      <c r="C3055" s="1" t="s">
        <v>31740</v>
      </c>
      <c r="D3055" s="3" t="s">
        <v>35773</v>
      </c>
      <c r="E3055" s="3" t="s">
        <v>41228</v>
      </c>
      <c r="F3055" s="1" t="s">
        <v>5616</v>
      </c>
      <c r="G3055" s="2">
        <v>38971</v>
      </c>
      <c r="H3055" t="s">
        <v>5617</v>
      </c>
      <c r="I3055">
        <v>150000</v>
      </c>
      <c r="J3055" s="9" t="s">
        <v>36115</v>
      </c>
      <c r="K3055" s="9" t="str">
        <f t="shared" si="282"/>
        <v>否</v>
      </c>
      <c r="L3055" s="8">
        <v>512256.65</v>
      </c>
      <c r="M3055" s="8">
        <v>0</v>
      </c>
      <c r="N3055" s="8">
        <v>16596.78</v>
      </c>
      <c r="O3055" s="8"/>
      <c r="P3055" s="8">
        <f t="shared" si="283"/>
        <v>16596.78</v>
      </c>
      <c r="Q3055" s="8">
        <v>588796.38</v>
      </c>
      <c r="R3055" s="8">
        <v>0</v>
      </c>
      <c r="S3055" s="8">
        <v>23691.97</v>
      </c>
      <c r="T3055" s="8"/>
      <c r="U3055" s="8">
        <f t="shared" si="284"/>
        <v>23691.97</v>
      </c>
      <c r="V3055" s="8">
        <v>616191.78</v>
      </c>
      <c r="W3055" s="8">
        <v>0</v>
      </c>
      <c r="X3055" s="8">
        <v>24563.47</v>
      </c>
      <c r="Y3055" s="8"/>
      <c r="Z3055" s="8">
        <f t="shared" si="285"/>
        <v>24563.47</v>
      </c>
      <c r="AA3055" s="8">
        <f t="shared" si="286"/>
        <v>64852.22</v>
      </c>
      <c r="AB3055" s="10"/>
      <c r="AC3055" s="8"/>
      <c r="AD3055" s="8" t="str">
        <f t="shared" si="287"/>
        <v>N</v>
      </c>
    </row>
    <row r="3056" spans="1:30" x14ac:dyDescent="0.15">
      <c r="A3056">
        <v>3054</v>
      </c>
      <c r="B3056" s="1" t="s">
        <v>5618</v>
      </c>
      <c r="C3056" s="1" t="s">
        <v>31741</v>
      </c>
      <c r="D3056" s="3" t="s">
        <v>35785</v>
      </c>
      <c r="E3056" s="3" t="s">
        <v>38638</v>
      </c>
      <c r="F3056" s="1" t="s">
        <v>5619</v>
      </c>
      <c r="G3056" s="2">
        <v>36982</v>
      </c>
      <c r="H3056" t="s">
        <v>5620</v>
      </c>
      <c r="I3056">
        <v>10116000</v>
      </c>
      <c r="J3056" s="9" t="s">
        <v>36127</v>
      </c>
      <c r="K3056" s="9" t="str">
        <f t="shared" si="282"/>
        <v>否</v>
      </c>
      <c r="L3056" s="8">
        <v>2784855.48</v>
      </c>
      <c r="M3056" s="8">
        <v>0</v>
      </c>
      <c r="N3056" s="8">
        <v>118148.88</v>
      </c>
      <c r="O3056" s="8"/>
      <c r="P3056" s="8">
        <f t="shared" si="283"/>
        <v>118148.88</v>
      </c>
      <c r="Q3056" s="8">
        <v>2165247.2200000002</v>
      </c>
      <c r="R3056" s="8">
        <v>0</v>
      </c>
      <c r="S3056" s="8">
        <v>139529.35999999999</v>
      </c>
      <c r="T3056" s="8"/>
      <c r="U3056" s="8">
        <f t="shared" si="284"/>
        <v>139529.35999999999</v>
      </c>
      <c r="V3056" s="8">
        <v>1922740.6</v>
      </c>
      <c r="W3056" s="8">
        <v>0</v>
      </c>
      <c r="X3056" s="8">
        <v>145121.68</v>
      </c>
      <c r="Y3056" s="8"/>
      <c r="Z3056" s="8">
        <f t="shared" si="285"/>
        <v>145121.68</v>
      </c>
      <c r="AA3056" s="8">
        <f t="shared" si="286"/>
        <v>402799.92</v>
      </c>
      <c r="AB3056" s="10"/>
      <c r="AC3056" s="8"/>
      <c r="AD3056" s="8" t="str">
        <f t="shared" si="287"/>
        <v>N</v>
      </c>
    </row>
    <row r="3057" spans="1:30" x14ac:dyDescent="0.15">
      <c r="A3057">
        <v>3055</v>
      </c>
      <c r="B3057" s="1" t="s">
        <v>5621</v>
      </c>
      <c r="C3057" s="1" t="s">
        <v>5622</v>
      </c>
      <c r="D3057" s="3" t="s">
        <v>35772</v>
      </c>
      <c r="E3057" s="3" t="s">
        <v>38620</v>
      </c>
      <c r="F3057" s="1" t="s">
        <v>5623</v>
      </c>
      <c r="G3057" s="2">
        <v>35775</v>
      </c>
      <c r="H3057" t="s">
        <v>5624</v>
      </c>
      <c r="I3057">
        <v>5500000</v>
      </c>
      <c r="J3057" s="9" t="s">
        <v>36127</v>
      </c>
      <c r="K3057" s="9" t="str">
        <f t="shared" si="282"/>
        <v>否</v>
      </c>
      <c r="L3057" s="8">
        <v>1615093.41</v>
      </c>
      <c r="M3057" s="8">
        <v>0</v>
      </c>
      <c r="N3057" s="8">
        <v>12464.22</v>
      </c>
      <c r="O3057" s="8"/>
      <c r="P3057" s="8">
        <f t="shared" si="283"/>
        <v>12464.22</v>
      </c>
      <c r="Q3057" s="8">
        <v>1272317.3999999999</v>
      </c>
      <c r="R3057" s="8">
        <v>0</v>
      </c>
      <c r="S3057" s="8">
        <v>8599.9</v>
      </c>
      <c r="T3057" s="8"/>
      <c r="U3057" s="8">
        <f t="shared" si="284"/>
        <v>8599.9</v>
      </c>
      <c r="V3057" s="8">
        <v>1191131.69</v>
      </c>
      <c r="W3057" s="8">
        <v>0</v>
      </c>
      <c r="X3057" s="8">
        <v>9278.89</v>
      </c>
      <c r="Y3057" s="8"/>
      <c r="Z3057" s="8">
        <f t="shared" si="285"/>
        <v>9278.89</v>
      </c>
      <c r="AA3057" s="8">
        <f t="shared" si="286"/>
        <v>30343.01</v>
      </c>
      <c r="AB3057" s="10"/>
      <c r="AC3057" s="8"/>
      <c r="AD3057" s="8" t="str">
        <f t="shared" si="287"/>
        <v>N</v>
      </c>
    </row>
    <row r="3058" spans="1:30" x14ac:dyDescent="0.15">
      <c r="A3058">
        <v>3056</v>
      </c>
      <c r="B3058" s="1" t="s">
        <v>5625</v>
      </c>
      <c r="C3058" s="1" t="s">
        <v>31742</v>
      </c>
      <c r="D3058" s="3" t="s">
        <v>35775</v>
      </c>
      <c r="E3058" s="3" t="s">
        <v>38569</v>
      </c>
      <c r="F3058" s="1" t="s">
        <v>5626</v>
      </c>
      <c r="G3058" s="2">
        <v>35065</v>
      </c>
      <c r="H3058" t="s">
        <v>5627</v>
      </c>
      <c r="I3058">
        <v>940000</v>
      </c>
      <c r="J3058" s="9" t="s">
        <v>36127</v>
      </c>
      <c r="K3058" s="9" t="str">
        <f t="shared" si="282"/>
        <v>否</v>
      </c>
      <c r="L3058" s="8">
        <v>300289.90000000002</v>
      </c>
      <c r="M3058" s="8">
        <v>0</v>
      </c>
      <c r="N3058" s="8">
        <v>32915.79</v>
      </c>
      <c r="O3058" s="8"/>
      <c r="P3058" s="8">
        <f t="shared" si="283"/>
        <v>32915.79</v>
      </c>
      <c r="Q3058" s="8">
        <v>214017.33</v>
      </c>
      <c r="R3058" s="8">
        <v>0</v>
      </c>
      <c r="S3058" s="8">
        <v>7687.3</v>
      </c>
      <c r="T3058" s="8"/>
      <c r="U3058" s="8">
        <f t="shared" si="284"/>
        <v>7687.3</v>
      </c>
      <c r="V3058" s="8">
        <v>244125.6</v>
      </c>
      <c r="W3058" s="8">
        <v>0</v>
      </c>
      <c r="X3058" s="8">
        <v>18464.060000000001</v>
      </c>
      <c r="Y3058" s="8"/>
      <c r="Z3058" s="8">
        <f t="shared" si="285"/>
        <v>18464.060000000001</v>
      </c>
      <c r="AA3058" s="8">
        <f t="shared" si="286"/>
        <v>59067.150000000009</v>
      </c>
      <c r="AB3058" s="10"/>
      <c r="AC3058" s="8"/>
      <c r="AD3058" s="8" t="str">
        <f t="shared" si="287"/>
        <v>N</v>
      </c>
    </row>
    <row r="3059" spans="1:30" x14ac:dyDescent="0.15">
      <c r="A3059">
        <v>3057</v>
      </c>
      <c r="B3059" s="1" t="s">
        <v>5628</v>
      </c>
      <c r="C3059" s="1" t="s">
        <v>31743</v>
      </c>
      <c r="D3059" s="3" t="s">
        <v>35772</v>
      </c>
      <c r="E3059" s="3" t="s">
        <v>38645</v>
      </c>
      <c r="F3059" s="1" t="s">
        <v>5629</v>
      </c>
      <c r="G3059" s="2">
        <v>35905</v>
      </c>
      <c r="H3059" t="s">
        <v>5630</v>
      </c>
      <c r="I3059">
        <v>500000</v>
      </c>
      <c r="J3059" s="9" t="s">
        <v>36127</v>
      </c>
      <c r="K3059" s="9" t="str">
        <f t="shared" si="282"/>
        <v>否</v>
      </c>
      <c r="L3059" s="8">
        <v>3240966.5</v>
      </c>
      <c r="M3059" s="8">
        <v>0</v>
      </c>
      <c r="N3059" s="8">
        <v>23976.12</v>
      </c>
      <c r="O3059" s="8"/>
      <c r="P3059" s="8">
        <f t="shared" si="283"/>
        <v>23976.12</v>
      </c>
      <c r="Q3059" s="8">
        <v>3841980.7</v>
      </c>
      <c r="R3059" s="8">
        <v>0</v>
      </c>
      <c r="S3059" s="8">
        <v>35233.120000000003</v>
      </c>
      <c r="T3059" s="8"/>
      <c r="U3059" s="8">
        <f t="shared" si="284"/>
        <v>35233.120000000003</v>
      </c>
      <c r="V3059" s="8">
        <v>1216035.79</v>
      </c>
      <c r="W3059" s="8">
        <v>0</v>
      </c>
      <c r="X3059" s="8">
        <v>6681.96</v>
      </c>
      <c r="Y3059" s="8"/>
      <c r="Z3059" s="8">
        <f t="shared" si="285"/>
        <v>6681.96</v>
      </c>
      <c r="AA3059" s="8">
        <f t="shared" si="286"/>
        <v>65891.200000000012</v>
      </c>
      <c r="AB3059" s="10"/>
      <c r="AC3059" s="8"/>
      <c r="AD3059" s="8" t="str">
        <f t="shared" si="287"/>
        <v>N</v>
      </c>
    </row>
    <row r="3060" spans="1:30" x14ac:dyDescent="0.15">
      <c r="A3060">
        <v>3058</v>
      </c>
      <c r="B3060" s="1" t="s">
        <v>5631</v>
      </c>
      <c r="C3060" s="1" t="s">
        <v>31744</v>
      </c>
      <c r="D3060" s="3" t="s">
        <v>35797</v>
      </c>
      <c r="E3060" s="3" t="s">
        <v>40692</v>
      </c>
      <c r="F3060" s="1" t="s">
        <v>5632</v>
      </c>
      <c r="G3060" s="2">
        <v>38608</v>
      </c>
      <c r="H3060" t="s">
        <v>5466</v>
      </c>
      <c r="I3060">
        <v>100000000</v>
      </c>
      <c r="J3060" s="9" t="s">
        <v>36117</v>
      </c>
      <c r="K3060" s="9" t="str">
        <f t="shared" si="282"/>
        <v>否</v>
      </c>
      <c r="L3060" s="8">
        <v>165824100.74000001</v>
      </c>
      <c r="M3060" s="8">
        <v>0</v>
      </c>
      <c r="N3060" s="8">
        <v>3222657.39</v>
      </c>
      <c r="O3060" s="8">
        <v>3622181.05</v>
      </c>
      <c r="P3060" s="8">
        <f t="shared" si="283"/>
        <v>6844838.4399999995</v>
      </c>
      <c r="Q3060" s="8">
        <v>227672418.72999999</v>
      </c>
      <c r="R3060" s="8">
        <v>0</v>
      </c>
      <c r="S3060" s="8">
        <v>5003489.3</v>
      </c>
      <c r="T3060" s="8">
        <v>4248757.92</v>
      </c>
      <c r="U3060" s="8">
        <f t="shared" si="284"/>
        <v>9252247.2199999988</v>
      </c>
      <c r="V3060" s="8">
        <v>230234561.59999999</v>
      </c>
      <c r="W3060" s="8">
        <v>0</v>
      </c>
      <c r="X3060" s="8">
        <v>8014307.8899999997</v>
      </c>
      <c r="Y3060" s="8">
        <v>4732844.88</v>
      </c>
      <c r="Z3060" s="8">
        <f t="shared" si="285"/>
        <v>12747152.77</v>
      </c>
      <c r="AA3060" s="8">
        <f t="shared" si="286"/>
        <v>28844238.43</v>
      </c>
      <c r="AB3060" s="10">
        <v>41645</v>
      </c>
      <c r="AC3060" s="8" t="s">
        <v>37131</v>
      </c>
      <c r="AD3060" s="8" t="str">
        <f t="shared" si="287"/>
        <v>Y</v>
      </c>
    </row>
    <row r="3061" spans="1:30" x14ac:dyDescent="0.15">
      <c r="A3061">
        <v>3059</v>
      </c>
      <c r="B3061" s="1" t="s">
        <v>5633</v>
      </c>
      <c r="C3061" s="1" t="s">
        <v>31745</v>
      </c>
      <c r="D3061" s="3" t="s">
        <v>35784</v>
      </c>
      <c r="E3061" s="3" t="s">
        <v>40777</v>
      </c>
      <c r="F3061" s="1" t="s">
        <v>5634</v>
      </c>
      <c r="G3061" s="2">
        <v>36149</v>
      </c>
      <c r="H3061" t="s">
        <v>5635</v>
      </c>
      <c r="I3061">
        <v>290000</v>
      </c>
      <c r="J3061" s="9" t="s">
        <v>36117</v>
      </c>
      <c r="K3061" s="9" t="str">
        <f t="shared" si="282"/>
        <v>否</v>
      </c>
      <c r="L3061" s="8">
        <v>721567.6</v>
      </c>
      <c r="M3061" s="8">
        <v>0</v>
      </c>
      <c r="N3061" s="8">
        <v>70194.11</v>
      </c>
      <c r="O3061" s="8"/>
      <c r="P3061" s="8">
        <f t="shared" si="283"/>
        <v>70194.11</v>
      </c>
      <c r="Q3061" s="8">
        <v>636097.56999999995</v>
      </c>
      <c r="R3061" s="8">
        <v>0</v>
      </c>
      <c r="S3061" s="8">
        <v>51152.74</v>
      </c>
      <c r="T3061" s="8"/>
      <c r="U3061" s="8">
        <f t="shared" si="284"/>
        <v>51152.74</v>
      </c>
      <c r="V3061" s="8">
        <v>659370.5</v>
      </c>
      <c r="W3061" s="8">
        <v>0</v>
      </c>
      <c r="X3061" s="8">
        <v>46842.34</v>
      </c>
      <c r="Y3061" s="8"/>
      <c r="Z3061" s="8">
        <f t="shared" si="285"/>
        <v>46842.34</v>
      </c>
      <c r="AA3061" s="8">
        <f t="shared" si="286"/>
        <v>168189.19</v>
      </c>
      <c r="AB3061" s="10">
        <v>41080</v>
      </c>
      <c r="AC3061" s="8" t="s">
        <v>37115</v>
      </c>
      <c r="AD3061" s="8" t="str">
        <f t="shared" si="287"/>
        <v>N</v>
      </c>
    </row>
    <row r="3062" spans="1:30" x14ac:dyDescent="0.15">
      <c r="A3062">
        <v>3060</v>
      </c>
      <c r="B3062" s="1" t="s">
        <v>5636</v>
      </c>
      <c r="C3062" s="1" t="s">
        <v>31746</v>
      </c>
      <c r="D3062" s="3" t="s">
        <v>35772</v>
      </c>
      <c r="E3062" s="3" t="s">
        <v>38662</v>
      </c>
      <c r="F3062" s="1" t="s">
        <v>5637</v>
      </c>
      <c r="G3062" s="2">
        <v>33768</v>
      </c>
      <c r="H3062" t="s">
        <v>5638</v>
      </c>
      <c r="I3062">
        <v>610000</v>
      </c>
      <c r="J3062" s="9" t="s">
        <v>36127</v>
      </c>
      <c r="K3062" s="9" t="str">
        <f t="shared" si="282"/>
        <v>否</v>
      </c>
      <c r="L3062" s="8">
        <v>4374139.72</v>
      </c>
      <c r="M3062" s="8">
        <v>0</v>
      </c>
      <c r="N3062" s="8">
        <v>29980.78</v>
      </c>
      <c r="O3062" s="8"/>
      <c r="P3062" s="8">
        <f t="shared" si="283"/>
        <v>29980.78</v>
      </c>
      <c r="Q3062" s="8">
        <v>5894209.96</v>
      </c>
      <c r="R3062" s="8">
        <v>0</v>
      </c>
      <c r="S3062" s="8">
        <v>67822.679999999993</v>
      </c>
      <c r="T3062" s="8"/>
      <c r="U3062" s="8">
        <f t="shared" si="284"/>
        <v>67822.679999999993</v>
      </c>
      <c r="V3062" s="8">
        <v>4356658.6100000003</v>
      </c>
      <c r="W3062" s="8">
        <v>0</v>
      </c>
      <c r="X3062" s="8">
        <v>75506.11</v>
      </c>
      <c r="Y3062" s="8"/>
      <c r="Z3062" s="8">
        <f t="shared" si="285"/>
        <v>75506.11</v>
      </c>
      <c r="AA3062" s="8">
        <f t="shared" si="286"/>
        <v>173309.57</v>
      </c>
      <c r="AB3062" s="10"/>
      <c r="AC3062" s="8"/>
      <c r="AD3062" s="8" t="str">
        <f t="shared" si="287"/>
        <v>N</v>
      </c>
    </row>
    <row r="3063" spans="1:30" x14ac:dyDescent="0.15">
      <c r="A3063">
        <v>3061</v>
      </c>
      <c r="B3063" s="1" t="s">
        <v>5639</v>
      </c>
      <c r="C3063" s="1" t="s">
        <v>31747</v>
      </c>
      <c r="D3063" s="3" t="s">
        <v>34484</v>
      </c>
      <c r="E3063" s="3" t="s">
        <v>38813</v>
      </c>
      <c r="F3063" s="1" t="s">
        <v>5640</v>
      </c>
      <c r="G3063" s="2">
        <v>33981</v>
      </c>
      <c r="H3063" t="s">
        <v>5641</v>
      </c>
      <c r="I3063">
        <v>10000000</v>
      </c>
      <c r="J3063" s="9" t="s">
        <v>36120</v>
      </c>
      <c r="K3063" s="9" t="str">
        <f t="shared" si="282"/>
        <v>否</v>
      </c>
      <c r="L3063" s="8">
        <v>0</v>
      </c>
      <c r="M3063" s="8">
        <v>0</v>
      </c>
      <c r="N3063" s="8">
        <v>0</v>
      </c>
      <c r="O3063" s="8"/>
      <c r="P3063" s="8">
        <f t="shared" si="283"/>
        <v>0</v>
      </c>
      <c r="Q3063" s="8">
        <v>0</v>
      </c>
      <c r="R3063" s="8">
        <v>0</v>
      </c>
      <c r="S3063" s="8">
        <v>0</v>
      </c>
      <c r="T3063" s="8"/>
      <c r="U3063" s="8">
        <f t="shared" si="284"/>
        <v>0</v>
      </c>
      <c r="V3063" s="8">
        <v>0</v>
      </c>
      <c r="W3063" s="8">
        <v>0</v>
      </c>
      <c r="X3063" s="8">
        <v>0</v>
      </c>
      <c r="Y3063" s="8"/>
      <c r="Z3063" s="8">
        <f t="shared" si="285"/>
        <v>0</v>
      </c>
      <c r="AA3063" s="8">
        <f t="shared" si="286"/>
        <v>0</v>
      </c>
      <c r="AB3063" s="10"/>
      <c r="AC3063" s="8"/>
      <c r="AD3063" s="8" t="str">
        <f t="shared" si="287"/>
        <v>N</v>
      </c>
    </row>
    <row r="3064" spans="1:30" x14ac:dyDescent="0.15">
      <c r="A3064">
        <v>3062</v>
      </c>
      <c r="B3064" s="1" t="s">
        <v>5642</v>
      </c>
      <c r="C3064" s="1" t="s">
        <v>31748</v>
      </c>
      <c r="D3064" s="3" t="s">
        <v>35778</v>
      </c>
      <c r="E3064" s="3" t="s">
        <v>38946</v>
      </c>
      <c r="F3064" s="1" t="s">
        <v>5643</v>
      </c>
      <c r="G3064" s="2">
        <v>38649</v>
      </c>
      <c r="H3064" t="s">
        <v>5644</v>
      </c>
      <c r="I3064">
        <v>10000000</v>
      </c>
      <c r="J3064" s="9" t="s">
        <v>36134</v>
      </c>
      <c r="K3064" s="9" t="str">
        <f t="shared" si="282"/>
        <v>否</v>
      </c>
      <c r="L3064" s="8">
        <v>18480892.77</v>
      </c>
      <c r="M3064" s="8">
        <v>0</v>
      </c>
      <c r="N3064" s="8">
        <v>150581.51999999999</v>
      </c>
      <c r="O3064" s="8">
        <v>26877.8</v>
      </c>
      <c r="P3064" s="8">
        <f t="shared" si="283"/>
        <v>177459.31999999998</v>
      </c>
      <c r="Q3064" s="8">
        <v>24698578.379999999</v>
      </c>
      <c r="R3064" s="8">
        <v>0</v>
      </c>
      <c r="S3064" s="8">
        <v>143611.79999999999</v>
      </c>
      <c r="T3064" s="8">
        <v>58425.45</v>
      </c>
      <c r="U3064" s="8">
        <f t="shared" si="284"/>
        <v>202037.25</v>
      </c>
      <c r="V3064" s="8">
        <v>29476233.670000002</v>
      </c>
      <c r="W3064" s="8">
        <v>0</v>
      </c>
      <c r="X3064" s="8">
        <v>255069.86</v>
      </c>
      <c r="Y3064" s="8">
        <v>51922.77</v>
      </c>
      <c r="Z3064" s="8">
        <f t="shared" si="285"/>
        <v>306992.63</v>
      </c>
      <c r="AA3064" s="8">
        <f t="shared" si="286"/>
        <v>686489.2</v>
      </c>
      <c r="AB3064" s="10"/>
      <c r="AC3064" s="8"/>
      <c r="AD3064" s="8" t="str">
        <f t="shared" si="287"/>
        <v>N</v>
      </c>
    </row>
    <row r="3065" spans="1:30" x14ac:dyDescent="0.15">
      <c r="A3065">
        <v>3063</v>
      </c>
      <c r="B3065" s="1" t="s">
        <v>5645</v>
      </c>
      <c r="C3065" s="1" t="s">
        <v>5646</v>
      </c>
      <c r="D3065" s="3" t="s">
        <v>34496</v>
      </c>
      <c r="E3065" s="3" t="s">
        <v>37705</v>
      </c>
      <c r="F3065" s="1" t="s">
        <v>2689</v>
      </c>
      <c r="G3065" s="2">
        <v>34335</v>
      </c>
      <c r="H3065" t="s">
        <v>5647</v>
      </c>
      <c r="I3065">
        <v>22000000</v>
      </c>
      <c r="J3065" s="9" t="s">
        <v>36127</v>
      </c>
      <c r="K3065" s="9" t="str">
        <f t="shared" si="282"/>
        <v>否</v>
      </c>
      <c r="L3065" s="8"/>
      <c r="M3065" s="8"/>
      <c r="N3065" s="8"/>
      <c r="O3065" s="8"/>
      <c r="P3065" s="8">
        <f t="shared" si="283"/>
        <v>0</v>
      </c>
      <c r="Q3065" s="8"/>
      <c r="R3065" s="8"/>
      <c r="S3065" s="8"/>
      <c r="T3065" s="8"/>
      <c r="U3065" s="8">
        <f t="shared" si="284"/>
        <v>0</v>
      </c>
      <c r="V3065" s="8">
        <v>0</v>
      </c>
      <c r="W3065" s="8">
        <v>0</v>
      </c>
      <c r="X3065" s="8">
        <v>379402.25</v>
      </c>
      <c r="Y3065" s="8"/>
      <c r="Z3065" s="8">
        <f t="shared" si="285"/>
        <v>379402.25</v>
      </c>
      <c r="AA3065" s="8">
        <f t="shared" si="286"/>
        <v>379402.25</v>
      </c>
      <c r="AB3065" s="10"/>
      <c r="AC3065" s="8"/>
      <c r="AD3065" s="8" t="str">
        <f t="shared" si="287"/>
        <v>N</v>
      </c>
    </row>
    <row r="3066" spans="1:30" x14ac:dyDescent="0.15">
      <c r="A3066">
        <v>3064</v>
      </c>
      <c r="B3066" s="1" t="s">
        <v>5648</v>
      </c>
      <c r="C3066" s="1" t="s">
        <v>31749</v>
      </c>
      <c r="D3066" s="3" t="s">
        <v>35777</v>
      </c>
      <c r="E3066" s="3" t="s">
        <v>38656</v>
      </c>
      <c r="F3066" s="1" t="s">
        <v>5649</v>
      </c>
      <c r="G3066" s="2">
        <v>35739</v>
      </c>
      <c r="H3066" t="s">
        <v>4854</v>
      </c>
      <c r="I3066">
        <v>154394300</v>
      </c>
      <c r="J3066" s="9" t="s">
        <v>36127</v>
      </c>
      <c r="K3066" s="9" t="str">
        <f t="shared" si="282"/>
        <v>是</v>
      </c>
      <c r="L3066" s="8">
        <v>1819956218.1600001</v>
      </c>
      <c r="M3066" s="8">
        <v>235710948.50999999</v>
      </c>
      <c r="N3066" s="8">
        <v>6591024.8600000003</v>
      </c>
      <c r="O3066" s="8"/>
      <c r="P3066" s="8">
        <f t="shared" si="283"/>
        <v>6591024.8600000003</v>
      </c>
      <c r="Q3066" s="8">
        <v>1368183604.55</v>
      </c>
      <c r="R3066" s="8">
        <v>297021945.06999999</v>
      </c>
      <c r="S3066" s="8">
        <v>1713075.86</v>
      </c>
      <c r="T3066" s="8"/>
      <c r="U3066" s="8">
        <f t="shared" si="284"/>
        <v>1713075.86</v>
      </c>
      <c r="V3066" s="8">
        <v>1286371946.54</v>
      </c>
      <c r="W3066" s="8">
        <v>393279960.68000001</v>
      </c>
      <c r="X3066" s="8">
        <v>0</v>
      </c>
      <c r="Y3066" s="8"/>
      <c r="Z3066" s="8">
        <f t="shared" si="285"/>
        <v>0</v>
      </c>
      <c r="AA3066" s="8">
        <f t="shared" si="286"/>
        <v>8304100.7200000007</v>
      </c>
      <c r="AB3066" s="10">
        <v>40522</v>
      </c>
      <c r="AC3066" s="8" t="s">
        <v>37142</v>
      </c>
      <c r="AD3066" s="8" t="str">
        <f t="shared" si="287"/>
        <v>N</v>
      </c>
    </row>
    <row r="3067" spans="1:30" x14ac:dyDescent="0.15">
      <c r="A3067">
        <v>3065</v>
      </c>
      <c r="B3067" s="1" t="s">
        <v>10299</v>
      </c>
      <c r="C3067" s="1" t="s">
        <v>31750</v>
      </c>
      <c r="D3067" s="3" t="s">
        <v>35772</v>
      </c>
      <c r="E3067" s="3" t="s">
        <v>38173</v>
      </c>
      <c r="F3067" s="1" t="s">
        <v>9490</v>
      </c>
      <c r="G3067" s="2">
        <v>37884</v>
      </c>
      <c r="H3067" t="s">
        <v>10300</v>
      </c>
      <c r="I3067">
        <v>8099000</v>
      </c>
      <c r="J3067" s="9" t="s">
        <v>36127</v>
      </c>
      <c r="K3067" s="9" t="str">
        <f t="shared" si="282"/>
        <v>否</v>
      </c>
      <c r="L3067" s="8">
        <v>4688.4399999999996</v>
      </c>
      <c r="M3067" s="8">
        <v>0</v>
      </c>
      <c r="N3067" s="8">
        <v>497.62</v>
      </c>
      <c r="O3067" s="8"/>
      <c r="P3067" s="8">
        <f t="shared" si="283"/>
        <v>497.62</v>
      </c>
      <c r="Q3067" s="8">
        <v>2551.04</v>
      </c>
      <c r="R3067" s="8">
        <v>0</v>
      </c>
      <c r="S3067" s="8">
        <v>433.68</v>
      </c>
      <c r="T3067" s="8"/>
      <c r="U3067" s="8">
        <f t="shared" si="284"/>
        <v>433.68</v>
      </c>
      <c r="V3067" s="8">
        <v>4095.4</v>
      </c>
      <c r="W3067" s="8">
        <v>0</v>
      </c>
      <c r="X3067" s="8">
        <v>696.22</v>
      </c>
      <c r="Y3067" s="8"/>
      <c r="Z3067" s="8">
        <f t="shared" si="285"/>
        <v>696.22</v>
      </c>
      <c r="AA3067" s="8">
        <f t="shared" si="286"/>
        <v>1627.52</v>
      </c>
      <c r="AB3067" s="10"/>
      <c r="AC3067" s="8"/>
      <c r="AD3067" s="8" t="str">
        <f t="shared" si="287"/>
        <v>N</v>
      </c>
    </row>
    <row r="3068" spans="1:30" x14ac:dyDescent="0.15">
      <c r="A3068">
        <v>3066</v>
      </c>
      <c r="B3068" s="1" t="s">
        <v>10301</v>
      </c>
      <c r="C3068" s="1" t="s">
        <v>31751</v>
      </c>
      <c r="D3068" s="3" t="s">
        <v>35786</v>
      </c>
      <c r="E3068" s="3" t="s">
        <v>38782</v>
      </c>
      <c r="F3068" s="1" t="s">
        <v>10302</v>
      </c>
      <c r="G3068" s="2">
        <v>38706</v>
      </c>
      <c r="H3068" t="s">
        <v>10303</v>
      </c>
      <c r="I3068">
        <v>10000000</v>
      </c>
      <c r="J3068" s="9" t="s">
        <v>36120</v>
      </c>
      <c r="K3068" s="9" t="str">
        <f t="shared" si="282"/>
        <v>否</v>
      </c>
      <c r="L3068" s="8"/>
      <c r="M3068" s="8"/>
      <c r="N3068" s="8"/>
      <c r="O3068" s="8"/>
      <c r="P3068" s="8">
        <f t="shared" si="283"/>
        <v>0</v>
      </c>
      <c r="Q3068" s="8">
        <v>0</v>
      </c>
      <c r="R3068" s="8">
        <v>0</v>
      </c>
      <c r="S3068" s="8">
        <v>19981.43</v>
      </c>
      <c r="T3068" s="8"/>
      <c r="U3068" s="8">
        <f t="shared" si="284"/>
        <v>19981.43</v>
      </c>
      <c r="V3068" s="8">
        <v>0</v>
      </c>
      <c r="W3068" s="8">
        <v>0</v>
      </c>
      <c r="X3068" s="8">
        <v>50157.06</v>
      </c>
      <c r="Y3068" s="8"/>
      <c r="Z3068" s="8">
        <f t="shared" si="285"/>
        <v>50157.06</v>
      </c>
      <c r="AA3068" s="8">
        <f t="shared" si="286"/>
        <v>70138.489999999991</v>
      </c>
      <c r="AB3068" s="10"/>
      <c r="AC3068" s="8"/>
      <c r="AD3068" s="8" t="str">
        <f t="shared" si="287"/>
        <v>N</v>
      </c>
    </row>
    <row r="3069" spans="1:30" x14ac:dyDescent="0.15">
      <c r="A3069">
        <v>3067</v>
      </c>
      <c r="B3069" s="1" t="s">
        <v>10304</v>
      </c>
      <c r="C3069" s="1" t="s">
        <v>31752</v>
      </c>
      <c r="D3069" s="3" t="s">
        <v>35788</v>
      </c>
      <c r="E3069" s="3" t="s">
        <v>38578</v>
      </c>
      <c r="F3069" s="1" t="s">
        <v>10305</v>
      </c>
      <c r="G3069" s="2">
        <v>34160</v>
      </c>
      <c r="H3069" t="s">
        <v>10306</v>
      </c>
      <c r="I3069">
        <v>64000</v>
      </c>
      <c r="J3069" s="9" t="s">
        <v>36127</v>
      </c>
      <c r="K3069" s="9" t="str">
        <f t="shared" si="282"/>
        <v>否</v>
      </c>
      <c r="L3069" s="8">
        <v>212698.6</v>
      </c>
      <c r="M3069" s="8">
        <v>0</v>
      </c>
      <c r="N3069" s="8">
        <v>3346.26</v>
      </c>
      <c r="O3069" s="8"/>
      <c r="P3069" s="8">
        <f t="shared" si="283"/>
        <v>3346.26</v>
      </c>
      <c r="Q3069" s="8">
        <v>365597.97</v>
      </c>
      <c r="R3069" s="8">
        <v>0</v>
      </c>
      <c r="S3069" s="8">
        <v>7001.14</v>
      </c>
      <c r="T3069" s="8"/>
      <c r="U3069" s="8">
        <f t="shared" si="284"/>
        <v>7001.14</v>
      </c>
      <c r="V3069" s="8">
        <v>598158.46</v>
      </c>
      <c r="W3069" s="8">
        <v>0</v>
      </c>
      <c r="X3069" s="8">
        <v>10418.48</v>
      </c>
      <c r="Y3069" s="8"/>
      <c r="Z3069" s="8">
        <f t="shared" si="285"/>
        <v>10418.48</v>
      </c>
      <c r="AA3069" s="8">
        <f t="shared" si="286"/>
        <v>20765.88</v>
      </c>
      <c r="AB3069" s="10"/>
      <c r="AC3069" s="8"/>
      <c r="AD3069" s="8" t="str">
        <f t="shared" si="287"/>
        <v>N</v>
      </c>
    </row>
    <row r="3070" spans="1:30" x14ac:dyDescent="0.15">
      <c r="A3070">
        <v>3068</v>
      </c>
      <c r="B3070" s="1" t="s">
        <v>10307</v>
      </c>
      <c r="C3070" s="1" t="s">
        <v>31753</v>
      </c>
      <c r="D3070" s="3" t="s">
        <v>35772</v>
      </c>
      <c r="E3070" s="3" t="s">
        <v>38598</v>
      </c>
      <c r="F3070" s="1" t="s">
        <v>10308</v>
      </c>
      <c r="G3070" s="2">
        <v>36731</v>
      </c>
      <c r="H3070" t="s">
        <v>10309</v>
      </c>
      <c r="I3070">
        <v>5000000</v>
      </c>
      <c r="J3070" s="9" t="s">
        <v>36127</v>
      </c>
      <c r="K3070" s="9" t="str">
        <f t="shared" si="282"/>
        <v>否</v>
      </c>
      <c r="L3070" s="8">
        <v>0</v>
      </c>
      <c r="M3070" s="8">
        <v>0</v>
      </c>
      <c r="N3070" s="8">
        <v>0</v>
      </c>
      <c r="O3070" s="8"/>
      <c r="P3070" s="8">
        <f t="shared" si="283"/>
        <v>0</v>
      </c>
      <c r="Q3070" s="8">
        <v>0</v>
      </c>
      <c r="R3070" s="8">
        <v>0</v>
      </c>
      <c r="S3070" s="8">
        <v>0</v>
      </c>
      <c r="T3070" s="8"/>
      <c r="U3070" s="8">
        <f t="shared" si="284"/>
        <v>0</v>
      </c>
      <c r="V3070" s="8">
        <v>0</v>
      </c>
      <c r="W3070" s="8">
        <v>0</v>
      </c>
      <c r="X3070" s="8">
        <v>8209299.8300000001</v>
      </c>
      <c r="Y3070" s="8"/>
      <c r="Z3070" s="8">
        <f t="shared" si="285"/>
        <v>8209299.8300000001</v>
      </c>
      <c r="AA3070" s="8">
        <f t="shared" si="286"/>
        <v>8209299.8300000001</v>
      </c>
      <c r="AB3070" s="10"/>
      <c r="AC3070" s="8"/>
      <c r="AD3070" s="8" t="str">
        <f t="shared" si="287"/>
        <v>Y</v>
      </c>
    </row>
    <row r="3071" spans="1:30" x14ac:dyDescent="0.15">
      <c r="A3071">
        <v>3069</v>
      </c>
      <c r="B3071" s="1" t="s">
        <v>10310</v>
      </c>
      <c r="C3071" s="1" t="s">
        <v>31754</v>
      </c>
      <c r="D3071" s="3" t="s">
        <v>35778</v>
      </c>
      <c r="E3071" s="3" t="s">
        <v>40787</v>
      </c>
      <c r="F3071" s="1" t="s">
        <v>10311</v>
      </c>
      <c r="G3071" s="2">
        <v>38293</v>
      </c>
      <c r="H3071" t="s">
        <v>59</v>
      </c>
      <c r="I3071">
        <v>1000000</v>
      </c>
      <c r="J3071" s="9" t="s">
        <v>36117</v>
      </c>
      <c r="K3071" s="9" t="str">
        <f t="shared" si="282"/>
        <v>否</v>
      </c>
      <c r="L3071" s="8">
        <v>0</v>
      </c>
      <c r="M3071" s="8">
        <v>0</v>
      </c>
      <c r="N3071" s="8">
        <v>0</v>
      </c>
      <c r="O3071" s="8">
        <v>123</v>
      </c>
      <c r="P3071" s="8">
        <f t="shared" si="283"/>
        <v>123</v>
      </c>
      <c r="Q3071" s="8">
        <v>0</v>
      </c>
      <c r="R3071" s="8">
        <v>0</v>
      </c>
      <c r="S3071" s="8">
        <v>0</v>
      </c>
      <c r="T3071" s="8">
        <v>0</v>
      </c>
      <c r="U3071" s="8">
        <f t="shared" si="284"/>
        <v>0</v>
      </c>
      <c r="V3071" s="8">
        <v>0</v>
      </c>
      <c r="W3071" s="8">
        <v>0</v>
      </c>
      <c r="X3071" s="8">
        <v>44693.64</v>
      </c>
      <c r="Y3071" s="8">
        <v>1442.93</v>
      </c>
      <c r="Z3071" s="8">
        <f t="shared" si="285"/>
        <v>46136.57</v>
      </c>
      <c r="AA3071" s="8">
        <f t="shared" si="286"/>
        <v>46259.57</v>
      </c>
      <c r="AB3071" s="10"/>
      <c r="AC3071" s="8"/>
      <c r="AD3071" s="8" t="str">
        <f t="shared" si="287"/>
        <v>N</v>
      </c>
    </row>
    <row r="3072" spans="1:30" x14ac:dyDescent="0.15">
      <c r="A3072">
        <v>3070</v>
      </c>
      <c r="B3072" s="1" t="s">
        <v>10312</v>
      </c>
      <c r="C3072" s="1" t="s">
        <v>31755</v>
      </c>
      <c r="D3072" s="3" t="s">
        <v>35772</v>
      </c>
      <c r="E3072" s="3" t="s">
        <v>42063</v>
      </c>
      <c r="F3072" s="1" t="s">
        <v>10313</v>
      </c>
      <c r="G3072" s="2">
        <v>38594</v>
      </c>
      <c r="H3072" t="s">
        <v>5545</v>
      </c>
      <c r="I3072">
        <v>50000000</v>
      </c>
      <c r="J3072" s="9" t="s">
        <v>36122</v>
      </c>
      <c r="K3072" s="9" t="str">
        <f t="shared" si="282"/>
        <v>否</v>
      </c>
      <c r="L3072" s="8">
        <v>367703653.13</v>
      </c>
      <c r="M3072" s="8">
        <v>0</v>
      </c>
      <c r="N3072" s="8">
        <v>478845.97</v>
      </c>
      <c r="O3072" s="8">
        <v>24248.880000000001</v>
      </c>
      <c r="P3072" s="8">
        <f t="shared" si="283"/>
        <v>503094.85</v>
      </c>
      <c r="Q3072" s="8">
        <v>370745868.32999998</v>
      </c>
      <c r="R3072" s="8">
        <v>0</v>
      </c>
      <c r="S3072" s="8">
        <v>551207.07999999996</v>
      </c>
      <c r="T3072" s="8">
        <v>25012.17</v>
      </c>
      <c r="U3072" s="8">
        <f t="shared" si="284"/>
        <v>576219.25</v>
      </c>
      <c r="V3072" s="8">
        <v>390944520.43000001</v>
      </c>
      <c r="W3072" s="8">
        <v>0</v>
      </c>
      <c r="X3072" s="8">
        <v>707631.8</v>
      </c>
      <c r="Y3072" s="8">
        <v>43081.27</v>
      </c>
      <c r="Z3072" s="8">
        <f t="shared" si="285"/>
        <v>750713.07000000007</v>
      </c>
      <c r="AA3072" s="8">
        <f t="shared" si="286"/>
        <v>1830027.1700000002</v>
      </c>
      <c r="AB3072" s="10"/>
      <c r="AC3072" s="8" t="s">
        <v>37144</v>
      </c>
      <c r="AD3072" s="8" t="str">
        <f t="shared" si="287"/>
        <v>N</v>
      </c>
    </row>
    <row r="3073" spans="1:30" x14ac:dyDescent="0.15">
      <c r="A3073">
        <v>3071</v>
      </c>
      <c r="B3073" s="1" t="s">
        <v>10314</v>
      </c>
      <c r="C3073" s="1" t="s">
        <v>31756</v>
      </c>
      <c r="D3073" s="3" t="s">
        <v>35780</v>
      </c>
      <c r="E3073" s="3" t="s">
        <v>44246</v>
      </c>
      <c r="F3073" s="1" t="s">
        <v>10315</v>
      </c>
      <c r="G3073" s="2">
        <v>38566</v>
      </c>
      <c r="H3073" t="s">
        <v>10316</v>
      </c>
      <c r="I3073">
        <v>3800000</v>
      </c>
      <c r="J3073" s="9" t="s">
        <v>36113</v>
      </c>
      <c r="K3073" s="9" t="str">
        <f t="shared" si="282"/>
        <v>是</v>
      </c>
      <c r="L3073" s="8">
        <v>667597.25</v>
      </c>
      <c r="M3073" s="8">
        <v>3642104.63</v>
      </c>
      <c r="N3073" s="8">
        <v>76128.509999999995</v>
      </c>
      <c r="O3073" s="8">
        <v>53971.27</v>
      </c>
      <c r="P3073" s="8">
        <f t="shared" si="283"/>
        <v>130099.78</v>
      </c>
      <c r="Q3073" s="8">
        <v>909996.02</v>
      </c>
      <c r="R3073" s="8">
        <v>2565682.4</v>
      </c>
      <c r="S3073" s="8">
        <v>63162.44</v>
      </c>
      <c r="T3073" s="8">
        <v>43500.33</v>
      </c>
      <c r="U3073" s="8">
        <f t="shared" si="284"/>
        <v>106662.77</v>
      </c>
      <c r="V3073" s="8">
        <v>654749.53</v>
      </c>
      <c r="W3073" s="8">
        <v>1999467.67</v>
      </c>
      <c r="X3073" s="8">
        <v>12284.57</v>
      </c>
      <c r="Y3073" s="8">
        <v>53109.42</v>
      </c>
      <c r="Z3073" s="8">
        <f t="shared" si="285"/>
        <v>65393.99</v>
      </c>
      <c r="AA3073" s="8">
        <f t="shared" si="286"/>
        <v>302156.53999999998</v>
      </c>
      <c r="AB3073" s="10"/>
      <c r="AC3073" s="8"/>
      <c r="AD3073" s="8" t="str">
        <f t="shared" si="287"/>
        <v>N</v>
      </c>
    </row>
    <row r="3074" spans="1:30" x14ac:dyDescent="0.15">
      <c r="A3074">
        <v>3072</v>
      </c>
      <c r="B3074" s="1" t="s">
        <v>10317</v>
      </c>
      <c r="C3074" s="1" t="s">
        <v>31757</v>
      </c>
      <c r="D3074" s="3" t="s">
        <v>35776</v>
      </c>
      <c r="E3074" s="3" t="s">
        <v>38633</v>
      </c>
      <c r="F3074" s="1" t="s">
        <v>10318</v>
      </c>
      <c r="G3074" s="2">
        <v>33817</v>
      </c>
      <c r="H3074" t="s">
        <v>10319</v>
      </c>
      <c r="I3074">
        <v>330000</v>
      </c>
      <c r="J3074" s="9" t="s">
        <v>36127</v>
      </c>
      <c r="K3074" s="9" t="str">
        <f t="shared" si="282"/>
        <v>否</v>
      </c>
      <c r="L3074" s="8">
        <v>2237968.5299999998</v>
      </c>
      <c r="M3074" s="8">
        <v>0</v>
      </c>
      <c r="N3074" s="8">
        <v>64854.97</v>
      </c>
      <c r="O3074" s="8"/>
      <c r="P3074" s="8">
        <f t="shared" si="283"/>
        <v>64854.97</v>
      </c>
      <c r="Q3074" s="8">
        <v>1848897.75</v>
      </c>
      <c r="R3074" s="8">
        <v>0</v>
      </c>
      <c r="S3074" s="8">
        <v>36535</v>
      </c>
      <c r="T3074" s="8"/>
      <c r="U3074" s="8">
        <f t="shared" si="284"/>
        <v>36535</v>
      </c>
      <c r="V3074" s="8">
        <v>2552007.2799999998</v>
      </c>
      <c r="W3074" s="8">
        <v>0</v>
      </c>
      <c r="X3074" s="8">
        <v>0</v>
      </c>
      <c r="Y3074" s="8"/>
      <c r="Z3074" s="8">
        <f t="shared" si="285"/>
        <v>0</v>
      </c>
      <c r="AA3074" s="8">
        <f t="shared" si="286"/>
        <v>101389.97</v>
      </c>
      <c r="AB3074" s="10"/>
      <c r="AC3074" s="8"/>
      <c r="AD3074" s="8" t="str">
        <f t="shared" si="287"/>
        <v>N</v>
      </c>
    </row>
    <row r="3075" spans="1:30" x14ac:dyDescent="0.15">
      <c r="A3075">
        <v>3073</v>
      </c>
      <c r="B3075" s="1" t="s">
        <v>10320</v>
      </c>
      <c r="C3075" s="1" t="s">
        <v>10321</v>
      </c>
      <c r="D3075" s="3" t="s">
        <v>35788</v>
      </c>
      <c r="E3075" s="3" t="s">
        <v>42232</v>
      </c>
      <c r="F3075" s="1" t="s">
        <v>10322</v>
      </c>
      <c r="G3075" s="2">
        <v>38980</v>
      </c>
      <c r="H3075" t="s">
        <v>10323</v>
      </c>
      <c r="I3075">
        <v>1200000</v>
      </c>
      <c r="J3075" s="9" t="s">
        <v>36124</v>
      </c>
      <c r="K3075" s="9" t="str">
        <f t="shared" si="282"/>
        <v>是</v>
      </c>
      <c r="L3075" s="8">
        <v>2727686.29</v>
      </c>
      <c r="M3075" s="8">
        <v>11452768.98</v>
      </c>
      <c r="N3075" s="8">
        <v>0</v>
      </c>
      <c r="O3075" s="8">
        <v>0</v>
      </c>
      <c r="P3075" s="8">
        <f t="shared" si="283"/>
        <v>0</v>
      </c>
      <c r="Q3075" s="8">
        <v>1506935.01</v>
      </c>
      <c r="R3075" s="8">
        <v>14018228.640000001</v>
      </c>
      <c r="S3075" s="8">
        <v>46471.77</v>
      </c>
      <c r="T3075" s="8">
        <v>12856.54</v>
      </c>
      <c r="U3075" s="8">
        <f t="shared" si="284"/>
        <v>59328.31</v>
      </c>
      <c r="V3075" s="8">
        <v>1118443.44</v>
      </c>
      <c r="W3075" s="8">
        <v>12740035.23</v>
      </c>
      <c r="X3075" s="8">
        <v>0</v>
      </c>
      <c r="Y3075" s="8">
        <v>33868.339999999997</v>
      </c>
      <c r="Z3075" s="8">
        <f t="shared" si="285"/>
        <v>33868.339999999997</v>
      </c>
      <c r="AA3075" s="8">
        <f t="shared" si="286"/>
        <v>93196.65</v>
      </c>
      <c r="AB3075" s="10"/>
      <c r="AC3075" s="8"/>
      <c r="AD3075" s="8" t="str">
        <f t="shared" si="287"/>
        <v>N</v>
      </c>
    </row>
    <row r="3076" spans="1:30" x14ac:dyDescent="0.15">
      <c r="A3076">
        <v>3074</v>
      </c>
      <c r="B3076" s="1" t="s">
        <v>10324</v>
      </c>
      <c r="C3076" s="1" t="s">
        <v>31758</v>
      </c>
      <c r="D3076" s="3" t="s">
        <v>34484</v>
      </c>
      <c r="E3076" s="3" t="s">
        <v>38807</v>
      </c>
      <c r="F3076" s="1" t="s">
        <v>10325</v>
      </c>
      <c r="G3076" s="2">
        <v>34405</v>
      </c>
      <c r="H3076" t="s">
        <v>10326</v>
      </c>
      <c r="I3076">
        <v>100000000</v>
      </c>
      <c r="J3076" s="9" t="s">
        <v>36120</v>
      </c>
      <c r="K3076" s="9" t="str">
        <f t="shared" ref="K3076:K3139" si="288">IF(M3076+R3076+W3076&gt;0,"是","否")</f>
        <v>否</v>
      </c>
      <c r="L3076" s="8">
        <v>0</v>
      </c>
      <c r="M3076" s="8">
        <v>0</v>
      </c>
      <c r="N3076" s="8">
        <v>0</v>
      </c>
      <c r="O3076" s="8"/>
      <c r="P3076" s="8">
        <f t="shared" ref="P3076:P3139" si="289">N3076+O3076</f>
        <v>0</v>
      </c>
      <c r="Q3076" s="8">
        <v>0</v>
      </c>
      <c r="R3076" s="8">
        <v>0</v>
      </c>
      <c r="S3076" s="8">
        <v>0</v>
      </c>
      <c r="T3076" s="8"/>
      <c r="U3076" s="8">
        <f t="shared" ref="U3076:U3139" si="290">S3076+T3076</f>
        <v>0</v>
      </c>
      <c r="V3076" s="8">
        <v>0</v>
      </c>
      <c r="W3076" s="8">
        <v>0</v>
      </c>
      <c r="X3076" s="8">
        <v>0</v>
      </c>
      <c r="Y3076" s="8"/>
      <c r="Z3076" s="8">
        <f t="shared" ref="Z3076:Z3139" si="291">X3076+Y3076</f>
        <v>0</v>
      </c>
      <c r="AA3076" s="8">
        <f t="shared" ref="AA3076:AA3139" si="292">P3076+U3076+Z3076</f>
        <v>0</v>
      </c>
      <c r="AB3076" s="10"/>
      <c r="AC3076" s="8"/>
      <c r="AD3076" s="8" t="str">
        <f t="shared" ref="AD3076:AD3139" si="293">IF(Z3076&gt;=3000000,"Y","N")</f>
        <v>N</v>
      </c>
    </row>
    <row r="3077" spans="1:30" x14ac:dyDescent="0.15">
      <c r="A3077">
        <v>3075</v>
      </c>
      <c r="B3077" s="1" t="s">
        <v>10327</v>
      </c>
      <c r="C3077" s="1" t="s">
        <v>31759</v>
      </c>
      <c r="D3077" s="3" t="s">
        <v>35784</v>
      </c>
      <c r="E3077" s="3" t="s">
        <v>46490</v>
      </c>
      <c r="F3077" s="1" t="s">
        <v>10328</v>
      </c>
      <c r="G3077" s="2">
        <v>38985</v>
      </c>
      <c r="H3077" t="s">
        <v>10329</v>
      </c>
      <c r="I3077">
        <v>15000000</v>
      </c>
      <c r="J3077" s="9" t="s">
        <v>36130</v>
      </c>
      <c r="K3077" s="9" t="str">
        <f t="shared" si="288"/>
        <v>否</v>
      </c>
      <c r="L3077" s="8">
        <v>1820167.27</v>
      </c>
      <c r="M3077" s="8">
        <v>0</v>
      </c>
      <c r="N3077" s="8">
        <v>47817.52</v>
      </c>
      <c r="O3077" s="8">
        <v>23471.05</v>
      </c>
      <c r="P3077" s="8">
        <f t="shared" si="289"/>
        <v>71288.569999999992</v>
      </c>
      <c r="Q3077" s="8">
        <v>4190456.92</v>
      </c>
      <c r="R3077" s="8">
        <v>0</v>
      </c>
      <c r="S3077" s="8">
        <v>113243.62</v>
      </c>
      <c r="T3077" s="8">
        <v>42284.89</v>
      </c>
      <c r="U3077" s="8">
        <f t="shared" si="290"/>
        <v>155528.51</v>
      </c>
      <c r="V3077" s="8">
        <v>2468304.6800000002</v>
      </c>
      <c r="W3077" s="8">
        <v>0</v>
      </c>
      <c r="X3077" s="8">
        <v>67146.48</v>
      </c>
      <c r="Y3077" s="8">
        <v>5335.02</v>
      </c>
      <c r="Z3077" s="8">
        <f t="shared" si="291"/>
        <v>72481.5</v>
      </c>
      <c r="AA3077" s="8">
        <f t="shared" si="292"/>
        <v>299298.58</v>
      </c>
      <c r="AB3077" s="10"/>
      <c r="AC3077" s="8"/>
      <c r="AD3077" s="8" t="str">
        <f t="shared" si="293"/>
        <v>N</v>
      </c>
    </row>
    <row r="3078" spans="1:30" x14ac:dyDescent="0.15">
      <c r="A3078">
        <v>3076</v>
      </c>
      <c r="B3078" s="1" t="s">
        <v>10330</v>
      </c>
      <c r="C3078" s="1" t="s">
        <v>31760</v>
      </c>
      <c r="D3078" s="3" t="s">
        <v>35772</v>
      </c>
      <c r="E3078" s="3" t="s">
        <v>38566</v>
      </c>
      <c r="F3078" s="1" t="s">
        <v>216</v>
      </c>
      <c r="G3078" s="2">
        <v>37600</v>
      </c>
      <c r="H3078" t="s">
        <v>10331</v>
      </c>
      <c r="I3078">
        <v>2000000</v>
      </c>
      <c r="J3078" s="9" t="s">
        <v>36127</v>
      </c>
      <c r="K3078" s="9" t="str">
        <f t="shared" si="288"/>
        <v>否</v>
      </c>
      <c r="L3078" s="8">
        <v>0</v>
      </c>
      <c r="M3078" s="8">
        <v>0</v>
      </c>
      <c r="N3078" s="8">
        <v>0</v>
      </c>
      <c r="O3078" s="8"/>
      <c r="P3078" s="8">
        <f t="shared" si="289"/>
        <v>0</v>
      </c>
      <c r="Q3078" s="8">
        <v>0</v>
      </c>
      <c r="R3078" s="8">
        <v>0</v>
      </c>
      <c r="S3078" s="8">
        <v>0</v>
      </c>
      <c r="T3078" s="8"/>
      <c r="U3078" s="8">
        <f t="shared" si="290"/>
        <v>0</v>
      </c>
      <c r="V3078" s="8">
        <v>0</v>
      </c>
      <c r="W3078" s="8">
        <v>0</v>
      </c>
      <c r="X3078" s="8">
        <v>0</v>
      </c>
      <c r="Y3078" s="8"/>
      <c r="Z3078" s="8">
        <f t="shared" si="291"/>
        <v>0</v>
      </c>
      <c r="AA3078" s="8">
        <f t="shared" si="292"/>
        <v>0</v>
      </c>
      <c r="AB3078" s="10"/>
      <c r="AC3078" s="8"/>
      <c r="AD3078" s="8" t="str">
        <f t="shared" si="293"/>
        <v>N</v>
      </c>
    </row>
    <row r="3079" spans="1:30" x14ac:dyDescent="0.15">
      <c r="A3079">
        <v>3077</v>
      </c>
      <c r="B3079" s="1" t="s">
        <v>10332</v>
      </c>
      <c r="C3079" s="1" t="s">
        <v>31761</v>
      </c>
      <c r="D3079" s="3" t="s">
        <v>35780</v>
      </c>
      <c r="E3079" s="3" t="s">
        <v>43458</v>
      </c>
      <c r="F3079" s="1" t="s">
        <v>10333</v>
      </c>
      <c r="G3079" s="2">
        <v>39009</v>
      </c>
      <c r="H3079" t="s">
        <v>10334</v>
      </c>
      <c r="I3079">
        <v>300000</v>
      </c>
      <c r="J3079" s="9" t="s">
        <v>36113</v>
      </c>
      <c r="K3079" s="9" t="str">
        <f t="shared" si="288"/>
        <v>是</v>
      </c>
      <c r="L3079" s="8">
        <v>431011.27</v>
      </c>
      <c r="M3079" s="8">
        <v>690725.35</v>
      </c>
      <c r="N3079" s="8">
        <v>0</v>
      </c>
      <c r="O3079" s="8">
        <v>11615.87</v>
      </c>
      <c r="P3079" s="8">
        <f t="shared" si="289"/>
        <v>11615.87</v>
      </c>
      <c r="Q3079" s="8">
        <v>169142.9</v>
      </c>
      <c r="R3079" s="8">
        <v>0</v>
      </c>
      <c r="S3079" s="8">
        <v>5795.95</v>
      </c>
      <c r="T3079" s="8">
        <v>0</v>
      </c>
      <c r="U3079" s="8">
        <f t="shared" si="290"/>
        <v>5795.95</v>
      </c>
      <c r="V3079" s="8">
        <v>0</v>
      </c>
      <c r="W3079" s="8">
        <v>0</v>
      </c>
      <c r="X3079" s="8">
        <v>0</v>
      </c>
      <c r="Y3079" s="8">
        <v>0</v>
      </c>
      <c r="Z3079" s="8">
        <f t="shared" si="291"/>
        <v>0</v>
      </c>
      <c r="AA3079" s="8">
        <f t="shared" si="292"/>
        <v>17411.82</v>
      </c>
      <c r="AB3079" s="10"/>
      <c r="AC3079" s="8"/>
      <c r="AD3079" s="8" t="str">
        <f t="shared" si="293"/>
        <v>N</v>
      </c>
    </row>
    <row r="3080" spans="1:30" x14ac:dyDescent="0.15">
      <c r="A3080">
        <v>3078</v>
      </c>
      <c r="B3080" s="1" t="s">
        <v>10335</v>
      </c>
      <c r="C3080" s="1" t="s">
        <v>31762</v>
      </c>
      <c r="D3080" s="3" t="s">
        <v>35772</v>
      </c>
      <c r="E3080" s="3" t="s">
        <v>38619</v>
      </c>
      <c r="F3080" s="1" t="s">
        <v>10336</v>
      </c>
      <c r="G3080" s="2">
        <v>38953</v>
      </c>
      <c r="H3080" t="s">
        <v>7433</v>
      </c>
      <c r="I3080">
        <v>500000</v>
      </c>
      <c r="J3080" s="9" t="s">
        <v>36127</v>
      </c>
      <c r="K3080" s="9" t="str">
        <f t="shared" si="288"/>
        <v>否</v>
      </c>
      <c r="L3080" s="8">
        <v>3956933.95</v>
      </c>
      <c r="M3080" s="8">
        <v>0</v>
      </c>
      <c r="N3080" s="8">
        <v>24499.68</v>
      </c>
      <c r="O3080" s="8">
        <v>19923.580000000002</v>
      </c>
      <c r="P3080" s="8">
        <f t="shared" si="289"/>
        <v>44423.26</v>
      </c>
      <c r="Q3080" s="8">
        <v>1161077.57</v>
      </c>
      <c r="R3080" s="8">
        <v>0</v>
      </c>
      <c r="S3080" s="8">
        <v>24779.46</v>
      </c>
      <c r="T3080" s="8">
        <v>5937.95</v>
      </c>
      <c r="U3080" s="8">
        <f t="shared" si="290"/>
        <v>30717.41</v>
      </c>
      <c r="V3080" s="8">
        <v>2659137.9300000002</v>
      </c>
      <c r="W3080" s="8">
        <v>0</v>
      </c>
      <c r="X3080" s="8">
        <v>8776.31</v>
      </c>
      <c r="Y3080" s="8">
        <v>5983.46</v>
      </c>
      <c r="Z3080" s="8">
        <f t="shared" si="291"/>
        <v>14759.77</v>
      </c>
      <c r="AA3080" s="8">
        <f t="shared" si="292"/>
        <v>89900.44</v>
      </c>
      <c r="AB3080" s="10"/>
      <c r="AC3080" s="8"/>
      <c r="AD3080" s="8" t="str">
        <f t="shared" si="293"/>
        <v>N</v>
      </c>
    </row>
    <row r="3081" spans="1:30" x14ac:dyDescent="0.15">
      <c r="A3081">
        <v>3079</v>
      </c>
      <c r="B3081" s="1" t="s">
        <v>10337</v>
      </c>
      <c r="C3081" s="1" t="s">
        <v>31763</v>
      </c>
      <c r="D3081" s="3" t="s">
        <v>35778</v>
      </c>
      <c r="E3081" s="3" t="s">
        <v>38604</v>
      </c>
      <c r="F3081" s="1" t="s">
        <v>10338</v>
      </c>
      <c r="G3081" s="2">
        <v>37840</v>
      </c>
      <c r="H3081" t="s">
        <v>10339</v>
      </c>
      <c r="I3081">
        <v>50000000</v>
      </c>
      <c r="J3081" s="9" t="s">
        <v>36127</v>
      </c>
      <c r="K3081" s="9" t="str">
        <f t="shared" si="288"/>
        <v>否</v>
      </c>
      <c r="L3081" s="8">
        <v>333321442.19</v>
      </c>
      <c r="M3081" s="8">
        <v>0</v>
      </c>
      <c r="N3081" s="8">
        <v>5381253.2800000003</v>
      </c>
      <c r="O3081" s="8">
        <v>1999345.42</v>
      </c>
      <c r="P3081" s="8">
        <f t="shared" si="289"/>
        <v>7380598.7000000002</v>
      </c>
      <c r="Q3081" s="8">
        <v>357926024.08999997</v>
      </c>
      <c r="R3081" s="8">
        <v>0</v>
      </c>
      <c r="S3081" s="8">
        <v>8882668.0299999993</v>
      </c>
      <c r="T3081" s="8">
        <v>1859369.15</v>
      </c>
      <c r="U3081" s="8">
        <f t="shared" si="290"/>
        <v>10742037.18</v>
      </c>
      <c r="V3081" s="8">
        <v>404835357.81</v>
      </c>
      <c r="W3081" s="8">
        <v>0</v>
      </c>
      <c r="X3081" s="8">
        <v>4535903.16</v>
      </c>
      <c r="Y3081" s="8">
        <v>1996013.1</v>
      </c>
      <c r="Z3081" s="8">
        <f t="shared" si="291"/>
        <v>6531916.2599999998</v>
      </c>
      <c r="AA3081" s="8">
        <f t="shared" si="292"/>
        <v>24654552.140000001</v>
      </c>
      <c r="AB3081" s="10"/>
      <c r="AC3081" s="8"/>
      <c r="AD3081" s="8" t="str">
        <f t="shared" si="293"/>
        <v>Y</v>
      </c>
    </row>
    <row r="3082" spans="1:30" x14ac:dyDescent="0.15">
      <c r="A3082">
        <v>3080</v>
      </c>
      <c r="B3082" s="1" t="s">
        <v>10340</v>
      </c>
      <c r="C3082" s="1" t="s">
        <v>31764</v>
      </c>
      <c r="D3082" s="3" t="s">
        <v>35788</v>
      </c>
      <c r="E3082" s="3" t="s">
        <v>40351</v>
      </c>
      <c r="F3082" s="1" t="s">
        <v>10341</v>
      </c>
      <c r="G3082" s="2">
        <v>38873</v>
      </c>
      <c r="H3082" t="s">
        <v>10342</v>
      </c>
      <c r="I3082">
        <v>1000000</v>
      </c>
      <c r="J3082" s="9" t="s">
        <v>36119</v>
      </c>
      <c r="K3082" s="9" t="str">
        <f t="shared" si="288"/>
        <v>否</v>
      </c>
      <c r="L3082" s="8">
        <v>14426918.68</v>
      </c>
      <c r="M3082" s="8">
        <v>0</v>
      </c>
      <c r="N3082" s="8">
        <v>164732.12</v>
      </c>
      <c r="O3082" s="8">
        <v>18332.09</v>
      </c>
      <c r="P3082" s="8">
        <f t="shared" si="289"/>
        <v>183064.21</v>
      </c>
      <c r="Q3082" s="8">
        <v>15733371.210000001</v>
      </c>
      <c r="R3082" s="8">
        <v>0</v>
      </c>
      <c r="S3082" s="8">
        <v>200277.43</v>
      </c>
      <c r="T3082" s="8">
        <v>17826.53</v>
      </c>
      <c r="U3082" s="8">
        <f t="shared" si="290"/>
        <v>218103.96</v>
      </c>
      <c r="V3082" s="8">
        <v>13579347.859999999</v>
      </c>
      <c r="W3082" s="8">
        <v>0</v>
      </c>
      <c r="X3082" s="8">
        <v>203611.69</v>
      </c>
      <c r="Y3082" s="8">
        <v>9270.32</v>
      </c>
      <c r="Z3082" s="8">
        <f t="shared" si="291"/>
        <v>212882.01</v>
      </c>
      <c r="AA3082" s="8">
        <f t="shared" si="292"/>
        <v>614050.17999999993</v>
      </c>
      <c r="AB3082" s="10"/>
      <c r="AC3082" s="8"/>
      <c r="AD3082" s="8" t="str">
        <f t="shared" si="293"/>
        <v>N</v>
      </c>
    </row>
    <row r="3083" spans="1:30" x14ac:dyDescent="0.15">
      <c r="A3083">
        <v>3081</v>
      </c>
      <c r="B3083" s="1" t="s">
        <v>10343</v>
      </c>
      <c r="C3083" s="1" t="s">
        <v>31765</v>
      </c>
      <c r="D3083" s="3" t="s">
        <v>35772</v>
      </c>
      <c r="E3083" s="3" t="s">
        <v>38554</v>
      </c>
      <c r="F3083" s="1" t="s">
        <v>10344</v>
      </c>
      <c r="G3083" s="2">
        <v>36616</v>
      </c>
      <c r="H3083" t="s">
        <v>10345</v>
      </c>
      <c r="I3083">
        <v>1000000</v>
      </c>
      <c r="J3083" s="9" t="s">
        <v>36127</v>
      </c>
      <c r="K3083" s="9" t="str">
        <f t="shared" si="288"/>
        <v>否</v>
      </c>
      <c r="L3083" s="8">
        <v>16457569.359999999</v>
      </c>
      <c r="M3083" s="8">
        <v>0</v>
      </c>
      <c r="N3083" s="8">
        <v>202336.67</v>
      </c>
      <c r="O3083" s="8"/>
      <c r="P3083" s="8">
        <f t="shared" si="289"/>
        <v>202336.67</v>
      </c>
      <c r="Q3083" s="8">
        <v>12648780.619999999</v>
      </c>
      <c r="R3083" s="8">
        <v>0</v>
      </c>
      <c r="S3083" s="8">
        <v>183728.7</v>
      </c>
      <c r="T3083" s="8"/>
      <c r="U3083" s="8">
        <f t="shared" si="290"/>
        <v>183728.7</v>
      </c>
      <c r="V3083" s="8">
        <v>18029940.73</v>
      </c>
      <c r="W3083" s="8">
        <v>0</v>
      </c>
      <c r="X3083" s="8">
        <v>203899.04</v>
      </c>
      <c r="Y3083" s="8"/>
      <c r="Z3083" s="8">
        <f t="shared" si="291"/>
        <v>203899.04</v>
      </c>
      <c r="AA3083" s="8">
        <f t="shared" si="292"/>
        <v>589964.41</v>
      </c>
      <c r="AB3083" s="10"/>
      <c r="AC3083" s="8"/>
      <c r="AD3083" s="8" t="str">
        <f t="shared" si="293"/>
        <v>N</v>
      </c>
    </row>
    <row r="3084" spans="1:30" x14ac:dyDescent="0.15">
      <c r="A3084">
        <v>3082</v>
      </c>
      <c r="B3084" s="1" t="s">
        <v>10346</v>
      </c>
      <c r="C3084" s="1" t="s">
        <v>31766</v>
      </c>
      <c r="D3084" s="3" t="s">
        <v>35778</v>
      </c>
      <c r="E3084" s="3" t="s">
        <v>38606</v>
      </c>
      <c r="F3084" s="1" t="s">
        <v>10347</v>
      </c>
      <c r="G3084" s="2">
        <v>35839</v>
      </c>
      <c r="H3084" t="s">
        <v>5575</v>
      </c>
      <c r="I3084">
        <v>300000</v>
      </c>
      <c r="J3084" s="9" t="s">
        <v>36127</v>
      </c>
      <c r="K3084" s="9" t="str">
        <f t="shared" si="288"/>
        <v>否</v>
      </c>
      <c r="L3084" s="8">
        <v>1616560.1</v>
      </c>
      <c r="M3084" s="8">
        <v>0</v>
      </c>
      <c r="N3084" s="8">
        <v>26493.29</v>
      </c>
      <c r="O3084" s="8"/>
      <c r="P3084" s="8">
        <f t="shared" si="289"/>
        <v>26493.29</v>
      </c>
      <c r="Q3084" s="8">
        <v>1339840.05</v>
      </c>
      <c r="R3084" s="8">
        <v>0</v>
      </c>
      <c r="S3084" s="8">
        <v>15563.19</v>
      </c>
      <c r="T3084" s="8"/>
      <c r="U3084" s="8">
        <f t="shared" si="290"/>
        <v>15563.19</v>
      </c>
      <c r="V3084" s="8">
        <v>900041.98</v>
      </c>
      <c r="W3084" s="8">
        <v>0</v>
      </c>
      <c r="X3084" s="8">
        <v>8572.8799999999992</v>
      </c>
      <c r="Y3084" s="8"/>
      <c r="Z3084" s="8">
        <f t="shared" si="291"/>
        <v>8572.8799999999992</v>
      </c>
      <c r="AA3084" s="8">
        <f t="shared" si="292"/>
        <v>50629.36</v>
      </c>
      <c r="AB3084" s="10"/>
      <c r="AC3084" s="8"/>
      <c r="AD3084" s="8" t="str">
        <f t="shared" si="293"/>
        <v>N</v>
      </c>
    </row>
    <row r="3085" spans="1:30" x14ac:dyDescent="0.15">
      <c r="A3085">
        <v>3083</v>
      </c>
      <c r="B3085" s="1" t="s">
        <v>10348</v>
      </c>
      <c r="C3085" s="1" t="s">
        <v>31767</v>
      </c>
      <c r="D3085" s="3" t="s">
        <v>35797</v>
      </c>
      <c r="E3085" s="3" t="s">
        <v>39290</v>
      </c>
      <c r="F3085" s="1" t="s">
        <v>10349</v>
      </c>
      <c r="G3085" s="2">
        <v>35816</v>
      </c>
      <c r="H3085" t="s">
        <v>10350</v>
      </c>
      <c r="I3085">
        <v>907000</v>
      </c>
      <c r="J3085" s="9" t="s">
        <v>36112</v>
      </c>
      <c r="K3085" s="9" t="str">
        <f t="shared" si="288"/>
        <v>否</v>
      </c>
      <c r="L3085" s="8">
        <v>136681928.81</v>
      </c>
      <c r="M3085" s="8">
        <v>0</v>
      </c>
      <c r="N3085" s="8">
        <v>3833914.45</v>
      </c>
      <c r="O3085" s="8"/>
      <c r="P3085" s="8">
        <f t="shared" si="289"/>
        <v>3833914.45</v>
      </c>
      <c r="Q3085" s="8">
        <v>137973571.38</v>
      </c>
      <c r="R3085" s="8">
        <v>0</v>
      </c>
      <c r="S3085" s="8">
        <v>4693743.4800000004</v>
      </c>
      <c r="T3085" s="8"/>
      <c r="U3085" s="8">
        <f t="shared" si="290"/>
        <v>4693743.4800000004</v>
      </c>
      <c r="V3085" s="8">
        <v>114829596.55</v>
      </c>
      <c r="W3085" s="8">
        <v>0</v>
      </c>
      <c r="X3085" s="8">
        <v>3975111.54</v>
      </c>
      <c r="Y3085" s="8"/>
      <c r="Z3085" s="8">
        <f t="shared" si="291"/>
        <v>3975111.54</v>
      </c>
      <c r="AA3085" s="8">
        <f t="shared" si="292"/>
        <v>12502769.469999999</v>
      </c>
      <c r="AB3085" s="10"/>
      <c r="AC3085" s="8"/>
      <c r="AD3085" s="8" t="str">
        <f t="shared" si="293"/>
        <v>Y</v>
      </c>
    </row>
    <row r="3086" spans="1:30" x14ac:dyDescent="0.15">
      <c r="A3086">
        <v>3084</v>
      </c>
      <c r="B3086" s="1" t="s">
        <v>10351</v>
      </c>
      <c r="C3086" s="1" t="s">
        <v>31768</v>
      </c>
      <c r="D3086" s="3" t="s">
        <v>34485</v>
      </c>
      <c r="E3086" s="3" t="s">
        <v>44425</v>
      </c>
      <c r="F3086" s="1" t="s">
        <v>10352</v>
      </c>
      <c r="G3086" s="2">
        <v>34608</v>
      </c>
      <c r="H3086" t="s">
        <v>10353</v>
      </c>
      <c r="I3086">
        <v>670000</v>
      </c>
      <c r="J3086" s="9" t="s">
        <v>36151</v>
      </c>
      <c r="K3086" s="9" t="str">
        <f t="shared" si="288"/>
        <v>否</v>
      </c>
      <c r="L3086" s="8"/>
      <c r="M3086" s="8"/>
      <c r="N3086" s="8"/>
      <c r="O3086" s="8"/>
      <c r="P3086" s="8">
        <f t="shared" si="289"/>
        <v>0</v>
      </c>
      <c r="Q3086" s="8"/>
      <c r="R3086" s="8"/>
      <c r="S3086" s="8"/>
      <c r="T3086" s="8"/>
      <c r="U3086" s="8">
        <f t="shared" si="290"/>
        <v>0</v>
      </c>
      <c r="V3086" s="8">
        <v>214423.53</v>
      </c>
      <c r="W3086" s="8">
        <v>0</v>
      </c>
      <c r="X3086" s="8">
        <v>34304.959999999999</v>
      </c>
      <c r="Y3086" s="8"/>
      <c r="Z3086" s="8">
        <f t="shared" si="291"/>
        <v>34304.959999999999</v>
      </c>
      <c r="AA3086" s="8">
        <f t="shared" si="292"/>
        <v>34304.959999999999</v>
      </c>
      <c r="AB3086" s="10"/>
      <c r="AC3086" s="8"/>
      <c r="AD3086" s="8" t="str">
        <f t="shared" si="293"/>
        <v>N</v>
      </c>
    </row>
    <row r="3087" spans="1:30" x14ac:dyDescent="0.15">
      <c r="A3087">
        <v>3085</v>
      </c>
      <c r="B3087" s="1" t="s">
        <v>10354</v>
      </c>
      <c r="C3087" s="1" t="s">
        <v>31769</v>
      </c>
      <c r="D3087" s="3" t="s">
        <v>35793</v>
      </c>
      <c r="E3087" s="3" t="s">
        <v>40932</v>
      </c>
      <c r="F3087" s="1" t="s">
        <v>10355</v>
      </c>
      <c r="G3087" s="2">
        <v>34335</v>
      </c>
      <c r="H3087" t="s">
        <v>10356</v>
      </c>
      <c r="I3087">
        <v>40450000</v>
      </c>
      <c r="J3087" s="9" t="s">
        <v>36114</v>
      </c>
      <c r="K3087" s="9" t="str">
        <f t="shared" si="288"/>
        <v>否</v>
      </c>
      <c r="L3087" s="8">
        <v>388033046.12</v>
      </c>
      <c r="M3087" s="8">
        <v>0</v>
      </c>
      <c r="N3087" s="8">
        <v>10411948.359999999</v>
      </c>
      <c r="O3087" s="8"/>
      <c r="P3087" s="8">
        <f t="shared" si="289"/>
        <v>10411948.359999999</v>
      </c>
      <c r="Q3087" s="8">
        <v>423208786.32999998</v>
      </c>
      <c r="R3087" s="8">
        <v>0</v>
      </c>
      <c r="S3087" s="8">
        <v>16270223.050000001</v>
      </c>
      <c r="T3087" s="8"/>
      <c r="U3087" s="8">
        <f t="shared" si="290"/>
        <v>16270223.050000001</v>
      </c>
      <c r="V3087" s="8">
        <v>483159978.67000002</v>
      </c>
      <c r="W3087" s="8">
        <v>0</v>
      </c>
      <c r="X3087" s="8">
        <v>15562100.83</v>
      </c>
      <c r="Y3087" s="8"/>
      <c r="Z3087" s="8">
        <f t="shared" si="291"/>
        <v>15562100.83</v>
      </c>
      <c r="AA3087" s="8">
        <f t="shared" si="292"/>
        <v>42244272.240000002</v>
      </c>
      <c r="AB3087" s="10">
        <v>40319</v>
      </c>
      <c r="AC3087" s="8" t="s">
        <v>37120</v>
      </c>
      <c r="AD3087" s="8" t="str">
        <f t="shared" si="293"/>
        <v>Y</v>
      </c>
    </row>
    <row r="3088" spans="1:30" x14ac:dyDescent="0.15">
      <c r="A3088">
        <v>3086</v>
      </c>
      <c r="B3088" s="1" t="s">
        <v>10357</v>
      </c>
      <c r="C3088" s="1" t="s">
        <v>31770</v>
      </c>
      <c r="D3088" s="3" t="s">
        <v>35778</v>
      </c>
      <c r="E3088" s="3" t="s">
        <v>39327</v>
      </c>
      <c r="F3088" s="1" t="s">
        <v>10358</v>
      </c>
      <c r="G3088" s="2">
        <v>37631</v>
      </c>
      <c r="H3088" t="s">
        <v>10359</v>
      </c>
      <c r="I3088">
        <v>300000</v>
      </c>
      <c r="J3088" s="9" t="s">
        <v>36112</v>
      </c>
      <c r="K3088" s="9" t="str">
        <f t="shared" si="288"/>
        <v>否</v>
      </c>
      <c r="L3088" s="8">
        <v>3615757.45</v>
      </c>
      <c r="M3088" s="8">
        <v>0</v>
      </c>
      <c r="N3088" s="8">
        <v>25324.95</v>
      </c>
      <c r="O3088" s="8"/>
      <c r="P3088" s="8">
        <f t="shared" si="289"/>
        <v>25324.95</v>
      </c>
      <c r="Q3088" s="8">
        <v>5351937.66</v>
      </c>
      <c r="R3088" s="8">
        <v>0</v>
      </c>
      <c r="S3088" s="8">
        <v>38400.39</v>
      </c>
      <c r="T3088" s="8"/>
      <c r="U3088" s="8">
        <f t="shared" si="290"/>
        <v>38400.39</v>
      </c>
      <c r="V3088" s="8">
        <v>4992256</v>
      </c>
      <c r="W3088" s="8">
        <v>0</v>
      </c>
      <c r="X3088" s="8">
        <v>35309.910000000003</v>
      </c>
      <c r="Y3088" s="8"/>
      <c r="Z3088" s="8">
        <f t="shared" si="291"/>
        <v>35309.910000000003</v>
      </c>
      <c r="AA3088" s="8">
        <f t="shared" si="292"/>
        <v>99035.25</v>
      </c>
      <c r="AB3088" s="10">
        <v>41529</v>
      </c>
      <c r="AC3088" s="8" t="s">
        <v>37123</v>
      </c>
      <c r="AD3088" s="8" t="str">
        <f t="shared" si="293"/>
        <v>N</v>
      </c>
    </row>
    <row r="3089" spans="1:30" x14ac:dyDescent="0.15">
      <c r="A3089">
        <v>3087</v>
      </c>
      <c r="B3089" s="1" t="s">
        <v>10360</v>
      </c>
      <c r="C3089" s="1" t="s">
        <v>31771</v>
      </c>
      <c r="D3089" s="3" t="s">
        <v>35773</v>
      </c>
      <c r="E3089" s="3" t="s">
        <v>39247</v>
      </c>
      <c r="F3089" s="1" t="s">
        <v>10361</v>
      </c>
      <c r="G3089" s="2">
        <v>37052</v>
      </c>
      <c r="H3089" t="s">
        <v>10362</v>
      </c>
      <c r="I3089">
        <v>5150000</v>
      </c>
      <c r="J3089" s="9" t="s">
        <v>36112</v>
      </c>
      <c r="K3089" s="9" t="str">
        <f t="shared" si="288"/>
        <v>否</v>
      </c>
      <c r="L3089" s="8">
        <v>4767162.45</v>
      </c>
      <c r="M3089" s="8">
        <v>0</v>
      </c>
      <c r="N3089" s="8">
        <v>658978.67000000004</v>
      </c>
      <c r="O3089" s="8"/>
      <c r="P3089" s="8">
        <f t="shared" si="289"/>
        <v>658978.67000000004</v>
      </c>
      <c r="Q3089" s="8">
        <v>3415843.63</v>
      </c>
      <c r="R3089" s="8">
        <v>0</v>
      </c>
      <c r="S3089" s="8">
        <v>408830.29</v>
      </c>
      <c r="T3089" s="8"/>
      <c r="U3089" s="8">
        <f t="shared" si="290"/>
        <v>408830.29</v>
      </c>
      <c r="V3089" s="8">
        <v>4381848.7300000004</v>
      </c>
      <c r="W3089" s="8">
        <v>0</v>
      </c>
      <c r="X3089" s="8">
        <v>503322.25</v>
      </c>
      <c r="Y3089" s="8"/>
      <c r="Z3089" s="8">
        <f t="shared" si="291"/>
        <v>503322.25</v>
      </c>
      <c r="AA3089" s="8">
        <f t="shared" si="292"/>
        <v>1571131.21</v>
      </c>
      <c r="AB3089" s="10">
        <v>40248</v>
      </c>
      <c r="AC3089" s="8" t="s">
        <v>37122</v>
      </c>
      <c r="AD3089" s="8" t="str">
        <f t="shared" si="293"/>
        <v>N</v>
      </c>
    </row>
    <row r="3090" spans="1:30" x14ac:dyDescent="0.15">
      <c r="A3090">
        <v>3088</v>
      </c>
      <c r="B3090" s="1" t="s">
        <v>10363</v>
      </c>
      <c r="C3090" s="1" t="s">
        <v>10364</v>
      </c>
      <c r="D3090" s="3" t="s">
        <v>35773</v>
      </c>
      <c r="E3090" s="3" t="s">
        <v>39549</v>
      </c>
      <c r="F3090" s="1" t="s">
        <v>5385</v>
      </c>
      <c r="G3090" s="2">
        <v>36039</v>
      </c>
      <c r="H3090" t="s">
        <v>10365</v>
      </c>
      <c r="I3090">
        <v>150800000</v>
      </c>
      <c r="J3090" s="9" t="s">
        <v>36140</v>
      </c>
      <c r="K3090" s="9" t="str">
        <f t="shared" si="288"/>
        <v>是</v>
      </c>
      <c r="L3090" s="8">
        <v>182445421.65000001</v>
      </c>
      <c r="M3090" s="8">
        <v>3495611.46</v>
      </c>
      <c r="N3090" s="8">
        <v>10282983.689999999</v>
      </c>
      <c r="O3090" s="8"/>
      <c r="P3090" s="8">
        <f t="shared" si="289"/>
        <v>10282983.689999999</v>
      </c>
      <c r="Q3090" s="8">
        <v>298874154.31</v>
      </c>
      <c r="R3090" s="8">
        <v>2143926.38</v>
      </c>
      <c r="S3090" s="8">
        <v>7133461.0199999996</v>
      </c>
      <c r="T3090" s="8"/>
      <c r="U3090" s="8">
        <f t="shared" si="290"/>
        <v>7133461.0199999996</v>
      </c>
      <c r="V3090" s="8">
        <v>257543043.13999999</v>
      </c>
      <c r="W3090" s="8">
        <v>4917138.72</v>
      </c>
      <c r="X3090" s="8">
        <v>5649012.2699999996</v>
      </c>
      <c r="Y3090" s="8"/>
      <c r="Z3090" s="8">
        <f t="shared" si="291"/>
        <v>5649012.2699999996</v>
      </c>
      <c r="AA3090" s="8">
        <f t="shared" si="292"/>
        <v>23065456.98</v>
      </c>
      <c r="AB3090" s="10">
        <v>40961</v>
      </c>
      <c r="AC3090" s="8" t="s">
        <v>37239</v>
      </c>
      <c r="AD3090" s="8" t="str">
        <f t="shared" si="293"/>
        <v>Y</v>
      </c>
    </row>
    <row r="3091" spans="1:30" x14ac:dyDescent="0.15">
      <c r="A3091">
        <v>3089</v>
      </c>
      <c r="B3091" s="1" t="s">
        <v>10366</v>
      </c>
      <c r="C3091" s="1" t="s">
        <v>31772</v>
      </c>
      <c r="D3091" s="3" t="s">
        <v>35780</v>
      </c>
      <c r="E3091" s="3" t="s">
        <v>43883</v>
      </c>
      <c r="F3091" s="1" t="s">
        <v>10367</v>
      </c>
      <c r="G3091" s="2">
        <v>35674</v>
      </c>
      <c r="H3091" t="s">
        <v>10368</v>
      </c>
      <c r="I3091">
        <v>1826000</v>
      </c>
      <c r="J3091" s="9" t="s">
        <v>36113</v>
      </c>
      <c r="K3091" s="9" t="str">
        <f t="shared" si="288"/>
        <v>是</v>
      </c>
      <c r="L3091" s="8">
        <v>119377.49</v>
      </c>
      <c r="M3091" s="8">
        <v>1196010.3999999999</v>
      </c>
      <c r="N3091" s="8">
        <v>6945.03</v>
      </c>
      <c r="O3091" s="8">
        <v>19524.14</v>
      </c>
      <c r="P3091" s="8">
        <f t="shared" si="289"/>
        <v>26469.17</v>
      </c>
      <c r="Q3091" s="8">
        <v>81712.7</v>
      </c>
      <c r="R3091" s="8">
        <v>2364849.3199999998</v>
      </c>
      <c r="S3091" s="8">
        <v>33842.39</v>
      </c>
      <c r="T3091" s="8">
        <v>49442.42</v>
      </c>
      <c r="U3091" s="8">
        <f t="shared" si="290"/>
        <v>83284.81</v>
      </c>
      <c r="V3091" s="8">
        <v>69595.100000000006</v>
      </c>
      <c r="W3091" s="8">
        <v>2658410.65</v>
      </c>
      <c r="X3091" s="8">
        <v>6848.46</v>
      </c>
      <c r="Y3091" s="8">
        <v>27360</v>
      </c>
      <c r="Z3091" s="8">
        <f t="shared" si="291"/>
        <v>34208.46</v>
      </c>
      <c r="AA3091" s="8">
        <f t="shared" si="292"/>
        <v>143962.44</v>
      </c>
      <c r="AB3091" s="10"/>
      <c r="AC3091" s="8"/>
      <c r="AD3091" s="8" t="str">
        <f t="shared" si="293"/>
        <v>N</v>
      </c>
    </row>
    <row r="3092" spans="1:30" x14ac:dyDescent="0.15">
      <c r="A3092">
        <v>3090</v>
      </c>
      <c r="B3092" s="1" t="s">
        <v>10369</v>
      </c>
      <c r="C3092" s="1" t="s">
        <v>31773</v>
      </c>
      <c r="D3092" s="3" t="s">
        <v>35780</v>
      </c>
      <c r="E3092" s="3" t="s">
        <v>43558</v>
      </c>
      <c r="F3092" s="1" t="s">
        <v>10370</v>
      </c>
      <c r="G3092" s="2">
        <v>38156</v>
      </c>
      <c r="H3092" t="s">
        <v>1617</v>
      </c>
      <c r="I3092">
        <v>500000</v>
      </c>
      <c r="J3092" s="9" t="s">
        <v>36113</v>
      </c>
      <c r="K3092" s="9" t="str">
        <f t="shared" si="288"/>
        <v>是</v>
      </c>
      <c r="L3092" s="8">
        <v>2278400.9</v>
      </c>
      <c r="M3092" s="8">
        <v>9360232.4299999997</v>
      </c>
      <c r="N3092" s="8">
        <v>81929.179999999993</v>
      </c>
      <c r="O3092" s="8">
        <v>93109.1</v>
      </c>
      <c r="P3092" s="8">
        <f t="shared" si="289"/>
        <v>175038.28</v>
      </c>
      <c r="Q3092" s="8">
        <v>1672728.05</v>
      </c>
      <c r="R3092" s="8">
        <v>13410966.09</v>
      </c>
      <c r="S3092" s="8">
        <v>24466.69</v>
      </c>
      <c r="T3092" s="8">
        <v>156546.23999999999</v>
      </c>
      <c r="U3092" s="8">
        <f t="shared" si="290"/>
        <v>181012.93</v>
      </c>
      <c r="V3092" s="8">
        <v>2403519.09</v>
      </c>
      <c r="W3092" s="8">
        <v>12862340.24</v>
      </c>
      <c r="X3092" s="8">
        <v>41587.71</v>
      </c>
      <c r="Y3092" s="8">
        <v>147220.84</v>
      </c>
      <c r="Z3092" s="8">
        <f t="shared" si="291"/>
        <v>188808.55</v>
      </c>
      <c r="AA3092" s="8">
        <f t="shared" si="292"/>
        <v>544859.76</v>
      </c>
      <c r="AB3092" s="10"/>
      <c r="AC3092" s="8"/>
      <c r="AD3092" s="8" t="str">
        <f t="shared" si="293"/>
        <v>N</v>
      </c>
    </row>
    <row r="3093" spans="1:30" x14ac:dyDescent="0.15">
      <c r="A3093">
        <v>3091</v>
      </c>
      <c r="B3093" s="1" t="s">
        <v>10371</v>
      </c>
      <c r="C3093" s="1" t="s">
        <v>31774</v>
      </c>
      <c r="D3093" s="3" t="s">
        <v>35778</v>
      </c>
      <c r="E3093" s="3" t="s">
        <v>39434</v>
      </c>
      <c r="F3093" s="1" t="s">
        <v>10372</v>
      </c>
      <c r="G3093" s="2">
        <v>37226</v>
      </c>
      <c r="H3093" t="s">
        <v>10373</v>
      </c>
      <c r="J3093" s="9" t="s">
        <v>36113</v>
      </c>
      <c r="K3093" s="9" t="str">
        <f t="shared" si="288"/>
        <v>否</v>
      </c>
      <c r="L3093" s="8">
        <v>560135.66</v>
      </c>
      <c r="M3093" s="8">
        <v>0</v>
      </c>
      <c r="N3093" s="8">
        <v>12098.43</v>
      </c>
      <c r="O3093" s="8"/>
      <c r="P3093" s="8">
        <f t="shared" si="289"/>
        <v>12098.43</v>
      </c>
      <c r="Q3093" s="8">
        <v>522861.26</v>
      </c>
      <c r="R3093" s="8">
        <v>0</v>
      </c>
      <c r="S3093" s="8">
        <v>12374.81</v>
      </c>
      <c r="T3093" s="8"/>
      <c r="U3093" s="8">
        <f t="shared" si="290"/>
        <v>12374.81</v>
      </c>
      <c r="V3093" s="8">
        <v>469968.1</v>
      </c>
      <c r="W3093" s="8">
        <v>0</v>
      </c>
      <c r="X3093" s="8">
        <v>6049.77</v>
      </c>
      <c r="Y3093" s="8"/>
      <c r="Z3093" s="8">
        <f t="shared" si="291"/>
        <v>6049.77</v>
      </c>
      <c r="AA3093" s="8">
        <f t="shared" si="292"/>
        <v>30523.01</v>
      </c>
      <c r="AB3093" s="10"/>
      <c r="AC3093" s="8"/>
      <c r="AD3093" s="8" t="str">
        <f t="shared" si="293"/>
        <v>N</v>
      </c>
    </row>
    <row r="3094" spans="1:30" x14ac:dyDescent="0.15">
      <c r="A3094">
        <v>3092</v>
      </c>
      <c r="B3094" s="1" t="s">
        <v>10374</v>
      </c>
      <c r="C3094" s="1" t="s">
        <v>31775</v>
      </c>
      <c r="D3094" s="3" t="s">
        <v>35784</v>
      </c>
      <c r="E3094" s="3" t="s">
        <v>41003</v>
      </c>
      <c r="F3094" s="1" t="s">
        <v>10375</v>
      </c>
      <c r="G3094" s="2">
        <v>39006</v>
      </c>
      <c r="H3094" t="s">
        <v>10376</v>
      </c>
      <c r="I3094">
        <v>680000</v>
      </c>
      <c r="J3094" s="9" t="s">
        <v>36114</v>
      </c>
      <c r="K3094" s="9" t="str">
        <f t="shared" si="288"/>
        <v>否</v>
      </c>
      <c r="L3094" s="8">
        <v>2488801.42</v>
      </c>
      <c r="M3094" s="8">
        <v>0</v>
      </c>
      <c r="N3094" s="8">
        <v>77103.05</v>
      </c>
      <c r="O3094" s="8"/>
      <c r="P3094" s="8">
        <f t="shared" si="289"/>
        <v>77103.05</v>
      </c>
      <c r="Q3094" s="8">
        <v>2562956.9300000002</v>
      </c>
      <c r="R3094" s="8">
        <v>0</v>
      </c>
      <c r="S3094" s="8">
        <v>58611.62</v>
      </c>
      <c r="T3094" s="8"/>
      <c r="U3094" s="8">
        <f t="shared" si="290"/>
        <v>58611.62</v>
      </c>
      <c r="V3094" s="8">
        <v>3453471.65</v>
      </c>
      <c r="W3094" s="8">
        <v>0</v>
      </c>
      <c r="X3094" s="8">
        <v>102217</v>
      </c>
      <c r="Y3094" s="8"/>
      <c r="Z3094" s="8">
        <f t="shared" si="291"/>
        <v>102217</v>
      </c>
      <c r="AA3094" s="8">
        <f t="shared" si="292"/>
        <v>237931.67</v>
      </c>
      <c r="AB3094" s="10">
        <v>40802</v>
      </c>
      <c r="AC3094" s="8" t="s">
        <v>37168</v>
      </c>
      <c r="AD3094" s="8" t="str">
        <f t="shared" si="293"/>
        <v>N</v>
      </c>
    </row>
    <row r="3095" spans="1:30" x14ac:dyDescent="0.15">
      <c r="A3095">
        <v>3093</v>
      </c>
      <c r="B3095" s="1" t="s">
        <v>10377</v>
      </c>
      <c r="C3095" s="1" t="s">
        <v>31776</v>
      </c>
      <c r="D3095" s="3" t="s">
        <v>35780</v>
      </c>
      <c r="E3095" s="3" t="s">
        <v>40938</v>
      </c>
      <c r="F3095" s="1" t="s">
        <v>10378</v>
      </c>
      <c r="G3095" s="2">
        <v>38527</v>
      </c>
      <c r="H3095" t="s">
        <v>10379</v>
      </c>
      <c r="I3095">
        <v>500000</v>
      </c>
      <c r="J3095" s="9" t="s">
        <v>36114</v>
      </c>
      <c r="K3095" s="9" t="str">
        <f t="shared" si="288"/>
        <v>否</v>
      </c>
      <c r="L3095" s="8">
        <v>4202164.5599999996</v>
      </c>
      <c r="M3095" s="8">
        <v>0</v>
      </c>
      <c r="N3095" s="8">
        <v>73032.83</v>
      </c>
      <c r="O3095" s="8"/>
      <c r="P3095" s="8">
        <f t="shared" si="289"/>
        <v>73032.83</v>
      </c>
      <c r="Q3095" s="8">
        <v>1543405.98</v>
      </c>
      <c r="R3095" s="8">
        <v>0</v>
      </c>
      <c r="S3095" s="8">
        <v>38683.11</v>
      </c>
      <c r="T3095" s="8"/>
      <c r="U3095" s="8">
        <f t="shared" si="290"/>
        <v>38683.11</v>
      </c>
      <c r="V3095" s="8">
        <v>707938.46</v>
      </c>
      <c r="W3095" s="8">
        <v>0</v>
      </c>
      <c r="X3095" s="8">
        <v>7338.8</v>
      </c>
      <c r="Y3095" s="8"/>
      <c r="Z3095" s="8">
        <f t="shared" si="291"/>
        <v>7338.8</v>
      </c>
      <c r="AA3095" s="8">
        <f t="shared" si="292"/>
        <v>119054.74</v>
      </c>
      <c r="AB3095" s="10">
        <v>40198</v>
      </c>
      <c r="AC3095" s="8" t="s">
        <v>37122</v>
      </c>
      <c r="AD3095" s="8" t="str">
        <f t="shared" si="293"/>
        <v>N</v>
      </c>
    </row>
    <row r="3096" spans="1:30" x14ac:dyDescent="0.15">
      <c r="A3096">
        <v>3094</v>
      </c>
      <c r="B3096" s="1" t="s">
        <v>10380</v>
      </c>
      <c r="C3096" s="1" t="s">
        <v>10381</v>
      </c>
      <c r="D3096" s="3" t="s">
        <v>35772</v>
      </c>
      <c r="E3096" s="3" t="s">
        <v>43651</v>
      </c>
      <c r="F3096" s="1" t="s">
        <v>10382</v>
      </c>
      <c r="G3096" s="2">
        <v>39008</v>
      </c>
      <c r="H3096" t="s">
        <v>10383</v>
      </c>
      <c r="I3096">
        <v>500000</v>
      </c>
      <c r="J3096" s="9" t="s">
        <v>36113</v>
      </c>
      <c r="K3096" s="9" t="str">
        <f t="shared" si="288"/>
        <v>否</v>
      </c>
      <c r="L3096" s="8">
        <v>975963.48</v>
      </c>
      <c r="M3096" s="8">
        <v>0</v>
      </c>
      <c r="N3096" s="8">
        <v>11147.27</v>
      </c>
      <c r="O3096" s="8"/>
      <c r="P3096" s="8">
        <f t="shared" si="289"/>
        <v>11147.27</v>
      </c>
      <c r="Q3096" s="8">
        <v>1261538.1399999999</v>
      </c>
      <c r="R3096" s="8">
        <v>0</v>
      </c>
      <c r="S3096" s="8">
        <v>4631.1000000000004</v>
      </c>
      <c r="T3096" s="8"/>
      <c r="U3096" s="8">
        <f t="shared" si="290"/>
        <v>4631.1000000000004</v>
      </c>
      <c r="V3096" s="8">
        <v>512753.88</v>
      </c>
      <c r="W3096" s="8">
        <v>0</v>
      </c>
      <c r="X3096" s="8">
        <v>13617.7</v>
      </c>
      <c r="Y3096" s="8"/>
      <c r="Z3096" s="8">
        <f t="shared" si="291"/>
        <v>13617.7</v>
      </c>
      <c r="AA3096" s="8">
        <f t="shared" si="292"/>
        <v>29396.07</v>
      </c>
      <c r="AB3096" s="10"/>
      <c r="AC3096" s="8"/>
      <c r="AD3096" s="8" t="str">
        <f t="shared" si="293"/>
        <v>N</v>
      </c>
    </row>
    <row r="3097" spans="1:30" x14ac:dyDescent="0.15">
      <c r="A3097">
        <v>3095</v>
      </c>
      <c r="B3097" s="1" t="s">
        <v>10384</v>
      </c>
      <c r="C3097" s="1" t="s">
        <v>31777</v>
      </c>
      <c r="D3097" s="3" t="s">
        <v>35797</v>
      </c>
      <c r="E3097" s="3" t="s">
        <v>39288</v>
      </c>
      <c r="F3097" s="1" t="s">
        <v>10385</v>
      </c>
      <c r="G3097" s="2">
        <v>38421</v>
      </c>
      <c r="H3097" t="s">
        <v>10386</v>
      </c>
      <c r="I3097">
        <v>500000</v>
      </c>
      <c r="J3097" s="9" t="s">
        <v>36112</v>
      </c>
      <c r="K3097" s="9" t="str">
        <f t="shared" si="288"/>
        <v>否</v>
      </c>
      <c r="L3097" s="8">
        <v>2470580.09</v>
      </c>
      <c r="M3097" s="8">
        <v>0</v>
      </c>
      <c r="N3097" s="8">
        <v>80308.69</v>
      </c>
      <c r="O3097" s="8">
        <v>30722.99</v>
      </c>
      <c r="P3097" s="8">
        <f t="shared" si="289"/>
        <v>111031.68000000001</v>
      </c>
      <c r="Q3097" s="8">
        <v>2036249.96</v>
      </c>
      <c r="R3097" s="8">
        <v>0</v>
      </c>
      <c r="S3097" s="8">
        <v>63802.75</v>
      </c>
      <c r="T3097" s="8">
        <v>25449.81</v>
      </c>
      <c r="U3097" s="8">
        <f t="shared" si="290"/>
        <v>89252.56</v>
      </c>
      <c r="V3097" s="8">
        <v>1292085.52</v>
      </c>
      <c r="W3097" s="8">
        <v>0</v>
      </c>
      <c r="X3097" s="8">
        <v>46575.519999999997</v>
      </c>
      <c r="Y3097" s="8">
        <v>6460.78</v>
      </c>
      <c r="Z3097" s="8">
        <f t="shared" si="291"/>
        <v>53036.299999999996</v>
      </c>
      <c r="AA3097" s="8">
        <f t="shared" si="292"/>
        <v>253320.53999999998</v>
      </c>
      <c r="AB3097" s="10"/>
      <c r="AC3097" s="8"/>
      <c r="AD3097" s="8" t="str">
        <f t="shared" si="293"/>
        <v>N</v>
      </c>
    </row>
    <row r="3098" spans="1:30" x14ac:dyDescent="0.15">
      <c r="A3098">
        <v>3096</v>
      </c>
      <c r="B3098" s="1" t="s">
        <v>10387</v>
      </c>
      <c r="C3098" s="1" t="s">
        <v>31778</v>
      </c>
      <c r="D3098" s="3" t="s">
        <v>35780</v>
      </c>
      <c r="E3098" s="3" t="s">
        <v>42062</v>
      </c>
      <c r="F3098" s="1" t="s">
        <v>10388</v>
      </c>
      <c r="G3098" s="2">
        <v>36747</v>
      </c>
      <c r="H3098" t="s">
        <v>10389</v>
      </c>
      <c r="I3098">
        <v>500000</v>
      </c>
      <c r="J3098" s="9" t="s">
        <v>36122</v>
      </c>
      <c r="K3098" s="9" t="str">
        <f t="shared" si="288"/>
        <v>否</v>
      </c>
      <c r="L3098" s="8"/>
      <c r="M3098" s="8"/>
      <c r="N3098" s="8"/>
      <c r="O3098" s="8"/>
      <c r="P3098" s="8">
        <f t="shared" si="289"/>
        <v>0</v>
      </c>
      <c r="Q3098" s="8">
        <v>1261456.1499999999</v>
      </c>
      <c r="R3098" s="8">
        <v>0</v>
      </c>
      <c r="S3098" s="8">
        <v>16165.24</v>
      </c>
      <c r="T3098" s="8"/>
      <c r="U3098" s="8">
        <f t="shared" si="290"/>
        <v>16165.24</v>
      </c>
      <c r="V3098" s="8">
        <v>4321305.55</v>
      </c>
      <c r="W3098" s="8">
        <v>0</v>
      </c>
      <c r="X3098" s="8">
        <v>54361.61</v>
      </c>
      <c r="Y3098" s="8"/>
      <c r="Z3098" s="8">
        <f t="shared" si="291"/>
        <v>54361.61</v>
      </c>
      <c r="AA3098" s="8">
        <f t="shared" si="292"/>
        <v>70526.850000000006</v>
      </c>
      <c r="AB3098" s="10"/>
      <c r="AC3098" s="8"/>
      <c r="AD3098" s="8" t="str">
        <f t="shared" si="293"/>
        <v>N</v>
      </c>
    </row>
    <row r="3099" spans="1:30" x14ac:dyDescent="0.15">
      <c r="A3099">
        <v>3097</v>
      </c>
      <c r="B3099" s="1" t="s">
        <v>10390</v>
      </c>
      <c r="C3099" s="1" t="s">
        <v>31779</v>
      </c>
      <c r="D3099" s="3" t="s">
        <v>35780</v>
      </c>
      <c r="E3099" s="3" t="s">
        <v>45977</v>
      </c>
      <c r="F3099" s="1" t="s">
        <v>10391</v>
      </c>
      <c r="G3099" s="2">
        <v>38998</v>
      </c>
      <c r="H3099" t="s">
        <v>10392</v>
      </c>
      <c r="I3099">
        <v>5000000</v>
      </c>
      <c r="J3099" s="9" t="s">
        <v>36118</v>
      </c>
      <c r="K3099" s="9" t="str">
        <f t="shared" si="288"/>
        <v>是</v>
      </c>
      <c r="L3099" s="8">
        <v>8990499.3300000001</v>
      </c>
      <c r="M3099" s="8">
        <v>22015532.120000001</v>
      </c>
      <c r="N3099" s="8">
        <v>120196.39</v>
      </c>
      <c r="O3099" s="8">
        <v>0</v>
      </c>
      <c r="P3099" s="8">
        <f t="shared" si="289"/>
        <v>120196.39</v>
      </c>
      <c r="Q3099" s="8">
        <v>14281583.99</v>
      </c>
      <c r="R3099" s="8">
        <v>28830056.75</v>
      </c>
      <c r="S3099" s="8">
        <v>178092.65</v>
      </c>
      <c r="T3099" s="8">
        <v>37967.660000000003</v>
      </c>
      <c r="U3099" s="8">
        <f t="shared" si="290"/>
        <v>216060.31</v>
      </c>
      <c r="V3099" s="8">
        <v>16861390.359999999</v>
      </c>
      <c r="W3099" s="8">
        <v>27267231.02</v>
      </c>
      <c r="X3099" s="8">
        <v>1012.51</v>
      </c>
      <c r="Y3099" s="8">
        <v>0</v>
      </c>
      <c r="Z3099" s="8">
        <f t="shared" si="291"/>
        <v>1012.51</v>
      </c>
      <c r="AA3099" s="8">
        <f t="shared" si="292"/>
        <v>337269.21</v>
      </c>
      <c r="AB3099" s="10">
        <v>40703</v>
      </c>
      <c r="AC3099" s="8" t="s">
        <v>37142</v>
      </c>
      <c r="AD3099" s="8" t="str">
        <f t="shared" si="293"/>
        <v>N</v>
      </c>
    </row>
    <row r="3100" spans="1:30" x14ac:dyDescent="0.15">
      <c r="A3100">
        <v>3098</v>
      </c>
      <c r="B3100" s="1" t="s">
        <v>10393</v>
      </c>
      <c r="C3100" s="1" t="s">
        <v>10394</v>
      </c>
      <c r="D3100" s="3" t="s">
        <v>35778</v>
      </c>
      <c r="E3100" s="3" t="s">
        <v>39245</v>
      </c>
      <c r="F3100" s="1" t="s">
        <v>10395</v>
      </c>
      <c r="G3100" s="2">
        <v>38609</v>
      </c>
      <c r="H3100" t="s">
        <v>10396</v>
      </c>
      <c r="I3100">
        <v>500000</v>
      </c>
      <c r="J3100" s="9" t="s">
        <v>36112</v>
      </c>
      <c r="K3100" s="9" t="str">
        <f t="shared" si="288"/>
        <v>否</v>
      </c>
      <c r="L3100" s="8">
        <v>1348158.64</v>
      </c>
      <c r="M3100" s="8">
        <v>0</v>
      </c>
      <c r="N3100" s="8">
        <v>13243.23</v>
      </c>
      <c r="O3100" s="8"/>
      <c r="P3100" s="8">
        <f t="shared" si="289"/>
        <v>13243.23</v>
      </c>
      <c r="Q3100" s="8">
        <v>138653.85</v>
      </c>
      <c r="R3100" s="8">
        <v>0</v>
      </c>
      <c r="S3100" s="8">
        <v>0</v>
      </c>
      <c r="T3100" s="8"/>
      <c r="U3100" s="8">
        <f t="shared" si="290"/>
        <v>0</v>
      </c>
      <c r="V3100" s="8">
        <v>7384.62</v>
      </c>
      <c r="W3100" s="8">
        <v>0</v>
      </c>
      <c r="X3100" s="8">
        <v>0</v>
      </c>
      <c r="Y3100" s="8"/>
      <c r="Z3100" s="8">
        <f t="shared" si="291"/>
        <v>0</v>
      </c>
      <c r="AA3100" s="8">
        <f t="shared" si="292"/>
        <v>13243.23</v>
      </c>
      <c r="AB3100" s="10">
        <v>40248</v>
      </c>
      <c r="AC3100" s="8" t="s">
        <v>37122</v>
      </c>
      <c r="AD3100" s="8" t="str">
        <f t="shared" si="293"/>
        <v>N</v>
      </c>
    </row>
    <row r="3101" spans="1:30" x14ac:dyDescent="0.15">
      <c r="A3101">
        <v>3099</v>
      </c>
      <c r="B3101" s="1" t="s">
        <v>10397</v>
      </c>
      <c r="C3101" s="1" t="s">
        <v>31780</v>
      </c>
      <c r="D3101" s="3" t="s">
        <v>35773</v>
      </c>
      <c r="E3101" s="3" t="s">
        <v>46253</v>
      </c>
      <c r="F3101" s="1" t="s">
        <v>10398</v>
      </c>
      <c r="G3101" s="2">
        <v>37851</v>
      </c>
      <c r="H3101" t="s">
        <v>10399</v>
      </c>
      <c r="I3101">
        <v>8000000</v>
      </c>
      <c r="J3101" s="9" t="s">
        <v>36149</v>
      </c>
      <c r="K3101" s="9" t="str">
        <f t="shared" si="288"/>
        <v>否</v>
      </c>
      <c r="L3101" s="8">
        <v>446358.98</v>
      </c>
      <c r="M3101" s="8">
        <v>0</v>
      </c>
      <c r="N3101" s="8">
        <v>0</v>
      </c>
      <c r="O3101" s="8"/>
      <c r="P3101" s="8">
        <f t="shared" si="289"/>
        <v>0</v>
      </c>
      <c r="Q3101" s="8">
        <v>11965.81</v>
      </c>
      <c r="R3101" s="8">
        <v>0</v>
      </c>
      <c r="S3101" s="8">
        <v>0</v>
      </c>
      <c r="T3101" s="8"/>
      <c r="U3101" s="8">
        <f t="shared" si="290"/>
        <v>0</v>
      </c>
      <c r="V3101" s="8">
        <v>0</v>
      </c>
      <c r="W3101" s="8">
        <v>0</v>
      </c>
      <c r="X3101" s="8">
        <v>0</v>
      </c>
      <c r="Y3101" s="8"/>
      <c r="Z3101" s="8">
        <f t="shared" si="291"/>
        <v>0</v>
      </c>
      <c r="AA3101" s="8">
        <f t="shared" si="292"/>
        <v>0</v>
      </c>
      <c r="AB3101" s="10"/>
      <c r="AC3101" s="8"/>
      <c r="AD3101" s="8" t="str">
        <f t="shared" si="293"/>
        <v>N</v>
      </c>
    </row>
    <row r="3102" spans="1:30" x14ac:dyDescent="0.15">
      <c r="A3102">
        <v>3100</v>
      </c>
      <c r="B3102" s="1" t="s">
        <v>10400</v>
      </c>
      <c r="C3102" s="1" t="s">
        <v>31781</v>
      </c>
      <c r="D3102" s="3" t="s">
        <v>35775</v>
      </c>
      <c r="E3102" s="3" t="s">
        <v>39150</v>
      </c>
      <c r="F3102" s="1" t="s">
        <v>10401</v>
      </c>
      <c r="G3102" s="2">
        <v>36188</v>
      </c>
      <c r="H3102" t="s">
        <v>10402</v>
      </c>
      <c r="I3102">
        <v>10000000</v>
      </c>
      <c r="J3102" s="9" t="s">
        <v>36112</v>
      </c>
      <c r="K3102" s="9" t="str">
        <f t="shared" si="288"/>
        <v>否</v>
      </c>
      <c r="L3102" s="8">
        <v>70999517.840000004</v>
      </c>
      <c r="M3102" s="8">
        <v>0</v>
      </c>
      <c r="N3102" s="8">
        <v>2762292.06</v>
      </c>
      <c r="O3102" s="8"/>
      <c r="P3102" s="8">
        <f t="shared" si="289"/>
        <v>2762292.06</v>
      </c>
      <c r="Q3102" s="8">
        <v>48357999.619999997</v>
      </c>
      <c r="R3102" s="8">
        <v>0</v>
      </c>
      <c r="S3102" s="8">
        <v>1339282.97</v>
      </c>
      <c r="T3102" s="8"/>
      <c r="U3102" s="8">
        <f t="shared" si="290"/>
        <v>1339282.97</v>
      </c>
      <c r="V3102" s="8">
        <v>55981146.450000003</v>
      </c>
      <c r="W3102" s="8">
        <v>0</v>
      </c>
      <c r="X3102" s="8">
        <v>1577857.17</v>
      </c>
      <c r="Y3102" s="8"/>
      <c r="Z3102" s="8">
        <f t="shared" si="291"/>
        <v>1577857.17</v>
      </c>
      <c r="AA3102" s="8">
        <f t="shared" si="292"/>
        <v>5679432.2000000002</v>
      </c>
      <c r="AB3102" s="10">
        <v>42179</v>
      </c>
      <c r="AC3102" s="8" t="s">
        <v>37168</v>
      </c>
      <c r="AD3102" s="8" t="str">
        <f t="shared" si="293"/>
        <v>N</v>
      </c>
    </row>
    <row r="3103" spans="1:30" x14ac:dyDescent="0.15">
      <c r="A3103">
        <v>3101</v>
      </c>
      <c r="B3103" s="1" t="s">
        <v>10403</v>
      </c>
      <c r="C3103" s="1" t="s">
        <v>31782</v>
      </c>
      <c r="D3103" s="3" t="s">
        <v>35778</v>
      </c>
      <c r="E3103" s="3" t="s">
        <v>38055</v>
      </c>
      <c r="F3103" s="1" t="s">
        <v>10404</v>
      </c>
      <c r="G3103" s="2">
        <v>36243</v>
      </c>
      <c r="H3103" t="s">
        <v>10405</v>
      </c>
      <c r="I3103">
        <v>200000</v>
      </c>
      <c r="J3103" s="9" t="s">
        <v>36112</v>
      </c>
      <c r="K3103" s="9" t="str">
        <f t="shared" si="288"/>
        <v>否</v>
      </c>
      <c r="L3103" s="8">
        <v>1154604.8400000001</v>
      </c>
      <c r="M3103" s="8">
        <v>0</v>
      </c>
      <c r="N3103" s="8">
        <v>30693.48</v>
      </c>
      <c r="O3103" s="8"/>
      <c r="P3103" s="8">
        <f t="shared" si="289"/>
        <v>30693.48</v>
      </c>
      <c r="Q3103" s="8">
        <v>987846.15</v>
      </c>
      <c r="R3103" s="8">
        <v>0</v>
      </c>
      <c r="S3103" s="8">
        <v>10032.18</v>
      </c>
      <c r="T3103" s="8"/>
      <c r="U3103" s="8">
        <f t="shared" si="290"/>
        <v>10032.18</v>
      </c>
      <c r="V3103" s="8">
        <v>846484.28</v>
      </c>
      <c r="W3103" s="8">
        <v>0</v>
      </c>
      <c r="X3103" s="8">
        <v>7721.76</v>
      </c>
      <c r="Y3103" s="8"/>
      <c r="Z3103" s="8">
        <f t="shared" si="291"/>
        <v>7721.76</v>
      </c>
      <c r="AA3103" s="8">
        <f t="shared" si="292"/>
        <v>48447.420000000006</v>
      </c>
      <c r="AB3103" s="10"/>
      <c r="AC3103" s="8"/>
      <c r="AD3103" s="8" t="str">
        <f t="shared" si="293"/>
        <v>N</v>
      </c>
    </row>
    <row r="3104" spans="1:30" x14ac:dyDescent="0.15">
      <c r="A3104">
        <v>3102</v>
      </c>
      <c r="B3104" s="1" t="s">
        <v>10406</v>
      </c>
      <c r="C3104" s="1" t="s">
        <v>31783</v>
      </c>
      <c r="D3104" s="3" t="s">
        <v>35773</v>
      </c>
      <c r="E3104" s="3" t="s">
        <v>41312</v>
      </c>
      <c r="F3104" s="1" t="s">
        <v>10407</v>
      </c>
      <c r="G3104" s="2">
        <v>38281</v>
      </c>
      <c r="H3104" t="s">
        <v>10408</v>
      </c>
      <c r="I3104">
        <v>500000</v>
      </c>
      <c r="J3104" s="9" t="s">
        <v>36115</v>
      </c>
      <c r="K3104" s="9" t="str">
        <f t="shared" si="288"/>
        <v>否</v>
      </c>
      <c r="L3104" s="8">
        <v>5706618.7000000002</v>
      </c>
      <c r="M3104" s="8">
        <v>0</v>
      </c>
      <c r="N3104" s="8">
        <v>152046.6</v>
      </c>
      <c r="O3104" s="8"/>
      <c r="P3104" s="8">
        <f t="shared" si="289"/>
        <v>152046.6</v>
      </c>
      <c r="Q3104" s="8">
        <v>6717554.3200000003</v>
      </c>
      <c r="R3104" s="8">
        <v>0</v>
      </c>
      <c r="S3104" s="8">
        <v>196724.76</v>
      </c>
      <c r="T3104" s="8"/>
      <c r="U3104" s="8">
        <f t="shared" si="290"/>
        <v>196724.76</v>
      </c>
      <c r="V3104" s="8">
        <v>10600254.01</v>
      </c>
      <c r="W3104" s="8">
        <v>0</v>
      </c>
      <c r="X3104" s="8">
        <v>292484.8</v>
      </c>
      <c r="Y3104" s="8"/>
      <c r="Z3104" s="8">
        <f t="shared" si="291"/>
        <v>292484.8</v>
      </c>
      <c r="AA3104" s="8">
        <f t="shared" si="292"/>
        <v>641256.15999999992</v>
      </c>
      <c r="AB3104" s="10">
        <v>42233</v>
      </c>
      <c r="AC3104" s="8" t="s">
        <v>37177</v>
      </c>
      <c r="AD3104" s="8" t="str">
        <f t="shared" si="293"/>
        <v>N</v>
      </c>
    </row>
    <row r="3105" spans="1:30" x14ac:dyDescent="0.15">
      <c r="A3105">
        <v>3103</v>
      </c>
      <c r="B3105" s="1" t="s">
        <v>10409</v>
      </c>
      <c r="C3105" s="1" t="s">
        <v>31784</v>
      </c>
      <c r="D3105" s="3" t="s">
        <v>34484</v>
      </c>
      <c r="E3105" s="3" t="s">
        <v>38780</v>
      </c>
      <c r="F3105" s="1" t="s">
        <v>10410</v>
      </c>
      <c r="G3105" s="2">
        <v>35433</v>
      </c>
      <c r="H3105" t="s">
        <v>10411</v>
      </c>
      <c r="I3105">
        <v>10000000</v>
      </c>
      <c r="J3105" s="9" t="s">
        <v>36120</v>
      </c>
      <c r="K3105" s="9" t="str">
        <f t="shared" si="288"/>
        <v>否</v>
      </c>
      <c r="L3105" s="8">
        <v>4506484.8600000003</v>
      </c>
      <c r="M3105" s="8">
        <v>0</v>
      </c>
      <c r="N3105" s="8">
        <v>532306.16</v>
      </c>
      <c r="O3105" s="8"/>
      <c r="P3105" s="8">
        <f t="shared" si="289"/>
        <v>532306.16</v>
      </c>
      <c r="Q3105" s="8">
        <v>8539096.0800000001</v>
      </c>
      <c r="R3105" s="8">
        <v>0</v>
      </c>
      <c r="S3105" s="8">
        <v>1451646.32</v>
      </c>
      <c r="T3105" s="8"/>
      <c r="U3105" s="8">
        <f t="shared" si="290"/>
        <v>1451646.32</v>
      </c>
      <c r="V3105" s="8">
        <v>1625441.37</v>
      </c>
      <c r="W3105" s="8">
        <v>0</v>
      </c>
      <c r="X3105" s="8">
        <v>276325.03999999998</v>
      </c>
      <c r="Y3105" s="8"/>
      <c r="Z3105" s="8">
        <f t="shared" si="291"/>
        <v>276325.03999999998</v>
      </c>
      <c r="AA3105" s="8">
        <f t="shared" si="292"/>
        <v>2260277.52</v>
      </c>
      <c r="AB3105" s="10"/>
      <c r="AC3105" s="8"/>
      <c r="AD3105" s="8" t="str">
        <f t="shared" si="293"/>
        <v>N</v>
      </c>
    </row>
    <row r="3106" spans="1:30" x14ac:dyDescent="0.15">
      <c r="A3106">
        <v>3104</v>
      </c>
      <c r="B3106" s="1" t="s">
        <v>10412</v>
      </c>
      <c r="C3106" s="1" t="s">
        <v>31785</v>
      </c>
      <c r="D3106" s="3" t="s">
        <v>34480</v>
      </c>
      <c r="E3106" s="3" t="s">
        <v>40758</v>
      </c>
      <c r="F3106" s="1" t="s">
        <v>10413</v>
      </c>
      <c r="G3106" s="2">
        <v>34323</v>
      </c>
      <c r="H3106" t="s">
        <v>1731</v>
      </c>
      <c r="I3106">
        <v>1180000</v>
      </c>
      <c r="J3106" s="9" t="s">
        <v>36117</v>
      </c>
      <c r="K3106" s="9" t="str">
        <f t="shared" si="288"/>
        <v>是</v>
      </c>
      <c r="L3106" s="8">
        <v>4817683.74</v>
      </c>
      <c r="M3106" s="8">
        <v>22377.73</v>
      </c>
      <c r="N3106" s="8">
        <v>252292.3</v>
      </c>
      <c r="O3106" s="8"/>
      <c r="P3106" s="8">
        <f t="shared" si="289"/>
        <v>252292.3</v>
      </c>
      <c r="Q3106" s="8">
        <v>5359531.28</v>
      </c>
      <c r="R3106" s="8">
        <v>0</v>
      </c>
      <c r="S3106" s="8">
        <v>272376.15999999997</v>
      </c>
      <c r="T3106" s="8"/>
      <c r="U3106" s="8">
        <f t="shared" si="290"/>
        <v>272376.15999999997</v>
      </c>
      <c r="V3106" s="8">
        <v>4176207.33</v>
      </c>
      <c r="W3106" s="8">
        <v>0</v>
      </c>
      <c r="X3106" s="8">
        <v>221113.66</v>
      </c>
      <c r="Y3106" s="8"/>
      <c r="Z3106" s="8">
        <f t="shared" si="291"/>
        <v>221113.66</v>
      </c>
      <c r="AA3106" s="8">
        <f t="shared" si="292"/>
        <v>745782.12</v>
      </c>
      <c r="AB3106" s="10">
        <v>40655</v>
      </c>
      <c r="AC3106" s="8" t="s">
        <v>37168</v>
      </c>
      <c r="AD3106" s="8" t="str">
        <f t="shared" si="293"/>
        <v>N</v>
      </c>
    </row>
    <row r="3107" spans="1:30" x14ac:dyDescent="0.15">
      <c r="A3107">
        <v>3105</v>
      </c>
      <c r="B3107" s="1" t="s">
        <v>10414</v>
      </c>
      <c r="C3107" s="1" t="s">
        <v>10415</v>
      </c>
      <c r="D3107" s="3" t="s">
        <v>35772</v>
      </c>
      <c r="E3107" s="3" t="s">
        <v>38605</v>
      </c>
      <c r="F3107" s="1" t="s">
        <v>10416</v>
      </c>
      <c r="G3107" s="2">
        <v>37736</v>
      </c>
      <c r="H3107" t="s">
        <v>10417</v>
      </c>
      <c r="I3107">
        <v>20000000</v>
      </c>
      <c r="J3107" s="9" t="s">
        <v>36127</v>
      </c>
      <c r="K3107" s="9" t="str">
        <f t="shared" si="288"/>
        <v>否</v>
      </c>
      <c r="L3107" s="8">
        <v>122976176.51000001</v>
      </c>
      <c r="M3107" s="8">
        <v>0</v>
      </c>
      <c r="N3107" s="8">
        <v>2311921.0699999998</v>
      </c>
      <c r="O3107" s="8">
        <v>40259.5</v>
      </c>
      <c r="P3107" s="8">
        <f t="shared" si="289"/>
        <v>2352180.5699999998</v>
      </c>
      <c r="Q3107" s="8">
        <v>89877355.439999998</v>
      </c>
      <c r="R3107" s="8">
        <v>0</v>
      </c>
      <c r="S3107" s="8">
        <v>4935953.1500000004</v>
      </c>
      <c r="T3107" s="8">
        <v>30604.2</v>
      </c>
      <c r="U3107" s="8">
        <f t="shared" si="290"/>
        <v>4966557.3500000006</v>
      </c>
      <c r="V3107" s="8">
        <v>51743589.68</v>
      </c>
      <c r="W3107" s="8">
        <v>0</v>
      </c>
      <c r="X3107" s="8">
        <v>1301664.1499999999</v>
      </c>
      <c r="Y3107" s="8">
        <v>12063.08</v>
      </c>
      <c r="Z3107" s="8">
        <f t="shared" si="291"/>
        <v>1313727.23</v>
      </c>
      <c r="AA3107" s="8">
        <f t="shared" si="292"/>
        <v>8632465.1500000004</v>
      </c>
      <c r="AB3107" s="10">
        <v>41654</v>
      </c>
      <c r="AC3107" s="8" t="s">
        <v>37127</v>
      </c>
      <c r="AD3107" s="8" t="str">
        <f t="shared" si="293"/>
        <v>N</v>
      </c>
    </row>
    <row r="3108" spans="1:30" x14ac:dyDescent="0.15">
      <c r="A3108">
        <v>3106</v>
      </c>
      <c r="B3108" s="1" t="s">
        <v>10418</v>
      </c>
      <c r="C3108" s="1" t="s">
        <v>31786</v>
      </c>
      <c r="D3108" s="3" t="s">
        <v>35772</v>
      </c>
      <c r="E3108" s="3" t="s">
        <v>38671</v>
      </c>
      <c r="F3108" s="1" t="s">
        <v>10419</v>
      </c>
      <c r="G3108" s="2">
        <v>37812</v>
      </c>
      <c r="H3108" t="s">
        <v>10420</v>
      </c>
      <c r="I3108">
        <v>500000</v>
      </c>
      <c r="J3108" s="9" t="s">
        <v>36127</v>
      </c>
      <c r="K3108" s="9" t="str">
        <f t="shared" si="288"/>
        <v>否</v>
      </c>
      <c r="L3108" s="8">
        <v>0</v>
      </c>
      <c r="M3108" s="8">
        <v>0</v>
      </c>
      <c r="N3108" s="8">
        <v>0</v>
      </c>
      <c r="O3108" s="8">
        <v>1540.5</v>
      </c>
      <c r="P3108" s="8">
        <f t="shared" si="289"/>
        <v>1540.5</v>
      </c>
      <c r="Q3108" s="8">
        <v>0</v>
      </c>
      <c r="R3108" s="8">
        <v>0</v>
      </c>
      <c r="S3108" s="8">
        <v>0</v>
      </c>
      <c r="T3108" s="8">
        <v>0</v>
      </c>
      <c r="U3108" s="8">
        <f t="shared" si="290"/>
        <v>0</v>
      </c>
      <c r="V3108" s="8">
        <v>0</v>
      </c>
      <c r="W3108" s="8">
        <v>0</v>
      </c>
      <c r="X3108" s="8">
        <v>0</v>
      </c>
      <c r="Y3108" s="8">
        <v>75.7</v>
      </c>
      <c r="Z3108" s="8">
        <f t="shared" si="291"/>
        <v>75.7</v>
      </c>
      <c r="AA3108" s="8">
        <f t="shared" si="292"/>
        <v>1616.2</v>
      </c>
      <c r="AB3108" s="10"/>
      <c r="AC3108" s="8"/>
      <c r="AD3108" s="8" t="str">
        <f t="shared" si="293"/>
        <v>N</v>
      </c>
    </row>
    <row r="3109" spans="1:30" x14ac:dyDescent="0.15">
      <c r="A3109">
        <v>3107</v>
      </c>
      <c r="B3109" s="1" t="s">
        <v>10421</v>
      </c>
      <c r="C3109" s="1" t="s">
        <v>31787</v>
      </c>
      <c r="D3109" s="3" t="s">
        <v>35772</v>
      </c>
      <c r="E3109" s="3" t="s">
        <v>38674</v>
      </c>
      <c r="F3109" s="1" t="s">
        <v>10422</v>
      </c>
      <c r="G3109" s="2">
        <v>37958</v>
      </c>
      <c r="H3109" t="s">
        <v>10423</v>
      </c>
      <c r="I3109">
        <v>3000000</v>
      </c>
      <c r="J3109" s="9" t="s">
        <v>36127</v>
      </c>
      <c r="K3109" s="9" t="str">
        <f t="shared" si="288"/>
        <v>否</v>
      </c>
      <c r="L3109" s="8">
        <v>23593479.059999999</v>
      </c>
      <c r="M3109" s="8">
        <v>0</v>
      </c>
      <c r="N3109" s="8">
        <v>91521.55</v>
      </c>
      <c r="O3109" s="8">
        <v>14598.37</v>
      </c>
      <c r="P3109" s="8">
        <f t="shared" si="289"/>
        <v>106119.92</v>
      </c>
      <c r="Q3109" s="8">
        <v>21037759.789999999</v>
      </c>
      <c r="R3109" s="8">
        <v>0</v>
      </c>
      <c r="S3109" s="8">
        <v>148769.78</v>
      </c>
      <c r="T3109" s="8">
        <v>6675.43</v>
      </c>
      <c r="U3109" s="8">
        <f t="shared" si="290"/>
        <v>155445.21</v>
      </c>
      <c r="V3109" s="8">
        <v>21105461.870000001</v>
      </c>
      <c r="W3109" s="8">
        <v>0</v>
      </c>
      <c r="X3109" s="8">
        <v>296731.56</v>
      </c>
      <c r="Y3109" s="8">
        <v>3864.11</v>
      </c>
      <c r="Z3109" s="8">
        <f t="shared" si="291"/>
        <v>300595.67</v>
      </c>
      <c r="AA3109" s="8">
        <f t="shared" si="292"/>
        <v>562160.80000000005</v>
      </c>
      <c r="AB3109" s="10"/>
      <c r="AC3109" s="8"/>
      <c r="AD3109" s="8" t="str">
        <f t="shared" si="293"/>
        <v>N</v>
      </c>
    </row>
    <row r="3110" spans="1:30" x14ac:dyDescent="0.15">
      <c r="A3110">
        <v>3108</v>
      </c>
      <c r="B3110" s="1" t="s">
        <v>10424</v>
      </c>
      <c r="C3110" s="1" t="s">
        <v>31788</v>
      </c>
      <c r="D3110" s="3" t="s">
        <v>35772</v>
      </c>
      <c r="E3110" s="3" t="s">
        <v>38301</v>
      </c>
      <c r="F3110" s="1" t="s">
        <v>10425</v>
      </c>
      <c r="G3110" s="2">
        <v>37889</v>
      </c>
      <c r="H3110" t="s">
        <v>10426</v>
      </c>
      <c r="I3110">
        <v>500000</v>
      </c>
      <c r="J3110" s="9" t="s">
        <v>36127</v>
      </c>
      <c r="K3110" s="9" t="str">
        <f t="shared" si="288"/>
        <v>否</v>
      </c>
      <c r="L3110" s="8">
        <v>5225211.84</v>
      </c>
      <c r="M3110" s="8">
        <v>0</v>
      </c>
      <c r="N3110" s="8">
        <v>18231.66</v>
      </c>
      <c r="O3110" s="8">
        <v>16409.939999999999</v>
      </c>
      <c r="P3110" s="8">
        <f t="shared" si="289"/>
        <v>34641.599999999999</v>
      </c>
      <c r="Q3110" s="8">
        <v>3662173.63</v>
      </c>
      <c r="R3110" s="8">
        <v>0</v>
      </c>
      <c r="S3110" s="8">
        <v>10969.59</v>
      </c>
      <c r="T3110" s="8">
        <v>2879.98</v>
      </c>
      <c r="U3110" s="8">
        <f t="shared" si="290"/>
        <v>13849.57</v>
      </c>
      <c r="V3110" s="8">
        <v>3311444.59</v>
      </c>
      <c r="W3110" s="8">
        <v>0</v>
      </c>
      <c r="X3110" s="8">
        <v>7438.42</v>
      </c>
      <c r="Y3110" s="8">
        <v>1644.84</v>
      </c>
      <c r="Z3110" s="8">
        <f t="shared" si="291"/>
        <v>9083.26</v>
      </c>
      <c r="AA3110" s="8">
        <f t="shared" si="292"/>
        <v>57574.43</v>
      </c>
      <c r="AB3110" s="10"/>
      <c r="AC3110" s="8"/>
      <c r="AD3110" s="8" t="str">
        <f t="shared" si="293"/>
        <v>N</v>
      </c>
    </row>
    <row r="3111" spans="1:30" x14ac:dyDescent="0.15">
      <c r="A3111">
        <v>3109</v>
      </c>
      <c r="B3111" s="1" t="s">
        <v>10427</v>
      </c>
      <c r="C3111" s="1" t="s">
        <v>10428</v>
      </c>
      <c r="D3111" s="3" t="s">
        <v>35773</v>
      </c>
      <c r="E3111" s="3" t="s">
        <v>40740</v>
      </c>
      <c r="F3111" s="1" t="s">
        <v>10429</v>
      </c>
      <c r="G3111" s="2">
        <v>38188</v>
      </c>
      <c r="H3111" t="s">
        <v>1731</v>
      </c>
      <c r="I3111">
        <v>600000</v>
      </c>
      <c r="J3111" s="9" t="s">
        <v>36117</v>
      </c>
      <c r="K3111" s="9" t="str">
        <f t="shared" si="288"/>
        <v>否</v>
      </c>
      <c r="L3111" s="8">
        <v>733751.35</v>
      </c>
      <c r="M3111" s="8">
        <v>0</v>
      </c>
      <c r="N3111" s="8">
        <v>51480.84</v>
      </c>
      <c r="O3111" s="8"/>
      <c r="P3111" s="8">
        <f t="shared" si="289"/>
        <v>51480.84</v>
      </c>
      <c r="Q3111" s="8">
        <v>1633533.95</v>
      </c>
      <c r="R3111" s="8">
        <v>0</v>
      </c>
      <c r="S3111" s="8">
        <v>90896.14</v>
      </c>
      <c r="T3111" s="8"/>
      <c r="U3111" s="8">
        <f t="shared" si="290"/>
        <v>90896.14</v>
      </c>
      <c r="V3111" s="8">
        <v>1960601.93</v>
      </c>
      <c r="W3111" s="8">
        <v>0</v>
      </c>
      <c r="X3111" s="8">
        <v>127917.46</v>
      </c>
      <c r="Y3111" s="8"/>
      <c r="Z3111" s="8">
        <f t="shared" si="291"/>
        <v>127917.46</v>
      </c>
      <c r="AA3111" s="8">
        <f t="shared" si="292"/>
        <v>270294.44</v>
      </c>
      <c r="AB3111" s="10"/>
      <c r="AC3111" s="8"/>
      <c r="AD3111" s="8" t="str">
        <f t="shared" si="293"/>
        <v>N</v>
      </c>
    </row>
    <row r="3112" spans="1:30" x14ac:dyDescent="0.15">
      <c r="A3112">
        <v>3110</v>
      </c>
      <c r="B3112" s="1" t="s">
        <v>10430</v>
      </c>
      <c r="C3112" s="1" t="s">
        <v>31789</v>
      </c>
      <c r="D3112" s="3" t="s">
        <v>35784</v>
      </c>
      <c r="E3112" s="3" t="s">
        <v>40751</v>
      </c>
      <c r="F3112" s="1" t="s">
        <v>10431</v>
      </c>
      <c r="G3112" s="2">
        <v>35846</v>
      </c>
      <c r="H3112" t="s">
        <v>10432</v>
      </c>
      <c r="I3112">
        <v>320000</v>
      </c>
      <c r="J3112" s="9" t="s">
        <v>36117</v>
      </c>
      <c r="K3112" s="9" t="str">
        <f t="shared" si="288"/>
        <v>否</v>
      </c>
      <c r="L3112" s="8">
        <v>240016.2</v>
      </c>
      <c r="M3112" s="8">
        <v>0</v>
      </c>
      <c r="N3112" s="8">
        <v>30059.83</v>
      </c>
      <c r="O3112" s="8"/>
      <c r="P3112" s="8">
        <f t="shared" si="289"/>
        <v>30059.83</v>
      </c>
      <c r="Q3112" s="8">
        <v>387206.85</v>
      </c>
      <c r="R3112" s="8">
        <v>0</v>
      </c>
      <c r="S3112" s="8">
        <v>49085.64</v>
      </c>
      <c r="T3112" s="8"/>
      <c r="U3112" s="8">
        <f t="shared" si="290"/>
        <v>49085.64</v>
      </c>
      <c r="V3112" s="8">
        <v>177601.71</v>
      </c>
      <c r="W3112" s="8">
        <v>0</v>
      </c>
      <c r="X3112" s="8">
        <v>22573.67</v>
      </c>
      <c r="Y3112" s="8"/>
      <c r="Z3112" s="8">
        <f t="shared" si="291"/>
        <v>22573.67</v>
      </c>
      <c r="AA3112" s="8">
        <f t="shared" si="292"/>
        <v>101719.14</v>
      </c>
      <c r="AB3112" s="10"/>
      <c r="AC3112" s="8"/>
      <c r="AD3112" s="8" t="str">
        <f t="shared" si="293"/>
        <v>N</v>
      </c>
    </row>
    <row r="3113" spans="1:30" x14ac:dyDescent="0.15">
      <c r="A3113">
        <v>3111</v>
      </c>
      <c r="B3113" s="1" t="s">
        <v>10433</v>
      </c>
      <c r="C3113" s="1" t="s">
        <v>31790</v>
      </c>
      <c r="D3113" s="3" t="s">
        <v>35778</v>
      </c>
      <c r="E3113" s="3" t="s">
        <v>38614</v>
      </c>
      <c r="F3113" s="1" t="s">
        <v>10434</v>
      </c>
      <c r="G3113" s="2">
        <v>36997</v>
      </c>
      <c r="H3113" t="s">
        <v>10435</v>
      </c>
      <c r="I3113">
        <v>1060000</v>
      </c>
      <c r="J3113" s="9" t="s">
        <v>36127</v>
      </c>
      <c r="K3113" s="9" t="str">
        <f t="shared" si="288"/>
        <v>否</v>
      </c>
      <c r="L3113" s="8"/>
      <c r="M3113" s="8"/>
      <c r="N3113" s="8"/>
      <c r="O3113" s="8"/>
      <c r="P3113" s="8">
        <f t="shared" si="289"/>
        <v>0</v>
      </c>
      <c r="Q3113" s="8"/>
      <c r="R3113" s="8"/>
      <c r="S3113" s="8"/>
      <c r="T3113" s="8"/>
      <c r="U3113" s="8">
        <f t="shared" si="290"/>
        <v>0</v>
      </c>
      <c r="V3113" s="8">
        <v>162666.65</v>
      </c>
      <c r="W3113" s="8">
        <v>0</v>
      </c>
      <c r="X3113" s="8">
        <v>12840.67</v>
      </c>
      <c r="Y3113" s="8"/>
      <c r="Z3113" s="8">
        <f t="shared" si="291"/>
        <v>12840.67</v>
      </c>
      <c r="AA3113" s="8">
        <f t="shared" si="292"/>
        <v>12840.67</v>
      </c>
      <c r="AB3113" s="10"/>
      <c r="AC3113" s="8"/>
      <c r="AD3113" s="8" t="str">
        <f t="shared" si="293"/>
        <v>N</v>
      </c>
    </row>
    <row r="3114" spans="1:30" x14ac:dyDescent="0.15">
      <c r="A3114">
        <v>3112</v>
      </c>
      <c r="B3114" s="1" t="s">
        <v>10436</v>
      </c>
      <c r="C3114" s="1" t="s">
        <v>31791</v>
      </c>
      <c r="D3114" s="3" t="s">
        <v>35788</v>
      </c>
      <c r="E3114" s="3" t="s">
        <v>38568</v>
      </c>
      <c r="F3114" s="1" t="s">
        <v>8822</v>
      </c>
      <c r="G3114" s="2">
        <v>35424</v>
      </c>
      <c r="H3114" t="s">
        <v>10437</v>
      </c>
      <c r="I3114">
        <v>30205600</v>
      </c>
      <c r="J3114" s="9" t="s">
        <v>36127</v>
      </c>
      <c r="K3114" s="9" t="str">
        <f t="shared" si="288"/>
        <v>否</v>
      </c>
      <c r="L3114" s="8">
        <v>0</v>
      </c>
      <c r="M3114" s="8">
        <v>0</v>
      </c>
      <c r="N3114" s="8">
        <v>0</v>
      </c>
      <c r="O3114" s="8"/>
      <c r="P3114" s="8">
        <f t="shared" si="289"/>
        <v>0</v>
      </c>
      <c r="Q3114" s="8">
        <v>0</v>
      </c>
      <c r="R3114" s="8">
        <v>0</v>
      </c>
      <c r="S3114" s="8">
        <v>0</v>
      </c>
      <c r="T3114" s="8"/>
      <c r="U3114" s="8">
        <f t="shared" si="290"/>
        <v>0</v>
      </c>
      <c r="V3114" s="8">
        <v>0</v>
      </c>
      <c r="W3114" s="8">
        <v>0</v>
      </c>
      <c r="X3114" s="8">
        <v>0</v>
      </c>
      <c r="Y3114" s="8"/>
      <c r="Z3114" s="8">
        <f t="shared" si="291"/>
        <v>0</v>
      </c>
      <c r="AA3114" s="8">
        <f t="shared" si="292"/>
        <v>0</v>
      </c>
      <c r="AB3114" s="10"/>
      <c r="AC3114" s="8"/>
      <c r="AD3114" s="8" t="str">
        <f t="shared" si="293"/>
        <v>N</v>
      </c>
    </row>
    <row r="3115" spans="1:30" x14ac:dyDescent="0.15">
      <c r="A3115">
        <v>3113</v>
      </c>
      <c r="B3115" s="1" t="s">
        <v>10438</v>
      </c>
      <c r="C3115" s="1" t="s">
        <v>31792</v>
      </c>
      <c r="D3115" s="3" t="s">
        <v>35792</v>
      </c>
      <c r="E3115" s="3" t="s">
        <v>40726</v>
      </c>
      <c r="F3115" s="1" t="s">
        <v>10439</v>
      </c>
      <c r="G3115" s="2">
        <v>38726</v>
      </c>
      <c r="H3115" t="s">
        <v>10440</v>
      </c>
      <c r="I3115">
        <v>100000</v>
      </c>
      <c r="J3115" s="9" t="s">
        <v>36117</v>
      </c>
      <c r="K3115" s="9" t="str">
        <f t="shared" si="288"/>
        <v>否</v>
      </c>
      <c r="L3115" s="8">
        <v>705502.54</v>
      </c>
      <c r="M3115" s="8">
        <v>0</v>
      </c>
      <c r="N3115" s="8">
        <v>81117.61</v>
      </c>
      <c r="O3115" s="8"/>
      <c r="P3115" s="8">
        <f t="shared" si="289"/>
        <v>81117.61</v>
      </c>
      <c r="Q3115" s="8">
        <v>518167.95</v>
      </c>
      <c r="R3115" s="8">
        <v>0</v>
      </c>
      <c r="S3115" s="8">
        <v>67052.77</v>
      </c>
      <c r="T3115" s="8"/>
      <c r="U3115" s="8">
        <f t="shared" si="290"/>
        <v>67052.77</v>
      </c>
      <c r="V3115" s="8">
        <v>559363.25</v>
      </c>
      <c r="W3115" s="8">
        <v>0</v>
      </c>
      <c r="X3115" s="8">
        <v>46214.04</v>
      </c>
      <c r="Y3115" s="8"/>
      <c r="Z3115" s="8">
        <f t="shared" si="291"/>
        <v>46214.04</v>
      </c>
      <c r="AA3115" s="8">
        <f t="shared" si="292"/>
        <v>194384.42</v>
      </c>
      <c r="AB3115" s="10">
        <v>40774</v>
      </c>
      <c r="AC3115" s="8" t="s">
        <v>37168</v>
      </c>
      <c r="AD3115" s="8" t="str">
        <f t="shared" si="293"/>
        <v>N</v>
      </c>
    </row>
    <row r="3116" spans="1:30" x14ac:dyDescent="0.15">
      <c r="A3116">
        <v>3114</v>
      </c>
      <c r="B3116" s="1" t="s">
        <v>10441</v>
      </c>
      <c r="C3116" s="1" t="s">
        <v>31793</v>
      </c>
      <c r="D3116" s="3" t="s">
        <v>35772</v>
      </c>
      <c r="E3116" s="3" t="s">
        <v>37806</v>
      </c>
      <c r="F3116" s="1" t="s">
        <v>10442</v>
      </c>
      <c r="G3116" s="2">
        <v>39003</v>
      </c>
      <c r="H3116" t="s">
        <v>10443</v>
      </c>
      <c r="I3116">
        <v>500000</v>
      </c>
      <c r="J3116" s="9" t="s">
        <v>36127</v>
      </c>
      <c r="K3116" s="9" t="str">
        <f t="shared" si="288"/>
        <v>否</v>
      </c>
      <c r="L3116" s="8">
        <v>495967.56</v>
      </c>
      <c r="M3116" s="8">
        <v>0</v>
      </c>
      <c r="N3116" s="8">
        <v>8536.09</v>
      </c>
      <c r="O3116" s="8">
        <v>22829.56</v>
      </c>
      <c r="P3116" s="8">
        <f t="shared" si="289"/>
        <v>31365.65</v>
      </c>
      <c r="Q3116" s="8">
        <v>413826.07</v>
      </c>
      <c r="R3116" s="8">
        <v>0</v>
      </c>
      <c r="S3116" s="8">
        <v>6891.97</v>
      </c>
      <c r="T3116" s="8">
        <v>11465.15</v>
      </c>
      <c r="U3116" s="8">
        <f t="shared" si="290"/>
        <v>18357.12</v>
      </c>
      <c r="V3116" s="8">
        <v>696969.28</v>
      </c>
      <c r="W3116" s="8">
        <v>0</v>
      </c>
      <c r="X3116" s="8">
        <v>12813.25</v>
      </c>
      <c r="Y3116" s="8">
        <v>9444.9</v>
      </c>
      <c r="Z3116" s="8">
        <f t="shared" si="291"/>
        <v>22258.15</v>
      </c>
      <c r="AA3116" s="8">
        <f t="shared" si="292"/>
        <v>71980.920000000013</v>
      </c>
      <c r="AB3116" s="10"/>
      <c r="AC3116" s="8"/>
      <c r="AD3116" s="8" t="str">
        <f t="shared" si="293"/>
        <v>N</v>
      </c>
    </row>
    <row r="3117" spans="1:30" x14ac:dyDescent="0.15">
      <c r="A3117">
        <v>3115</v>
      </c>
      <c r="B3117" s="1" t="s">
        <v>10444</v>
      </c>
      <c r="C3117" s="1" t="s">
        <v>31794</v>
      </c>
      <c r="D3117" s="3" t="s">
        <v>35779</v>
      </c>
      <c r="E3117" s="3" t="s">
        <v>41881</v>
      </c>
      <c r="F3117" s="1" t="s">
        <v>10445</v>
      </c>
      <c r="G3117" s="2">
        <v>39003</v>
      </c>
      <c r="H3117" t="s">
        <v>10446</v>
      </c>
      <c r="I3117">
        <v>300000</v>
      </c>
      <c r="J3117" s="9" t="s">
        <v>36122</v>
      </c>
      <c r="K3117" s="9" t="str">
        <f t="shared" si="288"/>
        <v>是</v>
      </c>
      <c r="L3117" s="8">
        <v>0</v>
      </c>
      <c r="M3117" s="8">
        <v>2844232.42</v>
      </c>
      <c r="N3117" s="8">
        <v>0</v>
      </c>
      <c r="O3117" s="8">
        <v>5629.37</v>
      </c>
      <c r="P3117" s="8">
        <f t="shared" si="289"/>
        <v>5629.37</v>
      </c>
      <c r="Q3117" s="8">
        <v>3888.89</v>
      </c>
      <c r="R3117" s="8">
        <v>4546600.91</v>
      </c>
      <c r="S3117" s="8">
        <v>0</v>
      </c>
      <c r="T3117" s="8">
        <v>19428.599999999999</v>
      </c>
      <c r="U3117" s="8">
        <f t="shared" si="290"/>
        <v>19428.599999999999</v>
      </c>
      <c r="V3117" s="8">
        <v>4273.5</v>
      </c>
      <c r="W3117" s="8">
        <v>4282557.9800000004</v>
      </c>
      <c r="X3117" s="8">
        <v>0</v>
      </c>
      <c r="Y3117" s="8">
        <v>9996.2099999999991</v>
      </c>
      <c r="Z3117" s="8">
        <f t="shared" si="291"/>
        <v>9996.2099999999991</v>
      </c>
      <c r="AA3117" s="8">
        <f t="shared" si="292"/>
        <v>35054.179999999993</v>
      </c>
      <c r="AB3117" s="10"/>
      <c r="AC3117" s="8"/>
      <c r="AD3117" s="8" t="str">
        <f t="shared" si="293"/>
        <v>N</v>
      </c>
    </row>
    <row r="3118" spans="1:30" x14ac:dyDescent="0.15">
      <c r="A3118">
        <v>3116</v>
      </c>
      <c r="B3118" s="1" t="s">
        <v>10447</v>
      </c>
      <c r="C3118" s="1" t="s">
        <v>31795</v>
      </c>
      <c r="D3118" s="3" t="s">
        <v>35789</v>
      </c>
      <c r="E3118" s="3" t="s">
        <v>39286</v>
      </c>
      <c r="F3118" s="1" t="s">
        <v>10448</v>
      </c>
      <c r="G3118" s="2">
        <v>39008</v>
      </c>
      <c r="H3118" t="s">
        <v>10449</v>
      </c>
      <c r="I3118">
        <v>1020000</v>
      </c>
      <c r="J3118" s="9" t="s">
        <v>36112</v>
      </c>
      <c r="K3118" s="9" t="str">
        <f t="shared" si="288"/>
        <v>否</v>
      </c>
      <c r="L3118" s="8">
        <v>3081709.31</v>
      </c>
      <c r="M3118" s="8">
        <v>0</v>
      </c>
      <c r="N3118" s="8">
        <v>58100.71</v>
      </c>
      <c r="O3118" s="8">
        <v>38521.370000000003</v>
      </c>
      <c r="P3118" s="8">
        <f t="shared" si="289"/>
        <v>96622.080000000002</v>
      </c>
      <c r="Q3118" s="8">
        <v>3516789.88</v>
      </c>
      <c r="R3118" s="8">
        <v>0</v>
      </c>
      <c r="S3118" s="8">
        <v>53104.87</v>
      </c>
      <c r="T3118" s="8">
        <v>18108.47</v>
      </c>
      <c r="U3118" s="8">
        <f t="shared" si="290"/>
        <v>71213.34</v>
      </c>
      <c r="V3118" s="8">
        <v>2879625.47</v>
      </c>
      <c r="W3118" s="8">
        <v>0</v>
      </c>
      <c r="X3118" s="8">
        <v>47070.5</v>
      </c>
      <c r="Y3118" s="8">
        <v>9298.3799999999992</v>
      </c>
      <c r="Z3118" s="8">
        <f t="shared" si="291"/>
        <v>56368.88</v>
      </c>
      <c r="AA3118" s="8">
        <f t="shared" si="292"/>
        <v>224204.3</v>
      </c>
      <c r="AB3118" s="10">
        <v>40424</v>
      </c>
      <c r="AC3118" s="8" t="s">
        <v>37133</v>
      </c>
      <c r="AD3118" s="8" t="str">
        <f t="shared" si="293"/>
        <v>N</v>
      </c>
    </row>
    <row r="3119" spans="1:30" x14ac:dyDescent="0.15">
      <c r="A3119">
        <v>3117</v>
      </c>
      <c r="B3119" s="1" t="s">
        <v>10450</v>
      </c>
      <c r="C3119" s="1" t="s">
        <v>31796</v>
      </c>
      <c r="D3119" s="3" t="s">
        <v>35784</v>
      </c>
      <c r="E3119" s="3" t="s">
        <v>38847</v>
      </c>
      <c r="F3119" s="1" t="s">
        <v>10451</v>
      </c>
      <c r="G3119" s="2">
        <v>35723</v>
      </c>
      <c r="H3119" t="s">
        <v>10452</v>
      </c>
      <c r="I3119">
        <v>10256000</v>
      </c>
      <c r="J3119" s="9" t="s">
        <v>36139</v>
      </c>
      <c r="K3119" s="9" t="str">
        <f t="shared" si="288"/>
        <v>否</v>
      </c>
      <c r="L3119" s="8">
        <v>11107702.09</v>
      </c>
      <c r="M3119" s="8">
        <v>0</v>
      </c>
      <c r="N3119" s="8">
        <v>312864.11</v>
      </c>
      <c r="O3119" s="8"/>
      <c r="P3119" s="8">
        <f t="shared" si="289"/>
        <v>312864.11</v>
      </c>
      <c r="Q3119" s="8">
        <v>7314315.6399999997</v>
      </c>
      <c r="R3119" s="8">
        <v>0</v>
      </c>
      <c r="S3119" s="8">
        <v>164404.42000000001</v>
      </c>
      <c r="T3119" s="8"/>
      <c r="U3119" s="8">
        <f t="shared" si="290"/>
        <v>164404.42000000001</v>
      </c>
      <c r="V3119" s="8">
        <v>10734649.310000001</v>
      </c>
      <c r="W3119" s="8">
        <v>0</v>
      </c>
      <c r="X3119" s="8">
        <v>250140.38</v>
      </c>
      <c r="Y3119" s="8"/>
      <c r="Z3119" s="8">
        <f t="shared" si="291"/>
        <v>250140.38</v>
      </c>
      <c r="AA3119" s="8">
        <f t="shared" si="292"/>
        <v>727408.91</v>
      </c>
      <c r="AB3119" s="10"/>
      <c r="AC3119" s="8"/>
      <c r="AD3119" s="8" t="str">
        <f t="shared" si="293"/>
        <v>N</v>
      </c>
    </row>
    <row r="3120" spans="1:30" x14ac:dyDescent="0.15">
      <c r="A3120">
        <v>3118</v>
      </c>
      <c r="B3120" s="1" t="s">
        <v>10453</v>
      </c>
      <c r="C3120" s="1" t="s">
        <v>31797</v>
      </c>
      <c r="D3120" s="3" t="s">
        <v>35784</v>
      </c>
      <c r="E3120" s="3" t="s">
        <v>45967</v>
      </c>
      <c r="F3120" s="1" t="s">
        <v>10454</v>
      </c>
      <c r="G3120" s="2">
        <v>39002</v>
      </c>
      <c r="H3120" t="s">
        <v>10455</v>
      </c>
      <c r="I3120">
        <v>5000000</v>
      </c>
      <c r="J3120" s="9" t="s">
        <v>36118</v>
      </c>
      <c r="K3120" s="9" t="str">
        <f t="shared" si="288"/>
        <v>否</v>
      </c>
      <c r="L3120" s="8">
        <v>8378735.1100000003</v>
      </c>
      <c r="M3120" s="8">
        <v>0</v>
      </c>
      <c r="N3120" s="8">
        <v>294749.73</v>
      </c>
      <c r="O3120" s="8">
        <v>69475.47</v>
      </c>
      <c r="P3120" s="8">
        <f t="shared" si="289"/>
        <v>364225.19999999995</v>
      </c>
      <c r="Q3120" s="8">
        <v>8889539.9600000009</v>
      </c>
      <c r="R3120" s="8">
        <v>0</v>
      </c>
      <c r="S3120" s="8">
        <v>303751.83</v>
      </c>
      <c r="T3120" s="8">
        <v>76796.740000000005</v>
      </c>
      <c r="U3120" s="8">
        <f t="shared" si="290"/>
        <v>380548.57</v>
      </c>
      <c r="V3120" s="8">
        <v>8180676.0999999996</v>
      </c>
      <c r="W3120" s="8">
        <v>0</v>
      </c>
      <c r="X3120" s="8">
        <v>285955.59999999998</v>
      </c>
      <c r="Y3120" s="8">
        <v>75559.679999999993</v>
      </c>
      <c r="Z3120" s="8">
        <f t="shared" si="291"/>
        <v>361515.27999999997</v>
      </c>
      <c r="AA3120" s="8">
        <f t="shared" si="292"/>
        <v>1106289.05</v>
      </c>
      <c r="AB3120" s="10">
        <v>40946</v>
      </c>
      <c r="AC3120" s="8" t="s">
        <v>37168</v>
      </c>
      <c r="AD3120" s="8" t="str">
        <f t="shared" si="293"/>
        <v>N</v>
      </c>
    </row>
    <row r="3121" spans="1:30" x14ac:dyDescent="0.15">
      <c r="A3121">
        <v>3119</v>
      </c>
      <c r="B3121" s="1" t="s">
        <v>10456</v>
      </c>
      <c r="C3121" s="1" t="s">
        <v>10457</v>
      </c>
      <c r="D3121" s="3" t="s">
        <v>35784</v>
      </c>
      <c r="E3121" s="3" t="s">
        <v>45966</v>
      </c>
      <c r="F3121" s="1" t="s">
        <v>10458</v>
      </c>
      <c r="G3121" s="2">
        <v>39002</v>
      </c>
      <c r="H3121" t="s">
        <v>10455</v>
      </c>
      <c r="I3121">
        <v>1500000</v>
      </c>
      <c r="J3121" s="9" t="s">
        <v>36118</v>
      </c>
      <c r="K3121" s="9" t="str">
        <f t="shared" si="288"/>
        <v>否</v>
      </c>
      <c r="L3121" s="8">
        <v>11119243.369999999</v>
      </c>
      <c r="M3121" s="8">
        <v>0</v>
      </c>
      <c r="N3121" s="8">
        <v>369434.04</v>
      </c>
      <c r="O3121" s="8">
        <v>96264.3</v>
      </c>
      <c r="P3121" s="8">
        <f t="shared" si="289"/>
        <v>465698.33999999997</v>
      </c>
      <c r="Q3121" s="8">
        <v>13719244.35</v>
      </c>
      <c r="R3121" s="8">
        <v>0</v>
      </c>
      <c r="S3121" s="8">
        <v>508760.73</v>
      </c>
      <c r="T3121" s="8">
        <v>115435.29</v>
      </c>
      <c r="U3121" s="8">
        <f t="shared" si="290"/>
        <v>624196.02</v>
      </c>
      <c r="V3121" s="8">
        <v>13865625.73</v>
      </c>
      <c r="W3121" s="8">
        <v>0</v>
      </c>
      <c r="X3121" s="8">
        <v>456905.22</v>
      </c>
      <c r="Y3121" s="8">
        <v>130395.92</v>
      </c>
      <c r="Z3121" s="8">
        <f t="shared" si="291"/>
        <v>587301.14</v>
      </c>
      <c r="AA3121" s="8">
        <f t="shared" si="292"/>
        <v>1677195.5</v>
      </c>
      <c r="AB3121" s="10"/>
      <c r="AC3121" s="8"/>
      <c r="AD3121" s="8" t="str">
        <f t="shared" si="293"/>
        <v>N</v>
      </c>
    </row>
    <row r="3122" spans="1:30" x14ac:dyDescent="0.15">
      <c r="A3122">
        <v>3120</v>
      </c>
      <c r="B3122" s="1" t="s">
        <v>10459</v>
      </c>
      <c r="C3122" s="1" t="s">
        <v>31798</v>
      </c>
      <c r="D3122" s="3" t="s">
        <v>35792</v>
      </c>
      <c r="E3122" s="3" t="s">
        <v>40693</v>
      </c>
      <c r="F3122" s="1" t="s">
        <v>10460</v>
      </c>
      <c r="G3122" s="2">
        <v>36697</v>
      </c>
      <c r="H3122" t="s">
        <v>10461</v>
      </c>
      <c r="I3122">
        <v>500000</v>
      </c>
      <c r="J3122" s="9" t="s">
        <v>36117</v>
      </c>
      <c r="K3122" s="9" t="str">
        <f t="shared" si="288"/>
        <v>是</v>
      </c>
      <c r="L3122" s="8">
        <v>1376541.88</v>
      </c>
      <c r="M3122" s="8">
        <v>1281446.82</v>
      </c>
      <c r="N3122" s="8">
        <v>151741.28</v>
      </c>
      <c r="O3122" s="8"/>
      <c r="P3122" s="8">
        <f t="shared" si="289"/>
        <v>151741.28</v>
      </c>
      <c r="Q3122" s="8">
        <v>751799.13</v>
      </c>
      <c r="R3122" s="8">
        <v>2176993.69</v>
      </c>
      <c r="S3122" s="8">
        <v>98185.54</v>
      </c>
      <c r="T3122" s="8"/>
      <c r="U3122" s="8">
        <f t="shared" si="290"/>
        <v>98185.54</v>
      </c>
      <c r="V3122" s="8">
        <v>1102893.2</v>
      </c>
      <c r="W3122" s="8">
        <v>311837.59000000003</v>
      </c>
      <c r="X3122" s="8">
        <v>54418.68</v>
      </c>
      <c r="Y3122" s="8"/>
      <c r="Z3122" s="8">
        <f t="shared" si="291"/>
        <v>54418.68</v>
      </c>
      <c r="AA3122" s="8">
        <f t="shared" si="292"/>
        <v>304345.5</v>
      </c>
      <c r="AB3122" s="10">
        <v>40862</v>
      </c>
      <c r="AC3122" s="8" t="s">
        <v>37168</v>
      </c>
      <c r="AD3122" s="8" t="str">
        <f t="shared" si="293"/>
        <v>N</v>
      </c>
    </row>
    <row r="3123" spans="1:30" x14ac:dyDescent="0.15">
      <c r="A3123">
        <v>3121</v>
      </c>
      <c r="B3123" s="1" t="s">
        <v>10462</v>
      </c>
      <c r="C3123" s="1" t="s">
        <v>31799</v>
      </c>
      <c r="D3123" s="3" t="s">
        <v>35780</v>
      </c>
      <c r="E3123" s="3" t="s">
        <v>43445</v>
      </c>
      <c r="F3123" s="1" t="s">
        <v>10463</v>
      </c>
      <c r="G3123" s="2">
        <v>39008</v>
      </c>
      <c r="H3123" t="s">
        <v>8575</v>
      </c>
      <c r="I3123">
        <v>500000</v>
      </c>
      <c r="J3123" s="9" t="s">
        <v>36113</v>
      </c>
      <c r="K3123" s="9" t="str">
        <f t="shared" si="288"/>
        <v>是</v>
      </c>
      <c r="L3123" s="8">
        <v>3942309.6</v>
      </c>
      <c r="M3123" s="8">
        <v>79111.62</v>
      </c>
      <c r="N3123" s="8">
        <v>116921.31</v>
      </c>
      <c r="O3123" s="8">
        <v>50270.02</v>
      </c>
      <c r="P3123" s="8">
        <f t="shared" si="289"/>
        <v>167191.32999999999</v>
      </c>
      <c r="Q3123" s="8">
        <v>2657120.54</v>
      </c>
      <c r="R3123" s="8">
        <v>0</v>
      </c>
      <c r="S3123" s="8">
        <v>82975.41</v>
      </c>
      <c r="T3123" s="8">
        <v>33215.86</v>
      </c>
      <c r="U3123" s="8">
        <f t="shared" si="290"/>
        <v>116191.27</v>
      </c>
      <c r="V3123" s="8">
        <v>2469892.29</v>
      </c>
      <c r="W3123" s="8">
        <v>0</v>
      </c>
      <c r="X3123" s="8">
        <v>74346.509999999995</v>
      </c>
      <c r="Y3123" s="8">
        <v>23713.47</v>
      </c>
      <c r="Z3123" s="8">
        <f t="shared" si="291"/>
        <v>98059.98</v>
      </c>
      <c r="AA3123" s="8">
        <f t="shared" si="292"/>
        <v>381442.57999999996</v>
      </c>
      <c r="AB3123" s="10"/>
      <c r="AC3123" s="8"/>
      <c r="AD3123" s="8" t="str">
        <f t="shared" si="293"/>
        <v>N</v>
      </c>
    </row>
    <row r="3124" spans="1:30" x14ac:dyDescent="0.15">
      <c r="A3124">
        <v>3122</v>
      </c>
      <c r="B3124" s="1" t="s">
        <v>10464</v>
      </c>
      <c r="C3124" s="1" t="s">
        <v>31800</v>
      </c>
      <c r="D3124" s="3" t="s">
        <v>35772</v>
      </c>
      <c r="E3124" s="3" t="s">
        <v>38264</v>
      </c>
      <c r="F3124" s="1" t="s">
        <v>10465</v>
      </c>
      <c r="G3124" s="2">
        <v>38088</v>
      </c>
      <c r="H3124" t="s">
        <v>6356</v>
      </c>
      <c r="I3124">
        <v>500000</v>
      </c>
      <c r="J3124" s="9" t="s">
        <v>36127</v>
      </c>
      <c r="K3124" s="9" t="str">
        <f t="shared" si="288"/>
        <v>否</v>
      </c>
      <c r="L3124" s="8">
        <v>2125425.16</v>
      </c>
      <c r="M3124" s="8">
        <v>0</v>
      </c>
      <c r="N3124" s="8">
        <v>43263.5</v>
      </c>
      <c r="O3124" s="8">
        <v>14877.96</v>
      </c>
      <c r="P3124" s="8">
        <f t="shared" si="289"/>
        <v>58141.46</v>
      </c>
      <c r="Q3124" s="8">
        <v>2208824.85</v>
      </c>
      <c r="R3124" s="8">
        <v>0</v>
      </c>
      <c r="S3124" s="8">
        <v>40852.620000000003</v>
      </c>
      <c r="T3124" s="8">
        <v>17199.060000000001</v>
      </c>
      <c r="U3124" s="8">
        <f t="shared" si="290"/>
        <v>58051.680000000008</v>
      </c>
      <c r="V3124" s="8">
        <v>2341303.2000000002</v>
      </c>
      <c r="W3124" s="8">
        <v>0</v>
      </c>
      <c r="X3124" s="8">
        <v>43254.39</v>
      </c>
      <c r="Y3124" s="8">
        <v>9531.34</v>
      </c>
      <c r="Z3124" s="8">
        <f t="shared" si="291"/>
        <v>52785.729999999996</v>
      </c>
      <c r="AA3124" s="8">
        <f t="shared" si="292"/>
        <v>168978.87</v>
      </c>
      <c r="AB3124" s="10"/>
      <c r="AC3124" s="8"/>
      <c r="AD3124" s="8" t="str">
        <f t="shared" si="293"/>
        <v>N</v>
      </c>
    </row>
    <row r="3125" spans="1:30" x14ac:dyDescent="0.15">
      <c r="A3125">
        <v>3123</v>
      </c>
      <c r="B3125" s="1" t="s">
        <v>10466</v>
      </c>
      <c r="C3125" s="1" t="s">
        <v>31801</v>
      </c>
      <c r="D3125" s="3" t="s">
        <v>35772</v>
      </c>
      <c r="E3125" s="3" t="s">
        <v>38174</v>
      </c>
      <c r="F3125" s="1" t="s">
        <v>10467</v>
      </c>
      <c r="G3125" s="2">
        <v>38447</v>
      </c>
      <c r="H3125" t="s">
        <v>10468</v>
      </c>
      <c r="I3125">
        <v>500000</v>
      </c>
      <c r="J3125" s="9" t="s">
        <v>36127</v>
      </c>
      <c r="K3125" s="9" t="str">
        <f t="shared" si="288"/>
        <v>否</v>
      </c>
      <c r="L3125" s="8">
        <v>1203218.69</v>
      </c>
      <c r="M3125" s="8">
        <v>0</v>
      </c>
      <c r="N3125" s="8">
        <v>18282.310000000001</v>
      </c>
      <c r="O3125" s="8">
        <v>6617.42</v>
      </c>
      <c r="P3125" s="8">
        <f t="shared" si="289"/>
        <v>24899.730000000003</v>
      </c>
      <c r="Q3125" s="8">
        <v>962087.46</v>
      </c>
      <c r="R3125" s="8">
        <v>0</v>
      </c>
      <c r="S3125" s="8">
        <v>12460.55</v>
      </c>
      <c r="T3125" s="8">
        <v>4829.5</v>
      </c>
      <c r="U3125" s="8">
        <f t="shared" si="290"/>
        <v>17290.05</v>
      </c>
      <c r="V3125" s="8">
        <v>713471.97</v>
      </c>
      <c r="W3125" s="8">
        <v>0</v>
      </c>
      <c r="X3125" s="8">
        <v>9845.98</v>
      </c>
      <c r="Y3125" s="8">
        <v>1455.34</v>
      </c>
      <c r="Z3125" s="8">
        <f t="shared" si="291"/>
        <v>11301.32</v>
      </c>
      <c r="AA3125" s="8">
        <f t="shared" si="292"/>
        <v>53491.1</v>
      </c>
      <c r="AB3125" s="10"/>
      <c r="AC3125" s="8"/>
      <c r="AD3125" s="8" t="str">
        <f t="shared" si="293"/>
        <v>N</v>
      </c>
    </row>
    <row r="3126" spans="1:30" x14ac:dyDescent="0.15">
      <c r="A3126">
        <v>3124</v>
      </c>
      <c r="B3126" s="1" t="s">
        <v>10469</v>
      </c>
      <c r="C3126" s="1" t="s">
        <v>31802</v>
      </c>
      <c r="D3126" s="3" t="s">
        <v>35772</v>
      </c>
      <c r="E3126" s="3" t="s">
        <v>37843</v>
      </c>
      <c r="F3126" s="1" t="s">
        <v>10470</v>
      </c>
      <c r="G3126" s="2">
        <v>36172</v>
      </c>
      <c r="H3126" t="s">
        <v>10471</v>
      </c>
      <c r="I3126">
        <v>1000000</v>
      </c>
      <c r="J3126" s="9" t="s">
        <v>36127</v>
      </c>
      <c r="K3126" s="9" t="str">
        <f t="shared" si="288"/>
        <v>否</v>
      </c>
      <c r="L3126" s="8">
        <v>9057196.2899999991</v>
      </c>
      <c r="M3126" s="8">
        <v>0</v>
      </c>
      <c r="N3126" s="8">
        <v>84219.07</v>
      </c>
      <c r="O3126" s="8"/>
      <c r="P3126" s="8">
        <f t="shared" si="289"/>
        <v>84219.07</v>
      </c>
      <c r="Q3126" s="8">
        <v>8462729.0500000007</v>
      </c>
      <c r="R3126" s="8">
        <v>0</v>
      </c>
      <c r="S3126" s="8">
        <v>94819.29</v>
      </c>
      <c r="T3126" s="8"/>
      <c r="U3126" s="8">
        <f t="shared" si="290"/>
        <v>94819.29</v>
      </c>
      <c r="V3126" s="8">
        <v>12072866.75</v>
      </c>
      <c r="W3126" s="8">
        <v>0</v>
      </c>
      <c r="X3126" s="8">
        <v>102204.24</v>
      </c>
      <c r="Y3126" s="8"/>
      <c r="Z3126" s="8">
        <f t="shared" si="291"/>
        <v>102204.24</v>
      </c>
      <c r="AA3126" s="8">
        <f t="shared" si="292"/>
        <v>281242.59999999998</v>
      </c>
      <c r="AB3126" s="10"/>
      <c r="AC3126" s="8"/>
      <c r="AD3126" s="8" t="str">
        <f t="shared" si="293"/>
        <v>N</v>
      </c>
    </row>
    <row r="3127" spans="1:30" x14ac:dyDescent="0.15">
      <c r="A3127">
        <v>3125</v>
      </c>
      <c r="B3127" s="1" t="s">
        <v>10472</v>
      </c>
      <c r="C3127" s="1" t="s">
        <v>10473</v>
      </c>
      <c r="D3127" s="3" t="s">
        <v>35782</v>
      </c>
      <c r="E3127" s="3" t="s">
        <v>43638</v>
      </c>
      <c r="F3127" s="1" t="s">
        <v>10474</v>
      </c>
      <c r="G3127" s="2">
        <v>39014</v>
      </c>
      <c r="H3127" t="s">
        <v>7174</v>
      </c>
      <c r="I3127">
        <v>500000</v>
      </c>
      <c r="J3127" s="9" t="s">
        <v>36113</v>
      </c>
      <c r="K3127" s="9" t="str">
        <f t="shared" si="288"/>
        <v>否</v>
      </c>
      <c r="L3127" s="8">
        <v>1491860.01</v>
      </c>
      <c r="M3127" s="8">
        <v>0</v>
      </c>
      <c r="N3127" s="8">
        <v>55205.18</v>
      </c>
      <c r="O3127" s="8">
        <v>19187.96</v>
      </c>
      <c r="P3127" s="8">
        <f t="shared" si="289"/>
        <v>74393.14</v>
      </c>
      <c r="Q3127" s="8">
        <v>1721183.07</v>
      </c>
      <c r="R3127" s="8">
        <v>0</v>
      </c>
      <c r="S3127" s="8">
        <v>52221.89</v>
      </c>
      <c r="T3127" s="8">
        <v>21526.69</v>
      </c>
      <c r="U3127" s="8">
        <f t="shared" si="290"/>
        <v>73748.58</v>
      </c>
      <c r="V3127" s="8">
        <v>1581778.41</v>
      </c>
      <c r="W3127" s="8">
        <v>0</v>
      </c>
      <c r="X3127" s="8">
        <v>50237.8</v>
      </c>
      <c r="Y3127" s="8">
        <v>20047.490000000002</v>
      </c>
      <c r="Z3127" s="8">
        <f t="shared" si="291"/>
        <v>70285.290000000008</v>
      </c>
      <c r="AA3127" s="8">
        <f t="shared" si="292"/>
        <v>218427.01</v>
      </c>
      <c r="AB3127" s="10"/>
      <c r="AC3127" s="8"/>
      <c r="AD3127" s="8" t="str">
        <f t="shared" si="293"/>
        <v>N</v>
      </c>
    </row>
    <row r="3128" spans="1:30" x14ac:dyDescent="0.15">
      <c r="A3128">
        <v>3126</v>
      </c>
      <c r="B3128" s="1" t="s">
        <v>10475</v>
      </c>
      <c r="C3128" s="1" t="s">
        <v>31803</v>
      </c>
      <c r="D3128" s="3" t="s">
        <v>35772</v>
      </c>
      <c r="E3128" s="3" t="s">
        <v>38421</v>
      </c>
      <c r="F3128" s="1" t="s">
        <v>10476</v>
      </c>
      <c r="G3128" s="2">
        <v>38677</v>
      </c>
      <c r="H3128" t="s">
        <v>10477</v>
      </c>
      <c r="I3128">
        <v>800000</v>
      </c>
      <c r="J3128" s="9" t="s">
        <v>36127</v>
      </c>
      <c r="K3128" s="9" t="str">
        <f t="shared" si="288"/>
        <v>否</v>
      </c>
      <c r="L3128" s="8">
        <v>17154348.420000002</v>
      </c>
      <c r="M3128" s="8">
        <v>0</v>
      </c>
      <c r="N3128" s="8">
        <v>421378.43</v>
      </c>
      <c r="O3128" s="8">
        <v>48008.639999999999</v>
      </c>
      <c r="P3128" s="8">
        <f t="shared" si="289"/>
        <v>469387.07</v>
      </c>
      <c r="Q3128" s="8">
        <v>18727516.969999999</v>
      </c>
      <c r="R3128" s="8">
        <v>0</v>
      </c>
      <c r="S3128" s="8">
        <v>333749.34000000003</v>
      </c>
      <c r="T3128" s="8">
        <v>48161.84</v>
      </c>
      <c r="U3128" s="8">
        <f t="shared" si="290"/>
        <v>381911.18000000005</v>
      </c>
      <c r="V3128" s="8">
        <v>19927341.780000001</v>
      </c>
      <c r="W3128" s="8">
        <v>0</v>
      </c>
      <c r="X3128" s="8">
        <v>256089.96</v>
      </c>
      <c r="Y3128" s="8">
        <v>43158.49</v>
      </c>
      <c r="Z3128" s="8">
        <f t="shared" si="291"/>
        <v>299248.45</v>
      </c>
      <c r="AA3128" s="8">
        <f t="shared" si="292"/>
        <v>1150546.7</v>
      </c>
      <c r="AB3128" s="10"/>
      <c r="AC3128" s="8"/>
      <c r="AD3128" s="8" t="str">
        <f t="shared" si="293"/>
        <v>N</v>
      </c>
    </row>
    <row r="3129" spans="1:30" x14ac:dyDescent="0.15">
      <c r="A3129">
        <v>3127</v>
      </c>
      <c r="B3129" s="1" t="s">
        <v>10478</v>
      </c>
      <c r="C3129" s="1" t="s">
        <v>31804</v>
      </c>
      <c r="D3129" s="3" t="s">
        <v>35784</v>
      </c>
      <c r="E3129" s="3" t="s">
        <v>46414</v>
      </c>
      <c r="F3129" s="1" t="s">
        <v>10479</v>
      </c>
      <c r="G3129" s="2">
        <v>38964</v>
      </c>
      <c r="H3129" t="s">
        <v>10480</v>
      </c>
      <c r="I3129">
        <v>100220000</v>
      </c>
      <c r="J3129" s="9" t="s">
        <v>36111</v>
      </c>
      <c r="K3129" s="9" t="str">
        <f t="shared" si="288"/>
        <v>否</v>
      </c>
      <c r="L3129" s="8">
        <v>23359831.920000002</v>
      </c>
      <c r="M3129" s="8">
        <v>0</v>
      </c>
      <c r="N3129" s="8">
        <v>847711.45</v>
      </c>
      <c r="O3129" s="8">
        <v>256082.81</v>
      </c>
      <c r="P3129" s="8">
        <f t="shared" si="289"/>
        <v>1103794.26</v>
      </c>
      <c r="Q3129" s="8">
        <v>30623631.850000001</v>
      </c>
      <c r="R3129" s="8">
        <v>0</v>
      </c>
      <c r="S3129" s="8">
        <v>1040613.08</v>
      </c>
      <c r="T3129" s="8">
        <v>319602.11</v>
      </c>
      <c r="U3129" s="8">
        <f t="shared" si="290"/>
        <v>1360215.19</v>
      </c>
      <c r="V3129" s="8">
        <v>56463134.130000003</v>
      </c>
      <c r="W3129" s="8">
        <v>0</v>
      </c>
      <c r="X3129" s="8">
        <v>1818014.71</v>
      </c>
      <c r="Y3129" s="8">
        <v>571308.47</v>
      </c>
      <c r="Z3129" s="8">
        <f t="shared" si="291"/>
        <v>2389323.1799999997</v>
      </c>
      <c r="AA3129" s="8">
        <f t="shared" si="292"/>
        <v>4853332.63</v>
      </c>
      <c r="AB3129" s="10"/>
      <c r="AC3129" s="8"/>
      <c r="AD3129" s="8" t="str">
        <f t="shared" si="293"/>
        <v>N</v>
      </c>
    </row>
    <row r="3130" spans="1:30" x14ac:dyDescent="0.15">
      <c r="A3130">
        <v>3128</v>
      </c>
      <c r="B3130" s="1" t="s">
        <v>10481</v>
      </c>
      <c r="C3130" s="1" t="s">
        <v>10482</v>
      </c>
      <c r="D3130" s="3" t="s">
        <v>35780</v>
      </c>
      <c r="E3130" s="3" t="s">
        <v>44086</v>
      </c>
      <c r="F3130" s="1" t="s">
        <v>10483</v>
      </c>
      <c r="G3130" s="2">
        <v>39013</v>
      </c>
      <c r="H3130" t="s">
        <v>8066</v>
      </c>
      <c r="I3130">
        <v>1000000</v>
      </c>
      <c r="J3130" s="9" t="s">
        <v>36113</v>
      </c>
      <c r="K3130" s="9" t="str">
        <f t="shared" si="288"/>
        <v>否</v>
      </c>
      <c r="L3130" s="8">
        <v>796034.9</v>
      </c>
      <c r="M3130" s="8">
        <v>0</v>
      </c>
      <c r="N3130" s="8">
        <v>24596.91</v>
      </c>
      <c r="O3130" s="8">
        <v>9950.44</v>
      </c>
      <c r="P3130" s="8">
        <f t="shared" si="289"/>
        <v>34547.35</v>
      </c>
      <c r="Q3130" s="8">
        <v>665320.98</v>
      </c>
      <c r="R3130" s="8">
        <v>0</v>
      </c>
      <c r="S3130" s="8">
        <v>25463.91</v>
      </c>
      <c r="T3130" s="8">
        <v>8316.51</v>
      </c>
      <c r="U3130" s="8">
        <f t="shared" si="290"/>
        <v>33780.42</v>
      </c>
      <c r="V3130" s="8">
        <v>313830.17</v>
      </c>
      <c r="W3130" s="8">
        <v>0</v>
      </c>
      <c r="X3130" s="8">
        <v>12722.46</v>
      </c>
      <c r="Y3130" s="8">
        <v>1569.15</v>
      </c>
      <c r="Z3130" s="8">
        <f t="shared" si="291"/>
        <v>14291.609999999999</v>
      </c>
      <c r="AA3130" s="8">
        <f t="shared" si="292"/>
        <v>82619.37999999999</v>
      </c>
      <c r="AB3130" s="10"/>
      <c r="AC3130" s="8"/>
      <c r="AD3130" s="8" t="str">
        <f t="shared" si="293"/>
        <v>N</v>
      </c>
    </row>
    <row r="3131" spans="1:30" x14ac:dyDescent="0.15">
      <c r="A3131">
        <v>3129</v>
      </c>
      <c r="B3131" s="1" t="s">
        <v>10484</v>
      </c>
      <c r="C3131" s="1" t="s">
        <v>10485</v>
      </c>
      <c r="D3131" s="3" t="s">
        <v>35772</v>
      </c>
      <c r="E3131" s="3" t="s">
        <v>38396</v>
      </c>
      <c r="F3131" s="1" t="s">
        <v>10486</v>
      </c>
      <c r="G3131" s="2">
        <v>36374</v>
      </c>
      <c r="H3131" t="s">
        <v>10487</v>
      </c>
      <c r="I3131">
        <v>210000</v>
      </c>
      <c r="J3131" s="9" t="s">
        <v>36127</v>
      </c>
      <c r="K3131" s="9" t="str">
        <f t="shared" si="288"/>
        <v>否</v>
      </c>
      <c r="L3131" s="8">
        <v>2169026.39</v>
      </c>
      <c r="M3131" s="8">
        <v>0</v>
      </c>
      <c r="N3131" s="8">
        <v>10675.14</v>
      </c>
      <c r="O3131" s="8"/>
      <c r="P3131" s="8">
        <f t="shared" si="289"/>
        <v>10675.14</v>
      </c>
      <c r="Q3131" s="8">
        <v>2838761.19</v>
      </c>
      <c r="R3131" s="8">
        <v>0</v>
      </c>
      <c r="S3131" s="8">
        <v>14733.35</v>
      </c>
      <c r="T3131" s="8"/>
      <c r="U3131" s="8">
        <f t="shared" si="290"/>
        <v>14733.35</v>
      </c>
      <c r="V3131" s="8">
        <v>2843982.88</v>
      </c>
      <c r="W3131" s="8">
        <v>0</v>
      </c>
      <c r="X3131" s="8">
        <v>12789.49</v>
      </c>
      <c r="Y3131" s="8"/>
      <c r="Z3131" s="8">
        <f t="shared" si="291"/>
        <v>12789.49</v>
      </c>
      <c r="AA3131" s="8">
        <f t="shared" si="292"/>
        <v>38197.979999999996</v>
      </c>
      <c r="AB3131" s="10"/>
      <c r="AC3131" s="8"/>
      <c r="AD3131" s="8" t="str">
        <f t="shared" si="293"/>
        <v>N</v>
      </c>
    </row>
    <row r="3132" spans="1:30" x14ac:dyDescent="0.15">
      <c r="A3132">
        <v>3130</v>
      </c>
      <c r="B3132" s="1" t="s">
        <v>10488</v>
      </c>
      <c r="C3132" s="1" t="s">
        <v>31805</v>
      </c>
      <c r="D3132" s="3" t="s">
        <v>35780</v>
      </c>
      <c r="E3132" s="3" t="s">
        <v>44085</v>
      </c>
      <c r="F3132" s="1" t="s">
        <v>10489</v>
      </c>
      <c r="G3132" s="2">
        <v>38982</v>
      </c>
      <c r="H3132" t="s">
        <v>10490</v>
      </c>
      <c r="I3132">
        <v>30100000</v>
      </c>
      <c r="J3132" s="9" t="s">
        <v>36113</v>
      </c>
      <c r="K3132" s="9" t="str">
        <f t="shared" si="288"/>
        <v>否</v>
      </c>
      <c r="L3132" s="8">
        <v>487488.89</v>
      </c>
      <c r="M3132" s="8">
        <v>0</v>
      </c>
      <c r="N3132" s="8">
        <v>15490.76</v>
      </c>
      <c r="O3132" s="8">
        <v>10931.23</v>
      </c>
      <c r="P3132" s="8">
        <f t="shared" si="289"/>
        <v>26421.989999999998</v>
      </c>
      <c r="Q3132" s="8">
        <v>95321.71</v>
      </c>
      <c r="R3132" s="8">
        <v>0</v>
      </c>
      <c r="S3132" s="8">
        <v>984.5</v>
      </c>
      <c r="T3132" s="8">
        <v>1212.31</v>
      </c>
      <c r="U3132" s="8">
        <f t="shared" si="290"/>
        <v>2196.81</v>
      </c>
      <c r="V3132" s="8">
        <v>2577847.86</v>
      </c>
      <c r="W3132" s="8">
        <v>0</v>
      </c>
      <c r="X3132" s="8">
        <v>86960.88</v>
      </c>
      <c r="Y3132" s="8">
        <v>32314.799999999999</v>
      </c>
      <c r="Z3132" s="8">
        <f t="shared" si="291"/>
        <v>119275.68000000001</v>
      </c>
      <c r="AA3132" s="8">
        <f t="shared" si="292"/>
        <v>147894.48000000001</v>
      </c>
      <c r="AB3132" s="10"/>
      <c r="AC3132" s="8"/>
      <c r="AD3132" s="8" t="str">
        <f t="shared" si="293"/>
        <v>N</v>
      </c>
    </row>
    <row r="3133" spans="1:30" x14ac:dyDescent="0.15">
      <c r="A3133">
        <v>3131</v>
      </c>
      <c r="B3133" s="1" t="s">
        <v>10491</v>
      </c>
      <c r="C3133" s="1" t="s">
        <v>31806</v>
      </c>
      <c r="D3133" s="3" t="s">
        <v>35772</v>
      </c>
      <c r="E3133" s="3" t="s">
        <v>38096</v>
      </c>
      <c r="F3133" s="1" t="s">
        <v>10492</v>
      </c>
      <c r="G3133" s="2">
        <v>38762</v>
      </c>
      <c r="H3133" t="s">
        <v>6725</v>
      </c>
      <c r="I3133">
        <v>500000</v>
      </c>
      <c r="J3133" s="9" t="s">
        <v>36127</v>
      </c>
      <c r="K3133" s="9" t="str">
        <f t="shared" si="288"/>
        <v>否</v>
      </c>
      <c r="L3133" s="8">
        <v>24458334.129999999</v>
      </c>
      <c r="M3133" s="8">
        <v>0</v>
      </c>
      <c r="N3133" s="8">
        <v>162996.42000000001</v>
      </c>
      <c r="O3133" s="8">
        <v>98777.36</v>
      </c>
      <c r="P3133" s="8">
        <f t="shared" si="289"/>
        <v>261773.78000000003</v>
      </c>
      <c r="Q3133" s="8">
        <v>43664477.82</v>
      </c>
      <c r="R3133" s="8">
        <v>0</v>
      </c>
      <c r="S3133" s="8">
        <v>241312.82</v>
      </c>
      <c r="T3133" s="8">
        <v>149074.84</v>
      </c>
      <c r="U3133" s="8">
        <f t="shared" si="290"/>
        <v>390387.66000000003</v>
      </c>
      <c r="V3133" s="8">
        <v>25305307.550000001</v>
      </c>
      <c r="W3133" s="8">
        <v>0</v>
      </c>
      <c r="X3133" s="8">
        <v>121804.86</v>
      </c>
      <c r="Y3133" s="8">
        <v>80661.820000000007</v>
      </c>
      <c r="Z3133" s="8">
        <f t="shared" si="291"/>
        <v>202466.68</v>
      </c>
      <c r="AA3133" s="8">
        <f t="shared" si="292"/>
        <v>854628.12000000011</v>
      </c>
      <c r="AB3133" s="10"/>
      <c r="AC3133" s="8"/>
      <c r="AD3133" s="8" t="str">
        <f t="shared" si="293"/>
        <v>N</v>
      </c>
    </row>
    <row r="3134" spans="1:30" x14ac:dyDescent="0.15">
      <c r="A3134">
        <v>3132</v>
      </c>
      <c r="B3134" s="1" t="s">
        <v>10493</v>
      </c>
      <c r="C3134" s="1" t="s">
        <v>31807</v>
      </c>
      <c r="D3134" s="3" t="s">
        <v>34480</v>
      </c>
      <c r="E3134" s="3" t="s">
        <v>41284</v>
      </c>
      <c r="F3134" s="1" t="s">
        <v>10494</v>
      </c>
      <c r="G3134" s="2">
        <v>39015</v>
      </c>
      <c r="H3134" t="s">
        <v>5392</v>
      </c>
      <c r="I3134">
        <v>300000</v>
      </c>
      <c r="J3134" s="9" t="s">
        <v>36115</v>
      </c>
      <c r="K3134" s="9" t="str">
        <f t="shared" si="288"/>
        <v>否</v>
      </c>
      <c r="L3134" s="8">
        <v>6898946.9199999999</v>
      </c>
      <c r="M3134" s="8">
        <v>0</v>
      </c>
      <c r="N3134" s="8">
        <v>142790.75</v>
      </c>
      <c r="O3134" s="8">
        <v>47807.89</v>
      </c>
      <c r="P3134" s="8">
        <f t="shared" si="289"/>
        <v>190598.64</v>
      </c>
      <c r="Q3134" s="8">
        <v>7647305.54</v>
      </c>
      <c r="R3134" s="8">
        <v>0</v>
      </c>
      <c r="S3134" s="8">
        <v>143518.79</v>
      </c>
      <c r="T3134" s="8">
        <v>21217.53</v>
      </c>
      <c r="U3134" s="8">
        <f t="shared" si="290"/>
        <v>164736.32000000001</v>
      </c>
      <c r="V3134" s="8">
        <v>7024575.9199999999</v>
      </c>
      <c r="W3134" s="8">
        <v>0</v>
      </c>
      <c r="X3134" s="8">
        <v>117196.91</v>
      </c>
      <c r="Y3134" s="8">
        <v>7218.44</v>
      </c>
      <c r="Z3134" s="8">
        <f t="shared" si="291"/>
        <v>124415.35</v>
      </c>
      <c r="AA3134" s="8">
        <f t="shared" si="292"/>
        <v>479750.31000000006</v>
      </c>
      <c r="AB3134" s="10"/>
      <c r="AC3134" s="8"/>
      <c r="AD3134" s="8" t="str">
        <f t="shared" si="293"/>
        <v>N</v>
      </c>
    </row>
    <row r="3135" spans="1:30" x14ac:dyDescent="0.15">
      <c r="A3135">
        <v>3133</v>
      </c>
      <c r="B3135" s="1" t="s">
        <v>10495</v>
      </c>
      <c r="C3135" s="1" t="s">
        <v>31808</v>
      </c>
      <c r="D3135" s="3" t="s">
        <v>35772</v>
      </c>
      <c r="E3135" s="3" t="s">
        <v>38183</v>
      </c>
      <c r="F3135" s="1" t="s">
        <v>10496</v>
      </c>
      <c r="G3135" s="2">
        <v>38695</v>
      </c>
      <c r="H3135" t="s">
        <v>10423</v>
      </c>
      <c r="I3135">
        <v>1800000</v>
      </c>
      <c r="J3135" s="9" t="s">
        <v>36127</v>
      </c>
      <c r="K3135" s="9" t="str">
        <f t="shared" si="288"/>
        <v>否</v>
      </c>
      <c r="L3135" s="8"/>
      <c r="M3135" s="8"/>
      <c r="N3135" s="8"/>
      <c r="O3135" s="8"/>
      <c r="P3135" s="8">
        <f t="shared" si="289"/>
        <v>0</v>
      </c>
      <c r="Q3135" s="8"/>
      <c r="R3135" s="8"/>
      <c r="S3135" s="8"/>
      <c r="T3135" s="8"/>
      <c r="U3135" s="8">
        <f t="shared" si="290"/>
        <v>0</v>
      </c>
      <c r="V3135" s="8">
        <v>373076.25</v>
      </c>
      <c r="W3135" s="8">
        <v>0</v>
      </c>
      <c r="X3135" s="8">
        <v>0</v>
      </c>
      <c r="Y3135" s="8">
        <v>5672.6</v>
      </c>
      <c r="Z3135" s="8">
        <f t="shared" si="291"/>
        <v>5672.6</v>
      </c>
      <c r="AA3135" s="8">
        <f t="shared" si="292"/>
        <v>5672.6</v>
      </c>
      <c r="AB3135" s="10"/>
      <c r="AC3135" s="8"/>
      <c r="AD3135" s="8" t="str">
        <f t="shared" si="293"/>
        <v>N</v>
      </c>
    </row>
    <row r="3136" spans="1:30" x14ac:dyDescent="0.15">
      <c r="A3136">
        <v>3134</v>
      </c>
      <c r="B3136" s="1" t="s">
        <v>10497</v>
      </c>
      <c r="C3136" s="1" t="s">
        <v>31809</v>
      </c>
      <c r="D3136" s="3" t="s">
        <v>35778</v>
      </c>
      <c r="E3136" s="3" t="s">
        <v>40984</v>
      </c>
      <c r="F3136" s="1" t="s">
        <v>10498</v>
      </c>
      <c r="G3136" s="2">
        <v>38896</v>
      </c>
      <c r="H3136" t="s">
        <v>10499</v>
      </c>
      <c r="I3136">
        <v>100000</v>
      </c>
      <c r="J3136" s="9" t="s">
        <v>36114</v>
      </c>
      <c r="K3136" s="9" t="str">
        <f t="shared" si="288"/>
        <v>否</v>
      </c>
      <c r="L3136" s="8">
        <v>25689055.469999999</v>
      </c>
      <c r="M3136" s="8">
        <v>0</v>
      </c>
      <c r="N3136" s="8">
        <v>249343.94</v>
      </c>
      <c r="O3136" s="8"/>
      <c r="P3136" s="8">
        <f t="shared" si="289"/>
        <v>249343.94</v>
      </c>
      <c r="Q3136" s="8">
        <v>14282328.23</v>
      </c>
      <c r="R3136" s="8">
        <v>0</v>
      </c>
      <c r="S3136" s="8">
        <v>175382.25</v>
      </c>
      <c r="T3136" s="8"/>
      <c r="U3136" s="8">
        <f t="shared" si="290"/>
        <v>175382.25</v>
      </c>
      <c r="V3136" s="8">
        <v>7130237.5700000003</v>
      </c>
      <c r="W3136" s="8">
        <v>0</v>
      </c>
      <c r="X3136" s="8">
        <v>153367.37</v>
      </c>
      <c r="Y3136" s="8"/>
      <c r="Z3136" s="8">
        <f t="shared" si="291"/>
        <v>153367.37</v>
      </c>
      <c r="AA3136" s="8">
        <f t="shared" si="292"/>
        <v>578093.56000000006</v>
      </c>
      <c r="AB3136" s="10"/>
      <c r="AC3136" s="8"/>
      <c r="AD3136" s="8" t="str">
        <f t="shared" si="293"/>
        <v>N</v>
      </c>
    </row>
    <row r="3137" spans="1:30" x14ac:dyDescent="0.15">
      <c r="A3137">
        <v>3135</v>
      </c>
      <c r="B3137" s="1" t="s">
        <v>10500</v>
      </c>
      <c r="C3137" s="1" t="s">
        <v>31810</v>
      </c>
      <c r="D3137" s="3" t="s">
        <v>35776</v>
      </c>
      <c r="E3137" s="3" t="s">
        <v>40983</v>
      </c>
      <c r="F3137" s="1" t="s">
        <v>10501</v>
      </c>
      <c r="G3137" s="2">
        <v>39003</v>
      </c>
      <c r="H3137" t="s">
        <v>10502</v>
      </c>
      <c r="I3137">
        <v>729916</v>
      </c>
      <c r="J3137" s="9" t="s">
        <v>36114</v>
      </c>
      <c r="K3137" s="9" t="str">
        <f t="shared" si="288"/>
        <v>否</v>
      </c>
      <c r="L3137" s="8">
        <v>730907.75</v>
      </c>
      <c r="M3137" s="8">
        <v>0</v>
      </c>
      <c r="N3137" s="8">
        <v>27007.22</v>
      </c>
      <c r="O3137" s="8"/>
      <c r="P3137" s="8">
        <f t="shared" si="289"/>
        <v>27007.22</v>
      </c>
      <c r="Q3137" s="8">
        <v>743011.21</v>
      </c>
      <c r="R3137" s="8">
        <v>0</v>
      </c>
      <c r="S3137" s="8">
        <v>22946.03</v>
      </c>
      <c r="T3137" s="8"/>
      <c r="U3137" s="8">
        <f t="shared" si="290"/>
        <v>22946.03</v>
      </c>
      <c r="V3137" s="8">
        <v>847015.19</v>
      </c>
      <c r="W3137" s="8">
        <v>0</v>
      </c>
      <c r="X3137" s="8">
        <v>28814.02</v>
      </c>
      <c r="Y3137" s="8"/>
      <c r="Z3137" s="8">
        <f t="shared" si="291"/>
        <v>28814.02</v>
      </c>
      <c r="AA3137" s="8">
        <f t="shared" si="292"/>
        <v>78767.27</v>
      </c>
      <c r="AB3137" s="10"/>
      <c r="AC3137" s="8"/>
      <c r="AD3137" s="8" t="str">
        <f t="shared" si="293"/>
        <v>N</v>
      </c>
    </row>
    <row r="3138" spans="1:30" x14ac:dyDescent="0.15">
      <c r="A3138">
        <v>3136</v>
      </c>
      <c r="B3138" s="1" t="s">
        <v>10503</v>
      </c>
      <c r="C3138" s="1" t="s">
        <v>31811</v>
      </c>
      <c r="D3138" s="3" t="s">
        <v>35780</v>
      </c>
      <c r="E3138" s="3" t="s">
        <v>44082</v>
      </c>
      <c r="F3138" s="1" t="s">
        <v>10504</v>
      </c>
      <c r="G3138" s="2">
        <v>39021</v>
      </c>
      <c r="H3138" t="s">
        <v>10505</v>
      </c>
      <c r="I3138">
        <v>400000</v>
      </c>
      <c r="J3138" s="9" t="s">
        <v>36113</v>
      </c>
      <c r="K3138" s="9" t="str">
        <f t="shared" si="288"/>
        <v>否</v>
      </c>
      <c r="L3138" s="8">
        <v>302795.68</v>
      </c>
      <c r="M3138" s="8">
        <v>0</v>
      </c>
      <c r="N3138" s="8">
        <v>6830.63</v>
      </c>
      <c r="O3138" s="8">
        <v>13559.08</v>
      </c>
      <c r="P3138" s="8">
        <f t="shared" si="289"/>
        <v>20389.71</v>
      </c>
      <c r="Q3138" s="8">
        <v>81820.509999999995</v>
      </c>
      <c r="R3138" s="8">
        <v>0</v>
      </c>
      <c r="S3138" s="8">
        <v>272</v>
      </c>
      <c r="T3138" s="8">
        <v>1022.76</v>
      </c>
      <c r="U3138" s="8">
        <f t="shared" si="290"/>
        <v>1294.76</v>
      </c>
      <c r="V3138" s="8">
        <v>50748.73</v>
      </c>
      <c r="W3138" s="8">
        <v>0</v>
      </c>
      <c r="X3138" s="8">
        <v>2074.59</v>
      </c>
      <c r="Y3138" s="8">
        <v>248.95</v>
      </c>
      <c r="Z3138" s="8">
        <f t="shared" si="291"/>
        <v>2323.54</v>
      </c>
      <c r="AA3138" s="8">
        <f t="shared" si="292"/>
        <v>24008.01</v>
      </c>
      <c r="AB3138" s="10"/>
      <c r="AC3138" s="8"/>
      <c r="AD3138" s="8" t="str">
        <f t="shared" si="293"/>
        <v>N</v>
      </c>
    </row>
    <row r="3139" spans="1:30" x14ac:dyDescent="0.15">
      <c r="A3139">
        <v>3137</v>
      </c>
      <c r="B3139" s="1" t="s">
        <v>10506</v>
      </c>
      <c r="C3139" s="1" t="s">
        <v>31812</v>
      </c>
      <c r="D3139" s="3" t="s">
        <v>35778</v>
      </c>
      <c r="E3139" s="3" t="s">
        <v>39285</v>
      </c>
      <c r="F3139" s="1" t="s">
        <v>10507</v>
      </c>
      <c r="G3139" s="2">
        <v>38988</v>
      </c>
      <c r="H3139" t="s">
        <v>10508</v>
      </c>
      <c r="I3139">
        <v>150000</v>
      </c>
      <c r="J3139" s="9" t="s">
        <v>36112</v>
      </c>
      <c r="K3139" s="9" t="str">
        <f t="shared" si="288"/>
        <v>否</v>
      </c>
      <c r="L3139" s="8">
        <v>3302131.8</v>
      </c>
      <c r="M3139" s="8">
        <v>0</v>
      </c>
      <c r="N3139" s="8">
        <v>24062.27</v>
      </c>
      <c r="O3139" s="8"/>
      <c r="P3139" s="8">
        <f t="shared" si="289"/>
        <v>24062.27</v>
      </c>
      <c r="Q3139" s="8">
        <v>4962617.05</v>
      </c>
      <c r="R3139" s="8">
        <v>0</v>
      </c>
      <c r="S3139" s="8">
        <v>26459.17</v>
      </c>
      <c r="T3139" s="8"/>
      <c r="U3139" s="8">
        <f t="shared" si="290"/>
        <v>26459.17</v>
      </c>
      <c r="V3139" s="8">
        <v>2585590.42</v>
      </c>
      <c r="W3139" s="8">
        <v>0</v>
      </c>
      <c r="X3139" s="8">
        <v>12555.59</v>
      </c>
      <c r="Y3139" s="8"/>
      <c r="Z3139" s="8">
        <f t="shared" si="291"/>
        <v>12555.59</v>
      </c>
      <c r="AA3139" s="8">
        <f t="shared" si="292"/>
        <v>63077.03</v>
      </c>
      <c r="AB3139" s="10">
        <v>42201</v>
      </c>
      <c r="AC3139" s="8" t="s">
        <v>37177</v>
      </c>
      <c r="AD3139" s="8" t="str">
        <f t="shared" si="293"/>
        <v>N</v>
      </c>
    </row>
    <row r="3140" spans="1:30" x14ac:dyDescent="0.15">
      <c r="A3140">
        <v>3138</v>
      </c>
      <c r="B3140" s="1" t="s">
        <v>10509</v>
      </c>
      <c r="C3140" s="1" t="s">
        <v>31813</v>
      </c>
      <c r="D3140" s="3" t="s">
        <v>35784</v>
      </c>
      <c r="E3140" s="3" t="s">
        <v>38257</v>
      </c>
      <c r="F3140" s="1" t="s">
        <v>10510</v>
      </c>
      <c r="G3140" s="2">
        <v>39016</v>
      </c>
      <c r="H3140" t="s">
        <v>10511</v>
      </c>
      <c r="I3140">
        <v>300000</v>
      </c>
      <c r="J3140" s="9" t="s">
        <v>36127</v>
      </c>
      <c r="K3140" s="9" t="str">
        <f t="shared" ref="K3140:K3203" si="294">IF(M3140+R3140+W3140&gt;0,"是","否")</f>
        <v>否</v>
      </c>
      <c r="L3140" s="8">
        <v>1763260.07</v>
      </c>
      <c r="M3140" s="8">
        <v>0</v>
      </c>
      <c r="N3140" s="8">
        <v>50536.480000000003</v>
      </c>
      <c r="O3140" s="8"/>
      <c r="P3140" s="8">
        <f t="shared" ref="P3140:P3203" si="295">N3140+O3140</f>
        <v>50536.480000000003</v>
      </c>
      <c r="Q3140" s="8">
        <v>1863008.65</v>
      </c>
      <c r="R3140" s="8">
        <v>0</v>
      </c>
      <c r="S3140" s="8">
        <v>54891.360000000001</v>
      </c>
      <c r="T3140" s="8"/>
      <c r="U3140" s="8">
        <f t="shared" ref="U3140:U3203" si="296">S3140+T3140</f>
        <v>54891.360000000001</v>
      </c>
      <c r="V3140" s="8">
        <v>2262884.7000000002</v>
      </c>
      <c r="W3140" s="8">
        <v>0</v>
      </c>
      <c r="X3140" s="8">
        <v>64605.69</v>
      </c>
      <c r="Y3140" s="8"/>
      <c r="Z3140" s="8">
        <f t="shared" ref="Z3140:Z3203" si="297">X3140+Y3140</f>
        <v>64605.69</v>
      </c>
      <c r="AA3140" s="8">
        <f t="shared" ref="AA3140:AA3203" si="298">P3140+U3140+Z3140</f>
        <v>170033.53</v>
      </c>
      <c r="AB3140" s="10"/>
      <c r="AC3140" s="8"/>
      <c r="AD3140" s="8" t="str">
        <f t="shared" ref="AD3140:AD3203" si="299">IF(Z3140&gt;=3000000,"Y","N")</f>
        <v>N</v>
      </c>
    </row>
    <row r="3141" spans="1:30" x14ac:dyDescent="0.15">
      <c r="A3141">
        <v>3139</v>
      </c>
      <c r="B3141" s="1" t="s">
        <v>10512</v>
      </c>
      <c r="C3141" s="1" t="s">
        <v>31814</v>
      </c>
      <c r="D3141" s="3" t="s">
        <v>35784</v>
      </c>
      <c r="E3141" s="3" t="s">
        <v>40419</v>
      </c>
      <c r="F3141" s="1" t="s">
        <v>10513</v>
      </c>
      <c r="G3141" s="2">
        <v>38940</v>
      </c>
      <c r="H3141" t="s">
        <v>10514</v>
      </c>
      <c r="I3141">
        <v>8000000</v>
      </c>
      <c r="J3141" s="9" t="s">
        <v>36119</v>
      </c>
      <c r="K3141" s="9" t="str">
        <f t="shared" si="294"/>
        <v>否</v>
      </c>
      <c r="L3141" s="8">
        <v>10612766.52</v>
      </c>
      <c r="M3141" s="8">
        <v>0</v>
      </c>
      <c r="N3141" s="8">
        <v>303643.43</v>
      </c>
      <c r="O3141" s="8">
        <v>55755.17</v>
      </c>
      <c r="P3141" s="8">
        <f t="shared" si="295"/>
        <v>359398.6</v>
      </c>
      <c r="Q3141" s="8">
        <v>10436299.25</v>
      </c>
      <c r="R3141" s="8">
        <v>0</v>
      </c>
      <c r="S3141" s="8">
        <v>342016.81</v>
      </c>
      <c r="T3141" s="8">
        <v>56925.64</v>
      </c>
      <c r="U3141" s="8">
        <f t="shared" si="296"/>
        <v>398942.45</v>
      </c>
      <c r="V3141" s="8">
        <v>21755857.359999999</v>
      </c>
      <c r="W3141" s="8">
        <v>0</v>
      </c>
      <c r="X3141" s="8">
        <v>615732.16</v>
      </c>
      <c r="Y3141" s="8">
        <v>134287.4</v>
      </c>
      <c r="Z3141" s="8">
        <f t="shared" si="297"/>
        <v>750019.56</v>
      </c>
      <c r="AA3141" s="8">
        <f t="shared" si="298"/>
        <v>1508360.61</v>
      </c>
      <c r="AB3141" s="10">
        <v>40857</v>
      </c>
      <c r="AC3141" s="8" t="s">
        <v>37168</v>
      </c>
      <c r="AD3141" s="8" t="str">
        <f t="shared" si="299"/>
        <v>N</v>
      </c>
    </row>
    <row r="3142" spans="1:30" x14ac:dyDescent="0.15">
      <c r="A3142">
        <v>3140</v>
      </c>
      <c r="B3142" s="1" t="s">
        <v>10515</v>
      </c>
      <c r="C3142" s="1" t="s">
        <v>31815</v>
      </c>
      <c r="D3142" s="3" t="s">
        <v>34490</v>
      </c>
      <c r="E3142" s="3" t="s">
        <v>39466</v>
      </c>
      <c r="F3142" s="1" t="s">
        <v>10516</v>
      </c>
      <c r="G3142" s="2">
        <v>38527</v>
      </c>
      <c r="H3142" t="s">
        <v>10517</v>
      </c>
      <c r="I3142">
        <v>500000</v>
      </c>
      <c r="J3142" s="9" t="s">
        <v>36112</v>
      </c>
      <c r="K3142" s="9" t="str">
        <f t="shared" si="294"/>
        <v>否</v>
      </c>
      <c r="L3142" s="8">
        <v>5198516.93</v>
      </c>
      <c r="M3142" s="8">
        <v>0</v>
      </c>
      <c r="N3142" s="8">
        <v>19381.88</v>
      </c>
      <c r="O3142" s="8">
        <v>0</v>
      </c>
      <c r="P3142" s="8">
        <f t="shared" si="295"/>
        <v>19381.88</v>
      </c>
      <c r="Q3142" s="8">
        <v>0</v>
      </c>
      <c r="R3142" s="8">
        <v>0</v>
      </c>
      <c r="S3142" s="8">
        <v>0</v>
      </c>
      <c r="T3142" s="8">
        <v>0</v>
      </c>
      <c r="U3142" s="8">
        <f t="shared" si="296"/>
        <v>0</v>
      </c>
      <c r="V3142" s="8">
        <v>0</v>
      </c>
      <c r="W3142" s="8">
        <v>0</v>
      </c>
      <c r="X3142" s="8">
        <v>0</v>
      </c>
      <c r="Y3142" s="8">
        <v>0.8</v>
      </c>
      <c r="Z3142" s="8">
        <f t="shared" si="297"/>
        <v>0.8</v>
      </c>
      <c r="AA3142" s="8">
        <f t="shared" si="298"/>
        <v>19382.68</v>
      </c>
      <c r="AB3142" s="10"/>
      <c r="AC3142" s="8"/>
      <c r="AD3142" s="8" t="str">
        <f t="shared" si="299"/>
        <v>N</v>
      </c>
    </row>
    <row r="3143" spans="1:30" x14ac:dyDescent="0.15">
      <c r="A3143">
        <v>3141</v>
      </c>
      <c r="B3143" s="1" t="s">
        <v>10518</v>
      </c>
      <c r="C3143" s="1" t="s">
        <v>31816</v>
      </c>
      <c r="D3143" s="3" t="s">
        <v>35780</v>
      </c>
      <c r="E3143" s="3" t="s">
        <v>43430</v>
      </c>
      <c r="F3143" s="1" t="s">
        <v>10519</v>
      </c>
      <c r="G3143" s="2">
        <v>39019</v>
      </c>
      <c r="H3143" t="s">
        <v>10520</v>
      </c>
      <c r="I3143">
        <v>500000</v>
      </c>
      <c r="J3143" s="9" t="s">
        <v>36113</v>
      </c>
      <c r="K3143" s="9" t="str">
        <f t="shared" si="294"/>
        <v>是</v>
      </c>
      <c r="L3143" s="8">
        <v>551934.16</v>
      </c>
      <c r="M3143" s="8">
        <v>4449408.96</v>
      </c>
      <c r="N3143" s="8">
        <v>7780.82</v>
      </c>
      <c r="O3143" s="8">
        <v>60056.71</v>
      </c>
      <c r="P3143" s="8">
        <f t="shared" si="295"/>
        <v>67837.53</v>
      </c>
      <c r="Q3143" s="8">
        <v>539452.75</v>
      </c>
      <c r="R3143" s="8">
        <v>6317754.7999999998</v>
      </c>
      <c r="S3143" s="8">
        <v>0</v>
      </c>
      <c r="T3143" s="8">
        <v>172415.17</v>
      </c>
      <c r="U3143" s="8">
        <f t="shared" si="296"/>
        <v>172415.17</v>
      </c>
      <c r="V3143" s="8">
        <v>32296.51</v>
      </c>
      <c r="W3143" s="8">
        <v>5941117.1799999997</v>
      </c>
      <c r="X3143" s="8">
        <v>8404.02</v>
      </c>
      <c r="Y3143" s="8">
        <v>59756.14</v>
      </c>
      <c r="Z3143" s="8">
        <f t="shared" si="297"/>
        <v>68160.160000000003</v>
      </c>
      <c r="AA3143" s="8">
        <f t="shared" si="298"/>
        <v>308412.86</v>
      </c>
      <c r="AB3143" s="10"/>
      <c r="AC3143" s="8"/>
      <c r="AD3143" s="8" t="str">
        <f t="shared" si="299"/>
        <v>N</v>
      </c>
    </row>
    <row r="3144" spans="1:30" x14ac:dyDescent="0.15">
      <c r="A3144">
        <v>3142</v>
      </c>
      <c r="B3144" s="1" t="s">
        <v>10521</v>
      </c>
      <c r="C3144" s="1" t="s">
        <v>31817</v>
      </c>
      <c r="D3144" s="3" t="s">
        <v>35778</v>
      </c>
      <c r="E3144" s="3" t="s">
        <v>45078</v>
      </c>
      <c r="F3144" s="1" t="s">
        <v>10522</v>
      </c>
      <c r="G3144" s="2">
        <v>33529</v>
      </c>
      <c r="H3144" t="s">
        <v>10523</v>
      </c>
      <c r="I3144">
        <v>3300000</v>
      </c>
      <c r="J3144" s="9" t="s">
        <v>36125</v>
      </c>
      <c r="K3144" s="9" t="str">
        <f t="shared" si="294"/>
        <v>否</v>
      </c>
      <c r="L3144" s="8">
        <v>0</v>
      </c>
      <c r="M3144" s="8">
        <v>0</v>
      </c>
      <c r="N3144" s="8">
        <v>0</v>
      </c>
      <c r="O3144" s="8"/>
      <c r="P3144" s="8">
        <f t="shared" si="295"/>
        <v>0</v>
      </c>
      <c r="Q3144" s="8">
        <v>0</v>
      </c>
      <c r="R3144" s="8">
        <v>0</v>
      </c>
      <c r="S3144" s="8">
        <v>0</v>
      </c>
      <c r="T3144" s="8"/>
      <c r="U3144" s="8">
        <f t="shared" si="296"/>
        <v>0</v>
      </c>
      <c r="V3144" s="8">
        <v>0</v>
      </c>
      <c r="W3144" s="8">
        <v>0</v>
      </c>
      <c r="X3144" s="8">
        <v>0</v>
      </c>
      <c r="Y3144" s="8"/>
      <c r="Z3144" s="8">
        <f t="shared" si="297"/>
        <v>0</v>
      </c>
      <c r="AA3144" s="8">
        <f t="shared" si="298"/>
        <v>0</v>
      </c>
      <c r="AB3144" s="10">
        <v>40827</v>
      </c>
      <c r="AC3144" s="8" t="s">
        <v>37124</v>
      </c>
      <c r="AD3144" s="8" t="str">
        <f t="shared" si="299"/>
        <v>N</v>
      </c>
    </row>
    <row r="3145" spans="1:30" x14ac:dyDescent="0.15">
      <c r="A3145">
        <v>3143</v>
      </c>
      <c r="B3145" s="1" t="s">
        <v>10524</v>
      </c>
      <c r="C3145" s="1" t="s">
        <v>31818</v>
      </c>
      <c r="D3145" s="3" t="s">
        <v>35780</v>
      </c>
      <c r="E3145" s="3" t="s">
        <v>43388</v>
      </c>
      <c r="F3145" s="1" t="s">
        <v>10525</v>
      </c>
      <c r="G3145" s="2">
        <v>38910</v>
      </c>
      <c r="H3145" t="s">
        <v>10526</v>
      </c>
      <c r="I3145">
        <v>5000000</v>
      </c>
      <c r="J3145" s="9" t="s">
        <v>36113</v>
      </c>
      <c r="K3145" s="9" t="str">
        <f t="shared" si="294"/>
        <v>否</v>
      </c>
      <c r="L3145" s="8">
        <v>352597.76000000001</v>
      </c>
      <c r="M3145" s="8">
        <v>0</v>
      </c>
      <c r="N3145" s="8">
        <v>19585.16</v>
      </c>
      <c r="O3145" s="8">
        <v>8390.17</v>
      </c>
      <c r="P3145" s="8">
        <f t="shared" si="295"/>
        <v>27975.33</v>
      </c>
      <c r="Q3145" s="8">
        <v>795223.1</v>
      </c>
      <c r="R3145" s="8">
        <v>0</v>
      </c>
      <c r="S3145" s="8">
        <v>69373.08</v>
      </c>
      <c r="T3145" s="8">
        <v>9966.4599999999991</v>
      </c>
      <c r="U3145" s="8">
        <f t="shared" si="296"/>
        <v>79339.540000000008</v>
      </c>
      <c r="V3145" s="8">
        <v>337834.51</v>
      </c>
      <c r="W3145" s="8">
        <v>0</v>
      </c>
      <c r="X3145" s="8">
        <v>32540.38</v>
      </c>
      <c r="Y3145" s="8">
        <v>4222.8100000000004</v>
      </c>
      <c r="Z3145" s="8">
        <f t="shared" si="297"/>
        <v>36763.19</v>
      </c>
      <c r="AA3145" s="8">
        <f t="shared" si="298"/>
        <v>144078.06</v>
      </c>
      <c r="AB3145" s="10"/>
      <c r="AC3145" s="8"/>
      <c r="AD3145" s="8" t="str">
        <f t="shared" si="299"/>
        <v>N</v>
      </c>
    </row>
    <row r="3146" spans="1:30" x14ac:dyDescent="0.15">
      <c r="A3146">
        <v>3144</v>
      </c>
      <c r="B3146" s="1" t="s">
        <v>10527</v>
      </c>
      <c r="C3146" s="1" t="s">
        <v>31819</v>
      </c>
      <c r="D3146" s="3" t="s">
        <v>35772</v>
      </c>
      <c r="E3146" s="3" t="s">
        <v>45044</v>
      </c>
      <c r="F3146" s="1" t="s">
        <v>10528</v>
      </c>
      <c r="G3146" s="2">
        <v>36790</v>
      </c>
      <c r="H3146" t="s">
        <v>10529</v>
      </c>
      <c r="I3146">
        <v>11000000</v>
      </c>
      <c r="J3146" s="9" t="s">
        <v>36125</v>
      </c>
      <c r="K3146" s="9" t="str">
        <f t="shared" si="294"/>
        <v>否</v>
      </c>
      <c r="L3146" s="8">
        <v>664368.09</v>
      </c>
      <c r="M3146" s="8">
        <v>0</v>
      </c>
      <c r="N3146" s="8">
        <v>35365.279999999999</v>
      </c>
      <c r="O3146" s="8"/>
      <c r="P3146" s="8">
        <f t="shared" si="295"/>
        <v>35365.279999999999</v>
      </c>
      <c r="Q3146" s="8">
        <v>541635.42000000004</v>
      </c>
      <c r="R3146" s="8">
        <v>0</v>
      </c>
      <c r="S3146" s="8">
        <v>7565.44</v>
      </c>
      <c r="T3146" s="8"/>
      <c r="U3146" s="8">
        <f t="shared" si="296"/>
        <v>7565.44</v>
      </c>
      <c r="V3146" s="8">
        <v>337460.5</v>
      </c>
      <c r="W3146" s="8">
        <v>0</v>
      </c>
      <c r="X3146" s="8">
        <v>2206.0500000000002</v>
      </c>
      <c r="Y3146" s="8"/>
      <c r="Z3146" s="8">
        <f t="shared" si="297"/>
        <v>2206.0500000000002</v>
      </c>
      <c r="AA3146" s="8">
        <f t="shared" si="298"/>
        <v>45136.770000000004</v>
      </c>
      <c r="AB3146" s="10">
        <v>41337</v>
      </c>
      <c r="AC3146" s="8" t="s">
        <v>37125</v>
      </c>
      <c r="AD3146" s="8" t="str">
        <f t="shared" si="299"/>
        <v>N</v>
      </c>
    </row>
    <row r="3147" spans="1:30" x14ac:dyDescent="0.15">
      <c r="A3147">
        <v>3145</v>
      </c>
      <c r="B3147" s="1" t="s">
        <v>10530</v>
      </c>
      <c r="C3147" s="1" t="s">
        <v>31820</v>
      </c>
      <c r="D3147" s="3" t="s">
        <v>35778</v>
      </c>
      <c r="E3147" s="3" t="s">
        <v>41212</v>
      </c>
      <c r="F3147" s="1" t="s">
        <v>10531</v>
      </c>
      <c r="G3147" s="2">
        <v>36679</v>
      </c>
      <c r="H3147" t="s">
        <v>10532</v>
      </c>
      <c r="I3147">
        <v>30000</v>
      </c>
      <c r="J3147" s="9" t="s">
        <v>36115</v>
      </c>
      <c r="K3147" s="9" t="str">
        <f t="shared" si="294"/>
        <v>否</v>
      </c>
      <c r="L3147" s="8">
        <v>31845.11</v>
      </c>
      <c r="M3147" s="8">
        <v>0</v>
      </c>
      <c r="N3147" s="8">
        <v>0</v>
      </c>
      <c r="O3147" s="8"/>
      <c r="P3147" s="8">
        <f t="shared" si="295"/>
        <v>0</v>
      </c>
      <c r="Q3147" s="8">
        <v>27372.92</v>
      </c>
      <c r="R3147" s="8">
        <v>0</v>
      </c>
      <c r="S3147" s="8">
        <v>477.33</v>
      </c>
      <c r="T3147" s="8"/>
      <c r="U3147" s="8">
        <f t="shared" si="296"/>
        <v>477.33</v>
      </c>
      <c r="V3147" s="8">
        <v>0</v>
      </c>
      <c r="W3147" s="8">
        <v>0</v>
      </c>
      <c r="X3147" s="8">
        <v>0</v>
      </c>
      <c r="Y3147" s="8"/>
      <c r="Z3147" s="8">
        <f t="shared" si="297"/>
        <v>0</v>
      </c>
      <c r="AA3147" s="8">
        <f t="shared" si="298"/>
        <v>477.33</v>
      </c>
      <c r="AB3147" s="10"/>
      <c r="AC3147" s="8"/>
      <c r="AD3147" s="8" t="str">
        <f t="shared" si="299"/>
        <v>N</v>
      </c>
    </row>
    <row r="3148" spans="1:30" x14ac:dyDescent="0.15">
      <c r="A3148">
        <v>3146</v>
      </c>
      <c r="B3148" s="1" t="s">
        <v>10533</v>
      </c>
      <c r="C3148" s="1" t="s">
        <v>31821</v>
      </c>
      <c r="D3148" s="3" t="s">
        <v>35780</v>
      </c>
      <c r="E3148" s="3" t="s">
        <v>43580</v>
      </c>
      <c r="F3148" s="1" t="s">
        <v>10534</v>
      </c>
      <c r="G3148" s="2">
        <v>39024</v>
      </c>
      <c r="H3148" t="s">
        <v>1320</v>
      </c>
      <c r="I3148">
        <v>5000000</v>
      </c>
      <c r="J3148" s="9" t="s">
        <v>36113</v>
      </c>
      <c r="K3148" s="9" t="str">
        <f t="shared" si="294"/>
        <v>否</v>
      </c>
      <c r="L3148" s="8">
        <v>2848221.42</v>
      </c>
      <c r="M3148" s="8">
        <v>0</v>
      </c>
      <c r="N3148" s="8">
        <v>50780.04</v>
      </c>
      <c r="O3148" s="8">
        <v>28482.26</v>
      </c>
      <c r="P3148" s="8">
        <f t="shared" si="295"/>
        <v>79262.3</v>
      </c>
      <c r="Q3148" s="8">
        <v>4203067.9400000004</v>
      </c>
      <c r="R3148" s="8">
        <v>0</v>
      </c>
      <c r="S3148" s="8">
        <v>121975.42</v>
      </c>
      <c r="T3148" s="8">
        <v>42679.08</v>
      </c>
      <c r="U3148" s="8">
        <f t="shared" si="296"/>
        <v>164654.5</v>
      </c>
      <c r="V3148" s="8">
        <v>2366019.6</v>
      </c>
      <c r="W3148" s="8">
        <v>0</v>
      </c>
      <c r="X3148" s="8">
        <v>71130.87</v>
      </c>
      <c r="Y3148" s="8">
        <v>26551.919999999998</v>
      </c>
      <c r="Z3148" s="8">
        <f t="shared" si="297"/>
        <v>97682.79</v>
      </c>
      <c r="AA3148" s="8">
        <f t="shared" si="298"/>
        <v>341599.58999999997</v>
      </c>
      <c r="AB3148" s="10"/>
      <c r="AC3148" s="8"/>
      <c r="AD3148" s="8" t="str">
        <f t="shared" si="299"/>
        <v>N</v>
      </c>
    </row>
    <row r="3149" spans="1:30" x14ac:dyDescent="0.15">
      <c r="A3149">
        <v>3147</v>
      </c>
      <c r="B3149" s="1" t="s">
        <v>10535</v>
      </c>
      <c r="C3149" s="1" t="s">
        <v>31822</v>
      </c>
      <c r="D3149" s="3" t="s">
        <v>35784</v>
      </c>
      <c r="E3149" s="3" t="s">
        <v>46412</v>
      </c>
      <c r="F3149" s="1" t="s">
        <v>10536</v>
      </c>
      <c r="G3149" s="2">
        <v>38105</v>
      </c>
      <c r="H3149" t="s">
        <v>10537</v>
      </c>
      <c r="I3149">
        <v>100200000</v>
      </c>
      <c r="J3149" s="9" t="s">
        <v>36111</v>
      </c>
      <c r="K3149" s="9" t="str">
        <f t="shared" si="294"/>
        <v>否</v>
      </c>
      <c r="L3149" s="8">
        <v>10667264.810000001</v>
      </c>
      <c r="M3149" s="8">
        <v>0</v>
      </c>
      <c r="N3149" s="8">
        <v>395630.22</v>
      </c>
      <c r="O3149" s="8">
        <v>120985.88</v>
      </c>
      <c r="P3149" s="8">
        <f t="shared" si="295"/>
        <v>516616.1</v>
      </c>
      <c r="Q3149" s="8">
        <v>12925905.5</v>
      </c>
      <c r="R3149" s="8">
        <v>0</v>
      </c>
      <c r="S3149" s="8">
        <v>486159.5</v>
      </c>
      <c r="T3149" s="8">
        <v>160402.14000000001</v>
      </c>
      <c r="U3149" s="8">
        <f t="shared" si="296"/>
        <v>646561.64</v>
      </c>
      <c r="V3149" s="8">
        <v>46391300.75</v>
      </c>
      <c r="W3149" s="8">
        <v>0</v>
      </c>
      <c r="X3149" s="8">
        <v>1494684.08</v>
      </c>
      <c r="Y3149" s="8">
        <v>483662.22</v>
      </c>
      <c r="Z3149" s="8">
        <f t="shared" si="297"/>
        <v>1978346.3</v>
      </c>
      <c r="AA3149" s="8">
        <f t="shared" si="298"/>
        <v>3141524.04</v>
      </c>
      <c r="AB3149" s="10"/>
      <c r="AC3149" s="8"/>
      <c r="AD3149" s="8" t="str">
        <f t="shared" si="299"/>
        <v>N</v>
      </c>
    </row>
    <row r="3150" spans="1:30" x14ac:dyDescent="0.15">
      <c r="A3150">
        <v>3148</v>
      </c>
      <c r="B3150" s="1" t="s">
        <v>10538</v>
      </c>
      <c r="C3150" s="1" t="s">
        <v>31823</v>
      </c>
      <c r="D3150" s="3" t="s">
        <v>35795</v>
      </c>
      <c r="E3150" s="3" t="s">
        <v>44193</v>
      </c>
      <c r="F3150" s="1" t="s">
        <v>10539</v>
      </c>
      <c r="G3150" s="2">
        <v>35781</v>
      </c>
      <c r="H3150" t="s">
        <v>10540</v>
      </c>
      <c r="I3150">
        <v>500000</v>
      </c>
      <c r="J3150" s="9" t="s">
        <v>36113</v>
      </c>
      <c r="K3150" s="9" t="str">
        <f t="shared" si="294"/>
        <v>否</v>
      </c>
      <c r="L3150" s="8">
        <v>10467955.59</v>
      </c>
      <c r="M3150" s="8">
        <v>0</v>
      </c>
      <c r="N3150" s="8">
        <v>274372.94</v>
      </c>
      <c r="O3150" s="8"/>
      <c r="P3150" s="8">
        <f t="shared" si="295"/>
        <v>274372.94</v>
      </c>
      <c r="Q3150" s="8">
        <v>9078807.8300000001</v>
      </c>
      <c r="R3150" s="8">
        <v>0</v>
      </c>
      <c r="S3150" s="8">
        <v>200121.22</v>
      </c>
      <c r="T3150" s="8"/>
      <c r="U3150" s="8">
        <f t="shared" si="296"/>
        <v>200121.22</v>
      </c>
      <c r="V3150" s="8">
        <v>4798870.5199999996</v>
      </c>
      <c r="W3150" s="8">
        <v>0</v>
      </c>
      <c r="X3150" s="8">
        <v>109699.12</v>
      </c>
      <c r="Y3150" s="8"/>
      <c r="Z3150" s="8">
        <f t="shared" si="297"/>
        <v>109699.12</v>
      </c>
      <c r="AA3150" s="8">
        <f t="shared" si="298"/>
        <v>584193.28000000003</v>
      </c>
      <c r="AB3150" s="10">
        <v>41709</v>
      </c>
      <c r="AC3150" s="8" t="s">
        <v>37118</v>
      </c>
      <c r="AD3150" s="8" t="str">
        <f t="shared" si="299"/>
        <v>N</v>
      </c>
    </row>
    <row r="3151" spans="1:30" x14ac:dyDescent="0.15">
      <c r="A3151">
        <v>3149</v>
      </c>
      <c r="B3151" s="1" t="s">
        <v>10541</v>
      </c>
      <c r="C3151" s="1" t="s">
        <v>31824</v>
      </c>
      <c r="D3151" s="3" t="s">
        <v>35772</v>
      </c>
      <c r="E3151" s="3" t="s">
        <v>38227</v>
      </c>
      <c r="F3151" s="1" t="s">
        <v>10542</v>
      </c>
      <c r="G3151" s="2">
        <v>39008</v>
      </c>
      <c r="H3151" t="s">
        <v>10543</v>
      </c>
      <c r="I3151">
        <v>500000</v>
      </c>
      <c r="J3151" s="9" t="s">
        <v>36127</v>
      </c>
      <c r="K3151" s="9" t="str">
        <f t="shared" si="294"/>
        <v>否</v>
      </c>
      <c r="L3151" s="8">
        <v>0</v>
      </c>
      <c r="M3151" s="8">
        <v>0</v>
      </c>
      <c r="N3151" s="8">
        <v>0</v>
      </c>
      <c r="O3151" s="8">
        <v>8299.01</v>
      </c>
      <c r="P3151" s="8">
        <f t="shared" si="295"/>
        <v>8299.01</v>
      </c>
      <c r="Q3151" s="8">
        <v>0</v>
      </c>
      <c r="R3151" s="8">
        <v>0</v>
      </c>
      <c r="S3151" s="8">
        <v>0</v>
      </c>
      <c r="T3151" s="8">
        <v>4935.96</v>
      </c>
      <c r="U3151" s="8">
        <f t="shared" si="296"/>
        <v>4935.96</v>
      </c>
      <c r="V3151" s="8">
        <v>0</v>
      </c>
      <c r="W3151" s="8">
        <v>0</v>
      </c>
      <c r="X3151" s="8">
        <v>0</v>
      </c>
      <c r="Y3151" s="8">
        <v>1845.11</v>
      </c>
      <c r="Z3151" s="8">
        <f t="shared" si="297"/>
        <v>1845.11</v>
      </c>
      <c r="AA3151" s="8">
        <f t="shared" si="298"/>
        <v>15080.080000000002</v>
      </c>
      <c r="AB3151" s="10"/>
      <c r="AC3151" s="8"/>
      <c r="AD3151" s="8" t="str">
        <f t="shared" si="299"/>
        <v>N</v>
      </c>
    </row>
    <row r="3152" spans="1:30" x14ac:dyDescent="0.15">
      <c r="A3152">
        <v>3150</v>
      </c>
      <c r="B3152" s="1" t="s">
        <v>10544</v>
      </c>
      <c r="C3152" s="1" t="s">
        <v>31825</v>
      </c>
      <c r="D3152" s="3" t="s">
        <v>35784</v>
      </c>
      <c r="E3152" s="3" t="s">
        <v>45942</v>
      </c>
      <c r="F3152" s="1" t="s">
        <v>10545</v>
      </c>
      <c r="G3152" s="2">
        <v>38800</v>
      </c>
      <c r="H3152" t="s">
        <v>4076</v>
      </c>
      <c r="I3152">
        <v>101600000</v>
      </c>
      <c r="J3152" s="9" t="s">
        <v>36118</v>
      </c>
      <c r="K3152" s="9" t="str">
        <f t="shared" si="294"/>
        <v>否</v>
      </c>
      <c r="L3152" s="8">
        <v>65085108.939999998</v>
      </c>
      <c r="M3152" s="8">
        <v>0</v>
      </c>
      <c r="N3152" s="8">
        <v>2137845.9500000002</v>
      </c>
      <c r="O3152" s="8">
        <v>330252.15000000002</v>
      </c>
      <c r="P3152" s="8">
        <f t="shared" si="295"/>
        <v>2468098.1</v>
      </c>
      <c r="Q3152" s="8">
        <v>58901908.75</v>
      </c>
      <c r="R3152" s="8">
        <v>0</v>
      </c>
      <c r="S3152" s="8">
        <v>2080441.4</v>
      </c>
      <c r="T3152" s="8">
        <v>453544.7</v>
      </c>
      <c r="U3152" s="8">
        <f t="shared" si="296"/>
        <v>2533986.1</v>
      </c>
      <c r="V3152" s="8">
        <v>66318492.619999997</v>
      </c>
      <c r="W3152" s="8">
        <v>0</v>
      </c>
      <c r="X3152" s="8">
        <v>2048872.76</v>
      </c>
      <c r="Y3152" s="8">
        <v>437702.05</v>
      </c>
      <c r="Z3152" s="8">
        <f t="shared" si="297"/>
        <v>2486574.81</v>
      </c>
      <c r="AA3152" s="8">
        <f t="shared" si="298"/>
        <v>7488659.0099999998</v>
      </c>
      <c r="AB3152" s="10">
        <v>40499</v>
      </c>
      <c r="AC3152" s="8" t="s">
        <v>37122</v>
      </c>
      <c r="AD3152" s="8" t="str">
        <f t="shared" si="299"/>
        <v>N</v>
      </c>
    </row>
    <row r="3153" spans="1:30" x14ac:dyDescent="0.15">
      <c r="A3153">
        <v>3151</v>
      </c>
      <c r="B3153" s="1" t="s">
        <v>10546</v>
      </c>
      <c r="C3153" s="1" t="s">
        <v>31826</v>
      </c>
      <c r="D3153" s="3" t="s">
        <v>35779</v>
      </c>
      <c r="E3153" s="3" t="s">
        <v>41837</v>
      </c>
      <c r="F3153" s="1" t="s">
        <v>6148</v>
      </c>
      <c r="G3153" s="2">
        <v>38888</v>
      </c>
      <c r="H3153" t="s">
        <v>10547</v>
      </c>
      <c r="I3153">
        <v>500000</v>
      </c>
      <c r="J3153" s="9" t="s">
        <v>36122</v>
      </c>
      <c r="K3153" s="9" t="str">
        <f t="shared" si="294"/>
        <v>是</v>
      </c>
      <c r="L3153" s="8">
        <v>2799979.27</v>
      </c>
      <c r="M3153" s="8">
        <v>4375930.5599999996</v>
      </c>
      <c r="N3153" s="8">
        <v>0</v>
      </c>
      <c r="O3153" s="8">
        <v>6127.85</v>
      </c>
      <c r="P3153" s="8">
        <f t="shared" si="295"/>
        <v>6127.85</v>
      </c>
      <c r="Q3153" s="8">
        <v>5059304.46</v>
      </c>
      <c r="R3153" s="8">
        <v>1321163.3600000001</v>
      </c>
      <c r="S3153" s="8">
        <v>820.35</v>
      </c>
      <c r="T3153" s="8">
        <v>5907.01</v>
      </c>
      <c r="U3153" s="8">
        <f t="shared" si="296"/>
        <v>6727.3600000000006</v>
      </c>
      <c r="V3153" s="8">
        <v>2548236.38</v>
      </c>
      <c r="W3153" s="8">
        <v>508963.19</v>
      </c>
      <c r="X3153" s="8">
        <v>6758.81</v>
      </c>
      <c r="Y3153" s="8">
        <v>3813.88</v>
      </c>
      <c r="Z3153" s="8">
        <f t="shared" si="297"/>
        <v>10572.69</v>
      </c>
      <c r="AA3153" s="8">
        <f t="shared" si="298"/>
        <v>23427.9</v>
      </c>
      <c r="AB3153" s="10"/>
      <c r="AC3153" s="8"/>
      <c r="AD3153" s="8" t="str">
        <f t="shared" si="299"/>
        <v>N</v>
      </c>
    </row>
    <row r="3154" spans="1:30" x14ac:dyDescent="0.15">
      <c r="A3154">
        <v>3152</v>
      </c>
      <c r="B3154" s="1" t="s">
        <v>10548</v>
      </c>
      <c r="C3154" s="1" t="s">
        <v>31827</v>
      </c>
      <c r="D3154" s="3" t="s">
        <v>34480</v>
      </c>
      <c r="E3154" s="3" t="s">
        <v>44880</v>
      </c>
      <c r="F3154" s="1" t="s">
        <v>10549</v>
      </c>
      <c r="G3154" s="2">
        <v>38814</v>
      </c>
      <c r="H3154" t="s">
        <v>10550</v>
      </c>
      <c r="I3154">
        <v>100000</v>
      </c>
      <c r="J3154" s="9" t="s">
        <v>36125</v>
      </c>
      <c r="K3154" s="9" t="str">
        <f t="shared" si="294"/>
        <v>否</v>
      </c>
      <c r="L3154" s="8">
        <v>1146832.73</v>
      </c>
      <c r="M3154" s="8">
        <v>0</v>
      </c>
      <c r="N3154" s="8">
        <v>55041.760000000002</v>
      </c>
      <c r="O3154" s="8"/>
      <c r="P3154" s="8">
        <f t="shared" si="295"/>
        <v>55041.760000000002</v>
      </c>
      <c r="Q3154" s="8">
        <v>1650757.73</v>
      </c>
      <c r="R3154" s="8">
        <v>0</v>
      </c>
      <c r="S3154" s="8">
        <v>70678.34</v>
      </c>
      <c r="T3154" s="8"/>
      <c r="U3154" s="8">
        <f t="shared" si="296"/>
        <v>70678.34</v>
      </c>
      <c r="V3154" s="8">
        <v>1972370.54</v>
      </c>
      <c r="W3154" s="8">
        <v>0</v>
      </c>
      <c r="X3154" s="8">
        <v>97513.49</v>
      </c>
      <c r="Y3154" s="8"/>
      <c r="Z3154" s="8">
        <f t="shared" si="297"/>
        <v>97513.49</v>
      </c>
      <c r="AA3154" s="8">
        <f t="shared" si="298"/>
        <v>223233.59000000003</v>
      </c>
      <c r="AB3154" s="10"/>
      <c r="AC3154" s="8"/>
      <c r="AD3154" s="8" t="str">
        <f t="shared" si="299"/>
        <v>N</v>
      </c>
    </row>
    <row r="3155" spans="1:30" x14ac:dyDescent="0.15">
      <c r="A3155">
        <v>3153</v>
      </c>
      <c r="B3155" s="1" t="s">
        <v>10551</v>
      </c>
      <c r="C3155" s="1" t="s">
        <v>31828</v>
      </c>
      <c r="D3155" s="3" t="s">
        <v>35797</v>
      </c>
      <c r="E3155" s="3" t="s">
        <v>44670</v>
      </c>
      <c r="F3155" s="1" t="s">
        <v>10552</v>
      </c>
      <c r="G3155" s="2">
        <v>36644</v>
      </c>
      <c r="H3155" t="s">
        <v>10553</v>
      </c>
      <c r="I3155">
        <v>30000</v>
      </c>
      <c r="J3155" s="9" t="s">
        <v>36125</v>
      </c>
      <c r="K3155" s="9" t="str">
        <f t="shared" si="294"/>
        <v>否</v>
      </c>
      <c r="L3155" s="8">
        <v>1907351.7</v>
      </c>
      <c r="M3155" s="8">
        <v>0</v>
      </c>
      <c r="N3155" s="8">
        <v>82006.559999999998</v>
      </c>
      <c r="O3155" s="8"/>
      <c r="P3155" s="8">
        <f t="shared" si="295"/>
        <v>82006.559999999998</v>
      </c>
      <c r="Q3155" s="8">
        <v>2758517.75</v>
      </c>
      <c r="R3155" s="8">
        <v>0</v>
      </c>
      <c r="S3155" s="8">
        <v>117958.18</v>
      </c>
      <c r="T3155" s="8"/>
      <c r="U3155" s="8">
        <f t="shared" si="296"/>
        <v>117958.18</v>
      </c>
      <c r="V3155" s="8">
        <v>3761912.07</v>
      </c>
      <c r="W3155" s="8">
        <v>0</v>
      </c>
      <c r="X3155" s="8">
        <v>158281.47</v>
      </c>
      <c r="Y3155" s="8"/>
      <c r="Z3155" s="8">
        <f t="shared" si="297"/>
        <v>158281.47</v>
      </c>
      <c r="AA3155" s="8">
        <f t="shared" si="298"/>
        <v>358246.20999999996</v>
      </c>
      <c r="AB3155" s="10"/>
      <c r="AC3155" s="8"/>
      <c r="AD3155" s="8" t="str">
        <f t="shared" si="299"/>
        <v>N</v>
      </c>
    </row>
    <row r="3156" spans="1:30" x14ac:dyDescent="0.15">
      <c r="A3156">
        <v>3154</v>
      </c>
      <c r="B3156" s="1" t="s">
        <v>10554</v>
      </c>
      <c r="C3156" s="1" t="s">
        <v>31829</v>
      </c>
      <c r="D3156" s="3" t="s">
        <v>35772</v>
      </c>
      <c r="E3156" s="3" t="s">
        <v>38648</v>
      </c>
      <c r="F3156" s="1" t="s">
        <v>10555</v>
      </c>
      <c r="G3156" s="2">
        <v>36875</v>
      </c>
      <c r="H3156" t="s">
        <v>6548</v>
      </c>
      <c r="I3156">
        <v>3130000</v>
      </c>
      <c r="J3156" s="9" t="s">
        <v>36127</v>
      </c>
      <c r="K3156" s="9" t="str">
        <f t="shared" si="294"/>
        <v>否</v>
      </c>
      <c r="L3156" s="8">
        <v>0</v>
      </c>
      <c r="M3156" s="8">
        <v>0</v>
      </c>
      <c r="N3156" s="8">
        <v>0</v>
      </c>
      <c r="O3156" s="8"/>
      <c r="P3156" s="8">
        <f t="shared" si="295"/>
        <v>0</v>
      </c>
      <c r="Q3156" s="8">
        <v>0</v>
      </c>
      <c r="R3156" s="8">
        <v>0</v>
      </c>
      <c r="S3156" s="8">
        <v>27901.34</v>
      </c>
      <c r="T3156" s="8"/>
      <c r="U3156" s="8">
        <f t="shared" si="296"/>
        <v>27901.34</v>
      </c>
      <c r="V3156" s="8">
        <v>0</v>
      </c>
      <c r="W3156" s="8">
        <v>0</v>
      </c>
      <c r="X3156" s="8">
        <v>61061.31</v>
      </c>
      <c r="Y3156" s="8"/>
      <c r="Z3156" s="8">
        <f t="shared" si="297"/>
        <v>61061.31</v>
      </c>
      <c r="AA3156" s="8">
        <f t="shared" si="298"/>
        <v>88962.65</v>
      </c>
      <c r="AB3156" s="10"/>
      <c r="AC3156" s="8"/>
      <c r="AD3156" s="8" t="str">
        <f t="shared" si="299"/>
        <v>N</v>
      </c>
    </row>
    <row r="3157" spans="1:30" x14ac:dyDescent="0.15">
      <c r="A3157">
        <v>3155</v>
      </c>
      <c r="B3157" s="1" t="s">
        <v>10556</v>
      </c>
      <c r="C3157" s="1" t="s">
        <v>31830</v>
      </c>
      <c r="D3157" s="3" t="s">
        <v>35780</v>
      </c>
      <c r="E3157" s="3" t="s">
        <v>44314</v>
      </c>
      <c r="F3157" s="1" t="s">
        <v>10557</v>
      </c>
      <c r="G3157" s="2">
        <v>36382</v>
      </c>
      <c r="H3157" t="s">
        <v>10558</v>
      </c>
      <c r="I3157">
        <v>3080000</v>
      </c>
      <c r="J3157" s="9" t="s">
        <v>36113</v>
      </c>
      <c r="K3157" s="9" t="str">
        <f t="shared" si="294"/>
        <v>是</v>
      </c>
      <c r="L3157" s="8">
        <v>2022067.97</v>
      </c>
      <c r="M3157" s="8">
        <v>2900628.01</v>
      </c>
      <c r="N3157" s="8">
        <v>78423.09</v>
      </c>
      <c r="O3157" s="8"/>
      <c r="P3157" s="8">
        <f t="shared" si="295"/>
        <v>78423.09</v>
      </c>
      <c r="Q3157" s="8">
        <v>2024219.64</v>
      </c>
      <c r="R3157" s="8">
        <v>4460628</v>
      </c>
      <c r="S3157" s="8">
        <v>143318.29999999999</v>
      </c>
      <c r="T3157" s="8"/>
      <c r="U3157" s="8">
        <f t="shared" si="296"/>
        <v>143318.29999999999</v>
      </c>
      <c r="V3157" s="8">
        <v>1184200.1399999999</v>
      </c>
      <c r="W3157" s="8">
        <v>2226949.0099999998</v>
      </c>
      <c r="X3157" s="8">
        <v>53853.33</v>
      </c>
      <c r="Y3157" s="8"/>
      <c r="Z3157" s="8">
        <f t="shared" si="297"/>
        <v>53853.33</v>
      </c>
      <c r="AA3157" s="8">
        <f t="shared" si="298"/>
        <v>275594.71999999997</v>
      </c>
      <c r="AB3157" s="10"/>
      <c r="AC3157" s="8"/>
      <c r="AD3157" s="8" t="str">
        <f t="shared" si="299"/>
        <v>N</v>
      </c>
    </row>
    <row r="3158" spans="1:30" x14ac:dyDescent="0.15">
      <c r="A3158">
        <v>3156</v>
      </c>
      <c r="B3158" s="1" t="s">
        <v>10559</v>
      </c>
      <c r="C3158" s="1" t="s">
        <v>31831</v>
      </c>
      <c r="D3158" s="3" t="s">
        <v>35773</v>
      </c>
      <c r="E3158" s="3" t="s">
        <v>40162</v>
      </c>
      <c r="F3158" s="1" t="s">
        <v>10560</v>
      </c>
      <c r="G3158" s="2">
        <v>36657</v>
      </c>
      <c r="H3158" t="s">
        <v>10561</v>
      </c>
      <c r="I3158">
        <v>11680000</v>
      </c>
      <c r="J3158" s="9" t="s">
        <v>36123</v>
      </c>
      <c r="K3158" s="9" t="str">
        <f t="shared" si="294"/>
        <v>否</v>
      </c>
      <c r="L3158" s="8">
        <v>40496600.200000003</v>
      </c>
      <c r="M3158" s="8">
        <v>0</v>
      </c>
      <c r="N3158" s="8">
        <v>1606948.49</v>
      </c>
      <c r="O3158" s="8"/>
      <c r="P3158" s="8">
        <f t="shared" si="295"/>
        <v>1606948.49</v>
      </c>
      <c r="Q3158" s="8">
        <v>40261786.609999999</v>
      </c>
      <c r="R3158" s="8">
        <v>0</v>
      </c>
      <c r="S3158" s="8">
        <v>1628986.87</v>
      </c>
      <c r="T3158" s="8"/>
      <c r="U3158" s="8">
        <f t="shared" si="296"/>
        <v>1628986.87</v>
      </c>
      <c r="V3158" s="8">
        <v>41359952.75</v>
      </c>
      <c r="W3158" s="8">
        <v>0</v>
      </c>
      <c r="X3158" s="8">
        <v>1657637.29</v>
      </c>
      <c r="Y3158" s="8"/>
      <c r="Z3158" s="8">
        <f t="shared" si="297"/>
        <v>1657637.29</v>
      </c>
      <c r="AA3158" s="8">
        <f t="shared" si="298"/>
        <v>4893572.6500000004</v>
      </c>
      <c r="AB3158" s="10"/>
      <c r="AC3158" s="8"/>
      <c r="AD3158" s="8" t="str">
        <f t="shared" si="299"/>
        <v>N</v>
      </c>
    </row>
    <row r="3159" spans="1:30" x14ac:dyDescent="0.15">
      <c r="A3159">
        <v>3157</v>
      </c>
      <c r="B3159" s="1" t="s">
        <v>10562</v>
      </c>
      <c r="C3159" s="1" t="s">
        <v>31832</v>
      </c>
      <c r="D3159" s="3" t="s">
        <v>35780</v>
      </c>
      <c r="E3159" s="3" t="s">
        <v>44084</v>
      </c>
      <c r="F3159" s="1" t="s">
        <v>10563</v>
      </c>
      <c r="G3159" s="2">
        <v>39001</v>
      </c>
      <c r="H3159" t="s">
        <v>10564</v>
      </c>
      <c r="I3159">
        <v>6000000</v>
      </c>
      <c r="J3159" s="9" t="s">
        <v>36113</v>
      </c>
      <c r="K3159" s="9" t="str">
        <f t="shared" si="294"/>
        <v>是</v>
      </c>
      <c r="L3159" s="8">
        <v>3643164.01</v>
      </c>
      <c r="M3159" s="8">
        <v>1704273</v>
      </c>
      <c r="N3159" s="8">
        <v>54958.99</v>
      </c>
      <c r="O3159" s="8">
        <v>121641.93</v>
      </c>
      <c r="P3159" s="8">
        <f t="shared" si="295"/>
        <v>176600.91999999998</v>
      </c>
      <c r="Q3159" s="8">
        <v>3414103.31</v>
      </c>
      <c r="R3159" s="8">
        <v>2390063.46</v>
      </c>
      <c r="S3159" s="8">
        <v>13943.01</v>
      </c>
      <c r="T3159" s="8">
        <v>0</v>
      </c>
      <c r="U3159" s="8">
        <f t="shared" si="296"/>
        <v>13943.01</v>
      </c>
      <c r="V3159" s="8">
        <v>2770387.72</v>
      </c>
      <c r="W3159" s="8">
        <v>618881.41</v>
      </c>
      <c r="X3159" s="8">
        <v>0</v>
      </c>
      <c r="Y3159" s="8">
        <v>0</v>
      </c>
      <c r="Z3159" s="8">
        <f t="shared" si="297"/>
        <v>0</v>
      </c>
      <c r="AA3159" s="8">
        <f t="shared" si="298"/>
        <v>190543.93</v>
      </c>
      <c r="AB3159" s="10"/>
      <c r="AC3159" s="8"/>
      <c r="AD3159" s="8" t="str">
        <f t="shared" si="299"/>
        <v>N</v>
      </c>
    </row>
    <row r="3160" spans="1:30" x14ac:dyDescent="0.15">
      <c r="A3160">
        <v>3158</v>
      </c>
      <c r="B3160" s="1" t="s">
        <v>10565</v>
      </c>
      <c r="C3160" s="1" t="s">
        <v>31833</v>
      </c>
      <c r="D3160" s="3" t="s">
        <v>35780</v>
      </c>
      <c r="E3160" s="3" t="s">
        <v>44083</v>
      </c>
      <c r="F3160" s="1" t="s">
        <v>10566</v>
      </c>
      <c r="G3160" s="2">
        <v>39030</v>
      </c>
      <c r="H3160" t="s">
        <v>10567</v>
      </c>
      <c r="I3160">
        <v>500000</v>
      </c>
      <c r="J3160" s="9" t="s">
        <v>36113</v>
      </c>
      <c r="K3160" s="9" t="str">
        <f t="shared" si="294"/>
        <v>否</v>
      </c>
      <c r="L3160" s="8">
        <v>4938156.2300000004</v>
      </c>
      <c r="M3160" s="8">
        <v>0</v>
      </c>
      <c r="N3160" s="8">
        <v>201995.42</v>
      </c>
      <c r="O3160" s="8">
        <v>61726.95</v>
      </c>
      <c r="P3160" s="8">
        <f t="shared" si="295"/>
        <v>263722.37</v>
      </c>
      <c r="Q3160" s="8">
        <v>3876158.03</v>
      </c>
      <c r="R3160" s="8">
        <v>0</v>
      </c>
      <c r="S3160" s="8">
        <v>122997.52</v>
      </c>
      <c r="T3160" s="8">
        <v>51652.25</v>
      </c>
      <c r="U3160" s="8">
        <f t="shared" si="296"/>
        <v>174649.77000000002</v>
      </c>
      <c r="V3160" s="8">
        <v>3201094.4</v>
      </c>
      <c r="W3160" s="8">
        <v>0</v>
      </c>
      <c r="X3160" s="8">
        <v>123611.66</v>
      </c>
      <c r="Y3160" s="8">
        <v>48609.79</v>
      </c>
      <c r="Z3160" s="8">
        <f t="shared" si="297"/>
        <v>172221.45</v>
      </c>
      <c r="AA3160" s="8">
        <f t="shared" si="298"/>
        <v>610593.59000000008</v>
      </c>
      <c r="AB3160" s="10"/>
      <c r="AC3160" s="8"/>
      <c r="AD3160" s="8" t="str">
        <f t="shared" si="299"/>
        <v>N</v>
      </c>
    </row>
    <row r="3161" spans="1:30" x14ac:dyDescent="0.15">
      <c r="A3161">
        <v>3159</v>
      </c>
      <c r="B3161" s="1" t="s">
        <v>10568</v>
      </c>
      <c r="C3161" s="1" t="s">
        <v>31834</v>
      </c>
      <c r="D3161" s="3" t="s">
        <v>35784</v>
      </c>
      <c r="E3161" s="3" t="s">
        <v>44655</v>
      </c>
      <c r="F3161" s="1" t="s">
        <v>10569</v>
      </c>
      <c r="G3161" s="2">
        <v>38366</v>
      </c>
      <c r="H3161" t="s">
        <v>10570</v>
      </c>
      <c r="I3161">
        <v>500000</v>
      </c>
      <c r="J3161" s="9" t="s">
        <v>36125</v>
      </c>
      <c r="K3161" s="9" t="str">
        <f t="shared" si="294"/>
        <v>否</v>
      </c>
      <c r="L3161" s="8">
        <v>0</v>
      </c>
      <c r="M3161" s="8">
        <v>0</v>
      </c>
      <c r="N3161" s="8">
        <v>0</v>
      </c>
      <c r="O3161" s="8">
        <v>0</v>
      </c>
      <c r="P3161" s="8">
        <f t="shared" si="295"/>
        <v>0</v>
      </c>
      <c r="Q3161" s="8">
        <v>0</v>
      </c>
      <c r="R3161" s="8">
        <v>0</v>
      </c>
      <c r="S3161" s="8">
        <v>0</v>
      </c>
      <c r="T3161" s="8">
        <v>0</v>
      </c>
      <c r="U3161" s="8">
        <f t="shared" si="296"/>
        <v>0</v>
      </c>
      <c r="V3161" s="8">
        <v>32307.69</v>
      </c>
      <c r="W3161" s="8">
        <v>0</v>
      </c>
      <c r="X3161" s="8">
        <v>0</v>
      </c>
      <c r="Y3161" s="8"/>
      <c r="Z3161" s="8">
        <f t="shared" si="297"/>
        <v>0</v>
      </c>
      <c r="AA3161" s="8">
        <f t="shared" si="298"/>
        <v>0</v>
      </c>
      <c r="AB3161" s="10"/>
      <c r="AC3161" s="8"/>
      <c r="AD3161" s="8" t="str">
        <f t="shared" si="299"/>
        <v>N</v>
      </c>
    </row>
    <row r="3162" spans="1:30" x14ac:dyDescent="0.15">
      <c r="A3162">
        <v>3160</v>
      </c>
      <c r="B3162" s="1" t="s">
        <v>10571</v>
      </c>
      <c r="C3162" s="1" t="s">
        <v>31835</v>
      </c>
      <c r="D3162" s="3" t="s">
        <v>35778</v>
      </c>
      <c r="E3162" s="3" t="s">
        <v>44634</v>
      </c>
      <c r="F3162" s="1" t="s">
        <v>10572</v>
      </c>
      <c r="G3162" s="2">
        <v>37332</v>
      </c>
      <c r="H3162" t="s">
        <v>10573</v>
      </c>
      <c r="I3162">
        <v>125000</v>
      </c>
      <c r="J3162" s="9" t="s">
        <v>36125</v>
      </c>
      <c r="K3162" s="9" t="str">
        <f t="shared" si="294"/>
        <v>否</v>
      </c>
      <c r="L3162" s="8">
        <v>58706.93</v>
      </c>
      <c r="M3162" s="8">
        <v>0</v>
      </c>
      <c r="N3162" s="8">
        <v>6340.45</v>
      </c>
      <c r="O3162" s="8"/>
      <c r="P3162" s="8">
        <f t="shared" si="295"/>
        <v>6340.45</v>
      </c>
      <c r="Q3162" s="8">
        <v>53520.52</v>
      </c>
      <c r="R3162" s="8">
        <v>0</v>
      </c>
      <c r="S3162" s="8">
        <v>2292.41</v>
      </c>
      <c r="T3162" s="8"/>
      <c r="U3162" s="8">
        <f t="shared" si="296"/>
        <v>2292.41</v>
      </c>
      <c r="V3162" s="8">
        <v>25731.119999999999</v>
      </c>
      <c r="W3162" s="8">
        <v>0</v>
      </c>
      <c r="X3162" s="8">
        <v>2418.39</v>
      </c>
      <c r="Y3162" s="8"/>
      <c r="Z3162" s="8">
        <f t="shared" si="297"/>
        <v>2418.39</v>
      </c>
      <c r="AA3162" s="8">
        <f t="shared" si="298"/>
        <v>11051.25</v>
      </c>
      <c r="AB3162" s="10"/>
      <c r="AC3162" s="8"/>
      <c r="AD3162" s="8" t="str">
        <f t="shared" si="299"/>
        <v>N</v>
      </c>
    </row>
    <row r="3163" spans="1:30" x14ac:dyDescent="0.15">
      <c r="A3163">
        <v>3161</v>
      </c>
      <c r="B3163" s="1" t="s">
        <v>10574</v>
      </c>
      <c r="C3163" s="1" t="s">
        <v>31836</v>
      </c>
      <c r="D3163" s="3" t="s">
        <v>35778</v>
      </c>
      <c r="E3163" s="3" t="s">
        <v>45113</v>
      </c>
      <c r="F3163" s="1" t="s">
        <v>10575</v>
      </c>
      <c r="G3163" s="2">
        <v>37039</v>
      </c>
      <c r="H3163" t="s">
        <v>10576</v>
      </c>
      <c r="I3163">
        <v>300000</v>
      </c>
      <c r="J3163" s="9" t="s">
        <v>36125</v>
      </c>
      <c r="K3163" s="9" t="str">
        <f t="shared" si="294"/>
        <v>否</v>
      </c>
      <c r="L3163" s="8">
        <v>17648</v>
      </c>
      <c r="M3163" s="8">
        <v>0</v>
      </c>
      <c r="N3163" s="8">
        <v>3000.16</v>
      </c>
      <c r="O3163" s="8"/>
      <c r="P3163" s="8">
        <f t="shared" si="295"/>
        <v>3000.16</v>
      </c>
      <c r="Q3163" s="8">
        <v>16605.45</v>
      </c>
      <c r="R3163" s="8">
        <v>0</v>
      </c>
      <c r="S3163" s="8">
        <v>3433.17</v>
      </c>
      <c r="T3163" s="8"/>
      <c r="U3163" s="8">
        <f t="shared" si="296"/>
        <v>3433.17</v>
      </c>
      <c r="V3163" s="8">
        <v>126468.85</v>
      </c>
      <c r="W3163" s="8">
        <v>0</v>
      </c>
      <c r="X3163" s="8">
        <v>3754.03</v>
      </c>
      <c r="Y3163" s="8"/>
      <c r="Z3163" s="8">
        <f t="shared" si="297"/>
        <v>3754.03</v>
      </c>
      <c r="AA3163" s="8">
        <f t="shared" si="298"/>
        <v>10187.36</v>
      </c>
      <c r="AB3163" s="10"/>
      <c r="AC3163" s="8"/>
      <c r="AD3163" s="8" t="str">
        <f t="shared" si="299"/>
        <v>N</v>
      </c>
    </row>
    <row r="3164" spans="1:30" x14ac:dyDescent="0.15">
      <c r="A3164">
        <v>3162</v>
      </c>
      <c r="B3164" s="1" t="s">
        <v>10577</v>
      </c>
      <c r="C3164" s="1" t="s">
        <v>31837</v>
      </c>
      <c r="D3164" s="3" t="s">
        <v>35778</v>
      </c>
      <c r="E3164" s="3" t="s">
        <v>45063</v>
      </c>
      <c r="F3164" s="1" t="s">
        <v>10578</v>
      </c>
      <c r="G3164" s="2">
        <v>37117</v>
      </c>
      <c r="H3164" t="s">
        <v>10579</v>
      </c>
      <c r="I3164">
        <v>60000</v>
      </c>
      <c r="J3164" s="9" t="s">
        <v>36125</v>
      </c>
      <c r="K3164" s="9" t="str">
        <f t="shared" si="294"/>
        <v>否</v>
      </c>
      <c r="L3164" s="8">
        <v>130006.91</v>
      </c>
      <c r="M3164" s="8">
        <v>0</v>
      </c>
      <c r="N3164" s="8">
        <v>2477.65</v>
      </c>
      <c r="O3164" s="8"/>
      <c r="P3164" s="8">
        <f t="shared" si="295"/>
        <v>2477.65</v>
      </c>
      <c r="Q3164" s="8">
        <v>89892.34</v>
      </c>
      <c r="R3164" s="8">
        <v>0</v>
      </c>
      <c r="S3164" s="8">
        <v>7313.49</v>
      </c>
      <c r="T3164" s="8"/>
      <c r="U3164" s="8">
        <f t="shared" si="296"/>
        <v>7313.49</v>
      </c>
      <c r="V3164" s="8">
        <v>110661.04</v>
      </c>
      <c r="W3164" s="8">
        <v>0</v>
      </c>
      <c r="X3164" s="8">
        <v>8761.16</v>
      </c>
      <c r="Y3164" s="8"/>
      <c r="Z3164" s="8">
        <f t="shared" si="297"/>
        <v>8761.16</v>
      </c>
      <c r="AA3164" s="8">
        <f t="shared" si="298"/>
        <v>18552.3</v>
      </c>
      <c r="AB3164" s="10"/>
      <c r="AC3164" s="8"/>
      <c r="AD3164" s="8" t="str">
        <f t="shared" si="299"/>
        <v>N</v>
      </c>
    </row>
    <row r="3165" spans="1:30" x14ac:dyDescent="0.15">
      <c r="A3165">
        <v>3163</v>
      </c>
      <c r="B3165" s="1" t="s">
        <v>10580</v>
      </c>
      <c r="C3165" s="1" t="s">
        <v>31838</v>
      </c>
      <c r="D3165" s="3" t="s">
        <v>35788</v>
      </c>
      <c r="E3165" s="3" t="s">
        <v>45163</v>
      </c>
      <c r="F3165" s="1" t="s">
        <v>10581</v>
      </c>
      <c r="G3165" s="2">
        <v>36470</v>
      </c>
      <c r="H3165" t="s">
        <v>10582</v>
      </c>
      <c r="I3165">
        <v>6280000</v>
      </c>
      <c r="J3165" s="9" t="s">
        <v>36125</v>
      </c>
      <c r="K3165" s="9" t="str">
        <f t="shared" si="294"/>
        <v>否</v>
      </c>
      <c r="L3165" s="8">
        <v>0</v>
      </c>
      <c r="M3165" s="8">
        <v>0</v>
      </c>
      <c r="N3165" s="8">
        <v>0</v>
      </c>
      <c r="O3165" s="8"/>
      <c r="P3165" s="8">
        <f t="shared" si="295"/>
        <v>0</v>
      </c>
      <c r="Q3165" s="8">
        <v>124786.33</v>
      </c>
      <c r="R3165" s="8">
        <v>0</v>
      </c>
      <c r="S3165" s="8">
        <v>21213.67</v>
      </c>
      <c r="T3165" s="8"/>
      <c r="U3165" s="8">
        <f t="shared" si="296"/>
        <v>21213.67</v>
      </c>
      <c r="V3165" s="8">
        <v>84760.68</v>
      </c>
      <c r="W3165" s="8">
        <v>0</v>
      </c>
      <c r="X3165" s="8">
        <v>5691.37</v>
      </c>
      <c r="Y3165" s="8"/>
      <c r="Z3165" s="8">
        <f t="shared" si="297"/>
        <v>5691.37</v>
      </c>
      <c r="AA3165" s="8">
        <f t="shared" si="298"/>
        <v>26905.039999999997</v>
      </c>
      <c r="AB3165" s="10"/>
      <c r="AC3165" s="8"/>
      <c r="AD3165" s="8" t="str">
        <f t="shared" si="299"/>
        <v>N</v>
      </c>
    </row>
    <row r="3166" spans="1:30" x14ac:dyDescent="0.15">
      <c r="A3166">
        <v>3164</v>
      </c>
      <c r="B3166" s="1" t="s">
        <v>10583</v>
      </c>
      <c r="C3166" s="1" t="s">
        <v>31839</v>
      </c>
      <c r="D3166" s="3" t="s">
        <v>34484</v>
      </c>
      <c r="E3166" s="3" t="s">
        <v>44977</v>
      </c>
      <c r="F3166" s="1" t="s">
        <v>10584</v>
      </c>
      <c r="G3166" s="2">
        <v>35534</v>
      </c>
      <c r="H3166" t="s">
        <v>10585</v>
      </c>
      <c r="I3166">
        <v>3500000</v>
      </c>
      <c r="J3166" s="9" t="s">
        <v>36125</v>
      </c>
      <c r="K3166" s="9" t="str">
        <f t="shared" si="294"/>
        <v>否</v>
      </c>
      <c r="L3166" s="8"/>
      <c r="M3166" s="8"/>
      <c r="N3166" s="8"/>
      <c r="O3166" s="8"/>
      <c r="P3166" s="8">
        <f t="shared" si="295"/>
        <v>0</v>
      </c>
      <c r="Q3166" s="8"/>
      <c r="R3166" s="8"/>
      <c r="S3166" s="8"/>
      <c r="T3166" s="8"/>
      <c r="U3166" s="8">
        <f t="shared" si="296"/>
        <v>0</v>
      </c>
      <c r="V3166" s="8">
        <v>11636.94</v>
      </c>
      <c r="W3166" s="8">
        <v>0</v>
      </c>
      <c r="X3166" s="8">
        <v>1978.28</v>
      </c>
      <c r="Y3166" s="8"/>
      <c r="Z3166" s="8">
        <f t="shared" si="297"/>
        <v>1978.28</v>
      </c>
      <c r="AA3166" s="8">
        <f t="shared" si="298"/>
        <v>1978.28</v>
      </c>
      <c r="AB3166" s="10"/>
      <c r="AC3166" s="8"/>
      <c r="AD3166" s="8" t="str">
        <f t="shared" si="299"/>
        <v>N</v>
      </c>
    </row>
    <row r="3167" spans="1:30" x14ac:dyDescent="0.15">
      <c r="A3167">
        <v>3165</v>
      </c>
      <c r="B3167" s="1" t="s">
        <v>10586</v>
      </c>
      <c r="C3167" s="1" t="s">
        <v>31840</v>
      </c>
      <c r="D3167" s="3" t="s">
        <v>34480</v>
      </c>
      <c r="E3167" s="3" t="s">
        <v>44865</v>
      </c>
      <c r="F3167" s="1" t="s">
        <v>10587</v>
      </c>
      <c r="G3167" s="2">
        <v>37708</v>
      </c>
      <c r="H3167" t="s">
        <v>10588</v>
      </c>
      <c r="I3167">
        <v>500000</v>
      </c>
      <c r="J3167" s="9" t="s">
        <v>36125</v>
      </c>
      <c r="K3167" s="9" t="str">
        <f t="shared" si="294"/>
        <v>否</v>
      </c>
      <c r="L3167" s="8">
        <v>749796.26</v>
      </c>
      <c r="M3167" s="8">
        <v>0</v>
      </c>
      <c r="N3167" s="8">
        <v>31052.33</v>
      </c>
      <c r="O3167" s="8">
        <v>12820.62</v>
      </c>
      <c r="P3167" s="8">
        <f t="shared" si="295"/>
        <v>43872.950000000004</v>
      </c>
      <c r="Q3167" s="8">
        <v>1096207.8600000001</v>
      </c>
      <c r="R3167" s="8">
        <v>0</v>
      </c>
      <c r="S3167" s="8">
        <v>46133.39</v>
      </c>
      <c r="T3167" s="8">
        <v>14202.93</v>
      </c>
      <c r="U3167" s="8">
        <f t="shared" si="296"/>
        <v>60336.32</v>
      </c>
      <c r="V3167" s="8">
        <v>2423030.61</v>
      </c>
      <c r="W3167" s="8">
        <v>0</v>
      </c>
      <c r="X3167" s="8">
        <v>105924.28</v>
      </c>
      <c r="Y3167" s="8">
        <v>37360.53</v>
      </c>
      <c r="Z3167" s="8">
        <f t="shared" si="297"/>
        <v>143284.81</v>
      </c>
      <c r="AA3167" s="8">
        <f t="shared" si="298"/>
        <v>247494.08000000002</v>
      </c>
      <c r="AB3167" s="10"/>
      <c r="AC3167" s="8"/>
      <c r="AD3167" s="8" t="str">
        <f t="shared" si="299"/>
        <v>N</v>
      </c>
    </row>
    <row r="3168" spans="1:30" x14ac:dyDescent="0.15">
      <c r="A3168">
        <v>3166</v>
      </c>
      <c r="B3168" s="1" t="s">
        <v>10589</v>
      </c>
      <c r="C3168" s="1" t="s">
        <v>31841</v>
      </c>
      <c r="D3168" s="3" t="s">
        <v>35775</v>
      </c>
      <c r="E3168" s="3" t="s">
        <v>38659</v>
      </c>
      <c r="F3168" s="1" t="s">
        <v>10590</v>
      </c>
      <c r="G3168" s="2">
        <v>34335</v>
      </c>
      <c r="H3168" t="s">
        <v>10591</v>
      </c>
      <c r="I3168">
        <v>1000000</v>
      </c>
      <c r="J3168" s="9" t="s">
        <v>36127</v>
      </c>
      <c r="K3168" s="9" t="str">
        <f t="shared" si="294"/>
        <v>否</v>
      </c>
      <c r="L3168" s="8">
        <v>158489.73000000001</v>
      </c>
      <c r="M3168" s="8">
        <v>0</v>
      </c>
      <c r="N3168" s="8">
        <v>14464.65</v>
      </c>
      <c r="O3168" s="8"/>
      <c r="P3168" s="8">
        <f t="shared" si="295"/>
        <v>14464.65</v>
      </c>
      <c r="Q3168" s="8">
        <v>125246.13</v>
      </c>
      <c r="R3168" s="8">
        <v>0</v>
      </c>
      <c r="S3168" s="8">
        <v>6986.8</v>
      </c>
      <c r="T3168" s="8"/>
      <c r="U3168" s="8">
        <f t="shared" si="296"/>
        <v>6986.8</v>
      </c>
      <c r="V3168" s="8">
        <v>31897.43</v>
      </c>
      <c r="W3168" s="8">
        <v>0</v>
      </c>
      <c r="X3168" s="8">
        <v>4733.38</v>
      </c>
      <c r="Y3168" s="8"/>
      <c r="Z3168" s="8">
        <f t="shared" si="297"/>
        <v>4733.38</v>
      </c>
      <c r="AA3168" s="8">
        <f t="shared" si="298"/>
        <v>26184.83</v>
      </c>
      <c r="AB3168" s="10"/>
      <c r="AC3168" s="8"/>
      <c r="AD3168" s="8" t="str">
        <f t="shared" si="299"/>
        <v>N</v>
      </c>
    </row>
    <row r="3169" spans="1:30" x14ac:dyDescent="0.15">
      <c r="A3169">
        <v>3167</v>
      </c>
      <c r="B3169" s="1" t="s">
        <v>10592</v>
      </c>
      <c r="C3169" s="1" t="s">
        <v>31842</v>
      </c>
      <c r="D3169" s="3" t="s">
        <v>35783</v>
      </c>
      <c r="E3169" s="3" t="s">
        <v>42249</v>
      </c>
      <c r="F3169" s="1" t="s">
        <v>10593</v>
      </c>
      <c r="G3169" s="2">
        <v>38484</v>
      </c>
      <c r="H3169" t="s">
        <v>10594</v>
      </c>
      <c r="I3169">
        <v>500000</v>
      </c>
      <c r="J3169" s="9" t="s">
        <v>36124</v>
      </c>
      <c r="K3169" s="9" t="str">
        <f t="shared" si="294"/>
        <v>否</v>
      </c>
      <c r="L3169" s="8">
        <v>2596267.88</v>
      </c>
      <c r="M3169" s="8">
        <v>0</v>
      </c>
      <c r="N3169" s="8">
        <v>100746.54</v>
      </c>
      <c r="O3169" s="8">
        <v>25176.48</v>
      </c>
      <c r="P3169" s="8">
        <f t="shared" si="295"/>
        <v>125923.01999999999</v>
      </c>
      <c r="Q3169" s="8">
        <v>2459197.85</v>
      </c>
      <c r="R3169" s="8">
        <v>0</v>
      </c>
      <c r="S3169" s="8">
        <v>92031.45</v>
      </c>
      <c r="T3169" s="8">
        <v>21962.54</v>
      </c>
      <c r="U3169" s="8">
        <f t="shared" si="296"/>
        <v>113993.98999999999</v>
      </c>
      <c r="V3169" s="8">
        <v>2184610.63</v>
      </c>
      <c r="W3169" s="8">
        <v>0</v>
      </c>
      <c r="X3169" s="8">
        <v>80771.83</v>
      </c>
      <c r="Y3169" s="8">
        <v>7586.07</v>
      </c>
      <c r="Z3169" s="8">
        <f t="shared" si="297"/>
        <v>88357.9</v>
      </c>
      <c r="AA3169" s="8">
        <f t="shared" si="298"/>
        <v>328274.90999999997</v>
      </c>
      <c r="AB3169" s="10"/>
      <c r="AC3169" s="8"/>
      <c r="AD3169" s="8" t="str">
        <f t="shared" si="299"/>
        <v>N</v>
      </c>
    </row>
    <row r="3170" spans="1:30" x14ac:dyDescent="0.15">
      <c r="A3170">
        <v>3168</v>
      </c>
      <c r="B3170" s="1" t="s">
        <v>10595</v>
      </c>
      <c r="C3170" s="1" t="s">
        <v>31843</v>
      </c>
      <c r="D3170" s="3" t="s">
        <v>35792</v>
      </c>
      <c r="E3170" s="3" t="s">
        <v>42279</v>
      </c>
      <c r="F3170" s="1" t="s">
        <v>10596</v>
      </c>
      <c r="G3170" s="2">
        <v>38467</v>
      </c>
      <c r="H3170" t="s">
        <v>1433</v>
      </c>
      <c r="I3170">
        <v>500000</v>
      </c>
      <c r="J3170" s="9" t="s">
        <v>36124</v>
      </c>
      <c r="K3170" s="9" t="str">
        <f t="shared" si="294"/>
        <v>否</v>
      </c>
      <c r="L3170" s="8">
        <v>1276845.82</v>
      </c>
      <c r="M3170" s="8">
        <v>0</v>
      </c>
      <c r="N3170" s="8">
        <v>62529.91</v>
      </c>
      <c r="O3170" s="8"/>
      <c r="P3170" s="8">
        <f t="shared" si="295"/>
        <v>62529.91</v>
      </c>
      <c r="Q3170" s="8">
        <v>1855910.96</v>
      </c>
      <c r="R3170" s="8">
        <v>0</v>
      </c>
      <c r="S3170" s="8">
        <v>80450.289999999994</v>
      </c>
      <c r="T3170" s="8"/>
      <c r="U3170" s="8">
        <f t="shared" si="296"/>
        <v>80450.289999999994</v>
      </c>
      <c r="V3170" s="8">
        <v>1257696.8799999999</v>
      </c>
      <c r="W3170" s="8">
        <v>0</v>
      </c>
      <c r="X3170" s="8">
        <v>59648.9</v>
      </c>
      <c r="Y3170" s="8"/>
      <c r="Z3170" s="8">
        <f t="shared" si="297"/>
        <v>59648.9</v>
      </c>
      <c r="AA3170" s="8">
        <f t="shared" si="298"/>
        <v>202629.1</v>
      </c>
      <c r="AB3170" s="10"/>
      <c r="AC3170" s="8"/>
      <c r="AD3170" s="8" t="str">
        <f t="shared" si="299"/>
        <v>N</v>
      </c>
    </row>
    <row r="3171" spans="1:30" x14ac:dyDescent="0.15">
      <c r="A3171">
        <v>3169</v>
      </c>
      <c r="B3171" s="1" t="s">
        <v>10597</v>
      </c>
      <c r="C3171" s="1" t="s">
        <v>31844</v>
      </c>
      <c r="D3171" s="3" t="s">
        <v>35778</v>
      </c>
      <c r="E3171" s="3" t="s">
        <v>40016</v>
      </c>
      <c r="F3171" s="1" t="s">
        <v>10598</v>
      </c>
      <c r="G3171" s="2">
        <v>39002</v>
      </c>
      <c r="H3171" t="s">
        <v>3840</v>
      </c>
      <c r="I3171">
        <v>1100000</v>
      </c>
      <c r="J3171" s="9" t="s">
        <v>36123</v>
      </c>
      <c r="K3171" s="9" t="str">
        <f t="shared" si="294"/>
        <v>否</v>
      </c>
      <c r="L3171" s="8">
        <v>846774.1</v>
      </c>
      <c r="M3171" s="8">
        <v>0</v>
      </c>
      <c r="N3171" s="8">
        <v>4385.18</v>
      </c>
      <c r="O3171" s="8">
        <v>858.25</v>
      </c>
      <c r="P3171" s="8">
        <f t="shared" si="295"/>
        <v>5243.43</v>
      </c>
      <c r="Q3171" s="8">
        <v>1093636.08</v>
      </c>
      <c r="R3171" s="8">
        <v>0</v>
      </c>
      <c r="S3171" s="8">
        <v>9932.9599999999991</v>
      </c>
      <c r="T3171" s="8">
        <v>1008.97</v>
      </c>
      <c r="U3171" s="8">
        <f t="shared" si="296"/>
        <v>10941.929999999998</v>
      </c>
      <c r="V3171" s="8">
        <v>1436621.42</v>
      </c>
      <c r="W3171" s="8">
        <v>0</v>
      </c>
      <c r="X3171" s="8">
        <v>14188.08</v>
      </c>
      <c r="Y3171" s="8">
        <v>376.67</v>
      </c>
      <c r="Z3171" s="8">
        <f t="shared" si="297"/>
        <v>14564.75</v>
      </c>
      <c r="AA3171" s="8">
        <f t="shared" si="298"/>
        <v>30750.11</v>
      </c>
      <c r="AB3171" s="10"/>
      <c r="AC3171" s="8"/>
      <c r="AD3171" s="8" t="str">
        <f t="shared" si="299"/>
        <v>N</v>
      </c>
    </row>
    <row r="3172" spans="1:30" x14ac:dyDescent="0.15">
      <c r="A3172">
        <v>3170</v>
      </c>
      <c r="B3172" s="1" t="s">
        <v>10599</v>
      </c>
      <c r="C3172" s="1" t="s">
        <v>31845</v>
      </c>
      <c r="D3172" s="3" t="s">
        <v>35778</v>
      </c>
      <c r="E3172" s="3" t="s">
        <v>44009</v>
      </c>
      <c r="F3172" s="1" t="s">
        <v>10600</v>
      </c>
      <c r="G3172" s="2">
        <v>39002</v>
      </c>
      <c r="H3172" t="s">
        <v>10601</v>
      </c>
      <c r="I3172">
        <v>3460000</v>
      </c>
      <c r="J3172" s="9" t="s">
        <v>36113</v>
      </c>
      <c r="K3172" s="9" t="str">
        <f t="shared" si="294"/>
        <v>否</v>
      </c>
      <c r="L3172" s="8">
        <v>0</v>
      </c>
      <c r="M3172" s="8">
        <v>0</v>
      </c>
      <c r="N3172" s="8">
        <v>0</v>
      </c>
      <c r="O3172" s="8">
        <v>0</v>
      </c>
      <c r="P3172" s="8">
        <f t="shared" si="295"/>
        <v>0</v>
      </c>
      <c r="Q3172" s="8">
        <v>55987.77</v>
      </c>
      <c r="R3172" s="8">
        <v>0</v>
      </c>
      <c r="S3172" s="8">
        <v>683.31</v>
      </c>
      <c r="T3172" s="8">
        <v>674.62</v>
      </c>
      <c r="U3172" s="8">
        <f t="shared" si="296"/>
        <v>1357.9299999999998</v>
      </c>
      <c r="V3172" s="8">
        <v>74151.199999999997</v>
      </c>
      <c r="W3172" s="8">
        <v>0</v>
      </c>
      <c r="X3172" s="8">
        <v>5158.6000000000004</v>
      </c>
      <c r="Y3172" s="8">
        <v>371.89</v>
      </c>
      <c r="Z3172" s="8">
        <f t="shared" si="297"/>
        <v>5530.4900000000007</v>
      </c>
      <c r="AA3172" s="8">
        <f t="shared" si="298"/>
        <v>6888.42</v>
      </c>
      <c r="AB3172" s="10"/>
      <c r="AC3172" s="8"/>
      <c r="AD3172" s="8" t="str">
        <f t="shared" si="299"/>
        <v>N</v>
      </c>
    </row>
    <row r="3173" spans="1:30" x14ac:dyDescent="0.15">
      <c r="A3173">
        <v>3171</v>
      </c>
      <c r="B3173" s="1" t="s">
        <v>10602</v>
      </c>
      <c r="C3173" s="1" t="s">
        <v>31846</v>
      </c>
      <c r="D3173" s="3" t="s">
        <v>35780</v>
      </c>
      <c r="E3173" s="3" t="s">
        <v>43449</v>
      </c>
      <c r="F3173" s="1" t="s">
        <v>10603</v>
      </c>
      <c r="G3173" s="2">
        <v>36686</v>
      </c>
      <c r="H3173" t="s">
        <v>10604</v>
      </c>
      <c r="I3173">
        <v>90000</v>
      </c>
      <c r="J3173" s="9" t="s">
        <v>36113</v>
      </c>
      <c r="K3173" s="9" t="str">
        <f t="shared" si="294"/>
        <v>是</v>
      </c>
      <c r="L3173" s="8">
        <v>894084.46</v>
      </c>
      <c r="M3173" s="8">
        <v>6186091.6500000004</v>
      </c>
      <c r="N3173" s="8">
        <v>8075.17</v>
      </c>
      <c r="O3173" s="8"/>
      <c r="P3173" s="8">
        <f t="shared" si="295"/>
        <v>8075.17</v>
      </c>
      <c r="Q3173" s="8">
        <v>399608.29</v>
      </c>
      <c r="R3173" s="8">
        <v>696650.86</v>
      </c>
      <c r="S3173" s="8">
        <v>6105.67</v>
      </c>
      <c r="T3173" s="8"/>
      <c r="U3173" s="8">
        <f t="shared" si="296"/>
        <v>6105.67</v>
      </c>
      <c r="V3173" s="8">
        <v>0</v>
      </c>
      <c r="W3173" s="8">
        <v>0</v>
      </c>
      <c r="X3173" s="8">
        <v>16525.490000000002</v>
      </c>
      <c r="Y3173" s="8"/>
      <c r="Z3173" s="8">
        <f t="shared" si="297"/>
        <v>16525.490000000002</v>
      </c>
      <c r="AA3173" s="8">
        <f t="shared" si="298"/>
        <v>30706.33</v>
      </c>
      <c r="AB3173" s="10">
        <v>41444</v>
      </c>
      <c r="AC3173" s="8" t="s">
        <v>37123</v>
      </c>
      <c r="AD3173" s="8" t="str">
        <f t="shared" si="299"/>
        <v>N</v>
      </c>
    </row>
    <row r="3174" spans="1:30" x14ac:dyDescent="0.15">
      <c r="A3174">
        <v>3172</v>
      </c>
      <c r="B3174" s="1" t="s">
        <v>10605</v>
      </c>
      <c r="C3174" s="1" t="s">
        <v>31847</v>
      </c>
      <c r="D3174" s="3" t="s">
        <v>35787</v>
      </c>
      <c r="E3174" s="3" t="s">
        <v>40102</v>
      </c>
      <c r="F3174" s="1" t="s">
        <v>10606</v>
      </c>
      <c r="G3174" s="2">
        <v>38353</v>
      </c>
      <c r="H3174" t="s">
        <v>10607</v>
      </c>
      <c r="I3174">
        <v>1950000</v>
      </c>
      <c r="J3174" s="9" t="s">
        <v>36123</v>
      </c>
      <c r="K3174" s="9" t="str">
        <f t="shared" si="294"/>
        <v>否</v>
      </c>
      <c r="L3174" s="8">
        <v>8157219.8200000003</v>
      </c>
      <c r="M3174" s="8">
        <v>0</v>
      </c>
      <c r="N3174" s="8">
        <v>29425.919999999998</v>
      </c>
      <c r="O3174" s="8"/>
      <c r="P3174" s="8">
        <f t="shared" si="295"/>
        <v>29425.919999999998</v>
      </c>
      <c r="Q3174" s="8">
        <v>7145210.3399999999</v>
      </c>
      <c r="R3174" s="8">
        <v>0</v>
      </c>
      <c r="S3174" s="8">
        <v>33257.14</v>
      </c>
      <c r="T3174" s="8"/>
      <c r="U3174" s="8">
        <f t="shared" si="296"/>
        <v>33257.14</v>
      </c>
      <c r="V3174" s="8">
        <v>11525671.460000001</v>
      </c>
      <c r="W3174" s="8">
        <v>0</v>
      </c>
      <c r="X3174" s="8">
        <v>59529.99</v>
      </c>
      <c r="Y3174" s="8"/>
      <c r="Z3174" s="8">
        <f t="shared" si="297"/>
        <v>59529.99</v>
      </c>
      <c r="AA3174" s="8">
        <f t="shared" si="298"/>
        <v>122213.04999999999</v>
      </c>
      <c r="AB3174" s="10"/>
      <c r="AC3174" s="8"/>
      <c r="AD3174" s="8" t="str">
        <f t="shared" si="299"/>
        <v>N</v>
      </c>
    </row>
    <row r="3175" spans="1:30" x14ac:dyDescent="0.15">
      <c r="A3175">
        <v>3173</v>
      </c>
      <c r="B3175" s="1" t="s">
        <v>10608</v>
      </c>
      <c r="C3175" s="1" t="s">
        <v>31848</v>
      </c>
      <c r="D3175" s="3" t="s">
        <v>35797</v>
      </c>
      <c r="E3175" s="3" t="s">
        <v>39942</v>
      </c>
      <c r="F3175" s="1" t="s">
        <v>10609</v>
      </c>
      <c r="G3175" s="2">
        <v>38098</v>
      </c>
      <c r="H3175" t="s">
        <v>3743</v>
      </c>
      <c r="I3175">
        <v>79680000</v>
      </c>
      <c r="J3175" s="9" t="s">
        <v>36123</v>
      </c>
      <c r="K3175" s="9" t="str">
        <f t="shared" si="294"/>
        <v>否</v>
      </c>
      <c r="L3175" s="8">
        <v>53533601.539999999</v>
      </c>
      <c r="M3175" s="8">
        <v>809466.88</v>
      </c>
      <c r="N3175" s="8">
        <v>969243.93</v>
      </c>
      <c r="O3175" s="8">
        <v>0</v>
      </c>
      <c r="P3175" s="8">
        <f t="shared" si="295"/>
        <v>969243.93</v>
      </c>
      <c r="Q3175" s="8">
        <v>62783226.079999998</v>
      </c>
      <c r="R3175" s="8">
        <v>-951818.44</v>
      </c>
      <c r="S3175" s="8">
        <v>1031264.15</v>
      </c>
      <c r="T3175" s="8">
        <v>0</v>
      </c>
      <c r="U3175" s="8">
        <f t="shared" si="296"/>
        <v>1031264.15</v>
      </c>
      <c r="V3175" s="8">
        <v>46056680.969999999</v>
      </c>
      <c r="W3175" s="8">
        <v>0</v>
      </c>
      <c r="X3175" s="8">
        <v>0</v>
      </c>
      <c r="Y3175" s="8">
        <v>0</v>
      </c>
      <c r="Z3175" s="8">
        <f t="shared" si="297"/>
        <v>0</v>
      </c>
      <c r="AA3175" s="8">
        <f t="shared" si="298"/>
        <v>2000508.08</v>
      </c>
      <c r="AB3175" s="10">
        <v>40192</v>
      </c>
      <c r="AC3175" s="8" t="s">
        <v>37167</v>
      </c>
      <c r="AD3175" s="8" t="str">
        <f t="shared" si="299"/>
        <v>N</v>
      </c>
    </row>
    <row r="3176" spans="1:30" x14ac:dyDescent="0.15">
      <c r="A3176">
        <v>3174</v>
      </c>
      <c r="B3176" s="1" t="s">
        <v>10610</v>
      </c>
      <c r="C3176" s="1" t="s">
        <v>31849</v>
      </c>
      <c r="D3176" s="3" t="s">
        <v>35774</v>
      </c>
      <c r="E3176" s="3" t="s">
        <v>45120</v>
      </c>
      <c r="F3176" s="1" t="s">
        <v>10611</v>
      </c>
      <c r="G3176" s="2">
        <v>38821</v>
      </c>
      <c r="H3176" t="s">
        <v>10612</v>
      </c>
      <c r="I3176">
        <v>500000</v>
      </c>
      <c r="J3176" s="9" t="s">
        <v>36125</v>
      </c>
      <c r="K3176" s="9" t="str">
        <f t="shared" si="294"/>
        <v>是</v>
      </c>
      <c r="L3176" s="8">
        <v>729596.2</v>
      </c>
      <c r="M3176" s="8">
        <v>11172830.1</v>
      </c>
      <c r="N3176" s="8">
        <v>0</v>
      </c>
      <c r="O3176" s="8">
        <v>84979.23</v>
      </c>
      <c r="P3176" s="8">
        <f t="shared" si="295"/>
        <v>84979.23</v>
      </c>
      <c r="Q3176" s="8">
        <v>1300463.6399999999</v>
      </c>
      <c r="R3176" s="8">
        <v>12573377.48</v>
      </c>
      <c r="S3176" s="8">
        <v>9633.68</v>
      </c>
      <c r="T3176" s="8">
        <v>114325.25</v>
      </c>
      <c r="U3176" s="8">
        <f t="shared" si="296"/>
        <v>123958.93</v>
      </c>
      <c r="V3176" s="8">
        <v>421765.92</v>
      </c>
      <c r="W3176" s="8">
        <v>12220408.310000001</v>
      </c>
      <c r="X3176" s="8">
        <v>0</v>
      </c>
      <c r="Y3176" s="8">
        <v>108472.52</v>
      </c>
      <c r="Z3176" s="8">
        <f t="shared" si="297"/>
        <v>108472.52</v>
      </c>
      <c r="AA3176" s="8">
        <f t="shared" si="298"/>
        <v>317410.68</v>
      </c>
      <c r="AB3176" s="10"/>
      <c r="AC3176" s="8"/>
      <c r="AD3176" s="8" t="str">
        <f t="shared" si="299"/>
        <v>N</v>
      </c>
    </row>
    <row r="3177" spans="1:30" x14ac:dyDescent="0.15">
      <c r="A3177">
        <v>3175</v>
      </c>
      <c r="B3177" s="1" t="s">
        <v>10613</v>
      </c>
      <c r="C3177" s="1" t="s">
        <v>31850</v>
      </c>
      <c r="D3177" s="3" t="s">
        <v>34480</v>
      </c>
      <c r="E3177" s="3" t="s">
        <v>43724</v>
      </c>
      <c r="F3177" s="1" t="s">
        <v>10614</v>
      </c>
      <c r="G3177" s="2">
        <v>38315</v>
      </c>
      <c r="H3177" t="s">
        <v>3891</v>
      </c>
      <c r="I3177">
        <v>500000</v>
      </c>
      <c r="J3177" s="9" t="s">
        <v>36113</v>
      </c>
      <c r="K3177" s="9" t="str">
        <f t="shared" si="294"/>
        <v>否</v>
      </c>
      <c r="L3177" s="8">
        <v>1650464.01</v>
      </c>
      <c r="M3177" s="8">
        <v>0</v>
      </c>
      <c r="N3177" s="8">
        <v>61123.360000000001</v>
      </c>
      <c r="O3177" s="8"/>
      <c r="P3177" s="8">
        <f t="shared" si="295"/>
        <v>61123.360000000001</v>
      </c>
      <c r="Q3177" s="8">
        <v>1419754.45</v>
      </c>
      <c r="R3177" s="8">
        <v>0</v>
      </c>
      <c r="S3177" s="8">
        <v>82005.539999999994</v>
      </c>
      <c r="T3177" s="8"/>
      <c r="U3177" s="8">
        <f t="shared" si="296"/>
        <v>82005.539999999994</v>
      </c>
      <c r="V3177" s="8">
        <v>1282773.27</v>
      </c>
      <c r="W3177" s="8">
        <v>0</v>
      </c>
      <c r="X3177" s="8">
        <v>51632.28</v>
      </c>
      <c r="Y3177" s="8"/>
      <c r="Z3177" s="8">
        <f t="shared" si="297"/>
        <v>51632.28</v>
      </c>
      <c r="AA3177" s="8">
        <f t="shared" si="298"/>
        <v>194761.18</v>
      </c>
      <c r="AB3177" s="10"/>
      <c r="AC3177" s="8"/>
      <c r="AD3177" s="8" t="str">
        <f t="shared" si="299"/>
        <v>N</v>
      </c>
    </row>
    <row r="3178" spans="1:30" x14ac:dyDescent="0.15">
      <c r="A3178">
        <v>3176</v>
      </c>
      <c r="B3178" s="1" t="s">
        <v>10615</v>
      </c>
      <c r="C3178" s="1" t="s">
        <v>31851</v>
      </c>
      <c r="D3178" s="3" t="s">
        <v>35775</v>
      </c>
      <c r="E3178" s="3" t="s">
        <v>40313</v>
      </c>
      <c r="F3178" s="1" t="s">
        <v>10616</v>
      </c>
      <c r="G3178" s="2">
        <v>38128</v>
      </c>
      <c r="H3178" t="s">
        <v>10617</v>
      </c>
      <c r="I3178">
        <v>500000</v>
      </c>
      <c r="J3178" s="9" t="s">
        <v>36119</v>
      </c>
      <c r="K3178" s="9" t="str">
        <f t="shared" si="294"/>
        <v>否</v>
      </c>
      <c r="L3178" s="8">
        <v>1334369.98</v>
      </c>
      <c r="M3178" s="8">
        <v>0</v>
      </c>
      <c r="N3178" s="8">
        <v>22390.89</v>
      </c>
      <c r="O3178" s="8">
        <v>8897.84</v>
      </c>
      <c r="P3178" s="8">
        <f t="shared" si="295"/>
        <v>31288.73</v>
      </c>
      <c r="Q3178" s="8">
        <v>1831188.01</v>
      </c>
      <c r="R3178" s="8">
        <v>0</v>
      </c>
      <c r="S3178" s="8">
        <v>48538.04</v>
      </c>
      <c r="T3178" s="8">
        <v>12285.8</v>
      </c>
      <c r="U3178" s="8">
        <f t="shared" si="296"/>
        <v>60823.839999999997</v>
      </c>
      <c r="V3178" s="8">
        <v>1199877.79</v>
      </c>
      <c r="W3178" s="8">
        <v>0</v>
      </c>
      <c r="X3178" s="8">
        <v>39477.919999999998</v>
      </c>
      <c r="Y3178" s="8">
        <v>3444.72</v>
      </c>
      <c r="Z3178" s="8">
        <f t="shared" si="297"/>
        <v>42922.64</v>
      </c>
      <c r="AA3178" s="8">
        <f t="shared" si="298"/>
        <v>135035.21</v>
      </c>
      <c r="AB3178" s="10">
        <v>41222</v>
      </c>
      <c r="AC3178" s="8" t="s">
        <v>37125</v>
      </c>
      <c r="AD3178" s="8" t="str">
        <f t="shared" si="299"/>
        <v>N</v>
      </c>
    </row>
    <row r="3179" spans="1:30" x14ac:dyDescent="0.15">
      <c r="A3179">
        <v>3177</v>
      </c>
      <c r="B3179" s="1" t="s">
        <v>10618</v>
      </c>
      <c r="C3179" s="1" t="s">
        <v>31852</v>
      </c>
      <c r="D3179" s="3" t="s">
        <v>35784</v>
      </c>
      <c r="E3179" s="3" t="s">
        <v>44846</v>
      </c>
      <c r="F3179" s="1" t="s">
        <v>10619</v>
      </c>
      <c r="G3179" s="2">
        <v>38660</v>
      </c>
      <c r="H3179" t="s">
        <v>7163</v>
      </c>
      <c r="I3179">
        <v>1500000</v>
      </c>
      <c r="J3179" s="9" t="s">
        <v>36125</v>
      </c>
      <c r="K3179" s="9" t="str">
        <f t="shared" si="294"/>
        <v>否</v>
      </c>
      <c r="L3179" s="8">
        <v>4448795.71</v>
      </c>
      <c r="M3179" s="8">
        <v>0</v>
      </c>
      <c r="N3179" s="8">
        <v>128202.42</v>
      </c>
      <c r="O3179" s="8">
        <v>55668.27</v>
      </c>
      <c r="P3179" s="8">
        <f t="shared" si="295"/>
        <v>183870.69</v>
      </c>
      <c r="Q3179" s="8">
        <v>4763774.59</v>
      </c>
      <c r="R3179" s="8">
        <v>0</v>
      </c>
      <c r="S3179" s="8">
        <v>138476.39000000001</v>
      </c>
      <c r="T3179" s="8">
        <v>59949.75</v>
      </c>
      <c r="U3179" s="8">
        <f t="shared" si="296"/>
        <v>198426.14</v>
      </c>
      <c r="V3179" s="8">
        <v>3979109.22</v>
      </c>
      <c r="W3179" s="8">
        <v>0</v>
      </c>
      <c r="X3179" s="8">
        <v>114641.1</v>
      </c>
      <c r="Y3179" s="8">
        <v>32091.61</v>
      </c>
      <c r="Z3179" s="8">
        <f t="shared" si="297"/>
        <v>146732.71000000002</v>
      </c>
      <c r="AA3179" s="8">
        <f t="shared" si="298"/>
        <v>529029.54</v>
      </c>
      <c r="AB3179" s="10"/>
      <c r="AC3179" s="8"/>
      <c r="AD3179" s="8" t="str">
        <f t="shared" si="299"/>
        <v>N</v>
      </c>
    </row>
    <row r="3180" spans="1:30" x14ac:dyDescent="0.15">
      <c r="A3180">
        <v>3178</v>
      </c>
      <c r="B3180" s="1" t="s">
        <v>10620</v>
      </c>
      <c r="C3180" s="1" t="s">
        <v>31853</v>
      </c>
      <c r="D3180" s="3" t="s">
        <v>35782</v>
      </c>
      <c r="E3180" s="3" t="s">
        <v>41836</v>
      </c>
      <c r="F3180" s="1" t="s">
        <v>10621</v>
      </c>
      <c r="G3180" s="2">
        <v>39035</v>
      </c>
      <c r="H3180" t="s">
        <v>10622</v>
      </c>
      <c r="I3180">
        <v>20160000</v>
      </c>
      <c r="J3180" s="9" t="s">
        <v>36122</v>
      </c>
      <c r="K3180" s="9" t="str">
        <f t="shared" si="294"/>
        <v>否</v>
      </c>
      <c r="L3180" s="8">
        <v>23957290.100000001</v>
      </c>
      <c r="M3180" s="8">
        <v>0</v>
      </c>
      <c r="N3180" s="8">
        <v>268608.38</v>
      </c>
      <c r="O3180" s="8">
        <v>26791.31</v>
      </c>
      <c r="P3180" s="8">
        <f t="shared" si="295"/>
        <v>295399.69</v>
      </c>
      <c r="Q3180" s="8">
        <v>7512242.0300000003</v>
      </c>
      <c r="R3180" s="8">
        <v>0</v>
      </c>
      <c r="S3180" s="8">
        <v>83313.570000000007</v>
      </c>
      <c r="T3180" s="8">
        <v>26153.64</v>
      </c>
      <c r="U3180" s="8">
        <f t="shared" si="296"/>
        <v>109467.21</v>
      </c>
      <c r="V3180" s="8">
        <v>20705864.699999999</v>
      </c>
      <c r="W3180" s="8">
        <v>0</v>
      </c>
      <c r="X3180" s="8">
        <v>247695.28</v>
      </c>
      <c r="Y3180" s="8">
        <v>42486.45</v>
      </c>
      <c r="Z3180" s="8">
        <f t="shared" si="297"/>
        <v>290181.73</v>
      </c>
      <c r="AA3180" s="8">
        <f t="shared" si="298"/>
        <v>695048.63</v>
      </c>
      <c r="AB3180" s="10"/>
      <c r="AC3180" s="8"/>
      <c r="AD3180" s="8" t="str">
        <f t="shared" si="299"/>
        <v>N</v>
      </c>
    </row>
    <row r="3181" spans="1:30" x14ac:dyDescent="0.15">
      <c r="A3181">
        <v>3179</v>
      </c>
      <c r="B3181" s="1" t="s">
        <v>10623</v>
      </c>
      <c r="C3181" s="1" t="s">
        <v>31854</v>
      </c>
      <c r="D3181" s="3" t="s">
        <v>35782</v>
      </c>
      <c r="E3181" s="3" t="s">
        <v>41714</v>
      </c>
      <c r="F3181" s="1" t="s">
        <v>10624</v>
      </c>
      <c r="G3181" s="2">
        <v>38834</v>
      </c>
      <c r="H3181" t="s">
        <v>10625</v>
      </c>
      <c r="I3181">
        <v>101000000</v>
      </c>
      <c r="J3181" s="9" t="s">
        <v>36122</v>
      </c>
      <c r="K3181" s="9" t="str">
        <f t="shared" si="294"/>
        <v>否</v>
      </c>
      <c r="L3181" s="8">
        <v>239771528.78999999</v>
      </c>
      <c r="M3181" s="8">
        <v>0</v>
      </c>
      <c r="N3181" s="8">
        <v>2895510.12</v>
      </c>
      <c r="O3181" s="8">
        <v>464046.03</v>
      </c>
      <c r="P3181" s="8">
        <f t="shared" si="295"/>
        <v>3359556.1500000004</v>
      </c>
      <c r="Q3181" s="8">
        <v>190644936.05000001</v>
      </c>
      <c r="R3181" s="8">
        <v>0</v>
      </c>
      <c r="S3181" s="8">
        <v>5058646.7699999996</v>
      </c>
      <c r="T3181" s="8">
        <v>312120.55</v>
      </c>
      <c r="U3181" s="8">
        <f t="shared" si="296"/>
        <v>5370767.3199999994</v>
      </c>
      <c r="V3181" s="8">
        <v>207734089.09</v>
      </c>
      <c r="W3181" s="8">
        <v>0</v>
      </c>
      <c r="X3181" s="8">
        <v>5683008.9299999997</v>
      </c>
      <c r="Y3181" s="8">
        <v>436880.49</v>
      </c>
      <c r="Z3181" s="8">
        <f t="shared" si="297"/>
        <v>6119889.4199999999</v>
      </c>
      <c r="AA3181" s="8">
        <f t="shared" si="298"/>
        <v>14850212.889999999</v>
      </c>
      <c r="AB3181" s="10">
        <v>41703</v>
      </c>
      <c r="AC3181" s="8" t="s">
        <v>37159</v>
      </c>
      <c r="AD3181" s="8" t="str">
        <f t="shared" si="299"/>
        <v>Y</v>
      </c>
    </row>
    <row r="3182" spans="1:30" x14ac:dyDescent="0.15">
      <c r="A3182">
        <v>3180</v>
      </c>
      <c r="B3182" s="1" t="s">
        <v>10626</v>
      </c>
      <c r="C3182" s="1" t="s">
        <v>31855</v>
      </c>
      <c r="D3182" s="3" t="s">
        <v>35780</v>
      </c>
      <c r="E3182" s="3" t="s">
        <v>44318</v>
      </c>
      <c r="F3182" s="1" t="s">
        <v>10627</v>
      </c>
      <c r="G3182" s="2">
        <v>37355</v>
      </c>
      <c r="H3182" t="s">
        <v>10628</v>
      </c>
      <c r="I3182">
        <v>10600000</v>
      </c>
      <c r="J3182" s="9" t="s">
        <v>36113</v>
      </c>
      <c r="K3182" s="9" t="str">
        <f t="shared" si="294"/>
        <v>是</v>
      </c>
      <c r="L3182" s="8">
        <v>50741.87</v>
      </c>
      <c r="M3182" s="8">
        <v>2084543.1</v>
      </c>
      <c r="N3182" s="8">
        <v>39455.35</v>
      </c>
      <c r="O3182" s="8">
        <v>39191.06</v>
      </c>
      <c r="P3182" s="8">
        <f t="shared" si="295"/>
        <v>78646.41</v>
      </c>
      <c r="Q3182" s="8">
        <v>620855.31000000006</v>
      </c>
      <c r="R3182" s="8">
        <v>215586.68</v>
      </c>
      <c r="S3182" s="8">
        <v>19758.919999999998</v>
      </c>
      <c r="T3182" s="8">
        <v>10372.27</v>
      </c>
      <c r="U3182" s="8">
        <f t="shared" si="296"/>
        <v>30131.19</v>
      </c>
      <c r="V3182" s="8">
        <v>725541.52</v>
      </c>
      <c r="W3182" s="8">
        <v>0</v>
      </c>
      <c r="X3182" s="8">
        <v>99354.79</v>
      </c>
      <c r="Y3182" s="8">
        <v>9069.26</v>
      </c>
      <c r="Z3182" s="8">
        <f t="shared" si="297"/>
        <v>108424.04999999999</v>
      </c>
      <c r="AA3182" s="8">
        <f t="shared" si="298"/>
        <v>217201.65</v>
      </c>
      <c r="AB3182" s="10"/>
      <c r="AC3182" s="8"/>
      <c r="AD3182" s="8" t="str">
        <f t="shared" si="299"/>
        <v>N</v>
      </c>
    </row>
    <row r="3183" spans="1:30" x14ac:dyDescent="0.15">
      <c r="A3183">
        <v>3181</v>
      </c>
      <c r="B3183" s="1" t="s">
        <v>10629</v>
      </c>
      <c r="C3183" s="1" t="s">
        <v>31856</v>
      </c>
      <c r="D3183" s="3" t="s">
        <v>35788</v>
      </c>
      <c r="E3183" s="3" t="s">
        <v>40081</v>
      </c>
      <c r="F3183" s="1" t="s">
        <v>10630</v>
      </c>
      <c r="G3183" s="2">
        <v>34768</v>
      </c>
      <c r="H3183" t="s">
        <v>3486</v>
      </c>
      <c r="I3183">
        <v>31000000</v>
      </c>
      <c r="J3183" s="9" t="s">
        <v>36123</v>
      </c>
      <c r="K3183" s="9" t="str">
        <f t="shared" si="294"/>
        <v>是</v>
      </c>
      <c r="L3183" s="8">
        <v>35167902.890000001</v>
      </c>
      <c r="M3183" s="8">
        <v>284591.93</v>
      </c>
      <c r="N3183" s="8">
        <v>1611133.65</v>
      </c>
      <c r="O3183" s="8"/>
      <c r="P3183" s="8">
        <f t="shared" si="295"/>
        <v>1611133.65</v>
      </c>
      <c r="Q3183" s="8">
        <v>30477896.93</v>
      </c>
      <c r="R3183" s="8">
        <v>461477.89</v>
      </c>
      <c r="S3183" s="8">
        <v>1330511.05</v>
      </c>
      <c r="T3183" s="8"/>
      <c r="U3183" s="8">
        <f t="shared" si="296"/>
        <v>1330511.05</v>
      </c>
      <c r="V3183" s="8">
        <v>33354286.940000001</v>
      </c>
      <c r="W3183" s="8">
        <v>489721.25</v>
      </c>
      <c r="X3183" s="8">
        <v>1510789.23</v>
      </c>
      <c r="Y3183" s="8"/>
      <c r="Z3183" s="8">
        <f t="shared" si="297"/>
        <v>1510789.23</v>
      </c>
      <c r="AA3183" s="8">
        <f t="shared" si="298"/>
        <v>4452433.93</v>
      </c>
      <c r="AB3183" s="10"/>
      <c r="AC3183" s="8"/>
      <c r="AD3183" s="8" t="str">
        <f t="shared" si="299"/>
        <v>N</v>
      </c>
    </row>
    <row r="3184" spans="1:30" x14ac:dyDescent="0.15">
      <c r="A3184">
        <v>3182</v>
      </c>
      <c r="B3184" s="1" t="s">
        <v>10631</v>
      </c>
      <c r="C3184" s="1" t="s">
        <v>31857</v>
      </c>
      <c r="D3184" s="3" t="s">
        <v>35778</v>
      </c>
      <c r="E3184" s="3" t="s">
        <v>42672</v>
      </c>
      <c r="F3184" s="1" t="s">
        <v>10632</v>
      </c>
      <c r="G3184" s="2">
        <v>39022</v>
      </c>
      <c r="H3184" t="s">
        <v>10633</v>
      </c>
      <c r="I3184">
        <v>30000</v>
      </c>
      <c r="J3184" s="9" t="s">
        <v>36126</v>
      </c>
      <c r="K3184" s="9" t="str">
        <f t="shared" si="294"/>
        <v>否</v>
      </c>
      <c r="L3184" s="8">
        <v>4274069.87</v>
      </c>
      <c r="M3184" s="8">
        <v>0</v>
      </c>
      <c r="N3184" s="8">
        <v>65349.27</v>
      </c>
      <c r="O3184" s="8"/>
      <c r="P3184" s="8">
        <f t="shared" si="295"/>
        <v>65349.27</v>
      </c>
      <c r="Q3184" s="8">
        <v>2913330.85</v>
      </c>
      <c r="R3184" s="8">
        <v>0</v>
      </c>
      <c r="S3184" s="8">
        <v>36745.42</v>
      </c>
      <c r="T3184" s="8"/>
      <c r="U3184" s="8">
        <f t="shared" si="296"/>
        <v>36745.42</v>
      </c>
      <c r="V3184" s="8">
        <v>2567716.7999999998</v>
      </c>
      <c r="W3184" s="8">
        <v>0</v>
      </c>
      <c r="X3184" s="8">
        <v>21943.21</v>
      </c>
      <c r="Y3184" s="8"/>
      <c r="Z3184" s="8">
        <f t="shared" si="297"/>
        <v>21943.21</v>
      </c>
      <c r="AA3184" s="8">
        <f t="shared" si="298"/>
        <v>124037.9</v>
      </c>
      <c r="AB3184" s="10">
        <v>41108</v>
      </c>
      <c r="AC3184" s="8" t="s">
        <v>37149</v>
      </c>
      <c r="AD3184" s="8" t="str">
        <f t="shared" si="299"/>
        <v>N</v>
      </c>
    </row>
    <row r="3185" spans="1:30" x14ac:dyDescent="0.15">
      <c r="A3185">
        <v>3183</v>
      </c>
      <c r="B3185" s="1" t="s">
        <v>10634</v>
      </c>
      <c r="C3185" s="1" t="s">
        <v>31858</v>
      </c>
      <c r="D3185" s="3" t="s">
        <v>35778</v>
      </c>
      <c r="E3185" s="3" t="s">
        <v>41210</v>
      </c>
      <c r="F3185" s="1" t="s">
        <v>10635</v>
      </c>
      <c r="G3185" s="2">
        <v>37366</v>
      </c>
      <c r="H3185" t="s">
        <v>10636</v>
      </c>
      <c r="I3185">
        <v>20000</v>
      </c>
      <c r="J3185" s="9" t="s">
        <v>36115</v>
      </c>
      <c r="K3185" s="9" t="str">
        <f t="shared" si="294"/>
        <v>否</v>
      </c>
      <c r="L3185" s="8">
        <v>113922.83</v>
      </c>
      <c r="M3185" s="8">
        <v>0</v>
      </c>
      <c r="N3185" s="8">
        <v>1608.67</v>
      </c>
      <c r="O3185" s="8"/>
      <c r="P3185" s="8">
        <f t="shared" si="295"/>
        <v>1608.67</v>
      </c>
      <c r="Q3185" s="8">
        <v>130558.22</v>
      </c>
      <c r="R3185" s="8">
        <v>0</v>
      </c>
      <c r="S3185" s="8">
        <v>2356.91</v>
      </c>
      <c r="T3185" s="8"/>
      <c r="U3185" s="8">
        <f t="shared" si="296"/>
        <v>2356.91</v>
      </c>
      <c r="V3185" s="8">
        <v>194018.58</v>
      </c>
      <c r="W3185" s="8">
        <v>0</v>
      </c>
      <c r="X3185" s="8">
        <v>3217.86</v>
      </c>
      <c r="Y3185" s="8"/>
      <c r="Z3185" s="8">
        <f t="shared" si="297"/>
        <v>3217.86</v>
      </c>
      <c r="AA3185" s="8">
        <f t="shared" si="298"/>
        <v>7183.4400000000005</v>
      </c>
      <c r="AB3185" s="10"/>
      <c r="AC3185" s="8"/>
      <c r="AD3185" s="8" t="str">
        <f t="shared" si="299"/>
        <v>N</v>
      </c>
    </row>
    <row r="3186" spans="1:30" x14ac:dyDescent="0.15">
      <c r="A3186">
        <v>3184</v>
      </c>
      <c r="B3186" s="1" t="s">
        <v>10637</v>
      </c>
      <c r="C3186" s="1" t="s">
        <v>31859</v>
      </c>
      <c r="D3186" s="3" t="s">
        <v>35778</v>
      </c>
      <c r="E3186" s="3" t="s">
        <v>42667</v>
      </c>
      <c r="F3186" s="1" t="s">
        <v>10638</v>
      </c>
      <c r="G3186" s="2">
        <v>39022</v>
      </c>
      <c r="H3186" t="s">
        <v>10639</v>
      </c>
      <c r="I3186">
        <v>100000</v>
      </c>
      <c r="J3186" s="9" t="s">
        <v>36126</v>
      </c>
      <c r="K3186" s="9" t="str">
        <f t="shared" si="294"/>
        <v>否</v>
      </c>
      <c r="L3186" s="8">
        <v>3211495.75</v>
      </c>
      <c r="M3186" s="8">
        <v>0</v>
      </c>
      <c r="N3186" s="8">
        <v>49576.88</v>
      </c>
      <c r="O3186" s="8"/>
      <c r="P3186" s="8">
        <f t="shared" si="295"/>
        <v>49576.88</v>
      </c>
      <c r="Q3186" s="8">
        <v>946458.94</v>
      </c>
      <c r="R3186" s="8">
        <v>0</v>
      </c>
      <c r="S3186" s="8">
        <v>21896.97</v>
      </c>
      <c r="T3186" s="8"/>
      <c r="U3186" s="8">
        <f t="shared" si="296"/>
        <v>21896.97</v>
      </c>
      <c r="V3186" s="8">
        <v>852984.6</v>
      </c>
      <c r="W3186" s="8">
        <v>0</v>
      </c>
      <c r="X3186" s="8">
        <v>20165.759999999998</v>
      </c>
      <c r="Y3186" s="8"/>
      <c r="Z3186" s="8">
        <f t="shared" si="297"/>
        <v>20165.759999999998</v>
      </c>
      <c r="AA3186" s="8">
        <f t="shared" si="298"/>
        <v>91639.61</v>
      </c>
      <c r="AB3186" s="10">
        <v>41498</v>
      </c>
      <c r="AC3186" s="8" t="s">
        <v>37127</v>
      </c>
      <c r="AD3186" s="8" t="str">
        <f t="shared" si="299"/>
        <v>N</v>
      </c>
    </row>
    <row r="3187" spans="1:30" x14ac:dyDescent="0.15">
      <c r="A3187">
        <v>3185</v>
      </c>
      <c r="B3187" s="1" t="s">
        <v>10640</v>
      </c>
      <c r="C3187" s="1" t="s">
        <v>31860</v>
      </c>
      <c r="D3187" s="3" t="s">
        <v>34490</v>
      </c>
      <c r="E3187" s="3" t="s">
        <v>39759</v>
      </c>
      <c r="F3187" s="1" t="s">
        <v>10641</v>
      </c>
      <c r="G3187" s="2">
        <v>38238</v>
      </c>
      <c r="H3187" t="s">
        <v>10642</v>
      </c>
      <c r="I3187">
        <v>4100000</v>
      </c>
      <c r="J3187" s="9" t="s">
        <v>36123</v>
      </c>
      <c r="K3187" s="9" t="str">
        <f t="shared" si="294"/>
        <v>否</v>
      </c>
      <c r="L3187" s="8">
        <v>34450368.719999999</v>
      </c>
      <c r="M3187" s="8">
        <v>0</v>
      </c>
      <c r="N3187" s="8">
        <v>184202.7</v>
      </c>
      <c r="O3187" s="8"/>
      <c r="P3187" s="8">
        <f t="shared" si="295"/>
        <v>184202.7</v>
      </c>
      <c r="Q3187" s="8">
        <v>10319263.720000001</v>
      </c>
      <c r="R3187" s="8">
        <v>0</v>
      </c>
      <c r="S3187" s="8">
        <v>51723.32</v>
      </c>
      <c r="T3187" s="8"/>
      <c r="U3187" s="8">
        <f t="shared" si="296"/>
        <v>51723.32</v>
      </c>
      <c r="V3187" s="8">
        <v>0</v>
      </c>
      <c r="W3187" s="8">
        <v>0</v>
      </c>
      <c r="X3187" s="8">
        <v>0</v>
      </c>
      <c r="Y3187" s="8"/>
      <c r="Z3187" s="8">
        <f t="shared" si="297"/>
        <v>0</v>
      </c>
      <c r="AA3187" s="8">
        <f t="shared" si="298"/>
        <v>235926.02000000002</v>
      </c>
      <c r="AB3187" s="10"/>
      <c r="AC3187" s="8"/>
      <c r="AD3187" s="8" t="str">
        <f t="shared" si="299"/>
        <v>N</v>
      </c>
    </row>
    <row r="3188" spans="1:30" x14ac:dyDescent="0.15">
      <c r="A3188">
        <v>3186</v>
      </c>
      <c r="B3188" s="1" t="s">
        <v>10643</v>
      </c>
      <c r="C3188" s="1" t="s">
        <v>31861</v>
      </c>
      <c r="D3188" s="3" t="s">
        <v>35780</v>
      </c>
      <c r="E3188" s="3" t="s">
        <v>44036</v>
      </c>
      <c r="F3188" s="1" t="s">
        <v>10644</v>
      </c>
      <c r="G3188" s="2">
        <v>39038</v>
      </c>
      <c r="H3188" t="s">
        <v>10645</v>
      </c>
      <c r="I3188">
        <v>5000000</v>
      </c>
      <c r="J3188" s="9" t="s">
        <v>36113</v>
      </c>
      <c r="K3188" s="9" t="str">
        <f t="shared" si="294"/>
        <v>否</v>
      </c>
      <c r="L3188" s="8">
        <v>2471477.08</v>
      </c>
      <c r="M3188" s="8">
        <v>0</v>
      </c>
      <c r="N3188" s="8">
        <v>74177.52</v>
      </c>
      <c r="O3188" s="8">
        <v>30897.56</v>
      </c>
      <c r="P3188" s="8">
        <f t="shared" si="295"/>
        <v>105075.08</v>
      </c>
      <c r="Q3188" s="8">
        <v>1542726.2</v>
      </c>
      <c r="R3188" s="8">
        <v>0</v>
      </c>
      <c r="S3188" s="8">
        <v>46453.57</v>
      </c>
      <c r="T3188" s="8">
        <v>19284.71</v>
      </c>
      <c r="U3188" s="8">
        <f t="shared" si="296"/>
        <v>65738.28</v>
      </c>
      <c r="V3188" s="8">
        <v>1065546.75</v>
      </c>
      <c r="W3188" s="8">
        <v>0</v>
      </c>
      <c r="X3188" s="8">
        <v>34579.42</v>
      </c>
      <c r="Y3188" s="8">
        <v>5384.65</v>
      </c>
      <c r="Z3188" s="8">
        <f t="shared" si="297"/>
        <v>39964.07</v>
      </c>
      <c r="AA3188" s="8">
        <f t="shared" si="298"/>
        <v>210777.43</v>
      </c>
      <c r="AB3188" s="10"/>
      <c r="AC3188" s="8"/>
      <c r="AD3188" s="8" t="str">
        <f t="shared" si="299"/>
        <v>N</v>
      </c>
    </row>
    <row r="3189" spans="1:30" x14ac:dyDescent="0.15">
      <c r="A3189">
        <v>3187</v>
      </c>
      <c r="B3189" s="1" t="s">
        <v>10646</v>
      </c>
      <c r="C3189" s="1" t="s">
        <v>31862</v>
      </c>
      <c r="D3189" s="3" t="s">
        <v>35784</v>
      </c>
      <c r="E3189" s="3" t="s">
        <v>46400</v>
      </c>
      <c r="F3189" s="1" t="s">
        <v>10647</v>
      </c>
      <c r="G3189" s="2">
        <v>39035</v>
      </c>
      <c r="H3189" t="s">
        <v>10648</v>
      </c>
      <c r="I3189">
        <v>50800000</v>
      </c>
      <c r="J3189" s="9" t="s">
        <v>36111</v>
      </c>
      <c r="K3189" s="9" t="str">
        <f t="shared" si="294"/>
        <v>否</v>
      </c>
      <c r="L3189" s="8">
        <v>1077894</v>
      </c>
      <c r="M3189" s="8">
        <v>0</v>
      </c>
      <c r="N3189" s="8">
        <v>41302.26</v>
      </c>
      <c r="O3189" s="8"/>
      <c r="P3189" s="8">
        <f t="shared" si="295"/>
        <v>41302.26</v>
      </c>
      <c r="Q3189" s="8">
        <v>392577.81</v>
      </c>
      <c r="R3189" s="8">
        <v>0</v>
      </c>
      <c r="S3189" s="8">
        <v>16546.189999999999</v>
      </c>
      <c r="T3189" s="8">
        <v>0</v>
      </c>
      <c r="U3189" s="8">
        <f t="shared" si="296"/>
        <v>16546.189999999999</v>
      </c>
      <c r="V3189" s="8">
        <v>1074001.27</v>
      </c>
      <c r="W3189" s="8">
        <v>0</v>
      </c>
      <c r="X3189" s="8">
        <v>38938.18</v>
      </c>
      <c r="Y3189" s="8">
        <v>7736.39</v>
      </c>
      <c r="Z3189" s="8">
        <f t="shared" si="297"/>
        <v>46674.57</v>
      </c>
      <c r="AA3189" s="8">
        <f t="shared" si="298"/>
        <v>104523.01999999999</v>
      </c>
      <c r="AB3189" s="10"/>
      <c r="AC3189" s="8"/>
      <c r="AD3189" s="8" t="str">
        <f t="shared" si="299"/>
        <v>N</v>
      </c>
    </row>
    <row r="3190" spans="1:30" x14ac:dyDescent="0.15">
      <c r="A3190">
        <v>3188</v>
      </c>
      <c r="B3190" s="1" t="s">
        <v>10649</v>
      </c>
      <c r="C3190" s="1" t="s">
        <v>31863</v>
      </c>
      <c r="D3190" s="3" t="s">
        <v>35780</v>
      </c>
      <c r="E3190" s="3" t="s">
        <v>43903</v>
      </c>
      <c r="F3190" s="1" t="s">
        <v>10650</v>
      </c>
      <c r="G3190" s="2">
        <v>38876</v>
      </c>
      <c r="H3190" t="s">
        <v>10651</v>
      </c>
      <c r="I3190">
        <v>100000</v>
      </c>
      <c r="J3190" s="9" t="s">
        <v>36113</v>
      </c>
      <c r="K3190" s="9" t="str">
        <f t="shared" si="294"/>
        <v>否</v>
      </c>
      <c r="L3190" s="8">
        <v>16278184.27</v>
      </c>
      <c r="M3190" s="8">
        <v>0</v>
      </c>
      <c r="N3190" s="8">
        <v>431014.57</v>
      </c>
      <c r="O3190" s="8">
        <v>148315.35999999999</v>
      </c>
      <c r="P3190" s="8">
        <f t="shared" si="295"/>
        <v>579329.92999999993</v>
      </c>
      <c r="Q3190" s="8">
        <v>16401666.57</v>
      </c>
      <c r="R3190" s="8">
        <v>0</v>
      </c>
      <c r="S3190" s="8">
        <v>427029.71</v>
      </c>
      <c r="T3190" s="8">
        <v>165004.94</v>
      </c>
      <c r="U3190" s="8">
        <f t="shared" si="296"/>
        <v>592034.65</v>
      </c>
      <c r="V3190" s="8">
        <v>14821540.98</v>
      </c>
      <c r="W3190" s="8">
        <v>0</v>
      </c>
      <c r="X3190" s="8">
        <v>399973.9</v>
      </c>
      <c r="Y3190" s="8">
        <v>158365.39000000001</v>
      </c>
      <c r="Z3190" s="8">
        <f t="shared" si="297"/>
        <v>558339.29</v>
      </c>
      <c r="AA3190" s="8">
        <f t="shared" si="298"/>
        <v>1729703.87</v>
      </c>
      <c r="AB3190" s="10"/>
      <c r="AC3190" s="8"/>
      <c r="AD3190" s="8" t="str">
        <f t="shared" si="299"/>
        <v>N</v>
      </c>
    </row>
    <row r="3191" spans="1:30" x14ac:dyDescent="0.15">
      <c r="A3191">
        <v>3189</v>
      </c>
      <c r="B3191" s="1" t="s">
        <v>10652</v>
      </c>
      <c r="C3191" s="1" t="s">
        <v>31864</v>
      </c>
      <c r="D3191" s="3" t="s">
        <v>35773</v>
      </c>
      <c r="E3191" s="3" t="s">
        <v>42273</v>
      </c>
      <c r="F3191" s="1" t="s">
        <v>10653</v>
      </c>
      <c r="G3191" s="2">
        <v>38504</v>
      </c>
      <c r="H3191" t="s">
        <v>5170</v>
      </c>
      <c r="I3191">
        <v>500000</v>
      </c>
      <c r="J3191" s="9" t="s">
        <v>36124</v>
      </c>
      <c r="K3191" s="9" t="str">
        <f t="shared" si="294"/>
        <v>否</v>
      </c>
      <c r="L3191" s="8">
        <v>2007118.62</v>
      </c>
      <c r="M3191" s="8">
        <v>0</v>
      </c>
      <c r="N3191" s="8">
        <v>97715.38</v>
      </c>
      <c r="O3191" s="8"/>
      <c r="P3191" s="8">
        <f t="shared" si="295"/>
        <v>97715.38</v>
      </c>
      <c r="Q3191" s="8">
        <v>1171519.42</v>
      </c>
      <c r="R3191" s="8">
        <v>0</v>
      </c>
      <c r="S3191" s="8">
        <v>49637.13</v>
      </c>
      <c r="T3191" s="8"/>
      <c r="U3191" s="8">
        <f t="shared" si="296"/>
        <v>49637.13</v>
      </c>
      <c r="V3191" s="8">
        <v>1204111.0900000001</v>
      </c>
      <c r="W3191" s="8">
        <v>0</v>
      </c>
      <c r="X3191" s="8">
        <v>49271.19</v>
      </c>
      <c r="Y3191" s="8"/>
      <c r="Z3191" s="8">
        <f t="shared" si="297"/>
        <v>49271.19</v>
      </c>
      <c r="AA3191" s="8">
        <f t="shared" si="298"/>
        <v>196623.7</v>
      </c>
      <c r="AB3191" s="10"/>
      <c r="AC3191" s="8"/>
      <c r="AD3191" s="8" t="str">
        <f t="shared" si="299"/>
        <v>N</v>
      </c>
    </row>
    <row r="3192" spans="1:30" x14ac:dyDescent="0.15">
      <c r="A3192">
        <v>3190</v>
      </c>
      <c r="B3192" s="1" t="s">
        <v>10654</v>
      </c>
      <c r="C3192" s="1" t="s">
        <v>31865</v>
      </c>
      <c r="D3192" s="3" t="s">
        <v>35778</v>
      </c>
      <c r="E3192" s="3" t="s">
        <v>39198</v>
      </c>
      <c r="F3192" s="1" t="s">
        <v>10655</v>
      </c>
      <c r="G3192" s="2">
        <v>39011</v>
      </c>
      <c r="H3192" t="s">
        <v>10656</v>
      </c>
      <c r="I3192">
        <v>30000</v>
      </c>
      <c r="J3192" s="9" t="s">
        <v>36112</v>
      </c>
      <c r="K3192" s="9" t="str">
        <f t="shared" si="294"/>
        <v>否</v>
      </c>
      <c r="L3192" s="8">
        <v>2669725.42</v>
      </c>
      <c r="M3192" s="8">
        <v>0</v>
      </c>
      <c r="N3192" s="8">
        <v>11796.18</v>
      </c>
      <c r="O3192" s="8"/>
      <c r="P3192" s="8">
        <f t="shared" si="295"/>
        <v>11796.18</v>
      </c>
      <c r="Q3192" s="8">
        <v>3241334.24</v>
      </c>
      <c r="R3192" s="8">
        <v>0</v>
      </c>
      <c r="S3192" s="8">
        <v>29110</v>
      </c>
      <c r="T3192" s="8"/>
      <c r="U3192" s="8">
        <f t="shared" si="296"/>
        <v>29110</v>
      </c>
      <c r="V3192" s="8">
        <v>2678288.75</v>
      </c>
      <c r="W3192" s="8">
        <v>0</v>
      </c>
      <c r="X3192" s="8">
        <v>25128.68</v>
      </c>
      <c r="Y3192" s="8"/>
      <c r="Z3192" s="8">
        <f t="shared" si="297"/>
        <v>25128.68</v>
      </c>
      <c r="AA3192" s="8">
        <f t="shared" si="298"/>
        <v>66034.86</v>
      </c>
      <c r="AB3192" s="10"/>
      <c r="AC3192" s="8"/>
      <c r="AD3192" s="8" t="str">
        <f t="shared" si="299"/>
        <v>N</v>
      </c>
    </row>
    <row r="3193" spans="1:30" x14ac:dyDescent="0.15">
      <c r="A3193">
        <v>3191</v>
      </c>
      <c r="B3193" s="1" t="s">
        <v>10657</v>
      </c>
      <c r="C3193" s="1" t="s">
        <v>31866</v>
      </c>
      <c r="D3193" s="3" t="s">
        <v>35773</v>
      </c>
      <c r="E3193" s="3" t="s">
        <v>45701</v>
      </c>
      <c r="F3193" s="1" t="s">
        <v>10658</v>
      </c>
      <c r="G3193" s="2">
        <v>39034</v>
      </c>
      <c r="H3193" t="s">
        <v>10659</v>
      </c>
      <c r="I3193">
        <v>3450000</v>
      </c>
      <c r="J3193" s="9" t="s">
        <v>36118</v>
      </c>
      <c r="K3193" s="9" t="str">
        <f t="shared" si="294"/>
        <v>是</v>
      </c>
      <c r="L3193" s="8">
        <v>94466897.230000004</v>
      </c>
      <c r="M3193" s="8">
        <v>122522537.52</v>
      </c>
      <c r="N3193" s="8">
        <v>0</v>
      </c>
      <c r="O3193" s="8">
        <v>9175656.0999999996</v>
      </c>
      <c r="P3193" s="8">
        <f t="shared" si="295"/>
        <v>9175656.0999999996</v>
      </c>
      <c r="Q3193" s="8">
        <v>100125464.65000001</v>
      </c>
      <c r="R3193" s="8">
        <v>142557807.72999999</v>
      </c>
      <c r="S3193" s="8">
        <v>0</v>
      </c>
      <c r="T3193" s="8">
        <v>10293647.210000001</v>
      </c>
      <c r="U3193" s="8">
        <f t="shared" si="296"/>
        <v>10293647.210000001</v>
      </c>
      <c r="V3193" s="8">
        <v>94784693.209999993</v>
      </c>
      <c r="W3193" s="8">
        <v>122853041.06999999</v>
      </c>
      <c r="X3193" s="8">
        <v>935770.63</v>
      </c>
      <c r="Y3193" s="8">
        <v>8710715.4000000004</v>
      </c>
      <c r="Z3193" s="8">
        <f t="shared" si="297"/>
        <v>9646486.0300000012</v>
      </c>
      <c r="AA3193" s="8">
        <f t="shared" si="298"/>
        <v>29115789.340000004</v>
      </c>
      <c r="AB3193" s="10"/>
      <c r="AC3193" s="8"/>
      <c r="AD3193" s="8" t="str">
        <f t="shared" si="299"/>
        <v>Y</v>
      </c>
    </row>
    <row r="3194" spans="1:30" x14ac:dyDescent="0.15">
      <c r="A3194">
        <v>3192</v>
      </c>
      <c r="B3194" s="1" t="s">
        <v>10660</v>
      </c>
      <c r="C3194" s="1" t="s">
        <v>31867</v>
      </c>
      <c r="D3194" s="3" t="s">
        <v>35789</v>
      </c>
      <c r="E3194" s="3" t="s">
        <v>42666</v>
      </c>
      <c r="F3194" s="1" t="s">
        <v>10661</v>
      </c>
      <c r="G3194" s="2">
        <v>39038</v>
      </c>
      <c r="H3194" t="s">
        <v>10662</v>
      </c>
      <c r="I3194">
        <v>100000</v>
      </c>
      <c r="J3194" s="9" t="s">
        <v>36126</v>
      </c>
      <c r="K3194" s="9" t="str">
        <f t="shared" si="294"/>
        <v>否</v>
      </c>
      <c r="L3194" s="8">
        <v>10205715.15</v>
      </c>
      <c r="M3194" s="8">
        <v>0</v>
      </c>
      <c r="N3194" s="8">
        <v>49049.82</v>
      </c>
      <c r="O3194" s="8"/>
      <c r="P3194" s="8">
        <f t="shared" si="295"/>
        <v>49049.82</v>
      </c>
      <c r="Q3194" s="8">
        <v>11466559.98</v>
      </c>
      <c r="R3194" s="8">
        <v>0</v>
      </c>
      <c r="S3194" s="8">
        <v>58466.06</v>
      </c>
      <c r="T3194" s="8"/>
      <c r="U3194" s="8">
        <f t="shared" si="296"/>
        <v>58466.06</v>
      </c>
      <c r="V3194" s="8">
        <v>15860273.83</v>
      </c>
      <c r="W3194" s="8">
        <v>0</v>
      </c>
      <c r="X3194" s="8">
        <v>84230.48</v>
      </c>
      <c r="Y3194" s="8"/>
      <c r="Z3194" s="8">
        <f t="shared" si="297"/>
        <v>84230.48</v>
      </c>
      <c r="AA3194" s="8">
        <f t="shared" si="298"/>
        <v>191746.36</v>
      </c>
      <c r="AB3194" s="10"/>
      <c r="AC3194" s="8"/>
      <c r="AD3194" s="8" t="str">
        <f t="shared" si="299"/>
        <v>N</v>
      </c>
    </row>
    <row r="3195" spans="1:30" x14ac:dyDescent="0.15">
      <c r="A3195">
        <v>3193</v>
      </c>
      <c r="B3195" s="1" t="s">
        <v>10663</v>
      </c>
      <c r="C3195" s="1" t="s">
        <v>31868</v>
      </c>
      <c r="D3195" s="3" t="s">
        <v>35780</v>
      </c>
      <c r="E3195" s="3" t="s">
        <v>42343</v>
      </c>
      <c r="F3195" s="1" t="s">
        <v>10664</v>
      </c>
      <c r="G3195" s="2">
        <v>37330</v>
      </c>
      <c r="H3195" t="s">
        <v>10665</v>
      </c>
      <c r="I3195">
        <v>50000</v>
      </c>
      <c r="J3195" s="9" t="s">
        <v>36124</v>
      </c>
      <c r="K3195" s="9" t="str">
        <f t="shared" si="294"/>
        <v>否</v>
      </c>
      <c r="L3195" s="8">
        <v>300407.21999999997</v>
      </c>
      <c r="M3195" s="8">
        <v>0</v>
      </c>
      <c r="N3195" s="8">
        <v>3920.98</v>
      </c>
      <c r="O3195" s="8"/>
      <c r="P3195" s="8">
        <f t="shared" si="295"/>
        <v>3920.98</v>
      </c>
      <c r="Q3195" s="8">
        <v>3147481.76</v>
      </c>
      <c r="R3195" s="8">
        <v>0</v>
      </c>
      <c r="S3195" s="8">
        <v>31181.08</v>
      </c>
      <c r="T3195" s="8"/>
      <c r="U3195" s="8">
        <f t="shared" si="296"/>
        <v>31181.08</v>
      </c>
      <c r="V3195" s="8">
        <v>2763225.67</v>
      </c>
      <c r="W3195" s="8">
        <v>0</v>
      </c>
      <c r="X3195" s="8">
        <v>39779.39</v>
      </c>
      <c r="Y3195" s="8"/>
      <c r="Z3195" s="8">
        <f t="shared" si="297"/>
        <v>39779.39</v>
      </c>
      <c r="AA3195" s="8">
        <f t="shared" si="298"/>
        <v>74881.450000000012</v>
      </c>
      <c r="AB3195" s="10"/>
      <c r="AC3195" s="8"/>
      <c r="AD3195" s="8" t="str">
        <f t="shared" si="299"/>
        <v>N</v>
      </c>
    </row>
    <row r="3196" spans="1:30" x14ac:dyDescent="0.15">
      <c r="A3196">
        <v>3194</v>
      </c>
      <c r="B3196" s="1" t="s">
        <v>10666</v>
      </c>
      <c r="C3196" s="1" t="s">
        <v>31869</v>
      </c>
      <c r="D3196" s="3" t="s">
        <v>35778</v>
      </c>
      <c r="E3196" s="3" t="s">
        <v>41807</v>
      </c>
      <c r="F3196" s="1" t="s">
        <v>3428</v>
      </c>
      <c r="G3196" s="2">
        <v>39029</v>
      </c>
      <c r="H3196" t="s">
        <v>10667</v>
      </c>
      <c r="I3196">
        <v>2000000</v>
      </c>
      <c r="J3196" s="9" t="s">
        <v>36122</v>
      </c>
      <c r="K3196" s="9" t="str">
        <f t="shared" si="294"/>
        <v>否</v>
      </c>
      <c r="L3196" s="8">
        <v>28183986.52</v>
      </c>
      <c r="M3196" s="8">
        <v>0</v>
      </c>
      <c r="N3196" s="8">
        <v>135844.04999999999</v>
      </c>
      <c r="O3196" s="8">
        <v>30295.26</v>
      </c>
      <c r="P3196" s="8">
        <f t="shared" si="295"/>
        <v>166139.31</v>
      </c>
      <c r="Q3196" s="8">
        <v>24194792.260000002</v>
      </c>
      <c r="R3196" s="8">
        <v>0</v>
      </c>
      <c r="S3196" s="8">
        <v>120702.88</v>
      </c>
      <c r="T3196" s="8">
        <v>10884.1</v>
      </c>
      <c r="U3196" s="8">
        <f t="shared" si="296"/>
        <v>131586.98000000001</v>
      </c>
      <c r="V3196" s="8">
        <v>36135060.270000003</v>
      </c>
      <c r="W3196" s="8">
        <v>0</v>
      </c>
      <c r="X3196" s="8">
        <v>104945.15</v>
      </c>
      <c r="Y3196" s="8">
        <v>62589.63</v>
      </c>
      <c r="Z3196" s="8">
        <f t="shared" si="297"/>
        <v>167534.78</v>
      </c>
      <c r="AA3196" s="8">
        <f t="shared" si="298"/>
        <v>465261.07000000007</v>
      </c>
      <c r="AB3196" s="10"/>
      <c r="AC3196" s="8"/>
      <c r="AD3196" s="8" t="str">
        <f t="shared" si="299"/>
        <v>N</v>
      </c>
    </row>
    <row r="3197" spans="1:30" x14ac:dyDescent="0.15">
      <c r="A3197">
        <v>3195</v>
      </c>
      <c r="B3197" s="1" t="s">
        <v>10668</v>
      </c>
      <c r="C3197" s="1" t="s">
        <v>31870</v>
      </c>
      <c r="D3197" s="3" t="s">
        <v>35780</v>
      </c>
      <c r="E3197" s="3" t="s">
        <v>44008</v>
      </c>
      <c r="F3197" s="1" t="s">
        <v>10669</v>
      </c>
      <c r="G3197" s="2">
        <v>39034</v>
      </c>
      <c r="H3197" t="s">
        <v>10670</v>
      </c>
      <c r="I3197">
        <v>1250000</v>
      </c>
      <c r="J3197" s="9" t="s">
        <v>36113</v>
      </c>
      <c r="K3197" s="9" t="str">
        <f t="shared" si="294"/>
        <v>是</v>
      </c>
      <c r="L3197" s="8">
        <v>10216910.41</v>
      </c>
      <c r="M3197" s="8">
        <v>4762233.1500000004</v>
      </c>
      <c r="N3197" s="8">
        <v>199124.33</v>
      </c>
      <c r="O3197" s="8">
        <v>95714.99</v>
      </c>
      <c r="P3197" s="8">
        <f t="shared" si="295"/>
        <v>294839.32</v>
      </c>
      <c r="Q3197" s="8">
        <v>8278580.4500000002</v>
      </c>
      <c r="R3197" s="8">
        <v>5835162.0599999996</v>
      </c>
      <c r="S3197" s="8">
        <v>220711.36</v>
      </c>
      <c r="T3197" s="8">
        <v>216654.56</v>
      </c>
      <c r="U3197" s="8">
        <f t="shared" si="296"/>
        <v>437365.92</v>
      </c>
      <c r="V3197" s="8">
        <v>8647132.9199999999</v>
      </c>
      <c r="W3197" s="8">
        <v>5975876.9699999997</v>
      </c>
      <c r="X3197" s="8">
        <v>107578.59</v>
      </c>
      <c r="Y3197" s="8">
        <v>184353.42</v>
      </c>
      <c r="Z3197" s="8">
        <f t="shared" si="297"/>
        <v>291932.01</v>
      </c>
      <c r="AA3197" s="8">
        <f t="shared" si="298"/>
        <v>1024137.25</v>
      </c>
      <c r="AB3197" s="10">
        <v>41221</v>
      </c>
      <c r="AC3197" s="8" t="s">
        <v>37125</v>
      </c>
      <c r="AD3197" s="8" t="str">
        <f t="shared" si="299"/>
        <v>N</v>
      </c>
    </row>
    <row r="3198" spans="1:30" x14ac:dyDescent="0.15">
      <c r="A3198">
        <v>3196</v>
      </c>
      <c r="B3198" s="1" t="s">
        <v>10671</v>
      </c>
      <c r="C3198" s="1" t="s">
        <v>10672</v>
      </c>
      <c r="D3198" s="3" t="s">
        <v>35778</v>
      </c>
      <c r="E3198" s="3" t="s">
        <v>41827</v>
      </c>
      <c r="F3198" s="1" t="s">
        <v>10673</v>
      </c>
      <c r="G3198" s="2">
        <v>37686</v>
      </c>
      <c r="H3198" t="s">
        <v>10674</v>
      </c>
      <c r="I3198">
        <v>200000</v>
      </c>
      <c r="J3198" s="9" t="s">
        <v>36122</v>
      </c>
      <c r="K3198" s="9" t="str">
        <f t="shared" si="294"/>
        <v>否</v>
      </c>
      <c r="L3198" s="8">
        <v>5702608.5300000003</v>
      </c>
      <c r="M3198" s="8">
        <v>0</v>
      </c>
      <c r="N3198" s="8">
        <v>38080.35</v>
      </c>
      <c r="O3198" s="8"/>
      <c r="P3198" s="8">
        <f t="shared" si="295"/>
        <v>38080.35</v>
      </c>
      <c r="Q3198" s="8">
        <v>3413320.56</v>
      </c>
      <c r="R3198" s="8">
        <v>0</v>
      </c>
      <c r="S3198" s="8">
        <v>18775.21</v>
      </c>
      <c r="T3198" s="8"/>
      <c r="U3198" s="8">
        <f t="shared" si="296"/>
        <v>18775.21</v>
      </c>
      <c r="V3198" s="8">
        <v>248666.66</v>
      </c>
      <c r="W3198" s="8">
        <v>0</v>
      </c>
      <c r="X3198" s="8">
        <v>1863.93</v>
      </c>
      <c r="Y3198" s="8"/>
      <c r="Z3198" s="8">
        <f t="shared" si="297"/>
        <v>1863.93</v>
      </c>
      <c r="AA3198" s="8">
        <f t="shared" si="298"/>
        <v>58719.49</v>
      </c>
      <c r="AB3198" s="10"/>
      <c r="AC3198" s="8"/>
      <c r="AD3198" s="8" t="str">
        <f t="shared" si="299"/>
        <v>N</v>
      </c>
    </row>
    <row r="3199" spans="1:30" x14ac:dyDescent="0.15">
      <c r="A3199">
        <v>3197</v>
      </c>
      <c r="B3199" s="1" t="s">
        <v>10675</v>
      </c>
      <c r="C3199" s="1" t="s">
        <v>31871</v>
      </c>
      <c r="D3199" s="3" t="s">
        <v>35778</v>
      </c>
      <c r="E3199" s="3" t="s">
        <v>41839</v>
      </c>
      <c r="F3199" s="1" t="s">
        <v>6602</v>
      </c>
      <c r="G3199" s="2">
        <v>35600</v>
      </c>
      <c r="H3199" t="s">
        <v>10676</v>
      </c>
      <c r="I3199">
        <v>5000000</v>
      </c>
      <c r="J3199" s="9" t="s">
        <v>36122</v>
      </c>
      <c r="K3199" s="9" t="str">
        <f t="shared" si="294"/>
        <v>否</v>
      </c>
      <c r="L3199" s="8">
        <v>54729441.369999997</v>
      </c>
      <c r="M3199" s="8">
        <v>0</v>
      </c>
      <c r="N3199" s="8">
        <v>87913.38</v>
      </c>
      <c r="O3199" s="8"/>
      <c r="P3199" s="8">
        <f t="shared" si="295"/>
        <v>87913.38</v>
      </c>
      <c r="Q3199" s="8">
        <v>83132078.709999993</v>
      </c>
      <c r="R3199" s="8">
        <v>0</v>
      </c>
      <c r="S3199" s="8">
        <v>143960.51999999999</v>
      </c>
      <c r="T3199" s="8"/>
      <c r="U3199" s="8">
        <f t="shared" si="296"/>
        <v>143960.51999999999</v>
      </c>
      <c r="V3199" s="8">
        <v>74235780.680000007</v>
      </c>
      <c r="W3199" s="8">
        <v>0</v>
      </c>
      <c r="X3199" s="8">
        <v>117926.32</v>
      </c>
      <c r="Y3199" s="8"/>
      <c r="Z3199" s="8">
        <f t="shared" si="297"/>
        <v>117926.32</v>
      </c>
      <c r="AA3199" s="8">
        <f t="shared" si="298"/>
        <v>349800.22</v>
      </c>
      <c r="AB3199" s="10"/>
      <c r="AC3199" s="8"/>
      <c r="AD3199" s="8" t="str">
        <f t="shared" si="299"/>
        <v>N</v>
      </c>
    </row>
    <row r="3200" spans="1:30" x14ac:dyDescent="0.15">
      <c r="A3200">
        <v>3198</v>
      </c>
      <c r="B3200" s="1" t="s">
        <v>10677</v>
      </c>
      <c r="C3200" s="1" t="s">
        <v>31872</v>
      </c>
      <c r="D3200" s="3" t="s">
        <v>35778</v>
      </c>
      <c r="E3200" s="3" t="s">
        <v>41865</v>
      </c>
      <c r="F3200" s="1" t="s">
        <v>10678</v>
      </c>
      <c r="G3200" s="2">
        <v>36658</v>
      </c>
      <c r="H3200" t="s">
        <v>10679</v>
      </c>
      <c r="I3200">
        <v>10010000</v>
      </c>
      <c r="J3200" s="9" t="s">
        <v>36122</v>
      </c>
      <c r="K3200" s="9" t="str">
        <f t="shared" si="294"/>
        <v>否</v>
      </c>
      <c r="L3200" s="8">
        <v>123942082.63</v>
      </c>
      <c r="M3200" s="8">
        <v>0</v>
      </c>
      <c r="N3200" s="8">
        <v>390209.7</v>
      </c>
      <c r="O3200" s="8"/>
      <c r="P3200" s="8">
        <f t="shared" si="295"/>
        <v>390209.7</v>
      </c>
      <c r="Q3200" s="8">
        <v>123729377.5</v>
      </c>
      <c r="R3200" s="8">
        <v>0</v>
      </c>
      <c r="S3200" s="8">
        <v>444115.3</v>
      </c>
      <c r="T3200" s="8"/>
      <c r="U3200" s="8">
        <f t="shared" si="296"/>
        <v>444115.3</v>
      </c>
      <c r="V3200" s="8">
        <v>141216285.74000001</v>
      </c>
      <c r="W3200" s="8">
        <v>0</v>
      </c>
      <c r="X3200" s="8">
        <v>694456.11</v>
      </c>
      <c r="Y3200" s="8"/>
      <c r="Z3200" s="8">
        <f t="shared" si="297"/>
        <v>694456.11</v>
      </c>
      <c r="AA3200" s="8">
        <f t="shared" si="298"/>
        <v>1528781.1099999999</v>
      </c>
      <c r="AB3200" s="10"/>
      <c r="AC3200" s="8"/>
      <c r="AD3200" s="8" t="str">
        <f t="shared" si="299"/>
        <v>N</v>
      </c>
    </row>
    <row r="3201" spans="1:30" x14ac:dyDescent="0.15">
      <c r="A3201">
        <v>3199</v>
      </c>
      <c r="B3201" s="1" t="s">
        <v>10680</v>
      </c>
      <c r="C3201" s="1" t="s">
        <v>31873</v>
      </c>
      <c r="D3201" s="3" t="s">
        <v>35784</v>
      </c>
      <c r="E3201" s="3" t="s">
        <v>41841</v>
      </c>
      <c r="F3201" s="1" t="s">
        <v>10681</v>
      </c>
      <c r="G3201" s="2">
        <v>37866</v>
      </c>
      <c r="H3201" t="s">
        <v>10682</v>
      </c>
      <c r="I3201">
        <v>25000000</v>
      </c>
      <c r="J3201" s="9" t="s">
        <v>36122</v>
      </c>
      <c r="K3201" s="9" t="str">
        <f t="shared" si="294"/>
        <v>否</v>
      </c>
      <c r="L3201" s="8">
        <v>47373.5</v>
      </c>
      <c r="M3201" s="8">
        <v>0</v>
      </c>
      <c r="N3201" s="8">
        <v>610.26</v>
      </c>
      <c r="O3201" s="8">
        <v>0</v>
      </c>
      <c r="P3201" s="8">
        <f t="shared" si="295"/>
        <v>610.26</v>
      </c>
      <c r="Q3201" s="8">
        <v>15638.89</v>
      </c>
      <c r="R3201" s="8">
        <v>0</v>
      </c>
      <c r="S3201" s="8">
        <v>0</v>
      </c>
      <c r="T3201" s="8">
        <v>0</v>
      </c>
      <c r="U3201" s="8">
        <f t="shared" si="296"/>
        <v>0</v>
      </c>
      <c r="V3201" s="8">
        <v>179572.64</v>
      </c>
      <c r="W3201" s="8">
        <v>0</v>
      </c>
      <c r="X3201" s="8">
        <v>30527.35</v>
      </c>
      <c r="Y3201" s="8"/>
      <c r="Z3201" s="8">
        <f t="shared" si="297"/>
        <v>30527.35</v>
      </c>
      <c r="AA3201" s="8">
        <f t="shared" si="298"/>
        <v>31137.609999999997</v>
      </c>
      <c r="AB3201" s="10"/>
      <c r="AC3201" s="8"/>
      <c r="AD3201" s="8" t="str">
        <f t="shared" si="299"/>
        <v>N</v>
      </c>
    </row>
    <row r="3202" spans="1:30" x14ac:dyDescent="0.15">
      <c r="A3202">
        <v>3200</v>
      </c>
      <c r="B3202" s="1" t="s">
        <v>10683</v>
      </c>
      <c r="C3202" s="1" t="s">
        <v>31874</v>
      </c>
      <c r="D3202" s="3" t="s">
        <v>35793</v>
      </c>
      <c r="E3202" s="3" t="s">
        <v>38582</v>
      </c>
      <c r="F3202" s="1" t="s">
        <v>10684</v>
      </c>
      <c r="G3202" s="2">
        <v>39030</v>
      </c>
      <c r="H3202" t="s">
        <v>10685</v>
      </c>
      <c r="I3202">
        <v>11132.96</v>
      </c>
      <c r="J3202" s="9" t="s">
        <v>36127</v>
      </c>
      <c r="K3202" s="9" t="str">
        <f t="shared" si="294"/>
        <v>否</v>
      </c>
      <c r="L3202" s="8">
        <v>35687519.109999999</v>
      </c>
      <c r="M3202" s="8">
        <v>0</v>
      </c>
      <c r="N3202" s="8">
        <v>0</v>
      </c>
      <c r="O3202" s="8"/>
      <c r="P3202" s="8">
        <f t="shared" si="295"/>
        <v>0</v>
      </c>
      <c r="Q3202" s="8">
        <v>43681462.920000002</v>
      </c>
      <c r="R3202" s="8">
        <v>0</v>
      </c>
      <c r="S3202" s="8">
        <v>0</v>
      </c>
      <c r="T3202" s="8"/>
      <c r="U3202" s="8">
        <f t="shared" si="296"/>
        <v>0</v>
      </c>
      <c r="V3202" s="8">
        <v>43452920.950000003</v>
      </c>
      <c r="W3202" s="8">
        <v>0</v>
      </c>
      <c r="X3202" s="8">
        <v>0</v>
      </c>
      <c r="Y3202" s="8"/>
      <c r="Z3202" s="8">
        <f t="shared" si="297"/>
        <v>0</v>
      </c>
      <c r="AA3202" s="8">
        <f t="shared" si="298"/>
        <v>0</v>
      </c>
      <c r="AB3202" s="10">
        <v>40989</v>
      </c>
      <c r="AC3202" s="8" t="s">
        <v>37115</v>
      </c>
      <c r="AD3202" s="8" t="str">
        <f t="shared" si="299"/>
        <v>N</v>
      </c>
    </row>
    <row r="3203" spans="1:30" x14ac:dyDescent="0.15">
      <c r="A3203">
        <v>3201</v>
      </c>
      <c r="B3203" s="1" t="s">
        <v>10686</v>
      </c>
      <c r="C3203" s="1" t="s">
        <v>31875</v>
      </c>
      <c r="D3203" s="3" t="s">
        <v>35788</v>
      </c>
      <c r="E3203" s="3" t="s">
        <v>40072</v>
      </c>
      <c r="F3203" s="1" t="s">
        <v>10687</v>
      </c>
      <c r="G3203" s="2">
        <v>38051</v>
      </c>
      <c r="H3203" t="s">
        <v>10688</v>
      </c>
      <c r="I3203">
        <v>50000000</v>
      </c>
      <c r="J3203" s="9" t="s">
        <v>36123</v>
      </c>
      <c r="K3203" s="9" t="str">
        <f t="shared" si="294"/>
        <v>否</v>
      </c>
      <c r="L3203" s="8">
        <v>6559407.1799999997</v>
      </c>
      <c r="M3203" s="8">
        <v>0</v>
      </c>
      <c r="N3203" s="8">
        <v>252631.35</v>
      </c>
      <c r="O3203" s="8"/>
      <c r="P3203" s="8">
        <f t="shared" si="295"/>
        <v>252631.35</v>
      </c>
      <c r="Q3203" s="8">
        <v>5797439.2000000002</v>
      </c>
      <c r="R3203" s="8">
        <v>0</v>
      </c>
      <c r="S3203" s="8">
        <v>200053.21</v>
      </c>
      <c r="T3203" s="8"/>
      <c r="U3203" s="8">
        <f t="shared" si="296"/>
        <v>200053.21</v>
      </c>
      <c r="V3203" s="8">
        <v>9297898.4399999995</v>
      </c>
      <c r="W3203" s="8">
        <v>0</v>
      </c>
      <c r="X3203" s="8">
        <v>394303.11</v>
      </c>
      <c r="Y3203" s="8"/>
      <c r="Z3203" s="8">
        <f t="shared" si="297"/>
        <v>394303.11</v>
      </c>
      <c r="AA3203" s="8">
        <f t="shared" si="298"/>
        <v>846987.66999999993</v>
      </c>
      <c r="AB3203" s="10">
        <v>41849</v>
      </c>
      <c r="AC3203" s="8" t="s">
        <v>37165</v>
      </c>
      <c r="AD3203" s="8" t="str">
        <f t="shared" si="299"/>
        <v>N</v>
      </c>
    </row>
    <row r="3204" spans="1:30" x14ac:dyDescent="0.15">
      <c r="A3204">
        <v>3202</v>
      </c>
      <c r="B3204" s="1" t="s">
        <v>10689</v>
      </c>
      <c r="C3204" s="1" t="s">
        <v>31876</v>
      </c>
      <c r="D3204" s="3" t="s">
        <v>35778</v>
      </c>
      <c r="E3204" s="3" t="s">
        <v>41808</v>
      </c>
      <c r="F3204" s="1" t="s">
        <v>10690</v>
      </c>
      <c r="G3204" s="2">
        <v>38638</v>
      </c>
      <c r="H3204" t="s">
        <v>10691</v>
      </c>
      <c r="I3204">
        <v>8000000</v>
      </c>
      <c r="J3204" s="9" t="s">
        <v>36122</v>
      </c>
      <c r="K3204" s="9" t="str">
        <f t="shared" ref="K3204:K3267" si="300">IF(M3204+R3204+W3204&gt;0,"是","否")</f>
        <v>否</v>
      </c>
      <c r="L3204" s="8">
        <v>63531269.049999997</v>
      </c>
      <c r="M3204" s="8">
        <v>0</v>
      </c>
      <c r="N3204" s="8">
        <v>200667.45</v>
      </c>
      <c r="O3204" s="8">
        <v>21380.17</v>
      </c>
      <c r="P3204" s="8">
        <f t="shared" ref="P3204:P3267" si="301">N3204+O3204</f>
        <v>222047.62</v>
      </c>
      <c r="Q3204" s="8">
        <v>59916392.289999999</v>
      </c>
      <c r="R3204" s="8">
        <v>0</v>
      </c>
      <c r="S3204" s="8">
        <v>232213.83</v>
      </c>
      <c r="T3204" s="8">
        <v>35210.06</v>
      </c>
      <c r="U3204" s="8">
        <f t="shared" ref="U3204:U3267" si="302">S3204+T3204</f>
        <v>267423.89</v>
      </c>
      <c r="V3204" s="8">
        <v>70689595.310000002</v>
      </c>
      <c r="W3204" s="8">
        <v>0</v>
      </c>
      <c r="X3204" s="8">
        <v>194312.24</v>
      </c>
      <c r="Y3204" s="8">
        <v>35633.57</v>
      </c>
      <c r="Z3204" s="8">
        <f t="shared" ref="Z3204:Z3267" si="303">X3204+Y3204</f>
        <v>229945.81</v>
      </c>
      <c r="AA3204" s="8">
        <f t="shared" ref="AA3204:AA3267" si="304">P3204+U3204+Z3204</f>
        <v>719417.32000000007</v>
      </c>
      <c r="AB3204" s="10"/>
      <c r="AC3204" s="8"/>
      <c r="AD3204" s="8" t="str">
        <f t="shared" ref="AD3204:AD3267" si="305">IF(Z3204&gt;=3000000,"Y","N")</f>
        <v>N</v>
      </c>
    </row>
    <row r="3205" spans="1:30" x14ac:dyDescent="0.15">
      <c r="A3205">
        <v>3203</v>
      </c>
      <c r="B3205" s="1" t="s">
        <v>10692</v>
      </c>
      <c r="C3205" s="1" t="s">
        <v>31877</v>
      </c>
      <c r="D3205" s="3" t="s">
        <v>35780</v>
      </c>
      <c r="E3205" s="3" t="s">
        <v>41705</v>
      </c>
      <c r="F3205" s="1" t="s">
        <v>10693</v>
      </c>
      <c r="G3205" s="2">
        <v>36234</v>
      </c>
      <c r="H3205" t="s">
        <v>10694</v>
      </c>
      <c r="I3205">
        <v>8000000</v>
      </c>
      <c r="J3205" s="9" t="s">
        <v>36122</v>
      </c>
      <c r="K3205" s="9" t="str">
        <f t="shared" si="300"/>
        <v>否</v>
      </c>
      <c r="L3205" s="8">
        <v>20665467</v>
      </c>
      <c r="M3205" s="8">
        <v>0</v>
      </c>
      <c r="N3205" s="8">
        <v>341868.33</v>
      </c>
      <c r="O3205" s="8"/>
      <c r="P3205" s="8">
        <f t="shared" si="301"/>
        <v>341868.33</v>
      </c>
      <c r="Q3205" s="8">
        <v>23401651.98</v>
      </c>
      <c r="R3205" s="8">
        <v>0</v>
      </c>
      <c r="S3205" s="8">
        <v>400047.65</v>
      </c>
      <c r="T3205" s="8"/>
      <c r="U3205" s="8">
        <f t="shared" si="302"/>
        <v>400047.65</v>
      </c>
      <c r="V3205" s="8">
        <v>8246574.4800000004</v>
      </c>
      <c r="W3205" s="8">
        <v>0</v>
      </c>
      <c r="X3205" s="8">
        <v>187162.23</v>
      </c>
      <c r="Y3205" s="8"/>
      <c r="Z3205" s="8">
        <f t="shared" si="303"/>
        <v>187162.23</v>
      </c>
      <c r="AA3205" s="8">
        <f t="shared" si="304"/>
        <v>929078.21</v>
      </c>
      <c r="AB3205" s="10"/>
      <c r="AC3205" s="8"/>
      <c r="AD3205" s="8" t="str">
        <f t="shared" si="305"/>
        <v>N</v>
      </c>
    </row>
    <row r="3206" spans="1:30" x14ac:dyDescent="0.15">
      <c r="A3206">
        <v>3204</v>
      </c>
      <c r="B3206" s="1" t="s">
        <v>10695</v>
      </c>
      <c r="C3206" s="1" t="s">
        <v>31878</v>
      </c>
      <c r="D3206" s="3" t="s">
        <v>35788</v>
      </c>
      <c r="E3206" s="3" t="s">
        <v>40012</v>
      </c>
      <c r="F3206" s="1" t="s">
        <v>10696</v>
      </c>
      <c r="G3206" s="2">
        <v>39007</v>
      </c>
      <c r="H3206" t="s">
        <v>10697</v>
      </c>
      <c r="I3206">
        <v>120000</v>
      </c>
      <c r="J3206" s="9" t="s">
        <v>36123</v>
      </c>
      <c r="K3206" s="9" t="str">
        <f t="shared" si="300"/>
        <v>否</v>
      </c>
      <c r="L3206" s="8">
        <v>11330064.710000001</v>
      </c>
      <c r="M3206" s="8">
        <v>0</v>
      </c>
      <c r="N3206" s="8">
        <v>426691.05</v>
      </c>
      <c r="O3206" s="8"/>
      <c r="P3206" s="8">
        <f t="shared" si="301"/>
        <v>426691.05</v>
      </c>
      <c r="Q3206" s="8">
        <v>5664852.0899999999</v>
      </c>
      <c r="R3206" s="8">
        <v>0</v>
      </c>
      <c r="S3206" s="8">
        <v>208162.14</v>
      </c>
      <c r="T3206" s="8"/>
      <c r="U3206" s="8">
        <f t="shared" si="302"/>
        <v>208162.14</v>
      </c>
      <c r="V3206" s="8">
        <v>5312486.45</v>
      </c>
      <c r="W3206" s="8">
        <v>0</v>
      </c>
      <c r="X3206" s="8">
        <v>196642.08</v>
      </c>
      <c r="Y3206" s="8"/>
      <c r="Z3206" s="8">
        <f t="shared" si="303"/>
        <v>196642.08</v>
      </c>
      <c r="AA3206" s="8">
        <f t="shared" si="304"/>
        <v>831495.2699999999</v>
      </c>
      <c r="AB3206" s="10"/>
      <c r="AC3206" s="8"/>
      <c r="AD3206" s="8" t="str">
        <f t="shared" si="305"/>
        <v>N</v>
      </c>
    </row>
    <row r="3207" spans="1:30" x14ac:dyDescent="0.15">
      <c r="A3207">
        <v>3205</v>
      </c>
      <c r="B3207" s="1" t="s">
        <v>10698</v>
      </c>
      <c r="C3207" s="1" t="s">
        <v>31879</v>
      </c>
      <c r="D3207" s="3" t="s">
        <v>35773</v>
      </c>
      <c r="E3207" s="3" t="s">
        <v>46356</v>
      </c>
      <c r="F3207" s="1" t="s">
        <v>10699</v>
      </c>
      <c r="G3207" s="2">
        <v>39016</v>
      </c>
      <c r="H3207" t="s">
        <v>10700</v>
      </c>
      <c r="I3207">
        <v>100000</v>
      </c>
      <c r="J3207" s="9" t="s">
        <v>36111</v>
      </c>
      <c r="K3207" s="9" t="str">
        <f t="shared" si="300"/>
        <v>否</v>
      </c>
      <c r="L3207" s="8">
        <v>2302465.02</v>
      </c>
      <c r="M3207" s="8">
        <v>0</v>
      </c>
      <c r="N3207" s="8">
        <v>69080.52</v>
      </c>
      <c r="O3207" s="8"/>
      <c r="P3207" s="8">
        <f t="shared" si="301"/>
        <v>69080.52</v>
      </c>
      <c r="Q3207" s="8">
        <v>1879637.5</v>
      </c>
      <c r="R3207" s="8">
        <v>0</v>
      </c>
      <c r="S3207" s="8">
        <v>70752.100000000006</v>
      </c>
      <c r="T3207" s="8"/>
      <c r="U3207" s="8">
        <f t="shared" si="302"/>
        <v>70752.100000000006</v>
      </c>
      <c r="V3207" s="8">
        <v>1367268.71</v>
      </c>
      <c r="W3207" s="8">
        <v>0</v>
      </c>
      <c r="X3207" s="8">
        <v>47848.84</v>
      </c>
      <c r="Y3207" s="8"/>
      <c r="Z3207" s="8">
        <f t="shared" si="303"/>
        <v>47848.84</v>
      </c>
      <c r="AA3207" s="8">
        <f t="shared" si="304"/>
        <v>187681.46</v>
      </c>
      <c r="AB3207" s="10">
        <v>41171</v>
      </c>
      <c r="AC3207" s="8" t="s">
        <v>37125</v>
      </c>
      <c r="AD3207" s="8" t="str">
        <f t="shared" si="305"/>
        <v>N</v>
      </c>
    </row>
    <row r="3208" spans="1:30" x14ac:dyDescent="0.15">
      <c r="A3208">
        <v>3206</v>
      </c>
      <c r="B3208" s="1" t="s">
        <v>10701</v>
      </c>
      <c r="C3208" s="1" t="s">
        <v>31880</v>
      </c>
      <c r="D3208" s="3" t="s">
        <v>34480</v>
      </c>
      <c r="E3208" s="3" t="s">
        <v>41721</v>
      </c>
      <c r="F3208" s="1" t="s">
        <v>10702</v>
      </c>
      <c r="G3208" s="2">
        <v>37251</v>
      </c>
      <c r="H3208" t="s">
        <v>10703</v>
      </c>
      <c r="I3208">
        <v>50680000</v>
      </c>
      <c r="J3208" s="9" t="s">
        <v>36122</v>
      </c>
      <c r="K3208" s="9" t="str">
        <f t="shared" si="300"/>
        <v>否</v>
      </c>
      <c r="L3208" s="8">
        <v>43094765.32</v>
      </c>
      <c r="M3208" s="8">
        <v>0</v>
      </c>
      <c r="N3208" s="8">
        <v>1276609.18</v>
      </c>
      <c r="O3208" s="8"/>
      <c r="P3208" s="8">
        <f t="shared" si="301"/>
        <v>1276609.18</v>
      </c>
      <c r="Q3208" s="8">
        <v>50363769.390000001</v>
      </c>
      <c r="R3208" s="8">
        <v>0</v>
      </c>
      <c r="S3208" s="8">
        <v>1369574.96</v>
      </c>
      <c r="T3208" s="8"/>
      <c r="U3208" s="8">
        <f t="shared" si="302"/>
        <v>1369574.96</v>
      </c>
      <c r="V3208" s="8">
        <v>59750767.710000001</v>
      </c>
      <c r="W3208" s="8">
        <v>0</v>
      </c>
      <c r="X3208" s="8">
        <v>1647652.41</v>
      </c>
      <c r="Y3208" s="8"/>
      <c r="Z3208" s="8">
        <f t="shared" si="303"/>
        <v>1647652.41</v>
      </c>
      <c r="AA3208" s="8">
        <f t="shared" si="304"/>
        <v>4293836.55</v>
      </c>
      <c r="AB3208" s="10"/>
      <c r="AC3208" s="8"/>
      <c r="AD3208" s="8" t="str">
        <f t="shared" si="305"/>
        <v>N</v>
      </c>
    </row>
    <row r="3209" spans="1:30" x14ac:dyDescent="0.15">
      <c r="A3209">
        <v>3207</v>
      </c>
      <c r="B3209" s="1" t="s">
        <v>10704</v>
      </c>
      <c r="C3209" s="1" t="s">
        <v>10705</v>
      </c>
      <c r="D3209" s="3" t="s">
        <v>35776</v>
      </c>
      <c r="E3209" s="3" t="s">
        <v>37778</v>
      </c>
      <c r="F3209" s="1" t="s">
        <v>10706</v>
      </c>
      <c r="G3209" s="2">
        <v>38855</v>
      </c>
      <c r="H3209" t="s">
        <v>10707</v>
      </c>
      <c r="I3209">
        <v>500000</v>
      </c>
      <c r="J3209" s="9" t="s">
        <v>36122</v>
      </c>
      <c r="K3209" s="9" t="str">
        <f t="shared" si="300"/>
        <v>否</v>
      </c>
      <c r="L3209" s="8">
        <v>2003586.62</v>
      </c>
      <c r="M3209" s="8">
        <v>0</v>
      </c>
      <c r="N3209" s="8">
        <v>37986.6</v>
      </c>
      <c r="O3209" s="8">
        <v>9440.14</v>
      </c>
      <c r="P3209" s="8">
        <f t="shared" si="301"/>
        <v>47426.74</v>
      </c>
      <c r="Q3209" s="8">
        <v>1660825.19</v>
      </c>
      <c r="R3209" s="8">
        <v>0</v>
      </c>
      <c r="S3209" s="8">
        <v>27681.05</v>
      </c>
      <c r="T3209" s="8">
        <v>4756.82</v>
      </c>
      <c r="U3209" s="8">
        <f t="shared" si="302"/>
        <v>32437.87</v>
      </c>
      <c r="V3209" s="8">
        <v>1738956.51</v>
      </c>
      <c r="W3209" s="8">
        <v>0</v>
      </c>
      <c r="X3209" s="8">
        <v>32114.01</v>
      </c>
      <c r="Y3209" s="8">
        <v>3643.92</v>
      </c>
      <c r="Z3209" s="8">
        <f t="shared" si="303"/>
        <v>35757.93</v>
      </c>
      <c r="AA3209" s="8">
        <f t="shared" si="304"/>
        <v>115622.54000000001</v>
      </c>
      <c r="AB3209" s="10"/>
      <c r="AC3209" s="8"/>
      <c r="AD3209" s="8" t="str">
        <f t="shared" si="305"/>
        <v>N</v>
      </c>
    </row>
    <row r="3210" spans="1:30" x14ac:dyDescent="0.15">
      <c r="A3210">
        <v>3208</v>
      </c>
      <c r="B3210" s="1" t="s">
        <v>10708</v>
      </c>
      <c r="C3210" s="1" t="s">
        <v>31881</v>
      </c>
      <c r="D3210" s="3" t="s">
        <v>35780</v>
      </c>
      <c r="E3210" s="3" t="s">
        <v>43937</v>
      </c>
      <c r="F3210" s="1" t="s">
        <v>10709</v>
      </c>
      <c r="G3210" s="2">
        <v>39038</v>
      </c>
      <c r="H3210" t="s">
        <v>754</v>
      </c>
      <c r="I3210">
        <v>500000</v>
      </c>
      <c r="J3210" s="9" t="s">
        <v>36113</v>
      </c>
      <c r="K3210" s="9" t="str">
        <f t="shared" si="300"/>
        <v>是</v>
      </c>
      <c r="L3210" s="8">
        <v>442050.67</v>
      </c>
      <c r="M3210" s="8">
        <v>344556.57</v>
      </c>
      <c r="N3210" s="8">
        <v>57744.37</v>
      </c>
      <c r="O3210" s="8">
        <v>9832.6</v>
      </c>
      <c r="P3210" s="8">
        <f t="shared" si="301"/>
        <v>67576.97</v>
      </c>
      <c r="Q3210" s="8">
        <v>1456798.57</v>
      </c>
      <c r="R3210" s="8">
        <v>307121.96999999997</v>
      </c>
      <c r="S3210" s="8">
        <v>55409.22</v>
      </c>
      <c r="T3210" s="8">
        <v>22060.41</v>
      </c>
      <c r="U3210" s="8">
        <f t="shared" si="302"/>
        <v>77469.63</v>
      </c>
      <c r="V3210" s="8">
        <v>2062568.72</v>
      </c>
      <c r="W3210" s="8">
        <v>1211530.2</v>
      </c>
      <c r="X3210" s="8">
        <v>85747.75</v>
      </c>
      <c r="Y3210" s="8">
        <v>23262.27</v>
      </c>
      <c r="Z3210" s="8">
        <f t="shared" si="303"/>
        <v>109010.02</v>
      </c>
      <c r="AA3210" s="8">
        <f t="shared" si="304"/>
        <v>254056.62</v>
      </c>
      <c r="AB3210" s="10"/>
      <c r="AC3210" s="8"/>
      <c r="AD3210" s="8" t="str">
        <f t="shared" si="305"/>
        <v>N</v>
      </c>
    </row>
    <row r="3211" spans="1:30" x14ac:dyDescent="0.15">
      <c r="A3211">
        <v>3209</v>
      </c>
      <c r="B3211" s="1" t="s">
        <v>10710</v>
      </c>
      <c r="C3211" s="1" t="s">
        <v>10711</v>
      </c>
      <c r="D3211" s="3" t="s">
        <v>35772</v>
      </c>
      <c r="E3211" s="3" t="s">
        <v>41756</v>
      </c>
      <c r="F3211" s="1" t="s">
        <v>10712</v>
      </c>
      <c r="G3211" s="2">
        <v>38714</v>
      </c>
      <c r="H3211" t="s">
        <v>10713</v>
      </c>
      <c r="I3211">
        <v>500000</v>
      </c>
      <c r="J3211" s="9" t="s">
        <v>36122</v>
      </c>
      <c r="K3211" s="9" t="str">
        <f t="shared" si="300"/>
        <v>否</v>
      </c>
      <c r="L3211" s="8">
        <v>105942184.05</v>
      </c>
      <c r="M3211" s="8">
        <v>0</v>
      </c>
      <c r="N3211" s="8">
        <v>8309.5499999999993</v>
      </c>
      <c r="O3211" s="8">
        <v>0</v>
      </c>
      <c r="P3211" s="8">
        <f t="shared" si="301"/>
        <v>8309.5499999999993</v>
      </c>
      <c r="Q3211" s="8">
        <v>52511499.869999997</v>
      </c>
      <c r="R3211" s="8">
        <v>0</v>
      </c>
      <c r="S3211" s="8">
        <v>0</v>
      </c>
      <c r="T3211" s="8">
        <v>0</v>
      </c>
      <c r="U3211" s="8">
        <f t="shared" si="302"/>
        <v>0</v>
      </c>
      <c r="V3211" s="8">
        <v>42143187.159999996</v>
      </c>
      <c r="W3211" s="8">
        <v>0</v>
      </c>
      <c r="X3211" s="8">
        <v>0</v>
      </c>
      <c r="Y3211" s="8">
        <v>0</v>
      </c>
      <c r="Z3211" s="8">
        <f t="shared" si="303"/>
        <v>0</v>
      </c>
      <c r="AA3211" s="8">
        <f t="shared" si="304"/>
        <v>8309.5499999999993</v>
      </c>
      <c r="AB3211" s="10"/>
      <c r="AC3211" s="8"/>
      <c r="AD3211" s="8" t="str">
        <f t="shared" si="305"/>
        <v>N</v>
      </c>
    </row>
    <row r="3212" spans="1:30" x14ac:dyDescent="0.15">
      <c r="A3212">
        <v>3210</v>
      </c>
      <c r="B3212" s="1" t="s">
        <v>10714</v>
      </c>
      <c r="C3212" s="1" t="s">
        <v>10715</v>
      </c>
      <c r="D3212" s="3" t="s">
        <v>35788</v>
      </c>
      <c r="E3212" s="3" t="s">
        <v>39931</v>
      </c>
      <c r="F3212" s="1" t="s">
        <v>10716</v>
      </c>
      <c r="G3212" s="2">
        <v>38833</v>
      </c>
      <c r="H3212" t="s">
        <v>4658</v>
      </c>
      <c r="I3212">
        <v>1800000</v>
      </c>
      <c r="J3212" s="9" t="s">
        <v>36123</v>
      </c>
      <c r="K3212" s="9" t="str">
        <f t="shared" si="300"/>
        <v>否</v>
      </c>
      <c r="L3212" s="8">
        <v>1228187.1499999999</v>
      </c>
      <c r="M3212" s="8">
        <v>0</v>
      </c>
      <c r="N3212" s="8">
        <v>42112.12</v>
      </c>
      <c r="O3212" s="8"/>
      <c r="P3212" s="8">
        <f t="shared" si="301"/>
        <v>42112.12</v>
      </c>
      <c r="Q3212" s="8">
        <v>903035.56</v>
      </c>
      <c r="R3212" s="8">
        <v>0</v>
      </c>
      <c r="S3212" s="8">
        <v>30515.23</v>
      </c>
      <c r="T3212" s="8"/>
      <c r="U3212" s="8">
        <f t="shared" si="302"/>
        <v>30515.23</v>
      </c>
      <c r="V3212" s="8">
        <v>412332.05</v>
      </c>
      <c r="W3212" s="8">
        <v>0</v>
      </c>
      <c r="X3212" s="8">
        <v>14053.89</v>
      </c>
      <c r="Y3212" s="8"/>
      <c r="Z3212" s="8">
        <f t="shared" si="303"/>
        <v>14053.89</v>
      </c>
      <c r="AA3212" s="8">
        <f t="shared" si="304"/>
        <v>86681.24</v>
      </c>
      <c r="AB3212" s="10"/>
      <c r="AC3212" s="8"/>
      <c r="AD3212" s="8" t="str">
        <f t="shared" si="305"/>
        <v>N</v>
      </c>
    </row>
    <row r="3213" spans="1:30" x14ac:dyDescent="0.15">
      <c r="A3213">
        <v>3211</v>
      </c>
      <c r="B3213" s="1" t="s">
        <v>10717</v>
      </c>
      <c r="C3213" s="1" t="s">
        <v>31882</v>
      </c>
      <c r="D3213" s="3" t="s">
        <v>35778</v>
      </c>
      <c r="E3213" s="3" t="s">
        <v>40100</v>
      </c>
      <c r="F3213" s="1" t="s">
        <v>10718</v>
      </c>
      <c r="G3213" s="2">
        <v>36731</v>
      </c>
      <c r="H3213" t="s">
        <v>10719</v>
      </c>
      <c r="J3213" s="9" t="s">
        <v>36123</v>
      </c>
      <c r="K3213" s="9" t="str">
        <f t="shared" si="300"/>
        <v>否</v>
      </c>
      <c r="L3213" s="8">
        <v>0</v>
      </c>
      <c r="M3213" s="8">
        <v>0</v>
      </c>
      <c r="N3213" s="8">
        <v>0</v>
      </c>
      <c r="O3213" s="8"/>
      <c r="P3213" s="8">
        <f t="shared" si="301"/>
        <v>0</v>
      </c>
      <c r="Q3213" s="8">
        <v>0</v>
      </c>
      <c r="R3213" s="8">
        <v>0</v>
      </c>
      <c r="S3213" s="8">
        <v>0</v>
      </c>
      <c r="T3213" s="8"/>
      <c r="U3213" s="8">
        <f t="shared" si="302"/>
        <v>0</v>
      </c>
      <c r="V3213" s="8">
        <v>0</v>
      </c>
      <c r="W3213" s="8">
        <v>0</v>
      </c>
      <c r="X3213" s="8">
        <v>0</v>
      </c>
      <c r="Y3213" s="8"/>
      <c r="Z3213" s="8">
        <f t="shared" si="303"/>
        <v>0</v>
      </c>
      <c r="AA3213" s="8">
        <f t="shared" si="304"/>
        <v>0</v>
      </c>
      <c r="AB3213" s="10"/>
      <c r="AC3213" s="8"/>
      <c r="AD3213" s="8" t="str">
        <f t="shared" si="305"/>
        <v>N</v>
      </c>
    </row>
    <row r="3214" spans="1:30" x14ac:dyDescent="0.15">
      <c r="A3214">
        <v>3212</v>
      </c>
      <c r="B3214" s="1" t="s">
        <v>10720</v>
      </c>
      <c r="C3214" s="1" t="s">
        <v>31883</v>
      </c>
      <c r="D3214" s="3" t="s">
        <v>35774</v>
      </c>
      <c r="E3214" s="3" t="s">
        <v>39895</v>
      </c>
      <c r="F3214" s="1" t="s">
        <v>6073</v>
      </c>
      <c r="G3214" s="2">
        <v>36969</v>
      </c>
      <c r="H3214" t="s">
        <v>6074</v>
      </c>
      <c r="I3214">
        <v>21100000</v>
      </c>
      <c r="J3214" s="9" t="s">
        <v>36123</v>
      </c>
      <c r="K3214" s="9" t="str">
        <f t="shared" si="300"/>
        <v>否</v>
      </c>
      <c r="L3214" s="8">
        <v>5527073.9699999997</v>
      </c>
      <c r="M3214" s="8">
        <v>0</v>
      </c>
      <c r="N3214" s="8">
        <v>374702.91</v>
      </c>
      <c r="O3214" s="8"/>
      <c r="P3214" s="8">
        <f t="shared" si="301"/>
        <v>374702.91</v>
      </c>
      <c r="Q3214" s="8">
        <v>1470709.24</v>
      </c>
      <c r="R3214" s="8">
        <v>0</v>
      </c>
      <c r="S3214" s="8">
        <v>282197.82</v>
      </c>
      <c r="T3214" s="8"/>
      <c r="U3214" s="8">
        <f t="shared" si="302"/>
        <v>282197.82</v>
      </c>
      <c r="V3214" s="8">
        <v>1292435.8600000001</v>
      </c>
      <c r="W3214" s="8">
        <v>0</v>
      </c>
      <c r="X3214" s="8">
        <v>171840.53</v>
      </c>
      <c r="Y3214" s="8"/>
      <c r="Z3214" s="8">
        <f t="shared" si="303"/>
        <v>171840.53</v>
      </c>
      <c r="AA3214" s="8">
        <f t="shared" si="304"/>
        <v>828741.26</v>
      </c>
      <c r="AB3214" s="10">
        <v>41575</v>
      </c>
      <c r="AC3214" s="8" t="s">
        <v>37127</v>
      </c>
      <c r="AD3214" s="8" t="str">
        <f t="shared" si="305"/>
        <v>N</v>
      </c>
    </row>
    <row r="3215" spans="1:30" x14ac:dyDescent="0.15">
      <c r="A3215">
        <v>3213</v>
      </c>
      <c r="B3215" s="1" t="s">
        <v>6075</v>
      </c>
      <c r="C3215" s="1" t="s">
        <v>31884</v>
      </c>
      <c r="D3215" s="3" t="s">
        <v>35774</v>
      </c>
      <c r="E3215" s="3" t="s">
        <v>39881</v>
      </c>
      <c r="F3215" s="1" t="s">
        <v>6076</v>
      </c>
      <c r="G3215" s="2">
        <v>37215</v>
      </c>
      <c r="H3215" t="s">
        <v>6061</v>
      </c>
      <c r="I3215">
        <v>2100000</v>
      </c>
      <c r="J3215" s="9" t="s">
        <v>36123</v>
      </c>
      <c r="K3215" s="9" t="str">
        <f t="shared" si="300"/>
        <v>是</v>
      </c>
      <c r="L3215" s="8">
        <v>6516422.4900000002</v>
      </c>
      <c r="M3215" s="8">
        <v>1727053.09</v>
      </c>
      <c r="N3215" s="8">
        <v>15007.84</v>
      </c>
      <c r="O3215" s="8"/>
      <c r="P3215" s="8">
        <f t="shared" si="301"/>
        <v>15007.84</v>
      </c>
      <c r="Q3215" s="8">
        <v>3356992.8</v>
      </c>
      <c r="R3215" s="8">
        <v>1205766.03</v>
      </c>
      <c r="S3215" s="8">
        <v>1178.46</v>
      </c>
      <c r="T3215" s="8"/>
      <c r="U3215" s="8">
        <f t="shared" si="302"/>
        <v>1178.46</v>
      </c>
      <c r="V3215" s="8">
        <v>5158759.2</v>
      </c>
      <c r="W3215" s="8">
        <v>2005980.03</v>
      </c>
      <c r="X3215" s="8">
        <v>247.23</v>
      </c>
      <c r="Y3215" s="8"/>
      <c r="Z3215" s="8">
        <f t="shared" si="303"/>
        <v>247.23</v>
      </c>
      <c r="AA3215" s="8">
        <f t="shared" si="304"/>
        <v>16433.53</v>
      </c>
      <c r="AB3215" s="10"/>
      <c r="AC3215" s="8"/>
      <c r="AD3215" s="8" t="str">
        <f t="shared" si="305"/>
        <v>N</v>
      </c>
    </row>
    <row r="3216" spans="1:30" x14ac:dyDescent="0.15">
      <c r="A3216">
        <v>3214</v>
      </c>
      <c r="B3216" s="1" t="s">
        <v>6077</v>
      </c>
      <c r="C3216" s="1" t="s">
        <v>31885</v>
      </c>
      <c r="D3216" s="3" t="s">
        <v>35782</v>
      </c>
      <c r="E3216" s="3" t="s">
        <v>41838</v>
      </c>
      <c r="F3216" s="1" t="s">
        <v>6078</v>
      </c>
      <c r="G3216" s="2">
        <v>38777</v>
      </c>
      <c r="H3216" t="s">
        <v>8697</v>
      </c>
      <c r="I3216">
        <v>10000000</v>
      </c>
      <c r="J3216" s="9" t="s">
        <v>36122</v>
      </c>
      <c r="K3216" s="9" t="str">
        <f t="shared" si="300"/>
        <v>否</v>
      </c>
      <c r="L3216" s="8">
        <v>1622803.46</v>
      </c>
      <c r="M3216" s="8">
        <v>0</v>
      </c>
      <c r="N3216" s="8">
        <v>14196.42</v>
      </c>
      <c r="O3216" s="8">
        <v>0</v>
      </c>
      <c r="P3216" s="8">
        <f t="shared" si="301"/>
        <v>14196.42</v>
      </c>
      <c r="Q3216" s="8">
        <v>1963512.47</v>
      </c>
      <c r="R3216" s="8">
        <v>0</v>
      </c>
      <c r="S3216" s="8">
        <v>36003.61</v>
      </c>
      <c r="T3216" s="8">
        <v>2035.09</v>
      </c>
      <c r="U3216" s="8">
        <f t="shared" si="302"/>
        <v>38038.699999999997</v>
      </c>
      <c r="V3216" s="8">
        <v>1038853.86</v>
      </c>
      <c r="W3216" s="8">
        <v>0</v>
      </c>
      <c r="X3216" s="8">
        <v>0</v>
      </c>
      <c r="Y3216" s="8">
        <v>0</v>
      </c>
      <c r="Z3216" s="8">
        <f t="shared" si="303"/>
        <v>0</v>
      </c>
      <c r="AA3216" s="8">
        <f t="shared" si="304"/>
        <v>52235.119999999995</v>
      </c>
      <c r="AB3216" s="10"/>
      <c r="AC3216" s="8"/>
      <c r="AD3216" s="8" t="str">
        <f t="shared" si="305"/>
        <v>N</v>
      </c>
    </row>
    <row r="3217" spans="1:30" x14ac:dyDescent="0.15">
      <c r="A3217">
        <v>3215</v>
      </c>
      <c r="B3217" s="1" t="s">
        <v>6079</v>
      </c>
      <c r="C3217" s="1" t="s">
        <v>31886</v>
      </c>
      <c r="D3217" s="3" t="s">
        <v>35788</v>
      </c>
      <c r="E3217" s="3" t="s">
        <v>40070</v>
      </c>
      <c r="F3217" s="1" t="s">
        <v>6080</v>
      </c>
      <c r="G3217" s="2">
        <v>38575</v>
      </c>
      <c r="H3217" t="s">
        <v>6081</v>
      </c>
      <c r="I3217">
        <v>100000</v>
      </c>
      <c r="J3217" s="9" t="s">
        <v>36123</v>
      </c>
      <c r="K3217" s="9" t="str">
        <f t="shared" si="300"/>
        <v>否</v>
      </c>
      <c r="L3217" s="8">
        <v>0</v>
      </c>
      <c r="M3217" s="8">
        <v>0</v>
      </c>
      <c r="N3217" s="8">
        <v>0</v>
      </c>
      <c r="O3217" s="8"/>
      <c r="P3217" s="8">
        <f t="shared" si="301"/>
        <v>0</v>
      </c>
      <c r="Q3217" s="8">
        <v>0</v>
      </c>
      <c r="R3217" s="8">
        <v>0</v>
      </c>
      <c r="S3217" s="8">
        <v>0</v>
      </c>
      <c r="T3217" s="8"/>
      <c r="U3217" s="8">
        <f t="shared" si="302"/>
        <v>0</v>
      </c>
      <c r="V3217" s="8">
        <v>0</v>
      </c>
      <c r="W3217" s="8">
        <v>0</v>
      </c>
      <c r="X3217" s="8">
        <v>0</v>
      </c>
      <c r="Y3217" s="8"/>
      <c r="Z3217" s="8">
        <f t="shared" si="303"/>
        <v>0</v>
      </c>
      <c r="AA3217" s="8">
        <f t="shared" si="304"/>
        <v>0</v>
      </c>
      <c r="AB3217" s="10"/>
      <c r="AC3217" s="8"/>
      <c r="AD3217" s="8" t="str">
        <f t="shared" si="305"/>
        <v>N</v>
      </c>
    </row>
    <row r="3218" spans="1:30" x14ac:dyDescent="0.15">
      <c r="A3218">
        <v>3216</v>
      </c>
      <c r="B3218" s="1" t="s">
        <v>6082</v>
      </c>
      <c r="C3218" s="1" t="s">
        <v>31887</v>
      </c>
      <c r="D3218" s="3" t="s">
        <v>35776</v>
      </c>
      <c r="E3218" s="3" t="s">
        <v>39758</v>
      </c>
      <c r="F3218" s="1" t="s">
        <v>6083</v>
      </c>
      <c r="G3218" s="2">
        <v>36382</v>
      </c>
      <c r="H3218" t="s">
        <v>4742</v>
      </c>
      <c r="I3218">
        <v>163000</v>
      </c>
      <c r="J3218" s="9" t="s">
        <v>36123</v>
      </c>
      <c r="K3218" s="9" t="str">
        <f t="shared" si="300"/>
        <v>否</v>
      </c>
      <c r="L3218" s="8">
        <v>908662.55</v>
      </c>
      <c r="M3218" s="8">
        <v>0</v>
      </c>
      <c r="N3218" s="8">
        <v>39671.71</v>
      </c>
      <c r="O3218" s="8"/>
      <c r="P3218" s="8">
        <f t="shared" si="301"/>
        <v>39671.71</v>
      </c>
      <c r="Q3218" s="8">
        <v>1174371.8500000001</v>
      </c>
      <c r="R3218" s="8">
        <v>0</v>
      </c>
      <c r="S3218" s="8">
        <v>51779.33</v>
      </c>
      <c r="T3218" s="8"/>
      <c r="U3218" s="8">
        <f t="shared" si="302"/>
        <v>51779.33</v>
      </c>
      <c r="V3218" s="8">
        <v>1239771.05</v>
      </c>
      <c r="W3218" s="8">
        <v>0</v>
      </c>
      <c r="X3218" s="8">
        <v>52293.64</v>
      </c>
      <c r="Y3218" s="8"/>
      <c r="Z3218" s="8">
        <f t="shared" si="303"/>
        <v>52293.64</v>
      </c>
      <c r="AA3218" s="8">
        <f t="shared" si="304"/>
        <v>143744.68</v>
      </c>
      <c r="AB3218" s="10"/>
      <c r="AC3218" s="8"/>
      <c r="AD3218" s="8" t="str">
        <f t="shared" si="305"/>
        <v>N</v>
      </c>
    </row>
    <row r="3219" spans="1:30" x14ac:dyDescent="0.15">
      <c r="A3219">
        <v>3217</v>
      </c>
      <c r="B3219" s="1" t="s">
        <v>6084</v>
      </c>
      <c r="C3219" s="1" t="s">
        <v>31888</v>
      </c>
      <c r="D3219" s="3" t="s">
        <v>35785</v>
      </c>
      <c r="E3219" s="3" t="s">
        <v>41861</v>
      </c>
      <c r="F3219" s="1" t="s">
        <v>6085</v>
      </c>
      <c r="G3219" s="2">
        <v>38853</v>
      </c>
      <c r="H3219" t="s">
        <v>6086</v>
      </c>
      <c r="I3219">
        <v>955800</v>
      </c>
      <c r="J3219" s="9" t="s">
        <v>36122</v>
      </c>
      <c r="K3219" s="9" t="str">
        <f t="shared" si="300"/>
        <v>否</v>
      </c>
      <c r="L3219" s="8">
        <v>2113911.4900000002</v>
      </c>
      <c r="M3219" s="8">
        <v>0</v>
      </c>
      <c r="N3219" s="8">
        <v>40295.31</v>
      </c>
      <c r="O3219" s="8"/>
      <c r="P3219" s="8">
        <f t="shared" si="301"/>
        <v>40295.31</v>
      </c>
      <c r="Q3219" s="8">
        <v>2383225.96</v>
      </c>
      <c r="R3219" s="8">
        <v>0</v>
      </c>
      <c r="S3219" s="8">
        <v>31474.47</v>
      </c>
      <c r="T3219" s="8"/>
      <c r="U3219" s="8">
        <f t="shared" si="302"/>
        <v>31474.47</v>
      </c>
      <c r="V3219" s="8">
        <v>2667664.0699999998</v>
      </c>
      <c r="W3219" s="8">
        <v>0</v>
      </c>
      <c r="X3219" s="8">
        <v>40395.449999999997</v>
      </c>
      <c r="Y3219" s="8"/>
      <c r="Z3219" s="8">
        <f t="shared" si="303"/>
        <v>40395.449999999997</v>
      </c>
      <c r="AA3219" s="8">
        <f t="shared" si="304"/>
        <v>112165.23</v>
      </c>
      <c r="AB3219" s="10"/>
      <c r="AC3219" s="8"/>
      <c r="AD3219" s="8" t="str">
        <f t="shared" si="305"/>
        <v>N</v>
      </c>
    </row>
    <row r="3220" spans="1:30" x14ac:dyDescent="0.15">
      <c r="A3220">
        <v>3218</v>
      </c>
      <c r="B3220" s="1" t="s">
        <v>6087</v>
      </c>
      <c r="C3220" s="1" t="s">
        <v>31889</v>
      </c>
      <c r="D3220" s="3" t="s">
        <v>35776</v>
      </c>
      <c r="E3220" s="3" t="s">
        <v>41766</v>
      </c>
      <c r="F3220" s="1" t="s">
        <v>6088</v>
      </c>
      <c r="G3220" s="2">
        <v>36285</v>
      </c>
      <c r="H3220" t="s">
        <v>6089</v>
      </c>
      <c r="I3220">
        <v>450000</v>
      </c>
      <c r="J3220" s="9" t="s">
        <v>36122</v>
      </c>
      <c r="K3220" s="9" t="str">
        <f t="shared" si="300"/>
        <v>否</v>
      </c>
      <c r="L3220" s="8">
        <v>5015949.25</v>
      </c>
      <c r="M3220" s="8">
        <v>0</v>
      </c>
      <c r="N3220" s="8">
        <v>95997.16</v>
      </c>
      <c r="O3220" s="8"/>
      <c r="P3220" s="8">
        <f t="shared" si="301"/>
        <v>95997.16</v>
      </c>
      <c r="Q3220" s="8">
        <v>3671836</v>
      </c>
      <c r="R3220" s="8">
        <v>0</v>
      </c>
      <c r="S3220" s="8">
        <v>75472.66</v>
      </c>
      <c r="T3220" s="8"/>
      <c r="U3220" s="8">
        <f t="shared" si="302"/>
        <v>75472.66</v>
      </c>
      <c r="V3220" s="8">
        <v>4188213.75</v>
      </c>
      <c r="W3220" s="8">
        <v>0</v>
      </c>
      <c r="X3220" s="8">
        <v>78518.67</v>
      </c>
      <c r="Y3220" s="8"/>
      <c r="Z3220" s="8">
        <f t="shared" si="303"/>
        <v>78518.67</v>
      </c>
      <c r="AA3220" s="8">
        <f t="shared" si="304"/>
        <v>249988.49</v>
      </c>
      <c r="AB3220" s="10"/>
      <c r="AC3220" s="8"/>
      <c r="AD3220" s="8" t="str">
        <f t="shared" si="305"/>
        <v>N</v>
      </c>
    </row>
    <row r="3221" spans="1:30" x14ac:dyDescent="0.15">
      <c r="A3221">
        <v>3219</v>
      </c>
      <c r="B3221" s="1" t="s">
        <v>6090</v>
      </c>
      <c r="C3221" s="1" t="s">
        <v>31890</v>
      </c>
      <c r="D3221" s="3" t="s">
        <v>35772</v>
      </c>
      <c r="E3221" s="3" t="s">
        <v>41886</v>
      </c>
      <c r="F3221" s="1" t="s">
        <v>6091</v>
      </c>
      <c r="G3221" s="2">
        <v>37421</v>
      </c>
      <c r="H3221" t="s">
        <v>6092</v>
      </c>
      <c r="I3221">
        <v>500000</v>
      </c>
      <c r="J3221" s="9" t="s">
        <v>36122</v>
      </c>
      <c r="K3221" s="9" t="str">
        <f t="shared" si="300"/>
        <v>否</v>
      </c>
      <c r="L3221" s="8">
        <v>795476.95</v>
      </c>
      <c r="M3221" s="8">
        <v>0</v>
      </c>
      <c r="N3221" s="8">
        <v>31182.33</v>
      </c>
      <c r="O3221" s="8">
        <v>0</v>
      </c>
      <c r="P3221" s="8">
        <f t="shared" si="301"/>
        <v>31182.33</v>
      </c>
      <c r="Q3221" s="8">
        <v>276388.86</v>
      </c>
      <c r="R3221" s="8">
        <v>0</v>
      </c>
      <c r="S3221" s="8">
        <v>11430.4</v>
      </c>
      <c r="T3221" s="8">
        <v>563.97</v>
      </c>
      <c r="U3221" s="8">
        <f t="shared" si="302"/>
        <v>11994.369999999999</v>
      </c>
      <c r="V3221" s="8">
        <v>200769.22</v>
      </c>
      <c r="W3221" s="8">
        <v>0</v>
      </c>
      <c r="X3221" s="8">
        <v>16157.42</v>
      </c>
      <c r="Y3221" s="8">
        <v>33.549999999999997</v>
      </c>
      <c r="Z3221" s="8">
        <f t="shared" si="303"/>
        <v>16190.97</v>
      </c>
      <c r="AA3221" s="8">
        <f t="shared" si="304"/>
        <v>59367.67</v>
      </c>
      <c r="AB3221" s="10"/>
      <c r="AC3221" s="8"/>
      <c r="AD3221" s="8" t="str">
        <f t="shared" si="305"/>
        <v>N</v>
      </c>
    </row>
    <row r="3222" spans="1:30" x14ac:dyDescent="0.15">
      <c r="A3222">
        <v>3220</v>
      </c>
      <c r="B3222" s="1" t="s">
        <v>6093</v>
      </c>
      <c r="C3222" s="1" t="s">
        <v>31891</v>
      </c>
      <c r="D3222" s="3" t="s">
        <v>35772</v>
      </c>
      <c r="E3222" s="3" t="s">
        <v>41810</v>
      </c>
      <c r="F3222" s="1" t="s">
        <v>6094</v>
      </c>
      <c r="G3222" s="2">
        <v>38357</v>
      </c>
      <c r="H3222" t="s">
        <v>6095</v>
      </c>
      <c r="I3222">
        <v>500000</v>
      </c>
      <c r="J3222" s="9" t="s">
        <v>36122</v>
      </c>
      <c r="K3222" s="9" t="str">
        <f t="shared" si="300"/>
        <v>否</v>
      </c>
      <c r="L3222" s="8">
        <v>33384.620000000003</v>
      </c>
      <c r="M3222" s="8">
        <v>0</v>
      </c>
      <c r="N3222" s="8">
        <v>0</v>
      </c>
      <c r="O3222" s="8">
        <v>0</v>
      </c>
      <c r="P3222" s="8">
        <f t="shared" si="301"/>
        <v>0</v>
      </c>
      <c r="Q3222" s="8">
        <v>380803.02</v>
      </c>
      <c r="R3222" s="8">
        <v>0</v>
      </c>
      <c r="S3222" s="8">
        <v>10588.15</v>
      </c>
      <c r="T3222" s="8">
        <v>408.75</v>
      </c>
      <c r="U3222" s="8">
        <f t="shared" si="302"/>
        <v>10996.9</v>
      </c>
      <c r="V3222" s="8">
        <v>0</v>
      </c>
      <c r="W3222" s="8">
        <v>0</v>
      </c>
      <c r="X3222" s="8">
        <v>0</v>
      </c>
      <c r="Y3222" s="8">
        <v>24.08</v>
      </c>
      <c r="Z3222" s="8">
        <f t="shared" si="303"/>
        <v>24.08</v>
      </c>
      <c r="AA3222" s="8">
        <f t="shared" si="304"/>
        <v>11020.98</v>
      </c>
      <c r="AB3222" s="10"/>
      <c r="AC3222" s="8"/>
      <c r="AD3222" s="8" t="str">
        <f t="shared" si="305"/>
        <v>N</v>
      </c>
    </row>
    <row r="3223" spans="1:30" x14ac:dyDescent="0.15">
      <c r="A3223">
        <v>3221</v>
      </c>
      <c r="B3223" s="1" t="s">
        <v>6096</v>
      </c>
      <c r="C3223" s="1" t="s">
        <v>31892</v>
      </c>
      <c r="D3223" s="3" t="s">
        <v>35772</v>
      </c>
      <c r="E3223" s="3" t="s">
        <v>41815</v>
      </c>
      <c r="F3223" s="1" t="s">
        <v>6097</v>
      </c>
      <c r="G3223" s="2">
        <v>37872</v>
      </c>
      <c r="H3223" t="s">
        <v>6098</v>
      </c>
      <c r="I3223">
        <v>3200000</v>
      </c>
      <c r="J3223" s="9" t="s">
        <v>36122</v>
      </c>
      <c r="K3223" s="9" t="str">
        <f t="shared" si="300"/>
        <v>否</v>
      </c>
      <c r="L3223" s="8">
        <v>7164553.8600000003</v>
      </c>
      <c r="M3223" s="8">
        <v>0</v>
      </c>
      <c r="N3223" s="8">
        <v>27186.91</v>
      </c>
      <c r="O3223" s="8">
        <v>15781.11</v>
      </c>
      <c r="P3223" s="8">
        <f t="shared" si="301"/>
        <v>42968.020000000004</v>
      </c>
      <c r="Q3223" s="8">
        <v>18699602</v>
      </c>
      <c r="R3223" s="8">
        <v>0</v>
      </c>
      <c r="S3223" s="8">
        <v>71256.36</v>
      </c>
      <c r="T3223" s="8">
        <v>26653.759999999998</v>
      </c>
      <c r="U3223" s="8">
        <f t="shared" si="302"/>
        <v>97910.12</v>
      </c>
      <c r="V3223" s="8">
        <v>3970497.07</v>
      </c>
      <c r="W3223" s="8">
        <v>0</v>
      </c>
      <c r="X3223" s="8">
        <v>17712.55</v>
      </c>
      <c r="Y3223" s="8">
        <v>7004.99</v>
      </c>
      <c r="Z3223" s="8">
        <f t="shared" si="303"/>
        <v>24717.54</v>
      </c>
      <c r="AA3223" s="8">
        <f t="shared" si="304"/>
        <v>165595.68000000002</v>
      </c>
      <c r="AB3223" s="10"/>
      <c r="AC3223" s="8"/>
      <c r="AD3223" s="8" t="str">
        <f t="shared" si="305"/>
        <v>N</v>
      </c>
    </row>
    <row r="3224" spans="1:30" x14ac:dyDescent="0.15">
      <c r="A3224">
        <v>3222</v>
      </c>
      <c r="B3224" s="1" t="s">
        <v>6099</v>
      </c>
      <c r="C3224" s="1" t="s">
        <v>31893</v>
      </c>
      <c r="D3224" s="3" t="s">
        <v>35772</v>
      </c>
      <c r="E3224" s="3" t="s">
        <v>41748</v>
      </c>
      <c r="F3224" s="1" t="s">
        <v>6100</v>
      </c>
      <c r="G3224" s="2">
        <v>38061</v>
      </c>
      <c r="H3224" t="s">
        <v>6101</v>
      </c>
      <c r="I3224">
        <v>500000</v>
      </c>
      <c r="J3224" s="9" t="s">
        <v>36122</v>
      </c>
      <c r="K3224" s="9" t="str">
        <f t="shared" si="300"/>
        <v>否</v>
      </c>
      <c r="L3224" s="8">
        <v>61447.65</v>
      </c>
      <c r="M3224" s="8">
        <v>0</v>
      </c>
      <c r="N3224" s="8">
        <v>72.3</v>
      </c>
      <c r="O3224" s="8">
        <v>608.28</v>
      </c>
      <c r="P3224" s="8">
        <f t="shared" si="301"/>
        <v>680.57999999999993</v>
      </c>
      <c r="Q3224" s="8">
        <v>2301205.5699999998</v>
      </c>
      <c r="R3224" s="8">
        <v>0</v>
      </c>
      <c r="S3224" s="8">
        <v>45233.3</v>
      </c>
      <c r="T3224" s="8">
        <v>2244.0100000000002</v>
      </c>
      <c r="U3224" s="8">
        <f t="shared" si="302"/>
        <v>47477.310000000005</v>
      </c>
      <c r="V3224" s="8">
        <v>2568873.86</v>
      </c>
      <c r="W3224" s="8">
        <v>0</v>
      </c>
      <c r="X3224" s="8">
        <v>0</v>
      </c>
      <c r="Y3224" s="8">
        <v>1870.5</v>
      </c>
      <c r="Z3224" s="8">
        <f t="shared" si="303"/>
        <v>1870.5</v>
      </c>
      <c r="AA3224" s="8">
        <f t="shared" si="304"/>
        <v>50028.390000000007</v>
      </c>
      <c r="AB3224" s="10"/>
      <c r="AC3224" s="8"/>
      <c r="AD3224" s="8" t="str">
        <f t="shared" si="305"/>
        <v>N</v>
      </c>
    </row>
    <row r="3225" spans="1:30" x14ac:dyDescent="0.15">
      <c r="A3225">
        <v>3223</v>
      </c>
      <c r="B3225" s="1" t="s">
        <v>6102</v>
      </c>
      <c r="C3225" s="1" t="s">
        <v>31894</v>
      </c>
      <c r="D3225" s="3" t="s">
        <v>35797</v>
      </c>
      <c r="E3225" s="3" t="s">
        <v>41754</v>
      </c>
      <c r="F3225" s="1" t="s">
        <v>6103</v>
      </c>
      <c r="G3225" s="2">
        <v>38079</v>
      </c>
      <c r="H3225" t="s">
        <v>6104</v>
      </c>
      <c r="I3225">
        <v>500000</v>
      </c>
      <c r="J3225" s="9" t="s">
        <v>36122</v>
      </c>
      <c r="K3225" s="9" t="str">
        <f t="shared" si="300"/>
        <v>否</v>
      </c>
      <c r="L3225" s="8">
        <v>1383625.51</v>
      </c>
      <c r="M3225" s="8">
        <v>0</v>
      </c>
      <c r="N3225" s="8">
        <v>12926.12</v>
      </c>
      <c r="O3225" s="8">
        <v>3992.39</v>
      </c>
      <c r="P3225" s="8">
        <f t="shared" si="301"/>
        <v>16918.510000000002</v>
      </c>
      <c r="Q3225" s="8">
        <v>1686914.57</v>
      </c>
      <c r="R3225" s="8">
        <v>0</v>
      </c>
      <c r="S3225" s="8">
        <v>22782.27</v>
      </c>
      <c r="T3225" s="8">
        <v>0</v>
      </c>
      <c r="U3225" s="8">
        <f t="shared" si="302"/>
        <v>22782.27</v>
      </c>
      <c r="V3225" s="8">
        <v>3278477.17</v>
      </c>
      <c r="W3225" s="8">
        <v>0</v>
      </c>
      <c r="X3225" s="8">
        <v>40218.46</v>
      </c>
      <c r="Y3225" s="8">
        <v>0</v>
      </c>
      <c r="Z3225" s="8">
        <f t="shared" si="303"/>
        <v>40218.46</v>
      </c>
      <c r="AA3225" s="8">
        <f t="shared" si="304"/>
        <v>79919.239999999991</v>
      </c>
      <c r="AB3225" s="10"/>
      <c r="AC3225" s="8"/>
      <c r="AD3225" s="8" t="str">
        <f t="shared" si="305"/>
        <v>N</v>
      </c>
    </row>
    <row r="3226" spans="1:30" x14ac:dyDescent="0.15">
      <c r="A3226">
        <v>3224</v>
      </c>
      <c r="B3226" s="1" t="s">
        <v>6105</v>
      </c>
      <c r="C3226" s="1" t="s">
        <v>31895</v>
      </c>
      <c r="D3226" s="3" t="s">
        <v>35782</v>
      </c>
      <c r="E3226" s="3" t="s">
        <v>45526</v>
      </c>
      <c r="F3226" s="1" t="s">
        <v>10753</v>
      </c>
      <c r="G3226" s="2">
        <v>38989</v>
      </c>
      <c r="H3226" t="s">
        <v>4956</v>
      </c>
      <c r="I3226">
        <v>12000000</v>
      </c>
      <c r="J3226" s="9" t="s">
        <v>36118</v>
      </c>
      <c r="K3226" s="9" t="str">
        <f t="shared" si="300"/>
        <v>否</v>
      </c>
      <c r="L3226" s="8">
        <v>5585802.8300000001</v>
      </c>
      <c r="M3226" s="8">
        <v>0</v>
      </c>
      <c r="N3226" s="8">
        <v>181545.59</v>
      </c>
      <c r="O3226" s="8">
        <v>50281.89</v>
      </c>
      <c r="P3226" s="8">
        <f t="shared" si="301"/>
        <v>231827.47999999998</v>
      </c>
      <c r="Q3226" s="8">
        <v>4911446.75</v>
      </c>
      <c r="R3226" s="8">
        <v>0</v>
      </c>
      <c r="S3226" s="8">
        <v>154528.04999999999</v>
      </c>
      <c r="T3226" s="8">
        <v>63848.93</v>
      </c>
      <c r="U3226" s="8">
        <f t="shared" si="302"/>
        <v>218376.97999999998</v>
      </c>
      <c r="V3226" s="8">
        <v>2241843.2799999998</v>
      </c>
      <c r="W3226" s="8">
        <v>0</v>
      </c>
      <c r="X3226" s="8">
        <v>74660.91</v>
      </c>
      <c r="Y3226" s="8">
        <v>21015.09</v>
      </c>
      <c r="Z3226" s="8">
        <f t="shared" si="303"/>
        <v>95676</v>
      </c>
      <c r="AA3226" s="8">
        <f t="shared" si="304"/>
        <v>545880.46</v>
      </c>
      <c r="AB3226" s="10">
        <v>40990</v>
      </c>
      <c r="AC3226" s="8" t="s">
        <v>37125</v>
      </c>
      <c r="AD3226" s="8" t="str">
        <f t="shared" si="305"/>
        <v>N</v>
      </c>
    </row>
    <row r="3227" spans="1:30" x14ac:dyDescent="0.15">
      <c r="A3227">
        <v>3225</v>
      </c>
      <c r="B3227" s="1" t="s">
        <v>10754</v>
      </c>
      <c r="C3227" s="1" t="s">
        <v>31896</v>
      </c>
      <c r="D3227" s="3" t="s">
        <v>35775</v>
      </c>
      <c r="E3227" s="3" t="s">
        <v>41826</v>
      </c>
      <c r="F3227" s="1" t="s">
        <v>10755</v>
      </c>
      <c r="G3227" s="2">
        <v>37796</v>
      </c>
      <c r="H3227" t="s">
        <v>10756</v>
      </c>
      <c r="I3227">
        <v>500000</v>
      </c>
      <c r="J3227" s="9" t="s">
        <v>36122</v>
      </c>
      <c r="K3227" s="9" t="str">
        <f t="shared" si="300"/>
        <v>否</v>
      </c>
      <c r="L3227" s="8">
        <v>4078153.39</v>
      </c>
      <c r="M3227" s="8">
        <v>0</v>
      </c>
      <c r="N3227" s="8">
        <v>38895.85</v>
      </c>
      <c r="O3227" s="8"/>
      <c r="P3227" s="8">
        <f t="shared" si="301"/>
        <v>38895.85</v>
      </c>
      <c r="Q3227" s="8">
        <v>4700728.66</v>
      </c>
      <c r="R3227" s="8">
        <v>0</v>
      </c>
      <c r="S3227" s="8">
        <v>120217.32</v>
      </c>
      <c r="T3227" s="8"/>
      <c r="U3227" s="8">
        <f t="shared" si="302"/>
        <v>120217.32</v>
      </c>
      <c r="V3227" s="8">
        <v>4406947.6399999997</v>
      </c>
      <c r="W3227" s="8">
        <v>0</v>
      </c>
      <c r="X3227" s="8">
        <v>65210.76</v>
      </c>
      <c r="Y3227" s="8"/>
      <c r="Z3227" s="8">
        <f t="shared" si="303"/>
        <v>65210.76</v>
      </c>
      <c r="AA3227" s="8">
        <f t="shared" si="304"/>
        <v>224323.93000000002</v>
      </c>
      <c r="AB3227" s="10"/>
      <c r="AC3227" s="8"/>
      <c r="AD3227" s="8" t="str">
        <f t="shared" si="305"/>
        <v>N</v>
      </c>
    </row>
    <row r="3228" spans="1:30" x14ac:dyDescent="0.15">
      <c r="A3228">
        <v>3226</v>
      </c>
      <c r="B3228" s="1" t="s">
        <v>10757</v>
      </c>
      <c r="C3228" s="1" t="s">
        <v>31897</v>
      </c>
      <c r="D3228" s="3" t="s">
        <v>35778</v>
      </c>
      <c r="E3228" s="3" t="s">
        <v>39786</v>
      </c>
      <c r="F3228" s="1" t="s">
        <v>10758</v>
      </c>
      <c r="G3228" s="2">
        <v>36961</v>
      </c>
      <c r="H3228" t="s">
        <v>10759</v>
      </c>
      <c r="I3228">
        <v>20000</v>
      </c>
      <c r="J3228" s="9" t="s">
        <v>36123</v>
      </c>
      <c r="K3228" s="9" t="str">
        <f t="shared" si="300"/>
        <v>否</v>
      </c>
      <c r="L3228" s="8">
        <v>217104.76</v>
      </c>
      <c r="M3228" s="8">
        <v>0</v>
      </c>
      <c r="N3228" s="8">
        <v>2482.09</v>
      </c>
      <c r="O3228" s="8"/>
      <c r="P3228" s="8">
        <f t="shared" si="301"/>
        <v>2482.09</v>
      </c>
      <c r="Q3228" s="8">
        <v>219071.15</v>
      </c>
      <c r="R3228" s="8">
        <v>0</v>
      </c>
      <c r="S3228" s="8">
        <v>5835.13</v>
      </c>
      <c r="T3228" s="8"/>
      <c r="U3228" s="8">
        <f t="shared" si="302"/>
        <v>5835.13</v>
      </c>
      <c r="V3228" s="8">
        <v>216900.92</v>
      </c>
      <c r="W3228" s="8">
        <v>0</v>
      </c>
      <c r="X3228" s="8">
        <v>2679.78</v>
      </c>
      <c r="Y3228" s="8"/>
      <c r="Z3228" s="8">
        <f t="shared" si="303"/>
        <v>2679.78</v>
      </c>
      <c r="AA3228" s="8">
        <f t="shared" si="304"/>
        <v>10997.000000000002</v>
      </c>
      <c r="AB3228" s="10"/>
      <c r="AC3228" s="8"/>
      <c r="AD3228" s="8" t="str">
        <f t="shared" si="305"/>
        <v>N</v>
      </c>
    </row>
    <row r="3229" spans="1:30" x14ac:dyDescent="0.15">
      <c r="A3229">
        <v>3227</v>
      </c>
      <c r="B3229" s="1" t="s">
        <v>10760</v>
      </c>
      <c r="C3229" s="1" t="s">
        <v>10761</v>
      </c>
      <c r="D3229" s="3" t="s">
        <v>35778</v>
      </c>
      <c r="E3229" s="3" t="s">
        <v>39858</v>
      </c>
      <c r="F3229" s="1" t="s">
        <v>10762</v>
      </c>
      <c r="G3229" s="2">
        <v>37250</v>
      </c>
      <c r="H3229" t="s">
        <v>10763</v>
      </c>
      <c r="I3229">
        <v>30000</v>
      </c>
      <c r="J3229" s="9" t="s">
        <v>36123</v>
      </c>
      <c r="K3229" s="9" t="str">
        <f t="shared" si="300"/>
        <v>否</v>
      </c>
      <c r="L3229" s="8">
        <v>843710.09</v>
      </c>
      <c r="M3229" s="8">
        <v>0</v>
      </c>
      <c r="N3229" s="8">
        <v>8922.19</v>
      </c>
      <c r="O3229" s="8"/>
      <c r="P3229" s="8">
        <f t="shared" si="301"/>
        <v>8922.19</v>
      </c>
      <c r="Q3229" s="8">
        <v>750569.4</v>
      </c>
      <c r="R3229" s="8">
        <v>0</v>
      </c>
      <c r="S3229" s="8">
        <v>13052.39</v>
      </c>
      <c r="T3229" s="8"/>
      <c r="U3229" s="8">
        <f t="shared" si="302"/>
        <v>13052.39</v>
      </c>
      <c r="V3229" s="8">
        <v>566735.30000000005</v>
      </c>
      <c r="W3229" s="8">
        <v>0</v>
      </c>
      <c r="X3229" s="8">
        <v>12518.38</v>
      </c>
      <c r="Y3229" s="8"/>
      <c r="Z3229" s="8">
        <f t="shared" si="303"/>
        <v>12518.38</v>
      </c>
      <c r="AA3229" s="8">
        <f t="shared" si="304"/>
        <v>34492.959999999999</v>
      </c>
      <c r="AB3229" s="10"/>
      <c r="AC3229" s="8"/>
      <c r="AD3229" s="8" t="str">
        <f t="shared" si="305"/>
        <v>N</v>
      </c>
    </row>
    <row r="3230" spans="1:30" x14ac:dyDescent="0.15">
      <c r="A3230">
        <v>3228</v>
      </c>
      <c r="B3230" s="1" t="s">
        <v>10764</v>
      </c>
      <c r="C3230" s="1" t="s">
        <v>31898</v>
      </c>
      <c r="D3230" s="3" t="s">
        <v>35772</v>
      </c>
      <c r="E3230" s="3" t="s">
        <v>39777</v>
      </c>
      <c r="F3230" s="1" t="s">
        <v>10765</v>
      </c>
      <c r="G3230" s="2">
        <v>38688</v>
      </c>
      <c r="H3230" t="s">
        <v>10766</v>
      </c>
      <c r="I3230">
        <v>690000</v>
      </c>
      <c r="J3230" s="9" t="s">
        <v>36123</v>
      </c>
      <c r="K3230" s="9" t="str">
        <f t="shared" si="300"/>
        <v>否</v>
      </c>
      <c r="L3230" s="8">
        <v>0</v>
      </c>
      <c r="M3230" s="8">
        <v>0</v>
      </c>
      <c r="N3230" s="8">
        <v>0</v>
      </c>
      <c r="O3230" s="8"/>
      <c r="P3230" s="8">
        <f t="shared" si="301"/>
        <v>0</v>
      </c>
      <c r="Q3230" s="8">
        <v>0</v>
      </c>
      <c r="R3230" s="8">
        <v>0</v>
      </c>
      <c r="S3230" s="8">
        <v>0</v>
      </c>
      <c r="T3230" s="8"/>
      <c r="U3230" s="8">
        <f t="shared" si="302"/>
        <v>0</v>
      </c>
      <c r="V3230" s="8">
        <v>0</v>
      </c>
      <c r="W3230" s="8">
        <v>0</v>
      </c>
      <c r="X3230" s="8">
        <v>0</v>
      </c>
      <c r="Y3230" s="8"/>
      <c r="Z3230" s="8">
        <f t="shared" si="303"/>
        <v>0</v>
      </c>
      <c r="AA3230" s="8">
        <f t="shared" si="304"/>
        <v>0</v>
      </c>
      <c r="AB3230" s="10"/>
      <c r="AC3230" s="8"/>
      <c r="AD3230" s="8" t="str">
        <f t="shared" si="305"/>
        <v>N</v>
      </c>
    </row>
    <row r="3231" spans="1:30" x14ac:dyDescent="0.15">
      <c r="A3231">
        <v>3229</v>
      </c>
      <c r="B3231" s="1" t="s">
        <v>10767</v>
      </c>
      <c r="C3231" s="1" t="s">
        <v>31899</v>
      </c>
      <c r="D3231" s="3" t="s">
        <v>35785</v>
      </c>
      <c r="E3231" s="3" t="s">
        <v>40487</v>
      </c>
      <c r="F3231" s="1" t="s">
        <v>10768</v>
      </c>
      <c r="G3231" s="2">
        <v>41220</v>
      </c>
      <c r="H3231" t="s">
        <v>10769</v>
      </c>
      <c r="I3231">
        <v>5000000</v>
      </c>
      <c r="J3231" s="9" t="s">
        <v>36132</v>
      </c>
      <c r="K3231" s="9" t="str">
        <f t="shared" si="300"/>
        <v>否</v>
      </c>
      <c r="L3231" s="8"/>
      <c r="M3231" s="8"/>
      <c r="N3231" s="8"/>
      <c r="O3231" s="8">
        <v>0</v>
      </c>
      <c r="P3231" s="8">
        <f t="shared" si="301"/>
        <v>0</v>
      </c>
      <c r="Q3231" s="8">
        <v>317503.8</v>
      </c>
      <c r="R3231" s="8">
        <v>0</v>
      </c>
      <c r="S3231" s="8">
        <v>0</v>
      </c>
      <c r="T3231" s="8"/>
      <c r="U3231" s="8">
        <f t="shared" si="302"/>
        <v>0</v>
      </c>
      <c r="V3231" s="8">
        <v>23621779.370000001</v>
      </c>
      <c r="W3231" s="8">
        <v>0</v>
      </c>
      <c r="X3231" s="8">
        <v>51723.42</v>
      </c>
      <c r="Y3231" s="8">
        <v>0</v>
      </c>
      <c r="Z3231" s="8">
        <f t="shared" si="303"/>
        <v>51723.42</v>
      </c>
      <c r="AA3231" s="8">
        <f t="shared" si="304"/>
        <v>51723.42</v>
      </c>
      <c r="AB3231" s="10"/>
      <c r="AC3231" s="8"/>
      <c r="AD3231" s="8" t="str">
        <f t="shared" si="305"/>
        <v>N</v>
      </c>
    </row>
    <row r="3232" spans="1:30" x14ac:dyDescent="0.15">
      <c r="A3232">
        <v>3230</v>
      </c>
      <c r="B3232" s="1" t="s">
        <v>10770</v>
      </c>
      <c r="C3232" s="1" t="s">
        <v>31900</v>
      </c>
      <c r="D3232" s="3" t="s">
        <v>34489</v>
      </c>
      <c r="E3232" s="3" t="s">
        <v>38182</v>
      </c>
      <c r="F3232" s="1" t="s">
        <v>10771</v>
      </c>
      <c r="G3232" s="2">
        <v>38965</v>
      </c>
      <c r="H3232" t="s">
        <v>10772</v>
      </c>
      <c r="I3232">
        <v>2000000</v>
      </c>
      <c r="J3232" s="9" t="s">
        <v>36127</v>
      </c>
      <c r="K3232" s="9" t="str">
        <f t="shared" si="300"/>
        <v>否</v>
      </c>
      <c r="L3232" s="8">
        <v>254700.86</v>
      </c>
      <c r="M3232" s="8">
        <v>0</v>
      </c>
      <c r="N3232" s="8">
        <v>43069.57</v>
      </c>
      <c r="O3232" s="8"/>
      <c r="P3232" s="8">
        <f t="shared" si="301"/>
        <v>43069.57</v>
      </c>
      <c r="Q3232" s="8">
        <v>3253665.94</v>
      </c>
      <c r="R3232" s="8">
        <v>0</v>
      </c>
      <c r="S3232" s="8">
        <v>271672.82</v>
      </c>
      <c r="T3232" s="8">
        <v>32575.63</v>
      </c>
      <c r="U3232" s="8">
        <f t="shared" si="302"/>
        <v>304248.45</v>
      </c>
      <c r="V3232" s="8">
        <v>3876580.32</v>
      </c>
      <c r="W3232" s="8">
        <v>0</v>
      </c>
      <c r="X3232" s="8">
        <v>135689.89000000001</v>
      </c>
      <c r="Y3232" s="8">
        <v>27453.52</v>
      </c>
      <c r="Z3232" s="8">
        <f t="shared" si="303"/>
        <v>163143.41</v>
      </c>
      <c r="AA3232" s="8">
        <f t="shared" si="304"/>
        <v>510461.43000000005</v>
      </c>
      <c r="AB3232" s="10"/>
      <c r="AC3232" s="8"/>
      <c r="AD3232" s="8" t="str">
        <f t="shared" si="305"/>
        <v>N</v>
      </c>
    </row>
    <row r="3233" spans="1:30" x14ac:dyDescent="0.15">
      <c r="A3233">
        <v>3231</v>
      </c>
      <c r="B3233" s="1" t="s">
        <v>10773</v>
      </c>
      <c r="C3233" s="1" t="s">
        <v>31901</v>
      </c>
      <c r="D3233" s="3" t="s">
        <v>35774</v>
      </c>
      <c r="E3233" s="3" t="s">
        <v>39819</v>
      </c>
      <c r="F3233" s="1" t="s">
        <v>10774</v>
      </c>
      <c r="G3233" s="2">
        <v>38664</v>
      </c>
      <c r="H3233" t="s">
        <v>10775</v>
      </c>
      <c r="I3233">
        <v>6000000</v>
      </c>
      <c r="J3233" s="9" t="s">
        <v>36123</v>
      </c>
      <c r="K3233" s="9" t="str">
        <f t="shared" si="300"/>
        <v>是</v>
      </c>
      <c r="L3233" s="8">
        <v>785181.49</v>
      </c>
      <c r="M3233" s="8">
        <v>40204459.82</v>
      </c>
      <c r="N3233" s="8">
        <v>0</v>
      </c>
      <c r="O3233" s="8"/>
      <c r="P3233" s="8">
        <f t="shared" si="301"/>
        <v>0</v>
      </c>
      <c r="Q3233" s="8">
        <v>162915.54</v>
      </c>
      <c r="R3233" s="8">
        <v>1242525.01</v>
      </c>
      <c r="S3233" s="8">
        <v>0</v>
      </c>
      <c r="T3233" s="8"/>
      <c r="U3233" s="8">
        <f t="shared" si="302"/>
        <v>0</v>
      </c>
      <c r="V3233" s="8">
        <v>324443.18</v>
      </c>
      <c r="W3233" s="8">
        <v>10530123.01</v>
      </c>
      <c r="X3233" s="8">
        <v>0</v>
      </c>
      <c r="Y3233" s="8"/>
      <c r="Z3233" s="8">
        <f t="shared" si="303"/>
        <v>0</v>
      </c>
      <c r="AA3233" s="8">
        <f t="shared" si="304"/>
        <v>0</v>
      </c>
      <c r="AB3233" s="10"/>
      <c r="AC3233" s="8"/>
      <c r="AD3233" s="8" t="str">
        <f t="shared" si="305"/>
        <v>N</v>
      </c>
    </row>
    <row r="3234" spans="1:30" x14ac:dyDescent="0.15">
      <c r="A3234">
        <v>3232</v>
      </c>
      <c r="B3234" s="1" t="s">
        <v>10776</v>
      </c>
      <c r="C3234" s="1" t="s">
        <v>31902</v>
      </c>
      <c r="D3234" s="3" t="s">
        <v>34485</v>
      </c>
      <c r="E3234" s="3" t="s">
        <v>40039</v>
      </c>
      <c r="F3234" s="1" t="s">
        <v>10777</v>
      </c>
      <c r="G3234" s="2">
        <v>33254</v>
      </c>
      <c r="H3234" t="s">
        <v>10778</v>
      </c>
      <c r="I3234">
        <v>330000</v>
      </c>
      <c r="J3234" s="9" t="s">
        <v>36123</v>
      </c>
      <c r="K3234" s="9" t="str">
        <f t="shared" si="300"/>
        <v>否</v>
      </c>
      <c r="L3234" s="8">
        <v>69691.23</v>
      </c>
      <c r="M3234" s="8">
        <v>0</v>
      </c>
      <c r="N3234" s="8">
        <v>11847.51</v>
      </c>
      <c r="O3234" s="8"/>
      <c r="P3234" s="8">
        <f t="shared" si="301"/>
        <v>11847.51</v>
      </c>
      <c r="Q3234" s="8">
        <v>65699.759999999995</v>
      </c>
      <c r="R3234" s="8">
        <v>0</v>
      </c>
      <c r="S3234" s="8">
        <v>11168.96</v>
      </c>
      <c r="T3234" s="8"/>
      <c r="U3234" s="8">
        <f t="shared" si="302"/>
        <v>11168.96</v>
      </c>
      <c r="V3234" s="8">
        <v>172392.39</v>
      </c>
      <c r="W3234" s="8">
        <v>0</v>
      </c>
      <c r="X3234" s="8">
        <v>30244.080000000002</v>
      </c>
      <c r="Y3234" s="8"/>
      <c r="Z3234" s="8">
        <f t="shared" si="303"/>
        <v>30244.080000000002</v>
      </c>
      <c r="AA3234" s="8">
        <f t="shared" si="304"/>
        <v>53260.55</v>
      </c>
      <c r="AB3234" s="10"/>
      <c r="AC3234" s="8"/>
      <c r="AD3234" s="8" t="str">
        <f t="shared" si="305"/>
        <v>N</v>
      </c>
    </row>
    <row r="3235" spans="1:30" x14ac:dyDescent="0.15">
      <c r="A3235">
        <v>3233</v>
      </c>
      <c r="B3235" s="1" t="s">
        <v>10779</v>
      </c>
      <c r="C3235" s="1" t="s">
        <v>31903</v>
      </c>
      <c r="D3235" s="3" t="s">
        <v>35774</v>
      </c>
      <c r="E3235" s="3" t="s">
        <v>39911</v>
      </c>
      <c r="F3235" s="1" t="s">
        <v>10780</v>
      </c>
      <c r="G3235" s="2">
        <v>37369</v>
      </c>
      <c r="H3235" t="s">
        <v>10781</v>
      </c>
      <c r="I3235">
        <v>500000</v>
      </c>
      <c r="J3235" s="9" t="s">
        <v>36123</v>
      </c>
      <c r="K3235" s="9" t="str">
        <f t="shared" si="300"/>
        <v>否</v>
      </c>
      <c r="L3235" s="8">
        <v>1020572.44</v>
      </c>
      <c r="M3235" s="8">
        <v>0</v>
      </c>
      <c r="N3235" s="8">
        <v>33982.370000000003</v>
      </c>
      <c r="O3235" s="8"/>
      <c r="P3235" s="8">
        <f t="shared" si="301"/>
        <v>33982.370000000003</v>
      </c>
      <c r="Q3235" s="8">
        <v>621334.91</v>
      </c>
      <c r="R3235" s="8">
        <v>0</v>
      </c>
      <c r="S3235" s="8">
        <v>0</v>
      </c>
      <c r="T3235" s="8"/>
      <c r="U3235" s="8">
        <f t="shared" si="302"/>
        <v>0</v>
      </c>
      <c r="V3235" s="8">
        <v>199011.6</v>
      </c>
      <c r="W3235" s="8">
        <v>0</v>
      </c>
      <c r="X3235" s="8">
        <v>0</v>
      </c>
      <c r="Y3235" s="8"/>
      <c r="Z3235" s="8">
        <f t="shared" si="303"/>
        <v>0</v>
      </c>
      <c r="AA3235" s="8">
        <f t="shared" si="304"/>
        <v>33982.370000000003</v>
      </c>
      <c r="AB3235" s="10"/>
      <c r="AC3235" s="8"/>
      <c r="AD3235" s="8" t="str">
        <f t="shared" si="305"/>
        <v>N</v>
      </c>
    </row>
    <row r="3236" spans="1:30" x14ac:dyDescent="0.15">
      <c r="A3236">
        <v>3234</v>
      </c>
      <c r="B3236" s="1" t="s">
        <v>10782</v>
      </c>
      <c r="C3236" s="1" t="s">
        <v>31904</v>
      </c>
      <c r="D3236" s="3" t="s">
        <v>35788</v>
      </c>
      <c r="E3236" s="3" t="s">
        <v>45762</v>
      </c>
      <c r="F3236" s="1" t="s">
        <v>10783</v>
      </c>
      <c r="G3236" s="2">
        <v>36331</v>
      </c>
      <c r="H3236" t="s">
        <v>10784</v>
      </c>
      <c r="I3236">
        <v>2000000</v>
      </c>
      <c r="J3236" s="9" t="s">
        <v>36118</v>
      </c>
      <c r="K3236" s="9" t="str">
        <f t="shared" si="300"/>
        <v>否</v>
      </c>
      <c r="L3236" s="8">
        <v>19537285.390000001</v>
      </c>
      <c r="M3236" s="8">
        <v>0</v>
      </c>
      <c r="N3236" s="8">
        <v>117673.26</v>
      </c>
      <c r="O3236" s="8"/>
      <c r="P3236" s="8">
        <f t="shared" si="301"/>
        <v>117673.26</v>
      </c>
      <c r="Q3236" s="8">
        <v>21004237.82</v>
      </c>
      <c r="R3236" s="8">
        <v>0</v>
      </c>
      <c r="S3236" s="8">
        <v>264339.03000000003</v>
      </c>
      <c r="T3236" s="8"/>
      <c r="U3236" s="8">
        <f t="shared" si="302"/>
        <v>264339.03000000003</v>
      </c>
      <c r="V3236" s="8">
        <v>0</v>
      </c>
      <c r="W3236" s="8">
        <v>0</v>
      </c>
      <c r="X3236" s="8">
        <v>0</v>
      </c>
      <c r="Y3236" s="8"/>
      <c r="Z3236" s="8">
        <f t="shared" si="303"/>
        <v>0</v>
      </c>
      <c r="AA3236" s="8">
        <f t="shared" si="304"/>
        <v>382012.29000000004</v>
      </c>
      <c r="AB3236" s="10"/>
      <c r="AC3236" s="8"/>
      <c r="AD3236" s="8" t="str">
        <f t="shared" si="305"/>
        <v>N</v>
      </c>
    </row>
    <row r="3237" spans="1:30" x14ac:dyDescent="0.15">
      <c r="A3237">
        <v>3235</v>
      </c>
      <c r="B3237" s="1" t="s">
        <v>10785</v>
      </c>
      <c r="C3237" s="1" t="s">
        <v>31905</v>
      </c>
      <c r="D3237" s="3" t="s">
        <v>35774</v>
      </c>
      <c r="E3237" s="3" t="s">
        <v>39818</v>
      </c>
      <c r="F3237" s="1" t="s">
        <v>10786</v>
      </c>
      <c r="G3237" s="2">
        <v>38868</v>
      </c>
      <c r="H3237" t="s">
        <v>10787</v>
      </c>
      <c r="I3237">
        <v>70000</v>
      </c>
      <c r="J3237" s="9" t="s">
        <v>36123</v>
      </c>
      <c r="K3237" s="9" t="str">
        <f t="shared" si="300"/>
        <v>是</v>
      </c>
      <c r="L3237" s="8">
        <v>222426</v>
      </c>
      <c r="M3237" s="8">
        <v>2650900.2400000002</v>
      </c>
      <c r="N3237" s="8">
        <v>0</v>
      </c>
      <c r="O3237" s="8"/>
      <c r="P3237" s="8">
        <f t="shared" si="301"/>
        <v>0</v>
      </c>
      <c r="Q3237" s="8">
        <v>0</v>
      </c>
      <c r="R3237" s="8">
        <v>36833.25</v>
      </c>
      <c r="S3237" s="8">
        <v>1307.3900000000001</v>
      </c>
      <c r="T3237" s="8"/>
      <c r="U3237" s="8">
        <f t="shared" si="302"/>
        <v>1307.3900000000001</v>
      </c>
      <c r="V3237" s="8">
        <v>17500</v>
      </c>
      <c r="W3237" s="8">
        <v>968412.3</v>
      </c>
      <c r="X3237" s="8">
        <v>0</v>
      </c>
      <c r="Y3237" s="8"/>
      <c r="Z3237" s="8">
        <f t="shared" si="303"/>
        <v>0</v>
      </c>
      <c r="AA3237" s="8">
        <f t="shared" si="304"/>
        <v>1307.3900000000001</v>
      </c>
      <c r="AB3237" s="10"/>
      <c r="AC3237" s="8"/>
      <c r="AD3237" s="8" t="str">
        <f t="shared" si="305"/>
        <v>N</v>
      </c>
    </row>
    <row r="3238" spans="1:30" x14ac:dyDescent="0.15">
      <c r="A3238">
        <v>3236</v>
      </c>
      <c r="B3238" s="1" t="s">
        <v>10788</v>
      </c>
      <c r="C3238" s="1" t="s">
        <v>10789</v>
      </c>
      <c r="D3238" s="3" t="s">
        <v>35772</v>
      </c>
      <c r="E3238" s="3" t="s">
        <v>38172</v>
      </c>
      <c r="F3238" s="1" t="s">
        <v>10790</v>
      </c>
      <c r="G3238" s="2">
        <v>39030</v>
      </c>
      <c r="H3238" t="s">
        <v>10791</v>
      </c>
      <c r="I3238">
        <v>500000</v>
      </c>
      <c r="J3238" s="9" t="s">
        <v>36127</v>
      </c>
      <c r="K3238" s="9" t="str">
        <f t="shared" si="300"/>
        <v>否</v>
      </c>
      <c r="L3238" s="8">
        <v>294700.84999999998</v>
      </c>
      <c r="M3238" s="8">
        <v>0</v>
      </c>
      <c r="N3238" s="8">
        <v>11.51</v>
      </c>
      <c r="O3238" s="8">
        <v>577.51</v>
      </c>
      <c r="P3238" s="8">
        <f t="shared" si="301"/>
        <v>589.02</v>
      </c>
      <c r="Q3238" s="8">
        <v>0</v>
      </c>
      <c r="R3238" s="8">
        <v>0</v>
      </c>
      <c r="S3238" s="8">
        <v>0</v>
      </c>
      <c r="T3238" s="8">
        <v>15</v>
      </c>
      <c r="U3238" s="8">
        <f t="shared" si="302"/>
        <v>15</v>
      </c>
      <c r="V3238" s="8">
        <v>0</v>
      </c>
      <c r="W3238" s="8">
        <v>0</v>
      </c>
      <c r="X3238" s="8">
        <v>0</v>
      </c>
      <c r="Y3238" s="8">
        <v>0</v>
      </c>
      <c r="Z3238" s="8">
        <f t="shared" si="303"/>
        <v>0</v>
      </c>
      <c r="AA3238" s="8">
        <f t="shared" si="304"/>
        <v>604.02</v>
      </c>
      <c r="AB3238" s="10"/>
      <c r="AC3238" s="8"/>
      <c r="AD3238" s="8" t="str">
        <f t="shared" si="305"/>
        <v>N</v>
      </c>
    </row>
    <row r="3239" spans="1:30" x14ac:dyDescent="0.15">
      <c r="A3239">
        <v>3237</v>
      </c>
      <c r="B3239" s="1" t="s">
        <v>10792</v>
      </c>
      <c r="C3239" s="1" t="s">
        <v>10793</v>
      </c>
      <c r="D3239" s="3" t="s">
        <v>35788</v>
      </c>
      <c r="E3239" s="3" t="s">
        <v>40008</v>
      </c>
      <c r="F3239" s="1" t="s">
        <v>10794</v>
      </c>
      <c r="G3239" s="2">
        <v>39051</v>
      </c>
      <c r="H3239" t="s">
        <v>1710</v>
      </c>
      <c r="I3239">
        <v>20000000</v>
      </c>
      <c r="J3239" s="9" t="s">
        <v>36123</v>
      </c>
      <c r="K3239" s="9" t="str">
        <f t="shared" si="300"/>
        <v>是</v>
      </c>
      <c r="L3239" s="8">
        <v>14348093.99</v>
      </c>
      <c r="M3239" s="8">
        <v>982476.29</v>
      </c>
      <c r="N3239" s="8">
        <v>378693.91</v>
      </c>
      <c r="O3239" s="8">
        <v>172043.18</v>
      </c>
      <c r="P3239" s="8">
        <f t="shared" si="301"/>
        <v>550737.09</v>
      </c>
      <c r="Q3239" s="8">
        <v>14313961.789999999</v>
      </c>
      <c r="R3239" s="8">
        <v>1009926.89</v>
      </c>
      <c r="S3239" s="8">
        <v>418257.37</v>
      </c>
      <c r="T3239" s="8"/>
      <c r="U3239" s="8">
        <f t="shared" si="302"/>
        <v>418257.37</v>
      </c>
      <c r="V3239" s="8">
        <v>19128839.82</v>
      </c>
      <c r="W3239" s="8">
        <v>1028311.11</v>
      </c>
      <c r="X3239" s="8">
        <v>578027.86</v>
      </c>
      <c r="Y3239" s="8">
        <v>200420.2</v>
      </c>
      <c r="Z3239" s="8">
        <f t="shared" si="303"/>
        <v>778448.06</v>
      </c>
      <c r="AA3239" s="8">
        <f t="shared" si="304"/>
        <v>1747442.52</v>
      </c>
      <c r="AB3239" s="10"/>
      <c r="AC3239" s="8"/>
      <c r="AD3239" s="8" t="str">
        <f t="shared" si="305"/>
        <v>N</v>
      </c>
    </row>
    <row r="3240" spans="1:30" x14ac:dyDescent="0.15">
      <c r="A3240">
        <v>3238</v>
      </c>
      <c r="B3240" s="1" t="s">
        <v>10795</v>
      </c>
      <c r="C3240" s="1" t="s">
        <v>31906</v>
      </c>
      <c r="D3240" s="3" t="s">
        <v>35784</v>
      </c>
      <c r="E3240" s="3" t="s">
        <v>45519</v>
      </c>
      <c r="F3240" s="1" t="s">
        <v>10796</v>
      </c>
      <c r="G3240" s="2">
        <v>39051</v>
      </c>
      <c r="H3240" t="s">
        <v>10797</v>
      </c>
      <c r="I3240">
        <v>1200000</v>
      </c>
      <c r="J3240" s="9" t="s">
        <v>36118</v>
      </c>
      <c r="K3240" s="9" t="str">
        <f t="shared" si="300"/>
        <v>否</v>
      </c>
      <c r="L3240" s="8">
        <v>1894600.42</v>
      </c>
      <c r="M3240" s="8">
        <v>0</v>
      </c>
      <c r="N3240" s="8">
        <v>77517.22</v>
      </c>
      <c r="O3240" s="8">
        <v>24636.32</v>
      </c>
      <c r="P3240" s="8">
        <f t="shared" si="301"/>
        <v>102153.54000000001</v>
      </c>
      <c r="Q3240" s="8">
        <v>2718910.04</v>
      </c>
      <c r="R3240" s="8">
        <v>0</v>
      </c>
      <c r="S3240" s="8">
        <v>97590.24</v>
      </c>
      <c r="T3240" s="8">
        <v>26362.19</v>
      </c>
      <c r="U3240" s="8">
        <f t="shared" si="302"/>
        <v>123952.43000000001</v>
      </c>
      <c r="V3240" s="8">
        <v>3259843.52</v>
      </c>
      <c r="W3240" s="8">
        <v>0</v>
      </c>
      <c r="X3240" s="8">
        <v>125292.56</v>
      </c>
      <c r="Y3240" s="8">
        <v>26333.3</v>
      </c>
      <c r="Z3240" s="8">
        <f t="shared" si="303"/>
        <v>151625.85999999999</v>
      </c>
      <c r="AA3240" s="8">
        <f t="shared" si="304"/>
        <v>377731.83</v>
      </c>
      <c r="AB3240" s="10"/>
      <c r="AC3240" s="8"/>
      <c r="AD3240" s="8" t="str">
        <f t="shared" si="305"/>
        <v>N</v>
      </c>
    </row>
    <row r="3241" spans="1:30" x14ac:dyDescent="0.15">
      <c r="A3241">
        <v>3239</v>
      </c>
      <c r="B3241" s="1" t="s">
        <v>10798</v>
      </c>
      <c r="C3241" s="1" t="s">
        <v>31907</v>
      </c>
      <c r="D3241" s="3" t="s">
        <v>35797</v>
      </c>
      <c r="E3241" s="3" t="s">
        <v>39171</v>
      </c>
      <c r="F3241" s="1" t="s">
        <v>10799</v>
      </c>
      <c r="G3241" s="2">
        <v>39034</v>
      </c>
      <c r="H3241" t="s">
        <v>10800</v>
      </c>
      <c r="I3241">
        <v>100000</v>
      </c>
      <c r="J3241" s="9" t="s">
        <v>36112</v>
      </c>
      <c r="K3241" s="9" t="str">
        <f t="shared" si="300"/>
        <v>否</v>
      </c>
      <c r="L3241" s="8">
        <v>623465.4</v>
      </c>
      <c r="M3241" s="8">
        <v>0</v>
      </c>
      <c r="N3241" s="8">
        <v>19460.52</v>
      </c>
      <c r="O3241" s="8"/>
      <c r="P3241" s="8">
        <f t="shared" si="301"/>
        <v>19460.52</v>
      </c>
      <c r="Q3241" s="8">
        <v>283478.39</v>
      </c>
      <c r="R3241" s="8">
        <v>0</v>
      </c>
      <c r="S3241" s="8">
        <v>3871.33</v>
      </c>
      <c r="T3241" s="8"/>
      <c r="U3241" s="8">
        <f t="shared" si="302"/>
        <v>3871.33</v>
      </c>
      <c r="V3241" s="8">
        <v>284497.48</v>
      </c>
      <c r="W3241" s="8">
        <v>0</v>
      </c>
      <c r="X3241" s="8">
        <v>8505.52</v>
      </c>
      <c r="Y3241" s="8"/>
      <c r="Z3241" s="8">
        <f t="shared" si="303"/>
        <v>8505.52</v>
      </c>
      <c r="AA3241" s="8">
        <f t="shared" si="304"/>
        <v>31837.37</v>
      </c>
      <c r="AB3241" s="10"/>
      <c r="AC3241" s="8"/>
      <c r="AD3241" s="8" t="str">
        <f t="shared" si="305"/>
        <v>N</v>
      </c>
    </row>
    <row r="3242" spans="1:30" x14ac:dyDescent="0.15">
      <c r="A3242">
        <v>3240</v>
      </c>
      <c r="B3242" s="1" t="s">
        <v>10801</v>
      </c>
      <c r="C3242" s="1" t="s">
        <v>31908</v>
      </c>
      <c r="D3242" s="3" t="s">
        <v>34479</v>
      </c>
      <c r="E3242" s="3" t="s">
        <v>39441</v>
      </c>
      <c r="F3242" s="1" t="s">
        <v>10802</v>
      </c>
      <c r="G3242" s="2">
        <v>37055</v>
      </c>
      <c r="H3242" t="s">
        <v>10803</v>
      </c>
      <c r="I3242">
        <v>500000</v>
      </c>
      <c r="J3242" s="9" t="s">
        <v>36112</v>
      </c>
      <c r="K3242" s="9" t="str">
        <f t="shared" si="300"/>
        <v>否</v>
      </c>
      <c r="L3242" s="8">
        <v>4408219.5999999996</v>
      </c>
      <c r="M3242" s="8">
        <v>0</v>
      </c>
      <c r="N3242" s="8">
        <v>168026.51</v>
      </c>
      <c r="O3242" s="8"/>
      <c r="P3242" s="8">
        <f t="shared" si="301"/>
        <v>168026.51</v>
      </c>
      <c r="Q3242" s="8">
        <v>3684600.05</v>
      </c>
      <c r="R3242" s="8">
        <v>0</v>
      </c>
      <c r="S3242" s="8">
        <v>144404.82999999999</v>
      </c>
      <c r="T3242" s="8"/>
      <c r="U3242" s="8">
        <f t="shared" si="302"/>
        <v>144404.82999999999</v>
      </c>
      <c r="V3242" s="8">
        <v>2208838.0299999998</v>
      </c>
      <c r="W3242" s="8">
        <v>0</v>
      </c>
      <c r="X3242" s="8">
        <v>81395.19</v>
      </c>
      <c r="Y3242" s="8"/>
      <c r="Z3242" s="8">
        <f t="shared" si="303"/>
        <v>81395.19</v>
      </c>
      <c r="AA3242" s="8">
        <f t="shared" si="304"/>
        <v>393826.52999999997</v>
      </c>
      <c r="AB3242" s="10"/>
      <c r="AC3242" s="8"/>
      <c r="AD3242" s="8" t="str">
        <f t="shared" si="305"/>
        <v>N</v>
      </c>
    </row>
    <row r="3243" spans="1:30" x14ac:dyDescent="0.15">
      <c r="A3243">
        <v>3241</v>
      </c>
      <c r="B3243" s="1" t="s">
        <v>10804</v>
      </c>
      <c r="C3243" s="1" t="s">
        <v>31909</v>
      </c>
      <c r="D3243" s="3" t="s">
        <v>35780</v>
      </c>
      <c r="E3243" s="3" t="s">
        <v>44429</v>
      </c>
      <c r="F3243" s="1" t="s">
        <v>10805</v>
      </c>
      <c r="G3243" s="2">
        <v>39048</v>
      </c>
      <c r="H3243" t="s">
        <v>10806</v>
      </c>
      <c r="I3243">
        <v>20500000</v>
      </c>
      <c r="J3243" s="9" t="s">
        <v>36152</v>
      </c>
      <c r="K3243" s="9" t="str">
        <f t="shared" si="300"/>
        <v>是</v>
      </c>
      <c r="L3243" s="8">
        <v>226774.71</v>
      </c>
      <c r="M3243" s="8">
        <v>75317.960000000006</v>
      </c>
      <c r="N3243" s="8">
        <v>31784.240000000002</v>
      </c>
      <c r="O3243" s="8">
        <v>3776.16</v>
      </c>
      <c r="P3243" s="8">
        <f t="shared" si="301"/>
        <v>35560.400000000001</v>
      </c>
      <c r="Q3243" s="8">
        <v>1136.68</v>
      </c>
      <c r="R3243" s="8">
        <v>0</v>
      </c>
      <c r="S3243" s="8">
        <v>65.2</v>
      </c>
      <c r="T3243" s="8">
        <v>14.21</v>
      </c>
      <c r="U3243" s="8">
        <f t="shared" si="302"/>
        <v>79.41</v>
      </c>
      <c r="V3243" s="8">
        <v>311701.71999999997</v>
      </c>
      <c r="W3243" s="8">
        <v>0</v>
      </c>
      <c r="X3243" s="8">
        <v>9351.0499999999993</v>
      </c>
      <c r="Y3243" s="8">
        <v>3896.27</v>
      </c>
      <c r="Z3243" s="8">
        <f t="shared" si="303"/>
        <v>13247.32</v>
      </c>
      <c r="AA3243" s="8">
        <f t="shared" si="304"/>
        <v>48887.130000000005</v>
      </c>
      <c r="AB3243" s="10"/>
      <c r="AC3243" s="8"/>
      <c r="AD3243" s="8" t="str">
        <f t="shared" si="305"/>
        <v>N</v>
      </c>
    </row>
    <row r="3244" spans="1:30" x14ac:dyDescent="0.15">
      <c r="A3244">
        <v>3242</v>
      </c>
      <c r="B3244" s="1" t="s">
        <v>10807</v>
      </c>
      <c r="C3244" s="1" t="s">
        <v>31910</v>
      </c>
      <c r="D3244" s="3" t="s">
        <v>35780</v>
      </c>
      <c r="E3244" s="3" t="s">
        <v>43900</v>
      </c>
      <c r="F3244" s="1" t="s">
        <v>10808</v>
      </c>
      <c r="G3244" s="2">
        <v>39050</v>
      </c>
      <c r="H3244" t="s">
        <v>578</v>
      </c>
      <c r="I3244">
        <v>500000</v>
      </c>
      <c r="J3244" s="9" t="s">
        <v>36113</v>
      </c>
      <c r="K3244" s="9" t="str">
        <f t="shared" si="300"/>
        <v>是</v>
      </c>
      <c r="L3244" s="8">
        <v>2754811.47</v>
      </c>
      <c r="M3244" s="8">
        <v>421629.59</v>
      </c>
      <c r="N3244" s="8">
        <v>98796.92</v>
      </c>
      <c r="O3244" s="8">
        <v>40876.230000000003</v>
      </c>
      <c r="P3244" s="8">
        <f t="shared" si="301"/>
        <v>139673.15</v>
      </c>
      <c r="Q3244" s="8">
        <v>3752361.37</v>
      </c>
      <c r="R3244" s="8">
        <v>1910722.16</v>
      </c>
      <c r="S3244" s="8">
        <v>106270.43</v>
      </c>
      <c r="T3244" s="8">
        <v>83601.649999999994</v>
      </c>
      <c r="U3244" s="8">
        <f t="shared" si="302"/>
        <v>189872.08</v>
      </c>
      <c r="V3244" s="8">
        <v>4166364.64</v>
      </c>
      <c r="W3244" s="8">
        <v>1284198.1000000001</v>
      </c>
      <c r="X3244" s="8">
        <v>122296.14</v>
      </c>
      <c r="Y3244" s="8">
        <v>75009.179999999993</v>
      </c>
      <c r="Z3244" s="8">
        <f t="shared" si="303"/>
        <v>197305.32</v>
      </c>
      <c r="AA3244" s="8">
        <f t="shared" si="304"/>
        <v>526850.55000000005</v>
      </c>
      <c r="AB3244" s="10"/>
      <c r="AC3244" s="8"/>
      <c r="AD3244" s="8" t="str">
        <f t="shared" si="305"/>
        <v>N</v>
      </c>
    </row>
    <row r="3245" spans="1:30" x14ac:dyDescent="0.15">
      <c r="A3245">
        <v>3243</v>
      </c>
      <c r="B3245" s="1" t="s">
        <v>10809</v>
      </c>
      <c r="C3245" s="1" t="s">
        <v>31911</v>
      </c>
      <c r="D3245" s="3" t="s">
        <v>35782</v>
      </c>
      <c r="E3245" s="3" t="s">
        <v>39373</v>
      </c>
      <c r="F3245" s="1" t="s">
        <v>10810</v>
      </c>
      <c r="G3245" s="2">
        <v>39052</v>
      </c>
      <c r="H3245" t="s">
        <v>10811</v>
      </c>
      <c r="I3245">
        <v>500000</v>
      </c>
      <c r="J3245" s="9" t="s">
        <v>36112</v>
      </c>
      <c r="K3245" s="9" t="str">
        <f t="shared" si="300"/>
        <v>否</v>
      </c>
      <c r="L3245" s="8">
        <v>400383</v>
      </c>
      <c r="M3245" s="8">
        <v>0</v>
      </c>
      <c r="N3245" s="8">
        <v>2466.29</v>
      </c>
      <c r="O3245" s="8"/>
      <c r="P3245" s="8">
        <f t="shared" si="301"/>
        <v>2466.29</v>
      </c>
      <c r="Q3245" s="8">
        <v>427651.67</v>
      </c>
      <c r="R3245" s="8">
        <v>0</v>
      </c>
      <c r="S3245" s="8">
        <v>6021.06</v>
      </c>
      <c r="T3245" s="8"/>
      <c r="U3245" s="8">
        <f t="shared" si="302"/>
        <v>6021.06</v>
      </c>
      <c r="V3245" s="8">
        <v>487139.08</v>
      </c>
      <c r="W3245" s="8">
        <v>0</v>
      </c>
      <c r="X3245" s="8">
        <v>20821.990000000002</v>
      </c>
      <c r="Y3245" s="8"/>
      <c r="Z3245" s="8">
        <f t="shared" si="303"/>
        <v>20821.990000000002</v>
      </c>
      <c r="AA3245" s="8">
        <f t="shared" si="304"/>
        <v>29309.340000000004</v>
      </c>
      <c r="AB3245" s="10"/>
      <c r="AC3245" s="8"/>
      <c r="AD3245" s="8" t="str">
        <f t="shared" si="305"/>
        <v>N</v>
      </c>
    </row>
    <row r="3246" spans="1:30" x14ac:dyDescent="0.15">
      <c r="A3246">
        <v>3244</v>
      </c>
      <c r="B3246" s="1" t="s">
        <v>10812</v>
      </c>
      <c r="C3246" s="1" t="s">
        <v>31912</v>
      </c>
      <c r="D3246" s="3" t="s">
        <v>35772</v>
      </c>
      <c r="E3246" s="3" t="s">
        <v>38395</v>
      </c>
      <c r="F3246" s="1" t="s">
        <v>10813</v>
      </c>
      <c r="G3246" s="2">
        <v>39055</v>
      </c>
      <c r="H3246" t="s">
        <v>10814</v>
      </c>
      <c r="I3246">
        <v>50000</v>
      </c>
      <c r="J3246" s="9" t="s">
        <v>36127</v>
      </c>
      <c r="K3246" s="9" t="str">
        <f t="shared" si="300"/>
        <v>否</v>
      </c>
      <c r="L3246" s="8">
        <v>119653.85</v>
      </c>
      <c r="M3246" s="8">
        <v>0</v>
      </c>
      <c r="N3246" s="8">
        <v>2709.67</v>
      </c>
      <c r="O3246" s="8">
        <v>675.3</v>
      </c>
      <c r="P3246" s="8">
        <f t="shared" si="301"/>
        <v>3384.9700000000003</v>
      </c>
      <c r="Q3246" s="8">
        <v>40393.17</v>
      </c>
      <c r="R3246" s="8">
        <v>0</v>
      </c>
      <c r="S3246" s="8">
        <v>793.33</v>
      </c>
      <c r="T3246" s="8">
        <v>237.34</v>
      </c>
      <c r="U3246" s="8">
        <f t="shared" si="302"/>
        <v>1030.67</v>
      </c>
      <c r="V3246" s="8">
        <v>74572.649999999994</v>
      </c>
      <c r="W3246" s="8">
        <v>0</v>
      </c>
      <c r="X3246" s="8">
        <v>1053.42</v>
      </c>
      <c r="Y3246" s="8">
        <v>26.55</v>
      </c>
      <c r="Z3246" s="8">
        <f t="shared" si="303"/>
        <v>1079.97</v>
      </c>
      <c r="AA3246" s="8">
        <f t="shared" si="304"/>
        <v>5495.6100000000006</v>
      </c>
      <c r="AB3246" s="10"/>
      <c r="AC3246" s="8"/>
      <c r="AD3246" s="8" t="str">
        <f t="shared" si="305"/>
        <v>N</v>
      </c>
    </row>
    <row r="3247" spans="1:30" x14ac:dyDescent="0.15">
      <c r="A3247">
        <v>3245</v>
      </c>
      <c r="B3247" s="1" t="s">
        <v>10815</v>
      </c>
      <c r="C3247" s="1" t="s">
        <v>10816</v>
      </c>
      <c r="D3247" s="3" t="s">
        <v>35780</v>
      </c>
      <c r="E3247" s="3" t="s">
        <v>40725</v>
      </c>
      <c r="F3247" s="1" t="s">
        <v>10817</v>
      </c>
      <c r="G3247" s="2">
        <v>39062</v>
      </c>
      <c r="H3247" t="s">
        <v>2050</v>
      </c>
      <c r="I3247">
        <v>500000</v>
      </c>
      <c r="J3247" s="9" t="s">
        <v>36117</v>
      </c>
      <c r="K3247" s="9" t="str">
        <f t="shared" si="300"/>
        <v>否</v>
      </c>
      <c r="L3247" s="8">
        <v>836341.38</v>
      </c>
      <c r="M3247" s="8">
        <v>0</v>
      </c>
      <c r="N3247" s="8">
        <v>61813.66</v>
      </c>
      <c r="O3247" s="8">
        <v>11582.49</v>
      </c>
      <c r="P3247" s="8">
        <f t="shared" si="301"/>
        <v>73396.150000000009</v>
      </c>
      <c r="Q3247" s="8">
        <v>996044.22</v>
      </c>
      <c r="R3247" s="8">
        <v>0</v>
      </c>
      <c r="S3247" s="8">
        <v>56885.15</v>
      </c>
      <c r="T3247" s="8">
        <v>15185.76</v>
      </c>
      <c r="U3247" s="8">
        <f t="shared" si="302"/>
        <v>72070.91</v>
      </c>
      <c r="V3247" s="8">
        <v>1610868.58</v>
      </c>
      <c r="W3247" s="8">
        <v>0</v>
      </c>
      <c r="X3247" s="8">
        <v>80014.86</v>
      </c>
      <c r="Y3247" s="8">
        <v>8881.58</v>
      </c>
      <c r="Z3247" s="8">
        <f t="shared" si="303"/>
        <v>88896.44</v>
      </c>
      <c r="AA3247" s="8">
        <f t="shared" si="304"/>
        <v>234363.5</v>
      </c>
      <c r="AB3247" s="10"/>
      <c r="AC3247" s="8"/>
      <c r="AD3247" s="8" t="str">
        <f t="shared" si="305"/>
        <v>N</v>
      </c>
    </row>
    <row r="3248" spans="1:30" x14ac:dyDescent="0.15">
      <c r="A3248">
        <v>3246</v>
      </c>
      <c r="B3248" s="1" t="s">
        <v>10818</v>
      </c>
      <c r="C3248" s="1" t="s">
        <v>31913</v>
      </c>
      <c r="D3248" s="3" t="s">
        <v>34480</v>
      </c>
      <c r="E3248" s="3" t="s">
        <v>41344</v>
      </c>
      <c r="F3248" s="1" t="s">
        <v>10819</v>
      </c>
      <c r="G3248" s="2">
        <v>39058</v>
      </c>
      <c r="H3248" t="s">
        <v>10820</v>
      </c>
      <c r="I3248">
        <v>30000000</v>
      </c>
      <c r="J3248" s="9" t="s">
        <v>36115</v>
      </c>
      <c r="K3248" s="9" t="str">
        <f t="shared" si="300"/>
        <v>否</v>
      </c>
      <c r="L3248" s="8">
        <v>3909914.45</v>
      </c>
      <c r="M3248" s="8">
        <v>0</v>
      </c>
      <c r="N3248" s="8">
        <v>96484.07</v>
      </c>
      <c r="O3248" s="8">
        <v>33784.28</v>
      </c>
      <c r="P3248" s="8">
        <f t="shared" si="301"/>
        <v>130268.35</v>
      </c>
      <c r="Q3248" s="8">
        <v>8549666.5800000001</v>
      </c>
      <c r="R3248" s="8">
        <v>0</v>
      </c>
      <c r="S3248" s="8">
        <v>222478.83</v>
      </c>
      <c r="T3248" s="8">
        <v>26088.45</v>
      </c>
      <c r="U3248" s="8">
        <f t="shared" si="302"/>
        <v>248567.28</v>
      </c>
      <c r="V3248" s="8">
        <v>28385328.449999999</v>
      </c>
      <c r="W3248" s="8">
        <v>0</v>
      </c>
      <c r="X3248" s="8">
        <v>613258.25</v>
      </c>
      <c r="Y3248" s="8">
        <v>0</v>
      </c>
      <c r="Z3248" s="8">
        <f t="shared" si="303"/>
        <v>613258.25</v>
      </c>
      <c r="AA3248" s="8">
        <f t="shared" si="304"/>
        <v>992093.88</v>
      </c>
      <c r="AB3248" s="10">
        <v>41253</v>
      </c>
      <c r="AC3248" s="8" t="s">
        <v>37125</v>
      </c>
      <c r="AD3248" s="8" t="str">
        <f t="shared" si="305"/>
        <v>N</v>
      </c>
    </row>
    <row r="3249" spans="1:30" x14ac:dyDescent="0.15">
      <c r="A3249">
        <v>3247</v>
      </c>
      <c r="B3249" s="1" t="s">
        <v>10821</v>
      </c>
      <c r="C3249" s="1" t="s">
        <v>31914</v>
      </c>
      <c r="D3249" s="3" t="s">
        <v>35784</v>
      </c>
      <c r="E3249" s="3" t="s">
        <v>45849</v>
      </c>
      <c r="F3249" s="1" t="s">
        <v>10822</v>
      </c>
      <c r="G3249" s="2">
        <v>38897</v>
      </c>
      <c r="H3249" t="s">
        <v>2905</v>
      </c>
      <c r="I3249">
        <v>18000000</v>
      </c>
      <c r="J3249" s="9" t="s">
        <v>36118</v>
      </c>
      <c r="K3249" s="9" t="str">
        <f t="shared" si="300"/>
        <v>是</v>
      </c>
      <c r="L3249" s="8">
        <v>16210106.4</v>
      </c>
      <c r="M3249" s="8">
        <v>1194103.97</v>
      </c>
      <c r="N3249" s="8">
        <v>724729.71</v>
      </c>
      <c r="O3249" s="8">
        <v>174031.99</v>
      </c>
      <c r="P3249" s="8">
        <f t="shared" si="301"/>
        <v>898761.7</v>
      </c>
      <c r="Q3249" s="8">
        <v>20182236.940000001</v>
      </c>
      <c r="R3249" s="8">
        <v>542301.32999999996</v>
      </c>
      <c r="S3249" s="8">
        <v>1064129.47</v>
      </c>
      <c r="T3249" s="8">
        <v>210794.32</v>
      </c>
      <c r="U3249" s="8">
        <f t="shared" si="302"/>
        <v>1274923.79</v>
      </c>
      <c r="V3249" s="8">
        <v>12712878.220000001</v>
      </c>
      <c r="W3249" s="8">
        <v>0</v>
      </c>
      <c r="X3249" s="8">
        <v>429198.5</v>
      </c>
      <c r="Y3249" s="8">
        <v>120641.45</v>
      </c>
      <c r="Z3249" s="8">
        <f t="shared" si="303"/>
        <v>549839.94999999995</v>
      </c>
      <c r="AA3249" s="8">
        <f t="shared" si="304"/>
        <v>2723525.4400000004</v>
      </c>
      <c r="AB3249" s="10">
        <v>41170</v>
      </c>
      <c r="AC3249" s="8" t="s">
        <v>37115</v>
      </c>
      <c r="AD3249" s="8" t="str">
        <f t="shared" si="305"/>
        <v>N</v>
      </c>
    </row>
    <row r="3250" spans="1:30" x14ac:dyDescent="0.15">
      <c r="A3250">
        <v>3248</v>
      </c>
      <c r="B3250" s="1" t="s">
        <v>10823</v>
      </c>
      <c r="C3250" s="1" t="s">
        <v>31915</v>
      </c>
      <c r="D3250" s="3" t="s">
        <v>35780</v>
      </c>
      <c r="E3250" s="3" t="s">
        <v>43824</v>
      </c>
      <c r="F3250" s="1" t="s">
        <v>10824</v>
      </c>
      <c r="G3250" s="2">
        <v>39063</v>
      </c>
      <c r="H3250" t="s">
        <v>2736</v>
      </c>
      <c r="I3250">
        <v>1200000</v>
      </c>
      <c r="J3250" s="9" t="s">
        <v>36113</v>
      </c>
      <c r="K3250" s="9" t="str">
        <f t="shared" si="300"/>
        <v>否</v>
      </c>
      <c r="L3250" s="8">
        <v>2974.36</v>
      </c>
      <c r="M3250" s="8">
        <v>0</v>
      </c>
      <c r="N3250" s="8">
        <v>505.64</v>
      </c>
      <c r="O3250" s="8">
        <v>55.85</v>
      </c>
      <c r="P3250" s="8">
        <f t="shared" si="301"/>
        <v>561.49</v>
      </c>
      <c r="Q3250" s="8">
        <v>5824.7</v>
      </c>
      <c r="R3250" s="8">
        <v>0</v>
      </c>
      <c r="S3250" s="8">
        <v>554.87</v>
      </c>
      <c r="T3250" s="8">
        <v>186.18</v>
      </c>
      <c r="U3250" s="8">
        <f t="shared" si="302"/>
        <v>741.05</v>
      </c>
      <c r="V3250" s="8">
        <v>374567.18</v>
      </c>
      <c r="W3250" s="8">
        <v>0</v>
      </c>
      <c r="X3250" s="8">
        <v>12684</v>
      </c>
      <c r="Y3250" s="8">
        <v>3747.17</v>
      </c>
      <c r="Z3250" s="8">
        <f t="shared" si="303"/>
        <v>16431.169999999998</v>
      </c>
      <c r="AA3250" s="8">
        <f t="shared" si="304"/>
        <v>17733.71</v>
      </c>
      <c r="AB3250" s="10"/>
      <c r="AC3250" s="8"/>
      <c r="AD3250" s="8" t="str">
        <f t="shared" si="305"/>
        <v>N</v>
      </c>
    </row>
    <row r="3251" spans="1:30" x14ac:dyDescent="0.15">
      <c r="A3251">
        <v>3249</v>
      </c>
      <c r="B3251" s="1" t="s">
        <v>10825</v>
      </c>
      <c r="C3251" s="1" t="s">
        <v>31916</v>
      </c>
      <c r="D3251" s="3" t="s">
        <v>35779</v>
      </c>
      <c r="E3251" s="3" t="s">
        <v>37972</v>
      </c>
      <c r="F3251" s="1" t="s">
        <v>10826</v>
      </c>
      <c r="G3251" s="2">
        <v>39031</v>
      </c>
      <c r="H3251" t="s">
        <v>10827</v>
      </c>
      <c r="I3251">
        <v>790000</v>
      </c>
      <c r="J3251" s="9" t="s">
        <v>36127</v>
      </c>
      <c r="K3251" s="9" t="str">
        <f t="shared" si="300"/>
        <v>是</v>
      </c>
      <c r="L3251" s="8">
        <v>297246.15999999997</v>
      </c>
      <c r="M3251" s="8">
        <v>5036426.6900000004</v>
      </c>
      <c r="N3251" s="8">
        <v>0</v>
      </c>
      <c r="O3251" s="8">
        <v>18567.34</v>
      </c>
      <c r="P3251" s="8">
        <f t="shared" si="301"/>
        <v>18567.34</v>
      </c>
      <c r="Q3251" s="8">
        <v>427301.72</v>
      </c>
      <c r="R3251" s="8">
        <v>3206654.58</v>
      </c>
      <c r="S3251" s="8">
        <v>0</v>
      </c>
      <c r="T3251" s="8">
        <v>15299.7</v>
      </c>
      <c r="U3251" s="8">
        <f t="shared" si="302"/>
        <v>15299.7</v>
      </c>
      <c r="V3251" s="8">
        <v>240837.61</v>
      </c>
      <c r="W3251" s="8">
        <v>4891886.63</v>
      </c>
      <c r="X3251" s="8">
        <v>674.8</v>
      </c>
      <c r="Y3251" s="8">
        <v>2921.61</v>
      </c>
      <c r="Z3251" s="8">
        <f t="shared" si="303"/>
        <v>3596.41</v>
      </c>
      <c r="AA3251" s="8">
        <f t="shared" si="304"/>
        <v>37463.449999999997</v>
      </c>
      <c r="AB3251" s="10"/>
      <c r="AC3251" s="8"/>
      <c r="AD3251" s="8" t="str">
        <f t="shared" si="305"/>
        <v>N</v>
      </c>
    </row>
    <row r="3252" spans="1:30" x14ac:dyDescent="0.15">
      <c r="A3252">
        <v>3250</v>
      </c>
      <c r="B3252" s="1" t="s">
        <v>10828</v>
      </c>
      <c r="C3252" s="1" t="s">
        <v>31917</v>
      </c>
      <c r="D3252" s="3" t="s">
        <v>35772</v>
      </c>
      <c r="E3252" s="3" t="s">
        <v>38389</v>
      </c>
      <c r="F3252" s="1" t="s">
        <v>7444</v>
      </c>
      <c r="G3252" s="2">
        <v>39023</v>
      </c>
      <c r="H3252" t="s">
        <v>10829</v>
      </c>
      <c r="I3252">
        <v>5000000</v>
      </c>
      <c r="J3252" s="9" t="s">
        <v>36127</v>
      </c>
      <c r="K3252" s="9" t="str">
        <f t="shared" si="300"/>
        <v>否</v>
      </c>
      <c r="L3252" s="8">
        <v>7935049.0099999998</v>
      </c>
      <c r="M3252" s="8">
        <v>0</v>
      </c>
      <c r="N3252" s="8">
        <v>24952.81</v>
      </c>
      <c r="O3252" s="8">
        <v>15402.95</v>
      </c>
      <c r="P3252" s="8">
        <f t="shared" si="301"/>
        <v>40355.760000000002</v>
      </c>
      <c r="Q3252" s="8">
        <v>1966574.65</v>
      </c>
      <c r="R3252" s="8">
        <v>0</v>
      </c>
      <c r="S3252" s="8">
        <v>8759.7999999999993</v>
      </c>
      <c r="T3252" s="8">
        <v>4916.4399999999996</v>
      </c>
      <c r="U3252" s="8">
        <f t="shared" si="302"/>
        <v>13676.239999999998</v>
      </c>
      <c r="V3252" s="8">
        <v>1537143.36</v>
      </c>
      <c r="W3252" s="8">
        <v>0</v>
      </c>
      <c r="X3252" s="8">
        <v>5133.95</v>
      </c>
      <c r="Y3252" s="8">
        <v>1274.1600000000001</v>
      </c>
      <c r="Z3252" s="8">
        <f t="shared" si="303"/>
        <v>6408.11</v>
      </c>
      <c r="AA3252" s="8">
        <f t="shared" si="304"/>
        <v>60440.11</v>
      </c>
      <c r="AB3252" s="10"/>
      <c r="AC3252" s="8"/>
      <c r="AD3252" s="8" t="str">
        <f t="shared" si="305"/>
        <v>N</v>
      </c>
    </row>
    <row r="3253" spans="1:30" x14ac:dyDescent="0.15">
      <c r="A3253">
        <v>3251</v>
      </c>
      <c r="B3253" s="1" t="s">
        <v>10830</v>
      </c>
      <c r="C3253" s="1" t="s">
        <v>10831</v>
      </c>
      <c r="D3253" s="3" t="s">
        <v>35778</v>
      </c>
      <c r="E3253" s="3" t="s">
        <v>37760</v>
      </c>
      <c r="F3253" s="1" t="s">
        <v>10832</v>
      </c>
      <c r="G3253" s="2">
        <v>37606</v>
      </c>
      <c r="H3253" t="s">
        <v>10833</v>
      </c>
      <c r="I3253">
        <v>5010000</v>
      </c>
      <c r="J3253" s="9" t="s">
        <v>36127</v>
      </c>
      <c r="K3253" s="9" t="str">
        <f t="shared" si="300"/>
        <v>否</v>
      </c>
      <c r="L3253" s="8">
        <v>64769817.5</v>
      </c>
      <c r="M3253" s="8">
        <v>0</v>
      </c>
      <c r="N3253" s="8">
        <v>70520</v>
      </c>
      <c r="O3253" s="8">
        <v>60952.63</v>
      </c>
      <c r="P3253" s="8">
        <f t="shared" si="301"/>
        <v>131472.63</v>
      </c>
      <c r="Q3253" s="8">
        <v>80263958.540000007</v>
      </c>
      <c r="R3253" s="8">
        <v>0</v>
      </c>
      <c r="S3253" s="8">
        <v>89765.97</v>
      </c>
      <c r="T3253" s="8">
        <v>79943.09</v>
      </c>
      <c r="U3253" s="8">
        <f t="shared" si="302"/>
        <v>169709.06</v>
      </c>
      <c r="V3253" s="8">
        <v>102843699.12</v>
      </c>
      <c r="W3253" s="8">
        <v>0</v>
      </c>
      <c r="X3253" s="8">
        <v>125217.26</v>
      </c>
      <c r="Y3253" s="8">
        <v>73094.240000000005</v>
      </c>
      <c r="Z3253" s="8">
        <f t="shared" si="303"/>
        <v>198311.5</v>
      </c>
      <c r="AA3253" s="8">
        <f t="shared" si="304"/>
        <v>499493.19</v>
      </c>
      <c r="AB3253" s="10"/>
      <c r="AC3253" s="8"/>
      <c r="AD3253" s="8" t="str">
        <f t="shared" si="305"/>
        <v>N</v>
      </c>
    </row>
    <row r="3254" spans="1:30" x14ac:dyDescent="0.15">
      <c r="A3254">
        <v>3252</v>
      </c>
      <c r="B3254" s="1" t="s">
        <v>10834</v>
      </c>
      <c r="C3254" s="1" t="s">
        <v>31918</v>
      </c>
      <c r="D3254" s="3" t="s">
        <v>35780</v>
      </c>
      <c r="E3254" s="3" t="s">
        <v>43791</v>
      </c>
      <c r="F3254" s="1" t="s">
        <v>10835</v>
      </c>
      <c r="G3254" s="2">
        <v>39059</v>
      </c>
      <c r="H3254" t="s">
        <v>10836</v>
      </c>
      <c r="I3254">
        <v>5500000</v>
      </c>
      <c r="J3254" s="9" t="s">
        <v>36113</v>
      </c>
      <c r="K3254" s="9" t="str">
        <f t="shared" si="300"/>
        <v>否</v>
      </c>
      <c r="L3254" s="8">
        <v>9137663.6699999999</v>
      </c>
      <c r="M3254" s="8">
        <v>0</v>
      </c>
      <c r="N3254" s="8">
        <v>217242.13</v>
      </c>
      <c r="O3254" s="8">
        <v>91380.38</v>
      </c>
      <c r="P3254" s="8">
        <f t="shared" si="301"/>
        <v>308622.51</v>
      </c>
      <c r="Q3254" s="8">
        <v>16443819.939999999</v>
      </c>
      <c r="R3254" s="8">
        <v>0</v>
      </c>
      <c r="S3254" s="8">
        <v>337498.17</v>
      </c>
      <c r="T3254" s="8">
        <v>160557.1</v>
      </c>
      <c r="U3254" s="8">
        <f t="shared" si="302"/>
        <v>498055.27</v>
      </c>
      <c r="V3254" s="8">
        <v>13737481.99</v>
      </c>
      <c r="W3254" s="8">
        <v>0</v>
      </c>
      <c r="X3254" s="8">
        <v>316306.32</v>
      </c>
      <c r="Y3254" s="8">
        <v>100692.43</v>
      </c>
      <c r="Z3254" s="8">
        <f t="shared" si="303"/>
        <v>416998.75</v>
      </c>
      <c r="AA3254" s="8">
        <f t="shared" si="304"/>
        <v>1223676.53</v>
      </c>
      <c r="AB3254" s="10"/>
      <c r="AC3254" s="8"/>
      <c r="AD3254" s="8" t="str">
        <f t="shared" si="305"/>
        <v>N</v>
      </c>
    </row>
    <row r="3255" spans="1:30" x14ac:dyDescent="0.15">
      <c r="A3255">
        <v>3253</v>
      </c>
      <c r="B3255" s="1" t="s">
        <v>10837</v>
      </c>
      <c r="C3255" s="1" t="s">
        <v>31919</v>
      </c>
      <c r="D3255" s="3" t="s">
        <v>34479</v>
      </c>
      <c r="E3255" s="3" t="s">
        <v>45676</v>
      </c>
      <c r="F3255" s="1" t="s">
        <v>10838</v>
      </c>
      <c r="G3255" s="2">
        <v>38982</v>
      </c>
      <c r="H3255" t="s">
        <v>3259</v>
      </c>
      <c r="I3255">
        <v>10000000</v>
      </c>
      <c r="J3255" s="9" t="s">
        <v>36118</v>
      </c>
      <c r="K3255" s="9" t="str">
        <f t="shared" si="300"/>
        <v>否</v>
      </c>
      <c r="L3255" s="8">
        <v>93499671.459999993</v>
      </c>
      <c r="M3255" s="8">
        <v>0</v>
      </c>
      <c r="N3255" s="8">
        <v>1421634.33</v>
      </c>
      <c r="O3255" s="8">
        <v>333819.96000000002</v>
      </c>
      <c r="P3255" s="8">
        <f t="shared" si="301"/>
        <v>1755454.29</v>
      </c>
      <c r="Q3255" s="8">
        <v>19306946.670000002</v>
      </c>
      <c r="R3255" s="8">
        <v>0</v>
      </c>
      <c r="S3255" s="8">
        <v>191175.39</v>
      </c>
      <c r="T3255" s="8">
        <v>179235.16</v>
      </c>
      <c r="U3255" s="8">
        <f t="shared" si="302"/>
        <v>370410.55000000005</v>
      </c>
      <c r="V3255" s="8">
        <v>14618248.49</v>
      </c>
      <c r="W3255" s="8">
        <v>0</v>
      </c>
      <c r="X3255" s="8">
        <v>322415.51</v>
      </c>
      <c r="Y3255" s="8">
        <v>145660.93</v>
      </c>
      <c r="Z3255" s="8">
        <f t="shared" si="303"/>
        <v>468076.44</v>
      </c>
      <c r="AA3255" s="8">
        <f t="shared" si="304"/>
        <v>2593941.2799999998</v>
      </c>
      <c r="AB3255" s="10"/>
      <c r="AC3255" s="8"/>
      <c r="AD3255" s="8" t="str">
        <f t="shared" si="305"/>
        <v>N</v>
      </c>
    </row>
    <row r="3256" spans="1:30" x14ac:dyDescent="0.15">
      <c r="A3256">
        <v>3254</v>
      </c>
      <c r="B3256" s="1" t="s">
        <v>10839</v>
      </c>
      <c r="C3256" s="1" t="s">
        <v>31920</v>
      </c>
      <c r="D3256" s="3" t="s">
        <v>35787</v>
      </c>
      <c r="E3256" s="3" t="s">
        <v>40338</v>
      </c>
      <c r="F3256" s="1" t="s">
        <v>10840</v>
      </c>
      <c r="G3256" s="2">
        <v>39038</v>
      </c>
      <c r="H3256" t="s">
        <v>10841</v>
      </c>
      <c r="I3256">
        <v>2180000</v>
      </c>
      <c r="J3256" s="9" t="s">
        <v>36119</v>
      </c>
      <c r="K3256" s="9" t="str">
        <f t="shared" si="300"/>
        <v>否</v>
      </c>
      <c r="L3256" s="8">
        <v>0</v>
      </c>
      <c r="M3256" s="8">
        <v>0</v>
      </c>
      <c r="N3256" s="8">
        <v>0</v>
      </c>
      <c r="O3256" s="8">
        <v>0</v>
      </c>
      <c r="P3256" s="8">
        <f t="shared" si="301"/>
        <v>0</v>
      </c>
      <c r="Q3256" s="8">
        <v>0</v>
      </c>
      <c r="R3256" s="8">
        <v>0</v>
      </c>
      <c r="S3256" s="8">
        <v>0</v>
      </c>
      <c r="T3256" s="8">
        <v>0</v>
      </c>
      <c r="U3256" s="8">
        <f t="shared" si="302"/>
        <v>0</v>
      </c>
      <c r="V3256" s="8">
        <v>0</v>
      </c>
      <c r="W3256" s="8">
        <v>0</v>
      </c>
      <c r="X3256" s="8">
        <v>0</v>
      </c>
      <c r="Y3256" s="8"/>
      <c r="Z3256" s="8">
        <f t="shared" si="303"/>
        <v>0</v>
      </c>
      <c r="AA3256" s="8">
        <f t="shared" si="304"/>
        <v>0</v>
      </c>
      <c r="AB3256" s="10"/>
      <c r="AC3256" s="8"/>
      <c r="AD3256" s="8" t="str">
        <f t="shared" si="305"/>
        <v>N</v>
      </c>
    </row>
    <row r="3257" spans="1:30" x14ac:dyDescent="0.15">
      <c r="A3257">
        <v>3255</v>
      </c>
      <c r="B3257" s="1" t="s">
        <v>10842</v>
      </c>
      <c r="C3257" s="1" t="s">
        <v>10843</v>
      </c>
      <c r="D3257" s="3" t="s">
        <v>34483</v>
      </c>
      <c r="E3257" s="3" t="s">
        <v>42184</v>
      </c>
      <c r="F3257" s="1" t="s">
        <v>10844</v>
      </c>
      <c r="G3257" s="2">
        <v>39048</v>
      </c>
      <c r="H3257" t="s">
        <v>10845</v>
      </c>
      <c r="I3257">
        <v>150000</v>
      </c>
      <c r="J3257" s="9" t="s">
        <v>36124</v>
      </c>
      <c r="K3257" s="9" t="str">
        <f t="shared" si="300"/>
        <v>否</v>
      </c>
      <c r="L3257" s="8">
        <v>3787139.71</v>
      </c>
      <c r="M3257" s="8">
        <v>0</v>
      </c>
      <c r="N3257" s="8">
        <v>34445.08</v>
      </c>
      <c r="O3257" s="8"/>
      <c r="P3257" s="8">
        <f t="shared" si="301"/>
        <v>34445.08</v>
      </c>
      <c r="Q3257" s="8">
        <v>1138684.98</v>
      </c>
      <c r="R3257" s="8">
        <v>0</v>
      </c>
      <c r="S3257" s="8">
        <v>13774.46</v>
      </c>
      <c r="T3257" s="8"/>
      <c r="U3257" s="8">
        <f t="shared" si="302"/>
        <v>13774.46</v>
      </c>
      <c r="V3257" s="8">
        <v>1097200.76</v>
      </c>
      <c r="W3257" s="8">
        <v>0</v>
      </c>
      <c r="X3257" s="8">
        <v>11511.84</v>
      </c>
      <c r="Y3257" s="8"/>
      <c r="Z3257" s="8">
        <f t="shared" si="303"/>
        <v>11511.84</v>
      </c>
      <c r="AA3257" s="8">
        <f t="shared" si="304"/>
        <v>59731.380000000005</v>
      </c>
      <c r="AB3257" s="10"/>
      <c r="AC3257" s="8"/>
      <c r="AD3257" s="8" t="str">
        <f t="shared" si="305"/>
        <v>N</v>
      </c>
    </row>
    <row r="3258" spans="1:30" x14ac:dyDescent="0.15">
      <c r="A3258">
        <v>3256</v>
      </c>
      <c r="B3258" s="1" t="s">
        <v>10846</v>
      </c>
      <c r="C3258" s="1" t="s">
        <v>31921</v>
      </c>
      <c r="D3258" s="3" t="s">
        <v>34502</v>
      </c>
      <c r="E3258" s="3" t="s">
        <v>40894</v>
      </c>
      <c r="F3258" s="1" t="s">
        <v>10847</v>
      </c>
      <c r="G3258" s="2">
        <v>39052</v>
      </c>
      <c r="H3258" t="s">
        <v>10848</v>
      </c>
      <c r="I3258">
        <v>5000000</v>
      </c>
      <c r="J3258" s="9" t="s">
        <v>36114</v>
      </c>
      <c r="K3258" s="9" t="str">
        <f t="shared" si="300"/>
        <v>否</v>
      </c>
      <c r="L3258" s="8">
        <v>0</v>
      </c>
      <c r="M3258" s="8">
        <v>0</v>
      </c>
      <c r="N3258" s="8">
        <v>0</v>
      </c>
      <c r="O3258" s="8">
        <v>0</v>
      </c>
      <c r="P3258" s="8">
        <f t="shared" si="301"/>
        <v>0</v>
      </c>
      <c r="Q3258" s="8">
        <v>23593.67</v>
      </c>
      <c r="R3258" s="8">
        <v>0</v>
      </c>
      <c r="S3258" s="8">
        <v>4010.93</v>
      </c>
      <c r="T3258" s="8">
        <v>0</v>
      </c>
      <c r="U3258" s="8">
        <f t="shared" si="302"/>
        <v>4010.93</v>
      </c>
      <c r="V3258" s="8">
        <v>0</v>
      </c>
      <c r="W3258" s="8">
        <v>0</v>
      </c>
      <c r="X3258" s="8">
        <v>0</v>
      </c>
      <c r="Y3258" s="8">
        <v>0</v>
      </c>
      <c r="Z3258" s="8">
        <f t="shared" si="303"/>
        <v>0</v>
      </c>
      <c r="AA3258" s="8">
        <f t="shared" si="304"/>
        <v>4010.93</v>
      </c>
      <c r="AB3258" s="10"/>
      <c r="AC3258" s="8"/>
      <c r="AD3258" s="8" t="str">
        <f t="shared" si="305"/>
        <v>N</v>
      </c>
    </row>
    <row r="3259" spans="1:30" x14ac:dyDescent="0.15">
      <c r="A3259">
        <v>3257</v>
      </c>
      <c r="B3259" s="1" t="s">
        <v>10849</v>
      </c>
      <c r="C3259" s="1" t="s">
        <v>31922</v>
      </c>
      <c r="D3259" s="3" t="s">
        <v>35797</v>
      </c>
      <c r="E3259" s="3" t="s">
        <v>42271</v>
      </c>
      <c r="F3259" s="1" t="s">
        <v>10850</v>
      </c>
      <c r="G3259" s="2">
        <v>39062</v>
      </c>
      <c r="H3259" t="s">
        <v>10851</v>
      </c>
      <c r="I3259">
        <v>100000</v>
      </c>
      <c r="J3259" s="9" t="s">
        <v>36124</v>
      </c>
      <c r="K3259" s="9" t="str">
        <f t="shared" si="300"/>
        <v>否</v>
      </c>
      <c r="L3259" s="8">
        <v>5695039.3799999999</v>
      </c>
      <c r="M3259" s="8">
        <v>0</v>
      </c>
      <c r="N3259" s="8">
        <v>37170.29</v>
      </c>
      <c r="O3259" s="8">
        <v>1280.0999999999999</v>
      </c>
      <c r="P3259" s="8">
        <f t="shared" si="301"/>
        <v>38450.39</v>
      </c>
      <c r="Q3259" s="8">
        <v>7606615.1799999997</v>
      </c>
      <c r="R3259" s="8">
        <v>0</v>
      </c>
      <c r="S3259" s="8">
        <v>73221.08</v>
      </c>
      <c r="T3259" s="8">
        <v>999.92</v>
      </c>
      <c r="U3259" s="8">
        <f t="shared" si="302"/>
        <v>74221</v>
      </c>
      <c r="V3259" s="8">
        <v>5117235.83</v>
      </c>
      <c r="W3259" s="8">
        <v>0</v>
      </c>
      <c r="X3259" s="8">
        <v>62446.43</v>
      </c>
      <c r="Y3259" s="8">
        <v>1390.28</v>
      </c>
      <c r="Z3259" s="8">
        <f t="shared" si="303"/>
        <v>63836.71</v>
      </c>
      <c r="AA3259" s="8">
        <f t="shared" si="304"/>
        <v>176508.1</v>
      </c>
      <c r="AB3259" s="10"/>
      <c r="AC3259" s="8"/>
      <c r="AD3259" s="8" t="str">
        <f t="shared" si="305"/>
        <v>N</v>
      </c>
    </row>
    <row r="3260" spans="1:30" x14ac:dyDescent="0.15">
      <c r="A3260">
        <v>3258</v>
      </c>
      <c r="B3260" s="1" t="s">
        <v>10852</v>
      </c>
      <c r="C3260" s="1" t="s">
        <v>31923</v>
      </c>
      <c r="D3260" s="3" t="s">
        <v>35772</v>
      </c>
      <c r="E3260" s="3" t="s">
        <v>37883</v>
      </c>
      <c r="F3260" s="1" t="s">
        <v>10853</v>
      </c>
      <c r="G3260" s="2">
        <v>39038</v>
      </c>
      <c r="H3260" t="s">
        <v>10854</v>
      </c>
      <c r="I3260">
        <v>500000</v>
      </c>
      <c r="J3260" s="9" t="s">
        <v>36127</v>
      </c>
      <c r="K3260" s="9" t="str">
        <f t="shared" si="300"/>
        <v>否</v>
      </c>
      <c r="L3260" s="8">
        <v>5649825.3899999997</v>
      </c>
      <c r="M3260" s="8">
        <v>0</v>
      </c>
      <c r="N3260" s="8">
        <v>24609.34</v>
      </c>
      <c r="O3260" s="8">
        <v>8995</v>
      </c>
      <c r="P3260" s="8">
        <f t="shared" si="301"/>
        <v>33604.339999999997</v>
      </c>
      <c r="Q3260" s="8">
        <v>5153378.72</v>
      </c>
      <c r="R3260" s="8">
        <v>0</v>
      </c>
      <c r="S3260" s="8">
        <v>23374.89</v>
      </c>
      <c r="T3260" s="8">
        <v>3148.85</v>
      </c>
      <c r="U3260" s="8">
        <f t="shared" si="302"/>
        <v>26523.739999999998</v>
      </c>
      <c r="V3260" s="8">
        <v>5587217.0099999998</v>
      </c>
      <c r="W3260" s="8">
        <v>0</v>
      </c>
      <c r="X3260" s="8">
        <v>28069.65</v>
      </c>
      <c r="Y3260" s="8">
        <v>2202.9699999999998</v>
      </c>
      <c r="Z3260" s="8">
        <f t="shared" si="303"/>
        <v>30272.620000000003</v>
      </c>
      <c r="AA3260" s="8">
        <f t="shared" si="304"/>
        <v>90400.7</v>
      </c>
      <c r="AB3260" s="10"/>
      <c r="AC3260" s="8"/>
      <c r="AD3260" s="8" t="str">
        <f t="shared" si="305"/>
        <v>N</v>
      </c>
    </row>
    <row r="3261" spans="1:30" x14ac:dyDescent="0.15">
      <c r="A3261">
        <v>3259</v>
      </c>
      <c r="B3261" s="1" t="s">
        <v>10855</v>
      </c>
      <c r="C3261" s="1" t="s">
        <v>31924</v>
      </c>
      <c r="D3261" s="3" t="s">
        <v>35774</v>
      </c>
      <c r="E3261" s="3" t="s">
        <v>44931</v>
      </c>
      <c r="F3261" s="1" t="s">
        <v>10856</v>
      </c>
      <c r="G3261" s="2">
        <v>39042</v>
      </c>
      <c r="H3261" t="s">
        <v>3794</v>
      </c>
      <c r="I3261">
        <v>15000000</v>
      </c>
      <c r="J3261" s="9" t="s">
        <v>36125</v>
      </c>
      <c r="K3261" s="9" t="str">
        <f t="shared" si="300"/>
        <v>是</v>
      </c>
      <c r="L3261" s="8">
        <v>59389857.369999997</v>
      </c>
      <c r="M3261" s="8">
        <v>122862313.56999999</v>
      </c>
      <c r="N3261" s="8">
        <v>88000</v>
      </c>
      <c r="O3261" s="8">
        <v>2277102.14</v>
      </c>
      <c r="P3261" s="8">
        <f t="shared" si="301"/>
        <v>2365102.14</v>
      </c>
      <c r="Q3261" s="8">
        <v>39951579.130000003</v>
      </c>
      <c r="R3261" s="8">
        <v>81751320.189999998</v>
      </c>
      <c r="S3261" s="8">
        <v>0</v>
      </c>
      <c r="T3261" s="8">
        <v>1534733.93</v>
      </c>
      <c r="U3261" s="8">
        <f t="shared" si="302"/>
        <v>1534733.93</v>
      </c>
      <c r="V3261" s="8">
        <v>66206461.979999997</v>
      </c>
      <c r="W3261" s="8">
        <v>59334721.020000003</v>
      </c>
      <c r="X3261" s="8">
        <v>0</v>
      </c>
      <c r="Y3261" s="8">
        <v>375252.95</v>
      </c>
      <c r="Z3261" s="8">
        <f t="shared" si="303"/>
        <v>375252.95</v>
      </c>
      <c r="AA3261" s="8">
        <f t="shared" si="304"/>
        <v>4275089.0200000005</v>
      </c>
      <c r="AB3261" s="10">
        <v>41702</v>
      </c>
      <c r="AC3261" s="8" t="s">
        <v>37134</v>
      </c>
      <c r="AD3261" s="8" t="str">
        <f t="shared" si="305"/>
        <v>N</v>
      </c>
    </row>
    <row r="3262" spans="1:30" x14ac:dyDescent="0.15">
      <c r="A3262">
        <v>3260</v>
      </c>
      <c r="B3262" s="1" t="s">
        <v>10857</v>
      </c>
      <c r="C3262" s="1" t="s">
        <v>31925</v>
      </c>
      <c r="D3262" s="3" t="s">
        <v>35778</v>
      </c>
      <c r="E3262" s="3" t="s">
        <v>38431</v>
      </c>
      <c r="F3262" s="1" t="s">
        <v>10858</v>
      </c>
      <c r="G3262" s="2">
        <v>38881</v>
      </c>
      <c r="H3262" t="s">
        <v>10859</v>
      </c>
      <c r="I3262">
        <v>1100000</v>
      </c>
      <c r="J3262" s="9" t="s">
        <v>36127</v>
      </c>
      <c r="K3262" s="9" t="str">
        <f t="shared" si="300"/>
        <v>否</v>
      </c>
      <c r="L3262" s="8"/>
      <c r="M3262" s="8"/>
      <c r="N3262" s="8"/>
      <c r="O3262" s="8"/>
      <c r="P3262" s="8">
        <f t="shared" si="301"/>
        <v>0</v>
      </c>
      <c r="Q3262" s="8">
        <v>520518.84</v>
      </c>
      <c r="R3262" s="8">
        <v>0</v>
      </c>
      <c r="S3262" s="8">
        <v>8644.76</v>
      </c>
      <c r="T3262" s="8">
        <v>14996.13</v>
      </c>
      <c r="U3262" s="8">
        <f t="shared" si="302"/>
        <v>23640.89</v>
      </c>
      <c r="V3262" s="8">
        <v>1786519.13</v>
      </c>
      <c r="W3262" s="8">
        <v>0</v>
      </c>
      <c r="X3262" s="8">
        <v>34930.74</v>
      </c>
      <c r="Y3262" s="8">
        <v>2861.4</v>
      </c>
      <c r="Z3262" s="8">
        <f t="shared" si="303"/>
        <v>37792.14</v>
      </c>
      <c r="AA3262" s="8">
        <f t="shared" si="304"/>
        <v>61433.03</v>
      </c>
      <c r="AB3262" s="10"/>
      <c r="AC3262" s="8"/>
      <c r="AD3262" s="8" t="str">
        <f t="shared" si="305"/>
        <v>N</v>
      </c>
    </row>
    <row r="3263" spans="1:30" x14ac:dyDescent="0.15">
      <c r="A3263">
        <v>3261</v>
      </c>
      <c r="B3263" s="1" t="s">
        <v>10860</v>
      </c>
      <c r="C3263" s="1" t="s">
        <v>31926</v>
      </c>
      <c r="D3263" s="3" t="s">
        <v>35784</v>
      </c>
      <c r="E3263" s="3" t="s">
        <v>40719</v>
      </c>
      <c r="F3263" s="1" t="s">
        <v>10861</v>
      </c>
      <c r="G3263" s="2">
        <v>39070</v>
      </c>
      <c r="H3263" t="s">
        <v>10862</v>
      </c>
      <c r="I3263">
        <v>960000</v>
      </c>
      <c r="J3263" s="9" t="s">
        <v>36117</v>
      </c>
      <c r="K3263" s="9" t="str">
        <f t="shared" si="300"/>
        <v>否</v>
      </c>
      <c r="L3263" s="8">
        <v>3032671.95</v>
      </c>
      <c r="M3263" s="8">
        <v>0</v>
      </c>
      <c r="N3263" s="8">
        <v>113074.92</v>
      </c>
      <c r="O3263" s="8">
        <v>27825.42</v>
      </c>
      <c r="P3263" s="8">
        <f t="shared" si="301"/>
        <v>140900.34</v>
      </c>
      <c r="Q3263" s="8">
        <v>4467205.28</v>
      </c>
      <c r="R3263" s="8">
        <v>0</v>
      </c>
      <c r="S3263" s="8">
        <v>158371.37</v>
      </c>
      <c r="T3263" s="8">
        <v>51900.61</v>
      </c>
      <c r="U3263" s="8">
        <f t="shared" si="302"/>
        <v>210271.97999999998</v>
      </c>
      <c r="V3263" s="8">
        <v>3623512.54</v>
      </c>
      <c r="W3263" s="8">
        <v>0</v>
      </c>
      <c r="X3263" s="8">
        <v>174635.05</v>
      </c>
      <c r="Y3263" s="8">
        <v>26877.5</v>
      </c>
      <c r="Z3263" s="8">
        <f t="shared" si="303"/>
        <v>201512.55</v>
      </c>
      <c r="AA3263" s="8">
        <f t="shared" si="304"/>
        <v>552684.86999999988</v>
      </c>
      <c r="AB3263" s="10">
        <v>41501</v>
      </c>
      <c r="AC3263" s="8" t="s">
        <v>37123</v>
      </c>
      <c r="AD3263" s="8" t="str">
        <f t="shared" si="305"/>
        <v>N</v>
      </c>
    </row>
    <row r="3264" spans="1:30" x14ac:dyDescent="0.15">
      <c r="A3264">
        <v>3262</v>
      </c>
      <c r="B3264" s="1" t="s">
        <v>10863</v>
      </c>
      <c r="C3264" s="1" t="s">
        <v>31927</v>
      </c>
      <c r="D3264" s="3" t="s">
        <v>35780</v>
      </c>
      <c r="E3264" s="3" t="s">
        <v>42749</v>
      </c>
      <c r="F3264" s="1" t="s">
        <v>3953</v>
      </c>
      <c r="G3264" s="2">
        <v>39070</v>
      </c>
      <c r="H3264" t="s">
        <v>10864</v>
      </c>
      <c r="I3264">
        <v>500000</v>
      </c>
      <c r="J3264" s="9" t="s">
        <v>36143</v>
      </c>
      <c r="K3264" s="9" t="str">
        <f t="shared" si="300"/>
        <v>否</v>
      </c>
      <c r="L3264" s="8">
        <v>1496644.08</v>
      </c>
      <c r="M3264" s="8">
        <v>0</v>
      </c>
      <c r="N3264" s="8">
        <v>79180.19</v>
      </c>
      <c r="O3264" s="8">
        <v>13472.95</v>
      </c>
      <c r="P3264" s="8">
        <f t="shared" si="301"/>
        <v>92653.14</v>
      </c>
      <c r="Q3264" s="8">
        <v>7000</v>
      </c>
      <c r="R3264" s="8">
        <v>0</v>
      </c>
      <c r="S3264" s="8">
        <v>1190</v>
      </c>
      <c r="T3264" s="8">
        <v>0</v>
      </c>
      <c r="U3264" s="8">
        <f t="shared" si="302"/>
        <v>1190</v>
      </c>
      <c r="V3264" s="8">
        <v>0</v>
      </c>
      <c r="W3264" s="8">
        <v>0</v>
      </c>
      <c r="X3264" s="8">
        <v>0</v>
      </c>
      <c r="Y3264" s="8">
        <v>0</v>
      </c>
      <c r="Z3264" s="8">
        <f t="shared" si="303"/>
        <v>0</v>
      </c>
      <c r="AA3264" s="8">
        <f t="shared" si="304"/>
        <v>93843.14</v>
      </c>
      <c r="AB3264" s="10"/>
      <c r="AC3264" s="8"/>
      <c r="AD3264" s="8" t="str">
        <f t="shared" si="305"/>
        <v>N</v>
      </c>
    </row>
    <row r="3265" spans="1:30" x14ac:dyDescent="0.15">
      <c r="A3265">
        <v>3263</v>
      </c>
      <c r="B3265" s="1" t="s">
        <v>10865</v>
      </c>
      <c r="C3265" s="1" t="s">
        <v>31928</v>
      </c>
      <c r="D3265" s="3" t="s">
        <v>35775</v>
      </c>
      <c r="E3265" s="3" t="s">
        <v>40472</v>
      </c>
      <c r="F3265" s="1" t="s">
        <v>10866</v>
      </c>
      <c r="G3265" s="2">
        <v>39056</v>
      </c>
      <c r="H3265" t="s">
        <v>10867</v>
      </c>
      <c r="I3265">
        <v>200000</v>
      </c>
      <c r="J3265" s="9" t="s">
        <v>36119</v>
      </c>
      <c r="K3265" s="9" t="str">
        <f t="shared" si="300"/>
        <v>否</v>
      </c>
      <c r="L3265" s="8">
        <v>183814.54</v>
      </c>
      <c r="M3265" s="8">
        <v>0</v>
      </c>
      <c r="N3265" s="8">
        <v>5431.73</v>
      </c>
      <c r="O3265" s="8"/>
      <c r="P3265" s="8">
        <f t="shared" si="301"/>
        <v>5431.73</v>
      </c>
      <c r="Q3265" s="8">
        <v>123618.4</v>
      </c>
      <c r="R3265" s="8">
        <v>0</v>
      </c>
      <c r="S3265" s="8">
        <v>2560.9899999999998</v>
      </c>
      <c r="T3265" s="8"/>
      <c r="U3265" s="8">
        <f t="shared" si="302"/>
        <v>2560.9899999999998</v>
      </c>
      <c r="V3265" s="8">
        <v>121435.9</v>
      </c>
      <c r="W3265" s="8">
        <v>0</v>
      </c>
      <c r="X3265" s="8">
        <v>2366.84</v>
      </c>
      <c r="Y3265" s="8"/>
      <c r="Z3265" s="8">
        <f t="shared" si="303"/>
        <v>2366.84</v>
      </c>
      <c r="AA3265" s="8">
        <f t="shared" si="304"/>
        <v>10359.56</v>
      </c>
      <c r="AB3265" s="10"/>
      <c r="AC3265" s="8"/>
      <c r="AD3265" s="8" t="str">
        <f t="shared" si="305"/>
        <v>N</v>
      </c>
    </row>
    <row r="3266" spans="1:30" x14ac:dyDescent="0.15">
      <c r="A3266">
        <v>3264</v>
      </c>
      <c r="B3266" s="1" t="s">
        <v>10868</v>
      </c>
      <c r="C3266" s="1" t="s">
        <v>31929</v>
      </c>
      <c r="D3266" s="3" t="s">
        <v>35783</v>
      </c>
      <c r="E3266" s="3" t="s">
        <v>39767</v>
      </c>
      <c r="F3266" s="1" t="s">
        <v>10869</v>
      </c>
      <c r="G3266" s="2">
        <v>39062</v>
      </c>
      <c r="H3266" t="s">
        <v>7143</v>
      </c>
      <c r="I3266">
        <v>500000</v>
      </c>
      <c r="J3266" s="9" t="s">
        <v>36123</v>
      </c>
      <c r="K3266" s="9" t="str">
        <f t="shared" si="300"/>
        <v>否</v>
      </c>
      <c r="L3266" s="8">
        <v>1188062.6499999999</v>
      </c>
      <c r="M3266" s="8">
        <v>0</v>
      </c>
      <c r="N3266" s="8">
        <v>20513.669999999998</v>
      </c>
      <c r="O3266" s="8">
        <v>9041.23</v>
      </c>
      <c r="P3266" s="8">
        <f t="shared" si="301"/>
        <v>29554.899999999998</v>
      </c>
      <c r="Q3266" s="8">
        <v>1102424.19</v>
      </c>
      <c r="R3266" s="8">
        <v>0</v>
      </c>
      <c r="S3266" s="8">
        <v>19092.38</v>
      </c>
      <c r="T3266" s="8"/>
      <c r="U3266" s="8">
        <f t="shared" si="302"/>
        <v>19092.38</v>
      </c>
      <c r="V3266" s="8">
        <v>1017597.34</v>
      </c>
      <c r="W3266" s="8">
        <v>0</v>
      </c>
      <c r="X3266" s="8">
        <v>29869.74</v>
      </c>
      <c r="Y3266" s="8"/>
      <c r="Z3266" s="8">
        <f t="shared" si="303"/>
        <v>29869.74</v>
      </c>
      <c r="AA3266" s="8">
        <f t="shared" si="304"/>
        <v>78517.02</v>
      </c>
      <c r="AB3266" s="10"/>
      <c r="AC3266" s="8"/>
      <c r="AD3266" s="8" t="str">
        <f t="shared" si="305"/>
        <v>N</v>
      </c>
    </row>
    <row r="3267" spans="1:30" x14ac:dyDescent="0.15">
      <c r="A3267">
        <v>3265</v>
      </c>
      <c r="B3267" s="1" t="s">
        <v>10870</v>
      </c>
      <c r="C3267" s="1" t="s">
        <v>31930</v>
      </c>
      <c r="D3267" s="3" t="s">
        <v>35783</v>
      </c>
      <c r="E3267" s="3" t="s">
        <v>42270</v>
      </c>
      <c r="F3267" s="1" t="s">
        <v>10871</v>
      </c>
      <c r="G3267" s="2">
        <v>39069</v>
      </c>
      <c r="H3267" t="s">
        <v>10872</v>
      </c>
      <c r="I3267">
        <v>200000</v>
      </c>
      <c r="J3267" s="9" t="s">
        <v>36124</v>
      </c>
      <c r="K3267" s="9" t="str">
        <f t="shared" si="300"/>
        <v>否</v>
      </c>
      <c r="L3267" s="8">
        <v>1592709.4</v>
      </c>
      <c r="M3267" s="8">
        <v>0</v>
      </c>
      <c r="N3267" s="8">
        <v>56189.279999999999</v>
      </c>
      <c r="O3267" s="8">
        <v>11425.5</v>
      </c>
      <c r="P3267" s="8">
        <f t="shared" si="301"/>
        <v>67614.78</v>
      </c>
      <c r="Q3267" s="8">
        <v>531140.56999999995</v>
      </c>
      <c r="R3267" s="8">
        <v>0</v>
      </c>
      <c r="S3267" s="8">
        <v>22939.7</v>
      </c>
      <c r="T3267" s="8">
        <v>6354.69</v>
      </c>
      <c r="U3267" s="8">
        <f t="shared" si="302"/>
        <v>29294.39</v>
      </c>
      <c r="V3267" s="8">
        <v>890977.09</v>
      </c>
      <c r="W3267" s="8">
        <v>0</v>
      </c>
      <c r="X3267" s="8">
        <v>24460.07</v>
      </c>
      <c r="Y3267" s="8">
        <v>6899.92</v>
      </c>
      <c r="Z3267" s="8">
        <f t="shared" si="303"/>
        <v>31359.989999999998</v>
      </c>
      <c r="AA3267" s="8">
        <f t="shared" si="304"/>
        <v>128269.16</v>
      </c>
      <c r="AB3267" s="10"/>
      <c r="AC3267" s="8"/>
      <c r="AD3267" s="8" t="str">
        <f t="shared" si="305"/>
        <v>N</v>
      </c>
    </row>
    <row r="3268" spans="1:30" x14ac:dyDescent="0.15">
      <c r="A3268">
        <v>3266</v>
      </c>
      <c r="B3268" s="1" t="s">
        <v>10873</v>
      </c>
      <c r="C3268" s="1" t="s">
        <v>31931</v>
      </c>
      <c r="D3268" s="3" t="s">
        <v>35777</v>
      </c>
      <c r="E3268" s="3" t="s">
        <v>41327</v>
      </c>
      <c r="F3268" s="1" t="s">
        <v>10874</v>
      </c>
      <c r="G3268" s="2">
        <v>39071</v>
      </c>
      <c r="H3268" t="s">
        <v>1848</v>
      </c>
      <c r="I3268">
        <v>1000000</v>
      </c>
      <c r="J3268" s="9" t="s">
        <v>36115</v>
      </c>
      <c r="K3268" s="9" t="str">
        <f t="shared" ref="K3268:K3331" si="306">IF(M3268+R3268+W3268&gt;0,"是","否")</f>
        <v>否</v>
      </c>
      <c r="L3268" s="8">
        <v>3436286.14</v>
      </c>
      <c r="M3268" s="8">
        <v>0</v>
      </c>
      <c r="N3268" s="8">
        <v>69349.240000000005</v>
      </c>
      <c r="O3268" s="8">
        <v>28982.92</v>
      </c>
      <c r="P3268" s="8">
        <f t="shared" ref="P3268:P3331" si="307">N3268+O3268</f>
        <v>98332.160000000003</v>
      </c>
      <c r="Q3268" s="8">
        <v>4583613.24</v>
      </c>
      <c r="R3268" s="8">
        <v>0</v>
      </c>
      <c r="S3268" s="8">
        <v>67852.679999999993</v>
      </c>
      <c r="T3268" s="8">
        <v>33043.089999999997</v>
      </c>
      <c r="U3268" s="8">
        <f t="shared" ref="U3268:U3331" si="308">S3268+T3268</f>
        <v>100895.76999999999</v>
      </c>
      <c r="V3268" s="8">
        <v>3131814.54</v>
      </c>
      <c r="W3268" s="8">
        <v>0</v>
      </c>
      <c r="X3268" s="8">
        <v>39096.019999999997</v>
      </c>
      <c r="Y3268" s="8">
        <v>9999.81</v>
      </c>
      <c r="Z3268" s="8">
        <f t="shared" ref="Z3268:Z3331" si="309">X3268+Y3268</f>
        <v>49095.829999999994</v>
      </c>
      <c r="AA3268" s="8">
        <f t="shared" ref="AA3268:AA3331" si="310">P3268+U3268+Z3268</f>
        <v>248323.75999999998</v>
      </c>
      <c r="AB3268" s="10"/>
      <c r="AC3268" s="8"/>
      <c r="AD3268" s="8" t="str">
        <f t="shared" ref="AD3268:AD3331" si="311">IF(Z3268&gt;=3000000,"Y","N")</f>
        <v>N</v>
      </c>
    </row>
    <row r="3269" spans="1:30" x14ac:dyDescent="0.15">
      <c r="A3269">
        <v>3267</v>
      </c>
      <c r="B3269" s="1" t="s">
        <v>10875</v>
      </c>
      <c r="C3269" s="1" t="s">
        <v>31932</v>
      </c>
      <c r="D3269" s="3" t="s">
        <v>35780</v>
      </c>
      <c r="E3269" s="3" t="s">
        <v>42464</v>
      </c>
      <c r="F3269" s="1" t="s">
        <v>10876</v>
      </c>
      <c r="G3269" s="2">
        <v>37334</v>
      </c>
      <c r="H3269" t="s">
        <v>10877</v>
      </c>
      <c r="I3269">
        <v>300000</v>
      </c>
      <c r="J3269" s="9" t="s">
        <v>36124</v>
      </c>
      <c r="K3269" s="9" t="str">
        <f t="shared" si="306"/>
        <v>否</v>
      </c>
      <c r="L3269" s="8">
        <v>7179.48</v>
      </c>
      <c r="M3269" s="8">
        <v>0</v>
      </c>
      <c r="N3269" s="8">
        <v>0</v>
      </c>
      <c r="O3269" s="8"/>
      <c r="P3269" s="8">
        <f t="shared" si="307"/>
        <v>0</v>
      </c>
      <c r="Q3269" s="8">
        <v>1509959.74</v>
      </c>
      <c r="R3269" s="8">
        <v>0</v>
      </c>
      <c r="S3269" s="8">
        <v>22876.79</v>
      </c>
      <c r="T3269" s="8"/>
      <c r="U3269" s="8">
        <f t="shared" si="308"/>
        <v>22876.79</v>
      </c>
      <c r="V3269" s="8">
        <v>1449201.78</v>
      </c>
      <c r="W3269" s="8">
        <v>0</v>
      </c>
      <c r="X3269" s="8">
        <v>35536.81</v>
      </c>
      <c r="Y3269" s="8"/>
      <c r="Z3269" s="8">
        <f t="shared" si="309"/>
        <v>35536.81</v>
      </c>
      <c r="AA3269" s="8">
        <f t="shared" si="310"/>
        <v>58413.599999999999</v>
      </c>
      <c r="AB3269" s="10"/>
      <c r="AC3269" s="8"/>
      <c r="AD3269" s="8" t="str">
        <f t="shared" si="311"/>
        <v>N</v>
      </c>
    </row>
    <row r="3270" spans="1:30" x14ac:dyDescent="0.15">
      <c r="A3270">
        <v>3268</v>
      </c>
      <c r="B3270" s="1" t="s">
        <v>10878</v>
      </c>
      <c r="C3270" s="1" t="s">
        <v>31933</v>
      </c>
      <c r="D3270" s="3" t="s">
        <v>35780</v>
      </c>
      <c r="E3270" s="3" t="s">
        <v>42463</v>
      </c>
      <c r="F3270" s="1" t="s">
        <v>10879</v>
      </c>
      <c r="G3270" s="2">
        <v>37721</v>
      </c>
      <c r="H3270" t="s">
        <v>10880</v>
      </c>
      <c r="I3270">
        <v>100000</v>
      </c>
      <c r="J3270" s="9" t="s">
        <v>36124</v>
      </c>
      <c r="K3270" s="9" t="str">
        <f t="shared" si="306"/>
        <v>否</v>
      </c>
      <c r="L3270" s="8">
        <v>621016.56999999995</v>
      </c>
      <c r="M3270" s="8">
        <v>0</v>
      </c>
      <c r="N3270" s="8">
        <v>10467.700000000001</v>
      </c>
      <c r="O3270" s="8"/>
      <c r="P3270" s="8">
        <f t="shared" si="307"/>
        <v>10467.700000000001</v>
      </c>
      <c r="Q3270" s="8">
        <v>814029.04</v>
      </c>
      <c r="R3270" s="8">
        <v>0</v>
      </c>
      <c r="S3270" s="8">
        <v>11529.72</v>
      </c>
      <c r="T3270" s="8"/>
      <c r="U3270" s="8">
        <f t="shared" si="308"/>
        <v>11529.72</v>
      </c>
      <c r="V3270" s="8">
        <v>951950.29</v>
      </c>
      <c r="W3270" s="8">
        <v>0</v>
      </c>
      <c r="X3270" s="8">
        <v>20797.150000000001</v>
      </c>
      <c r="Y3270" s="8"/>
      <c r="Z3270" s="8">
        <f t="shared" si="309"/>
        <v>20797.150000000001</v>
      </c>
      <c r="AA3270" s="8">
        <f t="shared" si="310"/>
        <v>42794.57</v>
      </c>
      <c r="AB3270" s="10"/>
      <c r="AC3270" s="8"/>
      <c r="AD3270" s="8" t="str">
        <f t="shared" si="311"/>
        <v>N</v>
      </c>
    </row>
    <row r="3271" spans="1:30" x14ac:dyDescent="0.15">
      <c r="A3271">
        <v>3269</v>
      </c>
      <c r="B3271" s="1" t="s">
        <v>10881</v>
      </c>
      <c r="C3271" s="1" t="s">
        <v>31934</v>
      </c>
      <c r="D3271" s="3" t="s">
        <v>35778</v>
      </c>
      <c r="E3271" s="3" t="s">
        <v>41960</v>
      </c>
      <c r="F3271" s="1" t="s">
        <v>10882</v>
      </c>
      <c r="G3271" s="2">
        <v>39064</v>
      </c>
      <c r="H3271" t="s">
        <v>10883</v>
      </c>
      <c r="I3271">
        <v>2000000</v>
      </c>
      <c r="J3271" s="9" t="s">
        <v>36122</v>
      </c>
      <c r="K3271" s="9" t="str">
        <f t="shared" si="306"/>
        <v>否</v>
      </c>
      <c r="L3271" s="8">
        <v>32188423.52</v>
      </c>
      <c r="M3271" s="8">
        <v>0</v>
      </c>
      <c r="N3271" s="8">
        <v>327811.68</v>
      </c>
      <c r="O3271" s="8">
        <v>5787.94</v>
      </c>
      <c r="P3271" s="8">
        <f t="shared" si="307"/>
        <v>333599.62</v>
      </c>
      <c r="Q3271" s="8">
        <v>46755679.259999998</v>
      </c>
      <c r="R3271" s="8">
        <v>0</v>
      </c>
      <c r="S3271" s="8">
        <v>274980.75</v>
      </c>
      <c r="T3271" s="8">
        <v>10510.83</v>
      </c>
      <c r="U3271" s="8">
        <f t="shared" si="308"/>
        <v>285491.58</v>
      </c>
      <c r="V3271" s="8">
        <v>57403401.100000001</v>
      </c>
      <c r="W3271" s="8">
        <v>0</v>
      </c>
      <c r="X3271" s="8">
        <v>269425.91999999998</v>
      </c>
      <c r="Y3271" s="8">
        <v>5026.62</v>
      </c>
      <c r="Z3271" s="8">
        <f t="shared" si="309"/>
        <v>274452.53999999998</v>
      </c>
      <c r="AA3271" s="8">
        <f t="shared" si="310"/>
        <v>893543.74</v>
      </c>
      <c r="AB3271" s="10"/>
      <c r="AC3271" s="8"/>
      <c r="AD3271" s="8" t="str">
        <f t="shared" si="311"/>
        <v>N</v>
      </c>
    </row>
    <row r="3272" spans="1:30" x14ac:dyDescent="0.15">
      <c r="A3272">
        <v>3270</v>
      </c>
      <c r="B3272" s="1" t="s">
        <v>10884</v>
      </c>
      <c r="C3272" s="1" t="s">
        <v>31935</v>
      </c>
      <c r="D3272" s="3" t="s">
        <v>35789</v>
      </c>
      <c r="E3272" s="3" t="s">
        <v>38379</v>
      </c>
      <c r="F3272" s="1" t="s">
        <v>10885</v>
      </c>
      <c r="G3272" s="2">
        <v>39064</v>
      </c>
      <c r="H3272" t="s">
        <v>10886</v>
      </c>
      <c r="I3272">
        <v>1115000</v>
      </c>
      <c r="J3272" s="9" t="s">
        <v>36127</v>
      </c>
      <c r="K3272" s="9" t="str">
        <f t="shared" si="306"/>
        <v>否</v>
      </c>
      <c r="L3272" s="8">
        <v>2424469.67</v>
      </c>
      <c r="M3272" s="8">
        <v>0</v>
      </c>
      <c r="N3272" s="8">
        <v>32486.44</v>
      </c>
      <c r="O3272" s="8">
        <v>10045.49</v>
      </c>
      <c r="P3272" s="8">
        <f t="shared" si="307"/>
        <v>42531.93</v>
      </c>
      <c r="Q3272" s="8">
        <v>2805568.59</v>
      </c>
      <c r="R3272" s="8">
        <v>0</v>
      </c>
      <c r="S3272" s="8">
        <v>40460.32</v>
      </c>
      <c r="T3272" s="8">
        <v>14180.38</v>
      </c>
      <c r="U3272" s="8">
        <f t="shared" si="308"/>
        <v>54640.7</v>
      </c>
      <c r="V3272" s="8">
        <v>3707641.34</v>
      </c>
      <c r="W3272" s="8">
        <v>0</v>
      </c>
      <c r="X3272" s="8">
        <v>49773.54</v>
      </c>
      <c r="Y3272" s="8">
        <v>4382.75</v>
      </c>
      <c r="Z3272" s="8">
        <f t="shared" si="309"/>
        <v>54156.29</v>
      </c>
      <c r="AA3272" s="8">
        <f t="shared" si="310"/>
        <v>151328.92000000001</v>
      </c>
      <c r="AB3272" s="10"/>
      <c r="AC3272" s="8"/>
      <c r="AD3272" s="8" t="str">
        <f t="shared" si="311"/>
        <v>N</v>
      </c>
    </row>
    <row r="3273" spans="1:30" x14ac:dyDescent="0.15">
      <c r="A3273">
        <v>3271</v>
      </c>
      <c r="B3273" s="1" t="s">
        <v>10887</v>
      </c>
      <c r="C3273" s="1" t="s">
        <v>31936</v>
      </c>
      <c r="D3273" s="3" t="s">
        <v>35788</v>
      </c>
      <c r="E3273" s="3" t="s">
        <v>40128</v>
      </c>
      <c r="F3273" s="1" t="s">
        <v>10888</v>
      </c>
      <c r="G3273" s="2">
        <v>37551</v>
      </c>
      <c r="H3273" t="s">
        <v>1771</v>
      </c>
      <c r="I3273">
        <v>1180000</v>
      </c>
      <c r="J3273" s="9" t="s">
        <v>36123</v>
      </c>
      <c r="K3273" s="9" t="str">
        <f t="shared" si="306"/>
        <v>否</v>
      </c>
      <c r="L3273" s="8">
        <v>610505.88</v>
      </c>
      <c r="M3273" s="8">
        <v>0</v>
      </c>
      <c r="N3273" s="8">
        <v>25309.55</v>
      </c>
      <c r="O3273" s="8"/>
      <c r="P3273" s="8">
        <f t="shared" si="307"/>
        <v>25309.55</v>
      </c>
      <c r="Q3273" s="8">
        <v>913947.64</v>
      </c>
      <c r="R3273" s="8">
        <v>0</v>
      </c>
      <c r="S3273" s="8">
        <v>37042.58</v>
      </c>
      <c r="T3273" s="8"/>
      <c r="U3273" s="8">
        <f t="shared" si="308"/>
        <v>37042.58</v>
      </c>
      <c r="V3273" s="8">
        <v>1266320.24</v>
      </c>
      <c r="W3273" s="8">
        <v>0</v>
      </c>
      <c r="X3273" s="8">
        <v>51061.87</v>
      </c>
      <c r="Y3273" s="8"/>
      <c r="Z3273" s="8">
        <f t="shared" si="309"/>
        <v>51061.87</v>
      </c>
      <c r="AA3273" s="8">
        <f t="shared" si="310"/>
        <v>113414</v>
      </c>
      <c r="AB3273" s="10"/>
      <c r="AC3273" s="8"/>
      <c r="AD3273" s="8" t="str">
        <f t="shared" si="311"/>
        <v>N</v>
      </c>
    </row>
    <row r="3274" spans="1:30" x14ac:dyDescent="0.15">
      <c r="A3274">
        <v>3272</v>
      </c>
      <c r="B3274" s="1" t="s">
        <v>10889</v>
      </c>
      <c r="C3274" s="1" t="s">
        <v>31937</v>
      </c>
      <c r="D3274" s="3" t="s">
        <v>35797</v>
      </c>
      <c r="E3274" s="3" t="s">
        <v>46141</v>
      </c>
      <c r="F3274" s="1" t="s">
        <v>10890</v>
      </c>
      <c r="G3274" s="2">
        <v>39071</v>
      </c>
      <c r="H3274" t="s">
        <v>10891</v>
      </c>
      <c r="I3274">
        <v>500000</v>
      </c>
      <c r="J3274" s="9" t="s">
        <v>36154</v>
      </c>
      <c r="K3274" s="9" t="str">
        <f t="shared" si="306"/>
        <v>否</v>
      </c>
      <c r="L3274" s="8">
        <v>6339896.6799999997</v>
      </c>
      <c r="M3274" s="8">
        <v>0</v>
      </c>
      <c r="N3274" s="8">
        <v>79466.17</v>
      </c>
      <c r="O3274" s="8">
        <v>16178.23</v>
      </c>
      <c r="P3274" s="8">
        <f t="shared" si="307"/>
        <v>95644.4</v>
      </c>
      <c r="Q3274" s="8">
        <v>7178918.0300000003</v>
      </c>
      <c r="R3274" s="8">
        <v>0</v>
      </c>
      <c r="S3274" s="8">
        <v>112134.07</v>
      </c>
      <c r="T3274" s="8">
        <v>17256.240000000002</v>
      </c>
      <c r="U3274" s="8">
        <f t="shared" si="308"/>
        <v>129390.31000000001</v>
      </c>
      <c r="V3274" s="8">
        <v>6204706.0099999998</v>
      </c>
      <c r="W3274" s="8">
        <v>0</v>
      </c>
      <c r="X3274" s="8">
        <v>79750.37</v>
      </c>
      <c r="Y3274" s="8">
        <v>9365.5</v>
      </c>
      <c r="Z3274" s="8">
        <f t="shared" si="309"/>
        <v>89115.87</v>
      </c>
      <c r="AA3274" s="8">
        <f t="shared" si="310"/>
        <v>314150.58</v>
      </c>
      <c r="AB3274" s="10">
        <v>40557</v>
      </c>
      <c r="AC3274" s="8" t="s">
        <v>37116</v>
      </c>
      <c r="AD3274" s="8" t="str">
        <f t="shared" si="311"/>
        <v>N</v>
      </c>
    </row>
    <row r="3275" spans="1:30" x14ac:dyDescent="0.15">
      <c r="A3275">
        <v>3273</v>
      </c>
      <c r="B3275" s="1" t="s">
        <v>10892</v>
      </c>
      <c r="C3275" s="1" t="s">
        <v>31938</v>
      </c>
      <c r="D3275" s="3" t="s">
        <v>35784</v>
      </c>
      <c r="E3275" s="3" t="s">
        <v>40793</v>
      </c>
      <c r="F3275" s="1" t="s">
        <v>10893</v>
      </c>
      <c r="G3275" s="2">
        <v>39051</v>
      </c>
      <c r="H3275" t="s">
        <v>10894</v>
      </c>
      <c r="I3275">
        <v>500000</v>
      </c>
      <c r="J3275" s="9" t="s">
        <v>36117</v>
      </c>
      <c r="K3275" s="9" t="str">
        <f t="shared" si="306"/>
        <v>否</v>
      </c>
      <c r="L3275" s="8">
        <v>1134700.53</v>
      </c>
      <c r="M3275" s="8">
        <v>0</v>
      </c>
      <c r="N3275" s="8">
        <v>61288.82</v>
      </c>
      <c r="O3275" s="8">
        <v>23050.26</v>
      </c>
      <c r="P3275" s="8">
        <f t="shared" si="307"/>
        <v>84339.08</v>
      </c>
      <c r="Q3275" s="8">
        <v>695197.55</v>
      </c>
      <c r="R3275" s="8">
        <v>0</v>
      </c>
      <c r="S3275" s="8">
        <v>57116.51</v>
      </c>
      <c r="T3275" s="8">
        <v>10052.59</v>
      </c>
      <c r="U3275" s="8">
        <f t="shared" si="308"/>
        <v>67169.100000000006</v>
      </c>
      <c r="V3275" s="8">
        <v>489946.49</v>
      </c>
      <c r="W3275" s="8">
        <v>0</v>
      </c>
      <c r="X3275" s="8">
        <v>30628.89</v>
      </c>
      <c r="Y3275" s="8">
        <v>2788.85</v>
      </c>
      <c r="Z3275" s="8">
        <f t="shared" si="309"/>
        <v>33417.74</v>
      </c>
      <c r="AA3275" s="8">
        <f t="shared" si="310"/>
        <v>184925.91999999998</v>
      </c>
      <c r="AB3275" s="10">
        <v>40955</v>
      </c>
      <c r="AC3275" s="8" t="s">
        <v>37168</v>
      </c>
      <c r="AD3275" s="8" t="str">
        <f t="shared" si="311"/>
        <v>N</v>
      </c>
    </row>
    <row r="3276" spans="1:30" x14ac:dyDescent="0.15">
      <c r="A3276">
        <v>3274</v>
      </c>
      <c r="B3276" s="1" t="s">
        <v>10895</v>
      </c>
      <c r="C3276" s="1" t="s">
        <v>31939</v>
      </c>
      <c r="D3276" s="3" t="s">
        <v>35784</v>
      </c>
      <c r="E3276" s="3" t="s">
        <v>46001</v>
      </c>
      <c r="F3276" s="1" t="s">
        <v>10896</v>
      </c>
      <c r="G3276" s="2">
        <v>35907</v>
      </c>
      <c r="H3276" t="s">
        <v>10897</v>
      </c>
      <c r="I3276">
        <v>8000000</v>
      </c>
      <c r="J3276" s="9" t="s">
        <v>36118</v>
      </c>
      <c r="K3276" s="9" t="str">
        <f t="shared" si="306"/>
        <v>否</v>
      </c>
      <c r="L3276" s="8">
        <v>28991581.34</v>
      </c>
      <c r="M3276" s="8">
        <v>0</v>
      </c>
      <c r="N3276" s="8">
        <v>1057668.6499999999</v>
      </c>
      <c r="O3276" s="8"/>
      <c r="P3276" s="8">
        <f t="shared" si="307"/>
        <v>1057668.6499999999</v>
      </c>
      <c r="Q3276" s="8">
        <v>20896093.829999998</v>
      </c>
      <c r="R3276" s="8">
        <v>0</v>
      </c>
      <c r="S3276" s="8">
        <v>464694.33</v>
      </c>
      <c r="T3276" s="8"/>
      <c r="U3276" s="8">
        <f t="shared" si="308"/>
        <v>464694.33</v>
      </c>
      <c r="V3276" s="8">
        <v>15904323.17</v>
      </c>
      <c r="W3276" s="8">
        <v>0</v>
      </c>
      <c r="X3276" s="8">
        <v>478262.25</v>
      </c>
      <c r="Y3276" s="8"/>
      <c r="Z3276" s="8">
        <f t="shared" si="309"/>
        <v>478262.25</v>
      </c>
      <c r="AA3276" s="8">
        <f t="shared" si="310"/>
        <v>2000625.23</v>
      </c>
      <c r="AB3276" s="10">
        <v>42103</v>
      </c>
      <c r="AC3276" s="8" t="s">
        <v>37165</v>
      </c>
      <c r="AD3276" s="8" t="str">
        <f t="shared" si="311"/>
        <v>N</v>
      </c>
    </row>
    <row r="3277" spans="1:30" x14ac:dyDescent="0.15">
      <c r="A3277">
        <v>3275</v>
      </c>
      <c r="B3277" s="1" t="s">
        <v>10898</v>
      </c>
      <c r="C3277" s="1" t="s">
        <v>31940</v>
      </c>
      <c r="D3277" s="3" t="s">
        <v>35784</v>
      </c>
      <c r="E3277" s="3" t="s">
        <v>45588</v>
      </c>
      <c r="F3277" s="1" t="s">
        <v>10899</v>
      </c>
      <c r="G3277" s="2">
        <v>37889</v>
      </c>
      <c r="H3277" t="s">
        <v>190</v>
      </c>
      <c r="I3277">
        <v>500000</v>
      </c>
      <c r="J3277" s="9" t="s">
        <v>36118</v>
      </c>
      <c r="K3277" s="9" t="str">
        <f t="shared" si="306"/>
        <v>否</v>
      </c>
      <c r="L3277" s="8">
        <v>8906477.5500000007</v>
      </c>
      <c r="M3277" s="8">
        <v>0</v>
      </c>
      <c r="N3277" s="8">
        <v>362286.19</v>
      </c>
      <c r="O3277" s="8">
        <v>83041.960000000006</v>
      </c>
      <c r="P3277" s="8">
        <f t="shared" si="307"/>
        <v>445328.15</v>
      </c>
      <c r="Q3277" s="8">
        <v>13548351.51</v>
      </c>
      <c r="R3277" s="8">
        <v>0</v>
      </c>
      <c r="S3277" s="8">
        <v>515243.44</v>
      </c>
      <c r="T3277" s="8">
        <v>97624.78</v>
      </c>
      <c r="U3277" s="8">
        <f t="shared" si="308"/>
        <v>612868.22</v>
      </c>
      <c r="V3277" s="8">
        <v>11431224.24</v>
      </c>
      <c r="W3277" s="8">
        <v>0</v>
      </c>
      <c r="X3277" s="8">
        <v>346350.47</v>
      </c>
      <c r="Y3277" s="8">
        <v>108002.75</v>
      </c>
      <c r="Z3277" s="8">
        <f t="shared" si="309"/>
        <v>454353.22</v>
      </c>
      <c r="AA3277" s="8">
        <f t="shared" si="310"/>
        <v>1512549.59</v>
      </c>
      <c r="AB3277" s="10"/>
      <c r="AC3277" s="8"/>
      <c r="AD3277" s="8" t="str">
        <f t="shared" si="311"/>
        <v>N</v>
      </c>
    </row>
    <row r="3278" spans="1:30" x14ac:dyDescent="0.15">
      <c r="A3278">
        <v>3276</v>
      </c>
      <c r="B3278" s="1" t="s">
        <v>10900</v>
      </c>
      <c r="C3278" s="1" t="s">
        <v>31941</v>
      </c>
      <c r="D3278" s="3" t="s">
        <v>35784</v>
      </c>
      <c r="E3278" s="3" t="s">
        <v>46155</v>
      </c>
      <c r="F3278" s="1" t="s">
        <v>10901</v>
      </c>
      <c r="G3278" s="2">
        <v>37162</v>
      </c>
      <c r="H3278" t="s">
        <v>1336</v>
      </c>
      <c r="I3278">
        <v>101000000</v>
      </c>
      <c r="J3278" s="9" t="s">
        <v>36116</v>
      </c>
      <c r="K3278" s="9" t="str">
        <f t="shared" si="306"/>
        <v>否</v>
      </c>
      <c r="L3278" s="8">
        <v>114725866.81999999</v>
      </c>
      <c r="M3278" s="8">
        <v>0</v>
      </c>
      <c r="N3278" s="8">
        <v>3298570.43</v>
      </c>
      <c r="O3278" s="8"/>
      <c r="P3278" s="8">
        <f t="shared" si="307"/>
        <v>3298570.43</v>
      </c>
      <c r="Q3278" s="8">
        <v>171331384.50999999</v>
      </c>
      <c r="R3278" s="8">
        <v>0</v>
      </c>
      <c r="S3278" s="8">
        <v>5722589.2699999996</v>
      </c>
      <c r="T3278" s="8"/>
      <c r="U3278" s="8">
        <f t="shared" si="308"/>
        <v>5722589.2699999996</v>
      </c>
      <c r="V3278" s="8">
        <v>169531540.00999999</v>
      </c>
      <c r="W3278" s="8">
        <v>0</v>
      </c>
      <c r="X3278" s="8">
        <v>4584148.18</v>
      </c>
      <c r="Y3278" s="8"/>
      <c r="Z3278" s="8">
        <f t="shared" si="309"/>
        <v>4584148.18</v>
      </c>
      <c r="AA3278" s="8">
        <f t="shared" si="310"/>
        <v>13605307.879999999</v>
      </c>
      <c r="AB3278" s="10"/>
      <c r="AC3278" s="8"/>
      <c r="AD3278" s="8" t="str">
        <f t="shared" si="311"/>
        <v>Y</v>
      </c>
    </row>
    <row r="3279" spans="1:30" x14ac:dyDescent="0.15">
      <c r="A3279">
        <v>3277</v>
      </c>
      <c r="B3279" s="1" t="s">
        <v>10902</v>
      </c>
      <c r="C3279" s="1" t="s">
        <v>10903</v>
      </c>
      <c r="D3279" s="3" t="s">
        <v>34495</v>
      </c>
      <c r="E3279" s="3" t="s">
        <v>37738</v>
      </c>
      <c r="F3279" s="1" t="s">
        <v>10904</v>
      </c>
      <c r="G3279" s="2">
        <v>37734</v>
      </c>
      <c r="H3279" t="s">
        <v>10905</v>
      </c>
      <c r="I3279">
        <v>7000000</v>
      </c>
      <c r="J3279" s="9" t="s">
        <v>36127</v>
      </c>
      <c r="K3279" s="9" t="str">
        <f t="shared" si="306"/>
        <v>否</v>
      </c>
      <c r="L3279" s="8">
        <v>33576803.689999998</v>
      </c>
      <c r="M3279" s="8">
        <v>0</v>
      </c>
      <c r="N3279" s="8">
        <v>2517936.84</v>
      </c>
      <c r="O3279" s="8">
        <v>0</v>
      </c>
      <c r="P3279" s="8">
        <f t="shared" si="307"/>
        <v>2517936.84</v>
      </c>
      <c r="Q3279" s="8">
        <v>37891572.079999998</v>
      </c>
      <c r="R3279" s="8">
        <v>0</v>
      </c>
      <c r="S3279" s="8">
        <v>2525398.8199999998</v>
      </c>
      <c r="T3279" s="8">
        <v>0</v>
      </c>
      <c r="U3279" s="8">
        <f t="shared" si="308"/>
        <v>2525398.8199999998</v>
      </c>
      <c r="V3279" s="8">
        <v>31437146.73</v>
      </c>
      <c r="W3279" s="8">
        <v>0</v>
      </c>
      <c r="X3279" s="8">
        <v>2772578.07</v>
      </c>
      <c r="Y3279" s="8">
        <v>0</v>
      </c>
      <c r="Z3279" s="8">
        <f t="shared" si="309"/>
        <v>2772578.07</v>
      </c>
      <c r="AA3279" s="8">
        <f t="shared" si="310"/>
        <v>7815913.7300000004</v>
      </c>
      <c r="AB3279" s="10">
        <v>41948</v>
      </c>
      <c r="AC3279" s="8" t="s">
        <v>37148</v>
      </c>
      <c r="AD3279" s="8" t="str">
        <f t="shared" si="311"/>
        <v>N</v>
      </c>
    </row>
    <row r="3280" spans="1:30" x14ac:dyDescent="0.15">
      <c r="A3280">
        <v>3278</v>
      </c>
      <c r="B3280" s="1" t="s">
        <v>10906</v>
      </c>
      <c r="C3280" s="1" t="s">
        <v>31942</v>
      </c>
      <c r="D3280" s="3" t="s">
        <v>35778</v>
      </c>
      <c r="E3280" s="3" t="s">
        <v>45213</v>
      </c>
      <c r="F3280" s="1" t="s">
        <v>10907</v>
      </c>
      <c r="G3280" s="2">
        <v>39079</v>
      </c>
      <c r="H3280" t="s">
        <v>10908</v>
      </c>
      <c r="I3280">
        <v>500000</v>
      </c>
      <c r="J3280" s="9" t="s">
        <v>36141</v>
      </c>
      <c r="K3280" s="9" t="str">
        <f t="shared" si="306"/>
        <v>否</v>
      </c>
      <c r="L3280" s="8">
        <v>909591.4</v>
      </c>
      <c r="M3280" s="8">
        <v>0</v>
      </c>
      <c r="N3280" s="8">
        <v>8533.59</v>
      </c>
      <c r="O3280" s="8">
        <v>9164.2900000000009</v>
      </c>
      <c r="P3280" s="8">
        <f t="shared" si="307"/>
        <v>17697.88</v>
      </c>
      <c r="Q3280" s="8">
        <v>434583.75</v>
      </c>
      <c r="R3280" s="8">
        <v>0</v>
      </c>
      <c r="S3280" s="8">
        <v>4841.8100000000004</v>
      </c>
      <c r="T3280" s="8">
        <v>4374.95</v>
      </c>
      <c r="U3280" s="8">
        <f t="shared" si="308"/>
        <v>9216.76</v>
      </c>
      <c r="V3280" s="8">
        <v>306153.84000000003</v>
      </c>
      <c r="W3280" s="8">
        <v>0</v>
      </c>
      <c r="X3280" s="8">
        <v>2843.36</v>
      </c>
      <c r="Y3280" s="8">
        <v>1380.77</v>
      </c>
      <c r="Z3280" s="8">
        <f t="shared" si="309"/>
        <v>4224.13</v>
      </c>
      <c r="AA3280" s="8">
        <f t="shared" si="310"/>
        <v>31138.77</v>
      </c>
      <c r="AB3280" s="10"/>
      <c r="AC3280" s="8"/>
      <c r="AD3280" s="8" t="str">
        <f t="shared" si="311"/>
        <v>N</v>
      </c>
    </row>
    <row r="3281" spans="1:30" x14ac:dyDescent="0.15">
      <c r="A3281">
        <v>3279</v>
      </c>
      <c r="B3281" s="1" t="s">
        <v>10909</v>
      </c>
      <c r="C3281" s="1" t="s">
        <v>31943</v>
      </c>
      <c r="D3281" s="3" t="s">
        <v>34480</v>
      </c>
      <c r="E3281" s="3" t="s">
        <v>39372</v>
      </c>
      <c r="F3281" s="1" t="s">
        <v>10910</v>
      </c>
      <c r="G3281" s="2">
        <v>39061</v>
      </c>
      <c r="H3281" t="s">
        <v>10911</v>
      </c>
      <c r="I3281">
        <v>30000000</v>
      </c>
      <c r="J3281" s="9" t="s">
        <v>36112</v>
      </c>
      <c r="K3281" s="9" t="str">
        <f t="shared" si="306"/>
        <v>否</v>
      </c>
      <c r="L3281" s="8">
        <v>8534246.1400000006</v>
      </c>
      <c r="M3281" s="8">
        <v>0</v>
      </c>
      <c r="N3281" s="8">
        <v>80819.66</v>
      </c>
      <c r="O3281" s="8">
        <v>27537.200000000001</v>
      </c>
      <c r="P3281" s="8">
        <f t="shared" si="307"/>
        <v>108356.86</v>
      </c>
      <c r="Q3281" s="8">
        <v>2411794.92</v>
      </c>
      <c r="R3281" s="8">
        <v>0</v>
      </c>
      <c r="S3281" s="8">
        <v>17993.97</v>
      </c>
      <c r="T3281" s="8">
        <v>0</v>
      </c>
      <c r="U3281" s="8">
        <f t="shared" si="308"/>
        <v>17993.97</v>
      </c>
      <c r="V3281" s="8">
        <v>2508290.66</v>
      </c>
      <c r="W3281" s="8">
        <v>0</v>
      </c>
      <c r="X3281" s="8">
        <v>47745.36</v>
      </c>
      <c r="Y3281" s="8">
        <v>0</v>
      </c>
      <c r="Z3281" s="8">
        <f t="shared" si="309"/>
        <v>47745.36</v>
      </c>
      <c r="AA3281" s="8">
        <f t="shared" si="310"/>
        <v>174096.19</v>
      </c>
      <c r="AB3281" s="10">
        <v>41527</v>
      </c>
      <c r="AC3281" s="8" t="s">
        <v>37131</v>
      </c>
      <c r="AD3281" s="8" t="str">
        <f t="shared" si="311"/>
        <v>N</v>
      </c>
    </row>
    <row r="3282" spans="1:30" x14ac:dyDescent="0.15">
      <c r="A3282">
        <v>3280</v>
      </c>
      <c r="B3282" s="1" t="s">
        <v>10912</v>
      </c>
      <c r="C3282" s="1" t="s">
        <v>31944</v>
      </c>
      <c r="D3282" s="3" t="s">
        <v>35776</v>
      </c>
      <c r="E3282" s="3" t="s">
        <v>38658</v>
      </c>
      <c r="F3282" s="1" t="s">
        <v>10913</v>
      </c>
      <c r="G3282" s="2">
        <v>39059</v>
      </c>
      <c r="H3282" t="s">
        <v>10914</v>
      </c>
      <c r="I3282">
        <v>30000</v>
      </c>
      <c r="J3282" s="9" t="s">
        <v>36127</v>
      </c>
      <c r="K3282" s="9" t="str">
        <f t="shared" si="306"/>
        <v>否</v>
      </c>
      <c r="L3282" s="8">
        <v>2363593.6</v>
      </c>
      <c r="M3282" s="8">
        <v>0</v>
      </c>
      <c r="N3282" s="8">
        <v>50934.3</v>
      </c>
      <c r="O3282" s="8">
        <v>14572.78</v>
      </c>
      <c r="P3282" s="8">
        <f t="shared" si="307"/>
        <v>65507.08</v>
      </c>
      <c r="Q3282" s="8">
        <v>2114239.2200000002</v>
      </c>
      <c r="R3282" s="8">
        <v>0</v>
      </c>
      <c r="S3282" s="8">
        <v>55154.35</v>
      </c>
      <c r="T3282" s="8">
        <v>10962.29</v>
      </c>
      <c r="U3282" s="8">
        <f t="shared" si="308"/>
        <v>66116.639999999999</v>
      </c>
      <c r="V3282" s="8">
        <v>2169993.63</v>
      </c>
      <c r="W3282" s="8">
        <v>0</v>
      </c>
      <c r="X3282" s="8">
        <v>42863.18</v>
      </c>
      <c r="Y3282" s="8">
        <v>5653</v>
      </c>
      <c r="Z3282" s="8">
        <f t="shared" si="309"/>
        <v>48516.18</v>
      </c>
      <c r="AA3282" s="8">
        <f t="shared" si="310"/>
        <v>180139.9</v>
      </c>
      <c r="AB3282" s="10"/>
      <c r="AC3282" s="8"/>
      <c r="AD3282" s="8" t="str">
        <f t="shared" si="311"/>
        <v>N</v>
      </c>
    </row>
    <row r="3283" spans="1:30" x14ac:dyDescent="0.15">
      <c r="A3283">
        <v>3281</v>
      </c>
      <c r="B3283" s="1" t="s">
        <v>10915</v>
      </c>
      <c r="C3283" s="1" t="s">
        <v>31945</v>
      </c>
      <c r="D3283" s="3" t="s">
        <v>35788</v>
      </c>
      <c r="E3283" s="3" t="s">
        <v>40149</v>
      </c>
      <c r="F3283" s="1" t="s">
        <v>10916</v>
      </c>
      <c r="G3283" s="2">
        <v>39044</v>
      </c>
      <c r="H3283" t="s">
        <v>3486</v>
      </c>
      <c r="I3283">
        <v>46953300</v>
      </c>
      <c r="J3283" s="9" t="s">
        <v>36123</v>
      </c>
      <c r="K3283" s="9" t="str">
        <f t="shared" si="306"/>
        <v>是</v>
      </c>
      <c r="L3283" s="8">
        <v>16247640.970000001</v>
      </c>
      <c r="M3283" s="8">
        <v>955688.25</v>
      </c>
      <c r="N3283" s="8">
        <v>313546.09000000003</v>
      </c>
      <c r="O3283" s="8"/>
      <c r="P3283" s="8">
        <f t="shared" si="307"/>
        <v>313546.09000000003</v>
      </c>
      <c r="Q3283" s="8">
        <v>25613343.460000001</v>
      </c>
      <c r="R3283" s="8">
        <v>1163431.05</v>
      </c>
      <c r="S3283" s="8">
        <v>536246.81000000006</v>
      </c>
      <c r="T3283" s="8"/>
      <c r="U3283" s="8">
        <f t="shared" si="308"/>
        <v>536246.81000000006</v>
      </c>
      <c r="V3283" s="8">
        <v>25450512.170000002</v>
      </c>
      <c r="W3283" s="8">
        <v>978456.89</v>
      </c>
      <c r="X3283" s="8">
        <v>688957.93</v>
      </c>
      <c r="Y3283" s="8"/>
      <c r="Z3283" s="8">
        <f t="shared" si="309"/>
        <v>688957.93</v>
      </c>
      <c r="AA3283" s="8">
        <f t="shared" si="310"/>
        <v>1538750.83</v>
      </c>
      <c r="AB3283" s="10">
        <v>42135</v>
      </c>
      <c r="AC3283" s="8" t="s">
        <v>37177</v>
      </c>
      <c r="AD3283" s="8" t="str">
        <f t="shared" si="311"/>
        <v>N</v>
      </c>
    </row>
    <row r="3284" spans="1:30" x14ac:dyDescent="0.15">
      <c r="A3284">
        <v>3282</v>
      </c>
      <c r="B3284" s="1" t="s">
        <v>10917</v>
      </c>
      <c r="C3284" s="1" t="s">
        <v>31946</v>
      </c>
      <c r="D3284" s="3" t="s">
        <v>35795</v>
      </c>
      <c r="E3284" s="3" t="s">
        <v>39522</v>
      </c>
      <c r="F3284" s="1" t="s">
        <v>10918</v>
      </c>
      <c r="G3284" s="2">
        <v>39071</v>
      </c>
      <c r="H3284" t="s">
        <v>10919</v>
      </c>
      <c r="I3284">
        <v>300000</v>
      </c>
      <c r="J3284" s="9" t="s">
        <v>36112</v>
      </c>
      <c r="K3284" s="9" t="str">
        <f t="shared" si="306"/>
        <v>否</v>
      </c>
      <c r="L3284" s="8">
        <v>932840.19</v>
      </c>
      <c r="M3284" s="8">
        <v>0</v>
      </c>
      <c r="N3284" s="8">
        <v>20438.96</v>
      </c>
      <c r="O3284" s="8"/>
      <c r="P3284" s="8">
        <f t="shared" si="307"/>
        <v>20438.96</v>
      </c>
      <c r="Q3284" s="8">
        <v>846055.68</v>
      </c>
      <c r="R3284" s="8">
        <v>0</v>
      </c>
      <c r="S3284" s="8">
        <v>17800.009999999998</v>
      </c>
      <c r="T3284" s="8"/>
      <c r="U3284" s="8">
        <f t="shared" si="308"/>
        <v>17800.009999999998</v>
      </c>
      <c r="V3284" s="8">
        <v>784082.27</v>
      </c>
      <c r="W3284" s="8">
        <v>0</v>
      </c>
      <c r="X3284" s="8">
        <v>14338.34</v>
      </c>
      <c r="Y3284" s="8"/>
      <c r="Z3284" s="8">
        <f t="shared" si="309"/>
        <v>14338.34</v>
      </c>
      <c r="AA3284" s="8">
        <f t="shared" si="310"/>
        <v>52577.31</v>
      </c>
      <c r="AB3284" s="10">
        <v>41060</v>
      </c>
      <c r="AC3284" s="8" t="s">
        <v>37168</v>
      </c>
      <c r="AD3284" s="8" t="str">
        <f t="shared" si="311"/>
        <v>N</v>
      </c>
    </row>
    <row r="3285" spans="1:30" x14ac:dyDescent="0.15">
      <c r="A3285">
        <v>3283</v>
      </c>
      <c r="B3285" s="1" t="s">
        <v>10920</v>
      </c>
      <c r="C3285" s="1" t="s">
        <v>10921</v>
      </c>
      <c r="D3285" s="3" t="s">
        <v>35789</v>
      </c>
      <c r="E3285" s="3" t="s">
        <v>39371</v>
      </c>
      <c r="F3285" s="1" t="s">
        <v>10922</v>
      </c>
      <c r="G3285" s="2">
        <v>39071</v>
      </c>
      <c r="H3285" t="s">
        <v>10923</v>
      </c>
      <c r="I3285">
        <v>2000000</v>
      </c>
      <c r="J3285" s="9" t="s">
        <v>36112</v>
      </c>
      <c r="K3285" s="9" t="str">
        <f t="shared" si="306"/>
        <v>否</v>
      </c>
      <c r="L3285" s="8">
        <v>102748399.05</v>
      </c>
      <c r="M3285" s="8">
        <v>0</v>
      </c>
      <c r="N3285" s="8">
        <v>1098454.8400000001</v>
      </c>
      <c r="O3285" s="8">
        <v>2261.62</v>
      </c>
      <c r="P3285" s="8">
        <f t="shared" si="307"/>
        <v>1100716.4600000002</v>
      </c>
      <c r="Q3285" s="8">
        <v>131525273.48</v>
      </c>
      <c r="R3285" s="8">
        <v>0</v>
      </c>
      <c r="S3285" s="8">
        <v>1059669.4099999999</v>
      </c>
      <c r="T3285" s="8">
        <v>20235.75</v>
      </c>
      <c r="U3285" s="8">
        <f t="shared" si="308"/>
        <v>1079905.1599999999</v>
      </c>
      <c r="V3285" s="8">
        <v>76236587.609999999</v>
      </c>
      <c r="W3285" s="8">
        <v>0</v>
      </c>
      <c r="X3285" s="8">
        <v>796938.15</v>
      </c>
      <c r="Y3285" s="8">
        <v>1114.56</v>
      </c>
      <c r="Z3285" s="8">
        <f t="shared" si="309"/>
        <v>798052.71000000008</v>
      </c>
      <c r="AA3285" s="8">
        <f t="shared" si="310"/>
        <v>2978674.33</v>
      </c>
      <c r="AB3285" s="10">
        <v>41422</v>
      </c>
      <c r="AC3285" s="8" t="s">
        <v>37127</v>
      </c>
      <c r="AD3285" s="8" t="str">
        <f t="shared" si="311"/>
        <v>N</v>
      </c>
    </row>
    <row r="3286" spans="1:30" x14ac:dyDescent="0.15">
      <c r="A3286">
        <v>3284</v>
      </c>
      <c r="B3286" s="1" t="s">
        <v>10924</v>
      </c>
      <c r="C3286" s="1" t="s">
        <v>31947</v>
      </c>
      <c r="D3286" s="3" t="s">
        <v>35773</v>
      </c>
      <c r="E3286" s="3" t="s">
        <v>40475</v>
      </c>
      <c r="F3286" s="1" t="s">
        <v>10925</v>
      </c>
      <c r="G3286" s="2">
        <v>39049</v>
      </c>
      <c r="H3286" t="s">
        <v>10926</v>
      </c>
      <c r="I3286">
        <v>8000000</v>
      </c>
      <c r="J3286" s="9" t="s">
        <v>36119</v>
      </c>
      <c r="K3286" s="9" t="str">
        <f t="shared" si="306"/>
        <v>否</v>
      </c>
      <c r="L3286" s="8">
        <v>5327304.3899999997</v>
      </c>
      <c r="M3286" s="8">
        <v>0</v>
      </c>
      <c r="N3286" s="8">
        <v>206096.74</v>
      </c>
      <c r="O3286" s="8"/>
      <c r="P3286" s="8">
        <f t="shared" si="307"/>
        <v>206096.74</v>
      </c>
      <c r="Q3286" s="8">
        <v>5907054.2599999998</v>
      </c>
      <c r="R3286" s="8">
        <v>0</v>
      </c>
      <c r="S3286" s="8">
        <v>227878.42</v>
      </c>
      <c r="T3286" s="8"/>
      <c r="U3286" s="8">
        <f t="shared" si="308"/>
        <v>227878.42</v>
      </c>
      <c r="V3286" s="8">
        <v>4003647.52</v>
      </c>
      <c r="W3286" s="8">
        <v>0</v>
      </c>
      <c r="X3286" s="8">
        <v>151533.21</v>
      </c>
      <c r="Y3286" s="8"/>
      <c r="Z3286" s="8">
        <f t="shared" si="309"/>
        <v>151533.21</v>
      </c>
      <c r="AA3286" s="8">
        <f t="shared" si="310"/>
        <v>585508.37</v>
      </c>
      <c r="AB3286" s="10">
        <v>41862</v>
      </c>
      <c r="AC3286" s="8" t="s">
        <v>37165</v>
      </c>
      <c r="AD3286" s="8" t="str">
        <f t="shared" si="311"/>
        <v>N</v>
      </c>
    </row>
    <row r="3287" spans="1:30" x14ac:dyDescent="0.15">
      <c r="A3287">
        <v>3285</v>
      </c>
      <c r="B3287" s="1" t="s">
        <v>10927</v>
      </c>
      <c r="C3287" s="1" t="s">
        <v>31948</v>
      </c>
      <c r="D3287" s="3" t="s">
        <v>35788</v>
      </c>
      <c r="E3287" s="3" t="s">
        <v>42582</v>
      </c>
      <c r="F3287" s="1" t="s">
        <v>10928</v>
      </c>
      <c r="G3287" s="2">
        <v>39086</v>
      </c>
      <c r="H3287" t="s">
        <v>8991</v>
      </c>
      <c r="I3287">
        <v>610000</v>
      </c>
      <c r="J3287" s="9" t="s">
        <v>36126</v>
      </c>
      <c r="K3287" s="9" t="str">
        <f t="shared" si="306"/>
        <v>否</v>
      </c>
      <c r="L3287" s="8">
        <v>15541661.51</v>
      </c>
      <c r="M3287" s="8">
        <v>0</v>
      </c>
      <c r="N3287" s="8">
        <v>232739.4</v>
      </c>
      <c r="O3287" s="8">
        <v>47030.75</v>
      </c>
      <c r="P3287" s="8">
        <f t="shared" si="307"/>
        <v>279770.15000000002</v>
      </c>
      <c r="Q3287" s="8">
        <v>13563106.93</v>
      </c>
      <c r="R3287" s="8">
        <v>0</v>
      </c>
      <c r="S3287" s="8">
        <v>225502.09</v>
      </c>
      <c r="T3287" s="8">
        <v>35768.21</v>
      </c>
      <c r="U3287" s="8">
        <f t="shared" si="308"/>
        <v>261270.3</v>
      </c>
      <c r="V3287" s="8">
        <v>16714971.6</v>
      </c>
      <c r="W3287" s="8">
        <v>0</v>
      </c>
      <c r="X3287" s="8">
        <v>201524.59</v>
      </c>
      <c r="Y3287" s="8">
        <v>9999.5400000000009</v>
      </c>
      <c r="Z3287" s="8">
        <f t="shared" si="309"/>
        <v>211524.13</v>
      </c>
      <c r="AA3287" s="8">
        <f t="shared" si="310"/>
        <v>752564.58</v>
      </c>
      <c r="AB3287" s="10">
        <v>40556</v>
      </c>
      <c r="AC3287" s="8" t="s">
        <v>37168</v>
      </c>
      <c r="AD3287" s="8" t="str">
        <f t="shared" si="311"/>
        <v>N</v>
      </c>
    </row>
    <row r="3288" spans="1:30" x14ac:dyDescent="0.15">
      <c r="A3288">
        <v>3286</v>
      </c>
      <c r="B3288" s="1" t="s">
        <v>10929</v>
      </c>
      <c r="C3288" s="1" t="s">
        <v>31949</v>
      </c>
      <c r="D3288" s="3" t="s">
        <v>35787</v>
      </c>
      <c r="E3288" s="3" t="s">
        <v>38086</v>
      </c>
      <c r="F3288" s="1" t="s">
        <v>10930</v>
      </c>
      <c r="G3288" s="2">
        <v>39081</v>
      </c>
      <c r="H3288" t="s">
        <v>10931</v>
      </c>
      <c r="I3288">
        <v>165000000</v>
      </c>
      <c r="J3288" s="9" t="s">
        <v>36127</v>
      </c>
      <c r="K3288" s="9" t="str">
        <f t="shared" si="306"/>
        <v>是</v>
      </c>
      <c r="L3288" s="8">
        <v>8618515.5299999993</v>
      </c>
      <c r="M3288" s="8">
        <v>5454610.0800000001</v>
      </c>
      <c r="N3288" s="8">
        <v>59837.96</v>
      </c>
      <c r="O3288" s="8">
        <v>0</v>
      </c>
      <c r="P3288" s="8">
        <f t="shared" si="307"/>
        <v>59837.96</v>
      </c>
      <c r="Q3288" s="8">
        <v>5533095.5199999996</v>
      </c>
      <c r="R3288" s="8">
        <v>9925180.3200000003</v>
      </c>
      <c r="S3288" s="8">
        <v>47316.92</v>
      </c>
      <c r="T3288" s="8">
        <v>0</v>
      </c>
      <c r="U3288" s="8">
        <f t="shared" si="308"/>
        <v>47316.92</v>
      </c>
      <c r="V3288" s="8">
        <v>3674663.32</v>
      </c>
      <c r="W3288" s="8">
        <v>5608981.7800000003</v>
      </c>
      <c r="X3288" s="8">
        <v>21984.92</v>
      </c>
      <c r="Y3288" s="8">
        <v>0</v>
      </c>
      <c r="Z3288" s="8">
        <f t="shared" si="309"/>
        <v>21984.92</v>
      </c>
      <c r="AA3288" s="8">
        <f t="shared" si="310"/>
        <v>129139.8</v>
      </c>
      <c r="AB3288" s="10"/>
      <c r="AC3288" s="8"/>
      <c r="AD3288" s="8" t="str">
        <f t="shared" si="311"/>
        <v>N</v>
      </c>
    </row>
    <row r="3289" spans="1:30" x14ac:dyDescent="0.15">
      <c r="A3289">
        <v>3287</v>
      </c>
      <c r="B3289" s="1" t="s">
        <v>10932</v>
      </c>
      <c r="C3289" s="1" t="s">
        <v>31950</v>
      </c>
      <c r="D3289" s="3" t="s">
        <v>35772</v>
      </c>
      <c r="E3289" s="3" t="s">
        <v>41011</v>
      </c>
      <c r="F3289" s="1" t="s">
        <v>10933</v>
      </c>
      <c r="G3289" s="2">
        <v>34335</v>
      </c>
      <c r="H3289" t="s">
        <v>10934</v>
      </c>
      <c r="I3289">
        <v>1600000</v>
      </c>
      <c r="J3289" s="9" t="s">
        <v>36114</v>
      </c>
      <c r="K3289" s="9" t="str">
        <f t="shared" si="306"/>
        <v>否</v>
      </c>
      <c r="L3289" s="8">
        <v>0</v>
      </c>
      <c r="M3289" s="8">
        <v>0</v>
      </c>
      <c r="N3289" s="8">
        <v>0</v>
      </c>
      <c r="O3289" s="8"/>
      <c r="P3289" s="8">
        <f t="shared" si="307"/>
        <v>0</v>
      </c>
      <c r="Q3289" s="8">
        <v>0</v>
      </c>
      <c r="R3289" s="8">
        <v>0</v>
      </c>
      <c r="S3289" s="8">
        <v>0</v>
      </c>
      <c r="T3289" s="8"/>
      <c r="U3289" s="8">
        <f t="shared" si="308"/>
        <v>0</v>
      </c>
      <c r="V3289" s="8">
        <v>0</v>
      </c>
      <c r="W3289" s="8">
        <v>0</v>
      </c>
      <c r="X3289" s="8">
        <v>22641.52</v>
      </c>
      <c r="Y3289" s="8"/>
      <c r="Z3289" s="8">
        <f t="shared" si="309"/>
        <v>22641.52</v>
      </c>
      <c r="AA3289" s="8">
        <f t="shared" si="310"/>
        <v>22641.52</v>
      </c>
      <c r="AB3289" s="10"/>
      <c r="AC3289" s="8"/>
      <c r="AD3289" s="8" t="str">
        <f t="shared" si="311"/>
        <v>N</v>
      </c>
    </row>
    <row r="3290" spans="1:30" x14ac:dyDescent="0.15">
      <c r="A3290">
        <v>3288</v>
      </c>
      <c r="B3290" s="1" t="s">
        <v>10935</v>
      </c>
      <c r="C3290" s="1" t="s">
        <v>31951</v>
      </c>
      <c r="D3290" s="3" t="s">
        <v>35780</v>
      </c>
      <c r="E3290" s="3" t="s">
        <v>40634</v>
      </c>
      <c r="F3290" s="1" t="s">
        <v>10936</v>
      </c>
      <c r="G3290" s="2">
        <v>39688</v>
      </c>
      <c r="H3290" t="s">
        <v>10937</v>
      </c>
      <c r="I3290">
        <v>40000000</v>
      </c>
      <c r="J3290" s="9" t="s">
        <v>36117</v>
      </c>
      <c r="K3290" s="9" t="str">
        <f t="shared" si="306"/>
        <v>是</v>
      </c>
      <c r="L3290" s="8">
        <v>9137521.4199999999</v>
      </c>
      <c r="M3290" s="8">
        <v>65271.15</v>
      </c>
      <c r="N3290" s="8">
        <v>241824.34</v>
      </c>
      <c r="O3290" s="8">
        <v>166916.63</v>
      </c>
      <c r="P3290" s="8">
        <f t="shared" si="307"/>
        <v>408740.97</v>
      </c>
      <c r="Q3290" s="8">
        <v>5017919.59</v>
      </c>
      <c r="R3290" s="8">
        <v>323228.15999999997</v>
      </c>
      <c r="S3290" s="8">
        <v>67827.740000000005</v>
      </c>
      <c r="T3290" s="8">
        <v>0</v>
      </c>
      <c r="U3290" s="8">
        <f t="shared" si="308"/>
        <v>67827.740000000005</v>
      </c>
      <c r="V3290" s="8">
        <v>4998605.54</v>
      </c>
      <c r="W3290" s="8">
        <v>0</v>
      </c>
      <c r="X3290" s="8">
        <v>53946.95</v>
      </c>
      <c r="Y3290" s="8">
        <v>0</v>
      </c>
      <c r="Z3290" s="8">
        <f t="shared" si="309"/>
        <v>53946.95</v>
      </c>
      <c r="AA3290" s="8">
        <f t="shared" si="310"/>
        <v>530515.65999999992</v>
      </c>
      <c r="AB3290" s="10"/>
      <c r="AC3290" s="8"/>
      <c r="AD3290" s="8" t="str">
        <f t="shared" si="311"/>
        <v>N</v>
      </c>
    </row>
    <row r="3291" spans="1:30" x14ac:dyDescent="0.15">
      <c r="A3291">
        <v>3289</v>
      </c>
      <c r="B3291" s="1" t="s">
        <v>10938</v>
      </c>
      <c r="C3291" s="1" t="s">
        <v>10939</v>
      </c>
      <c r="D3291" s="3" t="s">
        <v>35784</v>
      </c>
      <c r="E3291" s="3" t="s">
        <v>40568</v>
      </c>
      <c r="F3291" s="1" t="s">
        <v>10940</v>
      </c>
      <c r="G3291" s="2">
        <v>41241</v>
      </c>
      <c r="H3291" t="s">
        <v>10941</v>
      </c>
      <c r="J3291" s="9" t="s">
        <v>36117</v>
      </c>
      <c r="K3291" s="9" t="str">
        <f t="shared" si="306"/>
        <v>否</v>
      </c>
      <c r="L3291" s="8"/>
      <c r="M3291" s="8"/>
      <c r="N3291" s="8"/>
      <c r="O3291" s="8"/>
      <c r="P3291" s="8">
        <f t="shared" si="307"/>
        <v>0</v>
      </c>
      <c r="Q3291" s="8">
        <v>92798.23</v>
      </c>
      <c r="R3291" s="8">
        <v>0</v>
      </c>
      <c r="S3291" s="8">
        <v>8358.26</v>
      </c>
      <c r="T3291" s="8"/>
      <c r="U3291" s="8">
        <f t="shared" si="308"/>
        <v>8358.26</v>
      </c>
      <c r="V3291" s="8">
        <v>243960.94</v>
      </c>
      <c r="W3291" s="8">
        <v>0</v>
      </c>
      <c r="X3291" s="8">
        <v>11406.02</v>
      </c>
      <c r="Y3291" s="8"/>
      <c r="Z3291" s="8">
        <f t="shared" si="309"/>
        <v>11406.02</v>
      </c>
      <c r="AA3291" s="8">
        <f t="shared" si="310"/>
        <v>19764.28</v>
      </c>
      <c r="AB3291" s="10"/>
      <c r="AC3291" s="8"/>
      <c r="AD3291" s="8" t="str">
        <f t="shared" si="311"/>
        <v>N</v>
      </c>
    </row>
    <row r="3292" spans="1:30" x14ac:dyDescent="0.15">
      <c r="A3292">
        <v>3290</v>
      </c>
      <c r="B3292" s="1" t="s">
        <v>10942</v>
      </c>
      <c r="C3292" s="1" t="s">
        <v>31952</v>
      </c>
      <c r="D3292" s="3" t="s">
        <v>35779</v>
      </c>
      <c r="E3292" s="3" t="s">
        <v>41377</v>
      </c>
      <c r="F3292" s="1" t="s">
        <v>10943</v>
      </c>
      <c r="G3292" s="2">
        <v>36540</v>
      </c>
      <c r="H3292" t="s">
        <v>4832</v>
      </c>
      <c r="I3292">
        <v>520000</v>
      </c>
      <c r="J3292" s="9" t="s">
        <v>36115</v>
      </c>
      <c r="K3292" s="9" t="str">
        <f t="shared" si="306"/>
        <v>是</v>
      </c>
      <c r="L3292" s="8">
        <v>0</v>
      </c>
      <c r="M3292" s="8">
        <v>23330592.68</v>
      </c>
      <c r="N3292" s="8">
        <v>0</v>
      </c>
      <c r="O3292" s="8"/>
      <c r="P3292" s="8">
        <f t="shared" si="307"/>
        <v>0</v>
      </c>
      <c r="Q3292" s="8">
        <v>0</v>
      </c>
      <c r="R3292" s="8">
        <v>34458223.759999998</v>
      </c>
      <c r="S3292" s="8">
        <v>0</v>
      </c>
      <c r="T3292" s="8"/>
      <c r="U3292" s="8">
        <f t="shared" si="308"/>
        <v>0</v>
      </c>
      <c r="V3292" s="8">
        <v>0</v>
      </c>
      <c r="W3292" s="8">
        <v>57452384.479999997</v>
      </c>
      <c r="X3292" s="8">
        <v>0</v>
      </c>
      <c r="Y3292" s="8"/>
      <c r="Z3292" s="8">
        <f t="shared" si="309"/>
        <v>0</v>
      </c>
      <c r="AA3292" s="8">
        <f t="shared" si="310"/>
        <v>0</v>
      </c>
      <c r="AB3292" s="10">
        <v>41352</v>
      </c>
      <c r="AC3292" s="8" t="s">
        <v>37127</v>
      </c>
      <c r="AD3292" s="8" t="str">
        <f t="shared" si="311"/>
        <v>N</v>
      </c>
    </row>
    <row r="3293" spans="1:30" x14ac:dyDescent="0.15">
      <c r="A3293">
        <v>3291</v>
      </c>
      <c r="B3293" s="1" t="s">
        <v>10944</v>
      </c>
      <c r="C3293" s="1" t="s">
        <v>10945</v>
      </c>
      <c r="D3293" s="3" t="s">
        <v>35773</v>
      </c>
      <c r="E3293" s="3" t="s">
        <v>41248</v>
      </c>
      <c r="F3293" s="1" t="s">
        <v>10946</v>
      </c>
      <c r="G3293" s="2">
        <v>37554</v>
      </c>
      <c r="H3293" t="s">
        <v>10947</v>
      </c>
      <c r="I3293">
        <v>200000</v>
      </c>
      <c r="J3293" s="9" t="s">
        <v>36115</v>
      </c>
      <c r="K3293" s="9" t="str">
        <f t="shared" si="306"/>
        <v>否</v>
      </c>
      <c r="L3293" s="8">
        <v>464444.45</v>
      </c>
      <c r="M3293" s="8">
        <v>0</v>
      </c>
      <c r="N3293" s="8">
        <v>5667.92</v>
      </c>
      <c r="O3293" s="8"/>
      <c r="P3293" s="8">
        <f t="shared" si="307"/>
        <v>5667.92</v>
      </c>
      <c r="Q3293" s="8">
        <v>692307.67</v>
      </c>
      <c r="R3293" s="8">
        <v>0</v>
      </c>
      <c r="S3293" s="8">
        <v>21531.33</v>
      </c>
      <c r="T3293" s="8"/>
      <c r="U3293" s="8">
        <f t="shared" si="308"/>
        <v>21531.33</v>
      </c>
      <c r="V3293" s="8">
        <v>641025.67000000004</v>
      </c>
      <c r="W3293" s="8">
        <v>0</v>
      </c>
      <c r="X3293" s="8">
        <v>18638.82</v>
      </c>
      <c r="Y3293" s="8"/>
      <c r="Z3293" s="8">
        <f t="shared" si="309"/>
        <v>18638.82</v>
      </c>
      <c r="AA3293" s="8">
        <f t="shared" si="310"/>
        <v>45838.07</v>
      </c>
      <c r="AB3293" s="10"/>
      <c r="AC3293" s="8"/>
      <c r="AD3293" s="8" t="str">
        <f t="shared" si="311"/>
        <v>N</v>
      </c>
    </row>
    <row r="3294" spans="1:30" x14ac:dyDescent="0.15">
      <c r="A3294">
        <v>3292</v>
      </c>
      <c r="B3294" s="1" t="s">
        <v>10948</v>
      </c>
      <c r="C3294" s="1" t="s">
        <v>31953</v>
      </c>
      <c r="D3294" s="3" t="s">
        <v>35780</v>
      </c>
      <c r="E3294" s="3" t="s">
        <v>46165</v>
      </c>
      <c r="F3294" s="1" t="s">
        <v>10949</v>
      </c>
      <c r="G3294" s="2">
        <v>37117</v>
      </c>
      <c r="H3294" t="s">
        <v>10950</v>
      </c>
      <c r="I3294">
        <v>25000000</v>
      </c>
      <c r="J3294" s="9" t="s">
        <v>36116</v>
      </c>
      <c r="K3294" s="9" t="str">
        <f t="shared" si="306"/>
        <v>否</v>
      </c>
      <c r="L3294" s="8">
        <v>60879934.719999999</v>
      </c>
      <c r="M3294" s="8">
        <v>0</v>
      </c>
      <c r="N3294" s="8">
        <v>2490895.02</v>
      </c>
      <c r="O3294" s="8">
        <v>625609.78</v>
      </c>
      <c r="P3294" s="8">
        <f t="shared" si="307"/>
        <v>3116504.8</v>
      </c>
      <c r="Q3294" s="8">
        <v>81192336.530000001</v>
      </c>
      <c r="R3294" s="8">
        <v>0</v>
      </c>
      <c r="S3294" s="8">
        <v>2838605.57</v>
      </c>
      <c r="T3294" s="8">
        <v>1094116.06</v>
      </c>
      <c r="U3294" s="8">
        <f t="shared" si="308"/>
        <v>3932721.63</v>
      </c>
      <c r="V3294" s="8">
        <v>123449858.79000001</v>
      </c>
      <c r="W3294" s="8">
        <v>0</v>
      </c>
      <c r="X3294" s="8">
        <v>3853452.77</v>
      </c>
      <c r="Y3294" s="8">
        <v>1794960.01</v>
      </c>
      <c r="Z3294" s="8">
        <f t="shared" si="309"/>
        <v>5648412.7800000003</v>
      </c>
      <c r="AA3294" s="8">
        <f t="shared" si="310"/>
        <v>12697639.210000001</v>
      </c>
      <c r="AB3294" s="10"/>
      <c r="AC3294" s="8"/>
      <c r="AD3294" s="8" t="str">
        <f t="shared" si="311"/>
        <v>Y</v>
      </c>
    </row>
    <row r="3295" spans="1:30" x14ac:dyDescent="0.15">
      <c r="A3295">
        <v>3293</v>
      </c>
      <c r="B3295" s="1" t="s">
        <v>10951</v>
      </c>
      <c r="C3295" s="1" t="s">
        <v>31954</v>
      </c>
      <c r="D3295" s="3" t="s">
        <v>35773</v>
      </c>
      <c r="E3295" s="3" t="s">
        <v>39914</v>
      </c>
      <c r="F3295" s="1" t="s">
        <v>10952</v>
      </c>
      <c r="G3295" s="2">
        <v>37686</v>
      </c>
      <c r="H3295" t="s">
        <v>10953</v>
      </c>
      <c r="I3295">
        <v>500000</v>
      </c>
      <c r="J3295" s="9" t="s">
        <v>36123</v>
      </c>
      <c r="K3295" s="9" t="str">
        <f t="shared" si="306"/>
        <v>否</v>
      </c>
      <c r="L3295" s="8">
        <v>1235655.77</v>
      </c>
      <c r="M3295" s="8">
        <v>0</v>
      </c>
      <c r="N3295" s="8">
        <v>26261.42</v>
      </c>
      <c r="O3295" s="8"/>
      <c r="P3295" s="8">
        <f t="shared" si="307"/>
        <v>26261.42</v>
      </c>
      <c r="Q3295" s="8">
        <v>1421000.44</v>
      </c>
      <c r="R3295" s="8">
        <v>0</v>
      </c>
      <c r="S3295" s="8">
        <v>32868.120000000003</v>
      </c>
      <c r="T3295" s="8"/>
      <c r="U3295" s="8">
        <f t="shared" si="308"/>
        <v>32868.120000000003</v>
      </c>
      <c r="V3295" s="8">
        <v>1199777.1399999999</v>
      </c>
      <c r="W3295" s="8">
        <v>0</v>
      </c>
      <c r="X3295" s="8">
        <v>25139.200000000001</v>
      </c>
      <c r="Y3295" s="8"/>
      <c r="Z3295" s="8">
        <f t="shared" si="309"/>
        <v>25139.200000000001</v>
      </c>
      <c r="AA3295" s="8">
        <f t="shared" si="310"/>
        <v>84268.74</v>
      </c>
      <c r="AB3295" s="10"/>
      <c r="AC3295" s="8"/>
      <c r="AD3295" s="8" t="str">
        <f t="shared" si="311"/>
        <v>N</v>
      </c>
    </row>
    <row r="3296" spans="1:30" x14ac:dyDescent="0.15">
      <c r="A3296">
        <v>3294</v>
      </c>
      <c r="B3296" s="1" t="s">
        <v>10954</v>
      </c>
      <c r="C3296" s="1" t="s">
        <v>31955</v>
      </c>
      <c r="D3296" s="3" t="s">
        <v>35787</v>
      </c>
      <c r="E3296" s="3" t="s">
        <v>45836</v>
      </c>
      <c r="F3296" s="1" t="s">
        <v>10955</v>
      </c>
      <c r="G3296" s="2">
        <v>37964</v>
      </c>
      <c r="H3296" t="s">
        <v>10956</v>
      </c>
      <c r="I3296">
        <v>12500000</v>
      </c>
      <c r="J3296" s="9" t="s">
        <v>36118</v>
      </c>
      <c r="K3296" s="9" t="str">
        <f t="shared" si="306"/>
        <v>否</v>
      </c>
      <c r="L3296" s="8">
        <v>4495783.47</v>
      </c>
      <c r="M3296" s="8">
        <v>0</v>
      </c>
      <c r="N3296" s="8">
        <v>83682.850000000006</v>
      </c>
      <c r="O3296" s="8">
        <v>30270.53</v>
      </c>
      <c r="P3296" s="8">
        <f t="shared" si="307"/>
        <v>113953.38</v>
      </c>
      <c r="Q3296" s="8">
        <v>5629742.7599999998</v>
      </c>
      <c r="R3296" s="8">
        <v>0</v>
      </c>
      <c r="S3296" s="8">
        <v>66504.09</v>
      </c>
      <c r="T3296" s="8">
        <v>29201.96</v>
      </c>
      <c r="U3296" s="8">
        <f t="shared" si="308"/>
        <v>95706.049999999988</v>
      </c>
      <c r="V3296" s="8">
        <v>6548206.5999999996</v>
      </c>
      <c r="W3296" s="8">
        <v>0</v>
      </c>
      <c r="X3296" s="8">
        <v>26789.279999999999</v>
      </c>
      <c r="Y3296" s="8">
        <v>3640.51</v>
      </c>
      <c r="Z3296" s="8">
        <f t="shared" si="309"/>
        <v>30429.79</v>
      </c>
      <c r="AA3296" s="8">
        <f t="shared" si="310"/>
        <v>240089.22</v>
      </c>
      <c r="AB3296" s="10"/>
      <c r="AC3296" s="8"/>
      <c r="AD3296" s="8" t="str">
        <f t="shared" si="311"/>
        <v>N</v>
      </c>
    </row>
    <row r="3297" spans="1:30" x14ac:dyDescent="0.15">
      <c r="A3297">
        <v>3295</v>
      </c>
      <c r="B3297" s="1" t="s">
        <v>10957</v>
      </c>
      <c r="C3297" s="1" t="s">
        <v>31956</v>
      </c>
      <c r="D3297" s="3" t="s">
        <v>35775</v>
      </c>
      <c r="E3297" s="3" t="s">
        <v>40895</v>
      </c>
      <c r="F3297" s="1" t="s">
        <v>10958</v>
      </c>
      <c r="G3297" s="2">
        <v>36820</v>
      </c>
      <c r="H3297" t="s">
        <v>1323</v>
      </c>
      <c r="I3297">
        <v>100000</v>
      </c>
      <c r="J3297" s="9" t="s">
        <v>36114</v>
      </c>
      <c r="K3297" s="9" t="str">
        <f t="shared" si="306"/>
        <v>否</v>
      </c>
      <c r="L3297" s="8">
        <v>716128.25</v>
      </c>
      <c r="M3297" s="8">
        <v>0</v>
      </c>
      <c r="N3297" s="8">
        <v>40432.44</v>
      </c>
      <c r="O3297" s="8"/>
      <c r="P3297" s="8">
        <f t="shared" si="307"/>
        <v>40432.44</v>
      </c>
      <c r="Q3297" s="8">
        <v>826135.92</v>
      </c>
      <c r="R3297" s="8">
        <v>0</v>
      </c>
      <c r="S3297" s="8">
        <v>62312.69</v>
      </c>
      <c r="T3297" s="8"/>
      <c r="U3297" s="8">
        <f t="shared" si="308"/>
        <v>62312.69</v>
      </c>
      <c r="V3297" s="8">
        <v>687003.42</v>
      </c>
      <c r="W3297" s="8">
        <v>0</v>
      </c>
      <c r="X3297" s="8">
        <v>64929.75</v>
      </c>
      <c r="Y3297" s="8"/>
      <c r="Z3297" s="8">
        <f t="shared" si="309"/>
        <v>64929.75</v>
      </c>
      <c r="AA3297" s="8">
        <f t="shared" si="310"/>
        <v>167674.88</v>
      </c>
      <c r="AB3297" s="10">
        <v>40592</v>
      </c>
      <c r="AC3297" s="8" t="s">
        <v>37168</v>
      </c>
      <c r="AD3297" s="8" t="str">
        <f t="shared" si="311"/>
        <v>N</v>
      </c>
    </row>
    <row r="3298" spans="1:30" x14ac:dyDescent="0.15">
      <c r="A3298">
        <v>3296</v>
      </c>
      <c r="B3298" s="1" t="s">
        <v>10959</v>
      </c>
      <c r="C3298" s="1" t="s">
        <v>31957</v>
      </c>
      <c r="D3298" s="3" t="s">
        <v>35780</v>
      </c>
      <c r="E3298" s="3" t="s">
        <v>44406</v>
      </c>
      <c r="F3298" s="1" t="s">
        <v>10960</v>
      </c>
      <c r="G3298" s="2">
        <v>37027</v>
      </c>
      <c r="H3298" t="s">
        <v>10961</v>
      </c>
      <c r="I3298">
        <v>500000</v>
      </c>
      <c r="J3298" s="9" t="s">
        <v>36113</v>
      </c>
      <c r="K3298" s="9" t="str">
        <f t="shared" si="306"/>
        <v>是</v>
      </c>
      <c r="L3298" s="8">
        <v>1568900.12</v>
      </c>
      <c r="M3298" s="8">
        <v>19034714.32</v>
      </c>
      <c r="N3298" s="8">
        <v>207469.25</v>
      </c>
      <c r="O3298" s="8"/>
      <c r="P3298" s="8">
        <f t="shared" si="307"/>
        <v>207469.25</v>
      </c>
      <c r="Q3298" s="8">
        <v>1080676.23</v>
      </c>
      <c r="R3298" s="8">
        <v>20034285.140000001</v>
      </c>
      <c r="S3298" s="8">
        <v>102962.41</v>
      </c>
      <c r="T3298" s="8"/>
      <c r="U3298" s="8">
        <f t="shared" si="308"/>
        <v>102962.41</v>
      </c>
      <c r="V3298" s="8">
        <v>1541195.46</v>
      </c>
      <c r="W3298" s="8">
        <v>17355867.66</v>
      </c>
      <c r="X3298" s="8">
        <v>18348.5</v>
      </c>
      <c r="Y3298" s="8"/>
      <c r="Z3298" s="8">
        <f t="shared" si="309"/>
        <v>18348.5</v>
      </c>
      <c r="AA3298" s="8">
        <f t="shared" si="310"/>
        <v>328780.16000000003</v>
      </c>
      <c r="AB3298" s="10"/>
      <c r="AC3298" s="8"/>
      <c r="AD3298" s="8" t="str">
        <f t="shared" si="311"/>
        <v>N</v>
      </c>
    </row>
    <row r="3299" spans="1:30" x14ac:dyDescent="0.15">
      <c r="A3299">
        <v>3297</v>
      </c>
      <c r="B3299" s="1" t="s">
        <v>10962</v>
      </c>
      <c r="C3299" s="1" t="s">
        <v>31958</v>
      </c>
      <c r="D3299" s="3" t="s">
        <v>35795</v>
      </c>
      <c r="E3299" s="3" t="s">
        <v>37933</v>
      </c>
      <c r="F3299" s="1" t="s">
        <v>10963</v>
      </c>
      <c r="G3299" s="2">
        <v>37027</v>
      </c>
      <c r="H3299" t="s">
        <v>5194</v>
      </c>
      <c r="I3299">
        <v>500000</v>
      </c>
      <c r="J3299" s="9" t="s">
        <v>36127</v>
      </c>
      <c r="K3299" s="9" t="str">
        <f t="shared" si="306"/>
        <v>否</v>
      </c>
      <c r="L3299" s="8">
        <v>398878.76</v>
      </c>
      <c r="M3299" s="8">
        <v>0</v>
      </c>
      <c r="N3299" s="8">
        <v>14622.29</v>
      </c>
      <c r="O3299" s="8"/>
      <c r="P3299" s="8">
        <f t="shared" si="307"/>
        <v>14622.29</v>
      </c>
      <c r="Q3299" s="8">
        <v>513213.67</v>
      </c>
      <c r="R3299" s="8">
        <v>0</v>
      </c>
      <c r="S3299" s="8">
        <v>10972.27</v>
      </c>
      <c r="T3299" s="8"/>
      <c r="U3299" s="8">
        <f t="shared" si="308"/>
        <v>10972.27</v>
      </c>
      <c r="V3299" s="8">
        <v>450371.79</v>
      </c>
      <c r="W3299" s="8">
        <v>0</v>
      </c>
      <c r="X3299" s="8">
        <v>8565.51</v>
      </c>
      <c r="Y3299" s="8"/>
      <c r="Z3299" s="8">
        <f t="shared" si="309"/>
        <v>8565.51</v>
      </c>
      <c r="AA3299" s="8">
        <f t="shared" si="310"/>
        <v>34160.07</v>
      </c>
      <c r="AB3299" s="10"/>
      <c r="AC3299" s="8"/>
      <c r="AD3299" s="8" t="str">
        <f t="shared" si="311"/>
        <v>N</v>
      </c>
    </row>
    <row r="3300" spans="1:30" x14ac:dyDescent="0.15">
      <c r="A3300">
        <v>3298</v>
      </c>
      <c r="B3300" s="1" t="s">
        <v>10964</v>
      </c>
      <c r="C3300" s="1" t="s">
        <v>31959</v>
      </c>
      <c r="D3300" s="3" t="s">
        <v>35780</v>
      </c>
      <c r="E3300" s="3" t="s">
        <v>44183</v>
      </c>
      <c r="F3300" s="1" t="s">
        <v>10965</v>
      </c>
      <c r="G3300" s="2">
        <v>38055</v>
      </c>
      <c r="H3300" t="s">
        <v>10966</v>
      </c>
      <c r="I3300">
        <v>500000</v>
      </c>
      <c r="J3300" s="9" t="s">
        <v>36113</v>
      </c>
      <c r="K3300" s="9" t="str">
        <f t="shared" si="306"/>
        <v>否</v>
      </c>
      <c r="L3300" s="8">
        <v>757005.39</v>
      </c>
      <c r="M3300" s="8">
        <v>0</v>
      </c>
      <c r="N3300" s="8">
        <v>28517.62</v>
      </c>
      <c r="O3300" s="8">
        <v>18216.849999999999</v>
      </c>
      <c r="P3300" s="8">
        <f t="shared" si="307"/>
        <v>46734.47</v>
      </c>
      <c r="Q3300" s="8">
        <v>611431.61</v>
      </c>
      <c r="R3300" s="8">
        <v>0</v>
      </c>
      <c r="S3300" s="8">
        <v>20719.04</v>
      </c>
      <c r="T3300" s="8">
        <v>12787.74</v>
      </c>
      <c r="U3300" s="8">
        <f t="shared" si="308"/>
        <v>33506.78</v>
      </c>
      <c r="V3300" s="8">
        <v>352935.6</v>
      </c>
      <c r="W3300" s="8">
        <v>0</v>
      </c>
      <c r="X3300" s="8">
        <v>13918.24</v>
      </c>
      <c r="Y3300" s="8">
        <v>4370.51</v>
      </c>
      <c r="Z3300" s="8">
        <f t="shared" si="309"/>
        <v>18288.75</v>
      </c>
      <c r="AA3300" s="8">
        <f t="shared" si="310"/>
        <v>98530</v>
      </c>
      <c r="AB3300" s="10"/>
      <c r="AC3300" s="8"/>
      <c r="AD3300" s="8" t="str">
        <f t="shared" si="311"/>
        <v>N</v>
      </c>
    </row>
    <row r="3301" spans="1:30" x14ac:dyDescent="0.15">
      <c r="A3301">
        <v>3299</v>
      </c>
      <c r="B3301" s="1" t="s">
        <v>10967</v>
      </c>
      <c r="C3301" s="1" t="s">
        <v>31960</v>
      </c>
      <c r="D3301" s="3" t="s">
        <v>35775</v>
      </c>
      <c r="E3301" s="3" t="s">
        <v>38425</v>
      </c>
      <c r="F3301" s="1" t="s">
        <v>10968</v>
      </c>
      <c r="G3301" s="2">
        <v>37421</v>
      </c>
      <c r="H3301" t="s">
        <v>10969</v>
      </c>
      <c r="I3301">
        <v>2000000</v>
      </c>
      <c r="J3301" s="9" t="s">
        <v>36127</v>
      </c>
      <c r="K3301" s="9" t="str">
        <f t="shared" si="306"/>
        <v>否</v>
      </c>
      <c r="L3301" s="8">
        <v>0</v>
      </c>
      <c r="M3301" s="8">
        <v>0</v>
      </c>
      <c r="N3301" s="8">
        <v>0</v>
      </c>
      <c r="O3301" s="8"/>
      <c r="P3301" s="8">
        <f t="shared" si="307"/>
        <v>0</v>
      </c>
      <c r="Q3301" s="8">
        <v>428632.44</v>
      </c>
      <c r="R3301" s="8">
        <v>0</v>
      </c>
      <c r="S3301" s="8">
        <v>8415.7800000000007</v>
      </c>
      <c r="T3301" s="8">
        <v>1825.89</v>
      </c>
      <c r="U3301" s="8">
        <f t="shared" si="308"/>
        <v>10241.67</v>
      </c>
      <c r="V3301" s="8">
        <v>33200</v>
      </c>
      <c r="W3301" s="8">
        <v>0</v>
      </c>
      <c r="X3301" s="8">
        <v>3605.49</v>
      </c>
      <c r="Y3301" s="8">
        <v>0</v>
      </c>
      <c r="Z3301" s="8">
        <f t="shared" si="309"/>
        <v>3605.49</v>
      </c>
      <c r="AA3301" s="8">
        <f t="shared" si="310"/>
        <v>13847.16</v>
      </c>
      <c r="AB3301" s="10"/>
      <c r="AC3301" s="8"/>
      <c r="AD3301" s="8" t="str">
        <f t="shared" si="311"/>
        <v>N</v>
      </c>
    </row>
    <row r="3302" spans="1:30" x14ac:dyDescent="0.15">
      <c r="A3302">
        <v>3300</v>
      </c>
      <c r="B3302" s="1" t="s">
        <v>10970</v>
      </c>
      <c r="C3302" s="1" t="s">
        <v>31961</v>
      </c>
      <c r="D3302" s="3" t="s">
        <v>35782</v>
      </c>
      <c r="E3302" s="3" t="s">
        <v>41322</v>
      </c>
      <c r="F3302" s="1" t="s">
        <v>10971</v>
      </c>
      <c r="G3302" s="2">
        <v>37386</v>
      </c>
      <c r="H3302" t="s">
        <v>10972</v>
      </c>
      <c r="I3302">
        <v>150000</v>
      </c>
      <c r="J3302" s="9" t="s">
        <v>36115</v>
      </c>
      <c r="K3302" s="9" t="str">
        <f t="shared" si="306"/>
        <v>否</v>
      </c>
      <c r="L3302" s="8">
        <v>2135373.29</v>
      </c>
      <c r="M3302" s="8">
        <v>0</v>
      </c>
      <c r="N3302" s="8">
        <v>50555.97</v>
      </c>
      <c r="O3302" s="8"/>
      <c r="P3302" s="8">
        <f t="shared" si="307"/>
        <v>50555.97</v>
      </c>
      <c r="Q3302" s="8">
        <v>2517158.9</v>
      </c>
      <c r="R3302" s="8">
        <v>0</v>
      </c>
      <c r="S3302" s="8">
        <v>64803.13</v>
      </c>
      <c r="T3302" s="8"/>
      <c r="U3302" s="8">
        <f t="shared" si="308"/>
        <v>64803.13</v>
      </c>
      <c r="V3302" s="8">
        <v>2846508.5</v>
      </c>
      <c r="W3302" s="8">
        <v>0</v>
      </c>
      <c r="X3302" s="8">
        <v>71902.350000000006</v>
      </c>
      <c r="Y3302" s="8"/>
      <c r="Z3302" s="8">
        <f t="shared" si="309"/>
        <v>71902.350000000006</v>
      </c>
      <c r="AA3302" s="8">
        <f t="shared" si="310"/>
        <v>187261.45</v>
      </c>
      <c r="AB3302" s="10">
        <v>41794</v>
      </c>
      <c r="AC3302" s="8" t="s">
        <v>37165</v>
      </c>
      <c r="AD3302" s="8" t="str">
        <f t="shared" si="311"/>
        <v>N</v>
      </c>
    </row>
    <row r="3303" spans="1:30" x14ac:dyDescent="0.15">
      <c r="A3303">
        <v>3301</v>
      </c>
      <c r="B3303" s="1" t="s">
        <v>10973</v>
      </c>
      <c r="C3303" s="1" t="s">
        <v>31962</v>
      </c>
      <c r="D3303" s="3" t="s">
        <v>35781</v>
      </c>
      <c r="E3303" s="3" t="s">
        <v>45133</v>
      </c>
      <c r="F3303" s="1" t="s">
        <v>10974</v>
      </c>
      <c r="G3303" s="2">
        <v>32176</v>
      </c>
      <c r="H3303" t="s">
        <v>10975</v>
      </c>
      <c r="I3303">
        <v>2980000</v>
      </c>
      <c r="J3303" s="9" t="s">
        <v>36125</v>
      </c>
      <c r="K3303" s="9" t="str">
        <f t="shared" si="306"/>
        <v>否</v>
      </c>
      <c r="L3303" s="8">
        <v>201601.11</v>
      </c>
      <c r="M3303" s="8">
        <v>0</v>
      </c>
      <c r="N3303" s="8">
        <v>36595.69</v>
      </c>
      <c r="O3303" s="8"/>
      <c r="P3303" s="8">
        <f t="shared" si="307"/>
        <v>36595.69</v>
      </c>
      <c r="Q3303" s="8">
        <v>87633.26</v>
      </c>
      <c r="R3303" s="8">
        <v>0</v>
      </c>
      <c r="S3303" s="8">
        <v>17964.66</v>
      </c>
      <c r="T3303" s="8"/>
      <c r="U3303" s="8">
        <f t="shared" si="308"/>
        <v>17964.66</v>
      </c>
      <c r="V3303" s="8">
        <v>7589.24</v>
      </c>
      <c r="W3303" s="8">
        <v>0</v>
      </c>
      <c r="X3303" s="8">
        <v>4383.5600000000004</v>
      </c>
      <c r="Y3303" s="8"/>
      <c r="Z3303" s="8">
        <f t="shared" si="309"/>
        <v>4383.5600000000004</v>
      </c>
      <c r="AA3303" s="8">
        <f t="shared" si="310"/>
        <v>58943.91</v>
      </c>
      <c r="AB3303" s="10"/>
      <c r="AC3303" s="8"/>
      <c r="AD3303" s="8" t="str">
        <f t="shared" si="311"/>
        <v>N</v>
      </c>
    </row>
    <row r="3304" spans="1:30" x14ac:dyDescent="0.15">
      <c r="A3304">
        <v>3302</v>
      </c>
      <c r="B3304" s="1" t="s">
        <v>10976</v>
      </c>
      <c r="C3304" s="1" t="s">
        <v>31963</v>
      </c>
      <c r="D3304" s="3" t="s">
        <v>35772</v>
      </c>
      <c r="E3304" s="3" t="s">
        <v>38864</v>
      </c>
      <c r="F3304" s="1" t="s">
        <v>10977</v>
      </c>
      <c r="G3304" s="2">
        <v>36907</v>
      </c>
      <c r="H3304" t="s">
        <v>10978</v>
      </c>
      <c r="I3304">
        <v>6000000</v>
      </c>
      <c r="J3304" s="9" t="s">
        <v>36139</v>
      </c>
      <c r="K3304" s="9" t="str">
        <f t="shared" si="306"/>
        <v>否</v>
      </c>
      <c r="L3304" s="8">
        <v>50032805.799999997</v>
      </c>
      <c r="M3304" s="8">
        <v>0</v>
      </c>
      <c r="N3304" s="8">
        <v>288353.03999999998</v>
      </c>
      <c r="O3304" s="8"/>
      <c r="P3304" s="8">
        <f t="shared" si="307"/>
        <v>288353.03999999998</v>
      </c>
      <c r="Q3304" s="8">
        <v>45256350.649999999</v>
      </c>
      <c r="R3304" s="8">
        <v>0</v>
      </c>
      <c r="S3304" s="8">
        <v>203675.5</v>
      </c>
      <c r="T3304" s="8"/>
      <c r="U3304" s="8">
        <f t="shared" si="308"/>
        <v>203675.5</v>
      </c>
      <c r="V3304" s="8">
        <v>57202728.689999998</v>
      </c>
      <c r="W3304" s="8">
        <v>0</v>
      </c>
      <c r="X3304" s="8">
        <v>229816.63</v>
      </c>
      <c r="Y3304" s="8"/>
      <c r="Z3304" s="8">
        <f t="shared" si="309"/>
        <v>229816.63</v>
      </c>
      <c r="AA3304" s="8">
        <f t="shared" si="310"/>
        <v>721845.16999999993</v>
      </c>
      <c r="AB3304" s="10"/>
      <c r="AC3304" s="8"/>
      <c r="AD3304" s="8" t="str">
        <f t="shared" si="311"/>
        <v>N</v>
      </c>
    </row>
    <row r="3305" spans="1:30" x14ac:dyDescent="0.15">
      <c r="A3305">
        <v>3303</v>
      </c>
      <c r="B3305" s="1" t="s">
        <v>10979</v>
      </c>
      <c r="C3305" s="1" t="s">
        <v>31964</v>
      </c>
      <c r="D3305" s="3" t="s">
        <v>35783</v>
      </c>
      <c r="E3305" s="3" t="s">
        <v>38718</v>
      </c>
      <c r="F3305" s="1" t="s">
        <v>10980</v>
      </c>
      <c r="G3305" s="2">
        <v>37699</v>
      </c>
      <c r="H3305" t="s">
        <v>10981</v>
      </c>
      <c r="I3305">
        <v>15000000</v>
      </c>
      <c r="J3305" s="9" t="s">
        <v>36131</v>
      </c>
      <c r="K3305" s="9" t="str">
        <f t="shared" si="306"/>
        <v>否</v>
      </c>
      <c r="L3305" s="8">
        <v>4559201.4000000004</v>
      </c>
      <c r="M3305" s="8">
        <v>0</v>
      </c>
      <c r="N3305" s="8">
        <v>98267.56</v>
      </c>
      <c r="O3305" s="8">
        <v>36475.449999999997</v>
      </c>
      <c r="P3305" s="8">
        <f t="shared" si="307"/>
        <v>134743.01</v>
      </c>
      <c r="Q3305" s="8">
        <v>3404059.67</v>
      </c>
      <c r="R3305" s="8">
        <v>0</v>
      </c>
      <c r="S3305" s="8">
        <v>59652.21</v>
      </c>
      <c r="T3305" s="8">
        <v>22751.43</v>
      </c>
      <c r="U3305" s="8">
        <f t="shared" si="308"/>
        <v>82403.64</v>
      </c>
      <c r="V3305" s="8">
        <v>3261425.62</v>
      </c>
      <c r="W3305" s="8">
        <v>0</v>
      </c>
      <c r="X3305" s="8">
        <v>51571.95</v>
      </c>
      <c r="Y3305" s="8">
        <v>4542.1099999999997</v>
      </c>
      <c r="Z3305" s="8">
        <f t="shared" si="309"/>
        <v>56114.06</v>
      </c>
      <c r="AA3305" s="8">
        <f t="shared" si="310"/>
        <v>273260.71000000002</v>
      </c>
      <c r="AB3305" s="10"/>
      <c r="AC3305" s="8"/>
      <c r="AD3305" s="8" t="str">
        <f t="shared" si="311"/>
        <v>N</v>
      </c>
    </row>
    <row r="3306" spans="1:30" x14ac:dyDescent="0.15">
      <c r="A3306">
        <v>3304</v>
      </c>
      <c r="B3306" s="1" t="s">
        <v>10982</v>
      </c>
      <c r="C3306" s="1" t="s">
        <v>31965</v>
      </c>
      <c r="D3306" s="3" t="s">
        <v>35775</v>
      </c>
      <c r="E3306" s="3" t="s">
        <v>44913</v>
      </c>
      <c r="F3306" s="1" t="s">
        <v>10983</v>
      </c>
      <c r="G3306" s="2">
        <v>36039</v>
      </c>
      <c r="H3306" t="s">
        <v>10984</v>
      </c>
      <c r="I3306">
        <v>5100000</v>
      </c>
      <c r="J3306" s="9" t="s">
        <v>36125</v>
      </c>
      <c r="K3306" s="9" t="str">
        <f t="shared" si="306"/>
        <v>否</v>
      </c>
      <c r="L3306" s="8">
        <v>8304657.5999999996</v>
      </c>
      <c r="M3306" s="8">
        <v>0</v>
      </c>
      <c r="N3306" s="8">
        <v>158363.24</v>
      </c>
      <c r="O3306" s="8"/>
      <c r="P3306" s="8">
        <f t="shared" si="307"/>
        <v>158363.24</v>
      </c>
      <c r="Q3306" s="8">
        <v>1135728.58</v>
      </c>
      <c r="R3306" s="8">
        <v>0</v>
      </c>
      <c r="S3306" s="8">
        <v>14831.13</v>
      </c>
      <c r="T3306" s="8"/>
      <c r="U3306" s="8">
        <f t="shared" si="308"/>
        <v>14831.13</v>
      </c>
      <c r="V3306" s="8">
        <v>256410.26</v>
      </c>
      <c r="W3306" s="8">
        <v>0</v>
      </c>
      <c r="X3306" s="8">
        <v>368.41</v>
      </c>
      <c r="Y3306" s="8"/>
      <c r="Z3306" s="8">
        <f t="shared" si="309"/>
        <v>368.41</v>
      </c>
      <c r="AA3306" s="8">
        <f t="shared" si="310"/>
        <v>173562.78</v>
      </c>
      <c r="AB3306" s="10"/>
      <c r="AC3306" s="8"/>
      <c r="AD3306" s="8" t="str">
        <f t="shared" si="311"/>
        <v>N</v>
      </c>
    </row>
    <row r="3307" spans="1:30" x14ac:dyDescent="0.15">
      <c r="A3307">
        <v>3305</v>
      </c>
      <c r="B3307" s="1" t="s">
        <v>10985</v>
      </c>
      <c r="C3307" s="1" t="s">
        <v>31966</v>
      </c>
      <c r="D3307" s="3" t="s">
        <v>35782</v>
      </c>
      <c r="E3307" s="3" t="s">
        <v>39723</v>
      </c>
      <c r="F3307" s="1" t="s">
        <v>10986</v>
      </c>
      <c r="G3307" s="2">
        <v>38223</v>
      </c>
      <c r="H3307" t="s">
        <v>10987</v>
      </c>
      <c r="I3307">
        <v>1180000</v>
      </c>
      <c r="J3307" s="9" t="s">
        <v>36123</v>
      </c>
      <c r="K3307" s="9" t="str">
        <f t="shared" si="306"/>
        <v>否</v>
      </c>
      <c r="L3307" s="8">
        <v>48544485.240000002</v>
      </c>
      <c r="M3307" s="8">
        <v>0</v>
      </c>
      <c r="N3307" s="8">
        <v>1045571.65</v>
      </c>
      <c r="O3307" s="8"/>
      <c r="P3307" s="8">
        <f t="shared" si="307"/>
        <v>1045571.65</v>
      </c>
      <c r="Q3307" s="8">
        <v>43700929.899999999</v>
      </c>
      <c r="R3307" s="8">
        <v>0</v>
      </c>
      <c r="S3307" s="8">
        <v>830471.52</v>
      </c>
      <c r="T3307" s="8"/>
      <c r="U3307" s="8">
        <f t="shared" si="308"/>
        <v>830471.52</v>
      </c>
      <c r="V3307" s="8">
        <v>33867464.850000001</v>
      </c>
      <c r="W3307" s="8">
        <v>0</v>
      </c>
      <c r="X3307" s="8">
        <v>801735.3</v>
      </c>
      <c r="Y3307" s="8"/>
      <c r="Z3307" s="8">
        <f t="shared" si="309"/>
        <v>801735.3</v>
      </c>
      <c r="AA3307" s="8">
        <f t="shared" si="310"/>
        <v>2677778.4699999997</v>
      </c>
      <c r="AB3307" s="10">
        <v>41012</v>
      </c>
      <c r="AC3307" s="8" t="s">
        <v>37125</v>
      </c>
      <c r="AD3307" s="8" t="str">
        <f t="shared" si="311"/>
        <v>N</v>
      </c>
    </row>
    <row r="3308" spans="1:30" x14ac:dyDescent="0.15">
      <c r="A3308">
        <v>3306</v>
      </c>
      <c r="B3308" s="1" t="s">
        <v>10988</v>
      </c>
      <c r="C3308" s="1" t="s">
        <v>31967</v>
      </c>
      <c r="D3308" s="3" t="s">
        <v>34483</v>
      </c>
      <c r="E3308" s="3" t="s">
        <v>42440</v>
      </c>
      <c r="F3308" s="1" t="s">
        <v>10989</v>
      </c>
      <c r="G3308" s="2">
        <v>38471</v>
      </c>
      <c r="H3308" t="s">
        <v>10990</v>
      </c>
      <c r="I3308">
        <v>500000</v>
      </c>
      <c r="J3308" s="9" t="s">
        <v>36124</v>
      </c>
      <c r="K3308" s="9" t="str">
        <f t="shared" si="306"/>
        <v>否</v>
      </c>
      <c r="L3308" s="8">
        <v>1062289.74</v>
      </c>
      <c r="M3308" s="8">
        <v>0</v>
      </c>
      <c r="N3308" s="8">
        <v>12241.35</v>
      </c>
      <c r="O3308" s="8"/>
      <c r="P3308" s="8">
        <f t="shared" si="307"/>
        <v>12241.35</v>
      </c>
      <c r="Q3308" s="8">
        <v>866499.4</v>
      </c>
      <c r="R3308" s="8">
        <v>0</v>
      </c>
      <c r="S3308" s="8">
        <v>5303.95</v>
      </c>
      <c r="T3308" s="8"/>
      <c r="U3308" s="8">
        <f t="shared" si="308"/>
        <v>5303.95</v>
      </c>
      <c r="V3308" s="8">
        <v>918382.56</v>
      </c>
      <c r="W3308" s="8">
        <v>0</v>
      </c>
      <c r="X3308" s="8">
        <v>6363.76</v>
      </c>
      <c r="Y3308" s="8"/>
      <c r="Z3308" s="8">
        <f t="shared" si="309"/>
        <v>6363.76</v>
      </c>
      <c r="AA3308" s="8">
        <f t="shared" si="310"/>
        <v>23909.059999999998</v>
      </c>
      <c r="AB3308" s="10"/>
      <c r="AC3308" s="8"/>
      <c r="AD3308" s="8" t="str">
        <f t="shared" si="311"/>
        <v>N</v>
      </c>
    </row>
    <row r="3309" spans="1:30" x14ac:dyDescent="0.15">
      <c r="A3309">
        <v>3307</v>
      </c>
      <c r="B3309" s="1" t="s">
        <v>10991</v>
      </c>
      <c r="C3309" s="1" t="s">
        <v>31968</v>
      </c>
      <c r="D3309" s="3" t="s">
        <v>35779</v>
      </c>
      <c r="E3309" s="3" t="s">
        <v>38957</v>
      </c>
      <c r="F3309" s="1" t="s">
        <v>10992</v>
      </c>
      <c r="G3309" s="2">
        <v>38450</v>
      </c>
      <c r="H3309" t="s">
        <v>10993</v>
      </c>
      <c r="I3309">
        <v>500000</v>
      </c>
      <c r="J3309" s="9" t="s">
        <v>36134</v>
      </c>
      <c r="K3309" s="9" t="str">
        <f t="shared" si="306"/>
        <v>是</v>
      </c>
      <c r="L3309" s="8">
        <v>779914.54</v>
      </c>
      <c r="M3309" s="8">
        <v>20840853.989999998</v>
      </c>
      <c r="N3309" s="8">
        <v>1567.8</v>
      </c>
      <c r="O3309" s="8"/>
      <c r="P3309" s="8">
        <f t="shared" si="307"/>
        <v>1567.8</v>
      </c>
      <c r="Q3309" s="8">
        <v>178708.43</v>
      </c>
      <c r="R3309" s="8">
        <v>15368383.34</v>
      </c>
      <c r="S3309" s="8">
        <v>44466.84</v>
      </c>
      <c r="T3309" s="8"/>
      <c r="U3309" s="8">
        <f t="shared" si="308"/>
        <v>44466.84</v>
      </c>
      <c r="V3309" s="8">
        <v>0</v>
      </c>
      <c r="W3309" s="8">
        <v>16656922.74</v>
      </c>
      <c r="X3309" s="8">
        <v>0</v>
      </c>
      <c r="Y3309" s="8"/>
      <c r="Z3309" s="8">
        <f t="shared" si="309"/>
        <v>0</v>
      </c>
      <c r="AA3309" s="8">
        <f t="shared" si="310"/>
        <v>46034.64</v>
      </c>
      <c r="AB3309" s="10"/>
      <c r="AC3309" s="8"/>
      <c r="AD3309" s="8" t="str">
        <f t="shared" si="311"/>
        <v>N</v>
      </c>
    </row>
    <row r="3310" spans="1:30" x14ac:dyDescent="0.15">
      <c r="A3310">
        <v>3308</v>
      </c>
      <c r="B3310" s="1" t="s">
        <v>10994</v>
      </c>
      <c r="C3310" s="1" t="s">
        <v>31969</v>
      </c>
      <c r="D3310" s="3" t="s">
        <v>35784</v>
      </c>
      <c r="E3310" s="3" t="s">
        <v>45583</v>
      </c>
      <c r="F3310" s="1" t="s">
        <v>10995</v>
      </c>
      <c r="G3310" s="2">
        <v>38524</v>
      </c>
      <c r="H3310" t="s">
        <v>10996</v>
      </c>
      <c r="I3310">
        <v>500000</v>
      </c>
      <c r="J3310" s="9" t="s">
        <v>36118</v>
      </c>
      <c r="K3310" s="9" t="str">
        <f t="shared" si="306"/>
        <v>否</v>
      </c>
      <c r="L3310" s="8">
        <v>2243160.63</v>
      </c>
      <c r="M3310" s="8">
        <v>0</v>
      </c>
      <c r="N3310" s="8">
        <v>56290.55</v>
      </c>
      <c r="O3310" s="8">
        <v>22489.91</v>
      </c>
      <c r="P3310" s="8">
        <f t="shared" si="307"/>
        <v>78780.460000000006</v>
      </c>
      <c r="Q3310" s="8">
        <v>2035562.3</v>
      </c>
      <c r="R3310" s="8">
        <v>0</v>
      </c>
      <c r="S3310" s="8">
        <v>53309.16</v>
      </c>
      <c r="T3310" s="8">
        <v>18643.43</v>
      </c>
      <c r="U3310" s="8">
        <f t="shared" si="308"/>
        <v>71952.59</v>
      </c>
      <c r="V3310" s="8">
        <v>88314.06</v>
      </c>
      <c r="W3310" s="8">
        <v>0</v>
      </c>
      <c r="X3310" s="8">
        <v>2159.09</v>
      </c>
      <c r="Y3310" s="8">
        <v>0</v>
      </c>
      <c r="Z3310" s="8">
        <f t="shared" si="309"/>
        <v>2159.09</v>
      </c>
      <c r="AA3310" s="8">
        <f t="shared" si="310"/>
        <v>152892.13999999998</v>
      </c>
      <c r="AB3310" s="10"/>
      <c r="AC3310" s="8"/>
      <c r="AD3310" s="8" t="str">
        <f t="shared" si="311"/>
        <v>N</v>
      </c>
    </row>
    <row r="3311" spans="1:30" x14ac:dyDescent="0.15">
      <c r="A3311">
        <v>3309</v>
      </c>
      <c r="B3311" s="1" t="s">
        <v>10997</v>
      </c>
      <c r="C3311" s="1" t="s">
        <v>31970</v>
      </c>
      <c r="D3311" s="3" t="s">
        <v>35780</v>
      </c>
      <c r="E3311" s="3" t="s">
        <v>44434</v>
      </c>
      <c r="F3311" s="1" t="s">
        <v>10998</v>
      </c>
      <c r="G3311" s="2">
        <v>38581</v>
      </c>
      <c r="H3311" t="s">
        <v>10999</v>
      </c>
      <c r="I3311">
        <v>500000</v>
      </c>
      <c r="J3311" s="9" t="s">
        <v>36152</v>
      </c>
      <c r="K3311" s="9" t="str">
        <f t="shared" si="306"/>
        <v>否</v>
      </c>
      <c r="L3311" s="8">
        <v>14151605.449999999</v>
      </c>
      <c r="M3311" s="8">
        <v>0</v>
      </c>
      <c r="N3311" s="8">
        <v>323973.55</v>
      </c>
      <c r="O3311" s="8">
        <v>95584.02</v>
      </c>
      <c r="P3311" s="8">
        <f t="shared" si="307"/>
        <v>419557.57</v>
      </c>
      <c r="Q3311" s="8">
        <v>8805429.3399999999</v>
      </c>
      <c r="R3311" s="8">
        <v>0</v>
      </c>
      <c r="S3311" s="8">
        <v>282447.14</v>
      </c>
      <c r="T3311" s="8">
        <v>81835.16</v>
      </c>
      <c r="U3311" s="8">
        <f t="shared" si="308"/>
        <v>364282.30000000005</v>
      </c>
      <c r="V3311" s="8">
        <v>0</v>
      </c>
      <c r="W3311" s="8">
        <v>0</v>
      </c>
      <c r="X3311" s="8">
        <v>0</v>
      </c>
      <c r="Y3311" s="8">
        <v>0</v>
      </c>
      <c r="Z3311" s="8">
        <f t="shared" si="309"/>
        <v>0</v>
      </c>
      <c r="AA3311" s="8">
        <f t="shared" si="310"/>
        <v>783839.87000000011</v>
      </c>
      <c r="AB3311" s="10">
        <v>40805</v>
      </c>
      <c r="AC3311" s="8" t="s">
        <v>37124</v>
      </c>
      <c r="AD3311" s="8" t="str">
        <f t="shared" si="311"/>
        <v>N</v>
      </c>
    </row>
    <row r="3312" spans="1:30" x14ac:dyDescent="0.15">
      <c r="A3312">
        <v>3310</v>
      </c>
      <c r="B3312" s="1" t="s">
        <v>11000</v>
      </c>
      <c r="C3312" s="1" t="s">
        <v>31971</v>
      </c>
      <c r="D3312" s="3" t="s">
        <v>35774</v>
      </c>
      <c r="E3312" s="3" t="s">
        <v>39799</v>
      </c>
      <c r="F3312" s="1" t="s">
        <v>11001</v>
      </c>
      <c r="G3312" s="2">
        <v>38673</v>
      </c>
      <c r="H3312" t="s">
        <v>6061</v>
      </c>
      <c r="I3312">
        <v>1600000</v>
      </c>
      <c r="J3312" s="9" t="s">
        <v>36123</v>
      </c>
      <c r="K3312" s="9" t="str">
        <f t="shared" si="306"/>
        <v>否</v>
      </c>
      <c r="L3312" s="8">
        <v>4811.96</v>
      </c>
      <c r="M3312" s="8">
        <v>0</v>
      </c>
      <c r="N3312" s="8">
        <v>251664.31</v>
      </c>
      <c r="O3312" s="8"/>
      <c r="P3312" s="8">
        <f t="shared" si="307"/>
        <v>251664.31</v>
      </c>
      <c r="Q3312" s="8">
        <v>5982.91</v>
      </c>
      <c r="R3312" s="8">
        <v>0</v>
      </c>
      <c r="S3312" s="8">
        <v>244074.91</v>
      </c>
      <c r="T3312" s="8"/>
      <c r="U3312" s="8">
        <f t="shared" si="308"/>
        <v>244074.91</v>
      </c>
      <c r="V3312" s="8">
        <v>0</v>
      </c>
      <c r="W3312" s="8">
        <v>0</v>
      </c>
      <c r="X3312" s="8">
        <v>229844.83</v>
      </c>
      <c r="Y3312" s="8"/>
      <c r="Z3312" s="8">
        <f t="shared" si="309"/>
        <v>229844.83</v>
      </c>
      <c r="AA3312" s="8">
        <f t="shared" si="310"/>
        <v>725584.04999999993</v>
      </c>
      <c r="AB3312" s="10"/>
      <c r="AC3312" s="8"/>
      <c r="AD3312" s="8" t="str">
        <f t="shared" si="311"/>
        <v>N</v>
      </c>
    </row>
    <row r="3313" spans="1:30" x14ac:dyDescent="0.15">
      <c r="A3313">
        <v>3311</v>
      </c>
      <c r="B3313" s="1" t="s">
        <v>11002</v>
      </c>
      <c r="C3313" s="1" t="s">
        <v>31972</v>
      </c>
      <c r="D3313" s="3" t="s">
        <v>34480</v>
      </c>
      <c r="E3313" s="3" t="s">
        <v>40626</v>
      </c>
      <c r="F3313" s="1" t="s">
        <v>11003</v>
      </c>
      <c r="G3313" s="2">
        <v>38692</v>
      </c>
      <c r="H3313" t="s">
        <v>11004</v>
      </c>
      <c r="I3313">
        <v>500000</v>
      </c>
      <c r="J3313" s="9" t="s">
        <v>36117</v>
      </c>
      <c r="K3313" s="9" t="str">
        <f t="shared" si="306"/>
        <v>否</v>
      </c>
      <c r="L3313" s="8">
        <v>6325162.4100000001</v>
      </c>
      <c r="M3313" s="8">
        <v>0</v>
      </c>
      <c r="N3313" s="8">
        <v>130105.2</v>
      </c>
      <c r="O3313" s="8">
        <v>0</v>
      </c>
      <c r="P3313" s="8">
        <f t="shared" si="307"/>
        <v>130105.2</v>
      </c>
      <c r="Q3313" s="8">
        <v>6474946.6799999997</v>
      </c>
      <c r="R3313" s="8">
        <v>0</v>
      </c>
      <c r="S3313" s="8">
        <v>195627.25</v>
      </c>
      <c r="T3313" s="8">
        <v>0</v>
      </c>
      <c r="U3313" s="8">
        <f t="shared" si="308"/>
        <v>195627.25</v>
      </c>
      <c r="V3313" s="8">
        <v>11514255.92</v>
      </c>
      <c r="W3313" s="8">
        <v>0</v>
      </c>
      <c r="X3313" s="8">
        <v>335325.46000000002</v>
      </c>
      <c r="Y3313" s="8">
        <v>39662.14</v>
      </c>
      <c r="Z3313" s="8">
        <f t="shared" si="309"/>
        <v>374987.60000000003</v>
      </c>
      <c r="AA3313" s="8">
        <f t="shared" si="310"/>
        <v>700720.05</v>
      </c>
      <c r="AB3313" s="10">
        <v>41331</v>
      </c>
      <c r="AC3313" s="8" t="s">
        <v>37123</v>
      </c>
      <c r="AD3313" s="8" t="str">
        <f t="shared" si="311"/>
        <v>N</v>
      </c>
    </row>
    <row r="3314" spans="1:30" x14ac:dyDescent="0.15">
      <c r="A3314">
        <v>3312</v>
      </c>
      <c r="B3314" s="1" t="s">
        <v>11005</v>
      </c>
      <c r="C3314" s="1" t="s">
        <v>31973</v>
      </c>
      <c r="D3314" s="3" t="s">
        <v>35772</v>
      </c>
      <c r="E3314" s="3" t="s">
        <v>46385</v>
      </c>
      <c r="F3314" s="1" t="s">
        <v>11006</v>
      </c>
      <c r="G3314" s="2">
        <v>38716</v>
      </c>
      <c r="H3314" t="s">
        <v>11007</v>
      </c>
      <c r="I3314">
        <v>1000000</v>
      </c>
      <c r="J3314" s="9" t="s">
        <v>36111</v>
      </c>
      <c r="K3314" s="9" t="str">
        <f t="shared" si="306"/>
        <v>否</v>
      </c>
      <c r="L3314" s="8">
        <v>36529281.549999997</v>
      </c>
      <c r="M3314" s="8">
        <v>0</v>
      </c>
      <c r="N3314" s="8">
        <v>183124.26</v>
      </c>
      <c r="O3314" s="8">
        <v>74230.67</v>
      </c>
      <c r="P3314" s="8">
        <f t="shared" si="307"/>
        <v>257354.93</v>
      </c>
      <c r="Q3314" s="8">
        <v>26440552.780000001</v>
      </c>
      <c r="R3314" s="8">
        <v>0</v>
      </c>
      <c r="S3314" s="8">
        <v>132242.76</v>
      </c>
      <c r="T3314" s="8">
        <v>53030.68</v>
      </c>
      <c r="U3314" s="8">
        <f t="shared" si="308"/>
        <v>185273.44</v>
      </c>
      <c r="V3314" s="8">
        <v>18168315.609999999</v>
      </c>
      <c r="W3314" s="8">
        <v>0</v>
      </c>
      <c r="X3314" s="8">
        <v>91073.9</v>
      </c>
      <c r="Y3314" s="8">
        <v>22539.31</v>
      </c>
      <c r="Z3314" s="8">
        <f t="shared" si="309"/>
        <v>113613.20999999999</v>
      </c>
      <c r="AA3314" s="8">
        <f t="shared" si="310"/>
        <v>556241.57999999996</v>
      </c>
      <c r="AB3314" s="10"/>
      <c r="AC3314" s="8"/>
      <c r="AD3314" s="8" t="str">
        <f t="shared" si="311"/>
        <v>N</v>
      </c>
    </row>
    <row r="3315" spans="1:30" x14ac:dyDescent="0.15">
      <c r="A3315">
        <v>3313</v>
      </c>
      <c r="B3315" s="1" t="s">
        <v>11008</v>
      </c>
      <c r="C3315" s="1" t="s">
        <v>31974</v>
      </c>
      <c r="D3315" s="3" t="s">
        <v>35780</v>
      </c>
      <c r="E3315" s="3" t="s">
        <v>44053</v>
      </c>
      <c r="F3315" s="1" t="s">
        <v>11009</v>
      </c>
      <c r="G3315" s="2">
        <v>38883</v>
      </c>
      <c r="H3315" t="s">
        <v>8751</v>
      </c>
      <c r="I3315">
        <v>50680000</v>
      </c>
      <c r="J3315" s="9" t="s">
        <v>36113</v>
      </c>
      <c r="K3315" s="9" t="str">
        <f t="shared" si="306"/>
        <v>否</v>
      </c>
      <c r="L3315" s="8">
        <v>14302141.09</v>
      </c>
      <c r="M3315" s="8">
        <v>0</v>
      </c>
      <c r="N3315" s="8">
        <v>396006.42</v>
      </c>
      <c r="O3315" s="8">
        <v>147744.06</v>
      </c>
      <c r="P3315" s="8">
        <f t="shared" si="307"/>
        <v>543750.48</v>
      </c>
      <c r="Q3315" s="8">
        <v>34270510.880000003</v>
      </c>
      <c r="R3315" s="8">
        <v>0</v>
      </c>
      <c r="S3315" s="8">
        <v>935345.72</v>
      </c>
      <c r="T3315" s="8">
        <v>233341.72</v>
      </c>
      <c r="U3315" s="8">
        <f t="shared" si="308"/>
        <v>1168687.44</v>
      </c>
      <c r="V3315" s="8">
        <v>26441850.670000002</v>
      </c>
      <c r="W3315" s="8">
        <v>0</v>
      </c>
      <c r="X3315" s="8">
        <v>759038.74</v>
      </c>
      <c r="Y3315" s="8">
        <v>264418.51</v>
      </c>
      <c r="Z3315" s="8">
        <f t="shared" si="309"/>
        <v>1023457.25</v>
      </c>
      <c r="AA3315" s="8">
        <f t="shared" si="310"/>
        <v>2735895.17</v>
      </c>
      <c r="AB3315" s="10"/>
      <c r="AC3315" s="8"/>
      <c r="AD3315" s="8" t="str">
        <f t="shared" si="311"/>
        <v>N</v>
      </c>
    </row>
    <row r="3316" spans="1:30" x14ac:dyDescent="0.15">
      <c r="A3316">
        <v>3314</v>
      </c>
      <c r="B3316" s="1" t="s">
        <v>11010</v>
      </c>
      <c r="C3316" s="1" t="s">
        <v>31975</v>
      </c>
      <c r="D3316" s="3" t="s">
        <v>35775</v>
      </c>
      <c r="E3316" s="3" t="s">
        <v>42046</v>
      </c>
      <c r="F3316" s="1" t="s">
        <v>11011</v>
      </c>
      <c r="G3316" s="2">
        <v>39064</v>
      </c>
      <c r="H3316" t="s">
        <v>11012</v>
      </c>
      <c r="I3316">
        <v>3000000</v>
      </c>
      <c r="J3316" s="9" t="s">
        <v>36122</v>
      </c>
      <c r="K3316" s="9" t="str">
        <f t="shared" si="306"/>
        <v>否</v>
      </c>
      <c r="L3316" s="8">
        <v>10674422.6</v>
      </c>
      <c r="M3316" s="8">
        <v>0</v>
      </c>
      <c r="N3316" s="8">
        <v>228027.35</v>
      </c>
      <c r="O3316" s="8">
        <v>55117.24</v>
      </c>
      <c r="P3316" s="8">
        <f t="shared" si="307"/>
        <v>283144.59000000003</v>
      </c>
      <c r="Q3316" s="8">
        <v>8604746.6199999992</v>
      </c>
      <c r="R3316" s="8">
        <v>0</v>
      </c>
      <c r="S3316" s="8">
        <v>160913.95000000001</v>
      </c>
      <c r="T3316" s="8">
        <v>38590.379999999997</v>
      </c>
      <c r="U3316" s="8">
        <f t="shared" si="308"/>
        <v>199504.33000000002</v>
      </c>
      <c r="V3316" s="8">
        <v>6181093.5700000003</v>
      </c>
      <c r="W3316" s="8">
        <v>0</v>
      </c>
      <c r="X3316" s="8">
        <v>123423.52</v>
      </c>
      <c r="Y3316" s="8">
        <v>3881.32</v>
      </c>
      <c r="Z3316" s="8">
        <f t="shared" si="309"/>
        <v>127304.84000000001</v>
      </c>
      <c r="AA3316" s="8">
        <f t="shared" si="310"/>
        <v>609953.76</v>
      </c>
      <c r="AB3316" s="10"/>
      <c r="AC3316" s="8"/>
      <c r="AD3316" s="8" t="str">
        <f t="shared" si="311"/>
        <v>N</v>
      </c>
    </row>
    <row r="3317" spans="1:30" x14ac:dyDescent="0.15">
      <c r="A3317">
        <v>3315</v>
      </c>
      <c r="B3317" s="1" t="s">
        <v>11013</v>
      </c>
      <c r="C3317" s="1" t="s">
        <v>31976</v>
      </c>
      <c r="D3317" s="3" t="s">
        <v>35780</v>
      </c>
      <c r="E3317" s="3" t="s">
        <v>43513</v>
      </c>
      <c r="F3317" s="1" t="s">
        <v>11014</v>
      </c>
      <c r="G3317" s="2">
        <v>39092</v>
      </c>
      <c r="H3317" t="s">
        <v>10334</v>
      </c>
      <c r="I3317">
        <v>200000</v>
      </c>
      <c r="J3317" s="9" t="s">
        <v>36113</v>
      </c>
      <c r="K3317" s="9" t="str">
        <f t="shared" si="306"/>
        <v>否</v>
      </c>
      <c r="L3317" s="8">
        <v>9125965.5500000007</v>
      </c>
      <c r="M3317" s="8">
        <v>0</v>
      </c>
      <c r="N3317" s="8">
        <v>201438.79</v>
      </c>
      <c r="O3317" s="8">
        <v>79812.070000000007</v>
      </c>
      <c r="P3317" s="8">
        <f t="shared" si="307"/>
        <v>281250.86</v>
      </c>
      <c r="Q3317" s="8">
        <v>15600589.92</v>
      </c>
      <c r="R3317" s="8">
        <v>0</v>
      </c>
      <c r="S3317" s="8">
        <v>313564.78999999998</v>
      </c>
      <c r="T3317" s="8">
        <v>49867.64</v>
      </c>
      <c r="U3317" s="8">
        <f t="shared" si="308"/>
        <v>363432.43</v>
      </c>
      <c r="V3317" s="8">
        <v>10567848.119999999</v>
      </c>
      <c r="W3317" s="8">
        <v>0</v>
      </c>
      <c r="X3317" s="8">
        <v>178088.53</v>
      </c>
      <c r="Y3317" s="8">
        <v>35431.730000000003</v>
      </c>
      <c r="Z3317" s="8">
        <f t="shared" si="309"/>
        <v>213520.26</v>
      </c>
      <c r="AA3317" s="8">
        <f t="shared" si="310"/>
        <v>858203.55</v>
      </c>
      <c r="AB3317" s="10"/>
      <c r="AC3317" s="8"/>
      <c r="AD3317" s="8" t="str">
        <f t="shared" si="311"/>
        <v>N</v>
      </c>
    </row>
    <row r="3318" spans="1:30" x14ac:dyDescent="0.15">
      <c r="A3318">
        <v>3316</v>
      </c>
      <c r="B3318" s="1" t="s">
        <v>11015</v>
      </c>
      <c r="C3318" s="1" t="s">
        <v>31977</v>
      </c>
      <c r="D3318" s="3" t="s">
        <v>35784</v>
      </c>
      <c r="E3318" s="3" t="s">
        <v>40120</v>
      </c>
      <c r="F3318" s="1" t="s">
        <v>11016</v>
      </c>
      <c r="G3318" s="2">
        <v>39086</v>
      </c>
      <c r="H3318" t="s">
        <v>11017</v>
      </c>
      <c r="I3318">
        <v>100000</v>
      </c>
      <c r="J3318" s="9" t="s">
        <v>36123</v>
      </c>
      <c r="K3318" s="9" t="str">
        <f t="shared" si="306"/>
        <v>否</v>
      </c>
      <c r="L3318" s="8">
        <v>697338.33</v>
      </c>
      <c r="M3318" s="8">
        <v>0</v>
      </c>
      <c r="N3318" s="8">
        <v>3634.1</v>
      </c>
      <c r="O3318" s="8"/>
      <c r="P3318" s="8">
        <f t="shared" si="307"/>
        <v>3634.1</v>
      </c>
      <c r="Q3318" s="8">
        <v>610697.39</v>
      </c>
      <c r="R3318" s="8">
        <v>0</v>
      </c>
      <c r="S3318" s="8">
        <v>11958.67</v>
      </c>
      <c r="T3318" s="8"/>
      <c r="U3318" s="8">
        <f t="shared" si="308"/>
        <v>11958.67</v>
      </c>
      <c r="V3318" s="8">
        <v>385742.06</v>
      </c>
      <c r="W3318" s="8">
        <v>0</v>
      </c>
      <c r="X3318" s="8">
        <v>0</v>
      </c>
      <c r="Y3318" s="8"/>
      <c r="Z3318" s="8">
        <f t="shared" si="309"/>
        <v>0</v>
      </c>
      <c r="AA3318" s="8">
        <f t="shared" si="310"/>
        <v>15592.77</v>
      </c>
      <c r="AB3318" s="10"/>
      <c r="AC3318" s="8"/>
      <c r="AD3318" s="8" t="str">
        <f t="shared" si="311"/>
        <v>N</v>
      </c>
    </row>
    <row r="3319" spans="1:30" x14ac:dyDescent="0.15">
      <c r="A3319">
        <v>3317</v>
      </c>
      <c r="B3319" s="1" t="s">
        <v>11018</v>
      </c>
      <c r="C3319" s="1" t="s">
        <v>31978</v>
      </c>
      <c r="D3319" s="3" t="s">
        <v>34484</v>
      </c>
      <c r="E3319" s="3" t="s">
        <v>38801</v>
      </c>
      <c r="F3319" s="1" t="s">
        <v>11019</v>
      </c>
      <c r="G3319" s="2">
        <v>34031</v>
      </c>
      <c r="H3319" t="s">
        <v>11020</v>
      </c>
      <c r="I3319">
        <v>10000000</v>
      </c>
      <c r="J3319" s="9" t="s">
        <v>36120</v>
      </c>
      <c r="K3319" s="9" t="str">
        <f t="shared" si="306"/>
        <v>否</v>
      </c>
      <c r="L3319" s="8">
        <v>3269460.2</v>
      </c>
      <c r="M3319" s="8">
        <v>0</v>
      </c>
      <c r="N3319" s="8">
        <v>555808.24</v>
      </c>
      <c r="O3319" s="8"/>
      <c r="P3319" s="8">
        <f t="shared" si="307"/>
        <v>555808.24</v>
      </c>
      <c r="Q3319" s="8">
        <v>1291718.6200000001</v>
      </c>
      <c r="R3319" s="8">
        <v>0</v>
      </c>
      <c r="S3319" s="8">
        <v>219592.18</v>
      </c>
      <c r="T3319" s="8"/>
      <c r="U3319" s="8">
        <f t="shared" si="308"/>
        <v>219592.18</v>
      </c>
      <c r="V3319" s="8">
        <v>958813.17</v>
      </c>
      <c r="W3319" s="8">
        <v>0</v>
      </c>
      <c r="X3319" s="8">
        <v>162998.22</v>
      </c>
      <c r="Y3319" s="8"/>
      <c r="Z3319" s="8">
        <f t="shared" si="309"/>
        <v>162998.22</v>
      </c>
      <c r="AA3319" s="8">
        <f t="shared" si="310"/>
        <v>938398.6399999999</v>
      </c>
      <c r="AB3319" s="10"/>
      <c r="AC3319" s="8"/>
      <c r="AD3319" s="8" t="str">
        <f t="shared" si="311"/>
        <v>N</v>
      </c>
    </row>
    <row r="3320" spans="1:30" x14ac:dyDescent="0.15">
      <c r="A3320">
        <v>3318</v>
      </c>
      <c r="B3320" s="1" t="s">
        <v>11021</v>
      </c>
      <c r="C3320" s="1" t="s">
        <v>31979</v>
      </c>
      <c r="D3320" s="3" t="s">
        <v>35780</v>
      </c>
      <c r="E3320" s="3" t="s">
        <v>44327</v>
      </c>
      <c r="F3320" s="1" t="s">
        <v>11022</v>
      </c>
      <c r="G3320" s="2">
        <v>39097</v>
      </c>
      <c r="H3320" t="s">
        <v>8751</v>
      </c>
      <c r="I3320">
        <v>3000000</v>
      </c>
      <c r="J3320" s="9" t="s">
        <v>36113</v>
      </c>
      <c r="K3320" s="9" t="str">
        <f t="shared" si="306"/>
        <v>是</v>
      </c>
      <c r="L3320" s="8">
        <v>2535692.59</v>
      </c>
      <c r="M3320" s="8">
        <v>0</v>
      </c>
      <c r="N3320" s="8">
        <v>71761.320000000007</v>
      </c>
      <c r="O3320" s="8">
        <v>33121.5</v>
      </c>
      <c r="P3320" s="8">
        <f t="shared" si="307"/>
        <v>104882.82</v>
      </c>
      <c r="Q3320" s="8">
        <v>4089508.54</v>
      </c>
      <c r="R3320" s="8">
        <v>352438.56</v>
      </c>
      <c r="S3320" s="8">
        <v>108248.29</v>
      </c>
      <c r="T3320" s="8">
        <v>61537.94</v>
      </c>
      <c r="U3320" s="8">
        <f t="shared" si="308"/>
        <v>169786.22999999998</v>
      </c>
      <c r="V3320" s="8">
        <v>2953510.46</v>
      </c>
      <c r="W3320" s="8">
        <v>37065.17</v>
      </c>
      <c r="X3320" s="8">
        <v>87663.69</v>
      </c>
      <c r="Y3320" s="8">
        <v>37564.42</v>
      </c>
      <c r="Z3320" s="8">
        <f t="shared" si="309"/>
        <v>125228.11</v>
      </c>
      <c r="AA3320" s="8">
        <f t="shared" si="310"/>
        <v>399897.16</v>
      </c>
      <c r="AB3320" s="10"/>
      <c r="AC3320" s="8"/>
      <c r="AD3320" s="8" t="str">
        <f t="shared" si="311"/>
        <v>N</v>
      </c>
    </row>
    <row r="3321" spans="1:30" x14ac:dyDescent="0.15">
      <c r="A3321">
        <v>3319</v>
      </c>
      <c r="B3321" s="1" t="s">
        <v>11023</v>
      </c>
      <c r="C3321" s="1" t="s">
        <v>31980</v>
      </c>
      <c r="D3321" s="3" t="s">
        <v>35778</v>
      </c>
      <c r="E3321" s="3" t="s">
        <v>44304</v>
      </c>
      <c r="F3321" s="1" t="s">
        <v>11024</v>
      </c>
      <c r="G3321" s="2">
        <v>39076</v>
      </c>
      <c r="H3321" t="s">
        <v>11025</v>
      </c>
      <c r="I3321">
        <v>200000</v>
      </c>
      <c r="J3321" s="9" t="s">
        <v>36113</v>
      </c>
      <c r="K3321" s="9" t="str">
        <f t="shared" si="306"/>
        <v>否</v>
      </c>
      <c r="L3321" s="8">
        <v>28594454.850000001</v>
      </c>
      <c r="M3321" s="8">
        <v>0</v>
      </c>
      <c r="N3321" s="8">
        <v>1179890.31</v>
      </c>
      <c r="O3321" s="8">
        <v>1835292.83</v>
      </c>
      <c r="P3321" s="8">
        <f t="shared" si="307"/>
        <v>3015183.14</v>
      </c>
      <c r="Q3321" s="8">
        <v>17080902.260000002</v>
      </c>
      <c r="R3321" s="8">
        <v>0</v>
      </c>
      <c r="S3321" s="8">
        <v>627089.56000000006</v>
      </c>
      <c r="T3321" s="8">
        <v>899904.36</v>
      </c>
      <c r="U3321" s="8">
        <f t="shared" si="308"/>
        <v>1526993.9199999999</v>
      </c>
      <c r="V3321" s="8">
        <v>0</v>
      </c>
      <c r="W3321" s="8">
        <v>0</v>
      </c>
      <c r="X3321" s="8">
        <v>0</v>
      </c>
      <c r="Y3321" s="8">
        <v>0</v>
      </c>
      <c r="Z3321" s="8">
        <f t="shared" si="309"/>
        <v>0</v>
      </c>
      <c r="AA3321" s="8">
        <f t="shared" si="310"/>
        <v>4542177.0600000005</v>
      </c>
      <c r="AB3321" s="10"/>
      <c r="AC3321" s="8"/>
      <c r="AD3321" s="8" t="str">
        <f t="shared" si="311"/>
        <v>N</v>
      </c>
    </row>
    <row r="3322" spans="1:30" x14ac:dyDescent="0.15">
      <c r="A3322">
        <v>3320</v>
      </c>
      <c r="B3322" s="1" t="s">
        <v>11026</v>
      </c>
      <c r="C3322" s="1" t="s">
        <v>31981</v>
      </c>
      <c r="D3322" s="3" t="s">
        <v>35784</v>
      </c>
      <c r="E3322" s="3" t="s">
        <v>46064</v>
      </c>
      <c r="F3322" s="1" t="s">
        <v>11027</v>
      </c>
      <c r="G3322" s="2">
        <v>39092</v>
      </c>
      <c r="H3322" t="s">
        <v>11028</v>
      </c>
      <c r="I3322">
        <v>6000000</v>
      </c>
      <c r="J3322" s="9" t="s">
        <v>36118</v>
      </c>
      <c r="K3322" s="9" t="str">
        <f t="shared" si="306"/>
        <v>否</v>
      </c>
      <c r="L3322" s="8">
        <v>3941259.35</v>
      </c>
      <c r="M3322" s="8">
        <v>0</v>
      </c>
      <c r="N3322" s="8">
        <v>125384.61</v>
      </c>
      <c r="O3322" s="8"/>
      <c r="P3322" s="8">
        <f t="shared" si="307"/>
        <v>125384.61</v>
      </c>
      <c r="Q3322" s="8">
        <v>2455057.52</v>
      </c>
      <c r="R3322" s="8">
        <v>0</v>
      </c>
      <c r="S3322" s="8">
        <v>75101.440000000002</v>
      </c>
      <c r="T3322" s="8"/>
      <c r="U3322" s="8">
        <f t="shared" si="308"/>
        <v>75101.440000000002</v>
      </c>
      <c r="V3322" s="8">
        <v>2919494.25</v>
      </c>
      <c r="W3322" s="8">
        <v>0</v>
      </c>
      <c r="X3322" s="8">
        <v>120356.08</v>
      </c>
      <c r="Y3322" s="8"/>
      <c r="Z3322" s="8">
        <f t="shared" si="309"/>
        <v>120356.08</v>
      </c>
      <c r="AA3322" s="8">
        <f t="shared" si="310"/>
        <v>320842.13</v>
      </c>
      <c r="AB3322" s="10"/>
      <c r="AC3322" s="8"/>
      <c r="AD3322" s="8" t="str">
        <f t="shared" si="311"/>
        <v>N</v>
      </c>
    </row>
    <row r="3323" spans="1:30" x14ac:dyDescent="0.15">
      <c r="A3323">
        <v>3321</v>
      </c>
      <c r="B3323" s="1" t="s">
        <v>11029</v>
      </c>
      <c r="C3323" s="1" t="s">
        <v>31982</v>
      </c>
      <c r="D3323" s="3" t="s">
        <v>34480</v>
      </c>
      <c r="E3323" s="3" t="s">
        <v>41953</v>
      </c>
      <c r="F3323" s="1" t="s">
        <v>11030</v>
      </c>
      <c r="G3323" s="2">
        <v>39080</v>
      </c>
      <c r="H3323" t="s">
        <v>11031</v>
      </c>
      <c r="I3323">
        <v>500000</v>
      </c>
      <c r="J3323" s="9" t="s">
        <v>36122</v>
      </c>
      <c r="K3323" s="9" t="str">
        <f t="shared" si="306"/>
        <v>否</v>
      </c>
      <c r="L3323" s="8">
        <v>1937179.48</v>
      </c>
      <c r="M3323" s="8">
        <v>0</v>
      </c>
      <c r="N3323" s="8">
        <v>29753.67</v>
      </c>
      <c r="O3323" s="8">
        <v>8225.17</v>
      </c>
      <c r="P3323" s="8">
        <f t="shared" si="307"/>
        <v>37978.839999999997</v>
      </c>
      <c r="Q3323" s="8">
        <v>1983849.45</v>
      </c>
      <c r="R3323" s="8">
        <v>0</v>
      </c>
      <c r="S3323" s="8">
        <v>30264.93</v>
      </c>
      <c r="T3323" s="8">
        <v>10203.92</v>
      </c>
      <c r="U3323" s="8">
        <f t="shared" si="308"/>
        <v>40468.85</v>
      </c>
      <c r="V3323" s="8">
        <v>2542348.1800000002</v>
      </c>
      <c r="W3323" s="8">
        <v>0</v>
      </c>
      <c r="X3323" s="8">
        <v>35294.68</v>
      </c>
      <c r="Y3323" s="8">
        <v>4177.68</v>
      </c>
      <c r="Z3323" s="8">
        <f t="shared" si="309"/>
        <v>39472.36</v>
      </c>
      <c r="AA3323" s="8">
        <f t="shared" si="310"/>
        <v>117920.05</v>
      </c>
      <c r="AB3323" s="10"/>
      <c r="AC3323" s="8"/>
      <c r="AD3323" s="8" t="str">
        <f t="shared" si="311"/>
        <v>N</v>
      </c>
    </row>
    <row r="3324" spans="1:30" x14ac:dyDescent="0.15">
      <c r="A3324">
        <v>3322</v>
      </c>
      <c r="B3324" s="1" t="s">
        <v>11032</v>
      </c>
      <c r="C3324" s="1" t="s">
        <v>31983</v>
      </c>
      <c r="D3324" s="3" t="s">
        <v>35773</v>
      </c>
      <c r="E3324" s="3" t="s">
        <v>41451</v>
      </c>
      <c r="F3324" s="1" t="s">
        <v>11033</v>
      </c>
      <c r="G3324" s="2">
        <v>39085</v>
      </c>
      <c r="H3324" t="s">
        <v>11034</v>
      </c>
      <c r="I3324">
        <v>100000</v>
      </c>
      <c r="J3324" s="9" t="s">
        <v>36115</v>
      </c>
      <c r="K3324" s="9" t="str">
        <f t="shared" si="306"/>
        <v>否</v>
      </c>
      <c r="L3324" s="8">
        <v>121794.88</v>
      </c>
      <c r="M3324" s="8">
        <v>0</v>
      </c>
      <c r="N3324" s="8">
        <v>3110.24</v>
      </c>
      <c r="O3324" s="8"/>
      <c r="P3324" s="8">
        <f t="shared" si="307"/>
        <v>3110.24</v>
      </c>
      <c r="Q3324" s="8">
        <v>0</v>
      </c>
      <c r="R3324" s="8">
        <v>0</v>
      </c>
      <c r="S3324" s="8">
        <v>0</v>
      </c>
      <c r="T3324" s="8"/>
      <c r="U3324" s="8">
        <f t="shared" si="308"/>
        <v>0</v>
      </c>
      <c r="V3324" s="8">
        <v>0</v>
      </c>
      <c r="W3324" s="8">
        <v>0</v>
      </c>
      <c r="X3324" s="8">
        <v>0</v>
      </c>
      <c r="Y3324" s="8"/>
      <c r="Z3324" s="8">
        <f t="shared" si="309"/>
        <v>0</v>
      </c>
      <c r="AA3324" s="8">
        <f t="shared" si="310"/>
        <v>3110.24</v>
      </c>
      <c r="AB3324" s="10"/>
      <c r="AC3324" s="8"/>
      <c r="AD3324" s="8" t="str">
        <f t="shared" si="311"/>
        <v>N</v>
      </c>
    </row>
    <row r="3325" spans="1:30" x14ac:dyDescent="0.15">
      <c r="A3325">
        <v>3323</v>
      </c>
      <c r="B3325" s="1" t="s">
        <v>11035</v>
      </c>
      <c r="C3325" s="1" t="s">
        <v>31984</v>
      </c>
      <c r="D3325" s="3" t="s">
        <v>35780</v>
      </c>
      <c r="E3325" s="3" t="s">
        <v>43530</v>
      </c>
      <c r="F3325" s="1" t="s">
        <v>11036</v>
      </c>
      <c r="G3325" s="2">
        <v>39090</v>
      </c>
      <c r="H3325" t="s">
        <v>11037</v>
      </c>
      <c r="I3325">
        <v>11000000</v>
      </c>
      <c r="J3325" s="9" t="s">
        <v>36113</v>
      </c>
      <c r="K3325" s="9" t="str">
        <f t="shared" si="306"/>
        <v>是</v>
      </c>
      <c r="L3325" s="8">
        <v>186180.69</v>
      </c>
      <c r="M3325" s="8">
        <v>7981466.6600000001</v>
      </c>
      <c r="N3325" s="8">
        <v>93286.89</v>
      </c>
      <c r="O3325" s="8">
        <v>122443.71</v>
      </c>
      <c r="P3325" s="8">
        <f t="shared" si="307"/>
        <v>215730.6</v>
      </c>
      <c r="Q3325" s="8">
        <v>1345247.88</v>
      </c>
      <c r="R3325" s="8">
        <v>4760298.09</v>
      </c>
      <c r="S3325" s="8">
        <v>137867</v>
      </c>
      <c r="T3325" s="8">
        <v>80597.48</v>
      </c>
      <c r="U3325" s="8">
        <f t="shared" si="308"/>
        <v>218464.47999999998</v>
      </c>
      <c r="V3325" s="8">
        <v>1580247.66</v>
      </c>
      <c r="W3325" s="8">
        <v>1789942.35</v>
      </c>
      <c r="X3325" s="8">
        <v>70579.66</v>
      </c>
      <c r="Y3325" s="8">
        <v>56864.47</v>
      </c>
      <c r="Z3325" s="8">
        <f t="shared" si="309"/>
        <v>127444.13</v>
      </c>
      <c r="AA3325" s="8">
        <f t="shared" si="310"/>
        <v>561639.21</v>
      </c>
      <c r="AB3325" s="10"/>
      <c r="AC3325" s="8"/>
      <c r="AD3325" s="8" t="str">
        <f t="shared" si="311"/>
        <v>N</v>
      </c>
    </row>
    <row r="3326" spans="1:30" x14ac:dyDescent="0.15">
      <c r="A3326">
        <v>3324</v>
      </c>
      <c r="B3326" s="1" t="s">
        <v>11038</v>
      </c>
      <c r="C3326" s="1" t="s">
        <v>31985</v>
      </c>
      <c r="D3326" s="3" t="s">
        <v>35780</v>
      </c>
      <c r="E3326" s="3" t="s">
        <v>39347</v>
      </c>
      <c r="F3326" s="1" t="s">
        <v>11039</v>
      </c>
      <c r="G3326" s="2">
        <v>39072</v>
      </c>
      <c r="H3326" t="s">
        <v>11040</v>
      </c>
      <c r="I3326">
        <v>5000000</v>
      </c>
      <c r="J3326" s="9" t="s">
        <v>36112</v>
      </c>
      <c r="K3326" s="9" t="str">
        <f t="shared" si="306"/>
        <v>否</v>
      </c>
      <c r="L3326" s="8">
        <v>1305598.31</v>
      </c>
      <c r="M3326" s="8">
        <v>0</v>
      </c>
      <c r="N3326" s="8">
        <v>62260.43</v>
      </c>
      <c r="O3326" s="8"/>
      <c r="P3326" s="8">
        <f t="shared" si="307"/>
        <v>62260.43</v>
      </c>
      <c r="Q3326" s="8">
        <v>2275742.54</v>
      </c>
      <c r="R3326" s="8">
        <v>0</v>
      </c>
      <c r="S3326" s="8">
        <v>93070.9</v>
      </c>
      <c r="T3326" s="8">
        <v>28631.42</v>
      </c>
      <c r="U3326" s="8">
        <f t="shared" si="308"/>
        <v>121702.31999999999</v>
      </c>
      <c r="V3326" s="8">
        <v>3274032.27</v>
      </c>
      <c r="W3326" s="8">
        <v>0</v>
      </c>
      <c r="X3326" s="8">
        <v>120747.16</v>
      </c>
      <c r="Y3326" s="8">
        <v>35235.42</v>
      </c>
      <c r="Z3326" s="8">
        <f t="shared" si="309"/>
        <v>155982.58000000002</v>
      </c>
      <c r="AA3326" s="8">
        <f t="shared" si="310"/>
        <v>339945.33</v>
      </c>
      <c r="AB3326" s="10"/>
      <c r="AC3326" s="8"/>
      <c r="AD3326" s="8" t="str">
        <f t="shared" si="311"/>
        <v>N</v>
      </c>
    </row>
    <row r="3327" spans="1:30" x14ac:dyDescent="0.15">
      <c r="A3327">
        <v>3325</v>
      </c>
      <c r="B3327" s="1" t="s">
        <v>11041</v>
      </c>
      <c r="C3327" s="1" t="s">
        <v>31986</v>
      </c>
      <c r="D3327" s="3" t="s">
        <v>35772</v>
      </c>
      <c r="E3327" s="3" t="s">
        <v>37856</v>
      </c>
      <c r="F3327" s="1" t="s">
        <v>11042</v>
      </c>
      <c r="G3327" s="2">
        <v>39082</v>
      </c>
      <c r="H3327" t="s">
        <v>11043</v>
      </c>
      <c r="I3327">
        <v>1000000</v>
      </c>
      <c r="J3327" s="9" t="s">
        <v>36127</v>
      </c>
      <c r="K3327" s="9" t="str">
        <f t="shared" si="306"/>
        <v>否</v>
      </c>
      <c r="L3327" s="8">
        <v>0</v>
      </c>
      <c r="M3327" s="8">
        <v>0</v>
      </c>
      <c r="N3327" s="8">
        <v>0</v>
      </c>
      <c r="O3327" s="8">
        <v>2068.0300000000002</v>
      </c>
      <c r="P3327" s="8">
        <f t="shared" si="307"/>
        <v>2068.0300000000002</v>
      </c>
      <c r="Q3327" s="8">
        <v>55243.59</v>
      </c>
      <c r="R3327" s="8">
        <v>0</v>
      </c>
      <c r="S3327" s="8">
        <v>0</v>
      </c>
      <c r="T3327" s="8">
        <v>2373.16</v>
      </c>
      <c r="U3327" s="8">
        <f t="shared" si="308"/>
        <v>2373.16</v>
      </c>
      <c r="V3327" s="8">
        <v>0</v>
      </c>
      <c r="W3327" s="8">
        <v>0</v>
      </c>
      <c r="X3327" s="8">
        <v>0</v>
      </c>
      <c r="Y3327" s="8">
        <v>369.46</v>
      </c>
      <c r="Z3327" s="8">
        <f t="shared" si="309"/>
        <v>369.46</v>
      </c>
      <c r="AA3327" s="8">
        <f t="shared" si="310"/>
        <v>4810.6500000000005</v>
      </c>
      <c r="AB3327" s="10"/>
      <c r="AC3327" s="8"/>
      <c r="AD3327" s="8" t="str">
        <f t="shared" si="311"/>
        <v>N</v>
      </c>
    </row>
    <row r="3328" spans="1:30" x14ac:dyDescent="0.15">
      <c r="A3328">
        <v>3326</v>
      </c>
      <c r="B3328" s="1" t="s">
        <v>11044</v>
      </c>
      <c r="C3328" s="1" t="s">
        <v>31987</v>
      </c>
      <c r="D3328" s="3" t="s">
        <v>35788</v>
      </c>
      <c r="E3328" s="3" t="s">
        <v>40135</v>
      </c>
      <c r="F3328" s="1" t="s">
        <v>11045</v>
      </c>
      <c r="G3328" s="2">
        <v>39087</v>
      </c>
      <c r="H3328" t="s">
        <v>11046</v>
      </c>
      <c r="I3328">
        <v>1100000</v>
      </c>
      <c r="J3328" s="9" t="s">
        <v>36123</v>
      </c>
      <c r="K3328" s="9" t="str">
        <f t="shared" si="306"/>
        <v>否</v>
      </c>
      <c r="L3328" s="8">
        <v>1239658.46</v>
      </c>
      <c r="M3328" s="8">
        <v>0</v>
      </c>
      <c r="N3328" s="8">
        <v>55443.05</v>
      </c>
      <c r="O3328" s="8"/>
      <c r="P3328" s="8">
        <f t="shared" si="307"/>
        <v>55443.05</v>
      </c>
      <c r="Q3328" s="8">
        <v>391215.07</v>
      </c>
      <c r="R3328" s="8">
        <v>0</v>
      </c>
      <c r="S3328" s="8">
        <v>15724.71</v>
      </c>
      <c r="T3328" s="8"/>
      <c r="U3328" s="8">
        <f t="shared" si="308"/>
        <v>15724.71</v>
      </c>
      <c r="V3328" s="8">
        <v>242176.54</v>
      </c>
      <c r="W3328" s="8">
        <v>0</v>
      </c>
      <c r="X3328" s="8">
        <v>9550.9599999999991</v>
      </c>
      <c r="Y3328" s="8"/>
      <c r="Z3328" s="8">
        <f t="shared" si="309"/>
        <v>9550.9599999999991</v>
      </c>
      <c r="AA3328" s="8">
        <f t="shared" si="310"/>
        <v>80718.720000000001</v>
      </c>
      <c r="AB3328" s="10"/>
      <c r="AC3328" s="8"/>
      <c r="AD3328" s="8" t="str">
        <f t="shared" si="311"/>
        <v>N</v>
      </c>
    </row>
    <row r="3329" spans="1:30" x14ac:dyDescent="0.15">
      <c r="A3329">
        <v>3327</v>
      </c>
      <c r="B3329" s="1" t="s">
        <v>11047</v>
      </c>
      <c r="C3329" s="1" t="s">
        <v>31988</v>
      </c>
      <c r="D3329" s="3" t="s">
        <v>35780</v>
      </c>
      <c r="E3329" s="3" t="s">
        <v>41067</v>
      </c>
      <c r="F3329" s="1" t="s">
        <v>11048</v>
      </c>
      <c r="G3329" s="2">
        <v>39083</v>
      </c>
      <c r="H3329" t="s">
        <v>2715</v>
      </c>
      <c r="I3329">
        <v>5000000</v>
      </c>
      <c r="J3329" s="9" t="s">
        <v>36114</v>
      </c>
      <c r="K3329" s="9" t="str">
        <f t="shared" si="306"/>
        <v>否</v>
      </c>
      <c r="L3329" s="8">
        <v>57255715.280000001</v>
      </c>
      <c r="M3329" s="8">
        <v>0</v>
      </c>
      <c r="N3329" s="8">
        <v>255149.46</v>
      </c>
      <c r="O3329" s="8">
        <v>141366.26999999999</v>
      </c>
      <c r="P3329" s="8">
        <f t="shared" si="307"/>
        <v>396515.73</v>
      </c>
      <c r="Q3329" s="8">
        <v>61057003.640000001</v>
      </c>
      <c r="R3329" s="8">
        <v>0</v>
      </c>
      <c r="S3329" s="8">
        <v>146791.41</v>
      </c>
      <c r="T3329" s="8">
        <v>1596172</v>
      </c>
      <c r="U3329" s="8">
        <f t="shared" si="308"/>
        <v>1742963.41</v>
      </c>
      <c r="V3329" s="8">
        <v>98594309.209999993</v>
      </c>
      <c r="W3329" s="8">
        <v>0</v>
      </c>
      <c r="X3329" s="8">
        <v>232737.82</v>
      </c>
      <c r="Y3329" s="8">
        <v>296000.09000000003</v>
      </c>
      <c r="Z3329" s="8">
        <f t="shared" si="309"/>
        <v>528737.91</v>
      </c>
      <c r="AA3329" s="8">
        <f t="shared" si="310"/>
        <v>2668217.0499999998</v>
      </c>
      <c r="AB3329" s="10"/>
      <c r="AC3329" s="8"/>
      <c r="AD3329" s="8" t="str">
        <f t="shared" si="311"/>
        <v>N</v>
      </c>
    </row>
    <row r="3330" spans="1:30" x14ac:dyDescent="0.15">
      <c r="A3330">
        <v>3328</v>
      </c>
      <c r="B3330" s="1" t="s">
        <v>11049</v>
      </c>
      <c r="C3330" s="1" t="s">
        <v>31989</v>
      </c>
      <c r="D3330" s="3" t="s">
        <v>34490</v>
      </c>
      <c r="E3330" s="3" t="s">
        <v>39482</v>
      </c>
      <c r="F3330" s="1" t="s">
        <v>11050</v>
      </c>
      <c r="G3330" s="2">
        <v>39079</v>
      </c>
      <c r="H3330" t="s">
        <v>11051</v>
      </c>
      <c r="I3330">
        <v>100000</v>
      </c>
      <c r="J3330" s="9" t="s">
        <v>36112</v>
      </c>
      <c r="K3330" s="9" t="str">
        <f t="shared" si="306"/>
        <v>否</v>
      </c>
      <c r="L3330" s="8">
        <v>0</v>
      </c>
      <c r="M3330" s="8">
        <v>0</v>
      </c>
      <c r="N3330" s="8">
        <v>0</v>
      </c>
      <c r="O3330" s="8">
        <v>0</v>
      </c>
      <c r="P3330" s="8">
        <f t="shared" si="307"/>
        <v>0</v>
      </c>
      <c r="Q3330" s="8">
        <v>602433.63</v>
      </c>
      <c r="R3330" s="8">
        <v>0</v>
      </c>
      <c r="S3330" s="8">
        <v>0</v>
      </c>
      <c r="T3330" s="8">
        <v>0</v>
      </c>
      <c r="U3330" s="8">
        <f t="shared" si="308"/>
        <v>0</v>
      </c>
      <c r="V3330" s="8">
        <v>269217.71000000002</v>
      </c>
      <c r="W3330" s="8">
        <v>0</v>
      </c>
      <c r="X3330" s="8">
        <v>0</v>
      </c>
      <c r="Y3330" s="8">
        <v>0.25</v>
      </c>
      <c r="Z3330" s="8">
        <f t="shared" si="309"/>
        <v>0.25</v>
      </c>
      <c r="AA3330" s="8">
        <f t="shared" si="310"/>
        <v>0.25</v>
      </c>
      <c r="AB3330" s="10"/>
      <c r="AC3330" s="8"/>
      <c r="AD3330" s="8" t="str">
        <f t="shared" si="311"/>
        <v>N</v>
      </c>
    </row>
    <row r="3331" spans="1:30" x14ac:dyDescent="0.15">
      <c r="A3331">
        <v>3329</v>
      </c>
      <c r="B3331" s="1" t="s">
        <v>11052</v>
      </c>
      <c r="C3331" s="1" t="s">
        <v>31990</v>
      </c>
      <c r="D3331" s="3" t="s">
        <v>35784</v>
      </c>
      <c r="E3331" s="3" t="s">
        <v>45142</v>
      </c>
      <c r="F3331" s="1" t="s">
        <v>11053</v>
      </c>
      <c r="G3331" s="2">
        <v>39071</v>
      </c>
      <c r="H3331" t="s">
        <v>11054</v>
      </c>
      <c r="I3331">
        <v>500000</v>
      </c>
      <c r="J3331" s="9" t="s">
        <v>36125</v>
      </c>
      <c r="K3331" s="9" t="str">
        <f t="shared" si="306"/>
        <v>否</v>
      </c>
      <c r="L3331" s="8">
        <v>1826692.18</v>
      </c>
      <c r="M3331" s="8">
        <v>0</v>
      </c>
      <c r="N3331" s="8">
        <v>23772.86</v>
      </c>
      <c r="O3331" s="8">
        <v>1669.04</v>
      </c>
      <c r="P3331" s="8">
        <f t="shared" si="307"/>
        <v>25441.9</v>
      </c>
      <c r="Q3331" s="8">
        <v>2713724.49</v>
      </c>
      <c r="R3331" s="8">
        <v>0</v>
      </c>
      <c r="S3331" s="8">
        <v>38821.07</v>
      </c>
      <c r="T3331" s="8">
        <v>5395.63</v>
      </c>
      <c r="U3331" s="8">
        <f t="shared" si="308"/>
        <v>44216.7</v>
      </c>
      <c r="V3331" s="8">
        <v>2532974.39</v>
      </c>
      <c r="W3331" s="8">
        <v>0</v>
      </c>
      <c r="X3331" s="8">
        <v>44163.4</v>
      </c>
      <c r="Y3331" s="8">
        <v>2291.9499999999998</v>
      </c>
      <c r="Z3331" s="8">
        <f t="shared" si="309"/>
        <v>46455.35</v>
      </c>
      <c r="AA3331" s="8">
        <f t="shared" si="310"/>
        <v>116113.95000000001</v>
      </c>
      <c r="AB3331" s="10"/>
      <c r="AC3331" s="8"/>
      <c r="AD3331" s="8" t="str">
        <f t="shared" si="311"/>
        <v>N</v>
      </c>
    </row>
    <row r="3332" spans="1:30" x14ac:dyDescent="0.15">
      <c r="A3332">
        <v>3330</v>
      </c>
      <c r="B3332" s="1" t="s">
        <v>11055</v>
      </c>
      <c r="C3332" s="1" t="s">
        <v>31991</v>
      </c>
      <c r="D3332" s="3" t="s">
        <v>35783</v>
      </c>
      <c r="E3332" s="3" t="s">
        <v>42269</v>
      </c>
      <c r="F3332" s="1" t="s">
        <v>11056</v>
      </c>
      <c r="G3332" s="2">
        <v>39092</v>
      </c>
      <c r="H3332" t="s">
        <v>11057</v>
      </c>
      <c r="I3332">
        <v>200000</v>
      </c>
      <c r="J3332" s="9" t="s">
        <v>36124</v>
      </c>
      <c r="K3332" s="9" t="str">
        <f t="shared" ref="K3332:K3395" si="312">IF(M3332+R3332+W3332&gt;0,"是","否")</f>
        <v>否</v>
      </c>
      <c r="L3332" s="8">
        <v>810062.01</v>
      </c>
      <c r="M3332" s="8">
        <v>0</v>
      </c>
      <c r="N3332" s="8">
        <v>36778.83</v>
      </c>
      <c r="O3332" s="8">
        <v>10125.780000000001</v>
      </c>
      <c r="P3332" s="8">
        <f t="shared" ref="P3332:P3395" si="313">N3332+O3332</f>
        <v>46904.61</v>
      </c>
      <c r="Q3332" s="8">
        <v>879030.45</v>
      </c>
      <c r="R3332" s="8">
        <v>0</v>
      </c>
      <c r="S3332" s="8">
        <v>35067.57</v>
      </c>
      <c r="T3332" s="8">
        <v>9122.25</v>
      </c>
      <c r="U3332" s="8">
        <f t="shared" ref="U3332:U3395" si="314">S3332+T3332</f>
        <v>44189.82</v>
      </c>
      <c r="V3332" s="8">
        <v>690021.36</v>
      </c>
      <c r="W3332" s="8">
        <v>0</v>
      </c>
      <c r="X3332" s="8">
        <v>15466.47</v>
      </c>
      <c r="Y3332" s="8">
        <v>2773.07</v>
      </c>
      <c r="Z3332" s="8">
        <f t="shared" ref="Z3332:Z3395" si="315">X3332+Y3332</f>
        <v>18239.54</v>
      </c>
      <c r="AA3332" s="8">
        <f t="shared" ref="AA3332:AA3395" si="316">P3332+U3332+Z3332</f>
        <v>109333.97</v>
      </c>
      <c r="AB3332" s="10"/>
      <c r="AC3332" s="8"/>
      <c r="AD3332" s="8" t="str">
        <f t="shared" ref="AD3332:AD3395" si="317">IF(Z3332&gt;=3000000,"Y","N")</f>
        <v>N</v>
      </c>
    </row>
    <row r="3333" spans="1:30" x14ac:dyDescent="0.15">
      <c r="A3333">
        <v>3331</v>
      </c>
      <c r="B3333" s="1" t="s">
        <v>11058</v>
      </c>
      <c r="C3333" s="1" t="s">
        <v>31992</v>
      </c>
      <c r="D3333" s="3" t="s">
        <v>35788</v>
      </c>
      <c r="E3333" s="3" t="s">
        <v>40136</v>
      </c>
      <c r="F3333" s="1" t="s">
        <v>11059</v>
      </c>
      <c r="G3333" s="2">
        <v>39099</v>
      </c>
      <c r="H3333" t="s">
        <v>11060</v>
      </c>
      <c r="I3333">
        <v>1000000</v>
      </c>
      <c r="J3333" s="9" t="s">
        <v>36123</v>
      </c>
      <c r="K3333" s="9" t="str">
        <f t="shared" si="312"/>
        <v>否</v>
      </c>
      <c r="L3333" s="8">
        <v>2368481.13</v>
      </c>
      <c r="M3333" s="8">
        <v>0</v>
      </c>
      <c r="N3333" s="8">
        <v>94325.59</v>
      </c>
      <c r="O3333" s="8">
        <v>17138.78</v>
      </c>
      <c r="P3333" s="8">
        <f t="shared" si="313"/>
        <v>111464.37</v>
      </c>
      <c r="Q3333" s="8">
        <v>2550367.33</v>
      </c>
      <c r="R3333" s="8">
        <v>0</v>
      </c>
      <c r="S3333" s="8">
        <v>89384.65</v>
      </c>
      <c r="T3333" s="8">
        <v>18227.32</v>
      </c>
      <c r="U3333" s="8">
        <f t="shared" si="314"/>
        <v>107611.97</v>
      </c>
      <c r="V3333" s="8">
        <v>3866059.77</v>
      </c>
      <c r="W3333" s="8">
        <v>0</v>
      </c>
      <c r="X3333" s="8">
        <v>151516.07999999999</v>
      </c>
      <c r="Y3333" s="8">
        <v>9743.2199999999993</v>
      </c>
      <c r="Z3333" s="8">
        <f t="shared" si="315"/>
        <v>161259.29999999999</v>
      </c>
      <c r="AA3333" s="8">
        <f t="shared" si="316"/>
        <v>380335.64</v>
      </c>
      <c r="AB3333" s="10"/>
      <c r="AC3333" s="8"/>
      <c r="AD3333" s="8" t="str">
        <f t="shared" si="317"/>
        <v>N</v>
      </c>
    </row>
    <row r="3334" spans="1:30" x14ac:dyDescent="0.15">
      <c r="A3334">
        <v>3332</v>
      </c>
      <c r="B3334" s="1" t="s">
        <v>11061</v>
      </c>
      <c r="C3334" s="1" t="s">
        <v>31993</v>
      </c>
      <c r="D3334" s="3" t="s">
        <v>35784</v>
      </c>
      <c r="E3334" s="3" t="s">
        <v>46063</v>
      </c>
      <c r="F3334" s="1" t="s">
        <v>11062</v>
      </c>
      <c r="G3334" s="2">
        <v>39097</v>
      </c>
      <c r="H3334" t="s">
        <v>11063</v>
      </c>
      <c r="I3334">
        <v>16000000</v>
      </c>
      <c r="J3334" s="9" t="s">
        <v>36118</v>
      </c>
      <c r="K3334" s="9" t="str">
        <f t="shared" si="312"/>
        <v>否</v>
      </c>
      <c r="L3334" s="8">
        <v>13528514</v>
      </c>
      <c r="M3334" s="8">
        <v>0</v>
      </c>
      <c r="N3334" s="8">
        <v>468251.31</v>
      </c>
      <c r="O3334" s="8">
        <v>135280</v>
      </c>
      <c r="P3334" s="8">
        <f t="shared" si="313"/>
        <v>603531.31000000006</v>
      </c>
      <c r="Q3334" s="8">
        <v>18947850.23</v>
      </c>
      <c r="R3334" s="8">
        <v>0</v>
      </c>
      <c r="S3334" s="8">
        <v>546880.09</v>
      </c>
      <c r="T3334" s="8">
        <v>191373.33</v>
      </c>
      <c r="U3334" s="8">
        <f t="shared" si="314"/>
        <v>738253.41999999993</v>
      </c>
      <c r="V3334" s="8">
        <v>10966887.33</v>
      </c>
      <c r="W3334" s="8">
        <v>0</v>
      </c>
      <c r="X3334" s="8">
        <v>414341.18</v>
      </c>
      <c r="Y3334" s="8">
        <v>116249.23</v>
      </c>
      <c r="Z3334" s="8">
        <f t="shared" si="315"/>
        <v>530590.41</v>
      </c>
      <c r="AA3334" s="8">
        <f t="shared" si="316"/>
        <v>1872375.1400000001</v>
      </c>
      <c r="AB3334" s="10">
        <v>41789</v>
      </c>
      <c r="AC3334" s="8" t="s">
        <v>37165</v>
      </c>
      <c r="AD3334" s="8" t="str">
        <f t="shared" si="317"/>
        <v>N</v>
      </c>
    </row>
    <row r="3335" spans="1:30" x14ac:dyDescent="0.15">
      <c r="A3335">
        <v>3333</v>
      </c>
      <c r="B3335" s="1" t="s">
        <v>11064</v>
      </c>
      <c r="C3335" s="1" t="s">
        <v>31994</v>
      </c>
      <c r="D3335" s="3" t="s">
        <v>35789</v>
      </c>
      <c r="E3335" s="3" t="s">
        <v>42723</v>
      </c>
      <c r="F3335" s="1" t="s">
        <v>11065</v>
      </c>
      <c r="G3335" s="2">
        <v>39094</v>
      </c>
      <c r="H3335" t="s">
        <v>11066</v>
      </c>
      <c r="I3335">
        <v>2000000</v>
      </c>
      <c r="J3335" s="9" t="s">
        <v>36126</v>
      </c>
      <c r="K3335" s="9" t="str">
        <f t="shared" si="312"/>
        <v>否</v>
      </c>
      <c r="L3335" s="8">
        <v>11340957.32</v>
      </c>
      <c r="M3335" s="8">
        <v>0</v>
      </c>
      <c r="N3335" s="8">
        <v>100469.78</v>
      </c>
      <c r="O3335" s="8">
        <v>5629.71</v>
      </c>
      <c r="P3335" s="8">
        <f t="shared" si="313"/>
        <v>106099.49</v>
      </c>
      <c r="Q3335" s="8">
        <v>11665489.390000001</v>
      </c>
      <c r="R3335" s="8">
        <v>0</v>
      </c>
      <c r="S3335" s="8">
        <v>108283.02</v>
      </c>
      <c r="T3335" s="8">
        <v>1743.17</v>
      </c>
      <c r="U3335" s="8">
        <f t="shared" si="314"/>
        <v>110026.19</v>
      </c>
      <c r="V3335" s="8">
        <v>13648300.02</v>
      </c>
      <c r="W3335" s="8">
        <v>0</v>
      </c>
      <c r="X3335" s="8">
        <v>120713.7</v>
      </c>
      <c r="Y3335" s="8">
        <v>3068.71</v>
      </c>
      <c r="Z3335" s="8">
        <f t="shared" si="315"/>
        <v>123782.41</v>
      </c>
      <c r="AA3335" s="8">
        <f t="shared" si="316"/>
        <v>339908.08999999997</v>
      </c>
      <c r="AB3335" s="10"/>
      <c r="AC3335" s="8"/>
      <c r="AD3335" s="8" t="str">
        <f t="shared" si="317"/>
        <v>N</v>
      </c>
    </row>
    <row r="3336" spans="1:30" x14ac:dyDescent="0.15">
      <c r="A3336">
        <v>3334</v>
      </c>
      <c r="B3336" s="1" t="s">
        <v>11067</v>
      </c>
      <c r="C3336" s="1" t="s">
        <v>31995</v>
      </c>
      <c r="D3336" s="3" t="s">
        <v>34492</v>
      </c>
      <c r="E3336" s="3" t="s">
        <v>42640</v>
      </c>
      <c r="F3336" s="1" t="s">
        <v>11068</v>
      </c>
      <c r="G3336" s="2">
        <v>39094</v>
      </c>
      <c r="H3336" t="s">
        <v>11069</v>
      </c>
      <c r="I3336">
        <v>300000</v>
      </c>
      <c r="J3336" s="9" t="s">
        <v>36126</v>
      </c>
      <c r="K3336" s="9" t="str">
        <f t="shared" si="312"/>
        <v>否</v>
      </c>
      <c r="L3336" s="8"/>
      <c r="M3336" s="8"/>
      <c r="N3336" s="8"/>
      <c r="O3336" s="8"/>
      <c r="P3336" s="8">
        <f t="shared" si="313"/>
        <v>0</v>
      </c>
      <c r="Q3336" s="8">
        <v>432295.12</v>
      </c>
      <c r="R3336" s="8">
        <v>0</v>
      </c>
      <c r="S3336" s="8">
        <v>9595.57</v>
      </c>
      <c r="T3336" s="8"/>
      <c r="U3336" s="8">
        <f t="shared" si="314"/>
        <v>9595.57</v>
      </c>
      <c r="V3336" s="8">
        <v>588816.35</v>
      </c>
      <c r="W3336" s="8">
        <v>0</v>
      </c>
      <c r="X3336" s="8">
        <v>10267.16</v>
      </c>
      <c r="Y3336" s="8">
        <v>675.4</v>
      </c>
      <c r="Z3336" s="8">
        <f t="shared" si="315"/>
        <v>10942.56</v>
      </c>
      <c r="AA3336" s="8">
        <f t="shared" si="316"/>
        <v>20538.129999999997</v>
      </c>
      <c r="AB3336" s="10"/>
      <c r="AC3336" s="8"/>
      <c r="AD3336" s="8" t="str">
        <f t="shared" si="317"/>
        <v>N</v>
      </c>
    </row>
    <row r="3337" spans="1:30" x14ac:dyDescent="0.15">
      <c r="A3337">
        <v>3335</v>
      </c>
      <c r="B3337" s="1" t="s">
        <v>11070</v>
      </c>
      <c r="C3337" s="1" t="s">
        <v>31996</v>
      </c>
      <c r="D3337" s="3" t="s">
        <v>35783</v>
      </c>
      <c r="E3337" s="3" t="s">
        <v>42758</v>
      </c>
      <c r="F3337" s="1" t="s">
        <v>11071</v>
      </c>
      <c r="G3337" s="2">
        <v>39101</v>
      </c>
      <c r="H3337" t="s">
        <v>9010</v>
      </c>
      <c r="I3337">
        <v>980000</v>
      </c>
      <c r="J3337" s="9" t="s">
        <v>36143</v>
      </c>
      <c r="K3337" s="9" t="str">
        <f t="shared" si="312"/>
        <v>否</v>
      </c>
      <c r="L3337" s="8">
        <v>661922.27</v>
      </c>
      <c r="M3337" s="8">
        <v>0</v>
      </c>
      <c r="N3337" s="8">
        <v>14972.52</v>
      </c>
      <c r="O3337" s="8"/>
      <c r="P3337" s="8">
        <f t="shared" si="313"/>
        <v>14972.52</v>
      </c>
      <c r="Q3337" s="8">
        <v>229016.35</v>
      </c>
      <c r="R3337" s="8">
        <v>0</v>
      </c>
      <c r="S3337" s="8">
        <v>5795.79</v>
      </c>
      <c r="T3337" s="8"/>
      <c r="U3337" s="8">
        <f t="shared" si="314"/>
        <v>5795.79</v>
      </c>
      <c r="V3337" s="8">
        <v>361201.09</v>
      </c>
      <c r="W3337" s="8">
        <v>0</v>
      </c>
      <c r="X3337" s="8">
        <v>5305.77</v>
      </c>
      <c r="Y3337" s="8"/>
      <c r="Z3337" s="8">
        <f t="shared" si="315"/>
        <v>5305.77</v>
      </c>
      <c r="AA3337" s="8">
        <f t="shared" si="316"/>
        <v>26074.080000000002</v>
      </c>
      <c r="AB3337" s="10">
        <v>40774</v>
      </c>
      <c r="AC3337" s="8" t="s">
        <v>37124</v>
      </c>
      <c r="AD3337" s="8" t="str">
        <f t="shared" si="317"/>
        <v>N</v>
      </c>
    </row>
    <row r="3338" spans="1:30" x14ac:dyDescent="0.15">
      <c r="A3338">
        <v>3336</v>
      </c>
      <c r="B3338" s="1" t="s">
        <v>11072</v>
      </c>
      <c r="C3338" s="1" t="s">
        <v>31997</v>
      </c>
      <c r="D3338" s="3" t="s">
        <v>34493</v>
      </c>
      <c r="E3338" s="3" t="s">
        <v>37846</v>
      </c>
      <c r="F3338" s="1" t="s">
        <v>4691</v>
      </c>
      <c r="G3338" s="2">
        <v>39071</v>
      </c>
      <c r="H3338" t="s">
        <v>11073</v>
      </c>
      <c r="I3338">
        <v>30000000</v>
      </c>
      <c r="J3338" s="9" t="s">
        <v>36127</v>
      </c>
      <c r="K3338" s="9" t="str">
        <f t="shared" si="312"/>
        <v>否</v>
      </c>
      <c r="L3338" s="8"/>
      <c r="M3338" s="8"/>
      <c r="N3338" s="8"/>
      <c r="O3338" s="8"/>
      <c r="P3338" s="8">
        <f t="shared" si="313"/>
        <v>0</v>
      </c>
      <c r="Q3338" s="8"/>
      <c r="R3338" s="8"/>
      <c r="S3338" s="8"/>
      <c r="T3338" s="8"/>
      <c r="U3338" s="8">
        <f t="shared" si="314"/>
        <v>0</v>
      </c>
      <c r="V3338" s="8">
        <v>0</v>
      </c>
      <c r="W3338" s="8">
        <v>0</v>
      </c>
      <c r="X3338" s="8">
        <v>0</v>
      </c>
      <c r="Y3338" s="8">
        <v>8</v>
      </c>
      <c r="Z3338" s="8">
        <f t="shared" si="315"/>
        <v>8</v>
      </c>
      <c r="AA3338" s="8">
        <f t="shared" si="316"/>
        <v>8</v>
      </c>
      <c r="AB3338" s="10"/>
      <c r="AC3338" s="8"/>
      <c r="AD3338" s="8" t="str">
        <f t="shared" si="317"/>
        <v>N</v>
      </c>
    </row>
    <row r="3339" spans="1:30" x14ac:dyDescent="0.15">
      <c r="A3339">
        <v>3337</v>
      </c>
      <c r="B3339" s="1" t="s">
        <v>11074</v>
      </c>
      <c r="C3339" s="1" t="s">
        <v>31998</v>
      </c>
      <c r="D3339" s="3" t="s">
        <v>35778</v>
      </c>
      <c r="E3339" s="3" t="s">
        <v>40121</v>
      </c>
      <c r="F3339" s="1" t="s">
        <v>11075</v>
      </c>
      <c r="G3339" s="2">
        <v>39071</v>
      </c>
      <c r="H3339" t="s">
        <v>11076</v>
      </c>
      <c r="I3339">
        <v>6927000</v>
      </c>
      <c r="J3339" s="9" t="s">
        <v>36123</v>
      </c>
      <c r="K3339" s="9" t="str">
        <f t="shared" si="312"/>
        <v>否</v>
      </c>
      <c r="L3339" s="8">
        <v>991929.27</v>
      </c>
      <c r="M3339" s="8">
        <v>0</v>
      </c>
      <c r="N3339" s="8">
        <v>960.12</v>
      </c>
      <c r="O3339" s="8"/>
      <c r="P3339" s="8">
        <f t="shared" si="313"/>
        <v>960.12</v>
      </c>
      <c r="Q3339" s="8">
        <v>1328278.74</v>
      </c>
      <c r="R3339" s="8">
        <v>0</v>
      </c>
      <c r="S3339" s="8">
        <v>0</v>
      </c>
      <c r="T3339" s="8"/>
      <c r="U3339" s="8">
        <f t="shared" si="314"/>
        <v>0</v>
      </c>
      <c r="V3339" s="8">
        <v>1879712.02</v>
      </c>
      <c r="W3339" s="8">
        <v>0</v>
      </c>
      <c r="X3339" s="8">
        <v>0</v>
      </c>
      <c r="Y3339" s="8"/>
      <c r="Z3339" s="8">
        <f t="shared" si="315"/>
        <v>0</v>
      </c>
      <c r="AA3339" s="8">
        <f t="shared" si="316"/>
        <v>960.12</v>
      </c>
      <c r="AB3339" s="10"/>
      <c r="AC3339" s="8"/>
      <c r="AD3339" s="8" t="str">
        <f t="shared" si="317"/>
        <v>N</v>
      </c>
    </row>
    <row r="3340" spans="1:30" x14ac:dyDescent="0.15">
      <c r="A3340">
        <v>3338</v>
      </c>
      <c r="B3340" s="1" t="s">
        <v>11077</v>
      </c>
      <c r="C3340" s="1" t="s">
        <v>11078</v>
      </c>
      <c r="D3340" s="3" t="s">
        <v>35772</v>
      </c>
      <c r="E3340" s="3" t="s">
        <v>38325</v>
      </c>
      <c r="F3340" s="1" t="s">
        <v>2823</v>
      </c>
      <c r="G3340" s="2">
        <v>39091</v>
      </c>
      <c r="H3340" t="s">
        <v>2824</v>
      </c>
      <c r="I3340">
        <v>5060000</v>
      </c>
      <c r="J3340" s="9" t="s">
        <v>36127</v>
      </c>
      <c r="K3340" s="9" t="str">
        <f t="shared" si="312"/>
        <v>否</v>
      </c>
      <c r="L3340" s="8">
        <v>78409442.450000003</v>
      </c>
      <c r="M3340" s="8">
        <v>0</v>
      </c>
      <c r="N3340" s="8">
        <v>481283.66</v>
      </c>
      <c r="O3340" s="8">
        <v>196044.1</v>
      </c>
      <c r="P3340" s="8">
        <f t="shared" si="313"/>
        <v>677327.76</v>
      </c>
      <c r="Q3340" s="8">
        <v>84951888.549999997</v>
      </c>
      <c r="R3340" s="8">
        <v>0</v>
      </c>
      <c r="S3340" s="8">
        <v>495222.17</v>
      </c>
      <c r="T3340" s="8">
        <v>221440.53</v>
      </c>
      <c r="U3340" s="8">
        <f t="shared" si="314"/>
        <v>716662.7</v>
      </c>
      <c r="V3340" s="8">
        <v>107897263.69</v>
      </c>
      <c r="W3340" s="8">
        <v>0</v>
      </c>
      <c r="X3340" s="8">
        <v>687429.6</v>
      </c>
      <c r="Y3340" s="8">
        <v>402222.56</v>
      </c>
      <c r="Z3340" s="8">
        <f t="shared" si="315"/>
        <v>1089652.1599999999</v>
      </c>
      <c r="AA3340" s="8">
        <f t="shared" si="316"/>
        <v>2483642.62</v>
      </c>
      <c r="AB3340" s="10">
        <v>40507</v>
      </c>
      <c r="AC3340" s="8" t="s">
        <v>37116</v>
      </c>
      <c r="AD3340" s="8" t="str">
        <f t="shared" si="317"/>
        <v>N</v>
      </c>
    </row>
    <row r="3341" spans="1:30" x14ac:dyDescent="0.15">
      <c r="A3341">
        <v>3339</v>
      </c>
      <c r="B3341" s="1" t="s">
        <v>11079</v>
      </c>
      <c r="C3341" s="1" t="s">
        <v>31999</v>
      </c>
      <c r="D3341" s="3" t="s">
        <v>35787</v>
      </c>
      <c r="E3341" s="3" t="s">
        <v>38071</v>
      </c>
      <c r="F3341" s="1" t="s">
        <v>11080</v>
      </c>
      <c r="G3341" s="2">
        <v>39098</v>
      </c>
      <c r="H3341" t="s">
        <v>11081</v>
      </c>
      <c r="I3341">
        <v>800000</v>
      </c>
      <c r="J3341" s="9" t="s">
        <v>36127</v>
      </c>
      <c r="K3341" s="9" t="str">
        <f t="shared" si="312"/>
        <v>否</v>
      </c>
      <c r="L3341" s="8">
        <v>4285677.72</v>
      </c>
      <c r="M3341" s="8">
        <v>0</v>
      </c>
      <c r="N3341" s="8">
        <v>40512.720000000001</v>
      </c>
      <c r="O3341" s="8">
        <v>43169.78</v>
      </c>
      <c r="P3341" s="8">
        <f t="shared" si="313"/>
        <v>83682.5</v>
      </c>
      <c r="Q3341" s="8">
        <v>1871918.62</v>
      </c>
      <c r="R3341" s="8">
        <v>0</v>
      </c>
      <c r="S3341" s="8">
        <v>19295.060000000001</v>
      </c>
      <c r="T3341" s="8">
        <v>14975.35</v>
      </c>
      <c r="U3341" s="8">
        <f t="shared" si="314"/>
        <v>34270.410000000003</v>
      </c>
      <c r="V3341" s="8">
        <v>607390.59</v>
      </c>
      <c r="W3341" s="8">
        <v>0</v>
      </c>
      <c r="X3341" s="8">
        <v>6601.04</v>
      </c>
      <c r="Y3341" s="8">
        <v>3585.34</v>
      </c>
      <c r="Z3341" s="8">
        <f t="shared" si="315"/>
        <v>10186.380000000001</v>
      </c>
      <c r="AA3341" s="8">
        <f t="shared" si="316"/>
        <v>128139.29000000001</v>
      </c>
      <c r="AB3341" s="10"/>
      <c r="AC3341" s="8"/>
      <c r="AD3341" s="8" t="str">
        <f t="shared" si="317"/>
        <v>N</v>
      </c>
    </row>
    <row r="3342" spans="1:30" x14ac:dyDescent="0.15">
      <c r="A3342">
        <v>3340</v>
      </c>
      <c r="B3342" s="1" t="s">
        <v>11082</v>
      </c>
      <c r="C3342" s="1" t="s">
        <v>32000</v>
      </c>
      <c r="D3342" s="3" t="s">
        <v>35797</v>
      </c>
      <c r="E3342" s="3" t="s">
        <v>41252</v>
      </c>
      <c r="F3342" s="1" t="s">
        <v>11083</v>
      </c>
      <c r="G3342" s="2">
        <v>39105</v>
      </c>
      <c r="H3342" t="s">
        <v>11084</v>
      </c>
      <c r="I3342">
        <v>500000</v>
      </c>
      <c r="J3342" s="9" t="s">
        <v>36115</v>
      </c>
      <c r="K3342" s="9" t="str">
        <f t="shared" si="312"/>
        <v>否</v>
      </c>
      <c r="L3342" s="8">
        <v>11304914.76</v>
      </c>
      <c r="M3342" s="8">
        <v>0</v>
      </c>
      <c r="N3342" s="8">
        <v>230897.65</v>
      </c>
      <c r="O3342" s="8">
        <v>0</v>
      </c>
      <c r="P3342" s="8">
        <f t="shared" si="313"/>
        <v>230897.65</v>
      </c>
      <c r="Q3342" s="8">
        <v>16551429.359999999</v>
      </c>
      <c r="R3342" s="8">
        <v>0</v>
      </c>
      <c r="S3342" s="8">
        <v>338579.29</v>
      </c>
      <c r="T3342" s="8">
        <v>0</v>
      </c>
      <c r="U3342" s="8">
        <f t="shared" si="314"/>
        <v>338579.29</v>
      </c>
      <c r="V3342" s="8">
        <v>16391946.18</v>
      </c>
      <c r="W3342" s="8">
        <v>0</v>
      </c>
      <c r="X3342" s="8">
        <v>337400.31</v>
      </c>
      <c r="Y3342" s="8">
        <v>0</v>
      </c>
      <c r="Z3342" s="8">
        <f t="shared" si="315"/>
        <v>337400.31</v>
      </c>
      <c r="AA3342" s="8">
        <f t="shared" si="316"/>
        <v>906877.25</v>
      </c>
      <c r="AB3342" s="10"/>
      <c r="AC3342" s="8"/>
      <c r="AD3342" s="8" t="str">
        <f t="shared" si="317"/>
        <v>N</v>
      </c>
    </row>
    <row r="3343" spans="1:30" x14ac:dyDescent="0.15">
      <c r="A3343">
        <v>3341</v>
      </c>
      <c r="B3343" s="1" t="s">
        <v>11085</v>
      </c>
      <c r="C3343" s="1" t="s">
        <v>32001</v>
      </c>
      <c r="D3343" s="3" t="s">
        <v>35775</v>
      </c>
      <c r="E3343" s="3" t="s">
        <v>46009</v>
      </c>
      <c r="F3343" s="1" t="s">
        <v>11086</v>
      </c>
      <c r="G3343" s="2">
        <v>39106</v>
      </c>
      <c r="H3343" t="s">
        <v>11087</v>
      </c>
      <c r="I3343">
        <v>500000</v>
      </c>
      <c r="J3343" s="9" t="s">
        <v>36118</v>
      </c>
      <c r="K3343" s="9" t="str">
        <f t="shared" si="312"/>
        <v>否</v>
      </c>
      <c r="L3343" s="8">
        <v>118649.61</v>
      </c>
      <c r="M3343" s="8">
        <v>0</v>
      </c>
      <c r="N3343" s="8">
        <v>3547.82</v>
      </c>
      <c r="O3343" s="8">
        <v>1254.29</v>
      </c>
      <c r="P3343" s="8">
        <f t="shared" si="313"/>
        <v>4802.1100000000006</v>
      </c>
      <c r="Q3343" s="8">
        <v>165969.1</v>
      </c>
      <c r="R3343" s="8">
        <v>0</v>
      </c>
      <c r="S3343" s="8">
        <v>0</v>
      </c>
      <c r="T3343" s="8">
        <v>1411.92</v>
      </c>
      <c r="U3343" s="8">
        <f t="shared" si="314"/>
        <v>1411.92</v>
      </c>
      <c r="V3343" s="8">
        <v>265613.39</v>
      </c>
      <c r="W3343" s="8">
        <v>0</v>
      </c>
      <c r="X3343" s="8">
        <v>0</v>
      </c>
      <c r="Y3343" s="8">
        <v>1194.47</v>
      </c>
      <c r="Z3343" s="8">
        <f t="shared" si="315"/>
        <v>1194.47</v>
      </c>
      <c r="AA3343" s="8">
        <f t="shared" si="316"/>
        <v>7408.5000000000009</v>
      </c>
      <c r="AB3343" s="10"/>
      <c r="AC3343" s="8"/>
      <c r="AD3343" s="8" t="str">
        <f t="shared" si="317"/>
        <v>N</v>
      </c>
    </row>
    <row r="3344" spans="1:30" x14ac:dyDescent="0.15">
      <c r="A3344">
        <v>3342</v>
      </c>
      <c r="B3344" s="1" t="s">
        <v>11088</v>
      </c>
      <c r="C3344" s="1" t="s">
        <v>32002</v>
      </c>
      <c r="D3344" s="3" t="s">
        <v>35778</v>
      </c>
      <c r="E3344" s="3" t="s">
        <v>41917</v>
      </c>
      <c r="F3344" s="1" t="s">
        <v>11089</v>
      </c>
      <c r="G3344" s="2">
        <v>39105</v>
      </c>
      <c r="H3344" t="s">
        <v>2849</v>
      </c>
      <c r="I3344">
        <v>2000000</v>
      </c>
      <c r="J3344" s="9" t="s">
        <v>36122</v>
      </c>
      <c r="K3344" s="9" t="str">
        <f t="shared" si="312"/>
        <v>否</v>
      </c>
      <c r="L3344" s="8">
        <v>1310854.71</v>
      </c>
      <c r="M3344" s="8">
        <v>0</v>
      </c>
      <c r="N3344" s="8">
        <v>28567.33</v>
      </c>
      <c r="O3344" s="8">
        <v>109.15</v>
      </c>
      <c r="P3344" s="8">
        <f t="shared" si="313"/>
        <v>28676.480000000003</v>
      </c>
      <c r="Q3344" s="8">
        <v>139059.82999999999</v>
      </c>
      <c r="R3344" s="8">
        <v>0</v>
      </c>
      <c r="S3344" s="8">
        <v>1069.54</v>
      </c>
      <c r="T3344" s="8">
        <v>140.54</v>
      </c>
      <c r="U3344" s="8">
        <f t="shared" si="314"/>
        <v>1210.08</v>
      </c>
      <c r="V3344" s="8">
        <v>752.14</v>
      </c>
      <c r="W3344" s="8">
        <v>0</v>
      </c>
      <c r="X3344" s="8">
        <v>127.86</v>
      </c>
      <c r="Y3344" s="8">
        <v>0</v>
      </c>
      <c r="Z3344" s="8">
        <f t="shared" si="315"/>
        <v>127.86</v>
      </c>
      <c r="AA3344" s="8">
        <f t="shared" si="316"/>
        <v>30014.420000000006</v>
      </c>
      <c r="AB3344" s="10"/>
      <c r="AC3344" s="8"/>
      <c r="AD3344" s="8" t="str">
        <f t="shared" si="317"/>
        <v>N</v>
      </c>
    </row>
    <row r="3345" spans="1:30" x14ac:dyDescent="0.15">
      <c r="A3345">
        <v>3343</v>
      </c>
      <c r="B3345" s="1" t="s">
        <v>11090</v>
      </c>
      <c r="C3345" s="1" t="s">
        <v>32003</v>
      </c>
      <c r="D3345" s="3" t="s">
        <v>35772</v>
      </c>
      <c r="E3345" s="3" t="s">
        <v>46442</v>
      </c>
      <c r="F3345" s="1" t="s">
        <v>11091</v>
      </c>
      <c r="G3345" s="2">
        <v>39094</v>
      </c>
      <c r="H3345" t="s">
        <v>11092</v>
      </c>
      <c r="I3345">
        <v>500000</v>
      </c>
      <c r="J3345" s="9" t="s">
        <v>36111</v>
      </c>
      <c r="K3345" s="9" t="str">
        <f t="shared" si="312"/>
        <v>否</v>
      </c>
      <c r="L3345" s="8">
        <v>36062040.329999998</v>
      </c>
      <c r="M3345" s="8">
        <v>0</v>
      </c>
      <c r="N3345" s="8">
        <v>169875.81</v>
      </c>
      <c r="O3345" s="8">
        <v>104181.69</v>
      </c>
      <c r="P3345" s="8">
        <f t="shared" si="313"/>
        <v>274057.5</v>
      </c>
      <c r="Q3345" s="8">
        <v>2010415.26</v>
      </c>
      <c r="R3345" s="8">
        <v>0</v>
      </c>
      <c r="S3345" s="8">
        <v>21075.56</v>
      </c>
      <c r="T3345" s="8">
        <v>4629.93</v>
      </c>
      <c r="U3345" s="8">
        <f t="shared" si="314"/>
        <v>25705.49</v>
      </c>
      <c r="V3345" s="8">
        <v>5341307.71</v>
      </c>
      <c r="W3345" s="8">
        <v>0</v>
      </c>
      <c r="X3345" s="8">
        <v>15316.72</v>
      </c>
      <c r="Y3345" s="8">
        <v>92.56</v>
      </c>
      <c r="Z3345" s="8">
        <f t="shared" si="315"/>
        <v>15409.279999999999</v>
      </c>
      <c r="AA3345" s="8">
        <f t="shared" si="316"/>
        <v>315172.27</v>
      </c>
      <c r="AB3345" s="10"/>
      <c r="AC3345" s="8"/>
      <c r="AD3345" s="8" t="str">
        <f t="shared" si="317"/>
        <v>N</v>
      </c>
    </row>
    <row r="3346" spans="1:30" x14ac:dyDescent="0.15">
      <c r="A3346">
        <v>3344</v>
      </c>
      <c r="B3346" s="1" t="s">
        <v>11093</v>
      </c>
      <c r="C3346" s="1" t="s">
        <v>32004</v>
      </c>
      <c r="D3346" s="3" t="s">
        <v>35784</v>
      </c>
      <c r="E3346" s="3" t="s">
        <v>37944</v>
      </c>
      <c r="F3346" s="1" t="s">
        <v>11094</v>
      </c>
      <c r="G3346" s="2">
        <v>39072</v>
      </c>
      <c r="H3346" t="s">
        <v>11095</v>
      </c>
      <c r="I3346">
        <v>51000000</v>
      </c>
      <c r="J3346" s="9" t="s">
        <v>36127</v>
      </c>
      <c r="K3346" s="9" t="str">
        <f t="shared" si="312"/>
        <v>否</v>
      </c>
      <c r="L3346" s="8">
        <v>4940607.22</v>
      </c>
      <c r="M3346" s="8">
        <v>0</v>
      </c>
      <c r="N3346" s="8">
        <v>172557.7</v>
      </c>
      <c r="O3346" s="8">
        <v>37062.36</v>
      </c>
      <c r="P3346" s="8">
        <f t="shared" si="313"/>
        <v>209620.06</v>
      </c>
      <c r="Q3346" s="8">
        <v>5202086.47</v>
      </c>
      <c r="R3346" s="8">
        <v>0</v>
      </c>
      <c r="S3346" s="8">
        <v>187657.58</v>
      </c>
      <c r="T3346" s="8">
        <v>33007.86</v>
      </c>
      <c r="U3346" s="8">
        <f t="shared" si="314"/>
        <v>220665.44</v>
      </c>
      <c r="V3346" s="8">
        <v>5902976.3799999999</v>
      </c>
      <c r="W3346" s="8">
        <v>0</v>
      </c>
      <c r="X3346" s="8">
        <v>125743.89</v>
      </c>
      <c r="Y3346" s="8">
        <v>38633.279999999999</v>
      </c>
      <c r="Z3346" s="8">
        <f t="shared" si="315"/>
        <v>164377.16999999998</v>
      </c>
      <c r="AA3346" s="8">
        <f t="shared" si="316"/>
        <v>594662.66999999993</v>
      </c>
      <c r="AB3346" s="10"/>
      <c r="AC3346" s="8"/>
      <c r="AD3346" s="8" t="str">
        <f t="shared" si="317"/>
        <v>N</v>
      </c>
    </row>
    <row r="3347" spans="1:30" x14ac:dyDescent="0.15">
      <c r="A3347">
        <v>3345</v>
      </c>
      <c r="B3347" s="1" t="s">
        <v>11096</v>
      </c>
      <c r="C3347" s="1" t="s">
        <v>32005</v>
      </c>
      <c r="D3347" s="3" t="s">
        <v>35797</v>
      </c>
      <c r="E3347" s="3" t="s">
        <v>42037</v>
      </c>
      <c r="F3347" s="1" t="s">
        <v>11097</v>
      </c>
      <c r="G3347" s="2">
        <v>35462</v>
      </c>
      <c r="H3347" t="s">
        <v>3506</v>
      </c>
      <c r="I3347">
        <v>200000</v>
      </c>
      <c r="J3347" s="9" t="s">
        <v>36122</v>
      </c>
      <c r="K3347" s="9" t="str">
        <f t="shared" si="312"/>
        <v>否</v>
      </c>
      <c r="L3347" s="8">
        <v>10116423.109999999</v>
      </c>
      <c r="M3347" s="8">
        <v>0</v>
      </c>
      <c r="N3347" s="8">
        <v>65343.65</v>
      </c>
      <c r="O3347" s="8">
        <v>0</v>
      </c>
      <c r="P3347" s="8">
        <f t="shared" si="313"/>
        <v>65343.65</v>
      </c>
      <c r="Q3347" s="8">
        <v>8328716.2300000004</v>
      </c>
      <c r="R3347" s="8">
        <v>0</v>
      </c>
      <c r="S3347" s="8">
        <v>91795.05</v>
      </c>
      <c r="T3347" s="8">
        <v>17181.8</v>
      </c>
      <c r="U3347" s="8">
        <f t="shared" si="314"/>
        <v>108976.85</v>
      </c>
      <c r="V3347" s="8">
        <v>7200051.2000000002</v>
      </c>
      <c r="W3347" s="8">
        <v>0</v>
      </c>
      <c r="X3347" s="8">
        <v>69857.399999999994</v>
      </c>
      <c r="Y3347" s="8">
        <v>5726.07</v>
      </c>
      <c r="Z3347" s="8">
        <f t="shared" si="315"/>
        <v>75583.47</v>
      </c>
      <c r="AA3347" s="8">
        <f t="shared" si="316"/>
        <v>249903.97</v>
      </c>
      <c r="AB3347" s="10"/>
      <c r="AC3347" s="8"/>
      <c r="AD3347" s="8" t="str">
        <f t="shared" si="317"/>
        <v>N</v>
      </c>
    </row>
    <row r="3348" spans="1:30" x14ac:dyDescent="0.15">
      <c r="A3348">
        <v>3346</v>
      </c>
      <c r="B3348" s="1" t="s">
        <v>11098</v>
      </c>
      <c r="C3348" s="1" t="s">
        <v>32006</v>
      </c>
      <c r="D3348" s="3" t="s">
        <v>35772</v>
      </c>
      <c r="E3348" s="3" t="s">
        <v>40662</v>
      </c>
      <c r="F3348" s="1" t="s">
        <v>11099</v>
      </c>
      <c r="G3348" s="2">
        <v>34323</v>
      </c>
      <c r="H3348" t="s">
        <v>1919</v>
      </c>
      <c r="I3348">
        <v>800000</v>
      </c>
      <c r="J3348" s="9" t="s">
        <v>36117</v>
      </c>
      <c r="K3348" s="9" t="str">
        <f t="shared" si="312"/>
        <v>是</v>
      </c>
      <c r="L3348" s="8">
        <v>0</v>
      </c>
      <c r="M3348" s="8">
        <v>4072323.46</v>
      </c>
      <c r="N3348" s="8">
        <v>0</v>
      </c>
      <c r="O3348" s="8"/>
      <c r="P3348" s="8">
        <f t="shared" si="313"/>
        <v>0</v>
      </c>
      <c r="Q3348" s="8">
        <v>0</v>
      </c>
      <c r="R3348" s="8">
        <v>0</v>
      </c>
      <c r="S3348" s="8">
        <v>0</v>
      </c>
      <c r="T3348" s="8"/>
      <c r="U3348" s="8">
        <f t="shared" si="314"/>
        <v>0</v>
      </c>
      <c r="V3348" s="8">
        <v>4911504.5</v>
      </c>
      <c r="W3348" s="8">
        <v>0</v>
      </c>
      <c r="X3348" s="8">
        <v>0</v>
      </c>
      <c r="Y3348" s="8"/>
      <c r="Z3348" s="8">
        <f t="shared" si="315"/>
        <v>0</v>
      </c>
      <c r="AA3348" s="8">
        <f t="shared" si="316"/>
        <v>0</v>
      </c>
      <c r="AB3348" s="10"/>
      <c r="AC3348" s="8"/>
      <c r="AD3348" s="8" t="str">
        <f t="shared" si="317"/>
        <v>N</v>
      </c>
    </row>
    <row r="3349" spans="1:30" x14ac:dyDescent="0.15">
      <c r="A3349">
        <v>3347</v>
      </c>
      <c r="B3349" s="1" t="s">
        <v>11100</v>
      </c>
      <c r="C3349" s="1" t="s">
        <v>32007</v>
      </c>
      <c r="D3349" s="3" t="s">
        <v>35780</v>
      </c>
      <c r="E3349" s="3" t="s">
        <v>41310</v>
      </c>
      <c r="F3349" s="1" t="s">
        <v>11101</v>
      </c>
      <c r="G3349" s="2">
        <v>39104</v>
      </c>
      <c r="H3349" t="s">
        <v>11102</v>
      </c>
      <c r="I3349">
        <v>500000</v>
      </c>
      <c r="J3349" s="9" t="s">
        <v>36115</v>
      </c>
      <c r="K3349" s="9" t="str">
        <f t="shared" si="312"/>
        <v>否</v>
      </c>
      <c r="L3349" s="8">
        <v>4048869.21</v>
      </c>
      <c r="M3349" s="8">
        <v>0</v>
      </c>
      <c r="N3349" s="8">
        <v>33061.629999999997</v>
      </c>
      <c r="O3349" s="8">
        <v>36825.74</v>
      </c>
      <c r="P3349" s="8">
        <f t="shared" si="313"/>
        <v>69887.37</v>
      </c>
      <c r="Q3349" s="8">
        <v>2820666.88</v>
      </c>
      <c r="R3349" s="8">
        <v>0</v>
      </c>
      <c r="S3349" s="8">
        <v>20423.11</v>
      </c>
      <c r="T3349" s="8">
        <v>25683.02</v>
      </c>
      <c r="U3349" s="8">
        <f t="shared" si="314"/>
        <v>46106.130000000005</v>
      </c>
      <c r="V3349" s="8">
        <v>2830483.33</v>
      </c>
      <c r="W3349" s="8">
        <v>0</v>
      </c>
      <c r="X3349" s="8">
        <v>18205.849999999999</v>
      </c>
      <c r="Y3349" s="8">
        <v>22612.94</v>
      </c>
      <c r="Z3349" s="8">
        <f t="shared" si="315"/>
        <v>40818.789999999994</v>
      </c>
      <c r="AA3349" s="8">
        <f t="shared" si="316"/>
        <v>156812.28999999998</v>
      </c>
      <c r="AB3349" s="10"/>
      <c r="AC3349" s="8"/>
      <c r="AD3349" s="8" t="str">
        <f t="shared" si="317"/>
        <v>N</v>
      </c>
    </row>
    <row r="3350" spans="1:30" x14ac:dyDescent="0.15">
      <c r="A3350">
        <v>3348</v>
      </c>
      <c r="B3350" s="1" t="s">
        <v>11103</v>
      </c>
      <c r="C3350" s="1" t="s">
        <v>32008</v>
      </c>
      <c r="D3350" s="3" t="s">
        <v>35780</v>
      </c>
      <c r="E3350" s="3" t="s">
        <v>44436</v>
      </c>
      <c r="F3350" s="1" t="s">
        <v>3782</v>
      </c>
      <c r="G3350" s="2">
        <v>39112</v>
      </c>
      <c r="H3350" t="s">
        <v>11104</v>
      </c>
      <c r="I3350">
        <v>2000000</v>
      </c>
      <c r="J3350" s="9" t="s">
        <v>36152</v>
      </c>
      <c r="K3350" s="9" t="str">
        <f t="shared" si="312"/>
        <v>否</v>
      </c>
      <c r="L3350" s="8">
        <v>4728525.5199999996</v>
      </c>
      <c r="M3350" s="8">
        <v>0</v>
      </c>
      <c r="N3350" s="8">
        <v>98712.81</v>
      </c>
      <c r="O3350" s="8">
        <v>47331.86</v>
      </c>
      <c r="P3350" s="8">
        <f t="shared" si="313"/>
        <v>146044.66999999998</v>
      </c>
      <c r="Q3350" s="8">
        <v>2099298.48</v>
      </c>
      <c r="R3350" s="8">
        <v>0</v>
      </c>
      <c r="S3350" s="8">
        <v>42996.82</v>
      </c>
      <c r="T3350" s="8">
        <v>10434.85</v>
      </c>
      <c r="U3350" s="8">
        <f t="shared" si="314"/>
        <v>53431.67</v>
      </c>
      <c r="V3350" s="8">
        <v>2859.82</v>
      </c>
      <c r="W3350" s="8">
        <v>0</v>
      </c>
      <c r="X3350" s="8">
        <v>486.17</v>
      </c>
      <c r="Y3350" s="8">
        <v>16.78</v>
      </c>
      <c r="Z3350" s="8">
        <f t="shared" si="315"/>
        <v>502.95000000000005</v>
      </c>
      <c r="AA3350" s="8">
        <f t="shared" si="316"/>
        <v>199979.28999999998</v>
      </c>
      <c r="AB3350" s="10">
        <v>41539</v>
      </c>
      <c r="AC3350" s="8" t="s">
        <v>37131</v>
      </c>
      <c r="AD3350" s="8" t="str">
        <f t="shared" si="317"/>
        <v>N</v>
      </c>
    </row>
    <row r="3351" spans="1:30" x14ac:dyDescent="0.15">
      <c r="A3351">
        <v>3349</v>
      </c>
      <c r="B3351" s="1" t="s">
        <v>11105</v>
      </c>
      <c r="C3351" s="1" t="s">
        <v>11106</v>
      </c>
      <c r="D3351" s="3" t="s">
        <v>35780</v>
      </c>
      <c r="E3351" s="3" t="s">
        <v>43492</v>
      </c>
      <c r="F3351" s="1" t="s">
        <v>5340</v>
      </c>
      <c r="G3351" s="2">
        <v>39104</v>
      </c>
      <c r="H3351" t="s">
        <v>8130</v>
      </c>
      <c r="I3351">
        <v>300000</v>
      </c>
      <c r="J3351" s="9" t="s">
        <v>36113</v>
      </c>
      <c r="K3351" s="9" t="str">
        <f t="shared" si="312"/>
        <v>否</v>
      </c>
      <c r="L3351" s="8">
        <v>1550215.95</v>
      </c>
      <c r="M3351" s="8">
        <v>0</v>
      </c>
      <c r="N3351" s="8">
        <v>52614.11</v>
      </c>
      <c r="O3351" s="8">
        <v>34652.39</v>
      </c>
      <c r="P3351" s="8">
        <f t="shared" si="313"/>
        <v>87266.5</v>
      </c>
      <c r="Q3351" s="8">
        <v>1095116.9099999999</v>
      </c>
      <c r="R3351" s="8">
        <v>0</v>
      </c>
      <c r="S3351" s="8">
        <v>51044.46</v>
      </c>
      <c r="T3351" s="8">
        <v>28133.64</v>
      </c>
      <c r="U3351" s="8">
        <f t="shared" si="314"/>
        <v>79178.100000000006</v>
      </c>
      <c r="V3351" s="8">
        <v>2213659.66</v>
      </c>
      <c r="W3351" s="8">
        <v>0</v>
      </c>
      <c r="X3351" s="8">
        <v>70251.67</v>
      </c>
      <c r="Y3351" s="8">
        <v>27694.06</v>
      </c>
      <c r="Z3351" s="8">
        <f t="shared" si="315"/>
        <v>97945.73</v>
      </c>
      <c r="AA3351" s="8">
        <f t="shared" si="316"/>
        <v>264390.33</v>
      </c>
      <c r="AB3351" s="10"/>
      <c r="AC3351" s="8"/>
      <c r="AD3351" s="8" t="str">
        <f t="shared" si="317"/>
        <v>N</v>
      </c>
    </row>
    <row r="3352" spans="1:30" x14ac:dyDescent="0.15">
      <c r="A3352">
        <v>3350</v>
      </c>
      <c r="B3352" s="1" t="s">
        <v>11107</v>
      </c>
      <c r="C3352" s="1" t="s">
        <v>11108</v>
      </c>
      <c r="D3352" s="3" t="s">
        <v>35773</v>
      </c>
      <c r="E3352" s="3" t="s">
        <v>45109</v>
      </c>
      <c r="F3352" s="1" t="s">
        <v>11109</v>
      </c>
      <c r="G3352" s="2">
        <v>36840</v>
      </c>
      <c r="H3352" t="s">
        <v>11110</v>
      </c>
      <c r="I3352">
        <v>1000000</v>
      </c>
      <c r="J3352" s="9" t="s">
        <v>36125</v>
      </c>
      <c r="K3352" s="9" t="str">
        <f t="shared" si="312"/>
        <v>否</v>
      </c>
      <c r="L3352" s="8">
        <v>14257349.08</v>
      </c>
      <c r="M3352" s="8">
        <v>0</v>
      </c>
      <c r="N3352" s="8">
        <v>570405.80000000005</v>
      </c>
      <c r="O3352" s="8">
        <v>147587.04999999999</v>
      </c>
      <c r="P3352" s="8">
        <f t="shared" si="313"/>
        <v>717992.85000000009</v>
      </c>
      <c r="Q3352" s="8">
        <v>15114591.59</v>
      </c>
      <c r="R3352" s="8">
        <v>0</v>
      </c>
      <c r="S3352" s="8">
        <v>604912.86</v>
      </c>
      <c r="T3352" s="8">
        <v>155214.41</v>
      </c>
      <c r="U3352" s="8">
        <f t="shared" si="314"/>
        <v>760127.27</v>
      </c>
      <c r="V3352" s="8">
        <v>15082945.99</v>
      </c>
      <c r="W3352" s="8">
        <v>0</v>
      </c>
      <c r="X3352" s="8">
        <v>603446.9</v>
      </c>
      <c r="Y3352" s="8">
        <v>150834.95000000001</v>
      </c>
      <c r="Z3352" s="8">
        <f t="shared" si="315"/>
        <v>754281.85000000009</v>
      </c>
      <c r="AA3352" s="8">
        <f t="shared" si="316"/>
        <v>2232401.9700000002</v>
      </c>
      <c r="AB3352" s="10">
        <v>40375</v>
      </c>
      <c r="AC3352" s="8" t="s">
        <v>37133</v>
      </c>
      <c r="AD3352" s="8" t="str">
        <f t="shared" si="317"/>
        <v>N</v>
      </c>
    </row>
    <row r="3353" spans="1:30" x14ac:dyDescent="0.15">
      <c r="A3353">
        <v>3351</v>
      </c>
      <c r="B3353" s="1" t="s">
        <v>11111</v>
      </c>
      <c r="C3353" s="1" t="s">
        <v>32009</v>
      </c>
      <c r="D3353" s="3" t="s">
        <v>35780</v>
      </c>
      <c r="E3353" s="3" t="s">
        <v>43682</v>
      </c>
      <c r="F3353" s="1" t="s">
        <v>11112</v>
      </c>
      <c r="G3353" s="2">
        <v>39118</v>
      </c>
      <c r="H3353" t="s">
        <v>11113</v>
      </c>
      <c r="I3353">
        <v>3000000</v>
      </c>
      <c r="J3353" s="9" t="s">
        <v>36113</v>
      </c>
      <c r="K3353" s="9" t="str">
        <f t="shared" si="312"/>
        <v>否</v>
      </c>
      <c r="L3353" s="8">
        <v>3664043.36</v>
      </c>
      <c r="M3353" s="8">
        <v>0</v>
      </c>
      <c r="N3353" s="8">
        <v>116186.61</v>
      </c>
      <c r="O3353" s="8">
        <v>36640.43</v>
      </c>
      <c r="P3353" s="8">
        <f t="shared" si="313"/>
        <v>152827.04</v>
      </c>
      <c r="Q3353" s="8">
        <v>3509855.58</v>
      </c>
      <c r="R3353" s="8">
        <v>0</v>
      </c>
      <c r="S3353" s="8">
        <v>105827.25</v>
      </c>
      <c r="T3353" s="8">
        <v>47023.199999999997</v>
      </c>
      <c r="U3353" s="8">
        <f t="shared" si="314"/>
        <v>152850.45000000001</v>
      </c>
      <c r="V3353" s="8">
        <v>2866086.98</v>
      </c>
      <c r="W3353" s="8">
        <v>0</v>
      </c>
      <c r="X3353" s="8">
        <v>89172.51</v>
      </c>
      <c r="Y3353" s="8">
        <v>28701.31</v>
      </c>
      <c r="Z3353" s="8">
        <f t="shared" si="315"/>
        <v>117873.81999999999</v>
      </c>
      <c r="AA3353" s="8">
        <f t="shared" si="316"/>
        <v>423551.31</v>
      </c>
      <c r="AB3353" s="10"/>
      <c r="AC3353" s="8"/>
      <c r="AD3353" s="8" t="str">
        <f t="shared" si="317"/>
        <v>N</v>
      </c>
    </row>
    <row r="3354" spans="1:30" x14ac:dyDescent="0.15">
      <c r="A3354">
        <v>3352</v>
      </c>
      <c r="B3354" s="1" t="s">
        <v>11114</v>
      </c>
      <c r="C3354" s="1" t="s">
        <v>32010</v>
      </c>
      <c r="D3354" s="3" t="s">
        <v>35775</v>
      </c>
      <c r="E3354" s="3" t="s">
        <v>44243</v>
      </c>
      <c r="F3354" s="1" t="s">
        <v>11115</v>
      </c>
      <c r="G3354" s="2">
        <v>39086</v>
      </c>
      <c r="H3354" t="s">
        <v>11116</v>
      </c>
      <c r="I3354">
        <v>500000</v>
      </c>
      <c r="J3354" s="9" t="s">
        <v>36113</v>
      </c>
      <c r="K3354" s="9" t="str">
        <f t="shared" si="312"/>
        <v>否</v>
      </c>
      <c r="L3354" s="8">
        <v>11906326.439999999</v>
      </c>
      <c r="M3354" s="8">
        <v>0</v>
      </c>
      <c r="N3354" s="8">
        <v>602809.91</v>
      </c>
      <c r="O3354" s="8">
        <v>273749.78000000003</v>
      </c>
      <c r="P3354" s="8">
        <f t="shared" si="313"/>
        <v>876559.69000000006</v>
      </c>
      <c r="Q3354" s="8">
        <v>5305154.97</v>
      </c>
      <c r="R3354" s="8">
        <v>0</v>
      </c>
      <c r="S3354" s="8">
        <v>160185.98000000001</v>
      </c>
      <c r="T3354" s="8">
        <v>0</v>
      </c>
      <c r="U3354" s="8">
        <f t="shared" si="314"/>
        <v>160185.98000000001</v>
      </c>
      <c r="V3354" s="8">
        <v>3123261.55</v>
      </c>
      <c r="W3354" s="8">
        <v>0</v>
      </c>
      <c r="X3354" s="8">
        <v>106800.47</v>
      </c>
      <c r="Y3354" s="8">
        <v>9472.81</v>
      </c>
      <c r="Z3354" s="8">
        <f t="shared" si="315"/>
        <v>116273.28</v>
      </c>
      <c r="AA3354" s="8">
        <f t="shared" si="316"/>
        <v>1153018.95</v>
      </c>
      <c r="AB3354" s="10"/>
      <c r="AC3354" s="8"/>
      <c r="AD3354" s="8" t="str">
        <f t="shared" si="317"/>
        <v>N</v>
      </c>
    </row>
    <row r="3355" spans="1:30" x14ac:dyDescent="0.15">
      <c r="A3355">
        <v>3353</v>
      </c>
      <c r="B3355" s="1" t="s">
        <v>11117</v>
      </c>
      <c r="C3355" s="1" t="s">
        <v>32011</v>
      </c>
      <c r="D3355" s="3" t="s">
        <v>35780</v>
      </c>
      <c r="E3355" s="3" t="s">
        <v>43491</v>
      </c>
      <c r="F3355" s="1" t="s">
        <v>6547</v>
      </c>
      <c r="G3355" s="2">
        <v>39101</v>
      </c>
      <c r="H3355" t="s">
        <v>11118</v>
      </c>
      <c r="I3355">
        <v>500000</v>
      </c>
      <c r="J3355" s="9" t="s">
        <v>36113</v>
      </c>
      <c r="K3355" s="9" t="str">
        <f t="shared" si="312"/>
        <v>否</v>
      </c>
      <c r="L3355" s="8">
        <v>1244648.73</v>
      </c>
      <c r="M3355" s="8">
        <v>0</v>
      </c>
      <c r="N3355" s="8">
        <v>38826.519999999997</v>
      </c>
      <c r="O3355" s="8">
        <v>15594.92</v>
      </c>
      <c r="P3355" s="8">
        <f t="shared" si="313"/>
        <v>54421.439999999995</v>
      </c>
      <c r="Q3355" s="8">
        <v>978380.35</v>
      </c>
      <c r="R3355" s="8">
        <v>0</v>
      </c>
      <c r="S3355" s="8">
        <v>44439.53</v>
      </c>
      <c r="T3355" s="8">
        <v>13845.51</v>
      </c>
      <c r="U3355" s="8">
        <f t="shared" si="314"/>
        <v>58285.04</v>
      </c>
      <c r="V3355" s="8">
        <v>602104.29</v>
      </c>
      <c r="W3355" s="8">
        <v>0</v>
      </c>
      <c r="X3355" s="8">
        <v>70374.31</v>
      </c>
      <c r="Y3355" s="8">
        <v>7634.72</v>
      </c>
      <c r="Z3355" s="8">
        <f t="shared" si="315"/>
        <v>78009.03</v>
      </c>
      <c r="AA3355" s="8">
        <f t="shared" si="316"/>
        <v>190715.51</v>
      </c>
      <c r="AB3355" s="10">
        <v>40613</v>
      </c>
      <c r="AC3355" s="8" t="s">
        <v>37168</v>
      </c>
      <c r="AD3355" s="8" t="str">
        <f t="shared" si="317"/>
        <v>N</v>
      </c>
    </row>
    <row r="3356" spans="1:30" x14ac:dyDescent="0.15">
      <c r="A3356">
        <v>3354</v>
      </c>
      <c r="B3356" s="1" t="s">
        <v>11119</v>
      </c>
      <c r="C3356" s="1" t="s">
        <v>32012</v>
      </c>
      <c r="D3356" s="3" t="s">
        <v>35778</v>
      </c>
      <c r="E3356" s="3" t="s">
        <v>46010</v>
      </c>
      <c r="F3356" s="1" t="s">
        <v>11120</v>
      </c>
      <c r="G3356" s="2">
        <v>39113</v>
      </c>
      <c r="H3356" t="s">
        <v>11121</v>
      </c>
      <c r="I3356">
        <v>1000000</v>
      </c>
      <c r="J3356" s="9" t="s">
        <v>36118</v>
      </c>
      <c r="K3356" s="9" t="str">
        <f t="shared" si="312"/>
        <v>否</v>
      </c>
      <c r="L3356" s="8">
        <v>0</v>
      </c>
      <c r="M3356" s="8">
        <v>0</v>
      </c>
      <c r="N3356" s="8">
        <v>0</v>
      </c>
      <c r="O3356" s="8">
        <v>0</v>
      </c>
      <c r="P3356" s="8">
        <f t="shared" si="313"/>
        <v>0</v>
      </c>
      <c r="Q3356" s="8">
        <v>0</v>
      </c>
      <c r="R3356" s="8">
        <v>0</v>
      </c>
      <c r="S3356" s="8">
        <v>0</v>
      </c>
      <c r="T3356" s="8">
        <v>0</v>
      </c>
      <c r="U3356" s="8">
        <f t="shared" si="314"/>
        <v>0</v>
      </c>
      <c r="V3356" s="8">
        <v>521566.5</v>
      </c>
      <c r="W3356" s="8">
        <v>0</v>
      </c>
      <c r="X3356" s="8">
        <v>88666.28</v>
      </c>
      <c r="Y3356" s="8">
        <v>5307.5</v>
      </c>
      <c r="Z3356" s="8">
        <f t="shared" si="315"/>
        <v>93973.78</v>
      </c>
      <c r="AA3356" s="8">
        <f t="shared" si="316"/>
        <v>93973.78</v>
      </c>
      <c r="AB3356" s="10"/>
      <c r="AC3356" s="8"/>
      <c r="AD3356" s="8" t="str">
        <f t="shared" si="317"/>
        <v>N</v>
      </c>
    </row>
    <row r="3357" spans="1:30" x14ac:dyDescent="0.15">
      <c r="A3357">
        <v>3355</v>
      </c>
      <c r="B3357" s="1" t="s">
        <v>11122</v>
      </c>
      <c r="C3357" s="1" t="s">
        <v>32013</v>
      </c>
      <c r="D3357" s="3" t="s">
        <v>35772</v>
      </c>
      <c r="E3357" s="3" t="s">
        <v>44280</v>
      </c>
      <c r="F3357" s="1" t="s">
        <v>11123</v>
      </c>
      <c r="G3357" s="2">
        <v>39107</v>
      </c>
      <c r="H3357" t="s">
        <v>11124</v>
      </c>
      <c r="I3357">
        <v>23000000</v>
      </c>
      <c r="J3357" s="9" t="s">
        <v>36113</v>
      </c>
      <c r="K3357" s="9" t="str">
        <f t="shared" si="312"/>
        <v>是</v>
      </c>
      <c r="L3357" s="8">
        <v>1538.46</v>
      </c>
      <c r="M3357" s="8">
        <v>285271.02</v>
      </c>
      <c r="N3357" s="8">
        <v>0</v>
      </c>
      <c r="O3357" s="8">
        <v>3463.79</v>
      </c>
      <c r="P3357" s="8">
        <f t="shared" si="313"/>
        <v>3463.79</v>
      </c>
      <c r="Q3357" s="8">
        <v>0</v>
      </c>
      <c r="R3357" s="8">
        <v>2702641.35</v>
      </c>
      <c r="S3357" s="8">
        <v>0</v>
      </c>
      <c r="T3357" s="8">
        <v>4566.2299999999996</v>
      </c>
      <c r="U3357" s="8">
        <f t="shared" si="314"/>
        <v>4566.2299999999996</v>
      </c>
      <c r="V3357" s="8">
        <v>116722.2</v>
      </c>
      <c r="W3357" s="8">
        <v>0</v>
      </c>
      <c r="X3357" s="8">
        <v>0</v>
      </c>
      <c r="Y3357" s="8">
        <v>1144.4100000000001</v>
      </c>
      <c r="Z3357" s="8">
        <f t="shared" si="315"/>
        <v>1144.4100000000001</v>
      </c>
      <c r="AA3357" s="8">
        <f t="shared" si="316"/>
        <v>9174.43</v>
      </c>
      <c r="AB3357" s="10"/>
      <c r="AC3357" s="8"/>
      <c r="AD3357" s="8" t="str">
        <f t="shared" si="317"/>
        <v>N</v>
      </c>
    </row>
    <row r="3358" spans="1:30" x14ac:dyDescent="0.15">
      <c r="A3358">
        <v>3356</v>
      </c>
      <c r="B3358" s="1" t="s">
        <v>11125</v>
      </c>
      <c r="C3358" s="1" t="s">
        <v>32014</v>
      </c>
      <c r="D3358" s="3" t="s">
        <v>35778</v>
      </c>
      <c r="E3358" s="3" t="s">
        <v>38642</v>
      </c>
      <c r="F3358" s="1" t="s">
        <v>11126</v>
      </c>
      <c r="G3358" s="2">
        <v>39105</v>
      </c>
      <c r="H3358" t="s">
        <v>11127</v>
      </c>
      <c r="I3358">
        <v>100000</v>
      </c>
      <c r="J3358" s="9" t="s">
        <v>36127</v>
      </c>
      <c r="K3358" s="9" t="str">
        <f t="shared" si="312"/>
        <v>否</v>
      </c>
      <c r="L3358" s="8">
        <v>646617.9</v>
      </c>
      <c r="M3358" s="8">
        <v>0</v>
      </c>
      <c r="N3358" s="8">
        <v>27204.93</v>
      </c>
      <c r="O3358" s="8">
        <v>3233.08</v>
      </c>
      <c r="P3358" s="8">
        <f t="shared" si="313"/>
        <v>30438.010000000002</v>
      </c>
      <c r="Q3358" s="8">
        <v>869082.93</v>
      </c>
      <c r="R3358" s="8">
        <v>0</v>
      </c>
      <c r="S3358" s="8">
        <v>35203.29</v>
      </c>
      <c r="T3358" s="8">
        <v>6128.14</v>
      </c>
      <c r="U3358" s="8">
        <f t="shared" si="314"/>
        <v>41331.43</v>
      </c>
      <c r="V3358" s="8">
        <v>1027138.26</v>
      </c>
      <c r="W3358" s="8">
        <v>0</v>
      </c>
      <c r="X3358" s="8">
        <v>21551.56</v>
      </c>
      <c r="Y3358" s="8">
        <v>3137.91</v>
      </c>
      <c r="Z3358" s="8">
        <f t="shared" si="315"/>
        <v>24689.47</v>
      </c>
      <c r="AA3358" s="8">
        <f t="shared" si="316"/>
        <v>96458.91</v>
      </c>
      <c r="AB3358" s="10"/>
      <c r="AC3358" s="8"/>
      <c r="AD3358" s="8" t="str">
        <f t="shared" si="317"/>
        <v>N</v>
      </c>
    </row>
    <row r="3359" spans="1:30" x14ac:dyDescent="0.15">
      <c r="A3359">
        <v>3357</v>
      </c>
      <c r="B3359" s="1" t="s">
        <v>11128</v>
      </c>
      <c r="C3359" s="1" t="s">
        <v>32015</v>
      </c>
      <c r="D3359" s="3" t="s">
        <v>35784</v>
      </c>
      <c r="E3359" s="3" t="s">
        <v>45492</v>
      </c>
      <c r="F3359" s="1" t="s">
        <v>11129</v>
      </c>
      <c r="G3359" s="2">
        <v>39107</v>
      </c>
      <c r="H3359" t="s">
        <v>11130</v>
      </c>
      <c r="I3359">
        <v>1000000</v>
      </c>
      <c r="J3359" s="9" t="s">
        <v>36118</v>
      </c>
      <c r="K3359" s="9" t="str">
        <f t="shared" si="312"/>
        <v>否</v>
      </c>
      <c r="L3359" s="8">
        <v>7434136.5700000003</v>
      </c>
      <c r="M3359" s="8">
        <v>0</v>
      </c>
      <c r="N3359" s="8">
        <v>225450.7</v>
      </c>
      <c r="O3359" s="8">
        <v>76685.399999999994</v>
      </c>
      <c r="P3359" s="8">
        <f t="shared" si="313"/>
        <v>302136.09999999998</v>
      </c>
      <c r="Q3359" s="8">
        <v>8064576.7400000002</v>
      </c>
      <c r="R3359" s="8">
        <v>0</v>
      </c>
      <c r="S3359" s="8">
        <v>232530.72</v>
      </c>
      <c r="T3359" s="8">
        <v>79146.09</v>
      </c>
      <c r="U3359" s="8">
        <f t="shared" si="314"/>
        <v>311676.81</v>
      </c>
      <c r="V3359" s="8">
        <v>8364281.7199999997</v>
      </c>
      <c r="W3359" s="8">
        <v>0</v>
      </c>
      <c r="X3359" s="8">
        <v>235238.14</v>
      </c>
      <c r="Y3359" s="8">
        <v>78767.13</v>
      </c>
      <c r="Z3359" s="8">
        <f t="shared" si="315"/>
        <v>314005.27</v>
      </c>
      <c r="AA3359" s="8">
        <f t="shared" si="316"/>
        <v>927818.17999999993</v>
      </c>
      <c r="AB3359" s="10"/>
      <c r="AC3359" s="8"/>
      <c r="AD3359" s="8" t="str">
        <f t="shared" si="317"/>
        <v>N</v>
      </c>
    </row>
    <row r="3360" spans="1:30" x14ac:dyDescent="0.15">
      <c r="A3360">
        <v>3358</v>
      </c>
      <c r="B3360" s="1" t="s">
        <v>11131</v>
      </c>
      <c r="C3360" s="1" t="s">
        <v>32016</v>
      </c>
      <c r="D3360" s="3" t="s">
        <v>35788</v>
      </c>
      <c r="E3360" s="3" t="s">
        <v>39936</v>
      </c>
      <c r="F3360" s="1" t="s">
        <v>11132</v>
      </c>
      <c r="G3360" s="2">
        <v>39106</v>
      </c>
      <c r="H3360" t="s">
        <v>3743</v>
      </c>
      <c r="I3360">
        <v>500000</v>
      </c>
      <c r="J3360" s="9" t="s">
        <v>36123</v>
      </c>
      <c r="K3360" s="9" t="str">
        <f t="shared" si="312"/>
        <v>否</v>
      </c>
      <c r="L3360" s="8">
        <v>1357831.85</v>
      </c>
      <c r="M3360" s="8">
        <v>0</v>
      </c>
      <c r="N3360" s="8">
        <v>43275.45</v>
      </c>
      <c r="O3360" s="8"/>
      <c r="P3360" s="8">
        <f t="shared" si="313"/>
        <v>43275.45</v>
      </c>
      <c r="Q3360" s="8">
        <v>1463579.38</v>
      </c>
      <c r="R3360" s="8">
        <v>0</v>
      </c>
      <c r="S3360" s="8">
        <v>46882.68</v>
      </c>
      <c r="T3360" s="8"/>
      <c r="U3360" s="8">
        <f t="shared" si="314"/>
        <v>46882.68</v>
      </c>
      <c r="V3360" s="8">
        <v>2159279.44</v>
      </c>
      <c r="W3360" s="8">
        <v>0</v>
      </c>
      <c r="X3360" s="8">
        <v>72247.070000000007</v>
      </c>
      <c r="Y3360" s="8"/>
      <c r="Z3360" s="8">
        <f t="shared" si="315"/>
        <v>72247.070000000007</v>
      </c>
      <c r="AA3360" s="8">
        <f t="shared" si="316"/>
        <v>162405.20000000001</v>
      </c>
      <c r="AB3360" s="10"/>
      <c r="AC3360" s="8"/>
      <c r="AD3360" s="8" t="str">
        <f t="shared" si="317"/>
        <v>N</v>
      </c>
    </row>
    <row r="3361" spans="1:30" x14ac:dyDescent="0.15">
      <c r="A3361">
        <v>3359</v>
      </c>
      <c r="B3361" s="1" t="s">
        <v>11133</v>
      </c>
      <c r="C3361" s="1" t="s">
        <v>11134</v>
      </c>
      <c r="D3361" s="3" t="s">
        <v>35780</v>
      </c>
      <c r="E3361" s="3" t="s">
        <v>43688</v>
      </c>
      <c r="F3361" s="1" t="s">
        <v>4726</v>
      </c>
      <c r="G3361" s="2">
        <v>37141</v>
      </c>
      <c r="H3361" t="s">
        <v>11135</v>
      </c>
      <c r="I3361">
        <v>5000000</v>
      </c>
      <c r="J3361" s="9" t="s">
        <v>36113</v>
      </c>
      <c r="K3361" s="9" t="str">
        <f t="shared" si="312"/>
        <v>否</v>
      </c>
      <c r="L3361" s="8">
        <v>40522128.289999999</v>
      </c>
      <c r="M3361" s="8">
        <v>0</v>
      </c>
      <c r="N3361" s="8">
        <v>74523.009999999995</v>
      </c>
      <c r="O3361" s="8"/>
      <c r="P3361" s="8">
        <f t="shared" si="313"/>
        <v>74523.009999999995</v>
      </c>
      <c r="Q3361" s="8">
        <v>29342649.600000001</v>
      </c>
      <c r="R3361" s="8">
        <v>0</v>
      </c>
      <c r="S3361" s="8">
        <v>0</v>
      </c>
      <c r="T3361" s="8"/>
      <c r="U3361" s="8">
        <f t="shared" si="314"/>
        <v>0</v>
      </c>
      <c r="V3361" s="8">
        <v>32885364.640000001</v>
      </c>
      <c r="W3361" s="8">
        <v>0</v>
      </c>
      <c r="X3361" s="8">
        <v>0</v>
      </c>
      <c r="Y3361" s="8"/>
      <c r="Z3361" s="8">
        <f t="shared" si="315"/>
        <v>0</v>
      </c>
      <c r="AA3361" s="8">
        <f t="shared" si="316"/>
        <v>74523.009999999995</v>
      </c>
      <c r="AB3361" s="10">
        <v>40323</v>
      </c>
      <c r="AC3361" s="8" t="s">
        <v>37133</v>
      </c>
      <c r="AD3361" s="8" t="str">
        <f t="shared" si="317"/>
        <v>N</v>
      </c>
    </row>
    <row r="3362" spans="1:30" x14ac:dyDescent="0.15">
      <c r="A3362">
        <v>3360</v>
      </c>
      <c r="B3362" s="1" t="s">
        <v>11136</v>
      </c>
      <c r="C3362" s="1" t="s">
        <v>32017</v>
      </c>
      <c r="D3362" s="3" t="s">
        <v>34500</v>
      </c>
      <c r="E3362" s="3" t="s">
        <v>40497</v>
      </c>
      <c r="F3362" s="1" t="s">
        <v>11137</v>
      </c>
      <c r="G3362" s="2">
        <v>36189</v>
      </c>
      <c r="H3362" t="s">
        <v>11138</v>
      </c>
      <c r="I3362">
        <v>12000000</v>
      </c>
      <c r="J3362" s="9" t="s">
        <v>36132</v>
      </c>
      <c r="K3362" s="9" t="str">
        <f t="shared" si="312"/>
        <v>否</v>
      </c>
      <c r="L3362" s="8">
        <v>0</v>
      </c>
      <c r="M3362" s="8">
        <v>0</v>
      </c>
      <c r="N3362" s="8">
        <v>0</v>
      </c>
      <c r="O3362" s="8"/>
      <c r="P3362" s="8">
        <f t="shared" si="313"/>
        <v>0</v>
      </c>
      <c r="Q3362" s="8">
        <v>0</v>
      </c>
      <c r="R3362" s="8">
        <v>0</v>
      </c>
      <c r="S3362" s="8">
        <v>0</v>
      </c>
      <c r="T3362" s="8"/>
      <c r="U3362" s="8">
        <f t="shared" si="314"/>
        <v>0</v>
      </c>
      <c r="V3362" s="8">
        <v>0</v>
      </c>
      <c r="W3362" s="8">
        <v>0</v>
      </c>
      <c r="X3362" s="8">
        <v>0</v>
      </c>
      <c r="Y3362" s="8"/>
      <c r="Z3362" s="8">
        <f t="shared" si="315"/>
        <v>0</v>
      </c>
      <c r="AA3362" s="8">
        <f t="shared" si="316"/>
        <v>0</v>
      </c>
      <c r="AB3362" s="10"/>
      <c r="AC3362" s="8"/>
      <c r="AD3362" s="8" t="str">
        <f t="shared" si="317"/>
        <v>N</v>
      </c>
    </row>
    <row r="3363" spans="1:30" x14ac:dyDescent="0.15">
      <c r="A3363">
        <v>3361</v>
      </c>
      <c r="B3363" s="1" t="s">
        <v>11139</v>
      </c>
      <c r="C3363" s="1" t="s">
        <v>32018</v>
      </c>
      <c r="D3363" s="3" t="s">
        <v>35780</v>
      </c>
      <c r="E3363" s="3" t="s">
        <v>43484</v>
      </c>
      <c r="F3363" s="1" t="s">
        <v>11140</v>
      </c>
      <c r="G3363" s="2">
        <v>36990</v>
      </c>
      <c r="H3363" t="s">
        <v>1959</v>
      </c>
      <c r="I3363">
        <v>300000</v>
      </c>
      <c r="J3363" s="9" t="s">
        <v>36113</v>
      </c>
      <c r="K3363" s="9" t="str">
        <f t="shared" si="312"/>
        <v>否</v>
      </c>
      <c r="L3363" s="8">
        <v>335292.82</v>
      </c>
      <c r="M3363" s="8">
        <v>0</v>
      </c>
      <c r="N3363" s="8">
        <v>10245.67</v>
      </c>
      <c r="O3363" s="8"/>
      <c r="P3363" s="8">
        <f t="shared" si="313"/>
        <v>10245.67</v>
      </c>
      <c r="Q3363" s="8">
        <v>184668</v>
      </c>
      <c r="R3363" s="8">
        <v>0</v>
      </c>
      <c r="S3363" s="8">
        <v>22483.82</v>
      </c>
      <c r="T3363" s="8"/>
      <c r="U3363" s="8">
        <f t="shared" si="314"/>
        <v>22483.82</v>
      </c>
      <c r="V3363" s="8">
        <v>100105.3</v>
      </c>
      <c r="W3363" s="8">
        <v>0</v>
      </c>
      <c r="X3363" s="8">
        <v>10043.540000000001</v>
      </c>
      <c r="Y3363" s="8"/>
      <c r="Z3363" s="8">
        <f t="shared" si="315"/>
        <v>10043.540000000001</v>
      </c>
      <c r="AA3363" s="8">
        <f t="shared" si="316"/>
        <v>42773.03</v>
      </c>
      <c r="AB3363" s="10"/>
      <c r="AC3363" s="8"/>
      <c r="AD3363" s="8" t="str">
        <f t="shared" si="317"/>
        <v>N</v>
      </c>
    </row>
    <row r="3364" spans="1:30" x14ac:dyDescent="0.15">
      <c r="A3364">
        <v>3362</v>
      </c>
      <c r="B3364" s="1" t="s">
        <v>11141</v>
      </c>
      <c r="C3364" s="1" t="s">
        <v>32019</v>
      </c>
      <c r="D3364" s="3" t="s">
        <v>35772</v>
      </c>
      <c r="E3364" s="3" t="s">
        <v>37808</v>
      </c>
      <c r="F3364" s="1" t="s">
        <v>11142</v>
      </c>
      <c r="G3364" s="2">
        <v>37055</v>
      </c>
      <c r="H3364" t="s">
        <v>11143</v>
      </c>
      <c r="I3364">
        <v>10000000</v>
      </c>
      <c r="J3364" s="9" t="s">
        <v>36127</v>
      </c>
      <c r="K3364" s="9" t="str">
        <f t="shared" si="312"/>
        <v>否</v>
      </c>
      <c r="L3364" s="8">
        <v>32220463.440000001</v>
      </c>
      <c r="M3364" s="8">
        <v>0</v>
      </c>
      <c r="N3364" s="8">
        <v>99783.26</v>
      </c>
      <c r="O3364" s="8"/>
      <c r="P3364" s="8">
        <f t="shared" si="313"/>
        <v>99783.26</v>
      </c>
      <c r="Q3364" s="8">
        <v>24877714.989999998</v>
      </c>
      <c r="R3364" s="8">
        <v>0</v>
      </c>
      <c r="S3364" s="8">
        <v>99785.46</v>
      </c>
      <c r="T3364" s="8"/>
      <c r="U3364" s="8">
        <f t="shared" si="314"/>
        <v>99785.46</v>
      </c>
      <c r="V3364" s="8">
        <v>42653592.460000001</v>
      </c>
      <c r="W3364" s="8">
        <v>0</v>
      </c>
      <c r="X3364" s="8">
        <v>138213.89000000001</v>
      </c>
      <c r="Y3364" s="8"/>
      <c r="Z3364" s="8">
        <f t="shared" si="315"/>
        <v>138213.89000000001</v>
      </c>
      <c r="AA3364" s="8">
        <f t="shared" si="316"/>
        <v>337782.61</v>
      </c>
      <c r="AB3364" s="10"/>
      <c r="AC3364" s="8"/>
      <c r="AD3364" s="8" t="str">
        <f t="shared" si="317"/>
        <v>N</v>
      </c>
    </row>
    <row r="3365" spans="1:30" x14ac:dyDescent="0.15">
      <c r="A3365">
        <v>3363</v>
      </c>
      <c r="B3365" s="1" t="s">
        <v>11144</v>
      </c>
      <c r="C3365" s="1" t="s">
        <v>32020</v>
      </c>
      <c r="D3365" s="3" t="s">
        <v>34490</v>
      </c>
      <c r="E3365" s="3" t="s">
        <v>37919</v>
      </c>
      <c r="F3365" s="1" t="s">
        <v>11145</v>
      </c>
      <c r="G3365" s="2">
        <v>36642</v>
      </c>
      <c r="H3365" t="s">
        <v>9190</v>
      </c>
      <c r="I3365">
        <v>5000000</v>
      </c>
      <c r="J3365" s="9" t="s">
        <v>36127</v>
      </c>
      <c r="K3365" s="9" t="str">
        <f t="shared" si="312"/>
        <v>否</v>
      </c>
      <c r="L3365" s="8">
        <v>0</v>
      </c>
      <c r="M3365" s="8">
        <v>0</v>
      </c>
      <c r="N3365" s="8">
        <v>0</v>
      </c>
      <c r="O3365" s="8"/>
      <c r="P3365" s="8">
        <f t="shared" si="313"/>
        <v>0</v>
      </c>
      <c r="Q3365" s="8">
        <v>0</v>
      </c>
      <c r="R3365" s="8">
        <v>0</v>
      </c>
      <c r="S3365" s="8">
        <v>0</v>
      </c>
      <c r="T3365" s="8"/>
      <c r="U3365" s="8">
        <f t="shared" si="314"/>
        <v>0</v>
      </c>
      <c r="V3365" s="8">
        <v>0</v>
      </c>
      <c r="W3365" s="8">
        <v>0</v>
      </c>
      <c r="X3365" s="8">
        <v>0</v>
      </c>
      <c r="Y3365" s="8"/>
      <c r="Z3365" s="8">
        <f t="shared" si="315"/>
        <v>0</v>
      </c>
      <c r="AA3365" s="8">
        <f t="shared" si="316"/>
        <v>0</v>
      </c>
      <c r="AB3365" s="10"/>
      <c r="AC3365" s="8"/>
      <c r="AD3365" s="8" t="str">
        <f t="shared" si="317"/>
        <v>N</v>
      </c>
    </row>
    <row r="3366" spans="1:30" x14ac:dyDescent="0.15">
      <c r="A3366">
        <v>3364</v>
      </c>
      <c r="B3366" s="1" t="s">
        <v>11146</v>
      </c>
      <c r="C3366" s="1" t="s">
        <v>32021</v>
      </c>
      <c r="D3366" s="3" t="s">
        <v>35787</v>
      </c>
      <c r="E3366" s="3" t="s">
        <v>40802</v>
      </c>
      <c r="F3366" s="1" t="s">
        <v>11147</v>
      </c>
      <c r="G3366" s="2">
        <v>37516</v>
      </c>
      <c r="H3366" t="s">
        <v>11148</v>
      </c>
      <c r="I3366">
        <v>5000000</v>
      </c>
      <c r="J3366" s="9" t="s">
        <v>36117</v>
      </c>
      <c r="K3366" s="9" t="str">
        <f t="shared" si="312"/>
        <v>否</v>
      </c>
      <c r="L3366" s="8">
        <v>94744936.609999999</v>
      </c>
      <c r="M3366" s="8">
        <v>0</v>
      </c>
      <c r="N3366" s="8">
        <v>378979.74</v>
      </c>
      <c r="O3366" s="8">
        <v>0</v>
      </c>
      <c r="P3366" s="8">
        <f t="shared" si="313"/>
        <v>378979.74</v>
      </c>
      <c r="Q3366" s="8">
        <v>100026959.95</v>
      </c>
      <c r="R3366" s="8">
        <v>0</v>
      </c>
      <c r="S3366" s="8">
        <v>400107.83</v>
      </c>
      <c r="T3366" s="8">
        <v>0</v>
      </c>
      <c r="U3366" s="8">
        <f t="shared" si="314"/>
        <v>400107.83</v>
      </c>
      <c r="V3366" s="8">
        <v>93215114.370000005</v>
      </c>
      <c r="W3366" s="8">
        <v>0</v>
      </c>
      <c r="X3366" s="8">
        <v>333117.09999999998</v>
      </c>
      <c r="Y3366" s="8">
        <v>0</v>
      </c>
      <c r="Z3366" s="8">
        <f t="shared" si="315"/>
        <v>333117.09999999998</v>
      </c>
      <c r="AA3366" s="8">
        <f t="shared" si="316"/>
        <v>1112204.67</v>
      </c>
      <c r="AB3366" s="10"/>
      <c r="AC3366" s="8"/>
      <c r="AD3366" s="8" t="str">
        <f t="shared" si="317"/>
        <v>N</v>
      </c>
    </row>
    <row r="3367" spans="1:30" x14ac:dyDescent="0.15">
      <c r="A3367">
        <v>3365</v>
      </c>
      <c r="B3367" s="1" t="s">
        <v>11149</v>
      </c>
      <c r="C3367" s="1" t="s">
        <v>11150</v>
      </c>
      <c r="D3367" s="3" t="s">
        <v>35772</v>
      </c>
      <c r="E3367" s="3" t="s">
        <v>42684</v>
      </c>
      <c r="F3367" s="1" t="s">
        <v>11151</v>
      </c>
      <c r="G3367" s="2">
        <v>36987</v>
      </c>
      <c r="H3367" t="s">
        <v>11152</v>
      </c>
      <c r="I3367">
        <v>500000</v>
      </c>
      <c r="J3367" s="9" t="s">
        <v>36126</v>
      </c>
      <c r="K3367" s="9" t="str">
        <f t="shared" si="312"/>
        <v>否</v>
      </c>
      <c r="L3367" s="8">
        <v>1343070.82</v>
      </c>
      <c r="M3367" s="8">
        <v>0</v>
      </c>
      <c r="N3367" s="8">
        <v>38882.089999999997</v>
      </c>
      <c r="O3367" s="8"/>
      <c r="P3367" s="8">
        <f t="shared" si="313"/>
        <v>38882.089999999997</v>
      </c>
      <c r="Q3367" s="8">
        <v>1373415.94</v>
      </c>
      <c r="R3367" s="8">
        <v>0</v>
      </c>
      <c r="S3367" s="8">
        <v>42196.21</v>
      </c>
      <c r="T3367" s="8"/>
      <c r="U3367" s="8">
        <f t="shared" si="314"/>
        <v>42196.21</v>
      </c>
      <c r="V3367" s="8">
        <v>1297732.58</v>
      </c>
      <c r="W3367" s="8">
        <v>0</v>
      </c>
      <c r="X3367" s="8">
        <v>36613.660000000003</v>
      </c>
      <c r="Y3367" s="8"/>
      <c r="Z3367" s="8">
        <f t="shared" si="315"/>
        <v>36613.660000000003</v>
      </c>
      <c r="AA3367" s="8">
        <f t="shared" si="316"/>
        <v>117691.95999999999</v>
      </c>
      <c r="AB3367" s="10">
        <v>40312</v>
      </c>
      <c r="AC3367" s="8" t="s">
        <v>37133</v>
      </c>
      <c r="AD3367" s="8" t="str">
        <f t="shared" si="317"/>
        <v>N</v>
      </c>
    </row>
    <row r="3368" spans="1:30" x14ac:dyDescent="0.15">
      <c r="A3368">
        <v>3366</v>
      </c>
      <c r="B3368" s="1" t="s">
        <v>11153</v>
      </c>
      <c r="C3368" s="1" t="s">
        <v>32022</v>
      </c>
      <c r="D3368" s="3" t="s">
        <v>35797</v>
      </c>
      <c r="E3368" s="3" t="s">
        <v>43839</v>
      </c>
      <c r="F3368" s="1" t="s">
        <v>11154</v>
      </c>
      <c r="G3368" s="2">
        <v>37325</v>
      </c>
      <c r="H3368" t="s">
        <v>11155</v>
      </c>
      <c r="I3368">
        <v>500000</v>
      </c>
      <c r="J3368" s="9" t="s">
        <v>36113</v>
      </c>
      <c r="K3368" s="9" t="str">
        <f t="shared" si="312"/>
        <v>否</v>
      </c>
      <c r="L3368" s="8">
        <v>6835032.0800000001</v>
      </c>
      <c r="M3368" s="8">
        <v>0</v>
      </c>
      <c r="N3368" s="8">
        <v>206954.09</v>
      </c>
      <c r="O3368" s="8"/>
      <c r="P3368" s="8">
        <f t="shared" si="313"/>
        <v>206954.09</v>
      </c>
      <c r="Q3368" s="8">
        <v>6680205.4000000004</v>
      </c>
      <c r="R3368" s="8">
        <v>0</v>
      </c>
      <c r="S3368" s="8">
        <v>196850.78</v>
      </c>
      <c r="T3368" s="8"/>
      <c r="U3368" s="8">
        <f t="shared" si="314"/>
        <v>196850.78</v>
      </c>
      <c r="V3368" s="8">
        <v>5337681.97</v>
      </c>
      <c r="W3368" s="8">
        <v>0</v>
      </c>
      <c r="X3368" s="8">
        <v>154720.41</v>
      </c>
      <c r="Y3368" s="8"/>
      <c r="Z3368" s="8">
        <f t="shared" si="315"/>
        <v>154720.41</v>
      </c>
      <c r="AA3368" s="8">
        <f t="shared" si="316"/>
        <v>558525.28</v>
      </c>
      <c r="AB3368" s="10"/>
      <c r="AC3368" s="8"/>
      <c r="AD3368" s="8" t="str">
        <f t="shared" si="317"/>
        <v>N</v>
      </c>
    </row>
    <row r="3369" spans="1:30" x14ac:dyDescent="0.15">
      <c r="A3369">
        <v>3367</v>
      </c>
      <c r="B3369" s="1" t="s">
        <v>11156</v>
      </c>
      <c r="C3369" s="1" t="s">
        <v>32023</v>
      </c>
      <c r="D3369" s="3" t="s">
        <v>35771</v>
      </c>
      <c r="E3369" s="3" t="s">
        <v>38684</v>
      </c>
      <c r="F3369" s="1" t="s">
        <v>11157</v>
      </c>
      <c r="G3369" s="2">
        <v>37891</v>
      </c>
      <c r="H3369" t="s">
        <v>11158</v>
      </c>
      <c r="I3369">
        <v>500000</v>
      </c>
      <c r="J3369" s="9" t="s">
        <v>36145</v>
      </c>
      <c r="K3369" s="9" t="str">
        <f t="shared" si="312"/>
        <v>否</v>
      </c>
      <c r="L3369" s="8">
        <v>3132858.83</v>
      </c>
      <c r="M3369" s="8">
        <v>0</v>
      </c>
      <c r="N3369" s="8">
        <v>29108.94</v>
      </c>
      <c r="O3369" s="8">
        <v>20048.97</v>
      </c>
      <c r="P3369" s="8">
        <f t="shared" si="313"/>
        <v>49157.91</v>
      </c>
      <c r="Q3369" s="8">
        <v>3637119.15</v>
      </c>
      <c r="R3369" s="8">
        <v>0</v>
      </c>
      <c r="S3369" s="8">
        <v>59879.29</v>
      </c>
      <c r="T3369" s="8">
        <v>23885.65</v>
      </c>
      <c r="U3369" s="8">
        <f t="shared" si="314"/>
        <v>83764.94</v>
      </c>
      <c r="V3369" s="8">
        <v>5306577.09</v>
      </c>
      <c r="W3369" s="8">
        <v>0</v>
      </c>
      <c r="X3369" s="8">
        <v>84768.44</v>
      </c>
      <c r="Y3369" s="8">
        <v>41197.15</v>
      </c>
      <c r="Z3369" s="8">
        <f t="shared" si="315"/>
        <v>125965.59</v>
      </c>
      <c r="AA3369" s="8">
        <f t="shared" si="316"/>
        <v>258888.44</v>
      </c>
      <c r="AB3369" s="10"/>
      <c r="AC3369" s="8"/>
      <c r="AD3369" s="8" t="str">
        <f t="shared" si="317"/>
        <v>N</v>
      </c>
    </row>
    <row r="3370" spans="1:30" x14ac:dyDescent="0.15">
      <c r="A3370">
        <v>3368</v>
      </c>
      <c r="B3370" s="1" t="s">
        <v>11159</v>
      </c>
      <c r="C3370" s="1" t="s">
        <v>32024</v>
      </c>
      <c r="D3370" s="3" t="s">
        <v>35784</v>
      </c>
      <c r="E3370" s="3" t="s">
        <v>44903</v>
      </c>
      <c r="F3370" s="1" t="s">
        <v>11160</v>
      </c>
      <c r="G3370" s="2">
        <v>35543</v>
      </c>
      <c r="H3370" t="s">
        <v>11161</v>
      </c>
      <c r="I3370">
        <v>1500000</v>
      </c>
      <c r="J3370" s="9" t="s">
        <v>36125</v>
      </c>
      <c r="K3370" s="9" t="str">
        <f t="shared" si="312"/>
        <v>否</v>
      </c>
      <c r="L3370" s="8">
        <v>2395221.7599999998</v>
      </c>
      <c r="M3370" s="8">
        <v>0</v>
      </c>
      <c r="N3370" s="8">
        <v>69338.12</v>
      </c>
      <c r="O3370" s="8"/>
      <c r="P3370" s="8">
        <f t="shared" si="313"/>
        <v>69338.12</v>
      </c>
      <c r="Q3370" s="8">
        <v>2617073.5299999998</v>
      </c>
      <c r="R3370" s="8">
        <v>0</v>
      </c>
      <c r="S3370" s="8">
        <v>77206.53</v>
      </c>
      <c r="T3370" s="8"/>
      <c r="U3370" s="8">
        <f t="shared" si="314"/>
        <v>77206.53</v>
      </c>
      <c r="V3370" s="8">
        <v>2828531.68</v>
      </c>
      <c r="W3370" s="8">
        <v>0</v>
      </c>
      <c r="X3370" s="8">
        <v>82182.12</v>
      </c>
      <c r="Y3370" s="8"/>
      <c r="Z3370" s="8">
        <f t="shared" si="315"/>
        <v>82182.12</v>
      </c>
      <c r="AA3370" s="8">
        <f t="shared" si="316"/>
        <v>228726.77</v>
      </c>
      <c r="AB3370" s="10"/>
      <c r="AC3370" s="8"/>
      <c r="AD3370" s="8" t="str">
        <f t="shared" si="317"/>
        <v>N</v>
      </c>
    </row>
    <row r="3371" spans="1:30" x14ac:dyDescent="0.15">
      <c r="A3371">
        <v>3369</v>
      </c>
      <c r="B3371" s="1" t="s">
        <v>11162</v>
      </c>
      <c r="C3371" s="1" t="s">
        <v>32025</v>
      </c>
      <c r="D3371" s="3" t="s">
        <v>35797</v>
      </c>
      <c r="E3371" s="3" t="s">
        <v>37954</v>
      </c>
      <c r="F3371" s="1" t="s">
        <v>3001</v>
      </c>
      <c r="G3371" s="2">
        <v>36168</v>
      </c>
      <c r="H3371" t="s">
        <v>2456</v>
      </c>
      <c r="I3371">
        <v>90000</v>
      </c>
      <c r="J3371" s="9" t="s">
        <v>36127</v>
      </c>
      <c r="K3371" s="9" t="str">
        <f t="shared" si="312"/>
        <v>否</v>
      </c>
      <c r="L3371" s="8">
        <v>358888.88</v>
      </c>
      <c r="M3371" s="8">
        <v>0</v>
      </c>
      <c r="N3371" s="8">
        <v>7410.26</v>
      </c>
      <c r="O3371" s="8"/>
      <c r="P3371" s="8">
        <f t="shared" si="313"/>
        <v>7410.26</v>
      </c>
      <c r="Q3371" s="8">
        <v>251508.6</v>
      </c>
      <c r="R3371" s="8">
        <v>0</v>
      </c>
      <c r="S3371" s="8">
        <v>0</v>
      </c>
      <c r="T3371" s="8"/>
      <c r="U3371" s="8">
        <f t="shared" si="314"/>
        <v>0</v>
      </c>
      <c r="V3371" s="8">
        <v>80803.429999999993</v>
      </c>
      <c r="W3371" s="8">
        <v>0</v>
      </c>
      <c r="X3371" s="8">
        <v>1161.8900000000001</v>
      </c>
      <c r="Y3371" s="8"/>
      <c r="Z3371" s="8">
        <f t="shared" si="315"/>
        <v>1161.8900000000001</v>
      </c>
      <c r="AA3371" s="8">
        <f t="shared" si="316"/>
        <v>8572.15</v>
      </c>
      <c r="AB3371" s="10"/>
      <c r="AC3371" s="8"/>
      <c r="AD3371" s="8" t="str">
        <f t="shared" si="317"/>
        <v>N</v>
      </c>
    </row>
    <row r="3372" spans="1:30" x14ac:dyDescent="0.15">
      <c r="A3372">
        <v>3370</v>
      </c>
      <c r="B3372" s="1" t="s">
        <v>11163</v>
      </c>
      <c r="C3372" s="1" t="s">
        <v>32026</v>
      </c>
      <c r="D3372" s="3" t="s">
        <v>35780</v>
      </c>
      <c r="E3372" s="3" t="s">
        <v>44370</v>
      </c>
      <c r="F3372" s="1" t="s">
        <v>11164</v>
      </c>
      <c r="G3372" s="2">
        <v>38202</v>
      </c>
      <c r="H3372" t="s">
        <v>11165</v>
      </c>
      <c r="I3372">
        <v>1000000</v>
      </c>
      <c r="J3372" s="9" t="s">
        <v>36113</v>
      </c>
      <c r="K3372" s="9" t="str">
        <f t="shared" si="312"/>
        <v>是</v>
      </c>
      <c r="L3372" s="8">
        <v>2956306.84</v>
      </c>
      <c r="M3372" s="8">
        <v>2241964.42</v>
      </c>
      <c r="N3372" s="8">
        <v>68882.14</v>
      </c>
      <c r="O3372" s="8">
        <v>62379.26</v>
      </c>
      <c r="P3372" s="8">
        <f t="shared" si="313"/>
        <v>131261.4</v>
      </c>
      <c r="Q3372" s="8">
        <v>2905738.71</v>
      </c>
      <c r="R3372" s="8">
        <v>2226644.0699999998</v>
      </c>
      <c r="S3372" s="8">
        <v>43414.55</v>
      </c>
      <c r="T3372" s="8">
        <v>63704.78</v>
      </c>
      <c r="U3372" s="8">
        <f t="shared" si="314"/>
        <v>107119.33</v>
      </c>
      <c r="V3372" s="8">
        <v>3727181.54</v>
      </c>
      <c r="W3372" s="8">
        <v>262292.37</v>
      </c>
      <c r="X3372" s="8">
        <v>116006.24</v>
      </c>
      <c r="Y3372" s="8">
        <v>43316.52</v>
      </c>
      <c r="Z3372" s="8">
        <f t="shared" si="315"/>
        <v>159322.76</v>
      </c>
      <c r="AA3372" s="8">
        <f t="shared" si="316"/>
        <v>397703.49</v>
      </c>
      <c r="AB3372" s="10"/>
      <c r="AC3372" s="8"/>
      <c r="AD3372" s="8" t="str">
        <f t="shared" si="317"/>
        <v>N</v>
      </c>
    </row>
    <row r="3373" spans="1:30" x14ac:dyDescent="0.15">
      <c r="A3373">
        <v>3371</v>
      </c>
      <c r="B3373" s="1" t="s">
        <v>11166</v>
      </c>
      <c r="C3373" s="1" t="s">
        <v>32027</v>
      </c>
      <c r="D3373" s="3" t="s">
        <v>34479</v>
      </c>
      <c r="E3373" s="3" t="s">
        <v>40137</v>
      </c>
      <c r="F3373" s="1" t="s">
        <v>8214</v>
      </c>
      <c r="G3373" s="2">
        <v>36373</v>
      </c>
      <c r="H3373" t="s">
        <v>11167</v>
      </c>
      <c r="I3373">
        <v>500000</v>
      </c>
      <c r="J3373" s="9" t="s">
        <v>36123</v>
      </c>
      <c r="K3373" s="9" t="str">
        <f t="shared" si="312"/>
        <v>否</v>
      </c>
      <c r="L3373" s="8">
        <v>130940.16</v>
      </c>
      <c r="M3373" s="8">
        <v>0</v>
      </c>
      <c r="N3373" s="8">
        <v>9014.17</v>
      </c>
      <c r="O3373" s="8"/>
      <c r="P3373" s="8">
        <f t="shared" si="313"/>
        <v>9014.17</v>
      </c>
      <c r="Q3373" s="8">
        <v>89188.03</v>
      </c>
      <c r="R3373" s="8">
        <v>0</v>
      </c>
      <c r="S3373" s="8">
        <v>8424.6200000000008</v>
      </c>
      <c r="T3373" s="8"/>
      <c r="U3373" s="8">
        <f t="shared" si="314"/>
        <v>8424.6200000000008</v>
      </c>
      <c r="V3373" s="8">
        <v>21111.119999999999</v>
      </c>
      <c r="W3373" s="8">
        <v>0</v>
      </c>
      <c r="X3373" s="8">
        <v>0</v>
      </c>
      <c r="Y3373" s="8"/>
      <c r="Z3373" s="8">
        <f t="shared" si="315"/>
        <v>0</v>
      </c>
      <c r="AA3373" s="8">
        <f t="shared" si="316"/>
        <v>17438.79</v>
      </c>
      <c r="AB3373" s="10"/>
      <c r="AC3373" s="8"/>
      <c r="AD3373" s="8" t="str">
        <f t="shared" si="317"/>
        <v>N</v>
      </c>
    </row>
    <row r="3374" spans="1:30" x14ac:dyDescent="0.15">
      <c r="A3374">
        <v>3372</v>
      </c>
      <c r="B3374" s="1" t="s">
        <v>11168</v>
      </c>
      <c r="C3374" s="1" t="s">
        <v>32028</v>
      </c>
      <c r="D3374" s="3" t="s">
        <v>35773</v>
      </c>
      <c r="E3374" s="3" t="s">
        <v>41257</v>
      </c>
      <c r="F3374" s="1" t="s">
        <v>11169</v>
      </c>
      <c r="G3374" s="2">
        <v>36892</v>
      </c>
      <c r="H3374" t="s">
        <v>11170</v>
      </c>
      <c r="I3374">
        <v>6730000</v>
      </c>
      <c r="J3374" s="9" t="s">
        <v>36115</v>
      </c>
      <c r="K3374" s="9" t="str">
        <f t="shared" si="312"/>
        <v>是</v>
      </c>
      <c r="L3374" s="8">
        <v>147704059.16999999</v>
      </c>
      <c r="M3374" s="8">
        <v>525907.68999999994</v>
      </c>
      <c r="N3374" s="8">
        <v>3915242.44</v>
      </c>
      <c r="O3374" s="8"/>
      <c r="P3374" s="8">
        <f t="shared" si="313"/>
        <v>3915242.44</v>
      </c>
      <c r="Q3374" s="8">
        <v>121484579.01000001</v>
      </c>
      <c r="R3374" s="8">
        <v>203884.86</v>
      </c>
      <c r="S3374" s="8">
        <v>6353802.1200000001</v>
      </c>
      <c r="T3374" s="8"/>
      <c r="U3374" s="8">
        <f t="shared" si="314"/>
        <v>6353802.1200000001</v>
      </c>
      <c r="V3374" s="8">
        <v>147868055.06</v>
      </c>
      <c r="W3374" s="8">
        <v>743882.2</v>
      </c>
      <c r="X3374" s="8">
        <v>5951336.5199999996</v>
      </c>
      <c r="Y3374" s="8"/>
      <c r="Z3374" s="8">
        <f t="shared" si="315"/>
        <v>5951336.5199999996</v>
      </c>
      <c r="AA3374" s="8">
        <f t="shared" si="316"/>
        <v>16220381.08</v>
      </c>
      <c r="AB3374" s="10">
        <v>41340</v>
      </c>
      <c r="AC3374" s="8" t="s">
        <v>37131</v>
      </c>
      <c r="AD3374" s="8" t="str">
        <f t="shared" si="317"/>
        <v>Y</v>
      </c>
    </row>
    <row r="3375" spans="1:30" x14ac:dyDescent="0.15">
      <c r="A3375">
        <v>3373</v>
      </c>
      <c r="B3375" s="1" t="s">
        <v>11171</v>
      </c>
      <c r="C3375" s="1" t="s">
        <v>32029</v>
      </c>
      <c r="D3375" s="3" t="s">
        <v>34483</v>
      </c>
      <c r="E3375" s="3" t="s">
        <v>42253</v>
      </c>
      <c r="F3375" s="1" t="s">
        <v>11172</v>
      </c>
      <c r="G3375" s="2">
        <v>38322</v>
      </c>
      <c r="H3375" t="s">
        <v>11173</v>
      </c>
      <c r="I3375">
        <v>500000</v>
      </c>
      <c r="J3375" s="9" t="s">
        <v>36124</v>
      </c>
      <c r="K3375" s="9" t="str">
        <f t="shared" si="312"/>
        <v>否</v>
      </c>
      <c r="L3375" s="8">
        <v>7775748.4400000004</v>
      </c>
      <c r="M3375" s="8">
        <v>0</v>
      </c>
      <c r="N3375" s="8">
        <v>17989.990000000002</v>
      </c>
      <c r="O3375" s="8">
        <v>3833.86</v>
      </c>
      <c r="P3375" s="8">
        <f t="shared" si="313"/>
        <v>21823.850000000002</v>
      </c>
      <c r="Q3375" s="8">
        <v>2212070.41</v>
      </c>
      <c r="R3375" s="8">
        <v>0</v>
      </c>
      <c r="S3375" s="8">
        <v>2554.65</v>
      </c>
      <c r="T3375" s="8">
        <v>5905.29</v>
      </c>
      <c r="U3375" s="8">
        <f t="shared" si="314"/>
        <v>8459.94</v>
      </c>
      <c r="V3375" s="8">
        <v>8128588.9100000001</v>
      </c>
      <c r="W3375" s="8">
        <v>0</v>
      </c>
      <c r="X3375" s="8">
        <v>18429.66</v>
      </c>
      <c r="Y3375" s="8">
        <v>8239.5400000000009</v>
      </c>
      <c r="Z3375" s="8">
        <f t="shared" si="315"/>
        <v>26669.200000000001</v>
      </c>
      <c r="AA3375" s="8">
        <f t="shared" si="316"/>
        <v>56952.990000000005</v>
      </c>
      <c r="AB3375" s="10"/>
      <c r="AC3375" s="8"/>
      <c r="AD3375" s="8" t="str">
        <f t="shared" si="317"/>
        <v>N</v>
      </c>
    </row>
    <row r="3376" spans="1:30" x14ac:dyDescent="0.15">
      <c r="A3376">
        <v>3374</v>
      </c>
      <c r="B3376" s="1" t="s">
        <v>11174</v>
      </c>
      <c r="C3376" s="1" t="s">
        <v>32030</v>
      </c>
      <c r="D3376" s="3" t="s">
        <v>35773</v>
      </c>
      <c r="E3376" s="3" t="s">
        <v>44986</v>
      </c>
      <c r="F3376" s="1" t="s">
        <v>11175</v>
      </c>
      <c r="G3376" s="2">
        <v>33821</v>
      </c>
      <c r="H3376" t="s">
        <v>11176</v>
      </c>
      <c r="I3376">
        <v>30000</v>
      </c>
      <c r="J3376" s="9" t="s">
        <v>36125</v>
      </c>
      <c r="K3376" s="9" t="str">
        <f t="shared" si="312"/>
        <v>否</v>
      </c>
      <c r="L3376" s="8">
        <v>1839575.63</v>
      </c>
      <c r="M3376" s="8">
        <v>0</v>
      </c>
      <c r="N3376" s="8">
        <v>71001.06</v>
      </c>
      <c r="O3376" s="8"/>
      <c r="P3376" s="8">
        <f t="shared" si="313"/>
        <v>71001.06</v>
      </c>
      <c r="Q3376" s="8">
        <v>4287353.96</v>
      </c>
      <c r="R3376" s="8">
        <v>0</v>
      </c>
      <c r="S3376" s="8">
        <v>164348.12</v>
      </c>
      <c r="T3376" s="8"/>
      <c r="U3376" s="8">
        <f t="shared" si="314"/>
        <v>164348.12</v>
      </c>
      <c r="V3376" s="8">
        <v>3491484.61</v>
      </c>
      <c r="W3376" s="8">
        <v>0</v>
      </c>
      <c r="X3376" s="8">
        <v>143069.18</v>
      </c>
      <c r="Y3376" s="8"/>
      <c r="Z3376" s="8">
        <f t="shared" si="315"/>
        <v>143069.18</v>
      </c>
      <c r="AA3376" s="8">
        <f t="shared" si="316"/>
        <v>378418.36</v>
      </c>
      <c r="AB3376" s="10"/>
      <c r="AC3376" s="8"/>
      <c r="AD3376" s="8" t="str">
        <f t="shared" si="317"/>
        <v>N</v>
      </c>
    </row>
    <row r="3377" spans="1:30" x14ac:dyDescent="0.15">
      <c r="A3377">
        <v>3375</v>
      </c>
      <c r="B3377" s="1" t="s">
        <v>11177</v>
      </c>
      <c r="C3377" s="1" t="s">
        <v>32031</v>
      </c>
      <c r="D3377" s="3" t="s">
        <v>34480</v>
      </c>
      <c r="E3377" s="3" t="s">
        <v>37899</v>
      </c>
      <c r="F3377" s="1" t="s">
        <v>11178</v>
      </c>
      <c r="G3377" s="2">
        <v>37326</v>
      </c>
      <c r="H3377" t="s">
        <v>11179</v>
      </c>
      <c r="I3377">
        <v>300000</v>
      </c>
      <c r="J3377" s="9" t="s">
        <v>36127</v>
      </c>
      <c r="K3377" s="9" t="str">
        <f t="shared" si="312"/>
        <v>否</v>
      </c>
      <c r="L3377" s="8">
        <v>240436.55</v>
      </c>
      <c r="M3377" s="8">
        <v>0</v>
      </c>
      <c r="N3377" s="8">
        <v>10341.68</v>
      </c>
      <c r="O3377" s="8"/>
      <c r="P3377" s="8">
        <f t="shared" si="313"/>
        <v>10341.68</v>
      </c>
      <c r="Q3377" s="8">
        <v>145494.23000000001</v>
      </c>
      <c r="R3377" s="8">
        <v>0</v>
      </c>
      <c r="S3377" s="8">
        <v>6140.17</v>
      </c>
      <c r="T3377" s="8"/>
      <c r="U3377" s="8">
        <f t="shared" si="314"/>
        <v>6140.17</v>
      </c>
      <c r="V3377" s="8">
        <v>109508.27</v>
      </c>
      <c r="W3377" s="8">
        <v>0</v>
      </c>
      <c r="X3377" s="8">
        <v>2535.0500000000002</v>
      </c>
      <c r="Y3377" s="8"/>
      <c r="Z3377" s="8">
        <f t="shared" si="315"/>
        <v>2535.0500000000002</v>
      </c>
      <c r="AA3377" s="8">
        <f t="shared" si="316"/>
        <v>19016.899999999998</v>
      </c>
      <c r="AB3377" s="10"/>
      <c r="AC3377" s="8"/>
      <c r="AD3377" s="8" t="str">
        <f t="shared" si="317"/>
        <v>N</v>
      </c>
    </row>
    <row r="3378" spans="1:30" x14ac:dyDescent="0.15">
      <c r="A3378">
        <v>3376</v>
      </c>
      <c r="B3378" s="1" t="s">
        <v>11180</v>
      </c>
      <c r="C3378" s="1" t="s">
        <v>11181</v>
      </c>
      <c r="D3378" s="3" t="s">
        <v>35772</v>
      </c>
      <c r="E3378" s="3" t="s">
        <v>43913</v>
      </c>
      <c r="F3378" s="1" t="s">
        <v>11182</v>
      </c>
      <c r="G3378" s="2">
        <v>38713</v>
      </c>
      <c r="H3378" t="s">
        <v>11183</v>
      </c>
      <c r="I3378">
        <v>970000</v>
      </c>
      <c r="J3378" s="9" t="s">
        <v>36113</v>
      </c>
      <c r="K3378" s="9" t="str">
        <f t="shared" si="312"/>
        <v>否</v>
      </c>
      <c r="L3378" s="8">
        <v>0</v>
      </c>
      <c r="M3378" s="8">
        <v>0</v>
      </c>
      <c r="N3378" s="8">
        <v>0</v>
      </c>
      <c r="O3378" s="8"/>
      <c r="P3378" s="8">
        <f t="shared" si="313"/>
        <v>0</v>
      </c>
      <c r="Q3378" s="8">
        <v>0</v>
      </c>
      <c r="R3378" s="8">
        <v>0</v>
      </c>
      <c r="S3378" s="8">
        <v>0</v>
      </c>
      <c r="T3378" s="8"/>
      <c r="U3378" s="8">
        <f t="shared" si="314"/>
        <v>0</v>
      </c>
      <c r="V3378" s="8">
        <v>0</v>
      </c>
      <c r="W3378" s="8">
        <v>0</v>
      </c>
      <c r="X3378" s="8">
        <v>0</v>
      </c>
      <c r="Y3378" s="8"/>
      <c r="Z3378" s="8">
        <f t="shared" si="315"/>
        <v>0</v>
      </c>
      <c r="AA3378" s="8">
        <f t="shared" si="316"/>
        <v>0</v>
      </c>
      <c r="AB3378" s="10"/>
      <c r="AC3378" s="8"/>
      <c r="AD3378" s="8" t="str">
        <f t="shared" si="317"/>
        <v>N</v>
      </c>
    </row>
    <row r="3379" spans="1:30" x14ac:dyDescent="0.15">
      <c r="A3379">
        <v>3377</v>
      </c>
      <c r="B3379" s="1" t="s">
        <v>11184</v>
      </c>
      <c r="C3379" s="1" t="s">
        <v>32032</v>
      </c>
      <c r="D3379" s="3" t="s">
        <v>34490</v>
      </c>
      <c r="E3379" s="3" t="s">
        <v>39183</v>
      </c>
      <c r="F3379" s="1" t="s">
        <v>11185</v>
      </c>
      <c r="G3379" s="2">
        <v>37884</v>
      </c>
      <c r="H3379" t="s">
        <v>4695</v>
      </c>
      <c r="I3379">
        <v>3000000</v>
      </c>
      <c r="J3379" s="9" t="s">
        <v>36125</v>
      </c>
      <c r="K3379" s="9" t="str">
        <f t="shared" si="312"/>
        <v>否</v>
      </c>
      <c r="L3379" s="8">
        <v>11419923.27</v>
      </c>
      <c r="M3379" s="8">
        <v>0</v>
      </c>
      <c r="N3379" s="8">
        <v>57099.83</v>
      </c>
      <c r="O3379" s="8">
        <v>0</v>
      </c>
      <c r="P3379" s="8">
        <f t="shared" si="313"/>
        <v>57099.83</v>
      </c>
      <c r="Q3379" s="8">
        <v>13574044.51</v>
      </c>
      <c r="R3379" s="8">
        <v>0</v>
      </c>
      <c r="S3379" s="8">
        <v>29340.73</v>
      </c>
      <c r="T3379" s="8">
        <v>0</v>
      </c>
      <c r="U3379" s="8">
        <f t="shared" si="314"/>
        <v>29340.73</v>
      </c>
      <c r="V3379" s="8">
        <v>21092006.399999999</v>
      </c>
      <c r="W3379" s="8">
        <v>0</v>
      </c>
      <c r="X3379" s="8">
        <v>40659.760000000002</v>
      </c>
      <c r="Y3379" s="8"/>
      <c r="Z3379" s="8">
        <f t="shared" si="315"/>
        <v>40659.760000000002</v>
      </c>
      <c r="AA3379" s="8">
        <f t="shared" si="316"/>
        <v>127100.32</v>
      </c>
      <c r="AB3379" s="10"/>
      <c r="AC3379" s="8"/>
      <c r="AD3379" s="8" t="str">
        <f t="shared" si="317"/>
        <v>N</v>
      </c>
    </row>
    <row r="3380" spans="1:30" x14ac:dyDescent="0.15">
      <c r="A3380">
        <v>3378</v>
      </c>
      <c r="B3380" s="1" t="s">
        <v>11186</v>
      </c>
      <c r="C3380" s="1" t="s">
        <v>32033</v>
      </c>
      <c r="D3380" s="3" t="s">
        <v>35788</v>
      </c>
      <c r="E3380" s="3" t="s">
        <v>42005</v>
      </c>
      <c r="F3380" s="1" t="s">
        <v>11187</v>
      </c>
      <c r="G3380" s="2">
        <v>37785</v>
      </c>
      <c r="H3380" t="s">
        <v>11188</v>
      </c>
      <c r="I3380">
        <v>61000000</v>
      </c>
      <c r="J3380" s="9" t="s">
        <v>36122</v>
      </c>
      <c r="K3380" s="9" t="str">
        <f t="shared" si="312"/>
        <v>否</v>
      </c>
      <c r="L3380" s="8">
        <v>113112.91</v>
      </c>
      <c r="M3380" s="8">
        <v>0</v>
      </c>
      <c r="N3380" s="8">
        <v>3460.81</v>
      </c>
      <c r="O3380" s="8">
        <v>1157.83</v>
      </c>
      <c r="P3380" s="8">
        <f t="shared" si="313"/>
        <v>4618.6399999999994</v>
      </c>
      <c r="Q3380" s="8">
        <v>213333.35</v>
      </c>
      <c r="R3380" s="8">
        <v>0</v>
      </c>
      <c r="S3380" s="8">
        <v>4599.62</v>
      </c>
      <c r="T3380" s="8">
        <v>7076.31</v>
      </c>
      <c r="U3380" s="8">
        <f t="shared" si="314"/>
        <v>11675.93</v>
      </c>
      <c r="V3380" s="8">
        <v>129941.2</v>
      </c>
      <c r="W3380" s="8">
        <v>0</v>
      </c>
      <c r="X3380" s="8">
        <v>6912.59</v>
      </c>
      <c r="Y3380" s="8">
        <v>1300</v>
      </c>
      <c r="Z3380" s="8">
        <f t="shared" si="315"/>
        <v>8212.59</v>
      </c>
      <c r="AA3380" s="8">
        <f t="shared" si="316"/>
        <v>24507.16</v>
      </c>
      <c r="AB3380" s="10"/>
      <c r="AC3380" s="8"/>
      <c r="AD3380" s="8" t="str">
        <f t="shared" si="317"/>
        <v>N</v>
      </c>
    </row>
    <row r="3381" spans="1:30" x14ac:dyDescent="0.15">
      <c r="A3381">
        <v>3379</v>
      </c>
      <c r="B3381" s="1" t="s">
        <v>11189</v>
      </c>
      <c r="C3381" s="1" t="s">
        <v>11190</v>
      </c>
      <c r="D3381" s="3" t="s">
        <v>35793</v>
      </c>
      <c r="E3381" s="3" t="s">
        <v>39157</v>
      </c>
      <c r="F3381" s="1" t="s">
        <v>11191</v>
      </c>
      <c r="G3381" s="2">
        <v>35855</v>
      </c>
      <c r="H3381" t="s">
        <v>11192</v>
      </c>
      <c r="I3381">
        <v>7685000</v>
      </c>
      <c r="J3381" s="9" t="s">
        <v>36112</v>
      </c>
      <c r="K3381" s="9" t="str">
        <f t="shared" si="312"/>
        <v>否</v>
      </c>
      <c r="L3381" s="8">
        <v>318523670.95999998</v>
      </c>
      <c r="M3381" s="8">
        <v>0</v>
      </c>
      <c r="N3381" s="8">
        <v>6289673.2999999998</v>
      </c>
      <c r="O3381" s="8"/>
      <c r="P3381" s="8">
        <f t="shared" si="313"/>
        <v>6289673.2999999998</v>
      </c>
      <c r="Q3381" s="8">
        <v>321402341.12</v>
      </c>
      <c r="R3381" s="8">
        <v>0</v>
      </c>
      <c r="S3381" s="8">
        <v>14405571.470000001</v>
      </c>
      <c r="T3381" s="8"/>
      <c r="U3381" s="8">
        <f t="shared" si="314"/>
        <v>14405571.470000001</v>
      </c>
      <c r="V3381" s="8">
        <v>326878141.18000001</v>
      </c>
      <c r="W3381" s="8">
        <v>0</v>
      </c>
      <c r="X3381" s="8">
        <v>14360702.869999999</v>
      </c>
      <c r="Y3381" s="8"/>
      <c r="Z3381" s="8">
        <f t="shared" si="315"/>
        <v>14360702.869999999</v>
      </c>
      <c r="AA3381" s="8">
        <f t="shared" si="316"/>
        <v>35055947.640000001</v>
      </c>
      <c r="AB3381" s="10">
        <v>40704</v>
      </c>
      <c r="AC3381" s="8" t="s">
        <v>37168</v>
      </c>
      <c r="AD3381" s="8" t="str">
        <f t="shared" si="317"/>
        <v>Y</v>
      </c>
    </row>
    <row r="3382" spans="1:30" x14ac:dyDescent="0.15">
      <c r="A3382">
        <v>3380</v>
      </c>
      <c r="B3382" s="1" t="s">
        <v>11193</v>
      </c>
      <c r="C3382" s="1" t="s">
        <v>32034</v>
      </c>
      <c r="D3382" s="3" t="s">
        <v>35775</v>
      </c>
      <c r="E3382" s="3" t="s">
        <v>41983</v>
      </c>
      <c r="F3382" s="1" t="s">
        <v>11194</v>
      </c>
      <c r="G3382" s="2">
        <v>35977</v>
      </c>
      <c r="H3382" t="s">
        <v>11195</v>
      </c>
      <c r="I3382">
        <v>100000</v>
      </c>
      <c r="J3382" s="9" t="s">
        <v>36122</v>
      </c>
      <c r="K3382" s="9" t="str">
        <f t="shared" si="312"/>
        <v>否</v>
      </c>
      <c r="L3382" s="8">
        <v>404016.12</v>
      </c>
      <c r="M3382" s="8">
        <v>0</v>
      </c>
      <c r="N3382" s="8">
        <v>15512.1</v>
      </c>
      <c r="O3382" s="8"/>
      <c r="P3382" s="8">
        <f t="shared" si="313"/>
        <v>15512.1</v>
      </c>
      <c r="Q3382" s="8">
        <v>475059.53</v>
      </c>
      <c r="R3382" s="8">
        <v>0</v>
      </c>
      <c r="S3382" s="8">
        <v>21894.6</v>
      </c>
      <c r="T3382" s="8"/>
      <c r="U3382" s="8">
        <f t="shared" si="314"/>
        <v>21894.6</v>
      </c>
      <c r="V3382" s="8">
        <v>377976.25</v>
      </c>
      <c r="W3382" s="8">
        <v>0</v>
      </c>
      <c r="X3382" s="8">
        <v>16587.71</v>
      </c>
      <c r="Y3382" s="8"/>
      <c r="Z3382" s="8">
        <f t="shared" si="315"/>
        <v>16587.71</v>
      </c>
      <c r="AA3382" s="8">
        <f t="shared" si="316"/>
        <v>53994.409999999996</v>
      </c>
      <c r="AB3382" s="10"/>
      <c r="AC3382" s="8"/>
      <c r="AD3382" s="8" t="str">
        <f t="shared" si="317"/>
        <v>N</v>
      </c>
    </row>
    <row r="3383" spans="1:30" x14ac:dyDescent="0.15">
      <c r="A3383">
        <v>3381</v>
      </c>
      <c r="B3383" s="1" t="s">
        <v>11196</v>
      </c>
      <c r="C3383" s="1" t="s">
        <v>32035</v>
      </c>
      <c r="D3383" s="3" t="s">
        <v>35784</v>
      </c>
      <c r="E3383" s="3" t="s">
        <v>45538</v>
      </c>
      <c r="F3383" s="1" t="s">
        <v>11197</v>
      </c>
      <c r="G3383" s="2">
        <v>38383</v>
      </c>
      <c r="H3383" t="s">
        <v>11198</v>
      </c>
      <c r="I3383">
        <v>6000000</v>
      </c>
      <c r="J3383" s="9" t="s">
        <v>36118</v>
      </c>
      <c r="K3383" s="9" t="str">
        <f t="shared" si="312"/>
        <v>否</v>
      </c>
      <c r="L3383" s="8">
        <v>637671.14</v>
      </c>
      <c r="M3383" s="8">
        <v>0</v>
      </c>
      <c r="N3383" s="8">
        <v>21643.93</v>
      </c>
      <c r="O3383" s="8">
        <v>6490.71</v>
      </c>
      <c r="P3383" s="8">
        <f t="shared" si="313"/>
        <v>28134.639999999999</v>
      </c>
      <c r="Q3383" s="8">
        <v>1602020.51</v>
      </c>
      <c r="R3383" s="8">
        <v>0</v>
      </c>
      <c r="S3383" s="8">
        <v>59081.65</v>
      </c>
      <c r="T3383" s="8">
        <v>16112.17</v>
      </c>
      <c r="U3383" s="8">
        <f t="shared" si="314"/>
        <v>75193.820000000007</v>
      </c>
      <c r="V3383" s="8">
        <v>607230.77</v>
      </c>
      <c r="W3383" s="8">
        <v>0</v>
      </c>
      <c r="X3383" s="8">
        <v>27293.79</v>
      </c>
      <c r="Y3383" s="8">
        <v>4840.99</v>
      </c>
      <c r="Z3383" s="8">
        <f t="shared" si="315"/>
        <v>32134.78</v>
      </c>
      <c r="AA3383" s="8">
        <f t="shared" si="316"/>
        <v>135463.24</v>
      </c>
      <c r="AB3383" s="10"/>
      <c r="AC3383" s="8"/>
      <c r="AD3383" s="8" t="str">
        <f t="shared" si="317"/>
        <v>N</v>
      </c>
    </row>
    <row r="3384" spans="1:30" x14ac:dyDescent="0.15">
      <c r="A3384">
        <v>3382</v>
      </c>
      <c r="B3384" s="1" t="s">
        <v>11199</v>
      </c>
      <c r="C3384" s="1" t="s">
        <v>32036</v>
      </c>
      <c r="D3384" s="3" t="s">
        <v>35776</v>
      </c>
      <c r="E3384" s="3" t="s">
        <v>37994</v>
      </c>
      <c r="F3384" s="1" t="s">
        <v>11200</v>
      </c>
      <c r="G3384" s="2">
        <v>38448</v>
      </c>
      <c r="H3384" t="s">
        <v>11201</v>
      </c>
      <c r="I3384">
        <v>500000</v>
      </c>
      <c r="J3384" s="9" t="s">
        <v>36127</v>
      </c>
      <c r="K3384" s="9" t="str">
        <f t="shared" si="312"/>
        <v>否</v>
      </c>
      <c r="L3384" s="8"/>
      <c r="M3384" s="8"/>
      <c r="N3384" s="8"/>
      <c r="O3384" s="8"/>
      <c r="P3384" s="8">
        <f t="shared" si="313"/>
        <v>0</v>
      </c>
      <c r="Q3384" s="8">
        <v>822251.28</v>
      </c>
      <c r="R3384" s="8">
        <v>0</v>
      </c>
      <c r="S3384" s="8">
        <v>18195</v>
      </c>
      <c r="T3384" s="8"/>
      <c r="U3384" s="8">
        <f t="shared" si="314"/>
        <v>18195</v>
      </c>
      <c r="V3384" s="8">
        <v>1342523.52</v>
      </c>
      <c r="W3384" s="8">
        <v>0</v>
      </c>
      <c r="X3384" s="8">
        <v>13496.81</v>
      </c>
      <c r="Y3384" s="8"/>
      <c r="Z3384" s="8">
        <f t="shared" si="315"/>
        <v>13496.81</v>
      </c>
      <c r="AA3384" s="8">
        <f t="shared" si="316"/>
        <v>31691.809999999998</v>
      </c>
      <c r="AB3384" s="10"/>
      <c r="AC3384" s="8"/>
      <c r="AD3384" s="8" t="str">
        <f t="shared" si="317"/>
        <v>N</v>
      </c>
    </row>
    <row r="3385" spans="1:30" x14ac:dyDescent="0.15">
      <c r="A3385">
        <v>3383</v>
      </c>
      <c r="B3385" s="1" t="s">
        <v>11202</v>
      </c>
      <c r="C3385" s="1" t="s">
        <v>32037</v>
      </c>
      <c r="D3385" s="3" t="s">
        <v>35780</v>
      </c>
      <c r="E3385" s="3" t="s">
        <v>43505</v>
      </c>
      <c r="F3385" s="1" t="s">
        <v>11203</v>
      </c>
      <c r="G3385" s="2">
        <v>38568</v>
      </c>
      <c r="H3385" t="s">
        <v>11204</v>
      </c>
      <c r="I3385">
        <v>500000</v>
      </c>
      <c r="J3385" s="9" t="s">
        <v>36113</v>
      </c>
      <c r="K3385" s="9" t="str">
        <f t="shared" si="312"/>
        <v>是</v>
      </c>
      <c r="L3385" s="8">
        <v>180502.81</v>
      </c>
      <c r="M3385" s="8">
        <v>1147472.05</v>
      </c>
      <c r="N3385" s="8">
        <v>0</v>
      </c>
      <c r="O3385" s="8">
        <v>14470.62</v>
      </c>
      <c r="P3385" s="8">
        <f t="shared" si="313"/>
        <v>14470.62</v>
      </c>
      <c r="Q3385" s="8">
        <v>294859.63</v>
      </c>
      <c r="R3385" s="8">
        <v>114511.01</v>
      </c>
      <c r="S3385" s="8">
        <v>35556.769999999997</v>
      </c>
      <c r="T3385" s="8">
        <v>5117.99</v>
      </c>
      <c r="U3385" s="8">
        <f t="shared" si="314"/>
        <v>40674.759999999995</v>
      </c>
      <c r="V3385" s="8">
        <v>2967246.5</v>
      </c>
      <c r="W3385" s="8">
        <v>0</v>
      </c>
      <c r="X3385" s="8">
        <v>25141.13</v>
      </c>
      <c r="Y3385" s="8">
        <v>33785.300000000003</v>
      </c>
      <c r="Z3385" s="8">
        <f t="shared" si="315"/>
        <v>58926.430000000008</v>
      </c>
      <c r="AA3385" s="8">
        <f t="shared" si="316"/>
        <v>114071.81</v>
      </c>
      <c r="AB3385" s="10"/>
      <c r="AC3385" s="8"/>
      <c r="AD3385" s="8" t="str">
        <f t="shared" si="317"/>
        <v>N</v>
      </c>
    </row>
    <row r="3386" spans="1:30" x14ac:dyDescent="0.15">
      <c r="A3386">
        <v>3384</v>
      </c>
      <c r="B3386" s="1" t="s">
        <v>11205</v>
      </c>
      <c r="C3386" s="1" t="s">
        <v>32038</v>
      </c>
      <c r="D3386" s="3" t="s">
        <v>35784</v>
      </c>
      <c r="E3386" s="3" t="s">
        <v>38849</v>
      </c>
      <c r="F3386" s="1" t="s">
        <v>11206</v>
      </c>
      <c r="G3386" s="2">
        <v>38579</v>
      </c>
      <c r="H3386" t="s">
        <v>11207</v>
      </c>
      <c r="I3386">
        <v>6520000</v>
      </c>
      <c r="J3386" s="9" t="s">
        <v>36139</v>
      </c>
      <c r="K3386" s="9" t="str">
        <f t="shared" si="312"/>
        <v>否</v>
      </c>
      <c r="L3386" s="8">
        <v>2381162.7200000002</v>
      </c>
      <c r="M3386" s="8">
        <v>0</v>
      </c>
      <c r="N3386" s="8">
        <v>126327.26</v>
      </c>
      <c r="O3386" s="8">
        <v>11979.09</v>
      </c>
      <c r="P3386" s="8">
        <f t="shared" si="313"/>
        <v>138306.35</v>
      </c>
      <c r="Q3386" s="8">
        <v>3056324.14</v>
      </c>
      <c r="R3386" s="8">
        <v>0</v>
      </c>
      <c r="S3386" s="8">
        <v>124228.1</v>
      </c>
      <c r="T3386" s="8">
        <v>25076.51</v>
      </c>
      <c r="U3386" s="8">
        <f t="shared" si="314"/>
        <v>149304.61000000002</v>
      </c>
      <c r="V3386" s="8">
        <v>2707670.41</v>
      </c>
      <c r="W3386" s="8">
        <v>0</v>
      </c>
      <c r="X3386" s="8">
        <v>180401.65</v>
      </c>
      <c r="Y3386" s="8">
        <v>8471.6200000000008</v>
      </c>
      <c r="Z3386" s="8">
        <f t="shared" si="315"/>
        <v>188873.27</v>
      </c>
      <c r="AA3386" s="8">
        <f t="shared" si="316"/>
        <v>476484.23</v>
      </c>
      <c r="AB3386" s="10"/>
      <c r="AC3386" s="8"/>
      <c r="AD3386" s="8" t="str">
        <f t="shared" si="317"/>
        <v>N</v>
      </c>
    </row>
    <row r="3387" spans="1:30" x14ac:dyDescent="0.15">
      <c r="A3387">
        <v>3385</v>
      </c>
      <c r="B3387" s="1" t="s">
        <v>11208</v>
      </c>
      <c r="C3387" s="1" t="s">
        <v>11209</v>
      </c>
      <c r="D3387" s="3" t="s">
        <v>34480</v>
      </c>
      <c r="E3387" s="3" t="s">
        <v>44973</v>
      </c>
      <c r="F3387" s="1" t="s">
        <v>11210</v>
      </c>
      <c r="G3387" s="2">
        <v>38676</v>
      </c>
      <c r="H3387" t="s">
        <v>3794</v>
      </c>
      <c r="I3387">
        <v>500000</v>
      </c>
      <c r="J3387" s="9" t="s">
        <v>36125</v>
      </c>
      <c r="K3387" s="9" t="str">
        <f t="shared" si="312"/>
        <v>否</v>
      </c>
      <c r="L3387" s="8">
        <v>8098843.9800000004</v>
      </c>
      <c r="M3387" s="8">
        <v>0</v>
      </c>
      <c r="N3387" s="8">
        <v>324360</v>
      </c>
      <c r="O3387" s="8"/>
      <c r="P3387" s="8">
        <f t="shared" si="313"/>
        <v>324360</v>
      </c>
      <c r="Q3387" s="8">
        <v>9345877.6699999999</v>
      </c>
      <c r="R3387" s="8">
        <v>0</v>
      </c>
      <c r="S3387" s="8">
        <v>373811.84</v>
      </c>
      <c r="T3387" s="8"/>
      <c r="U3387" s="8">
        <f t="shared" si="314"/>
        <v>373811.84</v>
      </c>
      <c r="V3387" s="8">
        <v>8823339.5800000001</v>
      </c>
      <c r="W3387" s="8">
        <v>0</v>
      </c>
      <c r="X3387" s="8">
        <v>430234.27</v>
      </c>
      <c r="Y3387" s="8"/>
      <c r="Z3387" s="8">
        <f t="shared" si="315"/>
        <v>430234.27</v>
      </c>
      <c r="AA3387" s="8">
        <f t="shared" si="316"/>
        <v>1128406.1100000001</v>
      </c>
      <c r="AB3387" s="10">
        <v>41152</v>
      </c>
      <c r="AC3387" s="8" t="s">
        <v>37115</v>
      </c>
      <c r="AD3387" s="8" t="str">
        <f t="shared" si="317"/>
        <v>N</v>
      </c>
    </row>
    <row r="3388" spans="1:30" x14ac:dyDescent="0.15">
      <c r="A3388">
        <v>3386</v>
      </c>
      <c r="B3388" s="1" t="s">
        <v>11211</v>
      </c>
      <c r="C3388" s="1" t="s">
        <v>32039</v>
      </c>
      <c r="D3388" s="3" t="s">
        <v>35772</v>
      </c>
      <c r="E3388" s="3" t="s">
        <v>41244</v>
      </c>
      <c r="F3388" s="1" t="s">
        <v>11212</v>
      </c>
      <c r="G3388" s="2">
        <v>39114</v>
      </c>
      <c r="H3388" t="s">
        <v>2774</v>
      </c>
      <c r="I3388">
        <v>3000000</v>
      </c>
      <c r="J3388" s="9" t="s">
        <v>36115</v>
      </c>
      <c r="K3388" s="9" t="str">
        <f t="shared" si="312"/>
        <v>否</v>
      </c>
      <c r="L3388" s="8">
        <v>0</v>
      </c>
      <c r="M3388" s="8">
        <v>0</v>
      </c>
      <c r="N3388" s="8">
        <v>0</v>
      </c>
      <c r="O3388" s="8">
        <v>12099.14</v>
      </c>
      <c r="P3388" s="8">
        <f t="shared" si="313"/>
        <v>12099.14</v>
      </c>
      <c r="Q3388" s="8">
        <v>542.04999999999995</v>
      </c>
      <c r="R3388" s="8">
        <v>0</v>
      </c>
      <c r="S3388" s="8">
        <v>92.15</v>
      </c>
      <c r="T3388" s="8">
        <v>24224</v>
      </c>
      <c r="U3388" s="8">
        <f t="shared" si="314"/>
        <v>24316.15</v>
      </c>
      <c r="V3388" s="8">
        <v>0</v>
      </c>
      <c r="W3388" s="8">
        <v>0</v>
      </c>
      <c r="X3388" s="8">
        <v>0</v>
      </c>
      <c r="Y3388" s="8">
        <v>20218.89</v>
      </c>
      <c r="Z3388" s="8">
        <f t="shared" si="315"/>
        <v>20218.89</v>
      </c>
      <c r="AA3388" s="8">
        <f t="shared" si="316"/>
        <v>56634.18</v>
      </c>
      <c r="AB3388" s="10"/>
      <c r="AC3388" s="8"/>
      <c r="AD3388" s="8" t="str">
        <f t="shared" si="317"/>
        <v>N</v>
      </c>
    </row>
    <row r="3389" spans="1:30" x14ac:dyDescent="0.15">
      <c r="A3389">
        <v>3387</v>
      </c>
      <c r="B3389" s="1" t="s">
        <v>11213</v>
      </c>
      <c r="C3389" s="1" t="s">
        <v>32040</v>
      </c>
      <c r="D3389" s="3" t="s">
        <v>35789</v>
      </c>
      <c r="E3389" s="3" t="s">
        <v>42630</v>
      </c>
      <c r="F3389" s="1" t="s">
        <v>11214</v>
      </c>
      <c r="G3389" s="2">
        <v>39108</v>
      </c>
      <c r="H3389" t="s">
        <v>11215</v>
      </c>
      <c r="I3389">
        <v>500000</v>
      </c>
      <c r="J3389" s="9" t="s">
        <v>36126</v>
      </c>
      <c r="K3389" s="9" t="str">
        <f t="shared" si="312"/>
        <v>否</v>
      </c>
      <c r="L3389" s="8">
        <v>461664.52</v>
      </c>
      <c r="M3389" s="8">
        <v>0</v>
      </c>
      <c r="N3389" s="8">
        <v>3646.93</v>
      </c>
      <c r="O3389" s="8">
        <v>314.10000000000002</v>
      </c>
      <c r="P3389" s="8">
        <f t="shared" si="313"/>
        <v>3961.0299999999997</v>
      </c>
      <c r="Q3389" s="8">
        <v>0</v>
      </c>
      <c r="R3389" s="8">
        <v>0</v>
      </c>
      <c r="S3389" s="8">
        <v>0</v>
      </c>
      <c r="T3389" s="8">
        <v>0</v>
      </c>
      <c r="U3389" s="8">
        <f t="shared" si="314"/>
        <v>0</v>
      </c>
      <c r="V3389" s="8">
        <v>0</v>
      </c>
      <c r="W3389" s="8">
        <v>0</v>
      </c>
      <c r="X3389" s="8">
        <v>0</v>
      </c>
      <c r="Y3389" s="8">
        <v>0</v>
      </c>
      <c r="Z3389" s="8">
        <f t="shared" si="315"/>
        <v>0</v>
      </c>
      <c r="AA3389" s="8">
        <f t="shared" si="316"/>
        <v>3961.0299999999997</v>
      </c>
      <c r="AB3389" s="10"/>
      <c r="AC3389" s="8"/>
      <c r="AD3389" s="8" t="str">
        <f t="shared" si="317"/>
        <v>N</v>
      </c>
    </row>
    <row r="3390" spans="1:30" x14ac:dyDescent="0.15">
      <c r="A3390">
        <v>3388</v>
      </c>
      <c r="B3390" s="1" t="s">
        <v>11216</v>
      </c>
      <c r="C3390" s="1" t="s">
        <v>32041</v>
      </c>
      <c r="D3390" s="3" t="s">
        <v>35772</v>
      </c>
      <c r="E3390" s="3" t="s">
        <v>38294</v>
      </c>
      <c r="F3390" s="1" t="s">
        <v>11217</v>
      </c>
      <c r="G3390" s="2">
        <v>37000</v>
      </c>
      <c r="H3390" t="s">
        <v>11218</v>
      </c>
      <c r="I3390">
        <v>800000</v>
      </c>
      <c r="J3390" s="9" t="s">
        <v>36127</v>
      </c>
      <c r="K3390" s="9" t="str">
        <f t="shared" si="312"/>
        <v>否</v>
      </c>
      <c r="L3390" s="8">
        <v>1817957.69</v>
      </c>
      <c r="M3390" s="8">
        <v>0</v>
      </c>
      <c r="N3390" s="8">
        <v>13546.06</v>
      </c>
      <c r="O3390" s="8"/>
      <c r="P3390" s="8">
        <f t="shared" si="313"/>
        <v>13546.06</v>
      </c>
      <c r="Q3390" s="8">
        <v>0</v>
      </c>
      <c r="R3390" s="8">
        <v>0</v>
      </c>
      <c r="S3390" s="8">
        <v>0</v>
      </c>
      <c r="T3390" s="8"/>
      <c r="U3390" s="8">
        <f t="shared" si="314"/>
        <v>0</v>
      </c>
      <c r="V3390" s="8">
        <v>0</v>
      </c>
      <c r="W3390" s="8">
        <v>0</v>
      </c>
      <c r="X3390" s="8">
        <v>0</v>
      </c>
      <c r="Y3390" s="8"/>
      <c r="Z3390" s="8">
        <f t="shared" si="315"/>
        <v>0</v>
      </c>
      <c r="AA3390" s="8">
        <f t="shared" si="316"/>
        <v>13546.06</v>
      </c>
      <c r="AB3390" s="10">
        <v>40478</v>
      </c>
      <c r="AC3390" s="8" t="s">
        <v>37116</v>
      </c>
      <c r="AD3390" s="8" t="str">
        <f t="shared" si="317"/>
        <v>N</v>
      </c>
    </row>
    <row r="3391" spans="1:30" x14ac:dyDescent="0.15">
      <c r="A3391">
        <v>3389</v>
      </c>
      <c r="B3391" s="1" t="s">
        <v>11219</v>
      </c>
      <c r="C3391" s="1" t="s">
        <v>11220</v>
      </c>
      <c r="D3391" s="3" t="s">
        <v>35774</v>
      </c>
      <c r="E3391" s="3" t="s">
        <v>45092</v>
      </c>
      <c r="F3391" s="1" t="s">
        <v>11221</v>
      </c>
      <c r="G3391" s="2">
        <v>39081</v>
      </c>
      <c r="H3391" t="s">
        <v>11222</v>
      </c>
      <c r="I3391">
        <v>100000</v>
      </c>
      <c r="J3391" s="9" t="s">
        <v>36125</v>
      </c>
      <c r="K3391" s="9" t="str">
        <f t="shared" si="312"/>
        <v>否</v>
      </c>
      <c r="L3391" s="8">
        <v>0</v>
      </c>
      <c r="M3391" s="8">
        <v>0</v>
      </c>
      <c r="N3391" s="8">
        <v>0</v>
      </c>
      <c r="O3391" s="8">
        <v>0</v>
      </c>
      <c r="P3391" s="8">
        <f t="shared" si="313"/>
        <v>0</v>
      </c>
      <c r="Q3391" s="8">
        <v>0</v>
      </c>
      <c r="R3391" s="8">
        <v>0</v>
      </c>
      <c r="S3391" s="8">
        <v>0</v>
      </c>
      <c r="T3391" s="8">
        <v>0</v>
      </c>
      <c r="U3391" s="8">
        <f t="shared" si="314"/>
        <v>0</v>
      </c>
      <c r="V3391" s="8">
        <v>0</v>
      </c>
      <c r="W3391" s="8">
        <v>0</v>
      </c>
      <c r="X3391" s="8">
        <v>0</v>
      </c>
      <c r="Y3391" s="8">
        <v>226.47</v>
      </c>
      <c r="Z3391" s="8">
        <f t="shared" si="315"/>
        <v>226.47</v>
      </c>
      <c r="AA3391" s="8">
        <f t="shared" si="316"/>
        <v>226.47</v>
      </c>
      <c r="AB3391" s="10"/>
      <c r="AC3391" s="8"/>
      <c r="AD3391" s="8" t="str">
        <f t="shared" si="317"/>
        <v>N</v>
      </c>
    </row>
    <row r="3392" spans="1:30" x14ac:dyDescent="0.15">
      <c r="A3392">
        <v>3390</v>
      </c>
      <c r="B3392" s="1" t="s">
        <v>11223</v>
      </c>
      <c r="C3392" s="1" t="s">
        <v>32042</v>
      </c>
      <c r="D3392" s="3" t="s">
        <v>35788</v>
      </c>
      <c r="E3392" s="3" t="s">
        <v>40068</v>
      </c>
      <c r="F3392" s="1" t="s">
        <v>11224</v>
      </c>
      <c r="G3392" s="2">
        <v>39120</v>
      </c>
      <c r="H3392" t="s">
        <v>11225</v>
      </c>
      <c r="I3392">
        <v>500000</v>
      </c>
      <c r="J3392" s="9" t="s">
        <v>36123</v>
      </c>
      <c r="K3392" s="9" t="str">
        <f t="shared" si="312"/>
        <v>否</v>
      </c>
      <c r="L3392" s="8">
        <v>1489303.14</v>
      </c>
      <c r="M3392" s="8">
        <v>0</v>
      </c>
      <c r="N3392" s="8">
        <v>61441.52</v>
      </c>
      <c r="O3392" s="8"/>
      <c r="P3392" s="8">
        <f t="shared" si="313"/>
        <v>61441.52</v>
      </c>
      <c r="Q3392" s="8">
        <v>1743775.78</v>
      </c>
      <c r="R3392" s="8">
        <v>0</v>
      </c>
      <c r="S3392" s="8">
        <v>64202.35</v>
      </c>
      <c r="T3392" s="8"/>
      <c r="U3392" s="8">
        <f t="shared" si="314"/>
        <v>64202.35</v>
      </c>
      <c r="V3392" s="8">
        <v>892540.17</v>
      </c>
      <c r="W3392" s="8">
        <v>0</v>
      </c>
      <c r="X3392" s="8">
        <v>36271.599999999999</v>
      </c>
      <c r="Y3392" s="8"/>
      <c r="Z3392" s="8">
        <f t="shared" si="315"/>
        <v>36271.599999999999</v>
      </c>
      <c r="AA3392" s="8">
        <f t="shared" si="316"/>
        <v>161915.47</v>
      </c>
      <c r="AB3392" s="10"/>
      <c r="AC3392" s="8"/>
      <c r="AD3392" s="8" t="str">
        <f t="shared" si="317"/>
        <v>N</v>
      </c>
    </row>
    <row r="3393" spans="1:30" x14ac:dyDescent="0.15">
      <c r="A3393">
        <v>3391</v>
      </c>
      <c r="B3393" s="1" t="s">
        <v>11226</v>
      </c>
      <c r="C3393" s="1" t="s">
        <v>32043</v>
      </c>
      <c r="D3393" s="3" t="s">
        <v>35784</v>
      </c>
      <c r="E3393" s="3" t="s">
        <v>45991</v>
      </c>
      <c r="F3393" s="1" t="s">
        <v>11227</v>
      </c>
      <c r="G3393" s="2">
        <v>39118</v>
      </c>
      <c r="H3393" t="s">
        <v>4076</v>
      </c>
      <c r="I3393">
        <v>2000000</v>
      </c>
      <c r="J3393" s="9" t="s">
        <v>36118</v>
      </c>
      <c r="K3393" s="9" t="str">
        <f t="shared" si="312"/>
        <v>否</v>
      </c>
      <c r="L3393" s="8">
        <v>23557621.489999998</v>
      </c>
      <c r="M3393" s="8">
        <v>0</v>
      </c>
      <c r="N3393" s="8">
        <v>993891.32</v>
      </c>
      <c r="O3393" s="8">
        <v>116993.65</v>
      </c>
      <c r="P3393" s="8">
        <f t="shared" si="313"/>
        <v>1110884.97</v>
      </c>
      <c r="Q3393" s="8">
        <v>19017704.649999999</v>
      </c>
      <c r="R3393" s="8">
        <v>0</v>
      </c>
      <c r="S3393" s="8">
        <v>551724.54</v>
      </c>
      <c r="T3393" s="8">
        <v>78214.06</v>
      </c>
      <c r="U3393" s="8">
        <f t="shared" si="314"/>
        <v>629938.60000000009</v>
      </c>
      <c r="V3393" s="8">
        <v>18353679.84</v>
      </c>
      <c r="W3393" s="8">
        <v>0</v>
      </c>
      <c r="X3393" s="8">
        <v>521815.42</v>
      </c>
      <c r="Y3393" s="8">
        <v>91924.800000000003</v>
      </c>
      <c r="Z3393" s="8">
        <f t="shared" si="315"/>
        <v>613740.22</v>
      </c>
      <c r="AA3393" s="8">
        <f t="shared" si="316"/>
        <v>2354563.79</v>
      </c>
      <c r="AB3393" s="10"/>
      <c r="AC3393" s="8"/>
      <c r="AD3393" s="8" t="str">
        <f t="shared" si="317"/>
        <v>N</v>
      </c>
    </row>
    <row r="3394" spans="1:30" x14ac:dyDescent="0.15">
      <c r="A3394">
        <v>3392</v>
      </c>
      <c r="B3394" s="1" t="s">
        <v>11228</v>
      </c>
      <c r="C3394" s="1" t="s">
        <v>32044</v>
      </c>
      <c r="D3394" s="3" t="s">
        <v>35784</v>
      </c>
      <c r="E3394" s="3" t="s">
        <v>39552</v>
      </c>
      <c r="F3394" s="1" t="s">
        <v>11229</v>
      </c>
      <c r="G3394" s="2">
        <v>39121</v>
      </c>
      <c r="H3394" t="s">
        <v>11230</v>
      </c>
      <c r="I3394">
        <v>5000000</v>
      </c>
      <c r="J3394" s="9" t="s">
        <v>36140</v>
      </c>
      <c r="K3394" s="9" t="str">
        <f t="shared" si="312"/>
        <v>是</v>
      </c>
      <c r="L3394" s="8">
        <v>8761717.1600000001</v>
      </c>
      <c r="M3394" s="8">
        <v>71384.12</v>
      </c>
      <c r="N3394" s="8">
        <v>460032.77</v>
      </c>
      <c r="O3394" s="8"/>
      <c r="P3394" s="8">
        <f t="shared" si="313"/>
        <v>460032.77</v>
      </c>
      <c r="Q3394" s="8">
        <v>11001293.1</v>
      </c>
      <c r="R3394" s="8">
        <v>0</v>
      </c>
      <c r="S3394" s="8">
        <v>567985.37</v>
      </c>
      <c r="T3394" s="8"/>
      <c r="U3394" s="8">
        <f t="shared" si="314"/>
        <v>567985.37</v>
      </c>
      <c r="V3394" s="8">
        <v>13356776.68</v>
      </c>
      <c r="W3394" s="8">
        <v>0</v>
      </c>
      <c r="X3394" s="8">
        <v>703776.08</v>
      </c>
      <c r="Y3394" s="8"/>
      <c r="Z3394" s="8">
        <f t="shared" si="315"/>
        <v>703776.08</v>
      </c>
      <c r="AA3394" s="8">
        <f t="shared" si="316"/>
        <v>1731794.22</v>
      </c>
      <c r="AB3394" s="10">
        <v>41988</v>
      </c>
      <c r="AC3394" s="8" t="s">
        <v>37165</v>
      </c>
      <c r="AD3394" s="8" t="str">
        <f t="shared" si="317"/>
        <v>N</v>
      </c>
    </row>
    <row r="3395" spans="1:30" x14ac:dyDescent="0.15">
      <c r="A3395">
        <v>3393</v>
      </c>
      <c r="B3395" s="1" t="s">
        <v>11231</v>
      </c>
      <c r="C3395" s="1" t="s">
        <v>32045</v>
      </c>
      <c r="D3395" s="3" t="s">
        <v>35784</v>
      </c>
      <c r="E3395" s="3" t="s">
        <v>38742</v>
      </c>
      <c r="F3395" s="1" t="s">
        <v>11232</v>
      </c>
      <c r="G3395" s="2">
        <v>39086</v>
      </c>
      <c r="H3395" t="s">
        <v>11233</v>
      </c>
      <c r="I3395">
        <v>3000000</v>
      </c>
      <c r="J3395" s="9" t="s">
        <v>36131</v>
      </c>
      <c r="K3395" s="9" t="str">
        <f t="shared" si="312"/>
        <v>否</v>
      </c>
      <c r="L3395" s="8">
        <v>26623463.710000001</v>
      </c>
      <c r="M3395" s="8">
        <v>0</v>
      </c>
      <c r="N3395" s="8">
        <v>450437.69</v>
      </c>
      <c r="O3395" s="8">
        <v>66060.22</v>
      </c>
      <c r="P3395" s="8">
        <f t="shared" si="313"/>
        <v>516497.91000000003</v>
      </c>
      <c r="Q3395" s="8">
        <v>38153448.600000001</v>
      </c>
      <c r="R3395" s="8">
        <v>0</v>
      </c>
      <c r="S3395" s="8">
        <v>580305.74</v>
      </c>
      <c r="T3395" s="8">
        <v>61117.4</v>
      </c>
      <c r="U3395" s="8">
        <f t="shared" si="314"/>
        <v>641423.14</v>
      </c>
      <c r="V3395" s="8">
        <v>23124703.050000001</v>
      </c>
      <c r="W3395" s="8">
        <v>0</v>
      </c>
      <c r="X3395" s="8">
        <v>510622.83</v>
      </c>
      <c r="Y3395" s="8">
        <v>53350.39</v>
      </c>
      <c r="Z3395" s="8">
        <f t="shared" si="315"/>
        <v>563973.22</v>
      </c>
      <c r="AA3395" s="8">
        <f t="shared" si="316"/>
        <v>1721894.27</v>
      </c>
      <c r="AB3395" s="10"/>
      <c r="AC3395" s="8"/>
      <c r="AD3395" s="8" t="str">
        <f t="shared" si="317"/>
        <v>N</v>
      </c>
    </row>
    <row r="3396" spans="1:30" x14ac:dyDescent="0.15">
      <c r="A3396">
        <v>3394</v>
      </c>
      <c r="B3396" s="1" t="s">
        <v>11234</v>
      </c>
      <c r="C3396" s="1" t="s">
        <v>32046</v>
      </c>
      <c r="D3396" s="3" t="s">
        <v>35780</v>
      </c>
      <c r="E3396" s="3" t="s">
        <v>44169</v>
      </c>
      <c r="F3396" s="1" t="s">
        <v>11235</v>
      </c>
      <c r="G3396" s="2">
        <v>39112</v>
      </c>
      <c r="H3396" t="s">
        <v>578</v>
      </c>
      <c r="I3396">
        <v>300000</v>
      </c>
      <c r="J3396" s="9" t="s">
        <v>36113</v>
      </c>
      <c r="K3396" s="9" t="str">
        <f t="shared" ref="K3396:K3459" si="318">IF(M3396+R3396+W3396&gt;0,"是","否")</f>
        <v>否</v>
      </c>
      <c r="L3396" s="8">
        <v>2936745.16</v>
      </c>
      <c r="M3396" s="8">
        <v>0</v>
      </c>
      <c r="N3396" s="8">
        <v>88396.04</v>
      </c>
      <c r="O3396" s="8">
        <v>36709.32</v>
      </c>
      <c r="P3396" s="8">
        <f t="shared" ref="P3396:P3459" si="319">N3396+O3396</f>
        <v>125105.35999999999</v>
      </c>
      <c r="Q3396" s="8">
        <v>1388960.86</v>
      </c>
      <c r="R3396" s="8">
        <v>0</v>
      </c>
      <c r="S3396" s="8">
        <v>31455.66</v>
      </c>
      <c r="T3396" s="8">
        <v>17362.02</v>
      </c>
      <c r="U3396" s="8">
        <f t="shared" ref="U3396:U3459" si="320">S3396+T3396</f>
        <v>48817.68</v>
      </c>
      <c r="V3396" s="8">
        <v>629363.80000000005</v>
      </c>
      <c r="W3396" s="8">
        <v>0</v>
      </c>
      <c r="X3396" s="8">
        <v>20098.560000000001</v>
      </c>
      <c r="Y3396" s="8">
        <v>7802.67</v>
      </c>
      <c r="Z3396" s="8">
        <f t="shared" ref="Z3396:Z3459" si="321">X3396+Y3396</f>
        <v>27901.230000000003</v>
      </c>
      <c r="AA3396" s="8">
        <f t="shared" ref="AA3396:AA3459" si="322">P3396+U3396+Z3396</f>
        <v>201824.27</v>
      </c>
      <c r="AB3396" s="10"/>
      <c r="AC3396" s="8"/>
      <c r="AD3396" s="8" t="str">
        <f t="shared" ref="AD3396:AD3459" si="323">IF(Z3396&gt;=3000000,"Y","N")</f>
        <v>N</v>
      </c>
    </row>
    <row r="3397" spans="1:30" x14ac:dyDescent="0.15">
      <c r="A3397">
        <v>3395</v>
      </c>
      <c r="B3397" s="1" t="s">
        <v>11236</v>
      </c>
      <c r="C3397" s="1" t="s">
        <v>32047</v>
      </c>
      <c r="D3397" s="3" t="s">
        <v>35797</v>
      </c>
      <c r="E3397" s="3" t="s">
        <v>41501</v>
      </c>
      <c r="F3397" s="1" t="s">
        <v>11237</v>
      </c>
      <c r="G3397" s="2">
        <v>39122</v>
      </c>
      <c r="H3397" t="s">
        <v>109</v>
      </c>
      <c r="I3397">
        <v>3000000</v>
      </c>
      <c r="J3397" s="9" t="s">
        <v>36129</v>
      </c>
      <c r="K3397" s="9" t="str">
        <f t="shared" si="318"/>
        <v>否</v>
      </c>
      <c r="L3397" s="8">
        <v>14050843.189999999</v>
      </c>
      <c r="M3397" s="8">
        <v>0</v>
      </c>
      <c r="N3397" s="8">
        <v>265731.20000000001</v>
      </c>
      <c r="O3397" s="8">
        <v>109955.95</v>
      </c>
      <c r="P3397" s="8">
        <f t="shared" si="319"/>
        <v>375687.15</v>
      </c>
      <c r="Q3397" s="8">
        <v>19853181.449999999</v>
      </c>
      <c r="R3397" s="8">
        <v>0</v>
      </c>
      <c r="S3397" s="8">
        <v>274550.51</v>
      </c>
      <c r="T3397" s="8">
        <v>157119.48000000001</v>
      </c>
      <c r="U3397" s="8">
        <f t="shared" si="320"/>
        <v>431669.99</v>
      </c>
      <c r="V3397" s="8">
        <v>11958100.26</v>
      </c>
      <c r="W3397" s="8">
        <v>0</v>
      </c>
      <c r="X3397" s="8">
        <v>170161.42</v>
      </c>
      <c r="Y3397" s="8">
        <v>33690.06</v>
      </c>
      <c r="Z3397" s="8">
        <f t="shared" si="321"/>
        <v>203851.48</v>
      </c>
      <c r="AA3397" s="8">
        <f t="shared" si="322"/>
        <v>1011208.62</v>
      </c>
      <c r="AB3397" s="10"/>
      <c r="AC3397" s="8"/>
      <c r="AD3397" s="8" t="str">
        <f t="shared" si="323"/>
        <v>N</v>
      </c>
    </row>
    <row r="3398" spans="1:30" x14ac:dyDescent="0.15">
      <c r="A3398">
        <v>3396</v>
      </c>
      <c r="B3398" s="1" t="s">
        <v>11238</v>
      </c>
      <c r="C3398" s="1" t="s">
        <v>11239</v>
      </c>
      <c r="D3398" s="3" t="s">
        <v>34478</v>
      </c>
      <c r="E3398" s="3" t="s">
        <v>41038</v>
      </c>
      <c r="F3398" s="1" t="s">
        <v>11240</v>
      </c>
      <c r="G3398" s="2">
        <v>39115</v>
      </c>
      <c r="H3398" t="s">
        <v>3101</v>
      </c>
      <c r="I3398">
        <v>15000000</v>
      </c>
      <c r="J3398" s="9" t="s">
        <v>36114</v>
      </c>
      <c r="K3398" s="9" t="str">
        <f t="shared" si="318"/>
        <v>否</v>
      </c>
      <c r="L3398" s="8">
        <v>5961.54</v>
      </c>
      <c r="M3398" s="8">
        <v>0</v>
      </c>
      <c r="N3398" s="8">
        <v>1013.46</v>
      </c>
      <c r="O3398" s="8">
        <v>101.34</v>
      </c>
      <c r="P3398" s="8">
        <f t="shared" si="319"/>
        <v>1114.8</v>
      </c>
      <c r="Q3398" s="8">
        <v>1702.98</v>
      </c>
      <c r="R3398" s="8">
        <v>0</v>
      </c>
      <c r="S3398" s="8">
        <v>247.02</v>
      </c>
      <c r="T3398" s="8">
        <v>0</v>
      </c>
      <c r="U3398" s="8">
        <f t="shared" si="320"/>
        <v>247.02</v>
      </c>
      <c r="V3398" s="8">
        <v>1283.19</v>
      </c>
      <c r="W3398" s="8">
        <v>0</v>
      </c>
      <c r="X3398" s="8">
        <v>166.81</v>
      </c>
      <c r="Y3398" s="8">
        <v>0</v>
      </c>
      <c r="Z3398" s="8">
        <f t="shared" si="321"/>
        <v>166.81</v>
      </c>
      <c r="AA3398" s="8">
        <f t="shared" si="322"/>
        <v>1528.6299999999999</v>
      </c>
      <c r="AB3398" s="10"/>
      <c r="AC3398" s="8"/>
      <c r="AD3398" s="8" t="str">
        <f t="shared" si="323"/>
        <v>N</v>
      </c>
    </row>
    <row r="3399" spans="1:30" x14ac:dyDescent="0.15">
      <c r="A3399">
        <v>3397</v>
      </c>
      <c r="B3399" s="1" t="s">
        <v>11241</v>
      </c>
      <c r="C3399" s="1" t="s">
        <v>32048</v>
      </c>
      <c r="D3399" s="3" t="s">
        <v>35780</v>
      </c>
      <c r="E3399" s="3" t="s">
        <v>43456</v>
      </c>
      <c r="F3399" s="1" t="s">
        <v>11242</v>
      </c>
      <c r="G3399" s="2">
        <v>39114</v>
      </c>
      <c r="H3399" t="s">
        <v>787</v>
      </c>
      <c r="I3399">
        <v>150000</v>
      </c>
      <c r="J3399" s="9" t="s">
        <v>36113</v>
      </c>
      <c r="K3399" s="9" t="str">
        <f t="shared" si="318"/>
        <v>否</v>
      </c>
      <c r="L3399" s="8">
        <v>2481685.29</v>
      </c>
      <c r="M3399" s="8">
        <v>0</v>
      </c>
      <c r="N3399" s="8">
        <v>86248.49</v>
      </c>
      <c r="O3399" s="8">
        <v>34171.33</v>
      </c>
      <c r="P3399" s="8">
        <f t="shared" si="319"/>
        <v>120419.82</v>
      </c>
      <c r="Q3399" s="8">
        <v>3233047.16</v>
      </c>
      <c r="R3399" s="8">
        <v>0</v>
      </c>
      <c r="S3399" s="8">
        <v>110076.11</v>
      </c>
      <c r="T3399" s="8">
        <v>40421.24</v>
      </c>
      <c r="U3399" s="8">
        <f t="shared" si="320"/>
        <v>150497.35</v>
      </c>
      <c r="V3399" s="8">
        <v>4028106.78</v>
      </c>
      <c r="W3399" s="8">
        <v>0</v>
      </c>
      <c r="X3399" s="8">
        <v>133035.49</v>
      </c>
      <c r="Y3399" s="8">
        <v>50787.62</v>
      </c>
      <c r="Z3399" s="8">
        <f t="shared" si="321"/>
        <v>183823.11</v>
      </c>
      <c r="AA3399" s="8">
        <f t="shared" si="322"/>
        <v>454740.28</v>
      </c>
      <c r="AB3399" s="10"/>
      <c r="AC3399" s="8"/>
      <c r="AD3399" s="8" t="str">
        <f t="shared" si="323"/>
        <v>N</v>
      </c>
    </row>
    <row r="3400" spans="1:30" x14ac:dyDescent="0.15">
      <c r="A3400">
        <v>3398</v>
      </c>
      <c r="B3400" s="1" t="s">
        <v>11243</v>
      </c>
      <c r="C3400" s="1" t="s">
        <v>32049</v>
      </c>
      <c r="D3400" s="3" t="s">
        <v>35784</v>
      </c>
      <c r="E3400" s="3" t="s">
        <v>41966</v>
      </c>
      <c r="F3400" s="1" t="s">
        <v>11244</v>
      </c>
      <c r="G3400" s="2">
        <v>38712</v>
      </c>
      <c r="H3400" t="s">
        <v>11245</v>
      </c>
      <c r="I3400">
        <v>51000000</v>
      </c>
      <c r="J3400" s="9" t="s">
        <v>36122</v>
      </c>
      <c r="K3400" s="9" t="str">
        <f t="shared" si="318"/>
        <v>是</v>
      </c>
      <c r="L3400" s="8">
        <v>59824495.590000004</v>
      </c>
      <c r="M3400" s="8">
        <v>125765.98</v>
      </c>
      <c r="N3400" s="8">
        <v>1055393.22</v>
      </c>
      <c r="O3400" s="8">
        <v>695291.59</v>
      </c>
      <c r="P3400" s="8">
        <f t="shared" si="319"/>
        <v>1750684.81</v>
      </c>
      <c r="Q3400" s="8">
        <v>62635870.890000001</v>
      </c>
      <c r="R3400" s="8">
        <v>0</v>
      </c>
      <c r="S3400" s="8">
        <v>1208176.8899999999</v>
      </c>
      <c r="T3400" s="8">
        <v>617025.82999999996</v>
      </c>
      <c r="U3400" s="8">
        <f t="shared" si="320"/>
        <v>1825202.7199999997</v>
      </c>
      <c r="V3400" s="8">
        <v>42778337.189999998</v>
      </c>
      <c r="W3400" s="8">
        <v>0</v>
      </c>
      <c r="X3400" s="8">
        <v>826320.7</v>
      </c>
      <c r="Y3400" s="8">
        <v>474258.52</v>
      </c>
      <c r="Z3400" s="8">
        <f t="shared" si="321"/>
        <v>1300579.22</v>
      </c>
      <c r="AA3400" s="8">
        <f t="shared" si="322"/>
        <v>4876466.75</v>
      </c>
      <c r="AB3400" s="10"/>
      <c r="AC3400" s="8"/>
      <c r="AD3400" s="8" t="str">
        <f t="shared" si="323"/>
        <v>N</v>
      </c>
    </row>
    <row r="3401" spans="1:30" x14ac:dyDescent="0.15">
      <c r="A3401">
        <v>3399</v>
      </c>
      <c r="B3401" s="1" t="s">
        <v>11246</v>
      </c>
      <c r="C3401" s="1" t="s">
        <v>32050</v>
      </c>
      <c r="D3401" s="3" t="s">
        <v>34480</v>
      </c>
      <c r="E3401" s="3" t="s">
        <v>41295</v>
      </c>
      <c r="F3401" s="1" t="s">
        <v>11247</v>
      </c>
      <c r="G3401" s="2">
        <v>39108</v>
      </c>
      <c r="H3401" t="s">
        <v>11102</v>
      </c>
      <c r="I3401">
        <v>800000</v>
      </c>
      <c r="J3401" s="9" t="s">
        <v>36115</v>
      </c>
      <c r="K3401" s="9" t="str">
        <f t="shared" si="318"/>
        <v>否</v>
      </c>
      <c r="L3401" s="8">
        <v>70293169.450000003</v>
      </c>
      <c r="M3401" s="8">
        <v>0</v>
      </c>
      <c r="N3401" s="8">
        <v>944664.5</v>
      </c>
      <c r="O3401" s="8"/>
      <c r="P3401" s="8">
        <f t="shared" si="319"/>
        <v>944664.5</v>
      </c>
      <c r="Q3401" s="8">
        <v>84526506.939999998</v>
      </c>
      <c r="R3401" s="8">
        <v>0</v>
      </c>
      <c r="S3401" s="8">
        <v>1042487.01</v>
      </c>
      <c r="T3401" s="8"/>
      <c r="U3401" s="8">
        <f t="shared" si="320"/>
        <v>1042487.01</v>
      </c>
      <c r="V3401" s="8">
        <v>82688130.439999998</v>
      </c>
      <c r="W3401" s="8">
        <v>0</v>
      </c>
      <c r="X3401" s="8">
        <v>718133.43</v>
      </c>
      <c r="Y3401" s="8"/>
      <c r="Z3401" s="8">
        <f t="shared" si="321"/>
        <v>718133.43</v>
      </c>
      <c r="AA3401" s="8">
        <f t="shared" si="322"/>
        <v>2705284.94</v>
      </c>
      <c r="AB3401" s="10">
        <v>41236</v>
      </c>
      <c r="AC3401" s="8" t="s">
        <v>37125</v>
      </c>
      <c r="AD3401" s="8" t="str">
        <f t="shared" si="323"/>
        <v>N</v>
      </c>
    </row>
    <row r="3402" spans="1:30" x14ac:dyDescent="0.15">
      <c r="A3402">
        <v>3400</v>
      </c>
      <c r="B3402" s="1" t="s">
        <v>11248</v>
      </c>
      <c r="C3402" s="1" t="s">
        <v>32051</v>
      </c>
      <c r="D3402" s="3" t="s">
        <v>35772</v>
      </c>
      <c r="E3402" s="3" t="s">
        <v>38263</v>
      </c>
      <c r="F3402" s="1" t="s">
        <v>11249</v>
      </c>
      <c r="G3402" s="2">
        <v>37000</v>
      </c>
      <c r="H3402" t="s">
        <v>11250</v>
      </c>
      <c r="I3402">
        <v>800000</v>
      </c>
      <c r="J3402" s="9" t="s">
        <v>36127</v>
      </c>
      <c r="K3402" s="9" t="str">
        <f t="shared" si="318"/>
        <v>否</v>
      </c>
      <c r="L3402" s="8">
        <v>1750192.33</v>
      </c>
      <c r="M3402" s="8">
        <v>0</v>
      </c>
      <c r="N3402" s="8">
        <v>12430.95</v>
      </c>
      <c r="O3402" s="8"/>
      <c r="P3402" s="8">
        <f t="shared" si="319"/>
        <v>12430.95</v>
      </c>
      <c r="Q3402" s="8">
        <v>0</v>
      </c>
      <c r="R3402" s="8">
        <v>0</v>
      </c>
      <c r="S3402" s="8">
        <v>0</v>
      </c>
      <c r="T3402" s="8"/>
      <c r="U3402" s="8">
        <f t="shared" si="320"/>
        <v>0</v>
      </c>
      <c r="V3402" s="8">
        <v>0</v>
      </c>
      <c r="W3402" s="8">
        <v>0</v>
      </c>
      <c r="X3402" s="8">
        <v>0</v>
      </c>
      <c r="Y3402" s="8"/>
      <c r="Z3402" s="8">
        <f t="shared" si="321"/>
        <v>0</v>
      </c>
      <c r="AA3402" s="8">
        <f t="shared" si="322"/>
        <v>12430.95</v>
      </c>
      <c r="AB3402" s="10"/>
      <c r="AC3402" s="8"/>
      <c r="AD3402" s="8" t="str">
        <f t="shared" si="323"/>
        <v>N</v>
      </c>
    </row>
    <row r="3403" spans="1:30" x14ac:dyDescent="0.15">
      <c r="A3403">
        <v>3401</v>
      </c>
      <c r="B3403" s="1" t="s">
        <v>11251</v>
      </c>
      <c r="C3403" s="1" t="s">
        <v>32052</v>
      </c>
      <c r="D3403" s="3" t="s">
        <v>35772</v>
      </c>
      <c r="E3403" s="3" t="s">
        <v>41895</v>
      </c>
      <c r="F3403" s="1" t="s">
        <v>11252</v>
      </c>
      <c r="G3403" s="2">
        <v>39107</v>
      </c>
      <c r="H3403" t="s">
        <v>11253</v>
      </c>
      <c r="I3403">
        <v>500000</v>
      </c>
      <c r="J3403" s="9" t="s">
        <v>36122</v>
      </c>
      <c r="K3403" s="9" t="str">
        <f t="shared" si="318"/>
        <v>否</v>
      </c>
      <c r="L3403" s="8">
        <v>2479681.4500000002</v>
      </c>
      <c r="M3403" s="8">
        <v>0</v>
      </c>
      <c r="N3403" s="8">
        <v>44226.03</v>
      </c>
      <c r="O3403" s="8">
        <v>15256.47</v>
      </c>
      <c r="P3403" s="8">
        <f t="shared" si="319"/>
        <v>59482.5</v>
      </c>
      <c r="Q3403" s="8">
        <v>5555862.4500000002</v>
      </c>
      <c r="R3403" s="8">
        <v>0</v>
      </c>
      <c r="S3403" s="8">
        <v>67868.67</v>
      </c>
      <c r="T3403" s="8">
        <v>19241.900000000001</v>
      </c>
      <c r="U3403" s="8">
        <f t="shared" si="320"/>
        <v>87110.57</v>
      </c>
      <c r="V3403" s="8">
        <v>5945086.0999999996</v>
      </c>
      <c r="W3403" s="8">
        <v>0</v>
      </c>
      <c r="X3403" s="8">
        <v>147800.62</v>
      </c>
      <c r="Y3403" s="8">
        <v>9979.68</v>
      </c>
      <c r="Z3403" s="8">
        <f t="shared" si="321"/>
        <v>157780.29999999999</v>
      </c>
      <c r="AA3403" s="8">
        <f t="shared" si="322"/>
        <v>304373.37</v>
      </c>
      <c r="AB3403" s="10"/>
      <c r="AC3403" s="8"/>
      <c r="AD3403" s="8" t="str">
        <f t="shared" si="323"/>
        <v>N</v>
      </c>
    </row>
    <row r="3404" spans="1:30" x14ac:dyDescent="0.15">
      <c r="A3404">
        <v>3402</v>
      </c>
      <c r="B3404" s="1" t="s">
        <v>11254</v>
      </c>
      <c r="C3404" s="1" t="s">
        <v>32053</v>
      </c>
      <c r="D3404" s="3" t="s">
        <v>35789</v>
      </c>
      <c r="E3404" s="3" t="s">
        <v>41019</v>
      </c>
      <c r="F3404" s="1" t="s">
        <v>11255</v>
      </c>
      <c r="G3404" s="2">
        <v>38911</v>
      </c>
      <c r="H3404" t="s">
        <v>11256</v>
      </c>
      <c r="I3404">
        <v>400000</v>
      </c>
      <c r="J3404" s="9" t="s">
        <v>36114</v>
      </c>
      <c r="K3404" s="9" t="str">
        <f t="shared" si="318"/>
        <v>否</v>
      </c>
      <c r="L3404" s="8">
        <v>0</v>
      </c>
      <c r="M3404" s="8">
        <v>0</v>
      </c>
      <c r="N3404" s="8">
        <v>0</v>
      </c>
      <c r="O3404" s="8"/>
      <c r="P3404" s="8">
        <f t="shared" si="319"/>
        <v>0</v>
      </c>
      <c r="Q3404" s="8">
        <v>0</v>
      </c>
      <c r="R3404" s="8">
        <v>0</v>
      </c>
      <c r="S3404" s="8">
        <v>0</v>
      </c>
      <c r="T3404" s="8"/>
      <c r="U3404" s="8">
        <f t="shared" si="320"/>
        <v>0</v>
      </c>
      <c r="V3404" s="8">
        <v>0</v>
      </c>
      <c r="W3404" s="8">
        <v>0</v>
      </c>
      <c r="X3404" s="8">
        <v>0</v>
      </c>
      <c r="Y3404" s="8"/>
      <c r="Z3404" s="8">
        <f t="shared" si="321"/>
        <v>0</v>
      </c>
      <c r="AA3404" s="8">
        <f t="shared" si="322"/>
        <v>0</v>
      </c>
      <c r="AB3404" s="10"/>
      <c r="AC3404" s="8"/>
      <c r="AD3404" s="8" t="str">
        <f t="shared" si="323"/>
        <v>N</v>
      </c>
    </row>
    <row r="3405" spans="1:30" x14ac:dyDescent="0.15">
      <c r="A3405">
        <v>3403</v>
      </c>
      <c r="B3405" s="1" t="s">
        <v>11257</v>
      </c>
      <c r="C3405" s="1" t="s">
        <v>32054</v>
      </c>
      <c r="D3405" s="3" t="s">
        <v>35791</v>
      </c>
      <c r="E3405" s="3" t="s">
        <v>41002</v>
      </c>
      <c r="F3405" s="1" t="s">
        <v>11258</v>
      </c>
      <c r="G3405" s="2">
        <v>39125</v>
      </c>
      <c r="H3405" t="s">
        <v>11259</v>
      </c>
      <c r="I3405">
        <v>6000000</v>
      </c>
      <c r="J3405" s="9" t="s">
        <v>36114</v>
      </c>
      <c r="K3405" s="9" t="str">
        <f t="shared" si="318"/>
        <v>是</v>
      </c>
      <c r="L3405" s="8">
        <v>16437271.630000001</v>
      </c>
      <c r="M3405" s="8">
        <v>76954249.959999993</v>
      </c>
      <c r="N3405" s="8">
        <v>0</v>
      </c>
      <c r="O3405" s="8">
        <v>1376704.05</v>
      </c>
      <c r="P3405" s="8">
        <f t="shared" si="319"/>
        <v>1376704.05</v>
      </c>
      <c r="Q3405" s="8">
        <v>18997735.039999999</v>
      </c>
      <c r="R3405" s="8">
        <v>60000070.899999999</v>
      </c>
      <c r="S3405" s="8">
        <v>94980.97</v>
      </c>
      <c r="T3405" s="8">
        <v>1813834.59</v>
      </c>
      <c r="U3405" s="8">
        <f t="shared" si="320"/>
        <v>1908815.56</v>
      </c>
      <c r="V3405" s="8">
        <v>17767098.649999999</v>
      </c>
      <c r="W3405" s="8">
        <v>65069781.25</v>
      </c>
      <c r="X3405" s="8">
        <v>15122.07</v>
      </c>
      <c r="Y3405" s="8">
        <v>1942135.36</v>
      </c>
      <c r="Z3405" s="8">
        <f t="shared" si="321"/>
        <v>1957257.4300000002</v>
      </c>
      <c r="AA3405" s="8">
        <f t="shared" si="322"/>
        <v>5242777.040000001</v>
      </c>
      <c r="AB3405" s="10">
        <v>41708</v>
      </c>
      <c r="AC3405" s="8" t="s">
        <v>37238</v>
      </c>
      <c r="AD3405" s="8" t="str">
        <f t="shared" si="323"/>
        <v>N</v>
      </c>
    </row>
    <row r="3406" spans="1:30" x14ac:dyDescent="0.15">
      <c r="A3406">
        <v>3404</v>
      </c>
      <c r="B3406" s="1" t="s">
        <v>11260</v>
      </c>
      <c r="C3406" s="1" t="s">
        <v>32055</v>
      </c>
      <c r="D3406" s="3" t="s">
        <v>35784</v>
      </c>
      <c r="E3406" s="3" t="s">
        <v>38845</v>
      </c>
      <c r="F3406" s="1" t="s">
        <v>11261</v>
      </c>
      <c r="G3406" s="2">
        <v>39125</v>
      </c>
      <c r="H3406" t="s">
        <v>11262</v>
      </c>
      <c r="I3406">
        <v>11000000</v>
      </c>
      <c r="J3406" s="9" t="s">
        <v>36139</v>
      </c>
      <c r="K3406" s="9" t="str">
        <f t="shared" si="318"/>
        <v>否</v>
      </c>
      <c r="L3406" s="8">
        <v>27609.8</v>
      </c>
      <c r="M3406" s="8">
        <v>0</v>
      </c>
      <c r="N3406" s="8">
        <v>1841.98</v>
      </c>
      <c r="O3406" s="8">
        <v>3288.55</v>
      </c>
      <c r="P3406" s="8">
        <f t="shared" si="319"/>
        <v>5130.5300000000007</v>
      </c>
      <c r="Q3406" s="8">
        <v>4714060.43</v>
      </c>
      <c r="R3406" s="8">
        <v>0</v>
      </c>
      <c r="S3406" s="8">
        <v>97671.7</v>
      </c>
      <c r="T3406" s="8">
        <v>5525.88</v>
      </c>
      <c r="U3406" s="8">
        <f t="shared" si="320"/>
        <v>103197.58</v>
      </c>
      <c r="V3406" s="8">
        <v>8480554.5600000005</v>
      </c>
      <c r="W3406" s="8">
        <v>0</v>
      </c>
      <c r="X3406" s="8">
        <v>175231.93</v>
      </c>
      <c r="Y3406" s="8">
        <v>4391.5600000000004</v>
      </c>
      <c r="Z3406" s="8">
        <f t="shared" si="321"/>
        <v>179623.49</v>
      </c>
      <c r="AA3406" s="8">
        <f t="shared" si="322"/>
        <v>287951.59999999998</v>
      </c>
      <c r="AB3406" s="10"/>
      <c r="AC3406" s="8"/>
      <c r="AD3406" s="8" t="str">
        <f t="shared" si="323"/>
        <v>N</v>
      </c>
    </row>
    <row r="3407" spans="1:30" x14ac:dyDescent="0.15">
      <c r="A3407">
        <v>3405</v>
      </c>
      <c r="B3407" s="1" t="s">
        <v>11263</v>
      </c>
      <c r="C3407" s="1" t="s">
        <v>11264</v>
      </c>
      <c r="D3407" s="3" t="s">
        <v>35783</v>
      </c>
      <c r="E3407" s="3" t="s">
        <v>42405</v>
      </c>
      <c r="F3407" s="1" t="s">
        <v>11265</v>
      </c>
      <c r="G3407" s="2">
        <v>39141</v>
      </c>
      <c r="H3407" t="s">
        <v>11266</v>
      </c>
      <c r="I3407">
        <v>2400000</v>
      </c>
      <c r="J3407" s="9" t="s">
        <v>36124</v>
      </c>
      <c r="K3407" s="9" t="str">
        <f t="shared" si="318"/>
        <v>否</v>
      </c>
      <c r="L3407" s="8">
        <v>32432694.579999998</v>
      </c>
      <c r="M3407" s="8">
        <v>0</v>
      </c>
      <c r="N3407" s="8">
        <v>551831.04000000004</v>
      </c>
      <c r="O3407" s="8"/>
      <c r="P3407" s="8">
        <f t="shared" si="319"/>
        <v>551831.04000000004</v>
      </c>
      <c r="Q3407" s="8">
        <v>24588558.699999999</v>
      </c>
      <c r="R3407" s="8">
        <v>0</v>
      </c>
      <c r="S3407" s="8">
        <v>207423.16</v>
      </c>
      <c r="T3407" s="8"/>
      <c r="U3407" s="8">
        <f t="shared" si="320"/>
        <v>207423.16</v>
      </c>
      <c r="V3407" s="8">
        <v>5632513.0899999999</v>
      </c>
      <c r="W3407" s="8">
        <v>0</v>
      </c>
      <c r="X3407" s="8">
        <v>0</v>
      </c>
      <c r="Y3407" s="8"/>
      <c r="Z3407" s="8">
        <f t="shared" si="321"/>
        <v>0</v>
      </c>
      <c r="AA3407" s="8">
        <f t="shared" si="322"/>
        <v>759254.20000000007</v>
      </c>
      <c r="AB3407" s="10">
        <v>40825</v>
      </c>
      <c r="AC3407" s="8" t="s">
        <v>37192</v>
      </c>
      <c r="AD3407" s="8" t="str">
        <f t="shared" si="323"/>
        <v>N</v>
      </c>
    </row>
    <row r="3408" spans="1:30" x14ac:dyDescent="0.15">
      <c r="A3408">
        <v>3406</v>
      </c>
      <c r="B3408" s="1" t="s">
        <v>11267</v>
      </c>
      <c r="C3408" s="1" t="s">
        <v>32056</v>
      </c>
      <c r="D3408" s="3" t="s">
        <v>34479</v>
      </c>
      <c r="E3408" s="3" t="s">
        <v>39930</v>
      </c>
      <c r="F3408" s="1" t="s">
        <v>11268</v>
      </c>
      <c r="G3408" s="2">
        <v>39111</v>
      </c>
      <c r="H3408" t="s">
        <v>4658</v>
      </c>
      <c r="I3408">
        <v>2400000</v>
      </c>
      <c r="J3408" s="9" t="s">
        <v>36123</v>
      </c>
      <c r="K3408" s="9" t="str">
        <f t="shared" si="318"/>
        <v>否</v>
      </c>
      <c r="L3408" s="8">
        <v>13655207.66</v>
      </c>
      <c r="M3408" s="8">
        <v>0</v>
      </c>
      <c r="N3408" s="8">
        <v>274891.62</v>
      </c>
      <c r="O3408" s="8">
        <v>46976.53</v>
      </c>
      <c r="P3408" s="8">
        <f t="shared" si="319"/>
        <v>321868.15000000002</v>
      </c>
      <c r="Q3408" s="8">
        <v>26473902.079999998</v>
      </c>
      <c r="R3408" s="8">
        <v>0</v>
      </c>
      <c r="S3408" s="8">
        <v>580719.67000000004</v>
      </c>
      <c r="T3408" s="8">
        <v>138912.67000000001</v>
      </c>
      <c r="U3408" s="8">
        <f t="shared" si="320"/>
        <v>719632.34000000008</v>
      </c>
      <c r="V3408" s="8">
        <v>39121518.090000004</v>
      </c>
      <c r="W3408" s="8">
        <v>0</v>
      </c>
      <c r="X3408" s="8">
        <v>864825.93</v>
      </c>
      <c r="Y3408" s="8">
        <v>317730.27</v>
      </c>
      <c r="Z3408" s="8">
        <f t="shared" si="321"/>
        <v>1182556.2000000002</v>
      </c>
      <c r="AA3408" s="8">
        <f t="shared" si="322"/>
        <v>2224056.6900000004</v>
      </c>
      <c r="AB3408" s="10"/>
      <c r="AC3408" s="8"/>
      <c r="AD3408" s="8" t="str">
        <f t="shared" si="323"/>
        <v>N</v>
      </c>
    </row>
    <row r="3409" spans="1:30" x14ac:dyDescent="0.15">
      <c r="A3409">
        <v>3407</v>
      </c>
      <c r="B3409" s="1" t="s">
        <v>11269</v>
      </c>
      <c r="C3409" s="1" t="s">
        <v>32057</v>
      </c>
      <c r="D3409" s="3" t="s">
        <v>35772</v>
      </c>
      <c r="E3409" s="3" t="s">
        <v>38042</v>
      </c>
      <c r="F3409" s="1" t="s">
        <v>11270</v>
      </c>
      <c r="G3409" s="2">
        <v>39121</v>
      </c>
      <c r="H3409" t="s">
        <v>11271</v>
      </c>
      <c r="I3409">
        <v>500000</v>
      </c>
      <c r="J3409" s="9" t="s">
        <v>36127</v>
      </c>
      <c r="K3409" s="9" t="str">
        <f t="shared" si="318"/>
        <v>否</v>
      </c>
      <c r="L3409" s="8">
        <v>432414.86</v>
      </c>
      <c r="M3409" s="8">
        <v>0</v>
      </c>
      <c r="N3409" s="8">
        <v>4161.3999999999996</v>
      </c>
      <c r="O3409" s="8">
        <v>2247.29</v>
      </c>
      <c r="P3409" s="8">
        <f t="shared" si="319"/>
        <v>6408.69</v>
      </c>
      <c r="Q3409" s="8">
        <v>709130.09</v>
      </c>
      <c r="R3409" s="8">
        <v>0</v>
      </c>
      <c r="S3409" s="8">
        <v>4818.96</v>
      </c>
      <c r="T3409" s="8">
        <v>3593.8</v>
      </c>
      <c r="U3409" s="8">
        <f t="shared" si="320"/>
        <v>8412.76</v>
      </c>
      <c r="V3409" s="8">
        <v>198164.62</v>
      </c>
      <c r="W3409" s="8">
        <v>0</v>
      </c>
      <c r="X3409" s="8">
        <v>1270.32</v>
      </c>
      <c r="Y3409" s="8">
        <v>544.85</v>
      </c>
      <c r="Z3409" s="8">
        <f t="shared" si="321"/>
        <v>1815.17</v>
      </c>
      <c r="AA3409" s="8">
        <f t="shared" si="322"/>
        <v>16636.620000000003</v>
      </c>
      <c r="AB3409" s="10"/>
      <c r="AC3409" s="8"/>
      <c r="AD3409" s="8" t="str">
        <f t="shared" si="323"/>
        <v>N</v>
      </c>
    </row>
    <row r="3410" spans="1:30" x14ac:dyDescent="0.15">
      <c r="A3410">
        <v>3408</v>
      </c>
      <c r="B3410" s="1" t="s">
        <v>11272</v>
      </c>
      <c r="C3410" s="1" t="s">
        <v>32058</v>
      </c>
      <c r="D3410" s="3" t="s">
        <v>35777</v>
      </c>
      <c r="E3410" s="3" t="s">
        <v>38846</v>
      </c>
      <c r="F3410" s="1" t="s">
        <v>11273</v>
      </c>
      <c r="G3410" s="2">
        <v>39122</v>
      </c>
      <c r="H3410" t="s">
        <v>11274</v>
      </c>
      <c r="I3410">
        <v>5000000</v>
      </c>
      <c r="J3410" s="9" t="s">
        <v>36139</v>
      </c>
      <c r="K3410" s="9" t="str">
        <f t="shared" si="318"/>
        <v>否</v>
      </c>
      <c r="L3410" s="8">
        <v>45685930.520000003</v>
      </c>
      <c r="M3410" s="8">
        <v>0</v>
      </c>
      <c r="N3410" s="8">
        <v>914143.08</v>
      </c>
      <c r="O3410" s="8">
        <v>365873.95</v>
      </c>
      <c r="P3410" s="8">
        <f t="shared" si="319"/>
        <v>1280017.03</v>
      </c>
      <c r="Q3410" s="8">
        <v>20819059.969999999</v>
      </c>
      <c r="R3410" s="8">
        <v>0</v>
      </c>
      <c r="S3410" s="8">
        <v>192880.92</v>
      </c>
      <c r="T3410" s="8">
        <v>168018.37</v>
      </c>
      <c r="U3410" s="8">
        <f t="shared" si="320"/>
        <v>360899.29000000004</v>
      </c>
      <c r="V3410" s="8">
        <v>55287863.270000003</v>
      </c>
      <c r="W3410" s="8">
        <v>0</v>
      </c>
      <c r="X3410" s="8">
        <v>428332.13</v>
      </c>
      <c r="Y3410" s="8">
        <v>359364.77</v>
      </c>
      <c r="Z3410" s="8">
        <f t="shared" si="321"/>
        <v>787696.9</v>
      </c>
      <c r="AA3410" s="8">
        <f t="shared" si="322"/>
        <v>2428613.2200000002</v>
      </c>
      <c r="AB3410" s="10"/>
      <c r="AC3410" s="8"/>
      <c r="AD3410" s="8" t="str">
        <f t="shared" si="323"/>
        <v>N</v>
      </c>
    </row>
    <row r="3411" spans="1:30" x14ac:dyDescent="0.15">
      <c r="A3411">
        <v>3409</v>
      </c>
      <c r="B3411" s="1" t="s">
        <v>11275</v>
      </c>
      <c r="C3411" s="1" t="s">
        <v>32059</v>
      </c>
      <c r="D3411" s="3" t="s">
        <v>35784</v>
      </c>
      <c r="E3411" s="3" t="s">
        <v>45576</v>
      </c>
      <c r="F3411" s="1" t="s">
        <v>11276</v>
      </c>
      <c r="G3411" s="2">
        <v>39148</v>
      </c>
      <c r="H3411" t="s">
        <v>1644</v>
      </c>
      <c r="I3411">
        <v>500000</v>
      </c>
      <c r="J3411" s="9" t="s">
        <v>36118</v>
      </c>
      <c r="K3411" s="9" t="str">
        <f t="shared" si="318"/>
        <v>否</v>
      </c>
      <c r="L3411" s="8">
        <v>3487143.36</v>
      </c>
      <c r="M3411" s="8">
        <v>0</v>
      </c>
      <c r="N3411" s="8">
        <v>158120.99</v>
      </c>
      <c r="O3411" s="8">
        <v>36449.18</v>
      </c>
      <c r="P3411" s="8">
        <f t="shared" si="319"/>
        <v>194570.16999999998</v>
      </c>
      <c r="Q3411" s="8">
        <v>3471614.92</v>
      </c>
      <c r="R3411" s="8">
        <v>0</v>
      </c>
      <c r="S3411" s="8">
        <v>145538.01999999999</v>
      </c>
      <c r="T3411" s="8">
        <v>45131.13</v>
      </c>
      <c r="U3411" s="8">
        <f t="shared" si="320"/>
        <v>190669.15</v>
      </c>
      <c r="V3411" s="8">
        <v>3104611.01</v>
      </c>
      <c r="W3411" s="8">
        <v>0</v>
      </c>
      <c r="X3411" s="8">
        <v>108551.19</v>
      </c>
      <c r="Y3411" s="8">
        <v>29964.94</v>
      </c>
      <c r="Z3411" s="8">
        <f t="shared" si="321"/>
        <v>138516.13</v>
      </c>
      <c r="AA3411" s="8">
        <f t="shared" si="322"/>
        <v>523755.44999999995</v>
      </c>
      <c r="AB3411" s="10"/>
      <c r="AC3411" s="8"/>
      <c r="AD3411" s="8" t="str">
        <f t="shared" si="323"/>
        <v>N</v>
      </c>
    </row>
    <row r="3412" spans="1:30" x14ac:dyDescent="0.15">
      <c r="A3412">
        <v>3410</v>
      </c>
      <c r="B3412" s="1" t="s">
        <v>11277</v>
      </c>
      <c r="C3412" s="1" t="s">
        <v>32060</v>
      </c>
      <c r="D3412" s="3" t="s">
        <v>35783</v>
      </c>
      <c r="E3412" s="3" t="s">
        <v>42231</v>
      </c>
      <c r="F3412" s="1" t="s">
        <v>11278</v>
      </c>
      <c r="G3412" s="2">
        <v>38726</v>
      </c>
      <c r="H3412" t="s">
        <v>11279</v>
      </c>
      <c r="I3412">
        <v>1000000</v>
      </c>
      <c r="J3412" s="9" t="s">
        <v>36124</v>
      </c>
      <c r="K3412" s="9" t="str">
        <f t="shared" si="318"/>
        <v>否</v>
      </c>
      <c r="L3412" s="8">
        <v>310056.34000000003</v>
      </c>
      <c r="M3412" s="8">
        <v>0</v>
      </c>
      <c r="N3412" s="8">
        <v>5648.41</v>
      </c>
      <c r="O3412" s="8">
        <v>6708.11</v>
      </c>
      <c r="P3412" s="8">
        <f t="shared" si="319"/>
        <v>12356.52</v>
      </c>
      <c r="Q3412" s="8">
        <v>0</v>
      </c>
      <c r="R3412" s="8">
        <v>0</v>
      </c>
      <c r="S3412" s="8">
        <v>0</v>
      </c>
      <c r="T3412" s="8">
        <v>0</v>
      </c>
      <c r="U3412" s="8">
        <f t="shared" si="320"/>
        <v>0</v>
      </c>
      <c r="V3412" s="8">
        <v>0</v>
      </c>
      <c r="W3412" s="8">
        <v>0</v>
      </c>
      <c r="X3412" s="8">
        <v>0</v>
      </c>
      <c r="Y3412" s="8">
        <v>0</v>
      </c>
      <c r="Z3412" s="8">
        <f t="shared" si="321"/>
        <v>0</v>
      </c>
      <c r="AA3412" s="8">
        <f t="shared" si="322"/>
        <v>12356.52</v>
      </c>
      <c r="AB3412" s="10"/>
      <c r="AC3412" s="8"/>
      <c r="AD3412" s="8" t="str">
        <f t="shared" si="323"/>
        <v>N</v>
      </c>
    </row>
    <row r="3413" spans="1:30" x14ac:dyDescent="0.15">
      <c r="A3413">
        <v>3411</v>
      </c>
      <c r="B3413" s="1" t="s">
        <v>11280</v>
      </c>
      <c r="C3413" s="1" t="s">
        <v>11281</v>
      </c>
      <c r="D3413" s="3" t="s">
        <v>35788</v>
      </c>
      <c r="E3413" s="3" t="s">
        <v>42570</v>
      </c>
      <c r="F3413" s="1" t="s">
        <v>11282</v>
      </c>
      <c r="G3413" s="2">
        <v>38987</v>
      </c>
      <c r="H3413" t="s">
        <v>11283</v>
      </c>
      <c r="I3413">
        <v>500000</v>
      </c>
      <c r="J3413" s="9" t="s">
        <v>36126</v>
      </c>
      <c r="K3413" s="9" t="str">
        <f t="shared" si="318"/>
        <v>否</v>
      </c>
      <c r="L3413" s="8">
        <v>4066921.51</v>
      </c>
      <c r="M3413" s="8">
        <v>0</v>
      </c>
      <c r="N3413" s="8">
        <v>44115.43</v>
      </c>
      <c r="O3413" s="8">
        <v>8251.6299999999992</v>
      </c>
      <c r="P3413" s="8">
        <f t="shared" si="319"/>
        <v>52367.06</v>
      </c>
      <c r="Q3413" s="8">
        <v>2092057.85</v>
      </c>
      <c r="R3413" s="8">
        <v>0</v>
      </c>
      <c r="S3413" s="8">
        <v>4991.54</v>
      </c>
      <c r="T3413" s="8">
        <v>14362.14</v>
      </c>
      <c r="U3413" s="8">
        <f t="shared" si="320"/>
        <v>19353.68</v>
      </c>
      <c r="V3413" s="8">
        <v>4602703.9800000004</v>
      </c>
      <c r="W3413" s="8">
        <v>0</v>
      </c>
      <c r="X3413" s="8">
        <v>22727.200000000001</v>
      </c>
      <c r="Y3413" s="8">
        <v>8992.1200000000008</v>
      </c>
      <c r="Z3413" s="8">
        <f t="shared" si="321"/>
        <v>31719.32</v>
      </c>
      <c r="AA3413" s="8">
        <f t="shared" si="322"/>
        <v>103440.06</v>
      </c>
      <c r="AB3413" s="10">
        <v>41120</v>
      </c>
      <c r="AC3413" s="8" t="s">
        <v>37125</v>
      </c>
      <c r="AD3413" s="8" t="str">
        <f t="shared" si="323"/>
        <v>N</v>
      </c>
    </row>
    <row r="3414" spans="1:30" x14ac:dyDescent="0.15">
      <c r="A3414">
        <v>3412</v>
      </c>
      <c r="B3414" s="1" t="s">
        <v>11284</v>
      </c>
      <c r="C3414" s="1" t="s">
        <v>32061</v>
      </c>
      <c r="D3414" s="3" t="s">
        <v>35784</v>
      </c>
      <c r="E3414" s="3" t="s">
        <v>42023</v>
      </c>
      <c r="F3414" s="1" t="s">
        <v>11285</v>
      </c>
      <c r="G3414" s="2">
        <v>39122</v>
      </c>
      <c r="H3414" t="s">
        <v>11286</v>
      </c>
      <c r="I3414">
        <v>101100000</v>
      </c>
      <c r="J3414" s="9" t="s">
        <v>36122</v>
      </c>
      <c r="K3414" s="9" t="str">
        <f t="shared" si="318"/>
        <v>否</v>
      </c>
      <c r="L3414" s="8">
        <v>13180988.060000001</v>
      </c>
      <c r="M3414" s="8">
        <v>0</v>
      </c>
      <c r="N3414" s="8">
        <v>339385.75</v>
      </c>
      <c r="O3414" s="8">
        <v>107395.77</v>
      </c>
      <c r="P3414" s="8">
        <f t="shared" si="319"/>
        <v>446781.52</v>
      </c>
      <c r="Q3414" s="8">
        <v>8050997.7300000004</v>
      </c>
      <c r="R3414" s="8">
        <v>0</v>
      </c>
      <c r="S3414" s="8">
        <v>227532.2</v>
      </c>
      <c r="T3414" s="8">
        <v>39825.53</v>
      </c>
      <c r="U3414" s="8">
        <f t="shared" si="320"/>
        <v>267357.73</v>
      </c>
      <c r="V3414" s="8">
        <v>10881750.5</v>
      </c>
      <c r="W3414" s="8">
        <v>0</v>
      </c>
      <c r="X3414" s="8">
        <v>272393.84000000003</v>
      </c>
      <c r="Y3414" s="8">
        <v>75575.33</v>
      </c>
      <c r="Z3414" s="8">
        <f t="shared" si="321"/>
        <v>347969.17000000004</v>
      </c>
      <c r="AA3414" s="8">
        <f t="shared" si="322"/>
        <v>1062108.42</v>
      </c>
      <c r="AB3414" s="10"/>
      <c r="AC3414" s="8"/>
      <c r="AD3414" s="8" t="str">
        <f t="shared" si="323"/>
        <v>N</v>
      </c>
    </row>
    <row r="3415" spans="1:30" x14ac:dyDescent="0.15">
      <c r="A3415">
        <v>3413</v>
      </c>
      <c r="B3415" s="1" t="s">
        <v>11287</v>
      </c>
      <c r="C3415" s="1" t="s">
        <v>32062</v>
      </c>
      <c r="D3415" s="3" t="s">
        <v>35780</v>
      </c>
      <c r="E3415" s="3" t="s">
        <v>44170</v>
      </c>
      <c r="F3415" s="1" t="s">
        <v>11288</v>
      </c>
      <c r="G3415" s="2">
        <v>39119</v>
      </c>
      <c r="H3415" t="s">
        <v>11289</v>
      </c>
      <c r="I3415">
        <v>3000000</v>
      </c>
      <c r="J3415" s="9" t="s">
        <v>36113</v>
      </c>
      <c r="K3415" s="9" t="str">
        <f t="shared" si="318"/>
        <v>是</v>
      </c>
      <c r="L3415" s="8">
        <v>1854290.1</v>
      </c>
      <c r="M3415" s="8">
        <v>6313861.1299999999</v>
      </c>
      <c r="N3415" s="8">
        <v>80187.05</v>
      </c>
      <c r="O3415" s="8">
        <v>114093.33</v>
      </c>
      <c r="P3415" s="8">
        <f t="shared" si="319"/>
        <v>194280.38</v>
      </c>
      <c r="Q3415" s="8">
        <v>2224575.83</v>
      </c>
      <c r="R3415" s="8">
        <v>5285989.45</v>
      </c>
      <c r="S3415" s="8">
        <v>40956.39</v>
      </c>
      <c r="T3415" s="8">
        <v>93882.07</v>
      </c>
      <c r="U3415" s="8">
        <f t="shared" si="320"/>
        <v>134838.46000000002</v>
      </c>
      <c r="V3415" s="8">
        <v>1717615.21</v>
      </c>
      <c r="W3415" s="8">
        <v>5895018.2000000002</v>
      </c>
      <c r="X3415" s="8">
        <v>45204.65</v>
      </c>
      <c r="Y3415" s="8">
        <v>95157.93</v>
      </c>
      <c r="Z3415" s="8">
        <f t="shared" si="321"/>
        <v>140362.57999999999</v>
      </c>
      <c r="AA3415" s="8">
        <f t="shared" si="322"/>
        <v>469481.42000000004</v>
      </c>
      <c r="AB3415" s="10"/>
      <c r="AC3415" s="8"/>
      <c r="AD3415" s="8" t="str">
        <f t="shared" si="323"/>
        <v>N</v>
      </c>
    </row>
    <row r="3416" spans="1:30" x14ac:dyDescent="0.15">
      <c r="A3416">
        <v>3414</v>
      </c>
      <c r="B3416" s="1" t="s">
        <v>11290</v>
      </c>
      <c r="C3416" s="1" t="s">
        <v>32063</v>
      </c>
      <c r="D3416" s="3" t="s">
        <v>35780</v>
      </c>
      <c r="E3416" s="3" t="s">
        <v>44421</v>
      </c>
      <c r="F3416" s="1" t="s">
        <v>11291</v>
      </c>
      <c r="G3416" s="2">
        <v>39143</v>
      </c>
      <c r="H3416" t="s">
        <v>11292</v>
      </c>
      <c r="I3416">
        <v>2000000</v>
      </c>
      <c r="J3416" s="9" t="s">
        <v>36151</v>
      </c>
      <c r="K3416" s="9" t="str">
        <f t="shared" si="318"/>
        <v>是</v>
      </c>
      <c r="L3416" s="8">
        <v>1957640.17</v>
      </c>
      <c r="M3416" s="8">
        <v>663705.18999999994</v>
      </c>
      <c r="N3416" s="8">
        <v>53554.89</v>
      </c>
      <c r="O3416" s="8">
        <v>32766.82</v>
      </c>
      <c r="P3416" s="8">
        <f t="shared" si="319"/>
        <v>86321.709999999992</v>
      </c>
      <c r="Q3416" s="8">
        <v>2202974.08</v>
      </c>
      <c r="R3416" s="8">
        <v>839610.44</v>
      </c>
      <c r="S3416" s="8">
        <v>35016.910000000003</v>
      </c>
      <c r="T3416" s="8">
        <v>41945.1</v>
      </c>
      <c r="U3416" s="8">
        <f t="shared" si="320"/>
        <v>76962.010000000009</v>
      </c>
      <c r="V3416" s="8">
        <v>2447358.63</v>
      </c>
      <c r="W3416" s="8">
        <v>576503.9</v>
      </c>
      <c r="X3416" s="8">
        <v>68426.27</v>
      </c>
      <c r="Y3416" s="8">
        <v>30298.06</v>
      </c>
      <c r="Z3416" s="8">
        <f t="shared" si="321"/>
        <v>98724.33</v>
      </c>
      <c r="AA3416" s="8">
        <f t="shared" si="322"/>
        <v>262008.05</v>
      </c>
      <c r="AB3416" s="10"/>
      <c r="AC3416" s="8"/>
      <c r="AD3416" s="8" t="str">
        <f t="shared" si="323"/>
        <v>N</v>
      </c>
    </row>
    <row r="3417" spans="1:30" x14ac:dyDescent="0.15">
      <c r="A3417">
        <v>3415</v>
      </c>
      <c r="B3417" s="1" t="s">
        <v>11293</v>
      </c>
      <c r="C3417" s="1" t="s">
        <v>32064</v>
      </c>
      <c r="D3417" s="3" t="s">
        <v>35788</v>
      </c>
      <c r="E3417" s="3" t="s">
        <v>40037</v>
      </c>
      <c r="F3417" s="1" t="s">
        <v>11294</v>
      </c>
      <c r="G3417" s="2">
        <v>39126</v>
      </c>
      <c r="H3417" t="s">
        <v>11295</v>
      </c>
      <c r="I3417">
        <v>36000000</v>
      </c>
      <c r="J3417" s="9" t="s">
        <v>36123</v>
      </c>
      <c r="K3417" s="9" t="str">
        <f t="shared" si="318"/>
        <v>否</v>
      </c>
      <c r="L3417" s="8">
        <v>37590685.07</v>
      </c>
      <c r="M3417" s="8">
        <v>0</v>
      </c>
      <c r="N3417" s="8">
        <v>1141460.6100000001</v>
      </c>
      <c r="O3417" s="8">
        <v>63284.05</v>
      </c>
      <c r="P3417" s="8">
        <f t="shared" si="319"/>
        <v>1204744.6600000001</v>
      </c>
      <c r="Q3417" s="8">
        <v>53561721.439999998</v>
      </c>
      <c r="R3417" s="8">
        <v>0</v>
      </c>
      <c r="S3417" s="8">
        <v>1637837.38</v>
      </c>
      <c r="T3417" s="8"/>
      <c r="U3417" s="8">
        <f t="shared" si="320"/>
        <v>1637837.38</v>
      </c>
      <c r="V3417" s="8">
        <v>44328586.030000001</v>
      </c>
      <c r="W3417" s="8">
        <v>0</v>
      </c>
      <c r="X3417" s="8">
        <v>1526478.94</v>
      </c>
      <c r="Y3417" s="8"/>
      <c r="Z3417" s="8">
        <f t="shared" si="321"/>
        <v>1526478.94</v>
      </c>
      <c r="AA3417" s="8">
        <f t="shared" si="322"/>
        <v>4369060.9800000004</v>
      </c>
      <c r="AB3417" s="10">
        <v>42151</v>
      </c>
      <c r="AC3417" s="8" t="s">
        <v>37121</v>
      </c>
      <c r="AD3417" s="8" t="str">
        <f t="shared" si="323"/>
        <v>N</v>
      </c>
    </row>
    <row r="3418" spans="1:30" x14ac:dyDescent="0.15">
      <c r="A3418">
        <v>3416</v>
      </c>
      <c r="B3418" s="1" t="s">
        <v>11296</v>
      </c>
      <c r="C3418" s="1" t="s">
        <v>32065</v>
      </c>
      <c r="D3418" s="3" t="s">
        <v>34479</v>
      </c>
      <c r="E3418" s="3" t="s">
        <v>45735</v>
      </c>
      <c r="F3418" s="1" t="s">
        <v>11297</v>
      </c>
      <c r="G3418" s="2">
        <v>39150</v>
      </c>
      <c r="H3418" t="s">
        <v>11298</v>
      </c>
      <c r="I3418">
        <v>10380000</v>
      </c>
      <c r="J3418" s="9" t="s">
        <v>36118</v>
      </c>
      <c r="K3418" s="9" t="str">
        <f t="shared" si="318"/>
        <v>否</v>
      </c>
      <c r="L3418" s="8">
        <v>52033011.030000001</v>
      </c>
      <c r="M3418" s="8">
        <v>0</v>
      </c>
      <c r="N3418" s="8">
        <v>691179.96</v>
      </c>
      <c r="O3418" s="8"/>
      <c r="P3418" s="8">
        <f t="shared" si="319"/>
        <v>691179.96</v>
      </c>
      <c r="Q3418" s="8">
        <v>42598857.780000001</v>
      </c>
      <c r="R3418" s="8">
        <v>0</v>
      </c>
      <c r="S3418" s="8">
        <v>510896.27</v>
      </c>
      <c r="T3418" s="8"/>
      <c r="U3418" s="8">
        <f t="shared" si="320"/>
        <v>510896.27</v>
      </c>
      <c r="V3418" s="8">
        <v>62511198.960000001</v>
      </c>
      <c r="W3418" s="8">
        <v>0</v>
      </c>
      <c r="X3418" s="8">
        <v>809641.96</v>
      </c>
      <c r="Y3418" s="8"/>
      <c r="Z3418" s="8">
        <f t="shared" si="321"/>
        <v>809641.96</v>
      </c>
      <c r="AA3418" s="8">
        <f t="shared" si="322"/>
        <v>2011718.19</v>
      </c>
      <c r="AB3418" s="10"/>
      <c r="AC3418" s="8"/>
      <c r="AD3418" s="8" t="str">
        <f t="shared" si="323"/>
        <v>N</v>
      </c>
    </row>
    <row r="3419" spans="1:30" x14ac:dyDescent="0.15">
      <c r="A3419">
        <v>3417</v>
      </c>
      <c r="B3419" s="1" t="s">
        <v>11299</v>
      </c>
      <c r="C3419" s="1" t="s">
        <v>32066</v>
      </c>
      <c r="D3419" s="3" t="s">
        <v>35773</v>
      </c>
      <c r="E3419" s="3" t="s">
        <v>45734</v>
      </c>
      <c r="F3419" s="1" t="s">
        <v>11300</v>
      </c>
      <c r="G3419" s="2">
        <v>38959</v>
      </c>
      <c r="H3419" t="s">
        <v>11301</v>
      </c>
      <c r="I3419">
        <v>500000</v>
      </c>
      <c r="J3419" s="9" t="s">
        <v>36118</v>
      </c>
      <c r="K3419" s="9" t="str">
        <f t="shared" si="318"/>
        <v>是</v>
      </c>
      <c r="L3419" s="8">
        <v>34305077.859999999</v>
      </c>
      <c r="M3419" s="8">
        <v>4612931.0599999996</v>
      </c>
      <c r="N3419" s="8">
        <v>418182.3</v>
      </c>
      <c r="O3419" s="8">
        <v>161534.39999999999</v>
      </c>
      <c r="P3419" s="8">
        <f t="shared" si="319"/>
        <v>579716.69999999995</v>
      </c>
      <c r="Q3419" s="8">
        <v>42345997.609999999</v>
      </c>
      <c r="R3419" s="8">
        <v>5148864.91</v>
      </c>
      <c r="S3419" s="8">
        <v>977031.5</v>
      </c>
      <c r="T3419" s="8">
        <v>223378.13</v>
      </c>
      <c r="U3419" s="8">
        <f t="shared" si="320"/>
        <v>1200409.6299999999</v>
      </c>
      <c r="V3419" s="8">
        <v>39271149.689999998</v>
      </c>
      <c r="W3419" s="8">
        <v>2341406.98</v>
      </c>
      <c r="X3419" s="8">
        <v>1788225.18</v>
      </c>
      <c r="Y3419" s="8">
        <v>161018.65</v>
      </c>
      <c r="Z3419" s="8">
        <f t="shared" si="321"/>
        <v>1949243.8299999998</v>
      </c>
      <c r="AA3419" s="8">
        <f t="shared" si="322"/>
        <v>3729370.1599999997</v>
      </c>
      <c r="AB3419" s="10">
        <v>41480</v>
      </c>
      <c r="AC3419" s="8" t="s">
        <v>37235</v>
      </c>
      <c r="AD3419" s="8" t="str">
        <f t="shared" si="323"/>
        <v>N</v>
      </c>
    </row>
    <row r="3420" spans="1:30" x14ac:dyDescent="0.15">
      <c r="A3420">
        <v>3418</v>
      </c>
      <c r="B3420" s="1" t="s">
        <v>11302</v>
      </c>
      <c r="C3420" s="1" t="s">
        <v>32067</v>
      </c>
      <c r="D3420" s="3" t="s">
        <v>35784</v>
      </c>
      <c r="E3420" s="3" t="s">
        <v>45965</v>
      </c>
      <c r="F3420" s="1" t="s">
        <v>11303</v>
      </c>
      <c r="G3420" s="2">
        <v>39155</v>
      </c>
      <c r="H3420" t="s">
        <v>4076</v>
      </c>
      <c r="I3420">
        <v>3000000</v>
      </c>
      <c r="J3420" s="9" t="s">
        <v>36118</v>
      </c>
      <c r="K3420" s="9" t="str">
        <f t="shared" si="318"/>
        <v>否</v>
      </c>
      <c r="L3420" s="8">
        <v>20864137.850000001</v>
      </c>
      <c r="M3420" s="8">
        <v>0</v>
      </c>
      <c r="N3420" s="8">
        <v>823684.68</v>
      </c>
      <c r="O3420" s="8">
        <v>231998.92</v>
      </c>
      <c r="P3420" s="8">
        <f t="shared" si="319"/>
        <v>1055683.6000000001</v>
      </c>
      <c r="Q3420" s="8">
        <v>29786602.34</v>
      </c>
      <c r="R3420" s="8">
        <v>0</v>
      </c>
      <c r="S3420" s="8">
        <v>1109181.08</v>
      </c>
      <c r="T3420" s="8">
        <v>307486.03000000003</v>
      </c>
      <c r="U3420" s="8">
        <f t="shared" si="320"/>
        <v>1416667.11</v>
      </c>
      <c r="V3420" s="8">
        <v>31507676.449999999</v>
      </c>
      <c r="W3420" s="8">
        <v>0</v>
      </c>
      <c r="X3420" s="8">
        <v>1262354.3600000001</v>
      </c>
      <c r="Y3420" s="8">
        <v>300677.95</v>
      </c>
      <c r="Z3420" s="8">
        <f t="shared" si="321"/>
        <v>1563032.31</v>
      </c>
      <c r="AA3420" s="8">
        <f t="shared" si="322"/>
        <v>4035383.02</v>
      </c>
      <c r="AB3420" s="10">
        <v>41225</v>
      </c>
      <c r="AC3420" s="8" t="s">
        <v>37168</v>
      </c>
      <c r="AD3420" s="8" t="str">
        <f t="shared" si="323"/>
        <v>N</v>
      </c>
    </row>
    <row r="3421" spans="1:30" x14ac:dyDescent="0.15">
      <c r="A3421">
        <v>3419</v>
      </c>
      <c r="B3421" s="1" t="s">
        <v>11304</v>
      </c>
      <c r="C3421" s="1" t="s">
        <v>32068</v>
      </c>
      <c r="D3421" s="3" t="s">
        <v>35776</v>
      </c>
      <c r="E3421" s="3" t="s">
        <v>46421</v>
      </c>
      <c r="F3421" s="1" t="s">
        <v>11305</v>
      </c>
      <c r="G3421" s="2">
        <v>39100</v>
      </c>
      <c r="H3421" t="s">
        <v>11306</v>
      </c>
      <c r="I3421">
        <v>2000000</v>
      </c>
      <c r="J3421" s="9" t="s">
        <v>36111</v>
      </c>
      <c r="K3421" s="9" t="str">
        <f t="shared" si="318"/>
        <v>否</v>
      </c>
      <c r="L3421" s="8">
        <v>2385945.2400000002</v>
      </c>
      <c r="M3421" s="8">
        <v>0</v>
      </c>
      <c r="N3421" s="8">
        <v>67805.25</v>
      </c>
      <c r="O3421" s="8">
        <v>19560.3</v>
      </c>
      <c r="P3421" s="8">
        <f t="shared" si="319"/>
        <v>87365.55</v>
      </c>
      <c r="Q3421" s="8">
        <v>1727517.53</v>
      </c>
      <c r="R3421" s="8">
        <v>0</v>
      </c>
      <c r="S3421" s="8">
        <v>50793.75</v>
      </c>
      <c r="T3421" s="8">
        <v>18028.11</v>
      </c>
      <c r="U3421" s="8">
        <f t="shared" si="320"/>
        <v>68821.86</v>
      </c>
      <c r="V3421" s="8">
        <v>2264389.11</v>
      </c>
      <c r="W3421" s="8">
        <v>0</v>
      </c>
      <c r="X3421" s="8">
        <v>74977.429999999993</v>
      </c>
      <c r="Y3421" s="8">
        <v>9927.5400000000009</v>
      </c>
      <c r="Z3421" s="8">
        <f t="shared" si="321"/>
        <v>84904.97</v>
      </c>
      <c r="AA3421" s="8">
        <f t="shared" si="322"/>
        <v>241092.38</v>
      </c>
      <c r="AB3421" s="10"/>
      <c r="AC3421" s="8"/>
      <c r="AD3421" s="8" t="str">
        <f t="shared" si="323"/>
        <v>N</v>
      </c>
    </row>
    <row r="3422" spans="1:30" x14ac:dyDescent="0.15">
      <c r="A3422">
        <v>3420</v>
      </c>
      <c r="B3422" s="1" t="s">
        <v>11307</v>
      </c>
      <c r="C3422" s="1" t="s">
        <v>11308</v>
      </c>
      <c r="D3422" s="3" t="s">
        <v>35783</v>
      </c>
      <c r="E3422" s="3" t="s">
        <v>42390</v>
      </c>
      <c r="F3422" s="1" t="s">
        <v>11309</v>
      </c>
      <c r="G3422" s="2">
        <v>39139</v>
      </c>
      <c r="H3422" t="s">
        <v>11310</v>
      </c>
      <c r="I3422">
        <v>500000</v>
      </c>
      <c r="J3422" s="9" t="s">
        <v>36124</v>
      </c>
      <c r="K3422" s="9" t="str">
        <f t="shared" si="318"/>
        <v>否</v>
      </c>
      <c r="L3422" s="8">
        <v>11079781.83</v>
      </c>
      <c r="M3422" s="8">
        <v>0</v>
      </c>
      <c r="N3422" s="8">
        <v>115502.42</v>
      </c>
      <c r="O3422" s="8"/>
      <c r="P3422" s="8">
        <f t="shared" si="319"/>
        <v>115502.42</v>
      </c>
      <c r="Q3422" s="8">
        <v>5863058.5</v>
      </c>
      <c r="R3422" s="8">
        <v>0</v>
      </c>
      <c r="S3422" s="8">
        <v>36045.769999999997</v>
      </c>
      <c r="T3422" s="8"/>
      <c r="U3422" s="8">
        <f t="shared" si="320"/>
        <v>36045.769999999997</v>
      </c>
      <c r="V3422" s="8">
        <v>9323130.8800000008</v>
      </c>
      <c r="W3422" s="8">
        <v>0</v>
      </c>
      <c r="X3422" s="8">
        <v>117002.16</v>
      </c>
      <c r="Y3422" s="8"/>
      <c r="Z3422" s="8">
        <f t="shared" si="321"/>
        <v>117002.16</v>
      </c>
      <c r="AA3422" s="8">
        <f t="shared" si="322"/>
        <v>268550.34999999998</v>
      </c>
      <c r="AB3422" s="10"/>
      <c r="AC3422" s="8"/>
      <c r="AD3422" s="8" t="str">
        <f t="shared" si="323"/>
        <v>N</v>
      </c>
    </row>
    <row r="3423" spans="1:30" x14ac:dyDescent="0.15">
      <c r="A3423">
        <v>3421</v>
      </c>
      <c r="B3423" s="1" t="s">
        <v>11311</v>
      </c>
      <c r="C3423" s="1" t="s">
        <v>32069</v>
      </c>
      <c r="D3423" s="3" t="s">
        <v>35772</v>
      </c>
      <c r="E3423" s="3" t="s">
        <v>38595</v>
      </c>
      <c r="F3423" s="1" t="s">
        <v>11312</v>
      </c>
      <c r="G3423" s="2">
        <v>39154</v>
      </c>
      <c r="H3423" t="s">
        <v>7465</v>
      </c>
      <c r="I3423">
        <v>600000</v>
      </c>
      <c r="J3423" s="9" t="s">
        <v>36127</v>
      </c>
      <c r="K3423" s="9" t="str">
        <f t="shared" si="318"/>
        <v>否</v>
      </c>
      <c r="L3423" s="8">
        <v>1220215.5900000001</v>
      </c>
      <c r="M3423" s="8">
        <v>0</v>
      </c>
      <c r="N3423" s="8">
        <v>11220.64</v>
      </c>
      <c r="O3423" s="8">
        <v>188.3</v>
      </c>
      <c r="P3423" s="8">
        <f t="shared" si="319"/>
        <v>11408.939999999999</v>
      </c>
      <c r="Q3423" s="8">
        <v>3760500.89</v>
      </c>
      <c r="R3423" s="8">
        <v>0</v>
      </c>
      <c r="S3423" s="8">
        <v>47276.14</v>
      </c>
      <c r="T3423" s="8">
        <v>3444.67</v>
      </c>
      <c r="U3423" s="8">
        <f t="shared" si="320"/>
        <v>50720.81</v>
      </c>
      <c r="V3423" s="8">
        <v>3053220.77</v>
      </c>
      <c r="W3423" s="8">
        <v>0</v>
      </c>
      <c r="X3423" s="8">
        <v>39539.14</v>
      </c>
      <c r="Y3423" s="8">
        <v>1074.8499999999999</v>
      </c>
      <c r="Z3423" s="8">
        <f t="shared" si="321"/>
        <v>40613.99</v>
      </c>
      <c r="AA3423" s="8">
        <f t="shared" si="322"/>
        <v>102743.73999999999</v>
      </c>
      <c r="AB3423" s="10"/>
      <c r="AC3423" s="8"/>
      <c r="AD3423" s="8" t="str">
        <f t="shared" si="323"/>
        <v>N</v>
      </c>
    </row>
    <row r="3424" spans="1:30" x14ac:dyDescent="0.15">
      <c r="A3424">
        <v>3422</v>
      </c>
      <c r="B3424" s="1" t="s">
        <v>11313</v>
      </c>
      <c r="C3424" s="1" t="s">
        <v>32070</v>
      </c>
      <c r="D3424" s="3" t="s">
        <v>35772</v>
      </c>
      <c r="E3424" s="3" t="s">
        <v>40969</v>
      </c>
      <c r="F3424" s="1" t="s">
        <v>3114</v>
      </c>
      <c r="G3424" s="2">
        <v>39155</v>
      </c>
      <c r="H3424" t="s">
        <v>11314</v>
      </c>
      <c r="I3424">
        <v>5000000</v>
      </c>
      <c r="J3424" s="9" t="s">
        <v>36114</v>
      </c>
      <c r="K3424" s="9" t="str">
        <f t="shared" si="318"/>
        <v>否</v>
      </c>
      <c r="L3424" s="8">
        <v>21787775.120000001</v>
      </c>
      <c r="M3424" s="8">
        <v>0</v>
      </c>
      <c r="N3424" s="8">
        <v>110791.7</v>
      </c>
      <c r="O3424" s="8">
        <v>0</v>
      </c>
      <c r="P3424" s="8">
        <f t="shared" si="319"/>
        <v>110791.7</v>
      </c>
      <c r="Q3424" s="8">
        <v>155527346.13999999</v>
      </c>
      <c r="R3424" s="8">
        <v>0</v>
      </c>
      <c r="S3424" s="8">
        <v>528956.91</v>
      </c>
      <c r="T3424" s="8">
        <v>0</v>
      </c>
      <c r="U3424" s="8">
        <f t="shared" si="320"/>
        <v>528956.91</v>
      </c>
      <c r="V3424" s="8">
        <v>31493828.02</v>
      </c>
      <c r="W3424" s="8">
        <v>0</v>
      </c>
      <c r="X3424" s="8">
        <v>99256.43</v>
      </c>
      <c r="Y3424" s="8">
        <v>13549.7</v>
      </c>
      <c r="Z3424" s="8">
        <f t="shared" si="321"/>
        <v>112806.12999999999</v>
      </c>
      <c r="AA3424" s="8">
        <f t="shared" si="322"/>
        <v>752554.74</v>
      </c>
      <c r="AB3424" s="10"/>
      <c r="AC3424" s="8"/>
      <c r="AD3424" s="8" t="str">
        <f t="shared" si="323"/>
        <v>N</v>
      </c>
    </row>
    <row r="3425" spans="1:30" x14ac:dyDescent="0.15">
      <c r="A3425">
        <v>3423</v>
      </c>
      <c r="B3425" s="1" t="s">
        <v>11315</v>
      </c>
      <c r="C3425" s="1" t="s">
        <v>32071</v>
      </c>
      <c r="D3425" s="3" t="s">
        <v>35788</v>
      </c>
      <c r="E3425" s="3" t="s">
        <v>38948</v>
      </c>
      <c r="F3425" s="1" t="s">
        <v>11316</v>
      </c>
      <c r="G3425" s="2">
        <v>39093</v>
      </c>
      <c r="H3425" t="s">
        <v>11317</v>
      </c>
      <c r="I3425">
        <v>3000000</v>
      </c>
      <c r="J3425" s="9" t="s">
        <v>36134</v>
      </c>
      <c r="K3425" s="9" t="str">
        <f t="shared" si="318"/>
        <v>否</v>
      </c>
      <c r="L3425" s="8">
        <v>7824737.5099999998</v>
      </c>
      <c r="M3425" s="8">
        <v>0</v>
      </c>
      <c r="N3425" s="8">
        <v>148752.75</v>
      </c>
      <c r="O3425" s="8">
        <v>50208.66</v>
      </c>
      <c r="P3425" s="8">
        <f t="shared" si="319"/>
        <v>198961.41</v>
      </c>
      <c r="Q3425" s="8">
        <v>7705365.46</v>
      </c>
      <c r="R3425" s="8">
        <v>0</v>
      </c>
      <c r="S3425" s="8">
        <v>65878.09</v>
      </c>
      <c r="T3425" s="8">
        <v>38527.050000000003</v>
      </c>
      <c r="U3425" s="8">
        <f t="shared" si="320"/>
        <v>104405.14</v>
      </c>
      <c r="V3425" s="8">
        <v>7002132.9000000004</v>
      </c>
      <c r="W3425" s="8">
        <v>0</v>
      </c>
      <c r="X3425" s="8">
        <v>103168.12</v>
      </c>
      <c r="Y3425" s="8">
        <v>1343.17</v>
      </c>
      <c r="Z3425" s="8">
        <f t="shared" si="321"/>
        <v>104511.29</v>
      </c>
      <c r="AA3425" s="8">
        <f t="shared" si="322"/>
        <v>407877.83999999997</v>
      </c>
      <c r="AB3425" s="10"/>
      <c r="AC3425" s="8"/>
      <c r="AD3425" s="8" t="str">
        <f t="shared" si="323"/>
        <v>N</v>
      </c>
    </row>
    <row r="3426" spans="1:30" x14ac:dyDescent="0.15">
      <c r="A3426">
        <v>3424</v>
      </c>
      <c r="B3426" s="1" t="s">
        <v>11318</v>
      </c>
      <c r="C3426" s="1" t="s">
        <v>32072</v>
      </c>
      <c r="D3426" s="3" t="s">
        <v>35780</v>
      </c>
      <c r="E3426" s="3" t="s">
        <v>44081</v>
      </c>
      <c r="F3426" s="1" t="s">
        <v>11319</v>
      </c>
      <c r="G3426" s="2">
        <v>39149</v>
      </c>
      <c r="H3426" t="s">
        <v>11320</v>
      </c>
      <c r="I3426">
        <v>800000</v>
      </c>
      <c r="J3426" s="9" t="s">
        <v>36113</v>
      </c>
      <c r="K3426" s="9" t="str">
        <f t="shared" si="318"/>
        <v>否</v>
      </c>
      <c r="L3426" s="8">
        <v>11760.68</v>
      </c>
      <c r="M3426" s="8">
        <v>0</v>
      </c>
      <c r="N3426" s="8">
        <v>997.33</v>
      </c>
      <c r="O3426" s="8">
        <v>29198.59</v>
      </c>
      <c r="P3426" s="8">
        <f t="shared" si="319"/>
        <v>30195.920000000002</v>
      </c>
      <c r="Q3426" s="8">
        <v>1052524.57</v>
      </c>
      <c r="R3426" s="8">
        <v>0</v>
      </c>
      <c r="S3426" s="8">
        <v>36683.65</v>
      </c>
      <c r="T3426" s="8">
        <v>2431.67</v>
      </c>
      <c r="U3426" s="8">
        <f t="shared" si="320"/>
        <v>39115.32</v>
      </c>
      <c r="V3426" s="8">
        <v>1320297.6399999999</v>
      </c>
      <c r="W3426" s="8">
        <v>0</v>
      </c>
      <c r="X3426" s="8">
        <v>44786.83</v>
      </c>
      <c r="Y3426" s="8">
        <v>6601.49</v>
      </c>
      <c r="Z3426" s="8">
        <f t="shared" si="321"/>
        <v>51388.32</v>
      </c>
      <c r="AA3426" s="8">
        <f t="shared" si="322"/>
        <v>120699.56</v>
      </c>
      <c r="AB3426" s="10"/>
      <c r="AC3426" s="8"/>
      <c r="AD3426" s="8" t="str">
        <f t="shared" si="323"/>
        <v>N</v>
      </c>
    </row>
    <row r="3427" spans="1:30" x14ac:dyDescent="0.15">
      <c r="A3427">
        <v>3425</v>
      </c>
      <c r="B3427" s="1" t="s">
        <v>11321</v>
      </c>
      <c r="C3427" s="1" t="s">
        <v>32073</v>
      </c>
      <c r="D3427" s="3" t="s">
        <v>35773</v>
      </c>
      <c r="E3427" s="3" t="s">
        <v>37786</v>
      </c>
      <c r="F3427" s="1" t="s">
        <v>11322</v>
      </c>
      <c r="G3427" s="2">
        <v>38986</v>
      </c>
      <c r="H3427" t="s">
        <v>11323</v>
      </c>
      <c r="I3427">
        <v>1500000</v>
      </c>
      <c r="J3427" s="9" t="s">
        <v>36127</v>
      </c>
      <c r="K3427" s="9" t="str">
        <f t="shared" si="318"/>
        <v>否</v>
      </c>
      <c r="L3427" s="8">
        <v>1300399.19</v>
      </c>
      <c r="M3427" s="8">
        <v>0</v>
      </c>
      <c r="N3427" s="8">
        <v>13279.87</v>
      </c>
      <c r="O3427" s="8">
        <v>3801.17</v>
      </c>
      <c r="P3427" s="8">
        <f t="shared" si="319"/>
        <v>17081.04</v>
      </c>
      <c r="Q3427" s="8">
        <v>1981106.88</v>
      </c>
      <c r="R3427" s="8">
        <v>0</v>
      </c>
      <c r="S3427" s="8">
        <v>28404.48</v>
      </c>
      <c r="T3427" s="8">
        <v>0</v>
      </c>
      <c r="U3427" s="8">
        <f t="shared" si="320"/>
        <v>28404.48</v>
      </c>
      <c r="V3427" s="8">
        <v>3617716.74</v>
      </c>
      <c r="W3427" s="8">
        <v>0</v>
      </c>
      <c r="X3427" s="8">
        <v>72133.52</v>
      </c>
      <c r="Y3427" s="8">
        <v>158.1</v>
      </c>
      <c r="Z3427" s="8">
        <f t="shared" si="321"/>
        <v>72291.62000000001</v>
      </c>
      <c r="AA3427" s="8">
        <f t="shared" si="322"/>
        <v>117777.14000000001</v>
      </c>
      <c r="AB3427" s="10"/>
      <c r="AC3427" s="8"/>
      <c r="AD3427" s="8" t="str">
        <f t="shared" si="323"/>
        <v>N</v>
      </c>
    </row>
    <row r="3428" spans="1:30" x14ac:dyDescent="0.15">
      <c r="A3428">
        <v>3426</v>
      </c>
      <c r="B3428" s="1" t="s">
        <v>11324</v>
      </c>
      <c r="C3428" s="1" t="s">
        <v>32074</v>
      </c>
      <c r="D3428" s="3" t="s">
        <v>35772</v>
      </c>
      <c r="E3428" s="3" t="s">
        <v>37796</v>
      </c>
      <c r="F3428" s="1" t="s">
        <v>11325</v>
      </c>
      <c r="G3428" s="2">
        <v>39126</v>
      </c>
      <c r="H3428" t="s">
        <v>11326</v>
      </c>
      <c r="I3428">
        <v>500000</v>
      </c>
      <c r="J3428" s="9" t="s">
        <v>36127</v>
      </c>
      <c r="K3428" s="9" t="str">
        <f t="shared" si="318"/>
        <v>否</v>
      </c>
      <c r="L3428" s="8">
        <v>11623534.83</v>
      </c>
      <c r="M3428" s="8">
        <v>0</v>
      </c>
      <c r="N3428" s="8">
        <v>170243.04</v>
      </c>
      <c r="O3428" s="8">
        <v>58581.4</v>
      </c>
      <c r="P3428" s="8">
        <f t="shared" si="319"/>
        <v>228824.44</v>
      </c>
      <c r="Q3428" s="8">
        <v>11441865.51</v>
      </c>
      <c r="R3428" s="8">
        <v>0</v>
      </c>
      <c r="S3428" s="8">
        <v>148213.56</v>
      </c>
      <c r="T3428" s="8">
        <v>46833.52</v>
      </c>
      <c r="U3428" s="8">
        <f t="shared" si="320"/>
        <v>195047.08</v>
      </c>
      <c r="V3428" s="8">
        <v>13549576.880000001</v>
      </c>
      <c r="W3428" s="8">
        <v>0</v>
      </c>
      <c r="X3428" s="8">
        <v>159313.23000000001</v>
      </c>
      <c r="Y3428" s="8">
        <v>23477.21</v>
      </c>
      <c r="Z3428" s="8">
        <f t="shared" si="321"/>
        <v>182790.44</v>
      </c>
      <c r="AA3428" s="8">
        <f t="shared" si="322"/>
        <v>606661.96</v>
      </c>
      <c r="AB3428" s="10"/>
      <c r="AC3428" s="8"/>
      <c r="AD3428" s="8" t="str">
        <f t="shared" si="323"/>
        <v>N</v>
      </c>
    </row>
    <row r="3429" spans="1:30" x14ac:dyDescent="0.15">
      <c r="A3429">
        <v>3427</v>
      </c>
      <c r="B3429" s="1" t="s">
        <v>11327</v>
      </c>
      <c r="C3429" s="1" t="s">
        <v>32075</v>
      </c>
      <c r="D3429" s="3" t="s">
        <v>35784</v>
      </c>
      <c r="E3429" s="3" t="s">
        <v>45560</v>
      </c>
      <c r="F3429" s="1" t="s">
        <v>11328</v>
      </c>
      <c r="G3429" s="2">
        <v>39139</v>
      </c>
      <c r="H3429" t="s">
        <v>11329</v>
      </c>
      <c r="I3429">
        <v>1000000</v>
      </c>
      <c r="J3429" s="9" t="s">
        <v>36118</v>
      </c>
      <c r="K3429" s="9" t="str">
        <f t="shared" si="318"/>
        <v>否</v>
      </c>
      <c r="L3429" s="8">
        <v>17012512.350000001</v>
      </c>
      <c r="M3429" s="8">
        <v>0</v>
      </c>
      <c r="N3429" s="8">
        <v>716062</v>
      </c>
      <c r="O3429" s="8">
        <v>149563.64000000001</v>
      </c>
      <c r="P3429" s="8">
        <f t="shared" si="319"/>
        <v>865625.64</v>
      </c>
      <c r="Q3429" s="8">
        <v>19331448.140000001</v>
      </c>
      <c r="R3429" s="8">
        <v>0</v>
      </c>
      <c r="S3429" s="8">
        <v>799230.8</v>
      </c>
      <c r="T3429" s="8">
        <v>205359.16</v>
      </c>
      <c r="U3429" s="8">
        <f t="shared" si="320"/>
        <v>1004589.9600000001</v>
      </c>
      <c r="V3429" s="8">
        <v>19751715.640000001</v>
      </c>
      <c r="W3429" s="8">
        <v>0</v>
      </c>
      <c r="X3429" s="8">
        <v>787557.05</v>
      </c>
      <c r="Y3429" s="8">
        <v>205214.9</v>
      </c>
      <c r="Z3429" s="8">
        <f t="shared" si="321"/>
        <v>992771.95000000007</v>
      </c>
      <c r="AA3429" s="8">
        <f t="shared" si="322"/>
        <v>2862987.5500000003</v>
      </c>
      <c r="AB3429" s="10">
        <v>40653</v>
      </c>
      <c r="AC3429" s="8" t="s">
        <v>37168</v>
      </c>
      <c r="AD3429" s="8" t="str">
        <f t="shared" si="323"/>
        <v>N</v>
      </c>
    </row>
    <row r="3430" spans="1:30" x14ac:dyDescent="0.15">
      <c r="A3430">
        <v>3428</v>
      </c>
      <c r="B3430" s="1" t="s">
        <v>11330</v>
      </c>
      <c r="C3430" s="1" t="s">
        <v>32076</v>
      </c>
      <c r="D3430" s="3" t="s">
        <v>35778</v>
      </c>
      <c r="E3430" s="3" t="s">
        <v>41846</v>
      </c>
      <c r="F3430" s="1" t="s">
        <v>11331</v>
      </c>
      <c r="G3430" s="2">
        <v>39156</v>
      </c>
      <c r="H3430" t="s">
        <v>11332</v>
      </c>
      <c r="I3430">
        <v>10000000</v>
      </c>
      <c r="J3430" s="9" t="s">
        <v>36122</v>
      </c>
      <c r="K3430" s="9" t="str">
        <f t="shared" si="318"/>
        <v>否</v>
      </c>
      <c r="L3430" s="8">
        <v>83042111.219999999</v>
      </c>
      <c r="M3430" s="8">
        <v>0</v>
      </c>
      <c r="N3430" s="8">
        <v>50960.2</v>
      </c>
      <c r="O3430" s="8">
        <v>15839.22</v>
      </c>
      <c r="P3430" s="8">
        <f t="shared" si="319"/>
        <v>66799.42</v>
      </c>
      <c r="Q3430" s="8">
        <v>109005023.62</v>
      </c>
      <c r="R3430" s="8">
        <v>0</v>
      </c>
      <c r="S3430" s="8">
        <v>819058.26</v>
      </c>
      <c r="T3430" s="8">
        <v>1443133.82</v>
      </c>
      <c r="U3430" s="8">
        <f t="shared" si="320"/>
        <v>2262192.08</v>
      </c>
      <c r="V3430" s="8">
        <v>86988736.840000004</v>
      </c>
      <c r="W3430" s="8">
        <v>0</v>
      </c>
      <c r="X3430" s="8">
        <v>1030983.07</v>
      </c>
      <c r="Y3430" s="8">
        <v>1279372.57</v>
      </c>
      <c r="Z3430" s="8">
        <f t="shared" si="321"/>
        <v>2310355.64</v>
      </c>
      <c r="AA3430" s="8">
        <f t="shared" si="322"/>
        <v>4639347.1400000006</v>
      </c>
      <c r="AB3430" s="10">
        <v>40507</v>
      </c>
      <c r="AC3430" s="8" t="s">
        <v>37133</v>
      </c>
      <c r="AD3430" s="8" t="str">
        <f t="shared" si="323"/>
        <v>N</v>
      </c>
    </row>
    <row r="3431" spans="1:30" x14ac:dyDescent="0.15">
      <c r="A3431">
        <v>3429</v>
      </c>
      <c r="B3431" s="1" t="s">
        <v>11333</v>
      </c>
      <c r="C3431" s="1" t="s">
        <v>32077</v>
      </c>
      <c r="D3431" s="3" t="s">
        <v>35780</v>
      </c>
      <c r="E3431" s="3" t="s">
        <v>43608</v>
      </c>
      <c r="F3431" s="1" t="s">
        <v>11334</v>
      </c>
      <c r="G3431" s="2">
        <v>39153</v>
      </c>
      <c r="H3431" t="s">
        <v>11335</v>
      </c>
      <c r="I3431">
        <v>5500000</v>
      </c>
      <c r="J3431" s="9" t="s">
        <v>36113</v>
      </c>
      <c r="K3431" s="9" t="str">
        <f t="shared" si="318"/>
        <v>否</v>
      </c>
      <c r="L3431" s="8">
        <v>0</v>
      </c>
      <c r="M3431" s="8">
        <v>0</v>
      </c>
      <c r="N3431" s="8">
        <v>0</v>
      </c>
      <c r="O3431" s="8"/>
      <c r="P3431" s="8">
        <f t="shared" si="319"/>
        <v>0</v>
      </c>
      <c r="Q3431" s="8">
        <v>7160</v>
      </c>
      <c r="R3431" s="8">
        <v>0</v>
      </c>
      <c r="S3431" s="8">
        <v>1217.2</v>
      </c>
      <c r="T3431" s="8">
        <v>90.5</v>
      </c>
      <c r="U3431" s="8">
        <f t="shared" si="320"/>
        <v>1307.7</v>
      </c>
      <c r="V3431" s="8">
        <v>3931.62</v>
      </c>
      <c r="W3431" s="8">
        <v>0</v>
      </c>
      <c r="X3431" s="8">
        <v>668.38</v>
      </c>
      <c r="Y3431" s="8">
        <v>36.58</v>
      </c>
      <c r="Z3431" s="8">
        <f t="shared" si="321"/>
        <v>704.96</v>
      </c>
      <c r="AA3431" s="8">
        <f t="shared" si="322"/>
        <v>2012.66</v>
      </c>
      <c r="AB3431" s="10"/>
      <c r="AC3431" s="8"/>
      <c r="AD3431" s="8" t="str">
        <f t="shared" si="323"/>
        <v>N</v>
      </c>
    </row>
    <row r="3432" spans="1:30" x14ac:dyDescent="0.15">
      <c r="A3432">
        <v>3430</v>
      </c>
      <c r="B3432" s="1" t="s">
        <v>11336</v>
      </c>
      <c r="C3432" s="1" t="s">
        <v>32078</v>
      </c>
      <c r="D3432" s="3" t="s">
        <v>35795</v>
      </c>
      <c r="E3432" s="3" t="s">
        <v>45952</v>
      </c>
      <c r="F3432" s="1" t="s">
        <v>11337</v>
      </c>
      <c r="G3432" s="2">
        <v>38871</v>
      </c>
      <c r="H3432" t="s">
        <v>3542</v>
      </c>
      <c r="I3432">
        <v>3000000</v>
      </c>
      <c r="J3432" s="9" t="s">
        <v>36118</v>
      </c>
      <c r="K3432" s="9" t="str">
        <f t="shared" si="318"/>
        <v>否</v>
      </c>
      <c r="L3432" s="8">
        <v>1845351.7</v>
      </c>
      <c r="M3432" s="8">
        <v>0</v>
      </c>
      <c r="N3432" s="8">
        <v>35496.730000000003</v>
      </c>
      <c r="O3432" s="8">
        <v>8256.06</v>
      </c>
      <c r="P3432" s="8">
        <f t="shared" si="319"/>
        <v>43752.79</v>
      </c>
      <c r="Q3432" s="8">
        <v>1901820.56</v>
      </c>
      <c r="R3432" s="8">
        <v>0</v>
      </c>
      <c r="S3432" s="8">
        <v>45953.45</v>
      </c>
      <c r="T3432" s="8">
        <v>8589.9</v>
      </c>
      <c r="U3432" s="8">
        <f t="shared" si="320"/>
        <v>54543.35</v>
      </c>
      <c r="V3432" s="8">
        <v>1005310.62</v>
      </c>
      <c r="W3432" s="8">
        <v>0</v>
      </c>
      <c r="X3432" s="8">
        <v>13057.49</v>
      </c>
      <c r="Y3432" s="8">
        <v>1207.47</v>
      </c>
      <c r="Z3432" s="8">
        <f t="shared" si="321"/>
        <v>14264.96</v>
      </c>
      <c r="AA3432" s="8">
        <f t="shared" si="322"/>
        <v>112561.1</v>
      </c>
      <c r="AB3432" s="10"/>
      <c r="AC3432" s="8"/>
      <c r="AD3432" s="8" t="str">
        <f t="shared" si="323"/>
        <v>N</v>
      </c>
    </row>
    <row r="3433" spans="1:30" x14ac:dyDescent="0.15">
      <c r="A3433">
        <v>3431</v>
      </c>
      <c r="B3433" s="1" t="s">
        <v>11338</v>
      </c>
      <c r="C3433" s="1" t="s">
        <v>32079</v>
      </c>
      <c r="D3433" s="3" t="s">
        <v>35780</v>
      </c>
      <c r="E3433" s="3" t="s">
        <v>44051</v>
      </c>
      <c r="F3433" s="1" t="s">
        <v>11339</v>
      </c>
      <c r="G3433" s="2">
        <v>39167</v>
      </c>
      <c r="H3433" t="s">
        <v>11340</v>
      </c>
      <c r="I3433">
        <v>10000000</v>
      </c>
      <c r="J3433" s="9" t="s">
        <v>36113</v>
      </c>
      <c r="K3433" s="9" t="str">
        <f t="shared" si="318"/>
        <v>是</v>
      </c>
      <c r="L3433" s="8">
        <v>479652.65</v>
      </c>
      <c r="M3433" s="8">
        <v>22022317.18</v>
      </c>
      <c r="N3433" s="8">
        <v>10395.41</v>
      </c>
      <c r="O3433" s="8">
        <v>238906.66</v>
      </c>
      <c r="P3433" s="8">
        <f t="shared" si="319"/>
        <v>249302.07</v>
      </c>
      <c r="Q3433" s="8">
        <v>2163427.67</v>
      </c>
      <c r="R3433" s="8">
        <v>21476307.100000001</v>
      </c>
      <c r="S3433" s="8">
        <v>0</v>
      </c>
      <c r="T3433" s="8">
        <v>241110.22</v>
      </c>
      <c r="U3433" s="8">
        <f t="shared" si="320"/>
        <v>241110.22</v>
      </c>
      <c r="V3433" s="8">
        <v>691635.89</v>
      </c>
      <c r="W3433" s="8">
        <v>19609366.109999999</v>
      </c>
      <c r="X3433" s="8">
        <v>0</v>
      </c>
      <c r="Y3433" s="8">
        <v>204525.36</v>
      </c>
      <c r="Z3433" s="8">
        <f t="shared" si="321"/>
        <v>204525.36</v>
      </c>
      <c r="AA3433" s="8">
        <f t="shared" si="322"/>
        <v>694937.65</v>
      </c>
      <c r="AB3433" s="10"/>
      <c r="AC3433" s="8"/>
      <c r="AD3433" s="8" t="str">
        <f t="shared" si="323"/>
        <v>N</v>
      </c>
    </row>
    <row r="3434" spans="1:30" x14ac:dyDescent="0.15">
      <c r="A3434">
        <v>3432</v>
      </c>
      <c r="B3434" s="1" t="s">
        <v>11341</v>
      </c>
      <c r="C3434" s="1" t="s">
        <v>32080</v>
      </c>
      <c r="D3434" s="3" t="s">
        <v>34481</v>
      </c>
      <c r="E3434" s="3" t="s">
        <v>38873</v>
      </c>
      <c r="F3434" s="1" t="s">
        <v>11342</v>
      </c>
      <c r="G3434" s="2">
        <v>39063</v>
      </c>
      <c r="H3434" t="s">
        <v>11343</v>
      </c>
      <c r="I3434">
        <v>300000</v>
      </c>
      <c r="J3434" s="9" t="s">
        <v>36139</v>
      </c>
      <c r="K3434" s="9" t="str">
        <f t="shared" si="318"/>
        <v>否</v>
      </c>
      <c r="L3434" s="8"/>
      <c r="M3434" s="8"/>
      <c r="N3434" s="8"/>
      <c r="O3434" s="8">
        <v>9913.2800000000007</v>
      </c>
      <c r="P3434" s="8">
        <f t="shared" si="319"/>
        <v>9913.2800000000007</v>
      </c>
      <c r="Q3434" s="8">
        <v>0</v>
      </c>
      <c r="R3434" s="8">
        <v>0</v>
      </c>
      <c r="S3434" s="8">
        <v>54653.1</v>
      </c>
      <c r="T3434" s="8">
        <v>23468.1</v>
      </c>
      <c r="U3434" s="8">
        <f t="shared" si="320"/>
        <v>78121.2</v>
      </c>
      <c r="V3434" s="8">
        <v>0</v>
      </c>
      <c r="W3434" s="8">
        <v>0</v>
      </c>
      <c r="X3434" s="8">
        <v>109801.13</v>
      </c>
      <c r="Y3434" s="8">
        <v>3829.93</v>
      </c>
      <c r="Z3434" s="8">
        <f t="shared" si="321"/>
        <v>113631.06</v>
      </c>
      <c r="AA3434" s="8">
        <f t="shared" si="322"/>
        <v>201665.53999999998</v>
      </c>
      <c r="AB3434" s="10"/>
      <c r="AC3434" s="8"/>
      <c r="AD3434" s="8" t="str">
        <f t="shared" si="323"/>
        <v>N</v>
      </c>
    </row>
    <row r="3435" spans="1:30" x14ac:dyDescent="0.15">
      <c r="A3435">
        <v>3433</v>
      </c>
      <c r="B3435" s="1" t="s">
        <v>11344</v>
      </c>
      <c r="C3435" s="1" t="s">
        <v>32081</v>
      </c>
      <c r="D3435" s="3" t="s">
        <v>35772</v>
      </c>
      <c r="E3435" s="3" t="s">
        <v>39244</v>
      </c>
      <c r="F3435" s="1" t="s">
        <v>11345</v>
      </c>
      <c r="G3435" s="2">
        <v>39162</v>
      </c>
      <c r="H3435" t="s">
        <v>11346</v>
      </c>
      <c r="I3435">
        <v>2000000</v>
      </c>
      <c r="J3435" s="9" t="s">
        <v>36112</v>
      </c>
      <c r="K3435" s="9" t="str">
        <f t="shared" si="318"/>
        <v>否</v>
      </c>
      <c r="L3435" s="8">
        <v>332673.59000000003</v>
      </c>
      <c r="M3435" s="8">
        <v>0</v>
      </c>
      <c r="N3435" s="8">
        <v>3321.24</v>
      </c>
      <c r="O3435" s="8">
        <v>22624.65</v>
      </c>
      <c r="P3435" s="8">
        <f t="shared" si="319"/>
        <v>25945.89</v>
      </c>
      <c r="Q3435" s="8">
        <v>176672.46</v>
      </c>
      <c r="R3435" s="8">
        <v>0</v>
      </c>
      <c r="S3435" s="8">
        <v>2238.6</v>
      </c>
      <c r="T3435" s="8">
        <v>26399.55</v>
      </c>
      <c r="U3435" s="8">
        <f t="shared" si="320"/>
        <v>28638.149999999998</v>
      </c>
      <c r="V3435" s="8">
        <v>276509.07</v>
      </c>
      <c r="W3435" s="8">
        <v>0</v>
      </c>
      <c r="X3435" s="8">
        <v>2751.69</v>
      </c>
      <c r="Y3435" s="8">
        <v>5298.41</v>
      </c>
      <c r="Z3435" s="8">
        <f t="shared" si="321"/>
        <v>8050.1</v>
      </c>
      <c r="AA3435" s="8">
        <f t="shared" si="322"/>
        <v>62634.139999999992</v>
      </c>
      <c r="AB3435" s="10"/>
      <c r="AC3435" s="8"/>
      <c r="AD3435" s="8" t="str">
        <f t="shared" si="323"/>
        <v>N</v>
      </c>
    </row>
    <row r="3436" spans="1:30" x14ac:dyDescent="0.15">
      <c r="A3436">
        <v>3434</v>
      </c>
      <c r="B3436" s="1" t="s">
        <v>11347</v>
      </c>
      <c r="C3436" s="1" t="s">
        <v>32082</v>
      </c>
      <c r="D3436" s="3" t="s">
        <v>35787</v>
      </c>
      <c r="E3436" s="3" t="s">
        <v>40800</v>
      </c>
      <c r="F3436" s="1" t="s">
        <v>11348</v>
      </c>
      <c r="G3436" s="2">
        <v>39169</v>
      </c>
      <c r="H3436" t="s">
        <v>11349</v>
      </c>
      <c r="I3436">
        <v>300000</v>
      </c>
      <c r="J3436" s="9" t="s">
        <v>36117</v>
      </c>
      <c r="K3436" s="9" t="str">
        <f t="shared" si="318"/>
        <v>否</v>
      </c>
      <c r="L3436" s="8">
        <v>0</v>
      </c>
      <c r="M3436" s="8">
        <v>0</v>
      </c>
      <c r="N3436" s="8">
        <v>0</v>
      </c>
      <c r="O3436" s="8">
        <v>12</v>
      </c>
      <c r="P3436" s="8">
        <f t="shared" si="319"/>
        <v>12</v>
      </c>
      <c r="Q3436" s="8">
        <v>2663691.77</v>
      </c>
      <c r="R3436" s="8">
        <v>0</v>
      </c>
      <c r="S3436" s="8">
        <v>37474.36</v>
      </c>
      <c r="T3436" s="8">
        <v>0</v>
      </c>
      <c r="U3436" s="8">
        <f t="shared" si="320"/>
        <v>37474.36</v>
      </c>
      <c r="V3436" s="8">
        <v>1200465.18</v>
      </c>
      <c r="W3436" s="8">
        <v>0</v>
      </c>
      <c r="X3436" s="8">
        <v>12895.35</v>
      </c>
      <c r="Y3436" s="8">
        <v>0</v>
      </c>
      <c r="Z3436" s="8">
        <f t="shared" si="321"/>
        <v>12895.35</v>
      </c>
      <c r="AA3436" s="8">
        <f t="shared" si="322"/>
        <v>50381.71</v>
      </c>
      <c r="AB3436" s="10"/>
      <c r="AC3436" s="8"/>
      <c r="AD3436" s="8" t="str">
        <f t="shared" si="323"/>
        <v>N</v>
      </c>
    </row>
    <row r="3437" spans="1:30" x14ac:dyDescent="0.15">
      <c r="A3437">
        <v>3435</v>
      </c>
      <c r="B3437" s="1" t="s">
        <v>11350</v>
      </c>
      <c r="C3437" s="1" t="s">
        <v>32083</v>
      </c>
      <c r="D3437" s="3" t="s">
        <v>35772</v>
      </c>
      <c r="E3437" s="3" t="s">
        <v>38210</v>
      </c>
      <c r="F3437" s="1" t="s">
        <v>7475</v>
      </c>
      <c r="G3437" s="2">
        <v>39148</v>
      </c>
      <c r="H3437" t="s">
        <v>11351</v>
      </c>
      <c r="I3437">
        <v>2000000</v>
      </c>
      <c r="J3437" s="9" t="s">
        <v>36127</v>
      </c>
      <c r="K3437" s="9" t="str">
        <f t="shared" si="318"/>
        <v>否</v>
      </c>
      <c r="L3437" s="8">
        <v>14133080.359999999</v>
      </c>
      <c r="M3437" s="8">
        <v>0</v>
      </c>
      <c r="N3437" s="8">
        <v>102313.26</v>
      </c>
      <c r="O3437" s="8">
        <v>63277.91</v>
      </c>
      <c r="P3437" s="8">
        <f t="shared" si="319"/>
        <v>165591.16999999998</v>
      </c>
      <c r="Q3437" s="8">
        <v>7824347.3200000003</v>
      </c>
      <c r="R3437" s="8">
        <v>0</v>
      </c>
      <c r="S3437" s="8">
        <v>51077.89</v>
      </c>
      <c r="T3437" s="8">
        <v>11348.57</v>
      </c>
      <c r="U3437" s="8">
        <f t="shared" si="320"/>
        <v>62426.46</v>
      </c>
      <c r="V3437" s="8">
        <v>3034733.93</v>
      </c>
      <c r="W3437" s="8">
        <v>0</v>
      </c>
      <c r="X3437" s="8">
        <v>27902.39</v>
      </c>
      <c r="Y3437" s="8">
        <v>1648.84</v>
      </c>
      <c r="Z3437" s="8">
        <f t="shared" si="321"/>
        <v>29551.23</v>
      </c>
      <c r="AA3437" s="8">
        <f t="shared" si="322"/>
        <v>257568.86</v>
      </c>
      <c r="AB3437" s="10"/>
      <c r="AC3437" s="8"/>
      <c r="AD3437" s="8" t="str">
        <f t="shared" si="323"/>
        <v>N</v>
      </c>
    </row>
    <row r="3438" spans="1:30" x14ac:dyDescent="0.15">
      <c r="A3438">
        <v>3436</v>
      </c>
      <c r="B3438" s="1" t="s">
        <v>11352</v>
      </c>
      <c r="C3438" s="1" t="s">
        <v>11353</v>
      </c>
      <c r="D3438" s="3" t="s">
        <v>35780</v>
      </c>
      <c r="E3438" s="3" t="s">
        <v>44007</v>
      </c>
      <c r="F3438" s="1" t="s">
        <v>11354</v>
      </c>
      <c r="G3438" s="2">
        <v>39171</v>
      </c>
      <c r="H3438" t="s">
        <v>11355</v>
      </c>
      <c r="I3438">
        <v>600000</v>
      </c>
      <c r="J3438" s="9" t="s">
        <v>36113</v>
      </c>
      <c r="K3438" s="9" t="str">
        <f t="shared" si="318"/>
        <v>否</v>
      </c>
      <c r="L3438" s="8">
        <v>5681280.2999999998</v>
      </c>
      <c r="M3438" s="8">
        <v>0</v>
      </c>
      <c r="N3438" s="8">
        <v>178095.77</v>
      </c>
      <c r="O3438" s="8">
        <v>71016.009999999995</v>
      </c>
      <c r="P3438" s="8">
        <f t="shared" si="319"/>
        <v>249111.77999999997</v>
      </c>
      <c r="Q3438" s="8">
        <v>6628567.9500000002</v>
      </c>
      <c r="R3438" s="8">
        <v>0</v>
      </c>
      <c r="S3438" s="8">
        <v>201324.18</v>
      </c>
      <c r="T3438" s="8">
        <v>82857.100000000006</v>
      </c>
      <c r="U3438" s="8">
        <f t="shared" si="320"/>
        <v>284181.28000000003</v>
      </c>
      <c r="V3438" s="8">
        <v>4403351.63</v>
      </c>
      <c r="W3438" s="8">
        <v>0</v>
      </c>
      <c r="X3438" s="8">
        <v>132520.60999999999</v>
      </c>
      <c r="Y3438" s="8">
        <v>55042.54</v>
      </c>
      <c r="Z3438" s="8">
        <f t="shared" si="321"/>
        <v>187563.15</v>
      </c>
      <c r="AA3438" s="8">
        <f t="shared" si="322"/>
        <v>720856.21000000008</v>
      </c>
      <c r="AB3438" s="10">
        <v>40613</v>
      </c>
      <c r="AC3438" s="8" t="s">
        <v>37168</v>
      </c>
      <c r="AD3438" s="8" t="str">
        <f t="shared" si="323"/>
        <v>N</v>
      </c>
    </row>
    <row r="3439" spans="1:30" x14ac:dyDescent="0.15">
      <c r="A3439">
        <v>3437</v>
      </c>
      <c r="B3439" s="1" t="s">
        <v>11356</v>
      </c>
      <c r="C3439" s="1" t="s">
        <v>32084</v>
      </c>
      <c r="D3439" s="3" t="s">
        <v>35780</v>
      </c>
      <c r="E3439" s="3" t="s">
        <v>43425</v>
      </c>
      <c r="F3439" s="1" t="s">
        <v>11357</v>
      </c>
      <c r="G3439" s="2">
        <v>39169</v>
      </c>
      <c r="H3439" t="s">
        <v>11358</v>
      </c>
      <c r="I3439">
        <v>500000</v>
      </c>
      <c r="J3439" s="9" t="s">
        <v>36113</v>
      </c>
      <c r="K3439" s="9" t="str">
        <f t="shared" si="318"/>
        <v>否</v>
      </c>
      <c r="L3439" s="8">
        <v>2802417.89</v>
      </c>
      <c r="M3439" s="8">
        <v>0</v>
      </c>
      <c r="N3439" s="8">
        <v>130159.27</v>
      </c>
      <c r="O3439" s="8">
        <v>112260.34</v>
      </c>
      <c r="P3439" s="8">
        <f t="shared" si="319"/>
        <v>242419.61</v>
      </c>
      <c r="Q3439" s="8">
        <v>3248440.19</v>
      </c>
      <c r="R3439" s="8">
        <v>0</v>
      </c>
      <c r="S3439" s="8">
        <v>138429.24</v>
      </c>
      <c r="T3439" s="8">
        <v>89323.45</v>
      </c>
      <c r="U3439" s="8">
        <f t="shared" si="320"/>
        <v>227752.69</v>
      </c>
      <c r="V3439" s="8">
        <v>5666927.5700000003</v>
      </c>
      <c r="W3439" s="8">
        <v>0</v>
      </c>
      <c r="X3439" s="8">
        <v>174876.94</v>
      </c>
      <c r="Y3439" s="8">
        <v>56787.33</v>
      </c>
      <c r="Z3439" s="8">
        <f t="shared" si="321"/>
        <v>231664.27000000002</v>
      </c>
      <c r="AA3439" s="8">
        <f t="shared" si="322"/>
        <v>701836.57000000007</v>
      </c>
      <c r="AB3439" s="10"/>
      <c r="AC3439" s="8"/>
      <c r="AD3439" s="8" t="str">
        <f t="shared" si="323"/>
        <v>N</v>
      </c>
    </row>
    <row r="3440" spans="1:30" x14ac:dyDescent="0.15">
      <c r="A3440">
        <v>3438</v>
      </c>
      <c r="B3440" s="1" t="s">
        <v>11359</v>
      </c>
      <c r="C3440" s="1" t="s">
        <v>11360</v>
      </c>
      <c r="D3440" s="3" t="s">
        <v>35784</v>
      </c>
      <c r="E3440" s="3" t="s">
        <v>41806</v>
      </c>
      <c r="F3440" s="1" t="s">
        <v>11361</v>
      </c>
      <c r="G3440" s="2">
        <v>39146</v>
      </c>
      <c r="H3440" t="s">
        <v>10756</v>
      </c>
      <c r="I3440">
        <v>500000</v>
      </c>
      <c r="J3440" s="9" t="s">
        <v>36122</v>
      </c>
      <c r="K3440" s="9" t="str">
        <f t="shared" si="318"/>
        <v>否</v>
      </c>
      <c r="L3440" s="8">
        <v>7884873.2999999998</v>
      </c>
      <c r="M3440" s="8">
        <v>0</v>
      </c>
      <c r="N3440" s="8">
        <v>144598.44</v>
      </c>
      <c r="O3440" s="8">
        <v>1405.02</v>
      </c>
      <c r="P3440" s="8">
        <f t="shared" si="319"/>
        <v>146003.46</v>
      </c>
      <c r="Q3440" s="8">
        <v>3264499.66</v>
      </c>
      <c r="R3440" s="8">
        <v>0</v>
      </c>
      <c r="S3440" s="8">
        <v>61661.19</v>
      </c>
      <c r="T3440" s="8">
        <v>759.23</v>
      </c>
      <c r="U3440" s="8">
        <f t="shared" si="320"/>
        <v>62420.420000000006</v>
      </c>
      <c r="V3440" s="8">
        <v>34585.81</v>
      </c>
      <c r="W3440" s="8">
        <v>0</v>
      </c>
      <c r="X3440" s="8">
        <v>802.11</v>
      </c>
      <c r="Y3440" s="8">
        <v>0</v>
      </c>
      <c r="Z3440" s="8">
        <f t="shared" si="321"/>
        <v>802.11</v>
      </c>
      <c r="AA3440" s="8">
        <f t="shared" si="322"/>
        <v>209225.99</v>
      </c>
      <c r="AB3440" s="10"/>
      <c r="AC3440" s="8"/>
      <c r="AD3440" s="8" t="str">
        <f t="shared" si="323"/>
        <v>N</v>
      </c>
    </row>
    <row r="3441" spans="1:30" x14ac:dyDescent="0.15">
      <c r="A3441">
        <v>3439</v>
      </c>
      <c r="B3441" s="1" t="s">
        <v>11362</v>
      </c>
      <c r="C3441" s="1" t="s">
        <v>32085</v>
      </c>
      <c r="D3441" s="3" t="s">
        <v>35778</v>
      </c>
      <c r="E3441" s="3" t="s">
        <v>41805</v>
      </c>
      <c r="F3441" s="1" t="s">
        <v>58</v>
      </c>
      <c r="G3441" s="2">
        <v>39147</v>
      </c>
      <c r="H3441" t="s">
        <v>11332</v>
      </c>
      <c r="I3441">
        <v>5000000</v>
      </c>
      <c r="J3441" s="9" t="s">
        <v>36122</v>
      </c>
      <c r="K3441" s="9" t="str">
        <f t="shared" si="318"/>
        <v>否</v>
      </c>
      <c r="L3441" s="8">
        <v>135319709.13999999</v>
      </c>
      <c r="M3441" s="8">
        <v>0</v>
      </c>
      <c r="N3441" s="8">
        <v>884589.79</v>
      </c>
      <c r="O3441" s="8"/>
      <c r="P3441" s="8">
        <f t="shared" si="319"/>
        <v>884589.79</v>
      </c>
      <c r="Q3441" s="8">
        <v>143624022.80000001</v>
      </c>
      <c r="R3441" s="8">
        <v>0</v>
      </c>
      <c r="S3441" s="8">
        <v>749729.56</v>
      </c>
      <c r="T3441" s="8"/>
      <c r="U3441" s="8">
        <f t="shared" si="320"/>
        <v>749729.56</v>
      </c>
      <c r="V3441" s="8">
        <v>172010037.69</v>
      </c>
      <c r="W3441" s="8">
        <v>0</v>
      </c>
      <c r="X3441" s="8">
        <v>580341.57999999996</v>
      </c>
      <c r="Y3441" s="8"/>
      <c r="Z3441" s="8">
        <f t="shared" si="321"/>
        <v>580341.57999999996</v>
      </c>
      <c r="AA3441" s="8">
        <f t="shared" si="322"/>
        <v>2214660.9300000002</v>
      </c>
      <c r="AB3441" s="10"/>
      <c r="AC3441" s="8"/>
      <c r="AD3441" s="8" t="str">
        <f t="shared" si="323"/>
        <v>N</v>
      </c>
    </row>
    <row r="3442" spans="1:30" x14ac:dyDescent="0.15">
      <c r="A3442">
        <v>3440</v>
      </c>
      <c r="B3442" s="1" t="s">
        <v>11363</v>
      </c>
      <c r="C3442" s="1" t="s">
        <v>32086</v>
      </c>
      <c r="D3442" s="3" t="s">
        <v>35780</v>
      </c>
      <c r="E3442" s="3" t="s">
        <v>44035</v>
      </c>
      <c r="F3442" s="1" t="s">
        <v>11364</v>
      </c>
      <c r="G3442" s="2">
        <v>39163</v>
      </c>
      <c r="H3442" t="s">
        <v>11365</v>
      </c>
      <c r="I3442">
        <v>500000</v>
      </c>
      <c r="J3442" s="9" t="s">
        <v>36113</v>
      </c>
      <c r="K3442" s="9" t="str">
        <f t="shared" si="318"/>
        <v>是</v>
      </c>
      <c r="L3442" s="8">
        <v>2603147.8199999998</v>
      </c>
      <c r="M3442" s="8">
        <v>2049734.04</v>
      </c>
      <c r="N3442" s="8">
        <v>110064.84</v>
      </c>
      <c r="O3442" s="8">
        <v>58696.62</v>
      </c>
      <c r="P3442" s="8">
        <f t="shared" si="319"/>
        <v>168761.46</v>
      </c>
      <c r="Q3442" s="8">
        <v>3947399.63</v>
      </c>
      <c r="R3442" s="8">
        <v>195825.25</v>
      </c>
      <c r="S3442" s="8">
        <v>123270.67</v>
      </c>
      <c r="T3442" s="8">
        <v>51790.31</v>
      </c>
      <c r="U3442" s="8">
        <f t="shared" si="320"/>
        <v>175060.97999999998</v>
      </c>
      <c r="V3442" s="8">
        <v>2135004.89</v>
      </c>
      <c r="W3442" s="8">
        <v>406441.75</v>
      </c>
      <c r="X3442" s="8">
        <v>67907.05</v>
      </c>
      <c r="Y3442" s="8">
        <v>25416.66</v>
      </c>
      <c r="Z3442" s="8">
        <f t="shared" si="321"/>
        <v>93323.71</v>
      </c>
      <c r="AA3442" s="8">
        <f t="shared" si="322"/>
        <v>437146.14999999997</v>
      </c>
      <c r="AB3442" s="10"/>
      <c r="AC3442" s="8"/>
      <c r="AD3442" s="8" t="str">
        <f t="shared" si="323"/>
        <v>N</v>
      </c>
    </row>
    <row r="3443" spans="1:30" x14ac:dyDescent="0.15">
      <c r="A3443">
        <v>3441</v>
      </c>
      <c r="B3443" s="1" t="s">
        <v>11366</v>
      </c>
      <c r="C3443" s="1" t="s">
        <v>32087</v>
      </c>
      <c r="D3443" s="3" t="s">
        <v>35784</v>
      </c>
      <c r="E3443" s="3" t="s">
        <v>45919</v>
      </c>
      <c r="F3443" s="1" t="s">
        <v>11367</v>
      </c>
      <c r="G3443" s="2">
        <v>39157</v>
      </c>
      <c r="H3443" t="s">
        <v>2472</v>
      </c>
      <c r="I3443">
        <v>21600000</v>
      </c>
      <c r="J3443" s="9" t="s">
        <v>36118</v>
      </c>
      <c r="K3443" s="9" t="str">
        <f t="shared" si="318"/>
        <v>否</v>
      </c>
      <c r="L3443" s="8">
        <v>3722706.6</v>
      </c>
      <c r="M3443" s="8">
        <v>0</v>
      </c>
      <c r="N3443" s="8">
        <v>99458.98</v>
      </c>
      <c r="O3443" s="8">
        <v>17879</v>
      </c>
      <c r="P3443" s="8">
        <f t="shared" si="319"/>
        <v>117337.98</v>
      </c>
      <c r="Q3443" s="8">
        <v>4153681.47</v>
      </c>
      <c r="R3443" s="8">
        <v>0</v>
      </c>
      <c r="S3443" s="8">
        <v>99428.74</v>
      </c>
      <c r="T3443" s="8">
        <v>17651.72</v>
      </c>
      <c r="U3443" s="8">
        <f t="shared" si="320"/>
        <v>117080.46</v>
      </c>
      <c r="V3443" s="8">
        <v>4511301.5599999996</v>
      </c>
      <c r="W3443" s="8">
        <v>0</v>
      </c>
      <c r="X3443" s="8">
        <v>131932.96</v>
      </c>
      <c r="Y3443" s="8">
        <v>9872.2999999999993</v>
      </c>
      <c r="Z3443" s="8">
        <f t="shared" si="321"/>
        <v>141805.25999999998</v>
      </c>
      <c r="AA3443" s="8">
        <f t="shared" si="322"/>
        <v>376223.69999999995</v>
      </c>
      <c r="AB3443" s="10"/>
      <c r="AC3443" s="8"/>
      <c r="AD3443" s="8" t="str">
        <f t="shared" si="323"/>
        <v>N</v>
      </c>
    </row>
    <row r="3444" spans="1:30" x14ac:dyDescent="0.15">
      <c r="A3444">
        <v>3442</v>
      </c>
      <c r="B3444" s="1" t="s">
        <v>11368</v>
      </c>
      <c r="C3444" s="1" t="s">
        <v>32088</v>
      </c>
      <c r="D3444" s="3" t="s">
        <v>35778</v>
      </c>
      <c r="E3444" s="3" t="s">
        <v>45918</v>
      </c>
      <c r="F3444" s="1" t="s">
        <v>11369</v>
      </c>
      <c r="G3444" s="2">
        <v>39164</v>
      </c>
      <c r="H3444" t="s">
        <v>11370</v>
      </c>
      <c r="I3444">
        <v>500000</v>
      </c>
      <c r="J3444" s="9" t="s">
        <v>36118</v>
      </c>
      <c r="K3444" s="9" t="str">
        <f t="shared" si="318"/>
        <v>否</v>
      </c>
      <c r="L3444" s="8">
        <v>3071351.83</v>
      </c>
      <c r="M3444" s="8">
        <v>0</v>
      </c>
      <c r="N3444" s="8">
        <v>22446.61</v>
      </c>
      <c r="O3444" s="8">
        <v>16606.8</v>
      </c>
      <c r="P3444" s="8">
        <f t="shared" si="319"/>
        <v>39053.410000000003</v>
      </c>
      <c r="Q3444" s="8">
        <v>2878607.89</v>
      </c>
      <c r="R3444" s="8">
        <v>0</v>
      </c>
      <c r="S3444" s="8">
        <v>21256.25</v>
      </c>
      <c r="T3444" s="8">
        <v>14492.9</v>
      </c>
      <c r="U3444" s="8">
        <f t="shared" si="320"/>
        <v>35749.15</v>
      </c>
      <c r="V3444" s="8">
        <v>2684859.4</v>
      </c>
      <c r="W3444" s="8">
        <v>0</v>
      </c>
      <c r="X3444" s="8">
        <v>20527.91</v>
      </c>
      <c r="Y3444" s="8">
        <v>5525.32</v>
      </c>
      <c r="Z3444" s="8">
        <f t="shared" si="321"/>
        <v>26053.23</v>
      </c>
      <c r="AA3444" s="8">
        <f t="shared" si="322"/>
        <v>100855.79</v>
      </c>
      <c r="AB3444" s="10"/>
      <c r="AC3444" s="8"/>
      <c r="AD3444" s="8" t="str">
        <f t="shared" si="323"/>
        <v>N</v>
      </c>
    </row>
    <row r="3445" spans="1:30" x14ac:dyDescent="0.15">
      <c r="A3445">
        <v>3443</v>
      </c>
      <c r="B3445" s="1" t="s">
        <v>11371</v>
      </c>
      <c r="C3445" s="1" t="s">
        <v>32089</v>
      </c>
      <c r="D3445" s="3" t="s">
        <v>35788</v>
      </c>
      <c r="E3445" s="3" t="s">
        <v>42355</v>
      </c>
      <c r="F3445" s="1" t="s">
        <v>11372</v>
      </c>
      <c r="G3445" s="2">
        <v>39118</v>
      </c>
      <c r="H3445" t="s">
        <v>11373</v>
      </c>
      <c r="I3445">
        <v>1500000</v>
      </c>
      <c r="J3445" s="9" t="s">
        <v>36124</v>
      </c>
      <c r="K3445" s="9" t="str">
        <f t="shared" si="318"/>
        <v>否</v>
      </c>
      <c r="L3445" s="8">
        <v>1428117.93</v>
      </c>
      <c r="M3445" s="8">
        <v>0</v>
      </c>
      <c r="N3445" s="8">
        <v>43872.39</v>
      </c>
      <c r="O3445" s="8">
        <v>18003.25</v>
      </c>
      <c r="P3445" s="8">
        <f t="shared" si="319"/>
        <v>61875.64</v>
      </c>
      <c r="Q3445" s="8">
        <v>1419076.92</v>
      </c>
      <c r="R3445" s="8">
        <v>0</v>
      </c>
      <c r="S3445" s="8">
        <v>34408.46</v>
      </c>
      <c r="T3445" s="8">
        <v>17423.45</v>
      </c>
      <c r="U3445" s="8">
        <f t="shared" si="320"/>
        <v>51831.91</v>
      </c>
      <c r="V3445" s="8">
        <v>683923.95</v>
      </c>
      <c r="W3445" s="8">
        <v>0</v>
      </c>
      <c r="X3445" s="8">
        <v>20153.89</v>
      </c>
      <c r="Y3445" s="8">
        <v>3419.6</v>
      </c>
      <c r="Z3445" s="8">
        <f t="shared" si="321"/>
        <v>23573.489999999998</v>
      </c>
      <c r="AA3445" s="8">
        <f t="shared" si="322"/>
        <v>137281.04</v>
      </c>
      <c r="AB3445" s="10"/>
      <c r="AC3445" s="8"/>
      <c r="AD3445" s="8" t="str">
        <f t="shared" si="323"/>
        <v>N</v>
      </c>
    </row>
    <row r="3446" spans="1:30" x14ac:dyDescent="0.15">
      <c r="A3446">
        <v>3444</v>
      </c>
      <c r="B3446" s="1" t="s">
        <v>11374</v>
      </c>
      <c r="C3446" s="1" t="s">
        <v>11375</v>
      </c>
      <c r="D3446" s="3" t="s">
        <v>35780</v>
      </c>
      <c r="E3446" s="3" t="s">
        <v>40491</v>
      </c>
      <c r="F3446" s="1" t="s">
        <v>11376</v>
      </c>
      <c r="G3446" s="2">
        <v>39133</v>
      </c>
      <c r="H3446" t="s">
        <v>11377</v>
      </c>
      <c r="I3446">
        <v>3000000</v>
      </c>
      <c r="J3446" s="9" t="s">
        <v>36132</v>
      </c>
      <c r="K3446" s="9" t="str">
        <f t="shared" si="318"/>
        <v>否</v>
      </c>
      <c r="L3446" s="8">
        <v>4749889.47</v>
      </c>
      <c r="M3446" s="8">
        <v>0</v>
      </c>
      <c r="N3446" s="8">
        <v>82328.08</v>
      </c>
      <c r="O3446" s="8">
        <v>34076.839999999997</v>
      </c>
      <c r="P3446" s="8">
        <f t="shared" si="319"/>
        <v>116404.92</v>
      </c>
      <c r="Q3446" s="8">
        <v>1686898.27</v>
      </c>
      <c r="R3446" s="8">
        <v>0</v>
      </c>
      <c r="S3446" s="8">
        <v>42749.2</v>
      </c>
      <c r="T3446" s="8">
        <v>21169.279999999999</v>
      </c>
      <c r="U3446" s="8">
        <f t="shared" si="320"/>
        <v>63918.479999999996</v>
      </c>
      <c r="V3446" s="8">
        <v>995662.84</v>
      </c>
      <c r="W3446" s="8">
        <v>0</v>
      </c>
      <c r="X3446" s="8">
        <v>19515.95</v>
      </c>
      <c r="Y3446" s="8">
        <v>5404.92</v>
      </c>
      <c r="Z3446" s="8">
        <f t="shared" si="321"/>
        <v>24920.870000000003</v>
      </c>
      <c r="AA3446" s="8">
        <f t="shared" si="322"/>
        <v>205244.27</v>
      </c>
      <c r="AB3446" s="10">
        <v>40709</v>
      </c>
      <c r="AC3446" s="8" t="s">
        <v>37168</v>
      </c>
      <c r="AD3446" s="8" t="str">
        <f t="shared" si="323"/>
        <v>N</v>
      </c>
    </row>
    <row r="3447" spans="1:30" x14ac:dyDescent="0.15">
      <c r="A3447">
        <v>3445</v>
      </c>
      <c r="B3447" s="1" t="s">
        <v>11378</v>
      </c>
      <c r="C3447" s="1" t="s">
        <v>32090</v>
      </c>
      <c r="D3447" s="3" t="s">
        <v>35774</v>
      </c>
      <c r="E3447" s="3" t="s">
        <v>44993</v>
      </c>
      <c r="F3447" s="1" t="s">
        <v>11379</v>
      </c>
      <c r="G3447" s="2">
        <v>39176</v>
      </c>
      <c r="H3447" t="s">
        <v>11380</v>
      </c>
      <c r="I3447">
        <v>300000</v>
      </c>
      <c r="J3447" s="9" t="s">
        <v>36125</v>
      </c>
      <c r="K3447" s="9" t="str">
        <f t="shared" si="318"/>
        <v>否</v>
      </c>
      <c r="L3447" s="8">
        <v>332380.28000000003</v>
      </c>
      <c r="M3447" s="8">
        <v>0</v>
      </c>
      <c r="N3447" s="8">
        <v>13888.61</v>
      </c>
      <c r="O3447" s="8"/>
      <c r="P3447" s="8">
        <f t="shared" si="319"/>
        <v>13888.61</v>
      </c>
      <c r="Q3447" s="8">
        <v>71504.27</v>
      </c>
      <c r="R3447" s="8">
        <v>0</v>
      </c>
      <c r="S3447" s="8">
        <v>0</v>
      </c>
      <c r="T3447" s="8"/>
      <c r="U3447" s="8">
        <f t="shared" si="320"/>
        <v>0</v>
      </c>
      <c r="V3447" s="8">
        <v>0</v>
      </c>
      <c r="W3447" s="8">
        <v>0</v>
      </c>
      <c r="X3447" s="8">
        <v>0</v>
      </c>
      <c r="Y3447" s="8"/>
      <c r="Z3447" s="8">
        <f t="shared" si="321"/>
        <v>0</v>
      </c>
      <c r="AA3447" s="8">
        <f t="shared" si="322"/>
        <v>13888.61</v>
      </c>
      <c r="AB3447" s="10"/>
      <c r="AC3447" s="8"/>
      <c r="AD3447" s="8" t="str">
        <f t="shared" si="323"/>
        <v>N</v>
      </c>
    </row>
    <row r="3448" spans="1:30" x14ac:dyDescent="0.15">
      <c r="A3448">
        <v>3446</v>
      </c>
      <c r="B3448" s="1" t="s">
        <v>11381</v>
      </c>
      <c r="C3448" s="1" t="s">
        <v>32091</v>
      </c>
      <c r="D3448" s="3" t="s">
        <v>35780</v>
      </c>
      <c r="E3448" s="3" t="s">
        <v>45904</v>
      </c>
      <c r="F3448" s="1" t="s">
        <v>11382</v>
      </c>
      <c r="G3448" s="2">
        <v>39174</v>
      </c>
      <c r="H3448" t="s">
        <v>11383</v>
      </c>
      <c r="I3448">
        <v>100000</v>
      </c>
      <c r="J3448" s="9" t="s">
        <v>36118</v>
      </c>
      <c r="K3448" s="9" t="str">
        <f t="shared" si="318"/>
        <v>否</v>
      </c>
      <c r="L3448" s="8">
        <v>631851.44999999995</v>
      </c>
      <c r="M3448" s="8">
        <v>0</v>
      </c>
      <c r="N3448" s="8">
        <v>21854.83</v>
      </c>
      <c r="O3448" s="8"/>
      <c r="P3448" s="8">
        <f t="shared" si="319"/>
        <v>21854.83</v>
      </c>
      <c r="Q3448" s="8">
        <v>573068.97</v>
      </c>
      <c r="R3448" s="8">
        <v>0</v>
      </c>
      <c r="S3448" s="8">
        <v>14546.16</v>
      </c>
      <c r="T3448" s="8"/>
      <c r="U3448" s="8">
        <f t="shared" si="320"/>
        <v>14546.16</v>
      </c>
      <c r="V3448" s="8">
        <v>479761.57</v>
      </c>
      <c r="W3448" s="8">
        <v>0</v>
      </c>
      <c r="X3448" s="8">
        <v>23165.96</v>
      </c>
      <c r="Y3448" s="8"/>
      <c r="Z3448" s="8">
        <f t="shared" si="321"/>
        <v>23165.96</v>
      </c>
      <c r="AA3448" s="8">
        <f t="shared" si="322"/>
        <v>59566.950000000004</v>
      </c>
      <c r="AB3448" s="10"/>
      <c r="AC3448" s="8"/>
      <c r="AD3448" s="8" t="str">
        <f t="shared" si="323"/>
        <v>N</v>
      </c>
    </row>
    <row r="3449" spans="1:30" x14ac:dyDescent="0.15">
      <c r="A3449">
        <v>3447</v>
      </c>
      <c r="B3449" s="1" t="s">
        <v>11384</v>
      </c>
      <c r="C3449" s="1" t="s">
        <v>32092</v>
      </c>
      <c r="D3449" s="3" t="s">
        <v>35782</v>
      </c>
      <c r="E3449" s="3" t="s">
        <v>39725</v>
      </c>
      <c r="F3449" s="1" t="s">
        <v>11385</v>
      </c>
      <c r="G3449" s="2">
        <v>39176</v>
      </c>
      <c r="H3449" t="s">
        <v>11386</v>
      </c>
      <c r="I3449">
        <v>6000000</v>
      </c>
      <c r="J3449" s="9" t="s">
        <v>36123</v>
      </c>
      <c r="K3449" s="9" t="str">
        <f t="shared" si="318"/>
        <v>否</v>
      </c>
      <c r="L3449" s="8">
        <v>10069076.35</v>
      </c>
      <c r="M3449" s="8">
        <v>0</v>
      </c>
      <c r="N3449" s="8">
        <v>290721.94</v>
      </c>
      <c r="O3449" s="8">
        <v>92598.44</v>
      </c>
      <c r="P3449" s="8">
        <f t="shared" si="319"/>
        <v>383320.38</v>
      </c>
      <c r="Q3449" s="8">
        <v>10460637.4</v>
      </c>
      <c r="R3449" s="8">
        <v>0</v>
      </c>
      <c r="S3449" s="8">
        <v>262140.71</v>
      </c>
      <c r="T3449" s="8">
        <v>52421.97</v>
      </c>
      <c r="U3449" s="8">
        <f t="shared" si="320"/>
        <v>314562.68</v>
      </c>
      <c r="V3449" s="8">
        <v>7018257.6799999997</v>
      </c>
      <c r="W3449" s="8">
        <v>0</v>
      </c>
      <c r="X3449" s="8">
        <v>225907.48</v>
      </c>
      <c r="Y3449" s="8">
        <v>8070.62</v>
      </c>
      <c r="Z3449" s="8">
        <f t="shared" si="321"/>
        <v>233978.1</v>
      </c>
      <c r="AA3449" s="8">
        <f t="shared" si="322"/>
        <v>931861.16</v>
      </c>
      <c r="AB3449" s="10">
        <v>41921</v>
      </c>
      <c r="AC3449" s="8" t="s">
        <v>37165</v>
      </c>
      <c r="AD3449" s="8" t="str">
        <f t="shared" si="323"/>
        <v>N</v>
      </c>
    </row>
    <row r="3450" spans="1:30" x14ac:dyDescent="0.15">
      <c r="A3450">
        <v>3448</v>
      </c>
      <c r="B3450" s="1" t="s">
        <v>11387</v>
      </c>
      <c r="C3450" s="1" t="s">
        <v>32093</v>
      </c>
      <c r="D3450" s="3" t="s">
        <v>35784</v>
      </c>
      <c r="E3450" s="3" t="s">
        <v>41793</v>
      </c>
      <c r="F3450" s="1" t="s">
        <v>11388</v>
      </c>
      <c r="G3450" s="2">
        <v>39171</v>
      </c>
      <c r="H3450" t="s">
        <v>11389</v>
      </c>
      <c r="I3450">
        <v>5000000</v>
      </c>
      <c r="J3450" s="9" t="s">
        <v>36122</v>
      </c>
      <c r="K3450" s="9" t="str">
        <f t="shared" si="318"/>
        <v>否</v>
      </c>
      <c r="L3450" s="8">
        <v>4210013.45</v>
      </c>
      <c r="M3450" s="8">
        <v>0</v>
      </c>
      <c r="N3450" s="8">
        <v>6610.68</v>
      </c>
      <c r="O3450" s="8">
        <v>0</v>
      </c>
      <c r="P3450" s="8">
        <f t="shared" si="319"/>
        <v>6610.68</v>
      </c>
      <c r="Q3450" s="8">
        <v>6685699.71</v>
      </c>
      <c r="R3450" s="8">
        <v>0</v>
      </c>
      <c r="S3450" s="8">
        <v>0</v>
      </c>
      <c r="T3450" s="8">
        <v>0</v>
      </c>
      <c r="U3450" s="8">
        <f t="shared" si="320"/>
        <v>0</v>
      </c>
      <c r="V3450" s="8">
        <v>6838123.6699999999</v>
      </c>
      <c r="W3450" s="8">
        <v>0</v>
      </c>
      <c r="X3450" s="8">
        <v>0</v>
      </c>
      <c r="Y3450" s="8">
        <v>0</v>
      </c>
      <c r="Z3450" s="8">
        <f t="shared" si="321"/>
        <v>0</v>
      </c>
      <c r="AA3450" s="8">
        <f t="shared" si="322"/>
        <v>6610.68</v>
      </c>
      <c r="AB3450" s="10"/>
      <c r="AC3450" s="8"/>
      <c r="AD3450" s="8" t="str">
        <f t="shared" si="323"/>
        <v>N</v>
      </c>
    </row>
    <row r="3451" spans="1:30" x14ac:dyDescent="0.15">
      <c r="A3451">
        <v>3449</v>
      </c>
      <c r="B3451" s="1" t="s">
        <v>11390</v>
      </c>
      <c r="C3451" s="1" t="s">
        <v>32094</v>
      </c>
      <c r="D3451" s="3" t="s">
        <v>35784</v>
      </c>
      <c r="E3451" s="3" t="s">
        <v>45531</v>
      </c>
      <c r="F3451" s="1" t="s">
        <v>11391</v>
      </c>
      <c r="G3451" s="2">
        <v>39176</v>
      </c>
      <c r="H3451" t="s">
        <v>8852</v>
      </c>
      <c r="I3451">
        <v>11000000</v>
      </c>
      <c r="J3451" s="9" t="s">
        <v>36118</v>
      </c>
      <c r="K3451" s="9" t="str">
        <f t="shared" si="318"/>
        <v>否</v>
      </c>
      <c r="L3451" s="8">
        <v>10856274.24</v>
      </c>
      <c r="M3451" s="8">
        <v>0</v>
      </c>
      <c r="N3451" s="8">
        <v>425435.52</v>
      </c>
      <c r="O3451" s="8">
        <v>109784.91</v>
      </c>
      <c r="P3451" s="8">
        <f t="shared" si="319"/>
        <v>535220.43000000005</v>
      </c>
      <c r="Q3451" s="8">
        <v>6934733.2999999998</v>
      </c>
      <c r="R3451" s="8">
        <v>0</v>
      </c>
      <c r="S3451" s="8">
        <v>353965.78</v>
      </c>
      <c r="T3451" s="8">
        <v>89557.32</v>
      </c>
      <c r="U3451" s="8">
        <f t="shared" si="320"/>
        <v>443523.10000000003</v>
      </c>
      <c r="V3451" s="8">
        <v>8806194.9399999995</v>
      </c>
      <c r="W3451" s="8">
        <v>0</v>
      </c>
      <c r="X3451" s="8">
        <v>318769.69</v>
      </c>
      <c r="Y3451" s="8">
        <v>50251.22</v>
      </c>
      <c r="Z3451" s="8">
        <f t="shared" si="321"/>
        <v>369020.91000000003</v>
      </c>
      <c r="AA3451" s="8">
        <f t="shared" si="322"/>
        <v>1347764.44</v>
      </c>
      <c r="AB3451" s="10"/>
      <c r="AC3451" s="8"/>
      <c r="AD3451" s="8" t="str">
        <f t="shared" si="323"/>
        <v>N</v>
      </c>
    </row>
    <row r="3452" spans="1:30" x14ac:dyDescent="0.15">
      <c r="A3452">
        <v>3450</v>
      </c>
      <c r="B3452" s="1" t="s">
        <v>11392</v>
      </c>
      <c r="C3452" s="1" t="s">
        <v>32095</v>
      </c>
      <c r="D3452" s="3" t="s">
        <v>35780</v>
      </c>
      <c r="E3452" s="3" t="s">
        <v>43973</v>
      </c>
      <c r="F3452" s="1" t="s">
        <v>11393</v>
      </c>
      <c r="G3452" s="2">
        <v>39181</v>
      </c>
      <c r="H3452" t="s">
        <v>11394</v>
      </c>
      <c r="I3452">
        <v>1000000</v>
      </c>
      <c r="J3452" s="9" t="s">
        <v>36113</v>
      </c>
      <c r="K3452" s="9" t="str">
        <f t="shared" si="318"/>
        <v>否</v>
      </c>
      <c r="L3452" s="8">
        <v>553759.54</v>
      </c>
      <c r="M3452" s="8">
        <v>0</v>
      </c>
      <c r="N3452" s="8">
        <v>16922.560000000001</v>
      </c>
      <c r="O3452" s="8">
        <v>6922</v>
      </c>
      <c r="P3452" s="8">
        <f t="shared" si="319"/>
        <v>23844.560000000001</v>
      </c>
      <c r="Q3452" s="8">
        <v>333333.15000000002</v>
      </c>
      <c r="R3452" s="8">
        <v>0</v>
      </c>
      <c r="S3452" s="8">
        <v>10527.45</v>
      </c>
      <c r="T3452" s="8">
        <v>4158.17</v>
      </c>
      <c r="U3452" s="8">
        <f t="shared" si="320"/>
        <v>14685.62</v>
      </c>
      <c r="V3452" s="8">
        <v>532441.64</v>
      </c>
      <c r="W3452" s="8">
        <v>0</v>
      </c>
      <c r="X3452" s="8">
        <v>17672.64</v>
      </c>
      <c r="Y3452" s="8">
        <v>2665.98</v>
      </c>
      <c r="Z3452" s="8">
        <f t="shared" si="321"/>
        <v>20338.62</v>
      </c>
      <c r="AA3452" s="8">
        <f t="shared" si="322"/>
        <v>58868.800000000003</v>
      </c>
      <c r="AB3452" s="10"/>
      <c r="AC3452" s="8"/>
      <c r="AD3452" s="8" t="str">
        <f t="shared" si="323"/>
        <v>N</v>
      </c>
    </row>
    <row r="3453" spans="1:30" x14ac:dyDescent="0.15">
      <c r="A3453">
        <v>3451</v>
      </c>
      <c r="B3453" s="1" t="s">
        <v>11395</v>
      </c>
      <c r="C3453" s="1" t="s">
        <v>32096</v>
      </c>
      <c r="D3453" s="3" t="s">
        <v>35788</v>
      </c>
      <c r="E3453" s="3" t="s">
        <v>40007</v>
      </c>
      <c r="F3453" s="1" t="s">
        <v>11396</v>
      </c>
      <c r="G3453" s="2">
        <v>39182</v>
      </c>
      <c r="H3453" t="s">
        <v>11397</v>
      </c>
      <c r="I3453">
        <v>3000000</v>
      </c>
      <c r="J3453" s="9" t="s">
        <v>36123</v>
      </c>
      <c r="K3453" s="9" t="str">
        <f t="shared" si="318"/>
        <v>否</v>
      </c>
      <c r="L3453" s="8">
        <v>1638038.72</v>
      </c>
      <c r="M3453" s="8">
        <v>0</v>
      </c>
      <c r="N3453" s="8">
        <v>74361.33</v>
      </c>
      <c r="O3453" s="8"/>
      <c r="P3453" s="8">
        <f t="shared" si="319"/>
        <v>74361.33</v>
      </c>
      <c r="Q3453" s="8">
        <v>2244757.34</v>
      </c>
      <c r="R3453" s="8">
        <v>0</v>
      </c>
      <c r="S3453" s="8">
        <v>87716.68</v>
      </c>
      <c r="T3453" s="8"/>
      <c r="U3453" s="8">
        <f t="shared" si="320"/>
        <v>87716.68</v>
      </c>
      <c r="V3453" s="8">
        <v>2329376.14</v>
      </c>
      <c r="W3453" s="8">
        <v>0</v>
      </c>
      <c r="X3453" s="8">
        <v>91022.07</v>
      </c>
      <c r="Y3453" s="8"/>
      <c r="Z3453" s="8">
        <f t="shared" si="321"/>
        <v>91022.07</v>
      </c>
      <c r="AA3453" s="8">
        <f t="shared" si="322"/>
        <v>253100.08000000002</v>
      </c>
      <c r="AB3453" s="10"/>
      <c r="AC3453" s="8"/>
      <c r="AD3453" s="8" t="str">
        <f t="shared" si="323"/>
        <v>N</v>
      </c>
    </row>
    <row r="3454" spans="1:30" x14ac:dyDescent="0.15">
      <c r="A3454">
        <v>3452</v>
      </c>
      <c r="B3454" s="1" t="s">
        <v>11398</v>
      </c>
      <c r="C3454" s="1" t="s">
        <v>32097</v>
      </c>
      <c r="D3454" s="3" t="s">
        <v>34480</v>
      </c>
      <c r="E3454" s="3" t="s">
        <v>44448</v>
      </c>
      <c r="F3454" s="1" t="s">
        <v>11399</v>
      </c>
      <c r="G3454" s="2">
        <v>39182</v>
      </c>
      <c r="H3454" t="s">
        <v>8572</v>
      </c>
      <c r="I3454">
        <v>2600000</v>
      </c>
      <c r="J3454" s="9" t="s">
        <v>36137</v>
      </c>
      <c r="K3454" s="9" t="str">
        <f t="shared" si="318"/>
        <v>否</v>
      </c>
      <c r="L3454" s="8">
        <v>2061899.86</v>
      </c>
      <c r="M3454" s="8">
        <v>0</v>
      </c>
      <c r="N3454" s="8">
        <v>65912.5</v>
      </c>
      <c r="O3454" s="8">
        <v>25773.75</v>
      </c>
      <c r="P3454" s="8">
        <f t="shared" si="319"/>
        <v>91686.25</v>
      </c>
      <c r="Q3454" s="8">
        <v>3838303.41</v>
      </c>
      <c r="R3454" s="8">
        <v>0</v>
      </c>
      <c r="S3454" s="8">
        <v>123286.29</v>
      </c>
      <c r="T3454" s="8">
        <v>47978.8</v>
      </c>
      <c r="U3454" s="8">
        <f t="shared" si="320"/>
        <v>171265.09</v>
      </c>
      <c r="V3454" s="8">
        <v>2844040.44</v>
      </c>
      <c r="W3454" s="8">
        <v>0</v>
      </c>
      <c r="X3454" s="8">
        <v>120462.88</v>
      </c>
      <c r="Y3454" s="8">
        <v>35550.550000000003</v>
      </c>
      <c r="Z3454" s="8">
        <f t="shared" si="321"/>
        <v>156013.43</v>
      </c>
      <c r="AA3454" s="8">
        <f t="shared" si="322"/>
        <v>418964.76999999996</v>
      </c>
      <c r="AB3454" s="10"/>
      <c r="AC3454" s="8"/>
      <c r="AD3454" s="8" t="str">
        <f t="shared" si="323"/>
        <v>N</v>
      </c>
    </row>
    <row r="3455" spans="1:30" x14ac:dyDescent="0.15">
      <c r="A3455">
        <v>3453</v>
      </c>
      <c r="B3455" s="1" t="s">
        <v>11400</v>
      </c>
      <c r="C3455" s="1" t="s">
        <v>11401</v>
      </c>
      <c r="D3455" s="3" t="s">
        <v>35780</v>
      </c>
      <c r="E3455" s="3" t="s">
        <v>40011</v>
      </c>
      <c r="F3455" s="1" t="s">
        <v>11402</v>
      </c>
      <c r="G3455" s="2">
        <v>39121</v>
      </c>
      <c r="H3455" t="s">
        <v>11403</v>
      </c>
      <c r="I3455">
        <v>1000000</v>
      </c>
      <c r="J3455" s="9" t="s">
        <v>36123</v>
      </c>
      <c r="K3455" s="9" t="str">
        <f t="shared" si="318"/>
        <v>否</v>
      </c>
      <c r="L3455" s="8">
        <v>4648298.66</v>
      </c>
      <c r="M3455" s="8">
        <v>0</v>
      </c>
      <c r="N3455" s="8">
        <v>112124.16</v>
      </c>
      <c r="O3455" s="8"/>
      <c r="P3455" s="8">
        <f t="shared" si="319"/>
        <v>112124.16</v>
      </c>
      <c r="Q3455" s="8">
        <v>4494073.5599999996</v>
      </c>
      <c r="R3455" s="8">
        <v>0</v>
      </c>
      <c r="S3455" s="8">
        <v>108055.74</v>
      </c>
      <c r="T3455" s="8"/>
      <c r="U3455" s="8">
        <f t="shared" si="320"/>
        <v>108055.74</v>
      </c>
      <c r="V3455" s="8">
        <v>5569287.3399999999</v>
      </c>
      <c r="W3455" s="8">
        <v>0</v>
      </c>
      <c r="X3455" s="8">
        <v>107884.17</v>
      </c>
      <c r="Y3455" s="8"/>
      <c r="Z3455" s="8">
        <f t="shared" si="321"/>
        <v>107884.17</v>
      </c>
      <c r="AA3455" s="8">
        <f t="shared" si="322"/>
        <v>328064.07</v>
      </c>
      <c r="AB3455" s="10"/>
      <c r="AC3455" s="8"/>
      <c r="AD3455" s="8" t="str">
        <f t="shared" si="323"/>
        <v>N</v>
      </c>
    </row>
    <row r="3456" spans="1:30" x14ac:dyDescent="0.15">
      <c r="A3456">
        <v>3454</v>
      </c>
      <c r="B3456" s="1" t="s">
        <v>11404</v>
      </c>
      <c r="C3456" s="1" t="s">
        <v>32098</v>
      </c>
      <c r="D3456" s="3" t="s">
        <v>35772</v>
      </c>
      <c r="E3456" s="3" t="s">
        <v>45894</v>
      </c>
      <c r="F3456" s="1" t="s">
        <v>11405</v>
      </c>
      <c r="G3456" s="2">
        <v>39181</v>
      </c>
      <c r="H3456" t="s">
        <v>11406</v>
      </c>
      <c r="I3456">
        <v>500000</v>
      </c>
      <c r="J3456" s="9" t="s">
        <v>36118</v>
      </c>
      <c r="K3456" s="9" t="str">
        <f t="shared" si="318"/>
        <v>否</v>
      </c>
      <c r="L3456" s="8">
        <v>24025154.890000001</v>
      </c>
      <c r="M3456" s="8">
        <v>0</v>
      </c>
      <c r="N3456" s="8">
        <v>125666.25</v>
      </c>
      <c r="O3456" s="8">
        <v>24820.16</v>
      </c>
      <c r="P3456" s="8">
        <f t="shared" si="319"/>
        <v>150486.41</v>
      </c>
      <c r="Q3456" s="8">
        <v>23873975.34</v>
      </c>
      <c r="R3456" s="8">
        <v>0</v>
      </c>
      <c r="S3456" s="8">
        <v>120053.96</v>
      </c>
      <c r="T3456" s="8">
        <v>28568.97</v>
      </c>
      <c r="U3456" s="8">
        <f t="shared" si="320"/>
        <v>148622.93</v>
      </c>
      <c r="V3456" s="8">
        <v>46411119.009999998</v>
      </c>
      <c r="W3456" s="8">
        <v>0</v>
      </c>
      <c r="X3456" s="8">
        <v>234770.35</v>
      </c>
      <c r="Y3456" s="8">
        <v>52136.58</v>
      </c>
      <c r="Z3456" s="8">
        <f t="shared" si="321"/>
        <v>286906.93</v>
      </c>
      <c r="AA3456" s="8">
        <f t="shared" si="322"/>
        <v>586016.27</v>
      </c>
      <c r="AB3456" s="10"/>
      <c r="AC3456" s="8"/>
      <c r="AD3456" s="8" t="str">
        <f t="shared" si="323"/>
        <v>N</v>
      </c>
    </row>
    <row r="3457" spans="1:30" x14ac:dyDescent="0.15">
      <c r="A3457">
        <v>3455</v>
      </c>
      <c r="B3457" s="1" t="s">
        <v>11407</v>
      </c>
      <c r="C3457" s="1" t="s">
        <v>32099</v>
      </c>
      <c r="D3457" s="3" t="s">
        <v>34492</v>
      </c>
      <c r="E3457" s="3" t="s">
        <v>42603</v>
      </c>
      <c r="F3457" s="1" t="s">
        <v>11408</v>
      </c>
      <c r="G3457" s="2">
        <v>39175</v>
      </c>
      <c r="H3457" t="s">
        <v>11409</v>
      </c>
      <c r="I3457">
        <v>1000000</v>
      </c>
      <c r="J3457" s="9" t="s">
        <v>36126</v>
      </c>
      <c r="K3457" s="9" t="str">
        <f t="shared" si="318"/>
        <v>否</v>
      </c>
      <c r="L3457" s="8">
        <v>2986570.84</v>
      </c>
      <c r="M3457" s="8">
        <v>0</v>
      </c>
      <c r="N3457" s="8">
        <v>101334.82</v>
      </c>
      <c r="O3457" s="8"/>
      <c r="P3457" s="8">
        <f t="shared" si="319"/>
        <v>101334.82</v>
      </c>
      <c r="Q3457" s="8">
        <v>8267614.8799999999</v>
      </c>
      <c r="R3457" s="8">
        <v>0</v>
      </c>
      <c r="S3457" s="8">
        <v>287844.82</v>
      </c>
      <c r="T3457" s="8"/>
      <c r="U3457" s="8">
        <f t="shared" si="320"/>
        <v>287844.82</v>
      </c>
      <c r="V3457" s="8">
        <v>11146328.390000001</v>
      </c>
      <c r="W3457" s="8">
        <v>0</v>
      </c>
      <c r="X3457" s="8">
        <v>390771.23</v>
      </c>
      <c r="Y3457" s="8"/>
      <c r="Z3457" s="8">
        <f t="shared" si="321"/>
        <v>390771.23</v>
      </c>
      <c r="AA3457" s="8">
        <f t="shared" si="322"/>
        <v>779950.87</v>
      </c>
      <c r="AB3457" s="10"/>
      <c r="AC3457" s="8"/>
      <c r="AD3457" s="8" t="str">
        <f t="shared" si="323"/>
        <v>N</v>
      </c>
    </row>
    <row r="3458" spans="1:30" x14ac:dyDescent="0.15">
      <c r="A3458">
        <v>3456</v>
      </c>
      <c r="B3458" s="1" t="s">
        <v>11410</v>
      </c>
      <c r="C3458" s="1" t="s">
        <v>11411</v>
      </c>
      <c r="D3458" s="3" t="s">
        <v>34502</v>
      </c>
      <c r="E3458" s="3" t="s">
        <v>42596</v>
      </c>
      <c r="F3458" s="1" t="s">
        <v>11412</v>
      </c>
      <c r="G3458" s="2">
        <v>39168</v>
      </c>
      <c r="H3458" t="s">
        <v>2608</v>
      </c>
      <c r="I3458">
        <v>120000</v>
      </c>
      <c r="J3458" s="9" t="s">
        <v>36126</v>
      </c>
      <c r="K3458" s="9" t="str">
        <f t="shared" si="318"/>
        <v>否</v>
      </c>
      <c r="L3458" s="8">
        <v>2460154.64</v>
      </c>
      <c r="M3458" s="8">
        <v>0</v>
      </c>
      <c r="N3458" s="8">
        <v>77545.88</v>
      </c>
      <c r="O3458" s="8"/>
      <c r="P3458" s="8">
        <f t="shared" si="319"/>
        <v>77545.88</v>
      </c>
      <c r="Q3458" s="8">
        <v>3329294.27</v>
      </c>
      <c r="R3458" s="8">
        <v>0</v>
      </c>
      <c r="S3458" s="8">
        <v>101948.99</v>
      </c>
      <c r="T3458" s="8"/>
      <c r="U3458" s="8">
        <f t="shared" si="320"/>
        <v>101948.99</v>
      </c>
      <c r="V3458" s="8">
        <v>4313547.5599999996</v>
      </c>
      <c r="W3458" s="8">
        <v>0</v>
      </c>
      <c r="X3458" s="8">
        <v>113211.67</v>
      </c>
      <c r="Y3458" s="8"/>
      <c r="Z3458" s="8">
        <f t="shared" si="321"/>
        <v>113211.67</v>
      </c>
      <c r="AA3458" s="8">
        <f t="shared" si="322"/>
        <v>292706.53999999998</v>
      </c>
      <c r="AB3458" s="10">
        <v>40738</v>
      </c>
      <c r="AC3458" s="8" t="s">
        <v>37168</v>
      </c>
      <c r="AD3458" s="8" t="str">
        <f t="shared" si="323"/>
        <v>N</v>
      </c>
    </row>
    <row r="3459" spans="1:30" x14ac:dyDescent="0.15">
      <c r="A3459">
        <v>3457</v>
      </c>
      <c r="B3459" s="1" t="s">
        <v>11413</v>
      </c>
      <c r="C3459" s="1" t="s">
        <v>32100</v>
      </c>
      <c r="D3459" s="3" t="s">
        <v>35772</v>
      </c>
      <c r="E3459" s="3" t="s">
        <v>38936</v>
      </c>
      <c r="F3459" s="1" t="s">
        <v>6121</v>
      </c>
      <c r="G3459" s="2">
        <v>39183</v>
      </c>
      <c r="H3459" t="s">
        <v>11414</v>
      </c>
      <c r="I3459">
        <v>600000</v>
      </c>
      <c r="J3459" s="9" t="s">
        <v>36134</v>
      </c>
      <c r="K3459" s="9" t="str">
        <f t="shared" si="318"/>
        <v>否</v>
      </c>
      <c r="L3459" s="8"/>
      <c r="M3459" s="8"/>
      <c r="N3459" s="8"/>
      <c r="O3459" s="8"/>
      <c r="P3459" s="8">
        <f t="shared" si="319"/>
        <v>0</v>
      </c>
      <c r="Q3459" s="8">
        <v>663986.82999999996</v>
      </c>
      <c r="R3459" s="8">
        <v>0</v>
      </c>
      <c r="S3459" s="8">
        <v>6110.26</v>
      </c>
      <c r="T3459" s="8">
        <v>3322.47</v>
      </c>
      <c r="U3459" s="8">
        <f t="shared" si="320"/>
        <v>9432.73</v>
      </c>
      <c r="V3459" s="8">
        <v>483140.16</v>
      </c>
      <c r="W3459" s="8">
        <v>0</v>
      </c>
      <c r="X3459" s="8">
        <v>19069.61</v>
      </c>
      <c r="Y3459" s="8">
        <v>1916.94</v>
      </c>
      <c r="Z3459" s="8">
        <f t="shared" si="321"/>
        <v>20986.55</v>
      </c>
      <c r="AA3459" s="8">
        <f t="shared" si="322"/>
        <v>30419.279999999999</v>
      </c>
      <c r="AB3459" s="10"/>
      <c r="AC3459" s="8"/>
      <c r="AD3459" s="8" t="str">
        <f t="shared" si="323"/>
        <v>N</v>
      </c>
    </row>
    <row r="3460" spans="1:30" x14ac:dyDescent="0.15">
      <c r="A3460">
        <v>3458</v>
      </c>
      <c r="B3460" s="1" t="s">
        <v>11415</v>
      </c>
      <c r="C3460" s="1" t="s">
        <v>32101</v>
      </c>
      <c r="D3460" s="3" t="s">
        <v>34480</v>
      </c>
      <c r="E3460" s="3" t="s">
        <v>43582</v>
      </c>
      <c r="F3460" s="1" t="s">
        <v>11416</v>
      </c>
      <c r="G3460" s="2">
        <v>36807</v>
      </c>
      <c r="H3460" t="s">
        <v>8572</v>
      </c>
      <c r="I3460">
        <v>500000</v>
      </c>
      <c r="J3460" s="9" t="s">
        <v>36113</v>
      </c>
      <c r="K3460" s="9" t="str">
        <f t="shared" ref="K3460:K3523" si="324">IF(M3460+R3460+W3460&gt;0,"是","否")</f>
        <v>是</v>
      </c>
      <c r="L3460" s="8">
        <v>1855665.55</v>
      </c>
      <c r="M3460" s="8">
        <v>127925.75999999999</v>
      </c>
      <c r="N3460" s="8">
        <v>61738.26</v>
      </c>
      <c r="O3460" s="8"/>
      <c r="P3460" s="8">
        <f t="shared" ref="P3460:P3523" si="325">N3460+O3460</f>
        <v>61738.26</v>
      </c>
      <c r="Q3460" s="8">
        <v>1018191.69</v>
      </c>
      <c r="R3460" s="8">
        <v>1877457.49</v>
      </c>
      <c r="S3460" s="8">
        <v>23533.24</v>
      </c>
      <c r="T3460" s="8"/>
      <c r="U3460" s="8">
        <f t="shared" ref="U3460:U3523" si="326">S3460+T3460</f>
        <v>23533.24</v>
      </c>
      <c r="V3460" s="8">
        <v>2042975.12</v>
      </c>
      <c r="W3460" s="8">
        <v>2090079.97</v>
      </c>
      <c r="X3460" s="8">
        <v>34697.15</v>
      </c>
      <c r="Y3460" s="8"/>
      <c r="Z3460" s="8">
        <f t="shared" ref="Z3460:Z3523" si="327">X3460+Y3460</f>
        <v>34697.15</v>
      </c>
      <c r="AA3460" s="8">
        <f t="shared" ref="AA3460:AA3523" si="328">P3460+U3460+Z3460</f>
        <v>119968.65</v>
      </c>
      <c r="AB3460" s="10"/>
      <c r="AC3460" s="8"/>
      <c r="AD3460" s="8" t="str">
        <f t="shared" ref="AD3460:AD3523" si="329">IF(Z3460&gt;=3000000,"Y","N")</f>
        <v>N</v>
      </c>
    </row>
    <row r="3461" spans="1:30" x14ac:dyDescent="0.15">
      <c r="A3461">
        <v>3459</v>
      </c>
      <c r="B3461" s="1" t="s">
        <v>11417</v>
      </c>
      <c r="C3461" s="1" t="s">
        <v>11418</v>
      </c>
      <c r="D3461" s="3" t="s">
        <v>35772</v>
      </c>
      <c r="E3461" s="3" t="s">
        <v>40015</v>
      </c>
      <c r="F3461" s="1" t="s">
        <v>11419</v>
      </c>
      <c r="G3461" s="2">
        <v>38218</v>
      </c>
      <c r="H3461" t="s">
        <v>11420</v>
      </c>
      <c r="I3461">
        <v>406000</v>
      </c>
      <c r="J3461" s="9" t="s">
        <v>36123</v>
      </c>
      <c r="K3461" s="9" t="str">
        <f t="shared" si="324"/>
        <v>否</v>
      </c>
      <c r="L3461" s="8">
        <v>3253884.58</v>
      </c>
      <c r="M3461" s="8">
        <v>0</v>
      </c>
      <c r="N3461" s="8">
        <v>31494.69</v>
      </c>
      <c r="O3461" s="8">
        <v>0</v>
      </c>
      <c r="P3461" s="8">
        <f t="shared" si="325"/>
        <v>31494.69</v>
      </c>
      <c r="Q3461" s="8">
        <v>4142702.3</v>
      </c>
      <c r="R3461" s="8">
        <v>0</v>
      </c>
      <c r="S3461" s="8">
        <v>45211.4</v>
      </c>
      <c r="T3461" s="8">
        <v>0</v>
      </c>
      <c r="U3461" s="8">
        <f t="shared" si="326"/>
        <v>45211.4</v>
      </c>
      <c r="V3461" s="8">
        <v>2488109.9700000002</v>
      </c>
      <c r="W3461" s="8">
        <v>0</v>
      </c>
      <c r="X3461" s="8">
        <v>24474.54</v>
      </c>
      <c r="Y3461" s="8"/>
      <c r="Z3461" s="8">
        <f t="shared" si="327"/>
        <v>24474.54</v>
      </c>
      <c r="AA3461" s="8">
        <f t="shared" si="328"/>
        <v>101180.63</v>
      </c>
      <c r="AB3461" s="10"/>
      <c r="AC3461" s="8"/>
      <c r="AD3461" s="8" t="str">
        <f t="shared" si="329"/>
        <v>N</v>
      </c>
    </row>
    <row r="3462" spans="1:30" x14ac:dyDescent="0.15">
      <c r="A3462">
        <v>3460</v>
      </c>
      <c r="B3462" s="1" t="s">
        <v>11421</v>
      </c>
      <c r="C3462" s="1" t="s">
        <v>32102</v>
      </c>
      <c r="D3462" s="3" t="s">
        <v>34500</v>
      </c>
      <c r="E3462" s="3" t="s">
        <v>42554</v>
      </c>
      <c r="F3462" s="1" t="s">
        <v>11422</v>
      </c>
      <c r="G3462" s="2">
        <v>37545</v>
      </c>
      <c r="H3462" t="s">
        <v>11423</v>
      </c>
      <c r="I3462">
        <v>5000000</v>
      </c>
      <c r="J3462" s="9" t="s">
        <v>36126</v>
      </c>
      <c r="K3462" s="9" t="str">
        <f t="shared" si="324"/>
        <v>否</v>
      </c>
      <c r="L3462" s="8">
        <v>2970641.92</v>
      </c>
      <c r="M3462" s="8">
        <v>0</v>
      </c>
      <c r="N3462" s="8">
        <v>74633.11</v>
      </c>
      <c r="O3462" s="8">
        <v>11822.86</v>
      </c>
      <c r="P3462" s="8">
        <f t="shared" si="325"/>
        <v>86455.97</v>
      </c>
      <c r="Q3462" s="8">
        <v>3933977.72</v>
      </c>
      <c r="R3462" s="8">
        <v>0</v>
      </c>
      <c r="S3462" s="8">
        <v>111312.28</v>
      </c>
      <c r="T3462" s="8">
        <v>14450.59</v>
      </c>
      <c r="U3462" s="8">
        <f t="shared" si="326"/>
        <v>125762.87</v>
      </c>
      <c r="V3462" s="8">
        <v>2959198.98</v>
      </c>
      <c r="W3462" s="8">
        <v>0</v>
      </c>
      <c r="X3462" s="8">
        <v>86078.32</v>
      </c>
      <c r="Y3462" s="8">
        <v>4817.3100000000004</v>
      </c>
      <c r="Z3462" s="8">
        <f t="shared" si="327"/>
        <v>90895.63</v>
      </c>
      <c r="AA3462" s="8">
        <f t="shared" si="328"/>
        <v>303114.46999999997</v>
      </c>
      <c r="AB3462" s="10"/>
      <c r="AC3462" s="8"/>
      <c r="AD3462" s="8" t="str">
        <f t="shared" si="329"/>
        <v>N</v>
      </c>
    </row>
    <row r="3463" spans="1:30" x14ac:dyDescent="0.15">
      <c r="A3463">
        <v>3461</v>
      </c>
      <c r="B3463" s="1" t="s">
        <v>11424</v>
      </c>
      <c r="C3463" s="1" t="s">
        <v>32103</v>
      </c>
      <c r="D3463" s="3" t="s">
        <v>35780</v>
      </c>
      <c r="E3463" s="3" t="s">
        <v>40903</v>
      </c>
      <c r="F3463" s="1" t="s">
        <v>11425</v>
      </c>
      <c r="G3463" s="2">
        <v>39181</v>
      </c>
      <c r="H3463" t="s">
        <v>11426</v>
      </c>
      <c r="I3463">
        <v>4000000</v>
      </c>
      <c r="J3463" s="9" t="s">
        <v>36114</v>
      </c>
      <c r="K3463" s="9" t="str">
        <f t="shared" si="324"/>
        <v>是</v>
      </c>
      <c r="L3463" s="8">
        <v>22507964.27</v>
      </c>
      <c r="M3463" s="8">
        <v>5619464.0300000003</v>
      </c>
      <c r="N3463" s="8">
        <v>2986428</v>
      </c>
      <c r="O3463" s="8">
        <v>1724365.4</v>
      </c>
      <c r="P3463" s="8">
        <f t="shared" si="325"/>
        <v>4710793.4000000004</v>
      </c>
      <c r="Q3463" s="8">
        <v>25889930.16</v>
      </c>
      <c r="R3463" s="8">
        <v>13194553.93</v>
      </c>
      <c r="S3463" s="8">
        <v>3548158.89</v>
      </c>
      <c r="T3463" s="8">
        <v>2644751.63</v>
      </c>
      <c r="U3463" s="8">
        <f t="shared" si="326"/>
        <v>6192910.5199999996</v>
      </c>
      <c r="V3463" s="8">
        <v>29936817.82</v>
      </c>
      <c r="W3463" s="8">
        <v>20491349.030000001</v>
      </c>
      <c r="X3463" s="8">
        <v>3061684.84</v>
      </c>
      <c r="Y3463" s="8">
        <v>2069354.71</v>
      </c>
      <c r="Z3463" s="8">
        <f t="shared" si="327"/>
        <v>5131039.55</v>
      </c>
      <c r="AA3463" s="8">
        <f t="shared" si="328"/>
        <v>16034743.469999999</v>
      </c>
      <c r="AB3463" s="10">
        <v>41352</v>
      </c>
      <c r="AC3463" s="8" t="s">
        <v>37131</v>
      </c>
      <c r="AD3463" s="8" t="str">
        <f t="shared" si="329"/>
        <v>Y</v>
      </c>
    </row>
    <row r="3464" spans="1:30" x14ac:dyDescent="0.15">
      <c r="A3464">
        <v>3462</v>
      </c>
      <c r="B3464" s="1" t="s">
        <v>11427</v>
      </c>
      <c r="C3464" s="1" t="s">
        <v>32104</v>
      </c>
      <c r="D3464" s="3" t="s">
        <v>35780</v>
      </c>
      <c r="E3464" s="3" t="s">
        <v>43868</v>
      </c>
      <c r="F3464" s="1" t="s">
        <v>11428</v>
      </c>
      <c r="G3464" s="2">
        <v>39188</v>
      </c>
      <c r="H3464" t="s">
        <v>11429</v>
      </c>
      <c r="I3464">
        <v>11280000</v>
      </c>
      <c r="J3464" s="9" t="s">
        <v>36113</v>
      </c>
      <c r="K3464" s="9" t="str">
        <f t="shared" si="324"/>
        <v>是</v>
      </c>
      <c r="L3464" s="8">
        <v>3434681.7</v>
      </c>
      <c r="M3464" s="8">
        <v>24470018.100000001</v>
      </c>
      <c r="N3464" s="8">
        <v>64130.74</v>
      </c>
      <c r="O3464" s="8">
        <v>330034.19</v>
      </c>
      <c r="P3464" s="8">
        <f t="shared" si="325"/>
        <v>394164.93</v>
      </c>
      <c r="Q3464" s="8">
        <v>7736822.2199999997</v>
      </c>
      <c r="R3464" s="8">
        <v>33348246.84</v>
      </c>
      <c r="S3464" s="8">
        <v>0</v>
      </c>
      <c r="T3464" s="8">
        <v>398970.25</v>
      </c>
      <c r="U3464" s="8">
        <f t="shared" si="326"/>
        <v>398970.25</v>
      </c>
      <c r="V3464" s="8">
        <v>8226818.0899999999</v>
      </c>
      <c r="W3464" s="8">
        <v>50898213.729999997</v>
      </c>
      <c r="X3464" s="8">
        <v>496335.3</v>
      </c>
      <c r="Y3464" s="8">
        <v>478325.6</v>
      </c>
      <c r="Z3464" s="8">
        <f t="shared" si="327"/>
        <v>974660.89999999991</v>
      </c>
      <c r="AA3464" s="8">
        <f t="shared" si="328"/>
        <v>1767796.0799999998</v>
      </c>
      <c r="AB3464" s="10"/>
      <c r="AC3464" s="8"/>
      <c r="AD3464" s="8" t="str">
        <f t="shared" si="329"/>
        <v>N</v>
      </c>
    </row>
    <row r="3465" spans="1:30" x14ac:dyDescent="0.15">
      <c r="A3465">
        <v>3463</v>
      </c>
      <c r="B3465" s="1" t="s">
        <v>11430</v>
      </c>
      <c r="C3465" s="1" t="s">
        <v>32105</v>
      </c>
      <c r="D3465" s="3" t="s">
        <v>35780</v>
      </c>
      <c r="E3465" s="3" t="s">
        <v>43867</v>
      </c>
      <c r="F3465" s="1" t="s">
        <v>11431</v>
      </c>
      <c r="G3465" s="2">
        <v>39188</v>
      </c>
      <c r="H3465" t="s">
        <v>11432</v>
      </c>
      <c r="I3465">
        <v>8180000</v>
      </c>
      <c r="J3465" s="9" t="s">
        <v>36113</v>
      </c>
      <c r="K3465" s="9" t="str">
        <f t="shared" si="324"/>
        <v>是</v>
      </c>
      <c r="L3465" s="8">
        <v>4306750.66</v>
      </c>
      <c r="M3465" s="8">
        <v>470959.73</v>
      </c>
      <c r="N3465" s="8">
        <v>131333.13</v>
      </c>
      <c r="O3465" s="8">
        <v>59723.58</v>
      </c>
      <c r="P3465" s="8">
        <f t="shared" si="325"/>
        <v>191056.71000000002</v>
      </c>
      <c r="Q3465" s="8">
        <v>5136911.84</v>
      </c>
      <c r="R3465" s="8">
        <v>56783.12</v>
      </c>
      <c r="S3465" s="8">
        <v>158448.81</v>
      </c>
      <c r="T3465" s="8">
        <v>87657.57</v>
      </c>
      <c r="U3465" s="8">
        <f t="shared" si="326"/>
        <v>246106.38</v>
      </c>
      <c r="V3465" s="8">
        <v>4148481.52</v>
      </c>
      <c r="W3465" s="8">
        <v>15534.94</v>
      </c>
      <c r="X3465" s="8">
        <v>125730.81</v>
      </c>
      <c r="Y3465" s="8">
        <v>52051.41</v>
      </c>
      <c r="Z3465" s="8">
        <f t="shared" si="327"/>
        <v>177782.22</v>
      </c>
      <c r="AA3465" s="8">
        <f t="shared" si="328"/>
        <v>614945.31000000006</v>
      </c>
      <c r="AB3465" s="10"/>
      <c r="AC3465" s="8"/>
      <c r="AD3465" s="8" t="str">
        <f t="shared" si="329"/>
        <v>N</v>
      </c>
    </row>
    <row r="3466" spans="1:30" x14ac:dyDescent="0.15">
      <c r="A3466">
        <v>3464</v>
      </c>
      <c r="B3466" s="1" t="s">
        <v>11433</v>
      </c>
      <c r="C3466" s="1" t="s">
        <v>32106</v>
      </c>
      <c r="D3466" s="3" t="s">
        <v>35797</v>
      </c>
      <c r="E3466" s="3" t="s">
        <v>37894</v>
      </c>
      <c r="F3466" s="1" t="s">
        <v>11434</v>
      </c>
      <c r="G3466" s="2">
        <v>39162</v>
      </c>
      <c r="H3466" t="s">
        <v>11435</v>
      </c>
      <c r="I3466">
        <v>30000</v>
      </c>
      <c r="J3466" s="9" t="s">
        <v>36127</v>
      </c>
      <c r="K3466" s="9" t="str">
        <f t="shared" si="324"/>
        <v>否</v>
      </c>
      <c r="L3466" s="8">
        <v>203773.09</v>
      </c>
      <c r="M3466" s="8">
        <v>0</v>
      </c>
      <c r="N3466" s="8">
        <v>3281.79</v>
      </c>
      <c r="O3466" s="8"/>
      <c r="P3466" s="8">
        <f t="shared" si="325"/>
        <v>3281.79</v>
      </c>
      <c r="Q3466" s="8">
        <v>3145739.88</v>
      </c>
      <c r="R3466" s="8">
        <v>0</v>
      </c>
      <c r="S3466" s="8">
        <v>83251.17</v>
      </c>
      <c r="T3466" s="8"/>
      <c r="U3466" s="8">
        <f t="shared" si="326"/>
        <v>83251.17</v>
      </c>
      <c r="V3466" s="8">
        <v>5878123</v>
      </c>
      <c r="W3466" s="8">
        <v>0</v>
      </c>
      <c r="X3466" s="8">
        <v>165183.99</v>
      </c>
      <c r="Y3466" s="8"/>
      <c r="Z3466" s="8">
        <f t="shared" si="327"/>
        <v>165183.99</v>
      </c>
      <c r="AA3466" s="8">
        <f t="shared" si="328"/>
        <v>251716.94999999998</v>
      </c>
      <c r="AB3466" s="10"/>
      <c r="AC3466" s="8"/>
      <c r="AD3466" s="8" t="str">
        <f t="shared" si="329"/>
        <v>N</v>
      </c>
    </row>
    <row r="3467" spans="1:30" x14ac:dyDescent="0.15">
      <c r="A3467">
        <v>3465</v>
      </c>
      <c r="B3467" s="1" t="s">
        <v>11436</v>
      </c>
      <c r="C3467" s="1" t="s">
        <v>11437</v>
      </c>
      <c r="D3467" s="3" t="s">
        <v>35772</v>
      </c>
      <c r="E3467" s="3" t="s">
        <v>38145</v>
      </c>
      <c r="F3467" s="1" t="s">
        <v>11438</v>
      </c>
      <c r="G3467" s="2">
        <v>39182</v>
      </c>
      <c r="H3467" t="s">
        <v>11439</v>
      </c>
      <c r="I3467">
        <v>500000</v>
      </c>
      <c r="J3467" s="9" t="s">
        <v>36127</v>
      </c>
      <c r="K3467" s="9" t="str">
        <f t="shared" si="324"/>
        <v>否</v>
      </c>
      <c r="L3467" s="8">
        <v>4085084.15</v>
      </c>
      <c r="M3467" s="8">
        <v>0</v>
      </c>
      <c r="N3467" s="8">
        <v>59584.5</v>
      </c>
      <c r="O3467" s="8">
        <v>8030.96</v>
      </c>
      <c r="P3467" s="8">
        <f t="shared" si="325"/>
        <v>67615.460000000006</v>
      </c>
      <c r="Q3467" s="8">
        <v>2873317.29</v>
      </c>
      <c r="R3467" s="8">
        <v>0</v>
      </c>
      <c r="S3467" s="8">
        <v>27039.54</v>
      </c>
      <c r="T3467" s="8">
        <v>2527.5</v>
      </c>
      <c r="U3467" s="8">
        <f t="shared" si="326"/>
        <v>29567.040000000001</v>
      </c>
      <c r="V3467" s="8">
        <v>4383326.49</v>
      </c>
      <c r="W3467" s="8">
        <v>0</v>
      </c>
      <c r="X3467" s="8">
        <v>8829.81</v>
      </c>
      <c r="Y3467" s="8">
        <v>2260</v>
      </c>
      <c r="Z3467" s="8">
        <f t="shared" si="327"/>
        <v>11089.81</v>
      </c>
      <c r="AA3467" s="8">
        <f t="shared" si="328"/>
        <v>108272.31</v>
      </c>
      <c r="AB3467" s="10"/>
      <c r="AC3467" s="8"/>
      <c r="AD3467" s="8" t="str">
        <f t="shared" si="329"/>
        <v>N</v>
      </c>
    </row>
    <row r="3468" spans="1:30" x14ac:dyDescent="0.15">
      <c r="A3468">
        <v>3466</v>
      </c>
      <c r="B3468" s="1" t="s">
        <v>11440</v>
      </c>
      <c r="C3468" s="1" t="s">
        <v>32107</v>
      </c>
      <c r="D3468" s="3" t="s">
        <v>35780</v>
      </c>
      <c r="E3468" s="3" t="s">
        <v>43378</v>
      </c>
      <c r="F3468" s="1" t="s">
        <v>6121</v>
      </c>
      <c r="G3468" s="2">
        <v>39190</v>
      </c>
      <c r="H3468" t="s">
        <v>11441</v>
      </c>
      <c r="I3468">
        <v>500000</v>
      </c>
      <c r="J3468" s="9" t="s">
        <v>36113</v>
      </c>
      <c r="K3468" s="9" t="str">
        <f t="shared" si="324"/>
        <v>否</v>
      </c>
      <c r="L3468" s="8">
        <v>1212834.27</v>
      </c>
      <c r="M3468" s="8">
        <v>0</v>
      </c>
      <c r="N3468" s="8">
        <v>118036.65</v>
      </c>
      <c r="O3468" s="8">
        <v>25132</v>
      </c>
      <c r="P3468" s="8">
        <f t="shared" si="325"/>
        <v>143168.65</v>
      </c>
      <c r="Q3468" s="8">
        <v>346760.16</v>
      </c>
      <c r="R3468" s="8">
        <v>0</v>
      </c>
      <c r="S3468" s="8">
        <v>10851.79</v>
      </c>
      <c r="T3468" s="8">
        <v>4400.45</v>
      </c>
      <c r="U3468" s="8">
        <f t="shared" si="326"/>
        <v>15252.240000000002</v>
      </c>
      <c r="V3468" s="8">
        <v>1405808.95</v>
      </c>
      <c r="W3468" s="8">
        <v>0</v>
      </c>
      <c r="X3468" s="8">
        <v>44421.32</v>
      </c>
      <c r="Y3468" s="8">
        <v>9995.51</v>
      </c>
      <c r="Z3468" s="8">
        <f t="shared" si="327"/>
        <v>54416.83</v>
      </c>
      <c r="AA3468" s="8">
        <f t="shared" si="328"/>
        <v>212837.71999999997</v>
      </c>
      <c r="AB3468" s="10"/>
      <c r="AC3468" s="8"/>
      <c r="AD3468" s="8" t="str">
        <f t="shared" si="329"/>
        <v>N</v>
      </c>
    </row>
    <row r="3469" spans="1:30" x14ac:dyDescent="0.15">
      <c r="A3469">
        <v>3467</v>
      </c>
      <c r="B3469" s="1" t="s">
        <v>11442</v>
      </c>
      <c r="C3469" s="1" t="s">
        <v>32108</v>
      </c>
      <c r="D3469" s="3" t="s">
        <v>35779</v>
      </c>
      <c r="E3469" s="3" t="s">
        <v>41483</v>
      </c>
      <c r="F3469" s="1" t="s">
        <v>11443</v>
      </c>
      <c r="G3469" s="2">
        <v>39184</v>
      </c>
      <c r="H3469" t="s">
        <v>11444</v>
      </c>
      <c r="I3469">
        <v>100000</v>
      </c>
      <c r="J3469" s="9" t="s">
        <v>36142</v>
      </c>
      <c r="K3469" s="9" t="str">
        <f t="shared" si="324"/>
        <v>是</v>
      </c>
      <c r="L3469" s="8">
        <v>16364509.07</v>
      </c>
      <c r="M3469" s="8">
        <v>0</v>
      </c>
      <c r="N3469" s="8">
        <v>236428.85</v>
      </c>
      <c r="O3469" s="8">
        <v>27795.63</v>
      </c>
      <c r="P3469" s="8">
        <f t="shared" si="325"/>
        <v>264224.48</v>
      </c>
      <c r="Q3469" s="8">
        <v>12740678.68</v>
      </c>
      <c r="R3469" s="8">
        <v>0</v>
      </c>
      <c r="S3469" s="8">
        <v>149067.54999999999</v>
      </c>
      <c r="T3469" s="8">
        <v>20963.87</v>
      </c>
      <c r="U3469" s="8">
        <f t="shared" si="326"/>
        <v>170031.41999999998</v>
      </c>
      <c r="V3469" s="8">
        <v>12136202.77</v>
      </c>
      <c r="W3469" s="8">
        <v>331394.7</v>
      </c>
      <c r="X3469" s="8">
        <v>131892.32999999999</v>
      </c>
      <c r="Y3469" s="8">
        <v>23681.95</v>
      </c>
      <c r="Z3469" s="8">
        <f t="shared" si="327"/>
        <v>155574.28</v>
      </c>
      <c r="AA3469" s="8">
        <f t="shared" si="328"/>
        <v>589830.17999999993</v>
      </c>
      <c r="AB3469" s="10">
        <v>41352</v>
      </c>
      <c r="AC3469" s="8" t="s">
        <v>37125</v>
      </c>
      <c r="AD3469" s="8" t="str">
        <f t="shared" si="329"/>
        <v>N</v>
      </c>
    </row>
    <row r="3470" spans="1:30" x14ac:dyDescent="0.15">
      <c r="A3470">
        <v>3468</v>
      </c>
      <c r="B3470" s="1" t="s">
        <v>11445</v>
      </c>
      <c r="C3470" s="1" t="s">
        <v>32109</v>
      </c>
      <c r="D3470" s="3" t="s">
        <v>35780</v>
      </c>
      <c r="E3470" s="3" t="s">
        <v>43368</v>
      </c>
      <c r="F3470" s="1" t="s">
        <v>11446</v>
      </c>
      <c r="G3470" s="2">
        <v>39196</v>
      </c>
      <c r="H3470" t="s">
        <v>11447</v>
      </c>
      <c r="I3470">
        <v>15600000</v>
      </c>
      <c r="J3470" s="9" t="s">
        <v>36113</v>
      </c>
      <c r="K3470" s="9" t="str">
        <f t="shared" si="324"/>
        <v>是</v>
      </c>
      <c r="L3470" s="8">
        <v>0</v>
      </c>
      <c r="M3470" s="8">
        <v>6359436.6100000003</v>
      </c>
      <c r="N3470" s="8">
        <v>6440.26</v>
      </c>
      <c r="O3470" s="8">
        <v>79586.41</v>
      </c>
      <c r="P3470" s="8">
        <f t="shared" si="325"/>
        <v>86026.67</v>
      </c>
      <c r="Q3470" s="8">
        <v>190500</v>
      </c>
      <c r="R3470" s="8">
        <v>2331685.37</v>
      </c>
      <c r="S3470" s="8">
        <v>30201.67</v>
      </c>
      <c r="T3470" s="8">
        <v>41813.9</v>
      </c>
      <c r="U3470" s="8">
        <f t="shared" si="326"/>
        <v>72015.570000000007</v>
      </c>
      <c r="V3470" s="8">
        <v>0</v>
      </c>
      <c r="W3470" s="8">
        <v>15874875.85</v>
      </c>
      <c r="X3470" s="8">
        <v>65758</v>
      </c>
      <c r="Y3470" s="8">
        <v>195254.57</v>
      </c>
      <c r="Z3470" s="8">
        <f t="shared" si="327"/>
        <v>261012.57</v>
      </c>
      <c r="AA3470" s="8">
        <f t="shared" si="328"/>
        <v>419054.81</v>
      </c>
      <c r="AB3470" s="10"/>
      <c r="AC3470" s="8"/>
      <c r="AD3470" s="8" t="str">
        <f t="shared" si="329"/>
        <v>N</v>
      </c>
    </row>
    <row r="3471" spans="1:30" x14ac:dyDescent="0.15">
      <c r="A3471">
        <v>3469</v>
      </c>
      <c r="B3471" s="1" t="s">
        <v>11448</v>
      </c>
      <c r="C3471" s="1" t="s">
        <v>32110</v>
      </c>
      <c r="D3471" s="3" t="s">
        <v>35772</v>
      </c>
      <c r="E3471" s="3" t="s">
        <v>38547</v>
      </c>
      <c r="F3471" s="1" t="s">
        <v>11449</v>
      </c>
      <c r="G3471" s="2">
        <v>39195</v>
      </c>
      <c r="H3471" t="s">
        <v>11450</v>
      </c>
      <c r="I3471">
        <v>21000000</v>
      </c>
      <c r="J3471" s="9" t="s">
        <v>36127</v>
      </c>
      <c r="K3471" s="9" t="str">
        <f t="shared" si="324"/>
        <v>是</v>
      </c>
      <c r="L3471" s="8">
        <v>2398137.75</v>
      </c>
      <c r="M3471" s="8">
        <v>10893482.32</v>
      </c>
      <c r="N3471" s="8">
        <v>0</v>
      </c>
      <c r="O3471" s="8">
        <v>14589.5</v>
      </c>
      <c r="P3471" s="8">
        <f t="shared" si="325"/>
        <v>14589.5</v>
      </c>
      <c r="Q3471" s="8">
        <v>321694.96000000002</v>
      </c>
      <c r="R3471" s="8">
        <v>19583117</v>
      </c>
      <c r="S3471" s="8">
        <v>0</v>
      </c>
      <c r="T3471" s="8">
        <v>10874.34</v>
      </c>
      <c r="U3471" s="8">
        <f t="shared" si="326"/>
        <v>10874.34</v>
      </c>
      <c r="V3471" s="8">
        <v>0</v>
      </c>
      <c r="W3471" s="8">
        <v>5196242.18</v>
      </c>
      <c r="X3471" s="8">
        <v>0</v>
      </c>
      <c r="Y3471" s="8">
        <v>22773.01</v>
      </c>
      <c r="Z3471" s="8">
        <f t="shared" si="327"/>
        <v>22773.01</v>
      </c>
      <c r="AA3471" s="8">
        <f t="shared" si="328"/>
        <v>48236.85</v>
      </c>
      <c r="AB3471" s="10"/>
      <c r="AC3471" s="8"/>
      <c r="AD3471" s="8" t="str">
        <f t="shared" si="329"/>
        <v>N</v>
      </c>
    </row>
    <row r="3472" spans="1:30" x14ac:dyDescent="0.15">
      <c r="A3472">
        <v>3470</v>
      </c>
      <c r="B3472" s="1" t="s">
        <v>11451</v>
      </c>
      <c r="C3472" s="1" t="s">
        <v>32111</v>
      </c>
      <c r="D3472" s="3" t="s">
        <v>35782</v>
      </c>
      <c r="E3472" s="3" t="s">
        <v>40153</v>
      </c>
      <c r="F3472" s="1" t="s">
        <v>11452</v>
      </c>
      <c r="G3472" s="2">
        <v>37838</v>
      </c>
      <c r="H3472" t="s">
        <v>11453</v>
      </c>
      <c r="I3472">
        <v>83630000</v>
      </c>
      <c r="J3472" s="9" t="s">
        <v>36123</v>
      </c>
      <c r="K3472" s="9" t="str">
        <f t="shared" si="324"/>
        <v>是</v>
      </c>
      <c r="L3472" s="8">
        <v>57128060.590000004</v>
      </c>
      <c r="M3472" s="8">
        <v>0</v>
      </c>
      <c r="N3472" s="8">
        <v>1724492.18</v>
      </c>
      <c r="O3472" s="8"/>
      <c r="P3472" s="8">
        <f t="shared" si="325"/>
        <v>1724492.18</v>
      </c>
      <c r="Q3472" s="8">
        <v>42770542.159999996</v>
      </c>
      <c r="R3472" s="8">
        <v>2370934.9</v>
      </c>
      <c r="S3472" s="8">
        <v>1061643.49</v>
      </c>
      <c r="T3472" s="8"/>
      <c r="U3472" s="8">
        <f t="shared" si="326"/>
        <v>1061643.49</v>
      </c>
      <c r="V3472" s="8">
        <v>45452729.490000002</v>
      </c>
      <c r="W3472" s="8">
        <v>0</v>
      </c>
      <c r="X3472" s="8">
        <v>1375538.46</v>
      </c>
      <c r="Y3472" s="8"/>
      <c r="Z3472" s="8">
        <f t="shared" si="327"/>
        <v>1375538.46</v>
      </c>
      <c r="AA3472" s="8">
        <f t="shared" si="328"/>
        <v>4161674.13</v>
      </c>
      <c r="AB3472" s="10"/>
      <c r="AC3472" s="8"/>
      <c r="AD3472" s="8" t="str">
        <f t="shared" si="329"/>
        <v>N</v>
      </c>
    </row>
    <row r="3473" spans="1:30" x14ac:dyDescent="0.15">
      <c r="A3473">
        <v>3471</v>
      </c>
      <c r="B3473" s="1" t="s">
        <v>11454</v>
      </c>
      <c r="C3473" s="1" t="s">
        <v>32112</v>
      </c>
      <c r="D3473" s="3" t="s">
        <v>35772</v>
      </c>
      <c r="E3473" s="3" t="s">
        <v>37971</v>
      </c>
      <c r="F3473" s="1" t="s">
        <v>4309</v>
      </c>
      <c r="G3473" s="2">
        <v>39167</v>
      </c>
      <c r="H3473" t="s">
        <v>11455</v>
      </c>
      <c r="I3473">
        <v>5000000</v>
      </c>
      <c r="J3473" s="9" t="s">
        <v>36127</v>
      </c>
      <c r="K3473" s="9" t="str">
        <f t="shared" si="324"/>
        <v>否</v>
      </c>
      <c r="L3473" s="8">
        <v>35560558.380000003</v>
      </c>
      <c r="M3473" s="8">
        <v>0</v>
      </c>
      <c r="N3473" s="8">
        <v>143024.47</v>
      </c>
      <c r="O3473" s="8">
        <v>81846.52</v>
      </c>
      <c r="P3473" s="8">
        <f t="shared" si="325"/>
        <v>224870.99</v>
      </c>
      <c r="Q3473" s="8">
        <v>26571989.75</v>
      </c>
      <c r="R3473" s="8">
        <v>0</v>
      </c>
      <c r="S3473" s="8">
        <v>99249.05</v>
      </c>
      <c r="T3473" s="8">
        <v>31273.599999999999</v>
      </c>
      <c r="U3473" s="8">
        <f t="shared" si="326"/>
        <v>130522.65</v>
      </c>
      <c r="V3473" s="8">
        <v>15718373.43</v>
      </c>
      <c r="W3473" s="8">
        <v>0</v>
      </c>
      <c r="X3473" s="8">
        <v>49055.09</v>
      </c>
      <c r="Y3473" s="8">
        <v>9723.2000000000007</v>
      </c>
      <c r="Z3473" s="8">
        <f t="shared" si="327"/>
        <v>58778.289999999994</v>
      </c>
      <c r="AA3473" s="8">
        <f t="shared" si="328"/>
        <v>414171.93</v>
      </c>
      <c r="AB3473" s="10"/>
      <c r="AC3473" s="8"/>
      <c r="AD3473" s="8" t="str">
        <f t="shared" si="329"/>
        <v>N</v>
      </c>
    </row>
    <row r="3474" spans="1:30" x14ac:dyDescent="0.15">
      <c r="A3474">
        <v>3472</v>
      </c>
      <c r="B3474" s="1" t="s">
        <v>11456</v>
      </c>
      <c r="C3474" s="1" t="s">
        <v>32113</v>
      </c>
      <c r="D3474" s="3" t="s">
        <v>35784</v>
      </c>
      <c r="E3474" s="3" t="s">
        <v>45848</v>
      </c>
      <c r="F3474" s="1" t="s">
        <v>11457</v>
      </c>
      <c r="G3474" s="2">
        <v>39189</v>
      </c>
      <c r="H3474" t="s">
        <v>3473</v>
      </c>
      <c r="I3474">
        <v>500000</v>
      </c>
      <c r="J3474" s="9" t="s">
        <v>36118</v>
      </c>
      <c r="K3474" s="9" t="str">
        <f t="shared" si="324"/>
        <v>是</v>
      </c>
      <c r="L3474" s="8">
        <v>4984736.3</v>
      </c>
      <c r="M3474" s="8">
        <v>63542.49</v>
      </c>
      <c r="N3474" s="8">
        <v>220015.29</v>
      </c>
      <c r="O3474" s="8">
        <v>65627.62</v>
      </c>
      <c r="P3474" s="8">
        <f t="shared" si="325"/>
        <v>285642.91000000003</v>
      </c>
      <c r="Q3474" s="8">
        <v>6979253.7000000002</v>
      </c>
      <c r="R3474" s="8">
        <v>58502.93</v>
      </c>
      <c r="S3474" s="8">
        <v>280738.19</v>
      </c>
      <c r="T3474" s="8">
        <v>61132.1</v>
      </c>
      <c r="U3474" s="8">
        <f t="shared" si="326"/>
        <v>341870.29</v>
      </c>
      <c r="V3474" s="8">
        <v>6510526.1399999997</v>
      </c>
      <c r="W3474" s="8">
        <v>288745.21000000002</v>
      </c>
      <c r="X3474" s="8">
        <v>247972.78</v>
      </c>
      <c r="Y3474" s="8">
        <v>46504.87</v>
      </c>
      <c r="Z3474" s="8">
        <f t="shared" si="327"/>
        <v>294477.65000000002</v>
      </c>
      <c r="AA3474" s="8">
        <f t="shared" si="328"/>
        <v>921990.85</v>
      </c>
      <c r="AB3474" s="10">
        <v>41929</v>
      </c>
      <c r="AC3474" s="8" t="s">
        <v>37165</v>
      </c>
      <c r="AD3474" s="8" t="str">
        <f t="shared" si="329"/>
        <v>N</v>
      </c>
    </row>
    <row r="3475" spans="1:30" x14ac:dyDescent="0.15">
      <c r="A3475">
        <v>3473</v>
      </c>
      <c r="B3475" s="1" t="s">
        <v>11458</v>
      </c>
      <c r="C3475" s="1" t="s">
        <v>11459</v>
      </c>
      <c r="D3475" s="3" t="s">
        <v>35773</v>
      </c>
      <c r="E3475" s="3" t="s">
        <v>41267</v>
      </c>
      <c r="F3475" s="1" t="s">
        <v>11460</v>
      </c>
      <c r="G3475" s="2">
        <v>39165</v>
      </c>
      <c r="H3475" t="s">
        <v>4596</v>
      </c>
      <c r="I3475">
        <v>80000</v>
      </c>
      <c r="J3475" s="9" t="s">
        <v>36115</v>
      </c>
      <c r="K3475" s="9" t="str">
        <f t="shared" si="324"/>
        <v>否</v>
      </c>
      <c r="L3475" s="8">
        <v>809646.63</v>
      </c>
      <c r="M3475" s="8">
        <v>0</v>
      </c>
      <c r="N3475" s="8">
        <v>26918.33</v>
      </c>
      <c r="O3475" s="8"/>
      <c r="P3475" s="8">
        <f t="shared" si="325"/>
        <v>26918.33</v>
      </c>
      <c r="Q3475" s="8">
        <v>1386300.91</v>
      </c>
      <c r="R3475" s="8">
        <v>0</v>
      </c>
      <c r="S3475" s="8">
        <v>31607.07</v>
      </c>
      <c r="T3475" s="8"/>
      <c r="U3475" s="8">
        <f t="shared" si="326"/>
        <v>31607.07</v>
      </c>
      <c r="V3475" s="8">
        <v>1919298.19</v>
      </c>
      <c r="W3475" s="8">
        <v>0</v>
      </c>
      <c r="X3475" s="8">
        <v>31420.73</v>
      </c>
      <c r="Y3475" s="8"/>
      <c r="Z3475" s="8">
        <f t="shared" si="327"/>
        <v>31420.73</v>
      </c>
      <c r="AA3475" s="8">
        <f t="shared" si="328"/>
        <v>89946.13</v>
      </c>
      <c r="AB3475" s="10"/>
      <c r="AC3475" s="8"/>
      <c r="AD3475" s="8" t="str">
        <f t="shared" si="329"/>
        <v>N</v>
      </c>
    </row>
    <row r="3476" spans="1:30" x14ac:dyDescent="0.15">
      <c r="A3476">
        <v>3474</v>
      </c>
      <c r="B3476" s="1" t="s">
        <v>11461</v>
      </c>
      <c r="C3476" s="1" t="s">
        <v>32114</v>
      </c>
      <c r="D3476" s="3" t="s">
        <v>35780</v>
      </c>
      <c r="E3476" s="3" t="s">
        <v>43367</v>
      </c>
      <c r="F3476" s="1" t="s">
        <v>11462</v>
      </c>
      <c r="G3476" s="2">
        <v>39195</v>
      </c>
      <c r="H3476" t="s">
        <v>11463</v>
      </c>
      <c r="I3476">
        <v>300000</v>
      </c>
      <c r="J3476" s="9" t="s">
        <v>36113</v>
      </c>
      <c r="K3476" s="9" t="str">
        <f t="shared" si="324"/>
        <v>否</v>
      </c>
      <c r="L3476" s="8">
        <v>3711739.96</v>
      </c>
      <c r="M3476" s="8">
        <v>0</v>
      </c>
      <c r="N3476" s="8">
        <v>97569.77</v>
      </c>
      <c r="O3476" s="8">
        <v>30011.72</v>
      </c>
      <c r="P3476" s="8">
        <f t="shared" si="325"/>
        <v>127581.49</v>
      </c>
      <c r="Q3476" s="8">
        <v>214129.92000000001</v>
      </c>
      <c r="R3476" s="8">
        <v>0</v>
      </c>
      <c r="S3476" s="8">
        <v>6202.48</v>
      </c>
      <c r="T3476" s="8">
        <v>2734.96</v>
      </c>
      <c r="U3476" s="8">
        <f t="shared" si="326"/>
        <v>8937.4399999999987</v>
      </c>
      <c r="V3476" s="8">
        <v>251373.27</v>
      </c>
      <c r="W3476" s="8">
        <v>0</v>
      </c>
      <c r="X3476" s="8">
        <v>10932.77</v>
      </c>
      <c r="Y3476" s="8">
        <v>3143.07</v>
      </c>
      <c r="Z3476" s="8">
        <f t="shared" si="327"/>
        <v>14075.84</v>
      </c>
      <c r="AA3476" s="8">
        <f t="shared" si="328"/>
        <v>150594.76999999999</v>
      </c>
      <c r="AB3476" s="10"/>
      <c r="AC3476" s="8"/>
      <c r="AD3476" s="8" t="str">
        <f t="shared" si="329"/>
        <v>N</v>
      </c>
    </row>
    <row r="3477" spans="1:30" x14ac:dyDescent="0.15">
      <c r="A3477">
        <v>3475</v>
      </c>
      <c r="B3477" s="1" t="s">
        <v>11464</v>
      </c>
      <c r="C3477" s="1" t="s">
        <v>32115</v>
      </c>
      <c r="D3477" s="3" t="s">
        <v>35780</v>
      </c>
      <c r="E3477" s="3" t="s">
        <v>43790</v>
      </c>
      <c r="F3477" s="1" t="s">
        <v>11465</v>
      </c>
      <c r="G3477" s="2">
        <v>39190</v>
      </c>
      <c r="H3477" t="s">
        <v>4551</v>
      </c>
      <c r="I3477">
        <v>500000</v>
      </c>
      <c r="J3477" s="9" t="s">
        <v>36113</v>
      </c>
      <c r="K3477" s="9" t="str">
        <f t="shared" si="324"/>
        <v>是</v>
      </c>
      <c r="L3477" s="8">
        <v>2559497.09</v>
      </c>
      <c r="M3477" s="8">
        <v>1181779.3799999999</v>
      </c>
      <c r="N3477" s="8">
        <v>81164.17</v>
      </c>
      <c r="O3477" s="8">
        <v>46742.64</v>
      </c>
      <c r="P3477" s="8">
        <f t="shared" si="325"/>
        <v>127906.81</v>
      </c>
      <c r="Q3477" s="8">
        <v>2353372.81</v>
      </c>
      <c r="R3477" s="8">
        <v>1094992.69</v>
      </c>
      <c r="S3477" s="8">
        <v>81927.3</v>
      </c>
      <c r="T3477" s="8">
        <v>48540.07</v>
      </c>
      <c r="U3477" s="8">
        <f t="shared" si="326"/>
        <v>130467.37</v>
      </c>
      <c r="V3477" s="8">
        <v>1995099.72</v>
      </c>
      <c r="W3477" s="8">
        <v>84987.08</v>
      </c>
      <c r="X3477" s="8">
        <v>62067.31</v>
      </c>
      <c r="Y3477" s="8">
        <v>20800.87</v>
      </c>
      <c r="Z3477" s="8">
        <f t="shared" si="327"/>
        <v>82868.179999999993</v>
      </c>
      <c r="AA3477" s="8">
        <f t="shared" si="328"/>
        <v>341242.36</v>
      </c>
      <c r="AB3477" s="10"/>
      <c r="AC3477" s="8"/>
      <c r="AD3477" s="8" t="str">
        <f t="shared" si="329"/>
        <v>N</v>
      </c>
    </row>
    <row r="3478" spans="1:30" x14ac:dyDescent="0.15">
      <c r="A3478">
        <v>3476</v>
      </c>
      <c r="B3478" s="1" t="s">
        <v>11466</v>
      </c>
      <c r="C3478" s="1" t="s">
        <v>32116</v>
      </c>
      <c r="D3478" s="3" t="s">
        <v>35772</v>
      </c>
      <c r="E3478" s="3" t="s">
        <v>38131</v>
      </c>
      <c r="F3478" s="1" t="s">
        <v>11467</v>
      </c>
      <c r="G3478" s="2">
        <v>39182</v>
      </c>
      <c r="H3478" t="s">
        <v>11468</v>
      </c>
      <c r="I3478">
        <v>500000</v>
      </c>
      <c r="J3478" s="9" t="s">
        <v>36127</v>
      </c>
      <c r="K3478" s="9" t="str">
        <f t="shared" si="324"/>
        <v>否</v>
      </c>
      <c r="L3478" s="8">
        <v>16937785.129999999</v>
      </c>
      <c r="M3478" s="8">
        <v>0</v>
      </c>
      <c r="N3478" s="8">
        <v>105908.96</v>
      </c>
      <c r="O3478" s="8">
        <v>34413.74</v>
      </c>
      <c r="P3478" s="8">
        <f t="shared" si="325"/>
        <v>140322.70000000001</v>
      </c>
      <c r="Q3478" s="8">
        <v>16762543.83</v>
      </c>
      <c r="R3478" s="8">
        <v>0</v>
      </c>
      <c r="S3478" s="8">
        <v>105257.92</v>
      </c>
      <c r="T3478" s="8">
        <v>23676.31</v>
      </c>
      <c r="U3478" s="8">
        <f t="shared" si="326"/>
        <v>128934.23</v>
      </c>
      <c r="V3478" s="8">
        <v>17123061.16</v>
      </c>
      <c r="W3478" s="8">
        <v>0</v>
      </c>
      <c r="X3478" s="8">
        <v>112298.36</v>
      </c>
      <c r="Y3478" s="8">
        <v>7414.25</v>
      </c>
      <c r="Z3478" s="8">
        <f t="shared" si="327"/>
        <v>119712.61</v>
      </c>
      <c r="AA3478" s="8">
        <f t="shared" si="328"/>
        <v>388969.54</v>
      </c>
      <c r="AB3478" s="10"/>
      <c r="AC3478" s="8"/>
      <c r="AD3478" s="8" t="str">
        <f t="shared" si="329"/>
        <v>N</v>
      </c>
    </row>
    <row r="3479" spans="1:30" x14ac:dyDescent="0.15">
      <c r="A3479">
        <v>3477</v>
      </c>
      <c r="B3479" s="1" t="s">
        <v>11469</v>
      </c>
      <c r="C3479" s="1" t="s">
        <v>32117</v>
      </c>
      <c r="D3479" s="3" t="s">
        <v>35797</v>
      </c>
      <c r="E3479" s="3" t="s">
        <v>37712</v>
      </c>
      <c r="F3479" s="1" t="s">
        <v>11470</v>
      </c>
      <c r="G3479" s="2">
        <v>39182</v>
      </c>
      <c r="H3479" t="s">
        <v>11471</v>
      </c>
      <c r="I3479">
        <v>300000</v>
      </c>
      <c r="J3479" s="9" t="s">
        <v>36127</v>
      </c>
      <c r="K3479" s="9" t="str">
        <f t="shared" si="324"/>
        <v>否</v>
      </c>
      <c r="L3479" s="8">
        <v>1426801.95</v>
      </c>
      <c r="M3479" s="8">
        <v>0</v>
      </c>
      <c r="N3479" s="8">
        <v>36307.56</v>
      </c>
      <c r="O3479" s="8">
        <v>14289.85</v>
      </c>
      <c r="P3479" s="8">
        <f t="shared" si="325"/>
        <v>50597.409999999996</v>
      </c>
      <c r="Q3479" s="8">
        <v>1731549.22</v>
      </c>
      <c r="R3479" s="8">
        <v>0</v>
      </c>
      <c r="S3479" s="8">
        <v>38327.4</v>
      </c>
      <c r="T3479" s="8">
        <v>13879.91</v>
      </c>
      <c r="U3479" s="8">
        <f t="shared" si="326"/>
        <v>52207.31</v>
      </c>
      <c r="V3479" s="8">
        <v>976434.38</v>
      </c>
      <c r="W3479" s="8">
        <v>0</v>
      </c>
      <c r="X3479" s="8">
        <v>20188.439999999999</v>
      </c>
      <c r="Y3479" s="8">
        <v>5064.58</v>
      </c>
      <c r="Z3479" s="8">
        <f t="shared" si="327"/>
        <v>25253.019999999997</v>
      </c>
      <c r="AA3479" s="8">
        <f t="shared" si="328"/>
        <v>128057.73999999999</v>
      </c>
      <c r="AB3479" s="10"/>
      <c r="AC3479" s="8"/>
      <c r="AD3479" s="8" t="str">
        <f t="shared" si="329"/>
        <v>N</v>
      </c>
    </row>
    <row r="3480" spans="1:30" x14ac:dyDescent="0.15">
      <c r="A3480">
        <v>3478</v>
      </c>
      <c r="B3480" s="1" t="s">
        <v>11472</v>
      </c>
      <c r="C3480" s="1" t="s">
        <v>32118</v>
      </c>
      <c r="D3480" s="3" t="s">
        <v>35780</v>
      </c>
      <c r="E3480" s="3" t="s">
        <v>43789</v>
      </c>
      <c r="F3480" s="1" t="s">
        <v>11473</v>
      </c>
      <c r="G3480" s="2">
        <v>39190</v>
      </c>
      <c r="H3480" t="s">
        <v>11474</v>
      </c>
      <c r="I3480">
        <v>500000</v>
      </c>
      <c r="J3480" s="9" t="s">
        <v>36113</v>
      </c>
      <c r="K3480" s="9" t="str">
        <f t="shared" si="324"/>
        <v>是</v>
      </c>
      <c r="L3480" s="8">
        <v>1438950.24</v>
      </c>
      <c r="M3480" s="8">
        <v>3239502.22</v>
      </c>
      <c r="N3480" s="8">
        <v>94282.38</v>
      </c>
      <c r="O3480" s="8">
        <v>58511.32</v>
      </c>
      <c r="P3480" s="8">
        <f t="shared" si="325"/>
        <v>152793.70000000001</v>
      </c>
      <c r="Q3480" s="8">
        <v>548561.72</v>
      </c>
      <c r="R3480" s="8">
        <v>7312413.9500000002</v>
      </c>
      <c r="S3480" s="8">
        <v>78593.22</v>
      </c>
      <c r="T3480" s="8">
        <v>116315.71</v>
      </c>
      <c r="U3480" s="8">
        <f t="shared" si="326"/>
        <v>194908.93</v>
      </c>
      <c r="V3480" s="8">
        <v>234553.86</v>
      </c>
      <c r="W3480" s="8">
        <v>2745811.08</v>
      </c>
      <c r="X3480" s="8">
        <v>0</v>
      </c>
      <c r="Y3480" s="8">
        <v>26827.14</v>
      </c>
      <c r="Z3480" s="8">
        <f t="shared" si="327"/>
        <v>26827.14</v>
      </c>
      <c r="AA3480" s="8">
        <f t="shared" si="328"/>
        <v>374529.77</v>
      </c>
      <c r="AB3480" s="10"/>
      <c r="AC3480" s="8"/>
      <c r="AD3480" s="8" t="str">
        <f t="shared" si="329"/>
        <v>N</v>
      </c>
    </row>
    <row r="3481" spans="1:30" x14ac:dyDescent="0.15">
      <c r="A3481">
        <v>3479</v>
      </c>
      <c r="B3481" s="1" t="s">
        <v>11475</v>
      </c>
      <c r="C3481" s="1" t="s">
        <v>32119</v>
      </c>
      <c r="D3481" s="3" t="s">
        <v>35784</v>
      </c>
      <c r="E3481" s="3" t="s">
        <v>40723</v>
      </c>
      <c r="F3481" s="1" t="s">
        <v>11476</v>
      </c>
      <c r="G3481" s="2">
        <v>39197</v>
      </c>
      <c r="H3481" t="s">
        <v>1731</v>
      </c>
      <c r="I3481">
        <v>300000</v>
      </c>
      <c r="J3481" s="9" t="s">
        <v>36117</v>
      </c>
      <c r="K3481" s="9" t="str">
        <f t="shared" si="324"/>
        <v>否</v>
      </c>
      <c r="L3481" s="8">
        <v>4045999.47</v>
      </c>
      <c r="M3481" s="8">
        <v>0</v>
      </c>
      <c r="N3481" s="8">
        <v>153601.9</v>
      </c>
      <c r="O3481" s="8">
        <v>47545.67</v>
      </c>
      <c r="P3481" s="8">
        <f t="shared" si="325"/>
        <v>201147.57</v>
      </c>
      <c r="Q3481" s="8">
        <v>7066369.3399999999</v>
      </c>
      <c r="R3481" s="8">
        <v>0</v>
      </c>
      <c r="S3481" s="8">
        <v>256154.39</v>
      </c>
      <c r="T3481" s="8">
        <v>82008.31</v>
      </c>
      <c r="U3481" s="8">
        <f t="shared" si="326"/>
        <v>338162.7</v>
      </c>
      <c r="V3481" s="8">
        <v>6428111.7300000004</v>
      </c>
      <c r="W3481" s="8">
        <v>0</v>
      </c>
      <c r="X3481" s="8">
        <v>250405.51</v>
      </c>
      <c r="Y3481" s="8">
        <v>76816.78</v>
      </c>
      <c r="Z3481" s="8">
        <f t="shared" si="327"/>
        <v>327222.29000000004</v>
      </c>
      <c r="AA3481" s="8">
        <f t="shared" si="328"/>
        <v>866532.56</v>
      </c>
      <c r="AB3481" s="10"/>
      <c r="AC3481" s="8"/>
      <c r="AD3481" s="8" t="str">
        <f t="shared" si="329"/>
        <v>N</v>
      </c>
    </row>
    <row r="3482" spans="1:30" x14ac:dyDescent="0.15">
      <c r="A3482">
        <v>3480</v>
      </c>
      <c r="B3482" s="1" t="s">
        <v>11477</v>
      </c>
      <c r="C3482" s="1" t="s">
        <v>32120</v>
      </c>
      <c r="D3482" s="3" t="s">
        <v>35775</v>
      </c>
      <c r="E3482" s="3" t="s">
        <v>39492</v>
      </c>
      <c r="F3482" s="1" t="s">
        <v>11478</v>
      </c>
      <c r="G3482" s="2">
        <v>39196</v>
      </c>
      <c r="H3482" t="s">
        <v>11479</v>
      </c>
      <c r="I3482">
        <v>80000</v>
      </c>
      <c r="J3482" s="9" t="s">
        <v>36112</v>
      </c>
      <c r="K3482" s="9" t="str">
        <f t="shared" si="324"/>
        <v>否</v>
      </c>
      <c r="L3482" s="8">
        <v>33792.31</v>
      </c>
      <c r="M3482" s="8">
        <v>0</v>
      </c>
      <c r="N3482" s="8">
        <v>4735.4799999999996</v>
      </c>
      <c r="O3482" s="8"/>
      <c r="P3482" s="8">
        <f t="shared" si="325"/>
        <v>4735.4799999999996</v>
      </c>
      <c r="Q3482" s="8">
        <v>1047606.35</v>
      </c>
      <c r="R3482" s="8">
        <v>0</v>
      </c>
      <c r="S3482" s="8">
        <v>71218.37</v>
      </c>
      <c r="T3482" s="8"/>
      <c r="U3482" s="8">
        <f t="shared" si="326"/>
        <v>71218.37</v>
      </c>
      <c r="V3482" s="8">
        <v>2072214.36</v>
      </c>
      <c r="W3482" s="8">
        <v>0</v>
      </c>
      <c r="X3482" s="8">
        <v>100854.65</v>
      </c>
      <c r="Y3482" s="8"/>
      <c r="Z3482" s="8">
        <f t="shared" si="327"/>
        <v>100854.65</v>
      </c>
      <c r="AA3482" s="8">
        <f t="shared" si="328"/>
        <v>176808.5</v>
      </c>
      <c r="AB3482" s="10"/>
      <c r="AC3482" s="8"/>
      <c r="AD3482" s="8" t="str">
        <f t="shared" si="329"/>
        <v>N</v>
      </c>
    </row>
    <row r="3483" spans="1:30" x14ac:dyDescent="0.15">
      <c r="A3483">
        <v>3481</v>
      </c>
      <c r="B3483" s="1" t="s">
        <v>11480</v>
      </c>
      <c r="C3483" s="1" t="s">
        <v>32121</v>
      </c>
      <c r="D3483" s="3" t="s">
        <v>35780</v>
      </c>
      <c r="E3483" s="3" t="s">
        <v>37882</v>
      </c>
      <c r="F3483" s="1" t="s">
        <v>11481</v>
      </c>
      <c r="G3483" s="2">
        <v>39198</v>
      </c>
      <c r="H3483" t="s">
        <v>7070</v>
      </c>
      <c r="I3483">
        <v>50060000</v>
      </c>
      <c r="J3483" s="9" t="s">
        <v>36127</v>
      </c>
      <c r="K3483" s="9" t="str">
        <f t="shared" si="324"/>
        <v>否</v>
      </c>
      <c r="L3483" s="8">
        <v>37767732.939999998</v>
      </c>
      <c r="M3483" s="8">
        <v>0</v>
      </c>
      <c r="N3483" s="8">
        <v>681747.74</v>
      </c>
      <c r="O3483" s="8">
        <v>90653.5</v>
      </c>
      <c r="P3483" s="8">
        <f t="shared" si="325"/>
        <v>772401.24</v>
      </c>
      <c r="Q3483" s="8">
        <v>38486850.450000003</v>
      </c>
      <c r="R3483" s="8">
        <v>0</v>
      </c>
      <c r="S3483" s="8">
        <v>688704.72</v>
      </c>
      <c r="T3483" s="8">
        <v>115584.9</v>
      </c>
      <c r="U3483" s="8">
        <f t="shared" si="326"/>
        <v>804289.62</v>
      </c>
      <c r="V3483" s="8">
        <v>22793846.23</v>
      </c>
      <c r="W3483" s="8">
        <v>0</v>
      </c>
      <c r="X3483" s="8">
        <v>454457.8</v>
      </c>
      <c r="Y3483" s="8">
        <v>242315.92</v>
      </c>
      <c r="Z3483" s="8">
        <f t="shared" si="327"/>
        <v>696773.72</v>
      </c>
      <c r="AA3483" s="8">
        <f t="shared" si="328"/>
        <v>2273464.58</v>
      </c>
      <c r="AB3483" s="10"/>
      <c r="AC3483" s="8"/>
      <c r="AD3483" s="8" t="str">
        <f t="shared" si="329"/>
        <v>N</v>
      </c>
    </row>
    <row r="3484" spans="1:30" x14ac:dyDescent="0.15">
      <c r="A3484">
        <v>3482</v>
      </c>
      <c r="B3484" s="1" t="s">
        <v>11482</v>
      </c>
      <c r="C3484" s="1" t="s">
        <v>32122</v>
      </c>
      <c r="D3484" s="3" t="s">
        <v>35777</v>
      </c>
      <c r="E3484" s="3" t="s">
        <v>38920</v>
      </c>
      <c r="F3484" s="1" t="s">
        <v>11483</v>
      </c>
      <c r="G3484" s="2">
        <v>39119</v>
      </c>
      <c r="H3484" t="s">
        <v>11484</v>
      </c>
      <c r="I3484">
        <v>800000</v>
      </c>
      <c r="J3484" s="9" t="s">
        <v>36136</v>
      </c>
      <c r="K3484" s="9" t="str">
        <f t="shared" si="324"/>
        <v>否</v>
      </c>
      <c r="L3484" s="8">
        <v>17487745.850000001</v>
      </c>
      <c r="M3484" s="8">
        <v>0</v>
      </c>
      <c r="N3484" s="8">
        <v>220187.55</v>
      </c>
      <c r="O3484" s="8">
        <v>53529.04</v>
      </c>
      <c r="P3484" s="8">
        <f t="shared" si="325"/>
        <v>273716.58999999997</v>
      </c>
      <c r="Q3484" s="8">
        <v>38261747.75</v>
      </c>
      <c r="R3484" s="8">
        <v>0</v>
      </c>
      <c r="S3484" s="8">
        <v>464613.38</v>
      </c>
      <c r="T3484" s="8">
        <v>64007.09</v>
      </c>
      <c r="U3484" s="8">
        <f t="shared" si="326"/>
        <v>528620.47</v>
      </c>
      <c r="V3484" s="8">
        <v>41342030.380000003</v>
      </c>
      <c r="W3484" s="8">
        <v>0</v>
      </c>
      <c r="X3484" s="8">
        <v>396556.48</v>
      </c>
      <c r="Y3484" s="8">
        <v>105644.25</v>
      </c>
      <c r="Z3484" s="8">
        <f t="shared" si="327"/>
        <v>502200.73</v>
      </c>
      <c r="AA3484" s="8">
        <f t="shared" si="328"/>
        <v>1304537.79</v>
      </c>
      <c r="AB3484" s="10"/>
      <c r="AC3484" s="8"/>
      <c r="AD3484" s="8" t="str">
        <f t="shared" si="329"/>
        <v>N</v>
      </c>
    </row>
    <row r="3485" spans="1:30" x14ac:dyDescent="0.15">
      <c r="A3485">
        <v>3483</v>
      </c>
      <c r="B3485" s="1" t="s">
        <v>11485</v>
      </c>
      <c r="C3485" s="1" t="s">
        <v>32123</v>
      </c>
      <c r="D3485" s="3" t="s">
        <v>35772</v>
      </c>
      <c r="E3485" s="3" t="s">
        <v>38104</v>
      </c>
      <c r="F3485" s="1" t="s">
        <v>11486</v>
      </c>
      <c r="G3485" s="2">
        <v>39182</v>
      </c>
      <c r="H3485" t="s">
        <v>11487</v>
      </c>
      <c r="I3485">
        <v>500000</v>
      </c>
      <c r="J3485" s="9" t="s">
        <v>36127</v>
      </c>
      <c r="K3485" s="9" t="str">
        <f t="shared" si="324"/>
        <v>否</v>
      </c>
      <c r="L3485" s="8">
        <v>776600.02</v>
      </c>
      <c r="M3485" s="8">
        <v>0</v>
      </c>
      <c r="N3485" s="8">
        <v>5522.22</v>
      </c>
      <c r="O3485" s="8">
        <v>2914.66</v>
      </c>
      <c r="P3485" s="8">
        <f t="shared" si="325"/>
        <v>8436.880000000001</v>
      </c>
      <c r="Q3485" s="8">
        <v>2040165.73</v>
      </c>
      <c r="R3485" s="8">
        <v>0</v>
      </c>
      <c r="S3485" s="8">
        <v>7887.33</v>
      </c>
      <c r="T3485" s="8">
        <v>8092.28</v>
      </c>
      <c r="U3485" s="8">
        <f t="shared" si="326"/>
        <v>15979.61</v>
      </c>
      <c r="V3485" s="8">
        <v>731777</v>
      </c>
      <c r="W3485" s="8">
        <v>0</v>
      </c>
      <c r="X3485" s="8">
        <v>18685.150000000001</v>
      </c>
      <c r="Y3485" s="8">
        <v>2216.4899999999998</v>
      </c>
      <c r="Z3485" s="8">
        <f t="shared" si="327"/>
        <v>20901.64</v>
      </c>
      <c r="AA3485" s="8">
        <f t="shared" si="328"/>
        <v>45318.130000000005</v>
      </c>
      <c r="AB3485" s="10"/>
      <c r="AC3485" s="8"/>
      <c r="AD3485" s="8" t="str">
        <f t="shared" si="329"/>
        <v>N</v>
      </c>
    </row>
    <row r="3486" spans="1:30" x14ac:dyDescent="0.15">
      <c r="A3486">
        <v>3484</v>
      </c>
      <c r="B3486" s="1" t="s">
        <v>11488</v>
      </c>
      <c r="C3486" s="1" t="s">
        <v>32124</v>
      </c>
      <c r="D3486" s="3" t="s">
        <v>34482</v>
      </c>
      <c r="E3486" s="3" t="s">
        <v>40474</v>
      </c>
      <c r="F3486" s="1" t="s">
        <v>11489</v>
      </c>
      <c r="G3486" s="2">
        <v>39201</v>
      </c>
      <c r="H3486" t="s">
        <v>11490</v>
      </c>
      <c r="I3486">
        <v>1500000</v>
      </c>
      <c r="J3486" s="9" t="s">
        <v>36119</v>
      </c>
      <c r="K3486" s="9" t="str">
        <f t="shared" si="324"/>
        <v>否</v>
      </c>
      <c r="L3486" s="8">
        <v>2388070.5499999998</v>
      </c>
      <c r="M3486" s="8">
        <v>0</v>
      </c>
      <c r="N3486" s="8">
        <v>116483.54</v>
      </c>
      <c r="O3486" s="8">
        <v>7484.68</v>
      </c>
      <c r="P3486" s="8">
        <f t="shared" si="325"/>
        <v>123968.22</v>
      </c>
      <c r="Q3486" s="8">
        <v>2247682.0299999998</v>
      </c>
      <c r="R3486" s="8">
        <v>0</v>
      </c>
      <c r="S3486" s="8">
        <v>141054.16</v>
      </c>
      <c r="T3486" s="8"/>
      <c r="U3486" s="8">
        <f t="shared" si="326"/>
        <v>141054.16</v>
      </c>
      <c r="V3486" s="8">
        <v>2352264.31</v>
      </c>
      <c r="W3486" s="8">
        <v>0</v>
      </c>
      <c r="X3486" s="8">
        <v>176984.2</v>
      </c>
      <c r="Y3486" s="8">
        <v>23526.54</v>
      </c>
      <c r="Z3486" s="8">
        <f t="shared" si="327"/>
        <v>200510.74000000002</v>
      </c>
      <c r="AA3486" s="8">
        <f t="shared" si="328"/>
        <v>465533.12</v>
      </c>
      <c r="AB3486" s="10"/>
      <c r="AC3486" s="8"/>
      <c r="AD3486" s="8" t="str">
        <f t="shared" si="329"/>
        <v>N</v>
      </c>
    </row>
    <row r="3487" spans="1:30" x14ac:dyDescent="0.15">
      <c r="A3487">
        <v>3485</v>
      </c>
      <c r="B3487" s="1" t="s">
        <v>11491</v>
      </c>
      <c r="C3487" s="1" t="s">
        <v>32125</v>
      </c>
      <c r="D3487" s="3" t="s">
        <v>35782</v>
      </c>
      <c r="E3487" s="3" t="s">
        <v>41340</v>
      </c>
      <c r="F3487" s="1" t="s">
        <v>11492</v>
      </c>
      <c r="G3487" s="2">
        <v>39197</v>
      </c>
      <c r="H3487" t="s">
        <v>11493</v>
      </c>
      <c r="I3487">
        <v>9000000</v>
      </c>
      <c r="J3487" s="9" t="s">
        <v>36115</v>
      </c>
      <c r="K3487" s="9" t="str">
        <f t="shared" si="324"/>
        <v>否</v>
      </c>
      <c r="L3487" s="8">
        <v>34727397.439999998</v>
      </c>
      <c r="M3487" s="8">
        <v>0</v>
      </c>
      <c r="N3487" s="8">
        <v>1108415.02</v>
      </c>
      <c r="O3487" s="8">
        <v>286452.28999999998</v>
      </c>
      <c r="P3487" s="8">
        <f t="shared" si="325"/>
        <v>1394867.31</v>
      </c>
      <c r="Q3487" s="8">
        <v>10779431.619999999</v>
      </c>
      <c r="R3487" s="8">
        <v>0</v>
      </c>
      <c r="S3487" s="8">
        <v>435010.3</v>
      </c>
      <c r="T3487" s="8">
        <v>70149.17</v>
      </c>
      <c r="U3487" s="8">
        <f t="shared" si="326"/>
        <v>505159.47</v>
      </c>
      <c r="V3487" s="8">
        <v>14385416.08</v>
      </c>
      <c r="W3487" s="8">
        <v>0</v>
      </c>
      <c r="X3487" s="8">
        <v>611387.36</v>
      </c>
      <c r="Y3487" s="8">
        <v>97491.13</v>
      </c>
      <c r="Z3487" s="8">
        <f t="shared" si="327"/>
        <v>708878.49</v>
      </c>
      <c r="AA3487" s="8">
        <f t="shared" si="328"/>
        <v>2608905.27</v>
      </c>
      <c r="AB3487" s="10"/>
      <c r="AC3487" s="8"/>
      <c r="AD3487" s="8" t="str">
        <f t="shared" si="329"/>
        <v>N</v>
      </c>
    </row>
    <row r="3488" spans="1:30" x14ac:dyDescent="0.15">
      <c r="A3488">
        <v>3486</v>
      </c>
      <c r="B3488" s="1" t="s">
        <v>11494</v>
      </c>
      <c r="C3488" s="1" t="s">
        <v>32126</v>
      </c>
      <c r="D3488" s="3" t="s">
        <v>35783</v>
      </c>
      <c r="E3488" s="3" t="s">
        <v>45159</v>
      </c>
      <c r="F3488" s="1" t="s">
        <v>11495</v>
      </c>
      <c r="G3488" s="2">
        <v>39212</v>
      </c>
      <c r="H3488" t="s">
        <v>11496</v>
      </c>
      <c r="I3488">
        <v>10000000</v>
      </c>
      <c r="J3488" s="9" t="s">
        <v>36125</v>
      </c>
      <c r="K3488" s="9" t="str">
        <f t="shared" si="324"/>
        <v>否</v>
      </c>
      <c r="L3488" s="8">
        <v>7220999.7400000002</v>
      </c>
      <c r="M3488" s="8">
        <v>0</v>
      </c>
      <c r="N3488" s="8">
        <v>287633.67</v>
      </c>
      <c r="O3488" s="8">
        <v>90262.49</v>
      </c>
      <c r="P3488" s="8">
        <f t="shared" si="325"/>
        <v>377896.16</v>
      </c>
      <c r="Q3488" s="8">
        <v>22992737.359999999</v>
      </c>
      <c r="R3488" s="8">
        <v>0</v>
      </c>
      <c r="S3488" s="8">
        <v>943099.98</v>
      </c>
      <c r="T3488" s="8">
        <v>339992.01</v>
      </c>
      <c r="U3488" s="8">
        <f t="shared" si="326"/>
        <v>1283091.99</v>
      </c>
      <c r="V3488" s="8">
        <v>8241667.7400000002</v>
      </c>
      <c r="W3488" s="8">
        <v>0</v>
      </c>
      <c r="X3488" s="8">
        <v>329557.07</v>
      </c>
      <c r="Y3488" s="8">
        <v>84240.85</v>
      </c>
      <c r="Z3488" s="8">
        <f t="shared" si="327"/>
        <v>413797.92000000004</v>
      </c>
      <c r="AA3488" s="8">
        <f t="shared" si="328"/>
        <v>2074786.0699999998</v>
      </c>
      <c r="AB3488" s="10"/>
      <c r="AC3488" s="8"/>
      <c r="AD3488" s="8" t="str">
        <f t="shared" si="329"/>
        <v>N</v>
      </c>
    </row>
    <row r="3489" spans="1:30" x14ac:dyDescent="0.15">
      <c r="A3489">
        <v>3487</v>
      </c>
      <c r="B3489" s="1" t="s">
        <v>11497</v>
      </c>
      <c r="C3489" s="1" t="s">
        <v>32127</v>
      </c>
      <c r="D3489" s="3" t="s">
        <v>35774</v>
      </c>
      <c r="E3489" s="3" t="s">
        <v>44809</v>
      </c>
      <c r="F3489" s="1" t="s">
        <v>11498</v>
      </c>
      <c r="G3489" s="2">
        <v>38849</v>
      </c>
      <c r="H3489" t="s">
        <v>4683</v>
      </c>
      <c r="I3489">
        <v>500000</v>
      </c>
      <c r="J3489" s="9" t="s">
        <v>36125</v>
      </c>
      <c r="K3489" s="9" t="str">
        <f t="shared" si="324"/>
        <v>是</v>
      </c>
      <c r="L3489" s="8">
        <v>656974.18999999994</v>
      </c>
      <c r="M3489" s="8">
        <v>21570459.399999999</v>
      </c>
      <c r="N3489" s="8">
        <v>177446.17</v>
      </c>
      <c r="O3489" s="8">
        <v>139660.60999999999</v>
      </c>
      <c r="P3489" s="8">
        <f t="shared" si="325"/>
        <v>317106.78000000003</v>
      </c>
      <c r="Q3489" s="8">
        <v>482301.09</v>
      </c>
      <c r="R3489" s="8">
        <v>20752255.43</v>
      </c>
      <c r="S3489" s="8">
        <v>0</v>
      </c>
      <c r="T3489" s="8">
        <v>265431.96000000002</v>
      </c>
      <c r="U3489" s="8">
        <f t="shared" si="326"/>
        <v>265431.96000000002</v>
      </c>
      <c r="V3489" s="8">
        <v>1946853.95</v>
      </c>
      <c r="W3489" s="8">
        <v>23741129.460000001</v>
      </c>
      <c r="X3489" s="8">
        <v>0</v>
      </c>
      <c r="Y3489" s="8">
        <v>299570.55</v>
      </c>
      <c r="Z3489" s="8">
        <f t="shared" si="327"/>
        <v>299570.55</v>
      </c>
      <c r="AA3489" s="8">
        <f t="shared" si="328"/>
        <v>882109.29</v>
      </c>
      <c r="AB3489" s="10"/>
      <c r="AC3489" s="8"/>
      <c r="AD3489" s="8" t="str">
        <f t="shared" si="329"/>
        <v>N</v>
      </c>
    </row>
    <row r="3490" spans="1:30" x14ac:dyDescent="0.15">
      <c r="A3490">
        <v>3488</v>
      </c>
      <c r="B3490" s="1" t="s">
        <v>11499</v>
      </c>
      <c r="C3490" s="1" t="s">
        <v>32128</v>
      </c>
      <c r="D3490" s="3" t="s">
        <v>35780</v>
      </c>
      <c r="E3490" s="3" t="s">
        <v>43358</v>
      </c>
      <c r="F3490" s="1" t="s">
        <v>11500</v>
      </c>
      <c r="G3490" s="2">
        <v>39198</v>
      </c>
      <c r="H3490" t="s">
        <v>11501</v>
      </c>
      <c r="I3490">
        <v>23000000</v>
      </c>
      <c r="J3490" s="9" t="s">
        <v>36113</v>
      </c>
      <c r="K3490" s="9" t="str">
        <f t="shared" si="324"/>
        <v>否</v>
      </c>
      <c r="L3490" s="8">
        <v>6070.94</v>
      </c>
      <c r="M3490" s="8">
        <v>0</v>
      </c>
      <c r="N3490" s="8">
        <v>274.17</v>
      </c>
      <c r="O3490" s="8">
        <v>76.08</v>
      </c>
      <c r="P3490" s="8">
        <f t="shared" si="325"/>
        <v>350.25</v>
      </c>
      <c r="Q3490" s="8">
        <v>5589.09</v>
      </c>
      <c r="R3490" s="8">
        <v>0</v>
      </c>
      <c r="S3490" s="8">
        <v>950.15</v>
      </c>
      <c r="T3490" s="8">
        <v>170.22</v>
      </c>
      <c r="U3490" s="8">
        <f t="shared" si="326"/>
        <v>1120.3699999999999</v>
      </c>
      <c r="V3490" s="8">
        <v>527.35</v>
      </c>
      <c r="W3490" s="8">
        <v>0</v>
      </c>
      <c r="X3490" s="8">
        <v>89.65</v>
      </c>
      <c r="Y3490" s="8">
        <v>10.14</v>
      </c>
      <c r="Z3490" s="8">
        <f t="shared" si="327"/>
        <v>99.79</v>
      </c>
      <c r="AA3490" s="8">
        <f t="shared" si="328"/>
        <v>1570.4099999999999</v>
      </c>
      <c r="AB3490" s="10"/>
      <c r="AC3490" s="8"/>
      <c r="AD3490" s="8" t="str">
        <f t="shared" si="329"/>
        <v>N</v>
      </c>
    </row>
    <row r="3491" spans="1:30" x14ac:dyDescent="0.15">
      <c r="A3491">
        <v>3489</v>
      </c>
      <c r="B3491" s="1" t="s">
        <v>11502</v>
      </c>
      <c r="C3491" s="1" t="s">
        <v>32129</v>
      </c>
      <c r="D3491" s="3" t="s">
        <v>34487</v>
      </c>
      <c r="E3491" s="3" t="s">
        <v>45803</v>
      </c>
      <c r="F3491" s="1" t="s">
        <v>11503</v>
      </c>
      <c r="G3491" s="2">
        <v>38484</v>
      </c>
      <c r="H3491" t="s">
        <v>3259</v>
      </c>
      <c r="I3491">
        <v>21000000</v>
      </c>
      <c r="J3491" s="9" t="s">
        <v>36118</v>
      </c>
      <c r="K3491" s="9" t="str">
        <f t="shared" si="324"/>
        <v>是</v>
      </c>
      <c r="L3491" s="8">
        <v>14254778.119999999</v>
      </c>
      <c r="M3491" s="8">
        <v>0</v>
      </c>
      <c r="N3491" s="8">
        <v>274889.03999999998</v>
      </c>
      <c r="O3491" s="8"/>
      <c r="P3491" s="8">
        <f t="shared" si="325"/>
        <v>274889.03999999998</v>
      </c>
      <c r="Q3491" s="8">
        <v>11707431.529999999</v>
      </c>
      <c r="R3491" s="8">
        <v>0</v>
      </c>
      <c r="S3491" s="8">
        <v>271549.42</v>
      </c>
      <c r="T3491" s="8"/>
      <c r="U3491" s="8">
        <f t="shared" si="326"/>
        <v>271549.42</v>
      </c>
      <c r="V3491" s="8">
        <v>7094245.8700000001</v>
      </c>
      <c r="W3491" s="8">
        <v>841762.26</v>
      </c>
      <c r="X3491" s="8">
        <v>250711.7</v>
      </c>
      <c r="Y3491" s="8"/>
      <c r="Z3491" s="8">
        <f t="shared" si="327"/>
        <v>250711.7</v>
      </c>
      <c r="AA3491" s="8">
        <f t="shared" si="328"/>
        <v>797150.15999999992</v>
      </c>
      <c r="AB3491" s="10"/>
      <c r="AC3491" s="8"/>
      <c r="AD3491" s="8" t="str">
        <f t="shared" si="329"/>
        <v>N</v>
      </c>
    </row>
    <row r="3492" spans="1:30" x14ac:dyDescent="0.15">
      <c r="A3492">
        <v>3490</v>
      </c>
      <c r="B3492" s="1" t="s">
        <v>11504</v>
      </c>
      <c r="C3492" s="1" t="s">
        <v>32130</v>
      </c>
      <c r="D3492" s="3" t="s">
        <v>34479</v>
      </c>
      <c r="E3492" s="3" t="s">
        <v>45804</v>
      </c>
      <c r="F3492" s="1" t="s">
        <v>11505</v>
      </c>
      <c r="G3492" s="2">
        <v>36264</v>
      </c>
      <c r="H3492" t="s">
        <v>9757</v>
      </c>
      <c r="I3492">
        <v>1000000</v>
      </c>
      <c r="J3492" s="9" t="s">
        <v>36118</v>
      </c>
      <c r="K3492" s="9" t="str">
        <f t="shared" si="324"/>
        <v>否</v>
      </c>
      <c r="L3492" s="8">
        <v>41079995.670000002</v>
      </c>
      <c r="M3492" s="8">
        <v>0</v>
      </c>
      <c r="N3492" s="8">
        <v>468766.55</v>
      </c>
      <c r="O3492" s="8"/>
      <c r="P3492" s="8">
        <f t="shared" si="325"/>
        <v>468766.55</v>
      </c>
      <c r="Q3492" s="8">
        <v>31802778.559999999</v>
      </c>
      <c r="R3492" s="8">
        <v>0</v>
      </c>
      <c r="S3492" s="8">
        <v>759115.05</v>
      </c>
      <c r="T3492" s="8"/>
      <c r="U3492" s="8">
        <f t="shared" si="326"/>
        <v>759115.05</v>
      </c>
      <c r="V3492" s="8">
        <v>10625161.73</v>
      </c>
      <c r="W3492" s="8">
        <v>0</v>
      </c>
      <c r="X3492" s="8">
        <v>160332.16</v>
      </c>
      <c r="Y3492" s="8"/>
      <c r="Z3492" s="8">
        <f t="shared" si="327"/>
        <v>160332.16</v>
      </c>
      <c r="AA3492" s="8">
        <f t="shared" si="328"/>
        <v>1388213.76</v>
      </c>
      <c r="AB3492" s="10">
        <v>41751</v>
      </c>
      <c r="AC3492" s="8" t="s">
        <v>37225</v>
      </c>
      <c r="AD3492" s="8" t="str">
        <f t="shared" si="329"/>
        <v>N</v>
      </c>
    </row>
    <row r="3493" spans="1:30" x14ac:dyDescent="0.15">
      <c r="A3493">
        <v>3491</v>
      </c>
      <c r="B3493" s="1" t="s">
        <v>11506</v>
      </c>
      <c r="C3493" s="1" t="s">
        <v>32131</v>
      </c>
      <c r="D3493" s="3" t="s">
        <v>35782</v>
      </c>
      <c r="E3493" s="3" t="s">
        <v>39955</v>
      </c>
      <c r="F3493" s="1" t="s">
        <v>11507</v>
      </c>
      <c r="G3493" s="2">
        <v>39189</v>
      </c>
      <c r="H3493" t="s">
        <v>3743</v>
      </c>
      <c r="I3493">
        <v>500000</v>
      </c>
      <c r="J3493" s="9" t="s">
        <v>36123</v>
      </c>
      <c r="K3493" s="9" t="str">
        <f t="shared" si="324"/>
        <v>否</v>
      </c>
      <c r="L3493" s="8">
        <v>1062630.8400000001</v>
      </c>
      <c r="M3493" s="8">
        <v>0</v>
      </c>
      <c r="N3493" s="8">
        <v>43018.79</v>
      </c>
      <c r="O3493" s="8"/>
      <c r="P3493" s="8">
        <f t="shared" si="325"/>
        <v>43018.79</v>
      </c>
      <c r="Q3493" s="8">
        <v>1309520.75</v>
      </c>
      <c r="R3493" s="8">
        <v>0</v>
      </c>
      <c r="S3493" s="8">
        <v>38602.11</v>
      </c>
      <c r="T3493" s="8"/>
      <c r="U3493" s="8">
        <f t="shared" si="326"/>
        <v>38602.11</v>
      </c>
      <c r="V3493" s="8">
        <v>1118079.3600000001</v>
      </c>
      <c r="W3493" s="8">
        <v>0</v>
      </c>
      <c r="X3493" s="8">
        <v>33508.199999999997</v>
      </c>
      <c r="Y3493" s="8"/>
      <c r="Z3493" s="8">
        <f t="shared" si="327"/>
        <v>33508.199999999997</v>
      </c>
      <c r="AA3493" s="8">
        <f t="shared" si="328"/>
        <v>115129.09999999999</v>
      </c>
      <c r="AB3493" s="10"/>
      <c r="AC3493" s="8"/>
      <c r="AD3493" s="8" t="str">
        <f t="shared" si="329"/>
        <v>N</v>
      </c>
    </row>
    <row r="3494" spans="1:30" x14ac:dyDescent="0.15">
      <c r="A3494">
        <v>3492</v>
      </c>
      <c r="B3494" s="1" t="s">
        <v>11508</v>
      </c>
      <c r="C3494" s="1" t="s">
        <v>32132</v>
      </c>
      <c r="D3494" s="3" t="s">
        <v>35780</v>
      </c>
      <c r="E3494" s="3" t="s">
        <v>44121</v>
      </c>
      <c r="F3494" s="1" t="s">
        <v>11509</v>
      </c>
      <c r="G3494" s="2">
        <v>39199</v>
      </c>
      <c r="H3494" t="s">
        <v>11510</v>
      </c>
      <c r="I3494">
        <v>500000</v>
      </c>
      <c r="J3494" s="9" t="s">
        <v>36113</v>
      </c>
      <c r="K3494" s="9" t="str">
        <f t="shared" si="324"/>
        <v>否</v>
      </c>
      <c r="L3494" s="8">
        <v>6944152.1100000003</v>
      </c>
      <c r="M3494" s="8">
        <v>0</v>
      </c>
      <c r="N3494" s="8">
        <v>210975.17</v>
      </c>
      <c r="O3494" s="8">
        <v>86802.09</v>
      </c>
      <c r="P3494" s="8">
        <f t="shared" si="325"/>
        <v>297777.26</v>
      </c>
      <c r="Q3494" s="8">
        <v>2687423.51</v>
      </c>
      <c r="R3494" s="8">
        <v>0</v>
      </c>
      <c r="S3494" s="8">
        <v>82624.62</v>
      </c>
      <c r="T3494" s="8">
        <v>33593.97</v>
      </c>
      <c r="U3494" s="8">
        <f t="shared" si="326"/>
        <v>116218.59</v>
      </c>
      <c r="V3494" s="8">
        <v>2827883.15</v>
      </c>
      <c r="W3494" s="8">
        <v>0</v>
      </c>
      <c r="X3494" s="8">
        <v>84876.43</v>
      </c>
      <c r="Y3494" s="8">
        <v>27232.48</v>
      </c>
      <c r="Z3494" s="8">
        <f t="shared" si="327"/>
        <v>112108.90999999999</v>
      </c>
      <c r="AA3494" s="8">
        <f t="shared" si="328"/>
        <v>526104.76</v>
      </c>
      <c r="AB3494" s="10"/>
      <c r="AC3494" s="8"/>
      <c r="AD3494" s="8" t="str">
        <f t="shared" si="329"/>
        <v>N</v>
      </c>
    </row>
    <row r="3495" spans="1:30" x14ac:dyDescent="0.15">
      <c r="A3495">
        <v>3493</v>
      </c>
      <c r="B3495" s="1" t="s">
        <v>11511</v>
      </c>
      <c r="C3495" s="1" t="s">
        <v>32133</v>
      </c>
      <c r="D3495" s="3" t="s">
        <v>35772</v>
      </c>
      <c r="E3495" s="3" t="s">
        <v>40161</v>
      </c>
      <c r="F3495" s="1" t="s">
        <v>11512</v>
      </c>
      <c r="G3495" s="2">
        <v>39178</v>
      </c>
      <c r="H3495" t="s">
        <v>11513</v>
      </c>
      <c r="I3495">
        <v>500000</v>
      </c>
      <c r="J3495" s="9" t="s">
        <v>36123</v>
      </c>
      <c r="K3495" s="9" t="str">
        <f t="shared" si="324"/>
        <v>否</v>
      </c>
      <c r="L3495" s="8">
        <v>709505.61</v>
      </c>
      <c r="M3495" s="8">
        <v>0</v>
      </c>
      <c r="N3495" s="8">
        <v>8631.51</v>
      </c>
      <c r="O3495" s="8"/>
      <c r="P3495" s="8">
        <f t="shared" si="325"/>
        <v>8631.51</v>
      </c>
      <c r="Q3495" s="8">
        <v>742807.45</v>
      </c>
      <c r="R3495" s="8">
        <v>0</v>
      </c>
      <c r="S3495" s="8">
        <v>6933.45</v>
      </c>
      <c r="T3495" s="8"/>
      <c r="U3495" s="8">
        <f t="shared" si="326"/>
        <v>6933.45</v>
      </c>
      <c r="V3495" s="8">
        <v>754968.66</v>
      </c>
      <c r="W3495" s="8">
        <v>0</v>
      </c>
      <c r="X3495" s="8">
        <v>7044.81</v>
      </c>
      <c r="Y3495" s="8"/>
      <c r="Z3495" s="8">
        <f t="shared" si="327"/>
        <v>7044.81</v>
      </c>
      <c r="AA3495" s="8">
        <f t="shared" si="328"/>
        <v>22609.77</v>
      </c>
      <c r="AB3495" s="10"/>
      <c r="AC3495" s="8"/>
      <c r="AD3495" s="8" t="str">
        <f t="shared" si="329"/>
        <v>N</v>
      </c>
    </row>
    <row r="3496" spans="1:30" x14ac:dyDescent="0.15">
      <c r="A3496">
        <v>3494</v>
      </c>
      <c r="B3496" s="1" t="s">
        <v>11514</v>
      </c>
      <c r="C3496" s="1" t="s">
        <v>32134</v>
      </c>
      <c r="D3496" s="3" t="s">
        <v>35792</v>
      </c>
      <c r="E3496" s="3" t="s">
        <v>40717</v>
      </c>
      <c r="F3496" s="1" t="s">
        <v>11515</v>
      </c>
      <c r="G3496" s="2">
        <v>39210</v>
      </c>
      <c r="H3496" t="s">
        <v>11516</v>
      </c>
      <c r="I3496">
        <v>100000</v>
      </c>
      <c r="J3496" s="9" t="s">
        <v>36117</v>
      </c>
      <c r="K3496" s="9" t="str">
        <f t="shared" si="324"/>
        <v>否</v>
      </c>
      <c r="L3496" s="8">
        <v>3416026.06</v>
      </c>
      <c r="M3496" s="8">
        <v>0</v>
      </c>
      <c r="N3496" s="8">
        <v>158081.76999999999</v>
      </c>
      <c r="O3496" s="8">
        <v>18476.439999999999</v>
      </c>
      <c r="P3496" s="8">
        <f t="shared" si="325"/>
        <v>176558.21</v>
      </c>
      <c r="Q3496" s="8">
        <v>2802834.73</v>
      </c>
      <c r="R3496" s="8">
        <v>0</v>
      </c>
      <c r="S3496" s="8">
        <v>137997.53</v>
      </c>
      <c r="T3496" s="8">
        <v>12000.5</v>
      </c>
      <c r="U3496" s="8">
        <f t="shared" si="326"/>
        <v>149998.03</v>
      </c>
      <c r="V3496" s="8">
        <v>3149098.42</v>
      </c>
      <c r="W3496" s="8">
        <v>0</v>
      </c>
      <c r="X3496" s="8">
        <v>146582.06</v>
      </c>
      <c r="Y3496" s="8">
        <v>5767.6</v>
      </c>
      <c r="Z3496" s="8">
        <f t="shared" si="327"/>
        <v>152349.66</v>
      </c>
      <c r="AA3496" s="8">
        <f t="shared" si="328"/>
        <v>478905.9</v>
      </c>
      <c r="AB3496" s="10"/>
      <c r="AC3496" s="8"/>
      <c r="AD3496" s="8" t="str">
        <f t="shared" si="329"/>
        <v>N</v>
      </c>
    </row>
    <row r="3497" spans="1:30" x14ac:dyDescent="0.15">
      <c r="A3497">
        <v>3495</v>
      </c>
      <c r="B3497" s="1" t="s">
        <v>11517</v>
      </c>
      <c r="C3497" s="1" t="s">
        <v>32135</v>
      </c>
      <c r="D3497" s="3" t="s">
        <v>35772</v>
      </c>
      <c r="E3497" s="3" t="s">
        <v>40333</v>
      </c>
      <c r="F3497" s="1" t="s">
        <v>11518</v>
      </c>
      <c r="G3497" s="2">
        <v>39196</v>
      </c>
      <c r="H3497" t="s">
        <v>11519</v>
      </c>
      <c r="I3497">
        <v>500000</v>
      </c>
      <c r="J3497" s="9" t="s">
        <v>36119</v>
      </c>
      <c r="K3497" s="9" t="str">
        <f t="shared" si="324"/>
        <v>否</v>
      </c>
      <c r="L3497" s="8">
        <v>31979746.809999999</v>
      </c>
      <c r="M3497" s="8">
        <v>0</v>
      </c>
      <c r="N3497" s="8">
        <v>115966.9</v>
      </c>
      <c r="O3497" s="8">
        <v>39995.9</v>
      </c>
      <c r="P3497" s="8">
        <f t="shared" si="325"/>
        <v>155962.79999999999</v>
      </c>
      <c r="Q3497" s="8">
        <v>57854507.670000002</v>
      </c>
      <c r="R3497" s="8">
        <v>0</v>
      </c>
      <c r="S3497" s="8">
        <v>235570.1</v>
      </c>
      <c r="T3497" s="8">
        <v>32459.02</v>
      </c>
      <c r="U3497" s="8">
        <f t="shared" si="326"/>
        <v>268029.12</v>
      </c>
      <c r="V3497" s="8">
        <v>51059792.039999999</v>
      </c>
      <c r="W3497" s="8">
        <v>0</v>
      </c>
      <c r="X3497" s="8">
        <v>272323.87</v>
      </c>
      <c r="Y3497" s="8">
        <v>59998.82</v>
      </c>
      <c r="Z3497" s="8">
        <f t="shared" si="327"/>
        <v>332322.69</v>
      </c>
      <c r="AA3497" s="8">
        <f t="shared" si="328"/>
        <v>756314.61</v>
      </c>
      <c r="AB3497" s="10"/>
      <c r="AC3497" s="8"/>
      <c r="AD3497" s="8" t="str">
        <f t="shared" si="329"/>
        <v>N</v>
      </c>
    </row>
    <row r="3498" spans="1:30" x14ac:dyDescent="0.15">
      <c r="A3498">
        <v>3496</v>
      </c>
      <c r="B3498" s="1" t="s">
        <v>11520</v>
      </c>
      <c r="C3498" s="1" t="s">
        <v>32136</v>
      </c>
      <c r="D3498" s="3" t="s">
        <v>35784</v>
      </c>
      <c r="E3498" s="3" t="s">
        <v>38515</v>
      </c>
      <c r="F3498" s="1" t="s">
        <v>11521</v>
      </c>
      <c r="G3498" s="2">
        <v>39185</v>
      </c>
      <c r="H3498" t="s">
        <v>11522</v>
      </c>
      <c r="I3498">
        <v>500000</v>
      </c>
      <c r="J3498" s="9" t="s">
        <v>36127</v>
      </c>
      <c r="K3498" s="9" t="str">
        <f t="shared" si="324"/>
        <v>否</v>
      </c>
      <c r="L3498" s="8">
        <v>2559811.63</v>
      </c>
      <c r="M3498" s="8">
        <v>0</v>
      </c>
      <c r="N3498" s="8">
        <v>68126.06</v>
      </c>
      <c r="O3498" s="8">
        <v>38413.85</v>
      </c>
      <c r="P3498" s="8">
        <f t="shared" si="325"/>
        <v>106539.91</v>
      </c>
      <c r="Q3498" s="8">
        <v>2678880.89</v>
      </c>
      <c r="R3498" s="8">
        <v>0</v>
      </c>
      <c r="S3498" s="8">
        <v>83704.490000000005</v>
      </c>
      <c r="T3498" s="8">
        <v>22593.47</v>
      </c>
      <c r="U3498" s="8">
        <f t="shared" si="326"/>
        <v>106297.96</v>
      </c>
      <c r="V3498" s="8">
        <v>3563245.82</v>
      </c>
      <c r="W3498" s="8">
        <v>0</v>
      </c>
      <c r="X3498" s="8">
        <v>114425.02</v>
      </c>
      <c r="Y3498" s="8">
        <v>21092.06</v>
      </c>
      <c r="Z3498" s="8">
        <f t="shared" si="327"/>
        <v>135517.08000000002</v>
      </c>
      <c r="AA3498" s="8">
        <f t="shared" si="328"/>
        <v>348354.95</v>
      </c>
      <c r="AB3498" s="10">
        <v>40631</v>
      </c>
      <c r="AC3498" s="8" t="s">
        <v>37124</v>
      </c>
      <c r="AD3498" s="8" t="str">
        <f t="shared" si="329"/>
        <v>N</v>
      </c>
    </row>
    <row r="3499" spans="1:30" x14ac:dyDescent="0.15">
      <c r="A3499">
        <v>3497</v>
      </c>
      <c r="B3499" s="1" t="s">
        <v>11523</v>
      </c>
      <c r="C3499" s="1" t="s">
        <v>32137</v>
      </c>
      <c r="D3499" s="3" t="s">
        <v>35780</v>
      </c>
      <c r="E3499" s="3" t="s">
        <v>44326</v>
      </c>
      <c r="F3499" s="1" t="s">
        <v>11524</v>
      </c>
      <c r="G3499" s="2">
        <v>39190</v>
      </c>
      <c r="H3499" t="s">
        <v>11525</v>
      </c>
      <c r="I3499">
        <v>500000</v>
      </c>
      <c r="J3499" s="9" t="s">
        <v>36113</v>
      </c>
      <c r="K3499" s="9" t="str">
        <f t="shared" si="324"/>
        <v>否</v>
      </c>
      <c r="L3499" s="8">
        <v>594193.12</v>
      </c>
      <c r="M3499" s="8">
        <v>0</v>
      </c>
      <c r="N3499" s="8">
        <v>17064.14</v>
      </c>
      <c r="O3499" s="8">
        <v>7427.41</v>
      </c>
      <c r="P3499" s="8">
        <f t="shared" si="325"/>
        <v>24491.55</v>
      </c>
      <c r="Q3499" s="8">
        <v>0</v>
      </c>
      <c r="R3499" s="8">
        <v>0</v>
      </c>
      <c r="S3499" s="8">
        <v>0</v>
      </c>
      <c r="T3499" s="8">
        <v>2089</v>
      </c>
      <c r="U3499" s="8">
        <f t="shared" si="326"/>
        <v>2089</v>
      </c>
      <c r="V3499" s="8">
        <v>2731021.81</v>
      </c>
      <c r="W3499" s="8">
        <v>0</v>
      </c>
      <c r="X3499" s="8">
        <v>23111.279999999999</v>
      </c>
      <c r="Y3499" s="8">
        <v>9999.91</v>
      </c>
      <c r="Z3499" s="8">
        <f t="shared" si="327"/>
        <v>33111.19</v>
      </c>
      <c r="AA3499" s="8">
        <f t="shared" si="328"/>
        <v>59691.740000000005</v>
      </c>
      <c r="AB3499" s="10"/>
      <c r="AC3499" s="8"/>
      <c r="AD3499" s="8" t="str">
        <f t="shared" si="329"/>
        <v>N</v>
      </c>
    </row>
    <row r="3500" spans="1:30" x14ac:dyDescent="0.15">
      <c r="A3500">
        <v>3498</v>
      </c>
      <c r="B3500" s="1" t="s">
        <v>11526</v>
      </c>
      <c r="C3500" s="1" t="s">
        <v>32138</v>
      </c>
      <c r="D3500" s="3" t="s">
        <v>35772</v>
      </c>
      <c r="E3500" s="3" t="s">
        <v>43716</v>
      </c>
      <c r="F3500" s="1" t="s">
        <v>11527</v>
      </c>
      <c r="G3500" s="2">
        <v>39190</v>
      </c>
      <c r="H3500" t="s">
        <v>11528</v>
      </c>
      <c r="I3500">
        <v>5000000</v>
      </c>
      <c r="J3500" s="9" t="s">
        <v>36113</v>
      </c>
      <c r="K3500" s="9" t="str">
        <f t="shared" si="324"/>
        <v>否</v>
      </c>
      <c r="L3500" s="8">
        <v>75372451.900000006</v>
      </c>
      <c r="M3500" s="8">
        <v>0</v>
      </c>
      <c r="N3500" s="8">
        <v>214422.89</v>
      </c>
      <c r="O3500" s="8">
        <v>35370.720000000001</v>
      </c>
      <c r="P3500" s="8">
        <f t="shared" si="325"/>
        <v>249793.61000000002</v>
      </c>
      <c r="Q3500" s="8">
        <v>42847951.920000002</v>
      </c>
      <c r="R3500" s="8">
        <v>0</v>
      </c>
      <c r="S3500" s="8">
        <v>144378.85</v>
      </c>
      <c r="T3500" s="8">
        <v>21677.54</v>
      </c>
      <c r="U3500" s="8">
        <f t="shared" si="326"/>
        <v>166056.39000000001</v>
      </c>
      <c r="V3500" s="8">
        <v>28633330.530000001</v>
      </c>
      <c r="W3500" s="8">
        <v>0</v>
      </c>
      <c r="X3500" s="8">
        <v>99617.75</v>
      </c>
      <c r="Y3500" s="8">
        <v>24864.78</v>
      </c>
      <c r="Z3500" s="8">
        <f t="shared" si="327"/>
        <v>124482.53</v>
      </c>
      <c r="AA3500" s="8">
        <f t="shared" si="328"/>
        <v>540332.53</v>
      </c>
      <c r="AB3500" s="10"/>
      <c r="AC3500" s="8"/>
      <c r="AD3500" s="8" t="str">
        <f t="shared" si="329"/>
        <v>N</v>
      </c>
    </row>
    <row r="3501" spans="1:30" x14ac:dyDescent="0.15">
      <c r="A3501">
        <v>3499</v>
      </c>
      <c r="B3501" s="1" t="s">
        <v>11529</v>
      </c>
      <c r="C3501" s="1" t="s">
        <v>32139</v>
      </c>
      <c r="D3501" s="3" t="s">
        <v>35784</v>
      </c>
      <c r="E3501" s="3" t="s">
        <v>46083</v>
      </c>
      <c r="F3501" s="1" t="s">
        <v>11530</v>
      </c>
      <c r="G3501" s="2">
        <v>38931</v>
      </c>
      <c r="H3501" t="s">
        <v>11531</v>
      </c>
      <c r="I3501">
        <v>1000000</v>
      </c>
      <c r="J3501" s="9" t="s">
        <v>36118</v>
      </c>
      <c r="K3501" s="9" t="str">
        <f t="shared" si="324"/>
        <v>否</v>
      </c>
      <c r="L3501" s="8">
        <v>2266944.92</v>
      </c>
      <c r="M3501" s="8">
        <v>0</v>
      </c>
      <c r="N3501" s="8">
        <v>6013.18</v>
      </c>
      <c r="O3501" s="8">
        <v>686.23</v>
      </c>
      <c r="P3501" s="8">
        <f t="shared" si="325"/>
        <v>6699.41</v>
      </c>
      <c r="Q3501" s="8">
        <v>3490819.97</v>
      </c>
      <c r="R3501" s="8">
        <v>0</v>
      </c>
      <c r="S3501" s="8">
        <v>1631.3</v>
      </c>
      <c r="T3501" s="8">
        <v>0</v>
      </c>
      <c r="U3501" s="8">
        <f t="shared" si="326"/>
        <v>1631.3</v>
      </c>
      <c r="V3501" s="8">
        <v>3034849.66</v>
      </c>
      <c r="W3501" s="8">
        <v>0</v>
      </c>
      <c r="X3501" s="8">
        <v>6937.37</v>
      </c>
      <c r="Y3501" s="8">
        <v>241.97</v>
      </c>
      <c r="Z3501" s="8">
        <f t="shared" si="327"/>
        <v>7179.34</v>
      </c>
      <c r="AA3501" s="8">
        <f t="shared" si="328"/>
        <v>15510.05</v>
      </c>
      <c r="AB3501" s="10"/>
      <c r="AC3501" s="8"/>
      <c r="AD3501" s="8" t="str">
        <f t="shared" si="329"/>
        <v>N</v>
      </c>
    </row>
    <row r="3502" spans="1:30" x14ac:dyDescent="0.15">
      <c r="A3502">
        <v>3500</v>
      </c>
      <c r="B3502" s="1" t="s">
        <v>11532</v>
      </c>
      <c r="C3502" s="1" t="s">
        <v>32140</v>
      </c>
      <c r="D3502" s="3" t="s">
        <v>35775</v>
      </c>
      <c r="E3502" s="3" t="s">
        <v>39489</v>
      </c>
      <c r="F3502" s="1" t="s">
        <v>11533</v>
      </c>
      <c r="G3502" s="2">
        <v>39190</v>
      </c>
      <c r="H3502" t="s">
        <v>11534</v>
      </c>
      <c r="I3502">
        <v>100000</v>
      </c>
      <c r="J3502" s="9" t="s">
        <v>36112</v>
      </c>
      <c r="K3502" s="9" t="str">
        <f t="shared" si="324"/>
        <v>否</v>
      </c>
      <c r="L3502" s="8">
        <v>329986.84999999998</v>
      </c>
      <c r="M3502" s="8">
        <v>0</v>
      </c>
      <c r="N3502" s="8">
        <v>10372.879999999999</v>
      </c>
      <c r="O3502" s="8"/>
      <c r="P3502" s="8">
        <f t="shared" si="325"/>
        <v>10372.879999999999</v>
      </c>
      <c r="Q3502" s="8">
        <v>423850.25</v>
      </c>
      <c r="R3502" s="8">
        <v>0</v>
      </c>
      <c r="S3502" s="8">
        <v>15407.21</v>
      </c>
      <c r="T3502" s="8"/>
      <c r="U3502" s="8">
        <f t="shared" si="326"/>
        <v>15407.21</v>
      </c>
      <c r="V3502" s="8">
        <v>742364.88</v>
      </c>
      <c r="W3502" s="8">
        <v>0</v>
      </c>
      <c r="X3502" s="8">
        <v>22602.799999999999</v>
      </c>
      <c r="Y3502" s="8"/>
      <c r="Z3502" s="8">
        <f t="shared" si="327"/>
        <v>22602.799999999999</v>
      </c>
      <c r="AA3502" s="8">
        <f t="shared" si="328"/>
        <v>48382.89</v>
      </c>
      <c r="AB3502" s="10"/>
      <c r="AC3502" s="8"/>
      <c r="AD3502" s="8" t="str">
        <f t="shared" si="329"/>
        <v>N</v>
      </c>
    </row>
    <row r="3503" spans="1:30" x14ac:dyDescent="0.15">
      <c r="A3503">
        <v>3501</v>
      </c>
      <c r="B3503" s="1" t="s">
        <v>11535</v>
      </c>
      <c r="C3503" s="1" t="s">
        <v>32141</v>
      </c>
      <c r="D3503" s="3" t="s">
        <v>35778</v>
      </c>
      <c r="E3503" s="3" t="s">
        <v>41943</v>
      </c>
      <c r="F3503" s="1" t="s">
        <v>11536</v>
      </c>
      <c r="G3503" s="2">
        <v>39188</v>
      </c>
      <c r="H3503" t="s">
        <v>393</v>
      </c>
      <c r="I3503">
        <v>6000000</v>
      </c>
      <c r="J3503" s="9" t="s">
        <v>36122</v>
      </c>
      <c r="K3503" s="9" t="str">
        <f t="shared" si="324"/>
        <v>否</v>
      </c>
      <c r="L3503" s="8">
        <v>38050875.759999998</v>
      </c>
      <c r="M3503" s="8">
        <v>0</v>
      </c>
      <c r="N3503" s="8">
        <v>132677.32</v>
      </c>
      <c r="O3503" s="8">
        <v>30914.86</v>
      </c>
      <c r="P3503" s="8">
        <f t="shared" si="325"/>
        <v>163592.18</v>
      </c>
      <c r="Q3503" s="8">
        <v>59700875.520000003</v>
      </c>
      <c r="R3503" s="8">
        <v>0</v>
      </c>
      <c r="S3503" s="8">
        <v>197717.85</v>
      </c>
      <c r="T3503" s="8">
        <v>30219.24</v>
      </c>
      <c r="U3503" s="8">
        <f t="shared" si="326"/>
        <v>227937.09</v>
      </c>
      <c r="V3503" s="8">
        <v>52832969.789999999</v>
      </c>
      <c r="W3503" s="8">
        <v>0</v>
      </c>
      <c r="X3503" s="8">
        <v>216731.64</v>
      </c>
      <c r="Y3503" s="8">
        <v>26890.28</v>
      </c>
      <c r="Z3503" s="8">
        <f t="shared" si="327"/>
        <v>243621.92</v>
      </c>
      <c r="AA3503" s="8">
        <f t="shared" si="328"/>
        <v>635151.19000000006</v>
      </c>
      <c r="AB3503" s="10"/>
      <c r="AC3503" s="8"/>
      <c r="AD3503" s="8" t="str">
        <f t="shared" si="329"/>
        <v>N</v>
      </c>
    </row>
    <row r="3504" spans="1:30" x14ac:dyDescent="0.15">
      <c r="A3504">
        <v>3502</v>
      </c>
      <c r="B3504" s="1" t="s">
        <v>11537</v>
      </c>
      <c r="C3504" s="1" t="s">
        <v>32142</v>
      </c>
      <c r="D3504" s="3" t="s">
        <v>35773</v>
      </c>
      <c r="E3504" s="3" t="s">
        <v>40134</v>
      </c>
      <c r="F3504" s="1" t="s">
        <v>11538</v>
      </c>
      <c r="G3504" s="2">
        <v>39219</v>
      </c>
      <c r="H3504" t="s">
        <v>11539</v>
      </c>
      <c r="I3504">
        <v>10000000</v>
      </c>
      <c r="J3504" s="9" t="s">
        <v>36123</v>
      </c>
      <c r="K3504" s="9" t="str">
        <f t="shared" si="324"/>
        <v>是</v>
      </c>
      <c r="L3504" s="8">
        <v>5254616.34</v>
      </c>
      <c r="M3504" s="8">
        <v>1042479.45</v>
      </c>
      <c r="N3504" s="8">
        <v>92519.22</v>
      </c>
      <c r="O3504" s="8">
        <v>48046.35</v>
      </c>
      <c r="P3504" s="8">
        <f t="shared" si="325"/>
        <v>140565.57</v>
      </c>
      <c r="Q3504" s="8">
        <v>5737841.1100000003</v>
      </c>
      <c r="R3504" s="8">
        <v>1371688.57</v>
      </c>
      <c r="S3504" s="8">
        <v>65911.41</v>
      </c>
      <c r="T3504" s="8">
        <v>50507.44</v>
      </c>
      <c r="U3504" s="8">
        <f t="shared" si="326"/>
        <v>116418.85</v>
      </c>
      <c r="V3504" s="8">
        <v>5934626.0899999999</v>
      </c>
      <c r="W3504" s="8">
        <v>1831474.52</v>
      </c>
      <c r="X3504" s="8">
        <v>111596.06</v>
      </c>
      <c r="Y3504" s="8">
        <v>44087.98</v>
      </c>
      <c r="Z3504" s="8">
        <f t="shared" si="327"/>
        <v>155684.04</v>
      </c>
      <c r="AA3504" s="8">
        <f t="shared" si="328"/>
        <v>412668.46</v>
      </c>
      <c r="AB3504" s="10"/>
      <c r="AC3504" s="8"/>
      <c r="AD3504" s="8" t="str">
        <f t="shared" si="329"/>
        <v>N</v>
      </c>
    </row>
    <row r="3505" spans="1:30" x14ac:dyDescent="0.15">
      <c r="A3505">
        <v>3503</v>
      </c>
      <c r="B3505" s="1" t="s">
        <v>11540</v>
      </c>
      <c r="C3505" s="1" t="s">
        <v>11541</v>
      </c>
      <c r="D3505" s="3" t="s">
        <v>35773</v>
      </c>
      <c r="E3505" s="3" t="s">
        <v>39356</v>
      </c>
      <c r="F3505" s="1" t="s">
        <v>11542</v>
      </c>
      <c r="G3505" s="2">
        <v>39190</v>
      </c>
      <c r="H3505" t="s">
        <v>6777</v>
      </c>
      <c r="I3505">
        <v>1100000</v>
      </c>
      <c r="J3505" s="9" t="s">
        <v>36112</v>
      </c>
      <c r="K3505" s="9" t="str">
        <f t="shared" si="324"/>
        <v>否</v>
      </c>
      <c r="L3505" s="8">
        <v>5470.09</v>
      </c>
      <c r="M3505" s="8">
        <v>0</v>
      </c>
      <c r="N3505" s="8">
        <v>929.91</v>
      </c>
      <c r="O3505" s="8"/>
      <c r="P3505" s="8">
        <f t="shared" si="325"/>
        <v>929.91</v>
      </c>
      <c r="Q3505" s="8">
        <v>2393.16</v>
      </c>
      <c r="R3505" s="8">
        <v>0</v>
      </c>
      <c r="S3505" s="8">
        <v>392.31</v>
      </c>
      <c r="T3505" s="8"/>
      <c r="U3505" s="8">
        <f t="shared" si="326"/>
        <v>392.31</v>
      </c>
      <c r="V3505" s="8">
        <v>794103.23</v>
      </c>
      <c r="W3505" s="8">
        <v>0</v>
      </c>
      <c r="X3505" s="8">
        <v>14869.66</v>
      </c>
      <c r="Y3505" s="8"/>
      <c r="Z3505" s="8">
        <f t="shared" si="327"/>
        <v>14869.66</v>
      </c>
      <c r="AA3505" s="8">
        <f t="shared" si="328"/>
        <v>16191.88</v>
      </c>
      <c r="AB3505" s="10"/>
      <c r="AC3505" s="8"/>
      <c r="AD3505" s="8" t="str">
        <f t="shared" si="329"/>
        <v>N</v>
      </c>
    </row>
    <row r="3506" spans="1:30" x14ac:dyDescent="0.15">
      <c r="A3506">
        <v>3504</v>
      </c>
      <c r="B3506" s="1" t="s">
        <v>11543</v>
      </c>
      <c r="C3506" s="1" t="s">
        <v>11544</v>
      </c>
      <c r="D3506" s="3" t="s">
        <v>35784</v>
      </c>
      <c r="E3506" s="3" t="s">
        <v>46062</v>
      </c>
      <c r="F3506" s="1" t="s">
        <v>11545</v>
      </c>
      <c r="G3506" s="2">
        <v>39191</v>
      </c>
      <c r="H3506" t="s">
        <v>4076</v>
      </c>
      <c r="I3506">
        <v>3000000</v>
      </c>
      <c r="J3506" s="9" t="s">
        <v>36118</v>
      </c>
      <c r="K3506" s="9" t="str">
        <f t="shared" si="324"/>
        <v>否</v>
      </c>
      <c r="L3506" s="8">
        <v>14951948.18</v>
      </c>
      <c r="M3506" s="8">
        <v>0</v>
      </c>
      <c r="N3506" s="8">
        <v>662673.88</v>
      </c>
      <c r="O3506" s="8">
        <v>154845.98000000001</v>
      </c>
      <c r="P3506" s="8">
        <f t="shared" si="325"/>
        <v>817519.86</v>
      </c>
      <c r="Q3506" s="8">
        <v>6535945.2199999997</v>
      </c>
      <c r="R3506" s="8">
        <v>0</v>
      </c>
      <c r="S3506" s="8">
        <v>211960.01</v>
      </c>
      <c r="T3506" s="8">
        <v>86027.58</v>
      </c>
      <c r="U3506" s="8">
        <f t="shared" si="326"/>
        <v>297987.59000000003</v>
      </c>
      <c r="V3506" s="8">
        <v>6968203.6200000001</v>
      </c>
      <c r="W3506" s="8">
        <v>0</v>
      </c>
      <c r="X3506" s="8">
        <v>315696.32</v>
      </c>
      <c r="Y3506" s="8">
        <v>81483.77</v>
      </c>
      <c r="Z3506" s="8">
        <f t="shared" si="327"/>
        <v>397180.09</v>
      </c>
      <c r="AA3506" s="8">
        <f t="shared" si="328"/>
        <v>1512687.54</v>
      </c>
      <c r="AB3506" s="10">
        <v>41933</v>
      </c>
      <c r="AC3506" s="8" t="s">
        <v>37165</v>
      </c>
      <c r="AD3506" s="8" t="str">
        <f t="shared" si="329"/>
        <v>N</v>
      </c>
    </row>
    <row r="3507" spans="1:30" x14ac:dyDescent="0.15">
      <c r="A3507">
        <v>3505</v>
      </c>
      <c r="B3507" s="1" t="s">
        <v>11546</v>
      </c>
      <c r="C3507" s="1" t="s">
        <v>32143</v>
      </c>
      <c r="D3507" s="3" t="s">
        <v>35787</v>
      </c>
      <c r="E3507" s="3" t="s">
        <v>42263</v>
      </c>
      <c r="F3507" s="1" t="s">
        <v>11547</v>
      </c>
      <c r="G3507" s="2">
        <v>39220</v>
      </c>
      <c r="H3507" t="s">
        <v>11548</v>
      </c>
      <c r="I3507">
        <v>10100000</v>
      </c>
      <c r="J3507" s="9" t="s">
        <v>36124</v>
      </c>
      <c r="K3507" s="9" t="str">
        <f t="shared" si="324"/>
        <v>否</v>
      </c>
      <c r="L3507" s="8">
        <v>0</v>
      </c>
      <c r="M3507" s="8">
        <v>0</v>
      </c>
      <c r="N3507" s="8">
        <v>0</v>
      </c>
      <c r="O3507" s="8">
        <v>0</v>
      </c>
      <c r="P3507" s="8">
        <f t="shared" si="325"/>
        <v>0</v>
      </c>
      <c r="Q3507" s="8">
        <v>0</v>
      </c>
      <c r="R3507" s="8">
        <v>0</v>
      </c>
      <c r="S3507" s="8">
        <v>0</v>
      </c>
      <c r="T3507" s="8">
        <v>0</v>
      </c>
      <c r="U3507" s="8">
        <f t="shared" si="326"/>
        <v>0</v>
      </c>
      <c r="V3507" s="8">
        <v>0</v>
      </c>
      <c r="W3507" s="8">
        <v>0</v>
      </c>
      <c r="X3507" s="8">
        <v>0</v>
      </c>
      <c r="Y3507" s="8">
        <v>0</v>
      </c>
      <c r="Z3507" s="8">
        <f t="shared" si="327"/>
        <v>0</v>
      </c>
      <c r="AA3507" s="8">
        <f t="shared" si="328"/>
        <v>0</v>
      </c>
      <c r="AB3507" s="10"/>
      <c r="AC3507" s="8"/>
      <c r="AD3507" s="8" t="str">
        <f t="shared" si="329"/>
        <v>N</v>
      </c>
    </row>
    <row r="3508" spans="1:30" x14ac:dyDescent="0.15">
      <c r="A3508">
        <v>3506</v>
      </c>
      <c r="B3508" s="1" t="s">
        <v>11549</v>
      </c>
      <c r="C3508" s="1" t="s">
        <v>32144</v>
      </c>
      <c r="D3508" s="3" t="s">
        <v>35780</v>
      </c>
      <c r="E3508" s="3" t="s">
        <v>42729</v>
      </c>
      <c r="F3508" s="1" t="s">
        <v>11550</v>
      </c>
      <c r="G3508" s="2">
        <v>39197</v>
      </c>
      <c r="H3508" t="s">
        <v>11551</v>
      </c>
      <c r="I3508">
        <v>1020000</v>
      </c>
      <c r="J3508" s="9" t="s">
        <v>36126</v>
      </c>
      <c r="K3508" s="9" t="str">
        <f t="shared" si="324"/>
        <v>否</v>
      </c>
      <c r="L3508" s="8">
        <v>0</v>
      </c>
      <c r="M3508" s="8">
        <v>0</v>
      </c>
      <c r="N3508" s="8">
        <v>0</v>
      </c>
      <c r="O3508" s="8">
        <v>0</v>
      </c>
      <c r="P3508" s="8">
        <f t="shared" si="325"/>
        <v>0</v>
      </c>
      <c r="Q3508" s="8">
        <v>425042.74</v>
      </c>
      <c r="R3508" s="8">
        <v>0</v>
      </c>
      <c r="S3508" s="8">
        <v>16286.86</v>
      </c>
      <c r="T3508" s="8">
        <v>5036.8599999999997</v>
      </c>
      <c r="U3508" s="8">
        <f t="shared" si="326"/>
        <v>21323.72</v>
      </c>
      <c r="V3508" s="8">
        <v>0</v>
      </c>
      <c r="W3508" s="8">
        <v>0</v>
      </c>
      <c r="X3508" s="8">
        <v>0</v>
      </c>
      <c r="Y3508" s="8">
        <v>0</v>
      </c>
      <c r="Z3508" s="8">
        <f t="shared" si="327"/>
        <v>0</v>
      </c>
      <c r="AA3508" s="8">
        <f t="shared" si="328"/>
        <v>21323.72</v>
      </c>
      <c r="AB3508" s="10"/>
      <c r="AC3508" s="8"/>
      <c r="AD3508" s="8" t="str">
        <f t="shared" si="329"/>
        <v>N</v>
      </c>
    </row>
    <row r="3509" spans="1:30" x14ac:dyDescent="0.15">
      <c r="A3509">
        <v>3507</v>
      </c>
      <c r="B3509" s="1" t="s">
        <v>11552</v>
      </c>
      <c r="C3509" s="1" t="s">
        <v>32145</v>
      </c>
      <c r="D3509" s="3" t="s">
        <v>35780</v>
      </c>
      <c r="E3509" s="3" t="s">
        <v>44303</v>
      </c>
      <c r="F3509" s="1" t="s">
        <v>11553</v>
      </c>
      <c r="G3509" s="2">
        <v>39217</v>
      </c>
      <c r="H3509" t="s">
        <v>2136</v>
      </c>
      <c r="I3509">
        <v>500000</v>
      </c>
      <c r="J3509" s="9" t="s">
        <v>36113</v>
      </c>
      <c r="K3509" s="9" t="str">
        <f t="shared" si="324"/>
        <v>否</v>
      </c>
      <c r="L3509" s="8">
        <v>951520.46</v>
      </c>
      <c r="M3509" s="8">
        <v>0</v>
      </c>
      <c r="N3509" s="8">
        <v>29593.4</v>
      </c>
      <c r="O3509" s="8">
        <v>12896.74</v>
      </c>
      <c r="P3509" s="8">
        <f t="shared" si="325"/>
        <v>42490.14</v>
      </c>
      <c r="Q3509" s="8">
        <v>1423439.29</v>
      </c>
      <c r="R3509" s="8">
        <v>0</v>
      </c>
      <c r="S3509" s="8">
        <v>43085.66</v>
      </c>
      <c r="T3509" s="8">
        <v>17081.38</v>
      </c>
      <c r="U3509" s="8">
        <f t="shared" si="326"/>
        <v>60167.040000000008</v>
      </c>
      <c r="V3509" s="8">
        <v>1615109.45</v>
      </c>
      <c r="W3509" s="8">
        <v>0</v>
      </c>
      <c r="X3509" s="8">
        <v>48492.08</v>
      </c>
      <c r="Y3509" s="8">
        <v>8040.36</v>
      </c>
      <c r="Z3509" s="8">
        <f t="shared" si="327"/>
        <v>56532.44</v>
      </c>
      <c r="AA3509" s="8">
        <f t="shared" si="328"/>
        <v>159189.62</v>
      </c>
      <c r="AB3509" s="10"/>
      <c r="AC3509" s="8"/>
      <c r="AD3509" s="8" t="str">
        <f t="shared" si="329"/>
        <v>N</v>
      </c>
    </row>
    <row r="3510" spans="1:30" x14ac:dyDescent="0.15">
      <c r="A3510">
        <v>3508</v>
      </c>
      <c r="B3510" s="1" t="s">
        <v>11554</v>
      </c>
      <c r="C3510" s="1" t="s">
        <v>32146</v>
      </c>
      <c r="D3510" s="3" t="s">
        <v>35784</v>
      </c>
      <c r="E3510" s="3" t="s">
        <v>40449</v>
      </c>
      <c r="F3510" s="1" t="s">
        <v>11555</v>
      </c>
      <c r="G3510" s="2">
        <v>39201</v>
      </c>
      <c r="H3510" t="s">
        <v>11556</v>
      </c>
      <c r="I3510">
        <v>10000000</v>
      </c>
      <c r="J3510" s="9" t="s">
        <v>36119</v>
      </c>
      <c r="K3510" s="9" t="str">
        <f t="shared" si="324"/>
        <v>否</v>
      </c>
      <c r="L3510" s="8">
        <v>39833592.149999999</v>
      </c>
      <c r="M3510" s="8">
        <v>0</v>
      </c>
      <c r="N3510" s="8">
        <v>474287.24</v>
      </c>
      <c r="O3510" s="8">
        <v>56735.06</v>
      </c>
      <c r="P3510" s="8">
        <f t="shared" si="325"/>
        <v>531022.30000000005</v>
      </c>
      <c r="Q3510" s="8">
        <v>74511401.620000005</v>
      </c>
      <c r="R3510" s="8">
        <v>0</v>
      </c>
      <c r="S3510" s="8">
        <v>1585170.03</v>
      </c>
      <c r="T3510" s="8">
        <v>214789.84</v>
      </c>
      <c r="U3510" s="8">
        <f t="shared" si="326"/>
        <v>1799959.87</v>
      </c>
      <c r="V3510" s="8">
        <v>102467261.11</v>
      </c>
      <c r="W3510" s="8">
        <v>0</v>
      </c>
      <c r="X3510" s="8">
        <v>1821671.97</v>
      </c>
      <c r="Y3510" s="8">
        <v>544266.75</v>
      </c>
      <c r="Z3510" s="8">
        <f t="shared" si="327"/>
        <v>2365938.7199999997</v>
      </c>
      <c r="AA3510" s="8">
        <f t="shared" si="328"/>
        <v>4696920.8899999997</v>
      </c>
      <c r="AB3510" s="10"/>
      <c r="AC3510" s="8"/>
      <c r="AD3510" s="8" t="str">
        <f t="shared" si="329"/>
        <v>N</v>
      </c>
    </row>
    <row r="3511" spans="1:30" x14ac:dyDescent="0.15">
      <c r="A3511">
        <v>3509</v>
      </c>
      <c r="B3511" s="1" t="s">
        <v>11557</v>
      </c>
      <c r="C3511" s="1" t="s">
        <v>32147</v>
      </c>
      <c r="D3511" s="3" t="s">
        <v>35784</v>
      </c>
      <c r="E3511" s="3" t="s">
        <v>46061</v>
      </c>
      <c r="F3511" s="1" t="s">
        <v>11558</v>
      </c>
      <c r="G3511" s="2">
        <v>37528</v>
      </c>
      <c r="H3511" t="s">
        <v>1402</v>
      </c>
      <c r="I3511">
        <v>50000000</v>
      </c>
      <c r="J3511" s="9" t="s">
        <v>36118</v>
      </c>
      <c r="K3511" s="9" t="str">
        <f t="shared" si="324"/>
        <v>否</v>
      </c>
      <c r="L3511" s="8">
        <v>47295194.469999999</v>
      </c>
      <c r="M3511" s="8">
        <v>0</v>
      </c>
      <c r="N3511" s="8">
        <v>1304527.68</v>
      </c>
      <c r="O3511" s="8"/>
      <c r="P3511" s="8">
        <f t="shared" si="325"/>
        <v>1304527.68</v>
      </c>
      <c r="Q3511" s="8">
        <v>48639653.649999999</v>
      </c>
      <c r="R3511" s="8">
        <v>0</v>
      </c>
      <c r="S3511" s="8">
        <v>1510279.22</v>
      </c>
      <c r="T3511" s="8"/>
      <c r="U3511" s="8">
        <f t="shared" si="326"/>
        <v>1510279.22</v>
      </c>
      <c r="V3511" s="8">
        <v>54283977.799999997</v>
      </c>
      <c r="W3511" s="8">
        <v>0</v>
      </c>
      <c r="X3511" s="8">
        <v>1622921.4</v>
      </c>
      <c r="Y3511" s="8"/>
      <c r="Z3511" s="8">
        <f t="shared" si="327"/>
        <v>1622921.4</v>
      </c>
      <c r="AA3511" s="8">
        <f t="shared" si="328"/>
        <v>4437728.3</v>
      </c>
      <c r="AB3511" s="10"/>
      <c r="AC3511" s="8"/>
      <c r="AD3511" s="8" t="str">
        <f t="shared" si="329"/>
        <v>N</v>
      </c>
    </row>
    <row r="3512" spans="1:30" x14ac:dyDescent="0.15">
      <c r="A3512">
        <v>3510</v>
      </c>
      <c r="B3512" s="1" t="s">
        <v>11559</v>
      </c>
      <c r="C3512" s="1" t="s">
        <v>32148</v>
      </c>
      <c r="D3512" s="3" t="s">
        <v>35778</v>
      </c>
      <c r="E3512" s="3" t="s">
        <v>44683</v>
      </c>
      <c r="F3512" s="1" t="s">
        <v>11560</v>
      </c>
      <c r="G3512" s="2">
        <v>39199</v>
      </c>
      <c r="H3512" t="s">
        <v>905</v>
      </c>
      <c r="I3512">
        <v>100000</v>
      </c>
      <c r="J3512" s="9" t="s">
        <v>36125</v>
      </c>
      <c r="K3512" s="9" t="str">
        <f t="shared" si="324"/>
        <v>否</v>
      </c>
      <c r="L3512" s="8">
        <v>2459338.9</v>
      </c>
      <c r="M3512" s="8">
        <v>0</v>
      </c>
      <c r="N3512" s="8">
        <v>17265.580000000002</v>
      </c>
      <c r="O3512" s="8"/>
      <c r="P3512" s="8">
        <f t="shared" si="325"/>
        <v>17265.580000000002</v>
      </c>
      <c r="Q3512" s="8">
        <v>746386.77</v>
      </c>
      <c r="R3512" s="8">
        <v>0</v>
      </c>
      <c r="S3512" s="8">
        <v>26559.31</v>
      </c>
      <c r="T3512" s="8"/>
      <c r="U3512" s="8">
        <f t="shared" si="326"/>
        <v>26559.31</v>
      </c>
      <c r="V3512" s="8">
        <v>442911.8</v>
      </c>
      <c r="W3512" s="8">
        <v>0</v>
      </c>
      <c r="X3512" s="8">
        <v>13724.49</v>
      </c>
      <c r="Y3512" s="8"/>
      <c r="Z3512" s="8">
        <f t="shared" si="327"/>
        <v>13724.49</v>
      </c>
      <c r="AA3512" s="8">
        <f t="shared" si="328"/>
        <v>57549.38</v>
      </c>
      <c r="AB3512" s="10"/>
      <c r="AC3512" s="8"/>
      <c r="AD3512" s="8" t="str">
        <f t="shared" si="329"/>
        <v>N</v>
      </c>
    </row>
    <row r="3513" spans="1:30" x14ac:dyDescent="0.15">
      <c r="A3513">
        <v>3511</v>
      </c>
      <c r="B3513" s="1" t="s">
        <v>11561</v>
      </c>
      <c r="C3513" s="1" t="s">
        <v>32149</v>
      </c>
      <c r="D3513" s="3" t="s">
        <v>34480</v>
      </c>
      <c r="E3513" s="3" t="s">
        <v>44889</v>
      </c>
      <c r="F3513" s="1" t="s">
        <v>11562</v>
      </c>
      <c r="G3513" s="2">
        <v>39168</v>
      </c>
      <c r="H3513" t="s">
        <v>11563</v>
      </c>
      <c r="I3513">
        <v>500000</v>
      </c>
      <c r="J3513" s="9" t="s">
        <v>36125</v>
      </c>
      <c r="K3513" s="9" t="str">
        <f t="shared" si="324"/>
        <v>是</v>
      </c>
      <c r="L3513" s="8">
        <v>9971275.2899999991</v>
      </c>
      <c r="M3513" s="8">
        <v>7154766.4000000004</v>
      </c>
      <c r="N3513" s="8">
        <v>7254.1</v>
      </c>
      <c r="O3513" s="8">
        <v>68598.39</v>
      </c>
      <c r="P3513" s="8">
        <f t="shared" si="325"/>
        <v>75852.490000000005</v>
      </c>
      <c r="Q3513" s="8">
        <v>9075402.2400000002</v>
      </c>
      <c r="R3513" s="8">
        <v>10697426.119999999</v>
      </c>
      <c r="S3513" s="8">
        <v>0</v>
      </c>
      <c r="T3513" s="8">
        <v>51084.02</v>
      </c>
      <c r="U3513" s="8">
        <f t="shared" si="326"/>
        <v>51084.02</v>
      </c>
      <c r="V3513" s="8">
        <v>12807864.289999999</v>
      </c>
      <c r="W3513" s="8">
        <v>19252897.120000001</v>
      </c>
      <c r="X3513" s="8">
        <v>0</v>
      </c>
      <c r="Y3513" s="8">
        <v>192542.5</v>
      </c>
      <c r="Z3513" s="8">
        <f t="shared" si="327"/>
        <v>192542.5</v>
      </c>
      <c r="AA3513" s="8">
        <f t="shared" si="328"/>
        <v>319479.01</v>
      </c>
      <c r="AB3513" s="10"/>
      <c r="AC3513" s="8"/>
      <c r="AD3513" s="8" t="str">
        <f t="shared" si="329"/>
        <v>N</v>
      </c>
    </row>
    <row r="3514" spans="1:30" x14ac:dyDescent="0.15">
      <c r="A3514">
        <v>3512</v>
      </c>
      <c r="B3514" s="1" t="s">
        <v>11564</v>
      </c>
      <c r="C3514" s="1" t="s">
        <v>32150</v>
      </c>
      <c r="D3514" s="3" t="s">
        <v>35788</v>
      </c>
      <c r="E3514" s="3" t="s">
        <v>40108</v>
      </c>
      <c r="F3514" s="1" t="s">
        <v>11565</v>
      </c>
      <c r="G3514" s="2">
        <v>39189</v>
      </c>
      <c r="H3514" t="s">
        <v>11566</v>
      </c>
      <c r="I3514">
        <v>3180000</v>
      </c>
      <c r="J3514" s="9" t="s">
        <v>36123</v>
      </c>
      <c r="K3514" s="9" t="str">
        <f t="shared" si="324"/>
        <v>否</v>
      </c>
      <c r="L3514" s="8">
        <v>13139646.560000001</v>
      </c>
      <c r="M3514" s="8">
        <v>0</v>
      </c>
      <c r="N3514" s="8">
        <v>557102.74</v>
      </c>
      <c r="O3514" s="8"/>
      <c r="P3514" s="8">
        <f t="shared" si="325"/>
        <v>557102.74</v>
      </c>
      <c r="Q3514" s="8">
        <v>15291354.32</v>
      </c>
      <c r="R3514" s="8">
        <v>0</v>
      </c>
      <c r="S3514" s="8">
        <v>628393.11</v>
      </c>
      <c r="T3514" s="8"/>
      <c r="U3514" s="8">
        <f t="shared" si="326"/>
        <v>628393.11</v>
      </c>
      <c r="V3514" s="8">
        <v>13877751.300000001</v>
      </c>
      <c r="W3514" s="8">
        <v>0</v>
      </c>
      <c r="X3514" s="8">
        <v>554199.59</v>
      </c>
      <c r="Y3514" s="8"/>
      <c r="Z3514" s="8">
        <f t="shared" si="327"/>
        <v>554199.59</v>
      </c>
      <c r="AA3514" s="8">
        <f t="shared" si="328"/>
        <v>1739695.44</v>
      </c>
      <c r="AB3514" s="10"/>
      <c r="AC3514" s="8"/>
      <c r="AD3514" s="8" t="str">
        <f t="shared" si="329"/>
        <v>N</v>
      </c>
    </row>
    <row r="3515" spans="1:30" x14ac:dyDescent="0.15">
      <c r="A3515">
        <v>3513</v>
      </c>
      <c r="B3515" s="1" t="s">
        <v>11567</v>
      </c>
      <c r="C3515" s="1" t="s">
        <v>32151</v>
      </c>
      <c r="D3515" s="3" t="s">
        <v>35780</v>
      </c>
      <c r="E3515" s="3" t="s">
        <v>41441</v>
      </c>
      <c r="F3515" s="1" t="s">
        <v>11568</v>
      </c>
      <c r="G3515" s="2">
        <v>39223</v>
      </c>
      <c r="H3515" t="s">
        <v>2804</v>
      </c>
      <c r="I3515">
        <v>5000000</v>
      </c>
      <c r="J3515" s="9" t="s">
        <v>36115</v>
      </c>
      <c r="K3515" s="9" t="str">
        <f t="shared" si="324"/>
        <v>否</v>
      </c>
      <c r="L3515" s="8">
        <v>4397355.63</v>
      </c>
      <c r="M3515" s="8">
        <v>0</v>
      </c>
      <c r="N3515" s="8">
        <v>44051.27</v>
      </c>
      <c r="O3515" s="8">
        <v>44413.37</v>
      </c>
      <c r="P3515" s="8">
        <f t="shared" si="325"/>
        <v>88464.639999999999</v>
      </c>
      <c r="Q3515" s="8">
        <v>2247768.36</v>
      </c>
      <c r="R3515" s="8">
        <v>0</v>
      </c>
      <c r="S3515" s="8">
        <v>46289.8</v>
      </c>
      <c r="T3515" s="8">
        <v>24824.799999999999</v>
      </c>
      <c r="U3515" s="8">
        <f t="shared" si="326"/>
        <v>71114.600000000006</v>
      </c>
      <c r="V3515" s="8">
        <v>5120478.67</v>
      </c>
      <c r="W3515" s="8">
        <v>0</v>
      </c>
      <c r="X3515" s="8">
        <v>78037.67</v>
      </c>
      <c r="Y3515" s="8">
        <v>46103.9</v>
      </c>
      <c r="Z3515" s="8">
        <f t="shared" si="327"/>
        <v>124141.57</v>
      </c>
      <c r="AA3515" s="8">
        <f t="shared" si="328"/>
        <v>283720.81</v>
      </c>
      <c r="AB3515" s="10">
        <v>41087</v>
      </c>
      <c r="AC3515" s="8" t="s">
        <v>37125</v>
      </c>
      <c r="AD3515" s="8" t="str">
        <f t="shared" si="329"/>
        <v>N</v>
      </c>
    </row>
    <row r="3516" spans="1:30" x14ac:dyDescent="0.15">
      <c r="A3516">
        <v>3514</v>
      </c>
      <c r="B3516" s="1" t="s">
        <v>11569</v>
      </c>
      <c r="C3516" s="1" t="s">
        <v>32152</v>
      </c>
      <c r="D3516" s="3" t="s">
        <v>35792</v>
      </c>
      <c r="E3516" s="3" t="s">
        <v>42728</v>
      </c>
      <c r="F3516" s="1" t="s">
        <v>11570</v>
      </c>
      <c r="G3516" s="2">
        <v>39218</v>
      </c>
      <c r="H3516" t="s">
        <v>11571</v>
      </c>
      <c r="I3516">
        <v>500000</v>
      </c>
      <c r="J3516" s="9" t="s">
        <v>36126</v>
      </c>
      <c r="K3516" s="9" t="str">
        <f t="shared" si="324"/>
        <v>是</v>
      </c>
      <c r="L3516" s="8">
        <v>125187.06</v>
      </c>
      <c r="M3516" s="8">
        <v>7830871.1600000001</v>
      </c>
      <c r="N3516" s="8">
        <v>0</v>
      </c>
      <c r="O3516" s="8">
        <v>29352.1</v>
      </c>
      <c r="P3516" s="8">
        <f t="shared" si="325"/>
        <v>29352.1</v>
      </c>
      <c r="Q3516" s="8">
        <v>0</v>
      </c>
      <c r="R3516" s="8">
        <v>7150930.4900000002</v>
      </c>
      <c r="S3516" s="8">
        <v>0</v>
      </c>
      <c r="T3516" s="8">
        <v>29603.73</v>
      </c>
      <c r="U3516" s="8">
        <f t="shared" si="326"/>
        <v>29603.73</v>
      </c>
      <c r="V3516" s="8">
        <v>0</v>
      </c>
      <c r="W3516" s="8">
        <v>5834052.3099999996</v>
      </c>
      <c r="X3516" s="8">
        <v>0</v>
      </c>
      <c r="Y3516" s="8">
        <v>20042.740000000002</v>
      </c>
      <c r="Z3516" s="8">
        <f t="shared" si="327"/>
        <v>20042.740000000002</v>
      </c>
      <c r="AA3516" s="8">
        <f t="shared" si="328"/>
        <v>78998.570000000007</v>
      </c>
      <c r="AB3516" s="10"/>
      <c r="AC3516" s="8"/>
      <c r="AD3516" s="8" t="str">
        <f t="shared" si="329"/>
        <v>N</v>
      </c>
    </row>
    <row r="3517" spans="1:30" x14ac:dyDescent="0.15">
      <c r="A3517">
        <v>3515</v>
      </c>
      <c r="B3517" s="1" t="s">
        <v>11572</v>
      </c>
      <c r="C3517" s="1" t="s">
        <v>11573</v>
      </c>
      <c r="D3517" s="3" t="s">
        <v>35778</v>
      </c>
      <c r="E3517" s="3" t="s">
        <v>38338</v>
      </c>
      <c r="F3517" s="1" t="s">
        <v>11574</v>
      </c>
      <c r="G3517" s="2">
        <v>39200</v>
      </c>
      <c r="H3517" t="s">
        <v>11575</v>
      </c>
      <c r="I3517">
        <v>500000</v>
      </c>
      <c r="J3517" s="9" t="s">
        <v>36127</v>
      </c>
      <c r="K3517" s="9" t="str">
        <f t="shared" si="324"/>
        <v>否</v>
      </c>
      <c r="L3517" s="8">
        <v>830265.33</v>
      </c>
      <c r="M3517" s="8">
        <v>0</v>
      </c>
      <c r="N3517" s="8">
        <v>9862.66</v>
      </c>
      <c r="O3517" s="8">
        <v>5917.44</v>
      </c>
      <c r="P3517" s="8">
        <f t="shared" si="325"/>
        <v>15780.099999999999</v>
      </c>
      <c r="Q3517" s="8">
        <v>977268.66</v>
      </c>
      <c r="R3517" s="8">
        <v>0</v>
      </c>
      <c r="S3517" s="8">
        <v>15251.7</v>
      </c>
      <c r="T3517" s="8">
        <v>8382.6200000000008</v>
      </c>
      <c r="U3517" s="8">
        <f t="shared" si="326"/>
        <v>23634.32</v>
      </c>
      <c r="V3517" s="8">
        <v>712381.92</v>
      </c>
      <c r="W3517" s="8">
        <v>0</v>
      </c>
      <c r="X3517" s="8">
        <v>11427.35</v>
      </c>
      <c r="Y3517" s="8">
        <v>2933.07</v>
      </c>
      <c r="Z3517" s="8">
        <f t="shared" si="327"/>
        <v>14360.42</v>
      </c>
      <c r="AA3517" s="8">
        <f t="shared" si="328"/>
        <v>53774.84</v>
      </c>
      <c r="AB3517" s="10"/>
      <c r="AC3517" s="8"/>
      <c r="AD3517" s="8" t="str">
        <f t="shared" si="329"/>
        <v>N</v>
      </c>
    </row>
    <row r="3518" spans="1:30" x14ac:dyDescent="0.15">
      <c r="A3518">
        <v>3516</v>
      </c>
      <c r="B3518" s="1" t="s">
        <v>11576</v>
      </c>
      <c r="C3518" s="1" t="s">
        <v>32153</v>
      </c>
      <c r="D3518" s="3" t="s">
        <v>35773</v>
      </c>
      <c r="E3518" s="3" t="s">
        <v>42246</v>
      </c>
      <c r="F3518" s="1" t="s">
        <v>11577</v>
      </c>
      <c r="G3518" s="2">
        <v>39220</v>
      </c>
      <c r="H3518" t="s">
        <v>11578</v>
      </c>
      <c r="I3518">
        <v>200000</v>
      </c>
      <c r="J3518" s="9" t="s">
        <v>36124</v>
      </c>
      <c r="K3518" s="9" t="str">
        <f t="shared" si="324"/>
        <v>否</v>
      </c>
      <c r="L3518" s="8">
        <v>2754165.51</v>
      </c>
      <c r="M3518" s="8">
        <v>0</v>
      </c>
      <c r="N3518" s="8">
        <v>114665.99</v>
      </c>
      <c r="O3518" s="8">
        <v>33716.879999999997</v>
      </c>
      <c r="P3518" s="8">
        <f t="shared" si="325"/>
        <v>148382.87</v>
      </c>
      <c r="Q3518" s="8">
        <v>4978862.8499999996</v>
      </c>
      <c r="R3518" s="8">
        <v>0</v>
      </c>
      <c r="S3518" s="8">
        <v>194086.86</v>
      </c>
      <c r="T3518" s="8">
        <v>43220.24</v>
      </c>
      <c r="U3518" s="8">
        <f t="shared" si="326"/>
        <v>237307.09999999998</v>
      </c>
      <c r="V3518" s="8">
        <v>4230933.1500000004</v>
      </c>
      <c r="W3518" s="8">
        <v>0</v>
      </c>
      <c r="X3518" s="8">
        <v>175513.99</v>
      </c>
      <c r="Y3518" s="8">
        <v>28493.66</v>
      </c>
      <c r="Z3518" s="8">
        <f t="shared" si="327"/>
        <v>204007.65</v>
      </c>
      <c r="AA3518" s="8">
        <f t="shared" si="328"/>
        <v>589697.62</v>
      </c>
      <c r="AB3518" s="10"/>
      <c r="AC3518" s="8"/>
      <c r="AD3518" s="8" t="str">
        <f t="shared" si="329"/>
        <v>N</v>
      </c>
    </row>
    <row r="3519" spans="1:30" x14ac:dyDescent="0.15">
      <c r="A3519">
        <v>3517</v>
      </c>
      <c r="B3519" s="1" t="s">
        <v>11579</v>
      </c>
      <c r="C3519" s="1" t="s">
        <v>32154</v>
      </c>
      <c r="D3519" s="3" t="s">
        <v>35772</v>
      </c>
      <c r="E3519" s="3" t="s">
        <v>38070</v>
      </c>
      <c r="F3519" s="1" t="s">
        <v>11580</v>
      </c>
      <c r="G3519" s="2">
        <v>38548</v>
      </c>
      <c r="H3519" t="s">
        <v>11581</v>
      </c>
      <c r="I3519">
        <v>500000</v>
      </c>
      <c r="J3519" s="9" t="s">
        <v>36127</v>
      </c>
      <c r="K3519" s="9" t="str">
        <f t="shared" si="324"/>
        <v>否</v>
      </c>
      <c r="L3519" s="8">
        <v>11655682.140000001</v>
      </c>
      <c r="M3519" s="8">
        <v>0</v>
      </c>
      <c r="N3519" s="8">
        <v>70126.399999999994</v>
      </c>
      <c r="O3519" s="8">
        <v>58362.21</v>
      </c>
      <c r="P3519" s="8">
        <f t="shared" si="325"/>
        <v>128488.60999999999</v>
      </c>
      <c r="Q3519" s="8">
        <v>21465816.5</v>
      </c>
      <c r="R3519" s="8">
        <v>0</v>
      </c>
      <c r="S3519" s="8">
        <v>116854.35</v>
      </c>
      <c r="T3519" s="8">
        <v>45794.58</v>
      </c>
      <c r="U3519" s="8">
        <f t="shared" si="326"/>
        <v>162648.93</v>
      </c>
      <c r="V3519" s="8">
        <v>15005615</v>
      </c>
      <c r="W3519" s="8">
        <v>0</v>
      </c>
      <c r="X3519" s="8">
        <v>75752.009999999995</v>
      </c>
      <c r="Y3519" s="8">
        <v>43664.1</v>
      </c>
      <c r="Z3519" s="8">
        <f t="shared" si="327"/>
        <v>119416.10999999999</v>
      </c>
      <c r="AA3519" s="8">
        <f t="shared" si="328"/>
        <v>410553.64999999997</v>
      </c>
      <c r="AB3519" s="10"/>
      <c r="AC3519" s="8"/>
      <c r="AD3519" s="8" t="str">
        <f t="shared" si="329"/>
        <v>N</v>
      </c>
    </row>
    <row r="3520" spans="1:30" x14ac:dyDescent="0.15">
      <c r="A3520">
        <v>3518</v>
      </c>
      <c r="B3520" s="1" t="s">
        <v>11582</v>
      </c>
      <c r="C3520" s="1" t="s">
        <v>32155</v>
      </c>
      <c r="D3520" s="3" t="s">
        <v>35772</v>
      </c>
      <c r="E3520" s="3" t="s">
        <v>38059</v>
      </c>
      <c r="F3520" s="1" t="s">
        <v>11583</v>
      </c>
      <c r="G3520" s="2">
        <v>39184</v>
      </c>
      <c r="H3520" t="s">
        <v>11584</v>
      </c>
      <c r="I3520">
        <v>3000000</v>
      </c>
      <c r="J3520" s="9" t="s">
        <v>36127</v>
      </c>
      <c r="K3520" s="9" t="str">
        <f t="shared" si="324"/>
        <v>否</v>
      </c>
      <c r="L3520" s="8">
        <v>5062832.92</v>
      </c>
      <c r="M3520" s="8">
        <v>0</v>
      </c>
      <c r="N3520" s="8">
        <v>72042.100000000006</v>
      </c>
      <c r="O3520" s="8">
        <v>25991.57</v>
      </c>
      <c r="P3520" s="8">
        <f t="shared" si="325"/>
        <v>98033.670000000013</v>
      </c>
      <c r="Q3520" s="8">
        <v>5219359.1900000004</v>
      </c>
      <c r="R3520" s="8">
        <v>0</v>
      </c>
      <c r="S3520" s="8">
        <v>59588.36</v>
      </c>
      <c r="T3520" s="8">
        <v>21194.01</v>
      </c>
      <c r="U3520" s="8">
        <f t="shared" si="326"/>
        <v>80782.37</v>
      </c>
      <c r="V3520" s="8">
        <v>0</v>
      </c>
      <c r="W3520" s="8">
        <v>0</v>
      </c>
      <c r="X3520" s="8">
        <v>0</v>
      </c>
      <c r="Y3520" s="8">
        <v>0</v>
      </c>
      <c r="Z3520" s="8">
        <f t="shared" si="327"/>
        <v>0</v>
      </c>
      <c r="AA3520" s="8">
        <f t="shared" si="328"/>
        <v>178816.04</v>
      </c>
      <c r="AB3520" s="10"/>
      <c r="AC3520" s="8"/>
      <c r="AD3520" s="8" t="str">
        <f t="shared" si="329"/>
        <v>N</v>
      </c>
    </row>
    <row r="3521" spans="1:30" x14ac:dyDescent="0.15">
      <c r="A3521">
        <v>3519</v>
      </c>
      <c r="B3521" s="1" t="s">
        <v>11585</v>
      </c>
      <c r="C3521" s="1" t="s">
        <v>32156</v>
      </c>
      <c r="D3521" s="3" t="s">
        <v>35775</v>
      </c>
      <c r="E3521" s="3" t="s">
        <v>46008</v>
      </c>
      <c r="F3521" s="1" t="s">
        <v>11586</v>
      </c>
      <c r="G3521" s="2">
        <v>39234</v>
      </c>
      <c r="H3521" t="s">
        <v>11587</v>
      </c>
      <c r="I3521">
        <v>5000000</v>
      </c>
      <c r="J3521" s="9" t="s">
        <v>36118</v>
      </c>
      <c r="K3521" s="9" t="str">
        <f t="shared" si="324"/>
        <v>否</v>
      </c>
      <c r="L3521" s="8">
        <v>1757036.4</v>
      </c>
      <c r="M3521" s="8">
        <v>0</v>
      </c>
      <c r="N3521" s="8">
        <v>59244.7</v>
      </c>
      <c r="O3521" s="8">
        <v>15497.49</v>
      </c>
      <c r="P3521" s="8">
        <f t="shared" si="325"/>
        <v>74742.19</v>
      </c>
      <c r="Q3521" s="8">
        <v>3088550.35</v>
      </c>
      <c r="R3521" s="8">
        <v>0</v>
      </c>
      <c r="S3521" s="8">
        <v>108854.92</v>
      </c>
      <c r="T3521" s="8">
        <v>36085.31</v>
      </c>
      <c r="U3521" s="8">
        <f t="shared" si="326"/>
        <v>144940.22999999998</v>
      </c>
      <c r="V3521" s="8">
        <v>1784066.8</v>
      </c>
      <c r="W3521" s="8">
        <v>0</v>
      </c>
      <c r="X3521" s="8">
        <v>92887.039999999994</v>
      </c>
      <c r="Y3521" s="8">
        <v>9800.2999999999993</v>
      </c>
      <c r="Z3521" s="8">
        <f t="shared" si="327"/>
        <v>102687.34</v>
      </c>
      <c r="AA3521" s="8">
        <f t="shared" si="328"/>
        <v>322369.76</v>
      </c>
      <c r="AB3521" s="10">
        <v>41134</v>
      </c>
      <c r="AC3521" s="8" t="s">
        <v>37115</v>
      </c>
      <c r="AD3521" s="8" t="str">
        <f t="shared" si="329"/>
        <v>N</v>
      </c>
    </row>
    <row r="3522" spans="1:30" x14ac:dyDescent="0.15">
      <c r="A3522">
        <v>3520</v>
      </c>
      <c r="B3522" s="1" t="s">
        <v>11588</v>
      </c>
      <c r="C3522" s="1" t="s">
        <v>32157</v>
      </c>
      <c r="D3522" s="3" t="s">
        <v>35784</v>
      </c>
      <c r="E3522" s="3" t="s">
        <v>41916</v>
      </c>
      <c r="F3522" s="1" t="s">
        <v>11589</v>
      </c>
      <c r="G3522" s="2">
        <v>39217</v>
      </c>
      <c r="H3522" t="s">
        <v>11590</v>
      </c>
      <c r="I3522">
        <v>5000000</v>
      </c>
      <c r="J3522" s="9" t="s">
        <v>36122</v>
      </c>
      <c r="K3522" s="9" t="str">
        <f t="shared" si="324"/>
        <v>是</v>
      </c>
      <c r="L3522" s="8">
        <v>2545912.89</v>
      </c>
      <c r="M3522" s="8">
        <v>31862708.34</v>
      </c>
      <c r="N3522" s="8">
        <v>0</v>
      </c>
      <c r="O3522" s="8">
        <v>34982.78</v>
      </c>
      <c r="P3522" s="8">
        <f t="shared" si="325"/>
        <v>34982.78</v>
      </c>
      <c r="Q3522" s="8">
        <v>4057105.9</v>
      </c>
      <c r="R3522" s="8">
        <v>28972707</v>
      </c>
      <c r="S3522" s="8">
        <v>0</v>
      </c>
      <c r="T3522" s="8">
        <v>40601.32</v>
      </c>
      <c r="U3522" s="8">
        <f t="shared" si="326"/>
        <v>40601.32</v>
      </c>
      <c r="V3522" s="8">
        <v>2573287.0099999998</v>
      </c>
      <c r="W3522" s="8">
        <v>43623057.899999999</v>
      </c>
      <c r="X3522" s="8">
        <v>0</v>
      </c>
      <c r="Y3522" s="8">
        <v>47072.72</v>
      </c>
      <c r="Z3522" s="8">
        <f t="shared" si="327"/>
        <v>47072.72</v>
      </c>
      <c r="AA3522" s="8">
        <f t="shared" si="328"/>
        <v>122656.82</v>
      </c>
      <c r="AB3522" s="10"/>
      <c r="AC3522" s="8"/>
      <c r="AD3522" s="8" t="str">
        <f t="shared" si="329"/>
        <v>N</v>
      </c>
    </row>
    <row r="3523" spans="1:30" x14ac:dyDescent="0.15">
      <c r="A3523">
        <v>3521</v>
      </c>
      <c r="B3523" s="1" t="s">
        <v>11591</v>
      </c>
      <c r="C3523" s="1" t="s">
        <v>32158</v>
      </c>
      <c r="D3523" s="3" t="s">
        <v>35780</v>
      </c>
      <c r="E3523" s="3" t="s">
        <v>44279</v>
      </c>
      <c r="F3523" s="1" t="s">
        <v>11592</v>
      </c>
      <c r="G3523" s="2">
        <v>39220</v>
      </c>
      <c r="H3523" t="s">
        <v>11593</v>
      </c>
      <c r="I3523">
        <v>500000</v>
      </c>
      <c r="J3523" s="9" t="s">
        <v>36113</v>
      </c>
      <c r="K3523" s="9" t="str">
        <f t="shared" si="324"/>
        <v>否</v>
      </c>
      <c r="L3523" s="8">
        <v>652957.22</v>
      </c>
      <c r="M3523" s="8">
        <v>0</v>
      </c>
      <c r="N3523" s="8">
        <v>25081.23</v>
      </c>
      <c r="O3523" s="8">
        <v>8174.47</v>
      </c>
      <c r="P3523" s="8">
        <f t="shared" si="325"/>
        <v>33255.699999999997</v>
      </c>
      <c r="Q3523" s="8">
        <v>403401.68</v>
      </c>
      <c r="R3523" s="8">
        <v>0</v>
      </c>
      <c r="S3523" s="8">
        <v>9767.61</v>
      </c>
      <c r="T3523" s="8">
        <v>5272.13</v>
      </c>
      <c r="U3523" s="8">
        <f t="shared" si="326"/>
        <v>15039.740000000002</v>
      </c>
      <c r="V3523" s="8">
        <v>67878.63</v>
      </c>
      <c r="W3523" s="8">
        <v>0</v>
      </c>
      <c r="X3523" s="8">
        <v>5247.56</v>
      </c>
      <c r="Y3523" s="8">
        <v>0</v>
      </c>
      <c r="Z3523" s="8">
        <f t="shared" si="327"/>
        <v>5247.56</v>
      </c>
      <c r="AA3523" s="8">
        <f t="shared" si="328"/>
        <v>53543</v>
      </c>
      <c r="AB3523" s="10"/>
      <c r="AC3523" s="8"/>
      <c r="AD3523" s="8" t="str">
        <f t="shared" si="329"/>
        <v>N</v>
      </c>
    </row>
    <row r="3524" spans="1:30" x14ac:dyDescent="0.15">
      <c r="A3524">
        <v>3522</v>
      </c>
      <c r="B3524" s="1" t="s">
        <v>11594</v>
      </c>
      <c r="C3524" s="1" t="s">
        <v>11595</v>
      </c>
      <c r="D3524" s="3" t="s">
        <v>35788</v>
      </c>
      <c r="E3524" s="3" t="s">
        <v>42428</v>
      </c>
      <c r="F3524" s="1" t="s">
        <v>11596</v>
      </c>
      <c r="G3524" s="2">
        <v>39216</v>
      </c>
      <c r="H3524" t="s">
        <v>11597</v>
      </c>
      <c r="I3524">
        <v>600000</v>
      </c>
      <c r="J3524" s="9" t="s">
        <v>36124</v>
      </c>
      <c r="K3524" s="9" t="str">
        <f t="shared" ref="K3524:K3587" si="330">IF(M3524+R3524+W3524&gt;0,"是","否")</f>
        <v>否</v>
      </c>
      <c r="L3524" s="8">
        <v>212395.54</v>
      </c>
      <c r="M3524" s="8">
        <v>0</v>
      </c>
      <c r="N3524" s="8">
        <v>8066.79</v>
      </c>
      <c r="O3524" s="8"/>
      <c r="P3524" s="8">
        <f t="shared" ref="P3524:P3587" si="331">N3524+O3524</f>
        <v>8066.79</v>
      </c>
      <c r="Q3524" s="8">
        <v>456096.13</v>
      </c>
      <c r="R3524" s="8">
        <v>0</v>
      </c>
      <c r="S3524" s="8">
        <v>11067.9</v>
      </c>
      <c r="T3524" s="8">
        <v>5747.21</v>
      </c>
      <c r="U3524" s="8">
        <f t="shared" ref="U3524:U3587" si="332">S3524+T3524</f>
        <v>16815.11</v>
      </c>
      <c r="V3524" s="8">
        <v>225690.61</v>
      </c>
      <c r="W3524" s="8">
        <v>0</v>
      </c>
      <c r="X3524" s="8">
        <v>6335.09</v>
      </c>
      <c r="Y3524" s="8">
        <v>1491.7</v>
      </c>
      <c r="Z3524" s="8">
        <f t="shared" ref="Z3524:Z3587" si="333">X3524+Y3524</f>
        <v>7826.79</v>
      </c>
      <c r="AA3524" s="8">
        <f t="shared" ref="AA3524:AA3587" si="334">P3524+U3524+Z3524</f>
        <v>32708.690000000002</v>
      </c>
      <c r="AB3524" s="10"/>
      <c r="AC3524" s="8"/>
      <c r="AD3524" s="8" t="str">
        <f t="shared" ref="AD3524:AD3587" si="335">IF(Z3524&gt;=3000000,"Y","N")</f>
        <v>N</v>
      </c>
    </row>
    <row r="3525" spans="1:30" x14ac:dyDescent="0.15">
      <c r="A3525">
        <v>3523</v>
      </c>
      <c r="B3525" s="1" t="s">
        <v>11598</v>
      </c>
      <c r="C3525" s="1" t="s">
        <v>32159</v>
      </c>
      <c r="D3525" s="3" t="s">
        <v>35780</v>
      </c>
      <c r="E3525" s="3" t="s">
        <v>44208</v>
      </c>
      <c r="F3525" s="1" t="s">
        <v>11599</v>
      </c>
      <c r="G3525" s="2">
        <v>39238</v>
      </c>
      <c r="H3525" t="s">
        <v>11600</v>
      </c>
      <c r="I3525">
        <v>5000000</v>
      </c>
      <c r="J3525" s="9" t="s">
        <v>36113</v>
      </c>
      <c r="K3525" s="9" t="str">
        <f t="shared" si="330"/>
        <v>是</v>
      </c>
      <c r="L3525" s="8">
        <v>2838235.12</v>
      </c>
      <c r="M3525" s="8">
        <v>659268.85</v>
      </c>
      <c r="N3525" s="8">
        <v>91961.2</v>
      </c>
      <c r="O3525" s="8">
        <v>43717.89</v>
      </c>
      <c r="P3525" s="8">
        <f t="shared" si="331"/>
        <v>135679.09</v>
      </c>
      <c r="Q3525" s="8">
        <v>2708816.37</v>
      </c>
      <c r="R3525" s="8">
        <v>389787.83</v>
      </c>
      <c r="S3525" s="8">
        <v>98613.45</v>
      </c>
      <c r="T3525" s="8">
        <v>38732.050000000003</v>
      </c>
      <c r="U3525" s="8">
        <f t="shared" si="332"/>
        <v>137345.5</v>
      </c>
      <c r="V3525" s="8">
        <v>2583475.23</v>
      </c>
      <c r="W3525" s="8">
        <v>90308.78</v>
      </c>
      <c r="X3525" s="8">
        <v>83222.61</v>
      </c>
      <c r="Y3525" s="8">
        <v>33281.519999999997</v>
      </c>
      <c r="Z3525" s="8">
        <f t="shared" si="333"/>
        <v>116504.13</v>
      </c>
      <c r="AA3525" s="8">
        <f t="shared" si="334"/>
        <v>389528.72</v>
      </c>
      <c r="AB3525" s="10"/>
      <c r="AC3525" s="8"/>
      <c r="AD3525" s="8" t="str">
        <f t="shared" si="335"/>
        <v>N</v>
      </c>
    </row>
    <row r="3526" spans="1:30" x14ac:dyDescent="0.15">
      <c r="A3526">
        <v>3524</v>
      </c>
      <c r="B3526" s="1" t="s">
        <v>11601</v>
      </c>
      <c r="C3526" s="1" t="s">
        <v>32160</v>
      </c>
      <c r="D3526" s="3" t="s">
        <v>35784</v>
      </c>
      <c r="E3526" s="3" t="s">
        <v>38641</v>
      </c>
      <c r="F3526" s="1" t="s">
        <v>11602</v>
      </c>
      <c r="G3526" s="2">
        <v>39223</v>
      </c>
      <c r="H3526" t="s">
        <v>11603</v>
      </c>
      <c r="I3526">
        <v>3000000</v>
      </c>
      <c r="J3526" s="9" t="s">
        <v>36127</v>
      </c>
      <c r="K3526" s="9" t="str">
        <f t="shared" si="330"/>
        <v>否</v>
      </c>
      <c r="L3526" s="8">
        <v>16180001.68</v>
      </c>
      <c r="M3526" s="8">
        <v>0</v>
      </c>
      <c r="N3526" s="8">
        <v>153899.5</v>
      </c>
      <c r="O3526" s="8">
        <v>163117.66</v>
      </c>
      <c r="P3526" s="8">
        <f t="shared" si="331"/>
        <v>317017.16000000003</v>
      </c>
      <c r="Q3526" s="8">
        <v>2635360.83</v>
      </c>
      <c r="R3526" s="8">
        <v>0</v>
      </c>
      <c r="S3526" s="8">
        <v>23864.63</v>
      </c>
      <c r="T3526" s="8">
        <v>26510.05</v>
      </c>
      <c r="U3526" s="8">
        <f t="shared" si="332"/>
        <v>50374.68</v>
      </c>
      <c r="V3526" s="8">
        <v>1878725.77</v>
      </c>
      <c r="W3526" s="8">
        <v>0</v>
      </c>
      <c r="X3526" s="8">
        <v>19671.47</v>
      </c>
      <c r="Y3526" s="8">
        <v>18862.849999999999</v>
      </c>
      <c r="Z3526" s="8">
        <f t="shared" si="333"/>
        <v>38534.32</v>
      </c>
      <c r="AA3526" s="8">
        <f t="shared" si="334"/>
        <v>405926.16000000003</v>
      </c>
      <c r="AB3526" s="10"/>
      <c r="AC3526" s="8"/>
      <c r="AD3526" s="8" t="str">
        <f t="shared" si="335"/>
        <v>N</v>
      </c>
    </row>
    <row r="3527" spans="1:30" x14ac:dyDescent="0.15">
      <c r="A3527">
        <v>3525</v>
      </c>
      <c r="B3527" s="1" t="s">
        <v>11604</v>
      </c>
      <c r="C3527" s="1" t="s">
        <v>32161</v>
      </c>
      <c r="D3527" s="3" t="s">
        <v>35792</v>
      </c>
      <c r="E3527" s="3" t="s">
        <v>42718</v>
      </c>
      <c r="F3527" s="1" t="s">
        <v>11605</v>
      </c>
      <c r="G3527" s="2">
        <v>38497</v>
      </c>
      <c r="H3527" t="s">
        <v>11606</v>
      </c>
      <c r="I3527">
        <v>100000</v>
      </c>
      <c r="J3527" s="9" t="s">
        <v>36126</v>
      </c>
      <c r="K3527" s="9" t="str">
        <f t="shared" si="330"/>
        <v>否</v>
      </c>
      <c r="L3527" s="8">
        <v>231811.15</v>
      </c>
      <c r="M3527" s="8">
        <v>0</v>
      </c>
      <c r="N3527" s="8">
        <v>758.97</v>
      </c>
      <c r="O3527" s="8">
        <v>1598.16</v>
      </c>
      <c r="P3527" s="8">
        <f t="shared" si="331"/>
        <v>2357.13</v>
      </c>
      <c r="Q3527" s="8">
        <v>179143.01</v>
      </c>
      <c r="R3527" s="8">
        <v>0</v>
      </c>
      <c r="S3527" s="8">
        <v>5070.72</v>
      </c>
      <c r="T3527" s="8">
        <v>1477.93</v>
      </c>
      <c r="U3527" s="8">
        <f t="shared" si="332"/>
        <v>6548.6500000000005</v>
      </c>
      <c r="V3527" s="8">
        <v>87884.92</v>
      </c>
      <c r="W3527" s="8">
        <v>0</v>
      </c>
      <c r="X3527" s="8">
        <v>1137.05</v>
      </c>
      <c r="Y3527" s="8">
        <v>481.32</v>
      </c>
      <c r="Z3527" s="8">
        <f t="shared" si="333"/>
        <v>1618.37</v>
      </c>
      <c r="AA3527" s="8">
        <f t="shared" si="334"/>
        <v>10524.150000000001</v>
      </c>
      <c r="AB3527" s="10"/>
      <c r="AC3527" s="8"/>
      <c r="AD3527" s="8" t="str">
        <f t="shared" si="335"/>
        <v>N</v>
      </c>
    </row>
    <row r="3528" spans="1:30" x14ac:dyDescent="0.15">
      <c r="A3528">
        <v>3526</v>
      </c>
      <c r="B3528" s="1" t="s">
        <v>11607</v>
      </c>
      <c r="C3528" s="1" t="s">
        <v>32162</v>
      </c>
      <c r="D3528" s="3" t="s">
        <v>35778</v>
      </c>
      <c r="E3528" s="3" t="s">
        <v>38956</v>
      </c>
      <c r="F3528" s="1" t="s">
        <v>11608</v>
      </c>
      <c r="G3528" s="2">
        <v>39224</v>
      </c>
      <c r="H3528" t="s">
        <v>6746</v>
      </c>
      <c r="I3528">
        <v>500000</v>
      </c>
      <c r="J3528" s="9" t="s">
        <v>36134</v>
      </c>
      <c r="K3528" s="9" t="str">
        <f t="shared" si="330"/>
        <v>否</v>
      </c>
      <c r="L3528" s="8">
        <v>4381455.42</v>
      </c>
      <c r="M3528" s="8">
        <v>0</v>
      </c>
      <c r="N3528" s="8">
        <v>42362.65</v>
      </c>
      <c r="O3528" s="8">
        <v>22605.84</v>
      </c>
      <c r="P3528" s="8">
        <f t="shared" si="331"/>
        <v>64968.490000000005</v>
      </c>
      <c r="Q3528" s="8">
        <v>4975598.87</v>
      </c>
      <c r="R3528" s="8">
        <v>0</v>
      </c>
      <c r="S3528" s="8">
        <v>48907.53</v>
      </c>
      <c r="T3528" s="8">
        <v>25738.12</v>
      </c>
      <c r="U3528" s="8">
        <f t="shared" si="332"/>
        <v>74645.649999999994</v>
      </c>
      <c r="V3528" s="8">
        <v>3698665.09</v>
      </c>
      <c r="W3528" s="8">
        <v>0</v>
      </c>
      <c r="X3528" s="8">
        <v>35730.21</v>
      </c>
      <c r="Y3528" s="8">
        <v>7424.33</v>
      </c>
      <c r="Z3528" s="8">
        <f t="shared" si="333"/>
        <v>43154.54</v>
      </c>
      <c r="AA3528" s="8">
        <f t="shared" si="334"/>
        <v>182768.68000000002</v>
      </c>
      <c r="AB3528" s="10"/>
      <c r="AC3528" s="8"/>
      <c r="AD3528" s="8" t="str">
        <f t="shared" si="335"/>
        <v>N</v>
      </c>
    </row>
    <row r="3529" spans="1:30" x14ac:dyDescent="0.15">
      <c r="A3529">
        <v>3527</v>
      </c>
      <c r="B3529" s="1" t="s">
        <v>11609</v>
      </c>
      <c r="C3529" s="1" t="s">
        <v>32163</v>
      </c>
      <c r="D3529" s="3" t="s">
        <v>35779</v>
      </c>
      <c r="E3529" s="3" t="s">
        <v>41037</v>
      </c>
      <c r="F3529" s="1" t="s">
        <v>11610</v>
      </c>
      <c r="G3529" s="2">
        <v>39230</v>
      </c>
      <c r="H3529" t="s">
        <v>11611</v>
      </c>
      <c r="I3529">
        <v>10000000</v>
      </c>
      <c r="J3529" s="9" t="s">
        <v>36114</v>
      </c>
      <c r="K3529" s="9" t="str">
        <f t="shared" si="330"/>
        <v>否</v>
      </c>
      <c r="L3529" s="8">
        <v>0</v>
      </c>
      <c r="M3529" s="8">
        <v>0</v>
      </c>
      <c r="N3529" s="8">
        <v>38849.56</v>
      </c>
      <c r="O3529" s="8"/>
      <c r="P3529" s="8">
        <f t="shared" si="331"/>
        <v>38849.56</v>
      </c>
      <c r="Q3529" s="8">
        <v>0</v>
      </c>
      <c r="R3529" s="8">
        <v>0</v>
      </c>
      <c r="S3529" s="8">
        <v>0</v>
      </c>
      <c r="T3529" s="8"/>
      <c r="U3529" s="8">
        <f t="shared" si="332"/>
        <v>0</v>
      </c>
      <c r="V3529" s="8">
        <v>0</v>
      </c>
      <c r="W3529" s="8">
        <v>0</v>
      </c>
      <c r="X3529" s="8">
        <v>0</v>
      </c>
      <c r="Y3529" s="8"/>
      <c r="Z3529" s="8">
        <f t="shared" si="333"/>
        <v>0</v>
      </c>
      <c r="AA3529" s="8">
        <f t="shared" si="334"/>
        <v>38849.56</v>
      </c>
      <c r="AB3529" s="10"/>
      <c r="AC3529" s="8"/>
      <c r="AD3529" s="8" t="str">
        <f t="shared" si="335"/>
        <v>N</v>
      </c>
    </row>
    <row r="3530" spans="1:30" x14ac:dyDescent="0.15">
      <c r="A3530">
        <v>3528</v>
      </c>
      <c r="B3530" s="1" t="s">
        <v>11612</v>
      </c>
      <c r="C3530" s="1" t="s">
        <v>32164</v>
      </c>
      <c r="D3530" s="3" t="s">
        <v>35785</v>
      </c>
      <c r="E3530" s="3" t="s">
        <v>41903</v>
      </c>
      <c r="F3530" s="1" t="s">
        <v>11613</v>
      </c>
      <c r="G3530" s="2">
        <v>39233</v>
      </c>
      <c r="H3530" t="s">
        <v>11614</v>
      </c>
      <c r="I3530">
        <v>300000</v>
      </c>
      <c r="J3530" s="9" t="s">
        <v>36122</v>
      </c>
      <c r="K3530" s="9" t="str">
        <f t="shared" si="330"/>
        <v>否</v>
      </c>
      <c r="L3530" s="8">
        <v>2190339.7400000002</v>
      </c>
      <c r="M3530" s="8">
        <v>0</v>
      </c>
      <c r="N3530" s="8">
        <v>73052.89</v>
      </c>
      <c r="O3530" s="8"/>
      <c r="P3530" s="8">
        <f t="shared" si="331"/>
        <v>73052.89</v>
      </c>
      <c r="Q3530" s="8">
        <v>2398970.5099999998</v>
      </c>
      <c r="R3530" s="8">
        <v>0</v>
      </c>
      <c r="S3530" s="8">
        <v>104643.87</v>
      </c>
      <c r="T3530" s="8"/>
      <c r="U3530" s="8">
        <f t="shared" si="332"/>
        <v>104643.87</v>
      </c>
      <c r="V3530" s="8">
        <v>2128363.91</v>
      </c>
      <c r="W3530" s="8">
        <v>0</v>
      </c>
      <c r="X3530" s="8">
        <v>75836.75</v>
      </c>
      <c r="Y3530" s="8"/>
      <c r="Z3530" s="8">
        <f t="shared" si="333"/>
        <v>75836.75</v>
      </c>
      <c r="AA3530" s="8">
        <f t="shared" si="334"/>
        <v>253533.51</v>
      </c>
      <c r="AB3530" s="10"/>
      <c r="AC3530" s="8"/>
      <c r="AD3530" s="8" t="str">
        <f t="shared" si="335"/>
        <v>N</v>
      </c>
    </row>
    <row r="3531" spans="1:30" x14ac:dyDescent="0.15">
      <c r="A3531">
        <v>3529</v>
      </c>
      <c r="B3531" s="1" t="s">
        <v>11615</v>
      </c>
      <c r="C3531" s="1" t="s">
        <v>32165</v>
      </c>
      <c r="D3531" s="3" t="s">
        <v>35780</v>
      </c>
      <c r="E3531" s="3" t="s">
        <v>44168</v>
      </c>
      <c r="F3531" s="1" t="s">
        <v>11616</v>
      </c>
      <c r="G3531" s="2">
        <v>39238</v>
      </c>
      <c r="H3531" t="s">
        <v>11617</v>
      </c>
      <c r="I3531">
        <v>5100000</v>
      </c>
      <c r="J3531" s="9" t="s">
        <v>36113</v>
      </c>
      <c r="K3531" s="9" t="str">
        <f t="shared" si="330"/>
        <v>是</v>
      </c>
      <c r="L3531" s="8">
        <v>1332834.99</v>
      </c>
      <c r="M3531" s="8">
        <v>4102018.27</v>
      </c>
      <c r="N3531" s="8">
        <v>89422.93</v>
      </c>
      <c r="O3531" s="8">
        <v>73176.23</v>
      </c>
      <c r="P3531" s="8">
        <f t="shared" si="331"/>
        <v>162599.15999999997</v>
      </c>
      <c r="Q3531" s="8">
        <v>1005272.28</v>
      </c>
      <c r="R3531" s="8">
        <v>2398051.88</v>
      </c>
      <c r="S3531" s="8">
        <v>44293.26</v>
      </c>
      <c r="T3531" s="8">
        <v>48617.58</v>
      </c>
      <c r="U3531" s="8">
        <f t="shared" si="332"/>
        <v>92910.84</v>
      </c>
      <c r="V3531" s="8">
        <v>958856.87</v>
      </c>
      <c r="W3531" s="8">
        <v>938156.73</v>
      </c>
      <c r="X3531" s="8">
        <v>6106.19</v>
      </c>
      <c r="Y3531" s="8">
        <v>20867.22</v>
      </c>
      <c r="Z3531" s="8">
        <f t="shared" si="333"/>
        <v>26973.41</v>
      </c>
      <c r="AA3531" s="8">
        <f t="shared" si="334"/>
        <v>282483.40999999997</v>
      </c>
      <c r="AB3531" s="10"/>
      <c r="AC3531" s="8"/>
      <c r="AD3531" s="8" t="str">
        <f t="shared" si="335"/>
        <v>N</v>
      </c>
    </row>
    <row r="3532" spans="1:30" x14ac:dyDescent="0.15">
      <c r="A3532">
        <v>3530</v>
      </c>
      <c r="B3532" s="1" t="s">
        <v>11618</v>
      </c>
      <c r="C3532" s="1" t="s">
        <v>32166</v>
      </c>
      <c r="D3532" s="3" t="s">
        <v>35788</v>
      </c>
      <c r="E3532" s="3" t="s">
        <v>39302</v>
      </c>
      <c r="F3532" s="1" t="s">
        <v>11619</v>
      </c>
      <c r="G3532" s="2">
        <v>39224</v>
      </c>
      <c r="H3532" t="s">
        <v>11620</v>
      </c>
      <c r="I3532">
        <v>200000</v>
      </c>
      <c r="J3532" s="9" t="s">
        <v>36112</v>
      </c>
      <c r="K3532" s="9" t="str">
        <f t="shared" si="330"/>
        <v>否</v>
      </c>
      <c r="L3532" s="8">
        <v>8392459.8499999996</v>
      </c>
      <c r="M3532" s="8">
        <v>0</v>
      </c>
      <c r="N3532" s="8">
        <v>270934.57</v>
      </c>
      <c r="O3532" s="8"/>
      <c r="P3532" s="8">
        <f t="shared" si="331"/>
        <v>270934.57</v>
      </c>
      <c r="Q3532" s="8">
        <v>12376001.08</v>
      </c>
      <c r="R3532" s="8">
        <v>0</v>
      </c>
      <c r="S3532" s="8">
        <v>482483.36</v>
      </c>
      <c r="T3532" s="8">
        <v>155564.20000000001</v>
      </c>
      <c r="U3532" s="8">
        <f t="shared" si="332"/>
        <v>638047.56000000006</v>
      </c>
      <c r="V3532" s="8">
        <v>14641516.130000001</v>
      </c>
      <c r="W3532" s="8">
        <v>0</v>
      </c>
      <c r="X3532" s="8">
        <v>555034.39</v>
      </c>
      <c r="Y3532" s="8">
        <v>139770.54999999999</v>
      </c>
      <c r="Z3532" s="8">
        <f t="shared" si="333"/>
        <v>694804.94</v>
      </c>
      <c r="AA3532" s="8">
        <f t="shared" si="334"/>
        <v>1603787.07</v>
      </c>
      <c r="AB3532" s="10">
        <v>41422</v>
      </c>
      <c r="AC3532" s="8" t="s">
        <v>37127</v>
      </c>
      <c r="AD3532" s="8" t="str">
        <f t="shared" si="335"/>
        <v>N</v>
      </c>
    </row>
    <row r="3533" spans="1:30" x14ac:dyDescent="0.15">
      <c r="A3533">
        <v>3531</v>
      </c>
      <c r="B3533" s="1" t="s">
        <v>11621</v>
      </c>
      <c r="C3533" s="1" t="s">
        <v>32167</v>
      </c>
      <c r="D3533" s="3" t="s">
        <v>34490</v>
      </c>
      <c r="E3533" s="3" t="s">
        <v>37928</v>
      </c>
      <c r="F3533" s="1" t="s">
        <v>11622</v>
      </c>
      <c r="G3533" s="2">
        <v>39237</v>
      </c>
      <c r="H3533" t="s">
        <v>11623</v>
      </c>
      <c r="I3533">
        <v>1000000</v>
      </c>
      <c r="J3533" s="9" t="s">
        <v>36127</v>
      </c>
      <c r="K3533" s="9" t="str">
        <f t="shared" si="330"/>
        <v>否</v>
      </c>
      <c r="L3533" s="8">
        <v>36115392.109999999</v>
      </c>
      <c r="M3533" s="8">
        <v>0</v>
      </c>
      <c r="N3533" s="8">
        <v>7843.48</v>
      </c>
      <c r="O3533" s="8">
        <v>0</v>
      </c>
      <c r="P3533" s="8">
        <f t="shared" si="331"/>
        <v>7843.48</v>
      </c>
      <c r="Q3533" s="8">
        <v>21938931.18</v>
      </c>
      <c r="R3533" s="8">
        <v>0</v>
      </c>
      <c r="S3533" s="8">
        <v>0</v>
      </c>
      <c r="T3533" s="8">
        <v>0</v>
      </c>
      <c r="U3533" s="8">
        <f t="shared" si="332"/>
        <v>0</v>
      </c>
      <c r="V3533" s="8">
        <v>15250503.43</v>
      </c>
      <c r="W3533" s="8">
        <v>0</v>
      </c>
      <c r="X3533" s="8">
        <v>0</v>
      </c>
      <c r="Y3533" s="8">
        <v>0</v>
      </c>
      <c r="Z3533" s="8">
        <f t="shared" si="333"/>
        <v>0</v>
      </c>
      <c r="AA3533" s="8">
        <f t="shared" si="334"/>
        <v>7843.48</v>
      </c>
      <c r="AB3533" s="10"/>
      <c r="AC3533" s="8"/>
      <c r="AD3533" s="8" t="str">
        <f t="shared" si="335"/>
        <v>N</v>
      </c>
    </row>
    <row r="3534" spans="1:30" x14ac:dyDescent="0.15">
      <c r="A3534">
        <v>3532</v>
      </c>
      <c r="B3534" s="1" t="s">
        <v>11624</v>
      </c>
      <c r="C3534" s="1" t="s">
        <v>32168</v>
      </c>
      <c r="D3534" s="3" t="s">
        <v>35780</v>
      </c>
      <c r="E3534" s="3" t="s">
        <v>40516</v>
      </c>
      <c r="F3534" s="1" t="s">
        <v>11625</v>
      </c>
      <c r="G3534" s="2">
        <v>39202</v>
      </c>
      <c r="H3534" t="s">
        <v>11626</v>
      </c>
      <c r="I3534">
        <v>3000000</v>
      </c>
      <c r="J3534" s="9" t="s">
        <v>36128</v>
      </c>
      <c r="K3534" s="9" t="str">
        <f t="shared" si="330"/>
        <v>否</v>
      </c>
      <c r="L3534" s="8">
        <v>5628933.21</v>
      </c>
      <c r="M3534" s="8">
        <v>0</v>
      </c>
      <c r="N3534" s="8">
        <v>176953.01</v>
      </c>
      <c r="O3534" s="8"/>
      <c r="P3534" s="8">
        <f t="shared" si="331"/>
        <v>176953.01</v>
      </c>
      <c r="Q3534" s="8">
        <v>6646936.8700000001</v>
      </c>
      <c r="R3534" s="8">
        <v>0</v>
      </c>
      <c r="S3534" s="8">
        <v>146278.87</v>
      </c>
      <c r="T3534" s="8"/>
      <c r="U3534" s="8">
        <f t="shared" si="332"/>
        <v>146278.87</v>
      </c>
      <c r="V3534" s="8">
        <v>12171399.560000001</v>
      </c>
      <c r="W3534" s="8">
        <v>0</v>
      </c>
      <c r="X3534" s="8">
        <v>164293.32999999999</v>
      </c>
      <c r="Y3534" s="8"/>
      <c r="Z3534" s="8">
        <f t="shared" si="333"/>
        <v>164293.32999999999</v>
      </c>
      <c r="AA3534" s="8">
        <f t="shared" si="334"/>
        <v>487525.20999999996</v>
      </c>
      <c r="AB3534" s="10">
        <v>41137</v>
      </c>
      <c r="AC3534" s="8" t="s">
        <v>37125</v>
      </c>
      <c r="AD3534" s="8" t="str">
        <f t="shared" si="335"/>
        <v>N</v>
      </c>
    </row>
    <row r="3535" spans="1:30" x14ac:dyDescent="0.15">
      <c r="A3535">
        <v>3533</v>
      </c>
      <c r="B3535" s="1" t="s">
        <v>11627</v>
      </c>
      <c r="C3535" s="1" t="s">
        <v>32169</v>
      </c>
      <c r="D3535" s="3" t="s">
        <v>35784</v>
      </c>
      <c r="E3535" s="3" t="s">
        <v>41894</v>
      </c>
      <c r="F3535" s="1" t="s">
        <v>11628</v>
      </c>
      <c r="G3535" s="2">
        <v>39211</v>
      </c>
      <c r="H3535" t="s">
        <v>11629</v>
      </c>
      <c r="I3535">
        <v>300000</v>
      </c>
      <c r="J3535" s="9" t="s">
        <v>36122</v>
      </c>
      <c r="K3535" s="9" t="str">
        <f t="shared" si="330"/>
        <v>否</v>
      </c>
      <c r="L3535" s="8">
        <v>3308100.93</v>
      </c>
      <c r="M3535" s="8">
        <v>0</v>
      </c>
      <c r="N3535" s="8">
        <v>55331.34</v>
      </c>
      <c r="O3535" s="8">
        <v>11089.21</v>
      </c>
      <c r="P3535" s="8">
        <f t="shared" si="331"/>
        <v>66420.549999999988</v>
      </c>
      <c r="Q3535" s="8">
        <v>2379742.5499999998</v>
      </c>
      <c r="R3535" s="8">
        <v>0</v>
      </c>
      <c r="S3535" s="8">
        <v>38876.19</v>
      </c>
      <c r="T3535" s="8">
        <v>7109.1</v>
      </c>
      <c r="U3535" s="8">
        <f t="shared" si="332"/>
        <v>45985.29</v>
      </c>
      <c r="V3535" s="8">
        <v>3002293.23</v>
      </c>
      <c r="W3535" s="8">
        <v>0</v>
      </c>
      <c r="X3535" s="8">
        <v>46529.59</v>
      </c>
      <c r="Y3535" s="8">
        <v>2266.94</v>
      </c>
      <c r="Z3535" s="8">
        <f t="shared" si="333"/>
        <v>48796.53</v>
      </c>
      <c r="AA3535" s="8">
        <f t="shared" si="334"/>
        <v>161202.37</v>
      </c>
      <c r="AB3535" s="10"/>
      <c r="AC3535" s="8"/>
      <c r="AD3535" s="8" t="str">
        <f t="shared" si="335"/>
        <v>N</v>
      </c>
    </row>
    <row r="3536" spans="1:30" x14ac:dyDescent="0.15">
      <c r="A3536">
        <v>3534</v>
      </c>
      <c r="B3536" s="1" t="s">
        <v>11630</v>
      </c>
      <c r="C3536" s="1" t="s">
        <v>11631</v>
      </c>
      <c r="D3536" s="3" t="s">
        <v>35785</v>
      </c>
      <c r="E3536" s="3" t="s">
        <v>41904</v>
      </c>
      <c r="F3536" s="1" t="s">
        <v>11632</v>
      </c>
      <c r="G3536" s="2">
        <v>39237</v>
      </c>
      <c r="H3536" t="s">
        <v>11633</v>
      </c>
      <c r="I3536">
        <v>400000</v>
      </c>
      <c r="J3536" s="9" t="s">
        <v>36122</v>
      </c>
      <c r="K3536" s="9" t="str">
        <f t="shared" si="330"/>
        <v>否</v>
      </c>
      <c r="L3536" s="8"/>
      <c r="M3536" s="8"/>
      <c r="N3536" s="8"/>
      <c r="O3536" s="8"/>
      <c r="P3536" s="8">
        <f t="shared" si="331"/>
        <v>0</v>
      </c>
      <c r="Q3536" s="8">
        <v>627629.14</v>
      </c>
      <c r="R3536" s="8">
        <v>0</v>
      </c>
      <c r="S3536" s="8">
        <v>2251.42</v>
      </c>
      <c r="T3536" s="8"/>
      <c r="U3536" s="8">
        <f t="shared" si="332"/>
        <v>2251.42</v>
      </c>
      <c r="V3536" s="8">
        <v>1470643.95</v>
      </c>
      <c r="W3536" s="8">
        <v>0</v>
      </c>
      <c r="X3536" s="8">
        <v>24370.51</v>
      </c>
      <c r="Y3536" s="8"/>
      <c r="Z3536" s="8">
        <f t="shared" si="333"/>
        <v>24370.51</v>
      </c>
      <c r="AA3536" s="8">
        <f t="shared" si="334"/>
        <v>26621.93</v>
      </c>
      <c r="AB3536" s="10"/>
      <c r="AC3536" s="8"/>
      <c r="AD3536" s="8" t="str">
        <f t="shared" si="335"/>
        <v>N</v>
      </c>
    </row>
    <row r="3537" spans="1:30" x14ac:dyDescent="0.15">
      <c r="A3537">
        <v>3535</v>
      </c>
      <c r="B3537" s="1" t="s">
        <v>11634</v>
      </c>
      <c r="C3537" s="1" t="s">
        <v>11635</v>
      </c>
      <c r="D3537" s="3" t="s">
        <v>35775</v>
      </c>
      <c r="E3537" s="3" t="s">
        <v>40310</v>
      </c>
      <c r="F3537" s="1" t="s">
        <v>11636</v>
      </c>
      <c r="G3537" s="2">
        <v>39234</v>
      </c>
      <c r="H3537" t="s">
        <v>11637</v>
      </c>
      <c r="I3537">
        <v>30200000</v>
      </c>
      <c r="J3537" s="9" t="s">
        <v>36119</v>
      </c>
      <c r="K3537" s="9" t="str">
        <f t="shared" si="330"/>
        <v>否</v>
      </c>
      <c r="L3537" s="8">
        <v>9438918.0500000007</v>
      </c>
      <c r="M3537" s="8">
        <v>0</v>
      </c>
      <c r="N3537" s="8">
        <v>87851.8</v>
      </c>
      <c r="O3537" s="8">
        <v>8949.33</v>
      </c>
      <c r="P3537" s="8">
        <f t="shared" si="331"/>
        <v>96801.13</v>
      </c>
      <c r="Q3537" s="8">
        <v>6602118.9400000004</v>
      </c>
      <c r="R3537" s="8">
        <v>0</v>
      </c>
      <c r="S3537" s="8">
        <v>39991.18</v>
      </c>
      <c r="T3537" s="8">
        <v>10069.280000000001</v>
      </c>
      <c r="U3537" s="8">
        <f t="shared" si="332"/>
        <v>50060.46</v>
      </c>
      <c r="V3537" s="8">
        <v>11865612.4</v>
      </c>
      <c r="W3537" s="8">
        <v>0</v>
      </c>
      <c r="X3537" s="8">
        <v>26598.68</v>
      </c>
      <c r="Y3537" s="8">
        <v>10529.41</v>
      </c>
      <c r="Z3537" s="8">
        <f t="shared" si="333"/>
        <v>37128.089999999997</v>
      </c>
      <c r="AA3537" s="8">
        <f t="shared" si="334"/>
        <v>183989.68</v>
      </c>
      <c r="AB3537" s="10">
        <v>40984</v>
      </c>
      <c r="AC3537" s="8" t="s">
        <v>37125</v>
      </c>
      <c r="AD3537" s="8" t="str">
        <f t="shared" si="335"/>
        <v>N</v>
      </c>
    </row>
    <row r="3538" spans="1:30" x14ac:dyDescent="0.15">
      <c r="A3538">
        <v>3536</v>
      </c>
      <c r="B3538" s="1" t="s">
        <v>11638</v>
      </c>
      <c r="C3538" s="1" t="s">
        <v>32170</v>
      </c>
      <c r="D3538" s="3" t="s">
        <v>35772</v>
      </c>
      <c r="E3538" s="3" t="s">
        <v>37805</v>
      </c>
      <c r="F3538" s="1" t="s">
        <v>11639</v>
      </c>
      <c r="G3538" s="2">
        <v>39247</v>
      </c>
      <c r="H3538" t="s">
        <v>2910</v>
      </c>
      <c r="I3538">
        <v>500000</v>
      </c>
      <c r="J3538" s="9" t="s">
        <v>36127</v>
      </c>
      <c r="K3538" s="9" t="str">
        <f t="shared" si="330"/>
        <v>否</v>
      </c>
      <c r="L3538" s="8">
        <v>421906.07</v>
      </c>
      <c r="M3538" s="8">
        <v>0</v>
      </c>
      <c r="N3538" s="8">
        <v>18.71</v>
      </c>
      <c r="O3538" s="8">
        <v>364.41</v>
      </c>
      <c r="P3538" s="8">
        <f t="shared" si="331"/>
        <v>383.12</v>
      </c>
      <c r="Q3538" s="8">
        <v>1286517.06</v>
      </c>
      <c r="R3538" s="8">
        <v>0</v>
      </c>
      <c r="S3538" s="8">
        <v>11728.81</v>
      </c>
      <c r="T3538" s="8">
        <v>0</v>
      </c>
      <c r="U3538" s="8">
        <f t="shared" si="332"/>
        <v>11728.81</v>
      </c>
      <c r="V3538" s="8">
        <v>2623368.13</v>
      </c>
      <c r="W3538" s="8">
        <v>0</v>
      </c>
      <c r="X3538" s="8">
        <v>18777.5</v>
      </c>
      <c r="Y3538" s="8">
        <v>0</v>
      </c>
      <c r="Z3538" s="8">
        <f t="shared" si="333"/>
        <v>18777.5</v>
      </c>
      <c r="AA3538" s="8">
        <f t="shared" si="334"/>
        <v>30889.43</v>
      </c>
      <c r="AB3538" s="10"/>
      <c r="AC3538" s="8"/>
      <c r="AD3538" s="8" t="str">
        <f t="shared" si="335"/>
        <v>N</v>
      </c>
    </row>
    <row r="3539" spans="1:30" x14ac:dyDescent="0.15">
      <c r="A3539">
        <v>3537</v>
      </c>
      <c r="B3539" s="1" t="s">
        <v>11640</v>
      </c>
      <c r="C3539" s="1" t="s">
        <v>32171</v>
      </c>
      <c r="D3539" s="3" t="s">
        <v>35780</v>
      </c>
      <c r="E3539" s="3" t="s">
        <v>44140</v>
      </c>
      <c r="F3539" s="1" t="s">
        <v>11641</v>
      </c>
      <c r="G3539" s="2">
        <v>39240</v>
      </c>
      <c r="H3539" t="s">
        <v>11642</v>
      </c>
      <c r="I3539">
        <v>20180000</v>
      </c>
      <c r="J3539" s="9" t="s">
        <v>36113</v>
      </c>
      <c r="K3539" s="9" t="str">
        <f t="shared" si="330"/>
        <v>是</v>
      </c>
      <c r="L3539" s="8">
        <v>835884.54</v>
      </c>
      <c r="M3539" s="8">
        <v>1732763.82</v>
      </c>
      <c r="N3539" s="8">
        <v>17278.12</v>
      </c>
      <c r="O3539" s="8">
        <v>32108.1</v>
      </c>
      <c r="P3539" s="8">
        <f t="shared" si="331"/>
        <v>49386.22</v>
      </c>
      <c r="Q3539" s="8">
        <v>545948.26</v>
      </c>
      <c r="R3539" s="8">
        <v>538076.69999999995</v>
      </c>
      <c r="S3539" s="8">
        <v>0</v>
      </c>
      <c r="T3539" s="8">
        <v>13550.56</v>
      </c>
      <c r="U3539" s="8">
        <f t="shared" si="332"/>
        <v>13550.56</v>
      </c>
      <c r="V3539" s="8">
        <v>648125.17000000004</v>
      </c>
      <c r="W3539" s="8">
        <v>0</v>
      </c>
      <c r="X3539" s="8">
        <v>20938.68</v>
      </c>
      <c r="Y3539" s="8">
        <v>3915.33</v>
      </c>
      <c r="Z3539" s="8">
        <f t="shared" si="333"/>
        <v>24854.010000000002</v>
      </c>
      <c r="AA3539" s="8">
        <f t="shared" si="334"/>
        <v>87790.790000000008</v>
      </c>
      <c r="AB3539" s="10"/>
      <c r="AC3539" s="8"/>
      <c r="AD3539" s="8" t="str">
        <f t="shared" si="335"/>
        <v>N</v>
      </c>
    </row>
    <row r="3540" spans="1:30" x14ac:dyDescent="0.15">
      <c r="A3540">
        <v>3538</v>
      </c>
      <c r="B3540" s="1" t="s">
        <v>11643</v>
      </c>
      <c r="C3540" s="1" t="s">
        <v>32172</v>
      </c>
      <c r="D3540" s="3" t="s">
        <v>35774</v>
      </c>
      <c r="E3540" s="3" t="s">
        <v>44775</v>
      </c>
      <c r="F3540" s="1" t="s">
        <v>11644</v>
      </c>
      <c r="G3540" s="2">
        <v>39219</v>
      </c>
      <c r="H3540" t="s">
        <v>6050</v>
      </c>
      <c r="I3540">
        <v>600000</v>
      </c>
      <c r="J3540" s="9" t="s">
        <v>36125</v>
      </c>
      <c r="K3540" s="9" t="str">
        <f t="shared" si="330"/>
        <v>否</v>
      </c>
      <c r="L3540" s="8">
        <v>48558.28</v>
      </c>
      <c r="M3540" s="8">
        <v>0</v>
      </c>
      <c r="N3540" s="8">
        <v>8254.91</v>
      </c>
      <c r="O3540" s="8">
        <v>12139.57</v>
      </c>
      <c r="P3540" s="8">
        <f t="shared" si="331"/>
        <v>20394.48</v>
      </c>
      <c r="Q3540" s="8">
        <v>0</v>
      </c>
      <c r="R3540" s="8">
        <v>0</v>
      </c>
      <c r="S3540" s="8">
        <v>0</v>
      </c>
      <c r="T3540" s="8">
        <v>0</v>
      </c>
      <c r="U3540" s="8">
        <f t="shared" si="332"/>
        <v>0</v>
      </c>
      <c r="V3540" s="8">
        <v>19250</v>
      </c>
      <c r="W3540" s="8">
        <v>0</v>
      </c>
      <c r="X3540" s="8">
        <v>0</v>
      </c>
      <c r="Y3540" s="8">
        <v>350.9</v>
      </c>
      <c r="Z3540" s="8">
        <f t="shared" si="333"/>
        <v>350.9</v>
      </c>
      <c r="AA3540" s="8">
        <f t="shared" si="334"/>
        <v>20745.38</v>
      </c>
      <c r="AB3540" s="10"/>
      <c r="AC3540" s="8"/>
      <c r="AD3540" s="8" t="str">
        <f t="shared" si="335"/>
        <v>N</v>
      </c>
    </row>
    <row r="3541" spans="1:30" x14ac:dyDescent="0.15">
      <c r="A3541">
        <v>3539</v>
      </c>
      <c r="B3541" s="1" t="s">
        <v>11645</v>
      </c>
      <c r="C3541" s="1" t="s">
        <v>32173</v>
      </c>
      <c r="D3541" s="3" t="s">
        <v>35778</v>
      </c>
      <c r="E3541" s="3" t="s">
        <v>41935</v>
      </c>
      <c r="F3541" s="1" t="s">
        <v>11646</v>
      </c>
      <c r="G3541" s="2">
        <v>38814</v>
      </c>
      <c r="H3541" t="s">
        <v>11647</v>
      </c>
      <c r="I3541">
        <v>2600000</v>
      </c>
      <c r="J3541" s="9" t="s">
        <v>36122</v>
      </c>
      <c r="K3541" s="9" t="str">
        <f t="shared" si="330"/>
        <v>否</v>
      </c>
      <c r="L3541" s="8">
        <v>18120462.5</v>
      </c>
      <c r="M3541" s="8">
        <v>0</v>
      </c>
      <c r="N3541" s="8">
        <v>30387.06</v>
      </c>
      <c r="O3541" s="8">
        <v>2186.5500000000002</v>
      </c>
      <c r="P3541" s="8">
        <f t="shared" si="331"/>
        <v>32573.61</v>
      </c>
      <c r="Q3541" s="8">
        <v>17144232.02</v>
      </c>
      <c r="R3541" s="8">
        <v>0</v>
      </c>
      <c r="S3541" s="8">
        <v>29037.040000000001</v>
      </c>
      <c r="T3541" s="8">
        <v>0</v>
      </c>
      <c r="U3541" s="8">
        <f t="shared" si="332"/>
        <v>29037.040000000001</v>
      </c>
      <c r="V3541" s="8">
        <v>10547987.810000001</v>
      </c>
      <c r="W3541" s="8">
        <v>0</v>
      </c>
      <c r="X3541" s="8">
        <v>66114.649999999994</v>
      </c>
      <c r="Y3541" s="8">
        <v>0</v>
      </c>
      <c r="Z3541" s="8">
        <f t="shared" si="333"/>
        <v>66114.649999999994</v>
      </c>
      <c r="AA3541" s="8">
        <f t="shared" si="334"/>
        <v>127725.29999999999</v>
      </c>
      <c r="AB3541" s="10"/>
      <c r="AC3541" s="8"/>
      <c r="AD3541" s="8" t="str">
        <f t="shared" si="335"/>
        <v>N</v>
      </c>
    </row>
    <row r="3542" spans="1:30" x14ac:dyDescent="0.15">
      <c r="A3542">
        <v>3540</v>
      </c>
      <c r="B3542" s="1" t="s">
        <v>11648</v>
      </c>
      <c r="C3542" s="1" t="s">
        <v>32174</v>
      </c>
      <c r="D3542" s="3" t="s">
        <v>35778</v>
      </c>
      <c r="E3542" s="3" t="s">
        <v>41880</v>
      </c>
      <c r="F3542" s="1" t="s">
        <v>9471</v>
      </c>
      <c r="G3542" s="2">
        <v>39240</v>
      </c>
      <c r="H3542" t="s">
        <v>11649</v>
      </c>
      <c r="I3542">
        <v>5000000</v>
      </c>
      <c r="J3542" s="9" t="s">
        <v>36122</v>
      </c>
      <c r="K3542" s="9" t="str">
        <f t="shared" si="330"/>
        <v>否</v>
      </c>
      <c r="L3542" s="8">
        <v>39215672.329999998</v>
      </c>
      <c r="M3542" s="8">
        <v>0</v>
      </c>
      <c r="N3542" s="8">
        <v>156937.48000000001</v>
      </c>
      <c r="O3542" s="8">
        <v>46885.7</v>
      </c>
      <c r="P3542" s="8">
        <f t="shared" si="331"/>
        <v>203823.18</v>
      </c>
      <c r="Q3542" s="8">
        <v>43631965.850000001</v>
      </c>
      <c r="R3542" s="8">
        <v>0</v>
      </c>
      <c r="S3542" s="8">
        <v>647047.71</v>
      </c>
      <c r="T3542" s="8">
        <v>95590.19</v>
      </c>
      <c r="U3542" s="8">
        <f t="shared" si="332"/>
        <v>742637.89999999991</v>
      </c>
      <c r="V3542" s="8">
        <v>52777501.439999998</v>
      </c>
      <c r="W3542" s="8">
        <v>0</v>
      </c>
      <c r="X3542" s="8">
        <v>989382.72</v>
      </c>
      <c r="Y3542" s="8">
        <v>56023.89</v>
      </c>
      <c r="Z3542" s="8">
        <f t="shared" si="333"/>
        <v>1045406.61</v>
      </c>
      <c r="AA3542" s="8">
        <f t="shared" si="334"/>
        <v>1991867.69</v>
      </c>
      <c r="AB3542" s="10"/>
      <c r="AC3542" s="8"/>
      <c r="AD3542" s="8" t="str">
        <f t="shared" si="335"/>
        <v>N</v>
      </c>
    </row>
    <row r="3543" spans="1:30" x14ac:dyDescent="0.15">
      <c r="A3543">
        <v>3541</v>
      </c>
      <c r="B3543" s="1" t="s">
        <v>11650</v>
      </c>
      <c r="C3543" s="1" t="s">
        <v>32175</v>
      </c>
      <c r="D3543" s="3" t="s">
        <v>35773</v>
      </c>
      <c r="E3543" s="3" t="s">
        <v>41226</v>
      </c>
      <c r="F3543" s="1" t="s">
        <v>11651</v>
      </c>
      <c r="G3543" s="2">
        <v>39226</v>
      </c>
      <c r="H3543" t="s">
        <v>11652</v>
      </c>
      <c r="I3543">
        <v>100000</v>
      </c>
      <c r="J3543" s="9" t="s">
        <v>36115</v>
      </c>
      <c r="K3543" s="9" t="str">
        <f t="shared" si="330"/>
        <v>否</v>
      </c>
      <c r="L3543" s="8">
        <v>259424.79</v>
      </c>
      <c r="M3543" s="8">
        <v>0</v>
      </c>
      <c r="N3543" s="8">
        <v>8047.13</v>
      </c>
      <c r="O3543" s="8">
        <v>3241.75</v>
      </c>
      <c r="P3543" s="8">
        <f t="shared" si="331"/>
        <v>11288.880000000001</v>
      </c>
      <c r="Q3543" s="8">
        <v>56844.44</v>
      </c>
      <c r="R3543" s="8">
        <v>0</v>
      </c>
      <c r="S3543" s="8">
        <v>1655.85</v>
      </c>
      <c r="T3543" s="8">
        <v>742.67</v>
      </c>
      <c r="U3543" s="8">
        <f t="shared" si="332"/>
        <v>2398.52</v>
      </c>
      <c r="V3543" s="8">
        <v>229803.32</v>
      </c>
      <c r="W3543" s="8">
        <v>0</v>
      </c>
      <c r="X3543" s="8">
        <v>8944.98</v>
      </c>
      <c r="Y3543" s="8">
        <v>1381.81</v>
      </c>
      <c r="Z3543" s="8">
        <f t="shared" si="333"/>
        <v>10326.789999999999</v>
      </c>
      <c r="AA3543" s="8">
        <f t="shared" si="334"/>
        <v>24014.190000000002</v>
      </c>
      <c r="AB3543" s="10">
        <v>40963</v>
      </c>
      <c r="AC3543" s="8" t="s">
        <v>37168</v>
      </c>
      <c r="AD3543" s="8" t="str">
        <f t="shared" si="335"/>
        <v>N</v>
      </c>
    </row>
    <row r="3544" spans="1:30" x14ac:dyDescent="0.15">
      <c r="A3544">
        <v>3542</v>
      </c>
      <c r="B3544" s="1" t="s">
        <v>11653</v>
      </c>
      <c r="C3544" s="1" t="s">
        <v>32176</v>
      </c>
      <c r="D3544" s="3" t="s">
        <v>34478</v>
      </c>
      <c r="E3544" s="3" t="s">
        <v>40981</v>
      </c>
      <c r="F3544" s="1" t="s">
        <v>11654</v>
      </c>
      <c r="G3544" s="2">
        <v>39234</v>
      </c>
      <c r="H3544" t="s">
        <v>11655</v>
      </c>
      <c r="I3544">
        <v>600000</v>
      </c>
      <c r="J3544" s="9" t="s">
        <v>36114</v>
      </c>
      <c r="K3544" s="9" t="str">
        <f t="shared" si="330"/>
        <v>否</v>
      </c>
      <c r="L3544" s="8">
        <v>3244136.56</v>
      </c>
      <c r="M3544" s="8">
        <v>0</v>
      </c>
      <c r="N3544" s="8">
        <v>46502.96</v>
      </c>
      <c r="O3544" s="8"/>
      <c r="P3544" s="8">
        <f t="shared" si="331"/>
        <v>46502.96</v>
      </c>
      <c r="Q3544" s="8">
        <v>160572.64000000001</v>
      </c>
      <c r="R3544" s="8">
        <v>0</v>
      </c>
      <c r="S3544" s="8">
        <v>30158.06</v>
      </c>
      <c r="T3544" s="8"/>
      <c r="U3544" s="8">
        <f t="shared" si="332"/>
        <v>30158.06</v>
      </c>
      <c r="V3544" s="8">
        <v>1888374.81</v>
      </c>
      <c r="W3544" s="8">
        <v>0</v>
      </c>
      <c r="X3544" s="8">
        <v>75387.199999999997</v>
      </c>
      <c r="Y3544" s="8"/>
      <c r="Z3544" s="8">
        <f t="shared" si="333"/>
        <v>75387.199999999997</v>
      </c>
      <c r="AA3544" s="8">
        <f t="shared" si="334"/>
        <v>152048.22</v>
      </c>
      <c r="AB3544" s="10">
        <v>41109</v>
      </c>
      <c r="AC3544" s="8" t="s">
        <v>37115</v>
      </c>
      <c r="AD3544" s="8" t="str">
        <f t="shared" si="335"/>
        <v>N</v>
      </c>
    </row>
    <row r="3545" spans="1:30" x14ac:dyDescent="0.15">
      <c r="A3545">
        <v>3543</v>
      </c>
      <c r="B3545" s="1" t="s">
        <v>11656</v>
      </c>
      <c r="C3545" s="1" t="s">
        <v>32177</v>
      </c>
      <c r="D3545" s="3" t="s">
        <v>35792</v>
      </c>
      <c r="E3545" s="3" t="s">
        <v>42226</v>
      </c>
      <c r="F3545" s="1" t="s">
        <v>11657</v>
      </c>
      <c r="G3545" s="2">
        <v>39251</v>
      </c>
      <c r="H3545" t="s">
        <v>11658</v>
      </c>
      <c r="I3545">
        <v>3000000</v>
      </c>
      <c r="J3545" s="9" t="s">
        <v>36124</v>
      </c>
      <c r="K3545" s="9" t="str">
        <f t="shared" si="330"/>
        <v>否</v>
      </c>
      <c r="L3545" s="8">
        <v>657585.29</v>
      </c>
      <c r="M3545" s="8">
        <v>0</v>
      </c>
      <c r="N3545" s="8">
        <v>26307.96</v>
      </c>
      <c r="O3545" s="8"/>
      <c r="P3545" s="8">
        <f t="shared" si="331"/>
        <v>26307.96</v>
      </c>
      <c r="Q3545" s="8">
        <v>578047.86</v>
      </c>
      <c r="R3545" s="8">
        <v>0</v>
      </c>
      <c r="S3545" s="8">
        <v>31102.080000000002</v>
      </c>
      <c r="T3545" s="8"/>
      <c r="U3545" s="8">
        <f t="shared" si="332"/>
        <v>31102.080000000002</v>
      </c>
      <c r="V3545" s="8">
        <v>716317.87</v>
      </c>
      <c r="W3545" s="8">
        <v>0</v>
      </c>
      <c r="X3545" s="8">
        <v>34607.230000000003</v>
      </c>
      <c r="Y3545" s="8"/>
      <c r="Z3545" s="8">
        <f t="shared" si="333"/>
        <v>34607.230000000003</v>
      </c>
      <c r="AA3545" s="8">
        <f t="shared" si="334"/>
        <v>92017.27</v>
      </c>
      <c r="AB3545" s="10"/>
      <c r="AC3545" s="8"/>
      <c r="AD3545" s="8" t="str">
        <f t="shared" si="335"/>
        <v>N</v>
      </c>
    </row>
    <row r="3546" spans="1:30" x14ac:dyDescent="0.15">
      <c r="A3546">
        <v>3544</v>
      </c>
      <c r="B3546" s="1" t="s">
        <v>11659</v>
      </c>
      <c r="C3546" s="1" t="s">
        <v>32178</v>
      </c>
      <c r="D3546" s="3" t="s">
        <v>35772</v>
      </c>
      <c r="E3546" s="3" t="s">
        <v>38244</v>
      </c>
      <c r="F3546" s="1" t="s">
        <v>11660</v>
      </c>
      <c r="G3546" s="2">
        <v>39240</v>
      </c>
      <c r="H3546" t="s">
        <v>11661</v>
      </c>
      <c r="I3546">
        <v>3000000</v>
      </c>
      <c r="J3546" s="9" t="s">
        <v>36127</v>
      </c>
      <c r="K3546" s="9" t="str">
        <f t="shared" si="330"/>
        <v>否</v>
      </c>
      <c r="L3546" s="8">
        <v>7105256.9100000001</v>
      </c>
      <c r="M3546" s="8">
        <v>0</v>
      </c>
      <c r="N3546" s="8">
        <v>16774.650000000001</v>
      </c>
      <c r="O3546" s="8">
        <v>10732.42</v>
      </c>
      <c r="P3546" s="8">
        <f t="shared" si="331"/>
        <v>27507.07</v>
      </c>
      <c r="Q3546" s="8">
        <v>21380508.68</v>
      </c>
      <c r="R3546" s="8">
        <v>0</v>
      </c>
      <c r="S3546" s="8">
        <v>46317.94</v>
      </c>
      <c r="T3546" s="8">
        <v>13017.73</v>
      </c>
      <c r="U3546" s="8">
        <f t="shared" si="332"/>
        <v>59335.67</v>
      </c>
      <c r="V3546" s="8">
        <v>27350854.890000001</v>
      </c>
      <c r="W3546" s="8">
        <v>0</v>
      </c>
      <c r="X3546" s="8">
        <v>51894.47</v>
      </c>
      <c r="Y3546" s="8">
        <v>7716.98</v>
      </c>
      <c r="Z3546" s="8">
        <f t="shared" si="333"/>
        <v>59611.45</v>
      </c>
      <c r="AA3546" s="8">
        <f t="shared" si="334"/>
        <v>146454.19</v>
      </c>
      <c r="AB3546" s="10"/>
      <c r="AC3546" s="8"/>
      <c r="AD3546" s="8" t="str">
        <f t="shared" si="335"/>
        <v>N</v>
      </c>
    </row>
    <row r="3547" spans="1:30" x14ac:dyDescent="0.15">
      <c r="A3547">
        <v>3545</v>
      </c>
      <c r="B3547" s="1" t="s">
        <v>11662</v>
      </c>
      <c r="C3547" s="1" t="s">
        <v>32179</v>
      </c>
      <c r="D3547" s="3" t="s">
        <v>35772</v>
      </c>
      <c r="E3547" s="3" t="s">
        <v>37785</v>
      </c>
      <c r="F3547" s="1" t="s">
        <v>11663</v>
      </c>
      <c r="G3547" s="2">
        <v>39035</v>
      </c>
      <c r="H3547" t="s">
        <v>11664</v>
      </c>
      <c r="I3547">
        <v>2000000</v>
      </c>
      <c r="J3547" s="9" t="s">
        <v>36127</v>
      </c>
      <c r="K3547" s="9" t="str">
        <f t="shared" si="330"/>
        <v>否</v>
      </c>
      <c r="L3547" s="8">
        <v>41374955.030000001</v>
      </c>
      <c r="M3547" s="8">
        <v>0</v>
      </c>
      <c r="N3547" s="8">
        <v>91960.18</v>
      </c>
      <c r="O3547" s="8">
        <v>17118.18</v>
      </c>
      <c r="P3547" s="8">
        <f t="shared" si="331"/>
        <v>109078.35999999999</v>
      </c>
      <c r="Q3547" s="8">
        <v>48047500.450000003</v>
      </c>
      <c r="R3547" s="8">
        <v>0</v>
      </c>
      <c r="S3547" s="8">
        <v>101615.14</v>
      </c>
      <c r="T3547" s="8">
        <v>13677.98</v>
      </c>
      <c r="U3547" s="8">
        <f t="shared" si="332"/>
        <v>115293.12</v>
      </c>
      <c r="V3547" s="8">
        <v>47493047.119999997</v>
      </c>
      <c r="W3547" s="8">
        <v>0</v>
      </c>
      <c r="X3547" s="8">
        <v>100956.85</v>
      </c>
      <c r="Y3547" s="8">
        <v>9990.19</v>
      </c>
      <c r="Z3547" s="8">
        <f t="shared" si="333"/>
        <v>110947.04000000001</v>
      </c>
      <c r="AA3547" s="8">
        <f t="shared" si="334"/>
        <v>335318.52</v>
      </c>
      <c r="AB3547" s="10"/>
      <c r="AC3547" s="8"/>
      <c r="AD3547" s="8" t="str">
        <f t="shared" si="335"/>
        <v>N</v>
      </c>
    </row>
    <row r="3548" spans="1:30" x14ac:dyDescent="0.15">
      <c r="A3548">
        <v>3546</v>
      </c>
      <c r="B3548" s="1" t="s">
        <v>11665</v>
      </c>
      <c r="C3548" s="1" t="s">
        <v>32180</v>
      </c>
      <c r="D3548" s="3" t="s">
        <v>35779</v>
      </c>
      <c r="E3548" s="3" t="s">
        <v>38923</v>
      </c>
      <c r="F3548" s="1" t="s">
        <v>11666</v>
      </c>
      <c r="G3548" s="2">
        <v>39241</v>
      </c>
      <c r="H3548" t="s">
        <v>11667</v>
      </c>
      <c r="I3548">
        <v>500000</v>
      </c>
      <c r="J3548" s="9" t="s">
        <v>36136</v>
      </c>
      <c r="K3548" s="9" t="str">
        <f t="shared" si="330"/>
        <v>否</v>
      </c>
      <c r="L3548" s="8">
        <v>15998189.119999999</v>
      </c>
      <c r="M3548" s="8">
        <v>0</v>
      </c>
      <c r="N3548" s="8">
        <v>10801.24</v>
      </c>
      <c r="O3548" s="8">
        <v>8433.43</v>
      </c>
      <c r="P3548" s="8">
        <f t="shared" si="331"/>
        <v>19234.669999999998</v>
      </c>
      <c r="Q3548" s="8">
        <v>13930465.300000001</v>
      </c>
      <c r="R3548" s="8">
        <v>0</v>
      </c>
      <c r="S3548" s="8">
        <v>105221.49</v>
      </c>
      <c r="T3548" s="8">
        <v>0</v>
      </c>
      <c r="U3548" s="8">
        <f t="shared" si="332"/>
        <v>105221.49</v>
      </c>
      <c r="V3548" s="8">
        <v>11727875.32</v>
      </c>
      <c r="W3548" s="8">
        <v>0</v>
      </c>
      <c r="X3548" s="8">
        <v>85884.19</v>
      </c>
      <c r="Y3548" s="8">
        <v>7283.71</v>
      </c>
      <c r="Z3548" s="8">
        <f t="shared" si="333"/>
        <v>93167.900000000009</v>
      </c>
      <c r="AA3548" s="8">
        <f t="shared" si="334"/>
        <v>217624.06</v>
      </c>
      <c r="AB3548" s="10"/>
      <c r="AC3548" s="8"/>
      <c r="AD3548" s="8" t="str">
        <f t="shared" si="335"/>
        <v>N</v>
      </c>
    </row>
    <row r="3549" spans="1:30" x14ac:dyDescent="0.15">
      <c r="A3549">
        <v>3547</v>
      </c>
      <c r="B3549" s="1" t="s">
        <v>11668</v>
      </c>
      <c r="C3549" s="1" t="s">
        <v>32181</v>
      </c>
      <c r="D3549" s="3" t="s">
        <v>35797</v>
      </c>
      <c r="E3549" s="3" t="s">
        <v>39735</v>
      </c>
      <c r="F3549" s="1" t="s">
        <v>11669</v>
      </c>
      <c r="G3549" s="2">
        <v>39254</v>
      </c>
      <c r="H3549" t="s">
        <v>11670</v>
      </c>
      <c r="I3549">
        <v>5000000</v>
      </c>
      <c r="J3549" s="9" t="s">
        <v>36123</v>
      </c>
      <c r="K3549" s="9" t="str">
        <f t="shared" si="330"/>
        <v>否</v>
      </c>
      <c r="L3549" s="8">
        <v>145028133.63</v>
      </c>
      <c r="M3549" s="8">
        <v>0</v>
      </c>
      <c r="N3549" s="8">
        <v>383496.35</v>
      </c>
      <c r="O3549" s="8">
        <v>50144.71</v>
      </c>
      <c r="P3549" s="8">
        <f t="shared" si="331"/>
        <v>433641.06</v>
      </c>
      <c r="Q3549" s="8">
        <v>145852923.69999999</v>
      </c>
      <c r="R3549" s="8">
        <v>0</v>
      </c>
      <c r="S3549" s="8">
        <v>490666.23</v>
      </c>
      <c r="T3549" s="8">
        <v>51223</v>
      </c>
      <c r="U3549" s="8">
        <f t="shared" si="332"/>
        <v>541889.23</v>
      </c>
      <c r="V3549" s="8">
        <v>155389103.30000001</v>
      </c>
      <c r="W3549" s="8">
        <v>0</v>
      </c>
      <c r="X3549" s="8">
        <v>446242.7</v>
      </c>
      <c r="Y3549" s="8">
        <v>34093.56</v>
      </c>
      <c r="Z3549" s="8">
        <f t="shared" si="333"/>
        <v>480336.26</v>
      </c>
      <c r="AA3549" s="8">
        <f t="shared" si="334"/>
        <v>1455866.55</v>
      </c>
      <c r="AB3549" s="10">
        <v>40240</v>
      </c>
      <c r="AC3549" s="8" t="s">
        <v>37167</v>
      </c>
      <c r="AD3549" s="8" t="str">
        <f t="shared" si="335"/>
        <v>N</v>
      </c>
    </row>
    <row r="3550" spans="1:30" x14ac:dyDescent="0.15">
      <c r="A3550">
        <v>3548</v>
      </c>
      <c r="B3550" s="1" t="s">
        <v>11671</v>
      </c>
      <c r="C3550" s="1" t="s">
        <v>32182</v>
      </c>
      <c r="D3550" s="3" t="s">
        <v>35772</v>
      </c>
      <c r="E3550" s="3" t="s">
        <v>45964</v>
      </c>
      <c r="F3550" s="1" t="s">
        <v>11672</v>
      </c>
      <c r="G3550" s="2">
        <v>39258</v>
      </c>
      <c r="H3550" t="s">
        <v>11673</v>
      </c>
      <c r="I3550">
        <v>580000</v>
      </c>
      <c r="J3550" s="9" t="s">
        <v>36118</v>
      </c>
      <c r="K3550" s="9" t="str">
        <f t="shared" si="330"/>
        <v>否</v>
      </c>
      <c r="L3550" s="8">
        <v>10893921</v>
      </c>
      <c r="M3550" s="8">
        <v>0</v>
      </c>
      <c r="N3550" s="8">
        <v>88191.54</v>
      </c>
      <c r="O3550" s="8">
        <v>7947.5</v>
      </c>
      <c r="P3550" s="8">
        <f t="shared" si="331"/>
        <v>96139.04</v>
      </c>
      <c r="Q3550" s="8">
        <v>17150207.609999999</v>
      </c>
      <c r="R3550" s="8">
        <v>0</v>
      </c>
      <c r="S3550" s="8">
        <v>148841.88</v>
      </c>
      <c r="T3550" s="8">
        <v>11170.7</v>
      </c>
      <c r="U3550" s="8">
        <f t="shared" si="332"/>
        <v>160012.58000000002</v>
      </c>
      <c r="V3550" s="8">
        <v>8824799.2599999998</v>
      </c>
      <c r="W3550" s="8">
        <v>0</v>
      </c>
      <c r="X3550" s="8">
        <v>89276.6</v>
      </c>
      <c r="Y3550" s="8">
        <v>8529</v>
      </c>
      <c r="Z3550" s="8">
        <f t="shared" si="333"/>
        <v>97805.6</v>
      </c>
      <c r="AA3550" s="8">
        <f t="shared" si="334"/>
        <v>353957.22</v>
      </c>
      <c r="AB3550" s="10"/>
      <c r="AC3550" s="8"/>
      <c r="AD3550" s="8" t="str">
        <f t="shared" si="335"/>
        <v>N</v>
      </c>
    </row>
    <row r="3551" spans="1:30" x14ac:dyDescent="0.15">
      <c r="A3551">
        <v>3549</v>
      </c>
      <c r="B3551" s="1" t="s">
        <v>11674</v>
      </c>
      <c r="C3551" s="1" t="s">
        <v>32183</v>
      </c>
      <c r="D3551" s="3" t="s">
        <v>35780</v>
      </c>
      <c r="E3551" s="3" t="s">
        <v>40031</v>
      </c>
      <c r="F3551" s="1" t="s">
        <v>11675</v>
      </c>
      <c r="G3551" s="2">
        <v>39254</v>
      </c>
      <c r="H3551" t="s">
        <v>11676</v>
      </c>
      <c r="I3551">
        <v>500000</v>
      </c>
      <c r="J3551" s="9" t="s">
        <v>36123</v>
      </c>
      <c r="K3551" s="9" t="str">
        <f t="shared" si="330"/>
        <v>否</v>
      </c>
      <c r="L3551" s="8">
        <v>1793092.75</v>
      </c>
      <c r="M3551" s="8">
        <v>0</v>
      </c>
      <c r="N3551" s="8">
        <v>35629.58</v>
      </c>
      <c r="O3551" s="8">
        <v>0</v>
      </c>
      <c r="P3551" s="8">
        <f t="shared" si="331"/>
        <v>35629.58</v>
      </c>
      <c r="Q3551" s="8">
        <v>408389.75</v>
      </c>
      <c r="R3551" s="8">
        <v>0</v>
      </c>
      <c r="S3551" s="8">
        <v>2187.65</v>
      </c>
      <c r="T3551" s="8">
        <v>0</v>
      </c>
      <c r="U3551" s="8">
        <f t="shared" si="332"/>
        <v>2187.65</v>
      </c>
      <c r="V3551" s="8">
        <v>507437.6</v>
      </c>
      <c r="W3551" s="8">
        <v>0</v>
      </c>
      <c r="X3551" s="8">
        <v>2452.94</v>
      </c>
      <c r="Y3551" s="8">
        <v>0</v>
      </c>
      <c r="Z3551" s="8">
        <f t="shared" si="333"/>
        <v>2452.94</v>
      </c>
      <c r="AA3551" s="8">
        <f t="shared" si="334"/>
        <v>40270.170000000006</v>
      </c>
      <c r="AB3551" s="10">
        <v>41302</v>
      </c>
      <c r="AC3551" s="8" t="s">
        <v>37125</v>
      </c>
      <c r="AD3551" s="8" t="str">
        <f t="shared" si="335"/>
        <v>N</v>
      </c>
    </row>
    <row r="3552" spans="1:30" x14ac:dyDescent="0.15">
      <c r="A3552">
        <v>3550</v>
      </c>
      <c r="B3552" s="1" t="s">
        <v>11677</v>
      </c>
      <c r="C3552" s="1" t="s">
        <v>32184</v>
      </c>
      <c r="D3552" s="3" t="s">
        <v>35784</v>
      </c>
      <c r="E3552" s="3" t="s">
        <v>45555</v>
      </c>
      <c r="F3552" s="1" t="s">
        <v>11678</v>
      </c>
      <c r="G3552" s="2">
        <v>39181</v>
      </c>
      <c r="H3552" t="s">
        <v>1857</v>
      </c>
      <c r="I3552">
        <v>500000</v>
      </c>
      <c r="J3552" s="9" t="s">
        <v>36118</v>
      </c>
      <c r="K3552" s="9" t="str">
        <f t="shared" si="330"/>
        <v>否</v>
      </c>
      <c r="L3552" s="8">
        <v>9267198.0600000005</v>
      </c>
      <c r="M3552" s="8">
        <v>0</v>
      </c>
      <c r="N3552" s="8">
        <v>319211.88</v>
      </c>
      <c r="O3552" s="8">
        <v>89793.81</v>
      </c>
      <c r="P3552" s="8">
        <f t="shared" si="331"/>
        <v>409005.69</v>
      </c>
      <c r="Q3552" s="8">
        <v>5986427.4100000001</v>
      </c>
      <c r="R3552" s="8">
        <v>0</v>
      </c>
      <c r="S3552" s="8">
        <v>217093.31</v>
      </c>
      <c r="T3552" s="8">
        <v>40782.129999999997</v>
      </c>
      <c r="U3552" s="8">
        <f t="shared" si="332"/>
        <v>257875.44</v>
      </c>
      <c r="V3552" s="8">
        <v>1651671.51</v>
      </c>
      <c r="W3552" s="8">
        <v>0</v>
      </c>
      <c r="X3552" s="8">
        <v>60986.879999999997</v>
      </c>
      <c r="Y3552" s="8">
        <v>1665.07</v>
      </c>
      <c r="Z3552" s="8">
        <f t="shared" si="333"/>
        <v>62651.95</v>
      </c>
      <c r="AA3552" s="8">
        <f t="shared" si="334"/>
        <v>729533.08</v>
      </c>
      <c r="AB3552" s="10"/>
      <c r="AC3552" s="8"/>
      <c r="AD3552" s="8" t="str">
        <f t="shared" si="335"/>
        <v>N</v>
      </c>
    </row>
    <row r="3553" spans="1:30" x14ac:dyDescent="0.15">
      <c r="A3553">
        <v>3551</v>
      </c>
      <c r="B3553" s="1" t="s">
        <v>11679</v>
      </c>
      <c r="C3553" s="1" t="s">
        <v>32185</v>
      </c>
      <c r="D3553" s="3" t="s">
        <v>35797</v>
      </c>
      <c r="E3553" s="3" t="s">
        <v>38037</v>
      </c>
      <c r="F3553" s="1" t="s">
        <v>11680</v>
      </c>
      <c r="G3553" s="2">
        <v>39192</v>
      </c>
      <c r="H3553" t="s">
        <v>11681</v>
      </c>
      <c r="I3553">
        <v>1000000</v>
      </c>
      <c r="J3553" s="9" t="s">
        <v>36127</v>
      </c>
      <c r="K3553" s="9" t="str">
        <f t="shared" si="330"/>
        <v>否</v>
      </c>
      <c r="L3553" s="8">
        <v>2028474.03</v>
      </c>
      <c r="M3553" s="8">
        <v>0</v>
      </c>
      <c r="N3553" s="8">
        <v>43457.919999999998</v>
      </c>
      <c r="O3553" s="8">
        <v>10989.56</v>
      </c>
      <c r="P3553" s="8">
        <f t="shared" si="331"/>
        <v>54447.479999999996</v>
      </c>
      <c r="Q3553" s="8">
        <v>2666430.65</v>
      </c>
      <c r="R3553" s="8">
        <v>0</v>
      </c>
      <c r="S3553" s="8">
        <v>69680.81</v>
      </c>
      <c r="T3553" s="8">
        <v>14070.15</v>
      </c>
      <c r="U3553" s="8">
        <f t="shared" si="332"/>
        <v>83750.959999999992</v>
      </c>
      <c r="V3553" s="8">
        <v>2021987.08</v>
      </c>
      <c r="W3553" s="8">
        <v>0</v>
      </c>
      <c r="X3553" s="8">
        <v>38830.620000000003</v>
      </c>
      <c r="Y3553" s="8">
        <v>3941.37</v>
      </c>
      <c r="Z3553" s="8">
        <f t="shared" si="333"/>
        <v>42771.990000000005</v>
      </c>
      <c r="AA3553" s="8">
        <f t="shared" si="334"/>
        <v>180970.43</v>
      </c>
      <c r="AB3553" s="10"/>
      <c r="AC3553" s="8"/>
      <c r="AD3553" s="8" t="str">
        <f t="shared" si="335"/>
        <v>N</v>
      </c>
    </row>
    <row r="3554" spans="1:30" x14ac:dyDescent="0.15">
      <c r="A3554">
        <v>3552</v>
      </c>
      <c r="B3554" s="1" t="s">
        <v>11682</v>
      </c>
      <c r="C3554" s="1" t="s">
        <v>32186</v>
      </c>
      <c r="D3554" s="3" t="s">
        <v>34503</v>
      </c>
      <c r="E3554" s="3" t="s">
        <v>42388</v>
      </c>
      <c r="F3554" s="1" t="s">
        <v>11683</v>
      </c>
      <c r="G3554" s="2">
        <v>38292</v>
      </c>
      <c r="H3554" t="s">
        <v>11684</v>
      </c>
      <c r="I3554">
        <v>4320517.5599999996</v>
      </c>
      <c r="J3554" s="9" t="s">
        <v>36124</v>
      </c>
      <c r="K3554" s="9" t="str">
        <f t="shared" si="330"/>
        <v>否</v>
      </c>
      <c r="L3554" s="8"/>
      <c r="M3554" s="8"/>
      <c r="N3554" s="8"/>
      <c r="O3554" s="8"/>
      <c r="P3554" s="8">
        <f t="shared" si="331"/>
        <v>0</v>
      </c>
      <c r="Q3554" s="8"/>
      <c r="R3554" s="8"/>
      <c r="S3554" s="8"/>
      <c r="T3554" s="8"/>
      <c r="U3554" s="8">
        <f t="shared" si="332"/>
        <v>0</v>
      </c>
      <c r="V3554" s="8">
        <v>0</v>
      </c>
      <c r="W3554" s="8">
        <v>0</v>
      </c>
      <c r="X3554" s="8">
        <v>0</v>
      </c>
      <c r="Y3554" s="8"/>
      <c r="Z3554" s="8">
        <f t="shared" si="333"/>
        <v>0</v>
      </c>
      <c r="AA3554" s="8">
        <f t="shared" si="334"/>
        <v>0</v>
      </c>
      <c r="AB3554" s="10"/>
      <c r="AC3554" s="8"/>
      <c r="AD3554" s="8" t="str">
        <f t="shared" si="335"/>
        <v>N</v>
      </c>
    </row>
    <row r="3555" spans="1:30" x14ac:dyDescent="0.15">
      <c r="A3555">
        <v>3553</v>
      </c>
      <c r="B3555" s="1" t="s">
        <v>11685</v>
      </c>
      <c r="C3555" s="1" t="s">
        <v>11686</v>
      </c>
      <c r="D3555" s="3" t="s">
        <v>35773</v>
      </c>
      <c r="E3555" s="3" t="s">
        <v>39500</v>
      </c>
      <c r="F3555" s="1" t="s">
        <v>11687</v>
      </c>
      <c r="G3555" s="2">
        <v>39255</v>
      </c>
      <c r="H3555" t="s">
        <v>11688</v>
      </c>
      <c r="I3555">
        <v>666000</v>
      </c>
      <c r="J3555" s="9" t="s">
        <v>36112</v>
      </c>
      <c r="K3555" s="9" t="str">
        <f t="shared" si="330"/>
        <v>否</v>
      </c>
      <c r="L3555" s="8">
        <v>1130887.1399999999</v>
      </c>
      <c r="M3555" s="8">
        <v>0</v>
      </c>
      <c r="N3555" s="8">
        <v>31237.47</v>
      </c>
      <c r="O3555" s="8"/>
      <c r="P3555" s="8">
        <f t="shared" si="331"/>
        <v>31237.47</v>
      </c>
      <c r="Q3555" s="8">
        <v>1257333.8400000001</v>
      </c>
      <c r="R3555" s="8">
        <v>0</v>
      </c>
      <c r="S3555" s="8">
        <v>26750.32</v>
      </c>
      <c r="T3555" s="8">
        <v>15735.33</v>
      </c>
      <c r="U3555" s="8">
        <f t="shared" si="332"/>
        <v>42485.65</v>
      </c>
      <c r="V3555" s="8">
        <v>560701.36</v>
      </c>
      <c r="W3555" s="8">
        <v>0</v>
      </c>
      <c r="X3555" s="8">
        <v>15274.75</v>
      </c>
      <c r="Y3555" s="8">
        <v>2911.89</v>
      </c>
      <c r="Z3555" s="8">
        <f t="shared" si="333"/>
        <v>18186.64</v>
      </c>
      <c r="AA3555" s="8">
        <f t="shared" si="334"/>
        <v>91909.759999999995</v>
      </c>
      <c r="AB3555" s="10">
        <v>40799</v>
      </c>
      <c r="AC3555" s="8" t="s">
        <v>37168</v>
      </c>
      <c r="AD3555" s="8" t="str">
        <f t="shared" si="335"/>
        <v>N</v>
      </c>
    </row>
    <row r="3556" spans="1:30" x14ac:dyDescent="0.15">
      <c r="A3556">
        <v>3554</v>
      </c>
      <c r="B3556" s="1" t="s">
        <v>11689</v>
      </c>
      <c r="C3556" s="1" t="s">
        <v>32187</v>
      </c>
      <c r="D3556" s="3" t="s">
        <v>35780</v>
      </c>
      <c r="E3556" s="3" t="s">
        <v>44048</v>
      </c>
      <c r="F3556" s="1" t="s">
        <v>11690</v>
      </c>
      <c r="G3556" s="2">
        <v>39226</v>
      </c>
      <c r="H3556" t="s">
        <v>11691</v>
      </c>
      <c r="I3556">
        <v>3100000</v>
      </c>
      <c r="J3556" s="9" t="s">
        <v>36113</v>
      </c>
      <c r="K3556" s="9" t="str">
        <f t="shared" si="330"/>
        <v>否</v>
      </c>
      <c r="L3556" s="8">
        <v>0</v>
      </c>
      <c r="M3556" s="8">
        <v>0</v>
      </c>
      <c r="N3556" s="8">
        <v>0</v>
      </c>
      <c r="O3556" s="8">
        <v>0</v>
      </c>
      <c r="P3556" s="8">
        <f t="shared" si="331"/>
        <v>0</v>
      </c>
      <c r="Q3556" s="8">
        <v>0</v>
      </c>
      <c r="R3556" s="8">
        <v>0</v>
      </c>
      <c r="S3556" s="8">
        <v>0</v>
      </c>
      <c r="T3556" s="8">
        <v>0</v>
      </c>
      <c r="U3556" s="8">
        <f t="shared" si="332"/>
        <v>0</v>
      </c>
      <c r="V3556" s="8">
        <v>0</v>
      </c>
      <c r="W3556" s="8">
        <v>0</v>
      </c>
      <c r="X3556" s="8">
        <v>0</v>
      </c>
      <c r="Y3556" s="8">
        <v>0</v>
      </c>
      <c r="Z3556" s="8">
        <f t="shared" si="333"/>
        <v>0</v>
      </c>
      <c r="AA3556" s="8">
        <f t="shared" si="334"/>
        <v>0</v>
      </c>
      <c r="AB3556" s="10"/>
      <c r="AC3556" s="8"/>
      <c r="AD3556" s="8" t="str">
        <f t="shared" si="335"/>
        <v>N</v>
      </c>
    </row>
    <row r="3557" spans="1:30" x14ac:dyDescent="0.15">
      <c r="A3557">
        <v>3555</v>
      </c>
      <c r="B3557" s="1" t="s">
        <v>11692</v>
      </c>
      <c r="C3557" s="1" t="s">
        <v>32188</v>
      </c>
      <c r="D3557" s="3" t="s">
        <v>35784</v>
      </c>
      <c r="E3557" s="3" t="s">
        <v>45940</v>
      </c>
      <c r="F3557" s="1" t="s">
        <v>11693</v>
      </c>
      <c r="G3557" s="2">
        <v>39261</v>
      </c>
      <c r="H3557" t="s">
        <v>11694</v>
      </c>
      <c r="I3557">
        <v>300000</v>
      </c>
      <c r="J3557" s="9" t="s">
        <v>36118</v>
      </c>
      <c r="K3557" s="9" t="str">
        <f t="shared" si="330"/>
        <v>否</v>
      </c>
      <c r="L3557" s="8">
        <v>4601055.74</v>
      </c>
      <c r="M3557" s="8">
        <v>0</v>
      </c>
      <c r="N3557" s="8">
        <v>150699.49</v>
      </c>
      <c r="O3557" s="8">
        <v>58953.38</v>
      </c>
      <c r="P3557" s="8">
        <f t="shared" si="331"/>
        <v>209652.87</v>
      </c>
      <c r="Q3557" s="8">
        <v>5241702.13</v>
      </c>
      <c r="R3557" s="8">
        <v>0</v>
      </c>
      <c r="S3557" s="8">
        <v>213703.02</v>
      </c>
      <c r="T3557" s="8">
        <v>51243.51</v>
      </c>
      <c r="U3557" s="8">
        <f t="shared" si="332"/>
        <v>264946.52999999997</v>
      </c>
      <c r="V3557" s="8">
        <v>4264097.01</v>
      </c>
      <c r="W3557" s="8">
        <v>0</v>
      </c>
      <c r="X3557" s="8">
        <v>160576.85999999999</v>
      </c>
      <c r="Y3557" s="8">
        <v>27108.54</v>
      </c>
      <c r="Z3557" s="8">
        <f t="shared" si="333"/>
        <v>187685.4</v>
      </c>
      <c r="AA3557" s="8">
        <f t="shared" si="334"/>
        <v>662284.79999999993</v>
      </c>
      <c r="AB3557" s="10">
        <v>42128</v>
      </c>
      <c r="AC3557" s="8" t="s">
        <v>37127</v>
      </c>
      <c r="AD3557" s="8" t="str">
        <f t="shared" si="335"/>
        <v>N</v>
      </c>
    </row>
    <row r="3558" spans="1:30" x14ac:dyDescent="0.15">
      <c r="A3558">
        <v>3556</v>
      </c>
      <c r="B3558" s="1" t="s">
        <v>11695</v>
      </c>
      <c r="C3558" s="1" t="s">
        <v>32189</v>
      </c>
      <c r="D3558" s="3" t="s">
        <v>35788</v>
      </c>
      <c r="E3558" s="3" t="s">
        <v>46248</v>
      </c>
      <c r="F3558" s="1" t="s">
        <v>11696</v>
      </c>
      <c r="G3558" s="2">
        <v>39253</v>
      </c>
      <c r="H3558" t="s">
        <v>11697</v>
      </c>
      <c r="I3558">
        <v>20000</v>
      </c>
      <c r="J3558" s="9" t="s">
        <v>36149</v>
      </c>
      <c r="K3558" s="9" t="str">
        <f t="shared" si="330"/>
        <v>否</v>
      </c>
      <c r="L3558" s="8">
        <v>3121204.55</v>
      </c>
      <c r="M3558" s="8">
        <v>0</v>
      </c>
      <c r="N3558" s="8">
        <v>89380.38</v>
      </c>
      <c r="O3558" s="8">
        <v>32364.23</v>
      </c>
      <c r="P3558" s="8">
        <f t="shared" si="331"/>
        <v>121744.61</v>
      </c>
      <c r="Q3558" s="8">
        <v>3089065.93</v>
      </c>
      <c r="R3558" s="8">
        <v>0</v>
      </c>
      <c r="S3558" s="8">
        <v>144706.79</v>
      </c>
      <c r="T3558" s="8">
        <v>38613.32</v>
      </c>
      <c r="U3558" s="8">
        <f t="shared" si="332"/>
        <v>183320.11000000002</v>
      </c>
      <c r="V3558" s="8">
        <v>4388139.46</v>
      </c>
      <c r="W3558" s="8">
        <v>0</v>
      </c>
      <c r="X3558" s="8">
        <v>200671.25</v>
      </c>
      <c r="Y3558" s="8">
        <v>43913.62</v>
      </c>
      <c r="Z3558" s="8">
        <f t="shared" si="333"/>
        <v>244584.87</v>
      </c>
      <c r="AA3558" s="8">
        <f t="shared" si="334"/>
        <v>549649.59000000008</v>
      </c>
      <c r="AB3558" s="10">
        <v>41794</v>
      </c>
      <c r="AC3558" s="8" t="s">
        <v>37165</v>
      </c>
      <c r="AD3558" s="8" t="str">
        <f t="shared" si="335"/>
        <v>N</v>
      </c>
    </row>
    <row r="3559" spans="1:30" x14ac:dyDescent="0.15">
      <c r="A3559">
        <v>3557</v>
      </c>
      <c r="B3559" s="1" t="s">
        <v>11698</v>
      </c>
      <c r="C3559" s="1" t="s">
        <v>32190</v>
      </c>
      <c r="D3559" s="3" t="s">
        <v>34479</v>
      </c>
      <c r="E3559" s="3" t="s">
        <v>45733</v>
      </c>
      <c r="F3559" s="1" t="s">
        <v>11699</v>
      </c>
      <c r="G3559" s="2">
        <v>39230</v>
      </c>
      <c r="H3559" t="s">
        <v>11301</v>
      </c>
      <c r="I3559">
        <v>60000000</v>
      </c>
      <c r="J3559" s="9" t="s">
        <v>36118</v>
      </c>
      <c r="K3559" s="9" t="str">
        <f t="shared" si="330"/>
        <v>否</v>
      </c>
      <c r="L3559" s="8">
        <v>29912526.57</v>
      </c>
      <c r="M3559" s="8">
        <v>0</v>
      </c>
      <c r="N3559" s="8">
        <v>221733.03</v>
      </c>
      <c r="O3559" s="8"/>
      <c r="P3559" s="8">
        <f t="shared" si="331"/>
        <v>221733.03</v>
      </c>
      <c r="Q3559" s="8">
        <v>9376109.4199999999</v>
      </c>
      <c r="R3559" s="8">
        <v>0</v>
      </c>
      <c r="S3559" s="8">
        <v>239804.68</v>
      </c>
      <c r="T3559" s="8"/>
      <c r="U3559" s="8">
        <f t="shared" si="332"/>
        <v>239804.68</v>
      </c>
      <c r="V3559" s="8">
        <v>20772520.629999999</v>
      </c>
      <c r="W3559" s="8">
        <v>0</v>
      </c>
      <c r="X3559" s="8">
        <v>576327.80000000005</v>
      </c>
      <c r="Y3559" s="8"/>
      <c r="Z3559" s="8">
        <f t="shared" si="333"/>
        <v>576327.80000000005</v>
      </c>
      <c r="AA3559" s="8">
        <f t="shared" si="334"/>
        <v>1037865.51</v>
      </c>
      <c r="AB3559" s="10"/>
      <c r="AC3559" s="8"/>
      <c r="AD3559" s="8" t="str">
        <f t="shared" si="335"/>
        <v>N</v>
      </c>
    </row>
    <row r="3560" spans="1:30" x14ac:dyDescent="0.15">
      <c r="A3560">
        <v>3558</v>
      </c>
      <c r="B3560" s="1" t="s">
        <v>11700</v>
      </c>
      <c r="C3560" s="1" t="s">
        <v>32191</v>
      </c>
      <c r="D3560" s="3" t="s">
        <v>35784</v>
      </c>
      <c r="E3560" s="3" t="s">
        <v>45941</v>
      </c>
      <c r="F3560" s="1" t="s">
        <v>11701</v>
      </c>
      <c r="G3560" s="2">
        <v>39259</v>
      </c>
      <c r="H3560" t="s">
        <v>11702</v>
      </c>
      <c r="I3560">
        <v>3000000</v>
      </c>
      <c r="J3560" s="9" t="s">
        <v>36118</v>
      </c>
      <c r="K3560" s="9" t="str">
        <f t="shared" si="330"/>
        <v>否</v>
      </c>
      <c r="L3560" s="8">
        <v>0</v>
      </c>
      <c r="M3560" s="8">
        <v>0</v>
      </c>
      <c r="N3560" s="8">
        <v>0</v>
      </c>
      <c r="O3560" s="8">
        <v>0</v>
      </c>
      <c r="P3560" s="8">
        <f t="shared" si="331"/>
        <v>0</v>
      </c>
      <c r="Q3560" s="8">
        <v>0</v>
      </c>
      <c r="R3560" s="8">
        <v>0</v>
      </c>
      <c r="S3560" s="8">
        <v>0</v>
      </c>
      <c r="T3560" s="8">
        <v>0</v>
      </c>
      <c r="U3560" s="8">
        <f t="shared" si="332"/>
        <v>0</v>
      </c>
      <c r="V3560" s="8">
        <v>0</v>
      </c>
      <c r="W3560" s="8">
        <v>0</v>
      </c>
      <c r="X3560" s="8">
        <v>0</v>
      </c>
      <c r="Y3560" s="8">
        <v>0</v>
      </c>
      <c r="Z3560" s="8">
        <f t="shared" si="333"/>
        <v>0</v>
      </c>
      <c r="AA3560" s="8">
        <f t="shared" si="334"/>
        <v>0</v>
      </c>
      <c r="AB3560" s="10"/>
      <c r="AC3560" s="8"/>
      <c r="AD3560" s="8" t="str">
        <f t="shared" si="335"/>
        <v>N</v>
      </c>
    </row>
    <row r="3561" spans="1:30" x14ac:dyDescent="0.15">
      <c r="A3561">
        <v>3559</v>
      </c>
      <c r="B3561" s="1" t="s">
        <v>11703</v>
      </c>
      <c r="C3561" s="1" t="s">
        <v>32192</v>
      </c>
      <c r="D3561" s="3" t="s">
        <v>35780</v>
      </c>
      <c r="E3561" s="3" t="s">
        <v>44050</v>
      </c>
      <c r="F3561" s="1" t="s">
        <v>11704</v>
      </c>
      <c r="G3561" s="2">
        <v>39259</v>
      </c>
      <c r="H3561" t="s">
        <v>11705</v>
      </c>
      <c r="I3561">
        <v>500000</v>
      </c>
      <c r="J3561" s="9" t="s">
        <v>36113</v>
      </c>
      <c r="K3561" s="9" t="str">
        <f t="shared" si="330"/>
        <v>否</v>
      </c>
      <c r="L3561" s="8"/>
      <c r="M3561" s="8"/>
      <c r="N3561" s="8"/>
      <c r="O3561" s="8"/>
      <c r="P3561" s="8">
        <f t="shared" si="331"/>
        <v>0</v>
      </c>
      <c r="Q3561" s="8">
        <v>3205.13</v>
      </c>
      <c r="R3561" s="8">
        <v>0</v>
      </c>
      <c r="S3561" s="8">
        <v>544.87</v>
      </c>
      <c r="T3561" s="8"/>
      <c r="U3561" s="8">
        <f t="shared" si="332"/>
        <v>544.87</v>
      </c>
      <c r="V3561" s="8">
        <v>3862622.15</v>
      </c>
      <c r="W3561" s="8">
        <v>0</v>
      </c>
      <c r="X3561" s="8">
        <v>125566.59</v>
      </c>
      <c r="Y3561" s="8">
        <v>48282.8</v>
      </c>
      <c r="Z3561" s="8">
        <f t="shared" si="333"/>
        <v>173849.39</v>
      </c>
      <c r="AA3561" s="8">
        <f t="shared" si="334"/>
        <v>174394.26</v>
      </c>
      <c r="AB3561" s="10"/>
      <c r="AC3561" s="8"/>
      <c r="AD3561" s="8" t="str">
        <f t="shared" si="335"/>
        <v>N</v>
      </c>
    </row>
    <row r="3562" spans="1:30" x14ac:dyDescent="0.15">
      <c r="A3562">
        <v>3560</v>
      </c>
      <c r="B3562" s="1" t="s">
        <v>11706</v>
      </c>
      <c r="C3562" s="1" t="s">
        <v>32193</v>
      </c>
      <c r="D3562" s="3" t="s">
        <v>35778</v>
      </c>
      <c r="E3562" s="3" t="s">
        <v>42673</v>
      </c>
      <c r="F3562" s="1" t="s">
        <v>11707</v>
      </c>
      <c r="G3562" s="2">
        <v>39022</v>
      </c>
      <c r="H3562" t="s">
        <v>11708</v>
      </c>
      <c r="I3562">
        <v>500000</v>
      </c>
      <c r="J3562" s="9" t="s">
        <v>36126</v>
      </c>
      <c r="K3562" s="9" t="str">
        <f t="shared" si="330"/>
        <v>否</v>
      </c>
      <c r="L3562" s="8">
        <v>11301464.65</v>
      </c>
      <c r="M3562" s="8">
        <v>0</v>
      </c>
      <c r="N3562" s="8">
        <v>233384.94</v>
      </c>
      <c r="O3562" s="8"/>
      <c r="P3562" s="8">
        <f t="shared" si="331"/>
        <v>233384.94</v>
      </c>
      <c r="Q3562" s="8">
        <v>5064795.16</v>
      </c>
      <c r="R3562" s="8">
        <v>0</v>
      </c>
      <c r="S3562" s="8">
        <v>83833.789999999994</v>
      </c>
      <c r="T3562" s="8"/>
      <c r="U3562" s="8">
        <f t="shared" si="332"/>
        <v>83833.789999999994</v>
      </c>
      <c r="V3562" s="8">
        <v>2258420.27</v>
      </c>
      <c r="W3562" s="8">
        <v>0</v>
      </c>
      <c r="X3562" s="8">
        <v>34743.83</v>
      </c>
      <c r="Y3562" s="8"/>
      <c r="Z3562" s="8">
        <f t="shared" si="333"/>
        <v>34743.83</v>
      </c>
      <c r="AA3562" s="8">
        <f t="shared" si="334"/>
        <v>351962.56</v>
      </c>
      <c r="AB3562" s="10"/>
      <c r="AC3562" s="8"/>
      <c r="AD3562" s="8" t="str">
        <f t="shared" si="335"/>
        <v>N</v>
      </c>
    </row>
    <row r="3563" spans="1:30" x14ac:dyDescent="0.15">
      <c r="A3563">
        <v>3561</v>
      </c>
      <c r="B3563" s="1" t="s">
        <v>11709</v>
      </c>
      <c r="C3563" s="1" t="s">
        <v>32194</v>
      </c>
      <c r="D3563" s="3" t="s">
        <v>35778</v>
      </c>
      <c r="E3563" s="3" t="s">
        <v>38029</v>
      </c>
      <c r="F3563" s="1" t="s">
        <v>11710</v>
      </c>
      <c r="G3563" s="2">
        <v>39254</v>
      </c>
      <c r="H3563" t="s">
        <v>11711</v>
      </c>
      <c r="I3563">
        <v>600000</v>
      </c>
      <c r="J3563" s="9" t="s">
        <v>36127</v>
      </c>
      <c r="K3563" s="9" t="str">
        <f t="shared" si="330"/>
        <v>否</v>
      </c>
      <c r="L3563" s="8">
        <v>2135805.12</v>
      </c>
      <c r="M3563" s="8">
        <v>0</v>
      </c>
      <c r="N3563" s="8">
        <v>23480.63</v>
      </c>
      <c r="O3563" s="8"/>
      <c r="P3563" s="8">
        <f t="shared" si="331"/>
        <v>23480.63</v>
      </c>
      <c r="Q3563" s="8">
        <v>2212029.7400000002</v>
      </c>
      <c r="R3563" s="8">
        <v>0</v>
      </c>
      <c r="S3563" s="8">
        <v>22924.5</v>
      </c>
      <c r="T3563" s="8"/>
      <c r="U3563" s="8">
        <f t="shared" si="332"/>
        <v>22924.5</v>
      </c>
      <c r="V3563" s="8">
        <v>2034944.48</v>
      </c>
      <c r="W3563" s="8">
        <v>0</v>
      </c>
      <c r="X3563" s="8">
        <v>19876.189999999999</v>
      </c>
      <c r="Y3563" s="8"/>
      <c r="Z3563" s="8">
        <f t="shared" si="333"/>
        <v>19876.189999999999</v>
      </c>
      <c r="AA3563" s="8">
        <f t="shared" si="334"/>
        <v>66281.320000000007</v>
      </c>
      <c r="AB3563" s="10"/>
      <c r="AC3563" s="8"/>
      <c r="AD3563" s="8" t="str">
        <f t="shared" si="335"/>
        <v>N</v>
      </c>
    </row>
    <row r="3564" spans="1:30" x14ac:dyDescent="0.15">
      <c r="A3564">
        <v>3562</v>
      </c>
      <c r="B3564" s="1" t="s">
        <v>11712</v>
      </c>
      <c r="C3564" s="1" t="s">
        <v>32195</v>
      </c>
      <c r="D3564" s="3" t="s">
        <v>35780</v>
      </c>
      <c r="E3564" s="3" t="s">
        <v>44049</v>
      </c>
      <c r="F3564" s="1" t="s">
        <v>11713</v>
      </c>
      <c r="G3564" s="2">
        <v>39266</v>
      </c>
      <c r="H3564" t="s">
        <v>8511</v>
      </c>
      <c r="I3564">
        <v>30000000</v>
      </c>
      <c r="J3564" s="9" t="s">
        <v>36113</v>
      </c>
      <c r="K3564" s="9" t="str">
        <f t="shared" si="330"/>
        <v>否</v>
      </c>
      <c r="L3564" s="8">
        <v>722652.49</v>
      </c>
      <c r="M3564" s="8">
        <v>0</v>
      </c>
      <c r="N3564" s="8">
        <v>0</v>
      </c>
      <c r="O3564" s="8">
        <v>0</v>
      </c>
      <c r="P3564" s="8">
        <f t="shared" si="331"/>
        <v>0</v>
      </c>
      <c r="Q3564" s="8">
        <v>3300319.75</v>
      </c>
      <c r="R3564" s="8">
        <v>0</v>
      </c>
      <c r="S3564" s="8">
        <v>0</v>
      </c>
      <c r="T3564" s="8">
        <v>53713.35</v>
      </c>
      <c r="U3564" s="8">
        <f t="shared" si="332"/>
        <v>53713.35</v>
      </c>
      <c r="V3564" s="8">
        <v>11788925.449999999</v>
      </c>
      <c r="W3564" s="8">
        <v>0</v>
      </c>
      <c r="X3564" s="8">
        <v>0</v>
      </c>
      <c r="Y3564" s="8">
        <v>183858.3</v>
      </c>
      <c r="Z3564" s="8">
        <f t="shared" si="333"/>
        <v>183858.3</v>
      </c>
      <c r="AA3564" s="8">
        <f t="shared" si="334"/>
        <v>237571.65</v>
      </c>
      <c r="AB3564" s="10"/>
      <c r="AC3564" s="8"/>
      <c r="AD3564" s="8" t="str">
        <f t="shared" si="335"/>
        <v>N</v>
      </c>
    </row>
    <row r="3565" spans="1:30" x14ac:dyDescent="0.15">
      <c r="A3565">
        <v>3563</v>
      </c>
      <c r="B3565" s="1" t="s">
        <v>11714</v>
      </c>
      <c r="C3565" s="1" t="s">
        <v>11715</v>
      </c>
      <c r="D3565" s="3" t="s">
        <v>35784</v>
      </c>
      <c r="E3565" s="3" t="s">
        <v>45549</v>
      </c>
      <c r="F3565" s="1" t="s">
        <v>11716</v>
      </c>
      <c r="G3565" s="2">
        <v>39259</v>
      </c>
      <c r="H3565" t="s">
        <v>11717</v>
      </c>
      <c r="I3565">
        <v>10000000</v>
      </c>
      <c r="J3565" s="9" t="s">
        <v>36118</v>
      </c>
      <c r="K3565" s="9" t="str">
        <f t="shared" si="330"/>
        <v>否</v>
      </c>
      <c r="L3565" s="8">
        <v>4591811.8899999997</v>
      </c>
      <c r="M3565" s="8">
        <v>0</v>
      </c>
      <c r="N3565" s="8">
        <v>120818.97</v>
      </c>
      <c r="O3565" s="8">
        <v>34561.47</v>
      </c>
      <c r="P3565" s="8">
        <f t="shared" si="331"/>
        <v>155380.44</v>
      </c>
      <c r="Q3565" s="8">
        <v>7058099.4100000001</v>
      </c>
      <c r="R3565" s="8">
        <v>0</v>
      </c>
      <c r="S3565" s="8">
        <v>181537.74</v>
      </c>
      <c r="T3565" s="8">
        <v>56490.9</v>
      </c>
      <c r="U3565" s="8">
        <f t="shared" si="332"/>
        <v>238028.63999999998</v>
      </c>
      <c r="V3565" s="8">
        <v>7822113.4699999997</v>
      </c>
      <c r="W3565" s="8">
        <v>0</v>
      </c>
      <c r="X3565" s="8">
        <v>218689.9</v>
      </c>
      <c r="Y3565" s="8">
        <v>59856.66</v>
      </c>
      <c r="Z3565" s="8">
        <f t="shared" si="333"/>
        <v>278546.56</v>
      </c>
      <c r="AA3565" s="8">
        <f t="shared" si="334"/>
        <v>671955.6399999999</v>
      </c>
      <c r="AB3565" s="10"/>
      <c r="AC3565" s="8"/>
      <c r="AD3565" s="8" t="str">
        <f t="shared" si="335"/>
        <v>N</v>
      </c>
    </row>
    <row r="3566" spans="1:30" x14ac:dyDescent="0.15">
      <c r="A3566">
        <v>3564</v>
      </c>
      <c r="B3566" s="1" t="s">
        <v>11718</v>
      </c>
      <c r="C3566" s="1" t="s">
        <v>32196</v>
      </c>
      <c r="D3566" s="3" t="s">
        <v>35780</v>
      </c>
      <c r="E3566" s="3" t="s">
        <v>44047</v>
      </c>
      <c r="F3566" s="1" t="s">
        <v>11719</v>
      </c>
      <c r="G3566" s="2">
        <v>39266</v>
      </c>
      <c r="H3566" t="s">
        <v>11720</v>
      </c>
      <c r="I3566">
        <v>30000000</v>
      </c>
      <c r="J3566" s="9" t="s">
        <v>36113</v>
      </c>
      <c r="K3566" s="9" t="str">
        <f t="shared" si="330"/>
        <v>否</v>
      </c>
      <c r="L3566" s="8">
        <v>13981046.18</v>
      </c>
      <c r="M3566" s="8">
        <v>0</v>
      </c>
      <c r="N3566" s="8">
        <v>419496.87</v>
      </c>
      <c r="O3566" s="8">
        <v>174762.89</v>
      </c>
      <c r="P3566" s="8">
        <f t="shared" si="331"/>
        <v>594259.76</v>
      </c>
      <c r="Q3566" s="8">
        <v>10574205.460000001</v>
      </c>
      <c r="R3566" s="8">
        <v>0</v>
      </c>
      <c r="S3566" s="8">
        <v>295459.08</v>
      </c>
      <c r="T3566" s="8">
        <v>121929.94</v>
      </c>
      <c r="U3566" s="8">
        <f t="shared" si="332"/>
        <v>417389.02</v>
      </c>
      <c r="V3566" s="8">
        <v>11293842.869999999</v>
      </c>
      <c r="W3566" s="8">
        <v>0</v>
      </c>
      <c r="X3566" s="8">
        <v>339172.71</v>
      </c>
      <c r="Y3566" s="8">
        <v>120124.37</v>
      </c>
      <c r="Z3566" s="8">
        <f t="shared" si="333"/>
        <v>459297.08</v>
      </c>
      <c r="AA3566" s="8">
        <f t="shared" si="334"/>
        <v>1470945.86</v>
      </c>
      <c r="AB3566" s="10">
        <v>41282</v>
      </c>
      <c r="AC3566" s="8" t="s">
        <v>37202</v>
      </c>
      <c r="AD3566" s="8" t="str">
        <f t="shared" si="335"/>
        <v>N</v>
      </c>
    </row>
    <row r="3567" spans="1:30" x14ac:dyDescent="0.15">
      <c r="A3567">
        <v>3565</v>
      </c>
      <c r="B3567" s="1" t="s">
        <v>11721</v>
      </c>
      <c r="C3567" s="1" t="s">
        <v>32197</v>
      </c>
      <c r="D3567" s="3" t="s">
        <v>35772</v>
      </c>
      <c r="E3567" s="3" t="s">
        <v>38226</v>
      </c>
      <c r="F3567" s="1" t="s">
        <v>11722</v>
      </c>
      <c r="G3567" s="2">
        <v>39246</v>
      </c>
      <c r="H3567" t="s">
        <v>11723</v>
      </c>
      <c r="I3567">
        <v>500000</v>
      </c>
      <c r="J3567" s="9" t="s">
        <v>36127</v>
      </c>
      <c r="K3567" s="9" t="str">
        <f t="shared" si="330"/>
        <v>否</v>
      </c>
      <c r="L3567" s="8">
        <v>3171423.52</v>
      </c>
      <c r="M3567" s="8">
        <v>0</v>
      </c>
      <c r="N3567" s="8">
        <v>37712.35</v>
      </c>
      <c r="O3567" s="8">
        <v>16904.13</v>
      </c>
      <c r="P3567" s="8">
        <f t="shared" si="331"/>
        <v>54616.479999999996</v>
      </c>
      <c r="Q3567" s="8">
        <v>2235834.98</v>
      </c>
      <c r="R3567" s="8">
        <v>0</v>
      </c>
      <c r="S3567" s="8">
        <v>25434.45</v>
      </c>
      <c r="T3567" s="8">
        <v>8266.1200000000008</v>
      </c>
      <c r="U3567" s="8">
        <f t="shared" si="332"/>
        <v>33700.57</v>
      </c>
      <c r="V3567" s="8">
        <v>2067388.26</v>
      </c>
      <c r="W3567" s="8">
        <v>0</v>
      </c>
      <c r="X3567" s="8">
        <v>20522.310000000001</v>
      </c>
      <c r="Y3567" s="8">
        <v>3370.16</v>
      </c>
      <c r="Z3567" s="8">
        <f t="shared" si="333"/>
        <v>23892.47</v>
      </c>
      <c r="AA3567" s="8">
        <f t="shared" si="334"/>
        <v>112209.51999999999</v>
      </c>
      <c r="AB3567" s="10"/>
      <c r="AC3567" s="8"/>
      <c r="AD3567" s="8" t="str">
        <f t="shared" si="335"/>
        <v>N</v>
      </c>
    </row>
    <row r="3568" spans="1:30" x14ac:dyDescent="0.15">
      <c r="A3568">
        <v>3566</v>
      </c>
      <c r="B3568" s="1" t="s">
        <v>11724</v>
      </c>
      <c r="C3568" s="1" t="s">
        <v>32198</v>
      </c>
      <c r="D3568" s="3" t="s">
        <v>35775</v>
      </c>
      <c r="E3568" s="3" t="s">
        <v>42387</v>
      </c>
      <c r="F3568" s="1" t="s">
        <v>11725</v>
      </c>
      <c r="G3568" s="2">
        <v>39238</v>
      </c>
      <c r="H3568" t="s">
        <v>1972</v>
      </c>
      <c r="I3568">
        <v>100000</v>
      </c>
      <c r="J3568" s="9" t="s">
        <v>36124</v>
      </c>
      <c r="K3568" s="9" t="str">
        <f t="shared" si="330"/>
        <v>否</v>
      </c>
      <c r="L3568" s="8">
        <v>3139009.92</v>
      </c>
      <c r="M3568" s="8">
        <v>0</v>
      </c>
      <c r="N3568" s="8">
        <v>108940.2</v>
      </c>
      <c r="O3568" s="8">
        <v>39237.07</v>
      </c>
      <c r="P3568" s="8">
        <f t="shared" si="331"/>
        <v>148177.26999999999</v>
      </c>
      <c r="Q3568" s="8">
        <v>3308524.47</v>
      </c>
      <c r="R3568" s="8">
        <v>0</v>
      </c>
      <c r="S3568" s="8">
        <v>95172.64</v>
      </c>
      <c r="T3568" s="8">
        <v>31794.17</v>
      </c>
      <c r="U3568" s="8">
        <f t="shared" si="332"/>
        <v>126966.81</v>
      </c>
      <c r="V3568" s="8">
        <v>3343481.24</v>
      </c>
      <c r="W3568" s="8">
        <v>0</v>
      </c>
      <c r="X3568" s="8">
        <v>123370.69</v>
      </c>
      <c r="Y3568" s="8">
        <v>3230.9</v>
      </c>
      <c r="Z3568" s="8">
        <f t="shared" si="333"/>
        <v>126601.59</v>
      </c>
      <c r="AA3568" s="8">
        <f t="shared" si="334"/>
        <v>401745.66999999993</v>
      </c>
      <c r="AB3568" s="10"/>
      <c r="AC3568" s="8"/>
      <c r="AD3568" s="8" t="str">
        <f t="shared" si="335"/>
        <v>N</v>
      </c>
    </row>
    <row r="3569" spans="1:30" x14ac:dyDescent="0.15">
      <c r="A3569">
        <v>3567</v>
      </c>
      <c r="B3569" s="1" t="s">
        <v>11726</v>
      </c>
      <c r="C3569" s="1" t="s">
        <v>32199</v>
      </c>
      <c r="D3569" s="3" t="s">
        <v>34480</v>
      </c>
      <c r="E3569" s="3" t="s">
        <v>45101</v>
      </c>
      <c r="F3569" s="1" t="s">
        <v>11727</v>
      </c>
      <c r="G3569" s="2">
        <v>35065</v>
      </c>
      <c r="H3569" t="s">
        <v>11728</v>
      </c>
      <c r="I3569">
        <v>4160000</v>
      </c>
      <c r="J3569" s="9" t="s">
        <v>36125</v>
      </c>
      <c r="K3569" s="9" t="str">
        <f t="shared" si="330"/>
        <v>是</v>
      </c>
      <c r="L3569" s="8">
        <v>52077791.57</v>
      </c>
      <c r="M3569" s="8">
        <v>2228357.2200000002</v>
      </c>
      <c r="N3569" s="8">
        <v>2068372.34</v>
      </c>
      <c r="O3569" s="8"/>
      <c r="P3569" s="8">
        <f t="shared" si="331"/>
        <v>2068372.34</v>
      </c>
      <c r="Q3569" s="8">
        <v>48229785.700000003</v>
      </c>
      <c r="R3569" s="8">
        <v>4154784.21</v>
      </c>
      <c r="S3569" s="8">
        <v>2113770.7000000002</v>
      </c>
      <c r="T3569" s="8"/>
      <c r="U3569" s="8">
        <f t="shared" si="332"/>
        <v>2113770.7000000002</v>
      </c>
      <c r="V3569" s="8">
        <v>50443022.140000001</v>
      </c>
      <c r="W3569" s="8">
        <v>6568887.4000000004</v>
      </c>
      <c r="X3569" s="8">
        <v>2117464.19</v>
      </c>
      <c r="Y3569" s="8"/>
      <c r="Z3569" s="8">
        <f t="shared" si="333"/>
        <v>2117464.19</v>
      </c>
      <c r="AA3569" s="8">
        <f t="shared" si="334"/>
        <v>6299607.2300000004</v>
      </c>
      <c r="AB3569" s="10"/>
      <c r="AC3569" s="8"/>
      <c r="AD3569" s="8" t="str">
        <f t="shared" si="335"/>
        <v>N</v>
      </c>
    </row>
    <row r="3570" spans="1:30" x14ac:dyDescent="0.15">
      <c r="A3570">
        <v>3568</v>
      </c>
      <c r="B3570" s="1" t="s">
        <v>11729</v>
      </c>
      <c r="C3570" s="1" t="s">
        <v>32200</v>
      </c>
      <c r="D3570" s="3" t="s">
        <v>35797</v>
      </c>
      <c r="E3570" s="3" t="s">
        <v>44671</v>
      </c>
      <c r="F3570" s="1" t="s">
        <v>11730</v>
      </c>
      <c r="G3570" s="2">
        <v>34371</v>
      </c>
      <c r="H3570" t="s">
        <v>11731</v>
      </c>
      <c r="I3570">
        <v>50000</v>
      </c>
      <c r="J3570" s="9" t="s">
        <v>36125</v>
      </c>
      <c r="K3570" s="9" t="str">
        <f t="shared" si="330"/>
        <v>否</v>
      </c>
      <c r="L3570" s="8">
        <v>2176125.8199999998</v>
      </c>
      <c r="M3570" s="8">
        <v>0</v>
      </c>
      <c r="N3570" s="8">
        <v>93962.1</v>
      </c>
      <c r="O3570" s="8"/>
      <c r="P3570" s="8">
        <f t="shared" si="331"/>
        <v>93962.1</v>
      </c>
      <c r="Q3570" s="8">
        <v>2945682.61</v>
      </c>
      <c r="R3570" s="8">
        <v>0</v>
      </c>
      <c r="S3570" s="8">
        <v>126816.59</v>
      </c>
      <c r="T3570" s="8"/>
      <c r="U3570" s="8">
        <f t="shared" si="332"/>
        <v>126816.59</v>
      </c>
      <c r="V3570" s="8">
        <v>3923764.68</v>
      </c>
      <c r="W3570" s="8">
        <v>0</v>
      </c>
      <c r="X3570" s="8">
        <v>169341.43</v>
      </c>
      <c r="Y3570" s="8"/>
      <c r="Z3570" s="8">
        <f t="shared" si="333"/>
        <v>169341.43</v>
      </c>
      <c r="AA3570" s="8">
        <f t="shared" si="334"/>
        <v>390120.12</v>
      </c>
      <c r="AB3570" s="10"/>
      <c r="AC3570" s="8"/>
      <c r="AD3570" s="8" t="str">
        <f t="shared" si="335"/>
        <v>N</v>
      </c>
    </row>
    <row r="3571" spans="1:30" x14ac:dyDescent="0.15">
      <c r="A3571">
        <v>3569</v>
      </c>
      <c r="B3571" s="1" t="s">
        <v>11732</v>
      </c>
      <c r="C3571" s="1" t="s">
        <v>11733</v>
      </c>
      <c r="D3571" s="3" t="s">
        <v>34492</v>
      </c>
      <c r="E3571" s="3" t="s">
        <v>42611</v>
      </c>
      <c r="F3571" s="1" t="s">
        <v>11734</v>
      </c>
      <c r="G3571" s="2">
        <v>39254</v>
      </c>
      <c r="H3571" t="s">
        <v>11735</v>
      </c>
      <c r="I3571">
        <v>100000</v>
      </c>
      <c r="J3571" s="9" t="s">
        <v>36126</v>
      </c>
      <c r="K3571" s="9" t="str">
        <f t="shared" si="330"/>
        <v>否</v>
      </c>
      <c r="L3571" s="8">
        <v>670713.68999999994</v>
      </c>
      <c r="M3571" s="8">
        <v>0</v>
      </c>
      <c r="N3571" s="8">
        <v>15683.8</v>
      </c>
      <c r="O3571" s="8"/>
      <c r="P3571" s="8">
        <f t="shared" si="331"/>
        <v>15683.8</v>
      </c>
      <c r="Q3571" s="8">
        <v>1901801.81</v>
      </c>
      <c r="R3571" s="8">
        <v>0</v>
      </c>
      <c r="S3571" s="8">
        <v>59698.89</v>
      </c>
      <c r="T3571" s="8"/>
      <c r="U3571" s="8">
        <f t="shared" si="332"/>
        <v>59698.89</v>
      </c>
      <c r="V3571" s="8">
        <v>1109896.52</v>
      </c>
      <c r="W3571" s="8">
        <v>0</v>
      </c>
      <c r="X3571" s="8">
        <v>32002.31</v>
      </c>
      <c r="Y3571" s="8"/>
      <c r="Z3571" s="8">
        <f t="shared" si="333"/>
        <v>32002.31</v>
      </c>
      <c r="AA3571" s="8">
        <f t="shared" si="334"/>
        <v>107385</v>
      </c>
      <c r="AB3571" s="10"/>
      <c r="AC3571" s="8"/>
      <c r="AD3571" s="8" t="str">
        <f t="shared" si="335"/>
        <v>N</v>
      </c>
    </row>
    <row r="3572" spans="1:30" x14ac:dyDescent="0.15">
      <c r="A3572">
        <v>3570</v>
      </c>
      <c r="B3572" s="1" t="s">
        <v>11736</v>
      </c>
      <c r="C3572" s="1" t="s">
        <v>32201</v>
      </c>
      <c r="D3572" s="3" t="s">
        <v>35784</v>
      </c>
      <c r="E3572" s="3" t="s">
        <v>44857</v>
      </c>
      <c r="F3572" s="1" t="s">
        <v>11737</v>
      </c>
      <c r="G3572" s="2">
        <v>39254</v>
      </c>
      <c r="H3572" t="s">
        <v>11738</v>
      </c>
      <c r="I3572">
        <v>500000</v>
      </c>
      <c r="J3572" s="9" t="s">
        <v>36125</v>
      </c>
      <c r="K3572" s="9" t="str">
        <f t="shared" si="330"/>
        <v>否</v>
      </c>
      <c r="L3572" s="8">
        <v>1439399.53</v>
      </c>
      <c r="M3572" s="8">
        <v>0</v>
      </c>
      <c r="N3572" s="8">
        <v>63893.01</v>
      </c>
      <c r="O3572" s="8">
        <v>19013.330000000002</v>
      </c>
      <c r="P3572" s="8">
        <f t="shared" si="331"/>
        <v>82906.34</v>
      </c>
      <c r="Q3572" s="8">
        <v>486012.82</v>
      </c>
      <c r="R3572" s="8">
        <v>0</v>
      </c>
      <c r="S3572" s="8">
        <v>22058.74</v>
      </c>
      <c r="T3572" s="8">
        <v>10551.1</v>
      </c>
      <c r="U3572" s="8">
        <f t="shared" si="332"/>
        <v>32609.840000000004</v>
      </c>
      <c r="V3572" s="8">
        <v>835341.84</v>
      </c>
      <c r="W3572" s="8">
        <v>0</v>
      </c>
      <c r="X3572" s="8">
        <v>40971.14</v>
      </c>
      <c r="Y3572" s="8">
        <v>23065.38</v>
      </c>
      <c r="Z3572" s="8">
        <f t="shared" si="333"/>
        <v>64036.520000000004</v>
      </c>
      <c r="AA3572" s="8">
        <f t="shared" si="334"/>
        <v>179552.7</v>
      </c>
      <c r="AB3572" s="10">
        <v>42103</v>
      </c>
      <c r="AC3572" s="8" t="s">
        <v>37175</v>
      </c>
      <c r="AD3572" s="8" t="str">
        <f t="shared" si="335"/>
        <v>N</v>
      </c>
    </row>
    <row r="3573" spans="1:30" x14ac:dyDescent="0.15">
      <c r="A3573">
        <v>3571</v>
      </c>
      <c r="B3573" s="1" t="s">
        <v>11739</v>
      </c>
      <c r="C3573" s="1" t="s">
        <v>32202</v>
      </c>
      <c r="D3573" s="3" t="s">
        <v>35788</v>
      </c>
      <c r="E3573" s="3" t="s">
        <v>40021</v>
      </c>
      <c r="F3573" s="1" t="s">
        <v>11740</v>
      </c>
      <c r="G3573" s="2">
        <v>39240</v>
      </c>
      <c r="H3573" t="s">
        <v>11741</v>
      </c>
      <c r="I3573">
        <v>1000000</v>
      </c>
      <c r="J3573" s="9" t="s">
        <v>36123</v>
      </c>
      <c r="K3573" s="9" t="str">
        <f t="shared" si="330"/>
        <v>否</v>
      </c>
      <c r="L3573" s="8">
        <v>1888197.19</v>
      </c>
      <c r="M3573" s="8">
        <v>0</v>
      </c>
      <c r="N3573" s="8">
        <v>72698.100000000006</v>
      </c>
      <c r="O3573" s="8"/>
      <c r="P3573" s="8">
        <f t="shared" si="331"/>
        <v>72698.100000000006</v>
      </c>
      <c r="Q3573" s="8">
        <v>1856465.85</v>
      </c>
      <c r="R3573" s="8">
        <v>0</v>
      </c>
      <c r="S3573" s="8">
        <v>68902.42</v>
      </c>
      <c r="T3573" s="8"/>
      <c r="U3573" s="8">
        <f t="shared" si="332"/>
        <v>68902.42</v>
      </c>
      <c r="V3573" s="8">
        <v>3757974.38</v>
      </c>
      <c r="W3573" s="8">
        <v>0</v>
      </c>
      <c r="X3573" s="8">
        <v>141852.15</v>
      </c>
      <c r="Y3573" s="8"/>
      <c r="Z3573" s="8">
        <f t="shared" si="333"/>
        <v>141852.15</v>
      </c>
      <c r="AA3573" s="8">
        <f t="shared" si="334"/>
        <v>283452.67000000004</v>
      </c>
      <c r="AB3573" s="10"/>
      <c r="AC3573" s="8"/>
      <c r="AD3573" s="8" t="str">
        <f t="shared" si="335"/>
        <v>N</v>
      </c>
    </row>
    <row r="3574" spans="1:30" x14ac:dyDescent="0.15">
      <c r="A3574">
        <v>3572</v>
      </c>
      <c r="B3574" s="1" t="s">
        <v>11742</v>
      </c>
      <c r="C3574" s="1" t="s">
        <v>32203</v>
      </c>
      <c r="D3574" s="3" t="s">
        <v>35784</v>
      </c>
      <c r="E3574" s="3" t="s">
        <v>40748</v>
      </c>
      <c r="F3574" s="1" t="s">
        <v>11743</v>
      </c>
      <c r="G3574" s="2">
        <v>39239</v>
      </c>
      <c r="H3574" t="s">
        <v>2768</v>
      </c>
      <c r="I3574">
        <v>10000000</v>
      </c>
      <c r="J3574" s="9" t="s">
        <v>36117</v>
      </c>
      <c r="K3574" s="9" t="str">
        <f t="shared" si="330"/>
        <v>是</v>
      </c>
      <c r="L3574" s="8">
        <v>14337979.640000001</v>
      </c>
      <c r="M3574" s="8">
        <v>0</v>
      </c>
      <c r="N3574" s="8">
        <v>626962.51</v>
      </c>
      <c r="O3574" s="8">
        <v>223336.27</v>
      </c>
      <c r="P3574" s="8">
        <f t="shared" si="331"/>
        <v>850298.78</v>
      </c>
      <c r="Q3574" s="8">
        <v>13292952.92</v>
      </c>
      <c r="R3574" s="8">
        <v>730499.12</v>
      </c>
      <c r="S3574" s="8">
        <v>639704.53</v>
      </c>
      <c r="T3574" s="8">
        <v>169573.67</v>
      </c>
      <c r="U3574" s="8">
        <f t="shared" si="332"/>
        <v>809278.20000000007</v>
      </c>
      <c r="V3574" s="8">
        <v>13433714.060000001</v>
      </c>
      <c r="W3574" s="8">
        <v>6492093.0899999999</v>
      </c>
      <c r="X3574" s="8">
        <v>538881.6</v>
      </c>
      <c r="Y3574" s="8">
        <v>249914.48</v>
      </c>
      <c r="Z3574" s="8">
        <f t="shared" si="333"/>
        <v>788796.08</v>
      </c>
      <c r="AA3574" s="8">
        <f t="shared" si="334"/>
        <v>2448373.06</v>
      </c>
      <c r="AB3574" s="10">
        <v>40547</v>
      </c>
      <c r="AC3574" s="8" t="s">
        <v>37133</v>
      </c>
      <c r="AD3574" s="8" t="str">
        <f t="shared" si="335"/>
        <v>N</v>
      </c>
    </row>
    <row r="3575" spans="1:30" x14ac:dyDescent="0.15">
      <c r="A3575">
        <v>3573</v>
      </c>
      <c r="B3575" s="1" t="s">
        <v>11744</v>
      </c>
      <c r="C3575" s="1" t="s">
        <v>32204</v>
      </c>
      <c r="D3575" s="3" t="s">
        <v>35773</v>
      </c>
      <c r="E3575" s="3" t="s">
        <v>45021</v>
      </c>
      <c r="F3575" s="1" t="s">
        <v>11745</v>
      </c>
      <c r="G3575" s="2">
        <v>39272</v>
      </c>
      <c r="H3575" t="s">
        <v>11746</v>
      </c>
      <c r="I3575">
        <v>50000</v>
      </c>
      <c r="J3575" s="9" t="s">
        <v>36125</v>
      </c>
      <c r="K3575" s="9" t="str">
        <f t="shared" si="330"/>
        <v>否</v>
      </c>
      <c r="L3575" s="8">
        <v>1533284.95</v>
      </c>
      <c r="M3575" s="8">
        <v>0</v>
      </c>
      <c r="N3575" s="8">
        <v>18858.91</v>
      </c>
      <c r="O3575" s="8">
        <v>18745.41</v>
      </c>
      <c r="P3575" s="8">
        <f t="shared" si="331"/>
        <v>37604.32</v>
      </c>
      <c r="Q3575" s="8">
        <v>1983072.15</v>
      </c>
      <c r="R3575" s="8">
        <v>0</v>
      </c>
      <c r="S3575" s="8">
        <v>31396.17</v>
      </c>
      <c r="T3575" s="8">
        <v>14685.78</v>
      </c>
      <c r="U3575" s="8">
        <f t="shared" si="332"/>
        <v>46081.95</v>
      </c>
      <c r="V3575" s="8">
        <v>1971523.14</v>
      </c>
      <c r="W3575" s="8">
        <v>0</v>
      </c>
      <c r="X3575" s="8">
        <v>24113.62</v>
      </c>
      <c r="Y3575" s="8">
        <v>9858.23</v>
      </c>
      <c r="Z3575" s="8">
        <f t="shared" si="333"/>
        <v>33971.85</v>
      </c>
      <c r="AA3575" s="8">
        <f t="shared" si="334"/>
        <v>117658.12</v>
      </c>
      <c r="AB3575" s="10"/>
      <c r="AC3575" s="8"/>
      <c r="AD3575" s="8" t="str">
        <f t="shared" si="335"/>
        <v>N</v>
      </c>
    </row>
    <row r="3576" spans="1:30" x14ac:dyDescent="0.15">
      <c r="A3576">
        <v>3574</v>
      </c>
      <c r="B3576" s="1" t="s">
        <v>11747</v>
      </c>
      <c r="C3576" s="1" t="s">
        <v>32205</v>
      </c>
      <c r="D3576" s="3" t="s">
        <v>35772</v>
      </c>
      <c r="E3576" s="3" t="s">
        <v>38594</v>
      </c>
      <c r="F3576" s="1" t="s">
        <v>11748</v>
      </c>
      <c r="G3576" s="2">
        <v>39267</v>
      </c>
      <c r="H3576" t="s">
        <v>11749</v>
      </c>
      <c r="I3576">
        <v>500000</v>
      </c>
      <c r="J3576" s="9" t="s">
        <v>36127</v>
      </c>
      <c r="K3576" s="9" t="str">
        <f t="shared" si="330"/>
        <v>否</v>
      </c>
      <c r="L3576" s="8">
        <v>1047998.93</v>
      </c>
      <c r="M3576" s="8">
        <v>0</v>
      </c>
      <c r="N3576" s="8">
        <v>0</v>
      </c>
      <c r="O3576" s="8">
        <v>6493</v>
      </c>
      <c r="P3576" s="8">
        <f t="shared" si="331"/>
        <v>6493</v>
      </c>
      <c r="Q3576" s="8">
        <v>27895.84</v>
      </c>
      <c r="R3576" s="8">
        <v>0</v>
      </c>
      <c r="S3576" s="8">
        <v>0</v>
      </c>
      <c r="T3576" s="8">
        <v>7608.51</v>
      </c>
      <c r="U3576" s="8">
        <f t="shared" si="332"/>
        <v>7608.51</v>
      </c>
      <c r="V3576" s="8">
        <v>108701.42</v>
      </c>
      <c r="W3576" s="8">
        <v>0</v>
      </c>
      <c r="X3576" s="8">
        <v>390.95</v>
      </c>
      <c r="Y3576" s="8">
        <v>5171.51</v>
      </c>
      <c r="Z3576" s="8">
        <f t="shared" si="333"/>
        <v>5562.46</v>
      </c>
      <c r="AA3576" s="8">
        <f t="shared" si="334"/>
        <v>19663.97</v>
      </c>
      <c r="AB3576" s="10"/>
      <c r="AC3576" s="8"/>
      <c r="AD3576" s="8" t="str">
        <f t="shared" si="335"/>
        <v>N</v>
      </c>
    </row>
    <row r="3577" spans="1:30" x14ac:dyDescent="0.15">
      <c r="A3577">
        <v>3575</v>
      </c>
      <c r="B3577" s="1" t="s">
        <v>11750</v>
      </c>
      <c r="C3577" s="1" t="s">
        <v>32206</v>
      </c>
      <c r="D3577" s="3" t="s">
        <v>35773</v>
      </c>
      <c r="E3577" s="3" t="s">
        <v>46244</v>
      </c>
      <c r="F3577" s="1" t="s">
        <v>11751</v>
      </c>
      <c r="G3577" s="2">
        <v>39267</v>
      </c>
      <c r="H3577" t="s">
        <v>11752</v>
      </c>
      <c r="I3577">
        <v>60600000</v>
      </c>
      <c r="J3577" s="9" t="s">
        <v>36149</v>
      </c>
      <c r="K3577" s="9" t="str">
        <f t="shared" si="330"/>
        <v>否</v>
      </c>
      <c r="L3577" s="8">
        <v>33693198.5</v>
      </c>
      <c r="M3577" s="8">
        <v>0</v>
      </c>
      <c r="N3577" s="8">
        <v>768637.27</v>
      </c>
      <c r="O3577" s="8">
        <v>168443.97</v>
      </c>
      <c r="P3577" s="8">
        <f t="shared" si="331"/>
        <v>937081.24</v>
      </c>
      <c r="Q3577" s="8">
        <v>24222530.129999999</v>
      </c>
      <c r="R3577" s="8">
        <v>0</v>
      </c>
      <c r="S3577" s="8">
        <v>838366.86</v>
      </c>
      <c r="T3577" s="8">
        <v>9233.16</v>
      </c>
      <c r="U3577" s="8">
        <f t="shared" si="332"/>
        <v>847600.02</v>
      </c>
      <c r="V3577" s="8">
        <v>26815140.030000001</v>
      </c>
      <c r="W3577" s="8">
        <v>0</v>
      </c>
      <c r="X3577" s="8">
        <v>839221.85</v>
      </c>
      <c r="Y3577" s="8">
        <v>9622.92</v>
      </c>
      <c r="Z3577" s="8">
        <f t="shared" si="333"/>
        <v>848844.77</v>
      </c>
      <c r="AA3577" s="8">
        <f t="shared" si="334"/>
        <v>2633526.0300000003</v>
      </c>
      <c r="AB3577" s="10">
        <v>41773</v>
      </c>
      <c r="AC3577" s="8" t="s">
        <v>37165</v>
      </c>
      <c r="AD3577" s="8" t="str">
        <f t="shared" si="335"/>
        <v>N</v>
      </c>
    </row>
    <row r="3578" spans="1:30" x14ac:dyDescent="0.15">
      <c r="A3578">
        <v>3576</v>
      </c>
      <c r="B3578" s="1" t="s">
        <v>11753</v>
      </c>
      <c r="C3578" s="1" t="s">
        <v>32207</v>
      </c>
      <c r="D3578" s="3" t="s">
        <v>35792</v>
      </c>
      <c r="E3578" s="3" t="s">
        <v>38585</v>
      </c>
      <c r="F3578" s="1" t="s">
        <v>11754</v>
      </c>
      <c r="G3578" s="2">
        <v>39246</v>
      </c>
      <c r="H3578" t="s">
        <v>11755</v>
      </c>
      <c r="I3578">
        <v>500000</v>
      </c>
      <c r="J3578" s="9" t="s">
        <v>36127</v>
      </c>
      <c r="K3578" s="9" t="str">
        <f t="shared" si="330"/>
        <v>是</v>
      </c>
      <c r="L3578" s="8">
        <v>109008.55</v>
      </c>
      <c r="M3578" s="8">
        <v>2094637.24</v>
      </c>
      <c r="N3578" s="8">
        <v>18603.96</v>
      </c>
      <c r="O3578" s="8">
        <v>18245.689999999999</v>
      </c>
      <c r="P3578" s="8">
        <f t="shared" si="331"/>
        <v>36849.649999999994</v>
      </c>
      <c r="Q3578" s="8">
        <v>14129.53</v>
      </c>
      <c r="R3578" s="8">
        <v>2154490.21</v>
      </c>
      <c r="S3578" s="8">
        <v>653.35</v>
      </c>
      <c r="T3578" s="8">
        <v>25836.48</v>
      </c>
      <c r="U3578" s="8">
        <f t="shared" si="332"/>
        <v>26489.829999999998</v>
      </c>
      <c r="V3578" s="8">
        <v>509.31</v>
      </c>
      <c r="W3578" s="8">
        <v>2012017.49</v>
      </c>
      <c r="X3578" s="8">
        <v>0</v>
      </c>
      <c r="Y3578" s="8">
        <v>20000.939999999999</v>
      </c>
      <c r="Z3578" s="8">
        <f t="shared" si="333"/>
        <v>20000.939999999999</v>
      </c>
      <c r="AA3578" s="8">
        <f t="shared" si="334"/>
        <v>83340.42</v>
      </c>
      <c r="AB3578" s="10"/>
      <c r="AC3578" s="8"/>
      <c r="AD3578" s="8" t="str">
        <f t="shared" si="335"/>
        <v>N</v>
      </c>
    </row>
    <row r="3579" spans="1:30" x14ac:dyDescent="0.15">
      <c r="A3579">
        <v>3577</v>
      </c>
      <c r="B3579" s="1" t="s">
        <v>11756</v>
      </c>
      <c r="C3579" s="1" t="s">
        <v>32208</v>
      </c>
      <c r="D3579" s="3" t="s">
        <v>35775</v>
      </c>
      <c r="E3579" s="3" t="s">
        <v>42006</v>
      </c>
      <c r="F3579" s="1" t="s">
        <v>11757</v>
      </c>
      <c r="G3579" s="2">
        <v>39244</v>
      </c>
      <c r="H3579" t="s">
        <v>11758</v>
      </c>
      <c r="I3579">
        <v>300000</v>
      </c>
      <c r="J3579" s="9" t="s">
        <v>36122</v>
      </c>
      <c r="K3579" s="9" t="str">
        <f t="shared" si="330"/>
        <v>否</v>
      </c>
      <c r="L3579" s="8">
        <v>3243162.09</v>
      </c>
      <c r="M3579" s="8">
        <v>0</v>
      </c>
      <c r="N3579" s="8">
        <v>100368.04</v>
      </c>
      <c r="O3579" s="8">
        <v>12746.69</v>
      </c>
      <c r="P3579" s="8">
        <f t="shared" si="331"/>
        <v>113114.73</v>
      </c>
      <c r="Q3579" s="8">
        <v>1755901.44</v>
      </c>
      <c r="R3579" s="8">
        <v>0</v>
      </c>
      <c r="S3579" s="8">
        <v>35754.559999999998</v>
      </c>
      <c r="T3579" s="8">
        <v>4557.3500000000004</v>
      </c>
      <c r="U3579" s="8">
        <f t="shared" si="332"/>
        <v>40311.909999999996</v>
      </c>
      <c r="V3579" s="8">
        <v>1316779.81</v>
      </c>
      <c r="W3579" s="8">
        <v>0</v>
      </c>
      <c r="X3579" s="8">
        <v>2379.84</v>
      </c>
      <c r="Y3579" s="8">
        <v>3006.63</v>
      </c>
      <c r="Z3579" s="8">
        <f t="shared" si="333"/>
        <v>5386.47</v>
      </c>
      <c r="AA3579" s="8">
        <f t="shared" si="334"/>
        <v>158813.10999999999</v>
      </c>
      <c r="AB3579" s="10"/>
      <c r="AC3579" s="8"/>
      <c r="AD3579" s="8" t="str">
        <f t="shared" si="335"/>
        <v>N</v>
      </c>
    </row>
    <row r="3580" spans="1:30" x14ac:dyDescent="0.15">
      <c r="A3580">
        <v>3578</v>
      </c>
      <c r="B3580" s="1" t="s">
        <v>11759</v>
      </c>
      <c r="C3580" s="1" t="s">
        <v>32209</v>
      </c>
      <c r="D3580" s="3" t="s">
        <v>35784</v>
      </c>
      <c r="E3580" s="3" t="s">
        <v>39454</v>
      </c>
      <c r="F3580" s="1" t="s">
        <v>11760</v>
      </c>
      <c r="G3580" s="2">
        <v>39272</v>
      </c>
      <c r="H3580" t="s">
        <v>11761</v>
      </c>
      <c r="I3580">
        <v>100000</v>
      </c>
      <c r="J3580" s="9" t="s">
        <v>36112</v>
      </c>
      <c r="K3580" s="9" t="str">
        <f t="shared" si="330"/>
        <v>否</v>
      </c>
      <c r="L3580" s="8">
        <v>291235.15999999997</v>
      </c>
      <c r="M3580" s="8">
        <v>0</v>
      </c>
      <c r="N3580" s="8">
        <v>9439.23</v>
      </c>
      <c r="O3580" s="8"/>
      <c r="P3580" s="8">
        <f t="shared" si="331"/>
        <v>9439.23</v>
      </c>
      <c r="Q3580" s="8">
        <v>268601.45</v>
      </c>
      <c r="R3580" s="8">
        <v>0</v>
      </c>
      <c r="S3580" s="8">
        <v>9818.83</v>
      </c>
      <c r="T3580" s="8"/>
      <c r="U3580" s="8">
        <f t="shared" si="332"/>
        <v>9818.83</v>
      </c>
      <c r="V3580" s="8">
        <v>219762.1</v>
      </c>
      <c r="W3580" s="8">
        <v>0</v>
      </c>
      <c r="X3580" s="8">
        <v>8798.1</v>
      </c>
      <c r="Y3580" s="8"/>
      <c r="Z3580" s="8">
        <f t="shared" si="333"/>
        <v>8798.1</v>
      </c>
      <c r="AA3580" s="8">
        <f t="shared" si="334"/>
        <v>28056.159999999996</v>
      </c>
      <c r="AB3580" s="10">
        <v>40980</v>
      </c>
      <c r="AC3580" s="8" t="s">
        <v>37168</v>
      </c>
      <c r="AD3580" s="8" t="str">
        <f t="shared" si="335"/>
        <v>N</v>
      </c>
    </row>
    <row r="3581" spans="1:30" x14ac:dyDescent="0.15">
      <c r="A3581">
        <v>3579</v>
      </c>
      <c r="B3581" s="1" t="s">
        <v>11762</v>
      </c>
      <c r="C3581" s="1" t="s">
        <v>32210</v>
      </c>
      <c r="D3581" s="3" t="s">
        <v>35773</v>
      </c>
      <c r="E3581" s="3" t="s">
        <v>38018</v>
      </c>
      <c r="F3581" s="1" t="s">
        <v>11763</v>
      </c>
      <c r="G3581" s="2">
        <v>39272</v>
      </c>
      <c r="H3581" t="s">
        <v>11764</v>
      </c>
      <c r="I3581">
        <v>500000</v>
      </c>
      <c r="J3581" s="9" t="s">
        <v>36127</v>
      </c>
      <c r="K3581" s="9" t="str">
        <f t="shared" si="330"/>
        <v>否</v>
      </c>
      <c r="L3581" s="8">
        <v>1505512.82</v>
      </c>
      <c r="M3581" s="8">
        <v>0</v>
      </c>
      <c r="N3581" s="8">
        <v>40270.81</v>
      </c>
      <c r="O3581" s="8">
        <v>10002.290000000001</v>
      </c>
      <c r="P3581" s="8">
        <f t="shared" si="331"/>
        <v>50273.1</v>
      </c>
      <c r="Q3581" s="8">
        <v>934274.4</v>
      </c>
      <c r="R3581" s="8">
        <v>0</v>
      </c>
      <c r="S3581" s="8">
        <v>14313.33</v>
      </c>
      <c r="T3581" s="8">
        <v>0</v>
      </c>
      <c r="U3581" s="8">
        <f t="shared" si="332"/>
        <v>14313.33</v>
      </c>
      <c r="V3581" s="8">
        <v>820854.7</v>
      </c>
      <c r="W3581" s="8">
        <v>0</v>
      </c>
      <c r="X3581" s="8">
        <v>37563.03</v>
      </c>
      <c r="Y3581" s="8">
        <v>739.06</v>
      </c>
      <c r="Z3581" s="8">
        <f t="shared" si="333"/>
        <v>38302.089999999997</v>
      </c>
      <c r="AA3581" s="8">
        <f t="shared" si="334"/>
        <v>102888.51999999999</v>
      </c>
      <c r="AB3581" s="10"/>
      <c r="AC3581" s="8"/>
      <c r="AD3581" s="8" t="str">
        <f t="shared" si="335"/>
        <v>N</v>
      </c>
    </row>
    <row r="3582" spans="1:30" x14ac:dyDescent="0.15">
      <c r="A3582">
        <v>3580</v>
      </c>
      <c r="B3582" s="1" t="s">
        <v>11765</v>
      </c>
      <c r="C3582" s="1" t="s">
        <v>32211</v>
      </c>
      <c r="D3582" s="3" t="s">
        <v>35772</v>
      </c>
      <c r="E3582" s="3" t="s">
        <v>38204</v>
      </c>
      <c r="F3582" s="1" t="s">
        <v>11766</v>
      </c>
      <c r="G3582" s="2">
        <v>39251</v>
      </c>
      <c r="H3582" t="s">
        <v>11767</v>
      </c>
      <c r="I3582">
        <v>500000</v>
      </c>
      <c r="J3582" s="9" t="s">
        <v>36127</v>
      </c>
      <c r="K3582" s="9" t="str">
        <f t="shared" si="330"/>
        <v>否</v>
      </c>
      <c r="L3582" s="8">
        <v>4210550.9000000004</v>
      </c>
      <c r="M3582" s="8">
        <v>0</v>
      </c>
      <c r="N3582" s="8">
        <v>44855.61</v>
      </c>
      <c r="O3582" s="8">
        <v>3721.55</v>
      </c>
      <c r="P3582" s="8">
        <f t="shared" si="331"/>
        <v>48577.16</v>
      </c>
      <c r="Q3582" s="8">
        <v>6246487.9199999999</v>
      </c>
      <c r="R3582" s="8">
        <v>0</v>
      </c>
      <c r="S3582" s="8">
        <v>67159.56</v>
      </c>
      <c r="T3582" s="8">
        <v>4721.5600000000004</v>
      </c>
      <c r="U3582" s="8">
        <f t="shared" si="332"/>
        <v>71881.119999999995</v>
      </c>
      <c r="V3582" s="8">
        <v>6417024.1200000001</v>
      </c>
      <c r="W3582" s="8">
        <v>0</v>
      </c>
      <c r="X3582" s="8">
        <v>77436.38</v>
      </c>
      <c r="Y3582" s="8">
        <v>5849.28</v>
      </c>
      <c r="Z3582" s="8">
        <f t="shared" si="333"/>
        <v>83285.66</v>
      </c>
      <c r="AA3582" s="8">
        <f t="shared" si="334"/>
        <v>203743.94</v>
      </c>
      <c r="AB3582" s="10"/>
      <c r="AC3582" s="8"/>
      <c r="AD3582" s="8" t="str">
        <f t="shared" si="335"/>
        <v>N</v>
      </c>
    </row>
    <row r="3583" spans="1:30" x14ac:dyDescent="0.15">
      <c r="A3583">
        <v>3581</v>
      </c>
      <c r="B3583" s="1" t="s">
        <v>11768</v>
      </c>
      <c r="C3583" s="1" t="s">
        <v>32212</v>
      </c>
      <c r="D3583" s="3" t="s">
        <v>35782</v>
      </c>
      <c r="E3583" s="3" t="s">
        <v>41277</v>
      </c>
      <c r="F3583" s="1" t="s">
        <v>11769</v>
      </c>
      <c r="G3583" s="2">
        <v>39276</v>
      </c>
      <c r="H3583" t="s">
        <v>11770</v>
      </c>
      <c r="I3583">
        <v>20000000</v>
      </c>
      <c r="J3583" s="9" t="s">
        <v>36115</v>
      </c>
      <c r="K3583" s="9" t="str">
        <f t="shared" si="330"/>
        <v>否</v>
      </c>
      <c r="L3583" s="8">
        <v>14392679.67</v>
      </c>
      <c r="M3583" s="8">
        <v>0</v>
      </c>
      <c r="N3583" s="8">
        <v>150711.5</v>
      </c>
      <c r="O3583" s="8">
        <v>4103.66</v>
      </c>
      <c r="P3583" s="8">
        <f t="shared" si="331"/>
        <v>154815.16</v>
      </c>
      <c r="Q3583" s="8">
        <v>16207157.24</v>
      </c>
      <c r="R3583" s="8">
        <v>0</v>
      </c>
      <c r="S3583" s="8">
        <v>160434.38</v>
      </c>
      <c r="T3583" s="8">
        <v>0</v>
      </c>
      <c r="U3583" s="8">
        <f t="shared" si="332"/>
        <v>160434.38</v>
      </c>
      <c r="V3583" s="8">
        <v>13059059.109999999</v>
      </c>
      <c r="W3583" s="8">
        <v>0</v>
      </c>
      <c r="X3583" s="8">
        <v>89031.16</v>
      </c>
      <c r="Y3583" s="8"/>
      <c r="Z3583" s="8">
        <f t="shared" si="333"/>
        <v>89031.16</v>
      </c>
      <c r="AA3583" s="8">
        <f t="shared" si="334"/>
        <v>404280.70000000007</v>
      </c>
      <c r="AB3583" s="10"/>
      <c r="AC3583" s="8"/>
      <c r="AD3583" s="8" t="str">
        <f t="shared" si="335"/>
        <v>N</v>
      </c>
    </row>
    <row r="3584" spans="1:30" x14ac:dyDescent="0.15">
      <c r="A3584">
        <v>3582</v>
      </c>
      <c r="B3584" s="1" t="s">
        <v>11771</v>
      </c>
      <c r="C3584" s="1" t="s">
        <v>32213</v>
      </c>
      <c r="D3584" s="3" t="s">
        <v>35783</v>
      </c>
      <c r="E3584" s="3" t="s">
        <v>42208</v>
      </c>
      <c r="F3584" s="1" t="s">
        <v>11772</v>
      </c>
      <c r="G3584" s="2">
        <v>39253</v>
      </c>
      <c r="H3584" t="s">
        <v>11773</v>
      </c>
      <c r="I3584">
        <v>3000000</v>
      </c>
      <c r="J3584" s="9" t="s">
        <v>36124</v>
      </c>
      <c r="K3584" s="9" t="str">
        <f t="shared" si="330"/>
        <v>否</v>
      </c>
      <c r="L3584" s="8">
        <v>3683844.6</v>
      </c>
      <c r="M3584" s="8">
        <v>0</v>
      </c>
      <c r="N3584" s="8">
        <v>119328.33</v>
      </c>
      <c r="O3584" s="8">
        <v>7878.07</v>
      </c>
      <c r="P3584" s="8">
        <f t="shared" si="331"/>
        <v>127206.39999999999</v>
      </c>
      <c r="Q3584" s="8">
        <v>2988810.89</v>
      </c>
      <c r="R3584" s="8">
        <v>0</v>
      </c>
      <c r="S3584" s="8">
        <v>94557.51</v>
      </c>
      <c r="T3584" s="8">
        <v>17941.990000000002</v>
      </c>
      <c r="U3584" s="8">
        <f t="shared" si="332"/>
        <v>112499.5</v>
      </c>
      <c r="V3584" s="8">
        <v>2321021.62</v>
      </c>
      <c r="W3584" s="8">
        <v>0</v>
      </c>
      <c r="X3584" s="8">
        <v>82465.53</v>
      </c>
      <c r="Y3584" s="8">
        <v>9949.42</v>
      </c>
      <c r="Z3584" s="8">
        <f t="shared" si="333"/>
        <v>92414.95</v>
      </c>
      <c r="AA3584" s="8">
        <f t="shared" si="334"/>
        <v>332120.84999999998</v>
      </c>
      <c r="AB3584" s="10">
        <v>41240</v>
      </c>
      <c r="AC3584" s="8" t="s">
        <v>37125</v>
      </c>
      <c r="AD3584" s="8" t="str">
        <f t="shared" si="335"/>
        <v>N</v>
      </c>
    </row>
    <row r="3585" spans="1:30" x14ac:dyDescent="0.15">
      <c r="A3585">
        <v>3583</v>
      </c>
      <c r="B3585" s="1" t="s">
        <v>11774</v>
      </c>
      <c r="C3585" s="1" t="s">
        <v>32214</v>
      </c>
      <c r="D3585" s="3" t="s">
        <v>35784</v>
      </c>
      <c r="E3585" s="3" t="s">
        <v>39925</v>
      </c>
      <c r="F3585" s="1" t="s">
        <v>11775</v>
      </c>
      <c r="G3585" s="2">
        <v>37509</v>
      </c>
      <c r="H3585" t="s">
        <v>4658</v>
      </c>
      <c r="I3585">
        <v>81050000</v>
      </c>
      <c r="J3585" s="9" t="s">
        <v>36123</v>
      </c>
      <c r="K3585" s="9" t="str">
        <f t="shared" si="330"/>
        <v>否</v>
      </c>
      <c r="L3585" s="8">
        <v>11935509.439999999</v>
      </c>
      <c r="M3585" s="8">
        <v>0</v>
      </c>
      <c r="N3585" s="8">
        <v>271590.56</v>
      </c>
      <c r="O3585" s="8">
        <v>43119.49</v>
      </c>
      <c r="P3585" s="8">
        <f t="shared" si="331"/>
        <v>314710.05</v>
      </c>
      <c r="Q3585" s="8">
        <v>16053642.939999999</v>
      </c>
      <c r="R3585" s="8">
        <v>0</v>
      </c>
      <c r="S3585" s="8">
        <v>389196.14</v>
      </c>
      <c r="T3585" s="8">
        <v>151646.10999999999</v>
      </c>
      <c r="U3585" s="8">
        <f t="shared" si="332"/>
        <v>540842.25</v>
      </c>
      <c r="V3585" s="8">
        <v>10958462.59</v>
      </c>
      <c r="W3585" s="8">
        <v>0</v>
      </c>
      <c r="X3585" s="8">
        <v>288769.7</v>
      </c>
      <c r="Y3585" s="8">
        <v>92095.07</v>
      </c>
      <c r="Z3585" s="8">
        <f t="shared" si="333"/>
        <v>380864.77</v>
      </c>
      <c r="AA3585" s="8">
        <f t="shared" si="334"/>
        <v>1236417.07</v>
      </c>
      <c r="AB3585" s="10"/>
      <c r="AC3585" s="8"/>
      <c r="AD3585" s="8" t="str">
        <f t="shared" si="335"/>
        <v>N</v>
      </c>
    </row>
    <row r="3586" spans="1:30" x14ac:dyDescent="0.15">
      <c r="A3586">
        <v>3584</v>
      </c>
      <c r="B3586" s="1" t="s">
        <v>11776</v>
      </c>
      <c r="C3586" s="1" t="s">
        <v>32215</v>
      </c>
      <c r="D3586" s="3" t="s">
        <v>34494</v>
      </c>
      <c r="E3586" s="3" t="s">
        <v>45926</v>
      </c>
      <c r="F3586" s="1" t="s">
        <v>11777</v>
      </c>
      <c r="G3586" s="2">
        <v>39261</v>
      </c>
      <c r="H3586" t="s">
        <v>11778</v>
      </c>
      <c r="I3586">
        <v>1500000</v>
      </c>
      <c r="J3586" s="9" t="s">
        <v>36118</v>
      </c>
      <c r="K3586" s="9" t="str">
        <f t="shared" si="330"/>
        <v>否</v>
      </c>
      <c r="L3586" s="8">
        <v>9971589.8800000008</v>
      </c>
      <c r="M3586" s="8">
        <v>0</v>
      </c>
      <c r="N3586" s="8">
        <v>72487.61</v>
      </c>
      <c r="O3586" s="8">
        <v>11365.39</v>
      </c>
      <c r="P3586" s="8">
        <f t="shared" si="331"/>
        <v>83853</v>
      </c>
      <c r="Q3586" s="8">
        <v>8669727.5899999999</v>
      </c>
      <c r="R3586" s="8">
        <v>0</v>
      </c>
      <c r="S3586" s="8">
        <v>40936.58</v>
      </c>
      <c r="T3586" s="8">
        <v>15959.08</v>
      </c>
      <c r="U3586" s="8">
        <f t="shared" si="332"/>
        <v>56895.66</v>
      </c>
      <c r="V3586" s="8">
        <v>11299588.49</v>
      </c>
      <c r="W3586" s="8">
        <v>0</v>
      </c>
      <c r="X3586" s="8">
        <v>47513.77</v>
      </c>
      <c r="Y3586" s="8">
        <v>9951.36</v>
      </c>
      <c r="Z3586" s="8">
        <f t="shared" si="333"/>
        <v>57465.13</v>
      </c>
      <c r="AA3586" s="8">
        <f t="shared" si="334"/>
        <v>198213.79</v>
      </c>
      <c r="AB3586" s="10"/>
      <c r="AC3586" s="8"/>
      <c r="AD3586" s="8" t="str">
        <f t="shared" si="335"/>
        <v>N</v>
      </c>
    </row>
    <row r="3587" spans="1:30" x14ac:dyDescent="0.15">
      <c r="A3587">
        <v>3585</v>
      </c>
      <c r="B3587" s="1" t="s">
        <v>11779</v>
      </c>
      <c r="C3587" s="1" t="s">
        <v>11780</v>
      </c>
      <c r="D3587" s="3" t="s">
        <v>35772</v>
      </c>
      <c r="E3587" s="3" t="s">
        <v>41368</v>
      </c>
      <c r="F3587" s="1" t="s">
        <v>11781</v>
      </c>
      <c r="G3587" s="2">
        <v>39274</v>
      </c>
      <c r="H3587" t="s">
        <v>2702</v>
      </c>
      <c r="I3587">
        <v>600000</v>
      </c>
      <c r="J3587" s="9" t="s">
        <v>36115</v>
      </c>
      <c r="K3587" s="9" t="str">
        <f t="shared" si="330"/>
        <v>否</v>
      </c>
      <c r="L3587" s="8">
        <v>329153.83</v>
      </c>
      <c r="M3587" s="8">
        <v>0</v>
      </c>
      <c r="N3587" s="8">
        <v>4462.1499999999996</v>
      </c>
      <c r="O3587" s="8">
        <v>3725.87</v>
      </c>
      <c r="P3587" s="8">
        <f t="shared" si="331"/>
        <v>8188.0199999999995</v>
      </c>
      <c r="Q3587" s="8">
        <v>3748286.26</v>
      </c>
      <c r="R3587" s="8">
        <v>0</v>
      </c>
      <c r="S3587" s="8">
        <v>44961.31</v>
      </c>
      <c r="T3587" s="8">
        <v>38692.22</v>
      </c>
      <c r="U3587" s="8">
        <f t="shared" si="332"/>
        <v>83653.53</v>
      </c>
      <c r="V3587" s="8">
        <v>4531143.41</v>
      </c>
      <c r="W3587" s="8">
        <v>0</v>
      </c>
      <c r="X3587" s="8">
        <v>60074.54</v>
      </c>
      <c r="Y3587" s="8">
        <v>36672.19</v>
      </c>
      <c r="Z3587" s="8">
        <f t="shared" si="333"/>
        <v>96746.73000000001</v>
      </c>
      <c r="AA3587" s="8">
        <f t="shared" si="334"/>
        <v>188588.28000000003</v>
      </c>
      <c r="AB3587" s="10"/>
      <c r="AC3587" s="8"/>
      <c r="AD3587" s="8" t="str">
        <f t="shared" si="335"/>
        <v>N</v>
      </c>
    </row>
    <row r="3588" spans="1:30" x14ac:dyDescent="0.15">
      <c r="A3588">
        <v>3586</v>
      </c>
      <c r="B3588" s="1" t="s">
        <v>11782</v>
      </c>
      <c r="C3588" s="1" t="s">
        <v>32216</v>
      </c>
      <c r="D3588" s="3" t="s">
        <v>35778</v>
      </c>
      <c r="E3588" s="3" t="s">
        <v>39215</v>
      </c>
      <c r="F3588" s="1" t="s">
        <v>11783</v>
      </c>
      <c r="G3588" s="2">
        <v>39252</v>
      </c>
      <c r="H3588" t="s">
        <v>11784</v>
      </c>
      <c r="I3588">
        <v>50000</v>
      </c>
      <c r="J3588" s="9" t="s">
        <v>36112</v>
      </c>
      <c r="K3588" s="9" t="str">
        <f t="shared" ref="K3588:K3651" si="336">IF(M3588+R3588+W3588&gt;0,"是","否")</f>
        <v>否</v>
      </c>
      <c r="L3588" s="8">
        <v>28314647.489999998</v>
      </c>
      <c r="M3588" s="8">
        <v>0</v>
      </c>
      <c r="N3588" s="8">
        <v>168067.78</v>
      </c>
      <c r="O3588" s="8">
        <v>203515.03</v>
      </c>
      <c r="P3588" s="8">
        <f t="shared" ref="P3588:P3651" si="337">N3588+O3588</f>
        <v>371582.81</v>
      </c>
      <c r="Q3588" s="8">
        <v>20547512.77</v>
      </c>
      <c r="R3588" s="8">
        <v>0</v>
      </c>
      <c r="S3588" s="8">
        <v>89000</v>
      </c>
      <c r="T3588" s="8">
        <v>67901.16</v>
      </c>
      <c r="U3588" s="8">
        <f t="shared" ref="U3588:U3651" si="338">S3588+T3588</f>
        <v>156901.16</v>
      </c>
      <c r="V3588" s="8">
        <v>19621619.82</v>
      </c>
      <c r="W3588" s="8">
        <v>0</v>
      </c>
      <c r="X3588" s="8">
        <v>90810.74</v>
      </c>
      <c r="Y3588" s="8">
        <v>59804.7</v>
      </c>
      <c r="Z3588" s="8">
        <f t="shared" ref="Z3588:Z3651" si="339">X3588+Y3588</f>
        <v>150615.44</v>
      </c>
      <c r="AA3588" s="8">
        <f t="shared" ref="AA3588:AA3651" si="340">P3588+U3588+Z3588</f>
        <v>679099.40999999992</v>
      </c>
      <c r="AB3588" s="10"/>
      <c r="AC3588" s="8"/>
      <c r="AD3588" s="8" t="str">
        <f t="shared" ref="AD3588:AD3651" si="341">IF(Z3588&gt;=3000000,"Y","N")</f>
        <v>N</v>
      </c>
    </row>
    <row r="3589" spans="1:30" x14ac:dyDescent="0.15">
      <c r="A3589">
        <v>3587</v>
      </c>
      <c r="B3589" s="1" t="s">
        <v>11785</v>
      </c>
      <c r="C3589" s="1" t="s">
        <v>32217</v>
      </c>
      <c r="D3589" s="3" t="s">
        <v>35782</v>
      </c>
      <c r="E3589" s="3" t="s">
        <v>41364</v>
      </c>
      <c r="F3589" s="1" t="s">
        <v>11786</v>
      </c>
      <c r="G3589" s="2">
        <v>39281</v>
      </c>
      <c r="H3589" t="s">
        <v>11787</v>
      </c>
      <c r="I3589">
        <v>600000</v>
      </c>
      <c r="J3589" s="9" t="s">
        <v>36115</v>
      </c>
      <c r="K3589" s="9" t="str">
        <f t="shared" si="336"/>
        <v>否</v>
      </c>
      <c r="L3589" s="8">
        <v>1958047.02</v>
      </c>
      <c r="M3589" s="8">
        <v>0</v>
      </c>
      <c r="N3589" s="8">
        <v>36947.78</v>
      </c>
      <c r="O3589" s="8">
        <v>15664.39</v>
      </c>
      <c r="P3589" s="8">
        <f t="shared" si="337"/>
        <v>52612.17</v>
      </c>
      <c r="Q3589" s="8">
        <v>1487575.22</v>
      </c>
      <c r="R3589" s="8">
        <v>0</v>
      </c>
      <c r="S3589" s="8">
        <v>30463.26</v>
      </c>
      <c r="T3589" s="8">
        <v>12100.45</v>
      </c>
      <c r="U3589" s="8">
        <f t="shared" si="338"/>
        <v>42563.71</v>
      </c>
      <c r="V3589" s="8">
        <v>2143836.73</v>
      </c>
      <c r="W3589" s="8">
        <v>0</v>
      </c>
      <c r="X3589" s="8">
        <v>37152.82</v>
      </c>
      <c r="Y3589" s="8">
        <v>9362.33</v>
      </c>
      <c r="Z3589" s="8">
        <f t="shared" si="339"/>
        <v>46515.15</v>
      </c>
      <c r="AA3589" s="8">
        <f t="shared" si="340"/>
        <v>141691.03</v>
      </c>
      <c r="AB3589" s="10"/>
      <c r="AC3589" s="8"/>
      <c r="AD3589" s="8" t="str">
        <f t="shared" si="341"/>
        <v>N</v>
      </c>
    </row>
    <row r="3590" spans="1:30" x14ac:dyDescent="0.15">
      <c r="A3590">
        <v>3588</v>
      </c>
      <c r="B3590" s="1" t="s">
        <v>11788</v>
      </c>
      <c r="C3590" s="1" t="s">
        <v>11789</v>
      </c>
      <c r="D3590" s="3" t="s">
        <v>34486</v>
      </c>
      <c r="E3590" s="3" t="s">
        <v>42671</v>
      </c>
      <c r="F3590" s="1" t="s">
        <v>11790</v>
      </c>
      <c r="G3590" s="2">
        <v>39219</v>
      </c>
      <c r="H3590" t="s">
        <v>11791</v>
      </c>
      <c r="I3590">
        <v>100000</v>
      </c>
      <c r="J3590" s="9" t="s">
        <v>36126</v>
      </c>
      <c r="K3590" s="9" t="str">
        <f t="shared" si="336"/>
        <v>否</v>
      </c>
      <c r="L3590" s="8"/>
      <c r="M3590" s="8"/>
      <c r="N3590" s="8"/>
      <c r="O3590" s="8"/>
      <c r="P3590" s="8">
        <f t="shared" si="337"/>
        <v>0</v>
      </c>
      <c r="Q3590" s="8"/>
      <c r="R3590" s="8"/>
      <c r="S3590" s="8"/>
      <c r="T3590" s="8"/>
      <c r="U3590" s="8">
        <f t="shared" si="338"/>
        <v>0</v>
      </c>
      <c r="V3590" s="8">
        <v>0</v>
      </c>
      <c r="W3590" s="8">
        <v>0</v>
      </c>
      <c r="X3590" s="8">
        <v>0</v>
      </c>
      <c r="Y3590" s="8"/>
      <c r="Z3590" s="8">
        <f t="shared" si="339"/>
        <v>0</v>
      </c>
      <c r="AA3590" s="8">
        <f t="shared" si="340"/>
        <v>0</v>
      </c>
      <c r="AB3590" s="10"/>
      <c r="AC3590" s="8"/>
      <c r="AD3590" s="8" t="str">
        <f t="shared" si="341"/>
        <v>N</v>
      </c>
    </row>
    <row r="3591" spans="1:30" x14ac:dyDescent="0.15">
      <c r="A3591">
        <v>3589</v>
      </c>
      <c r="B3591" s="1" t="s">
        <v>11792</v>
      </c>
      <c r="C3591" s="1" t="s">
        <v>32218</v>
      </c>
      <c r="D3591" s="3" t="s">
        <v>35784</v>
      </c>
      <c r="E3591" s="3" t="s">
        <v>40942</v>
      </c>
      <c r="F3591" s="1" t="s">
        <v>11793</v>
      </c>
      <c r="G3591" s="2">
        <v>39268</v>
      </c>
      <c r="H3591" t="s">
        <v>11794</v>
      </c>
      <c r="I3591">
        <v>40000000</v>
      </c>
      <c r="J3591" s="9" t="s">
        <v>36114</v>
      </c>
      <c r="K3591" s="9" t="str">
        <f t="shared" si="336"/>
        <v>是</v>
      </c>
      <c r="L3591" s="8">
        <v>24034383.18</v>
      </c>
      <c r="M3591" s="8">
        <v>0</v>
      </c>
      <c r="N3591" s="8">
        <v>418380.85</v>
      </c>
      <c r="O3591" s="8">
        <v>125314.02</v>
      </c>
      <c r="P3591" s="8">
        <f t="shared" si="337"/>
        <v>543694.87</v>
      </c>
      <c r="Q3591" s="8">
        <v>26202545.510000002</v>
      </c>
      <c r="R3591" s="8">
        <v>0</v>
      </c>
      <c r="S3591" s="8">
        <v>402684.45</v>
      </c>
      <c r="T3591" s="8">
        <v>142907.53</v>
      </c>
      <c r="U3591" s="8">
        <f t="shared" si="338"/>
        <v>545591.98</v>
      </c>
      <c r="V3591" s="8">
        <v>27164487.140000001</v>
      </c>
      <c r="W3591" s="8">
        <v>693589.99</v>
      </c>
      <c r="X3591" s="8">
        <v>734541.87</v>
      </c>
      <c r="Y3591" s="8">
        <v>132321.4</v>
      </c>
      <c r="Z3591" s="8">
        <f t="shared" si="339"/>
        <v>866863.27</v>
      </c>
      <c r="AA3591" s="8">
        <f t="shared" si="340"/>
        <v>1956150.12</v>
      </c>
      <c r="AB3591" s="10">
        <v>40862</v>
      </c>
      <c r="AC3591" s="8" t="s">
        <v>37168</v>
      </c>
      <c r="AD3591" s="8" t="str">
        <f t="shared" si="341"/>
        <v>N</v>
      </c>
    </row>
    <row r="3592" spans="1:30" x14ac:dyDescent="0.15">
      <c r="A3592">
        <v>3590</v>
      </c>
      <c r="B3592" s="1" t="s">
        <v>11795</v>
      </c>
      <c r="C3592" s="1" t="s">
        <v>32219</v>
      </c>
      <c r="D3592" s="3" t="s">
        <v>35784</v>
      </c>
      <c r="E3592" s="3" t="s">
        <v>46477</v>
      </c>
      <c r="F3592" s="1" t="s">
        <v>11796</v>
      </c>
      <c r="G3592" s="2">
        <v>39213</v>
      </c>
      <c r="H3592" t="s">
        <v>11797</v>
      </c>
      <c r="I3592">
        <v>151000000</v>
      </c>
      <c r="J3592" s="9" t="s">
        <v>36130</v>
      </c>
      <c r="K3592" s="9" t="str">
        <f t="shared" si="336"/>
        <v>否</v>
      </c>
      <c r="L3592" s="8">
        <v>4968795.3</v>
      </c>
      <c r="M3592" s="8">
        <v>0</v>
      </c>
      <c r="N3592" s="8">
        <v>234720.32</v>
      </c>
      <c r="O3592" s="8">
        <v>49769.16</v>
      </c>
      <c r="P3592" s="8">
        <f t="shared" si="337"/>
        <v>284489.48</v>
      </c>
      <c r="Q3592" s="8">
        <v>9659641.4600000009</v>
      </c>
      <c r="R3592" s="8">
        <v>0</v>
      </c>
      <c r="S3592" s="8">
        <v>298087.05</v>
      </c>
      <c r="T3592" s="8">
        <v>77287.83</v>
      </c>
      <c r="U3592" s="8">
        <f t="shared" si="338"/>
        <v>375374.88</v>
      </c>
      <c r="V3592" s="8">
        <v>15860170.119999999</v>
      </c>
      <c r="W3592" s="8">
        <v>0</v>
      </c>
      <c r="X3592" s="8">
        <v>420860.79</v>
      </c>
      <c r="Y3592" s="8">
        <v>81456.160000000003</v>
      </c>
      <c r="Z3592" s="8">
        <f t="shared" si="339"/>
        <v>502316.94999999995</v>
      </c>
      <c r="AA3592" s="8">
        <f t="shared" si="340"/>
        <v>1162181.31</v>
      </c>
      <c r="AB3592" s="10"/>
      <c r="AC3592" s="8"/>
      <c r="AD3592" s="8" t="str">
        <f t="shared" si="341"/>
        <v>N</v>
      </c>
    </row>
    <row r="3593" spans="1:30" x14ac:dyDescent="0.15">
      <c r="A3593">
        <v>3591</v>
      </c>
      <c r="B3593" s="1" t="s">
        <v>11798</v>
      </c>
      <c r="C3593" s="1" t="s">
        <v>32220</v>
      </c>
      <c r="D3593" s="3" t="s">
        <v>35773</v>
      </c>
      <c r="E3593" s="3" t="s">
        <v>44992</v>
      </c>
      <c r="F3593" s="1" t="s">
        <v>11799</v>
      </c>
      <c r="G3593" s="2">
        <v>39258</v>
      </c>
      <c r="H3593" t="s">
        <v>11800</v>
      </c>
      <c r="I3593">
        <v>100000</v>
      </c>
      <c r="J3593" s="9" t="s">
        <v>36125</v>
      </c>
      <c r="K3593" s="9" t="str">
        <f t="shared" si="336"/>
        <v>否</v>
      </c>
      <c r="L3593" s="8">
        <v>2662513.9500000002</v>
      </c>
      <c r="M3593" s="8">
        <v>0</v>
      </c>
      <c r="N3593" s="8">
        <v>111310.34</v>
      </c>
      <c r="O3593" s="8"/>
      <c r="P3593" s="8">
        <f t="shared" si="337"/>
        <v>111310.34</v>
      </c>
      <c r="Q3593" s="8">
        <v>4125063.34</v>
      </c>
      <c r="R3593" s="8">
        <v>0</v>
      </c>
      <c r="S3593" s="8">
        <v>165896.19</v>
      </c>
      <c r="T3593" s="8"/>
      <c r="U3593" s="8">
        <f t="shared" si="338"/>
        <v>165896.19</v>
      </c>
      <c r="V3593" s="8">
        <v>1572555.55</v>
      </c>
      <c r="W3593" s="8">
        <v>0</v>
      </c>
      <c r="X3593" s="8">
        <v>63127.94</v>
      </c>
      <c r="Y3593" s="8"/>
      <c r="Z3593" s="8">
        <f t="shared" si="339"/>
        <v>63127.94</v>
      </c>
      <c r="AA3593" s="8">
        <f t="shared" si="340"/>
        <v>340334.47000000003</v>
      </c>
      <c r="AB3593" s="10"/>
      <c r="AC3593" s="8"/>
      <c r="AD3593" s="8" t="str">
        <f t="shared" si="341"/>
        <v>N</v>
      </c>
    </row>
    <row r="3594" spans="1:30" x14ac:dyDescent="0.15">
      <c r="A3594">
        <v>3592</v>
      </c>
      <c r="B3594" s="1" t="s">
        <v>11801</v>
      </c>
      <c r="C3594" s="1" t="s">
        <v>32221</v>
      </c>
      <c r="D3594" s="3" t="s">
        <v>35780</v>
      </c>
      <c r="E3594" s="3" t="s">
        <v>43607</v>
      </c>
      <c r="F3594" s="1" t="s">
        <v>11802</v>
      </c>
      <c r="G3594" s="2">
        <v>39276</v>
      </c>
      <c r="H3594" t="s">
        <v>484</v>
      </c>
      <c r="I3594">
        <v>500000</v>
      </c>
      <c r="J3594" s="9" t="s">
        <v>36113</v>
      </c>
      <c r="K3594" s="9" t="str">
        <f t="shared" si="336"/>
        <v>否</v>
      </c>
      <c r="L3594" s="8">
        <v>2630869.77</v>
      </c>
      <c r="M3594" s="8">
        <v>0</v>
      </c>
      <c r="N3594" s="8">
        <v>87203.98</v>
      </c>
      <c r="O3594" s="8">
        <v>33419.11</v>
      </c>
      <c r="P3594" s="8">
        <f t="shared" si="337"/>
        <v>120623.09</v>
      </c>
      <c r="Q3594" s="8">
        <v>5500094.96</v>
      </c>
      <c r="R3594" s="8">
        <v>0</v>
      </c>
      <c r="S3594" s="8">
        <v>184436.79</v>
      </c>
      <c r="T3594" s="8">
        <v>77507.679999999993</v>
      </c>
      <c r="U3594" s="8">
        <f t="shared" si="338"/>
        <v>261944.47</v>
      </c>
      <c r="V3594" s="8">
        <v>4352924.07</v>
      </c>
      <c r="W3594" s="8">
        <v>0</v>
      </c>
      <c r="X3594" s="8">
        <v>142709.09</v>
      </c>
      <c r="Y3594" s="8">
        <v>54572.14</v>
      </c>
      <c r="Z3594" s="8">
        <f t="shared" si="339"/>
        <v>197281.22999999998</v>
      </c>
      <c r="AA3594" s="8">
        <f t="shared" si="340"/>
        <v>579848.79</v>
      </c>
      <c r="AB3594" s="10"/>
      <c r="AC3594" s="8"/>
      <c r="AD3594" s="8" t="str">
        <f t="shared" si="341"/>
        <v>N</v>
      </c>
    </row>
    <row r="3595" spans="1:30" x14ac:dyDescent="0.15">
      <c r="A3595">
        <v>3593</v>
      </c>
      <c r="B3595" s="1" t="s">
        <v>11803</v>
      </c>
      <c r="C3595" s="1" t="s">
        <v>32222</v>
      </c>
      <c r="D3595" s="3" t="s">
        <v>35797</v>
      </c>
      <c r="E3595" s="3" t="s">
        <v>43409</v>
      </c>
      <c r="F3595" s="1" t="s">
        <v>11804</v>
      </c>
      <c r="G3595" s="2">
        <v>39290</v>
      </c>
      <c r="H3595" t="s">
        <v>11805</v>
      </c>
      <c r="I3595">
        <v>5000000</v>
      </c>
      <c r="J3595" s="9" t="s">
        <v>36113</v>
      </c>
      <c r="K3595" s="9" t="str">
        <f t="shared" si="336"/>
        <v>是</v>
      </c>
      <c r="L3595" s="8"/>
      <c r="M3595" s="8"/>
      <c r="N3595" s="8"/>
      <c r="O3595" s="8"/>
      <c r="P3595" s="8">
        <f t="shared" si="337"/>
        <v>0</v>
      </c>
      <c r="Q3595" s="8">
        <v>0</v>
      </c>
      <c r="R3595" s="8">
        <v>0</v>
      </c>
      <c r="S3595" s="8">
        <v>0</v>
      </c>
      <c r="T3595" s="8"/>
      <c r="U3595" s="8">
        <f t="shared" si="338"/>
        <v>0</v>
      </c>
      <c r="V3595" s="8">
        <v>7726270.3200000003</v>
      </c>
      <c r="W3595" s="8">
        <v>4112177.97</v>
      </c>
      <c r="X3595" s="8">
        <v>80194.19</v>
      </c>
      <c r="Y3595" s="8">
        <v>7443.59</v>
      </c>
      <c r="Z3595" s="8">
        <f t="shared" si="339"/>
        <v>87637.78</v>
      </c>
      <c r="AA3595" s="8">
        <f t="shared" si="340"/>
        <v>87637.78</v>
      </c>
      <c r="AB3595" s="10"/>
      <c r="AC3595" s="8"/>
      <c r="AD3595" s="8" t="str">
        <f t="shared" si="341"/>
        <v>N</v>
      </c>
    </row>
    <row r="3596" spans="1:30" x14ac:dyDescent="0.15">
      <c r="A3596">
        <v>3594</v>
      </c>
      <c r="B3596" s="1" t="s">
        <v>11806</v>
      </c>
      <c r="C3596" s="1" t="s">
        <v>32223</v>
      </c>
      <c r="D3596" s="3" t="s">
        <v>35773</v>
      </c>
      <c r="E3596" s="3" t="s">
        <v>41353</v>
      </c>
      <c r="F3596" s="1" t="s">
        <v>11807</v>
      </c>
      <c r="G3596" s="2">
        <v>39288</v>
      </c>
      <c r="H3596" t="s">
        <v>11808</v>
      </c>
      <c r="I3596">
        <v>300000</v>
      </c>
      <c r="J3596" s="9" t="s">
        <v>36115</v>
      </c>
      <c r="K3596" s="9" t="str">
        <f t="shared" si="336"/>
        <v>否</v>
      </c>
      <c r="L3596" s="8">
        <v>1391620.13</v>
      </c>
      <c r="M3596" s="8">
        <v>0</v>
      </c>
      <c r="N3596" s="8">
        <v>27583.48</v>
      </c>
      <c r="O3596" s="8"/>
      <c r="P3596" s="8">
        <f t="shared" si="337"/>
        <v>27583.48</v>
      </c>
      <c r="Q3596" s="8">
        <v>1296712.6200000001</v>
      </c>
      <c r="R3596" s="8">
        <v>0</v>
      </c>
      <c r="S3596" s="8">
        <v>25727.06</v>
      </c>
      <c r="T3596" s="8"/>
      <c r="U3596" s="8">
        <f t="shared" si="338"/>
        <v>25727.06</v>
      </c>
      <c r="V3596" s="8">
        <v>2324108.81</v>
      </c>
      <c r="W3596" s="8">
        <v>0</v>
      </c>
      <c r="X3596" s="8">
        <v>76326.14</v>
      </c>
      <c r="Y3596" s="8"/>
      <c r="Z3596" s="8">
        <f t="shared" si="339"/>
        <v>76326.14</v>
      </c>
      <c r="AA3596" s="8">
        <f t="shared" si="340"/>
        <v>129636.68</v>
      </c>
      <c r="AB3596" s="10"/>
      <c r="AC3596" s="8"/>
      <c r="AD3596" s="8" t="str">
        <f t="shared" si="341"/>
        <v>N</v>
      </c>
    </row>
    <row r="3597" spans="1:30" x14ac:dyDescent="0.15">
      <c r="A3597">
        <v>3595</v>
      </c>
      <c r="B3597" s="1" t="s">
        <v>11809</v>
      </c>
      <c r="C3597" s="1" t="s">
        <v>32224</v>
      </c>
      <c r="D3597" s="3" t="s">
        <v>35776</v>
      </c>
      <c r="E3597" s="3" t="s">
        <v>38048</v>
      </c>
      <c r="F3597" s="1" t="s">
        <v>11810</v>
      </c>
      <c r="G3597" s="2">
        <v>39266</v>
      </c>
      <c r="H3597" t="s">
        <v>11811</v>
      </c>
      <c r="I3597">
        <v>310000</v>
      </c>
      <c r="J3597" s="9" t="s">
        <v>36123</v>
      </c>
      <c r="K3597" s="9" t="str">
        <f t="shared" si="336"/>
        <v>否</v>
      </c>
      <c r="L3597" s="8"/>
      <c r="M3597" s="8"/>
      <c r="N3597" s="8"/>
      <c r="O3597" s="8"/>
      <c r="P3597" s="8">
        <f t="shared" si="337"/>
        <v>0</v>
      </c>
      <c r="Q3597" s="8">
        <v>138540.94</v>
      </c>
      <c r="R3597" s="8">
        <v>0</v>
      </c>
      <c r="S3597" s="8">
        <v>4366.7299999999996</v>
      </c>
      <c r="T3597" s="8"/>
      <c r="U3597" s="8">
        <f t="shared" si="338"/>
        <v>4366.7299999999996</v>
      </c>
      <c r="V3597" s="8">
        <v>379070</v>
      </c>
      <c r="W3597" s="8">
        <v>0</v>
      </c>
      <c r="X3597" s="8">
        <v>12131.03</v>
      </c>
      <c r="Y3597" s="8"/>
      <c r="Z3597" s="8">
        <f t="shared" si="339"/>
        <v>12131.03</v>
      </c>
      <c r="AA3597" s="8">
        <f t="shared" si="340"/>
        <v>16497.760000000002</v>
      </c>
      <c r="AB3597" s="10"/>
      <c r="AC3597" s="8"/>
      <c r="AD3597" s="8" t="str">
        <f t="shared" si="341"/>
        <v>N</v>
      </c>
    </row>
    <row r="3598" spans="1:30" x14ac:dyDescent="0.15">
      <c r="A3598">
        <v>3596</v>
      </c>
      <c r="B3598" s="1" t="s">
        <v>11812</v>
      </c>
      <c r="C3598" s="1" t="s">
        <v>32225</v>
      </c>
      <c r="D3598" s="3" t="s">
        <v>35797</v>
      </c>
      <c r="E3598" s="3" t="s">
        <v>44836</v>
      </c>
      <c r="F3598" s="1" t="s">
        <v>11813</v>
      </c>
      <c r="G3598" s="2">
        <v>39264</v>
      </c>
      <c r="H3598" t="s">
        <v>11814</v>
      </c>
      <c r="I3598">
        <v>50000</v>
      </c>
      <c r="J3598" s="9" t="s">
        <v>36125</v>
      </c>
      <c r="K3598" s="9" t="str">
        <f t="shared" si="336"/>
        <v>否</v>
      </c>
      <c r="L3598" s="8">
        <v>2345711.11</v>
      </c>
      <c r="M3598" s="8">
        <v>0</v>
      </c>
      <c r="N3598" s="8">
        <v>72370.27</v>
      </c>
      <c r="O3598" s="8">
        <v>0</v>
      </c>
      <c r="P3598" s="8">
        <f t="shared" si="337"/>
        <v>72370.27</v>
      </c>
      <c r="Q3598" s="8">
        <v>6851301.6699999999</v>
      </c>
      <c r="R3598" s="8">
        <v>0</v>
      </c>
      <c r="S3598" s="8">
        <v>178530.96</v>
      </c>
      <c r="T3598" s="8">
        <v>19431.55</v>
      </c>
      <c r="U3598" s="8">
        <f t="shared" si="338"/>
        <v>197962.50999999998</v>
      </c>
      <c r="V3598" s="8">
        <v>5601356.7999999998</v>
      </c>
      <c r="W3598" s="8">
        <v>0</v>
      </c>
      <c r="X3598" s="8">
        <v>178852.05</v>
      </c>
      <c r="Y3598" s="8">
        <v>5057.17</v>
      </c>
      <c r="Z3598" s="8">
        <f t="shared" si="339"/>
        <v>183909.22</v>
      </c>
      <c r="AA3598" s="8">
        <f t="shared" si="340"/>
        <v>454242</v>
      </c>
      <c r="AB3598" s="10"/>
      <c r="AC3598" s="8"/>
      <c r="AD3598" s="8" t="str">
        <f t="shared" si="341"/>
        <v>N</v>
      </c>
    </row>
    <row r="3599" spans="1:30" x14ac:dyDescent="0.15">
      <c r="A3599">
        <v>3597</v>
      </c>
      <c r="B3599" s="1" t="s">
        <v>11815</v>
      </c>
      <c r="C3599" s="1" t="s">
        <v>32226</v>
      </c>
      <c r="D3599" s="3" t="s">
        <v>35780</v>
      </c>
      <c r="E3599" s="3" t="s">
        <v>42334</v>
      </c>
      <c r="F3599" s="1" t="s">
        <v>11816</v>
      </c>
      <c r="G3599" s="2">
        <v>39286</v>
      </c>
      <c r="H3599" t="s">
        <v>11817</v>
      </c>
      <c r="I3599">
        <v>3000000</v>
      </c>
      <c r="J3599" s="9" t="s">
        <v>36124</v>
      </c>
      <c r="K3599" s="9" t="str">
        <f t="shared" si="336"/>
        <v>否</v>
      </c>
      <c r="L3599" s="8">
        <v>1630654.39</v>
      </c>
      <c r="M3599" s="8">
        <v>0</v>
      </c>
      <c r="N3599" s="8">
        <v>55610.42</v>
      </c>
      <c r="O3599" s="8"/>
      <c r="P3599" s="8">
        <f t="shared" si="337"/>
        <v>55610.42</v>
      </c>
      <c r="Q3599" s="8">
        <v>1514194.86</v>
      </c>
      <c r="R3599" s="8">
        <v>0</v>
      </c>
      <c r="S3599" s="8">
        <v>40469.9</v>
      </c>
      <c r="T3599" s="8"/>
      <c r="U3599" s="8">
        <f t="shared" si="338"/>
        <v>40469.9</v>
      </c>
      <c r="V3599" s="8">
        <v>854021.35</v>
      </c>
      <c r="W3599" s="8">
        <v>0</v>
      </c>
      <c r="X3599" s="8">
        <v>31454.959999999999</v>
      </c>
      <c r="Y3599" s="8"/>
      <c r="Z3599" s="8">
        <f t="shared" si="339"/>
        <v>31454.959999999999</v>
      </c>
      <c r="AA3599" s="8">
        <f t="shared" si="340"/>
        <v>127535.28</v>
      </c>
      <c r="AB3599" s="10"/>
      <c r="AC3599" s="8"/>
      <c r="AD3599" s="8" t="str">
        <f t="shared" si="341"/>
        <v>N</v>
      </c>
    </row>
    <row r="3600" spans="1:30" x14ac:dyDescent="0.15">
      <c r="A3600">
        <v>3598</v>
      </c>
      <c r="B3600" s="1" t="s">
        <v>11818</v>
      </c>
      <c r="C3600" s="1" t="s">
        <v>32227</v>
      </c>
      <c r="D3600" s="3" t="s">
        <v>35772</v>
      </c>
      <c r="E3600" s="3" t="s">
        <v>38197</v>
      </c>
      <c r="F3600" s="1" t="s">
        <v>11819</v>
      </c>
      <c r="G3600" s="2">
        <v>39272</v>
      </c>
      <c r="H3600" t="s">
        <v>2168</v>
      </c>
      <c r="I3600">
        <v>1000000</v>
      </c>
      <c r="J3600" s="9" t="s">
        <v>36127</v>
      </c>
      <c r="K3600" s="9" t="str">
        <f t="shared" si="336"/>
        <v>否</v>
      </c>
      <c r="L3600" s="8">
        <v>405549.02</v>
      </c>
      <c r="M3600" s="8">
        <v>0</v>
      </c>
      <c r="N3600" s="8">
        <v>2118.7399999999998</v>
      </c>
      <c r="O3600" s="8">
        <v>2863.74</v>
      </c>
      <c r="P3600" s="8">
        <f t="shared" si="337"/>
        <v>4982.4799999999996</v>
      </c>
      <c r="Q3600" s="8">
        <v>322245.58</v>
      </c>
      <c r="R3600" s="8">
        <v>0</v>
      </c>
      <c r="S3600" s="8">
        <v>1203.68</v>
      </c>
      <c r="T3600" s="8">
        <v>2257.1</v>
      </c>
      <c r="U3600" s="8">
        <f t="shared" si="338"/>
        <v>3460.7799999999997</v>
      </c>
      <c r="V3600" s="8">
        <v>201559.83</v>
      </c>
      <c r="W3600" s="8">
        <v>0</v>
      </c>
      <c r="X3600" s="8">
        <v>4895.87</v>
      </c>
      <c r="Y3600" s="8">
        <v>68.900000000000006</v>
      </c>
      <c r="Z3600" s="8">
        <f t="shared" si="339"/>
        <v>4964.7699999999995</v>
      </c>
      <c r="AA3600" s="8">
        <f t="shared" si="340"/>
        <v>13408.029999999999</v>
      </c>
      <c r="AB3600" s="10"/>
      <c r="AC3600" s="8"/>
      <c r="AD3600" s="8" t="str">
        <f t="shared" si="341"/>
        <v>N</v>
      </c>
    </row>
    <row r="3601" spans="1:30" x14ac:dyDescent="0.15">
      <c r="A3601">
        <v>3599</v>
      </c>
      <c r="B3601" s="1" t="s">
        <v>11820</v>
      </c>
      <c r="C3601" s="1" t="s">
        <v>32228</v>
      </c>
      <c r="D3601" s="3" t="s">
        <v>35780</v>
      </c>
      <c r="E3601" s="3" t="s">
        <v>43934</v>
      </c>
      <c r="F3601" s="1" t="s">
        <v>11821</v>
      </c>
      <c r="G3601" s="2">
        <v>39279</v>
      </c>
      <c r="H3601" t="s">
        <v>11822</v>
      </c>
      <c r="I3601">
        <v>1000000</v>
      </c>
      <c r="J3601" s="9" t="s">
        <v>36113</v>
      </c>
      <c r="K3601" s="9" t="str">
        <f t="shared" si="336"/>
        <v>否</v>
      </c>
      <c r="L3601" s="8">
        <v>1489408.66</v>
      </c>
      <c r="M3601" s="8">
        <v>0</v>
      </c>
      <c r="N3601" s="8">
        <v>50528.51</v>
      </c>
      <c r="O3601" s="8">
        <v>18618</v>
      </c>
      <c r="P3601" s="8">
        <f t="shared" si="337"/>
        <v>69146.510000000009</v>
      </c>
      <c r="Q3601" s="8">
        <v>2291027.37</v>
      </c>
      <c r="R3601" s="8">
        <v>0</v>
      </c>
      <c r="S3601" s="8">
        <v>75603.95</v>
      </c>
      <c r="T3601" s="8">
        <v>28657.51</v>
      </c>
      <c r="U3601" s="8">
        <f t="shared" si="338"/>
        <v>104261.45999999999</v>
      </c>
      <c r="V3601" s="8">
        <v>676448.03</v>
      </c>
      <c r="W3601" s="8">
        <v>0</v>
      </c>
      <c r="X3601" s="8">
        <v>24047.25</v>
      </c>
      <c r="Y3601" s="8">
        <v>3597.53</v>
      </c>
      <c r="Z3601" s="8">
        <f t="shared" si="339"/>
        <v>27644.78</v>
      </c>
      <c r="AA3601" s="8">
        <f t="shared" si="340"/>
        <v>201052.75</v>
      </c>
      <c r="AB3601" s="10"/>
      <c r="AC3601" s="8"/>
      <c r="AD3601" s="8" t="str">
        <f t="shared" si="341"/>
        <v>N</v>
      </c>
    </row>
    <row r="3602" spans="1:30" x14ac:dyDescent="0.15">
      <c r="A3602">
        <v>3600</v>
      </c>
      <c r="B3602" s="1" t="s">
        <v>11823</v>
      </c>
      <c r="C3602" s="1" t="s">
        <v>32229</v>
      </c>
      <c r="D3602" s="3" t="s">
        <v>34490</v>
      </c>
      <c r="E3602" s="3" t="s">
        <v>39576</v>
      </c>
      <c r="F3602" s="1" t="s">
        <v>11824</v>
      </c>
      <c r="G3602" s="2">
        <v>39289</v>
      </c>
      <c r="H3602" t="s">
        <v>11825</v>
      </c>
      <c r="I3602">
        <v>5339876.09</v>
      </c>
      <c r="J3602" s="9" t="s">
        <v>36148</v>
      </c>
      <c r="K3602" s="9" t="str">
        <f t="shared" si="336"/>
        <v>否</v>
      </c>
      <c r="L3602" s="8">
        <v>41816843.189999998</v>
      </c>
      <c r="M3602" s="8">
        <v>0</v>
      </c>
      <c r="N3602" s="8">
        <v>329891.01</v>
      </c>
      <c r="O3602" s="8">
        <v>0</v>
      </c>
      <c r="P3602" s="8">
        <f t="shared" si="337"/>
        <v>329891.01</v>
      </c>
      <c r="Q3602" s="8">
        <v>43145346.630000003</v>
      </c>
      <c r="R3602" s="8">
        <v>0</v>
      </c>
      <c r="S3602" s="8">
        <v>302046.63</v>
      </c>
      <c r="T3602" s="8">
        <v>0</v>
      </c>
      <c r="U3602" s="8">
        <f t="shared" si="338"/>
        <v>302046.63</v>
      </c>
      <c r="V3602" s="8">
        <v>30064591.18</v>
      </c>
      <c r="W3602" s="8">
        <v>0</v>
      </c>
      <c r="X3602" s="8">
        <v>243558.57</v>
      </c>
      <c r="Y3602" s="8">
        <v>0.1</v>
      </c>
      <c r="Z3602" s="8">
        <f t="shared" si="339"/>
        <v>243558.67</v>
      </c>
      <c r="AA3602" s="8">
        <f t="shared" si="340"/>
        <v>875496.31</v>
      </c>
      <c r="AB3602" s="10"/>
      <c r="AC3602" s="8"/>
      <c r="AD3602" s="8" t="str">
        <f t="shared" si="341"/>
        <v>N</v>
      </c>
    </row>
    <row r="3603" spans="1:30" x14ac:dyDescent="0.15">
      <c r="A3603">
        <v>3601</v>
      </c>
      <c r="B3603" s="1" t="s">
        <v>11826</v>
      </c>
      <c r="C3603" s="1" t="s">
        <v>32230</v>
      </c>
      <c r="D3603" s="3" t="s">
        <v>35784</v>
      </c>
      <c r="E3603" s="3" t="s">
        <v>39724</v>
      </c>
      <c r="F3603" s="1" t="s">
        <v>11827</v>
      </c>
      <c r="G3603" s="2">
        <v>39283</v>
      </c>
      <c r="H3603" t="s">
        <v>11828</v>
      </c>
      <c r="I3603">
        <v>505000</v>
      </c>
      <c r="J3603" s="9" t="s">
        <v>36123</v>
      </c>
      <c r="K3603" s="9" t="str">
        <f t="shared" si="336"/>
        <v>否</v>
      </c>
      <c r="L3603" s="8">
        <v>11572167.050000001</v>
      </c>
      <c r="M3603" s="8">
        <v>0</v>
      </c>
      <c r="N3603" s="8">
        <v>217424.64000000001</v>
      </c>
      <c r="O3603" s="8">
        <v>68750.83</v>
      </c>
      <c r="P3603" s="8">
        <f t="shared" si="337"/>
        <v>286175.47000000003</v>
      </c>
      <c r="Q3603" s="8">
        <v>11256878.689999999</v>
      </c>
      <c r="R3603" s="8">
        <v>0</v>
      </c>
      <c r="S3603" s="8">
        <v>219786.77</v>
      </c>
      <c r="T3603" s="8">
        <v>71423.97</v>
      </c>
      <c r="U3603" s="8">
        <f t="shared" si="338"/>
        <v>291210.74</v>
      </c>
      <c r="V3603" s="8">
        <v>26079430.989999998</v>
      </c>
      <c r="W3603" s="8">
        <v>0</v>
      </c>
      <c r="X3603" s="8">
        <v>476921.79</v>
      </c>
      <c r="Y3603" s="8">
        <v>156961.59</v>
      </c>
      <c r="Z3603" s="8">
        <f t="shared" si="339"/>
        <v>633883.38</v>
      </c>
      <c r="AA3603" s="8">
        <f t="shared" si="340"/>
        <v>1211269.5899999999</v>
      </c>
      <c r="AB3603" s="10"/>
      <c r="AC3603" s="8"/>
      <c r="AD3603" s="8" t="str">
        <f t="shared" si="341"/>
        <v>N</v>
      </c>
    </row>
    <row r="3604" spans="1:30" x14ac:dyDescent="0.15">
      <c r="A3604">
        <v>3602</v>
      </c>
      <c r="B3604" s="1" t="s">
        <v>11829</v>
      </c>
      <c r="C3604" s="1" t="s">
        <v>32231</v>
      </c>
      <c r="D3604" s="3" t="s">
        <v>35773</v>
      </c>
      <c r="E3604" s="3" t="s">
        <v>44966</v>
      </c>
      <c r="F3604" s="1" t="s">
        <v>2437</v>
      </c>
      <c r="G3604" s="2">
        <v>39281</v>
      </c>
      <c r="H3604" t="s">
        <v>11830</v>
      </c>
      <c r="I3604">
        <v>50000</v>
      </c>
      <c r="J3604" s="9" t="s">
        <v>36125</v>
      </c>
      <c r="K3604" s="9" t="str">
        <f t="shared" si="336"/>
        <v>否</v>
      </c>
      <c r="L3604" s="8">
        <v>1769633.27</v>
      </c>
      <c r="M3604" s="8">
        <v>0</v>
      </c>
      <c r="N3604" s="8">
        <v>51778.33</v>
      </c>
      <c r="O3604" s="8">
        <v>15926.7</v>
      </c>
      <c r="P3604" s="8">
        <f t="shared" si="337"/>
        <v>67705.03</v>
      </c>
      <c r="Q3604" s="8">
        <v>602301.55000000005</v>
      </c>
      <c r="R3604" s="8">
        <v>0</v>
      </c>
      <c r="S3604" s="8">
        <v>23812.43</v>
      </c>
      <c r="T3604" s="8">
        <v>5141.16</v>
      </c>
      <c r="U3604" s="8">
        <f t="shared" si="338"/>
        <v>28953.59</v>
      </c>
      <c r="V3604" s="8">
        <v>1804382.78</v>
      </c>
      <c r="W3604" s="8">
        <v>0</v>
      </c>
      <c r="X3604" s="8">
        <v>69883.12</v>
      </c>
      <c r="Y3604" s="8">
        <v>9991.69</v>
      </c>
      <c r="Z3604" s="8">
        <f t="shared" si="339"/>
        <v>79874.81</v>
      </c>
      <c r="AA3604" s="8">
        <f t="shared" si="340"/>
        <v>176533.43</v>
      </c>
      <c r="AB3604" s="10"/>
      <c r="AC3604" s="8"/>
      <c r="AD3604" s="8" t="str">
        <f t="shared" si="341"/>
        <v>N</v>
      </c>
    </row>
    <row r="3605" spans="1:30" x14ac:dyDescent="0.15">
      <c r="A3605">
        <v>3603</v>
      </c>
      <c r="B3605" s="1" t="s">
        <v>11831</v>
      </c>
      <c r="C3605" s="1" t="s">
        <v>32232</v>
      </c>
      <c r="D3605" s="3" t="s">
        <v>34492</v>
      </c>
      <c r="E3605" s="3" t="s">
        <v>42608</v>
      </c>
      <c r="F3605" s="1" t="s">
        <v>11832</v>
      </c>
      <c r="G3605" s="2">
        <v>39281</v>
      </c>
      <c r="H3605" t="s">
        <v>3287</v>
      </c>
      <c r="I3605">
        <v>50000</v>
      </c>
      <c r="J3605" s="9" t="s">
        <v>36126</v>
      </c>
      <c r="K3605" s="9" t="str">
        <f t="shared" si="336"/>
        <v>否</v>
      </c>
      <c r="L3605" s="8">
        <v>339104.85</v>
      </c>
      <c r="M3605" s="8">
        <v>0</v>
      </c>
      <c r="N3605" s="8">
        <v>17811.93</v>
      </c>
      <c r="O3605" s="8"/>
      <c r="P3605" s="8">
        <f t="shared" si="337"/>
        <v>17811.93</v>
      </c>
      <c r="Q3605" s="8">
        <v>5352463.0999999996</v>
      </c>
      <c r="R3605" s="8">
        <v>0</v>
      </c>
      <c r="S3605" s="8">
        <v>178406.97</v>
      </c>
      <c r="T3605" s="8"/>
      <c r="U3605" s="8">
        <f t="shared" si="338"/>
        <v>178406.97</v>
      </c>
      <c r="V3605" s="8">
        <v>4595987.99</v>
      </c>
      <c r="W3605" s="8">
        <v>0</v>
      </c>
      <c r="X3605" s="8">
        <v>143695.6</v>
      </c>
      <c r="Y3605" s="8"/>
      <c r="Z3605" s="8">
        <f t="shared" si="339"/>
        <v>143695.6</v>
      </c>
      <c r="AA3605" s="8">
        <f t="shared" si="340"/>
        <v>339914.5</v>
      </c>
      <c r="AB3605" s="10"/>
      <c r="AC3605" s="8"/>
      <c r="AD3605" s="8" t="str">
        <f t="shared" si="341"/>
        <v>N</v>
      </c>
    </row>
    <row r="3606" spans="1:30" x14ac:dyDescent="0.15">
      <c r="A3606">
        <v>3604</v>
      </c>
      <c r="B3606" s="1" t="s">
        <v>11833</v>
      </c>
      <c r="C3606" s="1" t="s">
        <v>32233</v>
      </c>
      <c r="D3606" s="3" t="s">
        <v>35778</v>
      </c>
      <c r="E3606" s="3" t="s">
        <v>38181</v>
      </c>
      <c r="F3606" s="1" t="s">
        <v>11834</v>
      </c>
      <c r="G3606" s="2">
        <v>39287</v>
      </c>
      <c r="H3606" t="s">
        <v>11835</v>
      </c>
      <c r="I3606">
        <v>500000</v>
      </c>
      <c r="J3606" s="9" t="s">
        <v>36127</v>
      </c>
      <c r="K3606" s="9" t="str">
        <f t="shared" si="336"/>
        <v>否</v>
      </c>
      <c r="L3606" s="8">
        <v>2418089.0699999998</v>
      </c>
      <c r="M3606" s="8">
        <v>0</v>
      </c>
      <c r="N3606" s="8">
        <v>33161.08</v>
      </c>
      <c r="O3606" s="8">
        <v>17049.740000000002</v>
      </c>
      <c r="P3606" s="8">
        <f t="shared" si="337"/>
        <v>50210.820000000007</v>
      </c>
      <c r="Q3606" s="8">
        <v>3894622.59</v>
      </c>
      <c r="R3606" s="8">
        <v>0</v>
      </c>
      <c r="S3606" s="8">
        <v>71941.39</v>
      </c>
      <c r="T3606" s="8">
        <v>28228.76</v>
      </c>
      <c r="U3606" s="8">
        <f t="shared" si="338"/>
        <v>100170.15</v>
      </c>
      <c r="V3606" s="8">
        <v>3205861.87</v>
      </c>
      <c r="W3606" s="8">
        <v>0</v>
      </c>
      <c r="X3606" s="8">
        <v>28045.19</v>
      </c>
      <c r="Y3606" s="8">
        <v>9226.99</v>
      </c>
      <c r="Z3606" s="8">
        <f t="shared" si="339"/>
        <v>37272.18</v>
      </c>
      <c r="AA3606" s="8">
        <f t="shared" si="340"/>
        <v>187653.15</v>
      </c>
      <c r="AB3606" s="10"/>
      <c r="AC3606" s="8"/>
      <c r="AD3606" s="8" t="str">
        <f t="shared" si="341"/>
        <v>N</v>
      </c>
    </row>
    <row r="3607" spans="1:30" x14ac:dyDescent="0.15">
      <c r="A3607">
        <v>3605</v>
      </c>
      <c r="B3607" s="1" t="s">
        <v>11836</v>
      </c>
      <c r="C3607" s="1" t="s">
        <v>32234</v>
      </c>
      <c r="D3607" s="3" t="s">
        <v>35780</v>
      </c>
      <c r="E3607" s="3" t="s">
        <v>43581</v>
      </c>
      <c r="F3607" s="1" t="s">
        <v>11837</v>
      </c>
      <c r="G3607" s="2">
        <v>39282</v>
      </c>
      <c r="H3607" t="s">
        <v>484</v>
      </c>
      <c r="I3607">
        <v>500000</v>
      </c>
      <c r="J3607" s="9" t="s">
        <v>36113</v>
      </c>
      <c r="K3607" s="9" t="str">
        <f t="shared" si="336"/>
        <v>否</v>
      </c>
      <c r="L3607" s="8">
        <v>8188369.75</v>
      </c>
      <c r="M3607" s="8">
        <v>0</v>
      </c>
      <c r="N3607" s="8">
        <v>262218.86</v>
      </c>
      <c r="O3607" s="8">
        <v>106348.45</v>
      </c>
      <c r="P3607" s="8">
        <f t="shared" si="337"/>
        <v>368567.31</v>
      </c>
      <c r="Q3607" s="8">
        <v>11094166.529999999</v>
      </c>
      <c r="R3607" s="8">
        <v>0</v>
      </c>
      <c r="S3607" s="8">
        <v>360548.87</v>
      </c>
      <c r="T3607" s="8">
        <v>139003.32</v>
      </c>
      <c r="U3607" s="8">
        <f t="shared" si="338"/>
        <v>499552.19</v>
      </c>
      <c r="V3607" s="8">
        <v>9882206.8100000005</v>
      </c>
      <c r="W3607" s="8">
        <v>0</v>
      </c>
      <c r="X3607" s="8">
        <v>313198.46000000002</v>
      </c>
      <c r="Y3607" s="8">
        <v>123837.52</v>
      </c>
      <c r="Z3607" s="8">
        <f t="shared" si="339"/>
        <v>437035.98000000004</v>
      </c>
      <c r="AA3607" s="8">
        <f t="shared" si="340"/>
        <v>1305155.48</v>
      </c>
      <c r="AB3607" s="10"/>
      <c r="AC3607" s="8"/>
      <c r="AD3607" s="8" t="str">
        <f t="shared" si="341"/>
        <v>N</v>
      </c>
    </row>
    <row r="3608" spans="1:30" x14ac:dyDescent="0.15">
      <c r="A3608">
        <v>3606</v>
      </c>
      <c r="B3608" s="1" t="s">
        <v>11838</v>
      </c>
      <c r="C3608" s="1" t="s">
        <v>32235</v>
      </c>
      <c r="D3608" s="3" t="s">
        <v>35783</v>
      </c>
      <c r="E3608" s="3" t="s">
        <v>42332</v>
      </c>
      <c r="F3608" s="1" t="s">
        <v>11839</v>
      </c>
      <c r="G3608" s="2">
        <v>39290</v>
      </c>
      <c r="H3608" t="s">
        <v>11840</v>
      </c>
      <c r="I3608">
        <v>100000</v>
      </c>
      <c r="J3608" s="9" t="s">
        <v>36124</v>
      </c>
      <c r="K3608" s="9" t="str">
        <f t="shared" si="336"/>
        <v>否</v>
      </c>
      <c r="L3608" s="8">
        <v>5821642.5599999996</v>
      </c>
      <c r="M3608" s="8">
        <v>0</v>
      </c>
      <c r="N3608" s="8">
        <v>220703.08</v>
      </c>
      <c r="O3608" s="8">
        <v>72770.039999999994</v>
      </c>
      <c r="P3608" s="8">
        <f t="shared" si="337"/>
        <v>293473.12</v>
      </c>
      <c r="Q3608" s="8">
        <v>4349722.22</v>
      </c>
      <c r="R3608" s="8">
        <v>0</v>
      </c>
      <c r="S3608" s="8">
        <v>153806.13</v>
      </c>
      <c r="T3608" s="8">
        <v>54290.86</v>
      </c>
      <c r="U3608" s="8">
        <f t="shared" si="338"/>
        <v>208096.99</v>
      </c>
      <c r="V3608" s="8">
        <v>1809727.32</v>
      </c>
      <c r="W3608" s="8">
        <v>0</v>
      </c>
      <c r="X3608" s="8">
        <v>67137.45</v>
      </c>
      <c r="Y3608" s="8">
        <v>0</v>
      </c>
      <c r="Z3608" s="8">
        <f t="shared" si="339"/>
        <v>67137.45</v>
      </c>
      <c r="AA3608" s="8">
        <f t="shared" si="340"/>
        <v>568707.55999999994</v>
      </c>
      <c r="AB3608" s="10"/>
      <c r="AC3608" s="8"/>
      <c r="AD3608" s="8" t="str">
        <f t="shared" si="341"/>
        <v>N</v>
      </c>
    </row>
    <row r="3609" spans="1:30" x14ac:dyDescent="0.15">
      <c r="A3609">
        <v>3607</v>
      </c>
      <c r="B3609" s="1" t="s">
        <v>11841</v>
      </c>
      <c r="C3609" s="1" t="s">
        <v>32236</v>
      </c>
      <c r="D3609" s="3" t="s">
        <v>35797</v>
      </c>
      <c r="E3609" s="3" t="s">
        <v>44845</v>
      </c>
      <c r="F3609" s="1" t="s">
        <v>3993</v>
      </c>
      <c r="G3609" s="2">
        <v>39262</v>
      </c>
      <c r="H3609" t="s">
        <v>4485</v>
      </c>
      <c r="I3609">
        <v>10000000</v>
      </c>
      <c r="J3609" s="9" t="s">
        <v>36125</v>
      </c>
      <c r="K3609" s="9" t="str">
        <f t="shared" si="336"/>
        <v>否</v>
      </c>
      <c r="L3609" s="8">
        <v>64643829.079999998</v>
      </c>
      <c r="M3609" s="8">
        <v>0</v>
      </c>
      <c r="N3609" s="8">
        <v>2941405.46</v>
      </c>
      <c r="O3609" s="8">
        <v>827263.59</v>
      </c>
      <c r="P3609" s="8">
        <f t="shared" si="337"/>
        <v>3768669.05</v>
      </c>
      <c r="Q3609" s="8">
        <v>44140300.859999999</v>
      </c>
      <c r="R3609" s="8">
        <v>0</v>
      </c>
      <c r="S3609" s="8">
        <v>2192503.62</v>
      </c>
      <c r="T3609" s="8">
        <v>951675.46</v>
      </c>
      <c r="U3609" s="8">
        <f t="shared" si="338"/>
        <v>3144179.08</v>
      </c>
      <c r="V3609" s="8">
        <v>39747349.009999998</v>
      </c>
      <c r="W3609" s="8">
        <v>0</v>
      </c>
      <c r="X3609" s="8">
        <v>1460902.36</v>
      </c>
      <c r="Y3609" s="8">
        <v>566012.96</v>
      </c>
      <c r="Z3609" s="8">
        <f t="shared" si="339"/>
        <v>2026915.32</v>
      </c>
      <c r="AA3609" s="8">
        <f t="shared" si="340"/>
        <v>8939763.4499999993</v>
      </c>
      <c r="AB3609" s="10">
        <v>41645</v>
      </c>
      <c r="AC3609" s="8" t="s">
        <v>37211</v>
      </c>
      <c r="AD3609" s="8" t="str">
        <f t="shared" si="341"/>
        <v>N</v>
      </c>
    </row>
    <row r="3610" spans="1:30" x14ac:dyDescent="0.15">
      <c r="A3610">
        <v>3608</v>
      </c>
      <c r="B3610" s="1" t="s">
        <v>11842</v>
      </c>
      <c r="C3610" s="1" t="s">
        <v>32237</v>
      </c>
      <c r="D3610" s="3" t="s">
        <v>35775</v>
      </c>
      <c r="E3610" s="3" t="s">
        <v>41998</v>
      </c>
      <c r="F3610" s="1" t="s">
        <v>11843</v>
      </c>
      <c r="G3610" s="2">
        <v>39289</v>
      </c>
      <c r="H3610" t="s">
        <v>11844</v>
      </c>
      <c r="I3610">
        <v>300000</v>
      </c>
      <c r="J3610" s="9" t="s">
        <v>36122</v>
      </c>
      <c r="K3610" s="9" t="str">
        <f t="shared" si="336"/>
        <v>否</v>
      </c>
      <c r="L3610" s="8">
        <v>421541.95</v>
      </c>
      <c r="M3610" s="8">
        <v>0</v>
      </c>
      <c r="N3610" s="8">
        <v>7731.38</v>
      </c>
      <c r="O3610" s="8">
        <v>2741.19</v>
      </c>
      <c r="P3610" s="8">
        <f t="shared" si="337"/>
        <v>10472.57</v>
      </c>
      <c r="Q3610" s="8">
        <v>763399.86</v>
      </c>
      <c r="R3610" s="8">
        <v>0</v>
      </c>
      <c r="S3610" s="8">
        <v>19869.32</v>
      </c>
      <c r="T3610" s="8">
        <v>2689.64</v>
      </c>
      <c r="U3610" s="8">
        <f t="shared" si="338"/>
        <v>22558.959999999999</v>
      </c>
      <c r="V3610" s="8">
        <v>369183.76</v>
      </c>
      <c r="W3610" s="8">
        <v>0</v>
      </c>
      <c r="X3610" s="8">
        <v>2607.73</v>
      </c>
      <c r="Y3610" s="8">
        <v>1069.33</v>
      </c>
      <c r="Z3610" s="8">
        <f t="shared" si="339"/>
        <v>3677.06</v>
      </c>
      <c r="AA3610" s="8">
        <f t="shared" si="340"/>
        <v>36708.589999999997</v>
      </c>
      <c r="AB3610" s="10"/>
      <c r="AC3610" s="8"/>
      <c r="AD3610" s="8" t="str">
        <f t="shared" si="341"/>
        <v>N</v>
      </c>
    </row>
    <row r="3611" spans="1:30" x14ac:dyDescent="0.15">
      <c r="A3611">
        <v>3609</v>
      </c>
      <c r="B3611" s="1" t="s">
        <v>11845</v>
      </c>
      <c r="C3611" s="1" t="s">
        <v>32238</v>
      </c>
      <c r="D3611" s="3" t="s">
        <v>35780</v>
      </c>
      <c r="E3611" s="3" t="s">
        <v>43866</v>
      </c>
      <c r="F3611" s="1" t="s">
        <v>11846</v>
      </c>
      <c r="G3611" s="2">
        <v>39293</v>
      </c>
      <c r="H3611" t="s">
        <v>3029</v>
      </c>
      <c r="I3611">
        <v>1000000</v>
      </c>
      <c r="J3611" s="9" t="s">
        <v>36113</v>
      </c>
      <c r="K3611" s="9" t="str">
        <f t="shared" si="336"/>
        <v>否</v>
      </c>
      <c r="L3611" s="8">
        <v>721926.69</v>
      </c>
      <c r="M3611" s="8">
        <v>0</v>
      </c>
      <c r="N3611" s="8">
        <v>20447.490000000002</v>
      </c>
      <c r="O3611" s="8">
        <v>8669.5499999999993</v>
      </c>
      <c r="P3611" s="8">
        <f t="shared" si="337"/>
        <v>29117.040000000001</v>
      </c>
      <c r="Q3611" s="8">
        <v>874426.43</v>
      </c>
      <c r="R3611" s="8">
        <v>0</v>
      </c>
      <c r="S3611" s="8">
        <v>27140.48</v>
      </c>
      <c r="T3611" s="8">
        <v>10876.95</v>
      </c>
      <c r="U3611" s="8">
        <f t="shared" si="338"/>
        <v>38017.43</v>
      </c>
      <c r="V3611" s="8">
        <v>1108546.83</v>
      </c>
      <c r="W3611" s="8">
        <v>0</v>
      </c>
      <c r="X3611" s="8">
        <v>33360.36</v>
      </c>
      <c r="Y3611" s="8">
        <v>5543.03</v>
      </c>
      <c r="Z3611" s="8">
        <f t="shared" si="339"/>
        <v>38903.39</v>
      </c>
      <c r="AA3611" s="8">
        <f t="shared" si="340"/>
        <v>106037.86</v>
      </c>
      <c r="AB3611" s="10"/>
      <c r="AC3611" s="8"/>
      <c r="AD3611" s="8" t="str">
        <f t="shared" si="341"/>
        <v>N</v>
      </c>
    </row>
    <row r="3612" spans="1:30" x14ac:dyDescent="0.15">
      <c r="A3612">
        <v>3610</v>
      </c>
      <c r="B3612" s="1" t="s">
        <v>11847</v>
      </c>
      <c r="C3612" s="1" t="s">
        <v>32239</v>
      </c>
      <c r="D3612" s="3" t="s">
        <v>34483</v>
      </c>
      <c r="E3612" s="3" t="s">
        <v>44639</v>
      </c>
      <c r="F3612" s="1" t="s">
        <v>11848</v>
      </c>
      <c r="G3612" s="2">
        <v>39297</v>
      </c>
      <c r="H3612" t="s">
        <v>11849</v>
      </c>
      <c r="I3612">
        <v>500000</v>
      </c>
      <c r="J3612" s="9" t="s">
        <v>36125</v>
      </c>
      <c r="K3612" s="9" t="str">
        <f t="shared" si="336"/>
        <v>否</v>
      </c>
      <c r="L3612" s="8">
        <v>9766417.7899999991</v>
      </c>
      <c r="M3612" s="8">
        <v>0</v>
      </c>
      <c r="N3612" s="8">
        <v>185603.20000000001</v>
      </c>
      <c r="O3612" s="8">
        <v>47005.54</v>
      </c>
      <c r="P3612" s="8">
        <f t="shared" si="337"/>
        <v>232608.74000000002</v>
      </c>
      <c r="Q3612" s="8">
        <v>9672616.8300000001</v>
      </c>
      <c r="R3612" s="8">
        <v>0</v>
      </c>
      <c r="S3612" s="8">
        <v>189814.75</v>
      </c>
      <c r="T3612" s="8">
        <v>58401.38</v>
      </c>
      <c r="U3612" s="8">
        <f t="shared" si="338"/>
        <v>248216.13</v>
      </c>
      <c r="V3612" s="8">
        <v>25818854.969999999</v>
      </c>
      <c r="W3612" s="8">
        <v>0</v>
      </c>
      <c r="X3612" s="8">
        <v>490160.23</v>
      </c>
      <c r="Y3612" s="8">
        <v>118108.2</v>
      </c>
      <c r="Z3612" s="8">
        <f t="shared" si="339"/>
        <v>608268.42999999993</v>
      </c>
      <c r="AA3612" s="8">
        <f t="shared" si="340"/>
        <v>1089093.2999999998</v>
      </c>
      <c r="AB3612" s="10"/>
      <c r="AC3612" s="8"/>
      <c r="AD3612" s="8" t="str">
        <f t="shared" si="341"/>
        <v>N</v>
      </c>
    </row>
    <row r="3613" spans="1:30" x14ac:dyDescent="0.15">
      <c r="A3613">
        <v>3611</v>
      </c>
      <c r="B3613" s="1" t="s">
        <v>11850</v>
      </c>
      <c r="C3613" s="1" t="s">
        <v>32240</v>
      </c>
      <c r="D3613" s="3" t="s">
        <v>35788</v>
      </c>
      <c r="E3613" s="3" t="s">
        <v>42750</v>
      </c>
      <c r="F3613" s="1" t="s">
        <v>11851</v>
      </c>
      <c r="G3613" s="2">
        <v>39281</v>
      </c>
      <c r="H3613" t="s">
        <v>11852</v>
      </c>
      <c r="I3613">
        <v>11000000</v>
      </c>
      <c r="J3613" s="9" t="s">
        <v>36143</v>
      </c>
      <c r="K3613" s="9" t="str">
        <f t="shared" si="336"/>
        <v>否</v>
      </c>
      <c r="L3613" s="8">
        <v>4011552.74</v>
      </c>
      <c r="M3613" s="8">
        <v>0</v>
      </c>
      <c r="N3613" s="8">
        <v>106137.09</v>
      </c>
      <c r="O3613" s="8">
        <v>30086.65</v>
      </c>
      <c r="P3613" s="8">
        <f t="shared" si="337"/>
        <v>136223.74</v>
      </c>
      <c r="Q3613" s="8">
        <v>1416887.56</v>
      </c>
      <c r="R3613" s="8">
        <v>0</v>
      </c>
      <c r="S3613" s="8">
        <v>20369.48</v>
      </c>
      <c r="T3613" s="8">
        <v>0</v>
      </c>
      <c r="U3613" s="8">
        <f t="shared" si="338"/>
        <v>20369.48</v>
      </c>
      <c r="V3613" s="8">
        <v>0</v>
      </c>
      <c r="W3613" s="8">
        <v>0</v>
      </c>
      <c r="X3613" s="8">
        <v>0</v>
      </c>
      <c r="Y3613" s="8">
        <v>0</v>
      </c>
      <c r="Z3613" s="8">
        <f t="shared" si="339"/>
        <v>0</v>
      </c>
      <c r="AA3613" s="8">
        <f t="shared" si="340"/>
        <v>156593.22</v>
      </c>
      <c r="AB3613" s="10"/>
      <c r="AC3613" s="8"/>
      <c r="AD3613" s="8" t="str">
        <f t="shared" si="341"/>
        <v>N</v>
      </c>
    </row>
    <row r="3614" spans="1:30" x14ac:dyDescent="0.15">
      <c r="A3614">
        <v>3612</v>
      </c>
      <c r="B3614" s="1" t="s">
        <v>11853</v>
      </c>
      <c r="C3614" s="1" t="s">
        <v>11854</v>
      </c>
      <c r="D3614" s="3" t="s">
        <v>35797</v>
      </c>
      <c r="E3614" s="3" t="s">
        <v>40408</v>
      </c>
      <c r="F3614" s="1" t="s">
        <v>11855</v>
      </c>
      <c r="G3614" s="2">
        <v>39211</v>
      </c>
      <c r="H3614" t="s">
        <v>11856</v>
      </c>
      <c r="I3614">
        <v>5000000</v>
      </c>
      <c r="J3614" s="9" t="s">
        <v>36119</v>
      </c>
      <c r="K3614" s="9" t="str">
        <f t="shared" si="336"/>
        <v>否</v>
      </c>
      <c r="L3614" s="8">
        <v>4622847.82</v>
      </c>
      <c r="M3614" s="8">
        <v>0</v>
      </c>
      <c r="N3614" s="8">
        <v>57249.87</v>
      </c>
      <c r="O3614" s="8">
        <v>13755.99</v>
      </c>
      <c r="P3614" s="8">
        <f t="shared" si="337"/>
        <v>71005.86</v>
      </c>
      <c r="Q3614" s="8">
        <v>3859456.09</v>
      </c>
      <c r="R3614" s="8">
        <v>0</v>
      </c>
      <c r="S3614" s="8">
        <v>49275.88</v>
      </c>
      <c r="T3614" s="8">
        <v>38003.47</v>
      </c>
      <c r="U3614" s="8">
        <f t="shared" si="338"/>
        <v>87279.35</v>
      </c>
      <c r="V3614" s="8">
        <v>4635000.0199999996</v>
      </c>
      <c r="W3614" s="8">
        <v>0</v>
      </c>
      <c r="X3614" s="8">
        <v>41759.65</v>
      </c>
      <c r="Y3614" s="8">
        <v>26207.88</v>
      </c>
      <c r="Z3614" s="8">
        <f t="shared" si="339"/>
        <v>67967.53</v>
      </c>
      <c r="AA3614" s="8">
        <f t="shared" si="340"/>
        <v>226252.74000000002</v>
      </c>
      <c r="AB3614" s="10"/>
      <c r="AC3614" s="8"/>
      <c r="AD3614" s="8" t="str">
        <f t="shared" si="341"/>
        <v>N</v>
      </c>
    </row>
    <row r="3615" spans="1:30" x14ac:dyDescent="0.15">
      <c r="A3615">
        <v>3613</v>
      </c>
      <c r="B3615" s="1" t="s">
        <v>11857</v>
      </c>
      <c r="C3615" s="1" t="s">
        <v>32241</v>
      </c>
      <c r="D3615" s="3" t="s">
        <v>35784</v>
      </c>
      <c r="E3615" s="3" t="s">
        <v>39722</v>
      </c>
      <c r="F3615" s="1" t="s">
        <v>11858</v>
      </c>
      <c r="G3615" s="2">
        <v>39219</v>
      </c>
      <c r="H3615" t="s">
        <v>11859</v>
      </c>
      <c r="I3615">
        <v>50000</v>
      </c>
      <c r="J3615" s="9" t="s">
        <v>36123</v>
      </c>
      <c r="K3615" s="9" t="str">
        <f t="shared" si="336"/>
        <v>是</v>
      </c>
      <c r="L3615" s="8">
        <v>418744.36</v>
      </c>
      <c r="M3615" s="8">
        <v>445600.02</v>
      </c>
      <c r="N3615" s="8">
        <v>4164.6099999999997</v>
      </c>
      <c r="O3615" s="8"/>
      <c r="P3615" s="8">
        <f t="shared" si="337"/>
        <v>4164.6099999999997</v>
      </c>
      <c r="Q3615" s="8">
        <v>876752.33</v>
      </c>
      <c r="R3615" s="8">
        <v>2028565.58</v>
      </c>
      <c r="S3615" s="8">
        <v>18375.96</v>
      </c>
      <c r="T3615" s="8"/>
      <c r="U3615" s="8">
        <f t="shared" si="338"/>
        <v>18375.96</v>
      </c>
      <c r="V3615" s="8">
        <v>184947.94</v>
      </c>
      <c r="W3615" s="8">
        <v>538981.46</v>
      </c>
      <c r="X3615" s="8">
        <v>0</v>
      </c>
      <c r="Y3615" s="8"/>
      <c r="Z3615" s="8">
        <f t="shared" si="339"/>
        <v>0</v>
      </c>
      <c r="AA3615" s="8">
        <f t="shared" si="340"/>
        <v>22540.57</v>
      </c>
      <c r="AB3615" s="10"/>
      <c r="AC3615" s="8"/>
      <c r="AD3615" s="8" t="str">
        <f t="shared" si="341"/>
        <v>N</v>
      </c>
    </row>
    <row r="3616" spans="1:30" x14ac:dyDescent="0.15">
      <c r="A3616">
        <v>3614</v>
      </c>
      <c r="B3616" s="1" t="s">
        <v>11860</v>
      </c>
      <c r="C3616" s="1" t="s">
        <v>32242</v>
      </c>
      <c r="D3616" s="3" t="s">
        <v>35780</v>
      </c>
      <c r="E3616" s="3" t="s">
        <v>43932</v>
      </c>
      <c r="F3616" s="1" t="s">
        <v>11861</v>
      </c>
      <c r="G3616" s="2">
        <v>39269</v>
      </c>
      <c r="H3616" t="s">
        <v>3470</v>
      </c>
      <c r="I3616">
        <v>3600000</v>
      </c>
      <c r="J3616" s="9" t="s">
        <v>36113</v>
      </c>
      <c r="K3616" s="9" t="str">
        <f t="shared" si="336"/>
        <v>是</v>
      </c>
      <c r="L3616" s="8">
        <v>248607.13</v>
      </c>
      <c r="M3616" s="8">
        <v>363409.71</v>
      </c>
      <c r="N3616" s="8">
        <v>13178.65</v>
      </c>
      <c r="O3616" s="8">
        <v>7650.05</v>
      </c>
      <c r="P3616" s="8">
        <f t="shared" si="337"/>
        <v>20828.7</v>
      </c>
      <c r="Q3616" s="8">
        <v>197405.54</v>
      </c>
      <c r="R3616" s="8">
        <v>122581.7</v>
      </c>
      <c r="S3616" s="8">
        <v>0</v>
      </c>
      <c r="T3616" s="8">
        <v>3840.49</v>
      </c>
      <c r="U3616" s="8">
        <f t="shared" si="338"/>
        <v>3840.49</v>
      </c>
      <c r="V3616" s="8">
        <v>383888.1</v>
      </c>
      <c r="W3616" s="8">
        <v>0</v>
      </c>
      <c r="X3616" s="8">
        <v>10998.4</v>
      </c>
      <c r="Y3616" s="8">
        <v>1919.34</v>
      </c>
      <c r="Z3616" s="8">
        <f t="shared" si="339"/>
        <v>12917.74</v>
      </c>
      <c r="AA3616" s="8">
        <f t="shared" si="340"/>
        <v>37586.93</v>
      </c>
      <c r="AB3616" s="10"/>
      <c r="AC3616" s="8"/>
      <c r="AD3616" s="8" t="str">
        <f t="shared" si="341"/>
        <v>N</v>
      </c>
    </row>
    <row r="3617" spans="1:30" x14ac:dyDescent="0.15">
      <c r="A3617">
        <v>3615</v>
      </c>
      <c r="B3617" s="1" t="s">
        <v>11862</v>
      </c>
      <c r="C3617" s="1" t="s">
        <v>32243</v>
      </c>
      <c r="D3617" s="3" t="s">
        <v>35784</v>
      </c>
      <c r="E3617" s="3" t="s">
        <v>43387</v>
      </c>
      <c r="F3617" s="1" t="s">
        <v>11863</v>
      </c>
      <c r="G3617" s="2">
        <v>39303</v>
      </c>
      <c r="H3617" t="s">
        <v>11864</v>
      </c>
      <c r="I3617">
        <v>6500000</v>
      </c>
      <c r="J3617" s="9" t="s">
        <v>36113</v>
      </c>
      <c r="K3617" s="9" t="str">
        <f t="shared" si="336"/>
        <v>是</v>
      </c>
      <c r="L3617" s="8">
        <v>945708.89</v>
      </c>
      <c r="M3617" s="8">
        <v>7279470.3099999996</v>
      </c>
      <c r="N3617" s="8">
        <v>0</v>
      </c>
      <c r="O3617" s="8">
        <v>178688.11</v>
      </c>
      <c r="P3617" s="8">
        <f t="shared" si="337"/>
        <v>178688.11</v>
      </c>
      <c r="Q3617" s="8">
        <v>1068173.48</v>
      </c>
      <c r="R3617" s="8">
        <v>5598346.8099999996</v>
      </c>
      <c r="S3617" s="8">
        <v>0</v>
      </c>
      <c r="T3617" s="8">
        <v>134897.26</v>
      </c>
      <c r="U3617" s="8">
        <f t="shared" si="338"/>
        <v>134897.26</v>
      </c>
      <c r="V3617" s="8">
        <v>11052719.42</v>
      </c>
      <c r="W3617" s="8">
        <v>4145608.3</v>
      </c>
      <c r="X3617" s="8">
        <v>0</v>
      </c>
      <c r="Y3617" s="8">
        <v>2374.63</v>
      </c>
      <c r="Z3617" s="8">
        <f t="shared" si="339"/>
        <v>2374.63</v>
      </c>
      <c r="AA3617" s="8">
        <f t="shared" si="340"/>
        <v>315960</v>
      </c>
      <c r="AB3617" s="10">
        <v>41814</v>
      </c>
      <c r="AC3617" s="8" t="s">
        <v>37165</v>
      </c>
      <c r="AD3617" s="8" t="str">
        <f t="shared" si="341"/>
        <v>N</v>
      </c>
    </row>
    <row r="3618" spans="1:30" x14ac:dyDescent="0.15">
      <c r="A3618">
        <v>3616</v>
      </c>
      <c r="B3618" s="1" t="s">
        <v>11865</v>
      </c>
      <c r="C3618" s="1" t="s">
        <v>32244</v>
      </c>
      <c r="D3618" s="3" t="s">
        <v>35778</v>
      </c>
      <c r="E3618" s="3" t="s">
        <v>41777</v>
      </c>
      <c r="F3618" s="1" t="s">
        <v>11866</v>
      </c>
      <c r="G3618" s="2">
        <v>39290</v>
      </c>
      <c r="H3618" t="s">
        <v>2871</v>
      </c>
      <c r="I3618">
        <v>10000000</v>
      </c>
      <c r="J3618" s="9" t="s">
        <v>36122</v>
      </c>
      <c r="K3618" s="9" t="str">
        <f t="shared" si="336"/>
        <v>否</v>
      </c>
      <c r="L3618" s="8">
        <v>378313440.04000002</v>
      </c>
      <c r="M3618" s="8">
        <v>0</v>
      </c>
      <c r="N3618" s="8">
        <v>1186220.71</v>
      </c>
      <c r="O3618" s="8">
        <v>510431.79</v>
      </c>
      <c r="P3618" s="8">
        <f t="shared" si="337"/>
        <v>1696652.5</v>
      </c>
      <c r="Q3618" s="8">
        <v>393007559.63999999</v>
      </c>
      <c r="R3618" s="8">
        <v>0</v>
      </c>
      <c r="S3618" s="8">
        <v>1179352.72</v>
      </c>
      <c r="T3618" s="8">
        <v>157700.20000000001</v>
      </c>
      <c r="U3618" s="8">
        <f t="shared" si="338"/>
        <v>1337052.92</v>
      </c>
      <c r="V3618" s="8">
        <v>345423471.5</v>
      </c>
      <c r="W3618" s="8">
        <v>0</v>
      </c>
      <c r="X3618" s="8">
        <v>1051069.6100000001</v>
      </c>
      <c r="Y3618" s="8">
        <v>119417.62</v>
      </c>
      <c r="Z3618" s="8">
        <f t="shared" si="339"/>
        <v>1170487.23</v>
      </c>
      <c r="AA3618" s="8">
        <f t="shared" si="340"/>
        <v>4204192.6500000004</v>
      </c>
      <c r="AB3618" s="10"/>
      <c r="AC3618" s="8"/>
      <c r="AD3618" s="8" t="str">
        <f t="shared" si="341"/>
        <v>N</v>
      </c>
    </row>
    <row r="3619" spans="1:30" x14ac:dyDescent="0.15">
      <c r="A3619">
        <v>3617</v>
      </c>
      <c r="B3619" s="1" t="s">
        <v>11867</v>
      </c>
      <c r="C3619" s="1" t="s">
        <v>32245</v>
      </c>
      <c r="D3619" s="3" t="s">
        <v>35780</v>
      </c>
      <c r="E3619" s="3" t="s">
        <v>41776</v>
      </c>
      <c r="F3619" s="1" t="s">
        <v>11868</v>
      </c>
      <c r="G3619" s="2">
        <v>39301</v>
      </c>
      <c r="H3619" t="s">
        <v>11869</v>
      </c>
      <c r="I3619">
        <v>500000</v>
      </c>
      <c r="J3619" s="9" t="s">
        <v>36122</v>
      </c>
      <c r="K3619" s="9" t="str">
        <f t="shared" si="336"/>
        <v>否</v>
      </c>
      <c r="L3619" s="8">
        <v>335355.63</v>
      </c>
      <c r="M3619" s="8">
        <v>0</v>
      </c>
      <c r="N3619" s="8">
        <v>5905.39</v>
      </c>
      <c r="O3619" s="8">
        <v>1364.69</v>
      </c>
      <c r="P3619" s="8">
        <f t="shared" si="337"/>
        <v>7270.08</v>
      </c>
      <c r="Q3619" s="8">
        <v>668404.56999999995</v>
      </c>
      <c r="R3619" s="8">
        <v>0</v>
      </c>
      <c r="S3619" s="8">
        <v>11104.48</v>
      </c>
      <c r="T3619" s="8">
        <v>0</v>
      </c>
      <c r="U3619" s="8">
        <f t="shared" si="338"/>
        <v>11104.48</v>
      </c>
      <c r="V3619" s="8">
        <v>330773.15999999997</v>
      </c>
      <c r="W3619" s="8">
        <v>0</v>
      </c>
      <c r="X3619" s="8">
        <v>6862.86</v>
      </c>
      <c r="Y3619" s="8">
        <v>0</v>
      </c>
      <c r="Z3619" s="8">
        <f t="shared" si="339"/>
        <v>6862.86</v>
      </c>
      <c r="AA3619" s="8">
        <f t="shared" si="340"/>
        <v>25237.42</v>
      </c>
      <c r="AB3619" s="10"/>
      <c r="AC3619" s="8"/>
      <c r="AD3619" s="8" t="str">
        <f t="shared" si="341"/>
        <v>N</v>
      </c>
    </row>
    <row r="3620" spans="1:30" x14ac:dyDescent="0.15">
      <c r="A3620">
        <v>3618</v>
      </c>
      <c r="B3620" s="1" t="s">
        <v>11870</v>
      </c>
      <c r="C3620" s="1" t="s">
        <v>32246</v>
      </c>
      <c r="D3620" s="3" t="s">
        <v>35784</v>
      </c>
      <c r="E3620" s="3" t="s">
        <v>39999</v>
      </c>
      <c r="F3620" s="1" t="s">
        <v>11871</v>
      </c>
      <c r="G3620" s="2">
        <v>39304</v>
      </c>
      <c r="H3620" t="s">
        <v>11872</v>
      </c>
      <c r="I3620">
        <v>500000</v>
      </c>
      <c r="J3620" s="9" t="s">
        <v>36123</v>
      </c>
      <c r="K3620" s="9" t="str">
        <f t="shared" si="336"/>
        <v>否</v>
      </c>
      <c r="L3620" s="8">
        <v>521693.14</v>
      </c>
      <c r="M3620" s="8">
        <v>0</v>
      </c>
      <c r="N3620" s="8">
        <v>18034.669999999998</v>
      </c>
      <c r="O3620" s="8"/>
      <c r="P3620" s="8">
        <f t="shared" si="337"/>
        <v>18034.669999999998</v>
      </c>
      <c r="Q3620" s="8">
        <v>301434.63</v>
      </c>
      <c r="R3620" s="8">
        <v>0</v>
      </c>
      <c r="S3620" s="8">
        <v>10548.1</v>
      </c>
      <c r="T3620" s="8"/>
      <c r="U3620" s="8">
        <f t="shared" si="338"/>
        <v>10548.1</v>
      </c>
      <c r="V3620" s="8">
        <v>390446.78</v>
      </c>
      <c r="W3620" s="8">
        <v>0</v>
      </c>
      <c r="X3620" s="8">
        <v>13665.76</v>
      </c>
      <c r="Y3620" s="8"/>
      <c r="Z3620" s="8">
        <f t="shared" si="339"/>
        <v>13665.76</v>
      </c>
      <c r="AA3620" s="8">
        <f t="shared" si="340"/>
        <v>42248.53</v>
      </c>
      <c r="AB3620" s="10"/>
      <c r="AC3620" s="8"/>
      <c r="AD3620" s="8" t="str">
        <f t="shared" si="341"/>
        <v>N</v>
      </c>
    </row>
    <row r="3621" spans="1:30" x14ac:dyDescent="0.15">
      <c r="A3621">
        <v>3619</v>
      </c>
      <c r="B3621" s="1" t="s">
        <v>11873</v>
      </c>
      <c r="C3621" s="1" t="s">
        <v>32247</v>
      </c>
      <c r="D3621" s="3" t="s">
        <v>35795</v>
      </c>
      <c r="E3621" s="3" t="s">
        <v>37980</v>
      </c>
      <c r="F3621" s="1" t="s">
        <v>11874</v>
      </c>
      <c r="G3621" s="2">
        <v>39300</v>
      </c>
      <c r="H3621" t="s">
        <v>11875</v>
      </c>
      <c r="I3621">
        <v>300000</v>
      </c>
      <c r="J3621" s="9" t="s">
        <v>36127</v>
      </c>
      <c r="K3621" s="9" t="str">
        <f t="shared" si="336"/>
        <v>否</v>
      </c>
      <c r="L3621" s="8">
        <v>1186690.6499999999</v>
      </c>
      <c r="M3621" s="8">
        <v>0</v>
      </c>
      <c r="N3621" s="8">
        <v>37331.589999999997</v>
      </c>
      <c r="O3621" s="8">
        <v>9635.74</v>
      </c>
      <c r="P3621" s="8">
        <f t="shared" si="337"/>
        <v>46967.329999999994</v>
      </c>
      <c r="Q3621" s="8">
        <v>1760760.24</v>
      </c>
      <c r="R3621" s="8">
        <v>0</v>
      </c>
      <c r="S3621" s="8">
        <v>56204.12</v>
      </c>
      <c r="T3621" s="8">
        <v>13939.25</v>
      </c>
      <c r="U3621" s="8">
        <f t="shared" si="338"/>
        <v>70143.37</v>
      </c>
      <c r="V3621" s="8">
        <v>1116284.05</v>
      </c>
      <c r="W3621" s="8">
        <v>0</v>
      </c>
      <c r="X3621" s="8">
        <v>36064.080000000002</v>
      </c>
      <c r="Y3621" s="8">
        <v>677.91</v>
      </c>
      <c r="Z3621" s="8">
        <f t="shared" si="339"/>
        <v>36741.990000000005</v>
      </c>
      <c r="AA3621" s="8">
        <f t="shared" si="340"/>
        <v>153852.69</v>
      </c>
      <c r="AB3621" s="10"/>
      <c r="AC3621" s="8"/>
      <c r="AD3621" s="8" t="str">
        <f t="shared" si="341"/>
        <v>N</v>
      </c>
    </row>
    <row r="3622" spans="1:30" x14ac:dyDescent="0.15">
      <c r="A3622">
        <v>3620</v>
      </c>
      <c r="B3622" s="1" t="s">
        <v>11876</v>
      </c>
      <c r="C3622" s="1" t="s">
        <v>32248</v>
      </c>
      <c r="D3622" s="3" t="s">
        <v>35780</v>
      </c>
      <c r="E3622" s="3" t="s">
        <v>43865</v>
      </c>
      <c r="F3622" s="1" t="s">
        <v>11877</v>
      </c>
      <c r="G3622" s="2">
        <v>39308</v>
      </c>
      <c r="H3622" t="s">
        <v>11878</v>
      </c>
      <c r="I3622">
        <v>500000</v>
      </c>
      <c r="J3622" s="9" t="s">
        <v>36113</v>
      </c>
      <c r="K3622" s="9" t="str">
        <f t="shared" si="336"/>
        <v>是</v>
      </c>
      <c r="L3622" s="8">
        <v>402796.65</v>
      </c>
      <c r="M3622" s="8">
        <v>3980211.18</v>
      </c>
      <c r="N3622" s="8">
        <v>12473.56</v>
      </c>
      <c r="O3622" s="8">
        <v>54787.6</v>
      </c>
      <c r="P3622" s="8">
        <f t="shared" si="337"/>
        <v>67261.16</v>
      </c>
      <c r="Q3622" s="8">
        <v>219654.7</v>
      </c>
      <c r="R3622" s="8">
        <v>2263285.91</v>
      </c>
      <c r="S3622" s="8">
        <v>17337.54</v>
      </c>
      <c r="T3622" s="8">
        <v>31035.13</v>
      </c>
      <c r="U3622" s="8">
        <f t="shared" si="338"/>
        <v>48372.67</v>
      </c>
      <c r="V3622" s="8">
        <v>313142.74</v>
      </c>
      <c r="W3622" s="8">
        <v>1364856.77</v>
      </c>
      <c r="X3622" s="8">
        <v>14057.1</v>
      </c>
      <c r="Y3622" s="8">
        <v>20975.14</v>
      </c>
      <c r="Z3622" s="8">
        <f t="shared" si="339"/>
        <v>35032.239999999998</v>
      </c>
      <c r="AA3622" s="8">
        <f t="shared" si="340"/>
        <v>150666.07</v>
      </c>
      <c r="AB3622" s="10"/>
      <c r="AC3622" s="8"/>
      <c r="AD3622" s="8" t="str">
        <f t="shared" si="341"/>
        <v>N</v>
      </c>
    </row>
    <row r="3623" spans="1:30" x14ac:dyDescent="0.15">
      <c r="A3623">
        <v>3621</v>
      </c>
      <c r="B3623" s="1" t="s">
        <v>11879</v>
      </c>
      <c r="C3623" s="1" t="s">
        <v>32249</v>
      </c>
      <c r="D3623" s="3" t="s">
        <v>35797</v>
      </c>
      <c r="E3623" s="3" t="s">
        <v>38900</v>
      </c>
      <c r="F3623" s="1" t="s">
        <v>11880</v>
      </c>
      <c r="G3623" s="2">
        <v>39290</v>
      </c>
      <c r="H3623" t="s">
        <v>11881</v>
      </c>
      <c r="I3623">
        <v>500000</v>
      </c>
      <c r="J3623" s="9" t="s">
        <v>36136</v>
      </c>
      <c r="K3623" s="9" t="str">
        <f t="shared" si="336"/>
        <v>否</v>
      </c>
      <c r="L3623" s="8">
        <v>3882631.4</v>
      </c>
      <c r="M3623" s="8">
        <v>0</v>
      </c>
      <c r="N3623" s="8">
        <v>53400.01</v>
      </c>
      <c r="O3623" s="8">
        <v>20501.759999999998</v>
      </c>
      <c r="P3623" s="8">
        <f t="shared" si="337"/>
        <v>73901.77</v>
      </c>
      <c r="Q3623" s="8">
        <v>4382355.96</v>
      </c>
      <c r="R3623" s="8">
        <v>0</v>
      </c>
      <c r="S3623" s="8">
        <v>67408.14</v>
      </c>
      <c r="T3623" s="8">
        <v>23031.37</v>
      </c>
      <c r="U3623" s="8">
        <f t="shared" si="338"/>
        <v>90439.51</v>
      </c>
      <c r="V3623" s="8">
        <v>4111070.47</v>
      </c>
      <c r="W3623" s="8">
        <v>0</v>
      </c>
      <c r="X3623" s="8">
        <v>38001.89</v>
      </c>
      <c r="Y3623" s="8">
        <v>6035.21</v>
      </c>
      <c r="Z3623" s="8">
        <f t="shared" si="339"/>
        <v>44037.1</v>
      </c>
      <c r="AA3623" s="8">
        <f t="shared" si="340"/>
        <v>208378.38</v>
      </c>
      <c r="AB3623" s="10"/>
      <c r="AC3623" s="8"/>
      <c r="AD3623" s="8" t="str">
        <f t="shared" si="341"/>
        <v>N</v>
      </c>
    </row>
    <row r="3624" spans="1:30" x14ac:dyDescent="0.15">
      <c r="A3624">
        <v>3622</v>
      </c>
      <c r="B3624" s="1" t="s">
        <v>11882</v>
      </c>
      <c r="C3624" s="1" t="s">
        <v>32250</v>
      </c>
      <c r="D3624" s="3" t="s">
        <v>35772</v>
      </c>
      <c r="E3624" s="3" t="s">
        <v>43899</v>
      </c>
      <c r="F3624" s="1" t="s">
        <v>11883</v>
      </c>
      <c r="G3624" s="2">
        <v>39302</v>
      </c>
      <c r="H3624" t="s">
        <v>11884</v>
      </c>
      <c r="I3624">
        <v>3000000</v>
      </c>
      <c r="J3624" s="9" t="s">
        <v>36113</v>
      </c>
      <c r="K3624" s="9" t="str">
        <f t="shared" si="336"/>
        <v>否</v>
      </c>
      <c r="L3624" s="8">
        <v>19148.3</v>
      </c>
      <c r="M3624" s="8">
        <v>0</v>
      </c>
      <c r="N3624" s="8">
        <v>1567.11</v>
      </c>
      <c r="O3624" s="8">
        <v>0</v>
      </c>
      <c r="P3624" s="8">
        <f t="shared" si="337"/>
        <v>1567.11</v>
      </c>
      <c r="Q3624" s="8">
        <v>54868.61</v>
      </c>
      <c r="R3624" s="8">
        <v>0</v>
      </c>
      <c r="S3624" s="8">
        <v>5315.65</v>
      </c>
      <c r="T3624" s="8">
        <v>694.89</v>
      </c>
      <c r="U3624" s="8">
        <f t="shared" si="338"/>
        <v>6010.54</v>
      </c>
      <c r="V3624" s="8">
        <v>80119.179999999993</v>
      </c>
      <c r="W3624" s="8">
        <v>0</v>
      </c>
      <c r="X3624" s="8">
        <v>6788.68</v>
      </c>
      <c r="Y3624" s="8">
        <v>539.11</v>
      </c>
      <c r="Z3624" s="8">
        <f t="shared" si="339"/>
        <v>7327.79</v>
      </c>
      <c r="AA3624" s="8">
        <f t="shared" si="340"/>
        <v>14905.439999999999</v>
      </c>
      <c r="AB3624" s="10"/>
      <c r="AC3624" s="8"/>
      <c r="AD3624" s="8" t="str">
        <f t="shared" si="341"/>
        <v>N</v>
      </c>
    </row>
    <row r="3625" spans="1:30" x14ac:dyDescent="0.15">
      <c r="A3625">
        <v>3623</v>
      </c>
      <c r="B3625" s="1" t="s">
        <v>11885</v>
      </c>
      <c r="C3625" s="1" t="s">
        <v>32251</v>
      </c>
      <c r="D3625" s="3" t="s">
        <v>35780</v>
      </c>
      <c r="E3625" s="3" t="s">
        <v>43822</v>
      </c>
      <c r="F3625" s="1" t="s">
        <v>11886</v>
      </c>
      <c r="G3625" s="2">
        <v>39309</v>
      </c>
      <c r="H3625" t="s">
        <v>11887</v>
      </c>
      <c r="I3625">
        <v>11500000</v>
      </c>
      <c r="J3625" s="9" t="s">
        <v>36113</v>
      </c>
      <c r="K3625" s="9" t="str">
        <f t="shared" si="336"/>
        <v>是</v>
      </c>
      <c r="L3625" s="8">
        <v>11731951.49</v>
      </c>
      <c r="M3625" s="8">
        <v>7295879.4400000004</v>
      </c>
      <c r="N3625" s="8">
        <v>37949.019999999997</v>
      </c>
      <c r="O3625" s="8">
        <v>237847.88</v>
      </c>
      <c r="P3625" s="8">
        <f t="shared" si="337"/>
        <v>275796.90000000002</v>
      </c>
      <c r="Q3625" s="8">
        <v>12099645.01</v>
      </c>
      <c r="R3625" s="8">
        <v>8401657.3499999996</v>
      </c>
      <c r="S3625" s="8">
        <v>300127.48</v>
      </c>
      <c r="T3625" s="8">
        <v>256266.28</v>
      </c>
      <c r="U3625" s="8">
        <f t="shared" si="338"/>
        <v>556393.76</v>
      </c>
      <c r="V3625" s="8">
        <v>6662491.46</v>
      </c>
      <c r="W3625" s="8">
        <v>17357737.350000001</v>
      </c>
      <c r="X3625" s="8">
        <v>237064</v>
      </c>
      <c r="Y3625" s="8">
        <v>336851.73</v>
      </c>
      <c r="Z3625" s="8">
        <f t="shared" si="339"/>
        <v>573915.73</v>
      </c>
      <c r="AA3625" s="8">
        <f t="shared" si="340"/>
        <v>1406106.3900000001</v>
      </c>
      <c r="AB3625" s="10"/>
      <c r="AC3625" s="8"/>
      <c r="AD3625" s="8" t="str">
        <f t="shared" si="341"/>
        <v>N</v>
      </c>
    </row>
    <row r="3626" spans="1:30" x14ac:dyDescent="0.15">
      <c r="A3626">
        <v>3624</v>
      </c>
      <c r="B3626" s="1" t="s">
        <v>11888</v>
      </c>
      <c r="C3626" s="1" t="s">
        <v>32252</v>
      </c>
      <c r="D3626" s="3" t="s">
        <v>34482</v>
      </c>
      <c r="E3626" s="3" t="s">
        <v>37887</v>
      </c>
      <c r="F3626" s="1" t="s">
        <v>11889</v>
      </c>
      <c r="G3626" s="2">
        <v>39280</v>
      </c>
      <c r="H3626" t="s">
        <v>11890</v>
      </c>
      <c r="I3626">
        <v>18000000</v>
      </c>
      <c r="J3626" s="9" t="s">
        <v>36127</v>
      </c>
      <c r="K3626" s="9" t="str">
        <f t="shared" si="336"/>
        <v>否</v>
      </c>
      <c r="L3626" s="8">
        <v>50938608.840000004</v>
      </c>
      <c r="M3626" s="8">
        <v>0</v>
      </c>
      <c r="N3626" s="8">
        <v>1189141.6200000001</v>
      </c>
      <c r="O3626" s="8">
        <v>352981.65</v>
      </c>
      <c r="P3626" s="8">
        <f t="shared" si="337"/>
        <v>1542123.27</v>
      </c>
      <c r="Q3626" s="8">
        <v>31156622.550000001</v>
      </c>
      <c r="R3626" s="8">
        <v>0</v>
      </c>
      <c r="S3626" s="8">
        <v>763846.83</v>
      </c>
      <c r="T3626" s="8">
        <v>0</v>
      </c>
      <c r="U3626" s="8">
        <f t="shared" si="338"/>
        <v>763846.83</v>
      </c>
      <c r="V3626" s="8">
        <v>42459312.530000001</v>
      </c>
      <c r="W3626" s="8">
        <v>0</v>
      </c>
      <c r="X3626" s="8">
        <v>1170321.3899999999</v>
      </c>
      <c r="Y3626" s="8">
        <v>0</v>
      </c>
      <c r="Z3626" s="8">
        <f t="shared" si="339"/>
        <v>1170321.3899999999</v>
      </c>
      <c r="AA3626" s="8">
        <f t="shared" si="340"/>
        <v>3476291.49</v>
      </c>
      <c r="AB3626" s="10"/>
      <c r="AC3626" s="8"/>
      <c r="AD3626" s="8" t="str">
        <f t="shared" si="341"/>
        <v>N</v>
      </c>
    </row>
    <row r="3627" spans="1:30" x14ac:dyDescent="0.15">
      <c r="A3627">
        <v>3625</v>
      </c>
      <c r="B3627" s="1" t="s">
        <v>11891</v>
      </c>
      <c r="C3627" s="1" t="s">
        <v>32253</v>
      </c>
      <c r="D3627" s="3" t="s">
        <v>35779</v>
      </c>
      <c r="E3627" s="3" t="s">
        <v>37981</v>
      </c>
      <c r="F3627" s="1" t="s">
        <v>11892</v>
      </c>
      <c r="G3627" s="2">
        <v>39308</v>
      </c>
      <c r="H3627" t="s">
        <v>11893</v>
      </c>
      <c r="I3627">
        <v>7000000</v>
      </c>
      <c r="J3627" s="9" t="s">
        <v>36127</v>
      </c>
      <c r="K3627" s="9" t="str">
        <f t="shared" si="336"/>
        <v>否</v>
      </c>
      <c r="L3627" s="8">
        <v>4243776.21</v>
      </c>
      <c r="M3627" s="8">
        <v>0</v>
      </c>
      <c r="N3627" s="8">
        <v>89733.28</v>
      </c>
      <c r="O3627" s="8">
        <v>42632.76</v>
      </c>
      <c r="P3627" s="8">
        <f t="shared" si="337"/>
        <v>132366.04</v>
      </c>
      <c r="Q3627" s="8">
        <v>3740164.55</v>
      </c>
      <c r="R3627" s="8">
        <v>0</v>
      </c>
      <c r="S3627" s="8">
        <v>91949.11</v>
      </c>
      <c r="T3627" s="8">
        <v>37524.15</v>
      </c>
      <c r="U3627" s="8">
        <f t="shared" si="338"/>
        <v>129473.26000000001</v>
      </c>
      <c r="V3627" s="8">
        <v>3487118.83</v>
      </c>
      <c r="W3627" s="8">
        <v>0</v>
      </c>
      <c r="X3627" s="8">
        <v>73692.42</v>
      </c>
      <c r="Y3627" s="8">
        <v>20001.580000000002</v>
      </c>
      <c r="Z3627" s="8">
        <f t="shared" si="339"/>
        <v>93694</v>
      </c>
      <c r="AA3627" s="8">
        <f t="shared" si="340"/>
        <v>355533.30000000005</v>
      </c>
      <c r="AB3627" s="10"/>
      <c r="AC3627" s="8"/>
      <c r="AD3627" s="8" t="str">
        <f t="shared" si="341"/>
        <v>N</v>
      </c>
    </row>
    <row r="3628" spans="1:30" x14ac:dyDescent="0.15">
      <c r="A3628">
        <v>3626</v>
      </c>
      <c r="B3628" s="1" t="s">
        <v>11894</v>
      </c>
      <c r="C3628" s="1" t="s">
        <v>32254</v>
      </c>
      <c r="D3628" s="3" t="s">
        <v>35788</v>
      </c>
      <c r="E3628" s="3" t="s">
        <v>43823</v>
      </c>
      <c r="F3628" s="1" t="s">
        <v>11895</v>
      </c>
      <c r="G3628" s="2">
        <v>37160</v>
      </c>
      <c r="H3628" t="s">
        <v>1999</v>
      </c>
      <c r="I3628">
        <v>500000</v>
      </c>
      <c r="J3628" s="9" t="s">
        <v>36113</v>
      </c>
      <c r="K3628" s="9" t="str">
        <f t="shared" si="336"/>
        <v>否</v>
      </c>
      <c r="L3628" s="8">
        <v>1897114.4</v>
      </c>
      <c r="M3628" s="8">
        <v>0</v>
      </c>
      <c r="N3628" s="8">
        <v>70118.429999999993</v>
      </c>
      <c r="O3628" s="8"/>
      <c r="P3628" s="8">
        <f t="shared" si="337"/>
        <v>70118.429999999993</v>
      </c>
      <c r="Q3628" s="8">
        <v>1228482.69</v>
      </c>
      <c r="R3628" s="8">
        <v>0</v>
      </c>
      <c r="S3628" s="8">
        <v>36613.410000000003</v>
      </c>
      <c r="T3628" s="8"/>
      <c r="U3628" s="8">
        <f t="shared" si="338"/>
        <v>36613.410000000003</v>
      </c>
      <c r="V3628" s="8">
        <v>630258.99</v>
      </c>
      <c r="W3628" s="8">
        <v>0</v>
      </c>
      <c r="X3628" s="8">
        <v>18727.509999999998</v>
      </c>
      <c r="Y3628" s="8"/>
      <c r="Z3628" s="8">
        <f t="shared" si="339"/>
        <v>18727.509999999998</v>
      </c>
      <c r="AA3628" s="8">
        <f t="shared" si="340"/>
        <v>125459.34999999999</v>
      </c>
      <c r="AB3628" s="10"/>
      <c r="AC3628" s="8"/>
      <c r="AD3628" s="8" t="str">
        <f t="shared" si="341"/>
        <v>N</v>
      </c>
    </row>
    <row r="3629" spans="1:30" x14ac:dyDescent="0.15">
      <c r="A3629">
        <v>3627</v>
      </c>
      <c r="B3629" s="1" t="s">
        <v>11896</v>
      </c>
      <c r="C3629" s="1" t="s">
        <v>11897</v>
      </c>
      <c r="D3629" s="3" t="s">
        <v>35780</v>
      </c>
      <c r="E3629" s="3" t="s">
        <v>42550</v>
      </c>
      <c r="F3629" s="1" t="s">
        <v>11898</v>
      </c>
      <c r="G3629" s="2">
        <v>39310</v>
      </c>
      <c r="H3629" t="s">
        <v>11899</v>
      </c>
      <c r="I3629">
        <v>50000</v>
      </c>
      <c r="J3629" s="9" t="s">
        <v>36126</v>
      </c>
      <c r="K3629" s="9" t="str">
        <f t="shared" si="336"/>
        <v>否</v>
      </c>
      <c r="L3629" s="8">
        <v>1886094.25</v>
      </c>
      <c r="M3629" s="8">
        <v>0</v>
      </c>
      <c r="N3629" s="8">
        <v>45916.04</v>
      </c>
      <c r="O3629" s="8"/>
      <c r="P3629" s="8">
        <f t="shared" si="337"/>
        <v>45916.04</v>
      </c>
      <c r="Q3629" s="8">
        <v>1690389.4</v>
      </c>
      <c r="R3629" s="8">
        <v>0</v>
      </c>
      <c r="S3629" s="8">
        <v>41667.61</v>
      </c>
      <c r="T3629" s="8"/>
      <c r="U3629" s="8">
        <f t="shared" si="338"/>
        <v>41667.61</v>
      </c>
      <c r="V3629" s="8">
        <v>1176243.54</v>
      </c>
      <c r="W3629" s="8">
        <v>0</v>
      </c>
      <c r="X3629" s="8">
        <v>28793.5</v>
      </c>
      <c r="Y3629" s="8"/>
      <c r="Z3629" s="8">
        <f t="shared" si="339"/>
        <v>28793.5</v>
      </c>
      <c r="AA3629" s="8">
        <f t="shared" si="340"/>
        <v>116377.15</v>
      </c>
      <c r="AB3629" s="10"/>
      <c r="AC3629" s="8"/>
      <c r="AD3629" s="8" t="str">
        <f t="shared" si="341"/>
        <v>N</v>
      </c>
    </row>
    <row r="3630" spans="1:30" x14ac:dyDescent="0.15">
      <c r="A3630">
        <v>3628</v>
      </c>
      <c r="B3630" s="1" t="s">
        <v>11900</v>
      </c>
      <c r="C3630" s="1" t="s">
        <v>32255</v>
      </c>
      <c r="D3630" s="3" t="s">
        <v>35780</v>
      </c>
      <c r="E3630" s="3" t="s">
        <v>45847</v>
      </c>
      <c r="F3630" s="1" t="s">
        <v>11901</v>
      </c>
      <c r="G3630" s="2">
        <v>39233</v>
      </c>
      <c r="H3630" t="s">
        <v>4076</v>
      </c>
      <c r="I3630">
        <v>16000000</v>
      </c>
      <c r="J3630" s="9" t="s">
        <v>36118</v>
      </c>
      <c r="K3630" s="9" t="str">
        <f t="shared" si="336"/>
        <v>否</v>
      </c>
      <c r="L3630" s="8">
        <v>10283950.890000001</v>
      </c>
      <c r="M3630" s="8">
        <v>0</v>
      </c>
      <c r="N3630" s="8">
        <v>237100.53</v>
      </c>
      <c r="O3630" s="8"/>
      <c r="P3630" s="8">
        <f t="shared" si="337"/>
        <v>237100.53</v>
      </c>
      <c r="Q3630" s="8">
        <v>10169722.369999999</v>
      </c>
      <c r="R3630" s="8">
        <v>0</v>
      </c>
      <c r="S3630" s="8">
        <v>204453.42</v>
      </c>
      <c r="T3630" s="8"/>
      <c r="U3630" s="8">
        <f t="shared" si="338"/>
        <v>204453.42</v>
      </c>
      <c r="V3630" s="8">
        <v>9689829.5199999996</v>
      </c>
      <c r="W3630" s="8">
        <v>0</v>
      </c>
      <c r="X3630" s="8">
        <v>229058.17</v>
      </c>
      <c r="Y3630" s="8"/>
      <c r="Z3630" s="8">
        <f t="shared" si="339"/>
        <v>229058.17</v>
      </c>
      <c r="AA3630" s="8">
        <f t="shared" si="340"/>
        <v>670612.12</v>
      </c>
      <c r="AB3630" s="10"/>
      <c r="AC3630" s="8"/>
      <c r="AD3630" s="8" t="str">
        <f t="shared" si="341"/>
        <v>N</v>
      </c>
    </row>
    <row r="3631" spans="1:30" x14ac:dyDescent="0.15">
      <c r="A3631">
        <v>3629</v>
      </c>
      <c r="B3631" s="1" t="s">
        <v>11902</v>
      </c>
      <c r="C3631" s="1" t="s">
        <v>32256</v>
      </c>
      <c r="D3631" s="3" t="s">
        <v>35784</v>
      </c>
      <c r="E3631" s="3" t="s">
        <v>40340</v>
      </c>
      <c r="F3631" s="1" t="s">
        <v>11903</v>
      </c>
      <c r="G3631" s="2">
        <v>39308</v>
      </c>
      <c r="H3631" t="s">
        <v>11904</v>
      </c>
      <c r="I3631">
        <v>20000000</v>
      </c>
      <c r="J3631" s="9" t="s">
        <v>36119</v>
      </c>
      <c r="K3631" s="9" t="str">
        <f t="shared" si="336"/>
        <v>是</v>
      </c>
      <c r="L3631" s="8">
        <v>1036346.22</v>
      </c>
      <c r="M3631" s="8">
        <v>47589792.759999998</v>
      </c>
      <c r="N3631" s="8">
        <v>0</v>
      </c>
      <c r="O3631" s="8">
        <v>0</v>
      </c>
      <c r="P3631" s="8">
        <f t="shared" si="337"/>
        <v>0</v>
      </c>
      <c r="Q3631" s="8">
        <v>635788.03</v>
      </c>
      <c r="R3631" s="8">
        <v>26804395.640000001</v>
      </c>
      <c r="S3631" s="8">
        <v>0</v>
      </c>
      <c r="T3631" s="8">
        <v>0</v>
      </c>
      <c r="U3631" s="8">
        <f t="shared" si="338"/>
        <v>0</v>
      </c>
      <c r="V3631" s="8">
        <v>371437.83</v>
      </c>
      <c r="W3631" s="8">
        <v>33412052.379999999</v>
      </c>
      <c r="X3631" s="8">
        <v>0</v>
      </c>
      <c r="Y3631" s="8">
        <v>13311.65</v>
      </c>
      <c r="Z3631" s="8">
        <f t="shared" si="339"/>
        <v>13311.65</v>
      </c>
      <c r="AA3631" s="8">
        <f t="shared" si="340"/>
        <v>13311.65</v>
      </c>
      <c r="AB3631" s="10">
        <v>41718</v>
      </c>
      <c r="AC3631" s="8" t="s">
        <v>37127</v>
      </c>
      <c r="AD3631" s="8" t="str">
        <f t="shared" si="341"/>
        <v>N</v>
      </c>
    </row>
    <row r="3632" spans="1:30" x14ac:dyDescent="0.15">
      <c r="A3632">
        <v>3630</v>
      </c>
      <c r="B3632" s="1" t="s">
        <v>11905</v>
      </c>
      <c r="C3632" s="1" t="s">
        <v>32257</v>
      </c>
      <c r="D3632" s="3" t="s">
        <v>35784</v>
      </c>
      <c r="E3632" s="3" t="s">
        <v>45450</v>
      </c>
      <c r="F3632" s="1" t="s">
        <v>11906</v>
      </c>
      <c r="G3632" s="2">
        <v>39286</v>
      </c>
      <c r="H3632" t="s">
        <v>11907</v>
      </c>
      <c r="I3632">
        <v>315000</v>
      </c>
      <c r="J3632" s="9" t="s">
        <v>36118</v>
      </c>
      <c r="K3632" s="9" t="str">
        <f t="shared" si="336"/>
        <v>是</v>
      </c>
      <c r="L3632" s="8"/>
      <c r="M3632" s="8"/>
      <c r="N3632" s="8"/>
      <c r="O3632" s="8">
        <v>207791.22</v>
      </c>
      <c r="P3632" s="8">
        <f t="shared" si="337"/>
        <v>207791.22</v>
      </c>
      <c r="Q3632" s="8">
        <v>266089.14</v>
      </c>
      <c r="R3632" s="8">
        <v>0</v>
      </c>
      <c r="S3632" s="8">
        <v>0</v>
      </c>
      <c r="T3632" s="8">
        <v>49264.29</v>
      </c>
      <c r="U3632" s="8">
        <f t="shared" si="338"/>
        <v>49264.29</v>
      </c>
      <c r="V3632" s="8">
        <v>778487.08</v>
      </c>
      <c r="W3632" s="8">
        <v>1283871.78</v>
      </c>
      <c r="X3632" s="8">
        <v>0</v>
      </c>
      <c r="Y3632" s="8">
        <v>0</v>
      </c>
      <c r="Z3632" s="8">
        <f t="shared" si="339"/>
        <v>0</v>
      </c>
      <c r="AA3632" s="8">
        <f t="shared" si="340"/>
        <v>257055.51</v>
      </c>
      <c r="AB3632" s="10"/>
      <c r="AC3632" s="8"/>
      <c r="AD3632" s="8" t="str">
        <f t="shared" si="341"/>
        <v>N</v>
      </c>
    </row>
    <row r="3633" spans="1:30" x14ac:dyDescent="0.15">
      <c r="A3633">
        <v>3631</v>
      </c>
      <c r="B3633" s="1" t="s">
        <v>11908</v>
      </c>
      <c r="C3633" s="1" t="s">
        <v>32258</v>
      </c>
      <c r="D3633" s="3" t="s">
        <v>34500</v>
      </c>
      <c r="E3633" s="3" t="s">
        <v>40514</v>
      </c>
      <c r="F3633" s="1" t="s">
        <v>11909</v>
      </c>
      <c r="G3633" s="2">
        <v>39310</v>
      </c>
      <c r="H3633" t="s">
        <v>11910</v>
      </c>
      <c r="I3633">
        <v>100000</v>
      </c>
      <c r="J3633" s="9" t="s">
        <v>36128</v>
      </c>
      <c r="K3633" s="9" t="str">
        <f t="shared" si="336"/>
        <v>否</v>
      </c>
      <c r="L3633" s="8">
        <v>1286998.96</v>
      </c>
      <c r="M3633" s="8">
        <v>0</v>
      </c>
      <c r="N3633" s="8">
        <v>1566.49</v>
      </c>
      <c r="O3633" s="8">
        <v>2402.9</v>
      </c>
      <c r="P3633" s="8">
        <f t="shared" si="337"/>
        <v>3969.3900000000003</v>
      </c>
      <c r="Q3633" s="8">
        <v>1622938.74</v>
      </c>
      <c r="R3633" s="8">
        <v>0</v>
      </c>
      <c r="S3633" s="8">
        <v>19778.82</v>
      </c>
      <c r="T3633" s="8"/>
      <c r="U3633" s="8">
        <f t="shared" si="338"/>
        <v>19778.82</v>
      </c>
      <c r="V3633" s="8">
        <v>5687932.1500000004</v>
      </c>
      <c r="W3633" s="8">
        <v>0</v>
      </c>
      <c r="X3633" s="8">
        <v>50240.2</v>
      </c>
      <c r="Y3633" s="8">
        <v>44047.1</v>
      </c>
      <c r="Z3633" s="8">
        <f t="shared" si="339"/>
        <v>94287.299999999988</v>
      </c>
      <c r="AA3633" s="8">
        <f t="shared" si="340"/>
        <v>118035.50999999998</v>
      </c>
      <c r="AB3633" s="10">
        <v>40875</v>
      </c>
      <c r="AC3633" s="8" t="s">
        <v>37180</v>
      </c>
      <c r="AD3633" s="8" t="str">
        <f t="shared" si="341"/>
        <v>N</v>
      </c>
    </row>
    <row r="3634" spans="1:30" x14ac:dyDescent="0.15">
      <c r="A3634">
        <v>3632</v>
      </c>
      <c r="B3634" s="1" t="s">
        <v>11911</v>
      </c>
      <c r="C3634" s="1" t="s">
        <v>32259</v>
      </c>
      <c r="D3634" s="3" t="s">
        <v>35780</v>
      </c>
      <c r="E3634" s="3" t="s">
        <v>43821</v>
      </c>
      <c r="F3634" s="1" t="s">
        <v>11912</v>
      </c>
      <c r="G3634" s="2">
        <v>39308</v>
      </c>
      <c r="H3634" t="s">
        <v>11913</v>
      </c>
      <c r="I3634">
        <v>1000000</v>
      </c>
      <c r="J3634" s="9" t="s">
        <v>36113</v>
      </c>
      <c r="K3634" s="9" t="str">
        <f t="shared" si="336"/>
        <v>是</v>
      </c>
      <c r="L3634" s="8">
        <v>9312566.9000000004</v>
      </c>
      <c r="M3634" s="8">
        <v>299312.58</v>
      </c>
      <c r="N3634" s="8">
        <v>190713.63</v>
      </c>
      <c r="O3634" s="8">
        <v>91066.12</v>
      </c>
      <c r="P3634" s="8">
        <f t="shared" si="337"/>
        <v>281779.75</v>
      </c>
      <c r="Q3634" s="8">
        <v>9458005.4499999993</v>
      </c>
      <c r="R3634" s="8">
        <v>0</v>
      </c>
      <c r="S3634" s="8">
        <v>376635.4</v>
      </c>
      <c r="T3634" s="8">
        <v>104228.16</v>
      </c>
      <c r="U3634" s="8">
        <f t="shared" si="338"/>
        <v>480863.56000000006</v>
      </c>
      <c r="V3634" s="8">
        <v>6268752.9699999997</v>
      </c>
      <c r="W3634" s="8">
        <v>0</v>
      </c>
      <c r="X3634" s="8">
        <v>292905.12</v>
      </c>
      <c r="Y3634" s="8">
        <v>55799.79</v>
      </c>
      <c r="Z3634" s="8">
        <f t="shared" si="339"/>
        <v>348704.91</v>
      </c>
      <c r="AA3634" s="8">
        <f t="shared" si="340"/>
        <v>1111348.22</v>
      </c>
      <c r="AB3634" s="10">
        <v>41334</v>
      </c>
      <c r="AC3634" s="8" t="s">
        <v>37123</v>
      </c>
      <c r="AD3634" s="8" t="str">
        <f t="shared" si="341"/>
        <v>N</v>
      </c>
    </row>
    <row r="3635" spans="1:30" x14ac:dyDescent="0.15">
      <c r="A3635">
        <v>3633</v>
      </c>
      <c r="B3635" s="1" t="s">
        <v>11914</v>
      </c>
      <c r="C3635" s="1" t="s">
        <v>32260</v>
      </c>
      <c r="D3635" s="3" t="s">
        <v>35772</v>
      </c>
      <c r="E3635" s="3" t="s">
        <v>38825</v>
      </c>
      <c r="F3635" s="1" t="s">
        <v>11915</v>
      </c>
      <c r="G3635" s="2">
        <v>39309</v>
      </c>
      <c r="H3635" t="s">
        <v>11916</v>
      </c>
      <c r="I3635">
        <v>500000</v>
      </c>
      <c r="J3635" s="9" t="s">
        <v>36139</v>
      </c>
      <c r="K3635" s="9" t="str">
        <f t="shared" si="336"/>
        <v>否</v>
      </c>
      <c r="L3635" s="8">
        <v>50001850.549999997</v>
      </c>
      <c r="M3635" s="8">
        <v>0</v>
      </c>
      <c r="N3635" s="8">
        <v>255071.74</v>
      </c>
      <c r="O3635" s="8">
        <v>65640.91</v>
      </c>
      <c r="P3635" s="8">
        <f t="shared" si="337"/>
        <v>320712.65000000002</v>
      </c>
      <c r="Q3635" s="8">
        <v>37888724.659999996</v>
      </c>
      <c r="R3635" s="8">
        <v>0</v>
      </c>
      <c r="S3635" s="8">
        <v>189837.8</v>
      </c>
      <c r="T3635" s="8">
        <v>39999.870000000003</v>
      </c>
      <c r="U3635" s="8">
        <f t="shared" si="338"/>
        <v>229837.66999999998</v>
      </c>
      <c r="V3635" s="8">
        <v>37182586.75</v>
      </c>
      <c r="W3635" s="8">
        <v>0</v>
      </c>
      <c r="X3635" s="8">
        <v>157303.12</v>
      </c>
      <c r="Y3635" s="8">
        <v>25278.09</v>
      </c>
      <c r="Z3635" s="8">
        <f t="shared" si="339"/>
        <v>182581.21</v>
      </c>
      <c r="AA3635" s="8">
        <f t="shared" si="340"/>
        <v>733131.53</v>
      </c>
      <c r="AB3635" s="10"/>
      <c r="AC3635" s="8"/>
      <c r="AD3635" s="8" t="str">
        <f t="shared" si="341"/>
        <v>N</v>
      </c>
    </row>
    <row r="3636" spans="1:30" x14ac:dyDescent="0.15">
      <c r="A3636">
        <v>3634</v>
      </c>
      <c r="B3636" s="1" t="s">
        <v>11917</v>
      </c>
      <c r="C3636" s="1" t="s">
        <v>29031</v>
      </c>
      <c r="D3636" s="3" t="s">
        <v>35773</v>
      </c>
      <c r="E3636" s="3" t="s">
        <v>40902</v>
      </c>
      <c r="F3636" s="1" t="s">
        <v>11918</v>
      </c>
      <c r="G3636" s="2">
        <v>39323</v>
      </c>
      <c r="H3636" t="s">
        <v>11919</v>
      </c>
      <c r="I3636">
        <v>5500000</v>
      </c>
      <c r="J3636" s="9" t="s">
        <v>36114</v>
      </c>
      <c r="K3636" s="9" t="str">
        <f t="shared" si="336"/>
        <v>否</v>
      </c>
      <c r="L3636" s="8">
        <v>308514753.51999998</v>
      </c>
      <c r="M3636" s="8">
        <v>0</v>
      </c>
      <c r="N3636" s="8">
        <v>18435123.059999999</v>
      </c>
      <c r="O3636" s="8">
        <v>10270519.119999999</v>
      </c>
      <c r="P3636" s="8">
        <f t="shared" si="337"/>
        <v>28705642.18</v>
      </c>
      <c r="Q3636" s="8">
        <v>332094918.17000002</v>
      </c>
      <c r="R3636" s="8">
        <v>0</v>
      </c>
      <c r="S3636" s="8">
        <v>19975351.109999999</v>
      </c>
      <c r="T3636" s="8">
        <v>9762691.4199999999</v>
      </c>
      <c r="U3636" s="8">
        <f t="shared" si="338"/>
        <v>29738042.530000001</v>
      </c>
      <c r="V3636" s="8">
        <v>404829553.69</v>
      </c>
      <c r="W3636" s="8">
        <v>0</v>
      </c>
      <c r="X3636" s="8">
        <v>17393987.77</v>
      </c>
      <c r="Y3636" s="8">
        <v>17821368.350000001</v>
      </c>
      <c r="Z3636" s="8">
        <f t="shared" si="339"/>
        <v>35215356.120000005</v>
      </c>
      <c r="AA3636" s="8">
        <f t="shared" si="340"/>
        <v>93659040.830000013</v>
      </c>
      <c r="AB3636" s="10">
        <v>40956</v>
      </c>
      <c r="AC3636" s="8" t="s">
        <v>37149</v>
      </c>
      <c r="AD3636" s="8" t="str">
        <f t="shared" si="341"/>
        <v>Y</v>
      </c>
    </row>
    <row r="3637" spans="1:30" x14ac:dyDescent="0.15">
      <c r="A3637">
        <v>3635</v>
      </c>
      <c r="B3637" s="1" t="s">
        <v>11920</v>
      </c>
      <c r="C3637" s="1" t="s">
        <v>11921</v>
      </c>
      <c r="D3637" s="3" t="s">
        <v>35780</v>
      </c>
      <c r="E3637" s="3" t="s">
        <v>43393</v>
      </c>
      <c r="F3637" s="1" t="s">
        <v>11922</v>
      </c>
      <c r="G3637" s="2">
        <v>39316</v>
      </c>
      <c r="H3637" t="s">
        <v>2847</v>
      </c>
      <c r="I3637">
        <v>500000</v>
      </c>
      <c r="J3637" s="9" t="s">
        <v>36113</v>
      </c>
      <c r="K3637" s="9" t="str">
        <f t="shared" si="336"/>
        <v>是</v>
      </c>
      <c r="L3637" s="8">
        <v>650056.29</v>
      </c>
      <c r="M3637" s="8">
        <v>360138.28</v>
      </c>
      <c r="N3637" s="8">
        <v>16113.93</v>
      </c>
      <c r="O3637" s="8">
        <v>12623.94</v>
      </c>
      <c r="P3637" s="8">
        <f t="shared" si="337"/>
        <v>28737.870000000003</v>
      </c>
      <c r="Q3637" s="8">
        <v>1326061.52</v>
      </c>
      <c r="R3637" s="8">
        <v>474976.89</v>
      </c>
      <c r="S3637" s="8">
        <v>34162.239999999998</v>
      </c>
      <c r="T3637" s="8">
        <v>22505.78</v>
      </c>
      <c r="U3637" s="8">
        <f t="shared" si="338"/>
        <v>56668.02</v>
      </c>
      <c r="V3637" s="8">
        <v>1952297.67</v>
      </c>
      <c r="W3637" s="8">
        <v>590136.06999999995</v>
      </c>
      <c r="X3637" s="8">
        <v>99264.57</v>
      </c>
      <c r="Y3637" s="8">
        <v>32905.08</v>
      </c>
      <c r="Z3637" s="8">
        <f t="shared" si="339"/>
        <v>132169.65000000002</v>
      </c>
      <c r="AA3637" s="8">
        <f t="shared" si="340"/>
        <v>217575.54000000004</v>
      </c>
      <c r="AB3637" s="10"/>
      <c r="AC3637" s="8"/>
      <c r="AD3637" s="8" t="str">
        <f t="shared" si="341"/>
        <v>N</v>
      </c>
    </row>
    <row r="3638" spans="1:30" x14ac:dyDescent="0.15">
      <c r="A3638">
        <v>3636</v>
      </c>
      <c r="B3638" s="1" t="s">
        <v>11923</v>
      </c>
      <c r="C3638" s="1" t="s">
        <v>29032</v>
      </c>
      <c r="D3638" s="3" t="s">
        <v>35778</v>
      </c>
      <c r="E3638" s="3" t="s">
        <v>37702</v>
      </c>
      <c r="F3638" s="1" t="s">
        <v>11924</v>
      </c>
      <c r="G3638" s="2">
        <v>38888</v>
      </c>
      <c r="H3638" t="s">
        <v>11925</v>
      </c>
      <c r="I3638">
        <v>500000</v>
      </c>
      <c r="J3638" s="9" t="s">
        <v>36127</v>
      </c>
      <c r="K3638" s="9" t="str">
        <f t="shared" si="336"/>
        <v>否</v>
      </c>
      <c r="L3638" s="8">
        <v>472755.81</v>
      </c>
      <c r="M3638" s="8">
        <v>0</v>
      </c>
      <c r="N3638" s="8">
        <v>6530.81</v>
      </c>
      <c r="O3638" s="8">
        <v>2401.2800000000002</v>
      </c>
      <c r="P3638" s="8">
        <f t="shared" si="337"/>
        <v>8932.09</v>
      </c>
      <c r="Q3638" s="8">
        <v>573583.68999999994</v>
      </c>
      <c r="R3638" s="8">
        <v>0</v>
      </c>
      <c r="S3638" s="8">
        <v>7502.06</v>
      </c>
      <c r="T3638" s="8">
        <v>3089.57</v>
      </c>
      <c r="U3638" s="8">
        <f t="shared" si="338"/>
        <v>10591.630000000001</v>
      </c>
      <c r="V3638" s="8">
        <v>2606166.67</v>
      </c>
      <c r="W3638" s="8">
        <v>0</v>
      </c>
      <c r="X3638" s="8">
        <v>34323.65</v>
      </c>
      <c r="Y3638" s="8">
        <v>5553.61</v>
      </c>
      <c r="Z3638" s="8">
        <f t="shared" si="339"/>
        <v>39877.26</v>
      </c>
      <c r="AA3638" s="8">
        <f t="shared" si="340"/>
        <v>59400.98</v>
      </c>
      <c r="AB3638" s="10"/>
      <c r="AC3638" s="8"/>
      <c r="AD3638" s="8" t="str">
        <f t="shared" si="341"/>
        <v>N</v>
      </c>
    </row>
    <row r="3639" spans="1:30" x14ac:dyDescent="0.15">
      <c r="A3639">
        <v>3637</v>
      </c>
      <c r="B3639" s="1" t="s">
        <v>11926</v>
      </c>
      <c r="C3639" s="1" t="s">
        <v>29033</v>
      </c>
      <c r="D3639" s="3" t="s">
        <v>35780</v>
      </c>
      <c r="E3639" s="3" t="s">
        <v>43366</v>
      </c>
      <c r="F3639" s="1" t="s">
        <v>11927</v>
      </c>
      <c r="G3639" s="2">
        <v>39295</v>
      </c>
      <c r="H3639" t="s">
        <v>9461</v>
      </c>
      <c r="I3639">
        <v>11990000</v>
      </c>
      <c r="J3639" s="9" t="s">
        <v>36113</v>
      </c>
      <c r="K3639" s="9" t="str">
        <f t="shared" si="336"/>
        <v>是</v>
      </c>
      <c r="L3639" s="8">
        <v>23247.86</v>
      </c>
      <c r="M3639" s="8">
        <v>10123112.390000001</v>
      </c>
      <c r="N3639" s="8">
        <v>23279.24</v>
      </c>
      <c r="O3639" s="8">
        <v>112833.54</v>
      </c>
      <c r="P3639" s="8">
        <f t="shared" si="337"/>
        <v>136112.78</v>
      </c>
      <c r="Q3639" s="8">
        <v>720298.97</v>
      </c>
      <c r="R3639" s="8">
        <v>5803139.8700000001</v>
      </c>
      <c r="S3639" s="8">
        <v>17190.28</v>
      </c>
      <c r="T3639" s="8">
        <v>71935.199999999997</v>
      </c>
      <c r="U3639" s="8">
        <f t="shared" si="338"/>
        <v>89125.48</v>
      </c>
      <c r="V3639" s="8">
        <v>3019210.38</v>
      </c>
      <c r="W3639" s="8">
        <v>4295299.7699999996</v>
      </c>
      <c r="X3639" s="8">
        <v>79310.539999999994</v>
      </c>
      <c r="Y3639" s="8">
        <v>77342.58</v>
      </c>
      <c r="Z3639" s="8">
        <f t="shared" si="339"/>
        <v>156653.12</v>
      </c>
      <c r="AA3639" s="8">
        <f t="shared" si="340"/>
        <v>381891.38</v>
      </c>
      <c r="AB3639" s="10"/>
      <c r="AC3639" s="8"/>
      <c r="AD3639" s="8" t="str">
        <f t="shared" si="341"/>
        <v>N</v>
      </c>
    </row>
    <row r="3640" spans="1:30" x14ac:dyDescent="0.15">
      <c r="A3640">
        <v>3638</v>
      </c>
      <c r="B3640" s="1" t="s">
        <v>11928</v>
      </c>
      <c r="C3640" s="1" t="s">
        <v>29034</v>
      </c>
      <c r="D3640" s="3" t="s">
        <v>35780</v>
      </c>
      <c r="E3640" s="3" t="s">
        <v>45665</v>
      </c>
      <c r="F3640" s="1" t="s">
        <v>11929</v>
      </c>
      <c r="G3640" s="2">
        <v>39288</v>
      </c>
      <c r="H3640" t="s">
        <v>2810</v>
      </c>
      <c r="I3640">
        <v>50000000</v>
      </c>
      <c r="J3640" s="9" t="s">
        <v>36118</v>
      </c>
      <c r="K3640" s="9" t="str">
        <f t="shared" si="336"/>
        <v>否</v>
      </c>
      <c r="L3640" s="8">
        <v>21597259.690000001</v>
      </c>
      <c r="M3640" s="8">
        <v>0</v>
      </c>
      <c r="N3640" s="8">
        <v>233675.57</v>
      </c>
      <c r="O3640" s="8">
        <v>216987.84</v>
      </c>
      <c r="P3640" s="8">
        <f t="shared" si="337"/>
        <v>450663.41000000003</v>
      </c>
      <c r="Q3640" s="8">
        <v>25938979.260000002</v>
      </c>
      <c r="R3640" s="8">
        <v>0</v>
      </c>
      <c r="S3640" s="8">
        <v>296384.2</v>
      </c>
      <c r="T3640" s="8">
        <v>158357.96</v>
      </c>
      <c r="U3640" s="8">
        <f t="shared" si="338"/>
        <v>454742.16000000003</v>
      </c>
      <c r="V3640" s="8">
        <v>22427680.800000001</v>
      </c>
      <c r="W3640" s="8">
        <v>0</v>
      </c>
      <c r="X3640" s="8">
        <v>464989.51</v>
      </c>
      <c r="Y3640" s="8">
        <v>128635.58</v>
      </c>
      <c r="Z3640" s="8">
        <f t="shared" si="339"/>
        <v>593625.09</v>
      </c>
      <c r="AA3640" s="8">
        <f t="shared" si="340"/>
        <v>1499030.6600000001</v>
      </c>
      <c r="AB3640" s="10"/>
      <c r="AC3640" s="8"/>
      <c r="AD3640" s="8" t="str">
        <f t="shared" si="341"/>
        <v>N</v>
      </c>
    </row>
    <row r="3641" spans="1:30" x14ac:dyDescent="0.15">
      <c r="A3641">
        <v>3639</v>
      </c>
      <c r="B3641" s="1" t="s">
        <v>11930</v>
      </c>
      <c r="C3641" s="1" t="s">
        <v>29035</v>
      </c>
      <c r="D3641" s="3" t="s">
        <v>35780</v>
      </c>
      <c r="E3641" s="3" t="s">
        <v>45451</v>
      </c>
      <c r="F3641" s="1" t="s">
        <v>11931</v>
      </c>
      <c r="G3641" s="2">
        <v>39300</v>
      </c>
      <c r="H3641" t="s">
        <v>11932</v>
      </c>
      <c r="I3641">
        <v>30000</v>
      </c>
      <c r="J3641" s="9" t="s">
        <v>36118</v>
      </c>
      <c r="K3641" s="9" t="str">
        <f t="shared" si="336"/>
        <v>否</v>
      </c>
      <c r="L3641" s="8">
        <v>1865975.85</v>
      </c>
      <c r="M3641" s="8">
        <v>0</v>
      </c>
      <c r="N3641" s="8">
        <v>53444.84</v>
      </c>
      <c r="O3641" s="8">
        <v>18660.12</v>
      </c>
      <c r="P3641" s="8">
        <f t="shared" si="337"/>
        <v>72104.959999999992</v>
      </c>
      <c r="Q3641" s="8">
        <v>2369113.41</v>
      </c>
      <c r="R3641" s="8">
        <v>0</v>
      </c>
      <c r="S3641" s="8">
        <v>74940.77</v>
      </c>
      <c r="T3641" s="8">
        <v>27875.69</v>
      </c>
      <c r="U3641" s="8">
        <f t="shared" si="338"/>
        <v>102816.46</v>
      </c>
      <c r="V3641" s="8">
        <v>2547568.94</v>
      </c>
      <c r="W3641" s="8">
        <v>0</v>
      </c>
      <c r="X3641" s="8">
        <v>86351.3</v>
      </c>
      <c r="Y3641" s="8">
        <v>20547.86</v>
      </c>
      <c r="Z3641" s="8">
        <f t="shared" si="339"/>
        <v>106899.16</v>
      </c>
      <c r="AA3641" s="8">
        <f t="shared" si="340"/>
        <v>281820.57999999996</v>
      </c>
      <c r="AB3641" s="10">
        <v>41128</v>
      </c>
      <c r="AC3641" s="8" t="s">
        <v>37115</v>
      </c>
      <c r="AD3641" s="8" t="str">
        <f t="shared" si="341"/>
        <v>N</v>
      </c>
    </row>
    <row r="3642" spans="1:30" x14ac:dyDescent="0.15">
      <c r="A3642">
        <v>3640</v>
      </c>
      <c r="B3642" s="1" t="s">
        <v>11933</v>
      </c>
      <c r="C3642" s="1" t="s">
        <v>29036</v>
      </c>
      <c r="D3642" s="3" t="s">
        <v>34494</v>
      </c>
      <c r="E3642" s="3" t="s">
        <v>40389</v>
      </c>
      <c r="F3642" s="1" t="s">
        <v>6174</v>
      </c>
      <c r="G3642" s="2">
        <v>39315</v>
      </c>
      <c r="H3642" t="s">
        <v>11934</v>
      </c>
      <c r="I3642">
        <v>1000000</v>
      </c>
      <c r="J3642" s="9" t="s">
        <v>36119</v>
      </c>
      <c r="K3642" s="9" t="str">
        <f t="shared" si="336"/>
        <v>否</v>
      </c>
      <c r="L3642" s="8">
        <v>0</v>
      </c>
      <c r="M3642" s="8">
        <v>0</v>
      </c>
      <c r="N3642" s="8">
        <v>0</v>
      </c>
      <c r="O3642" s="8">
        <v>10341.68</v>
      </c>
      <c r="P3642" s="8">
        <f t="shared" si="337"/>
        <v>10341.68</v>
      </c>
      <c r="Q3642" s="8">
        <v>0</v>
      </c>
      <c r="R3642" s="8">
        <v>0</v>
      </c>
      <c r="S3642" s="8">
        <v>0</v>
      </c>
      <c r="T3642" s="8"/>
      <c r="U3642" s="8">
        <f t="shared" si="338"/>
        <v>0</v>
      </c>
      <c r="V3642" s="8">
        <v>0</v>
      </c>
      <c r="W3642" s="8">
        <v>0</v>
      </c>
      <c r="X3642" s="8">
        <v>0</v>
      </c>
      <c r="Y3642" s="8">
        <v>0</v>
      </c>
      <c r="Z3642" s="8">
        <f t="shared" si="339"/>
        <v>0</v>
      </c>
      <c r="AA3642" s="8">
        <f t="shared" si="340"/>
        <v>10341.68</v>
      </c>
      <c r="AB3642" s="10"/>
      <c r="AC3642" s="8"/>
      <c r="AD3642" s="8" t="str">
        <f t="shared" si="341"/>
        <v>N</v>
      </c>
    </row>
    <row r="3643" spans="1:30" x14ac:dyDescent="0.15">
      <c r="A3643">
        <v>3641</v>
      </c>
      <c r="B3643" s="1" t="s">
        <v>11935</v>
      </c>
      <c r="C3643" s="1" t="s">
        <v>29037</v>
      </c>
      <c r="D3643" s="3" t="s">
        <v>35780</v>
      </c>
      <c r="E3643" s="3" t="s">
        <v>43556</v>
      </c>
      <c r="F3643" s="1" t="s">
        <v>11936</v>
      </c>
      <c r="G3643" s="2">
        <v>39321</v>
      </c>
      <c r="H3643" t="s">
        <v>11937</v>
      </c>
      <c r="I3643">
        <v>600000</v>
      </c>
      <c r="J3643" s="9" t="s">
        <v>36113</v>
      </c>
      <c r="K3643" s="9" t="str">
        <f t="shared" si="336"/>
        <v>是</v>
      </c>
      <c r="L3643" s="8">
        <v>3149038.67</v>
      </c>
      <c r="M3643" s="8">
        <v>0</v>
      </c>
      <c r="N3643" s="8">
        <v>97275.64</v>
      </c>
      <c r="O3643" s="8">
        <v>31496.400000000001</v>
      </c>
      <c r="P3643" s="8">
        <f t="shared" si="337"/>
        <v>128772.04000000001</v>
      </c>
      <c r="Q3643" s="8">
        <v>1068863.9099999999</v>
      </c>
      <c r="R3643" s="8">
        <v>0</v>
      </c>
      <c r="S3643" s="8">
        <v>32472.79</v>
      </c>
      <c r="T3643" s="8">
        <v>21708.62</v>
      </c>
      <c r="U3643" s="8">
        <f t="shared" si="338"/>
        <v>54181.41</v>
      </c>
      <c r="V3643" s="8">
        <v>1461654.85</v>
      </c>
      <c r="W3643" s="8">
        <v>766595.33</v>
      </c>
      <c r="X3643" s="8">
        <v>64369.08</v>
      </c>
      <c r="Y3643" s="8">
        <v>25381.56</v>
      </c>
      <c r="Z3643" s="8">
        <f t="shared" si="339"/>
        <v>89750.64</v>
      </c>
      <c r="AA3643" s="8">
        <f t="shared" si="340"/>
        <v>272704.09000000003</v>
      </c>
      <c r="AB3643" s="10"/>
      <c r="AC3643" s="8"/>
      <c r="AD3643" s="8" t="str">
        <f t="shared" si="341"/>
        <v>N</v>
      </c>
    </row>
    <row r="3644" spans="1:30" x14ac:dyDescent="0.15">
      <c r="A3644">
        <v>3642</v>
      </c>
      <c r="B3644" s="1" t="s">
        <v>11938</v>
      </c>
      <c r="C3644" s="1" t="s">
        <v>29038</v>
      </c>
      <c r="D3644" s="3" t="s">
        <v>35784</v>
      </c>
      <c r="E3644" s="3" t="s">
        <v>37963</v>
      </c>
      <c r="F3644" s="1" t="s">
        <v>11939</v>
      </c>
      <c r="G3644" s="2">
        <v>39294</v>
      </c>
      <c r="H3644" t="s">
        <v>11940</v>
      </c>
      <c r="I3644">
        <v>300000</v>
      </c>
      <c r="J3644" s="9" t="s">
        <v>36127</v>
      </c>
      <c r="K3644" s="9" t="str">
        <f t="shared" si="336"/>
        <v>否</v>
      </c>
      <c r="L3644" s="8">
        <v>3278859.64</v>
      </c>
      <c r="M3644" s="8">
        <v>0</v>
      </c>
      <c r="N3644" s="8">
        <v>74679.259999999995</v>
      </c>
      <c r="O3644" s="8">
        <v>2114.15</v>
      </c>
      <c r="P3644" s="8">
        <f t="shared" si="337"/>
        <v>76793.409999999989</v>
      </c>
      <c r="Q3644" s="8">
        <v>2545484.44</v>
      </c>
      <c r="R3644" s="8">
        <v>0</v>
      </c>
      <c r="S3644" s="8">
        <v>60348.01</v>
      </c>
      <c r="T3644" s="8">
        <v>1861.58</v>
      </c>
      <c r="U3644" s="8">
        <f t="shared" si="338"/>
        <v>62209.590000000004</v>
      </c>
      <c r="V3644" s="8">
        <v>1670050.22</v>
      </c>
      <c r="W3644" s="8">
        <v>0</v>
      </c>
      <c r="X3644" s="8">
        <v>37800.49</v>
      </c>
      <c r="Y3644" s="8">
        <v>294.5</v>
      </c>
      <c r="Z3644" s="8">
        <f t="shared" si="339"/>
        <v>38094.99</v>
      </c>
      <c r="AA3644" s="8">
        <f t="shared" si="340"/>
        <v>177097.99</v>
      </c>
      <c r="AB3644" s="10"/>
      <c r="AC3644" s="8"/>
      <c r="AD3644" s="8" t="str">
        <f t="shared" si="341"/>
        <v>N</v>
      </c>
    </row>
    <row r="3645" spans="1:30" x14ac:dyDescent="0.15">
      <c r="A3645">
        <v>3643</v>
      </c>
      <c r="B3645" s="1" t="s">
        <v>11941</v>
      </c>
      <c r="C3645" s="1" t="s">
        <v>29039</v>
      </c>
      <c r="D3645" s="3" t="s">
        <v>35780</v>
      </c>
      <c r="E3645" s="3" t="s">
        <v>43549</v>
      </c>
      <c r="F3645" s="1" t="s">
        <v>11942</v>
      </c>
      <c r="G3645" s="2">
        <v>39317</v>
      </c>
      <c r="H3645" t="s">
        <v>11943</v>
      </c>
      <c r="I3645">
        <v>500000</v>
      </c>
      <c r="J3645" s="9" t="s">
        <v>36113</v>
      </c>
      <c r="K3645" s="9" t="str">
        <f t="shared" si="336"/>
        <v>否</v>
      </c>
      <c r="L3645" s="8">
        <v>7705183.9000000004</v>
      </c>
      <c r="M3645" s="8">
        <v>0</v>
      </c>
      <c r="N3645" s="8">
        <v>247984.88</v>
      </c>
      <c r="O3645" s="8">
        <v>84979.43</v>
      </c>
      <c r="P3645" s="8">
        <f t="shared" si="337"/>
        <v>332964.31</v>
      </c>
      <c r="Q3645" s="8">
        <v>6184183.8700000001</v>
      </c>
      <c r="R3645" s="8">
        <v>0</v>
      </c>
      <c r="S3645" s="8">
        <v>171018.73</v>
      </c>
      <c r="T3645" s="8">
        <v>86196.11</v>
      </c>
      <c r="U3645" s="8">
        <f t="shared" si="338"/>
        <v>257214.84000000003</v>
      </c>
      <c r="V3645" s="8">
        <v>5629129.6799999997</v>
      </c>
      <c r="W3645" s="8">
        <v>0</v>
      </c>
      <c r="X3645" s="8">
        <v>173176.64</v>
      </c>
      <c r="Y3645" s="8">
        <v>59980.1</v>
      </c>
      <c r="Z3645" s="8">
        <f t="shared" si="339"/>
        <v>233156.74000000002</v>
      </c>
      <c r="AA3645" s="8">
        <f t="shared" si="340"/>
        <v>823335.89</v>
      </c>
      <c r="AB3645" s="10"/>
      <c r="AC3645" s="8"/>
      <c r="AD3645" s="8" t="str">
        <f t="shared" si="341"/>
        <v>N</v>
      </c>
    </row>
    <row r="3646" spans="1:30" x14ac:dyDescent="0.15">
      <c r="A3646">
        <v>3644</v>
      </c>
      <c r="B3646" s="1" t="s">
        <v>11944</v>
      </c>
      <c r="C3646" s="1" t="s">
        <v>29040</v>
      </c>
      <c r="D3646" s="3" t="s">
        <v>34483</v>
      </c>
      <c r="E3646" s="3" t="s">
        <v>40387</v>
      </c>
      <c r="F3646" s="1" t="s">
        <v>1474</v>
      </c>
      <c r="G3646" s="2">
        <v>39315</v>
      </c>
      <c r="H3646" t="s">
        <v>11945</v>
      </c>
      <c r="I3646">
        <v>6000000</v>
      </c>
      <c r="J3646" s="9" t="s">
        <v>36119</v>
      </c>
      <c r="K3646" s="9" t="str">
        <f t="shared" si="336"/>
        <v>否</v>
      </c>
      <c r="L3646" s="8">
        <v>7244365.5300000003</v>
      </c>
      <c r="M3646" s="8">
        <v>0</v>
      </c>
      <c r="N3646" s="8">
        <v>0</v>
      </c>
      <c r="O3646" s="8">
        <v>0</v>
      </c>
      <c r="P3646" s="8">
        <f t="shared" si="337"/>
        <v>0</v>
      </c>
      <c r="Q3646" s="8">
        <v>17826286.870000001</v>
      </c>
      <c r="R3646" s="8">
        <v>0</v>
      </c>
      <c r="S3646" s="8">
        <v>375899.58</v>
      </c>
      <c r="T3646" s="8">
        <v>0</v>
      </c>
      <c r="U3646" s="8">
        <f t="shared" si="338"/>
        <v>375899.58</v>
      </c>
      <c r="V3646" s="8">
        <v>18022366.510000002</v>
      </c>
      <c r="W3646" s="8">
        <v>0</v>
      </c>
      <c r="X3646" s="8">
        <v>599085.72</v>
      </c>
      <c r="Y3646" s="8">
        <v>0</v>
      </c>
      <c r="Z3646" s="8">
        <f t="shared" si="339"/>
        <v>599085.72</v>
      </c>
      <c r="AA3646" s="8">
        <f t="shared" si="340"/>
        <v>974985.3</v>
      </c>
      <c r="AB3646" s="10"/>
      <c r="AC3646" s="8"/>
      <c r="AD3646" s="8" t="str">
        <f t="shared" si="341"/>
        <v>N</v>
      </c>
    </row>
    <row r="3647" spans="1:30" x14ac:dyDescent="0.15">
      <c r="A3647">
        <v>3645</v>
      </c>
      <c r="B3647" s="1" t="s">
        <v>11946</v>
      </c>
      <c r="C3647" s="1" t="s">
        <v>29041</v>
      </c>
      <c r="D3647" s="3" t="s">
        <v>35780</v>
      </c>
      <c r="E3647" s="3" t="s">
        <v>42183</v>
      </c>
      <c r="F3647" s="1" t="s">
        <v>11947</v>
      </c>
      <c r="G3647" s="2">
        <v>39316</v>
      </c>
      <c r="H3647" t="s">
        <v>11948</v>
      </c>
      <c r="I3647">
        <v>800000</v>
      </c>
      <c r="J3647" s="9" t="s">
        <v>36124</v>
      </c>
      <c r="K3647" s="9" t="str">
        <f t="shared" si="336"/>
        <v>是</v>
      </c>
      <c r="L3647" s="8">
        <v>51027495.159999996</v>
      </c>
      <c r="M3647" s="8">
        <v>12500062.48</v>
      </c>
      <c r="N3647" s="8">
        <v>35067.97</v>
      </c>
      <c r="O3647" s="8">
        <v>30147.96</v>
      </c>
      <c r="P3647" s="8">
        <f t="shared" si="337"/>
        <v>65215.93</v>
      </c>
      <c r="Q3647" s="8">
        <v>59717939.07</v>
      </c>
      <c r="R3647" s="8">
        <v>8284390.1900000004</v>
      </c>
      <c r="S3647" s="8">
        <v>195541.56</v>
      </c>
      <c r="T3647" s="8">
        <v>148362.94</v>
      </c>
      <c r="U3647" s="8">
        <f t="shared" si="338"/>
        <v>343904.5</v>
      </c>
      <c r="V3647" s="8">
        <v>36921691.659999996</v>
      </c>
      <c r="W3647" s="8">
        <v>1116021.99</v>
      </c>
      <c r="X3647" s="8">
        <v>216071.18</v>
      </c>
      <c r="Y3647" s="8">
        <v>0</v>
      </c>
      <c r="Z3647" s="8">
        <f t="shared" si="339"/>
        <v>216071.18</v>
      </c>
      <c r="AA3647" s="8">
        <f t="shared" si="340"/>
        <v>625191.61</v>
      </c>
      <c r="AB3647" s="10"/>
      <c r="AC3647" s="8"/>
      <c r="AD3647" s="8" t="str">
        <f t="shared" si="341"/>
        <v>N</v>
      </c>
    </row>
    <row r="3648" spans="1:30" x14ac:dyDescent="0.15">
      <c r="A3648">
        <v>3646</v>
      </c>
      <c r="B3648" s="1" t="s">
        <v>11949</v>
      </c>
      <c r="C3648" s="1" t="s">
        <v>29042</v>
      </c>
      <c r="D3648" s="3" t="s">
        <v>35775</v>
      </c>
      <c r="E3648" s="3" t="s">
        <v>44816</v>
      </c>
      <c r="F3648" s="1" t="s">
        <v>11950</v>
      </c>
      <c r="G3648" s="2">
        <v>39303</v>
      </c>
      <c r="H3648" t="s">
        <v>11951</v>
      </c>
      <c r="I3648">
        <v>200000</v>
      </c>
      <c r="J3648" s="9" t="s">
        <v>36125</v>
      </c>
      <c r="K3648" s="9" t="str">
        <f t="shared" si="336"/>
        <v>否</v>
      </c>
      <c r="L3648" s="8">
        <v>939838.45</v>
      </c>
      <c r="M3648" s="8">
        <v>0</v>
      </c>
      <c r="N3648" s="8">
        <v>41611.360000000001</v>
      </c>
      <c r="O3648" s="8"/>
      <c r="P3648" s="8">
        <f t="shared" si="337"/>
        <v>41611.360000000001</v>
      </c>
      <c r="Q3648" s="8">
        <v>691398.55</v>
      </c>
      <c r="R3648" s="8">
        <v>0</v>
      </c>
      <c r="S3648" s="8">
        <v>29530.74</v>
      </c>
      <c r="T3648" s="8"/>
      <c r="U3648" s="8">
        <f t="shared" si="338"/>
        <v>29530.74</v>
      </c>
      <c r="V3648" s="8">
        <v>1122505.1499999999</v>
      </c>
      <c r="W3648" s="8">
        <v>0</v>
      </c>
      <c r="X3648" s="8">
        <v>45354.38</v>
      </c>
      <c r="Y3648" s="8"/>
      <c r="Z3648" s="8">
        <f t="shared" si="339"/>
        <v>45354.38</v>
      </c>
      <c r="AA3648" s="8">
        <f t="shared" si="340"/>
        <v>116496.48000000001</v>
      </c>
      <c r="AB3648" s="10"/>
      <c r="AC3648" s="8"/>
      <c r="AD3648" s="8" t="str">
        <f t="shared" si="341"/>
        <v>N</v>
      </c>
    </row>
    <row r="3649" spans="1:30" x14ac:dyDescent="0.15">
      <c r="A3649">
        <v>3647</v>
      </c>
      <c r="B3649" s="1" t="s">
        <v>11952</v>
      </c>
      <c r="C3649" s="1" t="s">
        <v>29043</v>
      </c>
      <c r="D3649" s="3" t="s">
        <v>34479</v>
      </c>
      <c r="E3649" s="3" t="s">
        <v>45658</v>
      </c>
      <c r="F3649" s="1" t="s">
        <v>11953</v>
      </c>
      <c r="G3649" s="2">
        <v>39323</v>
      </c>
      <c r="H3649" t="s">
        <v>11954</v>
      </c>
      <c r="I3649">
        <v>11660000</v>
      </c>
      <c r="J3649" s="9" t="s">
        <v>36118</v>
      </c>
      <c r="K3649" s="9" t="str">
        <f t="shared" si="336"/>
        <v>否</v>
      </c>
      <c r="L3649" s="8">
        <v>7476135.9699999997</v>
      </c>
      <c r="M3649" s="8">
        <v>0</v>
      </c>
      <c r="N3649" s="8">
        <v>111927.59</v>
      </c>
      <c r="O3649" s="8">
        <v>60945.21</v>
      </c>
      <c r="P3649" s="8">
        <f t="shared" si="337"/>
        <v>172872.8</v>
      </c>
      <c r="Q3649" s="8">
        <v>26932238.879999999</v>
      </c>
      <c r="R3649" s="8">
        <v>0</v>
      </c>
      <c r="S3649" s="8">
        <v>443842.97</v>
      </c>
      <c r="T3649" s="8">
        <v>200226.76</v>
      </c>
      <c r="U3649" s="8">
        <f t="shared" si="338"/>
        <v>644069.73</v>
      </c>
      <c r="V3649" s="8">
        <v>24653271.640000001</v>
      </c>
      <c r="W3649" s="8">
        <v>0</v>
      </c>
      <c r="X3649" s="8">
        <v>259751.97</v>
      </c>
      <c r="Y3649" s="8">
        <v>197006.68</v>
      </c>
      <c r="Z3649" s="8">
        <f t="shared" si="339"/>
        <v>456758.65</v>
      </c>
      <c r="AA3649" s="8">
        <f t="shared" si="340"/>
        <v>1273701.1800000002</v>
      </c>
      <c r="AB3649" s="10"/>
      <c r="AC3649" s="8"/>
      <c r="AD3649" s="8" t="str">
        <f t="shared" si="341"/>
        <v>N</v>
      </c>
    </row>
    <row r="3650" spans="1:30" x14ac:dyDescent="0.15">
      <c r="A3650">
        <v>3648</v>
      </c>
      <c r="B3650" s="1" t="s">
        <v>11955</v>
      </c>
      <c r="C3650" s="1" t="s">
        <v>11956</v>
      </c>
      <c r="D3650" s="3" t="s">
        <v>35778</v>
      </c>
      <c r="E3650" s="3" t="s">
        <v>41742</v>
      </c>
      <c r="F3650" s="1" t="s">
        <v>11957</v>
      </c>
      <c r="G3650" s="2">
        <v>39315</v>
      </c>
      <c r="H3650" t="s">
        <v>11958</v>
      </c>
      <c r="I3650">
        <v>5000000</v>
      </c>
      <c r="J3650" s="9" t="s">
        <v>36122</v>
      </c>
      <c r="K3650" s="9" t="str">
        <f t="shared" si="336"/>
        <v>否</v>
      </c>
      <c r="L3650" s="8">
        <v>33504718.120000001</v>
      </c>
      <c r="M3650" s="8">
        <v>0</v>
      </c>
      <c r="N3650" s="8">
        <v>162018.26</v>
      </c>
      <c r="O3650" s="8">
        <v>147595.93</v>
      </c>
      <c r="P3650" s="8">
        <f t="shared" si="337"/>
        <v>309614.19</v>
      </c>
      <c r="Q3650" s="8">
        <v>34289900.909999996</v>
      </c>
      <c r="R3650" s="8">
        <v>0</v>
      </c>
      <c r="S3650" s="8">
        <v>282513.71000000002</v>
      </c>
      <c r="T3650" s="8">
        <v>54608.51</v>
      </c>
      <c r="U3650" s="8">
        <f t="shared" si="338"/>
        <v>337122.22000000003</v>
      </c>
      <c r="V3650" s="8">
        <v>32608963.940000001</v>
      </c>
      <c r="W3650" s="8">
        <v>0</v>
      </c>
      <c r="X3650" s="8">
        <v>221535.01</v>
      </c>
      <c r="Y3650" s="8">
        <v>23303.24</v>
      </c>
      <c r="Z3650" s="8">
        <f t="shared" si="339"/>
        <v>244838.25</v>
      </c>
      <c r="AA3650" s="8">
        <f t="shared" si="340"/>
        <v>891574.66</v>
      </c>
      <c r="AB3650" s="10"/>
      <c r="AC3650" s="8"/>
      <c r="AD3650" s="8" t="str">
        <f t="shared" si="341"/>
        <v>N</v>
      </c>
    </row>
    <row r="3651" spans="1:30" x14ac:dyDescent="0.15">
      <c r="A3651">
        <v>3649</v>
      </c>
      <c r="B3651" s="1" t="s">
        <v>11959</v>
      </c>
      <c r="C3651" s="1" t="s">
        <v>29044</v>
      </c>
      <c r="D3651" s="3" t="s">
        <v>35787</v>
      </c>
      <c r="E3651" s="3" t="s">
        <v>42291</v>
      </c>
      <c r="F3651" s="1" t="s">
        <v>11960</v>
      </c>
      <c r="G3651" s="2">
        <v>39324</v>
      </c>
      <c r="H3651" t="s">
        <v>11961</v>
      </c>
      <c r="I3651">
        <v>2000000</v>
      </c>
      <c r="J3651" s="9" t="s">
        <v>36124</v>
      </c>
      <c r="K3651" s="9" t="str">
        <f t="shared" si="336"/>
        <v>否</v>
      </c>
      <c r="L3651" s="8">
        <v>239991.16</v>
      </c>
      <c r="M3651" s="8">
        <v>0</v>
      </c>
      <c r="N3651" s="8">
        <v>766.84</v>
      </c>
      <c r="O3651" s="8">
        <v>0</v>
      </c>
      <c r="P3651" s="8">
        <f t="shared" si="337"/>
        <v>766.84</v>
      </c>
      <c r="Q3651" s="8">
        <v>31336.28</v>
      </c>
      <c r="R3651" s="8">
        <v>0</v>
      </c>
      <c r="S3651" s="8">
        <v>0</v>
      </c>
      <c r="T3651" s="8">
        <v>0</v>
      </c>
      <c r="U3651" s="8">
        <f t="shared" si="338"/>
        <v>0</v>
      </c>
      <c r="V3651" s="8">
        <v>87628.55</v>
      </c>
      <c r="W3651" s="8">
        <v>0</v>
      </c>
      <c r="X3651" s="8">
        <v>0</v>
      </c>
      <c r="Y3651" s="8">
        <v>0</v>
      </c>
      <c r="Z3651" s="8">
        <f t="shared" si="339"/>
        <v>0</v>
      </c>
      <c r="AA3651" s="8">
        <f t="shared" si="340"/>
        <v>766.84</v>
      </c>
      <c r="AB3651" s="10"/>
      <c r="AC3651" s="8"/>
      <c r="AD3651" s="8" t="str">
        <f t="shared" si="341"/>
        <v>N</v>
      </c>
    </row>
    <row r="3652" spans="1:30" x14ac:dyDescent="0.15">
      <c r="A3652">
        <v>3650</v>
      </c>
      <c r="B3652" s="1" t="s">
        <v>11962</v>
      </c>
      <c r="C3652" s="1" t="s">
        <v>29045</v>
      </c>
      <c r="D3652" s="3" t="s">
        <v>35778</v>
      </c>
      <c r="E3652" s="3" t="s">
        <v>39381</v>
      </c>
      <c r="F3652" s="1" t="s">
        <v>11927</v>
      </c>
      <c r="G3652" s="2">
        <v>36840</v>
      </c>
      <c r="H3652" t="s">
        <v>11963</v>
      </c>
      <c r="I3652">
        <v>580000</v>
      </c>
      <c r="J3652" s="9" t="s">
        <v>36112</v>
      </c>
      <c r="K3652" s="9" t="str">
        <f t="shared" ref="K3652:K3715" si="342">IF(M3652+R3652+W3652&gt;0,"是","否")</f>
        <v>否</v>
      </c>
      <c r="L3652" s="8">
        <v>20619972.539999999</v>
      </c>
      <c r="M3652" s="8">
        <v>0</v>
      </c>
      <c r="N3652" s="8">
        <v>72498.11</v>
      </c>
      <c r="O3652" s="8"/>
      <c r="P3652" s="8">
        <f t="shared" ref="P3652:P3715" si="343">N3652+O3652</f>
        <v>72498.11</v>
      </c>
      <c r="Q3652" s="8">
        <v>10017369.869999999</v>
      </c>
      <c r="R3652" s="8">
        <v>0</v>
      </c>
      <c r="S3652" s="8">
        <v>42113.97</v>
      </c>
      <c r="T3652" s="8"/>
      <c r="U3652" s="8">
        <f t="shared" ref="U3652:U3715" si="344">S3652+T3652</f>
        <v>42113.97</v>
      </c>
      <c r="V3652" s="8">
        <v>14022901.140000001</v>
      </c>
      <c r="W3652" s="8">
        <v>0</v>
      </c>
      <c r="X3652" s="8">
        <v>71545.259999999995</v>
      </c>
      <c r="Y3652" s="8"/>
      <c r="Z3652" s="8">
        <f t="shared" ref="Z3652:Z3715" si="345">X3652+Y3652</f>
        <v>71545.259999999995</v>
      </c>
      <c r="AA3652" s="8">
        <f t="shared" ref="AA3652:AA3715" si="346">P3652+U3652+Z3652</f>
        <v>186157.34</v>
      </c>
      <c r="AB3652" s="10">
        <v>41905</v>
      </c>
      <c r="AC3652" s="8" t="s">
        <v>37165</v>
      </c>
      <c r="AD3652" s="8" t="str">
        <f t="shared" ref="AD3652:AD3715" si="347">IF(Z3652&gt;=3000000,"Y","N")</f>
        <v>N</v>
      </c>
    </row>
    <row r="3653" spans="1:30" x14ac:dyDescent="0.15">
      <c r="A3653">
        <v>3651</v>
      </c>
      <c r="B3653" s="1" t="s">
        <v>11964</v>
      </c>
      <c r="C3653" s="1" t="s">
        <v>29046</v>
      </c>
      <c r="D3653" s="3" t="s">
        <v>34494</v>
      </c>
      <c r="E3653" s="3" t="s">
        <v>45845</v>
      </c>
      <c r="F3653" s="1" t="s">
        <v>11965</v>
      </c>
      <c r="G3653" s="2">
        <v>39321</v>
      </c>
      <c r="H3653" t="s">
        <v>11966</v>
      </c>
      <c r="I3653">
        <v>1000000</v>
      </c>
      <c r="J3653" s="9" t="s">
        <v>36118</v>
      </c>
      <c r="K3653" s="9" t="str">
        <f t="shared" si="342"/>
        <v>否</v>
      </c>
      <c r="L3653" s="8">
        <v>2711723.95</v>
      </c>
      <c r="M3653" s="8">
        <v>0</v>
      </c>
      <c r="N3653" s="8">
        <v>30964.03</v>
      </c>
      <c r="O3653" s="8">
        <v>9013.17</v>
      </c>
      <c r="P3653" s="8">
        <f t="shared" si="343"/>
        <v>39977.199999999997</v>
      </c>
      <c r="Q3653" s="8">
        <v>2475145.3199999998</v>
      </c>
      <c r="R3653" s="8">
        <v>0</v>
      </c>
      <c r="S3653" s="8">
        <v>25782.91</v>
      </c>
      <c r="T3653" s="8">
        <v>8543.23</v>
      </c>
      <c r="U3653" s="8">
        <f t="shared" si="344"/>
        <v>34326.14</v>
      </c>
      <c r="V3653" s="8">
        <v>1878248.53</v>
      </c>
      <c r="W3653" s="8">
        <v>0</v>
      </c>
      <c r="X3653" s="8">
        <v>24721.61</v>
      </c>
      <c r="Y3653" s="8">
        <v>9043.0499999999993</v>
      </c>
      <c r="Z3653" s="8">
        <f t="shared" si="345"/>
        <v>33764.660000000003</v>
      </c>
      <c r="AA3653" s="8">
        <f t="shared" si="346"/>
        <v>108068</v>
      </c>
      <c r="AB3653" s="10"/>
      <c r="AC3653" s="8"/>
      <c r="AD3653" s="8" t="str">
        <f t="shared" si="347"/>
        <v>N</v>
      </c>
    </row>
    <row r="3654" spans="1:30" x14ac:dyDescent="0.15">
      <c r="A3654">
        <v>3652</v>
      </c>
      <c r="B3654" s="1" t="s">
        <v>11967</v>
      </c>
      <c r="C3654" s="1" t="s">
        <v>29047</v>
      </c>
      <c r="D3654" s="3" t="s">
        <v>35780</v>
      </c>
      <c r="E3654" s="3" t="s">
        <v>43787</v>
      </c>
      <c r="F3654" s="1" t="s">
        <v>11968</v>
      </c>
      <c r="G3654" s="2">
        <v>39325</v>
      </c>
      <c r="H3654" t="s">
        <v>11969</v>
      </c>
      <c r="I3654">
        <v>500000</v>
      </c>
      <c r="J3654" s="9" t="s">
        <v>36113</v>
      </c>
      <c r="K3654" s="9" t="str">
        <f t="shared" si="342"/>
        <v>否</v>
      </c>
      <c r="L3654" s="8">
        <v>229849.52</v>
      </c>
      <c r="M3654" s="8">
        <v>0</v>
      </c>
      <c r="N3654" s="8">
        <v>7133.7</v>
      </c>
      <c r="O3654" s="8">
        <v>2746.86</v>
      </c>
      <c r="P3654" s="8">
        <f t="shared" si="343"/>
        <v>9880.56</v>
      </c>
      <c r="Q3654" s="8">
        <v>5128.21</v>
      </c>
      <c r="R3654" s="8">
        <v>0</v>
      </c>
      <c r="S3654" s="8">
        <v>0</v>
      </c>
      <c r="T3654" s="8">
        <v>64.91</v>
      </c>
      <c r="U3654" s="8">
        <f t="shared" si="344"/>
        <v>64.91</v>
      </c>
      <c r="V3654" s="8">
        <v>11111.11</v>
      </c>
      <c r="W3654" s="8">
        <v>0</v>
      </c>
      <c r="X3654" s="8">
        <v>0</v>
      </c>
      <c r="Y3654" s="8">
        <v>47.18</v>
      </c>
      <c r="Z3654" s="8">
        <f t="shared" si="345"/>
        <v>47.18</v>
      </c>
      <c r="AA3654" s="8">
        <f t="shared" si="346"/>
        <v>9992.65</v>
      </c>
      <c r="AB3654" s="10"/>
      <c r="AC3654" s="8"/>
      <c r="AD3654" s="8" t="str">
        <f t="shared" si="347"/>
        <v>N</v>
      </c>
    </row>
    <row r="3655" spans="1:30" x14ac:dyDescent="0.15">
      <c r="A3655">
        <v>3653</v>
      </c>
      <c r="B3655" s="1" t="s">
        <v>11970</v>
      </c>
      <c r="C3655" s="1" t="s">
        <v>29048</v>
      </c>
      <c r="D3655" s="3" t="s">
        <v>35780</v>
      </c>
      <c r="E3655" s="3" t="s">
        <v>43357</v>
      </c>
      <c r="F3655" s="1" t="s">
        <v>11971</v>
      </c>
      <c r="G3655" s="2">
        <v>39325</v>
      </c>
      <c r="H3655" t="s">
        <v>11972</v>
      </c>
      <c r="I3655">
        <v>500000</v>
      </c>
      <c r="J3655" s="9" t="s">
        <v>36113</v>
      </c>
      <c r="K3655" s="9" t="str">
        <f t="shared" si="342"/>
        <v>否</v>
      </c>
      <c r="L3655" s="8">
        <v>19127482.940000001</v>
      </c>
      <c r="M3655" s="8">
        <v>0</v>
      </c>
      <c r="N3655" s="8">
        <v>348955.04</v>
      </c>
      <c r="O3655" s="8">
        <v>322056.25</v>
      </c>
      <c r="P3655" s="8">
        <f t="shared" si="343"/>
        <v>671011.29</v>
      </c>
      <c r="Q3655" s="8">
        <v>15496351.73</v>
      </c>
      <c r="R3655" s="8">
        <v>0</v>
      </c>
      <c r="S3655" s="8">
        <v>284184.14</v>
      </c>
      <c r="T3655" s="8">
        <v>145682.60999999999</v>
      </c>
      <c r="U3655" s="8">
        <f t="shared" si="344"/>
        <v>429866.75</v>
      </c>
      <c r="V3655" s="8">
        <v>20161903.859999999</v>
      </c>
      <c r="W3655" s="8">
        <v>0</v>
      </c>
      <c r="X3655" s="8">
        <v>303509.71999999997</v>
      </c>
      <c r="Y3655" s="8">
        <v>161296.72</v>
      </c>
      <c r="Z3655" s="8">
        <f t="shared" si="345"/>
        <v>464806.43999999994</v>
      </c>
      <c r="AA3655" s="8">
        <f t="shared" si="346"/>
        <v>1565684.48</v>
      </c>
      <c r="AB3655" s="10"/>
      <c r="AC3655" s="8"/>
      <c r="AD3655" s="8" t="str">
        <f t="shared" si="347"/>
        <v>N</v>
      </c>
    </row>
    <row r="3656" spans="1:30" x14ac:dyDescent="0.15">
      <c r="A3656">
        <v>3654</v>
      </c>
      <c r="B3656" s="1" t="s">
        <v>11973</v>
      </c>
      <c r="C3656" s="1" t="s">
        <v>29049</v>
      </c>
      <c r="D3656" s="3" t="s">
        <v>35780</v>
      </c>
      <c r="E3656" s="3" t="s">
        <v>43548</v>
      </c>
      <c r="F3656" s="1" t="s">
        <v>11974</v>
      </c>
      <c r="G3656" s="2">
        <v>39325</v>
      </c>
      <c r="H3656" t="s">
        <v>11975</v>
      </c>
      <c r="I3656">
        <v>50000000</v>
      </c>
      <c r="J3656" s="9" t="s">
        <v>36113</v>
      </c>
      <c r="K3656" s="9" t="str">
        <f t="shared" si="342"/>
        <v>是</v>
      </c>
      <c r="L3656" s="8">
        <v>16147849.07</v>
      </c>
      <c r="M3656" s="8">
        <v>7925301.0999999996</v>
      </c>
      <c r="N3656" s="8">
        <v>0</v>
      </c>
      <c r="O3656" s="8">
        <v>271658.73</v>
      </c>
      <c r="P3656" s="8">
        <f t="shared" si="343"/>
        <v>271658.73</v>
      </c>
      <c r="Q3656" s="8">
        <v>28941238.210000001</v>
      </c>
      <c r="R3656" s="8">
        <v>7727211.4800000004</v>
      </c>
      <c r="S3656" s="8">
        <v>0</v>
      </c>
      <c r="T3656" s="8">
        <v>253454.52</v>
      </c>
      <c r="U3656" s="8">
        <f t="shared" si="344"/>
        <v>253454.52</v>
      </c>
      <c r="V3656" s="8">
        <v>80796588.170000002</v>
      </c>
      <c r="W3656" s="8">
        <v>4703534.99</v>
      </c>
      <c r="X3656" s="8">
        <v>420582.29</v>
      </c>
      <c r="Y3656" s="8">
        <v>339925.8</v>
      </c>
      <c r="Z3656" s="8">
        <f t="shared" si="345"/>
        <v>760508.09</v>
      </c>
      <c r="AA3656" s="8">
        <f t="shared" si="346"/>
        <v>1285621.3399999999</v>
      </c>
      <c r="AB3656" s="10">
        <v>41058</v>
      </c>
      <c r="AC3656" s="8" t="s">
        <v>37115</v>
      </c>
      <c r="AD3656" s="8" t="str">
        <f t="shared" si="347"/>
        <v>N</v>
      </c>
    </row>
    <row r="3657" spans="1:30" x14ac:dyDescent="0.15">
      <c r="A3657">
        <v>3655</v>
      </c>
      <c r="B3657" s="1" t="s">
        <v>11976</v>
      </c>
      <c r="C3657" s="1" t="s">
        <v>29050</v>
      </c>
      <c r="D3657" s="3" t="s">
        <v>35773</v>
      </c>
      <c r="E3657" s="3" t="s">
        <v>42653</v>
      </c>
      <c r="F3657" s="1" t="s">
        <v>11977</v>
      </c>
      <c r="G3657" s="2">
        <v>39325</v>
      </c>
      <c r="H3657" t="s">
        <v>9516</v>
      </c>
      <c r="I3657">
        <v>30000</v>
      </c>
      <c r="J3657" s="9" t="s">
        <v>36126</v>
      </c>
      <c r="K3657" s="9" t="str">
        <f t="shared" si="342"/>
        <v>否</v>
      </c>
      <c r="L3657" s="8">
        <v>5708306.8600000003</v>
      </c>
      <c r="M3657" s="8">
        <v>0</v>
      </c>
      <c r="N3657" s="8">
        <v>117509.42</v>
      </c>
      <c r="O3657" s="8"/>
      <c r="P3657" s="8">
        <f t="shared" si="343"/>
        <v>117509.42</v>
      </c>
      <c r="Q3657" s="8">
        <v>6075840.4400000004</v>
      </c>
      <c r="R3657" s="8">
        <v>0</v>
      </c>
      <c r="S3657" s="8">
        <v>134930.22</v>
      </c>
      <c r="T3657" s="8"/>
      <c r="U3657" s="8">
        <f t="shared" si="344"/>
        <v>134930.22</v>
      </c>
      <c r="V3657" s="8">
        <v>7782159.9100000001</v>
      </c>
      <c r="W3657" s="8">
        <v>0</v>
      </c>
      <c r="X3657" s="8">
        <v>157554.81</v>
      </c>
      <c r="Y3657" s="8"/>
      <c r="Z3657" s="8">
        <f t="shared" si="345"/>
        <v>157554.81</v>
      </c>
      <c r="AA3657" s="8">
        <f t="shared" si="346"/>
        <v>409994.45</v>
      </c>
      <c r="AB3657" s="10"/>
      <c r="AC3657" s="8"/>
      <c r="AD3657" s="8" t="str">
        <f t="shared" si="347"/>
        <v>N</v>
      </c>
    </row>
    <row r="3658" spans="1:30" x14ac:dyDescent="0.15">
      <c r="A3658">
        <v>3656</v>
      </c>
      <c r="B3658" s="1" t="s">
        <v>11978</v>
      </c>
      <c r="C3658" s="1" t="s">
        <v>11979</v>
      </c>
      <c r="D3658" s="3" t="s">
        <v>35789</v>
      </c>
      <c r="E3658" s="3" t="s">
        <v>39447</v>
      </c>
      <c r="F3658" s="1" t="s">
        <v>2995</v>
      </c>
      <c r="G3658" s="2">
        <v>39316</v>
      </c>
      <c r="H3658" t="s">
        <v>11980</v>
      </c>
      <c r="I3658">
        <v>500000</v>
      </c>
      <c r="J3658" s="9" t="s">
        <v>36118</v>
      </c>
      <c r="K3658" s="9" t="str">
        <f t="shared" si="342"/>
        <v>否</v>
      </c>
      <c r="L3658" s="8">
        <v>9753976.1400000006</v>
      </c>
      <c r="M3658" s="8">
        <v>0</v>
      </c>
      <c r="N3658" s="8">
        <v>48769.89</v>
      </c>
      <c r="O3658" s="8">
        <v>0</v>
      </c>
      <c r="P3658" s="8">
        <f t="shared" si="343"/>
        <v>48769.89</v>
      </c>
      <c r="Q3658" s="8">
        <v>0</v>
      </c>
      <c r="R3658" s="8">
        <v>0</v>
      </c>
      <c r="S3658" s="8">
        <v>0</v>
      </c>
      <c r="T3658" s="8">
        <v>0</v>
      </c>
      <c r="U3658" s="8">
        <f t="shared" si="344"/>
        <v>0</v>
      </c>
      <c r="V3658" s="8">
        <v>0</v>
      </c>
      <c r="W3658" s="8">
        <v>0</v>
      </c>
      <c r="X3658" s="8">
        <v>0</v>
      </c>
      <c r="Y3658" s="8">
        <v>0</v>
      </c>
      <c r="Z3658" s="8">
        <f t="shared" si="345"/>
        <v>0</v>
      </c>
      <c r="AA3658" s="8">
        <f t="shared" si="346"/>
        <v>48769.89</v>
      </c>
      <c r="AB3658" s="10"/>
      <c r="AC3658" s="8"/>
      <c r="AD3658" s="8" t="str">
        <f t="shared" si="347"/>
        <v>N</v>
      </c>
    </row>
    <row r="3659" spans="1:30" x14ac:dyDescent="0.15">
      <c r="A3659">
        <v>3657</v>
      </c>
      <c r="B3659" s="1" t="s">
        <v>11981</v>
      </c>
      <c r="C3659" s="1" t="s">
        <v>29051</v>
      </c>
      <c r="D3659" s="3" t="s">
        <v>35780</v>
      </c>
      <c r="E3659" s="3" t="s">
        <v>43356</v>
      </c>
      <c r="F3659" s="1" t="s">
        <v>11982</v>
      </c>
      <c r="G3659" s="2">
        <v>39331</v>
      </c>
      <c r="H3659" t="s">
        <v>11983</v>
      </c>
      <c r="I3659">
        <v>10000000</v>
      </c>
      <c r="J3659" s="9" t="s">
        <v>36113</v>
      </c>
      <c r="K3659" s="9" t="str">
        <f t="shared" si="342"/>
        <v>否</v>
      </c>
      <c r="L3659" s="8">
        <v>13147799.18</v>
      </c>
      <c r="M3659" s="8">
        <v>0</v>
      </c>
      <c r="N3659" s="8">
        <v>334320.09000000003</v>
      </c>
      <c r="O3659" s="8">
        <v>130611.48</v>
      </c>
      <c r="P3659" s="8">
        <f t="shared" si="343"/>
        <v>464931.57</v>
      </c>
      <c r="Q3659" s="8">
        <v>5666120.4199999999</v>
      </c>
      <c r="R3659" s="8">
        <v>0</v>
      </c>
      <c r="S3659" s="8">
        <v>142842.96</v>
      </c>
      <c r="T3659" s="8">
        <v>59936.01</v>
      </c>
      <c r="U3659" s="8">
        <f t="shared" si="344"/>
        <v>202778.97</v>
      </c>
      <c r="V3659" s="8">
        <v>815339.76</v>
      </c>
      <c r="W3659" s="8">
        <v>0</v>
      </c>
      <c r="X3659" s="8">
        <v>16703.45</v>
      </c>
      <c r="Y3659" s="8">
        <v>6997.95</v>
      </c>
      <c r="Z3659" s="8">
        <f t="shared" si="345"/>
        <v>23701.4</v>
      </c>
      <c r="AA3659" s="8">
        <f t="shared" si="346"/>
        <v>691411.94000000006</v>
      </c>
      <c r="AB3659" s="10"/>
      <c r="AC3659" s="8"/>
      <c r="AD3659" s="8" t="str">
        <f t="shared" si="347"/>
        <v>N</v>
      </c>
    </row>
    <row r="3660" spans="1:30" x14ac:dyDescent="0.15">
      <c r="A3660">
        <v>3658</v>
      </c>
      <c r="B3660" s="1" t="s">
        <v>11984</v>
      </c>
      <c r="C3660" s="1" t="s">
        <v>29052</v>
      </c>
      <c r="D3660" s="3" t="s">
        <v>35780</v>
      </c>
      <c r="E3660" s="3" t="s">
        <v>43750</v>
      </c>
      <c r="F3660" s="1" t="s">
        <v>11985</v>
      </c>
      <c r="G3660" s="2">
        <v>39331</v>
      </c>
      <c r="H3660" t="s">
        <v>5960</v>
      </c>
      <c r="I3660">
        <v>1000000</v>
      </c>
      <c r="J3660" s="9" t="s">
        <v>36113</v>
      </c>
      <c r="K3660" s="9" t="str">
        <f t="shared" si="342"/>
        <v>否</v>
      </c>
      <c r="L3660" s="8">
        <v>6127750.46</v>
      </c>
      <c r="M3660" s="8">
        <v>0</v>
      </c>
      <c r="N3660" s="8">
        <v>182546.22</v>
      </c>
      <c r="O3660" s="8">
        <v>68616.460000000006</v>
      </c>
      <c r="P3660" s="8">
        <f t="shared" si="343"/>
        <v>251162.68</v>
      </c>
      <c r="Q3660" s="8">
        <v>5659257.1399999997</v>
      </c>
      <c r="R3660" s="8">
        <v>0</v>
      </c>
      <c r="S3660" s="8">
        <v>192366.84</v>
      </c>
      <c r="T3660" s="8">
        <v>75159.47</v>
      </c>
      <c r="U3660" s="8">
        <f t="shared" si="344"/>
        <v>267526.31</v>
      </c>
      <c r="V3660" s="8">
        <v>2974045.37</v>
      </c>
      <c r="W3660" s="8">
        <v>0</v>
      </c>
      <c r="X3660" s="8">
        <v>105820.74</v>
      </c>
      <c r="Y3660" s="8">
        <v>37288.53</v>
      </c>
      <c r="Z3660" s="8">
        <f t="shared" si="345"/>
        <v>143109.27000000002</v>
      </c>
      <c r="AA3660" s="8">
        <f t="shared" si="346"/>
        <v>661798.26</v>
      </c>
      <c r="AB3660" s="10"/>
      <c r="AC3660" s="8"/>
      <c r="AD3660" s="8" t="str">
        <f t="shared" si="347"/>
        <v>N</v>
      </c>
    </row>
    <row r="3661" spans="1:30" x14ac:dyDescent="0.15">
      <c r="A3661">
        <v>3659</v>
      </c>
      <c r="B3661" s="1" t="s">
        <v>11986</v>
      </c>
      <c r="C3661" s="1" t="s">
        <v>29053</v>
      </c>
      <c r="D3661" s="3" t="s">
        <v>35772</v>
      </c>
      <c r="E3661" s="3" t="s">
        <v>38666</v>
      </c>
      <c r="F3661" s="1" t="s">
        <v>11987</v>
      </c>
      <c r="G3661" s="2">
        <v>39325</v>
      </c>
      <c r="H3661" t="s">
        <v>11988</v>
      </c>
      <c r="I3661">
        <v>500000</v>
      </c>
      <c r="J3661" s="9" t="s">
        <v>36127</v>
      </c>
      <c r="K3661" s="9" t="str">
        <f t="shared" si="342"/>
        <v>否</v>
      </c>
      <c r="L3661" s="8">
        <v>0</v>
      </c>
      <c r="M3661" s="8">
        <v>0</v>
      </c>
      <c r="N3661" s="8">
        <v>0</v>
      </c>
      <c r="O3661" s="8">
        <v>275.29000000000002</v>
      </c>
      <c r="P3661" s="8">
        <f t="shared" si="343"/>
        <v>275.29000000000002</v>
      </c>
      <c r="Q3661" s="8">
        <v>0</v>
      </c>
      <c r="R3661" s="8">
        <v>0</v>
      </c>
      <c r="S3661" s="8">
        <v>0</v>
      </c>
      <c r="T3661" s="8">
        <v>549.67999999999995</v>
      </c>
      <c r="U3661" s="8">
        <f t="shared" si="344"/>
        <v>549.67999999999995</v>
      </c>
      <c r="V3661" s="8">
        <v>0</v>
      </c>
      <c r="W3661" s="8">
        <v>0</v>
      </c>
      <c r="X3661" s="8">
        <v>0</v>
      </c>
      <c r="Y3661" s="8">
        <v>0</v>
      </c>
      <c r="Z3661" s="8">
        <f t="shared" si="345"/>
        <v>0</v>
      </c>
      <c r="AA3661" s="8">
        <f t="shared" si="346"/>
        <v>824.97</v>
      </c>
      <c r="AB3661" s="10"/>
      <c r="AC3661" s="8"/>
      <c r="AD3661" s="8" t="str">
        <f t="shared" si="347"/>
        <v>N</v>
      </c>
    </row>
    <row r="3662" spans="1:30" x14ac:dyDescent="0.15">
      <c r="A3662">
        <v>3660</v>
      </c>
      <c r="B3662" s="1" t="s">
        <v>11989</v>
      </c>
      <c r="C3662" s="1" t="s">
        <v>29054</v>
      </c>
      <c r="D3662" s="3" t="s">
        <v>35775</v>
      </c>
      <c r="E3662" s="3" t="s">
        <v>45816</v>
      </c>
      <c r="F3662" s="1" t="s">
        <v>11990</v>
      </c>
      <c r="G3662" s="2">
        <v>39335</v>
      </c>
      <c r="H3662" t="s">
        <v>11991</v>
      </c>
      <c r="I3662">
        <v>1000000</v>
      </c>
      <c r="J3662" s="9" t="s">
        <v>36118</v>
      </c>
      <c r="K3662" s="9" t="str">
        <f t="shared" si="342"/>
        <v>否</v>
      </c>
      <c r="L3662" s="8">
        <v>2073358.67</v>
      </c>
      <c r="M3662" s="8">
        <v>0</v>
      </c>
      <c r="N3662" s="8">
        <v>97286.29</v>
      </c>
      <c r="O3662" s="8"/>
      <c r="P3662" s="8">
        <f t="shared" si="343"/>
        <v>97286.29</v>
      </c>
      <c r="Q3662" s="8">
        <v>3480675.18</v>
      </c>
      <c r="R3662" s="8">
        <v>0</v>
      </c>
      <c r="S3662" s="8">
        <v>160926.39999999999</v>
      </c>
      <c r="T3662" s="8"/>
      <c r="U3662" s="8">
        <f t="shared" si="344"/>
        <v>160926.39999999999</v>
      </c>
      <c r="V3662" s="8">
        <v>3375473.26</v>
      </c>
      <c r="W3662" s="8">
        <v>0</v>
      </c>
      <c r="X3662" s="8">
        <v>157392.41</v>
      </c>
      <c r="Y3662" s="8"/>
      <c r="Z3662" s="8">
        <f t="shared" si="345"/>
        <v>157392.41</v>
      </c>
      <c r="AA3662" s="8">
        <f t="shared" si="346"/>
        <v>415605.1</v>
      </c>
      <c r="AB3662" s="10"/>
      <c r="AC3662" s="8"/>
      <c r="AD3662" s="8" t="str">
        <f t="shared" si="347"/>
        <v>N</v>
      </c>
    </row>
    <row r="3663" spans="1:30" x14ac:dyDescent="0.15">
      <c r="A3663">
        <v>3661</v>
      </c>
      <c r="B3663" s="1" t="s">
        <v>11992</v>
      </c>
      <c r="C3663" s="1" t="s">
        <v>29055</v>
      </c>
      <c r="D3663" s="3" t="s">
        <v>35773</v>
      </c>
      <c r="E3663" s="3" t="s">
        <v>41260</v>
      </c>
      <c r="F3663" s="1" t="s">
        <v>11993</v>
      </c>
      <c r="G3663" s="2">
        <v>39335</v>
      </c>
      <c r="H3663" t="s">
        <v>11994</v>
      </c>
      <c r="I3663">
        <v>300000</v>
      </c>
      <c r="J3663" s="9" t="s">
        <v>36115</v>
      </c>
      <c r="K3663" s="9" t="str">
        <f t="shared" si="342"/>
        <v>否</v>
      </c>
      <c r="L3663" s="8">
        <v>4014032.77</v>
      </c>
      <c r="M3663" s="8">
        <v>0</v>
      </c>
      <c r="N3663" s="8">
        <v>36379.33</v>
      </c>
      <c r="O3663" s="8">
        <v>50175.99</v>
      </c>
      <c r="P3663" s="8">
        <f t="shared" si="343"/>
        <v>86555.32</v>
      </c>
      <c r="Q3663" s="8">
        <v>3471718.17</v>
      </c>
      <c r="R3663" s="8">
        <v>0</v>
      </c>
      <c r="S3663" s="8">
        <v>85227.46</v>
      </c>
      <c r="T3663" s="8">
        <v>43458.79</v>
      </c>
      <c r="U3663" s="8">
        <f t="shared" si="344"/>
        <v>128686.25</v>
      </c>
      <c r="V3663" s="8">
        <v>2065661.88</v>
      </c>
      <c r="W3663" s="8">
        <v>0</v>
      </c>
      <c r="X3663" s="8">
        <v>38924.339999999997</v>
      </c>
      <c r="Y3663" s="8">
        <v>9849.17</v>
      </c>
      <c r="Z3663" s="8">
        <f t="shared" si="345"/>
        <v>48773.509999999995</v>
      </c>
      <c r="AA3663" s="8">
        <f t="shared" si="346"/>
        <v>264015.08</v>
      </c>
      <c r="AB3663" s="10">
        <v>40966</v>
      </c>
      <c r="AC3663" s="8" t="s">
        <v>37168</v>
      </c>
      <c r="AD3663" s="8" t="str">
        <f t="shared" si="347"/>
        <v>N</v>
      </c>
    </row>
    <row r="3664" spans="1:30" x14ac:dyDescent="0.15">
      <c r="A3664">
        <v>3662</v>
      </c>
      <c r="B3664" s="1" t="s">
        <v>11995</v>
      </c>
      <c r="C3664" s="1" t="s">
        <v>29056</v>
      </c>
      <c r="D3664" s="3" t="s">
        <v>35775</v>
      </c>
      <c r="E3664" s="3" t="s">
        <v>40328</v>
      </c>
      <c r="F3664" s="1" t="s">
        <v>11996</v>
      </c>
      <c r="G3664" s="2">
        <v>39338</v>
      </c>
      <c r="H3664" t="s">
        <v>11997</v>
      </c>
      <c r="I3664">
        <v>6000000</v>
      </c>
      <c r="J3664" s="9" t="s">
        <v>36119</v>
      </c>
      <c r="K3664" s="9" t="str">
        <f t="shared" si="342"/>
        <v>否</v>
      </c>
      <c r="L3664" s="8">
        <v>3530722.43</v>
      </c>
      <c r="M3664" s="8">
        <v>0</v>
      </c>
      <c r="N3664" s="8">
        <v>36320.78</v>
      </c>
      <c r="O3664" s="8">
        <v>19453.37</v>
      </c>
      <c r="P3664" s="8">
        <f t="shared" si="343"/>
        <v>55774.149999999994</v>
      </c>
      <c r="Q3664" s="8">
        <v>3947658.15</v>
      </c>
      <c r="R3664" s="8">
        <v>0</v>
      </c>
      <c r="S3664" s="8">
        <v>101933.97</v>
      </c>
      <c r="T3664" s="8">
        <v>32610.13</v>
      </c>
      <c r="U3664" s="8">
        <f t="shared" si="344"/>
        <v>134544.1</v>
      </c>
      <c r="V3664" s="8">
        <v>3789141.11</v>
      </c>
      <c r="W3664" s="8">
        <v>0</v>
      </c>
      <c r="X3664" s="8">
        <v>57571.519999999997</v>
      </c>
      <c r="Y3664" s="8">
        <v>21417.74</v>
      </c>
      <c r="Z3664" s="8">
        <f t="shared" si="345"/>
        <v>78989.259999999995</v>
      </c>
      <c r="AA3664" s="8">
        <f t="shared" si="346"/>
        <v>269307.51</v>
      </c>
      <c r="AB3664" s="10"/>
      <c r="AC3664" s="8"/>
      <c r="AD3664" s="8" t="str">
        <f t="shared" si="347"/>
        <v>N</v>
      </c>
    </row>
    <row r="3665" spans="1:30" x14ac:dyDescent="0.15">
      <c r="A3665">
        <v>3663</v>
      </c>
      <c r="B3665" s="1" t="s">
        <v>11998</v>
      </c>
      <c r="C3665" s="1" t="s">
        <v>29057</v>
      </c>
      <c r="D3665" s="3" t="s">
        <v>35788</v>
      </c>
      <c r="E3665" s="3" t="s">
        <v>44897</v>
      </c>
      <c r="F3665" s="1" t="s">
        <v>11999</v>
      </c>
      <c r="G3665" s="2">
        <v>39337</v>
      </c>
      <c r="H3665" t="s">
        <v>12000</v>
      </c>
      <c r="I3665">
        <v>2000000</v>
      </c>
      <c r="J3665" s="9" t="s">
        <v>36125</v>
      </c>
      <c r="K3665" s="9" t="str">
        <f t="shared" si="342"/>
        <v>否</v>
      </c>
      <c r="L3665" s="8">
        <v>491401.71</v>
      </c>
      <c r="M3665" s="8">
        <v>0</v>
      </c>
      <c r="N3665" s="8">
        <v>27215.97</v>
      </c>
      <c r="O3665" s="8">
        <v>6171.52</v>
      </c>
      <c r="P3665" s="8">
        <f t="shared" si="343"/>
        <v>33387.490000000005</v>
      </c>
      <c r="Q3665" s="8">
        <v>100453.01</v>
      </c>
      <c r="R3665" s="8">
        <v>0</v>
      </c>
      <c r="S3665" s="8">
        <v>17076.990000000002</v>
      </c>
      <c r="T3665" s="8">
        <v>1571.38</v>
      </c>
      <c r="U3665" s="8">
        <f t="shared" si="344"/>
        <v>18648.370000000003</v>
      </c>
      <c r="V3665" s="8">
        <v>49076.93</v>
      </c>
      <c r="W3665" s="8">
        <v>0</v>
      </c>
      <c r="X3665" s="8">
        <v>8343.07</v>
      </c>
      <c r="Y3665" s="8">
        <v>0</v>
      </c>
      <c r="Z3665" s="8">
        <f t="shared" si="345"/>
        <v>8343.07</v>
      </c>
      <c r="AA3665" s="8">
        <f t="shared" si="346"/>
        <v>60378.930000000008</v>
      </c>
      <c r="AB3665" s="10"/>
      <c r="AC3665" s="8"/>
      <c r="AD3665" s="8" t="str">
        <f t="shared" si="347"/>
        <v>N</v>
      </c>
    </row>
    <row r="3666" spans="1:30" x14ac:dyDescent="0.15">
      <c r="A3666">
        <v>3664</v>
      </c>
      <c r="B3666" s="1" t="s">
        <v>12001</v>
      </c>
      <c r="C3666" s="1" t="s">
        <v>29058</v>
      </c>
      <c r="D3666" s="3" t="s">
        <v>34490</v>
      </c>
      <c r="E3666" s="3" t="s">
        <v>45158</v>
      </c>
      <c r="F3666" s="1" t="s">
        <v>12002</v>
      </c>
      <c r="G3666" s="2">
        <v>39310</v>
      </c>
      <c r="H3666" t="s">
        <v>12003</v>
      </c>
      <c r="I3666">
        <v>5000000</v>
      </c>
      <c r="J3666" s="9" t="s">
        <v>36125</v>
      </c>
      <c r="K3666" s="9" t="str">
        <f t="shared" si="342"/>
        <v>否</v>
      </c>
      <c r="L3666" s="8">
        <v>59437837.049999997</v>
      </c>
      <c r="M3666" s="8">
        <v>0</v>
      </c>
      <c r="N3666" s="8">
        <v>233914.96</v>
      </c>
      <c r="O3666" s="8">
        <v>0</v>
      </c>
      <c r="P3666" s="8">
        <f t="shared" si="343"/>
        <v>233914.96</v>
      </c>
      <c r="Q3666" s="8">
        <v>51562781.890000001</v>
      </c>
      <c r="R3666" s="8">
        <v>0</v>
      </c>
      <c r="S3666" s="8">
        <v>260102.55</v>
      </c>
      <c r="T3666" s="8">
        <v>0</v>
      </c>
      <c r="U3666" s="8">
        <f t="shared" si="344"/>
        <v>260102.55</v>
      </c>
      <c r="V3666" s="8">
        <v>41518033.920000002</v>
      </c>
      <c r="W3666" s="8">
        <v>0</v>
      </c>
      <c r="X3666" s="8">
        <v>180060.52</v>
      </c>
      <c r="Y3666" s="8">
        <v>0</v>
      </c>
      <c r="Z3666" s="8">
        <f t="shared" si="345"/>
        <v>180060.52</v>
      </c>
      <c r="AA3666" s="8">
        <f t="shared" si="346"/>
        <v>674078.03</v>
      </c>
      <c r="AB3666" s="10"/>
      <c r="AC3666" s="8"/>
      <c r="AD3666" s="8" t="str">
        <f t="shared" si="347"/>
        <v>N</v>
      </c>
    </row>
    <row r="3667" spans="1:30" x14ac:dyDescent="0.15">
      <c r="A3667">
        <v>3665</v>
      </c>
      <c r="B3667" s="1" t="s">
        <v>12004</v>
      </c>
      <c r="C3667" s="1" t="s">
        <v>29059</v>
      </c>
      <c r="D3667" s="3" t="s">
        <v>35789</v>
      </c>
      <c r="E3667" s="3" t="s">
        <v>42587</v>
      </c>
      <c r="F3667" s="1" t="s">
        <v>12005</v>
      </c>
      <c r="G3667" s="2">
        <v>39260</v>
      </c>
      <c r="H3667" t="s">
        <v>12006</v>
      </c>
      <c r="I3667">
        <v>200000</v>
      </c>
      <c r="J3667" s="9" t="s">
        <v>36126</v>
      </c>
      <c r="K3667" s="9" t="str">
        <f t="shared" si="342"/>
        <v>否</v>
      </c>
      <c r="L3667" s="8">
        <v>12227185.869999999</v>
      </c>
      <c r="M3667" s="8">
        <v>0</v>
      </c>
      <c r="N3667" s="8">
        <v>235753.16</v>
      </c>
      <c r="O3667" s="8"/>
      <c r="P3667" s="8">
        <f t="shared" si="343"/>
        <v>235753.16</v>
      </c>
      <c r="Q3667" s="8">
        <v>12398974.630000001</v>
      </c>
      <c r="R3667" s="8">
        <v>0</v>
      </c>
      <c r="S3667" s="8">
        <v>249665.79</v>
      </c>
      <c r="T3667" s="8"/>
      <c r="U3667" s="8">
        <f t="shared" si="344"/>
        <v>249665.79</v>
      </c>
      <c r="V3667" s="8">
        <v>7273859.9100000001</v>
      </c>
      <c r="W3667" s="8">
        <v>0</v>
      </c>
      <c r="X3667" s="8">
        <v>140560.51999999999</v>
      </c>
      <c r="Y3667" s="8"/>
      <c r="Z3667" s="8">
        <f t="shared" si="345"/>
        <v>140560.51999999999</v>
      </c>
      <c r="AA3667" s="8">
        <f t="shared" si="346"/>
        <v>625979.47</v>
      </c>
      <c r="AB3667" s="10">
        <v>41045</v>
      </c>
      <c r="AC3667" s="8" t="s">
        <v>37125</v>
      </c>
      <c r="AD3667" s="8" t="str">
        <f t="shared" si="347"/>
        <v>N</v>
      </c>
    </row>
    <row r="3668" spans="1:30" x14ac:dyDescent="0.15">
      <c r="A3668">
        <v>3666</v>
      </c>
      <c r="B3668" s="1" t="s">
        <v>12007</v>
      </c>
      <c r="C3668" s="1" t="s">
        <v>29060</v>
      </c>
      <c r="D3668" s="3" t="s">
        <v>34491</v>
      </c>
      <c r="E3668" s="3" t="s">
        <v>39561</v>
      </c>
      <c r="F3668" s="1" t="s">
        <v>12008</v>
      </c>
      <c r="G3668" s="2">
        <v>39345</v>
      </c>
      <c r="H3668" t="s">
        <v>12009</v>
      </c>
      <c r="I3668">
        <v>10000000</v>
      </c>
      <c r="J3668" s="9" t="s">
        <v>36140</v>
      </c>
      <c r="K3668" s="9" t="str">
        <f t="shared" si="342"/>
        <v>否</v>
      </c>
      <c r="L3668" s="8">
        <v>24853947.68</v>
      </c>
      <c r="M3668" s="8">
        <v>0</v>
      </c>
      <c r="N3668" s="8">
        <v>0</v>
      </c>
      <c r="O3668" s="8">
        <v>1586219.53</v>
      </c>
      <c r="P3668" s="8">
        <f t="shared" si="343"/>
        <v>1586219.53</v>
      </c>
      <c r="Q3668" s="8">
        <v>22119980.890000001</v>
      </c>
      <c r="R3668" s="8">
        <v>0</v>
      </c>
      <c r="S3668" s="8">
        <v>0</v>
      </c>
      <c r="T3668" s="8">
        <v>2752604.54</v>
      </c>
      <c r="U3668" s="8">
        <f t="shared" si="344"/>
        <v>2752604.54</v>
      </c>
      <c r="V3668" s="8">
        <v>45656227.240000002</v>
      </c>
      <c r="W3668" s="8">
        <v>0</v>
      </c>
      <c r="X3668" s="8">
        <v>0</v>
      </c>
      <c r="Y3668" s="8">
        <v>2321199.4900000002</v>
      </c>
      <c r="Z3668" s="8">
        <f t="shared" si="345"/>
        <v>2321199.4900000002</v>
      </c>
      <c r="AA3668" s="8">
        <f t="shared" si="346"/>
        <v>6660023.5600000005</v>
      </c>
      <c r="AB3668" s="10">
        <v>41383</v>
      </c>
      <c r="AC3668" s="8" t="s">
        <v>37115</v>
      </c>
      <c r="AD3668" s="8" t="str">
        <f t="shared" si="347"/>
        <v>N</v>
      </c>
    </row>
    <row r="3669" spans="1:30" x14ac:dyDescent="0.15">
      <c r="A3669">
        <v>3667</v>
      </c>
      <c r="B3669" s="1" t="s">
        <v>12010</v>
      </c>
      <c r="C3669" s="1" t="s">
        <v>29061</v>
      </c>
      <c r="D3669" s="3" t="s">
        <v>35778</v>
      </c>
      <c r="E3669" s="3" t="s">
        <v>37865</v>
      </c>
      <c r="F3669" s="1" t="s">
        <v>12011</v>
      </c>
      <c r="G3669" s="2">
        <v>39331</v>
      </c>
      <c r="H3669" t="s">
        <v>12012</v>
      </c>
      <c r="I3669">
        <v>500000</v>
      </c>
      <c r="J3669" s="9" t="s">
        <v>36127</v>
      </c>
      <c r="K3669" s="9" t="str">
        <f t="shared" si="342"/>
        <v>否</v>
      </c>
      <c r="L3669" s="8">
        <v>882754.69</v>
      </c>
      <c r="M3669" s="8">
        <v>0</v>
      </c>
      <c r="N3669" s="8">
        <v>10749.97</v>
      </c>
      <c r="O3669" s="8">
        <v>6698.56</v>
      </c>
      <c r="P3669" s="8">
        <f t="shared" si="343"/>
        <v>17448.53</v>
      </c>
      <c r="Q3669" s="8">
        <v>71038.44</v>
      </c>
      <c r="R3669" s="8">
        <v>0</v>
      </c>
      <c r="S3669" s="8">
        <v>1840.59</v>
      </c>
      <c r="T3669" s="8">
        <v>748.87</v>
      </c>
      <c r="U3669" s="8">
        <f t="shared" si="344"/>
        <v>2589.46</v>
      </c>
      <c r="V3669" s="8">
        <v>209618.25</v>
      </c>
      <c r="W3669" s="8">
        <v>0</v>
      </c>
      <c r="X3669" s="8">
        <v>2346.9</v>
      </c>
      <c r="Y3669" s="8">
        <v>723.29</v>
      </c>
      <c r="Z3669" s="8">
        <f t="shared" si="345"/>
        <v>3070.19</v>
      </c>
      <c r="AA3669" s="8">
        <f t="shared" si="346"/>
        <v>23108.179999999997</v>
      </c>
      <c r="AB3669" s="10"/>
      <c r="AC3669" s="8"/>
      <c r="AD3669" s="8" t="str">
        <f t="shared" si="347"/>
        <v>N</v>
      </c>
    </row>
    <row r="3670" spans="1:30" x14ac:dyDescent="0.15">
      <c r="A3670">
        <v>3668</v>
      </c>
      <c r="B3670" s="1" t="s">
        <v>12013</v>
      </c>
      <c r="C3670" s="1" t="s">
        <v>29062</v>
      </c>
      <c r="D3670" s="3" t="s">
        <v>35780</v>
      </c>
      <c r="E3670" s="3" t="s">
        <v>43732</v>
      </c>
      <c r="F3670" s="1" t="s">
        <v>12014</v>
      </c>
      <c r="G3670" s="2">
        <v>39337</v>
      </c>
      <c r="H3670" t="s">
        <v>3029</v>
      </c>
      <c r="I3670">
        <v>500000</v>
      </c>
      <c r="J3670" s="9" t="s">
        <v>36113</v>
      </c>
      <c r="K3670" s="9" t="str">
        <f t="shared" si="342"/>
        <v>否</v>
      </c>
      <c r="L3670" s="8">
        <v>1676371.39</v>
      </c>
      <c r="M3670" s="8">
        <v>0</v>
      </c>
      <c r="N3670" s="8">
        <v>47076.79</v>
      </c>
      <c r="O3670" s="8">
        <v>20064.89</v>
      </c>
      <c r="P3670" s="8">
        <f t="shared" si="343"/>
        <v>67141.679999999993</v>
      </c>
      <c r="Q3670" s="8">
        <v>1585548.42</v>
      </c>
      <c r="R3670" s="8">
        <v>0</v>
      </c>
      <c r="S3670" s="8">
        <v>35215.86</v>
      </c>
      <c r="T3670" s="8">
        <v>15300.52</v>
      </c>
      <c r="U3670" s="8">
        <f t="shared" si="344"/>
        <v>50516.380000000005</v>
      </c>
      <c r="V3670" s="8">
        <v>2807876.01</v>
      </c>
      <c r="W3670" s="8">
        <v>0</v>
      </c>
      <c r="X3670" s="8">
        <v>70693.710000000006</v>
      </c>
      <c r="Y3670" s="8">
        <v>21199.69</v>
      </c>
      <c r="Z3670" s="8">
        <f t="shared" si="345"/>
        <v>91893.400000000009</v>
      </c>
      <c r="AA3670" s="8">
        <f t="shared" si="346"/>
        <v>209551.46000000002</v>
      </c>
      <c r="AB3670" s="10"/>
      <c r="AC3670" s="8"/>
      <c r="AD3670" s="8" t="str">
        <f t="shared" si="347"/>
        <v>N</v>
      </c>
    </row>
    <row r="3671" spans="1:30" x14ac:dyDescent="0.15">
      <c r="A3671">
        <v>3669</v>
      </c>
      <c r="B3671" s="1" t="s">
        <v>12015</v>
      </c>
      <c r="C3671" s="1" t="s">
        <v>29063</v>
      </c>
      <c r="D3671" s="3" t="s">
        <v>35783</v>
      </c>
      <c r="E3671" s="3" t="s">
        <v>42268</v>
      </c>
      <c r="F3671" s="1" t="s">
        <v>12016</v>
      </c>
      <c r="G3671" s="2">
        <v>39343</v>
      </c>
      <c r="H3671" t="s">
        <v>12017</v>
      </c>
      <c r="I3671">
        <v>300000</v>
      </c>
      <c r="J3671" s="9" t="s">
        <v>36124</v>
      </c>
      <c r="K3671" s="9" t="str">
        <f t="shared" si="342"/>
        <v>否</v>
      </c>
      <c r="L3671" s="8">
        <v>1715511.15</v>
      </c>
      <c r="M3671" s="8">
        <v>0</v>
      </c>
      <c r="N3671" s="8">
        <v>47051.27</v>
      </c>
      <c r="O3671" s="8">
        <v>13598.28</v>
      </c>
      <c r="P3671" s="8">
        <f t="shared" si="343"/>
        <v>60649.549999999996</v>
      </c>
      <c r="Q3671" s="8">
        <v>1536453.37</v>
      </c>
      <c r="R3671" s="8">
        <v>0</v>
      </c>
      <c r="S3671" s="8">
        <v>37035.1</v>
      </c>
      <c r="T3671" s="8">
        <v>12291.6</v>
      </c>
      <c r="U3671" s="8">
        <f t="shared" si="344"/>
        <v>49326.7</v>
      </c>
      <c r="V3671" s="8">
        <v>503968.98</v>
      </c>
      <c r="W3671" s="8">
        <v>0</v>
      </c>
      <c r="X3671" s="8">
        <v>20924.43</v>
      </c>
      <c r="Y3671" s="8">
        <v>2560.27</v>
      </c>
      <c r="Z3671" s="8">
        <f t="shared" si="345"/>
        <v>23484.7</v>
      </c>
      <c r="AA3671" s="8">
        <f t="shared" si="346"/>
        <v>133460.95000000001</v>
      </c>
      <c r="AB3671" s="10"/>
      <c r="AC3671" s="8"/>
      <c r="AD3671" s="8" t="str">
        <f t="shared" si="347"/>
        <v>N</v>
      </c>
    </row>
    <row r="3672" spans="1:30" x14ac:dyDescent="0.15">
      <c r="A3672">
        <v>3670</v>
      </c>
      <c r="B3672" s="1" t="s">
        <v>12018</v>
      </c>
      <c r="C3672" s="1" t="s">
        <v>12019</v>
      </c>
      <c r="D3672" s="3" t="s">
        <v>35774</v>
      </c>
      <c r="E3672" s="3" t="s">
        <v>42584</v>
      </c>
      <c r="F3672" s="1" t="s">
        <v>12020</v>
      </c>
      <c r="G3672" s="2">
        <v>39286</v>
      </c>
      <c r="H3672" t="s">
        <v>12021</v>
      </c>
      <c r="I3672">
        <v>100000</v>
      </c>
      <c r="J3672" s="9" t="s">
        <v>36126</v>
      </c>
      <c r="K3672" s="9" t="str">
        <f t="shared" si="342"/>
        <v>是</v>
      </c>
      <c r="L3672" s="8">
        <v>8802530.4800000004</v>
      </c>
      <c r="M3672" s="8">
        <v>636860.61</v>
      </c>
      <c r="N3672" s="8">
        <v>355377.56</v>
      </c>
      <c r="O3672" s="8">
        <v>73297.600000000006</v>
      </c>
      <c r="P3672" s="8">
        <f t="shared" si="343"/>
        <v>428675.16000000003</v>
      </c>
      <c r="Q3672" s="8">
        <v>11858139.939999999</v>
      </c>
      <c r="R3672" s="8">
        <v>553493.76000000001</v>
      </c>
      <c r="S3672" s="8">
        <v>391318.62</v>
      </c>
      <c r="T3672" s="8">
        <v>71614.710000000006</v>
      </c>
      <c r="U3672" s="8">
        <f t="shared" si="344"/>
        <v>462933.33</v>
      </c>
      <c r="V3672" s="8">
        <v>7661039.8600000003</v>
      </c>
      <c r="W3672" s="8">
        <v>396340.02</v>
      </c>
      <c r="X3672" s="8">
        <v>264387.40000000002</v>
      </c>
      <c r="Y3672" s="8">
        <v>33477.71</v>
      </c>
      <c r="Z3672" s="8">
        <f t="shared" si="345"/>
        <v>297865.11000000004</v>
      </c>
      <c r="AA3672" s="8">
        <f t="shared" si="346"/>
        <v>1189473.6000000001</v>
      </c>
      <c r="AB3672" s="10"/>
      <c r="AC3672" s="8"/>
      <c r="AD3672" s="8" t="str">
        <f t="shared" si="347"/>
        <v>N</v>
      </c>
    </row>
    <row r="3673" spans="1:30" x14ac:dyDescent="0.15">
      <c r="A3673">
        <v>3671</v>
      </c>
      <c r="B3673" s="1" t="s">
        <v>12022</v>
      </c>
      <c r="C3673" s="1" t="s">
        <v>29064</v>
      </c>
      <c r="D3673" s="3" t="s">
        <v>35780</v>
      </c>
      <c r="E3673" s="3" t="s">
        <v>43732</v>
      </c>
      <c r="F3673" s="1" t="s">
        <v>12023</v>
      </c>
      <c r="G3673" s="2">
        <v>39339</v>
      </c>
      <c r="H3673" t="s">
        <v>12024</v>
      </c>
      <c r="I3673">
        <v>50500000</v>
      </c>
      <c r="J3673" s="9" t="s">
        <v>36113</v>
      </c>
      <c r="K3673" s="9" t="str">
        <f t="shared" si="342"/>
        <v>否</v>
      </c>
      <c r="L3673" s="8">
        <v>1068393.18</v>
      </c>
      <c r="M3673" s="8">
        <v>0</v>
      </c>
      <c r="N3673" s="8">
        <v>45740.1</v>
      </c>
      <c r="O3673" s="8">
        <v>18786.52</v>
      </c>
      <c r="P3673" s="8">
        <f t="shared" si="343"/>
        <v>64526.619999999995</v>
      </c>
      <c r="Q3673" s="8">
        <v>248290.61</v>
      </c>
      <c r="R3673" s="8">
        <v>0</v>
      </c>
      <c r="S3673" s="8">
        <v>5552.33</v>
      </c>
      <c r="T3673" s="8">
        <v>8538.14</v>
      </c>
      <c r="U3673" s="8">
        <f t="shared" si="344"/>
        <v>14090.47</v>
      </c>
      <c r="V3673" s="8">
        <v>3188470.61</v>
      </c>
      <c r="W3673" s="8">
        <v>0</v>
      </c>
      <c r="X3673" s="8">
        <v>95831.83</v>
      </c>
      <c r="Y3673" s="8">
        <v>39834.730000000003</v>
      </c>
      <c r="Z3673" s="8">
        <f t="shared" si="345"/>
        <v>135666.56</v>
      </c>
      <c r="AA3673" s="8">
        <f t="shared" si="346"/>
        <v>214283.65</v>
      </c>
      <c r="AB3673" s="10">
        <v>41193</v>
      </c>
      <c r="AC3673" s="8" t="s">
        <v>37191</v>
      </c>
      <c r="AD3673" s="8" t="str">
        <f t="shared" si="347"/>
        <v>N</v>
      </c>
    </row>
    <row r="3674" spans="1:30" x14ac:dyDescent="0.15">
      <c r="A3674">
        <v>3672</v>
      </c>
      <c r="B3674" s="1" t="s">
        <v>12025</v>
      </c>
      <c r="C3674" s="1" t="s">
        <v>29065</v>
      </c>
      <c r="D3674" s="3" t="s">
        <v>35780</v>
      </c>
      <c r="E3674" s="3" t="s">
        <v>43731</v>
      </c>
      <c r="F3674" s="1" t="s">
        <v>12026</v>
      </c>
      <c r="G3674" s="2">
        <v>39337</v>
      </c>
      <c r="H3674" t="s">
        <v>12027</v>
      </c>
      <c r="I3674">
        <v>5180000</v>
      </c>
      <c r="J3674" s="9" t="s">
        <v>36113</v>
      </c>
      <c r="K3674" s="9" t="str">
        <f t="shared" si="342"/>
        <v>是</v>
      </c>
      <c r="L3674" s="8">
        <v>460265.14</v>
      </c>
      <c r="M3674" s="8">
        <v>0</v>
      </c>
      <c r="N3674" s="8">
        <v>39043.370000000003</v>
      </c>
      <c r="O3674" s="8">
        <v>48614.99</v>
      </c>
      <c r="P3674" s="8">
        <f t="shared" si="343"/>
        <v>87658.36</v>
      </c>
      <c r="Q3674" s="8">
        <v>838671.48</v>
      </c>
      <c r="R3674" s="8">
        <v>6854059.4500000002</v>
      </c>
      <c r="S3674" s="8">
        <v>87165.15</v>
      </c>
      <c r="T3674" s="8">
        <v>109534.16</v>
      </c>
      <c r="U3674" s="8">
        <f t="shared" si="344"/>
        <v>196699.31</v>
      </c>
      <c r="V3674" s="8">
        <v>1123106.8600000001</v>
      </c>
      <c r="W3674" s="8">
        <v>1842002.46</v>
      </c>
      <c r="X3674" s="8">
        <v>26032.47</v>
      </c>
      <c r="Y3674" s="8">
        <v>34783.519999999997</v>
      </c>
      <c r="Z3674" s="8">
        <f t="shared" si="345"/>
        <v>60815.99</v>
      </c>
      <c r="AA3674" s="8">
        <f t="shared" si="346"/>
        <v>345173.66</v>
      </c>
      <c r="AB3674" s="10"/>
      <c r="AC3674" s="8"/>
      <c r="AD3674" s="8" t="str">
        <f t="shared" si="347"/>
        <v>N</v>
      </c>
    </row>
    <row r="3675" spans="1:30" x14ac:dyDescent="0.15">
      <c r="A3675">
        <v>3673</v>
      </c>
      <c r="B3675" s="1" t="s">
        <v>12028</v>
      </c>
      <c r="C3675" s="1" t="s">
        <v>29066</v>
      </c>
      <c r="D3675" s="3" t="s">
        <v>35797</v>
      </c>
      <c r="E3675" s="3" t="s">
        <v>37951</v>
      </c>
      <c r="F3675" s="1" t="s">
        <v>12029</v>
      </c>
      <c r="G3675" s="2">
        <v>39336</v>
      </c>
      <c r="H3675" t="s">
        <v>12030</v>
      </c>
      <c r="I3675">
        <v>200000</v>
      </c>
      <c r="J3675" s="9" t="s">
        <v>36127</v>
      </c>
      <c r="K3675" s="9" t="str">
        <f t="shared" si="342"/>
        <v>否</v>
      </c>
      <c r="L3675" s="8">
        <v>1185145.28</v>
      </c>
      <c r="M3675" s="8">
        <v>0</v>
      </c>
      <c r="N3675" s="8">
        <v>36504.17</v>
      </c>
      <c r="O3675" s="8">
        <v>7301.31</v>
      </c>
      <c r="P3675" s="8">
        <f t="shared" si="343"/>
        <v>43805.479999999996</v>
      </c>
      <c r="Q3675" s="8">
        <v>796683.74</v>
      </c>
      <c r="R3675" s="8">
        <v>0</v>
      </c>
      <c r="S3675" s="8">
        <v>18395.18</v>
      </c>
      <c r="T3675" s="8">
        <v>3631.15</v>
      </c>
      <c r="U3675" s="8">
        <f t="shared" si="344"/>
        <v>22026.33</v>
      </c>
      <c r="V3675" s="8">
        <v>0</v>
      </c>
      <c r="W3675" s="8">
        <v>0</v>
      </c>
      <c r="X3675" s="8">
        <v>0</v>
      </c>
      <c r="Y3675" s="8">
        <v>11.2</v>
      </c>
      <c r="Z3675" s="8">
        <f t="shared" si="345"/>
        <v>11.2</v>
      </c>
      <c r="AA3675" s="8">
        <f t="shared" si="346"/>
        <v>65843.009999999995</v>
      </c>
      <c r="AB3675" s="10"/>
      <c r="AC3675" s="8"/>
      <c r="AD3675" s="8" t="str">
        <f t="shared" si="347"/>
        <v>N</v>
      </c>
    </row>
    <row r="3676" spans="1:30" x14ac:dyDescent="0.15">
      <c r="A3676">
        <v>3674</v>
      </c>
      <c r="B3676" s="1" t="s">
        <v>12031</v>
      </c>
      <c r="C3676" s="1" t="s">
        <v>29067</v>
      </c>
      <c r="D3676" s="3" t="s">
        <v>35780</v>
      </c>
      <c r="E3676" s="3" t="s">
        <v>44396</v>
      </c>
      <c r="F3676" s="1" t="s">
        <v>12032</v>
      </c>
      <c r="G3676" s="2">
        <v>39342</v>
      </c>
      <c r="H3676" t="s">
        <v>8101</v>
      </c>
      <c r="I3676">
        <v>20580000</v>
      </c>
      <c r="J3676" s="9" t="s">
        <v>36113</v>
      </c>
      <c r="K3676" s="9" t="str">
        <f t="shared" si="342"/>
        <v>是</v>
      </c>
      <c r="L3676" s="8">
        <v>606872.24</v>
      </c>
      <c r="M3676" s="8">
        <v>150704.48000000001</v>
      </c>
      <c r="N3676" s="8">
        <v>23003.37</v>
      </c>
      <c r="O3676" s="8">
        <v>9469.75</v>
      </c>
      <c r="P3676" s="8">
        <f t="shared" si="343"/>
        <v>32473.119999999999</v>
      </c>
      <c r="Q3676" s="8">
        <v>387530.62</v>
      </c>
      <c r="R3676" s="8">
        <v>138010.56</v>
      </c>
      <c r="S3676" s="8">
        <v>14772.44</v>
      </c>
      <c r="T3676" s="8">
        <v>8195.36</v>
      </c>
      <c r="U3676" s="8">
        <f t="shared" si="344"/>
        <v>22967.800000000003</v>
      </c>
      <c r="V3676" s="8">
        <v>437572.89</v>
      </c>
      <c r="W3676" s="8">
        <v>0</v>
      </c>
      <c r="X3676" s="8">
        <v>13584.31</v>
      </c>
      <c r="Y3676" s="8">
        <v>4705.43</v>
      </c>
      <c r="Z3676" s="8">
        <f t="shared" si="345"/>
        <v>18289.739999999998</v>
      </c>
      <c r="AA3676" s="8">
        <f t="shared" si="346"/>
        <v>73730.66</v>
      </c>
      <c r="AB3676" s="10"/>
      <c r="AC3676" s="8"/>
      <c r="AD3676" s="8" t="str">
        <f t="shared" si="347"/>
        <v>N</v>
      </c>
    </row>
    <row r="3677" spans="1:30" x14ac:dyDescent="0.15">
      <c r="A3677">
        <v>3675</v>
      </c>
      <c r="B3677" s="1" t="s">
        <v>12033</v>
      </c>
      <c r="C3677" s="1" t="s">
        <v>29068</v>
      </c>
      <c r="D3677" s="3" t="s">
        <v>34480</v>
      </c>
      <c r="E3677" s="3" t="s">
        <v>41075</v>
      </c>
      <c r="F3677" s="1" t="s">
        <v>12034</v>
      </c>
      <c r="G3677" s="2">
        <v>39344</v>
      </c>
      <c r="H3677" t="s">
        <v>12035</v>
      </c>
      <c r="I3677">
        <v>140000000</v>
      </c>
      <c r="J3677" s="9" t="s">
        <v>36114</v>
      </c>
      <c r="K3677" s="9" t="str">
        <f t="shared" si="342"/>
        <v>否</v>
      </c>
      <c r="L3677" s="8">
        <v>131907435.81999999</v>
      </c>
      <c r="M3677" s="8">
        <v>0</v>
      </c>
      <c r="N3677" s="8">
        <v>2369570.85</v>
      </c>
      <c r="O3677" s="8">
        <v>0</v>
      </c>
      <c r="P3677" s="8">
        <f t="shared" si="343"/>
        <v>2369570.85</v>
      </c>
      <c r="Q3677" s="8">
        <v>17871794.879999999</v>
      </c>
      <c r="R3677" s="8">
        <v>0</v>
      </c>
      <c r="S3677" s="8">
        <v>4032121.74</v>
      </c>
      <c r="T3677" s="8">
        <v>0</v>
      </c>
      <c r="U3677" s="8">
        <f t="shared" si="344"/>
        <v>4032121.74</v>
      </c>
      <c r="V3677" s="8">
        <v>81015128.450000003</v>
      </c>
      <c r="W3677" s="8">
        <v>0</v>
      </c>
      <c r="X3677" s="8">
        <v>2008310.3</v>
      </c>
      <c r="Y3677" s="8">
        <v>0</v>
      </c>
      <c r="Z3677" s="8">
        <f t="shared" si="345"/>
        <v>2008310.3</v>
      </c>
      <c r="AA3677" s="8">
        <f t="shared" si="346"/>
        <v>8410002.8900000006</v>
      </c>
      <c r="AB3677" s="10"/>
      <c r="AC3677" s="8"/>
      <c r="AD3677" s="8" t="str">
        <f t="shared" si="347"/>
        <v>N</v>
      </c>
    </row>
    <row r="3678" spans="1:30" x14ac:dyDescent="0.15">
      <c r="A3678">
        <v>3676</v>
      </c>
      <c r="B3678" s="1" t="s">
        <v>12036</v>
      </c>
      <c r="C3678" s="1" t="s">
        <v>29069</v>
      </c>
      <c r="D3678" s="3" t="s">
        <v>35772</v>
      </c>
      <c r="E3678" s="3" t="s">
        <v>45484</v>
      </c>
      <c r="F3678" s="1" t="s">
        <v>12037</v>
      </c>
      <c r="G3678" s="2">
        <v>39325</v>
      </c>
      <c r="H3678" t="s">
        <v>8502</v>
      </c>
      <c r="I3678">
        <v>500000</v>
      </c>
      <c r="J3678" s="9" t="s">
        <v>36118</v>
      </c>
      <c r="K3678" s="9" t="str">
        <f t="shared" si="342"/>
        <v>否</v>
      </c>
      <c r="L3678" s="8">
        <v>724453.39</v>
      </c>
      <c r="M3678" s="8">
        <v>0</v>
      </c>
      <c r="N3678" s="8">
        <v>22358.07</v>
      </c>
      <c r="O3678" s="8">
        <v>6489.54</v>
      </c>
      <c r="P3678" s="8">
        <f t="shared" si="343"/>
        <v>28847.61</v>
      </c>
      <c r="Q3678" s="8">
        <v>1937286.26</v>
      </c>
      <c r="R3678" s="8">
        <v>0</v>
      </c>
      <c r="S3678" s="8">
        <v>36787.919999999998</v>
      </c>
      <c r="T3678" s="8">
        <v>18986.84</v>
      </c>
      <c r="U3678" s="8">
        <f t="shared" si="344"/>
        <v>55774.759999999995</v>
      </c>
      <c r="V3678" s="8">
        <v>914149.18</v>
      </c>
      <c r="W3678" s="8">
        <v>0</v>
      </c>
      <c r="X3678" s="8">
        <v>17189.02</v>
      </c>
      <c r="Y3678" s="8">
        <v>3619.52</v>
      </c>
      <c r="Z3678" s="8">
        <f t="shared" si="345"/>
        <v>20808.54</v>
      </c>
      <c r="AA3678" s="8">
        <f t="shared" si="346"/>
        <v>105430.91</v>
      </c>
      <c r="AB3678" s="10"/>
      <c r="AC3678" s="8"/>
      <c r="AD3678" s="8" t="str">
        <f t="shared" si="347"/>
        <v>N</v>
      </c>
    </row>
    <row r="3679" spans="1:30" x14ac:dyDescent="0.15">
      <c r="A3679">
        <v>3677</v>
      </c>
      <c r="B3679" s="1" t="s">
        <v>12038</v>
      </c>
      <c r="C3679" s="1" t="s">
        <v>29070</v>
      </c>
      <c r="D3679" s="3" t="s">
        <v>35784</v>
      </c>
      <c r="E3679" s="3" t="s">
        <v>38870</v>
      </c>
      <c r="F3679" s="1" t="s">
        <v>12039</v>
      </c>
      <c r="G3679" s="2">
        <v>39336</v>
      </c>
      <c r="H3679" t="s">
        <v>12040</v>
      </c>
      <c r="I3679">
        <v>100677700</v>
      </c>
      <c r="J3679" s="9" t="s">
        <v>36139</v>
      </c>
      <c r="K3679" s="9" t="str">
        <f t="shared" si="342"/>
        <v>否</v>
      </c>
      <c r="L3679" s="8">
        <v>2841072.28</v>
      </c>
      <c r="M3679" s="8">
        <v>0</v>
      </c>
      <c r="N3679" s="8">
        <v>103411.18</v>
      </c>
      <c r="O3679" s="8">
        <v>29404.080000000002</v>
      </c>
      <c r="P3679" s="8">
        <f t="shared" si="343"/>
        <v>132815.26</v>
      </c>
      <c r="Q3679" s="8">
        <v>3820448.87</v>
      </c>
      <c r="R3679" s="8">
        <v>0</v>
      </c>
      <c r="S3679" s="8">
        <v>135781.38</v>
      </c>
      <c r="T3679" s="8">
        <v>489.25</v>
      </c>
      <c r="U3679" s="8">
        <f t="shared" si="344"/>
        <v>136270.63</v>
      </c>
      <c r="V3679" s="8">
        <v>7577154.4800000004</v>
      </c>
      <c r="W3679" s="8">
        <v>0</v>
      </c>
      <c r="X3679" s="8">
        <v>242807.98</v>
      </c>
      <c r="Y3679" s="8">
        <v>75858.77</v>
      </c>
      <c r="Z3679" s="8">
        <f t="shared" si="345"/>
        <v>318666.75</v>
      </c>
      <c r="AA3679" s="8">
        <f t="shared" si="346"/>
        <v>587752.64</v>
      </c>
      <c r="AB3679" s="10"/>
      <c r="AC3679" s="8"/>
      <c r="AD3679" s="8" t="str">
        <f t="shared" si="347"/>
        <v>N</v>
      </c>
    </row>
    <row r="3680" spans="1:30" x14ac:dyDescent="0.15">
      <c r="A3680">
        <v>3678</v>
      </c>
      <c r="B3680" s="1" t="s">
        <v>12041</v>
      </c>
      <c r="C3680" s="1" t="s">
        <v>12042</v>
      </c>
      <c r="D3680" s="3" t="s">
        <v>35784</v>
      </c>
      <c r="E3680" s="3" t="s">
        <v>46374</v>
      </c>
      <c r="F3680" s="1" t="s">
        <v>12043</v>
      </c>
      <c r="G3680" s="2">
        <v>39344</v>
      </c>
      <c r="H3680" t="s">
        <v>12044</v>
      </c>
      <c r="I3680">
        <v>3000000</v>
      </c>
      <c r="J3680" s="9" t="s">
        <v>36111</v>
      </c>
      <c r="K3680" s="9" t="str">
        <f t="shared" si="342"/>
        <v>否</v>
      </c>
      <c r="L3680" s="8">
        <v>6030224.9400000004</v>
      </c>
      <c r="M3680" s="8">
        <v>0</v>
      </c>
      <c r="N3680" s="8">
        <v>271586.12</v>
      </c>
      <c r="O3680" s="8">
        <v>18187.560000000001</v>
      </c>
      <c r="P3680" s="8">
        <f t="shared" si="343"/>
        <v>289773.68</v>
      </c>
      <c r="Q3680" s="8">
        <v>6499346.0899999999</v>
      </c>
      <c r="R3680" s="8">
        <v>0</v>
      </c>
      <c r="S3680" s="8">
        <v>275736.48</v>
      </c>
      <c r="T3680" s="8">
        <v>55894.38</v>
      </c>
      <c r="U3680" s="8">
        <f t="shared" si="344"/>
        <v>331630.86</v>
      </c>
      <c r="V3680" s="8">
        <v>6418661.29</v>
      </c>
      <c r="W3680" s="8">
        <v>0</v>
      </c>
      <c r="X3680" s="8">
        <v>238396.53</v>
      </c>
      <c r="Y3680" s="8">
        <v>0</v>
      </c>
      <c r="Z3680" s="8">
        <f t="shared" si="345"/>
        <v>238396.53</v>
      </c>
      <c r="AA3680" s="8">
        <f t="shared" si="346"/>
        <v>859801.07000000007</v>
      </c>
      <c r="AB3680" s="10"/>
      <c r="AC3680" s="8"/>
      <c r="AD3680" s="8" t="str">
        <f t="shared" si="347"/>
        <v>N</v>
      </c>
    </row>
    <row r="3681" spans="1:30" x14ac:dyDescent="0.15">
      <c r="A3681">
        <v>3679</v>
      </c>
      <c r="B3681" s="1" t="s">
        <v>12045</v>
      </c>
      <c r="C3681" s="1" t="s">
        <v>12046</v>
      </c>
      <c r="D3681" s="3" t="s">
        <v>34492</v>
      </c>
      <c r="E3681" s="3" t="s">
        <v>42646</v>
      </c>
      <c r="F3681" s="1" t="s">
        <v>12047</v>
      </c>
      <c r="G3681" s="2">
        <v>39342</v>
      </c>
      <c r="H3681" t="s">
        <v>12048</v>
      </c>
      <c r="I3681">
        <v>500000</v>
      </c>
      <c r="J3681" s="9" t="s">
        <v>36126</v>
      </c>
      <c r="K3681" s="9" t="str">
        <f t="shared" si="342"/>
        <v>否</v>
      </c>
      <c r="L3681" s="8"/>
      <c r="M3681" s="8"/>
      <c r="N3681" s="8"/>
      <c r="O3681" s="8"/>
      <c r="P3681" s="8">
        <f t="shared" si="343"/>
        <v>0</v>
      </c>
      <c r="Q3681" s="8">
        <v>433318.8</v>
      </c>
      <c r="R3681" s="8">
        <v>0</v>
      </c>
      <c r="S3681" s="8">
        <v>13952.16</v>
      </c>
      <c r="T3681" s="8"/>
      <c r="U3681" s="8">
        <f t="shared" si="344"/>
        <v>13952.16</v>
      </c>
      <c r="V3681" s="8">
        <v>3314313.06</v>
      </c>
      <c r="W3681" s="8">
        <v>0</v>
      </c>
      <c r="X3681" s="8">
        <v>111068.51</v>
      </c>
      <c r="Y3681" s="8">
        <v>27418.38</v>
      </c>
      <c r="Z3681" s="8">
        <f t="shared" si="345"/>
        <v>138486.88999999998</v>
      </c>
      <c r="AA3681" s="8">
        <f t="shared" si="346"/>
        <v>152439.04999999999</v>
      </c>
      <c r="AB3681" s="10"/>
      <c r="AC3681" s="8"/>
      <c r="AD3681" s="8" t="str">
        <f t="shared" si="347"/>
        <v>N</v>
      </c>
    </row>
    <row r="3682" spans="1:30" x14ac:dyDescent="0.15">
      <c r="A3682">
        <v>3680</v>
      </c>
      <c r="B3682" s="1" t="s">
        <v>12049</v>
      </c>
      <c r="C3682" s="1" t="s">
        <v>29071</v>
      </c>
      <c r="D3682" s="3" t="s">
        <v>35778</v>
      </c>
      <c r="E3682" s="3" t="s">
        <v>41952</v>
      </c>
      <c r="F3682" s="1" t="s">
        <v>12050</v>
      </c>
      <c r="G3682" s="2">
        <v>39328</v>
      </c>
      <c r="H3682" t="s">
        <v>12051</v>
      </c>
      <c r="I3682">
        <v>2000000</v>
      </c>
      <c r="J3682" s="9" t="s">
        <v>36122</v>
      </c>
      <c r="K3682" s="9" t="str">
        <f t="shared" si="342"/>
        <v>否</v>
      </c>
      <c r="L3682" s="8">
        <v>498717.95</v>
      </c>
      <c r="M3682" s="8">
        <v>0</v>
      </c>
      <c r="N3682" s="8">
        <v>12858.95</v>
      </c>
      <c r="O3682" s="8">
        <v>21562.400000000001</v>
      </c>
      <c r="P3682" s="8">
        <f t="shared" si="343"/>
        <v>34421.350000000006</v>
      </c>
      <c r="Q3682" s="8">
        <v>0</v>
      </c>
      <c r="R3682" s="8">
        <v>0</v>
      </c>
      <c r="S3682" s="8">
        <v>0</v>
      </c>
      <c r="T3682" s="8">
        <v>11986.49</v>
      </c>
      <c r="U3682" s="8">
        <f t="shared" si="344"/>
        <v>11986.49</v>
      </c>
      <c r="V3682" s="8">
        <v>0</v>
      </c>
      <c r="W3682" s="8">
        <v>0</v>
      </c>
      <c r="X3682" s="8">
        <v>0</v>
      </c>
      <c r="Y3682" s="8">
        <v>6778.52</v>
      </c>
      <c r="Z3682" s="8">
        <f t="shared" si="345"/>
        <v>6778.52</v>
      </c>
      <c r="AA3682" s="8">
        <f t="shared" si="346"/>
        <v>53186.36</v>
      </c>
      <c r="AB3682" s="10"/>
      <c r="AC3682" s="8"/>
      <c r="AD3682" s="8" t="str">
        <f t="shared" si="347"/>
        <v>N</v>
      </c>
    </row>
    <row r="3683" spans="1:30" x14ac:dyDescent="0.15">
      <c r="A3683">
        <v>3681</v>
      </c>
      <c r="B3683" s="1" t="s">
        <v>12052</v>
      </c>
      <c r="C3683" s="1" t="s">
        <v>12053</v>
      </c>
      <c r="D3683" s="3" t="s">
        <v>35797</v>
      </c>
      <c r="E3683" s="3" t="s">
        <v>39438</v>
      </c>
      <c r="F3683" s="1" t="s">
        <v>12054</v>
      </c>
      <c r="G3683" s="2">
        <v>39344</v>
      </c>
      <c r="H3683" t="s">
        <v>8598</v>
      </c>
      <c r="I3683">
        <v>5000000</v>
      </c>
      <c r="J3683" s="9" t="s">
        <v>36112</v>
      </c>
      <c r="K3683" s="9" t="str">
        <f t="shared" si="342"/>
        <v>否</v>
      </c>
      <c r="L3683" s="8">
        <v>8695392.4800000004</v>
      </c>
      <c r="M3683" s="8">
        <v>0</v>
      </c>
      <c r="N3683" s="8">
        <v>355798.75</v>
      </c>
      <c r="O3683" s="8"/>
      <c r="P3683" s="8">
        <f t="shared" si="343"/>
        <v>355798.75</v>
      </c>
      <c r="Q3683" s="8">
        <v>12269013.15</v>
      </c>
      <c r="R3683" s="8">
        <v>0</v>
      </c>
      <c r="S3683" s="8">
        <v>496623.79</v>
      </c>
      <c r="T3683" s="8">
        <v>153362.95000000001</v>
      </c>
      <c r="U3683" s="8">
        <f t="shared" si="344"/>
        <v>649986.74</v>
      </c>
      <c r="V3683" s="8">
        <v>18787095.219999999</v>
      </c>
      <c r="W3683" s="8">
        <v>0</v>
      </c>
      <c r="X3683" s="8">
        <v>488504.99</v>
      </c>
      <c r="Y3683" s="8">
        <v>234864.58</v>
      </c>
      <c r="Z3683" s="8">
        <f t="shared" si="345"/>
        <v>723369.57</v>
      </c>
      <c r="AA3683" s="8">
        <f t="shared" si="346"/>
        <v>1729155.06</v>
      </c>
      <c r="AB3683" s="10">
        <v>40308</v>
      </c>
      <c r="AC3683" s="8" t="s">
        <v>37133</v>
      </c>
      <c r="AD3683" s="8" t="str">
        <f t="shared" si="347"/>
        <v>N</v>
      </c>
    </row>
    <row r="3684" spans="1:30" x14ac:dyDescent="0.15">
      <c r="A3684">
        <v>3682</v>
      </c>
      <c r="B3684" s="1" t="s">
        <v>12055</v>
      </c>
      <c r="C3684" s="1" t="s">
        <v>12056</v>
      </c>
      <c r="D3684" s="3" t="s">
        <v>35773</v>
      </c>
      <c r="E3684" s="3" t="s">
        <v>41511</v>
      </c>
      <c r="F3684" s="1" t="s">
        <v>12057</v>
      </c>
      <c r="G3684" s="2">
        <v>39352</v>
      </c>
      <c r="H3684" t="s">
        <v>2671</v>
      </c>
      <c r="I3684">
        <v>3000000</v>
      </c>
      <c r="J3684" s="9" t="s">
        <v>36150</v>
      </c>
      <c r="K3684" s="9" t="str">
        <f t="shared" si="342"/>
        <v>否</v>
      </c>
      <c r="L3684" s="8">
        <v>16474371.4</v>
      </c>
      <c r="M3684" s="8">
        <v>0</v>
      </c>
      <c r="N3684" s="8">
        <v>346426.64</v>
      </c>
      <c r="O3684" s="8">
        <v>136737.28</v>
      </c>
      <c r="P3684" s="8">
        <f t="shared" si="343"/>
        <v>483163.92000000004</v>
      </c>
      <c r="Q3684" s="8">
        <v>19546563.050000001</v>
      </c>
      <c r="R3684" s="8">
        <v>0</v>
      </c>
      <c r="S3684" s="8">
        <v>406192.7</v>
      </c>
      <c r="T3684" s="8">
        <v>150579.29</v>
      </c>
      <c r="U3684" s="8">
        <f t="shared" si="344"/>
        <v>556771.99</v>
      </c>
      <c r="V3684" s="8">
        <v>18168655.699999999</v>
      </c>
      <c r="W3684" s="8">
        <v>0</v>
      </c>
      <c r="X3684" s="8">
        <v>370603.6</v>
      </c>
      <c r="Y3684" s="8">
        <v>42151.28</v>
      </c>
      <c r="Z3684" s="8">
        <f t="shared" si="345"/>
        <v>412754.88</v>
      </c>
      <c r="AA3684" s="8">
        <f t="shared" si="346"/>
        <v>1452690.79</v>
      </c>
      <c r="AB3684" s="10">
        <v>41010</v>
      </c>
      <c r="AC3684" s="8" t="s">
        <v>37125</v>
      </c>
      <c r="AD3684" s="8" t="str">
        <f t="shared" si="347"/>
        <v>N</v>
      </c>
    </row>
    <row r="3685" spans="1:30" x14ac:dyDescent="0.15">
      <c r="A3685">
        <v>3683</v>
      </c>
      <c r="B3685" s="1" t="s">
        <v>12058</v>
      </c>
      <c r="C3685" s="1" t="s">
        <v>29072</v>
      </c>
      <c r="D3685" s="3" t="s">
        <v>35773</v>
      </c>
      <c r="E3685" s="3" t="s">
        <v>43715</v>
      </c>
      <c r="F3685" s="1" t="s">
        <v>12059</v>
      </c>
      <c r="G3685" s="2">
        <v>39355</v>
      </c>
      <c r="H3685" t="s">
        <v>12060</v>
      </c>
      <c r="I3685">
        <v>1000000</v>
      </c>
      <c r="J3685" s="9" t="s">
        <v>36113</v>
      </c>
      <c r="K3685" s="9" t="str">
        <f t="shared" si="342"/>
        <v>否</v>
      </c>
      <c r="L3685" s="8">
        <v>688477.95</v>
      </c>
      <c r="M3685" s="8">
        <v>0</v>
      </c>
      <c r="N3685" s="8">
        <v>19954.52</v>
      </c>
      <c r="O3685" s="8">
        <v>8614.66</v>
      </c>
      <c r="P3685" s="8">
        <f t="shared" si="343"/>
        <v>28569.18</v>
      </c>
      <c r="Q3685" s="8">
        <v>1273582.6299999999</v>
      </c>
      <c r="R3685" s="8">
        <v>0</v>
      </c>
      <c r="S3685" s="8">
        <v>37823.96</v>
      </c>
      <c r="T3685" s="8">
        <v>15803.75</v>
      </c>
      <c r="U3685" s="8">
        <f t="shared" si="344"/>
        <v>53627.71</v>
      </c>
      <c r="V3685" s="8">
        <v>890526.06</v>
      </c>
      <c r="W3685" s="8">
        <v>0</v>
      </c>
      <c r="X3685" s="8">
        <v>25876.66</v>
      </c>
      <c r="Y3685" s="8">
        <v>11102.71</v>
      </c>
      <c r="Z3685" s="8">
        <f t="shared" si="345"/>
        <v>36979.369999999995</v>
      </c>
      <c r="AA3685" s="8">
        <f t="shared" si="346"/>
        <v>119176.26</v>
      </c>
      <c r="AB3685" s="10"/>
      <c r="AC3685" s="8"/>
      <c r="AD3685" s="8" t="str">
        <f t="shared" si="347"/>
        <v>N</v>
      </c>
    </row>
    <row r="3686" spans="1:30" x14ac:dyDescent="0.15">
      <c r="A3686">
        <v>3684</v>
      </c>
      <c r="B3686" s="1" t="s">
        <v>12061</v>
      </c>
      <c r="C3686" s="1" t="s">
        <v>29073</v>
      </c>
      <c r="D3686" s="3" t="s">
        <v>35773</v>
      </c>
      <c r="E3686" s="3" t="s">
        <v>39519</v>
      </c>
      <c r="F3686" s="1" t="s">
        <v>12062</v>
      </c>
      <c r="G3686" s="2">
        <v>39338</v>
      </c>
      <c r="H3686" t="s">
        <v>12063</v>
      </c>
      <c r="I3686">
        <v>116</v>
      </c>
      <c r="J3686" s="9" t="s">
        <v>36112</v>
      </c>
      <c r="K3686" s="9" t="str">
        <f t="shared" si="342"/>
        <v>否</v>
      </c>
      <c r="L3686" s="8">
        <v>0</v>
      </c>
      <c r="M3686" s="8">
        <v>0</v>
      </c>
      <c r="N3686" s="8">
        <v>0</v>
      </c>
      <c r="O3686" s="8"/>
      <c r="P3686" s="8">
        <f t="shared" si="343"/>
        <v>0</v>
      </c>
      <c r="Q3686" s="8">
        <v>1185162.21</v>
      </c>
      <c r="R3686" s="8">
        <v>0</v>
      </c>
      <c r="S3686" s="8">
        <v>18524.349999999999</v>
      </c>
      <c r="T3686" s="8"/>
      <c r="U3686" s="8">
        <f t="shared" si="344"/>
        <v>18524.349999999999</v>
      </c>
      <c r="V3686" s="8">
        <v>0</v>
      </c>
      <c r="W3686" s="8">
        <v>0</v>
      </c>
      <c r="X3686" s="8">
        <v>0</v>
      </c>
      <c r="Y3686" s="8"/>
      <c r="Z3686" s="8">
        <f t="shared" si="345"/>
        <v>0</v>
      </c>
      <c r="AA3686" s="8">
        <f t="shared" si="346"/>
        <v>18524.349999999999</v>
      </c>
      <c r="AB3686" s="10"/>
      <c r="AC3686" s="8"/>
      <c r="AD3686" s="8" t="str">
        <f t="shared" si="347"/>
        <v>N</v>
      </c>
    </row>
    <row r="3687" spans="1:30" x14ac:dyDescent="0.15">
      <c r="A3687">
        <v>3685</v>
      </c>
      <c r="B3687" s="1" t="s">
        <v>12064</v>
      </c>
      <c r="C3687" s="1" t="s">
        <v>29074</v>
      </c>
      <c r="D3687" s="3" t="s">
        <v>35784</v>
      </c>
      <c r="E3687" s="3" t="s">
        <v>41933</v>
      </c>
      <c r="F3687" s="1" t="s">
        <v>12065</v>
      </c>
      <c r="G3687" s="2">
        <v>39286</v>
      </c>
      <c r="H3687" t="s">
        <v>12066</v>
      </c>
      <c r="I3687">
        <v>3500000</v>
      </c>
      <c r="J3687" s="9" t="s">
        <v>36122</v>
      </c>
      <c r="K3687" s="9" t="str">
        <f t="shared" si="342"/>
        <v>否</v>
      </c>
      <c r="L3687" s="8">
        <v>3898402.66</v>
      </c>
      <c r="M3687" s="8">
        <v>0</v>
      </c>
      <c r="N3687" s="8">
        <v>83122.210000000006</v>
      </c>
      <c r="O3687" s="8">
        <v>5180.46</v>
      </c>
      <c r="P3687" s="8">
        <f t="shared" si="343"/>
        <v>88302.670000000013</v>
      </c>
      <c r="Q3687" s="8">
        <v>5775599.7699999996</v>
      </c>
      <c r="R3687" s="8">
        <v>0</v>
      </c>
      <c r="S3687" s="8">
        <v>119807.71</v>
      </c>
      <c r="T3687" s="8">
        <v>20558.84</v>
      </c>
      <c r="U3687" s="8">
        <f t="shared" si="344"/>
        <v>140366.55000000002</v>
      </c>
      <c r="V3687" s="8">
        <v>8298911.1399999997</v>
      </c>
      <c r="W3687" s="8">
        <v>0</v>
      </c>
      <c r="X3687" s="8">
        <v>168432.91</v>
      </c>
      <c r="Y3687" s="8">
        <v>32740.98</v>
      </c>
      <c r="Z3687" s="8">
        <f t="shared" si="345"/>
        <v>201173.89</v>
      </c>
      <c r="AA3687" s="8">
        <f t="shared" si="346"/>
        <v>429843.11000000004</v>
      </c>
      <c r="AB3687" s="10"/>
      <c r="AC3687" s="8"/>
      <c r="AD3687" s="8" t="str">
        <f t="shared" si="347"/>
        <v>N</v>
      </c>
    </row>
    <row r="3688" spans="1:30" x14ac:dyDescent="0.15">
      <c r="A3688">
        <v>3686</v>
      </c>
      <c r="B3688" s="1" t="s">
        <v>12067</v>
      </c>
      <c r="C3688" s="1" t="s">
        <v>29075</v>
      </c>
      <c r="D3688" s="3" t="s">
        <v>35784</v>
      </c>
      <c r="E3688" s="3" t="s">
        <v>37945</v>
      </c>
      <c r="F3688" s="1" t="s">
        <v>12068</v>
      </c>
      <c r="G3688" s="2">
        <v>39118</v>
      </c>
      <c r="H3688" t="s">
        <v>12069</v>
      </c>
      <c r="I3688">
        <v>500000</v>
      </c>
      <c r="J3688" s="9" t="s">
        <v>36127</v>
      </c>
      <c r="K3688" s="9" t="str">
        <f t="shared" si="342"/>
        <v>否</v>
      </c>
      <c r="L3688" s="8">
        <v>810196.49</v>
      </c>
      <c r="M3688" s="8">
        <v>0</v>
      </c>
      <c r="N3688" s="8">
        <v>18492.41</v>
      </c>
      <c r="O3688" s="8">
        <v>7920.04</v>
      </c>
      <c r="P3688" s="8">
        <f t="shared" si="343"/>
        <v>26412.45</v>
      </c>
      <c r="Q3688" s="8">
        <v>870326.92</v>
      </c>
      <c r="R3688" s="8">
        <v>0</v>
      </c>
      <c r="S3688" s="8">
        <v>20646.72</v>
      </c>
      <c r="T3688" s="8">
        <v>4732.3900000000003</v>
      </c>
      <c r="U3688" s="8">
        <f t="shared" si="344"/>
        <v>25379.11</v>
      </c>
      <c r="V3688" s="8">
        <v>813367.45</v>
      </c>
      <c r="W3688" s="8">
        <v>0</v>
      </c>
      <c r="X3688" s="8">
        <v>19633.38</v>
      </c>
      <c r="Y3688" s="8">
        <v>1833.32</v>
      </c>
      <c r="Z3688" s="8">
        <f t="shared" si="345"/>
        <v>21466.7</v>
      </c>
      <c r="AA3688" s="8">
        <f t="shared" si="346"/>
        <v>73258.259999999995</v>
      </c>
      <c r="AB3688" s="10"/>
      <c r="AC3688" s="8"/>
      <c r="AD3688" s="8" t="str">
        <f t="shared" si="347"/>
        <v>N</v>
      </c>
    </row>
    <row r="3689" spans="1:30" x14ac:dyDescent="0.15">
      <c r="A3689">
        <v>3687</v>
      </c>
      <c r="B3689" s="1" t="s">
        <v>12070</v>
      </c>
      <c r="C3689" s="1" t="s">
        <v>29076</v>
      </c>
      <c r="D3689" s="3" t="s">
        <v>35789</v>
      </c>
      <c r="E3689" s="3" t="s">
        <v>42581</v>
      </c>
      <c r="F3689" s="1" t="s">
        <v>12071</v>
      </c>
      <c r="G3689" s="2">
        <v>39349</v>
      </c>
      <c r="H3689" t="s">
        <v>12072</v>
      </c>
      <c r="I3689">
        <v>500000</v>
      </c>
      <c r="J3689" s="9" t="s">
        <v>36126</v>
      </c>
      <c r="K3689" s="9" t="str">
        <f t="shared" si="342"/>
        <v>否</v>
      </c>
      <c r="L3689" s="8">
        <v>6278244.7699999996</v>
      </c>
      <c r="M3689" s="8">
        <v>0</v>
      </c>
      <c r="N3689" s="8">
        <v>200980.96</v>
      </c>
      <c r="O3689" s="8">
        <v>30896.14</v>
      </c>
      <c r="P3689" s="8">
        <f t="shared" si="343"/>
        <v>231877.09999999998</v>
      </c>
      <c r="Q3689" s="8">
        <v>5385830.3099999996</v>
      </c>
      <c r="R3689" s="8">
        <v>0</v>
      </c>
      <c r="S3689" s="8">
        <v>166365.22</v>
      </c>
      <c r="T3689" s="8">
        <v>34264.99</v>
      </c>
      <c r="U3689" s="8">
        <f t="shared" si="344"/>
        <v>200630.21</v>
      </c>
      <c r="V3689" s="8">
        <v>9554964.0899999999</v>
      </c>
      <c r="W3689" s="8">
        <v>0</v>
      </c>
      <c r="X3689" s="8">
        <v>224638.74</v>
      </c>
      <c r="Y3689" s="8">
        <v>29610.43</v>
      </c>
      <c r="Z3689" s="8">
        <f t="shared" si="345"/>
        <v>254249.16999999998</v>
      </c>
      <c r="AA3689" s="8">
        <f t="shared" si="346"/>
        <v>686756.48</v>
      </c>
      <c r="AB3689" s="10">
        <v>41137</v>
      </c>
      <c r="AC3689" s="8" t="s">
        <v>37125</v>
      </c>
      <c r="AD3689" s="8" t="str">
        <f t="shared" si="347"/>
        <v>N</v>
      </c>
    </row>
    <row r="3690" spans="1:30" x14ac:dyDescent="0.15">
      <c r="A3690">
        <v>3688</v>
      </c>
      <c r="B3690" s="1" t="s">
        <v>12073</v>
      </c>
      <c r="C3690" s="1" t="s">
        <v>29077</v>
      </c>
      <c r="D3690" s="3" t="s">
        <v>35780</v>
      </c>
      <c r="E3690" s="3" t="s">
        <v>43524</v>
      </c>
      <c r="F3690" s="1" t="s">
        <v>12074</v>
      </c>
      <c r="G3690" s="2">
        <v>39365</v>
      </c>
      <c r="H3690" t="s">
        <v>12075</v>
      </c>
      <c r="I3690">
        <v>500000</v>
      </c>
      <c r="J3690" s="9" t="s">
        <v>36113</v>
      </c>
      <c r="K3690" s="9" t="str">
        <f t="shared" si="342"/>
        <v>否</v>
      </c>
      <c r="L3690" s="8">
        <v>46432.31</v>
      </c>
      <c r="M3690" s="8">
        <v>0</v>
      </c>
      <c r="N3690" s="8">
        <v>2046.39</v>
      </c>
      <c r="O3690" s="8">
        <v>632.34</v>
      </c>
      <c r="P3690" s="8">
        <f t="shared" si="343"/>
        <v>2678.73</v>
      </c>
      <c r="Q3690" s="8">
        <v>149804.35</v>
      </c>
      <c r="R3690" s="8">
        <v>0</v>
      </c>
      <c r="S3690" s="8">
        <v>2038.87</v>
      </c>
      <c r="T3690" s="8">
        <v>1460.58</v>
      </c>
      <c r="U3690" s="8">
        <f t="shared" si="344"/>
        <v>3499.45</v>
      </c>
      <c r="V3690" s="8">
        <v>30139.01</v>
      </c>
      <c r="W3690" s="8">
        <v>0</v>
      </c>
      <c r="X3690" s="8">
        <v>0</v>
      </c>
      <c r="Y3690" s="8">
        <v>559.84</v>
      </c>
      <c r="Z3690" s="8">
        <f t="shared" si="345"/>
        <v>559.84</v>
      </c>
      <c r="AA3690" s="8">
        <f t="shared" si="346"/>
        <v>6738.02</v>
      </c>
      <c r="AB3690" s="10"/>
      <c r="AC3690" s="8"/>
      <c r="AD3690" s="8" t="str">
        <f t="shared" si="347"/>
        <v>N</v>
      </c>
    </row>
    <row r="3691" spans="1:30" x14ac:dyDescent="0.15">
      <c r="A3691">
        <v>3689</v>
      </c>
      <c r="B3691" s="1" t="s">
        <v>12076</v>
      </c>
      <c r="C3691" s="1" t="s">
        <v>29078</v>
      </c>
      <c r="D3691" s="3" t="s">
        <v>35772</v>
      </c>
      <c r="E3691" s="3" t="s">
        <v>41942</v>
      </c>
      <c r="F3691" s="1" t="s">
        <v>12077</v>
      </c>
      <c r="G3691" s="2">
        <v>39351</v>
      </c>
      <c r="H3691" t="s">
        <v>10756</v>
      </c>
      <c r="I3691">
        <v>500000</v>
      </c>
      <c r="J3691" s="9" t="s">
        <v>36122</v>
      </c>
      <c r="K3691" s="9" t="str">
        <f t="shared" si="342"/>
        <v>否</v>
      </c>
      <c r="L3691" s="8">
        <v>96503008.5</v>
      </c>
      <c r="M3691" s="8">
        <v>0</v>
      </c>
      <c r="N3691" s="8">
        <v>105067.12</v>
      </c>
      <c r="O3691" s="8">
        <v>22358.79</v>
      </c>
      <c r="P3691" s="8">
        <f t="shared" si="343"/>
        <v>127425.91</v>
      </c>
      <c r="Q3691" s="8">
        <v>60817827.509999998</v>
      </c>
      <c r="R3691" s="8">
        <v>0</v>
      </c>
      <c r="S3691" s="8">
        <v>64383.9</v>
      </c>
      <c r="T3691" s="8">
        <v>8820.6299999999992</v>
      </c>
      <c r="U3691" s="8">
        <f t="shared" si="344"/>
        <v>73204.53</v>
      </c>
      <c r="V3691" s="8">
        <v>39643661.789999999</v>
      </c>
      <c r="W3691" s="8">
        <v>0</v>
      </c>
      <c r="X3691" s="8">
        <v>40381.629999999997</v>
      </c>
      <c r="Y3691" s="8">
        <v>1259.04</v>
      </c>
      <c r="Z3691" s="8">
        <f t="shared" si="345"/>
        <v>41640.67</v>
      </c>
      <c r="AA3691" s="8">
        <f t="shared" si="346"/>
        <v>242271.11</v>
      </c>
      <c r="AB3691" s="10"/>
      <c r="AC3691" s="8"/>
      <c r="AD3691" s="8" t="str">
        <f t="shared" si="347"/>
        <v>N</v>
      </c>
    </row>
    <row r="3692" spans="1:30" x14ac:dyDescent="0.15">
      <c r="A3692">
        <v>3690</v>
      </c>
      <c r="B3692" s="1" t="s">
        <v>12078</v>
      </c>
      <c r="C3692" s="1" t="s">
        <v>29079</v>
      </c>
      <c r="D3692" s="3" t="s">
        <v>35772</v>
      </c>
      <c r="E3692" s="3" t="s">
        <v>41728</v>
      </c>
      <c r="F3692" s="1" t="s">
        <v>12079</v>
      </c>
      <c r="G3692" s="2">
        <v>38609</v>
      </c>
      <c r="H3692" t="s">
        <v>12080</v>
      </c>
      <c r="I3692">
        <v>5000000</v>
      </c>
      <c r="J3692" s="9" t="s">
        <v>36122</v>
      </c>
      <c r="K3692" s="9" t="str">
        <f t="shared" si="342"/>
        <v>否</v>
      </c>
      <c r="L3692" s="8">
        <v>0</v>
      </c>
      <c r="M3692" s="8">
        <v>0</v>
      </c>
      <c r="N3692" s="8">
        <v>0</v>
      </c>
      <c r="O3692" s="8">
        <v>0</v>
      </c>
      <c r="P3692" s="8">
        <f t="shared" si="343"/>
        <v>0</v>
      </c>
      <c r="Q3692" s="8">
        <v>0</v>
      </c>
      <c r="R3692" s="8">
        <v>0</v>
      </c>
      <c r="S3692" s="8">
        <v>0</v>
      </c>
      <c r="T3692" s="8">
        <v>0</v>
      </c>
      <c r="U3692" s="8">
        <f t="shared" si="344"/>
        <v>0</v>
      </c>
      <c r="V3692" s="8">
        <v>0</v>
      </c>
      <c r="W3692" s="8">
        <v>0</v>
      </c>
      <c r="X3692" s="8">
        <v>0</v>
      </c>
      <c r="Y3692" s="8">
        <v>0</v>
      </c>
      <c r="Z3692" s="8">
        <f t="shared" si="345"/>
        <v>0</v>
      </c>
      <c r="AA3692" s="8">
        <f t="shared" si="346"/>
        <v>0</v>
      </c>
      <c r="AB3692" s="10"/>
      <c r="AC3692" s="8"/>
      <c r="AD3692" s="8" t="str">
        <f t="shared" si="347"/>
        <v>N</v>
      </c>
    </row>
    <row r="3693" spans="1:30" x14ac:dyDescent="0.15">
      <c r="A3693">
        <v>3691</v>
      </c>
      <c r="B3693" s="1" t="s">
        <v>12081</v>
      </c>
      <c r="C3693" s="1" t="s">
        <v>29080</v>
      </c>
      <c r="D3693" s="3" t="s">
        <v>35780</v>
      </c>
      <c r="E3693" s="3" t="s">
        <v>45141</v>
      </c>
      <c r="F3693" s="1" t="s">
        <v>12082</v>
      </c>
      <c r="G3693" s="2">
        <v>39349</v>
      </c>
      <c r="H3693" t="s">
        <v>2117</v>
      </c>
      <c r="I3693">
        <v>3980000</v>
      </c>
      <c r="J3693" s="9" t="s">
        <v>36125</v>
      </c>
      <c r="K3693" s="9" t="str">
        <f t="shared" si="342"/>
        <v>否</v>
      </c>
      <c r="L3693" s="8">
        <v>10629911.91</v>
      </c>
      <c r="M3693" s="8">
        <v>0</v>
      </c>
      <c r="N3693" s="8">
        <v>272653.98</v>
      </c>
      <c r="O3693" s="8">
        <v>132873.9</v>
      </c>
      <c r="P3693" s="8">
        <f t="shared" si="343"/>
        <v>405527.88</v>
      </c>
      <c r="Q3693" s="8">
        <v>7200914.4100000001</v>
      </c>
      <c r="R3693" s="8">
        <v>0</v>
      </c>
      <c r="S3693" s="8">
        <v>217907.96</v>
      </c>
      <c r="T3693" s="8">
        <v>92592.26</v>
      </c>
      <c r="U3693" s="8">
        <f t="shared" si="344"/>
        <v>310500.21999999997</v>
      </c>
      <c r="V3693" s="8">
        <v>7875973.0599999996</v>
      </c>
      <c r="W3693" s="8">
        <v>0</v>
      </c>
      <c r="X3693" s="8">
        <v>236368.91</v>
      </c>
      <c r="Y3693" s="8">
        <v>98449.71</v>
      </c>
      <c r="Z3693" s="8">
        <f t="shared" si="345"/>
        <v>334818.62</v>
      </c>
      <c r="AA3693" s="8">
        <f t="shared" si="346"/>
        <v>1050846.72</v>
      </c>
      <c r="AB3693" s="10">
        <v>41108</v>
      </c>
      <c r="AC3693" s="8" t="s">
        <v>37125</v>
      </c>
      <c r="AD3693" s="8" t="str">
        <f t="shared" si="347"/>
        <v>N</v>
      </c>
    </row>
    <row r="3694" spans="1:30" x14ac:dyDescent="0.15">
      <c r="A3694">
        <v>3692</v>
      </c>
      <c r="B3694" s="1" t="s">
        <v>12083</v>
      </c>
      <c r="C3694" s="1" t="s">
        <v>29081</v>
      </c>
      <c r="D3694" s="3" t="s">
        <v>35780</v>
      </c>
      <c r="E3694" s="3" t="s">
        <v>44278</v>
      </c>
      <c r="F3694" s="1" t="s">
        <v>12084</v>
      </c>
      <c r="G3694" s="2">
        <v>37781</v>
      </c>
      <c r="H3694" t="s">
        <v>12085</v>
      </c>
      <c r="I3694">
        <v>500000</v>
      </c>
      <c r="J3694" s="9" t="s">
        <v>36113</v>
      </c>
      <c r="K3694" s="9" t="str">
        <f t="shared" si="342"/>
        <v>是</v>
      </c>
      <c r="L3694" s="8">
        <v>88400.15</v>
      </c>
      <c r="M3694" s="8">
        <v>1145398.7</v>
      </c>
      <c r="N3694" s="8">
        <v>8352.74</v>
      </c>
      <c r="O3694" s="8">
        <v>17824.830000000002</v>
      </c>
      <c r="P3694" s="8">
        <f t="shared" si="343"/>
        <v>26177.57</v>
      </c>
      <c r="Q3694" s="8">
        <v>1195844.31</v>
      </c>
      <c r="R3694" s="8">
        <v>1889034.43</v>
      </c>
      <c r="S3694" s="8">
        <v>34632.410000000003</v>
      </c>
      <c r="T3694" s="8">
        <v>38132.870000000003</v>
      </c>
      <c r="U3694" s="8">
        <f t="shared" si="344"/>
        <v>72765.279999999999</v>
      </c>
      <c r="V3694" s="8">
        <v>535626.63</v>
      </c>
      <c r="W3694" s="8">
        <v>970268.74</v>
      </c>
      <c r="X3694" s="8">
        <v>24046.97</v>
      </c>
      <c r="Y3694" s="8">
        <v>7558.57</v>
      </c>
      <c r="Z3694" s="8">
        <f t="shared" si="345"/>
        <v>31605.54</v>
      </c>
      <c r="AA3694" s="8">
        <f t="shared" si="346"/>
        <v>130548.39000000001</v>
      </c>
      <c r="AB3694" s="10"/>
      <c r="AC3694" s="8"/>
      <c r="AD3694" s="8" t="str">
        <f t="shared" si="347"/>
        <v>N</v>
      </c>
    </row>
    <row r="3695" spans="1:30" x14ac:dyDescent="0.15">
      <c r="A3695">
        <v>3693</v>
      </c>
      <c r="B3695" s="1" t="s">
        <v>12086</v>
      </c>
      <c r="C3695" s="1" t="s">
        <v>29082</v>
      </c>
      <c r="D3695" s="3" t="s">
        <v>35789</v>
      </c>
      <c r="E3695" s="3" t="s">
        <v>41932</v>
      </c>
      <c r="F3695" s="1" t="s">
        <v>12087</v>
      </c>
      <c r="G3695" s="2">
        <v>39354</v>
      </c>
      <c r="H3695" t="s">
        <v>12088</v>
      </c>
      <c r="I3695">
        <v>1000000</v>
      </c>
      <c r="J3695" s="9" t="s">
        <v>36122</v>
      </c>
      <c r="K3695" s="9" t="str">
        <f t="shared" si="342"/>
        <v>是</v>
      </c>
      <c r="L3695" s="8">
        <v>1118751.3799999999</v>
      </c>
      <c r="M3695" s="8">
        <v>1862968.79</v>
      </c>
      <c r="N3695" s="8">
        <v>527.5</v>
      </c>
      <c r="O3695" s="8">
        <v>4619.29</v>
      </c>
      <c r="P3695" s="8">
        <f t="shared" si="343"/>
        <v>5146.79</v>
      </c>
      <c r="Q3695" s="8">
        <v>1351916.73</v>
      </c>
      <c r="R3695" s="8">
        <v>2069030.63</v>
      </c>
      <c r="S3695" s="8">
        <v>12474.83</v>
      </c>
      <c r="T3695" s="8">
        <v>9176.4</v>
      </c>
      <c r="U3695" s="8">
        <f t="shared" si="344"/>
        <v>21651.23</v>
      </c>
      <c r="V3695" s="8">
        <v>1382238.17</v>
      </c>
      <c r="W3695" s="8">
        <v>4024741.57</v>
      </c>
      <c r="X3695" s="8">
        <v>6992.62</v>
      </c>
      <c r="Y3695" s="8">
        <v>5040.54</v>
      </c>
      <c r="Z3695" s="8">
        <f t="shared" si="345"/>
        <v>12033.16</v>
      </c>
      <c r="AA3695" s="8">
        <f t="shared" si="346"/>
        <v>38831.18</v>
      </c>
      <c r="AB3695" s="10"/>
      <c r="AC3695" s="8"/>
      <c r="AD3695" s="8" t="str">
        <f t="shared" si="347"/>
        <v>N</v>
      </c>
    </row>
    <row r="3696" spans="1:30" x14ac:dyDescent="0.15">
      <c r="A3696">
        <v>3694</v>
      </c>
      <c r="B3696" s="1" t="s">
        <v>12089</v>
      </c>
      <c r="C3696" s="1" t="s">
        <v>29083</v>
      </c>
      <c r="D3696" s="3" t="s">
        <v>35792</v>
      </c>
      <c r="E3696" s="3" t="s">
        <v>40454</v>
      </c>
      <c r="F3696" s="1" t="s">
        <v>12090</v>
      </c>
      <c r="G3696" s="2">
        <v>36176</v>
      </c>
      <c r="H3696" t="s">
        <v>11138</v>
      </c>
      <c r="I3696">
        <v>5900000</v>
      </c>
      <c r="J3696" s="9" t="s">
        <v>36119</v>
      </c>
      <c r="K3696" s="9" t="str">
        <f t="shared" si="342"/>
        <v>是</v>
      </c>
      <c r="L3696" s="8">
        <v>9390697.2599999998</v>
      </c>
      <c r="M3696" s="8">
        <v>1533786.54</v>
      </c>
      <c r="N3696" s="8">
        <v>289766.28000000003</v>
      </c>
      <c r="O3696" s="8">
        <v>0</v>
      </c>
      <c r="P3696" s="8">
        <f t="shared" si="343"/>
        <v>289766.28000000003</v>
      </c>
      <c r="Q3696" s="8">
        <v>10372529.74</v>
      </c>
      <c r="R3696" s="8">
        <v>1568620.5</v>
      </c>
      <c r="S3696" s="8">
        <v>312504.86</v>
      </c>
      <c r="T3696" s="8">
        <v>0</v>
      </c>
      <c r="U3696" s="8">
        <f t="shared" si="344"/>
        <v>312504.86</v>
      </c>
      <c r="V3696" s="8">
        <v>5071730.3899999997</v>
      </c>
      <c r="W3696" s="8">
        <v>1627809.09</v>
      </c>
      <c r="X3696" s="8">
        <v>161583.47</v>
      </c>
      <c r="Y3696" s="8">
        <v>0</v>
      </c>
      <c r="Z3696" s="8">
        <f t="shared" si="345"/>
        <v>161583.47</v>
      </c>
      <c r="AA3696" s="8">
        <f t="shared" si="346"/>
        <v>763854.61</v>
      </c>
      <c r="AB3696" s="10">
        <v>41078</v>
      </c>
      <c r="AC3696" s="8" t="s">
        <v>37125</v>
      </c>
      <c r="AD3696" s="8" t="str">
        <f t="shared" si="347"/>
        <v>N</v>
      </c>
    </row>
    <row r="3697" spans="1:30" x14ac:dyDescent="0.15">
      <c r="A3697">
        <v>3695</v>
      </c>
      <c r="B3697" s="1" t="s">
        <v>12091</v>
      </c>
      <c r="C3697" s="1" t="s">
        <v>29084</v>
      </c>
      <c r="D3697" s="3" t="s">
        <v>35787</v>
      </c>
      <c r="E3697" s="3" t="s">
        <v>38324</v>
      </c>
      <c r="F3697" s="1" t="s">
        <v>12092</v>
      </c>
      <c r="G3697" s="2">
        <v>39282</v>
      </c>
      <c r="H3697" t="s">
        <v>12093</v>
      </c>
      <c r="I3697">
        <v>500000</v>
      </c>
      <c r="J3697" s="9" t="s">
        <v>36127</v>
      </c>
      <c r="K3697" s="9" t="str">
        <f t="shared" si="342"/>
        <v>否</v>
      </c>
      <c r="L3697" s="8">
        <v>21223.9</v>
      </c>
      <c r="M3697" s="8">
        <v>0</v>
      </c>
      <c r="N3697" s="8">
        <v>2529.5300000000002</v>
      </c>
      <c r="O3697" s="8"/>
      <c r="P3697" s="8">
        <f t="shared" si="343"/>
        <v>2529.5300000000002</v>
      </c>
      <c r="Q3697" s="8">
        <v>608444.35</v>
      </c>
      <c r="R3697" s="8">
        <v>0</v>
      </c>
      <c r="S3697" s="8">
        <v>7275.25</v>
      </c>
      <c r="T3697" s="8">
        <v>3854.26</v>
      </c>
      <c r="U3697" s="8">
        <f t="shared" si="344"/>
        <v>11129.51</v>
      </c>
      <c r="V3697" s="8">
        <v>778403.57</v>
      </c>
      <c r="W3697" s="8">
        <v>0</v>
      </c>
      <c r="X3697" s="8">
        <v>10672.07</v>
      </c>
      <c r="Y3697" s="8">
        <v>3010.27</v>
      </c>
      <c r="Z3697" s="8">
        <f t="shared" si="345"/>
        <v>13682.34</v>
      </c>
      <c r="AA3697" s="8">
        <f t="shared" si="346"/>
        <v>27341.38</v>
      </c>
      <c r="AB3697" s="10"/>
      <c r="AC3697" s="8"/>
      <c r="AD3697" s="8" t="str">
        <f t="shared" si="347"/>
        <v>N</v>
      </c>
    </row>
    <row r="3698" spans="1:30" x14ac:dyDescent="0.15">
      <c r="A3698">
        <v>3696</v>
      </c>
      <c r="B3698" s="1" t="s">
        <v>12094</v>
      </c>
      <c r="C3698" s="1" t="s">
        <v>29085</v>
      </c>
      <c r="D3698" s="3" t="s">
        <v>35780</v>
      </c>
      <c r="E3698" s="3" t="s">
        <v>43681</v>
      </c>
      <c r="F3698" s="1" t="s">
        <v>12095</v>
      </c>
      <c r="G3698" s="2">
        <v>39377</v>
      </c>
      <c r="H3698" t="s">
        <v>2549</v>
      </c>
      <c r="I3698">
        <v>1000000</v>
      </c>
      <c r="J3698" s="9" t="s">
        <v>36113</v>
      </c>
      <c r="K3698" s="9" t="str">
        <f t="shared" si="342"/>
        <v>是</v>
      </c>
      <c r="L3698" s="8">
        <v>1471846.53</v>
      </c>
      <c r="M3698" s="8">
        <v>2014702.42</v>
      </c>
      <c r="N3698" s="8">
        <v>81110.539999999994</v>
      </c>
      <c r="O3698" s="8">
        <v>50840.35</v>
      </c>
      <c r="P3698" s="8">
        <f t="shared" si="343"/>
        <v>131950.88999999998</v>
      </c>
      <c r="Q3698" s="8">
        <v>1159366.1399999999</v>
      </c>
      <c r="R3698" s="8">
        <v>792921.05</v>
      </c>
      <c r="S3698" s="8">
        <v>54727.1</v>
      </c>
      <c r="T3698" s="8">
        <v>26408.47</v>
      </c>
      <c r="U3698" s="8">
        <f t="shared" si="344"/>
        <v>81135.570000000007</v>
      </c>
      <c r="V3698" s="8">
        <v>1284849.3799999999</v>
      </c>
      <c r="W3698" s="8">
        <v>2475060.67</v>
      </c>
      <c r="X3698" s="8">
        <v>68473.38</v>
      </c>
      <c r="Y3698" s="8">
        <v>37610.43</v>
      </c>
      <c r="Z3698" s="8">
        <f t="shared" si="345"/>
        <v>106083.81</v>
      </c>
      <c r="AA3698" s="8">
        <f t="shared" si="346"/>
        <v>319170.27</v>
      </c>
      <c r="AB3698" s="10"/>
      <c r="AC3698" s="8"/>
      <c r="AD3698" s="8" t="str">
        <f t="shared" si="347"/>
        <v>N</v>
      </c>
    </row>
    <row r="3699" spans="1:30" x14ac:dyDescent="0.15">
      <c r="A3699">
        <v>3697</v>
      </c>
      <c r="B3699" s="1" t="s">
        <v>12096</v>
      </c>
      <c r="C3699" s="1" t="s">
        <v>29086</v>
      </c>
      <c r="D3699" s="3" t="s">
        <v>35780</v>
      </c>
      <c r="E3699" s="3" t="s">
        <v>39513</v>
      </c>
      <c r="F3699" s="1" t="s">
        <v>12097</v>
      </c>
      <c r="G3699" s="2">
        <v>39378</v>
      </c>
      <c r="H3699" t="s">
        <v>12098</v>
      </c>
      <c r="I3699">
        <v>6000000</v>
      </c>
      <c r="J3699" s="9" t="s">
        <v>36112</v>
      </c>
      <c r="K3699" s="9" t="str">
        <f t="shared" si="342"/>
        <v>否</v>
      </c>
      <c r="L3699" s="8">
        <v>8515048.2400000002</v>
      </c>
      <c r="M3699" s="8">
        <v>0</v>
      </c>
      <c r="N3699" s="8">
        <v>143439.04000000001</v>
      </c>
      <c r="O3699" s="8">
        <v>106465.84</v>
      </c>
      <c r="P3699" s="8">
        <f t="shared" si="343"/>
        <v>249904.88</v>
      </c>
      <c r="Q3699" s="8">
        <v>8072785.9400000004</v>
      </c>
      <c r="R3699" s="8">
        <v>0</v>
      </c>
      <c r="S3699" s="8">
        <v>138960.73000000001</v>
      </c>
      <c r="T3699" s="8">
        <v>100911.86</v>
      </c>
      <c r="U3699" s="8">
        <f t="shared" si="344"/>
        <v>239872.59000000003</v>
      </c>
      <c r="V3699" s="8">
        <v>7700668</v>
      </c>
      <c r="W3699" s="8">
        <v>0</v>
      </c>
      <c r="X3699" s="8">
        <v>135758.66</v>
      </c>
      <c r="Y3699" s="8">
        <v>58896.78</v>
      </c>
      <c r="Z3699" s="8">
        <f t="shared" si="345"/>
        <v>194655.44</v>
      </c>
      <c r="AA3699" s="8">
        <f t="shared" si="346"/>
        <v>684432.91</v>
      </c>
      <c r="AB3699" s="10">
        <v>40604</v>
      </c>
      <c r="AC3699" s="8" t="s">
        <v>37133</v>
      </c>
      <c r="AD3699" s="8" t="str">
        <f t="shared" si="347"/>
        <v>N</v>
      </c>
    </row>
    <row r="3700" spans="1:30" x14ac:dyDescent="0.15">
      <c r="A3700">
        <v>3698</v>
      </c>
      <c r="B3700" s="1" t="s">
        <v>12099</v>
      </c>
      <c r="C3700" s="1" t="s">
        <v>29087</v>
      </c>
      <c r="D3700" s="3" t="s">
        <v>35773</v>
      </c>
      <c r="E3700" s="3" t="s">
        <v>40089</v>
      </c>
      <c r="F3700" s="1" t="s">
        <v>12100</v>
      </c>
      <c r="G3700" s="2">
        <v>39373</v>
      </c>
      <c r="H3700" t="s">
        <v>12101</v>
      </c>
      <c r="I3700">
        <v>36980000</v>
      </c>
      <c r="J3700" s="9" t="s">
        <v>36123</v>
      </c>
      <c r="K3700" s="9" t="str">
        <f t="shared" si="342"/>
        <v>否</v>
      </c>
      <c r="L3700" s="8">
        <v>10538777.9</v>
      </c>
      <c r="M3700" s="8">
        <v>0</v>
      </c>
      <c r="N3700" s="8">
        <v>295446.58</v>
      </c>
      <c r="O3700" s="8"/>
      <c r="P3700" s="8">
        <f t="shared" si="343"/>
        <v>295446.58</v>
      </c>
      <c r="Q3700" s="8">
        <v>9887303.9399999995</v>
      </c>
      <c r="R3700" s="8">
        <v>0</v>
      </c>
      <c r="S3700" s="8">
        <v>279408.96999999997</v>
      </c>
      <c r="T3700" s="8"/>
      <c r="U3700" s="8">
        <f t="shared" si="344"/>
        <v>279408.96999999997</v>
      </c>
      <c r="V3700" s="8">
        <v>13784753.67</v>
      </c>
      <c r="W3700" s="8">
        <v>0</v>
      </c>
      <c r="X3700" s="8">
        <v>390295.28</v>
      </c>
      <c r="Y3700" s="8"/>
      <c r="Z3700" s="8">
        <f t="shared" si="345"/>
        <v>390295.28</v>
      </c>
      <c r="AA3700" s="8">
        <f t="shared" si="346"/>
        <v>965150.83000000007</v>
      </c>
      <c r="AB3700" s="10"/>
      <c r="AC3700" s="8"/>
      <c r="AD3700" s="8" t="str">
        <f t="shared" si="347"/>
        <v>N</v>
      </c>
    </row>
    <row r="3701" spans="1:30" x14ac:dyDescent="0.15">
      <c r="A3701">
        <v>3699</v>
      </c>
      <c r="B3701" s="1" t="s">
        <v>12102</v>
      </c>
      <c r="C3701" s="1" t="s">
        <v>29088</v>
      </c>
      <c r="D3701" s="3" t="s">
        <v>34480</v>
      </c>
      <c r="E3701" s="3" t="s">
        <v>44884</v>
      </c>
      <c r="F3701" s="1" t="s">
        <v>12103</v>
      </c>
      <c r="G3701" s="2">
        <v>38693</v>
      </c>
      <c r="H3701" t="s">
        <v>12104</v>
      </c>
      <c r="I3701">
        <v>300000</v>
      </c>
      <c r="J3701" s="9" t="s">
        <v>36125</v>
      </c>
      <c r="K3701" s="9" t="str">
        <f t="shared" si="342"/>
        <v>否</v>
      </c>
      <c r="L3701" s="8"/>
      <c r="M3701" s="8"/>
      <c r="N3701" s="8"/>
      <c r="O3701" s="8"/>
      <c r="P3701" s="8">
        <f t="shared" si="343"/>
        <v>0</v>
      </c>
      <c r="Q3701" s="8">
        <v>2913327.35</v>
      </c>
      <c r="R3701" s="8">
        <v>0</v>
      </c>
      <c r="S3701" s="8">
        <v>117780.18</v>
      </c>
      <c r="T3701" s="8"/>
      <c r="U3701" s="8">
        <f t="shared" si="344"/>
        <v>117780.18</v>
      </c>
      <c r="V3701" s="8">
        <v>5127850.1399999997</v>
      </c>
      <c r="W3701" s="8">
        <v>0</v>
      </c>
      <c r="X3701" s="8">
        <v>215862.39</v>
      </c>
      <c r="Y3701" s="8"/>
      <c r="Z3701" s="8">
        <f t="shared" si="345"/>
        <v>215862.39</v>
      </c>
      <c r="AA3701" s="8">
        <f t="shared" si="346"/>
        <v>333642.57</v>
      </c>
      <c r="AB3701" s="10"/>
      <c r="AC3701" s="8"/>
      <c r="AD3701" s="8" t="str">
        <f t="shared" si="347"/>
        <v>N</v>
      </c>
    </row>
    <row r="3702" spans="1:30" x14ac:dyDescent="0.15">
      <c r="A3702">
        <v>3700</v>
      </c>
      <c r="B3702" s="1" t="s">
        <v>12105</v>
      </c>
      <c r="C3702" s="1" t="s">
        <v>29089</v>
      </c>
      <c r="D3702" s="3" t="s">
        <v>34483</v>
      </c>
      <c r="E3702" s="3" t="s">
        <v>45481</v>
      </c>
      <c r="F3702" s="1" t="s">
        <v>12106</v>
      </c>
      <c r="G3702" s="2">
        <v>39355</v>
      </c>
      <c r="H3702" t="s">
        <v>12107</v>
      </c>
      <c r="I3702">
        <v>1000000</v>
      </c>
      <c r="J3702" s="9" t="s">
        <v>36118</v>
      </c>
      <c r="K3702" s="9" t="str">
        <f t="shared" si="342"/>
        <v>否</v>
      </c>
      <c r="L3702" s="8">
        <v>82074873.599999994</v>
      </c>
      <c r="M3702" s="8">
        <v>0</v>
      </c>
      <c r="N3702" s="8">
        <v>2487996.87</v>
      </c>
      <c r="O3702" s="8"/>
      <c r="P3702" s="8">
        <f t="shared" si="343"/>
        <v>2487996.87</v>
      </c>
      <c r="Q3702" s="8">
        <v>128410170.41</v>
      </c>
      <c r="R3702" s="8">
        <v>0</v>
      </c>
      <c r="S3702" s="8">
        <v>5111783.1399999997</v>
      </c>
      <c r="T3702" s="8"/>
      <c r="U3702" s="8">
        <f t="shared" si="344"/>
        <v>5111783.1399999997</v>
      </c>
      <c r="V3702" s="8">
        <v>180346275.06999999</v>
      </c>
      <c r="W3702" s="8">
        <v>0</v>
      </c>
      <c r="X3702" s="8">
        <v>9443974.1400000006</v>
      </c>
      <c r="Y3702" s="8"/>
      <c r="Z3702" s="8">
        <f t="shared" si="345"/>
        <v>9443974.1400000006</v>
      </c>
      <c r="AA3702" s="8">
        <f t="shared" si="346"/>
        <v>17043754.149999999</v>
      </c>
      <c r="AB3702" s="10">
        <v>40392</v>
      </c>
      <c r="AC3702" s="8" t="s">
        <v>37133</v>
      </c>
      <c r="AD3702" s="8" t="str">
        <f t="shared" si="347"/>
        <v>Y</v>
      </c>
    </row>
    <row r="3703" spans="1:30" x14ac:dyDescent="0.15">
      <c r="A3703">
        <v>3701</v>
      </c>
      <c r="B3703" s="1" t="s">
        <v>12108</v>
      </c>
      <c r="C3703" s="1" t="s">
        <v>29090</v>
      </c>
      <c r="D3703" s="3" t="s">
        <v>35780</v>
      </c>
      <c r="E3703" s="3" t="s">
        <v>43680</v>
      </c>
      <c r="F3703" s="1" t="s">
        <v>12109</v>
      </c>
      <c r="G3703" s="2">
        <v>38223</v>
      </c>
      <c r="H3703" t="s">
        <v>12110</v>
      </c>
      <c r="I3703">
        <v>500000</v>
      </c>
      <c r="J3703" s="9" t="s">
        <v>36113</v>
      </c>
      <c r="K3703" s="9" t="str">
        <f t="shared" si="342"/>
        <v>是</v>
      </c>
      <c r="L3703" s="8">
        <v>620818.51</v>
      </c>
      <c r="M3703" s="8">
        <v>1120069.44</v>
      </c>
      <c r="N3703" s="8">
        <v>4898.6899999999996</v>
      </c>
      <c r="O3703" s="8">
        <v>21575.64</v>
      </c>
      <c r="P3703" s="8">
        <f t="shared" si="343"/>
        <v>26474.329999999998</v>
      </c>
      <c r="Q3703" s="8">
        <v>2991125.65</v>
      </c>
      <c r="R3703" s="8">
        <v>711221.14</v>
      </c>
      <c r="S3703" s="8">
        <v>109373.23</v>
      </c>
      <c r="T3703" s="8">
        <v>56193.15</v>
      </c>
      <c r="U3703" s="8">
        <f t="shared" si="344"/>
        <v>165566.38</v>
      </c>
      <c r="V3703" s="8">
        <v>5495578.0999999996</v>
      </c>
      <c r="W3703" s="8">
        <v>150828.75</v>
      </c>
      <c r="X3703" s="8">
        <v>129165.41</v>
      </c>
      <c r="Y3703" s="8">
        <v>54206.21</v>
      </c>
      <c r="Z3703" s="8">
        <f t="shared" si="345"/>
        <v>183371.62</v>
      </c>
      <c r="AA3703" s="8">
        <f t="shared" si="346"/>
        <v>375412.32999999996</v>
      </c>
      <c r="AB3703" s="10"/>
      <c r="AC3703" s="8"/>
      <c r="AD3703" s="8" t="str">
        <f t="shared" si="347"/>
        <v>N</v>
      </c>
    </row>
    <row r="3704" spans="1:30" x14ac:dyDescent="0.15">
      <c r="A3704">
        <v>3702</v>
      </c>
      <c r="B3704" s="1" t="s">
        <v>12111</v>
      </c>
      <c r="C3704" s="1" t="s">
        <v>29091</v>
      </c>
      <c r="D3704" s="3" t="s">
        <v>35780</v>
      </c>
      <c r="E3704" s="3" t="s">
        <v>44240</v>
      </c>
      <c r="F3704" s="1" t="s">
        <v>12112</v>
      </c>
      <c r="G3704" s="2">
        <v>39377</v>
      </c>
      <c r="H3704" t="s">
        <v>12113</v>
      </c>
      <c r="I3704">
        <v>500000</v>
      </c>
      <c r="J3704" s="9" t="s">
        <v>36113</v>
      </c>
      <c r="K3704" s="9" t="str">
        <f t="shared" si="342"/>
        <v>否</v>
      </c>
      <c r="L3704" s="8">
        <v>204783.03</v>
      </c>
      <c r="M3704" s="8">
        <v>0</v>
      </c>
      <c r="N3704" s="8">
        <v>6789.25</v>
      </c>
      <c r="O3704" s="8">
        <v>2567.25</v>
      </c>
      <c r="P3704" s="8">
        <f t="shared" si="343"/>
        <v>9356.5</v>
      </c>
      <c r="Q3704" s="8">
        <v>694177.89</v>
      </c>
      <c r="R3704" s="8">
        <v>0</v>
      </c>
      <c r="S3704" s="8">
        <v>22520.32</v>
      </c>
      <c r="T3704" s="8">
        <v>8714.48</v>
      </c>
      <c r="U3704" s="8">
        <f t="shared" si="344"/>
        <v>31234.799999999999</v>
      </c>
      <c r="V3704" s="8">
        <v>624732.03</v>
      </c>
      <c r="W3704" s="8">
        <v>0</v>
      </c>
      <c r="X3704" s="8">
        <v>17486.09</v>
      </c>
      <c r="Y3704" s="8">
        <v>7727.97</v>
      </c>
      <c r="Z3704" s="8">
        <f t="shared" si="345"/>
        <v>25214.06</v>
      </c>
      <c r="AA3704" s="8">
        <f t="shared" si="346"/>
        <v>65805.36</v>
      </c>
      <c r="AB3704" s="10"/>
      <c r="AC3704" s="8"/>
      <c r="AD3704" s="8" t="str">
        <f t="shared" si="347"/>
        <v>N</v>
      </c>
    </row>
    <row r="3705" spans="1:30" x14ac:dyDescent="0.15">
      <c r="A3705">
        <v>3703</v>
      </c>
      <c r="B3705" s="1" t="s">
        <v>12114</v>
      </c>
      <c r="C3705" s="1" t="s">
        <v>29092</v>
      </c>
      <c r="D3705" s="3" t="s">
        <v>35784</v>
      </c>
      <c r="E3705" s="3" t="s">
        <v>46441</v>
      </c>
      <c r="F3705" s="1" t="s">
        <v>12115</v>
      </c>
      <c r="G3705" s="2">
        <v>38296</v>
      </c>
      <c r="H3705" t="s">
        <v>12116</v>
      </c>
      <c r="I3705">
        <v>50010000</v>
      </c>
      <c r="J3705" s="9" t="s">
        <v>36111</v>
      </c>
      <c r="K3705" s="9" t="str">
        <f t="shared" si="342"/>
        <v>否</v>
      </c>
      <c r="L3705" s="8">
        <v>13865915.85</v>
      </c>
      <c r="M3705" s="8">
        <v>0</v>
      </c>
      <c r="N3705" s="8">
        <v>471511.47</v>
      </c>
      <c r="O3705" s="8">
        <v>144070.37</v>
      </c>
      <c r="P3705" s="8">
        <f t="shared" si="343"/>
        <v>615581.84</v>
      </c>
      <c r="Q3705" s="8">
        <v>9510057.8399999999</v>
      </c>
      <c r="R3705" s="8">
        <v>0</v>
      </c>
      <c r="S3705" s="8">
        <v>299595.18</v>
      </c>
      <c r="T3705" s="8">
        <v>98446.44</v>
      </c>
      <c r="U3705" s="8">
        <f t="shared" si="344"/>
        <v>398041.62</v>
      </c>
      <c r="V3705" s="8">
        <v>5464655.1399999997</v>
      </c>
      <c r="W3705" s="8">
        <v>0</v>
      </c>
      <c r="X3705" s="8">
        <v>164178.31</v>
      </c>
      <c r="Y3705" s="8">
        <v>49006.31</v>
      </c>
      <c r="Z3705" s="8">
        <f t="shared" si="345"/>
        <v>213184.62</v>
      </c>
      <c r="AA3705" s="8">
        <f t="shared" si="346"/>
        <v>1226808.08</v>
      </c>
      <c r="AB3705" s="10"/>
      <c r="AC3705" s="8"/>
      <c r="AD3705" s="8" t="str">
        <f t="shared" si="347"/>
        <v>N</v>
      </c>
    </row>
    <row r="3706" spans="1:30" x14ac:dyDescent="0.15">
      <c r="A3706">
        <v>3704</v>
      </c>
      <c r="B3706" s="1" t="s">
        <v>12117</v>
      </c>
      <c r="C3706" s="1" t="s">
        <v>29093</v>
      </c>
      <c r="D3706" s="3" t="s">
        <v>35778</v>
      </c>
      <c r="E3706" s="3" t="s">
        <v>38305</v>
      </c>
      <c r="F3706" s="1" t="s">
        <v>12118</v>
      </c>
      <c r="G3706" s="2">
        <v>39355</v>
      </c>
      <c r="H3706" t="s">
        <v>12119</v>
      </c>
      <c r="I3706">
        <v>500000</v>
      </c>
      <c r="J3706" s="9" t="s">
        <v>36127</v>
      </c>
      <c r="K3706" s="9" t="str">
        <f t="shared" si="342"/>
        <v>否</v>
      </c>
      <c r="L3706" s="8">
        <v>2983978.08</v>
      </c>
      <c r="M3706" s="8">
        <v>0</v>
      </c>
      <c r="N3706" s="8">
        <v>28907.71</v>
      </c>
      <c r="O3706" s="8">
        <v>21012.85</v>
      </c>
      <c r="P3706" s="8">
        <f t="shared" si="343"/>
        <v>49920.56</v>
      </c>
      <c r="Q3706" s="8">
        <v>4051977.75</v>
      </c>
      <c r="R3706" s="8">
        <v>0</v>
      </c>
      <c r="S3706" s="8">
        <v>40489.480000000003</v>
      </c>
      <c r="T3706" s="8">
        <v>19924.86</v>
      </c>
      <c r="U3706" s="8">
        <f t="shared" si="344"/>
        <v>60414.340000000004</v>
      </c>
      <c r="V3706" s="8">
        <v>3910097.4</v>
      </c>
      <c r="W3706" s="8">
        <v>0</v>
      </c>
      <c r="X3706" s="8">
        <v>49250.58</v>
      </c>
      <c r="Y3706" s="8">
        <v>20005.62</v>
      </c>
      <c r="Z3706" s="8">
        <f t="shared" si="345"/>
        <v>69256.2</v>
      </c>
      <c r="AA3706" s="8">
        <f t="shared" si="346"/>
        <v>179591.09999999998</v>
      </c>
      <c r="AB3706" s="10"/>
      <c r="AC3706" s="8"/>
      <c r="AD3706" s="8" t="str">
        <f t="shared" si="347"/>
        <v>N</v>
      </c>
    </row>
    <row r="3707" spans="1:30" x14ac:dyDescent="0.15">
      <c r="A3707">
        <v>3705</v>
      </c>
      <c r="B3707" s="1" t="s">
        <v>12120</v>
      </c>
      <c r="C3707" s="1" t="s">
        <v>29094</v>
      </c>
      <c r="D3707" s="3" t="s">
        <v>35780</v>
      </c>
      <c r="E3707" s="3" t="s">
        <v>41422</v>
      </c>
      <c r="F3707" s="1" t="s">
        <v>12121</v>
      </c>
      <c r="G3707" s="2">
        <v>39385</v>
      </c>
      <c r="H3707" t="s">
        <v>12122</v>
      </c>
      <c r="I3707">
        <v>500000</v>
      </c>
      <c r="J3707" s="9" t="s">
        <v>36115</v>
      </c>
      <c r="K3707" s="9" t="str">
        <f t="shared" si="342"/>
        <v>否</v>
      </c>
      <c r="L3707" s="8">
        <v>1099948.78</v>
      </c>
      <c r="M3707" s="8">
        <v>0</v>
      </c>
      <c r="N3707" s="8">
        <v>9422.27</v>
      </c>
      <c r="O3707" s="8">
        <v>1929.18</v>
      </c>
      <c r="P3707" s="8">
        <f t="shared" si="343"/>
        <v>11351.45</v>
      </c>
      <c r="Q3707" s="8">
        <v>1224786.42</v>
      </c>
      <c r="R3707" s="8">
        <v>0</v>
      </c>
      <c r="S3707" s="8">
        <v>8526.23</v>
      </c>
      <c r="T3707" s="8"/>
      <c r="U3707" s="8">
        <f t="shared" si="344"/>
        <v>8526.23</v>
      </c>
      <c r="V3707" s="8">
        <v>1230029.18</v>
      </c>
      <c r="W3707" s="8">
        <v>0</v>
      </c>
      <c r="X3707" s="8">
        <v>14589.33</v>
      </c>
      <c r="Y3707" s="8">
        <v>7436.51</v>
      </c>
      <c r="Z3707" s="8">
        <f t="shared" si="345"/>
        <v>22025.84</v>
      </c>
      <c r="AA3707" s="8">
        <f t="shared" si="346"/>
        <v>41903.520000000004</v>
      </c>
      <c r="AB3707" s="10">
        <v>40658</v>
      </c>
      <c r="AC3707" s="8" t="s">
        <v>37168</v>
      </c>
      <c r="AD3707" s="8" t="str">
        <f t="shared" si="347"/>
        <v>N</v>
      </c>
    </row>
    <row r="3708" spans="1:30" x14ac:dyDescent="0.15">
      <c r="A3708">
        <v>3706</v>
      </c>
      <c r="B3708" s="1" t="s">
        <v>12123</v>
      </c>
      <c r="C3708" s="1" t="s">
        <v>29095</v>
      </c>
      <c r="D3708" s="3" t="s">
        <v>35773</v>
      </c>
      <c r="E3708" s="3" t="s">
        <v>42245</v>
      </c>
      <c r="F3708" s="1" t="s">
        <v>12124</v>
      </c>
      <c r="G3708" s="2">
        <v>39370</v>
      </c>
      <c r="H3708" t="s">
        <v>12125</v>
      </c>
      <c r="I3708">
        <v>1000000</v>
      </c>
      <c r="J3708" s="9" t="s">
        <v>36124</v>
      </c>
      <c r="K3708" s="9" t="str">
        <f t="shared" si="342"/>
        <v>否</v>
      </c>
      <c r="L3708" s="8">
        <v>1822771.43</v>
      </c>
      <c r="M3708" s="8">
        <v>0</v>
      </c>
      <c r="N3708" s="8">
        <v>28422.41</v>
      </c>
      <c r="O3708" s="8">
        <v>13590.2</v>
      </c>
      <c r="P3708" s="8">
        <f t="shared" si="343"/>
        <v>42012.61</v>
      </c>
      <c r="Q3708" s="8">
        <v>4341091.43</v>
      </c>
      <c r="R3708" s="8">
        <v>0</v>
      </c>
      <c r="S3708" s="8">
        <v>51517.120000000003</v>
      </c>
      <c r="T3708" s="8">
        <v>16935.509999999998</v>
      </c>
      <c r="U3708" s="8">
        <f t="shared" si="344"/>
        <v>68452.63</v>
      </c>
      <c r="V3708" s="8">
        <v>2781617.58</v>
      </c>
      <c r="W3708" s="8">
        <v>0</v>
      </c>
      <c r="X3708" s="8">
        <v>39012.65</v>
      </c>
      <c r="Y3708" s="8">
        <v>5054.25</v>
      </c>
      <c r="Z3708" s="8">
        <f t="shared" si="345"/>
        <v>44066.9</v>
      </c>
      <c r="AA3708" s="8">
        <f t="shared" si="346"/>
        <v>154532.14000000001</v>
      </c>
      <c r="AB3708" s="10"/>
      <c r="AC3708" s="8"/>
      <c r="AD3708" s="8" t="str">
        <f t="shared" si="347"/>
        <v>N</v>
      </c>
    </row>
    <row r="3709" spans="1:30" x14ac:dyDescent="0.15">
      <c r="A3709">
        <v>3707</v>
      </c>
      <c r="B3709" s="1" t="s">
        <v>12126</v>
      </c>
      <c r="C3709" s="1" t="s">
        <v>29096</v>
      </c>
      <c r="D3709" s="3" t="s">
        <v>35778</v>
      </c>
      <c r="E3709" s="3" t="s">
        <v>41052</v>
      </c>
      <c r="F3709" s="1" t="s">
        <v>12127</v>
      </c>
      <c r="G3709" s="2">
        <v>39388</v>
      </c>
      <c r="H3709" t="s">
        <v>12128</v>
      </c>
      <c r="I3709">
        <v>1000000</v>
      </c>
      <c r="J3709" s="9" t="s">
        <v>36114</v>
      </c>
      <c r="K3709" s="9" t="str">
        <f t="shared" si="342"/>
        <v>否</v>
      </c>
      <c r="L3709" s="8">
        <v>387777.75</v>
      </c>
      <c r="M3709" s="8">
        <v>0</v>
      </c>
      <c r="N3709" s="8">
        <v>4699.58</v>
      </c>
      <c r="O3709" s="8">
        <v>8485.24</v>
      </c>
      <c r="P3709" s="8">
        <f t="shared" si="343"/>
        <v>13184.82</v>
      </c>
      <c r="Q3709" s="8">
        <v>240170.93</v>
      </c>
      <c r="R3709" s="8">
        <v>0</v>
      </c>
      <c r="S3709" s="8">
        <v>3010.17</v>
      </c>
      <c r="T3709" s="8">
        <v>7930.82</v>
      </c>
      <c r="U3709" s="8">
        <f t="shared" si="344"/>
        <v>10940.99</v>
      </c>
      <c r="V3709" s="8">
        <v>0</v>
      </c>
      <c r="W3709" s="8">
        <v>0</v>
      </c>
      <c r="X3709" s="8">
        <v>0</v>
      </c>
      <c r="Y3709" s="8">
        <v>8865.5300000000007</v>
      </c>
      <c r="Z3709" s="8">
        <f t="shared" si="345"/>
        <v>8865.5300000000007</v>
      </c>
      <c r="AA3709" s="8">
        <f t="shared" si="346"/>
        <v>32991.339999999997</v>
      </c>
      <c r="AB3709" s="10">
        <v>40436</v>
      </c>
      <c r="AC3709" s="8" t="s">
        <v>37133</v>
      </c>
      <c r="AD3709" s="8" t="str">
        <f t="shared" si="347"/>
        <v>N</v>
      </c>
    </row>
    <row r="3710" spans="1:30" x14ac:dyDescent="0.15">
      <c r="A3710">
        <v>3708</v>
      </c>
      <c r="B3710" s="1" t="s">
        <v>12129</v>
      </c>
      <c r="C3710" s="1" t="s">
        <v>29097</v>
      </c>
      <c r="D3710" s="3" t="s">
        <v>35784</v>
      </c>
      <c r="E3710" s="3" t="s">
        <v>40448</v>
      </c>
      <c r="F3710" s="1" t="s">
        <v>12130</v>
      </c>
      <c r="G3710" s="2">
        <v>39357</v>
      </c>
      <c r="H3710" t="s">
        <v>12131</v>
      </c>
      <c r="I3710">
        <v>81900000</v>
      </c>
      <c r="J3710" s="9" t="s">
        <v>36119</v>
      </c>
      <c r="K3710" s="9" t="str">
        <f t="shared" si="342"/>
        <v>否</v>
      </c>
      <c r="L3710" s="8">
        <v>32487157.989999998</v>
      </c>
      <c r="M3710" s="8">
        <v>0</v>
      </c>
      <c r="N3710" s="8">
        <v>322137.40999999997</v>
      </c>
      <c r="O3710" s="8">
        <v>71308.210000000006</v>
      </c>
      <c r="P3710" s="8">
        <f t="shared" si="343"/>
        <v>393445.62</v>
      </c>
      <c r="Q3710" s="8">
        <v>94680087.109999999</v>
      </c>
      <c r="R3710" s="8">
        <v>0</v>
      </c>
      <c r="S3710" s="8">
        <v>1725340.5</v>
      </c>
      <c r="T3710" s="8">
        <v>213059.9</v>
      </c>
      <c r="U3710" s="8">
        <f t="shared" si="344"/>
        <v>1938400.4</v>
      </c>
      <c r="V3710" s="8">
        <v>82067743.769999996</v>
      </c>
      <c r="W3710" s="8">
        <v>0</v>
      </c>
      <c r="X3710" s="8">
        <v>1153650.78</v>
      </c>
      <c r="Y3710" s="8">
        <v>484957.9</v>
      </c>
      <c r="Z3710" s="8">
        <f t="shared" si="345"/>
        <v>1638608.6800000002</v>
      </c>
      <c r="AA3710" s="8">
        <f t="shared" si="346"/>
        <v>3970454.7</v>
      </c>
      <c r="AB3710" s="10">
        <v>41806</v>
      </c>
      <c r="AC3710" s="8" t="s">
        <v>37165</v>
      </c>
      <c r="AD3710" s="8" t="str">
        <f t="shared" si="347"/>
        <v>N</v>
      </c>
    </row>
    <row r="3711" spans="1:30" x14ac:dyDescent="0.15">
      <c r="A3711">
        <v>3709</v>
      </c>
      <c r="B3711" s="1" t="s">
        <v>12132</v>
      </c>
      <c r="C3711" s="1" t="s">
        <v>12133</v>
      </c>
      <c r="D3711" s="3" t="s">
        <v>35773</v>
      </c>
      <c r="E3711" s="3" t="s">
        <v>42069</v>
      </c>
      <c r="F3711" s="1" t="s">
        <v>12134</v>
      </c>
      <c r="G3711" s="2">
        <v>39391</v>
      </c>
      <c r="H3711" t="s">
        <v>1552</v>
      </c>
      <c r="I3711">
        <v>500000</v>
      </c>
      <c r="J3711" s="9" t="s">
        <v>36162</v>
      </c>
      <c r="K3711" s="9" t="str">
        <f t="shared" si="342"/>
        <v>否</v>
      </c>
      <c r="L3711" s="8">
        <v>12784847.82</v>
      </c>
      <c r="M3711" s="8">
        <v>0</v>
      </c>
      <c r="N3711" s="8">
        <v>467719.37</v>
      </c>
      <c r="O3711" s="8">
        <v>9059.18</v>
      </c>
      <c r="P3711" s="8">
        <f t="shared" si="343"/>
        <v>476778.55</v>
      </c>
      <c r="Q3711" s="8">
        <v>12933364.609999999</v>
      </c>
      <c r="R3711" s="8">
        <v>0</v>
      </c>
      <c r="S3711" s="8">
        <v>506251.41</v>
      </c>
      <c r="T3711" s="8">
        <v>107258.86</v>
      </c>
      <c r="U3711" s="8">
        <f t="shared" si="344"/>
        <v>613510.27</v>
      </c>
      <c r="V3711" s="8">
        <v>16739278.199999999</v>
      </c>
      <c r="W3711" s="8">
        <v>0</v>
      </c>
      <c r="X3711" s="8">
        <v>695922.38</v>
      </c>
      <c r="Y3711" s="8">
        <v>132686.1</v>
      </c>
      <c r="Z3711" s="8">
        <f t="shared" si="345"/>
        <v>828608.48</v>
      </c>
      <c r="AA3711" s="8">
        <f t="shared" si="346"/>
        <v>1918897.3</v>
      </c>
      <c r="AB3711" s="10">
        <v>40984</v>
      </c>
      <c r="AC3711" s="8" t="s">
        <v>37168</v>
      </c>
      <c r="AD3711" s="8" t="str">
        <f t="shared" si="347"/>
        <v>N</v>
      </c>
    </row>
    <row r="3712" spans="1:30" x14ac:dyDescent="0.15">
      <c r="A3712">
        <v>3710</v>
      </c>
      <c r="B3712" s="1" t="s">
        <v>12135</v>
      </c>
      <c r="C3712" s="1" t="s">
        <v>29098</v>
      </c>
      <c r="D3712" s="3" t="s">
        <v>35772</v>
      </c>
      <c r="E3712" s="3" t="s">
        <v>38617</v>
      </c>
      <c r="F3712" s="1" t="s">
        <v>12136</v>
      </c>
      <c r="G3712" s="2">
        <v>39395</v>
      </c>
      <c r="H3712" t="s">
        <v>9544</v>
      </c>
      <c r="I3712">
        <v>5000000</v>
      </c>
      <c r="J3712" s="9" t="s">
        <v>36127</v>
      </c>
      <c r="K3712" s="9" t="str">
        <f t="shared" si="342"/>
        <v>否</v>
      </c>
      <c r="L3712" s="8">
        <v>135588504.56</v>
      </c>
      <c r="M3712" s="8">
        <v>0</v>
      </c>
      <c r="N3712" s="8">
        <v>1346655.62</v>
      </c>
      <c r="O3712" s="8">
        <v>81103.09</v>
      </c>
      <c r="P3712" s="8">
        <f t="shared" si="343"/>
        <v>1427758.7100000002</v>
      </c>
      <c r="Q3712" s="8">
        <v>164064929.81</v>
      </c>
      <c r="R3712" s="8">
        <v>0</v>
      </c>
      <c r="S3712" s="8">
        <v>1681229.58</v>
      </c>
      <c r="T3712" s="8">
        <v>77987.72</v>
      </c>
      <c r="U3712" s="8">
        <f t="shared" si="344"/>
        <v>1759217.3</v>
      </c>
      <c r="V3712" s="8">
        <v>203156576.02000001</v>
      </c>
      <c r="W3712" s="8">
        <v>0</v>
      </c>
      <c r="X3712" s="8">
        <v>2068578.05</v>
      </c>
      <c r="Y3712" s="8">
        <v>105472.15</v>
      </c>
      <c r="Z3712" s="8">
        <f t="shared" si="345"/>
        <v>2174050.2000000002</v>
      </c>
      <c r="AA3712" s="8">
        <f t="shared" si="346"/>
        <v>5361026.2100000009</v>
      </c>
      <c r="AB3712" s="10">
        <v>40861</v>
      </c>
      <c r="AC3712" s="8" t="s">
        <v>37136</v>
      </c>
      <c r="AD3712" s="8" t="str">
        <f t="shared" si="347"/>
        <v>N</v>
      </c>
    </row>
    <row r="3713" spans="1:30" x14ac:dyDescent="0.15">
      <c r="A3713">
        <v>3711</v>
      </c>
      <c r="B3713" s="1" t="s">
        <v>12137</v>
      </c>
      <c r="C3713" s="1" t="s">
        <v>29099</v>
      </c>
      <c r="D3713" s="3" t="s">
        <v>35786</v>
      </c>
      <c r="E3713" s="3" t="s">
        <v>38626</v>
      </c>
      <c r="F3713" s="1" t="s">
        <v>12138</v>
      </c>
      <c r="G3713" s="2">
        <v>38133</v>
      </c>
      <c r="H3713" t="s">
        <v>12139</v>
      </c>
      <c r="I3713">
        <v>3690000</v>
      </c>
      <c r="J3713" s="9" t="s">
        <v>36127</v>
      </c>
      <c r="K3713" s="9" t="str">
        <f t="shared" si="342"/>
        <v>否</v>
      </c>
      <c r="L3713" s="8">
        <v>0</v>
      </c>
      <c r="M3713" s="8">
        <v>0</v>
      </c>
      <c r="N3713" s="8">
        <v>0</v>
      </c>
      <c r="O3713" s="8"/>
      <c r="P3713" s="8">
        <f t="shared" si="343"/>
        <v>0</v>
      </c>
      <c r="Q3713" s="8">
        <v>0</v>
      </c>
      <c r="R3713" s="8">
        <v>0</v>
      </c>
      <c r="S3713" s="8">
        <v>784280.57</v>
      </c>
      <c r="T3713" s="8"/>
      <c r="U3713" s="8">
        <f t="shared" si="344"/>
        <v>784280.57</v>
      </c>
      <c r="V3713" s="8">
        <v>3452702.02</v>
      </c>
      <c r="W3713" s="8">
        <v>0</v>
      </c>
      <c r="X3713" s="8">
        <v>1258673.46</v>
      </c>
      <c r="Y3713" s="8"/>
      <c r="Z3713" s="8">
        <f t="shared" si="345"/>
        <v>1258673.46</v>
      </c>
      <c r="AA3713" s="8">
        <f t="shared" si="346"/>
        <v>2042954.0299999998</v>
      </c>
      <c r="AB3713" s="10"/>
      <c r="AC3713" s="8"/>
      <c r="AD3713" s="8" t="str">
        <f t="shared" si="347"/>
        <v>N</v>
      </c>
    </row>
    <row r="3714" spans="1:30" x14ac:dyDescent="0.15">
      <c r="A3714">
        <v>3712</v>
      </c>
      <c r="B3714" s="1" t="s">
        <v>12140</v>
      </c>
      <c r="C3714" s="1" t="s">
        <v>29100</v>
      </c>
      <c r="D3714" s="3" t="s">
        <v>35772</v>
      </c>
      <c r="E3714" s="3" t="s">
        <v>38637</v>
      </c>
      <c r="F3714" s="1" t="s">
        <v>12141</v>
      </c>
      <c r="G3714" s="2">
        <v>39385</v>
      </c>
      <c r="H3714" t="s">
        <v>12142</v>
      </c>
      <c r="I3714">
        <v>5000000</v>
      </c>
      <c r="J3714" s="9" t="s">
        <v>36127</v>
      </c>
      <c r="K3714" s="9" t="str">
        <f t="shared" si="342"/>
        <v>否</v>
      </c>
      <c r="L3714" s="8">
        <v>0</v>
      </c>
      <c r="M3714" s="8">
        <v>0</v>
      </c>
      <c r="N3714" s="8">
        <v>0</v>
      </c>
      <c r="O3714" s="8">
        <v>0</v>
      </c>
      <c r="P3714" s="8">
        <f t="shared" si="343"/>
        <v>0</v>
      </c>
      <c r="Q3714" s="8">
        <v>0</v>
      </c>
      <c r="R3714" s="8">
        <v>0</v>
      </c>
      <c r="S3714" s="8">
        <v>0</v>
      </c>
      <c r="T3714" s="8">
        <v>0</v>
      </c>
      <c r="U3714" s="8">
        <f t="shared" si="344"/>
        <v>0</v>
      </c>
      <c r="V3714" s="8">
        <v>0</v>
      </c>
      <c r="W3714" s="8">
        <v>0</v>
      </c>
      <c r="X3714" s="8">
        <v>0</v>
      </c>
      <c r="Y3714" s="8">
        <v>0</v>
      </c>
      <c r="Z3714" s="8">
        <f t="shared" si="345"/>
        <v>0</v>
      </c>
      <c r="AA3714" s="8">
        <f t="shared" si="346"/>
        <v>0</v>
      </c>
      <c r="AB3714" s="10">
        <v>40912</v>
      </c>
      <c r="AC3714" s="8" t="s">
        <v>37135</v>
      </c>
      <c r="AD3714" s="8" t="str">
        <f t="shared" si="347"/>
        <v>N</v>
      </c>
    </row>
    <row r="3715" spans="1:30" x14ac:dyDescent="0.15">
      <c r="A3715">
        <v>3713</v>
      </c>
      <c r="B3715" s="1" t="s">
        <v>12143</v>
      </c>
      <c r="C3715" s="1" t="s">
        <v>29101</v>
      </c>
      <c r="D3715" s="3" t="s">
        <v>34497</v>
      </c>
      <c r="E3715" s="3" t="s">
        <v>44242</v>
      </c>
      <c r="F3715" s="1" t="s">
        <v>12144</v>
      </c>
      <c r="G3715" s="2">
        <v>39377</v>
      </c>
      <c r="H3715" t="s">
        <v>12145</v>
      </c>
      <c r="I3715">
        <v>500000</v>
      </c>
      <c r="J3715" s="9" t="s">
        <v>36113</v>
      </c>
      <c r="K3715" s="9" t="str">
        <f t="shared" si="342"/>
        <v>否</v>
      </c>
      <c r="L3715" s="8">
        <v>1656513.65</v>
      </c>
      <c r="M3715" s="8">
        <v>0</v>
      </c>
      <c r="N3715" s="8">
        <v>50352.7</v>
      </c>
      <c r="O3715" s="8">
        <v>21049.34</v>
      </c>
      <c r="P3715" s="8">
        <f t="shared" si="343"/>
        <v>71402.039999999994</v>
      </c>
      <c r="Q3715" s="8">
        <v>790503.4</v>
      </c>
      <c r="R3715" s="8">
        <v>0</v>
      </c>
      <c r="S3715" s="8">
        <v>22045.599999999999</v>
      </c>
      <c r="T3715" s="8">
        <v>9896.08</v>
      </c>
      <c r="U3715" s="8">
        <f t="shared" si="344"/>
        <v>31941.68</v>
      </c>
      <c r="V3715" s="8">
        <v>1227203.3500000001</v>
      </c>
      <c r="W3715" s="8">
        <v>0</v>
      </c>
      <c r="X3715" s="8">
        <v>34318.75</v>
      </c>
      <c r="Y3715" s="8">
        <v>6258.95</v>
      </c>
      <c r="Z3715" s="8">
        <f t="shared" si="345"/>
        <v>40577.699999999997</v>
      </c>
      <c r="AA3715" s="8">
        <f t="shared" si="346"/>
        <v>143921.41999999998</v>
      </c>
      <c r="AB3715" s="10"/>
      <c r="AC3715" s="8"/>
      <c r="AD3715" s="8" t="str">
        <f t="shared" si="347"/>
        <v>N</v>
      </c>
    </row>
    <row r="3716" spans="1:30" x14ac:dyDescent="0.15">
      <c r="A3716">
        <v>3714</v>
      </c>
      <c r="B3716" s="1" t="s">
        <v>12146</v>
      </c>
      <c r="C3716" s="1" t="s">
        <v>29102</v>
      </c>
      <c r="D3716" s="3" t="s">
        <v>35789</v>
      </c>
      <c r="E3716" s="3" t="s">
        <v>45091</v>
      </c>
      <c r="F3716" s="1" t="s">
        <v>12147</v>
      </c>
      <c r="G3716" s="2">
        <v>39386</v>
      </c>
      <c r="H3716" t="s">
        <v>12148</v>
      </c>
      <c r="I3716">
        <v>200000</v>
      </c>
      <c r="J3716" s="9" t="s">
        <v>36125</v>
      </c>
      <c r="K3716" s="9" t="str">
        <f t="shared" ref="K3716:K3779" si="348">IF(M3716+R3716+W3716&gt;0,"是","否")</f>
        <v>否</v>
      </c>
      <c r="L3716" s="8">
        <v>514896.15</v>
      </c>
      <c r="M3716" s="8">
        <v>0</v>
      </c>
      <c r="N3716" s="8">
        <v>16466.43</v>
      </c>
      <c r="O3716" s="8">
        <v>3308.95</v>
      </c>
      <c r="P3716" s="8">
        <f t="shared" ref="P3716:P3779" si="349">N3716+O3716</f>
        <v>19775.38</v>
      </c>
      <c r="Q3716" s="8">
        <v>188434.18</v>
      </c>
      <c r="R3716" s="8">
        <v>0</v>
      </c>
      <c r="S3716" s="8">
        <v>5812.2</v>
      </c>
      <c r="T3716" s="8"/>
      <c r="U3716" s="8">
        <f t="shared" ref="U3716:U3779" si="350">S3716+T3716</f>
        <v>5812.2</v>
      </c>
      <c r="V3716" s="8">
        <v>136959.82999999999</v>
      </c>
      <c r="W3716" s="8">
        <v>0</v>
      </c>
      <c r="X3716" s="8">
        <v>5930.24</v>
      </c>
      <c r="Y3716" s="8"/>
      <c r="Z3716" s="8">
        <f t="shared" ref="Z3716:Z3779" si="351">X3716+Y3716</f>
        <v>5930.24</v>
      </c>
      <c r="AA3716" s="8">
        <f t="shared" ref="AA3716:AA3779" si="352">P3716+U3716+Z3716</f>
        <v>31517.82</v>
      </c>
      <c r="AB3716" s="10"/>
      <c r="AC3716" s="8"/>
      <c r="AD3716" s="8" t="str">
        <f t="shared" ref="AD3716:AD3779" si="353">IF(Z3716&gt;=3000000,"Y","N")</f>
        <v>N</v>
      </c>
    </row>
    <row r="3717" spans="1:30" x14ac:dyDescent="0.15">
      <c r="A3717">
        <v>3715</v>
      </c>
      <c r="B3717" s="1" t="s">
        <v>12149</v>
      </c>
      <c r="C3717" s="1" t="s">
        <v>29103</v>
      </c>
      <c r="D3717" s="3" t="s">
        <v>35772</v>
      </c>
      <c r="E3717" s="3" t="s">
        <v>43481</v>
      </c>
      <c r="F3717" s="1" t="s">
        <v>12150</v>
      </c>
      <c r="G3717" s="2">
        <v>39385</v>
      </c>
      <c r="H3717" t="s">
        <v>9038</v>
      </c>
      <c r="I3717">
        <v>10000000</v>
      </c>
      <c r="J3717" s="9" t="s">
        <v>36113</v>
      </c>
      <c r="K3717" s="9" t="str">
        <f t="shared" si="348"/>
        <v>否</v>
      </c>
      <c r="L3717" s="8">
        <v>325449560.17000002</v>
      </c>
      <c r="M3717" s="8">
        <v>0</v>
      </c>
      <c r="N3717" s="8">
        <v>594869.18000000005</v>
      </c>
      <c r="O3717" s="8">
        <v>0</v>
      </c>
      <c r="P3717" s="8">
        <f t="shared" si="349"/>
        <v>594869.18000000005</v>
      </c>
      <c r="Q3717" s="8">
        <v>439587183.38</v>
      </c>
      <c r="R3717" s="8">
        <v>0</v>
      </c>
      <c r="S3717" s="8">
        <v>746573.78</v>
      </c>
      <c r="T3717" s="8">
        <v>0</v>
      </c>
      <c r="U3717" s="8">
        <f t="shared" si="350"/>
        <v>746573.78</v>
      </c>
      <c r="V3717" s="8">
        <v>180509103.46000001</v>
      </c>
      <c r="W3717" s="8">
        <v>0</v>
      </c>
      <c r="X3717" s="8">
        <v>864939.56</v>
      </c>
      <c r="Y3717" s="8">
        <v>0</v>
      </c>
      <c r="Z3717" s="8">
        <f t="shared" si="351"/>
        <v>864939.56</v>
      </c>
      <c r="AA3717" s="8">
        <f t="shared" si="352"/>
        <v>2206382.52</v>
      </c>
      <c r="AB3717" s="10">
        <v>40707</v>
      </c>
      <c r="AC3717" s="8" t="s">
        <v>37124</v>
      </c>
      <c r="AD3717" s="8" t="str">
        <f t="shared" si="353"/>
        <v>N</v>
      </c>
    </row>
    <row r="3718" spans="1:30" x14ac:dyDescent="0.15">
      <c r="A3718">
        <v>3716</v>
      </c>
      <c r="B3718" s="1" t="s">
        <v>12151</v>
      </c>
      <c r="C3718" s="1" t="s">
        <v>29104</v>
      </c>
      <c r="D3718" s="3" t="s">
        <v>35773</v>
      </c>
      <c r="E3718" s="3" t="s">
        <v>41301</v>
      </c>
      <c r="F3718" s="1" t="s">
        <v>12152</v>
      </c>
      <c r="G3718" s="2">
        <v>39392</v>
      </c>
      <c r="H3718" t="s">
        <v>12153</v>
      </c>
      <c r="I3718">
        <v>500000</v>
      </c>
      <c r="J3718" s="9" t="s">
        <v>36115</v>
      </c>
      <c r="K3718" s="9" t="str">
        <f t="shared" si="348"/>
        <v>否</v>
      </c>
      <c r="L3718" s="8">
        <v>15571930.76</v>
      </c>
      <c r="M3718" s="8">
        <v>0</v>
      </c>
      <c r="N3718" s="8">
        <v>448085.35</v>
      </c>
      <c r="O3718" s="8">
        <v>159684.31</v>
      </c>
      <c r="P3718" s="8">
        <f t="shared" si="349"/>
        <v>607769.65999999992</v>
      </c>
      <c r="Q3718" s="8">
        <v>14396632.439999999</v>
      </c>
      <c r="R3718" s="8">
        <v>0</v>
      </c>
      <c r="S3718" s="8">
        <v>354419.37</v>
      </c>
      <c r="T3718" s="8">
        <v>144655.62</v>
      </c>
      <c r="U3718" s="8">
        <f t="shared" si="350"/>
        <v>499074.99</v>
      </c>
      <c r="V3718" s="8">
        <v>12952302.380000001</v>
      </c>
      <c r="W3718" s="8">
        <v>0</v>
      </c>
      <c r="X3718" s="8">
        <v>213696.76</v>
      </c>
      <c r="Y3718" s="8">
        <v>103618.42</v>
      </c>
      <c r="Z3718" s="8">
        <f t="shared" si="351"/>
        <v>317315.18</v>
      </c>
      <c r="AA3718" s="8">
        <f t="shared" si="352"/>
        <v>1424159.8299999998</v>
      </c>
      <c r="AB3718" s="10">
        <v>40956</v>
      </c>
      <c r="AC3718" s="8" t="s">
        <v>37168</v>
      </c>
      <c r="AD3718" s="8" t="str">
        <f t="shared" si="353"/>
        <v>N</v>
      </c>
    </row>
    <row r="3719" spans="1:30" x14ac:dyDescent="0.15">
      <c r="A3719">
        <v>3717</v>
      </c>
      <c r="B3719" s="1" t="s">
        <v>12154</v>
      </c>
      <c r="C3719" s="1" t="s">
        <v>12155</v>
      </c>
      <c r="D3719" s="3" t="s">
        <v>35780</v>
      </c>
      <c r="E3719" s="3" t="s">
        <v>39324</v>
      </c>
      <c r="F3719" s="1" t="s">
        <v>12156</v>
      </c>
      <c r="G3719" s="2">
        <v>39389</v>
      </c>
      <c r="H3719" t="s">
        <v>12157</v>
      </c>
      <c r="I3719">
        <v>15000000</v>
      </c>
      <c r="J3719" s="9" t="s">
        <v>36112</v>
      </c>
      <c r="K3719" s="9" t="str">
        <f t="shared" si="348"/>
        <v>否</v>
      </c>
      <c r="L3719" s="8">
        <v>19710799.800000001</v>
      </c>
      <c r="M3719" s="8">
        <v>0</v>
      </c>
      <c r="N3719" s="8">
        <v>802787.91</v>
      </c>
      <c r="O3719" s="8">
        <v>245626.44</v>
      </c>
      <c r="P3719" s="8">
        <f t="shared" si="349"/>
        <v>1048414.3500000001</v>
      </c>
      <c r="Q3719" s="8">
        <v>27447689.719999999</v>
      </c>
      <c r="R3719" s="8">
        <v>0</v>
      </c>
      <c r="S3719" s="8">
        <v>1104149.74</v>
      </c>
      <c r="T3719" s="8">
        <v>284163.46000000002</v>
      </c>
      <c r="U3719" s="8">
        <f t="shared" si="350"/>
        <v>1388313.2</v>
      </c>
      <c r="V3719" s="8">
        <v>29516279.469999999</v>
      </c>
      <c r="W3719" s="8">
        <v>0</v>
      </c>
      <c r="X3719" s="8">
        <v>1257454.8400000001</v>
      </c>
      <c r="Y3719" s="8">
        <v>246787.53</v>
      </c>
      <c r="Z3719" s="8">
        <f t="shared" si="351"/>
        <v>1504242.37</v>
      </c>
      <c r="AA3719" s="8">
        <f t="shared" si="352"/>
        <v>3940969.92</v>
      </c>
      <c r="AB3719" s="10">
        <v>41733</v>
      </c>
      <c r="AC3719" s="8" t="s">
        <v>37118</v>
      </c>
      <c r="AD3719" s="8" t="str">
        <f t="shared" si="353"/>
        <v>N</v>
      </c>
    </row>
    <row r="3720" spans="1:30" x14ac:dyDescent="0.15">
      <c r="A3720">
        <v>3718</v>
      </c>
      <c r="B3720" s="1" t="s">
        <v>12158</v>
      </c>
      <c r="C3720" s="1" t="s">
        <v>29105</v>
      </c>
      <c r="D3720" s="3" t="s">
        <v>35784</v>
      </c>
      <c r="E3720" s="3" t="s">
        <v>40654</v>
      </c>
      <c r="F3720" s="1" t="s">
        <v>12159</v>
      </c>
      <c r="G3720" s="2">
        <v>39338</v>
      </c>
      <c r="H3720" t="s">
        <v>12160</v>
      </c>
      <c r="I3720">
        <v>500000</v>
      </c>
      <c r="J3720" s="9" t="s">
        <v>36117</v>
      </c>
      <c r="K3720" s="9" t="str">
        <f t="shared" si="348"/>
        <v>否</v>
      </c>
      <c r="L3720" s="8">
        <v>2960223.79</v>
      </c>
      <c r="M3720" s="8">
        <v>0</v>
      </c>
      <c r="N3720" s="8">
        <v>188139.29</v>
      </c>
      <c r="O3720" s="8"/>
      <c r="P3720" s="8">
        <f t="shared" si="349"/>
        <v>188139.29</v>
      </c>
      <c r="Q3720" s="8">
        <v>5783165.6500000004</v>
      </c>
      <c r="R3720" s="8">
        <v>0</v>
      </c>
      <c r="S3720" s="8">
        <v>160099.17000000001</v>
      </c>
      <c r="T3720" s="8"/>
      <c r="U3720" s="8">
        <f t="shared" si="350"/>
        <v>160099.17000000001</v>
      </c>
      <c r="V3720" s="8">
        <v>4018577.13</v>
      </c>
      <c r="W3720" s="8">
        <v>0</v>
      </c>
      <c r="X3720" s="8">
        <v>107949.3</v>
      </c>
      <c r="Y3720" s="8"/>
      <c r="Z3720" s="8">
        <f t="shared" si="351"/>
        <v>107949.3</v>
      </c>
      <c r="AA3720" s="8">
        <f t="shared" si="352"/>
        <v>456187.76</v>
      </c>
      <c r="AB3720" s="10"/>
      <c r="AC3720" s="8"/>
      <c r="AD3720" s="8" t="str">
        <f t="shared" si="353"/>
        <v>N</v>
      </c>
    </row>
    <row r="3721" spans="1:30" x14ac:dyDescent="0.15">
      <c r="A3721">
        <v>3719</v>
      </c>
      <c r="B3721" s="1" t="s">
        <v>12161</v>
      </c>
      <c r="C3721" s="1" t="s">
        <v>29106</v>
      </c>
      <c r="D3721" s="3" t="s">
        <v>35783</v>
      </c>
      <c r="E3721" s="3" t="s">
        <v>44239</v>
      </c>
      <c r="F3721" s="1" t="s">
        <v>12162</v>
      </c>
      <c r="G3721" s="2">
        <v>38364</v>
      </c>
      <c r="H3721" t="s">
        <v>2829</v>
      </c>
      <c r="I3721">
        <v>8000000</v>
      </c>
      <c r="J3721" s="9" t="s">
        <v>36113</v>
      </c>
      <c r="K3721" s="9" t="str">
        <f t="shared" si="348"/>
        <v>否</v>
      </c>
      <c r="L3721" s="8">
        <v>5041307.66</v>
      </c>
      <c r="M3721" s="8">
        <v>0</v>
      </c>
      <c r="N3721" s="8">
        <v>56239.06</v>
      </c>
      <c r="O3721" s="8">
        <v>63603.5</v>
      </c>
      <c r="P3721" s="8">
        <f t="shared" si="349"/>
        <v>119842.56</v>
      </c>
      <c r="Q3721" s="8">
        <v>7715295.8499999996</v>
      </c>
      <c r="R3721" s="8">
        <v>0</v>
      </c>
      <c r="S3721" s="8">
        <v>227956.04</v>
      </c>
      <c r="T3721" s="8">
        <v>86440.45</v>
      </c>
      <c r="U3721" s="8">
        <f t="shared" si="350"/>
        <v>314396.49</v>
      </c>
      <c r="V3721" s="8">
        <v>7799479.9400000004</v>
      </c>
      <c r="W3721" s="8">
        <v>0</v>
      </c>
      <c r="X3721" s="8">
        <v>239449.97</v>
      </c>
      <c r="Y3721" s="8">
        <v>86705.27</v>
      </c>
      <c r="Z3721" s="8">
        <f t="shared" si="351"/>
        <v>326155.24</v>
      </c>
      <c r="AA3721" s="8">
        <f t="shared" si="352"/>
        <v>760394.29</v>
      </c>
      <c r="AB3721" s="10"/>
      <c r="AC3721" s="8"/>
      <c r="AD3721" s="8" t="str">
        <f t="shared" si="353"/>
        <v>N</v>
      </c>
    </row>
    <row r="3722" spans="1:30" x14ac:dyDescent="0.15">
      <c r="A3722">
        <v>3720</v>
      </c>
      <c r="B3722" s="1" t="s">
        <v>12163</v>
      </c>
      <c r="C3722" s="1" t="s">
        <v>29107</v>
      </c>
      <c r="D3722" s="3" t="s">
        <v>35784</v>
      </c>
      <c r="E3722" s="3" t="s">
        <v>46434</v>
      </c>
      <c r="F3722" s="1" t="s">
        <v>12164</v>
      </c>
      <c r="G3722" s="2">
        <v>39381</v>
      </c>
      <c r="H3722" t="s">
        <v>12165</v>
      </c>
      <c r="I3722">
        <v>30500000</v>
      </c>
      <c r="J3722" s="9" t="s">
        <v>36111</v>
      </c>
      <c r="K3722" s="9" t="str">
        <f t="shared" si="348"/>
        <v>否</v>
      </c>
      <c r="L3722" s="8">
        <v>437426.61</v>
      </c>
      <c r="M3722" s="8">
        <v>0</v>
      </c>
      <c r="N3722" s="8">
        <v>16719.48</v>
      </c>
      <c r="O3722" s="8">
        <v>4507.1099999999997</v>
      </c>
      <c r="P3722" s="8">
        <f t="shared" si="349"/>
        <v>21226.59</v>
      </c>
      <c r="Q3722" s="8">
        <v>2450477.14</v>
      </c>
      <c r="R3722" s="8">
        <v>0</v>
      </c>
      <c r="S3722" s="8">
        <v>60427.77</v>
      </c>
      <c r="T3722" s="8">
        <v>19790.12</v>
      </c>
      <c r="U3722" s="8">
        <f t="shared" si="350"/>
        <v>80217.89</v>
      </c>
      <c r="V3722" s="8">
        <v>2733848.49</v>
      </c>
      <c r="W3722" s="8">
        <v>0</v>
      </c>
      <c r="X3722" s="8">
        <v>50026.45</v>
      </c>
      <c r="Y3722" s="8">
        <v>14157.51</v>
      </c>
      <c r="Z3722" s="8">
        <f t="shared" si="351"/>
        <v>64183.96</v>
      </c>
      <c r="AA3722" s="8">
        <f t="shared" si="352"/>
        <v>165628.44</v>
      </c>
      <c r="AB3722" s="10"/>
      <c r="AC3722" s="8"/>
      <c r="AD3722" s="8" t="str">
        <f t="shared" si="353"/>
        <v>N</v>
      </c>
    </row>
    <row r="3723" spans="1:30" x14ac:dyDescent="0.15">
      <c r="A3723">
        <v>3721</v>
      </c>
      <c r="B3723" s="1" t="s">
        <v>12166</v>
      </c>
      <c r="C3723" s="1" t="s">
        <v>29108</v>
      </c>
      <c r="D3723" s="3" t="s">
        <v>35778</v>
      </c>
      <c r="E3723" s="3" t="s">
        <v>37819</v>
      </c>
      <c r="F3723" s="1" t="s">
        <v>12167</v>
      </c>
      <c r="G3723" s="2">
        <v>39387</v>
      </c>
      <c r="H3723" t="s">
        <v>12168</v>
      </c>
      <c r="I3723">
        <v>2000000</v>
      </c>
      <c r="J3723" s="9" t="s">
        <v>36127</v>
      </c>
      <c r="K3723" s="9" t="str">
        <f t="shared" si="348"/>
        <v>否</v>
      </c>
      <c r="L3723" s="8">
        <v>112280634.94</v>
      </c>
      <c r="M3723" s="8">
        <v>0</v>
      </c>
      <c r="N3723" s="8">
        <v>46953.49</v>
      </c>
      <c r="O3723" s="8">
        <v>24266.880000000001</v>
      </c>
      <c r="P3723" s="8">
        <f t="shared" si="349"/>
        <v>71220.37</v>
      </c>
      <c r="Q3723" s="8">
        <v>148148834.86000001</v>
      </c>
      <c r="R3723" s="8">
        <v>0</v>
      </c>
      <c r="S3723" s="8">
        <v>130781.44</v>
      </c>
      <c r="T3723" s="8">
        <v>5144.91</v>
      </c>
      <c r="U3723" s="8">
        <f t="shared" si="350"/>
        <v>135926.35</v>
      </c>
      <c r="V3723" s="8">
        <v>88684378.390000001</v>
      </c>
      <c r="W3723" s="8">
        <v>0</v>
      </c>
      <c r="X3723" s="8">
        <v>100597.8</v>
      </c>
      <c r="Y3723" s="8">
        <v>5270.35</v>
      </c>
      <c r="Z3723" s="8">
        <f t="shared" si="351"/>
        <v>105868.15000000001</v>
      </c>
      <c r="AA3723" s="8">
        <f t="shared" si="352"/>
        <v>313014.87</v>
      </c>
      <c r="AB3723" s="10"/>
      <c r="AC3723" s="8"/>
      <c r="AD3723" s="8" t="str">
        <f t="shared" si="353"/>
        <v>N</v>
      </c>
    </row>
    <row r="3724" spans="1:30" x14ac:dyDescent="0.15">
      <c r="A3724">
        <v>3722</v>
      </c>
      <c r="B3724" s="1" t="s">
        <v>12169</v>
      </c>
      <c r="C3724" s="1" t="s">
        <v>29109</v>
      </c>
      <c r="D3724" s="3" t="s">
        <v>35778</v>
      </c>
      <c r="E3724" s="3" t="s">
        <v>38852</v>
      </c>
      <c r="F3724" s="1" t="s">
        <v>12170</v>
      </c>
      <c r="G3724" s="2">
        <v>39394</v>
      </c>
      <c r="H3724" t="s">
        <v>12171</v>
      </c>
      <c r="I3724">
        <v>45000000</v>
      </c>
      <c r="J3724" s="9" t="s">
        <v>36139</v>
      </c>
      <c r="K3724" s="9" t="str">
        <f t="shared" si="348"/>
        <v>否</v>
      </c>
      <c r="L3724" s="8">
        <v>72775099.310000002</v>
      </c>
      <c r="M3724" s="8">
        <v>0</v>
      </c>
      <c r="N3724" s="8">
        <v>8746.26</v>
      </c>
      <c r="O3724" s="8">
        <v>0</v>
      </c>
      <c r="P3724" s="8">
        <f t="shared" si="349"/>
        <v>8746.26</v>
      </c>
      <c r="Q3724" s="8">
        <v>74630411.290000007</v>
      </c>
      <c r="R3724" s="8">
        <v>0</v>
      </c>
      <c r="S3724" s="8">
        <v>1298256.24</v>
      </c>
      <c r="T3724" s="8">
        <v>0</v>
      </c>
      <c r="U3724" s="8">
        <f t="shared" si="350"/>
        <v>1298256.24</v>
      </c>
      <c r="V3724" s="8">
        <v>106799492.94</v>
      </c>
      <c r="W3724" s="8">
        <v>0</v>
      </c>
      <c r="X3724" s="8">
        <v>0</v>
      </c>
      <c r="Y3724" s="8">
        <v>684840.58</v>
      </c>
      <c r="Z3724" s="8">
        <f t="shared" si="351"/>
        <v>684840.58</v>
      </c>
      <c r="AA3724" s="8">
        <f t="shared" si="352"/>
        <v>1991843.08</v>
      </c>
      <c r="AB3724" s="10">
        <v>40507</v>
      </c>
      <c r="AC3724" s="8" t="s">
        <v>37116</v>
      </c>
      <c r="AD3724" s="8" t="str">
        <f t="shared" si="353"/>
        <v>N</v>
      </c>
    </row>
    <row r="3725" spans="1:30" x14ac:dyDescent="0.15">
      <c r="A3725">
        <v>3723</v>
      </c>
      <c r="B3725" s="1" t="s">
        <v>12172</v>
      </c>
      <c r="C3725" s="1" t="s">
        <v>29110</v>
      </c>
      <c r="D3725" s="3" t="s">
        <v>35784</v>
      </c>
      <c r="E3725" s="3" t="s">
        <v>45582</v>
      </c>
      <c r="F3725" s="1" t="s">
        <v>10650</v>
      </c>
      <c r="G3725" s="2">
        <v>39392</v>
      </c>
      <c r="H3725" t="s">
        <v>1402</v>
      </c>
      <c r="I3725">
        <v>5600000</v>
      </c>
      <c r="J3725" s="9" t="s">
        <v>36118</v>
      </c>
      <c r="K3725" s="9" t="str">
        <f t="shared" si="348"/>
        <v>否</v>
      </c>
      <c r="L3725" s="8">
        <v>900268.11</v>
      </c>
      <c r="M3725" s="8">
        <v>0</v>
      </c>
      <c r="N3725" s="8">
        <v>47400.33</v>
      </c>
      <c r="O3725" s="8">
        <v>9018.15</v>
      </c>
      <c r="P3725" s="8">
        <f t="shared" si="349"/>
        <v>56418.48</v>
      </c>
      <c r="Q3725" s="8">
        <v>1697795.52</v>
      </c>
      <c r="R3725" s="8">
        <v>0</v>
      </c>
      <c r="S3725" s="8">
        <v>52404.37</v>
      </c>
      <c r="T3725" s="8">
        <v>18010.099999999999</v>
      </c>
      <c r="U3725" s="8">
        <f t="shared" si="350"/>
        <v>70414.47</v>
      </c>
      <c r="V3725" s="8">
        <v>782975.81</v>
      </c>
      <c r="W3725" s="8">
        <v>0</v>
      </c>
      <c r="X3725" s="8">
        <v>22934.6</v>
      </c>
      <c r="Y3725" s="8">
        <v>3535.76</v>
      </c>
      <c r="Z3725" s="8">
        <f t="shared" si="351"/>
        <v>26470.36</v>
      </c>
      <c r="AA3725" s="8">
        <f t="shared" si="352"/>
        <v>153303.31</v>
      </c>
      <c r="AB3725" s="10"/>
      <c r="AC3725" s="8"/>
      <c r="AD3725" s="8" t="str">
        <f t="shared" si="353"/>
        <v>N</v>
      </c>
    </row>
    <row r="3726" spans="1:30" x14ac:dyDescent="0.15">
      <c r="A3726">
        <v>3724</v>
      </c>
      <c r="B3726" s="1" t="s">
        <v>12173</v>
      </c>
      <c r="C3726" s="1" t="s">
        <v>29111</v>
      </c>
      <c r="D3726" s="3" t="s">
        <v>35784</v>
      </c>
      <c r="E3726" s="3" t="s">
        <v>45989</v>
      </c>
      <c r="F3726" s="1" t="s">
        <v>12174</v>
      </c>
      <c r="G3726" s="2">
        <v>39398</v>
      </c>
      <c r="H3726" t="s">
        <v>12175</v>
      </c>
      <c r="I3726">
        <v>1000000</v>
      </c>
      <c r="J3726" s="9" t="s">
        <v>36118</v>
      </c>
      <c r="K3726" s="9" t="str">
        <f t="shared" si="348"/>
        <v>否</v>
      </c>
      <c r="L3726" s="8">
        <v>2883360.05</v>
      </c>
      <c r="M3726" s="8">
        <v>0</v>
      </c>
      <c r="N3726" s="8">
        <v>122650.16</v>
      </c>
      <c r="O3726" s="8">
        <v>29433.41</v>
      </c>
      <c r="P3726" s="8">
        <f t="shared" si="349"/>
        <v>152083.57</v>
      </c>
      <c r="Q3726" s="8">
        <v>5193008.88</v>
      </c>
      <c r="R3726" s="8">
        <v>0</v>
      </c>
      <c r="S3726" s="8">
        <v>215338.23</v>
      </c>
      <c r="T3726" s="8">
        <v>54765.87</v>
      </c>
      <c r="U3726" s="8">
        <f t="shared" si="350"/>
        <v>270104.10000000003</v>
      </c>
      <c r="V3726" s="8">
        <v>2759993.55</v>
      </c>
      <c r="W3726" s="8">
        <v>0</v>
      </c>
      <c r="X3726" s="8">
        <v>109088.55</v>
      </c>
      <c r="Y3726" s="8">
        <v>29975.09</v>
      </c>
      <c r="Z3726" s="8">
        <f t="shared" si="351"/>
        <v>139063.64000000001</v>
      </c>
      <c r="AA3726" s="8">
        <f t="shared" si="352"/>
        <v>561251.31000000006</v>
      </c>
      <c r="AB3726" s="10"/>
      <c r="AC3726" s="8"/>
      <c r="AD3726" s="8" t="str">
        <f t="shared" si="353"/>
        <v>N</v>
      </c>
    </row>
    <row r="3727" spans="1:30" x14ac:dyDescent="0.15">
      <c r="A3727">
        <v>3725</v>
      </c>
      <c r="B3727" s="1" t="s">
        <v>12176</v>
      </c>
      <c r="C3727" s="1" t="s">
        <v>29112</v>
      </c>
      <c r="D3727" s="3" t="s">
        <v>35784</v>
      </c>
      <c r="E3727" s="3" t="s">
        <v>45988</v>
      </c>
      <c r="F3727" s="1" t="s">
        <v>12177</v>
      </c>
      <c r="G3727" s="2">
        <v>39393</v>
      </c>
      <c r="H3727" t="s">
        <v>4076</v>
      </c>
      <c r="I3727">
        <v>10600000</v>
      </c>
      <c r="J3727" s="9" t="s">
        <v>36118</v>
      </c>
      <c r="K3727" s="9" t="str">
        <f t="shared" si="348"/>
        <v>否</v>
      </c>
      <c r="L3727" s="8">
        <v>2861947.13</v>
      </c>
      <c r="M3727" s="8">
        <v>0</v>
      </c>
      <c r="N3727" s="8">
        <v>81156.22</v>
      </c>
      <c r="O3727" s="8">
        <v>18859.53</v>
      </c>
      <c r="P3727" s="8">
        <f t="shared" si="349"/>
        <v>100015.75</v>
      </c>
      <c r="Q3727" s="8">
        <v>3713775.83</v>
      </c>
      <c r="R3727" s="8">
        <v>0</v>
      </c>
      <c r="S3727" s="8">
        <v>95336.06</v>
      </c>
      <c r="T3727" s="8">
        <v>18526.27</v>
      </c>
      <c r="U3727" s="8">
        <f t="shared" si="350"/>
        <v>113862.33</v>
      </c>
      <c r="V3727" s="8">
        <v>3366572.19</v>
      </c>
      <c r="W3727" s="8">
        <v>0</v>
      </c>
      <c r="X3727" s="8">
        <v>134144.29999999999</v>
      </c>
      <c r="Y3727" s="8">
        <v>3885.13</v>
      </c>
      <c r="Z3727" s="8">
        <f t="shared" si="351"/>
        <v>138029.43</v>
      </c>
      <c r="AA3727" s="8">
        <f t="shared" si="352"/>
        <v>351907.51</v>
      </c>
      <c r="AB3727" s="10"/>
      <c r="AC3727" s="8"/>
      <c r="AD3727" s="8" t="str">
        <f t="shared" si="353"/>
        <v>N</v>
      </c>
    </row>
    <row r="3728" spans="1:30" x14ac:dyDescent="0.15">
      <c r="A3728">
        <v>3726</v>
      </c>
      <c r="B3728" s="1" t="s">
        <v>12178</v>
      </c>
      <c r="C3728" s="1" t="s">
        <v>29113</v>
      </c>
      <c r="D3728" s="3" t="s">
        <v>35778</v>
      </c>
      <c r="E3728" s="3" t="s">
        <v>45073</v>
      </c>
      <c r="F3728" s="1" t="s">
        <v>12179</v>
      </c>
      <c r="G3728" s="2">
        <v>39370</v>
      </c>
      <c r="H3728" t="s">
        <v>12180</v>
      </c>
      <c r="I3728">
        <v>100000</v>
      </c>
      <c r="J3728" s="9" t="s">
        <v>36125</v>
      </c>
      <c r="K3728" s="9" t="str">
        <f t="shared" si="348"/>
        <v>否</v>
      </c>
      <c r="L3728" s="8"/>
      <c r="M3728" s="8"/>
      <c r="N3728" s="8"/>
      <c r="O3728" s="8"/>
      <c r="P3728" s="8">
        <f t="shared" si="349"/>
        <v>0</v>
      </c>
      <c r="Q3728" s="8">
        <v>462509.38</v>
      </c>
      <c r="R3728" s="8">
        <v>0</v>
      </c>
      <c r="S3728" s="8">
        <v>6220.43</v>
      </c>
      <c r="T3728" s="8"/>
      <c r="U3728" s="8">
        <f t="shared" si="350"/>
        <v>6220.43</v>
      </c>
      <c r="V3728" s="8">
        <v>367550.57</v>
      </c>
      <c r="W3728" s="8">
        <v>0</v>
      </c>
      <c r="X3728" s="8">
        <v>8652.85</v>
      </c>
      <c r="Y3728" s="8"/>
      <c r="Z3728" s="8">
        <f t="shared" si="351"/>
        <v>8652.85</v>
      </c>
      <c r="AA3728" s="8">
        <f t="shared" si="352"/>
        <v>14873.28</v>
      </c>
      <c r="AB3728" s="10"/>
      <c r="AC3728" s="8"/>
      <c r="AD3728" s="8" t="str">
        <f t="shared" si="353"/>
        <v>N</v>
      </c>
    </row>
    <row r="3729" spans="1:30" x14ac:dyDescent="0.15">
      <c r="A3729">
        <v>3727</v>
      </c>
      <c r="B3729" s="1" t="s">
        <v>12181</v>
      </c>
      <c r="C3729" s="1" t="s">
        <v>29114</v>
      </c>
      <c r="D3729" s="3" t="s">
        <v>35772</v>
      </c>
      <c r="E3729" s="3" t="s">
        <v>41892</v>
      </c>
      <c r="F3729" s="1" t="s">
        <v>12182</v>
      </c>
      <c r="G3729" s="2">
        <v>39398</v>
      </c>
      <c r="H3729" t="s">
        <v>12183</v>
      </c>
      <c r="I3729">
        <v>500000</v>
      </c>
      <c r="J3729" s="9" t="s">
        <v>36122</v>
      </c>
      <c r="K3729" s="9" t="str">
        <f t="shared" si="348"/>
        <v>否</v>
      </c>
      <c r="L3729" s="8">
        <v>15139964.91</v>
      </c>
      <c r="M3729" s="8">
        <v>0</v>
      </c>
      <c r="N3729" s="8">
        <v>33915.129999999997</v>
      </c>
      <c r="O3729" s="8">
        <v>2672.02</v>
      </c>
      <c r="P3729" s="8">
        <f t="shared" si="349"/>
        <v>36587.149999999994</v>
      </c>
      <c r="Q3729" s="8">
        <v>19234510.940000001</v>
      </c>
      <c r="R3729" s="8">
        <v>0</v>
      </c>
      <c r="S3729" s="8">
        <v>35137</v>
      </c>
      <c r="T3729" s="8">
        <v>4743.12</v>
      </c>
      <c r="U3729" s="8">
        <f t="shared" si="350"/>
        <v>39880.120000000003</v>
      </c>
      <c r="V3729" s="8">
        <v>25329078.190000001</v>
      </c>
      <c r="W3729" s="8">
        <v>0</v>
      </c>
      <c r="X3729" s="8">
        <v>24078.71</v>
      </c>
      <c r="Y3729" s="8">
        <v>1245.7</v>
      </c>
      <c r="Z3729" s="8">
        <f t="shared" si="351"/>
        <v>25324.41</v>
      </c>
      <c r="AA3729" s="8">
        <f t="shared" si="352"/>
        <v>101791.67999999999</v>
      </c>
      <c r="AB3729" s="10"/>
      <c r="AC3729" s="8"/>
      <c r="AD3729" s="8" t="str">
        <f t="shared" si="353"/>
        <v>N</v>
      </c>
    </row>
    <row r="3730" spans="1:30" x14ac:dyDescent="0.15">
      <c r="A3730">
        <v>3728</v>
      </c>
      <c r="B3730" s="1" t="s">
        <v>12184</v>
      </c>
      <c r="C3730" s="1" t="s">
        <v>29115</v>
      </c>
      <c r="D3730" s="3" t="s">
        <v>35793</v>
      </c>
      <c r="E3730" s="3" t="s">
        <v>42707</v>
      </c>
      <c r="F3730" s="1" t="s">
        <v>12185</v>
      </c>
      <c r="G3730" s="2">
        <v>39051</v>
      </c>
      <c r="H3730" t="s">
        <v>12186</v>
      </c>
      <c r="I3730">
        <v>2000000</v>
      </c>
      <c r="J3730" s="9" t="s">
        <v>36126</v>
      </c>
      <c r="K3730" s="9" t="str">
        <f t="shared" si="348"/>
        <v>否</v>
      </c>
      <c r="L3730" s="8">
        <v>2254610.1800000002</v>
      </c>
      <c r="M3730" s="8">
        <v>0</v>
      </c>
      <c r="N3730" s="8">
        <v>518.27</v>
      </c>
      <c r="O3730" s="8">
        <v>11605.11</v>
      </c>
      <c r="P3730" s="8">
        <f t="shared" si="349"/>
        <v>12123.380000000001</v>
      </c>
      <c r="Q3730" s="8">
        <v>1912228.14</v>
      </c>
      <c r="R3730" s="8">
        <v>0</v>
      </c>
      <c r="S3730" s="8">
        <v>0</v>
      </c>
      <c r="T3730" s="8">
        <v>10877.9</v>
      </c>
      <c r="U3730" s="8">
        <f t="shared" si="350"/>
        <v>10877.9</v>
      </c>
      <c r="V3730" s="8">
        <v>1510810.36</v>
      </c>
      <c r="W3730" s="8">
        <v>0</v>
      </c>
      <c r="X3730" s="8">
        <v>3162.78</v>
      </c>
      <c r="Y3730" s="8">
        <v>20001</v>
      </c>
      <c r="Z3730" s="8">
        <f t="shared" si="351"/>
        <v>23163.78</v>
      </c>
      <c r="AA3730" s="8">
        <f t="shared" si="352"/>
        <v>46165.06</v>
      </c>
      <c r="AB3730" s="10"/>
      <c r="AC3730" s="8"/>
      <c r="AD3730" s="8" t="str">
        <f t="shared" si="353"/>
        <v>N</v>
      </c>
    </row>
    <row r="3731" spans="1:30" x14ac:dyDescent="0.15">
      <c r="A3731">
        <v>3729</v>
      </c>
      <c r="B3731" s="1" t="s">
        <v>12187</v>
      </c>
      <c r="C3731" s="1" t="s">
        <v>29116</v>
      </c>
      <c r="D3731" s="3" t="s">
        <v>34483</v>
      </c>
      <c r="E3731" s="3" t="s">
        <v>44678</v>
      </c>
      <c r="F3731" s="1" t="s">
        <v>12188</v>
      </c>
      <c r="G3731" s="2">
        <v>39399</v>
      </c>
      <c r="H3731" t="s">
        <v>12189</v>
      </c>
      <c r="I3731">
        <v>300000</v>
      </c>
      <c r="J3731" s="9" t="s">
        <v>36125</v>
      </c>
      <c r="K3731" s="9" t="str">
        <f t="shared" si="348"/>
        <v>否</v>
      </c>
      <c r="L3731" s="8">
        <v>3983451.54</v>
      </c>
      <c r="M3731" s="8">
        <v>0</v>
      </c>
      <c r="N3731" s="8">
        <v>82352.88</v>
      </c>
      <c r="O3731" s="8">
        <v>30172.81</v>
      </c>
      <c r="P3731" s="8">
        <f t="shared" si="349"/>
        <v>112525.69</v>
      </c>
      <c r="Q3731" s="8">
        <v>4542376.05</v>
      </c>
      <c r="R3731" s="8">
        <v>0</v>
      </c>
      <c r="S3731" s="8">
        <v>97407.29</v>
      </c>
      <c r="T3731" s="8">
        <v>37163.97</v>
      </c>
      <c r="U3731" s="8">
        <f t="shared" si="350"/>
        <v>134571.26</v>
      </c>
      <c r="V3731" s="8">
        <v>2588062.37</v>
      </c>
      <c r="W3731" s="8">
        <v>0</v>
      </c>
      <c r="X3731" s="8">
        <v>38666.269999999997</v>
      </c>
      <c r="Y3731" s="8">
        <v>20014.25</v>
      </c>
      <c r="Z3731" s="8">
        <f t="shared" si="351"/>
        <v>58680.52</v>
      </c>
      <c r="AA3731" s="8">
        <f t="shared" si="352"/>
        <v>305777.47000000003</v>
      </c>
      <c r="AB3731" s="10"/>
      <c r="AC3731" s="8"/>
      <c r="AD3731" s="8" t="str">
        <f t="shared" si="353"/>
        <v>N</v>
      </c>
    </row>
    <row r="3732" spans="1:30" x14ac:dyDescent="0.15">
      <c r="A3732">
        <v>3730</v>
      </c>
      <c r="B3732" s="1" t="s">
        <v>12190</v>
      </c>
      <c r="C3732" s="1" t="s">
        <v>29117</v>
      </c>
      <c r="D3732" s="3" t="s">
        <v>35780</v>
      </c>
      <c r="E3732" s="3" t="s">
        <v>41719</v>
      </c>
      <c r="F3732" s="1" t="s">
        <v>12191</v>
      </c>
      <c r="G3732" s="2">
        <v>39405</v>
      </c>
      <c r="H3732" t="s">
        <v>7550</v>
      </c>
      <c r="I3732">
        <v>101660000</v>
      </c>
      <c r="J3732" s="9" t="s">
        <v>36122</v>
      </c>
      <c r="K3732" s="9" t="str">
        <f t="shared" si="348"/>
        <v>否</v>
      </c>
      <c r="L3732" s="8">
        <v>18902962.690000001</v>
      </c>
      <c r="M3732" s="8">
        <v>0</v>
      </c>
      <c r="N3732" s="8">
        <v>417731.59</v>
      </c>
      <c r="O3732" s="8">
        <v>11617.12</v>
      </c>
      <c r="P3732" s="8">
        <f t="shared" si="349"/>
        <v>429348.71</v>
      </c>
      <c r="Q3732" s="8">
        <v>33001267.870000001</v>
      </c>
      <c r="R3732" s="8">
        <v>0</v>
      </c>
      <c r="S3732" s="8">
        <v>309696.38</v>
      </c>
      <c r="T3732" s="8">
        <v>113803.74</v>
      </c>
      <c r="U3732" s="8">
        <f t="shared" si="350"/>
        <v>423500.12</v>
      </c>
      <c r="V3732" s="8">
        <v>58451798</v>
      </c>
      <c r="W3732" s="8">
        <v>0</v>
      </c>
      <c r="X3732" s="8">
        <v>1926747.35</v>
      </c>
      <c r="Y3732" s="8">
        <v>292416.71999999997</v>
      </c>
      <c r="Z3732" s="8">
        <f t="shared" si="351"/>
        <v>2219164.0700000003</v>
      </c>
      <c r="AA3732" s="8">
        <f t="shared" si="352"/>
        <v>3072012.9000000004</v>
      </c>
      <c r="AB3732" s="10"/>
      <c r="AC3732" s="8"/>
      <c r="AD3732" s="8" t="str">
        <f t="shared" si="353"/>
        <v>N</v>
      </c>
    </row>
    <row r="3733" spans="1:30" x14ac:dyDescent="0.15">
      <c r="A3733">
        <v>3731</v>
      </c>
      <c r="B3733" s="1" t="s">
        <v>7551</v>
      </c>
      <c r="C3733" s="1" t="s">
        <v>29118</v>
      </c>
      <c r="D3733" s="3" t="s">
        <v>35797</v>
      </c>
      <c r="E3733" s="3" t="s">
        <v>40699</v>
      </c>
      <c r="F3733" s="1" t="s">
        <v>7552</v>
      </c>
      <c r="G3733" s="2">
        <v>39409</v>
      </c>
      <c r="H3733" t="s">
        <v>2540</v>
      </c>
      <c r="I3733">
        <v>100000</v>
      </c>
      <c r="J3733" s="9" t="s">
        <v>36117</v>
      </c>
      <c r="K3733" s="9" t="str">
        <f t="shared" si="348"/>
        <v>否</v>
      </c>
      <c r="L3733" s="8">
        <v>5157425.01</v>
      </c>
      <c r="M3733" s="8">
        <v>0</v>
      </c>
      <c r="N3733" s="8">
        <v>216718.37</v>
      </c>
      <c r="O3733" s="8">
        <v>57443.22</v>
      </c>
      <c r="P3733" s="8">
        <f t="shared" si="349"/>
        <v>274161.58999999997</v>
      </c>
      <c r="Q3733" s="8">
        <v>7400976.5</v>
      </c>
      <c r="R3733" s="8">
        <v>0</v>
      </c>
      <c r="S3733" s="8">
        <v>254062.41</v>
      </c>
      <c r="T3733" s="8">
        <v>120134.42</v>
      </c>
      <c r="U3733" s="8">
        <f t="shared" si="350"/>
        <v>374196.83</v>
      </c>
      <c r="V3733" s="8">
        <v>9273099.6899999995</v>
      </c>
      <c r="W3733" s="8">
        <v>0</v>
      </c>
      <c r="X3733" s="8">
        <v>317142.02</v>
      </c>
      <c r="Y3733" s="8">
        <v>114497.37</v>
      </c>
      <c r="Z3733" s="8">
        <f t="shared" si="351"/>
        <v>431639.39</v>
      </c>
      <c r="AA3733" s="8">
        <f t="shared" si="352"/>
        <v>1079997.81</v>
      </c>
      <c r="AB3733" s="10"/>
      <c r="AC3733" s="8"/>
      <c r="AD3733" s="8" t="str">
        <f t="shared" si="353"/>
        <v>N</v>
      </c>
    </row>
    <row r="3734" spans="1:30" x14ac:dyDescent="0.15">
      <c r="A3734">
        <v>3732</v>
      </c>
      <c r="B3734" s="1" t="s">
        <v>7553</v>
      </c>
      <c r="C3734" s="1" t="s">
        <v>29119</v>
      </c>
      <c r="D3734" s="3" t="s">
        <v>35774</v>
      </c>
      <c r="E3734" s="3" t="s">
        <v>39857</v>
      </c>
      <c r="F3734" s="1" t="s">
        <v>7554</v>
      </c>
      <c r="G3734" s="2">
        <v>39398</v>
      </c>
      <c r="H3734" t="s">
        <v>7555</v>
      </c>
      <c r="I3734">
        <v>20500000</v>
      </c>
      <c r="J3734" s="9" t="s">
        <v>36123</v>
      </c>
      <c r="K3734" s="9" t="str">
        <f t="shared" si="348"/>
        <v>是</v>
      </c>
      <c r="L3734" s="8">
        <v>7110028.2999999998</v>
      </c>
      <c r="M3734" s="8">
        <v>29981251.879999999</v>
      </c>
      <c r="N3734" s="8">
        <v>0</v>
      </c>
      <c r="O3734" s="8"/>
      <c r="P3734" s="8">
        <f t="shared" si="349"/>
        <v>0</v>
      </c>
      <c r="Q3734" s="8">
        <v>29197192.140000001</v>
      </c>
      <c r="R3734" s="8">
        <v>37057582.329999998</v>
      </c>
      <c r="S3734" s="8">
        <v>0</v>
      </c>
      <c r="T3734" s="8"/>
      <c r="U3734" s="8">
        <f t="shared" si="350"/>
        <v>0</v>
      </c>
      <c r="V3734" s="8">
        <v>11896909.960000001</v>
      </c>
      <c r="W3734" s="8">
        <v>96995062.400000006</v>
      </c>
      <c r="X3734" s="8">
        <v>0</v>
      </c>
      <c r="Y3734" s="8"/>
      <c r="Z3734" s="8">
        <f t="shared" si="351"/>
        <v>0</v>
      </c>
      <c r="AA3734" s="8">
        <f t="shared" si="352"/>
        <v>0</v>
      </c>
      <c r="AB3734" s="10"/>
      <c r="AC3734" s="8"/>
      <c r="AD3734" s="8" t="str">
        <f t="shared" si="353"/>
        <v>N</v>
      </c>
    </row>
    <row r="3735" spans="1:30" x14ac:dyDescent="0.15">
      <c r="A3735">
        <v>3733</v>
      </c>
      <c r="B3735" s="1" t="s">
        <v>7556</v>
      </c>
      <c r="C3735" s="1" t="s">
        <v>29120</v>
      </c>
      <c r="D3735" s="3" t="s">
        <v>35774</v>
      </c>
      <c r="E3735" s="3" t="s">
        <v>45041</v>
      </c>
      <c r="F3735" s="1" t="s">
        <v>7557</v>
      </c>
      <c r="G3735" s="2">
        <v>39408</v>
      </c>
      <c r="H3735" t="s">
        <v>7558</v>
      </c>
      <c r="I3735">
        <v>3000000</v>
      </c>
      <c r="J3735" s="9" t="s">
        <v>36125</v>
      </c>
      <c r="K3735" s="9" t="str">
        <f t="shared" si="348"/>
        <v>是</v>
      </c>
      <c r="L3735" s="8">
        <v>0</v>
      </c>
      <c r="M3735" s="8">
        <v>77465496.840000004</v>
      </c>
      <c r="N3735" s="8">
        <v>0</v>
      </c>
      <c r="O3735" s="8">
        <v>583442.78</v>
      </c>
      <c r="P3735" s="8">
        <f t="shared" si="349"/>
        <v>583442.78</v>
      </c>
      <c r="Q3735" s="8">
        <v>0</v>
      </c>
      <c r="R3735" s="8">
        <v>67797773.489999995</v>
      </c>
      <c r="S3735" s="8">
        <v>0</v>
      </c>
      <c r="T3735" s="8">
        <v>527363.94999999995</v>
      </c>
      <c r="U3735" s="8">
        <f t="shared" si="350"/>
        <v>527363.94999999995</v>
      </c>
      <c r="V3735" s="8">
        <v>0</v>
      </c>
      <c r="W3735" s="8">
        <v>58216160.659999996</v>
      </c>
      <c r="X3735" s="8">
        <v>0</v>
      </c>
      <c r="Y3735" s="8">
        <v>568108.96</v>
      </c>
      <c r="Z3735" s="8">
        <f t="shared" si="351"/>
        <v>568108.96</v>
      </c>
      <c r="AA3735" s="8">
        <f t="shared" si="352"/>
        <v>1678915.69</v>
      </c>
      <c r="AB3735" s="10"/>
      <c r="AC3735" s="8"/>
      <c r="AD3735" s="8" t="str">
        <f t="shared" si="353"/>
        <v>N</v>
      </c>
    </row>
    <row r="3736" spans="1:30" x14ac:dyDescent="0.15">
      <c r="A3736">
        <v>3734</v>
      </c>
      <c r="B3736" s="1" t="s">
        <v>7559</v>
      </c>
      <c r="C3736" s="1" t="s">
        <v>7560</v>
      </c>
      <c r="D3736" s="3" t="s">
        <v>35780</v>
      </c>
      <c r="E3736" s="3" t="s">
        <v>43523</v>
      </c>
      <c r="F3736" s="1" t="s">
        <v>7561</v>
      </c>
      <c r="G3736" s="2">
        <v>39413</v>
      </c>
      <c r="H3736" t="s">
        <v>7562</v>
      </c>
      <c r="I3736">
        <v>20080000</v>
      </c>
      <c r="J3736" s="9" t="s">
        <v>36113</v>
      </c>
      <c r="K3736" s="9" t="str">
        <f t="shared" si="348"/>
        <v>是</v>
      </c>
      <c r="L3736" s="8">
        <v>801992.34</v>
      </c>
      <c r="M3736" s="8">
        <v>402382.28</v>
      </c>
      <c r="N3736" s="8">
        <v>17192.080000000002</v>
      </c>
      <c r="O3736" s="8">
        <v>13065.71</v>
      </c>
      <c r="P3736" s="8">
        <f t="shared" si="349"/>
        <v>30257.79</v>
      </c>
      <c r="Q3736" s="8">
        <v>987797.42</v>
      </c>
      <c r="R3736" s="8">
        <v>215403.58</v>
      </c>
      <c r="S3736" s="8">
        <v>34686.879999999997</v>
      </c>
      <c r="T3736" s="8">
        <v>15040.13</v>
      </c>
      <c r="U3736" s="8">
        <f t="shared" si="350"/>
        <v>49727.009999999995</v>
      </c>
      <c r="V3736" s="8">
        <v>794126.05</v>
      </c>
      <c r="W3736" s="8">
        <v>0</v>
      </c>
      <c r="X3736" s="8">
        <v>21740.06</v>
      </c>
      <c r="Y3736" s="8">
        <v>738.52</v>
      </c>
      <c r="Z3736" s="8">
        <f t="shared" si="351"/>
        <v>22478.58</v>
      </c>
      <c r="AA3736" s="8">
        <f t="shared" si="352"/>
        <v>102463.37999999999</v>
      </c>
      <c r="AB3736" s="10"/>
      <c r="AC3736" s="8"/>
      <c r="AD3736" s="8" t="str">
        <f t="shared" si="353"/>
        <v>N</v>
      </c>
    </row>
    <row r="3737" spans="1:30" x14ac:dyDescent="0.15">
      <c r="A3737">
        <v>3735</v>
      </c>
      <c r="B3737" s="1" t="s">
        <v>7563</v>
      </c>
      <c r="C3737" s="1" t="s">
        <v>29121</v>
      </c>
      <c r="D3737" s="3" t="s">
        <v>35773</v>
      </c>
      <c r="E3737" s="3" t="s">
        <v>38262</v>
      </c>
      <c r="F3737" s="1" t="s">
        <v>7564</v>
      </c>
      <c r="G3737" s="2">
        <v>39387</v>
      </c>
      <c r="H3737" t="s">
        <v>7565</v>
      </c>
      <c r="I3737">
        <v>500000</v>
      </c>
      <c r="J3737" s="9" t="s">
        <v>36127</v>
      </c>
      <c r="K3737" s="9" t="str">
        <f t="shared" si="348"/>
        <v>否</v>
      </c>
      <c r="L3737" s="8">
        <v>1591230.43</v>
      </c>
      <c r="M3737" s="8">
        <v>0</v>
      </c>
      <c r="N3737" s="8">
        <v>50858.71</v>
      </c>
      <c r="O3737" s="8">
        <v>18131.900000000001</v>
      </c>
      <c r="P3737" s="8">
        <f t="shared" si="349"/>
        <v>68990.61</v>
      </c>
      <c r="Q3737" s="8">
        <v>2083342.78</v>
      </c>
      <c r="R3737" s="8">
        <v>0</v>
      </c>
      <c r="S3737" s="8">
        <v>64100.44</v>
      </c>
      <c r="T3737" s="8">
        <v>20987.54</v>
      </c>
      <c r="U3737" s="8">
        <f t="shared" si="350"/>
        <v>85087.98000000001</v>
      </c>
      <c r="V3737" s="8">
        <v>1048136.18</v>
      </c>
      <c r="W3737" s="8">
        <v>0</v>
      </c>
      <c r="X3737" s="8">
        <v>32324.27</v>
      </c>
      <c r="Y3737" s="8">
        <v>4147.1499999999996</v>
      </c>
      <c r="Z3737" s="8">
        <f t="shared" si="351"/>
        <v>36471.42</v>
      </c>
      <c r="AA3737" s="8">
        <f t="shared" si="352"/>
        <v>190550.01</v>
      </c>
      <c r="AB3737" s="10"/>
      <c r="AC3737" s="8"/>
      <c r="AD3737" s="8" t="str">
        <f t="shared" si="353"/>
        <v>N</v>
      </c>
    </row>
    <row r="3738" spans="1:30" x14ac:dyDescent="0.15">
      <c r="A3738">
        <v>3736</v>
      </c>
      <c r="B3738" s="1" t="s">
        <v>7566</v>
      </c>
      <c r="C3738" s="1" t="s">
        <v>29122</v>
      </c>
      <c r="D3738" s="3" t="s">
        <v>35772</v>
      </c>
      <c r="E3738" s="3" t="s">
        <v>41893</v>
      </c>
      <c r="F3738" s="1" t="s">
        <v>7567</v>
      </c>
      <c r="G3738" s="2">
        <v>39398</v>
      </c>
      <c r="H3738" t="s">
        <v>7568</v>
      </c>
      <c r="I3738">
        <v>500000</v>
      </c>
      <c r="J3738" s="9" t="s">
        <v>36122</v>
      </c>
      <c r="K3738" s="9" t="str">
        <f t="shared" si="348"/>
        <v>否</v>
      </c>
      <c r="L3738" s="8">
        <v>1933338.02</v>
      </c>
      <c r="M3738" s="8">
        <v>0</v>
      </c>
      <c r="N3738" s="8">
        <v>16375.78</v>
      </c>
      <c r="O3738" s="8">
        <v>2136.5100000000002</v>
      </c>
      <c r="P3738" s="8">
        <f t="shared" si="349"/>
        <v>18512.29</v>
      </c>
      <c r="Q3738" s="8">
        <v>1378767.07</v>
      </c>
      <c r="R3738" s="8">
        <v>0</v>
      </c>
      <c r="S3738" s="8">
        <v>30682.66</v>
      </c>
      <c r="T3738" s="8">
        <v>820.81</v>
      </c>
      <c r="U3738" s="8">
        <f t="shared" si="350"/>
        <v>31503.47</v>
      </c>
      <c r="V3738" s="8">
        <v>2257956.2999999998</v>
      </c>
      <c r="W3738" s="8">
        <v>0</v>
      </c>
      <c r="X3738" s="8">
        <v>32746.2</v>
      </c>
      <c r="Y3738" s="8">
        <v>1704.17</v>
      </c>
      <c r="Z3738" s="8">
        <f t="shared" si="351"/>
        <v>34450.370000000003</v>
      </c>
      <c r="AA3738" s="8">
        <f t="shared" si="352"/>
        <v>84466.13</v>
      </c>
      <c r="AB3738" s="10"/>
      <c r="AC3738" s="8"/>
      <c r="AD3738" s="8" t="str">
        <f t="shared" si="353"/>
        <v>N</v>
      </c>
    </row>
    <row r="3739" spans="1:30" x14ac:dyDescent="0.15">
      <c r="A3739">
        <v>3737</v>
      </c>
      <c r="B3739" s="1" t="s">
        <v>7569</v>
      </c>
      <c r="C3739" s="1" t="s">
        <v>29123</v>
      </c>
      <c r="D3739" s="3" t="s">
        <v>35779</v>
      </c>
      <c r="E3739" s="3" t="s">
        <v>40649</v>
      </c>
      <c r="F3739" s="1" t="s">
        <v>7570</v>
      </c>
      <c r="G3739" s="2">
        <v>39408</v>
      </c>
      <c r="H3739" t="s">
        <v>7571</v>
      </c>
      <c r="I3739">
        <v>500000</v>
      </c>
      <c r="J3739" s="9" t="s">
        <v>36117</v>
      </c>
      <c r="K3739" s="9" t="str">
        <f t="shared" si="348"/>
        <v>否</v>
      </c>
      <c r="L3739" s="8">
        <v>4708027.7</v>
      </c>
      <c r="M3739" s="8">
        <v>0</v>
      </c>
      <c r="N3739" s="8">
        <v>69417.919999999998</v>
      </c>
      <c r="O3739" s="8">
        <v>0</v>
      </c>
      <c r="P3739" s="8">
        <f t="shared" si="349"/>
        <v>69417.919999999998</v>
      </c>
      <c r="Q3739" s="8">
        <v>14089536.52</v>
      </c>
      <c r="R3739" s="8">
        <v>0</v>
      </c>
      <c r="S3739" s="8">
        <v>287725.87</v>
      </c>
      <c r="T3739" s="8">
        <v>0</v>
      </c>
      <c r="U3739" s="8">
        <f t="shared" si="350"/>
        <v>287725.87</v>
      </c>
      <c r="V3739" s="8">
        <v>16848458.18</v>
      </c>
      <c r="W3739" s="8">
        <v>0</v>
      </c>
      <c r="X3739" s="8">
        <v>326421.33</v>
      </c>
      <c r="Y3739" s="8">
        <v>0</v>
      </c>
      <c r="Z3739" s="8">
        <f t="shared" si="351"/>
        <v>326421.33</v>
      </c>
      <c r="AA3739" s="8">
        <f t="shared" si="352"/>
        <v>683565.12</v>
      </c>
      <c r="AB3739" s="10"/>
      <c r="AC3739" s="8"/>
      <c r="AD3739" s="8" t="str">
        <f t="shared" si="353"/>
        <v>N</v>
      </c>
    </row>
    <row r="3740" spans="1:30" x14ac:dyDescent="0.15">
      <c r="A3740">
        <v>3738</v>
      </c>
      <c r="B3740" s="1" t="s">
        <v>7572</v>
      </c>
      <c r="C3740" s="1" t="s">
        <v>29124</v>
      </c>
      <c r="D3740" s="3" t="s">
        <v>35780</v>
      </c>
      <c r="E3740" s="3" t="s">
        <v>44167</v>
      </c>
      <c r="F3740" s="1" t="s">
        <v>7573</v>
      </c>
      <c r="G3740" s="2">
        <v>39406</v>
      </c>
      <c r="H3740" t="s">
        <v>3998</v>
      </c>
      <c r="I3740">
        <v>500000</v>
      </c>
      <c r="J3740" s="9" t="s">
        <v>36113</v>
      </c>
      <c r="K3740" s="9" t="str">
        <f t="shared" si="348"/>
        <v>否</v>
      </c>
      <c r="L3740" s="8">
        <v>1150116.92</v>
      </c>
      <c r="M3740" s="8">
        <v>0</v>
      </c>
      <c r="N3740" s="8">
        <v>29502.31</v>
      </c>
      <c r="O3740" s="8">
        <v>14376.47</v>
      </c>
      <c r="P3740" s="8">
        <f t="shared" si="349"/>
        <v>43878.78</v>
      </c>
      <c r="Q3740" s="8">
        <v>1500416.75</v>
      </c>
      <c r="R3740" s="8">
        <v>0</v>
      </c>
      <c r="S3740" s="8">
        <v>32411.439999999999</v>
      </c>
      <c r="T3740" s="8">
        <v>15004.24</v>
      </c>
      <c r="U3740" s="8">
        <f t="shared" si="350"/>
        <v>47415.68</v>
      </c>
      <c r="V3740" s="8">
        <v>1004115</v>
      </c>
      <c r="W3740" s="8">
        <v>0</v>
      </c>
      <c r="X3740" s="8">
        <v>24689.06</v>
      </c>
      <c r="Y3740" s="8">
        <v>4989.6400000000003</v>
      </c>
      <c r="Z3740" s="8">
        <f t="shared" si="351"/>
        <v>29678.7</v>
      </c>
      <c r="AA3740" s="8">
        <f t="shared" si="352"/>
        <v>120973.15999999999</v>
      </c>
      <c r="AB3740" s="10"/>
      <c r="AC3740" s="8"/>
      <c r="AD3740" s="8" t="str">
        <f t="shared" si="353"/>
        <v>N</v>
      </c>
    </row>
    <row r="3741" spans="1:30" x14ac:dyDescent="0.15">
      <c r="A3741">
        <v>3739</v>
      </c>
      <c r="B3741" s="1" t="s">
        <v>7574</v>
      </c>
      <c r="C3741" s="1" t="s">
        <v>29125</v>
      </c>
      <c r="D3741" s="3" t="s">
        <v>35772</v>
      </c>
      <c r="E3741" s="3" t="s">
        <v>37717</v>
      </c>
      <c r="F3741" s="1" t="s">
        <v>7575</v>
      </c>
      <c r="G3741" s="2">
        <v>36655</v>
      </c>
      <c r="H3741" t="s">
        <v>7576</v>
      </c>
      <c r="I3741">
        <v>601986352</v>
      </c>
      <c r="J3741" s="9" t="s">
        <v>36127</v>
      </c>
      <c r="K3741" s="9" t="str">
        <f t="shared" si="348"/>
        <v>否</v>
      </c>
      <c r="L3741" s="8">
        <v>20128902.77</v>
      </c>
      <c r="M3741" s="8">
        <v>0</v>
      </c>
      <c r="N3741" s="8">
        <v>149573.93</v>
      </c>
      <c r="O3741" s="8"/>
      <c r="P3741" s="8">
        <f t="shared" si="349"/>
        <v>149573.93</v>
      </c>
      <c r="Q3741" s="8">
        <v>15904939.550000001</v>
      </c>
      <c r="R3741" s="8">
        <v>0</v>
      </c>
      <c r="S3741" s="8">
        <v>142721.47</v>
      </c>
      <c r="T3741" s="8"/>
      <c r="U3741" s="8">
        <f t="shared" si="350"/>
        <v>142721.47</v>
      </c>
      <c r="V3741" s="8">
        <v>8871589.1199999992</v>
      </c>
      <c r="W3741" s="8">
        <v>0</v>
      </c>
      <c r="X3741" s="8">
        <v>101229.9</v>
      </c>
      <c r="Y3741" s="8"/>
      <c r="Z3741" s="8">
        <f t="shared" si="351"/>
        <v>101229.9</v>
      </c>
      <c r="AA3741" s="8">
        <f t="shared" si="352"/>
        <v>393525.30000000005</v>
      </c>
      <c r="AB3741" s="10"/>
      <c r="AC3741" s="8"/>
      <c r="AD3741" s="8" t="str">
        <f t="shared" si="353"/>
        <v>N</v>
      </c>
    </row>
    <row r="3742" spans="1:30" x14ac:dyDescent="0.15">
      <c r="A3742">
        <v>3740</v>
      </c>
      <c r="B3742" s="1" t="s">
        <v>7577</v>
      </c>
      <c r="C3742" s="1" t="s">
        <v>29126</v>
      </c>
      <c r="D3742" s="3" t="s">
        <v>35772</v>
      </c>
      <c r="E3742" s="3" t="s">
        <v>37795</v>
      </c>
      <c r="F3742" s="1" t="s">
        <v>7578</v>
      </c>
      <c r="G3742" s="2">
        <v>39408</v>
      </c>
      <c r="H3742" t="s">
        <v>7579</v>
      </c>
      <c r="I3742">
        <v>500000</v>
      </c>
      <c r="J3742" s="9" t="s">
        <v>36127</v>
      </c>
      <c r="K3742" s="9" t="str">
        <f t="shared" si="348"/>
        <v>否</v>
      </c>
      <c r="L3742" s="8">
        <v>1738.16</v>
      </c>
      <c r="M3742" s="8">
        <v>0</v>
      </c>
      <c r="N3742" s="8">
        <v>295.49</v>
      </c>
      <c r="O3742" s="8">
        <v>11.43</v>
      </c>
      <c r="P3742" s="8">
        <f t="shared" si="349"/>
        <v>306.92</v>
      </c>
      <c r="Q3742" s="8">
        <v>1311972.8600000001</v>
      </c>
      <c r="R3742" s="8">
        <v>0</v>
      </c>
      <c r="S3742" s="8">
        <v>4443.3599999999997</v>
      </c>
      <c r="T3742" s="8">
        <v>2975.27</v>
      </c>
      <c r="U3742" s="8">
        <f t="shared" si="350"/>
        <v>7418.6299999999992</v>
      </c>
      <c r="V3742" s="8">
        <v>3656803.15</v>
      </c>
      <c r="W3742" s="8">
        <v>0</v>
      </c>
      <c r="X3742" s="8">
        <v>13459.2</v>
      </c>
      <c r="Y3742" s="8">
        <v>182.61</v>
      </c>
      <c r="Z3742" s="8">
        <f t="shared" si="351"/>
        <v>13641.810000000001</v>
      </c>
      <c r="AA3742" s="8">
        <f t="shared" si="352"/>
        <v>21367.360000000001</v>
      </c>
      <c r="AB3742" s="10"/>
      <c r="AC3742" s="8"/>
      <c r="AD3742" s="8" t="str">
        <f t="shared" si="353"/>
        <v>N</v>
      </c>
    </row>
    <row r="3743" spans="1:30" x14ac:dyDescent="0.15">
      <c r="A3743">
        <v>3741</v>
      </c>
      <c r="B3743" s="1" t="s">
        <v>7580</v>
      </c>
      <c r="C3743" s="1" t="s">
        <v>29127</v>
      </c>
      <c r="D3743" s="3" t="s">
        <v>35778</v>
      </c>
      <c r="E3743" s="3" t="s">
        <v>46362</v>
      </c>
      <c r="F3743" s="1" t="s">
        <v>7581</v>
      </c>
      <c r="G3743" s="2">
        <v>39414</v>
      </c>
      <c r="H3743" t="s">
        <v>7582</v>
      </c>
      <c r="I3743">
        <v>3120000</v>
      </c>
      <c r="J3743" s="9" t="s">
        <v>36111</v>
      </c>
      <c r="K3743" s="9" t="str">
        <f t="shared" si="348"/>
        <v>否</v>
      </c>
      <c r="L3743" s="8"/>
      <c r="M3743" s="8"/>
      <c r="N3743" s="8"/>
      <c r="O3743" s="8"/>
      <c r="P3743" s="8">
        <f t="shared" si="349"/>
        <v>0</v>
      </c>
      <c r="Q3743" s="8">
        <v>2378979.2999999998</v>
      </c>
      <c r="R3743" s="8">
        <v>0</v>
      </c>
      <c r="S3743" s="8">
        <v>80131.820000000007</v>
      </c>
      <c r="T3743" s="8"/>
      <c r="U3743" s="8">
        <f t="shared" si="350"/>
        <v>80131.820000000007</v>
      </c>
      <c r="V3743" s="8">
        <v>3027053.43</v>
      </c>
      <c r="W3743" s="8">
        <v>0</v>
      </c>
      <c r="X3743" s="8">
        <v>231783.36</v>
      </c>
      <c r="Y3743" s="8"/>
      <c r="Z3743" s="8">
        <f t="shared" si="351"/>
        <v>231783.36</v>
      </c>
      <c r="AA3743" s="8">
        <f t="shared" si="352"/>
        <v>311915.18</v>
      </c>
      <c r="AB3743" s="10">
        <v>41641</v>
      </c>
      <c r="AC3743" s="8" t="s">
        <v>37125</v>
      </c>
      <c r="AD3743" s="8" t="str">
        <f t="shared" si="353"/>
        <v>N</v>
      </c>
    </row>
    <row r="3744" spans="1:30" x14ac:dyDescent="0.15">
      <c r="A3744">
        <v>3742</v>
      </c>
      <c r="B3744" s="1" t="s">
        <v>7583</v>
      </c>
      <c r="C3744" s="1" t="s">
        <v>29128</v>
      </c>
      <c r="D3744" s="3" t="s">
        <v>35784</v>
      </c>
      <c r="E3744" s="3" t="s">
        <v>45575</v>
      </c>
      <c r="F3744" s="1" t="s">
        <v>7584</v>
      </c>
      <c r="G3744" s="2">
        <v>39414</v>
      </c>
      <c r="H3744" t="s">
        <v>7585</v>
      </c>
      <c r="I3744">
        <v>10000000</v>
      </c>
      <c r="J3744" s="9" t="s">
        <v>36118</v>
      </c>
      <c r="K3744" s="9" t="str">
        <f t="shared" si="348"/>
        <v>否</v>
      </c>
      <c r="L3744" s="8"/>
      <c r="M3744" s="8"/>
      <c r="N3744" s="8"/>
      <c r="O3744" s="8">
        <v>0</v>
      </c>
      <c r="P3744" s="8">
        <f t="shared" si="349"/>
        <v>0</v>
      </c>
      <c r="Q3744" s="8"/>
      <c r="R3744" s="8"/>
      <c r="S3744" s="8"/>
      <c r="T3744" s="8">
        <v>3978.93</v>
      </c>
      <c r="U3744" s="8">
        <f t="shared" si="350"/>
        <v>3978.93</v>
      </c>
      <c r="V3744" s="8">
        <v>470737.59</v>
      </c>
      <c r="W3744" s="8">
        <v>0</v>
      </c>
      <c r="X3744" s="8">
        <v>13554.43</v>
      </c>
      <c r="Y3744" s="8">
        <v>9514.0400000000009</v>
      </c>
      <c r="Z3744" s="8">
        <f t="shared" si="351"/>
        <v>23068.47</v>
      </c>
      <c r="AA3744" s="8">
        <f t="shared" si="352"/>
        <v>27047.4</v>
      </c>
      <c r="AB3744" s="10"/>
      <c r="AC3744" s="8"/>
      <c r="AD3744" s="8" t="str">
        <f t="shared" si="353"/>
        <v>N</v>
      </c>
    </row>
    <row r="3745" spans="1:30" x14ac:dyDescent="0.15">
      <c r="A3745">
        <v>3743</v>
      </c>
      <c r="B3745" s="1" t="s">
        <v>7586</v>
      </c>
      <c r="C3745" s="1" t="s">
        <v>29129</v>
      </c>
      <c r="D3745" s="3" t="s">
        <v>35780</v>
      </c>
      <c r="E3745" s="3" t="s">
        <v>43455</v>
      </c>
      <c r="F3745" s="1" t="s">
        <v>7587</v>
      </c>
      <c r="G3745" s="2">
        <v>39413</v>
      </c>
      <c r="H3745" t="s">
        <v>7588</v>
      </c>
      <c r="I3745">
        <v>41000000</v>
      </c>
      <c r="J3745" s="9" t="s">
        <v>36113</v>
      </c>
      <c r="K3745" s="9" t="str">
        <f t="shared" si="348"/>
        <v>是</v>
      </c>
      <c r="L3745" s="8">
        <v>290915.39</v>
      </c>
      <c r="M3745" s="8">
        <v>75761.460000000006</v>
      </c>
      <c r="N3745" s="8">
        <v>12668.86</v>
      </c>
      <c r="O3745" s="8">
        <v>5192.01</v>
      </c>
      <c r="P3745" s="8">
        <f t="shared" si="349"/>
        <v>17860.870000000003</v>
      </c>
      <c r="Q3745" s="8">
        <v>267751.59000000003</v>
      </c>
      <c r="R3745" s="8">
        <v>0</v>
      </c>
      <c r="S3745" s="8">
        <v>9192.98</v>
      </c>
      <c r="T3745" s="8">
        <v>2144.94</v>
      </c>
      <c r="U3745" s="8">
        <f t="shared" si="350"/>
        <v>11337.92</v>
      </c>
      <c r="V3745" s="8">
        <v>580726.31999999995</v>
      </c>
      <c r="W3745" s="8">
        <v>0</v>
      </c>
      <c r="X3745" s="8">
        <v>34827.53</v>
      </c>
      <c r="Y3745" s="8">
        <v>1927.82</v>
      </c>
      <c r="Z3745" s="8">
        <f t="shared" si="351"/>
        <v>36755.35</v>
      </c>
      <c r="AA3745" s="8">
        <f t="shared" si="352"/>
        <v>65954.14</v>
      </c>
      <c r="AB3745" s="10"/>
      <c r="AC3745" s="8"/>
      <c r="AD3745" s="8" t="str">
        <f t="shared" si="353"/>
        <v>N</v>
      </c>
    </row>
    <row r="3746" spans="1:30" x14ac:dyDescent="0.15">
      <c r="A3746">
        <v>3744</v>
      </c>
      <c r="B3746" s="1" t="s">
        <v>7589</v>
      </c>
      <c r="C3746" s="1" t="s">
        <v>29130</v>
      </c>
      <c r="D3746" s="3" t="s">
        <v>35780</v>
      </c>
      <c r="E3746" s="3" t="s">
        <v>44139</v>
      </c>
      <c r="F3746" s="1" t="s">
        <v>7590</v>
      </c>
      <c r="G3746" s="2">
        <v>39405</v>
      </c>
      <c r="H3746" t="s">
        <v>7591</v>
      </c>
      <c r="I3746">
        <v>500000</v>
      </c>
      <c r="J3746" s="9" t="s">
        <v>36113</v>
      </c>
      <c r="K3746" s="9" t="str">
        <f t="shared" si="348"/>
        <v>是</v>
      </c>
      <c r="L3746" s="8">
        <v>1040531.71</v>
      </c>
      <c r="M3746" s="8">
        <v>0</v>
      </c>
      <c r="N3746" s="8">
        <v>30139.57</v>
      </c>
      <c r="O3746" s="8">
        <v>13275.74</v>
      </c>
      <c r="P3746" s="8">
        <f t="shared" si="349"/>
        <v>43415.31</v>
      </c>
      <c r="Q3746" s="8">
        <v>1310605.77</v>
      </c>
      <c r="R3746" s="8">
        <v>131540.51</v>
      </c>
      <c r="S3746" s="8">
        <v>47223.53</v>
      </c>
      <c r="T3746" s="8">
        <v>18459.53</v>
      </c>
      <c r="U3746" s="8">
        <f t="shared" si="350"/>
        <v>65683.06</v>
      </c>
      <c r="V3746" s="8">
        <v>326568.84999999998</v>
      </c>
      <c r="W3746" s="8">
        <v>121993.71</v>
      </c>
      <c r="X3746" s="8">
        <v>28623.87</v>
      </c>
      <c r="Y3746" s="8">
        <v>5961.83</v>
      </c>
      <c r="Z3746" s="8">
        <f t="shared" si="351"/>
        <v>34585.699999999997</v>
      </c>
      <c r="AA3746" s="8">
        <f t="shared" si="352"/>
        <v>143684.07</v>
      </c>
      <c r="AB3746" s="10"/>
      <c r="AC3746" s="8"/>
      <c r="AD3746" s="8" t="str">
        <f t="shared" si="353"/>
        <v>N</v>
      </c>
    </row>
    <row r="3747" spans="1:30" x14ac:dyDescent="0.15">
      <c r="A3747">
        <v>3745</v>
      </c>
      <c r="B3747" s="1" t="s">
        <v>7592</v>
      </c>
      <c r="C3747" s="1" t="s">
        <v>29131</v>
      </c>
      <c r="D3747" s="3" t="s">
        <v>35780</v>
      </c>
      <c r="E3747" s="3" t="s">
        <v>43454</v>
      </c>
      <c r="F3747" s="1" t="s">
        <v>7593</v>
      </c>
      <c r="G3747" s="2">
        <v>39405</v>
      </c>
      <c r="H3747" t="s">
        <v>7594</v>
      </c>
      <c r="I3747">
        <v>500000</v>
      </c>
      <c r="J3747" s="9" t="s">
        <v>36113</v>
      </c>
      <c r="K3747" s="9" t="str">
        <f t="shared" si="348"/>
        <v>是</v>
      </c>
      <c r="L3747" s="8">
        <v>4570633.97</v>
      </c>
      <c r="M3747" s="8">
        <v>15820852.9</v>
      </c>
      <c r="N3747" s="8">
        <v>17532.84</v>
      </c>
      <c r="O3747" s="8">
        <v>215116.45</v>
      </c>
      <c r="P3747" s="8">
        <f t="shared" si="349"/>
        <v>232649.29</v>
      </c>
      <c r="Q3747" s="8">
        <v>4242872.4400000004</v>
      </c>
      <c r="R3747" s="8">
        <v>12244513.439999999</v>
      </c>
      <c r="S3747" s="8">
        <v>42117.29</v>
      </c>
      <c r="T3747" s="8">
        <v>210940.16</v>
      </c>
      <c r="U3747" s="8">
        <f t="shared" si="350"/>
        <v>253057.45</v>
      </c>
      <c r="V3747" s="8">
        <v>9291345.9499999993</v>
      </c>
      <c r="W3747" s="8">
        <v>16089718.359999999</v>
      </c>
      <c r="X3747" s="8">
        <v>81067.759999999995</v>
      </c>
      <c r="Y3747" s="8">
        <v>317263.63</v>
      </c>
      <c r="Z3747" s="8">
        <f t="shared" si="351"/>
        <v>398331.39</v>
      </c>
      <c r="AA3747" s="8">
        <f t="shared" si="352"/>
        <v>884038.13</v>
      </c>
      <c r="AB3747" s="10"/>
      <c r="AC3747" s="8"/>
      <c r="AD3747" s="8" t="str">
        <f t="shared" si="353"/>
        <v>N</v>
      </c>
    </row>
    <row r="3748" spans="1:30" x14ac:dyDescent="0.15">
      <c r="A3748">
        <v>3746</v>
      </c>
      <c r="B3748" s="1" t="s">
        <v>7595</v>
      </c>
      <c r="C3748" s="1" t="s">
        <v>29132</v>
      </c>
      <c r="D3748" s="3" t="s">
        <v>35780</v>
      </c>
      <c r="E3748" s="3" t="s">
        <v>43648</v>
      </c>
      <c r="F3748" s="1" t="s">
        <v>7596</v>
      </c>
      <c r="G3748" s="2">
        <v>39401</v>
      </c>
      <c r="H3748" t="s">
        <v>12110</v>
      </c>
      <c r="I3748">
        <v>600000</v>
      </c>
      <c r="J3748" s="9" t="s">
        <v>36113</v>
      </c>
      <c r="K3748" s="9" t="str">
        <f t="shared" si="348"/>
        <v>是</v>
      </c>
      <c r="L3748" s="8">
        <v>331691.63</v>
      </c>
      <c r="M3748" s="8">
        <v>176326.04</v>
      </c>
      <c r="N3748" s="8">
        <v>6294.19</v>
      </c>
      <c r="O3748" s="8">
        <v>7467.86</v>
      </c>
      <c r="P3748" s="8">
        <f t="shared" si="349"/>
        <v>13762.05</v>
      </c>
      <c r="Q3748" s="8">
        <v>162147.97</v>
      </c>
      <c r="R3748" s="8">
        <v>210063.02</v>
      </c>
      <c r="S3748" s="8">
        <v>10012.4</v>
      </c>
      <c r="T3748" s="8">
        <v>4652.62</v>
      </c>
      <c r="U3748" s="8">
        <f t="shared" si="350"/>
        <v>14665.02</v>
      </c>
      <c r="V3748" s="8">
        <v>371591.89</v>
      </c>
      <c r="W3748" s="8">
        <v>44425.760000000002</v>
      </c>
      <c r="X3748" s="8">
        <v>5477.64</v>
      </c>
      <c r="Y3748" s="8">
        <v>4061.89</v>
      </c>
      <c r="Z3748" s="8">
        <f t="shared" si="351"/>
        <v>9539.5300000000007</v>
      </c>
      <c r="AA3748" s="8">
        <f t="shared" si="352"/>
        <v>37966.6</v>
      </c>
      <c r="AB3748" s="10"/>
      <c r="AC3748" s="8"/>
      <c r="AD3748" s="8" t="str">
        <f t="shared" si="353"/>
        <v>N</v>
      </c>
    </row>
    <row r="3749" spans="1:30" x14ac:dyDescent="0.15">
      <c r="A3749">
        <v>3747</v>
      </c>
      <c r="B3749" s="1" t="s">
        <v>7597</v>
      </c>
      <c r="C3749" s="1" t="s">
        <v>29133</v>
      </c>
      <c r="D3749" s="3" t="s">
        <v>35788</v>
      </c>
      <c r="E3749" s="3" t="s">
        <v>45055</v>
      </c>
      <c r="F3749" s="1" t="s">
        <v>7598</v>
      </c>
      <c r="G3749" s="2">
        <v>39414</v>
      </c>
      <c r="H3749" t="s">
        <v>3230</v>
      </c>
      <c r="I3749">
        <v>10000000</v>
      </c>
      <c r="J3749" s="9" t="s">
        <v>36125</v>
      </c>
      <c r="K3749" s="9" t="str">
        <f t="shared" si="348"/>
        <v>是</v>
      </c>
      <c r="L3749" s="8">
        <v>19066246.809999999</v>
      </c>
      <c r="M3749" s="8">
        <v>0</v>
      </c>
      <c r="N3749" s="8">
        <v>665622</v>
      </c>
      <c r="O3749" s="8">
        <v>49275.32</v>
      </c>
      <c r="P3749" s="8">
        <f t="shared" si="349"/>
        <v>714897.32</v>
      </c>
      <c r="Q3749" s="8">
        <v>17582003.690000001</v>
      </c>
      <c r="R3749" s="8">
        <v>112046.76</v>
      </c>
      <c r="S3749" s="8">
        <v>599157.61</v>
      </c>
      <c r="T3749" s="8">
        <v>48120.66</v>
      </c>
      <c r="U3749" s="8">
        <f t="shared" si="350"/>
        <v>647278.27</v>
      </c>
      <c r="V3749" s="8">
        <v>13901628.529999999</v>
      </c>
      <c r="W3749" s="8">
        <v>0</v>
      </c>
      <c r="X3749" s="8">
        <v>484858.64</v>
      </c>
      <c r="Y3749" s="8">
        <v>30105.67</v>
      </c>
      <c r="Z3749" s="8">
        <f t="shared" si="351"/>
        <v>514964.31</v>
      </c>
      <c r="AA3749" s="8">
        <f t="shared" si="352"/>
        <v>1877139.9</v>
      </c>
      <c r="AB3749" s="10"/>
      <c r="AC3749" s="8"/>
      <c r="AD3749" s="8" t="str">
        <f t="shared" si="353"/>
        <v>N</v>
      </c>
    </row>
    <row r="3750" spans="1:30" x14ac:dyDescent="0.15">
      <c r="A3750">
        <v>3748</v>
      </c>
      <c r="B3750" s="1" t="s">
        <v>7599</v>
      </c>
      <c r="C3750" s="1" t="s">
        <v>29134</v>
      </c>
      <c r="D3750" s="3" t="s">
        <v>35780</v>
      </c>
      <c r="E3750" s="3" t="s">
        <v>44117</v>
      </c>
      <c r="F3750" s="1" t="s">
        <v>7600</v>
      </c>
      <c r="G3750" s="2">
        <v>39416</v>
      </c>
      <c r="H3750" t="s">
        <v>7601</v>
      </c>
      <c r="I3750">
        <v>3000000</v>
      </c>
      <c r="J3750" s="9" t="s">
        <v>36113</v>
      </c>
      <c r="K3750" s="9" t="str">
        <f t="shared" si="348"/>
        <v>是</v>
      </c>
      <c r="L3750" s="8">
        <v>5056934.55</v>
      </c>
      <c r="M3750" s="8">
        <v>3313456.47</v>
      </c>
      <c r="N3750" s="8">
        <v>40664.300000000003</v>
      </c>
      <c r="O3750" s="8">
        <v>104631.42</v>
      </c>
      <c r="P3750" s="8">
        <f t="shared" si="349"/>
        <v>145295.72</v>
      </c>
      <c r="Q3750" s="8">
        <v>4035628.64</v>
      </c>
      <c r="R3750" s="8">
        <v>2615620.73</v>
      </c>
      <c r="S3750" s="8">
        <v>47721.16</v>
      </c>
      <c r="T3750" s="8">
        <v>83139</v>
      </c>
      <c r="U3750" s="8">
        <f t="shared" si="350"/>
        <v>130860.16</v>
      </c>
      <c r="V3750" s="8">
        <v>5194081.1399999997</v>
      </c>
      <c r="W3750" s="8">
        <v>4853999.4400000004</v>
      </c>
      <c r="X3750" s="8">
        <v>90087.66</v>
      </c>
      <c r="Y3750" s="8">
        <v>125599.34</v>
      </c>
      <c r="Z3750" s="8">
        <f t="shared" si="351"/>
        <v>215687</v>
      </c>
      <c r="AA3750" s="8">
        <f t="shared" si="352"/>
        <v>491842.88</v>
      </c>
      <c r="AB3750" s="10">
        <v>42039</v>
      </c>
      <c r="AC3750" s="8" t="s">
        <v>37118</v>
      </c>
      <c r="AD3750" s="8" t="str">
        <f t="shared" si="353"/>
        <v>N</v>
      </c>
    </row>
    <row r="3751" spans="1:30" x14ac:dyDescent="0.15">
      <c r="A3751">
        <v>3749</v>
      </c>
      <c r="B3751" s="1" t="s">
        <v>7602</v>
      </c>
      <c r="C3751" s="1" t="s">
        <v>29135</v>
      </c>
      <c r="D3751" s="3" t="s">
        <v>35780</v>
      </c>
      <c r="E3751" s="3" t="s">
        <v>44870</v>
      </c>
      <c r="F3751" s="1" t="s">
        <v>7603</v>
      </c>
      <c r="G3751" s="2">
        <v>39407</v>
      </c>
      <c r="H3751" t="s">
        <v>7604</v>
      </c>
      <c r="I3751">
        <v>80000</v>
      </c>
      <c r="J3751" s="9" t="s">
        <v>36125</v>
      </c>
      <c r="K3751" s="9" t="str">
        <f t="shared" si="348"/>
        <v>是</v>
      </c>
      <c r="L3751" s="8">
        <v>0</v>
      </c>
      <c r="M3751" s="8">
        <v>2335627.13</v>
      </c>
      <c r="N3751" s="8">
        <v>7499.43</v>
      </c>
      <c r="O3751" s="8">
        <v>5330.55</v>
      </c>
      <c r="P3751" s="8">
        <f t="shared" si="349"/>
        <v>12829.98</v>
      </c>
      <c r="Q3751" s="8">
        <v>0</v>
      </c>
      <c r="R3751" s="8">
        <v>1822758.91</v>
      </c>
      <c r="S3751" s="8">
        <v>0</v>
      </c>
      <c r="T3751" s="8">
        <v>25814.25</v>
      </c>
      <c r="U3751" s="8">
        <f t="shared" si="350"/>
        <v>25814.25</v>
      </c>
      <c r="V3751" s="8">
        <v>0</v>
      </c>
      <c r="W3751" s="8">
        <v>1219762.79</v>
      </c>
      <c r="X3751" s="8">
        <v>0</v>
      </c>
      <c r="Y3751" s="8">
        <v>3909.65</v>
      </c>
      <c r="Z3751" s="8">
        <f t="shared" si="351"/>
        <v>3909.65</v>
      </c>
      <c r="AA3751" s="8">
        <f t="shared" si="352"/>
        <v>42553.88</v>
      </c>
      <c r="AB3751" s="10"/>
      <c r="AC3751" s="8"/>
      <c r="AD3751" s="8" t="str">
        <f t="shared" si="353"/>
        <v>N</v>
      </c>
    </row>
    <row r="3752" spans="1:30" x14ac:dyDescent="0.15">
      <c r="A3752">
        <v>3750</v>
      </c>
      <c r="B3752" s="1" t="s">
        <v>7605</v>
      </c>
      <c r="C3752" s="1" t="s">
        <v>29136</v>
      </c>
      <c r="D3752" s="3" t="s">
        <v>35780</v>
      </c>
      <c r="E3752" s="3" t="s">
        <v>40306</v>
      </c>
      <c r="F3752" s="1" t="s">
        <v>7606</v>
      </c>
      <c r="G3752" s="2">
        <v>39408</v>
      </c>
      <c r="H3752" t="s">
        <v>7607</v>
      </c>
      <c r="I3752">
        <v>11000000</v>
      </c>
      <c r="J3752" s="9" t="s">
        <v>36119</v>
      </c>
      <c r="K3752" s="9" t="str">
        <f t="shared" si="348"/>
        <v>否</v>
      </c>
      <c r="L3752" s="8">
        <v>917457.24</v>
      </c>
      <c r="M3752" s="8">
        <v>0</v>
      </c>
      <c r="N3752" s="8">
        <v>11193.88</v>
      </c>
      <c r="O3752" s="8">
        <v>5921.15</v>
      </c>
      <c r="P3752" s="8">
        <f t="shared" si="349"/>
        <v>17115.03</v>
      </c>
      <c r="Q3752" s="8">
        <v>457624.79</v>
      </c>
      <c r="R3752" s="8">
        <v>0</v>
      </c>
      <c r="S3752" s="8">
        <v>12987.85</v>
      </c>
      <c r="T3752" s="8"/>
      <c r="U3752" s="8">
        <f t="shared" si="350"/>
        <v>12987.85</v>
      </c>
      <c r="V3752" s="8">
        <v>649355.52000000002</v>
      </c>
      <c r="W3752" s="8">
        <v>0</v>
      </c>
      <c r="X3752" s="8">
        <v>15908.03</v>
      </c>
      <c r="Y3752" s="8"/>
      <c r="Z3752" s="8">
        <f t="shared" si="351"/>
        <v>15908.03</v>
      </c>
      <c r="AA3752" s="8">
        <f t="shared" si="352"/>
        <v>46010.909999999996</v>
      </c>
      <c r="AB3752" s="10"/>
      <c r="AC3752" s="8"/>
      <c r="AD3752" s="8" t="str">
        <f t="shared" si="353"/>
        <v>N</v>
      </c>
    </row>
    <row r="3753" spans="1:30" x14ac:dyDescent="0.15">
      <c r="A3753">
        <v>3751</v>
      </c>
      <c r="B3753" s="1" t="s">
        <v>7608</v>
      </c>
      <c r="C3753" s="1" t="s">
        <v>29137</v>
      </c>
      <c r="D3753" s="3" t="s">
        <v>35780</v>
      </c>
      <c r="E3753" s="3" t="s">
        <v>44166</v>
      </c>
      <c r="F3753" s="1" t="s">
        <v>7609</v>
      </c>
      <c r="G3753" s="2">
        <v>39412</v>
      </c>
      <c r="H3753" t="s">
        <v>7610</v>
      </c>
      <c r="I3753">
        <v>500000</v>
      </c>
      <c r="J3753" s="9" t="s">
        <v>36113</v>
      </c>
      <c r="K3753" s="9" t="str">
        <f t="shared" si="348"/>
        <v>是</v>
      </c>
      <c r="L3753" s="8">
        <v>2153.46</v>
      </c>
      <c r="M3753" s="8">
        <v>268397.89</v>
      </c>
      <c r="N3753" s="8">
        <v>8406.8799999999992</v>
      </c>
      <c r="O3753" s="8">
        <v>3381.89</v>
      </c>
      <c r="P3753" s="8">
        <f t="shared" si="349"/>
        <v>11788.769999999999</v>
      </c>
      <c r="Q3753" s="8">
        <v>700386.86</v>
      </c>
      <c r="R3753" s="8">
        <v>12764786.109999999</v>
      </c>
      <c r="S3753" s="8">
        <v>67516.45</v>
      </c>
      <c r="T3753" s="8">
        <v>138765.23000000001</v>
      </c>
      <c r="U3753" s="8">
        <f t="shared" si="350"/>
        <v>206281.68</v>
      </c>
      <c r="V3753" s="8">
        <v>797816.51</v>
      </c>
      <c r="W3753" s="8">
        <v>3763447.52</v>
      </c>
      <c r="X3753" s="8">
        <v>37313.58</v>
      </c>
      <c r="Y3753" s="8">
        <v>57026.87</v>
      </c>
      <c r="Z3753" s="8">
        <f t="shared" si="351"/>
        <v>94340.450000000012</v>
      </c>
      <c r="AA3753" s="8">
        <f t="shared" si="352"/>
        <v>312410.90000000002</v>
      </c>
      <c r="AB3753" s="10"/>
      <c r="AC3753" s="8"/>
      <c r="AD3753" s="8" t="str">
        <f t="shared" si="353"/>
        <v>N</v>
      </c>
    </row>
    <row r="3754" spans="1:30" x14ac:dyDescent="0.15">
      <c r="A3754">
        <v>3752</v>
      </c>
      <c r="B3754" s="1" t="s">
        <v>7611</v>
      </c>
      <c r="C3754" s="1" t="s">
        <v>29138</v>
      </c>
      <c r="D3754" s="3" t="s">
        <v>35788</v>
      </c>
      <c r="E3754" s="3" t="s">
        <v>40042</v>
      </c>
      <c r="F3754" s="1" t="s">
        <v>7612</v>
      </c>
      <c r="G3754" s="2">
        <v>39415</v>
      </c>
      <c r="H3754" t="s">
        <v>7613</v>
      </c>
      <c r="I3754">
        <v>500000</v>
      </c>
      <c r="J3754" s="9" t="s">
        <v>36123</v>
      </c>
      <c r="K3754" s="9" t="str">
        <f t="shared" si="348"/>
        <v>是</v>
      </c>
      <c r="L3754" s="8">
        <v>1394040.48</v>
      </c>
      <c r="M3754" s="8">
        <v>212558.8</v>
      </c>
      <c r="N3754" s="8">
        <v>32972.92</v>
      </c>
      <c r="O3754" s="8"/>
      <c r="P3754" s="8">
        <f t="shared" si="349"/>
        <v>32972.92</v>
      </c>
      <c r="Q3754" s="8">
        <v>1465127.22</v>
      </c>
      <c r="R3754" s="8">
        <v>684692.01</v>
      </c>
      <c r="S3754" s="8">
        <v>36033.46</v>
      </c>
      <c r="T3754" s="8"/>
      <c r="U3754" s="8">
        <f t="shared" si="350"/>
        <v>36033.46</v>
      </c>
      <c r="V3754" s="8">
        <v>1808635.34</v>
      </c>
      <c r="W3754" s="8">
        <v>294132.11</v>
      </c>
      <c r="X3754" s="8">
        <v>20141.25</v>
      </c>
      <c r="Y3754" s="8"/>
      <c r="Z3754" s="8">
        <f t="shared" si="351"/>
        <v>20141.25</v>
      </c>
      <c r="AA3754" s="8">
        <f t="shared" si="352"/>
        <v>89147.63</v>
      </c>
      <c r="AB3754" s="10"/>
      <c r="AC3754" s="8"/>
      <c r="AD3754" s="8" t="str">
        <f t="shared" si="353"/>
        <v>N</v>
      </c>
    </row>
    <row r="3755" spans="1:30" x14ac:dyDescent="0.15">
      <c r="A3755">
        <v>3753</v>
      </c>
      <c r="B3755" s="1" t="s">
        <v>7614</v>
      </c>
      <c r="C3755" s="1" t="s">
        <v>29139</v>
      </c>
      <c r="D3755" s="3" t="s">
        <v>35772</v>
      </c>
      <c r="E3755" s="3" t="s">
        <v>38470</v>
      </c>
      <c r="F3755" s="1" t="s">
        <v>7615</v>
      </c>
      <c r="G3755" s="2">
        <v>39409</v>
      </c>
      <c r="H3755" t="s">
        <v>7616</v>
      </c>
      <c r="I3755">
        <v>500000</v>
      </c>
      <c r="J3755" s="9" t="s">
        <v>36127</v>
      </c>
      <c r="K3755" s="9" t="str">
        <f t="shared" si="348"/>
        <v>否</v>
      </c>
      <c r="L3755" s="8">
        <v>2730194.38</v>
      </c>
      <c r="M3755" s="8">
        <v>0</v>
      </c>
      <c r="N3755" s="8">
        <v>12591.43</v>
      </c>
      <c r="O3755" s="8">
        <v>14147.34</v>
      </c>
      <c r="P3755" s="8">
        <f t="shared" si="349"/>
        <v>26738.77</v>
      </c>
      <c r="Q3755" s="8">
        <v>2126510.16</v>
      </c>
      <c r="R3755" s="8">
        <v>0</v>
      </c>
      <c r="S3755" s="8">
        <v>9679.07</v>
      </c>
      <c r="T3755" s="8">
        <v>3275.44</v>
      </c>
      <c r="U3755" s="8">
        <f t="shared" si="350"/>
        <v>12954.51</v>
      </c>
      <c r="V3755" s="8">
        <v>2792243.01</v>
      </c>
      <c r="W3755" s="8">
        <v>0</v>
      </c>
      <c r="X3755" s="8">
        <v>10561.23</v>
      </c>
      <c r="Y3755" s="8">
        <v>424.68</v>
      </c>
      <c r="Z3755" s="8">
        <f t="shared" si="351"/>
        <v>10985.91</v>
      </c>
      <c r="AA3755" s="8">
        <f t="shared" si="352"/>
        <v>50679.19</v>
      </c>
      <c r="AB3755" s="10"/>
      <c r="AC3755" s="8"/>
      <c r="AD3755" s="8" t="str">
        <f t="shared" si="353"/>
        <v>N</v>
      </c>
    </row>
    <row r="3756" spans="1:30" x14ac:dyDescent="0.15">
      <c r="A3756">
        <v>3754</v>
      </c>
      <c r="B3756" s="1" t="s">
        <v>7617</v>
      </c>
      <c r="C3756" s="1" t="s">
        <v>29140</v>
      </c>
      <c r="D3756" s="3" t="s">
        <v>35782</v>
      </c>
      <c r="E3756" s="3" t="s">
        <v>38256</v>
      </c>
      <c r="F3756" s="1" t="s">
        <v>7618</v>
      </c>
      <c r="G3756" s="2">
        <v>39392</v>
      </c>
      <c r="H3756" t="s">
        <v>7619</v>
      </c>
      <c r="I3756">
        <v>1030000</v>
      </c>
      <c r="J3756" s="9" t="s">
        <v>36127</v>
      </c>
      <c r="K3756" s="9" t="str">
        <f t="shared" si="348"/>
        <v>否</v>
      </c>
      <c r="L3756" s="8">
        <v>284281.34000000003</v>
      </c>
      <c r="M3756" s="8">
        <v>0</v>
      </c>
      <c r="N3756" s="8">
        <v>5713.31</v>
      </c>
      <c r="O3756" s="8">
        <v>2316.92</v>
      </c>
      <c r="P3756" s="8">
        <f t="shared" si="349"/>
        <v>8030.2300000000005</v>
      </c>
      <c r="Q3756" s="8">
        <v>398795.74</v>
      </c>
      <c r="R3756" s="8">
        <v>0</v>
      </c>
      <c r="S3756" s="8">
        <v>15656.54</v>
      </c>
      <c r="T3756" s="8">
        <v>694.87</v>
      </c>
      <c r="U3756" s="8">
        <f t="shared" si="350"/>
        <v>16351.410000000002</v>
      </c>
      <c r="V3756" s="8">
        <v>457773.96</v>
      </c>
      <c r="W3756" s="8">
        <v>0</v>
      </c>
      <c r="X3756" s="8">
        <v>9998.9599999999991</v>
      </c>
      <c r="Y3756" s="8">
        <v>217.07</v>
      </c>
      <c r="Z3756" s="8">
        <f t="shared" si="351"/>
        <v>10216.029999999999</v>
      </c>
      <c r="AA3756" s="8">
        <f t="shared" si="352"/>
        <v>34597.67</v>
      </c>
      <c r="AB3756" s="10"/>
      <c r="AC3756" s="8"/>
      <c r="AD3756" s="8" t="str">
        <f t="shared" si="353"/>
        <v>N</v>
      </c>
    </row>
    <row r="3757" spans="1:30" x14ac:dyDescent="0.15">
      <c r="A3757">
        <v>3755</v>
      </c>
      <c r="B3757" s="1" t="s">
        <v>7620</v>
      </c>
      <c r="C3757" s="1" t="s">
        <v>29141</v>
      </c>
      <c r="D3757" s="3" t="s">
        <v>35784</v>
      </c>
      <c r="E3757" s="3" t="s">
        <v>45567</v>
      </c>
      <c r="F3757" s="1" t="s">
        <v>7621</v>
      </c>
      <c r="G3757" s="2">
        <v>39397</v>
      </c>
      <c r="H3757" t="s">
        <v>4076</v>
      </c>
      <c r="I3757">
        <v>2180000</v>
      </c>
      <c r="J3757" s="9" t="s">
        <v>36118</v>
      </c>
      <c r="K3757" s="9" t="str">
        <f t="shared" si="348"/>
        <v>否</v>
      </c>
      <c r="L3757" s="8">
        <v>7696542.5999999996</v>
      </c>
      <c r="M3757" s="8">
        <v>0</v>
      </c>
      <c r="N3757" s="8">
        <v>307305.89</v>
      </c>
      <c r="O3757" s="8">
        <v>70370.11</v>
      </c>
      <c r="P3757" s="8">
        <f t="shared" si="349"/>
        <v>377676</v>
      </c>
      <c r="Q3757" s="8">
        <v>10209630.67</v>
      </c>
      <c r="R3757" s="8">
        <v>0</v>
      </c>
      <c r="S3757" s="8">
        <v>407131.08</v>
      </c>
      <c r="T3757" s="8">
        <v>93132.08</v>
      </c>
      <c r="U3757" s="8">
        <f t="shared" si="350"/>
        <v>500263.16000000003</v>
      </c>
      <c r="V3757" s="8">
        <v>10052345.960000001</v>
      </c>
      <c r="W3757" s="8">
        <v>0</v>
      </c>
      <c r="X3757" s="8">
        <v>393028.09</v>
      </c>
      <c r="Y3757" s="8">
        <v>93473.17</v>
      </c>
      <c r="Z3757" s="8">
        <f t="shared" si="351"/>
        <v>486501.26</v>
      </c>
      <c r="AA3757" s="8">
        <f t="shared" si="352"/>
        <v>1364440.42</v>
      </c>
      <c r="AB3757" s="10">
        <v>41772</v>
      </c>
      <c r="AC3757" s="8" t="s">
        <v>37118</v>
      </c>
      <c r="AD3757" s="8" t="str">
        <f t="shared" si="353"/>
        <v>N</v>
      </c>
    </row>
    <row r="3758" spans="1:30" x14ac:dyDescent="0.15">
      <c r="A3758">
        <v>3756</v>
      </c>
      <c r="B3758" s="1" t="s">
        <v>7622</v>
      </c>
      <c r="C3758" s="1" t="s">
        <v>29142</v>
      </c>
      <c r="D3758" s="3" t="s">
        <v>35780</v>
      </c>
      <c r="E3758" s="3" t="s">
        <v>43443</v>
      </c>
      <c r="F3758" s="1" t="s">
        <v>7623</v>
      </c>
      <c r="G3758" s="2">
        <v>39406</v>
      </c>
      <c r="H3758" t="s">
        <v>7624</v>
      </c>
      <c r="I3758">
        <v>500000</v>
      </c>
      <c r="J3758" s="9" t="s">
        <v>36113</v>
      </c>
      <c r="K3758" s="9" t="str">
        <f t="shared" si="348"/>
        <v>否</v>
      </c>
      <c r="L3758" s="8">
        <v>5964252.5</v>
      </c>
      <c r="M3758" s="8">
        <v>0</v>
      </c>
      <c r="N3758" s="8">
        <v>198338.63</v>
      </c>
      <c r="O3758" s="8">
        <v>74553.490000000005</v>
      </c>
      <c r="P3758" s="8">
        <f t="shared" si="349"/>
        <v>272892.12</v>
      </c>
      <c r="Q3758" s="8">
        <v>9351945.0500000007</v>
      </c>
      <c r="R3758" s="8">
        <v>0</v>
      </c>
      <c r="S3758" s="8">
        <v>300247.5</v>
      </c>
      <c r="T3758" s="8">
        <v>124088.72</v>
      </c>
      <c r="U3758" s="8">
        <f t="shared" si="350"/>
        <v>424336.22</v>
      </c>
      <c r="V3758" s="8">
        <v>8467516.2899999991</v>
      </c>
      <c r="W3758" s="8">
        <v>0</v>
      </c>
      <c r="X3758" s="8">
        <v>269325.39</v>
      </c>
      <c r="Y3758" s="8">
        <v>105844.46</v>
      </c>
      <c r="Z3758" s="8">
        <f t="shared" si="351"/>
        <v>375169.85000000003</v>
      </c>
      <c r="AA3758" s="8">
        <f t="shared" si="352"/>
        <v>1072398.19</v>
      </c>
      <c r="AB3758" s="10">
        <v>42160</v>
      </c>
      <c r="AC3758" s="8" t="s">
        <v>37121</v>
      </c>
      <c r="AD3758" s="8" t="str">
        <f t="shared" si="353"/>
        <v>N</v>
      </c>
    </row>
    <row r="3759" spans="1:30" x14ac:dyDescent="0.15">
      <c r="A3759">
        <v>3757</v>
      </c>
      <c r="B3759" s="1" t="s">
        <v>7625</v>
      </c>
      <c r="C3759" s="1" t="s">
        <v>7626</v>
      </c>
      <c r="D3759" s="3" t="s">
        <v>35780</v>
      </c>
      <c r="E3759" s="3" t="s">
        <v>43650</v>
      </c>
      <c r="F3759" s="1" t="s">
        <v>8444</v>
      </c>
      <c r="G3759" s="2">
        <v>39416</v>
      </c>
      <c r="H3759" t="s">
        <v>7627</v>
      </c>
      <c r="I3759">
        <v>500000</v>
      </c>
      <c r="J3759" s="9" t="s">
        <v>36113</v>
      </c>
      <c r="K3759" s="9" t="str">
        <f t="shared" si="348"/>
        <v>否</v>
      </c>
      <c r="L3759" s="8">
        <v>185866.66</v>
      </c>
      <c r="M3759" s="8">
        <v>0</v>
      </c>
      <c r="N3759" s="8">
        <v>0</v>
      </c>
      <c r="O3759" s="8">
        <v>2346.4699999999998</v>
      </c>
      <c r="P3759" s="8">
        <f t="shared" si="349"/>
        <v>2346.4699999999998</v>
      </c>
      <c r="Q3759" s="8">
        <v>7786.33</v>
      </c>
      <c r="R3759" s="8">
        <v>0</v>
      </c>
      <c r="S3759" s="8">
        <v>0</v>
      </c>
      <c r="T3759" s="8">
        <v>124.35</v>
      </c>
      <c r="U3759" s="8">
        <f t="shared" si="350"/>
        <v>124.35</v>
      </c>
      <c r="V3759" s="8">
        <v>2495.73</v>
      </c>
      <c r="W3759" s="8">
        <v>0</v>
      </c>
      <c r="X3759" s="8">
        <v>0</v>
      </c>
      <c r="Y3759" s="8">
        <v>42.32</v>
      </c>
      <c r="Z3759" s="8">
        <f t="shared" si="351"/>
        <v>42.32</v>
      </c>
      <c r="AA3759" s="8">
        <f t="shared" si="352"/>
        <v>2513.14</v>
      </c>
      <c r="AB3759" s="10"/>
      <c r="AC3759" s="8"/>
      <c r="AD3759" s="8" t="str">
        <f t="shared" si="353"/>
        <v>N</v>
      </c>
    </row>
    <row r="3760" spans="1:30" x14ac:dyDescent="0.15">
      <c r="A3760">
        <v>3758</v>
      </c>
      <c r="B3760" s="1" t="s">
        <v>7628</v>
      </c>
      <c r="C3760" s="1" t="s">
        <v>29143</v>
      </c>
      <c r="D3760" s="3" t="s">
        <v>35780</v>
      </c>
      <c r="E3760" s="3" t="s">
        <v>43649</v>
      </c>
      <c r="F3760" s="1" t="s">
        <v>7629</v>
      </c>
      <c r="G3760" s="2">
        <v>39416</v>
      </c>
      <c r="H3760" t="s">
        <v>7630</v>
      </c>
      <c r="I3760">
        <v>100000000</v>
      </c>
      <c r="J3760" s="9" t="s">
        <v>36113</v>
      </c>
      <c r="K3760" s="9" t="str">
        <f t="shared" si="348"/>
        <v>是</v>
      </c>
      <c r="L3760" s="8">
        <v>30264779.690000001</v>
      </c>
      <c r="M3760" s="8">
        <v>77685946.760000005</v>
      </c>
      <c r="N3760" s="8">
        <v>0</v>
      </c>
      <c r="O3760" s="8">
        <v>736392.76</v>
      </c>
      <c r="P3760" s="8">
        <f t="shared" si="349"/>
        <v>736392.76</v>
      </c>
      <c r="Q3760" s="8">
        <v>57626383.479999997</v>
      </c>
      <c r="R3760" s="8">
        <v>55937049.210000001</v>
      </c>
      <c r="S3760" s="8">
        <v>637032.22</v>
      </c>
      <c r="T3760" s="8">
        <v>251284.93</v>
      </c>
      <c r="U3760" s="8">
        <f t="shared" si="350"/>
        <v>888317.14999999991</v>
      </c>
      <c r="V3760" s="8">
        <v>84977434.180000007</v>
      </c>
      <c r="W3760" s="8">
        <v>60825649.25</v>
      </c>
      <c r="X3760" s="8">
        <v>1978289.18</v>
      </c>
      <c r="Y3760" s="8">
        <v>459764.52</v>
      </c>
      <c r="Z3760" s="8">
        <f t="shared" si="351"/>
        <v>2438053.7000000002</v>
      </c>
      <c r="AA3760" s="8">
        <f t="shared" si="352"/>
        <v>4062763.6100000003</v>
      </c>
      <c r="AB3760" s="10"/>
      <c r="AC3760" s="8"/>
      <c r="AD3760" s="8" t="str">
        <f t="shared" si="353"/>
        <v>N</v>
      </c>
    </row>
    <row r="3761" spans="1:30" x14ac:dyDescent="0.15">
      <c r="A3761">
        <v>3759</v>
      </c>
      <c r="B3761" s="1" t="s">
        <v>7631</v>
      </c>
      <c r="C3761" s="1" t="s">
        <v>29144</v>
      </c>
      <c r="D3761" s="3" t="s">
        <v>35772</v>
      </c>
      <c r="E3761" s="3" t="s">
        <v>38261</v>
      </c>
      <c r="F3761" s="1" t="s">
        <v>7632</v>
      </c>
      <c r="G3761" s="2">
        <v>39421</v>
      </c>
      <c r="H3761" t="s">
        <v>7633</v>
      </c>
      <c r="I3761">
        <v>500000</v>
      </c>
      <c r="J3761" s="9" t="s">
        <v>36127</v>
      </c>
      <c r="K3761" s="9" t="str">
        <f t="shared" si="348"/>
        <v>否</v>
      </c>
      <c r="L3761" s="8">
        <v>31861655.620000001</v>
      </c>
      <c r="M3761" s="8">
        <v>0</v>
      </c>
      <c r="N3761" s="8">
        <v>214576.85</v>
      </c>
      <c r="O3761" s="8">
        <v>64214.83</v>
      </c>
      <c r="P3761" s="8">
        <f t="shared" si="349"/>
        <v>278791.67999999999</v>
      </c>
      <c r="Q3761" s="8">
        <v>29391849.030000001</v>
      </c>
      <c r="R3761" s="8">
        <v>0</v>
      </c>
      <c r="S3761" s="8">
        <v>179567.09</v>
      </c>
      <c r="T3761" s="8">
        <v>58988.34</v>
      </c>
      <c r="U3761" s="8">
        <f t="shared" si="350"/>
        <v>238555.43</v>
      </c>
      <c r="V3761" s="8">
        <v>33354642.52</v>
      </c>
      <c r="W3761" s="8">
        <v>0</v>
      </c>
      <c r="X3761" s="8">
        <v>175575.11</v>
      </c>
      <c r="Y3761" s="8">
        <v>26336.14</v>
      </c>
      <c r="Z3761" s="8">
        <f t="shared" si="351"/>
        <v>201911.25</v>
      </c>
      <c r="AA3761" s="8">
        <f t="shared" si="352"/>
        <v>719258.36</v>
      </c>
      <c r="AB3761" s="10">
        <v>40709</v>
      </c>
      <c r="AC3761" s="8" t="s">
        <v>37137</v>
      </c>
      <c r="AD3761" s="8" t="str">
        <f t="shared" si="353"/>
        <v>N</v>
      </c>
    </row>
    <row r="3762" spans="1:30" x14ac:dyDescent="0.15">
      <c r="A3762">
        <v>3760</v>
      </c>
      <c r="B3762" s="1" t="s">
        <v>7634</v>
      </c>
      <c r="C3762" s="1" t="s">
        <v>29145</v>
      </c>
      <c r="D3762" s="3" t="s">
        <v>35780</v>
      </c>
      <c r="E3762" s="3" t="s">
        <v>44118</v>
      </c>
      <c r="F3762" s="1" t="s">
        <v>7635</v>
      </c>
      <c r="G3762" s="2">
        <v>39423</v>
      </c>
      <c r="H3762" t="s">
        <v>787</v>
      </c>
      <c r="I3762">
        <v>4000000</v>
      </c>
      <c r="J3762" s="9" t="s">
        <v>36113</v>
      </c>
      <c r="K3762" s="9" t="str">
        <f t="shared" si="348"/>
        <v>是</v>
      </c>
      <c r="L3762" s="8">
        <v>10335908.66</v>
      </c>
      <c r="M3762" s="8">
        <v>0</v>
      </c>
      <c r="N3762" s="8">
        <v>305633.96000000002</v>
      </c>
      <c r="O3762" s="8">
        <v>85760.08</v>
      </c>
      <c r="P3762" s="8">
        <f t="shared" si="349"/>
        <v>391394.04000000004</v>
      </c>
      <c r="Q3762" s="8">
        <v>7551775.9100000001</v>
      </c>
      <c r="R3762" s="8">
        <v>0</v>
      </c>
      <c r="S3762" s="8">
        <v>231659.01</v>
      </c>
      <c r="T3762" s="8">
        <v>61924.56</v>
      </c>
      <c r="U3762" s="8">
        <f t="shared" si="350"/>
        <v>293583.57</v>
      </c>
      <c r="V3762" s="8">
        <v>6784529.8200000003</v>
      </c>
      <c r="W3762" s="8">
        <v>13713687.07</v>
      </c>
      <c r="X3762" s="8">
        <v>268639.59999999998</v>
      </c>
      <c r="Y3762" s="8">
        <v>243445.52</v>
      </c>
      <c r="Z3762" s="8">
        <f t="shared" si="351"/>
        <v>512085.12</v>
      </c>
      <c r="AA3762" s="8">
        <f t="shared" si="352"/>
        <v>1197062.73</v>
      </c>
      <c r="AB3762" s="10"/>
      <c r="AC3762" s="8"/>
      <c r="AD3762" s="8" t="str">
        <f t="shared" si="353"/>
        <v>N</v>
      </c>
    </row>
    <row r="3763" spans="1:30" x14ac:dyDescent="0.15">
      <c r="A3763">
        <v>3761</v>
      </c>
      <c r="B3763" s="1" t="s">
        <v>7636</v>
      </c>
      <c r="C3763" s="1" t="s">
        <v>29146</v>
      </c>
      <c r="D3763" s="3" t="s">
        <v>35773</v>
      </c>
      <c r="E3763" s="3" t="s">
        <v>39258</v>
      </c>
      <c r="F3763" s="1" t="s">
        <v>7637</v>
      </c>
      <c r="G3763" s="2">
        <v>39426</v>
      </c>
      <c r="H3763" t="s">
        <v>7638</v>
      </c>
      <c r="I3763">
        <v>10000000</v>
      </c>
      <c r="J3763" s="9" t="s">
        <v>36112</v>
      </c>
      <c r="K3763" s="9" t="str">
        <f t="shared" si="348"/>
        <v>否</v>
      </c>
      <c r="L3763" s="8">
        <v>141772.64000000001</v>
      </c>
      <c r="M3763" s="8">
        <v>0</v>
      </c>
      <c r="N3763" s="8">
        <v>3601.33</v>
      </c>
      <c r="O3763" s="8">
        <v>1793.25</v>
      </c>
      <c r="P3763" s="8">
        <f t="shared" si="349"/>
        <v>5394.58</v>
      </c>
      <c r="Q3763" s="8">
        <v>656967.55000000005</v>
      </c>
      <c r="R3763" s="8">
        <v>0</v>
      </c>
      <c r="S3763" s="8">
        <v>30926.94</v>
      </c>
      <c r="T3763" s="8">
        <v>8197.2999999999993</v>
      </c>
      <c r="U3763" s="8">
        <f t="shared" si="350"/>
        <v>39124.239999999998</v>
      </c>
      <c r="V3763" s="8">
        <v>376041.67</v>
      </c>
      <c r="W3763" s="8">
        <v>0</v>
      </c>
      <c r="X3763" s="8">
        <v>12343.7</v>
      </c>
      <c r="Y3763" s="8">
        <v>1895.47</v>
      </c>
      <c r="Z3763" s="8">
        <f t="shared" si="351"/>
        <v>14239.17</v>
      </c>
      <c r="AA3763" s="8">
        <f t="shared" si="352"/>
        <v>58757.99</v>
      </c>
      <c r="AB3763" s="10"/>
      <c r="AC3763" s="8"/>
      <c r="AD3763" s="8" t="str">
        <f t="shared" si="353"/>
        <v>N</v>
      </c>
    </row>
    <row r="3764" spans="1:30" x14ac:dyDescent="0.15">
      <c r="A3764">
        <v>3762</v>
      </c>
      <c r="B3764" s="1" t="s">
        <v>7639</v>
      </c>
      <c r="C3764" s="1" t="s">
        <v>29147</v>
      </c>
      <c r="D3764" s="3" t="s">
        <v>35778</v>
      </c>
      <c r="E3764" s="3" t="s">
        <v>39259</v>
      </c>
      <c r="F3764" s="1" t="s">
        <v>7640</v>
      </c>
      <c r="G3764" s="2">
        <v>39428</v>
      </c>
      <c r="H3764" t="s">
        <v>7641</v>
      </c>
      <c r="I3764">
        <v>1880000</v>
      </c>
      <c r="J3764" s="9" t="s">
        <v>36112</v>
      </c>
      <c r="K3764" s="9" t="str">
        <f t="shared" si="348"/>
        <v>否</v>
      </c>
      <c r="L3764" s="8">
        <v>8701846.3699999992</v>
      </c>
      <c r="M3764" s="8">
        <v>0</v>
      </c>
      <c r="N3764" s="8">
        <v>79590.789999999994</v>
      </c>
      <c r="O3764" s="8">
        <v>173413.04</v>
      </c>
      <c r="P3764" s="8">
        <f t="shared" si="349"/>
        <v>253003.83000000002</v>
      </c>
      <c r="Q3764" s="8">
        <v>11710802.02</v>
      </c>
      <c r="R3764" s="8">
        <v>0</v>
      </c>
      <c r="S3764" s="8">
        <v>113167.35</v>
      </c>
      <c r="T3764" s="8">
        <v>180998.13</v>
      </c>
      <c r="U3764" s="8">
        <f t="shared" si="350"/>
        <v>294165.48</v>
      </c>
      <c r="V3764" s="8">
        <v>8664310.6999999993</v>
      </c>
      <c r="W3764" s="8">
        <v>0</v>
      </c>
      <c r="X3764" s="8">
        <v>81882.759999999995</v>
      </c>
      <c r="Y3764" s="8">
        <v>253523.56</v>
      </c>
      <c r="Z3764" s="8">
        <f t="shared" si="351"/>
        <v>335406.32</v>
      </c>
      <c r="AA3764" s="8">
        <f t="shared" si="352"/>
        <v>882575.63000000012</v>
      </c>
      <c r="AB3764" s="10"/>
      <c r="AC3764" s="8"/>
      <c r="AD3764" s="8" t="str">
        <f t="shared" si="353"/>
        <v>N</v>
      </c>
    </row>
    <row r="3765" spans="1:30" x14ac:dyDescent="0.15">
      <c r="A3765">
        <v>3763</v>
      </c>
      <c r="B3765" s="1" t="s">
        <v>7642</v>
      </c>
      <c r="C3765" s="1" t="s">
        <v>29148</v>
      </c>
      <c r="D3765" s="3" t="s">
        <v>35784</v>
      </c>
      <c r="E3765" s="3" t="s">
        <v>42016</v>
      </c>
      <c r="F3765" s="1" t="s">
        <v>1335</v>
      </c>
      <c r="G3765" s="2">
        <v>39415</v>
      </c>
      <c r="H3765" t="s">
        <v>1336</v>
      </c>
      <c r="I3765">
        <v>20000000</v>
      </c>
      <c r="J3765" s="9" t="s">
        <v>36122</v>
      </c>
      <c r="K3765" s="9" t="str">
        <f t="shared" si="348"/>
        <v>否</v>
      </c>
      <c r="L3765" s="8">
        <v>632923.09</v>
      </c>
      <c r="M3765" s="8">
        <v>0</v>
      </c>
      <c r="N3765" s="8">
        <v>0</v>
      </c>
      <c r="O3765" s="8">
        <v>0</v>
      </c>
      <c r="P3765" s="8">
        <f t="shared" si="349"/>
        <v>0</v>
      </c>
      <c r="Q3765" s="8">
        <v>34406597.740000002</v>
      </c>
      <c r="R3765" s="8">
        <v>0</v>
      </c>
      <c r="S3765" s="8">
        <v>997632.11</v>
      </c>
      <c r="T3765" s="8">
        <v>279987.63</v>
      </c>
      <c r="U3765" s="8">
        <f t="shared" si="350"/>
        <v>1277619.74</v>
      </c>
      <c r="V3765" s="8">
        <v>47808731.219999999</v>
      </c>
      <c r="W3765" s="8">
        <v>0</v>
      </c>
      <c r="X3765" s="8">
        <v>1262468.96</v>
      </c>
      <c r="Y3765" s="8">
        <v>194458.83</v>
      </c>
      <c r="Z3765" s="8">
        <f t="shared" si="351"/>
        <v>1456927.79</v>
      </c>
      <c r="AA3765" s="8">
        <f t="shared" si="352"/>
        <v>2734547.5300000003</v>
      </c>
      <c r="AB3765" s="10"/>
      <c r="AC3765" s="8"/>
      <c r="AD3765" s="8" t="str">
        <f t="shared" si="353"/>
        <v>N</v>
      </c>
    </row>
    <row r="3766" spans="1:30" x14ac:dyDescent="0.15">
      <c r="A3766">
        <v>3764</v>
      </c>
      <c r="B3766" s="1" t="s">
        <v>7643</v>
      </c>
      <c r="C3766" s="1" t="s">
        <v>29149</v>
      </c>
      <c r="D3766" s="3" t="s">
        <v>35772</v>
      </c>
      <c r="E3766" s="3" t="s">
        <v>44080</v>
      </c>
      <c r="F3766" s="1" t="s">
        <v>7644</v>
      </c>
      <c r="G3766" s="2">
        <v>38071</v>
      </c>
      <c r="H3766" t="s">
        <v>7645</v>
      </c>
      <c r="I3766">
        <v>5300000</v>
      </c>
      <c r="J3766" s="9" t="s">
        <v>36113</v>
      </c>
      <c r="K3766" s="9" t="str">
        <f t="shared" si="348"/>
        <v>否</v>
      </c>
      <c r="L3766" s="8">
        <v>41228937.07</v>
      </c>
      <c r="M3766" s="8">
        <v>0</v>
      </c>
      <c r="N3766" s="8">
        <v>440170.32</v>
      </c>
      <c r="O3766" s="8">
        <v>247375.18</v>
      </c>
      <c r="P3766" s="8">
        <f t="shared" si="349"/>
        <v>687545.5</v>
      </c>
      <c r="Q3766" s="8">
        <v>6811169.2400000002</v>
      </c>
      <c r="R3766" s="8">
        <v>0</v>
      </c>
      <c r="S3766" s="8">
        <v>64024.24</v>
      </c>
      <c r="T3766" s="8">
        <v>40867.07</v>
      </c>
      <c r="U3766" s="8">
        <f t="shared" si="350"/>
        <v>104891.31</v>
      </c>
      <c r="V3766" s="8">
        <v>598974.32999999996</v>
      </c>
      <c r="W3766" s="8">
        <v>0</v>
      </c>
      <c r="X3766" s="8">
        <v>3806.87</v>
      </c>
      <c r="Y3766" s="8">
        <v>2034.31</v>
      </c>
      <c r="Z3766" s="8">
        <f t="shared" si="351"/>
        <v>5841.18</v>
      </c>
      <c r="AA3766" s="8">
        <f t="shared" si="352"/>
        <v>798277.99000000011</v>
      </c>
      <c r="AB3766" s="10"/>
      <c r="AC3766" s="8"/>
      <c r="AD3766" s="8" t="str">
        <f t="shared" si="353"/>
        <v>N</v>
      </c>
    </row>
    <row r="3767" spans="1:30" x14ac:dyDescent="0.15">
      <c r="A3767">
        <v>3765</v>
      </c>
      <c r="B3767" s="1" t="s">
        <v>7646</v>
      </c>
      <c r="C3767" s="1" t="s">
        <v>7647</v>
      </c>
      <c r="D3767" s="3" t="s">
        <v>35778</v>
      </c>
      <c r="E3767" s="3" t="s">
        <v>40036</v>
      </c>
      <c r="F3767" s="1" t="s">
        <v>7648</v>
      </c>
      <c r="G3767" s="2">
        <v>39318</v>
      </c>
      <c r="H3767" t="s">
        <v>7649</v>
      </c>
      <c r="I3767">
        <v>300000</v>
      </c>
      <c r="J3767" s="9" t="s">
        <v>36123</v>
      </c>
      <c r="K3767" s="9" t="str">
        <f t="shared" si="348"/>
        <v>否</v>
      </c>
      <c r="L3767" s="8">
        <v>538367.01</v>
      </c>
      <c r="M3767" s="8">
        <v>0</v>
      </c>
      <c r="N3767" s="8">
        <v>6639.35</v>
      </c>
      <c r="O3767" s="8"/>
      <c r="P3767" s="8">
        <f t="shared" si="349"/>
        <v>6639.35</v>
      </c>
      <c r="Q3767" s="8">
        <v>221461.34</v>
      </c>
      <c r="R3767" s="8">
        <v>0</v>
      </c>
      <c r="S3767" s="8">
        <v>2172.42</v>
      </c>
      <c r="T3767" s="8"/>
      <c r="U3767" s="8">
        <f t="shared" si="350"/>
        <v>2172.42</v>
      </c>
      <c r="V3767" s="8">
        <v>164059.68</v>
      </c>
      <c r="W3767" s="8">
        <v>0</v>
      </c>
      <c r="X3767" s="8">
        <v>1605.69</v>
      </c>
      <c r="Y3767" s="8"/>
      <c r="Z3767" s="8">
        <f t="shared" si="351"/>
        <v>1605.69</v>
      </c>
      <c r="AA3767" s="8">
        <f t="shared" si="352"/>
        <v>10417.460000000001</v>
      </c>
      <c r="AB3767" s="10"/>
      <c r="AC3767" s="8"/>
      <c r="AD3767" s="8" t="str">
        <f t="shared" si="353"/>
        <v>N</v>
      </c>
    </row>
    <row r="3768" spans="1:30" x14ac:dyDescent="0.15">
      <c r="A3768">
        <v>3766</v>
      </c>
      <c r="B3768" s="1" t="s">
        <v>7650</v>
      </c>
      <c r="C3768" s="1" t="s">
        <v>7651</v>
      </c>
      <c r="D3768" s="3" t="s">
        <v>35784</v>
      </c>
      <c r="E3768" s="3" t="s">
        <v>41844</v>
      </c>
      <c r="F3768" s="1" t="s">
        <v>7652</v>
      </c>
      <c r="G3768" s="2">
        <v>39224</v>
      </c>
      <c r="H3768" t="s">
        <v>7653</v>
      </c>
      <c r="I3768">
        <v>300000</v>
      </c>
      <c r="J3768" s="9" t="s">
        <v>36122</v>
      </c>
      <c r="K3768" s="9" t="str">
        <f t="shared" si="348"/>
        <v>否</v>
      </c>
      <c r="L3768" s="8">
        <v>594152.51</v>
      </c>
      <c r="M3768" s="8">
        <v>0</v>
      </c>
      <c r="N3768" s="8">
        <v>10966.46</v>
      </c>
      <c r="O3768" s="8">
        <v>3531.5</v>
      </c>
      <c r="P3768" s="8">
        <f t="shared" si="349"/>
        <v>14497.96</v>
      </c>
      <c r="Q3768" s="8">
        <v>203398.18</v>
      </c>
      <c r="R3768" s="8">
        <v>0</v>
      </c>
      <c r="S3768" s="8">
        <v>105.91</v>
      </c>
      <c r="T3768" s="8">
        <v>0</v>
      </c>
      <c r="U3768" s="8">
        <f t="shared" si="350"/>
        <v>105.91</v>
      </c>
      <c r="V3768" s="8">
        <v>139032.9</v>
      </c>
      <c r="W3768" s="8">
        <v>0</v>
      </c>
      <c r="X3768" s="8">
        <v>5524.35</v>
      </c>
      <c r="Y3768" s="8">
        <v>947.22</v>
      </c>
      <c r="Z3768" s="8">
        <f t="shared" si="351"/>
        <v>6471.5700000000006</v>
      </c>
      <c r="AA3768" s="8">
        <f t="shared" si="352"/>
        <v>21075.439999999999</v>
      </c>
      <c r="AB3768" s="10"/>
      <c r="AC3768" s="8"/>
      <c r="AD3768" s="8" t="str">
        <f t="shared" si="353"/>
        <v>N</v>
      </c>
    </row>
    <row r="3769" spans="1:30" x14ac:dyDescent="0.15">
      <c r="A3769">
        <v>3767</v>
      </c>
      <c r="B3769" s="1" t="s">
        <v>7654</v>
      </c>
      <c r="C3769" s="1" t="s">
        <v>29150</v>
      </c>
      <c r="D3769" s="3" t="s">
        <v>35783</v>
      </c>
      <c r="E3769" s="3" t="s">
        <v>42216</v>
      </c>
      <c r="F3769" s="1" t="s">
        <v>2437</v>
      </c>
      <c r="G3769" s="2">
        <v>39428</v>
      </c>
      <c r="H3769" t="s">
        <v>7655</v>
      </c>
      <c r="I3769">
        <v>660000</v>
      </c>
      <c r="J3769" s="9" t="s">
        <v>36124</v>
      </c>
      <c r="K3769" s="9" t="str">
        <f t="shared" si="348"/>
        <v>否</v>
      </c>
      <c r="L3769" s="8"/>
      <c r="M3769" s="8"/>
      <c r="N3769" s="8"/>
      <c r="O3769" s="8"/>
      <c r="P3769" s="8">
        <f t="shared" si="349"/>
        <v>0</v>
      </c>
      <c r="Q3769" s="8">
        <v>1852402.95</v>
      </c>
      <c r="R3769" s="8">
        <v>0</v>
      </c>
      <c r="S3769" s="8">
        <v>25612.66</v>
      </c>
      <c r="T3769" s="8">
        <v>8320.07</v>
      </c>
      <c r="U3769" s="8">
        <f t="shared" si="350"/>
        <v>33932.729999999996</v>
      </c>
      <c r="V3769" s="8">
        <v>1273530.3</v>
      </c>
      <c r="W3769" s="8">
        <v>0</v>
      </c>
      <c r="X3769" s="8">
        <v>46753.440000000002</v>
      </c>
      <c r="Y3769" s="8">
        <v>6256.19</v>
      </c>
      <c r="Z3769" s="8">
        <f t="shared" si="351"/>
        <v>53009.630000000005</v>
      </c>
      <c r="AA3769" s="8">
        <f t="shared" si="352"/>
        <v>86942.36</v>
      </c>
      <c r="AB3769" s="10"/>
      <c r="AC3769" s="8"/>
      <c r="AD3769" s="8" t="str">
        <f t="shared" si="353"/>
        <v>N</v>
      </c>
    </row>
    <row r="3770" spans="1:30" x14ac:dyDescent="0.15">
      <c r="A3770">
        <v>3768</v>
      </c>
      <c r="B3770" s="1" t="s">
        <v>7656</v>
      </c>
      <c r="C3770" s="1" t="s">
        <v>29151</v>
      </c>
      <c r="D3770" s="3" t="s">
        <v>35780</v>
      </c>
      <c r="E3770" s="3" t="s">
        <v>43614</v>
      </c>
      <c r="F3770" s="1" t="s">
        <v>7657</v>
      </c>
      <c r="G3770" s="2">
        <v>39420</v>
      </c>
      <c r="H3770" t="s">
        <v>8916</v>
      </c>
      <c r="J3770" s="9" t="s">
        <v>36113</v>
      </c>
      <c r="K3770" s="9" t="str">
        <f t="shared" si="348"/>
        <v>否</v>
      </c>
      <c r="L3770" s="8">
        <v>0</v>
      </c>
      <c r="M3770" s="8">
        <v>0</v>
      </c>
      <c r="N3770" s="8">
        <v>0</v>
      </c>
      <c r="O3770" s="8"/>
      <c r="P3770" s="8">
        <f t="shared" si="349"/>
        <v>0</v>
      </c>
      <c r="Q3770" s="8">
        <v>2000</v>
      </c>
      <c r="R3770" s="8">
        <v>0</v>
      </c>
      <c r="S3770" s="8">
        <v>340</v>
      </c>
      <c r="T3770" s="8"/>
      <c r="U3770" s="8">
        <f t="shared" si="350"/>
        <v>340</v>
      </c>
      <c r="V3770" s="8">
        <v>1500</v>
      </c>
      <c r="W3770" s="8">
        <v>0</v>
      </c>
      <c r="X3770" s="8">
        <v>255</v>
      </c>
      <c r="Y3770" s="8"/>
      <c r="Z3770" s="8">
        <f t="shared" si="351"/>
        <v>255</v>
      </c>
      <c r="AA3770" s="8">
        <f t="shared" si="352"/>
        <v>595</v>
      </c>
      <c r="AB3770" s="10"/>
      <c r="AC3770" s="8"/>
      <c r="AD3770" s="8" t="str">
        <f t="shared" si="353"/>
        <v>N</v>
      </c>
    </row>
    <row r="3771" spans="1:30" x14ac:dyDescent="0.15">
      <c r="A3771">
        <v>3769</v>
      </c>
      <c r="B3771" s="1" t="s">
        <v>7658</v>
      </c>
      <c r="C3771" s="1" t="s">
        <v>29152</v>
      </c>
      <c r="D3771" s="3" t="s">
        <v>35778</v>
      </c>
      <c r="E3771" s="3" t="s">
        <v>41863</v>
      </c>
      <c r="F3771" s="1" t="s">
        <v>2112</v>
      </c>
      <c r="G3771" s="2">
        <v>37049</v>
      </c>
      <c r="H3771" t="s">
        <v>11332</v>
      </c>
      <c r="I3771">
        <v>5000000</v>
      </c>
      <c r="J3771" s="9" t="s">
        <v>36122</v>
      </c>
      <c r="K3771" s="9" t="str">
        <f t="shared" si="348"/>
        <v>否</v>
      </c>
      <c r="L3771" s="8">
        <v>25454024.77</v>
      </c>
      <c r="M3771" s="8">
        <v>0</v>
      </c>
      <c r="N3771" s="8">
        <v>60121.14</v>
      </c>
      <c r="O3771" s="8"/>
      <c r="P3771" s="8">
        <f t="shared" si="349"/>
        <v>60121.14</v>
      </c>
      <c r="Q3771" s="8">
        <v>16374840.5</v>
      </c>
      <c r="R3771" s="8">
        <v>0</v>
      </c>
      <c r="S3771" s="8">
        <v>283440.2</v>
      </c>
      <c r="T3771" s="8"/>
      <c r="U3771" s="8">
        <f t="shared" si="350"/>
        <v>283440.2</v>
      </c>
      <c r="V3771" s="8">
        <v>7761346.8200000003</v>
      </c>
      <c r="W3771" s="8">
        <v>0</v>
      </c>
      <c r="X3771" s="8">
        <v>143605.13</v>
      </c>
      <c r="Y3771" s="8"/>
      <c r="Z3771" s="8">
        <f t="shared" si="351"/>
        <v>143605.13</v>
      </c>
      <c r="AA3771" s="8">
        <f t="shared" si="352"/>
        <v>487166.47000000003</v>
      </c>
      <c r="AB3771" s="10"/>
      <c r="AC3771" s="8"/>
      <c r="AD3771" s="8" t="str">
        <f t="shared" si="353"/>
        <v>N</v>
      </c>
    </row>
    <row r="3772" spans="1:30" x14ac:dyDescent="0.15">
      <c r="A3772">
        <v>3770</v>
      </c>
      <c r="B3772" s="1" t="s">
        <v>7659</v>
      </c>
      <c r="C3772" s="1" t="s">
        <v>29153</v>
      </c>
      <c r="D3772" s="3" t="s">
        <v>35797</v>
      </c>
      <c r="E3772" s="3" t="s">
        <v>41684</v>
      </c>
      <c r="F3772" s="1" t="s">
        <v>7660</v>
      </c>
      <c r="G3772" s="2">
        <v>39424</v>
      </c>
      <c r="H3772" t="s">
        <v>7661</v>
      </c>
      <c r="I3772">
        <v>6000000</v>
      </c>
      <c r="J3772" s="9" t="s">
        <v>36122</v>
      </c>
      <c r="K3772" s="9" t="str">
        <f t="shared" si="348"/>
        <v>否</v>
      </c>
      <c r="L3772" s="8">
        <v>31413850.550000001</v>
      </c>
      <c r="M3772" s="8">
        <v>0</v>
      </c>
      <c r="N3772" s="8">
        <v>4053.27</v>
      </c>
      <c r="O3772" s="8">
        <v>1254.81</v>
      </c>
      <c r="P3772" s="8">
        <f t="shared" si="349"/>
        <v>5308.08</v>
      </c>
      <c r="Q3772" s="8">
        <v>28287651.989999998</v>
      </c>
      <c r="R3772" s="8">
        <v>0</v>
      </c>
      <c r="S3772" s="8">
        <v>106254.85</v>
      </c>
      <c r="T3772" s="8">
        <v>10243.84</v>
      </c>
      <c r="U3772" s="8">
        <f t="shared" si="350"/>
        <v>116498.69</v>
      </c>
      <c r="V3772" s="8">
        <v>24733714.780000001</v>
      </c>
      <c r="W3772" s="8">
        <v>0</v>
      </c>
      <c r="X3772" s="8">
        <v>2866.13</v>
      </c>
      <c r="Y3772" s="8">
        <v>0</v>
      </c>
      <c r="Z3772" s="8">
        <f t="shared" si="351"/>
        <v>2866.13</v>
      </c>
      <c r="AA3772" s="8">
        <f t="shared" si="352"/>
        <v>124672.90000000001</v>
      </c>
      <c r="AB3772" s="10"/>
      <c r="AC3772" s="8"/>
      <c r="AD3772" s="8" t="str">
        <f t="shared" si="353"/>
        <v>N</v>
      </c>
    </row>
    <row r="3773" spans="1:30" x14ac:dyDescent="0.15">
      <c r="A3773">
        <v>3771</v>
      </c>
      <c r="B3773" s="1" t="s">
        <v>7662</v>
      </c>
      <c r="C3773" s="1" t="s">
        <v>29154</v>
      </c>
      <c r="D3773" s="3" t="s">
        <v>35780</v>
      </c>
      <c r="E3773" s="3" t="s">
        <v>43435</v>
      </c>
      <c r="F3773" s="1" t="s">
        <v>7663</v>
      </c>
      <c r="G3773" s="2">
        <v>39430</v>
      </c>
      <c r="H3773" t="s">
        <v>11358</v>
      </c>
      <c r="I3773">
        <v>500000</v>
      </c>
      <c r="J3773" s="9" t="s">
        <v>36113</v>
      </c>
      <c r="K3773" s="9" t="str">
        <f t="shared" si="348"/>
        <v>是</v>
      </c>
      <c r="L3773" s="8">
        <v>331366.65999999997</v>
      </c>
      <c r="M3773" s="8">
        <v>3152720.73</v>
      </c>
      <c r="N3773" s="8">
        <v>1037.29</v>
      </c>
      <c r="O3773" s="8">
        <v>12899.59</v>
      </c>
      <c r="P3773" s="8">
        <f t="shared" si="349"/>
        <v>13936.880000000001</v>
      </c>
      <c r="Q3773" s="8">
        <v>337847.86</v>
      </c>
      <c r="R3773" s="8">
        <v>0</v>
      </c>
      <c r="S3773" s="8">
        <v>9369.18</v>
      </c>
      <c r="T3773" s="8">
        <v>914.02</v>
      </c>
      <c r="U3773" s="8">
        <f t="shared" si="350"/>
        <v>10283.200000000001</v>
      </c>
      <c r="V3773" s="8">
        <v>0</v>
      </c>
      <c r="W3773" s="8">
        <v>0</v>
      </c>
      <c r="X3773" s="8">
        <v>0</v>
      </c>
      <c r="Y3773" s="8">
        <v>0</v>
      </c>
      <c r="Z3773" s="8">
        <f t="shared" si="351"/>
        <v>0</v>
      </c>
      <c r="AA3773" s="8">
        <f t="shared" si="352"/>
        <v>24220.080000000002</v>
      </c>
      <c r="AB3773" s="10"/>
      <c r="AC3773" s="8"/>
      <c r="AD3773" s="8" t="str">
        <f t="shared" si="353"/>
        <v>N</v>
      </c>
    </row>
    <row r="3774" spans="1:30" x14ac:dyDescent="0.15">
      <c r="A3774">
        <v>3772</v>
      </c>
      <c r="B3774" s="1" t="s">
        <v>7664</v>
      </c>
      <c r="C3774" s="1" t="s">
        <v>29155</v>
      </c>
      <c r="D3774" s="3" t="s">
        <v>35784</v>
      </c>
      <c r="E3774" s="3" t="s">
        <v>40422</v>
      </c>
      <c r="F3774" s="1" t="s">
        <v>7665</v>
      </c>
      <c r="G3774" s="2">
        <v>39429</v>
      </c>
      <c r="H3774" t="s">
        <v>7666</v>
      </c>
      <c r="I3774">
        <v>30500000</v>
      </c>
      <c r="J3774" s="9" t="s">
        <v>36119</v>
      </c>
      <c r="K3774" s="9" t="str">
        <f t="shared" si="348"/>
        <v>否</v>
      </c>
      <c r="L3774" s="8">
        <v>73131914.700000003</v>
      </c>
      <c r="M3774" s="8">
        <v>0</v>
      </c>
      <c r="N3774" s="8">
        <v>1065984.1499999999</v>
      </c>
      <c r="O3774" s="8">
        <v>159209.65</v>
      </c>
      <c r="P3774" s="8">
        <f t="shared" si="349"/>
        <v>1225193.7999999998</v>
      </c>
      <c r="Q3774" s="8">
        <v>84939917.890000001</v>
      </c>
      <c r="R3774" s="8">
        <v>0</v>
      </c>
      <c r="S3774" s="8">
        <v>1335071.8600000001</v>
      </c>
      <c r="T3774" s="8">
        <v>477615.48</v>
      </c>
      <c r="U3774" s="8">
        <f t="shared" si="350"/>
        <v>1812687.34</v>
      </c>
      <c r="V3774" s="8">
        <v>84941165.969999999</v>
      </c>
      <c r="W3774" s="8">
        <v>0</v>
      </c>
      <c r="X3774" s="8">
        <v>1315945.6100000001</v>
      </c>
      <c r="Y3774" s="8">
        <v>585145.31000000006</v>
      </c>
      <c r="Z3774" s="8">
        <f t="shared" si="351"/>
        <v>1901090.9200000002</v>
      </c>
      <c r="AA3774" s="8">
        <f t="shared" si="352"/>
        <v>4938972.0599999996</v>
      </c>
      <c r="AB3774" s="10">
        <v>41200</v>
      </c>
      <c r="AC3774" s="8" t="s">
        <v>37115</v>
      </c>
      <c r="AD3774" s="8" t="str">
        <f t="shared" si="353"/>
        <v>N</v>
      </c>
    </row>
    <row r="3775" spans="1:30" x14ac:dyDescent="0.15">
      <c r="A3775">
        <v>3773</v>
      </c>
      <c r="B3775" s="1" t="s">
        <v>7667</v>
      </c>
      <c r="C3775" s="1" t="s">
        <v>29156</v>
      </c>
      <c r="D3775" s="3" t="s">
        <v>35780</v>
      </c>
      <c r="E3775" s="3" t="s">
        <v>44079</v>
      </c>
      <c r="F3775" s="1" t="s">
        <v>7668</v>
      </c>
      <c r="G3775" s="2">
        <v>39287</v>
      </c>
      <c r="H3775" t="s">
        <v>7669</v>
      </c>
      <c r="I3775">
        <v>3000000</v>
      </c>
      <c r="J3775" s="9" t="s">
        <v>36113</v>
      </c>
      <c r="K3775" s="9" t="str">
        <f t="shared" si="348"/>
        <v>是</v>
      </c>
      <c r="L3775" s="8">
        <v>546302.57999999996</v>
      </c>
      <c r="M3775" s="8">
        <v>24779761.059999999</v>
      </c>
      <c r="N3775" s="8">
        <v>49228.160000000003</v>
      </c>
      <c r="O3775" s="8">
        <v>171142.56</v>
      </c>
      <c r="P3775" s="8">
        <f t="shared" si="349"/>
        <v>220370.72</v>
      </c>
      <c r="Q3775" s="8">
        <v>608657.47</v>
      </c>
      <c r="R3775" s="8">
        <v>25554075.809999999</v>
      </c>
      <c r="S3775" s="8">
        <v>14558.82</v>
      </c>
      <c r="T3775" s="8">
        <v>260559.19</v>
      </c>
      <c r="U3775" s="8">
        <f t="shared" si="350"/>
        <v>275118.01</v>
      </c>
      <c r="V3775" s="8">
        <v>1565266.88</v>
      </c>
      <c r="W3775" s="8">
        <v>30455047.030000001</v>
      </c>
      <c r="X3775" s="8">
        <v>0</v>
      </c>
      <c r="Y3775" s="8">
        <v>332272.05</v>
      </c>
      <c r="Z3775" s="8">
        <f t="shared" si="351"/>
        <v>332272.05</v>
      </c>
      <c r="AA3775" s="8">
        <f t="shared" si="352"/>
        <v>827760.78</v>
      </c>
      <c r="AB3775" s="10">
        <v>41106</v>
      </c>
      <c r="AC3775" s="8" t="s">
        <v>37115</v>
      </c>
      <c r="AD3775" s="8" t="str">
        <f t="shared" si="353"/>
        <v>N</v>
      </c>
    </row>
    <row r="3776" spans="1:30" x14ac:dyDescent="0.15">
      <c r="A3776">
        <v>3774</v>
      </c>
      <c r="B3776" s="1" t="s">
        <v>7670</v>
      </c>
      <c r="C3776" s="1" t="s">
        <v>29157</v>
      </c>
      <c r="D3776" s="3" t="s">
        <v>35788</v>
      </c>
      <c r="E3776" s="3" t="s">
        <v>45727</v>
      </c>
      <c r="F3776" s="1" t="s">
        <v>3782</v>
      </c>
      <c r="G3776" s="2">
        <v>39408</v>
      </c>
      <c r="H3776" t="s">
        <v>7671</v>
      </c>
      <c r="I3776">
        <v>588000</v>
      </c>
      <c r="J3776" s="9" t="s">
        <v>36118</v>
      </c>
      <c r="K3776" s="9" t="str">
        <f t="shared" si="348"/>
        <v>否</v>
      </c>
      <c r="L3776" s="8">
        <v>784213.06</v>
      </c>
      <c r="M3776" s="8">
        <v>0</v>
      </c>
      <c r="N3776" s="8">
        <v>8759.31</v>
      </c>
      <c r="O3776" s="8"/>
      <c r="P3776" s="8">
        <f t="shared" si="349"/>
        <v>8759.31</v>
      </c>
      <c r="Q3776" s="8">
        <v>807002.43</v>
      </c>
      <c r="R3776" s="8">
        <v>0</v>
      </c>
      <c r="S3776" s="8">
        <v>10968</v>
      </c>
      <c r="T3776" s="8"/>
      <c r="U3776" s="8">
        <f t="shared" si="350"/>
        <v>10968</v>
      </c>
      <c r="V3776" s="8">
        <v>766522.92</v>
      </c>
      <c r="W3776" s="8">
        <v>0</v>
      </c>
      <c r="X3776" s="8">
        <v>8356.2199999999993</v>
      </c>
      <c r="Y3776" s="8"/>
      <c r="Z3776" s="8">
        <f t="shared" si="351"/>
        <v>8356.2199999999993</v>
      </c>
      <c r="AA3776" s="8">
        <f t="shared" si="352"/>
        <v>28083.53</v>
      </c>
      <c r="AB3776" s="10"/>
      <c r="AC3776" s="8"/>
      <c r="AD3776" s="8" t="str">
        <f t="shared" si="353"/>
        <v>N</v>
      </c>
    </row>
    <row r="3777" spans="1:30" x14ac:dyDescent="0.15">
      <c r="A3777">
        <v>3775</v>
      </c>
      <c r="B3777" s="1" t="s">
        <v>7672</v>
      </c>
      <c r="C3777" s="1" t="s">
        <v>29158</v>
      </c>
      <c r="D3777" s="3" t="s">
        <v>35784</v>
      </c>
      <c r="E3777" s="3" t="s">
        <v>45950</v>
      </c>
      <c r="F3777" s="1" t="s">
        <v>7673</v>
      </c>
      <c r="G3777" s="2">
        <v>39430</v>
      </c>
      <c r="H3777" t="s">
        <v>7674</v>
      </c>
      <c r="I3777">
        <v>1000000</v>
      </c>
      <c r="J3777" s="9" t="s">
        <v>36118</v>
      </c>
      <c r="K3777" s="9" t="str">
        <f t="shared" si="348"/>
        <v>否</v>
      </c>
      <c r="L3777" s="8">
        <v>5813987.4699999997</v>
      </c>
      <c r="M3777" s="8">
        <v>0</v>
      </c>
      <c r="N3777" s="8">
        <v>159085.51</v>
      </c>
      <c r="O3777" s="8">
        <v>43186.89</v>
      </c>
      <c r="P3777" s="8">
        <f t="shared" si="349"/>
        <v>202272.40000000002</v>
      </c>
      <c r="Q3777" s="8">
        <v>5763158.6699999999</v>
      </c>
      <c r="R3777" s="8">
        <v>0</v>
      </c>
      <c r="S3777" s="8">
        <v>119022.33</v>
      </c>
      <c r="T3777" s="8">
        <v>36942.51</v>
      </c>
      <c r="U3777" s="8">
        <f t="shared" si="350"/>
        <v>155964.84</v>
      </c>
      <c r="V3777" s="8">
        <v>5966159.5999999996</v>
      </c>
      <c r="W3777" s="8">
        <v>0</v>
      </c>
      <c r="X3777" s="8">
        <v>116060.56</v>
      </c>
      <c r="Y3777" s="8">
        <v>30441.07</v>
      </c>
      <c r="Z3777" s="8">
        <f t="shared" si="351"/>
        <v>146501.63</v>
      </c>
      <c r="AA3777" s="8">
        <f t="shared" si="352"/>
        <v>504738.87</v>
      </c>
      <c r="AB3777" s="10"/>
      <c r="AC3777" s="8"/>
      <c r="AD3777" s="8" t="str">
        <f t="shared" si="353"/>
        <v>N</v>
      </c>
    </row>
    <row r="3778" spans="1:30" x14ac:dyDescent="0.15">
      <c r="A3778">
        <v>3776</v>
      </c>
      <c r="B3778" s="1" t="s">
        <v>7675</v>
      </c>
      <c r="C3778" s="1" t="s">
        <v>29159</v>
      </c>
      <c r="D3778" s="3" t="s">
        <v>34490</v>
      </c>
      <c r="E3778" s="3" t="s">
        <v>39415</v>
      </c>
      <c r="F3778" s="1" t="s">
        <v>7676</v>
      </c>
      <c r="G3778" s="2">
        <v>39426</v>
      </c>
      <c r="H3778" t="s">
        <v>7677</v>
      </c>
      <c r="I3778">
        <v>500000</v>
      </c>
      <c r="J3778" s="9" t="s">
        <v>36112</v>
      </c>
      <c r="K3778" s="9" t="str">
        <f t="shared" si="348"/>
        <v>否</v>
      </c>
      <c r="L3778" s="8">
        <v>17106435.199999999</v>
      </c>
      <c r="M3778" s="8">
        <v>0</v>
      </c>
      <c r="N3778" s="8">
        <v>60600</v>
      </c>
      <c r="O3778" s="8"/>
      <c r="P3778" s="8">
        <f t="shared" si="349"/>
        <v>60600</v>
      </c>
      <c r="Q3778" s="8">
        <v>37181968.460000001</v>
      </c>
      <c r="R3778" s="8">
        <v>0</v>
      </c>
      <c r="S3778" s="8">
        <v>255771.54</v>
      </c>
      <c r="T3778" s="8"/>
      <c r="U3778" s="8">
        <f t="shared" si="350"/>
        <v>255771.54</v>
      </c>
      <c r="V3778" s="8">
        <v>19438162.859999999</v>
      </c>
      <c r="W3778" s="8">
        <v>0</v>
      </c>
      <c r="X3778" s="8">
        <v>169600.21</v>
      </c>
      <c r="Y3778" s="8"/>
      <c r="Z3778" s="8">
        <f t="shared" si="351"/>
        <v>169600.21</v>
      </c>
      <c r="AA3778" s="8">
        <f t="shared" si="352"/>
        <v>485971.75</v>
      </c>
      <c r="AB3778" s="10"/>
      <c r="AC3778" s="8"/>
      <c r="AD3778" s="8" t="str">
        <f t="shared" si="353"/>
        <v>N</v>
      </c>
    </row>
    <row r="3779" spans="1:30" x14ac:dyDescent="0.15">
      <c r="A3779">
        <v>3777</v>
      </c>
      <c r="B3779" s="1" t="s">
        <v>7678</v>
      </c>
      <c r="C3779" s="1" t="s">
        <v>29160</v>
      </c>
      <c r="D3779" s="3" t="s">
        <v>34480</v>
      </c>
      <c r="E3779" s="3" t="s">
        <v>44861</v>
      </c>
      <c r="F3779" s="1" t="s">
        <v>7679</v>
      </c>
      <c r="G3779" s="2">
        <v>37037</v>
      </c>
      <c r="H3779" t="s">
        <v>4067</v>
      </c>
      <c r="I3779">
        <v>950000</v>
      </c>
      <c r="J3779" s="9" t="s">
        <v>36125</v>
      </c>
      <c r="K3779" s="9" t="str">
        <f t="shared" si="348"/>
        <v>否</v>
      </c>
      <c r="L3779" s="8">
        <v>809067.79</v>
      </c>
      <c r="M3779" s="8">
        <v>0</v>
      </c>
      <c r="N3779" s="8">
        <v>53316.55</v>
      </c>
      <c r="O3779" s="8"/>
      <c r="P3779" s="8">
        <f t="shared" si="349"/>
        <v>53316.55</v>
      </c>
      <c r="Q3779" s="8">
        <v>724168.35</v>
      </c>
      <c r="R3779" s="8">
        <v>0</v>
      </c>
      <c r="S3779" s="8">
        <v>29457.59</v>
      </c>
      <c r="T3779" s="8"/>
      <c r="U3779" s="8">
        <f t="shared" si="350"/>
        <v>29457.59</v>
      </c>
      <c r="V3779" s="8">
        <v>449944.6</v>
      </c>
      <c r="W3779" s="8">
        <v>0</v>
      </c>
      <c r="X3779" s="8">
        <v>43091.81</v>
      </c>
      <c r="Y3779" s="8"/>
      <c r="Z3779" s="8">
        <f t="shared" si="351"/>
        <v>43091.81</v>
      </c>
      <c r="AA3779" s="8">
        <f t="shared" si="352"/>
        <v>125865.95</v>
      </c>
      <c r="AB3779" s="10"/>
      <c r="AC3779" s="8"/>
      <c r="AD3779" s="8" t="str">
        <f t="shared" si="353"/>
        <v>N</v>
      </c>
    </row>
    <row r="3780" spans="1:30" x14ac:dyDescent="0.15">
      <c r="A3780">
        <v>3778</v>
      </c>
      <c r="B3780" s="1" t="s">
        <v>7680</v>
      </c>
      <c r="C3780" s="1" t="s">
        <v>29161</v>
      </c>
      <c r="D3780" s="3" t="s">
        <v>35780</v>
      </c>
      <c r="E3780" s="3" t="s">
        <v>43429</v>
      </c>
      <c r="F3780" s="1" t="s">
        <v>7681</v>
      </c>
      <c r="G3780" s="2">
        <v>39426</v>
      </c>
      <c r="H3780" t="s">
        <v>7682</v>
      </c>
      <c r="I3780">
        <v>6000000</v>
      </c>
      <c r="J3780" s="9" t="s">
        <v>36113</v>
      </c>
      <c r="K3780" s="9" t="str">
        <f t="shared" ref="K3780:K3843" si="354">IF(M3780+R3780+W3780&gt;0,"是","否")</f>
        <v>是</v>
      </c>
      <c r="L3780" s="8">
        <v>670990.96</v>
      </c>
      <c r="M3780" s="8">
        <v>18228571.02</v>
      </c>
      <c r="N3780" s="8">
        <v>74233.570000000007</v>
      </c>
      <c r="O3780" s="8">
        <v>236269.09</v>
      </c>
      <c r="P3780" s="8">
        <f t="shared" ref="P3780:P3843" si="355">N3780+O3780</f>
        <v>310502.66000000003</v>
      </c>
      <c r="Q3780" s="8">
        <v>799856.24</v>
      </c>
      <c r="R3780" s="8">
        <v>25879205.809999999</v>
      </c>
      <c r="S3780" s="8">
        <v>174430.99</v>
      </c>
      <c r="T3780" s="8">
        <v>338597.12</v>
      </c>
      <c r="U3780" s="8">
        <f t="shared" ref="U3780:U3843" si="356">S3780+T3780</f>
        <v>513028.11</v>
      </c>
      <c r="V3780" s="8">
        <v>7408035.75</v>
      </c>
      <c r="W3780" s="8">
        <v>10990899.640000001</v>
      </c>
      <c r="X3780" s="8">
        <v>193236.99</v>
      </c>
      <c r="Y3780" s="8">
        <v>229988.94</v>
      </c>
      <c r="Z3780" s="8">
        <f t="shared" ref="Z3780:Z3843" si="357">X3780+Y3780</f>
        <v>423225.93</v>
      </c>
      <c r="AA3780" s="8">
        <f t="shared" ref="AA3780:AA3843" si="358">P3780+U3780+Z3780</f>
        <v>1246756.7</v>
      </c>
      <c r="AB3780" s="10"/>
      <c r="AC3780" s="8"/>
      <c r="AD3780" s="8" t="str">
        <f t="shared" ref="AD3780:AD3843" si="359">IF(Z3780&gt;=3000000,"Y","N")</f>
        <v>N</v>
      </c>
    </row>
    <row r="3781" spans="1:30" x14ac:dyDescent="0.15">
      <c r="A3781">
        <v>3779</v>
      </c>
      <c r="B3781" s="1" t="s">
        <v>7683</v>
      </c>
      <c r="C3781" s="1" t="s">
        <v>29162</v>
      </c>
      <c r="D3781" s="3" t="s">
        <v>35778</v>
      </c>
      <c r="E3781" s="3" t="s">
        <v>42386</v>
      </c>
      <c r="F3781" s="1" t="s">
        <v>10460</v>
      </c>
      <c r="G3781" s="2">
        <v>39420</v>
      </c>
      <c r="H3781" t="s">
        <v>7684</v>
      </c>
      <c r="I3781">
        <v>3000000</v>
      </c>
      <c r="J3781" s="9" t="s">
        <v>36124</v>
      </c>
      <c r="K3781" s="9" t="str">
        <f t="shared" si="354"/>
        <v>否</v>
      </c>
      <c r="L3781" s="8">
        <v>12385662.82</v>
      </c>
      <c r="M3781" s="8">
        <v>0</v>
      </c>
      <c r="N3781" s="8">
        <v>0</v>
      </c>
      <c r="O3781" s="8">
        <v>0</v>
      </c>
      <c r="P3781" s="8">
        <f t="shared" si="355"/>
        <v>0</v>
      </c>
      <c r="Q3781" s="8">
        <v>19736848.710000001</v>
      </c>
      <c r="R3781" s="8">
        <v>0</v>
      </c>
      <c r="S3781" s="8">
        <v>0</v>
      </c>
      <c r="T3781" s="8">
        <v>0</v>
      </c>
      <c r="U3781" s="8">
        <f t="shared" si="356"/>
        <v>0</v>
      </c>
      <c r="V3781" s="8">
        <v>47283548.560000002</v>
      </c>
      <c r="W3781" s="8">
        <v>0</v>
      </c>
      <c r="X3781" s="8">
        <v>20937.64</v>
      </c>
      <c r="Y3781" s="8">
        <v>0</v>
      </c>
      <c r="Z3781" s="8">
        <f t="shared" si="357"/>
        <v>20937.64</v>
      </c>
      <c r="AA3781" s="8">
        <f t="shared" si="358"/>
        <v>20937.64</v>
      </c>
      <c r="AB3781" s="10"/>
      <c r="AC3781" s="8"/>
      <c r="AD3781" s="8" t="str">
        <f t="shared" si="359"/>
        <v>N</v>
      </c>
    </row>
    <row r="3782" spans="1:30" x14ac:dyDescent="0.15">
      <c r="A3782">
        <v>3780</v>
      </c>
      <c r="B3782" s="1" t="s">
        <v>7685</v>
      </c>
      <c r="C3782" s="1" t="s">
        <v>29163</v>
      </c>
      <c r="D3782" s="3" t="s">
        <v>35780</v>
      </c>
      <c r="E3782" s="3" t="s">
        <v>46101</v>
      </c>
      <c r="F3782" s="1" t="s">
        <v>7686</v>
      </c>
      <c r="G3782" s="2">
        <v>39407</v>
      </c>
      <c r="H3782" t="s">
        <v>7687</v>
      </c>
      <c r="I3782">
        <v>8000000</v>
      </c>
      <c r="J3782" s="9" t="s">
        <v>36118</v>
      </c>
      <c r="K3782" s="9" t="str">
        <f t="shared" si="354"/>
        <v>否</v>
      </c>
      <c r="L3782" s="8">
        <v>349534.19</v>
      </c>
      <c r="M3782" s="8">
        <v>0</v>
      </c>
      <c r="N3782" s="8">
        <v>9514.9</v>
      </c>
      <c r="O3782" s="8">
        <v>3518.67</v>
      </c>
      <c r="P3782" s="8">
        <f t="shared" si="355"/>
        <v>13033.57</v>
      </c>
      <c r="Q3782" s="8">
        <v>21993.16</v>
      </c>
      <c r="R3782" s="8">
        <v>0</v>
      </c>
      <c r="S3782" s="8">
        <v>1175.6600000000001</v>
      </c>
      <c r="T3782" s="8">
        <v>312.7</v>
      </c>
      <c r="U3782" s="8">
        <f t="shared" si="356"/>
        <v>1488.3600000000001</v>
      </c>
      <c r="V3782" s="8">
        <v>3983750.45</v>
      </c>
      <c r="W3782" s="8">
        <v>0</v>
      </c>
      <c r="X3782" s="8">
        <v>83388.67</v>
      </c>
      <c r="Y3782" s="8">
        <v>31995.06</v>
      </c>
      <c r="Z3782" s="8">
        <f t="shared" si="357"/>
        <v>115383.73</v>
      </c>
      <c r="AA3782" s="8">
        <f t="shared" si="358"/>
        <v>129905.66</v>
      </c>
      <c r="AB3782" s="10"/>
      <c r="AC3782" s="8"/>
      <c r="AD3782" s="8" t="str">
        <f t="shared" si="359"/>
        <v>N</v>
      </c>
    </row>
    <row r="3783" spans="1:30" x14ac:dyDescent="0.15">
      <c r="A3783">
        <v>3781</v>
      </c>
      <c r="B3783" s="1" t="s">
        <v>7688</v>
      </c>
      <c r="C3783" s="1" t="s">
        <v>29164</v>
      </c>
      <c r="D3783" s="3" t="s">
        <v>34479</v>
      </c>
      <c r="E3783" s="3" t="s">
        <v>45722</v>
      </c>
      <c r="F3783" s="1" t="s">
        <v>7689</v>
      </c>
      <c r="G3783" s="2">
        <v>39409</v>
      </c>
      <c r="H3783" t="s">
        <v>4219</v>
      </c>
      <c r="I3783">
        <v>68676000</v>
      </c>
      <c r="J3783" s="9" t="s">
        <v>36118</v>
      </c>
      <c r="K3783" s="9" t="str">
        <f t="shared" si="354"/>
        <v>否</v>
      </c>
      <c r="L3783" s="8">
        <v>49305128</v>
      </c>
      <c r="M3783" s="8">
        <v>0</v>
      </c>
      <c r="N3783" s="8">
        <v>524859.41</v>
      </c>
      <c r="O3783" s="8">
        <v>125614.44</v>
      </c>
      <c r="P3783" s="8">
        <f t="shared" si="355"/>
        <v>650473.85000000009</v>
      </c>
      <c r="Q3783" s="8">
        <v>3446251.33</v>
      </c>
      <c r="R3783" s="8">
        <v>0</v>
      </c>
      <c r="S3783" s="8">
        <v>60448.160000000003</v>
      </c>
      <c r="T3783" s="8">
        <v>38830.339999999997</v>
      </c>
      <c r="U3783" s="8">
        <f t="shared" si="356"/>
        <v>99278.5</v>
      </c>
      <c r="V3783" s="8">
        <v>21698915.550000001</v>
      </c>
      <c r="W3783" s="8">
        <v>0</v>
      </c>
      <c r="X3783" s="8">
        <v>265731.19</v>
      </c>
      <c r="Y3783" s="8">
        <v>243572.35</v>
      </c>
      <c r="Z3783" s="8">
        <f t="shared" si="357"/>
        <v>509303.54000000004</v>
      </c>
      <c r="AA3783" s="8">
        <f t="shared" si="358"/>
        <v>1259055.8900000001</v>
      </c>
      <c r="AB3783" s="10"/>
      <c r="AC3783" s="8"/>
      <c r="AD3783" s="8" t="str">
        <f t="shared" si="359"/>
        <v>N</v>
      </c>
    </row>
    <row r="3784" spans="1:30" x14ac:dyDescent="0.15">
      <c r="A3784">
        <v>3782</v>
      </c>
      <c r="B3784" s="1" t="s">
        <v>7690</v>
      </c>
      <c r="C3784" s="1" t="s">
        <v>7691</v>
      </c>
      <c r="D3784" s="3" t="s">
        <v>34488</v>
      </c>
      <c r="E3784" s="3" t="s">
        <v>41974</v>
      </c>
      <c r="F3784" s="1" t="s">
        <v>7692</v>
      </c>
      <c r="G3784" s="2">
        <v>39436</v>
      </c>
      <c r="H3784" t="s">
        <v>4125</v>
      </c>
      <c r="I3784">
        <v>30000000</v>
      </c>
      <c r="J3784" s="9" t="s">
        <v>36122</v>
      </c>
      <c r="K3784" s="9" t="str">
        <f t="shared" si="354"/>
        <v>否</v>
      </c>
      <c r="L3784" s="8"/>
      <c r="M3784" s="8"/>
      <c r="N3784" s="8"/>
      <c r="O3784" s="8"/>
      <c r="P3784" s="8">
        <f t="shared" si="355"/>
        <v>0</v>
      </c>
      <c r="Q3784" s="8">
        <v>0</v>
      </c>
      <c r="R3784" s="8">
        <v>0</v>
      </c>
      <c r="S3784" s="8">
        <v>46446.3</v>
      </c>
      <c r="T3784" s="8"/>
      <c r="U3784" s="8">
        <f t="shared" si="356"/>
        <v>46446.3</v>
      </c>
      <c r="V3784" s="8">
        <v>0</v>
      </c>
      <c r="W3784" s="8">
        <v>0</v>
      </c>
      <c r="X3784" s="8">
        <v>118119.83</v>
      </c>
      <c r="Y3784" s="8">
        <v>0</v>
      </c>
      <c r="Z3784" s="8">
        <f t="shared" si="357"/>
        <v>118119.83</v>
      </c>
      <c r="AA3784" s="8">
        <f t="shared" si="358"/>
        <v>164566.13</v>
      </c>
      <c r="AB3784" s="10"/>
      <c r="AC3784" s="8"/>
      <c r="AD3784" s="8" t="str">
        <f t="shared" si="359"/>
        <v>N</v>
      </c>
    </row>
    <row r="3785" spans="1:30" x14ac:dyDescent="0.15">
      <c r="A3785">
        <v>3783</v>
      </c>
      <c r="B3785" s="1" t="s">
        <v>7693</v>
      </c>
      <c r="C3785" s="1" t="s">
        <v>29165</v>
      </c>
      <c r="D3785" s="3" t="s">
        <v>35797</v>
      </c>
      <c r="E3785" s="3" t="s">
        <v>41681</v>
      </c>
      <c r="F3785" s="1" t="s">
        <v>7694</v>
      </c>
      <c r="G3785" s="2">
        <v>39437</v>
      </c>
      <c r="H3785" t="s">
        <v>7695</v>
      </c>
      <c r="I3785">
        <v>100000000</v>
      </c>
      <c r="J3785" s="9" t="s">
        <v>36122</v>
      </c>
      <c r="K3785" s="9" t="str">
        <f t="shared" si="354"/>
        <v>是</v>
      </c>
      <c r="L3785" s="8">
        <v>9561403.9600000009</v>
      </c>
      <c r="M3785" s="8">
        <v>61068046.859999999</v>
      </c>
      <c r="N3785" s="8">
        <v>0</v>
      </c>
      <c r="O3785" s="8">
        <v>412057.03</v>
      </c>
      <c r="P3785" s="8">
        <f t="shared" si="355"/>
        <v>412057.03</v>
      </c>
      <c r="Q3785" s="8">
        <v>31373491.890000001</v>
      </c>
      <c r="R3785" s="8">
        <v>90164357.290000007</v>
      </c>
      <c r="S3785" s="8">
        <v>0</v>
      </c>
      <c r="T3785" s="8">
        <v>429882.57</v>
      </c>
      <c r="U3785" s="8">
        <f t="shared" si="356"/>
        <v>429882.57</v>
      </c>
      <c r="V3785" s="8">
        <v>10188470.039999999</v>
      </c>
      <c r="W3785" s="8">
        <v>101072221.17</v>
      </c>
      <c r="X3785" s="8">
        <v>0</v>
      </c>
      <c r="Y3785" s="8">
        <v>454221.65</v>
      </c>
      <c r="Z3785" s="8">
        <f t="shared" si="357"/>
        <v>454221.65</v>
      </c>
      <c r="AA3785" s="8">
        <f t="shared" si="358"/>
        <v>1296161.25</v>
      </c>
      <c r="AB3785" s="10"/>
      <c r="AC3785" s="8"/>
      <c r="AD3785" s="8" t="str">
        <f t="shared" si="359"/>
        <v>N</v>
      </c>
    </row>
    <row r="3786" spans="1:30" x14ac:dyDescent="0.15">
      <c r="A3786">
        <v>3784</v>
      </c>
      <c r="B3786" s="1" t="s">
        <v>7696</v>
      </c>
      <c r="C3786" s="1" t="s">
        <v>29166</v>
      </c>
      <c r="D3786" s="3" t="s">
        <v>35783</v>
      </c>
      <c r="E3786" s="3" t="s">
        <v>39498</v>
      </c>
      <c r="F3786" s="1" t="s">
        <v>7697</v>
      </c>
      <c r="G3786" s="2">
        <v>39437</v>
      </c>
      <c r="H3786" t="s">
        <v>7698</v>
      </c>
      <c r="I3786">
        <v>3180000</v>
      </c>
      <c r="J3786" s="9" t="s">
        <v>36112</v>
      </c>
      <c r="K3786" s="9" t="str">
        <f t="shared" si="354"/>
        <v>否</v>
      </c>
      <c r="L3786" s="8">
        <v>10773413.67</v>
      </c>
      <c r="M3786" s="8">
        <v>0</v>
      </c>
      <c r="N3786" s="8">
        <v>385051.35</v>
      </c>
      <c r="O3786" s="8"/>
      <c r="P3786" s="8">
        <f t="shared" si="355"/>
        <v>385051.35</v>
      </c>
      <c r="Q3786" s="8">
        <v>6533021.9000000004</v>
      </c>
      <c r="R3786" s="8">
        <v>0</v>
      </c>
      <c r="S3786" s="8">
        <v>228439.4</v>
      </c>
      <c r="T3786" s="8"/>
      <c r="U3786" s="8">
        <f t="shared" si="356"/>
        <v>228439.4</v>
      </c>
      <c r="V3786" s="8">
        <v>3915729.17</v>
      </c>
      <c r="W3786" s="8">
        <v>0</v>
      </c>
      <c r="X3786" s="8">
        <v>134521.04</v>
      </c>
      <c r="Y3786" s="8"/>
      <c r="Z3786" s="8">
        <f t="shared" si="357"/>
        <v>134521.04</v>
      </c>
      <c r="AA3786" s="8">
        <f t="shared" si="358"/>
        <v>748011.79</v>
      </c>
      <c r="AB3786" s="10"/>
      <c r="AC3786" s="8"/>
      <c r="AD3786" s="8" t="str">
        <f t="shared" si="359"/>
        <v>N</v>
      </c>
    </row>
    <row r="3787" spans="1:30" x14ac:dyDescent="0.15">
      <c r="A3787">
        <v>3785</v>
      </c>
      <c r="B3787" s="1" t="s">
        <v>7699</v>
      </c>
      <c r="C3787" s="1" t="s">
        <v>29167</v>
      </c>
      <c r="D3787" s="3" t="s">
        <v>34480</v>
      </c>
      <c r="E3787" s="3" t="s">
        <v>45193</v>
      </c>
      <c r="F3787" s="1" t="s">
        <v>7700</v>
      </c>
      <c r="G3787" s="2">
        <v>39431</v>
      </c>
      <c r="H3787" t="s">
        <v>7701</v>
      </c>
      <c r="I3787">
        <v>600000</v>
      </c>
      <c r="J3787" s="9" t="s">
        <v>36141</v>
      </c>
      <c r="K3787" s="9" t="str">
        <f t="shared" si="354"/>
        <v>否</v>
      </c>
      <c r="L3787" s="8">
        <v>11599719</v>
      </c>
      <c r="M3787" s="8">
        <v>0</v>
      </c>
      <c r="N3787" s="8">
        <v>464054.69</v>
      </c>
      <c r="O3787" s="8">
        <v>37482.47</v>
      </c>
      <c r="P3787" s="8">
        <f t="shared" si="355"/>
        <v>501537.16000000003</v>
      </c>
      <c r="Q3787" s="8">
        <v>10111930.539999999</v>
      </c>
      <c r="R3787" s="8">
        <v>0</v>
      </c>
      <c r="S3787" s="8">
        <v>405377.34</v>
      </c>
      <c r="T3787" s="8">
        <v>55129.26</v>
      </c>
      <c r="U3787" s="8">
        <f t="shared" si="356"/>
        <v>460506.60000000003</v>
      </c>
      <c r="V3787" s="8">
        <v>5150889.7300000004</v>
      </c>
      <c r="W3787" s="8">
        <v>0</v>
      </c>
      <c r="X3787" s="8">
        <v>206070.19</v>
      </c>
      <c r="Y3787" s="8">
        <v>20001</v>
      </c>
      <c r="Z3787" s="8">
        <f t="shared" si="357"/>
        <v>226071.19</v>
      </c>
      <c r="AA3787" s="8">
        <f t="shared" si="358"/>
        <v>1188114.95</v>
      </c>
      <c r="AB3787" s="10">
        <v>42017</v>
      </c>
      <c r="AC3787" s="8" t="s">
        <v>37175</v>
      </c>
      <c r="AD3787" s="8" t="str">
        <f t="shared" si="359"/>
        <v>N</v>
      </c>
    </row>
    <row r="3788" spans="1:30" x14ac:dyDescent="0.15">
      <c r="A3788">
        <v>3786</v>
      </c>
      <c r="B3788" s="1" t="s">
        <v>7702</v>
      </c>
      <c r="C3788" s="1" t="s">
        <v>29168</v>
      </c>
      <c r="D3788" s="3" t="s">
        <v>35778</v>
      </c>
      <c r="E3788" s="3" t="s">
        <v>38584</v>
      </c>
      <c r="F3788" s="1" t="s">
        <v>7703</v>
      </c>
      <c r="G3788" s="2">
        <v>39442</v>
      </c>
      <c r="H3788" t="s">
        <v>263</v>
      </c>
      <c r="I3788">
        <v>10000000</v>
      </c>
      <c r="J3788" s="9" t="s">
        <v>36127</v>
      </c>
      <c r="K3788" s="9" t="str">
        <f t="shared" si="354"/>
        <v>否</v>
      </c>
      <c r="L3788" s="8">
        <v>61099098.170000002</v>
      </c>
      <c r="M3788" s="8">
        <v>0</v>
      </c>
      <c r="N3788" s="8">
        <v>725850.12</v>
      </c>
      <c r="O3788" s="8"/>
      <c r="P3788" s="8">
        <f t="shared" si="355"/>
        <v>725850.12</v>
      </c>
      <c r="Q3788" s="8">
        <v>33768935.270000003</v>
      </c>
      <c r="R3788" s="8">
        <v>0</v>
      </c>
      <c r="S3788" s="8">
        <v>1527448.67</v>
      </c>
      <c r="T3788" s="8"/>
      <c r="U3788" s="8">
        <f t="shared" si="356"/>
        <v>1527448.67</v>
      </c>
      <c r="V3788" s="8">
        <v>0</v>
      </c>
      <c r="W3788" s="8">
        <v>0</v>
      </c>
      <c r="X3788" s="8">
        <v>2497042.48</v>
      </c>
      <c r="Y3788" s="8"/>
      <c r="Z3788" s="8">
        <f t="shared" si="357"/>
        <v>2497042.48</v>
      </c>
      <c r="AA3788" s="8">
        <f t="shared" si="358"/>
        <v>4750341.2699999996</v>
      </c>
      <c r="AB3788" s="10"/>
      <c r="AC3788" s="8"/>
      <c r="AD3788" s="8" t="str">
        <f t="shared" si="359"/>
        <v>N</v>
      </c>
    </row>
    <row r="3789" spans="1:30" x14ac:dyDescent="0.15">
      <c r="A3789">
        <v>3787</v>
      </c>
      <c r="B3789" s="1" t="s">
        <v>7704</v>
      </c>
      <c r="C3789" s="1" t="s">
        <v>29169</v>
      </c>
      <c r="D3789" s="3" t="s">
        <v>35784</v>
      </c>
      <c r="E3789" s="3" t="s">
        <v>39243</v>
      </c>
      <c r="F3789" s="1" t="s">
        <v>7705</v>
      </c>
      <c r="G3789" s="2">
        <v>39450</v>
      </c>
      <c r="H3789" t="s">
        <v>7706</v>
      </c>
      <c r="I3789">
        <v>100000</v>
      </c>
      <c r="J3789" s="9" t="s">
        <v>36112</v>
      </c>
      <c r="K3789" s="9" t="str">
        <f t="shared" si="354"/>
        <v>否</v>
      </c>
      <c r="L3789" s="8">
        <v>943742.76</v>
      </c>
      <c r="M3789" s="8">
        <v>0</v>
      </c>
      <c r="N3789" s="8">
        <v>10604.09</v>
      </c>
      <c r="O3789" s="8"/>
      <c r="P3789" s="8">
        <f t="shared" si="355"/>
        <v>10604.09</v>
      </c>
      <c r="Q3789" s="8">
        <v>1028207.95</v>
      </c>
      <c r="R3789" s="8">
        <v>0</v>
      </c>
      <c r="S3789" s="8">
        <v>28598.25</v>
      </c>
      <c r="T3789" s="8"/>
      <c r="U3789" s="8">
        <f t="shared" si="356"/>
        <v>28598.25</v>
      </c>
      <c r="V3789" s="8">
        <v>2074852.93</v>
      </c>
      <c r="W3789" s="8">
        <v>0</v>
      </c>
      <c r="X3789" s="8">
        <v>56686.9</v>
      </c>
      <c r="Y3789" s="8"/>
      <c r="Z3789" s="8">
        <f t="shared" si="357"/>
        <v>56686.9</v>
      </c>
      <c r="AA3789" s="8">
        <f t="shared" si="358"/>
        <v>95889.239999999991</v>
      </c>
      <c r="AB3789" s="10"/>
      <c r="AC3789" s="8"/>
      <c r="AD3789" s="8" t="str">
        <f t="shared" si="359"/>
        <v>N</v>
      </c>
    </row>
    <row r="3790" spans="1:30" x14ac:dyDescent="0.15">
      <c r="A3790">
        <v>3788</v>
      </c>
      <c r="B3790" s="1" t="s">
        <v>7707</v>
      </c>
      <c r="C3790" s="1" t="s">
        <v>29170</v>
      </c>
      <c r="D3790" s="3" t="s">
        <v>35784</v>
      </c>
      <c r="E3790" s="3" t="s">
        <v>46361</v>
      </c>
      <c r="F3790" s="1" t="s">
        <v>7708</v>
      </c>
      <c r="G3790" s="2">
        <v>39449</v>
      </c>
      <c r="H3790" t="s">
        <v>7709</v>
      </c>
      <c r="I3790">
        <v>100000</v>
      </c>
      <c r="J3790" s="9" t="s">
        <v>36111</v>
      </c>
      <c r="K3790" s="9" t="str">
        <f t="shared" si="354"/>
        <v>否</v>
      </c>
      <c r="L3790" s="8">
        <v>829878.61</v>
      </c>
      <c r="M3790" s="8">
        <v>0</v>
      </c>
      <c r="N3790" s="8">
        <v>36113.089999999997</v>
      </c>
      <c r="O3790" s="8"/>
      <c r="P3790" s="8">
        <f t="shared" si="355"/>
        <v>36113.089999999997</v>
      </c>
      <c r="Q3790" s="8">
        <v>1739939.35</v>
      </c>
      <c r="R3790" s="8">
        <v>0</v>
      </c>
      <c r="S3790" s="8">
        <v>73104.09</v>
      </c>
      <c r="T3790" s="8"/>
      <c r="U3790" s="8">
        <f t="shared" si="356"/>
        <v>73104.09</v>
      </c>
      <c r="V3790" s="8">
        <v>2270557.21</v>
      </c>
      <c r="W3790" s="8">
        <v>0</v>
      </c>
      <c r="X3790" s="8">
        <v>98888.9</v>
      </c>
      <c r="Y3790" s="8"/>
      <c r="Z3790" s="8">
        <f t="shared" si="357"/>
        <v>98888.9</v>
      </c>
      <c r="AA3790" s="8">
        <f t="shared" si="358"/>
        <v>208106.08</v>
      </c>
      <c r="AB3790" s="10">
        <v>41128</v>
      </c>
      <c r="AC3790" s="8" t="s">
        <v>37125</v>
      </c>
      <c r="AD3790" s="8" t="str">
        <f t="shared" si="359"/>
        <v>N</v>
      </c>
    </row>
    <row r="3791" spans="1:30" x14ac:dyDescent="0.15">
      <c r="A3791">
        <v>3789</v>
      </c>
      <c r="B3791" s="1" t="s">
        <v>7710</v>
      </c>
      <c r="C3791" s="1" t="s">
        <v>29171</v>
      </c>
      <c r="D3791" s="3" t="s">
        <v>35772</v>
      </c>
      <c r="E3791" s="3" t="s">
        <v>40801</v>
      </c>
      <c r="F3791" s="1" t="s">
        <v>7711</v>
      </c>
      <c r="G3791" s="2">
        <v>39457</v>
      </c>
      <c r="H3791" t="s">
        <v>7712</v>
      </c>
      <c r="I3791">
        <v>200000</v>
      </c>
      <c r="J3791" s="9" t="s">
        <v>36117</v>
      </c>
      <c r="K3791" s="9" t="str">
        <f t="shared" si="354"/>
        <v>否</v>
      </c>
      <c r="L3791" s="8">
        <v>3256964.28</v>
      </c>
      <c r="M3791" s="8">
        <v>0</v>
      </c>
      <c r="N3791" s="8">
        <v>73966.37</v>
      </c>
      <c r="O3791" s="8">
        <v>952.7</v>
      </c>
      <c r="P3791" s="8">
        <f t="shared" si="355"/>
        <v>74919.069999999992</v>
      </c>
      <c r="Q3791" s="8">
        <v>12991.46</v>
      </c>
      <c r="R3791" s="8">
        <v>0</v>
      </c>
      <c r="S3791" s="8">
        <v>2208.54</v>
      </c>
      <c r="T3791" s="8">
        <v>0</v>
      </c>
      <c r="U3791" s="8">
        <f t="shared" si="356"/>
        <v>2208.54</v>
      </c>
      <c r="V3791" s="8">
        <v>0</v>
      </c>
      <c r="W3791" s="8">
        <v>0</v>
      </c>
      <c r="X3791" s="8">
        <v>0</v>
      </c>
      <c r="Y3791" s="8">
        <v>0</v>
      </c>
      <c r="Z3791" s="8">
        <f t="shared" si="357"/>
        <v>0</v>
      </c>
      <c r="AA3791" s="8">
        <f t="shared" si="358"/>
        <v>77127.609999999986</v>
      </c>
      <c r="AB3791" s="10">
        <v>41223</v>
      </c>
      <c r="AC3791" s="8" t="s">
        <v>37125</v>
      </c>
      <c r="AD3791" s="8" t="str">
        <f t="shared" si="359"/>
        <v>N</v>
      </c>
    </row>
    <row r="3792" spans="1:30" x14ac:dyDescent="0.15">
      <c r="A3792">
        <v>3790</v>
      </c>
      <c r="B3792" s="1" t="s">
        <v>7713</v>
      </c>
      <c r="C3792" s="1" t="s">
        <v>29172</v>
      </c>
      <c r="D3792" s="3" t="s">
        <v>35789</v>
      </c>
      <c r="E3792" s="3" t="s">
        <v>41382</v>
      </c>
      <c r="F3792" s="1" t="s">
        <v>3331</v>
      </c>
      <c r="G3792" s="2">
        <v>39449</v>
      </c>
      <c r="H3792" t="s">
        <v>7714</v>
      </c>
      <c r="I3792">
        <v>5100000</v>
      </c>
      <c r="J3792" s="9" t="s">
        <v>36115</v>
      </c>
      <c r="K3792" s="9" t="str">
        <f t="shared" si="354"/>
        <v>否</v>
      </c>
      <c r="L3792" s="8">
        <v>14616677.24</v>
      </c>
      <c r="M3792" s="8">
        <v>0</v>
      </c>
      <c r="N3792" s="8">
        <v>120010.16</v>
      </c>
      <c r="O3792" s="8">
        <v>8683.94</v>
      </c>
      <c r="P3792" s="8">
        <f t="shared" si="355"/>
        <v>128694.1</v>
      </c>
      <c r="Q3792" s="8">
        <v>57816214.609999999</v>
      </c>
      <c r="R3792" s="8">
        <v>0</v>
      </c>
      <c r="S3792" s="8">
        <v>478415.06</v>
      </c>
      <c r="T3792" s="8">
        <v>25789.37</v>
      </c>
      <c r="U3792" s="8">
        <f t="shared" si="356"/>
        <v>504204.43</v>
      </c>
      <c r="V3792" s="8">
        <v>67872723.400000006</v>
      </c>
      <c r="W3792" s="8">
        <v>0</v>
      </c>
      <c r="X3792" s="8">
        <v>655228.44999999995</v>
      </c>
      <c r="Y3792" s="8">
        <v>9843.1200000000008</v>
      </c>
      <c r="Z3792" s="8">
        <f t="shared" si="357"/>
        <v>665071.56999999995</v>
      </c>
      <c r="AA3792" s="8">
        <f t="shared" si="358"/>
        <v>1297970.1000000001</v>
      </c>
      <c r="AB3792" s="10"/>
      <c r="AC3792" s="8"/>
      <c r="AD3792" s="8" t="str">
        <f t="shared" si="359"/>
        <v>N</v>
      </c>
    </row>
    <row r="3793" spans="1:30" x14ac:dyDescent="0.15">
      <c r="A3793">
        <v>3791</v>
      </c>
      <c r="B3793" s="1" t="s">
        <v>7715</v>
      </c>
      <c r="C3793" s="1" t="s">
        <v>29173</v>
      </c>
      <c r="D3793" s="3" t="s">
        <v>35780</v>
      </c>
      <c r="E3793" s="3" t="s">
        <v>40684</v>
      </c>
      <c r="F3793" s="1" t="s">
        <v>7716</v>
      </c>
      <c r="G3793" s="2">
        <v>39444</v>
      </c>
      <c r="H3793" t="s">
        <v>2312</v>
      </c>
      <c r="I3793">
        <v>95000000</v>
      </c>
      <c r="J3793" s="9" t="s">
        <v>36117</v>
      </c>
      <c r="K3793" s="9" t="str">
        <f t="shared" si="354"/>
        <v>是</v>
      </c>
      <c r="L3793" s="8">
        <v>140603819.74000001</v>
      </c>
      <c r="M3793" s="8">
        <v>21411486.870000001</v>
      </c>
      <c r="N3793" s="8">
        <v>963469.07</v>
      </c>
      <c r="O3793" s="8">
        <v>68129</v>
      </c>
      <c r="P3793" s="8">
        <f t="shared" si="355"/>
        <v>1031598.07</v>
      </c>
      <c r="Q3793" s="8">
        <v>141422745.22</v>
      </c>
      <c r="R3793" s="8">
        <v>35273957.200000003</v>
      </c>
      <c r="S3793" s="8">
        <v>808375.42</v>
      </c>
      <c r="T3793" s="8">
        <v>258343.29</v>
      </c>
      <c r="U3793" s="8">
        <f t="shared" si="356"/>
        <v>1066718.71</v>
      </c>
      <c r="V3793" s="8">
        <v>130663554.66</v>
      </c>
      <c r="W3793" s="8">
        <v>37246426.700000003</v>
      </c>
      <c r="X3793" s="8">
        <v>155157.18</v>
      </c>
      <c r="Y3793" s="8">
        <v>0</v>
      </c>
      <c r="Z3793" s="8">
        <f t="shared" si="357"/>
        <v>155157.18</v>
      </c>
      <c r="AA3793" s="8">
        <f t="shared" si="358"/>
        <v>2253473.96</v>
      </c>
      <c r="AB3793" s="10">
        <v>40437</v>
      </c>
      <c r="AC3793" s="8" t="s">
        <v>37133</v>
      </c>
      <c r="AD3793" s="8" t="str">
        <f t="shared" si="359"/>
        <v>N</v>
      </c>
    </row>
    <row r="3794" spans="1:30" x14ac:dyDescent="0.15">
      <c r="A3794">
        <v>3792</v>
      </c>
      <c r="B3794" s="1" t="s">
        <v>7717</v>
      </c>
      <c r="C3794" s="1" t="s">
        <v>7718</v>
      </c>
      <c r="D3794" s="3" t="s">
        <v>35775</v>
      </c>
      <c r="E3794" s="3" t="s">
        <v>40415</v>
      </c>
      <c r="F3794" s="1" t="s">
        <v>7719</v>
      </c>
      <c r="G3794" s="2">
        <v>39437</v>
      </c>
      <c r="H3794" t="s">
        <v>7720</v>
      </c>
      <c r="I3794">
        <v>500000</v>
      </c>
      <c r="J3794" s="9" t="s">
        <v>36119</v>
      </c>
      <c r="K3794" s="9" t="str">
        <f t="shared" si="354"/>
        <v>否</v>
      </c>
      <c r="L3794" s="8">
        <v>433927.75</v>
      </c>
      <c r="M3794" s="8">
        <v>0</v>
      </c>
      <c r="N3794" s="8">
        <v>13473.97</v>
      </c>
      <c r="O3794" s="8">
        <v>0</v>
      </c>
      <c r="P3794" s="8">
        <f t="shared" si="355"/>
        <v>13473.97</v>
      </c>
      <c r="Q3794" s="8">
        <v>947902.62</v>
      </c>
      <c r="R3794" s="8">
        <v>0</v>
      </c>
      <c r="S3794" s="8">
        <v>23475.77</v>
      </c>
      <c r="T3794" s="8"/>
      <c r="U3794" s="8">
        <f t="shared" si="356"/>
        <v>23475.77</v>
      </c>
      <c r="V3794" s="8">
        <v>923216.86</v>
      </c>
      <c r="W3794" s="8">
        <v>0</v>
      </c>
      <c r="X3794" s="8">
        <v>26394.22</v>
      </c>
      <c r="Y3794" s="8">
        <v>3573.71</v>
      </c>
      <c r="Z3794" s="8">
        <f t="shared" si="357"/>
        <v>29967.93</v>
      </c>
      <c r="AA3794" s="8">
        <f t="shared" si="358"/>
        <v>66917.67</v>
      </c>
      <c r="AB3794" s="10"/>
      <c r="AC3794" s="8"/>
      <c r="AD3794" s="8" t="str">
        <f t="shared" si="359"/>
        <v>N</v>
      </c>
    </row>
    <row r="3795" spans="1:30" x14ac:dyDescent="0.15">
      <c r="A3795">
        <v>3793</v>
      </c>
      <c r="B3795" s="1" t="s">
        <v>7721</v>
      </c>
      <c r="C3795" s="1" t="s">
        <v>7722</v>
      </c>
      <c r="D3795" s="3" t="s">
        <v>35792</v>
      </c>
      <c r="E3795" s="3" t="s">
        <v>40685</v>
      </c>
      <c r="F3795" s="1" t="s">
        <v>7723</v>
      </c>
      <c r="G3795" s="2">
        <v>39409</v>
      </c>
      <c r="H3795" t="s">
        <v>7724</v>
      </c>
      <c r="I3795">
        <v>300000</v>
      </c>
      <c r="J3795" s="9" t="s">
        <v>36117</v>
      </c>
      <c r="K3795" s="9" t="str">
        <f t="shared" si="354"/>
        <v>否</v>
      </c>
      <c r="L3795" s="8">
        <v>1105865.96</v>
      </c>
      <c r="M3795" s="8">
        <v>0</v>
      </c>
      <c r="N3795" s="8">
        <v>106290.05</v>
      </c>
      <c r="O3795" s="8"/>
      <c r="P3795" s="8">
        <f t="shared" si="355"/>
        <v>106290.05</v>
      </c>
      <c r="Q3795" s="8">
        <v>1241251.1599999999</v>
      </c>
      <c r="R3795" s="8">
        <v>0</v>
      </c>
      <c r="S3795" s="8">
        <v>116285.33</v>
      </c>
      <c r="T3795" s="8"/>
      <c r="U3795" s="8">
        <f t="shared" si="356"/>
        <v>116285.33</v>
      </c>
      <c r="V3795" s="8">
        <v>1292449.54</v>
      </c>
      <c r="W3795" s="8">
        <v>0</v>
      </c>
      <c r="X3795" s="8">
        <v>130667.57</v>
      </c>
      <c r="Y3795" s="8"/>
      <c r="Z3795" s="8">
        <f t="shared" si="357"/>
        <v>130667.57</v>
      </c>
      <c r="AA3795" s="8">
        <f t="shared" si="358"/>
        <v>353242.95</v>
      </c>
      <c r="AB3795" s="10">
        <v>40836</v>
      </c>
      <c r="AC3795" s="8" t="s">
        <v>37256</v>
      </c>
      <c r="AD3795" s="8" t="str">
        <f t="shared" si="359"/>
        <v>N</v>
      </c>
    </row>
    <row r="3796" spans="1:30" x14ac:dyDescent="0.15">
      <c r="A3796">
        <v>3794</v>
      </c>
      <c r="B3796" s="1" t="s">
        <v>7725</v>
      </c>
      <c r="C3796" s="1" t="s">
        <v>29174</v>
      </c>
      <c r="D3796" s="3" t="s">
        <v>34500</v>
      </c>
      <c r="E3796" s="3" t="s">
        <v>41374</v>
      </c>
      <c r="F3796" s="1" t="s">
        <v>7726</v>
      </c>
      <c r="G3796" s="2">
        <v>39444</v>
      </c>
      <c r="H3796" t="s">
        <v>7727</v>
      </c>
      <c r="I3796">
        <v>1000000</v>
      </c>
      <c r="J3796" s="9" t="s">
        <v>36115</v>
      </c>
      <c r="K3796" s="9" t="str">
        <f t="shared" si="354"/>
        <v>是</v>
      </c>
      <c r="L3796" s="8">
        <v>7820810.9900000002</v>
      </c>
      <c r="M3796" s="8">
        <v>5581797.9199999999</v>
      </c>
      <c r="N3796" s="8">
        <v>0</v>
      </c>
      <c r="O3796" s="8">
        <v>96499.33</v>
      </c>
      <c r="P3796" s="8">
        <f t="shared" si="355"/>
        <v>96499.33</v>
      </c>
      <c r="Q3796" s="8">
        <v>16609859.609999999</v>
      </c>
      <c r="R3796" s="8">
        <v>10951246.85</v>
      </c>
      <c r="S3796" s="8">
        <v>93917.3</v>
      </c>
      <c r="T3796" s="8">
        <v>35569.120000000003</v>
      </c>
      <c r="U3796" s="8">
        <f t="shared" si="356"/>
        <v>129486.42000000001</v>
      </c>
      <c r="V3796" s="8">
        <v>13117045.6</v>
      </c>
      <c r="W3796" s="8">
        <v>27915936.129999999</v>
      </c>
      <c r="X3796" s="8">
        <v>0</v>
      </c>
      <c r="Y3796" s="8">
        <v>22782.11</v>
      </c>
      <c r="Z3796" s="8">
        <f t="shared" si="357"/>
        <v>22782.11</v>
      </c>
      <c r="AA3796" s="8">
        <f t="shared" si="358"/>
        <v>248767.86</v>
      </c>
      <c r="AB3796" s="10">
        <v>42229</v>
      </c>
      <c r="AC3796" s="8" t="s">
        <v>37177</v>
      </c>
      <c r="AD3796" s="8" t="str">
        <f t="shared" si="359"/>
        <v>N</v>
      </c>
    </row>
    <row r="3797" spans="1:30" x14ac:dyDescent="0.15">
      <c r="A3797">
        <v>3795</v>
      </c>
      <c r="B3797" s="1" t="s">
        <v>7728</v>
      </c>
      <c r="C3797" s="1" t="s">
        <v>29175</v>
      </c>
      <c r="D3797" s="3" t="s">
        <v>35780</v>
      </c>
      <c r="E3797" s="3" t="s">
        <v>38437</v>
      </c>
      <c r="F3797" s="1" t="s">
        <v>7729</v>
      </c>
      <c r="G3797" s="2">
        <v>39450</v>
      </c>
      <c r="H3797" t="s">
        <v>7730</v>
      </c>
      <c r="I3797">
        <v>500000</v>
      </c>
      <c r="J3797" s="9" t="s">
        <v>36127</v>
      </c>
      <c r="K3797" s="9" t="str">
        <f t="shared" si="354"/>
        <v>否</v>
      </c>
      <c r="L3797" s="8">
        <v>10933219.18</v>
      </c>
      <c r="M3797" s="8">
        <v>0</v>
      </c>
      <c r="N3797" s="8">
        <v>144563.43</v>
      </c>
      <c r="O3797" s="8">
        <v>23058.32</v>
      </c>
      <c r="P3797" s="8">
        <f t="shared" si="355"/>
        <v>167621.75</v>
      </c>
      <c r="Q3797" s="8">
        <v>10205950.15</v>
      </c>
      <c r="R3797" s="8">
        <v>0</v>
      </c>
      <c r="S3797" s="8">
        <v>136824.84</v>
      </c>
      <c r="T3797" s="8">
        <v>23857.69</v>
      </c>
      <c r="U3797" s="8">
        <f t="shared" si="356"/>
        <v>160682.53</v>
      </c>
      <c r="V3797" s="8">
        <v>12723293.130000001</v>
      </c>
      <c r="W3797" s="8">
        <v>0</v>
      </c>
      <c r="X3797" s="8">
        <v>165721.32</v>
      </c>
      <c r="Y3797" s="8">
        <v>9504.36</v>
      </c>
      <c r="Z3797" s="8">
        <f t="shared" si="357"/>
        <v>175225.68</v>
      </c>
      <c r="AA3797" s="8">
        <f t="shared" si="358"/>
        <v>503529.96</v>
      </c>
      <c r="AB3797" s="10"/>
      <c r="AC3797" s="8"/>
      <c r="AD3797" s="8" t="str">
        <f t="shared" si="359"/>
        <v>N</v>
      </c>
    </row>
    <row r="3798" spans="1:30" x14ac:dyDescent="0.15">
      <c r="A3798">
        <v>3796</v>
      </c>
      <c r="B3798" s="1" t="s">
        <v>7731</v>
      </c>
      <c r="C3798" s="1" t="s">
        <v>29176</v>
      </c>
      <c r="D3798" s="3" t="s">
        <v>35771</v>
      </c>
      <c r="E3798" s="3" t="s">
        <v>38021</v>
      </c>
      <c r="F3798" s="1" t="s">
        <v>7732</v>
      </c>
      <c r="G3798" s="2">
        <v>39444</v>
      </c>
      <c r="H3798" t="s">
        <v>7733</v>
      </c>
      <c r="I3798">
        <v>100000</v>
      </c>
      <c r="J3798" s="9" t="s">
        <v>36127</v>
      </c>
      <c r="K3798" s="9" t="str">
        <f t="shared" si="354"/>
        <v>否</v>
      </c>
      <c r="L3798" s="8">
        <v>2539966.2799999998</v>
      </c>
      <c r="M3798" s="8">
        <v>0</v>
      </c>
      <c r="N3798" s="8">
        <v>27028.240000000002</v>
      </c>
      <c r="O3798" s="8">
        <v>30458.97</v>
      </c>
      <c r="P3798" s="8">
        <f t="shared" si="355"/>
        <v>57487.210000000006</v>
      </c>
      <c r="Q3798" s="8">
        <v>2467010.2200000002</v>
      </c>
      <c r="R3798" s="8">
        <v>0</v>
      </c>
      <c r="S3798" s="8">
        <v>28212.19</v>
      </c>
      <c r="T3798" s="8">
        <v>25421.37</v>
      </c>
      <c r="U3798" s="8">
        <f t="shared" si="356"/>
        <v>53633.56</v>
      </c>
      <c r="V3798" s="8">
        <v>1310213.69</v>
      </c>
      <c r="W3798" s="8">
        <v>0</v>
      </c>
      <c r="X3798" s="8">
        <v>12465.97</v>
      </c>
      <c r="Y3798" s="8">
        <v>6385.48</v>
      </c>
      <c r="Z3798" s="8">
        <f t="shared" si="357"/>
        <v>18851.449999999997</v>
      </c>
      <c r="AA3798" s="8">
        <f t="shared" si="358"/>
        <v>129972.22</v>
      </c>
      <c r="AB3798" s="10"/>
      <c r="AC3798" s="8"/>
      <c r="AD3798" s="8" t="str">
        <f t="shared" si="359"/>
        <v>N</v>
      </c>
    </row>
    <row r="3799" spans="1:30" x14ac:dyDescent="0.15">
      <c r="A3799">
        <v>3797</v>
      </c>
      <c r="B3799" s="1" t="s">
        <v>7734</v>
      </c>
      <c r="C3799" s="1" t="s">
        <v>29177</v>
      </c>
      <c r="D3799" s="3" t="s">
        <v>35774</v>
      </c>
      <c r="E3799" s="3" t="s">
        <v>39729</v>
      </c>
      <c r="F3799" s="1" t="s">
        <v>7735</v>
      </c>
      <c r="G3799" s="2">
        <v>39455</v>
      </c>
      <c r="H3799" t="s">
        <v>7736</v>
      </c>
      <c r="I3799">
        <v>500000</v>
      </c>
      <c r="J3799" s="9" t="s">
        <v>36123</v>
      </c>
      <c r="K3799" s="9" t="str">
        <f t="shared" si="354"/>
        <v>否</v>
      </c>
      <c r="L3799" s="8">
        <v>1044444.44</v>
      </c>
      <c r="M3799" s="8">
        <v>0</v>
      </c>
      <c r="N3799" s="8">
        <v>0</v>
      </c>
      <c r="O3799" s="8"/>
      <c r="P3799" s="8">
        <f t="shared" si="355"/>
        <v>0</v>
      </c>
      <c r="Q3799" s="8">
        <v>114270</v>
      </c>
      <c r="R3799" s="8">
        <v>0</v>
      </c>
      <c r="S3799" s="8">
        <v>699.32</v>
      </c>
      <c r="T3799" s="8"/>
      <c r="U3799" s="8">
        <f t="shared" si="356"/>
        <v>699.32</v>
      </c>
      <c r="V3799" s="8">
        <v>5982.9</v>
      </c>
      <c r="W3799" s="8">
        <v>0</v>
      </c>
      <c r="X3799" s="8">
        <v>1017.09</v>
      </c>
      <c r="Y3799" s="8"/>
      <c r="Z3799" s="8">
        <f t="shared" si="357"/>
        <v>1017.09</v>
      </c>
      <c r="AA3799" s="8">
        <f t="shared" si="358"/>
        <v>1716.41</v>
      </c>
      <c r="AB3799" s="10"/>
      <c r="AC3799" s="8"/>
      <c r="AD3799" s="8" t="str">
        <f t="shared" si="359"/>
        <v>N</v>
      </c>
    </row>
    <row r="3800" spans="1:30" x14ac:dyDescent="0.15">
      <c r="A3800">
        <v>3798</v>
      </c>
      <c r="B3800" s="1" t="s">
        <v>7737</v>
      </c>
      <c r="C3800" s="1" t="s">
        <v>29178</v>
      </c>
      <c r="D3800" s="3" t="s">
        <v>35797</v>
      </c>
      <c r="E3800" s="3" t="s">
        <v>41082</v>
      </c>
      <c r="F3800" s="1" t="s">
        <v>7738</v>
      </c>
      <c r="G3800" s="2">
        <v>38799</v>
      </c>
      <c r="H3800" t="s">
        <v>7739</v>
      </c>
      <c r="I3800">
        <v>1000000</v>
      </c>
      <c r="J3800" s="9" t="s">
        <v>36114</v>
      </c>
      <c r="K3800" s="9" t="str">
        <f t="shared" si="354"/>
        <v>否</v>
      </c>
      <c r="L3800" s="8">
        <v>2366939.33</v>
      </c>
      <c r="M3800" s="8">
        <v>0</v>
      </c>
      <c r="N3800" s="8">
        <v>83146.45</v>
      </c>
      <c r="O3800" s="8">
        <v>26545.9</v>
      </c>
      <c r="P3800" s="8">
        <f t="shared" si="355"/>
        <v>109692.35</v>
      </c>
      <c r="Q3800" s="8">
        <v>3446128.43</v>
      </c>
      <c r="R3800" s="8">
        <v>0</v>
      </c>
      <c r="S3800" s="8">
        <v>257992.16</v>
      </c>
      <c r="T3800" s="8">
        <v>2312.6</v>
      </c>
      <c r="U3800" s="8">
        <f t="shared" si="356"/>
        <v>260304.76</v>
      </c>
      <c r="V3800" s="8">
        <v>1035607.49</v>
      </c>
      <c r="W3800" s="8">
        <v>0</v>
      </c>
      <c r="X3800" s="8">
        <v>96357.5</v>
      </c>
      <c r="Y3800" s="8">
        <v>5174.37</v>
      </c>
      <c r="Z3800" s="8">
        <f t="shared" si="357"/>
        <v>101531.87</v>
      </c>
      <c r="AA3800" s="8">
        <f t="shared" si="358"/>
        <v>471528.98</v>
      </c>
      <c r="AB3800" s="10">
        <v>40547</v>
      </c>
      <c r="AC3800" s="8" t="s">
        <v>37133</v>
      </c>
      <c r="AD3800" s="8" t="str">
        <f t="shared" si="359"/>
        <v>N</v>
      </c>
    </row>
    <row r="3801" spans="1:30" x14ac:dyDescent="0.15">
      <c r="A3801">
        <v>3799</v>
      </c>
      <c r="B3801" s="1" t="s">
        <v>7740</v>
      </c>
      <c r="C3801" s="1" t="s">
        <v>29179</v>
      </c>
      <c r="D3801" s="3" t="s">
        <v>35774</v>
      </c>
      <c r="E3801" s="3" t="s">
        <v>39809</v>
      </c>
      <c r="F3801" s="1" t="s">
        <v>7741</v>
      </c>
      <c r="G3801" s="2">
        <v>39462</v>
      </c>
      <c r="H3801" t="s">
        <v>8737</v>
      </c>
      <c r="I3801">
        <v>2200000</v>
      </c>
      <c r="J3801" s="9" t="s">
        <v>36123</v>
      </c>
      <c r="K3801" s="9" t="str">
        <f t="shared" si="354"/>
        <v>是</v>
      </c>
      <c r="L3801" s="8">
        <v>18916886.27</v>
      </c>
      <c r="M3801" s="8">
        <v>8489906.5299999993</v>
      </c>
      <c r="N3801" s="8">
        <v>0</v>
      </c>
      <c r="O3801" s="8"/>
      <c r="P3801" s="8">
        <f t="shared" si="355"/>
        <v>0</v>
      </c>
      <c r="Q3801" s="8">
        <v>17119177</v>
      </c>
      <c r="R3801" s="8">
        <v>31460964.030000001</v>
      </c>
      <c r="S3801" s="8">
        <v>34274.29</v>
      </c>
      <c r="T3801" s="8"/>
      <c r="U3801" s="8">
        <f t="shared" si="356"/>
        <v>34274.29</v>
      </c>
      <c r="V3801" s="8">
        <v>9394250.1600000001</v>
      </c>
      <c r="W3801" s="8">
        <v>24274377.43</v>
      </c>
      <c r="X3801" s="8">
        <v>0</v>
      </c>
      <c r="Y3801" s="8"/>
      <c r="Z3801" s="8">
        <f t="shared" si="357"/>
        <v>0</v>
      </c>
      <c r="AA3801" s="8">
        <f t="shared" si="358"/>
        <v>34274.29</v>
      </c>
      <c r="AB3801" s="10"/>
      <c r="AC3801" s="8"/>
      <c r="AD3801" s="8" t="str">
        <f t="shared" si="359"/>
        <v>N</v>
      </c>
    </row>
    <row r="3802" spans="1:30" x14ac:dyDescent="0.15">
      <c r="A3802">
        <v>3800</v>
      </c>
      <c r="B3802" s="1" t="s">
        <v>7742</v>
      </c>
      <c r="C3802" s="1" t="s">
        <v>29180</v>
      </c>
      <c r="D3802" s="3" t="s">
        <v>35779</v>
      </c>
      <c r="E3802" s="3" t="s">
        <v>41824</v>
      </c>
      <c r="F3802" s="1" t="s">
        <v>7743</v>
      </c>
      <c r="G3802" s="2">
        <v>39200</v>
      </c>
      <c r="H3802" t="s">
        <v>7744</v>
      </c>
      <c r="I3802">
        <v>1000000</v>
      </c>
      <c r="J3802" s="9" t="s">
        <v>36122</v>
      </c>
      <c r="K3802" s="9" t="str">
        <f t="shared" si="354"/>
        <v>是</v>
      </c>
      <c r="L3802" s="8">
        <v>12153.85</v>
      </c>
      <c r="M3802" s="8">
        <v>31264999.52</v>
      </c>
      <c r="N3802" s="8">
        <v>0</v>
      </c>
      <c r="O3802" s="8">
        <v>7208.95</v>
      </c>
      <c r="P3802" s="8">
        <f t="shared" si="355"/>
        <v>7208.95</v>
      </c>
      <c r="Q3802" s="8">
        <v>0</v>
      </c>
      <c r="R3802" s="8">
        <v>30100400.309999999</v>
      </c>
      <c r="S3802" s="8">
        <v>0</v>
      </c>
      <c r="T3802" s="8">
        <v>5109.93</v>
      </c>
      <c r="U3802" s="8">
        <f t="shared" si="356"/>
        <v>5109.93</v>
      </c>
      <c r="V3802" s="8">
        <v>36923.08</v>
      </c>
      <c r="W3802" s="8">
        <v>4865541.13</v>
      </c>
      <c r="X3802" s="8">
        <v>0</v>
      </c>
      <c r="Y3802" s="8">
        <v>1484.69</v>
      </c>
      <c r="Z3802" s="8">
        <f t="shared" si="357"/>
        <v>1484.69</v>
      </c>
      <c r="AA3802" s="8">
        <f t="shared" si="358"/>
        <v>13803.570000000002</v>
      </c>
      <c r="AB3802" s="10"/>
      <c r="AC3802" s="8"/>
      <c r="AD3802" s="8" t="str">
        <f t="shared" si="359"/>
        <v>N</v>
      </c>
    </row>
    <row r="3803" spans="1:30" x14ac:dyDescent="0.15">
      <c r="A3803">
        <v>3801</v>
      </c>
      <c r="B3803" s="1" t="s">
        <v>7745</v>
      </c>
      <c r="C3803" s="1" t="s">
        <v>29181</v>
      </c>
      <c r="D3803" s="3" t="s">
        <v>35784</v>
      </c>
      <c r="E3803" s="3" t="s">
        <v>41823</v>
      </c>
      <c r="F3803" s="1" t="s">
        <v>7746</v>
      </c>
      <c r="G3803" s="2">
        <v>39456</v>
      </c>
      <c r="H3803" t="s">
        <v>7747</v>
      </c>
      <c r="I3803">
        <v>500000</v>
      </c>
      <c r="J3803" s="9" t="s">
        <v>36122</v>
      </c>
      <c r="K3803" s="9" t="str">
        <f t="shared" si="354"/>
        <v>否</v>
      </c>
      <c r="L3803" s="8">
        <v>1059363.3400000001</v>
      </c>
      <c r="M3803" s="8">
        <v>0</v>
      </c>
      <c r="N3803" s="8">
        <v>3027.28</v>
      </c>
      <c r="O3803" s="8">
        <v>349.32</v>
      </c>
      <c r="P3803" s="8">
        <f t="shared" si="355"/>
        <v>3376.6000000000004</v>
      </c>
      <c r="Q3803" s="8">
        <v>723181.62</v>
      </c>
      <c r="R3803" s="8">
        <v>0</v>
      </c>
      <c r="S3803" s="8">
        <v>3543.3</v>
      </c>
      <c r="T3803" s="8">
        <v>330.93</v>
      </c>
      <c r="U3803" s="8">
        <f t="shared" si="356"/>
        <v>3874.23</v>
      </c>
      <c r="V3803" s="8">
        <v>773425.26</v>
      </c>
      <c r="W3803" s="8">
        <v>0</v>
      </c>
      <c r="X3803" s="8">
        <v>1944.91</v>
      </c>
      <c r="Y3803" s="8">
        <v>337.55</v>
      </c>
      <c r="Z3803" s="8">
        <f t="shared" si="357"/>
        <v>2282.46</v>
      </c>
      <c r="AA3803" s="8">
        <f t="shared" si="358"/>
        <v>9533.2900000000009</v>
      </c>
      <c r="AB3803" s="10"/>
      <c r="AC3803" s="8"/>
      <c r="AD3803" s="8" t="str">
        <f t="shared" si="359"/>
        <v>N</v>
      </c>
    </row>
    <row r="3804" spans="1:30" x14ac:dyDescent="0.15">
      <c r="A3804">
        <v>3802</v>
      </c>
      <c r="B3804" s="1" t="s">
        <v>7748</v>
      </c>
      <c r="C3804" s="1" t="s">
        <v>29182</v>
      </c>
      <c r="D3804" s="3" t="s">
        <v>35780</v>
      </c>
      <c r="E3804" s="3" t="s">
        <v>40411</v>
      </c>
      <c r="F3804" s="1" t="s">
        <v>7749</v>
      </c>
      <c r="G3804" s="2">
        <v>39468</v>
      </c>
      <c r="H3804" t="s">
        <v>7750</v>
      </c>
      <c r="I3804">
        <v>360000</v>
      </c>
      <c r="J3804" s="9" t="s">
        <v>36119</v>
      </c>
      <c r="K3804" s="9" t="str">
        <f t="shared" si="354"/>
        <v>否</v>
      </c>
      <c r="L3804" s="8">
        <v>230769.23</v>
      </c>
      <c r="M3804" s="8">
        <v>0</v>
      </c>
      <c r="N3804" s="8">
        <v>0</v>
      </c>
      <c r="O3804" s="8">
        <v>766.4</v>
      </c>
      <c r="P3804" s="8">
        <f t="shared" si="355"/>
        <v>766.4</v>
      </c>
      <c r="Q3804" s="8">
        <v>160376.38</v>
      </c>
      <c r="R3804" s="8">
        <v>0</v>
      </c>
      <c r="S3804" s="8">
        <v>2865.33</v>
      </c>
      <c r="T3804" s="8"/>
      <c r="U3804" s="8">
        <f t="shared" si="356"/>
        <v>2865.33</v>
      </c>
      <c r="V3804" s="8">
        <v>0</v>
      </c>
      <c r="W3804" s="8">
        <v>0</v>
      </c>
      <c r="X3804" s="8">
        <v>0</v>
      </c>
      <c r="Y3804" s="8">
        <v>0</v>
      </c>
      <c r="Z3804" s="8">
        <f t="shared" si="357"/>
        <v>0</v>
      </c>
      <c r="AA3804" s="8">
        <f t="shared" si="358"/>
        <v>3631.73</v>
      </c>
      <c r="AB3804" s="10"/>
      <c r="AC3804" s="8"/>
      <c r="AD3804" s="8" t="str">
        <f t="shared" si="359"/>
        <v>N</v>
      </c>
    </row>
    <row r="3805" spans="1:30" x14ac:dyDescent="0.15">
      <c r="A3805">
        <v>3803</v>
      </c>
      <c r="B3805" s="1" t="s">
        <v>7751</v>
      </c>
      <c r="C3805" s="1" t="s">
        <v>29183</v>
      </c>
      <c r="D3805" s="3" t="s">
        <v>35797</v>
      </c>
      <c r="E3805" s="3" t="s">
        <v>44854</v>
      </c>
      <c r="F3805" s="1" t="s">
        <v>7752</v>
      </c>
      <c r="G3805" s="2">
        <v>39458</v>
      </c>
      <c r="H3805" t="s">
        <v>7753</v>
      </c>
      <c r="I3805">
        <v>650000</v>
      </c>
      <c r="J3805" s="9" t="s">
        <v>36125</v>
      </c>
      <c r="K3805" s="9" t="str">
        <f t="shared" si="354"/>
        <v>否</v>
      </c>
      <c r="L3805" s="8">
        <v>3782268.12</v>
      </c>
      <c r="M3805" s="8">
        <v>0</v>
      </c>
      <c r="N3805" s="8">
        <v>43520.7</v>
      </c>
      <c r="O3805" s="8">
        <v>13340.19</v>
      </c>
      <c r="P3805" s="8">
        <f t="shared" si="355"/>
        <v>56860.89</v>
      </c>
      <c r="Q3805" s="8">
        <v>3356459.31</v>
      </c>
      <c r="R3805" s="8">
        <v>0</v>
      </c>
      <c r="S3805" s="8">
        <v>39167.160000000003</v>
      </c>
      <c r="T3805" s="8">
        <v>14921.67</v>
      </c>
      <c r="U3805" s="8">
        <f t="shared" si="356"/>
        <v>54088.83</v>
      </c>
      <c r="V3805" s="8">
        <v>5564718.5499999998</v>
      </c>
      <c r="W3805" s="8">
        <v>0</v>
      </c>
      <c r="X3805" s="8">
        <v>63619.65</v>
      </c>
      <c r="Y3805" s="8">
        <v>9884.76</v>
      </c>
      <c r="Z3805" s="8">
        <f t="shared" si="357"/>
        <v>73504.41</v>
      </c>
      <c r="AA3805" s="8">
        <f t="shared" si="358"/>
        <v>184454.13</v>
      </c>
      <c r="AB3805" s="10">
        <v>40317</v>
      </c>
      <c r="AC3805" s="8" t="s">
        <v>37133</v>
      </c>
      <c r="AD3805" s="8" t="str">
        <f t="shared" si="359"/>
        <v>N</v>
      </c>
    </row>
    <row r="3806" spans="1:30" x14ac:dyDescent="0.15">
      <c r="A3806">
        <v>3804</v>
      </c>
      <c r="B3806" s="1" t="s">
        <v>7754</v>
      </c>
      <c r="C3806" s="1" t="s">
        <v>29184</v>
      </c>
      <c r="D3806" s="3" t="s">
        <v>35772</v>
      </c>
      <c r="E3806" s="3" t="s">
        <v>44006</v>
      </c>
      <c r="F3806" s="1" t="s">
        <v>7755</v>
      </c>
      <c r="G3806" s="2">
        <v>39463</v>
      </c>
      <c r="H3806" t="s">
        <v>7756</v>
      </c>
      <c r="I3806">
        <v>1000000</v>
      </c>
      <c r="J3806" s="9" t="s">
        <v>36113</v>
      </c>
      <c r="K3806" s="9" t="str">
        <f t="shared" si="354"/>
        <v>否</v>
      </c>
      <c r="L3806" s="8">
        <v>477028.06</v>
      </c>
      <c r="M3806" s="8">
        <v>0</v>
      </c>
      <c r="N3806" s="8">
        <v>2761.85</v>
      </c>
      <c r="O3806" s="8">
        <v>2681.23</v>
      </c>
      <c r="P3806" s="8">
        <f t="shared" si="355"/>
        <v>5443.08</v>
      </c>
      <c r="Q3806" s="8">
        <v>740185.81</v>
      </c>
      <c r="R3806" s="8">
        <v>0</v>
      </c>
      <c r="S3806" s="8">
        <v>3490.64</v>
      </c>
      <c r="T3806" s="8">
        <v>3701.08</v>
      </c>
      <c r="U3806" s="8">
        <f t="shared" si="356"/>
        <v>7191.7199999999993</v>
      </c>
      <c r="V3806" s="8">
        <v>466806.84</v>
      </c>
      <c r="W3806" s="8">
        <v>0</v>
      </c>
      <c r="X3806" s="8">
        <v>2278.6</v>
      </c>
      <c r="Y3806" s="8">
        <v>2213.33</v>
      </c>
      <c r="Z3806" s="8">
        <f t="shared" si="357"/>
        <v>4491.93</v>
      </c>
      <c r="AA3806" s="8">
        <f t="shared" si="358"/>
        <v>17126.73</v>
      </c>
      <c r="AB3806" s="10">
        <v>40707</v>
      </c>
      <c r="AC3806" s="8" t="s">
        <v>37124</v>
      </c>
      <c r="AD3806" s="8" t="str">
        <f t="shared" si="359"/>
        <v>N</v>
      </c>
    </row>
    <row r="3807" spans="1:30" x14ac:dyDescent="0.15">
      <c r="A3807">
        <v>3805</v>
      </c>
      <c r="B3807" s="1" t="s">
        <v>7757</v>
      </c>
      <c r="C3807" s="1" t="s">
        <v>29185</v>
      </c>
      <c r="D3807" s="3" t="s">
        <v>35775</v>
      </c>
      <c r="E3807" s="3" t="s">
        <v>44738</v>
      </c>
      <c r="F3807" s="1" t="s">
        <v>7758</v>
      </c>
      <c r="G3807" s="2">
        <v>39440</v>
      </c>
      <c r="H3807" t="s">
        <v>7759</v>
      </c>
      <c r="I3807">
        <v>500000</v>
      </c>
      <c r="J3807" s="9" t="s">
        <v>36125</v>
      </c>
      <c r="K3807" s="9" t="str">
        <f t="shared" si="354"/>
        <v>否</v>
      </c>
      <c r="L3807" s="8">
        <v>537074.43999999994</v>
      </c>
      <c r="M3807" s="8">
        <v>0</v>
      </c>
      <c r="N3807" s="8">
        <v>21496.639999999999</v>
      </c>
      <c r="O3807" s="8">
        <v>6745.11</v>
      </c>
      <c r="P3807" s="8">
        <f t="shared" si="355"/>
        <v>28241.75</v>
      </c>
      <c r="Q3807" s="8">
        <v>683622.23</v>
      </c>
      <c r="R3807" s="8">
        <v>0</v>
      </c>
      <c r="S3807" s="8">
        <v>27344.89</v>
      </c>
      <c r="T3807" s="8">
        <v>8583.81</v>
      </c>
      <c r="U3807" s="8">
        <f t="shared" si="356"/>
        <v>35928.699999999997</v>
      </c>
      <c r="V3807" s="8">
        <v>633022.15</v>
      </c>
      <c r="W3807" s="8">
        <v>0</v>
      </c>
      <c r="X3807" s="8">
        <v>25323.759999999998</v>
      </c>
      <c r="Y3807" s="8">
        <v>4394.6400000000003</v>
      </c>
      <c r="Z3807" s="8">
        <f t="shared" si="357"/>
        <v>29718.399999999998</v>
      </c>
      <c r="AA3807" s="8">
        <f t="shared" si="358"/>
        <v>93888.849999999991</v>
      </c>
      <c r="AB3807" s="10"/>
      <c r="AC3807" s="8"/>
      <c r="AD3807" s="8" t="str">
        <f t="shared" si="359"/>
        <v>N</v>
      </c>
    </row>
    <row r="3808" spans="1:30" x14ac:dyDescent="0.15">
      <c r="A3808">
        <v>3806</v>
      </c>
      <c r="B3808" s="1" t="s">
        <v>7760</v>
      </c>
      <c r="C3808" s="1" t="s">
        <v>29186</v>
      </c>
      <c r="D3808" s="3" t="s">
        <v>35779</v>
      </c>
      <c r="E3808" s="3" t="s">
        <v>38679</v>
      </c>
      <c r="F3808" s="1" t="s">
        <v>4321</v>
      </c>
      <c r="G3808" s="2">
        <v>39451</v>
      </c>
      <c r="H3808" t="s">
        <v>7761</v>
      </c>
      <c r="I3808">
        <v>500000</v>
      </c>
      <c r="J3808" s="9" t="s">
        <v>36145</v>
      </c>
      <c r="K3808" s="9" t="str">
        <f t="shared" si="354"/>
        <v>否</v>
      </c>
      <c r="L3808" s="8">
        <v>6926531.7999999998</v>
      </c>
      <c r="M3808" s="8">
        <v>0</v>
      </c>
      <c r="N3808" s="8">
        <v>82083.679999999993</v>
      </c>
      <c r="O3808" s="8">
        <v>35115.42</v>
      </c>
      <c r="P3808" s="8">
        <f t="shared" si="355"/>
        <v>117199.09999999999</v>
      </c>
      <c r="Q3808" s="8">
        <v>9270556.7799999993</v>
      </c>
      <c r="R3808" s="8">
        <v>0</v>
      </c>
      <c r="S3808" s="8">
        <v>115908.64</v>
      </c>
      <c r="T3808" s="8">
        <v>46516.85</v>
      </c>
      <c r="U3808" s="8">
        <f t="shared" si="356"/>
        <v>162425.49</v>
      </c>
      <c r="V3808" s="8">
        <v>10173994.050000001</v>
      </c>
      <c r="W3808" s="8">
        <v>0</v>
      </c>
      <c r="X3808" s="8">
        <v>127209.88</v>
      </c>
      <c r="Y3808" s="8">
        <v>40494.550000000003</v>
      </c>
      <c r="Z3808" s="8">
        <f t="shared" si="357"/>
        <v>167704.43</v>
      </c>
      <c r="AA3808" s="8">
        <f t="shared" si="358"/>
        <v>447329.01999999996</v>
      </c>
      <c r="AB3808" s="10"/>
      <c r="AC3808" s="8"/>
      <c r="AD3808" s="8" t="str">
        <f t="shared" si="359"/>
        <v>N</v>
      </c>
    </row>
    <row r="3809" spans="1:30" x14ac:dyDescent="0.15">
      <c r="A3809">
        <v>3807</v>
      </c>
      <c r="B3809" s="1" t="s">
        <v>7762</v>
      </c>
      <c r="C3809" s="1" t="s">
        <v>29187</v>
      </c>
      <c r="D3809" s="3" t="s">
        <v>35784</v>
      </c>
      <c r="E3809" s="3" t="s">
        <v>40735</v>
      </c>
      <c r="F3809" s="1" t="s">
        <v>7763</v>
      </c>
      <c r="G3809" s="2">
        <v>39440</v>
      </c>
      <c r="H3809" t="s">
        <v>7764</v>
      </c>
      <c r="I3809">
        <v>200000</v>
      </c>
      <c r="J3809" s="9" t="s">
        <v>36117</v>
      </c>
      <c r="K3809" s="9" t="str">
        <f t="shared" si="354"/>
        <v>否</v>
      </c>
      <c r="L3809" s="8">
        <v>813720.55</v>
      </c>
      <c r="M3809" s="8">
        <v>0</v>
      </c>
      <c r="N3809" s="8">
        <v>40072.82</v>
      </c>
      <c r="O3809" s="8">
        <v>8675.56</v>
      </c>
      <c r="P3809" s="8">
        <f t="shared" si="355"/>
        <v>48748.38</v>
      </c>
      <c r="Q3809" s="8">
        <v>1546851.86</v>
      </c>
      <c r="R3809" s="8">
        <v>0</v>
      </c>
      <c r="S3809" s="8">
        <v>61143.15</v>
      </c>
      <c r="T3809" s="8">
        <v>18828.939999999999</v>
      </c>
      <c r="U3809" s="8">
        <f t="shared" si="356"/>
        <v>79972.09</v>
      </c>
      <c r="V3809" s="8">
        <v>1796036.08</v>
      </c>
      <c r="W3809" s="8">
        <v>0</v>
      </c>
      <c r="X3809" s="8">
        <v>69422.41</v>
      </c>
      <c r="Y3809" s="8">
        <v>8675.4</v>
      </c>
      <c r="Z3809" s="8">
        <f t="shared" si="357"/>
        <v>78097.81</v>
      </c>
      <c r="AA3809" s="8">
        <f t="shared" si="358"/>
        <v>206818.28</v>
      </c>
      <c r="AB3809" s="10">
        <v>41106</v>
      </c>
      <c r="AC3809" s="8" t="s">
        <v>37125</v>
      </c>
      <c r="AD3809" s="8" t="str">
        <f t="shared" si="359"/>
        <v>N</v>
      </c>
    </row>
    <row r="3810" spans="1:30" x14ac:dyDescent="0.15">
      <c r="A3810">
        <v>3808</v>
      </c>
      <c r="B3810" s="1" t="s">
        <v>7765</v>
      </c>
      <c r="C3810" s="1" t="s">
        <v>7766</v>
      </c>
      <c r="D3810" s="3" t="s">
        <v>35784</v>
      </c>
      <c r="E3810" s="3" t="s">
        <v>40734</v>
      </c>
      <c r="F3810" s="1" t="s">
        <v>7767</v>
      </c>
      <c r="G3810" s="2">
        <v>39464</v>
      </c>
      <c r="H3810" t="s">
        <v>1731</v>
      </c>
      <c r="I3810">
        <v>100000</v>
      </c>
      <c r="J3810" s="9" t="s">
        <v>36117</v>
      </c>
      <c r="K3810" s="9" t="str">
        <f t="shared" si="354"/>
        <v>否</v>
      </c>
      <c r="L3810" s="8">
        <v>6613708.2199999997</v>
      </c>
      <c r="M3810" s="8">
        <v>0</v>
      </c>
      <c r="N3810" s="8">
        <v>80682.59</v>
      </c>
      <c r="O3810" s="8">
        <v>13437.25</v>
      </c>
      <c r="P3810" s="8">
        <f t="shared" si="355"/>
        <v>94119.84</v>
      </c>
      <c r="Q3810" s="8">
        <v>7701803.4400000004</v>
      </c>
      <c r="R3810" s="8">
        <v>0</v>
      </c>
      <c r="S3810" s="8">
        <v>93176.36</v>
      </c>
      <c r="T3810" s="8">
        <v>15810.41</v>
      </c>
      <c r="U3810" s="8">
        <f t="shared" si="356"/>
        <v>108986.77</v>
      </c>
      <c r="V3810" s="8">
        <v>9180034.3200000003</v>
      </c>
      <c r="W3810" s="8">
        <v>0</v>
      </c>
      <c r="X3810" s="8">
        <v>111675.39</v>
      </c>
      <c r="Y3810" s="8">
        <v>8248.76</v>
      </c>
      <c r="Z3810" s="8">
        <f t="shared" si="357"/>
        <v>119924.15</v>
      </c>
      <c r="AA3810" s="8">
        <f t="shared" si="358"/>
        <v>323030.76</v>
      </c>
      <c r="AB3810" s="10"/>
      <c r="AC3810" s="8"/>
      <c r="AD3810" s="8" t="str">
        <f t="shared" si="359"/>
        <v>N</v>
      </c>
    </row>
    <row r="3811" spans="1:30" x14ac:dyDescent="0.15">
      <c r="A3811">
        <v>3809</v>
      </c>
      <c r="B3811" s="1" t="s">
        <v>7768</v>
      </c>
      <c r="C3811" s="1" t="s">
        <v>29188</v>
      </c>
      <c r="D3811" s="3" t="s">
        <v>35780</v>
      </c>
      <c r="E3811" s="3" t="s">
        <v>45709</v>
      </c>
      <c r="F3811" s="1" t="s">
        <v>7769</v>
      </c>
      <c r="G3811" s="2">
        <v>39462</v>
      </c>
      <c r="H3811" t="s">
        <v>34</v>
      </c>
      <c r="I3811">
        <v>600000</v>
      </c>
      <c r="J3811" s="9" t="s">
        <v>36118</v>
      </c>
      <c r="K3811" s="9" t="str">
        <f t="shared" si="354"/>
        <v>否</v>
      </c>
      <c r="L3811" s="8">
        <v>58068.38</v>
      </c>
      <c r="M3811" s="8">
        <v>0</v>
      </c>
      <c r="N3811" s="8">
        <v>1991.63</v>
      </c>
      <c r="O3811" s="8">
        <v>970.42</v>
      </c>
      <c r="P3811" s="8">
        <f t="shared" si="355"/>
        <v>2962.05</v>
      </c>
      <c r="Q3811" s="8">
        <v>0</v>
      </c>
      <c r="R3811" s="8">
        <v>0</v>
      </c>
      <c r="S3811" s="8">
        <v>0</v>
      </c>
      <c r="T3811" s="8">
        <v>0</v>
      </c>
      <c r="U3811" s="8">
        <f t="shared" si="356"/>
        <v>0</v>
      </c>
      <c r="V3811" s="8">
        <v>0</v>
      </c>
      <c r="W3811" s="8">
        <v>0</v>
      </c>
      <c r="X3811" s="8">
        <v>0</v>
      </c>
      <c r="Y3811" s="8">
        <v>0</v>
      </c>
      <c r="Z3811" s="8">
        <f t="shared" si="357"/>
        <v>0</v>
      </c>
      <c r="AA3811" s="8">
        <f t="shared" si="358"/>
        <v>2962.05</v>
      </c>
      <c r="AB3811" s="10"/>
      <c r="AC3811" s="8"/>
      <c r="AD3811" s="8" t="str">
        <f t="shared" si="359"/>
        <v>N</v>
      </c>
    </row>
    <row r="3812" spans="1:30" x14ac:dyDescent="0.15">
      <c r="A3812">
        <v>3810</v>
      </c>
      <c r="B3812" s="1" t="s">
        <v>7770</v>
      </c>
      <c r="C3812" s="1" t="s">
        <v>29189</v>
      </c>
      <c r="D3812" s="3" t="s">
        <v>35772</v>
      </c>
      <c r="E3812" s="3" t="s">
        <v>38436</v>
      </c>
      <c r="F3812" s="1" t="s">
        <v>7771</v>
      </c>
      <c r="G3812" s="2">
        <v>39462</v>
      </c>
      <c r="H3812" t="s">
        <v>7772</v>
      </c>
      <c r="I3812">
        <v>500000</v>
      </c>
      <c r="J3812" s="9" t="s">
        <v>36127</v>
      </c>
      <c r="K3812" s="9" t="str">
        <f t="shared" si="354"/>
        <v>否</v>
      </c>
      <c r="L3812" s="8">
        <v>3617676.07</v>
      </c>
      <c r="M3812" s="8">
        <v>0</v>
      </c>
      <c r="N3812" s="8">
        <v>23874.93</v>
      </c>
      <c r="O3812" s="8">
        <v>18807.59</v>
      </c>
      <c r="P3812" s="8">
        <f t="shared" si="355"/>
        <v>42682.520000000004</v>
      </c>
      <c r="Q3812" s="8">
        <v>7711593.1100000003</v>
      </c>
      <c r="R3812" s="8">
        <v>0</v>
      </c>
      <c r="S3812" s="8">
        <v>54898.6</v>
      </c>
      <c r="T3812" s="8">
        <v>17989.490000000002</v>
      </c>
      <c r="U3812" s="8">
        <f t="shared" si="356"/>
        <v>72888.09</v>
      </c>
      <c r="V3812" s="8">
        <v>6507016.9900000002</v>
      </c>
      <c r="W3812" s="8">
        <v>0</v>
      </c>
      <c r="X3812" s="8">
        <v>41632.699999999997</v>
      </c>
      <c r="Y3812" s="8">
        <v>1177.6600000000001</v>
      </c>
      <c r="Z3812" s="8">
        <f t="shared" si="357"/>
        <v>42810.36</v>
      </c>
      <c r="AA3812" s="8">
        <f t="shared" si="358"/>
        <v>158380.97</v>
      </c>
      <c r="AB3812" s="10"/>
      <c r="AC3812" s="8"/>
      <c r="AD3812" s="8" t="str">
        <f t="shared" si="359"/>
        <v>N</v>
      </c>
    </row>
    <row r="3813" spans="1:30" x14ac:dyDescent="0.15">
      <c r="A3813">
        <v>3811</v>
      </c>
      <c r="B3813" s="1" t="s">
        <v>7773</v>
      </c>
      <c r="C3813" s="1" t="s">
        <v>29190</v>
      </c>
      <c r="D3813" s="3" t="s">
        <v>35784</v>
      </c>
      <c r="E3813" s="3" t="s">
        <v>46478</v>
      </c>
      <c r="F3813" s="1" t="s">
        <v>7774</v>
      </c>
      <c r="G3813" s="2">
        <v>39450</v>
      </c>
      <c r="H3813" t="s">
        <v>9273</v>
      </c>
      <c r="I3813">
        <v>50500000</v>
      </c>
      <c r="J3813" s="9" t="s">
        <v>36130</v>
      </c>
      <c r="K3813" s="9" t="str">
        <f t="shared" si="354"/>
        <v>否</v>
      </c>
      <c r="L3813" s="8">
        <v>15746302.77</v>
      </c>
      <c r="M3813" s="8">
        <v>0</v>
      </c>
      <c r="N3813" s="8">
        <v>585064.04</v>
      </c>
      <c r="O3813" s="8">
        <v>242315.62</v>
      </c>
      <c r="P3813" s="8">
        <f t="shared" si="355"/>
        <v>827379.66</v>
      </c>
      <c r="Q3813" s="8">
        <v>11388579.699999999</v>
      </c>
      <c r="R3813" s="8">
        <v>0</v>
      </c>
      <c r="S3813" s="8">
        <v>420967.62</v>
      </c>
      <c r="T3813" s="8">
        <v>156552.24</v>
      </c>
      <c r="U3813" s="8">
        <f t="shared" si="356"/>
        <v>577519.86</v>
      </c>
      <c r="V3813" s="8">
        <v>14836458.539999999</v>
      </c>
      <c r="W3813" s="8">
        <v>0</v>
      </c>
      <c r="X3813" s="8">
        <v>548172.62</v>
      </c>
      <c r="Y3813" s="8">
        <v>187257.3</v>
      </c>
      <c r="Z3813" s="8">
        <f t="shared" si="357"/>
        <v>735429.91999999993</v>
      </c>
      <c r="AA3813" s="8">
        <f t="shared" si="358"/>
        <v>2140329.44</v>
      </c>
      <c r="AB3813" s="10"/>
      <c r="AC3813" s="8"/>
      <c r="AD3813" s="8" t="str">
        <f t="shared" si="359"/>
        <v>N</v>
      </c>
    </row>
    <row r="3814" spans="1:30" x14ac:dyDescent="0.15">
      <c r="A3814">
        <v>3812</v>
      </c>
      <c r="B3814" s="1" t="s">
        <v>7775</v>
      </c>
      <c r="C3814" s="1" t="s">
        <v>29191</v>
      </c>
      <c r="D3814" s="3" t="s">
        <v>35780</v>
      </c>
      <c r="E3814" s="3" t="s">
        <v>43970</v>
      </c>
      <c r="F3814" s="1" t="s">
        <v>7776</v>
      </c>
      <c r="G3814" s="2">
        <v>39267</v>
      </c>
      <c r="H3814" t="s">
        <v>7777</v>
      </c>
      <c r="I3814">
        <v>500000</v>
      </c>
      <c r="J3814" s="9" t="s">
        <v>36113</v>
      </c>
      <c r="K3814" s="9" t="str">
        <f t="shared" si="354"/>
        <v>是</v>
      </c>
      <c r="L3814" s="8">
        <v>2152598.31</v>
      </c>
      <c r="M3814" s="8">
        <v>730298.61</v>
      </c>
      <c r="N3814" s="8">
        <v>97473.3</v>
      </c>
      <c r="O3814" s="8">
        <v>36036.379999999997</v>
      </c>
      <c r="P3814" s="8">
        <f t="shared" si="355"/>
        <v>133509.68</v>
      </c>
      <c r="Q3814" s="8">
        <v>1916847.71</v>
      </c>
      <c r="R3814" s="8">
        <v>581437.31999999995</v>
      </c>
      <c r="S3814" s="8">
        <v>77032.81</v>
      </c>
      <c r="T3814" s="8">
        <v>31257.43</v>
      </c>
      <c r="U3814" s="8">
        <f t="shared" si="356"/>
        <v>108290.23999999999</v>
      </c>
      <c r="V3814" s="8">
        <v>2587996.6</v>
      </c>
      <c r="W3814" s="8">
        <v>462880.88</v>
      </c>
      <c r="X3814" s="8">
        <v>103064.44</v>
      </c>
      <c r="Y3814" s="8">
        <v>30738.58</v>
      </c>
      <c r="Z3814" s="8">
        <f t="shared" si="357"/>
        <v>133803.02000000002</v>
      </c>
      <c r="AA3814" s="8">
        <f t="shared" si="358"/>
        <v>375602.94</v>
      </c>
      <c r="AB3814" s="10"/>
      <c r="AC3814" s="8"/>
      <c r="AD3814" s="8" t="str">
        <f t="shared" si="359"/>
        <v>N</v>
      </c>
    </row>
    <row r="3815" spans="1:30" x14ac:dyDescent="0.15">
      <c r="A3815">
        <v>3813</v>
      </c>
      <c r="B3815" s="1" t="s">
        <v>7778</v>
      </c>
      <c r="C3815" s="1" t="s">
        <v>29192</v>
      </c>
      <c r="D3815" s="3" t="s">
        <v>35784</v>
      </c>
      <c r="E3815" s="3" t="s">
        <v>42000</v>
      </c>
      <c r="F3815" s="1" t="s">
        <v>7779</v>
      </c>
      <c r="G3815" s="2">
        <v>39471</v>
      </c>
      <c r="H3815" t="s">
        <v>7780</v>
      </c>
      <c r="I3815">
        <v>5800000</v>
      </c>
      <c r="J3815" s="9" t="s">
        <v>36122</v>
      </c>
      <c r="K3815" s="9" t="str">
        <f t="shared" si="354"/>
        <v>否</v>
      </c>
      <c r="L3815" s="8">
        <v>5269971.6100000003</v>
      </c>
      <c r="M3815" s="8">
        <v>0</v>
      </c>
      <c r="N3815" s="8">
        <v>187814.51</v>
      </c>
      <c r="O3815" s="8">
        <v>52817.77</v>
      </c>
      <c r="P3815" s="8">
        <f t="shared" si="355"/>
        <v>240632.28</v>
      </c>
      <c r="Q3815" s="8">
        <v>4045914.47</v>
      </c>
      <c r="R3815" s="8">
        <v>0</v>
      </c>
      <c r="S3815" s="8">
        <v>137933.94</v>
      </c>
      <c r="T3815" s="8">
        <v>40715.19</v>
      </c>
      <c r="U3815" s="8">
        <f t="shared" si="356"/>
        <v>178649.13</v>
      </c>
      <c r="V3815" s="8">
        <v>4785561.45</v>
      </c>
      <c r="W3815" s="8">
        <v>0</v>
      </c>
      <c r="X3815" s="8">
        <v>115379.81</v>
      </c>
      <c r="Y3815" s="8">
        <v>5422.53</v>
      </c>
      <c r="Z3815" s="8">
        <f t="shared" si="357"/>
        <v>120802.34</v>
      </c>
      <c r="AA3815" s="8">
        <f t="shared" si="358"/>
        <v>540083.75</v>
      </c>
      <c r="AB3815" s="10"/>
      <c r="AC3815" s="8"/>
      <c r="AD3815" s="8" t="str">
        <f t="shared" si="359"/>
        <v>N</v>
      </c>
    </row>
    <row r="3816" spans="1:30" x14ac:dyDescent="0.15">
      <c r="A3816">
        <v>3814</v>
      </c>
      <c r="B3816" s="1" t="s">
        <v>7781</v>
      </c>
      <c r="C3816" s="1" t="s">
        <v>7782</v>
      </c>
      <c r="D3816" s="3" t="s">
        <v>35772</v>
      </c>
      <c r="E3816" s="3" t="s">
        <v>40413</v>
      </c>
      <c r="F3816" s="1" t="s">
        <v>7783</v>
      </c>
      <c r="G3816" s="2">
        <v>39448</v>
      </c>
      <c r="H3816" t="s">
        <v>7784</v>
      </c>
      <c r="I3816">
        <v>1000000</v>
      </c>
      <c r="J3816" s="9" t="s">
        <v>36119</v>
      </c>
      <c r="K3816" s="9" t="str">
        <f t="shared" si="354"/>
        <v>否</v>
      </c>
      <c r="L3816" s="8">
        <v>721108.88</v>
      </c>
      <c r="M3816" s="8">
        <v>0</v>
      </c>
      <c r="N3816" s="8">
        <v>4018.05</v>
      </c>
      <c r="O3816" s="8">
        <v>393.35</v>
      </c>
      <c r="P3816" s="8">
        <f t="shared" si="355"/>
        <v>4411.4000000000005</v>
      </c>
      <c r="Q3816" s="8">
        <v>652785.92000000004</v>
      </c>
      <c r="R3816" s="8">
        <v>0</v>
      </c>
      <c r="S3816" s="8">
        <v>6254.51</v>
      </c>
      <c r="T3816" s="8"/>
      <c r="U3816" s="8">
        <f t="shared" si="356"/>
        <v>6254.51</v>
      </c>
      <c r="V3816" s="8">
        <v>724770.29</v>
      </c>
      <c r="W3816" s="8">
        <v>0</v>
      </c>
      <c r="X3816" s="8">
        <v>302.31</v>
      </c>
      <c r="Y3816" s="8"/>
      <c r="Z3816" s="8">
        <f t="shared" si="357"/>
        <v>302.31</v>
      </c>
      <c r="AA3816" s="8">
        <f t="shared" si="358"/>
        <v>10968.22</v>
      </c>
      <c r="AB3816" s="10"/>
      <c r="AC3816" s="8"/>
      <c r="AD3816" s="8" t="str">
        <f t="shared" si="359"/>
        <v>N</v>
      </c>
    </row>
    <row r="3817" spans="1:30" x14ac:dyDescent="0.15">
      <c r="A3817">
        <v>3815</v>
      </c>
      <c r="B3817" s="1" t="s">
        <v>7785</v>
      </c>
      <c r="C3817" s="1" t="s">
        <v>29193</v>
      </c>
      <c r="D3817" s="3" t="s">
        <v>35780</v>
      </c>
      <c r="E3817" s="3" t="s">
        <v>43971</v>
      </c>
      <c r="F3817" s="1" t="s">
        <v>7786</v>
      </c>
      <c r="G3817" s="2">
        <v>39470</v>
      </c>
      <c r="H3817" t="s">
        <v>7787</v>
      </c>
      <c r="I3817">
        <v>500000</v>
      </c>
      <c r="J3817" s="9" t="s">
        <v>36113</v>
      </c>
      <c r="K3817" s="9" t="str">
        <f t="shared" si="354"/>
        <v>否</v>
      </c>
      <c r="L3817" s="8">
        <v>0</v>
      </c>
      <c r="M3817" s="8">
        <v>0</v>
      </c>
      <c r="N3817" s="8">
        <v>0</v>
      </c>
      <c r="O3817" s="8">
        <v>100.75</v>
      </c>
      <c r="P3817" s="8">
        <f t="shared" si="355"/>
        <v>100.75</v>
      </c>
      <c r="Q3817" s="8">
        <v>2991.45</v>
      </c>
      <c r="R3817" s="8">
        <v>0</v>
      </c>
      <c r="S3817" s="8">
        <v>302.8</v>
      </c>
      <c r="T3817" s="8">
        <v>125.25</v>
      </c>
      <c r="U3817" s="8">
        <f t="shared" si="356"/>
        <v>428.05</v>
      </c>
      <c r="V3817" s="8">
        <v>4444.4399999999996</v>
      </c>
      <c r="W3817" s="8">
        <v>0</v>
      </c>
      <c r="X3817" s="8">
        <v>755.56</v>
      </c>
      <c r="Y3817" s="8">
        <v>30.46</v>
      </c>
      <c r="Z3817" s="8">
        <f t="shared" si="357"/>
        <v>786.02</v>
      </c>
      <c r="AA3817" s="8">
        <f t="shared" si="358"/>
        <v>1314.82</v>
      </c>
      <c r="AB3817" s="10"/>
      <c r="AC3817" s="8"/>
      <c r="AD3817" s="8" t="str">
        <f t="shared" si="359"/>
        <v>N</v>
      </c>
    </row>
    <row r="3818" spans="1:30" x14ac:dyDescent="0.15">
      <c r="A3818">
        <v>3816</v>
      </c>
      <c r="B3818" s="1" t="s">
        <v>7788</v>
      </c>
      <c r="C3818" s="1" t="s">
        <v>29194</v>
      </c>
      <c r="D3818" s="3" t="s">
        <v>35783</v>
      </c>
      <c r="E3818" s="3" t="s">
        <v>38196</v>
      </c>
      <c r="F3818" s="1" t="s">
        <v>7789</v>
      </c>
      <c r="G3818" s="2">
        <v>39451</v>
      </c>
      <c r="H3818" t="s">
        <v>7790</v>
      </c>
      <c r="I3818">
        <v>100000</v>
      </c>
      <c r="J3818" s="9" t="s">
        <v>36127</v>
      </c>
      <c r="K3818" s="9" t="str">
        <f t="shared" si="354"/>
        <v>否</v>
      </c>
      <c r="L3818" s="8">
        <v>4318605.84</v>
      </c>
      <c r="M3818" s="8">
        <v>0</v>
      </c>
      <c r="N3818" s="8">
        <v>109124.93</v>
      </c>
      <c r="O3818" s="8">
        <v>26543.05</v>
      </c>
      <c r="P3818" s="8">
        <f t="shared" si="355"/>
        <v>135667.97999999998</v>
      </c>
      <c r="Q3818" s="8">
        <v>6051988.0499999998</v>
      </c>
      <c r="R3818" s="8">
        <v>0</v>
      </c>
      <c r="S3818" s="8">
        <v>143075.41</v>
      </c>
      <c r="T3818" s="8">
        <v>42363.91</v>
      </c>
      <c r="U3818" s="8">
        <f t="shared" si="356"/>
        <v>185439.32</v>
      </c>
      <c r="V3818" s="8">
        <v>7556015.7199999997</v>
      </c>
      <c r="W3818" s="8">
        <v>0</v>
      </c>
      <c r="X3818" s="8">
        <v>149017.35999999999</v>
      </c>
      <c r="Y3818" s="8">
        <v>28035.09</v>
      </c>
      <c r="Z3818" s="8">
        <f t="shared" si="357"/>
        <v>177052.44999999998</v>
      </c>
      <c r="AA3818" s="8">
        <f t="shared" si="358"/>
        <v>498159.75</v>
      </c>
      <c r="AB3818" s="10"/>
      <c r="AC3818" s="8"/>
      <c r="AD3818" s="8" t="str">
        <f t="shared" si="359"/>
        <v>N</v>
      </c>
    </row>
    <row r="3819" spans="1:30" x14ac:dyDescent="0.15">
      <c r="A3819">
        <v>3817</v>
      </c>
      <c r="B3819" s="1" t="s">
        <v>7791</v>
      </c>
      <c r="C3819" s="1" t="s">
        <v>29195</v>
      </c>
      <c r="D3819" s="3" t="s">
        <v>34483</v>
      </c>
      <c r="E3819" s="3" t="s">
        <v>46399</v>
      </c>
      <c r="F3819" s="1" t="s">
        <v>7792</v>
      </c>
      <c r="G3819" s="2">
        <v>39464</v>
      </c>
      <c r="H3819" t="s">
        <v>7793</v>
      </c>
      <c r="I3819">
        <v>500000</v>
      </c>
      <c r="J3819" s="9" t="s">
        <v>36111</v>
      </c>
      <c r="K3819" s="9" t="str">
        <f t="shared" si="354"/>
        <v>否</v>
      </c>
      <c r="L3819" s="8">
        <v>1209179.05</v>
      </c>
      <c r="M3819" s="8">
        <v>0</v>
      </c>
      <c r="N3819" s="8">
        <v>27734.83</v>
      </c>
      <c r="O3819" s="8"/>
      <c r="P3819" s="8">
        <f t="shared" si="355"/>
        <v>27734.83</v>
      </c>
      <c r="Q3819" s="8">
        <v>1148466.33</v>
      </c>
      <c r="R3819" s="8">
        <v>0</v>
      </c>
      <c r="S3819" s="8">
        <v>12351.31</v>
      </c>
      <c r="T3819" s="8"/>
      <c r="U3819" s="8">
        <f t="shared" si="356"/>
        <v>12351.31</v>
      </c>
      <c r="V3819" s="8">
        <v>712067.23</v>
      </c>
      <c r="W3819" s="8">
        <v>0</v>
      </c>
      <c r="X3819" s="8">
        <v>7315.11</v>
      </c>
      <c r="Y3819" s="8"/>
      <c r="Z3819" s="8">
        <f t="shared" si="357"/>
        <v>7315.11</v>
      </c>
      <c r="AA3819" s="8">
        <f t="shared" si="358"/>
        <v>47401.25</v>
      </c>
      <c r="AB3819" s="10"/>
      <c r="AC3819" s="8"/>
      <c r="AD3819" s="8" t="str">
        <f t="shared" si="359"/>
        <v>N</v>
      </c>
    </row>
    <row r="3820" spans="1:30" x14ac:dyDescent="0.15">
      <c r="A3820">
        <v>3818</v>
      </c>
      <c r="B3820" s="1" t="s">
        <v>7794</v>
      </c>
      <c r="C3820" s="1" t="s">
        <v>29196</v>
      </c>
      <c r="D3820" s="3" t="s">
        <v>35784</v>
      </c>
      <c r="E3820" s="3" t="s">
        <v>40729</v>
      </c>
      <c r="F3820" s="1" t="s">
        <v>7795</v>
      </c>
      <c r="G3820" s="2">
        <v>39471</v>
      </c>
      <c r="H3820" t="s">
        <v>1731</v>
      </c>
      <c r="I3820">
        <v>200000</v>
      </c>
      <c r="J3820" s="9" t="s">
        <v>36117</v>
      </c>
      <c r="K3820" s="9" t="str">
        <f t="shared" si="354"/>
        <v>否</v>
      </c>
      <c r="L3820" s="8">
        <v>5943942</v>
      </c>
      <c r="M3820" s="8">
        <v>0</v>
      </c>
      <c r="N3820" s="8">
        <v>212130.14</v>
      </c>
      <c r="O3820" s="8">
        <v>48134.85</v>
      </c>
      <c r="P3820" s="8">
        <f t="shared" si="355"/>
        <v>260264.99000000002</v>
      </c>
      <c r="Q3820" s="8">
        <v>5649527.0899999999</v>
      </c>
      <c r="R3820" s="8">
        <v>0</v>
      </c>
      <c r="S3820" s="8">
        <v>260413.43</v>
      </c>
      <c r="T3820" s="8">
        <v>58033.08</v>
      </c>
      <c r="U3820" s="8">
        <f t="shared" si="356"/>
        <v>318446.51</v>
      </c>
      <c r="V3820" s="8">
        <v>6806816.5099999998</v>
      </c>
      <c r="W3820" s="8">
        <v>0</v>
      </c>
      <c r="X3820" s="8">
        <v>301412.11</v>
      </c>
      <c r="Y3820" s="8">
        <v>57040.55</v>
      </c>
      <c r="Z3820" s="8">
        <f t="shared" si="357"/>
        <v>358452.66</v>
      </c>
      <c r="AA3820" s="8">
        <f t="shared" si="358"/>
        <v>937164.15999999992</v>
      </c>
      <c r="AB3820" s="10">
        <v>41351</v>
      </c>
      <c r="AC3820" s="8" t="s">
        <v>37125</v>
      </c>
      <c r="AD3820" s="8" t="str">
        <f t="shared" si="359"/>
        <v>N</v>
      </c>
    </row>
    <row r="3821" spans="1:30" x14ac:dyDescent="0.15">
      <c r="A3821">
        <v>3819</v>
      </c>
      <c r="B3821" s="1" t="s">
        <v>7796</v>
      </c>
      <c r="C3821" s="1" t="s">
        <v>29197</v>
      </c>
      <c r="D3821" s="3" t="s">
        <v>34486</v>
      </c>
      <c r="E3821" s="3" t="s">
        <v>46162</v>
      </c>
      <c r="F3821" s="1" t="s">
        <v>7797</v>
      </c>
      <c r="G3821" s="2">
        <v>39421</v>
      </c>
      <c r="H3821" t="s">
        <v>7798</v>
      </c>
      <c r="I3821">
        <v>20000000</v>
      </c>
      <c r="J3821" s="9" t="s">
        <v>36116</v>
      </c>
      <c r="K3821" s="9" t="str">
        <f t="shared" si="354"/>
        <v>否</v>
      </c>
      <c r="L3821" s="8"/>
      <c r="M3821" s="8"/>
      <c r="N3821" s="8"/>
      <c r="O3821" s="8"/>
      <c r="P3821" s="8">
        <f t="shared" si="355"/>
        <v>0</v>
      </c>
      <c r="Q3821" s="8"/>
      <c r="R3821" s="8"/>
      <c r="S3821" s="8"/>
      <c r="T3821" s="8"/>
      <c r="U3821" s="8">
        <f t="shared" si="356"/>
        <v>0</v>
      </c>
      <c r="V3821" s="8">
        <v>248197.32</v>
      </c>
      <c r="W3821" s="8">
        <v>0</v>
      </c>
      <c r="X3821" s="8">
        <v>0</v>
      </c>
      <c r="Y3821" s="8"/>
      <c r="Z3821" s="8">
        <f t="shared" si="357"/>
        <v>0</v>
      </c>
      <c r="AA3821" s="8">
        <f t="shared" si="358"/>
        <v>0</v>
      </c>
      <c r="AB3821" s="10"/>
      <c r="AC3821" s="8"/>
      <c r="AD3821" s="8" t="str">
        <f t="shared" si="359"/>
        <v>N</v>
      </c>
    </row>
    <row r="3822" spans="1:30" x14ac:dyDescent="0.15">
      <c r="A3822">
        <v>3820</v>
      </c>
      <c r="B3822" s="1" t="s">
        <v>7799</v>
      </c>
      <c r="C3822" s="1" t="s">
        <v>29198</v>
      </c>
      <c r="D3822" s="3" t="s">
        <v>35778</v>
      </c>
      <c r="E3822" s="3" t="s">
        <v>38194</v>
      </c>
      <c r="F3822" s="1" t="s">
        <v>7800</v>
      </c>
      <c r="G3822" s="2">
        <v>39477</v>
      </c>
      <c r="H3822" t="s">
        <v>9544</v>
      </c>
      <c r="I3822">
        <v>500000</v>
      </c>
      <c r="J3822" s="9" t="s">
        <v>36127</v>
      </c>
      <c r="K3822" s="9" t="str">
        <f t="shared" si="354"/>
        <v>否</v>
      </c>
      <c r="L3822" s="8">
        <v>4993146.09</v>
      </c>
      <c r="M3822" s="8">
        <v>0</v>
      </c>
      <c r="N3822" s="8">
        <v>54067.71</v>
      </c>
      <c r="O3822" s="8">
        <v>19972.59</v>
      </c>
      <c r="P3822" s="8">
        <f t="shared" si="355"/>
        <v>74040.3</v>
      </c>
      <c r="Q3822" s="8">
        <v>6810084.7400000002</v>
      </c>
      <c r="R3822" s="8">
        <v>0</v>
      </c>
      <c r="S3822" s="8">
        <v>83033.37</v>
      </c>
      <c r="T3822" s="8">
        <v>27954.39</v>
      </c>
      <c r="U3822" s="8">
        <f t="shared" si="356"/>
        <v>110987.76</v>
      </c>
      <c r="V3822" s="8">
        <v>6073498.8300000001</v>
      </c>
      <c r="W3822" s="8">
        <v>0</v>
      </c>
      <c r="X3822" s="8">
        <v>69202.350000000006</v>
      </c>
      <c r="Y3822" s="8">
        <v>9909.4</v>
      </c>
      <c r="Z3822" s="8">
        <f t="shared" si="357"/>
        <v>79111.75</v>
      </c>
      <c r="AA3822" s="8">
        <f t="shared" si="358"/>
        <v>264139.81</v>
      </c>
      <c r="AB3822" s="10"/>
      <c r="AC3822" s="8"/>
      <c r="AD3822" s="8" t="str">
        <f t="shared" si="359"/>
        <v>N</v>
      </c>
    </row>
    <row r="3823" spans="1:30" x14ac:dyDescent="0.15">
      <c r="A3823">
        <v>3821</v>
      </c>
      <c r="B3823" s="1" t="s">
        <v>7801</v>
      </c>
      <c r="C3823" s="1" t="s">
        <v>29199</v>
      </c>
      <c r="D3823" s="3" t="s">
        <v>35780</v>
      </c>
      <c r="E3823" s="3" t="s">
        <v>44005</v>
      </c>
      <c r="F3823" s="1" t="s">
        <v>7802</v>
      </c>
      <c r="G3823" s="2">
        <v>39469</v>
      </c>
      <c r="H3823" t="s">
        <v>7803</v>
      </c>
      <c r="I3823">
        <v>23180000</v>
      </c>
      <c r="J3823" s="9" t="s">
        <v>36113</v>
      </c>
      <c r="K3823" s="9" t="str">
        <f t="shared" si="354"/>
        <v>是</v>
      </c>
      <c r="L3823" s="8">
        <v>1790231.83</v>
      </c>
      <c r="M3823" s="8">
        <v>707525.4</v>
      </c>
      <c r="N3823" s="8">
        <v>52011.27</v>
      </c>
      <c r="O3823" s="8">
        <v>25406.3</v>
      </c>
      <c r="P3823" s="8">
        <f t="shared" si="355"/>
        <v>77417.569999999992</v>
      </c>
      <c r="Q3823" s="8">
        <v>4294222.25</v>
      </c>
      <c r="R3823" s="8">
        <v>0</v>
      </c>
      <c r="S3823" s="8">
        <v>139824.94</v>
      </c>
      <c r="T3823" s="8">
        <v>53675.24</v>
      </c>
      <c r="U3823" s="8">
        <f t="shared" si="356"/>
        <v>193500.18</v>
      </c>
      <c r="V3823" s="8">
        <v>2422478.4300000002</v>
      </c>
      <c r="W3823" s="8">
        <v>0</v>
      </c>
      <c r="X3823" s="8">
        <v>44780.31</v>
      </c>
      <c r="Y3823" s="8">
        <v>25802.21</v>
      </c>
      <c r="Z3823" s="8">
        <f t="shared" si="357"/>
        <v>70582.51999999999</v>
      </c>
      <c r="AA3823" s="8">
        <f t="shared" si="358"/>
        <v>341500.27</v>
      </c>
      <c r="AB3823" s="10"/>
      <c r="AC3823" s="8"/>
      <c r="AD3823" s="8" t="str">
        <f t="shared" si="359"/>
        <v>N</v>
      </c>
    </row>
    <row r="3824" spans="1:30" x14ac:dyDescent="0.15">
      <c r="A3824">
        <v>3822</v>
      </c>
      <c r="B3824" s="1" t="s">
        <v>7804</v>
      </c>
      <c r="C3824" s="1" t="s">
        <v>29200</v>
      </c>
      <c r="D3824" s="3" t="s">
        <v>35772</v>
      </c>
      <c r="E3824" s="3" t="s">
        <v>37750</v>
      </c>
      <c r="F3824" s="1" t="s">
        <v>7805</v>
      </c>
      <c r="G3824" s="2">
        <v>39468</v>
      </c>
      <c r="H3824" t="s">
        <v>7806</v>
      </c>
      <c r="I3824">
        <v>10500000</v>
      </c>
      <c r="J3824" s="9" t="s">
        <v>36127</v>
      </c>
      <c r="K3824" s="9" t="str">
        <f t="shared" si="354"/>
        <v>否</v>
      </c>
      <c r="L3824" s="8">
        <v>0</v>
      </c>
      <c r="M3824" s="8">
        <v>0</v>
      </c>
      <c r="N3824" s="8">
        <v>0</v>
      </c>
      <c r="O3824" s="8">
        <v>0</v>
      </c>
      <c r="P3824" s="8">
        <f t="shared" si="355"/>
        <v>0</v>
      </c>
      <c r="Q3824" s="8">
        <v>0</v>
      </c>
      <c r="R3824" s="8">
        <v>0</v>
      </c>
      <c r="S3824" s="8">
        <v>0</v>
      </c>
      <c r="T3824" s="8">
        <v>0</v>
      </c>
      <c r="U3824" s="8">
        <f t="shared" si="356"/>
        <v>0</v>
      </c>
      <c r="V3824" s="8">
        <v>0</v>
      </c>
      <c r="W3824" s="8">
        <v>0</v>
      </c>
      <c r="X3824" s="8">
        <v>0</v>
      </c>
      <c r="Y3824" s="8">
        <v>0</v>
      </c>
      <c r="Z3824" s="8">
        <f t="shared" si="357"/>
        <v>0</v>
      </c>
      <c r="AA3824" s="8">
        <f t="shared" si="358"/>
        <v>0</v>
      </c>
      <c r="AB3824" s="10"/>
      <c r="AC3824" s="8"/>
      <c r="AD3824" s="8" t="str">
        <f t="shared" si="359"/>
        <v>N</v>
      </c>
    </row>
    <row r="3825" spans="1:30" x14ac:dyDescent="0.15">
      <c r="A3825">
        <v>3823</v>
      </c>
      <c r="B3825" s="1" t="s">
        <v>7807</v>
      </c>
      <c r="C3825" s="1" t="s">
        <v>29201</v>
      </c>
      <c r="D3825" s="3" t="s">
        <v>35778</v>
      </c>
      <c r="E3825" s="3" t="s">
        <v>39197</v>
      </c>
      <c r="F3825" s="1" t="s">
        <v>7808</v>
      </c>
      <c r="G3825" s="2">
        <v>39471</v>
      </c>
      <c r="H3825" t="s">
        <v>7809</v>
      </c>
      <c r="I3825">
        <v>1000000</v>
      </c>
      <c r="J3825" s="9" t="s">
        <v>36112</v>
      </c>
      <c r="K3825" s="9" t="str">
        <f t="shared" si="354"/>
        <v>否</v>
      </c>
      <c r="L3825" s="8">
        <v>1462017.83</v>
      </c>
      <c r="M3825" s="8">
        <v>0</v>
      </c>
      <c r="N3825" s="8">
        <v>70930.95</v>
      </c>
      <c r="O3825" s="8"/>
      <c r="P3825" s="8">
        <f t="shared" si="355"/>
        <v>70930.95</v>
      </c>
      <c r="Q3825" s="8">
        <v>1278076.8700000001</v>
      </c>
      <c r="R3825" s="8">
        <v>0</v>
      </c>
      <c r="S3825" s="8">
        <v>20011.79</v>
      </c>
      <c r="T3825" s="8">
        <v>12815.36</v>
      </c>
      <c r="U3825" s="8">
        <f t="shared" si="356"/>
        <v>32827.15</v>
      </c>
      <c r="V3825" s="8">
        <v>2855244.67</v>
      </c>
      <c r="W3825" s="8">
        <v>0</v>
      </c>
      <c r="X3825" s="8">
        <v>56431.7</v>
      </c>
      <c r="Y3825" s="8">
        <v>7518.04</v>
      </c>
      <c r="Z3825" s="8">
        <f t="shared" si="357"/>
        <v>63949.74</v>
      </c>
      <c r="AA3825" s="8">
        <f t="shared" si="358"/>
        <v>167707.84</v>
      </c>
      <c r="AB3825" s="10"/>
      <c r="AC3825" s="8"/>
      <c r="AD3825" s="8" t="str">
        <f t="shared" si="359"/>
        <v>N</v>
      </c>
    </row>
    <row r="3826" spans="1:30" x14ac:dyDescent="0.15">
      <c r="A3826">
        <v>3824</v>
      </c>
      <c r="B3826" s="1" t="s">
        <v>7810</v>
      </c>
      <c r="C3826" s="1" t="s">
        <v>29202</v>
      </c>
      <c r="D3826" s="3" t="s">
        <v>35772</v>
      </c>
      <c r="E3826" s="3" t="s">
        <v>38786</v>
      </c>
      <c r="F3826" s="1" t="s">
        <v>7811</v>
      </c>
      <c r="G3826" s="2">
        <v>39463</v>
      </c>
      <c r="H3826" t="s">
        <v>7812</v>
      </c>
      <c r="I3826">
        <v>1000000</v>
      </c>
      <c r="J3826" s="9" t="s">
        <v>36120</v>
      </c>
      <c r="K3826" s="9" t="str">
        <f t="shared" si="354"/>
        <v>是</v>
      </c>
      <c r="L3826" s="8">
        <v>546020.54</v>
      </c>
      <c r="M3826" s="8">
        <v>0</v>
      </c>
      <c r="N3826" s="8">
        <v>6564.43</v>
      </c>
      <c r="O3826" s="8">
        <v>2827.81</v>
      </c>
      <c r="P3826" s="8">
        <f t="shared" si="355"/>
        <v>9392.24</v>
      </c>
      <c r="Q3826" s="8">
        <v>585435.91</v>
      </c>
      <c r="R3826" s="8">
        <v>10853.38</v>
      </c>
      <c r="S3826" s="8">
        <v>3853.9</v>
      </c>
      <c r="T3826" s="8">
        <v>1112.6500000000001</v>
      </c>
      <c r="U3826" s="8">
        <f t="shared" si="356"/>
        <v>4966.55</v>
      </c>
      <c r="V3826" s="8">
        <v>320276.96000000002</v>
      </c>
      <c r="W3826" s="8">
        <v>0</v>
      </c>
      <c r="X3826" s="8">
        <v>0</v>
      </c>
      <c r="Y3826" s="8">
        <v>0</v>
      </c>
      <c r="Z3826" s="8">
        <f t="shared" si="357"/>
        <v>0</v>
      </c>
      <c r="AA3826" s="8">
        <f t="shared" si="358"/>
        <v>14358.79</v>
      </c>
      <c r="AB3826" s="10"/>
      <c r="AC3826" s="8"/>
      <c r="AD3826" s="8" t="str">
        <f t="shared" si="359"/>
        <v>N</v>
      </c>
    </row>
    <row r="3827" spans="1:30" x14ac:dyDescent="0.15">
      <c r="A3827">
        <v>3825</v>
      </c>
      <c r="B3827" s="1" t="s">
        <v>7813</v>
      </c>
      <c r="C3827" s="1" t="s">
        <v>29203</v>
      </c>
      <c r="D3827" s="3" t="s">
        <v>35780</v>
      </c>
      <c r="E3827" s="3" t="s">
        <v>37742</v>
      </c>
      <c r="F3827" s="1" t="s">
        <v>7814</v>
      </c>
      <c r="G3827" s="2">
        <v>39462</v>
      </c>
      <c r="H3827" t="s">
        <v>7815</v>
      </c>
      <c r="I3827">
        <v>600000</v>
      </c>
      <c r="J3827" s="9" t="s">
        <v>36127</v>
      </c>
      <c r="K3827" s="9" t="str">
        <f t="shared" si="354"/>
        <v>否</v>
      </c>
      <c r="L3827" s="8">
        <v>3214980.35</v>
      </c>
      <c r="M3827" s="8">
        <v>0</v>
      </c>
      <c r="N3827" s="8">
        <v>72050.03</v>
      </c>
      <c r="O3827" s="8">
        <v>27842.44</v>
      </c>
      <c r="P3827" s="8">
        <f t="shared" si="355"/>
        <v>99892.47</v>
      </c>
      <c r="Q3827" s="8">
        <v>3784548.4</v>
      </c>
      <c r="R3827" s="8">
        <v>0</v>
      </c>
      <c r="S3827" s="8">
        <v>78483.179999999993</v>
      </c>
      <c r="T3827" s="8">
        <v>31412.68</v>
      </c>
      <c r="U3827" s="8">
        <f t="shared" si="356"/>
        <v>109895.85999999999</v>
      </c>
      <c r="V3827" s="8">
        <v>1587734.76</v>
      </c>
      <c r="W3827" s="8">
        <v>0</v>
      </c>
      <c r="X3827" s="8">
        <v>29478.17</v>
      </c>
      <c r="Y3827" s="8">
        <v>1696.91</v>
      </c>
      <c r="Z3827" s="8">
        <f t="shared" si="357"/>
        <v>31175.079999999998</v>
      </c>
      <c r="AA3827" s="8">
        <f t="shared" si="358"/>
        <v>240963.40999999997</v>
      </c>
      <c r="AB3827" s="10"/>
      <c r="AC3827" s="8"/>
      <c r="AD3827" s="8" t="str">
        <f t="shared" si="359"/>
        <v>N</v>
      </c>
    </row>
    <row r="3828" spans="1:30" x14ac:dyDescent="0.15">
      <c r="A3828">
        <v>3826</v>
      </c>
      <c r="B3828" s="1" t="s">
        <v>7816</v>
      </c>
      <c r="C3828" s="1" t="s">
        <v>29204</v>
      </c>
      <c r="D3828" s="3" t="s">
        <v>35774</v>
      </c>
      <c r="E3828" s="3" t="s">
        <v>39452</v>
      </c>
      <c r="F3828" s="1" t="s">
        <v>7817</v>
      </c>
      <c r="G3828" s="2">
        <v>39477</v>
      </c>
      <c r="H3828" t="s">
        <v>7818</v>
      </c>
      <c r="I3828">
        <v>5500000</v>
      </c>
      <c r="J3828" s="9" t="s">
        <v>36112</v>
      </c>
      <c r="K3828" s="9" t="str">
        <f t="shared" si="354"/>
        <v>否</v>
      </c>
      <c r="L3828" s="8">
        <v>15906396.52</v>
      </c>
      <c r="M3828" s="8">
        <v>0</v>
      </c>
      <c r="N3828" s="8">
        <v>404354.93</v>
      </c>
      <c r="O3828" s="8">
        <v>0</v>
      </c>
      <c r="P3828" s="8">
        <f t="shared" si="355"/>
        <v>404354.93</v>
      </c>
      <c r="Q3828" s="8">
        <v>27795252.600000001</v>
      </c>
      <c r="R3828" s="8">
        <v>0</v>
      </c>
      <c r="S3828" s="8">
        <v>643932.12</v>
      </c>
      <c r="T3828" s="8">
        <v>0</v>
      </c>
      <c r="U3828" s="8">
        <f t="shared" si="356"/>
        <v>643932.12</v>
      </c>
      <c r="V3828" s="8">
        <v>44227529.090000004</v>
      </c>
      <c r="W3828" s="8">
        <v>0</v>
      </c>
      <c r="X3828" s="8">
        <v>1010124.99</v>
      </c>
      <c r="Y3828" s="8">
        <v>0.25</v>
      </c>
      <c r="Z3828" s="8">
        <f t="shared" si="357"/>
        <v>1010125.24</v>
      </c>
      <c r="AA3828" s="8">
        <f t="shared" si="358"/>
        <v>2058412.29</v>
      </c>
      <c r="AB3828" s="10">
        <v>40308</v>
      </c>
      <c r="AC3828" s="8" t="s">
        <v>37133</v>
      </c>
      <c r="AD3828" s="8" t="str">
        <f t="shared" si="359"/>
        <v>N</v>
      </c>
    </row>
    <row r="3829" spans="1:30" x14ac:dyDescent="0.15">
      <c r="A3829">
        <v>3827</v>
      </c>
      <c r="B3829" s="1" t="s">
        <v>7819</v>
      </c>
      <c r="C3829" s="1" t="s">
        <v>29205</v>
      </c>
      <c r="D3829" s="3" t="s">
        <v>35780</v>
      </c>
      <c r="E3829" s="3" t="s">
        <v>43969</v>
      </c>
      <c r="F3829" s="1" t="s">
        <v>7820</v>
      </c>
      <c r="G3829" s="2">
        <v>39477</v>
      </c>
      <c r="H3829" t="s">
        <v>7821</v>
      </c>
      <c r="I3829">
        <v>10500000</v>
      </c>
      <c r="J3829" s="9" t="s">
        <v>36113</v>
      </c>
      <c r="K3829" s="9" t="str">
        <f t="shared" si="354"/>
        <v>否</v>
      </c>
      <c r="L3829" s="8">
        <v>1614343.97</v>
      </c>
      <c r="M3829" s="8">
        <v>0</v>
      </c>
      <c r="N3829" s="8">
        <v>50404.5</v>
      </c>
      <c r="O3829" s="8">
        <v>20199.47</v>
      </c>
      <c r="P3829" s="8">
        <f t="shared" si="355"/>
        <v>70603.97</v>
      </c>
      <c r="Q3829" s="8">
        <v>2407982.5099999998</v>
      </c>
      <c r="R3829" s="8">
        <v>0</v>
      </c>
      <c r="S3829" s="8">
        <v>104096.46</v>
      </c>
      <c r="T3829" s="8">
        <v>36225.07</v>
      </c>
      <c r="U3829" s="8">
        <f t="shared" si="356"/>
        <v>140321.53</v>
      </c>
      <c r="V3829" s="8">
        <v>1783757.56</v>
      </c>
      <c r="W3829" s="8">
        <v>0</v>
      </c>
      <c r="X3829" s="8">
        <v>50709.61</v>
      </c>
      <c r="Y3829" s="8">
        <v>22356.75</v>
      </c>
      <c r="Z3829" s="8">
        <f t="shared" si="357"/>
        <v>73066.36</v>
      </c>
      <c r="AA3829" s="8">
        <f t="shared" si="358"/>
        <v>283991.86</v>
      </c>
      <c r="AB3829" s="10"/>
      <c r="AC3829" s="8"/>
      <c r="AD3829" s="8" t="str">
        <f t="shared" si="359"/>
        <v>N</v>
      </c>
    </row>
    <row r="3830" spans="1:30" x14ac:dyDescent="0.15">
      <c r="A3830">
        <v>3828</v>
      </c>
      <c r="B3830" s="1" t="s">
        <v>7822</v>
      </c>
      <c r="C3830" s="1" t="s">
        <v>29206</v>
      </c>
      <c r="D3830" s="3" t="s">
        <v>35772</v>
      </c>
      <c r="E3830" s="3" t="s">
        <v>46105</v>
      </c>
      <c r="F3830" s="1" t="s">
        <v>7823</v>
      </c>
      <c r="G3830" s="2">
        <v>39506</v>
      </c>
      <c r="H3830" t="s">
        <v>7824</v>
      </c>
      <c r="I3830">
        <v>5000000</v>
      </c>
      <c r="J3830" s="9" t="s">
        <v>36121</v>
      </c>
      <c r="K3830" s="9" t="str">
        <f t="shared" si="354"/>
        <v>否</v>
      </c>
      <c r="L3830" s="8">
        <v>23625765.879999999</v>
      </c>
      <c r="M3830" s="8">
        <v>0</v>
      </c>
      <c r="N3830" s="8">
        <v>219611.79</v>
      </c>
      <c r="O3830" s="8">
        <v>26265.29</v>
      </c>
      <c r="P3830" s="8">
        <f t="shared" si="355"/>
        <v>245877.08000000002</v>
      </c>
      <c r="Q3830" s="8">
        <v>0</v>
      </c>
      <c r="R3830" s="8">
        <v>0</v>
      </c>
      <c r="S3830" s="8">
        <v>0</v>
      </c>
      <c r="T3830" s="8">
        <v>0</v>
      </c>
      <c r="U3830" s="8">
        <f t="shared" si="356"/>
        <v>0</v>
      </c>
      <c r="V3830" s="8">
        <v>9664.06</v>
      </c>
      <c r="W3830" s="8">
        <v>0</v>
      </c>
      <c r="X3830" s="8">
        <v>1642.89</v>
      </c>
      <c r="Y3830" s="8"/>
      <c r="Z3830" s="8">
        <f t="shared" si="357"/>
        <v>1642.89</v>
      </c>
      <c r="AA3830" s="8">
        <f t="shared" si="358"/>
        <v>247519.97000000003</v>
      </c>
      <c r="AB3830" s="10"/>
      <c r="AC3830" s="8"/>
      <c r="AD3830" s="8" t="str">
        <f t="shared" si="359"/>
        <v>N</v>
      </c>
    </row>
    <row r="3831" spans="1:30" x14ac:dyDescent="0.15">
      <c r="A3831">
        <v>3829</v>
      </c>
      <c r="B3831" s="1" t="s">
        <v>7825</v>
      </c>
      <c r="C3831" s="1" t="s">
        <v>29207</v>
      </c>
      <c r="D3831" s="3" t="s">
        <v>35792</v>
      </c>
      <c r="E3831" s="3" t="s">
        <v>42342</v>
      </c>
      <c r="F3831" s="1" t="s">
        <v>7826</v>
      </c>
      <c r="G3831" s="2">
        <v>39500</v>
      </c>
      <c r="H3831" t="s">
        <v>7827</v>
      </c>
      <c r="I3831">
        <v>60000</v>
      </c>
      <c r="J3831" s="9" t="s">
        <v>36124</v>
      </c>
      <c r="K3831" s="9" t="str">
        <f t="shared" si="354"/>
        <v>是</v>
      </c>
      <c r="L3831" s="8">
        <v>2378869.83</v>
      </c>
      <c r="M3831" s="8">
        <v>7836457.7199999997</v>
      </c>
      <c r="N3831" s="8">
        <v>12025.55</v>
      </c>
      <c r="O3831" s="8">
        <v>102280.46</v>
      </c>
      <c r="P3831" s="8">
        <f t="shared" si="355"/>
        <v>114306.01000000001</v>
      </c>
      <c r="Q3831" s="8">
        <v>1884281.81</v>
      </c>
      <c r="R3831" s="8">
        <v>9929712.4100000001</v>
      </c>
      <c r="S3831" s="8">
        <v>70246.09</v>
      </c>
      <c r="T3831" s="8">
        <v>147713.57</v>
      </c>
      <c r="U3831" s="8">
        <f t="shared" si="356"/>
        <v>217959.66</v>
      </c>
      <c r="V3831" s="8">
        <v>9268437.7400000002</v>
      </c>
      <c r="W3831" s="8">
        <v>1006595.82</v>
      </c>
      <c r="X3831" s="8">
        <v>148886.41</v>
      </c>
      <c r="Y3831" s="8">
        <v>107701.39</v>
      </c>
      <c r="Z3831" s="8">
        <f t="shared" si="357"/>
        <v>256587.8</v>
      </c>
      <c r="AA3831" s="8">
        <f t="shared" si="358"/>
        <v>588853.47</v>
      </c>
      <c r="AB3831" s="10">
        <v>40248</v>
      </c>
      <c r="AC3831" s="8" t="s">
        <v>37116</v>
      </c>
      <c r="AD3831" s="8" t="str">
        <f t="shared" si="359"/>
        <v>N</v>
      </c>
    </row>
    <row r="3832" spans="1:30" x14ac:dyDescent="0.15">
      <c r="A3832">
        <v>3830</v>
      </c>
      <c r="B3832" s="1" t="s">
        <v>7828</v>
      </c>
      <c r="C3832" s="1" t="s">
        <v>29208</v>
      </c>
      <c r="D3832" s="3" t="s">
        <v>35797</v>
      </c>
      <c r="E3832" s="3" t="s">
        <v>41673</v>
      </c>
      <c r="F3832" s="1" t="s">
        <v>7829</v>
      </c>
      <c r="G3832" s="2">
        <v>39463</v>
      </c>
      <c r="H3832" t="s">
        <v>7830</v>
      </c>
      <c r="I3832">
        <v>11000000</v>
      </c>
      <c r="J3832" s="9" t="s">
        <v>36122</v>
      </c>
      <c r="K3832" s="9" t="str">
        <f t="shared" si="354"/>
        <v>否</v>
      </c>
      <c r="L3832" s="8">
        <v>9538578.1899999995</v>
      </c>
      <c r="M3832" s="8">
        <v>0</v>
      </c>
      <c r="N3832" s="8">
        <v>143018.79999999999</v>
      </c>
      <c r="O3832" s="8">
        <v>62955.34</v>
      </c>
      <c r="P3832" s="8">
        <f t="shared" si="355"/>
        <v>205974.13999999998</v>
      </c>
      <c r="Q3832" s="8">
        <v>11477176.140000001</v>
      </c>
      <c r="R3832" s="8">
        <v>0</v>
      </c>
      <c r="S3832" s="8">
        <v>172987.14</v>
      </c>
      <c r="T3832" s="8">
        <v>74726.69</v>
      </c>
      <c r="U3832" s="8">
        <f t="shared" si="356"/>
        <v>247713.83000000002</v>
      </c>
      <c r="V3832" s="8">
        <v>7680660.2999999998</v>
      </c>
      <c r="W3832" s="8">
        <v>0</v>
      </c>
      <c r="X3832" s="8">
        <v>72826.63</v>
      </c>
      <c r="Y3832" s="8">
        <v>26563.759999999998</v>
      </c>
      <c r="Z3832" s="8">
        <f t="shared" si="357"/>
        <v>99390.39</v>
      </c>
      <c r="AA3832" s="8">
        <f t="shared" si="358"/>
        <v>553078.36</v>
      </c>
      <c r="AB3832" s="10"/>
      <c r="AC3832" s="8"/>
      <c r="AD3832" s="8" t="str">
        <f t="shared" si="359"/>
        <v>N</v>
      </c>
    </row>
    <row r="3833" spans="1:30" x14ac:dyDescent="0.15">
      <c r="A3833">
        <v>3831</v>
      </c>
      <c r="B3833" s="1" t="s">
        <v>7831</v>
      </c>
      <c r="C3833" s="1" t="s">
        <v>29209</v>
      </c>
      <c r="D3833" s="3" t="s">
        <v>35772</v>
      </c>
      <c r="E3833" s="3" t="s">
        <v>38180</v>
      </c>
      <c r="F3833" s="1" t="s">
        <v>7832</v>
      </c>
      <c r="G3833" s="2">
        <v>39458</v>
      </c>
      <c r="H3833" t="s">
        <v>7833</v>
      </c>
      <c r="I3833">
        <v>500000</v>
      </c>
      <c r="J3833" s="9" t="s">
        <v>36127</v>
      </c>
      <c r="K3833" s="9" t="str">
        <f t="shared" si="354"/>
        <v>否</v>
      </c>
      <c r="L3833" s="8">
        <v>4333347.78</v>
      </c>
      <c r="M3833" s="8">
        <v>0</v>
      </c>
      <c r="N3833" s="8">
        <v>45473.56</v>
      </c>
      <c r="O3833" s="8">
        <v>21795.360000000001</v>
      </c>
      <c r="P3833" s="8">
        <f t="shared" si="355"/>
        <v>67268.92</v>
      </c>
      <c r="Q3833" s="8">
        <v>5394694.7199999997</v>
      </c>
      <c r="R3833" s="8">
        <v>0</v>
      </c>
      <c r="S3833" s="8">
        <v>61511.23</v>
      </c>
      <c r="T3833" s="8">
        <v>26973.47</v>
      </c>
      <c r="U3833" s="8">
        <f t="shared" si="356"/>
        <v>88484.700000000012</v>
      </c>
      <c r="V3833" s="8">
        <v>6072665.5899999999</v>
      </c>
      <c r="W3833" s="8">
        <v>0</v>
      </c>
      <c r="X3833" s="8">
        <v>69279.789999999994</v>
      </c>
      <c r="Y3833" s="8">
        <v>20001.22</v>
      </c>
      <c r="Z3833" s="8">
        <f t="shared" si="357"/>
        <v>89281.01</v>
      </c>
      <c r="AA3833" s="8">
        <f t="shared" si="358"/>
        <v>245034.63</v>
      </c>
      <c r="AB3833" s="10"/>
      <c r="AC3833" s="8"/>
      <c r="AD3833" s="8" t="str">
        <f t="shared" si="359"/>
        <v>N</v>
      </c>
    </row>
    <row r="3834" spans="1:30" x14ac:dyDescent="0.15">
      <c r="A3834">
        <v>3832</v>
      </c>
      <c r="B3834" s="1" t="s">
        <v>7834</v>
      </c>
      <c r="C3834" s="1" t="s">
        <v>29210</v>
      </c>
      <c r="D3834" s="3" t="s">
        <v>35773</v>
      </c>
      <c r="E3834" s="3" t="s">
        <v>39181</v>
      </c>
      <c r="F3834" s="1" t="s">
        <v>7835</v>
      </c>
      <c r="G3834" s="2">
        <v>39498</v>
      </c>
      <c r="H3834" t="s">
        <v>7836</v>
      </c>
      <c r="I3834">
        <v>200000</v>
      </c>
      <c r="J3834" s="9" t="s">
        <v>36112</v>
      </c>
      <c r="K3834" s="9" t="str">
        <f t="shared" si="354"/>
        <v>否</v>
      </c>
      <c r="L3834" s="8">
        <v>3679980.06</v>
      </c>
      <c r="M3834" s="8">
        <v>0</v>
      </c>
      <c r="N3834" s="8">
        <v>105486.21</v>
      </c>
      <c r="O3834" s="8"/>
      <c r="P3834" s="8">
        <f t="shared" si="355"/>
        <v>105486.21</v>
      </c>
      <c r="Q3834" s="8">
        <v>5459413.9699999997</v>
      </c>
      <c r="R3834" s="8">
        <v>0</v>
      </c>
      <c r="S3834" s="8">
        <v>153623.66</v>
      </c>
      <c r="T3834" s="8"/>
      <c r="U3834" s="8">
        <f t="shared" si="356"/>
        <v>153623.66</v>
      </c>
      <c r="V3834" s="8">
        <v>4154202.19</v>
      </c>
      <c r="W3834" s="8">
        <v>0</v>
      </c>
      <c r="X3834" s="8">
        <v>116516.36</v>
      </c>
      <c r="Y3834" s="8"/>
      <c r="Z3834" s="8">
        <f t="shared" si="357"/>
        <v>116516.36</v>
      </c>
      <c r="AA3834" s="8">
        <f t="shared" si="358"/>
        <v>375626.23</v>
      </c>
      <c r="AB3834" s="10"/>
      <c r="AC3834" s="8"/>
      <c r="AD3834" s="8" t="str">
        <f t="shared" si="359"/>
        <v>N</v>
      </c>
    </row>
    <row r="3835" spans="1:30" x14ac:dyDescent="0.15">
      <c r="A3835">
        <v>3833</v>
      </c>
      <c r="B3835" s="1" t="s">
        <v>7837</v>
      </c>
      <c r="C3835" s="1" t="s">
        <v>29211</v>
      </c>
      <c r="D3835" s="3" t="s">
        <v>35780</v>
      </c>
      <c r="E3835" s="3" t="s">
        <v>43587</v>
      </c>
      <c r="F3835" s="1" t="s">
        <v>426</v>
      </c>
      <c r="G3835" s="2">
        <v>39499</v>
      </c>
      <c r="H3835" t="s">
        <v>7838</v>
      </c>
      <c r="I3835">
        <v>500000</v>
      </c>
      <c r="J3835" s="9" t="s">
        <v>36113</v>
      </c>
      <c r="K3835" s="9" t="str">
        <f t="shared" si="354"/>
        <v>否</v>
      </c>
      <c r="L3835" s="8">
        <v>10565077.439999999</v>
      </c>
      <c r="M3835" s="8">
        <v>0</v>
      </c>
      <c r="N3835" s="8">
        <v>176549.91</v>
      </c>
      <c r="O3835" s="8">
        <v>105308.46</v>
      </c>
      <c r="P3835" s="8">
        <f t="shared" si="355"/>
        <v>281858.37</v>
      </c>
      <c r="Q3835" s="8">
        <v>12111664.59</v>
      </c>
      <c r="R3835" s="8">
        <v>0</v>
      </c>
      <c r="S3835" s="8">
        <v>180804.33</v>
      </c>
      <c r="T3835" s="8">
        <v>149028.34</v>
      </c>
      <c r="U3835" s="8">
        <f t="shared" si="356"/>
        <v>329832.67</v>
      </c>
      <c r="V3835" s="8">
        <v>11471250.82</v>
      </c>
      <c r="W3835" s="8">
        <v>0</v>
      </c>
      <c r="X3835" s="8">
        <v>226856.82</v>
      </c>
      <c r="Y3835" s="8">
        <v>120478.13</v>
      </c>
      <c r="Z3835" s="8">
        <f t="shared" si="357"/>
        <v>347334.95</v>
      </c>
      <c r="AA3835" s="8">
        <f t="shared" si="358"/>
        <v>959025.99</v>
      </c>
      <c r="AB3835" s="10"/>
      <c r="AC3835" s="8"/>
      <c r="AD3835" s="8" t="str">
        <f t="shared" si="359"/>
        <v>N</v>
      </c>
    </row>
    <row r="3836" spans="1:30" x14ac:dyDescent="0.15">
      <c r="A3836">
        <v>3834</v>
      </c>
      <c r="B3836" s="1" t="s">
        <v>7839</v>
      </c>
      <c r="C3836" s="1" t="s">
        <v>29212</v>
      </c>
      <c r="D3836" s="3" t="s">
        <v>35784</v>
      </c>
      <c r="E3836" s="3" t="s">
        <v>45178</v>
      </c>
      <c r="F3836" s="1" t="s">
        <v>7840</v>
      </c>
      <c r="G3836" s="2">
        <v>39480</v>
      </c>
      <c r="H3836" t="s">
        <v>7841</v>
      </c>
      <c r="I3836">
        <v>12000000</v>
      </c>
      <c r="J3836" s="9" t="s">
        <v>36125</v>
      </c>
      <c r="K3836" s="9" t="str">
        <f t="shared" si="354"/>
        <v>否</v>
      </c>
      <c r="L3836" s="8">
        <v>846675.21</v>
      </c>
      <c r="M3836" s="8">
        <v>0</v>
      </c>
      <c r="N3836" s="8">
        <v>0</v>
      </c>
      <c r="O3836" s="8">
        <v>1866.12</v>
      </c>
      <c r="P3836" s="8">
        <f t="shared" si="355"/>
        <v>1866.12</v>
      </c>
      <c r="Q3836" s="8">
        <v>0</v>
      </c>
      <c r="R3836" s="8">
        <v>0</v>
      </c>
      <c r="S3836" s="8">
        <v>0</v>
      </c>
      <c r="T3836" s="8">
        <v>0</v>
      </c>
      <c r="U3836" s="8">
        <f t="shared" si="356"/>
        <v>0</v>
      </c>
      <c r="V3836" s="8">
        <v>313847.86</v>
      </c>
      <c r="W3836" s="8">
        <v>0</v>
      </c>
      <c r="X3836" s="8">
        <v>0</v>
      </c>
      <c r="Y3836" s="8">
        <v>667.95</v>
      </c>
      <c r="Z3836" s="8">
        <f t="shared" si="357"/>
        <v>667.95</v>
      </c>
      <c r="AA3836" s="8">
        <f t="shared" si="358"/>
        <v>2534.0699999999997</v>
      </c>
      <c r="AB3836" s="10"/>
      <c r="AC3836" s="8"/>
      <c r="AD3836" s="8" t="str">
        <f t="shared" si="359"/>
        <v>N</v>
      </c>
    </row>
    <row r="3837" spans="1:30" x14ac:dyDescent="0.15">
      <c r="A3837">
        <v>3835</v>
      </c>
      <c r="B3837" s="1" t="s">
        <v>7842</v>
      </c>
      <c r="C3837" s="1" t="s">
        <v>29213</v>
      </c>
      <c r="D3837" s="3" t="s">
        <v>35797</v>
      </c>
      <c r="E3837" s="3" t="s">
        <v>42341</v>
      </c>
      <c r="F3837" s="1" t="s">
        <v>7843</v>
      </c>
      <c r="G3837" s="2">
        <v>37329</v>
      </c>
      <c r="H3837" t="s">
        <v>7844</v>
      </c>
      <c r="I3837">
        <v>470000</v>
      </c>
      <c r="J3837" s="9" t="s">
        <v>36124</v>
      </c>
      <c r="K3837" s="9" t="str">
        <f t="shared" si="354"/>
        <v>否</v>
      </c>
      <c r="L3837" s="8">
        <v>2971076.69</v>
      </c>
      <c r="M3837" s="8">
        <v>0</v>
      </c>
      <c r="N3837" s="8">
        <v>119217.85</v>
      </c>
      <c r="O3837" s="8"/>
      <c r="P3837" s="8">
        <f t="shared" si="355"/>
        <v>119217.85</v>
      </c>
      <c r="Q3837" s="8">
        <v>2997589.57</v>
      </c>
      <c r="R3837" s="8">
        <v>0</v>
      </c>
      <c r="S3837" s="8">
        <v>120078.72</v>
      </c>
      <c r="T3837" s="8"/>
      <c r="U3837" s="8">
        <f t="shared" si="356"/>
        <v>120078.72</v>
      </c>
      <c r="V3837" s="8">
        <v>3225640.87</v>
      </c>
      <c r="W3837" s="8">
        <v>0</v>
      </c>
      <c r="X3837" s="8">
        <v>155460.13</v>
      </c>
      <c r="Y3837" s="8"/>
      <c r="Z3837" s="8">
        <f t="shared" si="357"/>
        <v>155460.13</v>
      </c>
      <c r="AA3837" s="8">
        <f t="shared" si="358"/>
        <v>394756.7</v>
      </c>
      <c r="AB3837" s="10"/>
      <c r="AC3837" s="8"/>
      <c r="AD3837" s="8" t="str">
        <f t="shared" si="359"/>
        <v>N</v>
      </c>
    </row>
    <row r="3838" spans="1:30" x14ac:dyDescent="0.15">
      <c r="A3838">
        <v>3836</v>
      </c>
      <c r="B3838" s="1" t="s">
        <v>7845</v>
      </c>
      <c r="C3838" s="1" t="s">
        <v>29214</v>
      </c>
      <c r="D3838" s="3" t="s">
        <v>35789</v>
      </c>
      <c r="E3838" s="3" t="s">
        <v>41363</v>
      </c>
      <c r="F3838" s="1" t="s">
        <v>7846</v>
      </c>
      <c r="G3838" s="2">
        <v>39497</v>
      </c>
      <c r="H3838" t="s">
        <v>7847</v>
      </c>
      <c r="I3838">
        <v>200000</v>
      </c>
      <c r="J3838" s="9" t="s">
        <v>36115</v>
      </c>
      <c r="K3838" s="9" t="str">
        <f t="shared" si="354"/>
        <v>否</v>
      </c>
      <c r="L3838" s="8">
        <v>14474265.369999999</v>
      </c>
      <c r="M3838" s="8">
        <v>0</v>
      </c>
      <c r="N3838" s="8">
        <v>255621.62</v>
      </c>
      <c r="O3838" s="8">
        <v>39878.85</v>
      </c>
      <c r="P3838" s="8">
        <f t="shared" si="355"/>
        <v>295500.46999999997</v>
      </c>
      <c r="Q3838" s="8">
        <v>6140380.3700000001</v>
      </c>
      <c r="R3838" s="8">
        <v>0</v>
      </c>
      <c r="S3838" s="8">
        <v>88719.71</v>
      </c>
      <c r="T3838" s="8"/>
      <c r="U3838" s="8">
        <f t="shared" si="356"/>
        <v>88719.71</v>
      </c>
      <c r="V3838" s="8">
        <v>0</v>
      </c>
      <c r="W3838" s="8">
        <v>0</v>
      </c>
      <c r="X3838" s="8">
        <v>0</v>
      </c>
      <c r="Y3838" s="8">
        <v>0</v>
      </c>
      <c r="Z3838" s="8">
        <f t="shared" si="357"/>
        <v>0</v>
      </c>
      <c r="AA3838" s="8">
        <f t="shared" si="358"/>
        <v>384220.18</v>
      </c>
      <c r="AB3838" s="10"/>
      <c r="AC3838" s="8"/>
      <c r="AD3838" s="8" t="str">
        <f t="shared" si="359"/>
        <v>N</v>
      </c>
    </row>
    <row r="3839" spans="1:30" x14ac:dyDescent="0.15">
      <c r="A3839">
        <v>3837</v>
      </c>
      <c r="B3839" s="1" t="s">
        <v>7848</v>
      </c>
      <c r="C3839" s="1" t="s">
        <v>29215</v>
      </c>
      <c r="D3839" s="3" t="s">
        <v>35797</v>
      </c>
      <c r="E3839" s="3" t="s">
        <v>41498</v>
      </c>
      <c r="F3839" s="1" t="s">
        <v>7849</v>
      </c>
      <c r="G3839" s="2">
        <v>39505</v>
      </c>
      <c r="H3839" t="s">
        <v>7850</v>
      </c>
      <c r="I3839">
        <v>300000</v>
      </c>
      <c r="J3839" s="9" t="s">
        <v>36129</v>
      </c>
      <c r="K3839" s="9" t="str">
        <f t="shared" si="354"/>
        <v>否</v>
      </c>
      <c r="L3839" s="8">
        <v>208547.01</v>
      </c>
      <c r="M3839" s="8">
        <v>0</v>
      </c>
      <c r="N3839" s="8">
        <v>0</v>
      </c>
      <c r="O3839" s="8">
        <v>2636.25</v>
      </c>
      <c r="P3839" s="8">
        <f t="shared" si="355"/>
        <v>2636.25</v>
      </c>
      <c r="Q3839" s="8">
        <v>0</v>
      </c>
      <c r="R3839" s="8">
        <v>0</v>
      </c>
      <c r="S3839" s="8">
        <v>1894.81</v>
      </c>
      <c r="T3839" s="8">
        <v>162.5</v>
      </c>
      <c r="U3839" s="8">
        <f t="shared" si="356"/>
        <v>2057.31</v>
      </c>
      <c r="V3839" s="8">
        <v>0</v>
      </c>
      <c r="W3839" s="8">
        <v>0</v>
      </c>
      <c r="X3839" s="8">
        <v>0</v>
      </c>
      <c r="Y3839" s="8">
        <v>0</v>
      </c>
      <c r="Z3839" s="8">
        <f t="shared" si="357"/>
        <v>0</v>
      </c>
      <c r="AA3839" s="8">
        <f t="shared" si="358"/>
        <v>4693.5599999999995</v>
      </c>
      <c r="AB3839" s="10">
        <v>40866</v>
      </c>
      <c r="AC3839" s="8" t="s">
        <v>37113</v>
      </c>
      <c r="AD3839" s="8" t="str">
        <f t="shared" si="359"/>
        <v>N</v>
      </c>
    </row>
    <row r="3840" spans="1:30" x14ac:dyDescent="0.15">
      <c r="A3840">
        <v>3838</v>
      </c>
      <c r="B3840" s="1" t="s">
        <v>7851</v>
      </c>
      <c r="C3840" s="1" t="s">
        <v>29216</v>
      </c>
      <c r="D3840" s="3" t="s">
        <v>35773</v>
      </c>
      <c r="E3840" s="3" t="s">
        <v>38195</v>
      </c>
      <c r="F3840" s="1" t="s">
        <v>7852</v>
      </c>
      <c r="G3840" s="2">
        <v>39500</v>
      </c>
      <c r="H3840" t="s">
        <v>7853</v>
      </c>
      <c r="I3840">
        <v>500000</v>
      </c>
      <c r="J3840" s="9" t="s">
        <v>36127</v>
      </c>
      <c r="K3840" s="9" t="str">
        <f t="shared" si="354"/>
        <v>否</v>
      </c>
      <c r="L3840" s="8">
        <v>1008015.04</v>
      </c>
      <c r="M3840" s="8">
        <v>0</v>
      </c>
      <c r="N3840" s="8">
        <v>23022.49</v>
      </c>
      <c r="O3840" s="8"/>
      <c r="P3840" s="8">
        <f t="shared" si="355"/>
        <v>23022.49</v>
      </c>
      <c r="Q3840" s="8">
        <v>1116879.43</v>
      </c>
      <c r="R3840" s="8">
        <v>0</v>
      </c>
      <c r="S3840" s="8">
        <v>27394.82</v>
      </c>
      <c r="T3840" s="8"/>
      <c r="U3840" s="8">
        <f t="shared" si="356"/>
        <v>27394.82</v>
      </c>
      <c r="V3840" s="8">
        <v>1065345.6299999999</v>
      </c>
      <c r="W3840" s="8">
        <v>0</v>
      </c>
      <c r="X3840" s="8">
        <v>29109.8</v>
      </c>
      <c r="Y3840" s="8"/>
      <c r="Z3840" s="8">
        <f t="shared" si="357"/>
        <v>29109.8</v>
      </c>
      <c r="AA3840" s="8">
        <f t="shared" si="358"/>
        <v>79527.11</v>
      </c>
      <c r="AB3840" s="10"/>
      <c r="AC3840" s="8"/>
      <c r="AD3840" s="8" t="str">
        <f t="shared" si="359"/>
        <v>N</v>
      </c>
    </row>
    <row r="3841" spans="1:30" x14ac:dyDescent="0.15">
      <c r="A3841">
        <v>3839</v>
      </c>
      <c r="B3841" s="1" t="s">
        <v>7854</v>
      </c>
      <c r="C3841" s="1" t="s">
        <v>29217</v>
      </c>
      <c r="D3841" s="3" t="s">
        <v>35772</v>
      </c>
      <c r="E3841" s="3" t="s">
        <v>38008</v>
      </c>
      <c r="F3841" s="1" t="s">
        <v>7855</v>
      </c>
      <c r="G3841" s="2">
        <v>39499</v>
      </c>
      <c r="H3841" t="s">
        <v>7856</v>
      </c>
      <c r="I3841">
        <v>500000</v>
      </c>
      <c r="J3841" s="9" t="s">
        <v>36127</v>
      </c>
      <c r="K3841" s="9" t="str">
        <f t="shared" si="354"/>
        <v>否</v>
      </c>
      <c r="L3841" s="8">
        <v>5029492.68</v>
      </c>
      <c r="M3841" s="8">
        <v>0</v>
      </c>
      <c r="N3841" s="8">
        <v>25589.3</v>
      </c>
      <c r="O3841" s="8">
        <v>20122.61</v>
      </c>
      <c r="P3841" s="8">
        <f t="shared" si="355"/>
        <v>45711.91</v>
      </c>
      <c r="Q3841" s="8">
        <v>4089075.59</v>
      </c>
      <c r="R3841" s="8">
        <v>0</v>
      </c>
      <c r="S3841" s="8">
        <v>22900.13</v>
      </c>
      <c r="T3841" s="8">
        <v>16360</v>
      </c>
      <c r="U3841" s="8">
        <f t="shared" si="356"/>
        <v>39260.130000000005</v>
      </c>
      <c r="V3841" s="8">
        <v>3077404.16</v>
      </c>
      <c r="W3841" s="8">
        <v>0</v>
      </c>
      <c r="X3841" s="8">
        <v>17066.98</v>
      </c>
      <c r="Y3841" s="8">
        <v>6200</v>
      </c>
      <c r="Z3841" s="8">
        <f t="shared" si="357"/>
        <v>23266.98</v>
      </c>
      <c r="AA3841" s="8">
        <f t="shared" si="358"/>
        <v>108239.02</v>
      </c>
      <c r="AB3841" s="10"/>
      <c r="AC3841" s="8"/>
      <c r="AD3841" s="8" t="str">
        <f t="shared" si="359"/>
        <v>N</v>
      </c>
    </row>
    <row r="3842" spans="1:30" x14ac:dyDescent="0.15">
      <c r="A3842">
        <v>3840</v>
      </c>
      <c r="B3842" s="1" t="s">
        <v>7857</v>
      </c>
      <c r="C3842" s="1" t="s">
        <v>29218</v>
      </c>
      <c r="D3842" s="3" t="s">
        <v>35780</v>
      </c>
      <c r="E3842" s="3" t="s">
        <v>43931</v>
      </c>
      <c r="F3842" s="1" t="s">
        <v>7858</v>
      </c>
      <c r="G3842" s="2">
        <v>39511</v>
      </c>
      <c r="H3842" t="s">
        <v>10505</v>
      </c>
      <c r="I3842">
        <v>38000000</v>
      </c>
      <c r="J3842" s="9" t="s">
        <v>36113</v>
      </c>
      <c r="K3842" s="9" t="str">
        <f t="shared" si="354"/>
        <v>否</v>
      </c>
      <c r="L3842" s="8">
        <v>813574.36</v>
      </c>
      <c r="M3842" s="8">
        <v>0</v>
      </c>
      <c r="N3842" s="8">
        <v>41642.43</v>
      </c>
      <c r="O3842" s="8">
        <v>15211.27</v>
      </c>
      <c r="P3842" s="8">
        <f t="shared" si="355"/>
        <v>56853.7</v>
      </c>
      <c r="Q3842" s="8">
        <v>4298217</v>
      </c>
      <c r="R3842" s="8">
        <v>0</v>
      </c>
      <c r="S3842" s="8">
        <v>145665.42000000001</v>
      </c>
      <c r="T3842" s="8">
        <v>66220.429999999993</v>
      </c>
      <c r="U3842" s="8">
        <f t="shared" si="356"/>
        <v>211885.85</v>
      </c>
      <c r="V3842" s="8">
        <v>6889040.04</v>
      </c>
      <c r="W3842" s="8">
        <v>0</v>
      </c>
      <c r="X3842" s="8">
        <v>229229.84</v>
      </c>
      <c r="Y3842" s="8">
        <v>81733.73</v>
      </c>
      <c r="Z3842" s="8">
        <f t="shared" si="357"/>
        <v>310963.57</v>
      </c>
      <c r="AA3842" s="8">
        <f t="shared" si="358"/>
        <v>579703.12</v>
      </c>
      <c r="AB3842" s="10"/>
      <c r="AC3842" s="8"/>
      <c r="AD3842" s="8" t="str">
        <f t="shared" si="359"/>
        <v>N</v>
      </c>
    </row>
    <row r="3843" spans="1:30" x14ac:dyDescent="0.15">
      <c r="A3843">
        <v>3841</v>
      </c>
      <c r="B3843" s="1" t="s">
        <v>7859</v>
      </c>
      <c r="C3843" s="1" t="s">
        <v>29219</v>
      </c>
      <c r="D3843" s="3" t="s">
        <v>35771</v>
      </c>
      <c r="E3843" s="3" t="s">
        <v>41967</v>
      </c>
      <c r="F3843" s="1" t="s">
        <v>7860</v>
      </c>
      <c r="G3843" s="2">
        <v>39007</v>
      </c>
      <c r="H3843" t="s">
        <v>10426</v>
      </c>
      <c r="I3843">
        <v>5000000</v>
      </c>
      <c r="J3843" s="9" t="s">
        <v>36122</v>
      </c>
      <c r="K3843" s="9" t="str">
        <f t="shared" si="354"/>
        <v>否</v>
      </c>
      <c r="L3843" s="8">
        <v>0</v>
      </c>
      <c r="M3843" s="8">
        <v>0</v>
      </c>
      <c r="N3843" s="8">
        <v>0</v>
      </c>
      <c r="O3843" s="8">
        <v>20</v>
      </c>
      <c r="P3843" s="8">
        <f t="shared" si="355"/>
        <v>20</v>
      </c>
      <c r="Q3843" s="8">
        <v>0</v>
      </c>
      <c r="R3843" s="8">
        <v>0</v>
      </c>
      <c r="S3843" s="8">
        <v>0</v>
      </c>
      <c r="T3843" s="8">
        <v>265</v>
      </c>
      <c r="U3843" s="8">
        <f t="shared" si="356"/>
        <v>265</v>
      </c>
      <c r="V3843" s="8">
        <v>0</v>
      </c>
      <c r="W3843" s="8">
        <v>0</v>
      </c>
      <c r="X3843" s="8">
        <v>0</v>
      </c>
      <c r="Y3843" s="8">
        <v>0</v>
      </c>
      <c r="Z3843" s="8">
        <f t="shared" si="357"/>
        <v>0</v>
      </c>
      <c r="AA3843" s="8">
        <f t="shared" si="358"/>
        <v>285</v>
      </c>
      <c r="AB3843" s="10"/>
      <c r="AC3843" s="8"/>
      <c r="AD3843" s="8" t="str">
        <f t="shared" si="359"/>
        <v>N</v>
      </c>
    </row>
    <row r="3844" spans="1:30" x14ac:dyDescent="0.15">
      <c r="A3844">
        <v>3842</v>
      </c>
      <c r="B3844" s="1" t="s">
        <v>7861</v>
      </c>
      <c r="C3844" s="1" t="s">
        <v>29220</v>
      </c>
      <c r="D3844" s="3" t="s">
        <v>35772</v>
      </c>
      <c r="E3844" s="3" t="s">
        <v>43930</v>
      </c>
      <c r="F3844" s="1" t="s">
        <v>7862</v>
      </c>
      <c r="G3844" s="2">
        <v>39505</v>
      </c>
      <c r="H3844" t="s">
        <v>7863</v>
      </c>
      <c r="I3844">
        <v>500000</v>
      </c>
      <c r="J3844" s="9" t="s">
        <v>36113</v>
      </c>
      <c r="K3844" s="9" t="str">
        <f t="shared" ref="K3844:K3907" si="360">IF(M3844+R3844+W3844&gt;0,"是","否")</f>
        <v>是</v>
      </c>
      <c r="L3844" s="8">
        <v>73599.789999999994</v>
      </c>
      <c r="M3844" s="8">
        <v>1439056.63</v>
      </c>
      <c r="N3844" s="8">
        <v>132.27000000000001</v>
      </c>
      <c r="O3844" s="8">
        <v>9062.6299999999992</v>
      </c>
      <c r="P3844" s="8">
        <f t="shared" ref="P3844:P3907" si="361">N3844+O3844</f>
        <v>9194.9</v>
      </c>
      <c r="Q3844" s="8">
        <v>281843.92</v>
      </c>
      <c r="R3844" s="8">
        <v>1415111.88</v>
      </c>
      <c r="S3844" s="8">
        <v>2601.08</v>
      </c>
      <c r="T3844" s="8">
        <v>10206.120000000001</v>
      </c>
      <c r="U3844" s="8">
        <f t="shared" ref="U3844:U3907" si="362">S3844+T3844</f>
        <v>12807.2</v>
      </c>
      <c r="V3844" s="8">
        <v>0</v>
      </c>
      <c r="W3844" s="8">
        <v>1776261.05</v>
      </c>
      <c r="X3844" s="8">
        <v>0</v>
      </c>
      <c r="Y3844" s="8">
        <v>9233.15</v>
      </c>
      <c r="Z3844" s="8">
        <f t="shared" ref="Z3844:Z3907" si="363">X3844+Y3844</f>
        <v>9233.15</v>
      </c>
      <c r="AA3844" s="8">
        <f t="shared" ref="AA3844:AA3907" si="364">P3844+U3844+Z3844</f>
        <v>31235.25</v>
      </c>
      <c r="AB3844" s="10"/>
      <c r="AC3844" s="8"/>
      <c r="AD3844" s="8" t="str">
        <f t="shared" ref="AD3844:AD3907" si="365">IF(Z3844&gt;=3000000,"Y","N")</f>
        <v>N</v>
      </c>
    </row>
    <row r="3845" spans="1:30" x14ac:dyDescent="0.15">
      <c r="A3845">
        <v>3843</v>
      </c>
      <c r="B3845" s="1" t="s">
        <v>7864</v>
      </c>
      <c r="C3845" s="1" t="s">
        <v>29221</v>
      </c>
      <c r="D3845" s="3" t="s">
        <v>35772</v>
      </c>
      <c r="E3845" s="3" t="s">
        <v>43929</v>
      </c>
      <c r="F3845" s="1" t="s">
        <v>7865</v>
      </c>
      <c r="G3845" s="2">
        <v>35899</v>
      </c>
      <c r="H3845" t="s">
        <v>3998</v>
      </c>
      <c r="I3845">
        <v>10000000</v>
      </c>
      <c r="J3845" s="9" t="s">
        <v>36113</v>
      </c>
      <c r="K3845" s="9" t="str">
        <f t="shared" si="360"/>
        <v>否</v>
      </c>
      <c r="L3845" s="8">
        <v>144931697.93000001</v>
      </c>
      <c r="M3845" s="8">
        <v>0</v>
      </c>
      <c r="N3845" s="8">
        <v>513923.99</v>
      </c>
      <c r="O3845" s="8">
        <v>234445.03</v>
      </c>
      <c r="P3845" s="8">
        <f t="shared" si="361"/>
        <v>748369.02</v>
      </c>
      <c r="Q3845" s="8">
        <v>152984872.13</v>
      </c>
      <c r="R3845" s="8">
        <v>0</v>
      </c>
      <c r="S3845" s="8">
        <v>561354.02</v>
      </c>
      <c r="T3845" s="8">
        <v>204581.62</v>
      </c>
      <c r="U3845" s="8">
        <f t="shared" si="362"/>
        <v>765935.64</v>
      </c>
      <c r="V3845" s="8">
        <v>184598301.11000001</v>
      </c>
      <c r="W3845" s="8">
        <v>0</v>
      </c>
      <c r="X3845" s="8">
        <v>782341.68</v>
      </c>
      <c r="Y3845" s="8">
        <v>399307.33</v>
      </c>
      <c r="Z3845" s="8">
        <f t="shared" si="363"/>
        <v>1181649.01</v>
      </c>
      <c r="AA3845" s="8">
        <f t="shared" si="364"/>
        <v>2695953.67</v>
      </c>
      <c r="AB3845" s="10">
        <v>42160</v>
      </c>
      <c r="AC3845" s="8" t="s">
        <v>37121</v>
      </c>
      <c r="AD3845" s="8" t="str">
        <f t="shared" si="365"/>
        <v>N</v>
      </c>
    </row>
    <row r="3846" spans="1:30" x14ac:dyDescent="0.15">
      <c r="A3846">
        <v>3844</v>
      </c>
      <c r="B3846" s="1" t="s">
        <v>7866</v>
      </c>
      <c r="C3846" s="1" t="s">
        <v>29222</v>
      </c>
      <c r="D3846" s="3" t="s">
        <v>35787</v>
      </c>
      <c r="E3846" s="3" t="s">
        <v>40937</v>
      </c>
      <c r="F3846" s="1" t="s">
        <v>7867</v>
      </c>
      <c r="G3846" s="2">
        <v>39498</v>
      </c>
      <c r="H3846" t="s">
        <v>7868</v>
      </c>
      <c r="I3846">
        <v>120000000</v>
      </c>
      <c r="J3846" s="9" t="s">
        <v>36114</v>
      </c>
      <c r="K3846" s="9" t="str">
        <f t="shared" si="360"/>
        <v>否</v>
      </c>
      <c r="L3846" s="8">
        <v>579741655.12</v>
      </c>
      <c r="M3846" s="8">
        <v>0</v>
      </c>
      <c r="N3846" s="8">
        <v>30119807.66</v>
      </c>
      <c r="O3846" s="8">
        <v>3956197</v>
      </c>
      <c r="P3846" s="8">
        <f t="shared" si="361"/>
        <v>34076004.659999996</v>
      </c>
      <c r="Q3846" s="8">
        <v>741586365.03999996</v>
      </c>
      <c r="R3846" s="8">
        <v>0</v>
      </c>
      <c r="S3846" s="8">
        <v>21950451.300000001</v>
      </c>
      <c r="T3846" s="8">
        <v>10607316.189999999</v>
      </c>
      <c r="U3846" s="8">
        <f t="shared" si="362"/>
        <v>32557767.490000002</v>
      </c>
      <c r="V3846" s="8">
        <v>739874168.12</v>
      </c>
      <c r="W3846" s="8">
        <v>0</v>
      </c>
      <c r="X3846" s="8">
        <v>24498881.059999999</v>
      </c>
      <c r="Y3846" s="8">
        <v>14913610.890000001</v>
      </c>
      <c r="Z3846" s="8">
        <f t="shared" si="363"/>
        <v>39412491.950000003</v>
      </c>
      <c r="AA3846" s="8">
        <f t="shared" si="364"/>
        <v>106046264.09999999</v>
      </c>
      <c r="AB3846" s="10">
        <v>41641</v>
      </c>
      <c r="AC3846" s="8" t="s">
        <v>37131</v>
      </c>
      <c r="AD3846" s="8" t="str">
        <f t="shared" si="365"/>
        <v>Y</v>
      </c>
    </row>
    <row r="3847" spans="1:30" x14ac:dyDescent="0.15">
      <c r="A3847">
        <v>3845</v>
      </c>
      <c r="B3847" s="1" t="s">
        <v>7869</v>
      </c>
      <c r="C3847" s="1" t="s">
        <v>29223</v>
      </c>
      <c r="D3847" s="3" t="s">
        <v>35773</v>
      </c>
      <c r="E3847" s="3" t="s">
        <v>42331</v>
      </c>
      <c r="F3847" s="1" t="s">
        <v>7870</v>
      </c>
      <c r="G3847" s="2">
        <v>39504</v>
      </c>
      <c r="H3847" t="s">
        <v>7871</v>
      </c>
      <c r="I3847">
        <v>500000</v>
      </c>
      <c r="J3847" s="9" t="s">
        <v>36124</v>
      </c>
      <c r="K3847" s="9" t="str">
        <f t="shared" si="360"/>
        <v>否</v>
      </c>
      <c r="L3847" s="8">
        <v>859099.81</v>
      </c>
      <c r="M3847" s="8">
        <v>0</v>
      </c>
      <c r="N3847" s="8">
        <v>27967.68</v>
      </c>
      <c r="O3847" s="8">
        <v>6507.35</v>
      </c>
      <c r="P3847" s="8">
        <f t="shared" si="361"/>
        <v>34475.03</v>
      </c>
      <c r="Q3847" s="8">
        <v>1547849.21</v>
      </c>
      <c r="R3847" s="8">
        <v>0</v>
      </c>
      <c r="S3847" s="8">
        <v>54110.65</v>
      </c>
      <c r="T3847" s="8">
        <v>7990.19</v>
      </c>
      <c r="U3847" s="8">
        <f t="shared" si="362"/>
        <v>62100.840000000004</v>
      </c>
      <c r="V3847" s="8">
        <v>1252779.7</v>
      </c>
      <c r="W3847" s="8">
        <v>0</v>
      </c>
      <c r="X3847" s="8">
        <v>39277.040000000001</v>
      </c>
      <c r="Y3847" s="8">
        <v>1500.03</v>
      </c>
      <c r="Z3847" s="8">
        <f t="shared" si="363"/>
        <v>40777.07</v>
      </c>
      <c r="AA3847" s="8">
        <f t="shared" si="364"/>
        <v>137352.94</v>
      </c>
      <c r="AB3847" s="10"/>
      <c r="AC3847" s="8"/>
      <c r="AD3847" s="8" t="str">
        <f t="shared" si="365"/>
        <v>N</v>
      </c>
    </row>
    <row r="3848" spans="1:30" x14ac:dyDescent="0.15">
      <c r="A3848">
        <v>3846</v>
      </c>
      <c r="B3848" s="1" t="s">
        <v>7872</v>
      </c>
      <c r="C3848" s="1" t="s">
        <v>29224</v>
      </c>
      <c r="D3848" s="3" t="s">
        <v>35773</v>
      </c>
      <c r="E3848" s="3" t="s">
        <v>41359</v>
      </c>
      <c r="F3848" s="1" t="s">
        <v>7873</v>
      </c>
      <c r="G3848" s="2">
        <v>39324</v>
      </c>
      <c r="H3848" t="s">
        <v>7874</v>
      </c>
      <c r="I3848">
        <v>1000000</v>
      </c>
      <c r="J3848" s="9" t="s">
        <v>36115</v>
      </c>
      <c r="K3848" s="9" t="str">
        <f t="shared" si="360"/>
        <v>否</v>
      </c>
      <c r="L3848" s="8">
        <v>4662912.8899999997</v>
      </c>
      <c r="M3848" s="8">
        <v>0</v>
      </c>
      <c r="N3848" s="8">
        <v>73755.360000000001</v>
      </c>
      <c r="O3848" s="8">
        <v>6523.16</v>
      </c>
      <c r="P3848" s="8">
        <f t="shared" si="361"/>
        <v>80278.52</v>
      </c>
      <c r="Q3848" s="8">
        <v>0</v>
      </c>
      <c r="R3848" s="8">
        <v>0</v>
      </c>
      <c r="S3848" s="8">
        <v>0</v>
      </c>
      <c r="T3848" s="8"/>
      <c r="U3848" s="8">
        <f t="shared" si="362"/>
        <v>0</v>
      </c>
      <c r="V3848" s="8">
        <v>0</v>
      </c>
      <c r="W3848" s="8">
        <v>0</v>
      </c>
      <c r="X3848" s="8">
        <v>0</v>
      </c>
      <c r="Y3848" s="8">
        <v>0</v>
      </c>
      <c r="Z3848" s="8">
        <f t="shared" si="363"/>
        <v>0</v>
      </c>
      <c r="AA3848" s="8">
        <f t="shared" si="364"/>
        <v>80278.52</v>
      </c>
      <c r="AB3848" s="10">
        <v>41087</v>
      </c>
      <c r="AC3848" s="8" t="s">
        <v>37125</v>
      </c>
      <c r="AD3848" s="8" t="str">
        <f t="shared" si="365"/>
        <v>N</v>
      </c>
    </row>
    <row r="3849" spans="1:30" x14ac:dyDescent="0.15">
      <c r="A3849">
        <v>3847</v>
      </c>
      <c r="B3849" s="1" t="s">
        <v>7875</v>
      </c>
      <c r="C3849" s="1" t="s">
        <v>29225</v>
      </c>
      <c r="D3849" s="3" t="s">
        <v>35797</v>
      </c>
      <c r="E3849" s="3" t="s">
        <v>38722</v>
      </c>
      <c r="F3849" s="1" t="s">
        <v>6259</v>
      </c>
      <c r="G3849" s="2">
        <v>39480</v>
      </c>
      <c r="H3849" t="s">
        <v>7876</v>
      </c>
      <c r="I3849">
        <v>510000</v>
      </c>
      <c r="J3849" s="9" t="s">
        <v>36131</v>
      </c>
      <c r="K3849" s="9" t="str">
        <f t="shared" si="360"/>
        <v>否</v>
      </c>
      <c r="L3849" s="8">
        <v>2222698.12</v>
      </c>
      <c r="M3849" s="8">
        <v>0</v>
      </c>
      <c r="N3849" s="8">
        <v>71042.600000000006</v>
      </c>
      <c r="O3849" s="8">
        <v>22775.72</v>
      </c>
      <c r="P3849" s="8">
        <f t="shared" si="361"/>
        <v>93818.32</v>
      </c>
      <c r="Q3849" s="8">
        <v>3350504.38</v>
      </c>
      <c r="R3849" s="8">
        <v>0</v>
      </c>
      <c r="S3849" s="8">
        <v>102414.68</v>
      </c>
      <c r="T3849" s="8">
        <v>33587.019999999997</v>
      </c>
      <c r="U3849" s="8">
        <f t="shared" si="362"/>
        <v>136001.69999999998</v>
      </c>
      <c r="V3849" s="8">
        <v>3154534.99</v>
      </c>
      <c r="W3849" s="8">
        <v>0</v>
      </c>
      <c r="X3849" s="8">
        <v>94952.14</v>
      </c>
      <c r="Y3849" s="8">
        <v>25373.55</v>
      </c>
      <c r="Z3849" s="8">
        <f t="shared" si="363"/>
        <v>120325.69</v>
      </c>
      <c r="AA3849" s="8">
        <f t="shared" si="364"/>
        <v>350145.70999999996</v>
      </c>
      <c r="AB3849" s="10"/>
      <c r="AC3849" s="8"/>
      <c r="AD3849" s="8" t="str">
        <f t="shared" si="365"/>
        <v>N</v>
      </c>
    </row>
    <row r="3850" spans="1:30" x14ac:dyDescent="0.15">
      <c r="A3850">
        <v>3848</v>
      </c>
      <c r="B3850" s="1" t="s">
        <v>7877</v>
      </c>
      <c r="C3850" s="1" t="s">
        <v>29226</v>
      </c>
      <c r="D3850" s="3" t="s">
        <v>35778</v>
      </c>
      <c r="E3850" s="3" t="s">
        <v>38179</v>
      </c>
      <c r="F3850" s="1" t="s">
        <v>7878</v>
      </c>
      <c r="G3850" s="2">
        <v>39505</v>
      </c>
      <c r="H3850" t="s">
        <v>7879</v>
      </c>
      <c r="I3850">
        <v>4300000</v>
      </c>
      <c r="J3850" s="9" t="s">
        <v>36127</v>
      </c>
      <c r="K3850" s="9" t="str">
        <f t="shared" si="360"/>
        <v>否</v>
      </c>
      <c r="L3850" s="8">
        <v>3190128.82</v>
      </c>
      <c r="M3850" s="8">
        <v>0</v>
      </c>
      <c r="N3850" s="8">
        <v>44501.84</v>
      </c>
      <c r="O3850" s="8">
        <v>13843.42</v>
      </c>
      <c r="P3850" s="8">
        <f t="shared" si="361"/>
        <v>58345.259999999995</v>
      </c>
      <c r="Q3850" s="8">
        <v>21757847.050000001</v>
      </c>
      <c r="R3850" s="8">
        <v>0</v>
      </c>
      <c r="S3850" s="8">
        <v>137127</v>
      </c>
      <c r="T3850" s="8">
        <v>9553.35</v>
      </c>
      <c r="U3850" s="8">
        <f t="shared" si="362"/>
        <v>146680.35</v>
      </c>
      <c r="V3850" s="8">
        <v>28046589.280000001</v>
      </c>
      <c r="W3850" s="8">
        <v>0</v>
      </c>
      <c r="X3850" s="8">
        <v>132549.04999999999</v>
      </c>
      <c r="Y3850" s="8">
        <v>4576.45</v>
      </c>
      <c r="Z3850" s="8">
        <f t="shared" si="363"/>
        <v>137125.5</v>
      </c>
      <c r="AA3850" s="8">
        <f t="shared" si="364"/>
        <v>342151.11</v>
      </c>
      <c r="AB3850" s="10"/>
      <c r="AC3850" s="8" t="s">
        <v>37138</v>
      </c>
      <c r="AD3850" s="8" t="str">
        <f t="shared" si="365"/>
        <v>N</v>
      </c>
    </row>
    <row r="3851" spans="1:30" x14ac:dyDescent="0.15">
      <c r="A3851">
        <v>3849</v>
      </c>
      <c r="B3851" s="1" t="s">
        <v>7880</v>
      </c>
      <c r="C3851" s="1" t="s">
        <v>29227</v>
      </c>
      <c r="D3851" s="3" t="s">
        <v>34479</v>
      </c>
      <c r="E3851" s="3" t="s">
        <v>45695</v>
      </c>
      <c r="F3851" s="1" t="s">
        <v>7881</v>
      </c>
      <c r="G3851" s="2">
        <v>39503</v>
      </c>
      <c r="H3851" t="s">
        <v>7882</v>
      </c>
      <c r="I3851">
        <v>10800000</v>
      </c>
      <c r="J3851" s="9" t="s">
        <v>36118</v>
      </c>
      <c r="K3851" s="9" t="str">
        <f t="shared" si="360"/>
        <v>否</v>
      </c>
      <c r="L3851" s="8">
        <v>728247.86</v>
      </c>
      <c r="M3851" s="8">
        <v>0</v>
      </c>
      <c r="N3851" s="8">
        <v>1023.72</v>
      </c>
      <c r="O3851" s="8">
        <v>12597.83</v>
      </c>
      <c r="P3851" s="8">
        <f t="shared" si="361"/>
        <v>13621.55</v>
      </c>
      <c r="Q3851" s="8">
        <v>2635940.61</v>
      </c>
      <c r="R3851" s="8">
        <v>0</v>
      </c>
      <c r="S3851" s="8">
        <v>37456.49</v>
      </c>
      <c r="T3851" s="8">
        <v>52976.68</v>
      </c>
      <c r="U3851" s="8">
        <f t="shared" si="362"/>
        <v>90433.17</v>
      </c>
      <c r="V3851" s="8">
        <v>3280629.73</v>
      </c>
      <c r="W3851" s="8">
        <v>0</v>
      </c>
      <c r="X3851" s="8">
        <v>75867.839999999997</v>
      </c>
      <c r="Y3851" s="8">
        <v>14184.77</v>
      </c>
      <c r="Z3851" s="8">
        <f t="shared" si="363"/>
        <v>90052.61</v>
      </c>
      <c r="AA3851" s="8">
        <f t="shared" si="364"/>
        <v>194107.33000000002</v>
      </c>
      <c r="AB3851" s="10"/>
      <c r="AC3851" s="8"/>
      <c r="AD3851" s="8" t="str">
        <f t="shared" si="365"/>
        <v>N</v>
      </c>
    </row>
    <row r="3852" spans="1:30" x14ac:dyDescent="0.15">
      <c r="A3852">
        <v>3850</v>
      </c>
      <c r="B3852" s="1" t="s">
        <v>7883</v>
      </c>
      <c r="C3852" s="1" t="s">
        <v>29228</v>
      </c>
      <c r="D3852" s="3" t="s">
        <v>35780</v>
      </c>
      <c r="E3852" s="3" t="s">
        <v>43928</v>
      </c>
      <c r="F3852" s="1" t="s">
        <v>7884</v>
      </c>
      <c r="G3852" s="2">
        <v>39162</v>
      </c>
      <c r="H3852" t="s">
        <v>7885</v>
      </c>
      <c r="I3852">
        <v>2000000</v>
      </c>
      <c r="J3852" s="9" t="s">
        <v>36113</v>
      </c>
      <c r="K3852" s="9" t="str">
        <f t="shared" si="360"/>
        <v>是</v>
      </c>
      <c r="L3852" s="8">
        <v>1700971.34</v>
      </c>
      <c r="M3852" s="8">
        <v>280669.03000000003</v>
      </c>
      <c r="N3852" s="8">
        <v>49430.78</v>
      </c>
      <c r="O3852" s="8">
        <v>24770.76</v>
      </c>
      <c r="P3852" s="8">
        <f t="shared" si="361"/>
        <v>74201.539999999994</v>
      </c>
      <c r="Q3852" s="8">
        <v>698795.71</v>
      </c>
      <c r="R3852" s="8">
        <v>0</v>
      </c>
      <c r="S3852" s="8">
        <v>20343.75</v>
      </c>
      <c r="T3852" s="8">
        <v>8735.2000000000007</v>
      </c>
      <c r="U3852" s="8">
        <f t="shared" si="362"/>
        <v>29078.95</v>
      </c>
      <c r="V3852" s="8">
        <v>696899.33</v>
      </c>
      <c r="W3852" s="8">
        <v>0</v>
      </c>
      <c r="X3852" s="8">
        <v>16557.900000000001</v>
      </c>
      <c r="Y3852" s="8">
        <v>3486.12</v>
      </c>
      <c r="Z3852" s="8">
        <f t="shared" si="363"/>
        <v>20044.02</v>
      </c>
      <c r="AA3852" s="8">
        <f t="shared" si="364"/>
        <v>123324.51</v>
      </c>
      <c r="AB3852" s="10"/>
      <c r="AC3852" s="8"/>
      <c r="AD3852" s="8" t="str">
        <f t="shared" si="365"/>
        <v>N</v>
      </c>
    </row>
    <row r="3853" spans="1:30" x14ac:dyDescent="0.15">
      <c r="A3853">
        <v>3851</v>
      </c>
      <c r="B3853" s="1" t="s">
        <v>7886</v>
      </c>
      <c r="C3853" s="1" t="s">
        <v>29229</v>
      </c>
      <c r="D3853" s="3" t="s">
        <v>35780</v>
      </c>
      <c r="E3853" s="3" t="s">
        <v>45916</v>
      </c>
      <c r="F3853" s="1" t="s">
        <v>7887</v>
      </c>
      <c r="G3853" s="2">
        <v>39506</v>
      </c>
      <c r="H3853" t="s">
        <v>7888</v>
      </c>
      <c r="I3853">
        <v>3000000</v>
      </c>
      <c r="J3853" s="9" t="s">
        <v>36118</v>
      </c>
      <c r="K3853" s="9" t="str">
        <f t="shared" si="360"/>
        <v>否</v>
      </c>
      <c r="L3853" s="8">
        <v>920132.32</v>
      </c>
      <c r="M3853" s="8">
        <v>0</v>
      </c>
      <c r="N3853" s="8">
        <v>10677.7</v>
      </c>
      <c r="O3853" s="8">
        <v>2662.82</v>
      </c>
      <c r="P3853" s="8">
        <f t="shared" si="361"/>
        <v>13340.52</v>
      </c>
      <c r="Q3853" s="8">
        <v>3530581.14</v>
      </c>
      <c r="R3853" s="8">
        <v>0</v>
      </c>
      <c r="S3853" s="8">
        <v>49037.39</v>
      </c>
      <c r="T3853" s="8">
        <v>14766.09</v>
      </c>
      <c r="U3853" s="8">
        <f t="shared" si="362"/>
        <v>63803.479999999996</v>
      </c>
      <c r="V3853" s="8">
        <v>2054691.42</v>
      </c>
      <c r="W3853" s="8">
        <v>0</v>
      </c>
      <c r="X3853" s="8">
        <v>22637.01</v>
      </c>
      <c r="Y3853" s="8">
        <v>3584.43</v>
      </c>
      <c r="Z3853" s="8">
        <f t="shared" si="363"/>
        <v>26221.439999999999</v>
      </c>
      <c r="AA3853" s="8">
        <f t="shared" si="364"/>
        <v>103365.44</v>
      </c>
      <c r="AB3853" s="10"/>
      <c r="AC3853" s="8"/>
      <c r="AD3853" s="8" t="str">
        <f t="shared" si="365"/>
        <v>N</v>
      </c>
    </row>
    <row r="3854" spans="1:30" x14ac:dyDescent="0.15">
      <c r="A3854">
        <v>3852</v>
      </c>
      <c r="B3854" s="1" t="s">
        <v>7889</v>
      </c>
      <c r="C3854" s="1" t="s">
        <v>29230</v>
      </c>
      <c r="D3854" s="3" t="s">
        <v>35773</v>
      </c>
      <c r="E3854" s="3" t="s">
        <v>46238</v>
      </c>
      <c r="F3854" s="1" t="s">
        <v>2995</v>
      </c>
      <c r="G3854" s="2">
        <v>39510</v>
      </c>
      <c r="H3854" t="s">
        <v>7890</v>
      </c>
      <c r="I3854">
        <v>500000</v>
      </c>
      <c r="J3854" s="9" t="s">
        <v>36149</v>
      </c>
      <c r="K3854" s="9" t="str">
        <f t="shared" si="360"/>
        <v>否</v>
      </c>
      <c r="L3854" s="8">
        <v>256578.61</v>
      </c>
      <c r="M3854" s="8">
        <v>0</v>
      </c>
      <c r="N3854" s="8">
        <v>8657.5400000000009</v>
      </c>
      <c r="O3854" s="8"/>
      <c r="P3854" s="8">
        <f t="shared" si="361"/>
        <v>8657.5400000000009</v>
      </c>
      <c r="Q3854" s="8">
        <v>242073.51</v>
      </c>
      <c r="R3854" s="8">
        <v>0</v>
      </c>
      <c r="S3854" s="8">
        <v>8607.7800000000007</v>
      </c>
      <c r="T3854" s="8"/>
      <c r="U3854" s="8">
        <f t="shared" si="362"/>
        <v>8607.7800000000007</v>
      </c>
      <c r="V3854" s="8">
        <v>103632.48</v>
      </c>
      <c r="W3854" s="8">
        <v>0</v>
      </c>
      <c r="X3854" s="8">
        <v>3622.61</v>
      </c>
      <c r="Y3854" s="8"/>
      <c r="Z3854" s="8">
        <f t="shared" si="363"/>
        <v>3622.61</v>
      </c>
      <c r="AA3854" s="8">
        <f t="shared" si="364"/>
        <v>20887.93</v>
      </c>
      <c r="AB3854" s="10"/>
      <c r="AC3854" s="8"/>
      <c r="AD3854" s="8" t="str">
        <f t="shared" si="365"/>
        <v>N</v>
      </c>
    </row>
    <row r="3855" spans="1:30" x14ac:dyDescent="0.15">
      <c r="A3855">
        <v>3853</v>
      </c>
      <c r="B3855" s="1" t="s">
        <v>7891</v>
      </c>
      <c r="C3855" s="1" t="s">
        <v>29231</v>
      </c>
      <c r="D3855" s="3" t="s">
        <v>35782</v>
      </c>
      <c r="E3855" s="3" t="s">
        <v>43578</v>
      </c>
      <c r="F3855" s="1" t="s">
        <v>7892</v>
      </c>
      <c r="G3855" s="2">
        <v>39512</v>
      </c>
      <c r="H3855" t="s">
        <v>7174</v>
      </c>
      <c r="I3855">
        <v>200000</v>
      </c>
      <c r="J3855" s="9" t="s">
        <v>36113</v>
      </c>
      <c r="K3855" s="9" t="str">
        <f t="shared" si="360"/>
        <v>是</v>
      </c>
      <c r="L3855" s="8">
        <v>328771.8</v>
      </c>
      <c r="M3855" s="8">
        <v>12010.86</v>
      </c>
      <c r="N3855" s="8">
        <v>11796.79</v>
      </c>
      <c r="O3855" s="8"/>
      <c r="P3855" s="8">
        <f t="shared" si="361"/>
        <v>11796.79</v>
      </c>
      <c r="Q3855" s="8">
        <v>243291.55</v>
      </c>
      <c r="R3855" s="8">
        <v>44216.9</v>
      </c>
      <c r="S3855" s="8">
        <v>11656.57</v>
      </c>
      <c r="T3855" s="8"/>
      <c r="U3855" s="8">
        <f t="shared" si="362"/>
        <v>11656.57</v>
      </c>
      <c r="V3855" s="8">
        <v>393311.54</v>
      </c>
      <c r="W3855" s="8">
        <v>135835.88</v>
      </c>
      <c r="X3855" s="8">
        <v>7798.19</v>
      </c>
      <c r="Y3855" s="8"/>
      <c r="Z3855" s="8">
        <f t="shared" si="363"/>
        <v>7798.19</v>
      </c>
      <c r="AA3855" s="8">
        <f t="shared" si="364"/>
        <v>31251.55</v>
      </c>
      <c r="AB3855" s="10"/>
      <c r="AC3855" s="8"/>
      <c r="AD3855" s="8" t="str">
        <f t="shared" si="365"/>
        <v>N</v>
      </c>
    </row>
    <row r="3856" spans="1:30" x14ac:dyDescent="0.15">
      <c r="A3856">
        <v>3854</v>
      </c>
      <c r="B3856" s="1" t="s">
        <v>7893</v>
      </c>
      <c r="C3856" s="1" t="s">
        <v>29232</v>
      </c>
      <c r="D3856" s="3" t="s">
        <v>35772</v>
      </c>
      <c r="E3856" s="3" t="s">
        <v>41784</v>
      </c>
      <c r="F3856" s="1" t="s">
        <v>11036</v>
      </c>
      <c r="G3856" s="2">
        <v>39496</v>
      </c>
      <c r="H3856" t="s">
        <v>10756</v>
      </c>
      <c r="I3856">
        <v>180000</v>
      </c>
      <c r="J3856" s="9" t="s">
        <v>36122</v>
      </c>
      <c r="K3856" s="9" t="str">
        <f t="shared" si="360"/>
        <v>否</v>
      </c>
      <c r="L3856" s="8">
        <v>701183.09</v>
      </c>
      <c r="M3856" s="8">
        <v>0</v>
      </c>
      <c r="N3856" s="8">
        <v>18708.560000000001</v>
      </c>
      <c r="O3856" s="8">
        <v>1742.42</v>
      </c>
      <c r="P3856" s="8">
        <f t="shared" si="361"/>
        <v>20450.980000000003</v>
      </c>
      <c r="Q3856" s="8">
        <v>1114872.28</v>
      </c>
      <c r="R3856" s="8">
        <v>0</v>
      </c>
      <c r="S3856" s="8">
        <v>12932.43</v>
      </c>
      <c r="T3856" s="8">
        <v>1560.23</v>
      </c>
      <c r="U3856" s="8">
        <f t="shared" si="362"/>
        <v>14492.66</v>
      </c>
      <c r="V3856" s="8">
        <v>550785.31999999995</v>
      </c>
      <c r="W3856" s="8">
        <v>0</v>
      </c>
      <c r="X3856" s="8">
        <v>6724.69</v>
      </c>
      <c r="Y3856" s="8">
        <v>203.91</v>
      </c>
      <c r="Z3856" s="8">
        <f t="shared" si="363"/>
        <v>6928.5999999999995</v>
      </c>
      <c r="AA3856" s="8">
        <f t="shared" si="364"/>
        <v>41872.239999999998</v>
      </c>
      <c r="AB3856" s="10"/>
      <c r="AC3856" s="8"/>
      <c r="AD3856" s="8" t="str">
        <f t="shared" si="365"/>
        <v>N</v>
      </c>
    </row>
    <row r="3857" spans="1:30" x14ac:dyDescent="0.15">
      <c r="A3857">
        <v>3855</v>
      </c>
      <c r="B3857" s="1" t="s">
        <v>7894</v>
      </c>
      <c r="C3857" s="1" t="s">
        <v>29233</v>
      </c>
      <c r="D3857" s="3" t="s">
        <v>35780</v>
      </c>
      <c r="E3857" s="3" t="s">
        <v>43408</v>
      </c>
      <c r="F3857" s="1" t="s">
        <v>7895</v>
      </c>
      <c r="G3857" s="2">
        <v>39517</v>
      </c>
      <c r="H3857" t="s">
        <v>7896</v>
      </c>
      <c r="I3857">
        <v>1000000</v>
      </c>
      <c r="J3857" s="9" t="s">
        <v>36113</v>
      </c>
      <c r="K3857" s="9" t="str">
        <f t="shared" si="360"/>
        <v>否</v>
      </c>
      <c r="L3857" s="8">
        <v>33436.97</v>
      </c>
      <c r="M3857" s="8">
        <v>0</v>
      </c>
      <c r="N3857" s="8">
        <v>0</v>
      </c>
      <c r="O3857" s="8">
        <v>0</v>
      </c>
      <c r="P3857" s="8">
        <f t="shared" si="361"/>
        <v>0</v>
      </c>
      <c r="Q3857" s="8">
        <v>39795.08</v>
      </c>
      <c r="R3857" s="8">
        <v>0</v>
      </c>
      <c r="S3857" s="8">
        <v>6590.99</v>
      </c>
      <c r="T3857" s="8">
        <v>0</v>
      </c>
      <c r="U3857" s="8">
        <f t="shared" si="362"/>
        <v>6590.99</v>
      </c>
      <c r="V3857" s="8">
        <v>0</v>
      </c>
      <c r="W3857" s="8">
        <v>0</v>
      </c>
      <c r="X3857" s="8">
        <v>0</v>
      </c>
      <c r="Y3857" s="8">
        <v>0</v>
      </c>
      <c r="Z3857" s="8">
        <f t="shared" si="363"/>
        <v>0</v>
      </c>
      <c r="AA3857" s="8">
        <f t="shared" si="364"/>
        <v>6590.99</v>
      </c>
      <c r="AB3857" s="10"/>
      <c r="AC3857" s="8"/>
      <c r="AD3857" s="8" t="str">
        <f t="shared" si="365"/>
        <v>N</v>
      </c>
    </row>
    <row r="3858" spans="1:30" x14ac:dyDescent="0.15">
      <c r="A3858">
        <v>3856</v>
      </c>
      <c r="B3858" s="1" t="s">
        <v>7897</v>
      </c>
      <c r="C3858" s="1" t="s">
        <v>29234</v>
      </c>
      <c r="D3858" s="3" t="s">
        <v>35780</v>
      </c>
      <c r="E3858" s="3" t="s">
        <v>43398</v>
      </c>
      <c r="F3858" s="1" t="s">
        <v>7898</v>
      </c>
      <c r="G3858" s="2">
        <v>38964</v>
      </c>
      <c r="H3858" t="s">
        <v>10520</v>
      </c>
      <c r="I3858">
        <v>500000</v>
      </c>
      <c r="J3858" s="9" t="s">
        <v>36113</v>
      </c>
      <c r="K3858" s="9" t="str">
        <f t="shared" si="360"/>
        <v>否</v>
      </c>
      <c r="L3858" s="8">
        <v>1738441.05</v>
      </c>
      <c r="M3858" s="8">
        <v>0</v>
      </c>
      <c r="N3858" s="8">
        <v>49985.91</v>
      </c>
      <c r="O3858" s="8">
        <v>21771.3</v>
      </c>
      <c r="P3858" s="8">
        <f t="shared" si="361"/>
        <v>71757.210000000006</v>
      </c>
      <c r="Q3858" s="8">
        <v>1447122.22</v>
      </c>
      <c r="R3858" s="8">
        <v>0</v>
      </c>
      <c r="S3858" s="8">
        <v>47636.29</v>
      </c>
      <c r="T3858" s="8">
        <v>24444.87</v>
      </c>
      <c r="U3858" s="8">
        <f t="shared" si="362"/>
        <v>72081.16</v>
      </c>
      <c r="V3858" s="8">
        <v>1045067.15</v>
      </c>
      <c r="W3858" s="8">
        <v>0</v>
      </c>
      <c r="X3858" s="8">
        <v>70088.94</v>
      </c>
      <c r="Y3858" s="8">
        <v>9997.93</v>
      </c>
      <c r="Z3858" s="8">
        <f t="shared" si="363"/>
        <v>80086.87</v>
      </c>
      <c r="AA3858" s="8">
        <f t="shared" si="364"/>
        <v>223925.24</v>
      </c>
      <c r="AB3858" s="10"/>
      <c r="AC3858" s="8"/>
      <c r="AD3858" s="8" t="str">
        <f t="shared" si="365"/>
        <v>N</v>
      </c>
    </row>
    <row r="3859" spans="1:30" x14ac:dyDescent="0.15">
      <c r="A3859">
        <v>3857</v>
      </c>
      <c r="B3859" s="1" t="s">
        <v>7899</v>
      </c>
      <c r="C3859" s="1" t="s">
        <v>29235</v>
      </c>
      <c r="D3859" s="3" t="s">
        <v>35780</v>
      </c>
      <c r="E3859" s="3" t="s">
        <v>43580</v>
      </c>
      <c r="F3859" s="1" t="s">
        <v>7900</v>
      </c>
      <c r="G3859" s="2">
        <v>39517</v>
      </c>
      <c r="H3859" t="s">
        <v>2150</v>
      </c>
      <c r="I3859">
        <v>500000</v>
      </c>
      <c r="J3859" s="9" t="s">
        <v>36113</v>
      </c>
      <c r="K3859" s="9" t="str">
        <f t="shared" si="360"/>
        <v>否</v>
      </c>
      <c r="L3859" s="8">
        <v>1778165.75</v>
      </c>
      <c r="M3859" s="8">
        <v>0</v>
      </c>
      <c r="N3859" s="8">
        <v>51580.91</v>
      </c>
      <c r="O3859" s="8">
        <v>15001.7</v>
      </c>
      <c r="P3859" s="8">
        <f t="shared" si="361"/>
        <v>66582.61</v>
      </c>
      <c r="Q3859" s="8">
        <v>2379590.85</v>
      </c>
      <c r="R3859" s="8">
        <v>0</v>
      </c>
      <c r="S3859" s="8">
        <v>66726.92</v>
      </c>
      <c r="T3859" s="8">
        <v>16776.62</v>
      </c>
      <c r="U3859" s="8">
        <f t="shared" si="362"/>
        <v>83503.539999999994</v>
      </c>
      <c r="V3859" s="8">
        <v>368977.76</v>
      </c>
      <c r="W3859" s="8">
        <v>0</v>
      </c>
      <c r="X3859" s="8">
        <v>6380.02</v>
      </c>
      <c r="Y3859" s="8">
        <v>1004.55</v>
      </c>
      <c r="Z3859" s="8">
        <f t="shared" si="363"/>
        <v>7384.5700000000006</v>
      </c>
      <c r="AA3859" s="8">
        <f t="shared" si="364"/>
        <v>157470.72</v>
      </c>
      <c r="AB3859" s="10"/>
      <c r="AC3859" s="8"/>
      <c r="AD3859" s="8" t="str">
        <f t="shared" si="365"/>
        <v>N</v>
      </c>
    </row>
    <row r="3860" spans="1:30" x14ac:dyDescent="0.15">
      <c r="A3860">
        <v>3858</v>
      </c>
      <c r="B3860" s="1" t="s">
        <v>7901</v>
      </c>
      <c r="C3860" s="1" t="s">
        <v>29236</v>
      </c>
      <c r="D3860" s="3" t="s">
        <v>34502</v>
      </c>
      <c r="E3860" s="3" t="s">
        <v>40286</v>
      </c>
      <c r="F3860" s="1" t="s">
        <v>7902</v>
      </c>
      <c r="G3860" s="2">
        <v>39512</v>
      </c>
      <c r="H3860" t="s">
        <v>7903</v>
      </c>
      <c r="I3860">
        <v>500000</v>
      </c>
      <c r="J3860" s="9" t="s">
        <v>36119</v>
      </c>
      <c r="K3860" s="9" t="str">
        <f t="shared" si="360"/>
        <v>否</v>
      </c>
      <c r="L3860" s="8">
        <v>1527941.92</v>
      </c>
      <c r="M3860" s="8">
        <v>0</v>
      </c>
      <c r="N3860" s="8">
        <v>44996.63</v>
      </c>
      <c r="O3860" s="8"/>
      <c r="P3860" s="8">
        <f t="shared" si="361"/>
        <v>44996.63</v>
      </c>
      <c r="Q3860" s="8">
        <v>2478653.39</v>
      </c>
      <c r="R3860" s="8">
        <v>0</v>
      </c>
      <c r="S3860" s="8">
        <v>67160.33</v>
      </c>
      <c r="T3860" s="8"/>
      <c r="U3860" s="8">
        <f t="shared" si="362"/>
        <v>67160.33</v>
      </c>
      <c r="V3860" s="8">
        <v>2958989.83</v>
      </c>
      <c r="W3860" s="8">
        <v>0</v>
      </c>
      <c r="X3860" s="8">
        <v>79016.83</v>
      </c>
      <c r="Y3860" s="8"/>
      <c r="Z3860" s="8">
        <f t="shared" si="363"/>
        <v>79016.83</v>
      </c>
      <c r="AA3860" s="8">
        <f t="shared" si="364"/>
        <v>191173.78999999998</v>
      </c>
      <c r="AB3860" s="10"/>
      <c r="AC3860" s="8"/>
      <c r="AD3860" s="8" t="str">
        <f t="shared" si="365"/>
        <v>N</v>
      </c>
    </row>
    <row r="3861" spans="1:30" x14ac:dyDescent="0.15">
      <c r="A3861">
        <v>3859</v>
      </c>
      <c r="B3861" s="1" t="s">
        <v>7904</v>
      </c>
      <c r="C3861" s="1" t="s">
        <v>29237</v>
      </c>
      <c r="D3861" s="3" t="s">
        <v>34480</v>
      </c>
      <c r="E3861" s="3" t="s">
        <v>44835</v>
      </c>
      <c r="F3861" s="1" t="s">
        <v>9851</v>
      </c>
      <c r="G3861" s="2">
        <v>39465</v>
      </c>
      <c r="H3861" t="s">
        <v>1765</v>
      </c>
      <c r="I3861">
        <v>600000</v>
      </c>
      <c r="J3861" s="9" t="s">
        <v>36125</v>
      </c>
      <c r="K3861" s="9" t="str">
        <f t="shared" si="360"/>
        <v>否</v>
      </c>
      <c r="L3861" s="8">
        <v>1294629.1100000001</v>
      </c>
      <c r="M3861" s="8">
        <v>0</v>
      </c>
      <c r="N3861" s="8">
        <v>60924.82</v>
      </c>
      <c r="O3861" s="8">
        <v>16771.79</v>
      </c>
      <c r="P3861" s="8">
        <f t="shared" si="361"/>
        <v>77696.61</v>
      </c>
      <c r="Q3861" s="8">
        <v>1472636.33</v>
      </c>
      <c r="R3861" s="8">
        <v>0</v>
      </c>
      <c r="S3861" s="8">
        <v>68055.289999999994</v>
      </c>
      <c r="T3861" s="8">
        <v>20018.36</v>
      </c>
      <c r="U3861" s="8">
        <f t="shared" si="362"/>
        <v>88073.65</v>
      </c>
      <c r="V3861" s="8">
        <v>2056708.48</v>
      </c>
      <c r="W3861" s="8">
        <v>0</v>
      </c>
      <c r="X3861" s="8">
        <v>91942.93</v>
      </c>
      <c r="Y3861" s="8">
        <v>21009.74</v>
      </c>
      <c r="Z3861" s="8">
        <f t="shared" si="363"/>
        <v>112952.67</v>
      </c>
      <c r="AA3861" s="8">
        <f t="shared" si="364"/>
        <v>278722.93</v>
      </c>
      <c r="AB3861" s="10"/>
      <c r="AC3861" s="8"/>
      <c r="AD3861" s="8" t="str">
        <f t="shared" si="365"/>
        <v>N</v>
      </c>
    </row>
    <row r="3862" spans="1:30" x14ac:dyDescent="0.15">
      <c r="A3862">
        <v>3860</v>
      </c>
      <c r="B3862" s="1" t="s">
        <v>7905</v>
      </c>
      <c r="C3862" s="1" t="s">
        <v>29238</v>
      </c>
      <c r="D3862" s="3" t="s">
        <v>35773</v>
      </c>
      <c r="E3862" s="3" t="s">
        <v>38001</v>
      </c>
      <c r="F3862" s="1" t="s">
        <v>7906</v>
      </c>
      <c r="G3862" s="2">
        <v>39471</v>
      </c>
      <c r="H3862" t="s">
        <v>7907</v>
      </c>
      <c r="I3862">
        <v>3600000</v>
      </c>
      <c r="J3862" s="9" t="s">
        <v>36127</v>
      </c>
      <c r="K3862" s="9" t="str">
        <f t="shared" si="360"/>
        <v>否</v>
      </c>
      <c r="L3862" s="8">
        <v>2994017.18</v>
      </c>
      <c r="M3862" s="8">
        <v>0</v>
      </c>
      <c r="N3862" s="8">
        <v>65132.33</v>
      </c>
      <c r="O3862" s="8">
        <v>15508.37</v>
      </c>
      <c r="P3862" s="8">
        <f t="shared" si="361"/>
        <v>80640.7</v>
      </c>
      <c r="Q3862" s="8">
        <v>0</v>
      </c>
      <c r="R3862" s="8">
        <v>0</v>
      </c>
      <c r="S3862" s="8">
        <v>0</v>
      </c>
      <c r="T3862" s="8">
        <v>0</v>
      </c>
      <c r="U3862" s="8">
        <f t="shared" si="362"/>
        <v>0</v>
      </c>
      <c r="V3862" s="8">
        <v>0</v>
      </c>
      <c r="W3862" s="8">
        <v>0</v>
      </c>
      <c r="X3862" s="8">
        <v>0</v>
      </c>
      <c r="Y3862" s="8">
        <v>0</v>
      </c>
      <c r="Z3862" s="8">
        <f t="shared" si="363"/>
        <v>0</v>
      </c>
      <c r="AA3862" s="8">
        <f t="shared" si="364"/>
        <v>80640.7</v>
      </c>
      <c r="AB3862" s="10"/>
      <c r="AC3862" s="8"/>
      <c r="AD3862" s="8" t="str">
        <f t="shared" si="365"/>
        <v>N</v>
      </c>
    </row>
    <row r="3863" spans="1:30" x14ac:dyDescent="0.15">
      <c r="A3863">
        <v>3861</v>
      </c>
      <c r="B3863" s="1" t="s">
        <v>7908</v>
      </c>
      <c r="C3863" s="1" t="s">
        <v>29239</v>
      </c>
      <c r="D3863" s="3" t="s">
        <v>35773</v>
      </c>
      <c r="E3863" s="3" t="s">
        <v>42193</v>
      </c>
      <c r="F3863" s="1" t="s">
        <v>7909</v>
      </c>
      <c r="G3863" s="2">
        <v>39512</v>
      </c>
      <c r="H3863" t="s">
        <v>2957</v>
      </c>
      <c r="I3863">
        <v>500000</v>
      </c>
      <c r="J3863" s="9" t="s">
        <v>36124</v>
      </c>
      <c r="K3863" s="9" t="str">
        <f t="shared" si="360"/>
        <v>否</v>
      </c>
      <c r="L3863" s="8">
        <v>4106017.89</v>
      </c>
      <c r="M3863" s="8">
        <v>0</v>
      </c>
      <c r="N3863" s="8">
        <v>139382.43</v>
      </c>
      <c r="O3863" s="8">
        <v>41060.18</v>
      </c>
      <c r="P3863" s="8">
        <f t="shared" si="361"/>
        <v>180442.61</v>
      </c>
      <c r="Q3863" s="8">
        <v>1297011.25</v>
      </c>
      <c r="R3863" s="8">
        <v>0</v>
      </c>
      <c r="S3863" s="8">
        <v>38526.120000000003</v>
      </c>
      <c r="T3863" s="8">
        <v>12918.73</v>
      </c>
      <c r="U3863" s="8">
        <f t="shared" si="362"/>
        <v>51444.850000000006</v>
      </c>
      <c r="V3863" s="8">
        <v>649080.75</v>
      </c>
      <c r="W3863" s="8">
        <v>0</v>
      </c>
      <c r="X3863" s="8">
        <v>16888.900000000001</v>
      </c>
      <c r="Y3863" s="8">
        <v>694.96</v>
      </c>
      <c r="Z3863" s="8">
        <f t="shared" si="363"/>
        <v>17583.86</v>
      </c>
      <c r="AA3863" s="8">
        <f t="shared" si="364"/>
        <v>249471.32</v>
      </c>
      <c r="AB3863" s="10"/>
      <c r="AC3863" s="8"/>
      <c r="AD3863" s="8" t="str">
        <f t="shared" si="365"/>
        <v>N</v>
      </c>
    </row>
    <row r="3864" spans="1:30" x14ac:dyDescent="0.15">
      <c r="A3864">
        <v>3862</v>
      </c>
      <c r="B3864" s="1" t="s">
        <v>7910</v>
      </c>
      <c r="C3864" s="1" t="s">
        <v>29240</v>
      </c>
      <c r="D3864" s="3" t="s">
        <v>35774</v>
      </c>
      <c r="E3864" s="3" t="s">
        <v>44726</v>
      </c>
      <c r="F3864" s="1" t="s">
        <v>7911</v>
      </c>
      <c r="G3864" s="2">
        <v>39518</v>
      </c>
      <c r="H3864" t="s">
        <v>7912</v>
      </c>
      <c r="I3864">
        <v>3900000</v>
      </c>
      <c r="J3864" s="9" t="s">
        <v>36125</v>
      </c>
      <c r="K3864" s="9" t="str">
        <f t="shared" si="360"/>
        <v>是</v>
      </c>
      <c r="L3864" s="8">
        <v>750229.32</v>
      </c>
      <c r="M3864" s="8">
        <v>6443563.46</v>
      </c>
      <c r="N3864" s="8">
        <v>17652.259999999998</v>
      </c>
      <c r="O3864" s="8">
        <v>119259.11</v>
      </c>
      <c r="P3864" s="8">
        <f t="shared" si="361"/>
        <v>136911.37</v>
      </c>
      <c r="Q3864" s="8">
        <v>81258.97</v>
      </c>
      <c r="R3864" s="8">
        <v>22781722.530000001</v>
      </c>
      <c r="S3864" s="8">
        <v>0</v>
      </c>
      <c r="T3864" s="8">
        <v>285790.19</v>
      </c>
      <c r="U3864" s="8">
        <f t="shared" si="362"/>
        <v>285790.19</v>
      </c>
      <c r="V3864" s="8">
        <v>109946.33</v>
      </c>
      <c r="W3864" s="8">
        <v>13159293.02</v>
      </c>
      <c r="X3864" s="8">
        <v>0</v>
      </c>
      <c r="Y3864" s="8">
        <v>134535.94</v>
      </c>
      <c r="Z3864" s="8">
        <f t="shared" si="363"/>
        <v>134535.94</v>
      </c>
      <c r="AA3864" s="8">
        <f t="shared" si="364"/>
        <v>557237.5</v>
      </c>
      <c r="AB3864" s="10"/>
      <c r="AC3864" s="8"/>
      <c r="AD3864" s="8" t="str">
        <f t="shared" si="365"/>
        <v>N</v>
      </c>
    </row>
    <row r="3865" spans="1:30" x14ac:dyDescent="0.15">
      <c r="A3865">
        <v>3863</v>
      </c>
      <c r="B3865" s="1" t="s">
        <v>7913</v>
      </c>
      <c r="C3865" s="1" t="s">
        <v>29241</v>
      </c>
      <c r="D3865" s="3" t="s">
        <v>35784</v>
      </c>
      <c r="E3865" s="3" t="s">
        <v>38564</v>
      </c>
      <c r="F3865" s="1" t="s">
        <v>7914</v>
      </c>
      <c r="G3865" s="2">
        <v>39513</v>
      </c>
      <c r="H3865" t="s">
        <v>7915</v>
      </c>
      <c r="I3865">
        <v>3050000</v>
      </c>
      <c r="J3865" s="9" t="s">
        <v>36127</v>
      </c>
      <c r="K3865" s="9" t="str">
        <f t="shared" si="360"/>
        <v>是</v>
      </c>
      <c r="L3865" s="8">
        <v>9378636.5399999991</v>
      </c>
      <c r="M3865" s="8">
        <v>529088.74</v>
      </c>
      <c r="N3865" s="8">
        <v>94185.48</v>
      </c>
      <c r="O3865" s="8">
        <v>58195.27</v>
      </c>
      <c r="P3865" s="8">
        <f t="shared" si="361"/>
        <v>152380.75</v>
      </c>
      <c r="Q3865" s="8">
        <v>5112633.5599999996</v>
      </c>
      <c r="R3865" s="8">
        <v>56209.07</v>
      </c>
      <c r="S3865" s="8">
        <v>61377.22</v>
      </c>
      <c r="T3865" s="8">
        <v>18315.509999999998</v>
      </c>
      <c r="U3865" s="8">
        <f t="shared" si="362"/>
        <v>79692.73</v>
      </c>
      <c r="V3865" s="8">
        <v>3899244.34</v>
      </c>
      <c r="W3865" s="8">
        <v>185849.64</v>
      </c>
      <c r="X3865" s="8">
        <v>39590.94</v>
      </c>
      <c r="Y3865" s="8">
        <v>5559.41</v>
      </c>
      <c r="Z3865" s="8">
        <f t="shared" si="363"/>
        <v>45150.350000000006</v>
      </c>
      <c r="AA3865" s="8">
        <f t="shared" si="364"/>
        <v>277223.82999999996</v>
      </c>
      <c r="AB3865" s="10">
        <v>41279</v>
      </c>
      <c r="AC3865" s="8" t="s">
        <v>37115</v>
      </c>
      <c r="AD3865" s="8" t="str">
        <f t="shared" si="365"/>
        <v>N</v>
      </c>
    </row>
    <row r="3866" spans="1:30" x14ac:dyDescent="0.15">
      <c r="A3866">
        <v>3864</v>
      </c>
      <c r="B3866" s="1" t="s">
        <v>7916</v>
      </c>
      <c r="C3866" s="1" t="s">
        <v>7917</v>
      </c>
      <c r="D3866" s="3" t="s">
        <v>35782</v>
      </c>
      <c r="E3866" s="3" t="s">
        <v>37991</v>
      </c>
      <c r="F3866" s="1" t="s">
        <v>7918</v>
      </c>
      <c r="G3866" s="2">
        <v>39505</v>
      </c>
      <c r="H3866" t="s">
        <v>7919</v>
      </c>
      <c r="I3866">
        <v>200000</v>
      </c>
      <c r="J3866" s="9" t="s">
        <v>36127</v>
      </c>
      <c r="K3866" s="9" t="str">
        <f t="shared" si="360"/>
        <v>否</v>
      </c>
      <c r="L3866" s="8">
        <v>1550727.35</v>
      </c>
      <c r="M3866" s="8">
        <v>0</v>
      </c>
      <c r="N3866" s="8">
        <v>46393.8</v>
      </c>
      <c r="O3866" s="8">
        <v>24254.85</v>
      </c>
      <c r="P3866" s="8">
        <f t="shared" si="361"/>
        <v>70648.649999999994</v>
      </c>
      <c r="Q3866" s="8">
        <v>406658.12</v>
      </c>
      <c r="R3866" s="8">
        <v>0</v>
      </c>
      <c r="S3866" s="8">
        <v>8361.5400000000009</v>
      </c>
      <c r="T3866" s="8">
        <v>2075.0500000000002</v>
      </c>
      <c r="U3866" s="8">
        <f t="shared" si="362"/>
        <v>10436.59</v>
      </c>
      <c r="V3866" s="8">
        <v>313643.09000000003</v>
      </c>
      <c r="W3866" s="8">
        <v>0</v>
      </c>
      <c r="X3866" s="8">
        <v>7416.93</v>
      </c>
      <c r="Y3866" s="8">
        <v>171.96</v>
      </c>
      <c r="Z3866" s="8">
        <f t="shared" si="363"/>
        <v>7588.89</v>
      </c>
      <c r="AA3866" s="8">
        <f t="shared" si="364"/>
        <v>88674.12999999999</v>
      </c>
      <c r="AB3866" s="10"/>
      <c r="AC3866" s="8"/>
      <c r="AD3866" s="8" t="str">
        <f t="shared" si="365"/>
        <v>N</v>
      </c>
    </row>
    <row r="3867" spans="1:30" x14ac:dyDescent="0.15">
      <c r="A3867">
        <v>3865</v>
      </c>
      <c r="B3867" s="1" t="s">
        <v>7920</v>
      </c>
      <c r="C3867" s="1" t="s">
        <v>29242</v>
      </c>
      <c r="D3867" s="3" t="s">
        <v>35774</v>
      </c>
      <c r="E3867" s="3" t="s">
        <v>44965</v>
      </c>
      <c r="F3867" s="1" t="s">
        <v>7921</v>
      </c>
      <c r="G3867" s="2">
        <v>39506</v>
      </c>
      <c r="H3867" t="s">
        <v>7922</v>
      </c>
      <c r="I3867">
        <v>3100000</v>
      </c>
      <c r="J3867" s="9" t="s">
        <v>36125</v>
      </c>
      <c r="K3867" s="9" t="str">
        <f t="shared" si="360"/>
        <v>是</v>
      </c>
      <c r="L3867" s="8">
        <v>1754017.1</v>
      </c>
      <c r="M3867" s="8">
        <v>55580718.82</v>
      </c>
      <c r="N3867" s="8">
        <v>0</v>
      </c>
      <c r="O3867" s="8">
        <v>719050.6</v>
      </c>
      <c r="P3867" s="8">
        <f t="shared" si="361"/>
        <v>719050.6</v>
      </c>
      <c r="Q3867" s="8">
        <v>434815.88</v>
      </c>
      <c r="R3867" s="8">
        <v>50841067.5</v>
      </c>
      <c r="S3867" s="8">
        <v>0</v>
      </c>
      <c r="T3867" s="8">
        <v>642339.49</v>
      </c>
      <c r="U3867" s="8">
        <f t="shared" si="362"/>
        <v>642339.49</v>
      </c>
      <c r="V3867" s="8">
        <v>392368.38</v>
      </c>
      <c r="W3867" s="8">
        <v>42221965.700000003</v>
      </c>
      <c r="X3867" s="8">
        <v>0</v>
      </c>
      <c r="Y3867" s="8">
        <v>548262.15</v>
      </c>
      <c r="Z3867" s="8">
        <f t="shared" si="363"/>
        <v>548262.15</v>
      </c>
      <c r="AA3867" s="8">
        <f t="shared" si="364"/>
        <v>1909652.2399999998</v>
      </c>
      <c r="AB3867" s="10">
        <v>41480</v>
      </c>
      <c r="AC3867" s="8" t="s">
        <v>37123</v>
      </c>
      <c r="AD3867" s="8" t="str">
        <f t="shared" si="365"/>
        <v>N</v>
      </c>
    </row>
    <row r="3868" spans="1:30" x14ac:dyDescent="0.15">
      <c r="A3868">
        <v>3866</v>
      </c>
      <c r="B3868" s="1" t="s">
        <v>7923</v>
      </c>
      <c r="C3868" s="1" t="s">
        <v>29243</v>
      </c>
      <c r="D3868" s="3" t="s">
        <v>35784</v>
      </c>
      <c r="E3868" s="3" t="s">
        <v>45893</v>
      </c>
      <c r="F3868" s="1" t="s">
        <v>7924</v>
      </c>
      <c r="G3868" s="2">
        <v>39518</v>
      </c>
      <c r="H3868" t="s">
        <v>7925</v>
      </c>
      <c r="I3868">
        <v>600000</v>
      </c>
      <c r="J3868" s="9" t="s">
        <v>36118</v>
      </c>
      <c r="K3868" s="9" t="str">
        <f t="shared" si="360"/>
        <v>否</v>
      </c>
      <c r="L3868" s="8">
        <v>1454019.26</v>
      </c>
      <c r="M3868" s="8">
        <v>0</v>
      </c>
      <c r="N3868" s="8">
        <v>52245.48</v>
      </c>
      <c r="O3868" s="8"/>
      <c r="P3868" s="8">
        <f t="shared" si="361"/>
        <v>52245.48</v>
      </c>
      <c r="Q3868" s="8">
        <v>3258753.58</v>
      </c>
      <c r="R3868" s="8">
        <v>0</v>
      </c>
      <c r="S3868" s="8">
        <v>140197.29999999999</v>
      </c>
      <c r="T3868" s="8"/>
      <c r="U3868" s="8">
        <f t="shared" si="362"/>
        <v>140197.29999999999</v>
      </c>
      <c r="V3868" s="8">
        <v>1612901.52</v>
      </c>
      <c r="W3868" s="8">
        <v>0</v>
      </c>
      <c r="X3868" s="8">
        <v>90405.36</v>
      </c>
      <c r="Y3868" s="8"/>
      <c r="Z3868" s="8">
        <f t="shared" si="363"/>
        <v>90405.36</v>
      </c>
      <c r="AA3868" s="8">
        <f t="shared" si="364"/>
        <v>282848.14</v>
      </c>
      <c r="AB3868" s="10"/>
      <c r="AC3868" s="8"/>
      <c r="AD3868" s="8" t="str">
        <f t="shared" si="365"/>
        <v>N</v>
      </c>
    </row>
    <row r="3869" spans="1:30" x14ac:dyDescent="0.15">
      <c r="A3869">
        <v>3867</v>
      </c>
      <c r="B3869" s="1" t="s">
        <v>7926</v>
      </c>
      <c r="C3869" s="1" t="s">
        <v>29244</v>
      </c>
      <c r="D3869" s="3" t="s">
        <v>35778</v>
      </c>
      <c r="E3869" s="3" t="s">
        <v>38171</v>
      </c>
      <c r="F3869" s="1" t="s">
        <v>7927</v>
      </c>
      <c r="G3869" s="2">
        <v>39163</v>
      </c>
      <c r="H3869" t="s">
        <v>7928</v>
      </c>
      <c r="I3869">
        <v>30000</v>
      </c>
      <c r="J3869" s="9" t="s">
        <v>36127</v>
      </c>
      <c r="K3869" s="9" t="str">
        <f t="shared" si="360"/>
        <v>否</v>
      </c>
      <c r="L3869" s="8"/>
      <c r="M3869" s="8"/>
      <c r="N3869" s="8"/>
      <c r="O3869" s="8"/>
      <c r="P3869" s="8">
        <f t="shared" si="361"/>
        <v>0</v>
      </c>
      <c r="Q3869" s="8">
        <v>0</v>
      </c>
      <c r="R3869" s="8">
        <v>0</v>
      </c>
      <c r="S3869" s="8">
        <v>0</v>
      </c>
      <c r="T3869" s="8"/>
      <c r="U3869" s="8">
        <f t="shared" si="362"/>
        <v>0</v>
      </c>
      <c r="V3869" s="8">
        <v>25902.2</v>
      </c>
      <c r="W3869" s="8">
        <v>0</v>
      </c>
      <c r="X3869" s="8">
        <v>2653.98</v>
      </c>
      <c r="Y3869" s="8">
        <v>174.59</v>
      </c>
      <c r="Z3869" s="8">
        <f t="shared" si="363"/>
        <v>2828.57</v>
      </c>
      <c r="AA3869" s="8">
        <f t="shared" si="364"/>
        <v>2828.57</v>
      </c>
      <c r="AB3869" s="10"/>
      <c r="AC3869" s="8"/>
      <c r="AD3869" s="8" t="str">
        <f t="shared" si="365"/>
        <v>N</v>
      </c>
    </row>
    <row r="3870" spans="1:30" x14ac:dyDescent="0.15">
      <c r="A3870">
        <v>3868</v>
      </c>
      <c r="B3870" s="1" t="s">
        <v>7929</v>
      </c>
      <c r="C3870" s="1" t="s">
        <v>29245</v>
      </c>
      <c r="D3870" s="3" t="s">
        <v>35774</v>
      </c>
      <c r="E3870" s="3" t="s">
        <v>39798</v>
      </c>
      <c r="F3870" s="1" t="s">
        <v>7930</v>
      </c>
      <c r="G3870" s="2">
        <v>39514</v>
      </c>
      <c r="H3870" t="s">
        <v>7285</v>
      </c>
      <c r="I3870">
        <v>600000</v>
      </c>
      <c r="J3870" s="9" t="s">
        <v>36123</v>
      </c>
      <c r="K3870" s="9" t="str">
        <f t="shared" si="360"/>
        <v>是</v>
      </c>
      <c r="L3870" s="8">
        <v>533500.01</v>
      </c>
      <c r="M3870" s="8">
        <v>6019859.8899999997</v>
      </c>
      <c r="N3870" s="8">
        <v>309675.64</v>
      </c>
      <c r="O3870" s="8"/>
      <c r="P3870" s="8">
        <f t="shared" si="361"/>
        <v>309675.64</v>
      </c>
      <c r="Q3870" s="8">
        <v>3086804.36</v>
      </c>
      <c r="R3870" s="8">
        <v>76009837.530000001</v>
      </c>
      <c r="S3870" s="8">
        <v>873490.7</v>
      </c>
      <c r="T3870" s="8"/>
      <c r="U3870" s="8">
        <f t="shared" si="362"/>
        <v>873490.7</v>
      </c>
      <c r="V3870" s="8">
        <v>1199946.22</v>
      </c>
      <c r="W3870" s="8">
        <v>24523924.010000002</v>
      </c>
      <c r="X3870" s="8">
        <v>73907.539999999994</v>
      </c>
      <c r="Y3870" s="8"/>
      <c r="Z3870" s="8">
        <f t="shared" si="363"/>
        <v>73907.539999999994</v>
      </c>
      <c r="AA3870" s="8">
        <f t="shared" si="364"/>
        <v>1257073.8799999999</v>
      </c>
      <c r="AB3870" s="10"/>
      <c r="AC3870" s="8"/>
      <c r="AD3870" s="8" t="str">
        <f t="shared" si="365"/>
        <v>N</v>
      </c>
    </row>
    <row r="3871" spans="1:30" x14ac:dyDescent="0.15">
      <c r="A3871">
        <v>3869</v>
      </c>
      <c r="B3871" s="1" t="s">
        <v>7931</v>
      </c>
      <c r="C3871" s="1" t="s">
        <v>29246</v>
      </c>
      <c r="D3871" s="3" t="s">
        <v>34497</v>
      </c>
      <c r="E3871" s="3" t="s">
        <v>41701</v>
      </c>
      <c r="F3871" s="1" t="s">
        <v>7932</v>
      </c>
      <c r="G3871" s="2">
        <v>38436</v>
      </c>
      <c r="H3871" t="s">
        <v>7933</v>
      </c>
      <c r="I3871">
        <v>60000000</v>
      </c>
      <c r="J3871" s="9" t="s">
        <v>36122</v>
      </c>
      <c r="K3871" s="9" t="str">
        <f t="shared" si="360"/>
        <v>否</v>
      </c>
      <c r="L3871" s="8">
        <v>6895667.3799999999</v>
      </c>
      <c r="M3871" s="8">
        <v>0</v>
      </c>
      <c r="N3871" s="8">
        <v>83936.33</v>
      </c>
      <c r="O3871" s="8">
        <v>0</v>
      </c>
      <c r="P3871" s="8">
        <f t="shared" si="361"/>
        <v>83936.33</v>
      </c>
      <c r="Q3871" s="8">
        <v>7440341.7999999998</v>
      </c>
      <c r="R3871" s="8">
        <v>0</v>
      </c>
      <c r="S3871" s="8">
        <v>89813.32</v>
      </c>
      <c r="T3871" s="8">
        <v>0</v>
      </c>
      <c r="U3871" s="8">
        <f t="shared" si="362"/>
        <v>89813.32</v>
      </c>
      <c r="V3871" s="8">
        <v>11331281.359999999</v>
      </c>
      <c r="W3871" s="8">
        <v>0</v>
      </c>
      <c r="X3871" s="8">
        <v>141385.51</v>
      </c>
      <c r="Y3871" s="8">
        <v>0</v>
      </c>
      <c r="Z3871" s="8">
        <f t="shared" si="363"/>
        <v>141385.51</v>
      </c>
      <c r="AA3871" s="8">
        <f t="shared" si="364"/>
        <v>315135.16000000003</v>
      </c>
      <c r="AB3871" s="10"/>
      <c r="AC3871" s="8"/>
      <c r="AD3871" s="8" t="str">
        <f t="shared" si="365"/>
        <v>N</v>
      </c>
    </row>
    <row r="3872" spans="1:30" x14ac:dyDescent="0.15">
      <c r="A3872">
        <v>3870</v>
      </c>
      <c r="B3872" s="1" t="s">
        <v>7934</v>
      </c>
      <c r="C3872" s="1" t="s">
        <v>29247</v>
      </c>
      <c r="D3872" s="3" t="s">
        <v>35773</v>
      </c>
      <c r="E3872" s="3" t="s">
        <v>40006</v>
      </c>
      <c r="F3872" s="1" t="s">
        <v>7935</v>
      </c>
      <c r="G3872" s="2">
        <v>39524</v>
      </c>
      <c r="H3872" t="s">
        <v>7936</v>
      </c>
      <c r="I3872">
        <v>500000</v>
      </c>
      <c r="J3872" s="9" t="s">
        <v>36123</v>
      </c>
      <c r="K3872" s="9" t="str">
        <f t="shared" si="360"/>
        <v>否</v>
      </c>
      <c r="L3872" s="8">
        <v>901637.55</v>
      </c>
      <c r="M3872" s="8">
        <v>0</v>
      </c>
      <c r="N3872" s="8">
        <v>34318.31</v>
      </c>
      <c r="O3872" s="8"/>
      <c r="P3872" s="8">
        <f t="shared" si="361"/>
        <v>34318.31</v>
      </c>
      <c r="Q3872" s="8">
        <v>678459.35</v>
      </c>
      <c r="R3872" s="8">
        <v>0</v>
      </c>
      <c r="S3872" s="8">
        <v>19907.07</v>
      </c>
      <c r="T3872" s="8"/>
      <c r="U3872" s="8">
        <f t="shared" si="362"/>
        <v>19907.07</v>
      </c>
      <c r="V3872" s="8">
        <v>417093.18</v>
      </c>
      <c r="W3872" s="8">
        <v>0</v>
      </c>
      <c r="X3872" s="8">
        <v>12665.73</v>
      </c>
      <c r="Y3872" s="8"/>
      <c r="Z3872" s="8">
        <f t="shared" si="363"/>
        <v>12665.73</v>
      </c>
      <c r="AA3872" s="8">
        <f t="shared" si="364"/>
        <v>66891.11</v>
      </c>
      <c r="AB3872" s="10"/>
      <c r="AC3872" s="8"/>
      <c r="AD3872" s="8" t="str">
        <f t="shared" si="365"/>
        <v>N</v>
      </c>
    </row>
    <row r="3873" spans="1:30" x14ac:dyDescent="0.15">
      <c r="A3873">
        <v>3871</v>
      </c>
      <c r="B3873" s="1" t="s">
        <v>7937</v>
      </c>
      <c r="C3873" s="1" t="s">
        <v>29248</v>
      </c>
      <c r="D3873" s="3" t="s">
        <v>35773</v>
      </c>
      <c r="E3873" s="3" t="s">
        <v>41352</v>
      </c>
      <c r="F3873" s="1" t="s">
        <v>7938</v>
      </c>
      <c r="G3873" s="2">
        <v>39519</v>
      </c>
      <c r="H3873" t="s">
        <v>7939</v>
      </c>
      <c r="I3873">
        <v>300000</v>
      </c>
      <c r="J3873" s="9" t="s">
        <v>36115</v>
      </c>
      <c r="K3873" s="9" t="str">
        <f t="shared" si="360"/>
        <v>否</v>
      </c>
      <c r="L3873" s="8">
        <v>857326.46</v>
      </c>
      <c r="M3873" s="8">
        <v>0</v>
      </c>
      <c r="N3873" s="8">
        <v>68765.7</v>
      </c>
      <c r="O3873" s="8"/>
      <c r="P3873" s="8">
        <f t="shared" si="361"/>
        <v>68765.7</v>
      </c>
      <c r="Q3873" s="8">
        <v>1763920.48</v>
      </c>
      <c r="R3873" s="8">
        <v>0</v>
      </c>
      <c r="S3873" s="8">
        <v>82987.320000000007</v>
      </c>
      <c r="T3873" s="8"/>
      <c r="U3873" s="8">
        <f t="shared" si="362"/>
        <v>82987.320000000007</v>
      </c>
      <c r="V3873" s="8">
        <v>1080216.21</v>
      </c>
      <c r="W3873" s="8">
        <v>0</v>
      </c>
      <c r="X3873" s="8">
        <v>51304.63</v>
      </c>
      <c r="Y3873" s="8"/>
      <c r="Z3873" s="8">
        <f t="shared" si="363"/>
        <v>51304.63</v>
      </c>
      <c r="AA3873" s="8">
        <f t="shared" si="364"/>
        <v>203057.65000000002</v>
      </c>
      <c r="AB3873" s="10"/>
      <c r="AC3873" s="8"/>
      <c r="AD3873" s="8" t="str">
        <f t="shared" si="365"/>
        <v>N</v>
      </c>
    </row>
    <row r="3874" spans="1:30" x14ac:dyDescent="0.15">
      <c r="A3874">
        <v>3872</v>
      </c>
      <c r="B3874" s="1" t="s">
        <v>7940</v>
      </c>
      <c r="C3874" s="1" t="s">
        <v>29249</v>
      </c>
      <c r="D3874" s="3" t="s">
        <v>35772</v>
      </c>
      <c r="E3874" s="3" t="s">
        <v>38939</v>
      </c>
      <c r="F3874" s="1" t="s">
        <v>7941</v>
      </c>
      <c r="G3874" s="2">
        <v>39517</v>
      </c>
      <c r="H3874" t="s">
        <v>7942</v>
      </c>
      <c r="I3874">
        <v>2000000</v>
      </c>
      <c r="J3874" s="9" t="s">
        <v>36134</v>
      </c>
      <c r="K3874" s="9" t="str">
        <f t="shared" si="360"/>
        <v>否</v>
      </c>
      <c r="L3874" s="8">
        <v>6876443.96</v>
      </c>
      <c r="M3874" s="8">
        <v>0</v>
      </c>
      <c r="N3874" s="8">
        <v>44408.800000000003</v>
      </c>
      <c r="O3874" s="8">
        <v>2068.3000000000002</v>
      </c>
      <c r="P3874" s="8">
        <f t="shared" si="361"/>
        <v>46477.100000000006</v>
      </c>
      <c r="Q3874" s="8">
        <v>5618303.71</v>
      </c>
      <c r="R3874" s="8">
        <v>0</v>
      </c>
      <c r="S3874" s="8">
        <v>17304.62</v>
      </c>
      <c r="T3874" s="8">
        <v>1617.63</v>
      </c>
      <c r="U3874" s="8">
        <f t="shared" si="362"/>
        <v>18922.25</v>
      </c>
      <c r="V3874" s="8">
        <v>3923124.36</v>
      </c>
      <c r="W3874" s="8">
        <v>0</v>
      </c>
      <c r="X3874" s="8">
        <v>8750.18</v>
      </c>
      <c r="Y3874" s="8">
        <v>1199.5899999999999</v>
      </c>
      <c r="Z3874" s="8">
        <f t="shared" si="363"/>
        <v>9949.77</v>
      </c>
      <c r="AA3874" s="8">
        <f t="shared" si="364"/>
        <v>75349.12000000001</v>
      </c>
      <c r="AB3874" s="10">
        <v>40623</v>
      </c>
      <c r="AC3874" s="8" t="s">
        <v>37139</v>
      </c>
      <c r="AD3874" s="8" t="str">
        <f t="shared" si="365"/>
        <v>N</v>
      </c>
    </row>
    <row r="3875" spans="1:30" x14ac:dyDescent="0.15">
      <c r="A3875">
        <v>3873</v>
      </c>
      <c r="B3875" s="1" t="s">
        <v>7943</v>
      </c>
      <c r="C3875" s="1" t="s">
        <v>29250</v>
      </c>
      <c r="D3875" s="3" t="s">
        <v>35780</v>
      </c>
      <c r="E3875" s="3" t="s">
        <v>43575</v>
      </c>
      <c r="F3875" s="1" t="s">
        <v>7944</v>
      </c>
      <c r="G3875" s="2">
        <v>39526</v>
      </c>
      <c r="H3875" t="s">
        <v>7945</v>
      </c>
      <c r="I3875">
        <v>8000000</v>
      </c>
      <c r="J3875" s="9" t="s">
        <v>36113</v>
      </c>
      <c r="K3875" s="9" t="str">
        <f t="shared" si="360"/>
        <v>是</v>
      </c>
      <c r="L3875" s="8">
        <v>5557946.0700000003</v>
      </c>
      <c r="M3875" s="8">
        <v>86260.23</v>
      </c>
      <c r="N3875" s="8">
        <v>128842.08</v>
      </c>
      <c r="O3875" s="8">
        <v>56300.1</v>
      </c>
      <c r="P3875" s="8">
        <f t="shared" si="361"/>
        <v>185142.18</v>
      </c>
      <c r="Q3875" s="8">
        <v>12673829.41</v>
      </c>
      <c r="R3875" s="8">
        <v>62284.42</v>
      </c>
      <c r="S3875" s="8">
        <v>303477.51</v>
      </c>
      <c r="T3875" s="8">
        <v>89932.77</v>
      </c>
      <c r="U3875" s="8">
        <f t="shared" si="362"/>
        <v>393410.28</v>
      </c>
      <c r="V3875" s="8">
        <v>2076470.93</v>
      </c>
      <c r="W3875" s="8">
        <v>142605.47</v>
      </c>
      <c r="X3875" s="8">
        <v>53125.39</v>
      </c>
      <c r="Y3875" s="8">
        <v>13911.3</v>
      </c>
      <c r="Z3875" s="8">
        <f t="shared" si="363"/>
        <v>67036.69</v>
      </c>
      <c r="AA3875" s="8">
        <f t="shared" si="364"/>
        <v>645589.14999999991</v>
      </c>
      <c r="AB3875" s="10">
        <v>41334</v>
      </c>
      <c r="AC3875" s="8" t="s">
        <v>37123</v>
      </c>
      <c r="AD3875" s="8" t="str">
        <f t="shared" si="365"/>
        <v>N</v>
      </c>
    </row>
    <row r="3876" spans="1:30" x14ac:dyDescent="0.15">
      <c r="A3876">
        <v>3874</v>
      </c>
      <c r="B3876" s="1" t="s">
        <v>7946</v>
      </c>
      <c r="C3876" s="1" t="s">
        <v>29251</v>
      </c>
      <c r="D3876" s="3" t="s">
        <v>35797</v>
      </c>
      <c r="E3876" s="3" t="s">
        <v>39496</v>
      </c>
      <c r="F3876" s="1" t="s">
        <v>7947</v>
      </c>
      <c r="G3876" s="2">
        <v>39526</v>
      </c>
      <c r="H3876" t="s">
        <v>7948</v>
      </c>
      <c r="I3876">
        <v>4000000</v>
      </c>
      <c r="J3876" s="9" t="s">
        <v>36112</v>
      </c>
      <c r="K3876" s="9" t="str">
        <f t="shared" si="360"/>
        <v>否</v>
      </c>
      <c r="L3876" s="8">
        <v>9470953.9299999997</v>
      </c>
      <c r="M3876" s="8">
        <v>0</v>
      </c>
      <c r="N3876" s="8">
        <v>16627.240000000002</v>
      </c>
      <c r="O3876" s="8">
        <v>0</v>
      </c>
      <c r="P3876" s="8">
        <f t="shared" si="361"/>
        <v>16627.240000000002</v>
      </c>
      <c r="Q3876" s="8">
        <v>43363939.909999996</v>
      </c>
      <c r="R3876" s="8">
        <v>0</v>
      </c>
      <c r="S3876" s="8">
        <v>500847.96</v>
      </c>
      <c r="T3876" s="8">
        <v>98214.14</v>
      </c>
      <c r="U3876" s="8">
        <f t="shared" si="362"/>
        <v>599062.1</v>
      </c>
      <c r="V3876" s="8">
        <v>57500180.590000004</v>
      </c>
      <c r="W3876" s="8">
        <v>0</v>
      </c>
      <c r="X3876" s="8">
        <v>990624.33</v>
      </c>
      <c r="Y3876" s="8">
        <v>86612.14</v>
      </c>
      <c r="Z3876" s="8">
        <f t="shared" si="363"/>
        <v>1077236.47</v>
      </c>
      <c r="AA3876" s="8">
        <f t="shared" si="364"/>
        <v>1692925.81</v>
      </c>
      <c r="AB3876" s="10">
        <v>41877</v>
      </c>
      <c r="AC3876" s="8" t="s">
        <v>37165</v>
      </c>
      <c r="AD3876" s="8" t="str">
        <f t="shared" si="365"/>
        <v>N</v>
      </c>
    </row>
    <row r="3877" spans="1:30" x14ac:dyDescent="0.15">
      <c r="A3877">
        <v>3875</v>
      </c>
      <c r="B3877" s="1" t="s">
        <v>7949</v>
      </c>
      <c r="C3877" s="1" t="s">
        <v>29252</v>
      </c>
      <c r="D3877" s="3" t="s">
        <v>35780</v>
      </c>
      <c r="E3877" s="3" t="s">
        <v>41092</v>
      </c>
      <c r="F3877" s="1" t="s">
        <v>7950</v>
      </c>
      <c r="G3877" s="2">
        <v>39505</v>
      </c>
      <c r="H3877" t="s">
        <v>7951</v>
      </c>
      <c r="I3877">
        <v>10700000</v>
      </c>
      <c r="J3877" s="9" t="s">
        <v>36147</v>
      </c>
      <c r="K3877" s="9" t="str">
        <f t="shared" si="360"/>
        <v>否</v>
      </c>
      <c r="L3877" s="8">
        <v>1718711.33</v>
      </c>
      <c r="M3877" s="8">
        <v>0</v>
      </c>
      <c r="N3877" s="8">
        <v>82465.81</v>
      </c>
      <c r="O3877" s="8">
        <v>17367.53</v>
      </c>
      <c r="P3877" s="8">
        <f t="shared" si="361"/>
        <v>99833.34</v>
      </c>
      <c r="Q3877" s="8">
        <v>1627525.01</v>
      </c>
      <c r="R3877" s="8">
        <v>0</v>
      </c>
      <c r="S3877" s="8">
        <v>68115.820000000007</v>
      </c>
      <c r="T3877" s="8">
        <v>17349.150000000001</v>
      </c>
      <c r="U3877" s="8">
        <f t="shared" si="362"/>
        <v>85464.97</v>
      </c>
      <c r="V3877" s="8">
        <v>1567740.19</v>
      </c>
      <c r="W3877" s="8">
        <v>0</v>
      </c>
      <c r="X3877" s="8">
        <v>65183.72</v>
      </c>
      <c r="Y3877" s="8">
        <v>7433.06</v>
      </c>
      <c r="Z3877" s="8">
        <f t="shared" si="363"/>
        <v>72616.78</v>
      </c>
      <c r="AA3877" s="8">
        <f t="shared" si="364"/>
        <v>257915.09</v>
      </c>
      <c r="AB3877" s="10"/>
      <c r="AC3877" s="8"/>
      <c r="AD3877" s="8" t="str">
        <f t="shared" si="365"/>
        <v>N</v>
      </c>
    </row>
    <row r="3878" spans="1:30" x14ac:dyDescent="0.15">
      <c r="A3878">
        <v>3876</v>
      </c>
      <c r="B3878" s="1" t="s">
        <v>7952</v>
      </c>
      <c r="C3878" s="1" t="s">
        <v>29253</v>
      </c>
      <c r="D3878" s="3" t="s">
        <v>35771</v>
      </c>
      <c r="E3878" s="3" t="s">
        <v>45692</v>
      </c>
      <c r="F3878" s="1" t="s">
        <v>7953</v>
      </c>
      <c r="G3878" s="2">
        <v>39506</v>
      </c>
      <c r="H3878" t="s">
        <v>2810</v>
      </c>
      <c r="I3878">
        <v>600000</v>
      </c>
      <c r="J3878" s="9" t="s">
        <v>36118</v>
      </c>
      <c r="K3878" s="9" t="str">
        <f t="shared" si="360"/>
        <v>否</v>
      </c>
      <c r="L3878" s="8">
        <v>2796947.64</v>
      </c>
      <c r="M3878" s="8">
        <v>0</v>
      </c>
      <c r="N3878" s="8">
        <v>36513.82</v>
      </c>
      <c r="O3878" s="8">
        <v>13984.74</v>
      </c>
      <c r="P3878" s="8">
        <f t="shared" si="361"/>
        <v>50498.559999999998</v>
      </c>
      <c r="Q3878" s="8">
        <v>2416443.7400000002</v>
      </c>
      <c r="R3878" s="8">
        <v>0</v>
      </c>
      <c r="S3878" s="8">
        <v>12041.85</v>
      </c>
      <c r="T3878" s="8">
        <v>16980.03</v>
      </c>
      <c r="U3878" s="8">
        <f t="shared" si="362"/>
        <v>29021.879999999997</v>
      </c>
      <c r="V3878" s="8">
        <v>2484630.9700000002</v>
      </c>
      <c r="W3878" s="8">
        <v>0</v>
      </c>
      <c r="X3878" s="8">
        <v>40524.080000000002</v>
      </c>
      <c r="Y3878" s="8">
        <v>20000.060000000001</v>
      </c>
      <c r="Z3878" s="8">
        <f t="shared" si="363"/>
        <v>60524.14</v>
      </c>
      <c r="AA3878" s="8">
        <f t="shared" si="364"/>
        <v>140044.58000000002</v>
      </c>
      <c r="AB3878" s="10"/>
      <c r="AC3878" s="8"/>
      <c r="AD3878" s="8" t="str">
        <f t="shared" si="365"/>
        <v>N</v>
      </c>
    </row>
    <row r="3879" spans="1:30" x14ac:dyDescent="0.15">
      <c r="A3879">
        <v>3877</v>
      </c>
      <c r="B3879" s="1" t="s">
        <v>7954</v>
      </c>
      <c r="C3879" s="1" t="s">
        <v>29254</v>
      </c>
      <c r="D3879" s="3" t="s">
        <v>35788</v>
      </c>
      <c r="E3879" s="3" t="s">
        <v>44947</v>
      </c>
      <c r="F3879" s="1" t="s">
        <v>7955</v>
      </c>
      <c r="G3879" s="2">
        <v>39528</v>
      </c>
      <c r="H3879" t="s">
        <v>7956</v>
      </c>
      <c r="I3879">
        <v>900000</v>
      </c>
      <c r="J3879" s="9" t="s">
        <v>36125</v>
      </c>
      <c r="K3879" s="9" t="str">
        <f t="shared" si="360"/>
        <v>否</v>
      </c>
      <c r="L3879" s="8">
        <v>7573395.7000000002</v>
      </c>
      <c r="M3879" s="8">
        <v>0</v>
      </c>
      <c r="N3879" s="8">
        <v>374678.64</v>
      </c>
      <c r="O3879" s="8">
        <v>94667.45</v>
      </c>
      <c r="P3879" s="8">
        <f t="shared" si="361"/>
        <v>469346.09</v>
      </c>
      <c r="Q3879" s="8">
        <v>10149299.32</v>
      </c>
      <c r="R3879" s="8">
        <v>0</v>
      </c>
      <c r="S3879" s="8">
        <v>507089.49</v>
      </c>
      <c r="T3879" s="8">
        <v>126866.58</v>
      </c>
      <c r="U3879" s="8">
        <f t="shared" si="362"/>
        <v>633956.06999999995</v>
      </c>
      <c r="V3879" s="8">
        <v>9031109.3900000006</v>
      </c>
      <c r="W3879" s="8">
        <v>0</v>
      </c>
      <c r="X3879" s="8">
        <v>440955.26</v>
      </c>
      <c r="Y3879" s="8">
        <v>112949.72</v>
      </c>
      <c r="Z3879" s="8">
        <f t="shared" si="363"/>
        <v>553904.98</v>
      </c>
      <c r="AA3879" s="8">
        <f t="shared" si="364"/>
        <v>1657207.14</v>
      </c>
      <c r="AB3879" s="10">
        <v>41129</v>
      </c>
      <c r="AC3879" s="8" t="s">
        <v>37125</v>
      </c>
      <c r="AD3879" s="8" t="str">
        <f t="shared" si="365"/>
        <v>N</v>
      </c>
    </row>
    <row r="3880" spans="1:30" x14ac:dyDescent="0.15">
      <c r="A3880">
        <v>3878</v>
      </c>
      <c r="B3880" s="1" t="s">
        <v>7957</v>
      </c>
      <c r="C3880" s="1" t="s">
        <v>7958</v>
      </c>
      <c r="D3880" s="3" t="s">
        <v>35773</v>
      </c>
      <c r="E3880" s="3" t="s">
        <v>42189</v>
      </c>
      <c r="F3880" s="1" t="s">
        <v>7959</v>
      </c>
      <c r="G3880" s="2">
        <v>39515</v>
      </c>
      <c r="H3880" t="s">
        <v>7960</v>
      </c>
      <c r="I3880">
        <v>30000000</v>
      </c>
      <c r="J3880" s="9" t="s">
        <v>36124</v>
      </c>
      <c r="K3880" s="9" t="str">
        <f t="shared" si="360"/>
        <v>否</v>
      </c>
      <c r="L3880" s="8">
        <v>11892115.65</v>
      </c>
      <c r="M3880" s="8">
        <v>0</v>
      </c>
      <c r="N3880" s="8">
        <v>183432.59</v>
      </c>
      <c r="O3880" s="8"/>
      <c r="P3880" s="8">
        <f t="shared" si="361"/>
        <v>183432.59</v>
      </c>
      <c r="Q3880" s="8">
        <v>8618722.9600000009</v>
      </c>
      <c r="R3880" s="8">
        <v>0</v>
      </c>
      <c r="S3880" s="8">
        <v>133487.81</v>
      </c>
      <c r="T3880" s="8"/>
      <c r="U3880" s="8">
        <f t="shared" si="362"/>
        <v>133487.81</v>
      </c>
      <c r="V3880" s="8">
        <v>10099989.24</v>
      </c>
      <c r="W3880" s="8">
        <v>0</v>
      </c>
      <c r="X3880" s="8">
        <v>135987.29</v>
      </c>
      <c r="Y3880" s="8"/>
      <c r="Z3880" s="8">
        <f t="shared" si="363"/>
        <v>135987.29</v>
      </c>
      <c r="AA3880" s="8">
        <f t="shared" si="364"/>
        <v>452907.69000000006</v>
      </c>
      <c r="AB3880" s="10"/>
      <c r="AC3880" s="8"/>
      <c r="AD3880" s="8" t="str">
        <f t="shared" si="365"/>
        <v>N</v>
      </c>
    </row>
    <row r="3881" spans="1:30" x14ac:dyDescent="0.15">
      <c r="A3881">
        <v>3879</v>
      </c>
      <c r="B3881" s="1" t="s">
        <v>7961</v>
      </c>
      <c r="C3881" s="1" t="s">
        <v>29255</v>
      </c>
      <c r="D3881" s="3" t="s">
        <v>35788</v>
      </c>
      <c r="E3881" s="3" t="s">
        <v>39998</v>
      </c>
      <c r="F3881" s="1" t="s">
        <v>7962</v>
      </c>
      <c r="G3881" s="2">
        <v>39505</v>
      </c>
      <c r="H3881" t="s">
        <v>950</v>
      </c>
      <c r="I3881">
        <v>500000</v>
      </c>
      <c r="J3881" s="9" t="s">
        <v>36123</v>
      </c>
      <c r="K3881" s="9" t="str">
        <f t="shared" si="360"/>
        <v>否</v>
      </c>
      <c r="L3881" s="8">
        <v>8114243.8700000001</v>
      </c>
      <c r="M3881" s="8">
        <v>0</v>
      </c>
      <c r="N3881" s="8">
        <v>268047.94</v>
      </c>
      <c r="O3881" s="8"/>
      <c r="P3881" s="8">
        <f t="shared" si="361"/>
        <v>268047.94</v>
      </c>
      <c r="Q3881" s="8">
        <v>10851874.189999999</v>
      </c>
      <c r="R3881" s="8">
        <v>0</v>
      </c>
      <c r="S3881" s="8">
        <v>282537.48</v>
      </c>
      <c r="T3881" s="8"/>
      <c r="U3881" s="8">
        <f t="shared" si="362"/>
        <v>282537.48</v>
      </c>
      <c r="V3881" s="8">
        <v>6353640.8200000003</v>
      </c>
      <c r="W3881" s="8">
        <v>0</v>
      </c>
      <c r="X3881" s="8">
        <v>189788.91</v>
      </c>
      <c r="Y3881" s="8"/>
      <c r="Z3881" s="8">
        <f t="shared" si="363"/>
        <v>189788.91</v>
      </c>
      <c r="AA3881" s="8">
        <f t="shared" si="364"/>
        <v>740374.33</v>
      </c>
      <c r="AB3881" s="10"/>
      <c r="AC3881" s="8"/>
      <c r="AD3881" s="8" t="str">
        <f t="shared" si="365"/>
        <v>N</v>
      </c>
    </row>
    <row r="3882" spans="1:30" x14ac:dyDescent="0.15">
      <c r="A3882">
        <v>3880</v>
      </c>
      <c r="B3882" s="1" t="s">
        <v>7963</v>
      </c>
      <c r="C3882" s="1" t="s">
        <v>29256</v>
      </c>
      <c r="D3882" s="3" t="s">
        <v>35784</v>
      </c>
      <c r="E3882" s="3" t="s">
        <v>45882</v>
      </c>
      <c r="F3882" s="1" t="s">
        <v>7964</v>
      </c>
      <c r="G3882" s="2">
        <v>39528</v>
      </c>
      <c r="H3882" t="s">
        <v>7965</v>
      </c>
      <c r="I3882">
        <v>1000000</v>
      </c>
      <c r="J3882" s="9" t="s">
        <v>36118</v>
      </c>
      <c r="K3882" s="9" t="str">
        <f t="shared" si="360"/>
        <v>否</v>
      </c>
      <c r="L3882" s="8">
        <v>1570888.14</v>
      </c>
      <c r="M3882" s="8">
        <v>0</v>
      </c>
      <c r="N3882" s="8">
        <v>79325.100000000006</v>
      </c>
      <c r="O3882" s="8">
        <v>20992.42</v>
      </c>
      <c r="P3882" s="8">
        <f t="shared" si="361"/>
        <v>100317.52</v>
      </c>
      <c r="Q3882" s="8">
        <v>1830638.87</v>
      </c>
      <c r="R3882" s="8">
        <v>0</v>
      </c>
      <c r="S3882" s="8">
        <v>64099.62</v>
      </c>
      <c r="T3882" s="8">
        <v>27564.53</v>
      </c>
      <c r="U3882" s="8">
        <f t="shared" si="362"/>
        <v>91664.15</v>
      </c>
      <c r="V3882" s="8">
        <v>1241408.93</v>
      </c>
      <c r="W3882" s="8">
        <v>0</v>
      </c>
      <c r="X3882" s="8">
        <v>38533.83</v>
      </c>
      <c r="Y3882" s="8">
        <v>8590.0499999999993</v>
      </c>
      <c r="Z3882" s="8">
        <f t="shared" si="363"/>
        <v>47123.880000000005</v>
      </c>
      <c r="AA3882" s="8">
        <f t="shared" si="364"/>
        <v>239105.55</v>
      </c>
      <c r="AB3882" s="10"/>
      <c r="AC3882" s="8"/>
      <c r="AD3882" s="8" t="str">
        <f t="shared" si="365"/>
        <v>N</v>
      </c>
    </row>
    <row r="3883" spans="1:30" x14ac:dyDescent="0.15">
      <c r="A3883">
        <v>3881</v>
      </c>
      <c r="B3883" s="1" t="s">
        <v>7966</v>
      </c>
      <c r="C3883" s="1" t="s">
        <v>29257</v>
      </c>
      <c r="D3883" s="3" t="s">
        <v>35773</v>
      </c>
      <c r="E3883" s="3" t="s">
        <v>40396</v>
      </c>
      <c r="F3883" s="1" t="s">
        <v>7967</v>
      </c>
      <c r="G3883" s="2">
        <v>39525</v>
      </c>
      <c r="H3883" t="s">
        <v>7968</v>
      </c>
      <c r="I3883">
        <v>600000</v>
      </c>
      <c r="J3883" s="9" t="s">
        <v>36119</v>
      </c>
      <c r="K3883" s="9" t="str">
        <f t="shared" si="360"/>
        <v>是</v>
      </c>
      <c r="L3883" s="8">
        <v>6501215.3499999996</v>
      </c>
      <c r="M3883" s="8">
        <v>3092744.32</v>
      </c>
      <c r="N3883" s="8">
        <v>53859.65</v>
      </c>
      <c r="O3883" s="8">
        <v>23005.91</v>
      </c>
      <c r="P3883" s="8">
        <f t="shared" si="361"/>
        <v>76865.56</v>
      </c>
      <c r="Q3883" s="8">
        <v>9961669.4199999999</v>
      </c>
      <c r="R3883" s="8">
        <v>1922131.57</v>
      </c>
      <c r="S3883" s="8">
        <v>187941.56</v>
      </c>
      <c r="T3883" s="8">
        <v>91303.69</v>
      </c>
      <c r="U3883" s="8">
        <f t="shared" si="362"/>
        <v>279245.25</v>
      </c>
      <c r="V3883" s="8">
        <v>6461461.5099999998</v>
      </c>
      <c r="W3883" s="8">
        <v>1430075.03</v>
      </c>
      <c r="X3883" s="8">
        <v>108947.91</v>
      </c>
      <c r="Y3883" s="8">
        <v>82025.98</v>
      </c>
      <c r="Z3883" s="8">
        <f t="shared" si="363"/>
        <v>190973.89</v>
      </c>
      <c r="AA3883" s="8">
        <f t="shared" si="364"/>
        <v>547084.69999999995</v>
      </c>
      <c r="AB3883" s="10">
        <v>41347</v>
      </c>
      <c r="AC3883" s="8" t="s">
        <v>37123</v>
      </c>
      <c r="AD3883" s="8" t="str">
        <f t="shared" si="365"/>
        <v>N</v>
      </c>
    </row>
    <row r="3884" spans="1:30" x14ac:dyDescent="0.15">
      <c r="A3884">
        <v>3882</v>
      </c>
      <c r="B3884" s="1" t="s">
        <v>7969</v>
      </c>
      <c r="C3884" s="1" t="s">
        <v>29258</v>
      </c>
      <c r="D3884" s="3" t="s">
        <v>35773</v>
      </c>
      <c r="E3884" s="3" t="s">
        <v>44946</v>
      </c>
      <c r="F3884" s="1" t="s">
        <v>7970</v>
      </c>
      <c r="G3884" s="2">
        <v>39524</v>
      </c>
      <c r="H3884" t="s">
        <v>7971</v>
      </c>
      <c r="I3884">
        <v>900000</v>
      </c>
      <c r="J3884" s="9" t="s">
        <v>36125</v>
      </c>
      <c r="K3884" s="9" t="str">
        <f t="shared" si="360"/>
        <v>否</v>
      </c>
      <c r="L3884" s="8">
        <v>6268994.8899999997</v>
      </c>
      <c r="M3884" s="8">
        <v>0</v>
      </c>
      <c r="N3884" s="8">
        <v>250823.43</v>
      </c>
      <c r="O3884" s="8"/>
      <c r="P3884" s="8">
        <f t="shared" si="361"/>
        <v>250823.43</v>
      </c>
      <c r="Q3884" s="8">
        <v>6497587.6500000004</v>
      </c>
      <c r="R3884" s="8">
        <v>0</v>
      </c>
      <c r="S3884" s="8">
        <v>259910.94</v>
      </c>
      <c r="T3884" s="8"/>
      <c r="U3884" s="8">
        <f t="shared" si="362"/>
        <v>259910.94</v>
      </c>
      <c r="V3884" s="8">
        <v>7276697.3399999999</v>
      </c>
      <c r="W3884" s="8">
        <v>0</v>
      </c>
      <c r="X3884" s="8">
        <v>291088.15999999997</v>
      </c>
      <c r="Y3884" s="8"/>
      <c r="Z3884" s="8">
        <f t="shared" si="363"/>
        <v>291088.15999999997</v>
      </c>
      <c r="AA3884" s="8">
        <f t="shared" si="364"/>
        <v>801822.53</v>
      </c>
      <c r="AB3884" s="10">
        <v>40827</v>
      </c>
      <c r="AC3884" s="8" t="s">
        <v>37168</v>
      </c>
      <c r="AD3884" s="8" t="str">
        <f t="shared" si="365"/>
        <v>N</v>
      </c>
    </row>
    <row r="3885" spans="1:30" x14ac:dyDescent="0.15">
      <c r="A3885">
        <v>3883</v>
      </c>
      <c r="B3885" s="1" t="s">
        <v>7972</v>
      </c>
      <c r="C3885" s="1" t="s">
        <v>29259</v>
      </c>
      <c r="D3885" s="3" t="s">
        <v>35780</v>
      </c>
      <c r="E3885" s="3" t="s">
        <v>43574</v>
      </c>
      <c r="F3885" s="1" t="s">
        <v>7973</v>
      </c>
      <c r="G3885" s="2">
        <v>39535</v>
      </c>
      <c r="H3885" t="s">
        <v>7974</v>
      </c>
      <c r="I3885">
        <v>10800000</v>
      </c>
      <c r="J3885" s="9" t="s">
        <v>36113</v>
      </c>
      <c r="K3885" s="9" t="str">
        <f t="shared" si="360"/>
        <v>是</v>
      </c>
      <c r="L3885" s="8">
        <v>6330220.5999999996</v>
      </c>
      <c r="M3885" s="8">
        <v>884978.47</v>
      </c>
      <c r="N3885" s="8">
        <v>146311.98000000001</v>
      </c>
      <c r="O3885" s="8">
        <v>47236.01</v>
      </c>
      <c r="P3885" s="8">
        <f t="shared" si="361"/>
        <v>193547.99000000002</v>
      </c>
      <c r="Q3885" s="8">
        <v>5392047.1600000001</v>
      </c>
      <c r="R3885" s="8">
        <v>498271.03</v>
      </c>
      <c r="S3885" s="8">
        <v>163756.47</v>
      </c>
      <c r="T3885" s="8">
        <v>73629.100000000006</v>
      </c>
      <c r="U3885" s="8">
        <f t="shared" si="362"/>
        <v>237385.57</v>
      </c>
      <c r="V3885" s="8">
        <v>4768372.75</v>
      </c>
      <c r="W3885" s="8">
        <v>0</v>
      </c>
      <c r="X3885" s="8">
        <v>147302.54</v>
      </c>
      <c r="Y3885" s="8">
        <v>54506.13</v>
      </c>
      <c r="Z3885" s="8">
        <f t="shared" si="363"/>
        <v>201808.67</v>
      </c>
      <c r="AA3885" s="8">
        <f t="shared" si="364"/>
        <v>632742.2300000001</v>
      </c>
      <c r="AB3885" s="10">
        <v>41334</v>
      </c>
      <c r="AC3885" s="8" t="s">
        <v>37123</v>
      </c>
      <c r="AD3885" s="8" t="str">
        <f t="shared" si="365"/>
        <v>N</v>
      </c>
    </row>
    <row r="3886" spans="1:30" x14ac:dyDescent="0.15">
      <c r="A3886">
        <v>3884</v>
      </c>
      <c r="B3886" s="1" t="s">
        <v>7975</v>
      </c>
      <c r="C3886" s="1" t="s">
        <v>29260</v>
      </c>
      <c r="D3886" s="3" t="s">
        <v>35780</v>
      </c>
      <c r="E3886" s="3" t="s">
        <v>43862</v>
      </c>
      <c r="F3886" s="1" t="s">
        <v>7976</v>
      </c>
      <c r="G3886" s="2">
        <v>39528</v>
      </c>
      <c r="H3886" t="s">
        <v>7977</v>
      </c>
      <c r="I3886">
        <v>500000</v>
      </c>
      <c r="J3886" s="9" t="s">
        <v>36113</v>
      </c>
      <c r="K3886" s="9" t="str">
        <f t="shared" si="360"/>
        <v>否</v>
      </c>
      <c r="L3886" s="8">
        <v>901088.9</v>
      </c>
      <c r="M3886" s="8">
        <v>0</v>
      </c>
      <c r="N3886" s="8">
        <v>23265</v>
      </c>
      <c r="O3886" s="8">
        <v>11685.71</v>
      </c>
      <c r="P3886" s="8">
        <f t="shared" si="361"/>
        <v>34950.71</v>
      </c>
      <c r="Q3886" s="8">
        <v>784201.26</v>
      </c>
      <c r="R3886" s="8">
        <v>0</v>
      </c>
      <c r="S3886" s="8">
        <v>21608.47</v>
      </c>
      <c r="T3886" s="8">
        <v>9790.4</v>
      </c>
      <c r="U3886" s="8">
        <f t="shared" si="362"/>
        <v>31398.870000000003</v>
      </c>
      <c r="V3886" s="8">
        <v>3010099.49</v>
      </c>
      <c r="W3886" s="8">
        <v>0</v>
      </c>
      <c r="X3886" s="8">
        <v>84648.58</v>
      </c>
      <c r="Y3886" s="8">
        <v>20730.41</v>
      </c>
      <c r="Z3886" s="8">
        <f t="shared" si="363"/>
        <v>105378.99</v>
      </c>
      <c r="AA3886" s="8">
        <f t="shared" si="364"/>
        <v>171728.57</v>
      </c>
      <c r="AB3886" s="10"/>
      <c r="AC3886" s="8"/>
      <c r="AD3886" s="8" t="str">
        <f t="shared" si="365"/>
        <v>N</v>
      </c>
    </row>
    <row r="3887" spans="1:30" x14ac:dyDescent="0.15">
      <c r="A3887">
        <v>3885</v>
      </c>
      <c r="B3887" s="1" t="s">
        <v>7978</v>
      </c>
      <c r="C3887" s="1" t="s">
        <v>29261</v>
      </c>
      <c r="D3887" s="3" t="s">
        <v>35784</v>
      </c>
      <c r="E3887" s="3" t="s">
        <v>45509</v>
      </c>
      <c r="F3887" s="1" t="s">
        <v>7979</v>
      </c>
      <c r="G3887" s="2">
        <v>39527</v>
      </c>
      <c r="H3887" t="s">
        <v>7980</v>
      </c>
      <c r="I3887">
        <v>600000</v>
      </c>
      <c r="J3887" s="9" t="s">
        <v>36118</v>
      </c>
      <c r="K3887" s="9" t="str">
        <f t="shared" si="360"/>
        <v>否</v>
      </c>
      <c r="L3887" s="8">
        <v>4540442.72</v>
      </c>
      <c r="M3887" s="8">
        <v>0</v>
      </c>
      <c r="N3887" s="8">
        <v>76842.070000000007</v>
      </c>
      <c r="O3887" s="8">
        <v>17414.27</v>
      </c>
      <c r="P3887" s="8">
        <f t="shared" si="361"/>
        <v>94256.340000000011</v>
      </c>
      <c r="Q3887" s="8">
        <v>4073367.54</v>
      </c>
      <c r="R3887" s="8">
        <v>0</v>
      </c>
      <c r="S3887" s="8">
        <v>65300.21</v>
      </c>
      <c r="T3887" s="8">
        <v>17788.36</v>
      </c>
      <c r="U3887" s="8">
        <f t="shared" si="362"/>
        <v>83088.570000000007</v>
      </c>
      <c r="V3887" s="8">
        <v>3025528.2</v>
      </c>
      <c r="W3887" s="8">
        <v>0</v>
      </c>
      <c r="X3887" s="8">
        <v>33274.86</v>
      </c>
      <c r="Y3887" s="8">
        <v>20000.009999999998</v>
      </c>
      <c r="Z3887" s="8">
        <f t="shared" si="363"/>
        <v>53274.869999999995</v>
      </c>
      <c r="AA3887" s="8">
        <f t="shared" si="364"/>
        <v>230619.78000000003</v>
      </c>
      <c r="AB3887" s="10"/>
      <c r="AC3887" s="8"/>
      <c r="AD3887" s="8" t="str">
        <f t="shared" si="365"/>
        <v>N</v>
      </c>
    </row>
    <row r="3888" spans="1:30" x14ac:dyDescent="0.15">
      <c r="A3888">
        <v>3886</v>
      </c>
      <c r="B3888" s="1" t="s">
        <v>7981</v>
      </c>
      <c r="C3888" s="1" t="s">
        <v>29262</v>
      </c>
      <c r="D3888" s="3" t="s">
        <v>35778</v>
      </c>
      <c r="E3888" s="3" t="s">
        <v>41343</v>
      </c>
      <c r="F3888" s="1" t="s">
        <v>12610</v>
      </c>
      <c r="G3888" s="2">
        <v>39528</v>
      </c>
      <c r="H3888" t="s">
        <v>2702</v>
      </c>
      <c r="I3888">
        <v>500000</v>
      </c>
      <c r="J3888" s="9" t="s">
        <v>36115</v>
      </c>
      <c r="K3888" s="9" t="str">
        <f t="shared" si="360"/>
        <v>否</v>
      </c>
      <c r="L3888" s="8">
        <v>3114229.71</v>
      </c>
      <c r="M3888" s="8">
        <v>0</v>
      </c>
      <c r="N3888" s="8">
        <v>33165.199999999997</v>
      </c>
      <c r="O3888" s="8">
        <v>32035.17</v>
      </c>
      <c r="P3888" s="8">
        <f t="shared" si="361"/>
        <v>65200.369999999995</v>
      </c>
      <c r="Q3888" s="8">
        <v>3145034.49</v>
      </c>
      <c r="R3888" s="8">
        <v>0</v>
      </c>
      <c r="S3888" s="8">
        <v>34118.910000000003</v>
      </c>
      <c r="T3888" s="8">
        <v>32117.599999999999</v>
      </c>
      <c r="U3888" s="8">
        <f t="shared" si="362"/>
        <v>66236.510000000009</v>
      </c>
      <c r="V3888" s="8">
        <v>3958024.41</v>
      </c>
      <c r="W3888" s="8">
        <v>0</v>
      </c>
      <c r="X3888" s="8">
        <v>40451.07</v>
      </c>
      <c r="Y3888" s="8">
        <v>32034.51</v>
      </c>
      <c r="Z3888" s="8">
        <f t="shared" si="363"/>
        <v>72485.58</v>
      </c>
      <c r="AA3888" s="8">
        <f t="shared" si="364"/>
        <v>203922.46000000002</v>
      </c>
      <c r="AB3888" s="10"/>
      <c r="AC3888" s="8"/>
      <c r="AD3888" s="8" t="str">
        <f t="shared" si="365"/>
        <v>N</v>
      </c>
    </row>
    <row r="3889" spans="1:30" x14ac:dyDescent="0.15">
      <c r="A3889">
        <v>3887</v>
      </c>
      <c r="B3889" s="1" t="s">
        <v>12611</v>
      </c>
      <c r="C3889" s="1" t="s">
        <v>29263</v>
      </c>
      <c r="D3889" s="3" t="s">
        <v>35778</v>
      </c>
      <c r="E3889" s="3" t="s">
        <v>38778</v>
      </c>
      <c r="F3889" s="1" t="s">
        <v>11707</v>
      </c>
      <c r="G3889" s="2">
        <v>39521</v>
      </c>
      <c r="H3889" t="s">
        <v>12612</v>
      </c>
      <c r="I3889">
        <v>500000</v>
      </c>
      <c r="J3889" s="9" t="s">
        <v>36120</v>
      </c>
      <c r="K3889" s="9" t="str">
        <f t="shared" si="360"/>
        <v>否</v>
      </c>
      <c r="L3889" s="8">
        <v>5037321.0199999996</v>
      </c>
      <c r="M3889" s="8">
        <v>0</v>
      </c>
      <c r="N3889" s="8">
        <v>51599.71</v>
      </c>
      <c r="O3889" s="8">
        <v>13649.64</v>
      </c>
      <c r="P3889" s="8">
        <f t="shared" si="361"/>
        <v>65249.35</v>
      </c>
      <c r="Q3889" s="8">
        <v>3548009.23</v>
      </c>
      <c r="R3889" s="8">
        <v>0</v>
      </c>
      <c r="S3889" s="8">
        <v>27012.73</v>
      </c>
      <c r="T3889" s="8">
        <v>4588.25</v>
      </c>
      <c r="U3889" s="8">
        <f t="shared" si="362"/>
        <v>31600.98</v>
      </c>
      <c r="V3889" s="8">
        <v>340727.81</v>
      </c>
      <c r="W3889" s="8">
        <v>0</v>
      </c>
      <c r="X3889" s="8">
        <v>0</v>
      </c>
      <c r="Y3889" s="8">
        <v>0</v>
      </c>
      <c r="Z3889" s="8">
        <f t="shared" si="363"/>
        <v>0</v>
      </c>
      <c r="AA3889" s="8">
        <f t="shared" si="364"/>
        <v>96850.33</v>
      </c>
      <c r="AB3889" s="10"/>
      <c r="AC3889" s="8"/>
      <c r="AD3889" s="8" t="str">
        <f t="shared" si="365"/>
        <v>N</v>
      </c>
    </row>
    <row r="3890" spans="1:30" x14ac:dyDescent="0.15">
      <c r="A3890">
        <v>3888</v>
      </c>
      <c r="B3890" s="1" t="s">
        <v>12613</v>
      </c>
      <c r="C3890" s="1" t="s">
        <v>29264</v>
      </c>
      <c r="D3890" s="3" t="s">
        <v>35772</v>
      </c>
      <c r="E3890" s="3" t="s">
        <v>37893</v>
      </c>
      <c r="F3890" s="1" t="s">
        <v>12614</v>
      </c>
      <c r="G3890" s="2">
        <v>39518</v>
      </c>
      <c r="H3890" t="s">
        <v>713</v>
      </c>
      <c r="I3890">
        <v>2000000</v>
      </c>
      <c r="J3890" s="9" t="s">
        <v>36127</v>
      </c>
      <c r="K3890" s="9" t="str">
        <f t="shared" si="360"/>
        <v>否</v>
      </c>
      <c r="L3890" s="8">
        <v>25747.85</v>
      </c>
      <c r="M3890" s="8">
        <v>0</v>
      </c>
      <c r="N3890" s="8">
        <v>0</v>
      </c>
      <c r="O3890" s="8">
        <v>183.79</v>
      </c>
      <c r="P3890" s="8">
        <f t="shared" si="361"/>
        <v>183.79</v>
      </c>
      <c r="Q3890" s="8">
        <v>1329219.6599999999</v>
      </c>
      <c r="R3890" s="8">
        <v>0</v>
      </c>
      <c r="S3890" s="8">
        <v>31179.15</v>
      </c>
      <c r="T3890" s="8">
        <v>0</v>
      </c>
      <c r="U3890" s="8">
        <f t="shared" si="362"/>
        <v>31179.15</v>
      </c>
      <c r="V3890" s="8">
        <v>139413.68</v>
      </c>
      <c r="W3890" s="8">
        <v>0</v>
      </c>
      <c r="X3890" s="8">
        <v>0</v>
      </c>
      <c r="Y3890" s="8">
        <v>213.46</v>
      </c>
      <c r="Z3890" s="8">
        <f t="shared" si="363"/>
        <v>213.46</v>
      </c>
      <c r="AA3890" s="8">
        <f t="shared" si="364"/>
        <v>31576.400000000001</v>
      </c>
      <c r="AB3890" s="10"/>
      <c r="AC3890" s="8"/>
      <c r="AD3890" s="8" t="str">
        <f t="shared" si="365"/>
        <v>N</v>
      </c>
    </row>
    <row r="3891" spans="1:30" x14ac:dyDescent="0.15">
      <c r="A3891">
        <v>3889</v>
      </c>
      <c r="B3891" s="1" t="s">
        <v>12615</v>
      </c>
      <c r="C3891" s="1" t="s">
        <v>29265</v>
      </c>
      <c r="D3891" s="3" t="s">
        <v>35774</v>
      </c>
      <c r="E3891" s="3" t="s">
        <v>39619</v>
      </c>
      <c r="F3891" s="1" t="s">
        <v>12616</v>
      </c>
      <c r="G3891" s="2">
        <v>39538</v>
      </c>
      <c r="H3891" t="s">
        <v>12617</v>
      </c>
      <c r="I3891">
        <v>500000</v>
      </c>
      <c r="J3891" s="9" t="s">
        <v>36123</v>
      </c>
      <c r="K3891" s="9" t="str">
        <f t="shared" si="360"/>
        <v>是</v>
      </c>
      <c r="L3891" s="8">
        <v>5617502.46</v>
      </c>
      <c r="M3891" s="8">
        <v>9318685.6699999999</v>
      </c>
      <c r="N3891" s="8">
        <v>0</v>
      </c>
      <c r="O3891" s="8"/>
      <c r="P3891" s="8">
        <f t="shared" si="361"/>
        <v>0</v>
      </c>
      <c r="Q3891" s="8">
        <v>1829567.78</v>
      </c>
      <c r="R3891" s="8">
        <v>7785784.6500000004</v>
      </c>
      <c r="S3891" s="8">
        <v>0</v>
      </c>
      <c r="T3891" s="8"/>
      <c r="U3891" s="8">
        <f t="shared" si="362"/>
        <v>0</v>
      </c>
      <c r="V3891" s="8">
        <v>213563.19</v>
      </c>
      <c r="W3891" s="8">
        <v>14961448.66</v>
      </c>
      <c r="X3891" s="8">
        <v>0</v>
      </c>
      <c r="Y3891" s="8"/>
      <c r="Z3891" s="8">
        <f t="shared" si="363"/>
        <v>0</v>
      </c>
      <c r="AA3891" s="8">
        <f t="shared" si="364"/>
        <v>0</v>
      </c>
      <c r="AB3891" s="10"/>
      <c r="AC3891" s="8"/>
      <c r="AD3891" s="8" t="str">
        <f t="shared" si="365"/>
        <v>N</v>
      </c>
    </row>
    <row r="3892" spans="1:30" x14ac:dyDescent="0.15">
      <c r="A3892">
        <v>3890</v>
      </c>
      <c r="B3892" s="1" t="s">
        <v>12618</v>
      </c>
      <c r="C3892" s="1" t="s">
        <v>29266</v>
      </c>
      <c r="D3892" s="3" t="s">
        <v>35796</v>
      </c>
      <c r="E3892" s="3" t="s">
        <v>41380</v>
      </c>
      <c r="F3892" s="1" t="s">
        <v>12619</v>
      </c>
      <c r="G3892" s="2">
        <v>35212</v>
      </c>
      <c r="H3892" t="s">
        <v>3794</v>
      </c>
      <c r="I3892">
        <v>1600000</v>
      </c>
      <c r="J3892" s="9" t="s">
        <v>36125</v>
      </c>
      <c r="K3892" s="9" t="str">
        <f t="shared" si="360"/>
        <v>否</v>
      </c>
      <c r="L3892" s="8"/>
      <c r="M3892" s="8"/>
      <c r="N3892" s="8"/>
      <c r="O3892" s="8">
        <v>8466.11</v>
      </c>
      <c r="P3892" s="8">
        <f t="shared" si="361"/>
        <v>8466.11</v>
      </c>
      <c r="Q3892" s="8"/>
      <c r="R3892" s="8"/>
      <c r="S3892" s="8"/>
      <c r="T3892" s="8">
        <v>18349.560000000001</v>
      </c>
      <c r="U3892" s="8">
        <f t="shared" si="362"/>
        <v>18349.560000000001</v>
      </c>
      <c r="V3892" s="8">
        <v>391430.74</v>
      </c>
      <c r="W3892" s="8">
        <v>0</v>
      </c>
      <c r="X3892" s="8">
        <v>51963.67</v>
      </c>
      <c r="Y3892" s="8">
        <v>7786.21</v>
      </c>
      <c r="Z3892" s="8">
        <f t="shared" si="363"/>
        <v>59749.88</v>
      </c>
      <c r="AA3892" s="8">
        <f t="shared" si="364"/>
        <v>86565.55</v>
      </c>
      <c r="AB3892" s="10"/>
      <c r="AC3892" s="8"/>
      <c r="AD3892" s="8" t="str">
        <f t="shared" si="365"/>
        <v>N</v>
      </c>
    </row>
    <row r="3893" spans="1:30" x14ac:dyDescent="0.15">
      <c r="A3893">
        <v>3891</v>
      </c>
      <c r="B3893" s="1" t="s">
        <v>12620</v>
      </c>
      <c r="C3893" s="1" t="s">
        <v>29267</v>
      </c>
      <c r="D3893" s="3" t="s">
        <v>35784</v>
      </c>
      <c r="E3893" s="3" t="s">
        <v>40395</v>
      </c>
      <c r="F3893" s="1" t="s">
        <v>12621</v>
      </c>
      <c r="G3893" s="2">
        <v>39545</v>
      </c>
      <c r="H3893" t="s">
        <v>12622</v>
      </c>
      <c r="I3893">
        <v>60000000</v>
      </c>
      <c r="J3893" s="9" t="s">
        <v>36119</v>
      </c>
      <c r="K3893" s="9" t="str">
        <f t="shared" si="360"/>
        <v>否</v>
      </c>
      <c r="L3893" s="8">
        <v>3916045.45</v>
      </c>
      <c r="M3893" s="8">
        <v>0</v>
      </c>
      <c r="N3893" s="8">
        <v>45638.07</v>
      </c>
      <c r="O3893" s="8">
        <v>105.18</v>
      </c>
      <c r="P3893" s="8">
        <f t="shared" si="361"/>
        <v>45743.25</v>
      </c>
      <c r="Q3893" s="8">
        <v>4204297.4000000004</v>
      </c>
      <c r="R3893" s="8">
        <v>0</v>
      </c>
      <c r="S3893" s="8">
        <v>69014.929999999993</v>
      </c>
      <c r="T3893" s="8">
        <v>0</v>
      </c>
      <c r="U3893" s="8">
        <f t="shared" si="362"/>
        <v>69014.929999999993</v>
      </c>
      <c r="V3893" s="8">
        <v>5467390.4900000002</v>
      </c>
      <c r="W3893" s="8">
        <v>0</v>
      </c>
      <c r="X3893" s="8">
        <v>146939.92000000001</v>
      </c>
      <c r="Y3893" s="8">
        <v>0</v>
      </c>
      <c r="Z3893" s="8">
        <f t="shared" si="363"/>
        <v>146939.92000000001</v>
      </c>
      <c r="AA3893" s="8">
        <f t="shared" si="364"/>
        <v>261698.1</v>
      </c>
      <c r="AB3893" s="10"/>
      <c r="AC3893" s="8"/>
      <c r="AD3893" s="8" t="str">
        <f t="shared" si="365"/>
        <v>N</v>
      </c>
    </row>
    <row r="3894" spans="1:30" x14ac:dyDescent="0.15">
      <c r="A3894">
        <v>3892</v>
      </c>
      <c r="B3894" s="1" t="s">
        <v>12623</v>
      </c>
      <c r="C3894" s="1" t="s">
        <v>29268</v>
      </c>
      <c r="D3894" s="3" t="s">
        <v>35780</v>
      </c>
      <c r="E3894" s="3" t="s">
        <v>43820</v>
      </c>
      <c r="F3894" s="1" t="s">
        <v>12624</v>
      </c>
      <c r="G3894" s="2">
        <v>39521</v>
      </c>
      <c r="H3894" t="s">
        <v>12625</v>
      </c>
      <c r="I3894">
        <v>500000</v>
      </c>
      <c r="J3894" s="9" t="s">
        <v>36113</v>
      </c>
      <c r="K3894" s="9" t="str">
        <f t="shared" si="360"/>
        <v>否</v>
      </c>
      <c r="L3894" s="8">
        <v>6538621.5700000003</v>
      </c>
      <c r="M3894" s="8">
        <v>0</v>
      </c>
      <c r="N3894" s="8">
        <v>196229.67</v>
      </c>
      <c r="O3894" s="8">
        <v>78149.94</v>
      </c>
      <c r="P3894" s="8">
        <f t="shared" si="361"/>
        <v>274379.61</v>
      </c>
      <c r="Q3894" s="8">
        <v>4359426.68</v>
      </c>
      <c r="R3894" s="8">
        <v>0</v>
      </c>
      <c r="S3894" s="8">
        <v>135663.20000000001</v>
      </c>
      <c r="T3894" s="8">
        <v>58060.44</v>
      </c>
      <c r="U3894" s="8">
        <f t="shared" si="362"/>
        <v>193723.64</v>
      </c>
      <c r="V3894" s="8">
        <v>4305195.1399999997</v>
      </c>
      <c r="W3894" s="8">
        <v>0</v>
      </c>
      <c r="X3894" s="8">
        <v>141343.46</v>
      </c>
      <c r="Y3894" s="8">
        <v>51631.66</v>
      </c>
      <c r="Z3894" s="8">
        <f t="shared" si="363"/>
        <v>192975.12</v>
      </c>
      <c r="AA3894" s="8">
        <f t="shared" si="364"/>
        <v>661078.37</v>
      </c>
      <c r="AB3894" s="10"/>
      <c r="AC3894" s="8"/>
      <c r="AD3894" s="8" t="str">
        <f t="shared" si="365"/>
        <v>N</v>
      </c>
    </row>
    <row r="3895" spans="1:30" x14ac:dyDescent="0.15">
      <c r="A3895">
        <v>3893</v>
      </c>
      <c r="B3895" s="1" t="s">
        <v>12626</v>
      </c>
      <c r="C3895" s="1" t="s">
        <v>29269</v>
      </c>
      <c r="D3895" s="3" t="s">
        <v>35774</v>
      </c>
      <c r="E3895" s="3" t="s">
        <v>39619</v>
      </c>
      <c r="F3895" s="1" t="s">
        <v>12627</v>
      </c>
      <c r="G3895" s="2">
        <v>39534</v>
      </c>
      <c r="H3895" t="s">
        <v>12628</v>
      </c>
      <c r="I3895">
        <v>500000</v>
      </c>
      <c r="J3895" s="9" t="s">
        <v>36123</v>
      </c>
      <c r="K3895" s="9" t="str">
        <f t="shared" si="360"/>
        <v>否</v>
      </c>
      <c r="L3895" s="8">
        <v>13593569.390000001</v>
      </c>
      <c r="M3895" s="8">
        <v>0</v>
      </c>
      <c r="N3895" s="8">
        <v>372397.72</v>
      </c>
      <c r="O3895" s="8"/>
      <c r="P3895" s="8">
        <f t="shared" si="361"/>
        <v>372397.72</v>
      </c>
      <c r="Q3895" s="8">
        <v>37801005.289999999</v>
      </c>
      <c r="R3895" s="8">
        <v>0</v>
      </c>
      <c r="S3895" s="8">
        <v>462978.08</v>
      </c>
      <c r="T3895" s="8"/>
      <c r="U3895" s="8">
        <f t="shared" si="362"/>
        <v>462978.08</v>
      </c>
      <c r="V3895" s="8">
        <v>40176312.909999996</v>
      </c>
      <c r="W3895" s="8">
        <v>0</v>
      </c>
      <c r="X3895" s="8">
        <v>445388.28</v>
      </c>
      <c r="Y3895" s="8"/>
      <c r="Z3895" s="8">
        <f t="shared" si="363"/>
        <v>445388.28</v>
      </c>
      <c r="AA3895" s="8">
        <f t="shared" si="364"/>
        <v>1280764.08</v>
      </c>
      <c r="AB3895" s="10">
        <v>40182</v>
      </c>
      <c r="AC3895" s="8" t="s">
        <v>37122</v>
      </c>
      <c r="AD3895" s="8" t="str">
        <f t="shared" si="365"/>
        <v>N</v>
      </c>
    </row>
    <row r="3896" spans="1:30" x14ac:dyDescent="0.15">
      <c r="A3896">
        <v>3894</v>
      </c>
      <c r="B3896" s="1" t="s">
        <v>12629</v>
      </c>
      <c r="C3896" s="1" t="s">
        <v>29270</v>
      </c>
      <c r="D3896" s="3" t="s">
        <v>35788</v>
      </c>
      <c r="E3896" s="3" t="s">
        <v>38714</v>
      </c>
      <c r="F3896" s="1" t="s">
        <v>8132</v>
      </c>
      <c r="G3896" s="2">
        <v>39520</v>
      </c>
      <c r="H3896" t="s">
        <v>12630</v>
      </c>
      <c r="I3896">
        <v>10000000</v>
      </c>
      <c r="J3896" s="9" t="s">
        <v>36131</v>
      </c>
      <c r="K3896" s="9" t="str">
        <f t="shared" si="360"/>
        <v>否</v>
      </c>
      <c r="L3896" s="8">
        <v>0</v>
      </c>
      <c r="M3896" s="8">
        <v>0</v>
      </c>
      <c r="N3896" s="8">
        <v>0</v>
      </c>
      <c r="O3896" s="8">
        <v>0</v>
      </c>
      <c r="P3896" s="8">
        <f t="shared" si="361"/>
        <v>0</v>
      </c>
      <c r="Q3896" s="8">
        <v>0</v>
      </c>
      <c r="R3896" s="8">
        <v>0</v>
      </c>
      <c r="S3896" s="8">
        <v>0</v>
      </c>
      <c r="T3896" s="8">
        <v>0</v>
      </c>
      <c r="U3896" s="8">
        <f t="shared" si="362"/>
        <v>0</v>
      </c>
      <c r="V3896" s="8">
        <v>0</v>
      </c>
      <c r="W3896" s="8">
        <v>0</v>
      </c>
      <c r="X3896" s="8">
        <v>0</v>
      </c>
      <c r="Y3896" s="8">
        <v>0</v>
      </c>
      <c r="Z3896" s="8">
        <f t="shared" si="363"/>
        <v>0</v>
      </c>
      <c r="AA3896" s="8">
        <f t="shared" si="364"/>
        <v>0</v>
      </c>
      <c r="AB3896" s="10"/>
      <c r="AC3896" s="8"/>
      <c r="AD3896" s="8" t="str">
        <f t="shared" si="365"/>
        <v>N</v>
      </c>
    </row>
    <row r="3897" spans="1:30" x14ac:dyDescent="0.15">
      <c r="A3897">
        <v>3895</v>
      </c>
      <c r="B3897" s="1" t="s">
        <v>12631</v>
      </c>
      <c r="C3897" s="1" t="s">
        <v>29271</v>
      </c>
      <c r="D3897" s="3" t="s">
        <v>35772</v>
      </c>
      <c r="E3897" s="3" t="s">
        <v>37723</v>
      </c>
      <c r="F3897" s="1" t="s">
        <v>12632</v>
      </c>
      <c r="G3897" s="2">
        <v>39517</v>
      </c>
      <c r="H3897" t="s">
        <v>12633</v>
      </c>
      <c r="I3897">
        <v>50500000</v>
      </c>
      <c r="J3897" s="9" t="s">
        <v>36127</v>
      </c>
      <c r="K3897" s="9" t="str">
        <f t="shared" si="360"/>
        <v>否</v>
      </c>
      <c r="L3897" s="8">
        <v>28920906.73</v>
      </c>
      <c r="M3897" s="8">
        <v>0</v>
      </c>
      <c r="N3897" s="8">
        <v>95500.29</v>
      </c>
      <c r="O3897" s="8">
        <v>82579.11</v>
      </c>
      <c r="P3897" s="8">
        <f t="shared" si="361"/>
        <v>178079.4</v>
      </c>
      <c r="Q3897" s="8">
        <v>155628080.96000001</v>
      </c>
      <c r="R3897" s="8">
        <v>0</v>
      </c>
      <c r="S3897" s="8">
        <v>401727.66</v>
      </c>
      <c r="T3897" s="8">
        <v>129196.07</v>
      </c>
      <c r="U3897" s="8">
        <f t="shared" si="362"/>
        <v>530923.73</v>
      </c>
      <c r="V3897" s="8">
        <v>132997360.7</v>
      </c>
      <c r="W3897" s="8">
        <v>0</v>
      </c>
      <c r="X3897" s="8">
        <v>36049.57</v>
      </c>
      <c r="Y3897" s="8">
        <v>0</v>
      </c>
      <c r="Z3897" s="8">
        <f t="shared" si="363"/>
        <v>36049.57</v>
      </c>
      <c r="AA3897" s="8">
        <f t="shared" si="364"/>
        <v>745052.7</v>
      </c>
      <c r="AB3897" s="10">
        <v>40623</v>
      </c>
      <c r="AC3897" s="8" t="s">
        <v>37139</v>
      </c>
      <c r="AD3897" s="8" t="str">
        <f t="shared" si="365"/>
        <v>N</v>
      </c>
    </row>
    <row r="3898" spans="1:30" x14ac:dyDescent="0.15">
      <c r="A3898">
        <v>3896</v>
      </c>
      <c r="B3898" s="1" t="s">
        <v>12634</v>
      </c>
      <c r="C3898" s="1" t="s">
        <v>29272</v>
      </c>
      <c r="D3898" s="3" t="s">
        <v>35772</v>
      </c>
      <c r="E3898" s="3" t="s">
        <v>45862</v>
      </c>
      <c r="F3898" s="1" t="s">
        <v>12635</v>
      </c>
      <c r="G3898" s="2">
        <v>39531</v>
      </c>
      <c r="H3898" t="s">
        <v>12636</v>
      </c>
      <c r="I3898">
        <v>1000000</v>
      </c>
      <c r="J3898" s="9" t="s">
        <v>36118</v>
      </c>
      <c r="K3898" s="9" t="str">
        <f t="shared" si="360"/>
        <v>否</v>
      </c>
      <c r="L3898" s="8">
        <v>2983695.67</v>
      </c>
      <c r="M3898" s="8">
        <v>0</v>
      </c>
      <c r="N3898" s="8">
        <v>107517.05</v>
      </c>
      <c r="O3898" s="8">
        <v>13053.46</v>
      </c>
      <c r="P3898" s="8">
        <f t="shared" si="361"/>
        <v>120570.51000000001</v>
      </c>
      <c r="Q3898" s="8">
        <v>3104473.09</v>
      </c>
      <c r="R3898" s="8">
        <v>0</v>
      </c>
      <c r="S3898" s="8">
        <v>61055.27</v>
      </c>
      <c r="T3898" s="8">
        <v>22838.02</v>
      </c>
      <c r="U3898" s="8">
        <f t="shared" si="362"/>
        <v>83893.29</v>
      </c>
      <c r="V3898" s="8">
        <v>771938.29</v>
      </c>
      <c r="W3898" s="8">
        <v>0</v>
      </c>
      <c r="X3898" s="8">
        <v>25360.560000000001</v>
      </c>
      <c r="Y3898" s="8">
        <v>2360.2800000000002</v>
      </c>
      <c r="Z3898" s="8">
        <f t="shared" si="363"/>
        <v>27720.84</v>
      </c>
      <c r="AA3898" s="8">
        <f t="shared" si="364"/>
        <v>232184.63999999998</v>
      </c>
      <c r="AB3898" s="10"/>
      <c r="AC3898" s="8"/>
      <c r="AD3898" s="8" t="str">
        <f t="shared" si="365"/>
        <v>N</v>
      </c>
    </row>
    <row r="3899" spans="1:30" x14ac:dyDescent="0.15">
      <c r="A3899">
        <v>3897</v>
      </c>
      <c r="B3899" s="1" t="s">
        <v>12637</v>
      </c>
      <c r="C3899" s="1" t="s">
        <v>29273</v>
      </c>
      <c r="D3899" s="3" t="s">
        <v>35780</v>
      </c>
      <c r="E3899" s="3" t="s">
        <v>40915</v>
      </c>
      <c r="F3899" s="1" t="s">
        <v>12638</v>
      </c>
      <c r="G3899" s="2">
        <v>39471</v>
      </c>
      <c r="H3899" t="s">
        <v>12639</v>
      </c>
      <c r="I3899">
        <v>100000</v>
      </c>
      <c r="J3899" s="9" t="s">
        <v>36114</v>
      </c>
      <c r="K3899" s="9" t="str">
        <f t="shared" si="360"/>
        <v>否</v>
      </c>
      <c r="L3899" s="8">
        <v>1183404.24</v>
      </c>
      <c r="M3899" s="8">
        <v>0</v>
      </c>
      <c r="N3899" s="8">
        <v>3757.37</v>
      </c>
      <c r="O3899" s="8"/>
      <c r="P3899" s="8">
        <f t="shared" si="361"/>
        <v>3757.37</v>
      </c>
      <c r="Q3899" s="8">
        <v>512674.74</v>
      </c>
      <c r="R3899" s="8">
        <v>0</v>
      </c>
      <c r="S3899" s="8">
        <v>4564.2</v>
      </c>
      <c r="T3899" s="8"/>
      <c r="U3899" s="8">
        <f t="shared" si="362"/>
        <v>4564.2</v>
      </c>
      <c r="V3899" s="8">
        <v>287960.87</v>
      </c>
      <c r="W3899" s="8">
        <v>0</v>
      </c>
      <c r="X3899" s="8">
        <v>4619.4399999999996</v>
      </c>
      <c r="Y3899" s="8"/>
      <c r="Z3899" s="8">
        <f t="shared" si="363"/>
        <v>4619.4399999999996</v>
      </c>
      <c r="AA3899" s="8">
        <f t="shared" si="364"/>
        <v>12941.009999999998</v>
      </c>
      <c r="AB3899" s="10">
        <v>40436</v>
      </c>
      <c r="AC3899" s="8" t="s">
        <v>37133</v>
      </c>
      <c r="AD3899" s="8" t="str">
        <f t="shared" si="365"/>
        <v>N</v>
      </c>
    </row>
    <row r="3900" spans="1:30" x14ac:dyDescent="0.15">
      <c r="A3900">
        <v>3898</v>
      </c>
      <c r="B3900" s="1" t="s">
        <v>12640</v>
      </c>
      <c r="C3900" s="1" t="s">
        <v>29274</v>
      </c>
      <c r="D3900" s="3" t="s">
        <v>35784</v>
      </c>
      <c r="E3900" s="3" t="s">
        <v>46475</v>
      </c>
      <c r="F3900" s="1" t="s">
        <v>12641</v>
      </c>
      <c r="G3900" s="2">
        <v>39387</v>
      </c>
      <c r="H3900" t="s">
        <v>12642</v>
      </c>
      <c r="I3900">
        <v>101000000</v>
      </c>
      <c r="J3900" s="9" t="s">
        <v>36130</v>
      </c>
      <c r="K3900" s="9" t="str">
        <f t="shared" si="360"/>
        <v>否</v>
      </c>
      <c r="L3900" s="8">
        <v>10931646.51</v>
      </c>
      <c r="M3900" s="8">
        <v>0</v>
      </c>
      <c r="N3900" s="8">
        <v>333718.48</v>
      </c>
      <c r="O3900" s="8">
        <v>121527.49</v>
      </c>
      <c r="P3900" s="8">
        <f t="shared" si="361"/>
        <v>455245.97</v>
      </c>
      <c r="Q3900" s="8">
        <v>7334402.96</v>
      </c>
      <c r="R3900" s="8">
        <v>0</v>
      </c>
      <c r="S3900" s="8">
        <v>279830.19</v>
      </c>
      <c r="T3900" s="8">
        <v>75267.16</v>
      </c>
      <c r="U3900" s="8">
        <f t="shared" si="362"/>
        <v>355097.35</v>
      </c>
      <c r="V3900" s="8">
        <v>14165785.960000001</v>
      </c>
      <c r="W3900" s="8">
        <v>0</v>
      </c>
      <c r="X3900" s="8">
        <v>423569.56</v>
      </c>
      <c r="Y3900" s="8">
        <v>110078.14</v>
      </c>
      <c r="Z3900" s="8">
        <f t="shared" si="363"/>
        <v>533647.69999999995</v>
      </c>
      <c r="AA3900" s="8">
        <f t="shared" si="364"/>
        <v>1343991.02</v>
      </c>
      <c r="AB3900" s="10"/>
      <c r="AC3900" s="8"/>
      <c r="AD3900" s="8" t="str">
        <f t="shared" si="365"/>
        <v>N</v>
      </c>
    </row>
    <row r="3901" spans="1:30" x14ac:dyDescent="0.15">
      <c r="A3901">
        <v>3899</v>
      </c>
      <c r="B3901" s="1" t="s">
        <v>12643</v>
      </c>
      <c r="C3901" s="1" t="s">
        <v>29275</v>
      </c>
      <c r="D3901" s="3" t="s">
        <v>35778</v>
      </c>
      <c r="E3901" s="3" t="s">
        <v>37711</v>
      </c>
      <c r="F3901" s="1" t="s">
        <v>12644</v>
      </c>
      <c r="G3901" s="2">
        <v>39512</v>
      </c>
      <c r="H3901" t="s">
        <v>12645</v>
      </c>
      <c r="I3901">
        <v>4000000</v>
      </c>
      <c r="J3901" s="9" t="s">
        <v>36127</v>
      </c>
      <c r="K3901" s="9" t="str">
        <f t="shared" si="360"/>
        <v>否</v>
      </c>
      <c r="L3901" s="8"/>
      <c r="M3901" s="8"/>
      <c r="N3901" s="8"/>
      <c r="O3901" s="8"/>
      <c r="P3901" s="8">
        <f t="shared" si="361"/>
        <v>0</v>
      </c>
      <c r="Q3901" s="8"/>
      <c r="R3901" s="8"/>
      <c r="S3901" s="8"/>
      <c r="T3901" s="8"/>
      <c r="U3901" s="8">
        <f t="shared" si="362"/>
        <v>0</v>
      </c>
      <c r="V3901" s="8">
        <v>4338823.8899999997</v>
      </c>
      <c r="W3901" s="8">
        <v>0</v>
      </c>
      <c r="X3901" s="8">
        <v>61094.49</v>
      </c>
      <c r="Y3901" s="8">
        <v>6763.73</v>
      </c>
      <c r="Z3901" s="8">
        <f t="shared" si="363"/>
        <v>67858.22</v>
      </c>
      <c r="AA3901" s="8">
        <f t="shared" si="364"/>
        <v>67858.22</v>
      </c>
      <c r="AB3901" s="10"/>
      <c r="AC3901" s="8"/>
      <c r="AD3901" s="8" t="str">
        <f t="shared" si="365"/>
        <v>N</v>
      </c>
    </row>
    <row r="3902" spans="1:30" x14ac:dyDescent="0.15">
      <c r="A3902">
        <v>3900</v>
      </c>
      <c r="B3902" s="1" t="s">
        <v>12646</v>
      </c>
      <c r="C3902" s="1" t="s">
        <v>29276</v>
      </c>
      <c r="D3902" s="3" t="s">
        <v>35780</v>
      </c>
      <c r="E3902" s="3" t="s">
        <v>43377</v>
      </c>
      <c r="F3902" s="1" t="s">
        <v>12647</v>
      </c>
      <c r="G3902" s="2">
        <v>39545</v>
      </c>
      <c r="H3902" t="s">
        <v>12648</v>
      </c>
      <c r="I3902">
        <v>6000000</v>
      </c>
      <c r="J3902" s="9" t="s">
        <v>36113</v>
      </c>
      <c r="K3902" s="9" t="str">
        <f t="shared" si="360"/>
        <v>是</v>
      </c>
      <c r="L3902" s="8">
        <v>397269.73</v>
      </c>
      <c r="M3902" s="8">
        <v>0</v>
      </c>
      <c r="N3902" s="8">
        <v>13428.73</v>
      </c>
      <c r="O3902" s="8">
        <v>4965.88</v>
      </c>
      <c r="P3902" s="8">
        <f t="shared" si="361"/>
        <v>18394.61</v>
      </c>
      <c r="Q3902" s="8">
        <v>373795.04</v>
      </c>
      <c r="R3902" s="8">
        <v>398122.52</v>
      </c>
      <c r="S3902" s="8">
        <v>5489.79</v>
      </c>
      <c r="T3902" s="8">
        <v>9648.9699999999993</v>
      </c>
      <c r="U3902" s="8">
        <f t="shared" si="362"/>
        <v>15138.759999999998</v>
      </c>
      <c r="V3902" s="8">
        <v>384688.12</v>
      </c>
      <c r="W3902" s="8">
        <v>0</v>
      </c>
      <c r="X3902" s="8">
        <v>17888.919999999998</v>
      </c>
      <c r="Y3902" s="8">
        <v>1923.49</v>
      </c>
      <c r="Z3902" s="8">
        <f t="shared" si="363"/>
        <v>19812.41</v>
      </c>
      <c r="AA3902" s="8">
        <f t="shared" si="364"/>
        <v>53345.78</v>
      </c>
      <c r="AB3902" s="10"/>
      <c r="AC3902" s="8"/>
      <c r="AD3902" s="8" t="str">
        <f t="shared" si="365"/>
        <v>N</v>
      </c>
    </row>
    <row r="3903" spans="1:30" x14ac:dyDescent="0.15">
      <c r="A3903">
        <v>3901</v>
      </c>
      <c r="B3903" s="1" t="s">
        <v>12649</v>
      </c>
      <c r="C3903" s="1" t="s">
        <v>29277</v>
      </c>
      <c r="D3903" s="3" t="s">
        <v>35772</v>
      </c>
      <c r="E3903" s="3" t="s">
        <v>38394</v>
      </c>
      <c r="F3903" s="1" t="s">
        <v>12650</v>
      </c>
      <c r="G3903" s="2">
        <v>39538</v>
      </c>
      <c r="H3903" t="s">
        <v>12651</v>
      </c>
      <c r="I3903">
        <v>500000</v>
      </c>
      <c r="J3903" s="9" t="s">
        <v>36127</v>
      </c>
      <c r="K3903" s="9" t="str">
        <f t="shared" si="360"/>
        <v>否</v>
      </c>
      <c r="L3903" s="8">
        <v>9449981.4199999999</v>
      </c>
      <c r="M3903" s="8">
        <v>0</v>
      </c>
      <c r="N3903" s="8">
        <v>39743.9</v>
      </c>
      <c r="O3903" s="8">
        <v>47545.13</v>
      </c>
      <c r="P3903" s="8">
        <f t="shared" si="361"/>
        <v>87289.03</v>
      </c>
      <c r="Q3903" s="8">
        <v>6582647.2599999998</v>
      </c>
      <c r="R3903" s="8">
        <v>0</v>
      </c>
      <c r="S3903" s="8">
        <v>27644.34</v>
      </c>
      <c r="T3903" s="8">
        <v>32940.49</v>
      </c>
      <c r="U3903" s="8">
        <f t="shared" si="362"/>
        <v>60584.83</v>
      </c>
      <c r="V3903" s="8">
        <v>5669554.4699999997</v>
      </c>
      <c r="W3903" s="8">
        <v>0</v>
      </c>
      <c r="X3903" s="8">
        <v>22815.49</v>
      </c>
      <c r="Y3903" s="8">
        <v>23193.48</v>
      </c>
      <c r="Z3903" s="8">
        <f t="shared" si="363"/>
        <v>46008.97</v>
      </c>
      <c r="AA3903" s="8">
        <f t="shared" si="364"/>
        <v>193882.83</v>
      </c>
      <c r="AB3903" s="10"/>
      <c r="AC3903" s="8"/>
      <c r="AD3903" s="8" t="str">
        <f t="shared" si="365"/>
        <v>N</v>
      </c>
    </row>
    <row r="3904" spans="1:30" x14ac:dyDescent="0.15">
      <c r="A3904">
        <v>3902</v>
      </c>
      <c r="B3904" s="1" t="s">
        <v>12652</v>
      </c>
      <c r="C3904" s="1" t="s">
        <v>29278</v>
      </c>
      <c r="D3904" s="3" t="s">
        <v>35772</v>
      </c>
      <c r="E3904" s="3" t="s">
        <v>38537</v>
      </c>
      <c r="F3904" s="1" t="s">
        <v>12653</v>
      </c>
      <c r="G3904" s="2">
        <v>39524</v>
      </c>
      <c r="H3904" t="s">
        <v>12654</v>
      </c>
      <c r="I3904">
        <v>9500000</v>
      </c>
      <c r="J3904" s="9" t="s">
        <v>36127</v>
      </c>
      <c r="K3904" s="9" t="str">
        <f t="shared" si="360"/>
        <v>否</v>
      </c>
      <c r="L3904" s="8">
        <v>275639274.36000001</v>
      </c>
      <c r="M3904" s="8">
        <v>0</v>
      </c>
      <c r="N3904" s="8">
        <v>1100295.1200000001</v>
      </c>
      <c r="O3904" s="8">
        <v>621039.80000000005</v>
      </c>
      <c r="P3904" s="8">
        <f t="shared" si="361"/>
        <v>1721334.9200000002</v>
      </c>
      <c r="Q3904" s="8">
        <v>276769267.19</v>
      </c>
      <c r="R3904" s="8">
        <v>0</v>
      </c>
      <c r="S3904" s="8">
        <v>987036.81</v>
      </c>
      <c r="T3904" s="8">
        <v>513842.81</v>
      </c>
      <c r="U3904" s="8">
        <f t="shared" si="362"/>
        <v>1500879.62</v>
      </c>
      <c r="V3904" s="8">
        <v>193449560.34999999</v>
      </c>
      <c r="W3904" s="8">
        <v>0</v>
      </c>
      <c r="X3904" s="8">
        <v>1125082.56</v>
      </c>
      <c r="Y3904" s="8">
        <v>110310.09</v>
      </c>
      <c r="Z3904" s="8">
        <f t="shared" si="363"/>
        <v>1235392.6500000001</v>
      </c>
      <c r="AA3904" s="8">
        <f t="shared" si="364"/>
        <v>4457607.1900000004</v>
      </c>
      <c r="AB3904" s="10"/>
      <c r="AC3904" s="8"/>
      <c r="AD3904" s="8" t="str">
        <f t="shared" si="365"/>
        <v>N</v>
      </c>
    </row>
    <row r="3905" spans="1:30" x14ac:dyDescent="0.15">
      <c r="A3905">
        <v>3903</v>
      </c>
      <c r="B3905" s="1" t="s">
        <v>12655</v>
      </c>
      <c r="C3905" s="1" t="s">
        <v>29279</v>
      </c>
      <c r="D3905" s="3" t="s">
        <v>35773</v>
      </c>
      <c r="E3905" s="3" t="s">
        <v>44929</v>
      </c>
      <c r="F3905" s="1" t="s">
        <v>12656</v>
      </c>
      <c r="G3905" s="2">
        <v>39430</v>
      </c>
      <c r="H3905" t="s">
        <v>12657</v>
      </c>
      <c r="I3905">
        <v>300000</v>
      </c>
      <c r="J3905" s="9" t="s">
        <v>36125</v>
      </c>
      <c r="K3905" s="9" t="str">
        <f t="shared" si="360"/>
        <v>否</v>
      </c>
      <c r="L3905" s="8">
        <v>1734736.7</v>
      </c>
      <c r="M3905" s="8">
        <v>0</v>
      </c>
      <c r="N3905" s="8">
        <v>70875.320000000007</v>
      </c>
      <c r="O3905" s="8"/>
      <c r="P3905" s="8">
        <f t="shared" si="361"/>
        <v>70875.320000000007</v>
      </c>
      <c r="Q3905" s="8">
        <v>2813219.58</v>
      </c>
      <c r="R3905" s="8">
        <v>0</v>
      </c>
      <c r="S3905" s="8">
        <v>112886.06</v>
      </c>
      <c r="T3905" s="8"/>
      <c r="U3905" s="8">
        <f t="shared" si="362"/>
        <v>112886.06</v>
      </c>
      <c r="V3905" s="8">
        <v>3186999.9</v>
      </c>
      <c r="W3905" s="8">
        <v>0</v>
      </c>
      <c r="X3905" s="8">
        <v>128824.15</v>
      </c>
      <c r="Y3905" s="8"/>
      <c r="Z3905" s="8">
        <f t="shared" si="363"/>
        <v>128824.15</v>
      </c>
      <c r="AA3905" s="8">
        <f t="shared" si="364"/>
        <v>312585.53000000003</v>
      </c>
      <c r="AB3905" s="10"/>
      <c r="AC3905" s="8"/>
      <c r="AD3905" s="8" t="str">
        <f t="shared" si="365"/>
        <v>N</v>
      </c>
    </row>
    <row r="3906" spans="1:30" x14ac:dyDescent="0.15">
      <c r="A3906">
        <v>3904</v>
      </c>
      <c r="B3906" s="1" t="s">
        <v>12658</v>
      </c>
      <c r="C3906" s="1" t="s">
        <v>12659</v>
      </c>
      <c r="D3906" s="3" t="s">
        <v>35780</v>
      </c>
      <c r="E3906" s="3" t="s">
        <v>46384</v>
      </c>
      <c r="F3906" s="1" t="s">
        <v>12660</v>
      </c>
      <c r="G3906" s="2">
        <v>39518</v>
      </c>
      <c r="H3906" t="s">
        <v>6751</v>
      </c>
      <c r="I3906">
        <v>300000</v>
      </c>
      <c r="J3906" s="9" t="s">
        <v>36111</v>
      </c>
      <c r="K3906" s="9" t="str">
        <f t="shared" si="360"/>
        <v>否</v>
      </c>
      <c r="L3906" s="8">
        <v>1774893.47</v>
      </c>
      <c r="M3906" s="8">
        <v>0</v>
      </c>
      <c r="N3906" s="8">
        <v>40001.769999999997</v>
      </c>
      <c r="O3906" s="8"/>
      <c r="P3906" s="8">
        <f t="shared" si="361"/>
        <v>40001.769999999997</v>
      </c>
      <c r="Q3906" s="8">
        <v>2655573.2799999998</v>
      </c>
      <c r="R3906" s="8">
        <v>0</v>
      </c>
      <c r="S3906" s="8">
        <v>60090.78</v>
      </c>
      <c r="T3906" s="8"/>
      <c r="U3906" s="8">
        <f t="shared" si="362"/>
        <v>60090.78</v>
      </c>
      <c r="V3906" s="8">
        <v>2574370.85</v>
      </c>
      <c r="W3906" s="8">
        <v>0</v>
      </c>
      <c r="X3906" s="8">
        <v>58000.83</v>
      </c>
      <c r="Y3906" s="8"/>
      <c r="Z3906" s="8">
        <f t="shared" si="363"/>
        <v>58000.83</v>
      </c>
      <c r="AA3906" s="8">
        <f t="shared" si="364"/>
        <v>158093.38</v>
      </c>
      <c r="AB3906" s="10"/>
      <c r="AC3906" s="8"/>
      <c r="AD3906" s="8" t="str">
        <f t="shared" si="365"/>
        <v>N</v>
      </c>
    </row>
    <row r="3907" spans="1:30" x14ac:dyDescent="0.15">
      <c r="A3907">
        <v>3905</v>
      </c>
      <c r="B3907" s="1" t="s">
        <v>12661</v>
      </c>
      <c r="C3907" s="1" t="s">
        <v>29280</v>
      </c>
      <c r="D3907" s="3" t="s">
        <v>34483</v>
      </c>
      <c r="E3907" s="3" t="s">
        <v>42300</v>
      </c>
      <c r="F3907" s="1" t="s">
        <v>12662</v>
      </c>
      <c r="G3907" s="2">
        <v>39539</v>
      </c>
      <c r="H3907" t="s">
        <v>12663</v>
      </c>
      <c r="I3907">
        <v>200000</v>
      </c>
      <c r="J3907" s="9" t="s">
        <v>36124</v>
      </c>
      <c r="K3907" s="9" t="str">
        <f t="shared" si="360"/>
        <v>否</v>
      </c>
      <c r="L3907" s="8">
        <v>18758006.530000001</v>
      </c>
      <c r="M3907" s="8">
        <v>0</v>
      </c>
      <c r="N3907" s="8">
        <v>46926.400000000001</v>
      </c>
      <c r="O3907" s="8">
        <v>9283.27</v>
      </c>
      <c r="P3907" s="8">
        <f t="shared" si="361"/>
        <v>56209.67</v>
      </c>
      <c r="Q3907" s="8">
        <v>0</v>
      </c>
      <c r="R3907" s="8">
        <v>0</v>
      </c>
      <c r="S3907" s="8">
        <v>0</v>
      </c>
      <c r="T3907" s="8">
        <v>0</v>
      </c>
      <c r="U3907" s="8">
        <f t="shared" si="362"/>
        <v>0</v>
      </c>
      <c r="V3907" s="8">
        <v>0</v>
      </c>
      <c r="W3907" s="8">
        <v>0</v>
      </c>
      <c r="X3907" s="8">
        <v>0</v>
      </c>
      <c r="Y3907" s="8">
        <v>0</v>
      </c>
      <c r="Z3907" s="8">
        <f t="shared" si="363"/>
        <v>0</v>
      </c>
      <c r="AA3907" s="8">
        <f t="shared" si="364"/>
        <v>56209.67</v>
      </c>
      <c r="AB3907" s="10"/>
      <c r="AC3907" s="8"/>
      <c r="AD3907" s="8" t="str">
        <f t="shared" si="365"/>
        <v>N</v>
      </c>
    </row>
    <row r="3908" spans="1:30" x14ac:dyDescent="0.15">
      <c r="A3908">
        <v>3906</v>
      </c>
      <c r="B3908" s="1" t="s">
        <v>12664</v>
      </c>
      <c r="C3908" s="1" t="s">
        <v>29281</v>
      </c>
      <c r="D3908" s="3" t="s">
        <v>35772</v>
      </c>
      <c r="E3908" s="3" t="s">
        <v>38159</v>
      </c>
      <c r="F3908" s="1" t="s">
        <v>12665</v>
      </c>
      <c r="G3908" s="2">
        <v>39525</v>
      </c>
      <c r="H3908" t="s">
        <v>12666</v>
      </c>
      <c r="I3908">
        <v>1000000</v>
      </c>
      <c r="J3908" s="9" t="s">
        <v>36127</v>
      </c>
      <c r="K3908" s="9" t="str">
        <f t="shared" ref="K3908:K3971" si="366">IF(M3908+R3908+W3908&gt;0,"是","否")</f>
        <v>否</v>
      </c>
      <c r="L3908" s="8">
        <v>0</v>
      </c>
      <c r="M3908" s="8">
        <v>0</v>
      </c>
      <c r="N3908" s="8">
        <v>0</v>
      </c>
      <c r="O3908" s="8">
        <v>2520</v>
      </c>
      <c r="P3908" s="8">
        <f t="shared" ref="P3908:P3971" si="367">N3908+O3908</f>
        <v>2520</v>
      </c>
      <c r="Q3908" s="8">
        <v>233558.08</v>
      </c>
      <c r="R3908" s="8">
        <v>0</v>
      </c>
      <c r="S3908" s="8">
        <v>10347.6</v>
      </c>
      <c r="T3908" s="8">
        <v>312.18</v>
      </c>
      <c r="U3908" s="8">
        <f t="shared" ref="U3908:U3971" si="368">S3908+T3908</f>
        <v>10659.78</v>
      </c>
      <c r="V3908" s="8">
        <v>206127.57</v>
      </c>
      <c r="W3908" s="8">
        <v>0</v>
      </c>
      <c r="X3908" s="8">
        <v>20111.53</v>
      </c>
      <c r="Y3908" s="8">
        <v>0</v>
      </c>
      <c r="Z3908" s="8">
        <f t="shared" ref="Z3908:Z3971" si="369">X3908+Y3908</f>
        <v>20111.53</v>
      </c>
      <c r="AA3908" s="8">
        <f t="shared" ref="AA3908:AA3971" si="370">P3908+U3908+Z3908</f>
        <v>33291.31</v>
      </c>
      <c r="AB3908" s="10"/>
      <c r="AC3908" s="8"/>
      <c r="AD3908" s="8" t="str">
        <f t="shared" ref="AD3908:AD3971" si="371">IF(Z3908&gt;=3000000,"Y","N")</f>
        <v>N</v>
      </c>
    </row>
    <row r="3909" spans="1:30" x14ac:dyDescent="0.15">
      <c r="A3909">
        <v>3907</v>
      </c>
      <c r="B3909" s="1" t="s">
        <v>12667</v>
      </c>
      <c r="C3909" s="1" t="s">
        <v>29282</v>
      </c>
      <c r="D3909" s="3" t="s">
        <v>35784</v>
      </c>
      <c r="E3909" s="3" t="s">
        <v>46473</v>
      </c>
      <c r="F3909" s="1" t="s">
        <v>12668</v>
      </c>
      <c r="G3909" s="2">
        <v>39525</v>
      </c>
      <c r="H3909" t="s">
        <v>12669</v>
      </c>
      <c r="I3909">
        <v>51000000</v>
      </c>
      <c r="J3909" s="9" t="s">
        <v>36130</v>
      </c>
      <c r="K3909" s="9" t="str">
        <f t="shared" si="366"/>
        <v>否</v>
      </c>
      <c r="L3909" s="8"/>
      <c r="M3909" s="8"/>
      <c r="N3909" s="8"/>
      <c r="O3909" s="8"/>
      <c r="P3909" s="8">
        <f t="shared" si="367"/>
        <v>0</v>
      </c>
      <c r="Q3909" s="8">
        <v>1980814.55</v>
      </c>
      <c r="R3909" s="8">
        <v>0</v>
      </c>
      <c r="S3909" s="8">
        <v>67158.33</v>
      </c>
      <c r="T3909" s="8">
        <v>19930.13</v>
      </c>
      <c r="U3909" s="8">
        <f t="shared" si="368"/>
        <v>87088.46</v>
      </c>
      <c r="V3909" s="8">
        <v>759586.14</v>
      </c>
      <c r="W3909" s="8">
        <v>0</v>
      </c>
      <c r="X3909" s="8">
        <v>23824.6</v>
      </c>
      <c r="Y3909" s="8">
        <v>7751.98</v>
      </c>
      <c r="Z3909" s="8">
        <f t="shared" si="369"/>
        <v>31576.579999999998</v>
      </c>
      <c r="AA3909" s="8">
        <f t="shared" si="370"/>
        <v>118665.04000000001</v>
      </c>
      <c r="AB3909" s="10"/>
      <c r="AC3909" s="8"/>
      <c r="AD3909" s="8" t="str">
        <f t="shared" si="371"/>
        <v>N</v>
      </c>
    </row>
    <row r="3910" spans="1:30" x14ac:dyDescent="0.15">
      <c r="A3910">
        <v>3908</v>
      </c>
      <c r="B3910" s="1" t="s">
        <v>12670</v>
      </c>
      <c r="C3910" s="1" t="s">
        <v>29283</v>
      </c>
      <c r="D3910" s="3" t="s">
        <v>35792</v>
      </c>
      <c r="E3910" s="3" t="s">
        <v>42590</v>
      </c>
      <c r="F3910" s="1" t="s">
        <v>12671</v>
      </c>
      <c r="G3910" s="2">
        <v>39541</v>
      </c>
      <c r="H3910" t="s">
        <v>12672</v>
      </c>
      <c r="I3910">
        <v>100000</v>
      </c>
      <c r="J3910" s="9" t="s">
        <v>36126</v>
      </c>
      <c r="K3910" s="9" t="str">
        <f t="shared" si="366"/>
        <v>是</v>
      </c>
      <c r="L3910" s="8">
        <v>419101.54</v>
      </c>
      <c r="M3910" s="8">
        <v>443099.43</v>
      </c>
      <c r="N3910" s="8">
        <v>16393.490000000002</v>
      </c>
      <c r="O3910" s="8"/>
      <c r="P3910" s="8">
        <f t="shared" si="367"/>
        <v>16393.490000000002</v>
      </c>
      <c r="Q3910" s="8">
        <v>354959.99</v>
      </c>
      <c r="R3910" s="8">
        <v>564253.53</v>
      </c>
      <c r="S3910" s="8">
        <v>13882.27</v>
      </c>
      <c r="T3910" s="8"/>
      <c r="U3910" s="8">
        <f t="shared" si="368"/>
        <v>13882.27</v>
      </c>
      <c r="V3910" s="8">
        <v>0</v>
      </c>
      <c r="W3910" s="8">
        <v>694341.82</v>
      </c>
      <c r="X3910" s="8">
        <v>0</v>
      </c>
      <c r="Y3910" s="8"/>
      <c r="Z3910" s="8">
        <f t="shared" si="369"/>
        <v>0</v>
      </c>
      <c r="AA3910" s="8">
        <f t="shared" si="370"/>
        <v>30275.760000000002</v>
      </c>
      <c r="AB3910" s="10"/>
      <c r="AC3910" s="8"/>
      <c r="AD3910" s="8" t="str">
        <f t="shared" si="371"/>
        <v>N</v>
      </c>
    </row>
    <row r="3911" spans="1:30" x14ac:dyDescent="0.15">
      <c r="A3911">
        <v>3909</v>
      </c>
      <c r="B3911" s="1" t="s">
        <v>12673</v>
      </c>
      <c r="C3911" s="1" t="s">
        <v>29284</v>
      </c>
      <c r="D3911" s="3" t="s">
        <v>35780</v>
      </c>
      <c r="E3911" s="3" t="s">
        <v>43786</v>
      </c>
      <c r="F3911" s="1" t="s">
        <v>12674</v>
      </c>
      <c r="G3911" s="2">
        <v>39546</v>
      </c>
      <c r="H3911" t="s">
        <v>12675</v>
      </c>
      <c r="I3911">
        <v>500000</v>
      </c>
      <c r="J3911" s="9" t="s">
        <v>36113</v>
      </c>
      <c r="K3911" s="9" t="str">
        <f t="shared" si="366"/>
        <v>否</v>
      </c>
      <c r="L3911" s="8">
        <v>1887101.66</v>
      </c>
      <c r="M3911" s="8">
        <v>0</v>
      </c>
      <c r="N3911" s="8">
        <v>59707.07</v>
      </c>
      <c r="O3911" s="8">
        <v>28054.13</v>
      </c>
      <c r="P3911" s="8">
        <f t="shared" si="367"/>
        <v>87761.2</v>
      </c>
      <c r="Q3911" s="8">
        <v>1186620.01</v>
      </c>
      <c r="R3911" s="8">
        <v>0</v>
      </c>
      <c r="S3911" s="8">
        <v>35807.67</v>
      </c>
      <c r="T3911" s="8">
        <v>12057.75</v>
      </c>
      <c r="U3911" s="8">
        <f t="shared" si="368"/>
        <v>47865.42</v>
      </c>
      <c r="V3911" s="8">
        <v>925913.71</v>
      </c>
      <c r="W3911" s="8">
        <v>0</v>
      </c>
      <c r="X3911" s="8">
        <v>29269.02</v>
      </c>
      <c r="Y3911" s="8">
        <v>4581.75</v>
      </c>
      <c r="Z3911" s="8">
        <f t="shared" si="369"/>
        <v>33850.770000000004</v>
      </c>
      <c r="AA3911" s="8">
        <f t="shared" si="370"/>
        <v>169477.39</v>
      </c>
      <c r="AB3911" s="10">
        <v>40984</v>
      </c>
      <c r="AC3911" s="8" t="s">
        <v>37203</v>
      </c>
      <c r="AD3911" s="8" t="str">
        <f t="shared" si="371"/>
        <v>N</v>
      </c>
    </row>
    <row r="3912" spans="1:30" x14ac:dyDescent="0.15">
      <c r="A3912">
        <v>3910</v>
      </c>
      <c r="B3912" s="1" t="s">
        <v>12676</v>
      </c>
      <c r="C3912" s="1" t="s">
        <v>29285</v>
      </c>
      <c r="D3912" s="3" t="s">
        <v>35780</v>
      </c>
      <c r="E3912" s="3" t="s">
        <v>43365</v>
      </c>
      <c r="F3912" s="1" t="s">
        <v>12677</v>
      </c>
      <c r="G3912" s="2">
        <v>39547</v>
      </c>
      <c r="H3912" t="s">
        <v>12678</v>
      </c>
      <c r="I3912">
        <v>500000</v>
      </c>
      <c r="J3912" s="9" t="s">
        <v>36113</v>
      </c>
      <c r="K3912" s="9" t="str">
        <f t="shared" si="366"/>
        <v>否</v>
      </c>
      <c r="L3912" s="8">
        <v>9579198.0399999991</v>
      </c>
      <c r="M3912" s="8">
        <v>0</v>
      </c>
      <c r="N3912" s="8">
        <v>271596.46000000002</v>
      </c>
      <c r="O3912" s="8">
        <v>68187.02</v>
      </c>
      <c r="P3912" s="8">
        <f t="shared" si="367"/>
        <v>339783.48000000004</v>
      </c>
      <c r="Q3912" s="8">
        <v>9451110.9100000001</v>
      </c>
      <c r="R3912" s="8">
        <v>0</v>
      </c>
      <c r="S3912" s="8">
        <v>269276.86</v>
      </c>
      <c r="T3912" s="8">
        <v>78851.960000000006</v>
      </c>
      <c r="U3912" s="8">
        <f t="shared" si="368"/>
        <v>348128.82</v>
      </c>
      <c r="V3912" s="8">
        <v>6042025.3499999996</v>
      </c>
      <c r="W3912" s="8">
        <v>0</v>
      </c>
      <c r="X3912" s="8">
        <v>163151.18</v>
      </c>
      <c r="Y3912" s="8">
        <v>52713.98</v>
      </c>
      <c r="Z3912" s="8">
        <f t="shared" si="369"/>
        <v>215865.16</v>
      </c>
      <c r="AA3912" s="8">
        <f t="shared" si="370"/>
        <v>903777.46000000008</v>
      </c>
      <c r="AB3912" s="10">
        <v>40613</v>
      </c>
      <c r="AC3912" s="8" t="s">
        <v>37168</v>
      </c>
      <c r="AD3912" s="8" t="str">
        <f t="shared" si="371"/>
        <v>N</v>
      </c>
    </row>
    <row r="3913" spans="1:30" x14ac:dyDescent="0.15">
      <c r="A3913">
        <v>3911</v>
      </c>
      <c r="B3913" s="1" t="s">
        <v>12679</v>
      </c>
      <c r="C3913" s="1" t="s">
        <v>29286</v>
      </c>
      <c r="D3913" s="3" t="s">
        <v>35780</v>
      </c>
      <c r="E3913" s="3" t="s">
        <v>43785</v>
      </c>
      <c r="F3913" s="1" t="s">
        <v>12680</v>
      </c>
      <c r="G3913" s="2">
        <v>39547</v>
      </c>
      <c r="H3913" t="s">
        <v>12681</v>
      </c>
      <c r="I3913">
        <v>35000000</v>
      </c>
      <c r="J3913" s="9" t="s">
        <v>36113</v>
      </c>
      <c r="K3913" s="9" t="str">
        <f t="shared" si="366"/>
        <v>否</v>
      </c>
      <c r="L3913" s="8">
        <v>2470804.73</v>
      </c>
      <c r="M3913" s="8">
        <v>0</v>
      </c>
      <c r="N3913" s="8">
        <v>69617.929999999993</v>
      </c>
      <c r="O3913" s="8">
        <v>30885.06</v>
      </c>
      <c r="P3913" s="8">
        <f t="shared" si="367"/>
        <v>100502.98999999999</v>
      </c>
      <c r="Q3913" s="8">
        <v>912816.21</v>
      </c>
      <c r="R3913" s="8">
        <v>0</v>
      </c>
      <c r="S3913" s="8">
        <v>16456.03</v>
      </c>
      <c r="T3913" s="8">
        <v>11410.2</v>
      </c>
      <c r="U3913" s="8">
        <f t="shared" si="368"/>
        <v>27866.23</v>
      </c>
      <c r="V3913" s="8">
        <v>12991.45</v>
      </c>
      <c r="W3913" s="8">
        <v>0</v>
      </c>
      <c r="X3913" s="8">
        <v>2208.5500000000002</v>
      </c>
      <c r="Y3913" s="8">
        <v>391.16</v>
      </c>
      <c r="Z3913" s="8">
        <f t="shared" si="369"/>
        <v>2599.71</v>
      </c>
      <c r="AA3913" s="8">
        <f t="shared" si="370"/>
        <v>130968.93</v>
      </c>
      <c r="AB3913" s="10"/>
      <c r="AC3913" s="8"/>
      <c r="AD3913" s="8" t="str">
        <f t="shared" si="371"/>
        <v>N</v>
      </c>
    </row>
    <row r="3914" spans="1:30" x14ac:dyDescent="0.15">
      <c r="A3914">
        <v>3912</v>
      </c>
      <c r="B3914" s="1" t="s">
        <v>12682</v>
      </c>
      <c r="C3914" s="1" t="s">
        <v>29287</v>
      </c>
      <c r="D3914" s="3" t="s">
        <v>35777</v>
      </c>
      <c r="E3914" s="3" t="s">
        <v>42562</v>
      </c>
      <c r="F3914" s="1" t="s">
        <v>12683</v>
      </c>
      <c r="G3914" s="2">
        <v>38084</v>
      </c>
      <c r="H3914" t="s">
        <v>12684</v>
      </c>
      <c r="I3914">
        <v>500000</v>
      </c>
      <c r="J3914" s="9" t="s">
        <v>36126</v>
      </c>
      <c r="K3914" s="9" t="str">
        <f t="shared" si="366"/>
        <v>否</v>
      </c>
      <c r="L3914" s="8">
        <v>8529358.3000000007</v>
      </c>
      <c r="M3914" s="8">
        <v>0</v>
      </c>
      <c r="N3914" s="8">
        <v>0</v>
      </c>
      <c r="O3914" s="8">
        <v>0</v>
      </c>
      <c r="P3914" s="8">
        <f t="shared" si="367"/>
        <v>0</v>
      </c>
      <c r="Q3914" s="8">
        <v>2935600.56</v>
      </c>
      <c r="R3914" s="8">
        <v>0</v>
      </c>
      <c r="S3914" s="8">
        <v>117949.77</v>
      </c>
      <c r="T3914" s="8">
        <v>0</v>
      </c>
      <c r="U3914" s="8">
        <f t="shared" si="368"/>
        <v>117949.77</v>
      </c>
      <c r="V3914" s="8">
        <v>243245.66</v>
      </c>
      <c r="W3914" s="8">
        <v>0</v>
      </c>
      <c r="X3914" s="8">
        <v>826.27</v>
      </c>
      <c r="Y3914" s="8">
        <v>0</v>
      </c>
      <c r="Z3914" s="8">
        <f t="shared" si="369"/>
        <v>826.27</v>
      </c>
      <c r="AA3914" s="8">
        <f t="shared" si="370"/>
        <v>118776.04000000001</v>
      </c>
      <c r="AB3914" s="10"/>
      <c r="AC3914" s="8"/>
      <c r="AD3914" s="8" t="str">
        <f t="shared" si="371"/>
        <v>N</v>
      </c>
    </row>
    <row r="3915" spans="1:30" x14ac:dyDescent="0.15">
      <c r="A3915">
        <v>3913</v>
      </c>
      <c r="B3915" s="1" t="s">
        <v>12685</v>
      </c>
      <c r="C3915" s="1" t="s">
        <v>29288</v>
      </c>
      <c r="D3915" s="3" t="s">
        <v>35780</v>
      </c>
      <c r="E3915" s="3" t="s">
        <v>43555</v>
      </c>
      <c r="F3915" s="1" t="s">
        <v>12686</v>
      </c>
      <c r="G3915" s="2">
        <v>39547</v>
      </c>
      <c r="H3915" t="s">
        <v>12687</v>
      </c>
      <c r="I3915">
        <v>1000000</v>
      </c>
      <c r="J3915" s="9" t="s">
        <v>36113</v>
      </c>
      <c r="K3915" s="9" t="str">
        <f t="shared" si="366"/>
        <v>是</v>
      </c>
      <c r="L3915" s="8">
        <v>2210812.36</v>
      </c>
      <c r="M3915" s="8">
        <v>1243657.3400000001</v>
      </c>
      <c r="N3915" s="8">
        <v>68331.679999999993</v>
      </c>
      <c r="O3915" s="8">
        <v>43553.47</v>
      </c>
      <c r="P3915" s="8">
        <f t="shared" si="367"/>
        <v>111885.15</v>
      </c>
      <c r="Q3915" s="8">
        <v>4015819.02</v>
      </c>
      <c r="R3915" s="8">
        <v>2081554.95</v>
      </c>
      <c r="S3915" s="8">
        <v>116553.79</v>
      </c>
      <c r="T3915" s="8">
        <v>76256.899999999994</v>
      </c>
      <c r="U3915" s="8">
        <f t="shared" si="368"/>
        <v>192810.69</v>
      </c>
      <c r="V3915" s="8">
        <v>3295356.69</v>
      </c>
      <c r="W3915" s="8">
        <v>1874363.15</v>
      </c>
      <c r="X3915" s="8">
        <v>87922.55</v>
      </c>
      <c r="Y3915" s="8">
        <v>42602.75</v>
      </c>
      <c r="Z3915" s="8">
        <f t="shared" si="369"/>
        <v>130525.3</v>
      </c>
      <c r="AA3915" s="8">
        <f t="shared" si="370"/>
        <v>435221.13999999996</v>
      </c>
      <c r="AB3915" s="10"/>
      <c r="AC3915" s="8"/>
      <c r="AD3915" s="8" t="str">
        <f t="shared" si="371"/>
        <v>N</v>
      </c>
    </row>
    <row r="3916" spans="1:30" x14ac:dyDescent="0.15">
      <c r="A3916">
        <v>3914</v>
      </c>
      <c r="B3916" s="1" t="s">
        <v>12688</v>
      </c>
      <c r="C3916" s="1" t="s">
        <v>29289</v>
      </c>
      <c r="D3916" s="3" t="s">
        <v>35784</v>
      </c>
      <c r="E3916" s="3" t="s">
        <v>39972</v>
      </c>
      <c r="F3916" s="1" t="s">
        <v>12689</v>
      </c>
      <c r="G3916" s="2">
        <v>39549</v>
      </c>
      <c r="H3916" t="s">
        <v>12690</v>
      </c>
      <c r="I3916">
        <v>660000</v>
      </c>
      <c r="J3916" s="9" t="s">
        <v>36123</v>
      </c>
      <c r="K3916" s="9" t="str">
        <f t="shared" si="366"/>
        <v>否</v>
      </c>
      <c r="L3916" s="8">
        <v>1207324.83</v>
      </c>
      <c r="M3916" s="8">
        <v>0</v>
      </c>
      <c r="N3916" s="8">
        <v>21296.82</v>
      </c>
      <c r="O3916" s="8">
        <v>1315.39</v>
      </c>
      <c r="P3916" s="8">
        <f t="shared" si="367"/>
        <v>22612.21</v>
      </c>
      <c r="Q3916" s="8">
        <v>85470.09</v>
      </c>
      <c r="R3916" s="8">
        <v>0</v>
      </c>
      <c r="S3916" s="8">
        <v>0</v>
      </c>
      <c r="T3916" s="8"/>
      <c r="U3916" s="8">
        <f t="shared" si="368"/>
        <v>0</v>
      </c>
      <c r="V3916" s="8">
        <v>0</v>
      </c>
      <c r="W3916" s="8">
        <v>0</v>
      </c>
      <c r="X3916" s="8">
        <v>0</v>
      </c>
      <c r="Y3916" s="8"/>
      <c r="Z3916" s="8">
        <f t="shared" si="369"/>
        <v>0</v>
      </c>
      <c r="AA3916" s="8">
        <f t="shared" si="370"/>
        <v>22612.21</v>
      </c>
      <c r="AB3916" s="10"/>
      <c r="AC3916" s="8"/>
      <c r="AD3916" s="8" t="str">
        <f t="shared" si="371"/>
        <v>N</v>
      </c>
    </row>
    <row r="3917" spans="1:30" x14ac:dyDescent="0.15">
      <c r="A3917">
        <v>3915</v>
      </c>
      <c r="B3917" s="1" t="s">
        <v>12691</v>
      </c>
      <c r="C3917" s="1" t="s">
        <v>29290</v>
      </c>
      <c r="D3917" s="3" t="s">
        <v>35780</v>
      </c>
      <c r="E3917" s="3" t="s">
        <v>45501</v>
      </c>
      <c r="F3917" s="1" t="s">
        <v>12692</v>
      </c>
      <c r="G3917" s="2">
        <v>39533</v>
      </c>
      <c r="H3917" t="s">
        <v>12693</v>
      </c>
      <c r="I3917">
        <v>1000000</v>
      </c>
      <c r="J3917" s="9" t="s">
        <v>36118</v>
      </c>
      <c r="K3917" s="9" t="str">
        <f t="shared" si="366"/>
        <v>否</v>
      </c>
      <c r="L3917" s="8">
        <v>21982023.760000002</v>
      </c>
      <c r="M3917" s="8">
        <v>0</v>
      </c>
      <c r="N3917" s="8">
        <v>805524.62</v>
      </c>
      <c r="O3917" s="8">
        <v>182202.59</v>
      </c>
      <c r="P3917" s="8">
        <f t="shared" si="367"/>
        <v>987727.21</v>
      </c>
      <c r="Q3917" s="8">
        <v>12192736.6</v>
      </c>
      <c r="R3917" s="8">
        <v>0</v>
      </c>
      <c r="S3917" s="8">
        <v>511670.87</v>
      </c>
      <c r="T3917" s="8">
        <v>121085.06</v>
      </c>
      <c r="U3917" s="8">
        <f t="shared" si="368"/>
        <v>632755.92999999993</v>
      </c>
      <c r="V3917" s="8">
        <v>16497809.560000001</v>
      </c>
      <c r="W3917" s="8">
        <v>0</v>
      </c>
      <c r="X3917" s="8">
        <v>618617.59</v>
      </c>
      <c r="Y3917" s="8">
        <v>167723.49</v>
      </c>
      <c r="Z3917" s="8">
        <f t="shared" si="369"/>
        <v>786341.08</v>
      </c>
      <c r="AA3917" s="8">
        <f t="shared" si="370"/>
        <v>2406824.2199999997</v>
      </c>
      <c r="AB3917" s="10">
        <v>41422</v>
      </c>
      <c r="AC3917" s="8" t="s">
        <v>37123</v>
      </c>
      <c r="AD3917" s="8" t="str">
        <f t="shared" si="371"/>
        <v>N</v>
      </c>
    </row>
    <row r="3918" spans="1:30" x14ac:dyDescent="0.15">
      <c r="A3918">
        <v>3916</v>
      </c>
      <c r="B3918" s="1" t="s">
        <v>12694</v>
      </c>
      <c r="C3918" s="1" t="s">
        <v>29291</v>
      </c>
      <c r="D3918" s="3" t="s">
        <v>35772</v>
      </c>
      <c r="E3918" s="3" t="s">
        <v>37709</v>
      </c>
      <c r="F3918" s="1" t="s">
        <v>12695</v>
      </c>
      <c r="G3918" s="2">
        <v>39524</v>
      </c>
      <c r="H3918" t="s">
        <v>12696</v>
      </c>
      <c r="I3918">
        <v>500000</v>
      </c>
      <c r="J3918" s="9" t="s">
        <v>36127</v>
      </c>
      <c r="K3918" s="9" t="str">
        <f t="shared" si="366"/>
        <v>否</v>
      </c>
      <c r="L3918" s="8">
        <v>783397.38</v>
      </c>
      <c r="M3918" s="8">
        <v>0</v>
      </c>
      <c r="N3918" s="8">
        <v>12539.21</v>
      </c>
      <c r="O3918" s="8">
        <v>3205.47</v>
      </c>
      <c r="P3918" s="8">
        <f t="shared" si="367"/>
        <v>15744.679999999998</v>
      </c>
      <c r="Q3918" s="8">
        <v>528052.23</v>
      </c>
      <c r="R3918" s="8">
        <v>0</v>
      </c>
      <c r="S3918" s="8">
        <v>8176.53</v>
      </c>
      <c r="T3918" s="8">
        <v>0</v>
      </c>
      <c r="U3918" s="8">
        <f t="shared" si="368"/>
        <v>8176.53</v>
      </c>
      <c r="V3918" s="8">
        <v>227655.03</v>
      </c>
      <c r="W3918" s="8">
        <v>0</v>
      </c>
      <c r="X3918" s="8">
        <v>697.31</v>
      </c>
      <c r="Y3918" s="8">
        <v>120.55</v>
      </c>
      <c r="Z3918" s="8">
        <f t="shared" si="369"/>
        <v>817.8599999999999</v>
      </c>
      <c r="AA3918" s="8">
        <f t="shared" si="370"/>
        <v>24739.07</v>
      </c>
      <c r="AB3918" s="10"/>
      <c r="AC3918" s="8"/>
      <c r="AD3918" s="8" t="str">
        <f t="shared" si="371"/>
        <v>N</v>
      </c>
    </row>
    <row r="3919" spans="1:30" x14ac:dyDescent="0.15">
      <c r="A3919">
        <v>3917</v>
      </c>
      <c r="B3919" s="1" t="s">
        <v>12697</v>
      </c>
      <c r="C3919" s="1" t="s">
        <v>29292</v>
      </c>
      <c r="D3919" s="3" t="s">
        <v>35784</v>
      </c>
      <c r="E3919" s="3" t="s">
        <v>45500</v>
      </c>
      <c r="F3919" s="1" t="s">
        <v>12698</v>
      </c>
      <c r="G3919" s="2">
        <v>39531</v>
      </c>
      <c r="H3919" t="s">
        <v>12699</v>
      </c>
      <c r="I3919">
        <v>13000000</v>
      </c>
      <c r="J3919" s="9" t="s">
        <v>36118</v>
      </c>
      <c r="K3919" s="9" t="str">
        <f t="shared" si="366"/>
        <v>否</v>
      </c>
      <c r="L3919" s="8">
        <v>10839211.6</v>
      </c>
      <c r="M3919" s="8">
        <v>0</v>
      </c>
      <c r="N3919" s="8">
        <v>358348.89</v>
      </c>
      <c r="O3919" s="8">
        <v>75641.27</v>
      </c>
      <c r="P3919" s="8">
        <f t="shared" si="367"/>
        <v>433990.16000000003</v>
      </c>
      <c r="Q3919" s="8">
        <v>11168254.65</v>
      </c>
      <c r="R3919" s="8">
        <v>0</v>
      </c>
      <c r="S3919" s="8">
        <v>390737.77</v>
      </c>
      <c r="T3919" s="8">
        <v>71265.19</v>
      </c>
      <c r="U3919" s="8">
        <f t="shared" si="368"/>
        <v>462002.96</v>
      </c>
      <c r="V3919" s="8">
        <v>6877915.5700000003</v>
      </c>
      <c r="W3919" s="8">
        <v>0</v>
      </c>
      <c r="X3919" s="8">
        <v>233080.3</v>
      </c>
      <c r="Y3919" s="8">
        <v>24547.9</v>
      </c>
      <c r="Z3919" s="8">
        <f t="shared" si="369"/>
        <v>257628.19999999998</v>
      </c>
      <c r="AA3919" s="8">
        <f t="shared" si="370"/>
        <v>1153621.32</v>
      </c>
      <c r="AB3919" s="10"/>
      <c r="AC3919" s="8"/>
      <c r="AD3919" s="8" t="str">
        <f t="shared" si="371"/>
        <v>N</v>
      </c>
    </row>
    <row r="3920" spans="1:30" x14ac:dyDescent="0.15">
      <c r="A3920">
        <v>3918</v>
      </c>
      <c r="B3920" s="1" t="s">
        <v>12700</v>
      </c>
      <c r="C3920" s="1" t="s">
        <v>29293</v>
      </c>
      <c r="D3920" s="3" t="s">
        <v>35784</v>
      </c>
      <c r="E3920" s="3" t="s">
        <v>45492</v>
      </c>
      <c r="F3920" s="1" t="s">
        <v>12701</v>
      </c>
      <c r="G3920" s="2">
        <v>39527</v>
      </c>
      <c r="H3920" t="s">
        <v>12702</v>
      </c>
      <c r="I3920">
        <v>300000</v>
      </c>
      <c r="J3920" s="9" t="s">
        <v>36118</v>
      </c>
      <c r="K3920" s="9" t="str">
        <f t="shared" si="366"/>
        <v>否</v>
      </c>
      <c r="L3920" s="8">
        <v>3007219.82</v>
      </c>
      <c r="M3920" s="8">
        <v>0</v>
      </c>
      <c r="N3920" s="8">
        <v>137166.97</v>
      </c>
      <c r="O3920" s="8">
        <v>32144.31</v>
      </c>
      <c r="P3920" s="8">
        <f t="shared" si="367"/>
        <v>169311.28</v>
      </c>
      <c r="Q3920" s="8">
        <v>4074418.52</v>
      </c>
      <c r="R3920" s="8">
        <v>0</v>
      </c>
      <c r="S3920" s="8">
        <v>170341.27</v>
      </c>
      <c r="T3920" s="8">
        <v>49690.6</v>
      </c>
      <c r="U3920" s="8">
        <f t="shared" si="368"/>
        <v>220031.87</v>
      </c>
      <c r="V3920" s="8">
        <v>3860334.1</v>
      </c>
      <c r="W3920" s="8">
        <v>0</v>
      </c>
      <c r="X3920" s="8">
        <v>168101.98</v>
      </c>
      <c r="Y3920" s="8">
        <v>40165.69</v>
      </c>
      <c r="Z3920" s="8">
        <f t="shared" si="369"/>
        <v>208267.67</v>
      </c>
      <c r="AA3920" s="8">
        <f t="shared" si="370"/>
        <v>597610.82000000007</v>
      </c>
      <c r="AB3920" s="10"/>
      <c r="AC3920" s="8"/>
      <c r="AD3920" s="8" t="str">
        <f t="shared" si="371"/>
        <v>N</v>
      </c>
    </row>
    <row r="3921" spans="1:30" x14ac:dyDescent="0.15">
      <c r="A3921">
        <v>3919</v>
      </c>
      <c r="B3921" s="1" t="s">
        <v>12703</v>
      </c>
      <c r="C3921" s="1" t="s">
        <v>29294</v>
      </c>
      <c r="D3921" s="3" t="s">
        <v>35780</v>
      </c>
      <c r="E3921" s="3" t="s">
        <v>43547</v>
      </c>
      <c r="F3921" s="1" t="s">
        <v>12704</v>
      </c>
      <c r="G3921" s="2">
        <v>39548</v>
      </c>
      <c r="H3921" t="s">
        <v>10505</v>
      </c>
      <c r="I3921">
        <v>1500000</v>
      </c>
      <c r="J3921" s="9" t="s">
        <v>36113</v>
      </c>
      <c r="K3921" s="9" t="str">
        <f t="shared" si="366"/>
        <v>否</v>
      </c>
      <c r="L3921" s="8"/>
      <c r="M3921" s="8"/>
      <c r="N3921" s="8"/>
      <c r="O3921" s="8"/>
      <c r="P3921" s="8">
        <f t="shared" si="367"/>
        <v>0</v>
      </c>
      <c r="Q3921" s="8">
        <v>1050466.1200000001</v>
      </c>
      <c r="R3921" s="8">
        <v>0</v>
      </c>
      <c r="S3921" s="8">
        <v>28366.46</v>
      </c>
      <c r="T3921" s="8">
        <v>13179.41</v>
      </c>
      <c r="U3921" s="8">
        <f t="shared" si="368"/>
        <v>41545.869999999995</v>
      </c>
      <c r="V3921" s="8">
        <v>22873006.489999998</v>
      </c>
      <c r="W3921" s="8">
        <v>0</v>
      </c>
      <c r="X3921" s="8">
        <v>116936.5</v>
      </c>
      <c r="Y3921" s="8">
        <v>108712.96000000001</v>
      </c>
      <c r="Z3921" s="8">
        <f t="shared" si="369"/>
        <v>225649.46000000002</v>
      </c>
      <c r="AA3921" s="8">
        <f t="shared" si="370"/>
        <v>267195.33</v>
      </c>
      <c r="AB3921" s="10"/>
      <c r="AC3921" s="8"/>
      <c r="AD3921" s="8" t="str">
        <f t="shared" si="371"/>
        <v>N</v>
      </c>
    </row>
    <row r="3922" spans="1:30" x14ac:dyDescent="0.15">
      <c r="A3922">
        <v>3920</v>
      </c>
      <c r="B3922" s="1" t="s">
        <v>12705</v>
      </c>
      <c r="C3922" s="1" t="s">
        <v>29295</v>
      </c>
      <c r="D3922" s="3" t="s">
        <v>35789</v>
      </c>
      <c r="E3922" s="3" t="s">
        <v>41334</v>
      </c>
      <c r="F3922" s="1" t="s">
        <v>12706</v>
      </c>
      <c r="G3922" s="2">
        <v>39510</v>
      </c>
      <c r="H3922" t="s">
        <v>12707</v>
      </c>
      <c r="I3922">
        <v>400000</v>
      </c>
      <c r="J3922" s="9" t="s">
        <v>36115</v>
      </c>
      <c r="K3922" s="9" t="str">
        <f t="shared" si="366"/>
        <v>否</v>
      </c>
      <c r="L3922" s="8">
        <v>6646745.4199999999</v>
      </c>
      <c r="M3922" s="8">
        <v>0</v>
      </c>
      <c r="N3922" s="8">
        <v>70386.070000000007</v>
      </c>
      <c r="O3922" s="8"/>
      <c r="P3922" s="8">
        <f t="shared" si="367"/>
        <v>70386.070000000007</v>
      </c>
      <c r="Q3922" s="8">
        <v>7185254.0800000001</v>
      </c>
      <c r="R3922" s="8">
        <v>0</v>
      </c>
      <c r="S3922" s="8">
        <v>72615.44</v>
      </c>
      <c r="T3922" s="8"/>
      <c r="U3922" s="8">
        <f t="shared" si="368"/>
        <v>72615.44</v>
      </c>
      <c r="V3922" s="8">
        <v>10249472.449999999</v>
      </c>
      <c r="W3922" s="8">
        <v>0</v>
      </c>
      <c r="X3922" s="8">
        <v>104945.01</v>
      </c>
      <c r="Y3922" s="8"/>
      <c r="Z3922" s="8">
        <f t="shared" si="369"/>
        <v>104945.01</v>
      </c>
      <c r="AA3922" s="8">
        <f t="shared" si="370"/>
        <v>247946.52000000002</v>
      </c>
      <c r="AB3922" s="10"/>
      <c r="AC3922" s="8"/>
      <c r="AD3922" s="8" t="str">
        <f t="shared" si="371"/>
        <v>N</v>
      </c>
    </row>
    <row r="3923" spans="1:30" x14ac:dyDescent="0.15">
      <c r="A3923">
        <v>3921</v>
      </c>
      <c r="B3923" s="1" t="s">
        <v>12708</v>
      </c>
      <c r="C3923" s="1" t="s">
        <v>29296</v>
      </c>
      <c r="D3923" s="3" t="s">
        <v>35780</v>
      </c>
      <c r="E3923" s="3" t="s">
        <v>43749</v>
      </c>
      <c r="F3923" s="1" t="s">
        <v>12709</v>
      </c>
      <c r="G3923" s="2">
        <v>39554</v>
      </c>
      <c r="H3923" t="s">
        <v>12710</v>
      </c>
      <c r="I3923">
        <v>10000000</v>
      </c>
      <c r="J3923" s="9" t="s">
        <v>36113</v>
      </c>
      <c r="K3923" s="9" t="str">
        <f t="shared" si="366"/>
        <v>是</v>
      </c>
      <c r="L3923" s="8">
        <v>4644545.21</v>
      </c>
      <c r="M3923" s="8">
        <v>93430.93</v>
      </c>
      <c r="N3923" s="8">
        <v>137392.53</v>
      </c>
      <c r="O3923" s="8">
        <v>59437.22</v>
      </c>
      <c r="P3923" s="8">
        <f t="shared" si="367"/>
        <v>196829.75</v>
      </c>
      <c r="Q3923" s="8">
        <v>4193007.92</v>
      </c>
      <c r="R3923" s="8">
        <v>0</v>
      </c>
      <c r="S3923" s="8">
        <v>138521.67000000001</v>
      </c>
      <c r="T3923" s="8">
        <v>57287.87</v>
      </c>
      <c r="U3923" s="8">
        <f t="shared" si="368"/>
        <v>195809.54</v>
      </c>
      <c r="V3923" s="8">
        <v>2503708.4700000002</v>
      </c>
      <c r="W3923" s="8">
        <v>0</v>
      </c>
      <c r="X3923" s="8">
        <v>75790.44</v>
      </c>
      <c r="Y3923" s="8">
        <v>25216.5</v>
      </c>
      <c r="Z3923" s="8">
        <f t="shared" si="369"/>
        <v>101006.94</v>
      </c>
      <c r="AA3923" s="8">
        <f t="shared" si="370"/>
        <v>493646.23000000004</v>
      </c>
      <c r="AB3923" s="10"/>
      <c r="AC3923" s="8"/>
      <c r="AD3923" s="8" t="str">
        <f t="shared" si="371"/>
        <v>N</v>
      </c>
    </row>
    <row r="3924" spans="1:30" x14ac:dyDescent="0.15">
      <c r="A3924">
        <v>3922</v>
      </c>
      <c r="B3924" s="1" t="s">
        <v>12711</v>
      </c>
      <c r="C3924" s="1" t="s">
        <v>29297</v>
      </c>
      <c r="D3924" s="3" t="s">
        <v>35772</v>
      </c>
      <c r="E3924" s="3" t="s">
        <v>37710</v>
      </c>
      <c r="F3924" s="1" t="s">
        <v>12712</v>
      </c>
      <c r="G3924" s="2">
        <v>39548</v>
      </c>
      <c r="H3924" t="s">
        <v>12713</v>
      </c>
      <c r="I3924">
        <v>500000</v>
      </c>
      <c r="J3924" s="9" t="s">
        <v>36127</v>
      </c>
      <c r="K3924" s="9" t="str">
        <f t="shared" si="366"/>
        <v>否</v>
      </c>
      <c r="L3924" s="8">
        <v>0</v>
      </c>
      <c r="M3924" s="8">
        <v>0</v>
      </c>
      <c r="N3924" s="8">
        <v>0</v>
      </c>
      <c r="O3924" s="8">
        <v>11055.34</v>
      </c>
      <c r="P3924" s="8">
        <f t="shared" si="367"/>
        <v>11055.34</v>
      </c>
      <c r="Q3924" s="8">
        <v>0</v>
      </c>
      <c r="R3924" s="8">
        <v>0</v>
      </c>
      <c r="S3924" s="8">
        <v>0</v>
      </c>
      <c r="T3924" s="8">
        <v>11478.92</v>
      </c>
      <c r="U3924" s="8">
        <f t="shared" si="368"/>
        <v>11478.92</v>
      </c>
      <c r="V3924" s="8">
        <v>0</v>
      </c>
      <c r="W3924" s="8">
        <v>0</v>
      </c>
      <c r="X3924" s="8">
        <v>0</v>
      </c>
      <c r="Y3924" s="8">
        <v>3814.64</v>
      </c>
      <c r="Z3924" s="8">
        <f t="shared" si="369"/>
        <v>3814.64</v>
      </c>
      <c r="AA3924" s="8">
        <f t="shared" si="370"/>
        <v>26348.9</v>
      </c>
      <c r="AB3924" s="10"/>
      <c r="AC3924" s="8"/>
      <c r="AD3924" s="8" t="str">
        <f t="shared" si="371"/>
        <v>N</v>
      </c>
    </row>
    <row r="3925" spans="1:30" x14ac:dyDescent="0.15">
      <c r="A3925">
        <v>3923</v>
      </c>
      <c r="B3925" s="1" t="s">
        <v>12714</v>
      </c>
      <c r="C3925" s="1" t="s">
        <v>29298</v>
      </c>
      <c r="D3925" s="3" t="s">
        <v>35780</v>
      </c>
      <c r="E3925" s="3" t="s">
        <v>38531</v>
      </c>
      <c r="F3925" s="1" t="s">
        <v>12715</v>
      </c>
      <c r="G3925" s="2">
        <v>37587</v>
      </c>
      <c r="H3925" t="s">
        <v>12716</v>
      </c>
      <c r="I3925">
        <v>30000000</v>
      </c>
      <c r="J3925" s="9" t="s">
        <v>36127</v>
      </c>
      <c r="K3925" s="9" t="str">
        <f t="shared" si="366"/>
        <v>否</v>
      </c>
      <c r="L3925" s="8">
        <v>753904.63</v>
      </c>
      <c r="M3925" s="8">
        <v>0</v>
      </c>
      <c r="N3925" s="8">
        <v>18040.68</v>
      </c>
      <c r="O3925" s="8">
        <v>6589.32</v>
      </c>
      <c r="P3925" s="8">
        <f t="shared" si="367"/>
        <v>24630</v>
      </c>
      <c r="Q3925" s="8">
        <v>1411704.16</v>
      </c>
      <c r="R3925" s="8">
        <v>0</v>
      </c>
      <c r="S3925" s="8">
        <v>36979.57</v>
      </c>
      <c r="T3925" s="8">
        <v>0</v>
      </c>
      <c r="U3925" s="8">
        <f t="shared" si="368"/>
        <v>36979.57</v>
      </c>
      <c r="V3925" s="8">
        <v>979486.53</v>
      </c>
      <c r="W3925" s="8">
        <v>0</v>
      </c>
      <c r="X3925" s="8">
        <v>38200.61</v>
      </c>
      <c r="Y3925" s="8">
        <v>0</v>
      </c>
      <c r="Z3925" s="8">
        <f t="shared" si="369"/>
        <v>38200.61</v>
      </c>
      <c r="AA3925" s="8">
        <f t="shared" si="370"/>
        <v>99810.18</v>
      </c>
      <c r="AB3925" s="10"/>
      <c r="AC3925" s="8"/>
      <c r="AD3925" s="8" t="str">
        <f t="shared" si="371"/>
        <v>N</v>
      </c>
    </row>
    <row r="3926" spans="1:30" x14ac:dyDescent="0.15">
      <c r="A3926">
        <v>3924</v>
      </c>
      <c r="B3926" s="1" t="s">
        <v>12717</v>
      </c>
      <c r="C3926" s="1" t="s">
        <v>29299</v>
      </c>
      <c r="D3926" s="3" t="s">
        <v>34480</v>
      </c>
      <c r="E3926" s="3" t="s">
        <v>44912</v>
      </c>
      <c r="F3926" s="1" t="s">
        <v>12718</v>
      </c>
      <c r="G3926" s="2">
        <v>39531</v>
      </c>
      <c r="H3926" t="s">
        <v>12719</v>
      </c>
      <c r="I3926">
        <v>500000</v>
      </c>
      <c r="J3926" s="9" t="s">
        <v>36125</v>
      </c>
      <c r="K3926" s="9" t="str">
        <f t="shared" si="366"/>
        <v>否</v>
      </c>
      <c r="L3926" s="8">
        <v>2187127.09</v>
      </c>
      <c r="M3926" s="8">
        <v>0</v>
      </c>
      <c r="N3926" s="8">
        <v>101139.82</v>
      </c>
      <c r="O3926" s="8"/>
      <c r="P3926" s="8">
        <f t="shared" si="367"/>
        <v>101139.82</v>
      </c>
      <c r="Q3926" s="8">
        <v>4152247.62</v>
      </c>
      <c r="R3926" s="8">
        <v>0</v>
      </c>
      <c r="S3926" s="8">
        <v>166791.5</v>
      </c>
      <c r="T3926" s="8"/>
      <c r="U3926" s="8">
        <f t="shared" si="368"/>
        <v>166791.5</v>
      </c>
      <c r="V3926" s="8">
        <v>5637957.4000000004</v>
      </c>
      <c r="W3926" s="8">
        <v>0</v>
      </c>
      <c r="X3926" s="8">
        <v>271213.87</v>
      </c>
      <c r="Y3926" s="8"/>
      <c r="Z3926" s="8">
        <f t="shared" si="369"/>
        <v>271213.87</v>
      </c>
      <c r="AA3926" s="8">
        <f t="shared" si="370"/>
        <v>539145.18999999994</v>
      </c>
      <c r="AB3926" s="10"/>
      <c r="AC3926" s="8"/>
      <c r="AD3926" s="8" t="str">
        <f t="shared" si="371"/>
        <v>N</v>
      </c>
    </row>
    <row r="3927" spans="1:30" x14ac:dyDescent="0.15">
      <c r="A3927">
        <v>3925</v>
      </c>
      <c r="B3927" s="1" t="s">
        <v>12720</v>
      </c>
      <c r="C3927" s="1" t="s">
        <v>12721</v>
      </c>
      <c r="D3927" s="3" t="s">
        <v>35773</v>
      </c>
      <c r="E3927" s="3" t="s">
        <v>45447</v>
      </c>
      <c r="F3927" s="1" t="s">
        <v>12722</v>
      </c>
      <c r="G3927" s="2">
        <v>39547</v>
      </c>
      <c r="H3927" t="s">
        <v>12723</v>
      </c>
      <c r="I3927">
        <v>3000000</v>
      </c>
      <c r="J3927" s="9" t="s">
        <v>36118</v>
      </c>
      <c r="K3927" s="9" t="str">
        <f t="shared" si="366"/>
        <v>否</v>
      </c>
      <c r="L3927" s="8">
        <v>37480538.780000001</v>
      </c>
      <c r="M3927" s="8">
        <v>0</v>
      </c>
      <c r="N3927" s="8">
        <v>1130902.3899999999</v>
      </c>
      <c r="O3927" s="8"/>
      <c r="P3927" s="8">
        <f t="shared" si="367"/>
        <v>1130902.3899999999</v>
      </c>
      <c r="Q3927" s="8">
        <v>34348060.950000003</v>
      </c>
      <c r="R3927" s="8">
        <v>0</v>
      </c>
      <c r="S3927" s="8">
        <v>1077200.68</v>
      </c>
      <c r="T3927" s="8"/>
      <c r="U3927" s="8">
        <f t="shared" si="368"/>
        <v>1077200.68</v>
      </c>
      <c r="V3927" s="8">
        <v>33635535.840000004</v>
      </c>
      <c r="W3927" s="8">
        <v>0</v>
      </c>
      <c r="X3927" s="8">
        <v>1058455.3</v>
      </c>
      <c r="Y3927" s="8"/>
      <c r="Z3927" s="8">
        <f t="shared" si="369"/>
        <v>1058455.3</v>
      </c>
      <c r="AA3927" s="8">
        <f t="shared" si="370"/>
        <v>3266558.37</v>
      </c>
      <c r="AB3927" s="10"/>
      <c r="AC3927" s="8"/>
      <c r="AD3927" s="8" t="str">
        <f t="shared" si="371"/>
        <v>N</v>
      </c>
    </row>
    <row r="3928" spans="1:30" x14ac:dyDescent="0.15">
      <c r="A3928">
        <v>3926</v>
      </c>
      <c r="B3928" s="1" t="s">
        <v>12724</v>
      </c>
      <c r="C3928" s="1" t="s">
        <v>29300</v>
      </c>
      <c r="D3928" s="3" t="s">
        <v>35797</v>
      </c>
      <c r="E3928" s="3" t="s">
        <v>42290</v>
      </c>
      <c r="F3928" s="1" t="s">
        <v>12725</v>
      </c>
      <c r="G3928" s="2">
        <v>39542</v>
      </c>
      <c r="H3928" t="s">
        <v>12726</v>
      </c>
      <c r="I3928">
        <v>500000</v>
      </c>
      <c r="J3928" s="9" t="s">
        <v>36124</v>
      </c>
      <c r="K3928" s="9" t="str">
        <f t="shared" si="366"/>
        <v>否</v>
      </c>
      <c r="L3928" s="8">
        <v>4708809.8</v>
      </c>
      <c r="M3928" s="8">
        <v>0</v>
      </c>
      <c r="N3928" s="8">
        <v>122344.79</v>
      </c>
      <c r="O3928" s="8">
        <v>33438.11</v>
      </c>
      <c r="P3928" s="8">
        <f t="shared" si="367"/>
        <v>155782.9</v>
      </c>
      <c r="Q3928" s="8">
        <v>5456658.1600000001</v>
      </c>
      <c r="R3928" s="8">
        <v>0</v>
      </c>
      <c r="S3928" s="8">
        <v>58549.11</v>
      </c>
      <c r="T3928" s="8">
        <v>69025.84</v>
      </c>
      <c r="U3928" s="8">
        <f t="shared" si="368"/>
        <v>127574.95</v>
      </c>
      <c r="V3928" s="8">
        <v>13302853.630000001</v>
      </c>
      <c r="W3928" s="8">
        <v>0</v>
      </c>
      <c r="X3928" s="8">
        <v>299948.98</v>
      </c>
      <c r="Y3928" s="8">
        <v>152118.65</v>
      </c>
      <c r="Z3928" s="8">
        <f t="shared" si="369"/>
        <v>452067.63</v>
      </c>
      <c r="AA3928" s="8">
        <f t="shared" si="370"/>
        <v>735425.48</v>
      </c>
      <c r="AB3928" s="10">
        <v>41897</v>
      </c>
      <c r="AC3928" s="8" t="s">
        <v>37165</v>
      </c>
      <c r="AD3928" s="8" t="str">
        <f t="shared" si="371"/>
        <v>N</v>
      </c>
    </row>
    <row r="3929" spans="1:30" x14ac:dyDescent="0.15">
      <c r="A3929">
        <v>3927</v>
      </c>
      <c r="B3929" s="1" t="s">
        <v>12727</v>
      </c>
      <c r="C3929" s="1" t="s">
        <v>12728</v>
      </c>
      <c r="D3929" s="3" t="s">
        <v>34480</v>
      </c>
      <c r="E3929" s="3" t="s">
        <v>44928</v>
      </c>
      <c r="F3929" s="1" t="s">
        <v>12729</v>
      </c>
      <c r="G3929" s="2">
        <v>38663</v>
      </c>
      <c r="H3929" t="s">
        <v>12730</v>
      </c>
      <c r="I3929">
        <v>500000</v>
      </c>
      <c r="J3929" s="9" t="s">
        <v>36125</v>
      </c>
      <c r="K3929" s="9" t="str">
        <f t="shared" si="366"/>
        <v>否</v>
      </c>
      <c r="L3929" s="8">
        <v>1034191.17</v>
      </c>
      <c r="M3929" s="8">
        <v>0</v>
      </c>
      <c r="N3929" s="8">
        <v>41666.93</v>
      </c>
      <c r="O3929" s="8"/>
      <c r="P3929" s="8">
        <f t="shared" si="367"/>
        <v>41666.93</v>
      </c>
      <c r="Q3929" s="8">
        <v>2168591.17</v>
      </c>
      <c r="R3929" s="8">
        <v>0</v>
      </c>
      <c r="S3929" s="8">
        <v>86753.65</v>
      </c>
      <c r="T3929" s="8"/>
      <c r="U3929" s="8">
        <f t="shared" si="368"/>
        <v>86753.65</v>
      </c>
      <c r="V3929" s="8">
        <v>1977445</v>
      </c>
      <c r="W3929" s="8">
        <v>0</v>
      </c>
      <c r="X3929" s="8">
        <v>86184.45</v>
      </c>
      <c r="Y3929" s="8">
        <v>9887.7999999999993</v>
      </c>
      <c r="Z3929" s="8">
        <f t="shared" si="369"/>
        <v>96072.25</v>
      </c>
      <c r="AA3929" s="8">
        <f t="shared" si="370"/>
        <v>224492.83</v>
      </c>
      <c r="AB3929" s="10"/>
      <c r="AC3929" s="8"/>
      <c r="AD3929" s="8" t="str">
        <f t="shared" si="371"/>
        <v>N</v>
      </c>
    </row>
    <row r="3930" spans="1:30" x14ac:dyDescent="0.15">
      <c r="A3930">
        <v>3928</v>
      </c>
      <c r="B3930" s="1" t="s">
        <v>12731</v>
      </c>
      <c r="C3930" s="1" t="s">
        <v>29301</v>
      </c>
      <c r="D3930" s="3" t="s">
        <v>35788</v>
      </c>
      <c r="E3930" s="3" t="s">
        <v>39963</v>
      </c>
      <c r="F3930" s="1" t="s">
        <v>7223</v>
      </c>
      <c r="G3930" s="2">
        <v>39553</v>
      </c>
      <c r="H3930" t="s">
        <v>12732</v>
      </c>
      <c r="I3930">
        <v>10000000</v>
      </c>
      <c r="J3930" s="9" t="s">
        <v>36123</v>
      </c>
      <c r="K3930" s="9" t="str">
        <f t="shared" si="366"/>
        <v>否</v>
      </c>
      <c r="L3930" s="8">
        <v>0</v>
      </c>
      <c r="M3930" s="8">
        <v>0</v>
      </c>
      <c r="N3930" s="8">
        <v>0</v>
      </c>
      <c r="O3930" s="8">
        <v>0</v>
      </c>
      <c r="P3930" s="8">
        <f t="shared" si="367"/>
        <v>0</v>
      </c>
      <c r="Q3930" s="8">
        <v>0</v>
      </c>
      <c r="R3930" s="8">
        <v>0</v>
      </c>
      <c r="S3930" s="8">
        <v>0</v>
      </c>
      <c r="T3930" s="8"/>
      <c r="U3930" s="8">
        <f t="shared" si="368"/>
        <v>0</v>
      </c>
      <c r="V3930" s="8">
        <v>0</v>
      </c>
      <c r="W3930" s="8">
        <v>0</v>
      </c>
      <c r="X3930" s="8">
        <v>0</v>
      </c>
      <c r="Y3930" s="8"/>
      <c r="Z3930" s="8">
        <f t="shared" si="369"/>
        <v>0</v>
      </c>
      <c r="AA3930" s="8">
        <f t="shared" si="370"/>
        <v>0</v>
      </c>
      <c r="AB3930" s="10"/>
      <c r="AC3930" s="8"/>
      <c r="AD3930" s="8" t="str">
        <f t="shared" si="371"/>
        <v>N</v>
      </c>
    </row>
    <row r="3931" spans="1:30" x14ac:dyDescent="0.15">
      <c r="A3931">
        <v>3929</v>
      </c>
      <c r="B3931" s="1" t="s">
        <v>12733</v>
      </c>
      <c r="C3931" s="1" t="s">
        <v>29302</v>
      </c>
      <c r="D3931" s="3" t="s">
        <v>35774</v>
      </c>
      <c r="E3931" s="3" t="s">
        <v>39776</v>
      </c>
      <c r="F3931" s="1" t="s">
        <v>12734</v>
      </c>
      <c r="G3931" s="2">
        <v>39552</v>
      </c>
      <c r="H3931" t="s">
        <v>12735</v>
      </c>
      <c r="I3931">
        <v>500000</v>
      </c>
      <c r="J3931" s="9" t="s">
        <v>36123</v>
      </c>
      <c r="K3931" s="9" t="str">
        <f t="shared" si="366"/>
        <v>否</v>
      </c>
      <c r="L3931" s="8">
        <v>4615.38</v>
      </c>
      <c r="M3931" s="8">
        <v>0</v>
      </c>
      <c r="N3931" s="8">
        <v>784.62</v>
      </c>
      <c r="O3931" s="8"/>
      <c r="P3931" s="8">
        <f t="shared" si="367"/>
        <v>784.62</v>
      </c>
      <c r="Q3931" s="8">
        <v>675379.5</v>
      </c>
      <c r="R3931" s="8">
        <v>0</v>
      </c>
      <c r="S3931" s="8">
        <v>20608.55</v>
      </c>
      <c r="T3931" s="8"/>
      <c r="U3931" s="8">
        <f t="shared" si="368"/>
        <v>20608.55</v>
      </c>
      <c r="V3931" s="8">
        <v>243111.96</v>
      </c>
      <c r="W3931" s="8">
        <v>0</v>
      </c>
      <c r="X3931" s="8">
        <v>8800.2800000000007</v>
      </c>
      <c r="Y3931" s="8"/>
      <c r="Z3931" s="8">
        <f t="shared" si="369"/>
        <v>8800.2800000000007</v>
      </c>
      <c r="AA3931" s="8">
        <f t="shared" si="370"/>
        <v>30193.449999999997</v>
      </c>
      <c r="AB3931" s="10"/>
      <c r="AC3931" s="8"/>
      <c r="AD3931" s="8" t="str">
        <f t="shared" si="371"/>
        <v>N</v>
      </c>
    </row>
    <row r="3932" spans="1:30" x14ac:dyDescent="0.15">
      <c r="A3932">
        <v>3930</v>
      </c>
      <c r="B3932" s="1" t="s">
        <v>12736</v>
      </c>
      <c r="C3932" s="1" t="s">
        <v>29303</v>
      </c>
      <c r="D3932" s="3" t="s">
        <v>35780</v>
      </c>
      <c r="E3932" s="3" t="s">
        <v>45657</v>
      </c>
      <c r="F3932" s="1" t="s">
        <v>12737</v>
      </c>
      <c r="G3932" s="2">
        <v>39528</v>
      </c>
      <c r="H3932" t="s">
        <v>4219</v>
      </c>
      <c r="I3932">
        <v>5000000</v>
      </c>
      <c r="J3932" s="9" t="s">
        <v>36118</v>
      </c>
      <c r="K3932" s="9" t="str">
        <f t="shared" si="366"/>
        <v>否</v>
      </c>
      <c r="L3932" s="8">
        <v>6664375.5499999998</v>
      </c>
      <c r="M3932" s="8">
        <v>0</v>
      </c>
      <c r="N3932" s="8">
        <v>127013.7</v>
      </c>
      <c r="O3932" s="8">
        <v>67852.42</v>
      </c>
      <c r="P3932" s="8">
        <f t="shared" si="367"/>
        <v>194866.12</v>
      </c>
      <c r="Q3932" s="8">
        <v>7462168.6799999997</v>
      </c>
      <c r="R3932" s="8">
        <v>0</v>
      </c>
      <c r="S3932" s="8">
        <v>130918.81</v>
      </c>
      <c r="T3932" s="8">
        <v>81783.72</v>
      </c>
      <c r="U3932" s="8">
        <f t="shared" si="368"/>
        <v>212702.53</v>
      </c>
      <c r="V3932" s="8">
        <v>9448048.1099999994</v>
      </c>
      <c r="W3932" s="8">
        <v>0</v>
      </c>
      <c r="X3932" s="8">
        <v>251665.57</v>
      </c>
      <c r="Y3932" s="8">
        <v>93474.5</v>
      </c>
      <c r="Z3932" s="8">
        <f t="shared" si="369"/>
        <v>345140.07</v>
      </c>
      <c r="AA3932" s="8">
        <f t="shared" si="370"/>
        <v>752708.72</v>
      </c>
      <c r="AB3932" s="10"/>
      <c r="AC3932" s="8"/>
      <c r="AD3932" s="8" t="str">
        <f t="shared" si="371"/>
        <v>N</v>
      </c>
    </row>
    <row r="3933" spans="1:30" x14ac:dyDescent="0.15">
      <c r="A3933">
        <v>3931</v>
      </c>
      <c r="B3933" s="1" t="s">
        <v>12738</v>
      </c>
      <c r="C3933" s="1" t="s">
        <v>29304</v>
      </c>
      <c r="D3933" s="3" t="s">
        <v>35780</v>
      </c>
      <c r="E3933" s="3" t="s">
        <v>43748</v>
      </c>
      <c r="F3933" s="1" t="s">
        <v>12739</v>
      </c>
      <c r="G3933" s="2">
        <v>39553</v>
      </c>
      <c r="H3933" t="s">
        <v>12740</v>
      </c>
      <c r="I3933">
        <v>1000000</v>
      </c>
      <c r="J3933" s="9" t="s">
        <v>36113</v>
      </c>
      <c r="K3933" s="9" t="str">
        <f t="shared" si="366"/>
        <v>否</v>
      </c>
      <c r="L3933" s="8">
        <v>776000.85</v>
      </c>
      <c r="M3933" s="8">
        <v>0</v>
      </c>
      <c r="N3933" s="8">
        <v>27977.26</v>
      </c>
      <c r="O3933" s="8">
        <v>10877.86</v>
      </c>
      <c r="P3933" s="8">
        <f t="shared" si="367"/>
        <v>38855.119999999995</v>
      </c>
      <c r="Q3933" s="8">
        <v>927846</v>
      </c>
      <c r="R3933" s="8">
        <v>0</v>
      </c>
      <c r="S3933" s="8">
        <v>31487.19</v>
      </c>
      <c r="T3933" s="8">
        <v>11601.29</v>
      </c>
      <c r="U3933" s="8">
        <f t="shared" si="368"/>
        <v>43088.479999999996</v>
      </c>
      <c r="V3933" s="8">
        <v>1445798.29</v>
      </c>
      <c r="W3933" s="8">
        <v>0</v>
      </c>
      <c r="X3933" s="8">
        <v>40284.620000000003</v>
      </c>
      <c r="Y3933" s="8">
        <v>9964.59</v>
      </c>
      <c r="Z3933" s="8">
        <f t="shared" si="369"/>
        <v>50249.210000000006</v>
      </c>
      <c r="AA3933" s="8">
        <f t="shared" si="370"/>
        <v>132192.81</v>
      </c>
      <c r="AB3933" s="10"/>
      <c r="AC3933" s="8"/>
      <c r="AD3933" s="8" t="str">
        <f t="shared" si="371"/>
        <v>N</v>
      </c>
    </row>
    <row r="3934" spans="1:30" x14ac:dyDescent="0.15">
      <c r="A3934">
        <v>3932</v>
      </c>
      <c r="B3934" s="1" t="s">
        <v>12741</v>
      </c>
      <c r="C3934" s="1" t="s">
        <v>12742</v>
      </c>
      <c r="D3934" s="3" t="s">
        <v>35780</v>
      </c>
      <c r="E3934" s="3" t="s">
        <v>39962</v>
      </c>
      <c r="F3934" s="1" t="s">
        <v>12743</v>
      </c>
      <c r="G3934" s="2">
        <v>39554</v>
      </c>
      <c r="H3934" t="s">
        <v>12744</v>
      </c>
      <c r="I3934">
        <v>500000</v>
      </c>
      <c r="J3934" s="9" t="s">
        <v>36123</v>
      </c>
      <c r="K3934" s="9" t="str">
        <f t="shared" si="366"/>
        <v>否</v>
      </c>
      <c r="L3934" s="8">
        <v>4187731.62</v>
      </c>
      <c r="M3934" s="8">
        <v>0</v>
      </c>
      <c r="N3934" s="8">
        <v>52295.22</v>
      </c>
      <c r="O3934" s="8"/>
      <c r="P3934" s="8">
        <f t="shared" si="367"/>
        <v>52295.22</v>
      </c>
      <c r="Q3934" s="8">
        <v>3029198.96</v>
      </c>
      <c r="R3934" s="8">
        <v>0</v>
      </c>
      <c r="S3934" s="8">
        <v>33451.199999999997</v>
      </c>
      <c r="T3934" s="8"/>
      <c r="U3934" s="8">
        <f t="shared" si="368"/>
        <v>33451.199999999997</v>
      </c>
      <c r="V3934" s="8">
        <v>10032763.09</v>
      </c>
      <c r="W3934" s="8">
        <v>0</v>
      </c>
      <c r="X3934" s="8">
        <v>119311.67999999999</v>
      </c>
      <c r="Y3934" s="8"/>
      <c r="Z3934" s="8">
        <f t="shared" si="369"/>
        <v>119311.67999999999</v>
      </c>
      <c r="AA3934" s="8">
        <f t="shared" si="370"/>
        <v>205058.09999999998</v>
      </c>
      <c r="AB3934" s="10"/>
      <c r="AC3934" s="8"/>
      <c r="AD3934" s="8" t="str">
        <f t="shared" si="371"/>
        <v>N</v>
      </c>
    </row>
    <row r="3935" spans="1:30" x14ac:dyDescent="0.15">
      <c r="A3935">
        <v>3933</v>
      </c>
      <c r="B3935" s="1" t="s">
        <v>12745</v>
      </c>
      <c r="C3935" s="1" t="s">
        <v>29305</v>
      </c>
      <c r="D3935" s="3" t="s">
        <v>35788</v>
      </c>
      <c r="E3935" s="3" t="s">
        <v>39131</v>
      </c>
      <c r="F3935" s="1" t="s">
        <v>12746</v>
      </c>
      <c r="G3935" s="2">
        <v>39553</v>
      </c>
      <c r="H3935" t="s">
        <v>12747</v>
      </c>
      <c r="I3935">
        <v>200000</v>
      </c>
      <c r="J3935" s="9" t="s">
        <v>36112</v>
      </c>
      <c r="K3935" s="9" t="str">
        <f t="shared" si="366"/>
        <v>否</v>
      </c>
      <c r="L3935" s="8">
        <v>8506576.5899999999</v>
      </c>
      <c r="M3935" s="8">
        <v>0</v>
      </c>
      <c r="N3935" s="8">
        <v>360235.47</v>
      </c>
      <c r="O3935" s="8"/>
      <c r="P3935" s="8">
        <f t="shared" si="367"/>
        <v>360235.47</v>
      </c>
      <c r="Q3935" s="8">
        <v>8495534.8399999999</v>
      </c>
      <c r="R3935" s="8">
        <v>0</v>
      </c>
      <c r="S3935" s="8">
        <v>366750.42</v>
      </c>
      <c r="T3935" s="8"/>
      <c r="U3935" s="8">
        <f t="shared" si="368"/>
        <v>366750.42</v>
      </c>
      <c r="V3935" s="8">
        <v>5345878.6500000004</v>
      </c>
      <c r="W3935" s="8">
        <v>0</v>
      </c>
      <c r="X3935" s="8">
        <v>255731.92</v>
      </c>
      <c r="Y3935" s="8"/>
      <c r="Z3935" s="8">
        <f t="shared" si="369"/>
        <v>255731.92</v>
      </c>
      <c r="AA3935" s="8">
        <f t="shared" si="370"/>
        <v>982717.80999999994</v>
      </c>
      <c r="AB3935" s="10">
        <v>41443</v>
      </c>
      <c r="AC3935" s="8" t="s">
        <v>37127</v>
      </c>
      <c r="AD3935" s="8" t="str">
        <f t="shared" si="371"/>
        <v>N</v>
      </c>
    </row>
    <row r="3936" spans="1:30" x14ac:dyDescent="0.15">
      <c r="A3936">
        <v>3934</v>
      </c>
      <c r="B3936" s="1" t="s">
        <v>12748</v>
      </c>
      <c r="C3936" s="1" t="s">
        <v>29306</v>
      </c>
      <c r="D3936" s="3" t="s">
        <v>35775</v>
      </c>
      <c r="E3936" s="3" t="s">
        <v>46091</v>
      </c>
      <c r="F3936" s="1" t="s">
        <v>12749</v>
      </c>
      <c r="G3936" s="2">
        <v>39559</v>
      </c>
      <c r="H3936" t="s">
        <v>9439</v>
      </c>
      <c r="I3936">
        <v>10600000</v>
      </c>
      <c r="J3936" s="9" t="s">
        <v>36118</v>
      </c>
      <c r="K3936" s="9" t="str">
        <f t="shared" si="366"/>
        <v>否</v>
      </c>
      <c r="L3936" s="8">
        <v>22883262.030000001</v>
      </c>
      <c r="M3936" s="8">
        <v>0</v>
      </c>
      <c r="N3936" s="8">
        <v>521062.45</v>
      </c>
      <c r="O3936" s="8">
        <v>95375.4</v>
      </c>
      <c r="P3936" s="8">
        <f t="shared" si="367"/>
        <v>616437.85</v>
      </c>
      <c r="Q3936" s="8">
        <v>26763738.57</v>
      </c>
      <c r="R3936" s="8">
        <v>0</v>
      </c>
      <c r="S3936" s="8">
        <v>621688.92000000004</v>
      </c>
      <c r="T3936" s="8">
        <v>75739.66</v>
      </c>
      <c r="U3936" s="8">
        <f t="shared" si="368"/>
        <v>697428.58000000007</v>
      </c>
      <c r="V3936" s="8">
        <v>27421911.600000001</v>
      </c>
      <c r="W3936" s="8">
        <v>0</v>
      </c>
      <c r="X3936" s="8">
        <v>642877.31000000006</v>
      </c>
      <c r="Y3936" s="8">
        <v>74895.06</v>
      </c>
      <c r="Z3936" s="8">
        <f t="shared" si="369"/>
        <v>717772.37000000011</v>
      </c>
      <c r="AA3936" s="8">
        <f t="shared" si="370"/>
        <v>2031638.8000000003</v>
      </c>
      <c r="AB3936" s="10">
        <v>41480</v>
      </c>
      <c r="AC3936" s="8" t="s">
        <v>37226</v>
      </c>
      <c r="AD3936" s="8" t="str">
        <f t="shared" si="371"/>
        <v>N</v>
      </c>
    </row>
    <row r="3937" spans="1:30" x14ac:dyDescent="0.15">
      <c r="A3937">
        <v>3935</v>
      </c>
      <c r="B3937" s="1" t="s">
        <v>12750</v>
      </c>
      <c r="C3937" s="1" t="s">
        <v>29307</v>
      </c>
      <c r="D3937" s="3" t="s">
        <v>34484</v>
      </c>
      <c r="E3937" s="3" t="s">
        <v>38116</v>
      </c>
      <c r="F3937" s="1" t="s">
        <v>12751</v>
      </c>
      <c r="G3937" s="2">
        <v>39547</v>
      </c>
      <c r="H3937" t="s">
        <v>12752</v>
      </c>
      <c r="I3937">
        <v>20000000000</v>
      </c>
      <c r="J3937" s="9" t="s">
        <v>36127</v>
      </c>
      <c r="K3937" s="9" t="str">
        <f t="shared" si="366"/>
        <v>否</v>
      </c>
      <c r="L3937" s="8"/>
      <c r="M3937" s="8"/>
      <c r="N3937" s="8"/>
      <c r="O3937" s="8"/>
      <c r="P3937" s="8">
        <f t="shared" si="367"/>
        <v>0</v>
      </c>
      <c r="Q3937" s="8"/>
      <c r="R3937" s="8"/>
      <c r="S3937" s="8"/>
      <c r="T3937" s="8"/>
      <c r="U3937" s="8">
        <f t="shared" si="368"/>
        <v>0</v>
      </c>
      <c r="V3937" s="8">
        <v>0</v>
      </c>
      <c r="W3937" s="8">
        <v>0</v>
      </c>
      <c r="X3937" s="8">
        <v>0</v>
      </c>
      <c r="Y3937" s="8"/>
      <c r="Z3937" s="8">
        <f t="shared" si="369"/>
        <v>0</v>
      </c>
      <c r="AA3937" s="8">
        <f t="shared" si="370"/>
        <v>0</v>
      </c>
      <c r="AB3937" s="10"/>
      <c r="AC3937" s="8"/>
      <c r="AD3937" s="8" t="str">
        <f t="shared" si="371"/>
        <v>N</v>
      </c>
    </row>
    <row r="3938" spans="1:30" x14ac:dyDescent="0.15">
      <c r="A3938">
        <v>3936</v>
      </c>
      <c r="B3938" s="1" t="s">
        <v>12753</v>
      </c>
      <c r="C3938" s="1" t="s">
        <v>29308</v>
      </c>
      <c r="D3938" s="3" t="s">
        <v>35780</v>
      </c>
      <c r="E3938" s="3" t="s">
        <v>44395</v>
      </c>
      <c r="F3938" s="1" t="s">
        <v>12754</v>
      </c>
      <c r="G3938" s="2">
        <v>39556</v>
      </c>
      <c r="H3938" t="s">
        <v>12755</v>
      </c>
      <c r="I3938">
        <v>500000</v>
      </c>
      <c r="J3938" s="9" t="s">
        <v>36113</v>
      </c>
      <c r="K3938" s="9" t="str">
        <f t="shared" si="366"/>
        <v>否</v>
      </c>
      <c r="L3938" s="8">
        <v>616032.71</v>
      </c>
      <c r="M3938" s="8">
        <v>-66543.55</v>
      </c>
      <c r="N3938" s="8">
        <v>18596.259999999998</v>
      </c>
      <c r="O3938" s="8">
        <v>6882.68</v>
      </c>
      <c r="P3938" s="8">
        <f t="shared" si="367"/>
        <v>25478.94</v>
      </c>
      <c r="Q3938" s="8">
        <v>900220.65</v>
      </c>
      <c r="R3938" s="8">
        <v>0</v>
      </c>
      <c r="S3938" s="8">
        <v>29946.46</v>
      </c>
      <c r="T3938" s="8">
        <v>11326.61</v>
      </c>
      <c r="U3938" s="8">
        <f t="shared" si="368"/>
        <v>41273.07</v>
      </c>
      <c r="V3938" s="8">
        <v>51282.05</v>
      </c>
      <c r="W3938" s="8">
        <v>0</v>
      </c>
      <c r="X3938" s="8">
        <v>1093.7</v>
      </c>
      <c r="Y3938" s="8">
        <v>256.36</v>
      </c>
      <c r="Z3938" s="8">
        <f t="shared" si="369"/>
        <v>1350.06</v>
      </c>
      <c r="AA3938" s="8">
        <f t="shared" si="370"/>
        <v>68102.069999999992</v>
      </c>
      <c r="AB3938" s="10"/>
      <c r="AC3938" s="8"/>
      <c r="AD3938" s="8" t="str">
        <f t="shared" si="371"/>
        <v>N</v>
      </c>
    </row>
    <row r="3939" spans="1:30" x14ac:dyDescent="0.15">
      <c r="A3939">
        <v>3937</v>
      </c>
      <c r="B3939" s="1" t="s">
        <v>12756</v>
      </c>
      <c r="C3939" s="1" t="s">
        <v>29309</v>
      </c>
      <c r="D3939" s="3" t="s">
        <v>35780</v>
      </c>
      <c r="E3939" s="3" t="s">
        <v>43747</v>
      </c>
      <c r="F3939" s="1" t="s">
        <v>4900</v>
      </c>
      <c r="G3939" s="2">
        <v>39555</v>
      </c>
      <c r="H3939" t="s">
        <v>12757</v>
      </c>
      <c r="I3939">
        <v>3000000</v>
      </c>
      <c r="J3939" s="9" t="s">
        <v>36113</v>
      </c>
      <c r="K3939" s="9" t="str">
        <f t="shared" si="366"/>
        <v>否</v>
      </c>
      <c r="L3939" s="8">
        <v>6397305.4100000001</v>
      </c>
      <c r="M3939" s="8">
        <v>0</v>
      </c>
      <c r="N3939" s="8">
        <v>218943.8</v>
      </c>
      <c r="O3939" s="8">
        <v>80069.86</v>
      </c>
      <c r="P3939" s="8">
        <f t="shared" si="367"/>
        <v>299013.65999999997</v>
      </c>
      <c r="Q3939" s="8">
        <v>11541480.689999999</v>
      </c>
      <c r="R3939" s="8">
        <v>0</v>
      </c>
      <c r="S3939" s="8">
        <v>402128.6</v>
      </c>
      <c r="T3939" s="8">
        <v>144976.29</v>
      </c>
      <c r="U3939" s="8">
        <f t="shared" si="368"/>
        <v>547104.89</v>
      </c>
      <c r="V3939" s="8">
        <v>6269861.9000000004</v>
      </c>
      <c r="W3939" s="8">
        <v>0</v>
      </c>
      <c r="X3939" s="8">
        <v>252042.95</v>
      </c>
      <c r="Y3939" s="8">
        <v>79275.91</v>
      </c>
      <c r="Z3939" s="8">
        <f t="shared" si="369"/>
        <v>331318.86</v>
      </c>
      <c r="AA3939" s="8">
        <f t="shared" si="370"/>
        <v>1177437.4100000001</v>
      </c>
      <c r="AB3939" s="10">
        <v>41858</v>
      </c>
      <c r="AC3939" s="8" t="s">
        <v>37118</v>
      </c>
      <c r="AD3939" s="8" t="str">
        <f t="shared" si="371"/>
        <v>N</v>
      </c>
    </row>
    <row r="3940" spans="1:30" x14ac:dyDescent="0.15">
      <c r="A3940">
        <v>3938</v>
      </c>
      <c r="B3940" s="1" t="s">
        <v>12758</v>
      </c>
      <c r="C3940" s="1" t="s">
        <v>29310</v>
      </c>
      <c r="D3940" s="3" t="s">
        <v>35778</v>
      </c>
      <c r="E3940" s="3" t="s">
        <v>41474</v>
      </c>
      <c r="F3940" s="1" t="s">
        <v>12759</v>
      </c>
      <c r="G3940" s="2">
        <v>39554</v>
      </c>
      <c r="H3940" t="s">
        <v>11787</v>
      </c>
      <c r="I3940">
        <v>300000</v>
      </c>
      <c r="J3940" s="9" t="s">
        <v>36115</v>
      </c>
      <c r="K3940" s="9" t="str">
        <f t="shared" si="366"/>
        <v>否</v>
      </c>
      <c r="L3940" s="8">
        <v>2764586.45</v>
      </c>
      <c r="M3940" s="8">
        <v>0</v>
      </c>
      <c r="N3940" s="8">
        <v>53429.65</v>
      </c>
      <c r="O3940" s="8">
        <v>20105.77</v>
      </c>
      <c r="P3940" s="8">
        <f t="shared" si="367"/>
        <v>73535.42</v>
      </c>
      <c r="Q3940" s="8">
        <v>888416.97</v>
      </c>
      <c r="R3940" s="8">
        <v>0</v>
      </c>
      <c r="S3940" s="8">
        <v>6991.69</v>
      </c>
      <c r="T3940" s="8">
        <v>0</v>
      </c>
      <c r="U3940" s="8">
        <f t="shared" si="368"/>
        <v>6991.69</v>
      </c>
      <c r="V3940" s="8">
        <v>131008.5</v>
      </c>
      <c r="W3940" s="8">
        <v>0</v>
      </c>
      <c r="X3940" s="8">
        <v>24112.51</v>
      </c>
      <c r="Y3940" s="8">
        <v>0</v>
      </c>
      <c r="Z3940" s="8">
        <f t="shared" si="369"/>
        <v>24112.51</v>
      </c>
      <c r="AA3940" s="8">
        <f t="shared" si="370"/>
        <v>104639.62</v>
      </c>
      <c r="AB3940" s="10"/>
      <c r="AC3940" s="8"/>
      <c r="AD3940" s="8" t="str">
        <f t="shared" si="371"/>
        <v>N</v>
      </c>
    </row>
    <row r="3941" spans="1:30" x14ac:dyDescent="0.15">
      <c r="A3941">
        <v>3939</v>
      </c>
      <c r="B3941" s="1" t="s">
        <v>12760</v>
      </c>
      <c r="C3941" s="1" t="s">
        <v>29311</v>
      </c>
      <c r="D3941" s="3" t="s">
        <v>34485</v>
      </c>
      <c r="E3941" s="3" t="s">
        <v>41408</v>
      </c>
      <c r="F3941" s="1" t="s">
        <v>12761</v>
      </c>
      <c r="G3941" s="2">
        <v>36453</v>
      </c>
      <c r="H3941" t="s">
        <v>12762</v>
      </c>
      <c r="I3941">
        <v>433700</v>
      </c>
      <c r="J3941" s="9" t="s">
        <v>36115</v>
      </c>
      <c r="K3941" s="9" t="str">
        <f t="shared" si="366"/>
        <v>否</v>
      </c>
      <c r="L3941" s="8"/>
      <c r="M3941" s="8"/>
      <c r="N3941" s="8"/>
      <c r="O3941" s="8"/>
      <c r="P3941" s="8">
        <f t="shared" si="367"/>
        <v>0</v>
      </c>
      <c r="Q3941" s="8"/>
      <c r="R3941" s="8"/>
      <c r="S3941" s="8"/>
      <c r="T3941" s="8"/>
      <c r="U3941" s="8">
        <f t="shared" si="368"/>
        <v>0</v>
      </c>
      <c r="V3941" s="8">
        <v>115824.88</v>
      </c>
      <c r="W3941" s="8">
        <v>0</v>
      </c>
      <c r="X3941" s="8">
        <v>20019.080000000002</v>
      </c>
      <c r="Y3941" s="8"/>
      <c r="Z3941" s="8">
        <f t="shared" si="369"/>
        <v>20019.080000000002</v>
      </c>
      <c r="AA3941" s="8">
        <f t="shared" si="370"/>
        <v>20019.080000000002</v>
      </c>
      <c r="AB3941" s="10"/>
      <c r="AC3941" s="8"/>
      <c r="AD3941" s="8" t="str">
        <f t="shared" si="371"/>
        <v>N</v>
      </c>
    </row>
    <row r="3942" spans="1:30" x14ac:dyDescent="0.15">
      <c r="A3942">
        <v>3940</v>
      </c>
      <c r="B3942" s="1" t="s">
        <v>12763</v>
      </c>
      <c r="C3942" s="1" t="s">
        <v>29312</v>
      </c>
      <c r="D3942" s="3" t="s">
        <v>35780</v>
      </c>
      <c r="E3942" s="3" t="s">
        <v>40354</v>
      </c>
      <c r="F3942" s="1" t="s">
        <v>12764</v>
      </c>
      <c r="G3942" s="2">
        <v>36007</v>
      </c>
      <c r="H3942" t="s">
        <v>12765</v>
      </c>
      <c r="I3942">
        <v>520000</v>
      </c>
      <c r="J3942" s="9" t="s">
        <v>36119</v>
      </c>
      <c r="K3942" s="9" t="str">
        <f t="shared" si="366"/>
        <v>否</v>
      </c>
      <c r="L3942" s="8">
        <v>910760.64</v>
      </c>
      <c r="M3942" s="8">
        <v>0</v>
      </c>
      <c r="N3942" s="8">
        <v>14196.68</v>
      </c>
      <c r="O3942" s="8"/>
      <c r="P3942" s="8">
        <f t="shared" si="367"/>
        <v>14196.68</v>
      </c>
      <c r="Q3942" s="8">
        <v>1632863.23</v>
      </c>
      <c r="R3942" s="8">
        <v>0</v>
      </c>
      <c r="S3942" s="8">
        <v>42609.84</v>
      </c>
      <c r="T3942" s="8"/>
      <c r="U3942" s="8">
        <f t="shared" si="368"/>
        <v>42609.84</v>
      </c>
      <c r="V3942" s="8">
        <v>1470458.97</v>
      </c>
      <c r="W3942" s="8">
        <v>0</v>
      </c>
      <c r="X3942" s="8">
        <v>44684.65</v>
      </c>
      <c r="Y3942" s="8"/>
      <c r="Z3942" s="8">
        <f t="shared" si="369"/>
        <v>44684.65</v>
      </c>
      <c r="AA3942" s="8">
        <f t="shared" si="370"/>
        <v>101491.17</v>
      </c>
      <c r="AB3942" s="10">
        <v>41137</v>
      </c>
      <c r="AC3942" s="8" t="s">
        <v>37125</v>
      </c>
      <c r="AD3942" s="8" t="str">
        <f t="shared" si="371"/>
        <v>N</v>
      </c>
    </row>
    <row r="3943" spans="1:30" x14ac:dyDescent="0.15">
      <c r="A3943">
        <v>3941</v>
      </c>
      <c r="B3943" s="1" t="s">
        <v>12766</v>
      </c>
      <c r="C3943" s="1" t="s">
        <v>29313</v>
      </c>
      <c r="D3943" s="3" t="s">
        <v>35780</v>
      </c>
      <c r="E3943" s="3" t="s">
        <v>43730</v>
      </c>
      <c r="F3943" s="1" t="s">
        <v>12767</v>
      </c>
      <c r="G3943" s="2">
        <v>39562</v>
      </c>
      <c r="H3943" t="s">
        <v>11292</v>
      </c>
      <c r="I3943">
        <v>5000000</v>
      </c>
      <c r="J3943" s="9" t="s">
        <v>36113</v>
      </c>
      <c r="K3943" s="9" t="str">
        <f t="shared" si="366"/>
        <v>是</v>
      </c>
      <c r="L3943" s="8">
        <v>39307.69</v>
      </c>
      <c r="M3943" s="8">
        <v>1220947.9099999999</v>
      </c>
      <c r="N3943" s="8">
        <v>2130.85</v>
      </c>
      <c r="O3943" s="8">
        <v>15753.2</v>
      </c>
      <c r="P3943" s="8">
        <f t="shared" si="367"/>
        <v>17884.05</v>
      </c>
      <c r="Q3943" s="8">
        <v>10085.469999999999</v>
      </c>
      <c r="R3943" s="8">
        <v>481884.45</v>
      </c>
      <c r="S3943" s="8">
        <v>29.16</v>
      </c>
      <c r="T3943" s="8">
        <v>7395.55</v>
      </c>
      <c r="U3943" s="8">
        <f t="shared" si="368"/>
        <v>7424.71</v>
      </c>
      <c r="V3943" s="8">
        <v>490663.25</v>
      </c>
      <c r="W3943" s="8">
        <v>0</v>
      </c>
      <c r="X3943" s="8">
        <v>12795.6</v>
      </c>
      <c r="Y3943" s="8">
        <v>5161.38</v>
      </c>
      <c r="Z3943" s="8">
        <f t="shared" si="369"/>
        <v>17956.98</v>
      </c>
      <c r="AA3943" s="8">
        <f t="shared" si="370"/>
        <v>43265.74</v>
      </c>
      <c r="AB3943" s="10"/>
      <c r="AC3943" s="8"/>
      <c r="AD3943" s="8" t="str">
        <f t="shared" si="371"/>
        <v>N</v>
      </c>
    </row>
    <row r="3944" spans="1:30" x14ac:dyDescent="0.15">
      <c r="A3944">
        <v>3942</v>
      </c>
      <c r="B3944" s="1" t="s">
        <v>12768</v>
      </c>
      <c r="C3944" s="1" t="s">
        <v>29314</v>
      </c>
      <c r="D3944" s="3" t="s">
        <v>35772</v>
      </c>
      <c r="E3944" s="3" t="s">
        <v>38103</v>
      </c>
      <c r="F3944" s="1" t="s">
        <v>12769</v>
      </c>
      <c r="G3944" s="2">
        <v>39541</v>
      </c>
      <c r="H3944" t="s">
        <v>12770</v>
      </c>
      <c r="I3944">
        <v>500000</v>
      </c>
      <c r="J3944" s="9" t="s">
        <v>36127</v>
      </c>
      <c r="K3944" s="9" t="str">
        <f t="shared" si="366"/>
        <v>否</v>
      </c>
      <c r="L3944" s="8">
        <v>16138334.32</v>
      </c>
      <c r="M3944" s="8">
        <v>0</v>
      </c>
      <c r="N3944" s="8">
        <v>96311.76</v>
      </c>
      <c r="O3944" s="8">
        <v>48548.03</v>
      </c>
      <c r="P3944" s="8">
        <f t="shared" si="367"/>
        <v>144859.78999999998</v>
      </c>
      <c r="Q3944" s="8">
        <v>12673940.949999999</v>
      </c>
      <c r="R3944" s="8">
        <v>0</v>
      </c>
      <c r="S3944" s="8">
        <v>72255.850000000006</v>
      </c>
      <c r="T3944" s="8">
        <v>37911.86</v>
      </c>
      <c r="U3944" s="8">
        <f t="shared" si="368"/>
        <v>110167.71</v>
      </c>
      <c r="V3944" s="8">
        <v>12154960.73</v>
      </c>
      <c r="W3944" s="8">
        <v>0</v>
      </c>
      <c r="X3944" s="8">
        <v>60675.01</v>
      </c>
      <c r="Y3944" s="8">
        <v>4501.6000000000004</v>
      </c>
      <c r="Z3944" s="8">
        <f t="shared" si="369"/>
        <v>65176.61</v>
      </c>
      <c r="AA3944" s="8">
        <f t="shared" si="370"/>
        <v>320204.11</v>
      </c>
      <c r="AB3944" s="10"/>
      <c r="AC3944" s="8"/>
      <c r="AD3944" s="8" t="str">
        <f t="shared" si="371"/>
        <v>N</v>
      </c>
    </row>
    <row r="3945" spans="1:30" x14ac:dyDescent="0.15">
      <c r="A3945">
        <v>3943</v>
      </c>
      <c r="B3945" s="1" t="s">
        <v>12771</v>
      </c>
      <c r="C3945" s="1" t="s">
        <v>29315</v>
      </c>
      <c r="D3945" s="3" t="s">
        <v>35774</v>
      </c>
      <c r="E3945" s="3" t="s">
        <v>39893</v>
      </c>
      <c r="F3945" s="1" t="s">
        <v>12772</v>
      </c>
      <c r="G3945" s="2">
        <v>39556</v>
      </c>
      <c r="H3945" t="s">
        <v>12773</v>
      </c>
      <c r="I3945">
        <v>500000</v>
      </c>
      <c r="J3945" s="9" t="s">
        <v>36123</v>
      </c>
      <c r="K3945" s="9" t="str">
        <f t="shared" si="366"/>
        <v>是</v>
      </c>
      <c r="L3945" s="8">
        <v>7975832.3200000003</v>
      </c>
      <c r="M3945" s="8">
        <v>2344935.5</v>
      </c>
      <c r="N3945" s="8">
        <v>16956.37</v>
      </c>
      <c r="O3945" s="8"/>
      <c r="P3945" s="8">
        <f t="shared" si="367"/>
        <v>16956.37</v>
      </c>
      <c r="Q3945" s="8">
        <v>5623906.4500000002</v>
      </c>
      <c r="R3945" s="8">
        <v>1781035</v>
      </c>
      <c r="S3945" s="8">
        <v>0</v>
      </c>
      <c r="T3945" s="8"/>
      <c r="U3945" s="8">
        <f t="shared" si="368"/>
        <v>0</v>
      </c>
      <c r="V3945" s="8">
        <v>5826591.0899999999</v>
      </c>
      <c r="W3945" s="8">
        <v>3836857.5</v>
      </c>
      <c r="X3945" s="8">
        <v>0</v>
      </c>
      <c r="Y3945" s="8"/>
      <c r="Z3945" s="8">
        <f t="shared" si="369"/>
        <v>0</v>
      </c>
      <c r="AA3945" s="8">
        <f t="shared" si="370"/>
        <v>16956.37</v>
      </c>
      <c r="AB3945" s="10"/>
      <c r="AC3945" s="8"/>
      <c r="AD3945" s="8" t="str">
        <f t="shared" si="371"/>
        <v>N</v>
      </c>
    </row>
    <row r="3946" spans="1:30" x14ac:dyDescent="0.15">
      <c r="A3946">
        <v>3944</v>
      </c>
      <c r="B3946" s="1" t="s">
        <v>12774</v>
      </c>
      <c r="C3946" s="1" t="s">
        <v>29316</v>
      </c>
      <c r="D3946" s="3" t="s">
        <v>35788</v>
      </c>
      <c r="E3946" s="3" t="s">
        <v>40160</v>
      </c>
      <c r="F3946" s="1" t="s">
        <v>12775</v>
      </c>
      <c r="G3946" s="2">
        <v>39556</v>
      </c>
      <c r="H3946" t="s">
        <v>12776</v>
      </c>
      <c r="I3946">
        <v>8000000</v>
      </c>
      <c r="J3946" s="9" t="s">
        <v>36123</v>
      </c>
      <c r="K3946" s="9" t="str">
        <f t="shared" si="366"/>
        <v>否</v>
      </c>
      <c r="L3946" s="8">
        <v>979767.3</v>
      </c>
      <c r="M3946" s="8">
        <v>0</v>
      </c>
      <c r="N3946" s="8">
        <v>11276.36</v>
      </c>
      <c r="O3946" s="8"/>
      <c r="P3946" s="8">
        <f t="shared" si="367"/>
        <v>11276.36</v>
      </c>
      <c r="Q3946" s="8">
        <v>1402724.75</v>
      </c>
      <c r="R3946" s="8">
        <v>0</v>
      </c>
      <c r="S3946" s="8">
        <v>3110.11</v>
      </c>
      <c r="T3946" s="8"/>
      <c r="U3946" s="8">
        <f t="shared" si="368"/>
        <v>3110.11</v>
      </c>
      <c r="V3946" s="8">
        <v>830850.47</v>
      </c>
      <c r="W3946" s="8">
        <v>0</v>
      </c>
      <c r="X3946" s="8">
        <v>23754.84</v>
      </c>
      <c r="Y3946" s="8"/>
      <c r="Z3946" s="8">
        <f t="shared" si="369"/>
        <v>23754.84</v>
      </c>
      <c r="AA3946" s="8">
        <f t="shared" si="370"/>
        <v>38141.31</v>
      </c>
      <c r="AB3946" s="10"/>
      <c r="AC3946" s="8"/>
      <c r="AD3946" s="8" t="str">
        <f t="shared" si="371"/>
        <v>N</v>
      </c>
    </row>
    <row r="3947" spans="1:30" x14ac:dyDescent="0.15">
      <c r="A3947">
        <v>3945</v>
      </c>
      <c r="B3947" s="1" t="s">
        <v>12777</v>
      </c>
      <c r="C3947" s="1" t="s">
        <v>29317</v>
      </c>
      <c r="D3947" s="3" t="s">
        <v>35774</v>
      </c>
      <c r="E3947" s="3" t="s">
        <v>39893</v>
      </c>
      <c r="F3947" s="1" t="s">
        <v>12778</v>
      </c>
      <c r="G3947" s="2">
        <v>39560</v>
      </c>
      <c r="H3947" t="s">
        <v>8737</v>
      </c>
      <c r="I3947">
        <v>1000000</v>
      </c>
      <c r="J3947" s="9" t="s">
        <v>36123</v>
      </c>
      <c r="K3947" s="9" t="str">
        <f t="shared" si="366"/>
        <v>是</v>
      </c>
      <c r="L3947" s="8">
        <v>4511265.59</v>
      </c>
      <c r="M3947" s="8">
        <v>504088</v>
      </c>
      <c r="N3947" s="8">
        <v>4194.8599999999997</v>
      </c>
      <c r="O3947" s="8"/>
      <c r="P3947" s="8">
        <f t="shared" si="367"/>
        <v>4194.8599999999997</v>
      </c>
      <c r="Q3947" s="8">
        <v>5726362.29</v>
      </c>
      <c r="R3947" s="8">
        <v>137023.9</v>
      </c>
      <c r="S3947" s="8">
        <v>177348.05</v>
      </c>
      <c r="T3947" s="8"/>
      <c r="U3947" s="8">
        <f t="shared" si="368"/>
        <v>177348.05</v>
      </c>
      <c r="V3947" s="8">
        <v>3526717.12</v>
      </c>
      <c r="W3947" s="8">
        <v>1341377.68</v>
      </c>
      <c r="X3947" s="8">
        <v>28816.1</v>
      </c>
      <c r="Y3947" s="8"/>
      <c r="Z3947" s="8">
        <f t="shared" si="369"/>
        <v>28816.1</v>
      </c>
      <c r="AA3947" s="8">
        <f t="shared" si="370"/>
        <v>210359.00999999998</v>
      </c>
      <c r="AB3947" s="10"/>
      <c r="AC3947" s="8"/>
      <c r="AD3947" s="8" t="str">
        <f t="shared" si="371"/>
        <v>N</v>
      </c>
    </row>
    <row r="3948" spans="1:30" x14ac:dyDescent="0.15">
      <c r="A3948">
        <v>3946</v>
      </c>
      <c r="B3948" s="1" t="s">
        <v>12779</v>
      </c>
      <c r="C3948" s="1" t="s">
        <v>12780</v>
      </c>
      <c r="D3948" s="3" t="s">
        <v>35772</v>
      </c>
      <c r="E3948" s="3" t="s">
        <v>37874</v>
      </c>
      <c r="F3948" s="1" t="s">
        <v>12781</v>
      </c>
      <c r="G3948" s="2">
        <v>39556</v>
      </c>
      <c r="H3948" t="s">
        <v>12782</v>
      </c>
      <c r="I3948">
        <v>2000000</v>
      </c>
      <c r="J3948" s="9" t="s">
        <v>36127</v>
      </c>
      <c r="K3948" s="9" t="str">
        <f t="shared" si="366"/>
        <v>否</v>
      </c>
      <c r="L3948" s="8">
        <v>2314246.81</v>
      </c>
      <c r="M3948" s="8">
        <v>0</v>
      </c>
      <c r="N3948" s="8">
        <v>0</v>
      </c>
      <c r="O3948" s="8">
        <v>15528.54</v>
      </c>
      <c r="P3948" s="8">
        <f t="shared" si="367"/>
        <v>15528.54</v>
      </c>
      <c r="Q3948" s="8">
        <v>2927980.46</v>
      </c>
      <c r="R3948" s="8">
        <v>0</v>
      </c>
      <c r="S3948" s="8">
        <v>32622.09</v>
      </c>
      <c r="T3948" s="8">
        <v>17512.04</v>
      </c>
      <c r="U3948" s="8">
        <f t="shared" si="368"/>
        <v>50134.130000000005</v>
      </c>
      <c r="V3948" s="8">
        <v>2095470.54</v>
      </c>
      <c r="W3948" s="8">
        <v>0</v>
      </c>
      <c r="X3948" s="8">
        <v>45879.17</v>
      </c>
      <c r="Y3948" s="8">
        <v>4856.5200000000004</v>
      </c>
      <c r="Z3948" s="8">
        <f t="shared" si="369"/>
        <v>50735.69</v>
      </c>
      <c r="AA3948" s="8">
        <f t="shared" si="370"/>
        <v>116398.36000000002</v>
      </c>
      <c r="AB3948" s="10"/>
      <c r="AC3948" s="8"/>
      <c r="AD3948" s="8" t="str">
        <f t="shared" si="371"/>
        <v>N</v>
      </c>
    </row>
    <row r="3949" spans="1:30" x14ac:dyDescent="0.15">
      <c r="A3949">
        <v>3947</v>
      </c>
      <c r="B3949" s="1" t="s">
        <v>12783</v>
      </c>
      <c r="C3949" s="1" t="s">
        <v>29318</v>
      </c>
      <c r="D3949" s="3" t="s">
        <v>35774</v>
      </c>
      <c r="E3949" s="3" t="s">
        <v>39727</v>
      </c>
      <c r="F3949" s="1" t="s">
        <v>12784</v>
      </c>
      <c r="G3949" s="2">
        <v>39567</v>
      </c>
      <c r="H3949" t="s">
        <v>12785</v>
      </c>
      <c r="I3949">
        <v>1000000</v>
      </c>
      <c r="J3949" s="9" t="s">
        <v>36123</v>
      </c>
      <c r="K3949" s="9" t="str">
        <f t="shared" si="366"/>
        <v>否</v>
      </c>
      <c r="L3949" s="8">
        <v>10843940.220000001</v>
      </c>
      <c r="M3949" s="8">
        <v>0</v>
      </c>
      <c r="N3949" s="8">
        <v>123083.66</v>
      </c>
      <c r="O3949" s="8"/>
      <c r="P3949" s="8">
        <f t="shared" si="367"/>
        <v>123083.66</v>
      </c>
      <c r="Q3949" s="8">
        <v>2615305.14</v>
      </c>
      <c r="R3949" s="8">
        <v>0</v>
      </c>
      <c r="S3949" s="8">
        <v>136417.24</v>
      </c>
      <c r="T3949" s="8"/>
      <c r="U3949" s="8">
        <f t="shared" si="368"/>
        <v>136417.24</v>
      </c>
      <c r="V3949" s="8">
        <v>8594890.9299999997</v>
      </c>
      <c r="W3949" s="8">
        <v>0</v>
      </c>
      <c r="X3949" s="8">
        <v>90970.96</v>
      </c>
      <c r="Y3949" s="8"/>
      <c r="Z3949" s="8">
        <f t="shared" si="369"/>
        <v>90970.96</v>
      </c>
      <c r="AA3949" s="8">
        <f t="shared" si="370"/>
        <v>350471.86</v>
      </c>
      <c r="AB3949" s="10"/>
      <c r="AC3949" s="8"/>
      <c r="AD3949" s="8" t="str">
        <f t="shared" si="371"/>
        <v>N</v>
      </c>
    </row>
    <row r="3950" spans="1:30" x14ac:dyDescent="0.15">
      <c r="A3950">
        <v>3948</v>
      </c>
      <c r="B3950" s="1" t="s">
        <v>12786</v>
      </c>
      <c r="C3950" s="1" t="s">
        <v>29319</v>
      </c>
      <c r="D3950" s="3" t="s">
        <v>35778</v>
      </c>
      <c r="E3950" s="3" t="s">
        <v>41078</v>
      </c>
      <c r="F3950" s="1" t="s">
        <v>12787</v>
      </c>
      <c r="G3950" s="2">
        <v>39562</v>
      </c>
      <c r="H3950" t="s">
        <v>12788</v>
      </c>
      <c r="I3950">
        <v>100000</v>
      </c>
      <c r="J3950" s="9" t="s">
        <v>36114</v>
      </c>
      <c r="K3950" s="9" t="str">
        <f t="shared" si="366"/>
        <v>否</v>
      </c>
      <c r="L3950" s="8">
        <v>806987.81</v>
      </c>
      <c r="M3950" s="8">
        <v>0</v>
      </c>
      <c r="N3950" s="8">
        <v>16396.61</v>
      </c>
      <c r="O3950" s="8"/>
      <c r="P3950" s="8">
        <f t="shared" si="367"/>
        <v>16396.61</v>
      </c>
      <c r="Q3950" s="8">
        <v>840794.07</v>
      </c>
      <c r="R3950" s="8">
        <v>0</v>
      </c>
      <c r="S3950" s="8">
        <v>24426.15</v>
      </c>
      <c r="T3950" s="8"/>
      <c r="U3950" s="8">
        <f t="shared" si="368"/>
        <v>24426.15</v>
      </c>
      <c r="V3950" s="8">
        <v>860429.19</v>
      </c>
      <c r="W3950" s="8">
        <v>0</v>
      </c>
      <c r="X3950" s="8">
        <v>25445.21</v>
      </c>
      <c r="Y3950" s="8"/>
      <c r="Z3950" s="8">
        <f t="shared" si="369"/>
        <v>25445.21</v>
      </c>
      <c r="AA3950" s="8">
        <f t="shared" si="370"/>
        <v>66267.97</v>
      </c>
      <c r="AB3950" s="10"/>
      <c r="AC3950" s="8"/>
      <c r="AD3950" s="8" t="str">
        <f t="shared" si="371"/>
        <v>N</v>
      </c>
    </row>
    <row r="3951" spans="1:30" x14ac:dyDescent="0.15">
      <c r="A3951">
        <v>3949</v>
      </c>
      <c r="B3951" s="1" t="s">
        <v>12789</v>
      </c>
      <c r="C3951" s="1" t="s">
        <v>29320</v>
      </c>
      <c r="D3951" s="3" t="s">
        <v>35784</v>
      </c>
      <c r="E3951" s="3" t="s">
        <v>46154</v>
      </c>
      <c r="F3951" s="1" t="s">
        <v>12790</v>
      </c>
      <c r="G3951" s="2">
        <v>36458</v>
      </c>
      <c r="H3951" t="s">
        <v>12791</v>
      </c>
      <c r="I3951">
        <v>30000000</v>
      </c>
      <c r="J3951" s="9" t="s">
        <v>36116</v>
      </c>
      <c r="K3951" s="9" t="str">
        <f t="shared" si="366"/>
        <v>否</v>
      </c>
      <c r="L3951" s="8">
        <v>122398315.08</v>
      </c>
      <c r="M3951" s="8">
        <v>0</v>
      </c>
      <c r="N3951" s="8">
        <v>5204490.5</v>
      </c>
      <c r="O3951" s="8"/>
      <c r="P3951" s="8">
        <f t="shared" si="367"/>
        <v>5204490.5</v>
      </c>
      <c r="Q3951" s="8">
        <v>153723819.22</v>
      </c>
      <c r="R3951" s="8">
        <v>0</v>
      </c>
      <c r="S3951" s="8">
        <v>6712206.2400000002</v>
      </c>
      <c r="T3951" s="8"/>
      <c r="U3951" s="8">
        <f t="shared" si="368"/>
        <v>6712206.2400000002</v>
      </c>
      <c r="V3951" s="8">
        <v>188642109.97</v>
      </c>
      <c r="W3951" s="8">
        <v>0</v>
      </c>
      <c r="X3951" s="8">
        <v>8119064.46</v>
      </c>
      <c r="Y3951" s="8"/>
      <c r="Z3951" s="8">
        <f t="shared" si="369"/>
        <v>8119064.46</v>
      </c>
      <c r="AA3951" s="8">
        <f t="shared" si="370"/>
        <v>20035761.199999999</v>
      </c>
      <c r="AB3951" s="10">
        <v>41117</v>
      </c>
      <c r="AC3951" s="8" t="s">
        <v>37149</v>
      </c>
      <c r="AD3951" s="8" t="str">
        <f t="shared" si="371"/>
        <v>Y</v>
      </c>
    </row>
    <row r="3952" spans="1:30" x14ac:dyDescent="0.15">
      <c r="A3952">
        <v>3950</v>
      </c>
      <c r="B3952" s="1" t="s">
        <v>12792</v>
      </c>
      <c r="C3952" s="1" t="s">
        <v>29321</v>
      </c>
      <c r="D3952" s="3" t="s">
        <v>35773</v>
      </c>
      <c r="E3952" s="3" t="s">
        <v>41473</v>
      </c>
      <c r="F3952" s="1" t="s">
        <v>12793</v>
      </c>
      <c r="G3952" s="2">
        <v>39563</v>
      </c>
      <c r="H3952" t="s">
        <v>12794</v>
      </c>
      <c r="I3952">
        <v>600000</v>
      </c>
      <c r="J3952" s="9" t="s">
        <v>36115</v>
      </c>
      <c r="K3952" s="9" t="str">
        <f t="shared" si="366"/>
        <v>否</v>
      </c>
      <c r="L3952" s="8">
        <v>28546325.329999998</v>
      </c>
      <c r="M3952" s="8">
        <v>0</v>
      </c>
      <c r="N3952" s="8">
        <v>660258.37</v>
      </c>
      <c r="O3952" s="8">
        <v>149971.96</v>
      </c>
      <c r="P3952" s="8">
        <f t="shared" si="367"/>
        <v>810230.33</v>
      </c>
      <c r="Q3952" s="8">
        <v>17872582.559999999</v>
      </c>
      <c r="R3952" s="8">
        <v>0</v>
      </c>
      <c r="S3952" s="8">
        <v>402202.07</v>
      </c>
      <c r="T3952" s="8">
        <v>94881.03</v>
      </c>
      <c r="U3952" s="8">
        <f t="shared" si="368"/>
        <v>497083.1</v>
      </c>
      <c r="V3952" s="8">
        <v>11122530.720000001</v>
      </c>
      <c r="W3952" s="8">
        <v>0</v>
      </c>
      <c r="X3952" s="8">
        <v>285745.90000000002</v>
      </c>
      <c r="Y3952" s="8">
        <v>41827.75</v>
      </c>
      <c r="Z3952" s="8">
        <f t="shared" si="369"/>
        <v>327573.65000000002</v>
      </c>
      <c r="AA3952" s="8">
        <f t="shared" si="370"/>
        <v>1634887.08</v>
      </c>
      <c r="AB3952" s="10">
        <v>41088</v>
      </c>
      <c r="AC3952" s="8" t="s">
        <v>37125</v>
      </c>
      <c r="AD3952" s="8" t="str">
        <f t="shared" si="371"/>
        <v>N</v>
      </c>
    </row>
    <row r="3953" spans="1:30" x14ac:dyDescent="0.15">
      <c r="A3953">
        <v>3951</v>
      </c>
      <c r="B3953" s="1" t="s">
        <v>12795</v>
      </c>
      <c r="C3953" s="1" t="s">
        <v>29322</v>
      </c>
      <c r="D3953" s="3" t="s">
        <v>35774</v>
      </c>
      <c r="E3953" s="3" t="s">
        <v>39901</v>
      </c>
      <c r="F3953" s="1" t="s">
        <v>12796</v>
      </c>
      <c r="G3953" s="2">
        <v>39562</v>
      </c>
      <c r="H3953" t="s">
        <v>12797</v>
      </c>
      <c r="I3953">
        <v>500000</v>
      </c>
      <c r="J3953" s="9" t="s">
        <v>36123</v>
      </c>
      <c r="K3953" s="9" t="str">
        <f t="shared" si="366"/>
        <v>是</v>
      </c>
      <c r="L3953" s="8">
        <v>2215613.5499999998</v>
      </c>
      <c r="M3953" s="8">
        <v>4021583.1</v>
      </c>
      <c r="N3953" s="8">
        <v>2738.52</v>
      </c>
      <c r="O3953" s="8"/>
      <c r="P3953" s="8">
        <f t="shared" si="367"/>
        <v>2738.52</v>
      </c>
      <c r="Q3953" s="8">
        <v>5881523.8099999996</v>
      </c>
      <c r="R3953" s="8">
        <v>428456.7</v>
      </c>
      <c r="S3953" s="8">
        <v>155947.31</v>
      </c>
      <c r="T3953" s="8"/>
      <c r="U3953" s="8">
        <f t="shared" si="368"/>
        <v>155947.31</v>
      </c>
      <c r="V3953" s="8">
        <v>1305982.96</v>
      </c>
      <c r="W3953" s="8">
        <v>4878077.2</v>
      </c>
      <c r="X3953" s="8">
        <v>3769.27</v>
      </c>
      <c r="Y3953" s="8"/>
      <c r="Z3953" s="8">
        <f t="shared" si="369"/>
        <v>3769.27</v>
      </c>
      <c r="AA3953" s="8">
        <f t="shared" si="370"/>
        <v>162455.09999999998</v>
      </c>
      <c r="AB3953" s="10"/>
      <c r="AC3953" s="8"/>
      <c r="AD3953" s="8" t="str">
        <f t="shared" si="371"/>
        <v>N</v>
      </c>
    </row>
    <row r="3954" spans="1:30" x14ac:dyDescent="0.15">
      <c r="A3954">
        <v>3952</v>
      </c>
      <c r="B3954" s="1" t="s">
        <v>12798</v>
      </c>
      <c r="C3954" s="1" t="s">
        <v>29323</v>
      </c>
      <c r="D3954" s="3" t="s">
        <v>35774</v>
      </c>
      <c r="E3954" s="3" t="s">
        <v>39908</v>
      </c>
      <c r="F3954" s="1" t="s">
        <v>12799</v>
      </c>
      <c r="G3954" s="2">
        <v>39561</v>
      </c>
      <c r="H3954" t="s">
        <v>6061</v>
      </c>
      <c r="I3954">
        <v>5000000</v>
      </c>
      <c r="J3954" s="9" t="s">
        <v>36123</v>
      </c>
      <c r="K3954" s="9" t="str">
        <f t="shared" si="366"/>
        <v>是</v>
      </c>
      <c r="L3954" s="8">
        <v>1758434.91</v>
      </c>
      <c r="M3954" s="8">
        <v>336430.55</v>
      </c>
      <c r="N3954" s="8">
        <v>42660.54</v>
      </c>
      <c r="O3954" s="8"/>
      <c r="P3954" s="8">
        <f t="shared" si="367"/>
        <v>42660.54</v>
      </c>
      <c r="Q3954" s="8">
        <v>3306876.11</v>
      </c>
      <c r="R3954" s="8">
        <v>0</v>
      </c>
      <c r="S3954" s="8">
        <v>106003.14</v>
      </c>
      <c r="T3954" s="8"/>
      <c r="U3954" s="8">
        <f t="shared" si="368"/>
        <v>106003.14</v>
      </c>
      <c r="V3954" s="8">
        <v>3700854.74</v>
      </c>
      <c r="W3954" s="8">
        <v>0</v>
      </c>
      <c r="X3954" s="8">
        <v>0</v>
      </c>
      <c r="Y3954" s="8"/>
      <c r="Z3954" s="8">
        <f t="shared" si="369"/>
        <v>0</v>
      </c>
      <c r="AA3954" s="8">
        <f t="shared" si="370"/>
        <v>148663.67999999999</v>
      </c>
      <c r="AB3954" s="10"/>
      <c r="AC3954" s="8"/>
      <c r="AD3954" s="8" t="str">
        <f t="shared" si="371"/>
        <v>N</v>
      </c>
    </row>
    <row r="3955" spans="1:30" x14ac:dyDescent="0.15">
      <c r="A3955">
        <v>3953</v>
      </c>
      <c r="B3955" s="1" t="s">
        <v>12800</v>
      </c>
      <c r="C3955" s="1" t="s">
        <v>29324</v>
      </c>
      <c r="D3955" s="3" t="s">
        <v>35774</v>
      </c>
      <c r="E3955" s="3" t="s">
        <v>39893</v>
      </c>
      <c r="F3955" s="1" t="s">
        <v>12801</v>
      </c>
      <c r="G3955" s="2">
        <v>39561</v>
      </c>
      <c r="H3955" t="s">
        <v>12802</v>
      </c>
      <c r="I3955">
        <v>1000000</v>
      </c>
      <c r="J3955" s="9" t="s">
        <v>36123</v>
      </c>
      <c r="K3955" s="9" t="str">
        <f t="shared" si="366"/>
        <v>是</v>
      </c>
      <c r="L3955" s="8">
        <v>10088962.310000001</v>
      </c>
      <c r="M3955" s="8">
        <v>1260289.5900000001</v>
      </c>
      <c r="N3955" s="8">
        <v>87560.57</v>
      </c>
      <c r="O3955" s="8"/>
      <c r="P3955" s="8">
        <f t="shared" si="367"/>
        <v>87560.57</v>
      </c>
      <c r="Q3955" s="8">
        <v>8952738.2100000009</v>
      </c>
      <c r="R3955" s="8">
        <v>0</v>
      </c>
      <c r="S3955" s="8">
        <v>109049.24</v>
      </c>
      <c r="T3955" s="8"/>
      <c r="U3955" s="8">
        <f t="shared" si="368"/>
        <v>109049.24</v>
      </c>
      <c r="V3955" s="8">
        <v>3365001.74</v>
      </c>
      <c r="W3955" s="8">
        <v>4649788.67</v>
      </c>
      <c r="X3955" s="8">
        <v>0</v>
      </c>
      <c r="Y3955" s="8"/>
      <c r="Z3955" s="8">
        <f t="shared" si="369"/>
        <v>0</v>
      </c>
      <c r="AA3955" s="8">
        <f t="shared" si="370"/>
        <v>196609.81</v>
      </c>
      <c r="AB3955" s="10"/>
      <c r="AC3955" s="8"/>
      <c r="AD3955" s="8" t="str">
        <f t="shared" si="371"/>
        <v>N</v>
      </c>
    </row>
    <row r="3956" spans="1:30" x14ac:dyDescent="0.15">
      <c r="A3956">
        <v>3954</v>
      </c>
      <c r="B3956" s="1" t="s">
        <v>12803</v>
      </c>
      <c r="C3956" s="1" t="s">
        <v>29325</v>
      </c>
      <c r="D3956" s="3" t="s">
        <v>35774</v>
      </c>
      <c r="E3956" s="3" t="s">
        <v>39893</v>
      </c>
      <c r="F3956" s="1" t="s">
        <v>12804</v>
      </c>
      <c r="G3956" s="2">
        <v>39561</v>
      </c>
      <c r="H3956" t="s">
        <v>12785</v>
      </c>
      <c r="I3956">
        <v>1000000</v>
      </c>
      <c r="J3956" s="9" t="s">
        <v>36123</v>
      </c>
      <c r="K3956" s="9" t="str">
        <f t="shared" si="366"/>
        <v>否</v>
      </c>
      <c r="L3956" s="8">
        <v>6744165.5499999998</v>
      </c>
      <c r="M3956" s="8">
        <v>0</v>
      </c>
      <c r="N3956" s="8">
        <v>159790.81</v>
      </c>
      <c r="O3956" s="8"/>
      <c r="P3956" s="8">
        <f t="shared" si="367"/>
        <v>159790.81</v>
      </c>
      <c r="Q3956" s="8">
        <v>5284325.8600000003</v>
      </c>
      <c r="R3956" s="8">
        <v>0</v>
      </c>
      <c r="S3956" s="8">
        <v>123888.24</v>
      </c>
      <c r="T3956" s="8"/>
      <c r="U3956" s="8">
        <f t="shared" si="368"/>
        <v>123888.24</v>
      </c>
      <c r="V3956" s="8">
        <v>4962855.45</v>
      </c>
      <c r="W3956" s="8">
        <v>0</v>
      </c>
      <c r="X3956" s="8">
        <v>101359.6</v>
      </c>
      <c r="Y3956" s="8"/>
      <c r="Z3956" s="8">
        <f t="shared" si="369"/>
        <v>101359.6</v>
      </c>
      <c r="AA3956" s="8">
        <f t="shared" si="370"/>
        <v>385038.65</v>
      </c>
      <c r="AB3956" s="10"/>
      <c r="AC3956" s="8"/>
      <c r="AD3956" s="8" t="str">
        <f t="shared" si="371"/>
        <v>N</v>
      </c>
    </row>
    <row r="3957" spans="1:30" x14ac:dyDescent="0.15">
      <c r="A3957">
        <v>3955</v>
      </c>
      <c r="B3957" s="1" t="s">
        <v>12805</v>
      </c>
      <c r="C3957" s="1" t="s">
        <v>29326</v>
      </c>
      <c r="D3957" s="3" t="s">
        <v>35774</v>
      </c>
      <c r="E3957" s="3" t="s">
        <v>39619</v>
      </c>
      <c r="F3957" s="1" t="s">
        <v>12806</v>
      </c>
      <c r="G3957" s="2">
        <v>39559</v>
      </c>
      <c r="H3957" t="s">
        <v>12807</v>
      </c>
      <c r="I3957">
        <v>500000</v>
      </c>
      <c r="J3957" s="9" t="s">
        <v>36123</v>
      </c>
      <c r="K3957" s="9" t="str">
        <f t="shared" si="366"/>
        <v>是</v>
      </c>
      <c r="L3957" s="8">
        <v>2540481.4500000002</v>
      </c>
      <c r="M3957" s="8">
        <v>408798</v>
      </c>
      <c r="N3957" s="8">
        <v>27386.03</v>
      </c>
      <c r="O3957" s="8"/>
      <c r="P3957" s="8">
        <f t="shared" si="367"/>
        <v>27386.03</v>
      </c>
      <c r="Q3957" s="8">
        <v>1577793.22</v>
      </c>
      <c r="R3957" s="8">
        <v>1793675.88</v>
      </c>
      <c r="S3957" s="8">
        <v>0</v>
      </c>
      <c r="T3957" s="8"/>
      <c r="U3957" s="8">
        <f t="shared" si="368"/>
        <v>0</v>
      </c>
      <c r="V3957" s="8">
        <v>2062055.97</v>
      </c>
      <c r="W3957" s="8">
        <v>885883.2</v>
      </c>
      <c r="X3957" s="8">
        <v>7961.97</v>
      </c>
      <c r="Y3957" s="8"/>
      <c r="Z3957" s="8">
        <f t="shared" si="369"/>
        <v>7961.97</v>
      </c>
      <c r="AA3957" s="8">
        <f t="shared" si="370"/>
        <v>35348</v>
      </c>
      <c r="AB3957" s="10"/>
      <c r="AC3957" s="8"/>
      <c r="AD3957" s="8" t="str">
        <f t="shared" si="371"/>
        <v>N</v>
      </c>
    </row>
    <row r="3958" spans="1:30" x14ac:dyDescent="0.15">
      <c r="A3958">
        <v>3956</v>
      </c>
      <c r="B3958" s="1" t="s">
        <v>12808</v>
      </c>
      <c r="C3958" s="1" t="s">
        <v>29327</v>
      </c>
      <c r="D3958" s="3" t="s">
        <v>34483</v>
      </c>
      <c r="E3958" s="3" t="s">
        <v>44691</v>
      </c>
      <c r="F3958" s="1" t="s">
        <v>12809</v>
      </c>
      <c r="G3958" s="2">
        <v>39554</v>
      </c>
      <c r="H3958" t="s">
        <v>12810</v>
      </c>
      <c r="I3958">
        <v>200000</v>
      </c>
      <c r="J3958" s="9" t="s">
        <v>36125</v>
      </c>
      <c r="K3958" s="9" t="str">
        <f t="shared" si="366"/>
        <v>否</v>
      </c>
      <c r="L3958" s="8">
        <v>718169.02</v>
      </c>
      <c r="M3958" s="8">
        <v>0</v>
      </c>
      <c r="N3958" s="8">
        <v>17449.650000000001</v>
      </c>
      <c r="O3958" s="8">
        <v>3211.38</v>
      </c>
      <c r="P3958" s="8">
        <f t="shared" si="367"/>
        <v>20661.030000000002</v>
      </c>
      <c r="Q3958" s="8">
        <v>1827357.27</v>
      </c>
      <c r="R3958" s="8">
        <v>0</v>
      </c>
      <c r="S3958" s="8">
        <v>36623.379999999997</v>
      </c>
      <c r="T3958" s="8">
        <v>9142.94</v>
      </c>
      <c r="U3958" s="8">
        <f t="shared" si="368"/>
        <v>45766.32</v>
      </c>
      <c r="V3958" s="8">
        <v>1734564.11</v>
      </c>
      <c r="W3958" s="8">
        <v>0</v>
      </c>
      <c r="X3958" s="8">
        <v>31221.52</v>
      </c>
      <c r="Y3958" s="8">
        <v>4788.4399999999996</v>
      </c>
      <c r="Z3958" s="8">
        <f t="shared" si="369"/>
        <v>36009.96</v>
      </c>
      <c r="AA3958" s="8">
        <f t="shared" si="370"/>
        <v>102437.31</v>
      </c>
      <c r="AB3958" s="10"/>
      <c r="AC3958" s="8"/>
      <c r="AD3958" s="8" t="str">
        <f t="shared" si="371"/>
        <v>N</v>
      </c>
    </row>
    <row r="3959" spans="1:30" x14ac:dyDescent="0.15">
      <c r="A3959">
        <v>3957</v>
      </c>
      <c r="B3959" s="1" t="s">
        <v>12811</v>
      </c>
      <c r="C3959" s="1" t="s">
        <v>29328</v>
      </c>
      <c r="D3959" s="3" t="s">
        <v>35797</v>
      </c>
      <c r="E3959" s="3" t="s">
        <v>41691</v>
      </c>
      <c r="F3959" s="1" t="s">
        <v>12812</v>
      </c>
      <c r="G3959" s="2">
        <v>39566</v>
      </c>
      <c r="H3959" t="s">
        <v>12813</v>
      </c>
      <c r="I3959">
        <v>600000</v>
      </c>
      <c r="J3959" s="9" t="s">
        <v>36122</v>
      </c>
      <c r="K3959" s="9" t="str">
        <f t="shared" si="366"/>
        <v>否</v>
      </c>
      <c r="L3959" s="8">
        <v>313378.25</v>
      </c>
      <c r="M3959" s="8">
        <v>0</v>
      </c>
      <c r="N3959" s="8">
        <v>4991.6099999999997</v>
      </c>
      <c r="O3959" s="8">
        <v>3900.8</v>
      </c>
      <c r="P3959" s="8">
        <f t="shared" si="367"/>
        <v>8892.41</v>
      </c>
      <c r="Q3959" s="8">
        <v>147179.48000000001</v>
      </c>
      <c r="R3959" s="8">
        <v>0</v>
      </c>
      <c r="S3959" s="8">
        <v>5470.29</v>
      </c>
      <c r="T3959" s="8">
        <v>1780.66</v>
      </c>
      <c r="U3959" s="8">
        <f t="shared" si="368"/>
        <v>7250.95</v>
      </c>
      <c r="V3959" s="8">
        <v>379935.89</v>
      </c>
      <c r="W3959" s="8">
        <v>0</v>
      </c>
      <c r="X3959" s="8">
        <v>9833.0400000000009</v>
      </c>
      <c r="Y3959" s="8">
        <v>1877.49</v>
      </c>
      <c r="Z3959" s="8">
        <f t="shared" si="369"/>
        <v>11710.53</v>
      </c>
      <c r="AA3959" s="8">
        <f t="shared" si="370"/>
        <v>27853.89</v>
      </c>
      <c r="AB3959" s="10"/>
      <c r="AC3959" s="8"/>
      <c r="AD3959" s="8" t="str">
        <f t="shared" si="371"/>
        <v>N</v>
      </c>
    </row>
    <row r="3960" spans="1:30" x14ac:dyDescent="0.15">
      <c r="A3960">
        <v>3958</v>
      </c>
      <c r="B3960" s="1" t="s">
        <v>12814</v>
      </c>
      <c r="C3960" s="1" t="s">
        <v>29329</v>
      </c>
      <c r="D3960" s="3" t="s">
        <v>35778</v>
      </c>
      <c r="E3960" s="3" t="s">
        <v>38520</v>
      </c>
      <c r="F3960" s="1" t="s">
        <v>12815</v>
      </c>
      <c r="G3960" s="2">
        <v>39545</v>
      </c>
      <c r="H3960" t="s">
        <v>12816</v>
      </c>
      <c r="I3960">
        <v>500000</v>
      </c>
      <c r="J3960" s="9" t="s">
        <v>36127</v>
      </c>
      <c r="K3960" s="9" t="str">
        <f t="shared" si="366"/>
        <v>否</v>
      </c>
      <c r="L3960" s="8">
        <v>945238</v>
      </c>
      <c r="M3960" s="8">
        <v>0</v>
      </c>
      <c r="N3960" s="8">
        <v>9885.61</v>
      </c>
      <c r="O3960" s="8">
        <v>0</v>
      </c>
      <c r="P3960" s="8">
        <f t="shared" si="367"/>
        <v>9885.61</v>
      </c>
      <c r="Q3960" s="8">
        <v>671256.52</v>
      </c>
      <c r="R3960" s="8">
        <v>0</v>
      </c>
      <c r="S3960" s="8">
        <v>5964.35</v>
      </c>
      <c r="T3960" s="8">
        <v>0</v>
      </c>
      <c r="U3960" s="8">
        <f t="shared" si="368"/>
        <v>5964.35</v>
      </c>
      <c r="V3960" s="8">
        <v>729783.72</v>
      </c>
      <c r="W3960" s="8">
        <v>0</v>
      </c>
      <c r="X3960" s="8">
        <v>7811.82</v>
      </c>
      <c r="Y3960" s="8">
        <v>565.75</v>
      </c>
      <c r="Z3960" s="8">
        <f t="shared" si="369"/>
        <v>8377.57</v>
      </c>
      <c r="AA3960" s="8">
        <f t="shared" si="370"/>
        <v>24227.53</v>
      </c>
      <c r="AB3960" s="10"/>
      <c r="AC3960" s="8"/>
      <c r="AD3960" s="8" t="str">
        <f t="shared" si="371"/>
        <v>N</v>
      </c>
    </row>
    <row r="3961" spans="1:30" x14ac:dyDescent="0.15">
      <c r="A3961">
        <v>3959</v>
      </c>
      <c r="B3961" s="1" t="s">
        <v>12817</v>
      </c>
      <c r="C3961" s="1" t="s">
        <v>29330</v>
      </c>
      <c r="D3961" s="3" t="s">
        <v>35775</v>
      </c>
      <c r="E3961" s="3" t="s">
        <v>39370</v>
      </c>
      <c r="F3961" s="1" t="s">
        <v>12818</v>
      </c>
      <c r="G3961" s="2">
        <v>39552</v>
      </c>
      <c r="H3961" t="s">
        <v>12819</v>
      </c>
      <c r="I3961">
        <v>5000000</v>
      </c>
      <c r="J3961" s="9" t="s">
        <v>36112</v>
      </c>
      <c r="K3961" s="9" t="str">
        <f t="shared" si="366"/>
        <v>否</v>
      </c>
      <c r="L3961" s="8">
        <v>749951.22</v>
      </c>
      <c r="M3961" s="8">
        <v>0</v>
      </c>
      <c r="N3961" s="8">
        <v>24765.08</v>
      </c>
      <c r="O3961" s="8"/>
      <c r="P3961" s="8">
        <f t="shared" si="367"/>
        <v>24765.08</v>
      </c>
      <c r="Q3961" s="8">
        <v>505148.91</v>
      </c>
      <c r="R3961" s="8">
        <v>0</v>
      </c>
      <c r="S3961" s="8">
        <v>17550.95</v>
      </c>
      <c r="T3961" s="8"/>
      <c r="U3961" s="8">
        <f t="shared" si="368"/>
        <v>17550.95</v>
      </c>
      <c r="V3961" s="8">
        <v>866570.91</v>
      </c>
      <c r="W3961" s="8">
        <v>0</v>
      </c>
      <c r="X3961" s="8">
        <v>29625.11</v>
      </c>
      <c r="Y3961" s="8"/>
      <c r="Z3961" s="8">
        <f t="shared" si="369"/>
        <v>29625.11</v>
      </c>
      <c r="AA3961" s="8">
        <f t="shared" si="370"/>
        <v>71941.14</v>
      </c>
      <c r="AB3961" s="10"/>
      <c r="AC3961" s="8"/>
      <c r="AD3961" s="8" t="str">
        <f t="shared" si="371"/>
        <v>N</v>
      </c>
    </row>
    <row r="3962" spans="1:30" x14ac:dyDescent="0.15">
      <c r="A3962">
        <v>3960</v>
      </c>
      <c r="B3962" s="1" t="s">
        <v>12820</v>
      </c>
      <c r="C3962" s="1" t="s">
        <v>29331</v>
      </c>
      <c r="D3962" s="3" t="s">
        <v>35774</v>
      </c>
      <c r="E3962" s="3" t="s">
        <v>39612</v>
      </c>
      <c r="F3962" s="1" t="s">
        <v>12821</v>
      </c>
      <c r="G3962" s="2">
        <v>39560</v>
      </c>
      <c r="H3962" t="s">
        <v>12822</v>
      </c>
      <c r="I3962">
        <v>300000</v>
      </c>
      <c r="J3962" s="9" t="s">
        <v>36123</v>
      </c>
      <c r="K3962" s="9" t="str">
        <f t="shared" si="366"/>
        <v>否</v>
      </c>
      <c r="L3962" s="8">
        <v>480769.25</v>
      </c>
      <c r="M3962" s="8">
        <v>0</v>
      </c>
      <c r="N3962" s="8">
        <v>16424.84</v>
      </c>
      <c r="O3962" s="8"/>
      <c r="P3962" s="8">
        <f t="shared" si="367"/>
        <v>16424.84</v>
      </c>
      <c r="Q3962" s="8">
        <v>0</v>
      </c>
      <c r="R3962" s="8">
        <v>0</v>
      </c>
      <c r="S3962" s="8">
        <v>1150</v>
      </c>
      <c r="T3962" s="8"/>
      <c r="U3962" s="8">
        <f t="shared" si="368"/>
        <v>1150</v>
      </c>
      <c r="V3962" s="8">
        <v>230769.23</v>
      </c>
      <c r="W3962" s="8">
        <v>0</v>
      </c>
      <c r="X3962" s="8">
        <v>6851.02</v>
      </c>
      <c r="Y3962" s="8"/>
      <c r="Z3962" s="8">
        <f t="shared" si="369"/>
        <v>6851.02</v>
      </c>
      <c r="AA3962" s="8">
        <f t="shared" si="370"/>
        <v>24425.86</v>
      </c>
      <c r="AB3962" s="10"/>
      <c r="AC3962" s="8"/>
      <c r="AD3962" s="8" t="str">
        <f t="shared" si="371"/>
        <v>N</v>
      </c>
    </row>
    <row r="3963" spans="1:30" x14ac:dyDescent="0.15">
      <c r="A3963">
        <v>3961</v>
      </c>
      <c r="B3963" s="1" t="s">
        <v>12823</v>
      </c>
      <c r="C3963" s="1" t="s">
        <v>29332</v>
      </c>
      <c r="D3963" s="3" t="s">
        <v>35773</v>
      </c>
      <c r="E3963" s="3" t="s">
        <v>41262</v>
      </c>
      <c r="F3963" s="1" t="s">
        <v>12824</v>
      </c>
      <c r="G3963" s="2">
        <v>39562</v>
      </c>
      <c r="H3963" t="s">
        <v>12825</v>
      </c>
      <c r="I3963">
        <v>300000</v>
      </c>
      <c r="J3963" s="9" t="s">
        <v>36115</v>
      </c>
      <c r="K3963" s="9" t="str">
        <f t="shared" si="366"/>
        <v>否</v>
      </c>
      <c r="L3963" s="8">
        <v>4217979.01</v>
      </c>
      <c r="M3963" s="8">
        <v>0</v>
      </c>
      <c r="N3963" s="8">
        <v>112835.17</v>
      </c>
      <c r="O3963" s="8">
        <v>38635.33</v>
      </c>
      <c r="P3963" s="8">
        <f t="shared" si="367"/>
        <v>151470.5</v>
      </c>
      <c r="Q3963" s="8">
        <v>2417014.94</v>
      </c>
      <c r="R3963" s="8">
        <v>0</v>
      </c>
      <c r="S3963" s="8">
        <v>54788.56</v>
      </c>
      <c r="T3963" s="8">
        <v>30516.9</v>
      </c>
      <c r="U3963" s="8">
        <f t="shared" si="368"/>
        <v>85305.459999999992</v>
      </c>
      <c r="V3963" s="8">
        <v>3592148.32</v>
      </c>
      <c r="W3963" s="8">
        <v>0</v>
      </c>
      <c r="X3963" s="8">
        <v>113047.02</v>
      </c>
      <c r="Y3963" s="8">
        <v>36652.01</v>
      </c>
      <c r="Z3963" s="8">
        <f t="shared" si="369"/>
        <v>149699.03</v>
      </c>
      <c r="AA3963" s="8">
        <f t="shared" si="370"/>
        <v>386474.99</v>
      </c>
      <c r="AB3963" s="10"/>
      <c r="AC3963" s="8"/>
      <c r="AD3963" s="8" t="str">
        <f t="shared" si="371"/>
        <v>N</v>
      </c>
    </row>
    <row r="3964" spans="1:30" x14ac:dyDescent="0.15">
      <c r="A3964">
        <v>3962</v>
      </c>
      <c r="B3964" s="1" t="s">
        <v>12826</v>
      </c>
      <c r="C3964" s="1" t="s">
        <v>29333</v>
      </c>
      <c r="D3964" s="3" t="s">
        <v>35778</v>
      </c>
      <c r="E3964" s="3" t="s">
        <v>38365</v>
      </c>
      <c r="F3964" s="1" t="s">
        <v>12827</v>
      </c>
      <c r="G3964" s="2">
        <v>39563</v>
      </c>
      <c r="H3964" t="s">
        <v>12828</v>
      </c>
      <c r="I3964">
        <v>3000000</v>
      </c>
      <c r="J3964" s="9" t="s">
        <v>36127</v>
      </c>
      <c r="K3964" s="9" t="str">
        <f t="shared" si="366"/>
        <v>否</v>
      </c>
      <c r="L3964" s="8">
        <v>418043.93</v>
      </c>
      <c r="M3964" s="8">
        <v>0</v>
      </c>
      <c r="N3964" s="8">
        <v>13623.35</v>
      </c>
      <c r="O3964" s="8">
        <v>1220</v>
      </c>
      <c r="P3964" s="8">
        <f t="shared" si="367"/>
        <v>14843.35</v>
      </c>
      <c r="Q3964" s="8">
        <v>760389.86</v>
      </c>
      <c r="R3964" s="8">
        <v>0</v>
      </c>
      <c r="S3964" s="8">
        <v>17948.810000000001</v>
      </c>
      <c r="T3964" s="8">
        <v>0</v>
      </c>
      <c r="U3964" s="8">
        <f t="shared" si="368"/>
        <v>17948.810000000001</v>
      </c>
      <c r="V3964" s="8">
        <v>580964.41</v>
      </c>
      <c r="W3964" s="8">
        <v>0</v>
      </c>
      <c r="X3964" s="8">
        <v>7543.89</v>
      </c>
      <c r="Y3964" s="8">
        <v>0</v>
      </c>
      <c r="Z3964" s="8">
        <f t="shared" si="369"/>
        <v>7543.89</v>
      </c>
      <c r="AA3964" s="8">
        <f t="shared" si="370"/>
        <v>40336.050000000003</v>
      </c>
      <c r="AB3964" s="10"/>
      <c r="AC3964" s="8"/>
      <c r="AD3964" s="8" t="str">
        <f t="shared" si="371"/>
        <v>N</v>
      </c>
    </row>
    <row r="3965" spans="1:30" x14ac:dyDescent="0.15">
      <c r="A3965">
        <v>3963</v>
      </c>
      <c r="B3965" s="1" t="s">
        <v>12829</v>
      </c>
      <c r="C3965" s="1" t="s">
        <v>32562</v>
      </c>
      <c r="D3965" s="3" t="s">
        <v>35774</v>
      </c>
      <c r="E3965" s="3" t="s">
        <v>44815</v>
      </c>
      <c r="F3965" s="1" t="s">
        <v>12830</v>
      </c>
      <c r="G3965" s="2">
        <v>39554</v>
      </c>
      <c r="H3965" t="s">
        <v>12831</v>
      </c>
      <c r="I3965">
        <v>500000</v>
      </c>
      <c r="J3965" s="9" t="s">
        <v>36125</v>
      </c>
      <c r="K3965" s="9" t="str">
        <f t="shared" si="366"/>
        <v>否</v>
      </c>
      <c r="L3965" s="8">
        <v>3399511.09</v>
      </c>
      <c r="M3965" s="8">
        <v>0</v>
      </c>
      <c r="N3965" s="8">
        <v>139633.04</v>
      </c>
      <c r="O3965" s="8">
        <v>42731.88</v>
      </c>
      <c r="P3965" s="8">
        <f t="shared" si="367"/>
        <v>182364.92</v>
      </c>
      <c r="Q3965" s="8">
        <v>2660262.09</v>
      </c>
      <c r="R3965" s="8">
        <v>0</v>
      </c>
      <c r="S3965" s="8">
        <v>108600</v>
      </c>
      <c r="T3965" s="8"/>
      <c r="U3965" s="8">
        <f t="shared" si="368"/>
        <v>108600</v>
      </c>
      <c r="V3965" s="8">
        <v>2331114.7200000002</v>
      </c>
      <c r="W3965" s="8">
        <v>0</v>
      </c>
      <c r="X3965" s="8">
        <v>98849.02</v>
      </c>
      <c r="Y3965" s="8">
        <v>29139.03</v>
      </c>
      <c r="Z3965" s="8">
        <f t="shared" si="369"/>
        <v>127988.05</v>
      </c>
      <c r="AA3965" s="8">
        <f t="shared" si="370"/>
        <v>418952.97000000003</v>
      </c>
      <c r="AB3965" s="10"/>
      <c r="AC3965" s="8"/>
      <c r="AD3965" s="8" t="str">
        <f t="shared" si="371"/>
        <v>N</v>
      </c>
    </row>
    <row r="3966" spans="1:30" x14ac:dyDescent="0.15">
      <c r="A3966">
        <v>3964</v>
      </c>
      <c r="B3966" s="1" t="s">
        <v>12832</v>
      </c>
      <c r="C3966" s="1" t="s">
        <v>32563</v>
      </c>
      <c r="D3966" s="3" t="s">
        <v>35774</v>
      </c>
      <c r="E3966" s="3" t="s">
        <v>39864</v>
      </c>
      <c r="F3966" s="1" t="s">
        <v>12833</v>
      </c>
      <c r="G3966" s="2">
        <v>39562</v>
      </c>
      <c r="H3966" t="s">
        <v>12834</v>
      </c>
      <c r="I3966">
        <v>500000</v>
      </c>
      <c r="J3966" s="9" t="s">
        <v>36123</v>
      </c>
      <c r="K3966" s="9" t="str">
        <f t="shared" si="366"/>
        <v>否</v>
      </c>
      <c r="L3966" s="8">
        <v>3441078.35</v>
      </c>
      <c r="M3966" s="8">
        <v>0</v>
      </c>
      <c r="N3966" s="8">
        <v>106074.15</v>
      </c>
      <c r="O3966" s="8"/>
      <c r="P3966" s="8">
        <f t="shared" si="367"/>
        <v>106074.15</v>
      </c>
      <c r="Q3966" s="8">
        <v>4136735.11</v>
      </c>
      <c r="R3966" s="8">
        <v>0</v>
      </c>
      <c r="S3966" s="8">
        <v>125169.64</v>
      </c>
      <c r="T3966" s="8"/>
      <c r="U3966" s="8">
        <f t="shared" si="368"/>
        <v>125169.64</v>
      </c>
      <c r="V3966" s="8">
        <v>6439894.9699999997</v>
      </c>
      <c r="W3966" s="8">
        <v>0</v>
      </c>
      <c r="X3966" s="8">
        <v>238984.36</v>
      </c>
      <c r="Y3966" s="8"/>
      <c r="Z3966" s="8">
        <f t="shared" si="369"/>
        <v>238984.36</v>
      </c>
      <c r="AA3966" s="8">
        <f t="shared" si="370"/>
        <v>470228.14999999997</v>
      </c>
      <c r="AB3966" s="10"/>
      <c r="AC3966" s="8"/>
      <c r="AD3966" s="8" t="str">
        <f t="shared" si="371"/>
        <v>N</v>
      </c>
    </row>
    <row r="3967" spans="1:30" x14ac:dyDescent="0.15">
      <c r="A3967">
        <v>3965</v>
      </c>
      <c r="B3967" s="1" t="s">
        <v>12835</v>
      </c>
      <c r="C3967" s="1" t="s">
        <v>32564</v>
      </c>
      <c r="D3967" s="3" t="s">
        <v>34480</v>
      </c>
      <c r="E3967" s="3" t="s">
        <v>42462</v>
      </c>
      <c r="F3967" s="1" t="s">
        <v>12836</v>
      </c>
      <c r="G3967" s="2">
        <v>39563</v>
      </c>
      <c r="H3967" t="s">
        <v>12837</v>
      </c>
      <c r="I3967">
        <v>500000</v>
      </c>
      <c r="J3967" s="9" t="s">
        <v>36124</v>
      </c>
      <c r="K3967" s="9" t="str">
        <f t="shared" si="366"/>
        <v>否</v>
      </c>
      <c r="L3967" s="8">
        <v>1102206.73</v>
      </c>
      <c r="M3967" s="8">
        <v>0</v>
      </c>
      <c r="N3967" s="8">
        <v>40313.26</v>
      </c>
      <c r="O3967" s="8"/>
      <c r="P3967" s="8">
        <f t="shared" si="367"/>
        <v>40313.26</v>
      </c>
      <c r="Q3967" s="8">
        <v>3707898.86</v>
      </c>
      <c r="R3967" s="8">
        <v>0</v>
      </c>
      <c r="S3967" s="8">
        <v>80503.27</v>
      </c>
      <c r="T3967" s="8"/>
      <c r="U3967" s="8">
        <f t="shared" si="368"/>
        <v>80503.27</v>
      </c>
      <c r="V3967" s="8">
        <v>3890180.78</v>
      </c>
      <c r="W3967" s="8">
        <v>0</v>
      </c>
      <c r="X3967" s="8">
        <v>99932.75</v>
      </c>
      <c r="Y3967" s="8"/>
      <c r="Z3967" s="8">
        <f t="shared" si="369"/>
        <v>99932.75</v>
      </c>
      <c r="AA3967" s="8">
        <f t="shared" si="370"/>
        <v>220749.28</v>
      </c>
      <c r="AB3967" s="10"/>
      <c r="AC3967" s="8"/>
      <c r="AD3967" s="8" t="str">
        <f t="shared" si="371"/>
        <v>N</v>
      </c>
    </row>
    <row r="3968" spans="1:30" x14ac:dyDescent="0.15">
      <c r="A3968">
        <v>3966</v>
      </c>
      <c r="B3968" s="1" t="s">
        <v>12838</v>
      </c>
      <c r="C3968" s="1" t="s">
        <v>32565</v>
      </c>
      <c r="D3968" s="3" t="s">
        <v>35773</v>
      </c>
      <c r="E3968" s="3" t="s">
        <v>38521</v>
      </c>
      <c r="F3968" s="1" t="s">
        <v>12839</v>
      </c>
      <c r="G3968" s="2">
        <v>39560</v>
      </c>
      <c r="H3968" t="s">
        <v>12840</v>
      </c>
      <c r="I3968">
        <v>500000</v>
      </c>
      <c r="J3968" s="9" t="s">
        <v>36127</v>
      </c>
      <c r="K3968" s="9" t="str">
        <f t="shared" si="366"/>
        <v>否</v>
      </c>
      <c r="L3968" s="8">
        <v>1846588.25</v>
      </c>
      <c r="M3968" s="8">
        <v>0</v>
      </c>
      <c r="N3968" s="8">
        <v>49802.82</v>
      </c>
      <c r="O3968" s="8">
        <v>14830.43</v>
      </c>
      <c r="P3968" s="8">
        <f t="shared" si="367"/>
        <v>64633.25</v>
      </c>
      <c r="Q3968" s="8">
        <v>1451918.57</v>
      </c>
      <c r="R3968" s="8">
        <v>0</v>
      </c>
      <c r="S3968" s="8">
        <v>48668.3</v>
      </c>
      <c r="T3968" s="8">
        <v>10601.51</v>
      </c>
      <c r="U3968" s="8">
        <f t="shared" si="368"/>
        <v>59269.810000000005</v>
      </c>
      <c r="V3968" s="8">
        <v>1131691.71</v>
      </c>
      <c r="W3968" s="8">
        <v>0</v>
      </c>
      <c r="X3968" s="8">
        <v>32450.34</v>
      </c>
      <c r="Y3968" s="8">
        <v>5024.03</v>
      </c>
      <c r="Z3968" s="8">
        <f t="shared" si="369"/>
        <v>37474.370000000003</v>
      </c>
      <c r="AA3968" s="8">
        <f t="shared" si="370"/>
        <v>161377.43</v>
      </c>
      <c r="AB3968" s="10"/>
      <c r="AC3968" s="8"/>
      <c r="AD3968" s="8" t="str">
        <f t="shared" si="371"/>
        <v>N</v>
      </c>
    </row>
    <row r="3969" spans="1:30" x14ac:dyDescent="0.15">
      <c r="A3969">
        <v>3967</v>
      </c>
      <c r="B3969" s="1" t="s">
        <v>12841</v>
      </c>
      <c r="C3969" s="1" t="s">
        <v>12842</v>
      </c>
      <c r="D3969" s="3" t="s">
        <v>35772</v>
      </c>
      <c r="E3969" s="3" t="s">
        <v>38353</v>
      </c>
      <c r="F3969" s="1" t="s">
        <v>12843</v>
      </c>
      <c r="G3969" s="2">
        <v>39572</v>
      </c>
      <c r="H3969" t="s">
        <v>12844</v>
      </c>
      <c r="I3969">
        <v>5000000</v>
      </c>
      <c r="J3969" s="9" t="s">
        <v>36127</v>
      </c>
      <c r="K3969" s="9" t="str">
        <f t="shared" si="366"/>
        <v>否</v>
      </c>
      <c r="L3969" s="8">
        <v>16898648.41</v>
      </c>
      <c r="M3969" s="8">
        <v>0</v>
      </c>
      <c r="N3969" s="8">
        <v>37311.99</v>
      </c>
      <c r="O3969" s="8">
        <v>22113.53</v>
      </c>
      <c r="P3969" s="8">
        <f t="shared" si="367"/>
        <v>59425.52</v>
      </c>
      <c r="Q3969" s="8">
        <v>13350066.789999999</v>
      </c>
      <c r="R3969" s="8">
        <v>0</v>
      </c>
      <c r="S3969" s="8">
        <v>36181.5</v>
      </c>
      <c r="T3969" s="8">
        <v>13954.35</v>
      </c>
      <c r="U3969" s="8">
        <f t="shared" si="368"/>
        <v>50135.85</v>
      </c>
      <c r="V3969" s="8">
        <v>26877651.289999999</v>
      </c>
      <c r="W3969" s="8">
        <v>0</v>
      </c>
      <c r="X3969" s="8">
        <v>57704.83</v>
      </c>
      <c r="Y3969" s="8">
        <v>27194.48</v>
      </c>
      <c r="Z3969" s="8">
        <f t="shared" si="369"/>
        <v>84899.31</v>
      </c>
      <c r="AA3969" s="8">
        <f t="shared" si="370"/>
        <v>194460.68</v>
      </c>
      <c r="AB3969" s="10"/>
      <c r="AC3969" s="8"/>
      <c r="AD3969" s="8" t="str">
        <f t="shared" si="371"/>
        <v>N</v>
      </c>
    </row>
    <row r="3970" spans="1:30" x14ac:dyDescent="0.15">
      <c r="A3970">
        <v>3968</v>
      </c>
      <c r="B3970" s="1" t="s">
        <v>12845</v>
      </c>
      <c r="C3970" s="1" t="s">
        <v>32566</v>
      </c>
      <c r="D3970" s="3" t="s">
        <v>35780</v>
      </c>
      <c r="E3970" s="3" t="s">
        <v>38760</v>
      </c>
      <c r="F3970" s="1" t="s">
        <v>12846</v>
      </c>
      <c r="G3970" s="2">
        <v>39554</v>
      </c>
      <c r="H3970" t="s">
        <v>12847</v>
      </c>
      <c r="I3970">
        <v>100000</v>
      </c>
      <c r="J3970" s="9" t="s">
        <v>36131</v>
      </c>
      <c r="K3970" s="9" t="str">
        <f t="shared" si="366"/>
        <v>否</v>
      </c>
      <c r="L3970" s="8">
        <v>5474945.1600000001</v>
      </c>
      <c r="M3970" s="8">
        <v>0</v>
      </c>
      <c r="N3970" s="8">
        <v>98646.6</v>
      </c>
      <c r="O3970" s="8">
        <v>51914.79</v>
      </c>
      <c r="P3970" s="8">
        <f t="shared" si="367"/>
        <v>150561.39000000001</v>
      </c>
      <c r="Q3970" s="8">
        <v>8556334.8000000007</v>
      </c>
      <c r="R3970" s="8">
        <v>0</v>
      </c>
      <c r="S3970" s="8">
        <v>159316.28</v>
      </c>
      <c r="T3970" s="8">
        <v>99695.87</v>
      </c>
      <c r="U3970" s="8">
        <f t="shared" si="368"/>
        <v>259012.15</v>
      </c>
      <c r="V3970" s="8">
        <v>17068176.579999998</v>
      </c>
      <c r="W3970" s="8">
        <v>0</v>
      </c>
      <c r="X3970" s="8">
        <v>273544.01</v>
      </c>
      <c r="Y3970" s="8">
        <v>116716.34</v>
      </c>
      <c r="Z3970" s="8">
        <f t="shared" si="369"/>
        <v>390260.35</v>
      </c>
      <c r="AA3970" s="8">
        <f t="shared" si="370"/>
        <v>799833.89</v>
      </c>
      <c r="AB3970" s="10"/>
      <c r="AC3970" s="8"/>
      <c r="AD3970" s="8" t="str">
        <f t="shared" si="371"/>
        <v>N</v>
      </c>
    </row>
    <row r="3971" spans="1:30" x14ac:dyDescent="0.15">
      <c r="A3971">
        <v>3969</v>
      </c>
      <c r="B3971" s="1" t="s">
        <v>12848</v>
      </c>
      <c r="C3971" s="1" t="s">
        <v>32567</v>
      </c>
      <c r="D3971" s="3" t="s">
        <v>35774</v>
      </c>
      <c r="E3971" s="3" t="s">
        <v>39780</v>
      </c>
      <c r="F3971" s="1" t="s">
        <v>12849</v>
      </c>
      <c r="G3971" s="2">
        <v>39566</v>
      </c>
      <c r="H3971" t="s">
        <v>12850</v>
      </c>
      <c r="I3971">
        <v>500000</v>
      </c>
      <c r="J3971" s="9" t="s">
        <v>36123</v>
      </c>
      <c r="K3971" s="9" t="str">
        <f t="shared" si="366"/>
        <v>否</v>
      </c>
      <c r="L3971" s="8">
        <v>5690922.1699999999</v>
      </c>
      <c r="M3971" s="8">
        <v>0</v>
      </c>
      <c r="N3971" s="8">
        <v>153210.23000000001</v>
      </c>
      <c r="O3971" s="8"/>
      <c r="P3971" s="8">
        <f t="shared" si="367"/>
        <v>153210.23000000001</v>
      </c>
      <c r="Q3971" s="8">
        <v>2104277.79</v>
      </c>
      <c r="R3971" s="8">
        <v>0</v>
      </c>
      <c r="S3971" s="8">
        <v>51436.15</v>
      </c>
      <c r="T3971" s="8"/>
      <c r="U3971" s="8">
        <f t="shared" si="368"/>
        <v>51436.15</v>
      </c>
      <c r="V3971" s="8">
        <v>923899.1</v>
      </c>
      <c r="W3971" s="8">
        <v>0</v>
      </c>
      <c r="X3971" s="8">
        <v>10130.44</v>
      </c>
      <c r="Y3971" s="8"/>
      <c r="Z3971" s="8">
        <f t="shared" si="369"/>
        <v>10130.44</v>
      </c>
      <c r="AA3971" s="8">
        <f t="shared" si="370"/>
        <v>214776.82</v>
      </c>
      <c r="AB3971" s="10"/>
      <c r="AC3971" s="8"/>
      <c r="AD3971" s="8" t="str">
        <f t="shared" si="371"/>
        <v>N</v>
      </c>
    </row>
    <row r="3972" spans="1:30" x14ac:dyDescent="0.15">
      <c r="A3972">
        <v>3970</v>
      </c>
      <c r="B3972" s="1" t="s">
        <v>12851</v>
      </c>
      <c r="C3972" s="1" t="s">
        <v>32568</v>
      </c>
      <c r="D3972" s="3" t="s">
        <v>35774</v>
      </c>
      <c r="E3972" s="3" t="s">
        <v>39602</v>
      </c>
      <c r="F3972" s="1" t="s">
        <v>12852</v>
      </c>
      <c r="G3972" s="2">
        <v>39561</v>
      </c>
      <c r="H3972" t="s">
        <v>12853</v>
      </c>
      <c r="I3972">
        <v>500000</v>
      </c>
      <c r="J3972" s="9" t="s">
        <v>36123</v>
      </c>
      <c r="K3972" s="9" t="str">
        <f t="shared" ref="K3972:K4035" si="372">IF(M3972+R3972+W3972&gt;0,"是","否")</f>
        <v>否</v>
      </c>
      <c r="L3972" s="8">
        <v>3748017.21</v>
      </c>
      <c r="M3972" s="8">
        <v>0</v>
      </c>
      <c r="N3972" s="8">
        <v>127337.25</v>
      </c>
      <c r="O3972" s="8"/>
      <c r="P3972" s="8">
        <f t="shared" ref="P3972:P4035" si="373">N3972+O3972</f>
        <v>127337.25</v>
      </c>
      <c r="Q3972" s="8">
        <v>3804419.55</v>
      </c>
      <c r="R3972" s="8">
        <v>0</v>
      </c>
      <c r="S3972" s="8">
        <v>122738.99</v>
      </c>
      <c r="T3972" s="8"/>
      <c r="U3972" s="8">
        <f t="shared" ref="U3972:U4035" si="374">S3972+T3972</f>
        <v>122738.99</v>
      </c>
      <c r="V3972" s="8">
        <v>3951876.9</v>
      </c>
      <c r="W3972" s="8">
        <v>0</v>
      </c>
      <c r="X3972" s="8">
        <v>151889.45000000001</v>
      </c>
      <c r="Y3972" s="8"/>
      <c r="Z3972" s="8">
        <f t="shared" ref="Z3972:Z4035" si="375">X3972+Y3972</f>
        <v>151889.45000000001</v>
      </c>
      <c r="AA3972" s="8">
        <f t="shared" ref="AA3972:AA4035" si="376">P3972+U3972+Z3972</f>
        <v>401965.69</v>
      </c>
      <c r="AB3972" s="10"/>
      <c r="AC3972" s="8"/>
      <c r="AD3972" s="8" t="str">
        <f t="shared" ref="AD3972:AD4035" si="377">IF(Z3972&gt;=3000000,"Y","N")</f>
        <v>N</v>
      </c>
    </row>
    <row r="3973" spans="1:30" x14ac:dyDescent="0.15">
      <c r="A3973">
        <v>3971</v>
      </c>
      <c r="B3973" s="1" t="s">
        <v>12854</v>
      </c>
      <c r="C3973" s="1" t="s">
        <v>12855</v>
      </c>
      <c r="D3973" s="3" t="s">
        <v>34481</v>
      </c>
      <c r="E3973" s="3" t="s">
        <v>38347</v>
      </c>
      <c r="F3973" s="1" t="s">
        <v>12856</v>
      </c>
      <c r="G3973" s="2">
        <v>38877</v>
      </c>
      <c r="H3973" t="s">
        <v>12857</v>
      </c>
      <c r="I3973">
        <v>3000000</v>
      </c>
      <c r="J3973" s="9" t="s">
        <v>36127</v>
      </c>
      <c r="K3973" s="9" t="str">
        <f t="shared" si="372"/>
        <v>否</v>
      </c>
      <c r="L3973" s="8"/>
      <c r="M3973" s="8"/>
      <c r="N3973" s="8"/>
      <c r="O3973" s="8"/>
      <c r="P3973" s="8">
        <f t="shared" si="373"/>
        <v>0</v>
      </c>
      <c r="Q3973" s="8">
        <v>0</v>
      </c>
      <c r="R3973" s="8">
        <v>0</v>
      </c>
      <c r="S3973" s="8">
        <v>163363.17000000001</v>
      </c>
      <c r="T3973" s="8"/>
      <c r="U3973" s="8">
        <f t="shared" si="374"/>
        <v>163363.17000000001</v>
      </c>
      <c r="V3973" s="8">
        <v>0</v>
      </c>
      <c r="W3973" s="8">
        <v>0</v>
      </c>
      <c r="X3973" s="8">
        <v>808507.69</v>
      </c>
      <c r="Y3973" s="8"/>
      <c r="Z3973" s="8">
        <f t="shared" si="375"/>
        <v>808507.69</v>
      </c>
      <c r="AA3973" s="8">
        <f t="shared" si="376"/>
        <v>971870.86</v>
      </c>
      <c r="AB3973" s="10"/>
      <c r="AC3973" s="8"/>
      <c r="AD3973" s="8" t="str">
        <f t="shared" si="377"/>
        <v>N</v>
      </c>
    </row>
    <row r="3974" spans="1:30" x14ac:dyDescent="0.15">
      <c r="A3974">
        <v>3972</v>
      </c>
      <c r="B3974" s="1" t="s">
        <v>12858</v>
      </c>
      <c r="C3974" s="1" t="s">
        <v>32569</v>
      </c>
      <c r="D3974" s="3" t="s">
        <v>35780</v>
      </c>
      <c r="E3974" s="3" t="s">
        <v>43721</v>
      </c>
      <c r="F3974" s="1" t="s">
        <v>12859</v>
      </c>
      <c r="G3974" s="2">
        <v>39567</v>
      </c>
      <c r="H3974" t="s">
        <v>12860</v>
      </c>
      <c r="I3974">
        <v>50000000</v>
      </c>
      <c r="J3974" s="9" t="s">
        <v>36113</v>
      </c>
      <c r="K3974" s="9" t="str">
        <f t="shared" si="372"/>
        <v>否</v>
      </c>
      <c r="L3974" s="8">
        <v>424205.12</v>
      </c>
      <c r="M3974" s="8">
        <v>0</v>
      </c>
      <c r="N3974" s="8">
        <v>13995.23</v>
      </c>
      <c r="O3974" s="8">
        <v>9492.2900000000009</v>
      </c>
      <c r="P3974" s="8">
        <f t="shared" si="373"/>
        <v>23487.52</v>
      </c>
      <c r="Q3974" s="8">
        <v>2140427.2999999998</v>
      </c>
      <c r="R3974" s="8">
        <v>0</v>
      </c>
      <c r="S3974" s="8">
        <v>91081.54</v>
      </c>
      <c r="T3974" s="8">
        <v>30639.23</v>
      </c>
      <c r="U3974" s="8">
        <f t="shared" si="374"/>
        <v>121720.76999999999</v>
      </c>
      <c r="V3974" s="8">
        <v>4769068.33</v>
      </c>
      <c r="W3974" s="8">
        <v>0</v>
      </c>
      <c r="X3974" s="8">
        <v>82690.009999999995</v>
      </c>
      <c r="Y3974" s="8">
        <v>48168.62</v>
      </c>
      <c r="Z3974" s="8">
        <f t="shared" si="375"/>
        <v>130858.63</v>
      </c>
      <c r="AA3974" s="8">
        <f t="shared" si="376"/>
        <v>276066.92</v>
      </c>
      <c r="AB3974" s="10"/>
      <c r="AC3974" s="8"/>
      <c r="AD3974" s="8" t="str">
        <f t="shared" si="377"/>
        <v>N</v>
      </c>
    </row>
    <row r="3975" spans="1:30" x14ac:dyDescent="0.15">
      <c r="A3975">
        <v>3973</v>
      </c>
      <c r="B3975" s="1" t="s">
        <v>12861</v>
      </c>
      <c r="C3975" s="1" t="s">
        <v>32570</v>
      </c>
      <c r="D3975" s="3" t="s">
        <v>35784</v>
      </c>
      <c r="E3975" s="3" t="s">
        <v>39437</v>
      </c>
      <c r="F3975" s="1" t="s">
        <v>12862</v>
      </c>
      <c r="G3975" s="2">
        <v>39574</v>
      </c>
      <c r="H3975" t="s">
        <v>12863</v>
      </c>
      <c r="I3975">
        <v>500000</v>
      </c>
      <c r="J3975" s="9" t="s">
        <v>36112</v>
      </c>
      <c r="K3975" s="9" t="str">
        <f t="shared" si="372"/>
        <v>否</v>
      </c>
      <c r="L3975" s="8">
        <v>550478.64</v>
      </c>
      <c r="M3975" s="8">
        <v>0</v>
      </c>
      <c r="N3975" s="8">
        <v>3125.5</v>
      </c>
      <c r="O3975" s="8"/>
      <c r="P3975" s="8">
        <f t="shared" si="373"/>
        <v>3125.5</v>
      </c>
      <c r="Q3975" s="8">
        <v>723351.79</v>
      </c>
      <c r="R3975" s="8">
        <v>0</v>
      </c>
      <c r="S3975" s="8">
        <v>6194.34</v>
      </c>
      <c r="T3975" s="8"/>
      <c r="U3975" s="8">
        <f t="shared" si="374"/>
        <v>6194.34</v>
      </c>
      <c r="V3975" s="8">
        <v>486663.25</v>
      </c>
      <c r="W3975" s="8">
        <v>0</v>
      </c>
      <c r="X3975" s="8">
        <v>4116.03</v>
      </c>
      <c r="Y3975" s="8"/>
      <c r="Z3975" s="8">
        <f t="shared" si="375"/>
        <v>4116.03</v>
      </c>
      <c r="AA3975" s="8">
        <f t="shared" si="376"/>
        <v>13435.869999999999</v>
      </c>
      <c r="AB3975" s="10"/>
      <c r="AC3975" s="8"/>
      <c r="AD3975" s="8" t="str">
        <f t="shared" si="377"/>
        <v>N</v>
      </c>
    </row>
    <row r="3976" spans="1:30" x14ac:dyDescent="0.15">
      <c r="A3976">
        <v>3974</v>
      </c>
      <c r="B3976" s="1" t="s">
        <v>12864</v>
      </c>
      <c r="C3976" s="1" t="s">
        <v>32571</v>
      </c>
      <c r="D3976" s="3" t="s">
        <v>34480</v>
      </c>
      <c r="E3976" s="3" t="s">
        <v>40094</v>
      </c>
      <c r="F3976" s="1" t="s">
        <v>12865</v>
      </c>
      <c r="G3976" s="2">
        <v>37868</v>
      </c>
      <c r="H3976" t="s">
        <v>12866</v>
      </c>
      <c r="I3976">
        <v>20600000</v>
      </c>
      <c r="J3976" s="9" t="s">
        <v>36123</v>
      </c>
      <c r="K3976" s="9" t="str">
        <f t="shared" si="372"/>
        <v>否</v>
      </c>
      <c r="L3976" s="8">
        <v>34691324.329999998</v>
      </c>
      <c r="M3976" s="8">
        <v>0</v>
      </c>
      <c r="N3976" s="8">
        <v>410447.21</v>
      </c>
      <c r="O3976" s="8"/>
      <c r="P3976" s="8">
        <f t="shared" si="373"/>
        <v>410447.21</v>
      </c>
      <c r="Q3976" s="8">
        <v>60912105.149999999</v>
      </c>
      <c r="R3976" s="8">
        <v>0</v>
      </c>
      <c r="S3976" s="8">
        <v>804683.96</v>
      </c>
      <c r="T3976" s="8"/>
      <c r="U3976" s="8">
        <f t="shared" si="374"/>
        <v>804683.96</v>
      </c>
      <c r="V3976" s="8">
        <v>58560120.549999997</v>
      </c>
      <c r="W3976" s="8">
        <v>0</v>
      </c>
      <c r="X3976" s="8">
        <v>1226971.94</v>
      </c>
      <c r="Y3976" s="8"/>
      <c r="Z3976" s="8">
        <f t="shared" si="375"/>
        <v>1226971.94</v>
      </c>
      <c r="AA3976" s="8">
        <f t="shared" si="376"/>
        <v>2442103.11</v>
      </c>
      <c r="AB3976" s="10"/>
      <c r="AC3976" s="8"/>
      <c r="AD3976" s="8" t="str">
        <f t="shared" si="377"/>
        <v>N</v>
      </c>
    </row>
    <row r="3977" spans="1:30" x14ac:dyDescent="0.15">
      <c r="A3977">
        <v>3975</v>
      </c>
      <c r="B3977" s="1" t="s">
        <v>12867</v>
      </c>
      <c r="C3977" s="1" t="s">
        <v>32572</v>
      </c>
      <c r="D3977" s="3" t="s">
        <v>35797</v>
      </c>
      <c r="E3977" s="3" t="s">
        <v>40146</v>
      </c>
      <c r="F3977" s="1" t="s">
        <v>12868</v>
      </c>
      <c r="G3977" s="2">
        <v>39573</v>
      </c>
      <c r="H3977" t="s">
        <v>12869</v>
      </c>
      <c r="I3977">
        <v>600000</v>
      </c>
      <c r="J3977" s="9" t="s">
        <v>36123</v>
      </c>
      <c r="K3977" s="9" t="str">
        <f t="shared" si="372"/>
        <v>否</v>
      </c>
      <c r="L3977" s="8">
        <v>2886320.13</v>
      </c>
      <c r="M3977" s="8">
        <v>0</v>
      </c>
      <c r="N3977" s="8">
        <v>54760.99</v>
      </c>
      <c r="O3977" s="8">
        <v>18393.88</v>
      </c>
      <c r="P3977" s="8">
        <f t="shared" si="373"/>
        <v>73154.87</v>
      </c>
      <c r="Q3977" s="8">
        <v>3232892.84</v>
      </c>
      <c r="R3977" s="8">
        <v>0</v>
      </c>
      <c r="S3977" s="8">
        <v>52926.75</v>
      </c>
      <c r="T3977" s="8">
        <v>17585.169999999998</v>
      </c>
      <c r="U3977" s="8">
        <f t="shared" si="374"/>
        <v>70511.92</v>
      </c>
      <c r="V3977" s="8">
        <v>3651385.57</v>
      </c>
      <c r="W3977" s="8">
        <v>0</v>
      </c>
      <c r="X3977" s="8">
        <v>56902.95</v>
      </c>
      <c r="Y3977" s="8">
        <v>8421.5499999999993</v>
      </c>
      <c r="Z3977" s="8">
        <f t="shared" si="375"/>
        <v>65324.5</v>
      </c>
      <c r="AA3977" s="8">
        <f t="shared" si="376"/>
        <v>208991.28999999998</v>
      </c>
      <c r="AB3977" s="10"/>
      <c r="AC3977" s="8"/>
      <c r="AD3977" s="8" t="str">
        <f t="shared" si="377"/>
        <v>N</v>
      </c>
    </row>
    <row r="3978" spans="1:30" x14ac:dyDescent="0.15">
      <c r="A3978">
        <v>3976</v>
      </c>
      <c r="B3978" s="1" t="s">
        <v>12870</v>
      </c>
      <c r="C3978" s="1" t="s">
        <v>32573</v>
      </c>
      <c r="D3978" s="3" t="s">
        <v>34480</v>
      </c>
      <c r="E3978" s="3" t="s">
        <v>45157</v>
      </c>
      <c r="F3978" s="1" t="s">
        <v>12871</v>
      </c>
      <c r="G3978" s="2">
        <v>39455</v>
      </c>
      <c r="H3978" t="s">
        <v>2460</v>
      </c>
      <c r="I3978">
        <v>2000000</v>
      </c>
      <c r="J3978" s="9" t="s">
        <v>36125</v>
      </c>
      <c r="K3978" s="9" t="str">
        <f t="shared" si="372"/>
        <v>否</v>
      </c>
      <c r="L3978" s="8">
        <v>5008148.17</v>
      </c>
      <c r="M3978" s="8">
        <v>0</v>
      </c>
      <c r="N3978" s="8">
        <v>202780.33</v>
      </c>
      <c r="O3978" s="8">
        <v>40898.629999999997</v>
      </c>
      <c r="P3978" s="8">
        <f t="shared" si="373"/>
        <v>243678.96</v>
      </c>
      <c r="Q3978" s="8">
        <v>5816388.2800000003</v>
      </c>
      <c r="R3978" s="8">
        <v>0</v>
      </c>
      <c r="S3978" s="8">
        <v>235407.68</v>
      </c>
      <c r="T3978" s="8">
        <v>57691.78</v>
      </c>
      <c r="U3978" s="8">
        <f t="shared" si="374"/>
        <v>293099.45999999996</v>
      </c>
      <c r="V3978" s="8">
        <v>5070407.67</v>
      </c>
      <c r="W3978" s="8">
        <v>0</v>
      </c>
      <c r="X3978" s="8">
        <v>202837.85</v>
      </c>
      <c r="Y3978" s="8">
        <v>50039.51</v>
      </c>
      <c r="Z3978" s="8">
        <f t="shared" si="375"/>
        <v>252877.36000000002</v>
      </c>
      <c r="AA3978" s="8">
        <f t="shared" si="376"/>
        <v>789655.77999999991</v>
      </c>
      <c r="AB3978" s="10">
        <v>41166</v>
      </c>
      <c r="AC3978" s="8" t="s">
        <v>37125</v>
      </c>
      <c r="AD3978" s="8" t="str">
        <f t="shared" si="377"/>
        <v>N</v>
      </c>
    </row>
    <row r="3979" spans="1:30" x14ac:dyDescent="0.15">
      <c r="A3979">
        <v>3977</v>
      </c>
      <c r="B3979" s="1" t="s">
        <v>12872</v>
      </c>
      <c r="C3979" s="1" t="s">
        <v>32574</v>
      </c>
      <c r="D3979" s="3" t="s">
        <v>35774</v>
      </c>
      <c r="E3979" s="3" t="s">
        <v>39893</v>
      </c>
      <c r="F3979" s="1" t="s">
        <v>12873</v>
      </c>
      <c r="G3979" s="2">
        <v>39563</v>
      </c>
      <c r="H3979" t="s">
        <v>10781</v>
      </c>
      <c r="I3979">
        <v>600000</v>
      </c>
      <c r="J3979" s="9" t="s">
        <v>36123</v>
      </c>
      <c r="K3979" s="9" t="str">
        <f t="shared" si="372"/>
        <v>是</v>
      </c>
      <c r="L3979" s="8">
        <v>0</v>
      </c>
      <c r="M3979" s="8">
        <v>43134009.259999998</v>
      </c>
      <c r="N3979" s="8">
        <v>0</v>
      </c>
      <c r="O3979" s="8"/>
      <c r="P3979" s="8">
        <f t="shared" si="373"/>
        <v>0</v>
      </c>
      <c r="Q3979" s="8">
        <v>14160</v>
      </c>
      <c r="R3979" s="8">
        <v>58924473.299999997</v>
      </c>
      <c r="S3979" s="8">
        <v>0</v>
      </c>
      <c r="T3979" s="8"/>
      <c r="U3979" s="8">
        <f t="shared" si="374"/>
        <v>0</v>
      </c>
      <c r="V3979" s="8">
        <v>279060.24</v>
      </c>
      <c r="W3979" s="8">
        <v>61017753.649999999</v>
      </c>
      <c r="X3979" s="8">
        <v>73163.53</v>
      </c>
      <c r="Y3979" s="8"/>
      <c r="Z3979" s="8">
        <f t="shared" si="375"/>
        <v>73163.53</v>
      </c>
      <c r="AA3979" s="8">
        <f t="shared" si="376"/>
        <v>73163.53</v>
      </c>
      <c r="AB3979" s="10"/>
      <c r="AC3979" s="8"/>
      <c r="AD3979" s="8" t="str">
        <f t="shared" si="377"/>
        <v>N</v>
      </c>
    </row>
    <row r="3980" spans="1:30" x14ac:dyDescent="0.15">
      <c r="A3980">
        <v>3978</v>
      </c>
      <c r="B3980" s="1" t="s">
        <v>12874</v>
      </c>
      <c r="C3980" s="1" t="s">
        <v>12875</v>
      </c>
      <c r="D3980" s="3" t="s">
        <v>34482</v>
      </c>
      <c r="E3980" s="3" t="s">
        <v>41259</v>
      </c>
      <c r="F3980" s="1" t="s">
        <v>12876</v>
      </c>
      <c r="G3980" s="2">
        <v>38982</v>
      </c>
      <c r="H3980" t="s">
        <v>4336</v>
      </c>
      <c r="I3980">
        <v>1000000</v>
      </c>
      <c r="J3980" s="9" t="s">
        <v>36115</v>
      </c>
      <c r="K3980" s="9" t="str">
        <f t="shared" si="372"/>
        <v>否</v>
      </c>
      <c r="L3980" s="8">
        <v>13685903.380000001</v>
      </c>
      <c r="M3980" s="8">
        <v>0</v>
      </c>
      <c r="N3980" s="8">
        <v>273088.14</v>
      </c>
      <c r="O3980" s="8">
        <v>53087.72</v>
      </c>
      <c r="P3980" s="8">
        <f t="shared" si="373"/>
        <v>326175.86</v>
      </c>
      <c r="Q3980" s="8">
        <v>16636263.09</v>
      </c>
      <c r="R3980" s="8">
        <v>0</v>
      </c>
      <c r="S3980" s="8">
        <v>326980.78000000003</v>
      </c>
      <c r="T3980" s="8">
        <v>0</v>
      </c>
      <c r="U3980" s="8">
        <f t="shared" si="374"/>
        <v>326980.78000000003</v>
      </c>
      <c r="V3980" s="8">
        <v>16497408.52</v>
      </c>
      <c r="W3980" s="8">
        <v>0</v>
      </c>
      <c r="X3980" s="8">
        <v>289155.96999999997</v>
      </c>
      <c r="Y3980" s="8"/>
      <c r="Z3980" s="8">
        <f t="shared" si="375"/>
        <v>289155.96999999997</v>
      </c>
      <c r="AA3980" s="8">
        <f t="shared" si="376"/>
        <v>942312.61</v>
      </c>
      <c r="AB3980" s="10"/>
      <c r="AC3980" s="8"/>
      <c r="AD3980" s="8" t="str">
        <f t="shared" si="377"/>
        <v>N</v>
      </c>
    </row>
    <row r="3981" spans="1:30" x14ac:dyDescent="0.15">
      <c r="A3981">
        <v>3979</v>
      </c>
      <c r="B3981" s="1" t="s">
        <v>12877</v>
      </c>
      <c r="C3981" s="1" t="s">
        <v>32575</v>
      </c>
      <c r="D3981" s="3" t="s">
        <v>35774</v>
      </c>
      <c r="E3981" s="3" t="s">
        <v>39900</v>
      </c>
      <c r="F3981" s="1" t="s">
        <v>12878</v>
      </c>
      <c r="G3981" s="2">
        <v>39573</v>
      </c>
      <c r="H3981" t="s">
        <v>12879</v>
      </c>
      <c r="I3981">
        <v>500000</v>
      </c>
      <c r="J3981" s="9" t="s">
        <v>36123</v>
      </c>
      <c r="K3981" s="9" t="str">
        <f t="shared" si="372"/>
        <v>是</v>
      </c>
      <c r="L3981" s="8">
        <v>0</v>
      </c>
      <c r="M3981" s="8">
        <v>10027676.5</v>
      </c>
      <c r="N3981" s="8">
        <v>0</v>
      </c>
      <c r="O3981" s="8"/>
      <c r="P3981" s="8">
        <f t="shared" si="373"/>
        <v>0</v>
      </c>
      <c r="Q3981" s="8">
        <v>7082.41</v>
      </c>
      <c r="R3981" s="8">
        <v>9944340.4700000007</v>
      </c>
      <c r="S3981" s="8">
        <v>0</v>
      </c>
      <c r="T3981" s="8"/>
      <c r="U3981" s="8">
        <f t="shared" si="374"/>
        <v>0</v>
      </c>
      <c r="V3981" s="8">
        <v>59124.23</v>
      </c>
      <c r="W3981" s="8">
        <v>53154863.530000001</v>
      </c>
      <c r="X3981" s="8">
        <v>27509.119999999999</v>
      </c>
      <c r="Y3981" s="8"/>
      <c r="Z3981" s="8">
        <f t="shared" si="375"/>
        <v>27509.119999999999</v>
      </c>
      <c r="AA3981" s="8">
        <f t="shared" si="376"/>
        <v>27509.119999999999</v>
      </c>
      <c r="AB3981" s="10"/>
      <c r="AC3981" s="8"/>
      <c r="AD3981" s="8" t="str">
        <f t="shared" si="377"/>
        <v>N</v>
      </c>
    </row>
    <row r="3982" spans="1:30" x14ac:dyDescent="0.15">
      <c r="A3982">
        <v>3980</v>
      </c>
      <c r="B3982" s="1" t="s">
        <v>12880</v>
      </c>
      <c r="C3982" s="1" t="s">
        <v>32576</v>
      </c>
      <c r="D3982" s="3" t="s">
        <v>35788</v>
      </c>
      <c r="E3982" s="3" t="s">
        <v>40377</v>
      </c>
      <c r="F3982" s="1" t="s">
        <v>12881</v>
      </c>
      <c r="G3982" s="2">
        <v>39577</v>
      </c>
      <c r="H3982" t="s">
        <v>12882</v>
      </c>
      <c r="I3982">
        <v>500000</v>
      </c>
      <c r="J3982" s="9" t="s">
        <v>36119</v>
      </c>
      <c r="K3982" s="9" t="str">
        <f t="shared" si="372"/>
        <v>否</v>
      </c>
      <c r="L3982" s="8">
        <v>811870.91</v>
      </c>
      <c r="M3982" s="8">
        <v>0</v>
      </c>
      <c r="N3982" s="8">
        <v>18716.09</v>
      </c>
      <c r="O3982" s="8">
        <v>4379.8900000000003</v>
      </c>
      <c r="P3982" s="8">
        <f t="shared" si="373"/>
        <v>23095.98</v>
      </c>
      <c r="Q3982" s="8">
        <v>1034241.83</v>
      </c>
      <c r="R3982" s="8">
        <v>0</v>
      </c>
      <c r="S3982" s="8">
        <v>27946.74</v>
      </c>
      <c r="T3982" s="8">
        <v>10423.5</v>
      </c>
      <c r="U3982" s="8">
        <f t="shared" si="374"/>
        <v>38370.240000000005</v>
      </c>
      <c r="V3982" s="8">
        <v>803100.43</v>
      </c>
      <c r="W3982" s="8">
        <v>0</v>
      </c>
      <c r="X3982" s="8">
        <v>31457.53</v>
      </c>
      <c r="Y3982" s="8">
        <v>2688.85</v>
      </c>
      <c r="Z3982" s="8">
        <f t="shared" si="375"/>
        <v>34146.379999999997</v>
      </c>
      <c r="AA3982" s="8">
        <f t="shared" si="376"/>
        <v>95612.6</v>
      </c>
      <c r="AB3982" s="10"/>
      <c r="AC3982" s="8"/>
      <c r="AD3982" s="8" t="str">
        <f t="shared" si="377"/>
        <v>N</v>
      </c>
    </row>
    <row r="3983" spans="1:30" x14ac:dyDescent="0.15">
      <c r="A3983">
        <v>3981</v>
      </c>
      <c r="B3983" s="1" t="s">
        <v>12883</v>
      </c>
      <c r="C3983" s="1" t="s">
        <v>12884</v>
      </c>
      <c r="D3983" s="3" t="s">
        <v>35780</v>
      </c>
      <c r="E3983" s="3" t="s">
        <v>44360</v>
      </c>
      <c r="F3983" s="1" t="s">
        <v>12885</v>
      </c>
      <c r="G3983" s="2">
        <v>39566</v>
      </c>
      <c r="H3983" t="s">
        <v>12886</v>
      </c>
      <c r="I3983">
        <v>3000000</v>
      </c>
      <c r="J3983" s="9" t="s">
        <v>36113</v>
      </c>
      <c r="K3983" s="9" t="str">
        <f t="shared" si="372"/>
        <v>是</v>
      </c>
      <c r="L3983" s="8">
        <v>2426480.89</v>
      </c>
      <c r="M3983" s="8">
        <v>2035546.81</v>
      </c>
      <c r="N3983" s="8">
        <v>0</v>
      </c>
      <c r="O3983" s="8">
        <v>58361.83</v>
      </c>
      <c r="P3983" s="8">
        <f t="shared" si="373"/>
        <v>58361.83</v>
      </c>
      <c r="Q3983" s="8">
        <v>1466295.13</v>
      </c>
      <c r="R3983" s="8">
        <v>192641.92000000001</v>
      </c>
      <c r="S3983" s="8">
        <v>36131.99</v>
      </c>
      <c r="T3983" s="8">
        <v>30330.45</v>
      </c>
      <c r="U3983" s="8">
        <f t="shared" si="374"/>
        <v>66462.44</v>
      </c>
      <c r="V3983" s="8">
        <v>386769.99</v>
      </c>
      <c r="W3983" s="8">
        <v>1599208.24</v>
      </c>
      <c r="X3983" s="8">
        <v>24688.99</v>
      </c>
      <c r="Y3983" s="8">
        <v>20039.78</v>
      </c>
      <c r="Z3983" s="8">
        <f t="shared" si="375"/>
        <v>44728.770000000004</v>
      </c>
      <c r="AA3983" s="8">
        <f t="shared" si="376"/>
        <v>169553.04</v>
      </c>
      <c r="AB3983" s="10"/>
      <c r="AC3983" s="8"/>
      <c r="AD3983" s="8" t="str">
        <f t="shared" si="377"/>
        <v>N</v>
      </c>
    </row>
    <row r="3984" spans="1:30" x14ac:dyDescent="0.15">
      <c r="A3984">
        <v>3982</v>
      </c>
      <c r="B3984" s="1" t="s">
        <v>12887</v>
      </c>
      <c r="C3984" s="1" t="s">
        <v>32577</v>
      </c>
      <c r="D3984" s="3" t="s">
        <v>35780</v>
      </c>
      <c r="E3984" s="3" t="s">
        <v>44358</v>
      </c>
      <c r="F3984" s="1" t="s">
        <v>12888</v>
      </c>
      <c r="G3984" s="2">
        <v>39573</v>
      </c>
      <c r="H3984" t="s">
        <v>12889</v>
      </c>
      <c r="I3984">
        <v>500000</v>
      </c>
      <c r="J3984" s="9" t="s">
        <v>36113</v>
      </c>
      <c r="K3984" s="9" t="str">
        <f t="shared" si="372"/>
        <v>是</v>
      </c>
      <c r="L3984" s="8">
        <v>2299698.36</v>
      </c>
      <c r="M3984" s="8">
        <v>2432960.11</v>
      </c>
      <c r="N3984" s="8">
        <v>43205.5</v>
      </c>
      <c r="O3984" s="8">
        <v>59871.97</v>
      </c>
      <c r="P3984" s="8">
        <f t="shared" si="373"/>
        <v>103077.47</v>
      </c>
      <c r="Q3984" s="8">
        <v>1977198.96</v>
      </c>
      <c r="R3984" s="8">
        <v>2078747.36</v>
      </c>
      <c r="S3984" s="8">
        <v>13592.4</v>
      </c>
      <c r="T3984" s="8">
        <v>64865.27</v>
      </c>
      <c r="U3984" s="8">
        <f t="shared" si="374"/>
        <v>78457.67</v>
      </c>
      <c r="V3984" s="8">
        <v>4848276.3899999997</v>
      </c>
      <c r="W3984" s="8">
        <v>1040027.02</v>
      </c>
      <c r="X3984" s="8">
        <v>143694.23000000001</v>
      </c>
      <c r="Y3984" s="8">
        <v>58638.47</v>
      </c>
      <c r="Z3984" s="8">
        <f t="shared" si="375"/>
        <v>202332.7</v>
      </c>
      <c r="AA3984" s="8">
        <f t="shared" si="376"/>
        <v>383867.84</v>
      </c>
      <c r="AB3984" s="10"/>
      <c r="AC3984" s="8"/>
      <c r="AD3984" s="8" t="str">
        <f t="shared" si="377"/>
        <v>N</v>
      </c>
    </row>
    <row r="3985" spans="1:30" x14ac:dyDescent="0.15">
      <c r="A3985">
        <v>3983</v>
      </c>
      <c r="B3985" s="1" t="s">
        <v>12890</v>
      </c>
      <c r="C3985" s="1" t="s">
        <v>32578</v>
      </c>
      <c r="D3985" s="3" t="s">
        <v>35772</v>
      </c>
      <c r="E3985" s="3" t="s">
        <v>42048</v>
      </c>
      <c r="F3985" s="1" t="s">
        <v>12891</v>
      </c>
      <c r="G3985" s="2">
        <v>39563</v>
      </c>
      <c r="H3985" t="s">
        <v>1336</v>
      </c>
      <c r="I3985">
        <v>500000</v>
      </c>
      <c r="J3985" s="9" t="s">
        <v>36122</v>
      </c>
      <c r="K3985" s="9" t="str">
        <f t="shared" si="372"/>
        <v>否</v>
      </c>
      <c r="L3985" s="8">
        <v>384806.55</v>
      </c>
      <c r="M3985" s="8">
        <v>0</v>
      </c>
      <c r="N3985" s="8">
        <v>5198.8</v>
      </c>
      <c r="O3985" s="8">
        <v>2755.15</v>
      </c>
      <c r="P3985" s="8">
        <f t="shared" si="373"/>
        <v>7953.9500000000007</v>
      </c>
      <c r="Q3985" s="8">
        <v>275283.59999999998</v>
      </c>
      <c r="R3985" s="8">
        <v>0</v>
      </c>
      <c r="S3985" s="8">
        <v>8278.7000000000007</v>
      </c>
      <c r="T3985" s="8">
        <v>9522.31</v>
      </c>
      <c r="U3985" s="8">
        <f t="shared" si="374"/>
        <v>17801.010000000002</v>
      </c>
      <c r="V3985" s="8">
        <v>191145.3</v>
      </c>
      <c r="W3985" s="8">
        <v>0</v>
      </c>
      <c r="X3985" s="8">
        <v>3176.24</v>
      </c>
      <c r="Y3985" s="8">
        <v>1133.71</v>
      </c>
      <c r="Z3985" s="8">
        <f t="shared" si="375"/>
        <v>4309.95</v>
      </c>
      <c r="AA3985" s="8">
        <f t="shared" si="376"/>
        <v>30064.910000000003</v>
      </c>
      <c r="AB3985" s="10">
        <v>40770</v>
      </c>
      <c r="AC3985" s="8" t="s">
        <v>37124</v>
      </c>
      <c r="AD3985" s="8" t="str">
        <f t="shared" si="377"/>
        <v>N</v>
      </c>
    </row>
    <row r="3986" spans="1:30" x14ac:dyDescent="0.15">
      <c r="A3986">
        <v>3984</v>
      </c>
      <c r="B3986" s="1" t="s">
        <v>12892</v>
      </c>
      <c r="C3986" s="1" t="s">
        <v>32579</v>
      </c>
      <c r="D3986" s="3" t="s">
        <v>35774</v>
      </c>
      <c r="E3986" s="3" t="s">
        <v>39754</v>
      </c>
      <c r="F3986" s="1" t="s">
        <v>12893</v>
      </c>
      <c r="G3986" s="2">
        <v>39567</v>
      </c>
      <c r="H3986" t="s">
        <v>12894</v>
      </c>
      <c r="I3986">
        <v>500000</v>
      </c>
      <c r="J3986" s="9" t="s">
        <v>36123</v>
      </c>
      <c r="K3986" s="9" t="str">
        <f t="shared" si="372"/>
        <v>否</v>
      </c>
      <c r="L3986" s="8">
        <v>3595887.97</v>
      </c>
      <c r="M3986" s="8">
        <v>0</v>
      </c>
      <c r="N3986" s="8">
        <v>84031.86</v>
      </c>
      <c r="O3986" s="8"/>
      <c r="P3986" s="8">
        <f t="shared" si="373"/>
        <v>84031.86</v>
      </c>
      <c r="Q3986" s="8">
        <v>3292251.31</v>
      </c>
      <c r="R3986" s="8">
        <v>0</v>
      </c>
      <c r="S3986" s="8">
        <v>74079.929999999993</v>
      </c>
      <c r="T3986" s="8"/>
      <c r="U3986" s="8">
        <f t="shared" si="374"/>
        <v>74079.929999999993</v>
      </c>
      <c r="V3986" s="8">
        <v>4221732.5199999996</v>
      </c>
      <c r="W3986" s="8">
        <v>0</v>
      </c>
      <c r="X3986" s="8">
        <v>120222.5</v>
      </c>
      <c r="Y3986" s="8"/>
      <c r="Z3986" s="8">
        <f t="shared" si="375"/>
        <v>120222.5</v>
      </c>
      <c r="AA3986" s="8">
        <f t="shared" si="376"/>
        <v>278334.28999999998</v>
      </c>
      <c r="AB3986" s="10"/>
      <c r="AC3986" s="8"/>
      <c r="AD3986" s="8" t="str">
        <f t="shared" si="377"/>
        <v>N</v>
      </c>
    </row>
    <row r="3987" spans="1:30" x14ac:dyDescent="0.15">
      <c r="A3987">
        <v>3985</v>
      </c>
      <c r="B3987" s="1" t="s">
        <v>12895</v>
      </c>
      <c r="C3987" s="1" t="s">
        <v>32580</v>
      </c>
      <c r="D3987" s="3" t="s">
        <v>35772</v>
      </c>
      <c r="E3987" s="3" t="s">
        <v>38092</v>
      </c>
      <c r="F3987" s="1" t="s">
        <v>12896</v>
      </c>
      <c r="G3987" s="2">
        <v>39549</v>
      </c>
      <c r="H3987" t="s">
        <v>12897</v>
      </c>
      <c r="I3987">
        <v>520000</v>
      </c>
      <c r="J3987" s="9" t="s">
        <v>36127</v>
      </c>
      <c r="K3987" s="9" t="str">
        <f t="shared" si="372"/>
        <v>否</v>
      </c>
      <c r="L3987" s="8">
        <v>3321145.03</v>
      </c>
      <c r="M3987" s="8">
        <v>0</v>
      </c>
      <c r="N3987" s="8">
        <v>24121.72</v>
      </c>
      <c r="O3987" s="8">
        <v>16607.75</v>
      </c>
      <c r="P3987" s="8">
        <f t="shared" si="373"/>
        <v>40729.47</v>
      </c>
      <c r="Q3987" s="8">
        <v>3491766.52</v>
      </c>
      <c r="R3987" s="8">
        <v>0</v>
      </c>
      <c r="S3987" s="8">
        <v>25445.88</v>
      </c>
      <c r="T3987" s="8">
        <v>17609</v>
      </c>
      <c r="U3987" s="8">
        <f t="shared" si="374"/>
        <v>43054.880000000005</v>
      </c>
      <c r="V3987" s="8">
        <v>4100789.68</v>
      </c>
      <c r="W3987" s="8">
        <v>0</v>
      </c>
      <c r="X3987" s="8">
        <v>29596.69</v>
      </c>
      <c r="Y3987" s="8">
        <v>4103.75</v>
      </c>
      <c r="Z3987" s="8">
        <f t="shared" si="375"/>
        <v>33700.44</v>
      </c>
      <c r="AA3987" s="8">
        <f t="shared" si="376"/>
        <v>117484.79000000001</v>
      </c>
      <c r="AB3987" s="10"/>
      <c r="AC3987" s="8"/>
      <c r="AD3987" s="8" t="str">
        <f t="shared" si="377"/>
        <v>N</v>
      </c>
    </row>
    <row r="3988" spans="1:30" x14ac:dyDescent="0.15">
      <c r="A3988">
        <v>3986</v>
      </c>
      <c r="B3988" s="1" t="s">
        <v>12898</v>
      </c>
      <c r="C3988" s="1" t="s">
        <v>32581</v>
      </c>
      <c r="D3988" s="3" t="s">
        <v>34502</v>
      </c>
      <c r="E3988" s="3" t="s">
        <v>45483</v>
      </c>
      <c r="F3988" s="1" t="s">
        <v>12899</v>
      </c>
      <c r="G3988" s="2">
        <v>39568</v>
      </c>
      <c r="H3988" t="s">
        <v>12900</v>
      </c>
      <c r="I3988">
        <v>50000</v>
      </c>
      <c r="J3988" s="9" t="s">
        <v>36118</v>
      </c>
      <c r="K3988" s="9" t="str">
        <f t="shared" si="372"/>
        <v>否</v>
      </c>
      <c r="L3988" s="8">
        <v>4321592.7699999996</v>
      </c>
      <c r="M3988" s="8">
        <v>0</v>
      </c>
      <c r="N3988" s="8">
        <v>141612.32</v>
      </c>
      <c r="O3988" s="8">
        <v>64792.58</v>
      </c>
      <c r="P3988" s="8">
        <f t="shared" si="373"/>
        <v>206404.90000000002</v>
      </c>
      <c r="Q3988" s="8">
        <v>6238099.6600000001</v>
      </c>
      <c r="R3988" s="8">
        <v>0</v>
      </c>
      <c r="S3988" s="8">
        <v>242918.63</v>
      </c>
      <c r="T3988" s="8">
        <v>83372.509999999995</v>
      </c>
      <c r="U3988" s="8">
        <f t="shared" si="374"/>
        <v>326291.14</v>
      </c>
      <c r="V3988" s="8">
        <v>5890226.9800000004</v>
      </c>
      <c r="W3988" s="8">
        <v>0</v>
      </c>
      <c r="X3988" s="8">
        <v>188562.24</v>
      </c>
      <c r="Y3988" s="8">
        <v>58141.9</v>
      </c>
      <c r="Z3988" s="8">
        <f t="shared" si="375"/>
        <v>246704.13999999998</v>
      </c>
      <c r="AA3988" s="8">
        <f t="shared" si="376"/>
        <v>779400.18</v>
      </c>
      <c r="AB3988" s="10"/>
      <c r="AC3988" s="8"/>
      <c r="AD3988" s="8" t="str">
        <f t="shared" si="377"/>
        <v>N</v>
      </c>
    </row>
    <row r="3989" spans="1:30" x14ac:dyDescent="0.15">
      <c r="A3989">
        <v>3987</v>
      </c>
      <c r="B3989" s="1" t="s">
        <v>12901</v>
      </c>
      <c r="C3989" s="1" t="s">
        <v>12902</v>
      </c>
      <c r="D3989" s="3" t="s">
        <v>35773</v>
      </c>
      <c r="E3989" s="3" t="s">
        <v>41258</v>
      </c>
      <c r="F3989" s="1" t="s">
        <v>4319</v>
      </c>
      <c r="G3989" s="2">
        <v>39572</v>
      </c>
      <c r="H3989" t="s">
        <v>12903</v>
      </c>
      <c r="I3989">
        <v>300000</v>
      </c>
      <c r="J3989" s="9" t="s">
        <v>36115</v>
      </c>
      <c r="K3989" s="9" t="str">
        <f t="shared" si="372"/>
        <v>否</v>
      </c>
      <c r="L3989" s="8">
        <v>264399.15000000002</v>
      </c>
      <c r="M3989" s="8">
        <v>0</v>
      </c>
      <c r="N3989" s="8">
        <v>11990.8</v>
      </c>
      <c r="O3989" s="8">
        <v>2659.21</v>
      </c>
      <c r="P3989" s="8">
        <f t="shared" si="373"/>
        <v>14650.009999999998</v>
      </c>
      <c r="Q3989" s="8">
        <v>224012.81</v>
      </c>
      <c r="R3989" s="8">
        <v>0</v>
      </c>
      <c r="S3989" s="8">
        <v>7889.92</v>
      </c>
      <c r="T3989" s="8">
        <v>2801.35</v>
      </c>
      <c r="U3989" s="8">
        <f t="shared" si="374"/>
        <v>10691.27</v>
      </c>
      <c r="V3989" s="8">
        <v>590180.4</v>
      </c>
      <c r="W3989" s="8">
        <v>0</v>
      </c>
      <c r="X3989" s="8">
        <v>7092.92</v>
      </c>
      <c r="Y3989" s="8">
        <v>1021.71</v>
      </c>
      <c r="Z3989" s="8">
        <f t="shared" si="375"/>
        <v>8114.63</v>
      </c>
      <c r="AA3989" s="8">
        <f t="shared" si="376"/>
        <v>33455.909999999996</v>
      </c>
      <c r="AB3989" s="10"/>
      <c r="AC3989" s="8"/>
      <c r="AD3989" s="8" t="str">
        <f t="shared" si="377"/>
        <v>N</v>
      </c>
    </row>
    <row r="3990" spans="1:30" x14ac:dyDescent="0.15">
      <c r="A3990">
        <v>3988</v>
      </c>
      <c r="B3990" s="1" t="s">
        <v>12904</v>
      </c>
      <c r="C3990" s="1" t="s">
        <v>32582</v>
      </c>
      <c r="D3990" s="3" t="s">
        <v>35774</v>
      </c>
      <c r="E3990" s="3" t="s">
        <v>39774</v>
      </c>
      <c r="F3990" s="1" t="s">
        <v>12905</v>
      </c>
      <c r="G3990" s="2">
        <v>39575</v>
      </c>
      <c r="H3990" t="s">
        <v>12906</v>
      </c>
      <c r="I3990">
        <v>500000</v>
      </c>
      <c r="J3990" s="9" t="s">
        <v>36123</v>
      </c>
      <c r="K3990" s="9" t="str">
        <f t="shared" si="372"/>
        <v>是</v>
      </c>
      <c r="L3990" s="8">
        <v>0</v>
      </c>
      <c r="M3990" s="8">
        <v>0</v>
      </c>
      <c r="N3990" s="8">
        <v>0</v>
      </c>
      <c r="O3990" s="8"/>
      <c r="P3990" s="8">
        <f t="shared" si="373"/>
        <v>0</v>
      </c>
      <c r="Q3990" s="8">
        <v>427948.72</v>
      </c>
      <c r="R3990" s="8">
        <v>0</v>
      </c>
      <c r="S3990" s="8">
        <v>0</v>
      </c>
      <c r="T3990" s="8"/>
      <c r="U3990" s="8">
        <f t="shared" si="374"/>
        <v>0</v>
      </c>
      <c r="V3990" s="8">
        <v>243320.51</v>
      </c>
      <c r="W3990" s="8">
        <v>4111875.9</v>
      </c>
      <c r="X3990" s="8">
        <v>0</v>
      </c>
      <c r="Y3990" s="8"/>
      <c r="Z3990" s="8">
        <f t="shared" si="375"/>
        <v>0</v>
      </c>
      <c r="AA3990" s="8">
        <f t="shared" si="376"/>
        <v>0</v>
      </c>
      <c r="AB3990" s="10"/>
      <c r="AC3990" s="8"/>
      <c r="AD3990" s="8" t="str">
        <f t="shared" si="377"/>
        <v>N</v>
      </c>
    </row>
    <row r="3991" spans="1:30" x14ac:dyDescent="0.15">
      <c r="A3991">
        <v>3989</v>
      </c>
      <c r="B3991" s="1" t="s">
        <v>12907</v>
      </c>
      <c r="C3991" s="1" t="s">
        <v>32583</v>
      </c>
      <c r="D3991" s="3" t="s">
        <v>35782</v>
      </c>
      <c r="E3991" s="3" t="s">
        <v>40148</v>
      </c>
      <c r="F3991" s="1" t="s">
        <v>12908</v>
      </c>
      <c r="G3991" s="2">
        <v>38646</v>
      </c>
      <c r="H3991" t="s">
        <v>12909</v>
      </c>
      <c r="I3991">
        <v>1000000</v>
      </c>
      <c r="J3991" s="9" t="s">
        <v>36123</v>
      </c>
      <c r="K3991" s="9" t="str">
        <f t="shared" si="372"/>
        <v>否</v>
      </c>
      <c r="L3991" s="8">
        <v>2118128.13</v>
      </c>
      <c r="M3991" s="8">
        <v>0</v>
      </c>
      <c r="N3991" s="8">
        <v>66438.62</v>
      </c>
      <c r="O3991" s="8"/>
      <c r="P3991" s="8">
        <f t="shared" si="373"/>
        <v>66438.62</v>
      </c>
      <c r="Q3991" s="8">
        <v>3441484.58</v>
      </c>
      <c r="R3991" s="8">
        <v>0</v>
      </c>
      <c r="S3991" s="8">
        <v>101964.01</v>
      </c>
      <c r="T3991" s="8"/>
      <c r="U3991" s="8">
        <f t="shared" si="374"/>
        <v>101964.01</v>
      </c>
      <c r="V3991" s="8">
        <v>2580606.73</v>
      </c>
      <c r="W3991" s="8">
        <v>0</v>
      </c>
      <c r="X3991" s="8">
        <v>78137.11</v>
      </c>
      <c r="Y3991" s="8"/>
      <c r="Z3991" s="8">
        <f t="shared" si="375"/>
        <v>78137.11</v>
      </c>
      <c r="AA3991" s="8">
        <f t="shared" si="376"/>
        <v>246539.74</v>
      </c>
      <c r="AB3991" s="10"/>
      <c r="AC3991" s="8"/>
      <c r="AD3991" s="8" t="str">
        <f t="shared" si="377"/>
        <v>N</v>
      </c>
    </row>
    <row r="3992" spans="1:30" x14ac:dyDescent="0.15">
      <c r="A3992">
        <v>3990</v>
      </c>
      <c r="B3992" s="1" t="s">
        <v>12910</v>
      </c>
      <c r="C3992" s="1" t="s">
        <v>12911</v>
      </c>
      <c r="D3992" s="3" t="s">
        <v>35797</v>
      </c>
      <c r="E3992" s="3" t="s">
        <v>45140</v>
      </c>
      <c r="F3992" s="1" t="s">
        <v>12912</v>
      </c>
      <c r="G3992" s="2">
        <v>39568</v>
      </c>
      <c r="H3992" t="s">
        <v>12913</v>
      </c>
      <c r="I3992">
        <v>100000</v>
      </c>
      <c r="J3992" s="9" t="s">
        <v>36125</v>
      </c>
      <c r="K3992" s="9" t="str">
        <f t="shared" si="372"/>
        <v>否</v>
      </c>
      <c r="L3992" s="8">
        <v>1416754.59</v>
      </c>
      <c r="M3992" s="8">
        <v>0</v>
      </c>
      <c r="N3992" s="8">
        <v>63756.59</v>
      </c>
      <c r="O3992" s="8">
        <v>17828.490000000002</v>
      </c>
      <c r="P3992" s="8">
        <f t="shared" si="373"/>
        <v>81585.08</v>
      </c>
      <c r="Q3992" s="8">
        <v>648157.28</v>
      </c>
      <c r="R3992" s="8">
        <v>0</v>
      </c>
      <c r="S3992" s="8">
        <v>29167.08</v>
      </c>
      <c r="T3992" s="8">
        <v>8144.9</v>
      </c>
      <c r="U3992" s="8">
        <f t="shared" si="374"/>
        <v>37311.980000000003</v>
      </c>
      <c r="V3992" s="8">
        <v>1148182.06</v>
      </c>
      <c r="W3992" s="8">
        <v>0</v>
      </c>
      <c r="X3992" s="8">
        <v>51675.94</v>
      </c>
      <c r="Y3992" s="8">
        <v>6213.14</v>
      </c>
      <c r="Z3992" s="8">
        <f t="shared" si="375"/>
        <v>57889.08</v>
      </c>
      <c r="AA3992" s="8">
        <f t="shared" si="376"/>
        <v>176786.14</v>
      </c>
      <c r="AB3992" s="10"/>
      <c r="AC3992" s="8"/>
      <c r="AD3992" s="8" t="str">
        <f t="shared" si="377"/>
        <v>N</v>
      </c>
    </row>
    <row r="3993" spans="1:30" x14ac:dyDescent="0.15">
      <c r="A3993">
        <v>3991</v>
      </c>
      <c r="B3993" s="1" t="s">
        <v>12914</v>
      </c>
      <c r="C3993" s="1" t="s">
        <v>32584</v>
      </c>
      <c r="D3993" s="3" t="s">
        <v>35774</v>
      </c>
      <c r="E3993" s="3" t="s">
        <v>44688</v>
      </c>
      <c r="F3993" s="1" t="s">
        <v>12915</v>
      </c>
      <c r="G3993" s="2">
        <v>39541</v>
      </c>
      <c r="H3993" t="s">
        <v>12916</v>
      </c>
      <c r="I3993">
        <v>300000</v>
      </c>
      <c r="J3993" s="9" t="s">
        <v>36125</v>
      </c>
      <c r="K3993" s="9" t="str">
        <f t="shared" si="372"/>
        <v>否</v>
      </c>
      <c r="L3993" s="8">
        <v>0</v>
      </c>
      <c r="M3993" s="8">
        <v>0</v>
      </c>
      <c r="N3993" s="8">
        <v>0</v>
      </c>
      <c r="O3993" s="8"/>
      <c r="P3993" s="8">
        <f t="shared" si="373"/>
        <v>0</v>
      </c>
      <c r="Q3993" s="8">
        <v>0</v>
      </c>
      <c r="R3993" s="8">
        <v>0</v>
      </c>
      <c r="S3993" s="8">
        <v>0</v>
      </c>
      <c r="T3993" s="8"/>
      <c r="U3993" s="8">
        <f t="shared" si="374"/>
        <v>0</v>
      </c>
      <c r="V3993" s="8">
        <v>0</v>
      </c>
      <c r="W3993" s="8">
        <v>0</v>
      </c>
      <c r="X3993" s="8">
        <v>0</v>
      </c>
      <c r="Y3993" s="8"/>
      <c r="Z3993" s="8">
        <f t="shared" si="375"/>
        <v>0</v>
      </c>
      <c r="AA3993" s="8">
        <f t="shared" si="376"/>
        <v>0</v>
      </c>
      <c r="AB3993" s="10">
        <v>40855</v>
      </c>
      <c r="AC3993" s="8" t="s">
        <v>37168</v>
      </c>
      <c r="AD3993" s="8" t="str">
        <f t="shared" si="377"/>
        <v>N</v>
      </c>
    </row>
    <row r="3994" spans="1:30" x14ac:dyDescent="0.15">
      <c r="A3994">
        <v>3992</v>
      </c>
      <c r="B3994" s="1" t="s">
        <v>12917</v>
      </c>
      <c r="C3994" s="1" t="s">
        <v>32585</v>
      </c>
      <c r="D3994" s="3" t="s">
        <v>35775</v>
      </c>
      <c r="E3994" s="3" t="s">
        <v>40467</v>
      </c>
      <c r="F3994" s="1" t="s">
        <v>12918</v>
      </c>
      <c r="G3994" s="2">
        <v>39561</v>
      </c>
      <c r="H3994" t="s">
        <v>12919</v>
      </c>
      <c r="I3994">
        <v>8000000</v>
      </c>
      <c r="J3994" s="9" t="s">
        <v>36119</v>
      </c>
      <c r="K3994" s="9" t="str">
        <f t="shared" si="372"/>
        <v>是</v>
      </c>
      <c r="L3994" s="8">
        <v>4811854.76</v>
      </c>
      <c r="M3994" s="8">
        <v>506272.29</v>
      </c>
      <c r="N3994" s="8">
        <v>7676.8</v>
      </c>
      <c r="O3994" s="8">
        <v>7928.7</v>
      </c>
      <c r="P3994" s="8">
        <f t="shared" si="373"/>
        <v>15605.5</v>
      </c>
      <c r="Q3994" s="8">
        <v>2643929.4700000002</v>
      </c>
      <c r="R3994" s="8">
        <v>524878.51</v>
      </c>
      <c r="S3994" s="8">
        <v>15166.17</v>
      </c>
      <c r="T3994" s="8">
        <v>15016.52</v>
      </c>
      <c r="U3994" s="8">
        <f t="shared" si="374"/>
        <v>30182.690000000002</v>
      </c>
      <c r="V3994" s="8">
        <v>464273.05</v>
      </c>
      <c r="W3994" s="8">
        <v>0</v>
      </c>
      <c r="X3994" s="8">
        <v>6415.5</v>
      </c>
      <c r="Y3994" s="8">
        <v>0</v>
      </c>
      <c r="Z3994" s="8">
        <f t="shared" si="375"/>
        <v>6415.5</v>
      </c>
      <c r="AA3994" s="8">
        <f t="shared" si="376"/>
        <v>52203.69</v>
      </c>
      <c r="AB3994" s="10"/>
      <c r="AC3994" s="8"/>
      <c r="AD3994" s="8" t="str">
        <f t="shared" si="377"/>
        <v>N</v>
      </c>
    </row>
    <row r="3995" spans="1:30" x14ac:dyDescent="0.15">
      <c r="A3995">
        <v>3993</v>
      </c>
      <c r="B3995" s="1" t="s">
        <v>12920</v>
      </c>
      <c r="C3995" s="1" t="s">
        <v>32586</v>
      </c>
      <c r="D3995" s="3" t="s">
        <v>35783</v>
      </c>
      <c r="E3995" s="3" t="s">
        <v>40147</v>
      </c>
      <c r="F3995" s="1" t="s">
        <v>12921</v>
      </c>
      <c r="G3995" s="2">
        <v>39553</v>
      </c>
      <c r="H3995" t="s">
        <v>12922</v>
      </c>
      <c r="I3995">
        <v>8800000</v>
      </c>
      <c r="J3995" s="9" t="s">
        <v>36123</v>
      </c>
      <c r="K3995" s="9" t="str">
        <f t="shared" si="372"/>
        <v>否</v>
      </c>
      <c r="L3995" s="8">
        <v>1675387.69</v>
      </c>
      <c r="M3995" s="8">
        <v>0</v>
      </c>
      <c r="N3995" s="8">
        <v>28345.03</v>
      </c>
      <c r="O3995" s="8"/>
      <c r="P3995" s="8">
        <f t="shared" si="373"/>
        <v>28345.03</v>
      </c>
      <c r="Q3995" s="8">
        <v>721575</v>
      </c>
      <c r="R3995" s="8">
        <v>0</v>
      </c>
      <c r="S3995" s="8">
        <v>12143.51</v>
      </c>
      <c r="T3995" s="8"/>
      <c r="U3995" s="8">
        <f t="shared" si="374"/>
        <v>12143.51</v>
      </c>
      <c r="V3995" s="8">
        <v>1538224.25</v>
      </c>
      <c r="W3995" s="8">
        <v>0</v>
      </c>
      <c r="X3995" s="8">
        <v>42738.06</v>
      </c>
      <c r="Y3995" s="8"/>
      <c r="Z3995" s="8">
        <f t="shared" si="375"/>
        <v>42738.06</v>
      </c>
      <c r="AA3995" s="8">
        <f t="shared" si="376"/>
        <v>83226.600000000006</v>
      </c>
      <c r="AB3995" s="10"/>
      <c r="AC3995" s="8"/>
      <c r="AD3995" s="8" t="str">
        <f t="shared" si="377"/>
        <v>N</v>
      </c>
    </row>
    <row r="3996" spans="1:30" x14ac:dyDescent="0.15">
      <c r="A3996">
        <v>3994</v>
      </c>
      <c r="B3996" s="1" t="s">
        <v>12923</v>
      </c>
      <c r="C3996" s="1" t="s">
        <v>32587</v>
      </c>
      <c r="D3996" s="3" t="s">
        <v>35780</v>
      </c>
      <c r="E3996" s="3" t="s">
        <v>44325</v>
      </c>
      <c r="F3996" s="1" t="s">
        <v>12924</v>
      </c>
      <c r="G3996" s="2">
        <v>39581</v>
      </c>
      <c r="H3996" t="s">
        <v>12925</v>
      </c>
      <c r="I3996">
        <v>50080000</v>
      </c>
      <c r="J3996" s="9" t="s">
        <v>36113</v>
      </c>
      <c r="K3996" s="9" t="str">
        <f t="shared" si="372"/>
        <v>是</v>
      </c>
      <c r="L3996" s="8">
        <v>10053253.130000001</v>
      </c>
      <c r="M3996" s="8">
        <v>0</v>
      </c>
      <c r="N3996" s="8">
        <v>351714.15</v>
      </c>
      <c r="O3996" s="8">
        <v>126277.15</v>
      </c>
      <c r="P3996" s="8">
        <f t="shared" si="373"/>
        <v>477991.30000000005</v>
      </c>
      <c r="Q3996" s="8">
        <v>32568378.27</v>
      </c>
      <c r="R3996" s="8">
        <v>813941.01</v>
      </c>
      <c r="S3996" s="8">
        <v>1142611.01</v>
      </c>
      <c r="T3996" s="8">
        <v>429949.33</v>
      </c>
      <c r="U3996" s="8">
        <f t="shared" si="374"/>
        <v>1572560.34</v>
      </c>
      <c r="V3996" s="8">
        <v>60230966.490000002</v>
      </c>
      <c r="W3996" s="8">
        <v>1768255.73</v>
      </c>
      <c r="X3996" s="8">
        <v>2236222.36</v>
      </c>
      <c r="Y3996" s="8">
        <v>665196.53</v>
      </c>
      <c r="Z3996" s="8">
        <f t="shared" si="375"/>
        <v>2901418.8899999997</v>
      </c>
      <c r="AA3996" s="8">
        <f t="shared" si="376"/>
        <v>4951970.5299999993</v>
      </c>
      <c r="AB3996" s="10"/>
      <c r="AC3996" s="8"/>
      <c r="AD3996" s="8" t="str">
        <f t="shared" si="377"/>
        <v>N</v>
      </c>
    </row>
    <row r="3997" spans="1:30" x14ac:dyDescent="0.15">
      <c r="A3997">
        <v>3995</v>
      </c>
      <c r="B3997" s="1" t="s">
        <v>12926</v>
      </c>
      <c r="C3997" s="1" t="s">
        <v>32588</v>
      </c>
      <c r="D3997" s="3" t="s">
        <v>35780</v>
      </c>
      <c r="E3997" s="3" t="s">
        <v>43523</v>
      </c>
      <c r="F3997" s="1" t="s">
        <v>12927</v>
      </c>
      <c r="G3997" s="2">
        <v>39580</v>
      </c>
      <c r="H3997" t="s">
        <v>12928</v>
      </c>
      <c r="I3997">
        <v>580000</v>
      </c>
      <c r="J3997" s="9" t="s">
        <v>36113</v>
      </c>
      <c r="K3997" s="9" t="str">
        <f t="shared" si="372"/>
        <v>是</v>
      </c>
      <c r="L3997" s="8">
        <v>2108988.56</v>
      </c>
      <c r="M3997" s="8">
        <v>0</v>
      </c>
      <c r="N3997" s="8">
        <v>63739.18</v>
      </c>
      <c r="O3997" s="8">
        <v>26362.36</v>
      </c>
      <c r="P3997" s="8">
        <f t="shared" si="373"/>
        <v>90101.540000000008</v>
      </c>
      <c r="Q3997" s="8">
        <v>70976.92</v>
      </c>
      <c r="R3997" s="8">
        <v>446473.13</v>
      </c>
      <c r="S3997" s="8">
        <v>7740.71</v>
      </c>
      <c r="T3997" s="8">
        <v>6487.63</v>
      </c>
      <c r="U3997" s="8">
        <f t="shared" si="374"/>
        <v>14228.34</v>
      </c>
      <c r="V3997" s="8">
        <v>1760940.37</v>
      </c>
      <c r="W3997" s="8">
        <v>0</v>
      </c>
      <c r="X3997" s="8">
        <v>50164.7</v>
      </c>
      <c r="Y3997" s="8">
        <v>20000.599999999999</v>
      </c>
      <c r="Z3997" s="8">
        <f t="shared" si="375"/>
        <v>70165.299999999988</v>
      </c>
      <c r="AA3997" s="8">
        <f t="shared" si="376"/>
        <v>174495.18</v>
      </c>
      <c r="AB3997" s="10"/>
      <c r="AC3997" s="8"/>
      <c r="AD3997" s="8" t="str">
        <f t="shared" si="377"/>
        <v>N</v>
      </c>
    </row>
    <row r="3998" spans="1:30" x14ac:dyDescent="0.15">
      <c r="A3998">
        <v>3996</v>
      </c>
      <c r="B3998" s="1" t="s">
        <v>12929</v>
      </c>
      <c r="C3998" s="1" t="s">
        <v>32589</v>
      </c>
      <c r="D3998" s="3" t="s">
        <v>35774</v>
      </c>
      <c r="E3998" s="3" t="s">
        <v>39892</v>
      </c>
      <c r="F3998" s="1" t="s">
        <v>12930</v>
      </c>
      <c r="G3998" s="2">
        <v>39581</v>
      </c>
      <c r="H3998" t="s">
        <v>12931</v>
      </c>
      <c r="I3998">
        <v>500000</v>
      </c>
      <c r="J3998" s="9" t="s">
        <v>36123</v>
      </c>
      <c r="K3998" s="9" t="str">
        <f t="shared" si="372"/>
        <v>否</v>
      </c>
      <c r="L3998" s="8">
        <v>1376130.75</v>
      </c>
      <c r="M3998" s="8">
        <v>0</v>
      </c>
      <c r="N3998" s="8">
        <v>41102.800000000003</v>
      </c>
      <c r="O3998" s="8"/>
      <c r="P3998" s="8">
        <f t="shared" si="373"/>
        <v>41102.800000000003</v>
      </c>
      <c r="Q3998" s="8">
        <v>3418803.41</v>
      </c>
      <c r="R3998" s="8">
        <v>0</v>
      </c>
      <c r="S3998" s="8">
        <v>138443.79999999999</v>
      </c>
      <c r="T3998" s="8"/>
      <c r="U3998" s="8">
        <f t="shared" si="374"/>
        <v>138443.79999999999</v>
      </c>
      <c r="V3998" s="8">
        <v>49572.65</v>
      </c>
      <c r="W3998" s="8">
        <v>0</v>
      </c>
      <c r="X3998" s="8">
        <v>77560.649999999994</v>
      </c>
      <c r="Y3998" s="8"/>
      <c r="Z3998" s="8">
        <f t="shared" si="375"/>
        <v>77560.649999999994</v>
      </c>
      <c r="AA3998" s="8">
        <f t="shared" si="376"/>
        <v>257107.24999999997</v>
      </c>
      <c r="AB3998" s="10">
        <v>40673</v>
      </c>
      <c r="AC3998" s="8" t="s">
        <v>37168</v>
      </c>
      <c r="AD3998" s="8" t="str">
        <f t="shared" si="377"/>
        <v>N</v>
      </c>
    </row>
    <row r="3999" spans="1:30" x14ac:dyDescent="0.15">
      <c r="A3999">
        <v>3997</v>
      </c>
      <c r="B3999" s="1" t="s">
        <v>12932</v>
      </c>
      <c r="C3999" s="1" t="s">
        <v>12933</v>
      </c>
      <c r="D3999" s="3" t="s">
        <v>35788</v>
      </c>
      <c r="E3999" s="3" t="s">
        <v>40133</v>
      </c>
      <c r="F3999" s="1" t="s">
        <v>12934</v>
      </c>
      <c r="G3999" s="2">
        <v>39568</v>
      </c>
      <c r="H3999" t="s">
        <v>12935</v>
      </c>
      <c r="I3999">
        <v>1000000</v>
      </c>
      <c r="J3999" s="9" t="s">
        <v>36123</v>
      </c>
      <c r="K3999" s="9" t="str">
        <f t="shared" si="372"/>
        <v>否</v>
      </c>
      <c r="L3999" s="8">
        <v>1589439.55</v>
      </c>
      <c r="M3999" s="8">
        <v>0</v>
      </c>
      <c r="N3999" s="8">
        <v>51812.92</v>
      </c>
      <c r="O3999" s="8"/>
      <c r="P3999" s="8">
        <f t="shared" si="373"/>
        <v>51812.92</v>
      </c>
      <c r="Q3999" s="8">
        <v>2422024.21</v>
      </c>
      <c r="R3999" s="8">
        <v>0</v>
      </c>
      <c r="S3999" s="8">
        <v>92204.67</v>
      </c>
      <c r="T3999" s="8"/>
      <c r="U3999" s="8">
        <f t="shared" si="374"/>
        <v>92204.67</v>
      </c>
      <c r="V3999" s="8">
        <v>1381823.28</v>
      </c>
      <c r="W3999" s="8">
        <v>0</v>
      </c>
      <c r="X3999" s="8">
        <v>57415.02</v>
      </c>
      <c r="Y3999" s="8"/>
      <c r="Z3999" s="8">
        <f t="shared" si="375"/>
        <v>57415.02</v>
      </c>
      <c r="AA3999" s="8">
        <f t="shared" si="376"/>
        <v>201432.61</v>
      </c>
      <c r="AB3999" s="10"/>
      <c r="AC3999" s="8"/>
      <c r="AD3999" s="8" t="str">
        <f t="shared" si="377"/>
        <v>N</v>
      </c>
    </row>
    <row r="4000" spans="1:30" x14ac:dyDescent="0.15">
      <c r="A4000">
        <v>3998</v>
      </c>
      <c r="B4000" s="1" t="s">
        <v>12936</v>
      </c>
      <c r="C4000" s="1" t="s">
        <v>32590</v>
      </c>
      <c r="D4000" s="3" t="s">
        <v>35780</v>
      </c>
      <c r="E4000" s="3" t="s">
        <v>44302</v>
      </c>
      <c r="F4000" s="1" t="s">
        <v>12937</v>
      </c>
      <c r="G4000" s="2">
        <v>39583</v>
      </c>
      <c r="H4000" t="s">
        <v>11525</v>
      </c>
      <c r="I4000">
        <v>1000000</v>
      </c>
      <c r="J4000" s="9" t="s">
        <v>36113</v>
      </c>
      <c r="K4000" s="9" t="str">
        <f t="shared" si="372"/>
        <v>否</v>
      </c>
      <c r="L4000" s="8">
        <v>0</v>
      </c>
      <c r="M4000" s="8">
        <v>0</v>
      </c>
      <c r="N4000" s="8">
        <v>0</v>
      </c>
      <c r="O4000" s="8">
        <v>5162.5200000000004</v>
      </c>
      <c r="P4000" s="8">
        <f t="shared" si="373"/>
        <v>5162.5200000000004</v>
      </c>
      <c r="Q4000" s="8">
        <v>138392.26999999999</v>
      </c>
      <c r="R4000" s="8">
        <v>0</v>
      </c>
      <c r="S4000" s="8">
        <v>23526.67</v>
      </c>
      <c r="T4000" s="8">
        <v>0</v>
      </c>
      <c r="U4000" s="8">
        <f t="shared" si="374"/>
        <v>23526.67</v>
      </c>
      <c r="V4000" s="8">
        <v>1625488.9</v>
      </c>
      <c r="W4000" s="8">
        <v>0</v>
      </c>
      <c r="X4000" s="8">
        <v>212775.61</v>
      </c>
      <c r="Y4000" s="8">
        <v>41001.97</v>
      </c>
      <c r="Z4000" s="8">
        <f t="shared" si="375"/>
        <v>253777.58</v>
      </c>
      <c r="AA4000" s="8">
        <f t="shared" si="376"/>
        <v>282466.76999999996</v>
      </c>
      <c r="AB4000" s="10"/>
      <c r="AC4000" s="8"/>
      <c r="AD4000" s="8" t="str">
        <f t="shared" si="377"/>
        <v>N</v>
      </c>
    </row>
    <row r="4001" spans="1:30" x14ac:dyDescent="0.15">
      <c r="A4001">
        <v>3999</v>
      </c>
      <c r="B4001" s="1" t="s">
        <v>12938</v>
      </c>
      <c r="C4001" s="1" t="s">
        <v>12939</v>
      </c>
      <c r="D4001" s="3" t="s">
        <v>35780</v>
      </c>
      <c r="E4001" s="3" t="s">
        <v>43512</v>
      </c>
      <c r="F4001" s="1" t="s">
        <v>12940</v>
      </c>
      <c r="G4001" s="2">
        <v>39583</v>
      </c>
      <c r="H4001" t="s">
        <v>12941</v>
      </c>
      <c r="I4001">
        <v>500000</v>
      </c>
      <c r="J4001" s="9" t="s">
        <v>36113</v>
      </c>
      <c r="K4001" s="9" t="str">
        <f t="shared" si="372"/>
        <v>是</v>
      </c>
      <c r="L4001" s="8">
        <v>409922.03</v>
      </c>
      <c r="M4001" s="8">
        <v>0</v>
      </c>
      <c r="N4001" s="8">
        <v>14423.75</v>
      </c>
      <c r="O4001" s="8">
        <v>5961.56</v>
      </c>
      <c r="P4001" s="8">
        <f t="shared" si="373"/>
        <v>20385.310000000001</v>
      </c>
      <c r="Q4001" s="8">
        <v>2115283.86</v>
      </c>
      <c r="R4001" s="8">
        <v>0</v>
      </c>
      <c r="S4001" s="8">
        <v>71375.679999999993</v>
      </c>
      <c r="T4001" s="8">
        <v>26778.87</v>
      </c>
      <c r="U4001" s="8">
        <f t="shared" si="374"/>
        <v>98154.549999999988</v>
      </c>
      <c r="V4001" s="8">
        <v>301194.17</v>
      </c>
      <c r="W4001" s="8">
        <v>80617.34</v>
      </c>
      <c r="X4001" s="8">
        <v>13310.46</v>
      </c>
      <c r="Y4001" s="8">
        <v>4788.76</v>
      </c>
      <c r="Z4001" s="8">
        <f t="shared" si="375"/>
        <v>18099.22</v>
      </c>
      <c r="AA4001" s="8">
        <f t="shared" si="376"/>
        <v>136639.07999999999</v>
      </c>
      <c r="AB4001" s="10"/>
      <c r="AC4001" s="8"/>
      <c r="AD4001" s="8" t="str">
        <f t="shared" si="377"/>
        <v>N</v>
      </c>
    </row>
    <row r="4002" spans="1:30" x14ac:dyDescent="0.15">
      <c r="A4002">
        <v>4000</v>
      </c>
      <c r="B4002" s="1" t="s">
        <v>12942</v>
      </c>
      <c r="C4002" s="1" t="s">
        <v>32591</v>
      </c>
      <c r="D4002" s="3" t="s">
        <v>34479</v>
      </c>
      <c r="E4002" s="3" t="s">
        <v>45802</v>
      </c>
      <c r="F4002" s="1" t="s">
        <v>12943</v>
      </c>
      <c r="G4002" s="2">
        <v>39572</v>
      </c>
      <c r="H4002" t="s">
        <v>4219</v>
      </c>
      <c r="I4002">
        <v>3000000</v>
      </c>
      <c r="J4002" s="9" t="s">
        <v>36118</v>
      </c>
      <c r="K4002" s="9" t="str">
        <f t="shared" si="372"/>
        <v>否</v>
      </c>
      <c r="L4002" s="8">
        <v>40580010.25</v>
      </c>
      <c r="M4002" s="8">
        <v>0</v>
      </c>
      <c r="N4002" s="8">
        <v>467029.27</v>
      </c>
      <c r="O4002" s="8">
        <v>390056.5</v>
      </c>
      <c r="P4002" s="8">
        <f t="shared" si="373"/>
        <v>857085.77</v>
      </c>
      <c r="Q4002" s="8">
        <v>39208347.329999998</v>
      </c>
      <c r="R4002" s="8">
        <v>0</v>
      </c>
      <c r="S4002" s="8">
        <v>520008.16</v>
      </c>
      <c r="T4002" s="8">
        <v>256850.58</v>
      </c>
      <c r="U4002" s="8">
        <f t="shared" si="374"/>
        <v>776858.74</v>
      </c>
      <c r="V4002" s="8">
        <v>59075761.149999999</v>
      </c>
      <c r="W4002" s="8">
        <v>0</v>
      </c>
      <c r="X4002" s="8">
        <v>717773.47</v>
      </c>
      <c r="Y4002" s="8">
        <v>346604.45</v>
      </c>
      <c r="Z4002" s="8">
        <f t="shared" si="375"/>
        <v>1064377.92</v>
      </c>
      <c r="AA4002" s="8">
        <f t="shared" si="376"/>
        <v>2698322.4299999997</v>
      </c>
      <c r="AB4002" s="10">
        <v>41348</v>
      </c>
      <c r="AC4002" s="8" t="s">
        <v>37123</v>
      </c>
      <c r="AD4002" s="8" t="str">
        <f t="shared" si="377"/>
        <v>N</v>
      </c>
    </row>
    <row r="4003" spans="1:30" x14ac:dyDescent="0.15">
      <c r="A4003">
        <v>4001</v>
      </c>
      <c r="B4003" s="1" t="s">
        <v>12944</v>
      </c>
      <c r="C4003" s="1" t="s">
        <v>12945</v>
      </c>
      <c r="D4003" s="3" t="s">
        <v>35774</v>
      </c>
      <c r="E4003" s="3" t="s">
        <v>39780</v>
      </c>
      <c r="F4003" s="1" t="s">
        <v>12946</v>
      </c>
      <c r="G4003" s="2">
        <v>39575</v>
      </c>
      <c r="H4003" t="s">
        <v>12947</v>
      </c>
      <c r="I4003">
        <v>300000</v>
      </c>
      <c r="J4003" s="9" t="s">
        <v>36123</v>
      </c>
      <c r="K4003" s="9" t="str">
        <f t="shared" si="372"/>
        <v>是</v>
      </c>
      <c r="L4003" s="8">
        <v>1726471.48</v>
      </c>
      <c r="M4003" s="8">
        <v>6363263.4000000004</v>
      </c>
      <c r="N4003" s="8">
        <v>0</v>
      </c>
      <c r="O4003" s="8"/>
      <c r="P4003" s="8">
        <f t="shared" si="373"/>
        <v>0</v>
      </c>
      <c r="Q4003" s="8">
        <v>0</v>
      </c>
      <c r="R4003" s="8">
        <v>21180560.359999999</v>
      </c>
      <c r="S4003" s="8">
        <v>0</v>
      </c>
      <c r="T4003" s="8"/>
      <c r="U4003" s="8">
        <f t="shared" si="374"/>
        <v>0</v>
      </c>
      <c r="V4003" s="8">
        <v>29400</v>
      </c>
      <c r="W4003" s="8">
        <v>11658533.4</v>
      </c>
      <c r="X4003" s="8">
        <v>0</v>
      </c>
      <c r="Y4003" s="8"/>
      <c r="Z4003" s="8">
        <f t="shared" si="375"/>
        <v>0</v>
      </c>
      <c r="AA4003" s="8">
        <f t="shared" si="376"/>
        <v>0</v>
      </c>
      <c r="AB4003" s="10"/>
      <c r="AC4003" s="8"/>
      <c r="AD4003" s="8" t="str">
        <f t="shared" si="377"/>
        <v>N</v>
      </c>
    </row>
    <row r="4004" spans="1:30" x14ac:dyDescent="0.15">
      <c r="A4004">
        <v>4002</v>
      </c>
      <c r="B4004" s="1" t="s">
        <v>12948</v>
      </c>
      <c r="C4004" s="1" t="s">
        <v>32592</v>
      </c>
      <c r="D4004" s="3" t="s">
        <v>35772</v>
      </c>
      <c r="E4004" s="3" t="s">
        <v>38651</v>
      </c>
      <c r="F4004" s="1" t="s">
        <v>12949</v>
      </c>
      <c r="G4004" s="2">
        <v>39560</v>
      </c>
      <c r="H4004" t="s">
        <v>12950</v>
      </c>
      <c r="I4004">
        <v>600000</v>
      </c>
      <c r="J4004" s="9" t="s">
        <v>36127</v>
      </c>
      <c r="K4004" s="9" t="str">
        <f t="shared" si="372"/>
        <v>否</v>
      </c>
      <c r="L4004" s="8">
        <v>1522307.7</v>
      </c>
      <c r="M4004" s="8">
        <v>0</v>
      </c>
      <c r="N4004" s="8">
        <v>93377.94</v>
      </c>
      <c r="O4004" s="8">
        <v>0</v>
      </c>
      <c r="P4004" s="8">
        <f t="shared" si="373"/>
        <v>93377.94</v>
      </c>
      <c r="Q4004" s="8">
        <v>1581998.5</v>
      </c>
      <c r="R4004" s="8">
        <v>0</v>
      </c>
      <c r="S4004" s="8">
        <v>151144.87</v>
      </c>
      <c r="T4004" s="8">
        <v>0</v>
      </c>
      <c r="U4004" s="8">
        <f t="shared" si="374"/>
        <v>151144.87</v>
      </c>
      <c r="V4004" s="8">
        <v>936683.77</v>
      </c>
      <c r="W4004" s="8">
        <v>0</v>
      </c>
      <c r="X4004" s="8">
        <v>106272.71</v>
      </c>
      <c r="Y4004" s="8">
        <v>0</v>
      </c>
      <c r="Z4004" s="8">
        <f t="shared" si="375"/>
        <v>106272.71</v>
      </c>
      <c r="AA4004" s="8">
        <f t="shared" si="376"/>
        <v>350795.52000000002</v>
      </c>
      <c r="AB4004" s="10"/>
      <c r="AC4004" s="8"/>
      <c r="AD4004" s="8" t="str">
        <f t="shared" si="377"/>
        <v>N</v>
      </c>
    </row>
    <row r="4005" spans="1:30" x14ac:dyDescent="0.15">
      <c r="A4005">
        <v>4003</v>
      </c>
      <c r="B4005" s="1" t="s">
        <v>12951</v>
      </c>
      <c r="C4005" s="1" t="s">
        <v>32593</v>
      </c>
      <c r="D4005" s="3" t="s">
        <v>35793</v>
      </c>
      <c r="E4005" s="3" t="s">
        <v>42045</v>
      </c>
      <c r="F4005" s="1" t="s">
        <v>12952</v>
      </c>
      <c r="G4005" s="2">
        <v>39387</v>
      </c>
      <c r="H4005" t="s">
        <v>12953</v>
      </c>
      <c r="I4005">
        <v>17440000</v>
      </c>
      <c r="J4005" s="9" t="s">
        <v>36122</v>
      </c>
      <c r="K4005" s="9" t="str">
        <f t="shared" si="372"/>
        <v>否</v>
      </c>
      <c r="L4005" s="8">
        <v>2830220.52</v>
      </c>
      <c r="M4005" s="8">
        <v>0</v>
      </c>
      <c r="N4005" s="8">
        <v>49018.44</v>
      </c>
      <c r="O4005" s="8">
        <v>0</v>
      </c>
      <c r="P4005" s="8">
        <f t="shared" si="373"/>
        <v>49018.44</v>
      </c>
      <c r="Q4005" s="8">
        <v>0</v>
      </c>
      <c r="R4005" s="8">
        <v>0</v>
      </c>
      <c r="S4005" s="8">
        <v>0</v>
      </c>
      <c r="T4005" s="8">
        <v>0</v>
      </c>
      <c r="U4005" s="8">
        <f t="shared" si="374"/>
        <v>0</v>
      </c>
      <c r="V4005" s="8">
        <v>10804117.75</v>
      </c>
      <c r="W4005" s="8">
        <v>0</v>
      </c>
      <c r="X4005" s="8">
        <v>838172.62</v>
      </c>
      <c r="Y4005" s="8">
        <v>0</v>
      </c>
      <c r="Z4005" s="8">
        <f t="shared" si="375"/>
        <v>838172.62</v>
      </c>
      <c r="AA4005" s="8">
        <f t="shared" si="376"/>
        <v>887191.06</v>
      </c>
      <c r="AB4005" s="10"/>
      <c r="AC4005" s="8"/>
      <c r="AD4005" s="8" t="str">
        <f t="shared" si="377"/>
        <v>N</v>
      </c>
    </row>
    <row r="4006" spans="1:30" x14ac:dyDescent="0.15">
      <c r="A4006">
        <v>4004</v>
      </c>
      <c r="B4006" s="1" t="s">
        <v>12954</v>
      </c>
      <c r="C4006" s="1" t="s">
        <v>12955</v>
      </c>
      <c r="D4006" s="3" t="s">
        <v>35797</v>
      </c>
      <c r="E4006" s="3" t="s">
        <v>41450</v>
      </c>
      <c r="F4006" s="1" t="s">
        <v>12956</v>
      </c>
      <c r="G4006" s="2">
        <v>39580</v>
      </c>
      <c r="H4006" t="s">
        <v>12957</v>
      </c>
      <c r="I4006">
        <v>2000000</v>
      </c>
      <c r="J4006" s="9" t="s">
        <v>36115</v>
      </c>
      <c r="K4006" s="9" t="str">
        <f t="shared" si="372"/>
        <v>否</v>
      </c>
      <c r="L4006" s="8">
        <v>39032367.990000002</v>
      </c>
      <c r="M4006" s="8">
        <v>0</v>
      </c>
      <c r="N4006" s="8">
        <v>633793.88</v>
      </c>
      <c r="O4006" s="8">
        <v>236815.34</v>
      </c>
      <c r="P4006" s="8">
        <f t="shared" si="373"/>
        <v>870609.22</v>
      </c>
      <c r="Q4006" s="8">
        <v>49212491.049999997</v>
      </c>
      <c r="R4006" s="8">
        <v>0</v>
      </c>
      <c r="S4006" s="8">
        <v>128689.33</v>
      </c>
      <c r="T4006" s="8">
        <v>56417.41</v>
      </c>
      <c r="U4006" s="8">
        <f t="shared" si="374"/>
        <v>185106.74</v>
      </c>
      <c r="V4006" s="8">
        <v>26666488.219999999</v>
      </c>
      <c r="W4006" s="8">
        <v>0</v>
      </c>
      <c r="X4006" s="8">
        <v>60638.31</v>
      </c>
      <c r="Y4006" s="8">
        <v>37374.67</v>
      </c>
      <c r="Z4006" s="8">
        <f t="shared" si="375"/>
        <v>98012.98</v>
      </c>
      <c r="AA4006" s="8">
        <f t="shared" si="376"/>
        <v>1153728.94</v>
      </c>
      <c r="AB4006" s="10"/>
      <c r="AC4006" s="8"/>
      <c r="AD4006" s="8" t="str">
        <f t="shared" si="377"/>
        <v>N</v>
      </c>
    </row>
    <row r="4007" spans="1:30" x14ac:dyDescent="0.15">
      <c r="A4007">
        <v>4005</v>
      </c>
      <c r="B4007" s="1" t="s">
        <v>12958</v>
      </c>
      <c r="C4007" s="1" t="s">
        <v>32594</v>
      </c>
      <c r="D4007" s="3" t="s">
        <v>35784</v>
      </c>
      <c r="E4007" s="3" t="s">
        <v>46446</v>
      </c>
      <c r="F4007" s="1" t="s">
        <v>12959</v>
      </c>
      <c r="G4007" s="2">
        <v>39549</v>
      </c>
      <c r="H4007" t="s">
        <v>12960</v>
      </c>
      <c r="I4007">
        <v>15900000</v>
      </c>
      <c r="J4007" s="9" t="s">
        <v>36111</v>
      </c>
      <c r="K4007" s="9" t="str">
        <f t="shared" si="372"/>
        <v>否</v>
      </c>
      <c r="L4007" s="8"/>
      <c r="M4007" s="8"/>
      <c r="N4007" s="8"/>
      <c r="O4007" s="8"/>
      <c r="P4007" s="8">
        <f t="shared" si="373"/>
        <v>0</v>
      </c>
      <c r="Q4007" s="8"/>
      <c r="R4007" s="8"/>
      <c r="S4007" s="8"/>
      <c r="T4007" s="8"/>
      <c r="U4007" s="8">
        <f t="shared" si="374"/>
        <v>0</v>
      </c>
      <c r="V4007" s="8">
        <v>2406541.62</v>
      </c>
      <c r="W4007" s="8">
        <v>0</v>
      </c>
      <c r="X4007" s="8">
        <v>37700.089999999997</v>
      </c>
      <c r="Y4007" s="8">
        <v>1991.69</v>
      </c>
      <c r="Z4007" s="8">
        <f t="shared" si="375"/>
        <v>39691.78</v>
      </c>
      <c r="AA4007" s="8">
        <f t="shared" si="376"/>
        <v>39691.78</v>
      </c>
      <c r="AB4007" s="10"/>
      <c r="AC4007" s="8"/>
      <c r="AD4007" s="8" t="str">
        <f t="shared" si="377"/>
        <v>N</v>
      </c>
    </row>
    <row r="4008" spans="1:30" x14ac:dyDescent="0.15">
      <c r="A4008">
        <v>4006</v>
      </c>
      <c r="B4008" s="1" t="s">
        <v>12961</v>
      </c>
      <c r="C4008" s="1" t="s">
        <v>32595</v>
      </c>
      <c r="D4008" s="3" t="s">
        <v>35784</v>
      </c>
      <c r="E4008" s="3" t="s">
        <v>45635</v>
      </c>
      <c r="F4008" s="1" t="s">
        <v>12962</v>
      </c>
      <c r="G4008" s="2">
        <v>39562</v>
      </c>
      <c r="H4008" t="s">
        <v>5327</v>
      </c>
      <c r="I4008">
        <v>300000</v>
      </c>
      <c r="J4008" s="9" t="s">
        <v>36118</v>
      </c>
      <c r="K4008" s="9" t="str">
        <f t="shared" si="372"/>
        <v>否</v>
      </c>
      <c r="L4008" s="8">
        <v>1623896.61</v>
      </c>
      <c r="M4008" s="8">
        <v>0</v>
      </c>
      <c r="N4008" s="8">
        <v>53817.22</v>
      </c>
      <c r="O4008" s="8">
        <v>16427.419999999998</v>
      </c>
      <c r="P4008" s="8">
        <f t="shared" si="373"/>
        <v>70244.639999999999</v>
      </c>
      <c r="Q4008" s="8">
        <v>1264018.81</v>
      </c>
      <c r="R4008" s="8">
        <v>0</v>
      </c>
      <c r="S4008" s="8">
        <v>44738.67</v>
      </c>
      <c r="T4008" s="8">
        <v>9700.31</v>
      </c>
      <c r="U4008" s="8">
        <f t="shared" si="374"/>
        <v>54438.979999999996</v>
      </c>
      <c r="V4008" s="8">
        <v>865219.67</v>
      </c>
      <c r="W4008" s="8">
        <v>0</v>
      </c>
      <c r="X4008" s="8">
        <v>30286.43</v>
      </c>
      <c r="Y4008" s="8">
        <v>3585.39</v>
      </c>
      <c r="Z4008" s="8">
        <f t="shared" si="375"/>
        <v>33871.82</v>
      </c>
      <c r="AA4008" s="8">
        <f t="shared" si="376"/>
        <v>158555.44</v>
      </c>
      <c r="AB4008" s="10"/>
      <c r="AC4008" s="8"/>
      <c r="AD4008" s="8" t="str">
        <f t="shared" si="377"/>
        <v>N</v>
      </c>
    </row>
    <row r="4009" spans="1:30" x14ac:dyDescent="0.15">
      <c r="A4009">
        <v>4007</v>
      </c>
      <c r="B4009" s="1" t="s">
        <v>12963</v>
      </c>
      <c r="C4009" s="1" t="s">
        <v>32596</v>
      </c>
      <c r="D4009" s="3" t="s">
        <v>35779</v>
      </c>
      <c r="E4009" s="3" t="s">
        <v>39558</v>
      </c>
      <c r="F4009" s="1" t="s">
        <v>12964</v>
      </c>
      <c r="G4009" s="2">
        <v>39590</v>
      </c>
      <c r="H4009" t="s">
        <v>12965</v>
      </c>
      <c r="I4009">
        <v>500000</v>
      </c>
      <c r="J4009" s="9" t="s">
        <v>36140</v>
      </c>
      <c r="K4009" s="9" t="str">
        <f t="shared" si="372"/>
        <v>否</v>
      </c>
      <c r="L4009" s="8">
        <v>1327388.1499999999</v>
      </c>
      <c r="M4009" s="8">
        <v>0</v>
      </c>
      <c r="N4009" s="8">
        <v>13692.19</v>
      </c>
      <c r="O4009" s="8">
        <v>16592.5</v>
      </c>
      <c r="P4009" s="8">
        <f t="shared" si="373"/>
        <v>30284.690000000002</v>
      </c>
      <c r="Q4009" s="8">
        <v>2014019.83</v>
      </c>
      <c r="R4009" s="8">
        <v>0</v>
      </c>
      <c r="S4009" s="8">
        <v>16660.990000000002</v>
      </c>
      <c r="T4009" s="8">
        <v>20141.509999999998</v>
      </c>
      <c r="U4009" s="8">
        <f t="shared" si="374"/>
        <v>36802.5</v>
      </c>
      <c r="V4009" s="8">
        <v>1948343.49</v>
      </c>
      <c r="W4009" s="8">
        <v>0</v>
      </c>
      <c r="X4009" s="8">
        <v>39723.949999999997</v>
      </c>
      <c r="Y4009" s="8">
        <v>9741.82</v>
      </c>
      <c r="Z4009" s="8">
        <f t="shared" si="375"/>
        <v>49465.77</v>
      </c>
      <c r="AA4009" s="8">
        <f t="shared" si="376"/>
        <v>116552.95999999999</v>
      </c>
      <c r="AB4009" s="10"/>
      <c r="AC4009" s="8"/>
      <c r="AD4009" s="8" t="str">
        <f t="shared" si="377"/>
        <v>N</v>
      </c>
    </row>
    <row r="4010" spans="1:30" x14ac:dyDescent="0.15">
      <c r="A4010">
        <v>4008</v>
      </c>
      <c r="B4010" s="1" t="s">
        <v>12966</v>
      </c>
      <c r="C4010" s="1" t="s">
        <v>12967</v>
      </c>
      <c r="D4010" s="3" t="s">
        <v>34487</v>
      </c>
      <c r="E4010" s="3" t="s">
        <v>40458</v>
      </c>
      <c r="F4010" s="1" t="s">
        <v>12968</v>
      </c>
      <c r="G4010" s="2">
        <v>39589</v>
      </c>
      <c r="H4010" t="s">
        <v>12969</v>
      </c>
      <c r="I4010">
        <v>300000</v>
      </c>
      <c r="J4010" s="9" t="s">
        <v>36119</v>
      </c>
      <c r="K4010" s="9" t="str">
        <f t="shared" si="372"/>
        <v>是</v>
      </c>
      <c r="L4010" s="8">
        <v>512540.19</v>
      </c>
      <c r="M4010" s="8">
        <v>409712.84</v>
      </c>
      <c r="N4010" s="8">
        <v>7059.92</v>
      </c>
      <c r="O4010" s="8">
        <v>1268.6400000000001</v>
      </c>
      <c r="P4010" s="8">
        <f t="shared" si="373"/>
        <v>8328.56</v>
      </c>
      <c r="Q4010" s="8">
        <v>777098.8</v>
      </c>
      <c r="R4010" s="8">
        <v>740035.26</v>
      </c>
      <c r="S4010" s="8">
        <v>9974.67</v>
      </c>
      <c r="T4010" s="8"/>
      <c r="U4010" s="8">
        <f t="shared" si="374"/>
        <v>9974.67</v>
      </c>
      <c r="V4010" s="8">
        <v>707245.76</v>
      </c>
      <c r="W4010" s="8">
        <v>974990.87</v>
      </c>
      <c r="X4010" s="8">
        <v>9561.3700000000008</v>
      </c>
      <c r="Y4010" s="8">
        <v>4011.18</v>
      </c>
      <c r="Z4010" s="8">
        <f t="shared" si="375"/>
        <v>13572.550000000001</v>
      </c>
      <c r="AA4010" s="8">
        <f t="shared" si="376"/>
        <v>31875.78</v>
      </c>
      <c r="AB4010" s="10"/>
      <c r="AC4010" s="8"/>
      <c r="AD4010" s="8" t="str">
        <f t="shared" si="377"/>
        <v>N</v>
      </c>
    </row>
    <row r="4011" spans="1:30" x14ac:dyDescent="0.15">
      <c r="A4011">
        <v>4009</v>
      </c>
      <c r="B4011" s="1" t="s">
        <v>12970</v>
      </c>
      <c r="C4011" s="1" t="s">
        <v>32597</v>
      </c>
      <c r="D4011" s="3" t="s">
        <v>35783</v>
      </c>
      <c r="E4011" s="3" t="s">
        <v>38085</v>
      </c>
      <c r="F4011" s="1" t="s">
        <v>12971</v>
      </c>
      <c r="G4011" s="2">
        <v>38836</v>
      </c>
      <c r="H4011" t="s">
        <v>12972</v>
      </c>
      <c r="I4011">
        <v>500000</v>
      </c>
      <c r="J4011" s="9" t="s">
        <v>36127</v>
      </c>
      <c r="K4011" s="9" t="str">
        <f t="shared" si="372"/>
        <v>否</v>
      </c>
      <c r="L4011" s="8">
        <v>11016734.4</v>
      </c>
      <c r="M4011" s="8">
        <v>0</v>
      </c>
      <c r="N4011" s="8">
        <v>185785.2</v>
      </c>
      <c r="O4011" s="8">
        <v>44110.69</v>
      </c>
      <c r="P4011" s="8">
        <f t="shared" si="373"/>
        <v>229895.89</v>
      </c>
      <c r="Q4011" s="8">
        <v>7973573.8799999999</v>
      </c>
      <c r="R4011" s="8">
        <v>0</v>
      </c>
      <c r="S4011" s="8">
        <v>148559.37</v>
      </c>
      <c r="T4011" s="8">
        <v>24174.7</v>
      </c>
      <c r="U4011" s="8">
        <f t="shared" si="374"/>
        <v>172734.07</v>
      </c>
      <c r="V4011" s="8">
        <v>6831284.4000000004</v>
      </c>
      <c r="W4011" s="8">
        <v>0</v>
      </c>
      <c r="X4011" s="8">
        <v>96822.41</v>
      </c>
      <c r="Y4011" s="8">
        <v>20001.740000000002</v>
      </c>
      <c r="Z4011" s="8">
        <f t="shared" si="375"/>
        <v>116824.15000000001</v>
      </c>
      <c r="AA4011" s="8">
        <f t="shared" si="376"/>
        <v>519454.11000000004</v>
      </c>
      <c r="AB4011" s="10"/>
      <c r="AC4011" s="8"/>
      <c r="AD4011" s="8" t="str">
        <f t="shared" si="377"/>
        <v>N</v>
      </c>
    </row>
    <row r="4012" spans="1:30" x14ac:dyDescent="0.15">
      <c r="A4012">
        <v>4010</v>
      </c>
      <c r="B4012" s="1" t="s">
        <v>12973</v>
      </c>
      <c r="C4012" s="1" t="s">
        <v>32598</v>
      </c>
      <c r="D4012" s="3" t="s">
        <v>35784</v>
      </c>
      <c r="E4012" s="3" t="s">
        <v>42437</v>
      </c>
      <c r="F4012" s="1" t="s">
        <v>12974</v>
      </c>
      <c r="G4012" s="2">
        <v>39587</v>
      </c>
      <c r="H4012" t="s">
        <v>12975</v>
      </c>
      <c r="I4012">
        <v>1000000</v>
      </c>
      <c r="J4012" s="9" t="s">
        <v>36124</v>
      </c>
      <c r="K4012" s="9" t="str">
        <f t="shared" si="372"/>
        <v>否</v>
      </c>
      <c r="L4012" s="8">
        <v>1377554.66</v>
      </c>
      <c r="M4012" s="8">
        <v>0</v>
      </c>
      <c r="N4012" s="8">
        <v>20835.25</v>
      </c>
      <c r="O4012" s="8">
        <v>2547.4699999999998</v>
      </c>
      <c r="P4012" s="8">
        <f t="shared" si="373"/>
        <v>23382.720000000001</v>
      </c>
      <c r="Q4012" s="8">
        <v>1028176.39</v>
      </c>
      <c r="R4012" s="8">
        <v>0</v>
      </c>
      <c r="S4012" s="8">
        <v>14567.92</v>
      </c>
      <c r="T4012" s="8">
        <v>0</v>
      </c>
      <c r="U4012" s="8">
        <f t="shared" si="374"/>
        <v>14567.92</v>
      </c>
      <c r="V4012" s="8">
        <v>863310.55</v>
      </c>
      <c r="W4012" s="8">
        <v>0</v>
      </c>
      <c r="X4012" s="8">
        <v>13073.06</v>
      </c>
      <c r="Y4012" s="8">
        <v>1164.79</v>
      </c>
      <c r="Z4012" s="8">
        <f t="shared" si="375"/>
        <v>14237.849999999999</v>
      </c>
      <c r="AA4012" s="8">
        <f t="shared" si="376"/>
        <v>52188.49</v>
      </c>
      <c r="AB4012" s="10"/>
      <c r="AC4012" s="8"/>
      <c r="AD4012" s="8" t="str">
        <f t="shared" si="377"/>
        <v>N</v>
      </c>
    </row>
    <row r="4013" spans="1:30" x14ac:dyDescent="0.15">
      <c r="A4013">
        <v>4011</v>
      </c>
      <c r="B4013" s="1" t="s">
        <v>12976</v>
      </c>
      <c r="C4013" s="1" t="s">
        <v>32599</v>
      </c>
      <c r="D4013" s="3" t="s">
        <v>35795</v>
      </c>
      <c r="E4013" s="3" t="s">
        <v>41931</v>
      </c>
      <c r="F4013" s="1" t="s">
        <v>12977</v>
      </c>
      <c r="G4013" s="2">
        <v>39573</v>
      </c>
      <c r="H4013" t="s">
        <v>12978</v>
      </c>
      <c r="I4013">
        <v>500000</v>
      </c>
      <c r="J4013" s="9" t="s">
        <v>36122</v>
      </c>
      <c r="K4013" s="9" t="str">
        <f t="shared" si="372"/>
        <v>否</v>
      </c>
      <c r="L4013" s="8">
        <v>3284070.47</v>
      </c>
      <c r="M4013" s="8">
        <v>0</v>
      </c>
      <c r="N4013" s="8">
        <v>15208.59</v>
      </c>
      <c r="O4013" s="8">
        <v>2208.67</v>
      </c>
      <c r="P4013" s="8">
        <f t="shared" si="373"/>
        <v>17417.260000000002</v>
      </c>
      <c r="Q4013" s="8">
        <v>3617497.69</v>
      </c>
      <c r="R4013" s="8">
        <v>0</v>
      </c>
      <c r="S4013" s="8">
        <v>58079.92</v>
      </c>
      <c r="T4013" s="8">
        <v>9724.43</v>
      </c>
      <c r="U4013" s="8">
        <f t="shared" si="374"/>
        <v>67804.350000000006</v>
      </c>
      <c r="V4013" s="8">
        <v>2060144.6</v>
      </c>
      <c r="W4013" s="8">
        <v>0</v>
      </c>
      <c r="X4013" s="8">
        <v>15765.64</v>
      </c>
      <c r="Y4013" s="8">
        <v>2876.7</v>
      </c>
      <c r="Z4013" s="8">
        <f t="shared" si="375"/>
        <v>18642.34</v>
      </c>
      <c r="AA4013" s="8">
        <f t="shared" si="376"/>
        <v>103863.95000000001</v>
      </c>
      <c r="AB4013" s="10"/>
      <c r="AC4013" s="8"/>
      <c r="AD4013" s="8" t="str">
        <f t="shared" si="377"/>
        <v>N</v>
      </c>
    </row>
    <row r="4014" spans="1:30" x14ac:dyDescent="0.15">
      <c r="A4014">
        <v>4012</v>
      </c>
      <c r="B4014" s="1" t="s">
        <v>12979</v>
      </c>
      <c r="C4014" s="1" t="s">
        <v>32600</v>
      </c>
      <c r="D4014" s="3" t="s">
        <v>35788</v>
      </c>
      <c r="E4014" s="3" t="s">
        <v>41062</v>
      </c>
      <c r="F4014" s="1" t="s">
        <v>12980</v>
      </c>
      <c r="G4014" s="2">
        <v>39282</v>
      </c>
      <c r="H4014" t="s">
        <v>12981</v>
      </c>
      <c r="I4014">
        <v>200000</v>
      </c>
      <c r="J4014" s="9" t="s">
        <v>36114</v>
      </c>
      <c r="K4014" s="9" t="str">
        <f t="shared" si="372"/>
        <v>否</v>
      </c>
      <c r="L4014" s="8">
        <v>526008.55000000005</v>
      </c>
      <c r="M4014" s="8">
        <v>0</v>
      </c>
      <c r="N4014" s="8">
        <v>21557.759999999998</v>
      </c>
      <c r="O4014" s="8"/>
      <c r="P4014" s="8">
        <f t="shared" si="373"/>
        <v>21557.759999999998</v>
      </c>
      <c r="Q4014" s="8">
        <v>1320363.23</v>
      </c>
      <c r="R4014" s="8">
        <v>0</v>
      </c>
      <c r="S4014" s="8">
        <v>164761.82999999999</v>
      </c>
      <c r="T4014" s="8"/>
      <c r="U4014" s="8">
        <f t="shared" si="374"/>
        <v>164761.82999999999</v>
      </c>
      <c r="V4014" s="8">
        <v>904952.08</v>
      </c>
      <c r="W4014" s="8">
        <v>0</v>
      </c>
      <c r="X4014" s="8">
        <v>116616.07</v>
      </c>
      <c r="Y4014" s="8"/>
      <c r="Z4014" s="8">
        <f t="shared" si="375"/>
        <v>116616.07</v>
      </c>
      <c r="AA4014" s="8">
        <f t="shared" si="376"/>
        <v>302935.66000000003</v>
      </c>
      <c r="AB4014" s="10"/>
      <c r="AC4014" s="8"/>
      <c r="AD4014" s="8" t="str">
        <f t="shared" si="377"/>
        <v>N</v>
      </c>
    </row>
    <row r="4015" spans="1:30" x14ac:dyDescent="0.15">
      <c r="A4015">
        <v>4013</v>
      </c>
      <c r="B4015" s="1" t="s">
        <v>12982</v>
      </c>
      <c r="C4015" s="1" t="s">
        <v>32601</v>
      </c>
      <c r="D4015" s="3" t="s">
        <v>35774</v>
      </c>
      <c r="E4015" s="3" t="s">
        <v>39886</v>
      </c>
      <c r="F4015" s="1" t="s">
        <v>12983</v>
      </c>
      <c r="G4015" s="2">
        <v>39588</v>
      </c>
      <c r="H4015" t="s">
        <v>12984</v>
      </c>
      <c r="I4015">
        <v>500000</v>
      </c>
      <c r="J4015" s="9" t="s">
        <v>36123</v>
      </c>
      <c r="K4015" s="9" t="str">
        <f t="shared" si="372"/>
        <v>否</v>
      </c>
      <c r="L4015" s="8">
        <v>23175.15</v>
      </c>
      <c r="M4015" s="8">
        <v>0</v>
      </c>
      <c r="N4015" s="8">
        <v>3939.77</v>
      </c>
      <c r="O4015" s="8"/>
      <c r="P4015" s="8">
        <f t="shared" si="373"/>
        <v>3939.77</v>
      </c>
      <c r="Q4015" s="8">
        <v>0</v>
      </c>
      <c r="R4015" s="8">
        <v>0</v>
      </c>
      <c r="S4015" s="8">
        <v>0</v>
      </c>
      <c r="T4015" s="8"/>
      <c r="U4015" s="8">
        <f t="shared" si="374"/>
        <v>0</v>
      </c>
      <c r="V4015" s="8">
        <v>0</v>
      </c>
      <c r="W4015" s="8">
        <v>0</v>
      </c>
      <c r="X4015" s="8">
        <v>0</v>
      </c>
      <c r="Y4015" s="8"/>
      <c r="Z4015" s="8">
        <f t="shared" si="375"/>
        <v>0</v>
      </c>
      <c r="AA4015" s="8">
        <f t="shared" si="376"/>
        <v>3939.77</v>
      </c>
      <c r="AB4015" s="10"/>
      <c r="AC4015" s="8"/>
      <c r="AD4015" s="8" t="str">
        <f t="shared" si="377"/>
        <v>N</v>
      </c>
    </row>
    <row r="4016" spans="1:30" x14ac:dyDescent="0.15">
      <c r="A4016">
        <v>4014</v>
      </c>
      <c r="B4016" s="1" t="s">
        <v>12985</v>
      </c>
      <c r="C4016" s="1" t="s">
        <v>32602</v>
      </c>
      <c r="D4016" s="3" t="s">
        <v>35772</v>
      </c>
      <c r="E4016" s="3" t="s">
        <v>38806</v>
      </c>
      <c r="F4016" s="1" t="s">
        <v>12986</v>
      </c>
      <c r="G4016" s="2">
        <v>39563</v>
      </c>
      <c r="H4016" t="s">
        <v>12987</v>
      </c>
      <c r="I4016">
        <v>1000000</v>
      </c>
      <c r="J4016" s="9" t="s">
        <v>36120</v>
      </c>
      <c r="K4016" s="9" t="str">
        <f t="shared" si="372"/>
        <v>否</v>
      </c>
      <c r="L4016" s="8">
        <v>6285137.3899999997</v>
      </c>
      <c r="M4016" s="8">
        <v>0</v>
      </c>
      <c r="N4016" s="8">
        <v>78284.490000000005</v>
      </c>
      <c r="O4016" s="8">
        <v>32667.27</v>
      </c>
      <c r="P4016" s="8">
        <f t="shared" si="373"/>
        <v>110951.76000000001</v>
      </c>
      <c r="Q4016" s="8">
        <v>2366950.7999999998</v>
      </c>
      <c r="R4016" s="8">
        <v>0</v>
      </c>
      <c r="S4016" s="8">
        <v>22966.65</v>
      </c>
      <c r="T4016" s="8">
        <v>12141.51</v>
      </c>
      <c r="U4016" s="8">
        <f t="shared" si="374"/>
        <v>35108.160000000003</v>
      </c>
      <c r="V4016" s="8">
        <v>2210333.17</v>
      </c>
      <c r="W4016" s="8">
        <v>0</v>
      </c>
      <c r="X4016" s="8">
        <v>22032.18</v>
      </c>
      <c r="Y4016" s="8">
        <v>4554.84</v>
      </c>
      <c r="Z4016" s="8">
        <f t="shared" si="375"/>
        <v>26587.02</v>
      </c>
      <c r="AA4016" s="8">
        <f t="shared" si="376"/>
        <v>172646.94</v>
      </c>
      <c r="AB4016" s="10"/>
      <c r="AC4016" s="8"/>
      <c r="AD4016" s="8" t="str">
        <f t="shared" si="377"/>
        <v>N</v>
      </c>
    </row>
    <row r="4017" spans="1:30" x14ac:dyDescent="0.15">
      <c r="A4017">
        <v>4015</v>
      </c>
      <c r="B4017" s="1" t="s">
        <v>12988</v>
      </c>
      <c r="C4017" s="1" t="s">
        <v>32603</v>
      </c>
      <c r="D4017" s="3" t="s">
        <v>35780</v>
      </c>
      <c r="E4017" s="3" t="s">
        <v>46060</v>
      </c>
      <c r="F4017" s="1" t="s">
        <v>12989</v>
      </c>
      <c r="G4017" s="2">
        <v>39582</v>
      </c>
      <c r="H4017" t="s">
        <v>12990</v>
      </c>
      <c r="I4017">
        <v>500000</v>
      </c>
      <c r="J4017" s="9" t="s">
        <v>36118</v>
      </c>
      <c r="K4017" s="9" t="str">
        <f t="shared" si="372"/>
        <v>否</v>
      </c>
      <c r="L4017" s="8">
        <v>6039431.46</v>
      </c>
      <c r="M4017" s="8">
        <v>0</v>
      </c>
      <c r="N4017" s="8">
        <v>261936.8</v>
      </c>
      <c r="O4017" s="8">
        <v>61740.22</v>
      </c>
      <c r="P4017" s="8">
        <f t="shared" si="373"/>
        <v>323677.02</v>
      </c>
      <c r="Q4017" s="8">
        <v>6462801.46</v>
      </c>
      <c r="R4017" s="8">
        <v>0</v>
      </c>
      <c r="S4017" s="8">
        <v>261360.9</v>
      </c>
      <c r="T4017" s="8">
        <v>63983.35</v>
      </c>
      <c r="U4017" s="8">
        <f t="shared" si="374"/>
        <v>325344.25</v>
      </c>
      <c r="V4017" s="8">
        <v>5954715.25</v>
      </c>
      <c r="W4017" s="8">
        <v>0</v>
      </c>
      <c r="X4017" s="8">
        <v>228118.71</v>
      </c>
      <c r="Y4017" s="8">
        <v>51436.3</v>
      </c>
      <c r="Z4017" s="8">
        <f t="shared" si="375"/>
        <v>279555.01</v>
      </c>
      <c r="AA4017" s="8">
        <f t="shared" si="376"/>
        <v>928576.28</v>
      </c>
      <c r="AB4017" s="10">
        <v>41904</v>
      </c>
      <c r="AC4017" s="8" t="s">
        <v>37165</v>
      </c>
      <c r="AD4017" s="8" t="str">
        <f t="shared" si="377"/>
        <v>N</v>
      </c>
    </row>
    <row r="4018" spans="1:30" x14ac:dyDescent="0.15">
      <c r="A4018">
        <v>4016</v>
      </c>
      <c r="B4018" s="1" t="s">
        <v>12991</v>
      </c>
      <c r="C4018" s="1" t="s">
        <v>32604</v>
      </c>
      <c r="D4018" s="3" t="s">
        <v>35780</v>
      </c>
      <c r="E4018" s="3" t="s">
        <v>43706</v>
      </c>
      <c r="F4018" s="1" t="s">
        <v>12992</v>
      </c>
      <c r="G4018" s="2">
        <v>39591</v>
      </c>
      <c r="H4018" t="s">
        <v>12993</v>
      </c>
      <c r="I4018">
        <v>1000000</v>
      </c>
      <c r="J4018" s="9" t="s">
        <v>36113</v>
      </c>
      <c r="K4018" s="9" t="str">
        <f t="shared" si="372"/>
        <v>否</v>
      </c>
      <c r="L4018" s="8">
        <v>554002.56999999995</v>
      </c>
      <c r="M4018" s="8">
        <v>0</v>
      </c>
      <c r="N4018" s="8">
        <v>18796.82</v>
      </c>
      <c r="O4018" s="8">
        <v>8061.58</v>
      </c>
      <c r="P4018" s="8">
        <f t="shared" si="373"/>
        <v>26858.400000000001</v>
      </c>
      <c r="Q4018" s="8">
        <v>369509.3</v>
      </c>
      <c r="R4018" s="8">
        <v>0</v>
      </c>
      <c r="S4018" s="8">
        <v>12231.61</v>
      </c>
      <c r="T4018" s="8">
        <v>4620.0600000000004</v>
      </c>
      <c r="U4018" s="8">
        <f t="shared" si="374"/>
        <v>16851.670000000002</v>
      </c>
      <c r="V4018" s="8">
        <v>9017.09</v>
      </c>
      <c r="W4018" s="8">
        <v>0</v>
      </c>
      <c r="X4018" s="8">
        <v>1532.91</v>
      </c>
      <c r="Y4018" s="8">
        <v>140.26</v>
      </c>
      <c r="Z4018" s="8">
        <f t="shared" si="375"/>
        <v>1673.17</v>
      </c>
      <c r="AA4018" s="8">
        <f t="shared" si="376"/>
        <v>45383.240000000005</v>
      </c>
      <c r="AB4018" s="10"/>
      <c r="AC4018" s="8"/>
      <c r="AD4018" s="8" t="str">
        <f t="shared" si="377"/>
        <v>N</v>
      </c>
    </row>
    <row r="4019" spans="1:30" x14ac:dyDescent="0.15">
      <c r="A4019">
        <v>4017</v>
      </c>
      <c r="B4019" s="1" t="s">
        <v>12994</v>
      </c>
      <c r="C4019" s="1" t="s">
        <v>32605</v>
      </c>
      <c r="D4019" s="3" t="s">
        <v>35780</v>
      </c>
      <c r="E4019" s="3" t="s">
        <v>43705</v>
      </c>
      <c r="F4019" s="1" t="s">
        <v>12995</v>
      </c>
      <c r="G4019" s="2">
        <v>39590</v>
      </c>
      <c r="H4019" t="s">
        <v>12996</v>
      </c>
      <c r="I4019">
        <v>10880000</v>
      </c>
      <c r="J4019" s="9" t="s">
        <v>36113</v>
      </c>
      <c r="K4019" s="9" t="str">
        <f t="shared" si="372"/>
        <v>否</v>
      </c>
      <c r="L4019" s="8">
        <v>1447232.02</v>
      </c>
      <c r="M4019" s="8">
        <v>0</v>
      </c>
      <c r="N4019" s="8">
        <v>43740.67</v>
      </c>
      <c r="O4019" s="8">
        <v>18090.5</v>
      </c>
      <c r="P4019" s="8">
        <f t="shared" si="373"/>
        <v>61831.17</v>
      </c>
      <c r="Q4019" s="8">
        <v>1102531.33</v>
      </c>
      <c r="R4019" s="8">
        <v>0</v>
      </c>
      <c r="S4019" s="8">
        <v>34724.92</v>
      </c>
      <c r="T4019" s="8">
        <v>16054.44</v>
      </c>
      <c r="U4019" s="8">
        <f t="shared" si="374"/>
        <v>50779.360000000001</v>
      </c>
      <c r="V4019" s="8">
        <v>996752.7</v>
      </c>
      <c r="W4019" s="8">
        <v>0</v>
      </c>
      <c r="X4019" s="8">
        <v>26861.31</v>
      </c>
      <c r="Y4019" s="8">
        <v>9999.92</v>
      </c>
      <c r="Z4019" s="8">
        <f t="shared" si="375"/>
        <v>36861.230000000003</v>
      </c>
      <c r="AA4019" s="8">
        <f t="shared" si="376"/>
        <v>149471.76</v>
      </c>
      <c r="AB4019" s="10"/>
      <c r="AC4019" s="8"/>
      <c r="AD4019" s="8" t="str">
        <f t="shared" si="377"/>
        <v>N</v>
      </c>
    </row>
    <row r="4020" spans="1:30" x14ac:dyDescent="0.15">
      <c r="A4020">
        <v>4018</v>
      </c>
      <c r="B4020" s="1" t="s">
        <v>12997</v>
      </c>
      <c r="C4020" s="1" t="s">
        <v>32606</v>
      </c>
      <c r="D4020" s="3" t="s">
        <v>35774</v>
      </c>
      <c r="E4020" s="3" t="s">
        <v>39619</v>
      </c>
      <c r="F4020" s="1" t="s">
        <v>12998</v>
      </c>
      <c r="G4020" s="2">
        <v>39594</v>
      </c>
      <c r="H4020" t="s">
        <v>12999</v>
      </c>
      <c r="I4020">
        <v>500000</v>
      </c>
      <c r="J4020" s="9" t="s">
        <v>36123</v>
      </c>
      <c r="K4020" s="9" t="str">
        <f t="shared" si="372"/>
        <v>是</v>
      </c>
      <c r="L4020" s="8">
        <v>30240564.789999999</v>
      </c>
      <c r="M4020" s="8">
        <v>0</v>
      </c>
      <c r="N4020" s="8">
        <v>633007.81999999995</v>
      </c>
      <c r="O4020" s="8"/>
      <c r="P4020" s="8">
        <f t="shared" si="373"/>
        <v>633007.81999999995</v>
      </c>
      <c r="Q4020" s="8">
        <v>31246743.960000001</v>
      </c>
      <c r="R4020" s="8">
        <v>5527505</v>
      </c>
      <c r="S4020" s="8">
        <v>242257.03</v>
      </c>
      <c r="T4020" s="8"/>
      <c r="U4020" s="8">
        <f t="shared" si="374"/>
        <v>242257.03</v>
      </c>
      <c r="V4020" s="8">
        <v>28206288.93</v>
      </c>
      <c r="W4020" s="8">
        <v>8081289</v>
      </c>
      <c r="X4020" s="8">
        <v>40238.65</v>
      </c>
      <c r="Y4020" s="8"/>
      <c r="Z4020" s="8">
        <f t="shared" si="375"/>
        <v>40238.65</v>
      </c>
      <c r="AA4020" s="8">
        <f t="shared" si="376"/>
        <v>915503.5</v>
      </c>
      <c r="AB4020" s="10"/>
      <c r="AC4020" s="8"/>
      <c r="AD4020" s="8" t="str">
        <f t="shared" si="377"/>
        <v>N</v>
      </c>
    </row>
    <row r="4021" spans="1:30" x14ac:dyDescent="0.15">
      <c r="A4021">
        <v>4019</v>
      </c>
      <c r="B4021" s="1" t="s">
        <v>13000</v>
      </c>
      <c r="C4021" s="1" t="s">
        <v>32607</v>
      </c>
      <c r="D4021" s="3" t="s">
        <v>35774</v>
      </c>
      <c r="E4021" s="3" t="s">
        <v>39619</v>
      </c>
      <c r="F4021" s="1" t="s">
        <v>13001</v>
      </c>
      <c r="G4021" s="2">
        <v>39598</v>
      </c>
      <c r="H4021" t="s">
        <v>13002</v>
      </c>
      <c r="I4021">
        <v>300000</v>
      </c>
      <c r="J4021" s="9" t="s">
        <v>36123</v>
      </c>
      <c r="K4021" s="9" t="str">
        <f t="shared" si="372"/>
        <v>是</v>
      </c>
      <c r="L4021" s="8">
        <v>4348399.16</v>
      </c>
      <c r="M4021" s="8">
        <v>0</v>
      </c>
      <c r="N4021" s="8">
        <v>147931.23000000001</v>
      </c>
      <c r="O4021" s="8"/>
      <c r="P4021" s="8">
        <f t="shared" si="373"/>
        <v>147931.23000000001</v>
      </c>
      <c r="Q4021" s="8">
        <v>99820.51</v>
      </c>
      <c r="R4021" s="8">
        <v>4475218.66</v>
      </c>
      <c r="S4021" s="8">
        <v>0</v>
      </c>
      <c r="T4021" s="8"/>
      <c r="U4021" s="8">
        <f t="shared" si="374"/>
        <v>0</v>
      </c>
      <c r="V4021" s="8">
        <v>0</v>
      </c>
      <c r="W4021" s="8">
        <v>0</v>
      </c>
      <c r="X4021" s="8">
        <v>0</v>
      </c>
      <c r="Y4021" s="8"/>
      <c r="Z4021" s="8">
        <f t="shared" si="375"/>
        <v>0</v>
      </c>
      <c r="AA4021" s="8">
        <f t="shared" si="376"/>
        <v>147931.23000000001</v>
      </c>
      <c r="AB4021" s="10"/>
      <c r="AC4021" s="8"/>
      <c r="AD4021" s="8" t="str">
        <f t="shared" si="377"/>
        <v>N</v>
      </c>
    </row>
    <row r="4022" spans="1:30" x14ac:dyDescent="0.15">
      <c r="A4022">
        <v>4020</v>
      </c>
      <c r="B4022" s="1" t="s">
        <v>13003</v>
      </c>
      <c r="C4022" s="1" t="s">
        <v>32608</v>
      </c>
      <c r="D4022" s="3" t="s">
        <v>35780</v>
      </c>
      <c r="E4022" s="3" t="s">
        <v>44277</v>
      </c>
      <c r="F4022" s="1" t="s">
        <v>13004</v>
      </c>
      <c r="G4022" s="2">
        <v>39596</v>
      </c>
      <c r="H4022" t="s">
        <v>13005</v>
      </c>
      <c r="I4022">
        <v>10500000</v>
      </c>
      <c r="J4022" s="9" t="s">
        <v>36113</v>
      </c>
      <c r="K4022" s="9" t="str">
        <f t="shared" si="372"/>
        <v>否</v>
      </c>
      <c r="L4022" s="8">
        <v>1524224.52</v>
      </c>
      <c r="M4022" s="8">
        <v>0</v>
      </c>
      <c r="N4022" s="8">
        <v>50413.5</v>
      </c>
      <c r="O4022" s="8">
        <v>27675.75</v>
      </c>
      <c r="P4022" s="8">
        <f t="shared" si="373"/>
        <v>78089.25</v>
      </c>
      <c r="Q4022" s="8">
        <v>1444961.89</v>
      </c>
      <c r="R4022" s="8">
        <v>0</v>
      </c>
      <c r="S4022" s="8">
        <v>50968.15</v>
      </c>
      <c r="T4022" s="8">
        <v>21697.63</v>
      </c>
      <c r="U4022" s="8">
        <f t="shared" si="374"/>
        <v>72665.78</v>
      </c>
      <c r="V4022" s="8">
        <v>1464591.47</v>
      </c>
      <c r="W4022" s="8">
        <v>0</v>
      </c>
      <c r="X4022" s="8">
        <v>48883.89</v>
      </c>
      <c r="Y4022" s="8">
        <v>20002.04</v>
      </c>
      <c r="Z4022" s="8">
        <f t="shared" si="375"/>
        <v>68885.929999999993</v>
      </c>
      <c r="AA4022" s="8">
        <f t="shared" si="376"/>
        <v>219640.95999999999</v>
      </c>
      <c r="AB4022" s="10"/>
      <c r="AC4022" s="8"/>
      <c r="AD4022" s="8" t="str">
        <f t="shared" si="377"/>
        <v>N</v>
      </c>
    </row>
    <row r="4023" spans="1:30" x14ac:dyDescent="0.15">
      <c r="A4023">
        <v>4021</v>
      </c>
      <c r="B4023" s="1" t="s">
        <v>13006</v>
      </c>
      <c r="C4023" s="1" t="s">
        <v>32609</v>
      </c>
      <c r="D4023" s="3" t="s">
        <v>35780</v>
      </c>
      <c r="E4023" s="3" t="s">
        <v>44238</v>
      </c>
      <c r="F4023" s="1" t="s">
        <v>13007</v>
      </c>
      <c r="G4023" s="2">
        <v>39591</v>
      </c>
      <c r="H4023" t="s">
        <v>13008</v>
      </c>
      <c r="I4023">
        <v>500000</v>
      </c>
      <c r="J4023" s="9" t="s">
        <v>36113</v>
      </c>
      <c r="K4023" s="9" t="str">
        <f t="shared" si="372"/>
        <v>否</v>
      </c>
      <c r="L4023" s="8">
        <v>3023553.38</v>
      </c>
      <c r="M4023" s="8">
        <v>0</v>
      </c>
      <c r="N4023" s="8">
        <v>94416.79</v>
      </c>
      <c r="O4023" s="8">
        <v>37860.050000000003</v>
      </c>
      <c r="P4023" s="8">
        <f t="shared" si="373"/>
        <v>132276.84</v>
      </c>
      <c r="Q4023" s="8">
        <v>1197477.5</v>
      </c>
      <c r="R4023" s="8">
        <v>0</v>
      </c>
      <c r="S4023" s="8">
        <v>46304.39</v>
      </c>
      <c r="T4023" s="8">
        <v>16403.52</v>
      </c>
      <c r="U4023" s="8">
        <f t="shared" si="374"/>
        <v>62707.91</v>
      </c>
      <c r="V4023" s="8">
        <v>2574608.7799999998</v>
      </c>
      <c r="W4023" s="8">
        <v>0</v>
      </c>
      <c r="X4023" s="8">
        <v>91050.35</v>
      </c>
      <c r="Y4023" s="8">
        <v>27639.05</v>
      </c>
      <c r="Z4023" s="8">
        <f t="shared" si="375"/>
        <v>118689.40000000001</v>
      </c>
      <c r="AA4023" s="8">
        <f t="shared" si="376"/>
        <v>313674.15000000002</v>
      </c>
      <c r="AB4023" s="10"/>
      <c r="AC4023" s="8"/>
      <c r="AD4023" s="8" t="str">
        <f t="shared" si="377"/>
        <v>N</v>
      </c>
    </row>
    <row r="4024" spans="1:30" x14ac:dyDescent="0.15">
      <c r="A4024">
        <v>4022</v>
      </c>
      <c r="B4024" s="1" t="s">
        <v>13009</v>
      </c>
      <c r="C4024" s="1" t="s">
        <v>32610</v>
      </c>
      <c r="D4024" s="3" t="s">
        <v>35773</v>
      </c>
      <c r="E4024" s="3" t="s">
        <v>39345</v>
      </c>
      <c r="F4024" s="1" t="s">
        <v>13010</v>
      </c>
      <c r="G4024" s="2">
        <v>39596</v>
      </c>
      <c r="H4024" t="s">
        <v>13011</v>
      </c>
      <c r="I4024">
        <v>500000</v>
      </c>
      <c r="J4024" s="9" t="s">
        <v>36112</v>
      </c>
      <c r="K4024" s="9" t="str">
        <f t="shared" si="372"/>
        <v>否</v>
      </c>
      <c r="L4024" s="8">
        <v>16900.009999999998</v>
      </c>
      <c r="M4024" s="8">
        <v>0</v>
      </c>
      <c r="N4024" s="8">
        <v>2076.75</v>
      </c>
      <c r="O4024" s="8"/>
      <c r="P4024" s="8">
        <f t="shared" si="373"/>
        <v>2076.75</v>
      </c>
      <c r="Q4024" s="8">
        <v>8174.35</v>
      </c>
      <c r="R4024" s="8">
        <v>0</v>
      </c>
      <c r="S4024" s="8">
        <v>1389.65</v>
      </c>
      <c r="T4024" s="8"/>
      <c r="U4024" s="8">
        <f t="shared" si="374"/>
        <v>1389.65</v>
      </c>
      <c r="V4024" s="8">
        <v>488496.58</v>
      </c>
      <c r="W4024" s="8">
        <v>0</v>
      </c>
      <c r="X4024" s="8">
        <v>81254.47</v>
      </c>
      <c r="Y4024" s="8"/>
      <c r="Z4024" s="8">
        <f t="shared" si="375"/>
        <v>81254.47</v>
      </c>
      <c r="AA4024" s="8">
        <f t="shared" si="376"/>
        <v>84720.87</v>
      </c>
      <c r="AB4024" s="10"/>
      <c r="AC4024" s="8"/>
      <c r="AD4024" s="8" t="str">
        <f t="shared" si="377"/>
        <v>N</v>
      </c>
    </row>
    <row r="4025" spans="1:30" x14ac:dyDescent="0.15">
      <c r="A4025">
        <v>4023</v>
      </c>
      <c r="B4025" s="1" t="s">
        <v>13012</v>
      </c>
      <c r="C4025" s="1" t="s">
        <v>32611</v>
      </c>
      <c r="D4025" s="3" t="s">
        <v>35772</v>
      </c>
      <c r="E4025" s="3" t="s">
        <v>38916</v>
      </c>
      <c r="F4025" s="1" t="s">
        <v>13013</v>
      </c>
      <c r="G4025" s="2">
        <v>39595</v>
      </c>
      <c r="H4025" t="s">
        <v>13014</v>
      </c>
      <c r="I4025">
        <v>1450000</v>
      </c>
      <c r="J4025" s="9" t="s">
        <v>36136</v>
      </c>
      <c r="K4025" s="9" t="str">
        <f t="shared" si="372"/>
        <v>否</v>
      </c>
      <c r="L4025" s="8">
        <v>0</v>
      </c>
      <c r="M4025" s="8">
        <v>0</v>
      </c>
      <c r="N4025" s="8">
        <v>0</v>
      </c>
      <c r="O4025" s="8">
        <v>5957.05</v>
      </c>
      <c r="P4025" s="8">
        <f t="shared" si="373"/>
        <v>5957.05</v>
      </c>
      <c r="Q4025" s="8">
        <v>0</v>
      </c>
      <c r="R4025" s="8">
        <v>0</v>
      </c>
      <c r="S4025" s="8">
        <v>0</v>
      </c>
      <c r="T4025" s="8">
        <v>6469.65</v>
      </c>
      <c r="U4025" s="8">
        <f t="shared" si="374"/>
        <v>6469.65</v>
      </c>
      <c r="V4025" s="8">
        <v>0</v>
      </c>
      <c r="W4025" s="8">
        <v>0</v>
      </c>
      <c r="X4025" s="8">
        <v>0</v>
      </c>
      <c r="Y4025" s="8">
        <v>3030.25</v>
      </c>
      <c r="Z4025" s="8">
        <f t="shared" si="375"/>
        <v>3030.25</v>
      </c>
      <c r="AA4025" s="8">
        <f t="shared" si="376"/>
        <v>15456.95</v>
      </c>
      <c r="AB4025" s="10"/>
      <c r="AC4025" s="8"/>
      <c r="AD4025" s="8" t="str">
        <f t="shared" si="377"/>
        <v>N</v>
      </c>
    </row>
    <row r="4026" spans="1:30" x14ac:dyDescent="0.15">
      <c r="A4026">
        <v>4024</v>
      </c>
      <c r="B4026" s="1" t="s">
        <v>13015</v>
      </c>
      <c r="C4026" s="1" t="s">
        <v>32612</v>
      </c>
      <c r="D4026" s="3" t="s">
        <v>35778</v>
      </c>
      <c r="E4026" s="3" t="s">
        <v>38058</v>
      </c>
      <c r="F4026" s="1" t="s">
        <v>13016</v>
      </c>
      <c r="G4026" s="2">
        <v>39602</v>
      </c>
      <c r="H4026" t="s">
        <v>13017</v>
      </c>
      <c r="I4026">
        <v>650000</v>
      </c>
      <c r="J4026" s="9" t="s">
        <v>36127</v>
      </c>
      <c r="K4026" s="9" t="str">
        <f t="shared" si="372"/>
        <v>否</v>
      </c>
      <c r="L4026" s="8">
        <v>0</v>
      </c>
      <c r="M4026" s="8">
        <v>0</v>
      </c>
      <c r="N4026" s="8">
        <v>0</v>
      </c>
      <c r="O4026" s="8">
        <v>581.85</v>
      </c>
      <c r="P4026" s="8">
        <f t="shared" si="373"/>
        <v>581.85</v>
      </c>
      <c r="Q4026" s="8">
        <v>0</v>
      </c>
      <c r="R4026" s="8">
        <v>0</v>
      </c>
      <c r="S4026" s="8">
        <v>0</v>
      </c>
      <c r="T4026" s="8">
        <v>928.5</v>
      </c>
      <c r="U4026" s="8">
        <f t="shared" si="374"/>
        <v>928.5</v>
      </c>
      <c r="V4026" s="8">
        <v>0</v>
      </c>
      <c r="W4026" s="8">
        <v>0</v>
      </c>
      <c r="X4026" s="8">
        <v>0</v>
      </c>
      <c r="Y4026" s="8">
        <v>218.4</v>
      </c>
      <c r="Z4026" s="8">
        <f t="shared" si="375"/>
        <v>218.4</v>
      </c>
      <c r="AA4026" s="8">
        <f t="shared" si="376"/>
        <v>1728.75</v>
      </c>
      <c r="AB4026" s="10"/>
      <c r="AC4026" s="8"/>
      <c r="AD4026" s="8" t="str">
        <f t="shared" si="377"/>
        <v>N</v>
      </c>
    </row>
    <row r="4027" spans="1:30" x14ac:dyDescent="0.15">
      <c r="A4027">
        <v>4025</v>
      </c>
      <c r="B4027" s="1" t="s">
        <v>13018</v>
      </c>
      <c r="C4027" s="1" t="s">
        <v>32613</v>
      </c>
      <c r="D4027" s="3" t="s">
        <v>35780</v>
      </c>
      <c r="E4027" s="3" t="s">
        <v>44207</v>
      </c>
      <c r="F4027" s="1" t="s">
        <v>13019</v>
      </c>
      <c r="G4027" s="2">
        <v>39604</v>
      </c>
      <c r="H4027" t="s">
        <v>13020</v>
      </c>
      <c r="I4027">
        <v>500000</v>
      </c>
      <c r="J4027" s="9" t="s">
        <v>36113</v>
      </c>
      <c r="K4027" s="9" t="str">
        <f t="shared" si="372"/>
        <v>否</v>
      </c>
      <c r="L4027" s="8">
        <v>1242312.32</v>
      </c>
      <c r="M4027" s="8">
        <v>0</v>
      </c>
      <c r="N4027" s="8">
        <v>40256.550000000003</v>
      </c>
      <c r="O4027" s="8">
        <v>18283.91</v>
      </c>
      <c r="P4027" s="8">
        <f t="shared" si="373"/>
        <v>58540.460000000006</v>
      </c>
      <c r="Q4027" s="8">
        <v>616241.9</v>
      </c>
      <c r="R4027" s="8">
        <v>0</v>
      </c>
      <c r="S4027" s="8">
        <v>16844.25</v>
      </c>
      <c r="T4027" s="8">
        <v>7703.06</v>
      </c>
      <c r="U4027" s="8">
        <f t="shared" si="374"/>
        <v>24547.31</v>
      </c>
      <c r="V4027" s="8">
        <v>1121796.21</v>
      </c>
      <c r="W4027" s="8">
        <v>0</v>
      </c>
      <c r="X4027" s="8">
        <v>35638.92</v>
      </c>
      <c r="Y4027" s="8">
        <v>9938.81</v>
      </c>
      <c r="Z4027" s="8">
        <f t="shared" si="375"/>
        <v>45577.729999999996</v>
      </c>
      <c r="AA4027" s="8">
        <f t="shared" si="376"/>
        <v>128665.5</v>
      </c>
      <c r="AB4027" s="10"/>
      <c r="AC4027" s="8"/>
      <c r="AD4027" s="8" t="str">
        <f t="shared" si="377"/>
        <v>N</v>
      </c>
    </row>
    <row r="4028" spans="1:30" x14ac:dyDescent="0.15">
      <c r="A4028">
        <v>4026</v>
      </c>
      <c r="B4028" s="1" t="s">
        <v>13021</v>
      </c>
      <c r="C4028" s="1" t="s">
        <v>32614</v>
      </c>
      <c r="D4028" s="3" t="s">
        <v>35780</v>
      </c>
      <c r="E4028" s="3" t="s">
        <v>42040</v>
      </c>
      <c r="F4028" s="1" t="s">
        <v>13022</v>
      </c>
      <c r="G4028" s="2">
        <v>39588</v>
      </c>
      <c r="H4028" t="s">
        <v>13023</v>
      </c>
      <c r="I4028">
        <v>10000000</v>
      </c>
      <c r="J4028" s="9" t="s">
        <v>36122</v>
      </c>
      <c r="K4028" s="9" t="str">
        <f t="shared" si="372"/>
        <v>否</v>
      </c>
      <c r="L4028" s="8">
        <v>663447.05000000005</v>
      </c>
      <c r="M4028" s="8">
        <v>0</v>
      </c>
      <c r="N4028" s="8">
        <v>14938.73</v>
      </c>
      <c r="O4028" s="8">
        <v>6714.35</v>
      </c>
      <c r="P4028" s="8">
        <f t="shared" si="373"/>
        <v>21653.08</v>
      </c>
      <c r="Q4028" s="8">
        <v>622036.72</v>
      </c>
      <c r="R4028" s="8">
        <v>0</v>
      </c>
      <c r="S4028" s="8">
        <v>15662.31</v>
      </c>
      <c r="T4028" s="8">
        <v>6349.39</v>
      </c>
      <c r="U4028" s="8">
        <f t="shared" si="374"/>
        <v>22011.7</v>
      </c>
      <c r="V4028" s="8">
        <v>119206.85</v>
      </c>
      <c r="W4028" s="8">
        <v>0</v>
      </c>
      <c r="X4028" s="8">
        <v>15328.22</v>
      </c>
      <c r="Y4028" s="8">
        <v>26.49</v>
      </c>
      <c r="Z4028" s="8">
        <f t="shared" si="375"/>
        <v>15354.71</v>
      </c>
      <c r="AA4028" s="8">
        <f t="shared" si="376"/>
        <v>59019.49</v>
      </c>
      <c r="AB4028" s="10"/>
      <c r="AC4028" s="8"/>
      <c r="AD4028" s="8" t="str">
        <f t="shared" si="377"/>
        <v>N</v>
      </c>
    </row>
    <row r="4029" spans="1:30" x14ac:dyDescent="0.15">
      <c r="A4029">
        <v>4027</v>
      </c>
      <c r="B4029" s="1" t="s">
        <v>13024</v>
      </c>
      <c r="C4029" s="1" t="s">
        <v>32615</v>
      </c>
      <c r="D4029" s="3" t="s">
        <v>35783</v>
      </c>
      <c r="E4029" s="3" t="s">
        <v>44888</v>
      </c>
      <c r="F4029" s="1" t="s">
        <v>13025</v>
      </c>
      <c r="G4029" s="2">
        <v>39563</v>
      </c>
      <c r="H4029" t="s">
        <v>13026</v>
      </c>
      <c r="I4029">
        <v>10000000</v>
      </c>
      <c r="J4029" s="9" t="s">
        <v>36125</v>
      </c>
      <c r="K4029" s="9" t="str">
        <f t="shared" si="372"/>
        <v>否</v>
      </c>
      <c r="L4029" s="8"/>
      <c r="M4029" s="8"/>
      <c r="N4029" s="8"/>
      <c r="O4029" s="8">
        <v>2828.11</v>
      </c>
      <c r="P4029" s="8">
        <f t="shared" si="373"/>
        <v>2828.11</v>
      </c>
      <c r="Q4029" s="8">
        <v>747495.05</v>
      </c>
      <c r="R4029" s="8">
        <v>0</v>
      </c>
      <c r="S4029" s="8">
        <v>36482.07</v>
      </c>
      <c r="T4029" s="8">
        <v>12634.6</v>
      </c>
      <c r="U4029" s="8">
        <f t="shared" si="374"/>
        <v>49116.67</v>
      </c>
      <c r="V4029" s="8">
        <v>1441244.51</v>
      </c>
      <c r="W4029" s="8">
        <v>0</v>
      </c>
      <c r="X4029" s="8">
        <v>59544.08</v>
      </c>
      <c r="Y4029" s="8"/>
      <c r="Z4029" s="8">
        <f t="shared" si="375"/>
        <v>59544.08</v>
      </c>
      <c r="AA4029" s="8">
        <f t="shared" si="376"/>
        <v>111488.86</v>
      </c>
      <c r="AB4029" s="10"/>
      <c r="AC4029" s="8"/>
      <c r="AD4029" s="8" t="str">
        <f t="shared" si="377"/>
        <v>N</v>
      </c>
    </row>
    <row r="4030" spans="1:30" x14ac:dyDescent="0.15">
      <c r="A4030">
        <v>4028</v>
      </c>
      <c r="B4030" s="1" t="s">
        <v>8407</v>
      </c>
      <c r="C4030" s="1" t="s">
        <v>32616</v>
      </c>
      <c r="D4030" s="3" t="s">
        <v>35775</v>
      </c>
      <c r="E4030" s="3" t="s">
        <v>41431</v>
      </c>
      <c r="F4030" s="1" t="s">
        <v>8408</v>
      </c>
      <c r="G4030" s="2">
        <v>39603</v>
      </c>
      <c r="H4030" t="s">
        <v>8409</v>
      </c>
      <c r="I4030">
        <v>100000</v>
      </c>
      <c r="J4030" s="9" t="s">
        <v>36115</v>
      </c>
      <c r="K4030" s="9" t="str">
        <f t="shared" si="372"/>
        <v>否</v>
      </c>
      <c r="L4030" s="8">
        <v>536021.38</v>
      </c>
      <c r="M4030" s="8">
        <v>0</v>
      </c>
      <c r="N4030" s="8">
        <v>19676.830000000002</v>
      </c>
      <c r="O4030" s="8">
        <v>6702.93</v>
      </c>
      <c r="P4030" s="8">
        <f t="shared" si="373"/>
        <v>26379.760000000002</v>
      </c>
      <c r="Q4030" s="8">
        <v>85676.93</v>
      </c>
      <c r="R4030" s="8">
        <v>0</v>
      </c>
      <c r="S4030" s="8">
        <v>0</v>
      </c>
      <c r="T4030" s="8">
        <v>849.84</v>
      </c>
      <c r="U4030" s="8">
        <f t="shared" si="374"/>
        <v>849.84</v>
      </c>
      <c r="V4030" s="8">
        <v>62690.6</v>
      </c>
      <c r="W4030" s="8">
        <v>0</v>
      </c>
      <c r="X4030" s="8">
        <v>0</v>
      </c>
      <c r="Y4030" s="8">
        <v>283.42</v>
      </c>
      <c r="Z4030" s="8">
        <f t="shared" si="375"/>
        <v>283.42</v>
      </c>
      <c r="AA4030" s="8">
        <f t="shared" si="376"/>
        <v>27513.02</v>
      </c>
      <c r="AB4030" s="10"/>
      <c r="AC4030" s="8"/>
      <c r="AD4030" s="8" t="str">
        <f t="shared" si="377"/>
        <v>N</v>
      </c>
    </row>
    <row r="4031" spans="1:30" x14ac:dyDescent="0.15">
      <c r="A4031">
        <v>4029</v>
      </c>
      <c r="B4031" s="1" t="s">
        <v>8410</v>
      </c>
      <c r="C4031" s="1" t="s">
        <v>32617</v>
      </c>
      <c r="D4031" s="3" t="s">
        <v>35774</v>
      </c>
      <c r="E4031" s="3" t="s">
        <v>39876</v>
      </c>
      <c r="F4031" s="1" t="s">
        <v>8411</v>
      </c>
      <c r="G4031" s="2">
        <v>39596</v>
      </c>
      <c r="H4031" t="s">
        <v>8412</v>
      </c>
      <c r="I4031">
        <v>500000</v>
      </c>
      <c r="J4031" s="9" t="s">
        <v>36123</v>
      </c>
      <c r="K4031" s="9" t="str">
        <f t="shared" si="372"/>
        <v>是</v>
      </c>
      <c r="L4031" s="8">
        <v>0</v>
      </c>
      <c r="M4031" s="8">
        <v>21216445</v>
      </c>
      <c r="N4031" s="8">
        <v>5459.7</v>
      </c>
      <c r="O4031" s="8"/>
      <c r="P4031" s="8">
        <f t="shared" si="373"/>
        <v>5459.7</v>
      </c>
      <c r="Q4031" s="8">
        <v>0</v>
      </c>
      <c r="R4031" s="8">
        <v>31103124</v>
      </c>
      <c r="S4031" s="8">
        <v>0</v>
      </c>
      <c r="T4031" s="8"/>
      <c r="U4031" s="8">
        <f t="shared" si="374"/>
        <v>0</v>
      </c>
      <c r="V4031" s="8">
        <v>0</v>
      </c>
      <c r="W4031" s="8">
        <v>34978447.5</v>
      </c>
      <c r="X4031" s="8">
        <v>0</v>
      </c>
      <c r="Y4031" s="8"/>
      <c r="Z4031" s="8">
        <f t="shared" si="375"/>
        <v>0</v>
      </c>
      <c r="AA4031" s="8">
        <f t="shared" si="376"/>
        <v>5459.7</v>
      </c>
      <c r="AB4031" s="10"/>
      <c r="AC4031" s="8"/>
      <c r="AD4031" s="8" t="str">
        <f t="shared" si="377"/>
        <v>N</v>
      </c>
    </row>
    <row r="4032" spans="1:30" x14ac:dyDescent="0.15">
      <c r="A4032">
        <v>4030</v>
      </c>
      <c r="B4032" s="1" t="s">
        <v>8413</v>
      </c>
      <c r="C4032" s="1" t="s">
        <v>32618</v>
      </c>
      <c r="D4032" s="3" t="s">
        <v>35788</v>
      </c>
      <c r="E4032" s="3" t="s">
        <v>40447</v>
      </c>
      <c r="F4032" s="1" t="s">
        <v>8414</v>
      </c>
      <c r="G4032" s="2">
        <v>39598</v>
      </c>
      <c r="H4032" t="s">
        <v>8415</v>
      </c>
      <c r="I4032">
        <v>1000000</v>
      </c>
      <c r="J4032" s="9" t="s">
        <v>36119</v>
      </c>
      <c r="K4032" s="9" t="str">
        <f t="shared" si="372"/>
        <v>否</v>
      </c>
      <c r="L4032" s="8">
        <v>7958731.7999999998</v>
      </c>
      <c r="M4032" s="8">
        <v>0</v>
      </c>
      <c r="N4032" s="8">
        <v>3045.32</v>
      </c>
      <c r="O4032" s="8">
        <v>2067.5</v>
      </c>
      <c r="P4032" s="8">
        <f t="shared" si="373"/>
        <v>5112.82</v>
      </c>
      <c r="Q4032" s="8">
        <v>0</v>
      </c>
      <c r="R4032" s="8">
        <v>0</v>
      </c>
      <c r="S4032" s="8">
        <v>0</v>
      </c>
      <c r="T4032" s="8">
        <v>0</v>
      </c>
      <c r="U4032" s="8">
        <f t="shared" si="374"/>
        <v>0</v>
      </c>
      <c r="V4032" s="8">
        <v>0</v>
      </c>
      <c r="W4032" s="8">
        <v>0</v>
      </c>
      <c r="X4032" s="8">
        <v>0</v>
      </c>
      <c r="Y4032" s="8">
        <v>0</v>
      </c>
      <c r="Z4032" s="8">
        <f t="shared" si="375"/>
        <v>0</v>
      </c>
      <c r="AA4032" s="8">
        <f t="shared" si="376"/>
        <v>5112.82</v>
      </c>
      <c r="AB4032" s="10"/>
      <c r="AC4032" s="8"/>
      <c r="AD4032" s="8" t="str">
        <f t="shared" si="377"/>
        <v>N</v>
      </c>
    </row>
    <row r="4033" spans="1:30" x14ac:dyDescent="0.15">
      <c r="A4033">
        <v>4031</v>
      </c>
      <c r="B4033" s="1" t="s">
        <v>8416</v>
      </c>
      <c r="C4033" s="1" t="s">
        <v>32619</v>
      </c>
      <c r="D4033" s="3" t="s">
        <v>35780</v>
      </c>
      <c r="E4033" s="3" t="s">
        <v>40371</v>
      </c>
      <c r="F4033" s="1" t="s">
        <v>12016</v>
      </c>
      <c r="G4033" s="2">
        <v>39602</v>
      </c>
      <c r="H4033" t="s">
        <v>8417</v>
      </c>
      <c r="I4033">
        <v>10600000</v>
      </c>
      <c r="J4033" s="9" t="s">
        <v>36119</v>
      </c>
      <c r="K4033" s="9" t="str">
        <f t="shared" si="372"/>
        <v>否</v>
      </c>
      <c r="L4033" s="8">
        <v>4417244.4400000004</v>
      </c>
      <c r="M4033" s="8">
        <v>0</v>
      </c>
      <c r="N4033" s="8">
        <v>77238.28</v>
      </c>
      <c r="O4033" s="8">
        <v>15434.1</v>
      </c>
      <c r="P4033" s="8">
        <f t="shared" si="373"/>
        <v>92672.38</v>
      </c>
      <c r="Q4033" s="8">
        <v>3841471.8</v>
      </c>
      <c r="R4033" s="8">
        <v>0</v>
      </c>
      <c r="S4033" s="8">
        <v>82772.570000000007</v>
      </c>
      <c r="T4033" s="8">
        <v>24567.89</v>
      </c>
      <c r="U4033" s="8">
        <f t="shared" si="374"/>
        <v>107340.46</v>
      </c>
      <c r="V4033" s="8">
        <v>1872261.52</v>
      </c>
      <c r="W4033" s="8">
        <v>0</v>
      </c>
      <c r="X4033" s="8">
        <v>40897.300000000003</v>
      </c>
      <c r="Y4033" s="8">
        <v>9609.48</v>
      </c>
      <c r="Z4033" s="8">
        <f t="shared" si="375"/>
        <v>50506.78</v>
      </c>
      <c r="AA4033" s="8">
        <f t="shared" si="376"/>
        <v>250519.62000000002</v>
      </c>
      <c r="AB4033" s="10">
        <v>41870</v>
      </c>
      <c r="AC4033" s="8" t="s">
        <v>37165</v>
      </c>
      <c r="AD4033" s="8" t="str">
        <f t="shared" si="377"/>
        <v>N</v>
      </c>
    </row>
    <row r="4034" spans="1:30" x14ac:dyDescent="0.15">
      <c r="A4034">
        <v>4032</v>
      </c>
      <c r="B4034" s="1" t="s">
        <v>8418</v>
      </c>
      <c r="C4034" s="1" t="s">
        <v>32620</v>
      </c>
      <c r="D4034" s="3" t="s">
        <v>35775</v>
      </c>
      <c r="E4034" s="3" t="s">
        <v>41908</v>
      </c>
      <c r="F4034" s="1" t="s">
        <v>8419</v>
      </c>
      <c r="G4034" s="2">
        <v>39595</v>
      </c>
      <c r="H4034" t="s">
        <v>11869</v>
      </c>
      <c r="I4034">
        <v>1000000</v>
      </c>
      <c r="J4034" s="9" t="s">
        <v>36122</v>
      </c>
      <c r="K4034" s="9" t="str">
        <f t="shared" si="372"/>
        <v>否</v>
      </c>
      <c r="L4034" s="8">
        <v>1141257.6599999999</v>
      </c>
      <c r="M4034" s="8">
        <v>0</v>
      </c>
      <c r="N4034" s="8">
        <v>13003.34</v>
      </c>
      <c r="O4034" s="8">
        <v>1085.72</v>
      </c>
      <c r="P4034" s="8">
        <f t="shared" si="373"/>
        <v>14089.06</v>
      </c>
      <c r="Q4034" s="8">
        <v>1021476.23</v>
      </c>
      <c r="R4034" s="8">
        <v>0</v>
      </c>
      <c r="S4034" s="8">
        <v>22944.93</v>
      </c>
      <c r="T4034" s="8">
        <v>453.57</v>
      </c>
      <c r="U4034" s="8">
        <f t="shared" si="374"/>
        <v>23398.5</v>
      </c>
      <c r="V4034" s="8">
        <v>758260.92</v>
      </c>
      <c r="W4034" s="8">
        <v>0</v>
      </c>
      <c r="X4034" s="8">
        <v>20841.8</v>
      </c>
      <c r="Y4034" s="8">
        <v>896.21</v>
      </c>
      <c r="Z4034" s="8">
        <f t="shared" si="375"/>
        <v>21738.01</v>
      </c>
      <c r="AA4034" s="8">
        <f t="shared" si="376"/>
        <v>59225.569999999992</v>
      </c>
      <c r="AB4034" s="10"/>
      <c r="AC4034" s="8"/>
      <c r="AD4034" s="8" t="str">
        <f t="shared" si="377"/>
        <v>N</v>
      </c>
    </row>
    <row r="4035" spans="1:30" x14ac:dyDescent="0.15">
      <c r="A4035">
        <v>4033</v>
      </c>
      <c r="B4035" s="1" t="s">
        <v>8420</v>
      </c>
      <c r="C4035" s="1" t="s">
        <v>32621</v>
      </c>
      <c r="D4035" s="3" t="s">
        <v>35780</v>
      </c>
      <c r="E4035" s="3" t="s">
        <v>41391</v>
      </c>
      <c r="F4035" s="1" t="s">
        <v>8421</v>
      </c>
      <c r="G4035" s="2">
        <v>36442</v>
      </c>
      <c r="H4035" t="s">
        <v>8422</v>
      </c>
      <c r="I4035">
        <v>800000</v>
      </c>
      <c r="J4035" s="9" t="s">
        <v>36115</v>
      </c>
      <c r="K4035" s="9" t="str">
        <f t="shared" si="372"/>
        <v>否</v>
      </c>
      <c r="L4035" s="8">
        <v>164808.21</v>
      </c>
      <c r="M4035" s="8">
        <v>0</v>
      </c>
      <c r="N4035" s="8">
        <v>1032.75</v>
      </c>
      <c r="O4035" s="8"/>
      <c r="P4035" s="8">
        <f t="shared" si="373"/>
        <v>1032.75</v>
      </c>
      <c r="Q4035" s="8">
        <v>191024.97</v>
      </c>
      <c r="R4035" s="8">
        <v>0</v>
      </c>
      <c r="S4035" s="8">
        <v>1790.26</v>
      </c>
      <c r="T4035" s="8"/>
      <c r="U4035" s="8">
        <f t="shared" si="374"/>
        <v>1790.26</v>
      </c>
      <c r="V4035" s="8">
        <v>416205.1</v>
      </c>
      <c r="W4035" s="8">
        <v>0</v>
      </c>
      <c r="X4035" s="8">
        <v>2835.25</v>
      </c>
      <c r="Y4035" s="8"/>
      <c r="Z4035" s="8">
        <f t="shared" si="375"/>
        <v>2835.25</v>
      </c>
      <c r="AA4035" s="8">
        <f t="shared" si="376"/>
        <v>5658.26</v>
      </c>
      <c r="AB4035" s="10"/>
      <c r="AC4035" s="8"/>
      <c r="AD4035" s="8" t="str">
        <f t="shared" si="377"/>
        <v>N</v>
      </c>
    </row>
    <row r="4036" spans="1:30" x14ac:dyDescent="0.15">
      <c r="A4036">
        <v>4034</v>
      </c>
      <c r="B4036" s="1" t="s">
        <v>8423</v>
      </c>
      <c r="C4036" s="1" t="s">
        <v>32622</v>
      </c>
      <c r="D4036" s="3" t="s">
        <v>35784</v>
      </c>
      <c r="E4036" s="3" t="s">
        <v>40067</v>
      </c>
      <c r="F4036" s="1" t="s">
        <v>8424</v>
      </c>
      <c r="G4036" s="2">
        <v>39603</v>
      </c>
      <c r="H4036" t="s">
        <v>8425</v>
      </c>
      <c r="I4036">
        <v>560000</v>
      </c>
      <c r="J4036" s="9" t="s">
        <v>36123</v>
      </c>
      <c r="K4036" s="9" t="str">
        <f t="shared" ref="K4036:K4099" si="378">IF(M4036+R4036+W4036&gt;0,"是","否")</f>
        <v>否</v>
      </c>
      <c r="L4036" s="8">
        <v>1579384.43</v>
      </c>
      <c r="M4036" s="8">
        <v>0</v>
      </c>
      <c r="N4036" s="8">
        <v>46107.519999999997</v>
      </c>
      <c r="O4036" s="8">
        <v>17473.62</v>
      </c>
      <c r="P4036" s="8">
        <f t="shared" ref="P4036:P4099" si="379">N4036+O4036</f>
        <v>63581.14</v>
      </c>
      <c r="Q4036" s="8">
        <v>258866.12</v>
      </c>
      <c r="R4036" s="8">
        <v>0</v>
      </c>
      <c r="S4036" s="8">
        <v>10864.67</v>
      </c>
      <c r="T4036" s="8">
        <v>2997.98</v>
      </c>
      <c r="U4036" s="8">
        <f t="shared" ref="U4036:U4099" si="380">S4036+T4036</f>
        <v>13862.65</v>
      </c>
      <c r="V4036" s="8">
        <v>112419.65</v>
      </c>
      <c r="W4036" s="8">
        <v>0</v>
      </c>
      <c r="X4036" s="8">
        <v>5115.72</v>
      </c>
      <c r="Y4036" s="8"/>
      <c r="Z4036" s="8">
        <f t="shared" ref="Z4036:Z4099" si="381">X4036+Y4036</f>
        <v>5115.72</v>
      </c>
      <c r="AA4036" s="8">
        <f t="shared" ref="AA4036:AA4099" si="382">P4036+U4036+Z4036</f>
        <v>82559.509999999995</v>
      </c>
      <c r="AB4036" s="10"/>
      <c r="AC4036" s="8"/>
      <c r="AD4036" s="8" t="str">
        <f t="shared" ref="AD4036:AD4099" si="383">IF(Z4036&gt;=3000000,"Y","N")</f>
        <v>N</v>
      </c>
    </row>
    <row r="4037" spans="1:30" x14ac:dyDescent="0.15">
      <c r="A4037">
        <v>4035</v>
      </c>
      <c r="B4037" s="1" t="s">
        <v>8426</v>
      </c>
      <c r="C4037" s="1" t="s">
        <v>32623</v>
      </c>
      <c r="D4037" s="3" t="s">
        <v>35788</v>
      </c>
      <c r="E4037" s="3" t="s">
        <v>40066</v>
      </c>
      <c r="F4037" s="1" t="s">
        <v>8427</v>
      </c>
      <c r="G4037" s="2">
        <v>39612</v>
      </c>
      <c r="H4037" t="s">
        <v>8428</v>
      </c>
      <c r="I4037">
        <v>3000000</v>
      </c>
      <c r="J4037" s="9" t="s">
        <v>36123</v>
      </c>
      <c r="K4037" s="9" t="str">
        <f t="shared" si="378"/>
        <v>否</v>
      </c>
      <c r="L4037" s="8">
        <v>1691874.74</v>
      </c>
      <c r="M4037" s="8">
        <v>0</v>
      </c>
      <c r="N4037" s="8">
        <v>69253.36</v>
      </c>
      <c r="O4037" s="8"/>
      <c r="P4037" s="8">
        <f t="shared" si="379"/>
        <v>69253.36</v>
      </c>
      <c r="Q4037" s="8">
        <v>1473594.86</v>
      </c>
      <c r="R4037" s="8">
        <v>0</v>
      </c>
      <c r="S4037" s="8">
        <v>57936.62</v>
      </c>
      <c r="T4037" s="8"/>
      <c r="U4037" s="8">
        <f t="shared" si="380"/>
        <v>57936.62</v>
      </c>
      <c r="V4037" s="8">
        <v>2079117.81</v>
      </c>
      <c r="W4037" s="8">
        <v>0</v>
      </c>
      <c r="X4037" s="8">
        <v>74308.28</v>
      </c>
      <c r="Y4037" s="8"/>
      <c r="Z4037" s="8">
        <f t="shared" si="381"/>
        <v>74308.28</v>
      </c>
      <c r="AA4037" s="8">
        <f t="shared" si="382"/>
        <v>201498.26</v>
      </c>
      <c r="AB4037" s="10"/>
      <c r="AC4037" s="8"/>
      <c r="AD4037" s="8" t="str">
        <f t="shared" si="383"/>
        <v>N</v>
      </c>
    </row>
    <row r="4038" spans="1:30" x14ac:dyDescent="0.15">
      <c r="A4038">
        <v>4036</v>
      </c>
      <c r="B4038" s="1" t="s">
        <v>8429</v>
      </c>
      <c r="C4038" s="1" t="s">
        <v>32624</v>
      </c>
      <c r="D4038" s="3" t="s">
        <v>35780</v>
      </c>
      <c r="E4038" s="3" t="s">
        <v>43480</v>
      </c>
      <c r="F4038" s="1" t="s">
        <v>8430</v>
      </c>
      <c r="G4038" s="2">
        <v>39601</v>
      </c>
      <c r="H4038" t="s">
        <v>8431</v>
      </c>
      <c r="I4038">
        <v>3000000</v>
      </c>
      <c r="J4038" s="9" t="s">
        <v>36113</v>
      </c>
      <c r="K4038" s="9" t="str">
        <f t="shared" si="378"/>
        <v>否</v>
      </c>
      <c r="L4038" s="8">
        <v>1392553.57</v>
      </c>
      <c r="M4038" s="8">
        <v>0</v>
      </c>
      <c r="N4038" s="8">
        <v>54611.23</v>
      </c>
      <c r="O4038" s="8"/>
      <c r="P4038" s="8">
        <f t="shared" si="379"/>
        <v>54611.23</v>
      </c>
      <c r="Q4038" s="8">
        <v>3683990.89</v>
      </c>
      <c r="R4038" s="8">
        <v>0</v>
      </c>
      <c r="S4038" s="8">
        <v>123973.84</v>
      </c>
      <c r="T4038" s="8">
        <v>46050.13</v>
      </c>
      <c r="U4038" s="8">
        <f t="shared" si="380"/>
        <v>170023.97</v>
      </c>
      <c r="V4038" s="8">
        <v>1516284.44</v>
      </c>
      <c r="W4038" s="8">
        <v>0</v>
      </c>
      <c r="X4038" s="8">
        <v>52155.27</v>
      </c>
      <c r="Y4038" s="8">
        <v>20059.740000000002</v>
      </c>
      <c r="Z4038" s="8">
        <f t="shared" si="381"/>
        <v>72215.009999999995</v>
      </c>
      <c r="AA4038" s="8">
        <f t="shared" si="382"/>
        <v>296850.21000000002</v>
      </c>
      <c r="AB4038" s="10"/>
      <c r="AC4038" s="8"/>
      <c r="AD4038" s="8" t="str">
        <f t="shared" si="383"/>
        <v>N</v>
      </c>
    </row>
    <row r="4039" spans="1:30" x14ac:dyDescent="0.15">
      <c r="A4039">
        <v>4037</v>
      </c>
      <c r="B4039" s="1" t="s">
        <v>8432</v>
      </c>
      <c r="C4039" s="1" t="s">
        <v>32625</v>
      </c>
      <c r="D4039" s="3" t="s">
        <v>35774</v>
      </c>
      <c r="E4039" s="3" t="s">
        <v>39619</v>
      </c>
      <c r="F4039" s="1" t="s">
        <v>8433</v>
      </c>
      <c r="G4039" s="2">
        <v>39610</v>
      </c>
      <c r="H4039" t="s">
        <v>8434</v>
      </c>
      <c r="I4039">
        <v>500000</v>
      </c>
      <c r="J4039" s="9" t="s">
        <v>36123</v>
      </c>
      <c r="K4039" s="9" t="str">
        <f t="shared" si="378"/>
        <v>是</v>
      </c>
      <c r="L4039" s="8">
        <v>6779430.7400000002</v>
      </c>
      <c r="M4039" s="8">
        <v>1944348.67</v>
      </c>
      <c r="N4039" s="8">
        <v>14702.33</v>
      </c>
      <c r="O4039" s="8"/>
      <c r="P4039" s="8">
        <f t="shared" si="379"/>
        <v>14702.33</v>
      </c>
      <c r="Q4039" s="8">
        <v>6161917.3300000001</v>
      </c>
      <c r="R4039" s="8">
        <v>2101658.4</v>
      </c>
      <c r="S4039" s="8">
        <v>1067.45</v>
      </c>
      <c r="T4039" s="8"/>
      <c r="U4039" s="8">
        <f t="shared" si="380"/>
        <v>1067.45</v>
      </c>
      <c r="V4039" s="8">
        <v>7314972.2999999998</v>
      </c>
      <c r="W4039" s="8">
        <v>2593278.75</v>
      </c>
      <c r="X4039" s="8">
        <v>1852.85</v>
      </c>
      <c r="Y4039" s="8"/>
      <c r="Z4039" s="8">
        <f t="shared" si="381"/>
        <v>1852.85</v>
      </c>
      <c r="AA4039" s="8">
        <f t="shared" si="382"/>
        <v>17622.63</v>
      </c>
      <c r="AB4039" s="10"/>
      <c r="AC4039" s="8"/>
      <c r="AD4039" s="8" t="str">
        <f t="shared" si="383"/>
        <v>N</v>
      </c>
    </row>
    <row r="4040" spans="1:30" x14ac:dyDescent="0.15">
      <c r="A4040">
        <v>4038</v>
      </c>
      <c r="B4040" s="1" t="s">
        <v>8435</v>
      </c>
      <c r="C4040" s="1" t="s">
        <v>32626</v>
      </c>
      <c r="D4040" s="3" t="s">
        <v>35773</v>
      </c>
      <c r="E4040" s="3" t="s">
        <v>42065</v>
      </c>
      <c r="F4040" s="1" t="s">
        <v>8436</v>
      </c>
      <c r="G4040" s="2">
        <v>39105</v>
      </c>
      <c r="H4040" t="s">
        <v>8284</v>
      </c>
      <c r="I4040">
        <v>5450000</v>
      </c>
      <c r="J4040" s="9" t="s">
        <v>36122</v>
      </c>
      <c r="K4040" s="9" t="str">
        <f t="shared" si="378"/>
        <v>否</v>
      </c>
      <c r="L4040" s="8">
        <v>6186765.2599999998</v>
      </c>
      <c r="M4040" s="8">
        <v>0</v>
      </c>
      <c r="N4040" s="8">
        <v>152766.1</v>
      </c>
      <c r="O4040" s="8">
        <v>44090.37</v>
      </c>
      <c r="P4040" s="8">
        <f t="shared" si="379"/>
        <v>196856.47</v>
      </c>
      <c r="Q4040" s="8">
        <v>8247203.9100000001</v>
      </c>
      <c r="R4040" s="8">
        <v>0</v>
      </c>
      <c r="S4040" s="8">
        <v>252210.27</v>
      </c>
      <c r="T4040" s="8">
        <v>75280.53</v>
      </c>
      <c r="U4040" s="8">
        <f t="shared" si="380"/>
        <v>327490.8</v>
      </c>
      <c r="V4040" s="8">
        <v>15502839.869999999</v>
      </c>
      <c r="W4040" s="8">
        <v>0</v>
      </c>
      <c r="X4040" s="8">
        <v>466502.86</v>
      </c>
      <c r="Y4040" s="8">
        <v>147350.69</v>
      </c>
      <c r="Z4040" s="8">
        <f t="shared" si="381"/>
        <v>613853.55000000005</v>
      </c>
      <c r="AA4040" s="8">
        <f t="shared" si="382"/>
        <v>1138200.82</v>
      </c>
      <c r="AB4040" s="10"/>
      <c r="AC4040" s="8"/>
      <c r="AD4040" s="8" t="str">
        <f t="shared" si="383"/>
        <v>N</v>
      </c>
    </row>
    <row r="4041" spans="1:30" x14ac:dyDescent="0.15">
      <c r="A4041">
        <v>4039</v>
      </c>
      <c r="B4041" s="1" t="s">
        <v>8437</v>
      </c>
      <c r="C4041" s="1" t="s">
        <v>32627</v>
      </c>
      <c r="D4041" s="3" t="s">
        <v>35788</v>
      </c>
      <c r="E4041" s="3" t="s">
        <v>39743</v>
      </c>
      <c r="F4041" s="1" t="s">
        <v>8438</v>
      </c>
      <c r="G4041" s="2">
        <v>39610</v>
      </c>
      <c r="H4041" t="s">
        <v>13057</v>
      </c>
      <c r="I4041">
        <v>500000</v>
      </c>
      <c r="J4041" s="9" t="s">
        <v>36123</v>
      </c>
      <c r="K4041" s="9" t="str">
        <f t="shared" si="378"/>
        <v>否</v>
      </c>
      <c r="L4041" s="8">
        <v>0</v>
      </c>
      <c r="M4041" s="8">
        <v>0</v>
      </c>
      <c r="N4041" s="8">
        <v>0</v>
      </c>
      <c r="O4041" s="8"/>
      <c r="P4041" s="8">
        <f t="shared" si="379"/>
        <v>0</v>
      </c>
      <c r="Q4041" s="8">
        <v>164428.88</v>
      </c>
      <c r="R4041" s="8">
        <v>0</v>
      </c>
      <c r="S4041" s="8">
        <v>3674.45</v>
      </c>
      <c r="T4041" s="8"/>
      <c r="U4041" s="8">
        <f t="shared" si="380"/>
        <v>3674.45</v>
      </c>
      <c r="V4041" s="8">
        <v>86153.85</v>
      </c>
      <c r="W4041" s="8">
        <v>0</v>
      </c>
      <c r="X4041" s="8">
        <v>3893.72</v>
      </c>
      <c r="Y4041" s="8"/>
      <c r="Z4041" s="8">
        <f t="shared" si="381"/>
        <v>3893.72</v>
      </c>
      <c r="AA4041" s="8">
        <f t="shared" si="382"/>
        <v>7568.17</v>
      </c>
      <c r="AB4041" s="10"/>
      <c r="AC4041" s="8"/>
      <c r="AD4041" s="8" t="str">
        <f t="shared" si="383"/>
        <v>N</v>
      </c>
    </row>
    <row r="4042" spans="1:30" x14ac:dyDescent="0.15">
      <c r="A4042">
        <v>4040</v>
      </c>
      <c r="B4042" s="1" t="s">
        <v>13058</v>
      </c>
      <c r="C4042" s="1" t="s">
        <v>32628</v>
      </c>
      <c r="D4042" s="3" t="s">
        <v>35784</v>
      </c>
      <c r="E4042" s="3" t="s">
        <v>45495</v>
      </c>
      <c r="F4042" s="1" t="s">
        <v>13059</v>
      </c>
      <c r="G4042" s="2">
        <v>35313</v>
      </c>
      <c r="H4042" t="s">
        <v>13060</v>
      </c>
      <c r="I4042">
        <v>100000000</v>
      </c>
      <c r="J4042" s="9" t="s">
        <v>36118</v>
      </c>
      <c r="K4042" s="9" t="str">
        <f t="shared" si="378"/>
        <v>否</v>
      </c>
      <c r="L4042" s="8">
        <v>39730693.469999999</v>
      </c>
      <c r="M4042" s="8">
        <v>0</v>
      </c>
      <c r="N4042" s="8">
        <v>1663519.97</v>
      </c>
      <c r="O4042" s="8"/>
      <c r="P4042" s="8">
        <f t="shared" si="379"/>
        <v>1663519.97</v>
      </c>
      <c r="Q4042" s="8">
        <v>25323741.27</v>
      </c>
      <c r="R4042" s="8">
        <v>0</v>
      </c>
      <c r="S4042" s="8">
        <v>1070043.55</v>
      </c>
      <c r="T4042" s="8"/>
      <c r="U4042" s="8">
        <f t="shared" si="380"/>
        <v>1070043.55</v>
      </c>
      <c r="V4042" s="8">
        <v>36226856.719999999</v>
      </c>
      <c r="W4042" s="8">
        <v>0</v>
      </c>
      <c r="X4042" s="8">
        <v>1257221.1599999999</v>
      </c>
      <c r="Y4042" s="8"/>
      <c r="Z4042" s="8">
        <f t="shared" si="381"/>
        <v>1257221.1599999999</v>
      </c>
      <c r="AA4042" s="8">
        <f t="shared" si="382"/>
        <v>3990784.6799999997</v>
      </c>
      <c r="AB4042" s="10">
        <v>41893</v>
      </c>
      <c r="AC4042" s="8" t="s">
        <v>37165</v>
      </c>
      <c r="AD4042" s="8" t="str">
        <f t="shared" si="383"/>
        <v>N</v>
      </c>
    </row>
    <row r="4043" spans="1:30" x14ac:dyDescent="0.15">
      <c r="A4043">
        <v>4041</v>
      </c>
      <c r="B4043" s="1" t="s">
        <v>13061</v>
      </c>
      <c r="C4043" s="1" t="s">
        <v>13062</v>
      </c>
      <c r="D4043" s="3" t="s">
        <v>35789</v>
      </c>
      <c r="E4043" s="3" t="s">
        <v>42705</v>
      </c>
      <c r="F4043" s="1" t="s">
        <v>13063</v>
      </c>
      <c r="G4043" s="2">
        <v>39589</v>
      </c>
      <c r="H4043" t="s">
        <v>13064</v>
      </c>
      <c r="I4043">
        <v>20000000</v>
      </c>
      <c r="J4043" s="9" t="s">
        <v>36126</v>
      </c>
      <c r="K4043" s="9" t="str">
        <f t="shared" si="378"/>
        <v>是</v>
      </c>
      <c r="L4043" s="8">
        <v>0</v>
      </c>
      <c r="M4043" s="8">
        <v>0</v>
      </c>
      <c r="N4043" s="8">
        <v>0</v>
      </c>
      <c r="O4043" s="8">
        <v>0</v>
      </c>
      <c r="P4043" s="8">
        <f t="shared" si="379"/>
        <v>0</v>
      </c>
      <c r="Q4043" s="8">
        <v>0</v>
      </c>
      <c r="R4043" s="8">
        <v>1822098.26</v>
      </c>
      <c r="S4043" s="8">
        <v>1793.26</v>
      </c>
      <c r="T4043" s="8">
        <v>7332.01</v>
      </c>
      <c r="U4043" s="8">
        <f t="shared" si="380"/>
        <v>9125.27</v>
      </c>
      <c r="V4043" s="8">
        <v>4837803.95</v>
      </c>
      <c r="W4043" s="8">
        <v>6923347.8700000001</v>
      </c>
      <c r="X4043" s="8">
        <v>63005.440000000002</v>
      </c>
      <c r="Y4043" s="8">
        <v>38449.910000000003</v>
      </c>
      <c r="Z4043" s="8">
        <f t="shared" si="381"/>
        <v>101455.35</v>
      </c>
      <c r="AA4043" s="8">
        <f t="shared" si="382"/>
        <v>110580.62000000001</v>
      </c>
      <c r="AB4043" s="10"/>
      <c r="AC4043" s="8"/>
      <c r="AD4043" s="8" t="str">
        <f t="shared" si="383"/>
        <v>N</v>
      </c>
    </row>
    <row r="4044" spans="1:30" x14ac:dyDescent="0.15">
      <c r="A4044">
        <v>4042</v>
      </c>
      <c r="B4044" s="1" t="s">
        <v>13065</v>
      </c>
      <c r="C4044" s="1" t="s">
        <v>32629</v>
      </c>
      <c r="D4044" s="3" t="s">
        <v>35772</v>
      </c>
      <c r="E4044" s="3" t="s">
        <v>37935</v>
      </c>
      <c r="F4044" s="1" t="s">
        <v>13066</v>
      </c>
      <c r="G4044" s="2">
        <v>39595</v>
      </c>
      <c r="H4044" t="s">
        <v>13067</v>
      </c>
      <c r="I4044">
        <v>10350000</v>
      </c>
      <c r="J4044" s="9" t="s">
        <v>36127</v>
      </c>
      <c r="K4044" s="9" t="str">
        <f t="shared" si="378"/>
        <v>否</v>
      </c>
      <c r="L4044" s="8">
        <v>0</v>
      </c>
      <c r="M4044" s="8">
        <v>0</v>
      </c>
      <c r="N4044" s="8">
        <v>0</v>
      </c>
      <c r="O4044" s="8">
        <v>10457.85</v>
      </c>
      <c r="P4044" s="8">
        <f t="shared" si="379"/>
        <v>10457.85</v>
      </c>
      <c r="Q4044" s="8">
        <v>0</v>
      </c>
      <c r="R4044" s="8">
        <v>0</v>
      </c>
      <c r="S4044" s="8">
        <v>0</v>
      </c>
      <c r="T4044" s="8">
        <v>4159</v>
      </c>
      <c r="U4044" s="8">
        <f t="shared" si="380"/>
        <v>4159</v>
      </c>
      <c r="V4044" s="8">
        <v>0</v>
      </c>
      <c r="W4044" s="8">
        <v>0</v>
      </c>
      <c r="X4044" s="8">
        <v>0</v>
      </c>
      <c r="Y4044" s="8">
        <v>3135.5</v>
      </c>
      <c r="Z4044" s="8">
        <f t="shared" si="381"/>
        <v>3135.5</v>
      </c>
      <c r="AA4044" s="8">
        <f t="shared" si="382"/>
        <v>17752.349999999999</v>
      </c>
      <c r="AB4044" s="10"/>
      <c r="AC4044" s="8"/>
      <c r="AD4044" s="8" t="str">
        <f t="shared" si="383"/>
        <v>N</v>
      </c>
    </row>
    <row r="4045" spans="1:30" x14ac:dyDescent="0.15">
      <c r="A4045">
        <v>4043</v>
      </c>
      <c r="B4045" s="1" t="s">
        <v>13068</v>
      </c>
      <c r="C4045" s="1" t="s">
        <v>32630</v>
      </c>
      <c r="D4045" s="3" t="s">
        <v>35773</v>
      </c>
      <c r="E4045" s="3" t="s">
        <v>39301</v>
      </c>
      <c r="F4045" s="1" t="s">
        <v>13069</v>
      </c>
      <c r="G4045" s="2">
        <v>38608</v>
      </c>
      <c r="H4045" t="s">
        <v>13070</v>
      </c>
      <c r="I4045">
        <v>1800000</v>
      </c>
      <c r="J4045" s="9" t="s">
        <v>36112</v>
      </c>
      <c r="K4045" s="9" t="str">
        <f t="shared" si="378"/>
        <v>否</v>
      </c>
      <c r="L4045" s="8">
        <v>14908122.189999999</v>
      </c>
      <c r="M4045" s="8">
        <v>0</v>
      </c>
      <c r="N4045" s="8">
        <v>352948.46</v>
      </c>
      <c r="O4045" s="8"/>
      <c r="P4045" s="8">
        <f t="shared" si="379"/>
        <v>352948.46</v>
      </c>
      <c r="Q4045" s="8">
        <v>16050486.279999999</v>
      </c>
      <c r="R4045" s="8">
        <v>0</v>
      </c>
      <c r="S4045" s="8">
        <v>441557.46</v>
      </c>
      <c r="T4045" s="8"/>
      <c r="U4045" s="8">
        <f t="shared" si="380"/>
        <v>441557.46</v>
      </c>
      <c r="V4045" s="8">
        <v>18452583.829999998</v>
      </c>
      <c r="W4045" s="8">
        <v>0</v>
      </c>
      <c r="X4045" s="8">
        <v>343556.11</v>
      </c>
      <c r="Y4045" s="8"/>
      <c r="Z4045" s="8">
        <f t="shared" si="381"/>
        <v>343556.11</v>
      </c>
      <c r="AA4045" s="8">
        <f t="shared" si="382"/>
        <v>1138062.03</v>
      </c>
      <c r="AB4045" s="10">
        <v>41192</v>
      </c>
      <c r="AC4045" s="8" t="s">
        <v>37125</v>
      </c>
      <c r="AD4045" s="8" t="str">
        <f t="shared" si="383"/>
        <v>N</v>
      </c>
    </row>
    <row r="4046" spans="1:30" x14ac:dyDescent="0.15">
      <c r="A4046">
        <v>4044</v>
      </c>
      <c r="B4046" s="1" t="s">
        <v>13071</v>
      </c>
      <c r="C4046" s="1" t="s">
        <v>32631</v>
      </c>
      <c r="D4046" s="3" t="s">
        <v>35780</v>
      </c>
      <c r="E4046" s="3" t="s">
        <v>43658</v>
      </c>
      <c r="F4046" s="1" t="s">
        <v>13072</v>
      </c>
      <c r="G4046" s="2">
        <v>39615</v>
      </c>
      <c r="H4046" t="s">
        <v>13073</v>
      </c>
      <c r="I4046">
        <v>5000000</v>
      </c>
      <c r="J4046" s="9" t="s">
        <v>36113</v>
      </c>
      <c r="K4046" s="9" t="str">
        <f t="shared" si="378"/>
        <v>是</v>
      </c>
      <c r="L4046" s="8">
        <v>2531938.41</v>
      </c>
      <c r="M4046" s="8">
        <v>0</v>
      </c>
      <c r="N4046" s="8">
        <v>73253.929999999993</v>
      </c>
      <c r="O4046" s="8">
        <v>31689.35</v>
      </c>
      <c r="P4046" s="8">
        <f t="shared" si="379"/>
        <v>104943.28</v>
      </c>
      <c r="Q4046" s="8">
        <v>2296594.7799999998</v>
      </c>
      <c r="R4046" s="8">
        <v>6113080.2800000003</v>
      </c>
      <c r="S4046" s="8">
        <v>80320.66</v>
      </c>
      <c r="T4046" s="8">
        <v>123339.58</v>
      </c>
      <c r="U4046" s="8">
        <f t="shared" si="380"/>
        <v>203660.24</v>
      </c>
      <c r="V4046" s="8">
        <v>1456327.55</v>
      </c>
      <c r="W4046" s="8">
        <v>3417410.34</v>
      </c>
      <c r="X4046" s="8">
        <v>45524.2</v>
      </c>
      <c r="Y4046" s="8">
        <v>52799.39</v>
      </c>
      <c r="Z4046" s="8">
        <f t="shared" si="381"/>
        <v>98323.59</v>
      </c>
      <c r="AA4046" s="8">
        <f t="shared" si="382"/>
        <v>406927.11</v>
      </c>
      <c r="AB4046" s="10">
        <v>41927</v>
      </c>
      <c r="AC4046" s="8" t="s">
        <v>37118</v>
      </c>
      <c r="AD4046" s="8" t="str">
        <f t="shared" si="383"/>
        <v>N</v>
      </c>
    </row>
    <row r="4047" spans="1:30" x14ac:dyDescent="0.15">
      <c r="A4047">
        <v>4045</v>
      </c>
      <c r="B4047" s="1" t="s">
        <v>13074</v>
      </c>
      <c r="C4047" s="1" t="s">
        <v>32632</v>
      </c>
      <c r="D4047" s="3" t="s">
        <v>35772</v>
      </c>
      <c r="E4047" s="3" t="s">
        <v>37813</v>
      </c>
      <c r="F4047" s="1" t="s">
        <v>13075</v>
      </c>
      <c r="G4047" s="2">
        <v>39609</v>
      </c>
      <c r="H4047" t="s">
        <v>13076</v>
      </c>
      <c r="I4047">
        <v>1000000</v>
      </c>
      <c r="J4047" s="9" t="s">
        <v>36127</v>
      </c>
      <c r="K4047" s="9" t="str">
        <f t="shared" si="378"/>
        <v>否</v>
      </c>
      <c r="L4047" s="8">
        <v>8286816</v>
      </c>
      <c r="M4047" s="8">
        <v>0</v>
      </c>
      <c r="N4047" s="8">
        <v>97329.83</v>
      </c>
      <c r="O4047" s="8">
        <v>21373.87</v>
      </c>
      <c r="P4047" s="8">
        <f t="shared" si="379"/>
        <v>118703.7</v>
      </c>
      <c r="Q4047" s="8">
        <v>6644003.4000000004</v>
      </c>
      <c r="R4047" s="8">
        <v>0</v>
      </c>
      <c r="S4047" s="8">
        <v>39492.5</v>
      </c>
      <c r="T4047" s="8">
        <v>23619.93</v>
      </c>
      <c r="U4047" s="8">
        <f t="shared" si="380"/>
        <v>63112.43</v>
      </c>
      <c r="V4047" s="8">
        <v>5460632.2800000003</v>
      </c>
      <c r="W4047" s="8">
        <v>0</v>
      </c>
      <c r="X4047" s="8">
        <v>72319.87</v>
      </c>
      <c r="Y4047" s="8">
        <v>9257.44</v>
      </c>
      <c r="Z4047" s="8">
        <f t="shared" si="381"/>
        <v>81577.31</v>
      </c>
      <c r="AA4047" s="8">
        <f t="shared" si="382"/>
        <v>263393.44</v>
      </c>
      <c r="AB4047" s="10"/>
      <c r="AC4047" s="8"/>
      <c r="AD4047" s="8" t="str">
        <f t="shared" si="383"/>
        <v>N</v>
      </c>
    </row>
    <row r="4048" spans="1:30" x14ac:dyDescent="0.15">
      <c r="A4048">
        <v>4046</v>
      </c>
      <c r="B4048" s="1" t="s">
        <v>13077</v>
      </c>
      <c r="C4048" s="1" t="s">
        <v>32633</v>
      </c>
      <c r="D4048" s="3" t="s">
        <v>35778</v>
      </c>
      <c r="E4048" s="3" t="s">
        <v>45070</v>
      </c>
      <c r="F4048" s="1" t="s">
        <v>13078</v>
      </c>
      <c r="G4048" s="2">
        <v>39617</v>
      </c>
      <c r="H4048" t="s">
        <v>13079</v>
      </c>
      <c r="I4048">
        <v>1000000</v>
      </c>
      <c r="J4048" s="9" t="s">
        <v>36125</v>
      </c>
      <c r="K4048" s="9" t="str">
        <f t="shared" si="378"/>
        <v>否</v>
      </c>
      <c r="L4048" s="8">
        <v>7300172.3399999999</v>
      </c>
      <c r="M4048" s="8">
        <v>0</v>
      </c>
      <c r="N4048" s="8">
        <v>97885.55</v>
      </c>
      <c r="O4048" s="8">
        <v>36504.42</v>
      </c>
      <c r="P4048" s="8">
        <f t="shared" si="379"/>
        <v>134389.97</v>
      </c>
      <c r="Q4048" s="8">
        <v>4123422.15</v>
      </c>
      <c r="R4048" s="8">
        <v>0</v>
      </c>
      <c r="S4048" s="8">
        <v>56545</v>
      </c>
      <c r="T4048" s="8">
        <v>35133.54</v>
      </c>
      <c r="U4048" s="8">
        <f t="shared" si="380"/>
        <v>91678.540000000008</v>
      </c>
      <c r="V4048" s="8">
        <v>1345069.78</v>
      </c>
      <c r="W4048" s="8">
        <v>0</v>
      </c>
      <c r="X4048" s="8">
        <v>18126.150000000001</v>
      </c>
      <c r="Y4048" s="8">
        <v>5380.31</v>
      </c>
      <c r="Z4048" s="8">
        <f t="shared" si="381"/>
        <v>23506.460000000003</v>
      </c>
      <c r="AA4048" s="8">
        <f t="shared" si="382"/>
        <v>249574.97</v>
      </c>
      <c r="AB4048" s="10"/>
      <c r="AC4048" s="8"/>
      <c r="AD4048" s="8" t="str">
        <f t="shared" si="383"/>
        <v>N</v>
      </c>
    </row>
    <row r="4049" spans="1:30" x14ac:dyDescent="0.15">
      <c r="A4049">
        <v>4047</v>
      </c>
      <c r="B4049" s="1" t="s">
        <v>13080</v>
      </c>
      <c r="C4049" s="1" t="s">
        <v>32634</v>
      </c>
      <c r="D4049" s="3" t="s">
        <v>35776</v>
      </c>
      <c r="E4049" s="3" t="s">
        <v>41891</v>
      </c>
      <c r="F4049" s="1" t="s">
        <v>13081</v>
      </c>
      <c r="G4049" s="2">
        <v>39604</v>
      </c>
      <c r="H4049" t="s">
        <v>13082</v>
      </c>
      <c r="I4049">
        <v>500000</v>
      </c>
      <c r="J4049" s="9" t="s">
        <v>36122</v>
      </c>
      <c r="K4049" s="9" t="str">
        <f t="shared" si="378"/>
        <v>否</v>
      </c>
      <c r="L4049" s="8"/>
      <c r="M4049" s="8"/>
      <c r="N4049" s="8"/>
      <c r="O4049" s="8"/>
      <c r="P4049" s="8">
        <f t="shared" si="379"/>
        <v>0</v>
      </c>
      <c r="Q4049" s="8">
        <v>461731.86</v>
      </c>
      <c r="R4049" s="8">
        <v>0</v>
      </c>
      <c r="S4049" s="8">
        <v>3907.71</v>
      </c>
      <c r="T4049" s="8"/>
      <c r="U4049" s="8">
        <f t="shared" si="380"/>
        <v>3907.71</v>
      </c>
      <c r="V4049" s="8">
        <v>1512491.82</v>
      </c>
      <c r="W4049" s="8">
        <v>0</v>
      </c>
      <c r="X4049" s="8">
        <v>0</v>
      </c>
      <c r="Y4049" s="8">
        <v>5354.37</v>
      </c>
      <c r="Z4049" s="8">
        <f t="shared" si="381"/>
        <v>5354.37</v>
      </c>
      <c r="AA4049" s="8">
        <f t="shared" si="382"/>
        <v>9262.08</v>
      </c>
      <c r="AB4049" s="10"/>
      <c r="AC4049" s="8"/>
      <c r="AD4049" s="8" t="str">
        <f t="shared" si="383"/>
        <v>N</v>
      </c>
    </row>
    <row r="4050" spans="1:30" x14ac:dyDescent="0.15">
      <c r="A4050">
        <v>4048</v>
      </c>
      <c r="B4050" s="1" t="s">
        <v>13083</v>
      </c>
      <c r="C4050" s="1" t="s">
        <v>32635</v>
      </c>
      <c r="D4050" s="3" t="s">
        <v>34486</v>
      </c>
      <c r="E4050" s="3" t="s">
        <v>37277</v>
      </c>
      <c r="F4050" s="1" t="s">
        <v>13084</v>
      </c>
      <c r="G4050" s="2">
        <v>38292</v>
      </c>
      <c r="H4050" t="s">
        <v>13085</v>
      </c>
      <c r="I4050">
        <v>150368390000</v>
      </c>
      <c r="J4050" s="9" t="s">
        <v>36138</v>
      </c>
      <c r="K4050" s="9" t="str">
        <f t="shared" si="378"/>
        <v>否</v>
      </c>
      <c r="L4050" s="8"/>
      <c r="M4050" s="8"/>
      <c r="N4050" s="8"/>
      <c r="O4050" s="8"/>
      <c r="P4050" s="8">
        <f t="shared" si="379"/>
        <v>0</v>
      </c>
      <c r="Q4050" s="8"/>
      <c r="R4050" s="8"/>
      <c r="S4050" s="8"/>
      <c r="T4050" s="8"/>
      <c r="U4050" s="8">
        <f t="shared" si="380"/>
        <v>0</v>
      </c>
      <c r="V4050" s="8">
        <v>0</v>
      </c>
      <c r="W4050" s="8">
        <v>0</v>
      </c>
      <c r="X4050" s="8">
        <v>0</v>
      </c>
      <c r="Y4050" s="8"/>
      <c r="Z4050" s="8">
        <f t="shared" si="381"/>
        <v>0</v>
      </c>
      <c r="AA4050" s="8">
        <f t="shared" si="382"/>
        <v>0</v>
      </c>
      <c r="AB4050" s="10"/>
      <c r="AC4050" s="8"/>
      <c r="AD4050" s="8" t="str">
        <f t="shared" si="383"/>
        <v>N</v>
      </c>
    </row>
    <row r="4051" spans="1:30" x14ac:dyDescent="0.15">
      <c r="A4051">
        <v>4049</v>
      </c>
      <c r="B4051" s="1" t="s">
        <v>13086</v>
      </c>
      <c r="C4051" s="1" t="s">
        <v>32636</v>
      </c>
      <c r="D4051" s="3" t="s">
        <v>35795</v>
      </c>
      <c r="E4051" s="3" t="s">
        <v>38048</v>
      </c>
      <c r="F4051" s="1" t="s">
        <v>13087</v>
      </c>
      <c r="G4051" s="2">
        <v>39604</v>
      </c>
      <c r="H4051" t="s">
        <v>13088</v>
      </c>
      <c r="I4051">
        <v>1500000</v>
      </c>
      <c r="J4051" s="9" t="s">
        <v>36127</v>
      </c>
      <c r="K4051" s="9" t="str">
        <f t="shared" si="378"/>
        <v>否</v>
      </c>
      <c r="L4051" s="8">
        <v>2134161.59</v>
      </c>
      <c r="M4051" s="8">
        <v>0</v>
      </c>
      <c r="N4051" s="8">
        <v>60891.4</v>
      </c>
      <c r="O4051" s="8">
        <v>13527.12</v>
      </c>
      <c r="P4051" s="8">
        <f t="shared" si="379"/>
        <v>74418.52</v>
      </c>
      <c r="Q4051" s="8">
        <v>1939497.28</v>
      </c>
      <c r="R4051" s="8">
        <v>0</v>
      </c>
      <c r="S4051" s="8">
        <v>63424.95</v>
      </c>
      <c r="T4051" s="8">
        <v>10573.04</v>
      </c>
      <c r="U4051" s="8">
        <f t="shared" si="380"/>
        <v>73997.989999999991</v>
      </c>
      <c r="V4051" s="8">
        <v>2391607.39</v>
      </c>
      <c r="W4051" s="8">
        <v>0</v>
      </c>
      <c r="X4051" s="8">
        <v>68717.14</v>
      </c>
      <c r="Y4051" s="8">
        <v>5124.28</v>
      </c>
      <c r="Z4051" s="8">
        <f t="shared" si="381"/>
        <v>73841.42</v>
      </c>
      <c r="AA4051" s="8">
        <f t="shared" si="382"/>
        <v>222257.93</v>
      </c>
      <c r="AB4051" s="10"/>
      <c r="AC4051" s="8"/>
      <c r="AD4051" s="8" t="str">
        <f t="shared" si="383"/>
        <v>N</v>
      </c>
    </row>
    <row r="4052" spans="1:30" x14ac:dyDescent="0.15">
      <c r="A4052">
        <v>4050</v>
      </c>
      <c r="B4052" s="1" t="s">
        <v>13089</v>
      </c>
      <c r="C4052" s="1" t="s">
        <v>32637</v>
      </c>
      <c r="D4052" s="3" t="s">
        <v>35774</v>
      </c>
      <c r="E4052" s="3" t="s">
        <v>39774</v>
      </c>
      <c r="F4052" s="1" t="s">
        <v>910</v>
      </c>
      <c r="G4052" s="2">
        <v>39617</v>
      </c>
      <c r="H4052" t="s">
        <v>13090</v>
      </c>
      <c r="I4052">
        <v>500000</v>
      </c>
      <c r="J4052" s="9" t="s">
        <v>36123</v>
      </c>
      <c r="K4052" s="9" t="str">
        <f t="shared" si="378"/>
        <v>是</v>
      </c>
      <c r="L4052" s="8">
        <v>1308781.5900000001</v>
      </c>
      <c r="M4052" s="8">
        <v>6277978.75</v>
      </c>
      <c r="N4052" s="8">
        <v>0</v>
      </c>
      <c r="O4052" s="8"/>
      <c r="P4052" s="8">
        <f t="shared" si="379"/>
        <v>0</v>
      </c>
      <c r="Q4052" s="8">
        <v>7040390.5700000003</v>
      </c>
      <c r="R4052" s="8">
        <v>2635362.9</v>
      </c>
      <c r="S4052" s="8">
        <v>63133.919999999998</v>
      </c>
      <c r="T4052" s="8"/>
      <c r="U4052" s="8">
        <f t="shared" si="380"/>
        <v>63133.919999999998</v>
      </c>
      <c r="V4052" s="8">
        <v>3836817.1</v>
      </c>
      <c r="W4052" s="8">
        <v>7149061.4900000002</v>
      </c>
      <c r="X4052" s="8">
        <v>0</v>
      </c>
      <c r="Y4052" s="8"/>
      <c r="Z4052" s="8">
        <f t="shared" si="381"/>
        <v>0</v>
      </c>
      <c r="AA4052" s="8">
        <f t="shared" si="382"/>
        <v>63133.919999999998</v>
      </c>
      <c r="AB4052" s="10"/>
      <c r="AC4052" s="8"/>
      <c r="AD4052" s="8" t="str">
        <f t="shared" si="383"/>
        <v>N</v>
      </c>
    </row>
    <row r="4053" spans="1:30" x14ac:dyDescent="0.15">
      <c r="A4053">
        <v>4051</v>
      </c>
      <c r="B4053" s="1" t="s">
        <v>13091</v>
      </c>
      <c r="C4053" s="1" t="s">
        <v>32638</v>
      </c>
      <c r="D4053" s="3" t="s">
        <v>35780</v>
      </c>
      <c r="E4053" s="3" t="s">
        <v>43645</v>
      </c>
      <c r="F4053" s="1" t="s">
        <v>13092</v>
      </c>
      <c r="G4053" s="2">
        <v>39624</v>
      </c>
      <c r="H4053" t="s">
        <v>13093</v>
      </c>
      <c r="I4053">
        <v>500000</v>
      </c>
      <c r="J4053" s="9" t="s">
        <v>36113</v>
      </c>
      <c r="K4053" s="9" t="str">
        <f t="shared" si="378"/>
        <v>是</v>
      </c>
      <c r="L4053" s="8">
        <v>3151946.38</v>
      </c>
      <c r="M4053" s="8">
        <v>841800.34</v>
      </c>
      <c r="N4053" s="8">
        <v>96200.7</v>
      </c>
      <c r="O4053" s="8">
        <v>54223.72</v>
      </c>
      <c r="P4053" s="8">
        <f t="shared" si="379"/>
        <v>150424.41999999998</v>
      </c>
      <c r="Q4053" s="8">
        <v>2474187.5699999998</v>
      </c>
      <c r="R4053" s="8">
        <v>449465.79</v>
      </c>
      <c r="S4053" s="8">
        <v>62975.05</v>
      </c>
      <c r="T4053" s="8">
        <v>35885.71</v>
      </c>
      <c r="U4053" s="8">
        <f t="shared" si="380"/>
        <v>98860.760000000009</v>
      </c>
      <c r="V4053" s="8">
        <v>1190563.3600000001</v>
      </c>
      <c r="W4053" s="8">
        <v>422212.67</v>
      </c>
      <c r="X4053" s="8">
        <v>34367.15</v>
      </c>
      <c r="Y4053" s="8">
        <v>9999.67</v>
      </c>
      <c r="Z4053" s="8">
        <f t="shared" si="381"/>
        <v>44366.82</v>
      </c>
      <c r="AA4053" s="8">
        <f t="shared" si="382"/>
        <v>293652</v>
      </c>
      <c r="AB4053" s="10"/>
      <c r="AC4053" s="8"/>
      <c r="AD4053" s="8" t="str">
        <f t="shared" si="383"/>
        <v>N</v>
      </c>
    </row>
    <row r="4054" spans="1:30" x14ac:dyDescent="0.15">
      <c r="A4054">
        <v>4052</v>
      </c>
      <c r="B4054" s="1" t="s">
        <v>13094</v>
      </c>
      <c r="C4054" s="1" t="s">
        <v>32639</v>
      </c>
      <c r="D4054" s="3" t="s">
        <v>34480</v>
      </c>
      <c r="E4054" s="3" t="s">
        <v>45071</v>
      </c>
      <c r="F4054" s="1" t="s">
        <v>13095</v>
      </c>
      <c r="G4054" s="2">
        <v>39617</v>
      </c>
      <c r="H4054" t="s">
        <v>13096</v>
      </c>
      <c r="I4054">
        <v>2000000</v>
      </c>
      <c r="J4054" s="9" t="s">
        <v>36125</v>
      </c>
      <c r="K4054" s="9" t="str">
        <f t="shared" si="378"/>
        <v>否</v>
      </c>
      <c r="L4054" s="8">
        <v>4084358.92</v>
      </c>
      <c r="M4054" s="8">
        <v>0</v>
      </c>
      <c r="N4054" s="8">
        <v>91751.18</v>
      </c>
      <c r="O4054" s="8">
        <v>4502.1899999999996</v>
      </c>
      <c r="P4054" s="8">
        <f t="shared" si="379"/>
        <v>96253.37</v>
      </c>
      <c r="Q4054" s="8">
        <v>6628033.8499999996</v>
      </c>
      <c r="R4054" s="8">
        <v>0</v>
      </c>
      <c r="S4054" s="8">
        <v>149075.32</v>
      </c>
      <c r="T4054" s="8">
        <v>66519.58</v>
      </c>
      <c r="U4054" s="8">
        <f t="shared" si="380"/>
        <v>215594.90000000002</v>
      </c>
      <c r="V4054" s="8">
        <v>2519487.1</v>
      </c>
      <c r="W4054" s="8">
        <v>0</v>
      </c>
      <c r="X4054" s="8">
        <v>60934.720000000001</v>
      </c>
      <c r="Y4054" s="8">
        <v>8782.9699999999993</v>
      </c>
      <c r="Z4054" s="8">
        <f t="shared" si="381"/>
        <v>69717.69</v>
      </c>
      <c r="AA4054" s="8">
        <f t="shared" si="382"/>
        <v>381565.96</v>
      </c>
      <c r="AB4054" s="10">
        <v>40626</v>
      </c>
      <c r="AC4054" s="8" t="s">
        <v>37124</v>
      </c>
      <c r="AD4054" s="8" t="str">
        <f t="shared" si="383"/>
        <v>N</v>
      </c>
    </row>
    <row r="4055" spans="1:30" x14ac:dyDescent="0.15">
      <c r="A4055">
        <v>4053</v>
      </c>
      <c r="B4055" s="1" t="s">
        <v>13097</v>
      </c>
      <c r="C4055" s="1" t="s">
        <v>32640</v>
      </c>
      <c r="D4055" s="3" t="s">
        <v>35780</v>
      </c>
      <c r="E4055" s="3" t="s">
        <v>39468</v>
      </c>
      <c r="F4055" s="1" t="s">
        <v>13098</v>
      </c>
      <c r="G4055" s="2">
        <v>39616</v>
      </c>
      <c r="H4055" t="s">
        <v>13099</v>
      </c>
      <c r="I4055">
        <v>500000</v>
      </c>
      <c r="J4055" s="9" t="s">
        <v>36112</v>
      </c>
      <c r="K4055" s="9" t="str">
        <f t="shared" si="378"/>
        <v>否</v>
      </c>
      <c r="L4055" s="8">
        <v>3384891.51</v>
      </c>
      <c r="M4055" s="8">
        <v>0</v>
      </c>
      <c r="N4055" s="8">
        <v>104770.5</v>
      </c>
      <c r="O4055" s="8"/>
      <c r="P4055" s="8">
        <f t="shared" si="379"/>
        <v>104770.5</v>
      </c>
      <c r="Q4055" s="8">
        <v>3745897.85</v>
      </c>
      <c r="R4055" s="8">
        <v>0</v>
      </c>
      <c r="S4055" s="8">
        <v>115523.53</v>
      </c>
      <c r="T4055" s="8"/>
      <c r="U4055" s="8">
        <f t="shared" si="380"/>
        <v>115523.53</v>
      </c>
      <c r="V4055" s="8">
        <v>4692821.59</v>
      </c>
      <c r="W4055" s="8">
        <v>0</v>
      </c>
      <c r="X4055" s="8">
        <v>140120.51999999999</v>
      </c>
      <c r="Y4055" s="8"/>
      <c r="Z4055" s="8">
        <f t="shared" si="381"/>
        <v>140120.51999999999</v>
      </c>
      <c r="AA4055" s="8">
        <f t="shared" si="382"/>
        <v>360414.55</v>
      </c>
      <c r="AB4055" s="10">
        <v>41492</v>
      </c>
      <c r="AC4055" s="8" t="s">
        <v>37127</v>
      </c>
      <c r="AD4055" s="8" t="str">
        <f t="shared" si="383"/>
        <v>N</v>
      </c>
    </row>
    <row r="4056" spans="1:30" x14ac:dyDescent="0.15">
      <c r="A4056">
        <v>4054</v>
      </c>
      <c r="B4056" s="1" t="s">
        <v>13100</v>
      </c>
      <c r="C4056" s="1" t="s">
        <v>13101</v>
      </c>
      <c r="D4056" s="3" t="s">
        <v>35780</v>
      </c>
      <c r="E4056" s="3" t="s">
        <v>43647</v>
      </c>
      <c r="F4056" s="1" t="s">
        <v>5132</v>
      </c>
      <c r="G4056" s="2">
        <v>39618</v>
      </c>
      <c r="H4056" t="s">
        <v>13102</v>
      </c>
      <c r="I4056">
        <v>1000000</v>
      </c>
      <c r="J4056" s="9" t="s">
        <v>36113</v>
      </c>
      <c r="K4056" s="9" t="str">
        <f t="shared" si="378"/>
        <v>否</v>
      </c>
      <c r="L4056" s="8"/>
      <c r="M4056" s="8"/>
      <c r="N4056" s="8"/>
      <c r="O4056" s="8"/>
      <c r="P4056" s="8">
        <f t="shared" si="379"/>
        <v>0</v>
      </c>
      <c r="Q4056" s="8">
        <v>246605.14</v>
      </c>
      <c r="R4056" s="8">
        <v>0</v>
      </c>
      <c r="S4056" s="8">
        <v>7746.34</v>
      </c>
      <c r="T4056" s="8">
        <v>3083.86</v>
      </c>
      <c r="U4056" s="8">
        <f t="shared" si="380"/>
        <v>10830.2</v>
      </c>
      <c r="V4056" s="8">
        <v>632441.51</v>
      </c>
      <c r="W4056" s="8">
        <v>0</v>
      </c>
      <c r="X4056" s="8">
        <v>28077.9</v>
      </c>
      <c r="Y4056" s="8">
        <v>4773.01</v>
      </c>
      <c r="Z4056" s="8">
        <f t="shared" si="381"/>
        <v>32850.910000000003</v>
      </c>
      <c r="AA4056" s="8">
        <f t="shared" si="382"/>
        <v>43681.11</v>
      </c>
      <c r="AB4056" s="10"/>
      <c r="AC4056" s="8"/>
      <c r="AD4056" s="8" t="str">
        <f t="shared" si="383"/>
        <v>N</v>
      </c>
    </row>
    <row r="4057" spans="1:30" x14ac:dyDescent="0.15">
      <c r="A4057">
        <v>4055</v>
      </c>
      <c r="B4057" s="1" t="s">
        <v>13103</v>
      </c>
      <c r="C4057" s="1" t="s">
        <v>32641</v>
      </c>
      <c r="D4057" s="3" t="s">
        <v>35773</v>
      </c>
      <c r="E4057" s="3" t="s">
        <v>41879</v>
      </c>
      <c r="F4057" s="1" t="s">
        <v>13104</v>
      </c>
      <c r="G4057" s="2">
        <v>39606</v>
      </c>
      <c r="H4057" t="s">
        <v>13105</v>
      </c>
      <c r="I4057">
        <v>30000</v>
      </c>
      <c r="J4057" s="9" t="s">
        <v>36122</v>
      </c>
      <c r="K4057" s="9" t="str">
        <f t="shared" si="378"/>
        <v>否</v>
      </c>
      <c r="L4057" s="8">
        <v>307060.67</v>
      </c>
      <c r="M4057" s="8">
        <v>0</v>
      </c>
      <c r="N4057" s="8">
        <v>6332.87</v>
      </c>
      <c r="O4057" s="8"/>
      <c r="P4057" s="8">
        <f t="shared" si="379"/>
        <v>6332.87</v>
      </c>
      <c r="Q4057" s="8">
        <v>647728.24</v>
      </c>
      <c r="R4057" s="8">
        <v>0</v>
      </c>
      <c r="S4057" s="8">
        <v>12479.28</v>
      </c>
      <c r="T4057" s="8"/>
      <c r="U4057" s="8">
        <f t="shared" si="380"/>
        <v>12479.28</v>
      </c>
      <c r="V4057" s="8">
        <v>440597.47</v>
      </c>
      <c r="W4057" s="8">
        <v>0</v>
      </c>
      <c r="X4057" s="8">
        <v>12485.56</v>
      </c>
      <c r="Y4057" s="8"/>
      <c r="Z4057" s="8">
        <f t="shared" si="381"/>
        <v>12485.56</v>
      </c>
      <c r="AA4057" s="8">
        <f t="shared" si="382"/>
        <v>31297.71</v>
      </c>
      <c r="AB4057" s="10"/>
      <c r="AC4057" s="8"/>
      <c r="AD4057" s="8" t="str">
        <f t="shared" si="383"/>
        <v>N</v>
      </c>
    </row>
    <row r="4058" spans="1:30" x14ac:dyDescent="0.15">
      <c r="A4058">
        <v>4056</v>
      </c>
      <c r="B4058" s="1" t="s">
        <v>13106</v>
      </c>
      <c r="C4058" s="1" t="s">
        <v>32642</v>
      </c>
      <c r="D4058" s="3" t="s">
        <v>35772</v>
      </c>
      <c r="E4058" s="3" t="s">
        <v>38951</v>
      </c>
      <c r="F4058" s="1" t="s">
        <v>13107</v>
      </c>
      <c r="G4058" s="2">
        <v>39596</v>
      </c>
      <c r="H4058" t="s">
        <v>13108</v>
      </c>
      <c r="I4058">
        <v>31000000</v>
      </c>
      <c r="J4058" s="9" t="s">
        <v>36134</v>
      </c>
      <c r="K4058" s="9" t="str">
        <f t="shared" si="378"/>
        <v>否</v>
      </c>
      <c r="L4058" s="8">
        <v>10751547.73</v>
      </c>
      <c r="M4058" s="8">
        <v>0</v>
      </c>
      <c r="N4058" s="8">
        <v>94623.89</v>
      </c>
      <c r="O4058" s="8">
        <v>10833.28</v>
      </c>
      <c r="P4058" s="8">
        <f t="shared" si="379"/>
        <v>105457.17</v>
      </c>
      <c r="Q4058" s="8">
        <v>7878094</v>
      </c>
      <c r="R4058" s="8">
        <v>0</v>
      </c>
      <c r="S4058" s="8">
        <v>40362.910000000003</v>
      </c>
      <c r="T4058" s="8">
        <v>5522.46</v>
      </c>
      <c r="U4058" s="8">
        <f t="shared" si="380"/>
        <v>45885.37</v>
      </c>
      <c r="V4058" s="8">
        <v>6881607.5599999996</v>
      </c>
      <c r="W4058" s="8">
        <v>0</v>
      </c>
      <c r="X4058" s="8">
        <v>46264.63</v>
      </c>
      <c r="Y4058" s="8">
        <v>2083.44</v>
      </c>
      <c r="Z4058" s="8">
        <f t="shared" si="381"/>
        <v>48348.07</v>
      </c>
      <c r="AA4058" s="8">
        <f t="shared" si="382"/>
        <v>199690.61000000002</v>
      </c>
      <c r="AB4058" s="10"/>
      <c r="AC4058" s="8"/>
      <c r="AD4058" s="8" t="str">
        <f t="shared" si="383"/>
        <v>N</v>
      </c>
    </row>
    <row r="4059" spans="1:30" x14ac:dyDescent="0.15">
      <c r="A4059">
        <v>4057</v>
      </c>
      <c r="B4059" s="1" t="s">
        <v>13109</v>
      </c>
      <c r="C4059" s="1" t="s">
        <v>32643</v>
      </c>
      <c r="D4059" s="3" t="s">
        <v>34490</v>
      </c>
      <c r="E4059" s="3" t="s">
        <v>39284</v>
      </c>
      <c r="F4059" s="1" t="s">
        <v>13110</v>
      </c>
      <c r="G4059" s="2">
        <v>39624</v>
      </c>
      <c r="H4059" t="s">
        <v>13111</v>
      </c>
      <c r="I4059">
        <v>1500000</v>
      </c>
      <c r="J4059" s="9" t="s">
        <v>36112</v>
      </c>
      <c r="K4059" s="9" t="str">
        <f t="shared" si="378"/>
        <v>否</v>
      </c>
      <c r="L4059" s="8">
        <v>16797942.120000001</v>
      </c>
      <c r="M4059" s="8">
        <v>0</v>
      </c>
      <c r="N4059" s="8">
        <v>268982.76</v>
      </c>
      <c r="O4059" s="8">
        <v>0</v>
      </c>
      <c r="P4059" s="8">
        <f t="shared" si="379"/>
        <v>268982.76</v>
      </c>
      <c r="Q4059" s="8">
        <v>0</v>
      </c>
      <c r="R4059" s="8">
        <v>0</v>
      </c>
      <c r="S4059" s="8">
        <v>0</v>
      </c>
      <c r="T4059" s="8">
        <v>0</v>
      </c>
      <c r="U4059" s="8">
        <f t="shared" si="380"/>
        <v>0</v>
      </c>
      <c r="V4059" s="8">
        <v>0</v>
      </c>
      <c r="W4059" s="8">
        <v>0</v>
      </c>
      <c r="X4059" s="8">
        <v>0</v>
      </c>
      <c r="Y4059" s="8">
        <v>0.1</v>
      </c>
      <c r="Z4059" s="8">
        <f t="shared" si="381"/>
        <v>0.1</v>
      </c>
      <c r="AA4059" s="8">
        <f t="shared" si="382"/>
        <v>268982.86</v>
      </c>
      <c r="AB4059" s="10"/>
      <c r="AC4059" s="8"/>
      <c r="AD4059" s="8" t="str">
        <f t="shared" si="383"/>
        <v>N</v>
      </c>
    </row>
    <row r="4060" spans="1:30" x14ac:dyDescent="0.15">
      <c r="A4060">
        <v>4058</v>
      </c>
      <c r="B4060" s="1" t="s">
        <v>13112</v>
      </c>
      <c r="C4060" s="1" t="s">
        <v>32644</v>
      </c>
      <c r="D4060" s="3" t="s">
        <v>35780</v>
      </c>
      <c r="E4060" s="3" t="s">
        <v>44423</v>
      </c>
      <c r="F4060" s="1" t="s">
        <v>13113</v>
      </c>
      <c r="G4060" s="2">
        <v>39625</v>
      </c>
      <c r="H4060" t="s">
        <v>13114</v>
      </c>
      <c r="I4060">
        <v>30000000</v>
      </c>
      <c r="J4060" s="9" t="s">
        <v>36151</v>
      </c>
      <c r="K4060" s="9" t="str">
        <f t="shared" si="378"/>
        <v>是</v>
      </c>
      <c r="L4060" s="8">
        <v>1002853.45</v>
      </c>
      <c r="M4060" s="8">
        <v>148533.45000000001</v>
      </c>
      <c r="N4060" s="8">
        <v>35452.449999999997</v>
      </c>
      <c r="O4060" s="8">
        <v>28077</v>
      </c>
      <c r="P4060" s="8">
        <f t="shared" si="379"/>
        <v>63529.45</v>
      </c>
      <c r="Q4060" s="8">
        <v>2100522.9</v>
      </c>
      <c r="R4060" s="8">
        <v>244901.91</v>
      </c>
      <c r="S4060" s="8">
        <v>86081.77</v>
      </c>
      <c r="T4060" s="8">
        <v>29271.1</v>
      </c>
      <c r="U4060" s="8">
        <f t="shared" si="380"/>
        <v>115352.87</v>
      </c>
      <c r="V4060" s="8">
        <v>751988.23</v>
      </c>
      <c r="W4060" s="8">
        <v>1126160.7</v>
      </c>
      <c r="X4060" s="8">
        <v>9259.5499999999993</v>
      </c>
      <c r="Y4060" s="8">
        <v>9985.68</v>
      </c>
      <c r="Z4060" s="8">
        <f t="shared" si="381"/>
        <v>19245.23</v>
      </c>
      <c r="AA4060" s="8">
        <f t="shared" si="382"/>
        <v>198127.55000000002</v>
      </c>
      <c r="AB4060" s="10"/>
      <c r="AC4060" s="8"/>
      <c r="AD4060" s="8" t="str">
        <f t="shared" si="383"/>
        <v>N</v>
      </c>
    </row>
    <row r="4061" spans="1:30" x14ac:dyDescent="0.15">
      <c r="A4061">
        <v>4059</v>
      </c>
      <c r="B4061" s="1" t="s">
        <v>13115</v>
      </c>
      <c r="C4061" s="1" t="s">
        <v>32645</v>
      </c>
      <c r="D4061" s="3" t="s">
        <v>35784</v>
      </c>
      <c r="E4061" s="3" t="s">
        <v>45647</v>
      </c>
      <c r="F4061" s="1" t="s">
        <v>13116</v>
      </c>
      <c r="G4061" s="2">
        <v>39624</v>
      </c>
      <c r="H4061" t="s">
        <v>13117</v>
      </c>
      <c r="I4061">
        <v>3000000</v>
      </c>
      <c r="J4061" s="9" t="s">
        <v>36118</v>
      </c>
      <c r="K4061" s="9" t="str">
        <f t="shared" si="378"/>
        <v>否</v>
      </c>
      <c r="L4061" s="8">
        <v>959363.75</v>
      </c>
      <c r="M4061" s="8">
        <v>0</v>
      </c>
      <c r="N4061" s="8">
        <v>41620.36</v>
      </c>
      <c r="O4061" s="8">
        <v>12743.68</v>
      </c>
      <c r="P4061" s="8">
        <f t="shared" si="379"/>
        <v>54364.04</v>
      </c>
      <c r="Q4061" s="8">
        <v>814905.94</v>
      </c>
      <c r="R4061" s="8">
        <v>0</v>
      </c>
      <c r="S4061" s="8">
        <v>39101.46</v>
      </c>
      <c r="T4061" s="8">
        <v>7561.26</v>
      </c>
      <c r="U4061" s="8">
        <f t="shared" si="380"/>
        <v>46662.720000000001</v>
      </c>
      <c r="V4061" s="8">
        <v>787225.96</v>
      </c>
      <c r="W4061" s="8">
        <v>0</v>
      </c>
      <c r="X4061" s="8">
        <v>24738.47</v>
      </c>
      <c r="Y4061" s="8">
        <v>5502.44</v>
      </c>
      <c r="Z4061" s="8">
        <f t="shared" si="381"/>
        <v>30240.91</v>
      </c>
      <c r="AA4061" s="8">
        <f t="shared" si="382"/>
        <v>131267.67000000001</v>
      </c>
      <c r="AB4061" s="10"/>
      <c r="AC4061" s="8"/>
      <c r="AD4061" s="8" t="str">
        <f t="shared" si="383"/>
        <v>N</v>
      </c>
    </row>
    <row r="4062" spans="1:30" x14ac:dyDescent="0.15">
      <c r="A4062">
        <v>4060</v>
      </c>
      <c r="B4062" s="1" t="s">
        <v>13118</v>
      </c>
      <c r="C4062" s="1" t="s">
        <v>32646</v>
      </c>
      <c r="D4062" s="3" t="s">
        <v>35784</v>
      </c>
      <c r="E4062" s="3" t="s">
        <v>45566</v>
      </c>
      <c r="F4062" s="1" t="s">
        <v>13119</v>
      </c>
      <c r="G4062" s="2">
        <v>39624</v>
      </c>
      <c r="H4062" t="s">
        <v>13120</v>
      </c>
      <c r="I4062">
        <v>500000</v>
      </c>
      <c r="J4062" s="9" t="s">
        <v>36118</v>
      </c>
      <c r="K4062" s="9" t="str">
        <f t="shared" si="378"/>
        <v>否</v>
      </c>
      <c r="L4062" s="8">
        <v>3334064.21</v>
      </c>
      <c r="M4062" s="8">
        <v>0</v>
      </c>
      <c r="N4062" s="8">
        <v>128792.18</v>
      </c>
      <c r="O4062" s="8">
        <v>43687.35</v>
      </c>
      <c r="P4062" s="8">
        <f t="shared" si="379"/>
        <v>172479.53</v>
      </c>
      <c r="Q4062" s="8">
        <v>4375625.33</v>
      </c>
      <c r="R4062" s="8">
        <v>0</v>
      </c>
      <c r="S4062" s="8">
        <v>166295.76</v>
      </c>
      <c r="T4062" s="8">
        <v>65700.56</v>
      </c>
      <c r="U4062" s="8">
        <f t="shared" si="380"/>
        <v>231996.32</v>
      </c>
      <c r="V4062" s="8">
        <v>3973591.88</v>
      </c>
      <c r="W4062" s="8">
        <v>0</v>
      </c>
      <c r="X4062" s="8">
        <v>153233.95000000001</v>
      </c>
      <c r="Y4062" s="8">
        <v>38289.040000000001</v>
      </c>
      <c r="Z4062" s="8">
        <f t="shared" si="381"/>
        <v>191522.99000000002</v>
      </c>
      <c r="AA4062" s="8">
        <f t="shared" si="382"/>
        <v>595998.84</v>
      </c>
      <c r="AB4062" s="10"/>
      <c r="AC4062" s="8"/>
      <c r="AD4062" s="8" t="str">
        <f t="shared" si="383"/>
        <v>N</v>
      </c>
    </row>
    <row r="4063" spans="1:30" x14ac:dyDescent="0.15">
      <c r="A4063">
        <v>4061</v>
      </c>
      <c r="B4063" s="1" t="s">
        <v>13121</v>
      </c>
      <c r="C4063" s="1" t="s">
        <v>32647</v>
      </c>
      <c r="D4063" s="3" t="s">
        <v>35784</v>
      </c>
      <c r="E4063" s="3" t="s">
        <v>45963</v>
      </c>
      <c r="F4063" s="1" t="s">
        <v>13122</v>
      </c>
      <c r="G4063" s="2">
        <v>39630</v>
      </c>
      <c r="H4063" t="s">
        <v>3473</v>
      </c>
      <c r="I4063">
        <v>12000000</v>
      </c>
      <c r="J4063" s="9" t="s">
        <v>36118</v>
      </c>
      <c r="K4063" s="9" t="str">
        <f t="shared" si="378"/>
        <v>否</v>
      </c>
      <c r="L4063" s="8">
        <v>3635393.34</v>
      </c>
      <c r="M4063" s="8">
        <v>0</v>
      </c>
      <c r="N4063" s="8">
        <v>109804.7</v>
      </c>
      <c r="O4063" s="8">
        <v>39720.230000000003</v>
      </c>
      <c r="P4063" s="8">
        <f t="shared" si="379"/>
        <v>149524.93</v>
      </c>
      <c r="Q4063" s="8">
        <v>3777050.14</v>
      </c>
      <c r="R4063" s="8">
        <v>0</v>
      </c>
      <c r="S4063" s="8">
        <v>129862.79</v>
      </c>
      <c r="T4063" s="8">
        <v>44838.01</v>
      </c>
      <c r="U4063" s="8">
        <f t="shared" si="380"/>
        <v>174700.79999999999</v>
      </c>
      <c r="V4063" s="8">
        <v>2805850.63</v>
      </c>
      <c r="W4063" s="8">
        <v>0</v>
      </c>
      <c r="X4063" s="8">
        <v>44620.959999999999</v>
      </c>
      <c r="Y4063" s="8">
        <v>4145.75</v>
      </c>
      <c r="Z4063" s="8">
        <f t="shared" si="381"/>
        <v>48766.71</v>
      </c>
      <c r="AA4063" s="8">
        <f t="shared" si="382"/>
        <v>372992.44</v>
      </c>
      <c r="AB4063" s="10">
        <v>41064</v>
      </c>
      <c r="AC4063" s="8" t="s">
        <v>37125</v>
      </c>
      <c r="AD4063" s="8" t="str">
        <f t="shared" si="383"/>
        <v>N</v>
      </c>
    </row>
    <row r="4064" spans="1:30" x14ac:dyDescent="0.15">
      <c r="A4064">
        <v>4062</v>
      </c>
      <c r="B4064" s="1" t="s">
        <v>13123</v>
      </c>
      <c r="C4064" s="1" t="s">
        <v>32648</v>
      </c>
      <c r="D4064" s="3" t="s">
        <v>35780</v>
      </c>
      <c r="E4064" s="3" t="s">
        <v>44164</v>
      </c>
      <c r="F4064" s="1" t="s">
        <v>13124</v>
      </c>
      <c r="G4064" s="2">
        <v>39624</v>
      </c>
      <c r="H4064" t="s">
        <v>13125</v>
      </c>
      <c r="I4064">
        <v>1000000</v>
      </c>
      <c r="J4064" s="9" t="s">
        <v>36113</v>
      </c>
      <c r="K4064" s="9" t="str">
        <f t="shared" si="378"/>
        <v>否</v>
      </c>
      <c r="L4064" s="8">
        <v>91226.07</v>
      </c>
      <c r="M4064" s="8">
        <v>0</v>
      </c>
      <c r="N4064" s="8">
        <v>412.74</v>
      </c>
      <c r="O4064" s="8">
        <v>912.27</v>
      </c>
      <c r="P4064" s="8">
        <f t="shared" si="379"/>
        <v>1325.01</v>
      </c>
      <c r="Q4064" s="8">
        <v>641190.56999999995</v>
      </c>
      <c r="R4064" s="8">
        <v>0</v>
      </c>
      <c r="S4064" s="8">
        <v>3672.99</v>
      </c>
      <c r="T4064" s="8">
        <v>6412.07</v>
      </c>
      <c r="U4064" s="8">
        <f t="shared" si="380"/>
        <v>10085.06</v>
      </c>
      <c r="V4064" s="8">
        <v>281110.07</v>
      </c>
      <c r="W4064" s="8">
        <v>0</v>
      </c>
      <c r="X4064" s="8">
        <v>1265.71</v>
      </c>
      <c r="Y4064" s="8">
        <v>1124.52</v>
      </c>
      <c r="Z4064" s="8">
        <f t="shared" si="381"/>
        <v>2390.23</v>
      </c>
      <c r="AA4064" s="8">
        <f t="shared" si="382"/>
        <v>13800.3</v>
      </c>
      <c r="AB4064" s="10"/>
      <c r="AC4064" s="8"/>
      <c r="AD4064" s="8" t="str">
        <f t="shared" si="383"/>
        <v>N</v>
      </c>
    </row>
    <row r="4065" spans="1:30" x14ac:dyDescent="0.15">
      <c r="A4065">
        <v>4063</v>
      </c>
      <c r="B4065" s="1" t="s">
        <v>13126</v>
      </c>
      <c r="C4065" s="1" t="s">
        <v>32649</v>
      </c>
      <c r="D4065" s="3" t="s">
        <v>35779</v>
      </c>
      <c r="E4065" s="3" t="s">
        <v>38469</v>
      </c>
      <c r="F4065" s="1" t="s">
        <v>2409</v>
      </c>
      <c r="G4065" s="2">
        <v>39624</v>
      </c>
      <c r="H4065" t="s">
        <v>13127</v>
      </c>
      <c r="I4065">
        <v>300000</v>
      </c>
      <c r="J4065" s="9" t="s">
        <v>36127</v>
      </c>
      <c r="K4065" s="9" t="str">
        <f t="shared" si="378"/>
        <v>是</v>
      </c>
      <c r="L4065" s="8">
        <v>102191.86</v>
      </c>
      <c r="M4065" s="8">
        <v>3405301.43</v>
      </c>
      <c r="N4065" s="8">
        <v>0</v>
      </c>
      <c r="O4065" s="8">
        <v>28794.9</v>
      </c>
      <c r="P4065" s="8">
        <f t="shared" si="379"/>
        <v>28794.9</v>
      </c>
      <c r="Q4065" s="8">
        <v>682924.08</v>
      </c>
      <c r="R4065" s="8">
        <v>4053963.67</v>
      </c>
      <c r="S4065" s="8">
        <v>5656.37</v>
      </c>
      <c r="T4065" s="8">
        <v>39166.61</v>
      </c>
      <c r="U4065" s="8">
        <f t="shared" si="380"/>
        <v>44822.98</v>
      </c>
      <c r="V4065" s="8">
        <v>9449754.3800000008</v>
      </c>
      <c r="W4065" s="8">
        <v>1612840.17</v>
      </c>
      <c r="X4065" s="8">
        <v>145906.18</v>
      </c>
      <c r="Y4065" s="8">
        <v>75593.570000000007</v>
      </c>
      <c r="Z4065" s="8">
        <f t="shared" si="381"/>
        <v>221499.75</v>
      </c>
      <c r="AA4065" s="8">
        <f t="shared" si="382"/>
        <v>295117.63</v>
      </c>
      <c r="AB4065" s="10"/>
      <c r="AC4065" s="8"/>
      <c r="AD4065" s="8" t="str">
        <f t="shared" si="383"/>
        <v>N</v>
      </c>
    </row>
    <row r="4066" spans="1:30" x14ac:dyDescent="0.15">
      <c r="A4066">
        <v>4064</v>
      </c>
      <c r="B4066" s="1" t="s">
        <v>13128</v>
      </c>
      <c r="C4066" s="1" t="s">
        <v>32650</v>
      </c>
      <c r="D4066" s="3" t="s">
        <v>35775</v>
      </c>
      <c r="E4066" s="3" t="s">
        <v>41878</v>
      </c>
      <c r="F4066" s="1" t="s">
        <v>13129</v>
      </c>
      <c r="G4066" s="2">
        <v>39553</v>
      </c>
      <c r="H4066" t="s">
        <v>13130</v>
      </c>
      <c r="I4066">
        <v>350000</v>
      </c>
      <c r="J4066" s="9" t="s">
        <v>36122</v>
      </c>
      <c r="K4066" s="9" t="str">
        <f t="shared" si="378"/>
        <v>否</v>
      </c>
      <c r="L4066" s="8">
        <v>1499618.06</v>
      </c>
      <c r="M4066" s="8">
        <v>0</v>
      </c>
      <c r="N4066" s="8">
        <v>29538.98</v>
      </c>
      <c r="O4066" s="8">
        <v>2029.67</v>
      </c>
      <c r="P4066" s="8">
        <f t="shared" si="379"/>
        <v>31568.65</v>
      </c>
      <c r="Q4066" s="8">
        <v>636424.25</v>
      </c>
      <c r="R4066" s="8">
        <v>0</v>
      </c>
      <c r="S4066" s="8">
        <v>20576.88</v>
      </c>
      <c r="T4066" s="8">
        <v>0</v>
      </c>
      <c r="U4066" s="8">
        <f t="shared" si="380"/>
        <v>20576.88</v>
      </c>
      <c r="V4066" s="8">
        <v>585662.48</v>
      </c>
      <c r="W4066" s="8">
        <v>0</v>
      </c>
      <c r="X4066" s="8">
        <v>17874.080000000002</v>
      </c>
      <c r="Y4066" s="8">
        <v>1319.89</v>
      </c>
      <c r="Z4066" s="8">
        <f t="shared" si="381"/>
        <v>19193.97</v>
      </c>
      <c r="AA4066" s="8">
        <f t="shared" si="382"/>
        <v>71339.5</v>
      </c>
      <c r="AB4066" s="10"/>
      <c r="AC4066" s="8"/>
      <c r="AD4066" s="8" t="str">
        <f t="shared" si="383"/>
        <v>N</v>
      </c>
    </row>
    <row r="4067" spans="1:30" x14ac:dyDescent="0.15">
      <c r="A4067">
        <v>4065</v>
      </c>
      <c r="B4067" s="1" t="s">
        <v>13131</v>
      </c>
      <c r="C4067" s="1" t="s">
        <v>32651</v>
      </c>
      <c r="D4067" s="3" t="s">
        <v>35792</v>
      </c>
      <c r="E4067" s="3" t="s">
        <v>42404</v>
      </c>
      <c r="F4067" s="1" t="s">
        <v>13132</v>
      </c>
      <c r="G4067" s="2">
        <v>39626</v>
      </c>
      <c r="H4067" t="s">
        <v>13133</v>
      </c>
      <c r="I4067">
        <v>300000</v>
      </c>
      <c r="J4067" s="9" t="s">
        <v>36124</v>
      </c>
      <c r="K4067" s="9" t="str">
        <f t="shared" si="378"/>
        <v>否</v>
      </c>
      <c r="L4067" s="8">
        <v>214617.64</v>
      </c>
      <c r="M4067" s="8">
        <v>0</v>
      </c>
      <c r="N4067" s="8">
        <v>7824.34</v>
      </c>
      <c r="O4067" s="8"/>
      <c r="P4067" s="8">
        <f t="shared" si="379"/>
        <v>7824.34</v>
      </c>
      <c r="Q4067" s="8">
        <v>338772.15</v>
      </c>
      <c r="R4067" s="8">
        <v>0</v>
      </c>
      <c r="S4067" s="8">
        <v>24338.23</v>
      </c>
      <c r="T4067" s="8"/>
      <c r="U4067" s="8">
        <f t="shared" si="380"/>
        <v>24338.23</v>
      </c>
      <c r="V4067" s="8">
        <v>181513.39</v>
      </c>
      <c r="W4067" s="8">
        <v>0</v>
      </c>
      <c r="X4067" s="8">
        <v>8342.36</v>
      </c>
      <c r="Y4067" s="8"/>
      <c r="Z4067" s="8">
        <f t="shared" si="381"/>
        <v>8342.36</v>
      </c>
      <c r="AA4067" s="8">
        <f t="shared" si="382"/>
        <v>40504.93</v>
      </c>
      <c r="AB4067" s="10"/>
      <c r="AC4067" s="8"/>
      <c r="AD4067" s="8" t="str">
        <f t="shared" si="383"/>
        <v>N</v>
      </c>
    </row>
    <row r="4068" spans="1:30" x14ac:dyDescent="0.15">
      <c r="A4068">
        <v>4066</v>
      </c>
      <c r="B4068" s="1" t="s">
        <v>13134</v>
      </c>
      <c r="C4068" s="1" t="s">
        <v>32652</v>
      </c>
      <c r="D4068" s="3" t="s">
        <v>35774</v>
      </c>
      <c r="E4068" s="3" t="s">
        <v>39848</v>
      </c>
      <c r="F4068" s="1" t="s">
        <v>13135</v>
      </c>
      <c r="G4068" s="2">
        <v>39624</v>
      </c>
      <c r="H4068" t="s">
        <v>13136</v>
      </c>
      <c r="I4068">
        <v>20000000</v>
      </c>
      <c r="J4068" s="9" t="s">
        <v>36123</v>
      </c>
      <c r="K4068" s="9" t="str">
        <f t="shared" si="378"/>
        <v>是</v>
      </c>
      <c r="L4068" s="8">
        <v>102156.76</v>
      </c>
      <c r="M4068" s="8">
        <v>43927324.329999998</v>
      </c>
      <c r="N4068" s="8">
        <v>0</v>
      </c>
      <c r="O4068" s="8"/>
      <c r="P4068" s="8">
        <f t="shared" si="379"/>
        <v>0</v>
      </c>
      <c r="Q4068" s="8">
        <v>507070.26</v>
      </c>
      <c r="R4068" s="8">
        <v>60010886.5</v>
      </c>
      <c r="S4068" s="8">
        <v>41.82</v>
      </c>
      <c r="T4068" s="8"/>
      <c r="U4068" s="8">
        <f t="shared" si="380"/>
        <v>41.82</v>
      </c>
      <c r="V4068" s="8">
        <v>0</v>
      </c>
      <c r="W4068" s="8">
        <v>28308369.48</v>
      </c>
      <c r="X4068" s="8">
        <v>0</v>
      </c>
      <c r="Y4068" s="8"/>
      <c r="Z4068" s="8">
        <f t="shared" si="381"/>
        <v>0</v>
      </c>
      <c r="AA4068" s="8">
        <f t="shared" si="382"/>
        <v>41.82</v>
      </c>
      <c r="AB4068" s="10"/>
      <c r="AC4068" s="8"/>
      <c r="AD4068" s="8" t="str">
        <f t="shared" si="383"/>
        <v>N</v>
      </c>
    </row>
    <row r="4069" spans="1:30" x14ac:dyDescent="0.15">
      <c r="A4069">
        <v>4067</v>
      </c>
      <c r="B4069" s="1" t="s">
        <v>13137</v>
      </c>
      <c r="C4069" s="1" t="s">
        <v>32653</v>
      </c>
      <c r="D4069" s="3" t="s">
        <v>35778</v>
      </c>
      <c r="E4069" s="3" t="s">
        <v>46257</v>
      </c>
      <c r="F4069" s="1" t="s">
        <v>13138</v>
      </c>
      <c r="G4069" s="2">
        <v>39623</v>
      </c>
      <c r="H4069" t="s">
        <v>13139</v>
      </c>
      <c r="I4069">
        <v>12000000</v>
      </c>
      <c r="J4069" s="9" t="s">
        <v>36149</v>
      </c>
      <c r="K4069" s="9" t="str">
        <f t="shared" si="378"/>
        <v>否</v>
      </c>
      <c r="L4069" s="8">
        <v>250396697.16999999</v>
      </c>
      <c r="M4069" s="8">
        <v>0</v>
      </c>
      <c r="N4069" s="8">
        <v>8580205.3599999994</v>
      </c>
      <c r="O4069" s="8"/>
      <c r="P4069" s="8">
        <f t="shared" si="379"/>
        <v>8580205.3599999994</v>
      </c>
      <c r="Q4069" s="8">
        <v>192790906.11000001</v>
      </c>
      <c r="R4069" s="8">
        <v>0</v>
      </c>
      <c r="S4069" s="8">
        <v>3113689.56</v>
      </c>
      <c r="T4069" s="8"/>
      <c r="U4069" s="8">
        <f t="shared" si="380"/>
        <v>3113689.56</v>
      </c>
      <c r="V4069" s="8">
        <v>32131163.489999998</v>
      </c>
      <c r="W4069" s="8">
        <v>0</v>
      </c>
      <c r="X4069" s="8">
        <v>0</v>
      </c>
      <c r="Y4069" s="8"/>
      <c r="Z4069" s="8">
        <f t="shared" si="381"/>
        <v>0</v>
      </c>
      <c r="AA4069" s="8">
        <f t="shared" si="382"/>
        <v>11693894.92</v>
      </c>
      <c r="AB4069" s="10">
        <v>41279</v>
      </c>
      <c r="AC4069" s="8" t="s">
        <v>37123</v>
      </c>
      <c r="AD4069" s="8" t="str">
        <f t="shared" si="383"/>
        <v>N</v>
      </c>
    </row>
    <row r="4070" spans="1:30" x14ac:dyDescent="0.15">
      <c r="A4070">
        <v>4068</v>
      </c>
      <c r="B4070" s="1" t="s">
        <v>13140</v>
      </c>
      <c r="C4070" s="1" t="s">
        <v>32654</v>
      </c>
      <c r="D4070" s="3" t="s">
        <v>35784</v>
      </c>
      <c r="E4070" s="3" t="s">
        <v>42022</v>
      </c>
      <c r="F4070" s="1" t="s">
        <v>13141</v>
      </c>
      <c r="G4070" s="2">
        <v>39601</v>
      </c>
      <c r="H4070" t="s">
        <v>13142</v>
      </c>
      <c r="I4070">
        <v>21800000</v>
      </c>
      <c r="J4070" s="9" t="s">
        <v>36122</v>
      </c>
      <c r="K4070" s="9" t="str">
        <f t="shared" si="378"/>
        <v>否</v>
      </c>
      <c r="L4070" s="8">
        <v>1550445.61</v>
      </c>
      <c r="M4070" s="8">
        <v>0</v>
      </c>
      <c r="N4070" s="8">
        <v>54333.41</v>
      </c>
      <c r="O4070" s="8">
        <v>20578.150000000001</v>
      </c>
      <c r="P4070" s="8">
        <f t="shared" si="379"/>
        <v>74911.56</v>
      </c>
      <c r="Q4070" s="8">
        <v>1430976.53</v>
      </c>
      <c r="R4070" s="8">
        <v>0</v>
      </c>
      <c r="S4070" s="8">
        <v>43986.71</v>
      </c>
      <c r="T4070" s="8">
        <v>8631.5300000000007</v>
      </c>
      <c r="U4070" s="8">
        <f t="shared" si="380"/>
        <v>52618.239999999998</v>
      </c>
      <c r="V4070" s="8">
        <v>1167527.44</v>
      </c>
      <c r="W4070" s="8">
        <v>0</v>
      </c>
      <c r="X4070" s="8">
        <v>29696.78</v>
      </c>
      <c r="Y4070" s="8">
        <v>5920.24</v>
      </c>
      <c r="Z4070" s="8">
        <f t="shared" si="381"/>
        <v>35617.019999999997</v>
      </c>
      <c r="AA4070" s="8">
        <f t="shared" si="382"/>
        <v>163146.81999999998</v>
      </c>
      <c r="AB4070" s="10"/>
      <c r="AC4070" s="8"/>
      <c r="AD4070" s="8" t="str">
        <f t="shared" si="383"/>
        <v>N</v>
      </c>
    </row>
    <row r="4071" spans="1:30" x14ac:dyDescent="0.15">
      <c r="A4071">
        <v>4069</v>
      </c>
      <c r="B4071" s="1" t="s">
        <v>13143</v>
      </c>
      <c r="C4071" s="1" t="s">
        <v>13144</v>
      </c>
      <c r="D4071" s="3" t="s">
        <v>35787</v>
      </c>
      <c r="E4071" s="3" t="s">
        <v>41001</v>
      </c>
      <c r="F4071" s="1" t="s">
        <v>13145</v>
      </c>
      <c r="G4071" s="2">
        <v>39612</v>
      </c>
      <c r="H4071" t="s">
        <v>13146</v>
      </c>
      <c r="I4071">
        <v>200000</v>
      </c>
      <c r="J4071" s="9" t="s">
        <v>36114</v>
      </c>
      <c r="K4071" s="9" t="str">
        <f t="shared" si="378"/>
        <v>否</v>
      </c>
      <c r="L4071" s="8">
        <v>6742983.0099999998</v>
      </c>
      <c r="M4071" s="8">
        <v>0</v>
      </c>
      <c r="N4071" s="8">
        <v>49229.47</v>
      </c>
      <c r="O4071" s="8">
        <v>0</v>
      </c>
      <c r="P4071" s="8">
        <f t="shared" si="379"/>
        <v>49229.47</v>
      </c>
      <c r="Q4071" s="8">
        <v>6597484.6600000001</v>
      </c>
      <c r="R4071" s="8">
        <v>0</v>
      </c>
      <c r="S4071" s="8">
        <v>44335.43</v>
      </c>
      <c r="T4071" s="8">
        <v>0</v>
      </c>
      <c r="U4071" s="8">
        <f t="shared" si="380"/>
        <v>44335.43</v>
      </c>
      <c r="V4071" s="8">
        <v>2457598.9900000002</v>
      </c>
      <c r="W4071" s="8">
        <v>0</v>
      </c>
      <c r="X4071" s="8">
        <v>25275.08</v>
      </c>
      <c r="Y4071" s="8">
        <v>0</v>
      </c>
      <c r="Z4071" s="8">
        <f t="shared" si="381"/>
        <v>25275.08</v>
      </c>
      <c r="AA4071" s="8">
        <f t="shared" si="382"/>
        <v>118839.98</v>
      </c>
      <c r="AB4071" s="10"/>
      <c r="AC4071" s="8"/>
      <c r="AD4071" s="8" t="str">
        <f t="shared" si="383"/>
        <v>N</v>
      </c>
    </row>
    <row r="4072" spans="1:30" x14ac:dyDescent="0.15">
      <c r="A4072">
        <v>4070</v>
      </c>
      <c r="B4072" s="1" t="s">
        <v>13147</v>
      </c>
      <c r="C4072" s="1" t="s">
        <v>32655</v>
      </c>
      <c r="D4072" s="3" t="s">
        <v>35788</v>
      </c>
      <c r="E4072" s="3" t="s">
        <v>37794</v>
      </c>
      <c r="F4072" s="1" t="s">
        <v>13148</v>
      </c>
      <c r="G4072" s="2">
        <v>39631</v>
      </c>
      <c r="H4072" t="s">
        <v>13149</v>
      </c>
      <c r="I4072">
        <v>49000000</v>
      </c>
      <c r="J4072" s="9" t="s">
        <v>36127</v>
      </c>
      <c r="K4072" s="9" t="str">
        <f t="shared" si="378"/>
        <v>否</v>
      </c>
      <c r="L4072" s="8">
        <v>19700361.920000002</v>
      </c>
      <c r="M4072" s="8">
        <v>0</v>
      </c>
      <c r="N4072" s="8">
        <v>1427919.81</v>
      </c>
      <c r="O4072" s="8">
        <v>746134.98</v>
      </c>
      <c r="P4072" s="8">
        <f t="shared" si="379"/>
        <v>2174054.79</v>
      </c>
      <c r="Q4072" s="8">
        <v>22978484.57</v>
      </c>
      <c r="R4072" s="8">
        <v>0</v>
      </c>
      <c r="S4072" s="8">
        <v>3008875.1</v>
      </c>
      <c r="T4072" s="8">
        <v>1335471.49</v>
      </c>
      <c r="U4072" s="8">
        <f t="shared" si="380"/>
        <v>4344346.59</v>
      </c>
      <c r="V4072" s="8">
        <v>18603514.649999999</v>
      </c>
      <c r="W4072" s="8">
        <v>0</v>
      </c>
      <c r="X4072" s="8">
        <v>1462740.27</v>
      </c>
      <c r="Y4072" s="8">
        <v>2135533.35</v>
      </c>
      <c r="Z4072" s="8">
        <f t="shared" si="381"/>
        <v>3598273.62</v>
      </c>
      <c r="AA4072" s="8">
        <f t="shared" si="382"/>
        <v>10116675</v>
      </c>
      <c r="AB4072" s="10"/>
      <c r="AC4072" s="8"/>
      <c r="AD4072" s="8" t="str">
        <f t="shared" si="383"/>
        <v>Y</v>
      </c>
    </row>
    <row r="4073" spans="1:30" x14ac:dyDescent="0.15">
      <c r="A4073">
        <v>4071</v>
      </c>
      <c r="B4073" s="1" t="s">
        <v>13150</v>
      </c>
      <c r="C4073" s="1" t="s">
        <v>32656</v>
      </c>
      <c r="D4073" s="3" t="s">
        <v>35779</v>
      </c>
      <c r="E4073" s="3" t="s">
        <v>40980</v>
      </c>
      <c r="F4073" s="1" t="s">
        <v>13151</v>
      </c>
      <c r="G4073" s="2">
        <v>39630</v>
      </c>
      <c r="H4073" t="s">
        <v>13152</v>
      </c>
      <c r="I4073">
        <v>500000</v>
      </c>
      <c r="J4073" s="9" t="s">
        <v>36114</v>
      </c>
      <c r="K4073" s="9" t="str">
        <f t="shared" si="378"/>
        <v>否</v>
      </c>
      <c r="L4073" s="8">
        <v>1248946.56</v>
      </c>
      <c r="M4073" s="8">
        <v>0</v>
      </c>
      <c r="N4073" s="8">
        <v>2065.4299999999998</v>
      </c>
      <c r="O4073" s="8">
        <v>15611.83</v>
      </c>
      <c r="P4073" s="8">
        <f t="shared" si="379"/>
        <v>17677.259999999998</v>
      </c>
      <c r="Q4073" s="8">
        <v>1124550.51</v>
      </c>
      <c r="R4073" s="8">
        <v>0</v>
      </c>
      <c r="S4073" s="8">
        <v>2390.2600000000002</v>
      </c>
      <c r="T4073" s="8">
        <v>10156.879999999999</v>
      </c>
      <c r="U4073" s="8">
        <f t="shared" si="380"/>
        <v>12547.14</v>
      </c>
      <c r="V4073" s="8">
        <v>619976.66</v>
      </c>
      <c r="W4073" s="8">
        <v>0</v>
      </c>
      <c r="X4073" s="8">
        <v>10824.97</v>
      </c>
      <c r="Y4073" s="8">
        <v>0</v>
      </c>
      <c r="Z4073" s="8">
        <f t="shared" si="381"/>
        <v>10824.97</v>
      </c>
      <c r="AA4073" s="8">
        <f t="shared" si="382"/>
        <v>41049.369999999995</v>
      </c>
      <c r="AB4073" s="10">
        <v>40547</v>
      </c>
      <c r="AC4073" s="8" t="s">
        <v>37133</v>
      </c>
      <c r="AD4073" s="8" t="str">
        <f t="shared" si="383"/>
        <v>N</v>
      </c>
    </row>
    <row r="4074" spans="1:30" x14ac:dyDescent="0.15">
      <c r="A4074">
        <v>4072</v>
      </c>
      <c r="B4074" s="1" t="s">
        <v>13153</v>
      </c>
      <c r="C4074" s="1" t="s">
        <v>32657</v>
      </c>
      <c r="D4074" s="3" t="s">
        <v>35774</v>
      </c>
      <c r="E4074" s="3" t="s">
        <v>39837</v>
      </c>
      <c r="F4074" s="1" t="s">
        <v>13154</v>
      </c>
      <c r="G4074" s="2">
        <v>39629</v>
      </c>
      <c r="H4074" t="s">
        <v>8200</v>
      </c>
      <c r="I4074">
        <v>500000</v>
      </c>
      <c r="J4074" s="9" t="s">
        <v>36123</v>
      </c>
      <c r="K4074" s="9" t="str">
        <f t="shared" si="378"/>
        <v>否</v>
      </c>
      <c r="L4074" s="8">
        <v>1029059.84</v>
      </c>
      <c r="M4074" s="8">
        <v>0</v>
      </c>
      <c r="N4074" s="8">
        <v>502383.33</v>
      </c>
      <c r="O4074" s="8"/>
      <c r="P4074" s="8">
        <f t="shared" si="379"/>
        <v>502383.33</v>
      </c>
      <c r="Q4074" s="8">
        <v>0</v>
      </c>
      <c r="R4074" s="8">
        <v>0</v>
      </c>
      <c r="S4074" s="8">
        <v>547481.81999999995</v>
      </c>
      <c r="T4074" s="8"/>
      <c r="U4074" s="8">
        <f t="shared" si="380"/>
        <v>547481.81999999995</v>
      </c>
      <c r="V4074" s="8">
        <v>16980523.239999998</v>
      </c>
      <c r="W4074" s="8">
        <v>0</v>
      </c>
      <c r="X4074" s="8">
        <v>707911.9</v>
      </c>
      <c r="Y4074" s="8"/>
      <c r="Z4074" s="8">
        <f t="shared" si="381"/>
        <v>707911.9</v>
      </c>
      <c r="AA4074" s="8">
        <f t="shared" si="382"/>
        <v>1757777.0499999998</v>
      </c>
      <c r="AB4074" s="10">
        <v>41835</v>
      </c>
      <c r="AC4074" s="8" t="s">
        <v>37165</v>
      </c>
      <c r="AD4074" s="8" t="str">
        <f t="shared" si="383"/>
        <v>N</v>
      </c>
    </row>
    <row r="4075" spans="1:30" x14ac:dyDescent="0.15">
      <c r="A4075">
        <v>4073</v>
      </c>
      <c r="B4075" s="1" t="s">
        <v>13155</v>
      </c>
      <c r="C4075" s="1" t="s">
        <v>32658</v>
      </c>
      <c r="D4075" s="3" t="s">
        <v>35796</v>
      </c>
      <c r="E4075" s="3" t="s">
        <v>45962</v>
      </c>
      <c r="F4075" s="1" t="s">
        <v>13156</v>
      </c>
      <c r="G4075" s="2">
        <v>39587</v>
      </c>
      <c r="H4075" t="s">
        <v>13157</v>
      </c>
      <c r="I4075">
        <v>5000000</v>
      </c>
      <c r="J4075" s="9" t="s">
        <v>36118</v>
      </c>
      <c r="K4075" s="9" t="str">
        <f t="shared" si="378"/>
        <v>否</v>
      </c>
      <c r="L4075" s="8">
        <v>0</v>
      </c>
      <c r="M4075" s="8">
        <v>0</v>
      </c>
      <c r="N4075" s="8">
        <v>10043.120000000001</v>
      </c>
      <c r="O4075" s="8">
        <v>0</v>
      </c>
      <c r="P4075" s="8">
        <f t="shared" si="379"/>
        <v>10043.120000000001</v>
      </c>
      <c r="Q4075" s="8">
        <v>127974.35</v>
      </c>
      <c r="R4075" s="8">
        <v>0</v>
      </c>
      <c r="S4075" s="8">
        <v>29816.11</v>
      </c>
      <c r="T4075" s="8">
        <v>0</v>
      </c>
      <c r="U4075" s="8">
        <f t="shared" si="380"/>
        <v>29816.11</v>
      </c>
      <c r="V4075" s="8">
        <v>738824.78</v>
      </c>
      <c r="W4075" s="8">
        <v>0</v>
      </c>
      <c r="X4075" s="8">
        <v>125600.22</v>
      </c>
      <c r="Y4075" s="8">
        <v>0</v>
      </c>
      <c r="Z4075" s="8">
        <f t="shared" si="381"/>
        <v>125600.22</v>
      </c>
      <c r="AA4075" s="8">
        <f t="shared" si="382"/>
        <v>165459.45000000001</v>
      </c>
      <c r="AB4075" s="10"/>
      <c r="AC4075" s="8"/>
      <c r="AD4075" s="8" t="str">
        <f t="shared" si="383"/>
        <v>N</v>
      </c>
    </row>
    <row r="4076" spans="1:30" x14ac:dyDescent="0.15">
      <c r="A4076">
        <v>4074</v>
      </c>
      <c r="B4076" s="1" t="s">
        <v>13158</v>
      </c>
      <c r="C4076" s="1" t="s">
        <v>32659</v>
      </c>
      <c r="D4076" s="3" t="s">
        <v>35780</v>
      </c>
      <c r="E4076" s="3" t="s">
        <v>43442</v>
      </c>
      <c r="F4076" s="1" t="s">
        <v>562</v>
      </c>
      <c r="G4076" s="2">
        <v>39632</v>
      </c>
      <c r="H4076" t="s">
        <v>13159</v>
      </c>
      <c r="I4076">
        <v>1000000</v>
      </c>
      <c r="J4076" s="9" t="s">
        <v>36113</v>
      </c>
      <c r="K4076" s="9" t="str">
        <f t="shared" si="378"/>
        <v>是</v>
      </c>
      <c r="L4076" s="8">
        <v>3624.56</v>
      </c>
      <c r="M4076" s="8">
        <v>606474.03</v>
      </c>
      <c r="N4076" s="8">
        <v>616.17999999999995</v>
      </c>
      <c r="O4076" s="8">
        <v>6101.22</v>
      </c>
      <c r="P4076" s="8">
        <f t="shared" si="379"/>
        <v>6717.4000000000005</v>
      </c>
      <c r="Q4076" s="8">
        <v>32511.11</v>
      </c>
      <c r="R4076" s="8">
        <v>333021.3</v>
      </c>
      <c r="S4076" s="8">
        <v>0</v>
      </c>
      <c r="T4076" s="8">
        <v>15819.63</v>
      </c>
      <c r="U4076" s="8">
        <f t="shared" si="380"/>
        <v>15819.63</v>
      </c>
      <c r="V4076" s="8">
        <v>0</v>
      </c>
      <c r="W4076" s="8">
        <v>167318.22</v>
      </c>
      <c r="X4076" s="8">
        <v>0</v>
      </c>
      <c r="Y4076" s="8">
        <v>926.52</v>
      </c>
      <c r="Z4076" s="8">
        <f t="shared" si="381"/>
        <v>926.52</v>
      </c>
      <c r="AA4076" s="8">
        <f t="shared" si="382"/>
        <v>23463.55</v>
      </c>
      <c r="AB4076" s="10"/>
      <c r="AC4076" s="8"/>
      <c r="AD4076" s="8" t="str">
        <f t="shared" si="383"/>
        <v>N</v>
      </c>
    </row>
    <row r="4077" spans="1:30" x14ac:dyDescent="0.15">
      <c r="A4077">
        <v>4075</v>
      </c>
      <c r="B4077" s="1" t="s">
        <v>13160</v>
      </c>
      <c r="C4077" s="1" t="s">
        <v>32660</v>
      </c>
      <c r="D4077" s="3" t="s">
        <v>34490</v>
      </c>
      <c r="E4077" s="3" t="s">
        <v>39460</v>
      </c>
      <c r="F4077" s="1" t="s">
        <v>13161</v>
      </c>
      <c r="G4077" s="2">
        <v>38625</v>
      </c>
      <c r="H4077" t="s">
        <v>13162</v>
      </c>
      <c r="I4077">
        <v>250000</v>
      </c>
      <c r="J4077" s="9" t="s">
        <v>36112</v>
      </c>
      <c r="K4077" s="9" t="str">
        <f t="shared" si="378"/>
        <v>否</v>
      </c>
      <c r="L4077" s="8">
        <v>16742714.189999999</v>
      </c>
      <c r="M4077" s="8">
        <v>0</v>
      </c>
      <c r="N4077" s="8">
        <v>97248.53</v>
      </c>
      <c r="O4077" s="8"/>
      <c r="P4077" s="8">
        <f t="shared" si="379"/>
        <v>97248.53</v>
      </c>
      <c r="Q4077" s="8">
        <v>20776455.960000001</v>
      </c>
      <c r="R4077" s="8">
        <v>0</v>
      </c>
      <c r="S4077" s="8">
        <v>169568.45</v>
      </c>
      <c r="T4077" s="8"/>
      <c r="U4077" s="8">
        <f t="shared" si="380"/>
        <v>169568.45</v>
      </c>
      <c r="V4077" s="8">
        <v>7715524.2699999996</v>
      </c>
      <c r="W4077" s="8">
        <v>0</v>
      </c>
      <c r="X4077" s="8">
        <v>77461.78</v>
      </c>
      <c r="Y4077" s="8"/>
      <c r="Z4077" s="8">
        <f t="shared" si="381"/>
        <v>77461.78</v>
      </c>
      <c r="AA4077" s="8">
        <f t="shared" si="382"/>
        <v>344278.76</v>
      </c>
      <c r="AB4077" s="10"/>
      <c r="AC4077" s="8"/>
      <c r="AD4077" s="8" t="str">
        <f t="shared" si="383"/>
        <v>N</v>
      </c>
    </row>
    <row r="4078" spans="1:30" x14ac:dyDescent="0.15">
      <c r="A4078">
        <v>4076</v>
      </c>
      <c r="B4078" s="1" t="s">
        <v>13163</v>
      </c>
      <c r="C4078" s="1" t="s">
        <v>32661</v>
      </c>
      <c r="D4078" s="3" t="s">
        <v>35790</v>
      </c>
      <c r="E4078" s="3" t="s">
        <v>44422</v>
      </c>
      <c r="F4078" s="1" t="s">
        <v>13164</v>
      </c>
      <c r="G4078" s="2">
        <v>39632</v>
      </c>
      <c r="H4078" t="s">
        <v>13165</v>
      </c>
      <c r="I4078">
        <v>30000000</v>
      </c>
      <c r="J4078" s="9" t="s">
        <v>36151</v>
      </c>
      <c r="K4078" s="9" t="str">
        <f t="shared" si="378"/>
        <v>否</v>
      </c>
      <c r="L4078" s="8"/>
      <c r="M4078" s="8"/>
      <c r="N4078" s="8"/>
      <c r="O4078" s="8"/>
      <c r="P4078" s="8">
        <f t="shared" si="379"/>
        <v>0</v>
      </c>
      <c r="Q4078" s="8"/>
      <c r="R4078" s="8"/>
      <c r="S4078" s="8"/>
      <c r="T4078" s="8">
        <v>55578.8</v>
      </c>
      <c r="U4078" s="8">
        <f t="shared" si="380"/>
        <v>55578.8</v>
      </c>
      <c r="V4078" s="8">
        <v>0</v>
      </c>
      <c r="W4078" s="8">
        <v>0</v>
      </c>
      <c r="X4078" s="8">
        <v>43521.760000000002</v>
      </c>
      <c r="Y4078" s="8">
        <v>0</v>
      </c>
      <c r="Z4078" s="8">
        <f t="shared" si="381"/>
        <v>43521.760000000002</v>
      </c>
      <c r="AA4078" s="8">
        <f t="shared" si="382"/>
        <v>99100.56</v>
      </c>
      <c r="AB4078" s="10"/>
      <c r="AC4078" s="8"/>
      <c r="AD4078" s="8" t="str">
        <f t="shared" si="383"/>
        <v>N</v>
      </c>
    </row>
    <row r="4079" spans="1:30" x14ac:dyDescent="0.15">
      <c r="A4079">
        <v>4077</v>
      </c>
      <c r="B4079" s="1" t="s">
        <v>13166</v>
      </c>
      <c r="C4079" s="1" t="s">
        <v>32662</v>
      </c>
      <c r="D4079" s="3" t="s">
        <v>35780</v>
      </c>
      <c r="E4079" s="3" t="s">
        <v>44115</v>
      </c>
      <c r="F4079" s="1" t="s">
        <v>13167</v>
      </c>
      <c r="G4079" s="2">
        <v>39639</v>
      </c>
      <c r="H4079" t="s">
        <v>13168</v>
      </c>
      <c r="I4079">
        <v>11000000</v>
      </c>
      <c r="J4079" s="9" t="s">
        <v>36113</v>
      </c>
      <c r="K4079" s="9" t="str">
        <f t="shared" si="378"/>
        <v>是</v>
      </c>
      <c r="L4079" s="8">
        <v>1418373.28</v>
      </c>
      <c r="M4079" s="8">
        <v>15111355.609999999</v>
      </c>
      <c r="N4079" s="8">
        <v>73076.210000000006</v>
      </c>
      <c r="O4079" s="8">
        <v>147264.59</v>
      </c>
      <c r="P4079" s="8">
        <f t="shared" si="379"/>
        <v>220340.8</v>
      </c>
      <c r="Q4079" s="8">
        <v>6292156.0999999996</v>
      </c>
      <c r="R4079" s="8">
        <v>7558645.8799999999</v>
      </c>
      <c r="S4079" s="8">
        <v>294771.17</v>
      </c>
      <c r="T4079" s="8">
        <v>154444.26999999999</v>
      </c>
      <c r="U4079" s="8">
        <f t="shared" si="380"/>
        <v>449215.43999999994</v>
      </c>
      <c r="V4079" s="8">
        <v>4704002.04</v>
      </c>
      <c r="W4079" s="8">
        <v>6784134.0800000001</v>
      </c>
      <c r="X4079" s="8">
        <v>95564.84</v>
      </c>
      <c r="Y4079" s="8">
        <v>80966.13</v>
      </c>
      <c r="Z4079" s="8">
        <f t="shared" si="381"/>
        <v>176530.97</v>
      </c>
      <c r="AA4079" s="8">
        <f t="shared" si="382"/>
        <v>846087.21</v>
      </c>
      <c r="AB4079" s="10"/>
      <c r="AC4079" s="8"/>
      <c r="AD4079" s="8" t="str">
        <f t="shared" si="383"/>
        <v>N</v>
      </c>
    </row>
    <row r="4080" spans="1:30" x14ac:dyDescent="0.15">
      <c r="A4080">
        <v>4078</v>
      </c>
      <c r="B4080" s="1" t="s">
        <v>13169</v>
      </c>
      <c r="C4080" s="1" t="s">
        <v>32663</v>
      </c>
      <c r="D4080" s="3" t="s">
        <v>35780</v>
      </c>
      <c r="E4080" s="3" t="s">
        <v>43441</v>
      </c>
      <c r="F4080" s="1" t="s">
        <v>13170</v>
      </c>
      <c r="G4080" s="2">
        <v>39639</v>
      </c>
      <c r="H4080" t="s">
        <v>13171</v>
      </c>
      <c r="I4080">
        <v>5300000</v>
      </c>
      <c r="J4080" s="9" t="s">
        <v>36113</v>
      </c>
      <c r="K4080" s="9" t="str">
        <f t="shared" si="378"/>
        <v>否</v>
      </c>
      <c r="L4080" s="8"/>
      <c r="M4080" s="8"/>
      <c r="N4080" s="8"/>
      <c r="O4080" s="8"/>
      <c r="P4080" s="8">
        <f t="shared" si="379"/>
        <v>0</v>
      </c>
      <c r="Q4080" s="8"/>
      <c r="R4080" s="8"/>
      <c r="S4080" s="8"/>
      <c r="T4080" s="8">
        <v>0</v>
      </c>
      <c r="U4080" s="8">
        <f t="shared" si="380"/>
        <v>0</v>
      </c>
      <c r="V4080" s="8">
        <v>1827777.86</v>
      </c>
      <c r="W4080" s="8">
        <v>0</v>
      </c>
      <c r="X4080" s="8">
        <v>4743.0200000000004</v>
      </c>
      <c r="Y4080" s="8">
        <v>0</v>
      </c>
      <c r="Z4080" s="8">
        <f t="shared" si="381"/>
        <v>4743.0200000000004</v>
      </c>
      <c r="AA4080" s="8">
        <f t="shared" si="382"/>
        <v>4743.0200000000004</v>
      </c>
      <c r="AB4080" s="10"/>
      <c r="AC4080" s="8"/>
      <c r="AD4080" s="8" t="str">
        <f t="shared" si="383"/>
        <v>N</v>
      </c>
    </row>
    <row r="4081" spans="1:30" x14ac:dyDescent="0.15">
      <c r="A4081">
        <v>4079</v>
      </c>
      <c r="B4081" s="1" t="s">
        <v>13172</v>
      </c>
      <c r="C4081" s="1" t="s">
        <v>32664</v>
      </c>
      <c r="D4081" s="3" t="s">
        <v>35772</v>
      </c>
      <c r="E4081" s="3" t="s">
        <v>38681</v>
      </c>
      <c r="F4081" s="1" t="s">
        <v>13173</v>
      </c>
      <c r="G4081" s="2">
        <v>39630</v>
      </c>
      <c r="H4081" t="s">
        <v>13174</v>
      </c>
      <c r="I4081">
        <v>500000</v>
      </c>
      <c r="J4081" s="9" t="s">
        <v>36145</v>
      </c>
      <c r="K4081" s="9" t="str">
        <f t="shared" si="378"/>
        <v>否</v>
      </c>
      <c r="L4081" s="8">
        <v>6233171.4100000001</v>
      </c>
      <c r="M4081" s="8">
        <v>0</v>
      </c>
      <c r="N4081" s="8">
        <v>18722.169999999998</v>
      </c>
      <c r="O4081" s="8">
        <v>6825.63</v>
      </c>
      <c r="P4081" s="8">
        <f t="shared" si="379"/>
        <v>25547.8</v>
      </c>
      <c r="Q4081" s="8">
        <v>6528685.5499999998</v>
      </c>
      <c r="R4081" s="8">
        <v>0</v>
      </c>
      <c r="S4081" s="8">
        <v>18783.2</v>
      </c>
      <c r="T4081" s="8">
        <v>5723.57</v>
      </c>
      <c r="U4081" s="8">
        <f t="shared" si="380"/>
        <v>24506.77</v>
      </c>
      <c r="V4081" s="8">
        <v>4974642.7699999996</v>
      </c>
      <c r="W4081" s="8">
        <v>0</v>
      </c>
      <c r="X4081" s="8">
        <v>13144.97</v>
      </c>
      <c r="Y4081" s="8">
        <v>3016.34</v>
      </c>
      <c r="Z4081" s="8">
        <f t="shared" si="381"/>
        <v>16161.31</v>
      </c>
      <c r="AA4081" s="8">
        <f t="shared" si="382"/>
        <v>66215.88</v>
      </c>
      <c r="AB4081" s="10"/>
      <c r="AC4081" s="8"/>
      <c r="AD4081" s="8" t="str">
        <f t="shared" si="383"/>
        <v>N</v>
      </c>
    </row>
    <row r="4082" spans="1:30" x14ac:dyDescent="0.15">
      <c r="A4082">
        <v>4080</v>
      </c>
      <c r="B4082" s="1" t="s">
        <v>13175</v>
      </c>
      <c r="C4082" s="1" t="s">
        <v>32665</v>
      </c>
      <c r="D4082" s="3" t="s">
        <v>34490</v>
      </c>
      <c r="E4082" s="3" t="s">
        <v>45195</v>
      </c>
      <c r="F4082" s="1" t="s">
        <v>13176</v>
      </c>
      <c r="G4082" s="2">
        <v>39631</v>
      </c>
      <c r="H4082" t="s">
        <v>13177</v>
      </c>
      <c r="I4082">
        <v>480000</v>
      </c>
      <c r="J4082" s="9" t="s">
        <v>36141</v>
      </c>
      <c r="K4082" s="9" t="str">
        <f t="shared" si="378"/>
        <v>否</v>
      </c>
      <c r="L4082" s="8">
        <v>9348063.9600000009</v>
      </c>
      <c r="M4082" s="8">
        <v>0</v>
      </c>
      <c r="N4082" s="8">
        <v>92872.960000000006</v>
      </c>
      <c r="O4082" s="8">
        <v>0</v>
      </c>
      <c r="P4082" s="8">
        <f t="shared" si="379"/>
        <v>92872.960000000006</v>
      </c>
      <c r="Q4082" s="8">
        <v>17168587.579999998</v>
      </c>
      <c r="R4082" s="8">
        <v>0</v>
      </c>
      <c r="S4082" s="8">
        <v>176946.08</v>
      </c>
      <c r="T4082" s="8">
        <v>0</v>
      </c>
      <c r="U4082" s="8">
        <f t="shared" si="380"/>
        <v>176946.08</v>
      </c>
      <c r="V4082" s="8">
        <v>10254567.9</v>
      </c>
      <c r="W4082" s="8">
        <v>0</v>
      </c>
      <c r="X4082" s="8">
        <v>202180.76</v>
      </c>
      <c r="Y4082" s="8">
        <v>0</v>
      </c>
      <c r="Z4082" s="8">
        <f t="shared" si="381"/>
        <v>202180.76</v>
      </c>
      <c r="AA4082" s="8">
        <f t="shared" si="382"/>
        <v>471999.8</v>
      </c>
      <c r="AB4082" s="10"/>
      <c r="AC4082" s="8"/>
      <c r="AD4082" s="8" t="str">
        <f t="shared" si="383"/>
        <v>N</v>
      </c>
    </row>
    <row r="4083" spans="1:30" x14ac:dyDescent="0.15">
      <c r="A4083">
        <v>4081</v>
      </c>
      <c r="B4083" s="1" t="s">
        <v>13178</v>
      </c>
      <c r="C4083" s="1" t="s">
        <v>32666</v>
      </c>
      <c r="D4083" s="3" t="s">
        <v>35778</v>
      </c>
      <c r="E4083" s="3" t="s">
        <v>38255</v>
      </c>
      <c r="F4083" s="1" t="s">
        <v>13179</v>
      </c>
      <c r="G4083" s="2">
        <v>39618</v>
      </c>
      <c r="H4083" t="s">
        <v>13180</v>
      </c>
      <c r="I4083">
        <v>3000000</v>
      </c>
      <c r="J4083" s="9" t="s">
        <v>36127</v>
      </c>
      <c r="K4083" s="9" t="str">
        <f t="shared" si="378"/>
        <v>否</v>
      </c>
      <c r="L4083" s="8">
        <v>1150623.08</v>
      </c>
      <c r="M4083" s="8">
        <v>0</v>
      </c>
      <c r="N4083" s="8">
        <v>8735.56</v>
      </c>
      <c r="O4083" s="8">
        <v>3702.82</v>
      </c>
      <c r="P4083" s="8">
        <f t="shared" si="379"/>
        <v>12438.38</v>
      </c>
      <c r="Q4083" s="8">
        <v>1718383.72</v>
      </c>
      <c r="R4083" s="8">
        <v>0</v>
      </c>
      <c r="S4083" s="8">
        <v>9166.17</v>
      </c>
      <c r="T4083" s="8">
        <v>10861.69</v>
      </c>
      <c r="U4083" s="8">
        <f t="shared" si="380"/>
        <v>20027.86</v>
      </c>
      <c r="V4083" s="8">
        <v>2941384.35</v>
      </c>
      <c r="W4083" s="8">
        <v>0</v>
      </c>
      <c r="X4083" s="8">
        <v>27279.39</v>
      </c>
      <c r="Y4083" s="8">
        <v>6618.24</v>
      </c>
      <c r="Z4083" s="8">
        <f t="shared" si="381"/>
        <v>33897.629999999997</v>
      </c>
      <c r="AA4083" s="8">
        <f t="shared" si="382"/>
        <v>66363.87</v>
      </c>
      <c r="AB4083" s="10"/>
      <c r="AC4083" s="8"/>
      <c r="AD4083" s="8" t="str">
        <f t="shared" si="383"/>
        <v>N</v>
      </c>
    </row>
    <row r="4084" spans="1:30" x14ac:dyDescent="0.15">
      <c r="A4084">
        <v>4082</v>
      </c>
      <c r="B4084" s="1" t="s">
        <v>13181</v>
      </c>
      <c r="C4084" s="1" t="s">
        <v>32667</v>
      </c>
      <c r="D4084" s="3" t="s">
        <v>34490</v>
      </c>
      <c r="E4084" s="3" t="s">
        <v>44764</v>
      </c>
      <c r="F4084" s="1" t="s">
        <v>13182</v>
      </c>
      <c r="G4084" s="2">
        <v>39619</v>
      </c>
      <c r="H4084" t="s">
        <v>13183</v>
      </c>
      <c r="I4084">
        <v>3000000</v>
      </c>
      <c r="J4084" s="9" t="s">
        <v>36125</v>
      </c>
      <c r="K4084" s="9" t="str">
        <f t="shared" si="378"/>
        <v>否</v>
      </c>
      <c r="L4084" s="8">
        <v>209001340.63999999</v>
      </c>
      <c r="M4084" s="8">
        <v>0</v>
      </c>
      <c r="N4084" s="8">
        <v>1034161.63</v>
      </c>
      <c r="O4084" s="8">
        <v>0</v>
      </c>
      <c r="P4084" s="8">
        <f t="shared" si="379"/>
        <v>1034161.63</v>
      </c>
      <c r="Q4084" s="8">
        <v>172978296.15000001</v>
      </c>
      <c r="R4084" s="8">
        <v>0</v>
      </c>
      <c r="S4084" s="8">
        <v>476393.41</v>
      </c>
      <c r="T4084" s="8">
        <v>0</v>
      </c>
      <c r="U4084" s="8">
        <f t="shared" si="380"/>
        <v>476393.41</v>
      </c>
      <c r="V4084" s="8">
        <v>126574573.3</v>
      </c>
      <c r="W4084" s="8">
        <v>0</v>
      </c>
      <c r="X4084" s="8">
        <v>183874.9</v>
      </c>
      <c r="Y4084" s="8">
        <v>0</v>
      </c>
      <c r="Z4084" s="8">
        <f t="shared" si="381"/>
        <v>183874.9</v>
      </c>
      <c r="AA4084" s="8">
        <f t="shared" si="382"/>
        <v>1694429.94</v>
      </c>
      <c r="AB4084" s="10"/>
      <c r="AC4084" s="8"/>
      <c r="AD4084" s="8" t="str">
        <f t="shared" si="383"/>
        <v>N</v>
      </c>
    </row>
    <row r="4085" spans="1:30" x14ac:dyDescent="0.15">
      <c r="A4085">
        <v>4083</v>
      </c>
      <c r="B4085" s="1" t="s">
        <v>13184</v>
      </c>
      <c r="C4085" s="1" t="s">
        <v>32668</v>
      </c>
      <c r="D4085" s="3" t="s">
        <v>35780</v>
      </c>
      <c r="E4085" s="3" t="s">
        <v>43523</v>
      </c>
      <c r="F4085" s="1" t="s">
        <v>13185</v>
      </c>
      <c r="G4085" s="2">
        <v>39638</v>
      </c>
      <c r="H4085" t="s">
        <v>13186</v>
      </c>
      <c r="I4085">
        <v>500000</v>
      </c>
      <c r="J4085" s="9" t="s">
        <v>36113</v>
      </c>
      <c r="K4085" s="9" t="str">
        <f t="shared" si="378"/>
        <v>否</v>
      </c>
      <c r="L4085" s="8">
        <v>8552599.1099999994</v>
      </c>
      <c r="M4085" s="8">
        <v>0</v>
      </c>
      <c r="N4085" s="8">
        <v>287041.67</v>
      </c>
      <c r="O4085" s="8">
        <v>106907.71</v>
      </c>
      <c r="P4085" s="8">
        <f t="shared" si="379"/>
        <v>393949.38</v>
      </c>
      <c r="Q4085" s="8">
        <v>7373649.5800000001</v>
      </c>
      <c r="R4085" s="8">
        <v>0</v>
      </c>
      <c r="S4085" s="8">
        <v>262788.57</v>
      </c>
      <c r="T4085" s="8">
        <v>132647.12</v>
      </c>
      <c r="U4085" s="8">
        <f t="shared" si="380"/>
        <v>395435.69</v>
      </c>
      <c r="V4085" s="8">
        <v>6691868.4199999999</v>
      </c>
      <c r="W4085" s="8">
        <v>0</v>
      </c>
      <c r="X4085" s="8">
        <v>214384.44</v>
      </c>
      <c r="Y4085" s="8">
        <v>83648.36</v>
      </c>
      <c r="Z4085" s="8">
        <f t="shared" si="381"/>
        <v>298032.8</v>
      </c>
      <c r="AA4085" s="8">
        <f t="shared" si="382"/>
        <v>1087417.8700000001</v>
      </c>
      <c r="AB4085" s="10"/>
      <c r="AC4085" s="8"/>
      <c r="AD4085" s="8" t="str">
        <f t="shared" si="383"/>
        <v>N</v>
      </c>
    </row>
    <row r="4086" spans="1:30" x14ac:dyDescent="0.15">
      <c r="A4086">
        <v>4084</v>
      </c>
      <c r="B4086" s="1" t="s">
        <v>13187</v>
      </c>
      <c r="C4086" s="1" t="s">
        <v>32669</v>
      </c>
      <c r="D4086" s="3" t="s">
        <v>34479</v>
      </c>
      <c r="E4086" s="3" t="s">
        <v>45732</v>
      </c>
      <c r="F4086" s="1" t="s">
        <v>4821</v>
      </c>
      <c r="G4086" s="2">
        <v>39642</v>
      </c>
      <c r="H4086" t="s">
        <v>3598</v>
      </c>
      <c r="I4086">
        <v>50060000</v>
      </c>
      <c r="J4086" s="9" t="s">
        <v>36118</v>
      </c>
      <c r="K4086" s="9" t="str">
        <f t="shared" si="378"/>
        <v>否</v>
      </c>
      <c r="L4086" s="8">
        <v>27260234.59</v>
      </c>
      <c r="M4086" s="8">
        <v>0</v>
      </c>
      <c r="N4086" s="8">
        <v>357822.78</v>
      </c>
      <c r="O4086" s="8">
        <v>192084.65</v>
      </c>
      <c r="P4086" s="8">
        <f t="shared" si="379"/>
        <v>549907.43000000005</v>
      </c>
      <c r="Q4086" s="8">
        <v>26386428.719999999</v>
      </c>
      <c r="R4086" s="8">
        <v>0</v>
      </c>
      <c r="S4086" s="8">
        <v>611101.13</v>
      </c>
      <c r="T4086" s="8">
        <v>277337.90000000002</v>
      </c>
      <c r="U4086" s="8">
        <f t="shared" si="380"/>
        <v>888439.03</v>
      </c>
      <c r="V4086" s="8">
        <v>30582319.989999998</v>
      </c>
      <c r="W4086" s="8">
        <v>0</v>
      </c>
      <c r="X4086" s="8">
        <v>640110.25</v>
      </c>
      <c r="Y4086" s="8">
        <v>309912.40999999997</v>
      </c>
      <c r="Z4086" s="8">
        <f t="shared" si="381"/>
        <v>950022.65999999992</v>
      </c>
      <c r="AA4086" s="8">
        <f t="shared" si="382"/>
        <v>2388369.12</v>
      </c>
      <c r="AB4086" s="10"/>
      <c r="AC4086" s="8"/>
      <c r="AD4086" s="8" t="str">
        <f t="shared" si="383"/>
        <v>N</v>
      </c>
    </row>
    <row r="4087" spans="1:30" x14ac:dyDescent="0.15">
      <c r="A4087">
        <v>4085</v>
      </c>
      <c r="B4087" s="1" t="s">
        <v>13188</v>
      </c>
      <c r="C4087" s="1" t="s">
        <v>32670</v>
      </c>
      <c r="D4087" s="3" t="s">
        <v>35783</v>
      </c>
      <c r="E4087" s="3" t="s">
        <v>46483</v>
      </c>
      <c r="F4087" s="1" t="s">
        <v>13189</v>
      </c>
      <c r="G4087" s="2">
        <v>39632</v>
      </c>
      <c r="H4087" t="s">
        <v>13190</v>
      </c>
      <c r="I4087">
        <v>5000000</v>
      </c>
      <c r="J4087" s="9" t="s">
        <v>36130</v>
      </c>
      <c r="K4087" s="9" t="str">
        <f t="shared" si="378"/>
        <v>否</v>
      </c>
      <c r="L4087" s="8">
        <v>9245269.1300000008</v>
      </c>
      <c r="M4087" s="8">
        <v>0</v>
      </c>
      <c r="N4087" s="8">
        <v>293904.63</v>
      </c>
      <c r="O4087" s="8">
        <v>55477.61</v>
      </c>
      <c r="P4087" s="8">
        <f t="shared" si="379"/>
        <v>349382.24</v>
      </c>
      <c r="Q4087" s="8">
        <v>4523473.47</v>
      </c>
      <c r="R4087" s="8">
        <v>0</v>
      </c>
      <c r="S4087" s="8">
        <v>134522.46</v>
      </c>
      <c r="T4087" s="8">
        <v>45734.5</v>
      </c>
      <c r="U4087" s="8">
        <f t="shared" si="380"/>
        <v>180256.96</v>
      </c>
      <c r="V4087" s="8">
        <v>4273383.8499999996</v>
      </c>
      <c r="W4087" s="8">
        <v>0</v>
      </c>
      <c r="X4087" s="8">
        <v>128079.1</v>
      </c>
      <c r="Y4087" s="8">
        <v>25093.59</v>
      </c>
      <c r="Z4087" s="8">
        <f t="shared" si="381"/>
        <v>153172.69</v>
      </c>
      <c r="AA4087" s="8">
        <f t="shared" si="382"/>
        <v>682811.8899999999</v>
      </c>
      <c r="AB4087" s="10"/>
      <c r="AC4087" s="8"/>
      <c r="AD4087" s="8" t="str">
        <f t="shared" si="383"/>
        <v>N</v>
      </c>
    </row>
    <row r="4088" spans="1:30" x14ac:dyDescent="0.15">
      <c r="A4088">
        <v>4086</v>
      </c>
      <c r="B4088" s="1" t="s">
        <v>13191</v>
      </c>
      <c r="C4088" s="1" t="s">
        <v>32671</v>
      </c>
      <c r="D4088" s="3" t="s">
        <v>35780</v>
      </c>
      <c r="E4088" s="3" t="s">
        <v>44045</v>
      </c>
      <c r="F4088" s="1" t="s">
        <v>13192</v>
      </c>
      <c r="G4088" s="2">
        <v>39653</v>
      </c>
      <c r="H4088" t="s">
        <v>13193</v>
      </c>
      <c r="I4088">
        <v>11000000</v>
      </c>
      <c r="J4088" s="9" t="s">
        <v>36113</v>
      </c>
      <c r="K4088" s="9" t="str">
        <f t="shared" si="378"/>
        <v>是</v>
      </c>
      <c r="L4088" s="8">
        <v>2838975.18</v>
      </c>
      <c r="M4088" s="8">
        <v>1781668.57</v>
      </c>
      <c r="N4088" s="8">
        <v>61413.41</v>
      </c>
      <c r="O4088" s="8">
        <v>58035.82</v>
      </c>
      <c r="P4088" s="8">
        <f t="shared" si="379"/>
        <v>119449.23000000001</v>
      </c>
      <c r="Q4088" s="8">
        <v>2406421.12</v>
      </c>
      <c r="R4088" s="8">
        <v>98275.48</v>
      </c>
      <c r="S4088" s="8">
        <v>45665.14</v>
      </c>
      <c r="T4088" s="8">
        <v>34729.519999999997</v>
      </c>
      <c r="U4088" s="8">
        <f t="shared" si="380"/>
        <v>80394.66</v>
      </c>
      <c r="V4088" s="8">
        <v>144160.26999999999</v>
      </c>
      <c r="W4088" s="8">
        <v>0</v>
      </c>
      <c r="X4088" s="8">
        <v>4563.47</v>
      </c>
      <c r="Y4088" s="8">
        <v>2001.78</v>
      </c>
      <c r="Z4088" s="8">
        <f t="shared" si="381"/>
        <v>6565.25</v>
      </c>
      <c r="AA4088" s="8">
        <f t="shared" si="382"/>
        <v>206409.14</v>
      </c>
      <c r="AB4088" s="10"/>
      <c r="AC4088" s="8"/>
      <c r="AD4088" s="8" t="str">
        <f t="shared" si="383"/>
        <v>N</v>
      </c>
    </row>
    <row r="4089" spans="1:30" x14ac:dyDescent="0.15">
      <c r="A4089">
        <v>4087</v>
      </c>
      <c r="B4089" s="1" t="s">
        <v>13194</v>
      </c>
      <c r="C4089" s="1" t="s">
        <v>32672</v>
      </c>
      <c r="D4089" s="3" t="s">
        <v>35778</v>
      </c>
      <c r="E4089" s="3" t="s">
        <v>39242</v>
      </c>
      <c r="F4089" s="1" t="s">
        <v>13195</v>
      </c>
      <c r="G4089" s="2">
        <v>39640</v>
      </c>
      <c r="H4089" t="s">
        <v>13196</v>
      </c>
      <c r="I4089">
        <v>150000</v>
      </c>
      <c r="J4089" s="9" t="s">
        <v>36112</v>
      </c>
      <c r="K4089" s="9" t="str">
        <f t="shared" si="378"/>
        <v>否</v>
      </c>
      <c r="L4089" s="8">
        <v>1615139.18</v>
      </c>
      <c r="M4089" s="8">
        <v>0</v>
      </c>
      <c r="N4089" s="8">
        <v>11324.25</v>
      </c>
      <c r="O4089" s="8"/>
      <c r="P4089" s="8">
        <f t="shared" si="379"/>
        <v>11324.25</v>
      </c>
      <c r="Q4089" s="8">
        <v>5856346.5700000003</v>
      </c>
      <c r="R4089" s="8">
        <v>0</v>
      </c>
      <c r="S4089" s="8">
        <v>56089.78</v>
      </c>
      <c r="T4089" s="8"/>
      <c r="U4089" s="8">
        <f t="shared" si="380"/>
        <v>56089.78</v>
      </c>
      <c r="V4089" s="8">
        <v>7581354.0700000003</v>
      </c>
      <c r="W4089" s="8">
        <v>0</v>
      </c>
      <c r="X4089" s="8">
        <v>20896.79</v>
      </c>
      <c r="Y4089" s="8"/>
      <c r="Z4089" s="8">
        <f t="shared" si="381"/>
        <v>20896.79</v>
      </c>
      <c r="AA4089" s="8">
        <f t="shared" si="382"/>
        <v>88310.82</v>
      </c>
      <c r="AB4089" s="10">
        <v>42135</v>
      </c>
      <c r="AC4089" s="8" t="s">
        <v>37177</v>
      </c>
      <c r="AD4089" s="8" t="str">
        <f t="shared" si="383"/>
        <v>N</v>
      </c>
    </row>
    <row r="4090" spans="1:30" x14ac:dyDescent="0.15">
      <c r="A4090">
        <v>4088</v>
      </c>
      <c r="B4090" s="1" t="s">
        <v>13197</v>
      </c>
      <c r="C4090" s="1" t="s">
        <v>32673</v>
      </c>
      <c r="D4090" s="3" t="s">
        <v>35784</v>
      </c>
      <c r="E4090" s="3" t="s">
        <v>38448</v>
      </c>
      <c r="F4090" s="1" t="s">
        <v>13198</v>
      </c>
      <c r="G4090" s="2">
        <v>39636</v>
      </c>
      <c r="H4090" t="s">
        <v>13199</v>
      </c>
      <c r="I4090">
        <v>500000</v>
      </c>
      <c r="J4090" s="9" t="s">
        <v>36127</v>
      </c>
      <c r="K4090" s="9" t="str">
        <f t="shared" si="378"/>
        <v>否</v>
      </c>
      <c r="L4090" s="8">
        <v>3277818.8</v>
      </c>
      <c r="M4090" s="8">
        <v>0</v>
      </c>
      <c r="N4090" s="8">
        <v>65802.16</v>
      </c>
      <c r="O4090" s="8">
        <v>32961.53</v>
      </c>
      <c r="P4090" s="8">
        <f t="shared" si="379"/>
        <v>98763.69</v>
      </c>
      <c r="Q4090" s="8">
        <v>7930138.3499999996</v>
      </c>
      <c r="R4090" s="8">
        <v>0</v>
      </c>
      <c r="S4090" s="8">
        <v>283648.53999999998</v>
      </c>
      <c r="T4090" s="8">
        <v>79143.02</v>
      </c>
      <c r="U4090" s="8">
        <f t="shared" si="380"/>
        <v>362791.56</v>
      </c>
      <c r="V4090" s="8">
        <v>9565253.8200000003</v>
      </c>
      <c r="W4090" s="8">
        <v>0</v>
      </c>
      <c r="X4090" s="8">
        <v>361930.16</v>
      </c>
      <c r="Y4090" s="8">
        <v>75512.639999999999</v>
      </c>
      <c r="Z4090" s="8">
        <f t="shared" si="381"/>
        <v>437442.8</v>
      </c>
      <c r="AA4090" s="8">
        <f t="shared" si="382"/>
        <v>898998.05</v>
      </c>
      <c r="AB4090" s="10"/>
      <c r="AC4090" s="8"/>
      <c r="AD4090" s="8" t="str">
        <f t="shared" si="383"/>
        <v>N</v>
      </c>
    </row>
    <row r="4091" spans="1:30" x14ac:dyDescent="0.15">
      <c r="A4091">
        <v>4089</v>
      </c>
      <c r="B4091" s="1" t="s">
        <v>13200</v>
      </c>
      <c r="C4091" s="1" t="s">
        <v>32674</v>
      </c>
      <c r="D4091" s="3" t="s">
        <v>35778</v>
      </c>
      <c r="E4091" s="3" t="s">
        <v>39257</v>
      </c>
      <c r="F4091" s="1" t="s">
        <v>13201</v>
      </c>
      <c r="G4091" s="2">
        <v>39647</v>
      </c>
      <c r="H4091" t="s">
        <v>13202</v>
      </c>
      <c r="I4091">
        <v>300000</v>
      </c>
      <c r="J4091" s="9" t="s">
        <v>36112</v>
      </c>
      <c r="K4091" s="9" t="str">
        <f t="shared" si="378"/>
        <v>否</v>
      </c>
      <c r="L4091" s="8">
        <v>385377.96</v>
      </c>
      <c r="M4091" s="8">
        <v>0</v>
      </c>
      <c r="N4091" s="8">
        <v>3693.88</v>
      </c>
      <c r="O4091" s="8"/>
      <c r="P4091" s="8">
        <f t="shared" si="379"/>
        <v>3693.88</v>
      </c>
      <c r="Q4091" s="8">
        <v>405377.86</v>
      </c>
      <c r="R4091" s="8">
        <v>0</v>
      </c>
      <c r="S4091" s="8">
        <v>2007.02</v>
      </c>
      <c r="T4091" s="8"/>
      <c r="U4091" s="8">
        <f t="shared" si="380"/>
        <v>2007.02</v>
      </c>
      <c r="V4091" s="8">
        <v>546057.26</v>
      </c>
      <c r="W4091" s="8">
        <v>0</v>
      </c>
      <c r="X4091" s="8">
        <v>3231.32</v>
      </c>
      <c r="Y4091" s="8"/>
      <c r="Z4091" s="8">
        <f t="shared" si="381"/>
        <v>3231.32</v>
      </c>
      <c r="AA4091" s="8">
        <f t="shared" si="382"/>
        <v>8932.2199999999993</v>
      </c>
      <c r="AB4091" s="10"/>
      <c r="AC4091" s="8"/>
      <c r="AD4091" s="8" t="str">
        <f t="shared" si="383"/>
        <v>N</v>
      </c>
    </row>
    <row r="4092" spans="1:30" x14ac:dyDescent="0.15">
      <c r="A4092">
        <v>4090</v>
      </c>
      <c r="B4092" s="1" t="s">
        <v>13203</v>
      </c>
      <c r="C4092" s="1" t="s">
        <v>32675</v>
      </c>
      <c r="D4092" s="3" t="s">
        <v>35789</v>
      </c>
      <c r="E4092" s="3" t="s">
        <v>42695</v>
      </c>
      <c r="F4092" s="1" t="s">
        <v>13204</v>
      </c>
      <c r="G4092" s="2">
        <v>39650</v>
      </c>
      <c r="H4092" t="s">
        <v>13205</v>
      </c>
      <c r="I4092">
        <v>150000</v>
      </c>
      <c r="J4092" s="9" t="s">
        <v>36126</v>
      </c>
      <c r="K4092" s="9" t="str">
        <f t="shared" si="378"/>
        <v>否</v>
      </c>
      <c r="L4092" s="8">
        <v>40356595.380000003</v>
      </c>
      <c r="M4092" s="8">
        <v>0</v>
      </c>
      <c r="N4092" s="8">
        <v>215949.46</v>
      </c>
      <c r="O4092" s="8">
        <v>337.16</v>
      </c>
      <c r="P4092" s="8">
        <f t="shared" si="379"/>
        <v>216286.62</v>
      </c>
      <c r="Q4092" s="8">
        <v>51040084.859999999</v>
      </c>
      <c r="R4092" s="8">
        <v>0</v>
      </c>
      <c r="S4092" s="8">
        <v>261689.18</v>
      </c>
      <c r="T4092" s="8">
        <v>55</v>
      </c>
      <c r="U4092" s="8">
        <f t="shared" si="380"/>
        <v>261744.18</v>
      </c>
      <c r="V4092" s="8">
        <v>26101664.5</v>
      </c>
      <c r="W4092" s="8">
        <v>0</v>
      </c>
      <c r="X4092" s="8">
        <v>147763.16</v>
      </c>
      <c r="Y4092" s="8">
        <v>121</v>
      </c>
      <c r="Z4092" s="8">
        <f t="shared" si="381"/>
        <v>147884.16</v>
      </c>
      <c r="AA4092" s="8">
        <f t="shared" si="382"/>
        <v>625914.96</v>
      </c>
      <c r="AB4092" s="10"/>
      <c r="AC4092" s="8"/>
      <c r="AD4092" s="8" t="str">
        <f t="shared" si="383"/>
        <v>N</v>
      </c>
    </row>
    <row r="4093" spans="1:30" x14ac:dyDescent="0.15">
      <c r="A4093">
        <v>4091</v>
      </c>
      <c r="B4093" s="1" t="s">
        <v>13206</v>
      </c>
      <c r="C4093" s="1" t="s">
        <v>32676</v>
      </c>
      <c r="D4093" s="3" t="s">
        <v>35774</v>
      </c>
      <c r="E4093" s="3" t="s">
        <v>39831</v>
      </c>
      <c r="F4093" s="1" t="s">
        <v>13207</v>
      </c>
      <c r="G4093" s="2">
        <v>39640</v>
      </c>
      <c r="H4093" t="s">
        <v>13208</v>
      </c>
      <c r="I4093">
        <v>300000</v>
      </c>
      <c r="J4093" s="9" t="s">
        <v>36123</v>
      </c>
      <c r="K4093" s="9" t="str">
        <f t="shared" si="378"/>
        <v>否</v>
      </c>
      <c r="L4093" s="8">
        <v>890384.63</v>
      </c>
      <c r="M4093" s="8">
        <v>0</v>
      </c>
      <c r="N4093" s="8">
        <v>27901.4</v>
      </c>
      <c r="O4093" s="8"/>
      <c r="P4093" s="8">
        <f t="shared" si="379"/>
        <v>27901.4</v>
      </c>
      <c r="Q4093" s="8">
        <v>1315980.3500000001</v>
      </c>
      <c r="R4093" s="8">
        <v>0</v>
      </c>
      <c r="S4093" s="8">
        <v>59526.04</v>
      </c>
      <c r="T4093" s="8"/>
      <c r="U4093" s="8">
        <f t="shared" si="380"/>
        <v>59526.04</v>
      </c>
      <c r="V4093" s="8">
        <v>335024.78999999998</v>
      </c>
      <c r="W4093" s="8">
        <v>0</v>
      </c>
      <c r="X4093" s="8">
        <v>12972.1</v>
      </c>
      <c r="Y4093" s="8"/>
      <c r="Z4093" s="8">
        <f t="shared" si="381"/>
        <v>12972.1</v>
      </c>
      <c r="AA4093" s="8">
        <f t="shared" si="382"/>
        <v>100399.54000000001</v>
      </c>
      <c r="AB4093" s="10"/>
      <c r="AC4093" s="8"/>
      <c r="AD4093" s="8" t="str">
        <f t="shared" si="383"/>
        <v>N</v>
      </c>
    </row>
    <row r="4094" spans="1:30" x14ac:dyDescent="0.15">
      <c r="A4094">
        <v>4092</v>
      </c>
      <c r="B4094" s="1" t="s">
        <v>13209</v>
      </c>
      <c r="C4094" s="1" t="s">
        <v>32677</v>
      </c>
      <c r="D4094" s="3" t="s">
        <v>35776</v>
      </c>
      <c r="E4094" s="3" t="s">
        <v>40030</v>
      </c>
      <c r="F4094" s="1" t="s">
        <v>13210</v>
      </c>
      <c r="G4094" s="2">
        <v>39650</v>
      </c>
      <c r="H4094" t="s">
        <v>4131</v>
      </c>
      <c r="I4094">
        <v>50000000</v>
      </c>
      <c r="J4094" s="9" t="s">
        <v>36123</v>
      </c>
      <c r="K4094" s="9" t="str">
        <f t="shared" si="378"/>
        <v>否</v>
      </c>
      <c r="L4094" s="8">
        <v>42323853.810000002</v>
      </c>
      <c r="M4094" s="8">
        <v>0</v>
      </c>
      <c r="N4094" s="8">
        <v>837839.07</v>
      </c>
      <c r="O4094" s="8">
        <v>189956.35</v>
      </c>
      <c r="P4094" s="8">
        <f t="shared" si="379"/>
        <v>1027795.4199999999</v>
      </c>
      <c r="Q4094" s="8">
        <v>56912234.759999998</v>
      </c>
      <c r="R4094" s="8">
        <v>0</v>
      </c>
      <c r="S4094" s="8">
        <v>1820989.93</v>
      </c>
      <c r="T4094" s="8">
        <v>402139.54</v>
      </c>
      <c r="U4094" s="8">
        <f t="shared" si="380"/>
        <v>2223129.4699999997</v>
      </c>
      <c r="V4094" s="8">
        <v>51694053.68</v>
      </c>
      <c r="W4094" s="8">
        <v>0</v>
      </c>
      <c r="X4094" s="8">
        <v>868847.43</v>
      </c>
      <c r="Y4094" s="8">
        <v>407894.97</v>
      </c>
      <c r="Z4094" s="8">
        <f t="shared" si="381"/>
        <v>1276742.3999999999</v>
      </c>
      <c r="AA4094" s="8">
        <f t="shared" si="382"/>
        <v>4527667.2899999991</v>
      </c>
      <c r="AB4094" s="10"/>
      <c r="AC4094" s="8"/>
      <c r="AD4094" s="8" t="str">
        <f t="shared" si="383"/>
        <v>N</v>
      </c>
    </row>
    <row r="4095" spans="1:30" x14ac:dyDescent="0.15">
      <c r="A4095">
        <v>4093</v>
      </c>
      <c r="B4095" s="1" t="s">
        <v>13211</v>
      </c>
      <c r="C4095" s="1" t="s">
        <v>32678</v>
      </c>
      <c r="D4095" s="3" t="s">
        <v>35775</v>
      </c>
      <c r="E4095" s="3" t="s">
        <v>45948</v>
      </c>
      <c r="F4095" s="1" t="s">
        <v>13212</v>
      </c>
      <c r="G4095" s="2">
        <v>39650</v>
      </c>
      <c r="H4095" t="s">
        <v>4076</v>
      </c>
      <c r="I4095">
        <v>1000000</v>
      </c>
      <c r="J4095" s="9" t="s">
        <v>36118</v>
      </c>
      <c r="K4095" s="9" t="str">
        <f t="shared" si="378"/>
        <v>否</v>
      </c>
      <c r="L4095" s="8">
        <v>13127347.01</v>
      </c>
      <c r="M4095" s="8">
        <v>0</v>
      </c>
      <c r="N4095" s="8">
        <v>526426.30000000005</v>
      </c>
      <c r="O4095" s="8">
        <v>131274.59</v>
      </c>
      <c r="P4095" s="8">
        <f t="shared" si="379"/>
        <v>657700.89</v>
      </c>
      <c r="Q4095" s="8">
        <v>15240458.9</v>
      </c>
      <c r="R4095" s="8">
        <v>0</v>
      </c>
      <c r="S4095" s="8">
        <v>638287.93000000005</v>
      </c>
      <c r="T4095" s="8">
        <v>201328.1</v>
      </c>
      <c r="U4095" s="8">
        <f t="shared" si="380"/>
        <v>839616.03</v>
      </c>
      <c r="V4095" s="8">
        <v>15832667.810000001</v>
      </c>
      <c r="W4095" s="8">
        <v>0</v>
      </c>
      <c r="X4095" s="8">
        <v>649601.05000000005</v>
      </c>
      <c r="Y4095" s="8">
        <v>190392.36</v>
      </c>
      <c r="Z4095" s="8">
        <f t="shared" si="381"/>
        <v>839993.41</v>
      </c>
      <c r="AA4095" s="8">
        <f t="shared" si="382"/>
        <v>2337310.33</v>
      </c>
      <c r="AB4095" s="10"/>
      <c r="AC4095" s="8"/>
      <c r="AD4095" s="8" t="str">
        <f t="shared" si="383"/>
        <v>N</v>
      </c>
    </row>
    <row r="4096" spans="1:30" x14ac:dyDescent="0.15">
      <c r="A4096">
        <v>4094</v>
      </c>
      <c r="B4096" s="1" t="s">
        <v>13213</v>
      </c>
      <c r="C4096" s="1" t="s">
        <v>32679</v>
      </c>
      <c r="D4096" s="3" t="s">
        <v>35772</v>
      </c>
      <c r="E4096" s="3" t="s">
        <v>38243</v>
      </c>
      <c r="F4096" s="1" t="s">
        <v>13214</v>
      </c>
      <c r="G4096" s="2">
        <v>39633</v>
      </c>
      <c r="H4096" t="s">
        <v>13215</v>
      </c>
      <c r="I4096">
        <v>500000</v>
      </c>
      <c r="J4096" s="9" t="s">
        <v>36127</v>
      </c>
      <c r="K4096" s="9" t="str">
        <f t="shared" si="378"/>
        <v>否</v>
      </c>
      <c r="L4096" s="8">
        <v>5625639.4800000004</v>
      </c>
      <c r="M4096" s="8">
        <v>0</v>
      </c>
      <c r="N4096" s="8">
        <v>29220.23</v>
      </c>
      <c r="O4096" s="8">
        <v>28195.89</v>
      </c>
      <c r="P4096" s="8">
        <f t="shared" si="379"/>
        <v>57416.119999999995</v>
      </c>
      <c r="Q4096" s="8">
        <v>9846282.9299999997</v>
      </c>
      <c r="R4096" s="8">
        <v>0</v>
      </c>
      <c r="S4096" s="8">
        <v>50851.67</v>
      </c>
      <c r="T4096" s="8">
        <v>49278.71</v>
      </c>
      <c r="U4096" s="8">
        <f t="shared" si="380"/>
        <v>100130.38</v>
      </c>
      <c r="V4096" s="8">
        <v>8053124.1399999997</v>
      </c>
      <c r="W4096" s="8">
        <v>0</v>
      </c>
      <c r="X4096" s="8">
        <v>41050.33</v>
      </c>
      <c r="Y4096" s="8">
        <v>0</v>
      </c>
      <c r="Z4096" s="8">
        <f t="shared" si="381"/>
        <v>41050.33</v>
      </c>
      <c r="AA4096" s="8">
        <f t="shared" si="382"/>
        <v>198596.83000000002</v>
      </c>
      <c r="AB4096" s="10"/>
      <c r="AC4096" s="8"/>
      <c r="AD4096" s="8" t="str">
        <f t="shared" si="383"/>
        <v>N</v>
      </c>
    </row>
    <row r="4097" spans="1:30" x14ac:dyDescent="0.15">
      <c r="A4097">
        <v>4095</v>
      </c>
      <c r="B4097" s="1" t="s">
        <v>13216</v>
      </c>
      <c r="C4097" s="1" t="s">
        <v>32680</v>
      </c>
      <c r="D4097" s="3" t="s">
        <v>35784</v>
      </c>
      <c r="E4097" s="3" t="s">
        <v>46406</v>
      </c>
      <c r="F4097" s="1" t="s">
        <v>13217</v>
      </c>
      <c r="G4097" s="2">
        <v>39630</v>
      </c>
      <c r="H4097" t="s">
        <v>13218</v>
      </c>
      <c r="I4097">
        <v>11000000</v>
      </c>
      <c r="J4097" s="9" t="s">
        <v>36111</v>
      </c>
      <c r="K4097" s="9" t="str">
        <f t="shared" si="378"/>
        <v>否</v>
      </c>
      <c r="L4097" s="8">
        <v>432929.14</v>
      </c>
      <c r="M4097" s="8">
        <v>0</v>
      </c>
      <c r="N4097" s="8">
        <v>17695.09</v>
      </c>
      <c r="O4097" s="8"/>
      <c r="P4097" s="8">
        <f t="shared" si="379"/>
        <v>17695.09</v>
      </c>
      <c r="Q4097" s="8">
        <v>893939.34</v>
      </c>
      <c r="R4097" s="8">
        <v>0</v>
      </c>
      <c r="S4097" s="8">
        <v>33426.26</v>
      </c>
      <c r="T4097" s="8">
        <v>5695.14</v>
      </c>
      <c r="U4097" s="8">
        <f t="shared" si="380"/>
        <v>39121.4</v>
      </c>
      <c r="V4097" s="8">
        <v>606919.57999999996</v>
      </c>
      <c r="W4097" s="8">
        <v>0</v>
      </c>
      <c r="X4097" s="8">
        <v>22743.54</v>
      </c>
      <c r="Y4097" s="8">
        <v>4294.03</v>
      </c>
      <c r="Z4097" s="8">
        <f t="shared" si="381"/>
        <v>27037.57</v>
      </c>
      <c r="AA4097" s="8">
        <f t="shared" si="382"/>
        <v>83854.06</v>
      </c>
      <c r="AB4097" s="10"/>
      <c r="AC4097" s="8"/>
      <c r="AD4097" s="8" t="str">
        <f t="shared" si="383"/>
        <v>N</v>
      </c>
    </row>
    <row r="4098" spans="1:30" x14ac:dyDescent="0.15">
      <c r="A4098">
        <v>4096</v>
      </c>
      <c r="B4098" s="1" t="s">
        <v>13219</v>
      </c>
      <c r="C4098" s="1" t="s">
        <v>32681</v>
      </c>
      <c r="D4098" s="3" t="s">
        <v>35797</v>
      </c>
      <c r="E4098" s="3" t="s">
        <v>38036</v>
      </c>
      <c r="F4098" s="1" t="s">
        <v>13220</v>
      </c>
      <c r="G4098" s="2">
        <v>39630</v>
      </c>
      <c r="H4098" t="s">
        <v>13221</v>
      </c>
      <c r="I4098">
        <v>1000000</v>
      </c>
      <c r="J4098" s="9" t="s">
        <v>36127</v>
      </c>
      <c r="K4098" s="9" t="str">
        <f t="shared" si="378"/>
        <v>否</v>
      </c>
      <c r="L4098" s="8">
        <v>1937722.8</v>
      </c>
      <c r="M4098" s="8">
        <v>0</v>
      </c>
      <c r="N4098" s="8">
        <v>73052.45</v>
      </c>
      <c r="O4098" s="8">
        <v>7871.89</v>
      </c>
      <c r="P4098" s="8">
        <f t="shared" si="379"/>
        <v>80924.34</v>
      </c>
      <c r="Q4098" s="8">
        <v>2375668.6800000002</v>
      </c>
      <c r="R4098" s="8">
        <v>0</v>
      </c>
      <c r="S4098" s="8">
        <v>59397.66</v>
      </c>
      <c r="T4098" s="8">
        <v>5881.22</v>
      </c>
      <c r="U4098" s="8">
        <f t="shared" si="380"/>
        <v>65278.880000000005</v>
      </c>
      <c r="V4098" s="8">
        <v>4553432.93</v>
      </c>
      <c r="W4098" s="8">
        <v>0</v>
      </c>
      <c r="X4098" s="8">
        <v>148198.10999999999</v>
      </c>
      <c r="Y4098" s="8">
        <v>9941.5300000000007</v>
      </c>
      <c r="Z4098" s="8">
        <f t="shared" si="381"/>
        <v>158139.63999999998</v>
      </c>
      <c r="AA4098" s="8">
        <f t="shared" si="382"/>
        <v>304342.86</v>
      </c>
      <c r="AB4098" s="10"/>
      <c r="AC4098" s="8"/>
      <c r="AD4098" s="8" t="str">
        <f t="shared" si="383"/>
        <v>N</v>
      </c>
    </row>
    <row r="4099" spans="1:30" x14ac:dyDescent="0.15">
      <c r="A4099">
        <v>4097</v>
      </c>
      <c r="B4099" s="1" t="s">
        <v>13222</v>
      </c>
      <c r="C4099" s="1" t="s">
        <v>32682</v>
      </c>
      <c r="D4099" s="3" t="s">
        <v>34487</v>
      </c>
      <c r="E4099" s="3" t="s">
        <v>39442</v>
      </c>
      <c r="F4099" s="1" t="s">
        <v>13223</v>
      </c>
      <c r="G4099" s="2">
        <v>37074</v>
      </c>
      <c r="H4099" t="s">
        <v>13224</v>
      </c>
      <c r="I4099">
        <v>290000</v>
      </c>
      <c r="J4099" s="9" t="s">
        <v>36112</v>
      </c>
      <c r="K4099" s="9" t="str">
        <f t="shared" si="378"/>
        <v>否</v>
      </c>
      <c r="L4099" s="8">
        <v>2394655.61</v>
      </c>
      <c r="M4099" s="8">
        <v>0</v>
      </c>
      <c r="N4099" s="8">
        <v>190130.08</v>
      </c>
      <c r="O4099" s="8"/>
      <c r="P4099" s="8">
        <f t="shared" si="379"/>
        <v>190130.08</v>
      </c>
      <c r="Q4099" s="8">
        <v>2468722.02</v>
      </c>
      <c r="R4099" s="8">
        <v>0</v>
      </c>
      <c r="S4099" s="8">
        <v>177572.53</v>
      </c>
      <c r="T4099" s="8"/>
      <c r="U4099" s="8">
        <f t="shared" si="380"/>
        <v>177572.53</v>
      </c>
      <c r="V4099" s="8">
        <v>2270145.4</v>
      </c>
      <c r="W4099" s="8">
        <v>0</v>
      </c>
      <c r="X4099" s="8">
        <v>162414.5</v>
      </c>
      <c r="Y4099" s="8"/>
      <c r="Z4099" s="8">
        <f t="shared" si="381"/>
        <v>162414.5</v>
      </c>
      <c r="AA4099" s="8">
        <f t="shared" si="382"/>
        <v>530117.11</v>
      </c>
      <c r="AB4099" s="10"/>
      <c r="AC4099" s="8"/>
      <c r="AD4099" s="8" t="str">
        <f t="shared" si="383"/>
        <v>N</v>
      </c>
    </row>
    <row r="4100" spans="1:30" x14ac:dyDescent="0.15">
      <c r="A4100">
        <v>4098</v>
      </c>
      <c r="B4100" s="1" t="s">
        <v>13225</v>
      </c>
      <c r="C4100" s="1" t="s">
        <v>32683</v>
      </c>
      <c r="D4100" s="3" t="s">
        <v>35789</v>
      </c>
      <c r="E4100" s="3" t="s">
        <v>42694</v>
      </c>
      <c r="F4100" s="1" t="s">
        <v>13226</v>
      </c>
      <c r="G4100" s="2">
        <v>39646</v>
      </c>
      <c r="H4100" t="s">
        <v>13227</v>
      </c>
      <c r="I4100">
        <v>220000</v>
      </c>
      <c r="J4100" s="9" t="s">
        <v>36126</v>
      </c>
      <c r="K4100" s="9" t="str">
        <f t="shared" ref="K4100:K4163" si="384">IF(M4100+R4100+W4100&gt;0,"是","否")</f>
        <v>否</v>
      </c>
      <c r="L4100" s="8">
        <v>27915769.780000001</v>
      </c>
      <c r="M4100" s="8">
        <v>0</v>
      </c>
      <c r="N4100" s="8">
        <v>154015.82</v>
      </c>
      <c r="O4100" s="8">
        <v>52.73</v>
      </c>
      <c r="P4100" s="8">
        <f t="shared" ref="P4100:P4163" si="385">N4100+O4100</f>
        <v>154068.55000000002</v>
      </c>
      <c r="Q4100" s="8">
        <v>28302649.489999998</v>
      </c>
      <c r="R4100" s="8">
        <v>0</v>
      </c>
      <c r="S4100" s="8">
        <v>142552.6</v>
      </c>
      <c r="T4100" s="8">
        <v>108.18</v>
      </c>
      <c r="U4100" s="8">
        <f t="shared" ref="U4100:U4163" si="386">S4100+T4100</f>
        <v>142660.78</v>
      </c>
      <c r="V4100" s="8">
        <v>9908992.3800000008</v>
      </c>
      <c r="W4100" s="8">
        <v>0</v>
      </c>
      <c r="X4100" s="8">
        <v>62239.73</v>
      </c>
      <c r="Y4100" s="8">
        <v>42.82</v>
      </c>
      <c r="Z4100" s="8">
        <f t="shared" ref="Z4100:Z4163" si="387">X4100+Y4100</f>
        <v>62282.55</v>
      </c>
      <c r="AA4100" s="8">
        <f t="shared" ref="AA4100:AA4163" si="388">P4100+U4100+Z4100</f>
        <v>359011.88</v>
      </c>
      <c r="AB4100" s="10"/>
      <c r="AC4100" s="8"/>
      <c r="AD4100" s="8" t="str">
        <f t="shared" ref="AD4100:AD4163" si="389">IF(Z4100&gt;=3000000,"Y","N")</f>
        <v>N</v>
      </c>
    </row>
    <row r="4101" spans="1:30" x14ac:dyDescent="0.15">
      <c r="A4101">
        <v>4099</v>
      </c>
      <c r="B4101" s="1" t="s">
        <v>13228</v>
      </c>
      <c r="C4101" s="1" t="s">
        <v>32684</v>
      </c>
      <c r="D4101" s="3" t="s">
        <v>35780</v>
      </c>
      <c r="E4101" s="3" t="s">
        <v>40968</v>
      </c>
      <c r="F4101" s="1" t="s">
        <v>13229</v>
      </c>
      <c r="G4101" s="2">
        <v>39646</v>
      </c>
      <c r="H4101" t="s">
        <v>184</v>
      </c>
      <c r="I4101">
        <v>600000</v>
      </c>
      <c r="J4101" s="9" t="s">
        <v>36114</v>
      </c>
      <c r="K4101" s="9" t="str">
        <f t="shared" si="384"/>
        <v>是</v>
      </c>
      <c r="L4101" s="8">
        <v>4713560.55</v>
      </c>
      <c r="M4101" s="8">
        <v>713030.65</v>
      </c>
      <c r="N4101" s="8">
        <v>47075.21</v>
      </c>
      <c r="O4101" s="8"/>
      <c r="P4101" s="8">
        <f t="shared" si="385"/>
        <v>47075.21</v>
      </c>
      <c r="Q4101" s="8">
        <v>5638388.8300000001</v>
      </c>
      <c r="R4101" s="8">
        <v>277468</v>
      </c>
      <c r="S4101" s="8">
        <v>19075.740000000002</v>
      </c>
      <c r="T4101" s="8"/>
      <c r="U4101" s="8">
        <f t="shared" si="386"/>
        <v>19075.740000000002</v>
      </c>
      <c r="V4101" s="8">
        <v>5256253</v>
      </c>
      <c r="W4101" s="8">
        <v>0</v>
      </c>
      <c r="X4101" s="8">
        <v>57408.97</v>
      </c>
      <c r="Y4101" s="8">
        <v>20806.169999999998</v>
      </c>
      <c r="Z4101" s="8">
        <f t="shared" si="387"/>
        <v>78215.14</v>
      </c>
      <c r="AA4101" s="8">
        <f t="shared" si="388"/>
        <v>144366.09</v>
      </c>
      <c r="AB4101" s="10"/>
      <c r="AC4101" s="8"/>
      <c r="AD4101" s="8" t="str">
        <f t="shared" si="389"/>
        <v>N</v>
      </c>
    </row>
    <row r="4102" spans="1:30" x14ac:dyDescent="0.15">
      <c r="A4102">
        <v>4100</v>
      </c>
      <c r="B4102" s="1" t="s">
        <v>13230</v>
      </c>
      <c r="C4102" s="1" t="s">
        <v>32685</v>
      </c>
      <c r="D4102" s="3" t="s">
        <v>35772</v>
      </c>
      <c r="E4102" s="3" t="s">
        <v>38242</v>
      </c>
      <c r="F4102" s="1" t="s">
        <v>13231</v>
      </c>
      <c r="G4102" s="2">
        <v>39625</v>
      </c>
      <c r="H4102" t="s">
        <v>13232</v>
      </c>
      <c r="I4102">
        <v>1000000</v>
      </c>
      <c r="J4102" s="9" t="s">
        <v>36127</v>
      </c>
      <c r="K4102" s="9" t="str">
        <f t="shared" si="384"/>
        <v>否</v>
      </c>
      <c r="L4102" s="8">
        <v>0</v>
      </c>
      <c r="M4102" s="8">
        <v>0</v>
      </c>
      <c r="N4102" s="8">
        <v>0</v>
      </c>
      <c r="O4102" s="8">
        <v>15773.99</v>
      </c>
      <c r="P4102" s="8">
        <f t="shared" si="385"/>
        <v>15773.99</v>
      </c>
      <c r="Q4102" s="8">
        <v>19540.490000000002</v>
      </c>
      <c r="R4102" s="8">
        <v>0</v>
      </c>
      <c r="S4102" s="8">
        <v>469.45</v>
      </c>
      <c r="T4102" s="8">
        <v>20833.52</v>
      </c>
      <c r="U4102" s="8">
        <f t="shared" si="386"/>
        <v>21302.97</v>
      </c>
      <c r="V4102" s="8">
        <v>81936.820000000007</v>
      </c>
      <c r="W4102" s="8">
        <v>0</v>
      </c>
      <c r="X4102" s="8">
        <v>125.84</v>
      </c>
      <c r="Y4102" s="8">
        <v>9626.92</v>
      </c>
      <c r="Z4102" s="8">
        <f t="shared" si="387"/>
        <v>9752.76</v>
      </c>
      <c r="AA4102" s="8">
        <f t="shared" si="388"/>
        <v>46829.72</v>
      </c>
      <c r="AB4102" s="10"/>
      <c r="AC4102" s="8"/>
      <c r="AD4102" s="8" t="str">
        <f t="shared" si="389"/>
        <v>N</v>
      </c>
    </row>
    <row r="4103" spans="1:30" x14ac:dyDescent="0.15">
      <c r="A4103">
        <v>4101</v>
      </c>
      <c r="B4103" s="1" t="s">
        <v>13233</v>
      </c>
      <c r="C4103" s="1" t="s">
        <v>32686</v>
      </c>
      <c r="D4103" s="3" t="s">
        <v>34490</v>
      </c>
      <c r="E4103" s="3" t="s">
        <v>44661</v>
      </c>
      <c r="F4103" s="1" t="s">
        <v>13234</v>
      </c>
      <c r="G4103" s="2">
        <v>39645</v>
      </c>
      <c r="H4103" t="s">
        <v>13235</v>
      </c>
      <c r="I4103">
        <v>600000</v>
      </c>
      <c r="J4103" s="9" t="s">
        <v>36125</v>
      </c>
      <c r="K4103" s="9" t="str">
        <f t="shared" si="384"/>
        <v>否</v>
      </c>
      <c r="L4103" s="8">
        <v>27619835.969999999</v>
      </c>
      <c r="M4103" s="8">
        <v>0</v>
      </c>
      <c r="N4103" s="8">
        <v>151598.92000000001</v>
      </c>
      <c r="O4103" s="8">
        <v>0</v>
      </c>
      <c r="P4103" s="8">
        <f t="shared" si="385"/>
        <v>151598.92000000001</v>
      </c>
      <c r="Q4103" s="8">
        <v>7025240.9299999997</v>
      </c>
      <c r="R4103" s="8">
        <v>0</v>
      </c>
      <c r="S4103" s="8">
        <v>59727.8</v>
      </c>
      <c r="T4103" s="8">
        <v>0</v>
      </c>
      <c r="U4103" s="8">
        <f t="shared" si="386"/>
        <v>59727.8</v>
      </c>
      <c r="V4103" s="8">
        <v>18399767.370000001</v>
      </c>
      <c r="W4103" s="8">
        <v>0</v>
      </c>
      <c r="X4103" s="8">
        <v>110672.1</v>
      </c>
      <c r="Y4103" s="8">
        <v>0</v>
      </c>
      <c r="Z4103" s="8">
        <f t="shared" si="387"/>
        <v>110672.1</v>
      </c>
      <c r="AA4103" s="8">
        <f t="shared" si="388"/>
        <v>321998.82000000007</v>
      </c>
      <c r="AB4103" s="10"/>
      <c r="AC4103" s="8"/>
      <c r="AD4103" s="8" t="str">
        <f t="shared" si="389"/>
        <v>N</v>
      </c>
    </row>
    <row r="4104" spans="1:30" x14ac:dyDescent="0.15">
      <c r="A4104">
        <v>4102</v>
      </c>
      <c r="B4104" s="1" t="s">
        <v>13236</v>
      </c>
      <c r="C4104" s="1" t="s">
        <v>32687</v>
      </c>
      <c r="D4104" s="3" t="s">
        <v>35787</v>
      </c>
      <c r="E4104" s="3" t="s">
        <v>44658</v>
      </c>
      <c r="F4104" s="1" t="s">
        <v>13237</v>
      </c>
      <c r="G4104" s="2">
        <v>38860</v>
      </c>
      <c r="H4104" t="s">
        <v>13238</v>
      </c>
      <c r="I4104">
        <v>600000</v>
      </c>
      <c r="J4104" s="9" t="s">
        <v>36125</v>
      </c>
      <c r="K4104" s="9" t="str">
        <f t="shared" si="384"/>
        <v>否</v>
      </c>
      <c r="L4104" s="8">
        <v>4419177.51</v>
      </c>
      <c r="M4104" s="8">
        <v>0</v>
      </c>
      <c r="N4104" s="8">
        <v>9063.81</v>
      </c>
      <c r="O4104" s="8">
        <v>0</v>
      </c>
      <c r="P4104" s="8">
        <f t="shared" si="385"/>
        <v>9063.81</v>
      </c>
      <c r="Q4104" s="8">
        <v>5594769.9100000001</v>
      </c>
      <c r="R4104" s="8">
        <v>0</v>
      </c>
      <c r="S4104" s="8">
        <v>18779.669999999998</v>
      </c>
      <c r="T4104" s="8">
        <v>0</v>
      </c>
      <c r="U4104" s="8">
        <f t="shared" si="386"/>
        <v>18779.669999999998</v>
      </c>
      <c r="V4104" s="8">
        <v>3233853.69</v>
      </c>
      <c r="W4104" s="8">
        <v>0</v>
      </c>
      <c r="X4104" s="8">
        <v>16095.59</v>
      </c>
      <c r="Y4104" s="8">
        <v>0</v>
      </c>
      <c r="Z4104" s="8">
        <f t="shared" si="387"/>
        <v>16095.59</v>
      </c>
      <c r="AA4104" s="8">
        <f t="shared" si="388"/>
        <v>43939.069999999992</v>
      </c>
      <c r="AB4104" s="10"/>
      <c r="AC4104" s="8"/>
      <c r="AD4104" s="8" t="str">
        <f t="shared" si="389"/>
        <v>N</v>
      </c>
    </row>
    <row r="4105" spans="1:30" x14ac:dyDescent="0.15">
      <c r="A4105">
        <v>4103</v>
      </c>
      <c r="B4105" s="1" t="s">
        <v>13239</v>
      </c>
      <c r="C4105" s="1" t="s">
        <v>32688</v>
      </c>
      <c r="D4105" s="3" t="s">
        <v>35780</v>
      </c>
      <c r="E4105" s="3" t="s">
        <v>44078</v>
      </c>
      <c r="F4105" s="1" t="s">
        <v>13240</v>
      </c>
      <c r="G4105" s="2">
        <v>39650</v>
      </c>
      <c r="H4105" t="s">
        <v>6570</v>
      </c>
      <c r="I4105">
        <v>500000</v>
      </c>
      <c r="J4105" s="9" t="s">
        <v>36113</v>
      </c>
      <c r="K4105" s="9" t="str">
        <f t="shared" si="384"/>
        <v>是</v>
      </c>
      <c r="L4105" s="8">
        <v>0</v>
      </c>
      <c r="M4105" s="8">
        <v>2120153.4700000002</v>
      </c>
      <c r="N4105" s="8">
        <v>0</v>
      </c>
      <c r="O4105" s="8">
        <v>25435.71</v>
      </c>
      <c r="P4105" s="8">
        <f t="shared" si="385"/>
        <v>25435.71</v>
      </c>
      <c r="Q4105" s="8">
        <v>55036.32</v>
      </c>
      <c r="R4105" s="8">
        <v>791515.64</v>
      </c>
      <c r="S4105" s="8">
        <v>7333.63</v>
      </c>
      <c r="T4105" s="8">
        <v>10425.43</v>
      </c>
      <c r="U4105" s="8">
        <f t="shared" si="386"/>
        <v>17759.060000000001</v>
      </c>
      <c r="V4105" s="8">
        <v>272132.84999999998</v>
      </c>
      <c r="W4105" s="8">
        <v>-205217.99</v>
      </c>
      <c r="X4105" s="8">
        <v>16444.59</v>
      </c>
      <c r="Y4105" s="8">
        <v>0</v>
      </c>
      <c r="Z4105" s="8">
        <f t="shared" si="387"/>
        <v>16444.59</v>
      </c>
      <c r="AA4105" s="8">
        <f t="shared" si="388"/>
        <v>59639.360000000001</v>
      </c>
      <c r="AB4105" s="10"/>
      <c r="AC4105" s="8"/>
      <c r="AD4105" s="8" t="str">
        <f t="shared" si="389"/>
        <v>N</v>
      </c>
    </row>
    <row r="4106" spans="1:30" x14ac:dyDescent="0.15">
      <c r="A4106">
        <v>4104</v>
      </c>
      <c r="B4106" s="1" t="s">
        <v>13241</v>
      </c>
      <c r="C4106" s="1" t="s">
        <v>32689</v>
      </c>
      <c r="D4106" s="3" t="s">
        <v>35780</v>
      </c>
      <c r="E4106" s="3" t="s">
        <v>43428</v>
      </c>
      <c r="F4106" s="1" t="s">
        <v>13242</v>
      </c>
      <c r="G4106" s="2">
        <v>39654</v>
      </c>
      <c r="H4106" t="s">
        <v>13243</v>
      </c>
      <c r="I4106">
        <v>500000</v>
      </c>
      <c r="J4106" s="9" t="s">
        <v>36113</v>
      </c>
      <c r="K4106" s="9" t="str">
        <f t="shared" si="384"/>
        <v>是</v>
      </c>
      <c r="L4106" s="8">
        <v>18509.12</v>
      </c>
      <c r="M4106" s="8">
        <v>469439.82</v>
      </c>
      <c r="N4106" s="8">
        <v>694.42</v>
      </c>
      <c r="O4106" s="8">
        <v>6098.11</v>
      </c>
      <c r="P4106" s="8">
        <f t="shared" si="385"/>
        <v>6792.53</v>
      </c>
      <c r="Q4106" s="8">
        <v>125197.46</v>
      </c>
      <c r="R4106" s="8">
        <v>378621.29</v>
      </c>
      <c r="S4106" s="8">
        <v>8452.0400000000009</v>
      </c>
      <c r="T4106" s="8">
        <v>6297.73</v>
      </c>
      <c r="U4106" s="8">
        <f t="shared" si="386"/>
        <v>14749.77</v>
      </c>
      <c r="V4106" s="8">
        <v>128780.84</v>
      </c>
      <c r="W4106" s="8">
        <v>0</v>
      </c>
      <c r="X4106" s="8">
        <v>8824.5</v>
      </c>
      <c r="Y4106" s="8">
        <v>1610.25</v>
      </c>
      <c r="Z4106" s="8">
        <f t="shared" si="387"/>
        <v>10434.75</v>
      </c>
      <c r="AA4106" s="8">
        <f t="shared" si="388"/>
        <v>31977.05</v>
      </c>
      <c r="AB4106" s="10"/>
      <c r="AC4106" s="8"/>
      <c r="AD4106" s="8" t="str">
        <f t="shared" si="389"/>
        <v>N</v>
      </c>
    </row>
    <row r="4107" spans="1:30" x14ac:dyDescent="0.15">
      <c r="A4107">
        <v>4105</v>
      </c>
      <c r="B4107" s="1" t="s">
        <v>13244</v>
      </c>
      <c r="C4107" s="1" t="s">
        <v>32690</v>
      </c>
      <c r="D4107" s="3" t="s">
        <v>35797</v>
      </c>
      <c r="E4107" s="3" t="s">
        <v>45548</v>
      </c>
      <c r="F4107" s="1" t="s">
        <v>13245</v>
      </c>
      <c r="G4107" s="2">
        <v>39658</v>
      </c>
      <c r="H4107" t="s">
        <v>1857</v>
      </c>
      <c r="I4107">
        <v>600000</v>
      </c>
      <c r="J4107" s="9" t="s">
        <v>36118</v>
      </c>
      <c r="K4107" s="9" t="str">
        <f t="shared" si="384"/>
        <v>否</v>
      </c>
      <c r="L4107" s="8">
        <v>2412136.7400000002</v>
      </c>
      <c r="M4107" s="8">
        <v>0</v>
      </c>
      <c r="N4107" s="8">
        <v>89426.22</v>
      </c>
      <c r="O4107" s="8">
        <v>24336.18</v>
      </c>
      <c r="P4107" s="8">
        <f t="shared" si="385"/>
        <v>113762.4</v>
      </c>
      <c r="Q4107" s="8">
        <v>2109499.9</v>
      </c>
      <c r="R4107" s="8">
        <v>0</v>
      </c>
      <c r="S4107" s="8">
        <v>63775.14</v>
      </c>
      <c r="T4107" s="8">
        <v>26006.41</v>
      </c>
      <c r="U4107" s="8">
        <f t="shared" si="386"/>
        <v>89781.55</v>
      </c>
      <c r="V4107" s="8">
        <v>1331602.56</v>
      </c>
      <c r="W4107" s="8">
        <v>0</v>
      </c>
      <c r="X4107" s="8">
        <v>55981.29</v>
      </c>
      <c r="Y4107" s="8">
        <v>8055.49</v>
      </c>
      <c r="Z4107" s="8">
        <f t="shared" si="387"/>
        <v>64036.78</v>
      </c>
      <c r="AA4107" s="8">
        <f t="shared" si="388"/>
        <v>267580.73</v>
      </c>
      <c r="AB4107" s="10">
        <v>41772</v>
      </c>
      <c r="AC4107" s="8" t="s">
        <v>37227</v>
      </c>
      <c r="AD4107" s="8" t="str">
        <f t="shared" si="389"/>
        <v>N</v>
      </c>
    </row>
    <row r="4108" spans="1:30" x14ac:dyDescent="0.15">
      <c r="A4108">
        <v>4106</v>
      </c>
      <c r="B4108" s="1" t="s">
        <v>13246</v>
      </c>
      <c r="C4108" s="1" t="s">
        <v>32691</v>
      </c>
      <c r="D4108" s="3" t="s">
        <v>35774</v>
      </c>
      <c r="E4108" s="3" t="s">
        <v>39817</v>
      </c>
      <c r="F4108" s="1" t="s">
        <v>13247</v>
      </c>
      <c r="G4108" s="2">
        <v>39660</v>
      </c>
      <c r="H4108" t="s">
        <v>13248</v>
      </c>
      <c r="I4108">
        <v>6000000</v>
      </c>
      <c r="J4108" s="9" t="s">
        <v>36123</v>
      </c>
      <c r="K4108" s="9" t="str">
        <f t="shared" si="384"/>
        <v>是</v>
      </c>
      <c r="L4108" s="8">
        <v>4888231.3899999997</v>
      </c>
      <c r="M4108" s="8">
        <v>23006659.32</v>
      </c>
      <c r="N4108" s="8">
        <v>55001.37</v>
      </c>
      <c r="O4108" s="8"/>
      <c r="P4108" s="8">
        <f t="shared" si="385"/>
        <v>55001.37</v>
      </c>
      <c r="Q4108" s="8">
        <v>399156</v>
      </c>
      <c r="R4108" s="8">
        <v>30670608.16</v>
      </c>
      <c r="S4108" s="8">
        <v>270624.81</v>
      </c>
      <c r="T4108" s="8"/>
      <c r="U4108" s="8">
        <f t="shared" si="386"/>
        <v>270624.81</v>
      </c>
      <c r="V4108" s="8">
        <v>759929.52</v>
      </c>
      <c r="W4108" s="8">
        <v>38790524.140000001</v>
      </c>
      <c r="X4108" s="8">
        <v>1758.09</v>
      </c>
      <c r="Y4108" s="8"/>
      <c r="Z4108" s="8">
        <f t="shared" si="387"/>
        <v>1758.09</v>
      </c>
      <c r="AA4108" s="8">
        <f t="shared" si="388"/>
        <v>327384.27</v>
      </c>
      <c r="AB4108" s="10"/>
      <c r="AC4108" s="8"/>
      <c r="AD4108" s="8" t="str">
        <f t="shared" si="389"/>
        <v>N</v>
      </c>
    </row>
    <row r="4109" spans="1:30" x14ac:dyDescent="0.15">
      <c r="A4109">
        <v>4107</v>
      </c>
      <c r="B4109" s="1" t="s">
        <v>13249</v>
      </c>
      <c r="C4109" s="1" t="s">
        <v>13250</v>
      </c>
      <c r="D4109" s="3" t="s">
        <v>35772</v>
      </c>
      <c r="E4109" s="3" t="s">
        <v>38225</v>
      </c>
      <c r="F4109" s="1" t="s">
        <v>13251</v>
      </c>
      <c r="G4109" s="2">
        <v>39638</v>
      </c>
      <c r="H4109" t="s">
        <v>6691</v>
      </c>
      <c r="I4109">
        <v>500000</v>
      </c>
      <c r="J4109" s="9" t="s">
        <v>36127</v>
      </c>
      <c r="K4109" s="9" t="str">
        <f t="shared" si="384"/>
        <v>否</v>
      </c>
      <c r="L4109" s="8">
        <v>3381296.6</v>
      </c>
      <c r="M4109" s="8">
        <v>0</v>
      </c>
      <c r="N4109" s="8">
        <v>23689.43</v>
      </c>
      <c r="O4109" s="8">
        <v>9980.0400000000009</v>
      </c>
      <c r="P4109" s="8">
        <f t="shared" si="385"/>
        <v>33669.47</v>
      </c>
      <c r="Q4109" s="8">
        <v>2896770.93</v>
      </c>
      <c r="R4109" s="8">
        <v>0</v>
      </c>
      <c r="S4109" s="8">
        <v>20766.400000000001</v>
      </c>
      <c r="T4109" s="8">
        <v>10101.98</v>
      </c>
      <c r="U4109" s="8">
        <f t="shared" si="386"/>
        <v>30868.38</v>
      </c>
      <c r="V4109" s="8">
        <v>2059595.36</v>
      </c>
      <c r="W4109" s="8">
        <v>0</v>
      </c>
      <c r="X4109" s="8">
        <v>16674.54</v>
      </c>
      <c r="Y4109" s="8">
        <v>3335.02</v>
      </c>
      <c r="Z4109" s="8">
        <f t="shared" si="387"/>
        <v>20009.560000000001</v>
      </c>
      <c r="AA4109" s="8">
        <f t="shared" si="388"/>
        <v>84547.41</v>
      </c>
      <c r="AB4109" s="10"/>
      <c r="AC4109" s="8"/>
      <c r="AD4109" s="8" t="str">
        <f t="shared" si="389"/>
        <v>N</v>
      </c>
    </row>
    <row r="4110" spans="1:30" x14ac:dyDescent="0.15">
      <c r="A4110">
        <v>4108</v>
      </c>
      <c r="B4110" s="1" t="s">
        <v>13252</v>
      </c>
      <c r="C4110" s="1" t="s">
        <v>32692</v>
      </c>
      <c r="D4110" s="3" t="s">
        <v>35780</v>
      </c>
      <c r="E4110" s="3" t="s">
        <v>44044</v>
      </c>
      <c r="F4110" s="1" t="s">
        <v>13253</v>
      </c>
      <c r="G4110" s="2">
        <v>39654</v>
      </c>
      <c r="H4110" t="s">
        <v>7885</v>
      </c>
      <c r="I4110">
        <v>500000</v>
      </c>
      <c r="J4110" s="9" t="s">
        <v>36113</v>
      </c>
      <c r="K4110" s="9" t="str">
        <f t="shared" si="384"/>
        <v>否</v>
      </c>
      <c r="L4110" s="8">
        <v>4451881.0999999996</v>
      </c>
      <c r="M4110" s="8">
        <v>0</v>
      </c>
      <c r="N4110" s="8">
        <v>147713.09</v>
      </c>
      <c r="O4110" s="8">
        <v>48970.95</v>
      </c>
      <c r="P4110" s="8">
        <f t="shared" si="385"/>
        <v>196684.03999999998</v>
      </c>
      <c r="Q4110" s="8">
        <v>3801699.51</v>
      </c>
      <c r="R4110" s="8">
        <v>0</v>
      </c>
      <c r="S4110" s="8">
        <v>142553.75</v>
      </c>
      <c r="T4110" s="8">
        <v>41836.019999999997</v>
      </c>
      <c r="U4110" s="8">
        <f t="shared" si="386"/>
        <v>184389.77</v>
      </c>
      <c r="V4110" s="8">
        <v>1885206.72</v>
      </c>
      <c r="W4110" s="8">
        <v>0</v>
      </c>
      <c r="X4110" s="8">
        <v>63724.23</v>
      </c>
      <c r="Y4110" s="8">
        <v>21723.48</v>
      </c>
      <c r="Z4110" s="8">
        <f t="shared" si="387"/>
        <v>85447.71</v>
      </c>
      <c r="AA4110" s="8">
        <f t="shared" si="388"/>
        <v>466521.51999999996</v>
      </c>
      <c r="AB4110" s="10"/>
      <c r="AC4110" s="8"/>
      <c r="AD4110" s="8" t="str">
        <f t="shared" si="389"/>
        <v>N</v>
      </c>
    </row>
    <row r="4111" spans="1:30" x14ac:dyDescent="0.15">
      <c r="A4111">
        <v>4109</v>
      </c>
      <c r="B4111" s="1" t="s">
        <v>13254</v>
      </c>
      <c r="C4111" s="1" t="s">
        <v>32693</v>
      </c>
      <c r="D4111" s="3" t="s">
        <v>35780</v>
      </c>
      <c r="E4111" s="3" t="s">
        <v>44046</v>
      </c>
      <c r="F4111" s="1" t="s">
        <v>13255</v>
      </c>
      <c r="G4111" s="2">
        <v>39657</v>
      </c>
      <c r="H4111" t="s">
        <v>13256</v>
      </c>
      <c r="I4111">
        <v>10500000</v>
      </c>
      <c r="J4111" s="9" t="s">
        <v>36113</v>
      </c>
      <c r="K4111" s="9" t="str">
        <f t="shared" si="384"/>
        <v>否</v>
      </c>
      <c r="L4111" s="8"/>
      <c r="M4111" s="8"/>
      <c r="N4111" s="8"/>
      <c r="O4111" s="8"/>
      <c r="P4111" s="8">
        <f t="shared" si="385"/>
        <v>0</v>
      </c>
      <c r="Q4111" s="8">
        <v>394776.05</v>
      </c>
      <c r="R4111" s="8">
        <v>0</v>
      </c>
      <c r="S4111" s="8">
        <v>28994.78</v>
      </c>
      <c r="T4111" s="8"/>
      <c r="U4111" s="8">
        <f t="shared" si="386"/>
        <v>28994.78</v>
      </c>
      <c r="V4111" s="8">
        <v>1720800.27</v>
      </c>
      <c r="W4111" s="8">
        <v>0</v>
      </c>
      <c r="X4111" s="8">
        <v>53503.61</v>
      </c>
      <c r="Y4111" s="8">
        <v>21688.79</v>
      </c>
      <c r="Z4111" s="8">
        <f t="shared" si="387"/>
        <v>75192.399999999994</v>
      </c>
      <c r="AA4111" s="8">
        <f t="shared" si="388"/>
        <v>104187.18</v>
      </c>
      <c r="AB4111" s="10">
        <v>41390</v>
      </c>
      <c r="AC4111" s="8" t="s">
        <v>37204</v>
      </c>
      <c r="AD4111" s="8" t="str">
        <f t="shared" si="389"/>
        <v>N</v>
      </c>
    </row>
    <row r="4112" spans="1:30" x14ac:dyDescent="0.15">
      <c r="A4112">
        <v>4110</v>
      </c>
      <c r="B4112" s="1" t="s">
        <v>13257</v>
      </c>
      <c r="C4112" s="1" t="s">
        <v>13258</v>
      </c>
      <c r="D4112" s="3" t="s">
        <v>34478</v>
      </c>
      <c r="E4112" s="3" t="s">
        <v>40956</v>
      </c>
      <c r="F4112" s="1" t="s">
        <v>8815</v>
      </c>
      <c r="G4112" s="2">
        <v>39651</v>
      </c>
      <c r="H4112" t="s">
        <v>13259</v>
      </c>
      <c r="I4112">
        <v>600000</v>
      </c>
      <c r="J4112" s="9" t="s">
        <v>36114</v>
      </c>
      <c r="K4112" s="9" t="str">
        <f t="shared" si="384"/>
        <v>否</v>
      </c>
      <c r="L4112" s="8"/>
      <c r="M4112" s="8"/>
      <c r="N4112" s="8"/>
      <c r="O4112" s="8"/>
      <c r="P4112" s="8">
        <f t="shared" si="385"/>
        <v>0</v>
      </c>
      <c r="Q4112" s="8">
        <v>538697.37</v>
      </c>
      <c r="R4112" s="8">
        <v>0</v>
      </c>
      <c r="S4112" s="8">
        <v>21312.86</v>
      </c>
      <c r="T4112" s="8"/>
      <c r="U4112" s="8">
        <f t="shared" si="386"/>
        <v>21312.86</v>
      </c>
      <c r="V4112" s="8">
        <v>982348.49</v>
      </c>
      <c r="W4112" s="8">
        <v>0</v>
      </c>
      <c r="X4112" s="8">
        <v>42375.72</v>
      </c>
      <c r="Y4112" s="8"/>
      <c r="Z4112" s="8">
        <f t="shared" si="387"/>
        <v>42375.72</v>
      </c>
      <c r="AA4112" s="8">
        <f t="shared" si="388"/>
        <v>63688.58</v>
      </c>
      <c r="AB4112" s="10"/>
      <c r="AC4112" s="8"/>
      <c r="AD4112" s="8" t="str">
        <f t="shared" si="389"/>
        <v>N</v>
      </c>
    </row>
    <row r="4113" spans="1:30" x14ac:dyDescent="0.15">
      <c r="A4113">
        <v>4111</v>
      </c>
      <c r="B4113" s="1" t="s">
        <v>13260</v>
      </c>
      <c r="C4113" s="1" t="s">
        <v>13261</v>
      </c>
      <c r="D4113" s="3" t="s">
        <v>35789</v>
      </c>
      <c r="E4113" s="3" t="s">
        <v>41373</v>
      </c>
      <c r="F4113" s="1" t="s">
        <v>13262</v>
      </c>
      <c r="G4113" s="2">
        <v>39651</v>
      </c>
      <c r="H4113" t="s">
        <v>13263</v>
      </c>
      <c r="I4113">
        <v>500000</v>
      </c>
      <c r="J4113" s="9" t="s">
        <v>36115</v>
      </c>
      <c r="K4113" s="9" t="str">
        <f t="shared" si="384"/>
        <v>否</v>
      </c>
      <c r="L4113" s="8">
        <v>7356650.4299999997</v>
      </c>
      <c r="M4113" s="8">
        <v>0</v>
      </c>
      <c r="N4113" s="8">
        <v>127505.69</v>
      </c>
      <c r="O4113" s="8">
        <v>41416.65</v>
      </c>
      <c r="P4113" s="8">
        <f t="shared" si="385"/>
        <v>168922.34</v>
      </c>
      <c r="Q4113" s="8">
        <v>6379935.2699999996</v>
      </c>
      <c r="R4113" s="8">
        <v>0</v>
      </c>
      <c r="S4113" s="8">
        <v>112913.17</v>
      </c>
      <c r="T4113" s="8">
        <v>35953.11</v>
      </c>
      <c r="U4113" s="8">
        <f t="shared" si="386"/>
        <v>148866.28</v>
      </c>
      <c r="V4113" s="8">
        <v>2407618.17</v>
      </c>
      <c r="W4113" s="8">
        <v>0</v>
      </c>
      <c r="X4113" s="8">
        <v>41311.29</v>
      </c>
      <c r="Y4113" s="8">
        <v>2712</v>
      </c>
      <c r="Z4113" s="8">
        <f t="shared" si="387"/>
        <v>44023.29</v>
      </c>
      <c r="AA4113" s="8">
        <f t="shared" si="388"/>
        <v>361811.91</v>
      </c>
      <c r="AB4113" s="10">
        <v>41087</v>
      </c>
      <c r="AC4113" s="8" t="s">
        <v>37125</v>
      </c>
      <c r="AD4113" s="8" t="str">
        <f t="shared" si="389"/>
        <v>N</v>
      </c>
    </row>
    <row r="4114" spans="1:30" x14ac:dyDescent="0.15">
      <c r="A4114">
        <v>4112</v>
      </c>
      <c r="B4114" s="1" t="s">
        <v>13264</v>
      </c>
      <c r="C4114" s="1" t="s">
        <v>32694</v>
      </c>
      <c r="D4114" s="3" t="s">
        <v>35780</v>
      </c>
      <c r="E4114" s="3" t="s">
        <v>44043</v>
      </c>
      <c r="F4114" s="1" t="s">
        <v>13265</v>
      </c>
      <c r="G4114" s="2">
        <v>39665</v>
      </c>
      <c r="H4114" t="s">
        <v>13266</v>
      </c>
      <c r="I4114">
        <v>30000000</v>
      </c>
      <c r="J4114" s="9" t="s">
        <v>36113</v>
      </c>
      <c r="K4114" s="9" t="str">
        <f t="shared" si="384"/>
        <v>否</v>
      </c>
      <c r="L4114" s="8">
        <v>5260249.21</v>
      </c>
      <c r="M4114" s="8">
        <v>0</v>
      </c>
      <c r="N4114" s="8">
        <v>172030</v>
      </c>
      <c r="O4114" s="8">
        <v>65755.37</v>
      </c>
      <c r="P4114" s="8">
        <f t="shared" si="385"/>
        <v>237785.37</v>
      </c>
      <c r="Q4114" s="8">
        <v>1805025.83</v>
      </c>
      <c r="R4114" s="8">
        <v>0</v>
      </c>
      <c r="S4114" s="8">
        <v>57418.35</v>
      </c>
      <c r="T4114" s="8">
        <v>22562.82</v>
      </c>
      <c r="U4114" s="8">
        <f t="shared" si="386"/>
        <v>79981.17</v>
      </c>
      <c r="V4114" s="8">
        <v>3541507.27</v>
      </c>
      <c r="W4114" s="8">
        <v>0</v>
      </c>
      <c r="X4114" s="8">
        <v>118562.52</v>
      </c>
      <c r="Y4114" s="8">
        <v>44269.58</v>
      </c>
      <c r="Z4114" s="8">
        <f t="shared" si="387"/>
        <v>162832.1</v>
      </c>
      <c r="AA4114" s="8">
        <f t="shared" si="388"/>
        <v>480598.64</v>
      </c>
      <c r="AB4114" s="10"/>
      <c r="AC4114" s="8"/>
      <c r="AD4114" s="8" t="str">
        <f t="shared" si="389"/>
        <v>N</v>
      </c>
    </row>
    <row r="4115" spans="1:30" x14ac:dyDescent="0.15">
      <c r="A4115">
        <v>4113</v>
      </c>
      <c r="B4115" s="1" t="s">
        <v>13267</v>
      </c>
      <c r="C4115" s="1" t="s">
        <v>13268</v>
      </c>
      <c r="D4115" s="3" t="s">
        <v>35780</v>
      </c>
      <c r="E4115" s="3" t="s">
        <v>39405</v>
      </c>
      <c r="F4115" s="1" t="s">
        <v>13269</v>
      </c>
      <c r="G4115" s="2">
        <v>39661</v>
      </c>
      <c r="H4115" t="s">
        <v>721</v>
      </c>
      <c r="I4115">
        <v>300000</v>
      </c>
      <c r="J4115" s="9" t="s">
        <v>36112</v>
      </c>
      <c r="K4115" s="9" t="str">
        <f t="shared" si="384"/>
        <v>是</v>
      </c>
      <c r="L4115" s="8">
        <v>210943.95</v>
      </c>
      <c r="M4115" s="8">
        <v>129668.86</v>
      </c>
      <c r="N4115" s="8">
        <v>11578</v>
      </c>
      <c r="O4115" s="8">
        <v>4494.2</v>
      </c>
      <c r="P4115" s="8">
        <f t="shared" si="385"/>
        <v>16072.2</v>
      </c>
      <c r="Q4115" s="8">
        <v>206735.05</v>
      </c>
      <c r="R4115" s="8">
        <v>527626.63</v>
      </c>
      <c r="S4115" s="8">
        <v>7907.43</v>
      </c>
      <c r="T4115" s="8">
        <v>9294.23</v>
      </c>
      <c r="U4115" s="8">
        <f t="shared" si="386"/>
        <v>17201.66</v>
      </c>
      <c r="V4115" s="8">
        <v>287679.49</v>
      </c>
      <c r="W4115" s="8">
        <v>1131141.8999999999</v>
      </c>
      <c r="X4115" s="8">
        <v>0</v>
      </c>
      <c r="Y4115" s="8">
        <v>6893.8</v>
      </c>
      <c r="Z4115" s="8">
        <f t="shared" si="387"/>
        <v>6893.8</v>
      </c>
      <c r="AA4115" s="8">
        <f t="shared" si="388"/>
        <v>40167.660000000003</v>
      </c>
      <c r="AB4115" s="10"/>
      <c r="AC4115" s="8"/>
      <c r="AD4115" s="8" t="str">
        <f t="shared" si="389"/>
        <v>N</v>
      </c>
    </row>
    <row r="4116" spans="1:30" x14ac:dyDescent="0.15">
      <c r="A4116">
        <v>4114</v>
      </c>
      <c r="B4116" s="1" t="s">
        <v>13270</v>
      </c>
      <c r="C4116" s="1" t="s">
        <v>32695</v>
      </c>
      <c r="D4116" s="3" t="s">
        <v>35784</v>
      </c>
      <c r="E4116" s="3" t="s">
        <v>45020</v>
      </c>
      <c r="F4116" s="1" t="s">
        <v>13271</v>
      </c>
      <c r="G4116" s="2">
        <v>39575</v>
      </c>
      <c r="H4116" t="s">
        <v>3794</v>
      </c>
      <c r="I4116">
        <v>3000000</v>
      </c>
      <c r="J4116" s="9" t="s">
        <v>36125</v>
      </c>
      <c r="K4116" s="9" t="str">
        <f t="shared" si="384"/>
        <v>否</v>
      </c>
      <c r="L4116" s="8">
        <v>3705663</v>
      </c>
      <c r="M4116" s="8">
        <v>0</v>
      </c>
      <c r="N4116" s="8">
        <v>176256.52</v>
      </c>
      <c r="O4116" s="8">
        <v>24670.12</v>
      </c>
      <c r="P4116" s="8">
        <f t="shared" si="385"/>
        <v>200926.63999999998</v>
      </c>
      <c r="Q4116" s="8">
        <v>4134908.68</v>
      </c>
      <c r="R4116" s="8">
        <v>0</v>
      </c>
      <c r="S4116" s="8">
        <v>222994.39</v>
      </c>
      <c r="T4116" s="8">
        <v>37257.58</v>
      </c>
      <c r="U4116" s="8">
        <f t="shared" si="386"/>
        <v>260251.97000000003</v>
      </c>
      <c r="V4116" s="8">
        <v>4691656.6100000003</v>
      </c>
      <c r="W4116" s="8">
        <v>0</v>
      </c>
      <c r="X4116" s="8">
        <v>271552.24</v>
      </c>
      <c r="Y4116" s="8">
        <v>9643.09</v>
      </c>
      <c r="Z4116" s="8">
        <f t="shared" si="387"/>
        <v>281195.33</v>
      </c>
      <c r="AA4116" s="8">
        <f t="shared" si="388"/>
        <v>742373.94</v>
      </c>
      <c r="AB4116" s="10"/>
      <c r="AC4116" s="8"/>
      <c r="AD4116" s="8" t="str">
        <f t="shared" si="389"/>
        <v>N</v>
      </c>
    </row>
    <row r="4117" spans="1:30" x14ac:dyDescent="0.15">
      <c r="A4117">
        <v>4115</v>
      </c>
      <c r="B4117" s="1" t="s">
        <v>13272</v>
      </c>
      <c r="C4117" s="1" t="s">
        <v>32696</v>
      </c>
      <c r="D4117" s="3" t="s">
        <v>35780</v>
      </c>
      <c r="E4117" s="3" t="s">
        <v>45463</v>
      </c>
      <c r="F4117" s="1" t="s">
        <v>13273</v>
      </c>
      <c r="G4117" s="2">
        <v>40679</v>
      </c>
      <c r="H4117" t="s">
        <v>13274</v>
      </c>
      <c r="I4117">
        <v>82000000</v>
      </c>
      <c r="J4117" s="9" t="s">
        <v>36118</v>
      </c>
      <c r="K4117" s="9" t="str">
        <f t="shared" si="384"/>
        <v>否</v>
      </c>
      <c r="L4117" s="8">
        <v>81286.58</v>
      </c>
      <c r="M4117" s="8">
        <v>0</v>
      </c>
      <c r="N4117" s="8">
        <v>0</v>
      </c>
      <c r="O4117" s="8">
        <v>0</v>
      </c>
      <c r="P4117" s="8">
        <f t="shared" si="385"/>
        <v>0</v>
      </c>
      <c r="Q4117" s="8">
        <v>821930.16</v>
      </c>
      <c r="R4117" s="8">
        <v>0</v>
      </c>
      <c r="S4117" s="8">
        <v>0</v>
      </c>
      <c r="T4117" s="8">
        <v>0</v>
      </c>
      <c r="U4117" s="8">
        <f t="shared" si="386"/>
        <v>0</v>
      </c>
      <c r="V4117" s="8">
        <v>9049312.2300000004</v>
      </c>
      <c r="W4117" s="8">
        <v>0</v>
      </c>
      <c r="X4117" s="8">
        <v>7694.97</v>
      </c>
      <c r="Y4117" s="8">
        <v>9344.52</v>
      </c>
      <c r="Z4117" s="8">
        <f t="shared" si="387"/>
        <v>17039.490000000002</v>
      </c>
      <c r="AA4117" s="8">
        <f t="shared" si="388"/>
        <v>17039.490000000002</v>
      </c>
      <c r="AB4117" s="10"/>
      <c r="AC4117" s="8"/>
      <c r="AD4117" s="8" t="str">
        <f t="shared" si="389"/>
        <v>N</v>
      </c>
    </row>
    <row r="4118" spans="1:30" x14ac:dyDescent="0.15">
      <c r="A4118">
        <v>4116</v>
      </c>
      <c r="B4118" s="1" t="s">
        <v>13275</v>
      </c>
      <c r="C4118" s="1" t="s">
        <v>13276</v>
      </c>
      <c r="D4118" s="3" t="s">
        <v>35772</v>
      </c>
      <c r="E4118" s="3" t="s">
        <v>43434</v>
      </c>
      <c r="F4118" s="1" t="s">
        <v>13277</v>
      </c>
      <c r="G4118" s="2">
        <v>39657</v>
      </c>
      <c r="H4118" t="s">
        <v>13278</v>
      </c>
      <c r="I4118">
        <v>5000000</v>
      </c>
      <c r="J4118" s="9" t="s">
        <v>36113</v>
      </c>
      <c r="K4118" s="9" t="str">
        <f t="shared" si="384"/>
        <v>否</v>
      </c>
      <c r="L4118" s="8">
        <v>6901254.3399999999</v>
      </c>
      <c r="M4118" s="8">
        <v>0</v>
      </c>
      <c r="N4118" s="8">
        <v>71865.09</v>
      </c>
      <c r="O4118" s="8">
        <v>41532.949999999997</v>
      </c>
      <c r="P4118" s="8">
        <f t="shared" si="385"/>
        <v>113398.04</v>
      </c>
      <c r="Q4118" s="8">
        <v>4034648.27</v>
      </c>
      <c r="R4118" s="8">
        <v>0</v>
      </c>
      <c r="S4118" s="8">
        <v>49693.1</v>
      </c>
      <c r="T4118" s="8">
        <v>24514.46</v>
      </c>
      <c r="U4118" s="8">
        <f t="shared" si="386"/>
        <v>74207.56</v>
      </c>
      <c r="V4118" s="8">
        <v>493159.33</v>
      </c>
      <c r="W4118" s="8">
        <v>0</v>
      </c>
      <c r="X4118" s="8">
        <v>0</v>
      </c>
      <c r="Y4118" s="8">
        <v>3040.06</v>
      </c>
      <c r="Z4118" s="8">
        <f t="shared" si="387"/>
        <v>3040.06</v>
      </c>
      <c r="AA4118" s="8">
        <f t="shared" si="388"/>
        <v>190645.65999999997</v>
      </c>
      <c r="AB4118" s="10">
        <v>41872</v>
      </c>
      <c r="AC4118" s="8" t="s">
        <v>37186</v>
      </c>
      <c r="AD4118" s="8" t="str">
        <f t="shared" si="389"/>
        <v>N</v>
      </c>
    </row>
    <row r="4119" spans="1:30" x14ac:dyDescent="0.15">
      <c r="A4119">
        <v>4117</v>
      </c>
      <c r="B4119" s="1" t="s">
        <v>13279</v>
      </c>
      <c r="C4119" s="1" t="s">
        <v>32697</v>
      </c>
      <c r="D4119" s="3" t="s">
        <v>35775</v>
      </c>
      <c r="E4119" s="3" t="s">
        <v>46404</v>
      </c>
      <c r="F4119" s="1" t="s">
        <v>13280</v>
      </c>
      <c r="G4119" s="2">
        <v>39637</v>
      </c>
      <c r="H4119" t="s">
        <v>13281</v>
      </c>
      <c r="I4119">
        <v>51000000</v>
      </c>
      <c r="J4119" s="9" t="s">
        <v>36111</v>
      </c>
      <c r="K4119" s="9" t="str">
        <f t="shared" si="384"/>
        <v>否</v>
      </c>
      <c r="L4119" s="8">
        <v>3474924.51</v>
      </c>
      <c r="M4119" s="8">
        <v>0</v>
      </c>
      <c r="N4119" s="8">
        <v>114856.97</v>
      </c>
      <c r="O4119" s="8">
        <v>35344.199999999997</v>
      </c>
      <c r="P4119" s="8">
        <f t="shared" si="385"/>
        <v>150201.16999999998</v>
      </c>
      <c r="Q4119" s="8">
        <v>5976815.6900000004</v>
      </c>
      <c r="R4119" s="8">
        <v>0</v>
      </c>
      <c r="S4119" s="8">
        <v>186682.47</v>
      </c>
      <c r="T4119" s="8">
        <v>60087.76</v>
      </c>
      <c r="U4119" s="8">
        <f t="shared" si="386"/>
        <v>246770.23</v>
      </c>
      <c r="V4119" s="8">
        <v>4104642.68</v>
      </c>
      <c r="W4119" s="8">
        <v>0</v>
      </c>
      <c r="X4119" s="8">
        <v>128372.94</v>
      </c>
      <c r="Y4119" s="8">
        <v>41447.980000000003</v>
      </c>
      <c r="Z4119" s="8">
        <f t="shared" si="387"/>
        <v>169820.92</v>
      </c>
      <c r="AA4119" s="8">
        <f t="shared" si="388"/>
        <v>566792.32000000007</v>
      </c>
      <c r="AB4119" s="10"/>
      <c r="AC4119" s="8"/>
      <c r="AD4119" s="8" t="str">
        <f t="shared" si="389"/>
        <v>N</v>
      </c>
    </row>
    <row r="4120" spans="1:30" x14ac:dyDescent="0.15">
      <c r="A4120">
        <v>4118</v>
      </c>
      <c r="B4120" s="1" t="s">
        <v>13282</v>
      </c>
      <c r="C4120" s="1" t="s">
        <v>32698</v>
      </c>
      <c r="D4120" s="3" t="s">
        <v>34488</v>
      </c>
      <c r="E4120" s="3" t="s">
        <v>38787</v>
      </c>
      <c r="F4120" s="1" t="s">
        <v>13283</v>
      </c>
      <c r="G4120" s="2">
        <v>39660</v>
      </c>
      <c r="H4120" t="s">
        <v>13284</v>
      </c>
      <c r="I4120">
        <v>100000</v>
      </c>
      <c r="J4120" s="9" t="s">
        <v>36120</v>
      </c>
      <c r="K4120" s="9" t="str">
        <f t="shared" si="384"/>
        <v>否</v>
      </c>
      <c r="L4120" s="8"/>
      <c r="M4120" s="8"/>
      <c r="N4120" s="8"/>
      <c r="O4120" s="8"/>
      <c r="P4120" s="8">
        <f t="shared" si="385"/>
        <v>0</v>
      </c>
      <c r="Q4120" s="8">
        <v>0</v>
      </c>
      <c r="R4120" s="8">
        <v>0</v>
      </c>
      <c r="S4120" s="8">
        <v>0</v>
      </c>
      <c r="T4120" s="8"/>
      <c r="U4120" s="8">
        <f t="shared" si="386"/>
        <v>0</v>
      </c>
      <c r="V4120" s="8">
        <v>0</v>
      </c>
      <c r="W4120" s="8">
        <v>0</v>
      </c>
      <c r="X4120" s="8">
        <v>3347.5</v>
      </c>
      <c r="Y4120" s="8"/>
      <c r="Z4120" s="8">
        <f t="shared" si="387"/>
        <v>3347.5</v>
      </c>
      <c r="AA4120" s="8">
        <f t="shared" si="388"/>
        <v>3347.5</v>
      </c>
      <c r="AB4120" s="10"/>
      <c r="AC4120" s="8"/>
      <c r="AD4120" s="8" t="str">
        <f t="shared" si="389"/>
        <v>N</v>
      </c>
    </row>
    <row r="4121" spans="1:30" x14ac:dyDescent="0.15">
      <c r="A4121">
        <v>4119</v>
      </c>
      <c r="B4121" s="1" t="s">
        <v>13285</v>
      </c>
      <c r="C4121" s="1" t="s">
        <v>32699</v>
      </c>
      <c r="D4121" s="3" t="s">
        <v>35774</v>
      </c>
      <c r="E4121" s="3" t="s">
        <v>39828</v>
      </c>
      <c r="F4121" s="1" t="s">
        <v>13286</v>
      </c>
      <c r="G4121" s="2">
        <v>39657</v>
      </c>
      <c r="H4121" t="s">
        <v>6074</v>
      </c>
      <c r="I4121">
        <v>1500000</v>
      </c>
      <c r="J4121" s="9" t="s">
        <v>36123</v>
      </c>
      <c r="K4121" s="9" t="str">
        <f t="shared" si="384"/>
        <v>是</v>
      </c>
      <c r="L4121" s="8">
        <v>2709064.58</v>
      </c>
      <c r="M4121" s="8">
        <v>5717929.3099999996</v>
      </c>
      <c r="N4121" s="8">
        <v>278075.09999999998</v>
      </c>
      <c r="O4121" s="8"/>
      <c r="P4121" s="8">
        <f t="shared" si="385"/>
        <v>278075.09999999998</v>
      </c>
      <c r="Q4121" s="8">
        <v>1053988.68</v>
      </c>
      <c r="R4121" s="8">
        <v>3293611.1</v>
      </c>
      <c r="S4121" s="8">
        <v>337073.84</v>
      </c>
      <c r="T4121" s="8"/>
      <c r="U4121" s="8">
        <f t="shared" si="386"/>
        <v>337073.84</v>
      </c>
      <c r="V4121" s="8">
        <v>1097800.18</v>
      </c>
      <c r="W4121" s="8">
        <v>3759692.25</v>
      </c>
      <c r="X4121" s="8">
        <v>296956.57</v>
      </c>
      <c r="Y4121" s="8"/>
      <c r="Z4121" s="8">
        <f t="shared" si="387"/>
        <v>296956.57</v>
      </c>
      <c r="AA4121" s="8">
        <f t="shared" si="388"/>
        <v>912105.51</v>
      </c>
      <c r="AB4121" s="10"/>
      <c r="AC4121" s="8"/>
      <c r="AD4121" s="8" t="str">
        <f t="shared" si="389"/>
        <v>N</v>
      </c>
    </row>
    <row r="4122" spans="1:30" x14ac:dyDescent="0.15">
      <c r="A4122">
        <v>4120</v>
      </c>
      <c r="B4122" s="1" t="s">
        <v>13287</v>
      </c>
      <c r="C4122" s="1" t="s">
        <v>32700</v>
      </c>
      <c r="D4122" s="3" t="s">
        <v>35778</v>
      </c>
      <c r="E4122" s="3" t="s">
        <v>39168</v>
      </c>
      <c r="F4122" s="1" t="s">
        <v>13288</v>
      </c>
      <c r="G4122" s="2">
        <v>38183</v>
      </c>
      <c r="H4122" t="s">
        <v>13289</v>
      </c>
      <c r="I4122">
        <v>3000000</v>
      </c>
      <c r="J4122" s="9" t="s">
        <v>36112</v>
      </c>
      <c r="K4122" s="9" t="str">
        <f t="shared" si="384"/>
        <v>否</v>
      </c>
      <c r="L4122" s="8">
        <v>947880.77</v>
      </c>
      <c r="M4122" s="8">
        <v>0</v>
      </c>
      <c r="N4122" s="8">
        <v>19516.53</v>
      </c>
      <c r="O4122" s="8"/>
      <c r="P4122" s="8">
        <f t="shared" si="385"/>
        <v>19516.53</v>
      </c>
      <c r="Q4122" s="8">
        <v>279938.46000000002</v>
      </c>
      <c r="R4122" s="8">
        <v>0</v>
      </c>
      <c r="S4122" s="8">
        <v>9963.99</v>
      </c>
      <c r="T4122" s="8"/>
      <c r="U4122" s="8">
        <f t="shared" si="386"/>
        <v>9963.99</v>
      </c>
      <c r="V4122" s="8">
        <v>85925.22</v>
      </c>
      <c r="W4122" s="8">
        <v>0</v>
      </c>
      <c r="X4122" s="8">
        <v>1114.6600000000001</v>
      </c>
      <c r="Y4122" s="8"/>
      <c r="Z4122" s="8">
        <f t="shared" si="387"/>
        <v>1114.6600000000001</v>
      </c>
      <c r="AA4122" s="8">
        <f t="shared" si="388"/>
        <v>30595.179999999997</v>
      </c>
      <c r="AB4122" s="10">
        <v>40966</v>
      </c>
      <c r="AC4122" s="8" t="s">
        <v>37168</v>
      </c>
      <c r="AD4122" s="8" t="str">
        <f t="shared" si="389"/>
        <v>N</v>
      </c>
    </row>
    <row r="4123" spans="1:30" x14ac:dyDescent="0.15">
      <c r="A4123">
        <v>4121</v>
      </c>
      <c r="B4123" s="1" t="s">
        <v>13290</v>
      </c>
      <c r="C4123" s="1" t="s">
        <v>13291</v>
      </c>
      <c r="D4123" s="3" t="s">
        <v>35772</v>
      </c>
      <c r="E4123" s="3" t="s">
        <v>41822</v>
      </c>
      <c r="F4123" s="1" t="s">
        <v>13292</v>
      </c>
      <c r="G4123" s="2">
        <v>39659</v>
      </c>
      <c r="H4123" t="s">
        <v>13293</v>
      </c>
      <c r="I4123">
        <v>3000000</v>
      </c>
      <c r="J4123" s="9" t="s">
        <v>36122</v>
      </c>
      <c r="K4123" s="9" t="str">
        <f t="shared" si="384"/>
        <v>否</v>
      </c>
      <c r="L4123" s="8">
        <v>15220953.630000001</v>
      </c>
      <c r="M4123" s="8">
        <v>0</v>
      </c>
      <c r="N4123" s="8">
        <v>100463.7</v>
      </c>
      <c r="O4123" s="8">
        <v>0</v>
      </c>
      <c r="P4123" s="8">
        <f t="shared" si="385"/>
        <v>100463.7</v>
      </c>
      <c r="Q4123" s="8">
        <v>5564021.7000000002</v>
      </c>
      <c r="R4123" s="8">
        <v>0</v>
      </c>
      <c r="S4123" s="8">
        <v>39881.86</v>
      </c>
      <c r="T4123" s="8">
        <v>0</v>
      </c>
      <c r="U4123" s="8">
        <f t="shared" si="386"/>
        <v>39881.86</v>
      </c>
      <c r="V4123" s="8">
        <v>0</v>
      </c>
      <c r="W4123" s="8">
        <v>0</v>
      </c>
      <c r="X4123" s="8">
        <v>0</v>
      </c>
      <c r="Y4123" s="8">
        <v>0</v>
      </c>
      <c r="Z4123" s="8">
        <f t="shared" si="387"/>
        <v>0</v>
      </c>
      <c r="AA4123" s="8">
        <f t="shared" si="388"/>
        <v>140345.56</v>
      </c>
      <c r="AB4123" s="10"/>
      <c r="AC4123" s="8"/>
      <c r="AD4123" s="8" t="str">
        <f t="shared" si="389"/>
        <v>N</v>
      </c>
    </row>
    <row r="4124" spans="1:30" x14ac:dyDescent="0.15">
      <c r="A4124">
        <v>4122</v>
      </c>
      <c r="B4124" s="1" t="s">
        <v>13294</v>
      </c>
      <c r="C4124" s="1" t="s">
        <v>32701</v>
      </c>
      <c r="D4124" s="3" t="s">
        <v>35772</v>
      </c>
      <c r="E4124" s="3" t="s">
        <v>38591</v>
      </c>
      <c r="F4124" s="1" t="s">
        <v>12136</v>
      </c>
      <c r="G4124" s="2">
        <v>39664</v>
      </c>
      <c r="H4124" t="s">
        <v>9544</v>
      </c>
      <c r="I4124">
        <v>6000000</v>
      </c>
      <c r="J4124" s="9" t="s">
        <v>36127</v>
      </c>
      <c r="K4124" s="9" t="str">
        <f t="shared" si="384"/>
        <v>否</v>
      </c>
      <c r="L4124" s="8">
        <v>62089506.57</v>
      </c>
      <c r="M4124" s="8">
        <v>0</v>
      </c>
      <c r="N4124" s="8">
        <v>190897.32</v>
      </c>
      <c r="O4124" s="8">
        <v>47645.45</v>
      </c>
      <c r="P4124" s="8">
        <f t="shared" si="385"/>
        <v>238542.77000000002</v>
      </c>
      <c r="Q4124" s="8">
        <v>86307485.260000005</v>
      </c>
      <c r="R4124" s="8">
        <v>0</v>
      </c>
      <c r="S4124" s="8">
        <v>263058.36</v>
      </c>
      <c r="T4124" s="8">
        <v>47165.09</v>
      </c>
      <c r="U4124" s="8">
        <f t="shared" si="386"/>
        <v>310223.44999999995</v>
      </c>
      <c r="V4124" s="8">
        <v>99776634.400000006</v>
      </c>
      <c r="W4124" s="8">
        <v>0</v>
      </c>
      <c r="X4124" s="8">
        <v>300724.59999999998</v>
      </c>
      <c r="Y4124" s="8">
        <v>57713.38</v>
      </c>
      <c r="Z4124" s="8">
        <f t="shared" si="387"/>
        <v>358437.98</v>
      </c>
      <c r="AA4124" s="8">
        <f t="shared" si="388"/>
        <v>907204.2</v>
      </c>
      <c r="AB4124" s="10"/>
      <c r="AC4124" s="8"/>
      <c r="AD4124" s="8" t="str">
        <f t="shared" si="389"/>
        <v>N</v>
      </c>
    </row>
    <row r="4125" spans="1:30" x14ac:dyDescent="0.15">
      <c r="A4125">
        <v>4123</v>
      </c>
      <c r="B4125" s="1" t="s">
        <v>13295</v>
      </c>
      <c r="C4125" s="1" t="s">
        <v>32702</v>
      </c>
      <c r="D4125" s="3" t="s">
        <v>35778</v>
      </c>
      <c r="E4125" s="3" t="s">
        <v>38224</v>
      </c>
      <c r="F4125" s="1" t="s">
        <v>13296</v>
      </c>
      <c r="G4125" s="2">
        <v>39639</v>
      </c>
      <c r="H4125" t="s">
        <v>13297</v>
      </c>
      <c r="I4125">
        <v>500000</v>
      </c>
      <c r="J4125" s="9" t="s">
        <v>36127</v>
      </c>
      <c r="K4125" s="9" t="str">
        <f t="shared" si="384"/>
        <v>否</v>
      </c>
      <c r="L4125" s="8">
        <v>3299298.16</v>
      </c>
      <c r="M4125" s="8">
        <v>0</v>
      </c>
      <c r="N4125" s="8">
        <v>22959.14</v>
      </c>
      <c r="O4125" s="8">
        <v>714.77</v>
      </c>
      <c r="P4125" s="8">
        <f t="shared" si="385"/>
        <v>23673.91</v>
      </c>
      <c r="Q4125" s="8">
        <v>2746725.4</v>
      </c>
      <c r="R4125" s="8">
        <v>0</v>
      </c>
      <c r="S4125" s="8">
        <v>29064.89</v>
      </c>
      <c r="T4125" s="8">
        <v>2887.56</v>
      </c>
      <c r="U4125" s="8">
        <f t="shared" si="386"/>
        <v>31952.45</v>
      </c>
      <c r="V4125" s="8">
        <v>2382379.29</v>
      </c>
      <c r="W4125" s="8">
        <v>0</v>
      </c>
      <c r="X4125" s="8">
        <v>23788.47</v>
      </c>
      <c r="Y4125" s="8">
        <v>2756.33</v>
      </c>
      <c r="Z4125" s="8">
        <f t="shared" si="387"/>
        <v>26544.800000000003</v>
      </c>
      <c r="AA4125" s="8">
        <f t="shared" si="388"/>
        <v>82171.16</v>
      </c>
      <c r="AB4125" s="10"/>
      <c r="AC4125" s="8"/>
      <c r="AD4125" s="8" t="str">
        <f t="shared" si="389"/>
        <v>N</v>
      </c>
    </row>
    <row r="4126" spans="1:30" x14ac:dyDescent="0.15">
      <c r="A4126">
        <v>4124</v>
      </c>
      <c r="B4126" s="1" t="s">
        <v>13298</v>
      </c>
      <c r="C4126" s="1" t="s">
        <v>32703</v>
      </c>
      <c r="D4126" s="3" t="s">
        <v>35784</v>
      </c>
      <c r="E4126" s="3" t="s">
        <v>45554</v>
      </c>
      <c r="F4126" s="1" t="s">
        <v>13299</v>
      </c>
      <c r="G4126" s="2">
        <v>39664</v>
      </c>
      <c r="H4126" t="s">
        <v>13300</v>
      </c>
      <c r="I4126">
        <v>50080000</v>
      </c>
      <c r="J4126" s="9" t="s">
        <v>36118</v>
      </c>
      <c r="K4126" s="9" t="str">
        <f t="shared" si="384"/>
        <v>否</v>
      </c>
      <c r="L4126" s="8">
        <v>15252712.560000001</v>
      </c>
      <c r="M4126" s="8">
        <v>0</v>
      </c>
      <c r="N4126" s="8">
        <v>572523.43000000005</v>
      </c>
      <c r="O4126" s="8">
        <v>147805.98000000001</v>
      </c>
      <c r="P4126" s="8">
        <f t="shared" si="385"/>
        <v>720329.41</v>
      </c>
      <c r="Q4126" s="8">
        <v>17535926.129999999</v>
      </c>
      <c r="R4126" s="8">
        <v>0</v>
      </c>
      <c r="S4126" s="8">
        <v>713573.41</v>
      </c>
      <c r="T4126" s="8">
        <v>171766</v>
      </c>
      <c r="U4126" s="8">
        <f t="shared" si="386"/>
        <v>885339.41</v>
      </c>
      <c r="V4126" s="8">
        <v>20087431.219999999</v>
      </c>
      <c r="W4126" s="8">
        <v>0</v>
      </c>
      <c r="X4126" s="8">
        <v>804796.86</v>
      </c>
      <c r="Y4126" s="8">
        <v>165016.99</v>
      </c>
      <c r="Z4126" s="8">
        <f t="shared" si="387"/>
        <v>969813.85</v>
      </c>
      <c r="AA4126" s="8">
        <f t="shared" si="388"/>
        <v>2575482.67</v>
      </c>
      <c r="AB4126" s="10">
        <v>42012</v>
      </c>
      <c r="AC4126" s="8" t="s">
        <v>37165</v>
      </c>
      <c r="AD4126" s="8" t="str">
        <f t="shared" si="389"/>
        <v>N</v>
      </c>
    </row>
    <row r="4127" spans="1:30" x14ac:dyDescent="0.15">
      <c r="A4127">
        <v>4125</v>
      </c>
      <c r="B4127" s="1" t="s">
        <v>13301</v>
      </c>
      <c r="C4127" s="1" t="s">
        <v>32704</v>
      </c>
      <c r="D4127" s="3" t="s">
        <v>34482</v>
      </c>
      <c r="E4127" s="3" t="s">
        <v>42364</v>
      </c>
      <c r="F4127" s="1" t="s">
        <v>13302</v>
      </c>
      <c r="G4127" s="2">
        <v>39639</v>
      </c>
      <c r="H4127" t="s">
        <v>13303</v>
      </c>
      <c r="I4127">
        <v>600000</v>
      </c>
      <c r="J4127" s="9" t="s">
        <v>36124</v>
      </c>
      <c r="K4127" s="9" t="str">
        <f t="shared" si="384"/>
        <v>否</v>
      </c>
      <c r="L4127" s="8">
        <v>2945762.69</v>
      </c>
      <c r="M4127" s="8">
        <v>0</v>
      </c>
      <c r="N4127" s="8">
        <v>74566.899999999994</v>
      </c>
      <c r="O4127" s="8">
        <v>19110.8</v>
      </c>
      <c r="P4127" s="8">
        <f t="shared" si="385"/>
        <v>93677.7</v>
      </c>
      <c r="Q4127" s="8">
        <v>2577550.09</v>
      </c>
      <c r="R4127" s="8">
        <v>0</v>
      </c>
      <c r="S4127" s="8">
        <v>78679.03</v>
      </c>
      <c r="T4127" s="8">
        <v>22894.11</v>
      </c>
      <c r="U4127" s="8">
        <f t="shared" si="386"/>
        <v>101573.14</v>
      </c>
      <c r="V4127" s="8">
        <v>2630801.9700000002</v>
      </c>
      <c r="W4127" s="8">
        <v>0</v>
      </c>
      <c r="X4127" s="8">
        <v>72146.52</v>
      </c>
      <c r="Y4127" s="8">
        <v>9340.43</v>
      </c>
      <c r="Z4127" s="8">
        <f t="shared" si="387"/>
        <v>81486.950000000012</v>
      </c>
      <c r="AA4127" s="8">
        <f t="shared" si="388"/>
        <v>276737.79000000004</v>
      </c>
      <c r="AB4127" s="10"/>
      <c r="AC4127" s="8"/>
      <c r="AD4127" s="8" t="str">
        <f t="shared" si="389"/>
        <v>N</v>
      </c>
    </row>
    <row r="4128" spans="1:30" x14ac:dyDescent="0.15">
      <c r="A4128">
        <v>4126</v>
      </c>
      <c r="B4128" s="1" t="s">
        <v>13304</v>
      </c>
      <c r="C4128" s="1" t="s">
        <v>32705</v>
      </c>
      <c r="D4128" s="3" t="s">
        <v>35778</v>
      </c>
      <c r="E4128" s="3" t="s">
        <v>41367</v>
      </c>
      <c r="F4128" s="1" t="s">
        <v>13305</v>
      </c>
      <c r="G4128" s="2">
        <v>39672</v>
      </c>
      <c r="H4128" t="s">
        <v>13306</v>
      </c>
      <c r="I4128">
        <v>500000</v>
      </c>
      <c r="J4128" s="9" t="s">
        <v>36115</v>
      </c>
      <c r="K4128" s="9" t="str">
        <f t="shared" si="384"/>
        <v>否</v>
      </c>
      <c r="L4128" s="8">
        <v>10697364.82</v>
      </c>
      <c r="M4128" s="8">
        <v>0</v>
      </c>
      <c r="N4128" s="8">
        <v>6458.54</v>
      </c>
      <c r="O4128" s="8">
        <v>23595.41</v>
      </c>
      <c r="P4128" s="8">
        <f t="shared" si="385"/>
        <v>30053.95</v>
      </c>
      <c r="Q4128" s="8">
        <v>11067766.029999999</v>
      </c>
      <c r="R4128" s="8">
        <v>0</v>
      </c>
      <c r="S4128" s="8">
        <v>14485.46</v>
      </c>
      <c r="T4128" s="8">
        <v>14743.32</v>
      </c>
      <c r="U4128" s="8">
        <f t="shared" si="386"/>
        <v>29228.78</v>
      </c>
      <c r="V4128" s="8">
        <v>16836307.449999999</v>
      </c>
      <c r="W4128" s="8">
        <v>0</v>
      </c>
      <c r="X4128" s="8">
        <v>14332.1</v>
      </c>
      <c r="Y4128" s="8">
        <v>7425.16</v>
      </c>
      <c r="Z4128" s="8">
        <f t="shared" si="387"/>
        <v>21757.260000000002</v>
      </c>
      <c r="AA4128" s="8">
        <f t="shared" si="388"/>
        <v>81039.989999999991</v>
      </c>
      <c r="AB4128" s="10">
        <v>41087</v>
      </c>
      <c r="AC4128" s="8" t="s">
        <v>37125</v>
      </c>
      <c r="AD4128" s="8" t="str">
        <f t="shared" si="389"/>
        <v>N</v>
      </c>
    </row>
    <row r="4129" spans="1:30" x14ac:dyDescent="0.15">
      <c r="A4129">
        <v>4127</v>
      </c>
      <c r="B4129" s="1" t="s">
        <v>13307</v>
      </c>
      <c r="C4129" s="1" t="s">
        <v>32706</v>
      </c>
      <c r="D4129" s="3" t="s">
        <v>35780</v>
      </c>
      <c r="E4129" s="3" t="s">
        <v>43606</v>
      </c>
      <c r="F4129" s="1" t="s">
        <v>13308</v>
      </c>
      <c r="G4129" s="2">
        <v>39659</v>
      </c>
      <c r="H4129" t="s">
        <v>13309</v>
      </c>
      <c r="I4129">
        <v>1000000</v>
      </c>
      <c r="J4129" s="9" t="s">
        <v>36113</v>
      </c>
      <c r="K4129" s="9" t="str">
        <f t="shared" si="384"/>
        <v>是</v>
      </c>
      <c r="L4129" s="8">
        <v>1353963.02</v>
      </c>
      <c r="M4129" s="8">
        <v>3018285.53</v>
      </c>
      <c r="N4129" s="8">
        <v>29826.18</v>
      </c>
      <c r="O4129" s="8">
        <v>54678.1</v>
      </c>
      <c r="P4129" s="8">
        <f t="shared" si="385"/>
        <v>84504.28</v>
      </c>
      <c r="Q4129" s="8">
        <v>2129921.92</v>
      </c>
      <c r="R4129" s="8">
        <v>2142972.0699999998</v>
      </c>
      <c r="S4129" s="8">
        <v>95424.12</v>
      </c>
      <c r="T4129" s="8">
        <v>53411.18</v>
      </c>
      <c r="U4129" s="8">
        <f t="shared" si="386"/>
        <v>148835.29999999999</v>
      </c>
      <c r="V4129" s="8">
        <v>3149290.68</v>
      </c>
      <c r="W4129" s="8">
        <v>837306.86</v>
      </c>
      <c r="X4129" s="8">
        <v>96250.21</v>
      </c>
      <c r="Y4129" s="8">
        <v>50767.86</v>
      </c>
      <c r="Z4129" s="8">
        <f t="shared" si="387"/>
        <v>147018.07</v>
      </c>
      <c r="AA4129" s="8">
        <f t="shared" si="388"/>
        <v>380357.65</v>
      </c>
      <c r="AB4129" s="10"/>
      <c r="AC4129" s="8"/>
      <c r="AD4129" s="8" t="str">
        <f t="shared" si="389"/>
        <v>N</v>
      </c>
    </row>
    <row r="4130" spans="1:30" x14ac:dyDescent="0.15">
      <c r="A4130">
        <v>4128</v>
      </c>
      <c r="B4130" s="1" t="s">
        <v>13310</v>
      </c>
      <c r="C4130" s="1" t="s">
        <v>13311</v>
      </c>
      <c r="D4130" s="3" t="s">
        <v>35780</v>
      </c>
      <c r="E4130" s="3" t="s">
        <v>44032</v>
      </c>
      <c r="F4130" s="1" t="s">
        <v>13312</v>
      </c>
      <c r="G4130" s="2">
        <v>39667</v>
      </c>
      <c r="H4130" t="s">
        <v>13313</v>
      </c>
      <c r="I4130">
        <v>500000</v>
      </c>
      <c r="J4130" s="9" t="s">
        <v>36113</v>
      </c>
      <c r="K4130" s="9" t="str">
        <f t="shared" si="384"/>
        <v>是</v>
      </c>
      <c r="L4130" s="8">
        <v>3422.22</v>
      </c>
      <c r="M4130" s="8">
        <v>4755233.1500000004</v>
      </c>
      <c r="N4130" s="8">
        <v>56877.8</v>
      </c>
      <c r="O4130" s="8">
        <v>59483.19</v>
      </c>
      <c r="P4130" s="8">
        <f t="shared" si="385"/>
        <v>116360.99</v>
      </c>
      <c r="Q4130" s="8">
        <v>0</v>
      </c>
      <c r="R4130" s="8">
        <v>4927881.51</v>
      </c>
      <c r="S4130" s="8">
        <v>71153.429999999993</v>
      </c>
      <c r="T4130" s="8">
        <v>76303</v>
      </c>
      <c r="U4130" s="8">
        <f t="shared" si="386"/>
        <v>147456.43</v>
      </c>
      <c r="V4130" s="8">
        <v>9931.09</v>
      </c>
      <c r="W4130" s="8">
        <v>5759588.8499999996</v>
      </c>
      <c r="X4130" s="8">
        <v>10780.41</v>
      </c>
      <c r="Y4130" s="8">
        <v>57696.98</v>
      </c>
      <c r="Z4130" s="8">
        <f t="shared" si="387"/>
        <v>68477.39</v>
      </c>
      <c r="AA4130" s="8">
        <f t="shared" si="388"/>
        <v>332294.81</v>
      </c>
      <c r="AB4130" s="10">
        <v>42160</v>
      </c>
      <c r="AC4130" s="8" t="s">
        <v>37121</v>
      </c>
      <c r="AD4130" s="8" t="str">
        <f t="shared" si="389"/>
        <v>N</v>
      </c>
    </row>
    <row r="4131" spans="1:30" x14ac:dyDescent="0.15">
      <c r="A4131">
        <v>4129</v>
      </c>
      <c r="B4131" s="1" t="s">
        <v>13314</v>
      </c>
      <c r="C4131" s="1" t="s">
        <v>32707</v>
      </c>
      <c r="D4131" s="3" t="s">
        <v>35780</v>
      </c>
      <c r="E4131" s="3" t="s">
        <v>44033</v>
      </c>
      <c r="F4131" s="1" t="s">
        <v>13315</v>
      </c>
      <c r="G4131" s="2">
        <v>39665</v>
      </c>
      <c r="H4131" t="s">
        <v>13316</v>
      </c>
      <c r="I4131">
        <v>5000000</v>
      </c>
      <c r="J4131" s="9" t="s">
        <v>36113</v>
      </c>
      <c r="K4131" s="9" t="str">
        <f t="shared" si="384"/>
        <v>否</v>
      </c>
      <c r="L4131" s="8">
        <v>1023489.82</v>
      </c>
      <c r="M4131" s="8">
        <v>0</v>
      </c>
      <c r="N4131" s="8">
        <v>6119.08</v>
      </c>
      <c r="O4131" s="8">
        <v>25040.32</v>
      </c>
      <c r="P4131" s="8">
        <f t="shared" si="385"/>
        <v>31159.4</v>
      </c>
      <c r="Q4131" s="8">
        <v>16752.14</v>
      </c>
      <c r="R4131" s="8">
        <v>0</v>
      </c>
      <c r="S4131" s="8">
        <v>0</v>
      </c>
      <c r="T4131" s="8">
        <v>293.7</v>
      </c>
      <c r="U4131" s="8">
        <f t="shared" si="386"/>
        <v>293.7</v>
      </c>
      <c r="V4131" s="8">
        <v>0</v>
      </c>
      <c r="W4131" s="8">
        <v>0</v>
      </c>
      <c r="X4131" s="8">
        <v>0</v>
      </c>
      <c r="Y4131" s="8">
        <v>0</v>
      </c>
      <c r="Z4131" s="8">
        <f t="shared" si="387"/>
        <v>0</v>
      </c>
      <c r="AA4131" s="8">
        <f t="shared" si="388"/>
        <v>31453.100000000002</v>
      </c>
      <c r="AB4131" s="10"/>
      <c r="AC4131" s="8"/>
      <c r="AD4131" s="8" t="str">
        <f t="shared" si="389"/>
        <v>N</v>
      </c>
    </row>
    <row r="4132" spans="1:30" x14ac:dyDescent="0.15">
      <c r="A4132">
        <v>4130</v>
      </c>
      <c r="B4132" s="1" t="s">
        <v>13317</v>
      </c>
      <c r="C4132" s="1" t="s">
        <v>32708</v>
      </c>
      <c r="D4132" s="3" t="s">
        <v>35774</v>
      </c>
      <c r="E4132" s="3" t="s">
        <v>39816</v>
      </c>
      <c r="F4132" s="1" t="s">
        <v>13318</v>
      </c>
      <c r="G4132" s="2">
        <v>39665</v>
      </c>
      <c r="H4132" t="s">
        <v>6061</v>
      </c>
      <c r="I4132">
        <v>600000</v>
      </c>
      <c r="J4132" s="9" t="s">
        <v>36123</v>
      </c>
      <c r="K4132" s="9" t="str">
        <f t="shared" si="384"/>
        <v>是</v>
      </c>
      <c r="L4132" s="8">
        <v>14544076.609999999</v>
      </c>
      <c r="M4132" s="8">
        <v>0</v>
      </c>
      <c r="N4132" s="8">
        <v>441866.29</v>
      </c>
      <c r="O4132" s="8"/>
      <c r="P4132" s="8">
        <f t="shared" si="385"/>
        <v>441866.29</v>
      </c>
      <c r="Q4132" s="8">
        <v>21047024.82</v>
      </c>
      <c r="R4132" s="8">
        <v>2157000.62</v>
      </c>
      <c r="S4132" s="8">
        <v>372860.78</v>
      </c>
      <c r="T4132" s="8"/>
      <c r="U4132" s="8">
        <f t="shared" si="386"/>
        <v>372860.78</v>
      </c>
      <c r="V4132" s="8">
        <v>19110185.420000002</v>
      </c>
      <c r="W4132" s="8">
        <v>6640014.9199999999</v>
      </c>
      <c r="X4132" s="8">
        <v>651294.99</v>
      </c>
      <c r="Y4132" s="8"/>
      <c r="Z4132" s="8">
        <f t="shared" si="387"/>
        <v>651294.99</v>
      </c>
      <c r="AA4132" s="8">
        <f t="shared" si="388"/>
        <v>1466022.06</v>
      </c>
      <c r="AB4132" s="10"/>
      <c r="AC4132" s="8"/>
      <c r="AD4132" s="8" t="str">
        <f t="shared" si="389"/>
        <v>N</v>
      </c>
    </row>
    <row r="4133" spans="1:30" x14ac:dyDescent="0.15">
      <c r="A4133">
        <v>4131</v>
      </c>
      <c r="B4133" s="1" t="s">
        <v>13319</v>
      </c>
      <c r="C4133" s="1" t="s">
        <v>13320</v>
      </c>
      <c r="D4133" s="3" t="s">
        <v>35788</v>
      </c>
      <c r="E4133" s="3" t="s">
        <v>45194</v>
      </c>
      <c r="F4133" s="1" t="s">
        <v>13321</v>
      </c>
      <c r="G4133" s="2">
        <v>39672</v>
      </c>
      <c r="H4133" t="s">
        <v>13322</v>
      </c>
      <c r="I4133">
        <v>800000</v>
      </c>
      <c r="J4133" s="9" t="s">
        <v>36141</v>
      </c>
      <c r="K4133" s="9" t="str">
        <f t="shared" si="384"/>
        <v>否</v>
      </c>
      <c r="L4133" s="8">
        <v>13339763.91</v>
      </c>
      <c r="M4133" s="8">
        <v>0</v>
      </c>
      <c r="N4133" s="8">
        <v>483155.09</v>
      </c>
      <c r="O4133" s="8">
        <v>40019.800000000003</v>
      </c>
      <c r="P4133" s="8">
        <f t="shared" si="385"/>
        <v>523174.89</v>
      </c>
      <c r="Q4133" s="8">
        <v>9504526.3900000006</v>
      </c>
      <c r="R4133" s="8">
        <v>0</v>
      </c>
      <c r="S4133" s="8">
        <v>273845.96000000002</v>
      </c>
      <c r="T4133" s="8">
        <v>21655.19</v>
      </c>
      <c r="U4133" s="8">
        <f t="shared" si="386"/>
        <v>295501.15000000002</v>
      </c>
      <c r="V4133" s="8">
        <v>3485598.05</v>
      </c>
      <c r="W4133" s="8">
        <v>0</v>
      </c>
      <c r="X4133" s="8">
        <v>110320.53</v>
      </c>
      <c r="Y4133" s="8">
        <v>8109.57</v>
      </c>
      <c r="Z4133" s="8">
        <f t="shared" si="387"/>
        <v>118430.1</v>
      </c>
      <c r="AA4133" s="8">
        <f t="shared" si="388"/>
        <v>937106.14</v>
      </c>
      <c r="AB4133" s="10"/>
      <c r="AC4133" s="8"/>
      <c r="AD4133" s="8" t="str">
        <f t="shared" si="389"/>
        <v>N</v>
      </c>
    </row>
    <row r="4134" spans="1:30" x14ac:dyDescent="0.15">
      <c r="A4134">
        <v>4132</v>
      </c>
      <c r="B4134" s="1" t="s">
        <v>13323</v>
      </c>
      <c r="C4134" s="1" t="s">
        <v>32709</v>
      </c>
      <c r="D4134" s="3" t="s">
        <v>34490</v>
      </c>
      <c r="E4134" s="3" t="s">
        <v>39183</v>
      </c>
      <c r="F4134" s="1" t="s">
        <v>13324</v>
      </c>
      <c r="G4134" s="2">
        <v>37192</v>
      </c>
      <c r="H4134" t="s">
        <v>13325</v>
      </c>
      <c r="I4134">
        <v>5000000</v>
      </c>
      <c r="J4134" s="9" t="s">
        <v>36123</v>
      </c>
      <c r="K4134" s="9" t="str">
        <f t="shared" si="384"/>
        <v>否</v>
      </c>
      <c r="L4134" s="8">
        <v>146630199.09999999</v>
      </c>
      <c r="M4134" s="8">
        <v>0</v>
      </c>
      <c r="N4134" s="8">
        <v>753237.16</v>
      </c>
      <c r="O4134" s="8">
        <v>0</v>
      </c>
      <c r="P4134" s="8">
        <f t="shared" si="385"/>
        <v>753237.16</v>
      </c>
      <c r="Q4134" s="8">
        <v>78466390.620000005</v>
      </c>
      <c r="R4134" s="8">
        <v>0</v>
      </c>
      <c r="S4134" s="8">
        <v>326914.82</v>
      </c>
      <c r="T4134" s="8">
        <v>0</v>
      </c>
      <c r="U4134" s="8">
        <f t="shared" si="386"/>
        <v>326914.82</v>
      </c>
      <c r="V4134" s="8">
        <v>97807255.659999996</v>
      </c>
      <c r="W4134" s="8">
        <v>0</v>
      </c>
      <c r="X4134" s="8">
        <v>190875.95</v>
      </c>
      <c r="Y4134" s="8">
        <v>0</v>
      </c>
      <c r="Z4134" s="8">
        <f t="shared" si="387"/>
        <v>190875.95</v>
      </c>
      <c r="AA4134" s="8">
        <f t="shared" si="388"/>
        <v>1271027.93</v>
      </c>
      <c r="AB4134" s="10"/>
      <c r="AC4134" s="8"/>
      <c r="AD4134" s="8" t="str">
        <f t="shared" si="389"/>
        <v>N</v>
      </c>
    </row>
    <row r="4135" spans="1:30" x14ac:dyDescent="0.15">
      <c r="A4135">
        <v>4133</v>
      </c>
      <c r="B4135" s="1" t="s">
        <v>13326</v>
      </c>
      <c r="C4135" s="1" t="s">
        <v>32710</v>
      </c>
      <c r="D4135" s="3" t="s">
        <v>35782</v>
      </c>
      <c r="E4135" s="3" t="s">
        <v>41821</v>
      </c>
      <c r="F4135" s="1" t="s">
        <v>13327</v>
      </c>
      <c r="G4135" s="2">
        <v>39653</v>
      </c>
      <c r="H4135" t="s">
        <v>10756</v>
      </c>
      <c r="I4135">
        <v>500000</v>
      </c>
      <c r="J4135" s="9" t="s">
        <v>36122</v>
      </c>
      <c r="K4135" s="9" t="str">
        <f t="shared" si="384"/>
        <v>否</v>
      </c>
      <c r="L4135" s="8">
        <v>15958800.640000001</v>
      </c>
      <c r="M4135" s="8">
        <v>0</v>
      </c>
      <c r="N4135" s="8">
        <v>227940.66</v>
      </c>
      <c r="O4135" s="8">
        <v>38370.11</v>
      </c>
      <c r="P4135" s="8">
        <f t="shared" si="385"/>
        <v>266310.77</v>
      </c>
      <c r="Q4135" s="8">
        <v>6744691.0999999996</v>
      </c>
      <c r="R4135" s="8">
        <v>0</v>
      </c>
      <c r="S4135" s="8">
        <v>128176.62</v>
      </c>
      <c r="T4135" s="8">
        <v>82917.320000000007</v>
      </c>
      <c r="U4135" s="8">
        <f t="shared" si="386"/>
        <v>211093.94</v>
      </c>
      <c r="V4135" s="8">
        <v>4211150</v>
      </c>
      <c r="W4135" s="8">
        <v>0</v>
      </c>
      <c r="X4135" s="8">
        <v>74391.08</v>
      </c>
      <c r="Y4135" s="8">
        <v>21806.19</v>
      </c>
      <c r="Z4135" s="8">
        <f t="shared" si="387"/>
        <v>96197.27</v>
      </c>
      <c r="AA4135" s="8">
        <f t="shared" si="388"/>
        <v>573601.98</v>
      </c>
      <c r="AB4135" s="10"/>
      <c r="AC4135" s="8"/>
      <c r="AD4135" s="8" t="str">
        <f t="shared" si="389"/>
        <v>N</v>
      </c>
    </row>
    <row r="4136" spans="1:30" x14ac:dyDescent="0.15">
      <c r="A4136">
        <v>4134</v>
      </c>
      <c r="B4136" s="1" t="s">
        <v>13328</v>
      </c>
      <c r="C4136" s="1" t="s">
        <v>32711</v>
      </c>
      <c r="D4136" s="3" t="s">
        <v>34478</v>
      </c>
      <c r="E4136" s="3" t="s">
        <v>42374</v>
      </c>
      <c r="F4136" s="1" t="s">
        <v>13329</v>
      </c>
      <c r="G4136" s="2">
        <v>39643</v>
      </c>
      <c r="H4136" t="s">
        <v>13330</v>
      </c>
      <c r="I4136">
        <v>1000000</v>
      </c>
      <c r="J4136" s="9" t="s">
        <v>36124</v>
      </c>
      <c r="K4136" s="9" t="str">
        <f t="shared" si="384"/>
        <v>否</v>
      </c>
      <c r="L4136" s="8">
        <v>0</v>
      </c>
      <c r="M4136" s="8">
        <v>0</v>
      </c>
      <c r="N4136" s="8">
        <v>0</v>
      </c>
      <c r="O4136" s="8"/>
      <c r="P4136" s="8">
        <f t="shared" si="385"/>
        <v>0</v>
      </c>
      <c r="Q4136" s="8">
        <v>0</v>
      </c>
      <c r="R4136" s="8">
        <v>0</v>
      </c>
      <c r="S4136" s="8">
        <v>0</v>
      </c>
      <c r="T4136" s="8"/>
      <c r="U4136" s="8">
        <f t="shared" si="386"/>
        <v>0</v>
      </c>
      <c r="V4136" s="8">
        <v>0</v>
      </c>
      <c r="W4136" s="8">
        <v>0</v>
      </c>
      <c r="X4136" s="8">
        <v>0</v>
      </c>
      <c r="Y4136" s="8"/>
      <c r="Z4136" s="8">
        <f t="shared" si="387"/>
        <v>0</v>
      </c>
      <c r="AA4136" s="8">
        <f t="shared" si="388"/>
        <v>0</v>
      </c>
      <c r="AB4136" s="10">
        <v>41066</v>
      </c>
      <c r="AC4136" s="8" t="s">
        <v>37125</v>
      </c>
      <c r="AD4136" s="8" t="str">
        <f t="shared" si="389"/>
        <v>N</v>
      </c>
    </row>
    <row r="4137" spans="1:30" x14ac:dyDescent="0.15">
      <c r="A4137">
        <v>4135</v>
      </c>
      <c r="B4137" s="1" t="s">
        <v>13331</v>
      </c>
      <c r="C4137" s="1" t="s">
        <v>32712</v>
      </c>
      <c r="D4137" s="3" t="s">
        <v>35784</v>
      </c>
      <c r="E4137" s="3" t="s">
        <v>45936</v>
      </c>
      <c r="F4137" s="1" t="s">
        <v>13332</v>
      </c>
      <c r="G4137" s="2">
        <v>39651</v>
      </c>
      <c r="H4137" t="s">
        <v>13333</v>
      </c>
      <c r="I4137">
        <v>100000</v>
      </c>
      <c r="J4137" s="9" t="s">
        <v>36118</v>
      </c>
      <c r="K4137" s="9" t="str">
        <f t="shared" si="384"/>
        <v>否</v>
      </c>
      <c r="L4137" s="8">
        <v>2425885.94</v>
      </c>
      <c r="M4137" s="8">
        <v>0</v>
      </c>
      <c r="N4137" s="8">
        <v>67978.53</v>
      </c>
      <c r="O4137" s="8">
        <v>23587.34</v>
      </c>
      <c r="P4137" s="8">
        <f t="shared" si="385"/>
        <v>91565.87</v>
      </c>
      <c r="Q4137" s="8">
        <v>2793287.21</v>
      </c>
      <c r="R4137" s="8">
        <v>0</v>
      </c>
      <c r="S4137" s="8">
        <v>103069.75999999999</v>
      </c>
      <c r="T4137" s="8">
        <v>28147.03</v>
      </c>
      <c r="U4137" s="8">
        <f t="shared" si="386"/>
        <v>131216.78999999998</v>
      </c>
      <c r="V4137" s="8">
        <v>3757728.17</v>
      </c>
      <c r="W4137" s="8">
        <v>0</v>
      </c>
      <c r="X4137" s="8">
        <v>127059.14</v>
      </c>
      <c r="Y4137" s="8">
        <v>27783.57</v>
      </c>
      <c r="Z4137" s="8">
        <f t="shared" si="387"/>
        <v>154842.71</v>
      </c>
      <c r="AA4137" s="8">
        <f t="shared" si="388"/>
        <v>377625.37</v>
      </c>
      <c r="AB4137" s="10"/>
      <c r="AC4137" s="8"/>
      <c r="AD4137" s="8" t="str">
        <f t="shared" si="389"/>
        <v>N</v>
      </c>
    </row>
    <row r="4138" spans="1:30" x14ac:dyDescent="0.15">
      <c r="A4138">
        <v>4136</v>
      </c>
      <c r="B4138" s="1" t="s">
        <v>13334</v>
      </c>
      <c r="C4138" s="1" t="s">
        <v>32713</v>
      </c>
      <c r="D4138" s="3" t="s">
        <v>35780</v>
      </c>
      <c r="E4138" s="3" t="s">
        <v>45716</v>
      </c>
      <c r="F4138" s="1" t="s">
        <v>13335</v>
      </c>
      <c r="G4138" s="2">
        <v>39668</v>
      </c>
      <c r="H4138" t="s">
        <v>2810</v>
      </c>
      <c r="I4138">
        <v>106800000</v>
      </c>
      <c r="J4138" s="9" t="s">
        <v>36118</v>
      </c>
      <c r="K4138" s="9" t="str">
        <f t="shared" si="384"/>
        <v>否</v>
      </c>
      <c r="L4138" s="8">
        <v>107731822.72</v>
      </c>
      <c r="M4138" s="8">
        <v>0</v>
      </c>
      <c r="N4138" s="8">
        <v>952249.18</v>
      </c>
      <c r="O4138" s="8">
        <v>0</v>
      </c>
      <c r="P4138" s="8">
        <f t="shared" si="385"/>
        <v>952249.18</v>
      </c>
      <c r="Q4138" s="8">
        <v>112278219.06</v>
      </c>
      <c r="R4138" s="8">
        <v>0</v>
      </c>
      <c r="S4138" s="8">
        <v>1531395.2</v>
      </c>
      <c r="T4138" s="8">
        <v>77750.12</v>
      </c>
      <c r="U4138" s="8">
        <f t="shared" si="386"/>
        <v>1609145.3199999998</v>
      </c>
      <c r="V4138" s="8">
        <v>272463311.12</v>
      </c>
      <c r="W4138" s="8">
        <v>0</v>
      </c>
      <c r="X4138" s="8">
        <v>3182653.75</v>
      </c>
      <c r="Y4138" s="8">
        <v>453479.02</v>
      </c>
      <c r="Z4138" s="8">
        <f t="shared" si="387"/>
        <v>3636132.77</v>
      </c>
      <c r="AA4138" s="8">
        <f t="shared" si="388"/>
        <v>6197527.2699999996</v>
      </c>
      <c r="AB4138" s="10">
        <v>42107</v>
      </c>
      <c r="AC4138" s="8" t="s">
        <v>37121</v>
      </c>
      <c r="AD4138" s="8" t="str">
        <f t="shared" si="389"/>
        <v>Y</v>
      </c>
    </row>
    <row r="4139" spans="1:30" x14ac:dyDescent="0.15">
      <c r="A4139">
        <v>4137</v>
      </c>
      <c r="B4139" s="1" t="s">
        <v>13336</v>
      </c>
      <c r="C4139" s="1" t="s">
        <v>32714</v>
      </c>
      <c r="D4139" s="3" t="s">
        <v>35778</v>
      </c>
      <c r="E4139" s="3" t="s">
        <v>41372</v>
      </c>
      <c r="F4139" s="1" t="s">
        <v>13337</v>
      </c>
      <c r="G4139" s="2">
        <v>39653</v>
      </c>
      <c r="H4139" t="s">
        <v>13338</v>
      </c>
      <c r="I4139">
        <v>500000</v>
      </c>
      <c r="J4139" s="9" t="s">
        <v>36115</v>
      </c>
      <c r="K4139" s="9" t="str">
        <f t="shared" si="384"/>
        <v>否</v>
      </c>
      <c r="L4139" s="8">
        <v>91540889.790000007</v>
      </c>
      <c r="M4139" s="8">
        <v>0</v>
      </c>
      <c r="N4139" s="8">
        <v>0</v>
      </c>
      <c r="O4139" s="8">
        <v>47991.98</v>
      </c>
      <c r="P4139" s="8">
        <f t="shared" si="385"/>
        <v>47991.98</v>
      </c>
      <c r="Q4139" s="8">
        <v>67685943.959999993</v>
      </c>
      <c r="R4139" s="8">
        <v>0</v>
      </c>
      <c r="S4139" s="8">
        <v>0</v>
      </c>
      <c r="T4139" s="8">
        <v>15642.93</v>
      </c>
      <c r="U4139" s="8">
        <f t="shared" si="386"/>
        <v>15642.93</v>
      </c>
      <c r="V4139" s="8">
        <v>44587112.079999998</v>
      </c>
      <c r="W4139" s="8">
        <v>0</v>
      </c>
      <c r="X4139" s="8">
        <v>0</v>
      </c>
      <c r="Y4139" s="8">
        <v>26847.11</v>
      </c>
      <c r="Z4139" s="8">
        <f t="shared" si="387"/>
        <v>26847.11</v>
      </c>
      <c r="AA4139" s="8">
        <f t="shared" si="388"/>
        <v>90482.02</v>
      </c>
      <c r="AB4139" s="10"/>
      <c r="AC4139" s="8"/>
      <c r="AD4139" s="8" t="str">
        <f t="shared" si="389"/>
        <v>N</v>
      </c>
    </row>
    <row r="4140" spans="1:30" x14ac:dyDescent="0.15">
      <c r="A4140">
        <v>4138</v>
      </c>
      <c r="B4140" s="1" t="s">
        <v>13339</v>
      </c>
      <c r="C4140" s="1" t="s">
        <v>32715</v>
      </c>
      <c r="D4140" s="3" t="s">
        <v>35783</v>
      </c>
      <c r="E4140" s="3" t="s">
        <v>37904</v>
      </c>
      <c r="F4140" s="1" t="s">
        <v>7075</v>
      </c>
      <c r="G4140" s="2">
        <v>39664</v>
      </c>
      <c r="H4140" t="s">
        <v>13340</v>
      </c>
      <c r="I4140">
        <v>500000</v>
      </c>
      <c r="J4140" s="9" t="s">
        <v>36127</v>
      </c>
      <c r="K4140" s="9" t="str">
        <f t="shared" si="384"/>
        <v>否</v>
      </c>
      <c r="L4140" s="8">
        <v>6063117.7300000004</v>
      </c>
      <c r="M4140" s="8">
        <v>0</v>
      </c>
      <c r="N4140" s="8">
        <v>110827.44</v>
      </c>
      <c r="O4140" s="8">
        <v>54044.42</v>
      </c>
      <c r="P4140" s="8">
        <f t="shared" si="385"/>
        <v>164871.85999999999</v>
      </c>
      <c r="Q4140" s="8">
        <v>5487233.6600000001</v>
      </c>
      <c r="R4140" s="8">
        <v>0</v>
      </c>
      <c r="S4140" s="8">
        <v>86200.39</v>
      </c>
      <c r="T4140" s="8">
        <v>46618.66</v>
      </c>
      <c r="U4140" s="8">
        <f t="shared" si="386"/>
        <v>132819.04999999999</v>
      </c>
      <c r="V4140" s="8">
        <v>5412539.9400000004</v>
      </c>
      <c r="W4140" s="8">
        <v>0</v>
      </c>
      <c r="X4140" s="8">
        <v>93041.65</v>
      </c>
      <c r="Y4140" s="8">
        <v>38671.410000000003</v>
      </c>
      <c r="Z4140" s="8">
        <f t="shared" si="387"/>
        <v>131713.06</v>
      </c>
      <c r="AA4140" s="8">
        <f t="shared" si="388"/>
        <v>429403.97</v>
      </c>
      <c r="AB4140" s="10"/>
      <c r="AC4140" s="8"/>
      <c r="AD4140" s="8" t="str">
        <f t="shared" si="389"/>
        <v>N</v>
      </c>
    </row>
    <row r="4141" spans="1:30" x14ac:dyDescent="0.15">
      <c r="A4141">
        <v>4139</v>
      </c>
      <c r="B4141" s="1" t="s">
        <v>13341</v>
      </c>
      <c r="C4141" s="1" t="s">
        <v>32716</v>
      </c>
      <c r="D4141" s="3" t="s">
        <v>35772</v>
      </c>
      <c r="E4141" s="3" t="s">
        <v>38223</v>
      </c>
      <c r="F4141" s="1" t="s">
        <v>13342</v>
      </c>
      <c r="G4141" s="2">
        <v>39672</v>
      </c>
      <c r="H4141" t="s">
        <v>13343</v>
      </c>
      <c r="I4141">
        <v>500000</v>
      </c>
      <c r="J4141" s="9" t="s">
        <v>36127</v>
      </c>
      <c r="K4141" s="9" t="str">
        <f t="shared" si="384"/>
        <v>否</v>
      </c>
      <c r="L4141" s="8">
        <v>10375364.310000001</v>
      </c>
      <c r="M4141" s="8">
        <v>0</v>
      </c>
      <c r="N4141" s="8">
        <v>53934.64</v>
      </c>
      <c r="O4141" s="8">
        <v>13085.55</v>
      </c>
      <c r="P4141" s="8">
        <f t="shared" si="385"/>
        <v>67020.19</v>
      </c>
      <c r="Q4141" s="8">
        <v>10880015.949999999</v>
      </c>
      <c r="R4141" s="8">
        <v>0</v>
      </c>
      <c r="S4141" s="8">
        <v>54319.64</v>
      </c>
      <c r="T4141" s="8">
        <v>11207.38</v>
      </c>
      <c r="U4141" s="8">
        <f t="shared" si="386"/>
        <v>65527.02</v>
      </c>
      <c r="V4141" s="8">
        <v>7356317.2400000002</v>
      </c>
      <c r="W4141" s="8">
        <v>0</v>
      </c>
      <c r="X4141" s="8">
        <v>37145.51</v>
      </c>
      <c r="Y4141" s="8">
        <v>0</v>
      </c>
      <c r="Z4141" s="8">
        <f t="shared" si="387"/>
        <v>37145.51</v>
      </c>
      <c r="AA4141" s="8">
        <f t="shared" si="388"/>
        <v>169692.72</v>
      </c>
      <c r="AB4141" s="10"/>
      <c r="AC4141" s="8"/>
      <c r="AD4141" s="8" t="str">
        <f t="shared" si="389"/>
        <v>N</v>
      </c>
    </row>
    <row r="4142" spans="1:30" x14ac:dyDescent="0.15">
      <c r="A4142">
        <v>4140</v>
      </c>
      <c r="B4142" s="1" t="s">
        <v>13344</v>
      </c>
      <c r="C4142" s="1" t="s">
        <v>32717</v>
      </c>
      <c r="D4142" s="3" t="s">
        <v>35773</v>
      </c>
      <c r="E4142" s="3" t="s">
        <v>39214</v>
      </c>
      <c r="F4142" s="1" t="s">
        <v>13345</v>
      </c>
      <c r="G4142" s="2">
        <v>39682</v>
      </c>
      <c r="H4142" t="s">
        <v>13346</v>
      </c>
      <c r="I4142">
        <v>1000000</v>
      </c>
      <c r="J4142" s="9" t="s">
        <v>36112</v>
      </c>
      <c r="K4142" s="9" t="str">
        <f t="shared" si="384"/>
        <v>否</v>
      </c>
      <c r="L4142" s="8">
        <v>13098276.41</v>
      </c>
      <c r="M4142" s="8">
        <v>0</v>
      </c>
      <c r="N4142" s="8">
        <v>301359.94</v>
      </c>
      <c r="O4142" s="8"/>
      <c r="P4142" s="8">
        <f t="shared" si="385"/>
        <v>301359.94</v>
      </c>
      <c r="Q4142" s="8">
        <v>13069707.59</v>
      </c>
      <c r="R4142" s="8">
        <v>0</v>
      </c>
      <c r="S4142" s="8">
        <v>250310.68</v>
      </c>
      <c r="T4142" s="8"/>
      <c r="U4142" s="8">
        <f t="shared" si="386"/>
        <v>250310.68</v>
      </c>
      <c r="V4142" s="8">
        <v>9237035.7799999993</v>
      </c>
      <c r="W4142" s="8">
        <v>0</v>
      </c>
      <c r="X4142" s="8">
        <v>216117.02</v>
      </c>
      <c r="Y4142" s="8"/>
      <c r="Z4142" s="8">
        <f t="shared" si="387"/>
        <v>216117.02</v>
      </c>
      <c r="AA4142" s="8">
        <f t="shared" si="388"/>
        <v>767787.64</v>
      </c>
      <c r="AB4142" s="10"/>
      <c r="AC4142" s="8"/>
      <c r="AD4142" s="8" t="str">
        <f t="shared" si="389"/>
        <v>N</v>
      </c>
    </row>
    <row r="4143" spans="1:30" x14ac:dyDescent="0.15">
      <c r="A4143">
        <v>4141</v>
      </c>
      <c r="B4143" s="1" t="s">
        <v>13347</v>
      </c>
      <c r="C4143" s="1" t="s">
        <v>32718</v>
      </c>
      <c r="D4143" s="3" t="s">
        <v>35773</v>
      </c>
      <c r="E4143" s="3" t="s">
        <v>45011</v>
      </c>
      <c r="F4143" s="1" t="s">
        <v>13348</v>
      </c>
      <c r="G4143" s="2">
        <v>39679</v>
      </c>
      <c r="H4143" t="s">
        <v>13349</v>
      </c>
      <c r="I4143">
        <v>200000</v>
      </c>
      <c r="J4143" s="9" t="s">
        <v>36125</v>
      </c>
      <c r="K4143" s="9" t="str">
        <f t="shared" si="384"/>
        <v>否</v>
      </c>
      <c r="L4143" s="8">
        <v>1031052.88</v>
      </c>
      <c r="M4143" s="8">
        <v>0</v>
      </c>
      <c r="N4143" s="8">
        <v>38711.620000000003</v>
      </c>
      <c r="O4143" s="8">
        <v>9773.2900000000009</v>
      </c>
      <c r="P4143" s="8">
        <f t="shared" si="385"/>
        <v>48484.91</v>
      </c>
      <c r="Q4143" s="8">
        <v>216346.35</v>
      </c>
      <c r="R4143" s="8">
        <v>0</v>
      </c>
      <c r="S4143" s="8">
        <v>8000.57</v>
      </c>
      <c r="T4143" s="8">
        <v>0</v>
      </c>
      <c r="U4143" s="8">
        <f t="shared" si="386"/>
        <v>8000.57</v>
      </c>
      <c r="V4143" s="8">
        <v>1140182.57</v>
      </c>
      <c r="W4143" s="8">
        <v>0</v>
      </c>
      <c r="X4143" s="8">
        <v>40133.67</v>
      </c>
      <c r="Y4143" s="8">
        <v>5704.91</v>
      </c>
      <c r="Z4143" s="8">
        <f t="shared" si="387"/>
        <v>45838.58</v>
      </c>
      <c r="AA4143" s="8">
        <f t="shared" si="388"/>
        <v>102324.06</v>
      </c>
      <c r="AB4143" s="10"/>
      <c r="AC4143" s="8"/>
      <c r="AD4143" s="8" t="str">
        <f t="shared" si="389"/>
        <v>N</v>
      </c>
    </row>
    <row r="4144" spans="1:30" x14ac:dyDescent="0.15">
      <c r="A4144">
        <v>4142</v>
      </c>
      <c r="B4144" s="1" t="s">
        <v>13350</v>
      </c>
      <c r="C4144" s="1" t="s">
        <v>32719</v>
      </c>
      <c r="D4144" s="3" t="s">
        <v>34502</v>
      </c>
      <c r="E4144" s="3" t="s">
        <v>40941</v>
      </c>
      <c r="F4144" s="1" t="s">
        <v>13351</v>
      </c>
      <c r="G4144" s="2">
        <v>39667</v>
      </c>
      <c r="H4144" t="s">
        <v>13352</v>
      </c>
      <c r="J4144" s="9" t="s">
        <v>36114</v>
      </c>
      <c r="K4144" s="9" t="str">
        <f t="shared" si="384"/>
        <v>否</v>
      </c>
      <c r="L4144" s="8">
        <v>729625.36</v>
      </c>
      <c r="M4144" s="8">
        <v>0</v>
      </c>
      <c r="N4144" s="8">
        <v>34612.35</v>
      </c>
      <c r="O4144" s="8"/>
      <c r="P4144" s="8">
        <f t="shared" si="385"/>
        <v>34612.35</v>
      </c>
      <c r="Q4144" s="8">
        <v>1164217.8799999999</v>
      </c>
      <c r="R4144" s="8">
        <v>0</v>
      </c>
      <c r="S4144" s="8">
        <v>47313.14</v>
      </c>
      <c r="T4144" s="8"/>
      <c r="U4144" s="8">
        <f t="shared" si="386"/>
        <v>47313.14</v>
      </c>
      <c r="V4144" s="8">
        <v>1124075.52</v>
      </c>
      <c r="W4144" s="8">
        <v>0</v>
      </c>
      <c r="X4144" s="8">
        <v>41406.35</v>
      </c>
      <c r="Y4144" s="8"/>
      <c r="Z4144" s="8">
        <f t="shared" si="387"/>
        <v>41406.35</v>
      </c>
      <c r="AA4144" s="8">
        <f t="shared" si="388"/>
        <v>123331.84</v>
      </c>
      <c r="AB4144" s="10"/>
      <c r="AC4144" s="8"/>
      <c r="AD4144" s="8" t="str">
        <f t="shared" si="389"/>
        <v>N</v>
      </c>
    </row>
    <row r="4145" spans="1:30" x14ac:dyDescent="0.15">
      <c r="A4145">
        <v>4143</v>
      </c>
      <c r="B4145" s="1" t="s">
        <v>13353</v>
      </c>
      <c r="C4145" s="1" t="s">
        <v>32720</v>
      </c>
      <c r="D4145" s="3" t="s">
        <v>35780</v>
      </c>
      <c r="E4145" s="3" t="s">
        <v>43613</v>
      </c>
      <c r="F4145" s="1" t="s">
        <v>13354</v>
      </c>
      <c r="G4145" s="2">
        <v>39672</v>
      </c>
      <c r="H4145" t="s">
        <v>13355</v>
      </c>
      <c r="I4145">
        <v>500000</v>
      </c>
      <c r="J4145" s="9" t="s">
        <v>36113</v>
      </c>
      <c r="K4145" s="9" t="str">
        <f t="shared" si="384"/>
        <v>否</v>
      </c>
      <c r="L4145" s="8">
        <v>1957210.05</v>
      </c>
      <c r="M4145" s="8">
        <v>0</v>
      </c>
      <c r="N4145" s="8">
        <v>59943.55</v>
      </c>
      <c r="O4145" s="8">
        <v>19611.900000000001</v>
      </c>
      <c r="P4145" s="8">
        <f t="shared" si="385"/>
        <v>79555.450000000012</v>
      </c>
      <c r="Q4145" s="8">
        <v>1728497.46</v>
      </c>
      <c r="R4145" s="8">
        <v>0</v>
      </c>
      <c r="S4145" s="8">
        <v>47257.2</v>
      </c>
      <c r="T4145" s="8">
        <v>21606.22</v>
      </c>
      <c r="U4145" s="8">
        <f t="shared" si="386"/>
        <v>68863.42</v>
      </c>
      <c r="V4145" s="8">
        <v>600</v>
      </c>
      <c r="W4145" s="8">
        <v>0</v>
      </c>
      <c r="X4145" s="8">
        <v>102</v>
      </c>
      <c r="Y4145" s="8">
        <v>10</v>
      </c>
      <c r="Z4145" s="8">
        <f t="shared" si="387"/>
        <v>112</v>
      </c>
      <c r="AA4145" s="8">
        <f t="shared" si="388"/>
        <v>148530.87</v>
      </c>
      <c r="AB4145" s="10"/>
      <c r="AC4145" s="8"/>
      <c r="AD4145" s="8" t="str">
        <f t="shared" si="389"/>
        <v>N</v>
      </c>
    </row>
    <row r="4146" spans="1:30" x14ac:dyDescent="0.15">
      <c r="A4146">
        <v>4144</v>
      </c>
      <c r="B4146" s="1" t="s">
        <v>13356</v>
      </c>
      <c r="C4146" s="1" t="s">
        <v>32721</v>
      </c>
      <c r="D4146" s="3" t="s">
        <v>35797</v>
      </c>
      <c r="E4146" s="3" t="s">
        <v>44842</v>
      </c>
      <c r="F4146" s="1" t="s">
        <v>13357</v>
      </c>
      <c r="G4146" s="2">
        <v>39680</v>
      </c>
      <c r="H4146" t="s">
        <v>13358</v>
      </c>
      <c r="I4146">
        <v>6000000</v>
      </c>
      <c r="J4146" s="9" t="s">
        <v>36125</v>
      </c>
      <c r="K4146" s="9" t="str">
        <f t="shared" si="384"/>
        <v>否</v>
      </c>
      <c r="L4146" s="8">
        <v>54957.26</v>
      </c>
      <c r="M4146" s="8">
        <v>0</v>
      </c>
      <c r="N4146" s="8">
        <v>665.71</v>
      </c>
      <c r="O4146" s="8">
        <v>0</v>
      </c>
      <c r="P4146" s="8">
        <f t="shared" si="385"/>
        <v>665.71</v>
      </c>
      <c r="Q4146" s="8">
        <v>5831121.8499999996</v>
      </c>
      <c r="R4146" s="8">
        <v>0</v>
      </c>
      <c r="S4146" s="8">
        <v>502018.48</v>
      </c>
      <c r="T4146" s="8">
        <v>0</v>
      </c>
      <c r="U4146" s="8">
        <f t="shared" si="386"/>
        <v>502018.48</v>
      </c>
      <c r="V4146" s="8">
        <v>7107513.71</v>
      </c>
      <c r="W4146" s="8">
        <v>0</v>
      </c>
      <c r="X4146" s="8">
        <v>782852.77</v>
      </c>
      <c r="Y4146" s="8">
        <v>0</v>
      </c>
      <c r="Z4146" s="8">
        <f t="shared" si="387"/>
        <v>782852.77</v>
      </c>
      <c r="AA4146" s="8">
        <f t="shared" si="388"/>
        <v>1285536.96</v>
      </c>
      <c r="AB4146" s="10">
        <v>40346</v>
      </c>
      <c r="AC4146" s="8" t="s">
        <v>37133</v>
      </c>
      <c r="AD4146" s="8" t="str">
        <f t="shared" si="389"/>
        <v>N</v>
      </c>
    </row>
    <row r="4147" spans="1:30" x14ac:dyDescent="0.15">
      <c r="A4147">
        <v>4145</v>
      </c>
      <c r="B4147" s="1" t="s">
        <v>13359</v>
      </c>
      <c r="C4147" s="1" t="s">
        <v>32722</v>
      </c>
      <c r="D4147" s="3" t="s">
        <v>35774</v>
      </c>
      <c r="E4147" s="3" t="s">
        <v>39779</v>
      </c>
      <c r="F4147" s="1" t="s">
        <v>13360</v>
      </c>
      <c r="G4147" s="2">
        <v>39668</v>
      </c>
      <c r="H4147" t="s">
        <v>13361</v>
      </c>
      <c r="I4147">
        <v>300000</v>
      </c>
      <c r="J4147" s="9" t="s">
        <v>36123</v>
      </c>
      <c r="K4147" s="9" t="str">
        <f t="shared" si="384"/>
        <v>是</v>
      </c>
      <c r="L4147" s="8">
        <v>3923672.29</v>
      </c>
      <c r="M4147" s="8">
        <v>10103924.689999999</v>
      </c>
      <c r="N4147" s="8">
        <v>14206.73</v>
      </c>
      <c r="O4147" s="8"/>
      <c r="P4147" s="8">
        <f t="shared" si="385"/>
        <v>14206.73</v>
      </c>
      <c r="Q4147" s="8">
        <v>573839.31999999995</v>
      </c>
      <c r="R4147" s="8">
        <v>3302764.31</v>
      </c>
      <c r="S4147" s="8">
        <v>0</v>
      </c>
      <c r="T4147" s="8"/>
      <c r="U4147" s="8">
        <f t="shared" si="386"/>
        <v>0</v>
      </c>
      <c r="V4147" s="8">
        <v>85470.080000000002</v>
      </c>
      <c r="W4147" s="8">
        <v>7656427.5899999999</v>
      </c>
      <c r="X4147" s="8">
        <v>0</v>
      </c>
      <c r="Y4147" s="8"/>
      <c r="Z4147" s="8">
        <f t="shared" si="387"/>
        <v>0</v>
      </c>
      <c r="AA4147" s="8">
        <f t="shared" si="388"/>
        <v>14206.73</v>
      </c>
      <c r="AB4147" s="10"/>
      <c r="AC4147" s="8"/>
      <c r="AD4147" s="8" t="str">
        <f t="shared" si="389"/>
        <v>N</v>
      </c>
    </row>
    <row r="4148" spans="1:30" x14ac:dyDescent="0.15">
      <c r="A4148">
        <v>4146</v>
      </c>
      <c r="B4148" s="1" t="s">
        <v>13362</v>
      </c>
      <c r="C4148" s="1" t="s">
        <v>13363</v>
      </c>
      <c r="D4148" s="3" t="s">
        <v>35773</v>
      </c>
      <c r="E4148" s="3" t="s">
        <v>44657</v>
      </c>
      <c r="F4148" s="1" t="s">
        <v>13364</v>
      </c>
      <c r="G4148" s="2">
        <v>39679</v>
      </c>
      <c r="H4148" t="s">
        <v>13365</v>
      </c>
      <c r="I4148">
        <v>100000</v>
      </c>
      <c r="J4148" s="9" t="s">
        <v>36125</v>
      </c>
      <c r="K4148" s="9" t="str">
        <f t="shared" si="384"/>
        <v>否</v>
      </c>
      <c r="L4148" s="8">
        <v>452122.24</v>
      </c>
      <c r="M4148" s="8">
        <v>0</v>
      </c>
      <c r="N4148" s="8">
        <v>19979.099999999999</v>
      </c>
      <c r="O4148" s="8">
        <v>2008.5</v>
      </c>
      <c r="P4148" s="8">
        <f t="shared" si="385"/>
        <v>21987.599999999999</v>
      </c>
      <c r="Q4148" s="8">
        <v>697303.41</v>
      </c>
      <c r="R4148" s="8">
        <v>0</v>
      </c>
      <c r="S4148" s="8">
        <v>16426.919999999998</v>
      </c>
      <c r="T4148" s="8">
        <v>8716.2900000000009</v>
      </c>
      <c r="U4148" s="8">
        <f t="shared" si="386"/>
        <v>25143.21</v>
      </c>
      <c r="V4148" s="8">
        <v>2058755.58</v>
      </c>
      <c r="W4148" s="8">
        <v>0</v>
      </c>
      <c r="X4148" s="8">
        <v>66725.2</v>
      </c>
      <c r="Y4148" s="8">
        <v>9863.5</v>
      </c>
      <c r="Z4148" s="8">
        <f t="shared" si="387"/>
        <v>76588.7</v>
      </c>
      <c r="AA4148" s="8">
        <f t="shared" si="388"/>
        <v>123719.51</v>
      </c>
      <c r="AB4148" s="10"/>
      <c r="AC4148" s="8"/>
      <c r="AD4148" s="8" t="str">
        <f t="shared" si="389"/>
        <v>N</v>
      </c>
    </row>
    <row r="4149" spans="1:30" x14ac:dyDescent="0.15">
      <c r="A4149">
        <v>4147</v>
      </c>
      <c r="B4149" s="1" t="s">
        <v>13366</v>
      </c>
      <c r="C4149" s="1" t="s">
        <v>32723</v>
      </c>
      <c r="D4149" s="3" t="s">
        <v>35789</v>
      </c>
      <c r="E4149" s="3" t="s">
        <v>38726</v>
      </c>
      <c r="F4149" s="1" t="s">
        <v>13367</v>
      </c>
      <c r="G4149" s="2">
        <v>39664</v>
      </c>
      <c r="H4149" t="s">
        <v>13368</v>
      </c>
      <c r="I4149">
        <v>5000000</v>
      </c>
      <c r="J4149" s="9" t="s">
        <v>36131</v>
      </c>
      <c r="K4149" s="9" t="str">
        <f t="shared" si="384"/>
        <v>是</v>
      </c>
      <c r="L4149" s="8">
        <v>102894783.01000001</v>
      </c>
      <c r="M4149" s="8">
        <v>24927238.93</v>
      </c>
      <c r="N4149" s="8">
        <v>2238.02</v>
      </c>
      <c r="O4149" s="8">
        <v>358685.73</v>
      </c>
      <c r="P4149" s="8">
        <f t="shared" si="385"/>
        <v>360923.75</v>
      </c>
      <c r="Q4149" s="8">
        <v>121409155.04000001</v>
      </c>
      <c r="R4149" s="8">
        <v>24204748.420000002</v>
      </c>
      <c r="S4149" s="8">
        <v>493314.85</v>
      </c>
      <c r="T4149" s="8">
        <v>477747.19</v>
      </c>
      <c r="U4149" s="8">
        <f t="shared" si="386"/>
        <v>971062.04</v>
      </c>
      <c r="V4149" s="8">
        <v>99915980.340000004</v>
      </c>
      <c r="W4149" s="8">
        <v>8847311.6400000006</v>
      </c>
      <c r="X4149" s="8">
        <v>340584.57</v>
      </c>
      <c r="Y4149" s="8">
        <v>0</v>
      </c>
      <c r="Z4149" s="8">
        <f t="shared" si="387"/>
        <v>340584.57</v>
      </c>
      <c r="AA4149" s="8">
        <f t="shared" si="388"/>
        <v>1672570.36</v>
      </c>
      <c r="AB4149" s="10">
        <v>40812</v>
      </c>
      <c r="AC4149" s="8" t="s">
        <v>37124</v>
      </c>
      <c r="AD4149" s="8" t="str">
        <f t="shared" si="389"/>
        <v>N</v>
      </c>
    </row>
    <row r="4150" spans="1:30" x14ac:dyDescent="0.15">
      <c r="A4150">
        <v>4148</v>
      </c>
      <c r="B4150" s="1" t="s">
        <v>13369</v>
      </c>
      <c r="C4150" s="1" t="s">
        <v>32724</v>
      </c>
      <c r="D4150" s="3" t="s">
        <v>35772</v>
      </c>
      <c r="E4150" s="3" t="s">
        <v>38203</v>
      </c>
      <c r="F4150" s="1" t="s">
        <v>13370</v>
      </c>
      <c r="G4150" s="2">
        <v>39668</v>
      </c>
      <c r="H4150" t="s">
        <v>13371</v>
      </c>
      <c r="I4150">
        <v>500000</v>
      </c>
      <c r="J4150" s="9" t="s">
        <v>36127</v>
      </c>
      <c r="K4150" s="9" t="str">
        <f t="shared" si="384"/>
        <v>否</v>
      </c>
      <c r="L4150" s="8">
        <v>4205520.9400000004</v>
      </c>
      <c r="M4150" s="8">
        <v>0</v>
      </c>
      <c r="N4150" s="8">
        <v>105282.05</v>
      </c>
      <c r="O4150" s="8">
        <v>21070.07</v>
      </c>
      <c r="P4150" s="8">
        <f t="shared" si="385"/>
        <v>126352.12</v>
      </c>
      <c r="Q4150" s="8">
        <v>4274286.57</v>
      </c>
      <c r="R4150" s="8">
        <v>0</v>
      </c>
      <c r="S4150" s="8">
        <v>97995.51</v>
      </c>
      <c r="T4150" s="8">
        <v>25774.28</v>
      </c>
      <c r="U4150" s="8">
        <f t="shared" si="386"/>
        <v>123769.79</v>
      </c>
      <c r="V4150" s="8">
        <v>4390425.07</v>
      </c>
      <c r="W4150" s="8">
        <v>0</v>
      </c>
      <c r="X4150" s="8">
        <v>84561.14</v>
      </c>
      <c r="Y4150" s="8">
        <v>24058.09</v>
      </c>
      <c r="Z4150" s="8">
        <f t="shared" si="387"/>
        <v>108619.23</v>
      </c>
      <c r="AA4150" s="8">
        <f t="shared" si="388"/>
        <v>358741.13999999996</v>
      </c>
      <c r="AB4150" s="10"/>
      <c r="AC4150" s="8"/>
      <c r="AD4150" s="8" t="str">
        <f t="shared" si="389"/>
        <v>N</v>
      </c>
    </row>
    <row r="4151" spans="1:30" x14ac:dyDescent="0.15">
      <c r="A4151">
        <v>4149</v>
      </c>
      <c r="B4151" s="1" t="s">
        <v>13372</v>
      </c>
      <c r="C4151" s="1" t="s">
        <v>32725</v>
      </c>
      <c r="D4151" s="3" t="s">
        <v>35780</v>
      </c>
      <c r="E4151" s="3" t="s">
        <v>43968</v>
      </c>
      <c r="F4151" s="1" t="s">
        <v>13373</v>
      </c>
      <c r="G4151" s="2">
        <v>39679</v>
      </c>
      <c r="H4151" t="s">
        <v>13374</v>
      </c>
      <c r="I4151">
        <v>500000</v>
      </c>
      <c r="J4151" s="9" t="s">
        <v>36113</v>
      </c>
      <c r="K4151" s="9" t="str">
        <f t="shared" si="384"/>
        <v>否</v>
      </c>
      <c r="L4151" s="8">
        <v>1581550.84</v>
      </c>
      <c r="M4151" s="8">
        <v>0</v>
      </c>
      <c r="N4151" s="8">
        <v>52664.42</v>
      </c>
      <c r="O4151" s="8">
        <v>19778.919999999998</v>
      </c>
      <c r="P4151" s="8">
        <f t="shared" si="385"/>
        <v>72443.34</v>
      </c>
      <c r="Q4151" s="8">
        <v>1438777.3</v>
      </c>
      <c r="R4151" s="8">
        <v>0</v>
      </c>
      <c r="S4151" s="8">
        <v>48646.92</v>
      </c>
      <c r="T4151" s="8">
        <v>17997.259999999998</v>
      </c>
      <c r="U4151" s="8">
        <f t="shared" si="386"/>
        <v>66644.179999999993</v>
      </c>
      <c r="V4151" s="8">
        <v>3211035.18</v>
      </c>
      <c r="W4151" s="8">
        <v>0</v>
      </c>
      <c r="X4151" s="8">
        <v>108552.43</v>
      </c>
      <c r="Y4151" s="8">
        <v>40157.53</v>
      </c>
      <c r="Z4151" s="8">
        <f t="shared" si="387"/>
        <v>148709.96</v>
      </c>
      <c r="AA4151" s="8">
        <f t="shared" si="388"/>
        <v>287797.48</v>
      </c>
      <c r="AB4151" s="10"/>
      <c r="AC4151" s="8"/>
      <c r="AD4151" s="8" t="str">
        <f t="shared" si="389"/>
        <v>N</v>
      </c>
    </row>
    <row r="4152" spans="1:30" x14ac:dyDescent="0.15">
      <c r="A4152">
        <v>4150</v>
      </c>
      <c r="B4152" s="1" t="s">
        <v>13375</v>
      </c>
      <c r="C4152" s="1" t="s">
        <v>32726</v>
      </c>
      <c r="D4152" s="3" t="s">
        <v>35780</v>
      </c>
      <c r="E4152" s="3" t="s">
        <v>43593</v>
      </c>
      <c r="F4152" s="1" t="s">
        <v>13376</v>
      </c>
      <c r="G4152" s="2">
        <v>39681</v>
      </c>
      <c r="H4152" t="s">
        <v>13377</v>
      </c>
      <c r="I4152">
        <v>500000</v>
      </c>
      <c r="J4152" s="9" t="s">
        <v>36113</v>
      </c>
      <c r="K4152" s="9" t="str">
        <f t="shared" si="384"/>
        <v>是</v>
      </c>
      <c r="L4152" s="8">
        <v>3956663.78</v>
      </c>
      <c r="M4152" s="8">
        <v>4269632.66</v>
      </c>
      <c r="N4152" s="8">
        <v>102972.37</v>
      </c>
      <c r="O4152" s="8">
        <v>103791.03</v>
      </c>
      <c r="P4152" s="8">
        <f t="shared" si="385"/>
        <v>206763.4</v>
      </c>
      <c r="Q4152" s="8">
        <v>4220771.99</v>
      </c>
      <c r="R4152" s="8">
        <v>1599083.19</v>
      </c>
      <c r="S4152" s="8">
        <v>77921.14</v>
      </c>
      <c r="T4152" s="8">
        <v>72724.91</v>
      </c>
      <c r="U4152" s="8">
        <f t="shared" si="386"/>
        <v>150646.04999999999</v>
      </c>
      <c r="V4152" s="8">
        <v>2257645.86</v>
      </c>
      <c r="W4152" s="8">
        <v>0</v>
      </c>
      <c r="X4152" s="8">
        <v>59733.57</v>
      </c>
      <c r="Y4152" s="8">
        <v>30692.98</v>
      </c>
      <c r="Z4152" s="8">
        <f t="shared" si="387"/>
        <v>90426.55</v>
      </c>
      <c r="AA4152" s="8">
        <f t="shared" si="388"/>
        <v>447835.99999999994</v>
      </c>
      <c r="AB4152" s="10"/>
      <c r="AC4152" s="8"/>
      <c r="AD4152" s="8" t="str">
        <f t="shared" si="389"/>
        <v>N</v>
      </c>
    </row>
    <row r="4153" spans="1:30" x14ac:dyDescent="0.15">
      <c r="A4153">
        <v>4151</v>
      </c>
      <c r="B4153" s="1" t="s">
        <v>13378</v>
      </c>
      <c r="C4153" s="1" t="s">
        <v>32727</v>
      </c>
      <c r="D4153" s="3" t="s">
        <v>35780</v>
      </c>
      <c r="E4153" s="3" t="s">
        <v>39292</v>
      </c>
      <c r="F4153" s="1" t="s">
        <v>13379</v>
      </c>
      <c r="G4153" s="2">
        <v>36902</v>
      </c>
      <c r="H4153" t="s">
        <v>13380</v>
      </c>
      <c r="I4153">
        <v>1800000</v>
      </c>
      <c r="J4153" s="9" t="s">
        <v>36112</v>
      </c>
      <c r="K4153" s="9" t="str">
        <f t="shared" si="384"/>
        <v>否</v>
      </c>
      <c r="L4153" s="8">
        <v>1672829.55</v>
      </c>
      <c r="M4153" s="8">
        <v>0</v>
      </c>
      <c r="N4153" s="8">
        <v>42586.32</v>
      </c>
      <c r="O4153" s="8"/>
      <c r="P4153" s="8">
        <f t="shared" si="385"/>
        <v>42586.32</v>
      </c>
      <c r="Q4153" s="8">
        <v>1108262</v>
      </c>
      <c r="R4153" s="8">
        <v>0</v>
      </c>
      <c r="S4153" s="8">
        <v>37270.5</v>
      </c>
      <c r="T4153" s="8"/>
      <c r="U4153" s="8">
        <f t="shared" si="386"/>
        <v>37270.5</v>
      </c>
      <c r="V4153" s="8">
        <v>903021.5</v>
      </c>
      <c r="W4153" s="8">
        <v>0</v>
      </c>
      <c r="X4153" s="8">
        <v>24116.67</v>
      </c>
      <c r="Y4153" s="8"/>
      <c r="Z4153" s="8">
        <f t="shared" si="387"/>
        <v>24116.67</v>
      </c>
      <c r="AA4153" s="8">
        <f t="shared" si="388"/>
        <v>103973.49</v>
      </c>
      <c r="AB4153" s="10"/>
      <c r="AC4153" s="8"/>
      <c r="AD4153" s="8" t="str">
        <f t="shared" si="389"/>
        <v>N</v>
      </c>
    </row>
    <row r="4154" spans="1:30" x14ac:dyDescent="0.15">
      <c r="A4154">
        <v>4152</v>
      </c>
      <c r="B4154" s="1" t="s">
        <v>13381</v>
      </c>
      <c r="C4154" s="1" t="s">
        <v>32728</v>
      </c>
      <c r="D4154" s="3" t="s">
        <v>35772</v>
      </c>
      <c r="E4154" s="3" t="s">
        <v>43967</v>
      </c>
      <c r="F4154" s="1" t="s">
        <v>13382</v>
      </c>
      <c r="G4154" s="2">
        <v>37698</v>
      </c>
      <c r="H4154" t="s">
        <v>13383</v>
      </c>
      <c r="I4154">
        <v>580000</v>
      </c>
      <c r="J4154" s="9" t="s">
        <v>36113</v>
      </c>
      <c r="K4154" s="9" t="str">
        <f t="shared" si="384"/>
        <v>否</v>
      </c>
      <c r="L4154" s="8">
        <v>84831.89</v>
      </c>
      <c r="M4154" s="8">
        <v>0</v>
      </c>
      <c r="N4154" s="8">
        <v>775.42</v>
      </c>
      <c r="O4154" s="8">
        <v>1455.02</v>
      </c>
      <c r="P4154" s="8">
        <f t="shared" si="385"/>
        <v>2230.44</v>
      </c>
      <c r="Q4154" s="8">
        <v>148015.81</v>
      </c>
      <c r="R4154" s="8">
        <v>0</v>
      </c>
      <c r="S4154" s="8">
        <v>2062.16</v>
      </c>
      <c r="T4154" s="8">
        <v>1835.53</v>
      </c>
      <c r="U4154" s="8">
        <f t="shared" si="386"/>
        <v>3897.6899999999996</v>
      </c>
      <c r="V4154" s="8">
        <v>444871.31</v>
      </c>
      <c r="W4154" s="8">
        <v>0</v>
      </c>
      <c r="X4154" s="8">
        <v>3311.35</v>
      </c>
      <c r="Y4154" s="8">
        <v>3551.42</v>
      </c>
      <c r="Z4154" s="8">
        <f t="shared" si="387"/>
        <v>6862.77</v>
      </c>
      <c r="AA4154" s="8">
        <f t="shared" si="388"/>
        <v>12990.9</v>
      </c>
      <c r="AB4154" s="10"/>
      <c r="AC4154" s="8"/>
      <c r="AD4154" s="8" t="str">
        <f t="shared" si="389"/>
        <v>N</v>
      </c>
    </row>
    <row r="4155" spans="1:30" x14ac:dyDescent="0.15">
      <c r="A4155">
        <v>4153</v>
      </c>
      <c r="B4155" s="1" t="s">
        <v>13384</v>
      </c>
      <c r="C4155" s="1" t="s">
        <v>32729</v>
      </c>
      <c r="D4155" s="3" t="s">
        <v>35783</v>
      </c>
      <c r="E4155" s="3" t="s">
        <v>44972</v>
      </c>
      <c r="F4155" s="1" t="s">
        <v>13385</v>
      </c>
      <c r="G4155" s="2">
        <v>39688</v>
      </c>
      <c r="H4155" t="s">
        <v>6810</v>
      </c>
      <c r="I4155">
        <v>680000</v>
      </c>
      <c r="J4155" s="9" t="s">
        <v>36125</v>
      </c>
      <c r="K4155" s="9" t="str">
        <f t="shared" si="384"/>
        <v>否</v>
      </c>
      <c r="L4155" s="8">
        <v>1534496.29</v>
      </c>
      <c r="M4155" s="8">
        <v>0</v>
      </c>
      <c r="N4155" s="8">
        <v>48297.87</v>
      </c>
      <c r="O4155" s="8">
        <v>9157.85</v>
      </c>
      <c r="P4155" s="8">
        <f t="shared" si="385"/>
        <v>57455.72</v>
      </c>
      <c r="Q4155" s="8">
        <v>684720.88</v>
      </c>
      <c r="R4155" s="8">
        <v>0</v>
      </c>
      <c r="S4155" s="8">
        <v>24984.75</v>
      </c>
      <c r="T4155" s="8">
        <v>6883</v>
      </c>
      <c r="U4155" s="8">
        <f t="shared" si="386"/>
        <v>31867.75</v>
      </c>
      <c r="V4155" s="8">
        <v>1295502.27</v>
      </c>
      <c r="W4155" s="8">
        <v>0</v>
      </c>
      <c r="X4155" s="8">
        <v>39380.74</v>
      </c>
      <c r="Y4155" s="8">
        <v>6192.6</v>
      </c>
      <c r="Z4155" s="8">
        <f t="shared" si="387"/>
        <v>45573.34</v>
      </c>
      <c r="AA4155" s="8">
        <f t="shared" si="388"/>
        <v>134896.81</v>
      </c>
      <c r="AB4155" s="10"/>
      <c r="AC4155" s="8"/>
      <c r="AD4155" s="8" t="str">
        <f t="shared" si="389"/>
        <v>N</v>
      </c>
    </row>
    <row r="4156" spans="1:30" x14ac:dyDescent="0.15">
      <c r="A4156">
        <v>4154</v>
      </c>
      <c r="B4156" s="1" t="s">
        <v>13386</v>
      </c>
      <c r="C4156" s="1" t="s">
        <v>32730</v>
      </c>
      <c r="D4156" s="3" t="s">
        <v>34490</v>
      </c>
      <c r="E4156" s="3" t="s">
        <v>44646</v>
      </c>
      <c r="F4156" s="1" t="s">
        <v>13387</v>
      </c>
      <c r="G4156" s="2">
        <v>39687</v>
      </c>
      <c r="H4156" t="s">
        <v>13388</v>
      </c>
      <c r="I4156">
        <v>5000000</v>
      </c>
      <c r="J4156" s="9" t="s">
        <v>36125</v>
      </c>
      <c r="K4156" s="9" t="str">
        <f t="shared" si="384"/>
        <v>否</v>
      </c>
      <c r="L4156" s="8">
        <v>65676473.649999999</v>
      </c>
      <c r="M4156" s="8">
        <v>0</v>
      </c>
      <c r="N4156" s="8">
        <v>505890.2</v>
      </c>
      <c r="O4156" s="8">
        <v>0</v>
      </c>
      <c r="P4156" s="8">
        <f t="shared" si="385"/>
        <v>505890.2</v>
      </c>
      <c r="Q4156" s="8">
        <v>102414695.01000001</v>
      </c>
      <c r="R4156" s="8">
        <v>0</v>
      </c>
      <c r="S4156" s="8">
        <v>512074.82</v>
      </c>
      <c r="T4156" s="8">
        <v>0</v>
      </c>
      <c r="U4156" s="8">
        <f t="shared" si="386"/>
        <v>512074.82</v>
      </c>
      <c r="V4156" s="8">
        <v>17701161.469999999</v>
      </c>
      <c r="W4156" s="8">
        <v>0</v>
      </c>
      <c r="X4156" s="8">
        <v>88999.27</v>
      </c>
      <c r="Y4156" s="8">
        <v>0</v>
      </c>
      <c r="Z4156" s="8">
        <f t="shared" si="387"/>
        <v>88999.27</v>
      </c>
      <c r="AA4156" s="8">
        <f t="shared" si="388"/>
        <v>1106964.29</v>
      </c>
      <c r="AB4156" s="10"/>
      <c r="AC4156" s="8"/>
      <c r="AD4156" s="8" t="str">
        <f t="shared" si="389"/>
        <v>N</v>
      </c>
    </row>
    <row r="4157" spans="1:30" x14ac:dyDescent="0.15">
      <c r="A4157">
        <v>4155</v>
      </c>
      <c r="B4157" s="1" t="s">
        <v>13389</v>
      </c>
      <c r="C4157" s="1" t="s">
        <v>32731</v>
      </c>
      <c r="D4157" s="3" t="s">
        <v>35772</v>
      </c>
      <c r="E4157" s="3" t="s">
        <v>38943</v>
      </c>
      <c r="F4157" s="1" t="s">
        <v>13390</v>
      </c>
      <c r="G4157" s="2">
        <v>39685</v>
      </c>
      <c r="H4157" t="s">
        <v>13391</v>
      </c>
      <c r="I4157">
        <v>500000</v>
      </c>
      <c r="J4157" s="9" t="s">
        <v>36134</v>
      </c>
      <c r="K4157" s="9" t="str">
        <f t="shared" si="384"/>
        <v>否</v>
      </c>
      <c r="L4157" s="8">
        <v>0</v>
      </c>
      <c r="M4157" s="8">
        <v>0</v>
      </c>
      <c r="N4157" s="8">
        <v>11029.01</v>
      </c>
      <c r="O4157" s="8">
        <v>12476.75</v>
      </c>
      <c r="P4157" s="8">
        <f t="shared" si="385"/>
        <v>23505.760000000002</v>
      </c>
      <c r="Q4157" s="8">
        <v>0</v>
      </c>
      <c r="R4157" s="8">
        <v>0</v>
      </c>
      <c r="S4157" s="8">
        <v>0</v>
      </c>
      <c r="T4157" s="8">
        <v>19075.8</v>
      </c>
      <c r="U4157" s="8">
        <f t="shared" si="386"/>
        <v>19075.8</v>
      </c>
      <c r="V4157" s="8">
        <v>0</v>
      </c>
      <c r="W4157" s="8">
        <v>0</v>
      </c>
      <c r="X4157" s="8">
        <v>0</v>
      </c>
      <c r="Y4157" s="8">
        <v>8851.16</v>
      </c>
      <c r="Z4157" s="8">
        <f t="shared" si="387"/>
        <v>8851.16</v>
      </c>
      <c r="AA4157" s="8">
        <f t="shared" si="388"/>
        <v>51432.72</v>
      </c>
      <c r="AB4157" s="10"/>
      <c r="AC4157" s="8"/>
      <c r="AD4157" s="8" t="str">
        <f t="shared" si="389"/>
        <v>N</v>
      </c>
    </row>
    <row r="4158" spans="1:30" x14ac:dyDescent="0.15">
      <c r="A4158">
        <v>4156</v>
      </c>
      <c r="B4158" s="1" t="s">
        <v>13392</v>
      </c>
      <c r="C4158" s="1" t="s">
        <v>32732</v>
      </c>
      <c r="D4158" s="3" t="s">
        <v>35778</v>
      </c>
      <c r="E4158" s="3" t="s">
        <v>41783</v>
      </c>
      <c r="F4158" s="1" t="s">
        <v>13393</v>
      </c>
      <c r="G4158" s="2">
        <v>39687</v>
      </c>
      <c r="H4158" t="s">
        <v>13394</v>
      </c>
      <c r="I4158">
        <v>2000000</v>
      </c>
      <c r="J4158" s="9" t="s">
        <v>36122</v>
      </c>
      <c r="K4158" s="9" t="str">
        <f t="shared" si="384"/>
        <v>否</v>
      </c>
      <c r="L4158" s="8">
        <v>40628712.469999999</v>
      </c>
      <c r="M4158" s="8">
        <v>0</v>
      </c>
      <c r="N4158" s="8">
        <v>395412.03</v>
      </c>
      <c r="O4158" s="8">
        <v>8931.4599999999991</v>
      </c>
      <c r="P4158" s="8">
        <f t="shared" si="385"/>
        <v>404343.49000000005</v>
      </c>
      <c r="Q4158" s="8">
        <v>41878685.259999998</v>
      </c>
      <c r="R4158" s="8">
        <v>0</v>
      </c>
      <c r="S4158" s="8">
        <v>67385.73</v>
      </c>
      <c r="T4158" s="8">
        <v>10551.32</v>
      </c>
      <c r="U4158" s="8">
        <f t="shared" si="386"/>
        <v>77937.049999999988</v>
      </c>
      <c r="V4158" s="8">
        <v>61511656.380000003</v>
      </c>
      <c r="W4158" s="8">
        <v>0</v>
      </c>
      <c r="X4158" s="8">
        <v>568741.77</v>
      </c>
      <c r="Y4158" s="8">
        <v>10017.02</v>
      </c>
      <c r="Z4158" s="8">
        <f t="shared" si="387"/>
        <v>578758.79</v>
      </c>
      <c r="AA4158" s="8">
        <f t="shared" si="388"/>
        <v>1061039.33</v>
      </c>
      <c r="AB4158" s="10"/>
      <c r="AC4158" s="8"/>
      <c r="AD4158" s="8" t="str">
        <f t="shared" si="389"/>
        <v>N</v>
      </c>
    </row>
    <row r="4159" spans="1:30" x14ac:dyDescent="0.15">
      <c r="A4159">
        <v>4157</v>
      </c>
      <c r="B4159" s="1" t="s">
        <v>13395</v>
      </c>
      <c r="C4159" s="1" t="s">
        <v>13396</v>
      </c>
      <c r="D4159" s="3" t="s">
        <v>35797</v>
      </c>
      <c r="E4159" s="3" t="s">
        <v>40291</v>
      </c>
      <c r="F4159" s="1" t="s">
        <v>13397</v>
      </c>
      <c r="G4159" s="2">
        <v>39682</v>
      </c>
      <c r="H4159" t="s">
        <v>13398</v>
      </c>
      <c r="I4159">
        <v>2000000</v>
      </c>
      <c r="J4159" s="9" t="s">
        <v>36119</v>
      </c>
      <c r="K4159" s="9" t="str">
        <f t="shared" si="384"/>
        <v>否</v>
      </c>
      <c r="L4159" s="8">
        <v>11540386.289999999</v>
      </c>
      <c r="M4159" s="8">
        <v>0</v>
      </c>
      <c r="N4159" s="8">
        <v>388965.34</v>
      </c>
      <c r="O4159" s="8">
        <v>0</v>
      </c>
      <c r="P4159" s="8">
        <f t="shared" si="385"/>
        <v>388965.34</v>
      </c>
      <c r="Q4159" s="8">
        <v>14387863.09</v>
      </c>
      <c r="R4159" s="8">
        <v>0</v>
      </c>
      <c r="S4159" s="8">
        <v>94053.26</v>
      </c>
      <c r="T4159" s="8">
        <v>0</v>
      </c>
      <c r="U4159" s="8">
        <f t="shared" si="386"/>
        <v>94053.26</v>
      </c>
      <c r="V4159" s="8">
        <v>15571709.42</v>
      </c>
      <c r="W4159" s="8">
        <v>0</v>
      </c>
      <c r="X4159" s="8">
        <v>85391.11</v>
      </c>
      <c r="Y4159" s="8">
        <v>0</v>
      </c>
      <c r="Z4159" s="8">
        <f t="shared" si="387"/>
        <v>85391.11</v>
      </c>
      <c r="AA4159" s="8">
        <f t="shared" si="388"/>
        <v>568409.71000000008</v>
      </c>
      <c r="AB4159" s="10">
        <v>41583</v>
      </c>
      <c r="AC4159" s="8" t="s">
        <v>37185</v>
      </c>
      <c r="AD4159" s="8" t="str">
        <f t="shared" si="389"/>
        <v>N</v>
      </c>
    </row>
    <row r="4160" spans="1:30" x14ac:dyDescent="0.15">
      <c r="A4160">
        <v>4158</v>
      </c>
      <c r="B4160" s="1" t="s">
        <v>13399</v>
      </c>
      <c r="C4160" s="1" t="s">
        <v>32733</v>
      </c>
      <c r="D4160" s="3" t="s">
        <v>35778</v>
      </c>
      <c r="E4160" s="3" t="s">
        <v>39180</v>
      </c>
      <c r="F4160" s="1" t="s">
        <v>13400</v>
      </c>
      <c r="G4160" s="2">
        <v>39695</v>
      </c>
      <c r="H4160" t="s">
        <v>13401</v>
      </c>
      <c r="I4160">
        <v>100000</v>
      </c>
      <c r="J4160" s="9" t="s">
        <v>36112</v>
      </c>
      <c r="K4160" s="9" t="str">
        <f t="shared" si="384"/>
        <v>否</v>
      </c>
      <c r="L4160" s="8">
        <v>5261901.57</v>
      </c>
      <c r="M4160" s="8">
        <v>0</v>
      </c>
      <c r="N4160" s="8">
        <v>53751.3</v>
      </c>
      <c r="O4160" s="8">
        <v>52624.25</v>
      </c>
      <c r="P4160" s="8">
        <f t="shared" si="385"/>
        <v>106375.55</v>
      </c>
      <c r="Q4160" s="8">
        <v>4339421.9000000004</v>
      </c>
      <c r="R4160" s="8">
        <v>0</v>
      </c>
      <c r="S4160" s="8">
        <v>26972.86</v>
      </c>
      <c r="T4160" s="8">
        <v>11283.44</v>
      </c>
      <c r="U4160" s="8">
        <f t="shared" si="386"/>
        <v>38256.300000000003</v>
      </c>
      <c r="V4160" s="8">
        <v>2301892.54</v>
      </c>
      <c r="W4160" s="8">
        <v>0</v>
      </c>
      <c r="X4160" s="8">
        <v>48913.07</v>
      </c>
      <c r="Y4160" s="8">
        <v>926.07</v>
      </c>
      <c r="Z4160" s="8">
        <f t="shared" si="387"/>
        <v>49839.14</v>
      </c>
      <c r="AA4160" s="8">
        <f t="shared" si="388"/>
        <v>194470.99</v>
      </c>
      <c r="AB4160" s="10"/>
      <c r="AC4160" s="8"/>
      <c r="AD4160" s="8" t="str">
        <f t="shared" si="389"/>
        <v>N</v>
      </c>
    </row>
    <row r="4161" spans="1:30" x14ac:dyDescent="0.15">
      <c r="A4161">
        <v>4159</v>
      </c>
      <c r="B4161" s="1" t="s">
        <v>13402</v>
      </c>
      <c r="C4161" s="1" t="s">
        <v>32734</v>
      </c>
      <c r="D4161" s="3" t="s">
        <v>35778</v>
      </c>
      <c r="E4161" s="3" t="s">
        <v>41707</v>
      </c>
      <c r="F4161" s="1" t="s">
        <v>13403</v>
      </c>
      <c r="G4161" s="2">
        <v>39640</v>
      </c>
      <c r="H4161" t="s">
        <v>13404</v>
      </c>
      <c r="I4161">
        <v>16000000</v>
      </c>
      <c r="J4161" s="9" t="s">
        <v>36122</v>
      </c>
      <c r="K4161" s="9" t="str">
        <f t="shared" si="384"/>
        <v>否</v>
      </c>
      <c r="L4161" s="8">
        <v>25407768.390000001</v>
      </c>
      <c r="M4161" s="8">
        <v>0</v>
      </c>
      <c r="N4161" s="8">
        <v>228400.39</v>
      </c>
      <c r="O4161" s="8">
        <v>240974.21</v>
      </c>
      <c r="P4161" s="8">
        <f t="shared" si="385"/>
        <v>469374.6</v>
      </c>
      <c r="Q4161" s="8">
        <v>34698143.640000001</v>
      </c>
      <c r="R4161" s="8">
        <v>0</v>
      </c>
      <c r="S4161" s="8">
        <v>458930.87</v>
      </c>
      <c r="T4161" s="8">
        <v>173257.60000000001</v>
      </c>
      <c r="U4161" s="8">
        <f t="shared" si="386"/>
        <v>632188.47</v>
      </c>
      <c r="V4161" s="8">
        <v>43808885.869999997</v>
      </c>
      <c r="W4161" s="8">
        <v>0</v>
      </c>
      <c r="X4161" s="8">
        <v>884437.31</v>
      </c>
      <c r="Y4161" s="8">
        <v>261118.51</v>
      </c>
      <c r="Z4161" s="8">
        <f t="shared" si="387"/>
        <v>1145555.82</v>
      </c>
      <c r="AA4161" s="8">
        <f t="shared" si="388"/>
        <v>2247118.8899999997</v>
      </c>
      <c r="AB4161" s="10"/>
      <c r="AC4161" s="8"/>
      <c r="AD4161" s="8" t="str">
        <f t="shared" si="389"/>
        <v>N</v>
      </c>
    </row>
    <row r="4162" spans="1:30" x14ac:dyDescent="0.15">
      <c r="A4162">
        <v>4160</v>
      </c>
      <c r="B4162" s="1" t="s">
        <v>13405</v>
      </c>
      <c r="C4162" s="1" t="s">
        <v>32735</v>
      </c>
      <c r="D4162" s="3" t="s">
        <v>34494</v>
      </c>
      <c r="E4162" s="3" t="s">
        <v>39576</v>
      </c>
      <c r="F4162" s="1" t="s">
        <v>13406</v>
      </c>
      <c r="G4162" s="2">
        <v>39694</v>
      </c>
      <c r="H4162" t="s">
        <v>13407</v>
      </c>
      <c r="I4162">
        <v>500000</v>
      </c>
      <c r="J4162" s="9" t="s">
        <v>36118</v>
      </c>
      <c r="K4162" s="9" t="str">
        <f t="shared" si="384"/>
        <v>否</v>
      </c>
      <c r="L4162" s="8">
        <v>6717962.5700000003</v>
      </c>
      <c r="M4162" s="8">
        <v>0</v>
      </c>
      <c r="N4162" s="8">
        <v>47217.81</v>
      </c>
      <c r="O4162" s="8">
        <v>0</v>
      </c>
      <c r="P4162" s="8">
        <f t="shared" si="385"/>
        <v>47217.81</v>
      </c>
      <c r="Q4162" s="8"/>
      <c r="R4162" s="8"/>
      <c r="S4162" s="8"/>
      <c r="T4162" s="8">
        <v>0</v>
      </c>
      <c r="U4162" s="8">
        <f t="shared" si="386"/>
        <v>0</v>
      </c>
      <c r="V4162" s="8">
        <v>0</v>
      </c>
      <c r="W4162" s="8">
        <v>0</v>
      </c>
      <c r="X4162" s="8">
        <v>0</v>
      </c>
      <c r="Y4162" s="8">
        <v>0</v>
      </c>
      <c r="Z4162" s="8">
        <f t="shared" si="387"/>
        <v>0</v>
      </c>
      <c r="AA4162" s="8">
        <f t="shared" si="388"/>
        <v>47217.81</v>
      </c>
      <c r="AB4162" s="10"/>
      <c r="AC4162" s="8"/>
      <c r="AD4162" s="8" t="str">
        <f t="shared" si="389"/>
        <v>N</v>
      </c>
    </row>
    <row r="4163" spans="1:30" x14ac:dyDescent="0.15">
      <c r="A4163">
        <v>4161</v>
      </c>
      <c r="B4163" s="1" t="s">
        <v>13408</v>
      </c>
      <c r="C4163" s="1" t="s">
        <v>32736</v>
      </c>
      <c r="D4163" s="3" t="s">
        <v>35797</v>
      </c>
      <c r="E4163" s="3" t="s">
        <v>40798</v>
      </c>
      <c r="F4163" s="1" t="s">
        <v>13409</v>
      </c>
      <c r="G4163" s="2">
        <v>39701</v>
      </c>
      <c r="H4163" t="s">
        <v>13410</v>
      </c>
      <c r="I4163">
        <v>422519600</v>
      </c>
      <c r="J4163" s="9" t="s">
        <v>36117</v>
      </c>
      <c r="K4163" s="9" t="str">
        <f t="shared" si="384"/>
        <v>否</v>
      </c>
      <c r="L4163" s="8">
        <v>631212668.94000006</v>
      </c>
      <c r="M4163" s="8">
        <v>0</v>
      </c>
      <c r="N4163" s="8">
        <v>15858777</v>
      </c>
      <c r="O4163" s="8"/>
      <c r="P4163" s="8">
        <f t="shared" si="385"/>
        <v>15858777</v>
      </c>
      <c r="Q4163" s="8">
        <v>600760570.26999998</v>
      </c>
      <c r="R4163" s="8">
        <v>0</v>
      </c>
      <c r="S4163" s="8">
        <v>20191611.149999999</v>
      </c>
      <c r="T4163" s="8"/>
      <c r="U4163" s="8">
        <f t="shared" si="386"/>
        <v>20191611.149999999</v>
      </c>
      <c r="V4163" s="8">
        <v>552676968.74000001</v>
      </c>
      <c r="W4163" s="8">
        <v>0</v>
      </c>
      <c r="X4163" s="8">
        <v>16265321.07</v>
      </c>
      <c r="Y4163" s="8"/>
      <c r="Z4163" s="8">
        <f t="shared" si="387"/>
        <v>16265321.07</v>
      </c>
      <c r="AA4163" s="8">
        <f t="shared" si="388"/>
        <v>52315709.219999999</v>
      </c>
      <c r="AB4163" s="10">
        <v>41340</v>
      </c>
      <c r="AC4163" s="8" t="s">
        <v>37131</v>
      </c>
      <c r="AD4163" s="8" t="str">
        <f t="shared" si="389"/>
        <v>Y</v>
      </c>
    </row>
    <row r="4164" spans="1:30" x14ac:dyDescent="0.15">
      <c r="A4164">
        <v>4162</v>
      </c>
      <c r="B4164" s="1" t="s">
        <v>13411</v>
      </c>
      <c r="C4164" s="1" t="s">
        <v>32737</v>
      </c>
      <c r="D4164" s="3" t="s">
        <v>35773</v>
      </c>
      <c r="E4164" s="3" t="s">
        <v>41358</v>
      </c>
      <c r="F4164" s="1" t="s">
        <v>13412</v>
      </c>
      <c r="G4164" s="2">
        <v>39668</v>
      </c>
      <c r="H4164" t="s">
        <v>4832</v>
      </c>
      <c r="I4164">
        <v>500000</v>
      </c>
      <c r="J4164" s="9" t="s">
        <v>36115</v>
      </c>
      <c r="K4164" s="9" t="str">
        <f t="shared" ref="K4164:K4227" si="390">IF(M4164+R4164+W4164&gt;0,"是","否")</f>
        <v>否</v>
      </c>
      <c r="L4164" s="8">
        <v>2830384.66</v>
      </c>
      <c r="M4164" s="8">
        <v>0</v>
      </c>
      <c r="N4164" s="8">
        <v>66383.91</v>
      </c>
      <c r="O4164" s="8">
        <v>28391.85</v>
      </c>
      <c r="P4164" s="8">
        <f t="shared" ref="P4164:P4227" si="391">N4164+O4164</f>
        <v>94775.760000000009</v>
      </c>
      <c r="Q4164" s="8">
        <v>1517312.79</v>
      </c>
      <c r="R4164" s="8">
        <v>0</v>
      </c>
      <c r="S4164" s="8">
        <v>23905.119999999999</v>
      </c>
      <c r="T4164" s="8">
        <v>15931.79</v>
      </c>
      <c r="U4164" s="8">
        <f t="shared" ref="U4164:U4227" si="392">S4164+T4164</f>
        <v>39836.910000000003</v>
      </c>
      <c r="V4164" s="8">
        <v>687008.53</v>
      </c>
      <c r="W4164" s="8">
        <v>0</v>
      </c>
      <c r="X4164" s="8">
        <v>13971.26</v>
      </c>
      <c r="Y4164" s="8">
        <v>3417.04</v>
      </c>
      <c r="Z4164" s="8">
        <f t="shared" ref="Z4164:Z4227" si="393">X4164+Y4164</f>
        <v>17388.3</v>
      </c>
      <c r="AA4164" s="8">
        <f t="shared" ref="AA4164:AA4227" si="394">P4164+U4164+Z4164</f>
        <v>152000.97</v>
      </c>
      <c r="AB4164" s="10">
        <v>41540</v>
      </c>
      <c r="AC4164" s="8" t="s">
        <v>37115</v>
      </c>
      <c r="AD4164" s="8" t="str">
        <f t="shared" ref="AD4164:AD4227" si="395">IF(Z4164&gt;=3000000,"Y","N")</f>
        <v>N</v>
      </c>
    </row>
    <row r="4165" spans="1:30" x14ac:dyDescent="0.15">
      <c r="A4165">
        <v>4163</v>
      </c>
      <c r="B4165" s="1" t="s">
        <v>13413</v>
      </c>
      <c r="C4165" s="1" t="s">
        <v>32738</v>
      </c>
      <c r="D4165" s="3" t="s">
        <v>34500</v>
      </c>
      <c r="E4165" s="3" t="s">
        <v>40410</v>
      </c>
      <c r="F4165" s="1" t="s">
        <v>13414</v>
      </c>
      <c r="G4165" s="2">
        <v>39695</v>
      </c>
      <c r="H4165" t="s">
        <v>13415</v>
      </c>
      <c r="I4165">
        <v>500000</v>
      </c>
      <c r="J4165" s="9" t="s">
        <v>36119</v>
      </c>
      <c r="K4165" s="9" t="str">
        <f t="shared" si="390"/>
        <v>是</v>
      </c>
      <c r="L4165" s="8">
        <v>219658.12</v>
      </c>
      <c r="M4165" s="8">
        <v>734135.03</v>
      </c>
      <c r="N4165" s="8">
        <v>0</v>
      </c>
      <c r="O4165" s="8">
        <v>864.57</v>
      </c>
      <c r="P4165" s="8">
        <f t="shared" si="391"/>
        <v>864.57</v>
      </c>
      <c r="Q4165" s="8">
        <v>198156.19</v>
      </c>
      <c r="R4165" s="8">
        <v>682456.67</v>
      </c>
      <c r="S4165" s="8">
        <v>7889.71</v>
      </c>
      <c r="T4165" s="8">
        <v>11155.31</v>
      </c>
      <c r="U4165" s="8">
        <f t="shared" si="392"/>
        <v>19045.02</v>
      </c>
      <c r="V4165" s="8">
        <v>186533.65</v>
      </c>
      <c r="W4165" s="8">
        <v>150835</v>
      </c>
      <c r="X4165" s="8">
        <v>6329.33</v>
      </c>
      <c r="Y4165" s="8">
        <v>0</v>
      </c>
      <c r="Z4165" s="8">
        <f t="shared" si="393"/>
        <v>6329.33</v>
      </c>
      <c r="AA4165" s="8">
        <f t="shared" si="394"/>
        <v>26238.92</v>
      </c>
      <c r="AB4165" s="10"/>
      <c r="AC4165" s="8"/>
      <c r="AD4165" s="8" t="str">
        <f t="shared" si="395"/>
        <v>N</v>
      </c>
    </row>
    <row r="4166" spans="1:30" x14ac:dyDescent="0.15">
      <c r="A4166">
        <v>4164</v>
      </c>
      <c r="B4166" s="1" t="s">
        <v>13416</v>
      </c>
      <c r="C4166" s="1" t="s">
        <v>13417</v>
      </c>
      <c r="D4166" s="3" t="s">
        <v>34492</v>
      </c>
      <c r="E4166" s="3" t="s">
        <v>42599</v>
      </c>
      <c r="F4166" s="1" t="s">
        <v>13418</v>
      </c>
      <c r="G4166" s="2">
        <v>39699</v>
      </c>
      <c r="H4166" t="s">
        <v>13419</v>
      </c>
      <c r="I4166">
        <v>10000</v>
      </c>
      <c r="J4166" s="9" t="s">
        <v>36126</v>
      </c>
      <c r="K4166" s="9" t="str">
        <f t="shared" si="390"/>
        <v>否</v>
      </c>
      <c r="L4166" s="8"/>
      <c r="M4166" s="8"/>
      <c r="N4166" s="8"/>
      <c r="O4166" s="8"/>
      <c r="P4166" s="8">
        <f t="shared" si="391"/>
        <v>0</v>
      </c>
      <c r="Q4166" s="8">
        <v>814038.46</v>
      </c>
      <c r="R4166" s="8">
        <v>0</v>
      </c>
      <c r="S4166" s="8">
        <v>15915.34</v>
      </c>
      <c r="T4166" s="8"/>
      <c r="U4166" s="8">
        <f t="shared" si="392"/>
        <v>15915.34</v>
      </c>
      <c r="V4166" s="8">
        <v>9478922.7699999996</v>
      </c>
      <c r="W4166" s="8">
        <v>0</v>
      </c>
      <c r="X4166" s="8">
        <v>359353.26</v>
      </c>
      <c r="Y4166" s="8"/>
      <c r="Z4166" s="8">
        <f t="shared" si="393"/>
        <v>359353.26</v>
      </c>
      <c r="AA4166" s="8">
        <f t="shared" si="394"/>
        <v>375268.60000000003</v>
      </c>
      <c r="AB4166" s="10"/>
      <c r="AC4166" s="8"/>
      <c r="AD4166" s="8" t="str">
        <f t="shared" si="395"/>
        <v>N</v>
      </c>
    </row>
    <row r="4167" spans="1:30" x14ac:dyDescent="0.15">
      <c r="A4167">
        <v>4165</v>
      </c>
      <c r="B4167" s="1" t="s">
        <v>13420</v>
      </c>
      <c r="C4167" s="1" t="s">
        <v>32739</v>
      </c>
      <c r="D4167" s="3" t="s">
        <v>35788</v>
      </c>
      <c r="E4167" s="3" t="s">
        <v>42607</v>
      </c>
      <c r="F4167" s="1" t="s">
        <v>13421</v>
      </c>
      <c r="G4167" s="2">
        <v>39702</v>
      </c>
      <c r="H4167" t="s">
        <v>13422</v>
      </c>
      <c r="I4167">
        <v>800000</v>
      </c>
      <c r="J4167" s="9" t="s">
        <v>36126</v>
      </c>
      <c r="K4167" s="9" t="str">
        <f t="shared" si="390"/>
        <v>否</v>
      </c>
      <c r="L4167" s="8">
        <v>4105793.06</v>
      </c>
      <c r="M4167" s="8">
        <v>0</v>
      </c>
      <c r="N4167" s="8">
        <v>135280.92000000001</v>
      </c>
      <c r="O4167" s="8">
        <v>29060.46</v>
      </c>
      <c r="P4167" s="8">
        <f t="shared" si="391"/>
        <v>164341.38</v>
      </c>
      <c r="Q4167" s="8">
        <v>3998189.71</v>
      </c>
      <c r="R4167" s="8">
        <v>0</v>
      </c>
      <c r="S4167" s="8">
        <v>166000.10999999999</v>
      </c>
      <c r="T4167" s="8">
        <v>32270.04</v>
      </c>
      <c r="U4167" s="8">
        <f t="shared" si="392"/>
        <v>198270.15</v>
      </c>
      <c r="V4167" s="8">
        <v>4830608.9000000004</v>
      </c>
      <c r="W4167" s="8">
        <v>0</v>
      </c>
      <c r="X4167" s="8">
        <v>177746.3</v>
      </c>
      <c r="Y4167" s="8">
        <v>9026.09</v>
      </c>
      <c r="Z4167" s="8">
        <f t="shared" si="393"/>
        <v>186772.38999999998</v>
      </c>
      <c r="AA4167" s="8">
        <f t="shared" si="394"/>
        <v>549383.92000000004</v>
      </c>
      <c r="AB4167" s="10"/>
      <c r="AC4167" s="8"/>
      <c r="AD4167" s="8" t="str">
        <f t="shared" si="395"/>
        <v>N</v>
      </c>
    </row>
    <row r="4168" spans="1:30" x14ac:dyDescent="0.15">
      <c r="A4168">
        <v>4166</v>
      </c>
      <c r="B4168" s="1" t="s">
        <v>13423</v>
      </c>
      <c r="C4168" s="1" t="s">
        <v>32740</v>
      </c>
      <c r="D4168" s="3" t="s">
        <v>35788</v>
      </c>
      <c r="E4168" s="3" t="s">
        <v>44834</v>
      </c>
      <c r="F4168" s="1" t="s">
        <v>13424</v>
      </c>
      <c r="G4168" s="2">
        <v>39700</v>
      </c>
      <c r="H4168" t="s">
        <v>13425</v>
      </c>
      <c r="I4168">
        <v>3080000</v>
      </c>
      <c r="J4168" s="9" t="s">
        <v>36125</v>
      </c>
      <c r="K4168" s="9" t="str">
        <f t="shared" si="390"/>
        <v>否</v>
      </c>
      <c r="L4168" s="8">
        <v>7962384.21</v>
      </c>
      <c r="M4168" s="8">
        <v>0</v>
      </c>
      <c r="N4168" s="8">
        <v>214704.52</v>
      </c>
      <c r="O4168" s="8"/>
      <c r="P4168" s="8">
        <f t="shared" si="391"/>
        <v>214704.52</v>
      </c>
      <c r="Q4168" s="8">
        <v>3496906.88</v>
      </c>
      <c r="R4168" s="8">
        <v>0</v>
      </c>
      <c r="S4168" s="8">
        <v>128640.91</v>
      </c>
      <c r="T4168" s="8"/>
      <c r="U4168" s="8">
        <f t="shared" si="392"/>
        <v>128640.91</v>
      </c>
      <c r="V4168" s="8">
        <v>2292876.06</v>
      </c>
      <c r="W4168" s="8">
        <v>0</v>
      </c>
      <c r="X4168" s="8">
        <v>104118.67</v>
      </c>
      <c r="Y4168" s="8"/>
      <c r="Z4168" s="8">
        <f t="shared" si="393"/>
        <v>104118.67</v>
      </c>
      <c r="AA4168" s="8">
        <f t="shared" si="394"/>
        <v>447464.1</v>
      </c>
      <c r="AB4168" s="10"/>
      <c r="AC4168" s="8"/>
      <c r="AD4168" s="8" t="str">
        <f t="shared" si="395"/>
        <v>N</v>
      </c>
    </row>
    <row r="4169" spans="1:30" x14ac:dyDescent="0.15">
      <c r="A4169">
        <v>4167</v>
      </c>
      <c r="B4169" s="1" t="s">
        <v>13426</v>
      </c>
      <c r="C4169" s="1" t="s">
        <v>32741</v>
      </c>
      <c r="D4169" s="3" t="s">
        <v>35772</v>
      </c>
      <c r="E4169" s="3" t="s">
        <v>39451</v>
      </c>
      <c r="F4169" s="1" t="s">
        <v>13427</v>
      </c>
      <c r="G4169" s="2">
        <v>39696</v>
      </c>
      <c r="H4169" t="s">
        <v>1457</v>
      </c>
      <c r="I4169">
        <v>100000</v>
      </c>
      <c r="J4169" s="9" t="s">
        <v>36112</v>
      </c>
      <c r="K4169" s="9" t="str">
        <f t="shared" si="390"/>
        <v>否</v>
      </c>
      <c r="L4169" s="8">
        <v>3386885.9</v>
      </c>
      <c r="M4169" s="8">
        <v>0</v>
      </c>
      <c r="N4169" s="8">
        <v>53348.94</v>
      </c>
      <c r="O4169" s="8">
        <v>33368.78</v>
      </c>
      <c r="P4169" s="8">
        <f t="shared" si="391"/>
        <v>86717.72</v>
      </c>
      <c r="Q4169" s="8">
        <v>2589256.36</v>
      </c>
      <c r="R4169" s="8">
        <v>0</v>
      </c>
      <c r="S4169" s="8">
        <v>40541.32</v>
      </c>
      <c r="T4169" s="8">
        <v>25592.66</v>
      </c>
      <c r="U4169" s="8">
        <f t="shared" si="392"/>
        <v>66133.98</v>
      </c>
      <c r="V4169" s="8">
        <v>1984312.01</v>
      </c>
      <c r="W4169" s="8">
        <v>0</v>
      </c>
      <c r="X4169" s="8">
        <v>30704.05</v>
      </c>
      <c r="Y4169" s="8">
        <v>8402.6200000000008</v>
      </c>
      <c r="Z4169" s="8">
        <f t="shared" si="393"/>
        <v>39106.67</v>
      </c>
      <c r="AA4169" s="8">
        <f t="shared" si="394"/>
        <v>191958.37</v>
      </c>
      <c r="AB4169" s="10"/>
      <c r="AC4169" s="8"/>
      <c r="AD4169" s="8" t="str">
        <f t="shared" si="395"/>
        <v>N</v>
      </c>
    </row>
    <row r="4170" spans="1:30" x14ac:dyDescent="0.15">
      <c r="A4170">
        <v>4168</v>
      </c>
      <c r="B4170" s="1" t="s">
        <v>13428</v>
      </c>
      <c r="C4170" s="1" t="s">
        <v>32742</v>
      </c>
      <c r="D4170" s="3" t="s">
        <v>35792</v>
      </c>
      <c r="E4170" s="3" t="s">
        <v>42192</v>
      </c>
      <c r="F4170" s="1" t="s">
        <v>13429</v>
      </c>
      <c r="G4170" s="2">
        <v>39689</v>
      </c>
      <c r="H4170" t="s">
        <v>13430</v>
      </c>
      <c r="I4170">
        <v>3000000</v>
      </c>
      <c r="J4170" s="9" t="s">
        <v>36124</v>
      </c>
      <c r="K4170" s="9" t="str">
        <f t="shared" si="390"/>
        <v>否</v>
      </c>
      <c r="L4170" s="8">
        <v>4132853.3</v>
      </c>
      <c r="M4170" s="8">
        <v>0</v>
      </c>
      <c r="N4170" s="8">
        <v>224931.12</v>
      </c>
      <c r="O4170" s="8">
        <v>26735.5</v>
      </c>
      <c r="P4170" s="8">
        <f t="shared" si="391"/>
        <v>251666.62</v>
      </c>
      <c r="Q4170" s="8">
        <v>2766726.89</v>
      </c>
      <c r="R4170" s="8">
        <v>0</v>
      </c>
      <c r="S4170" s="8">
        <v>122506.46</v>
      </c>
      <c r="T4170" s="8">
        <v>34090.85</v>
      </c>
      <c r="U4170" s="8">
        <f t="shared" si="392"/>
        <v>156597.31</v>
      </c>
      <c r="V4170" s="8">
        <v>3211000.53</v>
      </c>
      <c r="W4170" s="8">
        <v>0</v>
      </c>
      <c r="X4170" s="8">
        <v>135799.37</v>
      </c>
      <c r="Y4170" s="8">
        <v>23344.1</v>
      </c>
      <c r="Z4170" s="8">
        <f t="shared" si="393"/>
        <v>159143.47</v>
      </c>
      <c r="AA4170" s="8">
        <f t="shared" si="394"/>
        <v>567407.4</v>
      </c>
      <c r="AB4170" s="10"/>
      <c r="AC4170" s="8"/>
      <c r="AD4170" s="8" t="str">
        <f t="shared" si="395"/>
        <v>N</v>
      </c>
    </row>
    <row r="4171" spans="1:30" x14ac:dyDescent="0.15">
      <c r="A4171">
        <v>4169</v>
      </c>
      <c r="B4171" s="1" t="s">
        <v>13431</v>
      </c>
      <c r="C4171" s="1" t="s">
        <v>32743</v>
      </c>
      <c r="D4171" s="3" t="s">
        <v>35797</v>
      </c>
      <c r="E4171" s="3" t="s">
        <v>38010</v>
      </c>
      <c r="F4171" s="1" t="s">
        <v>13432</v>
      </c>
      <c r="G4171" s="2">
        <v>38813</v>
      </c>
      <c r="H4171" t="s">
        <v>13433</v>
      </c>
      <c r="I4171">
        <v>5000000</v>
      </c>
      <c r="J4171" s="9" t="s">
        <v>36127</v>
      </c>
      <c r="K4171" s="9" t="str">
        <f t="shared" si="390"/>
        <v>是</v>
      </c>
      <c r="L4171" s="8">
        <v>102564.1</v>
      </c>
      <c r="M4171" s="8">
        <v>255127.67999999999</v>
      </c>
      <c r="N4171" s="8">
        <v>0</v>
      </c>
      <c r="O4171" s="8">
        <v>392.46</v>
      </c>
      <c r="P4171" s="8">
        <f t="shared" si="391"/>
        <v>392.46</v>
      </c>
      <c r="Q4171" s="8">
        <v>0</v>
      </c>
      <c r="R4171" s="8">
        <v>0</v>
      </c>
      <c r="S4171" s="8">
        <v>0</v>
      </c>
      <c r="T4171" s="8">
        <v>0</v>
      </c>
      <c r="U4171" s="8">
        <f t="shared" si="392"/>
        <v>0</v>
      </c>
      <c r="V4171" s="8">
        <v>0</v>
      </c>
      <c r="W4171" s="8">
        <v>0</v>
      </c>
      <c r="X4171" s="8">
        <v>0</v>
      </c>
      <c r="Y4171" s="8">
        <v>0</v>
      </c>
      <c r="Z4171" s="8">
        <f t="shared" si="393"/>
        <v>0</v>
      </c>
      <c r="AA4171" s="8">
        <f t="shared" si="394"/>
        <v>392.46</v>
      </c>
      <c r="AB4171" s="10"/>
      <c r="AC4171" s="8"/>
      <c r="AD4171" s="8" t="str">
        <f t="shared" si="395"/>
        <v>N</v>
      </c>
    </row>
    <row r="4172" spans="1:30" x14ac:dyDescent="0.15">
      <c r="A4172">
        <v>4170</v>
      </c>
      <c r="B4172" s="1" t="s">
        <v>13434</v>
      </c>
      <c r="C4172" s="1" t="s">
        <v>32744</v>
      </c>
      <c r="D4172" s="3" t="s">
        <v>35777</v>
      </c>
      <c r="E4172" s="3" t="s">
        <v>38901</v>
      </c>
      <c r="F4172" s="1" t="s">
        <v>13435</v>
      </c>
      <c r="G4172" s="2">
        <v>39695</v>
      </c>
      <c r="H4172" t="s">
        <v>13436</v>
      </c>
      <c r="I4172">
        <v>300000</v>
      </c>
      <c r="J4172" s="9" t="s">
        <v>36136</v>
      </c>
      <c r="K4172" s="9" t="str">
        <f t="shared" si="390"/>
        <v>否</v>
      </c>
      <c r="L4172" s="8">
        <v>1246848.75</v>
      </c>
      <c r="M4172" s="8">
        <v>0</v>
      </c>
      <c r="N4172" s="8">
        <v>33076.629999999997</v>
      </c>
      <c r="O4172" s="8"/>
      <c r="P4172" s="8">
        <f t="shared" si="391"/>
        <v>33076.629999999997</v>
      </c>
      <c r="Q4172" s="8">
        <v>1126053.8700000001</v>
      </c>
      <c r="R4172" s="8">
        <v>0</v>
      </c>
      <c r="S4172" s="8">
        <v>15689.2</v>
      </c>
      <c r="T4172" s="8"/>
      <c r="U4172" s="8">
        <f t="shared" si="392"/>
        <v>15689.2</v>
      </c>
      <c r="V4172" s="8">
        <v>805416.43</v>
      </c>
      <c r="W4172" s="8">
        <v>0</v>
      </c>
      <c r="X4172" s="8">
        <v>12646.45</v>
      </c>
      <c r="Y4172" s="8"/>
      <c r="Z4172" s="8">
        <f t="shared" si="393"/>
        <v>12646.45</v>
      </c>
      <c r="AA4172" s="8">
        <f t="shared" si="394"/>
        <v>61412.28</v>
      </c>
      <c r="AB4172" s="10"/>
      <c r="AC4172" s="8"/>
      <c r="AD4172" s="8" t="str">
        <f t="shared" si="395"/>
        <v>N</v>
      </c>
    </row>
    <row r="4173" spans="1:30" x14ac:dyDescent="0.15">
      <c r="A4173">
        <v>4171</v>
      </c>
      <c r="B4173" s="1" t="s">
        <v>13437</v>
      </c>
      <c r="C4173" s="1" t="s">
        <v>32745</v>
      </c>
      <c r="D4173" s="3" t="s">
        <v>35780</v>
      </c>
      <c r="E4173" s="3" t="s">
        <v>43927</v>
      </c>
      <c r="F4173" s="1" t="s">
        <v>13438</v>
      </c>
      <c r="G4173" s="2">
        <v>39703</v>
      </c>
      <c r="H4173" t="s">
        <v>13439</v>
      </c>
      <c r="I4173">
        <v>2600000</v>
      </c>
      <c r="J4173" s="9" t="s">
        <v>36113</v>
      </c>
      <c r="K4173" s="9" t="str">
        <f t="shared" si="390"/>
        <v>否</v>
      </c>
      <c r="L4173" s="8">
        <v>2705173.57</v>
      </c>
      <c r="M4173" s="8">
        <v>0</v>
      </c>
      <c r="N4173" s="8">
        <v>85442.81</v>
      </c>
      <c r="O4173" s="8">
        <v>33733.870000000003</v>
      </c>
      <c r="P4173" s="8">
        <f t="shared" si="391"/>
        <v>119176.68</v>
      </c>
      <c r="Q4173" s="8">
        <v>2334367.2799999998</v>
      </c>
      <c r="R4173" s="8">
        <v>0</v>
      </c>
      <c r="S4173" s="8">
        <v>60796.83</v>
      </c>
      <c r="T4173" s="8">
        <v>29221.29</v>
      </c>
      <c r="U4173" s="8">
        <f t="shared" si="392"/>
        <v>90018.12</v>
      </c>
      <c r="V4173" s="8">
        <v>2562410.44</v>
      </c>
      <c r="W4173" s="8">
        <v>0</v>
      </c>
      <c r="X4173" s="8">
        <v>74217.73</v>
      </c>
      <c r="Y4173" s="8">
        <v>25761.78</v>
      </c>
      <c r="Z4173" s="8">
        <f t="shared" si="393"/>
        <v>99979.51</v>
      </c>
      <c r="AA4173" s="8">
        <f t="shared" si="394"/>
        <v>309174.31</v>
      </c>
      <c r="AB4173" s="10"/>
      <c r="AC4173" s="8"/>
      <c r="AD4173" s="8" t="str">
        <f t="shared" si="395"/>
        <v>N</v>
      </c>
    </row>
    <row r="4174" spans="1:30" x14ac:dyDescent="0.15">
      <c r="A4174">
        <v>4172</v>
      </c>
      <c r="B4174" s="1" t="s">
        <v>13440</v>
      </c>
      <c r="C4174" s="1" t="s">
        <v>32746</v>
      </c>
      <c r="D4174" s="3" t="s">
        <v>35772</v>
      </c>
      <c r="E4174" s="3" t="s">
        <v>38781</v>
      </c>
      <c r="F4174" s="1" t="s">
        <v>13441</v>
      </c>
      <c r="G4174" s="2">
        <v>39692</v>
      </c>
      <c r="H4174" t="s">
        <v>13442</v>
      </c>
      <c r="I4174">
        <v>500000</v>
      </c>
      <c r="J4174" s="9" t="s">
        <v>36120</v>
      </c>
      <c r="K4174" s="9" t="str">
        <f t="shared" si="390"/>
        <v>否</v>
      </c>
      <c r="L4174" s="8">
        <v>8837853.9000000004</v>
      </c>
      <c r="M4174" s="8">
        <v>0</v>
      </c>
      <c r="N4174" s="8">
        <v>68407.92</v>
      </c>
      <c r="O4174" s="8">
        <v>44281.72</v>
      </c>
      <c r="P4174" s="8">
        <f t="shared" si="391"/>
        <v>112689.64</v>
      </c>
      <c r="Q4174" s="8">
        <v>13235045.99</v>
      </c>
      <c r="R4174" s="8">
        <v>0</v>
      </c>
      <c r="S4174" s="8">
        <v>129782.28</v>
      </c>
      <c r="T4174" s="8">
        <v>47624.87</v>
      </c>
      <c r="U4174" s="8">
        <f t="shared" si="392"/>
        <v>177407.15</v>
      </c>
      <c r="V4174" s="8">
        <v>19459572.98</v>
      </c>
      <c r="W4174" s="8">
        <v>0</v>
      </c>
      <c r="X4174" s="8">
        <v>170506.07</v>
      </c>
      <c r="Y4174" s="8">
        <v>48292.42</v>
      </c>
      <c r="Z4174" s="8">
        <f t="shared" si="393"/>
        <v>218798.49</v>
      </c>
      <c r="AA4174" s="8">
        <f t="shared" si="394"/>
        <v>508895.27999999997</v>
      </c>
      <c r="AB4174" s="10"/>
      <c r="AC4174" s="8"/>
      <c r="AD4174" s="8" t="str">
        <f t="shared" si="395"/>
        <v>N</v>
      </c>
    </row>
    <row r="4175" spans="1:30" x14ac:dyDescent="0.15">
      <c r="A4175">
        <v>4173</v>
      </c>
      <c r="B4175" s="1" t="s">
        <v>13443</v>
      </c>
      <c r="C4175" s="1" t="s">
        <v>32747</v>
      </c>
      <c r="D4175" s="3" t="s">
        <v>35780</v>
      </c>
      <c r="E4175" s="3" t="s">
        <v>43898</v>
      </c>
      <c r="F4175" s="1" t="s">
        <v>13444</v>
      </c>
      <c r="G4175" s="2">
        <v>39702</v>
      </c>
      <c r="H4175" t="s">
        <v>13445</v>
      </c>
      <c r="I4175">
        <v>500000</v>
      </c>
      <c r="J4175" s="9" t="s">
        <v>36113</v>
      </c>
      <c r="K4175" s="9" t="str">
        <f t="shared" si="390"/>
        <v>是</v>
      </c>
      <c r="L4175" s="8">
        <v>117077.18</v>
      </c>
      <c r="M4175" s="8">
        <v>8223250.4500000002</v>
      </c>
      <c r="N4175" s="8">
        <v>0</v>
      </c>
      <c r="O4175" s="8">
        <v>114855.35</v>
      </c>
      <c r="P4175" s="8">
        <f t="shared" si="391"/>
        <v>114855.35</v>
      </c>
      <c r="Q4175" s="8">
        <v>1479193.46</v>
      </c>
      <c r="R4175" s="8">
        <v>4863555.08</v>
      </c>
      <c r="S4175" s="8">
        <v>72930.929999999993</v>
      </c>
      <c r="T4175" s="8">
        <v>82056.73</v>
      </c>
      <c r="U4175" s="8">
        <f t="shared" si="392"/>
        <v>154987.65999999997</v>
      </c>
      <c r="V4175" s="8">
        <v>445998.55</v>
      </c>
      <c r="W4175" s="8">
        <v>452282.6</v>
      </c>
      <c r="X4175" s="8">
        <v>14543.37</v>
      </c>
      <c r="Y4175" s="8">
        <v>3070.53</v>
      </c>
      <c r="Z4175" s="8">
        <f t="shared" si="393"/>
        <v>17613.900000000001</v>
      </c>
      <c r="AA4175" s="8">
        <f t="shared" si="394"/>
        <v>287456.91000000003</v>
      </c>
      <c r="AB4175" s="10"/>
      <c r="AC4175" s="8"/>
      <c r="AD4175" s="8" t="str">
        <f t="shared" si="395"/>
        <v>N</v>
      </c>
    </row>
    <row r="4176" spans="1:30" x14ac:dyDescent="0.15">
      <c r="A4176">
        <v>4174</v>
      </c>
      <c r="B4176" s="1" t="s">
        <v>13446</v>
      </c>
      <c r="C4176" s="1" t="s">
        <v>32748</v>
      </c>
      <c r="D4176" s="3" t="s">
        <v>35780</v>
      </c>
      <c r="E4176" s="3" t="s">
        <v>43897</v>
      </c>
      <c r="F4176" s="1" t="s">
        <v>13447</v>
      </c>
      <c r="G4176" s="2">
        <v>39695</v>
      </c>
      <c r="H4176" t="s">
        <v>5680</v>
      </c>
      <c r="I4176">
        <v>20500000</v>
      </c>
      <c r="J4176" s="9" t="s">
        <v>36113</v>
      </c>
      <c r="K4176" s="9" t="str">
        <f t="shared" si="390"/>
        <v>否</v>
      </c>
      <c r="L4176" s="8">
        <v>420200.05</v>
      </c>
      <c r="M4176" s="8">
        <v>0</v>
      </c>
      <c r="N4176" s="8">
        <v>14495.93</v>
      </c>
      <c r="O4176" s="8">
        <v>5256.83</v>
      </c>
      <c r="P4176" s="8">
        <f t="shared" si="391"/>
        <v>19752.760000000002</v>
      </c>
      <c r="Q4176" s="8">
        <v>48410.27</v>
      </c>
      <c r="R4176" s="8">
        <v>0</v>
      </c>
      <c r="S4176" s="8">
        <v>8229.73</v>
      </c>
      <c r="T4176" s="8">
        <v>623.71</v>
      </c>
      <c r="U4176" s="8">
        <f t="shared" si="392"/>
        <v>8853.4399999999987</v>
      </c>
      <c r="V4176" s="8">
        <v>170558.12</v>
      </c>
      <c r="W4176" s="8">
        <v>0</v>
      </c>
      <c r="X4176" s="8">
        <v>20151.59</v>
      </c>
      <c r="Y4176" s="8">
        <v>871.44</v>
      </c>
      <c r="Z4176" s="8">
        <f t="shared" si="393"/>
        <v>21023.03</v>
      </c>
      <c r="AA4176" s="8">
        <f t="shared" si="394"/>
        <v>49629.229999999996</v>
      </c>
      <c r="AB4176" s="10"/>
      <c r="AC4176" s="8"/>
      <c r="AD4176" s="8" t="str">
        <f t="shared" si="395"/>
        <v>N</v>
      </c>
    </row>
    <row r="4177" spans="1:30" x14ac:dyDescent="0.15">
      <c r="A4177">
        <v>4175</v>
      </c>
      <c r="B4177" s="1" t="s">
        <v>13448</v>
      </c>
      <c r="C4177" s="1" t="s">
        <v>32749</v>
      </c>
      <c r="D4177" s="3" t="s">
        <v>34484</v>
      </c>
      <c r="E4177" s="3" t="s">
        <v>43908</v>
      </c>
      <c r="F4177" s="1" t="s">
        <v>13449</v>
      </c>
      <c r="G4177" s="2">
        <v>38427</v>
      </c>
      <c r="H4177" t="s">
        <v>13450</v>
      </c>
      <c r="I4177">
        <v>4560000</v>
      </c>
      <c r="J4177" s="9" t="s">
        <v>36113</v>
      </c>
      <c r="K4177" s="9" t="str">
        <f t="shared" si="390"/>
        <v>否</v>
      </c>
      <c r="L4177" s="8">
        <v>0</v>
      </c>
      <c r="M4177" s="8">
        <v>0</v>
      </c>
      <c r="N4177" s="8">
        <v>29999.63</v>
      </c>
      <c r="O4177" s="8"/>
      <c r="P4177" s="8">
        <f t="shared" si="391"/>
        <v>29999.63</v>
      </c>
      <c r="Q4177" s="8">
        <v>0</v>
      </c>
      <c r="R4177" s="8">
        <v>0</v>
      </c>
      <c r="S4177" s="8">
        <v>27321.89</v>
      </c>
      <c r="T4177" s="8"/>
      <c r="U4177" s="8">
        <f t="shared" si="392"/>
        <v>27321.89</v>
      </c>
      <c r="V4177" s="8">
        <v>0</v>
      </c>
      <c r="W4177" s="8">
        <v>0</v>
      </c>
      <c r="X4177" s="8">
        <v>4627.05</v>
      </c>
      <c r="Y4177" s="8"/>
      <c r="Z4177" s="8">
        <f t="shared" si="393"/>
        <v>4627.05</v>
      </c>
      <c r="AA4177" s="8">
        <f t="shared" si="394"/>
        <v>61948.570000000007</v>
      </c>
      <c r="AB4177" s="10"/>
      <c r="AC4177" s="8"/>
      <c r="AD4177" s="8" t="str">
        <f t="shared" si="395"/>
        <v>N</v>
      </c>
    </row>
    <row r="4178" spans="1:30" x14ac:dyDescent="0.15">
      <c r="A4178">
        <v>4176</v>
      </c>
      <c r="B4178" s="1" t="s">
        <v>13451</v>
      </c>
      <c r="C4178" s="1" t="s">
        <v>13452</v>
      </c>
      <c r="D4178" s="3" t="s">
        <v>35772</v>
      </c>
      <c r="E4178" s="3" t="s">
        <v>38000</v>
      </c>
      <c r="F4178" s="1" t="s">
        <v>13453</v>
      </c>
      <c r="G4178" s="2">
        <v>39696</v>
      </c>
      <c r="H4178" t="s">
        <v>13454</v>
      </c>
      <c r="I4178">
        <v>500000</v>
      </c>
      <c r="J4178" s="9" t="s">
        <v>36127</v>
      </c>
      <c r="K4178" s="9" t="str">
        <f t="shared" si="390"/>
        <v>否</v>
      </c>
      <c r="L4178" s="8">
        <v>3865189.81</v>
      </c>
      <c r="M4178" s="8">
        <v>0</v>
      </c>
      <c r="N4178" s="8">
        <v>18401.72</v>
      </c>
      <c r="O4178" s="8">
        <v>11875.3</v>
      </c>
      <c r="P4178" s="8">
        <f t="shared" si="391"/>
        <v>30277.02</v>
      </c>
      <c r="Q4178" s="8">
        <v>3344509.25</v>
      </c>
      <c r="R4178" s="8">
        <v>0</v>
      </c>
      <c r="S4178" s="8">
        <v>17961.330000000002</v>
      </c>
      <c r="T4178" s="8">
        <v>11122.26</v>
      </c>
      <c r="U4178" s="8">
        <f t="shared" si="392"/>
        <v>29083.590000000004</v>
      </c>
      <c r="V4178" s="8">
        <v>3144876.55</v>
      </c>
      <c r="W4178" s="8">
        <v>0</v>
      </c>
      <c r="X4178" s="8">
        <v>16819.89</v>
      </c>
      <c r="Y4178" s="8">
        <v>3078.51</v>
      </c>
      <c r="Z4178" s="8">
        <f t="shared" si="393"/>
        <v>19898.400000000001</v>
      </c>
      <c r="AA4178" s="8">
        <f t="shared" si="394"/>
        <v>79259.010000000009</v>
      </c>
      <c r="AB4178" s="10"/>
      <c r="AC4178" s="8"/>
      <c r="AD4178" s="8" t="str">
        <f t="shared" si="395"/>
        <v>N</v>
      </c>
    </row>
    <row r="4179" spans="1:30" x14ac:dyDescent="0.15">
      <c r="A4179">
        <v>4177</v>
      </c>
      <c r="B4179" s="1" t="s">
        <v>13455</v>
      </c>
      <c r="C4179" s="1" t="s">
        <v>32750</v>
      </c>
      <c r="D4179" s="3" t="s">
        <v>35773</v>
      </c>
      <c r="E4179" s="3" t="s">
        <v>41202</v>
      </c>
      <c r="F4179" s="1" t="s">
        <v>13456</v>
      </c>
      <c r="G4179" s="2">
        <v>39687</v>
      </c>
      <c r="H4179" t="s">
        <v>13457</v>
      </c>
      <c r="I4179">
        <v>300000</v>
      </c>
      <c r="J4179" s="9" t="s">
        <v>36115</v>
      </c>
      <c r="K4179" s="9" t="str">
        <f t="shared" si="390"/>
        <v>否</v>
      </c>
      <c r="L4179" s="8">
        <v>25405740.620000001</v>
      </c>
      <c r="M4179" s="8">
        <v>0</v>
      </c>
      <c r="N4179" s="8">
        <v>750448.57</v>
      </c>
      <c r="O4179" s="8"/>
      <c r="P4179" s="8">
        <f t="shared" si="391"/>
        <v>750448.57</v>
      </c>
      <c r="Q4179" s="8">
        <v>23449654.57</v>
      </c>
      <c r="R4179" s="8">
        <v>0</v>
      </c>
      <c r="S4179" s="8">
        <v>749077.16</v>
      </c>
      <c r="T4179" s="8"/>
      <c r="U4179" s="8">
        <f t="shared" si="392"/>
        <v>749077.16</v>
      </c>
      <c r="V4179" s="8">
        <v>29152877.670000002</v>
      </c>
      <c r="W4179" s="8">
        <v>0</v>
      </c>
      <c r="X4179" s="8">
        <v>1076421.43</v>
      </c>
      <c r="Y4179" s="8"/>
      <c r="Z4179" s="8">
        <f t="shared" si="393"/>
        <v>1076421.43</v>
      </c>
      <c r="AA4179" s="8">
        <f t="shared" si="394"/>
        <v>2575947.16</v>
      </c>
      <c r="AB4179" s="10">
        <v>41087</v>
      </c>
      <c r="AC4179" s="8" t="s">
        <v>37125</v>
      </c>
      <c r="AD4179" s="8" t="str">
        <f t="shared" si="395"/>
        <v>N</v>
      </c>
    </row>
    <row r="4180" spans="1:30" x14ac:dyDescent="0.15">
      <c r="A4180">
        <v>4178</v>
      </c>
      <c r="B4180" s="1" t="s">
        <v>13458</v>
      </c>
      <c r="C4180" s="1" t="s">
        <v>32751</v>
      </c>
      <c r="D4180" s="3" t="s">
        <v>35780</v>
      </c>
      <c r="E4180" s="3" t="s">
        <v>42598</v>
      </c>
      <c r="F4180" s="1" t="s">
        <v>13459</v>
      </c>
      <c r="G4180" s="2">
        <v>39707</v>
      </c>
      <c r="H4180" t="s">
        <v>13460</v>
      </c>
      <c r="I4180">
        <v>900000</v>
      </c>
      <c r="J4180" s="9" t="s">
        <v>36126</v>
      </c>
      <c r="K4180" s="9" t="str">
        <f t="shared" si="390"/>
        <v>否</v>
      </c>
      <c r="L4180" s="8">
        <v>735657.62</v>
      </c>
      <c r="M4180" s="8">
        <v>0</v>
      </c>
      <c r="N4180" s="8">
        <v>0</v>
      </c>
      <c r="O4180" s="8">
        <v>0</v>
      </c>
      <c r="P4180" s="8">
        <f t="shared" si="391"/>
        <v>0</v>
      </c>
      <c r="Q4180" s="8">
        <v>942136.76</v>
      </c>
      <c r="R4180" s="8">
        <v>0</v>
      </c>
      <c r="S4180" s="8">
        <v>0</v>
      </c>
      <c r="T4180" s="8">
        <v>0</v>
      </c>
      <c r="U4180" s="8">
        <f t="shared" si="392"/>
        <v>0</v>
      </c>
      <c r="V4180" s="8">
        <v>4621538.4800000004</v>
      </c>
      <c r="W4180" s="8">
        <v>0</v>
      </c>
      <c r="X4180" s="8">
        <v>166145.79999999999</v>
      </c>
      <c r="Y4180" s="8">
        <v>0</v>
      </c>
      <c r="Z4180" s="8">
        <f t="shared" si="393"/>
        <v>166145.79999999999</v>
      </c>
      <c r="AA4180" s="8">
        <f t="shared" si="394"/>
        <v>166145.79999999999</v>
      </c>
      <c r="AB4180" s="10"/>
      <c r="AC4180" s="8"/>
      <c r="AD4180" s="8" t="str">
        <f t="shared" si="395"/>
        <v>N</v>
      </c>
    </row>
    <row r="4181" spans="1:30" x14ac:dyDescent="0.15">
      <c r="A4181">
        <v>4179</v>
      </c>
      <c r="B4181" s="1" t="s">
        <v>13461</v>
      </c>
      <c r="C4181" s="1" t="s">
        <v>32752</v>
      </c>
      <c r="D4181" s="3" t="s">
        <v>35780</v>
      </c>
      <c r="E4181" s="3" t="s">
        <v>40914</v>
      </c>
      <c r="F4181" s="1" t="s">
        <v>13462</v>
      </c>
      <c r="G4181" s="2">
        <v>39713</v>
      </c>
      <c r="H4181" t="s">
        <v>13463</v>
      </c>
      <c r="I4181">
        <v>500000</v>
      </c>
      <c r="J4181" s="9" t="s">
        <v>36114</v>
      </c>
      <c r="K4181" s="9" t="str">
        <f t="shared" si="390"/>
        <v>是</v>
      </c>
      <c r="L4181" s="8">
        <v>633336.76</v>
      </c>
      <c r="M4181" s="8">
        <v>3833580.52</v>
      </c>
      <c r="N4181" s="8">
        <v>15987.83</v>
      </c>
      <c r="O4181" s="8"/>
      <c r="P4181" s="8">
        <f t="shared" si="391"/>
        <v>15987.83</v>
      </c>
      <c r="Q4181" s="8">
        <v>906032.79</v>
      </c>
      <c r="R4181" s="8">
        <v>7205399.5999999996</v>
      </c>
      <c r="S4181" s="8">
        <v>85776.88</v>
      </c>
      <c r="T4181" s="8"/>
      <c r="U4181" s="8">
        <f t="shared" si="392"/>
        <v>85776.88</v>
      </c>
      <c r="V4181" s="8">
        <v>465220.18</v>
      </c>
      <c r="W4181" s="8">
        <v>8207217.8099999996</v>
      </c>
      <c r="X4181" s="8">
        <v>58741.89</v>
      </c>
      <c r="Y4181" s="8"/>
      <c r="Z4181" s="8">
        <f t="shared" si="393"/>
        <v>58741.89</v>
      </c>
      <c r="AA4181" s="8">
        <f t="shared" si="394"/>
        <v>160506.6</v>
      </c>
      <c r="AB4181" s="10">
        <v>40436</v>
      </c>
      <c r="AC4181" s="8" t="s">
        <v>37133</v>
      </c>
      <c r="AD4181" s="8" t="str">
        <f t="shared" si="395"/>
        <v>N</v>
      </c>
    </row>
    <row r="4182" spans="1:30" x14ac:dyDescent="0.15">
      <c r="A4182">
        <v>4180</v>
      </c>
      <c r="B4182" s="1" t="s">
        <v>13464</v>
      </c>
      <c r="C4182" s="1" t="s">
        <v>32753</v>
      </c>
      <c r="D4182" s="3" t="s">
        <v>35773</v>
      </c>
      <c r="E4182" s="3" t="s">
        <v>44956</v>
      </c>
      <c r="F4182" s="1" t="s">
        <v>13465</v>
      </c>
      <c r="G4182" s="2">
        <v>39710</v>
      </c>
      <c r="H4182" t="s">
        <v>7971</v>
      </c>
      <c r="I4182">
        <v>600000</v>
      </c>
      <c r="J4182" s="9" t="s">
        <v>36125</v>
      </c>
      <c r="K4182" s="9" t="str">
        <f t="shared" si="390"/>
        <v>否</v>
      </c>
      <c r="L4182" s="8">
        <v>194174.67</v>
      </c>
      <c r="M4182" s="8">
        <v>0</v>
      </c>
      <c r="N4182" s="8">
        <v>3259.69</v>
      </c>
      <c r="O4182" s="8">
        <v>2427.1799999999998</v>
      </c>
      <c r="P4182" s="8">
        <f t="shared" si="391"/>
        <v>5686.87</v>
      </c>
      <c r="Q4182" s="8">
        <v>425813.36</v>
      </c>
      <c r="R4182" s="8">
        <v>0</v>
      </c>
      <c r="S4182" s="8">
        <v>16399.55</v>
      </c>
      <c r="T4182" s="8">
        <v>4258.13</v>
      </c>
      <c r="U4182" s="8">
        <f t="shared" si="392"/>
        <v>20657.68</v>
      </c>
      <c r="V4182" s="8">
        <v>423447.11</v>
      </c>
      <c r="W4182" s="8">
        <v>0</v>
      </c>
      <c r="X4182" s="8">
        <v>11194.31</v>
      </c>
      <c r="Y4182" s="8">
        <v>1880.5</v>
      </c>
      <c r="Z4182" s="8">
        <f t="shared" si="393"/>
        <v>13074.81</v>
      </c>
      <c r="AA4182" s="8">
        <f t="shared" si="394"/>
        <v>39419.360000000001</v>
      </c>
      <c r="AB4182" s="10"/>
      <c r="AC4182" s="8"/>
      <c r="AD4182" s="8" t="str">
        <f t="shared" si="395"/>
        <v>N</v>
      </c>
    </row>
    <row r="4183" spans="1:30" x14ac:dyDescent="0.15">
      <c r="A4183">
        <v>4181</v>
      </c>
      <c r="B4183" s="1" t="s">
        <v>13466</v>
      </c>
      <c r="C4183" s="1" t="s">
        <v>32754</v>
      </c>
      <c r="D4183" s="3" t="s">
        <v>35788</v>
      </c>
      <c r="E4183" s="3" t="s">
        <v>41997</v>
      </c>
      <c r="F4183" s="1" t="s">
        <v>13467</v>
      </c>
      <c r="G4183" s="2">
        <v>39682</v>
      </c>
      <c r="H4183" t="s">
        <v>13468</v>
      </c>
      <c r="I4183">
        <v>25000000</v>
      </c>
      <c r="J4183" s="9" t="s">
        <v>36122</v>
      </c>
      <c r="K4183" s="9" t="str">
        <f t="shared" si="390"/>
        <v>否</v>
      </c>
      <c r="L4183" s="8">
        <v>0</v>
      </c>
      <c r="M4183" s="8">
        <v>0</v>
      </c>
      <c r="N4183" s="8">
        <v>0</v>
      </c>
      <c r="O4183" s="8"/>
      <c r="P4183" s="8">
        <f t="shared" si="391"/>
        <v>0</v>
      </c>
      <c r="Q4183" s="8">
        <v>0</v>
      </c>
      <c r="R4183" s="8">
        <v>0</v>
      </c>
      <c r="S4183" s="8">
        <v>0</v>
      </c>
      <c r="T4183" s="8">
        <v>0</v>
      </c>
      <c r="U4183" s="8">
        <f t="shared" si="392"/>
        <v>0</v>
      </c>
      <c r="V4183" s="8">
        <v>0</v>
      </c>
      <c r="W4183" s="8">
        <v>0</v>
      </c>
      <c r="X4183" s="8">
        <v>0</v>
      </c>
      <c r="Y4183" s="8">
        <v>0</v>
      </c>
      <c r="Z4183" s="8">
        <f t="shared" si="393"/>
        <v>0</v>
      </c>
      <c r="AA4183" s="8">
        <f t="shared" si="394"/>
        <v>0</v>
      </c>
      <c r="AB4183" s="10"/>
      <c r="AC4183" s="8"/>
      <c r="AD4183" s="8" t="str">
        <f t="shared" si="395"/>
        <v>N</v>
      </c>
    </row>
    <row r="4184" spans="1:30" x14ac:dyDescent="0.15">
      <c r="A4184">
        <v>4182</v>
      </c>
      <c r="B4184" s="1" t="s">
        <v>13469</v>
      </c>
      <c r="C4184" s="1" t="s">
        <v>32755</v>
      </c>
      <c r="D4184" s="3" t="s">
        <v>34483</v>
      </c>
      <c r="E4184" s="3" t="s">
        <v>44643</v>
      </c>
      <c r="F4184" s="1" t="s">
        <v>13470</v>
      </c>
      <c r="G4184" s="2">
        <v>39719</v>
      </c>
      <c r="H4184" t="s">
        <v>13471</v>
      </c>
      <c r="I4184">
        <v>1800000</v>
      </c>
      <c r="J4184" s="9" t="s">
        <v>36125</v>
      </c>
      <c r="K4184" s="9" t="str">
        <f t="shared" si="390"/>
        <v>否</v>
      </c>
      <c r="L4184" s="8">
        <v>703820.16</v>
      </c>
      <c r="M4184" s="8">
        <v>0</v>
      </c>
      <c r="N4184" s="8">
        <v>19840.009999999998</v>
      </c>
      <c r="O4184" s="8">
        <v>0</v>
      </c>
      <c r="P4184" s="8">
        <f t="shared" si="391"/>
        <v>19840.009999999998</v>
      </c>
      <c r="Q4184" s="8">
        <v>0</v>
      </c>
      <c r="R4184" s="8">
        <v>0</v>
      </c>
      <c r="S4184" s="8">
        <v>0</v>
      </c>
      <c r="T4184" s="8">
        <v>0</v>
      </c>
      <c r="U4184" s="8">
        <f t="shared" si="392"/>
        <v>0</v>
      </c>
      <c r="V4184" s="8">
        <v>766417.97</v>
      </c>
      <c r="W4184" s="8">
        <v>0</v>
      </c>
      <c r="X4184" s="8">
        <v>1895.95</v>
      </c>
      <c r="Y4184" s="8">
        <v>0</v>
      </c>
      <c r="Z4184" s="8">
        <f t="shared" si="393"/>
        <v>1895.95</v>
      </c>
      <c r="AA4184" s="8">
        <f t="shared" si="394"/>
        <v>21735.96</v>
      </c>
      <c r="AB4184" s="10"/>
      <c r="AC4184" s="8"/>
      <c r="AD4184" s="8" t="str">
        <f t="shared" si="395"/>
        <v>N</v>
      </c>
    </row>
    <row r="4185" spans="1:30" x14ac:dyDescent="0.15">
      <c r="A4185">
        <v>4183</v>
      </c>
      <c r="B4185" s="1" t="s">
        <v>13472</v>
      </c>
      <c r="C4185" s="1" t="s">
        <v>32756</v>
      </c>
      <c r="D4185" s="3" t="s">
        <v>34486</v>
      </c>
      <c r="E4185" s="3" t="s">
        <v>46158</v>
      </c>
      <c r="F4185" s="1" t="s">
        <v>7797</v>
      </c>
      <c r="G4185" s="2">
        <v>39692</v>
      </c>
      <c r="H4185" t="s">
        <v>13473</v>
      </c>
      <c r="I4185">
        <v>80932368321</v>
      </c>
      <c r="J4185" s="9" t="s">
        <v>36116</v>
      </c>
      <c r="K4185" s="9" t="str">
        <f t="shared" si="390"/>
        <v>否</v>
      </c>
      <c r="L4185" s="8"/>
      <c r="M4185" s="8"/>
      <c r="N4185" s="8"/>
      <c r="O4185" s="8"/>
      <c r="P4185" s="8">
        <f t="shared" si="391"/>
        <v>0</v>
      </c>
      <c r="Q4185" s="8"/>
      <c r="R4185" s="8"/>
      <c r="S4185" s="8"/>
      <c r="T4185" s="8"/>
      <c r="U4185" s="8">
        <f t="shared" si="392"/>
        <v>0</v>
      </c>
      <c r="V4185" s="8">
        <v>1117988.73</v>
      </c>
      <c r="W4185" s="8">
        <v>0</v>
      </c>
      <c r="X4185" s="8">
        <v>134887.76</v>
      </c>
      <c r="Y4185" s="8"/>
      <c r="Z4185" s="8">
        <f t="shared" si="393"/>
        <v>134887.76</v>
      </c>
      <c r="AA4185" s="8">
        <f t="shared" si="394"/>
        <v>134887.76</v>
      </c>
      <c r="AB4185" s="10"/>
      <c r="AC4185" s="8"/>
      <c r="AD4185" s="8" t="str">
        <f t="shared" si="395"/>
        <v>N</v>
      </c>
    </row>
    <row r="4186" spans="1:30" x14ac:dyDescent="0.15">
      <c r="A4186">
        <v>4184</v>
      </c>
      <c r="B4186" s="1" t="s">
        <v>13474</v>
      </c>
      <c r="C4186" s="1" t="s">
        <v>32757</v>
      </c>
      <c r="D4186" s="3" t="s">
        <v>35782</v>
      </c>
      <c r="E4186" s="3" t="s">
        <v>41351</v>
      </c>
      <c r="F4186" s="1" t="s">
        <v>13475</v>
      </c>
      <c r="G4186" s="2">
        <v>39705</v>
      </c>
      <c r="H4186" t="s">
        <v>13476</v>
      </c>
      <c r="I4186">
        <v>900000</v>
      </c>
      <c r="J4186" s="9" t="s">
        <v>36115</v>
      </c>
      <c r="K4186" s="9" t="str">
        <f t="shared" si="390"/>
        <v>否</v>
      </c>
      <c r="L4186" s="8">
        <v>936546.99</v>
      </c>
      <c r="M4186" s="8">
        <v>0</v>
      </c>
      <c r="N4186" s="8">
        <v>26885.79</v>
      </c>
      <c r="O4186" s="8">
        <v>12356.07</v>
      </c>
      <c r="P4186" s="8">
        <f t="shared" si="391"/>
        <v>39241.86</v>
      </c>
      <c r="Q4186" s="8">
        <v>153897.44</v>
      </c>
      <c r="R4186" s="8">
        <v>0</v>
      </c>
      <c r="S4186" s="8">
        <v>4435.96</v>
      </c>
      <c r="T4186" s="8">
        <v>2047.24</v>
      </c>
      <c r="U4186" s="8">
        <f t="shared" si="392"/>
        <v>6483.2</v>
      </c>
      <c r="V4186" s="8">
        <v>359487.17</v>
      </c>
      <c r="W4186" s="8">
        <v>0</v>
      </c>
      <c r="X4186" s="8">
        <v>11135.26</v>
      </c>
      <c r="Y4186" s="8">
        <v>2725.8</v>
      </c>
      <c r="Z4186" s="8">
        <f t="shared" si="393"/>
        <v>13861.060000000001</v>
      </c>
      <c r="AA4186" s="8">
        <f t="shared" si="394"/>
        <v>59586.119999999995</v>
      </c>
      <c r="AB4186" s="10"/>
      <c r="AC4186" s="8"/>
      <c r="AD4186" s="8" t="str">
        <f t="shared" si="395"/>
        <v>N</v>
      </c>
    </row>
    <row r="4187" spans="1:30" x14ac:dyDescent="0.15">
      <c r="A4187">
        <v>4185</v>
      </c>
      <c r="B4187" s="1" t="s">
        <v>13477</v>
      </c>
      <c r="C4187" s="1" t="s">
        <v>32758</v>
      </c>
      <c r="D4187" s="3" t="s">
        <v>35784</v>
      </c>
      <c r="E4187" s="3" t="s">
        <v>45881</v>
      </c>
      <c r="F4187" s="1" t="s">
        <v>13478</v>
      </c>
      <c r="G4187" s="2">
        <v>39687</v>
      </c>
      <c r="H4187" t="s">
        <v>13479</v>
      </c>
      <c r="I4187">
        <v>1100000</v>
      </c>
      <c r="J4187" s="9" t="s">
        <v>36118</v>
      </c>
      <c r="K4187" s="9" t="str">
        <f t="shared" si="390"/>
        <v>否</v>
      </c>
      <c r="L4187" s="8">
        <v>1216982.4099999999</v>
      </c>
      <c r="M4187" s="8">
        <v>0</v>
      </c>
      <c r="N4187" s="8">
        <v>44951.02</v>
      </c>
      <c r="O4187" s="8">
        <v>23029.31</v>
      </c>
      <c r="P4187" s="8">
        <f t="shared" si="391"/>
        <v>67980.33</v>
      </c>
      <c r="Q4187" s="8">
        <v>1093887.6299999999</v>
      </c>
      <c r="R4187" s="8">
        <v>0</v>
      </c>
      <c r="S4187" s="8">
        <v>33426.910000000003</v>
      </c>
      <c r="T4187" s="8">
        <v>16594.98</v>
      </c>
      <c r="U4187" s="8">
        <f t="shared" si="392"/>
        <v>50021.89</v>
      </c>
      <c r="V4187" s="8">
        <v>1343918.73</v>
      </c>
      <c r="W4187" s="8">
        <v>0</v>
      </c>
      <c r="X4187" s="8">
        <v>56479.29</v>
      </c>
      <c r="Y4187" s="8">
        <v>4054.41</v>
      </c>
      <c r="Z4187" s="8">
        <f t="shared" si="393"/>
        <v>60533.7</v>
      </c>
      <c r="AA4187" s="8">
        <f t="shared" si="394"/>
        <v>178535.91999999998</v>
      </c>
      <c r="AB4187" s="10"/>
      <c r="AC4187" s="8"/>
      <c r="AD4187" s="8" t="str">
        <f t="shared" si="395"/>
        <v>N</v>
      </c>
    </row>
    <row r="4188" spans="1:30" x14ac:dyDescent="0.15">
      <c r="A4188">
        <v>4186</v>
      </c>
      <c r="B4188" s="1" t="s">
        <v>13480</v>
      </c>
      <c r="C4188" s="1" t="s">
        <v>32759</v>
      </c>
      <c r="D4188" s="3" t="s">
        <v>35797</v>
      </c>
      <c r="E4188" s="3" t="s">
        <v>46236</v>
      </c>
      <c r="F4188" s="1" t="s">
        <v>13481</v>
      </c>
      <c r="G4188" s="2">
        <v>39717</v>
      </c>
      <c r="H4188" t="s">
        <v>13482</v>
      </c>
      <c r="I4188">
        <v>300000</v>
      </c>
      <c r="J4188" s="9" t="s">
        <v>36149</v>
      </c>
      <c r="K4188" s="9" t="str">
        <f t="shared" si="390"/>
        <v>否</v>
      </c>
      <c r="L4188" s="8">
        <v>899860.75</v>
      </c>
      <c r="M4188" s="8">
        <v>0</v>
      </c>
      <c r="N4188" s="8">
        <v>40686.47</v>
      </c>
      <c r="O4188" s="8"/>
      <c r="P4188" s="8">
        <f t="shared" si="391"/>
        <v>40686.47</v>
      </c>
      <c r="Q4188" s="8">
        <v>1404166.56</v>
      </c>
      <c r="R4188" s="8">
        <v>0</v>
      </c>
      <c r="S4188" s="8">
        <v>77466.27</v>
      </c>
      <c r="T4188" s="8"/>
      <c r="U4188" s="8">
        <f t="shared" si="392"/>
        <v>77466.27</v>
      </c>
      <c r="V4188" s="8">
        <v>1191568.31</v>
      </c>
      <c r="W4188" s="8">
        <v>0</v>
      </c>
      <c r="X4188" s="8">
        <v>53369.01</v>
      </c>
      <c r="Y4188" s="8"/>
      <c r="Z4188" s="8">
        <f t="shared" si="393"/>
        <v>53369.01</v>
      </c>
      <c r="AA4188" s="8">
        <f t="shared" si="394"/>
        <v>171521.75</v>
      </c>
      <c r="AB4188" s="10"/>
      <c r="AC4188" s="8"/>
      <c r="AD4188" s="8" t="str">
        <f t="shared" si="395"/>
        <v>N</v>
      </c>
    </row>
    <row r="4189" spans="1:30" x14ac:dyDescent="0.15">
      <c r="A4189">
        <v>4187</v>
      </c>
      <c r="B4189" s="1" t="s">
        <v>13483</v>
      </c>
      <c r="C4189" s="1" t="s">
        <v>32760</v>
      </c>
      <c r="D4189" s="3" t="s">
        <v>35780</v>
      </c>
      <c r="E4189" s="3" t="s">
        <v>43860</v>
      </c>
      <c r="F4189" s="1" t="s">
        <v>13484</v>
      </c>
      <c r="G4189" s="2">
        <v>39729</v>
      </c>
      <c r="H4189" t="s">
        <v>8066</v>
      </c>
      <c r="I4189">
        <v>10200000</v>
      </c>
      <c r="J4189" s="9" t="s">
        <v>36113</v>
      </c>
      <c r="K4189" s="9" t="str">
        <f t="shared" si="390"/>
        <v>是</v>
      </c>
      <c r="L4189" s="8">
        <v>7364265.5899999999</v>
      </c>
      <c r="M4189" s="8">
        <v>439661.25</v>
      </c>
      <c r="N4189" s="8">
        <v>250965.49</v>
      </c>
      <c r="O4189" s="8">
        <v>133309.01</v>
      </c>
      <c r="P4189" s="8">
        <f t="shared" si="391"/>
        <v>384274.5</v>
      </c>
      <c r="Q4189" s="8">
        <v>14233122.58</v>
      </c>
      <c r="R4189" s="8">
        <v>0</v>
      </c>
      <c r="S4189" s="8">
        <v>490651.22</v>
      </c>
      <c r="T4189" s="8">
        <v>206799.79</v>
      </c>
      <c r="U4189" s="8">
        <f t="shared" si="392"/>
        <v>697451.01</v>
      </c>
      <c r="V4189" s="8">
        <v>3437044.33</v>
      </c>
      <c r="W4189" s="8">
        <v>1479462.92</v>
      </c>
      <c r="X4189" s="8">
        <v>145233.96</v>
      </c>
      <c r="Y4189" s="8">
        <v>51164.18</v>
      </c>
      <c r="Z4189" s="8">
        <f t="shared" si="393"/>
        <v>196398.13999999998</v>
      </c>
      <c r="AA4189" s="8">
        <f t="shared" si="394"/>
        <v>1278123.6499999999</v>
      </c>
      <c r="AB4189" s="10"/>
      <c r="AC4189" s="8"/>
      <c r="AD4189" s="8" t="str">
        <f t="shared" si="395"/>
        <v>N</v>
      </c>
    </row>
    <row r="4190" spans="1:30" x14ac:dyDescent="0.15">
      <c r="A4190">
        <v>4188</v>
      </c>
      <c r="B4190" s="1" t="s">
        <v>13485</v>
      </c>
      <c r="C4190" s="1" t="s">
        <v>32761</v>
      </c>
      <c r="D4190" s="3" t="s">
        <v>35772</v>
      </c>
      <c r="E4190" s="3" t="s">
        <v>37990</v>
      </c>
      <c r="F4190" s="1" t="s">
        <v>13486</v>
      </c>
      <c r="G4190" s="2">
        <v>39715</v>
      </c>
      <c r="H4190" t="s">
        <v>13487</v>
      </c>
      <c r="I4190">
        <v>500000</v>
      </c>
      <c r="J4190" s="9" t="s">
        <v>36127</v>
      </c>
      <c r="K4190" s="9" t="str">
        <f t="shared" si="390"/>
        <v>否</v>
      </c>
      <c r="L4190" s="8">
        <v>6574087.5599999996</v>
      </c>
      <c r="M4190" s="8">
        <v>0</v>
      </c>
      <c r="N4190" s="8">
        <v>29500.6</v>
      </c>
      <c r="O4190" s="8">
        <v>17331.37</v>
      </c>
      <c r="P4190" s="8">
        <f t="shared" si="391"/>
        <v>46831.97</v>
      </c>
      <c r="Q4190" s="8">
        <v>5622892.9199999999</v>
      </c>
      <c r="R4190" s="8">
        <v>0</v>
      </c>
      <c r="S4190" s="8">
        <v>9411.76</v>
      </c>
      <c r="T4190" s="8">
        <v>4998.3100000000004</v>
      </c>
      <c r="U4190" s="8">
        <f t="shared" si="392"/>
        <v>14410.07</v>
      </c>
      <c r="V4190" s="8">
        <v>4172686.25</v>
      </c>
      <c r="W4190" s="8">
        <v>0</v>
      </c>
      <c r="X4190" s="8">
        <v>18397.12</v>
      </c>
      <c r="Y4190" s="8">
        <v>0</v>
      </c>
      <c r="Z4190" s="8">
        <f t="shared" si="393"/>
        <v>18397.12</v>
      </c>
      <c r="AA4190" s="8">
        <f t="shared" si="394"/>
        <v>79639.16</v>
      </c>
      <c r="AB4190" s="10"/>
      <c r="AC4190" s="8"/>
      <c r="AD4190" s="8" t="str">
        <f t="shared" si="395"/>
        <v>N</v>
      </c>
    </row>
    <row r="4191" spans="1:30" x14ac:dyDescent="0.15">
      <c r="A4191">
        <v>4189</v>
      </c>
      <c r="B4191" s="1" t="s">
        <v>13488</v>
      </c>
      <c r="C4191" s="1" t="s">
        <v>32762</v>
      </c>
      <c r="D4191" s="3" t="s">
        <v>35780</v>
      </c>
      <c r="E4191" s="3" t="s">
        <v>43573</v>
      </c>
      <c r="F4191" s="1" t="s">
        <v>13489</v>
      </c>
      <c r="G4191" s="2">
        <v>39715</v>
      </c>
      <c r="H4191" t="s">
        <v>13490</v>
      </c>
      <c r="I4191">
        <v>10000000</v>
      </c>
      <c r="J4191" s="9" t="s">
        <v>36113</v>
      </c>
      <c r="K4191" s="9" t="str">
        <f t="shared" si="390"/>
        <v>否</v>
      </c>
      <c r="L4191" s="8">
        <v>238957.26</v>
      </c>
      <c r="M4191" s="8">
        <v>0</v>
      </c>
      <c r="N4191" s="8">
        <v>3985.72</v>
      </c>
      <c r="O4191" s="8">
        <v>2989.11</v>
      </c>
      <c r="P4191" s="8">
        <f t="shared" si="391"/>
        <v>6974.83</v>
      </c>
      <c r="Q4191" s="8">
        <v>188464.88</v>
      </c>
      <c r="R4191" s="8">
        <v>0</v>
      </c>
      <c r="S4191" s="8">
        <v>2764.72</v>
      </c>
      <c r="T4191" s="8">
        <v>1427.82</v>
      </c>
      <c r="U4191" s="8">
        <f t="shared" si="392"/>
        <v>4192.54</v>
      </c>
      <c r="V4191" s="8">
        <v>346719.85</v>
      </c>
      <c r="W4191" s="8">
        <v>0</v>
      </c>
      <c r="X4191" s="8">
        <v>12899.46</v>
      </c>
      <c r="Y4191" s="8">
        <v>3813.51</v>
      </c>
      <c r="Z4191" s="8">
        <f t="shared" si="393"/>
        <v>16712.97</v>
      </c>
      <c r="AA4191" s="8">
        <f t="shared" si="394"/>
        <v>27880.34</v>
      </c>
      <c r="AB4191" s="10"/>
      <c r="AC4191" s="8"/>
      <c r="AD4191" s="8" t="str">
        <f t="shared" si="395"/>
        <v>N</v>
      </c>
    </row>
    <row r="4192" spans="1:30" x14ac:dyDescent="0.15">
      <c r="A4192">
        <v>4190</v>
      </c>
      <c r="B4192" s="1" t="s">
        <v>13491</v>
      </c>
      <c r="C4192" s="1" t="s">
        <v>32763</v>
      </c>
      <c r="D4192" s="3" t="s">
        <v>35780</v>
      </c>
      <c r="E4192" s="3" t="s">
        <v>43407</v>
      </c>
      <c r="F4192" s="1" t="s">
        <v>13492</v>
      </c>
      <c r="G4192" s="2">
        <v>39728</v>
      </c>
      <c r="H4192" t="s">
        <v>13493</v>
      </c>
      <c r="I4192">
        <v>8000000</v>
      </c>
      <c r="J4192" s="9" t="s">
        <v>36113</v>
      </c>
      <c r="K4192" s="9" t="str">
        <f t="shared" si="390"/>
        <v>是</v>
      </c>
      <c r="L4192" s="8">
        <v>281378.46000000002</v>
      </c>
      <c r="M4192" s="8">
        <v>3109553.49</v>
      </c>
      <c r="N4192" s="8">
        <v>0</v>
      </c>
      <c r="O4192" s="8">
        <v>42386.86</v>
      </c>
      <c r="P4192" s="8">
        <f t="shared" si="391"/>
        <v>42386.86</v>
      </c>
      <c r="Q4192" s="8">
        <v>205641.03</v>
      </c>
      <c r="R4192" s="8">
        <v>2170506.4900000002</v>
      </c>
      <c r="S4192" s="8">
        <v>21794.87</v>
      </c>
      <c r="T4192" s="8">
        <v>34035.99</v>
      </c>
      <c r="U4192" s="8">
        <f t="shared" si="392"/>
        <v>55830.86</v>
      </c>
      <c r="V4192" s="8">
        <v>406692.3</v>
      </c>
      <c r="W4192" s="8">
        <v>7175460.2800000003</v>
      </c>
      <c r="X4192" s="8">
        <v>13860.4</v>
      </c>
      <c r="Y4192" s="8">
        <v>101410.9</v>
      </c>
      <c r="Z4192" s="8">
        <f t="shared" si="393"/>
        <v>115271.29999999999</v>
      </c>
      <c r="AA4192" s="8">
        <f t="shared" si="394"/>
        <v>213489.02</v>
      </c>
      <c r="AB4192" s="10"/>
      <c r="AC4192" s="8"/>
      <c r="AD4192" s="8" t="str">
        <f t="shared" si="395"/>
        <v>N</v>
      </c>
    </row>
    <row r="4193" spans="1:30" x14ac:dyDescent="0.15">
      <c r="A4193">
        <v>4191</v>
      </c>
      <c r="B4193" s="1" t="s">
        <v>13494</v>
      </c>
      <c r="C4193" s="1" t="s">
        <v>32764</v>
      </c>
      <c r="D4193" s="3" t="s">
        <v>35780</v>
      </c>
      <c r="E4193" s="3" t="s">
        <v>40923</v>
      </c>
      <c r="F4193" s="1" t="s">
        <v>13495</v>
      </c>
      <c r="G4193" s="2">
        <v>39716</v>
      </c>
      <c r="H4193" t="s">
        <v>13496</v>
      </c>
      <c r="I4193">
        <v>6000000</v>
      </c>
      <c r="J4193" s="9" t="s">
        <v>36114</v>
      </c>
      <c r="K4193" s="9" t="str">
        <f t="shared" si="390"/>
        <v>是</v>
      </c>
      <c r="L4193" s="8">
        <v>401653.85</v>
      </c>
      <c r="M4193" s="8">
        <v>1646184.05</v>
      </c>
      <c r="N4193" s="8">
        <v>26515.77</v>
      </c>
      <c r="O4193" s="8"/>
      <c r="P4193" s="8">
        <f t="shared" si="391"/>
        <v>26515.77</v>
      </c>
      <c r="Q4193" s="8">
        <v>2438085.2599999998</v>
      </c>
      <c r="R4193" s="8">
        <v>4296144.53</v>
      </c>
      <c r="S4193" s="8">
        <v>75748.320000000007</v>
      </c>
      <c r="T4193" s="8">
        <v>66714.61</v>
      </c>
      <c r="U4193" s="8">
        <f t="shared" si="392"/>
        <v>142462.93</v>
      </c>
      <c r="V4193" s="8">
        <v>1916315.96</v>
      </c>
      <c r="W4193" s="8">
        <v>4618490.62</v>
      </c>
      <c r="X4193" s="8">
        <v>96746.65</v>
      </c>
      <c r="Y4193" s="8">
        <v>57995.68</v>
      </c>
      <c r="Z4193" s="8">
        <f t="shared" si="393"/>
        <v>154742.32999999999</v>
      </c>
      <c r="AA4193" s="8">
        <f t="shared" si="394"/>
        <v>323721.02999999997</v>
      </c>
      <c r="AB4193" s="10">
        <v>40436</v>
      </c>
      <c r="AC4193" s="8" t="s">
        <v>37133</v>
      </c>
      <c r="AD4193" s="8" t="str">
        <f t="shared" si="395"/>
        <v>N</v>
      </c>
    </row>
    <row r="4194" spans="1:30" x14ac:dyDescent="0.15">
      <c r="A4194">
        <v>4192</v>
      </c>
      <c r="B4194" s="1" t="s">
        <v>13497</v>
      </c>
      <c r="C4194" s="1" t="s">
        <v>32765</v>
      </c>
      <c r="D4194" s="3" t="s">
        <v>35772</v>
      </c>
      <c r="E4194" s="3" t="s">
        <v>37978</v>
      </c>
      <c r="F4194" s="1" t="s">
        <v>13498</v>
      </c>
      <c r="G4194" s="2">
        <v>39714</v>
      </c>
      <c r="H4194" t="s">
        <v>13499</v>
      </c>
      <c r="I4194">
        <v>500000</v>
      </c>
      <c r="J4194" s="9" t="s">
        <v>36127</v>
      </c>
      <c r="K4194" s="9" t="str">
        <f t="shared" si="390"/>
        <v>否</v>
      </c>
      <c r="L4194" s="8">
        <v>5201297.7300000004</v>
      </c>
      <c r="M4194" s="8">
        <v>0</v>
      </c>
      <c r="N4194" s="8">
        <v>37436.720000000001</v>
      </c>
      <c r="O4194" s="8">
        <v>26441.74</v>
      </c>
      <c r="P4194" s="8">
        <f t="shared" si="391"/>
        <v>63878.460000000006</v>
      </c>
      <c r="Q4194" s="8">
        <v>6369607.9400000004</v>
      </c>
      <c r="R4194" s="8">
        <v>0</v>
      </c>
      <c r="S4194" s="8">
        <v>42914.29</v>
      </c>
      <c r="T4194" s="8">
        <v>32251.02</v>
      </c>
      <c r="U4194" s="8">
        <f t="shared" si="392"/>
        <v>75165.31</v>
      </c>
      <c r="V4194" s="8">
        <v>7578811.2000000002</v>
      </c>
      <c r="W4194" s="8">
        <v>0</v>
      </c>
      <c r="X4194" s="8">
        <v>41255</v>
      </c>
      <c r="Y4194" s="8">
        <v>27589.67</v>
      </c>
      <c r="Z4194" s="8">
        <f t="shared" si="393"/>
        <v>68844.67</v>
      </c>
      <c r="AA4194" s="8">
        <f t="shared" si="394"/>
        <v>207888.44</v>
      </c>
      <c r="AB4194" s="10"/>
      <c r="AC4194" s="8"/>
      <c r="AD4194" s="8" t="str">
        <f t="shared" si="395"/>
        <v>N</v>
      </c>
    </row>
    <row r="4195" spans="1:30" x14ac:dyDescent="0.15">
      <c r="A4195">
        <v>4193</v>
      </c>
      <c r="B4195" s="1" t="s">
        <v>13500</v>
      </c>
      <c r="C4195" s="1" t="s">
        <v>13501</v>
      </c>
      <c r="D4195" s="3" t="s">
        <v>35784</v>
      </c>
      <c r="E4195" s="3" t="s">
        <v>45508</v>
      </c>
      <c r="F4195" s="1" t="s">
        <v>13502</v>
      </c>
      <c r="G4195" s="2">
        <v>39730</v>
      </c>
      <c r="H4195" t="s">
        <v>13503</v>
      </c>
      <c r="I4195">
        <v>500000</v>
      </c>
      <c r="J4195" s="9" t="s">
        <v>36118</v>
      </c>
      <c r="K4195" s="9" t="str">
        <f t="shared" si="390"/>
        <v>否</v>
      </c>
      <c r="L4195" s="8">
        <v>1194879.5</v>
      </c>
      <c r="M4195" s="8">
        <v>0</v>
      </c>
      <c r="N4195" s="8">
        <v>28566.87</v>
      </c>
      <c r="O4195" s="8">
        <v>13510.68</v>
      </c>
      <c r="P4195" s="8">
        <f t="shared" si="391"/>
        <v>42077.55</v>
      </c>
      <c r="Q4195" s="8">
        <v>1039269.21</v>
      </c>
      <c r="R4195" s="8">
        <v>0</v>
      </c>
      <c r="S4195" s="8">
        <v>54361.37</v>
      </c>
      <c r="T4195" s="8">
        <v>8619.2999999999993</v>
      </c>
      <c r="U4195" s="8">
        <f t="shared" si="392"/>
        <v>62980.67</v>
      </c>
      <c r="V4195" s="8">
        <v>1621302.55</v>
      </c>
      <c r="W4195" s="8">
        <v>0</v>
      </c>
      <c r="X4195" s="8">
        <v>41992.46</v>
      </c>
      <c r="Y4195" s="8">
        <v>5008.93</v>
      </c>
      <c r="Z4195" s="8">
        <f t="shared" si="393"/>
        <v>47001.39</v>
      </c>
      <c r="AA4195" s="8">
        <f t="shared" si="394"/>
        <v>152059.60999999999</v>
      </c>
      <c r="AB4195" s="10"/>
      <c r="AC4195" s="8"/>
      <c r="AD4195" s="8" t="str">
        <f t="shared" si="395"/>
        <v>N</v>
      </c>
    </row>
    <row r="4196" spans="1:30" x14ac:dyDescent="0.15">
      <c r="A4196">
        <v>4194</v>
      </c>
      <c r="B4196" s="1" t="s">
        <v>13504</v>
      </c>
      <c r="C4196" s="1" t="s">
        <v>32766</v>
      </c>
      <c r="D4196" s="3" t="s">
        <v>35784</v>
      </c>
      <c r="E4196" s="3" t="s">
        <v>44955</v>
      </c>
      <c r="F4196" s="1" t="s">
        <v>13505</v>
      </c>
      <c r="G4196" s="2">
        <v>39534</v>
      </c>
      <c r="H4196" t="s">
        <v>13506</v>
      </c>
      <c r="I4196">
        <v>1000000</v>
      </c>
      <c r="J4196" s="9" t="s">
        <v>36125</v>
      </c>
      <c r="K4196" s="9" t="str">
        <f t="shared" si="390"/>
        <v>否</v>
      </c>
      <c r="L4196" s="8">
        <v>4214517.3499999996</v>
      </c>
      <c r="M4196" s="8">
        <v>0</v>
      </c>
      <c r="N4196" s="8">
        <v>132655.35999999999</v>
      </c>
      <c r="O4196" s="8">
        <v>27100.26</v>
      </c>
      <c r="P4196" s="8">
        <f t="shared" si="391"/>
        <v>159755.62</v>
      </c>
      <c r="Q4196" s="8">
        <v>0</v>
      </c>
      <c r="R4196" s="8">
        <v>0</v>
      </c>
      <c r="S4196" s="8">
        <v>0</v>
      </c>
      <c r="T4196" s="8">
        <v>0</v>
      </c>
      <c r="U4196" s="8">
        <f t="shared" si="392"/>
        <v>0</v>
      </c>
      <c r="V4196" s="8">
        <v>1139350.8500000001</v>
      </c>
      <c r="W4196" s="8">
        <v>0</v>
      </c>
      <c r="X4196" s="8">
        <v>35839.4</v>
      </c>
      <c r="Y4196" s="8"/>
      <c r="Z4196" s="8">
        <f t="shared" si="393"/>
        <v>35839.4</v>
      </c>
      <c r="AA4196" s="8">
        <f t="shared" si="394"/>
        <v>195595.02</v>
      </c>
      <c r="AB4196" s="10"/>
      <c r="AC4196" s="8"/>
      <c r="AD4196" s="8" t="str">
        <f t="shared" si="395"/>
        <v>N</v>
      </c>
    </row>
    <row r="4197" spans="1:30" x14ac:dyDescent="0.15">
      <c r="A4197">
        <v>4195</v>
      </c>
      <c r="B4197" s="1" t="s">
        <v>13507</v>
      </c>
      <c r="C4197" s="1" t="s">
        <v>32767</v>
      </c>
      <c r="D4197" s="3" t="s">
        <v>35780</v>
      </c>
      <c r="E4197" s="3" t="s">
        <v>43861</v>
      </c>
      <c r="F4197" s="1" t="s">
        <v>13508</v>
      </c>
      <c r="G4197" s="2">
        <v>39730</v>
      </c>
      <c r="H4197" t="s">
        <v>13186</v>
      </c>
      <c r="I4197">
        <v>30000000</v>
      </c>
      <c r="J4197" s="9" t="s">
        <v>36113</v>
      </c>
      <c r="K4197" s="9" t="str">
        <f t="shared" si="390"/>
        <v>是</v>
      </c>
      <c r="L4197" s="8">
        <v>4723102.71</v>
      </c>
      <c r="M4197" s="8">
        <v>682942.88</v>
      </c>
      <c r="N4197" s="8">
        <v>178646.37</v>
      </c>
      <c r="O4197" s="8">
        <v>95145.14</v>
      </c>
      <c r="P4197" s="8">
        <f t="shared" si="391"/>
        <v>273791.51</v>
      </c>
      <c r="Q4197" s="8">
        <v>12020117.35</v>
      </c>
      <c r="R4197" s="8">
        <v>101923.75</v>
      </c>
      <c r="S4197" s="8">
        <v>370931.47</v>
      </c>
      <c r="T4197" s="8">
        <v>160474.5</v>
      </c>
      <c r="U4197" s="8">
        <f t="shared" si="392"/>
        <v>531405.97</v>
      </c>
      <c r="V4197" s="8">
        <v>20596881.440000001</v>
      </c>
      <c r="W4197" s="8">
        <v>0</v>
      </c>
      <c r="X4197" s="8">
        <v>455561.16</v>
      </c>
      <c r="Y4197" s="8">
        <v>215662.11</v>
      </c>
      <c r="Z4197" s="8">
        <f t="shared" si="393"/>
        <v>671223.27</v>
      </c>
      <c r="AA4197" s="8">
        <f t="shared" si="394"/>
        <v>1476420.75</v>
      </c>
      <c r="AB4197" s="10">
        <v>41892</v>
      </c>
      <c r="AC4197" s="8" t="s">
        <v>37118</v>
      </c>
      <c r="AD4197" s="8" t="str">
        <f t="shared" si="395"/>
        <v>N</v>
      </c>
    </row>
    <row r="4198" spans="1:30" x14ac:dyDescent="0.15">
      <c r="A4198">
        <v>4196</v>
      </c>
      <c r="B4198" s="1" t="s">
        <v>13509</v>
      </c>
      <c r="C4198" s="1" t="s">
        <v>32768</v>
      </c>
      <c r="D4198" s="3" t="s">
        <v>35784</v>
      </c>
      <c r="E4198" s="3" t="s">
        <v>45860</v>
      </c>
      <c r="F4198" s="1" t="s">
        <v>13510</v>
      </c>
      <c r="G4198" s="2">
        <v>39727</v>
      </c>
      <c r="H4198" t="s">
        <v>13511</v>
      </c>
      <c r="I4198">
        <v>500000</v>
      </c>
      <c r="J4198" s="9" t="s">
        <v>36118</v>
      </c>
      <c r="K4198" s="9" t="str">
        <f t="shared" si="390"/>
        <v>否</v>
      </c>
      <c r="L4198" s="8"/>
      <c r="M4198" s="8"/>
      <c r="N4198" s="8"/>
      <c r="O4198" s="8">
        <v>0</v>
      </c>
      <c r="P4198" s="8">
        <f t="shared" si="391"/>
        <v>0</v>
      </c>
      <c r="Q4198" s="8">
        <v>999804.64</v>
      </c>
      <c r="R4198" s="8">
        <v>0</v>
      </c>
      <c r="S4198" s="8">
        <v>29237.97</v>
      </c>
      <c r="T4198" s="8">
        <v>8616.15</v>
      </c>
      <c r="U4198" s="8">
        <f t="shared" si="392"/>
        <v>37854.120000000003</v>
      </c>
      <c r="V4198" s="8">
        <v>3135800.05</v>
      </c>
      <c r="W4198" s="8">
        <v>0</v>
      </c>
      <c r="X4198" s="8">
        <v>95096.27</v>
      </c>
      <c r="Y4198" s="8">
        <v>26198.31</v>
      </c>
      <c r="Z4198" s="8">
        <f t="shared" si="393"/>
        <v>121294.58</v>
      </c>
      <c r="AA4198" s="8">
        <f t="shared" si="394"/>
        <v>159148.70000000001</v>
      </c>
      <c r="AB4198" s="10"/>
      <c r="AC4198" s="8"/>
      <c r="AD4198" s="8" t="str">
        <f t="shared" si="395"/>
        <v>N</v>
      </c>
    </row>
    <row r="4199" spans="1:30" x14ac:dyDescent="0.15">
      <c r="A4199">
        <v>4197</v>
      </c>
      <c r="B4199" s="1" t="s">
        <v>13512</v>
      </c>
      <c r="C4199" s="1" t="s">
        <v>32769</v>
      </c>
      <c r="D4199" s="3" t="s">
        <v>35774</v>
      </c>
      <c r="E4199" s="3" t="s">
        <v>44914</v>
      </c>
      <c r="F4199" s="1" t="s">
        <v>13513</v>
      </c>
      <c r="G4199" s="2">
        <v>37785</v>
      </c>
      <c r="H4199" t="s">
        <v>13514</v>
      </c>
      <c r="I4199">
        <v>1000000</v>
      </c>
      <c r="J4199" s="9" t="s">
        <v>36125</v>
      </c>
      <c r="K4199" s="9" t="str">
        <f t="shared" si="390"/>
        <v>是</v>
      </c>
      <c r="L4199" s="8">
        <v>41880.339999999997</v>
      </c>
      <c r="M4199" s="8">
        <v>20705851.48</v>
      </c>
      <c r="N4199" s="8">
        <v>0</v>
      </c>
      <c r="O4199" s="8">
        <v>471981.87</v>
      </c>
      <c r="P4199" s="8">
        <f t="shared" si="391"/>
        <v>471981.87</v>
      </c>
      <c r="Q4199" s="8">
        <v>26545</v>
      </c>
      <c r="R4199" s="8">
        <v>13124295.4</v>
      </c>
      <c r="S4199" s="8">
        <v>15689.78</v>
      </c>
      <c r="T4199" s="8">
        <v>211884.34</v>
      </c>
      <c r="U4199" s="8">
        <f t="shared" si="392"/>
        <v>227574.12</v>
      </c>
      <c r="V4199" s="8">
        <v>625626.79</v>
      </c>
      <c r="W4199" s="8">
        <v>8068958</v>
      </c>
      <c r="X4199" s="8">
        <v>0</v>
      </c>
      <c r="Y4199" s="8">
        <v>124050.5</v>
      </c>
      <c r="Z4199" s="8">
        <f t="shared" si="393"/>
        <v>124050.5</v>
      </c>
      <c r="AA4199" s="8">
        <f t="shared" si="394"/>
        <v>823606.49</v>
      </c>
      <c r="AB4199" s="10">
        <v>41031</v>
      </c>
      <c r="AC4199" s="8" t="s">
        <v>37115</v>
      </c>
      <c r="AD4199" s="8" t="str">
        <f t="shared" si="395"/>
        <v>N</v>
      </c>
    </row>
    <row r="4200" spans="1:30" x14ac:dyDescent="0.15">
      <c r="A4200">
        <v>4198</v>
      </c>
      <c r="B4200" s="1" t="s">
        <v>13515</v>
      </c>
      <c r="C4200" s="1" t="s">
        <v>32770</v>
      </c>
      <c r="D4200" s="3" t="s">
        <v>35782</v>
      </c>
      <c r="E4200" s="3" t="s">
        <v>40278</v>
      </c>
      <c r="F4200" s="1" t="s">
        <v>13516</v>
      </c>
      <c r="G4200" s="2">
        <v>39720</v>
      </c>
      <c r="H4200" t="s">
        <v>9085</v>
      </c>
      <c r="I4200">
        <v>50800000</v>
      </c>
      <c r="J4200" s="9" t="s">
        <v>36119</v>
      </c>
      <c r="K4200" s="9" t="str">
        <f t="shared" si="390"/>
        <v>否</v>
      </c>
      <c r="L4200" s="8">
        <v>14543784.119999999</v>
      </c>
      <c r="M4200" s="8">
        <v>0</v>
      </c>
      <c r="N4200" s="8">
        <v>110221.36</v>
      </c>
      <c r="O4200" s="8">
        <v>6994.29</v>
      </c>
      <c r="P4200" s="8">
        <f t="shared" si="391"/>
        <v>117215.65</v>
      </c>
      <c r="Q4200" s="8">
        <v>12398351.279999999</v>
      </c>
      <c r="R4200" s="8">
        <v>0</v>
      </c>
      <c r="S4200" s="8">
        <v>250778.96</v>
      </c>
      <c r="T4200" s="8">
        <v>72460.67</v>
      </c>
      <c r="U4200" s="8">
        <f t="shared" si="392"/>
        <v>323239.63</v>
      </c>
      <c r="V4200" s="8">
        <v>13154486.93</v>
      </c>
      <c r="W4200" s="8">
        <v>0</v>
      </c>
      <c r="X4200" s="8">
        <v>216711.74</v>
      </c>
      <c r="Y4200" s="8">
        <v>25956.2</v>
      </c>
      <c r="Z4200" s="8">
        <f t="shared" si="393"/>
        <v>242667.94</v>
      </c>
      <c r="AA4200" s="8">
        <f t="shared" si="394"/>
        <v>683123.22</v>
      </c>
      <c r="AB4200" s="10">
        <v>41407</v>
      </c>
      <c r="AC4200" s="8" t="s">
        <v>37123</v>
      </c>
      <c r="AD4200" s="8" t="str">
        <f t="shared" si="395"/>
        <v>N</v>
      </c>
    </row>
    <row r="4201" spans="1:30" x14ac:dyDescent="0.15">
      <c r="A4201">
        <v>4199</v>
      </c>
      <c r="B4201" s="1" t="s">
        <v>13517</v>
      </c>
      <c r="C4201" s="1" t="s">
        <v>32771</v>
      </c>
      <c r="D4201" s="3" t="s">
        <v>35784</v>
      </c>
      <c r="E4201" s="3" t="s">
        <v>45891</v>
      </c>
      <c r="F4201" s="1" t="s">
        <v>13518</v>
      </c>
      <c r="G4201" s="2">
        <v>39709</v>
      </c>
      <c r="H4201" t="s">
        <v>13519</v>
      </c>
      <c r="I4201">
        <v>5000000</v>
      </c>
      <c r="J4201" s="9" t="s">
        <v>36118</v>
      </c>
      <c r="K4201" s="9" t="str">
        <f t="shared" si="390"/>
        <v>否</v>
      </c>
      <c r="L4201" s="8">
        <v>42215634.439999998</v>
      </c>
      <c r="M4201" s="8">
        <v>0</v>
      </c>
      <c r="N4201" s="8">
        <v>1526574.27</v>
      </c>
      <c r="O4201" s="8"/>
      <c r="P4201" s="8">
        <f t="shared" si="391"/>
        <v>1526574.27</v>
      </c>
      <c r="Q4201" s="8">
        <v>37857666.880000003</v>
      </c>
      <c r="R4201" s="8">
        <v>0</v>
      </c>
      <c r="S4201" s="8">
        <v>1471552.11</v>
      </c>
      <c r="T4201" s="8"/>
      <c r="U4201" s="8">
        <f t="shared" si="392"/>
        <v>1471552.11</v>
      </c>
      <c r="V4201" s="8">
        <v>39932490.479999997</v>
      </c>
      <c r="W4201" s="8">
        <v>0</v>
      </c>
      <c r="X4201" s="8">
        <v>1562869.56</v>
      </c>
      <c r="Y4201" s="8"/>
      <c r="Z4201" s="8">
        <f t="shared" si="393"/>
        <v>1562869.56</v>
      </c>
      <c r="AA4201" s="8">
        <f t="shared" si="394"/>
        <v>4560995.9399999995</v>
      </c>
      <c r="AB4201" s="10">
        <v>41802</v>
      </c>
      <c r="AC4201" s="8" t="s">
        <v>37165</v>
      </c>
      <c r="AD4201" s="8" t="str">
        <f t="shared" si="395"/>
        <v>N</v>
      </c>
    </row>
    <row r="4202" spans="1:30" x14ac:dyDescent="0.15">
      <c r="A4202">
        <v>4200</v>
      </c>
      <c r="B4202" s="1" t="s">
        <v>13520</v>
      </c>
      <c r="C4202" s="1" t="s">
        <v>32772</v>
      </c>
      <c r="D4202" s="3" t="s">
        <v>35772</v>
      </c>
      <c r="E4202" s="3" t="s">
        <v>40913</v>
      </c>
      <c r="F4202" s="1" t="s">
        <v>13521</v>
      </c>
      <c r="G4202" s="2">
        <v>39731</v>
      </c>
      <c r="H4202" t="s">
        <v>13522</v>
      </c>
      <c r="I4202">
        <v>1000000</v>
      </c>
      <c r="J4202" s="9" t="s">
        <v>36114</v>
      </c>
      <c r="K4202" s="9" t="str">
        <f t="shared" si="390"/>
        <v>否</v>
      </c>
      <c r="L4202" s="8">
        <v>341025.73</v>
      </c>
      <c r="M4202" s="8">
        <v>0</v>
      </c>
      <c r="N4202" s="8">
        <v>4876.13</v>
      </c>
      <c r="O4202" s="8">
        <v>1676.38</v>
      </c>
      <c r="P4202" s="8">
        <f t="shared" si="391"/>
        <v>6552.51</v>
      </c>
      <c r="Q4202" s="8">
        <v>11965.81</v>
      </c>
      <c r="R4202" s="8">
        <v>0</v>
      </c>
      <c r="S4202" s="8">
        <v>2034.19</v>
      </c>
      <c r="T4202" s="8">
        <v>125.49</v>
      </c>
      <c r="U4202" s="8">
        <f t="shared" si="392"/>
        <v>2159.6799999999998</v>
      </c>
      <c r="V4202" s="8">
        <v>740384.25</v>
      </c>
      <c r="W4202" s="8">
        <v>0</v>
      </c>
      <c r="X4202" s="8">
        <v>26699.06</v>
      </c>
      <c r="Y4202" s="8">
        <v>3666.55</v>
      </c>
      <c r="Z4202" s="8">
        <f t="shared" si="393"/>
        <v>30365.61</v>
      </c>
      <c r="AA4202" s="8">
        <f t="shared" si="394"/>
        <v>39077.800000000003</v>
      </c>
      <c r="AB4202" s="10"/>
      <c r="AC4202" s="8"/>
      <c r="AD4202" s="8" t="str">
        <f t="shared" si="395"/>
        <v>N</v>
      </c>
    </row>
    <row r="4203" spans="1:30" x14ac:dyDescent="0.15">
      <c r="A4203">
        <v>4201</v>
      </c>
      <c r="B4203" s="1" t="s">
        <v>13523</v>
      </c>
      <c r="C4203" s="1" t="s">
        <v>32773</v>
      </c>
      <c r="D4203" s="3" t="s">
        <v>35787</v>
      </c>
      <c r="E4203" s="3" t="s">
        <v>42553</v>
      </c>
      <c r="F4203" s="1" t="s">
        <v>13524</v>
      </c>
      <c r="G4203" s="2">
        <v>39729</v>
      </c>
      <c r="H4203" t="s">
        <v>13525</v>
      </c>
      <c r="I4203">
        <v>200000</v>
      </c>
      <c r="J4203" s="9" t="s">
        <v>36126</v>
      </c>
      <c r="K4203" s="9" t="str">
        <f t="shared" si="390"/>
        <v>否</v>
      </c>
      <c r="L4203" s="8">
        <v>0</v>
      </c>
      <c r="M4203" s="8">
        <v>0</v>
      </c>
      <c r="N4203" s="8">
        <v>0</v>
      </c>
      <c r="O4203" s="8">
        <v>0</v>
      </c>
      <c r="P4203" s="8">
        <f t="shared" si="391"/>
        <v>0</v>
      </c>
      <c r="Q4203" s="8">
        <v>95960.69</v>
      </c>
      <c r="R4203" s="8">
        <v>0</v>
      </c>
      <c r="S4203" s="8">
        <v>3626.14</v>
      </c>
      <c r="T4203" s="8">
        <v>601.30999999999995</v>
      </c>
      <c r="U4203" s="8">
        <f t="shared" si="392"/>
        <v>4227.45</v>
      </c>
      <c r="V4203" s="8">
        <v>670905.16</v>
      </c>
      <c r="W4203" s="8">
        <v>0</v>
      </c>
      <c r="X4203" s="8">
        <v>20235.189999999999</v>
      </c>
      <c r="Y4203" s="8">
        <v>836.72</v>
      </c>
      <c r="Z4203" s="8">
        <f t="shared" si="393"/>
        <v>21071.91</v>
      </c>
      <c r="AA4203" s="8">
        <f t="shared" si="394"/>
        <v>25299.360000000001</v>
      </c>
      <c r="AB4203" s="10"/>
      <c r="AC4203" s="8"/>
      <c r="AD4203" s="8" t="str">
        <f t="shared" si="395"/>
        <v>N</v>
      </c>
    </row>
    <row r="4204" spans="1:30" x14ac:dyDescent="0.15">
      <c r="A4204">
        <v>4202</v>
      </c>
      <c r="B4204" s="1" t="s">
        <v>13526</v>
      </c>
      <c r="C4204" s="1" t="s">
        <v>32774</v>
      </c>
      <c r="D4204" s="3" t="s">
        <v>35778</v>
      </c>
      <c r="E4204" s="3" t="s">
        <v>46350</v>
      </c>
      <c r="F4204" s="1" t="s">
        <v>13527</v>
      </c>
      <c r="G4204" s="2">
        <v>39731</v>
      </c>
      <c r="H4204" t="s">
        <v>13528</v>
      </c>
      <c r="I4204">
        <v>3000000</v>
      </c>
      <c r="J4204" s="9" t="s">
        <v>36111</v>
      </c>
      <c r="K4204" s="9" t="str">
        <f t="shared" si="390"/>
        <v>否</v>
      </c>
      <c r="L4204" s="8">
        <v>16757690.119999999</v>
      </c>
      <c r="M4204" s="8">
        <v>0</v>
      </c>
      <c r="N4204" s="8">
        <v>342727.14</v>
      </c>
      <c r="O4204" s="8">
        <v>125930.87</v>
      </c>
      <c r="P4204" s="8">
        <f t="shared" si="391"/>
        <v>468658.01</v>
      </c>
      <c r="Q4204" s="8">
        <v>18470369.539999999</v>
      </c>
      <c r="R4204" s="8">
        <v>0</v>
      </c>
      <c r="S4204" s="8">
        <v>313387.76</v>
      </c>
      <c r="T4204" s="8">
        <v>94087.48</v>
      </c>
      <c r="U4204" s="8">
        <f t="shared" si="392"/>
        <v>407475.24</v>
      </c>
      <c r="V4204" s="8">
        <v>17369375.280000001</v>
      </c>
      <c r="W4204" s="8">
        <v>0</v>
      </c>
      <c r="X4204" s="8">
        <v>195477.89</v>
      </c>
      <c r="Y4204" s="8">
        <v>133692.25</v>
      </c>
      <c r="Z4204" s="8">
        <f t="shared" si="393"/>
        <v>329170.14</v>
      </c>
      <c r="AA4204" s="8">
        <f t="shared" si="394"/>
        <v>1205303.3900000001</v>
      </c>
      <c r="AB4204" s="10">
        <v>41647</v>
      </c>
      <c r="AC4204" s="8" t="s">
        <v>37123</v>
      </c>
      <c r="AD4204" s="8" t="str">
        <f t="shared" si="395"/>
        <v>N</v>
      </c>
    </row>
    <row r="4205" spans="1:30" x14ac:dyDescent="0.15">
      <c r="A4205">
        <v>4203</v>
      </c>
      <c r="B4205" s="1" t="s">
        <v>13529</v>
      </c>
      <c r="C4205" s="1" t="s">
        <v>32775</v>
      </c>
      <c r="D4205" s="3" t="s">
        <v>35780</v>
      </c>
      <c r="E4205" s="3" t="s">
        <v>43375</v>
      </c>
      <c r="F4205" s="1" t="s">
        <v>13530</v>
      </c>
      <c r="G4205" s="2">
        <v>39718</v>
      </c>
      <c r="H4205" t="s">
        <v>13531</v>
      </c>
      <c r="I4205">
        <v>10000000</v>
      </c>
      <c r="J4205" s="9" t="s">
        <v>36113</v>
      </c>
      <c r="K4205" s="9" t="str">
        <f t="shared" si="390"/>
        <v>否</v>
      </c>
      <c r="L4205" s="8">
        <v>1607695.74</v>
      </c>
      <c r="M4205" s="8">
        <v>0</v>
      </c>
      <c r="N4205" s="8">
        <v>55040.34</v>
      </c>
      <c r="O4205" s="8">
        <v>21465.68</v>
      </c>
      <c r="P4205" s="8">
        <f t="shared" si="391"/>
        <v>76506.01999999999</v>
      </c>
      <c r="Q4205" s="8">
        <v>1683637.61</v>
      </c>
      <c r="R4205" s="8">
        <v>0</v>
      </c>
      <c r="S4205" s="8">
        <v>52233.75</v>
      </c>
      <c r="T4205" s="8">
        <v>18737.55</v>
      </c>
      <c r="U4205" s="8">
        <f t="shared" si="392"/>
        <v>70971.3</v>
      </c>
      <c r="V4205" s="8">
        <v>944015.53</v>
      </c>
      <c r="W4205" s="8">
        <v>0</v>
      </c>
      <c r="X4205" s="8">
        <v>11179.77</v>
      </c>
      <c r="Y4205" s="8">
        <v>3826.07</v>
      </c>
      <c r="Z4205" s="8">
        <f t="shared" si="393"/>
        <v>15005.84</v>
      </c>
      <c r="AA4205" s="8">
        <f t="shared" si="394"/>
        <v>162483.16</v>
      </c>
      <c r="AB4205" s="10"/>
      <c r="AC4205" s="8"/>
      <c r="AD4205" s="8" t="str">
        <f t="shared" si="395"/>
        <v>N</v>
      </c>
    </row>
    <row r="4206" spans="1:30" x14ac:dyDescent="0.15">
      <c r="A4206">
        <v>4204</v>
      </c>
      <c r="B4206" s="1" t="s">
        <v>13532</v>
      </c>
      <c r="C4206" s="1" t="s">
        <v>32776</v>
      </c>
      <c r="D4206" s="3" t="s">
        <v>35778</v>
      </c>
      <c r="E4206" s="3" t="s">
        <v>41775</v>
      </c>
      <c r="F4206" s="1" t="s">
        <v>13533</v>
      </c>
      <c r="G4206" s="2">
        <v>39714</v>
      </c>
      <c r="H4206" t="s">
        <v>13534</v>
      </c>
      <c r="I4206">
        <v>30000</v>
      </c>
      <c r="J4206" s="9" t="s">
        <v>36122</v>
      </c>
      <c r="K4206" s="9" t="str">
        <f t="shared" si="390"/>
        <v>否</v>
      </c>
      <c r="L4206" s="8"/>
      <c r="M4206" s="8"/>
      <c r="N4206" s="8"/>
      <c r="O4206" s="8"/>
      <c r="P4206" s="8">
        <f t="shared" si="391"/>
        <v>0</v>
      </c>
      <c r="Q4206" s="8"/>
      <c r="R4206" s="8"/>
      <c r="S4206" s="8"/>
      <c r="T4206" s="8"/>
      <c r="U4206" s="8">
        <f t="shared" si="392"/>
        <v>0</v>
      </c>
      <c r="V4206" s="8">
        <v>439564.12</v>
      </c>
      <c r="W4206" s="8">
        <v>0</v>
      </c>
      <c r="X4206" s="8">
        <v>9809.9</v>
      </c>
      <c r="Y4206" s="8"/>
      <c r="Z4206" s="8">
        <f t="shared" si="393"/>
        <v>9809.9</v>
      </c>
      <c r="AA4206" s="8">
        <f t="shared" si="394"/>
        <v>9809.9</v>
      </c>
      <c r="AB4206" s="10"/>
      <c r="AC4206" s="8"/>
      <c r="AD4206" s="8" t="str">
        <f t="shared" si="395"/>
        <v>N</v>
      </c>
    </row>
    <row r="4207" spans="1:30" x14ac:dyDescent="0.15">
      <c r="A4207">
        <v>4205</v>
      </c>
      <c r="B4207" s="1" t="s">
        <v>13535</v>
      </c>
      <c r="C4207" s="1" t="s">
        <v>32777</v>
      </c>
      <c r="D4207" s="3" t="s">
        <v>35785</v>
      </c>
      <c r="E4207" s="3" t="s">
        <v>41762</v>
      </c>
      <c r="F4207" s="1" t="s">
        <v>13536</v>
      </c>
      <c r="G4207" s="2">
        <v>39707</v>
      </c>
      <c r="H4207" t="s">
        <v>13537</v>
      </c>
      <c r="I4207">
        <v>150000</v>
      </c>
      <c r="J4207" s="9" t="s">
        <v>36122</v>
      </c>
      <c r="K4207" s="9" t="str">
        <f t="shared" si="390"/>
        <v>否</v>
      </c>
      <c r="L4207" s="8">
        <v>347307.69</v>
      </c>
      <c r="M4207" s="8">
        <v>0</v>
      </c>
      <c r="N4207" s="8">
        <v>840958.14</v>
      </c>
      <c r="O4207" s="8">
        <v>571649.55000000005</v>
      </c>
      <c r="P4207" s="8">
        <f t="shared" si="391"/>
        <v>1412607.69</v>
      </c>
      <c r="Q4207" s="8">
        <v>0</v>
      </c>
      <c r="R4207" s="8">
        <v>0</v>
      </c>
      <c r="S4207" s="8">
        <v>706605.72</v>
      </c>
      <c r="T4207" s="8">
        <v>392000.69</v>
      </c>
      <c r="U4207" s="8">
        <f t="shared" si="392"/>
        <v>1098606.4099999999</v>
      </c>
      <c r="V4207" s="8">
        <v>446923.07</v>
      </c>
      <c r="W4207" s="8">
        <v>0</v>
      </c>
      <c r="X4207" s="8">
        <v>365331.46</v>
      </c>
      <c r="Y4207" s="8">
        <v>0</v>
      </c>
      <c r="Z4207" s="8">
        <f t="shared" si="393"/>
        <v>365331.46</v>
      </c>
      <c r="AA4207" s="8">
        <f t="shared" si="394"/>
        <v>2876545.5599999996</v>
      </c>
      <c r="AB4207" s="10"/>
      <c r="AC4207" s="8"/>
      <c r="AD4207" s="8" t="str">
        <f t="shared" si="395"/>
        <v>N</v>
      </c>
    </row>
    <row r="4208" spans="1:30" x14ac:dyDescent="0.15">
      <c r="A4208">
        <v>4206</v>
      </c>
      <c r="B4208" s="1" t="s">
        <v>13538</v>
      </c>
      <c r="C4208" s="1" t="s">
        <v>32778</v>
      </c>
      <c r="D4208" s="3" t="s">
        <v>35780</v>
      </c>
      <c r="E4208" s="3" t="s">
        <v>42188</v>
      </c>
      <c r="F4208" s="1" t="s">
        <v>13539</v>
      </c>
      <c r="G4208" s="2">
        <v>39710</v>
      </c>
      <c r="H4208" t="s">
        <v>13540</v>
      </c>
      <c r="I4208">
        <v>450000</v>
      </c>
      <c r="J4208" s="9" t="s">
        <v>36124</v>
      </c>
      <c r="K4208" s="9" t="str">
        <f t="shared" si="390"/>
        <v>是</v>
      </c>
      <c r="L4208" s="8">
        <v>1531467.3</v>
      </c>
      <c r="M4208" s="8">
        <v>48844609.799999997</v>
      </c>
      <c r="N4208" s="8">
        <v>2371.38</v>
      </c>
      <c r="O4208" s="8">
        <v>197496.95</v>
      </c>
      <c r="P4208" s="8">
        <f t="shared" si="391"/>
        <v>199868.33000000002</v>
      </c>
      <c r="Q4208" s="8">
        <v>1535907.19</v>
      </c>
      <c r="R4208" s="8">
        <v>78546862.209999993</v>
      </c>
      <c r="S4208" s="8">
        <v>266431.56</v>
      </c>
      <c r="T4208" s="8">
        <v>452511.46</v>
      </c>
      <c r="U4208" s="8">
        <f t="shared" si="392"/>
        <v>718943.02</v>
      </c>
      <c r="V4208" s="8">
        <v>341381.86</v>
      </c>
      <c r="W4208" s="8">
        <v>70672932.579999998</v>
      </c>
      <c r="X4208" s="8">
        <v>0</v>
      </c>
      <c r="Y4208" s="8">
        <v>479979.48</v>
      </c>
      <c r="Z4208" s="8">
        <f t="shared" si="393"/>
        <v>479979.48</v>
      </c>
      <c r="AA4208" s="8">
        <f t="shared" si="394"/>
        <v>1398790.83</v>
      </c>
      <c r="AB4208" s="10"/>
      <c r="AC4208" s="8"/>
      <c r="AD4208" s="8" t="str">
        <f t="shared" si="395"/>
        <v>N</v>
      </c>
    </row>
    <row r="4209" spans="1:30" x14ac:dyDescent="0.15">
      <c r="A4209">
        <v>4207</v>
      </c>
      <c r="B4209" s="1" t="s">
        <v>13541</v>
      </c>
      <c r="C4209" s="1" t="s">
        <v>32779</v>
      </c>
      <c r="D4209" s="3" t="s">
        <v>35782</v>
      </c>
      <c r="E4209" s="3" t="s">
        <v>42589</v>
      </c>
      <c r="F4209" s="1" t="s">
        <v>13542</v>
      </c>
      <c r="G4209" s="2">
        <v>39714</v>
      </c>
      <c r="H4209" t="s">
        <v>13543</v>
      </c>
      <c r="I4209">
        <v>300000</v>
      </c>
      <c r="J4209" s="9" t="s">
        <v>36126</v>
      </c>
      <c r="K4209" s="9" t="str">
        <f t="shared" si="390"/>
        <v>否</v>
      </c>
      <c r="L4209" s="8">
        <v>1990938.63</v>
      </c>
      <c r="M4209" s="8">
        <v>0</v>
      </c>
      <c r="N4209" s="8">
        <v>62325.75</v>
      </c>
      <c r="O4209" s="8">
        <v>16746.78</v>
      </c>
      <c r="P4209" s="8">
        <f t="shared" si="391"/>
        <v>79072.53</v>
      </c>
      <c r="Q4209" s="8">
        <v>1027468.35</v>
      </c>
      <c r="R4209" s="8">
        <v>0</v>
      </c>
      <c r="S4209" s="8">
        <v>34283.480000000003</v>
      </c>
      <c r="T4209" s="8">
        <v>6639.86</v>
      </c>
      <c r="U4209" s="8">
        <f t="shared" si="392"/>
        <v>40923.340000000004</v>
      </c>
      <c r="V4209" s="8">
        <v>194864.96</v>
      </c>
      <c r="W4209" s="8">
        <v>0</v>
      </c>
      <c r="X4209" s="8">
        <v>3141.47</v>
      </c>
      <c r="Y4209" s="8">
        <v>0</v>
      </c>
      <c r="Z4209" s="8">
        <f t="shared" si="393"/>
        <v>3141.47</v>
      </c>
      <c r="AA4209" s="8">
        <f t="shared" si="394"/>
        <v>123137.34</v>
      </c>
      <c r="AB4209" s="10">
        <v>40347</v>
      </c>
      <c r="AC4209" s="8" t="s">
        <v>37133</v>
      </c>
      <c r="AD4209" s="8" t="str">
        <f t="shared" si="395"/>
        <v>N</v>
      </c>
    </row>
    <row r="4210" spans="1:30" x14ac:dyDescent="0.15">
      <c r="A4210">
        <v>4208</v>
      </c>
      <c r="B4210" s="1" t="s">
        <v>13544</v>
      </c>
      <c r="C4210" s="1" t="s">
        <v>32780</v>
      </c>
      <c r="D4210" s="3" t="s">
        <v>35772</v>
      </c>
      <c r="E4210" s="3" t="s">
        <v>38935</v>
      </c>
      <c r="F4210" s="1" t="s">
        <v>13545</v>
      </c>
      <c r="G4210" s="2">
        <v>39680</v>
      </c>
      <c r="H4210" t="s">
        <v>6746</v>
      </c>
      <c r="I4210">
        <v>3000000</v>
      </c>
      <c r="J4210" s="9" t="s">
        <v>36134</v>
      </c>
      <c r="K4210" s="9" t="str">
        <f t="shared" si="390"/>
        <v>否</v>
      </c>
      <c r="L4210" s="8">
        <v>21922681.649999999</v>
      </c>
      <c r="M4210" s="8">
        <v>0</v>
      </c>
      <c r="N4210" s="8">
        <v>92704.5</v>
      </c>
      <c r="O4210" s="8">
        <v>115540.81</v>
      </c>
      <c r="P4210" s="8">
        <f t="shared" si="391"/>
        <v>208245.31</v>
      </c>
      <c r="Q4210" s="8">
        <v>20981511.960000001</v>
      </c>
      <c r="R4210" s="8">
        <v>0</v>
      </c>
      <c r="S4210" s="8">
        <v>92959.42</v>
      </c>
      <c r="T4210" s="8">
        <v>216872.11</v>
      </c>
      <c r="U4210" s="8">
        <f t="shared" si="392"/>
        <v>309831.52999999997</v>
      </c>
      <c r="V4210" s="8">
        <v>25539544.23</v>
      </c>
      <c r="W4210" s="8">
        <v>0</v>
      </c>
      <c r="X4210" s="8">
        <v>203384.3</v>
      </c>
      <c r="Y4210" s="8">
        <v>351720.35</v>
      </c>
      <c r="Z4210" s="8">
        <f t="shared" si="393"/>
        <v>555104.64999999991</v>
      </c>
      <c r="AA4210" s="8">
        <f t="shared" si="394"/>
        <v>1073181.4899999998</v>
      </c>
      <c r="AB4210" s="10"/>
      <c r="AC4210" s="8"/>
      <c r="AD4210" s="8" t="str">
        <f t="shared" si="395"/>
        <v>N</v>
      </c>
    </row>
    <row r="4211" spans="1:30" x14ac:dyDescent="0.15">
      <c r="A4211">
        <v>4209</v>
      </c>
      <c r="B4211" s="1" t="s">
        <v>13546</v>
      </c>
      <c r="C4211" s="1" t="s">
        <v>32781</v>
      </c>
      <c r="D4211" s="3" t="s">
        <v>35772</v>
      </c>
      <c r="E4211" s="3" t="s">
        <v>41190</v>
      </c>
      <c r="F4211" s="1" t="s">
        <v>13547</v>
      </c>
      <c r="G4211" s="2">
        <v>39736</v>
      </c>
      <c r="H4211" t="s">
        <v>4109</v>
      </c>
      <c r="I4211">
        <v>100000</v>
      </c>
      <c r="J4211" s="9" t="s">
        <v>36115</v>
      </c>
      <c r="K4211" s="9" t="str">
        <f t="shared" si="390"/>
        <v>否</v>
      </c>
      <c r="L4211" s="8">
        <v>0</v>
      </c>
      <c r="M4211" s="8">
        <v>0</v>
      </c>
      <c r="N4211" s="8">
        <v>0</v>
      </c>
      <c r="O4211" s="8">
        <v>0</v>
      </c>
      <c r="P4211" s="8">
        <f t="shared" si="391"/>
        <v>0</v>
      </c>
      <c r="Q4211" s="8">
        <v>0</v>
      </c>
      <c r="R4211" s="8">
        <v>0</v>
      </c>
      <c r="S4211" s="8">
        <v>0</v>
      </c>
      <c r="T4211" s="8">
        <v>0</v>
      </c>
      <c r="U4211" s="8">
        <f t="shared" si="392"/>
        <v>0</v>
      </c>
      <c r="V4211" s="8">
        <v>1329500</v>
      </c>
      <c r="W4211" s="8">
        <v>0</v>
      </c>
      <c r="X4211" s="8">
        <v>0</v>
      </c>
      <c r="Y4211" s="8">
        <v>0</v>
      </c>
      <c r="Z4211" s="8">
        <f t="shared" si="393"/>
        <v>0</v>
      </c>
      <c r="AA4211" s="8">
        <f t="shared" si="394"/>
        <v>0</v>
      </c>
      <c r="AB4211" s="10"/>
      <c r="AC4211" s="8"/>
      <c r="AD4211" s="8" t="str">
        <f t="shared" si="395"/>
        <v>N</v>
      </c>
    </row>
    <row r="4212" spans="1:30" x14ac:dyDescent="0.15">
      <c r="A4212">
        <v>4210</v>
      </c>
      <c r="B4212" s="1" t="s">
        <v>13548</v>
      </c>
      <c r="C4212" s="1" t="s">
        <v>32782</v>
      </c>
      <c r="D4212" s="3" t="s">
        <v>35778</v>
      </c>
      <c r="E4212" s="3" t="s">
        <v>38130</v>
      </c>
      <c r="F4212" s="1" t="s">
        <v>13549</v>
      </c>
      <c r="G4212" s="2">
        <v>39713</v>
      </c>
      <c r="H4212" t="s">
        <v>13550</v>
      </c>
      <c r="I4212">
        <v>4200000</v>
      </c>
      <c r="J4212" s="9" t="s">
        <v>36127</v>
      </c>
      <c r="K4212" s="9" t="str">
        <f t="shared" si="390"/>
        <v>否</v>
      </c>
      <c r="L4212" s="8">
        <v>616198.68999999994</v>
      </c>
      <c r="M4212" s="8">
        <v>0</v>
      </c>
      <c r="N4212" s="8">
        <v>30193.85</v>
      </c>
      <c r="O4212" s="8"/>
      <c r="P4212" s="8">
        <f t="shared" si="391"/>
        <v>30193.85</v>
      </c>
      <c r="Q4212" s="8">
        <v>643475.54</v>
      </c>
      <c r="R4212" s="8">
        <v>0</v>
      </c>
      <c r="S4212" s="8">
        <v>50042.25</v>
      </c>
      <c r="T4212" s="8">
        <v>21301.26</v>
      </c>
      <c r="U4212" s="8">
        <f t="shared" si="392"/>
        <v>71343.509999999995</v>
      </c>
      <c r="V4212" s="8">
        <v>764411.09</v>
      </c>
      <c r="W4212" s="8">
        <v>0</v>
      </c>
      <c r="X4212" s="8">
        <v>67441.83</v>
      </c>
      <c r="Y4212" s="8">
        <v>4433.8999999999996</v>
      </c>
      <c r="Z4212" s="8">
        <f t="shared" si="393"/>
        <v>71875.73</v>
      </c>
      <c r="AA4212" s="8">
        <f t="shared" si="394"/>
        <v>173413.08999999997</v>
      </c>
      <c r="AB4212" s="10"/>
      <c r="AC4212" s="8"/>
      <c r="AD4212" s="8" t="str">
        <f t="shared" si="395"/>
        <v>N</v>
      </c>
    </row>
    <row r="4213" spans="1:30" x14ac:dyDescent="0.15">
      <c r="A4213">
        <v>4211</v>
      </c>
      <c r="B4213" s="1" t="s">
        <v>13551</v>
      </c>
      <c r="C4213" s="1" t="s">
        <v>32783</v>
      </c>
      <c r="D4213" s="3" t="s">
        <v>35780</v>
      </c>
      <c r="E4213" s="3" t="s">
        <v>43784</v>
      </c>
      <c r="F4213" s="1" t="s">
        <v>13552</v>
      </c>
      <c r="G4213" s="2">
        <v>39742</v>
      </c>
      <c r="H4213" t="s">
        <v>13553</v>
      </c>
      <c r="I4213">
        <v>500000</v>
      </c>
      <c r="J4213" s="9" t="s">
        <v>36113</v>
      </c>
      <c r="K4213" s="9" t="str">
        <f t="shared" si="390"/>
        <v>是</v>
      </c>
      <c r="L4213" s="8">
        <v>286040.17</v>
      </c>
      <c r="M4213" s="8">
        <v>0</v>
      </c>
      <c r="N4213" s="8">
        <v>1252.51</v>
      </c>
      <c r="O4213" s="8">
        <v>986.71</v>
      </c>
      <c r="P4213" s="8">
        <f t="shared" si="391"/>
        <v>2239.2200000000003</v>
      </c>
      <c r="Q4213" s="8">
        <v>1395678.75</v>
      </c>
      <c r="R4213" s="8">
        <v>4426.09</v>
      </c>
      <c r="S4213" s="8">
        <v>44819.76</v>
      </c>
      <c r="T4213" s="8">
        <v>18044.68</v>
      </c>
      <c r="U4213" s="8">
        <f t="shared" si="392"/>
        <v>62864.44</v>
      </c>
      <c r="V4213" s="8">
        <v>80650.42</v>
      </c>
      <c r="W4213" s="8">
        <v>9704.6299999999992</v>
      </c>
      <c r="X4213" s="8">
        <v>3503.54</v>
      </c>
      <c r="Y4213" s="8">
        <v>628.85</v>
      </c>
      <c r="Z4213" s="8">
        <f t="shared" si="393"/>
        <v>4132.3900000000003</v>
      </c>
      <c r="AA4213" s="8">
        <f t="shared" si="394"/>
        <v>69236.05</v>
      </c>
      <c r="AB4213" s="10"/>
      <c r="AC4213" s="8"/>
      <c r="AD4213" s="8" t="str">
        <f t="shared" si="395"/>
        <v>N</v>
      </c>
    </row>
    <row r="4214" spans="1:30" x14ac:dyDescent="0.15">
      <c r="A4214">
        <v>4212</v>
      </c>
      <c r="B4214" s="1" t="s">
        <v>13554</v>
      </c>
      <c r="C4214" s="1" t="s">
        <v>32784</v>
      </c>
      <c r="D4214" s="3" t="s">
        <v>35780</v>
      </c>
      <c r="E4214" s="3" t="s">
        <v>43376</v>
      </c>
      <c r="F4214" s="1" t="s">
        <v>13555</v>
      </c>
      <c r="G4214" s="2">
        <v>39734</v>
      </c>
      <c r="H4214" t="s">
        <v>12928</v>
      </c>
      <c r="I4214">
        <v>700000</v>
      </c>
      <c r="J4214" s="9" t="s">
        <v>36113</v>
      </c>
      <c r="K4214" s="9" t="str">
        <f t="shared" si="390"/>
        <v>否</v>
      </c>
      <c r="L4214" s="8">
        <v>2937744.56</v>
      </c>
      <c r="M4214" s="8">
        <v>0</v>
      </c>
      <c r="N4214" s="8">
        <v>69045.06</v>
      </c>
      <c r="O4214" s="8">
        <v>37067.18</v>
      </c>
      <c r="P4214" s="8">
        <f t="shared" si="391"/>
        <v>106112.23999999999</v>
      </c>
      <c r="Q4214" s="8">
        <v>1682277.6</v>
      </c>
      <c r="R4214" s="8">
        <v>0</v>
      </c>
      <c r="S4214" s="8">
        <v>75903.850000000006</v>
      </c>
      <c r="T4214" s="8">
        <v>21032</v>
      </c>
      <c r="U4214" s="8">
        <f t="shared" si="392"/>
        <v>96935.85</v>
      </c>
      <c r="V4214" s="8">
        <v>1546247.15</v>
      </c>
      <c r="W4214" s="8">
        <v>0</v>
      </c>
      <c r="X4214" s="8">
        <v>49653.13</v>
      </c>
      <c r="Y4214" s="8">
        <v>20346.27</v>
      </c>
      <c r="Z4214" s="8">
        <f t="shared" si="393"/>
        <v>69999.399999999994</v>
      </c>
      <c r="AA4214" s="8">
        <f t="shared" si="394"/>
        <v>273047.49</v>
      </c>
      <c r="AB4214" s="10">
        <v>40613</v>
      </c>
      <c r="AC4214" s="8" t="s">
        <v>37168</v>
      </c>
      <c r="AD4214" s="8" t="str">
        <f t="shared" si="395"/>
        <v>N</v>
      </c>
    </row>
    <row r="4215" spans="1:30" x14ac:dyDescent="0.15">
      <c r="A4215">
        <v>4213</v>
      </c>
      <c r="B4215" s="1" t="s">
        <v>13556</v>
      </c>
      <c r="C4215" s="1" t="s">
        <v>32785</v>
      </c>
      <c r="D4215" s="3" t="s">
        <v>35780</v>
      </c>
      <c r="E4215" s="3" t="s">
        <v>43782</v>
      </c>
      <c r="F4215" s="1" t="s">
        <v>13557</v>
      </c>
      <c r="G4215" s="2">
        <v>39695</v>
      </c>
      <c r="H4215" t="s">
        <v>3470</v>
      </c>
      <c r="I4215">
        <v>600000</v>
      </c>
      <c r="J4215" s="9" t="s">
        <v>36113</v>
      </c>
      <c r="K4215" s="9" t="str">
        <f t="shared" si="390"/>
        <v>否</v>
      </c>
      <c r="L4215" s="8">
        <v>214604.48</v>
      </c>
      <c r="M4215" s="8">
        <v>0</v>
      </c>
      <c r="N4215" s="8">
        <v>5779.69</v>
      </c>
      <c r="O4215" s="8"/>
      <c r="P4215" s="8">
        <f t="shared" si="391"/>
        <v>5779.69</v>
      </c>
      <c r="Q4215" s="8">
        <v>1138232.8799999999</v>
      </c>
      <c r="R4215" s="8">
        <v>0</v>
      </c>
      <c r="S4215" s="8">
        <v>31184.59</v>
      </c>
      <c r="T4215" s="8">
        <v>14227.91</v>
      </c>
      <c r="U4215" s="8">
        <f t="shared" si="392"/>
        <v>45412.5</v>
      </c>
      <c r="V4215" s="8">
        <v>1820697.59</v>
      </c>
      <c r="W4215" s="8">
        <v>0</v>
      </c>
      <c r="X4215" s="8">
        <v>55281.91</v>
      </c>
      <c r="Y4215" s="8">
        <v>21261.3</v>
      </c>
      <c r="Z4215" s="8">
        <f t="shared" si="393"/>
        <v>76543.210000000006</v>
      </c>
      <c r="AA4215" s="8">
        <f t="shared" si="394"/>
        <v>127735.40000000001</v>
      </c>
      <c r="AB4215" s="10"/>
      <c r="AC4215" s="8"/>
      <c r="AD4215" s="8" t="str">
        <f t="shared" si="395"/>
        <v>N</v>
      </c>
    </row>
    <row r="4216" spans="1:30" x14ac:dyDescent="0.15">
      <c r="A4216">
        <v>4214</v>
      </c>
      <c r="B4216" s="1" t="s">
        <v>13558</v>
      </c>
      <c r="C4216" s="1" t="s">
        <v>13559</v>
      </c>
      <c r="D4216" s="3" t="s">
        <v>35774</v>
      </c>
      <c r="E4216" s="3" t="s">
        <v>39774</v>
      </c>
      <c r="F4216" s="1" t="s">
        <v>13560</v>
      </c>
      <c r="G4216" s="2">
        <v>39742</v>
      </c>
      <c r="H4216" t="s">
        <v>13561</v>
      </c>
      <c r="I4216">
        <v>2100000</v>
      </c>
      <c r="J4216" s="9" t="s">
        <v>36123</v>
      </c>
      <c r="K4216" s="9" t="str">
        <f t="shared" si="390"/>
        <v>是</v>
      </c>
      <c r="L4216" s="8">
        <v>721435.91</v>
      </c>
      <c r="M4216" s="8">
        <v>2540186.7000000002</v>
      </c>
      <c r="N4216" s="8">
        <v>0</v>
      </c>
      <c r="O4216" s="8"/>
      <c r="P4216" s="8">
        <f t="shared" si="391"/>
        <v>0</v>
      </c>
      <c r="Q4216" s="8">
        <v>0</v>
      </c>
      <c r="R4216" s="8">
        <v>8756545</v>
      </c>
      <c r="S4216" s="8">
        <v>0</v>
      </c>
      <c r="T4216" s="8"/>
      <c r="U4216" s="8">
        <f t="shared" si="392"/>
        <v>0</v>
      </c>
      <c r="V4216" s="8">
        <v>0</v>
      </c>
      <c r="W4216" s="8">
        <v>8713209.7300000004</v>
      </c>
      <c r="X4216" s="8">
        <v>0</v>
      </c>
      <c r="Y4216" s="8"/>
      <c r="Z4216" s="8">
        <f t="shared" si="393"/>
        <v>0</v>
      </c>
      <c r="AA4216" s="8">
        <f t="shared" si="394"/>
        <v>0</v>
      </c>
      <c r="AB4216" s="10"/>
      <c r="AC4216" s="8"/>
      <c r="AD4216" s="8" t="str">
        <f t="shared" si="395"/>
        <v>N</v>
      </c>
    </row>
    <row r="4217" spans="1:30" x14ac:dyDescent="0.15">
      <c r="A4217">
        <v>4215</v>
      </c>
      <c r="B4217" s="1" t="s">
        <v>13562</v>
      </c>
      <c r="C4217" s="1" t="s">
        <v>32786</v>
      </c>
      <c r="D4217" s="3" t="s">
        <v>35774</v>
      </c>
      <c r="E4217" s="3" t="s">
        <v>39619</v>
      </c>
      <c r="F4217" s="1" t="s">
        <v>13563</v>
      </c>
      <c r="G4217" s="2">
        <v>39736</v>
      </c>
      <c r="H4217" t="s">
        <v>6061</v>
      </c>
      <c r="I4217">
        <v>900000</v>
      </c>
      <c r="J4217" s="9" t="s">
        <v>36123</v>
      </c>
      <c r="K4217" s="9" t="str">
        <f t="shared" si="390"/>
        <v>否</v>
      </c>
      <c r="L4217" s="8">
        <v>6949268.54</v>
      </c>
      <c r="M4217" s="8">
        <v>0</v>
      </c>
      <c r="N4217" s="8">
        <v>209717.82</v>
      </c>
      <c r="O4217" s="8"/>
      <c r="P4217" s="8">
        <f t="shared" si="391"/>
        <v>209717.82</v>
      </c>
      <c r="Q4217" s="8">
        <v>5374063.2599999998</v>
      </c>
      <c r="R4217" s="8">
        <v>0</v>
      </c>
      <c r="S4217" s="8">
        <v>151345.07</v>
      </c>
      <c r="T4217" s="8"/>
      <c r="U4217" s="8">
        <f t="shared" si="392"/>
        <v>151345.07</v>
      </c>
      <c r="V4217" s="8">
        <v>5080234.38</v>
      </c>
      <c r="W4217" s="8">
        <v>0</v>
      </c>
      <c r="X4217" s="8">
        <v>170985.53</v>
      </c>
      <c r="Y4217" s="8"/>
      <c r="Z4217" s="8">
        <f t="shared" si="393"/>
        <v>170985.53</v>
      </c>
      <c r="AA4217" s="8">
        <f t="shared" si="394"/>
        <v>532048.42000000004</v>
      </c>
      <c r="AB4217" s="10"/>
      <c r="AC4217" s="8"/>
      <c r="AD4217" s="8" t="str">
        <f t="shared" si="395"/>
        <v>N</v>
      </c>
    </row>
    <row r="4218" spans="1:30" x14ac:dyDescent="0.15">
      <c r="A4218">
        <v>4216</v>
      </c>
      <c r="B4218" s="1" t="s">
        <v>13564</v>
      </c>
      <c r="C4218" s="1" t="s">
        <v>32787</v>
      </c>
      <c r="D4218" s="3" t="s">
        <v>35774</v>
      </c>
      <c r="E4218" s="3" t="s">
        <v>39783</v>
      </c>
      <c r="F4218" s="1" t="s">
        <v>13565</v>
      </c>
      <c r="G4218" s="2">
        <v>39742</v>
      </c>
      <c r="H4218" t="s">
        <v>13566</v>
      </c>
      <c r="I4218">
        <v>500000</v>
      </c>
      <c r="J4218" s="9" t="s">
        <v>36123</v>
      </c>
      <c r="K4218" s="9" t="str">
        <f t="shared" si="390"/>
        <v>是</v>
      </c>
      <c r="L4218" s="8">
        <v>5414367.0999999996</v>
      </c>
      <c r="M4218" s="8">
        <v>651938.48</v>
      </c>
      <c r="N4218" s="8">
        <v>91182.61</v>
      </c>
      <c r="O4218" s="8"/>
      <c r="P4218" s="8">
        <f t="shared" si="391"/>
        <v>91182.61</v>
      </c>
      <c r="Q4218" s="8">
        <v>6996560.9800000004</v>
      </c>
      <c r="R4218" s="8">
        <v>2580984</v>
      </c>
      <c r="S4218" s="8">
        <v>6372.56</v>
      </c>
      <c r="T4218" s="8"/>
      <c r="U4218" s="8">
        <f t="shared" si="392"/>
        <v>6372.56</v>
      </c>
      <c r="V4218" s="8">
        <v>6363118.4800000004</v>
      </c>
      <c r="W4218" s="8">
        <v>925425</v>
      </c>
      <c r="X4218" s="8">
        <v>134363.65</v>
      </c>
      <c r="Y4218" s="8"/>
      <c r="Z4218" s="8">
        <f t="shared" si="393"/>
        <v>134363.65</v>
      </c>
      <c r="AA4218" s="8">
        <f t="shared" si="394"/>
        <v>231918.82</v>
      </c>
      <c r="AB4218" s="10"/>
      <c r="AC4218" s="8"/>
      <c r="AD4218" s="8" t="str">
        <f t="shared" si="395"/>
        <v>N</v>
      </c>
    </row>
    <row r="4219" spans="1:30" x14ac:dyDescent="0.15">
      <c r="A4219">
        <v>4217</v>
      </c>
      <c r="B4219" s="1" t="s">
        <v>13567</v>
      </c>
      <c r="C4219" s="1" t="s">
        <v>32788</v>
      </c>
      <c r="D4219" s="3" t="s">
        <v>34490</v>
      </c>
      <c r="E4219" s="3" t="s">
        <v>44638</v>
      </c>
      <c r="F4219" s="1" t="s">
        <v>13568</v>
      </c>
      <c r="G4219" s="2">
        <v>39718</v>
      </c>
      <c r="H4219" t="s">
        <v>13569</v>
      </c>
      <c r="I4219">
        <v>1000000</v>
      </c>
      <c r="J4219" s="9" t="s">
        <v>36125</v>
      </c>
      <c r="K4219" s="9" t="str">
        <f t="shared" si="390"/>
        <v>否</v>
      </c>
      <c r="L4219" s="8">
        <v>7350031.8899999997</v>
      </c>
      <c r="M4219" s="8">
        <v>0</v>
      </c>
      <c r="N4219" s="8">
        <v>84867.03</v>
      </c>
      <c r="O4219" s="8">
        <v>0</v>
      </c>
      <c r="P4219" s="8">
        <f t="shared" si="391"/>
        <v>84867.03</v>
      </c>
      <c r="Q4219" s="8">
        <v>0</v>
      </c>
      <c r="R4219" s="8">
        <v>0</v>
      </c>
      <c r="S4219" s="8">
        <v>0</v>
      </c>
      <c r="T4219" s="8">
        <v>0</v>
      </c>
      <c r="U4219" s="8">
        <f t="shared" si="392"/>
        <v>0</v>
      </c>
      <c r="V4219" s="8">
        <v>24135236.469999999</v>
      </c>
      <c r="W4219" s="8">
        <v>0</v>
      </c>
      <c r="X4219" s="8">
        <v>128721.13</v>
      </c>
      <c r="Y4219" s="8">
        <v>0</v>
      </c>
      <c r="Z4219" s="8">
        <f t="shared" si="393"/>
        <v>128721.13</v>
      </c>
      <c r="AA4219" s="8">
        <f t="shared" si="394"/>
        <v>213588.16</v>
      </c>
      <c r="AB4219" s="10"/>
      <c r="AC4219" s="8"/>
      <c r="AD4219" s="8" t="str">
        <f t="shared" si="395"/>
        <v>N</v>
      </c>
    </row>
    <row r="4220" spans="1:30" x14ac:dyDescent="0.15">
      <c r="A4220">
        <v>4218</v>
      </c>
      <c r="B4220" s="1" t="s">
        <v>13570</v>
      </c>
      <c r="C4220" s="1" t="s">
        <v>32789</v>
      </c>
      <c r="D4220" s="3" t="s">
        <v>35773</v>
      </c>
      <c r="E4220" s="3" t="s">
        <v>38378</v>
      </c>
      <c r="F4220" s="1" t="s">
        <v>13571</v>
      </c>
      <c r="G4220" s="2">
        <v>39708</v>
      </c>
      <c r="H4220" t="s">
        <v>13572</v>
      </c>
      <c r="I4220">
        <v>500000</v>
      </c>
      <c r="J4220" s="9" t="s">
        <v>36127</v>
      </c>
      <c r="K4220" s="9" t="str">
        <f t="shared" si="390"/>
        <v>否</v>
      </c>
      <c r="L4220" s="8">
        <v>3596114.86</v>
      </c>
      <c r="M4220" s="8">
        <v>0</v>
      </c>
      <c r="N4220" s="8">
        <v>64770.81</v>
      </c>
      <c r="O4220" s="8">
        <v>28768.92</v>
      </c>
      <c r="P4220" s="8">
        <f t="shared" si="391"/>
        <v>93539.73</v>
      </c>
      <c r="Q4220" s="8">
        <v>4912479.53</v>
      </c>
      <c r="R4220" s="8">
        <v>0</v>
      </c>
      <c r="S4220" s="8">
        <v>134624.60999999999</v>
      </c>
      <c r="T4220" s="8">
        <v>39442.79</v>
      </c>
      <c r="U4220" s="8">
        <f t="shared" si="392"/>
        <v>174067.4</v>
      </c>
      <c r="V4220" s="8">
        <v>2427619.86</v>
      </c>
      <c r="W4220" s="8">
        <v>0</v>
      </c>
      <c r="X4220" s="8">
        <v>44138.23</v>
      </c>
      <c r="Y4220" s="8">
        <v>9989.33</v>
      </c>
      <c r="Z4220" s="8">
        <f t="shared" si="393"/>
        <v>54127.560000000005</v>
      </c>
      <c r="AA4220" s="8">
        <f t="shared" si="394"/>
        <v>321734.69</v>
      </c>
      <c r="AB4220" s="10"/>
      <c r="AC4220" s="8"/>
      <c r="AD4220" s="8" t="str">
        <f t="shared" si="395"/>
        <v>N</v>
      </c>
    </row>
    <row r="4221" spans="1:30" x14ac:dyDescent="0.15">
      <c r="A4221">
        <v>4219</v>
      </c>
      <c r="B4221" s="1" t="s">
        <v>13573</v>
      </c>
      <c r="C4221" s="1" t="s">
        <v>32790</v>
      </c>
      <c r="D4221" s="3" t="s">
        <v>34479</v>
      </c>
      <c r="E4221" s="3" t="s">
        <v>45817</v>
      </c>
      <c r="F4221" s="1" t="s">
        <v>13574</v>
      </c>
      <c r="G4221" s="2">
        <v>39727</v>
      </c>
      <c r="H4221" t="s">
        <v>1493</v>
      </c>
      <c r="I4221">
        <v>30200000</v>
      </c>
      <c r="J4221" s="9" t="s">
        <v>36118</v>
      </c>
      <c r="K4221" s="9" t="str">
        <f t="shared" si="390"/>
        <v>否</v>
      </c>
      <c r="L4221" s="8">
        <v>24284590.260000002</v>
      </c>
      <c r="M4221" s="8">
        <v>0</v>
      </c>
      <c r="N4221" s="8">
        <v>396222.3</v>
      </c>
      <c r="O4221" s="8"/>
      <c r="P4221" s="8">
        <f t="shared" si="391"/>
        <v>396222.3</v>
      </c>
      <c r="Q4221" s="8">
        <v>736709.4</v>
      </c>
      <c r="R4221" s="8">
        <v>0</v>
      </c>
      <c r="S4221" s="8">
        <v>0</v>
      </c>
      <c r="T4221" s="8"/>
      <c r="U4221" s="8">
        <f t="shared" si="392"/>
        <v>0</v>
      </c>
      <c r="V4221" s="8">
        <v>602247.87</v>
      </c>
      <c r="W4221" s="8">
        <v>0</v>
      </c>
      <c r="X4221" s="8">
        <v>102698.13</v>
      </c>
      <c r="Y4221" s="8"/>
      <c r="Z4221" s="8">
        <f t="shared" si="393"/>
        <v>102698.13</v>
      </c>
      <c r="AA4221" s="8">
        <f t="shared" si="394"/>
        <v>498920.43</v>
      </c>
      <c r="AB4221" s="10"/>
      <c r="AC4221" s="8"/>
      <c r="AD4221" s="8" t="str">
        <f t="shared" si="395"/>
        <v>N</v>
      </c>
    </row>
    <row r="4222" spans="1:30" x14ac:dyDescent="0.15">
      <c r="A4222">
        <v>4220</v>
      </c>
      <c r="B4222" s="1" t="s">
        <v>13575</v>
      </c>
      <c r="C4222" s="1" t="s">
        <v>32791</v>
      </c>
      <c r="D4222" s="3" t="s">
        <v>35784</v>
      </c>
      <c r="E4222" s="3" t="s">
        <v>41695</v>
      </c>
      <c r="F4222" s="1" t="s">
        <v>13576</v>
      </c>
      <c r="G4222" s="2">
        <v>34556</v>
      </c>
      <c r="H4222" t="s">
        <v>13577</v>
      </c>
      <c r="I4222">
        <v>30000000</v>
      </c>
      <c r="J4222" s="9" t="s">
        <v>36122</v>
      </c>
      <c r="K4222" s="9" t="str">
        <f t="shared" si="390"/>
        <v>否</v>
      </c>
      <c r="L4222" s="8">
        <v>23525830.890000001</v>
      </c>
      <c r="M4222" s="8">
        <v>0</v>
      </c>
      <c r="N4222" s="8">
        <v>495949.98</v>
      </c>
      <c r="O4222" s="8">
        <v>0</v>
      </c>
      <c r="P4222" s="8">
        <f t="shared" si="391"/>
        <v>495949.98</v>
      </c>
      <c r="Q4222" s="8">
        <v>25522596.73</v>
      </c>
      <c r="R4222" s="8">
        <v>0</v>
      </c>
      <c r="S4222" s="8">
        <v>607779.18000000005</v>
      </c>
      <c r="T4222" s="8">
        <v>0</v>
      </c>
      <c r="U4222" s="8">
        <f t="shared" si="392"/>
        <v>607779.18000000005</v>
      </c>
      <c r="V4222" s="8">
        <v>26552557.920000002</v>
      </c>
      <c r="W4222" s="8">
        <v>0</v>
      </c>
      <c r="X4222" s="8">
        <v>654243.38</v>
      </c>
      <c r="Y4222" s="8">
        <v>0</v>
      </c>
      <c r="Z4222" s="8">
        <f t="shared" si="393"/>
        <v>654243.38</v>
      </c>
      <c r="AA4222" s="8">
        <f t="shared" si="394"/>
        <v>1757972.54</v>
      </c>
      <c r="AB4222" s="10"/>
      <c r="AC4222" s="8"/>
      <c r="AD4222" s="8" t="str">
        <f t="shared" si="395"/>
        <v>N</v>
      </c>
    </row>
    <row r="4223" spans="1:30" x14ac:dyDescent="0.15">
      <c r="A4223">
        <v>4221</v>
      </c>
      <c r="B4223" s="1" t="s">
        <v>13578</v>
      </c>
      <c r="C4223" s="1" t="s">
        <v>32792</v>
      </c>
      <c r="D4223" s="3" t="s">
        <v>35780</v>
      </c>
      <c r="E4223" s="3" t="s">
        <v>43745</v>
      </c>
      <c r="F4223" s="1" t="s">
        <v>13579</v>
      </c>
      <c r="G4223" s="2">
        <v>39750</v>
      </c>
      <c r="H4223" t="s">
        <v>13580</v>
      </c>
      <c r="I4223">
        <v>21800000</v>
      </c>
      <c r="J4223" s="9" t="s">
        <v>36113</v>
      </c>
      <c r="K4223" s="9" t="str">
        <f t="shared" si="390"/>
        <v>是</v>
      </c>
      <c r="L4223" s="8">
        <v>2476324.92</v>
      </c>
      <c r="M4223" s="8">
        <v>4676872.43</v>
      </c>
      <c r="N4223" s="8">
        <v>86858.49</v>
      </c>
      <c r="O4223" s="8">
        <v>73677.929999999993</v>
      </c>
      <c r="P4223" s="8">
        <f t="shared" si="391"/>
        <v>160536.41999999998</v>
      </c>
      <c r="Q4223" s="8">
        <v>2202818.0099999998</v>
      </c>
      <c r="R4223" s="8">
        <v>505712.28</v>
      </c>
      <c r="S4223" s="8">
        <v>45123.08</v>
      </c>
      <c r="T4223" s="8">
        <v>27128.63</v>
      </c>
      <c r="U4223" s="8">
        <f t="shared" si="392"/>
        <v>72251.710000000006</v>
      </c>
      <c r="V4223" s="8">
        <v>1569581.19</v>
      </c>
      <c r="W4223" s="8">
        <v>465213.69</v>
      </c>
      <c r="X4223" s="8">
        <v>53248.1</v>
      </c>
      <c r="Y4223" s="8">
        <v>20347.95</v>
      </c>
      <c r="Z4223" s="8">
        <f t="shared" si="393"/>
        <v>73596.05</v>
      </c>
      <c r="AA4223" s="8">
        <f t="shared" si="394"/>
        <v>306384.18</v>
      </c>
      <c r="AB4223" s="10"/>
      <c r="AC4223" s="8"/>
      <c r="AD4223" s="8" t="str">
        <f t="shared" si="395"/>
        <v>N</v>
      </c>
    </row>
    <row r="4224" spans="1:30" x14ac:dyDescent="0.15">
      <c r="A4224">
        <v>4222</v>
      </c>
      <c r="B4224" s="1" t="s">
        <v>13581</v>
      </c>
      <c r="C4224" s="1" t="s">
        <v>32793</v>
      </c>
      <c r="D4224" s="3" t="s">
        <v>35795</v>
      </c>
      <c r="E4224" s="3" t="s">
        <v>38388</v>
      </c>
      <c r="F4224" s="1" t="s">
        <v>13582</v>
      </c>
      <c r="G4224" s="2">
        <v>39738</v>
      </c>
      <c r="H4224" t="s">
        <v>13583</v>
      </c>
      <c r="I4224">
        <v>600000</v>
      </c>
      <c r="J4224" s="9" t="s">
        <v>36127</v>
      </c>
      <c r="K4224" s="9" t="str">
        <f t="shared" si="390"/>
        <v>否</v>
      </c>
      <c r="L4224" s="8">
        <v>1112442.46</v>
      </c>
      <c r="M4224" s="8">
        <v>0</v>
      </c>
      <c r="N4224" s="8">
        <v>41343.74</v>
      </c>
      <c r="O4224" s="8">
        <v>12321.72</v>
      </c>
      <c r="P4224" s="8">
        <f t="shared" si="391"/>
        <v>53665.46</v>
      </c>
      <c r="Q4224" s="8">
        <v>1165738.28</v>
      </c>
      <c r="R4224" s="8">
        <v>0</v>
      </c>
      <c r="S4224" s="8">
        <v>33228.65</v>
      </c>
      <c r="T4224" s="8">
        <v>9333.73</v>
      </c>
      <c r="U4224" s="8">
        <f t="shared" si="392"/>
        <v>42562.380000000005</v>
      </c>
      <c r="V4224" s="8">
        <v>2085197.91</v>
      </c>
      <c r="W4224" s="8">
        <v>0</v>
      </c>
      <c r="X4224" s="8">
        <v>58629.27</v>
      </c>
      <c r="Y4224" s="8">
        <v>8838.61</v>
      </c>
      <c r="Z4224" s="8">
        <f t="shared" si="393"/>
        <v>67467.88</v>
      </c>
      <c r="AA4224" s="8">
        <f t="shared" si="394"/>
        <v>163695.72</v>
      </c>
      <c r="AB4224" s="10"/>
      <c r="AC4224" s="8"/>
      <c r="AD4224" s="8" t="str">
        <f t="shared" si="395"/>
        <v>N</v>
      </c>
    </row>
    <row r="4225" spans="1:30" x14ac:dyDescent="0.15">
      <c r="A4225">
        <v>4223</v>
      </c>
      <c r="B4225" s="1" t="s">
        <v>13584</v>
      </c>
      <c r="C4225" s="1" t="s">
        <v>32794</v>
      </c>
      <c r="D4225" s="3" t="s">
        <v>35780</v>
      </c>
      <c r="E4225" s="3" t="s">
        <v>43783</v>
      </c>
      <c r="F4225" s="1" t="s">
        <v>13585</v>
      </c>
      <c r="G4225" s="2">
        <v>39742</v>
      </c>
      <c r="H4225" t="s">
        <v>4393</v>
      </c>
      <c r="I4225">
        <v>500000</v>
      </c>
      <c r="J4225" s="9" t="s">
        <v>36113</v>
      </c>
      <c r="K4225" s="9" t="str">
        <f t="shared" si="390"/>
        <v>否</v>
      </c>
      <c r="L4225" s="8">
        <v>3121378.43</v>
      </c>
      <c r="M4225" s="8">
        <v>0</v>
      </c>
      <c r="N4225" s="8">
        <v>94307.46</v>
      </c>
      <c r="O4225" s="8">
        <v>39017.230000000003</v>
      </c>
      <c r="P4225" s="8">
        <f t="shared" si="391"/>
        <v>133324.69</v>
      </c>
      <c r="Q4225" s="8">
        <v>3908082.22</v>
      </c>
      <c r="R4225" s="8">
        <v>0</v>
      </c>
      <c r="S4225" s="8">
        <v>122484.16</v>
      </c>
      <c r="T4225" s="8">
        <v>48233.82</v>
      </c>
      <c r="U4225" s="8">
        <f t="shared" si="392"/>
        <v>170717.98</v>
      </c>
      <c r="V4225" s="8">
        <v>3564877.97</v>
      </c>
      <c r="W4225" s="8">
        <v>0</v>
      </c>
      <c r="X4225" s="8">
        <v>111836.52</v>
      </c>
      <c r="Y4225" s="8">
        <v>35673.29</v>
      </c>
      <c r="Z4225" s="8">
        <f t="shared" si="393"/>
        <v>147509.81</v>
      </c>
      <c r="AA4225" s="8">
        <f t="shared" si="394"/>
        <v>451552.48000000004</v>
      </c>
      <c r="AB4225" s="10"/>
      <c r="AC4225" s="8"/>
      <c r="AD4225" s="8" t="str">
        <f t="shared" si="395"/>
        <v>N</v>
      </c>
    </row>
    <row r="4226" spans="1:30" x14ac:dyDescent="0.15">
      <c r="A4226">
        <v>4224</v>
      </c>
      <c r="B4226" s="1" t="s">
        <v>13586</v>
      </c>
      <c r="C4226" s="1" t="s">
        <v>32795</v>
      </c>
      <c r="D4226" s="3" t="s">
        <v>35773</v>
      </c>
      <c r="E4226" s="3" t="s">
        <v>45499</v>
      </c>
      <c r="F4226" s="1" t="s">
        <v>13587</v>
      </c>
      <c r="G4226" s="2">
        <v>39751</v>
      </c>
      <c r="H4226" t="s">
        <v>13120</v>
      </c>
      <c r="I4226">
        <v>800000</v>
      </c>
      <c r="J4226" s="9" t="s">
        <v>36118</v>
      </c>
      <c r="K4226" s="9" t="str">
        <f t="shared" si="390"/>
        <v>否</v>
      </c>
      <c r="L4226" s="8"/>
      <c r="M4226" s="8"/>
      <c r="N4226" s="8"/>
      <c r="O4226" s="8"/>
      <c r="P4226" s="8">
        <f t="shared" si="391"/>
        <v>0</v>
      </c>
      <c r="Q4226" s="8"/>
      <c r="R4226" s="8"/>
      <c r="S4226" s="8"/>
      <c r="T4226" s="8">
        <v>0</v>
      </c>
      <c r="U4226" s="8">
        <f t="shared" si="392"/>
        <v>0</v>
      </c>
      <c r="V4226" s="8">
        <v>402857.68</v>
      </c>
      <c r="W4226" s="8">
        <v>0</v>
      </c>
      <c r="X4226" s="8">
        <v>13673.52</v>
      </c>
      <c r="Y4226" s="8">
        <v>425.86</v>
      </c>
      <c r="Z4226" s="8">
        <f t="shared" si="393"/>
        <v>14099.380000000001</v>
      </c>
      <c r="AA4226" s="8">
        <f t="shared" si="394"/>
        <v>14099.380000000001</v>
      </c>
      <c r="AB4226" s="10"/>
      <c r="AC4226" s="8"/>
      <c r="AD4226" s="8" t="str">
        <f t="shared" si="395"/>
        <v>N</v>
      </c>
    </row>
    <row r="4227" spans="1:30" x14ac:dyDescent="0.15">
      <c r="A4227">
        <v>4225</v>
      </c>
      <c r="B4227" s="1" t="s">
        <v>13588</v>
      </c>
      <c r="C4227" s="1" t="s">
        <v>32796</v>
      </c>
      <c r="D4227" s="3" t="s">
        <v>35773</v>
      </c>
      <c r="E4227" s="3" t="s">
        <v>42289</v>
      </c>
      <c r="F4227" s="1" t="s">
        <v>13589</v>
      </c>
      <c r="G4227" s="2">
        <v>39736</v>
      </c>
      <c r="H4227" t="s">
        <v>13590</v>
      </c>
      <c r="I4227">
        <v>1000000</v>
      </c>
      <c r="J4227" s="9" t="s">
        <v>36124</v>
      </c>
      <c r="K4227" s="9" t="str">
        <f t="shared" si="390"/>
        <v>否</v>
      </c>
      <c r="L4227" s="8">
        <v>1716291.42</v>
      </c>
      <c r="M4227" s="8">
        <v>0</v>
      </c>
      <c r="N4227" s="8">
        <v>28128.77</v>
      </c>
      <c r="O4227" s="8"/>
      <c r="P4227" s="8">
        <f t="shared" si="391"/>
        <v>28128.77</v>
      </c>
      <c r="Q4227" s="8">
        <v>1329021.55</v>
      </c>
      <c r="R4227" s="8">
        <v>0</v>
      </c>
      <c r="S4227" s="8">
        <v>17688.310000000001</v>
      </c>
      <c r="T4227" s="8"/>
      <c r="U4227" s="8">
        <f t="shared" si="392"/>
        <v>17688.310000000001</v>
      </c>
      <c r="V4227" s="8">
        <v>1683818.48</v>
      </c>
      <c r="W4227" s="8">
        <v>0</v>
      </c>
      <c r="X4227" s="8">
        <v>16114.59</v>
      </c>
      <c r="Y4227" s="8"/>
      <c r="Z4227" s="8">
        <f t="shared" si="393"/>
        <v>16114.59</v>
      </c>
      <c r="AA4227" s="8">
        <f t="shared" si="394"/>
        <v>61931.67</v>
      </c>
      <c r="AB4227" s="10"/>
      <c r="AC4227" s="8"/>
      <c r="AD4227" s="8" t="str">
        <f t="shared" si="395"/>
        <v>N</v>
      </c>
    </row>
    <row r="4228" spans="1:30" x14ac:dyDescent="0.15">
      <c r="A4228">
        <v>4226</v>
      </c>
      <c r="B4228" s="1" t="s">
        <v>13591</v>
      </c>
      <c r="C4228" s="1" t="s">
        <v>32797</v>
      </c>
      <c r="D4228" s="3" t="s">
        <v>34480</v>
      </c>
      <c r="E4228" s="3" t="s">
        <v>40893</v>
      </c>
      <c r="F4228" s="1" t="s">
        <v>13592</v>
      </c>
      <c r="G4228" s="2">
        <v>39720</v>
      </c>
      <c r="H4228" t="s">
        <v>13593</v>
      </c>
      <c r="I4228">
        <v>300000</v>
      </c>
      <c r="J4228" s="9" t="s">
        <v>36114</v>
      </c>
      <c r="K4228" s="9" t="str">
        <f t="shared" ref="K4228:K4291" si="396">IF(M4228+R4228+W4228&gt;0,"是","否")</f>
        <v>否</v>
      </c>
      <c r="L4228" s="8">
        <v>1432842.58</v>
      </c>
      <c r="M4228" s="8">
        <v>0</v>
      </c>
      <c r="N4228" s="8">
        <v>36486.620000000003</v>
      </c>
      <c r="O4228" s="8"/>
      <c r="P4228" s="8">
        <f t="shared" ref="P4228:P4291" si="397">N4228+O4228</f>
        <v>36486.620000000003</v>
      </c>
      <c r="Q4228" s="8">
        <v>1257624.71</v>
      </c>
      <c r="R4228" s="8">
        <v>0</v>
      </c>
      <c r="S4228" s="8">
        <v>38953.839999999997</v>
      </c>
      <c r="T4228" s="8"/>
      <c r="U4228" s="8">
        <f t="shared" ref="U4228:U4291" si="398">S4228+T4228</f>
        <v>38953.839999999997</v>
      </c>
      <c r="V4228" s="8">
        <v>1447398.14</v>
      </c>
      <c r="W4228" s="8">
        <v>0</v>
      </c>
      <c r="X4228" s="8">
        <v>35057.56</v>
      </c>
      <c r="Y4228" s="8"/>
      <c r="Z4228" s="8">
        <f t="shared" ref="Z4228:Z4291" si="399">X4228+Y4228</f>
        <v>35057.56</v>
      </c>
      <c r="AA4228" s="8">
        <f t="shared" ref="AA4228:AA4291" si="400">P4228+U4228+Z4228</f>
        <v>110498.01999999999</v>
      </c>
      <c r="AB4228" s="10">
        <v>41471</v>
      </c>
      <c r="AC4228" s="8" t="s">
        <v>37127</v>
      </c>
      <c r="AD4228" s="8" t="str">
        <f t="shared" ref="AD4228:AD4291" si="401">IF(Z4228&gt;=3000000,"Y","N")</f>
        <v>N</v>
      </c>
    </row>
    <row r="4229" spans="1:30" x14ac:dyDescent="0.15">
      <c r="A4229">
        <v>4227</v>
      </c>
      <c r="B4229" s="1" t="s">
        <v>13594</v>
      </c>
      <c r="C4229" s="1" t="s">
        <v>32798</v>
      </c>
      <c r="D4229" s="3" t="s">
        <v>35796</v>
      </c>
      <c r="E4229" s="3" t="s">
        <v>46156</v>
      </c>
      <c r="F4229" s="1" t="s">
        <v>13595</v>
      </c>
      <c r="G4229" s="2">
        <v>34123</v>
      </c>
      <c r="H4229" t="s">
        <v>13596</v>
      </c>
      <c r="I4229">
        <v>495000000</v>
      </c>
      <c r="J4229" s="9" t="s">
        <v>36116</v>
      </c>
      <c r="K4229" s="9" t="str">
        <f t="shared" si="396"/>
        <v>否</v>
      </c>
      <c r="L4229" s="8">
        <v>3762900329.04</v>
      </c>
      <c r="M4229" s="8">
        <v>0</v>
      </c>
      <c r="N4229" s="8">
        <v>228002278.11000001</v>
      </c>
      <c r="O4229" s="8"/>
      <c r="P4229" s="8">
        <f t="shared" si="397"/>
        <v>228002278.11000001</v>
      </c>
      <c r="Q4229" s="8">
        <v>7519414571.79</v>
      </c>
      <c r="R4229" s="8">
        <v>0</v>
      </c>
      <c r="S4229" s="8">
        <v>334760293.79000002</v>
      </c>
      <c r="T4229" s="8"/>
      <c r="U4229" s="8">
        <f t="shared" si="398"/>
        <v>334760293.79000002</v>
      </c>
      <c r="V4229" s="8">
        <v>8400092327.5799999</v>
      </c>
      <c r="W4229" s="8">
        <v>0</v>
      </c>
      <c r="X4229" s="8">
        <v>337630368.02999997</v>
      </c>
      <c r="Y4229" s="8"/>
      <c r="Z4229" s="8">
        <f t="shared" si="399"/>
        <v>337630368.02999997</v>
      </c>
      <c r="AA4229" s="8">
        <f t="shared" si="400"/>
        <v>900392939.93000007</v>
      </c>
      <c r="AB4229" s="10">
        <v>41684</v>
      </c>
      <c r="AC4229" s="8" t="s">
        <v>37144</v>
      </c>
      <c r="AD4229" s="8" t="str">
        <f t="shared" si="401"/>
        <v>Y</v>
      </c>
    </row>
    <row r="4230" spans="1:30" x14ac:dyDescent="0.15">
      <c r="A4230">
        <v>4228</v>
      </c>
      <c r="B4230" s="1" t="s">
        <v>13597</v>
      </c>
      <c r="C4230" s="1" t="s">
        <v>32799</v>
      </c>
      <c r="D4230" s="3" t="s">
        <v>35772</v>
      </c>
      <c r="E4230" s="3" t="s">
        <v>38115</v>
      </c>
      <c r="F4230" s="1" t="s">
        <v>13598</v>
      </c>
      <c r="G4230" s="2">
        <v>39741</v>
      </c>
      <c r="H4230" t="s">
        <v>13599</v>
      </c>
      <c r="I4230">
        <v>500000</v>
      </c>
      <c r="J4230" s="9" t="s">
        <v>36127</v>
      </c>
      <c r="K4230" s="9" t="str">
        <f t="shared" si="396"/>
        <v>否</v>
      </c>
      <c r="L4230" s="8">
        <v>2874433.21</v>
      </c>
      <c r="M4230" s="8">
        <v>0</v>
      </c>
      <c r="N4230" s="8">
        <v>27338.11</v>
      </c>
      <c r="O4230" s="8">
        <v>14372.16</v>
      </c>
      <c r="P4230" s="8">
        <f t="shared" si="397"/>
        <v>41710.270000000004</v>
      </c>
      <c r="Q4230" s="8">
        <v>2025349.58</v>
      </c>
      <c r="R4230" s="8">
        <v>0</v>
      </c>
      <c r="S4230" s="8">
        <v>19138.46</v>
      </c>
      <c r="T4230" s="8">
        <v>10135.83</v>
      </c>
      <c r="U4230" s="8">
        <f t="shared" si="398"/>
        <v>29274.29</v>
      </c>
      <c r="V4230" s="8">
        <v>2234852.17</v>
      </c>
      <c r="W4230" s="8">
        <v>0</v>
      </c>
      <c r="X4230" s="8">
        <v>22957.15</v>
      </c>
      <c r="Y4230" s="8">
        <v>4944.2</v>
      </c>
      <c r="Z4230" s="8">
        <f t="shared" si="399"/>
        <v>27901.350000000002</v>
      </c>
      <c r="AA4230" s="8">
        <f t="shared" si="400"/>
        <v>98885.91</v>
      </c>
      <c r="AB4230" s="10"/>
      <c r="AC4230" s="8"/>
      <c r="AD4230" s="8" t="str">
        <f t="shared" si="401"/>
        <v>N</v>
      </c>
    </row>
    <row r="4231" spans="1:30" x14ac:dyDescent="0.15">
      <c r="A4231">
        <v>4229</v>
      </c>
      <c r="B4231" s="1" t="s">
        <v>13600</v>
      </c>
      <c r="C4231" s="1" t="s">
        <v>32800</v>
      </c>
      <c r="D4231" s="3" t="s">
        <v>35780</v>
      </c>
      <c r="E4231" s="3" t="s">
        <v>43545</v>
      </c>
      <c r="F4231" s="1" t="s">
        <v>13601</v>
      </c>
      <c r="G4231" s="2">
        <v>39750</v>
      </c>
      <c r="H4231" t="s">
        <v>2150</v>
      </c>
      <c r="I4231">
        <v>11880000</v>
      </c>
      <c r="J4231" s="9" t="s">
        <v>36113</v>
      </c>
      <c r="K4231" s="9" t="str">
        <f t="shared" si="396"/>
        <v>否</v>
      </c>
      <c r="L4231" s="8"/>
      <c r="M4231" s="8"/>
      <c r="N4231" s="8"/>
      <c r="O4231" s="8"/>
      <c r="P4231" s="8">
        <f t="shared" si="397"/>
        <v>0</v>
      </c>
      <c r="Q4231" s="8">
        <v>298683.78999999998</v>
      </c>
      <c r="R4231" s="8">
        <v>0</v>
      </c>
      <c r="S4231" s="8">
        <v>11780.87</v>
      </c>
      <c r="T4231" s="8">
        <v>18747.099999999999</v>
      </c>
      <c r="U4231" s="8">
        <f t="shared" si="398"/>
        <v>30527.97</v>
      </c>
      <c r="V4231" s="8">
        <v>4892942.63</v>
      </c>
      <c r="W4231" s="8">
        <v>0</v>
      </c>
      <c r="X4231" s="8">
        <v>144214.88</v>
      </c>
      <c r="Y4231" s="8">
        <v>22657.56</v>
      </c>
      <c r="Z4231" s="8">
        <f t="shared" si="399"/>
        <v>166872.44</v>
      </c>
      <c r="AA4231" s="8">
        <f t="shared" si="400"/>
        <v>197400.41</v>
      </c>
      <c r="AB4231" s="10"/>
      <c r="AC4231" s="8"/>
      <c r="AD4231" s="8" t="str">
        <f t="shared" si="401"/>
        <v>N</v>
      </c>
    </row>
    <row r="4232" spans="1:30" x14ac:dyDescent="0.15">
      <c r="A4232">
        <v>4230</v>
      </c>
      <c r="B4232" s="1" t="s">
        <v>13602</v>
      </c>
      <c r="C4232" s="1" t="s">
        <v>32801</v>
      </c>
      <c r="D4232" s="3" t="s">
        <v>35780</v>
      </c>
      <c r="E4232" s="3" t="s">
        <v>41980</v>
      </c>
      <c r="F4232" s="1" t="s">
        <v>13603</v>
      </c>
      <c r="G4232" s="2">
        <v>39741</v>
      </c>
      <c r="H4232" t="s">
        <v>13604</v>
      </c>
      <c r="I4232">
        <v>2000000</v>
      </c>
      <c r="J4232" s="9" t="s">
        <v>36122</v>
      </c>
      <c r="K4232" s="9" t="str">
        <f t="shared" si="396"/>
        <v>否</v>
      </c>
      <c r="L4232" s="8">
        <v>20512064.82</v>
      </c>
      <c r="M4232" s="8">
        <v>0</v>
      </c>
      <c r="N4232" s="8">
        <v>378390.63</v>
      </c>
      <c r="O4232" s="8">
        <v>119742.67</v>
      </c>
      <c r="P4232" s="8">
        <f t="shared" si="397"/>
        <v>498133.3</v>
      </c>
      <c r="Q4232" s="8">
        <v>21707407.719999999</v>
      </c>
      <c r="R4232" s="8">
        <v>0</v>
      </c>
      <c r="S4232" s="8">
        <v>398111.84</v>
      </c>
      <c r="T4232" s="8">
        <v>128716.52</v>
      </c>
      <c r="U4232" s="8">
        <f t="shared" si="398"/>
        <v>526828.36</v>
      </c>
      <c r="V4232" s="8">
        <v>16693719.800000001</v>
      </c>
      <c r="W4232" s="8">
        <v>0</v>
      </c>
      <c r="X4232" s="8">
        <v>286789.14</v>
      </c>
      <c r="Y4232" s="8">
        <v>86347.62</v>
      </c>
      <c r="Z4232" s="8">
        <f t="shared" si="399"/>
        <v>373136.76</v>
      </c>
      <c r="AA4232" s="8">
        <f t="shared" si="400"/>
        <v>1398098.42</v>
      </c>
      <c r="AB4232" s="10"/>
      <c r="AC4232" s="8"/>
      <c r="AD4232" s="8" t="str">
        <f t="shared" si="401"/>
        <v>N</v>
      </c>
    </row>
    <row r="4233" spans="1:30" x14ac:dyDescent="0.15">
      <c r="A4233">
        <v>4231</v>
      </c>
      <c r="B4233" s="1" t="s">
        <v>13605</v>
      </c>
      <c r="C4233" s="1" t="s">
        <v>32802</v>
      </c>
      <c r="D4233" s="3" t="s">
        <v>35774</v>
      </c>
      <c r="E4233" s="3" t="s">
        <v>44811</v>
      </c>
      <c r="F4233" s="1" t="s">
        <v>13606</v>
      </c>
      <c r="G4233" s="2">
        <v>38310</v>
      </c>
      <c r="H4233" t="s">
        <v>1421</v>
      </c>
      <c r="I4233">
        <v>2600000</v>
      </c>
      <c r="J4233" s="9" t="s">
        <v>36125</v>
      </c>
      <c r="K4233" s="9" t="str">
        <f t="shared" si="396"/>
        <v>是</v>
      </c>
      <c r="L4233" s="8">
        <v>406815.39</v>
      </c>
      <c r="M4233" s="8">
        <v>14033640</v>
      </c>
      <c r="N4233" s="8">
        <v>0</v>
      </c>
      <c r="O4233" s="8">
        <v>235707.75</v>
      </c>
      <c r="P4233" s="8">
        <f t="shared" si="397"/>
        <v>235707.75</v>
      </c>
      <c r="Q4233" s="8">
        <v>52400</v>
      </c>
      <c r="R4233" s="8">
        <v>15040367.800000001</v>
      </c>
      <c r="S4233" s="8">
        <v>0</v>
      </c>
      <c r="T4233" s="8">
        <v>188660.3</v>
      </c>
      <c r="U4233" s="8">
        <f t="shared" si="398"/>
        <v>188660.3</v>
      </c>
      <c r="V4233" s="8">
        <v>285436.76</v>
      </c>
      <c r="W4233" s="8">
        <v>20786574</v>
      </c>
      <c r="X4233" s="8">
        <v>0</v>
      </c>
      <c r="Y4233" s="8">
        <v>263400.21999999997</v>
      </c>
      <c r="Z4233" s="8">
        <f t="shared" si="399"/>
        <v>263400.21999999997</v>
      </c>
      <c r="AA4233" s="8">
        <f t="shared" si="400"/>
        <v>687768.27</v>
      </c>
      <c r="AB4233" s="10"/>
      <c r="AC4233" s="8"/>
      <c r="AD4233" s="8" t="str">
        <f t="shared" si="401"/>
        <v>N</v>
      </c>
    </row>
    <row r="4234" spans="1:30" x14ac:dyDescent="0.15">
      <c r="A4234">
        <v>4232</v>
      </c>
      <c r="B4234" s="1" t="s">
        <v>13607</v>
      </c>
      <c r="C4234" s="1" t="s">
        <v>32803</v>
      </c>
      <c r="D4234" s="3" t="s">
        <v>35772</v>
      </c>
      <c r="E4234" s="3" t="s">
        <v>39775</v>
      </c>
      <c r="F4234" s="1" t="s">
        <v>13608</v>
      </c>
      <c r="G4234" s="2">
        <v>39751</v>
      </c>
      <c r="H4234" t="s">
        <v>13609</v>
      </c>
      <c r="I4234">
        <v>2900000</v>
      </c>
      <c r="J4234" s="9" t="s">
        <v>36123</v>
      </c>
      <c r="K4234" s="9" t="str">
        <f t="shared" si="396"/>
        <v>否</v>
      </c>
      <c r="L4234" s="8">
        <v>13560195.720000001</v>
      </c>
      <c r="M4234" s="8">
        <v>0</v>
      </c>
      <c r="N4234" s="8">
        <v>124293.36</v>
      </c>
      <c r="O4234" s="8">
        <v>103923.73</v>
      </c>
      <c r="P4234" s="8">
        <f t="shared" si="397"/>
        <v>228217.09</v>
      </c>
      <c r="Q4234" s="8">
        <v>15497499.91</v>
      </c>
      <c r="R4234" s="8">
        <v>0</v>
      </c>
      <c r="S4234" s="8">
        <v>151058.38</v>
      </c>
      <c r="T4234" s="8">
        <v>97585.27</v>
      </c>
      <c r="U4234" s="8">
        <f t="shared" si="398"/>
        <v>248643.65000000002</v>
      </c>
      <c r="V4234" s="8">
        <v>17571810.579999998</v>
      </c>
      <c r="W4234" s="8">
        <v>0</v>
      </c>
      <c r="X4234" s="8">
        <v>161478.14000000001</v>
      </c>
      <c r="Y4234" s="8"/>
      <c r="Z4234" s="8">
        <f t="shared" si="399"/>
        <v>161478.14000000001</v>
      </c>
      <c r="AA4234" s="8">
        <f t="shared" si="400"/>
        <v>638338.88</v>
      </c>
      <c r="AB4234" s="10"/>
      <c r="AC4234" s="8"/>
      <c r="AD4234" s="8" t="str">
        <f t="shared" si="401"/>
        <v>N</v>
      </c>
    </row>
    <row r="4235" spans="1:30" x14ac:dyDescent="0.15">
      <c r="A4235">
        <v>4233</v>
      </c>
      <c r="B4235" s="1" t="s">
        <v>13610</v>
      </c>
      <c r="C4235" s="1" t="s">
        <v>32804</v>
      </c>
      <c r="D4235" s="3" t="s">
        <v>35780</v>
      </c>
      <c r="E4235" s="3" t="s">
        <v>39565</v>
      </c>
      <c r="F4235" s="1" t="s">
        <v>13611</v>
      </c>
      <c r="G4235" s="2">
        <v>39744</v>
      </c>
      <c r="H4235" t="s">
        <v>506</v>
      </c>
      <c r="I4235">
        <v>1500000</v>
      </c>
      <c r="J4235" s="9" t="s">
        <v>36140</v>
      </c>
      <c r="K4235" s="9" t="str">
        <f t="shared" si="396"/>
        <v>否</v>
      </c>
      <c r="L4235" s="8">
        <v>555579.06000000006</v>
      </c>
      <c r="M4235" s="8">
        <v>0</v>
      </c>
      <c r="N4235" s="8">
        <v>510.13</v>
      </c>
      <c r="O4235" s="8">
        <v>6944.92</v>
      </c>
      <c r="P4235" s="8">
        <f t="shared" si="397"/>
        <v>7455.05</v>
      </c>
      <c r="Q4235" s="8">
        <v>309853.8</v>
      </c>
      <c r="R4235" s="8">
        <v>0</v>
      </c>
      <c r="S4235" s="8">
        <v>0</v>
      </c>
      <c r="T4235" s="8">
        <v>3876.8</v>
      </c>
      <c r="U4235" s="8">
        <f t="shared" si="398"/>
        <v>3876.8</v>
      </c>
      <c r="V4235" s="8">
        <v>334530.96000000002</v>
      </c>
      <c r="W4235" s="8">
        <v>0</v>
      </c>
      <c r="X4235" s="8">
        <v>4183.1000000000004</v>
      </c>
      <c r="Y4235" s="8">
        <v>7127.43</v>
      </c>
      <c r="Z4235" s="8">
        <f t="shared" si="399"/>
        <v>11310.53</v>
      </c>
      <c r="AA4235" s="8">
        <f t="shared" si="400"/>
        <v>22642.38</v>
      </c>
      <c r="AB4235" s="10"/>
      <c r="AC4235" s="8"/>
      <c r="AD4235" s="8" t="str">
        <f t="shared" si="401"/>
        <v>N</v>
      </c>
    </row>
    <row r="4236" spans="1:30" x14ac:dyDescent="0.15">
      <c r="A4236">
        <v>4234</v>
      </c>
      <c r="B4236" s="1" t="s">
        <v>13612</v>
      </c>
      <c r="C4236" s="1" t="s">
        <v>32805</v>
      </c>
      <c r="D4236" s="3" t="s">
        <v>34480</v>
      </c>
      <c r="E4236" s="3" t="s">
        <v>42588</v>
      </c>
      <c r="F4236" s="1" t="s">
        <v>13613</v>
      </c>
      <c r="G4236" s="2">
        <v>39745</v>
      </c>
      <c r="H4236" t="s">
        <v>13614</v>
      </c>
      <c r="I4236">
        <v>380000</v>
      </c>
      <c r="J4236" s="9" t="s">
        <v>36126</v>
      </c>
      <c r="K4236" s="9" t="str">
        <f t="shared" si="396"/>
        <v>否</v>
      </c>
      <c r="L4236" s="8">
        <v>226299.14</v>
      </c>
      <c r="M4236" s="8">
        <v>0</v>
      </c>
      <c r="N4236" s="8">
        <v>10075.17</v>
      </c>
      <c r="O4236" s="8"/>
      <c r="P4236" s="8">
        <f t="shared" si="397"/>
        <v>10075.17</v>
      </c>
      <c r="Q4236" s="8">
        <v>240098.91</v>
      </c>
      <c r="R4236" s="8">
        <v>0</v>
      </c>
      <c r="S4236" s="8">
        <v>5634.57</v>
      </c>
      <c r="T4236" s="8"/>
      <c r="U4236" s="8">
        <f t="shared" si="398"/>
        <v>5634.57</v>
      </c>
      <c r="V4236" s="8">
        <v>191014.01</v>
      </c>
      <c r="W4236" s="8">
        <v>0</v>
      </c>
      <c r="X4236" s="8">
        <v>3100.54</v>
      </c>
      <c r="Y4236" s="8"/>
      <c r="Z4236" s="8">
        <f t="shared" si="399"/>
        <v>3100.54</v>
      </c>
      <c r="AA4236" s="8">
        <f t="shared" si="400"/>
        <v>18810.28</v>
      </c>
      <c r="AB4236" s="10"/>
      <c r="AC4236" s="8"/>
      <c r="AD4236" s="8" t="str">
        <f t="shared" si="401"/>
        <v>N</v>
      </c>
    </row>
    <row r="4237" spans="1:30" x14ac:dyDescent="0.15">
      <c r="A4237">
        <v>4235</v>
      </c>
      <c r="B4237" s="1" t="s">
        <v>13615</v>
      </c>
      <c r="C4237" s="1" t="s">
        <v>32806</v>
      </c>
      <c r="D4237" s="3" t="s">
        <v>35772</v>
      </c>
      <c r="E4237" s="3" t="s">
        <v>37700</v>
      </c>
      <c r="F4237" s="1" t="s">
        <v>13616</v>
      </c>
      <c r="G4237" s="2">
        <v>39743</v>
      </c>
      <c r="H4237" t="s">
        <v>13617</v>
      </c>
      <c r="I4237">
        <v>1000000</v>
      </c>
      <c r="J4237" s="9" t="s">
        <v>36127</v>
      </c>
      <c r="K4237" s="9" t="str">
        <f t="shared" si="396"/>
        <v>否</v>
      </c>
      <c r="L4237" s="8">
        <v>11574981.82</v>
      </c>
      <c r="M4237" s="8">
        <v>0</v>
      </c>
      <c r="N4237" s="8">
        <v>48927.88</v>
      </c>
      <c r="O4237" s="8">
        <v>58163.5</v>
      </c>
      <c r="P4237" s="8">
        <f t="shared" si="397"/>
        <v>107091.38</v>
      </c>
      <c r="Q4237" s="8">
        <v>5371051.5999999996</v>
      </c>
      <c r="R4237" s="8">
        <v>0</v>
      </c>
      <c r="S4237" s="8">
        <v>22098.99</v>
      </c>
      <c r="T4237" s="8">
        <v>28805.07</v>
      </c>
      <c r="U4237" s="8">
        <f t="shared" si="398"/>
        <v>50904.06</v>
      </c>
      <c r="V4237" s="8">
        <v>409677.26</v>
      </c>
      <c r="W4237" s="8">
        <v>0</v>
      </c>
      <c r="X4237" s="8">
        <v>1719.8</v>
      </c>
      <c r="Y4237" s="8">
        <v>2137.5100000000002</v>
      </c>
      <c r="Z4237" s="8">
        <f t="shared" si="399"/>
        <v>3857.3100000000004</v>
      </c>
      <c r="AA4237" s="8">
        <f t="shared" si="400"/>
        <v>161852.75</v>
      </c>
      <c r="AB4237" s="10"/>
      <c r="AC4237" s="8"/>
      <c r="AD4237" s="8" t="str">
        <f t="shared" si="401"/>
        <v>N</v>
      </c>
    </row>
    <row r="4238" spans="1:30" x14ac:dyDescent="0.15">
      <c r="A4238">
        <v>4236</v>
      </c>
      <c r="B4238" s="1" t="s">
        <v>13618</v>
      </c>
      <c r="C4238" s="1" t="s">
        <v>32807</v>
      </c>
      <c r="D4238" s="3" t="s">
        <v>34479</v>
      </c>
      <c r="E4238" s="3" t="s">
        <v>45656</v>
      </c>
      <c r="F4238" s="1" t="s">
        <v>13619</v>
      </c>
      <c r="G4238" s="2">
        <v>39751</v>
      </c>
      <c r="H4238" t="s">
        <v>13620</v>
      </c>
      <c r="I4238">
        <v>100680000</v>
      </c>
      <c r="J4238" s="9" t="s">
        <v>36118</v>
      </c>
      <c r="K4238" s="9" t="str">
        <f t="shared" si="396"/>
        <v>否</v>
      </c>
      <c r="L4238" s="8">
        <v>358230.76</v>
      </c>
      <c r="M4238" s="8">
        <v>0</v>
      </c>
      <c r="N4238" s="8">
        <v>0</v>
      </c>
      <c r="O4238" s="8">
        <v>32178.93</v>
      </c>
      <c r="P4238" s="8">
        <f t="shared" si="397"/>
        <v>32178.93</v>
      </c>
      <c r="Q4238" s="8">
        <v>4126669.78</v>
      </c>
      <c r="R4238" s="8">
        <v>0</v>
      </c>
      <c r="S4238" s="8">
        <v>77778.789999999994</v>
      </c>
      <c r="T4238" s="8">
        <v>57677.71</v>
      </c>
      <c r="U4238" s="8">
        <f t="shared" si="398"/>
        <v>135456.5</v>
      </c>
      <c r="V4238" s="8">
        <v>1414057.42</v>
      </c>
      <c r="W4238" s="8">
        <v>0</v>
      </c>
      <c r="X4238" s="8">
        <v>17688.310000000001</v>
      </c>
      <c r="Y4238" s="8">
        <v>20665.560000000001</v>
      </c>
      <c r="Z4238" s="8">
        <f t="shared" si="399"/>
        <v>38353.870000000003</v>
      </c>
      <c r="AA4238" s="8">
        <f t="shared" si="400"/>
        <v>205989.3</v>
      </c>
      <c r="AB4238" s="10"/>
      <c r="AC4238" s="8"/>
      <c r="AD4238" s="8" t="str">
        <f t="shared" si="401"/>
        <v>N</v>
      </c>
    </row>
    <row r="4239" spans="1:30" x14ac:dyDescent="0.15">
      <c r="A4239">
        <v>4237</v>
      </c>
      <c r="B4239" s="1" t="s">
        <v>13621</v>
      </c>
      <c r="C4239" s="1" t="s">
        <v>32808</v>
      </c>
      <c r="D4239" s="3" t="s">
        <v>35780</v>
      </c>
      <c r="E4239" s="3" t="s">
        <v>40384</v>
      </c>
      <c r="F4239" s="1" t="s">
        <v>13622</v>
      </c>
      <c r="G4239" s="2">
        <v>39752</v>
      </c>
      <c r="H4239" t="s">
        <v>13623</v>
      </c>
      <c r="I4239">
        <v>10000000</v>
      </c>
      <c r="J4239" s="9" t="s">
        <v>36119</v>
      </c>
      <c r="K4239" s="9" t="str">
        <f t="shared" si="396"/>
        <v>否</v>
      </c>
      <c r="L4239" s="8">
        <v>47251.76</v>
      </c>
      <c r="M4239" s="8">
        <v>0</v>
      </c>
      <c r="N4239" s="8">
        <v>0</v>
      </c>
      <c r="O4239" s="8"/>
      <c r="P4239" s="8">
        <f t="shared" si="397"/>
        <v>0</v>
      </c>
      <c r="Q4239" s="8">
        <v>0</v>
      </c>
      <c r="R4239" s="8">
        <v>0</v>
      </c>
      <c r="S4239" s="8">
        <v>0</v>
      </c>
      <c r="T4239" s="8"/>
      <c r="U4239" s="8">
        <f t="shared" si="398"/>
        <v>0</v>
      </c>
      <c r="V4239" s="8">
        <v>0</v>
      </c>
      <c r="W4239" s="8">
        <v>0</v>
      </c>
      <c r="X4239" s="8">
        <v>0</v>
      </c>
      <c r="Y4239" s="8"/>
      <c r="Z4239" s="8">
        <f t="shared" si="399"/>
        <v>0</v>
      </c>
      <c r="AA4239" s="8">
        <f t="shared" si="400"/>
        <v>0</v>
      </c>
      <c r="AB4239" s="10"/>
      <c r="AC4239" s="8"/>
      <c r="AD4239" s="8" t="str">
        <f t="shared" si="401"/>
        <v>N</v>
      </c>
    </row>
    <row r="4240" spans="1:30" x14ac:dyDescent="0.15">
      <c r="A4240">
        <v>4238</v>
      </c>
      <c r="B4240" s="1" t="s">
        <v>13624</v>
      </c>
      <c r="C4240" s="1" t="s">
        <v>32809</v>
      </c>
      <c r="D4240" s="3" t="s">
        <v>35780</v>
      </c>
      <c r="E4240" s="3" t="s">
        <v>43364</v>
      </c>
      <c r="F4240" s="1" t="s">
        <v>13625</v>
      </c>
      <c r="G4240" s="2">
        <v>39751</v>
      </c>
      <c r="H4240" t="s">
        <v>13626</v>
      </c>
      <c r="I4240">
        <v>1000000</v>
      </c>
      <c r="J4240" s="9" t="s">
        <v>36113</v>
      </c>
      <c r="K4240" s="9" t="str">
        <f t="shared" si="396"/>
        <v>是</v>
      </c>
      <c r="L4240" s="8">
        <v>1709655.74</v>
      </c>
      <c r="M4240" s="8">
        <v>1466043.65</v>
      </c>
      <c r="N4240" s="8">
        <v>80033.81</v>
      </c>
      <c r="O4240" s="8">
        <v>39696.239999999998</v>
      </c>
      <c r="P4240" s="8">
        <f t="shared" si="397"/>
        <v>119730.04999999999</v>
      </c>
      <c r="Q4240" s="8">
        <v>2489176.79</v>
      </c>
      <c r="R4240" s="8">
        <v>1455564.43</v>
      </c>
      <c r="S4240" s="8">
        <v>79378.789999999994</v>
      </c>
      <c r="T4240" s="8">
        <v>49309.4</v>
      </c>
      <c r="U4240" s="8">
        <f t="shared" si="398"/>
        <v>128688.19</v>
      </c>
      <c r="V4240" s="8">
        <v>3382165.38</v>
      </c>
      <c r="W4240" s="8">
        <v>0</v>
      </c>
      <c r="X4240" s="8">
        <v>105592.46</v>
      </c>
      <c r="Y4240" s="8">
        <v>33821.660000000003</v>
      </c>
      <c r="Z4240" s="8">
        <f t="shared" si="399"/>
        <v>139414.12</v>
      </c>
      <c r="AA4240" s="8">
        <f t="shared" si="400"/>
        <v>387832.36</v>
      </c>
      <c r="AB4240" s="10"/>
      <c r="AC4240" s="8"/>
      <c r="AD4240" s="8" t="str">
        <f t="shared" si="401"/>
        <v>N</v>
      </c>
    </row>
    <row r="4241" spans="1:30" x14ac:dyDescent="0.15">
      <c r="A4241">
        <v>4239</v>
      </c>
      <c r="B4241" s="1" t="s">
        <v>13627</v>
      </c>
      <c r="C4241" s="1" t="s">
        <v>32810</v>
      </c>
      <c r="D4241" s="3" t="s">
        <v>34480</v>
      </c>
      <c r="E4241" s="3" t="s">
        <v>41959</v>
      </c>
      <c r="F4241" s="1" t="s">
        <v>13628</v>
      </c>
      <c r="G4241" s="2">
        <v>39741</v>
      </c>
      <c r="H4241" t="s">
        <v>13629</v>
      </c>
      <c r="I4241">
        <v>8000000</v>
      </c>
      <c r="J4241" s="9" t="s">
        <v>36122</v>
      </c>
      <c r="K4241" s="9" t="str">
        <f t="shared" si="396"/>
        <v>否</v>
      </c>
      <c r="L4241" s="8">
        <v>1531482.99</v>
      </c>
      <c r="M4241" s="8">
        <v>0</v>
      </c>
      <c r="N4241" s="8">
        <v>4343.8599999999997</v>
      </c>
      <c r="O4241" s="8">
        <v>8821.02</v>
      </c>
      <c r="P4241" s="8">
        <f t="shared" si="397"/>
        <v>13164.880000000001</v>
      </c>
      <c r="Q4241" s="8">
        <v>2809185.65</v>
      </c>
      <c r="R4241" s="8">
        <v>0</v>
      </c>
      <c r="S4241" s="8">
        <v>51027.25</v>
      </c>
      <c r="T4241" s="8">
        <v>15666.93</v>
      </c>
      <c r="U4241" s="8">
        <f t="shared" si="398"/>
        <v>66694.179999999993</v>
      </c>
      <c r="V4241" s="8">
        <v>1807833.14</v>
      </c>
      <c r="W4241" s="8">
        <v>0</v>
      </c>
      <c r="X4241" s="8">
        <v>31378.01</v>
      </c>
      <c r="Y4241" s="8">
        <v>5489.15</v>
      </c>
      <c r="Z4241" s="8">
        <f t="shared" si="399"/>
        <v>36867.159999999996</v>
      </c>
      <c r="AA4241" s="8">
        <f t="shared" si="400"/>
        <v>116726.22</v>
      </c>
      <c r="AB4241" s="10"/>
      <c r="AC4241" s="8"/>
      <c r="AD4241" s="8" t="str">
        <f t="shared" si="401"/>
        <v>N</v>
      </c>
    </row>
    <row r="4242" spans="1:30" x14ac:dyDescent="0.15">
      <c r="A4242">
        <v>4240</v>
      </c>
      <c r="B4242" s="1" t="s">
        <v>13630</v>
      </c>
      <c r="C4242" s="1" t="s">
        <v>32811</v>
      </c>
      <c r="D4242" s="3" t="s">
        <v>35780</v>
      </c>
      <c r="E4242" s="3" t="s">
        <v>43355</v>
      </c>
      <c r="F4242" s="1" t="s">
        <v>13631</v>
      </c>
      <c r="G4242" s="2">
        <v>39756</v>
      </c>
      <c r="H4242" t="s">
        <v>13632</v>
      </c>
      <c r="I4242">
        <v>10500000</v>
      </c>
      <c r="J4242" s="9" t="s">
        <v>36113</v>
      </c>
      <c r="K4242" s="9" t="str">
        <f t="shared" si="396"/>
        <v>否</v>
      </c>
      <c r="L4242" s="8"/>
      <c r="M4242" s="8"/>
      <c r="N4242" s="8"/>
      <c r="O4242" s="8"/>
      <c r="P4242" s="8">
        <f t="shared" si="397"/>
        <v>0</v>
      </c>
      <c r="Q4242" s="8"/>
      <c r="R4242" s="8"/>
      <c r="S4242" s="8"/>
      <c r="T4242" s="8"/>
      <c r="U4242" s="8">
        <f t="shared" si="398"/>
        <v>0</v>
      </c>
      <c r="V4242" s="8">
        <v>0</v>
      </c>
      <c r="W4242" s="8">
        <v>0</v>
      </c>
      <c r="X4242" s="8">
        <v>0</v>
      </c>
      <c r="Y4242" s="8"/>
      <c r="Z4242" s="8">
        <f t="shared" si="399"/>
        <v>0</v>
      </c>
      <c r="AA4242" s="8">
        <f t="shared" si="400"/>
        <v>0</v>
      </c>
      <c r="AB4242" s="10"/>
      <c r="AC4242" s="8"/>
      <c r="AD4242" s="8" t="str">
        <f t="shared" si="401"/>
        <v>N</v>
      </c>
    </row>
    <row r="4243" spans="1:30" x14ac:dyDescent="0.15">
      <c r="A4243">
        <v>4241</v>
      </c>
      <c r="B4243" s="1" t="s">
        <v>13633</v>
      </c>
      <c r="C4243" s="1" t="s">
        <v>13634</v>
      </c>
      <c r="D4243" s="3" t="s">
        <v>35778</v>
      </c>
      <c r="E4243" s="3" t="s">
        <v>37708</v>
      </c>
      <c r="F4243" s="1" t="s">
        <v>13635</v>
      </c>
      <c r="G4243" s="2">
        <v>39696</v>
      </c>
      <c r="H4243" t="s">
        <v>13636</v>
      </c>
      <c r="J4243" s="9" t="s">
        <v>36127</v>
      </c>
      <c r="K4243" s="9" t="str">
        <f t="shared" si="396"/>
        <v>否</v>
      </c>
      <c r="L4243" s="8">
        <v>3033389.54</v>
      </c>
      <c r="M4243" s="8">
        <v>0</v>
      </c>
      <c r="N4243" s="8">
        <v>30372.52</v>
      </c>
      <c r="O4243" s="8"/>
      <c r="P4243" s="8">
        <f t="shared" si="397"/>
        <v>30372.52</v>
      </c>
      <c r="Q4243" s="8">
        <v>3739307.2</v>
      </c>
      <c r="R4243" s="8">
        <v>0</v>
      </c>
      <c r="S4243" s="8">
        <v>27810.95</v>
      </c>
      <c r="T4243" s="8"/>
      <c r="U4243" s="8">
        <f t="shared" si="398"/>
        <v>27810.95</v>
      </c>
      <c r="V4243" s="8">
        <v>3357805.86</v>
      </c>
      <c r="W4243" s="8">
        <v>0</v>
      </c>
      <c r="X4243" s="8">
        <v>27044.83</v>
      </c>
      <c r="Y4243" s="8"/>
      <c r="Z4243" s="8">
        <f t="shared" si="399"/>
        <v>27044.83</v>
      </c>
      <c r="AA4243" s="8">
        <f t="shared" si="400"/>
        <v>85228.3</v>
      </c>
      <c r="AB4243" s="10"/>
      <c r="AC4243" s="8"/>
      <c r="AD4243" s="8" t="str">
        <f t="shared" si="401"/>
        <v>N</v>
      </c>
    </row>
    <row r="4244" spans="1:30" x14ac:dyDescent="0.15">
      <c r="A4244">
        <v>4242</v>
      </c>
      <c r="B4244" s="1" t="s">
        <v>13637</v>
      </c>
      <c r="C4244" s="1" t="s">
        <v>32812</v>
      </c>
      <c r="D4244" s="3" t="s">
        <v>35784</v>
      </c>
      <c r="E4244" s="3" t="s">
        <v>39490</v>
      </c>
      <c r="F4244" s="1" t="s">
        <v>13638</v>
      </c>
      <c r="G4244" s="2">
        <v>39758</v>
      </c>
      <c r="H4244" t="s">
        <v>13639</v>
      </c>
      <c r="I4244">
        <v>500000</v>
      </c>
      <c r="J4244" s="9" t="s">
        <v>36112</v>
      </c>
      <c r="K4244" s="9" t="str">
        <f t="shared" si="396"/>
        <v>否</v>
      </c>
      <c r="L4244" s="8">
        <v>719542.73</v>
      </c>
      <c r="M4244" s="8">
        <v>0</v>
      </c>
      <c r="N4244" s="8">
        <v>34266.410000000003</v>
      </c>
      <c r="O4244" s="8"/>
      <c r="P4244" s="8">
        <f t="shared" si="397"/>
        <v>34266.410000000003</v>
      </c>
      <c r="Q4244" s="8">
        <v>930390.59</v>
      </c>
      <c r="R4244" s="8">
        <v>0</v>
      </c>
      <c r="S4244" s="8">
        <v>38695.4</v>
      </c>
      <c r="T4244" s="8"/>
      <c r="U4244" s="8">
        <f t="shared" si="398"/>
        <v>38695.4</v>
      </c>
      <c r="V4244" s="8">
        <v>650269.23</v>
      </c>
      <c r="W4244" s="8">
        <v>0</v>
      </c>
      <c r="X4244" s="8">
        <v>25335.7</v>
      </c>
      <c r="Y4244" s="8"/>
      <c r="Z4244" s="8">
        <f t="shared" si="399"/>
        <v>25335.7</v>
      </c>
      <c r="AA4244" s="8">
        <f t="shared" si="400"/>
        <v>98297.51</v>
      </c>
      <c r="AB4244" s="10"/>
      <c r="AC4244" s="8"/>
      <c r="AD4244" s="8" t="str">
        <f t="shared" si="401"/>
        <v>N</v>
      </c>
    </row>
    <row r="4245" spans="1:30" x14ac:dyDescent="0.15">
      <c r="A4245">
        <v>4243</v>
      </c>
      <c r="B4245" s="1" t="s">
        <v>13640</v>
      </c>
      <c r="C4245" s="1" t="s">
        <v>32813</v>
      </c>
      <c r="D4245" s="3" t="s">
        <v>35797</v>
      </c>
      <c r="E4245" s="3" t="s">
        <v>38523</v>
      </c>
      <c r="F4245" s="1" t="s">
        <v>13641</v>
      </c>
      <c r="G4245" s="2">
        <v>39751</v>
      </c>
      <c r="H4245" t="s">
        <v>13642</v>
      </c>
      <c r="I4245">
        <v>300000</v>
      </c>
      <c r="J4245" s="9" t="s">
        <v>36127</v>
      </c>
      <c r="K4245" s="9" t="str">
        <f t="shared" si="396"/>
        <v>否</v>
      </c>
      <c r="L4245" s="8">
        <v>3146959.71</v>
      </c>
      <c r="M4245" s="8">
        <v>0</v>
      </c>
      <c r="N4245" s="8">
        <v>65370.09</v>
      </c>
      <c r="O4245" s="8"/>
      <c r="P4245" s="8">
        <f t="shared" si="397"/>
        <v>65370.09</v>
      </c>
      <c r="Q4245" s="8">
        <v>2737027.72</v>
      </c>
      <c r="R4245" s="8">
        <v>0</v>
      </c>
      <c r="S4245" s="8">
        <v>46311.360000000001</v>
      </c>
      <c r="T4245" s="8"/>
      <c r="U4245" s="8">
        <f t="shared" si="398"/>
        <v>46311.360000000001</v>
      </c>
      <c r="V4245" s="8">
        <v>2870873.11</v>
      </c>
      <c r="W4245" s="8">
        <v>0</v>
      </c>
      <c r="X4245" s="8">
        <v>41312.67</v>
      </c>
      <c r="Y4245" s="8"/>
      <c r="Z4245" s="8">
        <f t="shared" si="399"/>
        <v>41312.67</v>
      </c>
      <c r="AA4245" s="8">
        <f t="shared" si="400"/>
        <v>152994.12</v>
      </c>
      <c r="AB4245" s="10"/>
      <c r="AC4245" s="8"/>
      <c r="AD4245" s="8" t="str">
        <f t="shared" si="401"/>
        <v>N</v>
      </c>
    </row>
    <row r="4246" spans="1:30" x14ac:dyDescent="0.15">
      <c r="A4246">
        <v>4244</v>
      </c>
      <c r="B4246" s="1" t="s">
        <v>13643</v>
      </c>
      <c r="C4246" s="1" t="s">
        <v>32814</v>
      </c>
      <c r="D4246" s="3" t="s">
        <v>35780</v>
      </c>
      <c r="E4246" s="3" t="s">
        <v>44394</v>
      </c>
      <c r="F4246" s="1" t="s">
        <v>13644</v>
      </c>
      <c r="G4246" s="2">
        <v>39759</v>
      </c>
      <c r="H4246" t="s">
        <v>10961</v>
      </c>
      <c r="I4246">
        <v>15600000</v>
      </c>
      <c r="J4246" s="9" t="s">
        <v>36113</v>
      </c>
      <c r="K4246" s="9" t="str">
        <f t="shared" si="396"/>
        <v>否</v>
      </c>
      <c r="L4246" s="8"/>
      <c r="M4246" s="8"/>
      <c r="N4246" s="8"/>
      <c r="O4246" s="8"/>
      <c r="P4246" s="8">
        <f t="shared" si="397"/>
        <v>0</v>
      </c>
      <c r="Q4246" s="8">
        <v>37740.379999999997</v>
      </c>
      <c r="R4246" s="8">
        <v>0</v>
      </c>
      <c r="S4246" s="8">
        <v>5825.09</v>
      </c>
      <c r="T4246" s="8">
        <v>562.16999999999996</v>
      </c>
      <c r="U4246" s="8">
        <f t="shared" si="398"/>
        <v>6387.26</v>
      </c>
      <c r="V4246" s="8">
        <v>487533.19</v>
      </c>
      <c r="W4246" s="8">
        <v>0</v>
      </c>
      <c r="X4246" s="8">
        <v>15432.42</v>
      </c>
      <c r="Y4246" s="8">
        <v>6095.65</v>
      </c>
      <c r="Z4246" s="8">
        <f t="shared" si="399"/>
        <v>21528.07</v>
      </c>
      <c r="AA4246" s="8">
        <f t="shared" si="400"/>
        <v>27915.33</v>
      </c>
      <c r="AB4246" s="10"/>
      <c r="AC4246" s="8"/>
      <c r="AD4246" s="8" t="str">
        <f t="shared" si="401"/>
        <v>N</v>
      </c>
    </row>
    <row r="4247" spans="1:30" x14ac:dyDescent="0.15">
      <c r="A4247">
        <v>4245</v>
      </c>
      <c r="B4247" s="1" t="s">
        <v>13645</v>
      </c>
      <c r="C4247" s="1" t="s">
        <v>32815</v>
      </c>
      <c r="D4247" s="3" t="s">
        <v>35780</v>
      </c>
      <c r="E4247" s="3" t="s">
        <v>44393</v>
      </c>
      <c r="F4247" s="1" t="s">
        <v>13646</v>
      </c>
      <c r="G4247" s="2">
        <v>39763</v>
      </c>
      <c r="H4247" t="s">
        <v>13186</v>
      </c>
      <c r="I4247">
        <v>300000</v>
      </c>
      <c r="J4247" s="9" t="s">
        <v>36113</v>
      </c>
      <c r="K4247" s="9" t="str">
        <f t="shared" si="396"/>
        <v>否</v>
      </c>
      <c r="L4247" s="8">
        <v>193730.34</v>
      </c>
      <c r="M4247" s="8">
        <v>0</v>
      </c>
      <c r="N4247" s="8">
        <v>9426.91</v>
      </c>
      <c r="O4247" s="8"/>
      <c r="P4247" s="8">
        <f t="shared" si="397"/>
        <v>9426.91</v>
      </c>
      <c r="Q4247" s="8">
        <v>2563908.5</v>
      </c>
      <c r="R4247" s="8">
        <v>0</v>
      </c>
      <c r="S4247" s="8">
        <v>81617.47</v>
      </c>
      <c r="T4247" s="8">
        <v>37969.269999999997</v>
      </c>
      <c r="U4247" s="8">
        <f t="shared" si="398"/>
        <v>119586.73999999999</v>
      </c>
      <c r="V4247" s="8">
        <v>1913466.89</v>
      </c>
      <c r="W4247" s="8">
        <v>0</v>
      </c>
      <c r="X4247" s="8">
        <v>63144.4</v>
      </c>
      <c r="Y4247" s="8">
        <v>23919.16</v>
      </c>
      <c r="Z4247" s="8">
        <f t="shared" si="399"/>
        <v>87063.56</v>
      </c>
      <c r="AA4247" s="8">
        <f t="shared" si="400"/>
        <v>216077.21</v>
      </c>
      <c r="AB4247" s="10"/>
      <c r="AC4247" s="8"/>
      <c r="AD4247" s="8" t="str">
        <f t="shared" si="401"/>
        <v>N</v>
      </c>
    </row>
    <row r="4248" spans="1:30" x14ac:dyDescent="0.15">
      <c r="A4248">
        <v>4246</v>
      </c>
      <c r="B4248" s="1" t="s">
        <v>13647</v>
      </c>
      <c r="C4248" s="1" t="s">
        <v>32816</v>
      </c>
      <c r="D4248" s="3" t="s">
        <v>35780</v>
      </c>
      <c r="E4248" s="3" t="s">
        <v>43743</v>
      </c>
      <c r="F4248" s="1" t="s">
        <v>13648</v>
      </c>
      <c r="G4248" s="2">
        <v>39759</v>
      </c>
      <c r="H4248" t="s">
        <v>13649</v>
      </c>
      <c r="I4248">
        <v>1000000</v>
      </c>
      <c r="J4248" s="9" t="s">
        <v>36113</v>
      </c>
      <c r="K4248" s="9" t="str">
        <f t="shared" si="396"/>
        <v>否</v>
      </c>
      <c r="L4248" s="8"/>
      <c r="M4248" s="8"/>
      <c r="N4248" s="8"/>
      <c r="O4248" s="8"/>
      <c r="P4248" s="8">
        <f t="shared" si="397"/>
        <v>0</v>
      </c>
      <c r="Q4248" s="8">
        <v>1127044.31</v>
      </c>
      <c r="R4248" s="8">
        <v>0</v>
      </c>
      <c r="S4248" s="8">
        <v>55550.39</v>
      </c>
      <c r="T4248" s="8">
        <v>25509.15</v>
      </c>
      <c r="U4248" s="8">
        <f t="shared" si="398"/>
        <v>81059.540000000008</v>
      </c>
      <c r="V4248" s="8">
        <v>1099374.8700000001</v>
      </c>
      <c r="W4248" s="8">
        <v>0</v>
      </c>
      <c r="X4248" s="8">
        <v>37547.17</v>
      </c>
      <c r="Y4248" s="8">
        <v>20002.75</v>
      </c>
      <c r="Z4248" s="8">
        <f t="shared" si="399"/>
        <v>57549.919999999998</v>
      </c>
      <c r="AA4248" s="8">
        <f t="shared" si="400"/>
        <v>138609.46000000002</v>
      </c>
      <c r="AB4248" s="10"/>
      <c r="AC4248" s="8"/>
      <c r="AD4248" s="8" t="str">
        <f t="shared" si="401"/>
        <v>N</v>
      </c>
    </row>
    <row r="4249" spans="1:30" x14ac:dyDescent="0.15">
      <c r="A4249">
        <v>4247</v>
      </c>
      <c r="B4249" s="1" t="s">
        <v>13650</v>
      </c>
      <c r="C4249" s="1" t="s">
        <v>32817</v>
      </c>
      <c r="D4249" s="3" t="s">
        <v>35772</v>
      </c>
      <c r="E4249" s="3" t="s">
        <v>38377</v>
      </c>
      <c r="F4249" s="1" t="s">
        <v>13651</v>
      </c>
      <c r="G4249" s="2">
        <v>39756</v>
      </c>
      <c r="H4249" t="s">
        <v>13652</v>
      </c>
      <c r="I4249">
        <v>20000000</v>
      </c>
      <c r="J4249" s="9" t="s">
        <v>36127</v>
      </c>
      <c r="K4249" s="9" t="str">
        <f t="shared" si="396"/>
        <v>否</v>
      </c>
      <c r="L4249" s="8">
        <v>38214119.859999999</v>
      </c>
      <c r="M4249" s="8">
        <v>0</v>
      </c>
      <c r="N4249" s="8">
        <v>176537.28</v>
      </c>
      <c r="O4249" s="8">
        <v>84218.47</v>
      </c>
      <c r="P4249" s="8">
        <f t="shared" si="397"/>
        <v>260755.75</v>
      </c>
      <c r="Q4249" s="8">
        <v>41913162.240000002</v>
      </c>
      <c r="R4249" s="8">
        <v>0</v>
      </c>
      <c r="S4249" s="8">
        <v>142045.62</v>
      </c>
      <c r="T4249" s="8">
        <v>83971.199999999997</v>
      </c>
      <c r="U4249" s="8">
        <f t="shared" si="398"/>
        <v>226016.82</v>
      </c>
      <c r="V4249" s="8">
        <v>42156993.549999997</v>
      </c>
      <c r="W4249" s="8">
        <v>0</v>
      </c>
      <c r="X4249" s="8">
        <v>104552.68</v>
      </c>
      <c r="Y4249" s="8">
        <v>50808.85</v>
      </c>
      <c r="Z4249" s="8">
        <f t="shared" si="399"/>
        <v>155361.53</v>
      </c>
      <c r="AA4249" s="8">
        <f t="shared" si="400"/>
        <v>642134.1</v>
      </c>
      <c r="AB4249" s="10"/>
      <c r="AC4249" s="8"/>
      <c r="AD4249" s="8" t="str">
        <f t="shared" si="401"/>
        <v>N</v>
      </c>
    </row>
    <row r="4250" spans="1:30" x14ac:dyDescent="0.15">
      <c r="A4250">
        <v>4248</v>
      </c>
      <c r="B4250" s="1" t="s">
        <v>13653</v>
      </c>
      <c r="C4250" s="1" t="s">
        <v>32818</v>
      </c>
      <c r="D4250" s="3" t="s">
        <v>35780</v>
      </c>
      <c r="E4250" s="3" t="s">
        <v>40621</v>
      </c>
      <c r="F4250" s="1" t="s">
        <v>13654</v>
      </c>
      <c r="G4250" s="2">
        <v>39757</v>
      </c>
      <c r="H4250" t="s">
        <v>13655</v>
      </c>
      <c r="I4250">
        <v>300000</v>
      </c>
      <c r="J4250" s="9" t="s">
        <v>36117</v>
      </c>
      <c r="K4250" s="9" t="str">
        <f t="shared" si="396"/>
        <v>否</v>
      </c>
      <c r="L4250" s="8">
        <v>407410.89</v>
      </c>
      <c r="M4250" s="8">
        <v>0</v>
      </c>
      <c r="N4250" s="8">
        <v>45646.99</v>
      </c>
      <c r="O4250" s="8">
        <v>5078.83</v>
      </c>
      <c r="P4250" s="8">
        <f t="shared" si="397"/>
        <v>50725.82</v>
      </c>
      <c r="Q4250" s="8">
        <v>142572.76</v>
      </c>
      <c r="R4250" s="8">
        <v>0</v>
      </c>
      <c r="S4250" s="8">
        <v>18469.5</v>
      </c>
      <c r="T4250" s="8">
        <v>1772.64</v>
      </c>
      <c r="U4250" s="8">
        <f t="shared" si="398"/>
        <v>20242.14</v>
      </c>
      <c r="V4250" s="8">
        <v>123618.2</v>
      </c>
      <c r="W4250" s="8">
        <v>0</v>
      </c>
      <c r="X4250" s="8">
        <v>12883.49</v>
      </c>
      <c r="Y4250" s="8">
        <v>735.42</v>
      </c>
      <c r="Z4250" s="8">
        <f t="shared" si="399"/>
        <v>13618.91</v>
      </c>
      <c r="AA4250" s="8">
        <f t="shared" si="400"/>
        <v>84586.87</v>
      </c>
      <c r="AB4250" s="10"/>
      <c r="AC4250" s="8"/>
      <c r="AD4250" s="8" t="str">
        <f t="shared" si="401"/>
        <v>N</v>
      </c>
    </row>
    <row r="4251" spans="1:30" x14ac:dyDescent="0.15">
      <c r="A4251">
        <v>4249</v>
      </c>
      <c r="B4251" s="1" t="s">
        <v>13656</v>
      </c>
      <c r="C4251" s="1" t="s">
        <v>32819</v>
      </c>
      <c r="D4251" s="3" t="s">
        <v>35784</v>
      </c>
      <c r="E4251" s="3" t="s">
        <v>41964</v>
      </c>
      <c r="F4251" s="1" t="s">
        <v>13657</v>
      </c>
      <c r="G4251" s="2">
        <v>39755</v>
      </c>
      <c r="H4251" t="s">
        <v>13658</v>
      </c>
      <c r="I4251">
        <v>50000000</v>
      </c>
      <c r="J4251" s="9" t="s">
        <v>36122</v>
      </c>
      <c r="K4251" s="9" t="str">
        <f t="shared" si="396"/>
        <v>否</v>
      </c>
      <c r="L4251" s="8"/>
      <c r="M4251" s="8"/>
      <c r="N4251" s="8"/>
      <c r="O4251" s="8"/>
      <c r="P4251" s="8">
        <f t="shared" si="397"/>
        <v>0</v>
      </c>
      <c r="Q4251" s="8"/>
      <c r="R4251" s="8"/>
      <c r="S4251" s="8"/>
      <c r="T4251" s="8"/>
      <c r="U4251" s="8">
        <f t="shared" si="398"/>
        <v>0</v>
      </c>
      <c r="V4251" s="8">
        <v>0</v>
      </c>
      <c r="W4251" s="8">
        <v>0</v>
      </c>
      <c r="X4251" s="8">
        <v>0</v>
      </c>
      <c r="Y4251" s="8">
        <v>0</v>
      </c>
      <c r="Z4251" s="8">
        <f t="shared" si="399"/>
        <v>0</v>
      </c>
      <c r="AA4251" s="8">
        <f t="shared" si="400"/>
        <v>0</v>
      </c>
      <c r="AB4251" s="10"/>
      <c r="AC4251" s="8"/>
      <c r="AD4251" s="8" t="str">
        <f t="shared" si="401"/>
        <v>N</v>
      </c>
    </row>
    <row r="4252" spans="1:30" x14ac:dyDescent="0.15">
      <c r="A4252">
        <v>4250</v>
      </c>
      <c r="B4252" s="1" t="s">
        <v>13659</v>
      </c>
      <c r="C4252" s="1" t="s">
        <v>32820</v>
      </c>
      <c r="D4252" s="3" t="s">
        <v>35789</v>
      </c>
      <c r="E4252" s="3" t="s">
        <v>42586</v>
      </c>
      <c r="F4252" s="1" t="s">
        <v>13660</v>
      </c>
      <c r="G4252" s="2">
        <v>39755</v>
      </c>
      <c r="H4252" t="s">
        <v>13661</v>
      </c>
      <c r="I4252">
        <v>900000</v>
      </c>
      <c r="J4252" s="9" t="s">
        <v>36126</v>
      </c>
      <c r="K4252" s="9" t="str">
        <f t="shared" si="396"/>
        <v>否</v>
      </c>
      <c r="L4252" s="8">
        <v>4837970.05</v>
      </c>
      <c r="M4252" s="8">
        <v>0</v>
      </c>
      <c r="N4252" s="8">
        <v>130655.93</v>
      </c>
      <c r="O4252" s="8">
        <v>7441.89</v>
      </c>
      <c r="P4252" s="8">
        <f t="shared" si="397"/>
        <v>138097.82</v>
      </c>
      <c r="Q4252" s="8">
        <v>2591974.37</v>
      </c>
      <c r="R4252" s="8">
        <v>0</v>
      </c>
      <c r="S4252" s="8">
        <v>69671.649999999994</v>
      </c>
      <c r="T4252" s="8">
        <v>1144.05</v>
      </c>
      <c r="U4252" s="8">
        <f t="shared" si="398"/>
        <v>70815.7</v>
      </c>
      <c r="V4252" s="8">
        <v>0</v>
      </c>
      <c r="W4252" s="8">
        <v>0</v>
      </c>
      <c r="X4252" s="8">
        <v>0</v>
      </c>
      <c r="Y4252" s="8">
        <v>0</v>
      </c>
      <c r="Z4252" s="8">
        <f t="shared" si="399"/>
        <v>0</v>
      </c>
      <c r="AA4252" s="8">
        <f t="shared" si="400"/>
        <v>208913.52000000002</v>
      </c>
      <c r="AB4252" s="10"/>
      <c r="AC4252" s="8"/>
      <c r="AD4252" s="8" t="str">
        <f t="shared" si="401"/>
        <v>N</v>
      </c>
    </row>
    <row r="4253" spans="1:30" x14ac:dyDescent="0.15">
      <c r="A4253">
        <v>4251</v>
      </c>
      <c r="B4253" s="1" t="s">
        <v>13662</v>
      </c>
      <c r="C4253" s="1" t="s">
        <v>32821</v>
      </c>
      <c r="D4253" s="3" t="s">
        <v>35774</v>
      </c>
      <c r="E4253" s="3" t="s">
        <v>44791</v>
      </c>
      <c r="F4253" s="1" t="s">
        <v>13663</v>
      </c>
      <c r="G4253" s="2">
        <v>38320</v>
      </c>
      <c r="H4253" t="s">
        <v>6958</v>
      </c>
      <c r="I4253">
        <v>3000000</v>
      </c>
      <c r="J4253" s="9" t="s">
        <v>36125</v>
      </c>
      <c r="K4253" s="9" t="str">
        <f t="shared" si="396"/>
        <v>是</v>
      </c>
      <c r="L4253" s="8">
        <v>1309416.6200000001</v>
      </c>
      <c r="M4253" s="8">
        <v>40126515.5</v>
      </c>
      <c r="N4253" s="8">
        <v>72893.84</v>
      </c>
      <c r="O4253" s="8">
        <v>517949.15</v>
      </c>
      <c r="P4253" s="8">
        <f t="shared" si="397"/>
        <v>590842.99</v>
      </c>
      <c r="Q4253" s="8">
        <v>624111.1</v>
      </c>
      <c r="R4253" s="8">
        <v>40146768</v>
      </c>
      <c r="S4253" s="8">
        <v>0</v>
      </c>
      <c r="T4253" s="8">
        <v>516669.01</v>
      </c>
      <c r="U4253" s="8">
        <f t="shared" si="398"/>
        <v>516669.01</v>
      </c>
      <c r="V4253" s="8">
        <v>816570.98</v>
      </c>
      <c r="W4253" s="8">
        <v>41871619.75</v>
      </c>
      <c r="X4253" s="8">
        <v>0</v>
      </c>
      <c r="Y4253" s="8">
        <v>533602.38</v>
      </c>
      <c r="Z4253" s="8">
        <f t="shared" si="399"/>
        <v>533602.38</v>
      </c>
      <c r="AA4253" s="8">
        <f t="shared" si="400"/>
        <v>1641114.38</v>
      </c>
      <c r="AB4253" s="10"/>
      <c r="AC4253" s="8"/>
      <c r="AD4253" s="8" t="str">
        <f t="shared" si="401"/>
        <v>N</v>
      </c>
    </row>
    <row r="4254" spans="1:30" x14ac:dyDescent="0.15">
      <c r="A4254">
        <v>4252</v>
      </c>
      <c r="B4254" s="1" t="s">
        <v>13664</v>
      </c>
      <c r="C4254" s="1" t="s">
        <v>32822</v>
      </c>
      <c r="D4254" s="3" t="s">
        <v>35788</v>
      </c>
      <c r="E4254" s="3" t="s">
        <v>40159</v>
      </c>
      <c r="F4254" s="1" t="s">
        <v>13665</v>
      </c>
      <c r="G4254" s="2">
        <v>39763</v>
      </c>
      <c r="H4254" t="s">
        <v>13666</v>
      </c>
      <c r="I4254">
        <v>5000000</v>
      </c>
      <c r="J4254" s="9" t="s">
        <v>36123</v>
      </c>
      <c r="K4254" s="9" t="str">
        <f t="shared" si="396"/>
        <v>否</v>
      </c>
      <c r="L4254" s="8">
        <v>9731134.4900000002</v>
      </c>
      <c r="M4254" s="8">
        <v>0</v>
      </c>
      <c r="N4254" s="8">
        <v>323304.39</v>
      </c>
      <c r="O4254" s="8"/>
      <c r="P4254" s="8">
        <f t="shared" si="397"/>
        <v>323304.39</v>
      </c>
      <c r="Q4254" s="8">
        <v>9811182.1699999999</v>
      </c>
      <c r="R4254" s="8">
        <v>0</v>
      </c>
      <c r="S4254" s="8">
        <v>305077.65999999997</v>
      </c>
      <c r="T4254" s="8"/>
      <c r="U4254" s="8">
        <f t="shared" si="398"/>
        <v>305077.65999999997</v>
      </c>
      <c r="V4254" s="8">
        <v>11202457.4</v>
      </c>
      <c r="W4254" s="8">
        <v>0</v>
      </c>
      <c r="X4254" s="8">
        <v>336209.42</v>
      </c>
      <c r="Y4254" s="8"/>
      <c r="Z4254" s="8">
        <f t="shared" si="399"/>
        <v>336209.42</v>
      </c>
      <c r="AA4254" s="8">
        <f t="shared" si="400"/>
        <v>964591.47</v>
      </c>
      <c r="AB4254" s="10"/>
      <c r="AC4254" s="8"/>
      <c r="AD4254" s="8" t="str">
        <f t="shared" si="401"/>
        <v>N</v>
      </c>
    </row>
    <row r="4255" spans="1:30" x14ac:dyDescent="0.15">
      <c r="A4255">
        <v>4253</v>
      </c>
      <c r="B4255" s="1" t="s">
        <v>13667</v>
      </c>
      <c r="C4255" s="1" t="s">
        <v>32823</v>
      </c>
      <c r="D4255" s="3" t="s">
        <v>35778</v>
      </c>
      <c r="E4255" s="3" t="s">
        <v>39380</v>
      </c>
      <c r="F4255" s="1" t="s">
        <v>13668</v>
      </c>
      <c r="G4255" s="2">
        <v>39765</v>
      </c>
      <c r="H4255" t="s">
        <v>13669</v>
      </c>
      <c r="I4255">
        <v>5000000</v>
      </c>
      <c r="J4255" s="9" t="s">
        <v>36112</v>
      </c>
      <c r="K4255" s="9" t="str">
        <f t="shared" si="396"/>
        <v>否</v>
      </c>
      <c r="L4255" s="8"/>
      <c r="M4255" s="8"/>
      <c r="N4255" s="8"/>
      <c r="O4255" s="8"/>
      <c r="P4255" s="8">
        <f t="shared" si="397"/>
        <v>0</v>
      </c>
      <c r="Q4255" s="8">
        <v>6167496.4000000004</v>
      </c>
      <c r="R4255" s="8">
        <v>0</v>
      </c>
      <c r="S4255" s="8">
        <v>125785.06</v>
      </c>
      <c r="T4255" s="8">
        <v>207023.79</v>
      </c>
      <c r="U4255" s="8">
        <f t="shared" si="398"/>
        <v>332808.84999999998</v>
      </c>
      <c r="V4255" s="8">
        <v>8439913.6699999999</v>
      </c>
      <c r="W4255" s="8">
        <v>0</v>
      </c>
      <c r="X4255" s="8">
        <v>75850.03</v>
      </c>
      <c r="Y4255" s="8">
        <v>185867.07</v>
      </c>
      <c r="Z4255" s="8">
        <f t="shared" si="399"/>
        <v>261717.1</v>
      </c>
      <c r="AA4255" s="8">
        <f t="shared" si="400"/>
        <v>594525.94999999995</v>
      </c>
      <c r="AB4255" s="10"/>
      <c r="AC4255" s="8"/>
      <c r="AD4255" s="8" t="str">
        <f t="shared" si="401"/>
        <v>N</v>
      </c>
    </row>
    <row r="4256" spans="1:30" x14ac:dyDescent="0.15">
      <c r="A4256">
        <v>4254</v>
      </c>
      <c r="B4256" s="1" t="s">
        <v>13670</v>
      </c>
      <c r="C4256" s="1" t="s">
        <v>32824</v>
      </c>
      <c r="D4256" s="3" t="s">
        <v>35788</v>
      </c>
      <c r="E4256" s="3" t="s">
        <v>39954</v>
      </c>
      <c r="F4256" s="1" t="s">
        <v>13671</v>
      </c>
      <c r="G4256" s="2">
        <v>39719</v>
      </c>
      <c r="H4256" t="s">
        <v>3720</v>
      </c>
      <c r="I4256">
        <v>500000</v>
      </c>
      <c r="J4256" s="9" t="s">
        <v>36123</v>
      </c>
      <c r="K4256" s="9" t="str">
        <f t="shared" si="396"/>
        <v>否</v>
      </c>
      <c r="L4256" s="8">
        <v>2354023.11</v>
      </c>
      <c r="M4256" s="8">
        <v>0</v>
      </c>
      <c r="N4256" s="8">
        <v>79565.94</v>
      </c>
      <c r="O4256" s="8"/>
      <c r="P4256" s="8">
        <f t="shared" si="397"/>
        <v>79565.94</v>
      </c>
      <c r="Q4256" s="8">
        <v>1393560.23</v>
      </c>
      <c r="R4256" s="8">
        <v>0</v>
      </c>
      <c r="S4256" s="8">
        <v>50188.67</v>
      </c>
      <c r="T4256" s="8"/>
      <c r="U4256" s="8">
        <f t="shared" si="398"/>
        <v>50188.67</v>
      </c>
      <c r="V4256" s="8">
        <v>2452626.52</v>
      </c>
      <c r="W4256" s="8">
        <v>0</v>
      </c>
      <c r="X4256" s="8">
        <v>92729.86</v>
      </c>
      <c r="Y4256" s="8"/>
      <c r="Z4256" s="8">
        <f t="shared" si="399"/>
        <v>92729.86</v>
      </c>
      <c r="AA4256" s="8">
        <f t="shared" si="400"/>
        <v>222484.47</v>
      </c>
      <c r="AB4256" s="10"/>
      <c r="AC4256" s="8"/>
      <c r="AD4256" s="8" t="str">
        <f t="shared" si="401"/>
        <v>N</v>
      </c>
    </row>
    <row r="4257" spans="1:30" x14ac:dyDescent="0.15">
      <c r="A4257">
        <v>4255</v>
      </c>
      <c r="B4257" s="1" t="s">
        <v>13672</v>
      </c>
      <c r="C4257" s="1" t="s">
        <v>32825</v>
      </c>
      <c r="D4257" s="3" t="s">
        <v>35780</v>
      </c>
      <c r="E4257" s="3" t="s">
        <v>43744</v>
      </c>
      <c r="F4257" s="1" t="s">
        <v>13673</v>
      </c>
      <c r="G4257" s="2">
        <v>39758</v>
      </c>
      <c r="H4257" t="s">
        <v>13674</v>
      </c>
      <c r="I4257">
        <v>500000</v>
      </c>
      <c r="J4257" s="9" t="s">
        <v>36113</v>
      </c>
      <c r="K4257" s="9" t="str">
        <f t="shared" si="396"/>
        <v>否</v>
      </c>
      <c r="L4257" s="8">
        <v>2084958.09</v>
      </c>
      <c r="M4257" s="8">
        <v>0</v>
      </c>
      <c r="N4257" s="8">
        <v>64290.94</v>
      </c>
      <c r="O4257" s="8">
        <v>26063.26</v>
      </c>
      <c r="P4257" s="8">
        <f t="shared" si="397"/>
        <v>90354.2</v>
      </c>
      <c r="Q4257" s="8">
        <v>1789631.71</v>
      </c>
      <c r="R4257" s="8">
        <v>0</v>
      </c>
      <c r="S4257" s="8">
        <v>55425.55</v>
      </c>
      <c r="T4257" s="8">
        <v>22371.35</v>
      </c>
      <c r="U4257" s="8">
        <f t="shared" si="398"/>
        <v>77796.899999999994</v>
      </c>
      <c r="V4257" s="8">
        <v>993157.84</v>
      </c>
      <c r="W4257" s="8">
        <v>0</v>
      </c>
      <c r="X4257" s="8">
        <v>29964.6</v>
      </c>
      <c r="Y4257" s="8">
        <v>4967.04</v>
      </c>
      <c r="Z4257" s="8">
        <f t="shared" si="399"/>
        <v>34931.64</v>
      </c>
      <c r="AA4257" s="8">
        <f t="shared" si="400"/>
        <v>203082.74</v>
      </c>
      <c r="AB4257" s="10"/>
      <c r="AC4257" s="8"/>
      <c r="AD4257" s="8" t="str">
        <f t="shared" si="401"/>
        <v>N</v>
      </c>
    </row>
    <row r="4258" spans="1:30" x14ac:dyDescent="0.15">
      <c r="A4258">
        <v>4256</v>
      </c>
      <c r="B4258" s="1" t="s">
        <v>13675</v>
      </c>
      <c r="C4258" s="1" t="s">
        <v>32826</v>
      </c>
      <c r="D4258" s="3" t="s">
        <v>35780</v>
      </c>
      <c r="E4258" s="3" t="s">
        <v>43746</v>
      </c>
      <c r="F4258" s="1" t="s">
        <v>13676</v>
      </c>
      <c r="G4258" s="2">
        <v>39763</v>
      </c>
      <c r="H4258" t="s">
        <v>13677</v>
      </c>
      <c r="I4258">
        <v>5000000</v>
      </c>
      <c r="J4258" s="9" t="s">
        <v>36113</v>
      </c>
      <c r="K4258" s="9" t="str">
        <f t="shared" si="396"/>
        <v>是</v>
      </c>
      <c r="L4258" s="8">
        <v>4180216.83</v>
      </c>
      <c r="M4258" s="8">
        <v>40120.78</v>
      </c>
      <c r="N4258" s="8">
        <v>41629.910000000003</v>
      </c>
      <c r="O4258" s="8">
        <v>37197.449999999997</v>
      </c>
      <c r="P4258" s="8">
        <f t="shared" si="397"/>
        <v>78827.360000000001</v>
      </c>
      <c r="Q4258" s="8">
        <v>4547750.51</v>
      </c>
      <c r="R4258" s="8">
        <v>49677.61</v>
      </c>
      <c r="S4258" s="8">
        <v>91073.23</v>
      </c>
      <c r="T4258" s="8">
        <v>34564.51</v>
      </c>
      <c r="U4258" s="8">
        <f t="shared" si="398"/>
        <v>125637.73999999999</v>
      </c>
      <c r="V4258" s="8">
        <v>1308782.93</v>
      </c>
      <c r="W4258" s="8">
        <v>0</v>
      </c>
      <c r="X4258" s="8">
        <v>33329.5</v>
      </c>
      <c r="Y4258" s="8">
        <v>20003.439999999999</v>
      </c>
      <c r="Z4258" s="8">
        <f t="shared" si="399"/>
        <v>53332.94</v>
      </c>
      <c r="AA4258" s="8">
        <f t="shared" si="400"/>
        <v>257798.03999999998</v>
      </c>
      <c r="AB4258" s="10"/>
      <c r="AC4258" s="8"/>
      <c r="AD4258" s="8" t="str">
        <f t="shared" si="401"/>
        <v>N</v>
      </c>
    </row>
    <row r="4259" spans="1:30" x14ac:dyDescent="0.15">
      <c r="A4259">
        <v>4257</v>
      </c>
      <c r="B4259" s="1" t="s">
        <v>13678</v>
      </c>
      <c r="C4259" s="1" t="s">
        <v>32827</v>
      </c>
      <c r="D4259" s="3" t="s">
        <v>35773</v>
      </c>
      <c r="E4259" s="3" t="s">
        <v>46139</v>
      </c>
      <c r="F4259" s="1" t="s">
        <v>13679</v>
      </c>
      <c r="G4259" s="2">
        <v>39749</v>
      </c>
      <c r="H4259" t="s">
        <v>13680</v>
      </c>
      <c r="I4259">
        <v>10000000</v>
      </c>
      <c r="J4259" s="9" t="s">
        <v>36154</v>
      </c>
      <c r="K4259" s="9" t="str">
        <f t="shared" si="396"/>
        <v>否</v>
      </c>
      <c r="L4259" s="8">
        <v>5010758.1900000004</v>
      </c>
      <c r="M4259" s="8">
        <v>0</v>
      </c>
      <c r="N4259" s="8">
        <v>155378.93</v>
      </c>
      <c r="O4259" s="8">
        <v>56809.17</v>
      </c>
      <c r="P4259" s="8">
        <f t="shared" si="397"/>
        <v>212188.09999999998</v>
      </c>
      <c r="Q4259" s="8">
        <v>4216603.87</v>
      </c>
      <c r="R4259" s="8">
        <v>0</v>
      </c>
      <c r="S4259" s="8">
        <v>115330.39</v>
      </c>
      <c r="T4259" s="8">
        <v>42327.89</v>
      </c>
      <c r="U4259" s="8">
        <f t="shared" si="398"/>
        <v>157658.28</v>
      </c>
      <c r="V4259" s="8">
        <v>7281355.5700000003</v>
      </c>
      <c r="W4259" s="8">
        <v>0</v>
      </c>
      <c r="X4259" s="8">
        <v>212229.61</v>
      </c>
      <c r="Y4259" s="8">
        <v>57069.72</v>
      </c>
      <c r="Z4259" s="8">
        <f t="shared" si="399"/>
        <v>269299.32999999996</v>
      </c>
      <c r="AA4259" s="8">
        <f t="shared" si="400"/>
        <v>639145.71</v>
      </c>
      <c r="AB4259" s="10"/>
      <c r="AC4259" s="8"/>
      <c r="AD4259" s="8" t="str">
        <f t="shared" si="401"/>
        <v>N</v>
      </c>
    </row>
    <row r="4260" spans="1:30" x14ac:dyDescent="0.15">
      <c r="A4260">
        <v>4258</v>
      </c>
      <c r="B4260" s="1" t="s">
        <v>13681</v>
      </c>
      <c r="C4260" s="1" t="s">
        <v>32828</v>
      </c>
      <c r="D4260" s="3" t="s">
        <v>35791</v>
      </c>
      <c r="E4260" s="3" t="s">
        <v>40385</v>
      </c>
      <c r="F4260" s="1" t="s">
        <v>11824</v>
      </c>
      <c r="G4260" s="2">
        <v>39759</v>
      </c>
      <c r="H4260" t="s">
        <v>13682</v>
      </c>
      <c r="I4260">
        <v>500000</v>
      </c>
      <c r="J4260" s="9" t="s">
        <v>36119</v>
      </c>
      <c r="K4260" s="9" t="str">
        <f t="shared" si="396"/>
        <v>否</v>
      </c>
      <c r="L4260" s="8">
        <v>505562.72</v>
      </c>
      <c r="M4260" s="8">
        <v>0</v>
      </c>
      <c r="N4260" s="8">
        <v>5817.34</v>
      </c>
      <c r="O4260" s="8">
        <v>1062.33</v>
      </c>
      <c r="P4260" s="8">
        <f t="shared" si="397"/>
        <v>6879.67</v>
      </c>
      <c r="Q4260" s="8">
        <v>303244.75</v>
      </c>
      <c r="R4260" s="8">
        <v>0</v>
      </c>
      <c r="S4260" s="8">
        <v>5621.64</v>
      </c>
      <c r="T4260" s="8">
        <v>4265.25</v>
      </c>
      <c r="U4260" s="8">
        <f t="shared" si="398"/>
        <v>9886.89</v>
      </c>
      <c r="V4260" s="8">
        <v>523707.87</v>
      </c>
      <c r="W4260" s="8">
        <v>0</v>
      </c>
      <c r="X4260" s="8">
        <v>15010.32</v>
      </c>
      <c r="Y4260" s="8">
        <v>2429.1999999999998</v>
      </c>
      <c r="Z4260" s="8">
        <f t="shared" si="399"/>
        <v>17439.52</v>
      </c>
      <c r="AA4260" s="8">
        <f t="shared" si="400"/>
        <v>34206.080000000002</v>
      </c>
      <c r="AB4260" s="10"/>
      <c r="AC4260" s="8"/>
      <c r="AD4260" s="8" t="str">
        <f t="shared" si="401"/>
        <v>N</v>
      </c>
    </row>
    <row r="4261" spans="1:30" x14ac:dyDescent="0.15">
      <c r="A4261">
        <v>4259</v>
      </c>
      <c r="B4261" s="1" t="s">
        <v>13683</v>
      </c>
      <c r="C4261" s="1" t="s">
        <v>32829</v>
      </c>
      <c r="D4261" s="3" t="s">
        <v>35780</v>
      </c>
      <c r="E4261" s="3" t="s">
        <v>43757</v>
      </c>
      <c r="F4261" s="1" t="s">
        <v>13684</v>
      </c>
      <c r="G4261" s="2">
        <v>36321</v>
      </c>
      <c r="H4261" t="s">
        <v>1387</v>
      </c>
      <c r="I4261">
        <v>2010000</v>
      </c>
      <c r="J4261" s="9" t="s">
        <v>36113</v>
      </c>
      <c r="K4261" s="9" t="str">
        <f t="shared" si="396"/>
        <v>是</v>
      </c>
      <c r="L4261" s="8">
        <v>2163504.92</v>
      </c>
      <c r="M4261" s="8">
        <v>0</v>
      </c>
      <c r="N4261" s="8">
        <v>66237.87</v>
      </c>
      <c r="O4261" s="8"/>
      <c r="P4261" s="8">
        <f t="shared" si="397"/>
        <v>66237.87</v>
      </c>
      <c r="Q4261" s="8">
        <v>1725008.23</v>
      </c>
      <c r="R4261" s="8">
        <v>343807.62</v>
      </c>
      <c r="S4261" s="8">
        <v>56743.1</v>
      </c>
      <c r="T4261" s="8"/>
      <c r="U4261" s="8">
        <f t="shared" si="398"/>
        <v>56743.1</v>
      </c>
      <c r="V4261" s="8">
        <v>2923739.83</v>
      </c>
      <c r="W4261" s="8">
        <v>0</v>
      </c>
      <c r="X4261" s="8">
        <v>90237.59</v>
      </c>
      <c r="Y4261" s="8"/>
      <c r="Z4261" s="8">
        <f t="shared" si="399"/>
        <v>90237.59</v>
      </c>
      <c r="AA4261" s="8">
        <f t="shared" si="400"/>
        <v>213218.56</v>
      </c>
      <c r="AB4261" s="10"/>
      <c r="AC4261" s="8"/>
      <c r="AD4261" s="8" t="str">
        <f t="shared" si="401"/>
        <v>N</v>
      </c>
    </row>
    <row r="4262" spans="1:30" x14ac:dyDescent="0.15">
      <c r="A4262">
        <v>4260</v>
      </c>
      <c r="B4262" s="1" t="s">
        <v>13685</v>
      </c>
      <c r="C4262" s="1" t="s">
        <v>32830</v>
      </c>
      <c r="D4262" s="3" t="s">
        <v>35772</v>
      </c>
      <c r="E4262" s="3" t="s">
        <v>38102</v>
      </c>
      <c r="F4262" s="1" t="s">
        <v>13686</v>
      </c>
      <c r="G4262" s="2">
        <v>39735</v>
      </c>
      <c r="H4262" t="s">
        <v>13687</v>
      </c>
      <c r="I4262">
        <v>500000</v>
      </c>
      <c r="J4262" s="9" t="s">
        <v>36127</v>
      </c>
      <c r="K4262" s="9" t="str">
        <f t="shared" si="396"/>
        <v>否</v>
      </c>
      <c r="L4262" s="8">
        <v>5216864.49</v>
      </c>
      <c r="M4262" s="8">
        <v>0</v>
      </c>
      <c r="N4262" s="8">
        <v>27993.63</v>
      </c>
      <c r="O4262" s="8">
        <v>5154.97</v>
      </c>
      <c r="P4262" s="8">
        <f t="shared" si="397"/>
        <v>33148.6</v>
      </c>
      <c r="Q4262" s="8">
        <v>2161672.2999999998</v>
      </c>
      <c r="R4262" s="8">
        <v>0</v>
      </c>
      <c r="S4262" s="8">
        <v>11649.22</v>
      </c>
      <c r="T4262" s="8">
        <v>0</v>
      </c>
      <c r="U4262" s="8">
        <f t="shared" si="398"/>
        <v>11649.22</v>
      </c>
      <c r="V4262" s="8">
        <v>1625908.76</v>
      </c>
      <c r="W4262" s="8">
        <v>0</v>
      </c>
      <c r="X4262" s="8">
        <v>5276.63</v>
      </c>
      <c r="Y4262" s="8">
        <v>0</v>
      </c>
      <c r="Z4262" s="8">
        <f t="shared" si="399"/>
        <v>5276.63</v>
      </c>
      <c r="AA4262" s="8">
        <f t="shared" si="400"/>
        <v>50074.45</v>
      </c>
      <c r="AB4262" s="10"/>
      <c r="AC4262" s="8"/>
      <c r="AD4262" s="8" t="str">
        <f t="shared" si="401"/>
        <v>N</v>
      </c>
    </row>
    <row r="4263" spans="1:30" x14ac:dyDescent="0.15">
      <c r="A4263">
        <v>4261</v>
      </c>
      <c r="B4263" s="1" t="s">
        <v>13688</v>
      </c>
      <c r="C4263" s="1" t="s">
        <v>32831</v>
      </c>
      <c r="D4263" s="3" t="s">
        <v>35780</v>
      </c>
      <c r="E4263" s="3" t="s">
        <v>44356</v>
      </c>
      <c r="F4263" s="1" t="s">
        <v>13689</v>
      </c>
      <c r="G4263" s="2">
        <v>39769</v>
      </c>
      <c r="H4263" t="s">
        <v>8751</v>
      </c>
      <c r="I4263">
        <v>50080000</v>
      </c>
      <c r="J4263" s="9" t="s">
        <v>36113</v>
      </c>
      <c r="K4263" s="9" t="str">
        <f t="shared" si="396"/>
        <v>是</v>
      </c>
      <c r="L4263" s="8">
        <v>16022879.18</v>
      </c>
      <c r="M4263" s="8">
        <v>1364256.73</v>
      </c>
      <c r="N4263" s="8">
        <v>457038.79</v>
      </c>
      <c r="O4263" s="8">
        <v>157366.31</v>
      </c>
      <c r="P4263" s="8">
        <f t="shared" si="397"/>
        <v>614405.1</v>
      </c>
      <c r="Q4263" s="8">
        <v>18231071.329999998</v>
      </c>
      <c r="R4263" s="8">
        <v>184033.4</v>
      </c>
      <c r="S4263" s="8">
        <v>524407.27</v>
      </c>
      <c r="T4263" s="8">
        <v>240675.47</v>
      </c>
      <c r="U4263" s="8">
        <f t="shared" si="398"/>
        <v>765082.74</v>
      </c>
      <c r="V4263" s="8">
        <v>26583987.879999999</v>
      </c>
      <c r="W4263" s="8">
        <v>107532.14</v>
      </c>
      <c r="X4263" s="8">
        <v>695174.85</v>
      </c>
      <c r="Y4263" s="8">
        <v>263915.77</v>
      </c>
      <c r="Z4263" s="8">
        <f t="shared" si="399"/>
        <v>959090.62</v>
      </c>
      <c r="AA4263" s="8">
        <f t="shared" si="400"/>
        <v>2338578.46</v>
      </c>
      <c r="AB4263" s="10">
        <v>40981</v>
      </c>
      <c r="AC4263" s="8" t="s">
        <v>37125</v>
      </c>
      <c r="AD4263" s="8" t="str">
        <f t="shared" si="401"/>
        <v>N</v>
      </c>
    </row>
    <row r="4264" spans="1:30" x14ac:dyDescent="0.15">
      <c r="A4264">
        <v>4262</v>
      </c>
      <c r="B4264" s="1" t="s">
        <v>13690</v>
      </c>
      <c r="C4264" s="1" t="s">
        <v>13691</v>
      </c>
      <c r="D4264" s="3" t="s">
        <v>35778</v>
      </c>
      <c r="E4264" s="3" t="s">
        <v>45112</v>
      </c>
      <c r="F4264" s="1" t="s">
        <v>13692</v>
      </c>
      <c r="G4264" s="2">
        <v>37701</v>
      </c>
      <c r="H4264" t="s">
        <v>13693</v>
      </c>
      <c r="I4264">
        <v>3000000</v>
      </c>
      <c r="J4264" s="9" t="s">
        <v>36125</v>
      </c>
      <c r="K4264" s="9" t="str">
        <f t="shared" si="396"/>
        <v>否</v>
      </c>
      <c r="L4264" s="8">
        <v>2632745.25</v>
      </c>
      <c r="M4264" s="8">
        <v>0</v>
      </c>
      <c r="N4264" s="8">
        <v>35475.089999999997</v>
      </c>
      <c r="O4264" s="8">
        <v>13179.21</v>
      </c>
      <c r="P4264" s="8">
        <f t="shared" si="397"/>
        <v>48654.299999999996</v>
      </c>
      <c r="Q4264" s="8">
        <v>2999158.97</v>
      </c>
      <c r="R4264" s="8">
        <v>0</v>
      </c>
      <c r="S4264" s="8">
        <v>41347.53</v>
      </c>
      <c r="T4264" s="8">
        <v>31448.19</v>
      </c>
      <c r="U4264" s="8">
        <f t="shared" si="398"/>
        <v>72795.72</v>
      </c>
      <c r="V4264" s="8">
        <v>2984642.33</v>
      </c>
      <c r="W4264" s="8">
        <v>0</v>
      </c>
      <c r="X4264" s="8">
        <v>40133.919999999998</v>
      </c>
      <c r="Y4264" s="8">
        <v>23877.19</v>
      </c>
      <c r="Z4264" s="8">
        <f t="shared" si="399"/>
        <v>64011.11</v>
      </c>
      <c r="AA4264" s="8">
        <f t="shared" si="400"/>
        <v>185461.13</v>
      </c>
      <c r="AB4264" s="10"/>
      <c r="AC4264" s="8"/>
      <c r="AD4264" s="8" t="str">
        <f t="shared" si="401"/>
        <v>N</v>
      </c>
    </row>
    <row r="4265" spans="1:30" x14ac:dyDescent="0.15">
      <c r="A4265">
        <v>4263</v>
      </c>
      <c r="B4265" s="1" t="s">
        <v>13694</v>
      </c>
      <c r="C4265" s="1" t="s">
        <v>32832</v>
      </c>
      <c r="D4265" s="3" t="s">
        <v>34482</v>
      </c>
      <c r="E4265" s="3" t="s">
        <v>37962</v>
      </c>
      <c r="F4265" s="1" t="s">
        <v>13695</v>
      </c>
      <c r="G4265" s="2">
        <v>39758</v>
      </c>
      <c r="H4265" t="s">
        <v>13696</v>
      </c>
      <c r="I4265">
        <v>20000000</v>
      </c>
      <c r="J4265" s="9" t="s">
        <v>36127</v>
      </c>
      <c r="K4265" s="9" t="str">
        <f t="shared" si="396"/>
        <v>否</v>
      </c>
      <c r="L4265" s="8">
        <v>19577493.18</v>
      </c>
      <c r="M4265" s="8">
        <v>0</v>
      </c>
      <c r="N4265" s="8">
        <v>332049.78999999998</v>
      </c>
      <c r="O4265" s="8">
        <v>73152.800000000003</v>
      </c>
      <c r="P4265" s="8">
        <f t="shared" si="397"/>
        <v>405202.58999999997</v>
      </c>
      <c r="Q4265" s="8">
        <v>1612808.91</v>
      </c>
      <c r="R4265" s="8">
        <v>0</v>
      </c>
      <c r="S4265" s="8">
        <v>0</v>
      </c>
      <c r="T4265" s="8">
        <v>11.98</v>
      </c>
      <c r="U4265" s="8">
        <f t="shared" si="398"/>
        <v>11.98</v>
      </c>
      <c r="V4265" s="8">
        <v>911118.67</v>
      </c>
      <c r="W4265" s="8">
        <v>0</v>
      </c>
      <c r="X4265" s="8">
        <v>4801.04</v>
      </c>
      <c r="Y4265" s="8">
        <v>2.59</v>
      </c>
      <c r="Z4265" s="8">
        <f t="shared" si="399"/>
        <v>4803.63</v>
      </c>
      <c r="AA4265" s="8">
        <f t="shared" si="400"/>
        <v>410018.19999999995</v>
      </c>
      <c r="AB4265" s="10"/>
      <c r="AC4265" s="8"/>
      <c r="AD4265" s="8" t="str">
        <f t="shared" si="401"/>
        <v>N</v>
      </c>
    </row>
    <row r="4266" spans="1:30" x14ac:dyDescent="0.15">
      <c r="A4266">
        <v>4264</v>
      </c>
      <c r="B4266" s="1" t="s">
        <v>13697</v>
      </c>
      <c r="C4266" s="1" t="s">
        <v>32833</v>
      </c>
      <c r="D4266" s="3" t="s">
        <v>35778</v>
      </c>
      <c r="E4266" s="3" t="s">
        <v>39369</v>
      </c>
      <c r="F4266" s="1" t="s">
        <v>13698</v>
      </c>
      <c r="G4266" s="2">
        <v>39765</v>
      </c>
      <c r="H4266" t="s">
        <v>13699</v>
      </c>
      <c r="I4266">
        <v>500000</v>
      </c>
      <c r="J4266" s="9" t="s">
        <v>36112</v>
      </c>
      <c r="K4266" s="9" t="str">
        <f t="shared" si="396"/>
        <v>否</v>
      </c>
      <c r="L4266" s="8">
        <v>8699381.9399999995</v>
      </c>
      <c r="M4266" s="8">
        <v>0</v>
      </c>
      <c r="N4266" s="8">
        <v>40658.79</v>
      </c>
      <c r="O4266" s="8">
        <v>87217.07</v>
      </c>
      <c r="P4266" s="8">
        <f t="shared" si="397"/>
        <v>127875.86000000002</v>
      </c>
      <c r="Q4266" s="8">
        <v>5255733.34</v>
      </c>
      <c r="R4266" s="8">
        <v>0</v>
      </c>
      <c r="S4266" s="8">
        <v>35685.699999999997</v>
      </c>
      <c r="T4266" s="8">
        <v>55598.15</v>
      </c>
      <c r="U4266" s="8">
        <f t="shared" si="398"/>
        <v>91283.85</v>
      </c>
      <c r="V4266" s="8">
        <v>1071028.0900000001</v>
      </c>
      <c r="W4266" s="8">
        <v>0</v>
      </c>
      <c r="X4266" s="8">
        <v>4177.6899999999996</v>
      </c>
      <c r="Y4266" s="8">
        <v>4284.1099999999997</v>
      </c>
      <c r="Z4266" s="8">
        <f t="shared" si="399"/>
        <v>8461.7999999999993</v>
      </c>
      <c r="AA4266" s="8">
        <f t="shared" si="400"/>
        <v>227621.51</v>
      </c>
      <c r="AB4266" s="10">
        <v>40826</v>
      </c>
      <c r="AC4266" s="8" t="s">
        <v>37168</v>
      </c>
      <c r="AD4266" s="8" t="str">
        <f t="shared" si="401"/>
        <v>N</v>
      </c>
    </row>
    <row r="4267" spans="1:30" x14ac:dyDescent="0.15">
      <c r="A4267">
        <v>4265</v>
      </c>
      <c r="B4267" s="1" t="s">
        <v>13700</v>
      </c>
      <c r="C4267" s="1" t="s">
        <v>13701</v>
      </c>
      <c r="D4267" s="3" t="s">
        <v>35773</v>
      </c>
      <c r="E4267" s="3" t="s">
        <v>41461</v>
      </c>
      <c r="F4267" s="1" t="s">
        <v>13702</v>
      </c>
      <c r="G4267" s="2">
        <v>39741</v>
      </c>
      <c r="H4267" t="s">
        <v>13703</v>
      </c>
      <c r="I4267">
        <v>100000</v>
      </c>
      <c r="J4267" s="9" t="s">
        <v>36115</v>
      </c>
      <c r="K4267" s="9" t="str">
        <f t="shared" si="396"/>
        <v>否</v>
      </c>
      <c r="L4267" s="8">
        <v>2299319.9300000002</v>
      </c>
      <c r="M4267" s="8">
        <v>0</v>
      </c>
      <c r="N4267" s="8">
        <v>117871.17</v>
      </c>
      <c r="O4267" s="8"/>
      <c r="P4267" s="8">
        <f t="shared" si="397"/>
        <v>117871.17</v>
      </c>
      <c r="Q4267" s="8">
        <v>2614845.02</v>
      </c>
      <c r="R4267" s="8">
        <v>0</v>
      </c>
      <c r="S4267" s="8">
        <v>112932.04</v>
      </c>
      <c r="T4267" s="8"/>
      <c r="U4267" s="8">
        <f t="shared" si="398"/>
        <v>112932.04</v>
      </c>
      <c r="V4267" s="8">
        <v>4507269.4400000004</v>
      </c>
      <c r="W4267" s="8">
        <v>0</v>
      </c>
      <c r="X4267" s="8">
        <v>182640.19</v>
      </c>
      <c r="Y4267" s="8"/>
      <c r="Z4267" s="8">
        <f t="shared" si="399"/>
        <v>182640.19</v>
      </c>
      <c r="AA4267" s="8">
        <f t="shared" si="400"/>
        <v>413443.4</v>
      </c>
      <c r="AB4267" s="10"/>
      <c r="AC4267" s="8"/>
      <c r="AD4267" s="8" t="str">
        <f t="shared" si="401"/>
        <v>N</v>
      </c>
    </row>
    <row r="4268" spans="1:30" x14ac:dyDescent="0.15">
      <c r="A4268">
        <v>4266</v>
      </c>
      <c r="B4268" s="1" t="s">
        <v>13704</v>
      </c>
      <c r="C4268" s="1" t="s">
        <v>32834</v>
      </c>
      <c r="D4268" s="3" t="s">
        <v>35784</v>
      </c>
      <c r="E4268" s="3" t="s">
        <v>45642</v>
      </c>
      <c r="F4268" s="1" t="s">
        <v>13705</v>
      </c>
      <c r="G4268" s="2">
        <v>39753</v>
      </c>
      <c r="H4268" t="s">
        <v>13706</v>
      </c>
      <c r="I4268">
        <v>5000000</v>
      </c>
      <c r="J4268" s="9" t="s">
        <v>36118</v>
      </c>
      <c r="K4268" s="9" t="str">
        <f t="shared" si="396"/>
        <v>否</v>
      </c>
      <c r="L4268" s="8">
        <v>2054738.03</v>
      </c>
      <c r="M4268" s="8">
        <v>0</v>
      </c>
      <c r="N4268" s="8">
        <v>89416.13</v>
      </c>
      <c r="O4268" s="8">
        <v>26713.5</v>
      </c>
      <c r="P4268" s="8">
        <f t="shared" si="397"/>
        <v>116129.63</v>
      </c>
      <c r="Q4268" s="8">
        <v>3770437.59</v>
      </c>
      <c r="R4268" s="8">
        <v>0</v>
      </c>
      <c r="S4268" s="8">
        <v>158202.22</v>
      </c>
      <c r="T4268" s="8">
        <v>56566.6</v>
      </c>
      <c r="U4268" s="8">
        <f t="shared" si="398"/>
        <v>214768.82</v>
      </c>
      <c r="V4268" s="8">
        <v>2224669.6800000002</v>
      </c>
      <c r="W4268" s="8">
        <v>0</v>
      </c>
      <c r="X4268" s="8">
        <v>98387.61</v>
      </c>
      <c r="Y4268" s="8">
        <v>26824.74</v>
      </c>
      <c r="Z4268" s="8">
        <f t="shared" si="399"/>
        <v>125212.35</v>
      </c>
      <c r="AA4268" s="8">
        <f t="shared" si="400"/>
        <v>456110.80000000005</v>
      </c>
      <c r="AB4268" s="10">
        <v>41134</v>
      </c>
      <c r="AC4268" s="8" t="s">
        <v>37115</v>
      </c>
      <c r="AD4268" s="8" t="str">
        <f t="shared" si="401"/>
        <v>N</v>
      </c>
    </row>
    <row r="4269" spans="1:30" x14ac:dyDescent="0.15">
      <c r="A4269">
        <v>4267</v>
      </c>
      <c r="B4269" s="1" t="s">
        <v>13707</v>
      </c>
      <c r="C4269" s="1" t="s">
        <v>32835</v>
      </c>
      <c r="D4269" s="3" t="s">
        <v>34479</v>
      </c>
      <c r="E4269" s="3" t="s">
        <v>45800</v>
      </c>
      <c r="F4269" s="1" t="s">
        <v>13708</v>
      </c>
      <c r="G4269" s="2">
        <v>39765</v>
      </c>
      <c r="H4269" t="s">
        <v>4219</v>
      </c>
      <c r="I4269">
        <v>101800000</v>
      </c>
      <c r="J4269" s="9" t="s">
        <v>36118</v>
      </c>
      <c r="K4269" s="9" t="str">
        <f t="shared" si="396"/>
        <v>否</v>
      </c>
      <c r="L4269" s="8">
        <v>15266111.08</v>
      </c>
      <c r="M4269" s="8">
        <v>0</v>
      </c>
      <c r="N4269" s="8">
        <v>304126.34000000003</v>
      </c>
      <c r="O4269" s="8">
        <v>155977</v>
      </c>
      <c r="P4269" s="8">
        <f t="shared" si="397"/>
        <v>460103.34</v>
      </c>
      <c r="Q4269" s="8">
        <v>21500143.59</v>
      </c>
      <c r="R4269" s="8">
        <v>0</v>
      </c>
      <c r="S4269" s="8">
        <v>399108.69</v>
      </c>
      <c r="T4269" s="8">
        <v>274978.74</v>
      </c>
      <c r="U4269" s="8">
        <f t="shared" si="398"/>
        <v>674087.42999999993</v>
      </c>
      <c r="V4269" s="8">
        <v>76107778.489999995</v>
      </c>
      <c r="W4269" s="8">
        <v>0</v>
      </c>
      <c r="X4269" s="8">
        <v>1361531.98</v>
      </c>
      <c r="Y4269" s="8">
        <v>593787.19999999995</v>
      </c>
      <c r="Z4269" s="8">
        <f t="shared" si="399"/>
        <v>1955319.18</v>
      </c>
      <c r="AA4269" s="8">
        <f t="shared" si="400"/>
        <v>3089509.95</v>
      </c>
      <c r="AB4269" s="10"/>
      <c r="AC4269" s="8"/>
      <c r="AD4269" s="8" t="str">
        <f t="shared" si="401"/>
        <v>N</v>
      </c>
    </row>
    <row r="4270" spans="1:30" x14ac:dyDescent="0.15">
      <c r="A4270">
        <v>4268</v>
      </c>
      <c r="B4270" s="1" t="s">
        <v>13709</v>
      </c>
      <c r="C4270" s="1" t="s">
        <v>32836</v>
      </c>
      <c r="D4270" s="3" t="s">
        <v>35797</v>
      </c>
      <c r="E4270" s="3" t="s">
        <v>40766</v>
      </c>
      <c r="F4270" s="1" t="s">
        <v>8557</v>
      </c>
      <c r="G4270" s="2">
        <v>36662</v>
      </c>
      <c r="H4270" t="s">
        <v>8558</v>
      </c>
      <c r="I4270">
        <v>51880000</v>
      </c>
      <c r="J4270" s="9" t="s">
        <v>36117</v>
      </c>
      <c r="K4270" s="9" t="str">
        <f t="shared" si="396"/>
        <v>否</v>
      </c>
      <c r="L4270" s="8">
        <v>222164068.74000001</v>
      </c>
      <c r="M4270" s="8">
        <v>0</v>
      </c>
      <c r="N4270" s="8">
        <v>7837289.46</v>
      </c>
      <c r="O4270" s="8"/>
      <c r="P4270" s="8">
        <f t="shared" si="397"/>
        <v>7837289.46</v>
      </c>
      <c r="Q4270" s="8">
        <v>249878154.37</v>
      </c>
      <c r="R4270" s="8">
        <v>0</v>
      </c>
      <c r="S4270" s="8">
        <v>9585076.4000000004</v>
      </c>
      <c r="T4270" s="8"/>
      <c r="U4270" s="8">
        <f t="shared" si="398"/>
        <v>9585076.4000000004</v>
      </c>
      <c r="V4270" s="8">
        <v>254097534.63</v>
      </c>
      <c r="W4270" s="8">
        <v>0</v>
      </c>
      <c r="X4270" s="8">
        <v>10522790.83</v>
      </c>
      <c r="Y4270" s="8"/>
      <c r="Z4270" s="8">
        <f t="shared" si="399"/>
        <v>10522790.83</v>
      </c>
      <c r="AA4270" s="8">
        <f t="shared" si="400"/>
        <v>27945156.689999998</v>
      </c>
      <c r="AB4270" s="10">
        <v>41641</v>
      </c>
      <c r="AC4270" s="8" t="s">
        <v>37238</v>
      </c>
      <c r="AD4270" s="8" t="str">
        <f t="shared" si="401"/>
        <v>Y</v>
      </c>
    </row>
    <row r="4271" spans="1:30" x14ac:dyDescent="0.15">
      <c r="A4271">
        <v>4269</v>
      </c>
      <c r="B4271" s="1" t="s">
        <v>13710</v>
      </c>
      <c r="C4271" s="1" t="s">
        <v>32837</v>
      </c>
      <c r="D4271" s="3" t="s">
        <v>34504</v>
      </c>
      <c r="E4271" s="3" t="s">
        <v>44392</v>
      </c>
      <c r="F4271" s="1" t="s">
        <v>10333</v>
      </c>
      <c r="G4271" s="2">
        <v>38999</v>
      </c>
      <c r="H4271" t="s">
        <v>13711</v>
      </c>
      <c r="I4271">
        <v>6000000</v>
      </c>
      <c r="J4271" s="9" t="s">
        <v>36113</v>
      </c>
      <c r="K4271" s="9" t="str">
        <f t="shared" si="396"/>
        <v>否</v>
      </c>
      <c r="L4271" s="8">
        <v>1186381.93</v>
      </c>
      <c r="M4271" s="8">
        <v>0</v>
      </c>
      <c r="N4271" s="8">
        <v>156050.23000000001</v>
      </c>
      <c r="O4271" s="8">
        <v>18407.490000000002</v>
      </c>
      <c r="P4271" s="8">
        <f t="shared" si="397"/>
        <v>174457.72</v>
      </c>
      <c r="Q4271" s="8">
        <v>943553.49</v>
      </c>
      <c r="R4271" s="8">
        <v>0</v>
      </c>
      <c r="S4271" s="8">
        <v>125687.82</v>
      </c>
      <c r="T4271" s="8">
        <v>104143.4</v>
      </c>
      <c r="U4271" s="8">
        <f t="shared" si="398"/>
        <v>229831.22</v>
      </c>
      <c r="V4271" s="8">
        <v>1598211.39</v>
      </c>
      <c r="W4271" s="8">
        <v>0</v>
      </c>
      <c r="X4271" s="8">
        <v>228581.46</v>
      </c>
      <c r="Y4271" s="8">
        <v>57686.89</v>
      </c>
      <c r="Z4271" s="8">
        <f t="shared" si="399"/>
        <v>286268.34999999998</v>
      </c>
      <c r="AA4271" s="8">
        <f t="shared" si="400"/>
        <v>690557.29</v>
      </c>
      <c r="AB4271" s="10"/>
      <c r="AC4271" s="8"/>
      <c r="AD4271" s="8" t="str">
        <f t="shared" si="401"/>
        <v>N</v>
      </c>
    </row>
    <row r="4272" spans="1:30" x14ac:dyDescent="0.15">
      <c r="A4272">
        <v>4270</v>
      </c>
      <c r="B4272" s="1" t="s">
        <v>13712</v>
      </c>
      <c r="C4272" s="1" t="s">
        <v>32838</v>
      </c>
      <c r="D4272" s="3" t="s">
        <v>35772</v>
      </c>
      <c r="E4272" s="3" t="s">
        <v>38094</v>
      </c>
      <c r="F4272" s="1" t="s">
        <v>13713</v>
      </c>
      <c r="G4272" s="2">
        <v>39770</v>
      </c>
      <c r="H4272" t="s">
        <v>13714</v>
      </c>
      <c r="I4272">
        <v>500000</v>
      </c>
      <c r="J4272" s="9" t="s">
        <v>36127</v>
      </c>
      <c r="K4272" s="9" t="str">
        <f t="shared" si="396"/>
        <v>否</v>
      </c>
      <c r="L4272" s="8">
        <v>7527756.6900000004</v>
      </c>
      <c r="M4272" s="8">
        <v>0</v>
      </c>
      <c r="N4272" s="8">
        <v>323401.42</v>
      </c>
      <c r="O4272" s="8">
        <v>27444.799999999999</v>
      </c>
      <c r="P4272" s="8">
        <f t="shared" si="397"/>
        <v>350846.22</v>
      </c>
      <c r="Q4272" s="8">
        <v>3280135.13</v>
      </c>
      <c r="R4272" s="8">
        <v>0</v>
      </c>
      <c r="S4272" s="8">
        <v>17697.3</v>
      </c>
      <c r="T4272" s="8">
        <v>0</v>
      </c>
      <c r="U4272" s="8">
        <f t="shared" si="398"/>
        <v>17697.3</v>
      </c>
      <c r="V4272" s="8">
        <v>0</v>
      </c>
      <c r="W4272" s="8">
        <v>0</v>
      </c>
      <c r="X4272" s="8">
        <v>0</v>
      </c>
      <c r="Y4272" s="8">
        <v>0</v>
      </c>
      <c r="Z4272" s="8">
        <f t="shared" si="399"/>
        <v>0</v>
      </c>
      <c r="AA4272" s="8">
        <f t="shared" si="400"/>
        <v>368543.51999999996</v>
      </c>
      <c r="AB4272" s="10"/>
      <c r="AC4272" s="8"/>
      <c r="AD4272" s="8" t="str">
        <f t="shared" si="401"/>
        <v>N</v>
      </c>
    </row>
    <row r="4273" spans="1:30" x14ac:dyDescent="0.15">
      <c r="A4273">
        <v>4271</v>
      </c>
      <c r="B4273" s="1" t="s">
        <v>13715</v>
      </c>
      <c r="C4273" s="1" t="s">
        <v>32839</v>
      </c>
      <c r="D4273" s="3" t="s">
        <v>35773</v>
      </c>
      <c r="E4273" s="3" t="s">
        <v>41462</v>
      </c>
      <c r="F4273" s="1" t="s">
        <v>13716</v>
      </c>
      <c r="G4273" s="2">
        <v>39752</v>
      </c>
      <c r="H4273" t="s">
        <v>13717</v>
      </c>
      <c r="I4273">
        <v>300000</v>
      </c>
      <c r="J4273" s="9" t="s">
        <v>36115</v>
      </c>
      <c r="K4273" s="9" t="str">
        <f t="shared" si="396"/>
        <v>否</v>
      </c>
      <c r="L4273" s="8">
        <v>238849.87</v>
      </c>
      <c r="M4273" s="8">
        <v>0</v>
      </c>
      <c r="N4273" s="8">
        <v>2733.88</v>
      </c>
      <c r="O4273" s="8">
        <v>2390.17</v>
      </c>
      <c r="P4273" s="8">
        <f t="shared" si="397"/>
        <v>5124.05</v>
      </c>
      <c r="Q4273" s="8">
        <v>374592.57</v>
      </c>
      <c r="R4273" s="8">
        <v>0</v>
      </c>
      <c r="S4273" s="8">
        <v>8218.77</v>
      </c>
      <c r="T4273" s="8">
        <v>3757.97</v>
      </c>
      <c r="U4273" s="8">
        <f t="shared" si="398"/>
        <v>11976.74</v>
      </c>
      <c r="V4273" s="8">
        <v>345456.2</v>
      </c>
      <c r="W4273" s="8">
        <v>0</v>
      </c>
      <c r="X4273" s="8">
        <v>6562.35</v>
      </c>
      <c r="Y4273" s="8">
        <v>1038.5899999999999</v>
      </c>
      <c r="Z4273" s="8">
        <f t="shared" si="399"/>
        <v>7600.9400000000005</v>
      </c>
      <c r="AA4273" s="8">
        <f t="shared" si="400"/>
        <v>24701.730000000003</v>
      </c>
      <c r="AB4273" s="10"/>
      <c r="AC4273" s="8"/>
      <c r="AD4273" s="8" t="str">
        <f t="shared" si="401"/>
        <v>N</v>
      </c>
    </row>
    <row r="4274" spans="1:30" x14ac:dyDescent="0.15">
      <c r="A4274">
        <v>4272</v>
      </c>
      <c r="B4274" s="1" t="s">
        <v>13718</v>
      </c>
      <c r="C4274" s="1" t="s">
        <v>32840</v>
      </c>
      <c r="D4274" s="3" t="s">
        <v>35782</v>
      </c>
      <c r="E4274" s="3" t="s">
        <v>42650</v>
      </c>
      <c r="F4274" s="1" t="s">
        <v>13719</v>
      </c>
      <c r="G4274" s="2">
        <v>39770</v>
      </c>
      <c r="H4274" t="s">
        <v>9278</v>
      </c>
      <c r="I4274">
        <v>300000</v>
      </c>
      <c r="J4274" s="9" t="s">
        <v>36126</v>
      </c>
      <c r="K4274" s="9" t="str">
        <f t="shared" si="396"/>
        <v>否</v>
      </c>
      <c r="L4274" s="8">
        <v>4339826.8600000003</v>
      </c>
      <c r="M4274" s="8">
        <v>0</v>
      </c>
      <c r="N4274" s="8">
        <v>117832.15</v>
      </c>
      <c r="O4274" s="8">
        <v>20664.810000000001</v>
      </c>
      <c r="P4274" s="8">
        <f t="shared" si="397"/>
        <v>138496.95999999999</v>
      </c>
      <c r="Q4274" s="8">
        <v>4425672.1900000004</v>
      </c>
      <c r="R4274" s="8">
        <v>0</v>
      </c>
      <c r="S4274" s="8">
        <v>132106.43</v>
      </c>
      <c r="T4274" s="8">
        <v>20018.37</v>
      </c>
      <c r="U4274" s="8">
        <f t="shared" si="398"/>
        <v>152124.79999999999</v>
      </c>
      <c r="V4274" s="8">
        <v>4249185.68</v>
      </c>
      <c r="W4274" s="8">
        <v>0</v>
      </c>
      <c r="X4274" s="8">
        <v>99004.52</v>
      </c>
      <c r="Y4274" s="8">
        <v>6532.68</v>
      </c>
      <c r="Z4274" s="8">
        <f t="shared" si="399"/>
        <v>105537.20000000001</v>
      </c>
      <c r="AA4274" s="8">
        <f t="shared" si="400"/>
        <v>396158.96</v>
      </c>
      <c r="AB4274" s="10"/>
      <c r="AC4274" s="8"/>
      <c r="AD4274" s="8" t="str">
        <f t="shared" si="401"/>
        <v>N</v>
      </c>
    </row>
    <row r="4275" spans="1:30" x14ac:dyDescent="0.15">
      <c r="A4275">
        <v>4273</v>
      </c>
      <c r="B4275" s="1" t="s">
        <v>13720</v>
      </c>
      <c r="C4275" s="1" t="s">
        <v>32841</v>
      </c>
      <c r="D4275" s="3" t="s">
        <v>35780</v>
      </c>
      <c r="E4275" s="3" t="s">
        <v>41950</v>
      </c>
      <c r="F4275" s="1" t="s">
        <v>13721</v>
      </c>
      <c r="G4275" s="2">
        <v>39757</v>
      </c>
      <c r="H4275" t="s">
        <v>13722</v>
      </c>
      <c r="I4275">
        <v>11000000</v>
      </c>
      <c r="J4275" s="9" t="s">
        <v>36122</v>
      </c>
      <c r="K4275" s="9" t="str">
        <f t="shared" si="396"/>
        <v>否</v>
      </c>
      <c r="L4275" s="8">
        <v>0</v>
      </c>
      <c r="M4275" s="8">
        <v>0</v>
      </c>
      <c r="N4275" s="8">
        <v>0</v>
      </c>
      <c r="O4275" s="8">
        <v>110.73</v>
      </c>
      <c r="P4275" s="8">
        <f t="shared" si="397"/>
        <v>110.73</v>
      </c>
      <c r="Q4275" s="8">
        <v>0</v>
      </c>
      <c r="R4275" s="8">
        <v>0</v>
      </c>
      <c r="S4275" s="8">
        <v>0</v>
      </c>
      <c r="T4275" s="8">
        <v>175</v>
      </c>
      <c r="U4275" s="8">
        <f t="shared" si="398"/>
        <v>175</v>
      </c>
      <c r="V4275" s="8">
        <v>6617973.0899999999</v>
      </c>
      <c r="W4275" s="8">
        <v>0</v>
      </c>
      <c r="X4275" s="8">
        <v>71110.23</v>
      </c>
      <c r="Y4275" s="8">
        <v>1973.59</v>
      </c>
      <c r="Z4275" s="8">
        <f t="shared" si="399"/>
        <v>73083.819999999992</v>
      </c>
      <c r="AA4275" s="8">
        <f t="shared" si="400"/>
        <v>73369.549999999988</v>
      </c>
      <c r="AB4275" s="10"/>
      <c r="AC4275" s="8"/>
      <c r="AD4275" s="8" t="str">
        <f t="shared" si="401"/>
        <v>N</v>
      </c>
    </row>
    <row r="4276" spans="1:30" x14ac:dyDescent="0.15">
      <c r="A4276">
        <v>4274</v>
      </c>
      <c r="B4276" s="1" t="s">
        <v>13723</v>
      </c>
      <c r="C4276" s="1" t="s">
        <v>32842</v>
      </c>
      <c r="D4276" s="3" t="s">
        <v>35778</v>
      </c>
      <c r="E4276" s="3" t="s">
        <v>38241</v>
      </c>
      <c r="F4276" s="1" t="s">
        <v>13724</v>
      </c>
      <c r="G4276" s="2">
        <v>39640</v>
      </c>
      <c r="H4276" t="s">
        <v>13725</v>
      </c>
      <c r="I4276">
        <v>5300000</v>
      </c>
      <c r="J4276" s="9" t="s">
        <v>36127</v>
      </c>
      <c r="K4276" s="9" t="str">
        <f t="shared" si="396"/>
        <v>否</v>
      </c>
      <c r="L4276" s="8">
        <v>62193485.5</v>
      </c>
      <c r="M4276" s="8">
        <v>0</v>
      </c>
      <c r="N4276" s="8">
        <v>1575341.14</v>
      </c>
      <c r="O4276" s="8">
        <v>670920.93999999994</v>
      </c>
      <c r="P4276" s="8">
        <f t="shared" si="397"/>
        <v>2246262.08</v>
      </c>
      <c r="Q4276" s="8">
        <v>80267845.709999993</v>
      </c>
      <c r="R4276" s="8">
        <v>0</v>
      </c>
      <c r="S4276" s="8">
        <v>2320889.25</v>
      </c>
      <c r="T4276" s="8">
        <v>798808.63</v>
      </c>
      <c r="U4276" s="8">
        <f t="shared" si="398"/>
        <v>3119697.88</v>
      </c>
      <c r="V4276" s="8">
        <v>87671615.540000007</v>
      </c>
      <c r="W4276" s="8">
        <v>0</v>
      </c>
      <c r="X4276" s="8">
        <v>3132760.47</v>
      </c>
      <c r="Y4276" s="8">
        <v>1103359.24</v>
      </c>
      <c r="Z4276" s="8">
        <f t="shared" si="399"/>
        <v>4236119.71</v>
      </c>
      <c r="AA4276" s="8">
        <f t="shared" si="400"/>
        <v>9602079.6699999999</v>
      </c>
      <c r="AB4276" s="10">
        <v>42010</v>
      </c>
      <c r="AC4276" s="8" t="s">
        <v>37140</v>
      </c>
      <c r="AD4276" s="8" t="str">
        <f t="shared" si="401"/>
        <v>Y</v>
      </c>
    </row>
    <row r="4277" spans="1:30" x14ac:dyDescent="0.15">
      <c r="A4277">
        <v>4275</v>
      </c>
      <c r="B4277" s="1" t="s">
        <v>13726</v>
      </c>
      <c r="C4277" s="1" t="s">
        <v>32843</v>
      </c>
      <c r="D4277" s="3" t="s">
        <v>35774</v>
      </c>
      <c r="E4277" s="3" t="s">
        <v>39907</v>
      </c>
      <c r="F4277" s="1" t="s">
        <v>13727</v>
      </c>
      <c r="G4277" s="2">
        <v>39708</v>
      </c>
      <c r="H4277" t="s">
        <v>6061</v>
      </c>
      <c r="I4277">
        <v>300000</v>
      </c>
      <c r="J4277" s="9" t="s">
        <v>36123</v>
      </c>
      <c r="K4277" s="9" t="str">
        <f t="shared" si="396"/>
        <v>否</v>
      </c>
      <c r="L4277" s="8">
        <v>1187053.3999999999</v>
      </c>
      <c r="M4277" s="8">
        <v>0</v>
      </c>
      <c r="N4277" s="8">
        <v>52246.39</v>
      </c>
      <c r="O4277" s="8"/>
      <c r="P4277" s="8">
        <f t="shared" si="397"/>
        <v>52246.39</v>
      </c>
      <c r="Q4277" s="8">
        <v>3246301.77</v>
      </c>
      <c r="R4277" s="8">
        <v>0</v>
      </c>
      <c r="S4277" s="8">
        <v>98725.06</v>
      </c>
      <c r="T4277" s="8"/>
      <c r="U4277" s="8">
        <f t="shared" si="398"/>
        <v>98725.06</v>
      </c>
      <c r="V4277" s="8">
        <v>5268364.5199999996</v>
      </c>
      <c r="W4277" s="8">
        <v>0</v>
      </c>
      <c r="X4277" s="8">
        <v>162327.54999999999</v>
      </c>
      <c r="Y4277" s="8"/>
      <c r="Z4277" s="8">
        <f t="shared" si="399"/>
        <v>162327.54999999999</v>
      </c>
      <c r="AA4277" s="8">
        <f t="shared" si="400"/>
        <v>313299</v>
      </c>
      <c r="AB4277" s="10">
        <v>42018</v>
      </c>
      <c r="AC4277" s="8" t="s">
        <v>37165</v>
      </c>
      <c r="AD4277" s="8" t="str">
        <f t="shared" si="401"/>
        <v>N</v>
      </c>
    </row>
    <row r="4278" spans="1:30" x14ac:dyDescent="0.15">
      <c r="A4278">
        <v>4276</v>
      </c>
      <c r="B4278" s="1" t="s">
        <v>13728</v>
      </c>
      <c r="C4278" s="1" t="s">
        <v>32844</v>
      </c>
      <c r="D4278" s="3" t="s">
        <v>35772</v>
      </c>
      <c r="E4278" s="3" t="s">
        <v>38783</v>
      </c>
      <c r="F4278" s="1" t="s">
        <v>13729</v>
      </c>
      <c r="G4278" s="2">
        <v>38412</v>
      </c>
      <c r="H4278" t="s">
        <v>13730</v>
      </c>
      <c r="I4278">
        <v>70000000</v>
      </c>
      <c r="J4278" s="9" t="s">
        <v>36120</v>
      </c>
      <c r="K4278" s="9" t="str">
        <f t="shared" si="396"/>
        <v>否</v>
      </c>
      <c r="L4278" s="8">
        <v>19812337.379999999</v>
      </c>
      <c r="M4278" s="8">
        <v>0</v>
      </c>
      <c r="N4278" s="8">
        <v>83563.320000000007</v>
      </c>
      <c r="O4278" s="8">
        <v>50938.13</v>
      </c>
      <c r="P4278" s="8">
        <f t="shared" si="397"/>
        <v>134501.45000000001</v>
      </c>
      <c r="Q4278" s="8">
        <v>379998888.43000001</v>
      </c>
      <c r="R4278" s="8">
        <v>0</v>
      </c>
      <c r="S4278" s="8">
        <v>255156.73</v>
      </c>
      <c r="T4278" s="8">
        <v>400366.55</v>
      </c>
      <c r="U4278" s="8">
        <f t="shared" si="398"/>
        <v>655523.28</v>
      </c>
      <c r="V4278" s="8">
        <v>676701411.13</v>
      </c>
      <c r="W4278" s="8">
        <v>0</v>
      </c>
      <c r="X4278" s="8">
        <v>297137.77</v>
      </c>
      <c r="Y4278" s="8">
        <v>216588.16</v>
      </c>
      <c r="Z4278" s="8">
        <f t="shared" si="399"/>
        <v>513725.93000000005</v>
      </c>
      <c r="AA4278" s="8">
        <f t="shared" si="400"/>
        <v>1303750.6600000001</v>
      </c>
      <c r="AB4278" s="10"/>
      <c r="AC4278" s="8"/>
      <c r="AD4278" s="8" t="str">
        <f t="shared" si="401"/>
        <v>N</v>
      </c>
    </row>
    <row r="4279" spans="1:30" x14ac:dyDescent="0.15">
      <c r="A4279">
        <v>4277</v>
      </c>
      <c r="B4279" s="1" t="s">
        <v>13731</v>
      </c>
      <c r="C4279" s="1" t="s">
        <v>32845</v>
      </c>
      <c r="D4279" s="3" t="s">
        <v>35797</v>
      </c>
      <c r="E4279" s="3" t="s">
        <v>39365</v>
      </c>
      <c r="F4279" s="1" t="s">
        <v>13732</v>
      </c>
      <c r="G4279" s="2">
        <v>39777</v>
      </c>
      <c r="H4279" t="s">
        <v>13733</v>
      </c>
      <c r="I4279">
        <v>3500000</v>
      </c>
      <c r="J4279" s="9" t="s">
        <v>36112</v>
      </c>
      <c r="K4279" s="9" t="str">
        <f t="shared" si="396"/>
        <v>是</v>
      </c>
      <c r="L4279" s="8">
        <v>33561603.840000004</v>
      </c>
      <c r="M4279" s="8">
        <v>0</v>
      </c>
      <c r="N4279" s="8">
        <v>86375.5</v>
      </c>
      <c r="O4279" s="8">
        <v>182987.2</v>
      </c>
      <c r="P4279" s="8">
        <f t="shared" si="397"/>
        <v>269362.7</v>
      </c>
      <c r="Q4279" s="8">
        <v>38586029.210000001</v>
      </c>
      <c r="R4279" s="8">
        <v>1806279.94</v>
      </c>
      <c r="S4279" s="8">
        <v>58457.39</v>
      </c>
      <c r="T4279" s="8">
        <v>238303.06</v>
      </c>
      <c r="U4279" s="8">
        <f t="shared" si="398"/>
        <v>296760.45</v>
      </c>
      <c r="V4279" s="8">
        <v>48350700.759999998</v>
      </c>
      <c r="W4279" s="8">
        <v>18430462.539999999</v>
      </c>
      <c r="X4279" s="8">
        <v>96731.64</v>
      </c>
      <c r="Y4279" s="8">
        <v>321608.28000000003</v>
      </c>
      <c r="Z4279" s="8">
        <f t="shared" si="399"/>
        <v>418339.92000000004</v>
      </c>
      <c r="AA4279" s="8">
        <f t="shared" si="400"/>
        <v>984463.07000000007</v>
      </c>
      <c r="AB4279" s="10">
        <v>41492</v>
      </c>
      <c r="AC4279" s="8" t="s">
        <v>37131</v>
      </c>
      <c r="AD4279" s="8" t="str">
        <f t="shared" si="401"/>
        <v>N</v>
      </c>
    </row>
    <row r="4280" spans="1:30" x14ac:dyDescent="0.15">
      <c r="A4280">
        <v>4278</v>
      </c>
      <c r="B4280" s="1" t="s">
        <v>13734</v>
      </c>
      <c r="C4280" s="1" t="s">
        <v>32846</v>
      </c>
      <c r="D4280" s="3" t="s">
        <v>35780</v>
      </c>
      <c r="E4280" s="3" t="s">
        <v>41077</v>
      </c>
      <c r="F4280" s="1" t="s">
        <v>13735</v>
      </c>
      <c r="G4280" s="2">
        <v>39765</v>
      </c>
      <c r="H4280" t="s">
        <v>13736</v>
      </c>
      <c r="I4280">
        <v>12200000</v>
      </c>
      <c r="J4280" s="9" t="s">
        <v>36114</v>
      </c>
      <c r="K4280" s="9" t="str">
        <f t="shared" si="396"/>
        <v>否</v>
      </c>
      <c r="L4280" s="8">
        <v>7824597.5800000001</v>
      </c>
      <c r="M4280" s="8">
        <v>0</v>
      </c>
      <c r="N4280" s="8">
        <v>108766.35</v>
      </c>
      <c r="O4280" s="8"/>
      <c r="P4280" s="8">
        <f t="shared" si="397"/>
        <v>108766.35</v>
      </c>
      <c r="Q4280" s="8">
        <v>12403450.619999999</v>
      </c>
      <c r="R4280" s="8">
        <v>0</v>
      </c>
      <c r="S4280" s="8">
        <v>194936.86</v>
      </c>
      <c r="T4280" s="8">
        <v>115208.22</v>
      </c>
      <c r="U4280" s="8">
        <f t="shared" si="398"/>
        <v>310145.07999999996</v>
      </c>
      <c r="V4280" s="8">
        <v>13744990.380000001</v>
      </c>
      <c r="W4280" s="8">
        <v>0</v>
      </c>
      <c r="X4280" s="8">
        <v>299513.14</v>
      </c>
      <c r="Y4280" s="8">
        <v>109018.85</v>
      </c>
      <c r="Z4280" s="8">
        <f t="shared" si="399"/>
        <v>408531.99</v>
      </c>
      <c r="AA4280" s="8">
        <f t="shared" si="400"/>
        <v>827443.41999999993</v>
      </c>
      <c r="AB4280" s="10">
        <v>41471</v>
      </c>
      <c r="AC4280" s="8" t="s">
        <v>37127</v>
      </c>
      <c r="AD4280" s="8" t="str">
        <f t="shared" si="401"/>
        <v>N</v>
      </c>
    </row>
    <row r="4281" spans="1:30" x14ac:dyDescent="0.15">
      <c r="A4281">
        <v>4279</v>
      </c>
      <c r="B4281" s="1" t="s">
        <v>13737</v>
      </c>
      <c r="C4281" s="1" t="s">
        <v>32847</v>
      </c>
      <c r="D4281" s="3" t="s">
        <v>35772</v>
      </c>
      <c r="E4281" s="3" t="s">
        <v>41074</v>
      </c>
      <c r="F4281" s="1" t="s">
        <v>13738</v>
      </c>
      <c r="G4281" s="2">
        <v>39778</v>
      </c>
      <c r="H4281" t="s">
        <v>13739</v>
      </c>
      <c r="I4281">
        <v>5000000</v>
      </c>
      <c r="J4281" s="9" t="s">
        <v>36114</v>
      </c>
      <c r="K4281" s="9" t="str">
        <f t="shared" si="396"/>
        <v>否</v>
      </c>
      <c r="L4281" s="8">
        <v>0</v>
      </c>
      <c r="M4281" s="8">
        <v>0</v>
      </c>
      <c r="N4281" s="8">
        <v>0</v>
      </c>
      <c r="O4281" s="8">
        <v>184.57</v>
      </c>
      <c r="P4281" s="8">
        <f t="shared" si="397"/>
        <v>184.57</v>
      </c>
      <c r="Q4281" s="8">
        <v>0</v>
      </c>
      <c r="R4281" s="8">
        <v>0</v>
      </c>
      <c r="S4281" s="8">
        <v>0</v>
      </c>
      <c r="T4281" s="8"/>
      <c r="U4281" s="8">
        <f t="shared" si="398"/>
        <v>0</v>
      </c>
      <c r="V4281" s="8">
        <v>0</v>
      </c>
      <c r="W4281" s="8">
        <v>0</v>
      </c>
      <c r="X4281" s="8">
        <v>0</v>
      </c>
      <c r="Y4281" s="8"/>
      <c r="Z4281" s="8">
        <f t="shared" si="399"/>
        <v>0</v>
      </c>
      <c r="AA4281" s="8">
        <f t="shared" si="400"/>
        <v>184.57</v>
      </c>
      <c r="AB4281" s="10"/>
      <c r="AC4281" s="8"/>
      <c r="AD4281" s="8" t="str">
        <f t="shared" si="401"/>
        <v>N</v>
      </c>
    </row>
    <row r="4282" spans="1:30" x14ac:dyDescent="0.15">
      <c r="A4282">
        <v>4280</v>
      </c>
      <c r="B4282" s="1" t="s">
        <v>13740</v>
      </c>
      <c r="C4282" s="1" t="s">
        <v>32848</v>
      </c>
      <c r="D4282" s="3" t="s">
        <v>35781</v>
      </c>
      <c r="E4282" s="3" t="s">
        <v>45156</v>
      </c>
      <c r="F4282" s="1" t="s">
        <v>13741</v>
      </c>
      <c r="G4282" s="2">
        <v>39449</v>
      </c>
      <c r="H4282" t="s">
        <v>13742</v>
      </c>
      <c r="I4282">
        <v>500000</v>
      </c>
      <c r="J4282" s="9" t="s">
        <v>36125</v>
      </c>
      <c r="K4282" s="9" t="str">
        <f t="shared" si="396"/>
        <v>否</v>
      </c>
      <c r="L4282" s="8"/>
      <c r="M4282" s="8"/>
      <c r="N4282" s="8"/>
      <c r="O4282" s="8">
        <v>705.31</v>
      </c>
      <c r="P4282" s="8">
        <f t="shared" si="397"/>
        <v>705.31</v>
      </c>
      <c r="Q4282" s="8">
        <v>0</v>
      </c>
      <c r="R4282" s="8">
        <v>0</v>
      </c>
      <c r="S4282" s="8">
        <v>0</v>
      </c>
      <c r="T4282" s="8">
        <v>5497.95</v>
      </c>
      <c r="U4282" s="8">
        <f t="shared" si="398"/>
        <v>5497.95</v>
      </c>
      <c r="V4282" s="8">
        <v>0</v>
      </c>
      <c r="W4282" s="8">
        <v>0</v>
      </c>
      <c r="X4282" s="8">
        <v>0</v>
      </c>
      <c r="Y4282" s="8">
        <v>1359.34</v>
      </c>
      <c r="Z4282" s="8">
        <f t="shared" si="399"/>
        <v>1359.34</v>
      </c>
      <c r="AA4282" s="8">
        <f t="shared" si="400"/>
        <v>7562.6</v>
      </c>
      <c r="AB4282" s="10"/>
      <c r="AC4282" s="8"/>
      <c r="AD4282" s="8" t="str">
        <f t="shared" si="401"/>
        <v>N</v>
      </c>
    </row>
    <row r="4283" spans="1:30" x14ac:dyDescent="0.15">
      <c r="A4283">
        <v>4281</v>
      </c>
      <c r="B4283" s="1" t="s">
        <v>13743</v>
      </c>
      <c r="C4283" s="1" t="s">
        <v>32849</v>
      </c>
      <c r="D4283" s="3" t="s">
        <v>35774</v>
      </c>
      <c r="E4283" s="3" t="s">
        <v>44788</v>
      </c>
      <c r="F4283" s="1" t="s">
        <v>13744</v>
      </c>
      <c r="G4283" s="2">
        <v>38560</v>
      </c>
      <c r="H4283" t="s">
        <v>4683</v>
      </c>
      <c r="I4283">
        <v>600000</v>
      </c>
      <c r="J4283" s="9" t="s">
        <v>36125</v>
      </c>
      <c r="K4283" s="9" t="str">
        <f t="shared" si="396"/>
        <v>是</v>
      </c>
      <c r="L4283" s="8">
        <v>0</v>
      </c>
      <c r="M4283" s="8">
        <v>0</v>
      </c>
      <c r="N4283" s="8">
        <v>0</v>
      </c>
      <c r="O4283" s="8">
        <v>0</v>
      </c>
      <c r="P4283" s="8">
        <f t="shared" si="397"/>
        <v>0</v>
      </c>
      <c r="Q4283" s="8">
        <v>0</v>
      </c>
      <c r="R4283" s="8">
        <v>0</v>
      </c>
      <c r="S4283" s="8">
        <v>0</v>
      </c>
      <c r="T4283" s="8">
        <v>0</v>
      </c>
      <c r="U4283" s="8">
        <f t="shared" si="398"/>
        <v>0</v>
      </c>
      <c r="V4283" s="8">
        <v>0</v>
      </c>
      <c r="W4283" s="8">
        <v>3546621</v>
      </c>
      <c r="X4283" s="8">
        <v>0</v>
      </c>
      <c r="Y4283" s="8">
        <v>35466.26</v>
      </c>
      <c r="Z4283" s="8">
        <f t="shared" si="399"/>
        <v>35466.26</v>
      </c>
      <c r="AA4283" s="8">
        <f t="shared" si="400"/>
        <v>35466.26</v>
      </c>
      <c r="AB4283" s="10"/>
      <c r="AC4283" s="8"/>
      <c r="AD4283" s="8" t="str">
        <f t="shared" si="401"/>
        <v>N</v>
      </c>
    </row>
    <row r="4284" spans="1:30" x14ac:dyDescent="0.15">
      <c r="A4284">
        <v>4282</v>
      </c>
      <c r="B4284" s="1" t="s">
        <v>13745</v>
      </c>
      <c r="C4284" s="1" t="s">
        <v>32850</v>
      </c>
      <c r="D4284" s="3" t="s">
        <v>35782</v>
      </c>
      <c r="E4284" s="3" t="s">
        <v>37701</v>
      </c>
      <c r="F4284" s="1" t="s">
        <v>13746</v>
      </c>
      <c r="G4284" s="2">
        <v>39756</v>
      </c>
      <c r="H4284" t="s">
        <v>13747</v>
      </c>
      <c r="I4284">
        <v>600000</v>
      </c>
      <c r="J4284" s="9" t="s">
        <v>36127</v>
      </c>
      <c r="K4284" s="9" t="str">
        <f t="shared" si="396"/>
        <v>否</v>
      </c>
      <c r="L4284" s="8">
        <v>81461.23</v>
      </c>
      <c r="M4284" s="8">
        <v>0</v>
      </c>
      <c r="N4284" s="8">
        <v>4173.45</v>
      </c>
      <c r="O4284" s="8"/>
      <c r="P4284" s="8">
        <f t="shared" si="397"/>
        <v>4173.45</v>
      </c>
      <c r="Q4284" s="8">
        <v>43446.16</v>
      </c>
      <c r="R4284" s="8">
        <v>0</v>
      </c>
      <c r="S4284" s="8">
        <v>4500.6400000000003</v>
      </c>
      <c r="T4284" s="8">
        <v>0</v>
      </c>
      <c r="U4284" s="8">
        <f t="shared" si="398"/>
        <v>4500.6400000000003</v>
      </c>
      <c r="V4284" s="8">
        <v>514378.2</v>
      </c>
      <c r="W4284" s="8">
        <v>0</v>
      </c>
      <c r="X4284" s="8">
        <v>334.79</v>
      </c>
      <c r="Y4284" s="8">
        <v>20.49</v>
      </c>
      <c r="Z4284" s="8">
        <f t="shared" si="399"/>
        <v>355.28000000000003</v>
      </c>
      <c r="AA4284" s="8">
        <f t="shared" si="400"/>
        <v>9029.3700000000008</v>
      </c>
      <c r="AB4284" s="10"/>
      <c r="AC4284" s="8"/>
      <c r="AD4284" s="8" t="str">
        <f t="shared" si="401"/>
        <v>N</v>
      </c>
    </row>
    <row r="4285" spans="1:30" x14ac:dyDescent="0.15">
      <c r="A4285">
        <v>4283</v>
      </c>
      <c r="B4285" s="1" t="s">
        <v>13748</v>
      </c>
      <c r="C4285" s="1" t="s">
        <v>32851</v>
      </c>
      <c r="D4285" s="3" t="s">
        <v>35772</v>
      </c>
      <c r="E4285" s="3" t="s">
        <v>37873</v>
      </c>
      <c r="F4285" s="1" t="s">
        <v>13749</v>
      </c>
      <c r="G4285" s="2">
        <v>39763</v>
      </c>
      <c r="H4285" t="s">
        <v>13750</v>
      </c>
      <c r="I4285">
        <v>6500000</v>
      </c>
      <c r="J4285" s="9" t="s">
        <v>36127</v>
      </c>
      <c r="K4285" s="9" t="str">
        <f t="shared" si="396"/>
        <v>否</v>
      </c>
      <c r="L4285" s="8">
        <v>17439856.640000001</v>
      </c>
      <c r="M4285" s="8">
        <v>0</v>
      </c>
      <c r="N4285" s="8">
        <v>68893.94</v>
      </c>
      <c r="O4285" s="8">
        <v>16961.79</v>
      </c>
      <c r="P4285" s="8">
        <f t="shared" si="397"/>
        <v>85855.73000000001</v>
      </c>
      <c r="Q4285" s="8">
        <v>36803854.630000003</v>
      </c>
      <c r="R4285" s="8">
        <v>0</v>
      </c>
      <c r="S4285" s="8">
        <v>185826</v>
      </c>
      <c r="T4285" s="8">
        <v>18547.14</v>
      </c>
      <c r="U4285" s="8">
        <f t="shared" si="398"/>
        <v>204373.14</v>
      </c>
      <c r="V4285" s="8">
        <v>42352353.630000003</v>
      </c>
      <c r="W4285" s="8">
        <v>0</v>
      </c>
      <c r="X4285" s="8">
        <v>164646.39000000001</v>
      </c>
      <c r="Y4285" s="8">
        <v>3816.93</v>
      </c>
      <c r="Z4285" s="8">
        <f t="shared" si="399"/>
        <v>168463.32</v>
      </c>
      <c r="AA4285" s="8">
        <f t="shared" si="400"/>
        <v>458692.19</v>
      </c>
      <c r="AB4285" s="10"/>
      <c r="AC4285" s="8"/>
      <c r="AD4285" s="8" t="str">
        <f t="shared" si="401"/>
        <v>N</v>
      </c>
    </row>
    <row r="4286" spans="1:30" x14ac:dyDescent="0.15">
      <c r="A4286">
        <v>4284</v>
      </c>
      <c r="B4286" s="1" t="s">
        <v>13751</v>
      </c>
      <c r="C4286" s="1" t="s">
        <v>32852</v>
      </c>
      <c r="D4286" s="3" t="s">
        <v>35772</v>
      </c>
      <c r="E4286" s="3" t="s">
        <v>41369</v>
      </c>
      <c r="F4286" s="1" t="s">
        <v>13752</v>
      </c>
      <c r="G4286" s="2">
        <v>30295</v>
      </c>
      <c r="H4286" t="s">
        <v>13753</v>
      </c>
      <c r="I4286">
        <v>300000</v>
      </c>
      <c r="J4286" s="9" t="s">
        <v>36115</v>
      </c>
      <c r="K4286" s="9" t="str">
        <f t="shared" si="396"/>
        <v>否</v>
      </c>
      <c r="L4286" s="8">
        <v>250482.67</v>
      </c>
      <c r="M4286" s="8">
        <v>0</v>
      </c>
      <c r="N4286" s="8">
        <v>10438.27</v>
      </c>
      <c r="O4286" s="8"/>
      <c r="P4286" s="8">
        <f t="shared" si="397"/>
        <v>10438.27</v>
      </c>
      <c r="Q4286" s="8">
        <v>9717065.0999999996</v>
      </c>
      <c r="R4286" s="8">
        <v>0</v>
      </c>
      <c r="S4286" s="8">
        <v>569877.1</v>
      </c>
      <c r="T4286" s="8"/>
      <c r="U4286" s="8">
        <f t="shared" si="398"/>
        <v>569877.1</v>
      </c>
      <c r="V4286" s="8">
        <v>208305.72</v>
      </c>
      <c r="W4286" s="8">
        <v>0</v>
      </c>
      <c r="X4286" s="8">
        <v>8024.64</v>
      </c>
      <c r="Y4286" s="8"/>
      <c r="Z4286" s="8">
        <f t="shared" si="399"/>
        <v>8024.64</v>
      </c>
      <c r="AA4286" s="8">
        <f t="shared" si="400"/>
        <v>588340.01</v>
      </c>
      <c r="AB4286" s="10"/>
      <c r="AC4286" s="8"/>
      <c r="AD4286" s="8" t="str">
        <f t="shared" si="401"/>
        <v>N</v>
      </c>
    </row>
    <row r="4287" spans="1:30" x14ac:dyDescent="0.15">
      <c r="A4287">
        <v>4285</v>
      </c>
      <c r="B4287" s="1" t="s">
        <v>13754</v>
      </c>
      <c r="C4287" s="1" t="s">
        <v>32853</v>
      </c>
      <c r="D4287" s="3" t="s">
        <v>35774</v>
      </c>
      <c r="E4287" s="3" t="s">
        <v>43720</v>
      </c>
      <c r="F4287" s="1" t="s">
        <v>13755</v>
      </c>
      <c r="G4287" s="2">
        <v>39780</v>
      </c>
      <c r="H4287" t="s">
        <v>13756</v>
      </c>
      <c r="I4287">
        <v>5180000</v>
      </c>
      <c r="J4287" s="9" t="s">
        <v>36113</v>
      </c>
      <c r="K4287" s="9" t="str">
        <f t="shared" si="396"/>
        <v>是</v>
      </c>
      <c r="L4287" s="8">
        <v>600743.56999999995</v>
      </c>
      <c r="M4287" s="8">
        <v>1095182.8700000001</v>
      </c>
      <c r="N4287" s="8">
        <v>3017.59</v>
      </c>
      <c r="O4287" s="8">
        <v>21211.02</v>
      </c>
      <c r="P4287" s="8">
        <f t="shared" si="397"/>
        <v>24228.61</v>
      </c>
      <c r="Q4287" s="8">
        <v>1016752.16</v>
      </c>
      <c r="R4287" s="8">
        <v>1333557.82</v>
      </c>
      <c r="S4287" s="8">
        <v>2495.9499999999998</v>
      </c>
      <c r="T4287" s="8">
        <v>29445.95</v>
      </c>
      <c r="U4287" s="8">
        <f t="shared" si="398"/>
        <v>31941.9</v>
      </c>
      <c r="V4287" s="8">
        <v>1626328.21</v>
      </c>
      <c r="W4287" s="8">
        <v>1575869.74</v>
      </c>
      <c r="X4287" s="8">
        <v>3909.5</v>
      </c>
      <c r="Y4287" s="8">
        <v>40054.68</v>
      </c>
      <c r="Z4287" s="8">
        <f t="shared" si="399"/>
        <v>43964.18</v>
      </c>
      <c r="AA4287" s="8">
        <f t="shared" si="400"/>
        <v>100134.69</v>
      </c>
      <c r="AB4287" s="10"/>
      <c r="AC4287" s="8"/>
      <c r="AD4287" s="8" t="str">
        <f t="shared" si="401"/>
        <v>N</v>
      </c>
    </row>
    <row r="4288" spans="1:30" x14ac:dyDescent="0.15">
      <c r="A4288">
        <v>4286</v>
      </c>
      <c r="B4288" s="1" t="s">
        <v>13757</v>
      </c>
      <c r="C4288" s="1" t="s">
        <v>32854</v>
      </c>
      <c r="D4288" s="3" t="s">
        <v>34480</v>
      </c>
      <c r="E4288" s="3" t="s">
        <v>40792</v>
      </c>
      <c r="F4288" s="1" t="s">
        <v>13758</v>
      </c>
      <c r="G4288" s="2">
        <v>39766</v>
      </c>
      <c r="H4288" t="s">
        <v>1731</v>
      </c>
      <c r="I4288">
        <v>300000</v>
      </c>
      <c r="J4288" s="9" t="s">
        <v>36117</v>
      </c>
      <c r="K4288" s="9" t="str">
        <f t="shared" si="396"/>
        <v>是</v>
      </c>
      <c r="L4288" s="8">
        <v>1578574.69</v>
      </c>
      <c r="M4288" s="8">
        <v>482954.76</v>
      </c>
      <c r="N4288" s="8">
        <v>55340.95</v>
      </c>
      <c r="O4288" s="8"/>
      <c r="P4288" s="8">
        <f t="shared" si="397"/>
        <v>55340.95</v>
      </c>
      <c r="Q4288" s="8">
        <v>2235184.84</v>
      </c>
      <c r="R4288" s="8">
        <v>585606.5</v>
      </c>
      <c r="S4288" s="8">
        <v>109139.71</v>
      </c>
      <c r="T4288" s="8"/>
      <c r="U4288" s="8">
        <f t="shared" si="398"/>
        <v>109139.71</v>
      </c>
      <c r="V4288" s="8">
        <v>2136363.2200000002</v>
      </c>
      <c r="W4288" s="8">
        <v>530181.88</v>
      </c>
      <c r="X4288" s="8">
        <v>83529.509999999995</v>
      </c>
      <c r="Y4288" s="8"/>
      <c r="Z4288" s="8">
        <f t="shared" si="399"/>
        <v>83529.509999999995</v>
      </c>
      <c r="AA4288" s="8">
        <f t="shared" si="400"/>
        <v>248010.16999999998</v>
      </c>
      <c r="AB4288" s="10">
        <v>41351</v>
      </c>
      <c r="AC4288" s="8" t="s">
        <v>37123</v>
      </c>
      <c r="AD4288" s="8" t="str">
        <f t="shared" si="401"/>
        <v>N</v>
      </c>
    </row>
    <row r="4289" spans="1:30" x14ac:dyDescent="0.15">
      <c r="A4289">
        <v>4287</v>
      </c>
      <c r="B4289" s="1" t="s">
        <v>13759</v>
      </c>
      <c r="C4289" s="1" t="s">
        <v>32855</v>
      </c>
      <c r="D4289" s="3" t="s">
        <v>35774</v>
      </c>
      <c r="E4289" s="3" t="s">
        <v>45155</v>
      </c>
      <c r="F4289" s="1" t="s">
        <v>13760</v>
      </c>
      <c r="G4289" s="2">
        <v>39777</v>
      </c>
      <c r="H4289" t="s">
        <v>4683</v>
      </c>
      <c r="I4289">
        <v>5000000</v>
      </c>
      <c r="J4289" s="9" t="s">
        <v>36125</v>
      </c>
      <c r="K4289" s="9" t="str">
        <f t="shared" si="396"/>
        <v>是</v>
      </c>
      <c r="L4289" s="8">
        <v>2216178.65</v>
      </c>
      <c r="M4289" s="8">
        <v>1386133.7</v>
      </c>
      <c r="N4289" s="8">
        <v>41504.550000000003</v>
      </c>
      <c r="O4289" s="8">
        <v>47532.9</v>
      </c>
      <c r="P4289" s="8">
        <f t="shared" si="397"/>
        <v>89037.450000000012</v>
      </c>
      <c r="Q4289" s="8">
        <v>72548.28</v>
      </c>
      <c r="R4289" s="8">
        <v>169897.2</v>
      </c>
      <c r="S4289" s="8">
        <v>10098.34</v>
      </c>
      <c r="T4289" s="8"/>
      <c r="U4289" s="8">
        <f t="shared" si="398"/>
        <v>10098.34</v>
      </c>
      <c r="V4289" s="8">
        <v>0</v>
      </c>
      <c r="W4289" s="8">
        <v>0</v>
      </c>
      <c r="X4289" s="8">
        <v>0</v>
      </c>
      <c r="Y4289" s="8"/>
      <c r="Z4289" s="8">
        <f t="shared" si="399"/>
        <v>0</v>
      </c>
      <c r="AA4289" s="8">
        <f t="shared" si="400"/>
        <v>99135.790000000008</v>
      </c>
      <c r="AB4289" s="10"/>
      <c r="AC4289" s="8"/>
      <c r="AD4289" s="8" t="str">
        <f t="shared" si="401"/>
        <v>N</v>
      </c>
    </row>
    <row r="4290" spans="1:30" x14ac:dyDescent="0.15">
      <c r="A4290">
        <v>4288</v>
      </c>
      <c r="B4290" s="1" t="s">
        <v>13761</v>
      </c>
      <c r="C4290" s="1" t="s">
        <v>32856</v>
      </c>
      <c r="D4290" s="3" t="s">
        <v>35773</v>
      </c>
      <c r="E4290" s="3" t="s">
        <v>41940</v>
      </c>
      <c r="F4290" s="1" t="s">
        <v>13762</v>
      </c>
      <c r="G4290" s="2">
        <v>39773</v>
      </c>
      <c r="H4290" t="s">
        <v>13763</v>
      </c>
      <c r="I4290">
        <v>10000000</v>
      </c>
      <c r="J4290" s="9" t="s">
        <v>36122</v>
      </c>
      <c r="K4290" s="9" t="str">
        <f t="shared" si="396"/>
        <v>否</v>
      </c>
      <c r="L4290" s="8">
        <v>4455574.32</v>
      </c>
      <c r="M4290" s="8">
        <v>0</v>
      </c>
      <c r="N4290" s="8">
        <v>89450.33</v>
      </c>
      <c r="O4290" s="8">
        <v>5146</v>
      </c>
      <c r="P4290" s="8">
        <f t="shared" si="397"/>
        <v>94596.33</v>
      </c>
      <c r="Q4290" s="8">
        <v>5531992.2599999998</v>
      </c>
      <c r="R4290" s="8">
        <v>0</v>
      </c>
      <c r="S4290" s="8">
        <v>116666.23</v>
      </c>
      <c r="T4290" s="8">
        <v>8558.76</v>
      </c>
      <c r="U4290" s="8">
        <f t="shared" si="398"/>
        <v>125224.98999999999</v>
      </c>
      <c r="V4290" s="8">
        <v>5823675.29</v>
      </c>
      <c r="W4290" s="8">
        <v>0</v>
      </c>
      <c r="X4290" s="8">
        <v>117251.74</v>
      </c>
      <c r="Y4290" s="8">
        <v>8187.39</v>
      </c>
      <c r="Z4290" s="8">
        <f t="shared" si="399"/>
        <v>125439.13</v>
      </c>
      <c r="AA4290" s="8">
        <f t="shared" si="400"/>
        <v>345260.45</v>
      </c>
      <c r="AB4290" s="10"/>
      <c r="AC4290" s="8"/>
      <c r="AD4290" s="8" t="str">
        <f t="shared" si="401"/>
        <v>N</v>
      </c>
    </row>
    <row r="4291" spans="1:30" x14ac:dyDescent="0.15">
      <c r="A4291">
        <v>4289</v>
      </c>
      <c r="B4291" s="1" t="s">
        <v>13764</v>
      </c>
      <c r="C4291" s="1" t="s">
        <v>32857</v>
      </c>
      <c r="D4291" s="3" t="s">
        <v>35780</v>
      </c>
      <c r="E4291" s="3" t="s">
        <v>44301</v>
      </c>
      <c r="F4291" s="1" t="s">
        <v>13765</v>
      </c>
      <c r="G4291" s="2">
        <v>39780</v>
      </c>
      <c r="H4291" t="s">
        <v>10961</v>
      </c>
      <c r="I4291">
        <v>800000</v>
      </c>
      <c r="J4291" s="9" t="s">
        <v>36113</v>
      </c>
      <c r="K4291" s="9" t="str">
        <f t="shared" si="396"/>
        <v>是</v>
      </c>
      <c r="L4291" s="8">
        <v>325323.07</v>
      </c>
      <c r="M4291" s="8">
        <v>624160.93000000005</v>
      </c>
      <c r="N4291" s="8">
        <v>8352.4</v>
      </c>
      <c r="O4291" s="8">
        <v>11880.61</v>
      </c>
      <c r="P4291" s="8">
        <f t="shared" si="397"/>
        <v>20233.010000000002</v>
      </c>
      <c r="Q4291" s="8">
        <v>163066.67000000001</v>
      </c>
      <c r="R4291" s="8">
        <v>852112.26</v>
      </c>
      <c r="S4291" s="8">
        <v>16039.14</v>
      </c>
      <c r="T4291" s="8">
        <v>13893.21</v>
      </c>
      <c r="U4291" s="8">
        <f t="shared" si="398"/>
        <v>29932.35</v>
      </c>
      <c r="V4291" s="8">
        <v>208314.54</v>
      </c>
      <c r="W4291" s="8">
        <v>1171585.04</v>
      </c>
      <c r="X4291" s="8">
        <v>6616</v>
      </c>
      <c r="Y4291" s="8">
        <v>9967.07</v>
      </c>
      <c r="Z4291" s="8">
        <f t="shared" si="399"/>
        <v>16583.07</v>
      </c>
      <c r="AA4291" s="8">
        <f t="shared" si="400"/>
        <v>66748.429999999993</v>
      </c>
      <c r="AB4291" s="10"/>
      <c r="AC4291" s="8"/>
      <c r="AD4291" s="8" t="str">
        <f t="shared" si="401"/>
        <v>N</v>
      </c>
    </row>
    <row r="4292" spans="1:30" x14ac:dyDescent="0.15">
      <c r="A4292">
        <v>4290</v>
      </c>
      <c r="B4292" s="1" t="s">
        <v>13766</v>
      </c>
      <c r="C4292" s="1" t="s">
        <v>32858</v>
      </c>
      <c r="D4292" s="3" t="s">
        <v>35780</v>
      </c>
      <c r="E4292" s="3" t="s">
        <v>45784</v>
      </c>
      <c r="F4292" s="1" t="s">
        <v>13767</v>
      </c>
      <c r="G4292" s="2">
        <v>39779</v>
      </c>
      <c r="H4292" t="s">
        <v>11298</v>
      </c>
      <c r="I4292">
        <v>500000</v>
      </c>
      <c r="J4292" s="9" t="s">
        <v>36118</v>
      </c>
      <c r="K4292" s="9" t="str">
        <f t="shared" ref="K4292:K4355" si="402">IF(M4292+R4292+W4292&gt;0,"是","否")</f>
        <v>否</v>
      </c>
      <c r="L4292" s="8">
        <v>1766002.34</v>
      </c>
      <c r="M4292" s="8">
        <v>0</v>
      </c>
      <c r="N4292" s="8">
        <v>42280.52</v>
      </c>
      <c r="O4292" s="8"/>
      <c r="P4292" s="8">
        <f t="shared" ref="P4292:P4355" si="403">N4292+O4292</f>
        <v>42280.52</v>
      </c>
      <c r="Q4292" s="8">
        <v>2294935.5099999998</v>
      </c>
      <c r="R4292" s="8">
        <v>0</v>
      </c>
      <c r="S4292" s="8">
        <v>59243.05</v>
      </c>
      <c r="T4292" s="8"/>
      <c r="U4292" s="8">
        <f t="shared" ref="U4292:U4355" si="404">S4292+T4292</f>
        <v>59243.05</v>
      </c>
      <c r="V4292" s="8">
        <v>3439010.7</v>
      </c>
      <c r="W4292" s="8">
        <v>0</v>
      </c>
      <c r="X4292" s="8">
        <v>16392.669999999998</v>
      </c>
      <c r="Y4292" s="8"/>
      <c r="Z4292" s="8">
        <f t="shared" ref="Z4292:Z4355" si="405">X4292+Y4292</f>
        <v>16392.669999999998</v>
      </c>
      <c r="AA4292" s="8">
        <f t="shared" ref="AA4292:AA4355" si="406">P4292+U4292+Z4292</f>
        <v>117916.24</v>
      </c>
      <c r="AB4292" s="10"/>
      <c r="AC4292" s="8"/>
      <c r="AD4292" s="8" t="str">
        <f t="shared" ref="AD4292:AD4355" si="407">IF(Z4292&gt;=3000000,"Y","N")</f>
        <v>N</v>
      </c>
    </row>
    <row r="4293" spans="1:30" x14ac:dyDescent="0.15">
      <c r="A4293">
        <v>4291</v>
      </c>
      <c r="B4293" s="1" t="s">
        <v>13768</v>
      </c>
      <c r="C4293" s="1" t="s">
        <v>32859</v>
      </c>
      <c r="D4293" s="3" t="s">
        <v>35772</v>
      </c>
      <c r="E4293" s="3" t="s">
        <v>40119</v>
      </c>
      <c r="F4293" s="1" t="s">
        <v>10460</v>
      </c>
      <c r="G4293" s="2">
        <v>39106</v>
      </c>
      <c r="H4293" t="s">
        <v>4163</v>
      </c>
      <c r="I4293">
        <v>3000000</v>
      </c>
      <c r="J4293" s="9" t="s">
        <v>36123</v>
      </c>
      <c r="K4293" s="9" t="str">
        <f t="shared" si="402"/>
        <v>否</v>
      </c>
      <c r="L4293" s="8">
        <v>22715779.84</v>
      </c>
      <c r="M4293" s="8">
        <v>0</v>
      </c>
      <c r="N4293" s="8">
        <v>0</v>
      </c>
      <c r="O4293" s="8">
        <v>0</v>
      </c>
      <c r="P4293" s="8">
        <f t="shared" si="403"/>
        <v>0</v>
      </c>
      <c r="Q4293" s="8">
        <v>24357993.52</v>
      </c>
      <c r="R4293" s="8">
        <v>0</v>
      </c>
      <c r="S4293" s="8">
        <v>0</v>
      </c>
      <c r="T4293" s="8">
        <v>0</v>
      </c>
      <c r="U4293" s="8">
        <f t="shared" si="404"/>
        <v>0</v>
      </c>
      <c r="V4293" s="8">
        <v>49967911.310000002</v>
      </c>
      <c r="W4293" s="8">
        <v>0</v>
      </c>
      <c r="X4293" s="8">
        <v>37222.39</v>
      </c>
      <c r="Y4293" s="8">
        <v>0</v>
      </c>
      <c r="Z4293" s="8">
        <f t="shared" si="405"/>
        <v>37222.39</v>
      </c>
      <c r="AA4293" s="8">
        <f t="shared" si="406"/>
        <v>37222.39</v>
      </c>
      <c r="AB4293" s="10"/>
      <c r="AC4293" s="8"/>
      <c r="AD4293" s="8" t="str">
        <f t="shared" si="407"/>
        <v>N</v>
      </c>
    </row>
    <row r="4294" spans="1:30" x14ac:dyDescent="0.15">
      <c r="A4294">
        <v>4292</v>
      </c>
      <c r="B4294" s="1" t="s">
        <v>13769</v>
      </c>
      <c r="C4294" s="1" t="s">
        <v>13770</v>
      </c>
      <c r="D4294" s="3" t="s">
        <v>35780</v>
      </c>
      <c r="E4294" s="3" t="s">
        <v>41454</v>
      </c>
      <c r="F4294" s="1" t="s">
        <v>13771</v>
      </c>
      <c r="G4294" s="2">
        <v>39772</v>
      </c>
      <c r="H4294" t="s">
        <v>13772</v>
      </c>
      <c r="I4294">
        <v>1200000</v>
      </c>
      <c r="J4294" s="9" t="s">
        <v>36115</v>
      </c>
      <c r="K4294" s="9" t="str">
        <f t="shared" si="402"/>
        <v>否</v>
      </c>
      <c r="L4294" s="8">
        <v>180427.36</v>
      </c>
      <c r="M4294" s="8">
        <v>0</v>
      </c>
      <c r="N4294" s="8">
        <v>224.96</v>
      </c>
      <c r="O4294" s="8">
        <v>1006.54</v>
      </c>
      <c r="P4294" s="8">
        <f t="shared" si="403"/>
        <v>1231.5</v>
      </c>
      <c r="Q4294" s="8">
        <v>278376.07</v>
      </c>
      <c r="R4294" s="8">
        <v>0</v>
      </c>
      <c r="S4294" s="8">
        <v>1508.15</v>
      </c>
      <c r="T4294" s="8">
        <v>1670.59</v>
      </c>
      <c r="U4294" s="8">
        <f t="shared" si="404"/>
        <v>3178.74</v>
      </c>
      <c r="V4294" s="8">
        <v>6564.1</v>
      </c>
      <c r="W4294" s="8">
        <v>0</v>
      </c>
      <c r="X4294" s="8">
        <v>0</v>
      </c>
      <c r="Y4294" s="8">
        <v>37.01</v>
      </c>
      <c r="Z4294" s="8">
        <f t="shared" si="405"/>
        <v>37.01</v>
      </c>
      <c r="AA4294" s="8">
        <f t="shared" si="406"/>
        <v>4447.25</v>
      </c>
      <c r="AB4294" s="10"/>
      <c r="AC4294" s="8"/>
      <c r="AD4294" s="8" t="str">
        <f t="shared" si="407"/>
        <v>N</v>
      </c>
    </row>
    <row r="4295" spans="1:30" x14ac:dyDescent="0.15">
      <c r="A4295">
        <v>4293</v>
      </c>
      <c r="B4295" s="1" t="s">
        <v>13773</v>
      </c>
      <c r="C4295" s="1" t="s">
        <v>32860</v>
      </c>
      <c r="D4295" s="3" t="s">
        <v>35778</v>
      </c>
      <c r="E4295" s="3" t="s">
        <v>40471</v>
      </c>
      <c r="F4295" s="1" t="s">
        <v>13774</v>
      </c>
      <c r="G4295" s="2">
        <v>39778</v>
      </c>
      <c r="H4295" t="s">
        <v>13775</v>
      </c>
      <c r="I4295">
        <v>21000000</v>
      </c>
      <c r="J4295" s="9" t="s">
        <v>36119</v>
      </c>
      <c r="K4295" s="9" t="str">
        <f t="shared" si="402"/>
        <v>否</v>
      </c>
      <c r="L4295" s="8">
        <v>25385277.649999999</v>
      </c>
      <c r="M4295" s="8">
        <v>0</v>
      </c>
      <c r="N4295" s="8">
        <v>0</v>
      </c>
      <c r="O4295" s="8">
        <v>111205.26</v>
      </c>
      <c r="P4295" s="8">
        <f t="shared" si="403"/>
        <v>111205.26</v>
      </c>
      <c r="Q4295" s="8">
        <v>35905043.789999999</v>
      </c>
      <c r="R4295" s="8">
        <v>0</v>
      </c>
      <c r="S4295" s="8">
        <v>63371.92</v>
      </c>
      <c r="T4295" s="8">
        <v>196326.53</v>
      </c>
      <c r="U4295" s="8">
        <f t="shared" si="404"/>
        <v>259698.45</v>
      </c>
      <c r="V4295" s="8">
        <v>58830349.5</v>
      </c>
      <c r="W4295" s="8">
        <v>0</v>
      </c>
      <c r="X4295" s="8">
        <v>0</v>
      </c>
      <c r="Y4295" s="8">
        <v>329645.36</v>
      </c>
      <c r="Z4295" s="8">
        <f t="shared" si="405"/>
        <v>329645.36</v>
      </c>
      <c r="AA4295" s="8">
        <f t="shared" si="406"/>
        <v>700549.07000000007</v>
      </c>
      <c r="AB4295" s="10">
        <v>41857</v>
      </c>
      <c r="AC4295" s="8" t="s">
        <v>37165</v>
      </c>
      <c r="AD4295" s="8" t="str">
        <f t="shared" si="407"/>
        <v>N</v>
      </c>
    </row>
    <row r="4296" spans="1:30" x14ac:dyDescent="0.15">
      <c r="A4296">
        <v>4294</v>
      </c>
      <c r="B4296" s="1" t="s">
        <v>13776</v>
      </c>
      <c r="C4296" s="1" t="s">
        <v>29633</v>
      </c>
      <c r="D4296" s="3" t="s">
        <v>35780</v>
      </c>
      <c r="E4296" s="3" t="s">
        <v>42442</v>
      </c>
      <c r="F4296" s="1" t="s">
        <v>13777</v>
      </c>
      <c r="G4296" s="2">
        <v>39780</v>
      </c>
      <c r="H4296" t="s">
        <v>13778</v>
      </c>
      <c r="I4296">
        <v>100000</v>
      </c>
      <c r="J4296" s="9" t="s">
        <v>36124</v>
      </c>
      <c r="K4296" s="9" t="str">
        <f t="shared" si="402"/>
        <v>否</v>
      </c>
      <c r="L4296" s="8">
        <v>627070.03</v>
      </c>
      <c r="M4296" s="8">
        <v>0</v>
      </c>
      <c r="N4296" s="8">
        <v>20670.11</v>
      </c>
      <c r="O4296" s="8"/>
      <c r="P4296" s="8">
        <f t="shared" si="403"/>
        <v>20670.11</v>
      </c>
      <c r="Q4296" s="8">
        <v>362792.28</v>
      </c>
      <c r="R4296" s="8">
        <v>0</v>
      </c>
      <c r="S4296" s="8">
        <v>22218.87</v>
      </c>
      <c r="T4296" s="8"/>
      <c r="U4296" s="8">
        <f t="shared" si="404"/>
        <v>22218.87</v>
      </c>
      <c r="V4296" s="8">
        <v>628486.26</v>
      </c>
      <c r="W4296" s="8">
        <v>0</v>
      </c>
      <c r="X4296" s="8">
        <v>36200.35</v>
      </c>
      <c r="Y4296" s="8"/>
      <c r="Z4296" s="8">
        <f t="shared" si="405"/>
        <v>36200.35</v>
      </c>
      <c r="AA4296" s="8">
        <f t="shared" si="406"/>
        <v>79089.329999999987</v>
      </c>
      <c r="AB4296" s="10"/>
      <c r="AC4296" s="8"/>
      <c r="AD4296" s="8" t="str">
        <f t="shared" si="407"/>
        <v>N</v>
      </c>
    </row>
    <row r="4297" spans="1:30" x14ac:dyDescent="0.15">
      <c r="A4297">
        <v>4295</v>
      </c>
      <c r="B4297" s="1" t="s">
        <v>13779</v>
      </c>
      <c r="C4297" s="1" t="s">
        <v>29634</v>
      </c>
      <c r="D4297" s="3" t="s">
        <v>35772</v>
      </c>
      <c r="E4297" s="3" t="s">
        <v>37855</v>
      </c>
      <c r="F4297" s="1" t="s">
        <v>7428</v>
      </c>
      <c r="G4297" s="2">
        <v>38517</v>
      </c>
      <c r="H4297" t="s">
        <v>13780</v>
      </c>
      <c r="I4297">
        <v>105000000</v>
      </c>
      <c r="J4297" s="9" t="s">
        <v>36127</v>
      </c>
      <c r="K4297" s="9" t="str">
        <f t="shared" si="402"/>
        <v>否</v>
      </c>
      <c r="L4297" s="8">
        <v>35301205.609999999</v>
      </c>
      <c r="M4297" s="8">
        <v>0</v>
      </c>
      <c r="N4297" s="8">
        <v>611069.55000000005</v>
      </c>
      <c r="O4297" s="8">
        <v>193192.08</v>
      </c>
      <c r="P4297" s="8">
        <f t="shared" si="403"/>
        <v>804261.63</v>
      </c>
      <c r="Q4297" s="8">
        <v>40245410.57</v>
      </c>
      <c r="R4297" s="8">
        <v>0</v>
      </c>
      <c r="S4297" s="8">
        <v>833757.38</v>
      </c>
      <c r="T4297" s="8">
        <v>0</v>
      </c>
      <c r="U4297" s="8">
        <f t="shared" si="404"/>
        <v>833757.38</v>
      </c>
      <c r="V4297" s="8">
        <v>17676242.510000002</v>
      </c>
      <c r="W4297" s="8">
        <v>0</v>
      </c>
      <c r="X4297" s="8">
        <v>301551.24</v>
      </c>
      <c r="Y4297" s="8">
        <v>0</v>
      </c>
      <c r="Z4297" s="8">
        <f t="shared" si="405"/>
        <v>301551.24</v>
      </c>
      <c r="AA4297" s="8">
        <f t="shared" si="406"/>
        <v>1939570.25</v>
      </c>
      <c r="AB4297" s="10"/>
      <c r="AC4297" s="8"/>
      <c r="AD4297" s="8" t="str">
        <f t="shared" si="407"/>
        <v>N</v>
      </c>
    </row>
    <row r="4298" spans="1:30" x14ac:dyDescent="0.15">
      <c r="A4298">
        <v>4296</v>
      </c>
      <c r="B4298" s="1" t="s">
        <v>13781</v>
      </c>
      <c r="C4298" s="1" t="s">
        <v>13782</v>
      </c>
      <c r="D4298" s="3" t="s">
        <v>35772</v>
      </c>
      <c r="E4298" s="3" t="s">
        <v>38961</v>
      </c>
      <c r="F4298" s="1" t="s">
        <v>13783</v>
      </c>
      <c r="G4298" s="2">
        <v>39786</v>
      </c>
      <c r="H4298" t="s">
        <v>13784</v>
      </c>
      <c r="I4298">
        <v>5100000</v>
      </c>
      <c r="J4298" s="9" t="s">
        <v>36134</v>
      </c>
      <c r="K4298" s="9" t="str">
        <f t="shared" si="402"/>
        <v>否</v>
      </c>
      <c r="L4298" s="8">
        <v>4403517.76</v>
      </c>
      <c r="M4298" s="8">
        <v>0</v>
      </c>
      <c r="N4298" s="8">
        <v>46625.35</v>
      </c>
      <c r="O4298" s="8">
        <v>18035.099999999999</v>
      </c>
      <c r="P4298" s="8">
        <f t="shared" si="403"/>
        <v>64660.45</v>
      </c>
      <c r="Q4298" s="8">
        <v>6315572.9500000002</v>
      </c>
      <c r="R4298" s="8">
        <v>0</v>
      </c>
      <c r="S4298" s="8">
        <v>63727.35</v>
      </c>
      <c r="T4298" s="8">
        <v>32101.33</v>
      </c>
      <c r="U4298" s="8">
        <f t="shared" si="404"/>
        <v>95828.68</v>
      </c>
      <c r="V4298" s="8">
        <v>3725602.6</v>
      </c>
      <c r="W4298" s="8">
        <v>0</v>
      </c>
      <c r="X4298" s="8">
        <v>44763.19</v>
      </c>
      <c r="Y4298" s="8">
        <v>8875.7099999999991</v>
      </c>
      <c r="Z4298" s="8">
        <f t="shared" si="405"/>
        <v>53638.9</v>
      </c>
      <c r="AA4298" s="8">
        <f t="shared" si="406"/>
        <v>214128.03</v>
      </c>
      <c r="AB4298" s="10"/>
      <c r="AC4298" s="8"/>
      <c r="AD4298" s="8" t="str">
        <f t="shared" si="407"/>
        <v>N</v>
      </c>
    </row>
    <row r="4299" spans="1:30" x14ac:dyDescent="0.15">
      <c r="A4299">
        <v>4297</v>
      </c>
      <c r="B4299" s="1" t="s">
        <v>13785</v>
      </c>
      <c r="C4299" s="1" t="s">
        <v>29635</v>
      </c>
      <c r="D4299" s="3" t="s">
        <v>34494</v>
      </c>
      <c r="E4299" s="3" t="s">
        <v>46073</v>
      </c>
      <c r="F4299" s="1" t="s">
        <v>13786</v>
      </c>
      <c r="G4299" s="2">
        <v>39785</v>
      </c>
      <c r="H4299" t="s">
        <v>13787</v>
      </c>
      <c r="I4299">
        <v>500000</v>
      </c>
      <c r="J4299" s="9" t="s">
        <v>36118</v>
      </c>
      <c r="K4299" s="9" t="str">
        <f t="shared" si="402"/>
        <v>否</v>
      </c>
      <c r="L4299" s="8">
        <v>0</v>
      </c>
      <c r="M4299" s="8">
        <v>0</v>
      </c>
      <c r="N4299" s="8">
        <v>0</v>
      </c>
      <c r="O4299" s="8">
        <v>0</v>
      </c>
      <c r="P4299" s="8">
        <f t="shared" si="403"/>
        <v>0</v>
      </c>
      <c r="Q4299" s="8">
        <v>0</v>
      </c>
      <c r="R4299" s="8">
        <v>0</v>
      </c>
      <c r="S4299" s="8">
        <v>0</v>
      </c>
      <c r="T4299" s="8">
        <v>0</v>
      </c>
      <c r="U4299" s="8">
        <f t="shared" si="404"/>
        <v>0</v>
      </c>
      <c r="V4299" s="8">
        <v>0</v>
      </c>
      <c r="W4299" s="8">
        <v>0</v>
      </c>
      <c r="X4299" s="8">
        <v>0</v>
      </c>
      <c r="Y4299" s="8">
        <v>0</v>
      </c>
      <c r="Z4299" s="8">
        <f t="shared" si="405"/>
        <v>0</v>
      </c>
      <c r="AA4299" s="8">
        <f t="shared" si="406"/>
        <v>0</v>
      </c>
      <c r="AB4299" s="10"/>
      <c r="AC4299" s="8"/>
      <c r="AD4299" s="8" t="str">
        <f t="shared" si="407"/>
        <v>N</v>
      </c>
    </row>
    <row r="4300" spans="1:30" x14ac:dyDescent="0.15">
      <c r="A4300">
        <v>4298</v>
      </c>
      <c r="B4300" s="1" t="s">
        <v>13788</v>
      </c>
      <c r="C4300" s="1" t="s">
        <v>29636</v>
      </c>
      <c r="D4300" s="3" t="s">
        <v>35774</v>
      </c>
      <c r="E4300" s="3" t="s">
        <v>39885</v>
      </c>
      <c r="F4300" s="1" t="s">
        <v>13789</v>
      </c>
      <c r="G4300" s="2">
        <v>39784</v>
      </c>
      <c r="H4300" t="s">
        <v>13790</v>
      </c>
      <c r="I4300">
        <v>500000</v>
      </c>
      <c r="J4300" s="9" t="s">
        <v>36123</v>
      </c>
      <c r="K4300" s="9" t="str">
        <f t="shared" si="402"/>
        <v>是</v>
      </c>
      <c r="L4300" s="8">
        <v>0</v>
      </c>
      <c r="M4300" s="8">
        <v>20072940.219999999</v>
      </c>
      <c r="N4300" s="8">
        <v>0</v>
      </c>
      <c r="O4300" s="8"/>
      <c r="P4300" s="8">
        <f t="shared" si="403"/>
        <v>0</v>
      </c>
      <c r="Q4300" s="8">
        <v>7099017.0899999999</v>
      </c>
      <c r="R4300" s="8">
        <v>20712948.629999999</v>
      </c>
      <c r="S4300" s="8">
        <v>0</v>
      </c>
      <c r="T4300" s="8"/>
      <c r="U4300" s="8">
        <f t="shared" si="404"/>
        <v>0</v>
      </c>
      <c r="V4300" s="8">
        <v>103930.62</v>
      </c>
      <c r="W4300" s="8">
        <v>27473923.760000002</v>
      </c>
      <c r="X4300" s="8">
        <v>0</v>
      </c>
      <c r="Y4300" s="8"/>
      <c r="Z4300" s="8">
        <f t="shared" si="405"/>
        <v>0</v>
      </c>
      <c r="AA4300" s="8">
        <f t="shared" si="406"/>
        <v>0</v>
      </c>
      <c r="AB4300" s="10"/>
      <c r="AC4300" s="8"/>
      <c r="AD4300" s="8" t="str">
        <f t="shared" si="407"/>
        <v>N</v>
      </c>
    </row>
    <row r="4301" spans="1:30" x14ac:dyDescent="0.15">
      <c r="A4301">
        <v>4299</v>
      </c>
      <c r="B4301" s="1" t="s">
        <v>13791</v>
      </c>
      <c r="C4301" s="1" t="s">
        <v>29637</v>
      </c>
      <c r="D4301" s="3" t="s">
        <v>35774</v>
      </c>
      <c r="E4301" s="3" t="s">
        <v>39609</v>
      </c>
      <c r="F4301" s="1" t="s">
        <v>13792</v>
      </c>
      <c r="G4301" s="2">
        <v>39785</v>
      </c>
      <c r="H4301" t="s">
        <v>8712</v>
      </c>
      <c r="I4301">
        <v>500000</v>
      </c>
      <c r="J4301" s="9" t="s">
        <v>36123</v>
      </c>
      <c r="K4301" s="9" t="str">
        <f t="shared" si="402"/>
        <v>是</v>
      </c>
      <c r="L4301" s="8">
        <v>2281316.87</v>
      </c>
      <c r="M4301" s="8">
        <v>58005587.189999998</v>
      </c>
      <c r="N4301" s="8">
        <v>0</v>
      </c>
      <c r="O4301" s="8"/>
      <c r="P4301" s="8">
        <f t="shared" si="403"/>
        <v>0</v>
      </c>
      <c r="Q4301" s="8">
        <v>616769.5</v>
      </c>
      <c r="R4301" s="8">
        <v>35413455.640000001</v>
      </c>
      <c r="S4301" s="8">
        <v>0</v>
      </c>
      <c r="T4301" s="8"/>
      <c r="U4301" s="8">
        <f t="shared" si="404"/>
        <v>0</v>
      </c>
      <c r="V4301" s="8">
        <v>1327772.81</v>
      </c>
      <c r="W4301" s="8">
        <v>25597320.859999999</v>
      </c>
      <c r="X4301" s="8">
        <v>0</v>
      </c>
      <c r="Y4301" s="8"/>
      <c r="Z4301" s="8">
        <f t="shared" si="405"/>
        <v>0</v>
      </c>
      <c r="AA4301" s="8">
        <f t="shared" si="406"/>
        <v>0</v>
      </c>
      <c r="AB4301" s="10"/>
      <c r="AC4301" s="8"/>
      <c r="AD4301" s="8" t="str">
        <f t="shared" si="407"/>
        <v>N</v>
      </c>
    </row>
    <row r="4302" spans="1:30" x14ac:dyDescent="0.15">
      <c r="A4302">
        <v>4300</v>
      </c>
      <c r="B4302" s="1" t="s">
        <v>13793</v>
      </c>
      <c r="C4302" s="1" t="s">
        <v>29638</v>
      </c>
      <c r="D4302" s="3" t="s">
        <v>35774</v>
      </c>
      <c r="E4302" s="3" t="s">
        <v>39733</v>
      </c>
      <c r="F4302" s="1" t="s">
        <v>13794</v>
      </c>
      <c r="G4302" s="2">
        <v>39786</v>
      </c>
      <c r="H4302" t="s">
        <v>13795</v>
      </c>
      <c r="I4302">
        <v>1800000</v>
      </c>
      <c r="J4302" s="9" t="s">
        <v>36123</v>
      </c>
      <c r="K4302" s="9" t="str">
        <f t="shared" si="402"/>
        <v>是</v>
      </c>
      <c r="L4302" s="8">
        <v>5344537.67</v>
      </c>
      <c r="M4302" s="8">
        <v>18595200.25</v>
      </c>
      <c r="N4302" s="8">
        <v>0</v>
      </c>
      <c r="O4302" s="8"/>
      <c r="P4302" s="8">
        <f t="shared" si="403"/>
        <v>0</v>
      </c>
      <c r="Q4302" s="8">
        <v>15376254.970000001</v>
      </c>
      <c r="R4302" s="8">
        <v>9468306.0500000007</v>
      </c>
      <c r="S4302" s="8">
        <v>0</v>
      </c>
      <c r="T4302" s="8"/>
      <c r="U4302" s="8">
        <f t="shared" si="404"/>
        <v>0</v>
      </c>
      <c r="V4302" s="8">
        <v>4416543.6399999997</v>
      </c>
      <c r="W4302" s="8">
        <v>16436150.25</v>
      </c>
      <c r="X4302" s="8">
        <v>0</v>
      </c>
      <c r="Y4302" s="8"/>
      <c r="Z4302" s="8">
        <f t="shared" si="405"/>
        <v>0</v>
      </c>
      <c r="AA4302" s="8">
        <f t="shared" si="406"/>
        <v>0</v>
      </c>
      <c r="AB4302" s="10"/>
      <c r="AC4302" s="8"/>
      <c r="AD4302" s="8" t="str">
        <f t="shared" si="407"/>
        <v>N</v>
      </c>
    </row>
    <row r="4303" spans="1:30" x14ac:dyDescent="0.15">
      <c r="A4303">
        <v>4301</v>
      </c>
      <c r="B4303" s="1" t="s">
        <v>13796</v>
      </c>
      <c r="C4303" s="1" t="s">
        <v>29639</v>
      </c>
      <c r="D4303" s="3" t="s">
        <v>35772</v>
      </c>
      <c r="E4303" s="3" t="s">
        <v>38337</v>
      </c>
      <c r="F4303" s="1" t="s">
        <v>13797</v>
      </c>
      <c r="G4303" s="2">
        <v>39773</v>
      </c>
      <c r="H4303" t="s">
        <v>11767</v>
      </c>
      <c r="I4303">
        <v>810000</v>
      </c>
      <c r="J4303" s="9" t="s">
        <v>36127</v>
      </c>
      <c r="K4303" s="9" t="str">
        <f t="shared" si="402"/>
        <v>否</v>
      </c>
      <c r="L4303" s="8"/>
      <c r="M4303" s="8"/>
      <c r="N4303" s="8"/>
      <c r="O4303" s="8"/>
      <c r="P4303" s="8">
        <f t="shared" si="403"/>
        <v>0</v>
      </c>
      <c r="Q4303" s="8"/>
      <c r="R4303" s="8"/>
      <c r="S4303" s="8"/>
      <c r="T4303" s="8">
        <v>0</v>
      </c>
      <c r="U4303" s="8">
        <f t="shared" si="404"/>
        <v>0</v>
      </c>
      <c r="V4303" s="8">
        <v>4897144.8</v>
      </c>
      <c r="W4303" s="8">
        <v>0</v>
      </c>
      <c r="X4303" s="8">
        <v>29712.42</v>
      </c>
      <c r="Y4303" s="8">
        <v>10.82</v>
      </c>
      <c r="Z4303" s="8">
        <f t="shared" si="405"/>
        <v>29723.239999999998</v>
      </c>
      <c r="AA4303" s="8">
        <f t="shared" si="406"/>
        <v>29723.239999999998</v>
      </c>
      <c r="AB4303" s="10"/>
      <c r="AC4303" s="8"/>
      <c r="AD4303" s="8" t="str">
        <f t="shared" si="407"/>
        <v>N</v>
      </c>
    </row>
    <row r="4304" spans="1:30" x14ac:dyDescent="0.15">
      <c r="A4304">
        <v>4302</v>
      </c>
      <c r="B4304" s="1" t="s">
        <v>13798</v>
      </c>
      <c r="C4304" s="1" t="s">
        <v>29640</v>
      </c>
      <c r="D4304" s="3" t="s">
        <v>35774</v>
      </c>
      <c r="E4304" s="3" t="s">
        <v>39891</v>
      </c>
      <c r="F4304" s="1" t="s">
        <v>13799</v>
      </c>
      <c r="G4304" s="2">
        <v>39785</v>
      </c>
      <c r="H4304" t="s">
        <v>7285</v>
      </c>
      <c r="I4304">
        <v>5000000</v>
      </c>
      <c r="J4304" s="9" t="s">
        <v>36123</v>
      </c>
      <c r="K4304" s="9" t="str">
        <f t="shared" si="402"/>
        <v>否</v>
      </c>
      <c r="L4304" s="8">
        <v>18562.23</v>
      </c>
      <c r="M4304" s="8">
        <v>0</v>
      </c>
      <c r="N4304" s="8">
        <v>631.86</v>
      </c>
      <c r="O4304" s="8"/>
      <c r="P4304" s="8">
        <f t="shared" si="403"/>
        <v>631.86</v>
      </c>
      <c r="Q4304" s="8">
        <v>0</v>
      </c>
      <c r="R4304" s="8">
        <v>0</v>
      </c>
      <c r="S4304" s="8">
        <v>1600.72</v>
      </c>
      <c r="T4304" s="8"/>
      <c r="U4304" s="8">
        <f t="shared" si="404"/>
        <v>1600.72</v>
      </c>
      <c r="V4304" s="8">
        <v>6837.61</v>
      </c>
      <c r="W4304" s="8">
        <v>0</v>
      </c>
      <c r="X4304" s="8">
        <v>817.76</v>
      </c>
      <c r="Y4304" s="8"/>
      <c r="Z4304" s="8">
        <f t="shared" si="405"/>
        <v>817.76</v>
      </c>
      <c r="AA4304" s="8">
        <f t="shared" si="406"/>
        <v>3050.34</v>
      </c>
      <c r="AB4304" s="10"/>
      <c r="AC4304" s="8"/>
      <c r="AD4304" s="8" t="str">
        <f t="shared" si="407"/>
        <v>N</v>
      </c>
    </row>
    <row r="4305" spans="1:30" x14ac:dyDescent="0.15">
      <c r="A4305">
        <v>4303</v>
      </c>
      <c r="B4305" s="1" t="s">
        <v>13800</v>
      </c>
      <c r="C4305" s="1" t="s">
        <v>29641</v>
      </c>
      <c r="D4305" s="3" t="s">
        <v>35780</v>
      </c>
      <c r="E4305" s="3" t="s">
        <v>43511</v>
      </c>
      <c r="F4305" s="1" t="s">
        <v>13801</v>
      </c>
      <c r="G4305" s="2">
        <v>39791</v>
      </c>
      <c r="H4305" t="s">
        <v>13802</v>
      </c>
      <c r="I4305">
        <v>1050000</v>
      </c>
      <c r="J4305" s="9" t="s">
        <v>36113</v>
      </c>
      <c r="K4305" s="9" t="str">
        <f t="shared" si="402"/>
        <v>否</v>
      </c>
      <c r="L4305" s="8">
        <v>3126389.49</v>
      </c>
      <c r="M4305" s="8">
        <v>0</v>
      </c>
      <c r="N4305" s="8">
        <v>89031.03</v>
      </c>
      <c r="O4305" s="8">
        <v>39141.07</v>
      </c>
      <c r="P4305" s="8">
        <f t="shared" si="403"/>
        <v>128172.1</v>
      </c>
      <c r="Q4305" s="8">
        <v>2599922.21</v>
      </c>
      <c r="R4305" s="8">
        <v>0</v>
      </c>
      <c r="S4305" s="8">
        <v>80855.55</v>
      </c>
      <c r="T4305" s="8">
        <v>34560.11</v>
      </c>
      <c r="U4305" s="8">
        <f t="shared" si="404"/>
        <v>115415.66</v>
      </c>
      <c r="V4305" s="8">
        <v>5379909.0999999996</v>
      </c>
      <c r="W4305" s="8">
        <v>0</v>
      </c>
      <c r="X4305" s="8">
        <v>164345.81</v>
      </c>
      <c r="Y4305" s="8">
        <v>75097.63</v>
      </c>
      <c r="Z4305" s="8">
        <f t="shared" si="405"/>
        <v>239443.44</v>
      </c>
      <c r="AA4305" s="8">
        <f t="shared" si="406"/>
        <v>483031.2</v>
      </c>
      <c r="AB4305" s="10"/>
      <c r="AC4305" s="8"/>
      <c r="AD4305" s="8" t="str">
        <f t="shared" si="407"/>
        <v>N</v>
      </c>
    </row>
    <row r="4306" spans="1:30" x14ac:dyDescent="0.15">
      <c r="A4306">
        <v>4304</v>
      </c>
      <c r="B4306" s="1" t="s">
        <v>13803</v>
      </c>
      <c r="C4306" s="1" t="s">
        <v>29642</v>
      </c>
      <c r="D4306" s="3" t="s">
        <v>35774</v>
      </c>
      <c r="E4306" s="3" t="s">
        <v>39848</v>
      </c>
      <c r="F4306" s="1" t="s">
        <v>13804</v>
      </c>
      <c r="G4306" s="2">
        <v>39784</v>
      </c>
      <c r="H4306" t="s">
        <v>13805</v>
      </c>
      <c r="I4306">
        <v>1000000</v>
      </c>
      <c r="J4306" s="9" t="s">
        <v>36123</v>
      </c>
      <c r="K4306" s="9" t="str">
        <f t="shared" si="402"/>
        <v>是</v>
      </c>
      <c r="L4306" s="8">
        <v>0</v>
      </c>
      <c r="M4306" s="8">
        <v>9529483.5999999996</v>
      </c>
      <c r="N4306" s="8">
        <v>22473.21</v>
      </c>
      <c r="O4306" s="8"/>
      <c r="P4306" s="8">
        <f t="shared" si="403"/>
        <v>22473.21</v>
      </c>
      <c r="Q4306" s="8">
        <v>0</v>
      </c>
      <c r="R4306" s="8">
        <v>8354189.6500000004</v>
      </c>
      <c r="S4306" s="8">
        <v>18227.95</v>
      </c>
      <c r="T4306" s="8"/>
      <c r="U4306" s="8">
        <f t="shared" si="404"/>
        <v>18227.95</v>
      </c>
      <c r="V4306" s="8">
        <v>0</v>
      </c>
      <c r="W4306" s="8">
        <v>11513608.970000001</v>
      </c>
      <c r="X4306" s="8">
        <v>0</v>
      </c>
      <c r="Y4306" s="8"/>
      <c r="Z4306" s="8">
        <f t="shared" si="405"/>
        <v>0</v>
      </c>
      <c r="AA4306" s="8">
        <f t="shared" si="406"/>
        <v>40701.160000000003</v>
      </c>
      <c r="AB4306" s="10"/>
      <c r="AC4306" s="8"/>
      <c r="AD4306" s="8" t="str">
        <f t="shared" si="407"/>
        <v>N</v>
      </c>
    </row>
    <row r="4307" spans="1:30" x14ac:dyDescent="0.15">
      <c r="A4307">
        <v>4305</v>
      </c>
      <c r="B4307" s="1" t="s">
        <v>13806</v>
      </c>
      <c r="C4307" s="1" t="s">
        <v>29643</v>
      </c>
      <c r="D4307" s="3" t="s">
        <v>34480</v>
      </c>
      <c r="E4307" s="3" t="s">
        <v>43704</v>
      </c>
      <c r="F4307" s="1" t="s">
        <v>13807</v>
      </c>
      <c r="G4307" s="2">
        <v>39787</v>
      </c>
      <c r="H4307" t="s">
        <v>13808</v>
      </c>
      <c r="I4307">
        <v>600000</v>
      </c>
      <c r="J4307" s="9" t="s">
        <v>36113</v>
      </c>
      <c r="K4307" s="9" t="str">
        <f t="shared" si="402"/>
        <v>否</v>
      </c>
      <c r="L4307" s="8">
        <v>2362072.27</v>
      </c>
      <c r="M4307" s="8">
        <v>0</v>
      </c>
      <c r="N4307" s="8">
        <v>68839.199999999997</v>
      </c>
      <c r="O4307" s="8">
        <v>29856.22</v>
      </c>
      <c r="P4307" s="8">
        <f t="shared" si="403"/>
        <v>98695.42</v>
      </c>
      <c r="Q4307" s="8">
        <v>3640388.53</v>
      </c>
      <c r="R4307" s="8">
        <v>0</v>
      </c>
      <c r="S4307" s="8">
        <v>108239.53</v>
      </c>
      <c r="T4307" s="8">
        <v>48881.68</v>
      </c>
      <c r="U4307" s="8">
        <f t="shared" si="404"/>
        <v>157121.21</v>
      </c>
      <c r="V4307" s="8">
        <v>3353452.41</v>
      </c>
      <c r="W4307" s="8">
        <v>0</v>
      </c>
      <c r="X4307" s="8">
        <v>97909.96</v>
      </c>
      <c r="Y4307" s="8">
        <v>31639.07</v>
      </c>
      <c r="Z4307" s="8">
        <f t="shared" si="405"/>
        <v>129549.03</v>
      </c>
      <c r="AA4307" s="8">
        <f t="shared" si="406"/>
        <v>385365.66000000003</v>
      </c>
      <c r="AB4307" s="10"/>
      <c r="AC4307" s="8"/>
      <c r="AD4307" s="8" t="str">
        <f t="shared" si="407"/>
        <v>N</v>
      </c>
    </row>
    <row r="4308" spans="1:30" x14ac:dyDescent="0.15">
      <c r="A4308">
        <v>4306</v>
      </c>
      <c r="B4308" s="1" t="s">
        <v>13809</v>
      </c>
      <c r="C4308" s="1" t="s">
        <v>29644</v>
      </c>
      <c r="D4308" s="3" t="s">
        <v>35784</v>
      </c>
      <c r="E4308" s="3" t="s">
        <v>41319</v>
      </c>
      <c r="F4308" s="1" t="s">
        <v>13810</v>
      </c>
      <c r="G4308" s="2">
        <v>39790</v>
      </c>
      <c r="H4308" t="s">
        <v>13811</v>
      </c>
      <c r="I4308">
        <v>22800000</v>
      </c>
      <c r="J4308" s="9" t="s">
        <v>36115</v>
      </c>
      <c r="K4308" s="9" t="str">
        <f t="shared" si="402"/>
        <v>否</v>
      </c>
      <c r="L4308" s="8">
        <v>9430770.9000000004</v>
      </c>
      <c r="M4308" s="8">
        <v>0</v>
      </c>
      <c r="N4308" s="8">
        <v>238179.99</v>
      </c>
      <c r="O4308" s="8">
        <v>60148.6</v>
      </c>
      <c r="P4308" s="8">
        <f t="shared" si="403"/>
        <v>298328.58999999997</v>
      </c>
      <c r="Q4308" s="8">
        <v>7106576.7699999996</v>
      </c>
      <c r="R4308" s="8">
        <v>0</v>
      </c>
      <c r="S4308" s="8">
        <v>138994.54</v>
      </c>
      <c r="T4308" s="8">
        <v>36558.49</v>
      </c>
      <c r="U4308" s="8">
        <f t="shared" si="404"/>
        <v>175553.03</v>
      </c>
      <c r="V4308" s="8">
        <v>4981720.0999999996</v>
      </c>
      <c r="W4308" s="8">
        <v>0</v>
      </c>
      <c r="X4308" s="8">
        <v>54838.23</v>
      </c>
      <c r="Y4308" s="8">
        <v>21920.41</v>
      </c>
      <c r="Z4308" s="8">
        <f t="shared" si="405"/>
        <v>76758.64</v>
      </c>
      <c r="AA4308" s="8">
        <f t="shared" si="406"/>
        <v>550640.26</v>
      </c>
      <c r="AB4308" s="10">
        <v>41358</v>
      </c>
      <c r="AC4308" s="8" t="s">
        <v>37127</v>
      </c>
      <c r="AD4308" s="8" t="str">
        <f t="shared" si="407"/>
        <v>N</v>
      </c>
    </row>
    <row r="4309" spans="1:30" x14ac:dyDescent="0.15">
      <c r="A4309">
        <v>4307</v>
      </c>
      <c r="B4309" s="1" t="s">
        <v>13812</v>
      </c>
      <c r="C4309" s="1" t="s">
        <v>29645</v>
      </c>
      <c r="D4309" s="3" t="s">
        <v>35788</v>
      </c>
      <c r="E4309" s="3" t="s">
        <v>40118</v>
      </c>
      <c r="F4309" s="1" t="s">
        <v>13813</v>
      </c>
      <c r="G4309" s="2">
        <v>39786</v>
      </c>
      <c r="H4309" t="s">
        <v>13814</v>
      </c>
      <c r="I4309">
        <v>680000</v>
      </c>
      <c r="J4309" s="9" t="s">
        <v>36123</v>
      </c>
      <c r="K4309" s="9" t="str">
        <f t="shared" si="402"/>
        <v>否</v>
      </c>
      <c r="L4309" s="8">
        <v>1354619.85</v>
      </c>
      <c r="M4309" s="8">
        <v>0</v>
      </c>
      <c r="N4309" s="8">
        <v>52065.71</v>
      </c>
      <c r="O4309" s="8"/>
      <c r="P4309" s="8">
        <f t="shared" si="403"/>
        <v>52065.71</v>
      </c>
      <c r="Q4309" s="8">
        <v>1921741.93</v>
      </c>
      <c r="R4309" s="8">
        <v>0</v>
      </c>
      <c r="S4309" s="8">
        <v>65838.63</v>
      </c>
      <c r="T4309" s="8"/>
      <c r="U4309" s="8">
        <f t="shared" si="404"/>
        <v>65838.63</v>
      </c>
      <c r="V4309" s="8">
        <v>3084748.13</v>
      </c>
      <c r="W4309" s="8">
        <v>0</v>
      </c>
      <c r="X4309" s="8">
        <v>104917.35</v>
      </c>
      <c r="Y4309" s="8"/>
      <c r="Z4309" s="8">
        <f t="shared" si="405"/>
        <v>104917.35</v>
      </c>
      <c r="AA4309" s="8">
        <f t="shared" si="406"/>
        <v>222821.69</v>
      </c>
      <c r="AB4309" s="10"/>
      <c r="AC4309" s="8"/>
      <c r="AD4309" s="8" t="str">
        <f t="shared" si="407"/>
        <v>N</v>
      </c>
    </row>
    <row r="4310" spans="1:30" x14ac:dyDescent="0.15">
      <c r="A4310">
        <v>4308</v>
      </c>
      <c r="B4310" s="1" t="s">
        <v>13815</v>
      </c>
      <c r="C4310" s="1" t="s">
        <v>29646</v>
      </c>
      <c r="D4310" s="3" t="s">
        <v>34494</v>
      </c>
      <c r="E4310" s="3" t="s">
        <v>46059</v>
      </c>
      <c r="F4310" s="1" t="s">
        <v>13816</v>
      </c>
      <c r="G4310" s="2">
        <v>39791</v>
      </c>
      <c r="H4310" t="s">
        <v>13407</v>
      </c>
      <c r="I4310">
        <v>300000</v>
      </c>
      <c r="J4310" s="9" t="s">
        <v>36118</v>
      </c>
      <c r="K4310" s="9" t="str">
        <f t="shared" si="402"/>
        <v>否</v>
      </c>
      <c r="L4310" s="8">
        <v>12433086.050000001</v>
      </c>
      <c r="M4310" s="8">
        <v>0</v>
      </c>
      <c r="N4310" s="8">
        <v>50889.440000000002</v>
      </c>
      <c r="O4310" s="8">
        <v>0</v>
      </c>
      <c r="P4310" s="8">
        <f t="shared" si="403"/>
        <v>50889.440000000002</v>
      </c>
      <c r="Q4310" s="8">
        <v>5783620</v>
      </c>
      <c r="R4310" s="8">
        <v>0</v>
      </c>
      <c r="S4310" s="8">
        <v>55421.71</v>
      </c>
      <c r="T4310" s="8">
        <v>0</v>
      </c>
      <c r="U4310" s="8">
        <f t="shared" si="404"/>
        <v>55421.71</v>
      </c>
      <c r="V4310" s="8">
        <v>2038857.47</v>
      </c>
      <c r="W4310" s="8">
        <v>0</v>
      </c>
      <c r="X4310" s="8">
        <v>9959.35</v>
      </c>
      <c r="Y4310" s="8">
        <v>0</v>
      </c>
      <c r="Z4310" s="8">
        <f t="shared" si="405"/>
        <v>9959.35</v>
      </c>
      <c r="AA4310" s="8">
        <f t="shared" si="406"/>
        <v>116270.5</v>
      </c>
      <c r="AB4310" s="10"/>
      <c r="AC4310" s="8"/>
      <c r="AD4310" s="8" t="str">
        <f t="shared" si="407"/>
        <v>N</v>
      </c>
    </row>
    <row r="4311" spans="1:30" x14ac:dyDescent="0.15">
      <c r="A4311">
        <v>4309</v>
      </c>
      <c r="B4311" s="1" t="s">
        <v>13817</v>
      </c>
      <c r="C4311" s="1" t="s">
        <v>29647</v>
      </c>
      <c r="D4311" s="3" t="s">
        <v>35774</v>
      </c>
      <c r="E4311" s="3" t="s">
        <v>39803</v>
      </c>
      <c r="F4311" s="1" t="s">
        <v>13818</v>
      </c>
      <c r="G4311" s="2">
        <v>39793</v>
      </c>
      <c r="H4311" t="s">
        <v>12834</v>
      </c>
      <c r="I4311">
        <v>500000</v>
      </c>
      <c r="J4311" s="9" t="s">
        <v>36123</v>
      </c>
      <c r="K4311" s="9" t="str">
        <f t="shared" si="402"/>
        <v>是</v>
      </c>
      <c r="L4311" s="8">
        <v>0</v>
      </c>
      <c r="M4311" s="8">
        <v>21084152.23</v>
      </c>
      <c r="N4311" s="8">
        <v>0</v>
      </c>
      <c r="O4311" s="8"/>
      <c r="P4311" s="8">
        <f t="shared" si="403"/>
        <v>0</v>
      </c>
      <c r="Q4311" s="8">
        <v>0</v>
      </c>
      <c r="R4311" s="8">
        <v>3754536.32</v>
      </c>
      <c r="S4311" s="8">
        <v>0</v>
      </c>
      <c r="T4311" s="8"/>
      <c r="U4311" s="8">
        <f t="shared" si="404"/>
        <v>0</v>
      </c>
      <c r="V4311" s="8">
        <v>0</v>
      </c>
      <c r="W4311" s="8">
        <v>6549488.96</v>
      </c>
      <c r="X4311" s="8">
        <v>0</v>
      </c>
      <c r="Y4311" s="8"/>
      <c r="Z4311" s="8">
        <f t="shared" si="405"/>
        <v>0</v>
      </c>
      <c r="AA4311" s="8">
        <f t="shared" si="406"/>
        <v>0</v>
      </c>
      <c r="AB4311" s="10"/>
      <c r="AC4311" s="8"/>
      <c r="AD4311" s="8" t="str">
        <f t="shared" si="407"/>
        <v>N</v>
      </c>
    </row>
    <row r="4312" spans="1:30" x14ac:dyDescent="0.15">
      <c r="A4312">
        <v>4310</v>
      </c>
      <c r="B4312" s="1" t="s">
        <v>13819</v>
      </c>
      <c r="C4312" s="1" t="s">
        <v>13820</v>
      </c>
      <c r="D4312" s="3" t="s">
        <v>35773</v>
      </c>
      <c r="E4312" s="3" t="s">
        <v>42039</v>
      </c>
      <c r="F4312" s="1" t="s">
        <v>13821</v>
      </c>
      <c r="G4312" s="2">
        <v>39777</v>
      </c>
      <c r="H4312" t="s">
        <v>13822</v>
      </c>
      <c r="I4312">
        <v>5000000</v>
      </c>
      <c r="J4312" s="9" t="s">
        <v>36122</v>
      </c>
      <c r="K4312" s="9" t="str">
        <f t="shared" si="402"/>
        <v>否</v>
      </c>
      <c r="L4312" s="8">
        <v>7921153.8799999999</v>
      </c>
      <c r="M4312" s="8">
        <v>0</v>
      </c>
      <c r="N4312" s="8">
        <v>248491.76</v>
      </c>
      <c r="O4312" s="8"/>
      <c r="P4312" s="8">
        <f t="shared" si="403"/>
        <v>248491.76</v>
      </c>
      <c r="Q4312" s="8">
        <v>3724153.8</v>
      </c>
      <c r="R4312" s="8">
        <v>0</v>
      </c>
      <c r="S4312" s="8">
        <v>105202.63</v>
      </c>
      <c r="T4312" s="8"/>
      <c r="U4312" s="8">
        <f t="shared" si="404"/>
        <v>105202.63</v>
      </c>
      <c r="V4312" s="8">
        <v>2930059.89</v>
      </c>
      <c r="W4312" s="8">
        <v>0</v>
      </c>
      <c r="X4312" s="8">
        <v>86748.42</v>
      </c>
      <c r="Y4312" s="8"/>
      <c r="Z4312" s="8">
        <f t="shared" si="405"/>
        <v>86748.42</v>
      </c>
      <c r="AA4312" s="8">
        <f t="shared" si="406"/>
        <v>440442.81</v>
      </c>
      <c r="AB4312" s="10"/>
      <c r="AC4312" s="8"/>
      <c r="AD4312" s="8" t="str">
        <f t="shared" si="407"/>
        <v>N</v>
      </c>
    </row>
    <row r="4313" spans="1:30" x14ac:dyDescent="0.15">
      <c r="A4313">
        <v>4311</v>
      </c>
      <c r="B4313" s="1" t="s">
        <v>13823</v>
      </c>
      <c r="C4313" s="1" t="s">
        <v>29648</v>
      </c>
      <c r="D4313" s="3" t="s">
        <v>35778</v>
      </c>
      <c r="E4313" s="3" t="s">
        <v>41951</v>
      </c>
      <c r="F4313" s="1" t="s">
        <v>13824</v>
      </c>
      <c r="G4313" s="2">
        <v>39764</v>
      </c>
      <c r="H4313" t="s">
        <v>13825</v>
      </c>
      <c r="I4313">
        <v>2600000</v>
      </c>
      <c r="J4313" s="9" t="s">
        <v>36122</v>
      </c>
      <c r="K4313" s="9" t="str">
        <f t="shared" si="402"/>
        <v>否</v>
      </c>
      <c r="L4313" s="8">
        <v>7119991.5599999996</v>
      </c>
      <c r="M4313" s="8">
        <v>0</v>
      </c>
      <c r="N4313" s="8">
        <v>146689.94</v>
      </c>
      <c r="O4313" s="8">
        <v>0</v>
      </c>
      <c r="P4313" s="8">
        <f t="shared" si="403"/>
        <v>146689.94</v>
      </c>
      <c r="Q4313" s="8">
        <v>5821166.3099999996</v>
      </c>
      <c r="R4313" s="8">
        <v>0</v>
      </c>
      <c r="S4313" s="8">
        <v>62685.47</v>
      </c>
      <c r="T4313" s="8">
        <v>0</v>
      </c>
      <c r="U4313" s="8">
        <f t="shared" si="404"/>
        <v>62685.47</v>
      </c>
      <c r="V4313" s="8">
        <v>13007666.48</v>
      </c>
      <c r="W4313" s="8">
        <v>0</v>
      </c>
      <c r="X4313" s="8">
        <v>0</v>
      </c>
      <c r="Y4313" s="8">
        <v>81358.600000000006</v>
      </c>
      <c r="Z4313" s="8">
        <f t="shared" si="405"/>
        <v>81358.600000000006</v>
      </c>
      <c r="AA4313" s="8">
        <f t="shared" si="406"/>
        <v>290734.01</v>
      </c>
      <c r="AB4313" s="10"/>
      <c r="AC4313" s="8"/>
      <c r="AD4313" s="8" t="str">
        <f t="shared" si="407"/>
        <v>N</v>
      </c>
    </row>
    <row r="4314" spans="1:30" x14ac:dyDescent="0.15">
      <c r="A4314">
        <v>4312</v>
      </c>
      <c r="B4314" s="1" t="s">
        <v>13826</v>
      </c>
      <c r="C4314" s="1" t="s">
        <v>29649</v>
      </c>
      <c r="D4314" s="3" t="s">
        <v>35772</v>
      </c>
      <c r="E4314" s="3" t="s">
        <v>41941</v>
      </c>
      <c r="F4314" s="1" t="s">
        <v>13827</v>
      </c>
      <c r="G4314" s="2">
        <v>39790</v>
      </c>
      <c r="H4314" t="s">
        <v>13828</v>
      </c>
      <c r="I4314">
        <v>500000</v>
      </c>
      <c r="J4314" s="9" t="s">
        <v>36122</v>
      </c>
      <c r="K4314" s="9" t="str">
        <f t="shared" si="402"/>
        <v>否</v>
      </c>
      <c r="L4314" s="8">
        <v>2941950.95</v>
      </c>
      <c r="M4314" s="8">
        <v>0</v>
      </c>
      <c r="N4314" s="8">
        <v>32094.41</v>
      </c>
      <c r="O4314" s="8">
        <v>3039.8</v>
      </c>
      <c r="P4314" s="8">
        <f t="shared" si="403"/>
        <v>35134.21</v>
      </c>
      <c r="Q4314" s="8">
        <v>2901584.99</v>
      </c>
      <c r="R4314" s="8">
        <v>0</v>
      </c>
      <c r="S4314" s="8">
        <v>53539.91</v>
      </c>
      <c r="T4314" s="8">
        <v>1225.73</v>
      </c>
      <c r="U4314" s="8">
        <f t="shared" si="404"/>
        <v>54765.640000000007</v>
      </c>
      <c r="V4314" s="8">
        <v>2959714.39</v>
      </c>
      <c r="W4314" s="8">
        <v>0</v>
      </c>
      <c r="X4314" s="8">
        <v>27274.46</v>
      </c>
      <c r="Y4314" s="8">
        <v>1671.33</v>
      </c>
      <c r="Z4314" s="8">
        <f t="shared" si="405"/>
        <v>28945.79</v>
      </c>
      <c r="AA4314" s="8">
        <f t="shared" si="406"/>
        <v>118845.64000000001</v>
      </c>
      <c r="AB4314" s="10"/>
      <c r="AC4314" s="8"/>
      <c r="AD4314" s="8" t="str">
        <f t="shared" si="407"/>
        <v>N</v>
      </c>
    </row>
    <row r="4315" spans="1:30" x14ac:dyDescent="0.15">
      <c r="A4315">
        <v>4313</v>
      </c>
      <c r="B4315" s="1" t="s">
        <v>13829</v>
      </c>
      <c r="C4315" s="1" t="s">
        <v>29650</v>
      </c>
      <c r="D4315" s="3" t="s">
        <v>35774</v>
      </c>
      <c r="E4315" s="3" t="s">
        <v>39656</v>
      </c>
      <c r="F4315" s="1" t="s">
        <v>13830</v>
      </c>
      <c r="G4315" s="2">
        <v>39794</v>
      </c>
      <c r="H4315" t="s">
        <v>13831</v>
      </c>
      <c r="I4315">
        <v>500000</v>
      </c>
      <c r="J4315" s="9" t="s">
        <v>36123</v>
      </c>
      <c r="K4315" s="9" t="str">
        <f t="shared" si="402"/>
        <v>是</v>
      </c>
      <c r="L4315" s="8">
        <v>0</v>
      </c>
      <c r="M4315" s="8">
        <v>7207706.2999999998</v>
      </c>
      <c r="N4315" s="8">
        <v>0</v>
      </c>
      <c r="O4315" s="8"/>
      <c r="P4315" s="8">
        <f t="shared" si="403"/>
        <v>0</v>
      </c>
      <c r="Q4315" s="8">
        <v>0</v>
      </c>
      <c r="R4315" s="8">
        <v>4884244.9000000004</v>
      </c>
      <c r="S4315" s="8">
        <v>0</v>
      </c>
      <c r="T4315" s="8"/>
      <c r="U4315" s="8">
        <f t="shared" si="404"/>
        <v>0</v>
      </c>
      <c r="V4315" s="8">
        <v>0</v>
      </c>
      <c r="W4315" s="8">
        <v>13795830.35</v>
      </c>
      <c r="X4315" s="8">
        <v>0</v>
      </c>
      <c r="Y4315" s="8"/>
      <c r="Z4315" s="8">
        <f t="shared" si="405"/>
        <v>0</v>
      </c>
      <c r="AA4315" s="8">
        <f t="shared" si="406"/>
        <v>0</v>
      </c>
      <c r="AB4315" s="10"/>
      <c r="AC4315" s="8"/>
      <c r="AD4315" s="8" t="str">
        <f t="shared" si="407"/>
        <v>N</v>
      </c>
    </row>
    <row r="4316" spans="1:30" x14ac:dyDescent="0.15">
      <c r="A4316">
        <v>4314</v>
      </c>
      <c r="B4316" s="1" t="s">
        <v>13832</v>
      </c>
      <c r="C4316" s="1" t="s">
        <v>29651</v>
      </c>
      <c r="D4316" s="3" t="s">
        <v>35774</v>
      </c>
      <c r="E4316" s="3" t="s">
        <v>39874</v>
      </c>
      <c r="F4316" s="1" t="s">
        <v>13833</v>
      </c>
      <c r="G4316" s="2">
        <v>39797</v>
      </c>
      <c r="H4316" t="s">
        <v>8505</v>
      </c>
      <c r="I4316">
        <v>500000</v>
      </c>
      <c r="J4316" s="9" t="s">
        <v>36123</v>
      </c>
      <c r="K4316" s="9" t="str">
        <f t="shared" si="402"/>
        <v>是</v>
      </c>
      <c r="L4316" s="8">
        <v>0</v>
      </c>
      <c r="M4316" s="8">
        <v>17177791.170000002</v>
      </c>
      <c r="N4316" s="8">
        <v>0</v>
      </c>
      <c r="O4316" s="8"/>
      <c r="P4316" s="8">
        <f t="shared" si="403"/>
        <v>0</v>
      </c>
      <c r="Q4316" s="8">
        <v>0</v>
      </c>
      <c r="R4316" s="8">
        <v>10050453.310000001</v>
      </c>
      <c r="S4316" s="8">
        <v>0</v>
      </c>
      <c r="T4316" s="8"/>
      <c r="U4316" s="8">
        <f t="shared" si="404"/>
        <v>0</v>
      </c>
      <c r="V4316" s="8">
        <v>0</v>
      </c>
      <c r="W4316" s="8">
        <v>18778685.789999999</v>
      </c>
      <c r="X4316" s="8">
        <v>0</v>
      </c>
      <c r="Y4316" s="8"/>
      <c r="Z4316" s="8">
        <f t="shared" si="405"/>
        <v>0</v>
      </c>
      <c r="AA4316" s="8">
        <f t="shared" si="406"/>
        <v>0</v>
      </c>
      <c r="AB4316" s="10"/>
      <c r="AC4316" s="8"/>
      <c r="AD4316" s="8" t="str">
        <f t="shared" si="407"/>
        <v>N</v>
      </c>
    </row>
    <row r="4317" spans="1:30" x14ac:dyDescent="0.15">
      <c r="A4317">
        <v>4315</v>
      </c>
      <c r="B4317" s="1" t="s">
        <v>13834</v>
      </c>
      <c r="C4317" s="1" t="s">
        <v>29652</v>
      </c>
      <c r="D4317" s="3" t="s">
        <v>35790</v>
      </c>
      <c r="E4317" s="3" t="s">
        <v>38336</v>
      </c>
      <c r="F4317" s="1" t="s">
        <v>13835</v>
      </c>
      <c r="G4317" s="2">
        <v>39790</v>
      </c>
      <c r="H4317" t="s">
        <v>13836</v>
      </c>
      <c r="I4317">
        <v>9000000</v>
      </c>
      <c r="J4317" s="9" t="s">
        <v>36127</v>
      </c>
      <c r="K4317" s="9" t="str">
        <f t="shared" si="402"/>
        <v>否</v>
      </c>
      <c r="L4317" s="8">
        <v>2917688.5</v>
      </c>
      <c r="M4317" s="8">
        <v>0</v>
      </c>
      <c r="N4317" s="8">
        <v>348184.87</v>
      </c>
      <c r="O4317" s="8">
        <v>21277.05</v>
      </c>
      <c r="P4317" s="8">
        <f t="shared" si="403"/>
        <v>369461.92</v>
      </c>
      <c r="Q4317" s="8">
        <v>4424362.08</v>
      </c>
      <c r="R4317" s="8">
        <v>0</v>
      </c>
      <c r="S4317" s="8">
        <v>393561.83</v>
      </c>
      <c r="T4317" s="8">
        <v>73627.58</v>
      </c>
      <c r="U4317" s="8">
        <f t="shared" si="404"/>
        <v>467189.41000000003</v>
      </c>
      <c r="V4317" s="8">
        <v>5368159.95</v>
      </c>
      <c r="W4317" s="8">
        <v>0</v>
      </c>
      <c r="X4317" s="8">
        <v>522898.2</v>
      </c>
      <c r="Y4317" s="8">
        <v>82149.600000000006</v>
      </c>
      <c r="Z4317" s="8">
        <f t="shared" si="405"/>
        <v>605047.80000000005</v>
      </c>
      <c r="AA4317" s="8">
        <f t="shared" si="406"/>
        <v>1441699.1300000001</v>
      </c>
      <c r="AB4317" s="10"/>
      <c r="AC4317" s="8"/>
      <c r="AD4317" s="8" t="str">
        <f t="shared" si="407"/>
        <v>N</v>
      </c>
    </row>
    <row r="4318" spans="1:30" x14ac:dyDescent="0.15">
      <c r="A4318">
        <v>4316</v>
      </c>
      <c r="B4318" s="1" t="s">
        <v>13837</v>
      </c>
      <c r="C4318" s="1" t="s">
        <v>29653</v>
      </c>
      <c r="D4318" s="3" t="s">
        <v>35774</v>
      </c>
      <c r="E4318" s="3" t="s">
        <v>39609</v>
      </c>
      <c r="F4318" s="1" t="s">
        <v>13838</v>
      </c>
      <c r="G4318" s="2">
        <v>39791</v>
      </c>
      <c r="H4318" t="s">
        <v>13136</v>
      </c>
      <c r="I4318">
        <v>1000000</v>
      </c>
      <c r="J4318" s="9" t="s">
        <v>36123</v>
      </c>
      <c r="K4318" s="9" t="str">
        <f t="shared" si="402"/>
        <v>是</v>
      </c>
      <c r="L4318" s="8">
        <v>2187547</v>
      </c>
      <c r="M4318" s="8">
        <v>11009705.949999999</v>
      </c>
      <c r="N4318" s="8">
        <v>0</v>
      </c>
      <c r="O4318" s="8"/>
      <c r="P4318" s="8">
        <f t="shared" si="403"/>
        <v>0</v>
      </c>
      <c r="Q4318" s="8">
        <v>0</v>
      </c>
      <c r="R4318" s="8">
        <v>8770454.25</v>
      </c>
      <c r="S4318" s="8">
        <v>0</v>
      </c>
      <c r="T4318" s="8"/>
      <c r="U4318" s="8">
        <f t="shared" si="404"/>
        <v>0</v>
      </c>
      <c r="V4318" s="8">
        <v>0</v>
      </c>
      <c r="W4318" s="8">
        <v>22077584.690000001</v>
      </c>
      <c r="X4318" s="8">
        <v>0</v>
      </c>
      <c r="Y4318" s="8"/>
      <c r="Z4318" s="8">
        <f t="shared" si="405"/>
        <v>0</v>
      </c>
      <c r="AA4318" s="8">
        <f t="shared" si="406"/>
        <v>0</v>
      </c>
      <c r="AB4318" s="10"/>
      <c r="AC4318" s="8"/>
      <c r="AD4318" s="8" t="str">
        <f t="shared" si="407"/>
        <v>N</v>
      </c>
    </row>
    <row r="4319" spans="1:30" x14ac:dyDescent="0.15">
      <c r="A4319">
        <v>4317</v>
      </c>
      <c r="B4319" s="1" t="s">
        <v>13839</v>
      </c>
      <c r="C4319" s="1" t="s">
        <v>13840</v>
      </c>
      <c r="D4319" s="3" t="s">
        <v>35774</v>
      </c>
      <c r="E4319" s="3" t="s">
        <v>44681</v>
      </c>
      <c r="F4319" s="1" t="s">
        <v>13841</v>
      </c>
      <c r="G4319" s="2">
        <v>39778</v>
      </c>
      <c r="H4319" t="s">
        <v>13842</v>
      </c>
      <c r="I4319">
        <v>370000</v>
      </c>
      <c r="J4319" s="9" t="s">
        <v>36125</v>
      </c>
      <c r="K4319" s="9" t="str">
        <f t="shared" si="402"/>
        <v>否</v>
      </c>
      <c r="L4319" s="8">
        <v>0</v>
      </c>
      <c r="M4319" s="8">
        <v>0</v>
      </c>
      <c r="N4319" s="8">
        <v>0</v>
      </c>
      <c r="O4319" s="8">
        <v>0</v>
      </c>
      <c r="P4319" s="8">
        <f t="shared" si="403"/>
        <v>0</v>
      </c>
      <c r="Q4319" s="8">
        <v>0</v>
      </c>
      <c r="R4319" s="8">
        <v>0</v>
      </c>
      <c r="S4319" s="8">
        <v>0</v>
      </c>
      <c r="T4319" s="8">
        <v>0</v>
      </c>
      <c r="U4319" s="8">
        <f t="shared" si="404"/>
        <v>0</v>
      </c>
      <c r="V4319" s="8">
        <v>1290914.53</v>
      </c>
      <c r="W4319" s="8">
        <v>0</v>
      </c>
      <c r="X4319" s="8">
        <v>49685.43</v>
      </c>
      <c r="Y4319" s="8">
        <v>6454.57</v>
      </c>
      <c r="Z4319" s="8">
        <f t="shared" si="405"/>
        <v>56140</v>
      </c>
      <c r="AA4319" s="8">
        <f t="shared" si="406"/>
        <v>56140</v>
      </c>
      <c r="AB4319" s="10">
        <v>41102</v>
      </c>
      <c r="AC4319" s="8" t="s">
        <v>37125</v>
      </c>
      <c r="AD4319" s="8" t="str">
        <f t="shared" si="407"/>
        <v>N</v>
      </c>
    </row>
    <row r="4320" spans="1:30" x14ac:dyDescent="0.15">
      <c r="A4320">
        <v>4318</v>
      </c>
      <c r="B4320" s="1" t="s">
        <v>13843</v>
      </c>
      <c r="C4320" s="1" t="s">
        <v>13844</v>
      </c>
      <c r="D4320" s="3" t="s">
        <v>35788</v>
      </c>
      <c r="E4320" s="3" t="s">
        <v>40132</v>
      </c>
      <c r="F4320" s="1" t="s">
        <v>13845</v>
      </c>
      <c r="G4320" s="2">
        <v>39798</v>
      </c>
      <c r="H4320" t="s">
        <v>1710</v>
      </c>
      <c r="I4320">
        <v>60000000</v>
      </c>
      <c r="J4320" s="9" t="s">
        <v>36123</v>
      </c>
      <c r="K4320" s="9" t="str">
        <f t="shared" si="402"/>
        <v>否</v>
      </c>
      <c r="L4320" s="8">
        <v>90527163.719999999</v>
      </c>
      <c r="M4320" s="8">
        <v>0</v>
      </c>
      <c r="N4320" s="8">
        <v>3341954.24</v>
      </c>
      <c r="O4320" s="8"/>
      <c r="P4320" s="8">
        <f t="shared" si="403"/>
        <v>3341954.24</v>
      </c>
      <c r="Q4320" s="8">
        <v>95637289.209999993</v>
      </c>
      <c r="R4320" s="8">
        <v>0</v>
      </c>
      <c r="S4320" s="8">
        <v>3873267.87</v>
      </c>
      <c r="T4320" s="8"/>
      <c r="U4320" s="8">
        <f t="shared" si="404"/>
        <v>3873267.87</v>
      </c>
      <c r="V4320" s="8">
        <v>112966320.44</v>
      </c>
      <c r="W4320" s="8">
        <v>0</v>
      </c>
      <c r="X4320" s="8">
        <v>4496268.43</v>
      </c>
      <c r="Y4320" s="8"/>
      <c r="Z4320" s="8">
        <f t="shared" si="405"/>
        <v>4496268.43</v>
      </c>
      <c r="AA4320" s="8">
        <f t="shared" si="406"/>
        <v>11711490.539999999</v>
      </c>
      <c r="AB4320" s="10"/>
      <c r="AC4320" s="8"/>
      <c r="AD4320" s="8" t="str">
        <f t="shared" si="407"/>
        <v>Y</v>
      </c>
    </row>
    <row r="4321" spans="1:30" x14ac:dyDescent="0.15">
      <c r="A4321">
        <v>4319</v>
      </c>
      <c r="B4321" s="1" t="s">
        <v>13846</v>
      </c>
      <c r="C4321" s="1" t="s">
        <v>29654</v>
      </c>
      <c r="D4321" s="3" t="s">
        <v>34492</v>
      </c>
      <c r="E4321" s="3" t="s">
        <v>42632</v>
      </c>
      <c r="F4321" s="1" t="s">
        <v>13847</v>
      </c>
      <c r="G4321" s="2">
        <v>39801</v>
      </c>
      <c r="H4321" t="s">
        <v>13848</v>
      </c>
      <c r="I4321">
        <v>980000</v>
      </c>
      <c r="J4321" s="9" t="s">
        <v>36126</v>
      </c>
      <c r="K4321" s="9" t="str">
        <f t="shared" si="402"/>
        <v>否</v>
      </c>
      <c r="L4321" s="8">
        <v>23069518.449999999</v>
      </c>
      <c r="M4321" s="8">
        <v>0</v>
      </c>
      <c r="N4321" s="8">
        <v>758452.86</v>
      </c>
      <c r="O4321" s="8">
        <v>149951.54999999999</v>
      </c>
      <c r="P4321" s="8">
        <f t="shared" si="403"/>
        <v>908404.40999999992</v>
      </c>
      <c r="Q4321" s="8">
        <v>38071806.210000001</v>
      </c>
      <c r="R4321" s="8">
        <v>0</v>
      </c>
      <c r="S4321" s="8">
        <v>1339607.77</v>
      </c>
      <c r="T4321" s="8">
        <v>276552.46000000002</v>
      </c>
      <c r="U4321" s="8">
        <f t="shared" si="404"/>
        <v>1616160.23</v>
      </c>
      <c r="V4321" s="8">
        <v>29967789.690000001</v>
      </c>
      <c r="W4321" s="8">
        <v>0</v>
      </c>
      <c r="X4321" s="8">
        <v>1142117.58</v>
      </c>
      <c r="Y4321" s="8">
        <v>239992.22</v>
      </c>
      <c r="Z4321" s="8">
        <f t="shared" si="405"/>
        <v>1382109.8</v>
      </c>
      <c r="AA4321" s="8">
        <f t="shared" si="406"/>
        <v>3906674.4399999995</v>
      </c>
      <c r="AB4321" s="10">
        <v>42080</v>
      </c>
      <c r="AC4321" s="8" t="s">
        <v>37175</v>
      </c>
      <c r="AD4321" s="8" t="str">
        <f t="shared" si="407"/>
        <v>N</v>
      </c>
    </row>
    <row r="4322" spans="1:30" x14ac:dyDescent="0.15">
      <c r="A4322">
        <v>4320</v>
      </c>
      <c r="B4322" s="1" t="s">
        <v>13849</v>
      </c>
      <c r="C4322" s="1" t="s">
        <v>29655</v>
      </c>
      <c r="D4322" s="3" t="s">
        <v>35778</v>
      </c>
      <c r="E4322" s="3" t="s">
        <v>41930</v>
      </c>
      <c r="F4322" s="1" t="s">
        <v>3782</v>
      </c>
      <c r="G4322" s="2">
        <v>39791</v>
      </c>
      <c r="H4322" t="s">
        <v>13850</v>
      </c>
      <c r="I4322">
        <v>100000</v>
      </c>
      <c r="J4322" s="9" t="s">
        <v>36122</v>
      </c>
      <c r="K4322" s="9" t="str">
        <f t="shared" si="402"/>
        <v>否</v>
      </c>
      <c r="L4322" s="8">
        <v>1147166.67</v>
      </c>
      <c r="M4322" s="8">
        <v>0</v>
      </c>
      <c r="N4322" s="8">
        <v>767.9</v>
      </c>
      <c r="O4322" s="8">
        <v>92.75</v>
      </c>
      <c r="P4322" s="8">
        <f t="shared" si="403"/>
        <v>860.65</v>
      </c>
      <c r="Q4322" s="8">
        <v>616239.31999999995</v>
      </c>
      <c r="R4322" s="8">
        <v>0</v>
      </c>
      <c r="S4322" s="8">
        <v>702.86</v>
      </c>
      <c r="T4322" s="8">
        <v>0</v>
      </c>
      <c r="U4322" s="8">
        <f t="shared" si="404"/>
        <v>702.86</v>
      </c>
      <c r="V4322" s="8">
        <v>0</v>
      </c>
      <c r="W4322" s="8">
        <v>0</v>
      </c>
      <c r="X4322" s="8">
        <v>0</v>
      </c>
      <c r="Y4322" s="8">
        <v>0</v>
      </c>
      <c r="Z4322" s="8">
        <f t="shared" si="405"/>
        <v>0</v>
      </c>
      <c r="AA4322" s="8">
        <f t="shared" si="406"/>
        <v>1563.51</v>
      </c>
      <c r="AB4322" s="10"/>
      <c r="AC4322" s="8"/>
      <c r="AD4322" s="8" t="str">
        <f t="shared" si="407"/>
        <v>N</v>
      </c>
    </row>
    <row r="4323" spans="1:30" x14ac:dyDescent="0.15">
      <c r="A4323">
        <v>4321</v>
      </c>
      <c r="B4323" s="1" t="s">
        <v>13851</v>
      </c>
      <c r="C4323" s="1" t="s">
        <v>29656</v>
      </c>
      <c r="D4323" s="3" t="s">
        <v>35778</v>
      </c>
      <c r="E4323" s="3" t="s">
        <v>38323</v>
      </c>
      <c r="F4323" s="1" t="s">
        <v>13852</v>
      </c>
      <c r="G4323" s="2">
        <v>39771</v>
      </c>
      <c r="H4323" t="s">
        <v>13853</v>
      </c>
      <c r="I4323">
        <v>3500000</v>
      </c>
      <c r="J4323" s="9" t="s">
        <v>36127</v>
      </c>
      <c r="K4323" s="9" t="str">
        <f t="shared" si="402"/>
        <v>否</v>
      </c>
      <c r="L4323" s="8"/>
      <c r="M4323" s="8"/>
      <c r="N4323" s="8"/>
      <c r="O4323" s="8"/>
      <c r="P4323" s="8">
        <f t="shared" si="403"/>
        <v>0</v>
      </c>
      <c r="Q4323" s="8">
        <v>1014364.43</v>
      </c>
      <c r="R4323" s="8">
        <v>0</v>
      </c>
      <c r="S4323" s="8">
        <v>26512.55</v>
      </c>
      <c r="T4323" s="8">
        <v>4635.3100000000004</v>
      </c>
      <c r="U4323" s="8">
        <f t="shared" si="404"/>
        <v>31147.86</v>
      </c>
      <c r="V4323" s="8">
        <v>4038413.14</v>
      </c>
      <c r="W4323" s="8">
        <v>0</v>
      </c>
      <c r="X4323" s="8">
        <v>99724.32</v>
      </c>
      <c r="Y4323" s="8">
        <v>8496.91</v>
      </c>
      <c r="Z4323" s="8">
        <f t="shared" si="405"/>
        <v>108221.23000000001</v>
      </c>
      <c r="AA4323" s="8">
        <f t="shared" si="406"/>
        <v>139369.09000000003</v>
      </c>
      <c r="AB4323" s="10"/>
      <c r="AC4323" s="8"/>
      <c r="AD4323" s="8" t="str">
        <f t="shared" si="407"/>
        <v>N</v>
      </c>
    </row>
    <row r="4324" spans="1:30" x14ac:dyDescent="0.15">
      <c r="A4324">
        <v>4322</v>
      </c>
      <c r="B4324" s="1" t="s">
        <v>13854</v>
      </c>
      <c r="C4324" s="1" t="s">
        <v>32887</v>
      </c>
      <c r="D4324" s="3" t="s">
        <v>35784</v>
      </c>
      <c r="E4324" s="3" t="s">
        <v>42262</v>
      </c>
      <c r="F4324" s="1" t="s">
        <v>13855</v>
      </c>
      <c r="G4324" s="2">
        <v>39791</v>
      </c>
      <c r="H4324" t="s">
        <v>13856</v>
      </c>
      <c r="I4324">
        <v>3000000</v>
      </c>
      <c r="J4324" s="9" t="s">
        <v>36124</v>
      </c>
      <c r="K4324" s="9" t="str">
        <f t="shared" si="402"/>
        <v>否</v>
      </c>
      <c r="L4324" s="8">
        <v>4806568.49</v>
      </c>
      <c r="M4324" s="8">
        <v>0</v>
      </c>
      <c r="N4324" s="8">
        <v>111448.02</v>
      </c>
      <c r="O4324" s="8">
        <v>29585.71</v>
      </c>
      <c r="P4324" s="8">
        <f t="shared" si="403"/>
        <v>141033.73000000001</v>
      </c>
      <c r="Q4324" s="8">
        <v>7964626.9100000001</v>
      </c>
      <c r="R4324" s="8">
        <v>0</v>
      </c>
      <c r="S4324" s="8">
        <v>42221.65</v>
      </c>
      <c r="T4324" s="8">
        <v>21564.27</v>
      </c>
      <c r="U4324" s="8">
        <f t="shared" si="404"/>
        <v>63785.919999999998</v>
      </c>
      <c r="V4324" s="8">
        <v>6563472.2699999996</v>
      </c>
      <c r="W4324" s="8">
        <v>0</v>
      </c>
      <c r="X4324" s="8">
        <v>353136.51</v>
      </c>
      <c r="Y4324" s="8">
        <v>1051.3399999999999</v>
      </c>
      <c r="Z4324" s="8">
        <f t="shared" si="405"/>
        <v>354187.85000000003</v>
      </c>
      <c r="AA4324" s="8">
        <f t="shared" si="406"/>
        <v>559007.5</v>
      </c>
      <c r="AB4324" s="10"/>
      <c r="AC4324" s="8"/>
      <c r="AD4324" s="8" t="str">
        <f t="shared" si="407"/>
        <v>N</v>
      </c>
    </row>
    <row r="4325" spans="1:30" x14ac:dyDescent="0.15">
      <c r="A4325">
        <v>4323</v>
      </c>
      <c r="B4325" s="1" t="s">
        <v>13857</v>
      </c>
      <c r="C4325" s="1" t="s">
        <v>32888</v>
      </c>
      <c r="D4325" s="3" t="s">
        <v>35778</v>
      </c>
      <c r="E4325" s="3" t="s">
        <v>39939</v>
      </c>
      <c r="F4325" s="1" t="s">
        <v>12164</v>
      </c>
      <c r="G4325" s="2">
        <v>39318</v>
      </c>
      <c r="H4325" t="s">
        <v>13858</v>
      </c>
      <c r="I4325">
        <v>120000</v>
      </c>
      <c r="J4325" s="9" t="s">
        <v>36123</v>
      </c>
      <c r="K4325" s="9" t="str">
        <f t="shared" si="402"/>
        <v>否</v>
      </c>
      <c r="L4325" s="8">
        <v>151024.26</v>
      </c>
      <c r="M4325" s="8">
        <v>0</v>
      </c>
      <c r="N4325" s="8">
        <v>1205.93</v>
      </c>
      <c r="O4325" s="8"/>
      <c r="P4325" s="8">
        <f t="shared" si="403"/>
        <v>1205.93</v>
      </c>
      <c r="Q4325" s="8">
        <v>123575.33</v>
      </c>
      <c r="R4325" s="8">
        <v>0</v>
      </c>
      <c r="S4325" s="8">
        <v>2062.4899999999998</v>
      </c>
      <c r="T4325" s="8"/>
      <c r="U4325" s="8">
        <f t="shared" si="404"/>
        <v>2062.4899999999998</v>
      </c>
      <c r="V4325" s="8">
        <v>285940.55</v>
      </c>
      <c r="W4325" s="8">
        <v>0</v>
      </c>
      <c r="X4325" s="8">
        <v>5467.2</v>
      </c>
      <c r="Y4325" s="8"/>
      <c r="Z4325" s="8">
        <f t="shared" si="405"/>
        <v>5467.2</v>
      </c>
      <c r="AA4325" s="8">
        <f t="shared" si="406"/>
        <v>8735.619999999999</v>
      </c>
      <c r="AB4325" s="10"/>
      <c r="AC4325" s="8"/>
      <c r="AD4325" s="8" t="str">
        <f t="shared" si="407"/>
        <v>N</v>
      </c>
    </row>
    <row r="4326" spans="1:30" x14ac:dyDescent="0.15">
      <c r="A4326">
        <v>4324</v>
      </c>
      <c r="B4326" s="1" t="s">
        <v>13859</v>
      </c>
      <c r="C4326" s="1" t="s">
        <v>32889</v>
      </c>
      <c r="D4326" s="3" t="s">
        <v>35774</v>
      </c>
      <c r="E4326" s="3" t="s">
        <v>39609</v>
      </c>
      <c r="F4326" s="1" t="s">
        <v>13860</v>
      </c>
      <c r="G4326" s="2">
        <v>39785</v>
      </c>
      <c r="H4326" t="s">
        <v>13861</v>
      </c>
      <c r="I4326">
        <v>500000</v>
      </c>
      <c r="J4326" s="9" t="s">
        <v>36123</v>
      </c>
      <c r="K4326" s="9" t="str">
        <f t="shared" si="402"/>
        <v>是</v>
      </c>
      <c r="L4326" s="8">
        <v>3760.68</v>
      </c>
      <c r="M4326" s="8">
        <v>12177223.449999999</v>
      </c>
      <c r="N4326" s="8">
        <v>0</v>
      </c>
      <c r="O4326" s="8"/>
      <c r="P4326" s="8">
        <f t="shared" si="403"/>
        <v>0</v>
      </c>
      <c r="Q4326" s="8">
        <v>0</v>
      </c>
      <c r="R4326" s="8">
        <v>19352508.719999999</v>
      </c>
      <c r="S4326" s="8">
        <v>0</v>
      </c>
      <c r="T4326" s="8"/>
      <c r="U4326" s="8">
        <f t="shared" si="404"/>
        <v>0</v>
      </c>
      <c r="V4326" s="8">
        <v>0</v>
      </c>
      <c r="W4326" s="8">
        <v>20721194.379999999</v>
      </c>
      <c r="X4326" s="8">
        <v>0</v>
      </c>
      <c r="Y4326" s="8"/>
      <c r="Z4326" s="8">
        <f t="shared" si="405"/>
        <v>0</v>
      </c>
      <c r="AA4326" s="8">
        <f t="shared" si="406"/>
        <v>0</v>
      </c>
      <c r="AB4326" s="10"/>
      <c r="AC4326" s="8"/>
      <c r="AD4326" s="8" t="str">
        <f t="shared" si="407"/>
        <v>N</v>
      </c>
    </row>
    <row r="4327" spans="1:30" x14ac:dyDescent="0.15">
      <c r="A4327">
        <v>4325</v>
      </c>
      <c r="B4327" s="1" t="s">
        <v>13862</v>
      </c>
      <c r="C4327" s="1" t="s">
        <v>32890</v>
      </c>
      <c r="D4327" s="3" t="s">
        <v>35795</v>
      </c>
      <c r="E4327" s="3" t="s">
        <v>41051</v>
      </c>
      <c r="F4327" s="1" t="s">
        <v>3295</v>
      </c>
      <c r="G4327" s="2">
        <v>39787</v>
      </c>
      <c r="H4327" t="s">
        <v>13863</v>
      </c>
      <c r="I4327">
        <v>1650000</v>
      </c>
      <c r="J4327" s="9" t="s">
        <v>36114</v>
      </c>
      <c r="K4327" s="9" t="str">
        <f t="shared" si="402"/>
        <v>否</v>
      </c>
      <c r="L4327" s="8">
        <v>3862644.95</v>
      </c>
      <c r="M4327" s="8">
        <v>0</v>
      </c>
      <c r="N4327" s="8">
        <v>85094.52</v>
      </c>
      <c r="O4327" s="8">
        <v>38672.15</v>
      </c>
      <c r="P4327" s="8">
        <f t="shared" si="403"/>
        <v>123766.67000000001</v>
      </c>
      <c r="Q4327" s="8">
        <v>3704035.78</v>
      </c>
      <c r="R4327" s="8">
        <v>0</v>
      </c>
      <c r="S4327" s="8">
        <v>77696.759999999995</v>
      </c>
      <c r="T4327" s="8">
        <v>46300.82</v>
      </c>
      <c r="U4327" s="8">
        <f t="shared" si="404"/>
        <v>123997.57999999999</v>
      </c>
      <c r="V4327" s="8">
        <v>3937729.57</v>
      </c>
      <c r="W4327" s="8">
        <v>0</v>
      </c>
      <c r="X4327" s="8">
        <v>75490.87</v>
      </c>
      <c r="Y4327" s="8">
        <v>43919.05</v>
      </c>
      <c r="Z4327" s="8">
        <f t="shared" si="405"/>
        <v>119409.92</v>
      </c>
      <c r="AA4327" s="8">
        <f t="shared" si="406"/>
        <v>367174.17</v>
      </c>
      <c r="AB4327" s="10"/>
      <c r="AC4327" s="8"/>
      <c r="AD4327" s="8" t="str">
        <f t="shared" si="407"/>
        <v>N</v>
      </c>
    </row>
    <row r="4328" spans="1:30" x14ac:dyDescent="0.15">
      <c r="A4328">
        <v>4326</v>
      </c>
      <c r="B4328" s="1" t="s">
        <v>13864</v>
      </c>
      <c r="C4328" s="1" t="s">
        <v>32891</v>
      </c>
      <c r="D4328" s="3" t="s">
        <v>35772</v>
      </c>
      <c r="E4328" s="3" t="s">
        <v>37828</v>
      </c>
      <c r="F4328" s="1" t="s">
        <v>13865</v>
      </c>
      <c r="G4328" s="2">
        <v>39800</v>
      </c>
      <c r="H4328" t="s">
        <v>13866</v>
      </c>
      <c r="I4328">
        <v>500000</v>
      </c>
      <c r="J4328" s="9" t="s">
        <v>36127</v>
      </c>
      <c r="K4328" s="9" t="str">
        <f t="shared" si="402"/>
        <v>否</v>
      </c>
      <c r="L4328" s="8">
        <v>0</v>
      </c>
      <c r="M4328" s="8">
        <v>0</v>
      </c>
      <c r="N4328" s="8">
        <v>0</v>
      </c>
      <c r="O4328" s="8">
        <v>0</v>
      </c>
      <c r="P4328" s="8">
        <f t="shared" si="403"/>
        <v>0</v>
      </c>
      <c r="Q4328" s="8">
        <v>0</v>
      </c>
      <c r="R4328" s="8">
        <v>0</v>
      </c>
      <c r="S4328" s="8">
        <v>0</v>
      </c>
      <c r="T4328" s="8">
        <v>0</v>
      </c>
      <c r="U4328" s="8">
        <f t="shared" si="404"/>
        <v>0</v>
      </c>
      <c r="V4328" s="8">
        <v>0</v>
      </c>
      <c r="W4328" s="8">
        <v>0</v>
      </c>
      <c r="X4328" s="8">
        <v>0</v>
      </c>
      <c r="Y4328" s="8">
        <v>0</v>
      </c>
      <c r="Z4328" s="8">
        <f t="shared" si="405"/>
        <v>0</v>
      </c>
      <c r="AA4328" s="8">
        <f t="shared" si="406"/>
        <v>0</v>
      </c>
      <c r="AB4328" s="10"/>
      <c r="AC4328" s="8"/>
      <c r="AD4328" s="8" t="str">
        <f t="shared" si="407"/>
        <v>N</v>
      </c>
    </row>
    <row r="4329" spans="1:30" x14ac:dyDescent="0.15">
      <c r="A4329">
        <v>4327</v>
      </c>
      <c r="B4329" s="1" t="s">
        <v>13867</v>
      </c>
      <c r="C4329" s="1" t="s">
        <v>32892</v>
      </c>
      <c r="D4329" s="3" t="s">
        <v>35780</v>
      </c>
      <c r="E4329" s="3" t="s">
        <v>43502</v>
      </c>
      <c r="F4329" s="1" t="s">
        <v>13868</v>
      </c>
      <c r="G4329" s="2">
        <v>39804</v>
      </c>
      <c r="H4329" t="s">
        <v>13869</v>
      </c>
      <c r="I4329">
        <v>3000000</v>
      </c>
      <c r="J4329" s="9" t="s">
        <v>36113</v>
      </c>
      <c r="K4329" s="9" t="str">
        <f t="shared" si="402"/>
        <v>否</v>
      </c>
      <c r="L4329" s="8">
        <v>375201.71</v>
      </c>
      <c r="M4329" s="8">
        <v>0</v>
      </c>
      <c r="N4329" s="8">
        <v>9584.3700000000008</v>
      </c>
      <c r="O4329" s="8">
        <v>4706.8</v>
      </c>
      <c r="P4329" s="8">
        <f t="shared" si="403"/>
        <v>14291.170000000002</v>
      </c>
      <c r="Q4329" s="8">
        <v>484491</v>
      </c>
      <c r="R4329" s="8">
        <v>0</v>
      </c>
      <c r="S4329" s="8">
        <v>15837.28</v>
      </c>
      <c r="T4329" s="8">
        <v>7879.65</v>
      </c>
      <c r="U4329" s="8">
        <f t="shared" si="404"/>
        <v>23716.93</v>
      </c>
      <c r="V4329" s="8">
        <v>1194538.6000000001</v>
      </c>
      <c r="W4329" s="8">
        <v>0</v>
      </c>
      <c r="X4329" s="8">
        <v>46465.4</v>
      </c>
      <c r="Y4329" s="8">
        <v>20012.46</v>
      </c>
      <c r="Z4329" s="8">
        <f t="shared" si="405"/>
        <v>66477.86</v>
      </c>
      <c r="AA4329" s="8">
        <f t="shared" si="406"/>
        <v>104485.96</v>
      </c>
      <c r="AB4329" s="10"/>
      <c r="AC4329" s="8"/>
      <c r="AD4329" s="8" t="str">
        <f t="shared" si="407"/>
        <v>N</v>
      </c>
    </row>
    <row r="4330" spans="1:30" x14ac:dyDescent="0.15">
      <c r="A4330">
        <v>4328</v>
      </c>
      <c r="B4330" s="1" t="s">
        <v>13870</v>
      </c>
      <c r="C4330" s="1" t="s">
        <v>32893</v>
      </c>
      <c r="D4330" s="3" t="s">
        <v>35774</v>
      </c>
      <c r="E4330" s="3" t="s">
        <v>39609</v>
      </c>
      <c r="F4330" s="1" t="s">
        <v>13871</v>
      </c>
      <c r="G4330" s="2">
        <v>39817</v>
      </c>
      <c r="H4330" t="s">
        <v>13872</v>
      </c>
      <c r="I4330">
        <v>1500000</v>
      </c>
      <c r="J4330" s="9" t="s">
        <v>36123</v>
      </c>
      <c r="K4330" s="9" t="str">
        <f t="shared" si="402"/>
        <v>是</v>
      </c>
      <c r="L4330" s="8">
        <v>0</v>
      </c>
      <c r="M4330" s="8">
        <v>4130140.8</v>
      </c>
      <c r="N4330" s="8">
        <v>0</v>
      </c>
      <c r="O4330" s="8"/>
      <c r="P4330" s="8">
        <f t="shared" si="403"/>
        <v>0</v>
      </c>
      <c r="Q4330" s="8">
        <v>0</v>
      </c>
      <c r="R4330" s="8">
        <v>1589046.54</v>
      </c>
      <c r="S4330" s="8">
        <v>0</v>
      </c>
      <c r="T4330" s="8"/>
      <c r="U4330" s="8">
        <f t="shared" si="404"/>
        <v>0</v>
      </c>
      <c r="V4330" s="8">
        <v>0</v>
      </c>
      <c r="W4330" s="8">
        <v>1063997.25</v>
      </c>
      <c r="X4330" s="8">
        <v>0</v>
      </c>
      <c r="Y4330" s="8"/>
      <c r="Z4330" s="8">
        <f t="shared" si="405"/>
        <v>0</v>
      </c>
      <c r="AA4330" s="8">
        <f t="shared" si="406"/>
        <v>0</v>
      </c>
      <c r="AB4330" s="10"/>
      <c r="AC4330" s="8"/>
      <c r="AD4330" s="8" t="str">
        <f t="shared" si="407"/>
        <v>N</v>
      </c>
    </row>
    <row r="4331" spans="1:30" x14ac:dyDescent="0.15">
      <c r="A4331">
        <v>4329</v>
      </c>
      <c r="B4331" s="1" t="s">
        <v>13873</v>
      </c>
      <c r="C4331" s="1" t="s">
        <v>13874</v>
      </c>
      <c r="D4331" s="3" t="s">
        <v>35780</v>
      </c>
      <c r="E4331" s="3" t="s">
        <v>44456</v>
      </c>
      <c r="F4331" s="1" t="s">
        <v>13875</v>
      </c>
      <c r="G4331" s="2">
        <v>39807</v>
      </c>
      <c r="H4331" t="s">
        <v>13876</v>
      </c>
      <c r="I4331">
        <v>3000000</v>
      </c>
      <c r="J4331" s="9" t="s">
        <v>36137</v>
      </c>
      <c r="K4331" s="9" t="str">
        <f t="shared" si="402"/>
        <v>是</v>
      </c>
      <c r="L4331" s="8">
        <v>693463.58</v>
      </c>
      <c r="M4331" s="8">
        <v>147419.29999999999</v>
      </c>
      <c r="N4331" s="8">
        <v>5028.62</v>
      </c>
      <c r="O4331" s="8">
        <v>11180.08</v>
      </c>
      <c r="P4331" s="8">
        <f t="shared" si="403"/>
        <v>16208.7</v>
      </c>
      <c r="Q4331" s="8">
        <v>792284.57</v>
      </c>
      <c r="R4331" s="8">
        <v>193171.25</v>
      </c>
      <c r="S4331" s="8">
        <v>29874.93</v>
      </c>
      <c r="T4331" s="8">
        <v>12318.38</v>
      </c>
      <c r="U4331" s="8">
        <f t="shared" si="404"/>
        <v>42193.31</v>
      </c>
      <c r="V4331" s="8">
        <v>3043573.48</v>
      </c>
      <c r="W4331" s="8">
        <v>323860.64</v>
      </c>
      <c r="X4331" s="8">
        <v>104199.54</v>
      </c>
      <c r="Y4331" s="8">
        <v>33674.339999999997</v>
      </c>
      <c r="Z4331" s="8">
        <f t="shared" si="405"/>
        <v>137873.88</v>
      </c>
      <c r="AA4331" s="8">
        <f t="shared" si="406"/>
        <v>196275.89</v>
      </c>
      <c r="AB4331" s="10"/>
      <c r="AC4331" s="8"/>
      <c r="AD4331" s="8" t="str">
        <f t="shared" si="407"/>
        <v>N</v>
      </c>
    </row>
    <row r="4332" spans="1:30" x14ac:dyDescent="0.15">
      <c r="A4332">
        <v>4330</v>
      </c>
      <c r="B4332" s="1" t="s">
        <v>13877</v>
      </c>
      <c r="C4332" s="1" t="s">
        <v>32894</v>
      </c>
      <c r="D4332" s="3" t="s">
        <v>35780</v>
      </c>
      <c r="E4332" s="3" t="s">
        <v>44237</v>
      </c>
      <c r="F4332" s="1" t="s">
        <v>13878</v>
      </c>
      <c r="G4332" s="2">
        <v>39807</v>
      </c>
      <c r="H4332" t="s">
        <v>13879</v>
      </c>
      <c r="I4332">
        <v>500000</v>
      </c>
      <c r="J4332" s="9" t="s">
        <v>36113</v>
      </c>
      <c r="K4332" s="9" t="str">
        <f t="shared" si="402"/>
        <v>否</v>
      </c>
      <c r="L4332" s="8">
        <v>1911303.04</v>
      </c>
      <c r="M4332" s="8">
        <v>0</v>
      </c>
      <c r="N4332" s="8">
        <v>57339.62</v>
      </c>
      <c r="O4332" s="8">
        <v>34927.35</v>
      </c>
      <c r="P4332" s="8">
        <f t="shared" si="403"/>
        <v>92266.97</v>
      </c>
      <c r="Q4332" s="8">
        <v>1899123.45</v>
      </c>
      <c r="R4332" s="8">
        <v>0</v>
      </c>
      <c r="S4332" s="8">
        <v>57769.14</v>
      </c>
      <c r="T4332" s="8">
        <v>23739.08</v>
      </c>
      <c r="U4332" s="8">
        <f t="shared" si="404"/>
        <v>81508.22</v>
      </c>
      <c r="V4332" s="8">
        <v>1889514.3</v>
      </c>
      <c r="W4332" s="8">
        <v>0</v>
      </c>
      <c r="X4332" s="8">
        <v>58232.56</v>
      </c>
      <c r="Y4332" s="8">
        <v>9947.57</v>
      </c>
      <c r="Z4332" s="8">
        <f t="shared" si="405"/>
        <v>68180.13</v>
      </c>
      <c r="AA4332" s="8">
        <f t="shared" si="406"/>
        <v>241955.32</v>
      </c>
      <c r="AB4332" s="10"/>
      <c r="AC4332" s="8"/>
      <c r="AD4332" s="8" t="str">
        <f t="shared" si="407"/>
        <v>N</v>
      </c>
    </row>
    <row r="4333" spans="1:30" x14ac:dyDescent="0.15">
      <c r="A4333">
        <v>4331</v>
      </c>
      <c r="B4333" s="1" t="s">
        <v>13880</v>
      </c>
      <c r="C4333" s="1" t="s">
        <v>32895</v>
      </c>
      <c r="D4333" s="3" t="s">
        <v>35780</v>
      </c>
      <c r="E4333" s="3" t="s">
        <v>43490</v>
      </c>
      <c r="F4333" s="1" t="s">
        <v>13881</v>
      </c>
      <c r="G4333" s="2">
        <v>39806</v>
      </c>
      <c r="H4333" t="s">
        <v>13882</v>
      </c>
      <c r="I4333">
        <v>30000000</v>
      </c>
      <c r="J4333" s="9" t="s">
        <v>36113</v>
      </c>
      <c r="K4333" s="9" t="str">
        <f t="shared" si="402"/>
        <v>是</v>
      </c>
      <c r="L4333" s="8">
        <v>7144033.96</v>
      </c>
      <c r="M4333" s="8">
        <v>0</v>
      </c>
      <c r="N4333" s="8">
        <v>160326.15</v>
      </c>
      <c r="O4333" s="8">
        <v>89300.42</v>
      </c>
      <c r="P4333" s="8">
        <f t="shared" si="403"/>
        <v>249626.57</v>
      </c>
      <c r="Q4333" s="8">
        <v>17638289.66</v>
      </c>
      <c r="R4333" s="8">
        <v>373515.73</v>
      </c>
      <c r="S4333" s="8">
        <v>378689.62</v>
      </c>
      <c r="T4333" s="8">
        <v>180117.96</v>
      </c>
      <c r="U4333" s="8">
        <f t="shared" si="404"/>
        <v>558807.57999999996</v>
      </c>
      <c r="V4333" s="8">
        <v>19115217.469999999</v>
      </c>
      <c r="W4333" s="8">
        <v>0</v>
      </c>
      <c r="X4333" s="8">
        <v>498997.9</v>
      </c>
      <c r="Y4333" s="8">
        <v>144520.26999999999</v>
      </c>
      <c r="Z4333" s="8">
        <f t="shared" si="405"/>
        <v>643518.17000000004</v>
      </c>
      <c r="AA4333" s="8">
        <f t="shared" si="406"/>
        <v>1451952.3199999998</v>
      </c>
      <c r="AB4333" s="10">
        <v>41129</v>
      </c>
      <c r="AC4333" s="8" t="s">
        <v>37115</v>
      </c>
      <c r="AD4333" s="8" t="str">
        <f t="shared" si="407"/>
        <v>N</v>
      </c>
    </row>
    <row r="4334" spans="1:30" x14ac:dyDescent="0.15">
      <c r="A4334">
        <v>4332</v>
      </c>
      <c r="B4334" s="1" t="s">
        <v>13883</v>
      </c>
      <c r="C4334" s="1" t="s">
        <v>32896</v>
      </c>
      <c r="D4334" s="3" t="s">
        <v>35780</v>
      </c>
      <c r="E4334" s="3" t="s">
        <v>44275</v>
      </c>
      <c r="F4334" s="1" t="s">
        <v>13884</v>
      </c>
      <c r="G4334" s="2">
        <v>39806</v>
      </c>
      <c r="H4334" t="s">
        <v>13885</v>
      </c>
      <c r="I4334">
        <v>1000000</v>
      </c>
      <c r="J4334" s="9" t="s">
        <v>36113</v>
      </c>
      <c r="K4334" s="9" t="str">
        <f t="shared" si="402"/>
        <v>否</v>
      </c>
      <c r="L4334" s="8">
        <v>342112.1</v>
      </c>
      <c r="M4334" s="8">
        <v>0</v>
      </c>
      <c r="N4334" s="8">
        <v>12080.5</v>
      </c>
      <c r="O4334" s="8">
        <v>4471.25</v>
      </c>
      <c r="P4334" s="8">
        <f t="shared" si="403"/>
        <v>16551.75</v>
      </c>
      <c r="Q4334" s="8">
        <v>2564.1</v>
      </c>
      <c r="R4334" s="8">
        <v>0</v>
      </c>
      <c r="S4334" s="8">
        <v>725.25</v>
      </c>
      <c r="T4334" s="8">
        <v>53.38</v>
      </c>
      <c r="U4334" s="8">
        <f t="shared" si="404"/>
        <v>778.63</v>
      </c>
      <c r="V4334" s="8">
        <v>39260.74</v>
      </c>
      <c r="W4334" s="8">
        <v>0</v>
      </c>
      <c r="X4334" s="8">
        <v>2925.6</v>
      </c>
      <c r="Y4334" s="8">
        <v>260.11</v>
      </c>
      <c r="Z4334" s="8">
        <f t="shared" si="405"/>
        <v>3185.71</v>
      </c>
      <c r="AA4334" s="8">
        <f t="shared" si="406"/>
        <v>20516.09</v>
      </c>
      <c r="AB4334" s="10"/>
      <c r="AC4334" s="8"/>
      <c r="AD4334" s="8" t="str">
        <f t="shared" si="407"/>
        <v>N</v>
      </c>
    </row>
    <row r="4335" spans="1:30" x14ac:dyDescent="0.15">
      <c r="A4335">
        <v>4333</v>
      </c>
      <c r="B4335" s="1" t="s">
        <v>13886</v>
      </c>
      <c r="C4335" s="1" t="s">
        <v>32897</v>
      </c>
      <c r="D4335" s="3" t="s">
        <v>35774</v>
      </c>
      <c r="E4335" s="3" t="s">
        <v>44790</v>
      </c>
      <c r="F4335" s="1" t="s">
        <v>13887</v>
      </c>
      <c r="G4335" s="2">
        <v>38807</v>
      </c>
      <c r="H4335" t="s">
        <v>6958</v>
      </c>
      <c r="I4335">
        <v>1000000</v>
      </c>
      <c r="J4335" s="9" t="s">
        <v>36125</v>
      </c>
      <c r="K4335" s="9" t="str">
        <f t="shared" si="402"/>
        <v>是</v>
      </c>
      <c r="L4335" s="8">
        <v>357110.47</v>
      </c>
      <c r="M4335" s="8">
        <v>5167415.55</v>
      </c>
      <c r="N4335" s="8">
        <v>0</v>
      </c>
      <c r="O4335" s="8">
        <v>149861.42000000001</v>
      </c>
      <c r="P4335" s="8">
        <f t="shared" si="403"/>
        <v>149861.42000000001</v>
      </c>
      <c r="Q4335" s="8">
        <v>111965.81</v>
      </c>
      <c r="R4335" s="8">
        <v>6547192.1200000001</v>
      </c>
      <c r="S4335" s="8">
        <v>3035.89</v>
      </c>
      <c r="T4335" s="8">
        <v>86048.24</v>
      </c>
      <c r="U4335" s="8">
        <f t="shared" si="404"/>
        <v>89084.13</v>
      </c>
      <c r="V4335" s="8">
        <v>1442464.39</v>
      </c>
      <c r="W4335" s="8">
        <v>1897517.97</v>
      </c>
      <c r="X4335" s="8">
        <v>0</v>
      </c>
      <c r="Y4335" s="8">
        <v>33921.83</v>
      </c>
      <c r="Z4335" s="8">
        <f t="shared" si="405"/>
        <v>33921.83</v>
      </c>
      <c r="AA4335" s="8">
        <f t="shared" si="406"/>
        <v>272867.38</v>
      </c>
      <c r="AB4335" s="10"/>
      <c r="AC4335" s="8"/>
      <c r="AD4335" s="8" t="str">
        <f t="shared" si="407"/>
        <v>N</v>
      </c>
    </row>
    <row r="4336" spans="1:30" x14ac:dyDescent="0.15">
      <c r="A4336">
        <v>4334</v>
      </c>
      <c r="B4336" s="1" t="s">
        <v>13888</v>
      </c>
      <c r="C4336" s="1" t="s">
        <v>32898</v>
      </c>
      <c r="D4336" s="3" t="s">
        <v>35778</v>
      </c>
      <c r="E4336" s="3" t="s">
        <v>39252</v>
      </c>
      <c r="F4336" s="1" t="s">
        <v>13889</v>
      </c>
      <c r="G4336" s="2">
        <v>37774</v>
      </c>
      <c r="H4336" t="s">
        <v>13890</v>
      </c>
      <c r="I4336">
        <v>300000</v>
      </c>
      <c r="J4336" s="9" t="s">
        <v>36122</v>
      </c>
      <c r="K4336" s="9" t="str">
        <f t="shared" si="402"/>
        <v>否</v>
      </c>
      <c r="L4336" s="8">
        <v>11880095.609999999</v>
      </c>
      <c r="M4336" s="8">
        <v>0</v>
      </c>
      <c r="N4336" s="8">
        <v>82200.34</v>
      </c>
      <c r="O4336" s="8"/>
      <c r="P4336" s="8">
        <f t="shared" si="403"/>
        <v>82200.34</v>
      </c>
      <c r="Q4336" s="8">
        <v>10163588.119999999</v>
      </c>
      <c r="R4336" s="8">
        <v>0</v>
      </c>
      <c r="S4336" s="8">
        <v>90391.21</v>
      </c>
      <c r="T4336" s="8"/>
      <c r="U4336" s="8">
        <f t="shared" si="404"/>
        <v>90391.21</v>
      </c>
      <c r="V4336" s="8">
        <v>11074324.949999999</v>
      </c>
      <c r="W4336" s="8">
        <v>0</v>
      </c>
      <c r="X4336" s="8">
        <v>85919.039999999994</v>
      </c>
      <c r="Y4336" s="8"/>
      <c r="Z4336" s="8">
        <f t="shared" si="405"/>
        <v>85919.039999999994</v>
      </c>
      <c r="AA4336" s="8">
        <f t="shared" si="406"/>
        <v>258510.58999999997</v>
      </c>
      <c r="AB4336" s="10"/>
      <c r="AC4336" s="8"/>
      <c r="AD4336" s="8" t="str">
        <f t="shared" si="407"/>
        <v>N</v>
      </c>
    </row>
    <row r="4337" spans="1:30" x14ac:dyDescent="0.15">
      <c r="A4337">
        <v>4335</v>
      </c>
      <c r="B4337" s="1" t="s">
        <v>13891</v>
      </c>
      <c r="C4337" s="1" t="s">
        <v>32899</v>
      </c>
      <c r="D4337" s="3" t="s">
        <v>35780</v>
      </c>
      <c r="E4337" s="3" t="s">
        <v>43503</v>
      </c>
      <c r="F4337" s="1" t="s">
        <v>13892</v>
      </c>
      <c r="G4337" s="2">
        <v>39818</v>
      </c>
      <c r="H4337" t="s">
        <v>8170</v>
      </c>
      <c r="I4337">
        <v>1000000</v>
      </c>
      <c r="J4337" s="9" t="s">
        <v>36113</v>
      </c>
      <c r="K4337" s="9" t="str">
        <f t="shared" si="402"/>
        <v>是</v>
      </c>
      <c r="L4337" s="8">
        <v>442707.67</v>
      </c>
      <c r="M4337" s="8">
        <v>344186.25</v>
      </c>
      <c r="N4337" s="8">
        <v>23833.759999999998</v>
      </c>
      <c r="O4337" s="8">
        <v>11142.5</v>
      </c>
      <c r="P4337" s="8">
        <f t="shared" si="403"/>
        <v>34976.259999999995</v>
      </c>
      <c r="Q4337" s="8">
        <v>447920</v>
      </c>
      <c r="R4337" s="8">
        <v>0</v>
      </c>
      <c r="S4337" s="8">
        <v>14025.94</v>
      </c>
      <c r="T4337" s="8">
        <v>5600</v>
      </c>
      <c r="U4337" s="8">
        <f t="shared" si="404"/>
        <v>19625.940000000002</v>
      </c>
      <c r="V4337" s="8">
        <v>654559</v>
      </c>
      <c r="W4337" s="8">
        <v>0</v>
      </c>
      <c r="X4337" s="8">
        <v>21642.45</v>
      </c>
      <c r="Y4337" s="8">
        <v>6676.19</v>
      </c>
      <c r="Z4337" s="8">
        <f t="shared" si="405"/>
        <v>28318.639999999999</v>
      </c>
      <c r="AA4337" s="8">
        <f t="shared" si="406"/>
        <v>82920.84</v>
      </c>
      <c r="AB4337" s="10"/>
      <c r="AC4337" s="8"/>
      <c r="AD4337" s="8" t="str">
        <f t="shared" si="407"/>
        <v>N</v>
      </c>
    </row>
    <row r="4338" spans="1:30" x14ac:dyDescent="0.15">
      <c r="A4338">
        <v>4336</v>
      </c>
      <c r="B4338" s="1" t="s">
        <v>13893</v>
      </c>
      <c r="C4338" s="1" t="s">
        <v>32900</v>
      </c>
      <c r="D4338" s="3" t="s">
        <v>35780</v>
      </c>
      <c r="E4338" s="3" t="s">
        <v>43696</v>
      </c>
      <c r="F4338" s="1" t="s">
        <v>13894</v>
      </c>
      <c r="G4338" s="2">
        <v>39801</v>
      </c>
      <c r="H4338" t="s">
        <v>12993</v>
      </c>
      <c r="I4338">
        <v>40000000</v>
      </c>
      <c r="J4338" s="9" t="s">
        <v>36113</v>
      </c>
      <c r="K4338" s="9" t="str">
        <f t="shared" si="402"/>
        <v>是</v>
      </c>
      <c r="L4338" s="8">
        <v>36863505.380000003</v>
      </c>
      <c r="M4338" s="8">
        <v>5494990.5800000001</v>
      </c>
      <c r="N4338" s="8">
        <v>736457.71</v>
      </c>
      <c r="O4338" s="8">
        <v>372319.85</v>
      </c>
      <c r="P4338" s="8">
        <f t="shared" si="403"/>
        <v>1108777.56</v>
      </c>
      <c r="Q4338" s="8">
        <v>26984759.91</v>
      </c>
      <c r="R4338" s="8">
        <v>1860943.13</v>
      </c>
      <c r="S4338" s="8">
        <v>773444.2</v>
      </c>
      <c r="T4338" s="8">
        <v>310784.94</v>
      </c>
      <c r="U4338" s="8">
        <f t="shared" si="404"/>
        <v>1084229.1399999999</v>
      </c>
      <c r="V4338" s="8">
        <v>35487410.670000002</v>
      </c>
      <c r="W4338" s="8">
        <v>1180518.3700000001</v>
      </c>
      <c r="X4338" s="8">
        <v>840542.91</v>
      </c>
      <c r="Y4338" s="8">
        <v>293593.5</v>
      </c>
      <c r="Z4338" s="8">
        <f t="shared" si="405"/>
        <v>1134136.4100000001</v>
      </c>
      <c r="AA4338" s="8">
        <f t="shared" si="406"/>
        <v>3327143.1100000003</v>
      </c>
      <c r="AB4338" s="10">
        <v>40976</v>
      </c>
      <c r="AC4338" s="8" t="s">
        <v>37115</v>
      </c>
      <c r="AD4338" s="8" t="str">
        <f t="shared" si="407"/>
        <v>N</v>
      </c>
    </row>
    <row r="4339" spans="1:30" x14ac:dyDescent="0.15">
      <c r="A4339">
        <v>4337</v>
      </c>
      <c r="B4339" s="1" t="s">
        <v>13895</v>
      </c>
      <c r="C4339" s="1" t="s">
        <v>32901</v>
      </c>
      <c r="D4339" s="3" t="s">
        <v>35777</v>
      </c>
      <c r="E4339" s="3" t="s">
        <v>40373</v>
      </c>
      <c r="F4339" s="1" t="s">
        <v>13896</v>
      </c>
      <c r="G4339" s="2">
        <v>39808</v>
      </c>
      <c r="H4339" t="s">
        <v>13897</v>
      </c>
      <c r="I4339">
        <v>2000000</v>
      </c>
      <c r="J4339" s="9" t="s">
        <v>36119</v>
      </c>
      <c r="K4339" s="9" t="str">
        <f t="shared" si="402"/>
        <v>否</v>
      </c>
      <c r="L4339" s="8">
        <v>6294271</v>
      </c>
      <c r="M4339" s="8">
        <v>0</v>
      </c>
      <c r="N4339" s="8">
        <v>121742.09</v>
      </c>
      <c r="O4339" s="8">
        <v>0</v>
      </c>
      <c r="P4339" s="8">
        <f t="shared" si="403"/>
        <v>121742.09</v>
      </c>
      <c r="Q4339" s="8">
        <v>8447550.8499999996</v>
      </c>
      <c r="R4339" s="8">
        <v>0</v>
      </c>
      <c r="S4339" s="8">
        <v>189900.81</v>
      </c>
      <c r="T4339" s="8">
        <v>49673.25</v>
      </c>
      <c r="U4339" s="8">
        <f t="shared" si="404"/>
        <v>239574.06</v>
      </c>
      <c r="V4339" s="8">
        <v>7564778.7800000003</v>
      </c>
      <c r="W4339" s="8">
        <v>0</v>
      </c>
      <c r="X4339" s="8">
        <v>228046.6</v>
      </c>
      <c r="Y4339" s="8">
        <v>101143.92</v>
      </c>
      <c r="Z4339" s="8">
        <f t="shared" si="405"/>
        <v>329190.52</v>
      </c>
      <c r="AA4339" s="8">
        <f t="shared" si="406"/>
        <v>690506.67</v>
      </c>
      <c r="AB4339" s="10"/>
      <c r="AC4339" s="8"/>
      <c r="AD4339" s="8" t="str">
        <f t="shared" si="407"/>
        <v>N</v>
      </c>
    </row>
    <row r="4340" spans="1:30" x14ac:dyDescent="0.15">
      <c r="A4340">
        <v>4338</v>
      </c>
      <c r="B4340" s="1" t="s">
        <v>13898</v>
      </c>
      <c r="C4340" s="1" t="s">
        <v>32902</v>
      </c>
      <c r="D4340" s="3" t="s">
        <v>35772</v>
      </c>
      <c r="E4340" s="3" t="s">
        <v>37838</v>
      </c>
      <c r="F4340" s="1" t="s">
        <v>13899</v>
      </c>
      <c r="G4340" s="2">
        <v>39804</v>
      </c>
      <c r="H4340" t="s">
        <v>13900</v>
      </c>
      <c r="I4340">
        <v>500000</v>
      </c>
      <c r="J4340" s="9" t="s">
        <v>36127</v>
      </c>
      <c r="K4340" s="9" t="str">
        <f t="shared" si="402"/>
        <v>否</v>
      </c>
      <c r="L4340" s="8">
        <v>13384621.380000001</v>
      </c>
      <c r="M4340" s="8">
        <v>0</v>
      </c>
      <c r="N4340" s="8">
        <v>106717.14</v>
      </c>
      <c r="O4340" s="8">
        <v>41248.67</v>
      </c>
      <c r="P4340" s="8">
        <f t="shared" si="403"/>
        <v>147965.81</v>
      </c>
      <c r="Q4340" s="8">
        <v>14694372.039999999</v>
      </c>
      <c r="R4340" s="8">
        <v>0</v>
      </c>
      <c r="S4340" s="8">
        <v>106484.49</v>
      </c>
      <c r="T4340" s="8">
        <v>19730.18</v>
      </c>
      <c r="U4340" s="8">
        <f t="shared" si="404"/>
        <v>126214.67000000001</v>
      </c>
      <c r="V4340" s="8">
        <v>18438634.949999999</v>
      </c>
      <c r="W4340" s="8">
        <v>0</v>
      </c>
      <c r="X4340" s="8">
        <v>84805.01</v>
      </c>
      <c r="Y4340" s="8">
        <v>9653.0300000000007</v>
      </c>
      <c r="Z4340" s="8">
        <f t="shared" si="405"/>
        <v>94458.04</v>
      </c>
      <c r="AA4340" s="8">
        <f t="shared" si="406"/>
        <v>368638.51999999996</v>
      </c>
      <c r="AB4340" s="10"/>
      <c r="AC4340" s="8"/>
      <c r="AD4340" s="8" t="str">
        <f t="shared" si="407"/>
        <v>N</v>
      </c>
    </row>
    <row r="4341" spans="1:30" x14ac:dyDescent="0.15">
      <c r="A4341">
        <v>4339</v>
      </c>
      <c r="B4341" s="1" t="s">
        <v>13901</v>
      </c>
      <c r="C4341" s="1" t="s">
        <v>32903</v>
      </c>
      <c r="D4341" s="3" t="s">
        <v>35778</v>
      </c>
      <c r="E4341" s="3" t="s">
        <v>41061</v>
      </c>
      <c r="F4341" s="1" t="s">
        <v>13902</v>
      </c>
      <c r="G4341" s="2">
        <v>39154</v>
      </c>
      <c r="H4341" t="s">
        <v>13903</v>
      </c>
      <c r="I4341">
        <v>10080000</v>
      </c>
      <c r="J4341" s="9" t="s">
        <v>36114</v>
      </c>
      <c r="K4341" s="9" t="str">
        <f t="shared" si="402"/>
        <v>否</v>
      </c>
      <c r="L4341" s="8">
        <v>1483096.5</v>
      </c>
      <c r="M4341" s="8">
        <v>0</v>
      </c>
      <c r="N4341" s="8">
        <v>11590.97</v>
      </c>
      <c r="O4341" s="8">
        <v>10003.120000000001</v>
      </c>
      <c r="P4341" s="8">
        <f t="shared" si="403"/>
        <v>21594.09</v>
      </c>
      <c r="Q4341" s="8">
        <v>377026.87</v>
      </c>
      <c r="R4341" s="8">
        <v>0</v>
      </c>
      <c r="S4341" s="8">
        <v>13141.88</v>
      </c>
      <c r="T4341" s="8"/>
      <c r="U4341" s="8">
        <f t="shared" si="404"/>
        <v>13141.88</v>
      </c>
      <c r="V4341" s="8">
        <v>2310860.65</v>
      </c>
      <c r="W4341" s="8">
        <v>0</v>
      </c>
      <c r="X4341" s="8">
        <v>28019.73</v>
      </c>
      <c r="Y4341" s="8"/>
      <c r="Z4341" s="8">
        <f t="shared" si="405"/>
        <v>28019.73</v>
      </c>
      <c r="AA4341" s="8">
        <f t="shared" si="406"/>
        <v>62755.7</v>
      </c>
      <c r="AB4341" s="10"/>
      <c r="AC4341" s="8"/>
      <c r="AD4341" s="8" t="str">
        <f t="shared" si="407"/>
        <v>N</v>
      </c>
    </row>
    <row r="4342" spans="1:30" x14ac:dyDescent="0.15">
      <c r="A4342">
        <v>4340</v>
      </c>
      <c r="B4342" s="1" t="s">
        <v>13904</v>
      </c>
      <c r="C4342" s="1" t="s">
        <v>32904</v>
      </c>
      <c r="D4342" s="3" t="s">
        <v>35774</v>
      </c>
      <c r="E4342" s="3" t="s">
        <v>39803</v>
      </c>
      <c r="F4342" s="1" t="s">
        <v>13905</v>
      </c>
      <c r="G4342" s="2">
        <v>39799</v>
      </c>
      <c r="H4342" t="s">
        <v>12834</v>
      </c>
      <c r="I4342">
        <v>6100000</v>
      </c>
      <c r="J4342" s="9" t="s">
        <v>36123</v>
      </c>
      <c r="K4342" s="9" t="str">
        <f t="shared" si="402"/>
        <v>是</v>
      </c>
      <c r="L4342" s="8">
        <v>984324.78</v>
      </c>
      <c r="M4342" s="8">
        <v>43027925.310000002</v>
      </c>
      <c r="N4342" s="8">
        <v>0</v>
      </c>
      <c r="O4342" s="8"/>
      <c r="P4342" s="8">
        <f t="shared" si="403"/>
        <v>0</v>
      </c>
      <c r="Q4342" s="8">
        <v>430426.65</v>
      </c>
      <c r="R4342" s="8">
        <v>24806631.59</v>
      </c>
      <c r="S4342" s="8">
        <v>0</v>
      </c>
      <c r="T4342" s="8"/>
      <c r="U4342" s="8">
        <f t="shared" si="404"/>
        <v>0</v>
      </c>
      <c r="V4342" s="8">
        <v>36866.5</v>
      </c>
      <c r="W4342" s="8">
        <v>34909118</v>
      </c>
      <c r="X4342" s="8">
        <v>0</v>
      </c>
      <c r="Y4342" s="8"/>
      <c r="Z4342" s="8">
        <f t="shared" si="405"/>
        <v>0</v>
      </c>
      <c r="AA4342" s="8">
        <f t="shared" si="406"/>
        <v>0</v>
      </c>
      <c r="AB4342" s="10"/>
      <c r="AC4342" s="8"/>
      <c r="AD4342" s="8" t="str">
        <f t="shared" si="407"/>
        <v>N</v>
      </c>
    </row>
    <row r="4343" spans="1:30" x14ac:dyDescent="0.15">
      <c r="A4343">
        <v>4341</v>
      </c>
      <c r="B4343" s="1" t="s">
        <v>13906</v>
      </c>
      <c r="C4343" s="1" t="s">
        <v>32905</v>
      </c>
      <c r="D4343" s="3" t="s">
        <v>35774</v>
      </c>
      <c r="E4343" s="3" t="s">
        <v>44680</v>
      </c>
      <c r="F4343" s="1" t="s">
        <v>13907</v>
      </c>
      <c r="G4343" s="2">
        <v>39777</v>
      </c>
      <c r="H4343" t="s">
        <v>13908</v>
      </c>
      <c r="I4343">
        <v>300000</v>
      </c>
      <c r="J4343" s="9" t="s">
        <v>36125</v>
      </c>
      <c r="K4343" s="9" t="str">
        <f t="shared" si="402"/>
        <v>是</v>
      </c>
      <c r="L4343" s="8">
        <v>4429286.21</v>
      </c>
      <c r="M4343" s="8">
        <v>952817.04</v>
      </c>
      <c r="N4343" s="8">
        <v>75816.42</v>
      </c>
      <c r="O4343" s="8">
        <v>67917.77</v>
      </c>
      <c r="P4343" s="8">
        <f t="shared" si="403"/>
        <v>143734.19</v>
      </c>
      <c r="Q4343" s="8">
        <v>4120139.57</v>
      </c>
      <c r="R4343" s="8">
        <v>0</v>
      </c>
      <c r="S4343" s="8">
        <v>104951.46</v>
      </c>
      <c r="T4343" s="8">
        <v>52158.02</v>
      </c>
      <c r="U4343" s="8">
        <f t="shared" si="404"/>
        <v>157109.48000000001</v>
      </c>
      <c r="V4343" s="8">
        <v>4245560.29</v>
      </c>
      <c r="W4343" s="8">
        <v>0</v>
      </c>
      <c r="X4343" s="8">
        <v>106620.95</v>
      </c>
      <c r="Y4343" s="8">
        <v>42455.6</v>
      </c>
      <c r="Z4343" s="8">
        <f t="shared" si="405"/>
        <v>149076.54999999999</v>
      </c>
      <c r="AA4343" s="8">
        <f t="shared" si="406"/>
        <v>449920.22000000003</v>
      </c>
      <c r="AB4343" s="10"/>
      <c r="AC4343" s="8"/>
      <c r="AD4343" s="8" t="str">
        <f t="shared" si="407"/>
        <v>N</v>
      </c>
    </row>
    <row r="4344" spans="1:30" x14ac:dyDescent="0.15">
      <c r="A4344">
        <v>4342</v>
      </c>
      <c r="B4344" s="1" t="s">
        <v>13909</v>
      </c>
      <c r="C4344" s="1" t="s">
        <v>32906</v>
      </c>
      <c r="D4344" s="3" t="s">
        <v>35797</v>
      </c>
      <c r="E4344" s="3" t="s">
        <v>39744</v>
      </c>
      <c r="F4344" s="1" t="s">
        <v>13910</v>
      </c>
      <c r="G4344" s="2">
        <v>39821</v>
      </c>
      <c r="H4344" t="s">
        <v>13911</v>
      </c>
      <c r="I4344">
        <v>920000</v>
      </c>
      <c r="J4344" s="9" t="s">
        <v>36123</v>
      </c>
      <c r="K4344" s="9" t="str">
        <f t="shared" si="402"/>
        <v>否</v>
      </c>
      <c r="L4344" s="8">
        <v>0</v>
      </c>
      <c r="M4344" s="8">
        <v>0</v>
      </c>
      <c r="N4344" s="8">
        <v>0</v>
      </c>
      <c r="O4344" s="8"/>
      <c r="P4344" s="8">
        <f t="shared" si="403"/>
        <v>0</v>
      </c>
      <c r="Q4344" s="8">
        <v>0</v>
      </c>
      <c r="R4344" s="8">
        <v>0</v>
      </c>
      <c r="S4344" s="8">
        <v>0</v>
      </c>
      <c r="T4344" s="8"/>
      <c r="U4344" s="8">
        <f t="shared" si="404"/>
        <v>0</v>
      </c>
      <c r="V4344" s="8">
        <v>0</v>
      </c>
      <c r="W4344" s="8">
        <v>0</v>
      </c>
      <c r="X4344" s="8">
        <v>0</v>
      </c>
      <c r="Y4344" s="8"/>
      <c r="Z4344" s="8">
        <f t="shared" si="405"/>
        <v>0</v>
      </c>
      <c r="AA4344" s="8">
        <f t="shared" si="406"/>
        <v>0</v>
      </c>
      <c r="AB4344" s="10"/>
      <c r="AC4344" s="8"/>
      <c r="AD4344" s="8" t="str">
        <f t="shared" si="407"/>
        <v>N</v>
      </c>
    </row>
    <row r="4345" spans="1:30" x14ac:dyDescent="0.15">
      <c r="A4345">
        <v>4343</v>
      </c>
      <c r="B4345" s="1" t="s">
        <v>13912</v>
      </c>
      <c r="C4345" s="1" t="s">
        <v>13913</v>
      </c>
      <c r="D4345" s="3" t="s">
        <v>35780</v>
      </c>
      <c r="E4345" s="3" t="s">
        <v>43489</v>
      </c>
      <c r="F4345" s="1" t="s">
        <v>13914</v>
      </c>
      <c r="G4345" s="2">
        <v>39817</v>
      </c>
      <c r="H4345" t="s">
        <v>13915</v>
      </c>
      <c r="I4345">
        <v>6000000</v>
      </c>
      <c r="J4345" s="9" t="s">
        <v>36113</v>
      </c>
      <c r="K4345" s="9" t="str">
        <f t="shared" si="402"/>
        <v>是</v>
      </c>
      <c r="L4345" s="8">
        <v>7776265.4400000004</v>
      </c>
      <c r="M4345" s="8">
        <v>0</v>
      </c>
      <c r="N4345" s="8">
        <v>165402.01999999999</v>
      </c>
      <c r="O4345" s="8">
        <v>75289.34</v>
      </c>
      <c r="P4345" s="8">
        <f t="shared" si="403"/>
        <v>240691.36</v>
      </c>
      <c r="Q4345" s="8">
        <v>7670952.4400000004</v>
      </c>
      <c r="R4345" s="8">
        <v>2232941.0499999998</v>
      </c>
      <c r="S4345" s="8">
        <v>155884.41</v>
      </c>
      <c r="T4345" s="8">
        <v>49554.78</v>
      </c>
      <c r="U4345" s="8">
        <f t="shared" si="404"/>
        <v>205439.19</v>
      </c>
      <c r="V4345" s="8">
        <v>8764030.6699999999</v>
      </c>
      <c r="W4345" s="8">
        <v>825086.95</v>
      </c>
      <c r="X4345" s="8">
        <v>206267.9</v>
      </c>
      <c r="Y4345" s="8">
        <v>80381.81</v>
      </c>
      <c r="Z4345" s="8">
        <f t="shared" si="405"/>
        <v>286649.70999999996</v>
      </c>
      <c r="AA4345" s="8">
        <f t="shared" si="406"/>
        <v>732780.26</v>
      </c>
      <c r="AB4345" s="10"/>
      <c r="AC4345" s="8"/>
      <c r="AD4345" s="8" t="str">
        <f t="shared" si="407"/>
        <v>N</v>
      </c>
    </row>
    <row r="4346" spans="1:30" x14ac:dyDescent="0.15">
      <c r="A4346">
        <v>4344</v>
      </c>
      <c r="B4346" s="1" t="s">
        <v>13916</v>
      </c>
      <c r="C4346" s="1" t="s">
        <v>32907</v>
      </c>
      <c r="D4346" s="3" t="s">
        <v>34479</v>
      </c>
      <c r="E4346" s="3" t="s">
        <v>45765</v>
      </c>
      <c r="F4346" s="1" t="s">
        <v>13917</v>
      </c>
      <c r="G4346" s="2">
        <v>39806</v>
      </c>
      <c r="H4346" t="s">
        <v>2810</v>
      </c>
      <c r="I4346">
        <v>10000000000000</v>
      </c>
      <c r="J4346" s="9" t="s">
        <v>36118</v>
      </c>
      <c r="K4346" s="9" t="str">
        <f t="shared" si="402"/>
        <v>否</v>
      </c>
      <c r="L4346" s="8">
        <v>7783746.9400000004</v>
      </c>
      <c r="M4346" s="8">
        <v>0</v>
      </c>
      <c r="N4346" s="8">
        <v>179145.83</v>
      </c>
      <c r="O4346" s="8">
        <v>93406.8</v>
      </c>
      <c r="P4346" s="8">
        <f t="shared" si="403"/>
        <v>272552.63</v>
      </c>
      <c r="Q4346" s="8">
        <v>5930326.6100000003</v>
      </c>
      <c r="R4346" s="8">
        <v>0</v>
      </c>
      <c r="S4346" s="8">
        <v>176657.09</v>
      </c>
      <c r="T4346" s="8">
        <v>88954.98</v>
      </c>
      <c r="U4346" s="8">
        <f t="shared" si="404"/>
        <v>265612.07</v>
      </c>
      <c r="V4346" s="8">
        <v>17984995.170000002</v>
      </c>
      <c r="W4346" s="8">
        <v>0</v>
      </c>
      <c r="X4346" s="8">
        <v>487359.98</v>
      </c>
      <c r="Y4346" s="8">
        <v>199242.41</v>
      </c>
      <c r="Z4346" s="8">
        <f t="shared" si="405"/>
        <v>686602.39</v>
      </c>
      <c r="AA4346" s="8">
        <f t="shared" si="406"/>
        <v>1224767.0899999999</v>
      </c>
      <c r="AB4346" s="10"/>
      <c r="AC4346" s="8"/>
      <c r="AD4346" s="8" t="str">
        <f t="shared" si="407"/>
        <v>N</v>
      </c>
    </row>
    <row r="4347" spans="1:30" x14ac:dyDescent="0.15">
      <c r="A4347">
        <v>4345</v>
      </c>
      <c r="B4347" s="1" t="s">
        <v>13918</v>
      </c>
      <c r="C4347" s="1" t="s">
        <v>32908</v>
      </c>
      <c r="D4347" s="3" t="s">
        <v>35778</v>
      </c>
      <c r="E4347" s="3" t="s">
        <v>38955</v>
      </c>
      <c r="F4347" s="1" t="s">
        <v>13919</v>
      </c>
      <c r="G4347" s="2">
        <v>39787</v>
      </c>
      <c r="H4347" t="s">
        <v>13920</v>
      </c>
      <c r="I4347">
        <v>5010000</v>
      </c>
      <c r="J4347" s="9" t="s">
        <v>36134</v>
      </c>
      <c r="K4347" s="9" t="str">
        <f t="shared" si="402"/>
        <v>否</v>
      </c>
      <c r="L4347" s="8"/>
      <c r="M4347" s="8"/>
      <c r="N4347" s="8"/>
      <c r="O4347" s="8"/>
      <c r="P4347" s="8">
        <f t="shared" si="403"/>
        <v>0</v>
      </c>
      <c r="Q4347" s="8">
        <v>1399849.59</v>
      </c>
      <c r="R4347" s="8">
        <v>0</v>
      </c>
      <c r="S4347" s="8">
        <v>11908.4</v>
      </c>
      <c r="T4347" s="8">
        <v>9901.25</v>
      </c>
      <c r="U4347" s="8">
        <f t="shared" si="404"/>
        <v>21809.65</v>
      </c>
      <c r="V4347" s="8">
        <v>2493703.42</v>
      </c>
      <c r="W4347" s="8">
        <v>0</v>
      </c>
      <c r="X4347" s="8">
        <v>20334.060000000001</v>
      </c>
      <c r="Y4347" s="8">
        <v>5953.76</v>
      </c>
      <c r="Z4347" s="8">
        <f t="shared" si="405"/>
        <v>26287.82</v>
      </c>
      <c r="AA4347" s="8">
        <f t="shared" si="406"/>
        <v>48097.47</v>
      </c>
      <c r="AB4347" s="10"/>
      <c r="AC4347" s="8"/>
      <c r="AD4347" s="8" t="str">
        <f t="shared" si="407"/>
        <v>N</v>
      </c>
    </row>
    <row r="4348" spans="1:30" x14ac:dyDescent="0.15">
      <c r="A4348">
        <v>4346</v>
      </c>
      <c r="B4348" s="1" t="s">
        <v>13921</v>
      </c>
      <c r="C4348" s="1" t="s">
        <v>32909</v>
      </c>
      <c r="D4348" s="3" t="s">
        <v>35784</v>
      </c>
      <c r="E4348" s="3" t="s">
        <v>37827</v>
      </c>
      <c r="F4348" s="1" t="s">
        <v>6121</v>
      </c>
      <c r="G4348" s="2">
        <v>39800</v>
      </c>
      <c r="H4348" t="s">
        <v>13922</v>
      </c>
      <c r="I4348">
        <v>51000000</v>
      </c>
      <c r="J4348" s="9" t="s">
        <v>36127</v>
      </c>
      <c r="K4348" s="9" t="str">
        <f t="shared" si="402"/>
        <v>否</v>
      </c>
      <c r="L4348" s="8">
        <v>10125563.75</v>
      </c>
      <c r="M4348" s="8">
        <v>0</v>
      </c>
      <c r="N4348" s="8">
        <v>191671.17</v>
      </c>
      <c r="O4348" s="8">
        <v>81253.8</v>
      </c>
      <c r="P4348" s="8">
        <f t="shared" si="403"/>
        <v>272924.97000000003</v>
      </c>
      <c r="Q4348" s="8">
        <v>9422065.8100000005</v>
      </c>
      <c r="R4348" s="8">
        <v>0</v>
      </c>
      <c r="S4348" s="8">
        <v>232497.59</v>
      </c>
      <c r="T4348" s="8">
        <v>75428.94</v>
      </c>
      <c r="U4348" s="8">
        <f t="shared" si="404"/>
        <v>307926.53000000003</v>
      </c>
      <c r="V4348" s="8">
        <v>4384574.46</v>
      </c>
      <c r="W4348" s="8">
        <v>0</v>
      </c>
      <c r="X4348" s="8">
        <v>108665.48</v>
      </c>
      <c r="Y4348" s="8">
        <v>39656.33</v>
      </c>
      <c r="Z4348" s="8">
        <f t="shared" si="405"/>
        <v>148321.81</v>
      </c>
      <c r="AA4348" s="8">
        <f t="shared" si="406"/>
        <v>729173.31</v>
      </c>
      <c r="AB4348" s="10"/>
      <c r="AC4348" s="8"/>
      <c r="AD4348" s="8" t="str">
        <f t="shared" si="407"/>
        <v>N</v>
      </c>
    </row>
    <row r="4349" spans="1:30" x14ac:dyDescent="0.15">
      <c r="A4349">
        <v>4347</v>
      </c>
      <c r="B4349" s="1" t="s">
        <v>13923</v>
      </c>
      <c r="C4349" s="1" t="s">
        <v>32910</v>
      </c>
      <c r="D4349" s="3" t="s">
        <v>35778</v>
      </c>
      <c r="E4349" s="3" t="s">
        <v>46007</v>
      </c>
      <c r="F4349" s="1" t="s">
        <v>13924</v>
      </c>
      <c r="G4349" s="2">
        <v>39821</v>
      </c>
      <c r="H4349" t="s">
        <v>13925</v>
      </c>
      <c r="I4349">
        <v>500000</v>
      </c>
      <c r="J4349" s="9" t="s">
        <v>36118</v>
      </c>
      <c r="K4349" s="9" t="str">
        <f t="shared" si="402"/>
        <v>否</v>
      </c>
      <c r="L4349" s="8">
        <v>33866152.890000001</v>
      </c>
      <c r="M4349" s="8">
        <v>0</v>
      </c>
      <c r="N4349" s="8">
        <v>172701.18</v>
      </c>
      <c r="O4349" s="8">
        <v>83686.94</v>
      </c>
      <c r="P4349" s="8">
        <f t="shared" si="403"/>
        <v>256388.12</v>
      </c>
      <c r="Q4349" s="8">
        <v>23218197.77</v>
      </c>
      <c r="R4349" s="8">
        <v>0</v>
      </c>
      <c r="S4349" s="8">
        <v>106668.47</v>
      </c>
      <c r="T4349" s="8">
        <v>67380.66</v>
      </c>
      <c r="U4349" s="8">
        <f t="shared" si="404"/>
        <v>174049.13</v>
      </c>
      <c r="V4349" s="8">
        <v>15086286.18</v>
      </c>
      <c r="W4349" s="8">
        <v>0</v>
      </c>
      <c r="X4349" s="8">
        <v>78566.31</v>
      </c>
      <c r="Y4349" s="8">
        <v>29123.52</v>
      </c>
      <c r="Z4349" s="8">
        <f t="shared" si="405"/>
        <v>107689.83</v>
      </c>
      <c r="AA4349" s="8">
        <f t="shared" si="406"/>
        <v>538127.07999999996</v>
      </c>
      <c r="AB4349" s="10">
        <v>41348</v>
      </c>
      <c r="AC4349" s="8" t="s">
        <v>37125</v>
      </c>
      <c r="AD4349" s="8" t="str">
        <f t="shared" si="407"/>
        <v>N</v>
      </c>
    </row>
    <row r="4350" spans="1:30" x14ac:dyDescent="0.15">
      <c r="A4350">
        <v>4348</v>
      </c>
      <c r="B4350" s="1" t="s">
        <v>13926</v>
      </c>
      <c r="C4350" s="1" t="s">
        <v>32911</v>
      </c>
      <c r="D4350" s="3" t="s">
        <v>35774</v>
      </c>
      <c r="E4350" s="3" t="s">
        <v>39609</v>
      </c>
      <c r="F4350" s="1" t="s">
        <v>13927</v>
      </c>
      <c r="G4350" s="2">
        <v>39799</v>
      </c>
      <c r="H4350" t="s">
        <v>13928</v>
      </c>
      <c r="I4350">
        <v>500000</v>
      </c>
      <c r="J4350" s="9" t="s">
        <v>36123</v>
      </c>
      <c r="K4350" s="9" t="str">
        <f t="shared" si="402"/>
        <v>是</v>
      </c>
      <c r="L4350" s="8">
        <v>0</v>
      </c>
      <c r="M4350" s="8">
        <v>6938452.5199999996</v>
      </c>
      <c r="N4350" s="8">
        <v>0</v>
      </c>
      <c r="O4350" s="8"/>
      <c r="P4350" s="8">
        <f t="shared" si="403"/>
        <v>0</v>
      </c>
      <c r="Q4350" s="8">
        <v>0</v>
      </c>
      <c r="R4350" s="8">
        <v>798876</v>
      </c>
      <c r="S4350" s="8">
        <v>0</v>
      </c>
      <c r="T4350" s="8"/>
      <c r="U4350" s="8">
        <f t="shared" si="404"/>
        <v>0</v>
      </c>
      <c r="V4350" s="8">
        <v>0</v>
      </c>
      <c r="W4350" s="8">
        <v>4127994.27</v>
      </c>
      <c r="X4350" s="8">
        <v>0</v>
      </c>
      <c r="Y4350" s="8"/>
      <c r="Z4350" s="8">
        <f t="shared" si="405"/>
        <v>0</v>
      </c>
      <c r="AA4350" s="8">
        <f t="shared" si="406"/>
        <v>0</v>
      </c>
      <c r="AB4350" s="10"/>
      <c r="AC4350" s="8"/>
      <c r="AD4350" s="8" t="str">
        <f t="shared" si="407"/>
        <v>N</v>
      </c>
    </row>
    <row r="4351" spans="1:30" x14ac:dyDescent="0.15">
      <c r="A4351">
        <v>4349</v>
      </c>
      <c r="B4351" s="1" t="s">
        <v>13929</v>
      </c>
      <c r="C4351" s="1" t="s">
        <v>32912</v>
      </c>
      <c r="D4351" s="3" t="s">
        <v>35774</v>
      </c>
      <c r="E4351" s="3" t="s">
        <v>39609</v>
      </c>
      <c r="F4351" s="1" t="s">
        <v>13930</v>
      </c>
      <c r="G4351" s="2">
        <v>39818</v>
      </c>
      <c r="H4351" t="s">
        <v>6074</v>
      </c>
      <c r="I4351">
        <v>3500000</v>
      </c>
      <c r="J4351" s="9" t="s">
        <v>36123</v>
      </c>
      <c r="K4351" s="9" t="str">
        <f t="shared" si="402"/>
        <v>是</v>
      </c>
      <c r="L4351" s="8">
        <v>675176.94</v>
      </c>
      <c r="M4351" s="8">
        <v>26495094.629999999</v>
      </c>
      <c r="N4351" s="8">
        <v>43387.86</v>
      </c>
      <c r="O4351" s="8"/>
      <c r="P4351" s="8">
        <f t="shared" si="403"/>
        <v>43387.86</v>
      </c>
      <c r="Q4351" s="8">
        <v>0</v>
      </c>
      <c r="R4351" s="8">
        <v>36830347.469999999</v>
      </c>
      <c r="S4351" s="8">
        <v>0</v>
      </c>
      <c r="T4351" s="8"/>
      <c r="U4351" s="8">
        <f t="shared" si="404"/>
        <v>0</v>
      </c>
      <c r="V4351" s="8">
        <v>0</v>
      </c>
      <c r="W4351" s="8">
        <v>39747766.280000001</v>
      </c>
      <c r="X4351" s="8">
        <v>0</v>
      </c>
      <c r="Y4351" s="8"/>
      <c r="Z4351" s="8">
        <f t="shared" si="405"/>
        <v>0</v>
      </c>
      <c r="AA4351" s="8">
        <f t="shared" si="406"/>
        <v>43387.86</v>
      </c>
      <c r="AB4351" s="10"/>
      <c r="AC4351" s="8"/>
      <c r="AD4351" s="8" t="str">
        <f t="shared" si="407"/>
        <v>N</v>
      </c>
    </row>
    <row r="4352" spans="1:30" x14ac:dyDescent="0.15">
      <c r="A4352">
        <v>4350</v>
      </c>
      <c r="B4352" s="1" t="s">
        <v>13931</v>
      </c>
      <c r="C4352" s="1" t="s">
        <v>32913</v>
      </c>
      <c r="D4352" s="3" t="s">
        <v>35774</v>
      </c>
      <c r="E4352" s="3" t="s">
        <v>39612</v>
      </c>
      <c r="F4352" s="1" t="s">
        <v>13932</v>
      </c>
      <c r="G4352" s="2">
        <v>39817</v>
      </c>
      <c r="H4352" t="s">
        <v>13933</v>
      </c>
      <c r="I4352">
        <v>8000000</v>
      </c>
      <c r="J4352" s="9" t="s">
        <v>36123</v>
      </c>
      <c r="K4352" s="9" t="str">
        <f t="shared" si="402"/>
        <v>是</v>
      </c>
      <c r="L4352" s="8">
        <v>0</v>
      </c>
      <c r="M4352" s="8">
        <v>35180694.549999997</v>
      </c>
      <c r="N4352" s="8">
        <v>0</v>
      </c>
      <c r="O4352" s="8"/>
      <c r="P4352" s="8">
        <f t="shared" si="403"/>
        <v>0</v>
      </c>
      <c r="Q4352" s="8">
        <v>0</v>
      </c>
      <c r="R4352" s="8">
        <v>60792304.719999999</v>
      </c>
      <c r="S4352" s="8">
        <v>0</v>
      </c>
      <c r="T4352" s="8"/>
      <c r="U4352" s="8">
        <f t="shared" si="404"/>
        <v>0</v>
      </c>
      <c r="V4352" s="8">
        <v>0</v>
      </c>
      <c r="W4352" s="8">
        <v>59532573.909999996</v>
      </c>
      <c r="X4352" s="8">
        <v>0</v>
      </c>
      <c r="Y4352" s="8"/>
      <c r="Z4352" s="8">
        <f t="shared" si="405"/>
        <v>0</v>
      </c>
      <c r="AA4352" s="8">
        <f t="shared" si="406"/>
        <v>0</v>
      </c>
      <c r="AB4352" s="10"/>
      <c r="AC4352" s="8"/>
      <c r="AD4352" s="8" t="str">
        <f t="shared" si="407"/>
        <v>N</v>
      </c>
    </row>
    <row r="4353" spans="1:30" x14ac:dyDescent="0.15">
      <c r="A4353">
        <v>4351</v>
      </c>
      <c r="B4353" s="1" t="s">
        <v>13934</v>
      </c>
      <c r="C4353" s="1" t="s">
        <v>13935</v>
      </c>
      <c r="D4353" s="3" t="s">
        <v>35780</v>
      </c>
      <c r="E4353" s="3" t="s">
        <v>43501</v>
      </c>
      <c r="F4353" s="1" t="s">
        <v>13936</v>
      </c>
      <c r="G4353" s="2">
        <v>38489</v>
      </c>
      <c r="H4353" t="s">
        <v>8431</v>
      </c>
      <c r="I4353">
        <v>500000</v>
      </c>
      <c r="J4353" s="9" t="s">
        <v>36113</v>
      </c>
      <c r="K4353" s="9" t="str">
        <f t="shared" si="402"/>
        <v>是</v>
      </c>
      <c r="L4353" s="8">
        <v>1422279.48</v>
      </c>
      <c r="M4353" s="8">
        <v>684916.97</v>
      </c>
      <c r="N4353" s="8">
        <v>29040.38</v>
      </c>
      <c r="O4353" s="8">
        <v>26339.96</v>
      </c>
      <c r="P4353" s="8">
        <f t="shared" si="403"/>
        <v>55380.34</v>
      </c>
      <c r="Q4353" s="8">
        <v>1787847.02</v>
      </c>
      <c r="R4353" s="8">
        <v>186167.34</v>
      </c>
      <c r="S4353" s="8">
        <v>63416.86</v>
      </c>
      <c r="T4353" s="8">
        <v>24732.3</v>
      </c>
      <c r="U4353" s="8">
        <f t="shared" si="404"/>
        <v>88149.16</v>
      </c>
      <c r="V4353" s="8">
        <v>486723.1</v>
      </c>
      <c r="W4353" s="8">
        <v>50586.22</v>
      </c>
      <c r="X4353" s="8">
        <v>15403.59</v>
      </c>
      <c r="Y4353" s="8">
        <v>6717.85</v>
      </c>
      <c r="Z4353" s="8">
        <f t="shared" si="405"/>
        <v>22121.440000000002</v>
      </c>
      <c r="AA4353" s="8">
        <f t="shared" si="406"/>
        <v>165650.94</v>
      </c>
      <c r="AB4353" s="10"/>
      <c r="AC4353" s="8"/>
      <c r="AD4353" s="8" t="str">
        <f t="shared" si="407"/>
        <v>N</v>
      </c>
    </row>
    <row r="4354" spans="1:30" x14ac:dyDescent="0.15">
      <c r="A4354">
        <v>4352</v>
      </c>
      <c r="B4354" s="1" t="s">
        <v>13937</v>
      </c>
      <c r="C4354" s="1" t="s">
        <v>13938</v>
      </c>
      <c r="D4354" s="3" t="s">
        <v>35772</v>
      </c>
      <c r="E4354" s="3" t="s">
        <v>38799</v>
      </c>
      <c r="F4354" s="1" t="s">
        <v>13939</v>
      </c>
      <c r="G4354" s="2">
        <v>38065</v>
      </c>
      <c r="H4354" t="s">
        <v>13940</v>
      </c>
      <c r="I4354">
        <v>1100000</v>
      </c>
      <c r="J4354" s="9" t="s">
        <v>36120</v>
      </c>
      <c r="K4354" s="9" t="str">
        <f t="shared" si="402"/>
        <v>否</v>
      </c>
      <c r="L4354" s="8"/>
      <c r="M4354" s="8"/>
      <c r="N4354" s="8"/>
      <c r="O4354" s="8"/>
      <c r="P4354" s="8">
        <f t="shared" si="403"/>
        <v>0</v>
      </c>
      <c r="Q4354" s="8">
        <v>1500</v>
      </c>
      <c r="R4354" s="8">
        <v>0</v>
      </c>
      <c r="S4354" s="8">
        <v>255</v>
      </c>
      <c r="T4354" s="8"/>
      <c r="U4354" s="8">
        <f t="shared" si="404"/>
        <v>255</v>
      </c>
      <c r="V4354" s="8">
        <v>1000</v>
      </c>
      <c r="W4354" s="8">
        <v>0</v>
      </c>
      <c r="X4354" s="8">
        <v>170</v>
      </c>
      <c r="Y4354" s="8">
        <v>100</v>
      </c>
      <c r="Z4354" s="8">
        <f t="shared" si="405"/>
        <v>270</v>
      </c>
      <c r="AA4354" s="8">
        <f t="shared" si="406"/>
        <v>525</v>
      </c>
      <c r="AB4354" s="10"/>
      <c r="AC4354" s="8"/>
      <c r="AD4354" s="8" t="str">
        <f t="shared" si="407"/>
        <v>N</v>
      </c>
    </row>
    <row r="4355" spans="1:30" x14ac:dyDescent="0.15">
      <c r="A4355">
        <v>4353</v>
      </c>
      <c r="B4355" s="1" t="s">
        <v>13941</v>
      </c>
      <c r="C4355" s="1" t="s">
        <v>32914</v>
      </c>
      <c r="D4355" s="3" t="s">
        <v>35780</v>
      </c>
      <c r="E4355" s="3" t="s">
        <v>43679</v>
      </c>
      <c r="F4355" s="1" t="s">
        <v>13942</v>
      </c>
      <c r="G4355" s="2">
        <v>39817</v>
      </c>
      <c r="H4355" t="s">
        <v>13943</v>
      </c>
      <c r="I4355">
        <v>500000</v>
      </c>
      <c r="J4355" s="9" t="s">
        <v>36113</v>
      </c>
      <c r="K4355" s="9" t="str">
        <f t="shared" si="402"/>
        <v>否</v>
      </c>
      <c r="L4355" s="8">
        <v>322470.96000000002</v>
      </c>
      <c r="M4355" s="8">
        <v>0</v>
      </c>
      <c r="N4355" s="8">
        <v>13835.67</v>
      </c>
      <c r="O4355" s="8">
        <v>4682.46</v>
      </c>
      <c r="P4355" s="8">
        <f t="shared" si="403"/>
        <v>18518.13</v>
      </c>
      <c r="Q4355" s="8">
        <v>377128.65</v>
      </c>
      <c r="R4355" s="8">
        <v>0</v>
      </c>
      <c r="S4355" s="8">
        <v>11718.59</v>
      </c>
      <c r="T4355" s="8">
        <v>4720.5</v>
      </c>
      <c r="U4355" s="8">
        <f t="shared" si="404"/>
        <v>16439.09</v>
      </c>
      <c r="V4355" s="8">
        <v>2872184.5</v>
      </c>
      <c r="W4355" s="8">
        <v>0</v>
      </c>
      <c r="X4355" s="8">
        <v>105000.88</v>
      </c>
      <c r="Y4355" s="8">
        <v>35908.42</v>
      </c>
      <c r="Z4355" s="8">
        <f t="shared" si="405"/>
        <v>140909.29999999999</v>
      </c>
      <c r="AA4355" s="8">
        <f t="shared" si="406"/>
        <v>175866.52</v>
      </c>
      <c r="AB4355" s="10"/>
      <c r="AC4355" s="8"/>
      <c r="AD4355" s="8" t="str">
        <f t="shared" si="407"/>
        <v>N</v>
      </c>
    </row>
    <row r="4356" spans="1:30" x14ac:dyDescent="0.15">
      <c r="A4356">
        <v>4354</v>
      </c>
      <c r="B4356" s="1" t="s">
        <v>13944</v>
      </c>
      <c r="C4356" s="1" t="s">
        <v>32915</v>
      </c>
      <c r="D4356" s="3" t="s">
        <v>35774</v>
      </c>
      <c r="E4356" s="3" t="s">
        <v>39875</v>
      </c>
      <c r="F4356" s="1" t="s">
        <v>13945</v>
      </c>
      <c r="G4356" s="2">
        <v>39817</v>
      </c>
      <c r="H4356" t="s">
        <v>8737</v>
      </c>
      <c r="I4356">
        <v>3000000</v>
      </c>
      <c r="J4356" s="9" t="s">
        <v>36123</v>
      </c>
      <c r="K4356" s="9" t="str">
        <f t="shared" ref="K4356:K4419" si="408">IF(M4356+R4356+W4356&gt;0,"是","否")</f>
        <v>是</v>
      </c>
      <c r="L4356" s="8">
        <v>542996.18000000005</v>
      </c>
      <c r="M4356" s="8">
        <v>9626362.1699999999</v>
      </c>
      <c r="N4356" s="8">
        <v>92309.35</v>
      </c>
      <c r="O4356" s="8"/>
      <c r="P4356" s="8">
        <f t="shared" ref="P4356:P4419" si="409">N4356+O4356</f>
        <v>92309.35</v>
      </c>
      <c r="Q4356" s="8">
        <v>0</v>
      </c>
      <c r="R4356" s="8">
        <v>20195726.859999999</v>
      </c>
      <c r="S4356" s="8">
        <v>0</v>
      </c>
      <c r="T4356" s="8"/>
      <c r="U4356" s="8">
        <f t="shared" ref="U4356:U4419" si="410">S4356+T4356</f>
        <v>0</v>
      </c>
      <c r="V4356" s="8">
        <v>0</v>
      </c>
      <c r="W4356" s="8">
        <v>13041080.109999999</v>
      </c>
      <c r="X4356" s="8">
        <v>0</v>
      </c>
      <c r="Y4356" s="8"/>
      <c r="Z4356" s="8">
        <f t="shared" ref="Z4356:Z4419" si="411">X4356+Y4356</f>
        <v>0</v>
      </c>
      <c r="AA4356" s="8">
        <f t="shared" ref="AA4356:AA4419" si="412">P4356+U4356+Z4356</f>
        <v>92309.35</v>
      </c>
      <c r="AB4356" s="10"/>
      <c r="AC4356" s="8"/>
      <c r="AD4356" s="8" t="str">
        <f t="shared" ref="AD4356:AD4419" si="413">IF(Z4356&gt;=3000000,"Y","N")</f>
        <v>N</v>
      </c>
    </row>
    <row r="4357" spans="1:30" x14ac:dyDescent="0.15">
      <c r="A4357">
        <v>4355</v>
      </c>
      <c r="B4357" s="1" t="s">
        <v>13946</v>
      </c>
      <c r="C4357" s="1" t="s">
        <v>32916</v>
      </c>
      <c r="D4357" s="3" t="s">
        <v>35788</v>
      </c>
      <c r="E4357" s="3" t="s">
        <v>42237</v>
      </c>
      <c r="F4357" s="1" t="s">
        <v>13947</v>
      </c>
      <c r="G4357" s="2">
        <v>39821</v>
      </c>
      <c r="H4357" t="s">
        <v>13948</v>
      </c>
      <c r="I4357">
        <v>300000</v>
      </c>
      <c r="J4357" s="9" t="s">
        <v>36124</v>
      </c>
      <c r="K4357" s="9" t="str">
        <f t="shared" si="408"/>
        <v>是</v>
      </c>
      <c r="L4357" s="8">
        <v>820345.35</v>
      </c>
      <c r="M4357" s="8">
        <v>7126601.9699999997</v>
      </c>
      <c r="N4357" s="8">
        <v>0</v>
      </c>
      <c r="O4357" s="8">
        <v>35523.449999999997</v>
      </c>
      <c r="P4357" s="8">
        <f t="shared" si="409"/>
        <v>35523.449999999997</v>
      </c>
      <c r="Q4357" s="8">
        <v>1078490.23</v>
      </c>
      <c r="R4357" s="8">
        <v>4547871.78</v>
      </c>
      <c r="S4357" s="8">
        <v>19103.59</v>
      </c>
      <c r="T4357" s="8">
        <v>29504.34</v>
      </c>
      <c r="U4357" s="8">
        <f t="shared" si="410"/>
        <v>48607.93</v>
      </c>
      <c r="V4357" s="8">
        <v>816898.02</v>
      </c>
      <c r="W4357" s="8">
        <v>5456498.3300000001</v>
      </c>
      <c r="X4357" s="8">
        <v>0</v>
      </c>
      <c r="Y4357" s="8">
        <v>29691.66</v>
      </c>
      <c r="Z4357" s="8">
        <f t="shared" si="411"/>
        <v>29691.66</v>
      </c>
      <c r="AA4357" s="8">
        <f t="shared" si="412"/>
        <v>113823.04000000001</v>
      </c>
      <c r="AB4357" s="10"/>
      <c r="AC4357" s="8"/>
      <c r="AD4357" s="8" t="str">
        <f t="shared" si="413"/>
        <v>N</v>
      </c>
    </row>
    <row r="4358" spans="1:30" x14ac:dyDescent="0.15">
      <c r="A4358">
        <v>4356</v>
      </c>
      <c r="B4358" s="1" t="s">
        <v>13949</v>
      </c>
      <c r="C4358" s="1" t="s">
        <v>32917</v>
      </c>
      <c r="D4358" s="3" t="s">
        <v>35782</v>
      </c>
      <c r="E4358" s="3" t="s">
        <v>45108</v>
      </c>
      <c r="F4358" s="1" t="s">
        <v>13950</v>
      </c>
      <c r="G4358" s="2">
        <v>39806</v>
      </c>
      <c r="H4358" t="s">
        <v>13951</v>
      </c>
      <c r="I4358">
        <v>5000000</v>
      </c>
      <c r="J4358" s="9" t="s">
        <v>36125</v>
      </c>
      <c r="K4358" s="9" t="str">
        <f t="shared" si="408"/>
        <v>是</v>
      </c>
      <c r="L4358" s="8">
        <v>8093574.0800000001</v>
      </c>
      <c r="M4358" s="8">
        <v>44726.58</v>
      </c>
      <c r="N4358" s="8">
        <v>171481.19</v>
      </c>
      <c r="O4358" s="8">
        <v>0</v>
      </c>
      <c r="P4358" s="8">
        <f t="shared" si="409"/>
        <v>171481.19</v>
      </c>
      <c r="Q4358" s="8">
        <v>10949311.689999999</v>
      </c>
      <c r="R4358" s="8">
        <v>360621.63</v>
      </c>
      <c r="S4358" s="8">
        <v>235217.09</v>
      </c>
      <c r="T4358" s="8">
        <v>0</v>
      </c>
      <c r="U4358" s="8">
        <f t="shared" si="410"/>
        <v>235217.09</v>
      </c>
      <c r="V4358" s="8">
        <v>13788281.76</v>
      </c>
      <c r="W4358" s="8">
        <v>646676.92000000004</v>
      </c>
      <c r="X4358" s="8">
        <v>300696.81</v>
      </c>
      <c r="Y4358" s="8">
        <v>0</v>
      </c>
      <c r="Z4358" s="8">
        <f t="shared" si="411"/>
        <v>300696.81</v>
      </c>
      <c r="AA4358" s="8">
        <f t="shared" si="412"/>
        <v>707395.09000000008</v>
      </c>
      <c r="AB4358" s="10"/>
      <c r="AC4358" s="8"/>
      <c r="AD4358" s="8" t="str">
        <f t="shared" si="413"/>
        <v>N</v>
      </c>
    </row>
    <row r="4359" spans="1:30" x14ac:dyDescent="0.15">
      <c r="A4359">
        <v>4357</v>
      </c>
      <c r="B4359" s="1" t="s">
        <v>13952</v>
      </c>
      <c r="C4359" s="1" t="s">
        <v>32918</v>
      </c>
      <c r="D4359" s="3" t="s">
        <v>35774</v>
      </c>
      <c r="E4359" s="3" t="s">
        <v>44756</v>
      </c>
      <c r="F4359" s="1" t="s">
        <v>13953</v>
      </c>
      <c r="G4359" s="2">
        <v>38603</v>
      </c>
      <c r="H4359" t="s">
        <v>13954</v>
      </c>
      <c r="I4359">
        <v>500000</v>
      </c>
      <c r="J4359" s="9" t="s">
        <v>36125</v>
      </c>
      <c r="K4359" s="9" t="str">
        <f t="shared" si="408"/>
        <v>是</v>
      </c>
      <c r="L4359" s="8">
        <v>699211.49</v>
      </c>
      <c r="M4359" s="8">
        <v>5924685.3200000003</v>
      </c>
      <c r="N4359" s="8">
        <v>0</v>
      </c>
      <c r="O4359" s="8">
        <v>106085.68</v>
      </c>
      <c r="P4359" s="8">
        <f t="shared" si="409"/>
        <v>106085.68</v>
      </c>
      <c r="Q4359" s="8">
        <v>655064.12</v>
      </c>
      <c r="R4359" s="8">
        <v>4670924</v>
      </c>
      <c r="S4359" s="8">
        <v>0</v>
      </c>
      <c r="T4359" s="8">
        <v>66577.509999999995</v>
      </c>
      <c r="U4359" s="8">
        <f t="shared" si="410"/>
        <v>66577.509999999995</v>
      </c>
      <c r="V4359" s="8">
        <v>67948.72</v>
      </c>
      <c r="W4359" s="8">
        <v>7932898</v>
      </c>
      <c r="X4359" s="8">
        <v>0</v>
      </c>
      <c r="Y4359" s="8">
        <v>100017.29</v>
      </c>
      <c r="Z4359" s="8">
        <f t="shared" si="411"/>
        <v>100017.29</v>
      </c>
      <c r="AA4359" s="8">
        <f t="shared" si="412"/>
        <v>272680.48</v>
      </c>
      <c r="AB4359" s="10"/>
      <c r="AC4359" s="8"/>
      <c r="AD4359" s="8" t="str">
        <f t="shared" si="413"/>
        <v>N</v>
      </c>
    </row>
    <row r="4360" spans="1:30" x14ac:dyDescent="0.15">
      <c r="A4360">
        <v>4358</v>
      </c>
      <c r="B4360" s="1" t="s">
        <v>13955</v>
      </c>
      <c r="C4360" s="1" t="s">
        <v>32919</v>
      </c>
      <c r="D4360" s="3" t="s">
        <v>35778</v>
      </c>
      <c r="E4360" s="3" t="s">
        <v>40451</v>
      </c>
      <c r="F4360" s="1" t="s">
        <v>216</v>
      </c>
      <c r="G4360" s="2">
        <v>38138</v>
      </c>
      <c r="H4360" t="s">
        <v>13956</v>
      </c>
      <c r="I4360">
        <v>3350000</v>
      </c>
      <c r="J4360" s="9" t="s">
        <v>36119</v>
      </c>
      <c r="K4360" s="9" t="str">
        <f t="shared" si="408"/>
        <v>否</v>
      </c>
      <c r="L4360" s="8">
        <v>0</v>
      </c>
      <c r="M4360" s="8">
        <v>0</v>
      </c>
      <c r="N4360" s="8">
        <v>0</v>
      </c>
      <c r="O4360" s="8"/>
      <c r="P4360" s="8">
        <f t="shared" si="409"/>
        <v>0</v>
      </c>
      <c r="Q4360" s="8">
        <v>0</v>
      </c>
      <c r="R4360" s="8">
        <v>0</v>
      </c>
      <c r="S4360" s="8">
        <v>0</v>
      </c>
      <c r="T4360" s="8"/>
      <c r="U4360" s="8">
        <f t="shared" si="410"/>
        <v>0</v>
      </c>
      <c r="V4360" s="8">
        <v>0</v>
      </c>
      <c r="W4360" s="8">
        <v>0</v>
      </c>
      <c r="X4360" s="8">
        <v>0</v>
      </c>
      <c r="Y4360" s="8"/>
      <c r="Z4360" s="8">
        <f t="shared" si="411"/>
        <v>0</v>
      </c>
      <c r="AA4360" s="8">
        <f t="shared" si="412"/>
        <v>0</v>
      </c>
      <c r="AB4360" s="10"/>
      <c r="AC4360" s="8"/>
      <c r="AD4360" s="8" t="str">
        <f t="shared" si="413"/>
        <v>N</v>
      </c>
    </row>
    <row r="4361" spans="1:30" x14ac:dyDescent="0.15">
      <c r="A4361">
        <v>4359</v>
      </c>
      <c r="B4361" s="1" t="s">
        <v>13957</v>
      </c>
      <c r="C4361" s="1" t="s">
        <v>32920</v>
      </c>
      <c r="D4361" s="3" t="s">
        <v>35772</v>
      </c>
      <c r="E4361" s="3" t="s">
        <v>39938</v>
      </c>
      <c r="F4361" s="1" t="s">
        <v>13958</v>
      </c>
      <c r="G4361" s="2">
        <v>39354</v>
      </c>
      <c r="H4361" t="s">
        <v>13959</v>
      </c>
      <c r="I4361">
        <v>1200000</v>
      </c>
      <c r="J4361" s="9" t="s">
        <v>36123</v>
      </c>
      <c r="K4361" s="9" t="str">
        <f t="shared" si="408"/>
        <v>否</v>
      </c>
      <c r="L4361" s="8">
        <v>82673176.519999996</v>
      </c>
      <c r="M4361" s="8">
        <v>0</v>
      </c>
      <c r="N4361" s="8">
        <v>448569.24</v>
      </c>
      <c r="O4361" s="8">
        <v>116443.37</v>
      </c>
      <c r="P4361" s="8">
        <f t="shared" si="409"/>
        <v>565012.61</v>
      </c>
      <c r="Q4361" s="8">
        <v>103945784.52</v>
      </c>
      <c r="R4361" s="8">
        <v>0</v>
      </c>
      <c r="S4361" s="8">
        <v>1014835.2</v>
      </c>
      <c r="T4361" s="8">
        <v>858212.72</v>
      </c>
      <c r="U4361" s="8">
        <f t="shared" si="410"/>
        <v>1873047.92</v>
      </c>
      <c r="V4361" s="8">
        <v>47993962.93</v>
      </c>
      <c r="W4361" s="8">
        <v>0</v>
      </c>
      <c r="X4361" s="8">
        <v>314834.05</v>
      </c>
      <c r="Y4361" s="8">
        <v>0</v>
      </c>
      <c r="Z4361" s="8">
        <f t="shared" si="411"/>
        <v>314834.05</v>
      </c>
      <c r="AA4361" s="8">
        <f t="shared" si="412"/>
        <v>2752894.5799999996</v>
      </c>
      <c r="AB4361" s="10"/>
      <c r="AC4361" s="8"/>
      <c r="AD4361" s="8" t="str">
        <f t="shared" si="413"/>
        <v>N</v>
      </c>
    </row>
    <row r="4362" spans="1:30" x14ac:dyDescent="0.15">
      <c r="A4362">
        <v>4360</v>
      </c>
      <c r="B4362" s="1" t="s">
        <v>13960</v>
      </c>
      <c r="C4362" s="1" t="s">
        <v>32921</v>
      </c>
      <c r="D4362" s="3" t="s">
        <v>35774</v>
      </c>
      <c r="E4362" s="3" t="s">
        <v>39609</v>
      </c>
      <c r="F4362" s="1" t="s">
        <v>13961</v>
      </c>
      <c r="G4362" s="2">
        <v>39820</v>
      </c>
      <c r="H4362" t="s">
        <v>8737</v>
      </c>
      <c r="I4362">
        <v>500000</v>
      </c>
      <c r="J4362" s="9" t="s">
        <v>36123</v>
      </c>
      <c r="K4362" s="9" t="str">
        <f t="shared" si="408"/>
        <v>是</v>
      </c>
      <c r="L4362" s="8">
        <v>0</v>
      </c>
      <c r="M4362" s="8">
        <v>10833066.01</v>
      </c>
      <c r="N4362" s="8">
        <v>0</v>
      </c>
      <c r="O4362" s="8"/>
      <c r="P4362" s="8">
        <f t="shared" si="409"/>
        <v>0</v>
      </c>
      <c r="Q4362" s="8">
        <v>0</v>
      </c>
      <c r="R4362" s="8">
        <v>13038496.92</v>
      </c>
      <c r="S4362" s="8">
        <v>0</v>
      </c>
      <c r="T4362" s="8"/>
      <c r="U4362" s="8">
        <f t="shared" si="410"/>
        <v>0</v>
      </c>
      <c r="V4362" s="8">
        <v>0</v>
      </c>
      <c r="W4362" s="8">
        <v>19068099.23</v>
      </c>
      <c r="X4362" s="8">
        <v>0</v>
      </c>
      <c r="Y4362" s="8"/>
      <c r="Z4362" s="8">
        <f t="shared" si="411"/>
        <v>0</v>
      </c>
      <c r="AA4362" s="8">
        <f t="shared" si="412"/>
        <v>0</v>
      </c>
      <c r="AB4362" s="10"/>
      <c r="AC4362" s="8"/>
      <c r="AD4362" s="8" t="str">
        <f t="shared" si="413"/>
        <v>N</v>
      </c>
    </row>
    <row r="4363" spans="1:30" x14ac:dyDescent="0.15">
      <c r="A4363">
        <v>4361</v>
      </c>
      <c r="B4363" s="1" t="s">
        <v>13962</v>
      </c>
      <c r="C4363" s="1" t="s">
        <v>13963</v>
      </c>
      <c r="D4363" s="3" t="s">
        <v>35774</v>
      </c>
      <c r="E4363" s="3" t="s">
        <v>39609</v>
      </c>
      <c r="F4363" s="1" t="s">
        <v>13964</v>
      </c>
      <c r="G4363" s="2">
        <v>39820</v>
      </c>
      <c r="H4363" t="s">
        <v>8737</v>
      </c>
      <c r="I4363">
        <v>500000</v>
      </c>
      <c r="J4363" s="9" t="s">
        <v>36123</v>
      </c>
      <c r="K4363" s="9" t="str">
        <f t="shared" si="408"/>
        <v>是</v>
      </c>
      <c r="L4363" s="8">
        <v>271196.58</v>
      </c>
      <c r="M4363" s="8">
        <v>10150207.869999999</v>
      </c>
      <c r="N4363" s="8">
        <v>0</v>
      </c>
      <c r="O4363" s="8"/>
      <c r="P4363" s="8">
        <f t="shared" si="409"/>
        <v>0</v>
      </c>
      <c r="Q4363" s="8">
        <v>0</v>
      </c>
      <c r="R4363" s="8">
        <v>26121374.609999999</v>
      </c>
      <c r="S4363" s="8">
        <v>0</v>
      </c>
      <c r="T4363" s="8"/>
      <c r="U4363" s="8">
        <f t="shared" si="410"/>
        <v>0</v>
      </c>
      <c r="V4363" s="8">
        <v>0</v>
      </c>
      <c r="W4363" s="8">
        <v>40328665.259999998</v>
      </c>
      <c r="X4363" s="8">
        <v>0</v>
      </c>
      <c r="Y4363" s="8"/>
      <c r="Z4363" s="8">
        <f t="shared" si="411"/>
        <v>0</v>
      </c>
      <c r="AA4363" s="8">
        <f t="shared" si="412"/>
        <v>0</v>
      </c>
      <c r="AB4363" s="10"/>
      <c r="AC4363" s="8"/>
      <c r="AD4363" s="8" t="str">
        <f t="shared" si="413"/>
        <v>N</v>
      </c>
    </row>
    <row r="4364" spans="1:30" x14ac:dyDescent="0.15">
      <c r="A4364">
        <v>4362</v>
      </c>
      <c r="B4364" s="1" t="s">
        <v>13965</v>
      </c>
      <c r="C4364" s="1" t="s">
        <v>32922</v>
      </c>
      <c r="D4364" s="3" t="s">
        <v>35774</v>
      </c>
      <c r="E4364" s="3" t="s">
        <v>39609</v>
      </c>
      <c r="F4364" s="1" t="s">
        <v>13966</v>
      </c>
      <c r="G4364" s="2">
        <v>39820</v>
      </c>
      <c r="H4364" t="s">
        <v>13967</v>
      </c>
      <c r="I4364">
        <v>500000</v>
      </c>
      <c r="J4364" s="9" t="s">
        <v>36123</v>
      </c>
      <c r="K4364" s="9" t="str">
        <f t="shared" si="408"/>
        <v>是</v>
      </c>
      <c r="L4364" s="8">
        <v>0</v>
      </c>
      <c r="M4364" s="8">
        <v>6924910.7699999996</v>
      </c>
      <c r="N4364" s="8">
        <v>0</v>
      </c>
      <c r="O4364" s="8"/>
      <c r="P4364" s="8">
        <f t="shared" si="409"/>
        <v>0</v>
      </c>
      <c r="Q4364" s="8">
        <v>0</v>
      </c>
      <c r="R4364" s="8">
        <v>24950893.649999999</v>
      </c>
      <c r="S4364" s="8">
        <v>0</v>
      </c>
      <c r="T4364" s="8"/>
      <c r="U4364" s="8">
        <f t="shared" si="410"/>
        <v>0</v>
      </c>
      <c r="V4364" s="8">
        <v>0</v>
      </c>
      <c r="W4364" s="8">
        <v>21045110.34</v>
      </c>
      <c r="X4364" s="8">
        <v>0</v>
      </c>
      <c r="Y4364" s="8"/>
      <c r="Z4364" s="8">
        <f t="shared" si="411"/>
        <v>0</v>
      </c>
      <c r="AA4364" s="8">
        <f t="shared" si="412"/>
        <v>0</v>
      </c>
      <c r="AB4364" s="10"/>
      <c r="AC4364" s="8"/>
      <c r="AD4364" s="8" t="str">
        <f t="shared" si="413"/>
        <v>N</v>
      </c>
    </row>
    <row r="4365" spans="1:30" x14ac:dyDescent="0.15">
      <c r="A4365">
        <v>4363</v>
      </c>
      <c r="B4365" s="1" t="s">
        <v>13968</v>
      </c>
      <c r="C4365" s="1" t="s">
        <v>32923</v>
      </c>
      <c r="D4365" s="3" t="s">
        <v>35780</v>
      </c>
      <c r="E4365" s="3" t="s">
        <v>43678</v>
      </c>
      <c r="F4365" s="1" t="s">
        <v>13969</v>
      </c>
      <c r="G4365" s="2">
        <v>39821</v>
      </c>
      <c r="H4365" t="s">
        <v>2549</v>
      </c>
      <c r="I4365">
        <v>10000000</v>
      </c>
      <c r="J4365" s="9" t="s">
        <v>36113</v>
      </c>
      <c r="K4365" s="9" t="str">
        <f t="shared" si="408"/>
        <v>是</v>
      </c>
      <c r="L4365" s="8">
        <v>685405.33</v>
      </c>
      <c r="M4365" s="8">
        <v>34359.47</v>
      </c>
      <c r="N4365" s="8">
        <v>25564.39</v>
      </c>
      <c r="O4365" s="8">
        <v>30495.94</v>
      </c>
      <c r="P4365" s="8">
        <f t="shared" si="409"/>
        <v>56060.33</v>
      </c>
      <c r="Q4365" s="8">
        <v>417116.4</v>
      </c>
      <c r="R4365" s="8">
        <v>0</v>
      </c>
      <c r="S4365" s="8">
        <v>25484.17</v>
      </c>
      <c r="T4365" s="8">
        <v>5291.96</v>
      </c>
      <c r="U4365" s="8">
        <f t="shared" si="410"/>
        <v>30776.129999999997</v>
      </c>
      <c r="V4365" s="8">
        <v>842653.48</v>
      </c>
      <c r="W4365" s="8">
        <v>521665.58</v>
      </c>
      <c r="X4365" s="8">
        <v>32173.62</v>
      </c>
      <c r="Y4365" s="8">
        <v>20000.439999999999</v>
      </c>
      <c r="Z4365" s="8">
        <f t="shared" si="411"/>
        <v>52174.06</v>
      </c>
      <c r="AA4365" s="8">
        <f t="shared" si="412"/>
        <v>139010.51999999999</v>
      </c>
      <c r="AB4365" s="10"/>
      <c r="AC4365" s="8"/>
      <c r="AD4365" s="8" t="str">
        <f t="shared" si="413"/>
        <v>N</v>
      </c>
    </row>
    <row r="4366" spans="1:30" x14ac:dyDescent="0.15">
      <c r="A4366">
        <v>4364</v>
      </c>
      <c r="B4366" s="1" t="s">
        <v>13970</v>
      </c>
      <c r="C4366" s="1" t="s">
        <v>32924</v>
      </c>
      <c r="D4366" s="3" t="s">
        <v>35774</v>
      </c>
      <c r="E4366" s="3" t="s">
        <v>39609</v>
      </c>
      <c r="F4366" s="1" t="s">
        <v>13971</v>
      </c>
      <c r="G4366" s="2">
        <v>39819</v>
      </c>
      <c r="H4366" t="s">
        <v>7285</v>
      </c>
      <c r="I4366">
        <v>500000</v>
      </c>
      <c r="J4366" s="9" t="s">
        <v>36123</v>
      </c>
      <c r="K4366" s="9" t="str">
        <f t="shared" si="408"/>
        <v>是</v>
      </c>
      <c r="L4366" s="8">
        <v>42930.879999999997</v>
      </c>
      <c r="M4366" s="8">
        <v>23902210.969999999</v>
      </c>
      <c r="N4366" s="8">
        <v>0</v>
      </c>
      <c r="O4366" s="8"/>
      <c r="P4366" s="8">
        <f t="shared" si="409"/>
        <v>0</v>
      </c>
      <c r="Q4366" s="8">
        <v>9705</v>
      </c>
      <c r="R4366" s="8">
        <v>15577726.960000001</v>
      </c>
      <c r="S4366" s="8">
        <v>0</v>
      </c>
      <c r="T4366" s="8"/>
      <c r="U4366" s="8">
        <f t="shared" si="410"/>
        <v>0</v>
      </c>
      <c r="V4366" s="8">
        <v>120903.59</v>
      </c>
      <c r="W4366" s="8">
        <v>8687190.9000000004</v>
      </c>
      <c r="X4366" s="8">
        <v>0</v>
      </c>
      <c r="Y4366" s="8"/>
      <c r="Z4366" s="8">
        <f t="shared" si="411"/>
        <v>0</v>
      </c>
      <c r="AA4366" s="8">
        <f t="shared" si="412"/>
        <v>0</v>
      </c>
      <c r="AB4366" s="10"/>
      <c r="AC4366" s="8"/>
      <c r="AD4366" s="8" t="str">
        <f t="shared" si="413"/>
        <v>N</v>
      </c>
    </row>
    <row r="4367" spans="1:30" x14ac:dyDescent="0.15">
      <c r="A4367">
        <v>4365</v>
      </c>
      <c r="B4367" s="1" t="s">
        <v>13972</v>
      </c>
      <c r="C4367" s="1" t="s">
        <v>32925</v>
      </c>
      <c r="D4367" s="3" t="s">
        <v>35774</v>
      </c>
      <c r="E4367" s="3" t="s">
        <v>39656</v>
      </c>
      <c r="F4367" s="1" t="s">
        <v>13973</v>
      </c>
      <c r="G4367" s="2">
        <v>39820</v>
      </c>
      <c r="H4367" t="s">
        <v>13974</v>
      </c>
      <c r="I4367">
        <v>5000000</v>
      </c>
      <c r="J4367" s="9" t="s">
        <v>36123</v>
      </c>
      <c r="K4367" s="9" t="str">
        <f t="shared" si="408"/>
        <v>是</v>
      </c>
      <c r="L4367" s="8">
        <v>0</v>
      </c>
      <c r="M4367" s="8">
        <v>31086354.75</v>
      </c>
      <c r="N4367" s="8">
        <v>0</v>
      </c>
      <c r="O4367" s="8"/>
      <c r="P4367" s="8">
        <f t="shared" si="409"/>
        <v>0</v>
      </c>
      <c r="Q4367" s="8">
        <v>0</v>
      </c>
      <c r="R4367" s="8">
        <v>35684523.350000001</v>
      </c>
      <c r="S4367" s="8">
        <v>0</v>
      </c>
      <c r="T4367" s="8"/>
      <c r="U4367" s="8">
        <f t="shared" si="410"/>
        <v>0</v>
      </c>
      <c r="V4367" s="8">
        <v>62500</v>
      </c>
      <c r="W4367" s="8">
        <v>33790153.130000003</v>
      </c>
      <c r="X4367" s="8">
        <v>0</v>
      </c>
      <c r="Y4367" s="8"/>
      <c r="Z4367" s="8">
        <f t="shared" si="411"/>
        <v>0</v>
      </c>
      <c r="AA4367" s="8">
        <f t="shared" si="412"/>
        <v>0</v>
      </c>
      <c r="AB4367" s="10"/>
      <c r="AC4367" s="8"/>
      <c r="AD4367" s="8" t="str">
        <f t="shared" si="413"/>
        <v>N</v>
      </c>
    </row>
    <row r="4368" spans="1:30" x14ac:dyDescent="0.15">
      <c r="A4368">
        <v>4366</v>
      </c>
      <c r="B4368" s="1" t="s">
        <v>13975</v>
      </c>
      <c r="C4368" s="1" t="s">
        <v>32926</v>
      </c>
      <c r="D4368" s="3" t="s">
        <v>35773</v>
      </c>
      <c r="E4368" s="3" t="s">
        <v>46243</v>
      </c>
      <c r="F4368" s="1" t="s">
        <v>13976</v>
      </c>
      <c r="G4368" s="2">
        <v>37226</v>
      </c>
      <c r="H4368" t="s">
        <v>13977</v>
      </c>
      <c r="I4368">
        <v>300000</v>
      </c>
      <c r="J4368" s="9" t="s">
        <v>36149</v>
      </c>
      <c r="K4368" s="9" t="str">
        <f t="shared" si="408"/>
        <v>否</v>
      </c>
      <c r="L4368" s="8">
        <v>1610933.25</v>
      </c>
      <c r="M4368" s="8">
        <v>0</v>
      </c>
      <c r="N4368" s="8">
        <v>43134.69</v>
      </c>
      <c r="O4368" s="8"/>
      <c r="P4368" s="8">
        <f t="shared" si="409"/>
        <v>43134.69</v>
      </c>
      <c r="Q4368" s="8">
        <v>2474119.5299999998</v>
      </c>
      <c r="R4368" s="8">
        <v>0</v>
      </c>
      <c r="S4368" s="8">
        <v>53293.82</v>
      </c>
      <c r="T4368" s="8"/>
      <c r="U4368" s="8">
        <f t="shared" si="410"/>
        <v>53293.82</v>
      </c>
      <c r="V4368" s="8">
        <v>1156051.43</v>
      </c>
      <c r="W4368" s="8">
        <v>0</v>
      </c>
      <c r="X4368" s="8">
        <v>56256.86</v>
      </c>
      <c r="Y4368" s="8"/>
      <c r="Z4368" s="8">
        <f t="shared" si="411"/>
        <v>56256.86</v>
      </c>
      <c r="AA4368" s="8">
        <f t="shared" si="412"/>
        <v>152685.37</v>
      </c>
      <c r="AB4368" s="10"/>
      <c r="AC4368" s="8"/>
      <c r="AD4368" s="8" t="str">
        <f t="shared" si="413"/>
        <v>N</v>
      </c>
    </row>
    <row r="4369" spans="1:30" x14ac:dyDescent="0.15">
      <c r="A4369">
        <v>4367</v>
      </c>
      <c r="B4369" s="1" t="s">
        <v>13978</v>
      </c>
      <c r="C4369" s="1" t="s">
        <v>32927</v>
      </c>
      <c r="D4369" s="3" t="s">
        <v>35784</v>
      </c>
      <c r="E4369" s="3" t="s">
        <v>46433</v>
      </c>
      <c r="F4369" s="1" t="s">
        <v>13979</v>
      </c>
      <c r="G4369" s="2">
        <v>39818</v>
      </c>
      <c r="H4369" t="s">
        <v>13980</v>
      </c>
      <c r="I4369">
        <v>110000</v>
      </c>
      <c r="J4369" s="9" t="s">
        <v>36111</v>
      </c>
      <c r="K4369" s="9" t="str">
        <f t="shared" si="408"/>
        <v>否</v>
      </c>
      <c r="L4369" s="8">
        <v>1046558.18</v>
      </c>
      <c r="M4369" s="8">
        <v>0</v>
      </c>
      <c r="N4369" s="8">
        <v>29600.06</v>
      </c>
      <c r="O4369" s="8">
        <v>18028.66</v>
      </c>
      <c r="P4369" s="8">
        <f t="shared" si="409"/>
        <v>47628.72</v>
      </c>
      <c r="Q4369" s="8">
        <v>688431.04</v>
      </c>
      <c r="R4369" s="8">
        <v>0</v>
      </c>
      <c r="S4369" s="8">
        <v>17599.939999999999</v>
      </c>
      <c r="T4369" s="8">
        <v>4913.51</v>
      </c>
      <c r="U4369" s="8">
        <f t="shared" si="410"/>
        <v>22513.449999999997</v>
      </c>
      <c r="V4369" s="8">
        <v>327338.8</v>
      </c>
      <c r="W4369" s="8">
        <v>0</v>
      </c>
      <c r="X4369" s="8">
        <v>11121.66</v>
      </c>
      <c r="Y4369" s="8">
        <v>436.39</v>
      </c>
      <c r="Z4369" s="8">
        <f t="shared" si="411"/>
        <v>11558.05</v>
      </c>
      <c r="AA4369" s="8">
        <f t="shared" si="412"/>
        <v>81700.22</v>
      </c>
      <c r="AB4369" s="10"/>
      <c r="AC4369" s="8"/>
      <c r="AD4369" s="8" t="str">
        <f t="shared" si="413"/>
        <v>N</v>
      </c>
    </row>
    <row r="4370" spans="1:30" x14ac:dyDescent="0.15">
      <c r="A4370">
        <v>4368</v>
      </c>
      <c r="B4370" s="1" t="s">
        <v>13981</v>
      </c>
      <c r="C4370" s="1" t="s">
        <v>32928</v>
      </c>
      <c r="D4370" s="3" t="s">
        <v>35774</v>
      </c>
      <c r="E4370" s="3" t="s">
        <v>39612</v>
      </c>
      <c r="F4370" s="1" t="s">
        <v>13982</v>
      </c>
      <c r="G4370" s="2">
        <v>39822</v>
      </c>
      <c r="H4370" t="s">
        <v>13983</v>
      </c>
      <c r="I4370">
        <v>500000</v>
      </c>
      <c r="J4370" s="9" t="s">
        <v>36123</v>
      </c>
      <c r="K4370" s="9" t="str">
        <f t="shared" si="408"/>
        <v>是</v>
      </c>
      <c r="L4370" s="8">
        <v>210175.18</v>
      </c>
      <c r="M4370" s="8">
        <v>15264369.99</v>
      </c>
      <c r="N4370" s="8">
        <v>0</v>
      </c>
      <c r="O4370" s="8"/>
      <c r="P4370" s="8">
        <f t="shared" si="409"/>
        <v>0</v>
      </c>
      <c r="Q4370" s="8">
        <v>0</v>
      </c>
      <c r="R4370" s="8">
        <v>11568334.51</v>
      </c>
      <c r="S4370" s="8">
        <v>0</v>
      </c>
      <c r="T4370" s="8"/>
      <c r="U4370" s="8">
        <f t="shared" si="410"/>
        <v>0</v>
      </c>
      <c r="V4370" s="8">
        <v>0</v>
      </c>
      <c r="W4370" s="8">
        <v>20453963.210000001</v>
      </c>
      <c r="X4370" s="8">
        <v>0</v>
      </c>
      <c r="Y4370" s="8"/>
      <c r="Z4370" s="8">
        <f t="shared" si="411"/>
        <v>0</v>
      </c>
      <c r="AA4370" s="8">
        <f t="shared" si="412"/>
        <v>0</v>
      </c>
      <c r="AB4370" s="10"/>
      <c r="AC4370" s="8"/>
      <c r="AD4370" s="8" t="str">
        <f t="shared" si="413"/>
        <v>N</v>
      </c>
    </row>
    <row r="4371" spans="1:30" x14ac:dyDescent="0.15">
      <c r="A4371">
        <v>4369</v>
      </c>
      <c r="B4371" s="1" t="s">
        <v>13984</v>
      </c>
      <c r="C4371" s="1" t="s">
        <v>32929</v>
      </c>
      <c r="D4371" s="3" t="s">
        <v>35774</v>
      </c>
      <c r="E4371" s="3" t="s">
        <v>39656</v>
      </c>
      <c r="F4371" s="1" t="s">
        <v>13985</v>
      </c>
      <c r="G4371" s="2">
        <v>39822</v>
      </c>
      <c r="H4371" t="s">
        <v>13986</v>
      </c>
      <c r="I4371">
        <v>10500000</v>
      </c>
      <c r="J4371" s="9" t="s">
        <v>36123</v>
      </c>
      <c r="K4371" s="9" t="str">
        <f t="shared" si="408"/>
        <v>是</v>
      </c>
      <c r="L4371" s="8">
        <v>2632240.1800000002</v>
      </c>
      <c r="M4371" s="8">
        <v>8417103.4100000001</v>
      </c>
      <c r="N4371" s="8">
        <v>0</v>
      </c>
      <c r="O4371" s="8"/>
      <c r="P4371" s="8">
        <f t="shared" si="409"/>
        <v>0</v>
      </c>
      <c r="Q4371" s="8">
        <v>402864.12</v>
      </c>
      <c r="R4371" s="8">
        <v>4818375.63</v>
      </c>
      <c r="S4371" s="8">
        <v>0</v>
      </c>
      <c r="T4371" s="8"/>
      <c r="U4371" s="8">
        <f t="shared" si="410"/>
        <v>0</v>
      </c>
      <c r="V4371" s="8">
        <v>1730796.97</v>
      </c>
      <c r="W4371" s="8">
        <v>8608282.4499999993</v>
      </c>
      <c r="X4371" s="8">
        <v>0</v>
      </c>
      <c r="Y4371" s="8"/>
      <c r="Z4371" s="8">
        <f t="shared" si="411"/>
        <v>0</v>
      </c>
      <c r="AA4371" s="8">
        <f t="shared" si="412"/>
        <v>0</v>
      </c>
      <c r="AB4371" s="10"/>
      <c r="AC4371" s="8"/>
      <c r="AD4371" s="8" t="str">
        <f t="shared" si="413"/>
        <v>N</v>
      </c>
    </row>
    <row r="4372" spans="1:30" x14ac:dyDescent="0.15">
      <c r="A4372">
        <v>4370</v>
      </c>
      <c r="B4372" s="1" t="s">
        <v>13987</v>
      </c>
      <c r="C4372" s="1" t="s">
        <v>32930</v>
      </c>
      <c r="D4372" s="3" t="s">
        <v>35780</v>
      </c>
      <c r="E4372" s="3" t="s">
        <v>41036</v>
      </c>
      <c r="F4372" s="1" t="s">
        <v>13988</v>
      </c>
      <c r="G4372" s="2">
        <v>39825</v>
      </c>
      <c r="H4372" t="s">
        <v>13989</v>
      </c>
      <c r="I4372">
        <v>2000000</v>
      </c>
      <c r="J4372" s="9" t="s">
        <v>36114</v>
      </c>
      <c r="K4372" s="9" t="str">
        <f t="shared" si="408"/>
        <v>否</v>
      </c>
      <c r="L4372" s="8">
        <v>4246372.09</v>
      </c>
      <c r="M4372" s="8">
        <v>0</v>
      </c>
      <c r="N4372" s="8">
        <v>81493.05</v>
      </c>
      <c r="O4372" s="8"/>
      <c r="P4372" s="8">
        <f t="shared" si="409"/>
        <v>81493.05</v>
      </c>
      <c r="Q4372" s="8">
        <v>4147264.08</v>
      </c>
      <c r="R4372" s="8">
        <v>0</v>
      </c>
      <c r="S4372" s="8">
        <v>66872.479999999996</v>
      </c>
      <c r="T4372" s="8"/>
      <c r="U4372" s="8">
        <f t="shared" si="410"/>
        <v>66872.479999999996</v>
      </c>
      <c r="V4372" s="8">
        <v>2150969.31</v>
      </c>
      <c r="W4372" s="8">
        <v>0</v>
      </c>
      <c r="X4372" s="8">
        <v>81618.22</v>
      </c>
      <c r="Y4372" s="8"/>
      <c r="Z4372" s="8">
        <f t="shared" si="411"/>
        <v>81618.22</v>
      </c>
      <c r="AA4372" s="8">
        <f t="shared" si="412"/>
        <v>229983.75</v>
      </c>
      <c r="AB4372" s="10">
        <v>41416</v>
      </c>
      <c r="AC4372" s="8" t="s">
        <v>37253</v>
      </c>
      <c r="AD4372" s="8" t="str">
        <f t="shared" si="413"/>
        <v>N</v>
      </c>
    </row>
    <row r="4373" spans="1:30" x14ac:dyDescent="0.15">
      <c r="A4373">
        <v>4371</v>
      </c>
      <c r="B4373" s="1" t="s">
        <v>13990</v>
      </c>
      <c r="C4373" s="1" t="s">
        <v>32931</v>
      </c>
      <c r="D4373" s="3" t="s">
        <v>35780</v>
      </c>
      <c r="E4373" s="3" t="s">
        <v>38069</v>
      </c>
      <c r="F4373" s="1" t="s">
        <v>13991</v>
      </c>
      <c r="G4373" s="2">
        <v>39808</v>
      </c>
      <c r="H4373" t="s">
        <v>13992</v>
      </c>
      <c r="I4373">
        <v>300000</v>
      </c>
      <c r="J4373" s="9" t="s">
        <v>36127</v>
      </c>
      <c r="K4373" s="9" t="str">
        <f t="shared" si="408"/>
        <v>否</v>
      </c>
      <c r="L4373" s="8">
        <v>309333.75</v>
      </c>
      <c r="M4373" s="8">
        <v>0</v>
      </c>
      <c r="N4373" s="8">
        <v>7953.12</v>
      </c>
      <c r="O4373" s="8">
        <v>2562.36</v>
      </c>
      <c r="P4373" s="8">
        <f t="shared" si="409"/>
        <v>10515.48</v>
      </c>
      <c r="Q4373" s="8">
        <v>283199.12</v>
      </c>
      <c r="R4373" s="8">
        <v>0</v>
      </c>
      <c r="S4373" s="8">
        <v>9062.44</v>
      </c>
      <c r="T4373" s="8">
        <v>2237.7199999999998</v>
      </c>
      <c r="U4373" s="8">
        <f t="shared" si="410"/>
        <v>11300.16</v>
      </c>
      <c r="V4373" s="8">
        <v>0</v>
      </c>
      <c r="W4373" s="8">
        <v>0</v>
      </c>
      <c r="X4373" s="8">
        <v>0</v>
      </c>
      <c r="Y4373" s="8">
        <v>0</v>
      </c>
      <c r="Z4373" s="8">
        <f t="shared" si="411"/>
        <v>0</v>
      </c>
      <c r="AA4373" s="8">
        <f t="shared" si="412"/>
        <v>21815.64</v>
      </c>
      <c r="AB4373" s="10"/>
      <c r="AC4373" s="8"/>
      <c r="AD4373" s="8" t="str">
        <f t="shared" si="413"/>
        <v>N</v>
      </c>
    </row>
    <row r="4374" spans="1:30" x14ac:dyDescent="0.15">
      <c r="A4374">
        <v>4372</v>
      </c>
      <c r="B4374" s="1" t="s">
        <v>13993</v>
      </c>
      <c r="C4374" s="1" t="s">
        <v>13994</v>
      </c>
      <c r="D4374" s="3" t="s">
        <v>34503</v>
      </c>
      <c r="E4374" s="3" t="s">
        <v>37271</v>
      </c>
      <c r="F4374" s="1" t="s">
        <v>13995</v>
      </c>
      <c r="G4374" s="2">
        <v>38292</v>
      </c>
      <c r="H4374" t="s">
        <v>13996</v>
      </c>
      <c r="I4374">
        <v>43205175600</v>
      </c>
      <c r="J4374" s="9" t="s">
        <v>36138</v>
      </c>
      <c r="K4374" s="9" t="str">
        <f t="shared" si="408"/>
        <v>否</v>
      </c>
      <c r="L4374" s="8"/>
      <c r="M4374" s="8"/>
      <c r="N4374" s="8"/>
      <c r="O4374" s="8"/>
      <c r="P4374" s="8">
        <f t="shared" si="409"/>
        <v>0</v>
      </c>
      <c r="Q4374" s="8"/>
      <c r="R4374" s="8"/>
      <c r="S4374" s="8"/>
      <c r="T4374" s="8"/>
      <c r="U4374" s="8">
        <f t="shared" si="410"/>
        <v>0</v>
      </c>
      <c r="V4374" s="8">
        <v>0</v>
      </c>
      <c r="W4374" s="8">
        <v>0</v>
      </c>
      <c r="X4374" s="8">
        <v>130005.89</v>
      </c>
      <c r="Y4374" s="8"/>
      <c r="Z4374" s="8">
        <f t="shared" si="411"/>
        <v>130005.89</v>
      </c>
      <c r="AA4374" s="8">
        <f t="shared" si="412"/>
        <v>130005.89</v>
      </c>
      <c r="AB4374" s="10"/>
      <c r="AC4374" s="8"/>
      <c r="AD4374" s="8" t="str">
        <f t="shared" si="413"/>
        <v>N</v>
      </c>
    </row>
    <row r="4375" spans="1:30" x14ac:dyDescent="0.15">
      <c r="A4375">
        <v>4373</v>
      </c>
      <c r="B4375" s="1" t="s">
        <v>13997</v>
      </c>
      <c r="C4375" s="1" t="s">
        <v>32932</v>
      </c>
      <c r="D4375" s="3" t="s">
        <v>35773</v>
      </c>
      <c r="E4375" s="3" t="s">
        <v>40808</v>
      </c>
      <c r="F4375" s="1" t="s">
        <v>13998</v>
      </c>
      <c r="G4375" s="2">
        <v>39822</v>
      </c>
      <c r="H4375" t="s">
        <v>13999</v>
      </c>
      <c r="I4375">
        <v>3000000</v>
      </c>
      <c r="J4375" s="9" t="s">
        <v>36117</v>
      </c>
      <c r="K4375" s="9" t="str">
        <f t="shared" si="408"/>
        <v>是</v>
      </c>
      <c r="L4375" s="8">
        <v>2218809.2400000002</v>
      </c>
      <c r="M4375" s="8">
        <v>13169823.859999999</v>
      </c>
      <c r="N4375" s="8">
        <v>43159.89</v>
      </c>
      <c r="O4375" s="8">
        <v>118780.34</v>
      </c>
      <c r="P4375" s="8">
        <f t="shared" si="409"/>
        <v>161940.22999999998</v>
      </c>
      <c r="Q4375" s="8">
        <v>2303996.2599999998</v>
      </c>
      <c r="R4375" s="8">
        <v>8336566.8200000003</v>
      </c>
      <c r="S4375" s="8">
        <v>101762.78</v>
      </c>
      <c r="T4375" s="8">
        <v>101033.9</v>
      </c>
      <c r="U4375" s="8">
        <f t="shared" si="410"/>
        <v>202796.68</v>
      </c>
      <c r="V4375" s="8">
        <v>2151491.66</v>
      </c>
      <c r="W4375" s="8">
        <v>3086294.92</v>
      </c>
      <c r="X4375" s="8">
        <v>58653.4</v>
      </c>
      <c r="Y4375" s="8">
        <v>35660.21</v>
      </c>
      <c r="Z4375" s="8">
        <f t="shared" si="411"/>
        <v>94313.61</v>
      </c>
      <c r="AA4375" s="8">
        <f t="shared" si="412"/>
        <v>459050.51999999996</v>
      </c>
      <c r="AB4375" s="10"/>
      <c r="AC4375" s="8"/>
      <c r="AD4375" s="8" t="str">
        <f t="shared" si="413"/>
        <v>N</v>
      </c>
    </row>
    <row r="4376" spans="1:30" x14ac:dyDescent="0.15">
      <c r="A4376">
        <v>4374</v>
      </c>
      <c r="B4376" s="1" t="s">
        <v>14000</v>
      </c>
      <c r="C4376" s="1" t="s">
        <v>32933</v>
      </c>
      <c r="D4376" s="3" t="s">
        <v>35778</v>
      </c>
      <c r="E4376" s="3" t="s">
        <v>41915</v>
      </c>
      <c r="F4376" s="1" t="s">
        <v>14001</v>
      </c>
      <c r="G4376" s="2">
        <v>39826</v>
      </c>
      <c r="H4376" t="s">
        <v>14002</v>
      </c>
      <c r="I4376">
        <v>8000000</v>
      </c>
      <c r="J4376" s="9" t="s">
        <v>36122</v>
      </c>
      <c r="K4376" s="9" t="str">
        <f t="shared" si="408"/>
        <v>否</v>
      </c>
      <c r="L4376" s="8">
        <v>129852821.48999999</v>
      </c>
      <c r="M4376" s="8">
        <v>0</v>
      </c>
      <c r="N4376" s="8">
        <v>274520.28999999998</v>
      </c>
      <c r="O4376" s="8">
        <v>50212.21</v>
      </c>
      <c r="P4376" s="8">
        <f t="shared" si="409"/>
        <v>324732.5</v>
      </c>
      <c r="Q4376" s="8">
        <v>108435329.41</v>
      </c>
      <c r="R4376" s="8">
        <v>0</v>
      </c>
      <c r="S4376" s="8">
        <v>505477.82</v>
      </c>
      <c r="T4376" s="8">
        <v>0</v>
      </c>
      <c r="U4376" s="8">
        <f t="shared" si="410"/>
        <v>505477.82</v>
      </c>
      <c r="V4376" s="8">
        <v>100524527.95</v>
      </c>
      <c r="W4376" s="8">
        <v>0</v>
      </c>
      <c r="X4376" s="8">
        <v>635016.06999999995</v>
      </c>
      <c r="Y4376" s="8">
        <v>51928.639999999999</v>
      </c>
      <c r="Z4376" s="8">
        <f t="shared" si="411"/>
        <v>686944.71</v>
      </c>
      <c r="AA4376" s="8">
        <f t="shared" si="412"/>
        <v>1517155.03</v>
      </c>
      <c r="AB4376" s="10"/>
      <c r="AC4376" s="8"/>
      <c r="AD4376" s="8" t="str">
        <f t="shared" si="413"/>
        <v>N</v>
      </c>
    </row>
    <row r="4377" spans="1:30" x14ac:dyDescent="0.15">
      <c r="A4377">
        <v>4375</v>
      </c>
      <c r="B4377" s="1" t="s">
        <v>14003</v>
      </c>
      <c r="C4377" s="1" t="s">
        <v>32934</v>
      </c>
      <c r="D4377" s="3" t="s">
        <v>35774</v>
      </c>
      <c r="E4377" s="3" t="s">
        <v>39803</v>
      </c>
      <c r="F4377" s="1" t="s">
        <v>14004</v>
      </c>
      <c r="G4377" s="2">
        <v>39820</v>
      </c>
      <c r="H4377" t="s">
        <v>14005</v>
      </c>
      <c r="I4377">
        <v>1100000</v>
      </c>
      <c r="J4377" s="9" t="s">
        <v>36123</v>
      </c>
      <c r="K4377" s="9" t="str">
        <f t="shared" si="408"/>
        <v>是</v>
      </c>
      <c r="L4377" s="8">
        <v>0</v>
      </c>
      <c r="M4377" s="8">
        <v>18212672.039999999</v>
      </c>
      <c r="N4377" s="8">
        <v>0</v>
      </c>
      <c r="O4377" s="8"/>
      <c r="P4377" s="8">
        <f t="shared" si="409"/>
        <v>0</v>
      </c>
      <c r="Q4377" s="8">
        <v>189241.3</v>
      </c>
      <c r="R4377" s="8">
        <v>18535699.079999998</v>
      </c>
      <c r="S4377" s="8">
        <v>0</v>
      </c>
      <c r="T4377" s="8"/>
      <c r="U4377" s="8">
        <f t="shared" si="410"/>
        <v>0</v>
      </c>
      <c r="V4377" s="8">
        <v>180807</v>
      </c>
      <c r="W4377" s="8">
        <v>33891480.590000004</v>
      </c>
      <c r="X4377" s="8">
        <v>30005.1</v>
      </c>
      <c r="Y4377" s="8"/>
      <c r="Z4377" s="8">
        <f t="shared" si="411"/>
        <v>30005.1</v>
      </c>
      <c r="AA4377" s="8">
        <f t="shared" si="412"/>
        <v>30005.1</v>
      </c>
      <c r="AB4377" s="10"/>
      <c r="AC4377" s="8"/>
      <c r="AD4377" s="8" t="str">
        <f t="shared" si="413"/>
        <v>N</v>
      </c>
    </row>
    <row r="4378" spans="1:30" x14ac:dyDescent="0.15">
      <c r="A4378">
        <v>4376</v>
      </c>
      <c r="B4378" s="1" t="s">
        <v>14006</v>
      </c>
      <c r="C4378" s="1" t="s">
        <v>32935</v>
      </c>
      <c r="D4378" s="3" t="s">
        <v>35784</v>
      </c>
      <c r="E4378" s="3" t="s">
        <v>46006</v>
      </c>
      <c r="F4378" s="1" t="s">
        <v>14007</v>
      </c>
      <c r="G4378" s="2">
        <v>39809</v>
      </c>
      <c r="H4378" t="s">
        <v>4076</v>
      </c>
      <c r="I4378">
        <v>1000000</v>
      </c>
      <c r="J4378" s="9" t="s">
        <v>36118</v>
      </c>
      <c r="K4378" s="9" t="str">
        <f t="shared" si="408"/>
        <v>否</v>
      </c>
      <c r="L4378" s="8">
        <v>5749512.8399999999</v>
      </c>
      <c r="M4378" s="8">
        <v>0</v>
      </c>
      <c r="N4378" s="8">
        <v>236508.67</v>
      </c>
      <c r="O4378" s="8">
        <v>37892.5</v>
      </c>
      <c r="P4378" s="8">
        <f t="shared" si="409"/>
        <v>274401.17000000004</v>
      </c>
      <c r="Q4378" s="8">
        <v>6816833.3899999997</v>
      </c>
      <c r="R4378" s="8">
        <v>0</v>
      </c>
      <c r="S4378" s="8">
        <v>247675.47</v>
      </c>
      <c r="T4378" s="8">
        <v>44404.15</v>
      </c>
      <c r="U4378" s="8">
        <f t="shared" si="410"/>
        <v>292079.62</v>
      </c>
      <c r="V4378" s="8">
        <v>1366012.82</v>
      </c>
      <c r="W4378" s="8">
        <v>0</v>
      </c>
      <c r="X4378" s="8">
        <v>52732.72</v>
      </c>
      <c r="Y4378" s="8">
        <v>4821.51</v>
      </c>
      <c r="Z4378" s="8">
        <f t="shared" si="411"/>
        <v>57554.23</v>
      </c>
      <c r="AA4378" s="8">
        <f t="shared" si="412"/>
        <v>624035.02</v>
      </c>
      <c r="AB4378" s="10"/>
      <c r="AC4378" s="8"/>
      <c r="AD4378" s="8" t="str">
        <f t="shared" si="413"/>
        <v>N</v>
      </c>
    </row>
    <row r="4379" spans="1:30" x14ac:dyDescent="0.15">
      <c r="A4379">
        <v>4377</v>
      </c>
      <c r="B4379" s="1" t="s">
        <v>14008</v>
      </c>
      <c r="C4379" s="1" t="s">
        <v>32936</v>
      </c>
      <c r="D4379" s="3" t="s">
        <v>35774</v>
      </c>
      <c r="E4379" s="3" t="s">
        <v>44786</v>
      </c>
      <c r="F4379" s="1" t="s">
        <v>4041</v>
      </c>
      <c r="G4379" s="2">
        <v>39825</v>
      </c>
      <c r="H4379" t="s">
        <v>14009</v>
      </c>
      <c r="I4379">
        <v>950000</v>
      </c>
      <c r="J4379" s="9" t="s">
        <v>36125</v>
      </c>
      <c r="K4379" s="9" t="str">
        <f t="shared" si="408"/>
        <v>是</v>
      </c>
      <c r="L4379" s="8">
        <v>1760444.32</v>
      </c>
      <c r="M4379" s="8">
        <v>2501900.44</v>
      </c>
      <c r="N4379" s="8">
        <v>0</v>
      </c>
      <c r="O4379" s="8">
        <v>83038.83</v>
      </c>
      <c r="P4379" s="8">
        <f t="shared" si="409"/>
        <v>83038.83</v>
      </c>
      <c r="Q4379" s="8">
        <v>431349.74</v>
      </c>
      <c r="R4379" s="8">
        <v>6786969.7800000003</v>
      </c>
      <c r="S4379" s="8">
        <v>1443.86</v>
      </c>
      <c r="T4379" s="8">
        <v>93259.5</v>
      </c>
      <c r="U4379" s="8">
        <f t="shared" si="410"/>
        <v>94703.360000000001</v>
      </c>
      <c r="V4379" s="8">
        <v>122076.07</v>
      </c>
      <c r="W4379" s="8">
        <v>7808141.4199999999</v>
      </c>
      <c r="X4379" s="8">
        <v>0</v>
      </c>
      <c r="Y4379" s="8">
        <v>106212.94</v>
      </c>
      <c r="Z4379" s="8">
        <f t="shared" si="411"/>
        <v>106212.94</v>
      </c>
      <c r="AA4379" s="8">
        <f t="shared" si="412"/>
        <v>283955.13</v>
      </c>
      <c r="AB4379" s="10"/>
      <c r="AC4379" s="8"/>
      <c r="AD4379" s="8" t="str">
        <f t="shared" si="413"/>
        <v>N</v>
      </c>
    </row>
    <row r="4380" spans="1:30" x14ac:dyDescent="0.15">
      <c r="A4380">
        <v>4378</v>
      </c>
      <c r="B4380" s="1" t="s">
        <v>14010</v>
      </c>
      <c r="C4380" s="1" t="s">
        <v>32937</v>
      </c>
      <c r="D4380" s="3" t="s">
        <v>35774</v>
      </c>
      <c r="E4380" s="3" t="s">
        <v>44787</v>
      </c>
      <c r="F4380" s="1" t="s">
        <v>14011</v>
      </c>
      <c r="G4380" s="2">
        <v>39822</v>
      </c>
      <c r="H4380" t="s">
        <v>4683</v>
      </c>
      <c r="I4380">
        <v>1000000</v>
      </c>
      <c r="J4380" s="9" t="s">
        <v>36125</v>
      </c>
      <c r="K4380" s="9" t="str">
        <f t="shared" si="408"/>
        <v>是</v>
      </c>
      <c r="L4380" s="8">
        <v>469558.26</v>
      </c>
      <c r="M4380" s="8">
        <v>30307097.59</v>
      </c>
      <c r="N4380" s="8">
        <v>0</v>
      </c>
      <c r="O4380" s="8">
        <v>473173.74</v>
      </c>
      <c r="P4380" s="8">
        <f t="shared" si="409"/>
        <v>473173.74</v>
      </c>
      <c r="Q4380" s="8">
        <v>1667982.96</v>
      </c>
      <c r="R4380" s="8">
        <v>30245490.239999998</v>
      </c>
      <c r="S4380" s="8">
        <v>0</v>
      </c>
      <c r="T4380" s="8">
        <v>401386.68</v>
      </c>
      <c r="U4380" s="8">
        <f t="shared" si="410"/>
        <v>401386.68</v>
      </c>
      <c r="V4380" s="8">
        <v>328339.65999999997</v>
      </c>
      <c r="W4380" s="8">
        <v>31026062.530000001</v>
      </c>
      <c r="X4380" s="8">
        <v>8678.19</v>
      </c>
      <c r="Y4380" s="8">
        <v>395837.88</v>
      </c>
      <c r="Z4380" s="8">
        <f t="shared" si="411"/>
        <v>404516.07</v>
      </c>
      <c r="AA4380" s="8">
        <f t="shared" si="412"/>
        <v>1279076.49</v>
      </c>
      <c r="AB4380" s="10"/>
      <c r="AC4380" s="8"/>
      <c r="AD4380" s="8" t="str">
        <f t="shared" si="413"/>
        <v>N</v>
      </c>
    </row>
    <row r="4381" spans="1:30" x14ac:dyDescent="0.15">
      <c r="A4381">
        <v>4379</v>
      </c>
      <c r="B4381" s="1" t="s">
        <v>14012</v>
      </c>
      <c r="C4381" s="1" t="s">
        <v>32938</v>
      </c>
      <c r="D4381" s="3" t="s">
        <v>34486</v>
      </c>
      <c r="E4381" s="3" t="s">
        <v>37273</v>
      </c>
      <c r="F4381" s="1" t="s">
        <v>14013</v>
      </c>
      <c r="G4381" s="2">
        <v>38292</v>
      </c>
      <c r="H4381" t="s">
        <v>14014</v>
      </c>
      <c r="I4381">
        <v>9900000000</v>
      </c>
      <c r="J4381" s="9" t="s">
        <v>36138</v>
      </c>
      <c r="K4381" s="9" t="str">
        <f t="shared" si="408"/>
        <v>否</v>
      </c>
      <c r="L4381" s="8"/>
      <c r="M4381" s="8"/>
      <c r="N4381" s="8"/>
      <c r="O4381" s="8"/>
      <c r="P4381" s="8">
        <f t="shared" si="409"/>
        <v>0</v>
      </c>
      <c r="Q4381" s="8"/>
      <c r="R4381" s="8"/>
      <c r="S4381" s="8"/>
      <c r="T4381" s="8"/>
      <c r="U4381" s="8">
        <f t="shared" si="410"/>
        <v>0</v>
      </c>
      <c r="V4381" s="8">
        <v>0</v>
      </c>
      <c r="W4381" s="8">
        <v>0</v>
      </c>
      <c r="X4381" s="8">
        <v>0</v>
      </c>
      <c r="Y4381" s="8"/>
      <c r="Z4381" s="8">
        <f t="shared" si="411"/>
        <v>0</v>
      </c>
      <c r="AA4381" s="8">
        <f t="shared" si="412"/>
        <v>0</v>
      </c>
      <c r="AB4381" s="10"/>
      <c r="AC4381" s="8"/>
      <c r="AD4381" s="8" t="str">
        <f t="shared" si="413"/>
        <v>N</v>
      </c>
    </row>
    <row r="4382" spans="1:30" x14ac:dyDescent="0.15">
      <c r="A4382">
        <v>4380</v>
      </c>
      <c r="B4382" s="1" t="s">
        <v>14015</v>
      </c>
      <c r="C4382" s="1" t="s">
        <v>14016</v>
      </c>
      <c r="D4382" s="3" t="s">
        <v>35772</v>
      </c>
      <c r="E4382" s="3" t="s">
        <v>41901</v>
      </c>
      <c r="F4382" s="1" t="s">
        <v>14017</v>
      </c>
      <c r="G4382" s="2">
        <v>39820</v>
      </c>
      <c r="H4382" t="s">
        <v>14018</v>
      </c>
      <c r="I4382">
        <v>5000000</v>
      </c>
      <c r="J4382" s="9" t="s">
        <v>36122</v>
      </c>
      <c r="K4382" s="9" t="str">
        <f t="shared" si="408"/>
        <v>否</v>
      </c>
      <c r="L4382" s="8">
        <v>5149399.78</v>
      </c>
      <c r="M4382" s="8">
        <v>0</v>
      </c>
      <c r="N4382" s="8">
        <v>7245.93</v>
      </c>
      <c r="O4382" s="8">
        <v>0</v>
      </c>
      <c r="P4382" s="8">
        <f t="shared" si="409"/>
        <v>7245.93</v>
      </c>
      <c r="Q4382" s="8">
        <v>0</v>
      </c>
      <c r="R4382" s="8">
        <v>0</v>
      </c>
      <c r="S4382" s="8">
        <v>0</v>
      </c>
      <c r="T4382" s="8">
        <v>0</v>
      </c>
      <c r="U4382" s="8">
        <f t="shared" si="410"/>
        <v>0</v>
      </c>
      <c r="V4382" s="8">
        <v>0</v>
      </c>
      <c r="W4382" s="8">
        <v>0</v>
      </c>
      <c r="X4382" s="8">
        <v>0</v>
      </c>
      <c r="Y4382" s="8">
        <v>0</v>
      </c>
      <c r="Z4382" s="8">
        <f t="shared" si="411"/>
        <v>0</v>
      </c>
      <c r="AA4382" s="8">
        <f t="shared" si="412"/>
        <v>7245.93</v>
      </c>
      <c r="AB4382" s="10"/>
      <c r="AC4382" s="8"/>
      <c r="AD4382" s="8" t="str">
        <f t="shared" si="413"/>
        <v>N</v>
      </c>
    </row>
    <row r="4383" spans="1:30" x14ac:dyDescent="0.15">
      <c r="A4383">
        <v>4381</v>
      </c>
      <c r="B4383" s="1" t="s">
        <v>14019</v>
      </c>
      <c r="C4383" s="1" t="s">
        <v>32939</v>
      </c>
      <c r="D4383" s="3" t="s">
        <v>34479</v>
      </c>
      <c r="E4383" s="3" t="s">
        <v>45766</v>
      </c>
      <c r="F4383" s="1" t="s">
        <v>14020</v>
      </c>
      <c r="G4383" s="2">
        <v>39827</v>
      </c>
      <c r="H4383" t="s">
        <v>808</v>
      </c>
      <c r="I4383">
        <v>16000000</v>
      </c>
      <c r="J4383" s="9" t="s">
        <v>36118</v>
      </c>
      <c r="K4383" s="9" t="str">
        <f t="shared" si="408"/>
        <v>否</v>
      </c>
      <c r="L4383" s="8"/>
      <c r="M4383" s="8"/>
      <c r="N4383" s="8"/>
      <c r="O4383" s="8">
        <v>408.33</v>
      </c>
      <c r="P4383" s="8">
        <f t="shared" si="409"/>
        <v>408.33</v>
      </c>
      <c r="Q4383" s="8">
        <v>3822621.77</v>
      </c>
      <c r="R4383" s="8">
        <v>0</v>
      </c>
      <c r="S4383" s="8">
        <v>57425.45</v>
      </c>
      <c r="T4383" s="8">
        <v>56582.44</v>
      </c>
      <c r="U4383" s="8">
        <f t="shared" si="410"/>
        <v>114007.89</v>
      </c>
      <c r="V4383" s="8">
        <v>3457080.25</v>
      </c>
      <c r="W4383" s="8">
        <v>0</v>
      </c>
      <c r="X4383" s="8">
        <v>52064.27</v>
      </c>
      <c r="Y4383" s="8">
        <v>35224.26</v>
      </c>
      <c r="Z4383" s="8">
        <f t="shared" si="411"/>
        <v>87288.53</v>
      </c>
      <c r="AA4383" s="8">
        <f t="shared" si="412"/>
        <v>201704.75</v>
      </c>
      <c r="AB4383" s="10"/>
      <c r="AC4383" s="8"/>
      <c r="AD4383" s="8" t="str">
        <f t="shared" si="413"/>
        <v>N</v>
      </c>
    </row>
    <row r="4384" spans="1:30" x14ac:dyDescent="0.15">
      <c r="A4384">
        <v>4382</v>
      </c>
      <c r="B4384" s="1" t="s">
        <v>14021</v>
      </c>
      <c r="C4384" s="1" t="s">
        <v>32940</v>
      </c>
      <c r="D4384" s="3" t="s">
        <v>35774</v>
      </c>
      <c r="E4384" s="3" t="s">
        <v>39863</v>
      </c>
      <c r="F4384" s="1" t="s">
        <v>14022</v>
      </c>
      <c r="G4384" s="2">
        <v>39822</v>
      </c>
      <c r="H4384" t="s">
        <v>6061</v>
      </c>
      <c r="I4384">
        <v>10000000</v>
      </c>
      <c r="J4384" s="9" t="s">
        <v>36123</v>
      </c>
      <c r="K4384" s="9" t="str">
        <f t="shared" si="408"/>
        <v>是</v>
      </c>
      <c r="L4384" s="8">
        <v>8862225.6199999992</v>
      </c>
      <c r="M4384" s="8">
        <v>2494513.44</v>
      </c>
      <c r="N4384" s="8">
        <v>30066.39</v>
      </c>
      <c r="O4384" s="8"/>
      <c r="P4384" s="8">
        <f t="shared" si="409"/>
        <v>30066.39</v>
      </c>
      <c r="Q4384" s="8">
        <v>7061513.9299999997</v>
      </c>
      <c r="R4384" s="8">
        <v>2507884.5</v>
      </c>
      <c r="S4384" s="8">
        <v>95911.86</v>
      </c>
      <c r="T4384" s="8"/>
      <c r="U4384" s="8">
        <f t="shared" si="410"/>
        <v>95911.86</v>
      </c>
      <c r="V4384" s="8">
        <v>7779495.7699999996</v>
      </c>
      <c r="W4384" s="8">
        <v>5835299</v>
      </c>
      <c r="X4384" s="8">
        <v>0</v>
      </c>
      <c r="Y4384" s="8"/>
      <c r="Z4384" s="8">
        <f t="shared" si="411"/>
        <v>0</v>
      </c>
      <c r="AA4384" s="8">
        <f t="shared" si="412"/>
        <v>125978.25</v>
      </c>
      <c r="AB4384" s="10"/>
      <c r="AC4384" s="8"/>
      <c r="AD4384" s="8" t="str">
        <f t="shared" si="413"/>
        <v>N</v>
      </c>
    </row>
    <row r="4385" spans="1:30" x14ac:dyDescent="0.15">
      <c r="A4385">
        <v>4383</v>
      </c>
      <c r="B4385" s="1" t="s">
        <v>14023</v>
      </c>
      <c r="C4385" s="1" t="s">
        <v>32941</v>
      </c>
      <c r="D4385" s="3" t="s">
        <v>35774</v>
      </c>
      <c r="E4385" s="3" t="s">
        <v>45090</v>
      </c>
      <c r="F4385" s="1" t="s">
        <v>33</v>
      </c>
      <c r="G4385" s="2">
        <v>39829</v>
      </c>
      <c r="H4385" t="s">
        <v>3794</v>
      </c>
      <c r="I4385">
        <v>480000</v>
      </c>
      <c r="J4385" s="9" t="s">
        <v>36125</v>
      </c>
      <c r="K4385" s="9" t="str">
        <f t="shared" si="408"/>
        <v>是</v>
      </c>
      <c r="L4385" s="8">
        <v>953170.37</v>
      </c>
      <c r="M4385" s="8">
        <v>23393100</v>
      </c>
      <c r="N4385" s="8">
        <v>8.44</v>
      </c>
      <c r="O4385" s="8">
        <v>376923.04</v>
      </c>
      <c r="P4385" s="8">
        <f t="shared" si="409"/>
        <v>376931.48</v>
      </c>
      <c r="Q4385" s="8">
        <v>461673.5</v>
      </c>
      <c r="R4385" s="8">
        <v>29986113</v>
      </c>
      <c r="S4385" s="8">
        <v>252654.12</v>
      </c>
      <c r="T4385" s="8">
        <v>437330.09</v>
      </c>
      <c r="U4385" s="8">
        <f t="shared" si="410"/>
        <v>689984.21</v>
      </c>
      <c r="V4385" s="8">
        <v>137960.66</v>
      </c>
      <c r="W4385" s="8">
        <v>11025241.5</v>
      </c>
      <c r="X4385" s="8">
        <v>48213.7</v>
      </c>
      <c r="Y4385" s="8">
        <v>144842.47</v>
      </c>
      <c r="Z4385" s="8">
        <f t="shared" si="411"/>
        <v>193056.16999999998</v>
      </c>
      <c r="AA4385" s="8">
        <f t="shared" si="412"/>
        <v>1259971.8599999999</v>
      </c>
      <c r="AB4385" s="10"/>
      <c r="AC4385" s="8"/>
      <c r="AD4385" s="8" t="str">
        <f t="shared" si="413"/>
        <v>N</v>
      </c>
    </row>
    <row r="4386" spans="1:30" x14ac:dyDescent="0.15">
      <c r="A4386">
        <v>4384</v>
      </c>
      <c r="B4386" s="1" t="s">
        <v>14024</v>
      </c>
      <c r="C4386" s="1" t="s">
        <v>32942</v>
      </c>
      <c r="D4386" s="3" t="s">
        <v>35784</v>
      </c>
      <c r="E4386" s="3" t="s">
        <v>46044</v>
      </c>
      <c r="F4386" s="1" t="s">
        <v>14025</v>
      </c>
      <c r="G4386" s="2">
        <v>34335</v>
      </c>
      <c r="H4386" t="s">
        <v>1402</v>
      </c>
      <c r="I4386">
        <v>200000000</v>
      </c>
      <c r="J4386" s="9" t="s">
        <v>36118</v>
      </c>
      <c r="K4386" s="9" t="str">
        <f t="shared" si="408"/>
        <v>是</v>
      </c>
      <c r="L4386" s="8">
        <v>158038801.75999999</v>
      </c>
      <c r="M4386" s="8">
        <v>3762003.5</v>
      </c>
      <c r="N4386" s="8">
        <v>9435415.6899999995</v>
      </c>
      <c r="O4386" s="8"/>
      <c r="P4386" s="8">
        <f t="shared" si="409"/>
        <v>9435415.6899999995</v>
      </c>
      <c r="Q4386" s="8">
        <v>122406006.69</v>
      </c>
      <c r="R4386" s="8">
        <v>2761119.71</v>
      </c>
      <c r="S4386" s="8">
        <v>3776774.47</v>
      </c>
      <c r="T4386" s="8"/>
      <c r="U4386" s="8">
        <f t="shared" si="410"/>
        <v>3776774.47</v>
      </c>
      <c r="V4386" s="8">
        <v>119074713.95</v>
      </c>
      <c r="W4386" s="8">
        <v>14362369.810000001</v>
      </c>
      <c r="X4386" s="8">
        <v>6951746.9900000002</v>
      </c>
      <c r="Y4386" s="8"/>
      <c r="Z4386" s="8">
        <f t="shared" si="411"/>
        <v>6951746.9900000002</v>
      </c>
      <c r="AA4386" s="8">
        <f t="shared" si="412"/>
        <v>20163937.149999999</v>
      </c>
      <c r="AB4386" s="10">
        <v>41772</v>
      </c>
      <c r="AC4386" s="8" t="s">
        <v>37118</v>
      </c>
      <c r="AD4386" s="8" t="str">
        <f t="shared" si="413"/>
        <v>Y</v>
      </c>
    </row>
    <row r="4387" spans="1:30" x14ac:dyDescent="0.15">
      <c r="A4387">
        <v>4385</v>
      </c>
      <c r="B4387" s="1" t="s">
        <v>14026</v>
      </c>
      <c r="C4387" s="1" t="s">
        <v>32943</v>
      </c>
      <c r="D4387" s="3" t="s">
        <v>35784</v>
      </c>
      <c r="E4387" s="3" t="s">
        <v>45600</v>
      </c>
      <c r="F4387" s="1" t="s">
        <v>14027</v>
      </c>
      <c r="G4387" s="2">
        <v>39828</v>
      </c>
      <c r="H4387" t="s">
        <v>1857</v>
      </c>
      <c r="I4387">
        <v>16800000</v>
      </c>
      <c r="J4387" s="9" t="s">
        <v>36118</v>
      </c>
      <c r="K4387" s="9" t="str">
        <f t="shared" si="408"/>
        <v>否</v>
      </c>
      <c r="L4387" s="8">
        <v>1043397.57</v>
      </c>
      <c r="M4387" s="8">
        <v>0</v>
      </c>
      <c r="N4387" s="8">
        <v>33517.69</v>
      </c>
      <c r="O4387" s="8">
        <v>13873.44</v>
      </c>
      <c r="P4387" s="8">
        <f t="shared" si="409"/>
        <v>47391.130000000005</v>
      </c>
      <c r="Q4387" s="8">
        <v>887283.72</v>
      </c>
      <c r="R4387" s="8">
        <v>0</v>
      </c>
      <c r="S4387" s="8">
        <v>36886.58</v>
      </c>
      <c r="T4387" s="8">
        <v>7174.02</v>
      </c>
      <c r="U4387" s="8">
        <f t="shared" si="410"/>
        <v>44060.600000000006</v>
      </c>
      <c r="V4387" s="8">
        <v>563456.25</v>
      </c>
      <c r="W4387" s="8">
        <v>0</v>
      </c>
      <c r="X4387" s="8">
        <v>17959.689999999999</v>
      </c>
      <c r="Y4387" s="8">
        <v>2999.47</v>
      </c>
      <c r="Z4387" s="8">
        <f t="shared" si="411"/>
        <v>20959.16</v>
      </c>
      <c r="AA4387" s="8">
        <f t="shared" si="412"/>
        <v>112410.89000000001</v>
      </c>
      <c r="AB4387" s="10">
        <v>41128</v>
      </c>
      <c r="AC4387" s="8" t="s">
        <v>37125</v>
      </c>
      <c r="AD4387" s="8" t="str">
        <f t="shared" si="413"/>
        <v>N</v>
      </c>
    </row>
    <row r="4388" spans="1:30" x14ac:dyDescent="0.15">
      <c r="A4388">
        <v>4386</v>
      </c>
      <c r="B4388" s="1" t="s">
        <v>14028</v>
      </c>
      <c r="C4388" s="1" t="s">
        <v>32944</v>
      </c>
      <c r="D4388" s="3" t="s">
        <v>34503</v>
      </c>
      <c r="E4388" s="3" t="s">
        <v>40946</v>
      </c>
      <c r="F4388" s="1" t="s">
        <v>14029</v>
      </c>
      <c r="G4388" s="2">
        <v>38286</v>
      </c>
      <c r="H4388" t="s">
        <v>14030</v>
      </c>
      <c r="I4388">
        <v>90000</v>
      </c>
      <c r="J4388" s="9" t="s">
        <v>36114</v>
      </c>
      <c r="K4388" s="9" t="str">
        <f t="shared" si="408"/>
        <v>否</v>
      </c>
      <c r="L4388" s="8"/>
      <c r="M4388" s="8"/>
      <c r="N4388" s="8"/>
      <c r="O4388" s="8"/>
      <c r="P4388" s="8">
        <f t="shared" si="409"/>
        <v>0</v>
      </c>
      <c r="Q4388" s="8"/>
      <c r="R4388" s="8"/>
      <c r="S4388" s="8"/>
      <c r="T4388" s="8"/>
      <c r="U4388" s="8">
        <f t="shared" si="410"/>
        <v>0</v>
      </c>
      <c r="V4388" s="8">
        <v>0</v>
      </c>
      <c r="W4388" s="8">
        <v>0</v>
      </c>
      <c r="X4388" s="8">
        <v>0</v>
      </c>
      <c r="Y4388" s="8"/>
      <c r="Z4388" s="8">
        <f t="shared" si="411"/>
        <v>0</v>
      </c>
      <c r="AA4388" s="8">
        <f t="shared" si="412"/>
        <v>0</v>
      </c>
      <c r="AB4388" s="10"/>
      <c r="AC4388" s="8"/>
      <c r="AD4388" s="8" t="str">
        <f t="shared" si="413"/>
        <v>N</v>
      </c>
    </row>
    <row r="4389" spans="1:30" x14ac:dyDescent="0.15">
      <c r="A4389">
        <v>4387</v>
      </c>
      <c r="B4389" s="1" t="s">
        <v>14031</v>
      </c>
      <c r="C4389" s="1" t="s">
        <v>32945</v>
      </c>
      <c r="D4389" s="3" t="s">
        <v>35774</v>
      </c>
      <c r="E4389" s="3" t="s">
        <v>39830</v>
      </c>
      <c r="F4389" s="1" t="s">
        <v>14032</v>
      </c>
      <c r="G4389" s="2">
        <v>39828</v>
      </c>
      <c r="H4389" t="s">
        <v>13928</v>
      </c>
      <c r="I4389">
        <v>20500000</v>
      </c>
      <c r="J4389" s="9" t="s">
        <v>36123</v>
      </c>
      <c r="K4389" s="9" t="str">
        <f t="shared" si="408"/>
        <v>是</v>
      </c>
      <c r="L4389" s="8">
        <v>3612744.79</v>
      </c>
      <c r="M4389" s="8">
        <v>11993423.859999999</v>
      </c>
      <c r="N4389" s="8">
        <v>0</v>
      </c>
      <c r="O4389" s="8"/>
      <c r="P4389" s="8">
        <f t="shared" si="409"/>
        <v>0</v>
      </c>
      <c r="Q4389" s="8">
        <v>173190</v>
      </c>
      <c r="R4389" s="8">
        <v>33058965.91</v>
      </c>
      <c r="S4389" s="8">
        <v>285148.78999999998</v>
      </c>
      <c r="T4389" s="8"/>
      <c r="U4389" s="8">
        <f t="shared" si="410"/>
        <v>285148.78999999998</v>
      </c>
      <c r="V4389" s="8">
        <v>3095189.16</v>
      </c>
      <c r="W4389" s="8">
        <v>6350616.6200000001</v>
      </c>
      <c r="X4389" s="8">
        <v>34096.15</v>
      </c>
      <c r="Y4389" s="8"/>
      <c r="Z4389" s="8">
        <f t="shared" si="411"/>
        <v>34096.15</v>
      </c>
      <c r="AA4389" s="8">
        <f t="shared" si="412"/>
        <v>319244.94</v>
      </c>
      <c r="AB4389" s="10"/>
      <c r="AC4389" s="8"/>
      <c r="AD4389" s="8" t="str">
        <f t="shared" si="413"/>
        <v>N</v>
      </c>
    </row>
    <row r="4390" spans="1:30" x14ac:dyDescent="0.15">
      <c r="A4390">
        <v>4388</v>
      </c>
      <c r="B4390" s="1" t="s">
        <v>14033</v>
      </c>
      <c r="C4390" s="1" t="s">
        <v>32946</v>
      </c>
      <c r="D4390" s="3" t="s">
        <v>34486</v>
      </c>
      <c r="E4390" s="3" t="s">
        <v>37280</v>
      </c>
      <c r="F4390" s="1" t="s">
        <v>14034</v>
      </c>
      <c r="G4390" s="2">
        <v>38292</v>
      </c>
      <c r="H4390" t="s">
        <v>14035</v>
      </c>
      <c r="I4390">
        <v>4320517.5599999996</v>
      </c>
      <c r="J4390" s="9" t="s">
        <v>36138</v>
      </c>
      <c r="K4390" s="9" t="str">
        <f t="shared" si="408"/>
        <v>否</v>
      </c>
      <c r="L4390" s="8"/>
      <c r="M4390" s="8"/>
      <c r="N4390" s="8"/>
      <c r="O4390" s="8"/>
      <c r="P4390" s="8">
        <f t="shared" si="409"/>
        <v>0</v>
      </c>
      <c r="Q4390" s="8"/>
      <c r="R4390" s="8"/>
      <c r="S4390" s="8"/>
      <c r="T4390" s="8"/>
      <c r="U4390" s="8">
        <f t="shared" si="410"/>
        <v>0</v>
      </c>
      <c r="V4390" s="8">
        <v>0</v>
      </c>
      <c r="W4390" s="8">
        <v>0</v>
      </c>
      <c r="X4390" s="8">
        <v>0</v>
      </c>
      <c r="Y4390" s="8"/>
      <c r="Z4390" s="8">
        <f t="shared" si="411"/>
        <v>0</v>
      </c>
      <c r="AA4390" s="8">
        <f t="shared" si="412"/>
        <v>0</v>
      </c>
      <c r="AB4390" s="10"/>
      <c r="AC4390" s="8"/>
      <c r="AD4390" s="8" t="str">
        <f t="shared" si="413"/>
        <v>N</v>
      </c>
    </row>
    <row r="4391" spans="1:30" x14ac:dyDescent="0.15">
      <c r="A4391">
        <v>4389</v>
      </c>
      <c r="B4391" s="1" t="s">
        <v>14036</v>
      </c>
      <c r="C4391" s="1" t="s">
        <v>32947</v>
      </c>
      <c r="D4391" s="3" t="s">
        <v>35774</v>
      </c>
      <c r="E4391" s="3" t="s">
        <v>39868</v>
      </c>
      <c r="F4391" s="1" t="s">
        <v>14037</v>
      </c>
      <c r="G4391" s="2">
        <v>39822</v>
      </c>
      <c r="H4391" t="s">
        <v>14038</v>
      </c>
      <c r="I4391">
        <v>500000</v>
      </c>
      <c r="J4391" s="9" t="s">
        <v>36123</v>
      </c>
      <c r="K4391" s="9" t="str">
        <f t="shared" si="408"/>
        <v>是</v>
      </c>
      <c r="L4391" s="8">
        <v>984874.83</v>
      </c>
      <c r="M4391" s="8">
        <v>4333021.01</v>
      </c>
      <c r="N4391" s="8">
        <v>0</v>
      </c>
      <c r="O4391" s="8"/>
      <c r="P4391" s="8">
        <f t="shared" si="409"/>
        <v>0</v>
      </c>
      <c r="Q4391" s="8">
        <v>378358.97</v>
      </c>
      <c r="R4391" s="8">
        <v>4455502</v>
      </c>
      <c r="S4391" s="8">
        <v>0</v>
      </c>
      <c r="T4391" s="8"/>
      <c r="U4391" s="8">
        <f t="shared" si="410"/>
        <v>0</v>
      </c>
      <c r="V4391" s="8">
        <v>0</v>
      </c>
      <c r="W4391" s="8">
        <v>11195755</v>
      </c>
      <c r="X4391" s="8">
        <v>0</v>
      </c>
      <c r="Y4391" s="8"/>
      <c r="Z4391" s="8">
        <f t="shared" si="411"/>
        <v>0</v>
      </c>
      <c r="AA4391" s="8">
        <f t="shared" si="412"/>
        <v>0</v>
      </c>
      <c r="AB4391" s="10"/>
      <c r="AC4391" s="8"/>
      <c r="AD4391" s="8" t="str">
        <f t="shared" si="413"/>
        <v>N</v>
      </c>
    </row>
    <row r="4392" spans="1:30" x14ac:dyDescent="0.15">
      <c r="A4392">
        <v>4390</v>
      </c>
      <c r="B4392" s="1" t="s">
        <v>14039</v>
      </c>
      <c r="C4392" s="1" t="s">
        <v>32948</v>
      </c>
      <c r="D4392" s="3" t="s">
        <v>35774</v>
      </c>
      <c r="E4392" s="3" t="s">
        <v>39802</v>
      </c>
      <c r="F4392" s="1" t="s">
        <v>14040</v>
      </c>
      <c r="G4392" s="2">
        <v>39822</v>
      </c>
      <c r="H4392" t="s">
        <v>14041</v>
      </c>
      <c r="I4392">
        <v>1500000</v>
      </c>
      <c r="J4392" s="9" t="s">
        <v>36123</v>
      </c>
      <c r="K4392" s="9" t="str">
        <f t="shared" si="408"/>
        <v>否</v>
      </c>
      <c r="L4392" s="8">
        <v>0</v>
      </c>
      <c r="M4392" s="8">
        <v>9220044.8499999996</v>
      </c>
      <c r="N4392" s="8">
        <v>0</v>
      </c>
      <c r="O4392" s="8"/>
      <c r="P4392" s="8">
        <f t="shared" si="409"/>
        <v>0</v>
      </c>
      <c r="Q4392" s="8">
        <v>0</v>
      </c>
      <c r="R4392" s="8">
        <v>-22674135.25</v>
      </c>
      <c r="S4392" s="8">
        <v>0</v>
      </c>
      <c r="T4392" s="8"/>
      <c r="U4392" s="8">
        <f t="shared" si="410"/>
        <v>0</v>
      </c>
      <c r="V4392" s="8">
        <v>0</v>
      </c>
      <c r="W4392" s="8">
        <v>6034144.7999999998</v>
      </c>
      <c r="X4392" s="8">
        <v>0</v>
      </c>
      <c r="Y4392" s="8"/>
      <c r="Z4392" s="8">
        <f t="shared" si="411"/>
        <v>0</v>
      </c>
      <c r="AA4392" s="8">
        <f t="shared" si="412"/>
        <v>0</v>
      </c>
      <c r="AB4392" s="10"/>
      <c r="AC4392" s="8"/>
      <c r="AD4392" s="8" t="str">
        <f t="shared" si="413"/>
        <v>N</v>
      </c>
    </row>
    <row r="4393" spans="1:30" x14ac:dyDescent="0.15">
      <c r="A4393">
        <v>4391</v>
      </c>
      <c r="B4393" s="1" t="s">
        <v>14042</v>
      </c>
      <c r="C4393" s="1" t="s">
        <v>32949</v>
      </c>
      <c r="D4393" s="3" t="s">
        <v>35784</v>
      </c>
      <c r="E4393" s="3" t="s">
        <v>41050</v>
      </c>
      <c r="F4393" s="1" t="s">
        <v>14043</v>
      </c>
      <c r="G4393" s="2">
        <v>39792</v>
      </c>
      <c r="H4393" t="s">
        <v>14044</v>
      </c>
      <c r="I4393">
        <v>1000000</v>
      </c>
      <c r="J4393" s="9" t="s">
        <v>36114</v>
      </c>
      <c r="K4393" s="9" t="str">
        <f t="shared" si="408"/>
        <v>否</v>
      </c>
      <c r="L4393" s="8">
        <v>3778655.57</v>
      </c>
      <c r="M4393" s="8">
        <v>0</v>
      </c>
      <c r="N4393" s="8">
        <v>56783.21</v>
      </c>
      <c r="O4393" s="8">
        <v>2956.5</v>
      </c>
      <c r="P4393" s="8">
        <f t="shared" si="409"/>
        <v>59739.71</v>
      </c>
      <c r="Q4393" s="8">
        <v>1768531.15</v>
      </c>
      <c r="R4393" s="8">
        <v>0</v>
      </c>
      <c r="S4393" s="8">
        <v>22772.23</v>
      </c>
      <c r="T4393" s="8">
        <v>0</v>
      </c>
      <c r="U4393" s="8">
        <f t="shared" si="410"/>
        <v>22772.23</v>
      </c>
      <c r="V4393" s="8">
        <v>1281847.56</v>
      </c>
      <c r="W4393" s="8">
        <v>0</v>
      </c>
      <c r="X4393" s="8">
        <v>19827.73</v>
      </c>
      <c r="Y4393" s="8">
        <v>0</v>
      </c>
      <c r="Z4393" s="8">
        <f t="shared" si="411"/>
        <v>19827.73</v>
      </c>
      <c r="AA4393" s="8">
        <f t="shared" si="412"/>
        <v>102339.67</v>
      </c>
      <c r="AB4393" s="10">
        <v>41351</v>
      </c>
      <c r="AC4393" s="8" t="s">
        <v>37123</v>
      </c>
      <c r="AD4393" s="8" t="str">
        <f t="shared" si="413"/>
        <v>N</v>
      </c>
    </row>
    <row r="4394" spans="1:30" x14ac:dyDescent="0.15">
      <c r="A4394">
        <v>4392</v>
      </c>
      <c r="B4394" s="1" t="s">
        <v>14045</v>
      </c>
      <c r="C4394" s="1" t="s">
        <v>32950</v>
      </c>
      <c r="D4394" s="3" t="s">
        <v>35772</v>
      </c>
      <c r="E4394" s="3" t="s">
        <v>41902</v>
      </c>
      <c r="F4394" s="1" t="s">
        <v>14046</v>
      </c>
      <c r="G4394" s="2">
        <v>39820</v>
      </c>
      <c r="H4394" t="s">
        <v>14047</v>
      </c>
      <c r="I4394">
        <v>100000</v>
      </c>
      <c r="J4394" s="9" t="s">
        <v>36122</v>
      </c>
      <c r="K4394" s="9" t="str">
        <f t="shared" si="408"/>
        <v>否</v>
      </c>
      <c r="L4394" s="8">
        <v>903149.53</v>
      </c>
      <c r="M4394" s="8">
        <v>0</v>
      </c>
      <c r="N4394" s="8">
        <v>2811.34</v>
      </c>
      <c r="O4394" s="8">
        <v>1761.56</v>
      </c>
      <c r="P4394" s="8">
        <f t="shared" si="409"/>
        <v>4572.8999999999996</v>
      </c>
      <c r="Q4394" s="8">
        <v>523256.37</v>
      </c>
      <c r="R4394" s="8">
        <v>0</v>
      </c>
      <c r="S4394" s="8">
        <v>2205.31</v>
      </c>
      <c r="T4394" s="8">
        <v>108.42</v>
      </c>
      <c r="U4394" s="8">
        <f t="shared" si="410"/>
        <v>2313.73</v>
      </c>
      <c r="V4394" s="8">
        <v>421446.1</v>
      </c>
      <c r="W4394" s="8">
        <v>0</v>
      </c>
      <c r="X4394" s="8">
        <v>3514.5</v>
      </c>
      <c r="Y4394" s="8">
        <v>55.58</v>
      </c>
      <c r="Z4394" s="8">
        <f t="shared" si="411"/>
        <v>3570.08</v>
      </c>
      <c r="AA4394" s="8">
        <f t="shared" si="412"/>
        <v>10456.709999999999</v>
      </c>
      <c r="AB4394" s="10"/>
      <c r="AC4394" s="8"/>
      <c r="AD4394" s="8" t="str">
        <f t="shared" si="413"/>
        <v>N</v>
      </c>
    </row>
    <row r="4395" spans="1:30" x14ac:dyDescent="0.15">
      <c r="A4395">
        <v>4393</v>
      </c>
      <c r="B4395" s="1" t="s">
        <v>14048</v>
      </c>
      <c r="C4395" s="1" t="s">
        <v>32951</v>
      </c>
      <c r="D4395" s="3" t="s">
        <v>35772</v>
      </c>
      <c r="E4395" s="3" t="s">
        <v>37818</v>
      </c>
      <c r="F4395" s="1" t="s">
        <v>14049</v>
      </c>
      <c r="G4395" s="2">
        <v>39832</v>
      </c>
      <c r="H4395" t="s">
        <v>14050</v>
      </c>
      <c r="I4395">
        <v>800000</v>
      </c>
      <c r="J4395" s="9" t="s">
        <v>36127</v>
      </c>
      <c r="K4395" s="9" t="str">
        <f t="shared" si="408"/>
        <v>否</v>
      </c>
      <c r="L4395" s="8">
        <v>1283413.3400000001</v>
      </c>
      <c r="M4395" s="8">
        <v>0</v>
      </c>
      <c r="N4395" s="8">
        <v>27218.61</v>
      </c>
      <c r="O4395" s="8">
        <v>31288.49</v>
      </c>
      <c r="P4395" s="8">
        <f t="shared" si="409"/>
        <v>58507.100000000006</v>
      </c>
      <c r="Q4395" s="8">
        <v>411503.44</v>
      </c>
      <c r="R4395" s="8">
        <v>0</v>
      </c>
      <c r="S4395" s="8">
        <v>0</v>
      </c>
      <c r="T4395" s="8">
        <v>13755.52</v>
      </c>
      <c r="U4395" s="8">
        <f t="shared" si="410"/>
        <v>13755.52</v>
      </c>
      <c r="V4395" s="8">
        <v>565390.22</v>
      </c>
      <c r="W4395" s="8">
        <v>0</v>
      </c>
      <c r="X4395" s="8">
        <v>4222.0200000000004</v>
      </c>
      <c r="Y4395" s="8">
        <v>492.02</v>
      </c>
      <c r="Z4395" s="8">
        <f t="shared" si="411"/>
        <v>4714.0400000000009</v>
      </c>
      <c r="AA4395" s="8">
        <f t="shared" si="412"/>
        <v>76976.66</v>
      </c>
      <c r="AB4395" s="10"/>
      <c r="AC4395" s="8"/>
      <c r="AD4395" s="8" t="str">
        <f t="shared" si="413"/>
        <v>N</v>
      </c>
    </row>
    <row r="4396" spans="1:30" x14ac:dyDescent="0.15">
      <c r="A4396">
        <v>4394</v>
      </c>
      <c r="B4396" s="1" t="s">
        <v>14051</v>
      </c>
      <c r="C4396" s="1" t="s">
        <v>32952</v>
      </c>
      <c r="D4396" s="3" t="s">
        <v>35774</v>
      </c>
      <c r="E4396" s="3" t="s">
        <v>45205</v>
      </c>
      <c r="F4396" s="1" t="s">
        <v>14052</v>
      </c>
      <c r="G4396" s="2">
        <v>39822</v>
      </c>
      <c r="H4396" t="s">
        <v>14053</v>
      </c>
      <c r="I4396">
        <v>480000</v>
      </c>
      <c r="J4396" s="9" t="s">
        <v>36141</v>
      </c>
      <c r="K4396" s="9" t="str">
        <f t="shared" si="408"/>
        <v>是</v>
      </c>
      <c r="L4396" s="8">
        <v>1023623.3</v>
      </c>
      <c r="M4396" s="8">
        <v>3971573</v>
      </c>
      <c r="N4396" s="8">
        <v>13254.01</v>
      </c>
      <c r="O4396" s="8">
        <v>62446.36</v>
      </c>
      <c r="P4396" s="8">
        <f t="shared" si="409"/>
        <v>75700.37</v>
      </c>
      <c r="Q4396" s="8">
        <v>2261150.4300000002</v>
      </c>
      <c r="R4396" s="8">
        <v>6336375</v>
      </c>
      <c r="S4396" s="8">
        <v>735.82</v>
      </c>
      <c r="T4396" s="8">
        <v>133402.69</v>
      </c>
      <c r="U4396" s="8">
        <f t="shared" si="410"/>
        <v>134138.51</v>
      </c>
      <c r="V4396" s="8">
        <v>427350.45</v>
      </c>
      <c r="W4396" s="8">
        <v>8150364</v>
      </c>
      <c r="X4396" s="8">
        <v>0</v>
      </c>
      <c r="Y4396" s="8">
        <v>114081.2</v>
      </c>
      <c r="Z4396" s="8">
        <f t="shared" si="411"/>
        <v>114081.2</v>
      </c>
      <c r="AA4396" s="8">
        <f t="shared" si="412"/>
        <v>323920.08</v>
      </c>
      <c r="AB4396" s="10">
        <v>40974</v>
      </c>
      <c r="AC4396" s="8" t="s">
        <v>37168</v>
      </c>
      <c r="AD4396" s="8" t="str">
        <f t="shared" si="413"/>
        <v>N</v>
      </c>
    </row>
    <row r="4397" spans="1:30" x14ac:dyDescent="0.15">
      <c r="A4397">
        <v>4395</v>
      </c>
      <c r="B4397" s="1" t="s">
        <v>14054</v>
      </c>
      <c r="C4397" s="1" t="s">
        <v>14055</v>
      </c>
      <c r="D4397" s="3" t="s">
        <v>35789</v>
      </c>
      <c r="E4397" s="3" t="s">
        <v>38293</v>
      </c>
      <c r="F4397" s="1" t="s">
        <v>14056</v>
      </c>
      <c r="G4397" s="2">
        <v>39818</v>
      </c>
      <c r="H4397" t="s">
        <v>14057</v>
      </c>
      <c r="I4397">
        <v>300000</v>
      </c>
      <c r="J4397" s="9" t="s">
        <v>36127</v>
      </c>
      <c r="K4397" s="9" t="str">
        <f t="shared" si="408"/>
        <v>否</v>
      </c>
      <c r="L4397" s="8">
        <v>817763.98</v>
      </c>
      <c r="M4397" s="8">
        <v>0</v>
      </c>
      <c r="N4397" s="8">
        <v>21550.93</v>
      </c>
      <c r="O4397" s="8">
        <v>6632.37</v>
      </c>
      <c r="P4397" s="8">
        <f t="shared" si="409"/>
        <v>28183.3</v>
      </c>
      <c r="Q4397" s="8">
        <v>756790.46</v>
      </c>
      <c r="R4397" s="8">
        <v>0</v>
      </c>
      <c r="S4397" s="8">
        <v>18583.37</v>
      </c>
      <c r="T4397" s="8">
        <v>6890.77</v>
      </c>
      <c r="U4397" s="8">
        <f t="shared" si="410"/>
        <v>25474.14</v>
      </c>
      <c r="V4397" s="8">
        <v>1089852.0900000001</v>
      </c>
      <c r="W4397" s="8">
        <v>0</v>
      </c>
      <c r="X4397" s="8">
        <v>25349.86</v>
      </c>
      <c r="Y4397" s="8">
        <v>3614.13</v>
      </c>
      <c r="Z4397" s="8">
        <f t="shared" si="411"/>
        <v>28963.99</v>
      </c>
      <c r="AA4397" s="8">
        <f t="shared" si="412"/>
        <v>82621.430000000008</v>
      </c>
      <c r="AB4397" s="10"/>
      <c r="AC4397" s="8"/>
      <c r="AD4397" s="8" t="str">
        <f t="shared" si="413"/>
        <v>N</v>
      </c>
    </row>
    <row r="4398" spans="1:30" x14ac:dyDescent="0.15">
      <c r="A4398">
        <v>4396</v>
      </c>
      <c r="B4398" s="1" t="s">
        <v>14058</v>
      </c>
      <c r="C4398" s="1" t="s">
        <v>32953</v>
      </c>
      <c r="D4398" s="3" t="s">
        <v>35774</v>
      </c>
      <c r="E4398" s="3" t="s">
        <v>39609</v>
      </c>
      <c r="F4398" s="1" t="s">
        <v>14059</v>
      </c>
      <c r="G4398" s="2">
        <v>39827</v>
      </c>
      <c r="H4398" t="s">
        <v>14060</v>
      </c>
      <c r="I4398">
        <v>1000000</v>
      </c>
      <c r="J4398" s="9" t="s">
        <v>36123</v>
      </c>
      <c r="K4398" s="9" t="str">
        <f t="shared" si="408"/>
        <v>是</v>
      </c>
      <c r="L4398" s="8">
        <v>0</v>
      </c>
      <c r="M4398" s="8">
        <v>25748306.420000002</v>
      </c>
      <c r="N4398" s="8">
        <v>0</v>
      </c>
      <c r="O4398" s="8"/>
      <c r="P4398" s="8">
        <f t="shared" si="409"/>
        <v>0</v>
      </c>
      <c r="Q4398" s="8">
        <v>0</v>
      </c>
      <c r="R4398" s="8">
        <v>23264313.649999999</v>
      </c>
      <c r="S4398" s="8">
        <v>0</v>
      </c>
      <c r="T4398" s="8"/>
      <c r="U4398" s="8">
        <f t="shared" si="410"/>
        <v>0</v>
      </c>
      <c r="V4398" s="8">
        <v>0</v>
      </c>
      <c r="W4398" s="8">
        <v>23502877.539999999</v>
      </c>
      <c r="X4398" s="8">
        <v>0</v>
      </c>
      <c r="Y4398" s="8"/>
      <c r="Z4398" s="8">
        <f t="shared" si="411"/>
        <v>0</v>
      </c>
      <c r="AA4398" s="8">
        <f t="shared" si="412"/>
        <v>0</v>
      </c>
      <c r="AB4398" s="10"/>
      <c r="AC4398" s="8"/>
      <c r="AD4398" s="8" t="str">
        <f t="shared" si="413"/>
        <v>N</v>
      </c>
    </row>
    <row r="4399" spans="1:30" x14ac:dyDescent="0.15">
      <c r="A4399">
        <v>4397</v>
      </c>
      <c r="B4399" s="1" t="s">
        <v>14061</v>
      </c>
      <c r="C4399" s="1" t="s">
        <v>32954</v>
      </c>
      <c r="D4399" s="3" t="s">
        <v>35783</v>
      </c>
      <c r="E4399" s="3" t="s">
        <v>42637</v>
      </c>
      <c r="F4399" s="1" t="s">
        <v>14062</v>
      </c>
      <c r="G4399" s="2">
        <v>39829</v>
      </c>
      <c r="H4399" t="s">
        <v>14063</v>
      </c>
      <c r="I4399">
        <v>100000</v>
      </c>
      <c r="J4399" s="9" t="s">
        <v>36126</v>
      </c>
      <c r="K4399" s="9" t="str">
        <f t="shared" si="408"/>
        <v>否</v>
      </c>
      <c r="L4399" s="8">
        <v>5636751.75</v>
      </c>
      <c r="M4399" s="8">
        <v>0</v>
      </c>
      <c r="N4399" s="8">
        <v>165432.57999999999</v>
      </c>
      <c r="O4399" s="8">
        <v>56515.839999999997</v>
      </c>
      <c r="P4399" s="8">
        <f t="shared" si="409"/>
        <v>221948.41999999998</v>
      </c>
      <c r="Q4399" s="8">
        <v>5271819.84</v>
      </c>
      <c r="R4399" s="8">
        <v>0</v>
      </c>
      <c r="S4399" s="8">
        <v>151069.44</v>
      </c>
      <c r="T4399" s="8">
        <v>55180.77</v>
      </c>
      <c r="U4399" s="8">
        <f t="shared" si="410"/>
        <v>206250.21</v>
      </c>
      <c r="V4399" s="8">
        <v>7781640.1500000004</v>
      </c>
      <c r="W4399" s="8">
        <v>0</v>
      </c>
      <c r="X4399" s="8">
        <v>220011.07</v>
      </c>
      <c r="Y4399" s="8">
        <v>48308.5</v>
      </c>
      <c r="Z4399" s="8">
        <f t="shared" si="411"/>
        <v>268319.57</v>
      </c>
      <c r="AA4399" s="8">
        <f t="shared" si="412"/>
        <v>696518.2</v>
      </c>
      <c r="AB4399" s="10">
        <v>41596</v>
      </c>
      <c r="AC4399" s="8" t="s">
        <v>37131</v>
      </c>
      <c r="AD4399" s="8" t="str">
        <f t="shared" si="413"/>
        <v>N</v>
      </c>
    </row>
    <row r="4400" spans="1:30" x14ac:dyDescent="0.15">
      <c r="A4400">
        <v>4398</v>
      </c>
      <c r="B4400" s="1" t="s">
        <v>14064</v>
      </c>
      <c r="C4400" s="1" t="s">
        <v>32955</v>
      </c>
      <c r="D4400" s="3" t="s">
        <v>35774</v>
      </c>
      <c r="E4400" s="3" t="s">
        <v>44754</v>
      </c>
      <c r="F4400" s="1" t="s">
        <v>14065</v>
      </c>
      <c r="G4400" s="2">
        <v>39828</v>
      </c>
      <c r="H4400" t="s">
        <v>14066</v>
      </c>
      <c r="I4400">
        <v>950000</v>
      </c>
      <c r="J4400" s="9" t="s">
        <v>36125</v>
      </c>
      <c r="K4400" s="9" t="str">
        <f t="shared" si="408"/>
        <v>是</v>
      </c>
      <c r="L4400" s="8">
        <v>5781339.1100000003</v>
      </c>
      <c r="M4400" s="8">
        <v>41978966</v>
      </c>
      <c r="N4400" s="8">
        <v>0</v>
      </c>
      <c r="O4400" s="8">
        <v>605963.52000000002</v>
      </c>
      <c r="P4400" s="8">
        <f t="shared" si="409"/>
        <v>605963.52000000002</v>
      </c>
      <c r="Q4400" s="8">
        <v>164000</v>
      </c>
      <c r="R4400" s="8">
        <v>44933580</v>
      </c>
      <c r="S4400" s="8">
        <v>0</v>
      </c>
      <c r="T4400" s="8">
        <v>563913.53</v>
      </c>
      <c r="U4400" s="8">
        <f t="shared" si="410"/>
        <v>563913.53</v>
      </c>
      <c r="V4400" s="8">
        <v>741453</v>
      </c>
      <c r="W4400" s="8">
        <v>27359847.539999999</v>
      </c>
      <c r="X4400" s="8">
        <v>0</v>
      </c>
      <c r="Y4400" s="8">
        <v>354968.88</v>
      </c>
      <c r="Z4400" s="8">
        <f t="shared" si="411"/>
        <v>354968.88</v>
      </c>
      <c r="AA4400" s="8">
        <f t="shared" si="412"/>
        <v>1524845.9300000002</v>
      </c>
      <c r="AB4400" s="10"/>
      <c r="AC4400" s="8"/>
      <c r="AD4400" s="8" t="str">
        <f t="shared" si="413"/>
        <v>N</v>
      </c>
    </row>
    <row r="4401" spans="1:30" x14ac:dyDescent="0.15">
      <c r="A4401">
        <v>4399</v>
      </c>
      <c r="B4401" s="1" t="s">
        <v>14067</v>
      </c>
      <c r="C4401" s="1" t="s">
        <v>32956</v>
      </c>
      <c r="D4401" s="3" t="s">
        <v>34490</v>
      </c>
      <c r="E4401" s="3" t="s">
        <v>45202</v>
      </c>
      <c r="F4401" s="1" t="s">
        <v>14068</v>
      </c>
      <c r="G4401" s="2">
        <v>39856</v>
      </c>
      <c r="H4401" t="s">
        <v>14069</v>
      </c>
      <c r="I4401">
        <v>200000</v>
      </c>
      <c r="J4401" s="9" t="s">
        <v>36141</v>
      </c>
      <c r="K4401" s="9" t="str">
        <f t="shared" si="408"/>
        <v>否</v>
      </c>
      <c r="L4401" s="8">
        <v>4412425.95</v>
      </c>
      <c r="M4401" s="8">
        <v>0</v>
      </c>
      <c r="N4401" s="8">
        <v>36500</v>
      </c>
      <c r="O4401" s="8">
        <v>0</v>
      </c>
      <c r="P4401" s="8">
        <f t="shared" si="409"/>
        <v>36500</v>
      </c>
      <c r="Q4401" s="8">
        <v>576291.04</v>
      </c>
      <c r="R4401" s="8">
        <v>0</v>
      </c>
      <c r="S4401" s="8">
        <v>3290.53</v>
      </c>
      <c r="T4401" s="8">
        <v>0</v>
      </c>
      <c r="U4401" s="8">
        <f t="shared" si="410"/>
        <v>3290.53</v>
      </c>
      <c r="V4401" s="8">
        <v>470761.56</v>
      </c>
      <c r="W4401" s="8">
        <v>0</v>
      </c>
      <c r="X4401" s="8">
        <v>2834.57</v>
      </c>
      <c r="Y4401" s="8">
        <v>0</v>
      </c>
      <c r="Z4401" s="8">
        <f t="shared" si="411"/>
        <v>2834.57</v>
      </c>
      <c r="AA4401" s="8">
        <f t="shared" si="412"/>
        <v>42625.1</v>
      </c>
      <c r="AB4401" s="10">
        <v>41155</v>
      </c>
      <c r="AC4401" s="8" t="s">
        <v>37125</v>
      </c>
      <c r="AD4401" s="8" t="str">
        <f t="shared" si="413"/>
        <v>N</v>
      </c>
    </row>
    <row r="4402" spans="1:30" x14ac:dyDescent="0.15">
      <c r="A4402">
        <v>4400</v>
      </c>
      <c r="B4402" s="1" t="s">
        <v>14070</v>
      </c>
      <c r="C4402" s="1" t="s">
        <v>32957</v>
      </c>
      <c r="D4402" s="3" t="s">
        <v>35772</v>
      </c>
      <c r="E4402" s="3" t="s">
        <v>38292</v>
      </c>
      <c r="F4402" s="1" t="s">
        <v>14071</v>
      </c>
      <c r="G4402" s="2">
        <v>39827</v>
      </c>
      <c r="H4402" t="s">
        <v>14072</v>
      </c>
      <c r="I4402">
        <v>500000</v>
      </c>
      <c r="J4402" s="9" t="s">
        <v>36127</v>
      </c>
      <c r="K4402" s="9" t="str">
        <f t="shared" si="408"/>
        <v>否</v>
      </c>
      <c r="L4402" s="8">
        <v>3810728.35</v>
      </c>
      <c r="M4402" s="8">
        <v>0</v>
      </c>
      <c r="N4402" s="8">
        <v>10997.18</v>
      </c>
      <c r="O4402" s="8">
        <v>19078.62</v>
      </c>
      <c r="P4402" s="8">
        <f t="shared" si="409"/>
        <v>30075.8</v>
      </c>
      <c r="Q4402" s="8">
        <v>3969846.08</v>
      </c>
      <c r="R4402" s="8">
        <v>0</v>
      </c>
      <c r="S4402" s="8">
        <v>36276.400000000001</v>
      </c>
      <c r="T4402" s="8">
        <v>20530.849999999999</v>
      </c>
      <c r="U4402" s="8">
        <f t="shared" si="410"/>
        <v>56807.25</v>
      </c>
      <c r="V4402" s="8">
        <v>5101928.26</v>
      </c>
      <c r="W4402" s="8">
        <v>0</v>
      </c>
      <c r="X4402" s="8">
        <v>20552.669999999998</v>
      </c>
      <c r="Y4402" s="8">
        <v>13788.27</v>
      </c>
      <c r="Z4402" s="8">
        <f t="shared" si="411"/>
        <v>34340.94</v>
      </c>
      <c r="AA4402" s="8">
        <f t="shared" si="412"/>
        <v>121223.99</v>
      </c>
      <c r="AB4402" s="10"/>
      <c r="AC4402" s="8"/>
      <c r="AD4402" s="8" t="str">
        <f t="shared" si="413"/>
        <v>N</v>
      </c>
    </row>
    <row r="4403" spans="1:30" x14ac:dyDescent="0.15">
      <c r="A4403">
        <v>4401</v>
      </c>
      <c r="B4403" s="1" t="s">
        <v>14073</v>
      </c>
      <c r="C4403" s="1" t="s">
        <v>14074</v>
      </c>
      <c r="D4403" s="3" t="s">
        <v>35772</v>
      </c>
      <c r="E4403" s="3" t="s">
        <v>42029</v>
      </c>
      <c r="F4403" s="1" t="s">
        <v>14075</v>
      </c>
      <c r="G4403" s="2">
        <v>39825</v>
      </c>
      <c r="H4403" t="s">
        <v>14076</v>
      </c>
      <c r="I4403">
        <v>500000</v>
      </c>
      <c r="J4403" s="9" t="s">
        <v>36122</v>
      </c>
      <c r="K4403" s="9" t="str">
        <f t="shared" si="408"/>
        <v>否</v>
      </c>
      <c r="L4403" s="8">
        <v>45205795.130000003</v>
      </c>
      <c r="M4403" s="8">
        <v>0</v>
      </c>
      <c r="N4403" s="8">
        <v>191528.75</v>
      </c>
      <c r="O4403" s="8">
        <v>99012.65</v>
      </c>
      <c r="P4403" s="8">
        <f t="shared" si="409"/>
        <v>290541.40000000002</v>
      </c>
      <c r="Q4403" s="8">
        <v>30686988.82</v>
      </c>
      <c r="R4403" s="8">
        <v>0</v>
      </c>
      <c r="S4403" s="8">
        <v>80780.3</v>
      </c>
      <c r="T4403" s="8">
        <v>40445.620000000003</v>
      </c>
      <c r="U4403" s="8">
        <f t="shared" si="410"/>
        <v>121225.92000000001</v>
      </c>
      <c r="V4403" s="8">
        <v>20453856.940000001</v>
      </c>
      <c r="W4403" s="8">
        <v>0</v>
      </c>
      <c r="X4403" s="8">
        <v>54561.89</v>
      </c>
      <c r="Y4403" s="8">
        <v>20457.78</v>
      </c>
      <c r="Z4403" s="8">
        <f t="shared" si="411"/>
        <v>75019.67</v>
      </c>
      <c r="AA4403" s="8">
        <f t="shared" si="412"/>
        <v>486786.99000000005</v>
      </c>
      <c r="AB4403" s="10"/>
      <c r="AC4403" s="8"/>
      <c r="AD4403" s="8" t="str">
        <f t="shared" si="413"/>
        <v>N</v>
      </c>
    </row>
    <row r="4404" spans="1:30" x14ac:dyDescent="0.15">
      <c r="A4404">
        <v>4402</v>
      </c>
      <c r="B4404" s="1" t="s">
        <v>14077</v>
      </c>
      <c r="C4404" s="1" t="s">
        <v>32958</v>
      </c>
      <c r="D4404" s="3" t="s">
        <v>34479</v>
      </c>
      <c r="E4404" s="3" t="s">
        <v>45758</v>
      </c>
      <c r="F4404" s="1" t="s">
        <v>8822</v>
      </c>
      <c r="G4404" s="2">
        <v>39811</v>
      </c>
      <c r="H4404" t="s">
        <v>14078</v>
      </c>
      <c r="I4404">
        <v>50000000</v>
      </c>
      <c r="J4404" s="9" t="s">
        <v>36118</v>
      </c>
      <c r="K4404" s="9" t="str">
        <f t="shared" si="408"/>
        <v>否</v>
      </c>
      <c r="L4404" s="8">
        <v>15218971.09</v>
      </c>
      <c r="M4404" s="8">
        <v>0</v>
      </c>
      <c r="N4404" s="8">
        <v>289526.06</v>
      </c>
      <c r="O4404" s="8">
        <v>83069.039999999994</v>
      </c>
      <c r="P4404" s="8">
        <f t="shared" si="409"/>
        <v>372595.1</v>
      </c>
      <c r="Q4404" s="8">
        <v>19877776.969999999</v>
      </c>
      <c r="R4404" s="8">
        <v>0</v>
      </c>
      <c r="S4404" s="8">
        <v>340407.47</v>
      </c>
      <c r="T4404" s="8">
        <v>252120.1</v>
      </c>
      <c r="U4404" s="8">
        <f t="shared" si="410"/>
        <v>592527.56999999995</v>
      </c>
      <c r="V4404" s="8">
        <v>40497652.649999999</v>
      </c>
      <c r="W4404" s="8">
        <v>0</v>
      </c>
      <c r="X4404" s="8">
        <v>1023220.07</v>
      </c>
      <c r="Y4404" s="8">
        <v>330921.31</v>
      </c>
      <c r="Z4404" s="8">
        <f t="shared" si="411"/>
        <v>1354141.38</v>
      </c>
      <c r="AA4404" s="8">
        <f t="shared" si="412"/>
        <v>2319264.0499999998</v>
      </c>
      <c r="AB4404" s="10">
        <v>41907</v>
      </c>
      <c r="AC4404" s="8" t="s">
        <v>37118</v>
      </c>
      <c r="AD4404" s="8" t="str">
        <f t="shared" si="413"/>
        <v>N</v>
      </c>
    </row>
    <row r="4405" spans="1:30" x14ac:dyDescent="0.15">
      <c r="A4405">
        <v>4403</v>
      </c>
      <c r="B4405" s="1" t="s">
        <v>14079</v>
      </c>
      <c r="C4405" s="1" t="s">
        <v>32959</v>
      </c>
      <c r="D4405" s="3" t="s">
        <v>35773</v>
      </c>
      <c r="E4405" s="3" t="s">
        <v>41227</v>
      </c>
      <c r="F4405" s="1" t="s">
        <v>14080</v>
      </c>
      <c r="G4405" s="2">
        <v>39832</v>
      </c>
      <c r="H4405" t="s">
        <v>14081</v>
      </c>
      <c r="I4405">
        <v>100000</v>
      </c>
      <c r="J4405" s="9" t="s">
        <v>36115</v>
      </c>
      <c r="K4405" s="9" t="str">
        <f t="shared" si="408"/>
        <v>否</v>
      </c>
      <c r="L4405" s="8">
        <v>2007358.25</v>
      </c>
      <c r="M4405" s="8">
        <v>0</v>
      </c>
      <c r="N4405" s="8">
        <v>48419.56</v>
      </c>
      <c r="O4405" s="8">
        <v>20142.75</v>
      </c>
      <c r="P4405" s="8">
        <f t="shared" si="409"/>
        <v>68562.31</v>
      </c>
      <c r="Q4405" s="8">
        <v>1514693.87</v>
      </c>
      <c r="R4405" s="8">
        <v>0</v>
      </c>
      <c r="S4405" s="8">
        <v>60705.73</v>
      </c>
      <c r="T4405" s="8">
        <v>18934.419999999998</v>
      </c>
      <c r="U4405" s="8">
        <f t="shared" si="410"/>
        <v>79640.149999999994</v>
      </c>
      <c r="V4405" s="8">
        <v>2370896.7000000002</v>
      </c>
      <c r="W4405" s="8">
        <v>0</v>
      </c>
      <c r="X4405" s="8">
        <v>75923.72</v>
      </c>
      <c r="Y4405" s="8">
        <v>8984.81</v>
      </c>
      <c r="Z4405" s="8">
        <f t="shared" si="411"/>
        <v>84908.53</v>
      </c>
      <c r="AA4405" s="8">
        <f t="shared" si="412"/>
        <v>233110.99</v>
      </c>
      <c r="AB4405" s="10"/>
      <c r="AC4405" s="8"/>
      <c r="AD4405" s="8" t="str">
        <f t="shared" si="413"/>
        <v>N</v>
      </c>
    </row>
    <row r="4406" spans="1:30" x14ac:dyDescent="0.15">
      <c r="A4406">
        <v>4404</v>
      </c>
      <c r="B4406" s="1" t="s">
        <v>14082</v>
      </c>
      <c r="C4406" s="1" t="s">
        <v>32960</v>
      </c>
      <c r="D4406" s="3" t="s">
        <v>35797</v>
      </c>
      <c r="E4406" s="3" t="s">
        <v>44878</v>
      </c>
      <c r="F4406" s="1" t="s">
        <v>11160</v>
      </c>
      <c r="G4406" s="2">
        <v>39829</v>
      </c>
      <c r="H4406" t="s">
        <v>14083</v>
      </c>
      <c r="I4406">
        <v>20000000</v>
      </c>
      <c r="J4406" s="9" t="s">
        <v>36125</v>
      </c>
      <c r="K4406" s="9" t="str">
        <f t="shared" si="408"/>
        <v>是</v>
      </c>
      <c r="L4406" s="8">
        <v>15043606.640000001</v>
      </c>
      <c r="M4406" s="8">
        <v>25866799.050000001</v>
      </c>
      <c r="N4406" s="8">
        <v>48092.55</v>
      </c>
      <c r="O4406" s="8">
        <v>0</v>
      </c>
      <c r="P4406" s="8">
        <f t="shared" si="409"/>
        <v>48092.55</v>
      </c>
      <c r="Q4406" s="8">
        <v>12457131.75</v>
      </c>
      <c r="R4406" s="8">
        <v>16322979.560000001</v>
      </c>
      <c r="S4406" s="8">
        <v>209307.9</v>
      </c>
      <c r="T4406" s="8">
        <v>0</v>
      </c>
      <c r="U4406" s="8">
        <f t="shared" si="410"/>
        <v>209307.9</v>
      </c>
      <c r="V4406" s="8">
        <v>33122330.280000001</v>
      </c>
      <c r="W4406" s="8">
        <v>13459837.890000001</v>
      </c>
      <c r="X4406" s="8">
        <v>1610497.35</v>
      </c>
      <c r="Y4406" s="8">
        <v>911536.93</v>
      </c>
      <c r="Z4406" s="8">
        <f t="shared" si="411"/>
        <v>2522034.2800000003</v>
      </c>
      <c r="AA4406" s="8">
        <f t="shared" si="412"/>
        <v>2779434.7300000004</v>
      </c>
      <c r="AB4406" s="10">
        <v>41660</v>
      </c>
      <c r="AC4406" s="8" t="s">
        <v>37212</v>
      </c>
      <c r="AD4406" s="8" t="str">
        <f t="shared" si="413"/>
        <v>N</v>
      </c>
    </row>
    <row r="4407" spans="1:30" x14ac:dyDescent="0.15">
      <c r="A4407">
        <v>4405</v>
      </c>
      <c r="B4407" s="1" t="s">
        <v>14084</v>
      </c>
      <c r="C4407" s="1" t="s">
        <v>14085</v>
      </c>
      <c r="D4407" s="3" t="s">
        <v>35774</v>
      </c>
      <c r="E4407" s="3" t="s">
        <v>37938</v>
      </c>
      <c r="F4407" s="1" t="s">
        <v>14086</v>
      </c>
      <c r="G4407" s="2">
        <v>39833</v>
      </c>
      <c r="H4407" t="s">
        <v>14087</v>
      </c>
      <c r="I4407">
        <v>500000</v>
      </c>
      <c r="J4407" s="9" t="s">
        <v>36127</v>
      </c>
      <c r="K4407" s="9" t="str">
        <f t="shared" si="408"/>
        <v>否</v>
      </c>
      <c r="L4407" s="8">
        <v>7799282.8799999999</v>
      </c>
      <c r="M4407" s="8">
        <v>0</v>
      </c>
      <c r="N4407" s="8">
        <v>250305.88</v>
      </c>
      <c r="O4407" s="8">
        <v>40537.71</v>
      </c>
      <c r="P4407" s="8">
        <f t="shared" si="409"/>
        <v>290843.59000000003</v>
      </c>
      <c r="Q4407" s="8">
        <v>7407996.1699999999</v>
      </c>
      <c r="R4407" s="8">
        <v>0</v>
      </c>
      <c r="S4407" s="8">
        <v>192693.86</v>
      </c>
      <c r="T4407" s="8">
        <v>59341.77</v>
      </c>
      <c r="U4407" s="8">
        <f t="shared" si="410"/>
        <v>252035.62999999998</v>
      </c>
      <c r="V4407" s="8">
        <v>7510079.46</v>
      </c>
      <c r="W4407" s="8">
        <v>0</v>
      </c>
      <c r="X4407" s="8">
        <v>174094.54</v>
      </c>
      <c r="Y4407" s="8">
        <v>40185.03</v>
      </c>
      <c r="Z4407" s="8">
        <f t="shared" si="411"/>
        <v>214279.57</v>
      </c>
      <c r="AA4407" s="8">
        <f t="shared" si="412"/>
        <v>757158.79</v>
      </c>
      <c r="AB4407" s="10"/>
      <c r="AC4407" s="8"/>
      <c r="AD4407" s="8" t="str">
        <f t="shared" si="413"/>
        <v>N</v>
      </c>
    </row>
    <row r="4408" spans="1:30" x14ac:dyDescent="0.15">
      <c r="A4408">
        <v>4406</v>
      </c>
      <c r="B4408" s="1" t="s">
        <v>14088</v>
      </c>
      <c r="C4408" s="1" t="s">
        <v>32961</v>
      </c>
      <c r="D4408" s="3" t="s">
        <v>35774</v>
      </c>
      <c r="E4408" s="3" t="s">
        <v>39811</v>
      </c>
      <c r="F4408" s="1" t="s">
        <v>14089</v>
      </c>
      <c r="G4408" s="2">
        <v>38707</v>
      </c>
      <c r="H4408" t="s">
        <v>14090</v>
      </c>
      <c r="I4408">
        <v>500000</v>
      </c>
      <c r="J4408" s="9" t="s">
        <v>36123</v>
      </c>
      <c r="K4408" s="9" t="str">
        <f t="shared" si="408"/>
        <v>是</v>
      </c>
      <c r="L4408" s="8">
        <v>188034.18</v>
      </c>
      <c r="M4408" s="8">
        <v>17854154.109999999</v>
      </c>
      <c r="N4408" s="8">
        <v>0</v>
      </c>
      <c r="O4408" s="8"/>
      <c r="P4408" s="8">
        <f t="shared" si="409"/>
        <v>0</v>
      </c>
      <c r="Q4408" s="8">
        <v>401282.04</v>
      </c>
      <c r="R4408" s="8">
        <v>28948451.050000001</v>
      </c>
      <c r="S4408" s="8">
        <v>0</v>
      </c>
      <c r="T4408" s="8"/>
      <c r="U4408" s="8">
        <f t="shared" si="410"/>
        <v>0</v>
      </c>
      <c r="V4408" s="8">
        <v>345726.49</v>
      </c>
      <c r="W4408" s="8">
        <v>25686385.969999999</v>
      </c>
      <c r="X4408" s="8">
        <v>0</v>
      </c>
      <c r="Y4408" s="8"/>
      <c r="Z4408" s="8">
        <f t="shared" si="411"/>
        <v>0</v>
      </c>
      <c r="AA4408" s="8">
        <f t="shared" si="412"/>
        <v>0</v>
      </c>
      <c r="AB4408" s="10"/>
      <c r="AC4408" s="8"/>
      <c r="AD4408" s="8" t="str">
        <f t="shared" si="413"/>
        <v>N</v>
      </c>
    </row>
    <row r="4409" spans="1:30" x14ac:dyDescent="0.15">
      <c r="A4409">
        <v>4407</v>
      </c>
      <c r="B4409" s="1" t="s">
        <v>14091</v>
      </c>
      <c r="C4409" s="1" t="s">
        <v>32962</v>
      </c>
      <c r="D4409" s="3" t="s">
        <v>34502</v>
      </c>
      <c r="E4409" s="3" t="s">
        <v>46259</v>
      </c>
      <c r="F4409" s="1" t="s">
        <v>14092</v>
      </c>
      <c r="G4409" s="2">
        <v>39829</v>
      </c>
      <c r="H4409" t="s">
        <v>14093</v>
      </c>
      <c r="I4409">
        <v>300000</v>
      </c>
      <c r="J4409" s="9" t="s">
        <v>36149</v>
      </c>
      <c r="K4409" s="9" t="str">
        <f t="shared" si="408"/>
        <v>否</v>
      </c>
      <c r="L4409" s="8">
        <v>1913871.82</v>
      </c>
      <c r="M4409" s="8">
        <v>0</v>
      </c>
      <c r="N4409" s="8">
        <v>76401.33</v>
      </c>
      <c r="O4409" s="8"/>
      <c r="P4409" s="8">
        <f t="shared" si="409"/>
        <v>76401.33</v>
      </c>
      <c r="Q4409" s="8">
        <v>2724395.73</v>
      </c>
      <c r="R4409" s="8">
        <v>0</v>
      </c>
      <c r="S4409" s="8">
        <v>108912.62</v>
      </c>
      <c r="T4409" s="8"/>
      <c r="U4409" s="8">
        <f t="shared" si="410"/>
        <v>108912.62</v>
      </c>
      <c r="V4409" s="8">
        <v>2958066.63</v>
      </c>
      <c r="W4409" s="8">
        <v>0</v>
      </c>
      <c r="X4409" s="8">
        <v>98863.75</v>
      </c>
      <c r="Y4409" s="8"/>
      <c r="Z4409" s="8">
        <f t="shared" si="411"/>
        <v>98863.75</v>
      </c>
      <c r="AA4409" s="8">
        <f t="shared" si="412"/>
        <v>284177.7</v>
      </c>
      <c r="AB4409" s="10">
        <v>41778</v>
      </c>
      <c r="AC4409" s="8" t="s">
        <v>37165</v>
      </c>
      <c r="AD4409" s="8" t="str">
        <f t="shared" si="413"/>
        <v>N</v>
      </c>
    </row>
    <row r="4410" spans="1:30" x14ac:dyDescent="0.15">
      <c r="A4410">
        <v>4408</v>
      </c>
      <c r="B4410" s="1" t="s">
        <v>14094</v>
      </c>
      <c r="C4410" s="1" t="s">
        <v>32963</v>
      </c>
      <c r="D4410" s="3" t="s">
        <v>35778</v>
      </c>
      <c r="E4410" s="3" t="s">
        <v>44163</v>
      </c>
      <c r="F4410" s="1" t="s">
        <v>58</v>
      </c>
      <c r="G4410" s="2">
        <v>39787</v>
      </c>
      <c r="H4410" t="s">
        <v>14095</v>
      </c>
      <c r="I4410">
        <v>5000000</v>
      </c>
      <c r="J4410" s="9" t="s">
        <v>36113</v>
      </c>
      <c r="K4410" s="9" t="str">
        <f t="shared" si="408"/>
        <v>否</v>
      </c>
      <c r="L4410" s="8">
        <v>7431240.5499999998</v>
      </c>
      <c r="M4410" s="8">
        <v>0</v>
      </c>
      <c r="N4410" s="8">
        <v>76262.52</v>
      </c>
      <c r="O4410" s="8"/>
      <c r="P4410" s="8">
        <f t="shared" si="409"/>
        <v>76262.52</v>
      </c>
      <c r="Q4410" s="8">
        <v>7170000.2599999998</v>
      </c>
      <c r="R4410" s="8">
        <v>0</v>
      </c>
      <c r="S4410" s="8">
        <v>85168.25</v>
      </c>
      <c r="T4410" s="8"/>
      <c r="U4410" s="8">
        <f t="shared" si="410"/>
        <v>85168.25</v>
      </c>
      <c r="V4410" s="8">
        <v>10038890.380000001</v>
      </c>
      <c r="W4410" s="8">
        <v>0</v>
      </c>
      <c r="X4410" s="8">
        <v>88346.54</v>
      </c>
      <c r="Y4410" s="8"/>
      <c r="Z4410" s="8">
        <f t="shared" si="411"/>
        <v>88346.54</v>
      </c>
      <c r="AA4410" s="8">
        <f t="shared" si="412"/>
        <v>249777.31</v>
      </c>
      <c r="AB4410" s="10"/>
      <c r="AC4410" s="8"/>
      <c r="AD4410" s="8" t="str">
        <f t="shared" si="413"/>
        <v>N</v>
      </c>
    </row>
    <row r="4411" spans="1:30" x14ac:dyDescent="0.15">
      <c r="A4411">
        <v>4409</v>
      </c>
      <c r="B4411" s="1" t="s">
        <v>14096</v>
      </c>
      <c r="C4411" s="1" t="s">
        <v>32964</v>
      </c>
      <c r="D4411" s="3" t="s">
        <v>35784</v>
      </c>
      <c r="E4411" s="3" t="s">
        <v>46432</v>
      </c>
      <c r="F4411" s="1" t="s">
        <v>14097</v>
      </c>
      <c r="G4411" s="2">
        <v>39849</v>
      </c>
      <c r="H4411" t="s">
        <v>9107</v>
      </c>
      <c r="I4411">
        <v>50300000</v>
      </c>
      <c r="J4411" s="9" t="s">
        <v>36111</v>
      </c>
      <c r="K4411" s="9" t="str">
        <f t="shared" si="408"/>
        <v>否</v>
      </c>
      <c r="L4411" s="8">
        <v>3720123.62</v>
      </c>
      <c r="M4411" s="8">
        <v>0</v>
      </c>
      <c r="N4411" s="8">
        <v>137802.45000000001</v>
      </c>
      <c r="O4411" s="8">
        <v>37324.58</v>
      </c>
      <c r="P4411" s="8">
        <f t="shared" si="409"/>
        <v>175127.03000000003</v>
      </c>
      <c r="Q4411" s="8">
        <v>7332011.8300000001</v>
      </c>
      <c r="R4411" s="8">
        <v>0</v>
      </c>
      <c r="S4411" s="8">
        <v>283212.07</v>
      </c>
      <c r="T4411" s="8">
        <v>73595.820000000007</v>
      </c>
      <c r="U4411" s="8">
        <f t="shared" si="410"/>
        <v>356807.89</v>
      </c>
      <c r="V4411" s="8">
        <v>6179904.2300000004</v>
      </c>
      <c r="W4411" s="8">
        <v>0</v>
      </c>
      <c r="X4411" s="8">
        <v>179711.67</v>
      </c>
      <c r="Y4411" s="8">
        <v>62096.59</v>
      </c>
      <c r="Z4411" s="8">
        <f t="shared" si="411"/>
        <v>241808.26</v>
      </c>
      <c r="AA4411" s="8">
        <f t="shared" si="412"/>
        <v>773743.18</v>
      </c>
      <c r="AB4411" s="10"/>
      <c r="AC4411" s="8"/>
      <c r="AD4411" s="8" t="str">
        <f t="shared" si="413"/>
        <v>N</v>
      </c>
    </row>
    <row r="4412" spans="1:30" x14ac:dyDescent="0.15">
      <c r="A4412">
        <v>4410</v>
      </c>
      <c r="B4412" s="1" t="s">
        <v>14098</v>
      </c>
      <c r="C4412" s="1" t="s">
        <v>32965</v>
      </c>
      <c r="D4412" s="3" t="s">
        <v>35783</v>
      </c>
      <c r="E4412" s="3" t="s">
        <v>42230</v>
      </c>
      <c r="F4412" s="1" t="s">
        <v>14099</v>
      </c>
      <c r="G4412" s="2">
        <v>39856</v>
      </c>
      <c r="H4412" t="s">
        <v>14100</v>
      </c>
      <c r="I4412">
        <v>1000000</v>
      </c>
      <c r="J4412" s="9" t="s">
        <v>36124</v>
      </c>
      <c r="K4412" s="9" t="str">
        <f t="shared" si="408"/>
        <v>否</v>
      </c>
      <c r="L4412" s="8">
        <v>5358212.8600000003</v>
      </c>
      <c r="M4412" s="8">
        <v>0</v>
      </c>
      <c r="N4412" s="8">
        <v>71716.52</v>
      </c>
      <c r="O4412" s="8">
        <v>30324.67</v>
      </c>
      <c r="P4412" s="8">
        <f t="shared" si="409"/>
        <v>102041.19</v>
      </c>
      <c r="Q4412" s="8">
        <v>3105632.52</v>
      </c>
      <c r="R4412" s="8">
        <v>0</v>
      </c>
      <c r="S4412" s="8">
        <v>48681.3</v>
      </c>
      <c r="T4412" s="8">
        <v>31487.54</v>
      </c>
      <c r="U4412" s="8">
        <f t="shared" si="410"/>
        <v>80168.84</v>
      </c>
      <c r="V4412" s="8">
        <v>2618317.96</v>
      </c>
      <c r="W4412" s="8">
        <v>0</v>
      </c>
      <c r="X4412" s="8">
        <v>45213.46</v>
      </c>
      <c r="Y4412" s="8">
        <v>22376.98</v>
      </c>
      <c r="Z4412" s="8">
        <f t="shared" si="411"/>
        <v>67590.44</v>
      </c>
      <c r="AA4412" s="8">
        <f t="shared" si="412"/>
        <v>249800.47</v>
      </c>
      <c r="AB4412" s="10"/>
      <c r="AC4412" s="8"/>
      <c r="AD4412" s="8" t="str">
        <f t="shared" si="413"/>
        <v>N</v>
      </c>
    </row>
    <row r="4413" spans="1:30" x14ac:dyDescent="0.15">
      <c r="A4413">
        <v>4411</v>
      </c>
      <c r="B4413" s="1" t="s">
        <v>14101</v>
      </c>
      <c r="C4413" s="1" t="s">
        <v>32966</v>
      </c>
      <c r="D4413" s="3" t="s">
        <v>35774</v>
      </c>
      <c r="E4413" s="3" t="s">
        <v>39609</v>
      </c>
      <c r="F4413" s="1" t="s">
        <v>14102</v>
      </c>
      <c r="G4413" s="2">
        <v>39856</v>
      </c>
      <c r="H4413" t="s">
        <v>6946</v>
      </c>
      <c r="I4413">
        <v>5000000</v>
      </c>
      <c r="J4413" s="9" t="s">
        <v>36123</v>
      </c>
      <c r="K4413" s="9" t="str">
        <f t="shared" si="408"/>
        <v>是</v>
      </c>
      <c r="L4413" s="8">
        <v>0</v>
      </c>
      <c r="M4413" s="8">
        <v>11112088.789999999</v>
      </c>
      <c r="N4413" s="8">
        <v>22216.39</v>
      </c>
      <c r="O4413" s="8"/>
      <c r="P4413" s="8">
        <f t="shared" si="409"/>
        <v>22216.39</v>
      </c>
      <c r="Q4413" s="8">
        <v>0</v>
      </c>
      <c r="R4413" s="8">
        <v>10662917.5</v>
      </c>
      <c r="S4413" s="8">
        <v>0</v>
      </c>
      <c r="T4413" s="8"/>
      <c r="U4413" s="8">
        <f t="shared" si="410"/>
        <v>0</v>
      </c>
      <c r="V4413" s="8">
        <v>0</v>
      </c>
      <c r="W4413" s="8">
        <v>22920120.449999999</v>
      </c>
      <c r="X4413" s="8">
        <v>0</v>
      </c>
      <c r="Y4413" s="8"/>
      <c r="Z4413" s="8">
        <f t="shared" si="411"/>
        <v>0</v>
      </c>
      <c r="AA4413" s="8">
        <f t="shared" si="412"/>
        <v>22216.39</v>
      </c>
      <c r="AB4413" s="10"/>
      <c r="AC4413" s="8"/>
      <c r="AD4413" s="8" t="str">
        <f t="shared" si="413"/>
        <v>N</v>
      </c>
    </row>
    <row r="4414" spans="1:30" x14ac:dyDescent="0.15">
      <c r="A4414">
        <v>4412</v>
      </c>
      <c r="B4414" s="1" t="s">
        <v>14103</v>
      </c>
      <c r="C4414" s="1" t="s">
        <v>32967</v>
      </c>
      <c r="D4414" s="3" t="s">
        <v>35774</v>
      </c>
      <c r="E4414" s="3" t="s">
        <v>39609</v>
      </c>
      <c r="F4414" s="1" t="s">
        <v>14104</v>
      </c>
      <c r="G4414" s="2">
        <v>39856</v>
      </c>
      <c r="H4414" t="s">
        <v>6074</v>
      </c>
      <c r="I4414">
        <v>5000000</v>
      </c>
      <c r="J4414" s="9" t="s">
        <v>36123</v>
      </c>
      <c r="K4414" s="9" t="str">
        <f t="shared" si="408"/>
        <v>是</v>
      </c>
      <c r="L4414" s="8">
        <v>0</v>
      </c>
      <c r="M4414" s="8">
        <v>33437460.23</v>
      </c>
      <c r="N4414" s="8">
        <v>0</v>
      </c>
      <c r="O4414" s="8"/>
      <c r="P4414" s="8">
        <f t="shared" si="409"/>
        <v>0</v>
      </c>
      <c r="Q4414" s="8">
        <v>0</v>
      </c>
      <c r="R4414" s="8">
        <v>36334070.369999997</v>
      </c>
      <c r="S4414" s="8">
        <v>0</v>
      </c>
      <c r="T4414" s="8"/>
      <c r="U4414" s="8">
        <f t="shared" si="410"/>
        <v>0</v>
      </c>
      <c r="V4414" s="8">
        <v>165000</v>
      </c>
      <c r="W4414" s="8">
        <v>30269715.59</v>
      </c>
      <c r="X4414" s="8">
        <v>0</v>
      </c>
      <c r="Y4414" s="8"/>
      <c r="Z4414" s="8">
        <f t="shared" si="411"/>
        <v>0</v>
      </c>
      <c r="AA4414" s="8">
        <f t="shared" si="412"/>
        <v>0</v>
      </c>
      <c r="AB4414" s="10"/>
      <c r="AC4414" s="8"/>
      <c r="AD4414" s="8" t="str">
        <f t="shared" si="413"/>
        <v>N</v>
      </c>
    </row>
    <row r="4415" spans="1:30" x14ac:dyDescent="0.15">
      <c r="A4415">
        <v>4413</v>
      </c>
      <c r="B4415" s="1" t="s">
        <v>14105</v>
      </c>
      <c r="C4415" s="1" t="s">
        <v>32968</v>
      </c>
      <c r="D4415" s="3" t="s">
        <v>35774</v>
      </c>
      <c r="E4415" s="3" t="s">
        <v>44675</v>
      </c>
      <c r="F4415" s="1" t="s">
        <v>2088</v>
      </c>
      <c r="G4415" s="2">
        <v>39856</v>
      </c>
      <c r="H4415" t="s">
        <v>14106</v>
      </c>
      <c r="I4415">
        <v>400000</v>
      </c>
      <c r="J4415" s="9" t="s">
        <v>36125</v>
      </c>
      <c r="K4415" s="9" t="str">
        <f t="shared" si="408"/>
        <v>是</v>
      </c>
      <c r="L4415" s="8">
        <v>3481021.13</v>
      </c>
      <c r="M4415" s="8">
        <v>9544800.5999999996</v>
      </c>
      <c r="N4415" s="8">
        <v>0</v>
      </c>
      <c r="O4415" s="8">
        <v>91180.7</v>
      </c>
      <c r="P4415" s="8">
        <f t="shared" si="409"/>
        <v>91180.7</v>
      </c>
      <c r="Q4415" s="8">
        <v>1268867.1499999999</v>
      </c>
      <c r="R4415" s="8">
        <v>10644804.91</v>
      </c>
      <c r="S4415" s="8">
        <v>0</v>
      </c>
      <c r="T4415" s="8">
        <v>88846.8</v>
      </c>
      <c r="U4415" s="8">
        <f t="shared" si="410"/>
        <v>88846.8</v>
      </c>
      <c r="V4415" s="8">
        <v>1539730.41</v>
      </c>
      <c r="W4415" s="8">
        <v>9511501.5</v>
      </c>
      <c r="X4415" s="8">
        <v>0</v>
      </c>
      <c r="Y4415" s="8">
        <v>86455.94</v>
      </c>
      <c r="Z4415" s="8">
        <f t="shared" si="411"/>
        <v>86455.94</v>
      </c>
      <c r="AA4415" s="8">
        <f t="shared" si="412"/>
        <v>266483.44</v>
      </c>
      <c r="AB4415" s="10"/>
      <c r="AC4415" s="8"/>
      <c r="AD4415" s="8" t="str">
        <f t="shared" si="413"/>
        <v>N</v>
      </c>
    </row>
    <row r="4416" spans="1:30" x14ac:dyDescent="0.15">
      <c r="A4416">
        <v>4414</v>
      </c>
      <c r="B4416" s="1" t="s">
        <v>14107</v>
      </c>
      <c r="C4416" s="1" t="s">
        <v>32969</v>
      </c>
      <c r="D4416" s="3" t="s">
        <v>35780</v>
      </c>
      <c r="E4416" s="3" t="s">
        <v>45767</v>
      </c>
      <c r="F4416" s="1" t="s">
        <v>14108</v>
      </c>
      <c r="G4416" s="2">
        <v>39855</v>
      </c>
      <c r="H4416" t="s">
        <v>3259</v>
      </c>
      <c r="I4416">
        <v>3000000</v>
      </c>
      <c r="J4416" s="9" t="s">
        <v>36118</v>
      </c>
      <c r="K4416" s="9" t="str">
        <f t="shared" si="408"/>
        <v>否</v>
      </c>
      <c r="L4416" s="8">
        <v>15384.62</v>
      </c>
      <c r="M4416" s="8">
        <v>0</v>
      </c>
      <c r="N4416" s="8">
        <v>2615.38</v>
      </c>
      <c r="O4416" s="8">
        <v>201.1</v>
      </c>
      <c r="P4416" s="8">
        <f t="shared" si="409"/>
        <v>2816.48</v>
      </c>
      <c r="Q4416" s="8">
        <v>15885465.18</v>
      </c>
      <c r="R4416" s="8">
        <v>0</v>
      </c>
      <c r="S4416" s="8">
        <v>323303.32</v>
      </c>
      <c r="T4416" s="8">
        <v>238672.13</v>
      </c>
      <c r="U4416" s="8">
        <f t="shared" si="410"/>
        <v>561975.44999999995</v>
      </c>
      <c r="V4416" s="8">
        <v>7482397.4000000004</v>
      </c>
      <c r="W4416" s="8">
        <v>0</v>
      </c>
      <c r="X4416" s="8">
        <v>181295.11</v>
      </c>
      <c r="Y4416" s="8">
        <v>90351.039999999994</v>
      </c>
      <c r="Z4416" s="8">
        <f t="shared" si="411"/>
        <v>271646.14999999997</v>
      </c>
      <c r="AA4416" s="8">
        <f t="shared" si="412"/>
        <v>836438.07999999984</v>
      </c>
      <c r="AB4416" s="10"/>
      <c r="AC4416" s="8"/>
      <c r="AD4416" s="8" t="str">
        <f t="shared" si="413"/>
        <v>N</v>
      </c>
    </row>
    <row r="4417" spans="1:30" x14ac:dyDescent="0.15">
      <c r="A4417">
        <v>4415</v>
      </c>
      <c r="B4417" s="1" t="s">
        <v>14109</v>
      </c>
      <c r="C4417" s="1" t="s">
        <v>32970</v>
      </c>
      <c r="D4417" s="3" t="s">
        <v>35774</v>
      </c>
      <c r="E4417" s="3" t="s">
        <v>39861</v>
      </c>
      <c r="F4417" s="1" t="s">
        <v>14110</v>
      </c>
      <c r="G4417" s="2">
        <v>39861</v>
      </c>
      <c r="H4417" t="s">
        <v>6061</v>
      </c>
      <c r="I4417">
        <v>3000000</v>
      </c>
      <c r="J4417" s="9" t="s">
        <v>36123</v>
      </c>
      <c r="K4417" s="9" t="str">
        <f t="shared" si="408"/>
        <v>是</v>
      </c>
      <c r="L4417" s="8">
        <v>279487.17</v>
      </c>
      <c r="M4417" s="8">
        <v>34528944.649999999</v>
      </c>
      <c r="N4417" s="8">
        <v>0</v>
      </c>
      <c r="O4417" s="8"/>
      <c r="P4417" s="8">
        <f t="shared" si="409"/>
        <v>0</v>
      </c>
      <c r="Q4417" s="8">
        <v>0</v>
      </c>
      <c r="R4417" s="8">
        <v>32869057.5</v>
      </c>
      <c r="S4417" s="8">
        <v>0</v>
      </c>
      <c r="T4417" s="8"/>
      <c r="U4417" s="8">
        <f t="shared" si="410"/>
        <v>0</v>
      </c>
      <c r="V4417" s="8">
        <v>3474023.92</v>
      </c>
      <c r="W4417" s="8">
        <v>47445781.950000003</v>
      </c>
      <c r="X4417" s="8">
        <v>0</v>
      </c>
      <c r="Y4417" s="8"/>
      <c r="Z4417" s="8">
        <f t="shared" si="411"/>
        <v>0</v>
      </c>
      <c r="AA4417" s="8">
        <f t="shared" si="412"/>
        <v>0</v>
      </c>
      <c r="AB4417" s="10"/>
      <c r="AC4417" s="8"/>
      <c r="AD4417" s="8" t="str">
        <f t="shared" si="413"/>
        <v>N</v>
      </c>
    </row>
    <row r="4418" spans="1:30" x14ac:dyDescent="0.15">
      <c r="A4418">
        <v>4416</v>
      </c>
      <c r="B4418" s="1" t="s">
        <v>14111</v>
      </c>
      <c r="C4418" s="1" t="s">
        <v>32971</v>
      </c>
      <c r="D4418" s="3" t="s">
        <v>35774</v>
      </c>
      <c r="E4418" s="3" t="s">
        <v>39862</v>
      </c>
      <c r="F4418" s="1" t="s">
        <v>14112</v>
      </c>
      <c r="G4418" s="2">
        <v>39861</v>
      </c>
      <c r="H4418" t="s">
        <v>14113</v>
      </c>
      <c r="I4418">
        <v>500000</v>
      </c>
      <c r="J4418" s="9" t="s">
        <v>36123</v>
      </c>
      <c r="K4418" s="9" t="str">
        <f t="shared" si="408"/>
        <v>是</v>
      </c>
      <c r="L4418" s="8">
        <v>0</v>
      </c>
      <c r="M4418" s="8">
        <v>7551429.0499999998</v>
      </c>
      <c r="N4418" s="8">
        <v>0</v>
      </c>
      <c r="O4418" s="8"/>
      <c r="P4418" s="8">
        <f t="shared" si="409"/>
        <v>0</v>
      </c>
      <c r="Q4418" s="8">
        <v>0</v>
      </c>
      <c r="R4418" s="8">
        <v>6054315.21</v>
      </c>
      <c r="S4418" s="8">
        <v>0</v>
      </c>
      <c r="T4418" s="8"/>
      <c r="U4418" s="8">
        <f t="shared" si="410"/>
        <v>0</v>
      </c>
      <c r="V4418" s="8">
        <v>0</v>
      </c>
      <c r="W4418" s="8">
        <v>11312279.470000001</v>
      </c>
      <c r="X4418" s="8">
        <v>0</v>
      </c>
      <c r="Y4418" s="8"/>
      <c r="Z4418" s="8">
        <f t="shared" si="411"/>
        <v>0</v>
      </c>
      <c r="AA4418" s="8">
        <f t="shared" si="412"/>
        <v>0</v>
      </c>
      <c r="AB4418" s="10"/>
      <c r="AC4418" s="8"/>
      <c r="AD4418" s="8" t="str">
        <f t="shared" si="413"/>
        <v>N</v>
      </c>
    </row>
    <row r="4419" spans="1:30" x14ac:dyDescent="0.15">
      <c r="A4419">
        <v>4417</v>
      </c>
      <c r="B4419" s="1" t="s">
        <v>14114</v>
      </c>
      <c r="C4419" s="1" t="s">
        <v>32972</v>
      </c>
      <c r="D4419" s="3" t="s">
        <v>35772</v>
      </c>
      <c r="E4419" s="3" t="s">
        <v>40431</v>
      </c>
      <c r="F4419" s="1" t="s">
        <v>14115</v>
      </c>
      <c r="G4419" s="2">
        <v>39860</v>
      </c>
      <c r="H4419" t="s">
        <v>14116</v>
      </c>
      <c r="I4419">
        <v>500000</v>
      </c>
      <c r="J4419" s="9" t="s">
        <v>36119</v>
      </c>
      <c r="K4419" s="9" t="str">
        <f t="shared" si="408"/>
        <v>否</v>
      </c>
      <c r="L4419" s="8">
        <v>1649040.09</v>
      </c>
      <c r="M4419" s="8">
        <v>0</v>
      </c>
      <c r="N4419" s="8">
        <v>22613.89</v>
      </c>
      <c r="O4419" s="8">
        <v>8550.35</v>
      </c>
      <c r="P4419" s="8">
        <f t="shared" si="409"/>
        <v>31164.239999999998</v>
      </c>
      <c r="Q4419" s="8">
        <v>1091889.05</v>
      </c>
      <c r="R4419" s="8">
        <v>0</v>
      </c>
      <c r="S4419" s="8">
        <v>10965.45</v>
      </c>
      <c r="T4419" s="8">
        <v>2218.3200000000002</v>
      </c>
      <c r="U4419" s="8">
        <f t="shared" si="410"/>
        <v>13183.77</v>
      </c>
      <c r="V4419" s="8">
        <v>463708.94</v>
      </c>
      <c r="W4419" s="8">
        <v>0</v>
      </c>
      <c r="X4419" s="8">
        <v>4880.8999999999996</v>
      </c>
      <c r="Y4419" s="8">
        <v>1009.01</v>
      </c>
      <c r="Z4419" s="8">
        <f t="shared" si="411"/>
        <v>5889.91</v>
      </c>
      <c r="AA4419" s="8">
        <f t="shared" si="412"/>
        <v>50237.919999999998</v>
      </c>
      <c r="AB4419" s="10"/>
      <c r="AC4419" s="8"/>
      <c r="AD4419" s="8" t="str">
        <f t="shared" si="413"/>
        <v>N</v>
      </c>
    </row>
    <row r="4420" spans="1:30" x14ac:dyDescent="0.15">
      <c r="A4420">
        <v>4418</v>
      </c>
      <c r="B4420" s="1" t="s">
        <v>14117</v>
      </c>
      <c r="C4420" s="1" t="s">
        <v>32973</v>
      </c>
      <c r="D4420" s="3" t="s">
        <v>35775</v>
      </c>
      <c r="E4420" s="3" t="s">
        <v>40305</v>
      </c>
      <c r="F4420" s="1" t="s">
        <v>14118</v>
      </c>
      <c r="G4420" s="2">
        <v>39862</v>
      </c>
      <c r="H4420" t="s">
        <v>14119</v>
      </c>
      <c r="I4420">
        <v>200000</v>
      </c>
      <c r="J4420" s="9" t="s">
        <v>36119</v>
      </c>
      <c r="K4420" s="9" t="str">
        <f t="shared" ref="K4420:K4483" si="414">IF(M4420+R4420+W4420&gt;0,"是","否")</f>
        <v>否</v>
      </c>
      <c r="L4420" s="8">
        <v>2743187.49</v>
      </c>
      <c r="M4420" s="8">
        <v>0</v>
      </c>
      <c r="N4420" s="8">
        <v>17709.939999999999</v>
      </c>
      <c r="O4420" s="8">
        <v>4128.8</v>
      </c>
      <c r="P4420" s="8">
        <f t="shared" ref="P4420:P4483" si="415">N4420+O4420</f>
        <v>21838.739999999998</v>
      </c>
      <c r="Q4420" s="8">
        <v>3289428.75</v>
      </c>
      <c r="R4420" s="8">
        <v>0</v>
      </c>
      <c r="S4420" s="8">
        <v>36322.29</v>
      </c>
      <c r="T4420" s="8">
        <v>15461.31</v>
      </c>
      <c r="U4420" s="8">
        <f t="shared" ref="U4420:U4483" si="416">S4420+T4420</f>
        <v>51783.6</v>
      </c>
      <c r="V4420" s="8">
        <v>2341970.67</v>
      </c>
      <c r="W4420" s="8">
        <v>0</v>
      </c>
      <c r="X4420" s="8">
        <v>26982.62</v>
      </c>
      <c r="Y4420" s="8">
        <v>2026.73</v>
      </c>
      <c r="Z4420" s="8">
        <f t="shared" ref="Z4420:Z4483" si="417">X4420+Y4420</f>
        <v>29009.35</v>
      </c>
      <c r="AA4420" s="8">
        <f t="shared" ref="AA4420:AA4483" si="418">P4420+U4420+Z4420</f>
        <v>102631.69</v>
      </c>
      <c r="AB4420" s="10">
        <v>41898</v>
      </c>
      <c r="AC4420" s="8" t="s">
        <v>37165</v>
      </c>
      <c r="AD4420" s="8" t="str">
        <f t="shared" ref="AD4420:AD4483" si="419">IF(Z4420&gt;=3000000,"Y","N")</f>
        <v>N</v>
      </c>
    </row>
    <row r="4421" spans="1:30" x14ac:dyDescent="0.15">
      <c r="A4421">
        <v>4419</v>
      </c>
      <c r="B4421" s="1" t="s">
        <v>14120</v>
      </c>
      <c r="C4421" s="1" t="s">
        <v>32974</v>
      </c>
      <c r="D4421" s="3" t="s">
        <v>35780</v>
      </c>
      <c r="E4421" s="3" t="s">
        <v>43469</v>
      </c>
      <c r="F4421" s="1" t="s">
        <v>13783</v>
      </c>
      <c r="G4421" s="2">
        <v>39688</v>
      </c>
      <c r="H4421" t="s">
        <v>14121</v>
      </c>
      <c r="I4421">
        <v>5000000</v>
      </c>
      <c r="J4421" s="9" t="s">
        <v>36113</v>
      </c>
      <c r="K4421" s="9" t="str">
        <f t="shared" si="414"/>
        <v>否</v>
      </c>
      <c r="L4421" s="8">
        <v>14406142.67</v>
      </c>
      <c r="M4421" s="8">
        <v>0</v>
      </c>
      <c r="N4421" s="8">
        <v>392547.69</v>
      </c>
      <c r="O4421" s="8">
        <v>153308.31</v>
      </c>
      <c r="P4421" s="8">
        <f t="shared" si="415"/>
        <v>545856</v>
      </c>
      <c r="Q4421" s="8">
        <v>2865021.36</v>
      </c>
      <c r="R4421" s="8">
        <v>0</v>
      </c>
      <c r="S4421" s="8">
        <v>96953.06</v>
      </c>
      <c r="T4421" s="8">
        <v>35813.949999999997</v>
      </c>
      <c r="U4421" s="8">
        <f t="shared" si="416"/>
        <v>132767.01</v>
      </c>
      <c r="V4421" s="8">
        <v>64084.62</v>
      </c>
      <c r="W4421" s="8">
        <v>0</v>
      </c>
      <c r="X4421" s="8">
        <v>2105.0300000000002</v>
      </c>
      <c r="Y4421" s="8">
        <v>801.18</v>
      </c>
      <c r="Z4421" s="8">
        <f t="shared" si="417"/>
        <v>2906.21</v>
      </c>
      <c r="AA4421" s="8">
        <f t="shared" si="418"/>
        <v>681529.22</v>
      </c>
      <c r="AB4421" s="10"/>
      <c r="AC4421" s="8"/>
      <c r="AD4421" s="8" t="str">
        <f t="shared" si="419"/>
        <v>N</v>
      </c>
    </row>
    <row r="4422" spans="1:30" x14ac:dyDescent="0.15">
      <c r="A4422">
        <v>4420</v>
      </c>
      <c r="B4422" s="1" t="s">
        <v>14122</v>
      </c>
      <c r="C4422" s="1" t="s">
        <v>32975</v>
      </c>
      <c r="D4422" s="3" t="s">
        <v>35774</v>
      </c>
      <c r="E4422" s="3" t="s">
        <v>39609</v>
      </c>
      <c r="F4422" s="1" t="s">
        <v>14123</v>
      </c>
      <c r="G4422" s="2">
        <v>39862</v>
      </c>
      <c r="H4422" t="s">
        <v>14124</v>
      </c>
      <c r="I4422">
        <v>500000</v>
      </c>
      <c r="J4422" s="9" t="s">
        <v>36123</v>
      </c>
      <c r="K4422" s="9" t="str">
        <f t="shared" si="414"/>
        <v>是</v>
      </c>
      <c r="L4422" s="8">
        <v>529400</v>
      </c>
      <c r="M4422" s="8">
        <v>18697018.719999999</v>
      </c>
      <c r="N4422" s="8">
        <v>47302.96</v>
      </c>
      <c r="O4422" s="8"/>
      <c r="P4422" s="8">
        <f t="shared" si="415"/>
        <v>47302.96</v>
      </c>
      <c r="Q4422" s="8">
        <v>0</v>
      </c>
      <c r="R4422" s="8">
        <v>23538070.510000002</v>
      </c>
      <c r="S4422" s="8">
        <v>0</v>
      </c>
      <c r="T4422" s="8"/>
      <c r="U4422" s="8">
        <f t="shared" si="416"/>
        <v>0</v>
      </c>
      <c r="V4422" s="8">
        <v>0</v>
      </c>
      <c r="W4422" s="8">
        <v>24937785.280000001</v>
      </c>
      <c r="X4422" s="8">
        <v>0</v>
      </c>
      <c r="Y4422" s="8"/>
      <c r="Z4422" s="8">
        <f t="shared" si="417"/>
        <v>0</v>
      </c>
      <c r="AA4422" s="8">
        <f t="shared" si="418"/>
        <v>47302.96</v>
      </c>
      <c r="AB4422" s="10"/>
      <c r="AC4422" s="8"/>
      <c r="AD4422" s="8" t="str">
        <f t="shared" si="419"/>
        <v>N</v>
      </c>
    </row>
    <row r="4423" spans="1:30" x14ac:dyDescent="0.15">
      <c r="A4423">
        <v>4421</v>
      </c>
      <c r="B4423" s="1" t="s">
        <v>14125</v>
      </c>
      <c r="C4423" s="1" t="s">
        <v>32976</v>
      </c>
      <c r="D4423" s="3" t="s">
        <v>35774</v>
      </c>
      <c r="E4423" s="3" t="s">
        <v>39609</v>
      </c>
      <c r="F4423" s="1" t="s">
        <v>14126</v>
      </c>
      <c r="G4423" s="2">
        <v>39861</v>
      </c>
      <c r="H4423" t="s">
        <v>14127</v>
      </c>
      <c r="I4423">
        <v>2000000</v>
      </c>
      <c r="J4423" s="9" t="s">
        <v>36123</v>
      </c>
      <c r="K4423" s="9" t="str">
        <f t="shared" si="414"/>
        <v>是</v>
      </c>
      <c r="L4423" s="8">
        <v>21367.52</v>
      </c>
      <c r="M4423" s="8">
        <v>14800464</v>
      </c>
      <c r="N4423" s="8">
        <v>0</v>
      </c>
      <c r="O4423" s="8"/>
      <c r="P4423" s="8">
        <f t="shared" si="415"/>
        <v>0</v>
      </c>
      <c r="Q4423" s="8">
        <v>0</v>
      </c>
      <c r="R4423" s="8">
        <v>15035620</v>
      </c>
      <c r="S4423" s="8">
        <v>0</v>
      </c>
      <c r="T4423" s="8"/>
      <c r="U4423" s="8">
        <f t="shared" si="416"/>
        <v>0</v>
      </c>
      <c r="V4423" s="8">
        <v>0</v>
      </c>
      <c r="W4423" s="8">
        <v>17361612</v>
      </c>
      <c r="X4423" s="8">
        <v>0</v>
      </c>
      <c r="Y4423" s="8"/>
      <c r="Z4423" s="8">
        <f t="shared" si="417"/>
        <v>0</v>
      </c>
      <c r="AA4423" s="8">
        <f t="shared" si="418"/>
        <v>0</v>
      </c>
      <c r="AB4423" s="10"/>
      <c r="AC4423" s="8" t="s">
        <v>37169</v>
      </c>
      <c r="AD4423" s="8" t="str">
        <f t="shared" si="419"/>
        <v>N</v>
      </c>
    </row>
    <row r="4424" spans="1:30" x14ac:dyDescent="0.15">
      <c r="A4424">
        <v>4422</v>
      </c>
      <c r="B4424" s="1" t="s">
        <v>14128</v>
      </c>
      <c r="C4424" s="1" t="s">
        <v>32977</v>
      </c>
      <c r="D4424" s="3" t="s">
        <v>35774</v>
      </c>
      <c r="E4424" s="3" t="s">
        <v>39609</v>
      </c>
      <c r="F4424" s="1" t="s">
        <v>14129</v>
      </c>
      <c r="G4424" s="2">
        <v>39862</v>
      </c>
      <c r="H4424" t="s">
        <v>8200</v>
      </c>
      <c r="I4424">
        <v>500000</v>
      </c>
      <c r="J4424" s="9" t="s">
        <v>36123</v>
      </c>
      <c r="K4424" s="9" t="str">
        <f t="shared" si="414"/>
        <v>是</v>
      </c>
      <c r="L4424" s="8">
        <v>58846.15</v>
      </c>
      <c r="M4424" s="8">
        <v>15541753.32</v>
      </c>
      <c r="N4424" s="8">
        <v>0</v>
      </c>
      <c r="O4424" s="8"/>
      <c r="P4424" s="8">
        <f t="shared" si="415"/>
        <v>0</v>
      </c>
      <c r="Q4424" s="8">
        <v>0</v>
      </c>
      <c r="R4424" s="8">
        <v>15232678.1</v>
      </c>
      <c r="S4424" s="8">
        <v>0</v>
      </c>
      <c r="T4424" s="8"/>
      <c r="U4424" s="8">
        <f t="shared" si="416"/>
        <v>0</v>
      </c>
      <c r="V4424" s="8">
        <v>0</v>
      </c>
      <c r="W4424" s="8">
        <v>19280457.600000001</v>
      </c>
      <c r="X4424" s="8">
        <v>0</v>
      </c>
      <c r="Y4424" s="8"/>
      <c r="Z4424" s="8">
        <f t="shared" si="417"/>
        <v>0</v>
      </c>
      <c r="AA4424" s="8">
        <f t="shared" si="418"/>
        <v>0</v>
      </c>
      <c r="AB4424" s="10"/>
      <c r="AC4424" s="8"/>
      <c r="AD4424" s="8" t="str">
        <f t="shared" si="419"/>
        <v>N</v>
      </c>
    </row>
    <row r="4425" spans="1:30" x14ac:dyDescent="0.15">
      <c r="A4425">
        <v>4423</v>
      </c>
      <c r="B4425" s="1" t="s">
        <v>14130</v>
      </c>
      <c r="C4425" s="1" t="s">
        <v>32978</v>
      </c>
      <c r="D4425" s="3" t="s">
        <v>34485</v>
      </c>
      <c r="E4425" s="3" t="s">
        <v>38331</v>
      </c>
      <c r="F4425" s="1" t="s">
        <v>6217</v>
      </c>
      <c r="G4425" s="2">
        <v>36458</v>
      </c>
      <c r="H4425" t="s">
        <v>14131</v>
      </c>
      <c r="I4425">
        <v>3910000</v>
      </c>
      <c r="J4425" s="9" t="s">
        <v>36127</v>
      </c>
      <c r="K4425" s="9" t="str">
        <f t="shared" si="414"/>
        <v>否</v>
      </c>
      <c r="L4425" s="8"/>
      <c r="M4425" s="8"/>
      <c r="N4425" s="8"/>
      <c r="O4425" s="8">
        <v>0</v>
      </c>
      <c r="P4425" s="8">
        <f t="shared" si="415"/>
        <v>0</v>
      </c>
      <c r="Q4425" s="8">
        <v>1947677.59</v>
      </c>
      <c r="R4425" s="8">
        <v>0</v>
      </c>
      <c r="S4425" s="8">
        <v>33246.959999999999</v>
      </c>
      <c r="T4425" s="8">
        <v>0</v>
      </c>
      <c r="U4425" s="8">
        <f t="shared" si="416"/>
        <v>33246.959999999999</v>
      </c>
      <c r="V4425" s="8">
        <v>3061417.31</v>
      </c>
      <c r="W4425" s="8">
        <v>0</v>
      </c>
      <c r="X4425" s="8">
        <v>195945.92</v>
      </c>
      <c r="Y4425" s="8"/>
      <c r="Z4425" s="8">
        <f t="shared" si="417"/>
        <v>195945.92</v>
      </c>
      <c r="AA4425" s="8">
        <f t="shared" si="418"/>
        <v>229192.88</v>
      </c>
      <c r="AB4425" s="10"/>
      <c r="AC4425" s="8"/>
      <c r="AD4425" s="8" t="str">
        <f t="shared" si="419"/>
        <v>N</v>
      </c>
    </row>
    <row r="4426" spans="1:30" x14ac:dyDescent="0.15">
      <c r="A4426">
        <v>4424</v>
      </c>
      <c r="B4426" s="1" t="s">
        <v>14132</v>
      </c>
      <c r="C4426" s="1" t="s">
        <v>32979</v>
      </c>
      <c r="D4426" s="3" t="s">
        <v>35780</v>
      </c>
      <c r="E4426" s="3" t="s">
        <v>40360</v>
      </c>
      <c r="F4426" s="1" t="s">
        <v>14133</v>
      </c>
      <c r="G4426" s="2">
        <v>39861</v>
      </c>
      <c r="H4426" t="s">
        <v>14134</v>
      </c>
      <c r="I4426">
        <v>500000</v>
      </c>
      <c r="J4426" s="9" t="s">
        <v>36119</v>
      </c>
      <c r="K4426" s="9" t="str">
        <f t="shared" si="414"/>
        <v>否</v>
      </c>
      <c r="L4426" s="8">
        <v>593918.28</v>
      </c>
      <c r="M4426" s="8">
        <v>0</v>
      </c>
      <c r="N4426" s="8">
        <v>10695.86</v>
      </c>
      <c r="O4426" s="8">
        <v>4287.0600000000004</v>
      </c>
      <c r="P4426" s="8">
        <f t="shared" si="415"/>
        <v>14982.920000000002</v>
      </c>
      <c r="Q4426" s="8">
        <v>524070.3</v>
      </c>
      <c r="R4426" s="8">
        <v>0</v>
      </c>
      <c r="S4426" s="8">
        <v>14680.88</v>
      </c>
      <c r="T4426" s="8"/>
      <c r="U4426" s="8">
        <f t="shared" si="416"/>
        <v>14680.88</v>
      </c>
      <c r="V4426" s="8">
        <v>188068.37</v>
      </c>
      <c r="W4426" s="8">
        <v>0</v>
      </c>
      <c r="X4426" s="8">
        <v>5240.8999999999996</v>
      </c>
      <c r="Y4426" s="8"/>
      <c r="Z4426" s="8">
        <f t="shared" si="417"/>
        <v>5240.8999999999996</v>
      </c>
      <c r="AA4426" s="8">
        <f t="shared" si="418"/>
        <v>34904.700000000004</v>
      </c>
      <c r="AB4426" s="10"/>
      <c r="AC4426" s="8"/>
      <c r="AD4426" s="8" t="str">
        <f t="shared" si="419"/>
        <v>N</v>
      </c>
    </row>
    <row r="4427" spans="1:30" x14ac:dyDescent="0.15">
      <c r="A4427">
        <v>4425</v>
      </c>
      <c r="B4427" s="1" t="s">
        <v>14135</v>
      </c>
      <c r="C4427" s="1" t="s">
        <v>32980</v>
      </c>
      <c r="D4427" s="3" t="s">
        <v>35797</v>
      </c>
      <c r="E4427" s="3" t="s">
        <v>45146</v>
      </c>
      <c r="F4427" s="1" t="s">
        <v>14136</v>
      </c>
      <c r="G4427" s="2">
        <v>37456</v>
      </c>
      <c r="H4427" t="s">
        <v>14137</v>
      </c>
      <c r="I4427">
        <v>2060000</v>
      </c>
      <c r="J4427" s="9" t="s">
        <v>36125</v>
      </c>
      <c r="K4427" s="9" t="str">
        <f t="shared" si="414"/>
        <v>否</v>
      </c>
      <c r="L4427" s="8">
        <v>1833504.28</v>
      </c>
      <c r="M4427" s="8">
        <v>0</v>
      </c>
      <c r="N4427" s="8">
        <v>78895.22</v>
      </c>
      <c r="O4427" s="8">
        <v>19072.560000000001</v>
      </c>
      <c r="P4427" s="8">
        <f t="shared" si="415"/>
        <v>97967.78</v>
      </c>
      <c r="Q4427" s="8">
        <v>1805811.97</v>
      </c>
      <c r="R4427" s="8">
        <v>0</v>
      </c>
      <c r="S4427" s="8">
        <v>78116.44</v>
      </c>
      <c r="T4427" s="8">
        <v>22575.09</v>
      </c>
      <c r="U4427" s="8">
        <f t="shared" si="416"/>
        <v>100691.53</v>
      </c>
      <c r="V4427" s="8">
        <v>1795512.82</v>
      </c>
      <c r="W4427" s="8">
        <v>0</v>
      </c>
      <c r="X4427" s="8">
        <v>77307.509999999995</v>
      </c>
      <c r="Y4427" s="8">
        <v>8978</v>
      </c>
      <c r="Z4427" s="8">
        <f t="shared" si="417"/>
        <v>86285.51</v>
      </c>
      <c r="AA4427" s="8">
        <f t="shared" si="418"/>
        <v>284944.82</v>
      </c>
      <c r="AB4427" s="10"/>
      <c r="AC4427" s="8"/>
      <c r="AD4427" s="8" t="str">
        <f t="shared" si="419"/>
        <v>N</v>
      </c>
    </row>
    <row r="4428" spans="1:30" x14ac:dyDescent="0.15">
      <c r="A4428">
        <v>4426</v>
      </c>
      <c r="B4428" s="1" t="s">
        <v>14138</v>
      </c>
      <c r="C4428" s="1" t="s">
        <v>32981</v>
      </c>
      <c r="D4428" s="3" t="s">
        <v>35774</v>
      </c>
      <c r="E4428" s="3" t="s">
        <v>39803</v>
      </c>
      <c r="F4428" s="1" t="s">
        <v>14139</v>
      </c>
      <c r="G4428" s="2">
        <v>39867</v>
      </c>
      <c r="H4428" t="s">
        <v>14140</v>
      </c>
      <c r="I4428">
        <v>500000</v>
      </c>
      <c r="J4428" s="9" t="s">
        <v>36123</v>
      </c>
      <c r="K4428" s="9" t="str">
        <f t="shared" si="414"/>
        <v>是</v>
      </c>
      <c r="L4428" s="8">
        <v>88500</v>
      </c>
      <c r="M4428" s="8">
        <v>5369200.2400000002</v>
      </c>
      <c r="N4428" s="8">
        <v>0</v>
      </c>
      <c r="O4428" s="8"/>
      <c r="P4428" s="8">
        <f t="shared" si="415"/>
        <v>0</v>
      </c>
      <c r="Q4428" s="8">
        <v>0</v>
      </c>
      <c r="R4428" s="8">
        <v>5876763.7400000002</v>
      </c>
      <c r="S4428" s="8">
        <v>0</v>
      </c>
      <c r="T4428" s="8"/>
      <c r="U4428" s="8">
        <f t="shared" si="416"/>
        <v>0</v>
      </c>
      <c r="V4428" s="8">
        <v>382307.69</v>
      </c>
      <c r="W4428" s="8">
        <v>3113077.14</v>
      </c>
      <c r="X4428" s="8">
        <v>60219.72</v>
      </c>
      <c r="Y4428" s="8"/>
      <c r="Z4428" s="8">
        <f t="shared" si="417"/>
        <v>60219.72</v>
      </c>
      <c r="AA4428" s="8">
        <f t="shared" si="418"/>
        <v>60219.72</v>
      </c>
      <c r="AB4428" s="10"/>
      <c r="AC4428" s="8"/>
      <c r="AD4428" s="8" t="str">
        <f t="shared" si="419"/>
        <v>N</v>
      </c>
    </row>
    <row r="4429" spans="1:30" x14ac:dyDescent="0.15">
      <c r="A4429">
        <v>4427</v>
      </c>
      <c r="B4429" s="1" t="s">
        <v>14141</v>
      </c>
      <c r="C4429" s="1" t="s">
        <v>32982</v>
      </c>
      <c r="D4429" s="3" t="s">
        <v>35772</v>
      </c>
      <c r="E4429" s="3" t="s">
        <v>38736</v>
      </c>
      <c r="F4429" s="1" t="s">
        <v>14142</v>
      </c>
      <c r="G4429" s="2">
        <v>39860</v>
      </c>
      <c r="H4429" t="s">
        <v>14143</v>
      </c>
      <c r="I4429">
        <v>1000000</v>
      </c>
      <c r="J4429" s="9" t="s">
        <v>36131</v>
      </c>
      <c r="K4429" s="9" t="str">
        <f t="shared" si="414"/>
        <v>否</v>
      </c>
      <c r="L4429" s="8">
        <v>481339.45</v>
      </c>
      <c r="M4429" s="8">
        <v>0</v>
      </c>
      <c r="N4429" s="8">
        <v>1604.53</v>
      </c>
      <c r="O4429" s="8">
        <v>2473.46</v>
      </c>
      <c r="P4429" s="8">
        <f t="shared" si="415"/>
        <v>4077.99</v>
      </c>
      <c r="Q4429" s="8">
        <v>493791.22</v>
      </c>
      <c r="R4429" s="8">
        <v>0</v>
      </c>
      <c r="S4429" s="8">
        <v>2063.31</v>
      </c>
      <c r="T4429" s="8">
        <v>2535.9499999999998</v>
      </c>
      <c r="U4429" s="8">
        <f t="shared" si="416"/>
        <v>4599.26</v>
      </c>
      <c r="V4429" s="8">
        <v>902804.43</v>
      </c>
      <c r="W4429" s="8">
        <v>0</v>
      </c>
      <c r="X4429" s="8">
        <v>4282.55</v>
      </c>
      <c r="Y4429" s="8">
        <v>1910.45</v>
      </c>
      <c r="Z4429" s="8">
        <f t="shared" si="417"/>
        <v>6193</v>
      </c>
      <c r="AA4429" s="8">
        <f t="shared" si="418"/>
        <v>14870.25</v>
      </c>
      <c r="AB4429" s="10"/>
      <c r="AC4429" s="8"/>
      <c r="AD4429" s="8" t="str">
        <f t="shared" si="419"/>
        <v>N</v>
      </c>
    </row>
    <row r="4430" spans="1:30" x14ac:dyDescent="0.15">
      <c r="A4430">
        <v>4428</v>
      </c>
      <c r="B4430" s="1" t="s">
        <v>14144</v>
      </c>
      <c r="C4430" s="1" t="s">
        <v>32983</v>
      </c>
      <c r="D4430" s="3" t="s">
        <v>35782</v>
      </c>
      <c r="E4430" s="3" t="s">
        <v>42717</v>
      </c>
      <c r="F4430" s="1" t="s">
        <v>9778</v>
      </c>
      <c r="G4430" s="2">
        <v>39833</v>
      </c>
      <c r="H4430" t="s">
        <v>9779</v>
      </c>
      <c r="I4430">
        <v>11180000</v>
      </c>
      <c r="J4430" s="9" t="s">
        <v>36126</v>
      </c>
      <c r="K4430" s="9" t="str">
        <f t="shared" si="414"/>
        <v>否</v>
      </c>
      <c r="L4430" s="8">
        <v>7000</v>
      </c>
      <c r="M4430" s="8">
        <v>0</v>
      </c>
      <c r="N4430" s="8">
        <v>483.12</v>
      </c>
      <c r="O4430" s="8">
        <v>192.16</v>
      </c>
      <c r="P4430" s="8">
        <f t="shared" si="415"/>
        <v>675.28</v>
      </c>
      <c r="Q4430" s="8">
        <v>0</v>
      </c>
      <c r="R4430" s="8">
        <v>0</v>
      </c>
      <c r="S4430" s="8">
        <v>0</v>
      </c>
      <c r="T4430" s="8">
        <v>0</v>
      </c>
      <c r="U4430" s="8">
        <f t="shared" si="416"/>
        <v>0</v>
      </c>
      <c r="V4430" s="8">
        <v>921786.35</v>
      </c>
      <c r="W4430" s="8">
        <v>0</v>
      </c>
      <c r="X4430" s="8">
        <v>0</v>
      </c>
      <c r="Y4430" s="8">
        <v>0</v>
      </c>
      <c r="Z4430" s="8">
        <f t="shared" si="417"/>
        <v>0</v>
      </c>
      <c r="AA4430" s="8">
        <f t="shared" si="418"/>
        <v>675.28</v>
      </c>
      <c r="AB4430" s="10"/>
      <c r="AC4430" s="8"/>
      <c r="AD4430" s="8" t="str">
        <f t="shared" si="419"/>
        <v>N</v>
      </c>
    </row>
    <row r="4431" spans="1:30" x14ac:dyDescent="0.15">
      <c r="A4431">
        <v>4429</v>
      </c>
      <c r="B4431" s="1" t="s">
        <v>14145</v>
      </c>
      <c r="C4431" s="1" t="s">
        <v>32984</v>
      </c>
      <c r="D4431" s="3" t="s">
        <v>35780</v>
      </c>
      <c r="E4431" s="3" t="s">
        <v>43453</v>
      </c>
      <c r="F4431" s="1" t="s">
        <v>14146</v>
      </c>
      <c r="G4431" s="2">
        <v>39862</v>
      </c>
      <c r="H4431" t="s">
        <v>14147</v>
      </c>
      <c r="I4431">
        <v>10080000</v>
      </c>
      <c r="J4431" s="9" t="s">
        <v>36113</v>
      </c>
      <c r="K4431" s="9" t="str">
        <f t="shared" si="414"/>
        <v>否</v>
      </c>
      <c r="L4431" s="8"/>
      <c r="M4431" s="8"/>
      <c r="N4431" s="8"/>
      <c r="O4431" s="8"/>
      <c r="P4431" s="8">
        <f t="shared" si="415"/>
        <v>0</v>
      </c>
      <c r="Q4431" s="8"/>
      <c r="R4431" s="8"/>
      <c r="S4431" s="8"/>
      <c r="T4431" s="8">
        <v>7986.73</v>
      </c>
      <c r="U4431" s="8">
        <f t="shared" si="416"/>
        <v>7986.73</v>
      </c>
      <c r="V4431" s="8">
        <v>2383976.16</v>
      </c>
      <c r="W4431" s="8">
        <v>0</v>
      </c>
      <c r="X4431" s="8">
        <v>74208.850000000006</v>
      </c>
      <c r="Y4431" s="8">
        <v>28903.59</v>
      </c>
      <c r="Z4431" s="8">
        <f t="shared" si="417"/>
        <v>103112.44</v>
      </c>
      <c r="AA4431" s="8">
        <f t="shared" si="418"/>
        <v>111099.17</v>
      </c>
      <c r="AB4431" s="10"/>
      <c r="AC4431" s="8"/>
      <c r="AD4431" s="8" t="str">
        <f t="shared" si="419"/>
        <v>N</v>
      </c>
    </row>
    <row r="4432" spans="1:30" x14ac:dyDescent="0.15">
      <c r="A4432">
        <v>4430</v>
      </c>
      <c r="B4432" s="1" t="s">
        <v>14148</v>
      </c>
      <c r="C4432" s="1" t="s">
        <v>14149</v>
      </c>
      <c r="D4432" s="3" t="s">
        <v>35774</v>
      </c>
      <c r="E4432" s="3" t="s">
        <v>39609</v>
      </c>
      <c r="F4432" s="1" t="s">
        <v>14150</v>
      </c>
      <c r="G4432" s="2">
        <v>39862</v>
      </c>
      <c r="H4432" t="s">
        <v>14151</v>
      </c>
      <c r="I4432">
        <v>900000</v>
      </c>
      <c r="J4432" s="9" t="s">
        <v>36123</v>
      </c>
      <c r="K4432" s="9" t="str">
        <f t="shared" si="414"/>
        <v>是</v>
      </c>
      <c r="L4432" s="8">
        <v>1317005.03</v>
      </c>
      <c r="M4432" s="8">
        <v>62209002.43</v>
      </c>
      <c r="N4432" s="8">
        <v>0</v>
      </c>
      <c r="O4432" s="8"/>
      <c r="P4432" s="8">
        <f t="shared" si="415"/>
        <v>0</v>
      </c>
      <c r="Q4432" s="8">
        <v>7418457.4500000002</v>
      </c>
      <c r="R4432" s="8">
        <v>53717080.299999997</v>
      </c>
      <c r="S4432" s="8">
        <v>0</v>
      </c>
      <c r="T4432" s="8"/>
      <c r="U4432" s="8">
        <f t="shared" si="416"/>
        <v>0</v>
      </c>
      <c r="V4432" s="8">
        <v>2716504.33</v>
      </c>
      <c r="W4432" s="8">
        <v>77482452.219999999</v>
      </c>
      <c r="X4432" s="8">
        <v>0</v>
      </c>
      <c r="Y4432" s="8"/>
      <c r="Z4432" s="8">
        <f t="shared" si="417"/>
        <v>0</v>
      </c>
      <c r="AA4432" s="8">
        <f t="shared" si="418"/>
        <v>0</v>
      </c>
      <c r="AB4432" s="10"/>
      <c r="AC4432" s="8"/>
      <c r="AD4432" s="8" t="str">
        <f t="shared" si="419"/>
        <v>N</v>
      </c>
    </row>
    <row r="4433" spans="1:30" x14ac:dyDescent="0.15">
      <c r="A4433">
        <v>4431</v>
      </c>
      <c r="B4433" s="1" t="s">
        <v>14152</v>
      </c>
      <c r="C4433" s="1" t="s">
        <v>32985</v>
      </c>
      <c r="D4433" s="3" t="s">
        <v>35774</v>
      </c>
      <c r="E4433" s="3" t="s">
        <v>39849</v>
      </c>
      <c r="F4433" s="1" t="s">
        <v>14153</v>
      </c>
      <c r="G4433" s="2">
        <v>39867</v>
      </c>
      <c r="H4433" t="s">
        <v>14154</v>
      </c>
      <c r="I4433">
        <v>500000</v>
      </c>
      <c r="J4433" s="9" t="s">
        <v>36123</v>
      </c>
      <c r="K4433" s="9" t="str">
        <f t="shared" si="414"/>
        <v>否</v>
      </c>
      <c r="L4433" s="8">
        <v>355555.56</v>
      </c>
      <c r="M4433" s="8">
        <v>0</v>
      </c>
      <c r="N4433" s="8">
        <v>11234.55</v>
      </c>
      <c r="O4433" s="8"/>
      <c r="P4433" s="8">
        <f t="shared" si="415"/>
        <v>11234.55</v>
      </c>
      <c r="Q4433" s="8">
        <v>4136521.47</v>
      </c>
      <c r="R4433" s="8">
        <v>0</v>
      </c>
      <c r="S4433" s="8">
        <v>146488.72</v>
      </c>
      <c r="T4433" s="8"/>
      <c r="U4433" s="8">
        <f t="shared" si="416"/>
        <v>146488.72</v>
      </c>
      <c r="V4433" s="8">
        <v>1944444.36</v>
      </c>
      <c r="W4433" s="8">
        <v>0</v>
      </c>
      <c r="X4433" s="8">
        <v>49058.14</v>
      </c>
      <c r="Y4433" s="8"/>
      <c r="Z4433" s="8">
        <f t="shared" si="417"/>
        <v>49058.14</v>
      </c>
      <c r="AA4433" s="8">
        <f t="shared" si="418"/>
        <v>206781.40999999997</v>
      </c>
      <c r="AB4433" s="10"/>
      <c r="AC4433" s="8"/>
      <c r="AD4433" s="8" t="str">
        <f t="shared" si="419"/>
        <v>N</v>
      </c>
    </row>
    <row r="4434" spans="1:30" x14ac:dyDescent="0.15">
      <c r="A4434">
        <v>4432</v>
      </c>
      <c r="B4434" s="1" t="s">
        <v>14155</v>
      </c>
      <c r="C4434" s="1" t="s">
        <v>32986</v>
      </c>
      <c r="D4434" s="3" t="s">
        <v>35774</v>
      </c>
      <c r="E4434" s="3" t="s">
        <v>39848</v>
      </c>
      <c r="F4434" s="1" t="s">
        <v>14156</v>
      </c>
      <c r="G4434" s="2">
        <v>39863</v>
      </c>
      <c r="H4434" t="s">
        <v>7285</v>
      </c>
      <c r="I4434">
        <v>500000</v>
      </c>
      <c r="J4434" s="9" t="s">
        <v>36123</v>
      </c>
      <c r="K4434" s="9" t="str">
        <f t="shared" si="414"/>
        <v>是</v>
      </c>
      <c r="L4434" s="8">
        <v>58803.42</v>
      </c>
      <c r="M4434" s="8">
        <v>13357382.210000001</v>
      </c>
      <c r="N4434" s="8">
        <v>0</v>
      </c>
      <c r="O4434" s="8"/>
      <c r="P4434" s="8">
        <f t="shared" si="415"/>
        <v>0</v>
      </c>
      <c r="Q4434" s="8">
        <v>0</v>
      </c>
      <c r="R4434" s="8">
        <v>8650936.4900000002</v>
      </c>
      <c r="S4434" s="8">
        <v>0</v>
      </c>
      <c r="T4434" s="8"/>
      <c r="U4434" s="8">
        <f t="shared" si="416"/>
        <v>0</v>
      </c>
      <c r="V4434" s="8">
        <v>0</v>
      </c>
      <c r="W4434" s="8">
        <v>16422418.789999999</v>
      </c>
      <c r="X4434" s="8">
        <v>0</v>
      </c>
      <c r="Y4434" s="8"/>
      <c r="Z4434" s="8">
        <f t="shared" si="417"/>
        <v>0</v>
      </c>
      <c r="AA4434" s="8">
        <f t="shared" si="418"/>
        <v>0</v>
      </c>
      <c r="AB4434" s="10"/>
      <c r="AC4434" s="8"/>
      <c r="AD4434" s="8" t="str">
        <f t="shared" si="419"/>
        <v>N</v>
      </c>
    </row>
    <row r="4435" spans="1:30" x14ac:dyDescent="0.15">
      <c r="A4435">
        <v>4433</v>
      </c>
      <c r="B4435" s="1" t="s">
        <v>14157</v>
      </c>
      <c r="C4435" s="1" t="s">
        <v>32987</v>
      </c>
      <c r="D4435" s="3" t="s">
        <v>35774</v>
      </c>
      <c r="E4435" s="3" t="s">
        <v>39846</v>
      </c>
      <c r="F4435" s="1" t="s">
        <v>14158</v>
      </c>
      <c r="G4435" s="2">
        <v>39867</v>
      </c>
      <c r="H4435" t="s">
        <v>14159</v>
      </c>
      <c r="I4435">
        <v>5200000</v>
      </c>
      <c r="J4435" s="9" t="s">
        <v>36123</v>
      </c>
      <c r="K4435" s="9" t="str">
        <f t="shared" si="414"/>
        <v>是</v>
      </c>
      <c r="L4435" s="8">
        <v>1884480.59</v>
      </c>
      <c r="M4435" s="8">
        <v>17300098.329999998</v>
      </c>
      <c r="N4435" s="8">
        <v>0</v>
      </c>
      <c r="O4435" s="8"/>
      <c r="P4435" s="8">
        <f t="shared" si="415"/>
        <v>0</v>
      </c>
      <c r="Q4435" s="8">
        <v>196581.19</v>
      </c>
      <c r="R4435" s="8">
        <v>188751.56</v>
      </c>
      <c r="S4435" s="8">
        <v>209300</v>
      </c>
      <c r="T4435" s="8"/>
      <c r="U4435" s="8">
        <f t="shared" si="416"/>
        <v>209300</v>
      </c>
      <c r="V4435" s="8">
        <v>0</v>
      </c>
      <c r="W4435" s="8">
        <v>0</v>
      </c>
      <c r="X4435" s="8">
        <v>0</v>
      </c>
      <c r="Y4435" s="8"/>
      <c r="Z4435" s="8">
        <f t="shared" si="417"/>
        <v>0</v>
      </c>
      <c r="AA4435" s="8">
        <f t="shared" si="418"/>
        <v>209300</v>
      </c>
      <c r="AB4435" s="10"/>
      <c r="AC4435" s="8"/>
      <c r="AD4435" s="8" t="str">
        <f t="shared" si="419"/>
        <v>N</v>
      </c>
    </row>
    <row r="4436" spans="1:30" x14ac:dyDescent="0.15">
      <c r="A4436">
        <v>4434</v>
      </c>
      <c r="B4436" s="1" t="s">
        <v>14160</v>
      </c>
      <c r="C4436" s="1" t="s">
        <v>32988</v>
      </c>
      <c r="D4436" s="3" t="s">
        <v>35778</v>
      </c>
      <c r="E4436" s="3" t="s">
        <v>40041</v>
      </c>
      <c r="F4436" s="1" t="s">
        <v>14161</v>
      </c>
      <c r="G4436" s="2">
        <v>39867</v>
      </c>
      <c r="H4436" t="s">
        <v>14162</v>
      </c>
      <c r="I4436">
        <v>500000</v>
      </c>
      <c r="J4436" s="9" t="s">
        <v>36123</v>
      </c>
      <c r="K4436" s="9" t="str">
        <f t="shared" si="414"/>
        <v>否</v>
      </c>
      <c r="L4436" s="8">
        <v>14390388.619999999</v>
      </c>
      <c r="M4436" s="8">
        <v>0</v>
      </c>
      <c r="N4436" s="8">
        <v>144255.29999999999</v>
      </c>
      <c r="O4436" s="8">
        <v>17657.54</v>
      </c>
      <c r="P4436" s="8">
        <f t="shared" si="415"/>
        <v>161912.84</v>
      </c>
      <c r="Q4436" s="8">
        <v>9609697.5299999993</v>
      </c>
      <c r="R4436" s="8">
        <v>0</v>
      </c>
      <c r="S4436" s="8">
        <v>97191</v>
      </c>
      <c r="T4436" s="8">
        <v>36408.129999999997</v>
      </c>
      <c r="U4436" s="8">
        <f t="shared" si="416"/>
        <v>133599.13</v>
      </c>
      <c r="V4436" s="8">
        <v>3464529.2</v>
      </c>
      <c r="W4436" s="8">
        <v>0</v>
      </c>
      <c r="X4436" s="8">
        <v>38213.879999999997</v>
      </c>
      <c r="Y4436" s="8">
        <v>6421.75</v>
      </c>
      <c r="Z4436" s="8">
        <f t="shared" si="417"/>
        <v>44635.63</v>
      </c>
      <c r="AA4436" s="8">
        <f t="shared" si="418"/>
        <v>340147.6</v>
      </c>
      <c r="AB4436" s="10"/>
      <c r="AC4436" s="8"/>
      <c r="AD4436" s="8" t="str">
        <f t="shared" si="419"/>
        <v>N</v>
      </c>
    </row>
    <row r="4437" spans="1:30" x14ac:dyDescent="0.15">
      <c r="A4437">
        <v>4435</v>
      </c>
      <c r="B4437" s="1" t="s">
        <v>14163</v>
      </c>
      <c r="C4437" s="1" t="s">
        <v>32989</v>
      </c>
      <c r="D4437" s="3" t="s">
        <v>35774</v>
      </c>
      <c r="E4437" s="3" t="s">
        <v>39830</v>
      </c>
      <c r="F4437" s="1" t="s">
        <v>14164</v>
      </c>
      <c r="G4437" s="2">
        <v>39867</v>
      </c>
      <c r="H4437" t="s">
        <v>6061</v>
      </c>
      <c r="I4437">
        <v>3960000</v>
      </c>
      <c r="J4437" s="9" t="s">
        <v>36123</v>
      </c>
      <c r="K4437" s="9" t="str">
        <f t="shared" si="414"/>
        <v>是</v>
      </c>
      <c r="L4437" s="8">
        <v>704238.29</v>
      </c>
      <c r="M4437" s="8">
        <v>66601044.75</v>
      </c>
      <c r="N4437" s="8">
        <v>0</v>
      </c>
      <c r="O4437" s="8"/>
      <c r="P4437" s="8">
        <f t="shared" si="415"/>
        <v>0</v>
      </c>
      <c r="Q4437" s="8">
        <v>0</v>
      </c>
      <c r="R4437" s="8">
        <v>71284623.5</v>
      </c>
      <c r="S4437" s="8">
        <v>0</v>
      </c>
      <c r="T4437" s="8"/>
      <c r="U4437" s="8">
        <f t="shared" si="416"/>
        <v>0</v>
      </c>
      <c r="V4437" s="8">
        <v>281000</v>
      </c>
      <c r="W4437" s="8">
        <v>87223284.590000004</v>
      </c>
      <c r="X4437" s="8">
        <v>0</v>
      </c>
      <c r="Y4437" s="8"/>
      <c r="Z4437" s="8">
        <f t="shared" si="417"/>
        <v>0</v>
      </c>
      <c r="AA4437" s="8">
        <f t="shared" si="418"/>
        <v>0</v>
      </c>
      <c r="AB4437" s="10"/>
      <c r="AC4437" s="8"/>
      <c r="AD4437" s="8" t="str">
        <f t="shared" si="419"/>
        <v>N</v>
      </c>
    </row>
    <row r="4438" spans="1:30" x14ac:dyDescent="0.15">
      <c r="A4438">
        <v>4436</v>
      </c>
      <c r="B4438" s="1" t="s">
        <v>14165</v>
      </c>
      <c r="C4438" s="1" t="s">
        <v>32990</v>
      </c>
      <c r="D4438" s="3" t="s">
        <v>35774</v>
      </c>
      <c r="E4438" s="3" t="s">
        <v>39609</v>
      </c>
      <c r="F4438" s="1" t="s">
        <v>14166</v>
      </c>
      <c r="G4438" s="2">
        <v>39860</v>
      </c>
      <c r="H4438" t="s">
        <v>14127</v>
      </c>
      <c r="I4438">
        <v>1000000</v>
      </c>
      <c r="J4438" s="9" t="s">
        <v>36123</v>
      </c>
      <c r="K4438" s="9" t="str">
        <f t="shared" si="414"/>
        <v>是</v>
      </c>
      <c r="L4438" s="8">
        <v>0</v>
      </c>
      <c r="M4438" s="8">
        <v>35265623.219999999</v>
      </c>
      <c r="N4438" s="8">
        <v>0</v>
      </c>
      <c r="O4438" s="8"/>
      <c r="P4438" s="8">
        <f t="shared" si="415"/>
        <v>0</v>
      </c>
      <c r="Q4438" s="8">
        <v>0</v>
      </c>
      <c r="R4438" s="8">
        <v>40896775.07</v>
      </c>
      <c r="S4438" s="8">
        <v>0</v>
      </c>
      <c r="T4438" s="8"/>
      <c r="U4438" s="8">
        <f t="shared" si="416"/>
        <v>0</v>
      </c>
      <c r="V4438" s="8">
        <v>140100</v>
      </c>
      <c r="W4438" s="8">
        <v>32042557.890000001</v>
      </c>
      <c r="X4438" s="8">
        <v>0</v>
      </c>
      <c r="Y4438" s="8"/>
      <c r="Z4438" s="8">
        <f t="shared" si="417"/>
        <v>0</v>
      </c>
      <c r="AA4438" s="8">
        <f t="shared" si="418"/>
        <v>0</v>
      </c>
      <c r="AB4438" s="10"/>
      <c r="AC4438" s="8"/>
      <c r="AD4438" s="8" t="str">
        <f t="shared" si="419"/>
        <v>N</v>
      </c>
    </row>
    <row r="4439" spans="1:30" x14ac:dyDescent="0.15">
      <c r="A4439">
        <v>4437</v>
      </c>
      <c r="B4439" s="1" t="s">
        <v>14167</v>
      </c>
      <c r="C4439" s="1" t="s">
        <v>32991</v>
      </c>
      <c r="D4439" s="3" t="s">
        <v>35774</v>
      </c>
      <c r="E4439" s="3" t="s">
        <v>39609</v>
      </c>
      <c r="F4439" s="1" t="s">
        <v>14168</v>
      </c>
      <c r="G4439" s="2">
        <v>39860</v>
      </c>
      <c r="H4439" t="s">
        <v>14169</v>
      </c>
      <c r="I4439">
        <v>2000000</v>
      </c>
      <c r="J4439" s="9" t="s">
        <v>36123</v>
      </c>
      <c r="K4439" s="9" t="str">
        <f t="shared" si="414"/>
        <v>是</v>
      </c>
      <c r="L4439" s="8">
        <v>1403569.23</v>
      </c>
      <c r="M4439" s="8">
        <v>3775530</v>
      </c>
      <c r="N4439" s="8">
        <v>0</v>
      </c>
      <c r="O4439" s="8"/>
      <c r="P4439" s="8">
        <f t="shared" si="415"/>
        <v>0</v>
      </c>
      <c r="Q4439" s="8">
        <v>0</v>
      </c>
      <c r="R4439" s="8">
        <v>6719415</v>
      </c>
      <c r="S4439" s="8">
        <v>0</v>
      </c>
      <c r="T4439" s="8"/>
      <c r="U4439" s="8">
        <f t="shared" si="416"/>
        <v>0</v>
      </c>
      <c r="V4439" s="8">
        <v>0</v>
      </c>
      <c r="W4439" s="8">
        <v>23234381.09</v>
      </c>
      <c r="X4439" s="8">
        <v>0</v>
      </c>
      <c r="Y4439" s="8"/>
      <c r="Z4439" s="8">
        <f t="shared" si="417"/>
        <v>0</v>
      </c>
      <c r="AA4439" s="8">
        <f t="shared" si="418"/>
        <v>0</v>
      </c>
      <c r="AB4439" s="10"/>
      <c r="AC4439" s="8"/>
      <c r="AD4439" s="8" t="str">
        <f t="shared" si="419"/>
        <v>N</v>
      </c>
    </row>
    <row r="4440" spans="1:30" x14ac:dyDescent="0.15">
      <c r="A4440">
        <v>4438</v>
      </c>
      <c r="B4440" s="1" t="s">
        <v>14170</v>
      </c>
      <c r="C4440" s="1" t="s">
        <v>32992</v>
      </c>
      <c r="D4440" s="3" t="s">
        <v>35780</v>
      </c>
      <c r="E4440" s="3" t="s">
        <v>41000</v>
      </c>
      <c r="F4440" s="1" t="s">
        <v>2714</v>
      </c>
      <c r="G4440" s="2">
        <v>39857</v>
      </c>
      <c r="H4440" t="s">
        <v>13496</v>
      </c>
      <c r="I4440">
        <v>50000000</v>
      </c>
      <c r="J4440" s="9" t="s">
        <v>36114</v>
      </c>
      <c r="K4440" s="9" t="str">
        <f t="shared" si="414"/>
        <v>是</v>
      </c>
      <c r="L4440" s="8">
        <v>171565337.69999999</v>
      </c>
      <c r="M4440" s="8">
        <v>207579881.19</v>
      </c>
      <c r="N4440" s="8">
        <v>0</v>
      </c>
      <c r="O4440" s="8">
        <v>879573.34</v>
      </c>
      <c r="P4440" s="8">
        <f t="shared" si="415"/>
        <v>879573.34</v>
      </c>
      <c r="Q4440" s="8">
        <v>166348566.19999999</v>
      </c>
      <c r="R4440" s="8">
        <v>163174182.63</v>
      </c>
      <c r="S4440" s="8">
        <v>0</v>
      </c>
      <c r="T4440" s="8">
        <v>1465296.02</v>
      </c>
      <c r="U4440" s="8">
        <f t="shared" si="416"/>
        <v>1465296.02</v>
      </c>
      <c r="V4440" s="8">
        <v>207303521.50999999</v>
      </c>
      <c r="W4440" s="8">
        <v>162345265.84999999</v>
      </c>
      <c r="X4440" s="8">
        <v>1785.38</v>
      </c>
      <c r="Y4440" s="8">
        <v>1562828.25</v>
      </c>
      <c r="Z4440" s="8">
        <f t="shared" si="417"/>
        <v>1564613.63</v>
      </c>
      <c r="AA4440" s="8">
        <f t="shared" si="418"/>
        <v>3909482.9899999998</v>
      </c>
      <c r="AB4440" s="10">
        <v>41705</v>
      </c>
      <c r="AC4440" s="8" t="s">
        <v>37123</v>
      </c>
      <c r="AD4440" s="8" t="str">
        <f t="shared" si="419"/>
        <v>N</v>
      </c>
    </row>
    <row r="4441" spans="1:30" x14ac:dyDescent="0.15">
      <c r="A4441">
        <v>4439</v>
      </c>
      <c r="B4441" s="1" t="s">
        <v>14171</v>
      </c>
      <c r="C4441" s="1" t="s">
        <v>32993</v>
      </c>
      <c r="D4441" s="3" t="s">
        <v>35788</v>
      </c>
      <c r="E4441" s="3" t="s">
        <v>40644</v>
      </c>
      <c r="F4441" s="1" t="s">
        <v>4831</v>
      </c>
      <c r="G4441" s="2">
        <v>39863</v>
      </c>
      <c r="H4441" t="s">
        <v>14172</v>
      </c>
      <c r="I4441">
        <v>5000000</v>
      </c>
      <c r="J4441" s="9" t="s">
        <v>36117</v>
      </c>
      <c r="K4441" s="9" t="str">
        <f t="shared" si="414"/>
        <v>否</v>
      </c>
      <c r="L4441" s="8">
        <v>1549938.95</v>
      </c>
      <c r="M4441" s="8">
        <v>0</v>
      </c>
      <c r="N4441" s="8">
        <v>69232.3</v>
      </c>
      <c r="O4441" s="8">
        <v>20720.669999999998</v>
      </c>
      <c r="P4441" s="8">
        <f t="shared" si="415"/>
        <v>89952.97</v>
      </c>
      <c r="Q4441" s="8">
        <v>1372937.91</v>
      </c>
      <c r="R4441" s="8">
        <v>0</v>
      </c>
      <c r="S4441" s="8">
        <v>51342.58</v>
      </c>
      <c r="T4441" s="8">
        <v>6696.71</v>
      </c>
      <c r="U4441" s="8">
        <f t="shared" si="416"/>
        <v>58039.29</v>
      </c>
      <c r="V4441" s="8">
        <v>775983.06</v>
      </c>
      <c r="W4441" s="8">
        <v>0</v>
      </c>
      <c r="X4441" s="8">
        <v>21339.119999999999</v>
      </c>
      <c r="Y4441" s="8">
        <v>0</v>
      </c>
      <c r="Z4441" s="8">
        <f t="shared" si="417"/>
        <v>21339.119999999999</v>
      </c>
      <c r="AA4441" s="8">
        <f t="shared" si="418"/>
        <v>169331.38</v>
      </c>
      <c r="AB4441" s="10"/>
      <c r="AC4441" s="8"/>
      <c r="AD4441" s="8" t="str">
        <f t="shared" si="419"/>
        <v>N</v>
      </c>
    </row>
    <row r="4442" spans="1:30" x14ac:dyDescent="0.15">
      <c r="A4442">
        <v>4440</v>
      </c>
      <c r="B4442" s="1" t="s">
        <v>14173</v>
      </c>
      <c r="C4442" s="1" t="s">
        <v>32994</v>
      </c>
      <c r="D4442" s="3" t="s">
        <v>35797</v>
      </c>
      <c r="E4442" s="3" t="s">
        <v>42756</v>
      </c>
      <c r="F4442" s="1" t="s">
        <v>14174</v>
      </c>
      <c r="G4442" s="2">
        <v>39862</v>
      </c>
      <c r="H4442" t="s">
        <v>14175</v>
      </c>
      <c r="I4442">
        <v>900000</v>
      </c>
      <c r="J4442" s="9" t="s">
        <v>36143</v>
      </c>
      <c r="K4442" s="9" t="str">
        <f t="shared" si="414"/>
        <v>否</v>
      </c>
      <c r="L4442" s="8">
        <v>0</v>
      </c>
      <c r="M4442" s="8">
        <v>0</v>
      </c>
      <c r="N4442" s="8">
        <v>0</v>
      </c>
      <c r="O4442" s="8">
        <v>0</v>
      </c>
      <c r="P4442" s="8">
        <f t="shared" si="415"/>
        <v>0</v>
      </c>
      <c r="Q4442" s="8">
        <v>0</v>
      </c>
      <c r="R4442" s="8">
        <v>0</v>
      </c>
      <c r="S4442" s="8">
        <v>0</v>
      </c>
      <c r="T4442" s="8">
        <v>0</v>
      </c>
      <c r="U4442" s="8">
        <f t="shared" si="416"/>
        <v>0</v>
      </c>
      <c r="V4442" s="8">
        <v>0</v>
      </c>
      <c r="W4442" s="8">
        <v>0</v>
      </c>
      <c r="X4442" s="8">
        <v>0</v>
      </c>
      <c r="Y4442" s="8">
        <v>0</v>
      </c>
      <c r="Z4442" s="8">
        <f t="shared" si="417"/>
        <v>0</v>
      </c>
      <c r="AA4442" s="8">
        <f t="shared" si="418"/>
        <v>0</v>
      </c>
      <c r="AB4442" s="10"/>
      <c r="AC4442" s="8"/>
      <c r="AD4442" s="8" t="str">
        <f t="shared" si="419"/>
        <v>N</v>
      </c>
    </row>
    <row r="4443" spans="1:30" x14ac:dyDescent="0.15">
      <c r="A4443">
        <v>4441</v>
      </c>
      <c r="B4443" s="1" t="s">
        <v>14176</v>
      </c>
      <c r="C4443" s="1" t="s">
        <v>32995</v>
      </c>
      <c r="D4443" s="3" t="s">
        <v>35778</v>
      </c>
      <c r="E4443" s="3" t="s">
        <v>39300</v>
      </c>
      <c r="F4443" s="1" t="s">
        <v>14177</v>
      </c>
      <c r="G4443" s="2">
        <v>39862</v>
      </c>
      <c r="H4443" t="s">
        <v>14178</v>
      </c>
      <c r="I4443">
        <v>300000</v>
      </c>
      <c r="J4443" s="9" t="s">
        <v>36112</v>
      </c>
      <c r="K4443" s="9" t="str">
        <f t="shared" si="414"/>
        <v>否</v>
      </c>
      <c r="L4443" s="8">
        <v>12592636.949999999</v>
      </c>
      <c r="M4443" s="8">
        <v>0</v>
      </c>
      <c r="N4443" s="8">
        <v>48154.74</v>
      </c>
      <c r="O4443" s="8">
        <v>16515.61</v>
      </c>
      <c r="P4443" s="8">
        <f t="shared" si="415"/>
        <v>64670.35</v>
      </c>
      <c r="Q4443" s="8">
        <v>14529647.17</v>
      </c>
      <c r="R4443" s="8">
        <v>0</v>
      </c>
      <c r="S4443" s="8">
        <v>54505.78</v>
      </c>
      <c r="T4443" s="8">
        <v>32331.18</v>
      </c>
      <c r="U4443" s="8">
        <f t="shared" si="416"/>
        <v>86836.959999999992</v>
      </c>
      <c r="V4443" s="8">
        <v>6415975.3099999996</v>
      </c>
      <c r="W4443" s="8">
        <v>0</v>
      </c>
      <c r="X4443" s="8">
        <v>0</v>
      </c>
      <c r="Y4443" s="8">
        <v>25911.1</v>
      </c>
      <c r="Z4443" s="8">
        <f t="shared" si="417"/>
        <v>25911.1</v>
      </c>
      <c r="AA4443" s="8">
        <f t="shared" si="418"/>
        <v>177418.41</v>
      </c>
      <c r="AB4443" s="10">
        <v>41990</v>
      </c>
      <c r="AC4443" s="8" t="s">
        <v>37165</v>
      </c>
      <c r="AD4443" s="8" t="str">
        <f t="shared" si="419"/>
        <v>N</v>
      </c>
    </row>
    <row r="4444" spans="1:30" x14ac:dyDescent="0.15">
      <c r="A4444">
        <v>4442</v>
      </c>
      <c r="B4444" s="1" t="s">
        <v>14179</v>
      </c>
      <c r="C4444" s="1" t="s">
        <v>32996</v>
      </c>
      <c r="D4444" s="3" t="s">
        <v>34484</v>
      </c>
      <c r="E4444" s="3" t="s">
        <v>38273</v>
      </c>
      <c r="F4444" s="1" t="s">
        <v>14180</v>
      </c>
      <c r="G4444" s="2">
        <v>33743</v>
      </c>
      <c r="H4444" t="s">
        <v>14181</v>
      </c>
      <c r="I4444">
        <v>10000000</v>
      </c>
      <c r="J4444" s="9" t="s">
        <v>36127</v>
      </c>
      <c r="K4444" s="9" t="str">
        <f t="shared" si="414"/>
        <v>否</v>
      </c>
      <c r="L4444" s="8">
        <v>4415690.88</v>
      </c>
      <c r="M4444" s="8">
        <v>0</v>
      </c>
      <c r="N4444" s="8">
        <v>750667.44</v>
      </c>
      <c r="O4444" s="8"/>
      <c r="P4444" s="8">
        <f t="shared" si="415"/>
        <v>750667.44</v>
      </c>
      <c r="Q4444" s="8">
        <v>3327029.41</v>
      </c>
      <c r="R4444" s="8">
        <v>0</v>
      </c>
      <c r="S4444" s="8">
        <v>565594.97</v>
      </c>
      <c r="T4444" s="8"/>
      <c r="U4444" s="8">
        <f t="shared" si="416"/>
        <v>565594.97</v>
      </c>
      <c r="V4444" s="8">
        <v>2894546.42</v>
      </c>
      <c r="W4444" s="8">
        <v>0</v>
      </c>
      <c r="X4444" s="8">
        <v>492072.88</v>
      </c>
      <c r="Y4444" s="8"/>
      <c r="Z4444" s="8">
        <f t="shared" si="417"/>
        <v>492072.88</v>
      </c>
      <c r="AA4444" s="8">
        <f t="shared" si="418"/>
        <v>1808335.29</v>
      </c>
      <c r="AB4444" s="10"/>
      <c r="AC4444" s="8"/>
      <c r="AD4444" s="8" t="str">
        <f t="shared" si="419"/>
        <v>N</v>
      </c>
    </row>
    <row r="4445" spans="1:30" x14ac:dyDescent="0.15">
      <c r="A4445">
        <v>4443</v>
      </c>
      <c r="B4445" s="1" t="s">
        <v>14182</v>
      </c>
      <c r="C4445" s="1" t="s">
        <v>32997</v>
      </c>
      <c r="D4445" s="3" t="s">
        <v>35778</v>
      </c>
      <c r="E4445" s="3" t="s">
        <v>41403</v>
      </c>
      <c r="F4445" s="1" t="s">
        <v>10850</v>
      </c>
      <c r="G4445" s="2">
        <v>39864</v>
      </c>
      <c r="H4445" t="s">
        <v>14183</v>
      </c>
      <c r="I4445">
        <v>500000</v>
      </c>
      <c r="J4445" s="9" t="s">
        <v>36115</v>
      </c>
      <c r="K4445" s="9" t="str">
        <f t="shared" si="414"/>
        <v>否</v>
      </c>
      <c r="L4445" s="8">
        <v>47951</v>
      </c>
      <c r="M4445" s="8">
        <v>0</v>
      </c>
      <c r="N4445" s="8">
        <v>0</v>
      </c>
      <c r="O4445" s="8"/>
      <c r="P4445" s="8">
        <f t="shared" si="415"/>
        <v>0</v>
      </c>
      <c r="Q4445" s="8">
        <v>345849.18</v>
      </c>
      <c r="R4445" s="8">
        <v>0</v>
      </c>
      <c r="S4445" s="8">
        <v>38624.44</v>
      </c>
      <c r="T4445" s="8"/>
      <c r="U4445" s="8">
        <f t="shared" si="416"/>
        <v>38624.44</v>
      </c>
      <c r="V4445" s="8">
        <v>136381.32</v>
      </c>
      <c r="W4445" s="8">
        <v>0</v>
      </c>
      <c r="X4445" s="8">
        <v>8646.85</v>
      </c>
      <c r="Y4445" s="8"/>
      <c r="Z4445" s="8">
        <f t="shared" si="417"/>
        <v>8646.85</v>
      </c>
      <c r="AA4445" s="8">
        <f t="shared" si="418"/>
        <v>47271.29</v>
      </c>
      <c r="AB4445" s="10"/>
      <c r="AC4445" s="8"/>
      <c r="AD4445" s="8" t="str">
        <f t="shared" si="419"/>
        <v>N</v>
      </c>
    </row>
    <row r="4446" spans="1:30" x14ac:dyDescent="0.15">
      <c r="A4446">
        <v>4444</v>
      </c>
      <c r="B4446" s="1" t="s">
        <v>14184</v>
      </c>
      <c r="C4446" s="1" t="s">
        <v>32998</v>
      </c>
      <c r="D4446" s="3" t="s">
        <v>34490</v>
      </c>
      <c r="E4446" s="3" t="s">
        <v>39447</v>
      </c>
      <c r="F4446" s="1" t="s">
        <v>14185</v>
      </c>
      <c r="G4446" s="2">
        <v>38115</v>
      </c>
      <c r="H4446" t="s">
        <v>14186</v>
      </c>
      <c r="I4446">
        <v>2100000</v>
      </c>
      <c r="J4446" s="9" t="s">
        <v>36123</v>
      </c>
      <c r="K4446" s="9" t="str">
        <f t="shared" si="414"/>
        <v>否</v>
      </c>
      <c r="L4446" s="8">
        <v>0</v>
      </c>
      <c r="M4446" s="8">
        <v>0</v>
      </c>
      <c r="N4446" s="8">
        <v>0</v>
      </c>
      <c r="O4446" s="8">
        <v>0</v>
      </c>
      <c r="P4446" s="8">
        <f t="shared" si="415"/>
        <v>0</v>
      </c>
      <c r="Q4446" s="8">
        <v>0</v>
      </c>
      <c r="R4446" s="8">
        <v>0</v>
      </c>
      <c r="S4446" s="8">
        <v>0</v>
      </c>
      <c r="T4446" s="8">
        <v>0</v>
      </c>
      <c r="U4446" s="8">
        <f t="shared" si="416"/>
        <v>0</v>
      </c>
      <c r="V4446" s="8">
        <v>0</v>
      </c>
      <c r="W4446" s="8">
        <v>0</v>
      </c>
      <c r="X4446" s="8">
        <v>0</v>
      </c>
      <c r="Y4446" s="8">
        <v>0</v>
      </c>
      <c r="Z4446" s="8">
        <f t="shared" si="417"/>
        <v>0</v>
      </c>
      <c r="AA4446" s="8">
        <f t="shared" si="418"/>
        <v>0</v>
      </c>
      <c r="AB4446" s="10"/>
      <c r="AC4446" s="8"/>
      <c r="AD4446" s="8" t="str">
        <f t="shared" si="419"/>
        <v>N</v>
      </c>
    </row>
    <row r="4447" spans="1:30" x14ac:dyDescent="0.15">
      <c r="A4447">
        <v>4445</v>
      </c>
      <c r="B4447" s="1" t="s">
        <v>14187</v>
      </c>
      <c r="C4447" s="1" t="s">
        <v>32999</v>
      </c>
      <c r="D4447" s="3" t="s">
        <v>35789</v>
      </c>
      <c r="E4447" s="3" t="s">
        <v>39283</v>
      </c>
      <c r="F4447" s="1" t="s">
        <v>14188</v>
      </c>
      <c r="G4447" s="2">
        <v>39838</v>
      </c>
      <c r="H4447" t="s">
        <v>14189</v>
      </c>
      <c r="I4447">
        <v>330000</v>
      </c>
      <c r="J4447" s="9" t="s">
        <v>36112</v>
      </c>
      <c r="K4447" s="9" t="str">
        <f t="shared" si="414"/>
        <v>是</v>
      </c>
      <c r="L4447" s="8">
        <v>6383040.96</v>
      </c>
      <c r="M4447" s="8">
        <v>0</v>
      </c>
      <c r="N4447" s="8">
        <v>133798.35999999999</v>
      </c>
      <c r="O4447" s="8">
        <v>215.35</v>
      </c>
      <c r="P4447" s="8">
        <f t="shared" si="415"/>
        <v>134013.71</v>
      </c>
      <c r="Q4447" s="8">
        <v>18662487.170000002</v>
      </c>
      <c r="R4447" s="8">
        <v>0</v>
      </c>
      <c r="S4447" s="8">
        <v>335433.11</v>
      </c>
      <c r="T4447" s="8"/>
      <c r="U4447" s="8">
        <f t="shared" si="416"/>
        <v>335433.11</v>
      </c>
      <c r="V4447" s="8">
        <v>16135550.73</v>
      </c>
      <c r="W4447" s="8">
        <v>1215776.18</v>
      </c>
      <c r="X4447" s="8">
        <v>219042.97</v>
      </c>
      <c r="Y4447" s="8"/>
      <c r="Z4447" s="8">
        <f t="shared" si="417"/>
        <v>219042.97</v>
      </c>
      <c r="AA4447" s="8">
        <f t="shared" si="418"/>
        <v>688489.78999999992</v>
      </c>
      <c r="AB4447" s="10">
        <v>41831</v>
      </c>
      <c r="AC4447" s="8" t="s">
        <v>37118</v>
      </c>
      <c r="AD4447" s="8" t="str">
        <f t="shared" si="419"/>
        <v>N</v>
      </c>
    </row>
    <row r="4448" spans="1:30" x14ac:dyDescent="0.15">
      <c r="A4448">
        <v>4446</v>
      </c>
      <c r="B4448" s="1" t="s">
        <v>14190</v>
      </c>
      <c r="C4448" s="1" t="s">
        <v>33000</v>
      </c>
      <c r="D4448" s="3" t="s">
        <v>35773</v>
      </c>
      <c r="E4448" s="3" t="s">
        <v>37804</v>
      </c>
      <c r="F4448" s="1" t="s">
        <v>14191</v>
      </c>
      <c r="G4448" s="2">
        <v>39867</v>
      </c>
      <c r="H4448" t="s">
        <v>14192</v>
      </c>
      <c r="I4448">
        <v>300000</v>
      </c>
      <c r="J4448" s="9" t="s">
        <v>36127</v>
      </c>
      <c r="K4448" s="9" t="str">
        <f t="shared" si="414"/>
        <v>否</v>
      </c>
      <c r="L4448" s="8">
        <v>485538.46</v>
      </c>
      <c r="M4448" s="8">
        <v>0</v>
      </c>
      <c r="N4448" s="8">
        <v>14415.63</v>
      </c>
      <c r="O4448" s="8">
        <v>4874.1899999999996</v>
      </c>
      <c r="P4448" s="8">
        <f t="shared" si="415"/>
        <v>19289.82</v>
      </c>
      <c r="Q4448" s="8">
        <v>146180.34</v>
      </c>
      <c r="R4448" s="8">
        <v>0</v>
      </c>
      <c r="S4448" s="8">
        <v>4749.62</v>
      </c>
      <c r="T4448" s="8">
        <v>752.4</v>
      </c>
      <c r="U4448" s="8">
        <f t="shared" si="416"/>
        <v>5502.0199999999995</v>
      </c>
      <c r="V4448" s="8">
        <v>369230.76</v>
      </c>
      <c r="W4448" s="8">
        <v>0</v>
      </c>
      <c r="X4448" s="8">
        <v>10969.08</v>
      </c>
      <c r="Y4448" s="8">
        <v>2752.14</v>
      </c>
      <c r="Z4448" s="8">
        <f t="shared" si="417"/>
        <v>13721.22</v>
      </c>
      <c r="AA4448" s="8">
        <f t="shared" si="418"/>
        <v>38513.06</v>
      </c>
      <c r="AB4448" s="10"/>
      <c r="AC4448" s="8"/>
      <c r="AD4448" s="8" t="str">
        <f t="shared" si="419"/>
        <v>N</v>
      </c>
    </row>
    <row r="4449" spans="1:30" x14ac:dyDescent="0.15">
      <c r="A4449">
        <v>4447</v>
      </c>
      <c r="B4449" s="1" t="s">
        <v>14193</v>
      </c>
      <c r="C4449" s="1" t="s">
        <v>33001</v>
      </c>
      <c r="D4449" s="3" t="s">
        <v>35774</v>
      </c>
      <c r="E4449" s="3" t="s">
        <v>39609</v>
      </c>
      <c r="F4449" s="1" t="s">
        <v>14194</v>
      </c>
      <c r="G4449" s="2">
        <v>39868</v>
      </c>
      <c r="H4449" t="s">
        <v>14195</v>
      </c>
      <c r="I4449">
        <v>3600000</v>
      </c>
      <c r="J4449" s="9" t="s">
        <v>36123</v>
      </c>
      <c r="K4449" s="9" t="str">
        <f t="shared" si="414"/>
        <v>是</v>
      </c>
      <c r="L4449" s="8">
        <v>143025.64000000001</v>
      </c>
      <c r="M4449" s="8">
        <v>18093359</v>
      </c>
      <c r="N4449" s="8">
        <v>0</v>
      </c>
      <c r="O4449" s="8"/>
      <c r="P4449" s="8">
        <f t="shared" si="415"/>
        <v>0</v>
      </c>
      <c r="Q4449" s="8">
        <v>0</v>
      </c>
      <c r="R4449" s="8">
        <v>25827032</v>
      </c>
      <c r="S4449" s="8">
        <v>0</v>
      </c>
      <c r="T4449" s="8"/>
      <c r="U4449" s="8">
        <f t="shared" si="416"/>
        <v>0</v>
      </c>
      <c r="V4449" s="8">
        <v>640385.49</v>
      </c>
      <c r="W4449" s="8">
        <v>7327777.2999999998</v>
      </c>
      <c r="X4449" s="8">
        <v>0</v>
      </c>
      <c r="Y4449" s="8"/>
      <c r="Z4449" s="8">
        <f t="shared" si="417"/>
        <v>0</v>
      </c>
      <c r="AA4449" s="8">
        <f t="shared" si="418"/>
        <v>0</v>
      </c>
      <c r="AB4449" s="10"/>
      <c r="AC4449" s="8"/>
      <c r="AD4449" s="8" t="str">
        <f t="shared" si="419"/>
        <v>N</v>
      </c>
    </row>
    <row r="4450" spans="1:30" x14ac:dyDescent="0.15">
      <c r="A4450">
        <v>4448</v>
      </c>
      <c r="B4450" s="1" t="s">
        <v>14196</v>
      </c>
      <c r="C4450" s="1" t="s">
        <v>33002</v>
      </c>
      <c r="D4450" s="3" t="s">
        <v>34479</v>
      </c>
      <c r="E4450" s="3" t="s">
        <v>45740</v>
      </c>
      <c r="F4450" s="1" t="s">
        <v>14197</v>
      </c>
      <c r="G4450" s="2">
        <v>39861</v>
      </c>
      <c r="H4450" t="s">
        <v>9744</v>
      </c>
      <c r="I4450">
        <v>3000000</v>
      </c>
      <c r="J4450" s="9" t="s">
        <v>36118</v>
      </c>
      <c r="K4450" s="9" t="str">
        <f t="shared" si="414"/>
        <v>否</v>
      </c>
      <c r="L4450" s="8">
        <v>11248272.109999999</v>
      </c>
      <c r="M4450" s="8">
        <v>0</v>
      </c>
      <c r="N4450" s="8">
        <v>123795.92</v>
      </c>
      <c r="O4450" s="8">
        <v>67419.92</v>
      </c>
      <c r="P4450" s="8">
        <f t="shared" si="415"/>
        <v>191215.84</v>
      </c>
      <c r="Q4450" s="8">
        <v>14331945.23</v>
      </c>
      <c r="R4450" s="8">
        <v>0</v>
      </c>
      <c r="S4450" s="8">
        <v>185235.87</v>
      </c>
      <c r="T4450" s="8">
        <v>102393.84</v>
      </c>
      <c r="U4450" s="8">
        <f t="shared" si="416"/>
        <v>287629.70999999996</v>
      </c>
      <c r="V4450" s="8">
        <v>6617009.1699999999</v>
      </c>
      <c r="W4450" s="8">
        <v>0</v>
      </c>
      <c r="X4450" s="8">
        <v>111143.49</v>
      </c>
      <c r="Y4450" s="8">
        <v>76074.09</v>
      </c>
      <c r="Z4450" s="8">
        <f t="shared" si="417"/>
        <v>187217.58000000002</v>
      </c>
      <c r="AA4450" s="8">
        <f t="shared" si="418"/>
        <v>666063.12999999989</v>
      </c>
      <c r="AB4450" s="10"/>
      <c r="AC4450" s="8"/>
      <c r="AD4450" s="8" t="str">
        <f t="shared" si="419"/>
        <v>N</v>
      </c>
    </row>
    <row r="4451" spans="1:30" x14ac:dyDescent="0.15">
      <c r="A4451">
        <v>4449</v>
      </c>
      <c r="B4451" s="1" t="s">
        <v>14198</v>
      </c>
      <c r="C4451" s="1" t="s">
        <v>33003</v>
      </c>
      <c r="D4451" s="3" t="s">
        <v>35775</v>
      </c>
      <c r="E4451" s="3" t="s">
        <v>39467</v>
      </c>
      <c r="F4451" s="1" t="s">
        <v>14199</v>
      </c>
      <c r="G4451" s="2">
        <v>39861</v>
      </c>
      <c r="H4451" t="s">
        <v>14200</v>
      </c>
      <c r="I4451">
        <v>5000000</v>
      </c>
      <c r="J4451" s="9" t="s">
        <v>36112</v>
      </c>
      <c r="K4451" s="9" t="str">
        <f t="shared" si="414"/>
        <v>否</v>
      </c>
      <c r="L4451" s="8">
        <v>8140605.2000000002</v>
      </c>
      <c r="M4451" s="8">
        <v>0</v>
      </c>
      <c r="N4451" s="8">
        <v>214336.02</v>
      </c>
      <c r="O4451" s="8">
        <v>107969.35</v>
      </c>
      <c r="P4451" s="8">
        <f t="shared" si="415"/>
        <v>322305.37</v>
      </c>
      <c r="Q4451" s="8">
        <v>5796796.5199999996</v>
      </c>
      <c r="R4451" s="8">
        <v>0</v>
      </c>
      <c r="S4451" s="8">
        <v>160759.70000000001</v>
      </c>
      <c r="T4451" s="8">
        <v>59049.21</v>
      </c>
      <c r="U4451" s="8">
        <f t="shared" si="416"/>
        <v>219808.91</v>
      </c>
      <c r="V4451" s="8">
        <v>6916539.2699999996</v>
      </c>
      <c r="W4451" s="8">
        <v>0</v>
      </c>
      <c r="X4451" s="8">
        <v>190734.56</v>
      </c>
      <c r="Y4451" s="8">
        <v>56780.54</v>
      </c>
      <c r="Z4451" s="8">
        <f t="shared" si="417"/>
        <v>247515.1</v>
      </c>
      <c r="AA4451" s="8">
        <f t="shared" si="418"/>
        <v>789629.38</v>
      </c>
      <c r="AB4451" s="10">
        <v>41773</v>
      </c>
      <c r="AC4451" s="8" t="s">
        <v>37165</v>
      </c>
      <c r="AD4451" s="8" t="str">
        <f t="shared" si="419"/>
        <v>N</v>
      </c>
    </row>
    <row r="4452" spans="1:30" x14ac:dyDescent="0.15">
      <c r="A4452">
        <v>4450</v>
      </c>
      <c r="B4452" s="1" t="s">
        <v>14201</v>
      </c>
      <c r="C4452" s="1" t="s">
        <v>33004</v>
      </c>
      <c r="D4452" s="3" t="s">
        <v>35774</v>
      </c>
      <c r="E4452" s="3" t="s">
        <v>39619</v>
      </c>
      <c r="F4452" s="1" t="s">
        <v>14202</v>
      </c>
      <c r="G4452" s="2">
        <v>39868</v>
      </c>
      <c r="H4452" t="s">
        <v>14203</v>
      </c>
      <c r="I4452">
        <v>2100000</v>
      </c>
      <c r="J4452" s="9" t="s">
        <v>36123</v>
      </c>
      <c r="K4452" s="9" t="str">
        <f t="shared" si="414"/>
        <v>是</v>
      </c>
      <c r="L4452" s="8">
        <v>1214820.49</v>
      </c>
      <c r="M4452" s="8">
        <v>9373563.9100000001</v>
      </c>
      <c r="N4452" s="8">
        <v>0</v>
      </c>
      <c r="O4452" s="8"/>
      <c r="P4452" s="8">
        <f t="shared" si="415"/>
        <v>0</v>
      </c>
      <c r="Q4452" s="8">
        <v>2117144.5</v>
      </c>
      <c r="R4452" s="8">
        <v>10497162.27</v>
      </c>
      <c r="S4452" s="8">
        <v>0</v>
      </c>
      <c r="T4452" s="8"/>
      <c r="U4452" s="8">
        <f t="shared" si="416"/>
        <v>0</v>
      </c>
      <c r="V4452" s="8">
        <v>978119.66</v>
      </c>
      <c r="W4452" s="8">
        <v>7717689.0599999996</v>
      </c>
      <c r="X4452" s="8">
        <v>0</v>
      </c>
      <c r="Y4452" s="8"/>
      <c r="Z4452" s="8">
        <f t="shared" si="417"/>
        <v>0</v>
      </c>
      <c r="AA4452" s="8">
        <f t="shared" si="418"/>
        <v>0</v>
      </c>
      <c r="AB4452" s="10"/>
      <c r="AC4452" s="8"/>
      <c r="AD4452" s="8" t="str">
        <f t="shared" si="419"/>
        <v>N</v>
      </c>
    </row>
    <row r="4453" spans="1:30" x14ac:dyDescent="0.15">
      <c r="A4453">
        <v>4451</v>
      </c>
      <c r="B4453" s="1" t="s">
        <v>14204</v>
      </c>
      <c r="C4453" s="1" t="s">
        <v>33005</v>
      </c>
      <c r="D4453" s="3" t="s">
        <v>35774</v>
      </c>
      <c r="E4453" s="3" t="s">
        <v>39609</v>
      </c>
      <c r="F4453" s="1" t="s">
        <v>14205</v>
      </c>
      <c r="G4453" s="2">
        <v>39856</v>
      </c>
      <c r="H4453" t="s">
        <v>8200</v>
      </c>
      <c r="I4453">
        <v>5000000</v>
      </c>
      <c r="J4453" s="9" t="s">
        <v>36123</v>
      </c>
      <c r="K4453" s="9" t="str">
        <f t="shared" si="414"/>
        <v>是</v>
      </c>
      <c r="L4453" s="8">
        <v>0</v>
      </c>
      <c r="M4453" s="8">
        <v>62011980.07</v>
      </c>
      <c r="N4453" s="8">
        <v>0</v>
      </c>
      <c r="O4453" s="8"/>
      <c r="P4453" s="8">
        <f t="shared" si="415"/>
        <v>0</v>
      </c>
      <c r="Q4453" s="8">
        <v>0</v>
      </c>
      <c r="R4453" s="8">
        <v>87303338.819999993</v>
      </c>
      <c r="S4453" s="8">
        <v>0</v>
      </c>
      <c r="T4453" s="8"/>
      <c r="U4453" s="8">
        <f t="shared" si="416"/>
        <v>0</v>
      </c>
      <c r="V4453" s="8">
        <v>0</v>
      </c>
      <c r="W4453" s="8">
        <v>118052562.59</v>
      </c>
      <c r="X4453" s="8">
        <v>0</v>
      </c>
      <c r="Y4453" s="8"/>
      <c r="Z4453" s="8">
        <f t="shared" si="417"/>
        <v>0</v>
      </c>
      <c r="AA4453" s="8">
        <f t="shared" si="418"/>
        <v>0</v>
      </c>
      <c r="AB4453" s="10">
        <v>41170</v>
      </c>
      <c r="AC4453" s="8" t="s">
        <v>37115</v>
      </c>
      <c r="AD4453" s="8" t="str">
        <f t="shared" si="419"/>
        <v>N</v>
      </c>
    </row>
    <row r="4454" spans="1:30" x14ac:dyDescent="0.15">
      <c r="A4454">
        <v>4452</v>
      </c>
      <c r="B4454" s="1" t="s">
        <v>14206</v>
      </c>
      <c r="C4454" s="1" t="s">
        <v>33006</v>
      </c>
      <c r="D4454" s="3" t="s">
        <v>35774</v>
      </c>
      <c r="E4454" s="3" t="s">
        <v>39609</v>
      </c>
      <c r="F4454" s="1" t="s">
        <v>14207</v>
      </c>
      <c r="G4454" s="2">
        <v>39867</v>
      </c>
      <c r="H4454" t="s">
        <v>14208</v>
      </c>
      <c r="I4454">
        <v>850000</v>
      </c>
      <c r="J4454" s="9" t="s">
        <v>36123</v>
      </c>
      <c r="K4454" s="9" t="str">
        <f t="shared" si="414"/>
        <v>是</v>
      </c>
      <c r="L4454" s="8">
        <v>4138361.84</v>
      </c>
      <c r="M4454" s="8">
        <v>951735</v>
      </c>
      <c r="N4454" s="8">
        <v>29261.09</v>
      </c>
      <c r="O4454" s="8"/>
      <c r="P4454" s="8">
        <f t="shared" si="415"/>
        <v>29261.09</v>
      </c>
      <c r="Q4454" s="8">
        <v>0</v>
      </c>
      <c r="R4454" s="8">
        <v>0</v>
      </c>
      <c r="S4454" s="8">
        <v>0</v>
      </c>
      <c r="T4454" s="8"/>
      <c r="U4454" s="8">
        <f t="shared" si="416"/>
        <v>0</v>
      </c>
      <c r="V4454" s="8">
        <v>0</v>
      </c>
      <c r="W4454" s="8">
        <v>0</v>
      </c>
      <c r="X4454" s="8">
        <v>0</v>
      </c>
      <c r="Y4454" s="8"/>
      <c r="Z4454" s="8">
        <f t="shared" si="417"/>
        <v>0</v>
      </c>
      <c r="AA4454" s="8">
        <f t="shared" si="418"/>
        <v>29261.09</v>
      </c>
      <c r="AB4454" s="10"/>
      <c r="AC4454" s="8"/>
      <c r="AD4454" s="8" t="str">
        <f t="shared" si="419"/>
        <v>N</v>
      </c>
    </row>
    <row r="4455" spans="1:30" x14ac:dyDescent="0.15">
      <c r="A4455">
        <v>4453</v>
      </c>
      <c r="B4455" s="1" t="s">
        <v>14209</v>
      </c>
      <c r="C4455" s="1" t="s">
        <v>33007</v>
      </c>
      <c r="D4455" s="3" t="s">
        <v>35774</v>
      </c>
      <c r="E4455" s="3" t="s">
        <v>39609</v>
      </c>
      <c r="F4455" s="1" t="s">
        <v>14210</v>
      </c>
      <c r="G4455" s="2">
        <v>39867</v>
      </c>
      <c r="H4455" t="s">
        <v>14211</v>
      </c>
      <c r="I4455">
        <v>500000</v>
      </c>
      <c r="J4455" s="9" t="s">
        <v>36123</v>
      </c>
      <c r="K4455" s="9" t="str">
        <f t="shared" si="414"/>
        <v>是</v>
      </c>
      <c r="L4455" s="8">
        <v>4221703.26</v>
      </c>
      <c r="M4455" s="8">
        <v>0</v>
      </c>
      <c r="N4455" s="8">
        <v>121441.04</v>
      </c>
      <c r="O4455" s="8"/>
      <c r="P4455" s="8">
        <f t="shared" si="415"/>
        <v>121441.04</v>
      </c>
      <c r="Q4455" s="8">
        <v>3627734.69</v>
      </c>
      <c r="R4455" s="8">
        <v>0</v>
      </c>
      <c r="S4455" s="8">
        <v>117721.8</v>
      </c>
      <c r="T4455" s="8"/>
      <c r="U4455" s="8">
        <f t="shared" si="416"/>
        <v>117721.8</v>
      </c>
      <c r="V4455" s="8">
        <v>2993323.63</v>
      </c>
      <c r="W4455" s="8">
        <v>2540356.52</v>
      </c>
      <c r="X4455" s="8">
        <v>76.61</v>
      </c>
      <c r="Y4455" s="8"/>
      <c r="Z4455" s="8">
        <f t="shared" si="417"/>
        <v>76.61</v>
      </c>
      <c r="AA4455" s="8">
        <f t="shared" si="418"/>
        <v>239239.44999999998</v>
      </c>
      <c r="AB4455" s="10"/>
      <c r="AC4455" s="8"/>
      <c r="AD4455" s="8" t="str">
        <f t="shared" si="419"/>
        <v>N</v>
      </c>
    </row>
    <row r="4456" spans="1:30" x14ac:dyDescent="0.15">
      <c r="A4456">
        <v>4454</v>
      </c>
      <c r="B4456" s="1" t="s">
        <v>14212</v>
      </c>
      <c r="C4456" s="1" t="s">
        <v>33008</v>
      </c>
      <c r="D4456" s="3" t="s">
        <v>35774</v>
      </c>
      <c r="E4456" s="3" t="s">
        <v>39853</v>
      </c>
      <c r="F4456" s="1" t="s">
        <v>14213</v>
      </c>
      <c r="G4456" s="2">
        <v>39868</v>
      </c>
      <c r="H4456" t="s">
        <v>14214</v>
      </c>
      <c r="I4456">
        <v>5000000</v>
      </c>
      <c r="J4456" s="9" t="s">
        <v>36123</v>
      </c>
      <c r="K4456" s="9" t="str">
        <f t="shared" si="414"/>
        <v>是</v>
      </c>
      <c r="L4456" s="8">
        <v>0</v>
      </c>
      <c r="M4456" s="8">
        <v>0</v>
      </c>
      <c r="N4456" s="8">
        <v>0</v>
      </c>
      <c r="O4456" s="8"/>
      <c r="P4456" s="8">
        <f t="shared" si="415"/>
        <v>0</v>
      </c>
      <c r="Q4456" s="8">
        <v>0</v>
      </c>
      <c r="R4456" s="8">
        <v>8793267.3399999999</v>
      </c>
      <c r="S4456" s="8">
        <v>0</v>
      </c>
      <c r="T4456" s="8"/>
      <c r="U4456" s="8">
        <f t="shared" si="416"/>
        <v>0</v>
      </c>
      <c r="V4456" s="8">
        <v>0</v>
      </c>
      <c r="W4456" s="8">
        <v>11641241.58</v>
      </c>
      <c r="X4456" s="8">
        <v>0</v>
      </c>
      <c r="Y4456" s="8"/>
      <c r="Z4456" s="8">
        <f t="shared" si="417"/>
        <v>0</v>
      </c>
      <c r="AA4456" s="8">
        <f t="shared" si="418"/>
        <v>0</v>
      </c>
      <c r="AB4456" s="10"/>
      <c r="AC4456" s="8"/>
      <c r="AD4456" s="8" t="str">
        <f t="shared" si="419"/>
        <v>N</v>
      </c>
    </row>
    <row r="4457" spans="1:30" x14ac:dyDescent="0.15">
      <c r="A4457">
        <v>4455</v>
      </c>
      <c r="B4457" s="1" t="s">
        <v>14215</v>
      </c>
      <c r="C4457" s="1" t="s">
        <v>33009</v>
      </c>
      <c r="D4457" s="3" t="s">
        <v>35774</v>
      </c>
      <c r="E4457" s="3" t="s">
        <v>39609</v>
      </c>
      <c r="F4457" s="1" t="s">
        <v>14216</v>
      </c>
      <c r="G4457" s="2">
        <v>39864</v>
      </c>
      <c r="H4457" t="s">
        <v>14217</v>
      </c>
      <c r="I4457">
        <v>5000000</v>
      </c>
      <c r="J4457" s="9" t="s">
        <v>36123</v>
      </c>
      <c r="K4457" s="9" t="str">
        <f t="shared" si="414"/>
        <v>是</v>
      </c>
      <c r="L4457" s="8">
        <v>8551517.0999999996</v>
      </c>
      <c r="M4457" s="8">
        <v>1588336.62</v>
      </c>
      <c r="N4457" s="8">
        <v>110623.81</v>
      </c>
      <c r="O4457" s="8"/>
      <c r="P4457" s="8">
        <f t="shared" si="415"/>
        <v>110623.81</v>
      </c>
      <c r="Q4457" s="8">
        <v>8612409.3300000001</v>
      </c>
      <c r="R4457" s="8">
        <v>3551311.2</v>
      </c>
      <c r="S4457" s="8">
        <v>3703.21</v>
      </c>
      <c r="T4457" s="8"/>
      <c r="U4457" s="8">
        <f t="shared" si="416"/>
        <v>3703.21</v>
      </c>
      <c r="V4457" s="8">
        <v>3436025.7</v>
      </c>
      <c r="W4457" s="8">
        <v>8046118.2599999998</v>
      </c>
      <c r="X4457" s="8">
        <v>6346.7</v>
      </c>
      <c r="Y4457" s="8"/>
      <c r="Z4457" s="8">
        <f t="shared" si="417"/>
        <v>6346.7</v>
      </c>
      <c r="AA4457" s="8">
        <f t="shared" si="418"/>
        <v>120673.72</v>
      </c>
      <c r="AB4457" s="10"/>
      <c r="AC4457" s="8"/>
      <c r="AD4457" s="8" t="str">
        <f t="shared" si="419"/>
        <v>N</v>
      </c>
    </row>
    <row r="4458" spans="1:30" x14ac:dyDescent="0.15">
      <c r="A4458">
        <v>4456</v>
      </c>
      <c r="B4458" s="1" t="s">
        <v>14218</v>
      </c>
      <c r="C4458" s="1" t="s">
        <v>33010</v>
      </c>
      <c r="D4458" s="3" t="s">
        <v>35774</v>
      </c>
      <c r="E4458" s="3" t="s">
        <v>39844</v>
      </c>
      <c r="F4458" s="1" t="s">
        <v>14219</v>
      </c>
      <c r="G4458" s="2">
        <v>39867</v>
      </c>
      <c r="H4458" t="s">
        <v>14140</v>
      </c>
      <c r="I4458">
        <v>500000</v>
      </c>
      <c r="J4458" s="9" t="s">
        <v>36123</v>
      </c>
      <c r="K4458" s="9" t="str">
        <f t="shared" si="414"/>
        <v>是</v>
      </c>
      <c r="L4458" s="8">
        <v>0</v>
      </c>
      <c r="M4458" s="8">
        <v>17741531.649999999</v>
      </c>
      <c r="N4458" s="8">
        <v>93150.68</v>
      </c>
      <c r="O4458" s="8"/>
      <c r="P4458" s="8">
        <f t="shared" si="415"/>
        <v>93150.68</v>
      </c>
      <c r="Q4458" s="8">
        <v>37000</v>
      </c>
      <c r="R4458" s="8">
        <v>25574611.780000001</v>
      </c>
      <c r="S4458" s="8">
        <v>0</v>
      </c>
      <c r="T4458" s="8"/>
      <c r="U4458" s="8">
        <f t="shared" si="416"/>
        <v>0</v>
      </c>
      <c r="V4458" s="8">
        <v>0</v>
      </c>
      <c r="W4458" s="8">
        <v>34332936.009999998</v>
      </c>
      <c r="X4458" s="8">
        <v>0</v>
      </c>
      <c r="Y4458" s="8"/>
      <c r="Z4458" s="8">
        <f t="shared" si="417"/>
        <v>0</v>
      </c>
      <c r="AA4458" s="8">
        <f t="shared" si="418"/>
        <v>93150.68</v>
      </c>
      <c r="AB4458" s="10"/>
      <c r="AC4458" s="8"/>
      <c r="AD4458" s="8" t="str">
        <f t="shared" si="419"/>
        <v>N</v>
      </c>
    </row>
    <row r="4459" spans="1:30" x14ac:dyDescent="0.15">
      <c r="A4459">
        <v>4457</v>
      </c>
      <c r="B4459" s="1" t="s">
        <v>14220</v>
      </c>
      <c r="C4459" s="1" t="s">
        <v>33011</v>
      </c>
      <c r="D4459" s="3" t="s">
        <v>35774</v>
      </c>
      <c r="E4459" s="3" t="s">
        <v>39843</v>
      </c>
      <c r="F4459" s="1" t="s">
        <v>3904</v>
      </c>
      <c r="G4459" s="2">
        <v>39868</v>
      </c>
      <c r="H4459" t="s">
        <v>14221</v>
      </c>
      <c r="I4459">
        <v>500000</v>
      </c>
      <c r="J4459" s="9" t="s">
        <v>36123</v>
      </c>
      <c r="K4459" s="9" t="str">
        <f t="shared" si="414"/>
        <v>是</v>
      </c>
      <c r="L4459" s="8">
        <v>0</v>
      </c>
      <c r="M4459" s="8">
        <v>6367837.2000000002</v>
      </c>
      <c r="N4459" s="8">
        <v>0</v>
      </c>
      <c r="O4459" s="8"/>
      <c r="P4459" s="8">
        <f t="shared" si="415"/>
        <v>0</v>
      </c>
      <c r="Q4459" s="8">
        <v>0</v>
      </c>
      <c r="R4459" s="8">
        <v>5387286.25</v>
      </c>
      <c r="S4459" s="8">
        <v>0</v>
      </c>
      <c r="T4459" s="8"/>
      <c r="U4459" s="8">
        <f t="shared" si="416"/>
        <v>0</v>
      </c>
      <c r="V4459" s="8">
        <v>0</v>
      </c>
      <c r="W4459" s="8">
        <v>11132458.800000001</v>
      </c>
      <c r="X4459" s="8">
        <v>0</v>
      </c>
      <c r="Y4459" s="8"/>
      <c r="Z4459" s="8">
        <f t="shared" si="417"/>
        <v>0</v>
      </c>
      <c r="AA4459" s="8">
        <f t="shared" si="418"/>
        <v>0</v>
      </c>
      <c r="AB4459" s="10"/>
      <c r="AC4459" s="8"/>
      <c r="AD4459" s="8" t="str">
        <f t="shared" si="419"/>
        <v>N</v>
      </c>
    </row>
    <row r="4460" spans="1:30" x14ac:dyDescent="0.15">
      <c r="A4460">
        <v>4458</v>
      </c>
      <c r="B4460" s="1" t="s">
        <v>14222</v>
      </c>
      <c r="C4460" s="1" t="s">
        <v>33012</v>
      </c>
      <c r="D4460" s="3" t="s">
        <v>35772</v>
      </c>
      <c r="E4460" s="3" t="s">
        <v>41877</v>
      </c>
      <c r="F4460" s="1" t="s">
        <v>14223</v>
      </c>
      <c r="G4460" s="2">
        <v>39479</v>
      </c>
      <c r="H4460" t="s">
        <v>14224</v>
      </c>
      <c r="I4460">
        <v>1000000</v>
      </c>
      <c r="J4460" s="9" t="s">
        <v>36122</v>
      </c>
      <c r="K4460" s="9" t="str">
        <f t="shared" si="414"/>
        <v>否</v>
      </c>
      <c r="L4460" s="8">
        <v>8639462.6699999999</v>
      </c>
      <c r="M4460" s="8">
        <v>0</v>
      </c>
      <c r="N4460" s="8">
        <v>25684.9</v>
      </c>
      <c r="O4460" s="8">
        <v>12555.86</v>
      </c>
      <c r="P4460" s="8">
        <f t="shared" si="415"/>
        <v>38240.76</v>
      </c>
      <c r="Q4460" s="8">
        <v>11216157.699999999</v>
      </c>
      <c r="R4460" s="8">
        <v>0</v>
      </c>
      <c r="S4460" s="8">
        <v>44328.86</v>
      </c>
      <c r="T4460" s="8">
        <v>19353.55</v>
      </c>
      <c r="U4460" s="8">
        <f t="shared" si="416"/>
        <v>63682.41</v>
      </c>
      <c r="V4460" s="8">
        <v>22455244.850000001</v>
      </c>
      <c r="W4460" s="8">
        <v>0</v>
      </c>
      <c r="X4460" s="8">
        <v>17285.830000000002</v>
      </c>
      <c r="Y4460" s="8">
        <v>21506.78</v>
      </c>
      <c r="Z4460" s="8">
        <f t="shared" si="417"/>
        <v>38792.61</v>
      </c>
      <c r="AA4460" s="8">
        <f t="shared" si="418"/>
        <v>140715.78000000003</v>
      </c>
      <c r="AB4460" s="10"/>
      <c r="AC4460" s="8"/>
      <c r="AD4460" s="8" t="str">
        <f t="shared" si="419"/>
        <v>N</v>
      </c>
    </row>
    <row r="4461" spans="1:30" x14ac:dyDescent="0.15">
      <c r="A4461">
        <v>4459</v>
      </c>
      <c r="B4461" s="1" t="s">
        <v>14225</v>
      </c>
      <c r="C4461" s="1" t="s">
        <v>33013</v>
      </c>
      <c r="D4461" s="3" t="s">
        <v>35774</v>
      </c>
      <c r="E4461" s="3" t="s">
        <v>39609</v>
      </c>
      <c r="F4461" s="1" t="s">
        <v>14226</v>
      </c>
      <c r="G4461" s="2">
        <v>39863</v>
      </c>
      <c r="H4461" t="s">
        <v>14227</v>
      </c>
      <c r="I4461">
        <v>2000000</v>
      </c>
      <c r="J4461" s="9" t="s">
        <v>36123</v>
      </c>
      <c r="K4461" s="9" t="str">
        <f t="shared" si="414"/>
        <v>是</v>
      </c>
      <c r="L4461" s="8">
        <v>0</v>
      </c>
      <c r="M4461" s="8">
        <v>11500724.15</v>
      </c>
      <c r="N4461" s="8">
        <v>0</v>
      </c>
      <c r="O4461" s="8"/>
      <c r="P4461" s="8">
        <f t="shared" si="415"/>
        <v>0</v>
      </c>
      <c r="Q4461" s="8">
        <v>0</v>
      </c>
      <c r="R4461" s="8">
        <v>6884739.7000000002</v>
      </c>
      <c r="S4461" s="8">
        <v>0</v>
      </c>
      <c r="T4461" s="8"/>
      <c r="U4461" s="8">
        <f t="shared" si="416"/>
        <v>0</v>
      </c>
      <c r="V4461" s="8">
        <v>0</v>
      </c>
      <c r="W4461" s="8">
        <v>15256135.02</v>
      </c>
      <c r="X4461" s="8">
        <v>0</v>
      </c>
      <c r="Y4461" s="8"/>
      <c r="Z4461" s="8">
        <f t="shared" si="417"/>
        <v>0</v>
      </c>
      <c r="AA4461" s="8">
        <f t="shared" si="418"/>
        <v>0</v>
      </c>
      <c r="AB4461" s="10"/>
      <c r="AC4461" s="8"/>
      <c r="AD4461" s="8" t="str">
        <f t="shared" si="419"/>
        <v>N</v>
      </c>
    </row>
    <row r="4462" spans="1:30" x14ac:dyDescent="0.15">
      <c r="A4462">
        <v>4460</v>
      </c>
      <c r="B4462" s="1" t="s">
        <v>14228</v>
      </c>
      <c r="C4462" s="1" t="s">
        <v>33014</v>
      </c>
      <c r="D4462" s="3" t="s">
        <v>35774</v>
      </c>
      <c r="E4462" s="3" t="s">
        <v>39609</v>
      </c>
      <c r="F4462" s="1" t="s">
        <v>14229</v>
      </c>
      <c r="G4462" s="2">
        <v>39862</v>
      </c>
      <c r="H4462" t="s">
        <v>6074</v>
      </c>
      <c r="I4462">
        <v>500000</v>
      </c>
      <c r="J4462" s="9" t="s">
        <v>36123</v>
      </c>
      <c r="K4462" s="9" t="str">
        <f t="shared" si="414"/>
        <v>是</v>
      </c>
      <c r="L4462" s="8">
        <v>146041.06</v>
      </c>
      <c r="M4462" s="8">
        <v>20807640.93</v>
      </c>
      <c r="N4462" s="8">
        <v>0</v>
      </c>
      <c r="O4462" s="8"/>
      <c r="P4462" s="8">
        <f t="shared" si="415"/>
        <v>0</v>
      </c>
      <c r="Q4462" s="8">
        <v>27204.95</v>
      </c>
      <c r="R4462" s="8">
        <v>22627550.73</v>
      </c>
      <c r="S4462" s="8">
        <v>0</v>
      </c>
      <c r="T4462" s="8"/>
      <c r="U4462" s="8">
        <f t="shared" si="416"/>
        <v>0</v>
      </c>
      <c r="V4462" s="8">
        <v>0</v>
      </c>
      <c r="W4462" s="8">
        <v>30204582.309999999</v>
      </c>
      <c r="X4462" s="8">
        <v>0</v>
      </c>
      <c r="Y4462" s="8"/>
      <c r="Z4462" s="8">
        <f t="shared" si="417"/>
        <v>0</v>
      </c>
      <c r="AA4462" s="8">
        <f t="shared" si="418"/>
        <v>0</v>
      </c>
      <c r="AB4462" s="10"/>
      <c r="AC4462" s="8"/>
      <c r="AD4462" s="8" t="str">
        <f t="shared" si="419"/>
        <v>N</v>
      </c>
    </row>
    <row r="4463" spans="1:30" x14ac:dyDescent="0.15">
      <c r="A4463">
        <v>4461</v>
      </c>
      <c r="B4463" s="1" t="s">
        <v>14230</v>
      </c>
      <c r="C4463" s="1" t="s">
        <v>33015</v>
      </c>
      <c r="D4463" s="3" t="s">
        <v>35774</v>
      </c>
      <c r="E4463" s="3" t="s">
        <v>39609</v>
      </c>
      <c r="F4463" s="1" t="s">
        <v>14231</v>
      </c>
      <c r="G4463" s="2">
        <v>39863</v>
      </c>
      <c r="H4463" t="s">
        <v>6061</v>
      </c>
      <c r="I4463">
        <v>2000000</v>
      </c>
      <c r="J4463" s="9" t="s">
        <v>36123</v>
      </c>
      <c r="K4463" s="9" t="str">
        <f t="shared" si="414"/>
        <v>是</v>
      </c>
      <c r="L4463" s="8">
        <v>0</v>
      </c>
      <c r="M4463" s="8">
        <v>24950934.579999998</v>
      </c>
      <c r="N4463" s="8">
        <v>0</v>
      </c>
      <c r="O4463" s="8"/>
      <c r="P4463" s="8">
        <f t="shared" si="415"/>
        <v>0</v>
      </c>
      <c r="Q4463" s="8">
        <v>19921.37</v>
      </c>
      <c r="R4463" s="8">
        <v>25527406.699999999</v>
      </c>
      <c r="S4463" s="8">
        <v>0</v>
      </c>
      <c r="T4463" s="8"/>
      <c r="U4463" s="8">
        <f t="shared" si="416"/>
        <v>0</v>
      </c>
      <c r="V4463" s="8">
        <v>30196.58</v>
      </c>
      <c r="W4463" s="8">
        <v>31405496.050000001</v>
      </c>
      <c r="X4463" s="8">
        <v>4998.29</v>
      </c>
      <c r="Y4463" s="8"/>
      <c r="Z4463" s="8">
        <f t="shared" si="417"/>
        <v>4998.29</v>
      </c>
      <c r="AA4463" s="8">
        <f t="shared" si="418"/>
        <v>4998.29</v>
      </c>
      <c r="AB4463" s="10"/>
      <c r="AC4463" s="8"/>
      <c r="AD4463" s="8" t="str">
        <f t="shared" si="419"/>
        <v>N</v>
      </c>
    </row>
    <row r="4464" spans="1:30" x14ac:dyDescent="0.15">
      <c r="A4464">
        <v>4462</v>
      </c>
      <c r="B4464" s="1" t="s">
        <v>14232</v>
      </c>
      <c r="C4464" s="1" t="s">
        <v>33016</v>
      </c>
      <c r="D4464" s="3" t="s">
        <v>35774</v>
      </c>
      <c r="E4464" s="3" t="s">
        <v>39847</v>
      </c>
      <c r="F4464" s="1" t="s">
        <v>14233</v>
      </c>
      <c r="G4464" s="2">
        <v>39870</v>
      </c>
      <c r="H4464" t="s">
        <v>14234</v>
      </c>
      <c r="I4464">
        <v>1000000</v>
      </c>
      <c r="J4464" s="9" t="s">
        <v>36123</v>
      </c>
      <c r="K4464" s="9" t="str">
        <f t="shared" si="414"/>
        <v>是</v>
      </c>
      <c r="L4464" s="8">
        <v>0</v>
      </c>
      <c r="M4464" s="8">
        <v>21884031.02</v>
      </c>
      <c r="N4464" s="8">
        <v>0</v>
      </c>
      <c r="O4464" s="8"/>
      <c r="P4464" s="8">
        <f t="shared" si="415"/>
        <v>0</v>
      </c>
      <c r="Q4464" s="8">
        <v>0</v>
      </c>
      <c r="R4464" s="8">
        <v>13644815.390000001</v>
      </c>
      <c r="S4464" s="8">
        <v>0</v>
      </c>
      <c r="T4464" s="8"/>
      <c r="U4464" s="8">
        <f t="shared" si="416"/>
        <v>0</v>
      </c>
      <c r="V4464" s="8">
        <v>0</v>
      </c>
      <c r="W4464" s="8">
        <v>17737329.620000001</v>
      </c>
      <c r="X4464" s="8">
        <v>0</v>
      </c>
      <c r="Y4464" s="8"/>
      <c r="Z4464" s="8">
        <f t="shared" si="417"/>
        <v>0</v>
      </c>
      <c r="AA4464" s="8">
        <f t="shared" si="418"/>
        <v>0</v>
      </c>
      <c r="AB4464" s="10"/>
      <c r="AC4464" s="8"/>
      <c r="AD4464" s="8" t="str">
        <f t="shared" si="419"/>
        <v>N</v>
      </c>
    </row>
    <row r="4465" spans="1:30" x14ac:dyDescent="0.15">
      <c r="A4465">
        <v>4463</v>
      </c>
      <c r="B4465" s="1" t="s">
        <v>14235</v>
      </c>
      <c r="C4465" s="1" t="s">
        <v>33017</v>
      </c>
      <c r="D4465" s="3" t="s">
        <v>35774</v>
      </c>
      <c r="E4465" s="3" t="s">
        <v>39835</v>
      </c>
      <c r="F4465" s="1" t="s">
        <v>14236</v>
      </c>
      <c r="G4465" s="2">
        <v>39870</v>
      </c>
      <c r="H4465" t="s">
        <v>12797</v>
      </c>
      <c r="I4465">
        <v>500000</v>
      </c>
      <c r="J4465" s="9" t="s">
        <v>36123</v>
      </c>
      <c r="K4465" s="9" t="str">
        <f t="shared" si="414"/>
        <v>是</v>
      </c>
      <c r="L4465" s="8">
        <v>0</v>
      </c>
      <c r="M4465" s="8">
        <v>13194988.49</v>
      </c>
      <c r="N4465" s="8">
        <v>0</v>
      </c>
      <c r="O4465" s="8"/>
      <c r="P4465" s="8">
        <f t="shared" si="415"/>
        <v>0</v>
      </c>
      <c r="Q4465" s="8">
        <v>0</v>
      </c>
      <c r="R4465" s="8">
        <v>19988530.5</v>
      </c>
      <c r="S4465" s="8">
        <v>0</v>
      </c>
      <c r="T4465" s="8"/>
      <c r="U4465" s="8">
        <f t="shared" si="416"/>
        <v>0</v>
      </c>
      <c r="V4465" s="8">
        <v>0</v>
      </c>
      <c r="W4465" s="8">
        <v>22887427.850000001</v>
      </c>
      <c r="X4465" s="8">
        <v>0</v>
      </c>
      <c r="Y4465" s="8"/>
      <c r="Z4465" s="8">
        <f t="shared" si="417"/>
        <v>0</v>
      </c>
      <c r="AA4465" s="8">
        <f t="shared" si="418"/>
        <v>0</v>
      </c>
      <c r="AB4465" s="10"/>
      <c r="AC4465" s="8"/>
      <c r="AD4465" s="8" t="str">
        <f t="shared" si="419"/>
        <v>N</v>
      </c>
    </row>
    <row r="4466" spans="1:30" x14ac:dyDescent="0.15">
      <c r="A4466">
        <v>4464</v>
      </c>
      <c r="B4466" s="1" t="s">
        <v>14237</v>
      </c>
      <c r="C4466" s="1" t="s">
        <v>33018</v>
      </c>
      <c r="D4466" s="3" t="s">
        <v>35774</v>
      </c>
      <c r="E4466" s="3" t="s">
        <v>39773</v>
      </c>
      <c r="F4466" s="1" t="s">
        <v>14238</v>
      </c>
      <c r="G4466" s="2">
        <v>39871</v>
      </c>
      <c r="H4466" t="s">
        <v>14239</v>
      </c>
      <c r="I4466">
        <v>500000</v>
      </c>
      <c r="J4466" s="9" t="s">
        <v>36123</v>
      </c>
      <c r="K4466" s="9" t="str">
        <f t="shared" si="414"/>
        <v>是</v>
      </c>
      <c r="L4466" s="8">
        <v>0</v>
      </c>
      <c r="M4466" s="8">
        <v>3654000</v>
      </c>
      <c r="N4466" s="8">
        <v>0</v>
      </c>
      <c r="O4466" s="8"/>
      <c r="P4466" s="8">
        <f t="shared" si="415"/>
        <v>0</v>
      </c>
      <c r="Q4466" s="8">
        <v>0</v>
      </c>
      <c r="R4466" s="8">
        <v>891750</v>
      </c>
      <c r="S4466" s="8">
        <v>0</v>
      </c>
      <c r="T4466" s="8"/>
      <c r="U4466" s="8">
        <f t="shared" si="416"/>
        <v>0</v>
      </c>
      <c r="V4466" s="8">
        <v>0</v>
      </c>
      <c r="W4466" s="8">
        <v>4078806.6</v>
      </c>
      <c r="X4466" s="8">
        <v>0</v>
      </c>
      <c r="Y4466" s="8"/>
      <c r="Z4466" s="8">
        <f t="shared" si="417"/>
        <v>0</v>
      </c>
      <c r="AA4466" s="8">
        <f t="shared" si="418"/>
        <v>0</v>
      </c>
      <c r="AB4466" s="10"/>
      <c r="AC4466" s="8"/>
      <c r="AD4466" s="8" t="str">
        <f t="shared" si="419"/>
        <v>N</v>
      </c>
    </row>
    <row r="4467" spans="1:30" x14ac:dyDescent="0.15">
      <c r="A4467">
        <v>4465</v>
      </c>
      <c r="B4467" s="1" t="s">
        <v>14240</v>
      </c>
      <c r="C4467" s="1" t="s">
        <v>33019</v>
      </c>
      <c r="D4467" s="3" t="s">
        <v>35774</v>
      </c>
      <c r="E4467" s="3" t="s">
        <v>39856</v>
      </c>
      <c r="F4467" s="1" t="s">
        <v>14241</v>
      </c>
      <c r="G4467" s="2">
        <v>39870</v>
      </c>
      <c r="H4467" t="s">
        <v>14242</v>
      </c>
      <c r="I4467">
        <v>1000000</v>
      </c>
      <c r="J4467" s="9" t="s">
        <v>36123</v>
      </c>
      <c r="K4467" s="9" t="str">
        <f t="shared" si="414"/>
        <v>是</v>
      </c>
      <c r="L4467" s="8">
        <v>437555.58</v>
      </c>
      <c r="M4467" s="8">
        <v>8113782.96</v>
      </c>
      <c r="N4467" s="8">
        <v>0</v>
      </c>
      <c r="O4467" s="8"/>
      <c r="P4467" s="8">
        <f t="shared" si="415"/>
        <v>0</v>
      </c>
      <c r="Q4467" s="8">
        <v>427350.43</v>
      </c>
      <c r="R4467" s="8">
        <v>7505894.0999999996</v>
      </c>
      <c r="S4467" s="8">
        <v>0</v>
      </c>
      <c r="T4467" s="8"/>
      <c r="U4467" s="8">
        <f t="shared" si="416"/>
        <v>0</v>
      </c>
      <c r="V4467" s="8">
        <v>0</v>
      </c>
      <c r="W4467" s="8">
        <v>18956756.32</v>
      </c>
      <c r="X4467" s="8">
        <v>0</v>
      </c>
      <c r="Y4467" s="8"/>
      <c r="Z4467" s="8">
        <f t="shared" si="417"/>
        <v>0</v>
      </c>
      <c r="AA4467" s="8">
        <f t="shared" si="418"/>
        <v>0</v>
      </c>
      <c r="AB4467" s="10"/>
      <c r="AC4467" s="8"/>
      <c r="AD4467" s="8" t="str">
        <f t="shared" si="419"/>
        <v>N</v>
      </c>
    </row>
    <row r="4468" spans="1:30" x14ac:dyDescent="0.15">
      <c r="A4468">
        <v>4466</v>
      </c>
      <c r="B4468" s="1" t="s">
        <v>14243</v>
      </c>
      <c r="C4468" s="1" t="s">
        <v>33020</v>
      </c>
      <c r="D4468" s="3" t="s">
        <v>35774</v>
      </c>
      <c r="E4468" s="3" t="s">
        <v>39656</v>
      </c>
      <c r="F4468" s="1" t="s">
        <v>14244</v>
      </c>
      <c r="G4468" s="2">
        <v>39870</v>
      </c>
      <c r="H4468" t="s">
        <v>14245</v>
      </c>
      <c r="I4468">
        <v>1600000</v>
      </c>
      <c r="J4468" s="9" t="s">
        <v>36123</v>
      </c>
      <c r="K4468" s="9" t="str">
        <f t="shared" si="414"/>
        <v>是</v>
      </c>
      <c r="L4468" s="8">
        <v>0</v>
      </c>
      <c r="M4468" s="8">
        <v>36830200.5</v>
      </c>
      <c r="N4468" s="8">
        <v>0</v>
      </c>
      <c r="O4468" s="8"/>
      <c r="P4468" s="8">
        <f t="shared" si="415"/>
        <v>0</v>
      </c>
      <c r="Q4468" s="8">
        <v>0</v>
      </c>
      <c r="R4468" s="8">
        <v>49558453.799999997</v>
      </c>
      <c r="S4468" s="8">
        <v>0</v>
      </c>
      <c r="T4468" s="8"/>
      <c r="U4468" s="8">
        <f t="shared" si="416"/>
        <v>0</v>
      </c>
      <c r="V4468" s="8">
        <v>334648.24</v>
      </c>
      <c r="W4468" s="8">
        <v>29514677.57</v>
      </c>
      <c r="X4468" s="8">
        <v>0</v>
      </c>
      <c r="Y4468" s="8"/>
      <c r="Z4468" s="8">
        <f t="shared" si="417"/>
        <v>0</v>
      </c>
      <c r="AA4468" s="8">
        <f t="shared" si="418"/>
        <v>0</v>
      </c>
      <c r="AB4468" s="10">
        <v>41900</v>
      </c>
      <c r="AC4468" s="8" t="s">
        <v>37134</v>
      </c>
      <c r="AD4468" s="8" t="str">
        <f t="shared" si="419"/>
        <v>N</v>
      </c>
    </row>
    <row r="4469" spans="1:30" x14ac:dyDescent="0.15">
      <c r="A4469">
        <v>4467</v>
      </c>
      <c r="B4469" s="1" t="s">
        <v>14246</v>
      </c>
      <c r="C4469" s="1" t="s">
        <v>33021</v>
      </c>
      <c r="D4469" s="3" t="s">
        <v>35774</v>
      </c>
      <c r="E4469" s="3" t="s">
        <v>39839</v>
      </c>
      <c r="F4469" s="1" t="s">
        <v>14247</v>
      </c>
      <c r="G4469" s="2">
        <v>39870</v>
      </c>
      <c r="H4469" t="s">
        <v>6061</v>
      </c>
      <c r="I4469">
        <v>500000</v>
      </c>
      <c r="J4469" s="9" t="s">
        <v>36123</v>
      </c>
      <c r="K4469" s="9" t="str">
        <f t="shared" si="414"/>
        <v>否</v>
      </c>
      <c r="L4469" s="8">
        <v>5076970.75</v>
      </c>
      <c r="M4469" s="8">
        <v>0</v>
      </c>
      <c r="N4469" s="8">
        <v>165129.51</v>
      </c>
      <c r="O4469" s="8"/>
      <c r="P4469" s="8">
        <f t="shared" si="415"/>
        <v>165129.51</v>
      </c>
      <c r="Q4469" s="8">
        <v>0</v>
      </c>
      <c r="R4469" s="8">
        <v>0</v>
      </c>
      <c r="S4469" s="8">
        <v>0</v>
      </c>
      <c r="T4469" s="8"/>
      <c r="U4469" s="8">
        <f t="shared" si="416"/>
        <v>0</v>
      </c>
      <c r="V4469" s="8">
        <v>0</v>
      </c>
      <c r="W4469" s="8">
        <v>0</v>
      </c>
      <c r="X4469" s="8">
        <v>0</v>
      </c>
      <c r="Y4469" s="8"/>
      <c r="Z4469" s="8">
        <f t="shared" si="417"/>
        <v>0</v>
      </c>
      <c r="AA4469" s="8">
        <f t="shared" si="418"/>
        <v>165129.51</v>
      </c>
      <c r="AB4469" s="10"/>
      <c r="AC4469" s="8"/>
      <c r="AD4469" s="8" t="str">
        <f t="shared" si="419"/>
        <v>N</v>
      </c>
    </row>
    <row r="4470" spans="1:30" x14ac:dyDescent="0.15">
      <c r="A4470">
        <v>4468</v>
      </c>
      <c r="B4470" s="1" t="s">
        <v>14248</v>
      </c>
      <c r="C4470" s="1" t="s">
        <v>33022</v>
      </c>
      <c r="D4470" s="3" t="s">
        <v>35772</v>
      </c>
      <c r="E4470" s="3" t="s">
        <v>45573</v>
      </c>
      <c r="F4470" s="1" t="s">
        <v>14249</v>
      </c>
      <c r="G4470" s="2">
        <v>39869</v>
      </c>
      <c r="H4470" t="s">
        <v>1402</v>
      </c>
      <c r="I4470">
        <v>500000</v>
      </c>
      <c r="J4470" s="9" t="s">
        <v>36118</v>
      </c>
      <c r="K4470" s="9" t="str">
        <f t="shared" si="414"/>
        <v>否</v>
      </c>
      <c r="L4470" s="8">
        <v>97653.85</v>
      </c>
      <c r="M4470" s="8">
        <v>0</v>
      </c>
      <c r="N4470" s="8">
        <v>1483.5</v>
      </c>
      <c r="O4470" s="8">
        <v>0</v>
      </c>
      <c r="P4470" s="8">
        <f t="shared" si="415"/>
        <v>1483.5</v>
      </c>
      <c r="Q4470" s="8">
        <v>191656.4</v>
      </c>
      <c r="R4470" s="8">
        <v>0</v>
      </c>
      <c r="S4470" s="8">
        <v>424.29</v>
      </c>
      <c r="T4470" s="8">
        <v>809.87</v>
      </c>
      <c r="U4470" s="8">
        <f t="shared" si="416"/>
        <v>1234.1600000000001</v>
      </c>
      <c r="V4470" s="8">
        <v>222914.65</v>
      </c>
      <c r="W4470" s="8">
        <v>0</v>
      </c>
      <c r="X4470" s="8">
        <v>687.84</v>
      </c>
      <c r="Y4470" s="8">
        <v>308.18</v>
      </c>
      <c r="Z4470" s="8">
        <f t="shared" si="417"/>
        <v>996.02</v>
      </c>
      <c r="AA4470" s="8">
        <f t="shared" si="418"/>
        <v>3713.68</v>
      </c>
      <c r="AB4470" s="10"/>
      <c r="AC4470" s="8"/>
      <c r="AD4470" s="8" t="str">
        <f t="shared" si="419"/>
        <v>N</v>
      </c>
    </row>
    <row r="4471" spans="1:30" x14ac:dyDescent="0.15">
      <c r="A4471">
        <v>4469</v>
      </c>
      <c r="B4471" s="1" t="s">
        <v>14250</v>
      </c>
      <c r="C4471" s="1" t="s">
        <v>33023</v>
      </c>
      <c r="D4471" s="3" t="s">
        <v>34492</v>
      </c>
      <c r="E4471" s="3" t="s">
        <v>42622</v>
      </c>
      <c r="F4471" s="1" t="s">
        <v>14251</v>
      </c>
      <c r="G4471" s="2">
        <v>39855</v>
      </c>
      <c r="H4471" t="s">
        <v>13848</v>
      </c>
      <c r="I4471">
        <v>50000000</v>
      </c>
      <c r="J4471" s="9" t="s">
        <v>36126</v>
      </c>
      <c r="K4471" s="9" t="str">
        <f t="shared" si="414"/>
        <v>否</v>
      </c>
      <c r="L4471" s="8">
        <v>17137883.710000001</v>
      </c>
      <c r="M4471" s="8">
        <v>0</v>
      </c>
      <c r="N4471" s="8">
        <v>466683.71</v>
      </c>
      <c r="O4471" s="8">
        <v>110535.66</v>
      </c>
      <c r="P4471" s="8">
        <f t="shared" si="415"/>
        <v>577219.37</v>
      </c>
      <c r="Q4471" s="8">
        <v>31569611.989999998</v>
      </c>
      <c r="R4471" s="8">
        <v>0</v>
      </c>
      <c r="S4471" s="8">
        <v>1156301.4099999999</v>
      </c>
      <c r="T4471" s="8">
        <v>196364.67</v>
      </c>
      <c r="U4471" s="8">
        <f t="shared" si="416"/>
        <v>1352666.0799999998</v>
      </c>
      <c r="V4471" s="8">
        <v>55696923.159999996</v>
      </c>
      <c r="W4471" s="8">
        <v>0</v>
      </c>
      <c r="X4471" s="8">
        <v>1826671.58</v>
      </c>
      <c r="Y4471" s="8">
        <v>523182.14</v>
      </c>
      <c r="Z4471" s="8">
        <f t="shared" si="417"/>
        <v>2349853.7200000002</v>
      </c>
      <c r="AA4471" s="8">
        <f t="shared" si="418"/>
        <v>4279739.17</v>
      </c>
      <c r="AB4471" s="10"/>
      <c r="AC4471" s="8"/>
      <c r="AD4471" s="8" t="str">
        <f t="shared" si="419"/>
        <v>N</v>
      </c>
    </row>
    <row r="4472" spans="1:30" x14ac:dyDescent="0.15">
      <c r="A4472">
        <v>4470</v>
      </c>
      <c r="B4472" s="1" t="s">
        <v>14252</v>
      </c>
      <c r="C4472" s="1" t="s">
        <v>14253</v>
      </c>
      <c r="D4472" s="3" t="s">
        <v>35772</v>
      </c>
      <c r="E4472" s="3" t="s">
        <v>44112</v>
      </c>
      <c r="F4472" s="1" t="s">
        <v>14254</v>
      </c>
      <c r="G4472" s="2">
        <v>39870</v>
      </c>
      <c r="H4472" t="s">
        <v>14255</v>
      </c>
      <c r="I4472">
        <v>3000000</v>
      </c>
      <c r="J4472" s="9" t="s">
        <v>36113</v>
      </c>
      <c r="K4472" s="9" t="str">
        <f t="shared" si="414"/>
        <v>否</v>
      </c>
      <c r="L4472" s="8">
        <v>2889434.07</v>
      </c>
      <c r="M4472" s="8">
        <v>0</v>
      </c>
      <c r="N4472" s="8">
        <v>11793.07</v>
      </c>
      <c r="O4472" s="8">
        <v>12440.76</v>
      </c>
      <c r="P4472" s="8">
        <f t="shared" si="415"/>
        <v>24233.83</v>
      </c>
      <c r="Q4472" s="8">
        <v>2516612.5499999998</v>
      </c>
      <c r="R4472" s="8">
        <v>0</v>
      </c>
      <c r="S4472" s="8">
        <v>11517.33</v>
      </c>
      <c r="T4472" s="8">
        <v>16831.599999999999</v>
      </c>
      <c r="U4472" s="8">
        <f t="shared" si="416"/>
        <v>28348.93</v>
      </c>
      <c r="V4472" s="8">
        <v>2581896.5699999998</v>
      </c>
      <c r="W4472" s="8">
        <v>0</v>
      </c>
      <c r="X4472" s="8">
        <v>16379.78</v>
      </c>
      <c r="Y4472" s="8">
        <v>9999.89</v>
      </c>
      <c r="Z4472" s="8">
        <f t="shared" si="417"/>
        <v>26379.67</v>
      </c>
      <c r="AA4472" s="8">
        <f t="shared" si="418"/>
        <v>78962.429999999993</v>
      </c>
      <c r="AB4472" s="10"/>
      <c r="AC4472" s="8"/>
      <c r="AD4472" s="8" t="str">
        <f t="shared" si="419"/>
        <v>N</v>
      </c>
    </row>
    <row r="4473" spans="1:30" x14ac:dyDescent="0.15">
      <c r="A4473">
        <v>4471</v>
      </c>
      <c r="B4473" s="1" t="s">
        <v>14256</v>
      </c>
      <c r="C4473" s="1" t="s">
        <v>14257</v>
      </c>
      <c r="D4473" s="3" t="s">
        <v>35774</v>
      </c>
      <c r="E4473" s="3" t="s">
        <v>39835</v>
      </c>
      <c r="F4473" s="1" t="s">
        <v>14258</v>
      </c>
      <c r="G4473" s="2">
        <v>39875</v>
      </c>
      <c r="H4473" t="s">
        <v>8200</v>
      </c>
      <c r="I4473">
        <v>500000</v>
      </c>
      <c r="J4473" s="9" t="s">
        <v>36123</v>
      </c>
      <c r="K4473" s="9" t="str">
        <f t="shared" si="414"/>
        <v>是</v>
      </c>
      <c r="L4473" s="8">
        <v>0</v>
      </c>
      <c r="M4473" s="8">
        <v>30738475</v>
      </c>
      <c r="N4473" s="8">
        <v>0</v>
      </c>
      <c r="O4473" s="8"/>
      <c r="P4473" s="8">
        <f t="shared" si="415"/>
        <v>0</v>
      </c>
      <c r="Q4473" s="8">
        <v>0</v>
      </c>
      <c r="R4473" s="8">
        <v>31361370</v>
      </c>
      <c r="S4473" s="8">
        <v>0</v>
      </c>
      <c r="T4473" s="8"/>
      <c r="U4473" s="8">
        <f t="shared" si="416"/>
        <v>0</v>
      </c>
      <c r="V4473" s="8">
        <v>118000</v>
      </c>
      <c r="W4473" s="8">
        <v>29236950</v>
      </c>
      <c r="X4473" s="8">
        <v>0</v>
      </c>
      <c r="Y4473" s="8"/>
      <c r="Z4473" s="8">
        <f t="shared" si="417"/>
        <v>0</v>
      </c>
      <c r="AA4473" s="8">
        <f t="shared" si="418"/>
        <v>0</v>
      </c>
      <c r="AB4473" s="10"/>
      <c r="AC4473" s="8"/>
      <c r="AD4473" s="8" t="str">
        <f t="shared" si="419"/>
        <v>N</v>
      </c>
    </row>
    <row r="4474" spans="1:30" x14ac:dyDescent="0.15">
      <c r="A4474">
        <v>4472</v>
      </c>
      <c r="B4474" s="1" t="s">
        <v>14259</v>
      </c>
      <c r="C4474" s="1" t="s">
        <v>33024</v>
      </c>
      <c r="D4474" s="3" t="s">
        <v>35772</v>
      </c>
      <c r="E4474" s="3" t="s">
        <v>42573</v>
      </c>
      <c r="F4474" s="1" t="s">
        <v>4041</v>
      </c>
      <c r="G4474" s="2">
        <v>39849</v>
      </c>
      <c r="H4474" t="s">
        <v>14260</v>
      </c>
      <c r="I4474">
        <v>500000</v>
      </c>
      <c r="J4474" s="9" t="s">
        <v>36126</v>
      </c>
      <c r="K4474" s="9" t="str">
        <f t="shared" si="414"/>
        <v>否</v>
      </c>
      <c r="L4474" s="8">
        <v>0</v>
      </c>
      <c r="M4474" s="8">
        <v>0</v>
      </c>
      <c r="N4474" s="8">
        <v>0</v>
      </c>
      <c r="O4474" s="8">
        <v>0</v>
      </c>
      <c r="P4474" s="8">
        <f t="shared" si="415"/>
        <v>0</v>
      </c>
      <c r="Q4474" s="8">
        <v>0</v>
      </c>
      <c r="R4474" s="8">
        <v>0</v>
      </c>
      <c r="S4474" s="8">
        <v>0</v>
      </c>
      <c r="T4474" s="8">
        <v>0</v>
      </c>
      <c r="U4474" s="8">
        <f t="shared" si="416"/>
        <v>0</v>
      </c>
      <c r="V4474" s="8">
        <v>8029334.6900000004</v>
      </c>
      <c r="W4474" s="8">
        <v>0</v>
      </c>
      <c r="X4474" s="8">
        <v>455214.5</v>
      </c>
      <c r="Y4474" s="8">
        <v>281427.15999999997</v>
      </c>
      <c r="Z4474" s="8">
        <f t="shared" si="417"/>
        <v>736641.65999999992</v>
      </c>
      <c r="AA4474" s="8">
        <f t="shared" si="418"/>
        <v>736641.65999999992</v>
      </c>
      <c r="AB4474" s="10"/>
      <c r="AC4474" s="8"/>
      <c r="AD4474" s="8" t="str">
        <f t="shared" si="419"/>
        <v>N</v>
      </c>
    </row>
    <row r="4475" spans="1:30" x14ac:dyDescent="0.15">
      <c r="A4475">
        <v>4473</v>
      </c>
      <c r="B4475" s="1" t="s">
        <v>14261</v>
      </c>
      <c r="C4475" s="1" t="s">
        <v>33025</v>
      </c>
      <c r="D4475" s="3" t="s">
        <v>35774</v>
      </c>
      <c r="E4475" s="3" t="s">
        <v>39835</v>
      </c>
      <c r="F4475" s="1" t="s">
        <v>14262</v>
      </c>
      <c r="G4475" s="2">
        <v>39870</v>
      </c>
      <c r="H4475" t="s">
        <v>14263</v>
      </c>
      <c r="I4475">
        <v>500000</v>
      </c>
      <c r="J4475" s="9" t="s">
        <v>36123</v>
      </c>
      <c r="K4475" s="9" t="str">
        <f t="shared" si="414"/>
        <v>是</v>
      </c>
      <c r="L4475" s="8">
        <v>176470.59</v>
      </c>
      <c r="M4475" s="8">
        <v>5603644</v>
      </c>
      <c r="N4475" s="8">
        <v>0</v>
      </c>
      <c r="O4475" s="8"/>
      <c r="P4475" s="8">
        <f t="shared" si="415"/>
        <v>0</v>
      </c>
      <c r="Q4475" s="8">
        <v>0</v>
      </c>
      <c r="R4475" s="8">
        <v>10775552.199999999</v>
      </c>
      <c r="S4475" s="8">
        <v>0</v>
      </c>
      <c r="T4475" s="8"/>
      <c r="U4475" s="8">
        <f t="shared" si="416"/>
        <v>0</v>
      </c>
      <c r="V4475" s="8">
        <v>0</v>
      </c>
      <c r="W4475" s="8">
        <v>12287756.5</v>
      </c>
      <c r="X4475" s="8">
        <v>0</v>
      </c>
      <c r="Y4475" s="8"/>
      <c r="Z4475" s="8">
        <f t="shared" si="417"/>
        <v>0</v>
      </c>
      <c r="AA4475" s="8">
        <f t="shared" si="418"/>
        <v>0</v>
      </c>
      <c r="AB4475" s="10"/>
      <c r="AC4475" s="8"/>
      <c r="AD4475" s="8" t="str">
        <f t="shared" si="419"/>
        <v>N</v>
      </c>
    </row>
    <row r="4476" spans="1:30" x14ac:dyDescent="0.15">
      <c r="A4476">
        <v>4474</v>
      </c>
      <c r="B4476" s="1" t="s">
        <v>14264</v>
      </c>
      <c r="C4476" s="1" t="s">
        <v>33026</v>
      </c>
      <c r="D4476" s="3" t="s">
        <v>35798</v>
      </c>
      <c r="E4476" s="3" t="s">
        <v>41402</v>
      </c>
      <c r="F4476" s="1" t="s">
        <v>14265</v>
      </c>
      <c r="G4476" s="2">
        <v>39868</v>
      </c>
      <c r="H4476" t="s">
        <v>14266</v>
      </c>
      <c r="I4476">
        <v>10000000</v>
      </c>
      <c r="J4476" s="9" t="s">
        <v>36115</v>
      </c>
      <c r="K4476" s="9" t="str">
        <f t="shared" si="414"/>
        <v>否</v>
      </c>
      <c r="L4476" s="8">
        <v>3278204.55</v>
      </c>
      <c r="M4476" s="8">
        <v>0</v>
      </c>
      <c r="N4476" s="8">
        <v>0</v>
      </c>
      <c r="O4476" s="8">
        <v>0</v>
      </c>
      <c r="P4476" s="8">
        <f t="shared" si="415"/>
        <v>0</v>
      </c>
      <c r="Q4476" s="8">
        <v>1737300.39</v>
      </c>
      <c r="R4476" s="8">
        <v>0</v>
      </c>
      <c r="S4476" s="8">
        <v>0</v>
      </c>
      <c r="T4476" s="8">
        <v>4788</v>
      </c>
      <c r="U4476" s="8">
        <f t="shared" si="416"/>
        <v>4788</v>
      </c>
      <c r="V4476" s="8">
        <v>1169711.3600000001</v>
      </c>
      <c r="W4476" s="8">
        <v>0</v>
      </c>
      <c r="X4476" s="8">
        <v>0</v>
      </c>
      <c r="Y4476" s="8">
        <v>0</v>
      </c>
      <c r="Z4476" s="8">
        <f t="shared" si="417"/>
        <v>0</v>
      </c>
      <c r="AA4476" s="8">
        <f t="shared" si="418"/>
        <v>4788</v>
      </c>
      <c r="AB4476" s="10">
        <v>40993</v>
      </c>
      <c r="AC4476" s="8" t="s">
        <v>37168</v>
      </c>
      <c r="AD4476" s="8" t="str">
        <f t="shared" si="419"/>
        <v>N</v>
      </c>
    </row>
    <row r="4477" spans="1:30" x14ac:dyDescent="0.15">
      <c r="A4477">
        <v>4475</v>
      </c>
      <c r="B4477" s="1" t="s">
        <v>14267</v>
      </c>
      <c r="C4477" s="1" t="s">
        <v>33027</v>
      </c>
      <c r="D4477" s="3" t="s">
        <v>35784</v>
      </c>
      <c r="E4477" s="3" t="s">
        <v>45574</v>
      </c>
      <c r="F4477" s="1" t="s">
        <v>14268</v>
      </c>
      <c r="G4477" s="2">
        <v>39867</v>
      </c>
      <c r="H4477" t="s">
        <v>14269</v>
      </c>
      <c r="I4477">
        <v>30000</v>
      </c>
      <c r="J4477" s="9" t="s">
        <v>36118</v>
      </c>
      <c r="K4477" s="9" t="str">
        <f t="shared" si="414"/>
        <v>否</v>
      </c>
      <c r="L4477" s="8">
        <v>0</v>
      </c>
      <c r="M4477" s="8">
        <v>0</v>
      </c>
      <c r="N4477" s="8">
        <v>0</v>
      </c>
      <c r="O4477" s="8">
        <v>0</v>
      </c>
      <c r="P4477" s="8">
        <f t="shared" si="415"/>
        <v>0</v>
      </c>
      <c r="Q4477" s="8">
        <v>0</v>
      </c>
      <c r="R4477" s="8">
        <v>0</v>
      </c>
      <c r="S4477" s="8">
        <v>0</v>
      </c>
      <c r="T4477" s="8">
        <v>0</v>
      </c>
      <c r="U4477" s="8">
        <f t="shared" si="416"/>
        <v>0</v>
      </c>
      <c r="V4477" s="8">
        <v>712282.42</v>
      </c>
      <c r="W4477" s="8">
        <v>0</v>
      </c>
      <c r="X4477" s="8">
        <v>27249.95</v>
      </c>
      <c r="Y4477" s="8">
        <v>4265.01</v>
      </c>
      <c r="Z4477" s="8">
        <f t="shared" si="417"/>
        <v>31514.959999999999</v>
      </c>
      <c r="AA4477" s="8">
        <f t="shared" si="418"/>
        <v>31514.959999999999</v>
      </c>
      <c r="AB4477" s="10"/>
      <c r="AC4477" s="8"/>
      <c r="AD4477" s="8" t="str">
        <f t="shared" si="419"/>
        <v>N</v>
      </c>
    </row>
    <row r="4478" spans="1:30" x14ac:dyDescent="0.15">
      <c r="A4478">
        <v>4476</v>
      </c>
      <c r="B4478" s="1" t="s">
        <v>14270</v>
      </c>
      <c r="C4478" s="1" t="s">
        <v>33028</v>
      </c>
      <c r="D4478" s="3" t="s">
        <v>35774</v>
      </c>
      <c r="E4478" s="3" t="s">
        <v>39733</v>
      </c>
      <c r="F4478" s="1" t="s">
        <v>14271</v>
      </c>
      <c r="G4478" s="2">
        <v>39870</v>
      </c>
      <c r="H4478" t="s">
        <v>9140</v>
      </c>
      <c r="I4478">
        <v>1000000</v>
      </c>
      <c r="J4478" s="9" t="s">
        <v>36123</v>
      </c>
      <c r="K4478" s="9" t="str">
        <f t="shared" si="414"/>
        <v>是</v>
      </c>
      <c r="L4478" s="8">
        <v>4343575.3099999996</v>
      </c>
      <c r="M4478" s="8">
        <v>26849612.800000001</v>
      </c>
      <c r="N4478" s="8">
        <v>0</v>
      </c>
      <c r="O4478" s="8"/>
      <c r="P4478" s="8">
        <f t="shared" si="415"/>
        <v>0</v>
      </c>
      <c r="Q4478" s="8">
        <v>1148782.06</v>
      </c>
      <c r="R4478" s="8">
        <v>31405372.109999999</v>
      </c>
      <c r="S4478" s="8">
        <v>0</v>
      </c>
      <c r="T4478" s="8"/>
      <c r="U4478" s="8">
        <f t="shared" si="416"/>
        <v>0</v>
      </c>
      <c r="V4478" s="8">
        <v>0</v>
      </c>
      <c r="W4478" s="8">
        <v>30085738.5</v>
      </c>
      <c r="X4478" s="8">
        <v>0</v>
      </c>
      <c r="Y4478" s="8"/>
      <c r="Z4478" s="8">
        <f t="shared" si="417"/>
        <v>0</v>
      </c>
      <c r="AA4478" s="8">
        <f t="shared" si="418"/>
        <v>0</v>
      </c>
      <c r="AB4478" s="10">
        <v>41280</v>
      </c>
      <c r="AC4478" s="8" t="s">
        <v>37115</v>
      </c>
      <c r="AD4478" s="8" t="str">
        <f t="shared" si="419"/>
        <v>N</v>
      </c>
    </row>
    <row r="4479" spans="1:30" x14ac:dyDescent="0.15">
      <c r="A4479">
        <v>4477</v>
      </c>
      <c r="B4479" s="1" t="s">
        <v>14272</v>
      </c>
      <c r="C4479" s="1" t="s">
        <v>33029</v>
      </c>
      <c r="D4479" s="3" t="s">
        <v>35774</v>
      </c>
      <c r="E4479" s="3" t="s">
        <v>39677</v>
      </c>
      <c r="F4479" s="1" t="s">
        <v>14273</v>
      </c>
      <c r="G4479" s="2">
        <v>39875</v>
      </c>
      <c r="H4479" t="s">
        <v>14274</v>
      </c>
      <c r="I4479">
        <v>500000</v>
      </c>
      <c r="J4479" s="9" t="s">
        <v>36123</v>
      </c>
      <c r="K4479" s="9" t="str">
        <f t="shared" si="414"/>
        <v>否</v>
      </c>
      <c r="L4479" s="8">
        <v>7355366.6900000004</v>
      </c>
      <c r="M4479" s="8">
        <v>0</v>
      </c>
      <c r="N4479" s="8">
        <v>223192.31</v>
      </c>
      <c r="O4479" s="8"/>
      <c r="P4479" s="8">
        <f t="shared" si="415"/>
        <v>223192.31</v>
      </c>
      <c r="Q4479" s="8">
        <v>4403029.99</v>
      </c>
      <c r="R4479" s="8">
        <v>0</v>
      </c>
      <c r="S4479" s="8">
        <v>133000.93</v>
      </c>
      <c r="T4479" s="8"/>
      <c r="U4479" s="8">
        <f t="shared" si="416"/>
        <v>133000.93</v>
      </c>
      <c r="V4479" s="8">
        <v>7242660.7199999997</v>
      </c>
      <c r="W4479" s="8">
        <v>0</v>
      </c>
      <c r="X4479" s="8">
        <v>234089.72</v>
      </c>
      <c r="Y4479" s="8"/>
      <c r="Z4479" s="8">
        <f t="shared" si="417"/>
        <v>234089.72</v>
      </c>
      <c r="AA4479" s="8">
        <f t="shared" si="418"/>
        <v>590282.96</v>
      </c>
      <c r="AB4479" s="10"/>
      <c r="AC4479" s="8"/>
      <c r="AD4479" s="8" t="str">
        <f t="shared" si="419"/>
        <v>N</v>
      </c>
    </row>
    <row r="4480" spans="1:30" x14ac:dyDescent="0.15">
      <c r="A4480">
        <v>4478</v>
      </c>
      <c r="B4480" s="1" t="s">
        <v>14275</v>
      </c>
      <c r="C4480" s="1" t="s">
        <v>33030</v>
      </c>
      <c r="D4480" s="3" t="s">
        <v>35774</v>
      </c>
      <c r="E4480" s="3" t="s">
        <v>39779</v>
      </c>
      <c r="F4480" s="1" t="s">
        <v>14276</v>
      </c>
      <c r="G4480" s="2">
        <v>39871</v>
      </c>
      <c r="H4480" t="s">
        <v>14277</v>
      </c>
      <c r="I4480">
        <v>1000000</v>
      </c>
      <c r="J4480" s="9" t="s">
        <v>36123</v>
      </c>
      <c r="K4480" s="9" t="str">
        <f t="shared" si="414"/>
        <v>否</v>
      </c>
      <c r="L4480" s="8">
        <v>0</v>
      </c>
      <c r="M4480" s="8">
        <v>0</v>
      </c>
      <c r="N4480" s="8">
        <v>0</v>
      </c>
      <c r="O4480" s="8"/>
      <c r="P4480" s="8">
        <f t="shared" si="415"/>
        <v>0</v>
      </c>
      <c r="Q4480" s="8">
        <v>1258316.26</v>
      </c>
      <c r="R4480" s="8">
        <v>0</v>
      </c>
      <c r="S4480" s="8">
        <v>38397.14</v>
      </c>
      <c r="T4480" s="8"/>
      <c r="U4480" s="8">
        <f t="shared" si="416"/>
        <v>38397.14</v>
      </c>
      <c r="V4480" s="8">
        <v>0</v>
      </c>
      <c r="W4480" s="8">
        <v>0</v>
      </c>
      <c r="X4480" s="8">
        <v>1258.32</v>
      </c>
      <c r="Y4480" s="8"/>
      <c r="Z4480" s="8">
        <f t="shared" si="417"/>
        <v>1258.32</v>
      </c>
      <c r="AA4480" s="8">
        <f t="shared" si="418"/>
        <v>39655.46</v>
      </c>
      <c r="AB4480" s="10"/>
      <c r="AC4480" s="8"/>
      <c r="AD4480" s="8" t="str">
        <f t="shared" si="419"/>
        <v>N</v>
      </c>
    </row>
    <row r="4481" spans="1:30" x14ac:dyDescent="0.15">
      <c r="A4481">
        <v>4479</v>
      </c>
      <c r="B4481" s="1" t="s">
        <v>14278</v>
      </c>
      <c r="C4481" s="1" t="s">
        <v>14279</v>
      </c>
      <c r="D4481" s="3" t="s">
        <v>35780</v>
      </c>
      <c r="E4481" s="3" t="s">
        <v>44113</v>
      </c>
      <c r="F4481" s="1" t="s">
        <v>14280</v>
      </c>
      <c r="G4481" s="2">
        <v>39819</v>
      </c>
      <c r="H4481" t="s">
        <v>14281</v>
      </c>
      <c r="I4481">
        <v>2000000</v>
      </c>
      <c r="J4481" s="9" t="s">
        <v>36113</v>
      </c>
      <c r="K4481" s="9" t="str">
        <f t="shared" si="414"/>
        <v>否</v>
      </c>
      <c r="L4481" s="8">
        <v>51287.67</v>
      </c>
      <c r="M4481" s="8">
        <v>0</v>
      </c>
      <c r="N4481" s="8">
        <v>8718.9</v>
      </c>
      <c r="O4481" s="8">
        <v>645.45000000000005</v>
      </c>
      <c r="P4481" s="8">
        <f t="shared" si="415"/>
        <v>9364.35</v>
      </c>
      <c r="Q4481" s="8">
        <v>14250</v>
      </c>
      <c r="R4481" s="8">
        <v>0</v>
      </c>
      <c r="S4481" s="8">
        <v>2422.5</v>
      </c>
      <c r="T4481" s="8">
        <v>211.07</v>
      </c>
      <c r="U4481" s="8">
        <f t="shared" si="416"/>
        <v>2633.57</v>
      </c>
      <c r="V4481" s="8">
        <v>27600</v>
      </c>
      <c r="W4481" s="8">
        <v>0</v>
      </c>
      <c r="X4481" s="8">
        <v>4692</v>
      </c>
      <c r="Y4481" s="8">
        <v>207.93</v>
      </c>
      <c r="Z4481" s="8">
        <f t="shared" si="417"/>
        <v>4899.93</v>
      </c>
      <c r="AA4481" s="8">
        <f t="shared" si="418"/>
        <v>16897.849999999999</v>
      </c>
      <c r="AB4481" s="10"/>
      <c r="AC4481" s="8"/>
      <c r="AD4481" s="8" t="str">
        <f t="shared" si="419"/>
        <v>N</v>
      </c>
    </row>
    <row r="4482" spans="1:30" x14ac:dyDescent="0.15">
      <c r="A4482">
        <v>4480</v>
      </c>
      <c r="B4482" s="1" t="s">
        <v>14282</v>
      </c>
      <c r="C4482" s="1" t="s">
        <v>33031</v>
      </c>
      <c r="D4482" s="3" t="s">
        <v>35774</v>
      </c>
      <c r="E4482" s="3" t="s">
        <v>39843</v>
      </c>
      <c r="F4482" s="1" t="s">
        <v>14283</v>
      </c>
      <c r="G4482" s="2">
        <v>39870</v>
      </c>
      <c r="H4482" t="s">
        <v>6061</v>
      </c>
      <c r="I4482">
        <v>500000</v>
      </c>
      <c r="J4482" s="9" t="s">
        <v>36123</v>
      </c>
      <c r="K4482" s="9" t="str">
        <f t="shared" si="414"/>
        <v>是</v>
      </c>
      <c r="L4482" s="8">
        <v>2182632.4900000002</v>
      </c>
      <c r="M4482" s="8">
        <v>0</v>
      </c>
      <c r="N4482" s="8">
        <v>56016.93</v>
      </c>
      <c r="O4482" s="8"/>
      <c r="P4482" s="8">
        <f t="shared" si="415"/>
        <v>56016.93</v>
      </c>
      <c r="Q4482" s="8">
        <v>214102.57</v>
      </c>
      <c r="R4482" s="8">
        <v>880309.5</v>
      </c>
      <c r="S4482" s="8">
        <v>1743</v>
      </c>
      <c r="T4482" s="8"/>
      <c r="U4482" s="8">
        <f t="shared" si="416"/>
        <v>1743</v>
      </c>
      <c r="V4482" s="8">
        <v>389666.67</v>
      </c>
      <c r="W4482" s="8">
        <v>2079220</v>
      </c>
      <c r="X4482" s="8">
        <v>0</v>
      </c>
      <c r="Y4482" s="8"/>
      <c r="Z4482" s="8">
        <f t="shared" si="417"/>
        <v>0</v>
      </c>
      <c r="AA4482" s="8">
        <f t="shared" si="418"/>
        <v>57759.93</v>
      </c>
      <c r="AB4482" s="10"/>
      <c r="AC4482" s="8"/>
      <c r="AD4482" s="8" t="str">
        <f t="shared" si="419"/>
        <v>N</v>
      </c>
    </row>
    <row r="4483" spans="1:30" x14ac:dyDescent="0.15">
      <c r="A4483">
        <v>4481</v>
      </c>
      <c r="B4483" s="1" t="s">
        <v>14284</v>
      </c>
      <c r="C4483" s="1" t="s">
        <v>33032</v>
      </c>
      <c r="D4483" s="3" t="s">
        <v>35774</v>
      </c>
      <c r="E4483" s="3" t="s">
        <v>39840</v>
      </c>
      <c r="F4483" s="1" t="s">
        <v>14285</v>
      </c>
      <c r="G4483" s="2">
        <v>39870</v>
      </c>
      <c r="H4483" t="s">
        <v>8737</v>
      </c>
      <c r="I4483">
        <v>1000000</v>
      </c>
      <c r="J4483" s="9" t="s">
        <v>36123</v>
      </c>
      <c r="K4483" s="9" t="str">
        <f t="shared" si="414"/>
        <v>是</v>
      </c>
      <c r="L4483" s="8">
        <v>0</v>
      </c>
      <c r="M4483" s="8">
        <v>16244776.789999999</v>
      </c>
      <c r="N4483" s="8">
        <v>0</v>
      </c>
      <c r="O4483" s="8"/>
      <c r="P4483" s="8">
        <f t="shared" si="415"/>
        <v>0</v>
      </c>
      <c r="Q4483" s="8">
        <v>0</v>
      </c>
      <c r="R4483" s="8">
        <v>14358666.57</v>
      </c>
      <c r="S4483" s="8">
        <v>0</v>
      </c>
      <c r="T4483" s="8"/>
      <c r="U4483" s="8">
        <f t="shared" si="416"/>
        <v>0</v>
      </c>
      <c r="V4483" s="8">
        <v>0</v>
      </c>
      <c r="W4483" s="8">
        <v>18270184.719999999</v>
      </c>
      <c r="X4483" s="8">
        <v>0</v>
      </c>
      <c r="Y4483" s="8"/>
      <c r="Z4483" s="8">
        <f t="shared" si="417"/>
        <v>0</v>
      </c>
      <c r="AA4483" s="8">
        <f t="shared" si="418"/>
        <v>0</v>
      </c>
      <c r="AB4483" s="10"/>
      <c r="AC4483" s="8"/>
      <c r="AD4483" s="8" t="str">
        <f t="shared" si="419"/>
        <v>N</v>
      </c>
    </row>
    <row r="4484" spans="1:30" x14ac:dyDescent="0.15">
      <c r="A4484">
        <v>4482</v>
      </c>
      <c r="B4484" s="1" t="s">
        <v>14286</v>
      </c>
      <c r="C4484" s="1" t="s">
        <v>14287</v>
      </c>
      <c r="D4484" s="3" t="s">
        <v>35774</v>
      </c>
      <c r="E4484" s="3" t="s">
        <v>39656</v>
      </c>
      <c r="F4484" s="1" t="s">
        <v>14288</v>
      </c>
      <c r="G4484" s="2">
        <v>39870</v>
      </c>
      <c r="H4484" t="s">
        <v>8200</v>
      </c>
      <c r="I4484">
        <v>500000</v>
      </c>
      <c r="J4484" s="9" t="s">
        <v>36123</v>
      </c>
      <c r="K4484" s="9" t="str">
        <f t="shared" ref="K4484:K4547" si="420">IF(M4484+R4484+W4484&gt;0,"是","否")</f>
        <v>是</v>
      </c>
      <c r="L4484" s="8">
        <v>0</v>
      </c>
      <c r="M4484" s="8">
        <v>19373524</v>
      </c>
      <c r="N4484" s="8">
        <v>0</v>
      </c>
      <c r="O4484" s="8"/>
      <c r="P4484" s="8">
        <f t="shared" ref="P4484:P4547" si="421">N4484+O4484</f>
        <v>0</v>
      </c>
      <c r="Q4484" s="8">
        <v>0</v>
      </c>
      <c r="R4484" s="8">
        <v>22247645.5</v>
      </c>
      <c r="S4484" s="8">
        <v>0</v>
      </c>
      <c r="T4484" s="8"/>
      <c r="U4484" s="8">
        <f t="shared" ref="U4484:U4547" si="422">S4484+T4484</f>
        <v>0</v>
      </c>
      <c r="V4484" s="8">
        <v>0</v>
      </c>
      <c r="W4484" s="8">
        <v>29396102.5</v>
      </c>
      <c r="X4484" s="8">
        <v>0</v>
      </c>
      <c r="Y4484" s="8"/>
      <c r="Z4484" s="8">
        <f t="shared" ref="Z4484:Z4547" si="423">X4484+Y4484</f>
        <v>0</v>
      </c>
      <c r="AA4484" s="8">
        <f t="shared" ref="AA4484:AA4547" si="424">P4484+U4484+Z4484</f>
        <v>0</v>
      </c>
      <c r="AB4484" s="10"/>
      <c r="AC4484" s="8"/>
      <c r="AD4484" s="8" t="str">
        <f t="shared" ref="AD4484:AD4547" si="425">IF(Z4484&gt;=3000000,"Y","N")</f>
        <v>N</v>
      </c>
    </row>
    <row r="4485" spans="1:30" x14ac:dyDescent="0.15">
      <c r="A4485">
        <v>4483</v>
      </c>
      <c r="B4485" s="1" t="s">
        <v>14289</v>
      </c>
      <c r="C4485" s="1" t="s">
        <v>14290</v>
      </c>
      <c r="D4485" s="3" t="s">
        <v>35774</v>
      </c>
      <c r="E4485" s="3" t="s">
        <v>39802</v>
      </c>
      <c r="F4485" s="1" t="s">
        <v>14291</v>
      </c>
      <c r="G4485" s="2">
        <v>39870</v>
      </c>
      <c r="H4485" t="s">
        <v>6946</v>
      </c>
      <c r="I4485">
        <v>500000</v>
      </c>
      <c r="J4485" s="9" t="s">
        <v>36123</v>
      </c>
      <c r="K4485" s="9" t="str">
        <f t="shared" si="420"/>
        <v>是</v>
      </c>
      <c r="L4485" s="8">
        <v>20512.82</v>
      </c>
      <c r="M4485" s="8">
        <v>41345647.549999997</v>
      </c>
      <c r="N4485" s="8">
        <v>0</v>
      </c>
      <c r="O4485" s="8"/>
      <c r="P4485" s="8">
        <f t="shared" si="421"/>
        <v>0</v>
      </c>
      <c r="Q4485" s="8">
        <v>69157.179999999993</v>
      </c>
      <c r="R4485" s="8">
        <v>77291939.560000002</v>
      </c>
      <c r="S4485" s="8">
        <v>0</v>
      </c>
      <c r="T4485" s="8"/>
      <c r="U4485" s="8">
        <f t="shared" si="422"/>
        <v>0</v>
      </c>
      <c r="V4485" s="8">
        <v>40000.82</v>
      </c>
      <c r="W4485" s="8">
        <v>52909594.520000003</v>
      </c>
      <c r="X4485" s="8">
        <v>0</v>
      </c>
      <c r="Y4485" s="8"/>
      <c r="Z4485" s="8">
        <f t="shared" si="423"/>
        <v>0</v>
      </c>
      <c r="AA4485" s="8">
        <f t="shared" si="424"/>
        <v>0</v>
      </c>
      <c r="AB4485" s="10"/>
      <c r="AC4485" s="8"/>
      <c r="AD4485" s="8" t="str">
        <f t="shared" si="425"/>
        <v>N</v>
      </c>
    </row>
    <row r="4486" spans="1:30" x14ac:dyDescent="0.15">
      <c r="A4486">
        <v>4484</v>
      </c>
      <c r="B4486" s="1" t="s">
        <v>14292</v>
      </c>
      <c r="C4486" s="1" t="s">
        <v>33033</v>
      </c>
      <c r="D4486" s="3" t="s">
        <v>35774</v>
      </c>
      <c r="E4486" s="3" t="s">
        <v>39612</v>
      </c>
      <c r="F4486" s="1" t="s">
        <v>14293</v>
      </c>
      <c r="G4486" s="2">
        <v>39871</v>
      </c>
      <c r="H4486" t="s">
        <v>8200</v>
      </c>
      <c r="I4486">
        <v>500000</v>
      </c>
      <c r="J4486" s="9" t="s">
        <v>36123</v>
      </c>
      <c r="K4486" s="9" t="str">
        <f t="shared" si="420"/>
        <v>是</v>
      </c>
      <c r="L4486" s="8">
        <v>11822639.539999999</v>
      </c>
      <c r="M4486" s="8">
        <v>3577087.16</v>
      </c>
      <c r="N4486" s="8">
        <v>478.78</v>
      </c>
      <c r="O4486" s="8"/>
      <c r="P4486" s="8">
        <f t="shared" si="421"/>
        <v>478.78</v>
      </c>
      <c r="Q4486" s="8">
        <v>19933101.859999999</v>
      </c>
      <c r="R4486" s="8">
        <v>4955960.6900000004</v>
      </c>
      <c r="S4486" s="8">
        <v>18919.84</v>
      </c>
      <c r="T4486" s="8"/>
      <c r="U4486" s="8">
        <f t="shared" si="422"/>
        <v>18919.84</v>
      </c>
      <c r="V4486" s="8">
        <v>19315112.890000001</v>
      </c>
      <c r="W4486" s="8">
        <v>5814858.1500000004</v>
      </c>
      <c r="X4486" s="8">
        <v>5277.91</v>
      </c>
      <c r="Y4486" s="8"/>
      <c r="Z4486" s="8">
        <f t="shared" si="423"/>
        <v>5277.91</v>
      </c>
      <c r="AA4486" s="8">
        <f t="shared" si="424"/>
        <v>24676.53</v>
      </c>
      <c r="AB4486" s="10">
        <v>41193</v>
      </c>
      <c r="AC4486" s="8" t="s">
        <v>37125</v>
      </c>
      <c r="AD4486" s="8" t="str">
        <f t="shared" si="425"/>
        <v>N</v>
      </c>
    </row>
    <row r="4487" spans="1:30" x14ac:dyDescent="0.15">
      <c r="A4487">
        <v>4485</v>
      </c>
      <c r="B4487" s="1" t="s">
        <v>14294</v>
      </c>
      <c r="C4487" s="1" t="s">
        <v>33034</v>
      </c>
      <c r="D4487" s="3" t="s">
        <v>35774</v>
      </c>
      <c r="E4487" s="3" t="s">
        <v>39827</v>
      </c>
      <c r="F4487" s="1" t="s">
        <v>14295</v>
      </c>
      <c r="G4487" s="2">
        <v>39871</v>
      </c>
      <c r="H4487" t="s">
        <v>14296</v>
      </c>
      <c r="I4487">
        <v>500000</v>
      </c>
      <c r="J4487" s="9" t="s">
        <v>36123</v>
      </c>
      <c r="K4487" s="9" t="str">
        <f t="shared" si="420"/>
        <v>是</v>
      </c>
      <c r="L4487" s="8">
        <v>5857.39</v>
      </c>
      <c r="M4487" s="8">
        <v>0</v>
      </c>
      <c r="N4487" s="8">
        <v>0</v>
      </c>
      <c r="O4487" s="8"/>
      <c r="P4487" s="8">
        <f t="shared" si="421"/>
        <v>0</v>
      </c>
      <c r="Q4487" s="8">
        <v>0</v>
      </c>
      <c r="R4487" s="8">
        <v>4084104.04</v>
      </c>
      <c r="S4487" s="8">
        <v>0</v>
      </c>
      <c r="T4487" s="8"/>
      <c r="U4487" s="8">
        <f t="shared" si="422"/>
        <v>0</v>
      </c>
      <c r="V4487" s="8">
        <v>0</v>
      </c>
      <c r="W4487" s="8">
        <v>5681937.4500000002</v>
      </c>
      <c r="X4487" s="8">
        <v>0</v>
      </c>
      <c r="Y4487" s="8"/>
      <c r="Z4487" s="8">
        <f t="shared" si="423"/>
        <v>0</v>
      </c>
      <c r="AA4487" s="8">
        <f t="shared" si="424"/>
        <v>0</v>
      </c>
      <c r="AB4487" s="10">
        <v>40735</v>
      </c>
      <c r="AC4487" s="8" t="s">
        <v>37124</v>
      </c>
      <c r="AD4487" s="8" t="str">
        <f t="shared" si="425"/>
        <v>N</v>
      </c>
    </row>
    <row r="4488" spans="1:30" x14ac:dyDescent="0.15">
      <c r="A4488">
        <v>4486</v>
      </c>
      <c r="B4488" s="1" t="s">
        <v>14297</v>
      </c>
      <c r="C4488" s="1" t="s">
        <v>14298</v>
      </c>
      <c r="D4488" s="3" t="s">
        <v>35774</v>
      </c>
      <c r="E4488" s="3" t="s">
        <v>39855</v>
      </c>
      <c r="F4488" s="1" t="s">
        <v>14299</v>
      </c>
      <c r="G4488" s="2">
        <v>39871</v>
      </c>
      <c r="H4488" t="s">
        <v>14300</v>
      </c>
      <c r="I4488">
        <v>2000000</v>
      </c>
      <c r="J4488" s="9" t="s">
        <v>36123</v>
      </c>
      <c r="K4488" s="9" t="str">
        <f t="shared" si="420"/>
        <v>是</v>
      </c>
      <c r="L4488" s="8">
        <v>5834706.8899999997</v>
      </c>
      <c r="M4488" s="8">
        <v>5032950</v>
      </c>
      <c r="N4488" s="8">
        <v>0</v>
      </c>
      <c r="O4488" s="8"/>
      <c r="P4488" s="8">
        <f t="shared" si="421"/>
        <v>0</v>
      </c>
      <c r="Q4488" s="8">
        <v>736316.25</v>
      </c>
      <c r="R4488" s="8">
        <v>7730005</v>
      </c>
      <c r="S4488" s="8">
        <v>0</v>
      </c>
      <c r="T4488" s="8"/>
      <c r="U4488" s="8">
        <f t="shared" si="422"/>
        <v>0</v>
      </c>
      <c r="V4488" s="8">
        <v>199512.82</v>
      </c>
      <c r="W4488" s="8">
        <v>5019250</v>
      </c>
      <c r="X4488" s="8">
        <v>0</v>
      </c>
      <c r="Y4488" s="8"/>
      <c r="Z4488" s="8">
        <f t="shared" si="423"/>
        <v>0</v>
      </c>
      <c r="AA4488" s="8">
        <f t="shared" si="424"/>
        <v>0</v>
      </c>
      <c r="AB4488" s="10"/>
      <c r="AC4488" s="8"/>
      <c r="AD4488" s="8" t="str">
        <f t="shared" si="425"/>
        <v>N</v>
      </c>
    </row>
    <row r="4489" spans="1:30" x14ac:dyDescent="0.15">
      <c r="A4489">
        <v>4487</v>
      </c>
      <c r="B4489" s="1" t="s">
        <v>14301</v>
      </c>
      <c r="C4489" s="1" t="s">
        <v>33035</v>
      </c>
      <c r="D4489" s="3" t="s">
        <v>35774</v>
      </c>
      <c r="E4489" s="3" t="s">
        <v>39835</v>
      </c>
      <c r="F4489" s="1" t="s">
        <v>14302</v>
      </c>
      <c r="G4489" s="2">
        <v>39870</v>
      </c>
      <c r="H4489" t="s">
        <v>6946</v>
      </c>
      <c r="I4489">
        <v>500000</v>
      </c>
      <c r="J4489" s="9" t="s">
        <v>36123</v>
      </c>
      <c r="K4489" s="9" t="str">
        <f t="shared" si="420"/>
        <v>是</v>
      </c>
      <c r="L4489" s="8">
        <v>0</v>
      </c>
      <c r="M4489" s="8">
        <v>3974570.02</v>
      </c>
      <c r="N4489" s="8">
        <v>0</v>
      </c>
      <c r="O4489" s="8"/>
      <c r="P4489" s="8">
        <f t="shared" si="421"/>
        <v>0</v>
      </c>
      <c r="Q4489" s="8">
        <v>0</v>
      </c>
      <c r="R4489" s="8">
        <v>5425095.0999999996</v>
      </c>
      <c r="S4489" s="8">
        <v>0</v>
      </c>
      <c r="T4489" s="8"/>
      <c r="U4489" s="8">
        <f t="shared" si="422"/>
        <v>0</v>
      </c>
      <c r="V4489" s="8">
        <v>0</v>
      </c>
      <c r="W4489" s="8">
        <v>7890711.8200000003</v>
      </c>
      <c r="X4489" s="8">
        <v>0</v>
      </c>
      <c r="Y4489" s="8"/>
      <c r="Z4489" s="8">
        <f t="shared" si="423"/>
        <v>0</v>
      </c>
      <c r="AA4489" s="8">
        <f t="shared" si="424"/>
        <v>0</v>
      </c>
      <c r="AB4489" s="10"/>
      <c r="AC4489" s="8"/>
      <c r="AD4489" s="8" t="str">
        <f t="shared" si="425"/>
        <v>N</v>
      </c>
    </row>
    <row r="4490" spans="1:30" x14ac:dyDescent="0.15">
      <c r="A4490">
        <v>4488</v>
      </c>
      <c r="B4490" s="1" t="s">
        <v>14303</v>
      </c>
      <c r="C4490" s="1" t="s">
        <v>33036</v>
      </c>
      <c r="D4490" s="3" t="s">
        <v>35774</v>
      </c>
      <c r="E4490" s="3" t="s">
        <v>39803</v>
      </c>
      <c r="F4490" s="1" t="s">
        <v>14304</v>
      </c>
      <c r="G4490" s="2">
        <v>39877</v>
      </c>
      <c r="H4490" t="s">
        <v>14305</v>
      </c>
      <c r="I4490">
        <v>500000</v>
      </c>
      <c r="J4490" s="9" t="s">
        <v>36123</v>
      </c>
      <c r="K4490" s="9" t="str">
        <f t="shared" si="420"/>
        <v>是</v>
      </c>
      <c r="L4490" s="8">
        <v>6394663.8300000001</v>
      </c>
      <c r="M4490" s="8">
        <v>2478946.2400000002</v>
      </c>
      <c r="N4490" s="8">
        <v>270.62</v>
      </c>
      <c r="O4490" s="8"/>
      <c r="P4490" s="8">
        <f t="shared" si="421"/>
        <v>270.62</v>
      </c>
      <c r="Q4490" s="8">
        <v>12539825.57</v>
      </c>
      <c r="R4490" s="8">
        <v>3789251.96</v>
      </c>
      <c r="S4490" s="8">
        <v>1806.58</v>
      </c>
      <c r="T4490" s="8"/>
      <c r="U4490" s="8">
        <f t="shared" si="422"/>
        <v>1806.58</v>
      </c>
      <c r="V4490" s="8">
        <v>5820152.9199999999</v>
      </c>
      <c r="W4490" s="8">
        <v>6758394.3600000003</v>
      </c>
      <c r="X4490" s="8">
        <v>12669.33</v>
      </c>
      <c r="Y4490" s="8"/>
      <c r="Z4490" s="8">
        <f t="shared" si="423"/>
        <v>12669.33</v>
      </c>
      <c r="AA4490" s="8">
        <f t="shared" si="424"/>
        <v>14746.529999999999</v>
      </c>
      <c r="AB4490" s="10"/>
      <c r="AC4490" s="8"/>
      <c r="AD4490" s="8" t="str">
        <f t="shared" si="425"/>
        <v>N</v>
      </c>
    </row>
    <row r="4491" spans="1:30" x14ac:dyDescent="0.15">
      <c r="A4491">
        <v>4489</v>
      </c>
      <c r="B4491" s="1" t="s">
        <v>14306</v>
      </c>
      <c r="C4491" s="1" t="s">
        <v>33037</v>
      </c>
      <c r="D4491" s="3" t="s">
        <v>35774</v>
      </c>
      <c r="E4491" s="3" t="s">
        <v>39656</v>
      </c>
      <c r="F4491" s="1" t="s">
        <v>14307</v>
      </c>
      <c r="G4491" s="2">
        <v>39877</v>
      </c>
      <c r="H4491" t="s">
        <v>14308</v>
      </c>
      <c r="I4491">
        <v>1000000</v>
      </c>
      <c r="J4491" s="9" t="s">
        <v>36123</v>
      </c>
      <c r="K4491" s="9" t="str">
        <f t="shared" si="420"/>
        <v>是</v>
      </c>
      <c r="L4491" s="8">
        <v>11276123.890000001</v>
      </c>
      <c r="M4491" s="8">
        <v>10763861.689999999</v>
      </c>
      <c r="N4491" s="8">
        <v>33.75</v>
      </c>
      <c r="O4491" s="8"/>
      <c r="P4491" s="8">
        <f t="shared" si="421"/>
        <v>33.75</v>
      </c>
      <c r="Q4491" s="8">
        <v>15568560.109999999</v>
      </c>
      <c r="R4491" s="8">
        <v>7877223.4299999997</v>
      </c>
      <c r="S4491" s="8">
        <v>0</v>
      </c>
      <c r="T4491" s="8"/>
      <c r="U4491" s="8">
        <f t="shared" si="422"/>
        <v>0</v>
      </c>
      <c r="V4491" s="8">
        <v>16092593.890000001</v>
      </c>
      <c r="W4491" s="8">
        <v>14896165.34</v>
      </c>
      <c r="X4491" s="8">
        <v>0</v>
      </c>
      <c r="Y4491" s="8"/>
      <c r="Z4491" s="8">
        <f t="shared" si="423"/>
        <v>0</v>
      </c>
      <c r="AA4491" s="8">
        <f t="shared" si="424"/>
        <v>33.75</v>
      </c>
      <c r="AB4491" s="10"/>
      <c r="AC4491" s="8"/>
      <c r="AD4491" s="8" t="str">
        <f t="shared" si="425"/>
        <v>N</v>
      </c>
    </row>
    <row r="4492" spans="1:30" x14ac:dyDescent="0.15">
      <c r="A4492">
        <v>4490</v>
      </c>
      <c r="B4492" s="1" t="s">
        <v>14309</v>
      </c>
      <c r="C4492" s="1" t="s">
        <v>33038</v>
      </c>
      <c r="D4492" s="3" t="s">
        <v>35774</v>
      </c>
      <c r="E4492" s="3" t="s">
        <v>45143</v>
      </c>
      <c r="F4492" s="1" t="s">
        <v>14310</v>
      </c>
      <c r="G4492" s="2">
        <v>37826</v>
      </c>
      <c r="H4492" t="s">
        <v>14311</v>
      </c>
      <c r="I4492">
        <v>200000</v>
      </c>
      <c r="J4492" s="9" t="s">
        <v>36125</v>
      </c>
      <c r="K4492" s="9" t="str">
        <f t="shared" si="420"/>
        <v>是</v>
      </c>
      <c r="L4492" s="8">
        <v>413231.81</v>
      </c>
      <c r="M4492" s="8">
        <v>10066299</v>
      </c>
      <c r="N4492" s="8">
        <v>30542.9</v>
      </c>
      <c r="O4492" s="8"/>
      <c r="P4492" s="8">
        <f t="shared" si="421"/>
        <v>30542.9</v>
      </c>
      <c r="Q4492" s="8">
        <v>220674.35</v>
      </c>
      <c r="R4492" s="8">
        <v>7495592.0999999996</v>
      </c>
      <c r="S4492" s="8">
        <v>0</v>
      </c>
      <c r="T4492" s="8"/>
      <c r="U4492" s="8">
        <f t="shared" si="422"/>
        <v>0</v>
      </c>
      <c r="V4492" s="8">
        <v>1080142.8799999999</v>
      </c>
      <c r="W4492" s="8">
        <v>8531432</v>
      </c>
      <c r="X4492" s="8">
        <v>0</v>
      </c>
      <c r="Y4492" s="8"/>
      <c r="Z4492" s="8">
        <f t="shared" si="423"/>
        <v>0</v>
      </c>
      <c r="AA4492" s="8">
        <f t="shared" si="424"/>
        <v>30542.9</v>
      </c>
      <c r="AB4492" s="10"/>
      <c r="AC4492" s="8"/>
      <c r="AD4492" s="8" t="str">
        <f t="shared" si="425"/>
        <v>N</v>
      </c>
    </row>
    <row r="4493" spans="1:30" x14ac:dyDescent="0.15">
      <c r="A4493">
        <v>4491</v>
      </c>
      <c r="B4493" s="1" t="s">
        <v>14312</v>
      </c>
      <c r="C4493" s="1" t="s">
        <v>33039</v>
      </c>
      <c r="D4493" s="3" t="s">
        <v>35780</v>
      </c>
      <c r="E4493" s="3" t="s">
        <v>41405</v>
      </c>
      <c r="F4493" s="1" t="s">
        <v>14313</v>
      </c>
      <c r="G4493" s="2">
        <v>39867</v>
      </c>
      <c r="H4493" t="s">
        <v>14314</v>
      </c>
      <c r="I4493">
        <v>2080000</v>
      </c>
      <c r="J4493" s="9" t="s">
        <v>36115</v>
      </c>
      <c r="K4493" s="9" t="str">
        <f t="shared" si="420"/>
        <v>否</v>
      </c>
      <c r="L4493" s="8">
        <v>3529920.8</v>
      </c>
      <c r="M4493" s="8">
        <v>0</v>
      </c>
      <c r="N4493" s="8">
        <v>0</v>
      </c>
      <c r="O4493" s="8">
        <v>44124.01</v>
      </c>
      <c r="P4493" s="8">
        <f t="shared" si="421"/>
        <v>44124.01</v>
      </c>
      <c r="Q4493" s="8">
        <v>68547008.439999998</v>
      </c>
      <c r="R4493" s="8">
        <v>0</v>
      </c>
      <c r="S4493" s="8">
        <v>574173.01</v>
      </c>
      <c r="T4493" s="8">
        <v>552434.22</v>
      </c>
      <c r="U4493" s="8">
        <f t="shared" si="422"/>
        <v>1126607.23</v>
      </c>
      <c r="V4493" s="8">
        <v>29743589.699999999</v>
      </c>
      <c r="W4493" s="8">
        <v>0</v>
      </c>
      <c r="X4493" s="8">
        <v>634512.97</v>
      </c>
      <c r="Y4493" s="8">
        <v>42716.52</v>
      </c>
      <c r="Z4493" s="8">
        <f t="shared" si="423"/>
        <v>677229.49</v>
      </c>
      <c r="AA4493" s="8">
        <f t="shared" si="424"/>
        <v>1847960.73</v>
      </c>
      <c r="AB4493" s="10">
        <v>41087</v>
      </c>
      <c r="AC4493" s="8" t="s">
        <v>37125</v>
      </c>
      <c r="AD4493" s="8" t="str">
        <f t="shared" si="425"/>
        <v>N</v>
      </c>
    </row>
    <row r="4494" spans="1:30" x14ac:dyDescent="0.15">
      <c r="A4494">
        <v>4492</v>
      </c>
      <c r="B4494" s="1" t="s">
        <v>14315</v>
      </c>
      <c r="C4494" s="1" t="s">
        <v>33040</v>
      </c>
      <c r="D4494" s="3" t="s">
        <v>35773</v>
      </c>
      <c r="E4494" s="3" t="s">
        <v>46247</v>
      </c>
      <c r="F4494" s="1" t="s">
        <v>14316</v>
      </c>
      <c r="G4494" s="2">
        <v>39877</v>
      </c>
      <c r="H4494" t="s">
        <v>14317</v>
      </c>
      <c r="I4494">
        <v>1000000</v>
      </c>
      <c r="J4494" s="9" t="s">
        <v>36149</v>
      </c>
      <c r="K4494" s="9" t="str">
        <f t="shared" si="420"/>
        <v>否</v>
      </c>
      <c r="L4494" s="8">
        <v>600382.42000000004</v>
      </c>
      <c r="M4494" s="8">
        <v>0</v>
      </c>
      <c r="N4494" s="8">
        <v>8348.2999999999993</v>
      </c>
      <c r="O4494" s="8">
        <v>7504.78</v>
      </c>
      <c r="P4494" s="8">
        <f t="shared" si="421"/>
        <v>15853.079999999998</v>
      </c>
      <c r="Q4494" s="8">
        <v>505739.31</v>
      </c>
      <c r="R4494" s="8">
        <v>0</v>
      </c>
      <c r="S4494" s="8">
        <v>3005.4</v>
      </c>
      <c r="T4494" s="8">
        <v>6142.44</v>
      </c>
      <c r="U4494" s="8">
        <f t="shared" si="422"/>
        <v>9147.84</v>
      </c>
      <c r="V4494" s="8">
        <v>0</v>
      </c>
      <c r="W4494" s="8">
        <v>0</v>
      </c>
      <c r="X4494" s="8">
        <v>0</v>
      </c>
      <c r="Y4494" s="8">
        <v>0.1</v>
      </c>
      <c r="Z4494" s="8">
        <f t="shared" si="423"/>
        <v>0.1</v>
      </c>
      <c r="AA4494" s="8">
        <f t="shared" si="424"/>
        <v>25001.019999999997</v>
      </c>
      <c r="AB4494" s="10"/>
      <c r="AC4494" s="8"/>
      <c r="AD4494" s="8" t="str">
        <f t="shared" si="425"/>
        <v>N</v>
      </c>
    </row>
    <row r="4495" spans="1:30" x14ac:dyDescent="0.15">
      <c r="A4495">
        <v>4493</v>
      </c>
      <c r="B4495" s="1" t="s">
        <v>14318</v>
      </c>
      <c r="C4495" s="1" t="s">
        <v>33041</v>
      </c>
      <c r="D4495" s="3" t="s">
        <v>35774</v>
      </c>
      <c r="E4495" s="3" t="s">
        <v>39609</v>
      </c>
      <c r="F4495" s="1" t="s">
        <v>14319</v>
      </c>
      <c r="G4495" s="2">
        <v>39877</v>
      </c>
      <c r="H4495" t="s">
        <v>12850</v>
      </c>
      <c r="I4495">
        <v>6000000</v>
      </c>
      <c r="J4495" s="9" t="s">
        <v>36123</v>
      </c>
      <c r="K4495" s="9" t="str">
        <f t="shared" si="420"/>
        <v>是</v>
      </c>
      <c r="L4495" s="8">
        <v>470500</v>
      </c>
      <c r="M4495" s="8">
        <v>53215035.920000002</v>
      </c>
      <c r="N4495" s="8">
        <v>0</v>
      </c>
      <c r="O4495" s="8"/>
      <c r="P4495" s="8">
        <f t="shared" si="421"/>
        <v>0</v>
      </c>
      <c r="Q4495" s="8">
        <v>261452.99</v>
      </c>
      <c r="R4495" s="8">
        <v>46938156.18</v>
      </c>
      <c r="S4495" s="8">
        <v>0</v>
      </c>
      <c r="T4495" s="8"/>
      <c r="U4495" s="8">
        <f t="shared" si="422"/>
        <v>0</v>
      </c>
      <c r="V4495" s="8">
        <v>700769.21</v>
      </c>
      <c r="W4495" s="8">
        <v>55380771.539999999</v>
      </c>
      <c r="X4495" s="8">
        <v>0</v>
      </c>
      <c r="Y4495" s="8"/>
      <c r="Z4495" s="8">
        <f t="shared" si="423"/>
        <v>0</v>
      </c>
      <c r="AA4495" s="8">
        <f t="shared" si="424"/>
        <v>0</v>
      </c>
      <c r="AB4495" s="10"/>
      <c r="AC4495" s="8"/>
      <c r="AD4495" s="8" t="str">
        <f t="shared" si="425"/>
        <v>N</v>
      </c>
    </row>
    <row r="4496" spans="1:30" x14ac:dyDescent="0.15">
      <c r="A4496">
        <v>4494</v>
      </c>
      <c r="B4496" s="1" t="s">
        <v>14320</v>
      </c>
      <c r="C4496" s="1" t="s">
        <v>14321</v>
      </c>
      <c r="D4496" s="3" t="s">
        <v>35772</v>
      </c>
      <c r="E4496" s="3" t="s">
        <v>38035</v>
      </c>
      <c r="F4496" s="1" t="s">
        <v>14322</v>
      </c>
      <c r="G4496" s="2">
        <v>39860</v>
      </c>
      <c r="H4496" t="s">
        <v>14323</v>
      </c>
      <c r="I4496">
        <v>500000</v>
      </c>
      <c r="J4496" s="9" t="s">
        <v>36127</v>
      </c>
      <c r="K4496" s="9" t="str">
        <f t="shared" si="420"/>
        <v>否</v>
      </c>
      <c r="L4496" s="8">
        <v>2972872.01</v>
      </c>
      <c r="M4496" s="8">
        <v>0</v>
      </c>
      <c r="N4496" s="8">
        <v>21508.59</v>
      </c>
      <c r="O4496" s="8">
        <v>12823.01</v>
      </c>
      <c r="P4496" s="8">
        <f t="shared" si="421"/>
        <v>34331.599999999999</v>
      </c>
      <c r="Q4496" s="8">
        <v>3955302.33</v>
      </c>
      <c r="R4496" s="8">
        <v>0</v>
      </c>
      <c r="S4496" s="8">
        <v>17757.36</v>
      </c>
      <c r="T4496" s="8">
        <v>13876.68</v>
      </c>
      <c r="U4496" s="8">
        <f t="shared" si="422"/>
        <v>31634.04</v>
      </c>
      <c r="V4496" s="8">
        <v>6381558.5999999996</v>
      </c>
      <c r="W4496" s="8">
        <v>0</v>
      </c>
      <c r="X4496" s="8">
        <v>28979.52</v>
      </c>
      <c r="Y4496" s="8">
        <v>8522.81</v>
      </c>
      <c r="Z4496" s="8">
        <f t="shared" si="423"/>
        <v>37502.33</v>
      </c>
      <c r="AA4496" s="8">
        <f t="shared" si="424"/>
        <v>103467.97</v>
      </c>
      <c r="AB4496" s="10"/>
      <c r="AC4496" s="8"/>
      <c r="AD4496" s="8" t="str">
        <f t="shared" si="425"/>
        <v>N</v>
      </c>
    </row>
    <row r="4497" spans="1:30" x14ac:dyDescent="0.15">
      <c r="A4497">
        <v>4495</v>
      </c>
      <c r="B4497" s="1" t="s">
        <v>14324</v>
      </c>
      <c r="C4497" s="1" t="s">
        <v>33042</v>
      </c>
      <c r="D4497" s="3" t="s">
        <v>35774</v>
      </c>
      <c r="E4497" s="3" t="s">
        <v>39814</v>
      </c>
      <c r="F4497" s="1" t="s">
        <v>14325</v>
      </c>
      <c r="G4497" s="2">
        <v>39875</v>
      </c>
      <c r="H4497" t="s">
        <v>14326</v>
      </c>
      <c r="I4497">
        <v>500000</v>
      </c>
      <c r="J4497" s="9" t="s">
        <v>36123</v>
      </c>
      <c r="K4497" s="9" t="str">
        <f t="shared" si="420"/>
        <v>否</v>
      </c>
      <c r="L4497" s="8">
        <v>2928004.45</v>
      </c>
      <c r="M4497" s="8">
        <v>0</v>
      </c>
      <c r="N4497" s="8">
        <v>89646.39</v>
      </c>
      <c r="O4497" s="8"/>
      <c r="P4497" s="8">
        <f t="shared" si="421"/>
        <v>89646.39</v>
      </c>
      <c r="Q4497" s="8">
        <v>4443025.25</v>
      </c>
      <c r="R4497" s="8">
        <v>0</v>
      </c>
      <c r="S4497" s="8">
        <v>133551.22</v>
      </c>
      <c r="T4497" s="8"/>
      <c r="U4497" s="8">
        <f t="shared" si="422"/>
        <v>133551.22</v>
      </c>
      <c r="V4497" s="8">
        <v>2356692.0099999998</v>
      </c>
      <c r="W4497" s="8">
        <v>0</v>
      </c>
      <c r="X4497" s="8">
        <v>86676.29</v>
      </c>
      <c r="Y4497" s="8"/>
      <c r="Z4497" s="8">
        <f t="shared" si="423"/>
        <v>86676.29</v>
      </c>
      <c r="AA4497" s="8">
        <f t="shared" si="424"/>
        <v>309873.89999999997</v>
      </c>
      <c r="AB4497" s="10"/>
      <c r="AC4497" s="8"/>
      <c r="AD4497" s="8" t="str">
        <f t="shared" si="425"/>
        <v>N</v>
      </c>
    </row>
    <row r="4498" spans="1:30" x14ac:dyDescent="0.15">
      <c r="A4498">
        <v>4496</v>
      </c>
      <c r="B4498" s="1" t="s">
        <v>14327</v>
      </c>
      <c r="C4498" s="1" t="s">
        <v>33043</v>
      </c>
      <c r="D4498" s="3" t="s">
        <v>35774</v>
      </c>
      <c r="E4498" s="3" t="s">
        <v>39802</v>
      </c>
      <c r="F4498" s="1" t="s">
        <v>14328</v>
      </c>
      <c r="G4498" s="2">
        <v>39876</v>
      </c>
      <c r="H4498" t="s">
        <v>14329</v>
      </c>
      <c r="I4498">
        <v>300000</v>
      </c>
      <c r="J4498" s="9" t="s">
        <v>36123</v>
      </c>
      <c r="K4498" s="9" t="str">
        <f t="shared" si="420"/>
        <v>是</v>
      </c>
      <c r="L4498" s="8">
        <v>203032.24</v>
      </c>
      <c r="M4498" s="8">
        <v>6399219.7000000002</v>
      </c>
      <c r="N4498" s="8">
        <v>0</v>
      </c>
      <c r="O4498" s="8"/>
      <c r="P4498" s="8">
        <f t="shared" si="421"/>
        <v>0</v>
      </c>
      <c r="Q4498" s="8">
        <v>0</v>
      </c>
      <c r="R4498" s="8">
        <v>1607093</v>
      </c>
      <c r="S4498" s="8">
        <v>0</v>
      </c>
      <c r="T4498" s="8"/>
      <c r="U4498" s="8">
        <f t="shared" si="422"/>
        <v>0</v>
      </c>
      <c r="V4498" s="8">
        <v>0</v>
      </c>
      <c r="W4498" s="8">
        <v>5761733</v>
      </c>
      <c r="X4498" s="8">
        <v>0</v>
      </c>
      <c r="Y4498" s="8"/>
      <c r="Z4498" s="8">
        <f t="shared" si="423"/>
        <v>0</v>
      </c>
      <c r="AA4498" s="8">
        <f t="shared" si="424"/>
        <v>0</v>
      </c>
      <c r="AB4498" s="10"/>
      <c r="AC4498" s="8"/>
      <c r="AD4498" s="8" t="str">
        <f t="shared" si="425"/>
        <v>N</v>
      </c>
    </row>
    <row r="4499" spans="1:30" x14ac:dyDescent="0.15">
      <c r="A4499">
        <v>4497</v>
      </c>
      <c r="B4499" s="1" t="s">
        <v>14330</v>
      </c>
      <c r="C4499" s="1" t="s">
        <v>33044</v>
      </c>
      <c r="D4499" s="3" t="s">
        <v>35774</v>
      </c>
      <c r="E4499" s="3" t="s">
        <v>39836</v>
      </c>
      <c r="F4499" s="1" t="s">
        <v>14331</v>
      </c>
      <c r="G4499" s="2">
        <v>38194</v>
      </c>
      <c r="H4499" t="s">
        <v>7285</v>
      </c>
      <c r="I4499">
        <v>500000</v>
      </c>
      <c r="J4499" s="9" t="s">
        <v>36123</v>
      </c>
      <c r="K4499" s="9" t="str">
        <f t="shared" si="420"/>
        <v>是</v>
      </c>
      <c r="L4499" s="8">
        <v>0</v>
      </c>
      <c r="M4499" s="8">
        <v>0</v>
      </c>
      <c r="N4499" s="8">
        <v>0</v>
      </c>
      <c r="O4499" s="8"/>
      <c r="P4499" s="8">
        <f t="shared" si="421"/>
        <v>0</v>
      </c>
      <c r="Q4499" s="8">
        <v>0</v>
      </c>
      <c r="R4499" s="8">
        <v>926466.17</v>
      </c>
      <c r="S4499" s="8">
        <v>0</v>
      </c>
      <c r="T4499" s="8"/>
      <c r="U4499" s="8">
        <f t="shared" si="422"/>
        <v>0</v>
      </c>
      <c r="V4499" s="8">
        <v>83051.28</v>
      </c>
      <c r="W4499" s="8">
        <v>183840.34</v>
      </c>
      <c r="X4499" s="8">
        <v>1237.96</v>
      </c>
      <c r="Y4499" s="8"/>
      <c r="Z4499" s="8">
        <f t="shared" si="423"/>
        <v>1237.96</v>
      </c>
      <c r="AA4499" s="8">
        <f t="shared" si="424"/>
        <v>1237.96</v>
      </c>
      <c r="AB4499" s="10"/>
      <c r="AC4499" s="8"/>
      <c r="AD4499" s="8" t="str">
        <f t="shared" si="425"/>
        <v>N</v>
      </c>
    </row>
    <row r="4500" spans="1:30" x14ac:dyDescent="0.15">
      <c r="A4500">
        <v>4498</v>
      </c>
      <c r="B4500" s="1" t="s">
        <v>14332</v>
      </c>
      <c r="C4500" s="1" t="s">
        <v>33045</v>
      </c>
      <c r="D4500" s="3" t="s">
        <v>35774</v>
      </c>
      <c r="E4500" s="3" t="s">
        <v>39609</v>
      </c>
      <c r="F4500" s="1" t="s">
        <v>14333</v>
      </c>
      <c r="G4500" s="2">
        <v>39874</v>
      </c>
      <c r="H4500" t="s">
        <v>14329</v>
      </c>
      <c r="I4500">
        <v>500000</v>
      </c>
      <c r="J4500" s="9" t="s">
        <v>36123</v>
      </c>
      <c r="K4500" s="9" t="str">
        <f t="shared" si="420"/>
        <v>是</v>
      </c>
      <c r="L4500" s="8">
        <v>256410.26</v>
      </c>
      <c r="M4500" s="8">
        <v>4185845.72</v>
      </c>
      <c r="N4500" s="8">
        <v>0</v>
      </c>
      <c r="O4500" s="8"/>
      <c r="P4500" s="8">
        <f t="shared" si="421"/>
        <v>0</v>
      </c>
      <c r="Q4500" s="8">
        <v>0</v>
      </c>
      <c r="R4500" s="8">
        <v>1382728.41</v>
      </c>
      <c r="S4500" s="8">
        <v>0</v>
      </c>
      <c r="T4500" s="8"/>
      <c r="U4500" s="8">
        <f t="shared" si="422"/>
        <v>0</v>
      </c>
      <c r="V4500" s="8">
        <v>0</v>
      </c>
      <c r="W4500" s="8">
        <v>3661739</v>
      </c>
      <c r="X4500" s="8">
        <v>1307.69</v>
      </c>
      <c r="Y4500" s="8"/>
      <c r="Z4500" s="8">
        <f t="shared" si="423"/>
        <v>1307.69</v>
      </c>
      <c r="AA4500" s="8">
        <f t="shared" si="424"/>
        <v>1307.69</v>
      </c>
      <c r="AB4500" s="10"/>
      <c r="AC4500" s="8"/>
      <c r="AD4500" s="8" t="str">
        <f t="shared" si="425"/>
        <v>N</v>
      </c>
    </row>
    <row r="4501" spans="1:30" x14ac:dyDescent="0.15">
      <c r="A4501">
        <v>4499</v>
      </c>
      <c r="B4501" s="1" t="s">
        <v>14334</v>
      </c>
      <c r="C4501" s="1" t="s">
        <v>33046</v>
      </c>
      <c r="D4501" s="3" t="s">
        <v>35774</v>
      </c>
      <c r="E4501" s="3" t="s">
        <v>39774</v>
      </c>
      <c r="F4501" s="1" t="s">
        <v>14335</v>
      </c>
      <c r="G4501" s="2">
        <v>39868</v>
      </c>
      <c r="H4501" t="s">
        <v>14336</v>
      </c>
      <c r="I4501">
        <v>500000</v>
      </c>
      <c r="J4501" s="9" t="s">
        <v>36123</v>
      </c>
      <c r="K4501" s="9" t="str">
        <f t="shared" si="420"/>
        <v>是</v>
      </c>
      <c r="L4501" s="8">
        <v>0</v>
      </c>
      <c r="M4501" s="8">
        <v>31771127.5</v>
      </c>
      <c r="N4501" s="8">
        <v>0</v>
      </c>
      <c r="O4501" s="8"/>
      <c r="P4501" s="8">
        <f t="shared" si="421"/>
        <v>0</v>
      </c>
      <c r="Q4501" s="8">
        <v>0</v>
      </c>
      <c r="R4501" s="8">
        <v>35672182.5</v>
      </c>
      <c r="S4501" s="8">
        <v>0</v>
      </c>
      <c r="T4501" s="8"/>
      <c r="U4501" s="8">
        <f t="shared" si="422"/>
        <v>0</v>
      </c>
      <c r="V4501" s="8">
        <v>0</v>
      </c>
      <c r="W4501" s="8">
        <v>38713455</v>
      </c>
      <c r="X4501" s="8">
        <v>0</v>
      </c>
      <c r="Y4501" s="8"/>
      <c r="Z4501" s="8">
        <f t="shared" si="423"/>
        <v>0</v>
      </c>
      <c r="AA4501" s="8">
        <f t="shared" si="424"/>
        <v>0</v>
      </c>
      <c r="AB4501" s="10"/>
      <c r="AC4501" s="8"/>
      <c r="AD4501" s="8" t="str">
        <f t="shared" si="425"/>
        <v>N</v>
      </c>
    </row>
    <row r="4502" spans="1:30" x14ac:dyDescent="0.15">
      <c r="A4502">
        <v>4500</v>
      </c>
      <c r="B4502" s="1" t="s">
        <v>14337</v>
      </c>
      <c r="C4502" s="1" t="s">
        <v>33047</v>
      </c>
      <c r="D4502" s="3" t="s">
        <v>35774</v>
      </c>
      <c r="E4502" s="3" t="s">
        <v>39774</v>
      </c>
      <c r="F4502" s="1" t="s">
        <v>14338</v>
      </c>
      <c r="G4502" s="2">
        <v>39868</v>
      </c>
      <c r="H4502" t="s">
        <v>6061</v>
      </c>
      <c r="I4502">
        <v>1500000</v>
      </c>
      <c r="J4502" s="9" t="s">
        <v>36123</v>
      </c>
      <c r="K4502" s="9" t="str">
        <f t="shared" si="420"/>
        <v>是</v>
      </c>
      <c r="L4502" s="8">
        <v>694038.46</v>
      </c>
      <c r="M4502" s="8">
        <v>55474969.649999999</v>
      </c>
      <c r="N4502" s="8">
        <v>0</v>
      </c>
      <c r="O4502" s="8"/>
      <c r="P4502" s="8">
        <f t="shared" si="421"/>
        <v>0</v>
      </c>
      <c r="Q4502" s="8">
        <v>0</v>
      </c>
      <c r="R4502" s="8">
        <v>52779677.5</v>
      </c>
      <c r="S4502" s="8">
        <v>0</v>
      </c>
      <c r="T4502" s="8"/>
      <c r="U4502" s="8">
        <f t="shared" si="422"/>
        <v>0</v>
      </c>
      <c r="V4502" s="8">
        <v>1701890.23</v>
      </c>
      <c r="W4502" s="8">
        <v>40858162.219999999</v>
      </c>
      <c r="X4502" s="8">
        <v>0</v>
      </c>
      <c r="Y4502" s="8"/>
      <c r="Z4502" s="8">
        <f t="shared" si="423"/>
        <v>0</v>
      </c>
      <c r="AA4502" s="8">
        <f t="shared" si="424"/>
        <v>0</v>
      </c>
      <c r="AB4502" s="10"/>
      <c r="AC4502" s="8"/>
      <c r="AD4502" s="8" t="str">
        <f t="shared" si="425"/>
        <v>N</v>
      </c>
    </row>
    <row r="4503" spans="1:30" x14ac:dyDescent="0.15">
      <c r="A4503">
        <v>4501</v>
      </c>
      <c r="B4503" s="1" t="s">
        <v>14339</v>
      </c>
      <c r="C4503" s="1" t="s">
        <v>33048</v>
      </c>
      <c r="D4503" s="3" t="s">
        <v>35774</v>
      </c>
      <c r="E4503" s="3" t="s">
        <v>39803</v>
      </c>
      <c r="F4503" s="1" t="s">
        <v>14340</v>
      </c>
      <c r="G4503" s="2">
        <v>39870</v>
      </c>
      <c r="H4503" t="s">
        <v>14341</v>
      </c>
      <c r="I4503">
        <v>3500000</v>
      </c>
      <c r="J4503" s="9" t="s">
        <v>36123</v>
      </c>
      <c r="K4503" s="9" t="str">
        <f t="shared" si="420"/>
        <v>是</v>
      </c>
      <c r="L4503" s="8">
        <v>0</v>
      </c>
      <c r="M4503" s="8">
        <v>16174562.5</v>
      </c>
      <c r="N4503" s="8">
        <v>0</v>
      </c>
      <c r="O4503" s="8"/>
      <c r="P4503" s="8">
        <f t="shared" si="421"/>
        <v>0</v>
      </c>
      <c r="Q4503" s="8">
        <v>0</v>
      </c>
      <c r="R4503" s="8">
        <v>7557910</v>
      </c>
      <c r="S4503" s="8">
        <v>0</v>
      </c>
      <c r="T4503" s="8"/>
      <c r="U4503" s="8">
        <f t="shared" si="422"/>
        <v>0</v>
      </c>
      <c r="V4503" s="8">
        <v>0</v>
      </c>
      <c r="W4503" s="8">
        <v>3818500</v>
      </c>
      <c r="X4503" s="8">
        <v>0</v>
      </c>
      <c r="Y4503" s="8"/>
      <c r="Z4503" s="8">
        <f t="shared" si="423"/>
        <v>0</v>
      </c>
      <c r="AA4503" s="8">
        <f t="shared" si="424"/>
        <v>0</v>
      </c>
      <c r="AB4503" s="10"/>
      <c r="AC4503" s="8"/>
      <c r="AD4503" s="8" t="str">
        <f t="shared" si="425"/>
        <v>N</v>
      </c>
    </row>
    <row r="4504" spans="1:30" x14ac:dyDescent="0.15">
      <c r="A4504">
        <v>4502</v>
      </c>
      <c r="B4504" s="1" t="s">
        <v>14342</v>
      </c>
      <c r="C4504" s="1" t="s">
        <v>33049</v>
      </c>
      <c r="D4504" s="3" t="s">
        <v>35772</v>
      </c>
      <c r="E4504" s="3" t="s">
        <v>41860</v>
      </c>
      <c r="F4504" s="1" t="s">
        <v>14343</v>
      </c>
      <c r="G4504" s="2">
        <v>39832</v>
      </c>
      <c r="H4504" t="s">
        <v>14344</v>
      </c>
      <c r="I4504">
        <v>5610000</v>
      </c>
      <c r="J4504" s="9" t="s">
        <v>36122</v>
      </c>
      <c r="K4504" s="9" t="str">
        <f t="shared" si="420"/>
        <v>否</v>
      </c>
      <c r="L4504" s="8">
        <v>0</v>
      </c>
      <c r="M4504" s="8">
        <v>0</v>
      </c>
      <c r="N4504" s="8">
        <v>0</v>
      </c>
      <c r="O4504" s="8">
        <v>0</v>
      </c>
      <c r="P4504" s="8">
        <f t="shared" si="421"/>
        <v>0</v>
      </c>
      <c r="Q4504" s="8">
        <v>0</v>
      </c>
      <c r="R4504" s="8">
        <v>0</v>
      </c>
      <c r="S4504" s="8">
        <v>0</v>
      </c>
      <c r="T4504" s="8">
        <v>0</v>
      </c>
      <c r="U4504" s="8">
        <f t="shared" si="422"/>
        <v>0</v>
      </c>
      <c r="V4504" s="8">
        <v>0</v>
      </c>
      <c r="W4504" s="8">
        <v>0</v>
      </c>
      <c r="X4504" s="8">
        <v>0</v>
      </c>
      <c r="Y4504" s="8">
        <v>0</v>
      </c>
      <c r="Z4504" s="8">
        <f t="shared" si="423"/>
        <v>0</v>
      </c>
      <c r="AA4504" s="8">
        <f t="shared" si="424"/>
        <v>0</v>
      </c>
      <c r="AB4504" s="10"/>
      <c r="AC4504" s="8"/>
      <c r="AD4504" s="8" t="str">
        <f t="shared" si="425"/>
        <v>N</v>
      </c>
    </row>
    <row r="4505" spans="1:30" x14ac:dyDescent="0.15">
      <c r="A4505">
        <v>4503</v>
      </c>
      <c r="B4505" s="1" t="s">
        <v>14345</v>
      </c>
      <c r="C4505" s="1" t="s">
        <v>14346</v>
      </c>
      <c r="D4505" s="3" t="s">
        <v>35782</v>
      </c>
      <c r="E4505" s="3" t="s">
        <v>41843</v>
      </c>
      <c r="F4505" s="1" t="s">
        <v>14347</v>
      </c>
      <c r="G4505" s="2">
        <v>39825</v>
      </c>
      <c r="H4505" t="s">
        <v>14348</v>
      </c>
      <c r="I4505">
        <v>30000000</v>
      </c>
      <c r="J4505" s="9" t="s">
        <v>36122</v>
      </c>
      <c r="K4505" s="9" t="str">
        <f t="shared" si="420"/>
        <v>否</v>
      </c>
      <c r="L4505" s="8">
        <v>1863127.42</v>
      </c>
      <c r="M4505" s="8">
        <v>0</v>
      </c>
      <c r="N4505" s="8">
        <v>20333.599999999999</v>
      </c>
      <c r="O4505" s="8">
        <v>22592.63</v>
      </c>
      <c r="P4505" s="8">
        <f t="shared" si="421"/>
        <v>42926.229999999996</v>
      </c>
      <c r="Q4505" s="8">
        <v>2258294.88</v>
      </c>
      <c r="R4505" s="8">
        <v>0</v>
      </c>
      <c r="S4505" s="8">
        <v>197766.23</v>
      </c>
      <c r="T4505" s="8">
        <v>58347.66</v>
      </c>
      <c r="U4505" s="8">
        <f t="shared" si="422"/>
        <v>256113.89</v>
      </c>
      <c r="V4505" s="8">
        <v>1233882</v>
      </c>
      <c r="W4505" s="8">
        <v>0</v>
      </c>
      <c r="X4505" s="8">
        <v>43638.38</v>
      </c>
      <c r="Y4505" s="8">
        <v>43562.98</v>
      </c>
      <c r="Z4505" s="8">
        <f t="shared" si="423"/>
        <v>87201.36</v>
      </c>
      <c r="AA4505" s="8">
        <f t="shared" si="424"/>
        <v>386241.48</v>
      </c>
      <c r="AB4505" s="10"/>
      <c r="AC4505" s="8"/>
      <c r="AD4505" s="8" t="str">
        <f t="shared" si="425"/>
        <v>N</v>
      </c>
    </row>
    <row r="4506" spans="1:30" x14ac:dyDescent="0.15">
      <c r="A4506">
        <v>4504</v>
      </c>
      <c r="B4506" s="1" t="s">
        <v>14349</v>
      </c>
      <c r="C4506" s="1" t="s">
        <v>33050</v>
      </c>
      <c r="D4506" s="3" t="s">
        <v>35784</v>
      </c>
      <c r="E4506" s="3" t="s">
        <v>40506</v>
      </c>
      <c r="F4506" s="1" t="s">
        <v>14350</v>
      </c>
      <c r="G4506" s="2">
        <v>39871</v>
      </c>
      <c r="H4506" t="s">
        <v>14351</v>
      </c>
      <c r="I4506">
        <v>10000000</v>
      </c>
      <c r="J4506" s="9" t="s">
        <v>36133</v>
      </c>
      <c r="K4506" s="9" t="str">
        <f t="shared" si="420"/>
        <v>否</v>
      </c>
      <c r="L4506" s="8">
        <v>15978345.57</v>
      </c>
      <c r="M4506" s="8">
        <v>0</v>
      </c>
      <c r="N4506" s="8">
        <v>455721.54</v>
      </c>
      <c r="O4506" s="8">
        <v>126537.82</v>
      </c>
      <c r="P4506" s="8">
        <f t="shared" si="421"/>
        <v>582259.36</v>
      </c>
      <c r="Q4506" s="8">
        <v>16580732.859999999</v>
      </c>
      <c r="R4506" s="8">
        <v>0</v>
      </c>
      <c r="S4506" s="8">
        <v>344434.26</v>
      </c>
      <c r="T4506" s="8">
        <v>46000.14</v>
      </c>
      <c r="U4506" s="8">
        <f t="shared" si="422"/>
        <v>390434.4</v>
      </c>
      <c r="V4506" s="8">
        <v>15353349.220000001</v>
      </c>
      <c r="W4506" s="8">
        <v>0</v>
      </c>
      <c r="X4506" s="8">
        <v>346185.03</v>
      </c>
      <c r="Y4506" s="8">
        <v>9070.17</v>
      </c>
      <c r="Z4506" s="8">
        <f t="shared" si="423"/>
        <v>355255.2</v>
      </c>
      <c r="AA4506" s="8">
        <f t="shared" si="424"/>
        <v>1327948.96</v>
      </c>
      <c r="AB4506" s="10"/>
      <c r="AC4506" s="8"/>
      <c r="AD4506" s="8" t="str">
        <f t="shared" si="425"/>
        <v>N</v>
      </c>
    </row>
    <row r="4507" spans="1:30" x14ac:dyDescent="0.15">
      <c r="A4507">
        <v>4505</v>
      </c>
      <c r="B4507" s="1" t="s">
        <v>14352</v>
      </c>
      <c r="C4507" s="1" t="s">
        <v>33051</v>
      </c>
      <c r="D4507" s="3" t="s">
        <v>35780</v>
      </c>
      <c r="E4507" s="3" t="s">
        <v>42021</v>
      </c>
      <c r="F4507" s="1" t="s">
        <v>8851</v>
      </c>
      <c r="G4507" s="2">
        <v>39870</v>
      </c>
      <c r="H4507" t="s">
        <v>14353</v>
      </c>
      <c r="I4507">
        <v>50080000</v>
      </c>
      <c r="J4507" s="9" t="s">
        <v>36122</v>
      </c>
      <c r="K4507" s="9" t="str">
        <f t="shared" si="420"/>
        <v>否</v>
      </c>
      <c r="L4507" s="8">
        <v>11051279.48</v>
      </c>
      <c r="M4507" s="8">
        <v>0</v>
      </c>
      <c r="N4507" s="8">
        <v>124383.53</v>
      </c>
      <c r="O4507" s="8">
        <v>84213.21</v>
      </c>
      <c r="P4507" s="8">
        <f t="shared" si="421"/>
        <v>208596.74</v>
      </c>
      <c r="Q4507" s="8">
        <v>8049171.5199999996</v>
      </c>
      <c r="R4507" s="8">
        <v>0</v>
      </c>
      <c r="S4507" s="8">
        <v>80541.8</v>
      </c>
      <c r="T4507" s="8">
        <v>20405.68</v>
      </c>
      <c r="U4507" s="8">
        <f t="shared" si="422"/>
        <v>100947.48000000001</v>
      </c>
      <c r="V4507" s="8">
        <v>6323607.8700000001</v>
      </c>
      <c r="W4507" s="8">
        <v>0</v>
      </c>
      <c r="X4507" s="8">
        <v>18949.61</v>
      </c>
      <c r="Y4507" s="8">
        <v>2487.34</v>
      </c>
      <c r="Z4507" s="8">
        <f t="shared" si="423"/>
        <v>21436.95</v>
      </c>
      <c r="AA4507" s="8">
        <f t="shared" si="424"/>
        <v>330981.17</v>
      </c>
      <c r="AB4507" s="10"/>
      <c r="AC4507" s="8"/>
      <c r="AD4507" s="8" t="str">
        <f t="shared" si="425"/>
        <v>N</v>
      </c>
    </row>
    <row r="4508" spans="1:30" x14ac:dyDescent="0.15">
      <c r="A4508">
        <v>4506</v>
      </c>
      <c r="B4508" s="1" t="s">
        <v>14354</v>
      </c>
      <c r="C4508" s="1" t="s">
        <v>33052</v>
      </c>
      <c r="D4508" s="3" t="s">
        <v>35774</v>
      </c>
      <c r="E4508" s="3" t="s">
        <v>39656</v>
      </c>
      <c r="F4508" s="1" t="s">
        <v>14355</v>
      </c>
      <c r="G4508" s="2">
        <v>39875</v>
      </c>
      <c r="H4508" t="s">
        <v>8588</v>
      </c>
      <c r="I4508">
        <v>3000000</v>
      </c>
      <c r="J4508" s="9" t="s">
        <v>36123</v>
      </c>
      <c r="K4508" s="9" t="str">
        <f t="shared" si="420"/>
        <v>是</v>
      </c>
      <c r="L4508" s="8">
        <v>0</v>
      </c>
      <c r="M4508" s="8">
        <v>18035852.800000001</v>
      </c>
      <c r="N4508" s="8">
        <v>0</v>
      </c>
      <c r="O4508" s="8"/>
      <c r="P4508" s="8">
        <f t="shared" si="421"/>
        <v>0</v>
      </c>
      <c r="Q4508" s="8">
        <v>0</v>
      </c>
      <c r="R4508" s="8">
        <v>19764102.800000001</v>
      </c>
      <c r="S4508" s="8">
        <v>0</v>
      </c>
      <c r="T4508" s="8"/>
      <c r="U4508" s="8">
        <f t="shared" si="422"/>
        <v>0</v>
      </c>
      <c r="V4508" s="8">
        <v>0</v>
      </c>
      <c r="W4508" s="8">
        <v>17217893.52</v>
      </c>
      <c r="X4508" s="8">
        <v>0</v>
      </c>
      <c r="Y4508" s="8"/>
      <c r="Z4508" s="8">
        <f t="shared" si="423"/>
        <v>0</v>
      </c>
      <c r="AA4508" s="8">
        <f t="shared" si="424"/>
        <v>0</v>
      </c>
      <c r="AB4508" s="10"/>
      <c r="AC4508" s="8"/>
      <c r="AD4508" s="8" t="str">
        <f t="shared" si="425"/>
        <v>N</v>
      </c>
    </row>
    <row r="4509" spans="1:30" x14ac:dyDescent="0.15">
      <c r="A4509">
        <v>4507</v>
      </c>
      <c r="B4509" s="1" t="s">
        <v>14356</v>
      </c>
      <c r="C4509" s="1" t="s">
        <v>33053</v>
      </c>
      <c r="D4509" s="3" t="s">
        <v>35774</v>
      </c>
      <c r="E4509" s="3" t="s">
        <v>39609</v>
      </c>
      <c r="F4509" s="1" t="s">
        <v>14357</v>
      </c>
      <c r="G4509" s="2">
        <v>39876</v>
      </c>
      <c r="H4509" t="s">
        <v>14140</v>
      </c>
      <c r="I4509">
        <v>500000</v>
      </c>
      <c r="J4509" s="9" t="s">
        <v>36123</v>
      </c>
      <c r="K4509" s="9" t="str">
        <f t="shared" si="420"/>
        <v>是</v>
      </c>
      <c r="L4509" s="8">
        <v>0</v>
      </c>
      <c r="M4509" s="8">
        <v>13683769.890000001</v>
      </c>
      <c r="N4509" s="8">
        <v>0</v>
      </c>
      <c r="O4509" s="8"/>
      <c r="P4509" s="8">
        <f t="shared" si="421"/>
        <v>0</v>
      </c>
      <c r="Q4509" s="8">
        <v>0</v>
      </c>
      <c r="R4509" s="8">
        <v>33374735.059999999</v>
      </c>
      <c r="S4509" s="8">
        <v>0</v>
      </c>
      <c r="T4509" s="8"/>
      <c r="U4509" s="8">
        <f t="shared" si="422"/>
        <v>0</v>
      </c>
      <c r="V4509" s="8">
        <v>29400</v>
      </c>
      <c r="W4509" s="8">
        <v>12222362.130000001</v>
      </c>
      <c r="X4509" s="8">
        <v>0</v>
      </c>
      <c r="Y4509" s="8"/>
      <c r="Z4509" s="8">
        <f t="shared" si="423"/>
        <v>0</v>
      </c>
      <c r="AA4509" s="8">
        <f t="shared" si="424"/>
        <v>0</v>
      </c>
      <c r="AB4509" s="10">
        <v>40735</v>
      </c>
      <c r="AC4509" s="8" t="s">
        <v>37124</v>
      </c>
      <c r="AD4509" s="8" t="str">
        <f t="shared" si="425"/>
        <v>N</v>
      </c>
    </row>
    <row r="4510" spans="1:30" x14ac:dyDescent="0.15">
      <c r="A4510">
        <v>4508</v>
      </c>
      <c r="B4510" s="1" t="s">
        <v>14358</v>
      </c>
      <c r="C4510" s="1" t="s">
        <v>33054</v>
      </c>
      <c r="D4510" s="3" t="s">
        <v>35774</v>
      </c>
      <c r="E4510" s="3" t="s">
        <v>39803</v>
      </c>
      <c r="F4510" s="1" t="s">
        <v>14359</v>
      </c>
      <c r="G4510" s="2">
        <v>39877</v>
      </c>
      <c r="H4510" t="s">
        <v>12807</v>
      </c>
      <c r="I4510">
        <v>500000</v>
      </c>
      <c r="J4510" s="9" t="s">
        <v>36123</v>
      </c>
      <c r="K4510" s="9" t="str">
        <f t="shared" si="420"/>
        <v>否</v>
      </c>
      <c r="L4510" s="8">
        <v>0</v>
      </c>
      <c r="M4510" s="8">
        <v>0</v>
      </c>
      <c r="N4510" s="8">
        <v>0</v>
      </c>
      <c r="O4510" s="8"/>
      <c r="P4510" s="8">
        <f t="shared" si="421"/>
        <v>0</v>
      </c>
      <c r="Q4510" s="8">
        <v>53000</v>
      </c>
      <c r="R4510" s="8">
        <v>0</v>
      </c>
      <c r="S4510" s="8">
        <v>2569.1799999999998</v>
      </c>
      <c r="T4510" s="8"/>
      <c r="U4510" s="8">
        <f t="shared" si="422"/>
        <v>2569.1799999999998</v>
      </c>
      <c r="V4510" s="8">
        <v>0</v>
      </c>
      <c r="W4510" s="8">
        <v>0</v>
      </c>
      <c r="X4510" s="8">
        <v>0</v>
      </c>
      <c r="Y4510" s="8"/>
      <c r="Z4510" s="8">
        <f t="shared" si="423"/>
        <v>0</v>
      </c>
      <c r="AA4510" s="8">
        <f t="shared" si="424"/>
        <v>2569.1799999999998</v>
      </c>
      <c r="AB4510" s="10"/>
      <c r="AC4510" s="8"/>
      <c r="AD4510" s="8" t="str">
        <f t="shared" si="425"/>
        <v>N</v>
      </c>
    </row>
    <row r="4511" spans="1:30" x14ac:dyDescent="0.15">
      <c r="A4511">
        <v>4509</v>
      </c>
      <c r="B4511" s="1" t="s">
        <v>14360</v>
      </c>
      <c r="C4511" s="1" t="s">
        <v>33055</v>
      </c>
      <c r="D4511" s="3" t="s">
        <v>34483</v>
      </c>
      <c r="E4511" s="3" t="s">
        <v>38911</v>
      </c>
      <c r="F4511" s="1" t="s">
        <v>14361</v>
      </c>
      <c r="G4511" s="2">
        <v>39869</v>
      </c>
      <c r="H4511" t="s">
        <v>14362</v>
      </c>
      <c r="I4511">
        <v>2000000</v>
      </c>
      <c r="J4511" s="9" t="s">
        <v>36136</v>
      </c>
      <c r="K4511" s="9" t="str">
        <f t="shared" si="420"/>
        <v>否</v>
      </c>
      <c r="L4511" s="8">
        <v>5160624.13</v>
      </c>
      <c r="M4511" s="8">
        <v>0</v>
      </c>
      <c r="N4511" s="8">
        <v>84645.22</v>
      </c>
      <c r="O4511" s="8">
        <v>51617.29</v>
      </c>
      <c r="P4511" s="8">
        <f t="shared" si="421"/>
        <v>136262.51</v>
      </c>
      <c r="Q4511" s="8">
        <v>14026023.810000001</v>
      </c>
      <c r="R4511" s="8">
        <v>0</v>
      </c>
      <c r="S4511" s="8">
        <v>227851.27</v>
      </c>
      <c r="T4511" s="8">
        <v>140260.26</v>
      </c>
      <c r="U4511" s="8">
        <f t="shared" si="422"/>
        <v>368111.53</v>
      </c>
      <c r="V4511" s="8">
        <v>8682277.1400000006</v>
      </c>
      <c r="W4511" s="8">
        <v>0</v>
      </c>
      <c r="X4511" s="8">
        <v>146279.81</v>
      </c>
      <c r="Y4511" s="8">
        <v>44370.28</v>
      </c>
      <c r="Z4511" s="8">
        <f t="shared" si="423"/>
        <v>190650.09</v>
      </c>
      <c r="AA4511" s="8">
        <f t="shared" si="424"/>
        <v>695024.13</v>
      </c>
      <c r="AB4511" s="10"/>
      <c r="AC4511" s="8"/>
      <c r="AD4511" s="8" t="str">
        <f t="shared" si="425"/>
        <v>N</v>
      </c>
    </row>
    <row r="4512" spans="1:30" x14ac:dyDescent="0.15">
      <c r="A4512">
        <v>4510</v>
      </c>
      <c r="B4512" s="1" t="s">
        <v>14363</v>
      </c>
      <c r="C4512" s="1" t="s">
        <v>33056</v>
      </c>
      <c r="D4512" s="3" t="s">
        <v>35774</v>
      </c>
      <c r="E4512" s="3" t="s">
        <v>39656</v>
      </c>
      <c r="F4512" s="1" t="s">
        <v>14364</v>
      </c>
      <c r="G4512" s="2">
        <v>39877</v>
      </c>
      <c r="H4512" t="s">
        <v>14365</v>
      </c>
      <c r="I4512">
        <v>500000</v>
      </c>
      <c r="J4512" s="9" t="s">
        <v>36123</v>
      </c>
      <c r="K4512" s="9" t="str">
        <f t="shared" si="420"/>
        <v>是</v>
      </c>
      <c r="L4512" s="8">
        <v>0</v>
      </c>
      <c r="M4512" s="8">
        <v>23466683.02</v>
      </c>
      <c r="N4512" s="8">
        <v>0</v>
      </c>
      <c r="O4512" s="8"/>
      <c r="P4512" s="8">
        <f t="shared" si="421"/>
        <v>0</v>
      </c>
      <c r="Q4512" s="8">
        <v>0</v>
      </c>
      <c r="R4512" s="8">
        <v>22442877.010000002</v>
      </c>
      <c r="S4512" s="8">
        <v>0</v>
      </c>
      <c r="T4512" s="8"/>
      <c r="U4512" s="8">
        <f t="shared" si="422"/>
        <v>0</v>
      </c>
      <c r="V4512" s="8">
        <v>39052.480000000003</v>
      </c>
      <c r="W4512" s="8">
        <v>31257249.289999999</v>
      </c>
      <c r="X4512" s="8">
        <v>0</v>
      </c>
      <c r="Y4512" s="8"/>
      <c r="Z4512" s="8">
        <f t="shared" si="423"/>
        <v>0</v>
      </c>
      <c r="AA4512" s="8">
        <f t="shared" si="424"/>
        <v>0</v>
      </c>
      <c r="AB4512" s="10"/>
      <c r="AC4512" s="8"/>
      <c r="AD4512" s="8" t="str">
        <f t="shared" si="425"/>
        <v>N</v>
      </c>
    </row>
    <row r="4513" spans="1:30" x14ac:dyDescent="0.15">
      <c r="A4513">
        <v>4511</v>
      </c>
      <c r="B4513" s="1" t="s">
        <v>14366</v>
      </c>
      <c r="C4513" s="1" t="s">
        <v>33057</v>
      </c>
      <c r="D4513" s="3" t="s">
        <v>35774</v>
      </c>
      <c r="E4513" s="3" t="s">
        <v>39609</v>
      </c>
      <c r="F4513" s="1" t="s">
        <v>14367</v>
      </c>
      <c r="G4513" s="2">
        <v>39876</v>
      </c>
      <c r="H4513" t="s">
        <v>14368</v>
      </c>
      <c r="I4513">
        <v>500000</v>
      </c>
      <c r="J4513" s="9" t="s">
        <v>36123</v>
      </c>
      <c r="K4513" s="9" t="str">
        <f t="shared" si="420"/>
        <v>是</v>
      </c>
      <c r="L4513" s="8">
        <v>300070</v>
      </c>
      <c r="M4513" s="8">
        <v>12759759.16</v>
      </c>
      <c r="N4513" s="8">
        <v>44818.65</v>
      </c>
      <c r="O4513" s="8"/>
      <c r="P4513" s="8">
        <f t="shared" si="421"/>
        <v>44818.65</v>
      </c>
      <c r="Q4513" s="8">
        <v>100500</v>
      </c>
      <c r="R4513" s="8">
        <v>17397729.02</v>
      </c>
      <c r="S4513" s="8">
        <v>0</v>
      </c>
      <c r="T4513" s="8"/>
      <c r="U4513" s="8">
        <f t="shared" si="422"/>
        <v>0</v>
      </c>
      <c r="V4513" s="8">
        <v>0</v>
      </c>
      <c r="W4513" s="8">
        <v>28274361.100000001</v>
      </c>
      <c r="X4513" s="8">
        <v>0</v>
      </c>
      <c r="Y4513" s="8"/>
      <c r="Z4513" s="8">
        <f t="shared" si="423"/>
        <v>0</v>
      </c>
      <c r="AA4513" s="8">
        <f t="shared" si="424"/>
        <v>44818.65</v>
      </c>
      <c r="AB4513" s="10"/>
      <c r="AC4513" s="8"/>
      <c r="AD4513" s="8" t="str">
        <f t="shared" si="425"/>
        <v>N</v>
      </c>
    </row>
    <row r="4514" spans="1:30" x14ac:dyDescent="0.15">
      <c r="A4514">
        <v>4512</v>
      </c>
      <c r="B4514" s="1" t="s">
        <v>14369</v>
      </c>
      <c r="C4514" s="1" t="s">
        <v>33058</v>
      </c>
      <c r="D4514" s="3" t="s">
        <v>35788</v>
      </c>
      <c r="E4514" s="3" t="s">
        <v>37793</v>
      </c>
      <c r="F4514" s="1" t="s">
        <v>14370</v>
      </c>
      <c r="G4514" s="2">
        <v>39875</v>
      </c>
      <c r="H4514" t="s">
        <v>14371</v>
      </c>
      <c r="I4514">
        <v>6560000</v>
      </c>
      <c r="J4514" s="9" t="s">
        <v>36127</v>
      </c>
      <c r="K4514" s="9" t="str">
        <f t="shared" si="420"/>
        <v>否</v>
      </c>
      <c r="L4514" s="8">
        <v>0</v>
      </c>
      <c r="M4514" s="8">
        <v>0</v>
      </c>
      <c r="N4514" s="8">
        <v>0</v>
      </c>
      <c r="O4514" s="8">
        <v>0</v>
      </c>
      <c r="P4514" s="8">
        <f t="shared" si="421"/>
        <v>0</v>
      </c>
      <c r="Q4514" s="8">
        <v>0</v>
      </c>
      <c r="R4514" s="8">
        <v>0</v>
      </c>
      <c r="S4514" s="8">
        <v>0</v>
      </c>
      <c r="T4514" s="8">
        <v>0</v>
      </c>
      <c r="U4514" s="8">
        <f t="shared" si="422"/>
        <v>0</v>
      </c>
      <c r="V4514" s="8">
        <v>0</v>
      </c>
      <c r="W4514" s="8">
        <v>0</v>
      </c>
      <c r="X4514" s="8">
        <v>0</v>
      </c>
      <c r="Y4514" s="8">
        <v>0</v>
      </c>
      <c r="Z4514" s="8">
        <f t="shared" si="423"/>
        <v>0</v>
      </c>
      <c r="AA4514" s="8">
        <f t="shared" si="424"/>
        <v>0</v>
      </c>
      <c r="AB4514" s="10"/>
      <c r="AC4514" s="8"/>
      <c r="AD4514" s="8" t="str">
        <f t="shared" si="425"/>
        <v>N</v>
      </c>
    </row>
    <row r="4515" spans="1:30" x14ac:dyDescent="0.15">
      <c r="A4515">
        <v>4513</v>
      </c>
      <c r="B4515" s="1" t="s">
        <v>14372</v>
      </c>
      <c r="C4515" s="1" t="s">
        <v>33059</v>
      </c>
      <c r="D4515" s="3" t="s">
        <v>35774</v>
      </c>
      <c r="E4515" s="3" t="s">
        <v>39656</v>
      </c>
      <c r="F4515" s="1" t="s">
        <v>14373</v>
      </c>
      <c r="G4515" s="2">
        <v>39870</v>
      </c>
      <c r="H4515" t="s">
        <v>14374</v>
      </c>
      <c r="I4515">
        <v>500000</v>
      </c>
      <c r="J4515" s="9" t="s">
        <v>36123</v>
      </c>
      <c r="K4515" s="9" t="str">
        <f t="shared" si="420"/>
        <v>是</v>
      </c>
      <c r="L4515" s="8">
        <v>0</v>
      </c>
      <c r="M4515" s="8">
        <v>30491694</v>
      </c>
      <c r="N4515" s="8">
        <v>0</v>
      </c>
      <c r="O4515" s="8"/>
      <c r="P4515" s="8">
        <f t="shared" si="421"/>
        <v>0</v>
      </c>
      <c r="Q4515" s="8">
        <v>0</v>
      </c>
      <c r="R4515" s="8">
        <v>36521570</v>
      </c>
      <c r="S4515" s="8">
        <v>0</v>
      </c>
      <c r="T4515" s="8"/>
      <c r="U4515" s="8">
        <f t="shared" si="422"/>
        <v>0</v>
      </c>
      <c r="V4515" s="8">
        <v>0</v>
      </c>
      <c r="W4515" s="8">
        <v>23196450</v>
      </c>
      <c r="X4515" s="8">
        <v>0</v>
      </c>
      <c r="Y4515" s="8"/>
      <c r="Z4515" s="8">
        <f t="shared" si="423"/>
        <v>0</v>
      </c>
      <c r="AA4515" s="8">
        <f t="shared" si="424"/>
        <v>0</v>
      </c>
      <c r="AB4515" s="10"/>
      <c r="AC4515" s="8"/>
      <c r="AD4515" s="8" t="str">
        <f t="shared" si="425"/>
        <v>N</v>
      </c>
    </row>
    <row r="4516" spans="1:30" x14ac:dyDescent="0.15">
      <c r="A4516">
        <v>4514</v>
      </c>
      <c r="B4516" s="1" t="s">
        <v>14375</v>
      </c>
      <c r="C4516" s="1" t="s">
        <v>33060</v>
      </c>
      <c r="D4516" s="3" t="s">
        <v>35774</v>
      </c>
      <c r="E4516" s="3" t="s">
        <v>44763</v>
      </c>
      <c r="F4516" s="1" t="s">
        <v>14376</v>
      </c>
      <c r="G4516" s="2">
        <v>39876</v>
      </c>
      <c r="H4516" t="s">
        <v>14377</v>
      </c>
      <c r="I4516">
        <v>490000</v>
      </c>
      <c r="J4516" s="9" t="s">
        <v>36125</v>
      </c>
      <c r="K4516" s="9" t="str">
        <f t="shared" si="420"/>
        <v>是</v>
      </c>
      <c r="L4516" s="8">
        <v>8060491.4699999997</v>
      </c>
      <c r="M4516" s="8">
        <v>11599356.6</v>
      </c>
      <c r="N4516" s="8">
        <v>0</v>
      </c>
      <c r="O4516" s="8">
        <v>245748.1</v>
      </c>
      <c r="P4516" s="8">
        <f t="shared" si="421"/>
        <v>245748.1</v>
      </c>
      <c r="Q4516" s="8">
        <v>45709.4</v>
      </c>
      <c r="R4516" s="8">
        <v>15326479.199999999</v>
      </c>
      <c r="S4516" s="8">
        <v>0</v>
      </c>
      <c r="T4516" s="8"/>
      <c r="U4516" s="8">
        <f t="shared" si="422"/>
        <v>0</v>
      </c>
      <c r="V4516" s="8">
        <v>532993.16</v>
      </c>
      <c r="W4516" s="8">
        <v>16220318.4</v>
      </c>
      <c r="X4516" s="8">
        <v>0</v>
      </c>
      <c r="Y4516" s="8"/>
      <c r="Z4516" s="8">
        <f t="shared" si="423"/>
        <v>0</v>
      </c>
      <c r="AA4516" s="8">
        <f t="shared" si="424"/>
        <v>245748.1</v>
      </c>
      <c r="AB4516" s="10"/>
      <c r="AC4516" s="8"/>
      <c r="AD4516" s="8" t="str">
        <f t="shared" si="425"/>
        <v>N</v>
      </c>
    </row>
    <row r="4517" spans="1:30" x14ac:dyDescent="0.15">
      <c r="A4517">
        <v>4515</v>
      </c>
      <c r="B4517" s="1" t="s">
        <v>14378</v>
      </c>
      <c r="C4517" s="1" t="s">
        <v>33061</v>
      </c>
      <c r="D4517" s="3" t="s">
        <v>35774</v>
      </c>
      <c r="E4517" s="3" t="s">
        <v>39827</v>
      </c>
      <c r="F4517" s="1" t="s">
        <v>14379</v>
      </c>
      <c r="G4517" s="2">
        <v>39875</v>
      </c>
      <c r="H4517" t="s">
        <v>14380</v>
      </c>
      <c r="I4517">
        <v>3000000</v>
      </c>
      <c r="J4517" s="9" t="s">
        <v>36123</v>
      </c>
      <c r="K4517" s="9" t="str">
        <f t="shared" si="420"/>
        <v>是</v>
      </c>
      <c r="L4517" s="8">
        <v>0</v>
      </c>
      <c r="M4517" s="8">
        <v>8202716.4000000004</v>
      </c>
      <c r="N4517" s="8">
        <v>0</v>
      </c>
      <c r="O4517" s="8"/>
      <c r="P4517" s="8">
        <f t="shared" si="421"/>
        <v>0</v>
      </c>
      <c r="Q4517" s="8">
        <v>0</v>
      </c>
      <c r="R4517" s="8">
        <v>10812133</v>
      </c>
      <c r="S4517" s="8">
        <v>0</v>
      </c>
      <c r="T4517" s="8"/>
      <c r="U4517" s="8">
        <f t="shared" si="422"/>
        <v>0</v>
      </c>
      <c r="V4517" s="8">
        <v>0</v>
      </c>
      <c r="W4517" s="8">
        <v>28120485.300000001</v>
      </c>
      <c r="X4517" s="8">
        <v>0</v>
      </c>
      <c r="Y4517" s="8"/>
      <c r="Z4517" s="8">
        <f t="shared" si="423"/>
        <v>0</v>
      </c>
      <c r="AA4517" s="8">
        <f t="shared" si="424"/>
        <v>0</v>
      </c>
      <c r="AB4517" s="10"/>
      <c r="AC4517" s="8"/>
      <c r="AD4517" s="8" t="str">
        <f t="shared" si="425"/>
        <v>N</v>
      </c>
    </row>
    <row r="4518" spans="1:30" x14ac:dyDescent="0.15">
      <c r="A4518">
        <v>4516</v>
      </c>
      <c r="B4518" s="1" t="s">
        <v>14381</v>
      </c>
      <c r="C4518" s="1" t="s">
        <v>33062</v>
      </c>
      <c r="D4518" s="3" t="s">
        <v>35774</v>
      </c>
      <c r="E4518" s="3" t="s">
        <v>39656</v>
      </c>
      <c r="F4518" s="1" t="s">
        <v>14382</v>
      </c>
      <c r="G4518" s="2">
        <v>39877</v>
      </c>
      <c r="H4518" t="s">
        <v>12834</v>
      </c>
      <c r="I4518">
        <v>500000</v>
      </c>
      <c r="J4518" s="9" t="s">
        <v>36123</v>
      </c>
      <c r="K4518" s="9" t="str">
        <f t="shared" si="420"/>
        <v>是</v>
      </c>
      <c r="L4518" s="8">
        <v>0</v>
      </c>
      <c r="M4518" s="8">
        <v>10831444.119999999</v>
      </c>
      <c r="N4518" s="8">
        <v>0</v>
      </c>
      <c r="O4518" s="8"/>
      <c r="P4518" s="8">
        <f t="shared" si="421"/>
        <v>0</v>
      </c>
      <c r="Q4518" s="8">
        <v>0</v>
      </c>
      <c r="R4518" s="8">
        <v>14946701.5</v>
      </c>
      <c r="S4518" s="8">
        <v>0</v>
      </c>
      <c r="T4518" s="8"/>
      <c r="U4518" s="8">
        <f t="shared" si="422"/>
        <v>0</v>
      </c>
      <c r="V4518" s="8">
        <v>0</v>
      </c>
      <c r="W4518" s="8">
        <v>13804614.75</v>
      </c>
      <c r="X4518" s="8">
        <v>0</v>
      </c>
      <c r="Y4518" s="8"/>
      <c r="Z4518" s="8">
        <f t="shared" si="423"/>
        <v>0</v>
      </c>
      <c r="AA4518" s="8">
        <f t="shared" si="424"/>
        <v>0</v>
      </c>
      <c r="AB4518" s="10"/>
      <c r="AC4518" s="8"/>
      <c r="AD4518" s="8" t="str">
        <f t="shared" si="425"/>
        <v>N</v>
      </c>
    </row>
    <row r="4519" spans="1:30" x14ac:dyDescent="0.15">
      <c r="A4519">
        <v>4517</v>
      </c>
      <c r="B4519" s="1" t="s">
        <v>14383</v>
      </c>
      <c r="C4519" s="1" t="s">
        <v>33063</v>
      </c>
      <c r="D4519" s="3" t="s">
        <v>35773</v>
      </c>
      <c r="E4519" s="3" t="s">
        <v>39547</v>
      </c>
      <c r="F4519" s="1" t="s">
        <v>14384</v>
      </c>
      <c r="G4519" s="2">
        <v>38353</v>
      </c>
      <c r="H4519" t="s">
        <v>14385</v>
      </c>
      <c r="I4519">
        <v>4500000</v>
      </c>
      <c r="J4519" s="9" t="s">
        <v>36140</v>
      </c>
      <c r="K4519" s="9" t="str">
        <f t="shared" si="420"/>
        <v>否</v>
      </c>
      <c r="L4519" s="8">
        <v>1826571.48</v>
      </c>
      <c r="M4519" s="8">
        <v>0</v>
      </c>
      <c r="N4519" s="8">
        <v>60533.51</v>
      </c>
      <c r="O4519" s="8"/>
      <c r="P4519" s="8">
        <f t="shared" si="421"/>
        <v>60533.51</v>
      </c>
      <c r="Q4519" s="8">
        <v>9746807.9900000002</v>
      </c>
      <c r="R4519" s="8">
        <v>0</v>
      </c>
      <c r="S4519" s="8">
        <v>569622.18999999994</v>
      </c>
      <c r="T4519" s="8"/>
      <c r="U4519" s="8">
        <f t="shared" si="422"/>
        <v>569622.18999999994</v>
      </c>
      <c r="V4519" s="8">
        <v>6075350.4400000004</v>
      </c>
      <c r="W4519" s="8">
        <v>0</v>
      </c>
      <c r="X4519" s="8">
        <v>197767.64</v>
      </c>
      <c r="Y4519" s="8"/>
      <c r="Z4519" s="8">
        <f t="shared" si="423"/>
        <v>197767.64</v>
      </c>
      <c r="AA4519" s="8">
        <f t="shared" si="424"/>
        <v>827923.34</v>
      </c>
      <c r="AB4519" s="10"/>
      <c r="AC4519" s="8"/>
      <c r="AD4519" s="8" t="str">
        <f t="shared" si="425"/>
        <v>N</v>
      </c>
    </row>
    <row r="4520" spans="1:30" x14ac:dyDescent="0.15">
      <c r="A4520">
        <v>4518</v>
      </c>
      <c r="B4520" s="1" t="s">
        <v>14386</v>
      </c>
      <c r="C4520" s="1" t="s">
        <v>33064</v>
      </c>
      <c r="D4520" s="3" t="s">
        <v>35780</v>
      </c>
      <c r="E4520" s="3" t="s">
        <v>44077</v>
      </c>
      <c r="F4520" s="1" t="s">
        <v>14387</v>
      </c>
      <c r="G4520" s="2">
        <v>39881</v>
      </c>
      <c r="H4520" t="s">
        <v>14388</v>
      </c>
      <c r="I4520">
        <v>5500000</v>
      </c>
      <c r="J4520" s="9" t="s">
        <v>36113</v>
      </c>
      <c r="K4520" s="9" t="str">
        <f t="shared" si="420"/>
        <v>否</v>
      </c>
      <c r="L4520" s="8">
        <v>1013017.22</v>
      </c>
      <c r="M4520" s="8">
        <v>0</v>
      </c>
      <c r="N4520" s="8">
        <v>32662.09</v>
      </c>
      <c r="O4520" s="8">
        <v>12702.38</v>
      </c>
      <c r="P4520" s="8">
        <f t="shared" si="421"/>
        <v>45364.47</v>
      </c>
      <c r="Q4520" s="8">
        <v>2351400.89</v>
      </c>
      <c r="R4520" s="8">
        <v>0</v>
      </c>
      <c r="S4520" s="8">
        <v>75910.22</v>
      </c>
      <c r="T4520" s="8">
        <v>29429.96</v>
      </c>
      <c r="U4520" s="8">
        <f t="shared" si="422"/>
        <v>105340.18</v>
      </c>
      <c r="V4520" s="8">
        <v>1736721.61</v>
      </c>
      <c r="W4520" s="8">
        <v>0</v>
      </c>
      <c r="X4520" s="8">
        <v>33679.56</v>
      </c>
      <c r="Y4520" s="8">
        <v>21729.42</v>
      </c>
      <c r="Z4520" s="8">
        <f t="shared" si="423"/>
        <v>55408.979999999996</v>
      </c>
      <c r="AA4520" s="8">
        <f t="shared" si="424"/>
        <v>206113.63</v>
      </c>
      <c r="AB4520" s="10"/>
      <c r="AC4520" s="8"/>
      <c r="AD4520" s="8" t="str">
        <f t="shared" si="425"/>
        <v>N</v>
      </c>
    </row>
    <row r="4521" spans="1:30" x14ac:dyDescent="0.15">
      <c r="A4521">
        <v>4519</v>
      </c>
      <c r="B4521" s="1" t="s">
        <v>14389</v>
      </c>
      <c r="C4521" s="1" t="s">
        <v>14390</v>
      </c>
      <c r="D4521" s="3" t="s">
        <v>35778</v>
      </c>
      <c r="E4521" s="3" t="s">
        <v>44162</v>
      </c>
      <c r="F4521" s="1" t="s">
        <v>14391</v>
      </c>
      <c r="G4521" s="2">
        <v>39517</v>
      </c>
      <c r="H4521" t="s">
        <v>14392</v>
      </c>
      <c r="J4521" s="9" t="s">
        <v>36113</v>
      </c>
      <c r="K4521" s="9" t="str">
        <f t="shared" si="420"/>
        <v>否</v>
      </c>
      <c r="L4521" s="8">
        <v>13166508.449999999</v>
      </c>
      <c r="M4521" s="8">
        <v>0</v>
      </c>
      <c r="N4521" s="8">
        <v>79946.16</v>
      </c>
      <c r="O4521" s="8"/>
      <c r="P4521" s="8">
        <f t="shared" si="421"/>
        <v>79946.16</v>
      </c>
      <c r="Q4521" s="8">
        <v>6807068.1799999997</v>
      </c>
      <c r="R4521" s="8">
        <v>0</v>
      </c>
      <c r="S4521" s="8">
        <v>188392.87</v>
      </c>
      <c r="T4521" s="8"/>
      <c r="U4521" s="8">
        <f t="shared" si="422"/>
        <v>188392.87</v>
      </c>
      <c r="V4521" s="8">
        <v>2658755.3199999998</v>
      </c>
      <c r="W4521" s="8">
        <v>0</v>
      </c>
      <c r="X4521" s="8">
        <v>22915.93</v>
      </c>
      <c r="Y4521" s="8"/>
      <c r="Z4521" s="8">
        <f t="shared" si="423"/>
        <v>22915.93</v>
      </c>
      <c r="AA4521" s="8">
        <f t="shared" si="424"/>
        <v>291254.96000000002</v>
      </c>
      <c r="AB4521" s="10"/>
      <c r="AC4521" s="8"/>
      <c r="AD4521" s="8" t="str">
        <f t="shared" si="425"/>
        <v>N</v>
      </c>
    </row>
    <row r="4522" spans="1:30" x14ac:dyDescent="0.15">
      <c r="A4522">
        <v>4520</v>
      </c>
      <c r="B4522" s="1" t="s">
        <v>14393</v>
      </c>
      <c r="C4522" s="1" t="s">
        <v>33065</v>
      </c>
      <c r="D4522" s="3" t="s">
        <v>35773</v>
      </c>
      <c r="E4522" s="3" t="s">
        <v>42385</v>
      </c>
      <c r="F4522" s="1" t="s">
        <v>14394</v>
      </c>
      <c r="G4522" s="2">
        <v>39877</v>
      </c>
      <c r="H4522" t="s">
        <v>14395</v>
      </c>
      <c r="I4522">
        <v>500000</v>
      </c>
      <c r="J4522" s="9" t="s">
        <v>36124</v>
      </c>
      <c r="K4522" s="9" t="str">
        <f t="shared" si="420"/>
        <v>否</v>
      </c>
      <c r="L4522" s="8">
        <v>317094.83</v>
      </c>
      <c r="M4522" s="8">
        <v>0</v>
      </c>
      <c r="N4522" s="8">
        <v>8794.7900000000009</v>
      </c>
      <c r="O4522" s="8">
        <v>3111.95</v>
      </c>
      <c r="P4522" s="8">
        <f t="shared" si="421"/>
        <v>11906.740000000002</v>
      </c>
      <c r="Q4522" s="8">
        <v>166943.17000000001</v>
      </c>
      <c r="R4522" s="8">
        <v>0</v>
      </c>
      <c r="S4522" s="8">
        <v>4356.8599999999997</v>
      </c>
      <c r="T4522" s="8">
        <v>2086.79</v>
      </c>
      <c r="U4522" s="8">
        <f t="shared" si="422"/>
        <v>6443.65</v>
      </c>
      <c r="V4522" s="8">
        <v>379421.29</v>
      </c>
      <c r="W4522" s="8">
        <v>0</v>
      </c>
      <c r="X4522" s="8">
        <v>10832.81</v>
      </c>
      <c r="Y4522" s="8">
        <v>1828.02</v>
      </c>
      <c r="Z4522" s="8">
        <f t="shared" si="423"/>
        <v>12660.83</v>
      </c>
      <c r="AA4522" s="8">
        <f t="shared" si="424"/>
        <v>31011.22</v>
      </c>
      <c r="AB4522" s="10"/>
      <c r="AC4522" s="8"/>
      <c r="AD4522" s="8" t="str">
        <f t="shared" si="425"/>
        <v>N</v>
      </c>
    </row>
    <row r="4523" spans="1:30" x14ac:dyDescent="0.15">
      <c r="A4523">
        <v>4521</v>
      </c>
      <c r="B4523" s="1" t="s">
        <v>14396</v>
      </c>
      <c r="C4523" s="1" t="s">
        <v>33066</v>
      </c>
      <c r="D4523" s="3" t="s">
        <v>35774</v>
      </c>
      <c r="E4523" s="3" t="s">
        <v>39619</v>
      </c>
      <c r="F4523" s="1" t="s">
        <v>14397</v>
      </c>
      <c r="G4523" s="2">
        <v>39874</v>
      </c>
      <c r="H4523" t="s">
        <v>14398</v>
      </c>
      <c r="I4523">
        <v>10000000</v>
      </c>
      <c r="J4523" s="9" t="s">
        <v>36123</v>
      </c>
      <c r="K4523" s="9" t="str">
        <f t="shared" si="420"/>
        <v>是</v>
      </c>
      <c r="L4523" s="8">
        <v>1448452.15</v>
      </c>
      <c r="M4523" s="8">
        <v>50339436.130000003</v>
      </c>
      <c r="N4523" s="8">
        <v>0</v>
      </c>
      <c r="O4523" s="8"/>
      <c r="P4523" s="8">
        <f t="shared" si="421"/>
        <v>0</v>
      </c>
      <c r="Q4523" s="8">
        <v>439090.1</v>
      </c>
      <c r="R4523" s="8">
        <v>82372402.670000002</v>
      </c>
      <c r="S4523" s="8">
        <v>0</v>
      </c>
      <c r="T4523" s="8"/>
      <c r="U4523" s="8">
        <f t="shared" si="422"/>
        <v>0</v>
      </c>
      <c r="V4523" s="8">
        <v>56991.519999999997</v>
      </c>
      <c r="W4523" s="8">
        <v>80582106.780000001</v>
      </c>
      <c r="X4523" s="8">
        <v>0</v>
      </c>
      <c r="Y4523" s="8"/>
      <c r="Z4523" s="8">
        <f t="shared" si="423"/>
        <v>0</v>
      </c>
      <c r="AA4523" s="8">
        <f t="shared" si="424"/>
        <v>0</v>
      </c>
      <c r="AB4523" s="10"/>
      <c r="AC4523" s="8"/>
      <c r="AD4523" s="8" t="str">
        <f t="shared" si="425"/>
        <v>N</v>
      </c>
    </row>
    <row r="4524" spans="1:30" x14ac:dyDescent="0.15">
      <c r="A4524">
        <v>4522</v>
      </c>
      <c r="B4524" s="1" t="s">
        <v>14399</v>
      </c>
      <c r="C4524" s="1" t="s">
        <v>14400</v>
      </c>
      <c r="D4524" s="3" t="s">
        <v>35780</v>
      </c>
      <c r="E4524" s="3" t="s">
        <v>40361</v>
      </c>
      <c r="F4524" s="1" t="s">
        <v>14401</v>
      </c>
      <c r="G4524" s="2">
        <v>39386</v>
      </c>
      <c r="H4524" t="s">
        <v>14402</v>
      </c>
      <c r="I4524">
        <v>10000000</v>
      </c>
      <c r="J4524" s="9" t="s">
        <v>36119</v>
      </c>
      <c r="K4524" s="9" t="str">
        <f t="shared" si="420"/>
        <v>否</v>
      </c>
      <c r="L4524" s="8">
        <v>1138179.23</v>
      </c>
      <c r="M4524" s="8">
        <v>0</v>
      </c>
      <c r="N4524" s="8">
        <v>25853.52</v>
      </c>
      <c r="O4524" s="8">
        <v>3977.44</v>
      </c>
      <c r="P4524" s="8">
        <f t="shared" si="421"/>
        <v>29830.959999999999</v>
      </c>
      <c r="Q4524" s="8">
        <v>1247680.02</v>
      </c>
      <c r="R4524" s="8">
        <v>0</v>
      </c>
      <c r="S4524" s="8">
        <v>38965.730000000003</v>
      </c>
      <c r="T4524" s="8"/>
      <c r="U4524" s="8">
        <f t="shared" si="422"/>
        <v>38965.730000000003</v>
      </c>
      <c r="V4524" s="8">
        <v>1749469.49</v>
      </c>
      <c r="W4524" s="8">
        <v>0</v>
      </c>
      <c r="X4524" s="8">
        <v>101106.96</v>
      </c>
      <c r="Y4524" s="8"/>
      <c r="Z4524" s="8">
        <f t="shared" si="423"/>
        <v>101106.96</v>
      </c>
      <c r="AA4524" s="8">
        <f t="shared" si="424"/>
        <v>169903.65000000002</v>
      </c>
      <c r="AB4524" s="10">
        <v>41145</v>
      </c>
      <c r="AC4524" s="8" t="s">
        <v>37125</v>
      </c>
      <c r="AD4524" s="8" t="str">
        <f t="shared" si="425"/>
        <v>N</v>
      </c>
    </row>
    <row r="4525" spans="1:30" x14ac:dyDescent="0.15">
      <c r="A4525">
        <v>4523</v>
      </c>
      <c r="B4525" s="1" t="s">
        <v>14403</v>
      </c>
      <c r="C4525" s="1" t="s">
        <v>33067</v>
      </c>
      <c r="D4525" s="3" t="s">
        <v>35774</v>
      </c>
      <c r="E4525" s="3" t="s">
        <v>39803</v>
      </c>
      <c r="F4525" s="1" t="s">
        <v>14404</v>
      </c>
      <c r="G4525" s="2">
        <v>39882</v>
      </c>
      <c r="H4525" t="s">
        <v>8505</v>
      </c>
      <c r="I4525">
        <v>500000</v>
      </c>
      <c r="J4525" s="9" t="s">
        <v>36123</v>
      </c>
      <c r="K4525" s="9" t="str">
        <f t="shared" si="420"/>
        <v>是</v>
      </c>
      <c r="L4525" s="8">
        <v>10813185.84</v>
      </c>
      <c r="M4525" s="8">
        <v>12775605.51</v>
      </c>
      <c r="N4525" s="8">
        <v>1047.8499999999999</v>
      </c>
      <c r="O4525" s="8"/>
      <c r="P4525" s="8">
        <f t="shared" si="421"/>
        <v>1047.8499999999999</v>
      </c>
      <c r="Q4525" s="8">
        <v>22976857.280000001</v>
      </c>
      <c r="R4525" s="8">
        <v>15855416.91</v>
      </c>
      <c r="S4525" s="8">
        <v>234.34</v>
      </c>
      <c r="T4525" s="8"/>
      <c r="U4525" s="8">
        <f t="shared" si="422"/>
        <v>234.34</v>
      </c>
      <c r="V4525" s="8">
        <v>8737864.2699999996</v>
      </c>
      <c r="W4525" s="8">
        <v>14904957.460000001</v>
      </c>
      <c r="X4525" s="8">
        <v>0</v>
      </c>
      <c r="Y4525" s="8"/>
      <c r="Z4525" s="8">
        <f t="shared" si="423"/>
        <v>0</v>
      </c>
      <c r="AA4525" s="8">
        <f t="shared" si="424"/>
        <v>1282.1899999999998</v>
      </c>
      <c r="AB4525" s="10"/>
      <c r="AC4525" s="8"/>
      <c r="AD4525" s="8" t="str">
        <f t="shared" si="425"/>
        <v>N</v>
      </c>
    </row>
    <row r="4526" spans="1:30" x14ac:dyDescent="0.15">
      <c r="A4526">
        <v>4524</v>
      </c>
      <c r="B4526" s="1" t="s">
        <v>14405</v>
      </c>
      <c r="C4526" s="1" t="s">
        <v>33068</v>
      </c>
      <c r="D4526" s="3" t="s">
        <v>35774</v>
      </c>
      <c r="E4526" s="3" t="s">
        <v>39803</v>
      </c>
      <c r="F4526" s="1" t="s">
        <v>14406</v>
      </c>
      <c r="G4526" s="2">
        <v>39881</v>
      </c>
      <c r="H4526" t="s">
        <v>12773</v>
      </c>
      <c r="I4526">
        <v>1000000</v>
      </c>
      <c r="J4526" s="9" t="s">
        <v>36123</v>
      </c>
      <c r="K4526" s="9" t="str">
        <f t="shared" si="420"/>
        <v>是</v>
      </c>
      <c r="L4526" s="8">
        <v>5769.23</v>
      </c>
      <c r="M4526" s="8">
        <v>6645114.7699999996</v>
      </c>
      <c r="N4526" s="8">
        <v>0</v>
      </c>
      <c r="O4526" s="8"/>
      <c r="P4526" s="8">
        <f t="shared" si="421"/>
        <v>0</v>
      </c>
      <c r="Q4526" s="8">
        <v>0</v>
      </c>
      <c r="R4526" s="8">
        <v>11243683.9</v>
      </c>
      <c r="S4526" s="8">
        <v>0</v>
      </c>
      <c r="T4526" s="8"/>
      <c r="U4526" s="8">
        <f t="shared" si="422"/>
        <v>0</v>
      </c>
      <c r="V4526" s="8">
        <v>0</v>
      </c>
      <c r="W4526" s="8">
        <v>664504.80000000005</v>
      </c>
      <c r="X4526" s="8">
        <v>2686</v>
      </c>
      <c r="Y4526" s="8"/>
      <c r="Z4526" s="8">
        <f t="shared" si="423"/>
        <v>2686</v>
      </c>
      <c r="AA4526" s="8">
        <f t="shared" si="424"/>
        <v>2686</v>
      </c>
      <c r="AB4526" s="10"/>
      <c r="AC4526" s="8"/>
      <c r="AD4526" s="8" t="str">
        <f t="shared" si="425"/>
        <v>N</v>
      </c>
    </row>
    <row r="4527" spans="1:30" x14ac:dyDescent="0.15">
      <c r="A4527">
        <v>4525</v>
      </c>
      <c r="B4527" s="1" t="s">
        <v>14407</v>
      </c>
      <c r="C4527" s="1" t="s">
        <v>33069</v>
      </c>
      <c r="D4527" s="3" t="s">
        <v>35784</v>
      </c>
      <c r="E4527" s="3" t="s">
        <v>46411</v>
      </c>
      <c r="F4527" s="1" t="s">
        <v>14408</v>
      </c>
      <c r="G4527" s="2">
        <v>38173</v>
      </c>
      <c r="H4527" t="s">
        <v>14409</v>
      </c>
      <c r="I4527">
        <v>100000</v>
      </c>
      <c r="J4527" s="9" t="s">
        <v>36111</v>
      </c>
      <c r="K4527" s="9" t="str">
        <f t="shared" si="420"/>
        <v>否</v>
      </c>
      <c r="L4527" s="8">
        <v>533536.24</v>
      </c>
      <c r="M4527" s="8">
        <v>0</v>
      </c>
      <c r="N4527" s="8">
        <v>32567.79</v>
      </c>
      <c r="O4527" s="8"/>
      <c r="P4527" s="8">
        <f t="shared" si="421"/>
        <v>32567.79</v>
      </c>
      <c r="Q4527" s="8">
        <v>636849.06999999995</v>
      </c>
      <c r="R4527" s="8">
        <v>0</v>
      </c>
      <c r="S4527" s="8">
        <v>24778.77</v>
      </c>
      <c r="T4527" s="8"/>
      <c r="U4527" s="8">
        <f t="shared" si="422"/>
        <v>24778.77</v>
      </c>
      <c r="V4527" s="8">
        <v>602550.25</v>
      </c>
      <c r="W4527" s="8">
        <v>0</v>
      </c>
      <c r="X4527" s="8">
        <v>28839.83</v>
      </c>
      <c r="Y4527" s="8"/>
      <c r="Z4527" s="8">
        <f t="shared" si="423"/>
        <v>28839.83</v>
      </c>
      <c r="AA4527" s="8">
        <f t="shared" si="424"/>
        <v>86186.39</v>
      </c>
      <c r="AB4527" s="10"/>
      <c r="AC4527" s="8"/>
      <c r="AD4527" s="8" t="str">
        <f t="shared" si="425"/>
        <v>N</v>
      </c>
    </row>
    <row r="4528" spans="1:30" x14ac:dyDescent="0.15">
      <c r="A4528">
        <v>4526</v>
      </c>
      <c r="B4528" s="1" t="s">
        <v>14410</v>
      </c>
      <c r="C4528" s="1" t="s">
        <v>14411</v>
      </c>
      <c r="D4528" s="3" t="s">
        <v>35784</v>
      </c>
      <c r="E4528" s="3" t="s">
        <v>40353</v>
      </c>
      <c r="F4528" s="1" t="s">
        <v>14412</v>
      </c>
      <c r="G4528" s="2">
        <v>39875</v>
      </c>
      <c r="H4528" t="s">
        <v>14413</v>
      </c>
      <c r="I4528">
        <v>60290000</v>
      </c>
      <c r="J4528" s="9" t="s">
        <v>36119</v>
      </c>
      <c r="K4528" s="9" t="str">
        <f t="shared" si="420"/>
        <v>否</v>
      </c>
      <c r="L4528" s="8">
        <v>12058661.140000001</v>
      </c>
      <c r="M4528" s="8">
        <v>0</v>
      </c>
      <c r="N4528" s="8">
        <v>274446.5</v>
      </c>
      <c r="O4528" s="8">
        <v>99367.15</v>
      </c>
      <c r="P4528" s="8">
        <f t="shared" si="421"/>
        <v>373813.65</v>
      </c>
      <c r="Q4528" s="8">
        <v>15872589.15</v>
      </c>
      <c r="R4528" s="8">
        <v>0</v>
      </c>
      <c r="S4528" s="8">
        <v>505191.26</v>
      </c>
      <c r="T4528" s="8"/>
      <c r="U4528" s="8">
        <f t="shared" si="422"/>
        <v>505191.26</v>
      </c>
      <c r="V4528" s="8">
        <v>19987442.969999999</v>
      </c>
      <c r="W4528" s="8">
        <v>0</v>
      </c>
      <c r="X4528" s="8">
        <v>614474.21</v>
      </c>
      <c r="Y4528" s="8"/>
      <c r="Z4528" s="8">
        <f t="shared" si="423"/>
        <v>614474.21</v>
      </c>
      <c r="AA4528" s="8">
        <f t="shared" si="424"/>
        <v>1493479.12</v>
      </c>
      <c r="AB4528" s="10">
        <v>41718</v>
      </c>
      <c r="AC4528" s="8" t="s">
        <v>37127</v>
      </c>
      <c r="AD4528" s="8" t="str">
        <f t="shared" si="425"/>
        <v>N</v>
      </c>
    </row>
    <row r="4529" spans="1:30" x14ac:dyDescent="0.15">
      <c r="A4529">
        <v>4527</v>
      </c>
      <c r="B4529" s="1" t="s">
        <v>14414</v>
      </c>
      <c r="C4529" s="1" t="s">
        <v>33070</v>
      </c>
      <c r="D4529" s="3" t="s">
        <v>35774</v>
      </c>
      <c r="E4529" s="3" t="s">
        <v>39845</v>
      </c>
      <c r="F4529" s="1" t="s">
        <v>14415</v>
      </c>
      <c r="G4529" s="2">
        <v>39881</v>
      </c>
      <c r="H4529" t="s">
        <v>14416</v>
      </c>
      <c r="I4529">
        <v>3000000</v>
      </c>
      <c r="J4529" s="9" t="s">
        <v>36123</v>
      </c>
      <c r="K4529" s="9" t="str">
        <f t="shared" si="420"/>
        <v>否</v>
      </c>
      <c r="L4529" s="8">
        <v>1884615.36</v>
      </c>
      <c r="M4529" s="8">
        <v>0</v>
      </c>
      <c r="N4529" s="8">
        <v>206583.03</v>
      </c>
      <c r="O4529" s="8"/>
      <c r="P4529" s="8">
        <f t="shared" si="421"/>
        <v>206583.03</v>
      </c>
      <c r="Q4529" s="8">
        <v>6705128.4100000001</v>
      </c>
      <c r="R4529" s="8">
        <v>0</v>
      </c>
      <c r="S4529" s="8">
        <v>417496.98</v>
      </c>
      <c r="T4529" s="8"/>
      <c r="U4529" s="8">
        <f t="shared" si="422"/>
        <v>417496.98</v>
      </c>
      <c r="V4529" s="8">
        <v>3015922.22</v>
      </c>
      <c r="W4529" s="8">
        <v>0</v>
      </c>
      <c r="X4529" s="8">
        <v>438508.22</v>
      </c>
      <c r="Y4529" s="8"/>
      <c r="Z4529" s="8">
        <f t="shared" si="423"/>
        <v>438508.22</v>
      </c>
      <c r="AA4529" s="8">
        <f t="shared" si="424"/>
        <v>1062588.23</v>
      </c>
      <c r="AB4529" s="10"/>
      <c r="AC4529" s="8"/>
      <c r="AD4529" s="8" t="str">
        <f t="shared" si="425"/>
        <v>N</v>
      </c>
    </row>
    <row r="4530" spans="1:30" x14ac:dyDescent="0.15">
      <c r="A4530">
        <v>4528</v>
      </c>
      <c r="B4530" s="1" t="s">
        <v>14417</v>
      </c>
      <c r="C4530" s="1" t="s">
        <v>33071</v>
      </c>
      <c r="D4530" s="3" t="s">
        <v>34480</v>
      </c>
      <c r="E4530" s="3" t="s">
        <v>39256</v>
      </c>
      <c r="F4530" s="1" t="s">
        <v>14418</v>
      </c>
      <c r="G4530" s="2">
        <v>39877</v>
      </c>
      <c r="H4530" t="s">
        <v>11346</v>
      </c>
      <c r="I4530">
        <v>3000000</v>
      </c>
      <c r="J4530" s="9" t="s">
        <v>36112</v>
      </c>
      <c r="K4530" s="9" t="str">
        <f t="shared" si="420"/>
        <v>否</v>
      </c>
      <c r="L4530" s="8">
        <v>208880.28</v>
      </c>
      <c r="M4530" s="8">
        <v>0</v>
      </c>
      <c r="N4530" s="8">
        <v>15307.25</v>
      </c>
      <c r="O4530" s="8">
        <v>2883.5</v>
      </c>
      <c r="P4530" s="8">
        <f t="shared" si="421"/>
        <v>18190.75</v>
      </c>
      <c r="Q4530" s="8">
        <v>246112.5</v>
      </c>
      <c r="R4530" s="8">
        <v>0</v>
      </c>
      <c r="S4530" s="8">
        <v>9170.73</v>
      </c>
      <c r="T4530" s="8">
        <v>3076.41</v>
      </c>
      <c r="U4530" s="8">
        <f t="shared" si="422"/>
        <v>12247.14</v>
      </c>
      <c r="V4530" s="8">
        <v>348179.64</v>
      </c>
      <c r="W4530" s="8">
        <v>0</v>
      </c>
      <c r="X4530" s="8">
        <v>15204.91</v>
      </c>
      <c r="Y4530" s="8">
        <v>2027.38</v>
      </c>
      <c r="Z4530" s="8">
        <f t="shared" si="423"/>
        <v>17232.29</v>
      </c>
      <c r="AA4530" s="8">
        <f t="shared" si="424"/>
        <v>47670.18</v>
      </c>
      <c r="AB4530" s="10"/>
      <c r="AC4530" s="8"/>
      <c r="AD4530" s="8" t="str">
        <f t="shared" si="425"/>
        <v>N</v>
      </c>
    </row>
    <row r="4531" spans="1:30" x14ac:dyDescent="0.15">
      <c r="A4531">
        <v>4529</v>
      </c>
      <c r="B4531" s="1" t="s">
        <v>14419</v>
      </c>
      <c r="C4531" s="1" t="s">
        <v>33072</v>
      </c>
      <c r="D4531" s="3" t="s">
        <v>35774</v>
      </c>
      <c r="E4531" s="3" t="s">
        <v>39656</v>
      </c>
      <c r="F4531" s="1" t="s">
        <v>14420</v>
      </c>
      <c r="G4531" s="2">
        <v>39877</v>
      </c>
      <c r="H4531" t="s">
        <v>14421</v>
      </c>
      <c r="I4531">
        <v>1000000</v>
      </c>
      <c r="J4531" s="9" t="s">
        <v>36123</v>
      </c>
      <c r="K4531" s="9" t="str">
        <f t="shared" si="420"/>
        <v>是</v>
      </c>
      <c r="L4531" s="8">
        <v>0</v>
      </c>
      <c r="M4531" s="8">
        <v>26128140.140000001</v>
      </c>
      <c r="N4531" s="8">
        <v>0</v>
      </c>
      <c r="O4531" s="8"/>
      <c r="P4531" s="8">
        <f t="shared" si="421"/>
        <v>0</v>
      </c>
      <c r="Q4531" s="8">
        <v>0</v>
      </c>
      <c r="R4531" s="8">
        <v>38731239.039999999</v>
      </c>
      <c r="S4531" s="8">
        <v>0</v>
      </c>
      <c r="T4531" s="8"/>
      <c r="U4531" s="8">
        <f t="shared" si="422"/>
        <v>0</v>
      </c>
      <c r="V4531" s="8">
        <v>241000</v>
      </c>
      <c r="W4531" s="8">
        <v>28351067.109999999</v>
      </c>
      <c r="X4531" s="8">
        <v>0</v>
      </c>
      <c r="Y4531" s="8"/>
      <c r="Z4531" s="8">
        <f t="shared" si="423"/>
        <v>0</v>
      </c>
      <c r="AA4531" s="8">
        <f t="shared" si="424"/>
        <v>0</v>
      </c>
      <c r="AB4531" s="10"/>
      <c r="AC4531" s="8"/>
      <c r="AD4531" s="8" t="str">
        <f t="shared" si="425"/>
        <v>N</v>
      </c>
    </row>
    <row r="4532" spans="1:30" x14ac:dyDescent="0.15">
      <c r="A4532">
        <v>4530</v>
      </c>
      <c r="B4532" s="1" t="s">
        <v>14422</v>
      </c>
      <c r="C4532" s="1" t="s">
        <v>33073</v>
      </c>
      <c r="D4532" s="3" t="s">
        <v>35778</v>
      </c>
      <c r="E4532" s="3" t="s">
        <v>45947</v>
      </c>
      <c r="F4532" s="1" t="s">
        <v>14423</v>
      </c>
      <c r="G4532" s="2">
        <v>39874</v>
      </c>
      <c r="H4532" t="s">
        <v>14424</v>
      </c>
      <c r="I4532">
        <v>5000000</v>
      </c>
      <c r="J4532" s="9" t="s">
        <v>36118</v>
      </c>
      <c r="K4532" s="9" t="str">
        <f t="shared" si="420"/>
        <v>否</v>
      </c>
      <c r="L4532" s="8">
        <v>1520419.09</v>
      </c>
      <c r="M4532" s="8">
        <v>0</v>
      </c>
      <c r="N4532" s="8">
        <v>49202.559999999998</v>
      </c>
      <c r="O4532" s="8">
        <v>9986.74</v>
      </c>
      <c r="P4532" s="8">
        <f t="shared" si="421"/>
        <v>59189.299999999996</v>
      </c>
      <c r="Q4532" s="8">
        <v>1983361.43</v>
      </c>
      <c r="R4532" s="8">
        <v>0</v>
      </c>
      <c r="S4532" s="8">
        <v>25269.98</v>
      </c>
      <c r="T4532" s="8">
        <v>13447.29</v>
      </c>
      <c r="U4532" s="8">
        <f t="shared" si="422"/>
        <v>38717.270000000004</v>
      </c>
      <c r="V4532" s="8">
        <v>1858748.62</v>
      </c>
      <c r="W4532" s="8">
        <v>0</v>
      </c>
      <c r="X4532" s="8">
        <v>49666.39</v>
      </c>
      <c r="Y4532" s="8">
        <v>9959.7999999999993</v>
      </c>
      <c r="Z4532" s="8">
        <f t="shared" si="423"/>
        <v>59626.19</v>
      </c>
      <c r="AA4532" s="8">
        <f t="shared" si="424"/>
        <v>157532.76</v>
      </c>
      <c r="AB4532" s="10"/>
      <c r="AC4532" s="8"/>
      <c r="AD4532" s="8" t="str">
        <f t="shared" si="425"/>
        <v>N</v>
      </c>
    </row>
    <row r="4533" spans="1:30" x14ac:dyDescent="0.15">
      <c r="A4533">
        <v>4531</v>
      </c>
      <c r="B4533" s="1" t="s">
        <v>14425</v>
      </c>
      <c r="C4533" s="1" t="s">
        <v>33074</v>
      </c>
      <c r="D4533" s="3" t="s">
        <v>34479</v>
      </c>
      <c r="E4533" s="3" t="s">
        <v>45721</v>
      </c>
      <c r="F4533" s="1" t="s">
        <v>14426</v>
      </c>
      <c r="G4533" s="2">
        <v>39885</v>
      </c>
      <c r="H4533" t="s">
        <v>14427</v>
      </c>
      <c r="I4533">
        <v>60000000</v>
      </c>
      <c r="J4533" s="9" t="s">
        <v>36118</v>
      </c>
      <c r="K4533" s="9" t="str">
        <f t="shared" si="420"/>
        <v>否</v>
      </c>
      <c r="L4533" s="8">
        <v>1119278.77</v>
      </c>
      <c r="M4533" s="8">
        <v>0</v>
      </c>
      <c r="N4533" s="8">
        <v>46481.599999999999</v>
      </c>
      <c r="O4533" s="8">
        <v>16789.18</v>
      </c>
      <c r="P4533" s="8">
        <f t="shared" si="421"/>
        <v>63270.78</v>
      </c>
      <c r="Q4533" s="8">
        <v>1585099.75</v>
      </c>
      <c r="R4533" s="8">
        <v>0</v>
      </c>
      <c r="S4533" s="8">
        <v>39281.57</v>
      </c>
      <c r="T4533" s="8">
        <v>31702.02</v>
      </c>
      <c r="U4533" s="8">
        <f t="shared" si="422"/>
        <v>70983.59</v>
      </c>
      <c r="V4533" s="8">
        <v>1916262.64</v>
      </c>
      <c r="W4533" s="8">
        <v>0</v>
      </c>
      <c r="X4533" s="8">
        <v>29727.3</v>
      </c>
      <c r="Y4533" s="8">
        <v>31339.26</v>
      </c>
      <c r="Z4533" s="8">
        <f t="shared" si="423"/>
        <v>61066.559999999998</v>
      </c>
      <c r="AA4533" s="8">
        <f t="shared" si="424"/>
        <v>195320.93</v>
      </c>
      <c r="AB4533" s="10"/>
      <c r="AC4533" s="8"/>
      <c r="AD4533" s="8" t="str">
        <f t="shared" si="425"/>
        <v>N</v>
      </c>
    </row>
    <row r="4534" spans="1:30" x14ac:dyDescent="0.15">
      <c r="A4534">
        <v>4532</v>
      </c>
      <c r="B4534" s="1" t="s">
        <v>14428</v>
      </c>
      <c r="C4534" s="1" t="s">
        <v>33075</v>
      </c>
      <c r="D4534" s="3" t="s">
        <v>35778</v>
      </c>
      <c r="E4534" s="3" t="s">
        <v>37784</v>
      </c>
      <c r="F4534" s="1" t="s">
        <v>14429</v>
      </c>
      <c r="G4534" s="2">
        <v>39864</v>
      </c>
      <c r="H4534" t="s">
        <v>14430</v>
      </c>
      <c r="I4534">
        <v>500000</v>
      </c>
      <c r="J4534" s="9" t="s">
        <v>36127</v>
      </c>
      <c r="K4534" s="9" t="str">
        <f t="shared" si="420"/>
        <v>否</v>
      </c>
      <c r="L4534" s="8">
        <v>5365488.7</v>
      </c>
      <c r="M4534" s="8">
        <v>0</v>
      </c>
      <c r="N4534" s="8">
        <v>50187.75</v>
      </c>
      <c r="O4534" s="8">
        <v>37642.51</v>
      </c>
      <c r="P4534" s="8">
        <f t="shared" si="421"/>
        <v>87830.260000000009</v>
      </c>
      <c r="Q4534" s="8">
        <v>3764204.74</v>
      </c>
      <c r="R4534" s="8">
        <v>0</v>
      </c>
      <c r="S4534" s="8">
        <v>43287.48</v>
      </c>
      <c r="T4534" s="8">
        <v>16350.45</v>
      </c>
      <c r="U4534" s="8">
        <f t="shared" si="422"/>
        <v>59637.930000000008</v>
      </c>
      <c r="V4534" s="8">
        <v>5116089.93</v>
      </c>
      <c r="W4534" s="8">
        <v>0</v>
      </c>
      <c r="X4534" s="8">
        <v>47688.49</v>
      </c>
      <c r="Y4534" s="8">
        <v>2673.32</v>
      </c>
      <c r="Z4534" s="8">
        <f t="shared" si="423"/>
        <v>50361.81</v>
      </c>
      <c r="AA4534" s="8">
        <f t="shared" si="424"/>
        <v>197830</v>
      </c>
      <c r="AB4534" s="10"/>
      <c r="AC4534" s="8"/>
      <c r="AD4534" s="8" t="str">
        <f t="shared" si="425"/>
        <v>N</v>
      </c>
    </row>
    <row r="4535" spans="1:30" x14ac:dyDescent="0.15">
      <c r="A4535">
        <v>4533</v>
      </c>
      <c r="B4535" s="1" t="s">
        <v>14431</v>
      </c>
      <c r="C4535" s="1" t="s">
        <v>33076</v>
      </c>
      <c r="D4535" s="3" t="s">
        <v>35782</v>
      </c>
      <c r="E4535" s="3" t="s">
        <v>40979</v>
      </c>
      <c r="F4535" s="1" t="s">
        <v>14432</v>
      </c>
      <c r="G4535" s="2">
        <v>39881</v>
      </c>
      <c r="H4535" t="s">
        <v>14433</v>
      </c>
      <c r="I4535">
        <v>3000000</v>
      </c>
      <c r="J4535" s="9" t="s">
        <v>36114</v>
      </c>
      <c r="K4535" s="9" t="str">
        <f t="shared" si="420"/>
        <v>否</v>
      </c>
      <c r="L4535" s="8">
        <v>3921269.16</v>
      </c>
      <c r="M4535" s="8">
        <v>0</v>
      </c>
      <c r="N4535" s="8">
        <v>109386.62</v>
      </c>
      <c r="O4535" s="8"/>
      <c r="P4535" s="8">
        <f t="shared" si="421"/>
        <v>109386.62</v>
      </c>
      <c r="Q4535" s="8">
        <v>2903288.82</v>
      </c>
      <c r="R4535" s="8">
        <v>0</v>
      </c>
      <c r="S4535" s="8">
        <v>96027.76</v>
      </c>
      <c r="T4535" s="8"/>
      <c r="U4535" s="8">
        <f t="shared" si="422"/>
        <v>96027.76</v>
      </c>
      <c r="V4535" s="8">
        <v>1451042.75</v>
      </c>
      <c r="W4535" s="8">
        <v>0</v>
      </c>
      <c r="X4535" s="8">
        <v>43148.17</v>
      </c>
      <c r="Y4535" s="8"/>
      <c r="Z4535" s="8">
        <f t="shared" si="423"/>
        <v>43148.17</v>
      </c>
      <c r="AA4535" s="8">
        <f t="shared" si="424"/>
        <v>248562.55</v>
      </c>
      <c r="AB4535" s="10">
        <v>41040</v>
      </c>
      <c r="AC4535" s="8" t="s">
        <v>37125</v>
      </c>
      <c r="AD4535" s="8" t="str">
        <f t="shared" si="425"/>
        <v>N</v>
      </c>
    </row>
    <row r="4536" spans="1:30" x14ac:dyDescent="0.15">
      <c r="A4536">
        <v>4534</v>
      </c>
      <c r="B4536" s="1" t="s">
        <v>14434</v>
      </c>
      <c r="C4536" s="1" t="s">
        <v>33077</v>
      </c>
      <c r="D4536" s="3" t="s">
        <v>35778</v>
      </c>
      <c r="E4536" s="3" t="s">
        <v>37803</v>
      </c>
      <c r="F4536" s="1" t="s">
        <v>14435</v>
      </c>
      <c r="G4536" s="2">
        <v>39870</v>
      </c>
      <c r="H4536" t="s">
        <v>14436</v>
      </c>
      <c r="I4536">
        <v>500000</v>
      </c>
      <c r="J4536" s="9" t="s">
        <v>36127</v>
      </c>
      <c r="K4536" s="9" t="str">
        <f t="shared" si="420"/>
        <v>否</v>
      </c>
      <c r="L4536" s="8">
        <v>0</v>
      </c>
      <c r="M4536" s="8">
        <v>0</v>
      </c>
      <c r="N4536" s="8">
        <v>0</v>
      </c>
      <c r="O4536" s="8">
        <v>1423.56</v>
      </c>
      <c r="P4536" s="8">
        <f t="shared" si="421"/>
        <v>1423.56</v>
      </c>
      <c r="Q4536" s="8">
        <v>0</v>
      </c>
      <c r="R4536" s="8">
        <v>0</v>
      </c>
      <c r="S4536" s="8">
        <v>0</v>
      </c>
      <c r="T4536" s="8">
        <v>23056.04</v>
      </c>
      <c r="U4536" s="8">
        <f t="shared" si="422"/>
        <v>23056.04</v>
      </c>
      <c r="V4536" s="8">
        <v>0</v>
      </c>
      <c r="W4536" s="8">
        <v>0</v>
      </c>
      <c r="X4536" s="8">
        <v>0</v>
      </c>
      <c r="Y4536" s="8">
        <v>20010.2</v>
      </c>
      <c r="Z4536" s="8">
        <f t="shared" si="423"/>
        <v>20010.2</v>
      </c>
      <c r="AA4536" s="8">
        <f t="shared" si="424"/>
        <v>44489.8</v>
      </c>
      <c r="AB4536" s="10"/>
      <c r="AC4536" s="8"/>
      <c r="AD4536" s="8" t="str">
        <f t="shared" si="425"/>
        <v>N</v>
      </c>
    </row>
    <row r="4537" spans="1:30" x14ac:dyDescent="0.15">
      <c r="A4537">
        <v>4535</v>
      </c>
      <c r="B4537" s="1" t="s">
        <v>14437</v>
      </c>
      <c r="C4537" s="1" t="s">
        <v>33078</v>
      </c>
      <c r="D4537" s="3" t="s">
        <v>35774</v>
      </c>
      <c r="E4537" s="3" t="s">
        <v>39827</v>
      </c>
      <c r="F4537" s="1" t="s">
        <v>14438</v>
      </c>
      <c r="G4537" s="2">
        <v>39881</v>
      </c>
      <c r="H4537" t="s">
        <v>6061</v>
      </c>
      <c r="I4537">
        <v>2600000</v>
      </c>
      <c r="J4537" s="9" t="s">
        <v>36123</v>
      </c>
      <c r="K4537" s="9" t="str">
        <f t="shared" si="420"/>
        <v>是</v>
      </c>
      <c r="L4537" s="8">
        <v>0</v>
      </c>
      <c r="M4537" s="8">
        <v>0</v>
      </c>
      <c r="N4537" s="8">
        <v>0</v>
      </c>
      <c r="O4537" s="8"/>
      <c r="P4537" s="8">
        <f t="shared" si="421"/>
        <v>0</v>
      </c>
      <c r="Q4537" s="8">
        <v>0</v>
      </c>
      <c r="R4537" s="8">
        <v>2432375</v>
      </c>
      <c r="S4537" s="8">
        <v>0</v>
      </c>
      <c r="T4537" s="8"/>
      <c r="U4537" s="8">
        <f t="shared" si="422"/>
        <v>0</v>
      </c>
      <c r="V4537" s="8">
        <v>0</v>
      </c>
      <c r="W4537" s="8">
        <v>4086000</v>
      </c>
      <c r="X4537" s="8">
        <v>0</v>
      </c>
      <c r="Y4537" s="8"/>
      <c r="Z4537" s="8">
        <f t="shared" si="423"/>
        <v>0</v>
      </c>
      <c r="AA4537" s="8">
        <f t="shared" si="424"/>
        <v>0</v>
      </c>
      <c r="AB4537" s="10"/>
      <c r="AC4537" s="8"/>
      <c r="AD4537" s="8" t="str">
        <f t="shared" si="425"/>
        <v>N</v>
      </c>
    </row>
    <row r="4538" spans="1:30" x14ac:dyDescent="0.15">
      <c r="A4538">
        <v>4536</v>
      </c>
      <c r="B4538" s="1" t="s">
        <v>14439</v>
      </c>
      <c r="C4538" s="1" t="s">
        <v>33079</v>
      </c>
      <c r="D4538" s="3" t="s">
        <v>35774</v>
      </c>
      <c r="E4538" s="3" t="s">
        <v>39619</v>
      </c>
      <c r="F4538" s="1" t="s">
        <v>14440</v>
      </c>
      <c r="G4538" s="2">
        <v>39883</v>
      </c>
      <c r="H4538" t="s">
        <v>13136</v>
      </c>
      <c r="I4538">
        <v>500000</v>
      </c>
      <c r="J4538" s="9" t="s">
        <v>36123</v>
      </c>
      <c r="K4538" s="9" t="str">
        <f t="shared" si="420"/>
        <v>是</v>
      </c>
      <c r="L4538" s="8">
        <v>5644181.2000000002</v>
      </c>
      <c r="M4538" s="8">
        <v>1058685.6000000001</v>
      </c>
      <c r="N4538" s="8">
        <v>13777</v>
      </c>
      <c r="O4538" s="8"/>
      <c r="P4538" s="8">
        <f t="shared" si="421"/>
        <v>13777</v>
      </c>
      <c r="Q4538" s="8">
        <v>5048169.5599999996</v>
      </c>
      <c r="R4538" s="8">
        <v>1825124.4</v>
      </c>
      <c r="S4538" s="8">
        <v>7287.52</v>
      </c>
      <c r="T4538" s="8"/>
      <c r="U4538" s="8">
        <f t="shared" si="422"/>
        <v>7287.52</v>
      </c>
      <c r="V4538" s="8">
        <v>3576885.75</v>
      </c>
      <c r="W4538" s="8">
        <v>1608827.5</v>
      </c>
      <c r="X4538" s="8">
        <v>1100.3699999999999</v>
      </c>
      <c r="Y4538" s="8"/>
      <c r="Z4538" s="8">
        <f t="shared" si="423"/>
        <v>1100.3699999999999</v>
      </c>
      <c r="AA4538" s="8">
        <f t="shared" si="424"/>
        <v>22164.89</v>
      </c>
      <c r="AB4538" s="10"/>
      <c r="AC4538" s="8"/>
      <c r="AD4538" s="8" t="str">
        <f t="shared" si="425"/>
        <v>N</v>
      </c>
    </row>
    <row r="4539" spans="1:30" x14ac:dyDescent="0.15">
      <c r="A4539">
        <v>4537</v>
      </c>
      <c r="B4539" s="1" t="s">
        <v>14441</v>
      </c>
      <c r="C4539" s="1" t="s">
        <v>33080</v>
      </c>
      <c r="D4539" s="3" t="s">
        <v>35774</v>
      </c>
      <c r="E4539" s="3" t="s">
        <v>44752</v>
      </c>
      <c r="F4539" s="1" t="s">
        <v>14442</v>
      </c>
      <c r="G4539" s="2">
        <v>38736</v>
      </c>
      <c r="H4539" t="s">
        <v>14443</v>
      </c>
      <c r="I4539">
        <v>500000</v>
      </c>
      <c r="J4539" s="9" t="s">
        <v>36125</v>
      </c>
      <c r="K4539" s="9" t="str">
        <f t="shared" si="420"/>
        <v>是</v>
      </c>
      <c r="L4539" s="8">
        <v>245507.92</v>
      </c>
      <c r="M4539" s="8">
        <v>9811662</v>
      </c>
      <c r="N4539" s="8">
        <v>1816.33</v>
      </c>
      <c r="O4539" s="8">
        <v>140333.1</v>
      </c>
      <c r="P4539" s="8">
        <f t="shared" si="421"/>
        <v>142149.43</v>
      </c>
      <c r="Q4539" s="8">
        <v>191372.08</v>
      </c>
      <c r="R4539" s="8">
        <v>7415688.25</v>
      </c>
      <c r="S4539" s="8">
        <v>13712.21</v>
      </c>
      <c r="T4539" s="8"/>
      <c r="U4539" s="8">
        <f t="shared" si="422"/>
        <v>13712.21</v>
      </c>
      <c r="V4539" s="8">
        <v>2191884.4900000002</v>
      </c>
      <c r="W4539" s="8">
        <v>1761027.15</v>
      </c>
      <c r="X4539" s="8">
        <v>23000.3</v>
      </c>
      <c r="Y4539" s="8"/>
      <c r="Z4539" s="8">
        <f t="shared" si="423"/>
        <v>23000.3</v>
      </c>
      <c r="AA4539" s="8">
        <f t="shared" si="424"/>
        <v>178861.93999999997</v>
      </c>
      <c r="AB4539" s="10"/>
      <c r="AC4539" s="8"/>
      <c r="AD4539" s="8" t="str">
        <f t="shared" si="425"/>
        <v>N</v>
      </c>
    </row>
    <row r="4540" spans="1:30" x14ac:dyDescent="0.15">
      <c r="A4540">
        <v>4538</v>
      </c>
      <c r="B4540" s="1" t="s">
        <v>14444</v>
      </c>
      <c r="C4540" s="1" t="s">
        <v>33081</v>
      </c>
      <c r="D4540" s="3" t="s">
        <v>35774</v>
      </c>
      <c r="E4540" s="3" t="s">
        <v>39827</v>
      </c>
      <c r="F4540" s="1" t="s">
        <v>14445</v>
      </c>
      <c r="G4540" s="2">
        <v>39890</v>
      </c>
      <c r="H4540" t="s">
        <v>14446</v>
      </c>
      <c r="I4540">
        <v>500000</v>
      </c>
      <c r="J4540" s="9" t="s">
        <v>36123</v>
      </c>
      <c r="K4540" s="9" t="str">
        <f t="shared" si="420"/>
        <v>是</v>
      </c>
      <c r="L4540" s="8">
        <v>0</v>
      </c>
      <c r="M4540" s="8">
        <v>35524735.689999998</v>
      </c>
      <c r="N4540" s="8">
        <v>0</v>
      </c>
      <c r="O4540" s="8"/>
      <c r="P4540" s="8">
        <f t="shared" si="421"/>
        <v>0</v>
      </c>
      <c r="Q4540" s="8">
        <v>0</v>
      </c>
      <c r="R4540" s="8">
        <v>67295318.349999994</v>
      </c>
      <c r="S4540" s="8">
        <v>0</v>
      </c>
      <c r="T4540" s="8"/>
      <c r="U4540" s="8">
        <f t="shared" si="422"/>
        <v>0</v>
      </c>
      <c r="V4540" s="8">
        <v>0</v>
      </c>
      <c r="W4540" s="8">
        <v>71118476.670000002</v>
      </c>
      <c r="X4540" s="8">
        <v>0</v>
      </c>
      <c r="Y4540" s="8"/>
      <c r="Z4540" s="8">
        <f t="shared" si="423"/>
        <v>0</v>
      </c>
      <c r="AA4540" s="8">
        <f t="shared" si="424"/>
        <v>0</v>
      </c>
      <c r="AB4540" s="10"/>
      <c r="AC4540" s="8"/>
      <c r="AD4540" s="8" t="str">
        <f t="shared" si="425"/>
        <v>N</v>
      </c>
    </row>
    <row r="4541" spans="1:30" x14ac:dyDescent="0.15">
      <c r="A4541">
        <v>4539</v>
      </c>
      <c r="B4541" s="1" t="s">
        <v>14447</v>
      </c>
      <c r="C4541" s="1" t="s">
        <v>33082</v>
      </c>
      <c r="D4541" s="3" t="s">
        <v>35774</v>
      </c>
      <c r="E4541" s="3" t="s">
        <v>39656</v>
      </c>
      <c r="F4541" s="1" t="s">
        <v>14448</v>
      </c>
      <c r="G4541" s="2">
        <v>39885</v>
      </c>
      <c r="H4541" t="s">
        <v>14449</v>
      </c>
      <c r="I4541">
        <v>500000</v>
      </c>
      <c r="J4541" s="9" t="s">
        <v>36123</v>
      </c>
      <c r="K4541" s="9" t="str">
        <f t="shared" si="420"/>
        <v>是</v>
      </c>
      <c r="L4541" s="8">
        <v>5993203.8899999997</v>
      </c>
      <c r="M4541" s="8">
        <v>7643877.6600000001</v>
      </c>
      <c r="N4541" s="8">
        <v>0</v>
      </c>
      <c r="O4541" s="8"/>
      <c r="P4541" s="8">
        <f t="shared" si="421"/>
        <v>0</v>
      </c>
      <c r="Q4541" s="8">
        <v>19929327.359999999</v>
      </c>
      <c r="R4541" s="8">
        <v>6753401.96</v>
      </c>
      <c r="S4541" s="8">
        <v>0</v>
      </c>
      <c r="T4541" s="8"/>
      <c r="U4541" s="8">
        <f t="shared" si="422"/>
        <v>0</v>
      </c>
      <c r="V4541" s="8">
        <v>14651253.050000001</v>
      </c>
      <c r="W4541" s="8">
        <v>6062504.1200000001</v>
      </c>
      <c r="X4541" s="8">
        <v>1156.69</v>
      </c>
      <c r="Y4541" s="8"/>
      <c r="Z4541" s="8">
        <f t="shared" si="423"/>
        <v>1156.69</v>
      </c>
      <c r="AA4541" s="8">
        <f t="shared" si="424"/>
        <v>1156.69</v>
      </c>
      <c r="AB4541" s="10"/>
      <c r="AC4541" s="8"/>
      <c r="AD4541" s="8" t="str">
        <f t="shared" si="425"/>
        <v>N</v>
      </c>
    </row>
    <row r="4542" spans="1:30" x14ac:dyDescent="0.15">
      <c r="A4542">
        <v>4540</v>
      </c>
      <c r="B4542" s="1" t="s">
        <v>14450</v>
      </c>
      <c r="C4542" s="1" t="s">
        <v>33083</v>
      </c>
      <c r="D4542" s="3" t="s">
        <v>35774</v>
      </c>
      <c r="E4542" s="3" t="s">
        <v>39733</v>
      </c>
      <c r="F4542" s="1" t="s">
        <v>14451</v>
      </c>
      <c r="G4542" s="2">
        <v>39885</v>
      </c>
      <c r="H4542" t="s">
        <v>14452</v>
      </c>
      <c r="I4542">
        <v>500000</v>
      </c>
      <c r="J4542" s="9" t="s">
        <v>36123</v>
      </c>
      <c r="K4542" s="9" t="str">
        <f t="shared" si="420"/>
        <v>是</v>
      </c>
      <c r="L4542" s="8">
        <v>3296745.3</v>
      </c>
      <c r="M4542" s="8">
        <v>438598.32</v>
      </c>
      <c r="N4542" s="8">
        <v>26702.59</v>
      </c>
      <c r="O4542" s="8"/>
      <c r="P4542" s="8">
        <f t="shared" si="421"/>
        <v>26702.59</v>
      </c>
      <c r="Q4542" s="8">
        <v>1922632.51</v>
      </c>
      <c r="R4542" s="8">
        <v>1092011.31</v>
      </c>
      <c r="S4542" s="8">
        <v>24677.91</v>
      </c>
      <c r="T4542" s="8"/>
      <c r="U4542" s="8">
        <f t="shared" si="422"/>
        <v>24677.91</v>
      </c>
      <c r="V4542" s="8">
        <v>1896097.46</v>
      </c>
      <c r="W4542" s="8">
        <v>0</v>
      </c>
      <c r="X4542" s="8">
        <v>538.30999999999995</v>
      </c>
      <c r="Y4542" s="8"/>
      <c r="Z4542" s="8">
        <f t="shared" si="423"/>
        <v>538.30999999999995</v>
      </c>
      <c r="AA4542" s="8">
        <f t="shared" si="424"/>
        <v>51918.81</v>
      </c>
      <c r="AB4542" s="10"/>
      <c r="AC4542" s="8"/>
      <c r="AD4542" s="8" t="str">
        <f t="shared" si="425"/>
        <v>N</v>
      </c>
    </row>
    <row r="4543" spans="1:30" x14ac:dyDescent="0.15">
      <c r="A4543">
        <v>4541</v>
      </c>
      <c r="B4543" s="1" t="s">
        <v>14453</v>
      </c>
      <c r="C4543" s="1" t="s">
        <v>33084</v>
      </c>
      <c r="D4543" s="3" t="s">
        <v>35797</v>
      </c>
      <c r="E4543" s="3" t="s">
        <v>41680</v>
      </c>
      <c r="F4543" s="1" t="s">
        <v>14454</v>
      </c>
      <c r="G4543" s="2">
        <v>39881</v>
      </c>
      <c r="H4543" t="s">
        <v>14455</v>
      </c>
      <c r="I4543">
        <v>13000000</v>
      </c>
      <c r="J4543" s="9" t="s">
        <v>36122</v>
      </c>
      <c r="K4543" s="9" t="str">
        <f t="shared" si="420"/>
        <v>否</v>
      </c>
      <c r="L4543" s="8">
        <v>145422009.66</v>
      </c>
      <c r="M4543" s="8">
        <v>0</v>
      </c>
      <c r="N4543" s="8">
        <v>0</v>
      </c>
      <c r="O4543" s="8">
        <v>0</v>
      </c>
      <c r="P4543" s="8">
        <f t="shared" si="421"/>
        <v>0</v>
      </c>
      <c r="Q4543" s="8">
        <v>131444077.48999999</v>
      </c>
      <c r="R4543" s="8">
        <v>0</v>
      </c>
      <c r="S4543" s="8">
        <v>756543.89</v>
      </c>
      <c r="T4543" s="8">
        <v>0</v>
      </c>
      <c r="U4543" s="8">
        <f t="shared" si="422"/>
        <v>756543.89</v>
      </c>
      <c r="V4543" s="8">
        <v>143517814.50999999</v>
      </c>
      <c r="W4543" s="8">
        <v>0</v>
      </c>
      <c r="X4543" s="8">
        <v>0</v>
      </c>
      <c r="Y4543" s="8">
        <v>0</v>
      </c>
      <c r="Z4543" s="8">
        <f t="shared" si="423"/>
        <v>0</v>
      </c>
      <c r="AA4543" s="8">
        <f t="shared" si="424"/>
        <v>756543.89</v>
      </c>
      <c r="AB4543" s="10">
        <v>41646</v>
      </c>
      <c r="AC4543" s="8" t="s">
        <v>37131</v>
      </c>
      <c r="AD4543" s="8" t="str">
        <f t="shared" si="425"/>
        <v>N</v>
      </c>
    </row>
    <row r="4544" spans="1:30" x14ac:dyDescent="0.15">
      <c r="A4544">
        <v>4542</v>
      </c>
      <c r="B4544" s="1" t="s">
        <v>14456</v>
      </c>
      <c r="C4544" s="1" t="s">
        <v>33085</v>
      </c>
      <c r="D4544" s="3" t="s">
        <v>35774</v>
      </c>
      <c r="E4544" s="3" t="s">
        <v>39826</v>
      </c>
      <c r="F4544" s="1" t="s">
        <v>14457</v>
      </c>
      <c r="G4544" s="2">
        <v>39889</v>
      </c>
      <c r="H4544" t="s">
        <v>12807</v>
      </c>
      <c r="I4544">
        <v>500000</v>
      </c>
      <c r="J4544" s="9" t="s">
        <v>36123</v>
      </c>
      <c r="K4544" s="9" t="str">
        <f t="shared" si="420"/>
        <v>是</v>
      </c>
      <c r="L4544" s="8">
        <v>0</v>
      </c>
      <c r="M4544" s="8">
        <v>14293660.27</v>
      </c>
      <c r="N4544" s="8">
        <v>0</v>
      </c>
      <c r="O4544" s="8"/>
      <c r="P4544" s="8">
        <f t="shared" si="421"/>
        <v>0</v>
      </c>
      <c r="Q4544" s="8">
        <v>0</v>
      </c>
      <c r="R4544" s="8">
        <v>18829977.300000001</v>
      </c>
      <c r="S4544" s="8">
        <v>0</v>
      </c>
      <c r="T4544" s="8"/>
      <c r="U4544" s="8">
        <f t="shared" si="422"/>
        <v>0</v>
      </c>
      <c r="V4544" s="8">
        <v>46500</v>
      </c>
      <c r="W4544" s="8">
        <v>16340638.060000001</v>
      </c>
      <c r="X4544" s="8">
        <v>0</v>
      </c>
      <c r="Y4544" s="8"/>
      <c r="Z4544" s="8">
        <f t="shared" si="423"/>
        <v>0</v>
      </c>
      <c r="AA4544" s="8">
        <f t="shared" si="424"/>
        <v>0</v>
      </c>
      <c r="AB4544" s="10">
        <v>40735</v>
      </c>
      <c r="AC4544" s="8" t="s">
        <v>37124</v>
      </c>
      <c r="AD4544" s="8" t="str">
        <f t="shared" si="425"/>
        <v>N</v>
      </c>
    </row>
    <row r="4545" spans="1:30" x14ac:dyDescent="0.15">
      <c r="A4545">
        <v>4543</v>
      </c>
      <c r="B4545" s="1" t="s">
        <v>14458</v>
      </c>
      <c r="C4545" s="1" t="s">
        <v>33086</v>
      </c>
      <c r="D4545" s="3" t="s">
        <v>35782</v>
      </c>
      <c r="E4545" s="3" t="s">
        <v>41835</v>
      </c>
      <c r="F4545" s="1" t="s">
        <v>14459</v>
      </c>
      <c r="G4545" s="2">
        <v>39875</v>
      </c>
      <c r="H4545" t="s">
        <v>14460</v>
      </c>
      <c r="I4545">
        <v>500000</v>
      </c>
      <c r="J4545" s="9" t="s">
        <v>36122</v>
      </c>
      <c r="K4545" s="9" t="str">
        <f t="shared" si="420"/>
        <v>否</v>
      </c>
      <c r="L4545" s="8">
        <v>2900235.78</v>
      </c>
      <c r="M4545" s="8">
        <v>0</v>
      </c>
      <c r="N4545" s="8">
        <v>17189.23</v>
      </c>
      <c r="O4545" s="8">
        <v>2234.46</v>
      </c>
      <c r="P4545" s="8">
        <f t="shared" si="421"/>
        <v>19423.689999999999</v>
      </c>
      <c r="Q4545" s="8">
        <v>1074499.05</v>
      </c>
      <c r="R4545" s="8">
        <v>0</v>
      </c>
      <c r="S4545" s="8">
        <v>13912.36</v>
      </c>
      <c r="T4545" s="8">
        <v>864.7</v>
      </c>
      <c r="U4545" s="8">
        <f t="shared" si="422"/>
        <v>14777.060000000001</v>
      </c>
      <c r="V4545" s="8">
        <v>615757.17000000004</v>
      </c>
      <c r="W4545" s="8">
        <v>0</v>
      </c>
      <c r="X4545" s="8">
        <v>6633.98</v>
      </c>
      <c r="Y4545" s="8">
        <v>639.87</v>
      </c>
      <c r="Z4545" s="8">
        <f t="shared" si="423"/>
        <v>7273.8499999999995</v>
      </c>
      <c r="AA4545" s="8">
        <f t="shared" si="424"/>
        <v>41474.6</v>
      </c>
      <c r="AB4545" s="10"/>
      <c r="AC4545" s="8"/>
      <c r="AD4545" s="8" t="str">
        <f t="shared" si="425"/>
        <v>N</v>
      </c>
    </row>
    <row r="4546" spans="1:30" x14ac:dyDescent="0.15">
      <c r="A4546">
        <v>4544</v>
      </c>
      <c r="B4546" s="1" t="s">
        <v>14461</v>
      </c>
      <c r="C4546" s="1" t="s">
        <v>33087</v>
      </c>
      <c r="D4546" s="3" t="s">
        <v>34479</v>
      </c>
      <c r="E4546" s="3" t="s">
        <v>46277</v>
      </c>
      <c r="F4546" s="1" t="s">
        <v>14462</v>
      </c>
      <c r="G4546" s="2">
        <v>39877</v>
      </c>
      <c r="H4546" t="s">
        <v>9878</v>
      </c>
      <c r="I4546">
        <v>11000000</v>
      </c>
      <c r="J4546" s="9" t="s">
        <v>36163</v>
      </c>
      <c r="K4546" s="9" t="str">
        <f t="shared" si="420"/>
        <v>否</v>
      </c>
      <c r="L4546" s="8">
        <v>5972615.0700000003</v>
      </c>
      <c r="M4546" s="8">
        <v>0</v>
      </c>
      <c r="N4546" s="8">
        <v>57672.44</v>
      </c>
      <c r="O4546" s="8">
        <v>10705.41</v>
      </c>
      <c r="P4546" s="8">
        <f t="shared" si="421"/>
        <v>68377.850000000006</v>
      </c>
      <c r="Q4546" s="8">
        <v>3158495.78</v>
      </c>
      <c r="R4546" s="8">
        <v>0</v>
      </c>
      <c r="S4546" s="8">
        <v>15630.39</v>
      </c>
      <c r="T4546" s="8">
        <v>10742.71</v>
      </c>
      <c r="U4546" s="8">
        <f t="shared" si="422"/>
        <v>26373.1</v>
      </c>
      <c r="V4546" s="8">
        <v>14467543.640000001</v>
      </c>
      <c r="W4546" s="8">
        <v>0</v>
      </c>
      <c r="X4546" s="8">
        <v>192133.07</v>
      </c>
      <c r="Y4546" s="8">
        <v>51220.11</v>
      </c>
      <c r="Z4546" s="8">
        <f t="shared" si="423"/>
        <v>243353.18</v>
      </c>
      <c r="AA4546" s="8">
        <f t="shared" si="424"/>
        <v>338104.13</v>
      </c>
      <c r="AB4546" s="10"/>
      <c r="AC4546" s="8"/>
      <c r="AD4546" s="8" t="str">
        <f t="shared" si="425"/>
        <v>N</v>
      </c>
    </row>
    <row r="4547" spans="1:30" x14ac:dyDescent="0.15">
      <c r="A4547">
        <v>4545</v>
      </c>
      <c r="B4547" s="1" t="s">
        <v>9879</v>
      </c>
      <c r="C4547" s="1" t="s">
        <v>33088</v>
      </c>
      <c r="D4547" s="3" t="s">
        <v>35774</v>
      </c>
      <c r="E4547" s="3" t="s">
        <v>44590</v>
      </c>
      <c r="F4547" s="1" t="s">
        <v>9880</v>
      </c>
      <c r="G4547" s="2">
        <v>39877</v>
      </c>
      <c r="H4547" t="s">
        <v>4683</v>
      </c>
      <c r="I4547">
        <v>450000</v>
      </c>
      <c r="J4547" s="9" t="s">
        <v>36125</v>
      </c>
      <c r="K4547" s="9" t="str">
        <f t="shared" si="420"/>
        <v>是</v>
      </c>
      <c r="L4547" s="8">
        <v>744394.88</v>
      </c>
      <c r="M4547" s="8">
        <v>33011876.100000001</v>
      </c>
      <c r="N4547" s="8">
        <v>0</v>
      </c>
      <c r="O4547" s="8">
        <v>425091.86</v>
      </c>
      <c r="P4547" s="8">
        <f t="shared" si="421"/>
        <v>425091.86</v>
      </c>
      <c r="Q4547" s="8">
        <v>668632.48</v>
      </c>
      <c r="R4547" s="8">
        <v>46868967.799999997</v>
      </c>
      <c r="S4547" s="8">
        <v>0</v>
      </c>
      <c r="T4547" s="8">
        <v>594517.71</v>
      </c>
      <c r="U4547" s="8">
        <f t="shared" si="422"/>
        <v>594517.71</v>
      </c>
      <c r="V4547" s="8">
        <v>688410.25</v>
      </c>
      <c r="W4547" s="8">
        <v>28220940</v>
      </c>
      <c r="X4547" s="8">
        <v>0</v>
      </c>
      <c r="Y4547" s="8">
        <v>361471.97</v>
      </c>
      <c r="Z4547" s="8">
        <f t="shared" si="423"/>
        <v>361471.97</v>
      </c>
      <c r="AA4547" s="8">
        <f t="shared" si="424"/>
        <v>1381081.54</v>
      </c>
      <c r="AB4547" s="10"/>
      <c r="AC4547" s="8"/>
      <c r="AD4547" s="8" t="str">
        <f t="shared" si="425"/>
        <v>N</v>
      </c>
    </row>
    <row r="4548" spans="1:30" x14ac:dyDescent="0.15">
      <c r="A4548">
        <v>4546</v>
      </c>
      <c r="B4548" s="1" t="s">
        <v>9881</v>
      </c>
      <c r="C4548" s="1" t="s">
        <v>33089</v>
      </c>
      <c r="D4548" s="3" t="s">
        <v>35774</v>
      </c>
      <c r="E4548" s="3" t="s">
        <v>39803</v>
      </c>
      <c r="F4548" s="1" t="s">
        <v>9882</v>
      </c>
      <c r="G4548" s="2">
        <v>39881</v>
      </c>
      <c r="H4548" t="s">
        <v>9883</v>
      </c>
      <c r="I4548">
        <v>980000</v>
      </c>
      <c r="J4548" s="9" t="s">
        <v>36123</v>
      </c>
      <c r="K4548" s="9" t="str">
        <f t="shared" ref="K4548:K4611" si="426">IF(M4548+R4548+W4548&gt;0,"是","否")</f>
        <v>是</v>
      </c>
      <c r="L4548" s="8">
        <v>0</v>
      </c>
      <c r="M4548" s="8">
        <v>10928082.18</v>
      </c>
      <c r="N4548" s="8">
        <v>0</v>
      </c>
      <c r="O4548" s="8"/>
      <c r="P4548" s="8">
        <f t="shared" ref="P4548:P4611" si="427">N4548+O4548</f>
        <v>0</v>
      </c>
      <c r="Q4548" s="8">
        <v>0</v>
      </c>
      <c r="R4548" s="8">
        <v>12119818.26</v>
      </c>
      <c r="S4548" s="8">
        <v>0</v>
      </c>
      <c r="T4548" s="8"/>
      <c r="U4548" s="8">
        <f t="shared" ref="U4548:U4611" si="428">S4548+T4548</f>
        <v>0</v>
      </c>
      <c r="V4548" s="8">
        <v>0</v>
      </c>
      <c r="W4548" s="8">
        <v>12540939.279999999</v>
      </c>
      <c r="X4548" s="8">
        <v>0</v>
      </c>
      <c r="Y4548" s="8"/>
      <c r="Z4548" s="8">
        <f t="shared" ref="Z4548:Z4611" si="429">X4548+Y4548</f>
        <v>0</v>
      </c>
      <c r="AA4548" s="8">
        <f t="shared" ref="AA4548:AA4611" si="430">P4548+U4548+Z4548</f>
        <v>0</v>
      </c>
      <c r="AB4548" s="10"/>
      <c r="AC4548" s="8"/>
      <c r="AD4548" s="8" t="str">
        <f t="shared" ref="AD4548:AD4611" si="431">IF(Z4548&gt;=3000000,"Y","N")</f>
        <v>N</v>
      </c>
    </row>
    <row r="4549" spans="1:30" x14ac:dyDescent="0.15">
      <c r="A4549">
        <v>4547</v>
      </c>
      <c r="B4549" s="1" t="s">
        <v>9884</v>
      </c>
      <c r="C4549" s="1" t="s">
        <v>33090</v>
      </c>
      <c r="D4549" s="3" t="s">
        <v>35780</v>
      </c>
      <c r="E4549" s="3" t="s">
        <v>43427</v>
      </c>
      <c r="F4549" s="1" t="s">
        <v>9885</v>
      </c>
      <c r="G4549" s="2">
        <v>39883</v>
      </c>
      <c r="H4549" t="s">
        <v>9886</v>
      </c>
      <c r="I4549">
        <v>20000000</v>
      </c>
      <c r="J4549" s="9" t="s">
        <v>36113</v>
      </c>
      <c r="K4549" s="9" t="str">
        <f t="shared" si="426"/>
        <v>是</v>
      </c>
      <c r="L4549" s="8">
        <v>13121501.15</v>
      </c>
      <c r="M4549" s="8">
        <v>30237944.16</v>
      </c>
      <c r="N4549" s="8">
        <v>0</v>
      </c>
      <c r="O4549" s="8">
        <v>95493.25</v>
      </c>
      <c r="P4549" s="8">
        <f t="shared" si="427"/>
        <v>95493.25</v>
      </c>
      <c r="Q4549" s="8">
        <v>2492440.3199999998</v>
      </c>
      <c r="R4549" s="8">
        <v>15693088.58</v>
      </c>
      <c r="S4549" s="8">
        <v>0</v>
      </c>
      <c r="T4549" s="8">
        <v>250694.65</v>
      </c>
      <c r="U4549" s="8">
        <f t="shared" si="428"/>
        <v>250694.65</v>
      </c>
      <c r="V4549" s="8">
        <v>4511829.99</v>
      </c>
      <c r="W4549" s="8">
        <v>3338488.97</v>
      </c>
      <c r="X4549" s="8">
        <v>306115.31</v>
      </c>
      <c r="Y4549" s="8">
        <v>0</v>
      </c>
      <c r="Z4549" s="8">
        <f t="shared" si="429"/>
        <v>306115.31</v>
      </c>
      <c r="AA4549" s="8">
        <f t="shared" si="430"/>
        <v>652303.21</v>
      </c>
      <c r="AB4549" s="10">
        <v>40589</v>
      </c>
      <c r="AC4549" s="8" t="s">
        <v>37133</v>
      </c>
      <c r="AD4549" s="8" t="str">
        <f t="shared" si="431"/>
        <v>N</v>
      </c>
    </row>
    <row r="4550" spans="1:30" x14ac:dyDescent="0.15">
      <c r="A4550">
        <v>4548</v>
      </c>
      <c r="B4550" s="1" t="s">
        <v>9887</v>
      </c>
      <c r="C4550" s="1" t="s">
        <v>33091</v>
      </c>
      <c r="D4550" s="3" t="s">
        <v>35780</v>
      </c>
      <c r="E4550" s="3" t="s">
        <v>43433</v>
      </c>
      <c r="F4550" s="1" t="s">
        <v>9888</v>
      </c>
      <c r="G4550" s="2">
        <v>39889</v>
      </c>
      <c r="H4550" t="s">
        <v>9889</v>
      </c>
      <c r="I4550">
        <v>500000</v>
      </c>
      <c r="J4550" s="9" t="s">
        <v>36113</v>
      </c>
      <c r="K4550" s="9" t="str">
        <f t="shared" si="426"/>
        <v>是</v>
      </c>
      <c r="L4550" s="8">
        <v>466573.96</v>
      </c>
      <c r="M4550" s="8">
        <v>18695520.75</v>
      </c>
      <c r="N4550" s="8">
        <v>106677.66</v>
      </c>
      <c r="O4550" s="8">
        <v>190479.45</v>
      </c>
      <c r="P4550" s="8">
        <f t="shared" si="427"/>
        <v>297157.11</v>
      </c>
      <c r="Q4550" s="8">
        <v>213094.02</v>
      </c>
      <c r="R4550" s="8">
        <v>10353201.25</v>
      </c>
      <c r="S4550" s="8">
        <v>0</v>
      </c>
      <c r="T4550" s="8">
        <v>133032.5</v>
      </c>
      <c r="U4550" s="8">
        <f t="shared" si="428"/>
        <v>133032.5</v>
      </c>
      <c r="V4550" s="8">
        <v>4230556.8899999997</v>
      </c>
      <c r="W4550" s="8">
        <v>11222737.83</v>
      </c>
      <c r="X4550" s="8">
        <v>42813.52</v>
      </c>
      <c r="Y4550" s="8">
        <v>174828.3</v>
      </c>
      <c r="Z4550" s="8">
        <f t="shared" si="429"/>
        <v>217641.81999999998</v>
      </c>
      <c r="AA4550" s="8">
        <f t="shared" si="430"/>
        <v>647831.42999999993</v>
      </c>
      <c r="AB4550" s="10">
        <v>41473</v>
      </c>
      <c r="AC4550" s="8" t="s">
        <v>37123</v>
      </c>
      <c r="AD4550" s="8" t="str">
        <f t="shared" si="431"/>
        <v>N</v>
      </c>
    </row>
    <row r="4551" spans="1:30" x14ac:dyDescent="0.15">
      <c r="A4551">
        <v>4549</v>
      </c>
      <c r="B4551" s="1" t="s">
        <v>9890</v>
      </c>
      <c r="C4551" s="1" t="s">
        <v>33092</v>
      </c>
      <c r="D4551" s="3" t="s">
        <v>35774</v>
      </c>
      <c r="E4551" s="3" t="s">
        <v>44751</v>
      </c>
      <c r="F4551" s="1" t="s">
        <v>9891</v>
      </c>
      <c r="G4551" s="2">
        <v>39888</v>
      </c>
      <c r="H4551" t="s">
        <v>9892</v>
      </c>
      <c r="I4551">
        <v>490000</v>
      </c>
      <c r="J4551" s="9" t="s">
        <v>36125</v>
      </c>
      <c r="K4551" s="9" t="str">
        <f t="shared" si="426"/>
        <v>是</v>
      </c>
      <c r="L4551" s="8">
        <v>2311230.36</v>
      </c>
      <c r="M4551" s="8">
        <v>10474348.529999999</v>
      </c>
      <c r="N4551" s="8">
        <v>63919.97</v>
      </c>
      <c r="O4551" s="8">
        <v>169621.46</v>
      </c>
      <c r="P4551" s="8">
        <f t="shared" si="427"/>
        <v>233541.43</v>
      </c>
      <c r="Q4551" s="8">
        <v>1298829.5900000001</v>
      </c>
      <c r="R4551" s="8">
        <v>17246362.109999999</v>
      </c>
      <c r="S4551" s="8">
        <v>0</v>
      </c>
      <c r="T4551" s="8">
        <v>231815.74</v>
      </c>
      <c r="U4551" s="8">
        <f t="shared" si="428"/>
        <v>231815.74</v>
      </c>
      <c r="V4551" s="8">
        <v>818874.53</v>
      </c>
      <c r="W4551" s="8">
        <v>23868554.440000001</v>
      </c>
      <c r="X4551" s="8">
        <v>0</v>
      </c>
      <c r="Y4551" s="8">
        <v>308658.96999999997</v>
      </c>
      <c r="Z4551" s="8">
        <f t="shared" si="429"/>
        <v>308658.96999999997</v>
      </c>
      <c r="AA4551" s="8">
        <f t="shared" si="430"/>
        <v>774016.1399999999</v>
      </c>
      <c r="AB4551" s="10"/>
      <c r="AC4551" s="8"/>
      <c r="AD4551" s="8" t="str">
        <f t="shared" si="431"/>
        <v>N</v>
      </c>
    </row>
    <row r="4552" spans="1:30" x14ac:dyDescent="0.15">
      <c r="A4552">
        <v>4550</v>
      </c>
      <c r="B4552" s="1" t="s">
        <v>9893</v>
      </c>
      <c r="C4552" s="1" t="s">
        <v>9894</v>
      </c>
      <c r="D4552" s="3" t="s">
        <v>35774</v>
      </c>
      <c r="E4552" s="3" t="s">
        <v>44675</v>
      </c>
      <c r="F4552" s="1" t="s">
        <v>9895</v>
      </c>
      <c r="G4552" s="2">
        <v>39885</v>
      </c>
      <c r="H4552" t="s">
        <v>9896</v>
      </c>
      <c r="I4552">
        <v>300000</v>
      </c>
      <c r="J4552" s="9" t="s">
        <v>36125</v>
      </c>
      <c r="K4552" s="9" t="str">
        <f t="shared" si="426"/>
        <v>是</v>
      </c>
      <c r="L4552" s="8">
        <v>707965.79</v>
      </c>
      <c r="M4552" s="8">
        <v>17841578</v>
      </c>
      <c r="N4552" s="8">
        <v>43252.9</v>
      </c>
      <c r="O4552" s="8">
        <v>136786.6</v>
      </c>
      <c r="P4552" s="8">
        <f t="shared" si="427"/>
        <v>180039.5</v>
      </c>
      <c r="Q4552" s="8">
        <v>97139.13</v>
      </c>
      <c r="R4552" s="8">
        <v>15483095.5</v>
      </c>
      <c r="S4552" s="8">
        <v>0</v>
      </c>
      <c r="T4552" s="8">
        <v>196556.1</v>
      </c>
      <c r="U4552" s="8">
        <f t="shared" si="428"/>
        <v>196556.1</v>
      </c>
      <c r="V4552" s="8">
        <v>46388.89</v>
      </c>
      <c r="W4552" s="8">
        <v>15241362.5</v>
      </c>
      <c r="X4552" s="8">
        <v>0</v>
      </c>
      <c r="Y4552" s="8">
        <v>142406.22</v>
      </c>
      <c r="Z4552" s="8">
        <f t="shared" si="429"/>
        <v>142406.22</v>
      </c>
      <c r="AA4552" s="8">
        <f t="shared" si="430"/>
        <v>519001.81999999995</v>
      </c>
      <c r="AB4552" s="10">
        <v>41803</v>
      </c>
      <c r="AC4552" s="8" t="s">
        <v>37213</v>
      </c>
      <c r="AD4552" s="8" t="str">
        <f t="shared" si="431"/>
        <v>N</v>
      </c>
    </row>
    <row r="4553" spans="1:30" x14ac:dyDescent="0.15">
      <c r="A4553">
        <v>4551</v>
      </c>
      <c r="B4553" s="1" t="s">
        <v>9897</v>
      </c>
      <c r="C4553" s="1" t="s">
        <v>33093</v>
      </c>
      <c r="D4553" s="3" t="s">
        <v>35774</v>
      </c>
      <c r="E4553" s="3" t="s">
        <v>39609</v>
      </c>
      <c r="F4553" s="1" t="s">
        <v>9898</v>
      </c>
      <c r="G4553" s="2">
        <v>39891</v>
      </c>
      <c r="H4553" t="s">
        <v>14214</v>
      </c>
      <c r="I4553">
        <v>500000</v>
      </c>
      <c r="J4553" s="9" t="s">
        <v>36123</v>
      </c>
      <c r="K4553" s="9" t="str">
        <f t="shared" si="426"/>
        <v>否</v>
      </c>
      <c r="L4553" s="8">
        <v>4963642.5</v>
      </c>
      <c r="M4553" s="8">
        <v>0</v>
      </c>
      <c r="N4553" s="8">
        <v>156193.29999999999</v>
      </c>
      <c r="O4553" s="8"/>
      <c r="P4553" s="8">
        <f t="shared" si="427"/>
        <v>156193.29999999999</v>
      </c>
      <c r="Q4553" s="8">
        <v>1526485.49</v>
      </c>
      <c r="R4553" s="8">
        <v>0</v>
      </c>
      <c r="S4553" s="8">
        <v>38593.26</v>
      </c>
      <c r="T4553" s="8"/>
      <c r="U4553" s="8">
        <f t="shared" si="428"/>
        <v>38593.26</v>
      </c>
      <c r="V4553" s="8">
        <v>3040940.22</v>
      </c>
      <c r="W4553" s="8">
        <v>0</v>
      </c>
      <c r="X4553" s="8">
        <v>62874.18</v>
      </c>
      <c r="Y4553" s="8"/>
      <c r="Z4553" s="8">
        <f t="shared" si="429"/>
        <v>62874.18</v>
      </c>
      <c r="AA4553" s="8">
        <f t="shared" si="430"/>
        <v>257660.74</v>
      </c>
      <c r="AB4553" s="10"/>
      <c r="AC4553" s="8"/>
      <c r="AD4553" s="8" t="str">
        <f t="shared" si="431"/>
        <v>N</v>
      </c>
    </row>
    <row r="4554" spans="1:30" x14ac:dyDescent="0.15">
      <c r="A4554">
        <v>4552</v>
      </c>
      <c r="B4554" s="1" t="s">
        <v>9899</v>
      </c>
      <c r="C4554" s="1" t="s">
        <v>33094</v>
      </c>
      <c r="D4554" s="3" t="s">
        <v>35774</v>
      </c>
      <c r="E4554" s="3" t="s">
        <v>44744</v>
      </c>
      <c r="F4554" s="1" t="s">
        <v>9900</v>
      </c>
      <c r="G4554" s="2">
        <v>39884</v>
      </c>
      <c r="H4554" t="s">
        <v>6958</v>
      </c>
      <c r="I4554">
        <v>900000</v>
      </c>
      <c r="J4554" s="9" t="s">
        <v>36125</v>
      </c>
      <c r="K4554" s="9" t="str">
        <f t="shared" si="426"/>
        <v>是</v>
      </c>
      <c r="L4554" s="8">
        <v>938596.59</v>
      </c>
      <c r="M4554" s="8">
        <v>26305575.030000001</v>
      </c>
      <c r="N4554" s="8">
        <v>0</v>
      </c>
      <c r="O4554" s="8">
        <v>458553.7</v>
      </c>
      <c r="P4554" s="8">
        <f t="shared" si="427"/>
        <v>458553.7</v>
      </c>
      <c r="Q4554" s="8">
        <v>84594</v>
      </c>
      <c r="R4554" s="8">
        <v>29349324.379999999</v>
      </c>
      <c r="S4554" s="8">
        <v>0</v>
      </c>
      <c r="T4554" s="8">
        <v>368981.41</v>
      </c>
      <c r="U4554" s="8">
        <f t="shared" si="428"/>
        <v>368981.41</v>
      </c>
      <c r="V4554" s="8">
        <v>1452958.96</v>
      </c>
      <c r="W4554" s="8">
        <v>28332365.48</v>
      </c>
      <c r="X4554" s="8">
        <v>0</v>
      </c>
      <c r="Y4554" s="8">
        <v>372316.56</v>
      </c>
      <c r="Z4554" s="8">
        <f t="shared" si="429"/>
        <v>372316.56</v>
      </c>
      <c r="AA4554" s="8">
        <f t="shared" si="430"/>
        <v>1199851.67</v>
      </c>
      <c r="AB4554" s="10"/>
      <c r="AC4554" s="8"/>
      <c r="AD4554" s="8" t="str">
        <f t="shared" si="431"/>
        <v>N</v>
      </c>
    </row>
    <row r="4555" spans="1:30" x14ac:dyDescent="0.15">
      <c r="A4555">
        <v>4553</v>
      </c>
      <c r="B4555" s="1" t="s">
        <v>9901</v>
      </c>
      <c r="C4555" s="1" t="s">
        <v>33095</v>
      </c>
      <c r="D4555" s="3" t="s">
        <v>35774</v>
      </c>
      <c r="E4555" s="3" t="s">
        <v>39803</v>
      </c>
      <c r="F4555" s="1" t="s">
        <v>9902</v>
      </c>
      <c r="G4555" s="2">
        <v>39878</v>
      </c>
      <c r="H4555" t="s">
        <v>6061</v>
      </c>
      <c r="I4555">
        <v>500000</v>
      </c>
      <c r="J4555" s="9" t="s">
        <v>36123</v>
      </c>
      <c r="K4555" s="9" t="str">
        <f t="shared" si="426"/>
        <v>是</v>
      </c>
      <c r="L4555" s="8">
        <v>0</v>
      </c>
      <c r="M4555" s="8">
        <v>8688354.8900000006</v>
      </c>
      <c r="N4555" s="8">
        <v>0</v>
      </c>
      <c r="O4555" s="8"/>
      <c r="P4555" s="8">
        <f t="shared" si="427"/>
        <v>0</v>
      </c>
      <c r="Q4555" s="8">
        <v>0</v>
      </c>
      <c r="R4555" s="8">
        <v>8206228.75</v>
      </c>
      <c r="S4555" s="8">
        <v>0</v>
      </c>
      <c r="T4555" s="8"/>
      <c r="U4555" s="8">
        <f t="shared" si="428"/>
        <v>0</v>
      </c>
      <c r="V4555" s="8">
        <v>29400</v>
      </c>
      <c r="W4555" s="8">
        <v>7036307.4000000004</v>
      </c>
      <c r="X4555" s="8">
        <v>0</v>
      </c>
      <c r="Y4555" s="8"/>
      <c r="Z4555" s="8">
        <f t="shared" si="429"/>
        <v>0</v>
      </c>
      <c r="AA4555" s="8">
        <f t="shared" si="430"/>
        <v>0</v>
      </c>
      <c r="AB4555" s="10"/>
      <c r="AC4555" s="8"/>
      <c r="AD4555" s="8" t="str">
        <f t="shared" si="431"/>
        <v>N</v>
      </c>
    </row>
    <row r="4556" spans="1:30" x14ac:dyDescent="0.15">
      <c r="A4556">
        <v>4554</v>
      </c>
      <c r="B4556" s="1" t="s">
        <v>9903</v>
      </c>
      <c r="C4556" s="1" t="s">
        <v>33096</v>
      </c>
      <c r="D4556" s="3" t="s">
        <v>35774</v>
      </c>
      <c r="E4556" s="3" t="s">
        <v>44712</v>
      </c>
      <c r="F4556" s="1" t="s">
        <v>9904</v>
      </c>
      <c r="G4556" s="2">
        <v>38765</v>
      </c>
      <c r="H4556" t="s">
        <v>9905</v>
      </c>
      <c r="I4556">
        <v>1200000</v>
      </c>
      <c r="J4556" s="9" t="s">
        <v>36125</v>
      </c>
      <c r="K4556" s="9" t="str">
        <f t="shared" si="426"/>
        <v>是</v>
      </c>
      <c r="L4556" s="8">
        <v>726607.25</v>
      </c>
      <c r="M4556" s="8">
        <v>15932613.300000001</v>
      </c>
      <c r="N4556" s="8">
        <v>0</v>
      </c>
      <c r="O4556" s="8">
        <v>208240.26</v>
      </c>
      <c r="P4556" s="8">
        <f t="shared" si="427"/>
        <v>208240.26</v>
      </c>
      <c r="Q4556" s="8">
        <v>284586.32</v>
      </c>
      <c r="R4556" s="8">
        <v>18757804.100000001</v>
      </c>
      <c r="S4556" s="8">
        <v>0</v>
      </c>
      <c r="T4556" s="8">
        <v>238030.11</v>
      </c>
      <c r="U4556" s="8">
        <f t="shared" si="428"/>
        <v>238030.11</v>
      </c>
      <c r="V4556" s="8">
        <v>475307.68</v>
      </c>
      <c r="W4556" s="8">
        <v>22573001.84</v>
      </c>
      <c r="X4556" s="8">
        <v>0</v>
      </c>
      <c r="Y4556" s="8">
        <v>288104.17</v>
      </c>
      <c r="Z4556" s="8">
        <f t="shared" si="429"/>
        <v>288104.17</v>
      </c>
      <c r="AA4556" s="8">
        <f t="shared" si="430"/>
        <v>734374.54</v>
      </c>
      <c r="AB4556" s="10"/>
      <c r="AC4556" s="8"/>
      <c r="AD4556" s="8" t="str">
        <f t="shared" si="431"/>
        <v>N</v>
      </c>
    </row>
    <row r="4557" spans="1:30" x14ac:dyDescent="0.15">
      <c r="A4557">
        <v>4555</v>
      </c>
      <c r="B4557" s="1" t="s">
        <v>9906</v>
      </c>
      <c r="C4557" s="1" t="s">
        <v>33097</v>
      </c>
      <c r="D4557" s="3" t="s">
        <v>35774</v>
      </c>
      <c r="E4557" s="3" t="s">
        <v>44754</v>
      </c>
      <c r="F4557" s="1" t="s">
        <v>9907</v>
      </c>
      <c r="G4557" s="2">
        <v>39828</v>
      </c>
      <c r="H4557" t="s">
        <v>9908</v>
      </c>
      <c r="I4557">
        <v>900000</v>
      </c>
      <c r="J4557" s="9" t="s">
        <v>36125</v>
      </c>
      <c r="K4557" s="9" t="str">
        <f t="shared" si="426"/>
        <v>是</v>
      </c>
      <c r="L4557" s="8">
        <v>290311.98</v>
      </c>
      <c r="M4557" s="8">
        <v>1845815.4</v>
      </c>
      <c r="N4557" s="8">
        <v>43177.51</v>
      </c>
      <c r="O4557" s="8">
        <v>29051.68</v>
      </c>
      <c r="P4557" s="8">
        <f t="shared" si="427"/>
        <v>72229.19</v>
      </c>
      <c r="Q4557" s="8">
        <v>254494.31</v>
      </c>
      <c r="R4557" s="8">
        <v>1294533.5</v>
      </c>
      <c r="S4557" s="8">
        <v>0</v>
      </c>
      <c r="T4557" s="8"/>
      <c r="U4557" s="8">
        <f t="shared" si="428"/>
        <v>0</v>
      </c>
      <c r="V4557" s="8">
        <v>3764794.45</v>
      </c>
      <c r="W4557" s="8">
        <v>3847745.3</v>
      </c>
      <c r="X4557" s="8">
        <v>19176.240000000002</v>
      </c>
      <c r="Y4557" s="8"/>
      <c r="Z4557" s="8">
        <f t="shared" si="429"/>
        <v>19176.240000000002</v>
      </c>
      <c r="AA4557" s="8">
        <f t="shared" si="430"/>
        <v>91405.430000000008</v>
      </c>
      <c r="AB4557" s="10"/>
      <c r="AC4557" s="8"/>
      <c r="AD4557" s="8" t="str">
        <f t="shared" si="431"/>
        <v>N</v>
      </c>
    </row>
    <row r="4558" spans="1:30" x14ac:dyDescent="0.15">
      <c r="A4558">
        <v>4556</v>
      </c>
      <c r="B4558" s="1" t="s">
        <v>9909</v>
      </c>
      <c r="C4558" s="1" t="s">
        <v>33098</v>
      </c>
      <c r="D4558" s="3" t="s">
        <v>35774</v>
      </c>
      <c r="E4558" s="3" t="s">
        <v>39825</v>
      </c>
      <c r="F4558" s="1" t="s">
        <v>9910</v>
      </c>
      <c r="G4558" s="2">
        <v>39890</v>
      </c>
      <c r="H4558" t="s">
        <v>14365</v>
      </c>
      <c r="I4558">
        <v>500000</v>
      </c>
      <c r="J4558" s="9" t="s">
        <v>36123</v>
      </c>
      <c r="K4558" s="9" t="str">
        <f t="shared" si="426"/>
        <v>否</v>
      </c>
      <c r="L4558" s="8">
        <v>188034.18</v>
      </c>
      <c r="M4558" s="8">
        <v>0</v>
      </c>
      <c r="N4558" s="8">
        <v>0</v>
      </c>
      <c r="O4558" s="8"/>
      <c r="P4558" s="8">
        <f t="shared" si="427"/>
        <v>0</v>
      </c>
      <c r="Q4558" s="8">
        <v>0</v>
      </c>
      <c r="R4558" s="8">
        <v>0</v>
      </c>
      <c r="S4558" s="8">
        <v>0</v>
      </c>
      <c r="T4558" s="8"/>
      <c r="U4558" s="8">
        <f t="shared" si="428"/>
        <v>0</v>
      </c>
      <c r="V4558" s="8">
        <v>0</v>
      </c>
      <c r="W4558" s="8">
        <v>0</v>
      </c>
      <c r="X4558" s="8">
        <v>0</v>
      </c>
      <c r="Y4558" s="8"/>
      <c r="Z4558" s="8">
        <f t="shared" si="429"/>
        <v>0</v>
      </c>
      <c r="AA4558" s="8">
        <f t="shared" si="430"/>
        <v>0</v>
      </c>
      <c r="AB4558" s="10"/>
      <c r="AC4558" s="8"/>
      <c r="AD4558" s="8" t="str">
        <f t="shared" si="431"/>
        <v>N</v>
      </c>
    </row>
    <row r="4559" spans="1:30" x14ac:dyDescent="0.15">
      <c r="A4559">
        <v>4557</v>
      </c>
      <c r="B4559" s="1" t="s">
        <v>9911</v>
      </c>
      <c r="C4559" s="1" t="s">
        <v>33099</v>
      </c>
      <c r="D4559" s="3" t="s">
        <v>35780</v>
      </c>
      <c r="E4559" s="3" t="s">
        <v>41820</v>
      </c>
      <c r="F4559" s="1" t="s">
        <v>9912</v>
      </c>
      <c r="G4559" s="2">
        <v>39889</v>
      </c>
      <c r="H4559" t="s">
        <v>9913</v>
      </c>
      <c r="I4559">
        <v>1000000</v>
      </c>
      <c r="J4559" s="9" t="s">
        <v>36122</v>
      </c>
      <c r="K4559" s="9" t="str">
        <f t="shared" si="426"/>
        <v>否</v>
      </c>
      <c r="L4559" s="8">
        <v>1641536.8</v>
      </c>
      <c r="M4559" s="8">
        <v>0</v>
      </c>
      <c r="N4559" s="8">
        <v>45833.04</v>
      </c>
      <c r="O4559" s="8">
        <v>3627.1</v>
      </c>
      <c r="P4559" s="8">
        <f t="shared" si="427"/>
        <v>49460.14</v>
      </c>
      <c r="Q4559" s="8">
        <v>1614372.58</v>
      </c>
      <c r="R4559" s="8">
        <v>0</v>
      </c>
      <c r="S4559" s="8">
        <v>22699.119999999999</v>
      </c>
      <c r="T4559" s="8">
        <v>7355.1</v>
      </c>
      <c r="U4559" s="8">
        <f t="shared" si="428"/>
        <v>30054.22</v>
      </c>
      <c r="V4559" s="8">
        <v>140779.38</v>
      </c>
      <c r="W4559" s="8">
        <v>0</v>
      </c>
      <c r="X4559" s="8">
        <v>5246.76</v>
      </c>
      <c r="Y4559" s="8">
        <v>194.21</v>
      </c>
      <c r="Z4559" s="8">
        <f t="shared" si="429"/>
        <v>5440.97</v>
      </c>
      <c r="AA4559" s="8">
        <f t="shared" si="430"/>
        <v>84955.33</v>
      </c>
      <c r="AB4559" s="10"/>
      <c r="AC4559" s="8"/>
      <c r="AD4559" s="8" t="str">
        <f t="shared" si="431"/>
        <v>N</v>
      </c>
    </row>
    <row r="4560" spans="1:30" x14ac:dyDescent="0.15">
      <c r="A4560">
        <v>4558</v>
      </c>
      <c r="B4560" s="1" t="s">
        <v>9914</v>
      </c>
      <c r="C4560" s="1" t="s">
        <v>33100</v>
      </c>
      <c r="D4560" s="3" t="s">
        <v>35778</v>
      </c>
      <c r="E4560" s="3" t="s">
        <v>42681</v>
      </c>
      <c r="F4560" s="1" t="s">
        <v>9915</v>
      </c>
      <c r="G4560" s="2">
        <v>39892</v>
      </c>
      <c r="H4560" t="s">
        <v>9916</v>
      </c>
      <c r="I4560">
        <v>100000</v>
      </c>
      <c r="J4560" s="9" t="s">
        <v>36126</v>
      </c>
      <c r="K4560" s="9" t="str">
        <f t="shared" si="426"/>
        <v>否</v>
      </c>
      <c r="L4560" s="8">
        <v>7612151.5800000001</v>
      </c>
      <c r="M4560" s="8">
        <v>0</v>
      </c>
      <c r="N4560" s="8">
        <v>98440.9</v>
      </c>
      <c r="O4560" s="8">
        <v>9527.56</v>
      </c>
      <c r="P4560" s="8">
        <f t="shared" si="427"/>
        <v>107968.45999999999</v>
      </c>
      <c r="Q4560" s="8">
        <v>1613138.51</v>
      </c>
      <c r="R4560" s="8">
        <v>0</v>
      </c>
      <c r="S4560" s="8">
        <v>21844.63</v>
      </c>
      <c r="T4560" s="8">
        <v>9586.86</v>
      </c>
      <c r="U4560" s="8">
        <f t="shared" si="428"/>
        <v>31431.49</v>
      </c>
      <c r="V4560" s="8">
        <v>162620.5</v>
      </c>
      <c r="W4560" s="8">
        <v>0</v>
      </c>
      <c r="X4560" s="8">
        <v>8559.4599999999991</v>
      </c>
      <c r="Y4560" s="8">
        <v>6.69</v>
      </c>
      <c r="Z4560" s="8">
        <f t="shared" si="429"/>
        <v>8566.15</v>
      </c>
      <c r="AA4560" s="8">
        <f t="shared" si="430"/>
        <v>147966.09999999998</v>
      </c>
      <c r="AB4560" s="10"/>
      <c r="AC4560" s="8"/>
      <c r="AD4560" s="8" t="str">
        <f t="shared" si="431"/>
        <v>N</v>
      </c>
    </row>
    <row r="4561" spans="1:30" x14ac:dyDescent="0.15">
      <c r="A4561">
        <v>4559</v>
      </c>
      <c r="B4561" s="1" t="s">
        <v>9917</v>
      </c>
      <c r="C4561" s="1" t="s">
        <v>33101</v>
      </c>
      <c r="D4561" s="3" t="s">
        <v>35772</v>
      </c>
      <c r="E4561" s="3" t="s">
        <v>40020</v>
      </c>
      <c r="F4561" s="1" t="s">
        <v>9918</v>
      </c>
      <c r="G4561" s="2">
        <v>39882</v>
      </c>
      <c r="H4561" t="s">
        <v>9919</v>
      </c>
      <c r="I4561">
        <v>1400000</v>
      </c>
      <c r="J4561" s="9" t="s">
        <v>36123</v>
      </c>
      <c r="K4561" s="9" t="str">
        <f t="shared" si="426"/>
        <v>否</v>
      </c>
      <c r="L4561" s="8">
        <v>9745119.6899999995</v>
      </c>
      <c r="M4561" s="8">
        <v>0</v>
      </c>
      <c r="N4561" s="8">
        <v>73966.929999999993</v>
      </c>
      <c r="O4561" s="8">
        <v>7393.03</v>
      </c>
      <c r="P4561" s="8">
        <f t="shared" si="427"/>
        <v>81359.959999999992</v>
      </c>
      <c r="Q4561" s="8">
        <v>6739670.5099999998</v>
      </c>
      <c r="R4561" s="8">
        <v>0</v>
      </c>
      <c r="S4561" s="8">
        <v>71060.649999999994</v>
      </c>
      <c r="T4561" s="8">
        <v>13808.01</v>
      </c>
      <c r="U4561" s="8">
        <f t="shared" si="428"/>
        <v>84868.659999999989</v>
      </c>
      <c r="V4561" s="8">
        <v>5372007.46</v>
      </c>
      <c r="W4561" s="8">
        <v>0</v>
      </c>
      <c r="X4561" s="8">
        <v>62962.720000000001</v>
      </c>
      <c r="Y4561" s="8">
        <v>5516.7</v>
      </c>
      <c r="Z4561" s="8">
        <f t="shared" si="429"/>
        <v>68479.42</v>
      </c>
      <c r="AA4561" s="8">
        <f t="shared" si="430"/>
        <v>234708.03999999998</v>
      </c>
      <c r="AB4561" s="10">
        <v>42011</v>
      </c>
      <c r="AC4561" s="8" t="s">
        <v>37165</v>
      </c>
      <c r="AD4561" s="8" t="str">
        <f t="shared" si="431"/>
        <v>N</v>
      </c>
    </row>
    <row r="4562" spans="1:30" x14ac:dyDescent="0.15">
      <c r="A4562">
        <v>4560</v>
      </c>
      <c r="B4562" s="1" t="s">
        <v>9920</v>
      </c>
      <c r="C4562" s="1" t="s">
        <v>33102</v>
      </c>
      <c r="D4562" s="3" t="s">
        <v>34479</v>
      </c>
      <c r="E4562" s="3" t="s">
        <v>45719</v>
      </c>
      <c r="F4562" s="1" t="s">
        <v>9921</v>
      </c>
      <c r="G4562" s="2">
        <v>39881</v>
      </c>
      <c r="H4562" t="s">
        <v>9922</v>
      </c>
      <c r="I4562">
        <v>500000</v>
      </c>
      <c r="J4562" s="9" t="s">
        <v>36118</v>
      </c>
      <c r="K4562" s="9" t="str">
        <f t="shared" si="426"/>
        <v>否</v>
      </c>
      <c r="L4562" s="8">
        <v>577407.21</v>
      </c>
      <c r="M4562" s="8">
        <v>0</v>
      </c>
      <c r="N4562" s="8">
        <v>7779.71</v>
      </c>
      <c r="O4562" s="8">
        <v>3874.47</v>
      </c>
      <c r="P4562" s="8">
        <f t="shared" si="427"/>
        <v>11654.18</v>
      </c>
      <c r="Q4562" s="8">
        <v>0</v>
      </c>
      <c r="R4562" s="8">
        <v>0</v>
      </c>
      <c r="S4562" s="8">
        <v>0</v>
      </c>
      <c r="T4562" s="8">
        <v>0</v>
      </c>
      <c r="U4562" s="8">
        <f t="shared" si="428"/>
        <v>0</v>
      </c>
      <c r="V4562" s="8">
        <v>4680.5</v>
      </c>
      <c r="W4562" s="8">
        <v>0</v>
      </c>
      <c r="X4562" s="8">
        <v>795.69</v>
      </c>
      <c r="Y4562" s="8">
        <v>37.39</v>
      </c>
      <c r="Z4562" s="8">
        <f t="shared" si="429"/>
        <v>833.08</v>
      </c>
      <c r="AA4562" s="8">
        <f t="shared" si="430"/>
        <v>12487.26</v>
      </c>
      <c r="AB4562" s="10"/>
      <c r="AC4562" s="8"/>
      <c r="AD4562" s="8" t="str">
        <f t="shared" si="431"/>
        <v>N</v>
      </c>
    </row>
    <row r="4563" spans="1:30" x14ac:dyDescent="0.15">
      <c r="A4563">
        <v>4561</v>
      </c>
      <c r="B4563" s="1" t="s">
        <v>9923</v>
      </c>
      <c r="C4563" s="1" t="s">
        <v>33103</v>
      </c>
      <c r="D4563" s="3" t="s">
        <v>35774</v>
      </c>
      <c r="E4563" s="3" t="s">
        <v>39815</v>
      </c>
      <c r="F4563" s="1" t="s">
        <v>9924</v>
      </c>
      <c r="G4563" s="2">
        <v>39890</v>
      </c>
      <c r="H4563" t="s">
        <v>14140</v>
      </c>
      <c r="I4563">
        <v>500000</v>
      </c>
      <c r="J4563" s="9" t="s">
        <v>36123</v>
      </c>
      <c r="K4563" s="9" t="str">
        <f t="shared" si="426"/>
        <v>是</v>
      </c>
      <c r="L4563" s="8">
        <v>623212.84</v>
      </c>
      <c r="M4563" s="8">
        <v>8064926.46</v>
      </c>
      <c r="N4563" s="8">
        <v>0</v>
      </c>
      <c r="O4563" s="8"/>
      <c r="P4563" s="8">
        <f t="shared" si="427"/>
        <v>0</v>
      </c>
      <c r="Q4563" s="8">
        <v>55880</v>
      </c>
      <c r="R4563" s="8">
        <v>0</v>
      </c>
      <c r="S4563" s="8">
        <v>1453.8</v>
      </c>
      <c r="T4563" s="8"/>
      <c r="U4563" s="8">
        <f t="shared" si="428"/>
        <v>1453.8</v>
      </c>
      <c r="V4563" s="8">
        <v>41656</v>
      </c>
      <c r="W4563" s="8">
        <v>3951017.25</v>
      </c>
      <c r="X4563" s="8">
        <v>0</v>
      </c>
      <c r="Y4563" s="8"/>
      <c r="Z4563" s="8">
        <f t="shared" si="429"/>
        <v>0</v>
      </c>
      <c r="AA4563" s="8">
        <f t="shared" si="430"/>
        <v>1453.8</v>
      </c>
      <c r="AB4563" s="10"/>
      <c r="AC4563" s="8"/>
      <c r="AD4563" s="8" t="str">
        <f t="shared" si="431"/>
        <v>N</v>
      </c>
    </row>
    <row r="4564" spans="1:30" x14ac:dyDescent="0.15">
      <c r="A4564">
        <v>4562</v>
      </c>
      <c r="B4564" s="1" t="s">
        <v>9925</v>
      </c>
      <c r="C4564" s="1" t="s">
        <v>33104</v>
      </c>
      <c r="D4564" s="3" t="s">
        <v>35774</v>
      </c>
      <c r="E4564" s="3" t="s">
        <v>44701</v>
      </c>
      <c r="F4564" s="1" t="s">
        <v>9926</v>
      </c>
      <c r="G4564" s="2">
        <v>39885</v>
      </c>
      <c r="H4564" t="s">
        <v>6958</v>
      </c>
      <c r="I4564">
        <v>5000000</v>
      </c>
      <c r="J4564" s="9" t="s">
        <v>36125</v>
      </c>
      <c r="K4564" s="9" t="str">
        <f t="shared" si="426"/>
        <v>是</v>
      </c>
      <c r="L4564" s="8">
        <v>1031273.81</v>
      </c>
      <c r="M4564" s="8">
        <v>54921457.899999999</v>
      </c>
      <c r="N4564" s="8">
        <v>0</v>
      </c>
      <c r="O4564" s="8">
        <v>752367.14</v>
      </c>
      <c r="P4564" s="8">
        <f t="shared" si="427"/>
        <v>752367.14</v>
      </c>
      <c r="Q4564" s="8">
        <v>225537.61</v>
      </c>
      <c r="R4564" s="8">
        <v>62742252.630000003</v>
      </c>
      <c r="S4564" s="8">
        <v>11877.89</v>
      </c>
      <c r="T4564" s="8">
        <v>787504.19</v>
      </c>
      <c r="U4564" s="8">
        <f t="shared" si="428"/>
        <v>799382.08</v>
      </c>
      <c r="V4564" s="8">
        <v>1264212.99</v>
      </c>
      <c r="W4564" s="8">
        <v>53432302.780000001</v>
      </c>
      <c r="X4564" s="8">
        <v>0</v>
      </c>
      <c r="Y4564" s="8">
        <v>734240.76</v>
      </c>
      <c r="Z4564" s="8">
        <f t="shared" si="429"/>
        <v>734240.76</v>
      </c>
      <c r="AA4564" s="8">
        <f t="shared" si="430"/>
        <v>2285989.98</v>
      </c>
      <c r="AB4564" s="10"/>
      <c r="AC4564" s="8"/>
      <c r="AD4564" s="8" t="str">
        <f t="shared" si="431"/>
        <v>N</v>
      </c>
    </row>
    <row r="4565" spans="1:30" x14ac:dyDescent="0.15">
      <c r="A4565">
        <v>4563</v>
      </c>
      <c r="B4565" s="1" t="s">
        <v>9927</v>
      </c>
      <c r="C4565" s="1" t="s">
        <v>33105</v>
      </c>
      <c r="D4565" s="3" t="s">
        <v>35774</v>
      </c>
      <c r="E4565" s="3" t="s">
        <v>44749</v>
      </c>
      <c r="F4565" s="1" t="s">
        <v>9928</v>
      </c>
      <c r="G4565" s="2">
        <v>39885</v>
      </c>
      <c r="H4565" t="s">
        <v>7912</v>
      </c>
      <c r="I4565">
        <v>2000000</v>
      </c>
      <c r="J4565" s="9" t="s">
        <v>36125</v>
      </c>
      <c r="K4565" s="9" t="str">
        <f t="shared" si="426"/>
        <v>是</v>
      </c>
      <c r="L4565" s="8">
        <v>0</v>
      </c>
      <c r="M4565" s="8">
        <v>25596945</v>
      </c>
      <c r="N4565" s="8">
        <v>0</v>
      </c>
      <c r="O4565" s="8">
        <v>319996.53999999998</v>
      </c>
      <c r="P4565" s="8">
        <f t="shared" si="427"/>
        <v>319996.53999999998</v>
      </c>
      <c r="Q4565" s="8">
        <v>389205.8</v>
      </c>
      <c r="R4565" s="8">
        <v>26373215</v>
      </c>
      <c r="S4565" s="8">
        <v>0</v>
      </c>
      <c r="T4565" s="8">
        <v>334530.26</v>
      </c>
      <c r="U4565" s="8">
        <f t="shared" si="428"/>
        <v>334530.26</v>
      </c>
      <c r="V4565" s="8">
        <v>277076.09999999998</v>
      </c>
      <c r="W4565" s="8">
        <v>19618420</v>
      </c>
      <c r="X4565" s="8">
        <v>0</v>
      </c>
      <c r="Y4565" s="8">
        <v>248693.7</v>
      </c>
      <c r="Z4565" s="8">
        <f t="shared" si="429"/>
        <v>248693.7</v>
      </c>
      <c r="AA4565" s="8">
        <f t="shared" si="430"/>
        <v>903220.5</v>
      </c>
      <c r="AB4565" s="10"/>
      <c r="AC4565" s="8"/>
      <c r="AD4565" s="8" t="str">
        <f t="shared" si="431"/>
        <v>N</v>
      </c>
    </row>
    <row r="4566" spans="1:30" x14ac:dyDescent="0.15">
      <c r="A4566">
        <v>4564</v>
      </c>
      <c r="B4566" s="1" t="s">
        <v>9929</v>
      </c>
      <c r="C4566" s="1" t="s">
        <v>33106</v>
      </c>
      <c r="D4566" s="3" t="s">
        <v>35774</v>
      </c>
      <c r="E4566" s="3" t="s">
        <v>44753</v>
      </c>
      <c r="F4566" s="1" t="s">
        <v>9930</v>
      </c>
      <c r="G4566" s="2">
        <v>39884</v>
      </c>
      <c r="H4566" t="s">
        <v>9931</v>
      </c>
      <c r="I4566">
        <v>15000000</v>
      </c>
      <c r="J4566" s="9" t="s">
        <v>36125</v>
      </c>
      <c r="K4566" s="9" t="str">
        <f t="shared" si="426"/>
        <v>是</v>
      </c>
      <c r="L4566" s="8">
        <v>138631.14000000001</v>
      </c>
      <c r="M4566" s="8">
        <v>1008001.68</v>
      </c>
      <c r="N4566" s="8">
        <v>0</v>
      </c>
      <c r="O4566" s="8">
        <v>18300.16</v>
      </c>
      <c r="P4566" s="8">
        <f t="shared" si="427"/>
        <v>18300.16</v>
      </c>
      <c r="Q4566" s="8">
        <v>21461.54</v>
      </c>
      <c r="R4566" s="8">
        <v>5022000</v>
      </c>
      <c r="S4566" s="8">
        <v>75615.820000000007</v>
      </c>
      <c r="T4566" s="8">
        <v>68140.38</v>
      </c>
      <c r="U4566" s="8">
        <f t="shared" si="428"/>
        <v>143756.20000000001</v>
      </c>
      <c r="V4566" s="8">
        <v>2145520.7200000002</v>
      </c>
      <c r="W4566" s="8">
        <v>0</v>
      </c>
      <c r="X4566" s="8">
        <v>83117.11</v>
      </c>
      <c r="Y4566" s="8">
        <v>26815.919999999998</v>
      </c>
      <c r="Z4566" s="8">
        <f t="shared" si="429"/>
        <v>109933.03</v>
      </c>
      <c r="AA4566" s="8">
        <f t="shared" si="430"/>
        <v>271989.39</v>
      </c>
      <c r="AB4566" s="10"/>
      <c r="AC4566" s="8"/>
      <c r="AD4566" s="8" t="str">
        <f t="shared" si="431"/>
        <v>N</v>
      </c>
    </row>
    <row r="4567" spans="1:30" x14ac:dyDescent="0.15">
      <c r="A4567">
        <v>4565</v>
      </c>
      <c r="B4567" s="1" t="s">
        <v>9932</v>
      </c>
      <c r="C4567" s="1" t="s">
        <v>33107</v>
      </c>
      <c r="D4567" s="3" t="s">
        <v>35774</v>
      </c>
      <c r="E4567" s="3" t="s">
        <v>44750</v>
      </c>
      <c r="F4567" s="1" t="s">
        <v>9933</v>
      </c>
      <c r="G4567" s="2">
        <v>39885</v>
      </c>
      <c r="H4567" t="s">
        <v>6958</v>
      </c>
      <c r="I4567">
        <v>990000</v>
      </c>
      <c r="J4567" s="9" t="s">
        <v>36125</v>
      </c>
      <c r="K4567" s="9" t="str">
        <f t="shared" si="426"/>
        <v>是</v>
      </c>
      <c r="L4567" s="8">
        <v>1072872.6499999999</v>
      </c>
      <c r="M4567" s="8">
        <v>34761870</v>
      </c>
      <c r="N4567" s="8">
        <v>6406.32</v>
      </c>
      <c r="O4567" s="8">
        <v>447934.28</v>
      </c>
      <c r="P4567" s="8">
        <f t="shared" si="427"/>
        <v>454340.60000000003</v>
      </c>
      <c r="Q4567" s="8">
        <v>151111.10999999999</v>
      </c>
      <c r="R4567" s="8">
        <v>34732170</v>
      </c>
      <c r="S4567" s="8">
        <v>0</v>
      </c>
      <c r="T4567" s="8">
        <v>436041.01</v>
      </c>
      <c r="U4567" s="8">
        <f t="shared" si="428"/>
        <v>436041.01</v>
      </c>
      <c r="V4567" s="8">
        <v>874470.09</v>
      </c>
      <c r="W4567" s="8">
        <v>29350523.5</v>
      </c>
      <c r="X4567" s="8">
        <v>0</v>
      </c>
      <c r="Y4567" s="8">
        <v>377829.3</v>
      </c>
      <c r="Z4567" s="8">
        <f t="shared" si="429"/>
        <v>377829.3</v>
      </c>
      <c r="AA4567" s="8">
        <f t="shared" si="430"/>
        <v>1268210.9100000001</v>
      </c>
      <c r="AB4567" s="10"/>
      <c r="AC4567" s="8"/>
      <c r="AD4567" s="8" t="str">
        <f t="shared" si="431"/>
        <v>N</v>
      </c>
    </row>
    <row r="4568" spans="1:30" x14ac:dyDescent="0.15">
      <c r="A4568">
        <v>4566</v>
      </c>
      <c r="B4568" s="1" t="s">
        <v>9934</v>
      </c>
      <c r="C4568" s="1" t="s">
        <v>33108</v>
      </c>
      <c r="D4568" s="3" t="s">
        <v>35782</v>
      </c>
      <c r="E4568" s="3" t="s">
        <v>41397</v>
      </c>
      <c r="F4568" s="1" t="s">
        <v>9935</v>
      </c>
      <c r="G4568" s="2">
        <v>39780</v>
      </c>
      <c r="H4568" t="s">
        <v>9936</v>
      </c>
      <c r="I4568">
        <v>800000</v>
      </c>
      <c r="J4568" s="9" t="s">
        <v>36115</v>
      </c>
      <c r="K4568" s="9" t="str">
        <f t="shared" si="426"/>
        <v>否</v>
      </c>
      <c r="L4568" s="8">
        <v>9505067.4800000004</v>
      </c>
      <c r="M4568" s="8">
        <v>0</v>
      </c>
      <c r="N4568" s="8">
        <v>138466.07999999999</v>
      </c>
      <c r="O4568" s="8">
        <v>76743.91</v>
      </c>
      <c r="P4568" s="8">
        <f t="shared" si="427"/>
        <v>215209.99</v>
      </c>
      <c r="Q4568" s="8">
        <v>13590847.039999999</v>
      </c>
      <c r="R4568" s="8">
        <v>0</v>
      </c>
      <c r="S4568" s="8">
        <v>190095.99</v>
      </c>
      <c r="T4568" s="8">
        <v>102021.54</v>
      </c>
      <c r="U4568" s="8">
        <f t="shared" si="428"/>
        <v>292117.52999999997</v>
      </c>
      <c r="V4568" s="8">
        <v>13231364.92</v>
      </c>
      <c r="W4568" s="8">
        <v>0</v>
      </c>
      <c r="X4568" s="8">
        <v>202319.93</v>
      </c>
      <c r="Y4568" s="8">
        <v>57845.9</v>
      </c>
      <c r="Z4568" s="8">
        <f t="shared" si="429"/>
        <v>260165.83</v>
      </c>
      <c r="AA4568" s="8">
        <f t="shared" si="430"/>
        <v>767493.35</v>
      </c>
      <c r="AB4568" s="10"/>
      <c r="AC4568" s="8"/>
      <c r="AD4568" s="8" t="str">
        <f t="shared" si="431"/>
        <v>N</v>
      </c>
    </row>
    <row r="4569" spans="1:30" x14ac:dyDescent="0.15">
      <c r="A4569">
        <v>4567</v>
      </c>
      <c r="B4569" s="1" t="s">
        <v>9937</v>
      </c>
      <c r="C4569" s="1" t="s">
        <v>9938</v>
      </c>
      <c r="D4569" s="3" t="s">
        <v>35783</v>
      </c>
      <c r="E4569" s="3" t="s">
        <v>42373</v>
      </c>
      <c r="F4569" s="1" t="s">
        <v>9939</v>
      </c>
      <c r="G4569" s="2">
        <v>39874</v>
      </c>
      <c r="H4569" t="s">
        <v>9940</v>
      </c>
      <c r="I4569">
        <v>500000</v>
      </c>
      <c r="J4569" s="9" t="s">
        <v>36124</v>
      </c>
      <c r="K4569" s="9" t="str">
        <f t="shared" si="426"/>
        <v>否</v>
      </c>
      <c r="L4569" s="8">
        <v>1669026.04</v>
      </c>
      <c r="M4569" s="8">
        <v>0</v>
      </c>
      <c r="N4569" s="8">
        <v>67174.350000000006</v>
      </c>
      <c r="O4569" s="8">
        <v>9745.81</v>
      </c>
      <c r="P4569" s="8">
        <f t="shared" si="427"/>
        <v>76920.160000000003</v>
      </c>
      <c r="Q4569" s="8">
        <v>1012035.52</v>
      </c>
      <c r="R4569" s="8">
        <v>0</v>
      </c>
      <c r="S4569" s="8">
        <v>45035.43</v>
      </c>
      <c r="T4569" s="8">
        <v>9591.4500000000007</v>
      </c>
      <c r="U4569" s="8">
        <f t="shared" si="428"/>
        <v>54626.880000000005</v>
      </c>
      <c r="V4569" s="8">
        <v>542615.37</v>
      </c>
      <c r="W4569" s="8">
        <v>0</v>
      </c>
      <c r="X4569" s="8">
        <v>15112.58</v>
      </c>
      <c r="Y4569" s="8">
        <v>0</v>
      </c>
      <c r="Z4569" s="8">
        <f t="shared" si="429"/>
        <v>15112.58</v>
      </c>
      <c r="AA4569" s="8">
        <f t="shared" si="430"/>
        <v>146659.62</v>
      </c>
      <c r="AB4569" s="10"/>
      <c r="AC4569" s="8"/>
      <c r="AD4569" s="8" t="str">
        <f t="shared" si="431"/>
        <v>N</v>
      </c>
    </row>
    <row r="4570" spans="1:30" x14ac:dyDescent="0.15">
      <c r="A4570">
        <v>4568</v>
      </c>
      <c r="B4570" s="1" t="s">
        <v>9941</v>
      </c>
      <c r="C4570" s="1" t="s">
        <v>33109</v>
      </c>
      <c r="D4570" s="3" t="s">
        <v>35784</v>
      </c>
      <c r="E4570" s="3" t="s">
        <v>38447</v>
      </c>
      <c r="F4570" s="1" t="s">
        <v>5999</v>
      </c>
      <c r="G4570" s="2">
        <v>39885</v>
      </c>
      <c r="H4570" t="s">
        <v>9942</v>
      </c>
      <c r="I4570">
        <v>500000</v>
      </c>
      <c r="J4570" s="9" t="s">
        <v>36127</v>
      </c>
      <c r="K4570" s="9" t="str">
        <f t="shared" si="426"/>
        <v>否</v>
      </c>
      <c r="L4570" s="8">
        <v>903450.81</v>
      </c>
      <c r="M4570" s="8">
        <v>0</v>
      </c>
      <c r="N4570" s="8">
        <v>24037.79</v>
      </c>
      <c r="O4570" s="8">
        <v>7421.12</v>
      </c>
      <c r="P4570" s="8">
        <f t="shared" si="427"/>
        <v>31458.91</v>
      </c>
      <c r="Q4570" s="8">
        <v>1202321.83</v>
      </c>
      <c r="R4570" s="8">
        <v>0</v>
      </c>
      <c r="S4570" s="8">
        <v>34852.910000000003</v>
      </c>
      <c r="T4570" s="8">
        <v>9673.2999999999993</v>
      </c>
      <c r="U4570" s="8">
        <f t="shared" si="428"/>
        <v>44526.210000000006</v>
      </c>
      <c r="V4570" s="8">
        <v>1110925.17</v>
      </c>
      <c r="W4570" s="8">
        <v>0</v>
      </c>
      <c r="X4570" s="8">
        <v>32489.3</v>
      </c>
      <c r="Y4570" s="8">
        <v>5319.25</v>
      </c>
      <c r="Z4570" s="8">
        <f t="shared" si="429"/>
        <v>37808.550000000003</v>
      </c>
      <c r="AA4570" s="8">
        <f t="shared" si="430"/>
        <v>113793.67000000001</v>
      </c>
      <c r="AB4570" s="10"/>
      <c r="AC4570" s="8"/>
      <c r="AD4570" s="8" t="str">
        <f t="shared" si="431"/>
        <v>N</v>
      </c>
    </row>
    <row r="4571" spans="1:30" x14ac:dyDescent="0.15">
      <c r="A4571">
        <v>4569</v>
      </c>
      <c r="B4571" s="1" t="s">
        <v>9943</v>
      </c>
      <c r="C4571" s="1" t="s">
        <v>9944</v>
      </c>
      <c r="D4571" s="3" t="s">
        <v>35780</v>
      </c>
      <c r="E4571" s="3" t="s">
        <v>45720</v>
      </c>
      <c r="F4571" s="1" t="s">
        <v>9945</v>
      </c>
      <c r="G4571" s="2">
        <v>39786</v>
      </c>
      <c r="H4571" t="s">
        <v>9922</v>
      </c>
      <c r="I4571">
        <v>100600000</v>
      </c>
      <c r="J4571" s="9" t="s">
        <v>36118</v>
      </c>
      <c r="K4571" s="9" t="str">
        <f t="shared" si="426"/>
        <v>否</v>
      </c>
      <c r="L4571" s="8">
        <v>8100563.71</v>
      </c>
      <c r="M4571" s="8">
        <v>0</v>
      </c>
      <c r="N4571" s="8">
        <v>131404.31</v>
      </c>
      <c r="O4571" s="8">
        <v>61768.52</v>
      </c>
      <c r="P4571" s="8">
        <f t="shared" si="427"/>
        <v>193172.83</v>
      </c>
      <c r="Q4571" s="8">
        <v>6019582.5300000003</v>
      </c>
      <c r="R4571" s="8">
        <v>0</v>
      </c>
      <c r="S4571" s="8">
        <v>104024.97</v>
      </c>
      <c r="T4571" s="8">
        <v>51284.31</v>
      </c>
      <c r="U4571" s="8">
        <f t="shared" si="428"/>
        <v>155309.28</v>
      </c>
      <c r="V4571" s="8">
        <v>13188849.15</v>
      </c>
      <c r="W4571" s="8">
        <v>0</v>
      </c>
      <c r="X4571" s="8">
        <v>119190.53</v>
      </c>
      <c r="Y4571" s="8">
        <v>61392.18</v>
      </c>
      <c r="Z4571" s="8">
        <f t="shared" si="429"/>
        <v>180582.71</v>
      </c>
      <c r="AA4571" s="8">
        <f t="shared" si="430"/>
        <v>529064.81999999995</v>
      </c>
      <c r="AB4571" s="10"/>
      <c r="AC4571" s="8"/>
      <c r="AD4571" s="8" t="str">
        <f t="shared" si="431"/>
        <v>N</v>
      </c>
    </row>
    <row r="4572" spans="1:30" x14ac:dyDescent="0.15">
      <c r="A4572">
        <v>4570</v>
      </c>
      <c r="B4572" s="1" t="s">
        <v>9946</v>
      </c>
      <c r="C4572" s="1" t="s">
        <v>33110</v>
      </c>
      <c r="D4572" s="3" t="s">
        <v>35780</v>
      </c>
      <c r="E4572" s="3" t="s">
        <v>43605</v>
      </c>
      <c r="F4572" s="1" t="s">
        <v>9947</v>
      </c>
      <c r="G4572" s="2">
        <v>39892</v>
      </c>
      <c r="H4572" t="s">
        <v>9948</v>
      </c>
      <c r="I4572">
        <v>6000000</v>
      </c>
      <c r="J4572" s="9" t="s">
        <v>36113</v>
      </c>
      <c r="K4572" s="9" t="str">
        <f t="shared" si="426"/>
        <v>否</v>
      </c>
      <c r="L4572" s="8">
        <v>0</v>
      </c>
      <c r="M4572" s="8">
        <v>0</v>
      </c>
      <c r="N4572" s="8">
        <v>0</v>
      </c>
      <c r="O4572" s="8">
        <v>0</v>
      </c>
      <c r="P4572" s="8">
        <f t="shared" si="427"/>
        <v>0</v>
      </c>
      <c r="Q4572" s="8">
        <v>13675.21</v>
      </c>
      <c r="R4572" s="8">
        <v>0</v>
      </c>
      <c r="S4572" s="8">
        <v>946.59</v>
      </c>
      <c r="T4572" s="8">
        <v>173.35</v>
      </c>
      <c r="U4572" s="8">
        <f t="shared" si="428"/>
        <v>1119.94</v>
      </c>
      <c r="V4572" s="8">
        <v>6837.6</v>
      </c>
      <c r="W4572" s="8">
        <v>0</v>
      </c>
      <c r="X4572" s="8">
        <v>1162.4000000000001</v>
      </c>
      <c r="Y4572" s="8">
        <v>108.87</v>
      </c>
      <c r="Z4572" s="8">
        <f t="shared" si="429"/>
        <v>1271.27</v>
      </c>
      <c r="AA4572" s="8">
        <f t="shared" si="430"/>
        <v>2391.21</v>
      </c>
      <c r="AB4572" s="10">
        <v>40707</v>
      </c>
      <c r="AC4572" s="8" t="s">
        <v>37124</v>
      </c>
      <c r="AD4572" s="8" t="str">
        <f t="shared" si="431"/>
        <v>N</v>
      </c>
    </row>
    <row r="4573" spans="1:30" x14ac:dyDescent="0.15">
      <c r="A4573">
        <v>4571</v>
      </c>
      <c r="B4573" s="1" t="s">
        <v>9949</v>
      </c>
      <c r="C4573" s="1" t="s">
        <v>33111</v>
      </c>
      <c r="D4573" s="3" t="s">
        <v>35774</v>
      </c>
      <c r="E4573" s="3" t="s">
        <v>44762</v>
      </c>
      <c r="F4573" s="1" t="s">
        <v>9950</v>
      </c>
      <c r="G4573" s="2">
        <v>39884</v>
      </c>
      <c r="H4573" t="s">
        <v>6958</v>
      </c>
      <c r="I4573">
        <v>980000</v>
      </c>
      <c r="J4573" s="9" t="s">
        <v>36125</v>
      </c>
      <c r="K4573" s="9" t="str">
        <f t="shared" si="426"/>
        <v>是</v>
      </c>
      <c r="L4573" s="8">
        <v>469250.3</v>
      </c>
      <c r="M4573" s="8">
        <v>20726939.66</v>
      </c>
      <c r="N4573" s="8">
        <v>0</v>
      </c>
      <c r="O4573" s="8">
        <v>265002.13</v>
      </c>
      <c r="P4573" s="8">
        <f t="shared" si="427"/>
        <v>265002.13</v>
      </c>
      <c r="Q4573" s="8">
        <v>86000</v>
      </c>
      <c r="R4573" s="8">
        <v>17436663.25</v>
      </c>
      <c r="S4573" s="8">
        <v>0</v>
      </c>
      <c r="T4573" s="8"/>
      <c r="U4573" s="8">
        <f t="shared" si="428"/>
        <v>0</v>
      </c>
      <c r="V4573" s="8">
        <v>513819.13</v>
      </c>
      <c r="W4573" s="8">
        <v>24058658.960000001</v>
      </c>
      <c r="X4573" s="8">
        <v>101199.46</v>
      </c>
      <c r="Y4573" s="8"/>
      <c r="Z4573" s="8">
        <f t="shared" si="429"/>
        <v>101199.46</v>
      </c>
      <c r="AA4573" s="8">
        <f t="shared" si="430"/>
        <v>366201.59</v>
      </c>
      <c r="AB4573" s="10"/>
      <c r="AC4573" s="8"/>
      <c r="AD4573" s="8" t="str">
        <f t="shared" si="431"/>
        <v>N</v>
      </c>
    </row>
    <row r="4574" spans="1:30" x14ac:dyDescent="0.15">
      <c r="A4574">
        <v>4572</v>
      </c>
      <c r="B4574" s="1" t="s">
        <v>9951</v>
      </c>
      <c r="C4574" s="1" t="s">
        <v>33112</v>
      </c>
      <c r="D4574" s="3" t="s">
        <v>35774</v>
      </c>
      <c r="E4574" s="3" t="s">
        <v>44745</v>
      </c>
      <c r="F4574" s="1" t="s">
        <v>9601</v>
      </c>
      <c r="G4574" s="2">
        <v>39892</v>
      </c>
      <c r="H4574" t="s">
        <v>9952</v>
      </c>
      <c r="I4574">
        <v>950000</v>
      </c>
      <c r="J4574" s="9" t="s">
        <v>36125</v>
      </c>
      <c r="K4574" s="9" t="str">
        <f t="shared" si="426"/>
        <v>是</v>
      </c>
      <c r="L4574" s="8">
        <v>1214457.46</v>
      </c>
      <c r="M4574" s="8">
        <v>1663950</v>
      </c>
      <c r="N4574" s="8">
        <v>0</v>
      </c>
      <c r="O4574" s="8">
        <v>40419.15</v>
      </c>
      <c r="P4574" s="8">
        <f t="shared" si="427"/>
        <v>40419.15</v>
      </c>
      <c r="Q4574" s="8">
        <v>2347811.39</v>
      </c>
      <c r="R4574" s="8">
        <v>26644704.719999999</v>
      </c>
      <c r="S4574" s="8">
        <v>0</v>
      </c>
      <c r="T4574" s="8"/>
      <c r="U4574" s="8">
        <f t="shared" si="428"/>
        <v>0</v>
      </c>
      <c r="V4574" s="8">
        <v>1936232.51</v>
      </c>
      <c r="W4574" s="8">
        <v>13169412.300000001</v>
      </c>
      <c r="X4574" s="8">
        <v>0</v>
      </c>
      <c r="Y4574" s="8"/>
      <c r="Z4574" s="8">
        <f t="shared" si="429"/>
        <v>0</v>
      </c>
      <c r="AA4574" s="8">
        <f t="shared" si="430"/>
        <v>40419.15</v>
      </c>
      <c r="AB4574" s="10"/>
      <c r="AC4574" s="8"/>
      <c r="AD4574" s="8" t="str">
        <f t="shared" si="431"/>
        <v>N</v>
      </c>
    </row>
    <row r="4575" spans="1:30" x14ac:dyDescent="0.15">
      <c r="A4575">
        <v>4573</v>
      </c>
      <c r="B4575" s="1" t="s">
        <v>9953</v>
      </c>
      <c r="C4575" s="1" t="s">
        <v>33113</v>
      </c>
      <c r="D4575" s="3" t="s">
        <v>35774</v>
      </c>
      <c r="E4575" s="3" t="s">
        <v>44746</v>
      </c>
      <c r="F4575" s="1" t="s">
        <v>9954</v>
      </c>
      <c r="G4575" s="2">
        <v>39896</v>
      </c>
      <c r="H4575" t="s">
        <v>6958</v>
      </c>
      <c r="I4575">
        <v>980000</v>
      </c>
      <c r="J4575" s="9" t="s">
        <v>36125</v>
      </c>
      <c r="K4575" s="9" t="str">
        <f t="shared" si="426"/>
        <v>是</v>
      </c>
      <c r="L4575" s="8">
        <v>1329879</v>
      </c>
      <c r="M4575" s="8">
        <v>52747800</v>
      </c>
      <c r="N4575" s="8">
        <v>0</v>
      </c>
      <c r="O4575" s="8">
        <v>1176785.33</v>
      </c>
      <c r="P4575" s="8">
        <f t="shared" si="427"/>
        <v>1176785.33</v>
      </c>
      <c r="Q4575" s="8">
        <v>465811.96</v>
      </c>
      <c r="R4575" s="8">
        <v>44893500</v>
      </c>
      <c r="S4575" s="8">
        <v>0</v>
      </c>
      <c r="T4575" s="8">
        <v>588676.22</v>
      </c>
      <c r="U4575" s="8">
        <f t="shared" si="428"/>
        <v>588676.22</v>
      </c>
      <c r="V4575" s="8">
        <v>1123280.99</v>
      </c>
      <c r="W4575" s="8">
        <v>66343850</v>
      </c>
      <c r="X4575" s="8">
        <v>0</v>
      </c>
      <c r="Y4575" s="8">
        <v>867167.89</v>
      </c>
      <c r="Z4575" s="8">
        <f t="shared" si="429"/>
        <v>867167.89</v>
      </c>
      <c r="AA4575" s="8">
        <f t="shared" si="430"/>
        <v>2632629.44</v>
      </c>
      <c r="AB4575" s="10"/>
      <c r="AC4575" s="8"/>
      <c r="AD4575" s="8" t="str">
        <f t="shared" si="431"/>
        <v>N</v>
      </c>
    </row>
    <row r="4576" spans="1:30" x14ac:dyDescent="0.15">
      <c r="A4576">
        <v>4574</v>
      </c>
      <c r="B4576" s="1" t="s">
        <v>9955</v>
      </c>
      <c r="C4576" s="1" t="s">
        <v>33114</v>
      </c>
      <c r="D4576" s="3" t="s">
        <v>35784</v>
      </c>
      <c r="E4576" s="3" t="s">
        <v>39223</v>
      </c>
      <c r="F4576" s="1" t="s">
        <v>9956</v>
      </c>
      <c r="G4576" s="2">
        <v>39891</v>
      </c>
      <c r="H4576" t="s">
        <v>9957</v>
      </c>
      <c r="I4576">
        <v>3000000</v>
      </c>
      <c r="J4576" s="9" t="s">
        <v>36112</v>
      </c>
      <c r="K4576" s="9" t="str">
        <f t="shared" si="426"/>
        <v>否</v>
      </c>
      <c r="L4576" s="8">
        <v>34072823.219999999</v>
      </c>
      <c r="M4576" s="8">
        <v>0</v>
      </c>
      <c r="N4576" s="8">
        <v>968239.17</v>
      </c>
      <c r="O4576" s="8"/>
      <c r="P4576" s="8">
        <f t="shared" si="427"/>
        <v>968239.17</v>
      </c>
      <c r="Q4576" s="8">
        <v>35218013.890000001</v>
      </c>
      <c r="R4576" s="8">
        <v>0</v>
      </c>
      <c r="S4576" s="8">
        <v>1382784.75</v>
      </c>
      <c r="T4576" s="8"/>
      <c r="U4576" s="8">
        <f t="shared" si="428"/>
        <v>1382784.75</v>
      </c>
      <c r="V4576" s="8">
        <v>32374510.620000001</v>
      </c>
      <c r="W4576" s="8">
        <v>0</v>
      </c>
      <c r="X4576" s="8">
        <v>1288559.32</v>
      </c>
      <c r="Y4576" s="8"/>
      <c r="Z4576" s="8">
        <f t="shared" si="429"/>
        <v>1288559.32</v>
      </c>
      <c r="AA4576" s="8">
        <f t="shared" si="430"/>
        <v>3639583.24</v>
      </c>
      <c r="AB4576" s="10">
        <v>41065</v>
      </c>
      <c r="AC4576" s="8" t="s">
        <v>37125</v>
      </c>
      <c r="AD4576" s="8" t="str">
        <f t="shared" si="431"/>
        <v>N</v>
      </c>
    </row>
    <row r="4577" spans="1:30" x14ac:dyDescent="0.15">
      <c r="A4577">
        <v>4575</v>
      </c>
      <c r="B4577" s="1" t="s">
        <v>9958</v>
      </c>
      <c r="C4577" s="1" t="s">
        <v>33115</v>
      </c>
      <c r="D4577" s="3" t="s">
        <v>35772</v>
      </c>
      <c r="E4577" s="3" t="s">
        <v>38028</v>
      </c>
      <c r="F4577" s="1" t="s">
        <v>9959</v>
      </c>
      <c r="G4577" s="2">
        <v>39867</v>
      </c>
      <c r="H4577" t="s">
        <v>9960</v>
      </c>
      <c r="I4577">
        <v>500000</v>
      </c>
      <c r="J4577" s="9" t="s">
        <v>36127</v>
      </c>
      <c r="K4577" s="9" t="str">
        <f t="shared" si="426"/>
        <v>否</v>
      </c>
      <c r="L4577" s="8">
        <v>10916130.6</v>
      </c>
      <c r="M4577" s="8">
        <v>0</v>
      </c>
      <c r="N4577" s="8">
        <v>69695.39</v>
      </c>
      <c r="O4577" s="8">
        <v>32463.66</v>
      </c>
      <c r="P4577" s="8">
        <f t="shared" si="427"/>
        <v>102159.05</v>
      </c>
      <c r="Q4577" s="8">
        <v>17831637.899999999</v>
      </c>
      <c r="R4577" s="8">
        <v>0</v>
      </c>
      <c r="S4577" s="8">
        <v>114280.2</v>
      </c>
      <c r="T4577" s="8">
        <v>14671.33</v>
      </c>
      <c r="U4577" s="8">
        <f t="shared" si="428"/>
        <v>128951.53</v>
      </c>
      <c r="V4577" s="8">
        <v>20560114.02</v>
      </c>
      <c r="W4577" s="8">
        <v>0</v>
      </c>
      <c r="X4577" s="8">
        <v>142656.60999999999</v>
      </c>
      <c r="Y4577" s="8">
        <v>9149.4500000000007</v>
      </c>
      <c r="Z4577" s="8">
        <f t="shared" si="429"/>
        <v>151806.06</v>
      </c>
      <c r="AA4577" s="8">
        <f t="shared" si="430"/>
        <v>382916.64</v>
      </c>
      <c r="AB4577" s="10"/>
      <c r="AC4577" s="8"/>
      <c r="AD4577" s="8" t="str">
        <f t="shared" si="431"/>
        <v>N</v>
      </c>
    </row>
    <row r="4578" spans="1:30" x14ac:dyDescent="0.15">
      <c r="A4578">
        <v>4576</v>
      </c>
      <c r="B4578" s="1" t="s">
        <v>9961</v>
      </c>
      <c r="C4578" s="1" t="s">
        <v>33116</v>
      </c>
      <c r="D4578" s="3" t="s">
        <v>35775</v>
      </c>
      <c r="E4578" s="3" t="s">
        <v>45547</v>
      </c>
      <c r="F4578" s="1" t="s">
        <v>9962</v>
      </c>
      <c r="G4578" s="2">
        <v>39890</v>
      </c>
      <c r="H4578" t="s">
        <v>211</v>
      </c>
      <c r="I4578">
        <v>1000000</v>
      </c>
      <c r="J4578" s="9" t="s">
        <v>36118</v>
      </c>
      <c r="K4578" s="9" t="str">
        <f t="shared" si="426"/>
        <v>否</v>
      </c>
      <c r="L4578" s="8">
        <v>1084872.1200000001</v>
      </c>
      <c r="M4578" s="8">
        <v>0</v>
      </c>
      <c r="N4578" s="8">
        <v>46855.25</v>
      </c>
      <c r="O4578" s="8">
        <v>11010.42</v>
      </c>
      <c r="P4578" s="8">
        <f t="shared" si="427"/>
        <v>57865.67</v>
      </c>
      <c r="Q4578" s="8">
        <v>1802178.1</v>
      </c>
      <c r="R4578" s="8">
        <v>0</v>
      </c>
      <c r="S4578" s="8">
        <v>47165.63</v>
      </c>
      <c r="T4578" s="8">
        <v>15605.67</v>
      </c>
      <c r="U4578" s="8">
        <f t="shared" si="428"/>
        <v>62771.299999999996</v>
      </c>
      <c r="V4578" s="8">
        <v>1047695.32</v>
      </c>
      <c r="W4578" s="8">
        <v>0</v>
      </c>
      <c r="X4578" s="8">
        <v>19191.75</v>
      </c>
      <c r="Y4578" s="8">
        <v>2268.54</v>
      </c>
      <c r="Z4578" s="8">
        <f t="shared" si="429"/>
        <v>21460.29</v>
      </c>
      <c r="AA4578" s="8">
        <f t="shared" si="430"/>
        <v>142097.26</v>
      </c>
      <c r="AB4578" s="10"/>
      <c r="AC4578" s="8"/>
      <c r="AD4578" s="8" t="str">
        <f t="shared" si="431"/>
        <v>N</v>
      </c>
    </row>
    <row r="4579" spans="1:30" x14ac:dyDescent="0.15">
      <c r="A4579">
        <v>4577</v>
      </c>
      <c r="B4579" s="1" t="s">
        <v>9963</v>
      </c>
      <c r="C4579" s="1" t="s">
        <v>33117</v>
      </c>
      <c r="D4579" s="3" t="s">
        <v>35774</v>
      </c>
      <c r="E4579" s="3" t="s">
        <v>39814</v>
      </c>
      <c r="F4579" s="1" t="s">
        <v>9964</v>
      </c>
      <c r="G4579" s="2">
        <v>39896</v>
      </c>
      <c r="H4579" t="s">
        <v>9140</v>
      </c>
      <c r="I4579">
        <v>500000</v>
      </c>
      <c r="J4579" s="9" t="s">
        <v>36123</v>
      </c>
      <c r="K4579" s="9" t="str">
        <f t="shared" si="426"/>
        <v>否</v>
      </c>
      <c r="L4579" s="8">
        <v>324786.33</v>
      </c>
      <c r="M4579" s="8">
        <v>0</v>
      </c>
      <c r="N4579" s="8">
        <v>55625.51</v>
      </c>
      <c r="O4579" s="8"/>
      <c r="P4579" s="8">
        <f t="shared" si="427"/>
        <v>55625.51</v>
      </c>
      <c r="Q4579" s="8">
        <v>17692.32</v>
      </c>
      <c r="R4579" s="8">
        <v>0</v>
      </c>
      <c r="S4579" s="8">
        <v>3007.69</v>
      </c>
      <c r="T4579" s="8"/>
      <c r="U4579" s="8">
        <f t="shared" si="428"/>
        <v>3007.69</v>
      </c>
      <c r="V4579" s="8">
        <v>0</v>
      </c>
      <c r="W4579" s="8">
        <v>0</v>
      </c>
      <c r="X4579" s="8">
        <v>0</v>
      </c>
      <c r="Y4579" s="8"/>
      <c r="Z4579" s="8">
        <f t="shared" si="429"/>
        <v>0</v>
      </c>
      <c r="AA4579" s="8">
        <f t="shared" si="430"/>
        <v>58633.200000000004</v>
      </c>
      <c r="AB4579" s="10"/>
      <c r="AC4579" s="8"/>
      <c r="AD4579" s="8" t="str">
        <f t="shared" si="431"/>
        <v>N</v>
      </c>
    </row>
    <row r="4580" spans="1:30" x14ac:dyDescent="0.15">
      <c r="A4580">
        <v>4578</v>
      </c>
      <c r="B4580" s="1" t="s">
        <v>9965</v>
      </c>
      <c r="C4580" s="1" t="s">
        <v>33118</v>
      </c>
      <c r="D4580" s="3" t="s">
        <v>35780</v>
      </c>
      <c r="E4580" s="3" t="s">
        <v>42680</v>
      </c>
      <c r="F4580" s="1" t="s">
        <v>9966</v>
      </c>
      <c r="G4580" s="2">
        <v>39883</v>
      </c>
      <c r="H4580" t="s">
        <v>9967</v>
      </c>
      <c r="I4580">
        <v>200000</v>
      </c>
      <c r="J4580" s="9" t="s">
        <v>36126</v>
      </c>
      <c r="K4580" s="9" t="str">
        <f t="shared" si="426"/>
        <v>否</v>
      </c>
      <c r="L4580" s="8">
        <v>1870104.24</v>
      </c>
      <c r="M4580" s="8">
        <v>0</v>
      </c>
      <c r="N4580" s="8">
        <v>11146.72</v>
      </c>
      <c r="O4580" s="8">
        <v>11220.04</v>
      </c>
      <c r="P4580" s="8">
        <f t="shared" si="427"/>
        <v>22366.760000000002</v>
      </c>
      <c r="Q4580" s="8">
        <v>1248047.6200000001</v>
      </c>
      <c r="R4580" s="8">
        <v>0</v>
      </c>
      <c r="S4580" s="8">
        <v>16043.49</v>
      </c>
      <c r="T4580" s="8">
        <v>8161.19</v>
      </c>
      <c r="U4580" s="8">
        <f t="shared" si="428"/>
        <v>24204.68</v>
      </c>
      <c r="V4580" s="8">
        <v>2885750.87</v>
      </c>
      <c r="W4580" s="8">
        <v>0</v>
      </c>
      <c r="X4580" s="8">
        <v>76563.94</v>
      </c>
      <c r="Y4580" s="8">
        <v>3813.9</v>
      </c>
      <c r="Z4580" s="8">
        <f t="shared" si="429"/>
        <v>80377.84</v>
      </c>
      <c r="AA4580" s="8">
        <f t="shared" si="430"/>
        <v>126949.28</v>
      </c>
      <c r="AB4580" s="10">
        <v>41081</v>
      </c>
      <c r="AC4580" s="8" t="s">
        <v>37195</v>
      </c>
      <c r="AD4580" s="8" t="str">
        <f t="shared" si="431"/>
        <v>N</v>
      </c>
    </row>
    <row r="4581" spans="1:30" x14ac:dyDescent="0.15">
      <c r="A4581">
        <v>4579</v>
      </c>
      <c r="B4581" s="1" t="s">
        <v>9968</v>
      </c>
      <c r="C4581" s="1" t="s">
        <v>33119</v>
      </c>
      <c r="D4581" s="3" t="s">
        <v>35774</v>
      </c>
      <c r="E4581" s="3" t="s">
        <v>39656</v>
      </c>
      <c r="F4581" s="1" t="s">
        <v>9969</v>
      </c>
      <c r="G4581" s="2">
        <v>39891</v>
      </c>
      <c r="H4581" t="s">
        <v>9970</v>
      </c>
      <c r="I4581">
        <v>500000</v>
      </c>
      <c r="J4581" s="9" t="s">
        <v>36123</v>
      </c>
      <c r="K4581" s="9" t="str">
        <f t="shared" si="426"/>
        <v>是</v>
      </c>
      <c r="L4581" s="8">
        <v>8394287.6500000004</v>
      </c>
      <c r="M4581" s="8">
        <v>2769748</v>
      </c>
      <c r="N4581" s="8">
        <v>390.45</v>
      </c>
      <c r="O4581" s="8"/>
      <c r="P4581" s="8">
        <f t="shared" si="427"/>
        <v>390.45</v>
      </c>
      <c r="Q4581" s="8">
        <v>12727273.17</v>
      </c>
      <c r="R4581" s="8">
        <v>2427900</v>
      </c>
      <c r="S4581" s="8">
        <v>83574.61</v>
      </c>
      <c r="T4581" s="8"/>
      <c r="U4581" s="8">
        <f t="shared" si="428"/>
        <v>83574.61</v>
      </c>
      <c r="V4581" s="8">
        <v>8169331.79</v>
      </c>
      <c r="W4581" s="8">
        <v>2953460.08</v>
      </c>
      <c r="X4581" s="8">
        <v>1294.5</v>
      </c>
      <c r="Y4581" s="8"/>
      <c r="Z4581" s="8">
        <f t="shared" si="429"/>
        <v>1294.5</v>
      </c>
      <c r="AA4581" s="8">
        <f t="shared" si="430"/>
        <v>85259.56</v>
      </c>
      <c r="AB4581" s="10"/>
      <c r="AC4581" s="8"/>
      <c r="AD4581" s="8" t="str">
        <f t="shared" si="431"/>
        <v>N</v>
      </c>
    </row>
    <row r="4582" spans="1:30" x14ac:dyDescent="0.15">
      <c r="A4582">
        <v>4580</v>
      </c>
      <c r="B4582" s="1" t="s">
        <v>9971</v>
      </c>
      <c r="C4582" s="1" t="s">
        <v>33120</v>
      </c>
      <c r="D4582" s="3" t="s">
        <v>35774</v>
      </c>
      <c r="E4582" s="3" t="s">
        <v>44761</v>
      </c>
      <c r="F4582" s="1" t="s">
        <v>5802</v>
      </c>
      <c r="G4582" s="2">
        <v>39884</v>
      </c>
      <c r="H4582" t="s">
        <v>6958</v>
      </c>
      <c r="I4582">
        <v>3000000</v>
      </c>
      <c r="J4582" s="9" t="s">
        <v>36125</v>
      </c>
      <c r="K4582" s="9" t="str">
        <f t="shared" si="426"/>
        <v>是</v>
      </c>
      <c r="L4582" s="8">
        <v>699151.73</v>
      </c>
      <c r="M4582" s="8">
        <v>48515760.960000001</v>
      </c>
      <c r="N4582" s="8">
        <v>0</v>
      </c>
      <c r="O4582" s="8">
        <v>615224.51</v>
      </c>
      <c r="P4582" s="8">
        <f t="shared" si="427"/>
        <v>615224.51</v>
      </c>
      <c r="Q4582" s="8">
        <v>789252.13</v>
      </c>
      <c r="R4582" s="8">
        <v>39010052.340000004</v>
      </c>
      <c r="S4582" s="8">
        <v>0</v>
      </c>
      <c r="T4582" s="8">
        <v>512251.84</v>
      </c>
      <c r="U4582" s="8">
        <f t="shared" si="428"/>
        <v>512251.84</v>
      </c>
      <c r="V4582" s="8">
        <v>919610.24</v>
      </c>
      <c r="W4582" s="8">
        <v>41971957.380000003</v>
      </c>
      <c r="X4582" s="8">
        <v>0</v>
      </c>
      <c r="Y4582" s="8">
        <v>587329.74</v>
      </c>
      <c r="Z4582" s="8">
        <f t="shared" si="429"/>
        <v>587329.74</v>
      </c>
      <c r="AA4582" s="8">
        <f t="shared" si="430"/>
        <v>1714806.09</v>
      </c>
      <c r="AB4582" s="10"/>
      <c r="AC4582" s="8"/>
      <c r="AD4582" s="8" t="str">
        <f t="shared" si="431"/>
        <v>N</v>
      </c>
    </row>
    <row r="4583" spans="1:30" x14ac:dyDescent="0.15">
      <c r="A4583">
        <v>4581</v>
      </c>
      <c r="B4583" s="1" t="s">
        <v>9972</v>
      </c>
      <c r="C4583" s="1" t="s">
        <v>33121</v>
      </c>
      <c r="D4583" s="3" t="s">
        <v>35772</v>
      </c>
      <c r="E4583" s="3" t="s">
        <v>38942</v>
      </c>
      <c r="F4583" s="1" t="s">
        <v>9973</v>
      </c>
      <c r="G4583" s="2">
        <v>39890</v>
      </c>
      <c r="H4583" t="s">
        <v>9974</v>
      </c>
      <c r="I4583">
        <v>500000</v>
      </c>
      <c r="J4583" s="9" t="s">
        <v>36134</v>
      </c>
      <c r="K4583" s="9" t="str">
        <f t="shared" si="426"/>
        <v>否</v>
      </c>
      <c r="L4583" s="8">
        <v>0</v>
      </c>
      <c r="M4583" s="8">
        <v>0</v>
      </c>
      <c r="N4583" s="8">
        <v>0</v>
      </c>
      <c r="O4583" s="8">
        <v>4403.99</v>
      </c>
      <c r="P4583" s="8">
        <f t="shared" si="427"/>
        <v>4403.99</v>
      </c>
      <c r="Q4583" s="8">
        <v>0</v>
      </c>
      <c r="R4583" s="8">
        <v>0</v>
      </c>
      <c r="S4583" s="8">
        <v>0</v>
      </c>
      <c r="T4583" s="8">
        <v>9139.1</v>
      </c>
      <c r="U4583" s="8">
        <f t="shared" si="428"/>
        <v>9139.1</v>
      </c>
      <c r="V4583" s="8">
        <v>0</v>
      </c>
      <c r="W4583" s="8">
        <v>0</v>
      </c>
      <c r="X4583" s="8">
        <v>0</v>
      </c>
      <c r="Y4583" s="8">
        <v>0</v>
      </c>
      <c r="Z4583" s="8">
        <f t="shared" si="429"/>
        <v>0</v>
      </c>
      <c r="AA4583" s="8">
        <f t="shared" si="430"/>
        <v>13543.09</v>
      </c>
      <c r="AB4583" s="10">
        <v>41828</v>
      </c>
      <c r="AC4583" s="8" t="s">
        <v>37125</v>
      </c>
      <c r="AD4583" s="8" t="str">
        <f t="shared" si="431"/>
        <v>N</v>
      </c>
    </row>
    <row r="4584" spans="1:30" x14ac:dyDescent="0.15">
      <c r="A4584">
        <v>4582</v>
      </c>
      <c r="B4584" s="1" t="s">
        <v>9975</v>
      </c>
      <c r="C4584" s="1" t="s">
        <v>33122</v>
      </c>
      <c r="D4584" s="3" t="s">
        <v>35774</v>
      </c>
      <c r="E4584" s="3" t="s">
        <v>45018</v>
      </c>
      <c r="F4584" s="1" t="s">
        <v>9976</v>
      </c>
      <c r="G4584" s="2">
        <v>39882</v>
      </c>
      <c r="H4584" t="s">
        <v>2460</v>
      </c>
      <c r="I4584">
        <v>490000</v>
      </c>
      <c r="J4584" s="9" t="s">
        <v>36125</v>
      </c>
      <c r="K4584" s="9" t="str">
        <f t="shared" si="426"/>
        <v>是</v>
      </c>
      <c r="L4584" s="8">
        <v>306346.15000000002</v>
      </c>
      <c r="M4584" s="8">
        <v>40565550</v>
      </c>
      <c r="N4584" s="8">
        <v>80873.240000000005</v>
      </c>
      <c r="O4584" s="8">
        <v>524837.41</v>
      </c>
      <c r="P4584" s="8">
        <f t="shared" si="427"/>
        <v>605710.65</v>
      </c>
      <c r="Q4584" s="8">
        <v>714400.61</v>
      </c>
      <c r="R4584" s="8">
        <v>49859452.5</v>
      </c>
      <c r="S4584" s="8">
        <v>0</v>
      </c>
      <c r="T4584" s="8">
        <v>634060.82999999996</v>
      </c>
      <c r="U4584" s="8">
        <f t="shared" si="428"/>
        <v>634060.82999999996</v>
      </c>
      <c r="V4584" s="8">
        <v>797352.09</v>
      </c>
      <c r="W4584" s="8">
        <v>38574465</v>
      </c>
      <c r="X4584" s="8">
        <v>0</v>
      </c>
      <c r="Y4584" s="8">
        <v>492378.46</v>
      </c>
      <c r="Z4584" s="8">
        <f t="shared" si="429"/>
        <v>492378.46</v>
      </c>
      <c r="AA4584" s="8">
        <f t="shared" si="430"/>
        <v>1732149.94</v>
      </c>
      <c r="AB4584" s="10"/>
      <c r="AC4584" s="8"/>
      <c r="AD4584" s="8" t="str">
        <f t="shared" si="431"/>
        <v>N</v>
      </c>
    </row>
    <row r="4585" spans="1:30" x14ac:dyDescent="0.15">
      <c r="A4585">
        <v>4583</v>
      </c>
      <c r="B4585" s="1" t="s">
        <v>9977</v>
      </c>
      <c r="C4585" s="1" t="s">
        <v>33123</v>
      </c>
      <c r="D4585" s="3" t="s">
        <v>35772</v>
      </c>
      <c r="E4585" s="3" t="s">
        <v>38209</v>
      </c>
      <c r="F4585" s="1" t="s">
        <v>9978</v>
      </c>
      <c r="G4585" s="2">
        <v>39462</v>
      </c>
      <c r="H4585" t="s">
        <v>9979</v>
      </c>
      <c r="I4585">
        <v>9000000</v>
      </c>
      <c r="J4585" s="9" t="s">
        <v>36127</v>
      </c>
      <c r="K4585" s="9" t="str">
        <f t="shared" si="426"/>
        <v>否</v>
      </c>
      <c r="L4585" s="8">
        <v>0</v>
      </c>
      <c r="M4585" s="8">
        <v>0</v>
      </c>
      <c r="N4585" s="8">
        <v>0</v>
      </c>
      <c r="O4585" s="8">
        <v>105.5</v>
      </c>
      <c r="P4585" s="8">
        <f t="shared" si="427"/>
        <v>105.5</v>
      </c>
      <c r="Q4585" s="8">
        <v>34110.769999999997</v>
      </c>
      <c r="R4585" s="8">
        <v>0</v>
      </c>
      <c r="S4585" s="8">
        <v>221.23</v>
      </c>
      <c r="T4585" s="8">
        <v>1041.48</v>
      </c>
      <c r="U4585" s="8">
        <f t="shared" si="428"/>
        <v>1262.71</v>
      </c>
      <c r="V4585" s="8">
        <v>482317.15</v>
      </c>
      <c r="W4585" s="8">
        <v>0</v>
      </c>
      <c r="X4585" s="8">
        <v>4246.05</v>
      </c>
      <c r="Y4585" s="8">
        <v>2030.11</v>
      </c>
      <c r="Z4585" s="8">
        <f t="shared" si="429"/>
        <v>6276.16</v>
      </c>
      <c r="AA4585" s="8">
        <f t="shared" si="430"/>
        <v>7644.37</v>
      </c>
      <c r="AB4585" s="10"/>
      <c r="AC4585" s="8"/>
      <c r="AD4585" s="8" t="str">
        <f t="shared" si="431"/>
        <v>N</v>
      </c>
    </row>
    <row r="4586" spans="1:30" x14ac:dyDescent="0.15">
      <c r="A4586">
        <v>4584</v>
      </c>
      <c r="B4586" s="1" t="s">
        <v>9980</v>
      </c>
      <c r="C4586" s="1" t="s">
        <v>9981</v>
      </c>
      <c r="D4586" s="3" t="s">
        <v>35772</v>
      </c>
      <c r="E4586" s="3" t="s">
        <v>38208</v>
      </c>
      <c r="F4586" s="1" t="s">
        <v>9978</v>
      </c>
      <c r="G4586" s="2">
        <v>39819</v>
      </c>
      <c r="H4586" t="s">
        <v>9979</v>
      </c>
      <c r="I4586">
        <v>9000000</v>
      </c>
      <c r="J4586" s="9" t="s">
        <v>36127</v>
      </c>
      <c r="K4586" s="9" t="str">
        <f t="shared" si="426"/>
        <v>否</v>
      </c>
      <c r="L4586" s="8">
        <v>26107901.59</v>
      </c>
      <c r="M4586" s="8">
        <v>0</v>
      </c>
      <c r="N4586" s="8">
        <v>172786.82</v>
      </c>
      <c r="O4586" s="8">
        <v>104880.89</v>
      </c>
      <c r="P4586" s="8">
        <f t="shared" si="427"/>
        <v>277667.71000000002</v>
      </c>
      <c r="Q4586" s="8">
        <v>38572119.600000001</v>
      </c>
      <c r="R4586" s="8">
        <v>0</v>
      </c>
      <c r="S4586" s="8">
        <v>179644.72</v>
      </c>
      <c r="T4586" s="8">
        <v>149008.85</v>
      </c>
      <c r="U4586" s="8">
        <f t="shared" si="428"/>
        <v>328653.57</v>
      </c>
      <c r="V4586" s="8">
        <v>57230182.07</v>
      </c>
      <c r="W4586" s="8">
        <v>0</v>
      </c>
      <c r="X4586" s="8">
        <v>180736.12</v>
      </c>
      <c r="Y4586" s="8">
        <v>190037.83</v>
      </c>
      <c r="Z4586" s="8">
        <f t="shared" si="429"/>
        <v>370773.94999999995</v>
      </c>
      <c r="AA4586" s="8">
        <f t="shared" si="430"/>
        <v>977095.23</v>
      </c>
      <c r="AB4586" s="10"/>
      <c r="AC4586" s="8"/>
      <c r="AD4586" s="8" t="str">
        <f t="shared" si="431"/>
        <v>N</v>
      </c>
    </row>
    <row r="4587" spans="1:30" x14ac:dyDescent="0.15">
      <c r="A4587">
        <v>4585</v>
      </c>
      <c r="B4587" s="1" t="s">
        <v>9982</v>
      </c>
      <c r="C4587" s="1" t="s">
        <v>33124</v>
      </c>
      <c r="D4587" s="3" t="s">
        <v>35784</v>
      </c>
      <c r="E4587" s="3" t="s">
        <v>41711</v>
      </c>
      <c r="F4587" s="1" t="s">
        <v>3850</v>
      </c>
      <c r="G4587" s="2">
        <v>39869</v>
      </c>
      <c r="H4587" t="s">
        <v>9983</v>
      </c>
      <c r="I4587">
        <v>20000000</v>
      </c>
      <c r="J4587" s="9" t="s">
        <v>36122</v>
      </c>
      <c r="K4587" s="9" t="str">
        <f t="shared" si="426"/>
        <v>否</v>
      </c>
      <c r="L4587" s="8">
        <v>93829656.75</v>
      </c>
      <c r="M4587" s="8">
        <v>0</v>
      </c>
      <c r="N4587" s="8">
        <v>543281.35</v>
      </c>
      <c r="O4587" s="8">
        <v>285082.21999999997</v>
      </c>
      <c r="P4587" s="8">
        <f t="shared" si="427"/>
        <v>828363.57</v>
      </c>
      <c r="Q4587" s="8">
        <v>84094853.280000001</v>
      </c>
      <c r="R4587" s="8">
        <v>0</v>
      </c>
      <c r="S4587" s="8">
        <v>761317.68</v>
      </c>
      <c r="T4587" s="8">
        <v>284062.78000000003</v>
      </c>
      <c r="U4587" s="8">
        <f t="shared" si="428"/>
        <v>1045380.4600000001</v>
      </c>
      <c r="V4587" s="8">
        <v>82524015.609999999</v>
      </c>
      <c r="W4587" s="8">
        <v>0</v>
      </c>
      <c r="X4587" s="8">
        <v>901366.02</v>
      </c>
      <c r="Y4587" s="8">
        <v>95001.26</v>
      </c>
      <c r="Z4587" s="8">
        <f t="shared" si="429"/>
        <v>996367.28</v>
      </c>
      <c r="AA4587" s="8">
        <f t="shared" si="430"/>
        <v>2870111.31</v>
      </c>
      <c r="AB4587" s="10"/>
      <c r="AC4587" s="8"/>
      <c r="AD4587" s="8" t="str">
        <f t="shared" si="431"/>
        <v>N</v>
      </c>
    </row>
    <row r="4588" spans="1:30" x14ac:dyDescent="0.15">
      <c r="A4588">
        <v>4586</v>
      </c>
      <c r="B4588" s="1" t="s">
        <v>9984</v>
      </c>
      <c r="C4588" s="1" t="s">
        <v>33125</v>
      </c>
      <c r="D4588" s="3" t="s">
        <v>35780</v>
      </c>
      <c r="E4588" s="3" t="s">
        <v>44850</v>
      </c>
      <c r="F4588" s="1" t="s">
        <v>9201</v>
      </c>
      <c r="G4588" s="2">
        <v>39899</v>
      </c>
      <c r="H4588" t="s">
        <v>9985</v>
      </c>
      <c r="I4588">
        <v>3000000</v>
      </c>
      <c r="J4588" s="9" t="s">
        <v>36125</v>
      </c>
      <c r="K4588" s="9" t="str">
        <f t="shared" si="426"/>
        <v>否</v>
      </c>
      <c r="L4588" s="8">
        <v>1856743.1</v>
      </c>
      <c r="M4588" s="8">
        <v>0</v>
      </c>
      <c r="N4588" s="8">
        <v>51819.21</v>
      </c>
      <c r="O4588" s="8">
        <v>0</v>
      </c>
      <c r="P4588" s="8">
        <f t="shared" si="427"/>
        <v>51819.21</v>
      </c>
      <c r="Q4588" s="8">
        <v>1436482.6</v>
      </c>
      <c r="R4588" s="8">
        <v>0</v>
      </c>
      <c r="S4588" s="8">
        <v>49950.73</v>
      </c>
      <c r="T4588" s="8">
        <v>0</v>
      </c>
      <c r="U4588" s="8">
        <f t="shared" si="428"/>
        <v>49950.73</v>
      </c>
      <c r="V4588" s="8">
        <v>194058.3</v>
      </c>
      <c r="W4588" s="8">
        <v>0</v>
      </c>
      <c r="X4588" s="8">
        <v>15264.87</v>
      </c>
      <c r="Y4588" s="8">
        <v>0</v>
      </c>
      <c r="Z4588" s="8">
        <f t="shared" si="429"/>
        <v>15264.87</v>
      </c>
      <c r="AA4588" s="8">
        <f t="shared" si="430"/>
        <v>117034.81</v>
      </c>
      <c r="AB4588" s="10"/>
      <c r="AC4588" s="8"/>
      <c r="AD4588" s="8" t="str">
        <f t="shared" si="431"/>
        <v>N</v>
      </c>
    </row>
    <row r="4589" spans="1:30" x14ac:dyDescent="0.15">
      <c r="A4589">
        <v>4587</v>
      </c>
      <c r="B4589" s="1" t="s">
        <v>9986</v>
      </c>
      <c r="C4589" s="1" t="s">
        <v>33126</v>
      </c>
      <c r="D4589" s="3" t="s">
        <v>35780</v>
      </c>
      <c r="E4589" s="3" t="s">
        <v>44057</v>
      </c>
      <c r="F4589" s="1" t="s">
        <v>9987</v>
      </c>
      <c r="G4589" s="2">
        <v>38072</v>
      </c>
      <c r="H4589" t="s">
        <v>1387</v>
      </c>
      <c r="I4589">
        <v>10080000</v>
      </c>
      <c r="J4589" s="9" t="s">
        <v>36113</v>
      </c>
      <c r="K4589" s="9" t="str">
        <f t="shared" si="426"/>
        <v>是</v>
      </c>
      <c r="L4589" s="8">
        <v>23402434.199999999</v>
      </c>
      <c r="M4589" s="8">
        <v>1307841.1499999999</v>
      </c>
      <c r="N4589" s="8">
        <v>539455.62</v>
      </c>
      <c r="O4589" s="8"/>
      <c r="P4589" s="8">
        <f t="shared" si="427"/>
        <v>539455.62</v>
      </c>
      <c r="Q4589" s="8">
        <v>13421027.66</v>
      </c>
      <c r="R4589" s="8">
        <v>2336744.59</v>
      </c>
      <c r="S4589" s="8">
        <v>458373.22</v>
      </c>
      <c r="T4589" s="8"/>
      <c r="U4589" s="8">
        <f t="shared" si="428"/>
        <v>458373.22</v>
      </c>
      <c r="V4589" s="8">
        <v>7972741.1399999997</v>
      </c>
      <c r="W4589" s="8">
        <v>4251197.29</v>
      </c>
      <c r="X4589" s="8">
        <v>428022.68</v>
      </c>
      <c r="Y4589" s="8"/>
      <c r="Z4589" s="8">
        <f t="shared" si="429"/>
        <v>428022.68</v>
      </c>
      <c r="AA4589" s="8">
        <f t="shared" si="430"/>
        <v>1425851.52</v>
      </c>
      <c r="AB4589" s="10">
        <v>41227</v>
      </c>
      <c r="AC4589" s="8" t="s">
        <v>37115</v>
      </c>
      <c r="AD4589" s="8" t="str">
        <f t="shared" si="431"/>
        <v>N</v>
      </c>
    </row>
    <row r="4590" spans="1:30" x14ac:dyDescent="0.15">
      <c r="A4590">
        <v>4588</v>
      </c>
      <c r="B4590" s="1" t="s">
        <v>9988</v>
      </c>
      <c r="C4590" s="1" t="s">
        <v>33127</v>
      </c>
      <c r="D4590" s="3" t="s">
        <v>35774</v>
      </c>
      <c r="E4590" s="3" t="s">
        <v>39727</v>
      </c>
      <c r="F4590" s="1" t="s">
        <v>9989</v>
      </c>
      <c r="G4590" s="2">
        <v>39898</v>
      </c>
      <c r="H4590" t="s">
        <v>9990</v>
      </c>
      <c r="I4590">
        <v>500000</v>
      </c>
      <c r="J4590" s="9" t="s">
        <v>36123</v>
      </c>
      <c r="K4590" s="9" t="str">
        <f t="shared" si="426"/>
        <v>否</v>
      </c>
      <c r="L4590" s="8">
        <v>2817.32</v>
      </c>
      <c r="M4590" s="8">
        <v>0</v>
      </c>
      <c r="N4590" s="8">
        <v>0</v>
      </c>
      <c r="O4590" s="8"/>
      <c r="P4590" s="8">
        <f t="shared" si="427"/>
        <v>0</v>
      </c>
      <c r="Q4590" s="8">
        <v>15384.62</v>
      </c>
      <c r="R4590" s="8">
        <v>0</v>
      </c>
      <c r="S4590" s="8">
        <v>2395.02</v>
      </c>
      <c r="T4590" s="8"/>
      <c r="U4590" s="8">
        <f t="shared" si="428"/>
        <v>2395.02</v>
      </c>
      <c r="V4590" s="8">
        <v>0</v>
      </c>
      <c r="W4590" s="8">
        <v>0</v>
      </c>
      <c r="X4590" s="8">
        <v>0</v>
      </c>
      <c r="Y4590" s="8"/>
      <c r="Z4590" s="8">
        <f t="shared" si="429"/>
        <v>0</v>
      </c>
      <c r="AA4590" s="8">
        <f t="shared" si="430"/>
        <v>2395.02</v>
      </c>
      <c r="AB4590" s="10"/>
      <c r="AC4590" s="8"/>
      <c r="AD4590" s="8" t="str">
        <f t="shared" si="431"/>
        <v>N</v>
      </c>
    </row>
    <row r="4591" spans="1:30" x14ac:dyDescent="0.15">
      <c r="A4591">
        <v>4589</v>
      </c>
      <c r="B4591" s="1" t="s">
        <v>9991</v>
      </c>
      <c r="C4591" s="1" t="s">
        <v>33128</v>
      </c>
      <c r="D4591" s="3" t="s">
        <v>35774</v>
      </c>
      <c r="E4591" s="3" t="s">
        <v>44742</v>
      </c>
      <c r="F4591" s="1" t="s">
        <v>5287</v>
      </c>
      <c r="G4591" s="2">
        <v>39898</v>
      </c>
      <c r="H4591" t="s">
        <v>9992</v>
      </c>
      <c r="I4591">
        <v>480000</v>
      </c>
      <c r="J4591" s="9" t="s">
        <v>36125</v>
      </c>
      <c r="K4591" s="9" t="str">
        <f t="shared" si="426"/>
        <v>是</v>
      </c>
      <c r="L4591" s="8">
        <v>204131.61</v>
      </c>
      <c r="M4591" s="8">
        <v>1813457.52</v>
      </c>
      <c r="N4591" s="8">
        <v>0</v>
      </c>
      <c r="O4591" s="8">
        <v>25219.86</v>
      </c>
      <c r="P4591" s="8">
        <f t="shared" si="427"/>
        <v>25219.86</v>
      </c>
      <c r="Q4591" s="8">
        <v>0</v>
      </c>
      <c r="R4591" s="8">
        <v>4807975.46</v>
      </c>
      <c r="S4591" s="8">
        <v>0</v>
      </c>
      <c r="T4591" s="8">
        <v>65925.27</v>
      </c>
      <c r="U4591" s="8">
        <f t="shared" si="428"/>
        <v>65925.27</v>
      </c>
      <c r="V4591" s="8">
        <v>1352807.7</v>
      </c>
      <c r="W4591" s="8">
        <v>1025343.36</v>
      </c>
      <c r="X4591" s="8">
        <v>65730.16</v>
      </c>
      <c r="Y4591" s="8">
        <v>6612.49</v>
      </c>
      <c r="Z4591" s="8">
        <f t="shared" si="429"/>
        <v>72342.650000000009</v>
      </c>
      <c r="AA4591" s="8">
        <f t="shared" si="430"/>
        <v>163487.78000000003</v>
      </c>
      <c r="AB4591" s="10"/>
      <c r="AC4591" s="8"/>
      <c r="AD4591" s="8" t="str">
        <f t="shared" si="431"/>
        <v>N</v>
      </c>
    </row>
    <row r="4592" spans="1:30" x14ac:dyDescent="0.15">
      <c r="A4592">
        <v>4590</v>
      </c>
      <c r="B4592" s="1" t="s">
        <v>9993</v>
      </c>
      <c r="C4592" s="1" t="s">
        <v>33129</v>
      </c>
      <c r="D4592" s="3" t="s">
        <v>35784</v>
      </c>
      <c r="E4592" s="3" t="s">
        <v>46480</v>
      </c>
      <c r="F4592" s="1" t="s">
        <v>9994</v>
      </c>
      <c r="G4592" s="2">
        <v>39889</v>
      </c>
      <c r="H4592" t="s">
        <v>9995</v>
      </c>
      <c r="I4592">
        <v>103900000</v>
      </c>
      <c r="J4592" s="9" t="s">
        <v>36130</v>
      </c>
      <c r="K4592" s="9" t="str">
        <f t="shared" si="426"/>
        <v>否</v>
      </c>
      <c r="L4592" s="8">
        <v>4312098.82</v>
      </c>
      <c r="M4592" s="8">
        <v>0</v>
      </c>
      <c r="N4592" s="8">
        <v>148677.56</v>
      </c>
      <c r="O4592" s="8">
        <v>43520.88</v>
      </c>
      <c r="P4592" s="8">
        <f t="shared" si="427"/>
        <v>192198.44</v>
      </c>
      <c r="Q4592" s="8">
        <v>8011446.1799999997</v>
      </c>
      <c r="R4592" s="8">
        <v>0</v>
      </c>
      <c r="S4592" s="8">
        <v>251365.11</v>
      </c>
      <c r="T4592" s="8">
        <v>80119.48</v>
      </c>
      <c r="U4592" s="8">
        <f t="shared" si="428"/>
        <v>331484.58999999997</v>
      </c>
      <c r="V4592" s="8">
        <v>4031695.9</v>
      </c>
      <c r="W4592" s="8">
        <v>0</v>
      </c>
      <c r="X4592" s="8">
        <v>126032.58</v>
      </c>
      <c r="Y4592" s="8">
        <v>31259.24</v>
      </c>
      <c r="Z4592" s="8">
        <f t="shared" si="429"/>
        <v>157291.82</v>
      </c>
      <c r="AA4592" s="8">
        <f t="shared" si="430"/>
        <v>680974.85</v>
      </c>
      <c r="AB4592" s="10"/>
      <c r="AC4592" s="8"/>
      <c r="AD4592" s="8" t="str">
        <f t="shared" si="431"/>
        <v>N</v>
      </c>
    </row>
    <row r="4593" spans="1:30" x14ac:dyDescent="0.15">
      <c r="A4593">
        <v>4591</v>
      </c>
      <c r="B4593" s="1" t="s">
        <v>9996</v>
      </c>
      <c r="C4593" s="1" t="s">
        <v>33130</v>
      </c>
      <c r="D4593" s="3" t="s">
        <v>34479</v>
      </c>
      <c r="E4593" s="3" t="s">
        <v>45715</v>
      </c>
      <c r="F4593" s="1" t="s">
        <v>9997</v>
      </c>
      <c r="G4593" s="2">
        <v>39904</v>
      </c>
      <c r="H4593" t="s">
        <v>3670</v>
      </c>
      <c r="I4593">
        <v>10000000</v>
      </c>
      <c r="J4593" s="9" t="s">
        <v>36118</v>
      </c>
      <c r="K4593" s="9" t="str">
        <f t="shared" si="426"/>
        <v>否</v>
      </c>
      <c r="L4593" s="8">
        <v>18550800.449999999</v>
      </c>
      <c r="M4593" s="8">
        <v>0</v>
      </c>
      <c r="N4593" s="8">
        <v>193028.15</v>
      </c>
      <c r="O4593" s="8"/>
      <c r="P4593" s="8">
        <f t="shared" si="427"/>
        <v>193028.15</v>
      </c>
      <c r="Q4593" s="8">
        <v>31490861.52</v>
      </c>
      <c r="R4593" s="8">
        <v>0</v>
      </c>
      <c r="S4593" s="8">
        <v>321083.44</v>
      </c>
      <c r="T4593" s="8"/>
      <c r="U4593" s="8">
        <f t="shared" si="428"/>
        <v>321083.44</v>
      </c>
      <c r="V4593" s="8">
        <v>25358665.530000001</v>
      </c>
      <c r="W4593" s="8">
        <v>0</v>
      </c>
      <c r="X4593" s="8">
        <v>361371.33</v>
      </c>
      <c r="Y4593" s="8"/>
      <c r="Z4593" s="8">
        <f t="shared" si="429"/>
        <v>361371.33</v>
      </c>
      <c r="AA4593" s="8">
        <f t="shared" si="430"/>
        <v>875482.91999999993</v>
      </c>
      <c r="AB4593" s="10"/>
      <c r="AC4593" s="8"/>
      <c r="AD4593" s="8" t="str">
        <f t="shared" si="431"/>
        <v>N</v>
      </c>
    </row>
    <row r="4594" spans="1:30" x14ac:dyDescent="0.15">
      <c r="A4594">
        <v>4592</v>
      </c>
      <c r="B4594" s="1" t="s">
        <v>9998</v>
      </c>
      <c r="C4594" s="1" t="s">
        <v>33131</v>
      </c>
      <c r="D4594" s="3" t="s">
        <v>35784</v>
      </c>
      <c r="E4594" s="3" t="s">
        <v>45542</v>
      </c>
      <c r="F4594" s="1" t="s">
        <v>7573</v>
      </c>
      <c r="G4594" s="2">
        <v>39899</v>
      </c>
      <c r="H4594" t="s">
        <v>9999</v>
      </c>
      <c r="I4594">
        <v>3000000</v>
      </c>
      <c r="J4594" s="9" t="s">
        <v>36118</v>
      </c>
      <c r="K4594" s="9" t="str">
        <f t="shared" si="426"/>
        <v>否</v>
      </c>
      <c r="L4594" s="8">
        <v>1126616.48</v>
      </c>
      <c r="M4594" s="8">
        <v>0</v>
      </c>
      <c r="N4594" s="8">
        <v>49238.34</v>
      </c>
      <c r="O4594" s="8">
        <v>16899.2</v>
      </c>
      <c r="P4594" s="8">
        <f t="shared" si="427"/>
        <v>66137.539999999994</v>
      </c>
      <c r="Q4594" s="8">
        <v>1604174.48</v>
      </c>
      <c r="R4594" s="8">
        <v>0</v>
      </c>
      <c r="S4594" s="8">
        <v>65285.81</v>
      </c>
      <c r="T4594" s="8">
        <v>24068.79</v>
      </c>
      <c r="U4594" s="8">
        <f t="shared" si="428"/>
        <v>89354.6</v>
      </c>
      <c r="V4594" s="8">
        <v>1594785.77</v>
      </c>
      <c r="W4594" s="8">
        <v>0</v>
      </c>
      <c r="X4594" s="8">
        <v>63866.17</v>
      </c>
      <c r="Y4594" s="8">
        <v>8585.0300000000007</v>
      </c>
      <c r="Z4594" s="8">
        <f t="shared" si="429"/>
        <v>72451.199999999997</v>
      </c>
      <c r="AA4594" s="8">
        <f t="shared" si="430"/>
        <v>227943.34000000003</v>
      </c>
      <c r="AB4594" s="10"/>
      <c r="AC4594" s="8"/>
      <c r="AD4594" s="8" t="str">
        <f t="shared" si="431"/>
        <v>N</v>
      </c>
    </row>
    <row r="4595" spans="1:30" x14ac:dyDescent="0.15">
      <c r="A4595">
        <v>4593</v>
      </c>
      <c r="B4595" s="1" t="s">
        <v>10000</v>
      </c>
      <c r="C4595" s="1" t="s">
        <v>33132</v>
      </c>
      <c r="D4595" s="3" t="s">
        <v>35778</v>
      </c>
      <c r="E4595" s="3" t="s">
        <v>37758</v>
      </c>
      <c r="F4595" s="1" t="s">
        <v>10001</v>
      </c>
      <c r="G4595" s="2">
        <v>39888</v>
      </c>
      <c r="H4595" t="s">
        <v>10002</v>
      </c>
      <c r="I4595">
        <v>500000</v>
      </c>
      <c r="J4595" s="9" t="s">
        <v>36127</v>
      </c>
      <c r="K4595" s="9" t="str">
        <f t="shared" si="426"/>
        <v>否</v>
      </c>
      <c r="L4595" s="8">
        <v>2648297.89</v>
      </c>
      <c r="M4595" s="8">
        <v>0</v>
      </c>
      <c r="N4595" s="8">
        <v>34160.26</v>
      </c>
      <c r="O4595" s="8">
        <v>18559.310000000001</v>
      </c>
      <c r="P4595" s="8">
        <f t="shared" si="427"/>
        <v>52719.570000000007</v>
      </c>
      <c r="Q4595" s="8">
        <v>2736254.17</v>
      </c>
      <c r="R4595" s="8">
        <v>0</v>
      </c>
      <c r="S4595" s="8">
        <v>34406.42</v>
      </c>
      <c r="T4595" s="8">
        <v>13118.44</v>
      </c>
      <c r="U4595" s="8">
        <f t="shared" si="428"/>
        <v>47524.86</v>
      </c>
      <c r="V4595" s="8">
        <v>3879557.48</v>
      </c>
      <c r="W4595" s="8">
        <v>0</v>
      </c>
      <c r="X4595" s="8">
        <v>38515.919999999998</v>
      </c>
      <c r="Y4595" s="8">
        <v>2906.08</v>
      </c>
      <c r="Z4595" s="8">
        <f t="shared" si="429"/>
        <v>41422</v>
      </c>
      <c r="AA4595" s="8">
        <f t="shared" si="430"/>
        <v>141666.43</v>
      </c>
      <c r="AB4595" s="10"/>
      <c r="AC4595" s="8"/>
      <c r="AD4595" s="8" t="str">
        <f t="shared" si="431"/>
        <v>N</v>
      </c>
    </row>
    <row r="4596" spans="1:30" x14ac:dyDescent="0.15">
      <c r="A4596">
        <v>4594</v>
      </c>
      <c r="B4596" s="1" t="s">
        <v>10003</v>
      </c>
      <c r="C4596" s="1" t="s">
        <v>33133</v>
      </c>
      <c r="D4596" s="3" t="s">
        <v>35784</v>
      </c>
      <c r="E4596" s="3" t="s">
        <v>46481</v>
      </c>
      <c r="F4596" s="1" t="s">
        <v>10004</v>
      </c>
      <c r="G4596" s="2">
        <v>39888</v>
      </c>
      <c r="H4596" t="s">
        <v>10005</v>
      </c>
      <c r="I4596">
        <v>26000000</v>
      </c>
      <c r="J4596" s="9" t="s">
        <v>36130</v>
      </c>
      <c r="K4596" s="9" t="str">
        <f t="shared" si="426"/>
        <v>否</v>
      </c>
      <c r="L4596" s="8">
        <v>3823560.94</v>
      </c>
      <c r="M4596" s="8">
        <v>0</v>
      </c>
      <c r="N4596" s="8">
        <v>144540.74</v>
      </c>
      <c r="O4596" s="8">
        <v>41122.550000000003</v>
      </c>
      <c r="P4596" s="8">
        <f t="shared" si="427"/>
        <v>185663.28999999998</v>
      </c>
      <c r="Q4596" s="8">
        <v>8606918.2699999996</v>
      </c>
      <c r="R4596" s="8">
        <v>0</v>
      </c>
      <c r="S4596" s="8">
        <v>292870.90000000002</v>
      </c>
      <c r="T4596" s="8">
        <v>86168.49</v>
      </c>
      <c r="U4596" s="8">
        <f t="shared" si="428"/>
        <v>379039.39</v>
      </c>
      <c r="V4596" s="8">
        <v>5055306.4800000004</v>
      </c>
      <c r="W4596" s="8">
        <v>0</v>
      </c>
      <c r="X4596" s="8">
        <v>161288.63</v>
      </c>
      <c r="Y4596" s="8">
        <v>546.11</v>
      </c>
      <c r="Z4596" s="8">
        <f t="shared" si="429"/>
        <v>161834.74</v>
      </c>
      <c r="AA4596" s="8">
        <f t="shared" si="430"/>
        <v>726537.41999999993</v>
      </c>
      <c r="AB4596" s="10"/>
      <c r="AC4596" s="8"/>
      <c r="AD4596" s="8" t="str">
        <f t="shared" si="431"/>
        <v>N</v>
      </c>
    </row>
    <row r="4597" spans="1:30" x14ac:dyDescent="0.15">
      <c r="A4597">
        <v>4595</v>
      </c>
      <c r="B4597" s="1" t="s">
        <v>10006</v>
      </c>
      <c r="C4597" s="1" t="s">
        <v>33134</v>
      </c>
      <c r="D4597" s="3" t="s">
        <v>35774</v>
      </c>
      <c r="E4597" s="3" t="s">
        <v>45019</v>
      </c>
      <c r="F4597" s="1" t="s">
        <v>10007</v>
      </c>
      <c r="G4597" s="2">
        <v>39883</v>
      </c>
      <c r="H4597" t="s">
        <v>10008</v>
      </c>
      <c r="I4597">
        <v>950000</v>
      </c>
      <c r="J4597" s="9" t="s">
        <v>36125</v>
      </c>
      <c r="K4597" s="9" t="str">
        <f t="shared" si="426"/>
        <v>是</v>
      </c>
      <c r="L4597" s="8">
        <v>957679.51</v>
      </c>
      <c r="M4597" s="8">
        <v>41005085</v>
      </c>
      <c r="N4597" s="8">
        <v>0</v>
      </c>
      <c r="O4597" s="8">
        <v>524711.81000000006</v>
      </c>
      <c r="P4597" s="8">
        <f t="shared" si="427"/>
        <v>524711.81000000006</v>
      </c>
      <c r="Q4597" s="8">
        <v>99658.12</v>
      </c>
      <c r="R4597" s="8">
        <v>46078300</v>
      </c>
      <c r="S4597" s="8">
        <v>0</v>
      </c>
      <c r="T4597" s="8">
        <v>577224.48</v>
      </c>
      <c r="U4597" s="8">
        <f t="shared" si="428"/>
        <v>577224.48</v>
      </c>
      <c r="V4597" s="8">
        <v>468572.87</v>
      </c>
      <c r="W4597" s="8">
        <v>27246640.75</v>
      </c>
      <c r="X4597" s="8">
        <v>0</v>
      </c>
      <c r="Y4597" s="8">
        <v>349222.96</v>
      </c>
      <c r="Z4597" s="8">
        <f t="shared" si="429"/>
        <v>349222.96</v>
      </c>
      <c r="AA4597" s="8">
        <f t="shared" si="430"/>
        <v>1451159.25</v>
      </c>
      <c r="AB4597" s="10"/>
      <c r="AC4597" s="8"/>
      <c r="AD4597" s="8" t="str">
        <f t="shared" si="431"/>
        <v>N</v>
      </c>
    </row>
    <row r="4598" spans="1:30" x14ac:dyDescent="0.15">
      <c r="A4598">
        <v>4596</v>
      </c>
      <c r="B4598" s="1" t="s">
        <v>10009</v>
      </c>
      <c r="C4598" s="1" t="s">
        <v>33135</v>
      </c>
      <c r="D4598" s="3" t="s">
        <v>35774</v>
      </c>
      <c r="E4598" s="3" t="s">
        <v>44741</v>
      </c>
      <c r="F4598" s="1" t="s">
        <v>10010</v>
      </c>
      <c r="G4598" s="2">
        <v>38729</v>
      </c>
      <c r="H4598" t="s">
        <v>10011</v>
      </c>
      <c r="I4598">
        <v>500000</v>
      </c>
      <c r="J4598" s="9" t="s">
        <v>36125</v>
      </c>
      <c r="K4598" s="9" t="str">
        <f t="shared" si="426"/>
        <v>是</v>
      </c>
      <c r="L4598" s="8">
        <v>1056444.3799999999</v>
      </c>
      <c r="M4598" s="8">
        <v>8282291.5</v>
      </c>
      <c r="N4598" s="8">
        <v>0</v>
      </c>
      <c r="O4598" s="8">
        <v>137946.15</v>
      </c>
      <c r="P4598" s="8">
        <f t="shared" si="427"/>
        <v>137946.15</v>
      </c>
      <c r="Q4598" s="8">
        <v>1312309.31</v>
      </c>
      <c r="R4598" s="8">
        <v>8075445</v>
      </c>
      <c r="S4598" s="8">
        <v>0</v>
      </c>
      <c r="T4598" s="8">
        <v>118553.63</v>
      </c>
      <c r="U4598" s="8">
        <f t="shared" si="428"/>
        <v>118553.63</v>
      </c>
      <c r="V4598" s="8">
        <v>440609.13</v>
      </c>
      <c r="W4598" s="8">
        <v>6889242</v>
      </c>
      <c r="X4598" s="8">
        <v>0</v>
      </c>
      <c r="Y4598" s="8">
        <v>91623.14</v>
      </c>
      <c r="Z4598" s="8">
        <f t="shared" si="429"/>
        <v>91623.14</v>
      </c>
      <c r="AA4598" s="8">
        <f t="shared" si="430"/>
        <v>348122.92</v>
      </c>
      <c r="AB4598" s="10"/>
      <c r="AC4598" s="8"/>
      <c r="AD4598" s="8" t="str">
        <f t="shared" si="431"/>
        <v>N</v>
      </c>
    </row>
    <row r="4599" spans="1:30" x14ac:dyDescent="0.15">
      <c r="A4599">
        <v>4597</v>
      </c>
      <c r="B4599" s="1" t="s">
        <v>10012</v>
      </c>
      <c r="C4599" s="1" t="s">
        <v>33136</v>
      </c>
      <c r="D4599" s="3" t="s">
        <v>35774</v>
      </c>
      <c r="E4599" s="3" t="s">
        <v>39807</v>
      </c>
      <c r="F4599" s="1" t="s">
        <v>10013</v>
      </c>
      <c r="G4599" s="2">
        <v>39902</v>
      </c>
      <c r="H4599" t="s">
        <v>7265</v>
      </c>
      <c r="I4599">
        <v>500000</v>
      </c>
      <c r="J4599" s="9" t="s">
        <v>36123</v>
      </c>
      <c r="K4599" s="9" t="str">
        <f t="shared" si="426"/>
        <v>是</v>
      </c>
      <c r="L4599" s="8">
        <v>2457316.2799999998</v>
      </c>
      <c r="M4599" s="8">
        <v>951735</v>
      </c>
      <c r="N4599" s="8">
        <v>0</v>
      </c>
      <c r="O4599" s="8"/>
      <c r="P4599" s="8">
        <f t="shared" si="427"/>
        <v>0</v>
      </c>
      <c r="Q4599" s="8">
        <v>1961811.98</v>
      </c>
      <c r="R4599" s="8">
        <v>626810.4</v>
      </c>
      <c r="S4599" s="8">
        <v>5903.62</v>
      </c>
      <c r="T4599" s="8"/>
      <c r="U4599" s="8">
        <f t="shared" si="428"/>
        <v>5903.62</v>
      </c>
      <c r="V4599" s="8">
        <v>1377772.67</v>
      </c>
      <c r="W4599" s="8">
        <v>0</v>
      </c>
      <c r="X4599" s="8">
        <v>24077.279999999999</v>
      </c>
      <c r="Y4599" s="8"/>
      <c r="Z4599" s="8">
        <f t="shared" si="429"/>
        <v>24077.279999999999</v>
      </c>
      <c r="AA4599" s="8">
        <f t="shared" si="430"/>
        <v>29980.899999999998</v>
      </c>
      <c r="AB4599" s="10"/>
      <c r="AC4599" s="8"/>
      <c r="AD4599" s="8" t="str">
        <f t="shared" si="431"/>
        <v>N</v>
      </c>
    </row>
    <row r="4600" spans="1:30" x14ac:dyDescent="0.15">
      <c r="A4600">
        <v>4598</v>
      </c>
      <c r="B4600" s="1" t="s">
        <v>10014</v>
      </c>
      <c r="C4600" s="1" t="s">
        <v>33137</v>
      </c>
      <c r="D4600" s="3" t="s">
        <v>35772</v>
      </c>
      <c r="E4600" s="3" t="s">
        <v>38006</v>
      </c>
      <c r="F4600" s="1" t="s">
        <v>10015</v>
      </c>
      <c r="G4600" s="2">
        <v>39688</v>
      </c>
      <c r="H4600" t="s">
        <v>10016</v>
      </c>
      <c r="I4600">
        <v>530000</v>
      </c>
      <c r="J4600" s="9" t="s">
        <v>36127</v>
      </c>
      <c r="K4600" s="9" t="str">
        <f t="shared" si="426"/>
        <v>否</v>
      </c>
      <c r="L4600" s="8">
        <v>5449206.0599999996</v>
      </c>
      <c r="M4600" s="8">
        <v>0</v>
      </c>
      <c r="N4600" s="8">
        <v>49509.89</v>
      </c>
      <c r="O4600" s="8">
        <v>21096.82</v>
      </c>
      <c r="P4600" s="8">
        <f t="shared" si="427"/>
        <v>70606.709999999992</v>
      </c>
      <c r="Q4600" s="8">
        <v>6136058.1500000004</v>
      </c>
      <c r="R4600" s="8">
        <v>0</v>
      </c>
      <c r="S4600" s="8">
        <v>27642.799999999999</v>
      </c>
      <c r="T4600" s="8">
        <v>10832.38</v>
      </c>
      <c r="U4600" s="8">
        <f t="shared" si="428"/>
        <v>38475.18</v>
      </c>
      <c r="V4600" s="8">
        <v>4930003.93</v>
      </c>
      <c r="W4600" s="8">
        <v>0</v>
      </c>
      <c r="X4600" s="8">
        <v>24786.79</v>
      </c>
      <c r="Y4600" s="8">
        <v>4631.3900000000003</v>
      </c>
      <c r="Z4600" s="8">
        <f t="shared" si="429"/>
        <v>29418.18</v>
      </c>
      <c r="AA4600" s="8">
        <f t="shared" si="430"/>
        <v>138500.06999999998</v>
      </c>
      <c r="AB4600" s="10"/>
      <c r="AC4600" s="8"/>
      <c r="AD4600" s="8" t="str">
        <f t="shared" si="431"/>
        <v>N</v>
      </c>
    </row>
    <row r="4601" spans="1:30" x14ac:dyDescent="0.15">
      <c r="A4601">
        <v>4599</v>
      </c>
      <c r="B4601" s="1" t="s">
        <v>10017</v>
      </c>
      <c r="C4601" s="1" t="s">
        <v>33138</v>
      </c>
      <c r="D4601" s="3" t="s">
        <v>35784</v>
      </c>
      <c r="E4601" s="3" t="s">
        <v>46396</v>
      </c>
      <c r="F4601" s="1" t="s">
        <v>10018</v>
      </c>
      <c r="G4601" s="2">
        <v>39889</v>
      </c>
      <c r="H4601" t="s">
        <v>10019</v>
      </c>
      <c r="I4601">
        <v>81000000</v>
      </c>
      <c r="J4601" s="9" t="s">
        <v>36111</v>
      </c>
      <c r="K4601" s="9" t="str">
        <f t="shared" si="426"/>
        <v>否</v>
      </c>
      <c r="L4601" s="8">
        <v>1834397.36</v>
      </c>
      <c r="M4601" s="8">
        <v>0</v>
      </c>
      <c r="N4601" s="8">
        <v>64216.34</v>
      </c>
      <c r="O4601" s="8">
        <v>20352.28</v>
      </c>
      <c r="P4601" s="8">
        <f t="shared" si="427"/>
        <v>84568.62</v>
      </c>
      <c r="Q4601" s="8">
        <v>1487401.27</v>
      </c>
      <c r="R4601" s="8">
        <v>0</v>
      </c>
      <c r="S4601" s="8">
        <v>47308.24</v>
      </c>
      <c r="T4601" s="8">
        <v>15565.04</v>
      </c>
      <c r="U4601" s="8">
        <f t="shared" si="428"/>
        <v>62873.279999999999</v>
      </c>
      <c r="V4601" s="8">
        <v>4222693.68</v>
      </c>
      <c r="W4601" s="8">
        <v>0</v>
      </c>
      <c r="X4601" s="8">
        <v>120851.03</v>
      </c>
      <c r="Y4601" s="8">
        <v>33579.22</v>
      </c>
      <c r="Z4601" s="8">
        <f t="shared" si="429"/>
        <v>154430.25</v>
      </c>
      <c r="AA4601" s="8">
        <f t="shared" si="430"/>
        <v>301872.15000000002</v>
      </c>
      <c r="AB4601" s="10"/>
      <c r="AC4601" s="8"/>
      <c r="AD4601" s="8" t="str">
        <f t="shared" si="431"/>
        <v>N</v>
      </c>
    </row>
    <row r="4602" spans="1:30" x14ac:dyDescent="0.15">
      <c r="A4602">
        <v>4600</v>
      </c>
      <c r="B4602" s="1" t="s">
        <v>10020</v>
      </c>
      <c r="C4602" s="1" t="s">
        <v>33139</v>
      </c>
      <c r="D4602" s="3" t="s">
        <v>34491</v>
      </c>
      <c r="E4602" s="3" t="s">
        <v>38834</v>
      </c>
      <c r="F4602" s="1" t="s">
        <v>10021</v>
      </c>
      <c r="G4602" s="2">
        <v>39899</v>
      </c>
      <c r="H4602" t="s">
        <v>10022</v>
      </c>
      <c r="I4602">
        <v>30000000</v>
      </c>
      <c r="J4602" s="9" t="s">
        <v>36139</v>
      </c>
      <c r="K4602" s="9" t="str">
        <f t="shared" si="426"/>
        <v>否</v>
      </c>
      <c r="L4602" s="8">
        <v>43014029</v>
      </c>
      <c r="M4602" s="8">
        <v>0</v>
      </c>
      <c r="N4602" s="8">
        <v>820425.78</v>
      </c>
      <c r="O4602" s="8">
        <v>2220069.89</v>
      </c>
      <c r="P4602" s="8">
        <f t="shared" si="427"/>
        <v>3040495.67</v>
      </c>
      <c r="Q4602" s="8">
        <v>55666487.939999998</v>
      </c>
      <c r="R4602" s="8">
        <v>0</v>
      </c>
      <c r="S4602" s="8">
        <v>1488737.79</v>
      </c>
      <c r="T4602" s="8">
        <v>3684423.13</v>
      </c>
      <c r="U4602" s="8">
        <f t="shared" si="428"/>
        <v>5173160.92</v>
      </c>
      <c r="V4602" s="8">
        <v>68773152.140000001</v>
      </c>
      <c r="W4602" s="8">
        <v>0</v>
      </c>
      <c r="X4602" s="8">
        <v>1767617.08</v>
      </c>
      <c r="Y4602" s="8">
        <v>4779255.99</v>
      </c>
      <c r="Z4602" s="8">
        <f t="shared" si="429"/>
        <v>6546873.0700000003</v>
      </c>
      <c r="AA4602" s="8">
        <f t="shared" si="430"/>
        <v>14760529.66</v>
      </c>
      <c r="AB4602" s="10">
        <v>41708</v>
      </c>
      <c r="AC4602" s="8" t="s">
        <v>37123</v>
      </c>
      <c r="AD4602" s="8" t="str">
        <f t="shared" si="431"/>
        <v>Y</v>
      </c>
    </row>
    <row r="4603" spans="1:30" x14ac:dyDescent="0.15">
      <c r="A4603">
        <v>4601</v>
      </c>
      <c r="B4603" s="1" t="s">
        <v>10023</v>
      </c>
      <c r="C4603" s="1" t="s">
        <v>33140</v>
      </c>
      <c r="D4603" s="3" t="s">
        <v>35780</v>
      </c>
      <c r="E4603" s="3" t="s">
        <v>43369</v>
      </c>
      <c r="F4603" s="1" t="s">
        <v>10024</v>
      </c>
      <c r="G4603" s="2">
        <v>37277</v>
      </c>
      <c r="H4603" t="s">
        <v>6152</v>
      </c>
      <c r="I4603">
        <v>300000</v>
      </c>
      <c r="J4603" s="9" t="s">
        <v>36113</v>
      </c>
      <c r="K4603" s="9" t="str">
        <f t="shared" si="426"/>
        <v>是</v>
      </c>
      <c r="L4603" s="8">
        <v>1747461.56</v>
      </c>
      <c r="M4603" s="8">
        <v>9698997.1699999999</v>
      </c>
      <c r="N4603" s="8">
        <v>4543.8</v>
      </c>
      <c r="O4603" s="8"/>
      <c r="P4603" s="8">
        <f t="shared" si="427"/>
        <v>4543.8</v>
      </c>
      <c r="Q4603" s="8">
        <v>1270761.1299999999</v>
      </c>
      <c r="R4603" s="8">
        <v>5631494.7300000004</v>
      </c>
      <c r="S4603" s="8">
        <v>0</v>
      </c>
      <c r="T4603" s="8"/>
      <c r="U4603" s="8">
        <f t="shared" si="428"/>
        <v>0</v>
      </c>
      <c r="V4603" s="8">
        <v>587086.44999999995</v>
      </c>
      <c r="W4603" s="8">
        <v>6198849.0999999996</v>
      </c>
      <c r="X4603" s="8">
        <v>0</v>
      </c>
      <c r="Y4603" s="8"/>
      <c r="Z4603" s="8">
        <f t="shared" si="429"/>
        <v>0</v>
      </c>
      <c r="AA4603" s="8">
        <f t="shared" si="430"/>
        <v>4543.8</v>
      </c>
      <c r="AB4603" s="10"/>
      <c r="AC4603" s="8"/>
      <c r="AD4603" s="8" t="str">
        <f t="shared" si="431"/>
        <v>N</v>
      </c>
    </row>
    <row r="4604" spans="1:30" x14ac:dyDescent="0.15">
      <c r="A4604">
        <v>4602</v>
      </c>
      <c r="B4604" s="1" t="s">
        <v>10025</v>
      </c>
      <c r="C4604" s="1" t="s">
        <v>33141</v>
      </c>
      <c r="D4604" s="3" t="s">
        <v>35772</v>
      </c>
      <c r="E4604" s="3" t="s">
        <v>38017</v>
      </c>
      <c r="F4604" s="1" t="s">
        <v>10026</v>
      </c>
      <c r="G4604" s="2">
        <v>39883</v>
      </c>
      <c r="H4604" t="s">
        <v>10027</v>
      </c>
      <c r="I4604">
        <v>500000</v>
      </c>
      <c r="J4604" s="9" t="s">
        <v>36127</v>
      </c>
      <c r="K4604" s="9" t="str">
        <f t="shared" si="426"/>
        <v>否</v>
      </c>
      <c r="L4604" s="8">
        <v>2814201.71</v>
      </c>
      <c r="M4604" s="8">
        <v>0</v>
      </c>
      <c r="N4604" s="8">
        <v>16274.15</v>
      </c>
      <c r="O4604" s="8">
        <v>13230.19</v>
      </c>
      <c r="P4604" s="8">
        <f t="shared" si="427"/>
        <v>29504.34</v>
      </c>
      <c r="Q4604" s="8">
        <v>2898777.42</v>
      </c>
      <c r="R4604" s="8">
        <v>0</v>
      </c>
      <c r="S4604" s="8">
        <v>15549.38</v>
      </c>
      <c r="T4604" s="8">
        <v>9819.42</v>
      </c>
      <c r="U4604" s="8">
        <f t="shared" si="428"/>
        <v>25368.799999999999</v>
      </c>
      <c r="V4604" s="8">
        <v>2722725.29</v>
      </c>
      <c r="W4604" s="8">
        <v>0</v>
      </c>
      <c r="X4604" s="8">
        <v>13526.34</v>
      </c>
      <c r="Y4604" s="8">
        <v>8770.94</v>
      </c>
      <c r="Z4604" s="8">
        <f t="shared" si="429"/>
        <v>22297.279999999999</v>
      </c>
      <c r="AA4604" s="8">
        <f t="shared" si="430"/>
        <v>77170.42</v>
      </c>
      <c r="AB4604" s="10"/>
      <c r="AC4604" s="8"/>
      <c r="AD4604" s="8" t="str">
        <f t="shared" si="431"/>
        <v>N</v>
      </c>
    </row>
    <row r="4605" spans="1:30" x14ac:dyDescent="0.15">
      <c r="A4605">
        <v>4603</v>
      </c>
      <c r="B4605" s="1" t="s">
        <v>10028</v>
      </c>
      <c r="C4605" s="1" t="s">
        <v>33142</v>
      </c>
      <c r="D4605" s="3" t="s">
        <v>35780</v>
      </c>
      <c r="E4605" s="3" t="s">
        <v>44004</v>
      </c>
      <c r="F4605" s="1" t="s">
        <v>10029</v>
      </c>
      <c r="G4605" s="2">
        <v>39904</v>
      </c>
      <c r="H4605" t="s">
        <v>787</v>
      </c>
      <c r="I4605">
        <v>10500000</v>
      </c>
      <c r="J4605" s="9" t="s">
        <v>36113</v>
      </c>
      <c r="K4605" s="9" t="str">
        <f t="shared" si="426"/>
        <v>否</v>
      </c>
      <c r="L4605" s="8">
        <v>4764785.7699999996</v>
      </c>
      <c r="M4605" s="8">
        <v>0</v>
      </c>
      <c r="N4605" s="8">
        <v>137150.04</v>
      </c>
      <c r="O4605" s="8">
        <v>48101.67</v>
      </c>
      <c r="P4605" s="8">
        <f t="shared" si="427"/>
        <v>185251.71000000002</v>
      </c>
      <c r="Q4605" s="8">
        <v>4118073.44</v>
      </c>
      <c r="R4605" s="8">
        <v>0</v>
      </c>
      <c r="S4605" s="8">
        <v>137444.69</v>
      </c>
      <c r="T4605" s="8">
        <v>41955.68</v>
      </c>
      <c r="U4605" s="8">
        <f t="shared" si="428"/>
        <v>179400.37</v>
      </c>
      <c r="V4605" s="8">
        <v>2665968.9700000002</v>
      </c>
      <c r="W4605" s="8">
        <v>0</v>
      </c>
      <c r="X4605" s="8">
        <v>90753.1</v>
      </c>
      <c r="Y4605" s="8">
        <v>26443.1</v>
      </c>
      <c r="Z4605" s="8">
        <f t="shared" si="429"/>
        <v>117196.20000000001</v>
      </c>
      <c r="AA4605" s="8">
        <f t="shared" si="430"/>
        <v>481848.28</v>
      </c>
      <c r="AB4605" s="10"/>
      <c r="AC4605" s="8"/>
      <c r="AD4605" s="8" t="str">
        <f t="shared" si="431"/>
        <v>N</v>
      </c>
    </row>
    <row r="4606" spans="1:30" x14ac:dyDescent="0.15">
      <c r="A4606">
        <v>4604</v>
      </c>
      <c r="B4606" s="1" t="s">
        <v>10030</v>
      </c>
      <c r="C4606" s="1" t="s">
        <v>33143</v>
      </c>
      <c r="D4606" s="3" t="s">
        <v>35772</v>
      </c>
      <c r="E4606" s="3" t="s">
        <v>43964</v>
      </c>
      <c r="F4606" s="1" t="s">
        <v>10031</v>
      </c>
      <c r="G4606" s="2">
        <v>39905</v>
      </c>
      <c r="H4606" t="s">
        <v>10032</v>
      </c>
      <c r="I4606">
        <v>180000</v>
      </c>
      <c r="J4606" s="9" t="s">
        <v>36113</v>
      </c>
      <c r="K4606" s="9" t="str">
        <f t="shared" si="426"/>
        <v>否</v>
      </c>
      <c r="L4606" s="8"/>
      <c r="M4606" s="8"/>
      <c r="N4606" s="8"/>
      <c r="O4606" s="8">
        <v>12837.09</v>
      </c>
      <c r="P4606" s="8">
        <f t="shared" si="427"/>
        <v>12837.09</v>
      </c>
      <c r="Q4606" s="8">
        <v>84145.279999999999</v>
      </c>
      <c r="R4606" s="8">
        <v>0</v>
      </c>
      <c r="S4606" s="8">
        <v>9110.56</v>
      </c>
      <c r="T4606" s="8">
        <v>1032.1400000000001</v>
      </c>
      <c r="U4606" s="8">
        <f t="shared" si="428"/>
        <v>10142.699999999999</v>
      </c>
      <c r="V4606" s="8">
        <v>22773.49</v>
      </c>
      <c r="W4606" s="8">
        <v>0</v>
      </c>
      <c r="X4606" s="8">
        <v>0</v>
      </c>
      <c r="Y4606" s="8">
        <v>198.02</v>
      </c>
      <c r="Z4606" s="8">
        <f t="shared" si="429"/>
        <v>198.02</v>
      </c>
      <c r="AA4606" s="8">
        <f t="shared" si="430"/>
        <v>23177.81</v>
      </c>
      <c r="AB4606" s="10"/>
      <c r="AC4606" s="8"/>
      <c r="AD4606" s="8" t="str">
        <f t="shared" si="431"/>
        <v>N</v>
      </c>
    </row>
    <row r="4607" spans="1:30" x14ac:dyDescent="0.15">
      <c r="A4607">
        <v>4605</v>
      </c>
      <c r="B4607" s="1" t="s">
        <v>10033</v>
      </c>
      <c r="C4607" s="1" t="s">
        <v>33144</v>
      </c>
      <c r="D4607" s="3" t="s">
        <v>35780</v>
      </c>
      <c r="E4607" s="3" t="s">
        <v>44001</v>
      </c>
      <c r="F4607" s="1" t="s">
        <v>10034</v>
      </c>
      <c r="G4607" s="2">
        <v>39902</v>
      </c>
      <c r="H4607" t="s">
        <v>10035</v>
      </c>
      <c r="I4607">
        <v>5000000</v>
      </c>
      <c r="J4607" s="9" t="s">
        <v>36113</v>
      </c>
      <c r="K4607" s="9" t="str">
        <f t="shared" si="426"/>
        <v>是</v>
      </c>
      <c r="L4607" s="8">
        <v>1367721.35</v>
      </c>
      <c r="M4607" s="8">
        <v>0</v>
      </c>
      <c r="N4607" s="8">
        <v>39541.31</v>
      </c>
      <c r="O4607" s="8">
        <v>25259.47</v>
      </c>
      <c r="P4607" s="8">
        <f t="shared" si="427"/>
        <v>64800.78</v>
      </c>
      <c r="Q4607" s="8">
        <v>4837490.26</v>
      </c>
      <c r="R4607" s="8">
        <v>0</v>
      </c>
      <c r="S4607" s="8">
        <v>116533.23</v>
      </c>
      <c r="T4607" s="8">
        <v>60872.72</v>
      </c>
      <c r="U4607" s="8">
        <f t="shared" si="428"/>
        <v>177405.95</v>
      </c>
      <c r="V4607" s="8">
        <v>7238081.2699999996</v>
      </c>
      <c r="W4607" s="8">
        <v>323343.88</v>
      </c>
      <c r="X4607" s="8">
        <v>231279.72</v>
      </c>
      <c r="Y4607" s="8">
        <v>94517.93</v>
      </c>
      <c r="Z4607" s="8">
        <f t="shared" si="429"/>
        <v>325797.65000000002</v>
      </c>
      <c r="AA4607" s="8">
        <f t="shared" si="430"/>
        <v>568004.38</v>
      </c>
      <c r="AB4607" s="10"/>
      <c r="AC4607" s="8"/>
      <c r="AD4607" s="8" t="str">
        <f t="shared" si="431"/>
        <v>N</v>
      </c>
    </row>
    <row r="4608" spans="1:30" x14ac:dyDescent="0.15">
      <c r="A4608">
        <v>4606</v>
      </c>
      <c r="B4608" s="1" t="s">
        <v>10036</v>
      </c>
      <c r="C4608" s="1" t="s">
        <v>33145</v>
      </c>
      <c r="D4608" s="3" t="s">
        <v>35774</v>
      </c>
      <c r="E4608" s="3" t="s">
        <v>39774</v>
      </c>
      <c r="F4608" s="1" t="s">
        <v>10037</v>
      </c>
      <c r="G4608" s="2">
        <v>39897</v>
      </c>
      <c r="H4608" t="s">
        <v>10038</v>
      </c>
      <c r="I4608">
        <v>500000</v>
      </c>
      <c r="J4608" s="9" t="s">
        <v>36123</v>
      </c>
      <c r="K4608" s="9" t="str">
        <f t="shared" si="426"/>
        <v>否</v>
      </c>
      <c r="L4608" s="8">
        <v>176923.08</v>
      </c>
      <c r="M4608" s="8">
        <v>6153680.7199999997</v>
      </c>
      <c r="N4608" s="8">
        <v>30076.92</v>
      </c>
      <c r="O4608" s="8"/>
      <c r="P4608" s="8">
        <f t="shared" si="427"/>
        <v>30076.92</v>
      </c>
      <c r="Q4608" s="8">
        <v>0</v>
      </c>
      <c r="R4608" s="8">
        <v>-10603402.130000001</v>
      </c>
      <c r="S4608" s="8">
        <v>0</v>
      </c>
      <c r="T4608" s="8"/>
      <c r="U4608" s="8">
        <f t="shared" si="428"/>
        <v>0</v>
      </c>
      <c r="V4608" s="8">
        <v>0</v>
      </c>
      <c r="W4608" s="8">
        <v>0</v>
      </c>
      <c r="X4608" s="8">
        <v>0</v>
      </c>
      <c r="Y4608" s="8"/>
      <c r="Z4608" s="8">
        <f t="shared" si="429"/>
        <v>0</v>
      </c>
      <c r="AA4608" s="8">
        <f t="shared" si="430"/>
        <v>30076.92</v>
      </c>
      <c r="AB4608" s="10"/>
      <c r="AC4608" s="8"/>
      <c r="AD4608" s="8" t="str">
        <f t="shared" si="431"/>
        <v>N</v>
      </c>
    </row>
    <row r="4609" spans="1:30" x14ac:dyDescent="0.15">
      <c r="A4609">
        <v>4607</v>
      </c>
      <c r="B4609" s="1" t="s">
        <v>10039</v>
      </c>
      <c r="C4609" s="1" t="s">
        <v>33146</v>
      </c>
      <c r="D4609" s="3" t="s">
        <v>35782</v>
      </c>
      <c r="E4609" s="3" t="s">
        <v>46194</v>
      </c>
      <c r="F4609" s="1" t="s">
        <v>10040</v>
      </c>
      <c r="G4609" s="2">
        <v>39891</v>
      </c>
      <c r="H4609" t="s">
        <v>10041</v>
      </c>
      <c r="I4609">
        <v>500000</v>
      </c>
      <c r="J4609" s="9" t="s">
        <v>36164</v>
      </c>
      <c r="K4609" s="9" t="str">
        <f t="shared" si="426"/>
        <v>否</v>
      </c>
      <c r="L4609" s="8">
        <v>2842227.14</v>
      </c>
      <c r="M4609" s="8">
        <v>0</v>
      </c>
      <c r="N4609" s="8">
        <v>53302.03</v>
      </c>
      <c r="O4609" s="8">
        <v>20723.84</v>
      </c>
      <c r="P4609" s="8">
        <f t="shared" si="427"/>
        <v>74025.87</v>
      </c>
      <c r="Q4609" s="8">
        <v>1244619.5</v>
      </c>
      <c r="R4609" s="8">
        <v>0</v>
      </c>
      <c r="S4609" s="8">
        <v>19564.490000000002</v>
      </c>
      <c r="T4609" s="8">
        <v>10179.65</v>
      </c>
      <c r="U4609" s="8">
        <f t="shared" si="428"/>
        <v>29744.14</v>
      </c>
      <c r="V4609" s="8">
        <v>980029.08</v>
      </c>
      <c r="W4609" s="8">
        <v>0</v>
      </c>
      <c r="X4609" s="8">
        <v>54876.95</v>
      </c>
      <c r="Y4609" s="8">
        <v>2893.5</v>
      </c>
      <c r="Z4609" s="8">
        <f t="shared" si="429"/>
        <v>57770.45</v>
      </c>
      <c r="AA4609" s="8">
        <f t="shared" si="430"/>
        <v>161540.46</v>
      </c>
      <c r="AB4609" s="10"/>
      <c r="AC4609" s="8"/>
      <c r="AD4609" s="8" t="str">
        <f t="shared" si="431"/>
        <v>N</v>
      </c>
    </row>
    <row r="4610" spans="1:30" x14ac:dyDescent="0.15">
      <c r="A4610">
        <v>4608</v>
      </c>
      <c r="B4610" s="1" t="s">
        <v>10042</v>
      </c>
      <c r="C4610" s="1" t="s">
        <v>33147</v>
      </c>
      <c r="D4610" s="3" t="s">
        <v>35782</v>
      </c>
      <c r="E4610" s="3" t="s">
        <v>39728</v>
      </c>
      <c r="F4610" s="1" t="s">
        <v>10043</v>
      </c>
      <c r="G4610" s="2">
        <v>39904</v>
      </c>
      <c r="H4610" t="s">
        <v>10044</v>
      </c>
      <c r="I4610">
        <v>36500000</v>
      </c>
      <c r="J4610" s="9" t="s">
        <v>36123</v>
      </c>
      <c r="K4610" s="9" t="str">
        <f t="shared" si="426"/>
        <v>否</v>
      </c>
      <c r="L4610" s="8">
        <v>2056504.3</v>
      </c>
      <c r="M4610" s="8">
        <v>0</v>
      </c>
      <c r="N4610" s="8">
        <v>66050.44</v>
      </c>
      <c r="O4610" s="8"/>
      <c r="P4610" s="8">
        <f t="shared" si="427"/>
        <v>66050.44</v>
      </c>
      <c r="Q4610" s="8">
        <v>3441921.33</v>
      </c>
      <c r="R4610" s="8">
        <v>0</v>
      </c>
      <c r="S4610" s="8">
        <v>110707.92</v>
      </c>
      <c r="T4610" s="8"/>
      <c r="U4610" s="8">
        <f t="shared" si="428"/>
        <v>110707.92</v>
      </c>
      <c r="V4610" s="8">
        <v>3133108.61</v>
      </c>
      <c r="W4610" s="8">
        <v>0</v>
      </c>
      <c r="X4610" s="8">
        <v>100687.34</v>
      </c>
      <c r="Y4610" s="8"/>
      <c r="Z4610" s="8">
        <f t="shared" si="429"/>
        <v>100687.34</v>
      </c>
      <c r="AA4610" s="8">
        <f t="shared" si="430"/>
        <v>277445.69999999995</v>
      </c>
      <c r="AB4610" s="10"/>
      <c r="AC4610" s="8"/>
      <c r="AD4610" s="8" t="str">
        <f t="shared" si="431"/>
        <v>N</v>
      </c>
    </row>
    <row r="4611" spans="1:30" x14ac:dyDescent="0.15">
      <c r="A4611">
        <v>4609</v>
      </c>
      <c r="B4611" s="1" t="s">
        <v>10045</v>
      </c>
      <c r="C4611" s="1" t="s">
        <v>33148</v>
      </c>
      <c r="D4611" s="3" t="s">
        <v>35782</v>
      </c>
      <c r="E4611" s="3" t="s">
        <v>43965</v>
      </c>
      <c r="F4611" s="1" t="s">
        <v>10046</v>
      </c>
      <c r="G4611" s="2">
        <v>39902</v>
      </c>
      <c r="H4611" t="s">
        <v>10047</v>
      </c>
      <c r="I4611">
        <v>500000</v>
      </c>
      <c r="J4611" s="9" t="s">
        <v>36113</v>
      </c>
      <c r="K4611" s="9" t="str">
        <f t="shared" si="426"/>
        <v>是</v>
      </c>
      <c r="L4611" s="8">
        <v>3138544.98</v>
      </c>
      <c r="M4611" s="8">
        <v>85514.46</v>
      </c>
      <c r="N4611" s="8">
        <v>89725.3</v>
      </c>
      <c r="O4611" s="8">
        <v>40301.65</v>
      </c>
      <c r="P4611" s="8">
        <f t="shared" si="427"/>
        <v>130026.95000000001</v>
      </c>
      <c r="Q4611" s="8">
        <v>5093598.8499999996</v>
      </c>
      <c r="R4611" s="8">
        <v>419743.25</v>
      </c>
      <c r="S4611" s="8">
        <v>154801.42000000001</v>
      </c>
      <c r="T4611" s="8">
        <v>57726.32</v>
      </c>
      <c r="U4611" s="8">
        <f t="shared" si="428"/>
        <v>212527.74000000002</v>
      </c>
      <c r="V4611" s="8">
        <v>6100867.1200000001</v>
      </c>
      <c r="W4611" s="8">
        <v>290425.76</v>
      </c>
      <c r="X4611" s="8">
        <v>141791.1</v>
      </c>
      <c r="Y4611" s="8">
        <v>79981.740000000005</v>
      </c>
      <c r="Z4611" s="8">
        <f t="shared" si="429"/>
        <v>221772.84000000003</v>
      </c>
      <c r="AA4611" s="8">
        <f t="shared" si="430"/>
        <v>564327.53</v>
      </c>
      <c r="AB4611" s="10"/>
      <c r="AC4611" s="8"/>
      <c r="AD4611" s="8" t="str">
        <f t="shared" si="431"/>
        <v>N</v>
      </c>
    </row>
    <row r="4612" spans="1:30" x14ac:dyDescent="0.15">
      <c r="A4612">
        <v>4610</v>
      </c>
      <c r="B4612" s="1" t="s">
        <v>10048</v>
      </c>
      <c r="C4612" s="1" t="s">
        <v>33149</v>
      </c>
      <c r="D4612" s="3" t="s">
        <v>35774</v>
      </c>
      <c r="E4612" s="3" t="s">
        <v>39656</v>
      </c>
      <c r="F4612" s="1" t="s">
        <v>10049</v>
      </c>
      <c r="G4612" s="2">
        <v>39905</v>
      </c>
      <c r="H4612" t="s">
        <v>6061</v>
      </c>
      <c r="I4612">
        <v>1100000</v>
      </c>
      <c r="J4612" s="9" t="s">
        <v>36123</v>
      </c>
      <c r="K4612" s="9" t="str">
        <f t="shared" ref="K4612:K4675" si="432">IF(M4612+R4612+W4612&gt;0,"是","否")</f>
        <v>是</v>
      </c>
      <c r="L4612" s="8">
        <v>0</v>
      </c>
      <c r="M4612" s="8">
        <v>20302147.359999999</v>
      </c>
      <c r="N4612" s="8">
        <v>0</v>
      </c>
      <c r="O4612" s="8"/>
      <c r="P4612" s="8">
        <f t="shared" ref="P4612:P4675" si="433">N4612+O4612</f>
        <v>0</v>
      </c>
      <c r="Q4612" s="8">
        <v>4677.6099999999997</v>
      </c>
      <c r="R4612" s="8">
        <v>29949716.66</v>
      </c>
      <c r="S4612" s="8">
        <v>0</v>
      </c>
      <c r="T4612" s="8"/>
      <c r="U4612" s="8">
        <f t="shared" ref="U4612:U4675" si="434">S4612+T4612</f>
        <v>0</v>
      </c>
      <c r="V4612" s="8">
        <v>0</v>
      </c>
      <c r="W4612" s="8">
        <v>25162767.129999999</v>
      </c>
      <c r="X4612" s="8">
        <v>0</v>
      </c>
      <c r="Y4612" s="8"/>
      <c r="Z4612" s="8">
        <f t="shared" ref="Z4612:Z4675" si="435">X4612+Y4612</f>
        <v>0</v>
      </c>
      <c r="AA4612" s="8">
        <f t="shared" ref="AA4612:AA4675" si="436">P4612+U4612+Z4612</f>
        <v>0</v>
      </c>
      <c r="AB4612" s="10"/>
      <c r="AC4612" s="8"/>
      <c r="AD4612" s="8" t="str">
        <f t="shared" ref="AD4612:AD4675" si="437">IF(Z4612&gt;=3000000,"Y","N")</f>
        <v>N</v>
      </c>
    </row>
    <row r="4613" spans="1:30" x14ac:dyDescent="0.15">
      <c r="A4613">
        <v>4611</v>
      </c>
      <c r="B4613" s="1" t="s">
        <v>10050</v>
      </c>
      <c r="C4613" s="1" t="s">
        <v>10051</v>
      </c>
      <c r="D4613" s="3" t="s">
        <v>34479</v>
      </c>
      <c r="E4613" s="3" t="s">
        <v>45700</v>
      </c>
      <c r="F4613" s="1" t="s">
        <v>10052</v>
      </c>
      <c r="G4613" s="2">
        <v>39896</v>
      </c>
      <c r="H4613" t="s">
        <v>10053</v>
      </c>
      <c r="I4613">
        <v>51680000</v>
      </c>
      <c r="J4613" s="9" t="s">
        <v>36118</v>
      </c>
      <c r="K4613" s="9" t="str">
        <f t="shared" si="432"/>
        <v>否</v>
      </c>
      <c r="L4613" s="8">
        <v>6070071.1399999997</v>
      </c>
      <c r="M4613" s="8">
        <v>0</v>
      </c>
      <c r="N4613" s="8">
        <v>140458.15</v>
      </c>
      <c r="O4613" s="8">
        <v>64587.19</v>
      </c>
      <c r="P4613" s="8">
        <f t="shared" si="433"/>
        <v>205045.34</v>
      </c>
      <c r="Q4613" s="8">
        <v>6492168.4400000004</v>
      </c>
      <c r="R4613" s="8">
        <v>0</v>
      </c>
      <c r="S4613" s="8">
        <v>203620.99</v>
      </c>
      <c r="T4613" s="8">
        <v>84373.63</v>
      </c>
      <c r="U4613" s="8">
        <f t="shared" si="434"/>
        <v>287994.62</v>
      </c>
      <c r="V4613" s="8">
        <v>4966239.43</v>
      </c>
      <c r="W4613" s="8">
        <v>0</v>
      </c>
      <c r="X4613" s="8">
        <v>155359.35999999999</v>
      </c>
      <c r="Y4613" s="8">
        <v>52485.98</v>
      </c>
      <c r="Z4613" s="8">
        <f t="shared" si="435"/>
        <v>207845.34</v>
      </c>
      <c r="AA4613" s="8">
        <f t="shared" si="436"/>
        <v>700885.29999999993</v>
      </c>
      <c r="AB4613" s="10"/>
      <c r="AC4613" s="8"/>
      <c r="AD4613" s="8" t="str">
        <f t="shared" si="437"/>
        <v>N</v>
      </c>
    </row>
    <row r="4614" spans="1:30" x14ac:dyDescent="0.15">
      <c r="A4614">
        <v>4612</v>
      </c>
      <c r="B4614" s="1" t="s">
        <v>10054</v>
      </c>
      <c r="C4614" s="1" t="s">
        <v>33150</v>
      </c>
      <c r="D4614" s="3" t="s">
        <v>35783</v>
      </c>
      <c r="E4614" s="3" t="s">
        <v>42202</v>
      </c>
      <c r="F4614" s="1" t="s">
        <v>10055</v>
      </c>
      <c r="G4614" s="2">
        <v>39898</v>
      </c>
      <c r="H4614" t="s">
        <v>10056</v>
      </c>
      <c r="I4614">
        <v>10700000</v>
      </c>
      <c r="J4614" s="9" t="s">
        <v>36124</v>
      </c>
      <c r="K4614" s="9" t="str">
        <f t="shared" si="432"/>
        <v>否</v>
      </c>
      <c r="L4614" s="8">
        <v>40026496.899999999</v>
      </c>
      <c r="M4614" s="8">
        <v>0</v>
      </c>
      <c r="N4614" s="8">
        <v>364645.72</v>
      </c>
      <c r="O4614" s="8">
        <v>61938.44</v>
      </c>
      <c r="P4614" s="8">
        <f t="shared" si="433"/>
        <v>426584.16</v>
      </c>
      <c r="Q4614" s="8">
        <v>52790636.789999999</v>
      </c>
      <c r="R4614" s="8">
        <v>0</v>
      </c>
      <c r="S4614" s="8">
        <v>483763.52</v>
      </c>
      <c r="T4614" s="8">
        <v>108160.98</v>
      </c>
      <c r="U4614" s="8">
        <f t="shared" si="434"/>
        <v>591924.5</v>
      </c>
      <c r="V4614" s="8">
        <v>54497593.82</v>
      </c>
      <c r="W4614" s="8">
        <v>0</v>
      </c>
      <c r="X4614" s="8">
        <v>530412.03</v>
      </c>
      <c r="Y4614" s="8">
        <v>110185.61</v>
      </c>
      <c r="Z4614" s="8">
        <f t="shared" si="435"/>
        <v>640597.64</v>
      </c>
      <c r="AA4614" s="8">
        <f t="shared" si="436"/>
        <v>1659106.2999999998</v>
      </c>
      <c r="AB4614" s="10"/>
      <c r="AC4614" s="8"/>
      <c r="AD4614" s="8" t="str">
        <f t="shared" si="437"/>
        <v>N</v>
      </c>
    </row>
    <row r="4615" spans="1:30" x14ac:dyDescent="0.15">
      <c r="A4615">
        <v>4613</v>
      </c>
      <c r="B4615" s="1" t="s">
        <v>10057</v>
      </c>
      <c r="C4615" s="1" t="s">
        <v>33151</v>
      </c>
      <c r="D4615" s="3" t="s">
        <v>35780</v>
      </c>
      <c r="E4615" s="3" t="s">
        <v>46284</v>
      </c>
      <c r="F4615" s="1" t="s">
        <v>10058</v>
      </c>
      <c r="G4615" s="2">
        <v>39906</v>
      </c>
      <c r="H4615" t="s">
        <v>10059</v>
      </c>
      <c r="I4615">
        <v>30100000</v>
      </c>
      <c r="J4615" s="9" t="s">
        <v>36153</v>
      </c>
      <c r="K4615" s="9" t="str">
        <f t="shared" si="432"/>
        <v>否</v>
      </c>
      <c r="L4615" s="8">
        <v>15277723.51</v>
      </c>
      <c r="M4615" s="8">
        <v>0</v>
      </c>
      <c r="N4615" s="8">
        <v>389785.42</v>
      </c>
      <c r="O4615" s="8">
        <v>116235.41</v>
      </c>
      <c r="P4615" s="8">
        <f t="shared" si="433"/>
        <v>506020.82999999996</v>
      </c>
      <c r="Q4615" s="8">
        <v>20404975.280000001</v>
      </c>
      <c r="R4615" s="8">
        <v>0</v>
      </c>
      <c r="S4615" s="8">
        <v>534235.07999999996</v>
      </c>
      <c r="T4615" s="8">
        <v>204078</v>
      </c>
      <c r="U4615" s="8">
        <f t="shared" si="434"/>
        <v>738313.08</v>
      </c>
      <c r="V4615" s="8">
        <v>8065895.0099999998</v>
      </c>
      <c r="W4615" s="8">
        <v>0</v>
      </c>
      <c r="X4615" s="8">
        <v>224763.19</v>
      </c>
      <c r="Y4615" s="8">
        <v>95051.78</v>
      </c>
      <c r="Z4615" s="8">
        <f t="shared" si="435"/>
        <v>319814.96999999997</v>
      </c>
      <c r="AA4615" s="8">
        <f t="shared" si="436"/>
        <v>1564148.88</v>
      </c>
      <c r="AB4615" s="10">
        <v>40805</v>
      </c>
      <c r="AC4615" s="8" t="s">
        <v>37124</v>
      </c>
      <c r="AD4615" s="8" t="str">
        <f t="shared" si="437"/>
        <v>N</v>
      </c>
    </row>
    <row r="4616" spans="1:30" x14ac:dyDescent="0.15">
      <c r="A4616">
        <v>4614</v>
      </c>
      <c r="B4616" s="1" t="s">
        <v>10060</v>
      </c>
      <c r="C4616" s="1" t="s">
        <v>33152</v>
      </c>
      <c r="D4616" s="3" t="s">
        <v>35774</v>
      </c>
      <c r="E4616" s="3" t="s">
        <v>39814</v>
      </c>
      <c r="F4616" s="1" t="s">
        <v>10061</v>
      </c>
      <c r="G4616" s="2">
        <v>39899</v>
      </c>
      <c r="H4616" t="s">
        <v>10062</v>
      </c>
      <c r="I4616">
        <v>700000</v>
      </c>
      <c r="J4616" s="9" t="s">
        <v>36123</v>
      </c>
      <c r="K4616" s="9" t="str">
        <f t="shared" si="432"/>
        <v>否</v>
      </c>
      <c r="L4616" s="8">
        <v>12081924.66</v>
      </c>
      <c r="M4616" s="8">
        <v>0</v>
      </c>
      <c r="N4616" s="8">
        <v>358472.29</v>
      </c>
      <c r="O4616" s="8"/>
      <c r="P4616" s="8">
        <f t="shared" si="433"/>
        <v>358472.29</v>
      </c>
      <c r="Q4616" s="8">
        <v>12095435.77</v>
      </c>
      <c r="R4616" s="8">
        <v>0</v>
      </c>
      <c r="S4616" s="8">
        <v>276196.82</v>
      </c>
      <c r="T4616" s="8"/>
      <c r="U4616" s="8">
        <f t="shared" si="434"/>
        <v>276196.82</v>
      </c>
      <c r="V4616" s="8">
        <v>5096424.79</v>
      </c>
      <c r="W4616" s="8">
        <v>0</v>
      </c>
      <c r="X4616" s="8">
        <v>203889.25</v>
      </c>
      <c r="Y4616" s="8"/>
      <c r="Z4616" s="8">
        <f t="shared" si="435"/>
        <v>203889.25</v>
      </c>
      <c r="AA4616" s="8">
        <f t="shared" si="436"/>
        <v>838558.36</v>
      </c>
      <c r="AB4616" s="10"/>
      <c r="AC4616" s="8"/>
      <c r="AD4616" s="8" t="str">
        <f t="shared" si="437"/>
        <v>N</v>
      </c>
    </row>
    <row r="4617" spans="1:30" x14ac:dyDescent="0.15">
      <c r="A4617">
        <v>4615</v>
      </c>
      <c r="B4617" s="1" t="s">
        <v>10063</v>
      </c>
      <c r="C4617" s="1" t="s">
        <v>33153</v>
      </c>
      <c r="D4617" s="3" t="s">
        <v>35782</v>
      </c>
      <c r="E4617" s="3" t="s">
        <v>46354</v>
      </c>
      <c r="F4617" s="1" t="s">
        <v>10064</v>
      </c>
      <c r="G4617" s="2">
        <v>39895</v>
      </c>
      <c r="H4617" t="s">
        <v>10065</v>
      </c>
      <c r="I4617">
        <v>500000</v>
      </c>
      <c r="J4617" s="9" t="s">
        <v>36111</v>
      </c>
      <c r="K4617" s="9" t="str">
        <f t="shared" si="432"/>
        <v>否</v>
      </c>
      <c r="L4617" s="8">
        <v>1172118.8600000001</v>
      </c>
      <c r="M4617" s="8">
        <v>0</v>
      </c>
      <c r="N4617" s="8">
        <v>73750.48</v>
      </c>
      <c r="O4617" s="8"/>
      <c r="P4617" s="8">
        <f t="shared" si="433"/>
        <v>73750.48</v>
      </c>
      <c r="Q4617" s="8">
        <v>1922821.78</v>
      </c>
      <c r="R4617" s="8">
        <v>0</v>
      </c>
      <c r="S4617" s="8">
        <v>102775.71</v>
      </c>
      <c r="T4617" s="8"/>
      <c r="U4617" s="8">
        <f t="shared" si="434"/>
        <v>102775.71</v>
      </c>
      <c r="V4617" s="8">
        <v>2132827.5099999998</v>
      </c>
      <c r="W4617" s="8">
        <v>0</v>
      </c>
      <c r="X4617" s="8">
        <v>112612.22</v>
      </c>
      <c r="Y4617" s="8"/>
      <c r="Z4617" s="8">
        <f t="shared" si="435"/>
        <v>112612.22</v>
      </c>
      <c r="AA4617" s="8">
        <f t="shared" si="436"/>
        <v>289138.41000000003</v>
      </c>
      <c r="AB4617" s="10"/>
      <c r="AC4617" s="8"/>
      <c r="AD4617" s="8" t="str">
        <f t="shared" si="437"/>
        <v>N</v>
      </c>
    </row>
    <row r="4618" spans="1:30" x14ac:dyDescent="0.15">
      <c r="A4618">
        <v>4616</v>
      </c>
      <c r="B4618" s="1" t="s">
        <v>10066</v>
      </c>
      <c r="C4618" s="1" t="s">
        <v>10067</v>
      </c>
      <c r="D4618" s="3" t="s">
        <v>35782</v>
      </c>
      <c r="E4618" s="3" t="s">
        <v>46353</v>
      </c>
      <c r="F4618" s="1" t="s">
        <v>10068</v>
      </c>
      <c r="G4618" s="2">
        <v>39894</v>
      </c>
      <c r="H4618" t="s">
        <v>10069</v>
      </c>
      <c r="I4618">
        <v>500000</v>
      </c>
      <c r="J4618" s="9" t="s">
        <v>36111</v>
      </c>
      <c r="K4618" s="9" t="str">
        <f t="shared" si="432"/>
        <v>否</v>
      </c>
      <c r="L4618" s="8">
        <v>624962.87</v>
      </c>
      <c r="M4618" s="8">
        <v>0</v>
      </c>
      <c r="N4618" s="8">
        <v>20825.25</v>
      </c>
      <c r="O4618" s="8"/>
      <c r="P4618" s="8">
        <f t="shared" si="433"/>
        <v>20825.25</v>
      </c>
      <c r="Q4618" s="8">
        <v>2240870.3199999998</v>
      </c>
      <c r="R4618" s="8">
        <v>0</v>
      </c>
      <c r="S4618" s="8">
        <v>77222.179999999993</v>
      </c>
      <c r="T4618" s="8"/>
      <c r="U4618" s="8">
        <f t="shared" si="434"/>
        <v>77222.179999999993</v>
      </c>
      <c r="V4618" s="8">
        <v>2321867.88</v>
      </c>
      <c r="W4618" s="8">
        <v>0</v>
      </c>
      <c r="X4618" s="8">
        <v>70052.19</v>
      </c>
      <c r="Y4618" s="8"/>
      <c r="Z4618" s="8">
        <f t="shared" si="435"/>
        <v>70052.19</v>
      </c>
      <c r="AA4618" s="8">
        <f t="shared" si="436"/>
        <v>168099.62</v>
      </c>
      <c r="AB4618" s="10"/>
      <c r="AC4618" s="8"/>
      <c r="AD4618" s="8" t="str">
        <f t="shared" si="437"/>
        <v>N</v>
      </c>
    </row>
    <row r="4619" spans="1:30" x14ac:dyDescent="0.15">
      <c r="A4619">
        <v>4617</v>
      </c>
      <c r="B4619" s="1" t="s">
        <v>10070</v>
      </c>
      <c r="C4619" s="1" t="s">
        <v>33154</v>
      </c>
      <c r="D4619" s="3" t="s">
        <v>35788</v>
      </c>
      <c r="E4619" s="3" t="s">
        <v>39196</v>
      </c>
      <c r="F4619" s="1" t="s">
        <v>10071</v>
      </c>
      <c r="G4619" s="2">
        <v>39906</v>
      </c>
      <c r="H4619" t="s">
        <v>10072</v>
      </c>
      <c r="I4619">
        <v>2000000</v>
      </c>
      <c r="J4619" s="9" t="s">
        <v>36112</v>
      </c>
      <c r="K4619" s="9" t="str">
        <f t="shared" si="432"/>
        <v>否</v>
      </c>
      <c r="L4619" s="8">
        <v>2459347</v>
      </c>
      <c r="M4619" s="8">
        <v>0</v>
      </c>
      <c r="N4619" s="8">
        <v>77018.31</v>
      </c>
      <c r="O4619" s="8">
        <v>30741.84</v>
      </c>
      <c r="P4619" s="8">
        <f t="shared" si="433"/>
        <v>107760.15</v>
      </c>
      <c r="Q4619" s="8">
        <v>3273318.8</v>
      </c>
      <c r="R4619" s="8">
        <v>0</v>
      </c>
      <c r="S4619" s="8">
        <v>101512.26</v>
      </c>
      <c r="T4619" s="8">
        <v>41016.480000000003</v>
      </c>
      <c r="U4619" s="8">
        <f t="shared" si="434"/>
        <v>142528.74</v>
      </c>
      <c r="V4619" s="8">
        <v>3966615.34</v>
      </c>
      <c r="W4619" s="8">
        <v>0</v>
      </c>
      <c r="X4619" s="8">
        <v>111600.87</v>
      </c>
      <c r="Y4619" s="8">
        <v>20014.43</v>
      </c>
      <c r="Z4619" s="8">
        <f t="shared" si="435"/>
        <v>131615.29999999999</v>
      </c>
      <c r="AA4619" s="8">
        <f t="shared" si="436"/>
        <v>381904.18999999994</v>
      </c>
      <c r="AB4619" s="10"/>
      <c r="AC4619" s="8"/>
      <c r="AD4619" s="8" t="str">
        <f t="shared" si="437"/>
        <v>N</v>
      </c>
    </row>
    <row r="4620" spans="1:30" x14ac:dyDescent="0.15">
      <c r="A4620">
        <v>4618</v>
      </c>
      <c r="B4620" s="1" t="s">
        <v>10073</v>
      </c>
      <c r="C4620" s="1" t="s">
        <v>33155</v>
      </c>
      <c r="D4620" s="3" t="s">
        <v>35782</v>
      </c>
      <c r="E4620" s="3" t="s">
        <v>38419</v>
      </c>
      <c r="F4620" s="1" t="s">
        <v>10074</v>
      </c>
      <c r="G4620" s="2">
        <v>39891</v>
      </c>
      <c r="H4620" t="s">
        <v>10075</v>
      </c>
      <c r="I4620">
        <v>500000</v>
      </c>
      <c r="J4620" s="9" t="s">
        <v>36127</v>
      </c>
      <c r="K4620" s="9" t="str">
        <f t="shared" si="432"/>
        <v>否</v>
      </c>
      <c r="L4620" s="8">
        <v>719174.35</v>
      </c>
      <c r="M4620" s="8">
        <v>0</v>
      </c>
      <c r="N4620" s="8">
        <v>18789.68</v>
      </c>
      <c r="O4620" s="8">
        <v>8923.39</v>
      </c>
      <c r="P4620" s="8">
        <f t="shared" si="433"/>
        <v>27713.07</v>
      </c>
      <c r="Q4620" s="8">
        <v>650119.65</v>
      </c>
      <c r="R4620" s="8">
        <v>0</v>
      </c>
      <c r="S4620" s="8">
        <v>18111.29</v>
      </c>
      <c r="T4620" s="8">
        <v>8442.9500000000007</v>
      </c>
      <c r="U4620" s="8">
        <f t="shared" si="434"/>
        <v>26554.240000000002</v>
      </c>
      <c r="V4620" s="8">
        <v>49572.65</v>
      </c>
      <c r="W4620" s="8">
        <v>0</v>
      </c>
      <c r="X4620" s="8">
        <v>1452.98</v>
      </c>
      <c r="Y4620" s="8">
        <v>333.76</v>
      </c>
      <c r="Z4620" s="8">
        <f t="shared" si="435"/>
        <v>1786.74</v>
      </c>
      <c r="AA4620" s="8">
        <f t="shared" si="436"/>
        <v>56054.049999999996</v>
      </c>
      <c r="AB4620" s="10"/>
      <c r="AC4620" s="8"/>
      <c r="AD4620" s="8" t="str">
        <f t="shared" si="437"/>
        <v>N</v>
      </c>
    </row>
    <row r="4621" spans="1:30" x14ac:dyDescent="0.15">
      <c r="A4621">
        <v>4619</v>
      </c>
      <c r="B4621" s="1" t="s">
        <v>10076</v>
      </c>
      <c r="C4621" s="1" t="s">
        <v>33156</v>
      </c>
      <c r="D4621" s="3" t="s">
        <v>35774</v>
      </c>
      <c r="E4621" s="3" t="s">
        <v>44737</v>
      </c>
      <c r="F4621" s="1" t="s">
        <v>10077</v>
      </c>
      <c r="G4621" s="2">
        <v>39905</v>
      </c>
      <c r="H4621" t="s">
        <v>8842</v>
      </c>
      <c r="I4621">
        <v>700000</v>
      </c>
      <c r="J4621" s="9" t="s">
        <v>36125</v>
      </c>
      <c r="K4621" s="9" t="str">
        <f t="shared" si="432"/>
        <v>是</v>
      </c>
      <c r="L4621" s="8">
        <v>61703.519999999997</v>
      </c>
      <c r="M4621" s="8">
        <v>9704908</v>
      </c>
      <c r="N4621" s="8">
        <v>0</v>
      </c>
      <c r="O4621" s="8">
        <v>122089.03</v>
      </c>
      <c r="P4621" s="8">
        <f t="shared" si="433"/>
        <v>122089.03</v>
      </c>
      <c r="Q4621" s="8">
        <v>564169.15</v>
      </c>
      <c r="R4621" s="8">
        <v>6664610</v>
      </c>
      <c r="S4621" s="8">
        <v>0</v>
      </c>
      <c r="T4621" s="8">
        <v>90360.74</v>
      </c>
      <c r="U4621" s="8">
        <f t="shared" si="434"/>
        <v>90360.74</v>
      </c>
      <c r="V4621" s="8">
        <v>51078.55</v>
      </c>
      <c r="W4621" s="8">
        <v>10671075.6</v>
      </c>
      <c r="X4621" s="8">
        <v>0</v>
      </c>
      <c r="Y4621" s="8">
        <v>134057.66</v>
      </c>
      <c r="Z4621" s="8">
        <f t="shared" si="435"/>
        <v>134057.66</v>
      </c>
      <c r="AA4621" s="8">
        <f t="shared" si="436"/>
        <v>346507.43000000005</v>
      </c>
      <c r="AB4621" s="10"/>
      <c r="AC4621" s="8"/>
      <c r="AD4621" s="8" t="str">
        <f t="shared" si="437"/>
        <v>N</v>
      </c>
    </row>
    <row r="4622" spans="1:30" x14ac:dyDescent="0.15">
      <c r="A4622">
        <v>4620</v>
      </c>
      <c r="B4622" s="1" t="s">
        <v>10078</v>
      </c>
      <c r="C4622" s="1" t="s">
        <v>33157</v>
      </c>
      <c r="D4622" s="3" t="s">
        <v>35773</v>
      </c>
      <c r="E4622" s="3" t="s">
        <v>42606</v>
      </c>
      <c r="F4622" s="1" t="s">
        <v>10079</v>
      </c>
      <c r="G4622" s="2">
        <v>39905</v>
      </c>
      <c r="H4622" t="s">
        <v>10080</v>
      </c>
      <c r="I4622">
        <v>600000</v>
      </c>
      <c r="J4622" s="9" t="s">
        <v>36126</v>
      </c>
      <c r="K4622" s="9" t="str">
        <f t="shared" si="432"/>
        <v>否</v>
      </c>
      <c r="L4622" s="8">
        <v>770854.7</v>
      </c>
      <c r="M4622" s="8">
        <v>0</v>
      </c>
      <c r="N4622" s="8">
        <v>26856.07</v>
      </c>
      <c r="O4622" s="8">
        <v>6937</v>
      </c>
      <c r="P4622" s="8">
        <f t="shared" si="433"/>
        <v>33793.07</v>
      </c>
      <c r="Q4622" s="8">
        <v>399869.66</v>
      </c>
      <c r="R4622" s="8">
        <v>0</v>
      </c>
      <c r="S4622" s="8">
        <v>9882.27</v>
      </c>
      <c r="T4622" s="8">
        <v>3066.78</v>
      </c>
      <c r="U4622" s="8">
        <f t="shared" si="434"/>
        <v>12949.050000000001</v>
      </c>
      <c r="V4622" s="8">
        <v>243736.75</v>
      </c>
      <c r="W4622" s="8">
        <v>0</v>
      </c>
      <c r="X4622" s="8">
        <v>7420.02</v>
      </c>
      <c r="Y4622" s="8">
        <v>736.83</v>
      </c>
      <c r="Z4622" s="8">
        <f t="shared" si="435"/>
        <v>8156.85</v>
      </c>
      <c r="AA4622" s="8">
        <f t="shared" si="436"/>
        <v>54898.97</v>
      </c>
      <c r="AB4622" s="10"/>
      <c r="AC4622" s="8"/>
      <c r="AD4622" s="8" t="str">
        <f t="shared" si="437"/>
        <v>N</v>
      </c>
    </row>
    <row r="4623" spans="1:30" x14ac:dyDescent="0.15">
      <c r="A4623">
        <v>4621</v>
      </c>
      <c r="B4623" s="1" t="s">
        <v>10081</v>
      </c>
      <c r="C4623" s="1" t="s">
        <v>33158</v>
      </c>
      <c r="D4623" s="3" t="s">
        <v>35780</v>
      </c>
      <c r="E4623" s="3" t="s">
        <v>43926</v>
      </c>
      <c r="F4623" s="1" t="s">
        <v>10082</v>
      </c>
      <c r="G4623" s="2">
        <v>39902</v>
      </c>
      <c r="H4623" t="s">
        <v>10083</v>
      </c>
      <c r="I4623">
        <v>1000000</v>
      </c>
      <c r="J4623" s="9" t="s">
        <v>36113</v>
      </c>
      <c r="K4623" s="9" t="str">
        <f t="shared" si="432"/>
        <v>否</v>
      </c>
      <c r="L4623" s="8">
        <v>405970.08</v>
      </c>
      <c r="M4623" s="8">
        <v>0</v>
      </c>
      <c r="N4623" s="8">
        <v>9141.3799999999992</v>
      </c>
      <c r="O4623" s="8">
        <v>5068.1499999999996</v>
      </c>
      <c r="P4623" s="8">
        <f t="shared" si="433"/>
        <v>14209.529999999999</v>
      </c>
      <c r="Q4623" s="8">
        <v>14569.33</v>
      </c>
      <c r="R4623" s="8">
        <v>0</v>
      </c>
      <c r="S4623" s="8">
        <v>541.89</v>
      </c>
      <c r="T4623" s="8">
        <v>217.43</v>
      </c>
      <c r="U4623" s="8">
        <f t="shared" si="434"/>
        <v>759.31999999999994</v>
      </c>
      <c r="V4623" s="8">
        <v>61710.73</v>
      </c>
      <c r="W4623" s="8">
        <v>0</v>
      </c>
      <c r="X4623" s="8">
        <v>2725.11</v>
      </c>
      <c r="Y4623" s="8">
        <v>557.53</v>
      </c>
      <c r="Z4623" s="8">
        <f t="shared" si="435"/>
        <v>3282.6400000000003</v>
      </c>
      <c r="AA4623" s="8">
        <f t="shared" si="436"/>
        <v>18251.489999999998</v>
      </c>
      <c r="AB4623" s="10"/>
      <c r="AC4623" s="8"/>
      <c r="AD4623" s="8" t="str">
        <f t="shared" si="437"/>
        <v>N</v>
      </c>
    </row>
    <row r="4624" spans="1:30" x14ac:dyDescent="0.15">
      <c r="A4624">
        <v>4622</v>
      </c>
      <c r="B4624" s="1" t="s">
        <v>10084</v>
      </c>
      <c r="C4624" s="1" t="s">
        <v>33159</v>
      </c>
      <c r="D4624" s="3" t="s">
        <v>35797</v>
      </c>
      <c r="E4624" s="3" t="s">
        <v>41790</v>
      </c>
      <c r="F4624" s="1" t="s">
        <v>10085</v>
      </c>
      <c r="G4624" s="2">
        <v>39898</v>
      </c>
      <c r="H4624" t="s">
        <v>10086</v>
      </c>
      <c r="I4624">
        <v>500000</v>
      </c>
      <c r="J4624" s="9" t="s">
        <v>36122</v>
      </c>
      <c r="K4624" s="9" t="str">
        <f t="shared" si="432"/>
        <v>否</v>
      </c>
      <c r="L4624" s="8">
        <v>1609017.48</v>
      </c>
      <c r="M4624" s="8">
        <v>0</v>
      </c>
      <c r="N4624" s="8">
        <v>2193.83</v>
      </c>
      <c r="O4624" s="8">
        <v>1351.47</v>
      </c>
      <c r="P4624" s="8">
        <f t="shared" si="433"/>
        <v>3545.3</v>
      </c>
      <c r="Q4624" s="8">
        <v>856086.58</v>
      </c>
      <c r="R4624" s="8">
        <v>0</v>
      </c>
      <c r="S4624" s="8">
        <v>5118.83</v>
      </c>
      <c r="T4624" s="8">
        <v>3848.22</v>
      </c>
      <c r="U4624" s="8">
        <f t="shared" si="434"/>
        <v>8967.0499999999993</v>
      </c>
      <c r="V4624" s="8">
        <v>1928082.01</v>
      </c>
      <c r="W4624" s="8">
        <v>0</v>
      </c>
      <c r="X4624" s="8">
        <v>69911.58</v>
      </c>
      <c r="Y4624" s="8">
        <v>3356.37</v>
      </c>
      <c r="Z4624" s="8">
        <f t="shared" si="435"/>
        <v>73267.95</v>
      </c>
      <c r="AA4624" s="8">
        <f t="shared" si="436"/>
        <v>85780.299999999988</v>
      </c>
      <c r="AB4624" s="10"/>
      <c r="AC4624" s="8"/>
      <c r="AD4624" s="8" t="str">
        <f t="shared" si="437"/>
        <v>N</v>
      </c>
    </row>
    <row r="4625" spans="1:30" x14ac:dyDescent="0.15">
      <c r="A4625">
        <v>4623</v>
      </c>
      <c r="B4625" s="1" t="s">
        <v>10087</v>
      </c>
      <c r="C4625" s="1" t="s">
        <v>33160</v>
      </c>
      <c r="D4625" s="3" t="s">
        <v>35774</v>
      </c>
      <c r="E4625" s="3" t="s">
        <v>44736</v>
      </c>
      <c r="F4625" s="1" t="s">
        <v>10088</v>
      </c>
      <c r="G4625" s="2">
        <v>39905</v>
      </c>
      <c r="H4625" t="s">
        <v>8842</v>
      </c>
      <c r="I4625">
        <v>700000</v>
      </c>
      <c r="J4625" s="9" t="s">
        <v>36125</v>
      </c>
      <c r="K4625" s="9" t="str">
        <f t="shared" si="432"/>
        <v>是</v>
      </c>
      <c r="L4625" s="8">
        <v>614019.68999999994</v>
      </c>
      <c r="M4625" s="8">
        <v>16728450</v>
      </c>
      <c r="N4625" s="8">
        <v>15825.14</v>
      </c>
      <c r="O4625" s="8">
        <v>264465.03000000003</v>
      </c>
      <c r="P4625" s="8">
        <f t="shared" si="433"/>
        <v>280290.17000000004</v>
      </c>
      <c r="Q4625" s="8">
        <v>262377.3</v>
      </c>
      <c r="R4625" s="8">
        <v>19883820</v>
      </c>
      <c r="S4625" s="8">
        <v>0</v>
      </c>
      <c r="T4625" s="8"/>
      <c r="U4625" s="8">
        <f t="shared" si="434"/>
        <v>0</v>
      </c>
      <c r="V4625" s="8">
        <v>624153.51</v>
      </c>
      <c r="W4625" s="8">
        <v>16361208.140000001</v>
      </c>
      <c r="X4625" s="8">
        <v>0</v>
      </c>
      <c r="Y4625" s="8"/>
      <c r="Z4625" s="8">
        <f t="shared" si="435"/>
        <v>0</v>
      </c>
      <c r="AA4625" s="8">
        <f t="shared" si="436"/>
        <v>280290.17000000004</v>
      </c>
      <c r="AB4625" s="10"/>
      <c r="AC4625" s="8"/>
      <c r="AD4625" s="8" t="str">
        <f t="shared" si="437"/>
        <v>N</v>
      </c>
    </row>
    <row r="4626" spans="1:30" x14ac:dyDescent="0.15">
      <c r="A4626">
        <v>4624</v>
      </c>
      <c r="B4626" s="1" t="s">
        <v>10089</v>
      </c>
      <c r="C4626" s="1" t="s">
        <v>33161</v>
      </c>
      <c r="D4626" s="3" t="s">
        <v>35784</v>
      </c>
      <c r="E4626" s="3" t="s">
        <v>46239</v>
      </c>
      <c r="F4626" s="1" t="s">
        <v>10090</v>
      </c>
      <c r="G4626" s="2">
        <v>39897</v>
      </c>
      <c r="H4626" t="s">
        <v>10091</v>
      </c>
      <c r="I4626">
        <v>900000</v>
      </c>
      <c r="J4626" s="9" t="s">
        <v>36149</v>
      </c>
      <c r="K4626" s="9" t="str">
        <f t="shared" si="432"/>
        <v>否</v>
      </c>
      <c r="L4626" s="8">
        <v>3473130.87</v>
      </c>
      <c r="M4626" s="8">
        <v>0</v>
      </c>
      <c r="N4626" s="8">
        <v>116418.67</v>
      </c>
      <c r="O4626" s="8"/>
      <c r="P4626" s="8">
        <f t="shared" si="433"/>
        <v>116418.67</v>
      </c>
      <c r="Q4626" s="8">
        <v>3688074.62</v>
      </c>
      <c r="R4626" s="8">
        <v>0</v>
      </c>
      <c r="S4626" s="8">
        <v>113329.2</v>
      </c>
      <c r="T4626" s="8"/>
      <c r="U4626" s="8">
        <f t="shared" si="434"/>
        <v>113329.2</v>
      </c>
      <c r="V4626" s="8">
        <v>3729942.7</v>
      </c>
      <c r="W4626" s="8">
        <v>0</v>
      </c>
      <c r="X4626" s="8">
        <v>111987.95</v>
      </c>
      <c r="Y4626" s="8"/>
      <c r="Z4626" s="8">
        <f t="shared" si="435"/>
        <v>111987.95</v>
      </c>
      <c r="AA4626" s="8">
        <f t="shared" si="436"/>
        <v>341735.82</v>
      </c>
      <c r="AB4626" s="10"/>
      <c r="AC4626" s="8"/>
      <c r="AD4626" s="8" t="str">
        <f t="shared" si="437"/>
        <v>N</v>
      </c>
    </row>
    <row r="4627" spans="1:30" x14ac:dyDescent="0.15">
      <c r="A4627">
        <v>4625</v>
      </c>
      <c r="B4627" s="1" t="s">
        <v>10092</v>
      </c>
      <c r="C4627" s="1" t="s">
        <v>33162</v>
      </c>
      <c r="D4627" s="3" t="s">
        <v>35772</v>
      </c>
      <c r="E4627" s="3" t="s">
        <v>38007</v>
      </c>
      <c r="F4627" s="1" t="s">
        <v>10093</v>
      </c>
      <c r="G4627" s="2">
        <v>39905</v>
      </c>
      <c r="H4627" t="s">
        <v>10094</v>
      </c>
      <c r="I4627">
        <v>500000</v>
      </c>
      <c r="J4627" s="9" t="s">
        <v>36127</v>
      </c>
      <c r="K4627" s="9" t="str">
        <f t="shared" si="432"/>
        <v>否</v>
      </c>
      <c r="L4627" s="8">
        <v>1188669.6499999999</v>
      </c>
      <c r="M4627" s="8">
        <v>0</v>
      </c>
      <c r="N4627" s="8">
        <v>7673.64</v>
      </c>
      <c r="O4627" s="8">
        <v>280.45999999999998</v>
      </c>
      <c r="P4627" s="8">
        <f t="shared" si="433"/>
        <v>7954.1</v>
      </c>
      <c r="Q4627" s="8">
        <v>411882.87</v>
      </c>
      <c r="R4627" s="8">
        <v>0</v>
      </c>
      <c r="S4627" s="8">
        <v>440.4</v>
      </c>
      <c r="T4627" s="8">
        <v>550.99</v>
      </c>
      <c r="U4627" s="8">
        <f t="shared" si="434"/>
        <v>991.39</v>
      </c>
      <c r="V4627" s="8">
        <v>80713.64</v>
      </c>
      <c r="W4627" s="8">
        <v>0</v>
      </c>
      <c r="X4627" s="8">
        <v>394.38</v>
      </c>
      <c r="Y4627" s="8"/>
      <c r="Z4627" s="8">
        <f t="shared" si="435"/>
        <v>394.38</v>
      </c>
      <c r="AA4627" s="8">
        <f t="shared" si="436"/>
        <v>9339.869999999999</v>
      </c>
      <c r="AB4627" s="10"/>
      <c r="AC4627" s="8"/>
      <c r="AD4627" s="8" t="str">
        <f t="shared" si="437"/>
        <v>N</v>
      </c>
    </row>
    <row r="4628" spans="1:30" x14ac:dyDescent="0.15">
      <c r="A4628">
        <v>4626</v>
      </c>
      <c r="B4628" s="1" t="s">
        <v>10095</v>
      </c>
      <c r="C4628" s="1" t="s">
        <v>33163</v>
      </c>
      <c r="D4628" s="3" t="s">
        <v>35772</v>
      </c>
      <c r="E4628" s="3" t="s">
        <v>43586</v>
      </c>
      <c r="F4628" s="1" t="s">
        <v>10096</v>
      </c>
      <c r="G4628" s="2">
        <v>39906</v>
      </c>
      <c r="H4628" t="s">
        <v>10097</v>
      </c>
      <c r="I4628">
        <v>100000</v>
      </c>
      <c r="J4628" s="9" t="s">
        <v>36113</v>
      </c>
      <c r="K4628" s="9" t="str">
        <f t="shared" si="432"/>
        <v>否</v>
      </c>
      <c r="L4628" s="8">
        <v>1499149.68</v>
      </c>
      <c r="M4628" s="8">
        <v>0</v>
      </c>
      <c r="N4628" s="8">
        <v>8400.0300000000007</v>
      </c>
      <c r="O4628" s="8">
        <v>6745.87</v>
      </c>
      <c r="P4628" s="8">
        <f t="shared" si="433"/>
        <v>15145.900000000001</v>
      </c>
      <c r="Q4628" s="8">
        <v>1583621.17</v>
      </c>
      <c r="R4628" s="8">
        <v>0</v>
      </c>
      <c r="S4628" s="8">
        <v>8056.67</v>
      </c>
      <c r="T4628" s="8">
        <v>6343.69</v>
      </c>
      <c r="U4628" s="8">
        <f t="shared" si="434"/>
        <v>14400.36</v>
      </c>
      <c r="V4628" s="8">
        <v>1036238.52</v>
      </c>
      <c r="W4628" s="8">
        <v>0</v>
      </c>
      <c r="X4628" s="8">
        <v>5299.82</v>
      </c>
      <c r="Y4628" s="8">
        <v>2057.65</v>
      </c>
      <c r="Z4628" s="8">
        <f t="shared" si="435"/>
        <v>7357.4699999999993</v>
      </c>
      <c r="AA4628" s="8">
        <f t="shared" si="436"/>
        <v>36903.730000000003</v>
      </c>
      <c r="AB4628" s="10"/>
      <c r="AC4628" s="8"/>
      <c r="AD4628" s="8" t="str">
        <f t="shared" si="437"/>
        <v>N</v>
      </c>
    </row>
    <row r="4629" spans="1:30" x14ac:dyDescent="0.15">
      <c r="A4629">
        <v>4627</v>
      </c>
      <c r="B4629" s="1" t="s">
        <v>10098</v>
      </c>
      <c r="C4629" s="1" t="s">
        <v>33164</v>
      </c>
      <c r="D4629" s="3" t="s">
        <v>35788</v>
      </c>
      <c r="E4629" s="3" t="s">
        <v>39213</v>
      </c>
      <c r="F4629" s="1" t="s">
        <v>10099</v>
      </c>
      <c r="G4629" s="2">
        <v>39898</v>
      </c>
      <c r="H4629" t="s">
        <v>10100</v>
      </c>
      <c r="I4629">
        <v>6000000</v>
      </c>
      <c r="J4629" s="9" t="s">
        <v>36112</v>
      </c>
      <c r="K4629" s="9" t="str">
        <f t="shared" si="432"/>
        <v>否</v>
      </c>
      <c r="L4629" s="8">
        <v>20013448.789999999</v>
      </c>
      <c r="M4629" s="8">
        <v>0</v>
      </c>
      <c r="N4629" s="8">
        <v>401166.81</v>
      </c>
      <c r="O4629" s="8">
        <v>207457.81</v>
      </c>
      <c r="P4629" s="8">
        <f t="shared" si="433"/>
        <v>608624.62</v>
      </c>
      <c r="Q4629" s="8">
        <v>31086435.100000001</v>
      </c>
      <c r="R4629" s="8">
        <v>0</v>
      </c>
      <c r="S4629" s="8">
        <v>760245.5</v>
      </c>
      <c r="T4629" s="8">
        <v>385578.3</v>
      </c>
      <c r="U4629" s="8">
        <f t="shared" si="434"/>
        <v>1145823.8</v>
      </c>
      <c r="V4629" s="8">
        <v>45868281.609999999</v>
      </c>
      <c r="W4629" s="8">
        <v>0</v>
      </c>
      <c r="X4629" s="8">
        <v>1504588.3</v>
      </c>
      <c r="Y4629" s="8">
        <v>582945.1</v>
      </c>
      <c r="Z4629" s="8">
        <f t="shared" si="435"/>
        <v>2087533.4</v>
      </c>
      <c r="AA4629" s="8">
        <f t="shared" si="436"/>
        <v>3841981.82</v>
      </c>
      <c r="AB4629" s="10">
        <v>40799</v>
      </c>
      <c r="AC4629" s="8" t="s">
        <v>37242</v>
      </c>
      <c r="AD4629" s="8" t="str">
        <f t="shared" si="437"/>
        <v>N</v>
      </c>
    </row>
    <row r="4630" spans="1:30" x14ac:dyDescent="0.15">
      <c r="A4630">
        <v>4628</v>
      </c>
      <c r="B4630" s="1" t="s">
        <v>10101</v>
      </c>
      <c r="C4630" s="1" t="s">
        <v>33165</v>
      </c>
      <c r="D4630" s="3" t="s">
        <v>34487</v>
      </c>
      <c r="E4630" s="3" t="s">
        <v>45903</v>
      </c>
      <c r="F4630" s="1" t="s">
        <v>10102</v>
      </c>
      <c r="G4630" s="2">
        <v>39904</v>
      </c>
      <c r="H4630" t="s">
        <v>10103</v>
      </c>
      <c r="I4630">
        <v>1000000</v>
      </c>
      <c r="J4630" s="9" t="s">
        <v>36118</v>
      </c>
      <c r="K4630" s="9" t="str">
        <f t="shared" si="432"/>
        <v>否</v>
      </c>
      <c r="L4630" s="8"/>
      <c r="M4630" s="8"/>
      <c r="N4630" s="8"/>
      <c r="O4630" s="8"/>
      <c r="P4630" s="8">
        <f t="shared" si="433"/>
        <v>0</v>
      </c>
      <c r="Q4630" s="8">
        <v>56917.93</v>
      </c>
      <c r="R4630" s="8">
        <v>0</v>
      </c>
      <c r="S4630" s="8">
        <v>1591.62</v>
      </c>
      <c r="T4630" s="8"/>
      <c r="U4630" s="8">
        <f t="shared" si="434"/>
        <v>1591.62</v>
      </c>
      <c r="V4630" s="8">
        <v>1073480.44</v>
      </c>
      <c r="W4630" s="8">
        <v>0</v>
      </c>
      <c r="X4630" s="8">
        <v>4987.8599999999997</v>
      </c>
      <c r="Y4630" s="8">
        <v>7463.23</v>
      </c>
      <c r="Z4630" s="8">
        <f t="shared" si="435"/>
        <v>12451.09</v>
      </c>
      <c r="AA4630" s="8">
        <f t="shared" si="436"/>
        <v>14042.71</v>
      </c>
      <c r="AB4630" s="10"/>
      <c r="AC4630" s="8"/>
      <c r="AD4630" s="8" t="str">
        <f t="shared" si="437"/>
        <v>N</v>
      </c>
    </row>
    <row r="4631" spans="1:30" x14ac:dyDescent="0.15">
      <c r="A4631">
        <v>4629</v>
      </c>
      <c r="B4631" s="1" t="s">
        <v>10104</v>
      </c>
      <c r="C4631" s="1" t="s">
        <v>33166</v>
      </c>
      <c r="D4631" s="3" t="s">
        <v>35780</v>
      </c>
      <c r="E4631" s="3" t="s">
        <v>43925</v>
      </c>
      <c r="F4631" s="1" t="s">
        <v>10105</v>
      </c>
      <c r="G4631" s="2">
        <v>39911</v>
      </c>
      <c r="H4631" t="s">
        <v>10106</v>
      </c>
      <c r="I4631">
        <v>600000</v>
      </c>
      <c r="J4631" s="9" t="s">
        <v>36113</v>
      </c>
      <c r="K4631" s="9" t="str">
        <f t="shared" si="432"/>
        <v>是</v>
      </c>
      <c r="L4631" s="8">
        <v>590716.14</v>
      </c>
      <c r="M4631" s="8">
        <v>17345.57</v>
      </c>
      <c r="N4631" s="8">
        <v>20859.23</v>
      </c>
      <c r="O4631" s="8">
        <v>12563.28</v>
      </c>
      <c r="P4631" s="8">
        <f t="shared" si="433"/>
        <v>33422.51</v>
      </c>
      <c r="Q4631" s="8">
        <v>1204809.79</v>
      </c>
      <c r="R4631" s="8">
        <v>0</v>
      </c>
      <c r="S4631" s="8">
        <v>36484.04</v>
      </c>
      <c r="T4631" s="8">
        <v>15060.13</v>
      </c>
      <c r="U4631" s="8">
        <f t="shared" si="434"/>
        <v>51544.17</v>
      </c>
      <c r="V4631" s="8">
        <v>1329619.08</v>
      </c>
      <c r="W4631" s="8">
        <v>0</v>
      </c>
      <c r="X4631" s="8">
        <v>40110.800000000003</v>
      </c>
      <c r="Y4631" s="8">
        <v>9490.3799999999992</v>
      </c>
      <c r="Z4631" s="8">
        <f t="shared" si="435"/>
        <v>49601.18</v>
      </c>
      <c r="AA4631" s="8">
        <f t="shared" si="436"/>
        <v>134567.85999999999</v>
      </c>
      <c r="AB4631" s="10"/>
      <c r="AC4631" s="8"/>
      <c r="AD4631" s="8" t="str">
        <f t="shared" si="437"/>
        <v>N</v>
      </c>
    </row>
    <row r="4632" spans="1:30" x14ac:dyDescent="0.15">
      <c r="A4632">
        <v>4630</v>
      </c>
      <c r="B4632" s="1" t="s">
        <v>10107</v>
      </c>
      <c r="C4632" s="1" t="s">
        <v>33167</v>
      </c>
      <c r="D4632" s="3" t="s">
        <v>35784</v>
      </c>
      <c r="E4632" s="3" t="s">
        <v>38418</v>
      </c>
      <c r="F4632" s="1" t="s">
        <v>10108</v>
      </c>
      <c r="G4632" s="2">
        <v>39888</v>
      </c>
      <c r="H4632" t="s">
        <v>10109</v>
      </c>
      <c r="I4632">
        <v>500000</v>
      </c>
      <c r="J4632" s="9" t="s">
        <v>36127</v>
      </c>
      <c r="K4632" s="9" t="str">
        <f t="shared" si="432"/>
        <v>否</v>
      </c>
      <c r="L4632" s="8">
        <v>734018.44</v>
      </c>
      <c r="M4632" s="8">
        <v>0</v>
      </c>
      <c r="N4632" s="8">
        <v>10670.96</v>
      </c>
      <c r="O4632" s="8">
        <v>7423.78</v>
      </c>
      <c r="P4632" s="8">
        <f t="shared" si="433"/>
        <v>18094.739999999998</v>
      </c>
      <c r="Q4632" s="8">
        <v>1710135.64</v>
      </c>
      <c r="R4632" s="8">
        <v>0</v>
      </c>
      <c r="S4632" s="8">
        <v>26885.11</v>
      </c>
      <c r="T4632" s="8">
        <v>9837.07</v>
      </c>
      <c r="U4632" s="8">
        <f t="shared" si="434"/>
        <v>36722.18</v>
      </c>
      <c r="V4632" s="8">
        <v>1162173.3799999999</v>
      </c>
      <c r="W4632" s="8">
        <v>0</v>
      </c>
      <c r="X4632" s="8">
        <v>17637.04</v>
      </c>
      <c r="Y4632" s="8">
        <v>528.79999999999995</v>
      </c>
      <c r="Z4632" s="8">
        <f t="shared" si="435"/>
        <v>18165.84</v>
      </c>
      <c r="AA4632" s="8">
        <f t="shared" si="436"/>
        <v>72982.759999999995</v>
      </c>
      <c r="AB4632" s="10"/>
      <c r="AC4632" s="8"/>
      <c r="AD4632" s="8" t="str">
        <f t="shared" si="437"/>
        <v>N</v>
      </c>
    </row>
    <row r="4633" spans="1:30" x14ac:dyDescent="0.15">
      <c r="A4633">
        <v>4631</v>
      </c>
      <c r="B4633" s="1" t="s">
        <v>10110</v>
      </c>
      <c r="C4633" s="1" t="s">
        <v>33168</v>
      </c>
      <c r="D4633" s="3" t="s">
        <v>35774</v>
      </c>
      <c r="E4633" s="3" t="s">
        <v>39802</v>
      </c>
      <c r="F4633" s="1" t="s">
        <v>10111</v>
      </c>
      <c r="G4633" s="2">
        <v>39911</v>
      </c>
      <c r="H4633" t="s">
        <v>10112</v>
      </c>
      <c r="I4633">
        <v>900000</v>
      </c>
      <c r="J4633" s="9" t="s">
        <v>36123</v>
      </c>
      <c r="K4633" s="9" t="str">
        <f t="shared" si="432"/>
        <v>是</v>
      </c>
      <c r="L4633" s="8">
        <v>0</v>
      </c>
      <c r="M4633" s="8">
        <v>58248369.469999999</v>
      </c>
      <c r="N4633" s="8">
        <v>0</v>
      </c>
      <c r="O4633" s="8"/>
      <c r="P4633" s="8">
        <f t="shared" si="433"/>
        <v>0</v>
      </c>
      <c r="Q4633" s="8">
        <v>0</v>
      </c>
      <c r="R4633" s="8">
        <v>55299359.899999999</v>
      </c>
      <c r="S4633" s="8">
        <v>0</v>
      </c>
      <c r="T4633" s="8"/>
      <c r="U4633" s="8">
        <f t="shared" si="434"/>
        <v>0</v>
      </c>
      <c r="V4633" s="8">
        <v>596470.59</v>
      </c>
      <c r="W4633" s="8">
        <v>52391369.689999998</v>
      </c>
      <c r="X4633" s="8">
        <v>0</v>
      </c>
      <c r="Y4633" s="8"/>
      <c r="Z4633" s="8">
        <f t="shared" si="435"/>
        <v>0</v>
      </c>
      <c r="AA4633" s="8">
        <f t="shared" si="436"/>
        <v>0</v>
      </c>
      <c r="AB4633" s="10"/>
      <c r="AC4633" s="8"/>
      <c r="AD4633" s="8" t="str">
        <f t="shared" si="437"/>
        <v>N</v>
      </c>
    </row>
    <row r="4634" spans="1:30" x14ac:dyDescent="0.15">
      <c r="A4634">
        <v>4632</v>
      </c>
      <c r="B4634" s="1" t="s">
        <v>10113</v>
      </c>
      <c r="C4634" s="1" t="s">
        <v>33169</v>
      </c>
      <c r="D4634" s="3" t="s">
        <v>35774</v>
      </c>
      <c r="E4634" s="3" t="s">
        <v>44735</v>
      </c>
      <c r="F4634" s="1" t="s">
        <v>10114</v>
      </c>
      <c r="G4634" s="2">
        <v>38778</v>
      </c>
      <c r="H4634" t="s">
        <v>10115</v>
      </c>
      <c r="I4634">
        <v>500000</v>
      </c>
      <c r="J4634" s="9" t="s">
        <v>36125</v>
      </c>
      <c r="K4634" s="9" t="str">
        <f t="shared" si="432"/>
        <v>是</v>
      </c>
      <c r="L4634" s="8">
        <v>1262678.1000000001</v>
      </c>
      <c r="M4634" s="8">
        <v>26802715</v>
      </c>
      <c r="N4634" s="8">
        <v>9747.1</v>
      </c>
      <c r="O4634" s="8">
        <v>349700.8</v>
      </c>
      <c r="P4634" s="8">
        <f t="shared" si="433"/>
        <v>359447.89999999997</v>
      </c>
      <c r="Q4634" s="8">
        <v>442692.31</v>
      </c>
      <c r="R4634" s="8">
        <v>30394065</v>
      </c>
      <c r="S4634" s="8">
        <v>10337.02</v>
      </c>
      <c r="T4634" s="8">
        <v>385459.46</v>
      </c>
      <c r="U4634" s="8">
        <f t="shared" si="434"/>
        <v>395796.48000000004</v>
      </c>
      <c r="V4634" s="8">
        <v>117864.36</v>
      </c>
      <c r="W4634" s="8">
        <v>27917859</v>
      </c>
      <c r="X4634" s="8">
        <v>0</v>
      </c>
      <c r="Y4634" s="8">
        <v>349868.24</v>
      </c>
      <c r="Z4634" s="8">
        <f t="shared" si="435"/>
        <v>349868.24</v>
      </c>
      <c r="AA4634" s="8">
        <f t="shared" si="436"/>
        <v>1105112.6200000001</v>
      </c>
      <c r="AB4634" s="10"/>
      <c r="AC4634" s="8"/>
      <c r="AD4634" s="8" t="str">
        <f t="shared" si="437"/>
        <v>N</v>
      </c>
    </row>
    <row r="4635" spans="1:30" x14ac:dyDescent="0.15">
      <c r="A4635">
        <v>4633</v>
      </c>
      <c r="B4635" s="1" t="s">
        <v>10116</v>
      </c>
      <c r="C4635" s="1" t="s">
        <v>33170</v>
      </c>
      <c r="D4635" s="3" t="s">
        <v>35780</v>
      </c>
      <c r="E4635" s="3" t="s">
        <v>43411</v>
      </c>
      <c r="F4635" s="1" t="s">
        <v>10117</v>
      </c>
      <c r="G4635" s="2">
        <v>39911</v>
      </c>
      <c r="H4635" t="s">
        <v>12928</v>
      </c>
      <c r="I4635">
        <v>23000000</v>
      </c>
      <c r="J4635" s="9" t="s">
        <v>36113</v>
      </c>
      <c r="K4635" s="9" t="str">
        <f t="shared" si="432"/>
        <v>是</v>
      </c>
      <c r="L4635" s="8">
        <v>2814140.55</v>
      </c>
      <c r="M4635" s="8">
        <v>1381030.88</v>
      </c>
      <c r="N4635" s="8">
        <v>99623.73</v>
      </c>
      <c r="O4635" s="8">
        <v>53069.919999999998</v>
      </c>
      <c r="P4635" s="8">
        <f t="shared" si="433"/>
        <v>152693.65</v>
      </c>
      <c r="Q4635" s="8">
        <v>13127656.9</v>
      </c>
      <c r="R4635" s="8">
        <v>322361.98</v>
      </c>
      <c r="S4635" s="8">
        <v>419489.05</v>
      </c>
      <c r="T4635" s="8">
        <v>176933.92</v>
      </c>
      <c r="U4635" s="8">
        <f t="shared" si="434"/>
        <v>596422.97</v>
      </c>
      <c r="V4635" s="8">
        <v>6606647.1299999999</v>
      </c>
      <c r="W4635" s="8">
        <v>685449.31</v>
      </c>
      <c r="X4635" s="8">
        <v>186512.8</v>
      </c>
      <c r="Y4635" s="8">
        <v>97805.59</v>
      </c>
      <c r="Z4635" s="8">
        <f t="shared" si="435"/>
        <v>284318.39</v>
      </c>
      <c r="AA4635" s="8">
        <f t="shared" si="436"/>
        <v>1033435.01</v>
      </c>
      <c r="AB4635" s="10"/>
      <c r="AC4635" s="8"/>
      <c r="AD4635" s="8" t="str">
        <f t="shared" si="437"/>
        <v>N</v>
      </c>
    </row>
    <row r="4636" spans="1:30" x14ac:dyDescent="0.15">
      <c r="A4636">
        <v>4634</v>
      </c>
      <c r="B4636" s="1" t="s">
        <v>10118</v>
      </c>
      <c r="C4636" s="1" t="s">
        <v>33171</v>
      </c>
      <c r="D4636" s="3" t="s">
        <v>35774</v>
      </c>
      <c r="E4636" s="3" t="s">
        <v>39808</v>
      </c>
      <c r="F4636" s="1" t="s">
        <v>10119</v>
      </c>
      <c r="G4636" s="2">
        <v>39910</v>
      </c>
      <c r="H4636" t="s">
        <v>10120</v>
      </c>
      <c r="I4636">
        <v>500000</v>
      </c>
      <c r="J4636" s="9" t="s">
        <v>36123</v>
      </c>
      <c r="K4636" s="9" t="str">
        <f t="shared" si="432"/>
        <v>否</v>
      </c>
      <c r="L4636" s="8">
        <v>3614501.29</v>
      </c>
      <c r="M4636" s="8">
        <v>0</v>
      </c>
      <c r="N4636" s="8">
        <v>80341.539999999994</v>
      </c>
      <c r="O4636" s="8"/>
      <c r="P4636" s="8">
        <f t="shared" si="433"/>
        <v>80341.539999999994</v>
      </c>
      <c r="Q4636" s="8">
        <v>0</v>
      </c>
      <c r="R4636" s="8">
        <v>0</v>
      </c>
      <c r="S4636" s="8">
        <v>128387.42</v>
      </c>
      <c r="T4636" s="8"/>
      <c r="U4636" s="8">
        <f t="shared" si="434"/>
        <v>128387.42</v>
      </c>
      <c r="V4636" s="8">
        <v>146239.31</v>
      </c>
      <c r="W4636" s="8">
        <v>0</v>
      </c>
      <c r="X4636" s="8">
        <v>134135.82</v>
      </c>
      <c r="Y4636" s="8"/>
      <c r="Z4636" s="8">
        <f t="shared" si="435"/>
        <v>134135.82</v>
      </c>
      <c r="AA4636" s="8">
        <f t="shared" si="436"/>
        <v>342864.78</v>
      </c>
      <c r="AB4636" s="10"/>
      <c r="AC4636" s="8"/>
      <c r="AD4636" s="8" t="str">
        <f t="shared" si="437"/>
        <v>N</v>
      </c>
    </row>
    <row r="4637" spans="1:30" x14ac:dyDescent="0.15">
      <c r="A4637">
        <v>4635</v>
      </c>
      <c r="B4637" s="1" t="s">
        <v>10121</v>
      </c>
      <c r="C4637" s="1" t="s">
        <v>33172</v>
      </c>
      <c r="D4637" s="3" t="s">
        <v>35780</v>
      </c>
      <c r="E4637" s="3" t="s">
        <v>41782</v>
      </c>
      <c r="F4637" s="1" t="s">
        <v>8329</v>
      </c>
      <c r="G4637" s="2">
        <v>39903</v>
      </c>
      <c r="H4637" t="s">
        <v>10122</v>
      </c>
      <c r="I4637">
        <v>600000</v>
      </c>
      <c r="J4637" s="9" t="s">
        <v>36122</v>
      </c>
      <c r="K4637" s="9" t="str">
        <f t="shared" si="432"/>
        <v>否</v>
      </c>
      <c r="L4637" s="8">
        <v>1001711.01</v>
      </c>
      <c r="M4637" s="8">
        <v>0</v>
      </c>
      <c r="N4637" s="8">
        <v>3166.97</v>
      </c>
      <c r="O4637" s="8">
        <v>1466.61</v>
      </c>
      <c r="P4637" s="8">
        <f t="shared" si="433"/>
        <v>4633.58</v>
      </c>
      <c r="Q4637" s="8">
        <v>741540.77</v>
      </c>
      <c r="R4637" s="8">
        <v>0</v>
      </c>
      <c r="S4637" s="8">
        <v>7650.16</v>
      </c>
      <c r="T4637" s="8">
        <v>0</v>
      </c>
      <c r="U4637" s="8">
        <f t="shared" si="434"/>
        <v>7650.16</v>
      </c>
      <c r="V4637" s="8">
        <v>768065.63</v>
      </c>
      <c r="W4637" s="8">
        <v>0</v>
      </c>
      <c r="X4637" s="8">
        <v>4689.6499999999996</v>
      </c>
      <c r="Y4637" s="8">
        <v>0</v>
      </c>
      <c r="Z4637" s="8">
        <f t="shared" si="435"/>
        <v>4689.6499999999996</v>
      </c>
      <c r="AA4637" s="8">
        <f t="shared" si="436"/>
        <v>16973.39</v>
      </c>
      <c r="AB4637" s="10"/>
      <c r="AC4637" s="8"/>
      <c r="AD4637" s="8" t="str">
        <f t="shared" si="437"/>
        <v>N</v>
      </c>
    </row>
    <row r="4638" spans="1:30" x14ac:dyDescent="0.15">
      <c r="A4638">
        <v>4636</v>
      </c>
      <c r="B4638" s="1" t="s">
        <v>10123</v>
      </c>
      <c r="C4638" s="1" t="s">
        <v>33173</v>
      </c>
      <c r="D4638" s="3" t="s">
        <v>35780</v>
      </c>
      <c r="E4638" s="3" t="s">
        <v>43924</v>
      </c>
      <c r="F4638" s="1" t="s">
        <v>8890</v>
      </c>
      <c r="G4638" s="2">
        <v>39910</v>
      </c>
      <c r="H4638" t="s">
        <v>10124</v>
      </c>
      <c r="I4638">
        <v>1000000</v>
      </c>
      <c r="J4638" s="9" t="s">
        <v>36113</v>
      </c>
      <c r="K4638" s="9" t="str">
        <f t="shared" si="432"/>
        <v>是</v>
      </c>
      <c r="L4638" s="8">
        <v>231388.12</v>
      </c>
      <c r="M4638" s="8">
        <v>3035452.58</v>
      </c>
      <c r="N4638" s="8">
        <v>0</v>
      </c>
      <c r="O4638" s="8">
        <v>42002.6</v>
      </c>
      <c r="P4638" s="8">
        <f t="shared" si="433"/>
        <v>42002.6</v>
      </c>
      <c r="Q4638" s="8">
        <v>206510.44</v>
      </c>
      <c r="R4638" s="8">
        <v>1212917.99</v>
      </c>
      <c r="S4638" s="8">
        <v>0</v>
      </c>
      <c r="T4638" s="8">
        <v>17743.16</v>
      </c>
      <c r="U4638" s="8">
        <f t="shared" si="434"/>
        <v>17743.16</v>
      </c>
      <c r="V4638" s="8">
        <v>459167</v>
      </c>
      <c r="W4638" s="8">
        <v>1767258.25</v>
      </c>
      <c r="X4638" s="8">
        <v>14159.88</v>
      </c>
      <c r="Y4638" s="8">
        <v>22264.26</v>
      </c>
      <c r="Z4638" s="8">
        <f t="shared" si="435"/>
        <v>36424.14</v>
      </c>
      <c r="AA4638" s="8">
        <f t="shared" si="436"/>
        <v>96169.9</v>
      </c>
      <c r="AB4638" s="10"/>
      <c r="AC4638" s="8"/>
      <c r="AD4638" s="8" t="str">
        <f t="shared" si="437"/>
        <v>N</v>
      </c>
    </row>
    <row r="4639" spans="1:30" x14ac:dyDescent="0.15">
      <c r="A4639">
        <v>4637</v>
      </c>
      <c r="B4639" s="1" t="s">
        <v>10125</v>
      </c>
      <c r="C4639" s="1" t="s">
        <v>33174</v>
      </c>
      <c r="D4639" s="3" t="s">
        <v>35778</v>
      </c>
      <c r="E4639" s="3" t="s">
        <v>46395</v>
      </c>
      <c r="F4639" s="1" t="s">
        <v>10126</v>
      </c>
      <c r="G4639" s="2">
        <v>39899</v>
      </c>
      <c r="H4639" t="s">
        <v>6221</v>
      </c>
      <c r="I4639">
        <v>3000000</v>
      </c>
      <c r="J4639" s="9" t="s">
        <v>36111</v>
      </c>
      <c r="K4639" s="9" t="str">
        <f t="shared" si="432"/>
        <v>否</v>
      </c>
      <c r="L4639" s="8">
        <v>51042820.68</v>
      </c>
      <c r="M4639" s="8">
        <v>0</v>
      </c>
      <c r="N4639" s="8">
        <v>40647.980000000003</v>
      </c>
      <c r="O4639" s="8">
        <v>4922.97</v>
      </c>
      <c r="P4639" s="8">
        <f t="shared" si="433"/>
        <v>45570.950000000004</v>
      </c>
      <c r="Q4639" s="8">
        <v>71864325.629999995</v>
      </c>
      <c r="R4639" s="8">
        <v>0</v>
      </c>
      <c r="S4639" s="8">
        <v>44141.68</v>
      </c>
      <c r="T4639" s="8">
        <v>3885.4</v>
      </c>
      <c r="U4639" s="8">
        <f t="shared" si="434"/>
        <v>48027.08</v>
      </c>
      <c r="V4639" s="8">
        <v>16563059.779999999</v>
      </c>
      <c r="W4639" s="8">
        <v>0</v>
      </c>
      <c r="X4639" s="8">
        <v>78824.77</v>
      </c>
      <c r="Y4639" s="8">
        <v>2456</v>
      </c>
      <c r="Z4639" s="8">
        <f t="shared" si="435"/>
        <v>81280.77</v>
      </c>
      <c r="AA4639" s="8">
        <f t="shared" si="436"/>
        <v>174878.8</v>
      </c>
      <c r="AB4639" s="10"/>
      <c r="AC4639" s="8"/>
      <c r="AD4639" s="8" t="str">
        <f t="shared" si="437"/>
        <v>N</v>
      </c>
    </row>
    <row r="4640" spans="1:30" x14ac:dyDescent="0.15">
      <c r="A4640">
        <v>4638</v>
      </c>
      <c r="B4640" s="1" t="s">
        <v>10127</v>
      </c>
      <c r="C4640" s="1" t="s">
        <v>33175</v>
      </c>
      <c r="D4640" s="3" t="s">
        <v>35780</v>
      </c>
      <c r="E4640" s="3" t="s">
        <v>40928</v>
      </c>
      <c r="F4640" s="1" t="s">
        <v>10128</v>
      </c>
      <c r="G4640" s="2">
        <v>39912</v>
      </c>
      <c r="H4640" t="s">
        <v>13496</v>
      </c>
      <c r="I4640">
        <v>50000000</v>
      </c>
      <c r="J4640" s="9" t="s">
        <v>36114</v>
      </c>
      <c r="K4640" s="9" t="str">
        <f t="shared" si="432"/>
        <v>否</v>
      </c>
      <c r="L4640" s="8">
        <v>10131955.5</v>
      </c>
      <c r="M4640" s="8">
        <v>0</v>
      </c>
      <c r="N4640" s="8">
        <v>51543.08</v>
      </c>
      <c r="O4640" s="8">
        <v>35625.33</v>
      </c>
      <c r="P4640" s="8">
        <f t="shared" si="433"/>
        <v>87168.41</v>
      </c>
      <c r="Q4640" s="8">
        <v>19668995.870000001</v>
      </c>
      <c r="R4640" s="8">
        <v>0</v>
      </c>
      <c r="S4640" s="8">
        <v>208974.32</v>
      </c>
      <c r="T4640" s="8">
        <v>144320.81</v>
      </c>
      <c r="U4640" s="8">
        <f t="shared" si="434"/>
        <v>353295.13</v>
      </c>
      <c r="V4640" s="8">
        <v>23578872.309999999</v>
      </c>
      <c r="W4640" s="8">
        <v>0</v>
      </c>
      <c r="X4640" s="8">
        <v>68559.839999999997</v>
      </c>
      <c r="Y4640" s="8">
        <v>230109.17</v>
      </c>
      <c r="Z4640" s="8">
        <f t="shared" si="435"/>
        <v>298669.01</v>
      </c>
      <c r="AA4640" s="8">
        <f t="shared" si="436"/>
        <v>739132.55</v>
      </c>
      <c r="AB4640" s="10"/>
      <c r="AC4640" s="8"/>
      <c r="AD4640" s="8" t="str">
        <f t="shared" si="437"/>
        <v>N</v>
      </c>
    </row>
    <row r="4641" spans="1:30" x14ac:dyDescent="0.15">
      <c r="A4641">
        <v>4639</v>
      </c>
      <c r="B4641" s="1" t="s">
        <v>10129</v>
      </c>
      <c r="C4641" s="1" t="s">
        <v>33176</v>
      </c>
      <c r="D4641" s="3" t="s">
        <v>35784</v>
      </c>
      <c r="E4641" s="3" t="s">
        <v>45536</v>
      </c>
      <c r="F4641" s="1" t="s">
        <v>10130</v>
      </c>
      <c r="G4641" s="2">
        <v>39885</v>
      </c>
      <c r="H4641" t="s">
        <v>2905</v>
      </c>
      <c r="I4641">
        <v>1000000</v>
      </c>
      <c r="J4641" s="9" t="s">
        <v>36118</v>
      </c>
      <c r="K4641" s="9" t="str">
        <f t="shared" si="432"/>
        <v>否</v>
      </c>
      <c r="L4641" s="8">
        <v>523887.72</v>
      </c>
      <c r="M4641" s="8">
        <v>0</v>
      </c>
      <c r="N4641" s="8">
        <v>3266.02</v>
      </c>
      <c r="O4641" s="8">
        <v>860.54</v>
      </c>
      <c r="P4641" s="8">
        <f t="shared" si="433"/>
        <v>4126.5599999999995</v>
      </c>
      <c r="Q4641" s="8">
        <v>4643445.01</v>
      </c>
      <c r="R4641" s="8">
        <v>0</v>
      </c>
      <c r="S4641" s="8">
        <v>6851.69</v>
      </c>
      <c r="T4641" s="8">
        <v>3486.5</v>
      </c>
      <c r="U4641" s="8">
        <f t="shared" si="434"/>
        <v>10338.189999999999</v>
      </c>
      <c r="V4641" s="8">
        <v>5622928.25</v>
      </c>
      <c r="W4641" s="8">
        <v>0</v>
      </c>
      <c r="X4641" s="8">
        <v>55963.87</v>
      </c>
      <c r="Y4641" s="8">
        <v>9424.92</v>
      </c>
      <c r="Z4641" s="8">
        <f t="shared" si="435"/>
        <v>65388.79</v>
      </c>
      <c r="AA4641" s="8">
        <f t="shared" si="436"/>
        <v>79853.539999999994</v>
      </c>
      <c r="AB4641" s="10"/>
      <c r="AC4641" s="8"/>
      <c r="AD4641" s="8" t="str">
        <f t="shared" si="437"/>
        <v>N</v>
      </c>
    </row>
    <row r="4642" spans="1:30" x14ac:dyDescent="0.15">
      <c r="A4642">
        <v>4640</v>
      </c>
      <c r="B4642" s="1" t="s">
        <v>10131</v>
      </c>
      <c r="C4642" s="1" t="s">
        <v>33177</v>
      </c>
      <c r="D4642" s="3" t="s">
        <v>35774</v>
      </c>
      <c r="E4642" s="3" t="s">
        <v>39656</v>
      </c>
      <c r="F4642" s="1" t="s">
        <v>10132</v>
      </c>
      <c r="G4642" s="2">
        <v>39913</v>
      </c>
      <c r="H4642" t="s">
        <v>10133</v>
      </c>
      <c r="I4642">
        <v>500000</v>
      </c>
      <c r="J4642" s="9" t="s">
        <v>36123</v>
      </c>
      <c r="K4642" s="9" t="str">
        <f t="shared" si="432"/>
        <v>是</v>
      </c>
      <c r="L4642" s="8">
        <v>0</v>
      </c>
      <c r="M4642" s="8">
        <v>3699494.39</v>
      </c>
      <c r="N4642" s="8">
        <v>0</v>
      </c>
      <c r="O4642" s="8"/>
      <c r="P4642" s="8">
        <f t="shared" si="433"/>
        <v>0</v>
      </c>
      <c r="Q4642" s="8">
        <v>0</v>
      </c>
      <c r="R4642" s="8">
        <v>8719488.5099999998</v>
      </c>
      <c r="S4642" s="8">
        <v>0</v>
      </c>
      <c r="T4642" s="8"/>
      <c r="U4642" s="8">
        <f t="shared" si="434"/>
        <v>0</v>
      </c>
      <c r="V4642" s="8">
        <v>0</v>
      </c>
      <c r="W4642" s="8">
        <v>7697292.2400000002</v>
      </c>
      <c r="X4642" s="8">
        <v>0</v>
      </c>
      <c r="Y4642" s="8"/>
      <c r="Z4642" s="8">
        <f t="shared" si="435"/>
        <v>0</v>
      </c>
      <c r="AA4642" s="8">
        <f t="shared" si="436"/>
        <v>0</v>
      </c>
      <c r="AB4642" s="10">
        <v>41031</v>
      </c>
      <c r="AC4642" s="8" t="s">
        <v>37115</v>
      </c>
      <c r="AD4642" s="8" t="str">
        <f t="shared" si="437"/>
        <v>N</v>
      </c>
    </row>
    <row r="4643" spans="1:30" x14ac:dyDescent="0.15">
      <c r="A4643">
        <v>4641</v>
      </c>
      <c r="B4643" s="1" t="s">
        <v>10134</v>
      </c>
      <c r="C4643" s="1" t="s">
        <v>33178</v>
      </c>
      <c r="D4643" s="3" t="s">
        <v>35780</v>
      </c>
      <c r="E4643" s="3" t="s">
        <v>43966</v>
      </c>
      <c r="F4643" s="1" t="s">
        <v>643</v>
      </c>
      <c r="G4643" s="2">
        <v>39902</v>
      </c>
      <c r="H4643" t="s">
        <v>10135</v>
      </c>
      <c r="I4643">
        <v>30030000</v>
      </c>
      <c r="J4643" s="9" t="s">
        <v>36113</v>
      </c>
      <c r="K4643" s="9" t="str">
        <f t="shared" si="432"/>
        <v>否</v>
      </c>
      <c r="L4643" s="8"/>
      <c r="M4643" s="8"/>
      <c r="N4643" s="8"/>
      <c r="O4643" s="8">
        <v>37.75</v>
      </c>
      <c r="P4643" s="8">
        <f t="shared" si="433"/>
        <v>37.75</v>
      </c>
      <c r="Q4643" s="8"/>
      <c r="R4643" s="8"/>
      <c r="S4643" s="8"/>
      <c r="T4643" s="8">
        <v>616.67999999999995</v>
      </c>
      <c r="U4643" s="8">
        <f t="shared" si="434"/>
        <v>616.67999999999995</v>
      </c>
      <c r="V4643" s="8">
        <v>214397.44</v>
      </c>
      <c r="W4643" s="8">
        <v>0</v>
      </c>
      <c r="X4643" s="8">
        <v>8323.44</v>
      </c>
      <c r="Y4643" s="8">
        <v>2823.64</v>
      </c>
      <c r="Z4643" s="8">
        <f t="shared" si="435"/>
        <v>11147.08</v>
      </c>
      <c r="AA4643" s="8">
        <f t="shared" si="436"/>
        <v>11801.51</v>
      </c>
      <c r="AB4643" s="10"/>
      <c r="AC4643" s="8"/>
      <c r="AD4643" s="8" t="str">
        <f t="shared" si="437"/>
        <v>N</v>
      </c>
    </row>
    <row r="4644" spans="1:30" x14ac:dyDescent="0.15">
      <c r="A4644">
        <v>4642</v>
      </c>
      <c r="B4644" s="1" t="s">
        <v>10136</v>
      </c>
      <c r="C4644" s="1" t="s">
        <v>10137</v>
      </c>
      <c r="D4644" s="3" t="s">
        <v>35775</v>
      </c>
      <c r="E4644" s="3" t="s">
        <v>45915</v>
      </c>
      <c r="F4644" s="1" t="s">
        <v>10138</v>
      </c>
      <c r="G4644" s="2">
        <v>39888</v>
      </c>
      <c r="H4644" t="s">
        <v>10139</v>
      </c>
      <c r="I4644">
        <v>18600000</v>
      </c>
      <c r="J4644" s="9" t="s">
        <v>36118</v>
      </c>
      <c r="K4644" s="9" t="str">
        <f t="shared" si="432"/>
        <v>否</v>
      </c>
      <c r="L4644" s="8">
        <v>48473.65</v>
      </c>
      <c r="M4644" s="8">
        <v>0</v>
      </c>
      <c r="N4644" s="8">
        <v>0</v>
      </c>
      <c r="O4644" s="8">
        <v>45.25</v>
      </c>
      <c r="P4644" s="8">
        <f t="shared" si="433"/>
        <v>45.25</v>
      </c>
      <c r="Q4644" s="8">
        <v>144601.23000000001</v>
      </c>
      <c r="R4644" s="8">
        <v>0</v>
      </c>
      <c r="S4644" s="8">
        <v>64.760000000000005</v>
      </c>
      <c r="T4644" s="8">
        <v>159.47999999999999</v>
      </c>
      <c r="U4644" s="8">
        <f t="shared" si="434"/>
        <v>224.24</v>
      </c>
      <c r="V4644" s="8">
        <v>194319.99</v>
      </c>
      <c r="W4644" s="8">
        <v>0</v>
      </c>
      <c r="X4644" s="8">
        <v>5903.06</v>
      </c>
      <c r="Y4644" s="8">
        <v>535.55999999999995</v>
      </c>
      <c r="Z4644" s="8">
        <f t="shared" si="435"/>
        <v>6438.6200000000008</v>
      </c>
      <c r="AA4644" s="8">
        <f t="shared" si="436"/>
        <v>6708.1100000000006</v>
      </c>
      <c r="AB4644" s="10"/>
      <c r="AC4644" s="8"/>
      <c r="AD4644" s="8" t="str">
        <f t="shared" si="437"/>
        <v>N</v>
      </c>
    </row>
    <row r="4645" spans="1:30" x14ac:dyDescent="0.15">
      <c r="A4645">
        <v>4643</v>
      </c>
      <c r="B4645" s="1" t="s">
        <v>10140</v>
      </c>
      <c r="C4645" s="1" t="s">
        <v>33179</v>
      </c>
      <c r="D4645" s="3" t="s">
        <v>35784</v>
      </c>
      <c r="E4645" s="3" t="s">
        <v>41996</v>
      </c>
      <c r="F4645" s="1" t="s">
        <v>10141</v>
      </c>
      <c r="G4645" s="2">
        <v>39902</v>
      </c>
      <c r="H4645" t="s">
        <v>10142</v>
      </c>
      <c r="I4645">
        <v>315000</v>
      </c>
      <c r="J4645" s="9" t="s">
        <v>36122</v>
      </c>
      <c r="K4645" s="9" t="str">
        <f t="shared" si="432"/>
        <v>否</v>
      </c>
      <c r="L4645" s="8">
        <v>5741142.7400000002</v>
      </c>
      <c r="M4645" s="8">
        <v>0</v>
      </c>
      <c r="N4645" s="8">
        <v>668726.76</v>
      </c>
      <c r="O4645" s="8"/>
      <c r="P4645" s="8">
        <f t="shared" si="433"/>
        <v>668726.76</v>
      </c>
      <c r="Q4645" s="8">
        <v>6678465.0099999998</v>
      </c>
      <c r="R4645" s="8">
        <v>0</v>
      </c>
      <c r="S4645" s="8">
        <v>740643.97</v>
      </c>
      <c r="T4645" s="8"/>
      <c r="U4645" s="8">
        <f t="shared" si="434"/>
        <v>740643.97</v>
      </c>
      <c r="V4645" s="8">
        <v>7094068.3700000001</v>
      </c>
      <c r="W4645" s="8">
        <v>0</v>
      </c>
      <c r="X4645" s="8">
        <v>808486.42</v>
      </c>
      <c r="Y4645" s="8"/>
      <c r="Z4645" s="8">
        <f t="shared" si="435"/>
        <v>808486.42</v>
      </c>
      <c r="AA4645" s="8">
        <f t="shared" si="436"/>
        <v>2217857.15</v>
      </c>
      <c r="AB4645" s="10"/>
      <c r="AC4645" s="8"/>
      <c r="AD4645" s="8" t="str">
        <f t="shared" si="437"/>
        <v>N</v>
      </c>
    </row>
    <row r="4646" spans="1:30" x14ac:dyDescent="0.15">
      <c r="A4646">
        <v>4644</v>
      </c>
      <c r="B4646" s="1" t="s">
        <v>10143</v>
      </c>
      <c r="C4646" s="1" t="s">
        <v>33180</v>
      </c>
      <c r="D4646" s="3" t="s">
        <v>35779</v>
      </c>
      <c r="E4646" s="3" t="s">
        <v>40630</v>
      </c>
      <c r="F4646" s="1" t="s">
        <v>10144</v>
      </c>
      <c r="G4646" s="2">
        <v>39912</v>
      </c>
      <c r="H4646" t="s">
        <v>10145</v>
      </c>
      <c r="I4646">
        <v>5200000</v>
      </c>
      <c r="J4646" s="9" t="s">
        <v>36117</v>
      </c>
      <c r="K4646" s="9" t="str">
        <f t="shared" si="432"/>
        <v>否</v>
      </c>
      <c r="L4646" s="8">
        <v>1971269.75</v>
      </c>
      <c r="M4646" s="8">
        <v>0</v>
      </c>
      <c r="N4646" s="8">
        <v>14051.48</v>
      </c>
      <c r="O4646" s="8">
        <v>0</v>
      </c>
      <c r="P4646" s="8">
        <f t="shared" si="433"/>
        <v>14051.48</v>
      </c>
      <c r="Q4646" s="8">
        <v>27589.75</v>
      </c>
      <c r="R4646" s="8">
        <v>0</v>
      </c>
      <c r="S4646" s="8">
        <v>3979.95</v>
      </c>
      <c r="T4646" s="8">
        <v>0</v>
      </c>
      <c r="U4646" s="8">
        <f t="shared" si="434"/>
        <v>3979.95</v>
      </c>
      <c r="V4646" s="8">
        <v>0</v>
      </c>
      <c r="W4646" s="8">
        <v>0</v>
      </c>
      <c r="X4646" s="8">
        <v>0</v>
      </c>
      <c r="Y4646" s="8">
        <v>0</v>
      </c>
      <c r="Z4646" s="8">
        <f t="shared" si="435"/>
        <v>0</v>
      </c>
      <c r="AA4646" s="8">
        <f t="shared" si="436"/>
        <v>18031.43</v>
      </c>
      <c r="AB4646" s="10"/>
      <c r="AC4646" s="8"/>
      <c r="AD4646" s="8" t="str">
        <f t="shared" si="437"/>
        <v>N</v>
      </c>
    </row>
    <row r="4647" spans="1:30" x14ac:dyDescent="0.15">
      <c r="A4647">
        <v>4645</v>
      </c>
      <c r="B4647" s="1" t="s">
        <v>10146</v>
      </c>
      <c r="C4647" s="1" t="s">
        <v>33181</v>
      </c>
      <c r="D4647" s="3" t="s">
        <v>35774</v>
      </c>
      <c r="E4647" s="3" t="s">
        <v>45191</v>
      </c>
      <c r="F4647" s="1" t="s">
        <v>10147</v>
      </c>
      <c r="G4647" s="2">
        <v>39911</v>
      </c>
      <c r="H4647" t="s">
        <v>9477</v>
      </c>
      <c r="I4647">
        <v>1000000</v>
      </c>
      <c r="J4647" s="9" t="s">
        <v>36141</v>
      </c>
      <c r="K4647" s="9" t="str">
        <f t="shared" si="432"/>
        <v>是</v>
      </c>
      <c r="L4647" s="8">
        <v>111566.98</v>
      </c>
      <c r="M4647" s="8">
        <v>10926279</v>
      </c>
      <c r="N4647" s="8">
        <v>0</v>
      </c>
      <c r="O4647" s="8">
        <v>137973.07</v>
      </c>
      <c r="P4647" s="8">
        <f t="shared" si="433"/>
        <v>137973.07</v>
      </c>
      <c r="Q4647" s="8">
        <v>92447</v>
      </c>
      <c r="R4647" s="8">
        <v>12328107.800000001</v>
      </c>
      <c r="S4647" s="8">
        <v>0</v>
      </c>
      <c r="T4647" s="8">
        <v>208992.29</v>
      </c>
      <c r="U4647" s="8">
        <f t="shared" si="434"/>
        <v>208992.29</v>
      </c>
      <c r="V4647" s="8">
        <v>216461.53</v>
      </c>
      <c r="W4647" s="8">
        <v>17685155</v>
      </c>
      <c r="X4647" s="8">
        <v>0</v>
      </c>
      <c r="Y4647" s="8">
        <v>171160.28</v>
      </c>
      <c r="Z4647" s="8">
        <f t="shared" si="435"/>
        <v>171160.28</v>
      </c>
      <c r="AA4647" s="8">
        <f t="shared" si="436"/>
        <v>518125.64</v>
      </c>
      <c r="AB4647" s="10"/>
      <c r="AC4647" s="8"/>
      <c r="AD4647" s="8" t="str">
        <f t="shared" si="437"/>
        <v>N</v>
      </c>
    </row>
    <row r="4648" spans="1:30" x14ac:dyDescent="0.15">
      <c r="A4648">
        <v>4646</v>
      </c>
      <c r="B4648" s="1" t="s">
        <v>10148</v>
      </c>
      <c r="C4648" s="1" t="s">
        <v>33182</v>
      </c>
      <c r="D4648" s="3" t="s">
        <v>35772</v>
      </c>
      <c r="E4648" s="3" t="s">
        <v>42330</v>
      </c>
      <c r="F4648" s="1" t="s">
        <v>10149</v>
      </c>
      <c r="G4648" s="2">
        <v>39912</v>
      </c>
      <c r="H4648" t="s">
        <v>10150</v>
      </c>
      <c r="I4648">
        <v>500000</v>
      </c>
      <c r="J4648" s="9" t="s">
        <v>36124</v>
      </c>
      <c r="K4648" s="9" t="str">
        <f t="shared" si="432"/>
        <v>否</v>
      </c>
      <c r="L4648" s="8">
        <v>22715238.440000001</v>
      </c>
      <c r="M4648" s="8">
        <v>0</v>
      </c>
      <c r="N4648" s="8">
        <v>444736.03</v>
      </c>
      <c r="O4648" s="8">
        <v>32987.18</v>
      </c>
      <c r="P4648" s="8">
        <f t="shared" si="433"/>
        <v>477723.21</v>
      </c>
      <c r="Q4648" s="8">
        <v>0</v>
      </c>
      <c r="R4648" s="8">
        <v>0</v>
      </c>
      <c r="S4648" s="8">
        <v>0</v>
      </c>
      <c r="T4648" s="8">
        <v>0</v>
      </c>
      <c r="U4648" s="8">
        <f t="shared" si="434"/>
        <v>0</v>
      </c>
      <c r="V4648" s="8">
        <v>1203095.3700000001</v>
      </c>
      <c r="W4648" s="8">
        <v>0</v>
      </c>
      <c r="X4648" s="8">
        <v>0</v>
      </c>
      <c r="Y4648" s="8">
        <v>688.88</v>
      </c>
      <c r="Z4648" s="8">
        <f t="shared" si="435"/>
        <v>688.88</v>
      </c>
      <c r="AA4648" s="8">
        <f t="shared" si="436"/>
        <v>478412.09</v>
      </c>
      <c r="AB4648" s="10">
        <v>41682</v>
      </c>
      <c r="AC4648" s="8" t="s">
        <v>37123</v>
      </c>
      <c r="AD4648" s="8" t="str">
        <f t="shared" si="437"/>
        <v>N</v>
      </c>
    </row>
    <row r="4649" spans="1:30" x14ac:dyDescent="0.15">
      <c r="A4649">
        <v>4647</v>
      </c>
      <c r="B4649" s="1" t="s">
        <v>10151</v>
      </c>
      <c r="C4649" s="1" t="s">
        <v>33183</v>
      </c>
      <c r="D4649" s="3" t="s">
        <v>35778</v>
      </c>
      <c r="E4649" s="3" t="s">
        <v>40005</v>
      </c>
      <c r="F4649" s="1" t="s">
        <v>10152</v>
      </c>
      <c r="G4649" s="2">
        <v>39912</v>
      </c>
      <c r="H4649" t="s">
        <v>10153</v>
      </c>
      <c r="I4649">
        <v>1100000</v>
      </c>
      <c r="J4649" s="9" t="s">
        <v>36123</v>
      </c>
      <c r="K4649" s="9" t="str">
        <f t="shared" si="432"/>
        <v>否</v>
      </c>
      <c r="L4649" s="8">
        <v>466637.61</v>
      </c>
      <c r="M4649" s="8">
        <v>0</v>
      </c>
      <c r="N4649" s="8">
        <v>6710.84</v>
      </c>
      <c r="O4649" s="8">
        <v>530.47</v>
      </c>
      <c r="P4649" s="8">
        <f t="shared" si="433"/>
        <v>7241.31</v>
      </c>
      <c r="Q4649" s="8">
        <v>1198131.3500000001</v>
      </c>
      <c r="R4649" s="8">
        <v>0</v>
      </c>
      <c r="S4649" s="8">
        <v>17142.599999999999</v>
      </c>
      <c r="T4649" s="8">
        <v>284.83</v>
      </c>
      <c r="U4649" s="8">
        <f t="shared" si="434"/>
        <v>17427.43</v>
      </c>
      <c r="V4649" s="8">
        <v>859584.63</v>
      </c>
      <c r="W4649" s="8">
        <v>0</v>
      </c>
      <c r="X4649" s="8">
        <v>8687.82</v>
      </c>
      <c r="Y4649" s="8">
        <v>21.64</v>
      </c>
      <c r="Z4649" s="8">
        <f t="shared" si="435"/>
        <v>8709.4599999999991</v>
      </c>
      <c r="AA4649" s="8">
        <f t="shared" si="436"/>
        <v>33378.199999999997</v>
      </c>
      <c r="AB4649" s="10"/>
      <c r="AC4649" s="8"/>
      <c r="AD4649" s="8" t="str">
        <f t="shared" si="437"/>
        <v>N</v>
      </c>
    </row>
    <row r="4650" spans="1:30" x14ac:dyDescent="0.15">
      <c r="A4650">
        <v>4648</v>
      </c>
      <c r="B4650" s="1" t="s">
        <v>10154</v>
      </c>
      <c r="C4650" s="1" t="s">
        <v>33184</v>
      </c>
      <c r="D4650" s="3" t="s">
        <v>35784</v>
      </c>
      <c r="E4650" s="3" t="s">
        <v>40677</v>
      </c>
      <c r="F4650" s="1" t="s">
        <v>10155</v>
      </c>
      <c r="G4650" s="2">
        <v>39912</v>
      </c>
      <c r="H4650" t="s">
        <v>10156</v>
      </c>
      <c r="I4650">
        <v>30000000</v>
      </c>
      <c r="J4650" s="9" t="s">
        <v>36117</v>
      </c>
      <c r="K4650" s="9" t="str">
        <f t="shared" si="432"/>
        <v>是</v>
      </c>
      <c r="L4650" s="8">
        <v>20496440.23</v>
      </c>
      <c r="M4650" s="8">
        <v>341555.26</v>
      </c>
      <c r="N4650" s="8">
        <v>122503.58</v>
      </c>
      <c r="O4650" s="8">
        <v>91180.53</v>
      </c>
      <c r="P4650" s="8">
        <f t="shared" si="433"/>
        <v>213684.11</v>
      </c>
      <c r="Q4650" s="8">
        <v>25528750.949999999</v>
      </c>
      <c r="R4650" s="8">
        <v>2534143.87</v>
      </c>
      <c r="S4650" s="8">
        <v>546554.21</v>
      </c>
      <c r="T4650" s="8">
        <v>158719.12</v>
      </c>
      <c r="U4650" s="8">
        <f t="shared" si="434"/>
        <v>705273.33</v>
      </c>
      <c r="V4650" s="8">
        <v>32418446.390000001</v>
      </c>
      <c r="W4650" s="8">
        <v>8471242.2400000002</v>
      </c>
      <c r="X4650" s="8">
        <v>768306.98</v>
      </c>
      <c r="Y4650" s="8">
        <v>218815.76</v>
      </c>
      <c r="Z4650" s="8">
        <f t="shared" si="435"/>
        <v>987122.74</v>
      </c>
      <c r="AA4650" s="8">
        <f t="shared" si="436"/>
        <v>1906080.18</v>
      </c>
      <c r="AB4650" s="10"/>
      <c r="AC4650" s="8"/>
      <c r="AD4650" s="8" t="str">
        <f t="shared" si="437"/>
        <v>N</v>
      </c>
    </row>
    <row r="4651" spans="1:30" x14ac:dyDescent="0.15">
      <c r="A4651">
        <v>4649</v>
      </c>
      <c r="B4651" s="1" t="s">
        <v>10157</v>
      </c>
      <c r="C4651" s="1" t="s">
        <v>33185</v>
      </c>
      <c r="D4651" s="3" t="s">
        <v>34479</v>
      </c>
      <c r="E4651" s="3" t="s">
        <v>41791</v>
      </c>
      <c r="F4651" s="1" t="s">
        <v>10158</v>
      </c>
      <c r="G4651" s="2">
        <v>39902</v>
      </c>
      <c r="H4651" t="s">
        <v>10159</v>
      </c>
      <c r="I4651">
        <v>6000000</v>
      </c>
      <c r="J4651" s="9" t="s">
        <v>36122</v>
      </c>
      <c r="K4651" s="9" t="str">
        <f t="shared" si="432"/>
        <v>否</v>
      </c>
      <c r="L4651" s="8">
        <v>549275.56000000006</v>
      </c>
      <c r="M4651" s="8">
        <v>0</v>
      </c>
      <c r="N4651" s="8">
        <v>8089.51</v>
      </c>
      <c r="O4651" s="8">
        <v>1235.74</v>
      </c>
      <c r="P4651" s="8">
        <f t="shared" si="433"/>
        <v>9325.25</v>
      </c>
      <c r="Q4651" s="8">
        <v>706898.24</v>
      </c>
      <c r="R4651" s="8">
        <v>0</v>
      </c>
      <c r="S4651" s="8">
        <v>6470.7</v>
      </c>
      <c r="T4651" s="8">
        <v>1120.22</v>
      </c>
      <c r="U4651" s="8">
        <f t="shared" si="434"/>
        <v>7590.92</v>
      </c>
      <c r="V4651" s="8">
        <v>541758.87</v>
      </c>
      <c r="W4651" s="8">
        <v>0</v>
      </c>
      <c r="X4651" s="8">
        <v>3488.18</v>
      </c>
      <c r="Y4651" s="8">
        <v>298.25</v>
      </c>
      <c r="Z4651" s="8">
        <f t="shared" si="435"/>
        <v>3786.43</v>
      </c>
      <c r="AA4651" s="8">
        <f t="shared" si="436"/>
        <v>20702.599999999999</v>
      </c>
      <c r="AB4651" s="10"/>
      <c r="AC4651" s="8"/>
      <c r="AD4651" s="8" t="str">
        <f t="shared" si="437"/>
        <v>N</v>
      </c>
    </row>
    <row r="4652" spans="1:30" x14ac:dyDescent="0.15">
      <c r="A4652">
        <v>4650</v>
      </c>
      <c r="B4652" s="1" t="s">
        <v>10160</v>
      </c>
      <c r="C4652" s="1" t="s">
        <v>33186</v>
      </c>
      <c r="D4652" s="3" t="s">
        <v>35774</v>
      </c>
      <c r="E4652" s="3" t="s">
        <v>39733</v>
      </c>
      <c r="F4652" s="1" t="s">
        <v>10161</v>
      </c>
      <c r="G4652" s="2">
        <v>39916</v>
      </c>
      <c r="H4652" t="s">
        <v>6061</v>
      </c>
      <c r="I4652">
        <v>2000000</v>
      </c>
      <c r="J4652" s="9" t="s">
        <v>36123</v>
      </c>
      <c r="K4652" s="9" t="str">
        <f t="shared" si="432"/>
        <v>是</v>
      </c>
      <c r="L4652" s="8">
        <v>10500</v>
      </c>
      <c r="M4652" s="8">
        <v>8838882.6600000001</v>
      </c>
      <c r="N4652" s="8">
        <v>0</v>
      </c>
      <c r="O4652" s="8"/>
      <c r="P4652" s="8">
        <f t="shared" si="433"/>
        <v>0</v>
      </c>
      <c r="Q4652" s="8">
        <v>0</v>
      </c>
      <c r="R4652" s="8">
        <v>3519376</v>
      </c>
      <c r="S4652" s="8">
        <v>0</v>
      </c>
      <c r="T4652" s="8"/>
      <c r="U4652" s="8">
        <f t="shared" si="434"/>
        <v>0</v>
      </c>
      <c r="V4652" s="8">
        <v>0</v>
      </c>
      <c r="W4652" s="8">
        <v>0</v>
      </c>
      <c r="X4652" s="8">
        <v>0</v>
      </c>
      <c r="Y4652" s="8"/>
      <c r="Z4652" s="8">
        <f t="shared" si="435"/>
        <v>0</v>
      </c>
      <c r="AA4652" s="8">
        <f t="shared" si="436"/>
        <v>0</v>
      </c>
      <c r="AB4652" s="10">
        <v>40735</v>
      </c>
      <c r="AC4652" s="8" t="s">
        <v>37170</v>
      </c>
      <c r="AD4652" s="8" t="str">
        <f t="shared" si="437"/>
        <v>N</v>
      </c>
    </row>
    <row r="4653" spans="1:30" x14ac:dyDescent="0.15">
      <c r="A4653">
        <v>4651</v>
      </c>
      <c r="B4653" s="1" t="s">
        <v>10162</v>
      </c>
      <c r="C4653" s="1" t="s">
        <v>33187</v>
      </c>
      <c r="D4653" s="3" t="s">
        <v>35780</v>
      </c>
      <c r="E4653" s="3" t="s">
        <v>44003</v>
      </c>
      <c r="F4653" s="1" t="s">
        <v>10163</v>
      </c>
      <c r="G4653" s="2">
        <v>39910</v>
      </c>
      <c r="H4653" t="s">
        <v>10059</v>
      </c>
      <c r="I4653">
        <v>1000000</v>
      </c>
      <c r="J4653" s="9" t="s">
        <v>36113</v>
      </c>
      <c r="K4653" s="9" t="str">
        <f t="shared" si="432"/>
        <v>否</v>
      </c>
      <c r="L4653" s="8">
        <v>371602.22</v>
      </c>
      <c r="M4653" s="8">
        <v>0</v>
      </c>
      <c r="N4653" s="8">
        <v>11328.25</v>
      </c>
      <c r="O4653" s="8">
        <v>6884.04</v>
      </c>
      <c r="P4653" s="8">
        <f t="shared" si="433"/>
        <v>18212.29</v>
      </c>
      <c r="Q4653" s="8">
        <v>512745.79</v>
      </c>
      <c r="R4653" s="8">
        <v>0</v>
      </c>
      <c r="S4653" s="8">
        <v>16786.11</v>
      </c>
      <c r="T4653" s="8">
        <v>6387.59</v>
      </c>
      <c r="U4653" s="8">
        <f t="shared" si="434"/>
        <v>23173.7</v>
      </c>
      <c r="V4653" s="8">
        <v>2725719.97</v>
      </c>
      <c r="W4653" s="8">
        <v>0</v>
      </c>
      <c r="X4653" s="8">
        <v>86275.05</v>
      </c>
      <c r="Y4653" s="8">
        <v>27257.200000000001</v>
      </c>
      <c r="Z4653" s="8">
        <f t="shared" si="435"/>
        <v>113532.25</v>
      </c>
      <c r="AA4653" s="8">
        <f t="shared" si="436"/>
        <v>154918.24</v>
      </c>
      <c r="AB4653" s="10"/>
      <c r="AC4653" s="8"/>
      <c r="AD4653" s="8" t="str">
        <f t="shared" si="437"/>
        <v>N</v>
      </c>
    </row>
    <row r="4654" spans="1:30" x14ac:dyDescent="0.15">
      <c r="A4654">
        <v>4652</v>
      </c>
      <c r="B4654" s="1" t="s">
        <v>10164</v>
      </c>
      <c r="C4654" s="1" t="s">
        <v>33188</v>
      </c>
      <c r="D4654" s="3" t="s">
        <v>35780</v>
      </c>
      <c r="E4654" s="3" t="s">
        <v>43896</v>
      </c>
      <c r="F4654" s="1" t="s">
        <v>10165</v>
      </c>
      <c r="G4654" s="2">
        <v>39912</v>
      </c>
      <c r="H4654" t="s">
        <v>10166</v>
      </c>
      <c r="I4654">
        <v>1688000</v>
      </c>
      <c r="J4654" s="9" t="s">
        <v>36113</v>
      </c>
      <c r="K4654" s="9" t="str">
        <f t="shared" si="432"/>
        <v>是</v>
      </c>
      <c r="L4654" s="8">
        <v>2518042.37</v>
      </c>
      <c r="M4654" s="8">
        <v>3185529.8</v>
      </c>
      <c r="N4654" s="8">
        <v>130859.51</v>
      </c>
      <c r="O4654" s="8">
        <v>125768.37</v>
      </c>
      <c r="P4654" s="8">
        <f t="shared" si="433"/>
        <v>256627.88</v>
      </c>
      <c r="Q4654" s="8">
        <v>3427040.28</v>
      </c>
      <c r="R4654" s="8">
        <v>1096068.1599999999</v>
      </c>
      <c r="S4654" s="8">
        <v>174542.24</v>
      </c>
      <c r="T4654" s="8">
        <v>64194.97</v>
      </c>
      <c r="U4654" s="8">
        <f t="shared" si="434"/>
        <v>238737.21</v>
      </c>
      <c r="V4654" s="8">
        <v>2933734.36</v>
      </c>
      <c r="W4654" s="8">
        <v>0</v>
      </c>
      <c r="X4654" s="8">
        <v>90994.48</v>
      </c>
      <c r="Y4654" s="8">
        <v>50857.54</v>
      </c>
      <c r="Z4654" s="8">
        <f t="shared" si="435"/>
        <v>141852.01999999999</v>
      </c>
      <c r="AA4654" s="8">
        <f t="shared" si="436"/>
        <v>637217.11</v>
      </c>
      <c r="AB4654" s="10"/>
      <c r="AC4654" s="8"/>
      <c r="AD4654" s="8" t="str">
        <f t="shared" si="437"/>
        <v>N</v>
      </c>
    </row>
    <row r="4655" spans="1:30" x14ac:dyDescent="0.15">
      <c r="A4655">
        <v>4653</v>
      </c>
      <c r="B4655" s="1" t="s">
        <v>10167</v>
      </c>
      <c r="C4655" s="1" t="s">
        <v>33189</v>
      </c>
      <c r="D4655" s="3" t="s">
        <v>35774</v>
      </c>
      <c r="E4655" s="3" t="s">
        <v>44493</v>
      </c>
      <c r="F4655" s="1" t="s">
        <v>10168</v>
      </c>
      <c r="G4655" s="2">
        <v>39912</v>
      </c>
      <c r="H4655" t="s">
        <v>10169</v>
      </c>
      <c r="I4655">
        <v>300000</v>
      </c>
      <c r="J4655" s="9" t="s">
        <v>36125</v>
      </c>
      <c r="K4655" s="9" t="str">
        <f t="shared" si="432"/>
        <v>是</v>
      </c>
      <c r="L4655" s="8">
        <v>146780.29999999999</v>
      </c>
      <c r="M4655" s="8">
        <v>6109345</v>
      </c>
      <c r="N4655" s="8">
        <v>13278.7</v>
      </c>
      <c r="O4655" s="8">
        <v>113916.59</v>
      </c>
      <c r="P4655" s="8">
        <f t="shared" si="433"/>
        <v>127195.29</v>
      </c>
      <c r="Q4655" s="8">
        <v>508752.12</v>
      </c>
      <c r="R4655" s="8">
        <v>9110225.4000000004</v>
      </c>
      <c r="S4655" s="8">
        <v>0</v>
      </c>
      <c r="T4655" s="8"/>
      <c r="U4655" s="8">
        <f t="shared" si="434"/>
        <v>0</v>
      </c>
      <c r="V4655" s="8">
        <v>183333.61</v>
      </c>
      <c r="W4655" s="8">
        <v>5793873.5300000003</v>
      </c>
      <c r="X4655" s="8">
        <v>0</v>
      </c>
      <c r="Y4655" s="8"/>
      <c r="Z4655" s="8">
        <f t="shared" si="435"/>
        <v>0</v>
      </c>
      <c r="AA4655" s="8">
        <f t="shared" si="436"/>
        <v>127195.29</v>
      </c>
      <c r="AB4655" s="10"/>
      <c r="AC4655" s="8"/>
      <c r="AD4655" s="8" t="str">
        <f t="shared" si="437"/>
        <v>N</v>
      </c>
    </row>
    <row r="4656" spans="1:30" x14ac:dyDescent="0.15">
      <c r="A4656">
        <v>4654</v>
      </c>
      <c r="B4656" s="1" t="s">
        <v>10170</v>
      </c>
      <c r="C4656" s="1" t="s">
        <v>33190</v>
      </c>
      <c r="D4656" s="3" t="s">
        <v>35788</v>
      </c>
      <c r="E4656" s="3" t="s">
        <v>39179</v>
      </c>
      <c r="F4656" s="1" t="s">
        <v>10171</v>
      </c>
      <c r="G4656" s="2">
        <v>39916</v>
      </c>
      <c r="H4656" t="s">
        <v>14178</v>
      </c>
      <c r="I4656">
        <v>5000000</v>
      </c>
      <c r="J4656" s="9" t="s">
        <v>36112</v>
      </c>
      <c r="K4656" s="9" t="str">
        <f t="shared" si="432"/>
        <v>否</v>
      </c>
      <c r="L4656" s="8">
        <v>11977761.810000001</v>
      </c>
      <c r="M4656" s="8">
        <v>0</v>
      </c>
      <c r="N4656" s="8">
        <v>342743.79</v>
      </c>
      <c r="O4656" s="8">
        <v>87131.32</v>
      </c>
      <c r="P4656" s="8">
        <f t="shared" si="433"/>
        <v>429875.11</v>
      </c>
      <c r="Q4656" s="8">
        <v>8980541.7599999998</v>
      </c>
      <c r="R4656" s="8">
        <v>0</v>
      </c>
      <c r="S4656" s="8">
        <v>271162.75</v>
      </c>
      <c r="T4656" s="8">
        <v>103326.36</v>
      </c>
      <c r="U4656" s="8">
        <f t="shared" si="434"/>
        <v>374489.11</v>
      </c>
      <c r="V4656" s="8">
        <v>11648160.33</v>
      </c>
      <c r="W4656" s="8">
        <v>0</v>
      </c>
      <c r="X4656" s="8">
        <v>461319.23</v>
      </c>
      <c r="Y4656" s="8">
        <v>46012.88</v>
      </c>
      <c r="Z4656" s="8">
        <f t="shared" si="435"/>
        <v>507332.11</v>
      </c>
      <c r="AA4656" s="8">
        <f t="shared" si="436"/>
        <v>1311696.33</v>
      </c>
      <c r="AB4656" s="10">
        <v>42170</v>
      </c>
      <c r="AC4656" s="8" t="s">
        <v>37175</v>
      </c>
      <c r="AD4656" s="8" t="str">
        <f t="shared" si="437"/>
        <v>N</v>
      </c>
    </row>
    <row r="4657" spans="1:30" x14ac:dyDescent="0.15">
      <c r="A4657">
        <v>4655</v>
      </c>
      <c r="B4657" s="1" t="s">
        <v>10172</v>
      </c>
      <c r="C4657" s="1" t="s">
        <v>33191</v>
      </c>
      <c r="D4657" s="3" t="s">
        <v>35792</v>
      </c>
      <c r="E4657" s="3" t="s">
        <v>40679</v>
      </c>
      <c r="F4657" s="1" t="s">
        <v>10173</v>
      </c>
      <c r="G4657" s="2">
        <v>39888</v>
      </c>
      <c r="H4657" t="s">
        <v>10174</v>
      </c>
      <c r="I4657">
        <v>150000</v>
      </c>
      <c r="J4657" s="9" t="s">
        <v>36117</v>
      </c>
      <c r="K4657" s="9" t="str">
        <f t="shared" si="432"/>
        <v>否</v>
      </c>
      <c r="L4657" s="8">
        <v>1069231.6000000001</v>
      </c>
      <c r="M4657" s="8">
        <v>0</v>
      </c>
      <c r="N4657" s="8">
        <v>43273.58</v>
      </c>
      <c r="O4657" s="8"/>
      <c r="P4657" s="8">
        <f t="shared" si="433"/>
        <v>43273.58</v>
      </c>
      <c r="Q4657" s="8">
        <v>1154223.8500000001</v>
      </c>
      <c r="R4657" s="8">
        <v>0</v>
      </c>
      <c r="S4657" s="8">
        <v>50254.54</v>
      </c>
      <c r="T4657" s="8"/>
      <c r="U4657" s="8">
        <f t="shared" si="434"/>
        <v>50254.54</v>
      </c>
      <c r="V4657" s="8">
        <v>894106.16</v>
      </c>
      <c r="W4657" s="8">
        <v>0</v>
      </c>
      <c r="X4657" s="8">
        <v>44065.760000000002</v>
      </c>
      <c r="Y4657" s="8"/>
      <c r="Z4657" s="8">
        <f t="shared" si="435"/>
        <v>44065.760000000002</v>
      </c>
      <c r="AA4657" s="8">
        <f t="shared" si="436"/>
        <v>137593.88</v>
      </c>
      <c r="AB4657" s="10">
        <v>41472</v>
      </c>
      <c r="AC4657" s="8" t="s">
        <v>37127</v>
      </c>
      <c r="AD4657" s="8" t="str">
        <f t="shared" si="437"/>
        <v>N</v>
      </c>
    </row>
    <row r="4658" spans="1:30" x14ac:dyDescent="0.15">
      <c r="A4658">
        <v>4656</v>
      </c>
      <c r="B4658" s="1" t="s">
        <v>10175</v>
      </c>
      <c r="C4658" s="1" t="s">
        <v>33192</v>
      </c>
      <c r="D4658" s="3" t="s">
        <v>35780</v>
      </c>
      <c r="E4658" s="3" t="s">
        <v>43364</v>
      </c>
      <c r="F4658" s="1" t="s">
        <v>10176</v>
      </c>
      <c r="G4658" s="2">
        <v>39917</v>
      </c>
      <c r="H4658" t="s">
        <v>4692</v>
      </c>
      <c r="I4658">
        <v>500000</v>
      </c>
      <c r="J4658" s="9" t="s">
        <v>36113</v>
      </c>
      <c r="K4658" s="9" t="str">
        <f t="shared" si="432"/>
        <v>否</v>
      </c>
      <c r="L4658" s="8">
        <v>8581212.3000000007</v>
      </c>
      <c r="M4658" s="8">
        <v>0</v>
      </c>
      <c r="N4658" s="8">
        <v>287397.01</v>
      </c>
      <c r="O4658" s="8">
        <v>107264.05</v>
      </c>
      <c r="P4658" s="8">
        <f t="shared" si="433"/>
        <v>394661.06</v>
      </c>
      <c r="Q4658" s="8">
        <v>6456526.5099999998</v>
      </c>
      <c r="R4658" s="8">
        <v>0</v>
      </c>
      <c r="S4658" s="8">
        <v>231799.08</v>
      </c>
      <c r="T4658" s="8">
        <v>105107.03</v>
      </c>
      <c r="U4658" s="8">
        <f t="shared" si="434"/>
        <v>336906.11</v>
      </c>
      <c r="V4658" s="8">
        <v>4314191.22</v>
      </c>
      <c r="W4658" s="8">
        <v>0</v>
      </c>
      <c r="X4658" s="8">
        <v>145073.25</v>
      </c>
      <c r="Y4658" s="8">
        <v>57127.83</v>
      </c>
      <c r="Z4658" s="8">
        <f t="shared" si="435"/>
        <v>202201.08000000002</v>
      </c>
      <c r="AA4658" s="8">
        <f t="shared" si="436"/>
        <v>933768.25</v>
      </c>
      <c r="AB4658" s="10">
        <v>41107</v>
      </c>
      <c r="AC4658" s="8" t="s">
        <v>37125</v>
      </c>
      <c r="AD4658" s="8" t="str">
        <f t="shared" si="437"/>
        <v>N</v>
      </c>
    </row>
    <row r="4659" spans="1:30" x14ac:dyDescent="0.15">
      <c r="A4659">
        <v>4657</v>
      </c>
      <c r="B4659" s="1" t="s">
        <v>10177</v>
      </c>
      <c r="C4659" s="1" t="s">
        <v>33193</v>
      </c>
      <c r="D4659" s="3" t="s">
        <v>35774</v>
      </c>
      <c r="E4659" s="3" t="s">
        <v>39656</v>
      </c>
      <c r="F4659" s="1" t="s">
        <v>10178</v>
      </c>
      <c r="G4659" s="2">
        <v>39913</v>
      </c>
      <c r="H4659" t="s">
        <v>12834</v>
      </c>
      <c r="I4659">
        <v>1000000</v>
      </c>
      <c r="J4659" s="9" t="s">
        <v>36123</v>
      </c>
      <c r="K4659" s="9" t="str">
        <f t="shared" si="432"/>
        <v>是</v>
      </c>
      <c r="L4659" s="8">
        <v>720310.77</v>
      </c>
      <c r="M4659" s="8">
        <v>8250681.7000000002</v>
      </c>
      <c r="N4659" s="8">
        <v>0</v>
      </c>
      <c r="O4659" s="8"/>
      <c r="P4659" s="8">
        <f t="shared" si="433"/>
        <v>0</v>
      </c>
      <c r="Q4659" s="8">
        <v>0</v>
      </c>
      <c r="R4659" s="8">
        <v>17617149.899999999</v>
      </c>
      <c r="S4659" s="8">
        <v>0</v>
      </c>
      <c r="T4659" s="8"/>
      <c r="U4659" s="8">
        <f t="shared" si="434"/>
        <v>0</v>
      </c>
      <c r="V4659" s="8">
        <v>207264.96</v>
      </c>
      <c r="W4659" s="8">
        <v>20297077.350000001</v>
      </c>
      <c r="X4659" s="8">
        <v>0</v>
      </c>
      <c r="Y4659" s="8"/>
      <c r="Z4659" s="8">
        <f t="shared" si="435"/>
        <v>0</v>
      </c>
      <c r="AA4659" s="8">
        <f t="shared" si="436"/>
        <v>0</v>
      </c>
      <c r="AB4659" s="10">
        <v>41193</v>
      </c>
      <c r="AC4659" s="8" t="s">
        <v>37115</v>
      </c>
      <c r="AD4659" s="8" t="str">
        <f t="shared" si="437"/>
        <v>N</v>
      </c>
    </row>
    <row r="4660" spans="1:30" x14ac:dyDescent="0.15">
      <c r="A4660">
        <v>4658</v>
      </c>
      <c r="B4660" s="1" t="s">
        <v>10179</v>
      </c>
      <c r="C4660" s="1" t="s">
        <v>33194</v>
      </c>
      <c r="D4660" s="3" t="s">
        <v>35774</v>
      </c>
      <c r="E4660" s="3" t="s">
        <v>44725</v>
      </c>
      <c r="F4660" s="1" t="s">
        <v>10180</v>
      </c>
      <c r="G4660" s="2">
        <v>39916</v>
      </c>
      <c r="H4660" t="s">
        <v>14009</v>
      </c>
      <c r="I4660">
        <v>500000</v>
      </c>
      <c r="J4660" s="9" t="s">
        <v>36125</v>
      </c>
      <c r="K4660" s="9" t="str">
        <f t="shared" si="432"/>
        <v>是</v>
      </c>
      <c r="L4660" s="8">
        <v>194388.86</v>
      </c>
      <c r="M4660" s="8">
        <v>5027259.9000000004</v>
      </c>
      <c r="N4660" s="8">
        <v>45081.14</v>
      </c>
      <c r="O4660" s="8">
        <v>97177.19</v>
      </c>
      <c r="P4660" s="8">
        <f t="shared" si="433"/>
        <v>142258.33000000002</v>
      </c>
      <c r="Q4660" s="8">
        <v>202815.9</v>
      </c>
      <c r="R4660" s="8">
        <v>10140795</v>
      </c>
      <c r="S4660" s="8">
        <v>6982.68</v>
      </c>
      <c r="T4660" s="8">
        <v>129362.14</v>
      </c>
      <c r="U4660" s="8">
        <f t="shared" si="434"/>
        <v>136344.82</v>
      </c>
      <c r="V4660" s="8">
        <v>170940.17</v>
      </c>
      <c r="W4660" s="8">
        <v>19169309.100000001</v>
      </c>
      <c r="X4660" s="8">
        <v>0</v>
      </c>
      <c r="Y4660" s="8">
        <v>241753.12</v>
      </c>
      <c r="Z4660" s="8">
        <f t="shared" si="435"/>
        <v>241753.12</v>
      </c>
      <c r="AA4660" s="8">
        <f t="shared" si="436"/>
        <v>520356.27</v>
      </c>
      <c r="AB4660" s="10"/>
      <c r="AC4660" s="8"/>
      <c r="AD4660" s="8" t="str">
        <f t="shared" si="437"/>
        <v>N</v>
      </c>
    </row>
    <row r="4661" spans="1:30" x14ac:dyDescent="0.15">
      <c r="A4661">
        <v>4659</v>
      </c>
      <c r="B4661" s="1" t="s">
        <v>10181</v>
      </c>
      <c r="C4661" s="1" t="s">
        <v>10182</v>
      </c>
      <c r="D4661" s="3" t="s">
        <v>35784</v>
      </c>
      <c r="E4661" s="3" t="s">
        <v>38828</v>
      </c>
      <c r="F4661" s="1" t="s">
        <v>10183</v>
      </c>
      <c r="G4661" s="2">
        <v>39917</v>
      </c>
      <c r="H4661" t="s">
        <v>10184</v>
      </c>
      <c r="I4661">
        <v>10100000</v>
      </c>
      <c r="J4661" s="9" t="s">
        <v>36139</v>
      </c>
      <c r="K4661" s="9" t="str">
        <f t="shared" si="432"/>
        <v>否</v>
      </c>
      <c r="L4661" s="8"/>
      <c r="M4661" s="8"/>
      <c r="N4661" s="8"/>
      <c r="O4661" s="8"/>
      <c r="P4661" s="8">
        <f t="shared" si="433"/>
        <v>0</v>
      </c>
      <c r="Q4661" s="8"/>
      <c r="R4661" s="8"/>
      <c r="S4661" s="8"/>
      <c r="T4661" s="8"/>
      <c r="U4661" s="8">
        <f t="shared" si="434"/>
        <v>0</v>
      </c>
      <c r="V4661" s="8">
        <v>721776.68</v>
      </c>
      <c r="W4661" s="8">
        <v>0</v>
      </c>
      <c r="X4661" s="8">
        <v>0</v>
      </c>
      <c r="Y4661" s="8">
        <v>300.38</v>
      </c>
      <c r="Z4661" s="8">
        <f t="shared" si="435"/>
        <v>300.38</v>
      </c>
      <c r="AA4661" s="8">
        <f t="shared" si="436"/>
        <v>300.38</v>
      </c>
      <c r="AB4661" s="10"/>
      <c r="AC4661" s="8"/>
      <c r="AD4661" s="8" t="str">
        <f t="shared" si="437"/>
        <v>N</v>
      </c>
    </row>
    <row r="4662" spans="1:30" x14ac:dyDescent="0.15">
      <c r="A4662">
        <v>4660</v>
      </c>
      <c r="B4662" s="1" t="s">
        <v>10185</v>
      </c>
      <c r="C4662" s="1" t="s">
        <v>33195</v>
      </c>
      <c r="D4662" s="3" t="s">
        <v>35776</v>
      </c>
      <c r="E4662" s="3" t="s">
        <v>44971</v>
      </c>
      <c r="F4662" s="1" t="s">
        <v>10186</v>
      </c>
      <c r="G4662" s="2">
        <v>39918</v>
      </c>
      <c r="H4662" t="s">
        <v>3794</v>
      </c>
      <c r="I4662">
        <v>1890000</v>
      </c>
      <c r="J4662" s="9" t="s">
        <v>36125</v>
      </c>
      <c r="K4662" s="9" t="str">
        <f t="shared" si="432"/>
        <v>否</v>
      </c>
      <c r="L4662" s="8">
        <v>13013126.640000001</v>
      </c>
      <c r="M4662" s="8">
        <v>0</v>
      </c>
      <c r="N4662" s="8">
        <v>236320.99</v>
      </c>
      <c r="O4662" s="8">
        <v>28766.85</v>
      </c>
      <c r="P4662" s="8">
        <f t="shared" si="433"/>
        <v>265087.83999999997</v>
      </c>
      <c r="Q4662" s="8">
        <v>24610459.370000001</v>
      </c>
      <c r="R4662" s="8">
        <v>0</v>
      </c>
      <c r="S4662" s="8">
        <v>471464.57</v>
      </c>
      <c r="T4662" s="8">
        <v>59625.42</v>
      </c>
      <c r="U4662" s="8">
        <f t="shared" si="434"/>
        <v>531089.99</v>
      </c>
      <c r="V4662" s="8">
        <v>25612061.649999999</v>
      </c>
      <c r="W4662" s="8">
        <v>0</v>
      </c>
      <c r="X4662" s="8">
        <v>674053.36</v>
      </c>
      <c r="Y4662" s="8">
        <v>54511.74</v>
      </c>
      <c r="Z4662" s="8">
        <f t="shared" si="435"/>
        <v>728565.1</v>
      </c>
      <c r="AA4662" s="8">
        <f t="shared" si="436"/>
        <v>1524742.93</v>
      </c>
      <c r="AB4662" s="10"/>
      <c r="AC4662" s="8"/>
      <c r="AD4662" s="8" t="str">
        <f t="shared" si="437"/>
        <v>N</v>
      </c>
    </row>
    <row r="4663" spans="1:30" x14ac:dyDescent="0.15">
      <c r="A4663">
        <v>4661</v>
      </c>
      <c r="B4663" s="1" t="s">
        <v>10187</v>
      </c>
      <c r="C4663" s="1" t="s">
        <v>33196</v>
      </c>
      <c r="D4663" s="3" t="s">
        <v>35772</v>
      </c>
      <c r="E4663" s="3" t="s">
        <v>40343</v>
      </c>
      <c r="F4663" s="1" t="s">
        <v>10188</v>
      </c>
      <c r="G4663" s="2">
        <v>39918</v>
      </c>
      <c r="H4663" t="s">
        <v>10189</v>
      </c>
      <c r="I4663">
        <v>500000</v>
      </c>
      <c r="J4663" s="9" t="s">
        <v>36119</v>
      </c>
      <c r="K4663" s="9" t="str">
        <f t="shared" si="432"/>
        <v>否</v>
      </c>
      <c r="L4663" s="8">
        <v>25932877.25</v>
      </c>
      <c r="M4663" s="8">
        <v>0</v>
      </c>
      <c r="N4663" s="8">
        <v>125727.7</v>
      </c>
      <c r="O4663" s="8">
        <v>15018.95</v>
      </c>
      <c r="P4663" s="8">
        <f t="shared" si="433"/>
        <v>140746.65</v>
      </c>
      <c r="Q4663" s="8">
        <v>53997957.450000003</v>
      </c>
      <c r="R4663" s="8">
        <v>0</v>
      </c>
      <c r="S4663" s="8">
        <v>233910.84</v>
      </c>
      <c r="T4663" s="8">
        <v>38583.440000000002</v>
      </c>
      <c r="U4663" s="8">
        <f t="shared" si="434"/>
        <v>272494.28000000003</v>
      </c>
      <c r="V4663" s="8">
        <v>67051718.829999998</v>
      </c>
      <c r="W4663" s="8">
        <v>0</v>
      </c>
      <c r="X4663" s="8">
        <v>282951.93</v>
      </c>
      <c r="Y4663" s="8">
        <v>57260.11</v>
      </c>
      <c r="Z4663" s="8">
        <f t="shared" si="435"/>
        <v>340212.04</v>
      </c>
      <c r="AA4663" s="8">
        <f t="shared" si="436"/>
        <v>753452.97</v>
      </c>
      <c r="AB4663" s="10">
        <v>42167</v>
      </c>
      <c r="AC4663" s="8" t="s">
        <v>37121</v>
      </c>
      <c r="AD4663" s="8" t="str">
        <f t="shared" si="437"/>
        <v>N</v>
      </c>
    </row>
    <row r="4664" spans="1:30" x14ac:dyDescent="0.15">
      <c r="A4664">
        <v>4662</v>
      </c>
      <c r="B4664" s="1" t="s">
        <v>10190</v>
      </c>
      <c r="C4664" s="1" t="s">
        <v>33197</v>
      </c>
      <c r="D4664" s="3" t="s">
        <v>35784</v>
      </c>
      <c r="E4664" s="3" t="s">
        <v>46107</v>
      </c>
      <c r="F4664" s="1" t="s">
        <v>10191</v>
      </c>
      <c r="G4664" s="2">
        <v>39906</v>
      </c>
      <c r="H4664" t="s">
        <v>10192</v>
      </c>
      <c r="I4664">
        <v>15000000</v>
      </c>
      <c r="J4664" s="9" t="s">
        <v>36121</v>
      </c>
      <c r="K4664" s="9" t="str">
        <f t="shared" si="432"/>
        <v>否</v>
      </c>
      <c r="L4664" s="8">
        <v>416479.41</v>
      </c>
      <c r="M4664" s="8">
        <v>0</v>
      </c>
      <c r="N4664" s="8">
        <v>32214.560000000001</v>
      </c>
      <c r="O4664" s="8"/>
      <c r="P4664" s="8">
        <f t="shared" si="433"/>
        <v>32214.560000000001</v>
      </c>
      <c r="Q4664" s="8">
        <v>1490768.37</v>
      </c>
      <c r="R4664" s="8">
        <v>0</v>
      </c>
      <c r="S4664" s="8">
        <v>47771.95</v>
      </c>
      <c r="T4664" s="8">
        <v>15363.5</v>
      </c>
      <c r="U4664" s="8">
        <f t="shared" si="434"/>
        <v>63135.45</v>
      </c>
      <c r="V4664" s="8">
        <v>366711.11</v>
      </c>
      <c r="W4664" s="8">
        <v>0</v>
      </c>
      <c r="X4664" s="8">
        <v>7531.95</v>
      </c>
      <c r="Y4664" s="8">
        <v>2112.8200000000002</v>
      </c>
      <c r="Z4664" s="8">
        <f t="shared" si="435"/>
        <v>9644.77</v>
      </c>
      <c r="AA4664" s="8">
        <f t="shared" si="436"/>
        <v>104994.78</v>
      </c>
      <c r="AB4664" s="10"/>
      <c r="AC4664" s="8"/>
      <c r="AD4664" s="8" t="str">
        <f t="shared" si="437"/>
        <v>N</v>
      </c>
    </row>
    <row r="4665" spans="1:30" x14ac:dyDescent="0.15">
      <c r="A4665">
        <v>4663</v>
      </c>
      <c r="B4665" s="1" t="s">
        <v>10193</v>
      </c>
      <c r="C4665" s="1" t="s">
        <v>10194</v>
      </c>
      <c r="D4665" s="3" t="s">
        <v>35784</v>
      </c>
      <c r="E4665" s="3" t="s">
        <v>41774</v>
      </c>
      <c r="F4665" s="1" t="s">
        <v>10949</v>
      </c>
      <c r="G4665" s="2">
        <v>39916</v>
      </c>
      <c r="H4665" t="s">
        <v>10195</v>
      </c>
      <c r="I4665">
        <v>30000000</v>
      </c>
      <c r="J4665" s="9" t="s">
        <v>36122</v>
      </c>
      <c r="K4665" s="9" t="str">
        <f t="shared" si="432"/>
        <v>否</v>
      </c>
      <c r="L4665" s="8">
        <v>13714135.710000001</v>
      </c>
      <c r="M4665" s="8">
        <v>0</v>
      </c>
      <c r="N4665" s="8">
        <v>0</v>
      </c>
      <c r="O4665" s="8">
        <v>0</v>
      </c>
      <c r="P4665" s="8">
        <f t="shared" si="433"/>
        <v>0</v>
      </c>
      <c r="Q4665" s="8">
        <v>30128844.77</v>
      </c>
      <c r="R4665" s="8">
        <v>0</v>
      </c>
      <c r="S4665" s="8">
        <v>4986.54</v>
      </c>
      <c r="T4665" s="8">
        <v>0</v>
      </c>
      <c r="U4665" s="8">
        <f t="shared" si="434"/>
        <v>4986.54</v>
      </c>
      <c r="V4665" s="8">
        <v>48900276.509999998</v>
      </c>
      <c r="W4665" s="8">
        <v>0</v>
      </c>
      <c r="X4665" s="8">
        <v>608680.81000000006</v>
      </c>
      <c r="Y4665" s="8">
        <v>0</v>
      </c>
      <c r="Z4665" s="8">
        <f t="shared" si="435"/>
        <v>608680.81000000006</v>
      </c>
      <c r="AA4665" s="8">
        <f t="shared" si="436"/>
        <v>613667.35000000009</v>
      </c>
      <c r="AB4665" s="10"/>
      <c r="AC4665" s="8"/>
      <c r="AD4665" s="8" t="str">
        <f t="shared" si="437"/>
        <v>N</v>
      </c>
    </row>
    <row r="4666" spans="1:30" x14ac:dyDescent="0.15">
      <c r="A4666">
        <v>4664</v>
      </c>
      <c r="B4666" s="1" t="s">
        <v>10196</v>
      </c>
      <c r="C4666" s="1" t="s">
        <v>33198</v>
      </c>
      <c r="D4666" s="3" t="s">
        <v>35780</v>
      </c>
      <c r="E4666" s="3" t="s">
        <v>38405</v>
      </c>
      <c r="F4666" s="1" t="s">
        <v>10197</v>
      </c>
      <c r="G4666" s="2">
        <v>39903</v>
      </c>
      <c r="H4666" t="s">
        <v>10198</v>
      </c>
      <c r="I4666">
        <v>500000</v>
      </c>
      <c r="J4666" s="9" t="s">
        <v>36127</v>
      </c>
      <c r="K4666" s="9" t="str">
        <f t="shared" si="432"/>
        <v>否</v>
      </c>
      <c r="L4666" s="8">
        <v>2130263.86</v>
      </c>
      <c r="M4666" s="8">
        <v>0</v>
      </c>
      <c r="N4666" s="8">
        <v>14707.36</v>
      </c>
      <c r="O4666" s="8">
        <v>21471.13</v>
      </c>
      <c r="P4666" s="8">
        <f t="shared" si="433"/>
        <v>36178.490000000005</v>
      </c>
      <c r="Q4666" s="8">
        <v>2483733.2400000002</v>
      </c>
      <c r="R4666" s="8">
        <v>0</v>
      </c>
      <c r="S4666" s="8">
        <v>20678.990000000002</v>
      </c>
      <c r="T4666" s="8">
        <v>7331.19</v>
      </c>
      <c r="U4666" s="8">
        <f t="shared" si="434"/>
        <v>28010.18</v>
      </c>
      <c r="V4666" s="8">
        <v>2247649.1800000002</v>
      </c>
      <c r="W4666" s="8">
        <v>0</v>
      </c>
      <c r="X4666" s="8">
        <v>7539.02</v>
      </c>
      <c r="Y4666" s="8">
        <v>2446.9499999999998</v>
      </c>
      <c r="Z4666" s="8">
        <f t="shared" si="435"/>
        <v>9985.9700000000012</v>
      </c>
      <c r="AA4666" s="8">
        <f t="shared" si="436"/>
        <v>74174.640000000014</v>
      </c>
      <c r="AB4666" s="10"/>
      <c r="AC4666" s="8"/>
      <c r="AD4666" s="8" t="str">
        <f t="shared" si="437"/>
        <v>N</v>
      </c>
    </row>
    <row r="4667" spans="1:30" x14ac:dyDescent="0.15">
      <c r="A4667">
        <v>4665</v>
      </c>
      <c r="B4667" s="1" t="s">
        <v>10199</v>
      </c>
      <c r="C4667" s="1" t="s">
        <v>33199</v>
      </c>
      <c r="D4667" s="3" t="s">
        <v>34483</v>
      </c>
      <c r="E4667" s="3" t="s">
        <v>38410</v>
      </c>
      <c r="F4667" s="1" t="s">
        <v>10200</v>
      </c>
      <c r="G4667" s="2">
        <v>39912</v>
      </c>
      <c r="H4667" t="s">
        <v>10201</v>
      </c>
      <c r="I4667">
        <v>600000</v>
      </c>
      <c r="J4667" s="9" t="s">
        <v>36127</v>
      </c>
      <c r="K4667" s="9" t="str">
        <f t="shared" si="432"/>
        <v>否</v>
      </c>
      <c r="L4667" s="8">
        <v>4598595.2</v>
      </c>
      <c r="M4667" s="8">
        <v>0</v>
      </c>
      <c r="N4667" s="8">
        <v>69720.83</v>
      </c>
      <c r="O4667" s="8">
        <v>27530.03</v>
      </c>
      <c r="P4667" s="8">
        <f t="shared" si="433"/>
        <v>97250.86</v>
      </c>
      <c r="Q4667" s="8">
        <v>4321551.63</v>
      </c>
      <c r="R4667" s="8">
        <v>0</v>
      </c>
      <c r="S4667" s="8">
        <v>42112.31</v>
      </c>
      <c r="T4667" s="8">
        <v>28326.51</v>
      </c>
      <c r="U4667" s="8">
        <f t="shared" si="434"/>
        <v>70438.819999999992</v>
      </c>
      <c r="V4667" s="8">
        <v>4224030.53</v>
      </c>
      <c r="W4667" s="8">
        <v>0</v>
      </c>
      <c r="X4667" s="8">
        <v>40419.629999999997</v>
      </c>
      <c r="Y4667" s="8">
        <v>20366.55</v>
      </c>
      <c r="Z4667" s="8">
        <f t="shared" si="435"/>
        <v>60786.179999999993</v>
      </c>
      <c r="AA4667" s="8">
        <f t="shared" si="436"/>
        <v>228475.86</v>
      </c>
      <c r="AB4667" s="10"/>
      <c r="AC4667" s="8"/>
      <c r="AD4667" s="8" t="str">
        <f t="shared" si="437"/>
        <v>N</v>
      </c>
    </row>
    <row r="4668" spans="1:30" x14ac:dyDescent="0.15">
      <c r="A4668">
        <v>4666</v>
      </c>
      <c r="B4668" s="1" t="s">
        <v>10202</v>
      </c>
      <c r="C4668" s="1" t="s">
        <v>33200</v>
      </c>
      <c r="D4668" s="3" t="s">
        <v>35774</v>
      </c>
      <c r="E4668" s="3" t="s">
        <v>44963</v>
      </c>
      <c r="F4668" s="1" t="s">
        <v>7741</v>
      </c>
      <c r="G4668" s="2">
        <v>39918</v>
      </c>
      <c r="H4668" t="s">
        <v>10203</v>
      </c>
      <c r="I4668">
        <v>5000000</v>
      </c>
      <c r="J4668" s="9" t="s">
        <v>36125</v>
      </c>
      <c r="K4668" s="9" t="str">
        <f t="shared" si="432"/>
        <v>是</v>
      </c>
      <c r="L4668" s="8">
        <v>1645139.17</v>
      </c>
      <c r="M4668" s="8">
        <v>47214065</v>
      </c>
      <c r="N4668" s="8">
        <v>0</v>
      </c>
      <c r="O4668" s="8">
        <v>640433.96</v>
      </c>
      <c r="P4668" s="8">
        <f t="shared" si="433"/>
        <v>640433.96</v>
      </c>
      <c r="Q4668" s="8">
        <v>1214652.95</v>
      </c>
      <c r="R4668" s="8">
        <v>47374290</v>
      </c>
      <c r="S4668" s="8">
        <v>0</v>
      </c>
      <c r="T4668" s="8">
        <v>607361.79</v>
      </c>
      <c r="U4668" s="8">
        <f t="shared" si="434"/>
        <v>607361.79</v>
      </c>
      <c r="V4668" s="8">
        <v>2491210.98</v>
      </c>
      <c r="W4668" s="8">
        <v>43064635</v>
      </c>
      <c r="X4668" s="8">
        <v>0</v>
      </c>
      <c r="Y4668" s="8">
        <v>569449.03</v>
      </c>
      <c r="Z4668" s="8">
        <f t="shared" si="435"/>
        <v>569449.03</v>
      </c>
      <c r="AA4668" s="8">
        <f t="shared" si="436"/>
        <v>1817244.78</v>
      </c>
      <c r="AB4668" s="10"/>
      <c r="AC4668" s="8"/>
      <c r="AD4668" s="8" t="str">
        <f t="shared" si="437"/>
        <v>N</v>
      </c>
    </row>
    <row r="4669" spans="1:30" x14ac:dyDescent="0.15">
      <c r="A4669">
        <v>4667</v>
      </c>
      <c r="B4669" s="1" t="s">
        <v>10204</v>
      </c>
      <c r="C4669" s="1" t="s">
        <v>10205</v>
      </c>
      <c r="D4669" s="3" t="s">
        <v>35774</v>
      </c>
      <c r="E4669" s="3" t="s">
        <v>44724</v>
      </c>
      <c r="F4669" s="1" t="s">
        <v>10206</v>
      </c>
      <c r="G4669" s="2">
        <v>39919</v>
      </c>
      <c r="H4669" t="s">
        <v>10207</v>
      </c>
      <c r="I4669">
        <v>5000000</v>
      </c>
      <c r="J4669" s="9" t="s">
        <v>36125</v>
      </c>
      <c r="K4669" s="9" t="str">
        <f t="shared" si="432"/>
        <v>否</v>
      </c>
      <c r="L4669" s="8">
        <v>12722620.65</v>
      </c>
      <c r="M4669" s="8">
        <v>0</v>
      </c>
      <c r="N4669" s="8">
        <v>373836.69</v>
      </c>
      <c r="O4669" s="8">
        <v>160652.93</v>
      </c>
      <c r="P4669" s="8">
        <f t="shared" si="433"/>
        <v>534489.62</v>
      </c>
      <c r="Q4669" s="8">
        <v>27213894.260000002</v>
      </c>
      <c r="R4669" s="8">
        <v>0</v>
      </c>
      <c r="S4669" s="8">
        <v>917062.56</v>
      </c>
      <c r="T4669" s="8">
        <v>387588.89</v>
      </c>
      <c r="U4669" s="8">
        <f t="shared" si="434"/>
        <v>1304651.4500000002</v>
      </c>
      <c r="V4669" s="8">
        <v>37790356.079999998</v>
      </c>
      <c r="W4669" s="8">
        <v>0</v>
      </c>
      <c r="X4669" s="8">
        <v>978541.39</v>
      </c>
      <c r="Y4669" s="8">
        <v>430993.03</v>
      </c>
      <c r="Z4669" s="8">
        <f t="shared" si="435"/>
        <v>1409534.42</v>
      </c>
      <c r="AA4669" s="8">
        <f t="shared" si="436"/>
        <v>3248675.49</v>
      </c>
      <c r="AB4669" s="10"/>
      <c r="AC4669" s="8"/>
      <c r="AD4669" s="8" t="str">
        <f t="shared" si="437"/>
        <v>N</v>
      </c>
    </row>
    <row r="4670" spans="1:30" x14ac:dyDescent="0.15">
      <c r="A4670">
        <v>4668</v>
      </c>
      <c r="B4670" s="1" t="s">
        <v>10208</v>
      </c>
      <c r="C4670" s="1" t="s">
        <v>33201</v>
      </c>
      <c r="D4670" s="3" t="s">
        <v>35772</v>
      </c>
      <c r="E4670" s="3" t="s">
        <v>44953</v>
      </c>
      <c r="F4670" s="1" t="s">
        <v>10209</v>
      </c>
      <c r="G4670" s="2">
        <v>39918</v>
      </c>
      <c r="H4670" t="s">
        <v>10210</v>
      </c>
      <c r="I4670">
        <v>500000</v>
      </c>
      <c r="J4670" s="9" t="s">
        <v>36125</v>
      </c>
      <c r="K4670" s="9" t="str">
        <f t="shared" si="432"/>
        <v>否</v>
      </c>
      <c r="L4670" s="8">
        <v>928217.82</v>
      </c>
      <c r="M4670" s="8">
        <v>0</v>
      </c>
      <c r="N4670" s="8">
        <v>11001.69</v>
      </c>
      <c r="O4670" s="8">
        <v>7511.13</v>
      </c>
      <c r="P4670" s="8">
        <f t="shared" si="433"/>
        <v>18512.82</v>
      </c>
      <c r="Q4670" s="8">
        <v>1038382.13</v>
      </c>
      <c r="R4670" s="8">
        <v>0</v>
      </c>
      <c r="S4670" s="8">
        <v>12166.25</v>
      </c>
      <c r="T4670" s="8">
        <v>10384.23</v>
      </c>
      <c r="U4670" s="8">
        <f t="shared" si="434"/>
        <v>22550.48</v>
      </c>
      <c r="V4670" s="8">
        <v>2385402.85</v>
      </c>
      <c r="W4670" s="8">
        <v>0</v>
      </c>
      <c r="X4670" s="8">
        <v>28025.3</v>
      </c>
      <c r="Y4670" s="8">
        <v>9542.24</v>
      </c>
      <c r="Z4670" s="8">
        <f t="shared" si="435"/>
        <v>37567.54</v>
      </c>
      <c r="AA4670" s="8">
        <f t="shared" si="436"/>
        <v>78630.84</v>
      </c>
      <c r="AB4670" s="10"/>
      <c r="AC4670" s="8"/>
      <c r="AD4670" s="8" t="str">
        <f t="shared" si="437"/>
        <v>N</v>
      </c>
    </row>
    <row r="4671" spans="1:30" x14ac:dyDescent="0.15">
      <c r="A4671">
        <v>4669</v>
      </c>
      <c r="B4671" s="1" t="s">
        <v>10211</v>
      </c>
      <c r="C4671" s="1" t="s">
        <v>33202</v>
      </c>
      <c r="D4671" s="3" t="s">
        <v>34502</v>
      </c>
      <c r="E4671" s="3" t="s">
        <v>40283</v>
      </c>
      <c r="F4671" s="1" t="s">
        <v>10212</v>
      </c>
      <c r="G4671" s="2">
        <v>39918</v>
      </c>
      <c r="H4671" t="s">
        <v>10213</v>
      </c>
      <c r="I4671">
        <v>11000000</v>
      </c>
      <c r="J4671" s="9" t="s">
        <v>36119</v>
      </c>
      <c r="K4671" s="9" t="str">
        <f t="shared" si="432"/>
        <v>否</v>
      </c>
      <c r="L4671" s="8">
        <v>10078862.59</v>
      </c>
      <c r="M4671" s="8">
        <v>0</v>
      </c>
      <c r="N4671" s="8">
        <v>63419.360000000001</v>
      </c>
      <c r="O4671" s="8">
        <v>17789.86</v>
      </c>
      <c r="P4671" s="8">
        <f t="shared" si="433"/>
        <v>81209.22</v>
      </c>
      <c r="Q4671" s="8">
        <v>13983867.77</v>
      </c>
      <c r="R4671" s="8">
        <v>0</v>
      </c>
      <c r="S4671" s="8">
        <v>68723.47</v>
      </c>
      <c r="T4671" s="8">
        <v>97963.28</v>
      </c>
      <c r="U4671" s="8">
        <f t="shared" si="434"/>
        <v>166686.75</v>
      </c>
      <c r="V4671" s="8">
        <v>12056448.810000001</v>
      </c>
      <c r="W4671" s="8">
        <v>0</v>
      </c>
      <c r="X4671" s="8">
        <v>120246.07</v>
      </c>
      <c r="Y4671" s="8">
        <v>31745.68</v>
      </c>
      <c r="Z4671" s="8">
        <f t="shared" si="435"/>
        <v>151991.75</v>
      </c>
      <c r="AA4671" s="8">
        <f t="shared" si="436"/>
        <v>399887.72</v>
      </c>
      <c r="AB4671" s="10">
        <v>41865</v>
      </c>
      <c r="AC4671" s="8" t="s">
        <v>37165</v>
      </c>
      <c r="AD4671" s="8" t="str">
        <f t="shared" si="437"/>
        <v>N</v>
      </c>
    </row>
    <row r="4672" spans="1:30" x14ac:dyDescent="0.15">
      <c r="A4672">
        <v>4670</v>
      </c>
      <c r="B4672" s="1" t="s">
        <v>10214</v>
      </c>
      <c r="C4672" s="1" t="s">
        <v>33203</v>
      </c>
      <c r="D4672" s="3" t="s">
        <v>35778</v>
      </c>
      <c r="E4672" s="3" t="s">
        <v>37729</v>
      </c>
      <c r="F4672" s="1" t="s">
        <v>10215</v>
      </c>
      <c r="G4672" s="2">
        <v>39910</v>
      </c>
      <c r="H4672" t="s">
        <v>10216</v>
      </c>
      <c r="I4672">
        <v>500000</v>
      </c>
      <c r="J4672" s="9" t="s">
        <v>36127</v>
      </c>
      <c r="K4672" s="9" t="str">
        <f t="shared" si="432"/>
        <v>否</v>
      </c>
      <c r="L4672" s="8">
        <v>493650.42</v>
      </c>
      <c r="M4672" s="8">
        <v>0</v>
      </c>
      <c r="N4672" s="8">
        <v>36890.14</v>
      </c>
      <c r="O4672" s="8">
        <v>19237.02</v>
      </c>
      <c r="P4672" s="8">
        <f t="shared" si="433"/>
        <v>56127.16</v>
      </c>
      <c r="Q4672" s="8">
        <v>704892.96</v>
      </c>
      <c r="R4672" s="8">
        <v>0</v>
      </c>
      <c r="S4672" s="8">
        <v>47566.59</v>
      </c>
      <c r="T4672" s="8">
        <v>36509.980000000003</v>
      </c>
      <c r="U4672" s="8">
        <f t="shared" si="434"/>
        <v>84076.57</v>
      </c>
      <c r="V4672" s="8">
        <v>472907.17</v>
      </c>
      <c r="W4672" s="8">
        <v>0</v>
      </c>
      <c r="X4672" s="8">
        <v>45195.519999999997</v>
      </c>
      <c r="Y4672" s="8">
        <v>1967.3</v>
      </c>
      <c r="Z4672" s="8">
        <f t="shared" si="435"/>
        <v>47162.82</v>
      </c>
      <c r="AA4672" s="8">
        <f t="shared" si="436"/>
        <v>187366.55000000002</v>
      </c>
      <c r="AB4672" s="10"/>
      <c r="AC4672" s="8"/>
      <c r="AD4672" s="8" t="str">
        <f t="shared" si="437"/>
        <v>N</v>
      </c>
    </row>
    <row r="4673" spans="1:30" x14ac:dyDescent="0.15">
      <c r="A4673">
        <v>4671</v>
      </c>
      <c r="B4673" s="1" t="s">
        <v>10217</v>
      </c>
      <c r="C4673" s="1" t="s">
        <v>33204</v>
      </c>
      <c r="D4673" s="3" t="s">
        <v>35772</v>
      </c>
      <c r="E4673" s="3" t="s">
        <v>38720</v>
      </c>
      <c r="F4673" s="1" t="s">
        <v>10218</v>
      </c>
      <c r="G4673" s="2">
        <v>39916</v>
      </c>
      <c r="H4673" t="s">
        <v>10219</v>
      </c>
      <c r="I4673">
        <v>800000</v>
      </c>
      <c r="J4673" s="9" t="s">
        <v>36131</v>
      </c>
      <c r="K4673" s="9" t="str">
        <f t="shared" si="432"/>
        <v>否</v>
      </c>
      <c r="L4673" s="8">
        <v>2540879.67</v>
      </c>
      <c r="M4673" s="8">
        <v>0</v>
      </c>
      <c r="N4673" s="8">
        <v>14713.83</v>
      </c>
      <c r="O4673" s="8">
        <v>12992.55</v>
      </c>
      <c r="P4673" s="8">
        <f t="shared" si="433"/>
        <v>27706.379999999997</v>
      </c>
      <c r="Q4673" s="8">
        <v>2000033.65</v>
      </c>
      <c r="R4673" s="8">
        <v>0</v>
      </c>
      <c r="S4673" s="8">
        <v>13006.15</v>
      </c>
      <c r="T4673" s="8">
        <v>7313.1</v>
      </c>
      <c r="U4673" s="8">
        <f t="shared" si="434"/>
        <v>20319.25</v>
      </c>
      <c r="V4673" s="8">
        <v>2233252.4</v>
      </c>
      <c r="W4673" s="8">
        <v>0</v>
      </c>
      <c r="X4673" s="8">
        <v>21105.62</v>
      </c>
      <c r="Y4673" s="8">
        <v>2187.58</v>
      </c>
      <c r="Z4673" s="8">
        <f t="shared" si="435"/>
        <v>23293.199999999997</v>
      </c>
      <c r="AA4673" s="8">
        <f t="shared" si="436"/>
        <v>71318.829999999987</v>
      </c>
      <c r="AB4673" s="10"/>
      <c r="AC4673" s="8"/>
      <c r="AD4673" s="8" t="str">
        <f t="shared" si="437"/>
        <v>N</v>
      </c>
    </row>
    <row r="4674" spans="1:30" x14ac:dyDescent="0.15">
      <c r="A4674">
        <v>4672</v>
      </c>
      <c r="B4674" s="1" t="s">
        <v>10220</v>
      </c>
      <c r="C4674" s="1" t="s">
        <v>33205</v>
      </c>
      <c r="D4674" s="3" t="s">
        <v>35778</v>
      </c>
      <c r="E4674" s="3" t="s">
        <v>38404</v>
      </c>
      <c r="F4674" s="1" t="s">
        <v>10221</v>
      </c>
      <c r="G4674" s="2">
        <v>39912</v>
      </c>
      <c r="H4674" t="s">
        <v>10222</v>
      </c>
      <c r="I4674">
        <v>500000</v>
      </c>
      <c r="J4674" s="9" t="s">
        <v>36127</v>
      </c>
      <c r="K4674" s="9" t="str">
        <f t="shared" si="432"/>
        <v>否</v>
      </c>
      <c r="L4674" s="8">
        <v>33242.26</v>
      </c>
      <c r="M4674" s="8">
        <v>0</v>
      </c>
      <c r="N4674" s="8">
        <v>0</v>
      </c>
      <c r="O4674" s="8"/>
      <c r="P4674" s="8">
        <f t="shared" si="433"/>
        <v>0</v>
      </c>
      <c r="Q4674" s="8">
        <v>378795.1</v>
      </c>
      <c r="R4674" s="8">
        <v>0</v>
      </c>
      <c r="S4674" s="8">
        <v>7891.43</v>
      </c>
      <c r="T4674" s="8">
        <v>1860.5</v>
      </c>
      <c r="U4674" s="8">
        <f t="shared" si="434"/>
        <v>9751.93</v>
      </c>
      <c r="V4674" s="8">
        <v>1564545.71</v>
      </c>
      <c r="W4674" s="8">
        <v>0</v>
      </c>
      <c r="X4674" s="8">
        <v>22857.279999999999</v>
      </c>
      <c r="Y4674" s="8">
        <v>2237.0700000000002</v>
      </c>
      <c r="Z4674" s="8">
        <f t="shared" si="435"/>
        <v>25094.35</v>
      </c>
      <c r="AA4674" s="8">
        <f t="shared" si="436"/>
        <v>34846.28</v>
      </c>
      <c r="AB4674" s="10"/>
      <c r="AC4674" s="8"/>
      <c r="AD4674" s="8" t="str">
        <f t="shared" si="437"/>
        <v>N</v>
      </c>
    </row>
    <row r="4675" spans="1:30" x14ac:dyDescent="0.15">
      <c r="A4675">
        <v>4673</v>
      </c>
      <c r="B4675" s="1" t="s">
        <v>10223</v>
      </c>
      <c r="C4675" s="1" t="s">
        <v>33206</v>
      </c>
      <c r="D4675" s="3" t="s">
        <v>35788</v>
      </c>
      <c r="E4675" s="3" t="s">
        <v>39996</v>
      </c>
      <c r="F4675" s="1" t="s">
        <v>10224</v>
      </c>
      <c r="G4675" s="2">
        <v>39917</v>
      </c>
      <c r="H4675" t="s">
        <v>10225</v>
      </c>
      <c r="I4675">
        <v>11000000</v>
      </c>
      <c r="J4675" s="9" t="s">
        <v>36123</v>
      </c>
      <c r="K4675" s="9" t="str">
        <f t="shared" si="432"/>
        <v>否</v>
      </c>
      <c r="L4675" s="8">
        <v>1885930.23</v>
      </c>
      <c r="M4675" s="8">
        <v>0</v>
      </c>
      <c r="N4675" s="8">
        <v>83744.69</v>
      </c>
      <c r="O4675" s="8"/>
      <c r="P4675" s="8">
        <f t="shared" si="433"/>
        <v>83744.69</v>
      </c>
      <c r="Q4675" s="8">
        <v>3894590.59</v>
      </c>
      <c r="R4675" s="8">
        <v>0</v>
      </c>
      <c r="S4675" s="8">
        <v>121580.26</v>
      </c>
      <c r="T4675" s="8"/>
      <c r="U4675" s="8">
        <f t="shared" si="434"/>
        <v>121580.26</v>
      </c>
      <c r="V4675" s="8">
        <v>2915134.16</v>
      </c>
      <c r="W4675" s="8">
        <v>0</v>
      </c>
      <c r="X4675" s="8">
        <v>89024.05</v>
      </c>
      <c r="Y4675" s="8"/>
      <c r="Z4675" s="8">
        <f t="shared" si="435"/>
        <v>89024.05</v>
      </c>
      <c r="AA4675" s="8">
        <f t="shared" si="436"/>
        <v>294349</v>
      </c>
      <c r="AB4675" s="10"/>
      <c r="AC4675" s="8"/>
      <c r="AD4675" s="8" t="str">
        <f t="shared" si="437"/>
        <v>N</v>
      </c>
    </row>
    <row r="4676" spans="1:30" x14ac:dyDescent="0.15">
      <c r="A4676">
        <v>4674</v>
      </c>
      <c r="B4676" s="1" t="s">
        <v>10226</v>
      </c>
      <c r="C4676" s="1" t="s">
        <v>33207</v>
      </c>
      <c r="D4676" s="3" t="s">
        <v>35788</v>
      </c>
      <c r="E4676" s="3" t="s">
        <v>39923</v>
      </c>
      <c r="F4676" s="1" t="s">
        <v>12124</v>
      </c>
      <c r="G4676" s="2">
        <v>39919</v>
      </c>
      <c r="H4676" t="s">
        <v>10227</v>
      </c>
      <c r="I4676">
        <v>500000</v>
      </c>
      <c r="J4676" s="9" t="s">
        <v>36123</v>
      </c>
      <c r="K4676" s="9" t="str">
        <f t="shared" ref="K4676:K4739" si="438">IF(M4676+R4676+W4676&gt;0,"是","否")</f>
        <v>否</v>
      </c>
      <c r="L4676" s="8">
        <v>879609.5</v>
      </c>
      <c r="M4676" s="8">
        <v>0</v>
      </c>
      <c r="N4676" s="8">
        <v>27267.9</v>
      </c>
      <c r="O4676" s="8"/>
      <c r="P4676" s="8">
        <f t="shared" ref="P4676:P4739" si="439">N4676+O4676</f>
        <v>27267.9</v>
      </c>
      <c r="Q4676" s="8">
        <v>3750247.71</v>
      </c>
      <c r="R4676" s="8">
        <v>0</v>
      </c>
      <c r="S4676" s="8">
        <v>112511.83</v>
      </c>
      <c r="T4676" s="8"/>
      <c r="U4676" s="8">
        <f t="shared" ref="U4676:U4739" si="440">S4676+T4676</f>
        <v>112511.83</v>
      </c>
      <c r="V4676" s="8">
        <v>432358.92</v>
      </c>
      <c r="W4676" s="8">
        <v>0</v>
      </c>
      <c r="X4676" s="8">
        <v>32814.199999999997</v>
      </c>
      <c r="Y4676" s="8"/>
      <c r="Z4676" s="8">
        <f t="shared" ref="Z4676:Z4739" si="441">X4676+Y4676</f>
        <v>32814.199999999997</v>
      </c>
      <c r="AA4676" s="8">
        <f t="shared" ref="AA4676:AA4739" si="442">P4676+U4676+Z4676</f>
        <v>172593.93</v>
      </c>
      <c r="AB4676" s="10"/>
      <c r="AC4676" s="8"/>
      <c r="AD4676" s="8" t="str">
        <f t="shared" ref="AD4676:AD4739" si="443">IF(Z4676&gt;=3000000,"Y","N")</f>
        <v>N</v>
      </c>
    </row>
    <row r="4677" spans="1:30" x14ac:dyDescent="0.15">
      <c r="A4677">
        <v>4675</v>
      </c>
      <c r="B4677" s="1" t="s">
        <v>10228</v>
      </c>
      <c r="C4677" s="1" t="s">
        <v>33208</v>
      </c>
      <c r="D4677" s="3" t="s">
        <v>35780</v>
      </c>
      <c r="E4677" s="3" t="s">
        <v>43572</v>
      </c>
      <c r="F4677" s="1" t="s">
        <v>10229</v>
      </c>
      <c r="G4677" s="2">
        <v>39871</v>
      </c>
      <c r="H4677" t="s">
        <v>10230</v>
      </c>
      <c r="I4677">
        <v>2000000</v>
      </c>
      <c r="J4677" s="9" t="s">
        <v>36113</v>
      </c>
      <c r="K4677" s="9" t="str">
        <f t="shared" si="438"/>
        <v>是</v>
      </c>
      <c r="L4677" s="8">
        <v>6286191.2400000002</v>
      </c>
      <c r="M4677" s="8">
        <v>1950636.86</v>
      </c>
      <c r="N4677" s="8">
        <v>126966.52</v>
      </c>
      <c r="O4677" s="8">
        <v>103010.35</v>
      </c>
      <c r="P4677" s="8">
        <f t="shared" si="439"/>
        <v>229976.87</v>
      </c>
      <c r="Q4677" s="8">
        <v>2947964</v>
      </c>
      <c r="R4677" s="8">
        <v>1480022.3</v>
      </c>
      <c r="S4677" s="8">
        <v>131361.78</v>
      </c>
      <c r="T4677" s="8">
        <v>55369.82</v>
      </c>
      <c r="U4677" s="8">
        <f t="shared" si="440"/>
        <v>186731.6</v>
      </c>
      <c r="V4677" s="8">
        <v>1488304.47</v>
      </c>
      <c r="W4677" s="8">
        <v>0</v>
      </c>
      <c r="X4677" s="8">
        <v>45949.85</v>
      </c>
      <c r="Y4677" s="8">
        <v>7169.31</v>
      </c>
      <c r="Z4677" s="8">
        <f t="shared" si="441"/>
        <v>53119.159999999996</v>
      </c>
      <c r="AA4677" s="8">
        <f t="shared" si="442"/>
        <v>469827.62999999995</v>
      </c>
      <c r="AB4677" s="10"/>
      <c r="AC4677" s="8"/>
      <c r="AD4677" s="8" t="str">
        <f t="shared" si="443"/>
        <v>N</v>
      </c>
    </row>
    <row r="4678" spans="1:30" x14ac:dyDescent="0.15">
      <c r="A4678">
        <v>4676</v>
      </c>
      <c r="B4678" s="1" t="s">
        <v>10231</v>
      </c>
      <c r="C4678" s="1" t="s">
        <v>33209</v>
      </c>
      <c r="D4678" s="3" t="s">
        <v>35780</v>
      </c>
      <c r="E4678" s="3" t="s">
        <v>38403</v>
      </c>
      <c r="F4678" s="1" t="s">
        <v>10232</v>
      </c>
      <c r="G4678" s="2">
        <v>39918</v>
      </c>
      <c r="H4678" t="s">
        <v>10233</v>
      </c>
      <c r="I4678">
        <v>500000</v>
      </c>
      <c r="J4678" s="9" t="s">
        <v>36127</v>
      </c>
      <c r="K4678" s="9" t="str">
        <f t="shared" si="438"/>
        <v>否</v>
      </c>
      <c r="L4678" s="8">
        <v>1581382.63</v>
      </c>
      <c r="M4678" s="8">
        <v>0</v>
      </c>
      <c r="N4678" s="8">
        <v>42510.55</v>
      </c>
      <c r="O4678" s="8">
        <v>12693.87</v>
      </c>
      <c r="P4678" s="8">
        <f t="shared" si="439"/>
        <v>55204.420000000006</v>
      </c>
      <c r="Q4678" s="8">
        <v>1929711.96</v>
      </c>
      <c r="R4678" s="8">
        <v>0</v>
      </c>
      <c r="S4678" s="8">
        <v>44684.67</v>
      </c>
      <c r="T4678" s="8">
        <v>15655.33</v>
      </c>
      <c r="U4678" s="8">
        <f t="shared" si="440"/>
        <v>60340</v>
      </c>
      <c r="V4678" s="8">
        <v>1132529.19</v>
      </c>
      <c r="W4678" s="8">
        <v>0</v>
      </c>
      <c r="X4678" s="8">
        <v>24494.36</v>
      </c>
      <c r="Y4678" s="8">
        <v>6113.56</v>
      </c>
      <c r="Z4678" s="8">
        <f t="shared" si="441"/>
        <v>30607.920000000002</v>
      </c>
      <c r="AA4678" s="8">
        <f t="shared" si="442"/>
        <v>146152.34000000003</v>
      </c>
      <c r="AB4678" s="10"/>
      <c r="AC4678" s="8"/>
      <c r="AD4678" s="8" t="str">
        <f t="shared" si="443"/>
        <v>N</v>
      </c>
    </row>
    <row r="4679" spans="1:30" x14ac:dyDescent="0.15">
      <c r="A4679">
        <v>4677</v>
      </c>
      <c r="B4679" s="1" t="s">
        <v>10234</v>
      </c>
      <c r="C4679" s="1" t="s">
        <v>33210</v>
      </c>
      <c r="D4679" s="3" t="s">
        <v>35774</v>
      </c>
      <c r="E4679" s="3" t="s">
        <v>44719</v>
      </c>
      <c r="F4679" s="1" t="s">
        <v>10235</v>
      </c>
      <c r="G4679" s="2">
        <v>39919</v>
      </c>
      <c r="H4679" t="s">
        <v>6958</v>
      </c>
      <c r="I4679">
        <v>300000</v>
      </c>
      <c r="J4679" s="9" t="s">
        <v>36125</v>
      </c>
      <c r="K4679" s="9" t="str">
        <f t="shared" si="438"/>
        <v>是</v>
      </c>
      <c r="L4679" s="8">
        <v>9866005.0500000007</v>
      </c>
      <c r="M4679" s="8">
        <v>6550876.9299999997</v>
      </c>
      <c r="N4679" s="8">
        <v>0</v>
      </c>
      <c r="O4679" s="8">
        <v>207213.95</v>
      </c>
      <c r="P4679" s="8">
        <f t="shared" si="439"/>
        <v>207213.95</v>
      </c>
      <c r="Q4679" s="8">
        <v>1260747.8400000001</v>
      </c>
      <c r="R4679" s="8">
        <v>5366200</v>
      </c>
      <c r="S4679" s="8">
        <v>0</v>
      </c>
      <c r="T4679" s="8"/>
      <c r="U4679" s="8">
        <f t="shared" si="440"/>
        <v>0</v>
      </c>
      <c r="V4679" s="8">
        <v>116324.79</v>
      </c>
      <c r="W4679" s="8">
        <v>4270225</v>
      </c>
      <c r="X4679" s="8">
        <v>0</v>
      </c>
      <c r="Y4679" s="8"/>
      <c r="Z4679" s="8">
        <f t="shared" si="441"/>
        <v>0</v>
      </c>
      <c r="AA4679" s="8">
        <f t="shared" si="442"/>
        <v>207213.95</v>
      </c>
      <c r="AB4679" s="10">
        <v>41817</v>
      </c>
      <c r="AC4679" s="8" t="s">
        <v>37127</v>
      </c>
      <c r="AD4679" s="8" t="str">
        <f t="shared" si="443"/>
        <v>N</v>
      </c>
    </row>
    <row r="4680" spans="1:30" x14ac:dyDescent="0.15">
      <c r="A4680">
        <v>4678</v>
      </c>
      <c r="B4680" s="1" t="s">
        <v>10236</v>
      </c>
      <c r="C4680" s="1" t="s">
        <v>33211</v>
      </c>
      <c r="D4680" s="3" t="s">
        <v>35774</v>
      </c>
      <c r="E4680" s="3" t="s">
        <v>39785</v>
      </c>
      <c r="F4680" s="1" t="s">
        <v>10237</v>
      </c>
      <c r="G4680" s="2">
        <v>39920</v>
      </c>
      <c r="H4680" t="s">
        <v>10238</v>
      </c>
      <c r="I4680">
        <v>500000</v>
      </c>
      <c r="J4680" s="9" t="s">
        <v>36123</v>
      </c>
      <c r="K4680" s="9" t="str">
        <f t="shared" si="438"/>
        <v>是</v>
      </c>
      <c r="L4680" s="8">
        <v>0</v>
      </c>
      <c r="M4680" s="8">
        <v>20513728.68</v>
      </c>
      <c r="N4680" s="8">
        <v>0</v>
      </c>
      <c r="O4680" s="8"/>
      <c r="P4680" s="8">
        <f t="shared" si="439"/>
        <v>0</v>
      </c>
      <c r="Q4680" s="8">
        <v>0</v>
      </c>
      <c r="R4680" s="8">
        <v>15617267.83</v>
      </c>
      <c r="S4680" s="8">
        <v>0</v>
      </c>
      <c r="T4680" s="8"/>
      <c r="U4680" s="8">
        <f t="shared" si="440"/>
        <v>0</v>
      </c>
      <c r="V4680" s="8">
        <v>0</v>
      </c>
      <c r="W4680" s="8">
        <v>19298279.039999999</v>
      </c>
      <c r="X4680" s="8">
        <v>0</v>
      </c>
      <c r="Y4680" s="8"/>
      <c r="Z4680" s="8">
        <f t="shared" si="441"/>
        <v>0</v>
      </c>
      <c r="AA4680" s="8">
        <f t="shared" si="442"/>
        <v>0</v>
      </c>
      <c r="AB4680" s="10"/>
      <c r="AC4680" s="8"/>
      <c r="AD4680" s="8" t="str">
        <f t="shared" si="443"/>
        <v>N</v>
      </c>
    </row>
    <row r="4681" spans="1:30" x14ac:dyDescent="0.15">
      <c r="A4681">
        <v>4679</v>
      </c>
      <c r="B4681" s="1" t="s">
        <v>10239</v>
      </c>
      <c r="C4681" s="1" t="s">
        <v>33212</v>
      </c>
      <c r="D4681" s="3" t="s">
        <v>35778</v>
      </c>
      <c r="E4681" s="3" t="s">
        <v>44945</v>
      </c>
      <c r="F4681" s="1" t="s">
        <v>10240</v>
      </c>
      <c r="G4681" s="2">
        <v>39923</v>
      </c>
      <c r="H4681" t="s">
        <v>10241</v>
      </c>
      <c r="I4681">
        <v>500000</v>
      </c>
      <c r="J4681" s="9" t="s">
        <v>36125</v>
      </c>
      <c r="K4681" s="9" t="str">
        <f t="shared" si="438"/>
        <v>否</v>
      </c>
      <c r="L4681" s="8">
        <v>1093888.6599999999</v>
      </c>
      <c r="M4681" s="8">
        <v>0</v>
      </c>
      <c r="N4681" s="8">
        <v>12540.41</v>
      </c>
      <c r="O4681" s="8">
        <v>11441.92</v>
      </c>
      <c r="P4681" s="8">
        <f t="shared" si="439"/>
        <v>23982.33</v>
      </c>
      <c r="Q4681" s="8">
        <v>673846</v>
      </c>
      <c r="R4681" s="8">
        <v>0</v>
      </c>
      <c r="S4681" s="8">
        <v>6776.23</v>
      </c>
      <c r="T4681" s="8">
        <v>6837.46</v>
      </c>
      <c r="U4681" s="8">
        <f t="shared" si="440"/>
        <v>13613.689999999999</v>
      </c>
      <c r="V4681" s="8">
        <v>23409.41</v>
      </c>
      <c r="W4681" s="8">
        <v>0</v>
      </c>
      <c r="X4681" s="8">
        <v>2875.32</v>
      </c>
      <c r="Y4681" s="8">
        <v>269.18</v>
      </c>
      <c r="Z4681" s="8">
        <f t="shared" si="441"/>
        <v>3144.5</v>
      </c>
      <c r="AA4681" s="8">
        <f t="shared" si="442"/>
        <v>40740.520000000004</v>
      </c>
      <c r="AB4681" s="10"/>
      <c r="AC4681" s="8"/>
      <c r="AD4681" s="8" t="str">
        <f t="shared" si="443"/>
        <v>N</v>
      </c>
    </row>
    <row r="4682" spans="1:30" x14ac:dyDescent="0.15">
      <c r="A4682">
        <v>4680</v>
      </c>
      <c r="B4682" s="1" t="s">
        <v>10242</v>
      </c>
      <c r="C4682" s="1" t="s">
        <v>33213</v>
      </c>
      <c r="D4682" s="3" t="s">
        <v>34480</v>
      </c>
      <c r="E4682" s="3" t="s">
        <v>44826</v>
      </c>
      <c r="F4682" s="1" t="s">
        <v>10243</v>
      </c>
      <c r="G4682" s="2">
        <v>39524</v>
      </c>
      <c r="H4682" t="s">
        <v>10244</v>
      </c>
      <c r="I4682">
        <v>600000</v>
      </c>
      <c r="J4682" s="9" t="s">
        <v>36125</v>
      </c>
      <c r="K4682" s="9" t="str">
        <f t="shared" si="438"/>
        <v>否</v>
      </c>
      <c r="L4682" s="8">
        <v>4471237.08</v>
      </c>
      <c r="M4682" s="8">
        <v>0</v>
      </c>
      <c r="N4682" s="8">
        <v>186195.04</v>
      </c>
      <c r="O4682" s="8">
        <v>58313.599999999999</v>
      </c>
      <c r="P4682" s="8">
        <f t="shared" si="439"/>
        <v>244508.64</v>
      </c>
      <c r="Q4682" s="8">
        <v>5573431.2199999997</v>
      </c>
      <c r="R4682" s="8">
        <v>0</v>
      </c>
      <c r="S4682" s="8">
        <v>228668.77</v>
      </c>
      <c r="T4682" s="8">
        <v>69668.02</v>
      </c>
      <c r="U4682" s="8">
        <f t="shared" si="440"/>
        <v>298336.78999999998</v>
      </c>
      <c r="V4682" s="8">
        <v>4135298.89</v>
      </c>
      <c r="W4682" s="8">
        <v>0</v>
      </c>
      <c r="X4682" s="8">
        <v>170767.21</v>
      </c>
      <c r="Y4682" s="8">
        <v>47535.83</v>
      </c>
      <c r="Z4682" s="8">
        <f t="shared" si="441"/>
        <v>218303.03999999998</v>
      </c>
      <c r="AA4682" s="8">
        <f t="shared" si="442"/>
        <v>761148.47</v>
      </c>
      <c r="AB4682" s="10">
        <v>42018</v>
      </c>
      <c r="AC4682" s="8" t="s">
        <v>37165</v>
      </c>
      <c r="AD4682" s="8" t="str">
        <f t="shared" si="443"/>
        <v>N</v>
      </c>
    </row>
    <row r="4683" spans="1:30" x14ac:dyDescent="0.15">
      <c r="A4683">
        <v>4681</v>
      </c>
      <c r="B4683" s="1" t="s">
        <v>10245</v>
      </c>
      <c r="C4683" s="1" t="s">
        <v>33214</v>
      </c>
      <c r="D4683" s="3" t="s">
        <v>35772</v>
      </c>
      <c r="E4683" s="3" t="s">
        <v>38170</v>
      </c>
      <c r="F4683" s="1" t="s">
        <v>4023</v>
      </c>
      <c r="G4683" s="2">
        <v>39916</v>
      </c>
      <c r="H4683" t="s">
        <v>10246</v>
      </c>
      <c r="I4683">
        <v>500000</v>
      </c>
      <c r="J4683" s="9" t="s">
        <v>36127</v>
      </c>
      <c r="K4683" s="9" t="str">
        <f t="shared" si="438"/>
        <v>否</v>
      </c>
      <c r="L4683" s="8">
        <v>15559006.029999999</v>
      </c>
      <c r="M4683" s="8">
        <v>0</v>
      </c>
      <c r="N4683" s="8">
        <v>146075.18</v>
      </c>
      <c r="O4683" s="8">
        <v>56679.8</v>
      </c>
      <c r="P4683" s="8">
        <f t="shared" si="439"/>
        <v>202754.97999999998</v>
      </c>
      <c r="Q4683" s="8">
        <v>21994971.969999999</v>
      </c>
      <c r="R4683" s="8">
        <v>0</v>
      </c>
      <c r="S4683" s="8">
        <v>209236.58</v>
      </c>
      <c r="T4683" s="8">
        <v>117563.78</v>
      </c>
      <c r="U4683" s="8">
        <f t="shared" si="440"/>
        <v>326800.36</v>
      </c>
      <c r="V4683" s="8">
        <v>40483265.43</v>
      </c>
      <c r="W4683" s="8">
        <v>0</v>
      </c>
      <c r="X4683" s="8">
        <v>274142.92</v>
      </c>
      <c r="Y4683" s="8">
        <v>104833.3</v>
      </c>
      <c r="Z4683" s="8">
        <f t="shared" si="441"/>
        <v>378976.22</v>
      </c>
      <c r="AA4683" s="8">
        <f t="shared" si="442"/>
        <v>908531.55999999994</v>
      </c>
      <c r="AB4683" s="10"/>
      <c r="AC4683" s="8"/>
      <c r="AD4683" s="8" t="str">
        <f t="shared" si="443"/>
        <v>N</v>
      </c>
    </row>
    <row r="4684" spans="1:30" x14ac:dyDescent="0.15">
      <c r="A4684">
        <v>4682</v>
      </c>
      <c r="B4684" s="1" t="s">
        <v>10247</v>
      </c>
      <c r="C4684" s="1" t="s">
        <v>33215</v>
      </c>
      <c r="D4684" s="3" t="s">
        <v>35774</v>
      </c>
      <c r="E4684" s="3" t="s">
        <v>44964</v>
      </c>
      <c r="F4684" s="1" t="s">
        <v>10248</v>
      </c>
      <c r="G4684" s="2">
        <v>39923</v>
      </c>
      <c r="H4684" t="s">
        <v>10249</v>
      </c>
      <c r="I4684">
        <v>600000</v>
      </c>
      <c r="J4684" s="9" t="s">
        <v>36125</v>
      </c>
      <c r="K4684" s="9" t="str">
        <f t="shared" si="438"/>
        <v>是</v>
      </c>
      <c r="L4684" s="8">
        <v>593916.53</v>
      </c>
      <c r="M4684" s="8">
        <v>16066497.5</v>
      </c>
      <c r="N4684" s="8">
        <v>0</v>
      </c>
      <c r="O4684" s="8">
        <v>208980.52</v>
      </c>
      <c r="P4684" s="8">
        <f t="shared" si="439"/>
        <v>208980.52</v>
      </c>
      <c r="Q4684" s="8">
        <v>336626</v>
      </c>
      <c r="R4684" s="8">
        <v>17261000</v>
      </c>
      <c r="S4684" s="8">
        <v>0</v>
      </c>
      <c r="T4684" s="8">
        <v>219970.33</v>
      </c>
      <c r="U4684" s="8">
        <f t="shared" si="440"/>
        <v>219970.33</v>
      </c>
      <c r="V4684" s="8">
        <v>0</v>
      </c>
      <c r="W4684" s="8">
        <v>16570450.4</v>
      </c>
      <c r="X4684" s="8">
        <v>6881.4</v>
      </c>
      <c r="Y4684" s="8">
        <v>207171.56</v>
      </c>
      <c r="Z4684" s="8">
        <f t="shared" si="441"/>
        <v>214052.96</v>
      </c>
      <c r="AA4684" s="8">
        <f t="shared" si="442"/>
        <v>643003.80999999994</v>
      </c>
      <c r="AB4684" s="10"/>
      <c r="AC4684" s="8"/>
      <c r="AD4684" s="8" t="str">
        <f t="shared" si="443"/>
        <v>N</v>
      </c>
    </row>
    <row r="4685" spans="1:30" x14ac:dyDescent="0.15">
      <c r="A4685">
        <v>4683</v>
      </c>
      <c r="B4685" s="1" t="s">
        <v>10250</v>
      </c>
      <c r="C4685" s="1" t="s">
        <v>33216</v>
      </c>
      <c r="D4685" s="3" t="s">
        <v>35774</v>
      </c>
      <c r="E4685" s="3" t="s">
        <v>44954</v>
      </c>
      <c r="F4685" s="1" t="s">
        <v>10251</v>
      </c>
      <c r="G4685" s="2">
        <v>39923</v>
      </c>
      <c r="H4685" t="s">
        <v>10252</v>
      </c>
      <c r="I4685">
        <v>300000</v>
      </c>
      <c r="J4685" s="9" t="s">
        <v>36125</v>
      </c>
      <c r="K4685" s="9" t="str">
        <f t="shared" si="438"/>
        <v>否</v>
      </c>
      <c r="L4685" s="8">
        <v>8565998.2300000004</v>
      </c>
      <c r="M4685" s="8">
        <v>0</v>
      </c>
      <c r="N4685" s="8">
        <v>273464.82</v>
      </c>
      <c r="O4685" s="8">
        <v>79034.37</v>
      </c>
      <c r="P4685" s="8">
        <f t="shared" si="439"/>
        <v>352499.19</v>
      </c>
      <c r="Q4685" s="8">
        <v>9687549.9299999997</v>
      </c>
      <c r="R4685" s="8">
        <v>0</v>
      </c>
      <c r="S4685" s="8">
        <v>80161.990000000005</v>
      </c>
      <c r="T4685" s="8">
        <v>61556.83</v>
      </c>
      <c r="U4685" s="8">
        <f t="shared" si="440"/>
        <v>141718.82</v>
      </c>
      <c r="V4685" s="8">
        <v>793693.06</v>
      </c>
      <c r="W4685" s="8">
        <v>0</v>
      </c>
      <c r="X4685" s="8">
        <v>0</v>
      </c>
      <c r="Y4685" s="8">
        <v>28448.18</v>
      </c>
      <c r="Z4685" s="8">
        <f t="shared" si="441"/>
        <v>28448.18</v>
      </c>
      <c r="AA4685" s="8">
        <f t="shared" si="442"/>
        <v>522666.19</v>
      </c>
      <c r="AB4685" s="10"/>
      <c r="AC4685" s="8"/>
      <c r="AD4685" s="8" t="str">
        <f t="shared" si="443"/>
        <v>N</v>
      </c>
    </row>
    <row r="4686" spans="1:30" x14ac:dyDescent="0.15">
      <c r="A4686">
        <v>4684</v>
      </c>
      <c r="B4686" s="1" t="s">
        <v>10253</v>
      </c>
      <c r="C4686" s="1" t="s">
        <v>33217</v>
      </c>
      <c r="D4686" s="3" t="s">
        <v>35774</v>
      </c>
      <c r="E4686" s="3" t="s">
        <v>44720</v>
      </c>
      <c r="F4686" s="1" t="s">
        <v>2029</v>
      </c>
      <c r="G4686" s="2">
        <v>39924</v>
      </c>
      <c r="H4686" t="s">
        <v>6958</v>
      </c>
      <c r="I4686">
        <v>2000000</v>
      </c>
      <c r="J4686" s="9" t="s">
        <v>36125</v>
      </c>
      <c r="K4686" s="9" t="str">
        <f t="shared" si="438"/>
        <v>是</v>
      </c>
      <c r="L4686" s="8">
        <v>1242510.6000000001</v>
      </c>
      <c r="M4686" s="8">
        <v>27933318</v>
      </c>
      <c r="N4686" s="8">
        <v>0</v>
      </c>
      <c r="O4686" s="8">
        <v>369495.83</v>
      </c>
      <c r="P4686" s="8">
        <f t="shared" si="439"/>
        <v>369495.83</v>
      </c>
      <c r="Q4686" s="8">
        <v>626488.89</v>
      </c>
      <c r="R4686" s="8">
        <v>30071593.800000001</v>
      </c>
      <c r="S4686" s="8">
        <v>0</v>
      </c>
      <c r="T4686" s="8">
        <v>383726.06</v>
      </c>
      <c r="U4686" s="8">
        <f t="shared" si="440"/>
        <v>383726.06</v>
      </c>
      <c r="V4686" s="8">
        <v>662261.54</v>
      </c>
      <c r="W4686" s="8">
        <v>40602347.899999999</v>
      </c>
      <c r="X4686" s="8">
        <v>0</v>
      </c>
      <c r="Y4686" s="8">
        <v>515807.62</v>
      </c>
      <c r="Z4686" s="8">
        <f t="shared" si="441"/>
        <v>515807.62</v>
      </c>
      <c r="AA4686" s="8">
        <f t="shared" si="442"/>
        <v>1269029.51</v>
      </c>
      <c r="AB4686" s="10"/>
      <c r="AC4686" s="8"/>
      <c r="AD4686" s="8" t="str">
        <f t="shared" si="443"/>
        <v>N</v>
      </c>
    </row>
    <row r="4687" spans="1:30" x14ac:dyDescent="0.15">
      <c r="A4687">
        <v>4685</v>
      </c>
      <c r="B4687" s="1" t="s">
        <v>10254</v>
      </c>
      <c r="C4687" s="1" t="s">
        <v>33218</v>
      </c>
      <c r="D4687" s="3" t="s">
        <v>35780</v>
      </c>
      <c r="E4687" s="3" t="s">
        <v>40394</v>
      </c>
      <c r="F4687" s="1" t="s">
        <v>10255</v>
      </c>
      <c r="G4687" s="2">
        <v>39913</v>
      </c>
      <c r="H4687" t="s">
        <v>10256</v>
      </c>
      <c r="I4687">
        <v>100000</v>
      </c>
      <c r="J4687" s="9" t="s">
        <v>36119</v>
      </c>
      <c r="K4687" s="9" t="str">
        <f t="shared" si="438"/>
        <v>否</v>
      </c>
      <c r="L4687" s="8">
        <v>1169960.71</v>
      </c>
      <c r="M4687" s="8">
        <v>0</v>
      </c>
      <c r="N4687" s="8">
        <v>19843.099999999999</v>
      </c>
      <c r="O4687" s="8">
        <v>3543.68</v>
      </c>
      <c r="P4687" s="8">
        <f t="shared" si="439"/>
        <v>23386.78</v>
      </c>
      <c r="Q4687" s="8">
        <v>1051809.83</v>
      </c>
      <c r="R4687" s="8">
        <v>0</v>
      </c>
      <c r="S4687" s="8">
        <v>11876.72</v>
      </c>
      <c r="T4687" s="8">
        <v>4957.8599999999997</v>
      </c>
      <c r="U4687" s="8">
        <f t="shared" si="440"/>
        <v>16834.579999999998</v>
      </c>
      <c r="V4687" s="8">
        <v>237980.01</v>
      </c>
      <c r="W4687" s="8">
        <v>0</v>
      </c>
      <c r="X4687" s="8">
        <v>3459.59</v>
      </c>
      <c r="Y4687" s="8">
        <v>395.41</v>
      </c>
      <c r="Z4687" s="8">
        <f t="shared" si="441"/>
        <v>3855</v>
      </c>
      <c r="AA4687" s="8">
        <f t="shared" si="442"/>
        <v>44076.36</v>
      </c>
      <c r="AB4687" s="10"/>
      <c r="AC4687" s="8"/>
      <c r="AD4687" s="8" t="str">
        <f t="shared" si="443"/>
        <v>N</v>
      </c>
    </row>
    <row r="4688" spans="1:30" x14ac:dyDescent="0.15">
      <c r="A4688">
        <v>4686</v>
      </c>
      <c r="B4688" s="1" t="s">
        <v>10257</v>
      </c>
      <c r="C4688" s="1" t="s">
        <v>33219</v>
      </c>
      <c r="D4688" s="3" t="s">
        <v>35774</v>
      </c>
      <c r="E4688" s="3" t="s">
        <v>44717</v>
      </c>
      <c r="F4688" s="1" t="s">
        <v>10258</v>
      </c>
      <c r="G4688" s="2">
        <v>39919</v>
      </c>
      <c r="H4688" t="s">
        <v>9931</v>
      </c>
      <c r="I4688">
        <v>480000</v>
      </c>
      <c r="J4688" s="9" t="s">
        <v>36125</v>
      </c>
      <c r="K4688" s="9" t="str">
        <f t="shared" si="438"/>
        <v>是</v>
      </c>
      <c r="L4688" s="8">
        <v>0</v>
      </c>
      <c r="M4688" s="8">
        <v>13097916.6</v>
      </c>
      <c r="N4688" s="8">
        <v>10575.87</v>
      </c>
      <c r="O4688" s="8">
        <v>195169.57</v>
      </c>
      <c r="P4688" s="8">
        <f t="shared" si="439"/>
        <v>205745.44</v>
      </c>
      <c r="Q4688" s="8">
        <v>0</v>
      </c>
      <c r="R4688" s="8">
        <v>10185855</v>
      </c>
      <c r="S4688" s="8">
        <v>0</v>
      </c>
      <c r="T4688" s="8">
        <v>161552.37</v>
      </c>
      <c r="U4688" s="8">
        <f t="shared" si="440"/>
        <v>161552.37</v>
      </c>
      <c r="V4688" s="8">
        <v>293255.32</v>
      </c>
      <c r="W4688" s="8">
        <v>29132138.949999999</v>
      </c>
      <c r="X4688" s="8">
        <v>0</v>
      </c>
      <c r="Y4688" s="8">
        <v>367817.43</v>
      </c>
      <c r="Z4688" s="8">
        <f t="shared" si="441"/>
        <v>367817.43</v>
      </c>
      <c r="AA4688" s="8">
        <f t="shared" si="442"/>
        <v>735115.24</v>
      </c>
      <c r="AB4688" s="10"/>
      <c r="AC4688" s="8"/>
      <c r="AD4688" s="8" t="str">
        <f t="shared" si="443"/>
        <v>N</v>
      </c>
    </row>
    <row r="4689" spans="1:30" x14ac:dyDescent="0.15">
      <c r="A4689">
        <v>4687</v>
      </c>
      <c r="B4689" s="1" t="s">
        <v>10259</v>
      </c>
      <c r="C4689" s="1" t="s">
        <v>33220</v>
      </c>
      <c r="D4689" s="3" t="s">
        <v>35772</v>
      </c>
      <c r="E4689" s="3" t="s">
        <v>41342</v>
      </c>
      <c r="F4689" s="1" t="s">
        <v>778</v>
      </c>
      <c r="G4689" s="2">
        <v>39925</v>
      </c>
      <c r="H4689" t="s">
        <v>2702</v>
      </c>
      <c r="I4689">
        <v>500000</v>
      </c>
      <c r="J4689" s="9" t="s">
        <v>36115</v>
      </c>
      <c r="K4689" s="9" t="str">
        <f t="shared" si="438"/>
        <v>否</v>
      </c>
      <c r="L4689" s="8">
        <v>1221988.6000000001</v>
      </c>
      <c r="M4689" s="8">
        <v>0</v>
      </c>
      <c r="N4689" s="8">
        <v>11863.83</v>
      </c>
      <c r="O4689" s="8">
        <v>13851.12</v>
      </c>
      <c r="P4689" s="8">
        <f t="shared" si="439"/>
        <v>25714.95</v>
      </c>
      <c r="Q4689" s="8">
        <v>2133509.5</v>
      </c>
      <c r="R4689" s="8">
        <v>0</v>
      </c>
      <c r="S4689" s="8">
        <v>23543.96</v>
      </c>
      <c r="T4689" s="8">
        <v>25070.63</v>
      </c>
      <c r="U4689" s="8">
        <f t="shared" si="440"/>
        <v>48614.59</v>
      </c>
      <c r="V4689" s="8">
        <v>1043619.87</v>
      </c>
      <c r="W4689" s="8">
        <v>0</v>
      </c>
      <c r="X4689" s="8">
        <v>11759.43</v>
      </c>
      <c r="Y4689" s="8">
        <v>9996.9699999999993</v>
      </c>
      <c r="Z4689" s="8">
        <f t="shared" si="441"/>
        <v>21756.400000000001</v>
      </c>
      <c r="AA4689" s="8">
        <f t="shared" si="442"/>
        <v>96085.94</v>
      </c>
      <c r="AB4689" s="10">
        <v>40993</v>
      </c>
      <c r="AC4689" s="8" t="s">
        <v>37168</v>
      </c>
      <c r="AD4689" s="8" t="str">
        <f t="shared" si="443"/>
        <v>N</v>
      </c>
    </row>
    <row r="4690" spans="1:30" x14ac:dyDescent="0.15">
      <c r="A4690">
        <v>4688</v>
      </c>
      <c r="B4690" s="1" t="s">
        <v>10260</v>
      </c>
      <c r="C4690" s="1" t="s">
        <v>33221</v>
      </c>
      <c r="D4690" s="3" t="s">
        <v>35774</v>
      </c>
      <c r="E4690" s="3" t="s">
        <v>44721</v>
      </c>
      <c r="F4690" s="1" t="s">
        <v>10261</v>
      </c>
      <c r="G4690" s="2">
        <v>39919</v>
      </c>
      <c r="H4690" t="s">
        <v>4683</v>
      </c>
      <c r="I4690">
        <v>2480000</v>
      </c>
      <c r="J4690" s="9" t="s">
        <v>36125</v>
      </c>
      <c r="K4690" s="9" t="str">
        <f t="shared" si="438"/>
        <v>是</v>
      </c>
      <c r="L4690" s="8">
        <v>293443.08</v>
      </c>
      <c r="M4690" s="8">
        <v>22056570</v>
      </c>
      <c r="N4690" s="8">
        <v>0</v>
      </c>
      <c r="O4690" s="8">
        <v>350855.72</v>
      </c>
      <c r="P4690" s="8">
        <f t="shared" si="439"/>
        <v>350855.72</v>
      </c>
      <c r="Q4690" s="8">
        <v>899743.59</v>
      </c>
      <c r="R4690" s="8">
        <v>26529975</v>
      </c>
      <c r="S4690" s="8">
        <v>0</v>
      </c>
      <c r="T4690" s="8"/>
      <c r="U4690" s="8">
        <f t="shared" si="440"/>
        <v>0</v>
      </c>
      <c r="V4690" s="8">
        <v>531965.81000000006</v>
      </c>
      <c r="W4690" s="8">
        <v>30519010</v>
      </c>
      <c r="X4690" s="8">
        <v>0</v>
      </c>
      <c r="Y4690" s="8"/>
      <c r="Z4690" s="8">
        <f t="shared" si="441"/>
        <v>0</v>
      </c>
      <c r="AA4690" s="8">
        <f t="shared" si="442"/>
        <v>350855.72</v>
      </c>
      <c r="AB4690" s="10"/>
      <c r="AC4690" s="8"/>
      <c r="AD4690" s="8" t="str">
        <f t="shared" si="443"/>
        <v>N</v>
      </c>
    </row>
    <row r="4691" spans="1:30" x14ac:dyDescent="0.15">
      <c r="A4691">
        <v>4689</v>
      </c>
      <c r="B4691" s="1" t="s">
        <v>10262</v>
      </c>
      <c r="C4691" s="1" t="s">
        <v>33222</v>
      </c>
      <c r="D4691" s="3" t="s">
        <v>35772</v>
      </c>
      <c r="E4691" s="3" t="s">
        <v>37730</v>
      </c>
      <c r="F4691" s="1" t="s">
        <v>10263</v>
      </c>
      <c r="G4691" s="2">
        <v>39910</v>
      </c>
      <c r="H4691" t="s">
        <v>10264</v>
      </c>
      <c r="I4691">
        <v>500000</v>
      </c>
      <c r="J4691" s="9" t="s">
        <v>36127</v>
      </c>
      <c r="K4691" s="9" t="str">
        <f t="shared" si="438"/>
        <v>否</v>
      </c>
      <c r="L4691" s="8">
        <v>274435.86</v>
      </c>
      <c r="M4691" s="8">
        <v>0</v>
      </c>
      <c r="N4691" s="8">
        <v>2143.16</v>
      </c>
      <c r="O4691" s="8">
        <v>1518.44</v>
      </c>
      <c r="P4691" s="8">
        <f t="shared" si="439"/>
        <v>3661.6</v>
      </c>
      <c r="Q4691" s="8">
        <v>59829.05</v>
      </c>
      <c r="R4691" s="8">
        <v>0</v>
      </c>
      <c r="S4691" s="8">
        <v>0</v>
      </c>
      <c r="T4691" s="8">
        <v>979.45</v>
      </c>
      <c r="U4691" s="8">
        <f t="shared" si="440"/>
        <v>979.45</v>
      </c>
      <c r="V4691" s="8">
        <v>1762061.64</v>
      </c>
      <c r="W4691" s="8">
        <v>0</v>
      </c>
      <c r="X4691" s="8">
        <v>0</v>
      </c>
      <c r="Y4691" s="8">
        <v>0</v>
      </c>
      <c r="Z4691" s="8">
        <f t="shared" si="441"/>
        <v>0</v>
      </c>
      <c r="AA4691" s="8">
        <f t="shared" si="442"/>
        <v>4641.05</v>
      </c>
      <c r="AB4691" s="10"/>
      <c r="AC4691" s="8"/>
      <c r="AD4691" s="8" t="str">
        <f t="shared" si="443"/>
        <v>N</v>
      </c>
    </row>
    <row r="4692" spans="1:30" x14ac:dyDescent="0.15">
      <c r="A4692">
        <v>4690</v>
      </c>
      <c r="B4692" s="1" t="s">
        <v>10265</v>
      </c>
      <c r="C4692" s="1" t="s">
        <v>33223</v>
      </c>
      <c r="D4692" s="3" t="s">
        <v>35780</v>
      </c>
      <c r="E4692" s="3" t="s">
        <v>43819</v>
      </c>
      <c r="F4692" s="1" t="s">
        <v>10266</v>
      </c>
      <c r="G4692" s="2">
        <v>39924</v>
      </c>
      <c r="H4692" t="s">
        <v>10267</v>
      </c>
      <c r="I4692">
        <v>3600000</v>
      </c>
      <c r="J4692" s="9" t="s">
        <v>36113</v>
      </c>
      <c r="K4692" s="9" t="str">
        <f t="shared" si="438"/>
        <v>是</v>
      </c>
      <c r="L4692" s="8">
        <v>3136743.72</v>
      </c>
      <c r="M4692" s="8">
        <v>249701.73</v>
      </c>
      <c r="N4692" s="8">
        <v>102262.66</v>
      </c>
      <c r="O4692" s="8">
        <v>39962.660000000003</v>
      </c>
      <c r="P4692" s="8">
        <f t="shared" si="439"/>
        <v>142225.32</v>
      </c>
      <c r="Q4692" s="8">
        <v>842098.58</v>
      </c>
      <c r="R4692" s="8">
        <v>268505.76</v>
      </c>
      <c r="S4692" s="8">
        <v>17286.080000000002</v>
      </c>
      <c r="T4692" s="8">
        <v>13876.9</v>
      </c>
      <c r="U4692" s="8">
        <f t="shared" si="440"/>
        <v>31162.980000000003</v>
      </c>
      <c r="V4692" s="8">
        <v>376900.66</v>
      </c>
      <c r="W4692" s="8">
        <v>328657.09999999998</v>
      </c>
      <c r="X4692" s="8">
        <v>719.18</v>
      </c>
      <c r="Y4692" s="8">
        <v>5233.5600000000004</v>
      </c>
      <c r="Z4692" s="8">
        <f t="shared" si="441"/>
        <v>5952.7400000000007</v>
      </c>
      <c r="AA4692" s="8">
        <f t="shared" si="442"/>
        <v>179341.04</v>
      </c>
      <c r="AB4692" s="10"/>
      <c r="AC4692" s="8"/>
      <c r="AD4692" s="8" t="str">
        <f t="shared" si="443"/>
        <v>N</v>
      </c>
    </row>
    <row r="4693" spans="1:30" x14ac:dyDescent="0.15">
      <c r="A4693">
        <v>4691</v>
      </c>
      <c r="B4693" s="1" t="s">
        <v>10268</v>
      </c>
      <c r="C4693" s="1" t="s">
        <v>10269</v>
      </c>
      <c r="D4693" s="3" t="s">
        <v>35784</v>
      </c>
      <c r="E4693" s="3" t="s">
        <v>39155</v>
      </c>
      <c r="F4693" s="1" t="s">
        <v>10270</v>
      </c>
      <c r="G4693" s="2">
        <v>39913</v>
      </c>
      <c r="H4693" t="s">
        <v>10271</v>
      </c>
      <c r="I4693">
        <v>60000</v>
      </c>
      <c r="J4693" s="9" t="s">
        <v>36112</v>
      </c>
      <c r="K4693" s="9" t="str">
        <f t="shared" si="438"/>
        <v>否</v>
      </c>
      <c r="L4693" s="8">
        <v>1206739.8700000001</v>
      </c>
      <c r="M4693" s="8">
        <v>0</v>
      </c>
      <c r="N4693" s="8">
        <v>42122.99</v>
      </c>
      <c r="O4693" s="8"/>
      <c r="P4693" s="8">
        <f t="shared" si="439"/>
        <v>42122.99</v>
      </c>
      <c r="Q4693" s="8">
        <v>1000601.1</v>
      </c>
      <c r="R4693" s="8">
        <v>0</v>
      </c>
      <c r="S4693" s="8">
        <v>33721.699999999997</v>
      </c>
      <c r="T4693" s="8"/>
      <c r="U4693" s="8">
        <f t="shared" si="440"/>
        <v>33721.699999999997</v>
      </c>
      <c r="V4693" s="8">
        <v>675676.59</v>
      </c>
      <c r="W4693" s="8">
        <v>0</v>
      </c>
      <c r="X4693" s="8">
        <v>21860.99</v>
      </c>
      <c r="Y4693" s="8"/>
      <c r="Z4693" s="8">
        <f t="shared" si="441"/>
        <v>21860.99</v>
      </c>
      <c r="AA4693" s="8">
        <f t="shared" si="442"/>
        <v>97705.680000000008</v>
      </c>
      <c r="AB4693" s="10"/>
      <c r="AC4693" s="8"/>
      <c r="AD4693" s="8" t="str">
        <f t="shared" si="443"/>
        <v>N</v>
      </c>
    </row>
    <row r="4694" spans="1:30" x14ac:dyDescent="0.15">
      <c r="A4694">
        <v>4692</v>
      </c>
      <c r="B4694" s="1" t="s">
        <v>10272</v>
      </c>
      <c r="C4694" s="1" t="s">
        <v>33224</v>
      </c>
      <c r="D4694" s="3" t="s">
        <v>35784</v>
      </c>
      <c r="E4694" s="3" t="s">
        <v>41199</v>
      </c>
      <c r="F4694" s="1" t="s">
        <v>10273</v>
      </c>
      <c r="G4694" s="2">
        <v>39414</v>
      </c>
      <c r="H4694" t="s">
        <v>2671</v>
      </c>
      <c r="I4694">
        <v>100000</v>
      </c>
      <c r="J4694" s="9" t="s">
        <v>36115</v>
      </c>
      <c r="K4694" s="9" t="str">
        <f t="shared" si="438"/>
        <v>否</v>
      </c>
      <c r="L4694" s="8">
        <v>2391880.2999999998</v>
      </c>
      <c r="M4694" s="8">
        <v>0</v>
      </c>
      <c r="N4694" s="8">
        <v>84431.29</v>
      </c>
      <c r="O4694" s="8"/>
      <c r="P4694" s="8">
        <f t="shared" si="439"/>
        <v>84431.29</v>
      </c>
      <c r="Q4694" s="8">
        <v>4148955.52</v>
      </c>
      <c r="R4694" s="8">
        <v>0</v>
      </c>
      <c r="S4694" s="8">
        <v>129290.59</v>
      </c>
      <c r="T4694" s="8"/>
      <c r="U4694" s="8">
        <f t="shared" si="440"/>
        <v>129290.59</v>
      </c>
      <c r="V4694" s="8">
        <v>7213739.6500000004</v>
      </c>
      <c r="W4694" s="8">
        <v>0</v>
      </c>
      <c r="X4694" s="8">
        <v>229854.9</v>
      </c>
      <c r="Y4694" s="8"/>
      <c r="Z4694" s="8">
        <f t="shared" si="441"/>
        <v>229854.9</v>
      </c>
      <c r="AA4694" s="8">
        <f t="shared" si="442"/>
        <v>443576.78</v>
      </c>
      <c r="AB4694" s="10">
        <v>41028</v>
      </c>
      <c r="AC4694" s="8" t="s">
        <v>37168</v>
      </c>
      <c r="AD4694" s="8" t="str">
        <f t="shared" si="443"/>
        <v>N</v>
      </c>
    </row>
    <row r="4695" spans="1:30" x14ac:dyDescent="0.15">
      <c r="A4695">
        <v>4693</v>
      </c>
      <c r="B4695" s="1" t="s">
        <v>10274</v>
      </c>
      <c r="C4695" s="1" t="s">
        <v>33225</v>
      </c>
      <c r="D4695" s="3" t="s">
        <v>35778</v>
      </c>
      <c r="E4695" s="3" t="s">
        <v>40912</v>
      </c>
      <c r="F4695" s="1" t="s">
        <v>2598</v>
      </c>
      <c r="G4695" s="2">
        <v>38240</v>
      </c>
      <c r="H4695" t="s">
        <v>8060</v>
      </c>
      <c r="I4695">
        <v>700000</v>
      </c>
      <c r="J4695" s="9" t="s">
        <v>36114</v>
      </c>
      <c r="K4695" s="9" t="str">
        <f t="shared" si="438"/>
        <v>否</v>
      </c>
      <c r="L4695" s="8">
        <v>1676476.21</v>
      </c>
      <c r="M4695" s="8">
        <v>0</v>
      </c>
      <c r="N4695" s="8">
        <v>36547.99</v>
      </c>
      <c r="O4695" s="8">
        <v>7852.24</v>
      </c>
      <c r="P4695" s="8">
        <f t="shared" si="439"/>
        <v>44400.229999999996</v>
      </c>
      <c r="Q4695" s="8">
        <v>1679711.29</v>
      </c>
      <c r="R4695" s="8">
        <v>0</v>
      </c>
      <c r="S4695" s="8">
        <v>8793.92</v>
      </c>
      <c r="T4695" s="8">
        <v>2825.35</v>
      </c>
      <c r="U4695" s="8">
        <f t="shared" si="440"/>
        <v>11619.27</v>
      </c>
      <c r="V4695" s="8">
        <v>301758.17</v>
      </c>
      <c r="W4695" s="8">
        <v>0</v>
      </c>
      <c r="X4695" s="8">
        <v>8413.35</v>
      </c>
      <c r="Y4695" s="8">
        <v>1211.03</v>
      </c>
      <c r="Z4695" s="8">
        <f t="shared" si="441"/>
        <v>9624.380000000001</v>
      </c>
      <c r="AA4695" s="8">
        <f t="shared" si="442"/>
        <v>65643.88</v>
      </c>
      <c r="AB4695" s="10"/>
      <c r="AC4695" s="8"/>
      <c r="AD4695" s="8" t="str">
        <f t="shared" si="443"/>
        <v>N</v>
      </c>
    </row>
    <row r="4696" spans="1:30" x14ac:dyDescent="0.15">
      <c r="A4696">
        <v>4694</v>
      </c>
      <c r="B4696" s="1" t="s">
        <v>10275</v>
      </c>
      <c r="C4696" s="1" t="s">
        <v>33226</v>
      </c>
      <c r="D4696" s="3" t="s">
        <v>34479</v>
      </c>
      <c r="E4696" s="3" t="s">
        <v>45690</v>
      </c>
      <c r="F4696" s="1" t="s">
        <v>10276</v>
      </c>
      <c r="G4696" s="2">
        <v>39926</v>
      </c>
      <c r="H4696" t="s">
        <v>4219</v>
      </c>
      <c r="I4696">
        <v>3600000</v>
      </c>
      <c r="J4696" s="9" t="s">
        <v>36118</v>
      </c>
      <c r="K4696" s="9" t="str">
        <f t="shared" si="438"/>
        <v>否</v>
      </c>
      <c r="L4696" s="8">
        <v>5204644.7</v>
      </c>
      <c r="M4696" s="8">
        <v>0</v>
      </c>
      <c r="N4696" s="8">
        <v>68391.34</v>
      </c>
      <c r="O4696" s="8">
        <v>63496.67</v>
      </c>
      <c r="P4696" s="8">
        <f t="shared" si="439"/>
        <v>131888.01</v>
      </c>
      <c r="Q4696" s="8">
        <v>2737360.12</v>
      </c>
      <c r="R4696" s="8">
        <v>0</v>
      </c>
      <c r="S4696" s="8">
        <v>56882.31</v>
      </c>
      <c r="T4696" s="8">
        <v>48854.25</v>
      </c>
      <c r="U4696" s="8">
        <f t="shared" si="440"/>
        <v>105736.56</v>
      </c>
      <c r="V4696" s="8">
        <v>2547142.33</v>
      </c>
      <c r="W4696" s="8">
        <v>0</v>
      </c>
      <c r="X4696" s="8">
        <v>50726.03</v>
      </c>
      <c r="Y4696" s="8">
        <v>38307.129999999997</v>
      </c>
      <c r="Z4696" s="8">
        <f t="shared" si="441"/>
        <v>89033.16</v>
      </c>
      <c r="AA4696" s="8">
        <f t="shared" si="442"/>
        <v>326657.73</v>
      </c>
      <c r="AB4696" s="10"/>
      <c r="AC4696" s="8"/>
      <c r="AD4696" s="8" t="str">
        <f t="shared" si="443"/>
        <v>N</v>
      </c>
    </row>
    <row r="4697" spans="1:30" x14ac:dyDescent="0.15">
      <c r="A4697">
        <v>4695</v>
      </c>
      <c r="B4697" s="1" t="s">
        <v>10277</v>
      </c>
      <c r="C4697" s="1" t="s">
        <v>33227</v>
      </c>
      <c r="D4697" s="3" t="s">
        <v>35782</v>
      </c>
      <c r="E4697" s="3" t="s">
        <v>42594</v>
      </c>
      <c r="F4697" s="1" t="s">
        <v>10278</v>
      </c>
      <c r="G4697" s="2">
        <v>39926</v>
      </c>
      <c r="H4697" t="s">
        <v>10279</v>
      </c>
      <c r="I4697">
        <v>30000</v>
      </c>
      <c r="J4697" s="9" t="s">
        <v>36126</v>
      </c>
      <c r="K4697" s="9" t="str">
        <f t="shared" si="438"/>
        <v>否</v>
      </c>
      <c r="L4697" s="8">
        <v>435753.75</v>
      </c>
      <c r="M4697" s="8">
        <v>0</v>
      </c>
      <c r="N4697" s="8">
        <v>11804.17</v>
      </c>
      <c r="O4697" s="8">
        <v>3567.14</v>
      </c>
      <c r="P4697" s="8">
        <f t="shared" si="439"/>
        <v>15371.31</v>
      </c>
      <c r="Q4697" s="8">
        <v>333307.34999999998</v>
      </c>
      <c r="R4697" s="8">
        <v>0</v>
      </c>
      <c r="S4697" s="8">
        <v>8773.1200000000008</v>
      </c>
      <c r="T4697" s="8">
        <v>1057.05</v>
      </c>
      <c r="U4697" s="8">
        <f t="shared" si="440"/>
        <v>9830.17</v>
      </c>
      <c r="V4697" s="8">
        <v>160675.21</v>
      </c>
      <c r="W4697" s="8">
        <v>0</v>
      </c>
      <c r="X4697" s="8">
        <v>3575.9</v>
      </c>
      <c r="Y4697" s="8">
        <v>26.08</v>
      </c>
      <c r="Z4697" s="8">
        <f t="shared" si="441"/>
        <v>3601.98</v>
      </c>
      <c r="AA4697" s="8">
        <f t="shared" si="442"/>
        <v>28803.46</v>
      </c>
      <c r="AB4697" s="10"/>
      <c r="AC4697" s="8"/>
      <c r="AD4697" s="8" t="str">
        <f t="shared" si="443"/>
        <v>N</v>
      </c>
    </row>
    <row r="4698" spans="1:30" x14ac:dyDescent="0.15">
      <c r="A4698">
        <v>4696</v>
      </c>
      <c r="B4698" s="1" t="s">
        <v>10280</v>
      </c>
      <c r="C4698" s="1" t="s">
        <v>33228</v>
      </c>
      <c r="D4698" s="3" t="s">
        <v>35784</v>
      </c>
      <c r="E4698" s="3" t="s">
        <v>39154</v>
      </c>
      <c r="F4698" s="1" t="s">
        <v>10281</v>
      </c>
      <c r="G4698" s="2">
        <v>39926</v>
      </c>
      <c r="H4698" t="s">
        <v>10282</v>
      </c>
      <c r="I4698">
        <v>3000000</v>
      </c>
      <c r="J4698" s="9" t="s">
        <v>36112</v>
      </c>
      <c r="K4698" s="9" t="str">
        <f t="shared" si="438"/>
        <v>否</v>
      </c>
      <c r="L4698" s="8">
        <v>47277430.189999998</v>
      </c>
      <c r="M4698" s="8">
        <v>0</v>
      </c>
      <c r="N4698" s="8">
        <v>1428960.3</v>
      </c>
      <c r="O4698" s="8">
        <v>590976.18999999994</v>
      </c>
      <c r="P4698" s="8">
        <f t="shared" si="439"/>
        <v>2019936.49</v>
      </c>
      <c r="Q4698" s="8">
        <v>55132255.479999997</v>
      </c>
      <c r="R4698" s="8">
        <v>0</v>
      </c>
      <c r="S4698" s="8">
        <v>1665127.93</v>
      </c>
      <c r="T4698" s="8">
        <v>577027.64</v>
      </c>
      <c r="U4698" s="8">
        <f t="shared" si="440"/>
        <v>2242155.5699999998</v>
      </c>
      <c r="V4698" s="8">
        <v>58406430.009999998</v>
      </c>
      <c r="W4698" s="8">
        <v>0</v>
      </c>
      <c r="X4698" s="8">
        <v>1817282.19</v>
      </c>
      <c r="Y4698" s="8">
        <v>590472.32999999996</v>
      </c>
      <c r="Z4698" s="8">
        <f t="shared" si="441"/>
        <v>2407754.52</v>
      </c>
      <c r="AA4698" s="8">
        <f t="shared" si="442"/>
        <v>6669846.5800000001</v>
      </c>
      <c r="AB4698" s="10">
        <v>41737</v>
      </c>
      <c r="AC4698" s="8" t="s">
        <v>37118</v>
      </c>
      <c r="AD4698" s="8" t="str">
        <f t="shared" si="443"/>
        <v>N</v>
      </c>
    </row>
    <row r="4699" spans="1:30" x14ac:dyDescent="0.15">
      <c r="A4699">
        <v>4697</v>
      </c>
      <c r="B4699" s="1" t="s">
        <v>10283</v>
      </c>
      <c r="C4699" s="1" t="s">
        <v>33229</v>
      </c>
      <c r="D4699" s="3" t="s">
        <v>35778</v>
      </c>
      <c r="E4699" s="3" t="s">
        <v>44927</v>
      </c>
      <c r="F4699" s="1" t="s">
        <v>10284</v>
      </c>
      <c r="G4699" s="2">
        <v>38989</v>
      </c>
      <c r="H4699" t="s">
        <v>10285</v>
      </c>
      <c r="I4699">
        <v>100000</v>
      </c>
      <c r="J4699" s="9" t="s">
        <v>36125</v>
      </c>
      <c r="K4699" s="9" t="str">
        <f t="shared" si="438"/>
        <v>否</v>
      </c>
      <c r="L4699" s="8">
        <v>300036.05</v>
      </c>
      <c r="M4699" s="8">
        <v>0</v>
      </c>
      <c r="N4699" s="8">
        <v>3108.4</v>
      </c>
      <c r="O4699" s="8"/>
      <c r="P4699" s="8">
        <f t="shared" si="439"/>
        <v>3108.4</v>
      </c>
      <c r="Q4699" s="8">
        <v>587641.24</v>
      </c>
      <c r="R4699" s="8">
        <v>0</v>
      </c>
      <c r="S4699" s="8">
        <v>8721.36</v>
      </c>
      <c r="T4699" s="8"/>
      <c r="U4699" s="8">
        <f t="shared" si="440"/>
        <v>8721.36</v>
      </c>
      <c r="V4699" s="8">
        <v>299148.99</v>
      </c>
      <c r="W4699" s="8">
        <v>0</v>
      </c>
      <c r="X4699" s="8">
        <v>7244.94</v>
      </c>
      <c r="Y4699" s="8"/>
      <c r="Z4699" s="8">
        <f t="shared" si="441"/>
        <v>7244.94</v>
      </c>
      <c r="AA4699" s="8">
        <f t="shared" si="442"/>
        <v>19074.7</v>
      </c>
      <c r="AB4699" s="10"/>
      <c r="AC4699" s="8"/>
      <c r="AD4699" s="8" t="str">
        <f t="shared" si="443"/>
        <v>N</v>
      </c>
    </row>
    <row r="4700" spans="1:30" x14ac:dyDescent="0.15">
      <c r="A4700">
        <v>4698</v>
      </c>
      <c r="B4700" s="1" t="s">
        <v>10286</v>
      </c>
      <c r="C4700" s="1" t="s">
        <v>33230</v>
      </c>
      <c r="D4700" s="3" t="s">
        <v>35772</v>
      </c>
      <c r="E4700" s="3" t="s">
        <v>43781</v>
      </c>
      <c r="F4700" s="1" t="s">
        <v>10287</v>
      </c>
      <c r="G4700" s="2">
        <v>39927</v>
      </c>
      <c r="H4700" t="s">
        <v>10288</v>
      </c>
      <c r="I4700">
        <v>3000000</v>
      </c>
      <c r="J4700" s="9" t="s">
        <v>36113</v>
      </c>
      <c r="K4700" s="9" t="str">
        <f t="shared" si="438"/>
        <v>否</v>
      </c>
      <c r="L4700" s="8">
        <v>0</v>
      </c>
      <c r="M4700" s="8">
        <v>0</v>
      </c>
      <c r="N4700" s="8">
        <v>0</v>
      </c>
      <c r="O4700" s="8">
        <v>5.04</v>
      </c>
      <c r="P4700" s="8">
        <f t="shared" si="439"/>
        <v>5.04</v>
      </c>
      <c r="Q4700" s="8">
        <v>0</v>
      </c>
      <c r="R4700" s="8">
        <v>0</v>
      </c>
      <c r="S4700" s="8">
        <v>0</v>
      </c>
      <c r="T4700" s="8">
        <v>12.75</v>
      </c>
      <c r="U4700" s="8">
        <f t="shared" si="440"/>
        <v>12.75</v>
      </c>
      <c r="V4700" s="8">
        <v>4803.42</v>
      </c>
      <c r="W4700" s="8">
        <v>0</v>
      </c>
      <c r="X4700" s="8">
        <v>816.58</v>
      </c>
      <c r="Y4700" s="8">
        <v>12.65</v>
      </c>
      <c r="Z4700" s="8">
        <f t="shared" si="441"/>
        <v>829.23</v>
      </c>
      <c r="AA4700" s="8">
        <f t="shared" si="442"/>
        <v>847.02</v>
      </c>
      <c r="AB4700" s="10"/>
      <c r="AC4700" s="8"/>
      <c r="AD4700" s="8" t="str">
        <f t="shared" si="443"/>
        <v>N</v>
      </c>
    </row>
    <row r="4701" spans="1:30" x14ac:dyDescent="0.15">
      <c r="A4701">
        <v>4699</v>
      </c>
      <c r="B4701" s="1" t="s">
        <v>10289</v>
      </c>
      <c r="C4701" s="1" t="s">
        <v>33231</v>
      </c>
      <c r="D4701" s="3" t="s">
        <v>35774</v>
      </c>
      <c r="E4701" s="3" t="s">
        <v>39774</v>
      </c>
      <c r="F4701" s="1" t="s">
        <v>10290</v>
      </c>
      <c r="G4701" s="2">
        <v>39930</v>
      </c>
      <c r="H4701" t="s">
        <v>14329</v>
      </c>
      <c r="I4701">
        <v>5000000</v>
      </c>
      <c r="J4701" s="9" t="s">
        <v>36123</v>
      </c>
      <c r="K4701" s="9" t="str">
        <f t="shared" si="438"/>
        <v>是</v>
      </c>
      <c r="L4701" s="8">
        <v>12827179.01</v>
      </c>
      <c r="M4701" s="8">
        <v>4273217.08</v>
      </c>
      <c r="N4701" s="8">
        <v>12074.18</v>
      </c>
      <c r="O4701" s="8"/>
      <c r="P4701" s="8">
        <f t="shared" si="439"/>
        <v>12074.18</v>
      </c>
      <c r="Q4701" s="8">
        <v>23295115.449999999</v>
      </c>
      <c r="R4701" s="8">
        <v>7644849.3700000001</v>
      </c>
      <c r="S4701" s="8">
        <v>2048.4299999999998</v>
      </c>
      <c r="T4701" s="8"/>
      <c r="U4701" s="8">
        <f t="shared" si="440"/>
        <v>2048.4299999999998</v>
      </c>
      <c r="V4701" s="8">
        <v>20936627.48</v>
      </c>
      <c r="W4701" s="8">
        <v>6992135.25</v>
      </c>
      <c r="X4701" s="8">
        <v>4871.07</v>
      </c>
      <c r="Y4701" s="8"/>
      <c r="Z4701" s="8">
        <f t="shared" si="441"/>
        <v>4871.07</v>
      </c>
      <c r="AA4701" s="8">
        <f t="shared" si="442"/>
        <v>18993.68</v>
      </c>
      <c r="AB4701" s="10"/>
      <c r="AC4701" s="8"/>
      <c r="AD4701" s="8" t="str">
        <f t="shared" si="443"/>
        <v>N</v>
      </c>
    </row>
    <row r="4702" spans="1:30" x14ac:dyDescent="0.15">
      <c r="A4702">
        <v>4700</v>
      </c>
      <c r="B4702" s="1" t="s">
        <v>10291</v>
      </c>
      <c r="C4702" s="1" t="s">
        <v>33232</v>
      </c>
      <c r="D4702" s="3" t="s">
        <v>35778</v>
      </c>
      <c r="E4702" s="3" t="s">
        <v>38158</v>
      </c>
      <c r="F4702" s="1" t="s">
        <v>10292</v>
      </c>
      <c r="G4702" s="2">
        <v>38233</v>
      </c>
      <c r="H4702" t="s">
        <v>10293</v>
      </c>
      <c r="I4702">
        <v>1200000</v>
      </c>
      <c r="J4702" s="9" t="s">
        <v>36127</v>
      </c>
      <c r="K4702" s="9" t="str">
        <f t="shared" si="438"/>
        <v>否</v>
      </c>
      <c r="L4702" s="8">
        <v>30217358.140000001</v>
      </c>
      <c r="M4702" s="8">
        <v>0</v>
      </c>
      <c r="N4702" s="8">
        <v>427950.57</v>
      </c>
      <c r="O4702" s="8">
        <v>80377.42</v>
      </c>
      <c r="P4702" s="8">
        <f t="shared" si="439"/>
        <v>508327.99</v>
      </c>
      <c r="Q4702" s="8">
        <v>40244326.210000001</v>
      </c>
      <c r="R4702" s="8">
        <v>0</v>
      </c>
      <c r="S4702" s="8">
        <v>699060.43</v>
      </c>
      <c r="T4702" s="8">
        <v>90301.71</v>
      </c>
      <c r="U4702" s="8">
        <f t="shared" si="440"/>
        <v>789362.14</v>
      </c>
      <c r="V4702" s="8">
        <v>44642318.039999999</v>
      </c>
      <c r="W4702" s="8">
        <v>0</v>
      </c>
      <c r="X4702" s="8">
        <v>731981.25</v>
      </c>
      <c r="Y4702" s="8">
        <v>156633.60999999999</v>
      </c>
      <c r="Z4702" s="8">
        <f t="shared" si="441"/>
        <v>888614.86</v>
      </c>
      <c r="AA4702" s="8">
        <f t="shared" si="442"/>
        <v>2186304.9899999998</v>
      </c>
      <c r="AB4702" s="10"/>
      <c r="AC4702" s="8"/>
      <c r="AD4702" s="8" t="str">
        <f t="shared" si="443"/>
        <v>N</v>
      </c>
    </row>
    <row r="4703" spans="1:30" x14ac:dyDescent="0.15">
      <c r="A4703">
        <v>4701</v>
      </c>
      <c r="B4703" s="1" t="s">
        <v>10294</v>
      </c>
      <c r="C4703" s="1" t="s">
        <v>33233</v>
      </c>
      <c r="D4703" s="3" t="s">
        <v>35775</v>
      </c>
      <c r="E4703" s="3" t="s">
        <v>45880</v>
      </c>
      <c r="F4703" s="1" t="s">
        <v>10295</v>
      </c>
      <c r="G4703" s="2">
        <v>39930</v>
      </c>
      <c r="H4703" t="s">
        <v>10296</v>
      </c>
      <c r="I4703">
        <v>17000000</v>
      </c>
      <c r="J4703" s="9" t="s">
        <v>36118</v>
      </c>
      <c r="K4703" s="9" t="str">
        <f t="shared" si="438"/>
        <v>否</v>
      </c>
      <c r="L4703" s="8">
        <v>5414556.5899999999</v>
      </c>
      <c r="M4703" s="8">
        <v>0</v>
      </c>
      <c r="N4703" s="8">
        <v>168247.66</v>
      </c>
      <c r="O4703" s="8">
        <v>54126.48</v>
      </c>
      <c r="P4703" s="8">
        <f t="shared" si="439"/>
        <v>222374.14</v>
      </c>
      <c r="Q4703" s="8">
        <v>8526362.0399999991</v>
      </c>
      <c r="R4703" s="8">
        <v>0</v>
      </c>
      <c r="S4703" s="8">
        <v>264309.14</v>
      </c>
      <c r="T4703" s="8">
        <v>85923.45</v>
      </c>
      <c r="U4703" s="8">
        <f t="shared" si="440"/>
        <v>350232.59</v>
      </c>
      <c r="V4703" s="8">
        <v>11948888.23</v>
      </c>
      <c r="W4703" s="8">
        <v>0</v>
      </c>
      <c r="X4703" s="8">
        <v>360793.99</v>
      </c>
      <c r="Y4703" s="8">
        <v>121403.91</v>
      </c>
      <c r="Z4703" s="8">
        <f t="shared" si="441"/>
        <v>482197.9</v>
      </c>
      <c r="AA4703" s="8">
        <f t="shared" si="442"/>
        <v>1054804.6299999999</v>
      </c>
      <c r="AB4703" s="10"/>
      <c r="AC4703" s="8"/>
      <c r="AD4703" s="8" t="str">
        <f t="shared" si="443"/>
        <v>N</v>
      </c>
    </row>
    <row r="4704" spans="1:30" x14ac:dyDescent="0.15">
      <c r="A4704">
        <v>4702</v>
      </c>
      <c r="B4704" s="1" t="s">
        <v>10297</v>
      </c>
      <c r="C4704" s="1" t="s">
        <v>33234</v>
      </c>
      <c r="D4704" s="3" t="s">
        <v>35774</v>
      </c>
      <c r="E4704" s="3" t="s">
        <v>44944</v>
      </c>
      <c r="F4704" s="1" t="s">
        <v>10298</v>
      </c>
      <c r="G4704" s="2">
        <v>39926</v>
      </c>
      <c r="H4704" t="s">
        <v>14869</v>
      </c>
      <c r="I4704">
        <v>600000</v>
      </c>
      <c r="J4704" s="9" t="s">
        <v>36125</v>
      </c>
      <c r="K4704" s="9" t="str">
        <f t="shared" si="438"/>
        <v>是</v>
      </c>
      <c r="L4704" s="8">
        <v>204358.97</v>
      </c>
      <c r="M4704" s="8">
        <v>9453794.8100000005</v>
      </c>
      <c r="N4704" s="8">
        <v>68267.05</v>
      </c>
      <c r="O4704" s="8">
        <v>167216.67000000001</v>
      </c>
      <c r="P4704" s="8">
        <f t="shared" si="439"/>
        <v>235483.72000000003</v>
      </c>
      <c r="Q4704" s="8">
        <v>0</v>
      </c>
      <c r="R4704" s="8">
        <v>11594863.380000001</v>
      </c>
      <c r="S4704" s="8">
        <v>0</v>
      </c>
      <c r="T4704" s="8">
        <v>146635.76</v>
      </c>
      <c r="U4704" s="8">
        <f t="shared" si="440"/>
        <v>146635.76</v>
      </c>
      <c r="V4704" s="8">
        <v>140106.82999999999</v>
      </c>
      <c r="W4704" s="8">
        <v>9652278.6099999994</v>
      </c>
      <c r="X4704" s="8">
        <v>0</v>
      </c>
      <c r="Y4704" s="8">
        <v>122570.46</v>
      </c>
      <c r="Z4704" s="8">
        <f t="shared" si="441"/>
        <v>122570.46</v>
      </c>
      <c r="AA4704" s="8">
        <f t="shared" si="442"/>
        <v>504689.94000000006</v>
      </c>
      <c r="AB4704" s="10"/>
      <c r="AC4704" s="8"/>
      <c r="AD4704" s="8" t="str">
        <f t="shared" si="443"/>
        <v>N</v>
      </c>
    </row>
    <row r="4705" spans="1:30" x14ac:dyDescent="0.15">
      <c r="A4705">
        <v>4703</v>
      </c>
      <c r="B4705" s="1" t="s">
        <v>14870</v>
      </c>
      <c r="C4705" s="1" t="s">
        <v>14871</v>
      </c>
      <c r="D4705" s="3" t="s">
        <v>35774</v>
      </c>
      <c r="E4705" s="3" t="s">
        <v>44708</v>
      </c>
      <c r="F4705" s="1" t="s">
        <v>14872</v>
      </c>
      <c r="G4705" s="2">
        <v>39926</v>
      </c>
      <c r="H4705" t="s">
        <v>5689</v>
      </c>
      <c r="I4705">
        <v>800000</v>
      </c>
      <c r="J4705" s="9" t="s">
        <v>36125</v>
      </c>
      <c r="K4705" s="9" t="str">
        <f t="shared" si="438"/>
        <v>否</v>
      </c>
      <c r="L4705" s="8">
        <v>18585.09</v>
      </c>
      <c r="M4705" s="8">
        <v>0</v>
      </c>
      <c r="N4705" s="8">
        <v>0</v>
      </c>
      <c r="O4705" s="8">
        <v>21.5</v>
      </c>
      <c r="P4705" s="8">
        <f t="shared" si="439"/>
        <v>21.5</v>
      </c>
      <c r="Q4705" s="8">
        <v>0</v>
      </c>
      <c r="R4705" s="8">
        <v>0</v>
      </c>
      <c r="S4705" s="8">
        <v>0</v>
      </c>
      <c r="T4705" s="8">
        <v>0</v>
      </c>
      <c r="U4705" s="8">
        <f t="shared" si="440"/>
        <v>0</v>
      </c>
      <c r="V4705" s="8">
        <v>0</v>
      </c>
      <c r="W4705" s="8">
        <v>0</v>
      </c>
      <c r="X4705" s="8">
        <v>0</v>
      </c>
      <c r="Y4705" s="8">
        <v>0</v>
      </c>
      <c r="Z4705" s="8">
        <f t="shared" si="441"/>
        <v>0</v>
      </c>
      <c r="AA4705" s="8">
        <f t="shared" si="442"/>
        <v>21.5</v>
      </c>
      <c r="AB4705" s="10"/>
      <c r="AC4705" s="8"/>
      <c r="AD4705" s="8" t="str">
        <f t="shared" si="443"/>
        <v>N</v>
      </c>
    </row>
    <row r="4706" spans="1:30" x14ac:dyDescent="0.15">
      <c r="A4706">
        <v>4704</v>
      </c>
      <c r="B4706" s="1" t="s">
        <v>14873</v>
      </c>
      <c r="C4706" s="1" t="s">
        <v>33235</v>
      </c>
      <c r="D4706" s="3" t="s">
        <v>35784</v>
      </c>
      <c r="E4706" s="3" t="s">
        <v>44952</v>
      </c>
      <c r="F4706" s="1" t="s">
        <v>14874</v>
      </c>
      <c r="G4706" s="2">
        <v>39925</v>
      </c>
      <c r="H4706" t="s">
        <v>14875</v>
      </c>
      <c r="I4706">
        <v>500000</v>
      </c>
      <c r="J4706" s="9" t="s">
        <v>36125</v>
      </c>
      <c r="K4706" s="9" t="str">
        <f t="shared" si="438"/>
        <v>否</v>
      </c>
      <c r="L4706" s="8">
        <v>1299503.93</v>
      </c>
      <c r="M4706" s="8">
        <v>0</v>
      </c>
      <c r="N4706" s="8">
        <v>64922.31</v>
      </c>
      <c r="O4706" s="8">
        <v>22838.89</v>
      </c>
      <c r="P4706" s="8">
        <f t="shared" si="439"/>
        <v>87761.2</v>
      </c>
      <c r="Q4706" s="8">
        <v>1248820.55</v>
      </c>
      <c r="R4706" s="8">
        <v>0</v>
      </c>
      <c r="S4706" s="8">
        <v>62009.68</v>
      </c>
      <c r="T4706" s="8">
        <v>17208.099999999999</v>
      </c>
      <c r="U4706" s="8">
        <f t="shared" si="440"/>
        <v>79217.78</v>
      </c>
      <c r="V4706" s="8">
        <v>1317963.8899999999</v>
      </c>
      <c r="W4706" s="8">
        <v>0</v>
      </c>
      <c r="X4706" s="8">
        <v>65624.33</v>
      </c>
      <c r="Y4706" s="8">
        <v>9942</v>
      </c>
      <c r="Z4706" s="8">
        <f t="shared" si="441"/>
        <v>75566.33</v>
      </c>
      <c r="AA4706" s="8">
        <f t="shared" si="442"/>
        <v>242545.31</v>
      </c>
      <c r="AB4706" s="10"/>
      <c r="AC4706" s="8"/>
      <c r="AD4706" s="8" t="str">
        <f t="shared" si="443"/>
        <v>N</v>
      </c>
    </row>
    <row r="4707" spans="1:30" x14ac:dyDescent="0.15">
      <c r="A4707">
        <v>4705</v>
      </c>
      <c r="B4707" s="1" t="s">
        <v>14876</v>
      </c>
      <c r="C4707" s="1" t="s">
        <v>33236</v>
      </c>
      <c r="D4707" s="3" t="s">
        <v>34479</v>
      </c>
      <c r="E4707" s="3" t="s">
        <v>45689</v>
      </c>
      <c r="F4707" s="1" t="s">
        <v>14877</v>
      </c>
      <c r="G4707" s="2">
        <v>39932</v>
      </c>
      <c r="H4707" t="s">
        <v>4219</v>
      </c>
      <c r="I4707">
        <v>3000000</v>
      </c>
      <c r="J4707" s="9" t="s">
        <v>36118</v>
      </c>
      <c r="K4707" s="9" t="str">
        <f t="shared" si="438"/>
        <v>否</v>
      </c>
      <c r="L4707" s="8">
        <v>2559743.64</v>
      </c>
      <c r="M4707" s="8">
        <v>0</v>
      </c>
      <c r="N4707" s="8">
        <v>44881.36</v>
      </c>
      <c r="O4707" s="8">
        <v>25588.79</v>
      </c>
      <c r="P4707" s="8">
        <f t="shared" si="439"/>
        <v>70470.149999999994</v>
      </c>
      <c r="Q4707" s="8">
        <v>18142085.760000002</v>
      </c>
      <c r="R4707" s="8">
        <v>0</v>
      </c>
      <c r="S4707" s="8">
        <v>365041.63</v>
      </c>
      <c r="T4707" s="8">
        <v>110670.65</v>
      </c>
      <c r="U4707" s="8">
        <f t="shared" si="440"/>
        <v>475712.28</v>
      </c>
      <c r="V4707" s="8">
        <v>3524973.44</v>
      </c>
      <c r="W4707" s="8">
        <v>0</v>
      </c>
      <c r="X4707" s="8">
        <v>106513.98</v>
      </c>
      <c r="Y4707" s="8">
        <v>45854.58</v>
      </c>
      <c r="Z4707" s="8">
        <f t="shared" si="441"/>
        <v>152368.56</v>
      </c>
      <c r="AA4707" s="8">
        <f t="shared" si="442"/>
        <v>698550.99</v>
      </c>
      <c r="AB4707" s="10"/>
      <c r="AC4707" s="8"/>
      <c r="AD4707" s="8" t="str">
        <f t="shared" si="443"/>
        <v>N</v>
      </c>
    </row>
    <row r="4708" spans="1:30" x14ac:dyDescent="0.15">
      <c r="A4708">
        <v>4706</v>
      </c>
      <c r="B4708" s="1" t="s">
        <v>14878</v>
      </c>
      <c r="C4708" s="1" t="s">
        <v>33237</v>
      </c>
      <c r="D4708" s="3" t="s">
        <v>35782</v>
      </c>
      <c r="E4708" s="3" t="s">
        <v>41194</v>
      </c>
      <c r="F4708" s="1" t="s">
        <v>14879</v>
      </c>
      <c r="G4708" s="2">
        <v>39931</v>
      </c>
      <c r="H4708" t="s">
        <v>14880</v>
      </c>
      <c r="I4708">
        <v>4000000</v>
      </c>
      <c r="J4708" s="9" t="s">
        <v>36115</v>
      </c>
      <c r="K4708" s="9" t="str">
        <f t="shared" si="438"/>
        <v>否</v>
      </c>
      <c r="L4708" s="8">
        <v>11221197.48</v>
      </c>
      <c r="M4708" s="8">
        <v>0</v>
      </c>
      <c r="N4708" s="8">
        <v>217077.89</v>
      </c>
      <c r="O4708" s="8">
        <v>64082.98</v>
      </c>
      <c r="P4708" s="8">
        <f t="shared" si="439"/>
        <v>281160.87</v>
      </c>
      <c r="Q4708" s="8">
        <v>13755032.82</v>
      </c>
      <c r="R4708" s="8">
        <v>0</v>
      </c>
      <c r="S4708" s="8">
        <v>171941</v>
      </c>
      <c r="T4708" s="8">
        <v>77769.94</v>
      </c>
      <c r="U4708" s="8">
        <f t="shared" si="440"/>
        <v>249710.94</v>
      </c>
      <c r="V4708" s="8">
        <v>13027698.66</v>
      </c>
      <c r="W4708" s="8">
        <v>0</v>
      </c>
      <c r="X4708" s="8">
        <v>196849.13</v>
      </c>
      <c r="Y4708" s="8">
        <v>26619.42</v>
      </c>
      <c r="Z4708" s="8">
        <f t="shared" si="441"/>
        <v>223468.55</v>
      </c>
      <c r="AA4708" s="8">
        <f t="shared" si="442"/>
        <v>754340.3600000001</v>
      </c>
      <c r="AB4708" s="10">
        <v>41087</v>
      </c>
      <c r="AC4708" s="8" t="s">
        <v>37125</v>
      </c>
      <c r="AD4708" s="8" t="str">
        <f t="shared" si="443"/>
        <v>N</v>
      </c>
    </row>
    <row r="4709" spans="1:30" x14ac:dyDescent="0.15">
      <c r="A4709">
        <v>4707</v>
      </c>
      <c r="B4709" s="1" t="s">
        <v>14881</v>
      </c>
      <c r="C4709" s="1" t="s">
        <v>33238</v>
      </c>
      <c r="D4709" s="3" t="s">
        <v>35774</v>
      </c>
      <c r="E4709" s="3" t="s">
        <v>44630</v>
      </c>
      <c r="F4709" s="1" t="s">
        <v>14882</v>
      </c>
      <c r="G4709" s="2">
        <v>39924</v>
      </c>
      <c r="H4709" t="s">
        <v>14883</v>
      </c>
      <c r="I4709">
        <v>500000</v>
      </c>
      <c r="J4709" s="9" t="s">
        <v>36141</v>
      </c>
      <c r="K4709" s="9" t="str">
        <f t="shared" si="438"/>
        <v>是</v>
      </c>
      <c r="L4709" s="8">
        <v>4721140.71</v>
      </c>
      <c r="M4709" s="8">
        <v>2917314</v>
      </c>
      <c r="N4709" s="8">
        <v>19648.77</v>
      </c>
      <c r="O4709" s="8">
        <v>95480.67</v>
      </c>
      <c r="P4709" s="8">
        <f t="shared" si="439"/>
        <v>115129.44</v>
      </c>
      <c r="Q4709" s="8">
        <v>2080645.26</v>
      </c>
      <c r="R4709" s="8">
        <v>0</v>
      </c>
      <c r="S4709" s="8">
        <v>84777.25</v>
      </c>
      <c r="T4709" s="8"/>
      <c r="U4709" s="8">
        <f t="shared" si="440"/>
        <v>84777.25</v>
      </c>
      <c r="V4709" s="8">
        <v>1100</v>
      </c>
      <c r="W4709" s="8">
        <v>13921598</v>
      </c>
      <c r="X4709" s="8">
        <v>0</v>
      </c>
      <c r="Y4709" s="8"/>
      <c r="Z4709" s="8">
        <f t="shared" si="441"/>
        <v>0</v>
      </c>
      <c r="AA4709" s="8">
        <f t="shared" si="442"/>
        <v>199906.69</v>
      </c>
      <c r="AB4709" s="10"/>
      <c r="AC4709" s="8"/>
      <c r="AD4709" s="8" t="str">
        <f t="shared" si="443"/>
        <v>N</v>
      </c>
    </row>
    <row r="4710" spans="1:30" x14ac:dyDescent="0.15">
      <c r="A4710">
        <v>4708</v>
      </c>
      <c r="B4710" s="1" t="s">
        <v>14884</v>
      </c>
      <c r="C4710" s="1" t="s">
        <v>33239</v>
      </c>
      <c r="D4710" s="3" t="s">
        <v>35774</v>
      </c>
      <c r="E4710" s="3" t="s">
        <v>44707</v>
      </c>
      <c r="F4710" s="1" t="s">
        <v>14885</v>
      </c>
      <c r="G4710" s="2">
        <v>39933</v>
      </c>
      <c r="H4710" t="s">
        <v>9931</v>
      </c>
      <c r="I4710">
        <v>480000</v>
      </c>
      <c r="J4710" s="9" t="s">
        <v>36125</v>
      </c>
      <c r="K4710" s="9" t="str">
        <f t="shared" si="438"/>
        <v>是</v>
      </c>
      <c r="L4710" s="8">
        <v>23441.03</v>
      </c>
      <c r="M4710" s="8">
        <v>1181029.8600000001</v>
      </c>
      <c r="N4710" s="8">
        <v>309.82</v>
      </c>
      <c r="O4710" s="8">
        <v>20888.98</v>
      </c>
      <c r="P4710" s="8">
        <f t="shared" si="439"/>
        <v>21198.799999999999</v>
      </c>
      <c r="Q4710" s="8">
        <v>15769.23</v>
      </c>
      <c r="R4710" s="8">
        <v>922500</v>
      </c>
      <c r="S4710" s="8">
        <v>886.32</v>
      </c>
      <c r="T4710" s="8">
        <v>15668.69</v>
      </c>
      <c r="U4710" s="8">
        <f t="shared" si="440"/>
        <v>16555.010000000002</v>
      </c>
      <c r="V4710" s="8">
        <v>0</v>
      </c>
      <c r="W4710" s="8">
        <v>4174852.5</v>
      </c>
      <c r="X4710" s="8">
        <v>0</v>
      </c>
      <c r="Y4710" s="8">
        <v>52201.82</v>
      </c>
      <c r="Z4710" s="8">
        <f t="shared" si="441"/>
        <v>52201.82</v>
      </c>
      <c r="AA4710" s="8">
        <f t="shared" si="442"/>
        <v>89955.63</v>
      </c>
      <c r="AB4710" s="10"/>
      <c r="AC4710" s="8"/>
      <c r="AD4710" s="8" t="str">
        <f t="shared" si="443"/>
        <v>N</v>
      </c>
    </row>
    <row r="4711" spans="1:30" x14ac:dyDescent="0.15">
      <c r="A4711">
        <v>4709</v>
      </c>
      <c r="B4711" s="1" t="s">
        <v>14886</v>
      </c>
      <c r="C4711" s="1" t="s">
        <v>33240</v>
      </c>
      <c r="D4711" s="3" t="s">
        <v>35774</v>
      </c>
      <c r="E4711" s="3" t="s">
        <v>44630</v>
      </c>
      <c r="F4711" s="1" t="s">
        <v>14887</v>
      </c>
      <c r="G4711" s="2">
        <v>39931</v>
      </c>
      <c r="H4711" t="s">
        <v>14888</v>
      </c>
      <c r="I4711">
        <v>1000000</v>
      </c>
      <c r="J4711" s="9" t="s">
        <v>36125</v>
      </c>
      <c r="K4711" s="9" t="str">
        <f t="shared" si="438"/>
        <v>是</v>
      </c>
      <c r="L4711" s="8">
        <v>0</v>
      </c>
      <c r="M4711" s="8">
        <v>0</v>
      </c>
      <c r="N4711" s="8">
        <v>0</v>
      </c>
      <c r="O4711" s="8">
        <v>0</v>
      </c>
      <c r="P4711" s="8">
        <f t="shared" si="439"/>
        <v>0</v>
      </c>
      <c r="Q4711" s="8">
        <v>423030.78</v>
      </c>
      <c r="R4711" s="8">
        <v>5598771</v>
      </c>
      <c r="S4711" s="8">
        <v>0</v>
      </c>
      <c r="T4711" s="8">
        <v>75272.52</v>
      </c>
      <c r="U4711" s="8">
        <f t="shared" si="440"/>
        <v>75272.52</v>
      </c>
      <c r="V4711" s="8">
        <v>390683.76</v>
      </c>
      <c r="W4711" s="8">
        <v>10828095.5</v>
      </c>
      <c r="X4711" s="8">
        <v>0</v>
      </c>
      <c r="Y4711" s="8">
        <v>140244.6</v>
      </c>
      <c r="Z4711" s="8">
        <f t="shared" si="441"/>
        <v>140244.6</v>
      </c>
      <c r="AA4711" s="8">
        <f t="shared" si="442"/>
        <v>215517.12</v>
      </c>
      <c r="AB4711" s="10"/>
      <c r="AC4711" s="8"/>
      <c r="AD4711" s="8" t="str">
        <f t="shared" si="443"/>
        <v>N</v>
      </c>
    </row>
    <row r="4712" spans="1:30" x14ac:dyDescent="0.15">
      <c r="A4712">
        <v>4710</v>
      </c>
      <c r="B4712" s="1" t="s">
        <v>14889</v>
      </c>
      <c r="C4712" s="1" t="s">
        <v>33241</v>
      </c>
      <c r="D4712" s="3" t="s">
        <v>35774</v>
      </c>
      <c r="E4712" s="3" t="s">
        <v>44493</v>
      </c>
      <c r="F4712" s="1" t="s">
        <v>14890</v>
      </c>
      <c r="G4712" s="2">
        <v>39925</v>
      </c>
      <c r="H4712" t="s">
        <v>14891</v>
      </c>
      <c r="I4712">
        <v>500000</v>
      </c>
      <c r="J4712" s="9" t="s">
        <v>36125</v>
      </c>
      <c r="K4712" s="9" t="str">
        <f t="shared" si="438"/>
        <v>是</v>
      </c>
      <c r="L4712" s="8">
        <v>1060626.05</v>
      </c>
      <c r="M4712" s="8">
        <v>37441257.140000001</v>
      </c>
      <c r="N4712" s="8">
        <v>0</v>
      </c>
      <c r="O4712" s="8">
        <v>510248.54</v>
      </c>
      <c r="P4712" s="8">
        <f t="shared" si="439"/>
        <v>510248.54</v>
      </c>
      <c r="Q4712" s="8">
        <v>342939.57</v>
      </c>
      <c r="R4712" s="8">
        <v>39353599.219999999</v>
      </c>
      <c r="S4712" s="8">
        <v>0</v>
      </c>
      <c r="T4712" s="8">
        <v>496206.73</v>
      </c>
      <c r="U4712" s="8">
        <f t="shared" si="440"/>
        <v>496206.73</v>
      </c>
      <c r="V4712" s="8">
        <v>422031.79</v>
      </c>
      <c r="W4712" s="8">
        <v>36152879.390000001</v>
      </c>
      <c r="X4712" s="8">
        <v>0</v>
      </c>
      <c r="Y4712" s="8">
        <v>460376.78</v>
      </c>
      <c r="Z4712" s="8">
        <f t="shared" si="441"/>
        <v>460376.78</v>
      </c>
      <c r="AA4712" s="8">
        <f t="shared" si="442"/>
        <v>1466832.05</v>
      </c>
      <c r="AB4712" s="10"/>
      <c r="AC4712" s="8"/>
      <c r="AD4712" s="8" t="str">
        <f t="shared" si="443"/>
        <v>N</v>
      </c>
    </row>
    <row r="4713" spans="1:30" x14ac:dyDescent="0.15">
      <c r="A4713">
        <v>4711</v>
      </c>
      <c r="B4713" s="1" t="s">
        <v>14892</v>
      </c>
      <c r="C4713" s="1" t="s">
        <v>33242</v>
      </c>
      <c r="D4713" s="3" t="s">
        <v>35780</v>
      </c>
      <c r="E4713" s="3" t="s">
        <v>43780</v>
      </c>
      <c r="F4713" s="1" t="s">
        <v>10557</v>
      </c>
      <c r="G4713" s="2">
        <v>39927</v>
      </c>
      <c r="H4713" t="s">
        <v>4393</v>
      </c>
      <c r="I4713">
        <v>500000</v>
      </c>
      <c r="J4713" s="9" t="s">
        <v>36113</v>
      </c>
      <c r="K4713" s="9" t="str">
        <f t="shared" si="438"/>
        <v>否</v>
      </c>
      <c r="L4713" s="8">
        <v>1796771.52</v>
      </c>
      <c r="M4713" s="8">
        <v>0</v>
      </c>
      <c r="N4713" s="8">
        <v>60174.04</v>
      </c>
      <c r="O4713" s="8">
        <v>23332.97</v>
      </c>
      <c r="P4713" s="8">
        <f t="shared" si="439"/>
        <v>83507.010000000009</v>
      </c>
      <c r="Q4713" s="8">
        <v>1015756.95</v>
      </c>
      <c r="R4713" s="8">
        <v>0</v>
      </c>
      <c r="S4713" s="8">
        <v>34338.06</v>
      </c>
      <c r="T4713" s="8">
        <v>12698.49</v>
      </c>
      <c r="U4713" s="8">
        <f t="shared" si="440"/>
        <v>47036.549999999996</v>
      </c>
      <c r="V4713" s="8">
        <v>1446404.41</v>
      </c>
      <c r="W4713" s="8">
        <v>0</v>
      </c>
      <c r="X4713" s="8">
        <v>48907.96</v>
      </c>
      <c r="Y4713" s="8">
        <v>20008.87</v>
      </c>
      <c r="Z4713" s="8">
        <f t="shared" si="441"/>
        <v>68916.83</v>
      </c>
      <c r="AA4713" s="8">
        <f t="shared" si="442"/>
        <v>199460.39</v>
      </c>
      <c r="AB4713" s="10"/>
      <c r="AC4713" s="8"/>
      <c r="AD4713" s="8" t="str">
        <f t="shared" si="443"/>
        <v>N</v>
      </c>
    </row>
    <row r="4714" spans="1:30" x14ac:dyDescent="0.15">
      <c r="A4714">
        <v>4712</v>
      </c>
      <c r="B4714" s="1" t="s">
        <v>14893</v>
      </c>
      <c r="C4714" s="1" t="s">
        <v>33243</v>
      </c>
      <c r="D4714" s="3" t="s">
        <v>35784</v>
      </c>
      <c r="E4714" s="3" t="s">
        <v>37970</v>
      </c>
      <c r="F4714" s="1" t="s">
        <v>14894</v>
      </c>
      <c r="G4714" s="2">
        <v>39916</v>
      </c>
      <c r="H4714" t="s">
        <v>14895</v>
      </c>
      <c r="I4714">
        <v>10600000</v>
      </c>
      <c r="J4714" s="9" t="s">
        <v>36127</v>
      </c>
      <c r="K4714" s="9" t="str">
        <f t="shared" si="438"/>
        <v>否</v>
      </c>
      <c r="L4714" s="8"/>
      <c r="M4714" s="8"/>
      <c r="N4714" s="8"/>
      <c r="O4714" s="8"/>
      <c r="P4714" s="8">
        <f t="shared" si="439"/>
        <v>0</v>
      </c>
      <c r="Q4714" s="8">
        <v>3037183.23</v>
      </c>
      <c r="R4714" s="8">
        <v>0</v>
      </c>
      <c r="S4714" s="8">
        <v>96558.81</v>
      </c>
      <c r="T4714" s="8">
        <v>22601.83</v>
      </c>
      <c r="U4714" s="8">
        <f t="shared" si="440"/>
        <v>119160.64</v>
      </c>
      <c r="V4714" s="8">
        <v>7088291.2300000004</v>
      </c>
      <c r="W4714" s="8">
        <v>0</v>
      </c>
      <c r="X4714" s="8">
        <v>131693.57999999999</v>
      </c>
      <c r="Y4714" s="8">
        <v>25521.97</v>
      </c>
      <c r="Z4714" s="8">
        <f t="shared" si="441"/>
        <v>157215.54999999999</v>
      </c>
      <c r="AA4714" s="8">
        <f t="shared" si="442"/>
        <v>276376.19</v>
      </c>
      <c r="AB4714" s="10"/>
      <c r="AC4714" s="8"/>
      <c r="AD4714" s="8" t="str">
        <f t="shared" si="443"/>
        <v>N</v>
      </c>
    </row>
    <row r="4715" spans="1:30" x14ac:dyDescent="0.15">
      <c r="A4715">
        <v>4713</v>
      </c>
      <c r="B4715" s="1" t="s">
        <v>14896</v>
      </c>
      <c r="C4715" s="1" t="s">
        <v>33244</v>
      </c>
      <c r="D4715" s="3" t="s">
        <v>35780</v>
      </c>
      <c r="E4715" s="3" t="s">
        <v>43554</v>
      </c>
      <c r="F4715" s="1" t="s">
        <v>14897</v>
      </c>
      <c r="G4715" s="2">
        <v>39927</v>
      </c>
      <c r="H4715" t="s">
        <v>14898</v>
      </c>
      <c r="I4715">
        <v>1000000</v>
      </c>
      <c r="J4715" s="9" t="s">
        <v>36113</v>
      </c>
      <c r="K4715" s="9" t="str">
        <f t="shared" si="438"/>
        <v>是</v>
      </c>
      <c r="L4715" s="8">
        <v>1096312.52</v>
      </c>
      <c r="M4715" s="8">
        <v>5446135.8200000003</v>
      </c>
      <c r="N4715" s="8">
        <v>62857.97</v>
      </c>
      <c r="O4715" s="8">
        <v>79633.990000000005</v>
      </c>
      <c r="P4715" s="8">
        <f t="shared" si="439"/>
        <v>142491.96000000002</v>
      </c>
      <c r="Q4715" s="8">
        <v>2689541.26</v>
      </c>
      <c r="R4715" s="8">
        <v>347047.54</v>
      </c>
      <c r="S4715" s="8">
        <v>84065.63</v>
      </c>
      <c r="T4715" s="8">
        <v>37828.949999999997</v>
      </c>
      <c r="U4715" s="8">
        <f t="shared" si="440"/>
        <v>121894.58</v>
      </c>
      <c r="V4715" s="8">
        <v>1146036.54</v>
      </c>
      <c r="W4715" s="8">
        <v>0</v>
      </c>
      <c r="X4715" s="8">
        <v>39857.5</v>
      </c>
      <c r="Y4715" s="8">
        <v>5730.19</v>
      </c>
      <c r="Z4715" s="8">
        <f t="shared" si="441"/>
        <v>45587.69</v>
      </c>
      <c r="AA4715" s="8">
        <f t="shared" si="442"/>
        <v>309974.23000000004</v>
      </c>
      <c r="AB4715" s="10">
        <v>41334</v>
      </c>
      <c r="AC4715" s="8" t="s">
        <v>37123</v>
      </c>
      <c r="AD4715" s="8" t="str">
        <f t="shared" si="443"/>
        <v>N</v>
      </c>
    </row>
    <row r="4716" spans="1:30" x14ac:dyDescent="0.15">
      <c r="A4716">
        <v>4714</v>
      </c>
      <c r="B4716" s="1" t="s">
        <v>14899</v>
      </c>
      <c r="C4716" s="1" t="s">
        <v>33245</v>
      </c>
      <c r="D4716" s="3" t="s">
        <v>35780</v>
      </c>
      <c r="E4716" s="3" t="s">
        <v>43779</v>
      </c>
      <c r="F4716" s="1" t="s">
        <v>14900</v>
      </c>
      <c r="G4716" s="2">
        <v>39926</v>
      </c>
      <c r="H4716" t="s">
        <v>14901</v>
      </c>
      <c r="I4716">
        <v>300000</v>
      </c>
      <c r="J4716" s="9" t="s">
        <v>36113</v>
      </c>
      <c r="K4716" s="9" t="str">
        <f t="shared" si="438"/>
        <v>否</v>
      </c>
      <c r="L4716" s="8"/>
      <c r="M4716" s="8"/>
      <c r="N4716" s="8"/>
      <c r="O4716" s="8">
        <v>7380.05</v>
      </c>
      <c r="P4716" s="8">
        <f t="shared" si="439"/>
        <v>7380.05</v>
      </c>
      <c r="Q4716" s="8">
        <v>2100</v>
      </c>
      <c r="R4716" s="8">
        <v>0</v>
      </c>
      <c r="S4716" s="8">
        <v>357</v>
      </c>
      <c r="T4716" s="8">
        <v>112.97</v>
      </c>
      <c r="U4716" s="8">
        <f t="shared" si="440"/>
        <v>469.97</v>
      </c>
      <c r="V4716" s="8">
        <v>2000</v>
      </c>
      <c r="W4716" s="8">
        <v>0</v>
      </c>
      <c r="X4716" s="8">
        <v>340</v>
      </c>
      <c r="Y4716" s="8">
        <v>61.52</v>
      </c>
      <c r="Z4716" s="8">
        <f t="shared" si="441"/>
        <v>401.52</v>
      </c>
      <c r="AA4716" s="8">
        <f t="shared" si="442"/>
        <v>8251.5400000000009</v>
      </c>
      <c r="AB4716" s="10"/>
      <c r="AC4716" s="8"/>
      <c r="AD4716" s="8" t="str">
        <f t="shared" si="443"/>
        <v>N</v>
      </c>
    </row>
    <row r="4717" spans="1:30" x14ac:dyDescent="0.15">
      <c r="A4717">
        <v>4715</v>
      </c>
      <c r="B4717" s="1" t="s">
        <v>14902</v>
      </c>
      <c r="C4717" s="1" t="s">
        <v>14903</v>
      </c>
      <c r="D4717" s="3" t="s">
        <v>35775</v>
      </c>
      <c r="E4717" s="3" t="s">
        <v>45844</v>
      </c>
      <c r="F4717" s="1" t="s">
        <v>14904</v>
      </c>
      <c r="G4717" s="2">
        <v>39925</v>
      </c>
      <c r="H4717" t="s">
        <v>1978</v>
      </c>
      <c r="I4717">
        <v>600000</v>
      </c>
      <c r="J4717" s="9" t="s">
        <v>36118</v>
      </c>
      <c r="K4717" s="9" t="str">
        <f t="shared" si="438"/>
        <v>否</v>
      </c>
      <c r="L4717" s="8">
        <v>4392044.58</v>
      </c>
      <c r="M4717" s="8">
        <v>0</v>
      </c>
      <c r="N4717" s="8">
        <v>169681.88</v>
      </c>
      <c r="O4717" s="8">
        <v>46536.97</v>
      </c>
      <c r="P4717" s="8">
        <f t="shared" si="439"/>
        <v>216218.85</v>
      </c>
      <c r="Q4717" s="8">
        <v>3148226.4</v>
      </c>
      <c r="R4717" s="8">
        <v>0</v>
      </c>
      <c r="S4717" s="8">
        <v>138487.45000000001</v>
      </c>
      <c r="T4717" s="8">
        <v>37336.660000000003</v>
      </c>
      <c r="U4717" s="8">
        <f t="shared" si="440"/>
        <v>175824.11000000002</v>
      </c>
      <c r="V4717" s="8">
        <v>4281459.0199999996</v>
      </c>
      <c r="W4717" s="8">
        <v>0</v>
      </c>
      <c r="X4717" s="8">
        <v>172520.2</v>
      </c>
      <c r="Y4717" s="8">
        <v>36486.01</v>
      </c>
      <c r="Z4717" s="8">
        <f t="shared" si="441"/>
        <v>209006.21000000002</v>
      </c>
      <c r="AA4717" s="8">
        <f t="shared" si="442"/>
        <v>601049.17000000004</v>
      </c>
      <c r="AB4717" s="10"/>
      <c r="AC4717" s="8"/>
      <c r="AD4717" s="8" t="str">
        <f t="shared" si="443"/>
        <v>N</v>
      </c>
    </row>
    <row r="4718" spans="1:30" x14ac:dyDescent="0.15">
      <c r="A4718">
        <v>4716</v>
      </c>
      <c r="B4718" s="1" t="s">
        <v>14905</v>
      </c>
      <c r="C4718" s="1" t="s">
        <v>33246</v>
      </c>
      <c r="D4718" s="3" t="s">
        <v>35774</v>
      </c>
      <c r="E4718" s="3" t="s">
        <v>39656</v>
      </c>
      <c r="F4718" s="1" t="s">
        <v>14906</v>
      </c>
      <c r="G4718" s="2">
        <v>39932</v>
      </c>
      <c r="H4718" t="s">
        <v>14374</v>
      </c>
      <c r="I4718">
        <v>500000</v>
      </c>
      <c r="J4718" s="9" t="s">
        <v>36123</v>
      </c>
      <c r="K4718" s="9" t="str">
        <f t="shared" si="438"/>
        <v>否</v>
      </c>
      <c r="L4718" s="8">
        <v>1238511.07</v>
      </c>
      <c r="M4718" s="8">
        <v>0</v>
      </c>
      <c r="N4718" s="8">
        <v>10202.1</v>
      </c>
      <c r="O4718" s="8"/>
      <c r="P4718" s="8">
        <f t="shared" si="439"/>
        <v>10202.1</v>
      </c>
      <c r="Q4718" s="8">
        <v>1415738.65</v>
      </c>
      <c r="R4718" s="8">
        <v>0</v>
      </c>
      <c r="S4718" s="8">
        <v>29267.56</v>
      </c>
      <c r="T4718" s="8"/>
      <c r="U4718" s="8">
        <f t="shared" si="440"/>
        <v>29267.56</v>
      </c>
      <c r="V4718" s="8">
        <v>2956025.63</v>
      </c>
      <c r="W4718" s="8">
        <v>0</v>
      </c>
      <c r="X4718" s="8">
        <v>76294.2</v>
      </c>
      <c r="Y4718" s="8"/>
      <c r="Z4718" s="8">
        <f t="shared" si="441"/>
        <v>76294.2</v>
      </c>
      <c r="AA4718" s="8">
        <f t="shared" si="442"/>
        <v>115763.86</v>
      </c>
      <c r="AB4718" s="10"/>
      <c r="AC4718" s="8"/>
      <c r="AD4718" s="8" t="str">
        <f t="shared" si="443"/>
        <v>N</v>
      </c>
    </row>
    <row r="4719" spans="1:30" x14ac:dyDescent="0.15">
      <c r="A4719">
        <v>4717</v>
      </c>
      <c r="B4719" s="1" t="s">
        <v>14907</v>
      </c>
      <c r="C4719" s="1" t="s">
        <v>33247</v>
      </c>
      <c r="D4719" s="3" t="s">
        <v>35772</v>
      </c>
      <c r="E4719" s="3" t="s">
        <v>38774</v>
      </c>
      <c r="F4719" s="1" t="s">
        <v>14908</v>
      </c>
      <c r="G4719" s="2">
        <v>39927</v>
      </c>
      <c r="H4719" t="s">
        <v>11450</v>
      </c>
      <c r="I4719">
        <v>21050000</v>
      </c>
      <c r="J4719" s="9" t="s">
        <v>36120</v>
      </c>
      <c r="K4719" s="9" t="str">
        <f t="shared" si="438"/>
        <v>是</v>
      </c>
      <c r="L4719" s="8">
        <v>0</v>
      </c>
      <c r="M4719" s="8">
        <v>0</v>
      </c>
      <c r="N4719" s="8">
        <v>0</v>
      </c>
      <c r="O4719" s="8">
        <v>11541.46</v>
      </c>
      <c r="P4719" s="8">
        <f t="shared" si="439"/>
        <v>11541.46</v>
      </c>
      <c r="Q4719" s="8">
        <v>0</v>
      </c>
      <c r="R4719" s="8">
        <v>0</v>
      </c>
      <c r="S4719" s="8">
        <v>0</v>
      </c>
      <c r="T4719" s="8">
        <v>11646.42</v>
      </c>
      <c r="U4719" s="8">
        <f t="shared" si="440"/>
        <v>11646.42</v>
      </c>
      <c r="V4719" s="8">
        <v>0</v>
      </c>
      <c r="W4719" s="8">
        <v>5452908.0300000003</v>
      </c>
      <c r="X4719" s="8">
        <v>0</v>
      </c>
      <c r="Y4719" s="8">
        <v>15440.04</v>
      </c>
      <c r="Z4719" s="8">
        <f t="shared" si="441"/>
        <v>15440.04</v>
      </c>
      <c r="AA4719" s="8">
        <f t="shared" si="442"/>
        <v>38627.919999999998</v>
      </c>
      <c r="AB4719" s="10"/>
      <c r="AC4719" s="8"/>
      <c r="AD4719" s="8" t="str">
        <f t="shared" si="443"/>
        <v>N</v>
      </c>
    </row>
    <row r="4720" spans="1:30" x14ac:dyDescent="0.15">
      <c r="A4720">
        <v>4718</v>
      </c>
      <c r="B4720" s="1" t="s">
        <v>14909</v>
      </c>
      <c r="C4720" s="1" t="s">
        <v>33248</v>
      </c>
      <c r="D4720" s="3" t="s">
        <v>34502</v>
      </c>
      <c r="E4720" s="3" t="s">
        <v>44926</v>
      </c>
      <c r="F4720" s="1" t="s">
        <v>14910</v>
      </c>
      <c r="G4720" s="2">
        <v>39646</v>
      </c>
      <c r="H4720" t="s">
        <v>14911</v>
      </c>
      <c r="I4720">
        <v>500000</v>
      </c>
      <c r="J4720" s="9" t="s">
        <v>36125</v>
      </c>
      <c r="K4720" s="9" t="str">
        <f t="shared" si="438"/>
        <v>否</v>
      </c>
      <c r="L4720" s="8">
        <v>21212066.440000001</v>
      </c>
      <c r="M4720" s="8">
        <v>0</v>
      </c>
      <c r="N4720" s="8">
        <v>213099.56</v>
      </c>
      <c r="O4720" s="8">
        <v>148379.35</v>
      </c>
      <c r="P4720" s="8">
        <f t="shared" si="439"/>
        <v>361478.91000000003</v>
      </c>
      <c r="Q4720" s="8">
        <v>24358775.16</v>
      </c>
      <c r="R4720" s="8">
        <v>0</v>
      </c>
      <c r="S4720" s="8">
        <v>198732.24</v>
      </c>
      <c r="T4720" s="8">
        <v>116305.73</v>
      </c>
      <c r="U4720" s="8">
        <f t="shared" si="440"/>
        <v>315037.96999999997</v>
      </c>
      <c r="V4720" s="8">
        <v>4839780.55</v>
      </c>
      <c r="W4720" s="8">
        <v>0</v>
      </c>
      <c r="X4720" s="8">
        <v>37981.99</v>
      </c>
      <c r="Y4720" s="8">
        <v>7498.2</v>
      </c>
      <c r="Z4720" s="8">
        <f t="shared" si="441"/>
        <v>45480.189999999995</v>
      </c>
      <c r="AA4720" s="8">
        <f t="shared" si="442"/>
        <v>721997.07</v>
      </c>
      <c r="AB4720" s="10"/>
      <c r="AC4720" s="8"/>
      <c r="AD4720" s="8" t="str">
        <f t="shared" si="443"/>
        <v>N</v>
      </c>
    </row>
    <row r="4721" spans="1:30" x14ac:dyDescent="0.15">
      <c r="A4721">
        <v>4719</v>
      </c>
      <c r="B4721" s="1" t="s">
        <v>14912</v>
      </c>
      <c r="C4721" s="1" t="s">
        <v>33249</v>
      </c>
      <c r="D4721" s="3" t="s">
        <v>35797</v>
      </c>
      <c r="E4721" s="3" t="s">
        <v>41480</v>
      </c>
      <c r="F4721" s="1" t="s">
        <v>14913</v>
      </c>
      <c r="G4721" s="2">
        <v>39913</v>
      </c>
      <c r="H4721" t="s">
        <v>14914</v>
      </c>
      <c r="I4721">
        <v>1000000</v>
      </c>
      <c r="J4721" s="9" t="s">
        <v>36142</v>
      </c>
      <c r="K4721" s="9" t="str">
        <f t="shared" si="438"/>
        <v>否</v>
      </c>
      <c r="L4721" s="8">
        <v>2750978.66</v>
      </c>
      <c r="M4721" s="8">
        <v>0</v>
      </c>
      <c r="N4721" s="8">
        <v>33361.129999999997</v>
      </c>
      <c r="O4721" s="8">
        <v>24759.9</v>
      </c>
      <c r="P4721" s="8">
        <f t="shared" si="439"/>
        <v>58121.03</v>
      </c>
      <c r="Q4721" s="8">
        <v>2550735.11</v>
      </c>
      <c r="R4721" s="8">
        <v>0</v>
      </c>
      <c r="S4721" s="8">
        <v>15042.68</v>
      </c>
      <c r="T4721" s="8">
        <v>12687.16</v>
      </c>
      <c r="U4721" s="8">
        <f t="shared" si="440"/>
        <v>27729.84</v>
      </c>
      <c r="V4721" s="8">
        <v>3300427.49</v>
      </c>
      <c r="W4721" s="8">
        <v>0</v>
      </c>
      <c r="X4721" s="8">
        <v>18280.09</v>
      </c>
      <c r="Y4721" s="8">
        <v>9991.1</v>
      </c>
      <c r="Z4721" s="8">
        <f t="shared" si="441"/>
        <v>28271.190000000002</v>
      </c>
      <c r="AA4721" s="8">
        <f t="shared" si="442"/>
        <v>114122.06</v>
      </c>
      <c r="AB4721" s="10"/>
      <c r="AC4721" s="8"/>
      <c r="AD4721" s="8" t="str">
        <f t="shared" si="443"/>
        <v>N</v>
      </c>
    </row>
    <row r="4722" spans="1:30" x14ac:dyDescent="0.15">
      <c r="A4722">
        <v>4720</v>
      </c>
      <c r="B4722" s="1" t="s">
        <v>14915</v>
      </c>
      <c r="C4722" s="1" t="s">
        <v>14916</v>
      </c>
      <c r="D4722" s="3" t="s">
        <v>35773</v>
      </c>
      <c r="E4722" s="3" t="s">
        <v>40722</v>
      </c>
      <c r="F4722" s="1" t="s">
        <v>14917</v>
      </c>
      <c r="G4722" s="2">
        <v>39910</v>
      </c>
      <c r="H4722" t="s">
        <v>14918</v>
      </c>
      <c r="I4722">
        <v>3000000</v>
      </c>
      <c r="J4722" s="9" t="s">
        <v>36117</v>
      </c>
      <c r="K4722" s="9" t="str">
        <f t="shared" si="438"/>
        <v>是</v>
      </c>
      <c r="L4722" s="8">
        <v>2726926.41</v>
      </c>
      <c r="M4722" s="8">
        <v>0</v>
      </c>
      <c r="N4722" s="8">
        <v>251368.3</v>
      </c>
      <c r="O4722" s="8"/>
      <c r="P4722" s="8">
        <f t="shared" si="439"/>
        <v>251368.3</v>
      </c>
      <c r="Q4722" s="8">
        <v>6895410.2000000002</v>
      </c>
      <c r="R4722" s="8">
        <v>0</v>
      </c>
      <c r="S4722" s="8">
        <v>434119.99</v>
      </c>
      <c r="T4722" s="8"/>
      <c r="U4722" s="8">
        <f t="shared" si="440"/>
        <v>434119.99</v>
      </c>
      <c r="V4722" s="8">
        <v>7155625.0899999999</v>
      </c>
      <c r="W4722" s="8">
        <v>123024.42</v>
      </c>
      <c r="X4722" s="8">
        <v>485230.84</v>
      </c>
      <c r="Y4722" s="8"/>
      <c r="Z4722" s="8">
        <f t="shared" si="441"/>
        <v>485230.84</v>
      </c>
      <c r="AA4722" s="8">
        <f t="shared" si="442"/>
        <v>1170719.1300000001</v>
      </c>
      <c r="AB4722" s="10"/>
      <c r="AC4722" s="8"/>
      <c r="AD4722" s="8" t="str">
        <f t="shared" si="443"/>
        <v>N</v>
      </c>
    </row>
    <row r="4723" spans="1:30" x14ac:dyDescent="0.15">
      <c r="A4723">
        <v>4721</v>
      </c>
      <c r="B4723" s="1" t="s">
        <v>14919</v>
      </c>
      <c r="C4723" s="1" t="s">
        <v>33250</v>
      </c>
      <c r="D4723" s="3" t="s">
        <v>35774</v>
      </c>
      <c r="E4723" s="3" t="s">
        <v>39774</v>
      </c>
      <c r="F4723" s="1" t="s">
        <v>14920</v>
      </c>
      <c r="G4723" s="2">
        <v>39937</v>
      </c>
      <c r="H4723" t="s">
        <v>14921</v>
      </c>
      <c r="I4723">
        <v>600000</v>
      </c>
      <c r="J4723" s="9" t="s">
        <v>36123</v>
      </c>
      <c r="K4723" s="9" t="str">
        <f t="shared" si="438"/>
        <v>是</v>
      </c>
      <c r="L4723" s="8">
        <v>0</v>
      </c>
      <c r="M4723" s="8">
        <v>10570254.119999999</v>
      </c>
      <c r="N4723" s="8">
        <v>0</v>
      </c>
      <c r="O4723" s="8"/>
      <c r="P4723" s="8">
        <f t="shared" si="439"/>
        <v>0</v>
      </c>
      <c r="Q4723" s="8">
        <v>0</v>
      </c>
      <c r="R4723" s="8">
        <v>4217654.88</v>
      </c>
      <c r="S4723" s="8">
        <v>0</v>
      </c>
      <c r="T4723" s="8"/>
      <c r="U4723" s="8">
        <f t="shared" si="440"/>
        <v>0</v>
      </c>
      <c r="V4723" s="8">
        <v>8748</v>
      </c>
      <c r="W4723" s="8">
        <v>16955050.559999999</v>
      </c>
      <c r="X4723" s="8">
        <v>0</v>
      </c>
      <c r="Y4723" s="8"/>
      <c r="Z4723" s="8">
        <f t="shared" si="441"/>
        <v>0</v>
      </c>
      <c r="AA4723" s="8">
        <f t="shared" si="442"/>
        <v>0</v>
      </c>
      <c r="AB4723" s="10"/>
      <c r="AC4723" s="8"/>
      <c r="AD4723" s="8" t="str">
        <f t="shared" si="443"/>
        <v>N</v>
      </c>
    </row>
    <row r="4724" spans="1:30" x14ac:dyDescent="0.15">
      <c r="A4724">
        <v>4722</v>
      </c>
      <c r="B4724" s="1" t="s">
        <v>14922</v>
      </c>
      <c r="C4724" s="1" t="s">
        <v>14923</v>
      </c>
      <c r="D4724" s="3" t="s">
        <v>35774</v>
      </c>
      <c r="E4724" s="3" t="s">
        <v>39774</v>
      </c>
      <c r="F4724" s="1" t="s">
        <v>14924</v>
      </c>
      <c r="G4724" s="2">
        <v>39932</v>
      </c>
      <c r="H4724" t="s">
        <v>12807</v>
      </c>
      <c r="I4724">
        <v>1000000</v>
      </c>
      <c r="J4724" s="9" t="s">
        <v>36123</v>
      </c>
      <c r="K4724" s="9" t="str">
        <f t="shared" si="438"/>
        <v>否</v>
      </c>
      <c r="L4724" s="8">
        <v>9143410.4100000001</v>
      </c>
      <c r="M4724" s="8">
        <v>0</v>
      </c>
      <c r="N4724" s="8">
        <v>277893.96000000002</v>
      </c>
      <c r="O4724" s="8"/>
      <c r="P4724" s="8">
        <f t="shared" si="439"/>
        <v>277893.96000000002</v>
      </c>
      <c r="Q4724" s="8">
        <v>6300313.96</v>
      </c>
      <c r="R4724" s="8">
        <v>0</v>
      </c>
      <c r="S4724" s="8">
        <v>239828.43</v>
      </c>
      <c r="T4724" s="8"/>
      <c r="U4724" s="8">
        <f t="shared" si="440"/>
        <v>239828.43</v>
      </c>
      <c r="V4724" s="8">
        <v>7890283.25</v>
      </c>
      <c r="W4724" s="8">
        <v>0</v>
      </c>
      <c r="X4724" s="8">
        <v>264811.03999999998</v>
      </c>
      <c r="Y4724" s="8"/>
      <c r="Z4724" s="8">
        <f t="shared" si="441"/>
        <v>264811.03999999998</v>
      </c>
      <c r="AA4724" s="8">
        <f t="shared" si="442"/>
        <v>782533.42999999993</v>
      </c>
      <c r="AB4724" s="10"/>
      <c r="AC4724" s="8"/>
      <c r="AD4724" s="8" t="str">
        <f t="shared" si="443"/>
        <v>N</v>
      </c>
    </row>
    <row r="4725" spans="1:30" x14ac:dyDescent="0.15">
      <c r="A4725">
        <v>4723</v>
      </c>
      <c r="B4725" s="1" t="s">
        <v>14925</v>
      </c>
      <c r="C4725" s="1" t="s">
        <v>33251</v>
      </c>
      <c r="D4725" s="3" t="s">
        <v>35772</v>
      </c>
      <c r="E4725" s="3" t="s">
        <v>37961</v>
      </c>
      <c r="F4725" s="1" t="s">
        <v>14926</v>
      </c>
      <c r="G4725" s="2">
        <v>39930</v>
      </c>
      <c r="H4725" t="s">
        <v>14927</v>
      </c>
      <c r="I4725">
        <v>500000</v>
      </c>
      <c r="J4725" s="9" t="s">
        <v>36127</v>
      </c>
      <c r="K4725" s="9" t="str">
        <f t="shared" si="438"/>
        <v>否</v>
      </c>
      <c r="L4725" s="8">
        <v>1505298.29</v>
      </c>
      <c r="M4725" s="8">
        <v>0</v>
      </c>
      <c r="N4725" s="8">
        <v>9504.0400000000009</v>
      </c>
      <c r="O4725" s="8">
        <v>7634.19</v>
      </c>
      <c r="P4725" s="8">
        <f t="shared" si="439"/>
        <v>17138.23</v>
      </c>
      <c r="Q4725" s="8">
        <v>742315.76</v>
      </c>
      <c r="R4725" s="8">
        <v>0</v>
      </c>
      <c r="S4725" s="8">
        <v>4035.91</v>
      </c>
      <c r="T4725" s="8">
        <v>2508.7800000000002</v>
      </c>
      <c r="U4725" s="8">
        <f t="shared" si="440"/>
        <v>6544.6900000000005</v>
      </c>
      <c r="V4725" s="8">
        <v>1559744.87</v>
      </c>
      <c r="W4725" s="8">
        <v>0</v>
      </c>
      <c r="X4725" s="8">
        <v>10861.68</v>
      </c>
      <c r="Y4725" s="8">
        <v>1302.02</v>
      </c>
      <c r="Z4725" s="8">
        <f t="shared" si="441"/>
        <v>12163.7</v>
      </c>
      <c r="AA4725" s="8">
        <f t="shared" si="442"/>
        <v>35846.619999999995</v>
      </c>
      <c r="AB4725" s="10"/>
      <c r="AC4725" s="8"/>
      <c r="AD4725" s="8" t="str">
        <f t="shared" si="443"/>
        <v>N</v>
      </c>
    </row>
    <row r="4726" spans="1:30" x14ac:dyDescent="0.15">
      <c r="A4726">
        <v>4724</v>
      </c>
      <c r="B4726" s="1" t="s">
        <v>14928</v>
      </c>
      <c r="C4726" s="1" t="s">
        <v>33252</v>
      </c>
      <c r="D4726" s="3" t="s">
        <v>35778</v>
      </c>
      <c r="E4726" s="3" t="s">
        <v>39128</v>
      </c>
      <c r="F4726" s="1" t="s">
        <v>14929</v>
      </c>
      <c r="G4726" s="2">
        <v>39939</v>
      </c>
      <c r="H4726" t="s">
        <v>14930</v>
      </c>
      <c r="I4726">
        <v>500000</v>
      </c>
      <c r="J4726" s="9" t="s">
        <v>36112</v>
      </c>
      <c r="K4726" s="9" t="str">
        <f t="shared" si="438"/>
        <v>否</v>
      </c>
      <c r="L4726" s="8">
        <v>56143.17</v>
      </c>
      <c r="M4726" s="8">
        <v>0</v>
      </c>
      <c r="N4726" s="8">
        <v>1290.52</v>
      </c>
      <c r="O4726" s="8">
        <v>612.03</v>
      </c>
      <c r="P4726" s="8">
        <f t="shared" si="439"/>
        <v>1902.55</v>
      </c>
      <c r="Q4726" s="8">
        <v>25641.03</v>
      </c>
      <c r="R4726" s="8">
        <v>0</v>
      </c>
      <c r="S4726" s="8">
        <v>4139.57</v>
      </c>
      <c r="T4726" s="8">
        <v>0</v>
      </c>
      <c r="U4726" s="8">
        <f t="shared" si="440"/>
        <v>4139.57</v>
      </c>
      <c r="V4726" s="8">
        <v>21777.78</v>
      </c>
      <c r="W4726" s="8">
        <v>0</v>
      </c>
      <c r="X4726" s="8">
        <v>3702.22</v>
      </c>
      <c r="Y4726" s="8">
        <v>10.71</v>
      </c>
      <c r="Z4726" s="8">
        <f t="shared" si="441"/>
        <v>3712.93</v>
      </c>
      <c r="AA4726" s="8">
        <f t="shared" si="442"/>
        <v>9755.0499999999993</v>
      </c>
      <c r="AB4726" s="10"/>
      <c r="AC4726" s="8"/>
      <c r="AD4726" s="8" t="str">
        <f t="shared" si="443"/>
        <v>N</v>
      </c>
    </row>
    <row r="4727" spans="1:30" x14ac:dyDescent="0.15">
      <c r="A4727">
        <v>4725</v>
      </c>
      <c r="B4727" s="1" t="s">
        <v>14931</v>
      </c>
      <c r="C4727" s="1" t="s">
        <v>33253</v>
      </c>
      <c r="D4727" s="3" t="s">
        <v>35774</v>
      </c>
      <c r="E4727" s="3" t="s">
        <v>44925</v>
      </c>
      <c r="F4727" s="1" t="s">
        <v>14932</v>
      </c>
      <c r="G4727" s="2">
        <v>39925</v>
      </c>
      <c r="H4727" t="s">
        <v>14933</v>
      </c>
      <c r="I4727">
        <v>200000</v>
      </c>
      <c r="J4727" s="9" t="s">
        <v>36125</v>
      </c>
      <c r="K4727" s="9" t="str">
        <f t="shared" si="438"/>
        <v>是</v>
      </c>
      <c r="L4727" s="8">
        <v>0</v>
      </c>
      <c r="M4727" s="8">
        <v>13731166.08</v>
      </c>
      <c r="N4727" s="8">
        <v>0</v>
      </c>
      <c r="O4727" s="8">
        <v>101610.63</v>
      </c>
      <c r="P4727" s="8">
        <f t="shared" si="439"/>
        <v>101610.63</v>
      </c>
      <c r="Q4727" s="8">
        <v>8756.41</v>
      </c>
      <c r="R4727" s="8">
        <v>13899374.42</v>
      </c>
      <c r="S4727" s="8">
        <v>0</v>
      </c>
      <c r="T4727" s="8">
        <v>103198.82</v>
      </c>
      <c r="U4727" s="8">
        <f t="shared" si="440"/>
        <v>103198.82</v>
      </c>
      <c r="V4727" s="8">
        <v>207011.97</v>
      </c>
      <c r="W4727" s="8">
        <v>0</v>
      </c>
      <c r="X4727" s="8">
        <v>140.25</v>
      </c>
      <c r="Y4727" s="8">
        <v>614.65</v>
      </c>
      <c r="Z4727" s="8">
        <f t="shared" si="441"/>
        <v>754.9</v>
      </c>
      <c r="AA4727" s="8">
        <f t="shared" si="442"/>
        <v>205564.35</v>
      </c>
      <c r="AB4727" s="10"/>
      <c r="AC4727" s="8"/>
      <c r="AD4727" s="8" t="str">
        <f t="shared" si="443"/>
        <v>N</v>
      </c>
    </row>
    <row r="4728" spans="1:30" x14ac:dyDescent="0.15">
      <c r="A4728">
        <v>4726</v>
      </c>
      <c r="B4728" s="1" t="s">
        <v>14934</v>
      </c>
      <c r="C4728" s="1" t="s">
        <v>33254</v>
      </c>
      <c r="D4728" s="3" t="s">
        <v>35783</v>
      </c>
      <c r="E4728" s="3" t="s">
        <v>41735</v>
      </c>
      <c r="F4728" s="1" t="s">
        <v>14935</v>
      </c>
      <c r="G4728" s="2">
        <v>39938</v>
      </c>
      <c r="H4728" t="s">
        <v>10756</v>
      </c>
      <c r="I4728">
        <v>820000</v>
      </c>
      <c r="J4728" s="9" t="s">
        <v>36122</v>
      </c>
      <c r="K4728" s="9" t="str">
        <f t="shared" si="438"/>
        <v>否</v>
      </c>
      <c r="L4728" s="8">
        <v>720703.46</v>
      </c>
      <c r="M4728" s="8">
        <v>0</v>
      </c>
      <c r="N4728" s="8">
        <v>5714.27</v>
      </c>
      <c r="O4728" s="8">
        <v>200</v>
      </c>
      <c r="P4728" s="8">
        <f t="shared" si="439"/>
        <v>5914.27</v>
      </c>
      <c r="Q4728" s="8">
        <v>498715.82</v>
      </c>
      <c r="R4728" s="8">
        <v>0</v>
      </c>
      <c r="S4728" s="8">
        <v>5506.1</v>
      </c>
      <c r="T4728" s="8">
        <v>0</v>
      </c>
      <c r="U4728" s="8">
        <f t="shared" si="440"/>
        <v>5506.1</v>
      </c>
      <c r="V4728" s="8">
        <v>352568.37</v>
      </c>
      <c r="W4728" s="8">
        <v>0</v>
      </c>
      <c r="X4728" s="8">
        <v>2660.98</v>
      </c>
      <c r="Y4728" s="8">
        <v>0</v>
      </c>
      <c r="Z4728" s="8">
        <f t="shared" si="441"/>
        <v>2660.98</v>
      </c>
      <c r="AA4728" s="8">
        <f t="shared" si="442"/>
        <v>14081.35</v>
      </c>
      <c r="AB4728" s="10"/>
      <c r="AC4728" s="8"/>
      <c r="AD4728" s="8" t="str">
        <f t="shared" si="443"/>
        <v>N</v>
      </c>
    </row>
    <row r="4729" spans="1:30" x14ac:dyDescent="0.15">
      <c r="A4729">
        <v>4727</v>
      </c>
      <c r="B4729" s="1" t="s">
        <v>14936</v>
      </c>
      <c r="C4729" s="1" t="s">
        <v>33255</v>
      </c>
      <c r="D4729" s="3" t="s">
        <v>35778</v>
      </c>
      <c r="E4729" s="3" t="s">
        <v>38114</v>
      </c>
      <c r="F4729" s="1" t="s">
        <v>14937</v>
      </c>
      <c r="G4729" s="2">
        <v>39938</v>
      </c>
      <c r="H4729" t="s">
        <v>14938</v>
      </c>
      <c r="I4729">
        <v>5000000</v>
      </c>
      <c r="J4729" s="9" t="s">
        <v>36127</v>
      </c>
      <c r="K4729" s="9" t="str">
        <f t="shared" si="438"/>
        <v>否</v>
      </c>
      <c r="L4729" s="8">
        <v>816926.88</v>
      </c>
      <c r="M4729" s="8">
        <v>0</v>
      </c>
      <c r="N4729" s="8">
        <v>24747.119999999999</v>
      </c>
      <c r="O4729" s="8"/>
      <c r="P4729" s="8">
        <f t="shared" si="439"/>
        <v>24747.119999999999</v>
      </c>
      <c r="Q4729" s="8">
        <v>3060254.65</v>
      </c>
      <c r="R4729" s="8">
        <v>0</v>
      </c>
      <c r="S4729" s="8">
        <v>31287.46</v>
      </c>
      <c r="T4729" s="8">
        <v>17213.689999999999</v>
      </c>
      <c r="U4729" s="8">
        <f t="shared" si="440"/>
        <v>48501.149999999994</v>
      </c>
      <c r="V4729" s="8">
        <v>1208495.74</v>
      </c>
      <c r="W4729" s="8">
        <v>0</v>
      </c>
      <c r="X4729" s="8">
        <v>8485.02</v>
      </c>
      <c r="Y4729" s="8">
        <v>0</v>
      </c>
      <c r="Z4729" s="8">
        <f t="shared" si="441"/>
        <v>8485.02</v>
      </c>
      <c r="AA4729" s="8">
        <f t="shared" si="442"/>
        <v>81733.289999999994</v>
      </c>
      <c r="AB4729" s="10"/>
      <c r="AC4729" s="8"/>
      <c r="AD4729" s="8" t="str">
        <f t="shared" si="443"/>
        <v>N</v>
      </c>
    </row>
    <row r="4730" spans="1:30" x14ac:dyDescent="0.15">
      <c r="A4730">
        <v>4728</v>
      </c>
      <c r="B4730" s="1" t="s">
        <v>14939</v>
      </c>
      <c r="C4730" s="1" t="s">
        <v>33256</v>
      </c>
      <c r="D4730" s="3" t="s">
        <v>35788</v>
      </c>
      <c r="E4730" s="3" t="s">
        <v>39961</v>
      </c>
      <c r="F4730" s="1" t="s">
        <v>14940</v>
      </c>
      <c r="G4730" s="2">
        <v>39939</v>
      </c>
      <c r="H4730" t="s">
        <v>14941</v>
      </c>
      <c r="I4730">
        <v>1000000</v>
      </c>
      <c r="J4730" s="9" t="s">
        <v>36123</v>
      </c>
      <c r="K4730" s="9" t="str">
        <f t="shared" si="438"/>
        <v>否</v>
      </c>
      <c r="L4730" s="8">
        <v>9431210.4700000007</v>
      </c>
      <c r="M4730" s="8">
        <v>0</v>
      </c>
      <c r="N4730" s="8">
        <v>98138.37</v>
      </c>
      <c r="O4730" s="8"/>
      <c r="P4730" s="8">
        <f t="shared" si="439"/>
        <v>98138.37</v>
      </c>
      <c r="Q4730" s="8">
        <v>2036130.66</v>
      </c>
      <c r="R4730" s="8">
        <v>0</v>
      </c>
      <c r="S4730" s="8">
        <v>72497.52</v>
      </c>
      <c r="T4730" s="8"/>
      <c r="U4730" s="8">
        <f t="shared" si="440"/>
        <v>72497.52</v>
      </c>
      <c r="V4730" s="8">
        <v>0</v>
      </c>
      <c r="W4730" s="8">
        <v>0</v>
      </c>
      <c r="X4730" s="8">
        <v>0</v>
      </c>
      <c r="Y4730" s="8"/>
      <c r="Z4730" s="8">
        <f t="shared" si="441"/>
        <v>0</v>
      </c>
      <c r="AA4730" s="8">
        <f t="shared" si="442"/>
        <v>170635.89</v>
      </c>
      <c r="AB4730" s="10"/>
      <c r="AC4730" s="8"/>
      <c r="AD4730" s="8" t="str">
        <f t="shared" si="443"/>
        <v>N</v>
      </c>
    </row>
    <row r="4731" spans="1:30" x14ac:dyDescent="0.15">
      <c r="A4731">
        <v>4729</v>
      </c>
      <c r="B4731" s="1" t="s">
        <v>14942</v>
      </c>
      <c r="C4731" s="1" t="s">
        <v>33257</v>
      </c>
      <c r="D4731" s="3" t="s">
        <v>35782</v>
      </c>
      <c r="E4731" s="3" t="s">
        <v>41736</v>
      </c>
      <c r="F4731" s="1" t="s">
        <v>14943</v>
      </c>
      <c r="G4731" s="2">
        <v>39917</v>
      </c>
      <c r="H4731" t="s">
        <v>14944</v>
      </c>
      <c r="I4731">
        <v>300000</v>
      </c>
      <c r="J4731" s="9" t="s">
        <v>36122</v>
      </c>
      <c r="K4731" s="9" t="str">
        <f t="shared" si="438"/>
        <v>否</v>
      </c>
      <c r="L4731" s="8"/>
      <c r="M4731" s="8"/>
      <c r="N4731" s="8"/>
      <c r="O4731" s="8"/>
      <c r="P4731" s="8">
        <f t="shared" si="439"/>
        <v>0</v>
      </c>
      <c r="Q4731" s="8"/>
      <c r="R4731" s="8"/>
      <c r="S4731" s="8"/>
      <c r="T4731" s="8"/>
      <c r="U4731" s="8">
        <f t="shared" si="440"/>
        <v>0</v>
      </c>
      <c r="V4731" s="8">
        <v>829921.41</v>
      </c>
      <c r="W4731" s="8">
        <v>0</v>
      </c>
      <c r="X4731" s="8">
        <v>3702.41</v>
      </c>
      <c r="Y4731" s="8"/>
      <c r="Z4731" s="8">
        <f t="shared" si="441"/>
        <v>3702.41</v>
      </c>
      <c r="AA4731" s="8">
        <f t="shared" si="442"/>
        <v>3702.41</v>
      </c>
      <c r="AB4731" s="10"/>
      <c r="AC4731" s="8"/>
      <c r="AD4731" s="8" t="str">
        <f t="shared" si="443"/>
        <v>N</v>
      </c>
    </row>
    <row r="4732" spans="1:30" x14ac:dyDescent="0.15">
      <c r="A4732">
        <v>4730</v>
      </c>
      <c r="B4732" s="1" t="s">
        <v>14945</v>
      </c>
      <c r="C4732" s="1" t="s">
        <v>33258</v>
      </c>
      <c r="D4732" s="3" t="s">
        <v>35780</v>
      </c>
      <c r="E4732" s="3" t="s">
        <v>40383</v>
      </c>
      <c r="F4732" s="1" t="s">
        <v>14946</v>
      </c>
      <c r="G4732" s="2">
        <v>39667</v>
      </c>
      <c r="H4732" t="s">
        <v>1396</v>
      </c>
      <c r="I4732">
        <v>5000000</v>
      </c>
      <c r="J4732" s="9" t="s">
        <v>36119</v>
      </c>
      <c r="K4732" s="9" t="str">
        <f t="shared" si="438"/>
        <v>否</v>
      </c>
      <c r="L4732" s="8">
        <v>0</v>
      </c>
      <c r="M4732" s="8">
        <v>0</v>
      </c>
      <c r="N4732" s="8">
        <v>0</v>
      </c>
      <c r="O4732" s="8">
        <v>0</v>
      </c>
      <c r="P4732" s="8">
        <f t="shared" si="439"/>
        <v>0</v>
      </c>
      <c r="Q4732" s="8">
        <v>516625.15</v>
      </c>
      <c r="R4732" s="8">
        <v>0</v>
      </c>
      <c r="S4732" s="8">
        <v>16344.42</v>
      </c>
      <c r="T4732" s="8"/>
      <c r="U4732" s="8">
        <f t="shared" si="440"/>
        <v>16344.42</v>
      </c>
      <c r="V4732" s="8">
        <v>1389006.82</v>
      </c>
      <c r="W4732" s="8">
        <v>0</v>
      </c>
      <c r="X4732" s="8">
        <v>44856.93</v>
      </c>
      <c r="Y4732" s="8"/>
      <c r="Z4732" s="8">
        <f t="shared" si="441"/>
        <v>44856.93</v>
      </c>
      <c r="AA4732" s="8">
        <f t="shared" si="442"/>
        <v>61201.35</v>
      </c>
      <c r="AB4732" s="10">
        <v>42081</v>
      </c>
      <c r="AC4732" s="8" t="s">
        <v>37177</v>
      </c>
      <c r="AD4732" s="8" t="str">
        <f t="shared" si="443"/>
        <v>N</v>
      </c>
    </row>
    <row r="4733" spans="1:30" x14ac:dyDescent="0.15">
      <c r="A4733">
        <v>4731</v>
      </c>
      <c r="B4733" s="1" t="s">
        <v>14947</v>
      </c>
      <c r="C4733" s="1" t="s">
        <v>14948</v>
      </c>
      <c r="D4733" s="3" t="s">
        <v>35782</v>
      </c>
      <c r="E4733" s="3" t="s">
        <v>38376</v>
      </c>
      <c r="F4733" s="1" t="s">
        <v>14949</v>
      </c>
      <c r="G4733" s="2">
        <v>39931</v>
      </c>
      <c r="H4733" t="s">
        <v>14950</v>
      </c>
      <c r="I4733">
        <v>200000</v>
      </c>
      <c r="J4733" s="9" t="s">
        <v>36127</v>
      </c>
      <c r="K4733" s="9" t="str">
        <f t="shared" si="438"/>
        <v>否</v>
      </c>
      <c r="L4733" s="8">
        <v>293638.86</v>
      </c>
      <c r="M4733" s="8">
        <v>0</v>
      </c>
      <c r="N4733" s="8">
        <v>7979.05</v>
      </c>
      <c r="O4733" s="8"/>
      <c r="P4733" s="8">
        <f t="shared" si="439"/>
        <v>7979.05</v>
      </c>
      <c r="Q4733" s="8">
        <v>159376</v>
      </c>
      <c r="R4733" s="8">
        <v>0</v>
      </c>
      <c r="S4733" s="8">
        <v>5009.8500000000004</v>
      </c>
      <c r="T4733" s="8"/>
      <c r="U4733" s="8">
        <f t="shared" si="440"/>
        <v>5009.8500000000004</v>
      </c>
      <c r="V4733" s="8">
        <v>501188.05</v>
      </c>
      <c r="W4733" s="8">
        <v>0</v>
      </c>
      <c r="X4733" s="8">
        <v>25558.47</v>
      </c>
      <c r="Y4733" s="8"/>
      <c r="Z4733" s="8">
        <f t="shared" si="441"/>
        <v>25558.47</v>
      </c>
      <c r="AA4733" s="8">
        <f t="shared" si="442"/>
        <v>38547.370000000003</v>
      </c>
      <c r="AB4733" s="10"/>
      <c r="AC4733" s="8"/>
      <c r="AD4733" s="8" t="str">
        <f t="shared" si="443"/>
        <v>N</v>
      </c>
    </row>
    <row r="4734" spans="1:30" x14ac:dyDescent="0.15">
      <c r="A4734">
        <v>4732</v>
      </c>
      <c r="B4734" s="1" t="s">
        <v>14951</v>
      </c>
      <c r="C4734" s="1" t="s">
        <v>33259</v>
      </c>
      <c r="D4734" s="3" t="s">
        <v>34479</v>
      </c>
      <c r="E4734" s="3" t="s">
        <v>45655</v>
      </c>
      <c r="F4734" s="1" t="s">
        <v>11886</v>
      </c>
      <c r="G4734" s="2">
        <v>39938</v>
      </c>
      <c r="H4734" t="s">
        <v>9760</v>
      </c>
      <c r="I4734">
        <v>10000000</v>
      </c>
      <c r="J4734" s="9" t="s">
        <v>36118</v>
      </c>
      <c r="K4734" s="9" t="str">
        <f t="shared" si="438"/>
        <v>否</v>
      </c>
      <c r="L4734" s="8">
        <v>0</v>
      </c>
      <c r="M4734" s="8">
        <v>0</v>
      </c>
      <c r="N4734" s="8">
        <v>0</v>
      </c>
      <c r="O4734" s="8"/>
      <c r="P4734" s="8">
        <f t="shared" si="439"/>
        <v>0</v>
      </c>
      <c r="Q4734" s="8">
        <v>0</v>
      </c>
      <c r="R4734" s="8">
        <v>0</v>
      </c>
      <c r="S4734" s="8">
        <v>0</v>
      </c>
      <c r="T4734" s="8">
        <v>0</v>
      </c>
      <c r="U4734" s="8">
        <f t="shared" si="440"/>
        <v>0</v>
      </c>
      <c r="V4734" s="8">
        <v>0</v>
      </c>
      <c r="W4734" s="8">
        <v>0</v>
      </c>
      <c r="X4734" s="8">
        <v>0</v>
      </c>
      <c r="Y4734" s="8">
        <v>0</v>
      </c>
      <c r="Z4734" s="8">
        <f t="shared" si="441"/>
        <v>0</v>
      </c>
      <c r="AA4734" s="8">
        <f t="shared" si="442"/>
        <v>0</v>
      </c>
      <c r="AB4734" s="10"/>
      <c r="AC4734" s="8"/>
      <c r="AD4734" s="8" t="str">
        <f t="shared" si="443"/>
        <v>N</v>
      </c>
    </row>
    <row r="4735" spans="1:30" x14ac:dyDescent="0.15">
      <c r="A4735">
        <v>4733</v>
      </c>
      <c r="B4735" s="1" t="s">
        <v>14952</v>
      </c>
      <c r="C4735" s="1" t="s">
        <v>33260</v>
      </c>
      <c r="D4735" s="3" t="s">
        <v>35797</v>
      </c>
      <c r="E4735" s="3" t="s">
        <v>44695</v>
      </c>
      <c r="F4735" s="1" t="s">
        <v>14953</v>
      </c>
      <c r="G4735" s="2">
        <v>39905</v>
      </c>
      <c r="H4735" t="s">
        <v>14106</v>
      </c>
      <c r="I4735">
        <v>1100000</v>
      </c>
      <c r="J4735" s="9" t="s">
        <v>36125</v>
      </c>
      <c r="K4735" s="9" t="str">
        <f t="shared" si="438"/>
        <v>否</v>
      </c>
      <c r="L4735" s="8">
        <v>2401478.64</v>
      </c>
      <c r="M4735" s="8">
        <v>0</v>
      </c>
      <c r="N4735" s="8">
        <v>108066.53</v>
      </c>
      <c r="O4735" s="8">
        <v>25194.14</v>
      </c>
      <c r="P4735" s="8">
        <f t="shared" si="439"/>
        <v>133260.66999999998</v>
      </c>
      <c r="Q4735" s="8">
        <v>337830.75</v>
      </c>
      <c r="R4735" s="8">
        <v>0</v>
      </c>
      <c r="S4735" s="8">
        <v>15203.39</v>
      </c>
      <c r="T4735" s="8">
        <v>4234.3900000000003</v>
      </c>
      <c r="U4735" s="8">
        <f t="shared" si="440"/>
        <v>19437.78</v>
      </c>
      <c r="V4735" s="8">
        <v>365185.47</v>
      </c>
      <c r="W4735" s="8">
        <v>0</v>
      </c>
      <c r="X4735" s="8">
        <v>16433.41</v>
      </c>
      <c r="Y4735" s="8">
        <v>2108.39</v>
      </c>
      <c r="Z4735" s="8">
        <f t="shared" si="441"/>
        <v>18541.8</v>
      </c>
      <c r="AA4735" s="8">
        <f t="shared" si="442"/>
        <v>171240.24999999997</v>
      </c>
      <c r="AB4735" s="10"/>
      <c r="AC4735" s="8"/>
      <c r="AD4735" s="8" t="str">
        <f t="shared" si="443"/>
        <v>N</v>
      </c>
    </row>
    <row r="4736" spans="1:30" x14ac:dyDescent="0.15">
      <c r="A4736">
        <v>4734</v>
      </c>
      <c r="B4736" s="1" t="s">
        <v>14954</v>
      </c>
      <c r="C4736" s="1" t="s">
        <v>14955</v>
      </c>
      <c r="D4736" s="3" t="s">
        <v>35773</v>
      </c>
      <c r="E4736" s="3" t="s">
        <v>46275</v>
      </c>
      <c r="F4736" s="1" t="s">
        <v>14956</v>
      </c>
      <c r="G4736" s="2">
        <v>39917</v>
      </c>
      <c r="H4736" t="s">
        <v>14957</v>
      </c>
      <c r="I4736">
        <v>500000</v>
      </c>
      <c r="J4736" s="9" t="s">
        <v>36149</v>
      </c>
      <c r="K4736" s="9" t="str">
        <f t="shared" si="438"/>
        <v>否</v>
      </c>
      <c r="L4736" s="8">
        <v>2696949.56</v>
      </c>
      <c r="M4736" s="8">
        <v>0</v>
      </c>
      <c r="N4736" s="8">
        <v>1038.19</v>
      </c>
      <c r="O4736" s="8"/>
      <c r="P4736" s="8">
        <f t="shared" si="439"/>
        <v>1038.19</v>
      </c>
      <c r="Q4736" s="8">
        <v>1747294.52</v>
      </c>
      <c r="R4736" s="8">
        <v>0</v>
      </c>
      <c r="S4736" s="8">
        <v>25175.89</v>
      </c>
      <c r="T4736" s="8">
        <v>21841.18</v>
      </c>
      <c r="U4736" s="8">
        <f t="shared" si="440"/>
        <v>47017.07</v>
      </c>
      <c r="V4736" s="8">
        <v>810914.51</v>
      </c>
      <c r="W4736" s="8">
        <v>0</v>
      </c>
      <c r="X4736" s="8">
        <v>18177.09</v>
      </c>
      <c r="Y4736" s="8">
        <v>0</v>
      </c>
      <c r="Z4736" s="8">
        <f t="shared" si="441"/>
        <v>18177.09</v>
      </c>
      <c r="AA4736" s="8">
        <f t="shared" si="442"/>
        <v>66232.350000000006</v>
      </c>
      <c r="AB4736" s="10"/>
      <c r="AC4736" s="8"/>
      <c r="AD4736" s="8" t="str">
        <f t="shared" si="443"/>
        <v>N</v>
      </c>
    </row>
    <row r="4737" spans="1:30" x14ac:dyDescent="0.15">
      <c r="A4737">
        <v>4735</v>
      </c>
      <c r="B4737" s="1" t="s">
        <v>14958</v>
      </c>
      <c r="C4737" s="1" t="s">
        <v>33261</v>
      </c>
      <c r="D4737" s="3" t="s">
        <v>35789</v>
      </c>
      <c r="E4737" s="3" t="s">
        <v>40899</v>
      </c>
      <c r="F4737" s="1" t="s">
        <v>14959</v>
      </c>
      <c r="G4737" s="2">
        <v>39937</v>
      </c>
      <c r="H4737" t="s">
        <v>14960</v>
      </c>
      <c r="I4737">
        <v>20000000</v>
      </c>
      <c r="J4737" s="9" t="s">
        <v>36114</v>
      </c>
      <c r="K4737" s="9" t="str">
        <f t="shared" si="438"/>
        <v>否</v>
      </c>
      <c r="L4737" s="8">
        <v>18002909.66</v>
      </c>
      <c r="M4737" s="8">
        <v>0</v>
      </c>
      <c r="N4737" s="8">
        <v>45669.81</v>
      </c>
      <c r="O4737" s="8">
        <v>0</v>
      </c>
      <c r="P4737" s="8">
        <f t="shared" si="439"/>
        <v>45669.81</v>
      </c>
      <c r="Q4737" s="8">
        <v>26009823.690000001</v>
      </c>
      <c r="R4737" s="8">
        <v>0</v>
      </c>
      <c r="S4737" s="8">
        <v>112874.79</v>
      </c>
      <c r="T4737" s="8">
        <v>0</v>
      </c>
      <c r="U4737" s="8">
        <f t="shared" si="440"/>
        <v>112874.79</v>
      </c>
      <c r="V4737" s="8">
        <v>26775310.969999999</v>
      </c>
      <c r="W4737" s="8">
        <v>0</v>
      </c>
      <c r="X4737" s="8">
        <v>143253.22</v>
      </c>
      <c r="Y4737" s="8">
        <v>0</v>
      </c>
      <c r="Z4737" s="8">
        <f t="shared" si="441"/>
        <v>143253.22</v>
      </c>
      <c r="AA4737" s="8">
        <f t="shared" si="442"/>
        <v>301797.81999999995</v>
      </c>
      <c r="AB4737" s="10">
        <v>41106</v>
      </c>
      <c r="AC4737" s="8" t="s">
        <v>37115</v>
      </c>
      <c r="AD4737" s="8" t="str">
        <f t="shared" si="443"/>
        <v>N</v>
      </c>
    </row>
    <row r="4738" spans="1:30" x14ac:dyDescent="0.15">
      <c r="A4738">
        <v>4736</v>
      </c>
      <c r="B4738" s="1" t="s">
        <v>14961</v>
      </c>
      <c r="C4738" s="1" t="s">
        <v>33262</v>
      </c>
      <c r="D4738" s="3" t="s">
        <v>35788</v>
      </c>
      <c r="E4738" s="3" t="s">
        <v>40158</v>
      </c>
      <c r="F4738" s="1" t="s">
        <v>14962</v>
      </c>
      <c r="G4738" s="2">
        <v>39917</v>
      </c>
      <c r="H4738" t="s">
        <v>950</v>
      </c>
      <c r="I4738">
        <v>500000</v>
      </c>
      <c r="J4738" s="9" t="s">
        <v>36123</v>
      </c>
      <c r="K4738" s="9" t="str">
        <f t="shared" si="438"/>
        <v>否</v>
      </c>
      <c r="L4738" s="8">
        <v>7776409.3300000001</v>
      </c>
      <c r="M4738" s="8">
        <v>0</v>
      </c>
      <c r="N4738" s="8">
        <v>184651.12</v>
      </c>
      <c r="O4738" s="8"/>
      <c r="P4738" s="8">
        <f t="shared" si="439"/>
        <v>184651.12</v>
      </c>
      <c r="Q4738" s="8">
        <v>6000449.0899999999</v>
      </c>
      <c r="R4738" s="8">
        <v>0</v>
      </c>
      <c r="S4738" s="8">
        <v>90523.26</v>
      </c>
      <c r="T4738" s="8"/>
      <c r="U4738" s="8">
        <f t="shared" si="440"/>
        <v>90523.26</v>
      </c>
      <c r="V4738" s="8">
        <v>9932367.9900000002</v>
      </c>
      <c r="W4738" s="8">
        <v>0</v>
      </c>
      <c r="X4738" s="8">
        <v>259679.21</v>
      </c>
      <c r="Y4738" s="8"/>
      <c r="Z4738" s="8">
        <f t="shared" si="441"/>
        <v>259679.21</v>
      </c>
      <c r="AA4738" s="8">
        <f t="shared" si="442"/>
        <v>534853.59</v>
      </c>
      <c r="AB4738" s="10"/>
      <c r="AC4738" s="8"/>
      <c r="AD4738" s="8" t="str">
        <f t="shared" si="443"/>
        <v>N</v>
      </c>
    </row>
    <row r="4739" spans="1:30" x14ac:dyDescent="0.15">
      <c r="A4739">
        <v>4737</v>
      </c>
      <c r="B4739" s="1" t="s">
        <v>14963</v>
      </c>
      <c r="C4739" s="1" t="s">
        <v>33263</v>
      </c>
      <c r="D4739" s="3" t="s">
        <v>35780</v>
      </c>
      <c r="E4739" s="3" t="s">
        <v>44390</v>
      </c>
      <c r="F4739" s="1" t="s">
        <v>14964</v>
      </c>
      <c r="G4739" s="2">
        <v>39940</v>
      </c>
      <c r="H4739" t="s">
        <v>14965</v>
      </c>
      <c r="I4739">
        <v>1000000</v>
      </c>
      <c r="J4739" s="9" t="s">
        <v>36113</v>
      </c>
      <c r="K4739" s="9" t="str">
        <f t="shared" si="438"/>
        <v>是</v>
      </c>
      <c r="L4739" s="8">
        <v>6901434.5800000001</v>
      </c>
      <c r="M4739" s="8">
        <v>1414201.18</v>
      </c>
      <c r="N4739" s="8">
        <v>188370.84</v>
      </c>
      <c r="O4739" s="8">
        <v>99787.63</v>
      </c>
      <c r="P4739" s="8">
        <f t="shared" si="439"/>
        <v>288158.46999999997</v>
      </c>
      <c r="Q4739" s="8">
        <v>7760710.3300000001</v>
      </c>
      <c r="R4739" s="8">
        <v>2141745.7400000002</v>
      </c>
      <c r="S4739" s="8">
        <v>206059.03</v>
      </c>
      <c r="T4739" s="8">
        <v>154752.20000000001</v>
      </c>
      <c r="U4739" s="8">
        <f t="shared" si="440"/>
        <v>360811.23</v>
      </c>
      <c r="V4739" s="8">
        <v>10985206.15</v>
      </c>
      <c r="W4739" s="8">
        <v>827161.37</v>
      </c>
      <c r="X4739" s="8">
        <v>293650.73</v>
      </c>
      <c r="Y4739" s="8">
        <v>109050.45</v>
      </c>
      <c r="Z4739" s="8">
        <f t="shared" si="441"/>
        <v>402701.18</v>
      </c>
      <c r="AA4739" s="8">
        <f t="shared" si="442"/>
        <v>1051670.8799999999</v>
      </c>
      <c r="AB4739" s="10"/>
      <c r="AC4739" s="8"/>
      <c r="AD4739" s="8" t="str">
        <f t="shared" si="443"/>
        <v>N</v>
      </c>
    </row>
    <row r="4740" spans="1:30" x14ac:dyDescent="0.15">
      <c r="A4740">
        <v>4738</v>
      </c>
      <c r="B4740" s="1" t="s">
        <v>14966</v>
      </c>
      <c r="C4740" s="1" t="s">
        <v>33264</v>
      </c>
      <c r="D4740" s="3" t="s">
        <v>35782</v>
      </c>
      <c r="E4740" s="3" t="s">
        <v>41731</v>
      </c>
      <c r="F4740" s="1" t="s">
        <v>14967</v>
      </c>
      <c r="G4740" s="2">
        <v>38919</v>
      </c>
      <c r="H4740" t="s">
        <v>14968</v>
      </c>
      <c r="I4740">
        <v>120000000</v>
      </c>
      <c r="J4740" s="9" t="s">
        <v>36122</v>
      </c>
      <c r="K4740" s="9" t="str">
        <f t="shared" ref="K4740:K4803" si="444">IF(M4740+R4740+W4740&gt;0,"是","否")</f>
        <v>否</v>
      </c>
      <c r="L4740" s="8">
        <v>186887030.56999999</v>
      </c>
      <c r="M4740" s="8">
        <v>0</v>
      </c>
      <c r="N4740" s="8">
        <v>2640492.54</v>
      </c>
      <c r="O4740" s="8">
        <v>797170.24</v>
      </c>
      <c r="P4740" s="8">
        <f t="shared" ref="P4740:P4803" si="445">N4740+O4740</f>
        <v>3437662.7800000003</v>
      </c>
      <c r="Q4740" s="8">
        <v>120372242.20999999</v>
      </c>
      <c r="R4740" s="8">
        <v>0</v>
      </c>
      <c r="S4740" s="8">
        <v>1707414.12</v>
      </c>
      <c r="T4740" s="8">
        <v>701011.17</v>
      </c>
      <c r="U4740" s="8">
        <f t="shared" ref="U4740:U4803" si="446">S4740+T4740</f>
        <v>2408425.29</v>
      </c>
      <c r="V4740" s="8">
        <v>116574222.12</v>
      </c>
      <c r="W4740" s="8">
        <v>0</v>
      </c>
      <c r="X4740" s="8">
        <v>1638780.06</v>
      </c>
      <c r="Y4740" s="8">
        <v>575944.63</v>
      </c>
      <c r="Z4740" s="8">
        <f t="shared" ref="Z4740:Z4803" si="447">X4740+Y4740</f>
        <v>2214724.69</v>
      </c>
      <c r="AA4740" s="8">
        <f t="shared" ref="AA4740:AA4803" si="448">P4740+U4740+Z4740</f>
        <v>8060812.7599999998</v>
      </c>
      <c r="AB4740" s="10"/>
      <c r="AC4740" s="8"/>
      <c r="AD4740" s="8" t="str">
        <f t="shared" ref="AD4740:AD4803" si="449">IF(Z4740&gt;=3000000,"Y","N")</f>
        <v>N</v>
      </c>
    </row>
    <row r="4741" spans="1:30" x14ac:dyDescent="0.15">
      <c r="A4741">
        <v>4739</v>
      </c>
      <c r="B4741" s="1" t="s">
        <v>14969</v>
      </c>
      <c r="C4741" s="1" t="s">
        <v>33265</v>
      </c>
      <c r="D4741" s="3" t="s">
        <v>35772</v>
      </c>
      <c r="E4741" s="3" t="s">
        <v>44391</v>
      </c>
      <c r="F4741" s="1" t="s">
        <v>14970</v>
      </c>
      <c r="G4741" s="2">
        <v>39945</v>
      </c>
      <c r="H4741" t="s">
        <v>14971</v>
      </c>
      <c r="I4741">
        <v>500000</v>
      </c>
      <c r="J4741" s="9" t="s">
        <v>36113</v>
      </c>
      <c r="K4741" s="9" t="str">
        <f t="shared" si="444"/>
        <v>是</v>
      </c>
      <c r="L4741" s="8">
        <v>53418.8</v>
      </c>
      <c r="M4741" s="8">
        <v>1288460.6100000001</v>
      </c>
      <c r="N4741" s="8">
        <v>0</v>
      </c>
      <c r="O4741" s="8">
        <v>4560.32</v>
      </c>
      <c r="P4741" s="8">
        <f t="shared" si="445"/>
        <v>4560.32</v>
      </c>
      <c r="Q4741" s="8">
        <v>94495.18</v>
      </c>
      <c r="R4741" s="8">
        <v>925575.94</v>
      </c>
      <c r="S4741" s="8">
        <v>0</v>
      </c>
      <c r="T4741" s="8">
        <v>5108.6400000000003</v>
      </c>
      <c r="U4741" s="8">
        <f t="shared" si="446"/>
        <v>5108.6400000000003</v>
      </c>
      <c r="V4741" s="8">
        <v>249195.01</v>
      </c>
      <c r="W4741" s="8">
        <v>1542117.94</v>
      </c>
      <c r="X4741" s="8">
        <v>0</v>
      </c>
      <c r="Y4741" s="8">
        <v>9017.69</v>
      </c>
      <c r="Z4741" s="8">
        <f t="shared" si="447"/>
        <v>9017.69</v>
      </c>
      <c r="AA4741" s="8">
        <f t="shared" si="448"/>
        <v>18686.650000000001</v>
      </c>
      <c r="AB4741" s="10"/>
      <c r="AC4741" s="8"/>
      <c r="AD4741" s="8" t="str">
        <f t="shared" si="449"/>
        <v>N</v>
      </c>
    </row>
    <row r="4742" spans="1:30" x14ac:dyDescent="0.15">
      <c r="A4742">
        <v>4740</v>
      </c>
      <c r="B4742" s="1" t="s">
        <v>14972</v>
      </c>
      <c r="C4742" s="1" t="s">
        <v>33266</v>
      </c>
      <c r="D4742" s="3" t="s">
        <v>35772</v>
      </c>
      <c r="E4742" s="3" t="s">
        <v>38364</v>
      </c>
      <c r="F4742" s="1" t="s">
        <v>14973</v>
      </c>
      <c r="G4742" s="2">
        <v>39938</v>
      </c>
      <c r="H4742" t="s">
        <v>6626</v>
      </c>
      <c r="I4742">
        <v>500000</v>
      </c>
      <c r="J4742" s="9" t="s">
        <v>36127</v>
      </c>
      <c r="K4742" s="9" t="str">
        <f t="shared" si="444"/>
        <v>否</v>
      </c>
      <c r="L4742" s="8">
        <v>1559581.19</v>
      </c>
      <c r="M4742" s="8">
        <v>0</v>
      </c>
      <c r="N4742" s="8">
        <v>16937.25</v>
      </c>
      <c r="O4742" s="8">
        <v>3099.28</v>
      </c>
      <c r="P4742" s="8">
        <f t="shared" si="445"/>
        <v>20036.53</v>
      </c>
      <c r="Q4742" s="8">
        <v>980598.3</v>
      </c>
      <c r="R4742" s="8">
        <v>0</v>
      </c>
      <c r="S4742" s="8">
        <v>2599.33</v>
      </c>
      <c r="T4742" s="8">
        <v>448.5</v>
      </c>
      <c r="U4742" s="8">
        <f t="shared" si="446"/>
        <v>3047.83</v>
      </c>
      <c r="V4742" s="8">
        <v>872222.23</v>
      </c>
      <c r="W4742" s="8">
        <v>0</v>
      </c>
      <c r="X4742" s="8">
        <v>1463.08</v>
      </c>
      <c r="Y4742" s="8">
        <v>0</v>
      </c>
      <c r="Z4742" s="8">
        <f t="shared" si="447"/>
        <v>1463.08</v>
      </c>
      <c r="AA4742" s="8">
        <f t="shared" si="448"/>
        <v>24547.440000000002</v>
      </c>
      <c r="AB4742" s="10"/>
      <c r="AC4742" s="8"/>
      <c r="AD4742" s="8" t="str">
        <f t="shared" si="449"/>
        <v>N</v>
      </c>
    </row>
    <row r="4743" spans="1:30" x14ac:dyDescent="0.15">
      <c r="A4743">
        <v>4741</v>
      </c>
      <c r="B4743" s="1" t="s">
        <v>14974</v>
      </c>
      <c r="C4743" s="1" t="s">
        <v>33267</v>
      </c>
      <c r="D4743" s="3" t="s">
        <v>35778</v>
      </c>
      <c r="E4743" s="3" t="s">
        <v>44389</v>
      </c>
      <c r="F4743" s="1" t="s">
        <v>14975</v>
      </c>
      <c r="G4743" s="2">
        <v>39945</v>
      </c>
      <c r="H4743" t="s">
        <v>9079</v>
      </c>
      <c r="I4743">
        <v>600000</v>
      </c>
      <c r="J4743" s="9" t="s">
        <v>36113</v>
      </c>
      <c r="K4743" s="9" t="str">
        <f t="shared" si="444"/>
        <v>否</v>
      </c>
      <c r="L4743" s="8">
        <v>5594741.6100000003</v>
      </c>
      <c r="M4743" s="8">
        <v>0</v>
      </c>
      <c r="N4743" s="8">
        <v>25198.37</v>
      </c>
      <c r="O4743" s="8">
        <v>19975.62</v>
      </c>
      <c r="P4743" s="8">
        <f t="shared" si="445"/>
        <v>45173.99</v>
      </c>
      <c r="Q4743" s="8">
        <v>2315055.7599999998</v>
      </c>
      <c r="R4743" s="8">
        <v>0</v>
      </c>
      <c r="S4743" s="8">
        <v>23089.14</v>
      </c>
      <c r="T4743" s="8">
        <v>9896.0300000000007</v>
      </c>
      <c r="U4743" s="8">
        <f t="shared" si="446"/>
        <v>32985.17</v>
      </c>
      <c r="V4743" s="8">
        <v>2384433.94</v>
      </c>
      <c r="W4743" s="8">
        <v>0</v>
      </c>
      <c r="X4743" s="8">
        <v>25873.439999999999</v>
      </c>
      <c r="Y4743" s="8">
        <v>9989.7099999999991</v>
      </c>
      <c r="Z4743" s="8">
        <f t="shared" si="447"/>
        <v>35863.149999999994</v>
      </c>
      <c r="AA4743" s="8">
        <f t="shared" si="448"/>
        <v>114022.31</v>
      </c>
      <c r="AB4743" s="10"/>
      <c r="AC4743" s="8"/>
      <c r="AD4743" s="8" t="str">
        <f t="shared" si="449"/>
        <v>N</v>
      </c>
    </row>
    <row r="4744" spans="1:30" x14ac:dyDescent="0.15">
      <c r="A4744">
        <v>4742</v>
      </c>
      <c r="B4744" s="1" t="s">
        <v>14976</v>
      </c>
      <c r="C4744" s="1" t="s">
        <v>33268</v>
      </c>
      <c r="D4744" s="3" t="s">
        <v>35778</v>
      </c>
      <c r="E4744" s="3" t="s">
        <v>41472</v>
      </c>
      <c r="F4744" s="1" t="s">
        <v>14977</v>
      </c>
      <c r="G4744" s="2">
        <v>39944</v>
      </c>
      <c r="H4744" t="s">
        <v>14978</v>
      </c>
      <c r="I4744">
        <v>100000</v>
      </c>
      <c r="J4744" s="9" t="s">
        <v>36115</v>
      </c>
      <c r="K4744" s="9" t="str">
        <f t="shared" si="444"/>
        <v>否</v>
      </c>
      <c r="L4744" s="8">
        <v>9180315.8399999999</v>
      </c>
      <c r="M4744" s="8">
        <v>0</v>
      </c>
      <c r="N4744" s="8">
        <v>21483.85</v>
      </c>
      <c r="O4744" s="8">
        <v>55547.34</v>
      </c>
      <c r="P4744" s="8">
        <f t="shared" si="445"/>
        <v>77031.19</v>
      </c>
      <c r="Q4744" s="8">
        <v>5013379.03</v>
      </c>
      <c r="R4744" s="8">
        <v>0</v>
      </c>
      <c r="S4744" s="8">
        <v>23452.6</v>
      </c>
      <c r="T4744" s="8">
        <v>25117.13</v>
      </c>
      <c r="U4744" s="8">
        <f t="shared" si="446"/>
        <v>48569.729999999996</v>
      </c>
      <c r="V4744" s="8">
        <v>1451510.65</v>
      </c>
      <c r="W4744" s="8">
        <v>0</v>
      </c>
      <c r="X4744" s="8">
        <v>11793.56</v>
      </c>
      <c r="Y4744" s="8">
        <v>5680.29</v>
      </c>
      <c r="Z4744" s="8">
        <f t="shared" si="447"/>
        <v>17473.849999999999</v>
      </c>
      <c r="AA4744" s="8">
        <f t="shared" si="448"/>
        <v>143074.76999999999</v>
      </c>
      <c r="AB4744" s="10"/>
      <c r="AC4744" s="8"/>
      <c r="AD4744" s="8" t="str">
        <f t="shared" si="449"/>
        <v>N</v>
      </c>
    </row>
    <row r="4745" spans="1:30" x14ac:dyDescent="0.15">
      <c r="A4745">
        <v>4743</v>
      </c>
      <c r="B4745" s="1" t="s">
        <v>14979</v>
      </c>
      <c r="C4745" s="1" t="s">
        <v>33269</v>
      </c>
      <c r="D4745" s="3" t="s">
        <v>35774</v>
      </c>
      <c r="E4745" s="3" t="s">
        <v>44814</v>
      </c>
      <c r="F4745" s="1" t="s">
        <v>14980</v>
      </c>
      <c r="G4745" s="2">
        <v>36410</v>
      </c>
      <c r="H4745" t="s">
        <v>1421</v>
      </c>
      <c r="I4745">
        <v>1180000</v>
      </c>
      <c r="J4745" s="9" t="s">
        <v>36125</v>
      </c>
      <c r="K4745" s="9" t="str">
        <f t="shared" si="444"/>
        <v>是</v>
      </c>
      <c r="L4745" s="8">
        <v>530641.02</v>
      </c>
      <c r="M4745" s="8">
        <v>21074650.75</v>
      </c>
      <c r="N4745" s="8">
        <v>0</v>
      </c>
      <c r="O4745" s="8">
        <v>270936.03999999998</v>
      </c>
      <c r="P4745" s="8">
        <f t="shared" si="445"/>
        <v>270936.03999999998</v>
      </c>
      <c r="Q4745" s="8">
        <v>391726.24</v>
      </c>
      <c r="R4745" s="8">
        <v>19786517.600000001</v>
      </c>
      <c r="S4745" s="8">
        <v>0</v>
      </c>
      <c r="T4745" s="8"/>
      <c r="U4745" s="8">
        <f t="shared" si="446"/>
        <v>0</v>
      </c>
      <c r="V4745" s="8">
        <v>380153.84</v>
      </c>
      <c r="W4745" s="8">
        <v>21034012.120000001</v>
      </c>
      <c r="X4745" s="8">
        <v>0</v>
      </c>
      <c r="Y4745" s="8"/>
      <c r="Z4745" s="8">
        <f t="shared" si="447"/>
        <v>0</v>
      </c>
      <c r="AA4745" s="8">
        <f t="shared" si="448"/>
        <v>270936.03999999998</v>
      </c>
      <c r="AB4745" s="10"/>
      <c r="AC4745" s="8"/>
      <c r="AD4745" s="8" t="str">
        <f t="shared" si="449"/>
        <v>N</v>
      </c>
    </row>
    <row r="4746" spans="1:30" x14ac:dyDescent="0.15">
      <c r="A4746">
        <v>4744</v>
      </c>
      <c r="B4746" s="1" t="s">
        <v>14981</v>
      </c>
      <c r="C4746" s="1" t="s">
        <v>33270</v>
      </c>
      <c r="D4746" s="3" t="s">
        <v>35779</v>
      </c>
      <c r="E4746" s="3" t="s">
        <v>42744</v>
      </c>
      <c r="F4746" s="1" t="s">
        <v>14982</v>
      </c>
      <c r="G4746" s="2">
        <v>39891</v>
      </c>
      <c r="H4746" t="s">
        <v>14983</v>
      </c>
      <c r="I4746">
        <v>500000</v>
      </c>
      <c r="J4746" s="9" t="s">
        <v>36126</v>
      </c>
      <c r="K4746" s="9" t="str">
        <f t="shared" si="444"/>
        <v>是</v>
      </c>
      <c r="L4746" s="8">
        <v>2837921.99</v>
      </c>
      <c r="M4746" s="8">
        <v>562279.34</v>
      </c>
      <c r="N4746" s="8">
        <v>0</v>
      </c>
      <c r="O4746" s="8"/>
      <c r="P4746" s="8">
        <f t="shared" si="445"/>
        <v>0</v>
      </c>
      <c r="Q4746" s="8">
        <v>5298077.08</v>
      </c>
      <c r="R4746" s="8">
        <v>651682.57999999996</v>
      </c>
      <c r="S4746" s="8">
        <v>12867.03</v>
      </c>
      <c r="T4746" s="8"/>
      <c r="U4746" s="8">
        <f t="shared" si="446"/>
        <v>12867.03</v>
      </c>
      <c r="V4746" s="8">
        <v>9003001.9600000009</v>
      </c>
      <c r="W4746" s="8">
        <v>615576.79</v>
      </c>
      <c r="X4746" s="8">
        <v>44768.62</v>
      </c>
      <c r="Y4746" s="8"/>
      <c r="Z4746" s="8">
        <f t="shared" si="447"/>
        <v>44768.62</v>
      </c>
      <c r="AA4746" s="8">
        <f t="shared" si="448"/>
        <v>57635.65</v>
      </c>
      <c r="AB4746" s="10"/>
      <c r="AC4746" s="8"/>
      <c r="AD4746" s="8" t="str">
        <f t="shared" si="449"/>
        <v>N</v>
      </c>
    </row>
    <row r="4747" spans="1:30" x14ac:dyDescent="0.15">
      <c r="A4747">
        <v>4745</v>
      </c>
      <c r="B4747" s="1" t="s">
        <v>14984</v>
      </c>
      <c r="C4747" s="1" t="s">
        <v>14985</v>
      </c>
      <c r="D4747" s="3" t="s">
        <v>35782</v>
      </c>
      <c r="E4747" s="3" t="s">
        <v>41084</v>
      </c>
      <c r="F4747" s="1" t="s">
        <v>7119</v>
      </c>
      <c r="G4747" s="2">
        <v>39945</v>
      </c>
      <c r="H4747" t="s">
        <v>2080</v>
      </c>
      <c r="I4747">
        <v>10000000</v>
      </c>
      <c r="J4747" s="9" t="s">
        <v>36114</v>
      </c>
      <c r="K4747" s="9" t="str">
        <f t="shared" si="444"/>
        <v>是</v>
      </c>
      <c r="L4747" s="8">
        <v>4935699.58</v>
      </c>
      <c r="M4747" s="8">
        <v>3498694.4</v>
      </c>
      <c r="N4747" s="8">
        <v>90709.15</v>
      </c>
      <c r="O4747" s="8">
        <v>539516.21</v>
      </c>
      <c r="P4747" s="8">
        <f t="shared" si="445"/>
        <v>630225.36</v>
      </c>
      <c r="Q4747" s="8">
        <v>5946145.0199999996</v>
      </c>
      <c r="R4747" s="8">
        <v>2837262.01</v>
      </c>
      <c r="S4747" s="8">
        <v>161165.10999999999</v>
      </c>
      <c r="T4747" s="8">
        <v>105182.27</v>
      </c>
      <c r="U4747" s="8">
        <f t="shared" si="446"/>
        <v>266347.38</v>
      </c>
      <c r="V4747" s="8">
        <v>7759385.8399999999</v>
      </c>
      <c r="W4747" s="8">
        <v>6590844.46</v>
      </c>
      <c r="X4747" s="8">
        <v>321291.38</v>
      </c>
      <c r="Y4747" s="8">
        <v>178869.72</v>
      </c>
      <c r="Z4747" s="8">
        <f t="shared" si="447"/>
        <v>500161.1</v>
      </c>
      <c r="AA4747" s="8">
        <f t="shared" si="448"/>
        <v>1396733.8399999999</v>
      </c>
      <c r="AB4747" s="10"/>
      <c r="AC4747" s="8"/>
      <c r="AD4747" s="8" t="str">
        <f t="shared" si="449"/>
        <v>N</v>
      </c>
    </row>
    <row r="4748" spans="1:30" x14ac:dyDescent="0.15">
      <c r="A4748">
        <v>4746</v>
      </c>
      <c r="B4748" s="1" t="s">
        <v>14986</v>
      </c>
      <c r="C4748" s="1" t="s">
        <v>33271</v>
      </c>
      <c r="D4748" s="3" t="s">
        <v>35774</v>
      </c>
      <c r="E4748" s="3" t="s">
        <v>45154</v>
      </c>
      <c r="F4748" s="1" t="s">
        <v>14987</v>
      </c>
      <c r="G4748" s="2">
        <v>39941</v>
      </c>
      <c r="H4748" t="s">
        <v>3794</v>
      </c>
      <c r="I4748">
        <v>480000</v>
      </c>
      <c r="J4748" s="9" t="s">
        <v>36125</v>
      </c>
      <c r="K4748" s="9" t="str">
        <f t="shared" si="444"/>
        <v>是</v>
      </c>
      <c r="L4748" s="8">
        <v>1860000</v>
      </c>
      <c r="M4748" s="8">
        <v>70086196.5</v>
      </c>
      <c r="N4748" s="8">
        <v>0</v>
      </c>
      <c r="O4748" s="8">
        <v>899327.46</v>
      </c>
      <c r="P4748" s="8">
        <f t="shared" si="445"/>
        <v>899327.46</v>
      </c>
      <c r="Q4748" s="8">
        <v>1246051.29</v>
      </c>
      <c r="R4748" s="8">
        <v>72726545.599999994</v>
      </c>
      <c r="S4748" s="8">
        <v>0</v>
      </c>
      <c r="T4748" s="8">
        <v>943885.92</v>
      </c>
      <c r="U4748" s="8">
        <f t="shared" si="446"/>
        <v>943885.92</v>
      </c>
      <c r="V4748" s="8">
        <v>512820.51</v>
      </c>
      <c r="W4748" s="8">
        <v>63860958.399999999</v>
      </c>
      <c r="X4748" s="8">
        <v>0</v>
      </c>
      <c r="Y4748" s="8">
        <v>793997.39</v>
      </c>
      <c r="Z4748" s="8">
        <f t="shared" si="447"/>
        <v>793997.39</v>
      </c>
      <c r="AA4748" s="8">
        <f t="shared" si="448"/>
        <v>2637210.77</v>
      </c>
      <c r="AB4748" s="10">
        <v>41480</v>
      </c>
      <c r="AC4748" s="8" t="s">
        <v>37123</v>
      </c>
      <c r="AD4748" s="8" t="str">
        <f t="shared" si="449"/>
        <v>N</v>
      </c>
    </row>
    <row r="4749" spans="1:30" x14ac:dyDescent="0.15">
      <c r="A4749">
        <v>4747</v>
      </c>
      <c r="B4749" s="1" t="s">
        <v>14988</v>
      </c>
      <c r="C4749" s="1" t="s">
        <v>33272</v>
      </c>
      <c r="D4749" s="3" t="s">
        <v>35780</v>
      </c>
      <c r="E4749" s="3" t="s">
        <v>39127</v>
      </c>
      <c r="F4749" s="1" t="s">
        <v>14989</v>
      </c>
      <c r="G4749" s="2">
        <v>39941</v>
      </c>
      <c r="H4749" t="s">
        <v>14990</v>
      </c>
      <c r="I4749">
        <v>1000000</v>
      </c>
      <c r="J4749" s="9" t="s">
        <v>36112</v>
      </c>
      <c r="K4749" s="9" t="str">
        <f t="shared" si="444"/>
        <v>否</v>
      </c>
      <c r="L4749" s="8">
        <v>18115</v>
      </c>
      <c r="M4749" s="8">
        <v>0</v>
      </c>
      <c r="N4749" s="8">
        <v>3079.55</v>
      </c>
      <c r="O4749" s="8">
        <v>3893.36</v>
      </c>
      <c r="P4749" s="8">
        <f t="shared" si="445"/>
        <v>6972.91</v>
      </c>
      <c r="Q4749" s="8">
        <v>0</v>
      </c>
      <c r="R4749" s="8">
        <v>0</v>
      </c>
      <c r="S4749" s="8">
        <v>0</v>
      </c>
      <c r="T4749" s="8">
        <v>0</v>
      </c>
      <c r="U4749" s="8">
        <f t="shared" si="446"/>
        <v>0</v>
      </c>
      <c r="V4749" s="8">
        <v>70262.39</v>
      </c>
      <c r="W4749" s="8">
        <v>0</v>
      </c>
      <c r="X4749" s="8">
        <v>11944.61</v>
      </c>
      <c r="Y4749" s="8">
        <v>1083.42</v>
      </c>
      <c r="Z4749" s="8">
        <f t="shared" si="447"/>
        <v>13028.03</v>
      </c>
      <c r="AA4749" s="8">
        <f t="shared" si="448"/>
        <v>20000.940000000002</v>
      </c>
      <c r="AB4749" s="10"/>
      <c r="AC4749" s="8"/>
      <c r="AD4749" s="8" t="str">
        <f t="shared" si="449"/>
        <v>N</v>
      </c>
    </row>
    <row r="4750" spans="1:30" x14ac:dyDescent="0.15">
      <c r="A4750">
        <v>4748</v>
      </c>
      <c r="B4750" s="1" t="s">
        <v>14991</v>
      </c>
      <c r="C4750" s="1" t="s">
        <v>33273</v>
      </c>
      <c r="D4750" s="3" t="s">
        <v>35780</v>
      </c>
      <c r="E4750" s="3" t="s">
        <v>44355</v>
      </c>
      <c r="F4750" s="1" t="s">
        <v>14992</v>
      </c>
      <c r="G4750" s="2">
        <v>39944</v>
      </c>
      <c r="H4750" t="s">
        <v>14993</v>
      </c>
      <c r="I4750">
        <v>1000000</v>
      </c>
      <c r="J4750" s="9" t="s">
        <v>36113</v>
      </c>
      <c r="K4750" s="9" t="str">
        <f t="shared" si="444"/>
        <v>是</v>
      </c>
      <c r="L4750" s="8">
        <v>341887</v>
      </c>
      <c r="M4750" s="8">
        <v>991865.57</v>
      </c>
      <c r="N4750" s="8">
        <v>22457.37</v>
      </c>
      <c r="O4750" s="8">
        <v>16671.91</v>
      </c>
      <c r="P4750" s="8">
        <f t="shared" si="445"/>
        <v>39129.279999999999</v>
      </c>
      <c r="Q4750" s="8">
        <v>188880.53</v>
      </c>
      <c r="R4750" s="8">
        <v>4746915.57</v>
      </c>
      <c r="S4750" s="8">
        <v>26403.25</v>
      </c>
      <c r="T4750" s="8">
        <v>61697.57</v>
      </c>
      <c r="U4750" s="8">
        <f t="shared" si="446"/>
        <v>88100.82</v>
      </c>
      <c r="V4750" s="8">
        <v>2558676.21</v>
      </c>
      <c r="W4750" s="8">
        <v>4893091.53</v>
      </c>
      <c r="X4750" s="8">
        <v>17414.8</v>
      </c>
      <c r="Y4750" s="8">
        <v>75000.25</v>
      </c>
      <c r="Z4750" s="8">
        <f t="shared" si="447"/>
        <v>92415.05</v>
      </c>
      <c r="AA4750" s="8">
        <f t="shared" si="448"/>
        <v>219645.15000000002</v>
      </c>
      <c r="AB4750" s="10">
        <v>41892</v>
      </c>
      <c r="AC4750" s="8" t="s">
        <v>37118</v>
      </c>
      <c r="AD4750" s="8" t="str">
        <f t="shared" si="449"/>
        <v>N</v>
      </c>
    </row>
    <row r="4751" spans="1:30" x14ac:dyDescent="0.15">
      <c r="A4751">
        <v>4749</v>
      </c>
      <c r="B4751" s="1" t="s">
        <v>14994</v>
      </c>
      <c r="C4751" s="1" t="s">
        <v>33274</v>
      </c>
      <c r="D4751" s="3" t="s">
        <v>35784</v>
      </c>
      <c r="E4751" s="3" t="s">
        <v>45486</v>
      </c>
      <c r="F4751" s="1" t="s">
        <v>14995</v>
      </c>
      <c r="G4751" s="2">
        <v>39947</v>
      </c>
      <c r="H4751" t="s">
        <v>14996</v>
      </c>
      <c r="I4751">
        <v>10000000</v>
      </c>
      <c r="J4751" s="9" t="s">
        <v>36118</v>
      </c>
      <c r="K4751" s="9" t="str">
        <f t="shared" si="444"/>
        <v>否</v>
      </c>
      <c r="L4751" s="8">
        <v>39380290.32</v>
      </c>
      <c r="M4751" s="8">
        <v>0</v>
      </c>
      <c r="N4751" s="8">
        <v>1000279.16</v>
      </c>
      <c r="O4751" s="8">
        <v>317160.5</v>
      </c>
      <c r="P4751" s="8">
        <f t="shared" si="445"/>
        <v>1317439.6600000001</v>
      </c>
      <c r="Q4751" s="8">
        <v>47388146.789999999</v>
      </c>
      <c r="R4751" s="8">
        <v>0</v>
      </c>
      <c r="S4751" s="8">
        <v>1701032.89</v>
      </c>
      <c r="T4751" s="8">
        <v>350725.2</v>
      </c>
      <c r="U4751" s="8">
        <f t="shared" si="446"/>
        <v>2051758.0899999999</v>
      </c>
      <c r="V4751" s="8">
        <v>73827430.400000006</v>
      </c>
      <c r="W4751" s="8">
        <v>0</v>
      </c>
      <c r="X4751" s="8">
        <v>3643193.69</v>
      </c>
      <c r="Y4751" s="8">
        <v>702024.38</v>
      </c>
      <c r="Z4751" s="8">
        <f t="shared" si="447"/>
        <v>4345218.07</v>
      </c>
      <c r="AA4751" s="8">
        <f t="shared" si="448"/>
        <v>7714415.8200000003</v>
      </c>
      <c r="AB4751" s="10"/>
      <c r="AC4751" s="8"/>
      <c r="AD4751" s="8" t="str">
        <f t="shared" si="449"/>
        <v>Y</v>
      </c>
    </row>
    <row r="4752" spans="1:30" x14ac:dyDescent="0.15">
      <c r="A4752">
        <v>4750</v>
      </c>
      <c r="B4752" s="1" t="s">
        <v>14997</v>
      </c>
      <c r="C4752" s="1" t="s">
        <v>33275</v>
      </c>
      <c r="D4752" s="3" t="s">
        <v>35783</v>
      </c>
      <c r="E4752" s="3" t="s">
        <v>46453</v>
      </c>
      <c r="F4752" s="1" t="s">
        <v>14998</v>
      </c>
      <c r="G4752" s="2">
        <v>39903</v>
      </c>
      <c r="H4752" t="s">
        <v>14999</v>
      </c>
      <c r="I4752">
        <v>1000000</v>
      </c>
      <c r="J4752" s="9" t="s">
        <v>36111</v>
      </c>
      <c r="K4752" s="9" t="str">
        <f t="shared" si="444"/>
        <v>否</v>
      </c>
      <c r="L4752" s="8">
        <v>6548589.6100000003</v>
      </c>
      <c r="M4752" s="8">
        <v>0</v>
      </c>
      <c r="N4752" s="8">
        <v>68904.259999999995</v>
      </c>
      <c r="O4752" s="8">
        <v>12944.37</v>
      </c>
      <c r="P4752" s="8">
        <f t="shared" si="445"/>
        <v>81848.62999999999</v>
      </c>
      <c r="Q4752" s="8">
        <v>11719921.050000001</v>
      </c>
      <c r="R4752" s="8">
        <v>0</v>
      </c>
      <c r="S4752" s="8">
        <v>103618.5</v>
      </c>
      <c r="T4752" s="8">
        <v>1925.71</v>
      </c>
      <c r="U4752" s="8">
        <f t="shared" si="446"/>
        <v>105544.21</v>
      </c>
      <c r="V4752" s="8">
        <v>2115170.09</v>
      </c>
      <c r="W4752" s="8">
        <v>0</v>
      </c>
      <c r="X4752" s="8">
        <v>10849.26</v>
      </c>
      <c r="Y4752" s="8">
        <v>4455.3500000000004</v>
      </c>
      <c r="Z4752" s="8">
        <f t="shared" si="447"/>
        <v>15304.61</v>
      </c>
      <c r="AA4752" s="8">
        <f t="shared" si="448"/>
        <v>202697.45</v>
      </c>
      <c r="AB4752" s="10"/>
      <c r="AC4752" s="8"/>
      <c r="AD4752" s="8" t="str">
        <f t="shared" si="449"/>
        <v>N</v>
      </c>
    </row>
    <row r="4753" spans="1:30" x14ac:dyDescent="0.15">
      <c r="A4753">
        <v>4751</v>
      </c>
      <c r="B4753" s="1" t="s">
        <v>15000</v>
      </c>
      <c r="C4753" s="1" t="s">
        <v>33276</v>
      </c>
      <c r="D4753" s="3" t="s">
        <v>35788</v>
      </c>
      <c r="E4753" s="3" t="s">
        <v>39379</v>
      </c>
      <c r="F4753" s="1" t="s">
        <v>15001</v>
      </c>
      <c r="G4753" s="2">
        <v>39946</v>
      </c>
      <c r="H4753" t="s">
        <v>15002</v>
      </c>
      <c r="I4753">
        <v>51800000</v>
      </c>
      <c r="J4753" s="9" t="s">
        <v>36112</v>
      </c>
      <c r="K4753" s="9" t="str">
        <f t="shared" si="444"/>
        <v>是</v>
      </c>
      <c r="L4753" s="8">
        <v>28234562.48</v>
      </c>
      <c r="M4753" s="8">
        <v>1400758.92</v>
      </c>
      <c r="N4753" s="8">
        <v>890350.83</v>
      </c>
      <c r="O4753" s="8">
        <v>300715.02</v>
      </c>
      <c r="P4753" s="8">
        <f t="shared" si="445"/>
        <v>1191065.8500000001</v>
      </c>
      <c r="Q4753" s="8">
        <v>40730082.060000002</v>
      </c>
      <c r="R4753" s="8">
        <v>2338357.9900000002</v>
      </c>
      <c r="S4753" s="8">
        <v>1143014.57</v>
      </c>
      <c r="T4753" s="8">
        <v>541132.06999999995</v>
      </c>
      <c r="U4753" s="8">
        <f t="shared" si="446"/>
        <v>1684146.6400000001</v>
      </c>
      <c r="V4753" s="8">
        <v>40368078.030000001</v>
      </c>
      <c r="W4753" s="8">
        <v>0</v>
      </c>
      <c r="X4753" s="8">
        <v>1166229.28</v>
      </c>
      <c r="Y4753" s="8">
        <v>446396.08</v>
      </c>
      <c r="Z4753" s="8">
        <f t="shared" si="447"/>
        <v>1612625.36</v>
      </c>
      <c r="AA4753" s="8">
        <f t="shared" si="448"/>
        <v>4487837.8500000006</v>
      </c>
      <c r="AB4753" s="10">
        <v>41953</v>
      </c>
      <c r="AC4753" s="8" t="s">
        <v>37165</v>
      </c>
      <c r="AD4753" s="8" t="str">
        <f t="shared" si="449"/>
        <v>N</v>
      </c>
    </row>
    <row r="4754" spans="1:30" x14ac:dyDescent="0.15">
      <c r="A4754">
        <v>4752</v>
      </c>
      <c r="B4754" s="1" t="s">
        <v>15003</v>
      </c>
      <c r="C4754" s="1" t="s">
        <v>33277</v>
      </c>
      <c r="D4754" s="3" t="s">
        <v>35780</v>
      </c>
      <c r="E4754" s="3" t="s">
        <v>43374</v>
      </c>
      <c r="F4754" s="1" t="s">
        <v>15004</v>
      </c>
      <c r="G4754" s="2">
        <v>39940</v>
      </c>
      <c r="H4754" t="s">
        <v>15005</v>
      </c>
      <c r="I4754">
        <v>20500000</v>
      </c>
      <c r="J4754" s="9" t="s">
        <v>36113</v>
      </c>
      <c r="K4754" s="9" t="str">
        <f t="shared" si="444"/>
        <v>否</v>
      </c>
      <c r="L4754" s="8">
        <v>15588905.550000001</v>
      </c>
      <c r="M4754" s="8">
        <v>0</v>
      </c>
      <c r="N4754" s="8">
        <v>469572.29</v>
      </c>
      <c r="O4754" s="8">
        <v>194873.4</v>
      </c>
      <c r="P4754" s="8">
        <f t="shared" si="445"/>
        <v>664445.68999999994</v>
      </c>
      <c r="Q4754" s="8">
        <v>4116436.3</v>
      </c>
      <c r="R4754" s="8">
        <v>0</v>
      </c>
      <c r="S4754" s="8">
        <v>128147.83</v>
      </c>
      <c r="T4754" s="8">
        <v>70796.08</v>
      </c>
      <c r="U4754" s="8">
        <f t="shared" si="446"/>
        <v>198943.91</v>
      </c>
      <c r="V4754" s="8">
        <v>1142333.3400000001</v>
      </c>
      <c r="W4754" s="8">
        <v>0</v>
      </c>
      <c r="X4754" s="8">
        <v>35870.29</v>
      </c>
      <c r="Y4754" s="8">
        <v>20004.009999999998</v>
      </c>
      <c r="Z4754" s="8">
        <f t="shared" si="447"/>
        <v>55874.3</v>
      </c>
      <c r="AA4754" s="8">
        <f t="shared" si="448"/>
        <v>919263.9</v>
      </c>
      <c r="AB4754" s="10"/>
      <c r="AC4754" s="8"/>
      <c r="AD4754" s="8" t="str">
        <f t="shared" si="449"/>
        <v>N</v>
      </c>
    </row>
    <row r="4755" spans="1:30" x14ac:dyDescent="0.15">
      <c r="A4755">
        <v>4753</v>
      </c>
      <c r="B4755" s="1" t="s">
        <v>15006</v>
      </c>
      <c r="C4755" s="1" t="s">
        <v>33278</v>
      </c>
      <c r="D4755" s="3" t="s">
        <v>35773</v>
      </c>
      <c r="E4755" s="3" t="s">
        <v>41324</v>
      </c>
      <c r="F4755" s="1" t="s">
        <v>15007</v>
      </c>
      <c r="G4755" s="2">
        <v>39930</v>
      </c>
      <c r="H4755" t="s">
        <v>15008</v>
      </c>
      <c r="I4755">
        <v>200000</v>
      </c>
      <c r="J4755" s="9" t="s">
        <v>36115</v>
      </c>
      <c r="K4755" s="9" t="str">
        <f t="shared" si="444"/>
        <v>否</v>
      </c>
      <c r="L4755" s="8">
        <v>2708434.12</v>
      </c>
      <c r="M4755" s="8">
        <v>0</v>
      </c>
      <c r="N4755" s="8">
        <v>55375.73</v>
      </c>
      <c r="O4755" s="8"/>
      <c r="P4755" s="8">
        <f t="shared" si="445"/>
        <v>55375.73</v>
      </c>
      <c r="Q4755" s="8">
        <v>1797814.17</v>
      </c>
      <c r="R4755" s="8">
        <v>0</v>
      </c>
      <c r="S4755" s="8">
        <v>34565.51</v>
      </c>
      <c r="T4755" s="8"/>
      <c r="U4755" s="8">
        <f t="shared" si="446"/>
        <v>34565.51</v>
      </c>
      <c r="V4755" s="8">
        <v>1273267.45</v>
      </c>
      <c r="W4755" s="8">
        <v>0</v>
      </c>
      <c r="X4755" s="8">
        <v>24002.77</v>
      </c>
      <c r="Y4755" s="8"/>
      <c r="Z4755" s="8">
        <f t="shared" si="447"/>
        <v>24002.77</v>
      </c>
      <c r="AA4755" s="8">
        <f t="shared" si="448"/>
        <v>113944.01000000001</v>
      </c>
      <c r="AB4755" s="10"/>
      <c r="AC4755" s="8"/>
      <c r="AD4755" s="8" t="str">
        <f t="shared" si="449"/>
        <v>N</v>
      </c>
    </row>
    <row r="4756" spans="1:30" x14ac:dyDescent="0.15">
      <c r="A4756">
        <v>4754</v>
      </c>
      <c r="B4756" s="1" t="s">
        <v>15009</v>
      </c>
      <c r="C4756" s="1" t="s">
        <v>33279</v>
      </c>
      <c r="D4756" s="3" t="s">
        <v>35775</v>
      </c>
      <c r="E4756" s="3" t="s">
        <v>40667</v>
      </c>
      <c r="F4756" s="1" t="s">
        <v>15010</v>
      </c>
      <c r="G4756" s="2">
        <v>39945</v>
      </c>
      <c r="H4756" t="s">
        <v>15011</v>
      </c>
      <c r="I4756">
        <v>3000000</v>
      </c>
      <c r="J4756" s="9" t="s">
        <v>36117</v>
      </c>
      <c r="K4756" s="9" t="str">
        <f t="shared" si="444"/>
        <v>否</v>
      </c>
      <c r="L4756" s="8">
        <v>1984304.27</v>
      </c>
      <c r="M4756" s="8">
        <v>0</v>
      </c>
      <c r="N4756" s="8">
        <v>0</v>
      </c>
      <c r="O4756" s="8">
        <v>0</v>
      </c>
      <c r="P4756" s="8">
        <f t="shared" si="445"/>
        <v>0</v>
      </c>
      <c r="Q4756" s="8">
        <v>967361.54</v>
      </c>
      <c r="R4756" s="8">
        <v>0</v>
      </c>
      <c r="S4756" s="8">
        <v>0</v>
      </c>
      <c r="T4756" s="8">
        <v>0</v>
      </c>
      <c r="U4756" s="8">
        <f t="shared" si="446"/>
        <v>0</v>
      </c>
      <c r="V4756" s="8">
        <v>3701136.72</v>
      </c>
      <c r="W4756" s="8">
        <v>0</v>
      </c>
      <c r="X4756" s="8">
        <v>0</v>
      </c>
      <c r="Y4756" s="8">
        <v>0</v>
      </c>
      <c r="Z4756" s="8">
        <f t="shared" si="447"/>
        <v>0</v>
      </c>
      <c r="AA4756" s="8">
        <f t="shared" si="448"/>
        <v>0</v>
      </c>
      <c r="AB4756" s="10"/>
      <c r="AC4756" s="8"/>
      <c r="AD4756" s="8" t="str">
        <f t="shared" si="449"/>
        <v>N</v>
      </c>
    </row>
    <row r="4757" spans="1:30" x14ac:dyDescent="0.15">
      <c r="A4757">
        <v>4755</v>
      </c>
      <c r="B4757" s="1" t="s">
        <v>15012</v>
      </c>
      <c r="C4757" s="1" t="s">
        <v>33280</v>
      </c>
      <c r="D4757" s="3" t="s">
        <v>35774</v>
      </c>
      <c r="E4757" s="3" t="s">
        <v>44911</v>
      </c>
      <c r="F4757" s="1" t="s">
        <v>15013</v>
      </c>
      <c r="G4757" s="2">
        <v>39948</v>
      </c>
      <c r="H4757" t="s">
        <v>15014</v>
      </c>
      <c r="I4757">
        <v>450000</v>
      </c>
      <c r="J4757" s="9" t="s">
        <v>36125</v>
      </c>
      <c r="K4757" s="9" t="str">
        <f t="shared" si="444"/>
        <v>是</v>
      </c>
      <c r="L4757" s="8">
        <v>847367.5</v>
      </c>
      <c r="M4757" s="8">
        <v>1171986.2</v>
      </c>
      <c r="N4757" s="8">
        <v>0</v>
      </c>
      <c r="O4757" s="8">
        <v>25722.69</v>
      </c>
      <c r="P4757" s="8">
        <f t="shared" si="445"/>
        <v>25722.69</v>
      </c>
      <c r="Q4757" s="8">
        <v>182831.28</v>
      </c>
      <c r="R4757" s="8">
        <v>2097492</v>
      </c>
      <c r="S4757" s="8">
        <v>0</v>
      </c>
      <c r="T4757" s="8"/>
      <c r="U4757" s="8">
        <f t="shared" si="446"/>
        <v>0</v>
      </c>
      <c r="V4757" s="8">
        <v>183249.58</v>
      </c>
      <c r="W4757" s="8">
        <v>973502.6</v>
      </c>
      <c r="X4757" s="8">
        <v>0</v>
      </c>
      <c r="Y4757" s="8"/>
      <c r="Z4757" s="8">
        <f t="shared" si="447"/>
        <v>0</v>
      </c>
      <c r="AA4757" s="8">
        <f t="shared" si="448"/>
        <v>25722.69</v>
      </c>
      <c r="AB4757" s="10">
        <v>41010</v>
      </c>
      <c r="AC4757" s="8" t="s">
        <v>37125</v>
      </c>
      <c r="AD4757" s="8" t="str">
        <f t="shared" si="449"/>
        <v>N</v>
      </c>
    </row>
    <row r="4758" spans="1:30" x14ac:dyDescent="0.15">
      <c r="A4758">
        <v>4756</v>
      </c>
      <c r="B4758" s="1" t="s">
        <v>15015</v>
      </c>
      <c r="C4758" s="1" t="s">
        <v>33281</v>
      </c>
      <c r="D4758" s="3" t="s">
        <v>35780</v>
      </c>
      <c r="E4758" s="3" t="s">
        <v>39368</v>
      </c>
      <c r="F4758" s="1" t="s">
        <v>15016</v>
      </c>
      <c r="G4758" s="2">
        <v>39941</v>
      </c>
      <c r="H4758" t="s">
        <v>15017</v>
      </c>
      <c r="I4758">
        <v>1000000</v>
      </c>
      <c r="J4758" s="9" t="s">
        <v>36112</v>
      </c>
      <c r="K4758" s="9" t="str">
        <f t="shared" si="444"/>
        <v>否</v>
      </c>
      <c r="L4758" s="8">
        <v>7904023.9299999997</v>
      </c>
      <c r="M4758" s="8">
        <v>0</v>
      </c>
      <c r="N4758" s="8">
        <v>268369.71999999997</v>
      </c>
      <c r="O4758" s="8"/>
      <c r="P4758" s="8">
        <f t="shared" si="445"/>
        <v>268369.71999999997</v>
      </c>
      <c r="Q4758" s="8">
        <v>10325805.869999999</v>
      </c>
      <c r="R4758" s="8">
        <v>0</v>
      </c>
      <c r="S4758" s="8">
        <v>385580.12</v>
      </c>
      <c r="T4758" s="8"/>
      <c r="U4758" s="8">
        <f t="shared" si="446"/>
        <v>385580.12</v>
      </c>
      <c r="V4758" s="8">
        <v>14330350.48</v>
      </c>
      <c r="W4758" s="8">
        <v>0</v>
      </c>
      <c r="X4758" s="8">
        <v>479316.69</v>
      </c>
      <c r="Y4758" s="8"/>
      <c r="Z4758" s="8">
        <f t="shared" si="447"/>
        <v>479316.69</v>
      </c>
      <c r="AA4758" s="8">
        <f t="shared" si="448"/>
        <v>1133266.53</v>
      </c>
      <c r="AB4758" s="10"/>
      <c r="AC4758" s="8"/>
      <c r="AD4758" s="8" t="str">
        <f t="shared" si="449"/>
        <v>N</v>
      </c>
    </row>
    <row r="4759" spans="1:30" x14ac:dyDescent="0.15">
      <c r="A4759">
        <v>4757</v>
      </c>
      <c r="B4759" s="1" t="s">
        <v>15018</v>
      </c>
      <c r="C4759" s="1" t="s">
        <v>33282</v>
      </c>
      <c r="D4759" s="3" t="s">
        <v>35773</v>
      </c>
      <c r="E4759" s="3" t="s">
        <v>41460</v>
      </c>
      <c r="F4759" s="1" t="s">
        <v>15019</v>
      </c>
      <c r="G4759" s="2">
        <v>39948</v>
      </c>
      <c r="H4759" t="s">
        <v>15020</v>
      </c>
      <c r="I4759">
        <v>6800000</v>
      </c>
      <c r="J4759" s="9" t="s">
        <v>36115</v>
      </c>
      <c r="K4759" s="9" t="str">
        <f t="shared" si="444"/>
        <v>否</v>
      </c>
      <c r="L4759" s="8">
        <v>15222645.57</v>
      </c>
      <c r="M4759" s="8">
        <v>0</v>
      </c>
      <c r="N4759" s="8">
        <v>208731.33</v>
      </c>
      <c r="O4759" s="8">
        <v>100357.26</v>
      </c>
      <c r="P4759" s="8">
        <f t="shared" si="445"/>
        <v>309088.58999999997</v>
      </c>
      <c r="Q4759" s="8">
        <v>10645996</v>
      </c>
      <c r="R4759" s="8">
        <v>0</v>
      </c>
      <c r="S4759" s="8">
        <v>135709.54</v>
      </c>
      <c r="T4759" s="8">
        <v>64981.29</v>
      </c>
      <c r="U4759" s="8">
        <f t="shared" si="446"/>
        <v>200690.83000000002</v>
      </c>
      <c r="V4759" s="8">
        <v>13037962.640000001</v>
      </c>
      <c r="W4759" s="8">
        <v>0</v>
      </c>
      <c r="X4759" s="8">
        <v>135616.53</v>
      </c>
      <c r="Y4759" s="8">
        <v>59999.99</v>
      </c>
      <c r="Z4759" s="8">
        <f t="shared" si="447"/>
        <v>195616.52</v>
      </c>
      <c r="AA4759" s="8">
        <f t="shared" si="448"/>
        <v>705395.94</v>
      </c>
      <c r="AB4759" s="10"/>
      <c r="AC4759" s="8"/>
      <c r="AD4759" s="8" t="str">
        <f t="shared" si="449"/>
        <v>N</v>
      </c>
    </row>
    <row r="4760" spans="1:30" x14ac:dyDescent="0.15">
      <c r="A4760">
        <v>4758</v>
      </c>
      <c r="B4760" s="1" t="s">
        <v>15021</v>
      </c>
      <c r="C4760" s="1" t="s">
        <v>33283</v>
      </c>
      <c r="D4760" s="3" t="s">
        <v>35772</v>
      </c>
      <c r="E4760" s="3" t="s">
        <v>37864</v>
      </c>
      <c r="F4760" s="1" t="s">
        <v>15022</v>
      </c>
      <c r="G4760" s="2">
        <v>39926</v>
      </c>
      <c r="H4760" t="s">
        <v>15023</v>
      </c>
      <c r="I4760">
        <v>500000</v>
      </c>
      <c r="J4760" s="9" t="s">
        <v>36127</v>
      </c>
      <c r="K4760" s="9" t="str">
        <f t="shared" si="444"/>
        <v>否</v>
      </c>
      <c r="L4760" s="8">
        <v>1875671.83</v>
      </c>
      <c r="M4760" s="8">
        <v>0</v>
      </c>
      <c r="N4760" s="8">
        <v>6402.17</v>
      </c>
      <c r="O4760" s="8">
        <v>9401.5</v>
      </c>
      <c r="P4760" s="8">
        <f t="shared" si="445"/>
        <v>15803.67</v>
      </c>
      <c r="Q4760" s="8">
        <v>543265.26</v>
      </c>
      <c r="R4760" s="8">
        <v>0</v>
      </c>
      <c r="S4760" s="8">
        <v>1798.06</v>
      </c>
      <c r="T4760" s="8">
        <v>2726.33</v>
      </c>
      <c r="U4760" s="8">
        <f t="shared" si="446"/>
        <v>4524.3899999999994</v>
      </c>
      <c r="V4760" s="8">
        <v>81328.210000000006</v>
      </c>
      <c r="W4760" s="8">
        <v>0</v>
      </c>
      <c r="X4760" s="8">
        <v>1303.33</v>
      </c>
      <c r="Y4760" s="8">
        <v>92.36</v>
      </c>
      <c r="Z4760" s="8">
        <f t="shared" si="447"/>
        <v>1395.6899999999998</v>
      </c>
      <c r="AA4760" s="8">
        <f t="shared" si="448"/>
        <v>21723.749999999996</v>
      </c>
      <c r="AB4760" s="10"/>
      <c r="AC4760" s="8"/>
      <c r="AD4760" s="8" t="str">
        <f t="shared" si="449"/>
        <v>N</v>
      </c>
    </row>
    <row r="4761" spans="1:30" x14ac:dyDescent="0.15">
      <c r="A4761">
        <v>4759</v>
      </c>
      <c r="B4761" s="1" t="s">
        <v>15024</v>
      </c>
      <c r="C4761" s="1" t="s">
        <v>33284</v>
      </c>
      <c r="D4761" s="3" t="s">
        <v>35774</v>
      </c>
      <c r="E4761" s="3" t="s">
        <v>44806</v>
      </c>
      <c r="F4761" s="1" t="s">
        <v>15025</v>
      </c>
      <c r="G4761" s="2">
        <v>39946</v>
      </c>
      <c r="H4761" t="s">
        <v>15026</v>
      </c>
      <c r="I4761">
        <v>600000</v>
      </c>
      <c r="J4761" s="9" t="s">
        <v>36157</v>
      </c>
      <c r="K4761" s="9" t="str">
        <f t="shared" si="444"/>
        <v>是</v>
      </c>
      <c r="L4761" s="8">
        <v>280472.2</v>
      </c>
      <c r="M4761" s="8">
        <v>9058164.4000000004</v>
      </c>
      <c r="N4761" s="8">
        <v>0</v>
      </c>
      <c r="O4761" s="8">
        <v>116732.96</v>
      </c>
      <c r="P4761" s="8">
        <f t="shared" si="445"/>
        <v>116732.96</v>
      </c>
      <c r="Q4761" s="8">
        <v>39910.26</v>
      </c>
      <c r="R4761" s="8">
        <v>6581222.9000000004</v>
      </c>
      <c r="S4761" s="8">
        <v>0</v>
      </c>
      <c r="T4761" s="8">
        <v>82764.179999999993</v>
      </c>
      <c r="U4761" s="8">
        <f t="shared" si="446"/>
        <v>82764.179999999993</v>
      </c>
      <c r="V4761" s="8">
        <v>28128.21</v>
      </c>
      <c r="W4761" s="8">
        <v>11698585</v>
      </c>
      <c r="X4761" s="8">
        <v>0</v>
      </c>
      <c r="Y4761" s="8">
        <v>146589.56</v>
      </c>
      <c r="Z4761" s="8">
        <f t="shared" si="447"/>
        <v>146589.56</v>
      </c>
      <c r="AA4761" s="8">
        <f t="shared" si="448"/>
        <v>346086.7</v>
      </c>
      <c r="AB4761" s="10"/>
      <c r="AC4761" s="8"/>
      <c r="AD4761" s="8" t="str">
        <f t="shared" si="449"/>
        <v>N</v>
      </c>
    </row>
    <row r="4762" spans="1:30" x14ac:dyDescent="0.15">
      <c r="A4762">
        <v>4760</v>
      </c>
      <c r="B4762" s="1" t="s">
        <v>15027</v>
      </c>
      <c r="C4762" s="1" t="s">
        <v>33285</v>
      </c>
      <c r="D4762" s="3" t="s">
        <v>35774</v>
      </c>
      <c r="E4762" s="3" t="s">
        <v>44806</v>
      </c>
      <c r="F4762" s="1" t="s">
        <v>15028</v>
      </c>
      <c r="G4762" s="2">
        <v>39948</v>
      </c>
      <c r="H4762" t="s">
        <v>15029</v>
      </c>
      <c r="I4762">
        <v>600000</v>
      </c>
      <c r="J4762" s="9" t="s">
        <v>36125</v>
      </c>
      <c r="K4762" s="9" t="str">
        <f t="shared" si="444"/>
        <v>是</v>
      </c>
      <c r="L4762" s="8">
        <v>252086.43</v>
      </c>
      <c r="M4762" s="8">
        <v>4340574.8</v>
      </c>
      <c r="N4762" s="8">
        <v>19004.439999999999</v>
      </c>
      <c r="O4762" s="8">
        <v>57408.27</v>
      </c>
      <c r="P4762" s="8">
        <f t="shared" si="445"/>
        <v>76412.709999999992</v>
      </c>
      <c r="Q4762" s="8">
        <v>31572.09</v>
      </c>
      <c r="R4762" s="8">
        <v>2795208</v>
      </c>
      <c r="S4762" s="8">
        <v>0</v>
      </c>
      <c r="T4762" s="8">
        <v>35334.870000000003</v>
      </c>
      <c r="U4762" s="8">
        <f t="shared" si="446"/>
        <v>35334.870000000003</v>
      </c>
      <c r="V4762" s="8">
        <v>0</v>
      </c>
      <c r="W4762" s="8">
        <v>7255451.4000000004</v>
      </c>
      <c r="X4762" s="8">
        <v>0</v>
      </c>
      <c r="Y4762" s="8">
        <v>90705.38</v>
      </c>
      <c r="Z4762" s="8">
        <f t="shared" si="447"/>
        <v>90705.38</v>
      </c>
      <c r="AA4762" s="8">
        <f t="shared" si="448"/>
        <v>202452.96</v>
      </c>
      <c r="AB4762" s="10"/>
      <c r="AC4762" s="8"/>
      <c r="AD4762" s="8" t="str">
        <f t="shared" si="449"/>
        <v>N</v>
      </c>
    </row>
    <row r="4763" spans="1:30" x14ac:dyDescent="0.15">
      <c r="A4763">
        <v>4761</v>
      </c>
      <c r="B4763" s="1" t="s">
        <v>15030</v>
      </c>
      <c r="C4763" s="1" t="s">
        <v>33286</v>
      </c>
      <c r="D4763" s="3" t="s">
        <v>35774</v>
      </c>
      <c r="E4763" s="3" t="s">
        <v>44806</v>
      </c>
      <c r="F4763" s="1" t="s">
        <v>15031</v>
      </c>
      <c r="G4763" s="2">
        <v>39948</v>
      </c>
      <c r="H4763" t="s">
        <v>10115</v>
      </c>
      <c r="I4763">
        <v>600000</v>
      </c>
      <c r="J4763" s="9" t="s">
        <v>36125</v>
      </c>
      <c r="K4763" s="9" t="str">
        <f t="shared" si="444"/>
        <v>是</v>
      </c>
      <c r="L4763" s="8">
        <v>172925.57</v>
      </c>
      <c r="M4763" s="8">
        <v>10956781.5</v>
      </c>
      <c r="N4763" s="8">
        <v>42166.38</v>
      </c>
      <c r="O4763" s="8">
        <v>139121.34</v>
      </c>
      <c r="P4763" s="8">
        <f t="shared" si="445"/>
        <v>181287.72</v>
      </c>
      <c r="Q4763" s="8">
        <v>468640.17</v>
      </c>
      <c r="R4763" s="8">
        <v>10285821</v>
      </c>
      <c r="S4763" s="8">
        <v>0</v>
      </c>
      <c r="T4763" s="8">
        <v>135002.88</v>
      </c>
      <c r="U4763" s="8">
        <f t="shared" si="446"/>
        <v>135002.88</v>
      </c>
      <c r="V4763" s="8">
        <v>70735.039999999994</v>
      </c>
      <c r="W4763" s="8">
        <v>11691879.199999999</v>
      </c>
      <c r="X4763" s="8">
        <v>0</v>
      </c>
      <c r="Y4763" s="8">
        <v>147032.68</v>
      </c>
      <c r="Z4763" s="8">
        <f t="shared" si="447"/>
        <v>147032.68</v>
      </c>
      <c r="AA4763" s="8">
        <f t="shared" si="448"/>
        <v>463323.27999999997</v>
      </c>
      <c r="AB4763" s="10"/>
      <c r="AC4763" s="8"/>
      <c r="AD4763" s="8" t="str">
        <f t="shared" si="449"/>
        <v>N</v>
      </c>
    </row>
    <row r="4764" spans="1:30" x14ac:dyDescent="0.15">
      <c r="A4764">
        <v>4762</v>
      </c>
      <c r="B4764" s="1" t="s">
        <v>15032</v>
      </c>
      <c r="C4764" s="1" t="s">
        <v>33287</v>
      </c>
      <c r="D4764" s="3" t="s">
        <v>35778</v>
      </c>
      <c r="E4764" s="3" t="s">
        <v>41949</v>
      </c>
      <c r="F4764" s="1" t="s">
        <v>15033</v>
      </c>
      <c r="G4764" s="2">
        <v>39938</v>
      </c>
      <c r="H4764" t="s">
        <v>15034</v>
      </c>
      <c r="I4764">
        <v>500000</v>
      </c>
      <c r="J4764" s="9" t="s">
        <v>36122</v>
      </c>
      <c r="K4764" s="9" t="str">
        <f t="shared" si="444"/>
        <v>否</v>
      </c>
      <c r="L4764" s="8">
        <v>3274061.54</v>
      </c>
      <c r="M4764" s="8">
        <v>0</v>
      </c>
      <c r="N4764" s="8">
        <v>1550.41</v>
      </c>
      <c r="O4764" s="8">
        <v>0</v>
      </c>
      <c r="P4764" s="8">
        <f t="shared" si="445"/>
        <v>1550.41</v>
      </c>
      <c r="Q4764" s="8">
        <v>1974600.32</v>
      </c>
      <c r="R4764" s="8">
        <v>0</v>
      </c>
      <c r="S4764" s="8">
        <v>2323.02</v>
      </c>
      <c r="T4764" s="8">
        <v>0</v>
      </c>
      <c r="U4764" s="8">
        <f t="shared" si="446"/>
        <v>2323.02</v>
      </c>
      <c r="V4764" s="8">
        <v>9326378.7699999996</v>
      </c>
      <c r="W4764" s="8">
        <v>0</v>
      </c>
      <c r="X4764" s="8">
        <v>7295.89</v>
      </c>
      <c r="Y4764" s="8">
        <v>0</v>
      </c>
      <c r="Z4764" s="8">
        <f t="shared" si="447"/>
        <v>7295.89</v>
      </c>
      <c r="AA4764" s="8">
        <f t="shared" si="448"/>
        <v>11169.32</v>
      </c>
      <c r="AB4764" s="10"/>
      <c r="AC4764" s="8"/>
      <c r="AD4764" s="8" t="str">
        <f t="shared" si="449"/>
        <v>N</v>
      </c>
    </row>
    <row r="4765" spans="1:30" x14ac:dyDescent="0.15">
      <c r="A4765">
        <v>4763</v>
      </c>
      <c r="B4765" s="1" t="s">
        <v>15035</v>
      </c>
      <c r="C4765" s="1" t="s">
        <v>33288</v>
      </c>
      <c r="D4765" s="3" t="s">
        <v>35774</v>
      </c>
      <c r="E4765" s="3" t="s">
        <v>44807</v>
      </c>
      <c r="F4765" s="1" t="s">
        <v>13727</v>
      </c>
      <c r="G4765" s="2">
        <v>39948</v>
      </c>
      <c r="H4765" t="s">
        <v>15036</v>
      </c>
      <c r="I4765">
        <v>960000</v>
      </c>
      <c r="J4765" s="9" t="s">
        <v>36125</v>
      </c>
      <c r="K4765" s="9" t="str">
        <f t="shared" si="444"/>
        <v>是</v>
      </c>
      <c r="L4765" s="8">
        <v>480272.2</v>
      </c>
      <c r="M4765" s="8">
        <v>8214568.1799999997</v>
      </c>
      <c r="N4765" s="8">
        <v>0</v>
      </c>
      <c r="O4765" s="8">
        <v>113901.37</v>
      </c>
      <c r="P4765" s="8">
        <f t="shared" si="445"/>
        <v>113901.37</v>
      </c>
      <c r="Q4765" s="8">
        <v>973932.23</v>
      </c>
      <c r="R4765" s="8">
        <v>6907783.7999999998</v>
      </c>
      <c r="S4765" s="8">
        <v>0</v>
      </c>
      <c r="T4765" s="8">
        <v>99121.55</v>
      </c>
      <c r="U4765" s="8">
        <f t="shared" si="446"/>
        <v>99121.55</v>
      </c>
      <c r="V4765" s="8">
        <v>711551.28</v>
      </c>
      <c r="W4765" s="8">
        <v>17585314.140000001</v>
      </c>
      <c r="X4765" s="8">
        <v>0</v>
      </c>
      <c r="Y4765" s="8">
        <v>228765.91</v>
      </c>
      <c r="Z4765" s="8">
        <f t="shared" si="447"/>
        <v>228765.91</v>
      </c>
      <c r="AA4765" s="8">
        <f t="shared" si="448"/>
        <v>441788.82999999996</v>
      </c>
      <c r="AB4765" s="10"/>
      <c r="AC4765" s="8"/>
      <c r="AD4765" s="8" t="str">
        <f t="shared" si="449"/>
        <v>N</v>
      </c>
    </row>
    <row r="4766" spans="1:30" x14ac:dyDescent="0.15">
      <c r="A4766">
        <v>4764</v>
      </c>
      <c r="B4766" s="1" t="s">
        <v>15037</v>
      </c>
      <c r="C4766" s="1" t="s">
        <v>33289</v>
      </c>
      <c r="D4766" s="3" t="s">
        <v>35774</v>
      </c>
      <c r="E4766" s="3" t="s">
        <v>39774</v>
      </c>
      <c r="F4766" s="1" t="s">
        <v>15038</v>
      </c>
      <c r="G4766" s="2">
        <v>39948</v>
      </c>
      <c r="H4766" t="s">
        <v>14005</v>
      </c>
      <c r="I4766">
        <v>500000</v>
      </c>
      <c r="J4766" s="9" t="s">
        <v>36123</v>
      </c>
      <c r="K4766" s="9" t="str">
        <f t="shared" si="444"/>
        <v>是</v>
      </c>
      <c r="L4766" s="8">
        <v>235441.18</v>
      </c>
      <c r="M4766" s="8">
        <v>25688783.399999999</v>
      </c>
      <c r="N4766" s="8">
        <v>0</v>
      </c>
      <c r="O4766" s="8"/>
      <c r="P4766" s="8">
        <f t="shared" si="445"/>
        <v>0</v>
      </c>
      <c r="Q4766" s="8">
        <v>0</v>
      </c>
      <c r="R4766" s="8">
        <v>39379160.469999999</v>
      </c>
      <c r="S4766" s="8">
        <v>0</v>
      </c>
      <c r="T4766" s="8"/>
      <c r="U4766" s="8">
        <f t="shared" si="446"/>
        <v>0</v>
      </c>
      <c r="V4766" s="8">
        <v>0</v>
      </c>
      <c r="W4766" s="8">
        <v>36373970.530000001</v>
      </c>
      <c r="X4766" s="8">
        <v>0</v>
      </c>
      <c r="Y4766" s="8"/>
      <c r="Z4766" s="8">
        <f t="shared" si="447"/>
        <v>0</v>
      </c>
      <c r="AA4766" s="8">
        <f t="shared" si="448"/>
        <v>0</v>
      </c>
      <c r="AB4766" s="10"/>
      <c r="AC4766" s="8"/>
      <c r="AD4766" s="8" t="str">
        <f t="shared" si="449"/>
        <v>N</v>
      </c>
    </row>
    <row r="4767" spans="1:30" x14ac:dyDescent="0.15">
      <c r="A4767">
        <v>4765</v>
      </c>
      <c r="B4767" s="1" t="s">
        <v>15039</v>
      </c>
      <c r="C4767" s="1" t="s">
        <v>33290</v>
      </c>
      <c r="D4767" s="3" t="s">
        <v>35772</v>
      </c>
      <c r="E4767" s="3" t="s">
        <v>37854</v>
      </c>
      <c r="F4767" s="1" t="s">
        <v>15040</v>
      </c>
      <c r="G4767" s="2">
        <v>39944</v>
      </c>
      <c r="H4767" t="s">
        <v>15041</v>
      </c>
      <c r="I4767">
        <v>1000000</v>
      </c>
      <c r="J4767" s="9" t="s">
        <v>36127</v>
      </c>
      <c r="K4767" s="9" t="str">
        <f t="shared" si="444"/>
        <v>否</v>
      </c>
      <c r="L4767" s="8">
        <v>162152.10999999999</v>
      </c>
      <c r="M4767" s="8">
        <v>0</v>
      </c>
      <c r="N4767" s="8">
        <v>0</v>
      </c>
      <c r="O4767" s="8">
        <v>3796.88</v>
      </c>
      <c r="P4767" s="8">
        <f t="shared" si="445"/>
        <v>3796.88</v>
      </c>
      <c r="Q4767" s="8">
        <v>109964.99</v>
      </c>
      <c r="R4767" s="8">
        <v>0</v>
      </c>
      <c r="S4767" s="8">
        <v>0</v>
      </c>
      <c r="T4767" s="8">
        <v>5995.92</v>
      </c>
      <c r="U4767" s="8">
        <f t="shared" si="446"/>
        <v>5995.92</v>
      </c>
      <c r="V4767" s="8">
        <v>243846.11</v>
      </c>
      <c r="W4767" s="8">
        <v>0</v>
      </c>
      <c r="X4767" s="8">
        <v>566.51</v>
      </c>
      <c r="Y4767" s="8">
        <v>1479.87</v>
      </c>
      <c r="Z4767" s="8">
        <f t="shared" si="447"/>
        <v>2046.3799999999999</v>
      </c>
      <c r="AA4767" s="8">
        <f t="shared" si="448"/>
        <v>11839.179999999998</v>
      </c>
      <c r="AB4767" s="10"/>
      <c r="AC4767" s="8"/>
      <c r="AD4767" s="8" t="str">
        <f t="shared" si="449"/>
        <v>N</v>
      </c>
    </row>
    <row r="4768" spans="1:30" x14ac:dyDescent="0.15">
      <c r="A4768">
        <v>4766</v>
      </c>
      <c r="B4768" s="1" t="s">
        <v>15042</v>
      </c>
      <c r="C4768" s="1" t="s">
        <v>33291</v>
      </c>
      <c r="D4768" s="3" t="s">
        <v>34479</v>
      </c>
      <c r="E4768" s="3" t="s">
        <v>45799</v>
      </c>
      <c r="F4768" s="1" t="s">
        <v>13767</v>
      </c>
      <c r="G4768" s="2">
        <v>39948</v>
      </c>
      <c r="H4768" t="s">
        <v>15043</v>
      </c>
      <c r="I4768">
        <v>600000</v>
      </c>
      <c r="J4768" s="9" t="s">
        <v>36118</v>
      </c>
      <c r="K4768" s="9" t="str">
        <f t="shared" si="444"/>
        <v>否</v>
      </c>
      <c r="L4768" s="8">
        <v>1250218.92</v>
      </c>
      <c r="M4768" s="8">
        <v>0</v>
      </c>
      <c r="N4768" s="8">
        <v>26080.3</v>
      </c>
      <c r="O4768" s="8"/>
      <c r="P4768" s="8">
        <f t="shared" si="445"/>
        <v>26080.3</v>
      </c>
      <c r="Q4768" s="8">
        <v>7628.04</v>
      </c>
      <c r="R4768" s="8">
        <v>0</v>
      </c>
      <c r="S4768" s="8">
        <v>1296.77</v>
      </c>
      <c r="T4768" s="8"/>
      <c r="U4768" s="8">
        <f t="shared" si="446"/>
        <v>1296.77</v>
      </c>
      <c r="V4768" s="8">
        <v>0</v>
      </c>
      <c r="W4768" s="8">
        <v>0</v>
      </c>
      <c r="X4768" s="8">
        <v>0</v>
      </c>
      <c r="Y4768" s="8"/>
      <c r="Z4768" s="8">
        <f t="shared" si="447"/>
        <v>0</v>
      </c>
      <c r="AA4768" s="8">
        <f t="shared" si="448"/>
        <v>27377.07</v>
      </c>
      <c r="AB4768" s="10"/>
      <c r="AC4768" s="8"/>
      <c r="AD4768" s="8" t="str">
        <f t="shared" si="449"/>
        <v>N</v>
      </c>
    </row>
    <row r="4769" spans="1:30" x14ac:dyDescent="0.15">
      <c r="A4769">
        <v>4767</v>
      </c>
      <c r="B4769" s="1" t="s">
        <v>15044</v>
      </c>
      <c r="C4769" s="1" t="s">
        <v>33292</v>
      </c>
      <c r="D4769" s="3" t="s">
        <v>35774</v>
      </c>
      <c r="E4769" s="3" t="s">
        <v>44687</v>
      </c>
      <c r="F4769" s="1" t="s">
        <v>15045</v>
      </c>
      <c r="G4769" s="2">
        <v>39948</v>
      </c>
      <c r="H4769" t="s">
        <v>15046</v>
      </c>
      <c r="I4769">
        <v>500000</v>
      </c>
      <c r="J4769" s="9" t="s">
        <v>36125</v>
      </c>
      <c r="K4769" s="9" t="str">
        <f t="shared" si="444"/>
        <v>是</v>
      </c>
      <c r="L4769" s="8">
        <v>1024297.22</v>
      </c>
      <c r="M4769" s="8">
        <v>716968.8</v>
      </c>
      <c r="N4769" s="8">
        <v>0</v>
      </c>
      <c r="O4769" s="8">
        <v>23951.32</v>
      </c>
      <c r="P4769" s="8">
        <f t="shared" si="445"/>
        <v>23951.32</v>
      </c>
      <c r="Q4769" s="8">
        <v>1099572.67</v>
      </c>
      <c r="R4769" s="8">
        <v>0</v>
      </c>
      <c r="S4769" s="8">
        <v>46582.45</v>
      </c>
      <c r="T4769" s="8"/>
      <c r="U4769" s="8">
        <f t="shared" si="446"/>
        <v>46582.45</v>
      </c>
      <c r="V4769" s="8">
        <v>0</v>
      </c>
      <c r="W4769" s="8">
        <v>0</v>
      </c>
      <c r="X4769" s="8">
        <v>0</v>
      </c>
      <c r="Y4769" s="8"/>
      <c r="Z4769" s="8">
        <f t="shared" si="447"/>
        <v>0</v>
      </c>
      <c r="AA4769" s="8">
        <f t="shared" si="448"/>
        <v>70533.76999999999</v>
      </c>
      <c r="AB4769" s="10"/>
      <c r="AC4769" s="8"/>
      <c r="AD4769" s="8" t="str">
        <f t="shared" si="449"/>
        <v>N</v>
      </c>
    </row>
    <row r="4770" spans="1:30" x14ac:dyDescent="0.15">
      <c r="A4770">
        <v>4768</v>
      </c>
      <c r="B4770" s="1" t="s">
        <v>15047</v>
      </c>
      <c r="C4770" s="1" t="s">
        <v>33293</v>
      </c>
      <c r="D4770" s="3" t="s">
        <v>35774</v>
      </c>
      <c r="E4770" s="3" t="s">
        <v>44806</v>
      </c>
      <c r="F4770" s="1" t="s">
        <v>15048</v>
      </c>
      <c r="G4770" s="2">
        <v>39948</v>
      </c>
      <c r="H4770" t="s">
        <v>15049</v>
      </c>
      <c r="I4770">
        <v>600000</v>
      </c>
      <c r="J4770" s="9" t="s">
        <v>36125</v>
      </c>
      <c r="K4770" s="9" t="str">
        <f t="shared" si="444"/>
        <v>是</v>
      </c>
      <c r="L4770" s="8">
        <v>37873.160000000003</v>
      </c>
      <c r="M4770" s="8">
        <v>10225032.800000001</v>
      </c>
      <c r="N4770" s="8">
        <v>20904.689999999999</v>
      </c>
      <c r="O4770" s="8">
        <v>132959.72</v>
      </c>
      <c r="P4770" s="8">
        <f t="shared" si="445"/>
        <v>153864.41</v>
      </c>
      <c r="Q4770" s="8">
        <v>44085.47</v>
      </c>
      <c r="R4770" s="8">
        <v>5587291.79</v>
      </c>
      <c r="S4770" s="8">
        <v>0</v>
      </c>
      <c r="T4770" s="8">
        <v>70392.22</v>
      </c>
      <c r="U4770" s="8">
        <f t="shared" si="446"/>
        <v>70392.22</v>
      </c>
      <c r="V4770" s="8">
        <v>20706.84</v>
      </c>
      <c r="W4770" s="8">
        <v>10792311.810000001</v>
      </c>
      <c r="X4770" s="8">
        <v>0</v>
      </c>
      <c r="Y4770" s="8">
        <v>135874</v>
      </c>
      <c r="Z4770" s="8">
        <f t="shared" si="447"/>
        <v>135874</v>
      </c>
      <c r="AA4770" s="8">
        <f t="shared" si="448"/>
        <v>360130.63</v>
      </c>
      <c r="AB4770" s="10"/>
      <c r="AC4770" s="8"/>
      <c r="AD4770" s="8" t="str">
        <f t="shared" si="449"/>
        <v>N</v>
      </c>
    </row>
    <row r="4771" spans="1:30" x14ac:dyDescent="0.15">
      <c r="A4771">
        <v>4769</v>
      </c>
      <c r="B4771" s="1" t="s">
        <v>15050</v>
      </c>
      <c r="C4771" s="1" t="s">
        <v>15051</v>
      </c>
      <c r="D4771" s="3" t="s">
        <v>35784</v>
      </c>
      <c r="E4771" s="3" t="s">
        <v>39364</v>
      </c>
      <c r="F4771" s="1" t="s">
        <v>15052</v>
      </c>
      <c r="G4771" s="2">
        <v>39940</v>
      </c>
      <c r="H4771" t="s">
        <v>15053</v>
      </c>
      <c r="I4771">
        <v>200000</v>
      </c>
      <c r="J4771" s="9" t="s">
        <v>36112</v>
      </c>
      <c r="K4771" s="9" t="str">
        <f t="shared" si="444"/>
        <v>否</v>
      </c>
      <c r="L4771" s="8">
        <v>1259291.01</v>
      </c>
      <c r="M4771" s="8">
        <v>0</v>
      </c>
      <c r="N4771" s="8">
        <v>50174.37</v>
      </c>
      <c r="O4771" s="8"/>
      <c r="P4771" s="8">
        <f t="shared" si="445"/>
        <v>50174.37</v>
      </c>
      <c r="Q4771" s="8">
        <v>1418191.74</v>
      </c>
      <c r="R4771" s="8">
        <v>0</v>
      </c>
      <c r="S4771" s="8">
        <v>44124.3</v>
      </c>
      <c r="T4771" s="8"/>
      <c r="U4771" s="8">
        <f t="shared" si="446"/>
        <v>44124.3</v>
      </c>
      <c r="V4771" s="8">
        <v>1360842.8</v>
      </c>
      <c r="W4771" s="8">
        <v>0</v>
      </c>
      <c r="X4771" s="8">
        <v>36225.9</v>
      </c>
      <c r="Y4771" s="8"/>
      <c r="Z4771" s="8">
        <f t="shared" si="447"/>
        <v>36225.9</v>
      </c>
      <c r="AA4771" s="8">
        <f t="shared" si="448"/>
        <v>130524.57</v>
      </c>
      <c r="AB4771" s="10">
        <v>42102</v>
      </c>
      <c r="AC4771" s="8" t="s">
        <v>37177</v>
      </c>
      <c r="AD4771" s="8" t="str">
        <f t="shared" si="449"/>
        <v>N</v>
      </c>
    </row>
    <row r="4772" spans="1:30" x14ac:dyDescent="0.15">
      <c r="A4772">
        <v>4770</v>
      </c>
      <c r="B4772" s="1" t="s">
        <v>15054</v>
      </c>
      <c r="C4772" s="1" t="s">
        <v>33294</v>
      </c>
      <c r="D4772" s="3" t="s">
        <v>35780</v>
      </c>
      <c r="E4772" s="3" t="s">
        <v>44324</v>
      </c>
      <c r="F4772" s="1" t="s">
        <v>15055</v>
      </c>
      <c r="G4772" s="2">
        <v>39947</v>
      </c>
      <c r="H4772" t="s">
        <v>15056</v>
      </c>
      <c r="I4772">
        <v>2000000</v>
      </c>
      <c r="J4772" s="9" t="s">
        <v>36113</v>
      </c>
      <c r="K4772" s="9" t="str">
        <f t="shared" si="444"/>
        <v>否</v>
      </c>
      <c r="L4772" s="8">
        <v>2830457.79</v>
      </c>
      <c r="M4772" s="8">
        <v>0</v>
      </c>
      <c r="N4772" s="8">
        <v>94327.46</v>
      </c>
      <c r="O4772" s="8">
        <v>35378.959999999999</v>
      </c>
      <c r="P4772" s="8">
        <f t="shared" si="445"/>
        <v>129706.42000000001</v>
      </c>
      <c r="Q4772" s="8">
        <v>2163735.0699999998</v>
      </c>
      <c r="R4772" s="8">
        <v>0</v>
      </c>
      <c r="S4772" s="8">
        <v>81838.850000000006</v>
      </c>
      <c r="T4772" s="8">
        <v>27400.44</v>
      </c>
      <c r="U4772" s="8">
        <f t="shared" si="446"/>
        <v>109239.29000000001</v>
      </c>
      <c r="V4772" s="8">
        <v>2111320.2999999998</v>
      </c>
      <c r="W4772" s="8">
        <v>0</v>
      </c>
      <c r="X4772" s="8">
        <v>69965.25</v>
      </c>
      <c r="Y4772" s="8">
        <v>26976.14</v>
      </c>
      <c r="Z4772" s="8">
        <f t="shared" si="447"/>
        <v>96941.39</v>
      </c>
      <c r="AA4772" s="8">
        <f t="shared" si="448"/>
        <v>335887.10000000003</v>
      </c>
      <c r="AB4772" s="10"/>
      <c r="AC4772" s="8"/>
      <c r="AD4772" s="8" t="str">
        <f t="shared" si="449"/>
        <v>N</v>
      </c>
    </row>
    <row r="4773" spans="1:30" x14ac:dyDescent="0.15">
      <c r="A4773">
        <v>4771</v>
      </c>
      <c r="B4773" s="1" t="s">
        <v>15057</v>
      </c>
      <c r="C4773" s="1" t="s">
        <v>33295</v>
      </c>
      <c r="D4773" s="3" t="s">
        <v>35773</v>
      </c>
      <c r="E4773" s="3" t="s">
        <v>38514</v>
      </c>
      <c r="F4773" s="1" t="s">
        <v>2729</v>
      </c>
      <c r="G4773" s="2">
        <v>39938</v>
      </c>
      <c r="H4773" t="s">
        <v>15058</v>
      </c>
      <c r="I4773">
        <v>50000</v>
      </c>
      <c r="J4773" s="9" t="s">
        <v>36127</v>
      </c>
      <c r="K4773" s="9" t="str">
        <f t="shared" si="444"/>
        <v>否</v>
      </c>
      <c r="L4773" s="8">
        <v>0</v>
      </c>
      <c r="M4773" s="8">
        <v>0</v>
      </c>
      <c r="N4773" s="8">
        <v>0</v>
      </c>
      <c r="O4773" s="8"/>
      <c r="P4773" s="8">
        <f t="shared" si="445"/>
        <v>0</v>
      </c>
      <c r="Q4773" s="8">
        <v>1144262.8500000001</v>
      </c>
      <c r="R4773" s="8">
        <v>0</v>
      </c>
      <c r="S4773" s="8">
        <v>41290.6</v>
      </c>
      <c r="T4773" s="8"/>
      <c r="U4773" s="8">
        <f t="shared" si="446"/>
        <v>41290.6</v>
      </c>
      <c r="V4773" s="8">
        <v>1785685.66</v>
      </c>
      <c r="W4773" s="8">
        <v>0</v>
      </c>
      <c r="X4773" s="8">
        <v>46614.400000000001</v>
      </c>
      <c r="Y4773" s="8"/>
      <c r="Z4773" s="8">
        <f t="shared" si="447"/>
        <v>46614.400000000001</v>
      </c>
      <c r="AA4773" s="8">
        <f t="shared" si="448"/>
        <v>87905</v>
      </c>
      <c r="AB4773" s="10"/>
      <c r="AC4773" s="8"/>
      <c r="AD4773" s="8" t="str">
        <f t="shared" si="449"/>
        <v>N</v>
      </c>
    </row>
    <row r="4774" spans="1:30" x14ac:dyDescent="0.15">
      <c r="A4774">
        <v>4772</v>
      </c>
      <c r="B4774" s="1" t="s">
        <v>15059</v>
      </c>
      <c r="C4774" s="1" t="s">
        <v>33296</v>
      </c>
      <c r="D4774" s="3" t="s">
        <v>35774</v>
      </c>
      <c r="E4774" s="3" t="s">
        <v>39656</v>
      </c>
      <c r="F4774" s="1" t="s">
        <v>15060</v>
      </c>
      <c r="G4774" s="2">
        <v>39952</v>
      </c>
      <c r="H4774" t="s">
        <v>15061</v>
      </c>
      <c r="I4774">
        <v>500000</v>
      </c>
      <c r="J4774" s="9" t="s">
        <v>36123</v>
      </c>
      <c r="K4774" s="9" t="str">
        <f t="shared" si="444"/>
        <v>是</v>
      </c>
      <c r="L4774" s="8">
        <v>3584914.55</v>
      </c>
      <c r="M4774" s="8">
        <v>0</v>
      </c>
      <c r="N4774" s="8">
        <v>108626.63</v>
      </c>
      <c r="O4774" s="8"/>
      <c r="P4774" s="8">
        <f t="shared" si="445"/>
        <v>108626.63</v>
      </c>
      <c r="Q4774" s="8">
        <v>1715341.9</v>
      </c>
      <c r="R4774" s="8">
        <v>0</v>
      </c>
      <c r="S4774" s="8">
        <v>49433.42</v>
      </c>
      <c r="T4774" s="8"/>
      <c r="U4774" s="8">
        <f t="shared" si="446"/>
        <v>49433.42</v>
      </c>
      <c r="V4774" s="8">
        <v>3155256.43</v>
      </c>
      <c r="W4774" s="8">
        <v>639300.86</v>
      </c>
      <c r="X4774" s="8">
        <v>50619.28</v>
      </c>
      <c r="Y4774" s="8"/>
      <c r="Z4774" s="8">
        <f t="shared" si="447"/>
        <v>50619.28</v>
      </c>
      <c r="AA4774" s="8">
        <f t="shared" si="448"/>
        <v>208679.33</v>
      </c>
      <c r="AB4774" s="10"/>
      <c r="AC4774" s="8"/>
      <c r="AD4774" s="8" t="str">
        <f t="shared" si="449"/>
        <v>N</v>
      </c>
    </row>
    <row r="4775" spans="1:30" x14ac:dyDescent="0.15">
      <c r="A4775">
        <v>4773</v>
      </c>
      <c r="B4775" s="1" t="s">
        <v>15062</v>
      </c>
      <c r="C4775" s="1" t="s">
        <v>15063</v>
      </c>
      <c r="D4775" s="3" t="s">
        <v>35772</v>
      </c>
      <c r="E4775" s="3" t="s">
        <v>38657</v>
      </c>
      <c r="F4775" s="1" t="s">
        <v>15064</v>
      </c>
      <c r="G4775" s="2">
        <v>38504</v>
      </c>
      <c r="H4775" t="s">
        <v>15065</v>
      </c>
      <c r="I4775">
        <v>5243223159.5600004</v>
      </c>
      <c r="J4775" s="9" t="s">
        <v>36127</v>
      </c>
      <c r="K4775" s="9" t="str">
        <f t="shared" si="444"/>
        <v>否</v>
      </c>
      <c r="L4775" s="8">
        <v>127576.36</v>
      </c>
      <c r="M4775" s="8">
        <v>0</v>
      </c>
      <c r="N4775" s="8">
        <v>10660.99</v>
      </c>
      <c r="O4775" s="8"/>
      <c r="P4775" s="8">
        <f t="shared" si="445"/>
        <v>10660.99</v>
      </c>
      <c r="Q4775" s="8">
        <v>1396298.76</v>
      </c>
      <c r="R4775" s="8">
        <v>0</v>
      </c>
      <c r="S4775" s="8">
        <v>45059.76</v>
      </c>
      <c r="T4775" s="8"/>
      <c r="U4775" s="8">
        <f t="shared" si="446"/>
        <v>45059.76</v>
      </c>
      <c r="V4775" s="8">
        <v>4083856.95</v>
      </c>
      <c r="W4775" s="8">
        <v>0</v>
      </c>
      <c r="X4775" s="8">
        <v>408827.53</v>
      </c>
      <c r="Y4775" s="8"/>
      <c r="Z4775" s="8">
        <f t="shared" si="447"/>
        <v>408827.53</v>
      </c>
      <c r="AA4775" s="8">
        <f t="shared" si="448"/>
        <v>464548.28</v>
      </c>
      <c r="AB4775" s="10"/>
      <c r="AC4775" s="8"/>
      <c r="AD4775" s="8" t="str">
        <f t="shared" si="449"/>
        <v>N</v>
      </c>
    </row>
    <row r="4776" spans="1:30" x14ac:dyDescent="0.15">
      <c r="A4776">
        <v>4774</v>
      </c>
      <c r="B4776" s="1" t="s">
        <v>15066</v>
      </c>
      <c r="C4776" s="1" t="s">
        <v>33297</v>
      </c>
      <c r="D4776" s="3" t="s">
        <v>35780</v>
      </c>
      <c r="E4776" s="3" t="s">
        <v>43522</v>
      </c>
      <c r="F4776" s="1" t="s">
        <v>15067</v>
      </c>
      <c r="G4776" s="2">
        <v>39953</v>
      </c>
      <c r="H4776" t="s">
        <v>15068</v>
      </c>
      <c r="I4776">
        <v>5180000</v>
      </c>
      <c r="J4776" s="9" t="s">
        <v>36113</v>
      </c>
      <c r="K4776" s="9" t="str">
        <f t="shared" si="444"/>
        <v>否</v>
      </c>
      <c r="L4776" s="8">
        <v>6300</v>
      </c>
      <c r="M4776" s="8">
        <v>0</v>
      </c>
      <c r="N4776" s="8">
        <v>1071</v>
      </c>
      <c r="O4776" s="8">
        <v>80</v>
      </c>
      <c r="P4776" s="8">
        <f t="shared" si="445"/>
        <v>1151</v>
      </c>
      <c r="Q4776" s="8">
        <v>12019873.050000001</v>
      </c>
      <c r="R4776" s="8">
        <v>0</v>
      </c>
      <c r="S4776" s="8">
        <v>358741.47</v>
      </c>
      <c r="T4776" s="8">
        <v>150248.43</v>
      </c>
      <c r="U4776" s="8">
        <f t="shared" si="446"/>
        <v>508989.89999999997</v>
      </c>
      <c r="V4776" s="8">
        <v>2192407.5099999998</v>
      </c>
      <c r="W4776" s="8">
        <v>0</v>
      </c>
      <c r="X4776" s="8">
        <v>65929.58</v>
      </c>
      <c r="Y4776" s="8">
        <v>27405.53</v>
      </c>
      <c r="Z4776" s="8">
        <f t="shared" si="447"/>
        <v>93335.11</v>
      </c>
      <c r="AA4776" s="8">
        <f t="shared" si="448"/>
        <v>603476.01</v>
      </c>
      <c r="AB4776" s="10"/>
      <c r="AC4776" s="8"/>
      <c r="AD4776" s="8" t="str">
        <f t="shared" si="449"/>
        <v>N</v>
      </c>
    </row>
    <row r="4777" spans="1:30" x14ac:dyDescent="0.15">
      <c r="A4777">
        <v>4775</v>
      </c>
      <c r="B4777" s="1" t="s">
        <v>15069</v>
      </c>
      <c r="C4777" s="1" t="s">
        <v>33298</v>
      </c>
      <c r="D4777" s="3" t="s">
        <v>35774</v>
      </c>
      <c r="E4777" s="3" t="s">
        <v>39774</v>
      </c>
      <c r="F4777" s="1" t="s">
        <v>15070</v>
      </c>
      <c r="G4777" s="2">
        <v>39953</v>
      </c>
      <c r="H4777" t="s">
        <v>15071</v>
      </c>
      <c r="I4777">
        <v>500000</v>
      </c>
      <c r="J4777" s="9" t="s">
        <v>36123</v>
      </c>
      <c r="K4777" s="9" t="str">
        <f t="shared" si="444"/>
        <v>否</v>
      </c>
      <c r="L4777" s="8">
        <v>425693.96</v>
      </c>
      <c r="M4777" s="8">
        <v>0</v>
      </c>
      <c r="N4777" s="8">
        <v>15802.67</v>
      </c>
      <c r="O4777" s="8"/>
      <c r="P4777" s="8">
        <f t="shared" si="445"/>
        <v>15802.67</v>
      </c>
      <c r="Q4777" s="8">
        <v>575641.04</v>
      </c>
      <c r="R4777" s="8">
        <v>0</v>
      </c>
      <c r="S4777" s="8">
        <v>0</v>
      </c>
      <c r="T4777" s="8"/>
      <c r="U4777" s="8">
        <f t="shared" si="446"/>
        <v>0</v>
      </c>
      <c r="V4777" s="8">
        <v>920717.97</v>
      </c>
      <c r="W4777" s="8">
        <v>0</v>
      </c>
      <c r="X4777" s="8">
        <v>10344.43</v>
      </c>
      <c r="Y4777" s="8"/>
      <c r="Z4777" s="8">
        <f t="shared" si="447"/>
        <v>10344.43</v>
      </c>
      <c r="AA4777" s="8">
        <f t="shared" si="448"/>
        <v>26147.1</v>
      </c>
      <c r="AB4777" s="10"/>
      <c r="AC4777" s="8"/>
      <c r="AD4777" s="8" t="str">
        <f t="shared" si="449"/>
        <v>N</v>
      </c>
    </row>
    <row r="4778" spans="1:30" x14ac:dyDescent="0.15">
      <c r="A4778">
        <v>4776</v>
      </c>
      <c r="B4778" s="1" t="s">
        <v>15072</v>
      </c>
      <c r="C4778" s="1" t="s">
        <v>33299</v>
      </c>
      <c r="D4778" s="3" t="s">
        <v>35780</v>
      </c>
      <c r="E4778" s="3" t="s">
        <v>44299</v>
      </c>
      <c r="F4778" s="1" t="s">
        <v>15073</v>
      </c>
      <c r="G4778" s="2">
        <v>39898</v>
      </c>
      <c r="H4778" t="s">
        <v>15074</v>
      </c>
      <c r="I4778">
        <v>5000000</v>
      </c>
      <c r="J4778" s="9" t="s">
        <v>36113</v>
      </c>
      <c r="K4778" s="9" t="str">
        <f t="shared" si="444"/>
        <v>否</v>
      </c>
      <c r="L4778" s="8">
        <v>1200060.3</v>
      </c>
      <c r="M4778" s="8">
        <v>0</v>
      </c>
      <c r="N4778" s="8">
        <v>40469.83</v>
      </c>
      <c r="O4778" s="8">
        <v>21375.79</v>
      </c>
      <c r="P4778" s="8">
        <f t="shared" si="445"/>
        <v>61845.62</v>
      </c>
      <c r="Q4778" s="8">
        <v>604710.11</v>
      </c>
      <c r="R4778" s="8">
        <v>0</v>
      </c>
      <c r="S4778" s="8">
        <v>22284.09</v>
      </c>
      <c r="T4778" s="8">
        <v>11568</v>
      </c>
      <c r="U4778" s="8">
        <f t="shared" si="446"/>
        <v>33852.089999999997</v>
      </c>
      <c r="V4778" s="8">
        <v>496478.5</v>
      </c>
      <c r="W4778" s="8">
        <v>0</v>
      </c>
      <c r="X4778" s="8">
        <v>16402.28</v>
      </c>
      <c r="Y4778" s="8">
        <v>6201.63</v>
      </c>
      <c r="Z4778" s="8">
        <f t="shared" si="447"/>
        <v>22603.91</v>
      </c>
      <c r="AA4778" s="8">
        <f t="shared" si="448"/>
        <v>118301.62</v>
      </c>
      <c r="AB4778" s="10"/>
      <c r="AC4778" s="8"/>
      <c r="AD4778" s="8" t="str">
        <f t="shared" si="449"/>
        <v>N</v>
      </c>
    </row>
    <row r="4779" spans="1:30" x14ac:dyDescent="0.15">
      <c r="A4779">
        <v>4777</v>
      </c>
      <c r="B4779" s="1" t="s">
        <v>15075</v>
      </c>
      <c r="C4779" s="1" t="s">
        <v>33300</v>
      </c>
      <c r="D4779" s="3" t="s">
        <v>35780</v>
      </c>
      <c r="E4779" s="3" t="s">
        <v>43529</v>
      </c>
      <c r="F4779" s="1" t="s">
        <v>15076</v>
      </c>
      <c r="G4779" s="2">
        <v>39951</v>
      </c>
      <c r="H4779" t="s">
        <v>7896</v>
      </c>
      <c r="I4779">
        <v>5000000</v>
      </c>
      <c r="J4779" s="9" t="s">
        <v>36113</v>
      </c>
      <c r="K4779" s="9" t="str">
        <f t="shared" si="444"/>
        <v>否</v>
      </c>
      <c r="L4779" s="8">
        <v>340191.09</v>
      </c>
      <c r="M4779" s="8">
        <v>0</v>
      </c>
      <c r="N4779" s="8">
        <v>13239.01</v>
      </c>
      <c r="O4779" s="8">
        <v>4646</v>
      </c>
      <c r="P4779" s="8">
        <f t="shared" si="445"/>
        <v>17885.010000000002</v>
      </c>
      <c r="Q4779" s="8">
        <v>1086021.43</v>
      </c>
      <c r="R4779" s="8">
        <v>0</v>
      </c>
      <c r="S4779" s="8">
        <v>34914.53</v>
      </c>
      <c r="T4779" s="8">
        <v>13575.72</v>
      </c>
      <c r="U4779" s="8">
        <f t="shared" si="446"/>
        <v>48490.25</v>
      </c>
      <c r="V4779" s="8">
        <v>271238.06</v>
      </c>
      <c r="W4779" s="8">
        <v>0</v>
      </c>
      <c r="X4779" s="8">
        <v>8036.02</v>
      </c>
      <c r="Y4779" s="8">
        <v>2714.22</v>
      </c>
      <c r="Z4779" s="8">
        <f t="shared" si="447"/>
        <v>10750.24</v>
      </c>
      <c r="AA4779" s="8">
        <f t="shared" si="448"/>
        <v>77125.500000000015</v>
      </c>
      <c r="AB4779" s="10"/>
      <c r="AC4779" s="8"/>
      <c r="AD4779" s="8" t="str">
        <f t="shared" si="449"/>
        <v>N</v>
      </c>
    </row>
    <row r="4780" spans="1:30" x14ac:dyDescent="0.15">
      <c r="A4780">
        <v>4778</v>
      </c>
      <c r="B4780" s="1" t="s">
        <v>15077</v>
      </c>
      <c r="C4780" s="1" t="s">
        <v>33301</v>
      </c>
      <c r="D4780" s="3" t="s">
        <v>35778</v>
      </c>
      <c r="E4780" s="3" t="s">
        <v>38805</v>
      </c>
      <c r="F4780" s="1" t="s">
        <v>15078</v>
      </c>
      <c r="G4780" s="2">
        <v>39930</v>
      </c>
      <c r="H4780" t="s">
        <v>15079</v>
      </c>
      <c r="I4780">
        <v>300000</v>
      </c>
      <c r="J4780" s="9" t="s">
        <v>36120</v>
      </c>
      <c r="K4780" s="9" t="str">
        <f t="shared" si="444"/>
        <v>否</v>
      </c>
      <c r="L4780" s="8">
        <v>866913.36</v>
      </c>
      <c r="M4780" s="8">
        <v>0</v>
      </c>
      <c r="N4780" s="8">
        <v>11033.72</v>
      </c>
      <c r="O4780" s="8">
        <v>4918.37</v>
      </c>
      <c r="P4780" s="8">
        <f t="shared" si="445"/>
        <v>15952.09</v>
      </c>
      <c r="Q4780" s="8">
        <v>3165450.25</v>
      </c>
      <c r="R4780" s="8">
        <v>0</v>
      </c>
      <c r="S4780" s="8">
        <v>40946.879999999997</v>
      </c>
      <c r="T4780" s="8">
        <v>16571.11</v>
      </c>
      <c r="U4780" s="8">
        <f t="shared" si="446"/>
        <v>57517.99</v>
      </c>
      <c r="V4780" s="8">
        <v>4395263.24</v>
      </c>
      <c r="W4780" s="8">
        <v>0</v>
      </c>
      <c r="X4780" s="8">
        <v>48788.53</v>
      </c>
      <c r="Y4780" s="8">
        <v>9543.0400000000009</v>
      </c>
      <c r="Z4780" s="8">
        <f t="shared" si="447"/>
        <v>58331.57</v>
      </c>
      <c r="AA4780" s="8">
        <f t="shared" si="448"/>
        <v>131801.65</v>
      </c>
      <c r="AB4780" s="10"/>
      <c r="AC4780" s="8"/>
      <c r="AD4780" s="8" t="str">
        <f t="shared" si="449"/>
        <v>N</v>
      </c>
    </row>
    <row r="4781" spans="1:30" x14ac:dyDescent="0.15">
      <c r="A4781">
        <v>4779</v>
      </c>
      <c r="B4781" s="1" t="s">
        <v>15080</v>
      </c>
      <c r="C4781" s="1" t="s">
        <v>33302</v>
      </c>
      <c r="D4781" s="3" t="s">
        <v>35772</v>
      </c>
      <c r="E4781" s="3" t="s">
        <v>43510</v>
      </c>
      <c r="F4781" s="1" t="s">
        <v>15081</v>
      </c>
      <c r="G4781" s="2">
        <v>39951</v>
      </c>
      <c r="H4781" t="s">
        <v>15082</v>
      </c>
      <c r="I4781">
        <v>26000000</v>
      </c>
      <c r="J4781" s="9" t="s">
        <v>36113</v>
      </c>
      <c r="K4781" s="9" t="str">
        <f t="shared" si="444"/>
        <v>是</v>
      </c>
      <c r="L4781" s="8">
        <v>42995.73</v>
      </c>
      <c r="M4781" s="8">
        <v>0</v>
      </c>
      <c r="N4781" s="8">
        <v>7309.27</v>
      </c>
      <c r="O4781" s="8">
        <v>2123.54</v>
      </c>
      <c r="P4781" s="8">
        <f t="shared" si="445"/>
        <v>9432.8100000000013</v>
      </c>
      <c r="Q4781" s="8">
        <v>0</v>
      </c>
      <c r="R4781" s="8">
        <v>233596.55</v>
      </c>
      <c r="S4781" s="8">
        <v>0</v>
      </c>
      <c r="T4781" s="8">
        <v>929.59</v>
      </c>
      <c r="U4781" s="8">
        <f t="shared" si="446"/>
        <v>929.59</v>
      </c>
      <c r="V4781" s="8">
        <v>0</v>
      </c>
      <c r="W4781" s="8">
        <v>0</v>
      </c>
      <c r="X4781" s="8">
        <v>0</v>
      </c>
      <c r="Y4781" s="8">
        <v>6866.93</v>
      </c>
      <c r="Z4781" s="8">
        <f t="shared" si="447"/>
        <v>6866.93</v>
      </c>
      <c r="AA4781" s="8">
        <f t="shared" si="448"/>
        <v>17229.330000000002</v>
      </c>
      <c r="AB4781" s="10">
        <v>41473</v>
      </c>
      <c r="AC4781" s="8" t="s">
        <v>37123</v>
      </c>
      <c r="AD4781" s="8" t="str">
        <f t="shared" si="449"/>
        <v>N</v>
      </c>
    </row>
    <row r="4782" spans="1:30" x14ac:dyDescent="0.15">
      <c r="A4782">
        <v>4780</v>
      </c>
      <c r="B4782" s="1" t="s">
        <v>15083</v>
      </c>
      <c r="C4782" s="1" t="s">
        <v>33303</v>
      </c>
      <c r="D4782" s="3" t="s">
        <v>35784</v>
      </c>
      <c r="E4782" s="3" t="s">
        <v>45629</v>
      </c>
      <c r="F4782" s="1" t="s">
        <v>15084</v>
      </c>
      <c r="G4782" s="2">
        <v>39954</v>
      </c>
      <c r="H4782" t="s">
        <v>15085</v>
      </c>
      <c r="I4782">
        <v>600000</v>
      </c>
      <c r="J4782" s="9" t="s">
        <v>36118</v>
      </c>
      <c r="K4782" s="9" t="str">
        <f t="shared" si="444"/>
        <v>否</v>
      </c>
      <c r="L4782" s="8">
        <v>377942.6</v>
      </c>
      <c r="M4782" s="8">
        <v>0</v>
      </c>
      <c r="N4782" s="8">
        <v>20087.509999999998</v>
      </c>
      <c r="O4782" s="8">
        <v>5169.22</v>
      </c>
      <c r="P4782" s="8">
        <f t="shared" si="445"/>
        <v>25256.73</v>
      </c>
      <c r="Q4782" s="8">
        <v>831197.06</v>
      </c>
      <c r="R4782" s="8">
        <v>0</v>
      </c>
      <c r="S4782" s="8">
        <v>30842.6</v>
      </c>
      <c r="T4782" s="8">
        <v>11667.26</v>
      </c>
      <c r="U4782" s="8">
        <f t="shared" si="446"/>
        <v>42509.86</v>
      </c>
      <c r="V4782" s="8">
        <v>1039374.27</v>
      </c>
      <c r="W4782" s="8">
        <v>0</v>
      </c>
      <c r="X4782" s="8">
        <v>33258.980000000003</v>
      </c>
      <c r="Y4782" s="8">
        <v>9302.51</v>
      </c>
      <c r="Z4782" s="8">
        <f t="shared" si="447"/>
        <v>42561.490000000005</v>
      </c>
      <c r="AA4782" s="8">
        <f t="shared" si="448"/>
        <v>110328.08</v>
      </c>
      <c r="AB4782" s="10"/>
      <c r="AC4782" s="8"/>
      <c r="AD4782" s="8" t="str">
        <f t="shared" si="449"/>
        <v>N</v>
      </c>
    </row>
    <row r="4783" spans="1:30" x14ac:dyDescent="0.15">
      <c r="A4783">
        <v>4781</v>
      </c>
      <c r="B4783" s="1" t="s">
        <v>15086</v>
      </c>
      <c r="C4783" s="1" t="s">
        <v>33304</v>
      </c>
      <c r="D4783" s="3" t="s">
        <v>35774</v>
      </c>
      <c r="E4783" s="3" t="s">
        <v>39803</v>
      </c>
      <c r="F4783" s="1" t="s">
        <v>15087</v>
      </c>
      <c r="G4783" s="2">
        <v>39953</v>
      </c>
      <c r="H4783" t="s">
        <v>15088</v>
      </c>
      <c r="I4783">
        <v>500000</v>
      </c>
      <c r="J4783" s="9" t="s">
        <v>36123</v>
      </c>
      <c r="K4783" s="9" t="str">
        <f t="shared" si="444"/>
        <v>是</v>
      </c>
      <c r="L4783" s="8">
        <v>427179.5</v>
      </c>
      <c r="M4783" s="8">
        <v>9273240.25</v>
      </c>
      <c r="N4783" s="8">
        <v>0</v>
      </c>
      <c r="O4783" s="8"/>
      <c r="P4783" s="8">
        <f t="shared" si="445"/>
        <v>0</v>
      </c>
      <c r="Q4783" s="8">
        <v>0</v>
      </c>
      <c r="R4783" s="8">
        <v>0</v>
      </c>
      <c r="S4783" s="8">
        <v>0</v>
      </c>
      <c r="T4783" s="8"/>
      <c r="U4783" s="8">
        <f t="shared" si="446"/>
        <v>0</v>
      </c>
      <c r="V4783" s="8">
        <v>13675.21</v>
      </c>
      <c r="W4783" s="8">
        <v>0</v>
      </c>
      <c r="X4783" s="8">
        <v>0</v>
      </c>
      <c r="Y4783" s="8"/>
      <c r="Z4783" s="8">
        <f t="shared" si="447"/>
        <v>0</v>
      </c>
      <c r="AA4783" s="8">
        <f t="shared" si="448"/>
        <v>0</v>
      </c>
      <c r="AB4783" s="10">
        <v>40544</v>
      </c>
      <c r="AC4783" s="8" t="s">
        <v>37124</v>
      </c>
      <c r="AD4783" s="8" t="str">
        <f t="shared" si="449"/>
        <v>N</v>
      </c>
    </row>
    <row r="4784" spans="1:30" x14ac:dyDescent="0.15">
      <c r="A4784">
        <v>4782</v>
      </c>
      <c r="B4784" s="1" t="s">
        <v>15089</v>
      </c>
      <c r="C4784" s="1" t="s">
        <v>33305</v>
      </c>
      <c r="D4784" s="3" t="s">
        <v>35774</v>
      </c>
      <c r="E4784" s="3" t="s">
        <v>45128</v>
      </c>
      <c r="F4784" s="1" t="s">
        <v>15090</v>
      </c>
      <c r="G4784" s="2">
        <v>39952</v>
      </c>
      <c r="H4784" t="s">
        <v>15091</v>
      </c>
      <c r="I4784">
        <v>3000000</v>
      </c>
      <c r="J4784" s="9" t="s">
        <v>36125</v>
      </c>
      <c r="K4784" s="9" t="str">
        <f t="shared" si="444"/>
        <v>是</v>
      </c>
      <c r="L4784" s="8">
        <v>270981.36</v>
      </c>
      <c r="M4784" s="8">
        <v>2187721.52</v>
      </c>
      <c r="N4784" s="8">
        <v>0</v>
      </c>
      <c r="O4784" s="8"/>
      <c r="P4784" s="8">
        <f t="shared" si="445"/>
        <v>0</v>
      </c>
      <c r="Q4784" s="8">
        <v>494368.39</v>
      </c>
      <c r="R4784" s="8">
        <v>2472457.96</v>
      </c>
      <c r="S4784" s="8">
        <v>839.9</v>
      </c>
      <c r="T4784" s="8"/>
      <c r="U4784" s="8">
        <f t="shared" si="446"/>
        <v>839.9</v>
      </c>
      <c r="V4784" s="8">
        <v>4270.22</v>
      </c>
      <c r="W4784" s="8">
        <v>999232.2</v>
      </c>
      <c r="X4784" s="8">
        <v>725.94</v>
      </c>
      <c r="Y4784" s="8"/>
      <c r="Z4784" s="8">
        <f t="shared" si="447"/>
        <v>725.94</v>
      </c>
      <c r="AA4784" s="8">
        <f t="shared" si="448"/>
        <v>1565.8400000000001</v>
      </c>
      <c r="AB4784" s="10">
        <v>41010</v>
      </c>
      <c r="AC4784" s="8" t="s">
        <v>37125</v>
      </c>
      <c r="AD4784" s="8" t="str">
        <f t="shared" si="449"/>
        <v>N</v>
      </c>
    </row>
    <row r="4785" spans="1:30" x14ac:dyDescent="0.15">
      <c r="A4785">
        <v>4783</v>
      </c>
      <c r="B4785" s="1" t="s">
        <v>15092</v>
      </c>
      <c r="C4785" s="1" t="s">
        <v>33306</v>
      </c>
      <c r="D4785" s="3" t="s">
        <v>34479</v>
      </c>
      <c r="E4785" s="3" t="s">
        <v>45783</v>
      </c>
      <c r="F4785" s="1" t="s">
        <v>15093</v>
      </c>
      <c r="G4785" s="2">
        <v>38482</v>
      </c>
      <c r="H4785" t="s">
        <v>9922</v>
      </c>
      <c r="I4785">
        <v>100900000</v>
      </c>
      <c r="J4785" s="9" t="s">
        <v>36118</v>
      </c>
      <c r="K4785" s="9" t="str">
        <f t="shared" si="444"/>
        <v>否</v>
      </c>
      <c r="L4785" s="8">
        <v>51511083.770000003</v>
      </c>
      <c r="M4785" s="8">
        <v>0</v>
      </c>
      <c r="N4785" s="8">
        <v>1022164.49</v>
      </c>
      <c r="O4785" s="8">
        <v>335788.76</v>
      </c>
      <c r="P4785" s="8">
        <f t="shared" si="445"/>
        <v>1357953.25</v>
      </c>
      <c r="Q4785" s="8">
        <v>13725108.449999999</v>
      </c>
      <c r="R4785" s="8">
        <v>0</v>
      </c>
      <c r="S4785" s="8">
        <v>284390.68</v>
      </c>
      <c r="T4785" s="8">
        <v>146468.29</v>
      </c>
      <c r="U4785" s="8">
        <f t="shared" si="446"/>
        <v>430858.97</v>
      </c>
      <c r="V4785" s="8">
        <v>20249138.68</v>
      </c>
      <c r="W4785" s="8">
        <v>0</v>
      </c>
      <c r="X4785" s="8">
        <v>214566.78</v>
      </c>
      <c r="Y4785" s="8">
        <v>41740.89</v>
      </c>
      <c r="Z4785" s="8">
        <f t="shared" si="447"/>
        <v>256307.66999999998</v>
      </c>
      <c r="AA4785" s="8">
        <f t="shared" si="448"/>
        <v>2045119.89</v>
      </c>
      <c r="AB4785" s="10"/>
      <c r="AC4785" s="8"/>
      <c r="AD4785" s="8" t="str">
        <f t="shared" si="449"/>
        <v>N</v>
      </c>
    </row>
    <row r="4786" spans="1:30" x14ac:dyDescent="0.15">
      <c r="A4786">
        <v>4784</v>
      </c>
      <c r="B4786" s="1" t="s">
        <v>15094</v>
      </c>
      <c r="C4786" s="1" t="s">
        <v>33307</v>
      </c>
      <c r="D4786" s="3" t="s">
        <v>35797</v>
      </c>
      <c r="E4786" s="3" t="s">
        <v>45628</v>
      </c>
      <c r="F4786" s="1" t="s">
        <v>15095</v>
      </c>
      <c r="G4786" s="2">
        <v>39951</v>
      </c>
      <c r="H4786" t="s">
        <v>5348</v>
      </c>
      <c r="I4786">
        <v>600000</v>
      </c>
      <c r="J4786" s="9" t="s">
        <v>36118</v>
      </c>
      <c r="K4786" s="9" t="str">
        <f t="shared" si="444"/>
        <v>否</v>
      </c>
      <c r="L4786" s="8">
        <v>2088135.97</v>
      </c>
      <c r="M4786" s="8">
        <v>0</v>
      </c>
      <c r="N4786" s="8">
        <v>71256.490000000005</v>
      </c>
      <c r="O4786" s="8">
        <v>21000.2</v>
      </c>
      <c r="P4786" s="8">
        <f t="shared" si="445"/>
        <v>92256.69</v>
      </c>
      <c r="Q4786" s="8">
        <v>1852250.01</v>
      </c>
      <c r="R4786" s="8">
        <v>0</v>
      </c>
      <c r="S4786" s="8">
        <v>57735.18</v>
      </c>
      <c r="T4786" s="8">
        <v>22398.65</v>
      </c>
      <c r="U4786" s="8">
        <f t="shared" si="446"/>
        <v>80133.83</v>
      </c>
      <c r="V4786" s="8">
        <v>1425222.23</v>
      </c>
      <c r="W4786" s="8">
        <v>0</v>
      </c>
      <c r="X4786" s="8">
        <v>43163.81</v>
      </c>
      <c r="Y4786" s="8">
        <v>8316.1</v>
      </c>
      <c r="Z4786" s="8">
        <f t="shared" si="447"/>
        <v>51479.909999999996</v>
      </c>
      <c r="AA4786" s="8">
        <f t="shared" si="448"/>
        <v>223870.43000000002</v>
      </c>
      <c r="AB4786" s="10"/>
      <c r="AC4786" s="8"/>
      <c r="AD4786" s="8" t="str">
        <f t="shared" si="449"/>
        <v>N</v>
      </c>
    </row>
    <row r="4787" spans="1:30" x14ac:dyDescent="0.15">
      <c r="A4787">
        <v>4785</v>
      </c>
      <c r="B4787" s="1" t="s">
        <v>15096</v>
      </c>
      <c r="C4787" s="1" t="s">
        <v>33308</v>
      </c>
      <c r="D4787" s="3" t="s">
        <v>35784</v>
      </c>
      <c r="E4787" s="3" t="s">
        <v>46058</v>
      </c>
      <c r="F4787" s="1" t="s">
        <v>15097</v>
      </c>
      <c r="G4787" s="2">
        <v>39953</v>
      </c>
      <c r="H4787" t="s">
        <v>15098</v>
      </c>
      <c r="I4787">
        <v>600000</v>
      </c>
      <c r="J4787" s="9" t="s">
        <v>36118</v>
      </c>
      <c r="K4787" s="9" t="str">
        <f t="shared" si="444"/>
        <v>否</v>
      </c>
      <c r="L4787" s="8">
        <v>519019.19</v>
      </c>
      <c r="M4787" s="8">
        <v>0</v>
      </c>
      <c r="N4787" s="8">
        <v>23788.76</v>
      </c>
      <c r="O4787" s="8"/>
      <c r="P4787" s="8">
        <f t="shared" si="445"/>
        <v>23788.76</v>
      </c>
      <c r="Q4787" s="8">
        <v>1590532.43</v>
      </c>
      <c r="R4787" s="8">
        <v>0</v>
      </c>
      <c r="S4787" s="8">
        <v>55126.92</v>
      </c>
      <c r="T4787" s="8"/>
      <c r="U4787" s="8">
        <f t="shared" si="446"/>
        <v>55126.92</v>
      </c>
      <c r="V4787" s="8">
        <v>801576.05</v>
      </c>
      <c r="W4787" s="8">
        <v>0</v>
      </c>
      <c r="X4787" s="8">
        <v>30949.119999999999</v>
      </c>
      <c r="Y4787" s="8">
        <v>4817.97</v>
      </c>
      <c r="Z4787" s="8">
        <f t="shared" si="447"/>
        <v>35767.089999999997</v>
      </c>
      <c r="AA4787" s="8">
        <f t="shared" si="448"/>
        <v>114682.76999999999</v>
      </c>
      <c r="AB4787" s="10"/>
      <c r="AC4787" s="8"/>
      <c r="AD4787" s="8" t="str">
        <f t="shared" si="449"/>
        <v>N</v>
      </c>
    </row>
    <row r="4788" spans="1:30" x14ac:dyDescent="0.15">
      <c r="A4788">
        <v>4786</v>
      </c>
      <c r="B4788" s="1" t="s">
        <v>15099</v>
      </c>
      <c r="C4788" s="1" t="s">
        <v>33309</v>
      </c>
      <c r="D4788" s="3" t="s">
        <v>35778</v>
      </c>
      <c r="E4788" s="3" t="s">
        <v>38083</v>
      </c>
      <c r="F4788" s="1" t="s">
        <v>15100</v>
      </c>
      <c r="G4788" s="2">
        <v>39948</v>
      </c>
      <c r="H4788" t="s">
        <v>15101</v>
      </c>
      <c r="I4788">
        <v>500000</v>
      </c>
      <c r="J4788" s="9" t="s">
        <v>36127</v>
      </c>
      <c r="K4788" s="9" t="str">
        <f t="shared" si="444"/>
        <v>否</v>
      </c>
      <c r="L4788" s="8">
        <v>7257164.5099999998</v>
      </c>
      <c r="M4788" s="8">
        <v>0</v>
      </c>
      <c r="N4788" s="8">
        <v>6127.96</v>
      </c>
      <c r="O4788" s="8">
        <v>0</v>
      </c>
      <c r="P4788" s="8">
        <f t="shared" si="445"/>
        <v>6127.96</v>
      </c>
      <c r="Q4788" s="8">
        <v>0</v>
      </c>
      <c r="R4788" s="8">
        <v>0</v>
      </c>
      <c r="S4788" s="8">
        <v>0</v>
      </c>
      <c r="T4788" s="8">
        <v>0</v>
      </c>
      <c r="U4788" s="8">
        <f t="shared" si="446"/>
        <v>0</v>
      </c>
      <c r="V4788" s="8">
        <v>0</v>
      </c>
      <c r="W4788" s="8">
        <v>0</v>
      </c>
      <c r="X4788" s="8">
        <v>0</v>
      </c>
      <c r="Y4788" s="8">
        <v>0</v>
      </c>
      <c r="Z4788" s="8">
        <f t="shared" si="447"/>
        <v>0</v>
      </c>
      <c r="AA4788" s="8">
        <f t="shared" si="448"/>
        <v>6127.96</v>
      </c>
      <c r="AB4788" s="10"/>
      <c r="AC4788" s="8"/>
      <c r="AD4788" s="8" t="str">
        <f t="shared" si="449"/>
        <v>N</v>
      </c>
    </row>
    <row r="4789" spans="1:30" x14ac:dyDescent="0.15">
      <c r="A4789">
        <v>4787</v>
      </c>
      <c r="B4789" s="1" t="s">
        <v>15102</v>
      </c>
      <c r="C4789" s="1" t="s">
        <v>33310</v>
      </c>
      <c r="D4789" s="3" t="s">
        <v>35772</v>
      </c>
      <c r="E4789" s="3" t="s">
        <v>45212</v>
      </c>
      <c r="F4789" s="1" t="s">
        <v>15103</v>
      </c>
      <c r="G4789" s="2">
        <v>39952</v>
      </c>
      <c r="H4789" t="s">
        <v>15104</v>
      </c>
      <c r="I4789">
        <v>500000</v>
      </c>
      <c r="J4789" s="9" t="s">
        <v>36141</v>
      </c>
      <c r="K4789" s="9" t="str">
        <f t="shared" si="444"/>
        <v>否</v>
      </c>
      <c r="L4789" s="8">
        <v>1514907.38</v>
      </c>
      <c r="M4789" s="8">
        <v>0</v>
      </c>
      <c r="N4789" s="8">
        <v>29866.560000000001</v>
      </c>
      <c r="O4789" s="8">
        <v>592.15</v>
      </c>
      <c r="P4789" s="8">
        <f t="shared" si="445"/>
        <v>30458.710000000003</v>
      </c>
      <c r="Q4789" s="8">
        <v>1207048.2</v>
      </c>
      <c r="R4789" s="8">
        <v>0</v>
      </c>
      <c r="S4789" s="8">
        <v>9421.4500000000007</v>
      </c>
      <c r="T4789" s="8">
        <v>2828.19</v>
      </c>
      <c r="U4789" s="8">
        <f t="shared" si="446"/>
        <v>12249.640000000001</v>
      </c>
      <c r="V4789" s="8">
        <v>1229083</v>
      </c>
      <c r="W4789" s="8">
        <v>0</v>
      </c>
      <c r="X4789" s="8">
        <v>9880.66</v>
      </c>
      <c r="Y4789" s="8">
        <v>2950</v>
      </c>
      <c r="Z4789" s="8">
        <f t="shared" si="447"/>
        <v>12830.66</v>
      </c>
      <c r="AA4789" s="8">
        <f t="shared" si="448"/>
        <v>55539.010000000009</v>
      </c>
      <c r="AB4789" s="10"/>
      <c r="AC4789" s="8"/>
      <c r="AD4789" s="8" t="str">
        <f t="shared" si="449"/>
        <v>N</v>
      </c>
    </row>
    <row r="4790" spans="1:30" x14ac:dyDescent="0.15">
      <c r="A4790">
        <v>4788</v>
      </c>
      <c r="B4790" s="1" t="s">
        <v>15105</v>
      </c>
      <c r="C4790" s="1" t="s">
        <v>33311</v>
      </c>
      <c r="D4790" s="3" t="s">
        <v>35778</v>
      </c>
      <c r="E4790" s="3" t="s">
        <v>46057</v>
      </c>
      <c r="F4790" s="1" t="s">
        <v>15106</v>
      </c>
      <c r="G4790" s="2">
        <v>39955</v>
      </c>
      <c r="H4790" t="s">
        <v>15107</v>
      </c>
      <c r="I4790">
        <v>300000</v>
      </c>
      <c r="J4790" s="9" t="s">
        <v>36118</v>
      </c>
      <c r="K4790" s="9" t="str">
        <f t="shared" si="444"/>
        <v>否</v>
      </c>
      <c r="L4790" s="8">
        <v>34518865.100000001</v>
      </c>
      <c r="M4790" s="8">
        <v>0</v>
      </c>
      <c r="N4790" s="8">
        <v>147313.60000000001</v>
      </c>
      <c r="O4790" s="8">
        <v>114323.9</v>
      </c>
      <c r="P4790" s="8">
        <f t="shared" si="445"/>
        <v>261637.5</v>
      </c>
      <c r="Q4790" s="8">
        <v>16469977.529999999</v>
      </c>
      <c r="R4790" s="8">
        <v>0</v>
      </c>
      <c r="S4790" s="8">
        <v>97763.01</v>
      </c>
      <c r="T4790" s="8">
        <v>51328.44</v>
      </c>
      <c r="U4790" s="8">
        <f t="shared" si="446"/>
        <v>149091.45000000001</v>
      </c>
      <c r="V4790" s="8">
        <v>5297974.8600000003</v>
      </c>
      <c r="W4790" s="8">
        <v>0</v>
      </c>
      <c r="X4790" s="8">
        <v>48208.87</v>
      </c>
      <c r="Y4790" s="8">
        <v>23441.32</v>
      </c>
      <c r="Z4790" s="8">
        <f t="shared" si="447"/>
        <v>71650.19</v>
      </c>
      <c r="AA4790" s="8">
        <f t="shared" si="448"/>
        <v>482379.14</v>
      </c>
      <c r="AB4790" s="10"/>
      <c r="AC4790" s="8"/>
      <c r="AD4790" s="8" t="str">
        <f t="shared" si="449"/>
        <v>N</v>
      </c>
    </row>
    <row r="4791" spans="1:30" x14ac:dyDescent="0.15">
      <c r="A4791">
        <v>4789</v>
      </c>
      <c r="B4791" s="1" t="s">
        <v>15108</v>
      </c>
      <c r="C4791" s="1" t="s">
        <v>15109</v>
      </c>
      <c r="D4791" s="3" t="s">
        <v>35774</v>
      </c>
      <c r="E4791" s="3" t="s">
        <v>45129</v>
      </c>
      <c r="F4791" s="1" t="s">
        <v>15110</v>
      </c>
      <c r="G4791" s="2">
        <v>38785</v>
      </c>
      <c r="H4791" t="s">
        <v>15111</v>
      </c>
      <c r="I4791">
        <v>500000</v>
      </c>
      <c r="J4791" s="9" t="s">
        <v>36125</v>
      </c>
      <c r="K4791" s="9" t="str">
        <f t="shared" si="444"/>
        <v>是</v>
      </c>
      <c r="L4791" s="8">
        <v>111965.81</v>
      </c>
      <c r="M4791" s="8">
        <v>8086245.5</v>
      </c>
      <c r="N4791" s="8">
        <v>13355.23</v>
      </c>
      <c r="O4791" s="8"/>
      <c r="P4791" s="8">
        <f t="shared" si="445"/>
        <v>13355.23</v>
      </c>
      <c r="Q4791" s="8">
        <v>86478.63</v>
      </c>
      <c r="R4791" s="8">
        <v>1983375</v>
      </c>
      <c r="S4791" s="8">
        <v>0</v>
      </c>
      <c r="T4791" s="8"/>
      <c r="U4791" s="8">
        <f t="shared" si="446"/>
        <v>0</v>
      </c>
      <c r="V4791" s="8">
        <v>264923.2</v>
      </c>
      <c r="W4791" s="8">
        <v>10144280</v>
      </c>
      <c r="X4791" s="8">
        <v>0</v>
      </c>
      <c r="Y4791" s="8">
        <v>130115.04</v>
      </c>
      <c r="Z4791" s="8">
        <f t="shared" si="447"/>
        <v>130115.04</v>
      </c>
      <c r="AA4791" s="8">
        <f t="shared" si="448"/>
        <v>143470.26999999999</v>
      </c>
      <c r="AB4791" s="10">
        <v>41033</v>
      </c>
      <c r="AC4791" s="8" t="s">
        <v>37214</v>
      </c>
      <c r="AD4791" s="8" t="str">
        <f t="shared" si="449"/>
        <v>N</v>
      </c>
    </row>
    <row r="4792" spans="1:30" x14ac:dyDescent="0.15">
      <c r="A4792">
        <v>4790</v>
      </c>
      <c r="B4792" s="1" t="s">
        <v>15112</v>
      </c>
      <c r="C4792" s="1" t="s">
        <v>33312</v>
      </c>
      <c r="D4792" s="3" t="s">
        <v>35774</v>
      </c>
      <c r="E4792" s="3" t="s">
        <v>44590</v>
      </c>
      <c r="F4792" s="1" t="s">
        <v>15113</v>
      </c>
      <c r="G4792" s="2">
        <v>39953</v>
      </c>
      <c r="H4792" t="s">
        <v>4683</v>
      </c>
      <c r="I4792">
        <v>1500000</v>
      </c>
      <c r="J4792" s="9" t="s">
        <v>36125</v>
      </c>
      <c r="K4792" s="9" t="str">
        <f t="shared" si="444"/>
        <v>是</v>
      </c>
      <c r="L4792" s="8">
        <v>331720.58</v>
      </c>
      <c r="M4792" s="8">
        <v>15861015</v>
      </c>
      <c r="N4792" s="8">
        <v>7501.11</v>
      </c>
      <c r="O4792" s="8">
        <v>281981.07</v>
      </c>
      <c r="P4792" s="8">
        <f t="shared" si="445"/>
        <v>289482.18</v>
      </c>
      <c r="Q4792" s="8">
        <v>0</v>
      </c>
      <c r="R4792" s="8">
        <v>17772527</v>
      </c>
      <c r="S4792" s="8">
        <v>0</v>
      </c>
      <c r="T4792" s="8">
        <v>228024.93</v>
      </c>
      <c r="U4792" s="8">
        <f t="shared" si="446"/>
        <v>228024.93</v>
      </c>
      <c r="V4792" s="8">
        <v>324786.32</v>
      </c>
      <c r="W4792" s="8">
        <v>20882531.940000001</v>
      </c>
      <c r="X4792" s="8">
        <v>0</v>
      </c>
      <c r="Y4792" s="8">
        <v>265479.40999999997</v>
      </c>
      <c r="Z4792" s="8">
        <f t="shared" si="447"/>
        <v>265479.40999999997</v>
      </c>
      <c r="AA4792" s="8">
        <f t="shared" si="448"/>
        <v>782986.52</v>
      </c>
      <c r="AB4792" s="10"/>
      <c r="AC4792" s="8"/>
      <c r="AD4792" s="8" t="str">
        <f t="shared" si="449"/>
        <v>N</v>
      </c>
    </row>
    <row r="4793" spans="1:30" x14ac:dyDescent="0.15">
      <c r="A4793">
        <v>4791</v>
      </c>
      <c r="B4793" s="1" t="s">
        <v>15114</v>
      </c>
      <c r="C4793" s="1" t="s">
        <v>33313</v>
      </c>
      <c r="D4793" s="3" t="s">
        <v>35774</v>
      </c>
      <c r="E4793" s="3" t="s">
        <v>39884</v>
      </c>
      <c r="F4793" s="1" t="s">
        <v>15115</v>
      </c>
      <c r="G4793" s="2">
        <v>39958</v>
      </c>
      <c r="H4793" t="s">
        <v>15116</v>
      </c>
      <c r="I4793">
        <v>500000</v>
      </c>
      <c r="J4793" s="9" t="s">
        <v>36123</v>
      </c>
      <c r="K4793" s="9" t="str">
        <f t="shared" si="444"/>
        <v>是</v>
      </c>
      <c r="L4793" s="8">
        <v>5555804.7999999998</v>
      </c>
      <c r="M4793" s="8">
        <v>3008448.21</v>
      </c>
      <c r="N4793" s="8">
        <v>794.64</v>
      </c>
      <c r="O4793" s="8"/>
      <c r="P4793" s="8">
        <f t="shared" si="445"/>
        <v>794.64</v>
      </c>
      <c r="Q4793" s="8">
        <v>2655266.71</v>
      </c>
      <c r="R4793" s="8">
        <v>0</v>
      </c>
      <c r="S4793" s="8">
        <v>866.08</v>
      </c>
      <c r="T4793" s="8"/>
      <c r="U4793" s="8">
        <f t="shared" si="446"/>
        <v>866.08</v>
      </c>
      <c r="V4793" s="8">
        <v>692594.54</v>
      </c>
      <c r="W4793" s="8">
        <v>736428</v>
      </c>
      <c r="X4793" s="8">
        <v>0</v>
      </c>
      <c r="Y4793" s="8"/>
      <c r="Z4793" s="8">
        <f t="shared" si="447"/>
        <v>0</v>
      </c>
      <c r="AA4793" s="8">
        <f t="shared" si="448"/>
        <v>1660.72</v>
      </c>
      <c r="AB4793" s="10">
        <v>41193</v>
      </c>
      <c r="AC4793" s="8" t="s">
        <v>37125</v>
      </c>
      <c r="AD4793" s="8" t="str">
        <f t="shared" si="449"/>
        <v>N</v>
      </c>
    </row>
    <row r="4794" spans="1:30" x14ac:dyDescent="0.15">
      <c r="A4794">
        <v>4792</v>
      </c>
      <c r="B4794" s="1" t="s">
        <v>15117</v>
      </c>
      <c r="C4794" s="1" t="s">
        <v>15118</v>
      </c>
      <c r="D4794" s="3" t="s">
        <v>35773</v>
      </c>
      <c r="E4794" s="3" t="s">
        <v>41449</v>
      </c>
      <c r="F4794" s="1" t="s">
        <v>15119</v>
      </c>
      <c r="G4794" s="2">
        <v>39958</v>
      </c>
      <c r="H4794" t="s">
        <v>15120</v>
      </c>
      <c r="I4794">
        <v>30000</v>
      </c>
      <c r="J4794" s="9" t="s">
        <v>36115</v>
      </c>
      <c r="K4794" s="9" t="str">
        <f t="shared" si="444"/>
        <v>否</v>
      </c>
      <c r="L4794" s="8">
        <v>1014814.33</v>
      </c>
      <c r="M4794" s="8">
        <v>0</v>
      </c>
      <c r="N4794" s="8">
        <v>23344.81</v>
      </c>
      <c r="O4794" s="8">
        <v>10697.59</v>
      </c>
      <c r="P4794" s="8">
        <f t="shared" si="445"/>
        <v>34042.400000000001</v>
      </c>
      <c r="Q4794" s="8">
        <v>646841.91</v>
      </c>
      <c r="R4794" s="8">
        <v>0</v>
      </c>
      <c r="S4794" s="8">
        <v>15083.55</v>
      </c>
      <c r="T4794" s="8">
        <v>6501.83</v>
      </c>
      <c r="U4794" s="8">
        <f t="shared" si="446"/>
        <v>21585.379999999997</v>
      </c>
      <c r="V4794" s="8">
        <v>1508305.11</v>
      </c>
      <c r="W4794" s="8">
        <v>0</v>
      </c>
      <c r="X4794" s="8">
        <v>31164.37</v>
      </c>
      <c r="Y4794" s="8">
        <v>5515.6</v>
      </c>
      <c r="Z4794" s="8">
        <f t="shared" si="447"/>
        <v>36679.97</v>
      </c>
      <c r="AA4794" s="8">
        <f t="shared" si="448"/>
        <v>92307.75</v>
      </c>
      <c r="AB4794" s="10">
        <v>40709</v>
      </c>
      <c r="AC4794" s="8" t="s">
        <v>37168</v>
      </c>
      <c r="AD4794" s="8" t="str">
        <f t="shared" si="449"/>
        <v>N</v>
      </c>
    </row>
    <row r="4795" spans="1:30" x14ac:dyDescent="0.15">
      <c r="A4795">
        <v>4793</v>
      </c>
      <c r="B4795" s="1" t="s">
        <v>15121</v>
      </c>
      <c r="C4795" s="1" t="s">
        <v>33314</v>
      </c>
      <c r="D4795" s="3" t="s">
        <v>35776</v>
      </c>
      <c r="E4795" s="3" t="s">
        <v>38084</v>
      </c>
      <c r="F4795" s="1" t="s">
        <v>15122</v>
      </c>
      <c r="G4795" s="2">
        <v>39958</v>
      </c>
      <c r="H4795" t="s">
        <v>15123</v>
      </c>
      <c r="I4795">
        <v>1500000</v>
      </c>
      <c r="J4795" s="9" t="s">
        <v>36127</v>
      </c>
      <c r="K4795" s="9" t="str">
        <f t="shared" si="444"/>
        <v>否</v>
      </c>
      <c r="L4795" s="8">
        <v>1283792.79</v>
      </c>
      <c r="M4795" s="8">
        <v>0</v>
      </c>
      <c r="N4795" s="8">
        <v>44339.88</v>
      </c>
      <c r="O4795" s="8">
        <v>13424.25</v>
      </c>
      <c r="P4795" s="8">
        <f t="shared" si="445"/>
        <v>57764.13</v>
      </c>
      <c r="Q4795" s="8">
        <v>2074765.75</v>
      </c>
      <c r="R4795" s="8">
        <v>0</v>
      </c>
      <c r="S4795" s="8">
        <v>63390.01</v>
      </c>
      <c r="T4795" s="8">
        <v>21291.51</v>
      </c>
      <c r="U4795" s="8">
        <f t="shared" si="446"/>
        <v>84681.52</v>
      </c>
      <c r="V4795" s="8">
        <v>2724123.54</v>
      </c>
      <c r="W4795" s="8">
        <v>0</v>
      </c>
      <c r="X4795" s="8">
        <v>87516.04</v>
      </c>
      <c r="Y4795" s="8">
        <v>22671.45</v>
      </c>
      <c r="Z4795" s="8">
        <f t="shared" si="447"/>
        <v>110187.48999999999</v>
      </c>
      <c r="AA4795" s="8">
        <f t="shared" si="448"/>
        <v>252633.13999999998</v>
      </c>
      <c r="AB4795" s="10"/>
      <c r="AC4795" s="8"/>
      <c r="AD4795" s="8" t="str">
        <f t="shared" si="449"/>
        <v>N</v>
      </c>
    </row>
    <row r="4796" spans="1:30" x14ac:dyDescent="0.15">
      <c r="A4796">
        <v>4794</v>
      </c>
      <c r="B4796" s="1" t="s">
        <v>15124</v>
      </c>
      <c r="C4796" s="1" t="s">
        <v>33315</v>
      </c>
      <c r="D4796" s="3" t="s">
        <v>35779</v>
      </c>
      <c r="E4796" s="3" t="s">
        <v>41318</v>
      </c>
      <c r="F4796" s="1" t="s">
        <v>15125</v>
      </c>
      <c r="G4796" s="2">
        <v>39939</v>
      </c>
      <c r="H4796" t="s">
        <v>1848</v>
      </c>
      <c r="I4796">
        <v>500000</v>
      </c>
      <c r="J4796" s="9" t="s">
        <v>36115</v>
      </c>
      <c r="K4796" s="9" t="str">
        <f t="shared" si="444"/>
        <v>否</v>
      </c>
      <c r="L4796" s="8">
        <v>1898738.18</v>
      </c>
      <c r="M4796" s="8">
        <v>0</v>
      </c>
      <c r="N4796" s="8">
        <v>36469.64</v>
      </c>
      <c r="O4796" s="8">
        <v>28816.9</v>
      </c>
      <c r="P4796" s="8">
        <f t="shared" si="445"/>
        <v>65286.54</v>
      </c>
      <c r="Q4796" s="8">
        <v>2988342.26</v>
      </c>
      <c r="R4796" s="8">
        <v>0</v>
      </c>
      <c r="S4796" s="8">
        <v>52274.26</v>
      </c>
      <c r="T4796" s="8">
        <v>7254.34</v>
      </c>
      <c r="U4796" s="8">
        <f t="shared" si="446"/>
        <v>59528.600000000006</v>
      </c>
      <c r="V4796" s="8">
        <v>4816671.75</v>
      </c>
      <c r="W4796" s="8">
        <v>0</v>
      </c>
      <c r="X4796" s="8">
        <v>75140.509999999995</v>
      </c>
      <c r="Y4796" s="8"/>
      <c r="Z4796" s="8">
        <f t="shared" si="447"/>
        <v>75140.509999999995</v>
      </c>
      <c r="AA4796" s="8">
        <f t="shared" si="448"/>
        <v>199955.65000000002</v>
      </c>
      <c r="AB4796" s="10"/>
      <c r="AC4796" s="8"/>
      <c r="AD4796" s="8" t="str">
        <f t="shared" si="449"/>
        <v>N</v>
      </c>
    </row>
    <row r="4797" spans="1:30" x14ac:dyDescent="0.15">
      <c r="A4797">
        <v>4795</v>
      </c>
      <c r="B4797" s="1" t="s">
        <v>15126</v>
      </c>
      <c r="C4797" s="1" t="s">
        <v>33316</v>
      </c>
      <c r="D4797" s="3" t="s">
        <v>35774</v>
      </c>
      <c r="E4797" s="3" t="s">
        <v>44686</v>
      </c>
      <c r="F4797" s="1" t="s">
        <v>15127</v>
      </c>
      <c r="G4797" s="2">
        <v>39958</v>
      </c>
      <c r="H4797" t="s">
        <v>15128</v>
      </c>
      <c r="I4797">
        <v>500000</v>
      </c>
      <c r="J4797" s="9" t="s">
        <v>36125</v>
      </c>
      <c r="K4797" s="9" t="str">
        <f t="shared" si="444"/>
        <v>否</v>
      </c>
      <c r="L4797" s="8">
        <v>2614.14</v>
      </c>
      <c r="M4797" s="8">
        <v>0</v>
      </c>
      <c r="N4797" s="8">
        <v>444.4</v>
      </c>
      <c r="O4797" s="8">
        <v>0</v>
      </c>
      <c r="P4797" s="8">
        <f t="shared" si="445"/>
        <v>444.4</v>
      </c>
      <c r="Q4797" s="8">
        <v>0</v>
      </c>
      <c r="R4797" s="8">
        <v>0</v>
      </c>
      <c r="S4797" s="8">
        <v>136</v>
      </c>
      <c r="T4797" s="8">
        <v>0</v>
      </c>
      <c r="U4797" s="8">
        <f t="shared" si="446"/>
        <v>136</v>
      </c>
      <c r="V4797" s="8">
        <v>1200</v>
      </c>
      <c r="W4797" s="8">
        <v>0</v>
      </c>
      <c r="X4797" s="8">
        <v>204</v>
      </c>
      <c r="Y4797" s="8">
        <v>6</v>
      </c>
      <c r="Z4797" s="8">
        <f t="shared" si="447"/>
        <v>210</v>
      </c>
      <c r="AA4797" s="8">
        <f t="shared" si="448"/>
        <v>790.4</v>
      </c>
      <c r="AB4797" s="10"/>
      <c r="AC4797" s="8"/>
      <c r="AD4797" s="8" t="str">
        <f t="shared" si="449"/>
        <v>N</v>
      </c>
    </row>
    <row r="4798" spans="1:30" x14ac:dyDescent="0.15">
      <c r="A4798">
        <v>4796</v>
      </c>
      <c r="B4798" s="1" t="s">
        <v>15129</v>
      </c>
      <c r="C4798" s="1" t="s">
        <v>33317</v>
      </c>
      <c r="D4798" s="3" t="s">
        <v>35774</v>
      </c>
      <c r="E4798" s="3" t="s">
        <v>39656</v>
      </c>
      <c r="F4798" s="1" t="s">
        <v>15130</v>
      </c>
      <c r="G4798" s="2">
        <v>39959</v>
      </c>
      <c r="H4798" t="s">
        <v>7285</v>
      </c>
      <c r="I4798">
        <v>500000</v>
      </c>
      <c r="J4798" s="9" t="s">
        <v>36123</v>
      </c>
      <c r="K4798" s="9" t="str">
        <f t="shared" si="444"/>
        <v>否</v>
      </c>
      <c r="L4798" s="8">
        <v>3130380.06</v>
      </c>
      <c r="M4798" s="8">
        <v>0</v>
      </c>
      <c r="N4798" s="8">
        <v>99080.88</v>
      </c>
      <c r="O4798" s="8"/>
      <c r="P4798" s="8">
        <f t="shared" si="445"/>
        <v>99080.88</v>
      </c>
      <c r="Q4798" s="8">
        <v>4988249.7699999996</v>
      </c>
      <c r="R4798" s="8">
        <v>0</v>
      </c>
      <c r="S4798" s="8">
        <v>153862.32</v>
      </c>
      <c r="T4798" s="8"/>
      <c r="U4798" s="8">
        <f t="shared" si="446"/>
        <v>153862.32</v>
      </c>
      <c r="V4798" s="8">
        <v>2388392.65</v>
      </c>
      <c r="W4798" s="8">
        <v>0</v>
      </c>
      <c r="X4798" s="8">
        <v>80909.03</v>
      </c>
      <c r="Y4798" s="8"/>
      <c r="Z4798" s="8">
        <f t="shared" si="447"/>
        <v>80909.03</v>
      </c>
      <c r="AA4798" s="8">
        <f t="shared" si="448"/>
        <v>333852.23</v>
      </c>
      <c r="AB4798" s="10"/>
      <c r="AC4798" s="8"/>
      <c r="AD4798" s="8" t="str">
        <f t="shared" si="449"/>
        <v>N</v>
      </c>
    </row>
    <row r="4799" spans="1:30" x14ac:dyDescent="0.15">
      <c r="A4799">
        <v>4797</v>
      </c>
      <c r="B4799" s="1" t="s">
        <v>15131</v>
      </c>
      <c r="C4799" s="1" t="s">
        <v>33318</v>
      </c>
      <c r="D4799" s="3" t="s">
        <v>35778</v>
      </c>
      <c r="E4799" s="3" t="s">
        <v>41972</v>
      </c>
      <c r="F4799" s="1" t="s">
        <v>15132</v>
      </c>
      <c r="G4799" s="2">
        <v>39927</v>
      </c>
      <c r="H4799" t="s">
        <v>15133</v>
      </c>
      <c r="I4799">
        <v>1000000</v>
      </c>
      <c r="J4799" s="9" t="s">
        <v>36122</v>
      </c>
      <c r="K4799" s="9" t="str">
        <f t="shared" si="444"/>
        <v>否</v>
      </c>
      <c r="L4799" s="8">
        <v>20677565.02</v>
      </c>
      <c r="M4799" s="8">
        <v>0</v>
      </c>
      <c r="N4799" s="8">
        <v>76771.259999999995</v>
      </c>
      <c r="O4799" s="8">
        <v>0</v>
      </c>
      <c r="P4799" s="8">
        <f t="shared" si="445"/>
        <v>76771.259999999995</v>
      </c>
      <c r="Q4799" s="8">
        <v>18897547.800000001</v>
      </c>
      <c r="R4799" s="8">
        <v>0</v>
      </c>
      <c r="S4799" s="8">
        <v>83761.210000000006</v>
      </c>
      <c r="T4799" s="8">
        <v>0</v>
      </c>
      <c r="U4799" s="8">
        <f t="shared" si="446"/>
        <v>83761.210000000006</v>
      </c>
      <c r="V4799" s="8">
        <v>3389064.77</v>
      </c>
      <c r="W4799" s="8">
        <v>0</v>
      </c>
      <c r="X4799" s="8">
        <v>14856.61</v>
      </c>
      <c r="Y4799" s="8">
        <v>0</v>
      </c>
      <c r="Z4799" s="8">
        <f t="shared" si="447"/>
        <v>14856.61</v>
      </c>
      <c r="AA4799" s="8">
        <f t="shared" si="448"/>
        <v>175389.08000000002</v>
      </c>
      <c r="AB4799" s="10"/>
      <c r="AC4799" s="8"/>
      <c r="AD4799" s="8" t="str">
        <f t="shared" si="449"/>
        <v>N</v>
      </c>
    </row>
    <row r="4800" spans="1:30" x14ac:dyDescent="0.15">
      <c r="A4800">
        <v>4798</v>
      </c>
      <c r="B4800" s="1" t="s">
        <v>15134</v>
      </c>
      <c r="C4800" s="1" t="s">
        <v>33319</v>
      </c>
      <c r="D4800" s="3" t="s">
        <v>35772</v>
      </c>
      <c r="E4800" s="3" t="s">
        <v>37853</v>
      </c>
      <c r="F4800" s="1" t="s">
        <v>15135</v>
      </c>
      <c r="G4800" s="2">
        <v>39959</v>
      </c>
      <c r="H4800" t="s">
        <v>15136</v>
      </c>
      <c r="I4800">
        <v>6000000</v>
      </c>
      <c r="J4800" s="9" t="s">
        <v>36127</v>
      </c>
      <c r="K4800" s="9" t="str">
        <f t="shared" si="444"/>
        <v>否</v>
      </c>
      <c r="L4800" s="8">
        <v>5050267.78</v>
      </c>
      <c r="M4800" s="8">
        <v>0</v>
      </c>
      <c r="N4800" s="8">
        <v>46879.5</v>
      </c>
      <c r="O4800" s="8">
        <v>10440.780000000001</v>
      </c>
      <c r="P4800" s="8">
        <f t="shared" si="445"/>
        <v>57320.28</v>
      </c>
      <c r="Q4800" s="8">
        <v>19416638.449999999</v>
      </c>
      <c r="R4800" s="8">
        <v>0</v>
      </c>
      <c r="S4800" s="8">
        <v>1538.41</v>
      </c>
      <c r="T4800" s="8">
        <v>11736.37</v>
      </c>
      <c r="U4800" s="8">
        <f t="shared" si="446"/>
        <v>13274.78</v>
      </c>
      <c r="V4800" s="8">
        <v>7243572.7300000004</v>
      </c>
      <c r="W4800" s="8">
        <v>0</v>
      </c>
      <c r="X4800" s="8">
        <v>2047.76</v>
      </c>
      <c r="Y4800" s="8">
        <v>1224.17</v>
      </c>
      <c r="Z4800" s="8">
        <f t="shared" si="447"/>
        <v>3271.9300000000003</v>
      </c>
      <c r="AA4800" s="8">
        <f t="shared" si="448"/>
        <v>73866.989999999991</v>
      </c>
      <c r="AB4800" s="10"/>
      <c r="AC4800" s="8"/>
      <c r="AD4800" s="8" t="str">
        <f t="shared" si="449"/>
        <v>N</v>
      </c>
    </row>
    <row r="4801" spans="1:30" x14ac:dyDescent="0.15">
      <c r="A4801">
        <v>4799</v>
      </c>
      <c r="B4801" s="1" t="s">
        <v>15137</v>
      </c>
      <c r="C4801" s="1" t="s">
        <v>33320</v>
      </c>
      <c r="D4801" s="3" t="s">
        <v>35772</v>
      </c>
      <c r="E4801" s="3" t="s">
        <v>39751</v>
      </c>
      <c r="F4801" s="1" t="s">
        <v>15138</v>
      </c>
      <c r="G4801" s="2">
        <v>39959</v>
      </c>
      <c r="H4801" t="s">
        <v>15139</v>
      </c>
      <c r="I4801">
        <v>3000000</v>
      </c>
      <c r="J4801" s="9" t="s">
        <v>36123</v>
      </c>
      <c r="K4801" s="9" t="str">
        <f t="shared" si="444"/>
        <v>否</v>
      </c>
      <c r="L4801" s="8">
        <v>0</v>
      </c>
      <c r="M4801" s="8">
        <v>0</v>
      </c>
      <c r="N4801" s="8">
        <v>0</v>
      </c>
      <c r="O4801" s="8">
        <v>13652.84</v>
      </c>
      <c r="P4801" s="8">
        <f t="shared" si="445"/>
        <v>13652.84</v>
      </c>
      <c r="Q4801" s="8">
        <v>0</v>
      </c>
      <c r="R4801" s="8">
        <v>0</v>
      </c>
      <c r="S4801" s="8">
        <v>0</v>
      </c>
      <c r="T4801" s="8">
        <v>12631.02</v>
      </c>
      <c r="U4801" s="8">
        <f t="shared" si="446"/>
        <v>12631.02</v>
      </c>
      <c r="V4801" s="8">
        <v>0</v>
      </c>
      <c r="W4801" s="8">
        <v>0</v>
      </c>
      <c r="X4801" s="8">
        <v>0</v>
      </c>
      <c r="Y4801" s="8">
        <v>4328.75</v>
      </c>
      <c r="Z4801" s="8">
        <f t="shared" si="447"/>
        <v>4328.75</v>
      </c>
      <c r="AA4801" s="8">
        <f t="shared" si="448"/>
        <v>30612.61</v>
      </c>
      <c r="AB4801" s="10"/>
      <c r="AC4801" s="8"/>
      <c r="AD4801" s="8" t="str">
        <f t="shared" si="449"/>
        <v>N</v>
      </c>
    </row>
    <row r="4802" spans="1:30" x14ac:dyDescent="0.15">
      <c r="A4802">
        <v>4800</v>
      </c>
      <c r="B4802" s="1" t="s">
        <v>15140</v>
      </c>
      <c r="C4802" s="1" t="s">
        <v>33321</v>
      </c>
      <c r="D4802" s="3" t="s">
        <v>35772</v>
      </c>
      <c r="E4802" s="3" t="s">
        <v>43695</v>
      </c>
      <c r="F4802" s="1" t="s">
        <v>15141</v>
      </c>
      <c r="G4802" s="2">
        <v>39954</v>
      </c>
      <c r="H4802" t="s">
        <v>15142</v>
      </c>
      <c r="I4802">
        <v>12000000</v>
      </c>
      <c r="J4802" s="9" t="s">
        <v>36113</v>
      </c>
      <c r="K4802" s="9" t="str">
        <f t="shared" si="444"/>
        <v>否</v>
      </c>
      <c r="L4802" s="8">
        <v>24044286.309999999</v>
      </c>
      <c r="M4802" s="8">
        <v>0</v>
      </c>
      <c r="N4802" s="8">
        <v>251301.8</v>
      </c>
      <c r="O4802" s="8">
        <v>146272.32999999999</v>
      </c>
      <c r="P4802" s="8">
        <f t="shared" si="445"/>
        <v>397574.13</v>
      </c>
      <c r="Q4802" s="8">
        <v>0</v>
      </c>
      <c r="R4802" s="8">
        <v>0</v>
      </c>
      <c r="S4802" s="8">
        <v>0</v>
      </c>
      <c r="T4802" s="8">
        <v>15</v>
      </c>
      <c r="U4802" s="8">
        <f t="shared" si="446"/>
        <v>15</v>
      </c>
      <c r="V4802" s="8">
        <v>0</v>
      </c>
      <c r="W4802" s="8">
        <v>0</v>
      </c>
      <c r="X4802" s="8">
        <v>0</v>
      </c>
      <c r="Y4802" s="8">
        <v>0</v>
      </c>
      <c r="Z4802" s="8">
        <f t="shared" si="447"/>
        <v>0</v>
      </c>
      <c r="AA4802" s="8">
        <f t="shared" si="448"/>
        <v>397589.13</v>
      </c>
      <c r="AB4802" s="10"/>
      <c r="AC4802" s="8"/>
      <c r="AD4802" s="8" t="str">
        <f t="shared" si="449"/>
        <v>N</v>
      </c>
    </row>
    <row r="4803" spans="1:30" x14ac:dyDescent="0.15">
      <c r="A4803">
        <v>4801</v>
      </c>
      <c r="B4803" s="1" t="s">
        <v>15143</v>
      </c>
      <c r="C4803" s="1" t="s">
        <v>15144</v>
      </c>
      <c r="D4803" s="3" t="s">
        <v>35784</v>
      </c>
      <c r="E4803" s="3" t="s">
        <v>38346</v>
      </c>
      <c r="F4803" s="1" t="s">
        <v>15145</v>
      </c>
      <c r="G4803" s="2">
        <v>39960</v>
      </c>
      <c r="H4803" t="s">
        <v>15146</v>
      </c>
      <c r="I4803">
        <v>500000</v>
      </c>
      <c r="J4803" s="9" t="s">
        <v>36127</v>
      </c>
      <c r="K4803" s="9" t="str">
        <f t="shared" si="444"/>
        <v>否</v>
      </c>
      <c r="L4803" s="8">
        <v>922108.8</v>
      </c>
      <c r="M4803" s="8">
        <v>0</v>
      </c>
      <c r="N4803" s="8">
        <v>21157.01</v>
      </c>
      <c r="O4803" s="8">
        <v>9221.09</v>
      </c>
      <c r="P4803" s="8">
        <f t="shared" si="445"/>
        <v>30378.1</v>
      </c>
      <c r="Q4803" s="8">
        <v>1678275.22</v>
      </c>
      <c r="R4803" s="8">
        <v>0</v>
      </c>
      <c r="S4803" s="8">
        <v>40266.870000000003</v>
      </c>
      <c r="T4803" s="8">
        <v>16919.79</v>
      </c>
      <c r="U4803" s="8">
        <f t="shared" si="446"/>
        <v>57186.66</v>
      </c>
      <c r="V4803" s="8">
        <v>1407844.01</v>
      </c>
      <c r="W4803" s="8">
        <v>0</v>
      </c>
      <c r="X4803" s="8">
        <v>32571.51</v>
      </c>
      <c r="Y4803" s="8">
        <v>6448.78</v>
      </c>
      <c r="Z4803" s="8">
        <f t="shared" si="447"/>
        <v>39020.29</v>
      </c>
      <c r="AA4803" s="8">
        <f t="shared" si="448"/>
        <v>126585.05000000002</v>
      </c>
      <c r="AB4803" s="10"/>
      <c r="AC4803" s="8"/>
      <c r="AD4803" s="8" t="str">
        <f t="shared" si="449"/>
        <v>N</v>
      </c>
    </row>
    <row r="4804" spans="1:30" x14ac:dyDescent="0.15">
      <c r="A4804">
        <v>4802</v>
      </c>
      <c r="B4804" s="1" t="s">
        <v>15147</v>
      </c>
      <c r="C4804" s="1" t="s">
        <v>33322</v>
      </c>
      <c r="D4804" s="3" t="s">
        <v>35774</v>
      </c>
      <c r="E4804" s="3" t="s">
        <v>39609</v>
      </c>
      <c r="F4804" s="1" t="s">
        <v>15148</v>
      </c>
      <c r="G4804" s="2">
        <v>39960</v>
      </c>
      <c r="H4804" t="s">
        <v>15149</v>
      </c>
      <c r="I4804">
        <v>500000</v>
      </c>
      <c r="J4804" s="9" t="s">
        <v>36123</v>
      </c>
      <c r="K4804" s="9" t="str">
        <f t="shared" ref="K4804:K4867" si="450">IF(M4804+R4804+W4804&gt;0,"是","否")</f>
        <v>是</v>
      </c>
      <c r="L4804" s="8">
        <v>6799891.7300000004</v>
      </c>
      <c r="M4804" s="8">
        <v>1900353.4</v>
      </c>
      <c r="N4804" s="8">
        <v>244.08</v>
      </c>
      <c r="O4804" s="8"/>
      <c r="P4804" s="8">
        <f t="shared" ref="P4804:P4867" si="451">N4804+O4804</f>
        <v>244.08</v>
      </c>
      <c r="Q4804" s="8">
        <v>2990806.57</v>
      </c>
      <c r="R4804" s="8">
        <v>445527</v>
      </c>
      <c r="S4804" s="8">
        <v>57367.11</v>
      </c>
      <c r="T4804" s="8"/>
      <c r="U4804" s="8">
        <f t="shared" ref="U4804:U4867" si="452">S4804+T4804</f>
        <v>57367.11</v>
      </c>
      <c r="V4804" s="8">
        <v>0</v>
      </c>
      <c r="W4804" s="8">
        <v>0</v>
      </c>
      <c r="X4804" s="8">
        <v>0</v>
      </c>
      <c r="Y4804" s="8"/>
      <c r="Z4804" s="8">
        <f t="shared" ref="Z4804:Z4867" si="453">X4804+Y4804</f>
        <v>0</v>
      </c>
      <c r="AA4804" s="8">
        <f t="shared" ref="AA4804:AA4867" si="454">P4804+U4804+Z4804</f>
        <v>57611.19</v>
      </c>
      <c r="AB4804" s="10"/>
      <c r="AC4804" s="8"/>
      <c r="AD4804" s="8" t="str">
        <f t="shared" ref="AD4804:AD4867" si="455">IF(Z4804&gt;=3000000,"Y","N")</f>
        <v>N</v>
      </c>
    </row>
    <row r="4805" spans="1:30" x14ac:dyDescent="0.15">
      <c r="A4805">
        <v>4803</v>
      </c>
      <c r="B4805" s="1" t="s">
        <v>15150</v>
      </c>
      <c r="C4805" s="1" t="s">
        <v>15151</v>
      </c>
      <c r="D4805" s="3" t="s">
        <v>34501</v>
      </c>
      <c r="E4805" s="3" t="s">
        <v>43500</v>
      </c>
      <c r="F4805" s="1" t="s">
        <v>15152</v>
      </c>
      <c r="G4805" s="2">
        <v>39958</v>
      </c>
      <c r="H4805" t="s">
        <v>15153</v>
      </c>
      <c r="I4805">
        <v>8000000</v>
      </c>
      <c r="J4805" s="9" t="s">
        <v>36113</v>
      </c>
      <c r="K4805" s="9" t="str">
        <f t="shared" si="450"/>
        <v>否</v>
      </c>
      <c r="L4805" s="8">
        <v>0</v>
      </c>
      <c r="M4805" s="8">
        <v>0</v>
      </c>
      <c r="N4805" s="8">
        <v>0</v>
      </c>
      <c r="O4805" s="8">
        <v>0</v>
      </c>
      <c r="P4805" s="8">
        <f t="shared" si="451"/>
        <v>0</v>
      </c>
      <c r="Q4805" s="8">
        <v>0</v>
      </c>
      <c r="R4805" s="8">
        <v>0</v>
      </c>
      <c r="S4805" s="8">
        <v>0</v>
      </c>
      <c r="T4805" s="8">
        <v>0</v>
      </c>
      <c r="U4805" s="8">
        <f t="shared" si="452"/>
        <v>0</v>
      </c>
      <c r="V4805" s="8">
        <v>0</v>
      </c>
      <c r="W4805" s="8">
        <v>0</v>
      </c>
      <c r="X4805" s="8">
        <v>0</v>
      </c>
      <c r="Y4805" s="8">
        <v>0</v>
      </c>
      <c r="Z4805" s="8">
        <f t="shared" si="453"/>
        <v>0</v>
      </c>
      <c r="AA4805" s="8">
        <f t="shared" si="454"/>
        <v>0</v>
      </c>
      <c r="AB4805" s="10"/>
      <c r="AC4805" s="8"/>
      <c r="AD4805" s="8" t="str">
        <f t="shared" si="455"/>
        <v>N</v>
      </c>
    </row>
    <row r="4806" spans="1:30" x14ac:dyDescent="0.15">
      <c r="A4806">
        <v>4804</v>
      </c>
      <c r="B4806" s="1" t="s">
        <v>15154</v>
      </c>
      <c r="C4806" s="1" t="s">
        <v>33323</v>
      </c>
      <c r="D4806" s="3" t="s">
        <v>35774</v>
      </c>
      <c r="E4806" s="3" t="s">
        <v>45207</v>
      </c>
      <c r="F4806" s="1" t="s">
        <v>15155</v>
      </c>
      <c r="G4806" s="2">
        <v>39959</v>
      </c>
      <c r="H4806" t="s">
        <v>15156</v>
      </c>
      <c r="I4806">
        <v>500000</v>
      </c>
      <c r="J4806" s="9" t="s">
        <v>36141</v>
      </c>
      <c r="K4806" s="9" t="str">
        <f t="shared" si="450"/>
        <v>是</v>
      </c>
      <c r="L4806" s="8">
        <v>125474.64</v>
      </c>
      <c r="M4806" s="8">
        <v>8818188</v>
      </c>
      <c r="N4806" s="8">
        <v>9339.94</v>
      </c>
      <c r="O4806" s="8">
        <v>111792.87</v>
      </c>
      <c r="P4806" s="8">
        <f t="shared" si="451"/>
        <v>121132.81</v>
      </c>
      <c r="Q4806" s="8">
        <v>38034.19</v>
      </c>
      <c r="R4806" s="8">
        <v>5808736</v>
      </c>
      <c r="S4806" s="8">
        <v>0</v>
      </c>
      <c r="T4806" s="8">
        <v>73084.62</v>
      </c>
      <c r="U4806" s="8">
        <f t="shared" si="452"/>
        <v>73084.62</v>
      </c>
      <c r="V4806" s="8">
        <v>48376.07</v>
      </c>
      <c r="W4806" s="8">
        <v>10590387.77</v>
      </c>
      <c r="X4806" s="8">
        <v>0</v>
      </c>
      <c r="Y4806" s="8"/>
      <c r="Z4806" s="8">
        <f t="shared" si="453"/>
        <v>0</v>
      </c>
      <c r="AA4806" s="8">
        <f t="shared" si="454"/>
        <v>194217.43</v>
      </c>
      <c r="AB4806" s="10"/>
      <c r="AC4806" s="8"/>
      <c r="AD4806" s="8" t="str">
        <f t="shared" si="455"/>
        <v>N</v>
      </c>
    </row>
    <row r="4807" spans="1:30" x14ac:dyDescent="0.15">
      <c r="A4807">
        <v>4805</v>
      </c>
      <c r="B4807" s="1" t="s">
        <v>15157</v>
      </c>
      <c r="C4807" s="1" t="s">
        <v>33324</v>
      </c>
      <c r="D4807" s="3" t="s">
        <v>35773</v>
      </c>
      <c r="E4807" s="3" t="s">
        <v>41073</v>
      </c>
      <c r="F4807" s="1" t="s">
        <v>15158</v>
      </c>
      <c r="G4807" s="2">
        <v>39960</v>
      </c>
      <c r="H4807" t="s">
        <v>15159</v>
      </c>
      <c r="I4807">
        <v>5000000</v>
      </c>
      <c r="J4807" s="9" t="s">
        <v>36114</v>
      </c>
      <c r="K4807" s="9" t="str">
        <f t="shared" si="450"/>
        <v>否</v>
      </c>
      <c r="L4807" s="8">
        <v>6451750.9299999997</v>
      </c>
      <c r="M4807" s="8">
        <v>0</v>
      </c>
      <c r="N4807" s="8">
        <v>0</v>
      </c>
      <c r="O4807" s="8">
        <v>487652.3</v>
      </c>
      <c r="P4807" s="8">
        <f t="shared" si="451"/>
        <v>487652.3</v>
      </c>
      <c r="Q4807" s="8">
        <v>10880405.4</v>
      </c>
      <c r="R4807" s="8">
        <v>0</v>
      </c>
      <c r="S4807" s="8">
        <v>101409.81</v>
      </c>
      <c r="T4807" s="8">
        <v>16464.77</v>
      </c>
      <c r="U4807" s="8">
        <f t="shared" si="452"/>
        <v>117874.58</v>
      </c>
      <c r="V4807" s="8">
        <v>15544840.220000001</v>
      </c>
      <c r="W4807" s="8">
        <v>0</v>
      </c>
      <c r="X4807" s="8">
        <v>375623.92</v>
      </c>
      <c r="Y4807" s="8">
        <v>113923.61</v>
      </c>
      <c r="Z4807" s="8">
        <f t="shared" si="453"/>
        <v>489547.52999999997</v>
      </c>
      <c r="AA4807" s="8">
        <f t="shared" si="454"/>
        <v>1095074.4099999999</v>
      </c>
      <c r="AB4807" s="10">
        <v>41010</v>
      </c>
      <c r="AC4807" s="8" t="s">
        <v>37168</v>
      </c>
      <c r="AD4807" s="8" t="str">
        <f t="shared" si="455"/>
        <v>N</v>
      </c>
    </row>
    <row r="4808" spans="1:30" x14ac:dyDescent="0.15">
      <c r="A4808">
        <v>4806</v>
      </c>
      <c r="B4808" s="1" t="s">
        <v>15160</v>
      </c>
      <c r="C4808" s="1" t="s">
        <v>33325</v>
      </c>
      <c r="D4808" s="3" t="s">
        <v>35772</v>
      </c>
      <c r="E4808" s="3" t="s">
        <v>44274</v>
      </c>
      <c r="F4808" s="1" t="s">
        <v>15161</v>
      </c>
      <c r="G4808" s="2">
        <v>39955</v>
      </c>
      <c r="H4808" t="s">
        <v>15162</v>
      </c>
      <c r="I4808">
        <v>1000000</v>
      </c>
      <c r="J4808" s="9" t="s">
        <v>36113</v>
      </c>
      <c r="K4808" s="9" t="str">
        <f t="shared" si="450"/>
        <v>否</v>
      </c>
      <c r="L4808" s="8">
        <v>3302632.77</v>
      </c>
      <c r="M4808" s="8">
        <v>0</v>
      </c>
      <c r="N4808" s="8">
        <v>10072.15</v>
      </c>
      <c r="O4808" s="8">
        <v>7170.23</v>
      </c>
      <c r="P4808" s="8">
        <f t="shared" si="451"/>
        <v>17242.379999999997</v>
      </c>
      <c r="Q4808" s="8">
        <v>1641316.77</v>
      </c>
      <c r="R4808" s="8">
        <v>0</v>
      </c>
      <c r="S4808" s="8">
        <v>5128.0200000000004</v>
      </c>
      <c r="T4808" s="8">
        <v>4061.85</v>
      </c>
      <c r="U4808" s="8">
        <f t="shared" si="452"/>
        <v>9189.8700000000008</v>
      </c>
      <c r="V4808" s="8">
        <v>522967.35</v>
      </c>
      <c r="W4808" s="8">
        <v>0</v>
      </c>
      <c r="X4808" s="8">
        <v>3927.71</v>
      </c>
      <c r="Y4808" s="8">
        <v>676.29</v>
      </c>
      <c r="Z4808" s="8">
        <f t="shared" si="453"/>
        <v>4604</v>
      </c>
      <c r="AA4808" s="8">
        <f t="shared" si="454"/>
        <v>31036.25</v>
      </c>
      <c r="AB4808" s="10">
        <v>40707</v>
      </c>
      <c r="AC4808" s="8" t="s">
        <v>37124</v>
      </c>
      <c r="AD4808" s="8" t="str">
        <f t="shared" si="455"/>
        <v>N</v>
      </c>
    </row>
    <row r="4809" spans="1:30" x14ac:dyDescent="0.15">
      <c r="A4809">
        <v>4807</v>
      </c>
      <c r="B4809" s="1" t="s">
        <v>15163</v>
      </c>
      <c r="C4809" s="1" t="s">
        <v>33326</v>
      </c>
      <c r="D4809" s="3" t="s">
        <v>35790</v>
      </c>
      <c r="E4809" s="3" t="s">
        <v>46037</v>
      </c>
      <c r="F4809" s="1" t="s">
        <v>15164</v>
      </c>
      <c r="G4809" s="2">
        <v>39302</v>
      </c>
      <c r="H4809" t="s">
        <v>6266</v>
      </c>
      <c r="I4809">
        <v>10000000</v>
      </c>
      <c r="J4809" s="9" t="s">
        <v>36118</v>
      </c>
      <c r="K4809" s="9" t="str">
        <f t="shared" si="450"/>
        <v>否</v>
      </c>
      <c r="L4809" s="8">
        <v>2382051.2999999998</v>
      </c>
      <c r="M4809" s="8">
        <v>0</v>
      </c>
      <c r="N4809" s="8">
        <v>31046.29</v>
      </c>
      <c r="O4809" s="8">
        <v>0</v>
      </c>
      <c r="P4809" s="8">
        <f t="shared" si="451"/>
        <v>31046.29</v>
      </c>
      <c r="Q4809" s="8">
        <v>1846521.63</v>
      </c>
      <c r="R4809" s="8">
        <v>0</v>
      </c>
      <c r="S4809" s="8">
        <v>0</v>
      </c>
      <c r="T4809" s="8">
        <v>0</v>
      </c>
      <c r="U4809" s="8">
        <f t="shared" si="452"/>
        <v>0</v>
      </c>
      <c r="V4809" s="8">
        <v>3803401.84</v>
      </c>
      <c r="W4809" s="8">
        <v>0</v>
      </c>
      <c r="X4809" s="8">
        <v>51211.15</v>
      </c>
      <c r="Y4809" s="8">
        <v>0</v>
      </c>
      <c r="Z4809" s="8">
        <f t="shared" si="453"/>
        <v>51211.15</v>
      </c>
      <c r="AA4809" s="8">
        <f t="shared" si="454"/>
        <v>82257.440000000002</v>
      </c>
      <c r="AB4809" s="10"/>
      <c r="AC4809" s="8"/>
      <c r="AD4809" s="8" t="str">
        <f t="shared" si="455"/>
        <v>N</v>
      </c>
    </row>
    <row r="4810" spans="1:30" x14ac:dyDescent="0.15">
      <c r="A4810">
        <v>4808</v>
      </c>
      <c r="B4810" s="1" t="s">
        <v>15165</v>
      </c>
      <c r="C4810" s="1" t="s">
        <v>33327</v>
      </c>
      <c r="D4810" s="3" t="s">
        <v>35789</v>
      </c>
      <c r="E4810" s="3" t="s">
        <v>42727</v>
      </c>
      <c r="F4810" s="1" t="s">
        <v>15166</v>
      </c>
      <c r="G4810" s="2">
        <v>39643</v>
      </c>
      <c r="H4810" t="s">
        <v>15167</v>
      </c>
      <c r="I4810">
        <v>300000</v>
      </c>
      <c r="J4810" s="9" t="s">
        <v>36126</v>
      </c>
      <c r="K4810" s="9" t="str">
        <f t="shared" si="450"/>
        <v>否</v>
      </c>
      <c r="L4810" s="8">
        <v>9058332.5399999991</v>
      </c>
      <c r="M4810" s="8">
        <v>0</v>
      </c>
      <c r="N4810" s="8">
        <v>153946.26999999999</v>
      </c>
      <c r="O4810" s="8">
        <v>6992.58</v>
      </c>
      <c r="P4810" s="8">
        <f t="shared" si="451"/>
        <v>160938.84999999998</v>
      </c>
      <c r="Q4810" s="8">
        <v>11704254.52</v>
      </c>
      <c r="R4810" s="8">
        <v>0</v>
      </c>
      <c r="S4810" s="8">
        <v>220385.28</v>
      </c>
      <c r="T4810" s="8">
        <v>23408.84</v>
      </c>
      <c r="U4810" s="8">
        <f t="shared" si="452"/>
        <v>243794.12</v>
      </c>
      <c r="V4810" s="8">
        <v>10900141.42</v>
      </c>
      <c r="W4810" s="8">
        <v>0</v>
      </c>
      <c r="X4810" s="8">
        <v>76104.86</v>
      </c>
      <c r="Y4810" s="8">
        <v>9975.2900000000009</v>
      </c>
      <c r="Z4810" s="8">
        <f t="shared" si="453"/>
        <v>86080.15</v>
      </c>
      <c r="AA4810" s="8">
        <f t="shared" si="454"/>
        <v>490813.12</v>
      </c>
      <c r="AB4810" s="10"/>
      <c r="AC4810" s="8"/>
      <c r="AD4810" s="8" t="str">
        <f t="shared" si="455"/>
        <v>N</v>
      </c>
    </row>
    <row r="4811" spans="1:30" x14ac:dyDescent="0.15">
      <c r="A4811">
        <v>4809</v>
      </c>
      <c r="B4811" s="1" t="s">
        <v>15168</v>
      </c>
      <c r="C4811" s="1" t="s">
        <v>33328</v>
      </c>
      <c r="D4811" s="3" t="s">
        <v>35778</v>
      </c>
      <c r="E4811" s="3" t="s">
        <v>46036</v>
      </c>
      <c r="F4811" s="1" t="s">
        <v>15169</v>
      </c>
      <c r="G4811" s="2">
        <v>39958</v>
      </c>
      <c r="H4811" t="s">
        <v>15170</v>
      </c>
      <c r="I4811">
        <v>300000</v>
      </c>
      <c r="J4811" s="9" t="s">
        <v>36118</v>
      </c>
      <c r="K4811" s="9" t="str">
        <f t="shared" si="450"/>
        <v>否</v>
      </c>
      <c r="L4811" s="8">
        <v>22531029.190000001</v>
      </c>
      <c r="M4811" s="8">
        <v>0</v>
      </c>
      <c r="N4811" s="8">
        <v>182581.66</v>
      </c>
      <c r="O4811" s="8">
        <v>166100.43</v>
      </c>
      <c r="P4811" s="8">
        <f t="shared" si="451"/>
        <v>348682.08999999997</v>
      </c>
      <c r="Q4811" s="8">
        <v>8151251.1100000003</v>
      </c>
      <c r="R4811" s="8">
        <v>0</v>
      </c>
      <c r="S4811" s="8">
        <v>96379.83</v>
      </c>
      <c r="T4811" s="8">
        <v>85896.7</v>
      </c>
      <c r="U4811" s="8">
        <f t="shared" si="452"/>
        <v>182276.53</v>
      </c>
      <c r="V4811" s="8">
        <v>3427769.53</v>
      </c>
      <c r="W4811" s="8">
        <v>0</v>
      </c>
      <c r="X4811" s="8">
        <v>34367.39</v>
      </c>
      <c r="Y4811" s="8">
        <v>39641.86</v>
      </c>
      <c r="Z4811" s="8">
        <f t="shared" si="453"/>
        <v>74009.25</v>
      </c>
      <c r="AA4811" s="8">
        <f t="shared" si="454"/>
        <v>604967.87</v>
      </c>
      <c r="AB4811" s="10"/>
      <c r="AC4811" s="8"/>
      <c r="AD4811" s="8" t="str">
        <f t="shared" si="455"/>
        <v>N</v>
      </c>
    </row>
    <row r="4812" spans="1:30" x14ac:dyDescent="0.15">
      <c r="A4812">
        <v>4810</v>
      </c>
      <c r="B4812" s="1" t="s">
        <v>15171</v>
      </c>
      <c r="C4812" s="1" t="s">
        <v>33329</v>
      </c>
      <c r="D4812" s="3" t="s">
        <v>35782</v>
      </c>
      <c r="E4812" s="3" t="s">
        <v>39344</v>
      </c>
      <c r="F4812" s="1" t="s">
        <v>15172</v>
      </c>
      <c r="G4812" s="2">
        <v>39952</v>
      </c>
      <c r="H4812" t="s">
        <v>15173</v>
      </c>
      <c r="I4812">
        <v>1000000</v>
      </c>
      <c r="J4812" s="9" t="s">
        <v>36112</v>
      </c>
      <c r="K4812" s="9" t="str">
        <f t="shared" si="450"/>
        <v>否</v>
      </c>
      <c r="L4812" s="8">
        <v>1290099.26</v>
      </c>
      <c r="M4812" s="8">
        <v>0</v>
      </c>
      <c r="N4812" s="8">
        <v>52702.7</v>
      </c>
      <c r="O4812" s="8"/>
      <c r="P4812" s="8">
        <f t="shared" si="451"/>
        <v>52702.7</v>
      </c>
      <c r="Q4812" s="8">
        <v>1241745.4099999999</v>
      </c>
      <c r="R4812" s="8">
        <v>0</v>
      </c>
      <c r="S4812" s="8">
        <v>39706.14</v>
      </c>
      <c r="T4812" s="8">
        <v>11437.08</v>
      </c>
      <c r="U4812" s="8">
        <f t="shared" si="452"/>
        <v>51143.22</v>
      </c>
      <c r="V4812" s="8">
        <v>899131.94</v>
      </c>
      <c r="W4812" s="8">
        <v>0</v>
      </c>
      <c r="X4812" s="8">
        <v>24294.69</v>
      </c>
      <c r="Y4812" s="8">
        <v>5412.8</v>
      </c>
      <c r="Z4812" s="8">
        <f t="shared" si="453"/>
        <v>29707.489999999998</v>
      </c>
      <c r="AA4812" s="8">
        <f t="shared" si="454"/>
        <v>133553.41</v>
      </c>
      <c r="AB4812" s="10"/>
      <c r="AC4812" s="8"/>
      <c r="AD4812" s="8" t="str">
        <f t="shared" si="455"/>
        <v>N</v>
      </c>
    </row>
    <row r="4813" spans="1:30" x14ac:dyDescent="0.15">
      <c r="A4813">
        <v>4811</v>
      </c>
      <c r="B4813" s="1" t="s">
        <v>15174</v>
      </c>
      <c r="C4813" s="1" t="s">
        <v>33330</v>
      </c>
      <c r="D4813" s="3" t="s">
        <v>35784</v>
      </c>
      <c r="E4813" s="3" t="s">
        <v>46122</v>
      </c>
      <c r="F4813" s="1" t="s">
        <v>15175</v>
      </c>
      <c r="G4813" s="2">
        <v>39953</v>
      </c>
      <c r="H4813" t="s">
        <v>15176</v>
      </c>
      <c r="I4813">
        <v>600000</v>
      </c>
      <c r="J4813" s="9" t="s">
        <v>36135</v>
      </c>
      <c r="K4813" s="9" t="str">
        <f t="shared" si="450"/>
        <v>否</v>
      </c>
      <c r="L4813" s="8">
        <v>893010.95</v>
      </c>
      <c r="M4813" s="8">
        <v>0</v>
      </c>
      <c r="N4813" s="8">
        <v>14477.42</v>
      </c>
      <c r="O4813" s="8">
        <v>1342.42</v>
      </c>
      <c r="P4813" s="8">
        <f t="shared" si="451"/>
        <v>15819.84</v>
      </c>
      <c r="Q4813" s="8">
        <v>1843334.69</v>
      </c>
      <c r="R4813" s="8">
        <v>0</v>
      </c>
      <c r="S4813" s="8">
        <v>25546.33</v>
      </c>
      <c r="T4813" s="8">
        <v>1014.92</v>
      </c>
      <c r="U4813" s="8">
        <f t="shared" si="452"/>
        <v>26561.25</v>
      </c>
      <c r="V4813" s="8">
        <v>1282207</v>
      </c>
      <c r="W4813" s="8">
        <v>0</v>
      </c>
      <c r="X4813" s="8">
        <v>34633.58</v>
      </c>
      <c r="Y4813" s="8">
        <v>1008.74</v>
      </c>
      <c r="Z4813" s="8">
        <f t="shared" si="453"/>
        <v>35642.32</v>
      </c>
      <c r="AA4813" s="8">
        <f t="shared" si="454"/>
        <v>78023.41</v>
      </c>
      <c r="AB4813" s="10">
        <v>41102</v>
      </c>
      <c r="AC4813" s="8" t="s">
        <v>37125</v>
      </c>
      <c r="AD4813" s="8" t="str">
        <f t="shared" si="455"/>
        <v>N</v>
      </c>
    </row>
    <row r="4814" spans="1:30" x14ac:dyDescent="0.15">
      <c r="A4814">
        <v>4812</v>
      </c>
      <c r="B4814" s="1" t="s">
        <v>15177</v>
      </c>
      <c r="C4814" s="1" t="s">
        <v>33331</v>
      </c>
      <c r="D4814" s="3" t="s">
        <v>34486</v>
      </c>
      <c r="E4814" s="3" t="s">
        <v>38803</v>
      </c>
      <c r="F4814" s="1" t="s">
        <v>520</v>
      </c>
      <c r="G4814" s="2">
        <v>35886</v>
      </c>
      <c r="H4814" t="s">
        <v>15178</v>
      </c>
      <c r="I4814">
        <v>50000000</v>
      </c>
      <c r="J4814" s="9" t="s">
        <v>36120</v>
      </c>
      <c r="K4814" s="9" t="str">
        <f t="shared" si="450"/>
        <v>否</v>
      </c>
      <c r="L4814" s="8"/>
      <c r="M4814" s="8"/>
      <c r="N4814" s="8"/>
      <c r="O4814" s="8"/>
      <c r="P4814" s="8">
        <f t="shared" si="451"/>
        <v>0</v>
      </c>
      <c r="Q4814" s="8">
        <v>138811.97</v>
      </c>
      <c r="R4814" s="8">
        <v>0</v>
      </c>
      <c r="S4814" s="8">
        <v>2283.23</v>
      </c>
      <c r="T4814" s="8"/>
      <c r="U4814" s="8">
        <f t="shared" si="452"/>
        <v>2283.23</v>
      </c>
      <c r="V4814" s="8">
        <v>4559015.92</v>
      </c>
      <c r="W4814" s="8">
        <v>0</v>
      </c>
      <c r="X4814" s="8">
        <v>73009.429999999993</v>
      </c>
      <c r="Y4814" s="8">
        <v>32252.16</v>
      </c>
      <c r="Z4814" s="8">
        <f t="shared" si="453"/>
        <v>105261.59</v>
      </c>
      <c r="AA4814" s="8">
        <f t="shared" si="454"/>
        <v>107544.81999999999</v>
      </c>
      <c r="AB4814" s="10"/>
      <c r="AC4814" s="8"/>
      <c r="AD4814" s="8" t="str">
        <f t="shared" si="455"/>
        <v>N</v>
      </c>
    </row>
    <row r="4815" spans="1:30" x14ac:dyDescent="0.15">
      <c r="A4815">
        <v>4813</v>
      </c>
      <c r="B4815" s="1" t="s">
        <v>15179</v>
      </c>
      <c r="C4815" s="1" t="s">
        <v>33332</v>
      </c>
      <c r="D4815" s="3" t="s">
        <v>34479</v>
      </c>
      <c r="E4815" s="3" t="s">
        <v>45773</v>
      </c>
      <c r="F4815" s="1" t="s">
        <v>15180</v>
      </c>
      <c r="G4815" s="2">
        <v>39966</v>
      </c>
      <c r="H4815" t="s">
        <v>34</v>
      </c>
      <c r="I4815">
        <v>52800000</v>
      </c>
      <c r="J4815" s="9" t="s">
        <v>36118</v>
      </c>
      <c r="K4815" s="9" t="str">
        <f t="shared" si="450"/>
        <v>否</v>
      </c>
      <c r="L4815" s="8">
        <v>7785911.9400000004</v>
      </c>
      <c r="M4815" s="8">
        <v>0</v>
      </c>
      <c r="N4815" s="8">
        <v>288007.64</v>
      </c>
      <c r="O4815" s="8">
        <v>113288.68</v>
      </c>
      <c r="P4815" s="8">
        <f t="shared" si="451"/>
        <v>401296.32</v>
      </c>
      <c r="Q4815" s="8">
        <v>8669321.1300000008</v>
      </c>
      <c r="R4815" s="8">
        <v>0</v>
      </c>
      <c r="S4815" s="8">
        <v>304327.76</v>
      </c>
      <c r="T4815" s="8">
        <v>128878.07</v>
      </c>
      <c r="U4815" s="8">
        <f t="shared" si="452"/>
        <v>433205.83</v>
      </c>
      <c r="V4815" s="8">
        <v>18408479.52</v>
      </c>
      <c r="W4815" s="8">
        <v>0</v>
      </c>
      <c r="X4815" s="8">
        <v>824615.53</v>
      </c>
      <c r="Y4815" s="8">
        <v>198728.38</v>
      </c>
      <c r="Z4815" s="8">
        <f t="shared" si="453"/>
        <v>1023343.91</v>
      </c>
      <c r="AA4815" s="8">
        <f t="shared" si="454"/>
        <v>1857846.06</v>
      </c>
      <c r="AB4815" s="10"/>
      <c r="AC4815" s="8"/>
      <c r="AD4815" s="8" t="str">
        <f t="shared" si="455"/>
        <v>N</v>
      </c>
    </row>
    <row r="4816" spans="1:30" x14ac:dyDescent="0.15">
      <c r="A4816">
        <v>4814</v>
      </c>
      <c r="B4816" s="1" t="s">
        <v>15181</v>
      </c>
      <c r="C4816" s="1" t="s">
        <v>33333</v>
      </c>
      <c r="D4816" s="3" t="s">
        <v>35774</v>
      </c>
      <c r="E4816" s="3" t="s">
        <v>45107</v>
      </c>
      <c r="F4816" s="1" t="s">
        <v>15182</v>
      </c>
      <c r="G4816" s="2">
        <v>39955</v>
      </c>
      <c r="H4816" t="s">
        <v>15183</v>
      </c>
      <c r="I4816">
        <v>2000000</v>
      </c>
      <c r="J4816" s="9" t="s">
        <v>36125</v>
      </c>
      <c r="K4816" s="9" t="str">
        <f t="shared" si="450"/>
        <v>是</v>
      </c>
      <c r="L4816" s="8">
        <v>18734760.949999999</v>
      </c>
      <c r="M4816" s="8">
        <v>10192896.710000001</v>
      </c>
      <c r="N4816" s="8">
        <v>0</v>
      </c>
      <c r="O4816" s="8">
        <v>237645.4</v>
      </c>
      <c r="P4816" s="8">
        <f t="shared" si="451"/>
        <v>237645.4</v>
      </c>
      <c r="Q4816" s="8">
        <v>4585041.18</v>
      </c>
      <c r="R4816" s="8">
        <v>2818072.42</v>
      </c>
      <c r="S4816" s="8">
        <v>0</v>
      </c>
      <c r="T4816" s="8">
        <v>62564.99</v>
      </c>
      <c r="U4816" s="8">
        <f t="shared" si="452"/>
        <v>62564.99</v>
      </c>
      <c r="V4816" s="8">
        <v>6754230.4800000004</v>
      </c>
      <c r="W4816" s="8">
        <v>2025177</v>
      </c>
      <c r="X4816" s="8">
        <v>97940.88</v>
      </c>
      <c r="Y4816" s="8">
        <v>109742.59</v>
      </c>
      <c r="Z4816" s="8">
        <f t="shared" si="453"/>
        <v>207683.47</v>
      </c>
      <c r="AA4816" s="8">
        <f t="shared" si="454"/>
        <v>507893.86</v>
      </c>
      <c r="AB4816" s="10"/>
      <c r="AC4816" s="8"/>
      <c r="AD4816" s="8" t="str">
        <f t="shared" si="455"/>
        <v>N</v>
      </c>
    </row>
    <row r="4817" spans="1:30" x14ac:dyDescent="0.15">
      <c r="A4817">
        <v>4815</v>
      </c>
      <c r="B4817" s="1" t="s">
        <v>15184</v>
      </c>
      <c r="C4817" s="1" t="s">
        <v>33334</v>
      </c>
      <c r="D4817" s="3" t="s">
        <v>34492</v>
      </c>
      <c r="E4817" s="3" t="s">
        <v>42636</v>
      </c>
      <c r="F4817" s="1" t="s">
        <v>15185</v>
      </c>
      <c r="G4817" s="2">
        <v>39966</v>
      </c>
      <c r="H4817" t="s">
        <v>15186</v>
      </c>
      <c r="I4817">
        <v>900000</v>
      </c>
      <c r="J4817" s="9" t="s">
        <v>36126</v>
      </c>
      <c r="K4817" s="9" t="str">
        <f t="shared" si="450"/>
        <v>否</v>
      </c>
      <c r="L4817" s="8">
        <v>996204.19</v>
      </c>
      <c r="M4817" s="8">
        <v>0</v>
      </c>
      <c r="N4817" s="8">
        <v>26827.5</v>
      </c>
      <c r="O4817" s="8">
        <v>6223.82</v>
      </c>
      <c r="P4817" s="8">
        <f t="shared" si="451"/>
        <v>33051.32</v>
      </c>
      <c r="Q4817" s="8">
        <v>2528379.17</v>
      </c>
      <c r="R4817" s="8">
        <v>0</v>
      </c>
      <c r="S4817" s="8">
        <v>85386</v>
      </c>
      <c r="T4817" s="8">
        <v>17780.95</v>
      </c>
      <c r="U4817" s="8">
        <f t="shared" si="452"/>
        <v>103166.95</v>
      </c>
      <c r="V4817" s="8">
        <v>2150558.52</v>
      </c>
      <c r="W4817" s="8">
        <v>0</v>
      </c>
      <c r="X4817" s="8">
        <v>64033.74</v>
      </c>
      <c r="Y4817" s="8">
        <v>9999.89</v>
      </c>
      <c r="Z4817" s="8">
        <f t="shared" si="453"/>
        <v>74033.63</v>
      </c>
      <c r="AA4817" s="8">
        <f t="shared" si="454"/>
        <v>210251.9</v>
      </c>
      <c r="AB4817" s="10"/>
      <c r="AC4817" s="8"/>
      <c r="AD4817" s="8" t="str">
        <f t="shared" si="455"/>
        <v>N</v>
      </c>
    </row>
    <row r="4818" spans="1:30" x14ac:dyDescent="0.15">
      <c r="A4818">
        <v>4816</v>
      </c>
      <c r="B4818" s="1" t="s">
        <v>15187</v>
      </c>
      <c r="C4818" s="1" t="s">
        <v>33335</v>
      </c>
      <c r="D4818" s="3" t="s">
        <v>35782</v>
      </c>
      <c r="E4818" s="3" t="s">
        <v>39746</v>
      </c>
      <c r="F4818" s="1" t="s">
        <v>15188</v>
      </c>
      <c r="G4818" s="2">
        <v>39966</v>
      </c>
      <c r="H4818" t="s">
        <v>15189</v>
      </c>
      <c r="I4818">
        <v>500000</v>
      </c>
      <c r="J4818" s="9" t="s">
        <v>36123</v>
      </c>
      <c r="K4818" s="9" t="str">
        <f t="shared" si="450"/>
        <v>否</v>
      </c>
      <c r="L4818" s="8">
        <v>3514004.66</v>
      </c>
      <c r="M4818" s="8">
        <v>0</v>
      </c>
      <c r="N4818" s="8">
        <v>113286.99</v>
      </c>
      <c r="O4818" s="8"/>
      <c r="P4818" s="8">
        <f t="shared" si="451"/>
        <v>113286.99</v>
      </c>
      <c r="Q4818" s="8">
        <v>4767215.1500000004</v>
      </c>
      <c r="R4818" s="8">
        <v>0</v>
      </c>
      <c r="S4818" s="8">
        <v>153047.78</v>
      </c>
      <c r="T4818" s="8"/>
      <c r="U4818" s="8">
        <f t="shared" si="452"/>
        <v>153047.78</v>
      </c>
      <c r="V4818" s="8">
        <v>6377179.1799999997</v>
      </c>
      <c r="W4818" s="8">
        <v>0</v>
      </c>
      <c r="X4818" s="8">
        <v>204173.17</v>
      </c>
      <c r="Y4818" s="8"/>
      <c r="Z4818" s="8">
        <f t="shared" si="453"/>
        <v>204173.17</v>
      </c>
      <c r="AA4818" s="8">
        <f t="shared" si="454"/>
        <v>470507.94000000006</v>
      </c>
      <c r="AB4818" s="10"/>
      <c r="AC4818" s="8"/>
      <c r="AD4818" s="8" t="str">
        <f t="shared" si="455"/>
        <v>N</v>
      </c>
    </row>
    <row r="4819" spans="1:30" x14ac:dyDescent="0.15">
      <c r="A4819">
        <v>4817</v>
      </c>
      <c r="B4819" s="1" t="s">
        <v>15190</v>
      </c>
      <c r="C4819" s="1" t="s">
        <v>15191</v>
      </c>
      <c r="D4819" s="3" t="s">
        <v>35772</v>
      </c>
      <c r="E4819" s="3" t="s">
        <v>42035</v>
      </c>
      <c r="F4819" s="1" t="s">
        <v>10295</v>
      </c>
      <c r="G4819" s="2">
        <v>39946</v>
      </c>
      <c r="H4819" t="s">
        <v>15192</v>
      </c>
      <c r="I4819">
        <v>2000000</v>
      </c>
      <c r="J4819" s="9" t="s">
        <v>36122</v>
      </c>
      <c r="K4819" s="9" t="str">
        <f t="shared" si="450"/>
        <v>否</v>
      </c>
      <c r="L4819" s="8">
        <v>60034790.630000003</v>
      </c>
      <c r="M4819" s="8">
        <v>0</v>
      </c>
      <c r="N4819" s="8">
        <v>168561.95</v>
      </c>
      <c r="O4819" s="8">
        <v>67969.759999999995</v>
      </c>
      <c r="P4819" s="8">
        <f t="shared" si="451"/>
        <v>236531.71000000002</v>
      </c>
      <c r="Q4819" s="8">
        <v>61572696.57</v>
      </c>
      <c r="R4819" s="8">
        <v>0</v>
      </c>
      <c r="S4819" s="8">
        <v>124314.85</v>
      </c>
      <c r="T4819" s="8">
        <v>51142.31</v>
      </c>
      <c r="U4819" s="8">
        <f t="shared" si="452"/>
        <v>175457.16</v>
      </c>
      <c r="V4819" s="8">
        <v>60835387.909999996</v>
      </c>
      <c r="W4819" s="8">
        <v>0</v>
      </c>
      <c r="X4819" s="8">
        <v>122534.15</v>
      </c>
      <c r="Y4819" s="8">
        <v>41669.11</v>
      </c>
      <c r="Z4819" s="8">
        <f t="shared" si="453"/>
        <v>164203.26</v>
      </c>
      <c r="AA4819" s="8">
        <f t="shared" si="454"/>
        <v>576192.13</v>
      </c>
      <c r="AB4819" s="10"/>
      <c r="AC4819" s="8"/>
      <c r="AD4819" s="8" t="str">
        <f t="shared" si="455"/>
        <v>N</v>
      </c>
    </row>
    <row r="4820" spans="1:30" x14ac:dyDescent="0.15">
      <c r="A4820">
        <v>4818</v>
      </c>
      <c r="B4820" s="1" t="s">
        <v>15193</v>
      </c>
      <c r="C4820" s="1" t="s">
        <v>33336</v>
      </c>
      <c r="D4820" s="3" t="s">
        <v>35774</v>
      </c>
      <c r="E4820" s="3" t="s">
        <v>39774</v>
      </c>
      <c r="F4820" s="1" t="s">
        <v>15194</v>
      </c>
      <c r="G4820" s="2">
        <v>39967</v>
      </c>
      <c r="H4820" t="s">
        <v>6061</v>
      </c>
      <c r="I4820">
        <v>1000000</v>
      </c>
      <c r="J4820" s="9" t="s">
        <v>36123</v>
      </c>
      <c r="K4820" s="9" t="str">
        <f t="shared" si="450"/>
        <v>是</v>
      </c>
      <c r="L4820" s="8">
        <v>570940.17000000004</v>
      </c>
      <c r="M4820" s="8">
        <v>29528122.989999998</v>
      </c>
      <c r="N4820" s="8">
        <v>0</v>
      </c>
      <c r="O4820" s="8"/>
      <c r="P4820" s="8">
        <f t="shared" si="451"/>
        <v>0</v>
      </c>
      <c r="Q4820" s="8">
        <v>470085.47</v>
      </c>
      <c r="R4820" s="8">
        <v>33209810.120000001</v>
      </c>
      <c r="S4820" s="8">
        <v>0</v>
      </c>
      <c r="T4820" s="8"/>
      <c r="U4820" s="8">
        <f t="shared" si="452"/>
        <v>0</v>
      </c>
      <c r="V4820" s="8">
        <v>0</v>
      </c>
      <c r="W4820" s="8">
        <v>34758055.229999997</v>
      </c>
      <c r="X4820" s="8">
        <v>0</v>
      </c>
      <c r="Y4820" s="8"/>
      <c r="Z4820" s="8">
        <f t="shared" si="453"/>
        <v>0</v>
      </c>
      <c r="AA4820" s="8">
        <f t="shared" si="454"/>
        <v>0</v>
      </c>
      <c r="AB4820" s="10"/>
      <c r="AC4820" s="8"/>
      <c r="AD4820" s="8" t="str">
        <f t="shared" si="455"/>
        <v>N</v>
      </c>
    </row>
    <row r="4821" spans="1:30" x14ac:dyDescent="0.15">
      <c r="A4821">
        <v>4819</v>
      </c>
      <c r="B4821" s="1" t="s">
        <v>15195</v>
      </c>
      <c r="C4821" s="1" t="s">
        <v>33337</v>
      </c>
      <c r="D4821" s="3" t="s">
        <v>35774</v>
      </c>
      <c r="E4821" s="3" t="s">
        <v>40369</v>
      </c>
      <c r="F4821" s="1" t="s">
        <v>15196</v>
      </c>
      <c r="G4821" s="2">
        <v>39968</v>
      </c>
      <c r="H4821" t="s">
        <v>1396</v>
      </c>
      <c r="I4821">
        <v>2000000</v>
      </c>
      <c r="J4821" s="9" t="s">
        <v>36119</v>
      </c>
      <c r="K4821" s="9" t="str">
        <f t="shared" si="450"/>
        <v>是</v>
      </c>
      <c r="L4821" s="8">
        <v>29824639.559999999</v>
      </c>
      <c r="M4821" s="8">
        <v>0</v>
      </c>
      <c r="N4821" s="8">
        <v>590672.47</v>
      </c>
      <c r="O4821" s="8">
        <v>182978.99</v>
      </c>
      <c r="P4821" s="8">
        <f t="shared" si="451"/>
        <v>773651.46</v>
      </c>
      <c r="Q4821" s="8">
        <v>7907270.0899999999</v>
      </c>
      <c r="R4821" s="8">
        <v>3550868.9</v>
      </c>
      <c r="S4821" s="8">
        <v>96157.05</v>
      </c>
      <c r="T4821" s="8"/>
      <c r="U4821" s="8">
        <f t="shared" si="452"/>
        <v>96157.05</v>
      </c>
      <c r="V4821" s="8">
        <v>3862820.44</v>
      </c>
      <c r="W4821" s="8">
        <v>4903747.2</v>
      </c>
      <c r="X4821" s="8">
        <v>112905.26</v>
      </c>
      <c r="Y4821" s="8">
        <v>35296.44</v>
      </c>
      <c r="Z4821" s="8">
        <f t="shared" si="453"/>
        <v>148201.70000000001</v>
      </c>
      <c r="AA4821" s="8">
        <f t="shared" si="454"/>
        <v>1018010.21</v>
      </c>
      <c r="AB4821" s="10">
        <v>41806</v>
      </c>
      <c r="AC4821" s="8" t="s">
        <v>37165</v>
      </c>
      <c r="AD4821" s="8" t="str">
        <f t="shared" si="455"/>
        <v>N</v>
      </c>
    </row>
    <row r="4822" spans="1:30" x14ac:dyDescent="0.15">
      <c r="A4822">
        <v>4820</v>
      </c>
      <c r="B4822" s="1" t="s">
        <v>15197</v>
      </c>
      <c r="C4822" s="1" t="s">
        <v>15198</v>
      </c>
      <c r="D4822" s="3" t="s">
        <v>35780</v>
      </c>
      <c r="E4822" s="3" t="s">
        <v>40088</v>
      </c>
      <c r="F4822" s="1" t="s">
        <v>15199</v>
      </c>
      <c r="G4822" s="2">
        <v>39966</v>
      </c>
      <c r="H4822" t="s">
        <v>15200</v>
      </c>
      <c r="I4822">
        <v>600000</v>
      </c>
      <c r="J4822" s="9" t="s">
        <v>36123</v>
      </c>
      <c r="K4822" s="9" t="str">
        <f t="shared" si="450"/>
        <v>否</v>
      </c>
      <c r="L4822" s="8"/>
      <c r="M4822" s="8"/>
      <c r="N4822" s="8"/>
      <c r="O4822" s="8"/>
      <c r="P4822" s="8">
        <f t="shared" si="451"/>
        <v>0</v>
      </c>
      <c r="Q4822" s="8"/>
      <c r="R4822" s="8"/>
      <c r="S4822" s="8"/>
      <c r="T4822" s="8"/>
      <c r="U4822" s="8">
        <f t="shared" si="452"/>
        <v>0</v>
      </c>
      <c r="V4822" s="8">
        <v>26923.08</v>
      </c>
      <c r="W4822" s="8">
        <v>0</v>
      </c>
      <c r="X4822" s="8">
        <v>0</v>
      </c>
      <c r="Y4822" s="8"/>
      <c r="Z4822" s="8">
        <f t="shared" si="453"/>
        <v>0</v>
      </c>
      <c r="AA4822" s="8">
        <f t="shared" si="454"/>
        <v>0</v>
      </c>
      <c r="AB4822" s="10"/>
      <c r="AC4822" s="8"/>
      <c r="AD4822" s="8" t="str">
        <f t="shared" si="455"/>
        <v>N</v>
      </c>
    </row>
    <row r="4823" spans="1:30" x14ac:dyDescent="0.15">
      <c r="A4823">
        <v>4821</v>
      </c>
      <c r="B4823" s="1" t="s">
        <v>15201</v>
      </c>
      <c r="C4823" s="1" t="s">
        <v>33338</v>
      </c>
      <c r="D4823" s="3" t="s">
        <v>35784</v>
      </c>
      <c r="E4823" s="3" t="s">
        <v>39433</v>
      </c>
      <c r="F4823" s="1" t="s">
        <v>15202</v>
      </c>
      <c r="G4823" s="2">
        <v>39953</v>
      </c>
      <c r="H4823" t="s">
        <v>15203</v>
      </c>
      <c r="I4823">
        <v>50000</v>
      </c>
      <c r="J4823" s="9" t="s">
        <v>36112</v>
      </c>
      <c r="K4823" s="9" t="str">
        <f t="shared" si="450"/>
        <v>否</v>
      </c>
      <c r="L4823" s="8">
        <v>197900.85</v>
      </c>
      <c r="M4823" s="8">
        <v>0</v>
      </c>
      <c r="N4823" s="8">
        <v>10981.46</v>
      </c>
      <c r="O4823" s="8"/>
      <c r="P4823" s="8">
        <f t="shared" si="451"/>
        <v>10981.46</v>
      </c>
      <c r="Q4823" s="8">
        <v>383955.16</v>
      </c>
      <c r="R4823" s="8">
        <v>0</v>
      </c>
      <c r="S4823" s="8">
        <v>15184.07</v>
      </c>
      <c r="T4823" s="8"/>
      <c r="U4823" s="8">
        <f t="shared" si="452"/>
        <v>15184.07</v>
      </c>
      <c r="V4823" s="8">
        <v>234628.94</v>
      </c>
      <c r="W4823" s="8">
        <v>0</v>
      </c>
      <c r="X4823" s="8">
        <v>8625.25</v>
      </c>
      <c r="Y4823" s="8"/>
      <c r="Z4823" s="8">
        <f t="shared" si="453"/>
        <v>8625.25</v>
      </c>
      <c r="AA4823" s="8">
        <f t="shared" si="454"/>
        <v>34790.78</v>
      </c>
      <c r="AB4823" s="10"/>
      <c r="AC4823" s="8"/>
      <c r="AD4823" s="8" t="str">
        <f t="shared" si="455"/>
        <v>N</v>
      </c>
    </row>
    <row r="4824" spans="1:30" x14ac:dyDescent="0.15">
      <c r="A4824">
        <v>4822</v>
      </c>
      <c r="B4824" s="1" t="s">
        <v>15204</v>
      </c>
      <c r="C4824" s="1" t="s">
        <v>33339</v>
      </c>
      <c r="D4824" s="3" t="s">
        <v>35780</v>
      </c>
      <c r="E4824" s="3" t="s">
        <v>43676</v>
      </c>
      <c r="F4824" s="1" t="s">
        <v>15205</v>
      </c>
      <c r="G4824" s="2">
        <v>39968</v>
      </c>
      <c r="H4824" t="s">
        <v>15206</v>
      </c>
      <c r="I4824">
        <v>5000000</v>
      </c>
      <c r="J4824" s="9" t="s">
        <v>36113</v>
      </c>
      <c r="K4824" s="9" t="str">
        <f t="shared" si="450"/>
        <v>否</v>
      </c>
      <c r="L4824" s="8">
        <v>21261761.09</v>
      </c>
      <c r="M4824" s="8">
        <v>0</v>
      </c>
      <c r="N4824" s="8">
        <v>609738.65</v>
      </c>
      <c r="O4824" s="8">
        <v>224352.41</v>
      </c>
      <c r="P4824" s="8">
        <f t="shared" si="451"/>
        <v>834091.06</v>
      </c>
      <c r="Q4824" s="8">
        <v>2052764.22</v>
      </c>
      <c r="R4824" s="8">
        <v>0</v>
      </c>
      <c r="S4824" s="8">
        <v>61197.3</v>
      </c>
      <c r="T4824" s="8">
        <v>25659.75</v>
      </c>
      <c r="U4824" s="8">
        <f t="shared" si="452"/>
        <v>86857.05</v>
      </c>
      <c r="V4824" s="8">
        <v>1036296.58</v>
      </c>
      <c r="W4824" s="8">
        <v>0</v>
      </c>
      <c r="X4824" s="8">
        <v>26778.46</v>
      </c>
      <c r="Y4824" s="8">
        <v>5181.4799999999996</v>
      </c>
      <c r="Z4824" s="8">
        <f t="shared" si="453"/>
        <v>31959.94</v>
      </c>
      <c r="AA4824" s="8">
        <f t="shared" si="454"/>
        <v>952908.05</v>
      </c>
      <c r="AB4824" s="10"/>
      <c r="AC4824" s="8"/>
      <c r="AD4824" s="8" t="str">
        <f t="shared" si="455"/>
        <v>N</v>
      </c>
    </row>
    <row r="4825" spans="1:30" x14ac:dyDescent="0.15">
      <c r="A4825">
        <v>4823</v>
      </c>
      <c r="B4825" s="1" t="s">
        <v>15207</v>
      </c>
      <c r="C4825" s="1" t="s">
        <v>33340</v>
      </c>
      <c r="D4825" s="3" t="s">
        <v>35774</v>
      </c>
      <c r="E4825" s="3" t="s">
        <v>44732</v>
      </c>
      <c r="F4825" s="1" t="s">
        <v>15208</v>
      </c>
      <c r="G4825" s="2">
        <v>39964</v>
      </c>
      <c r="H4825" t="s">
        <v>8842</v>
      </c>
      <c r="I4825">
        <v>300000</v>
      </c>
      <c r="J4825" s="9" t="s">
        <v>36125</v>
      </c>
      <c r="K4825" s="9" t="str">
        <f t="shared" si="450"/>
        <v>是</v>
      </c>
      <c r="L4825" s="8">
        <v>95158.57</v>
      </c>
      <c r="M4825" s="8">
        <v>18929245.100000001</v>
      </c>
      <c r="N4825" s="8">
        <v>14709.67</v>
      </c>
      <c r="O4825" s="8">
        <v>237805.05</v>
      </c>
      <c r="P4825" s="8">
        <f t="shared" si="451"/>
        <v>252514.72</v>
      </c>
      <c r="Q4825" s="8">
        <v>116390.6</v>
      </c>
      <c r="R4825" s="8">
        <v>8207221.2000000002</v>
      </c>
      <c r="S4825" s="8">
        <v>0</v>
      </c>
      <c r="T4825" s="8"/>
      <c r="U4825" s="8">
        <f t="shared" si="452"/>
        <v>0</v>
      </c>
      <c r="V4825" s="8">
        <v>50085.47</v>
      </c>
      <c r="W4825" s="8">
        <v>11473886.5</v>
      </c>
      <c r="X4825" s="8">
        <v>0</v>
      </c>
      <c r="Y4825" s="8"/>
      <c r="Z4825" s="8">
        <f t="shared" si="453"/>
        <v>0</v>
      </c>
      <c r="AA4825" s="8">
        <f t="shared" si="454"/>
        <v>252514.72</v>
      </c>
      <c r="AB4825" s="10"/>
      <c r="AC4825" s="8"/>
      <c r="AD4825" s="8" t="str">
        <f t="shared" si="455"/>
        <v>N</v>
      </c>
    </row>
    <row r="4826" spans="1:30" x14ac:dyDescent="0.15">
      <c r="A4826">
        <v>4824</v>
      </c>
      <c r="B4826" s="1" t="s">
        <v>15209</v>
      </c>
      <c r="C4826" s="1" t="s">
        <v>33341</v>
      </c>
      <c r="D4826" s="3" t="s">
        <v>35778</v>
      </c>
      <c r="E4826" s="3" t="s">
        <v>39323</v>
      </c>
      <c r="F4826" s="1" t="s">
        <v>15210</v>
      </c>
      <c r="G4826" s="2">
        <v>39968</v>
      </c>
      <c r="H4826" t="s">
        <v>15211</v>
      </c>
      <c r="I4826">
        <v>100000</v>
      </c>
      <c r="J4826" s="9" t="s">
        <v>36112</v>
      </c>
      <c r="K4826" s="9" t="str">
        <f t="shared" si="450"/>
        <v>否</v>
      </c>
      <c r="L4826" s="8">
        <v>4897903.59</v>
      </c>
      <c r="M4826" s="8">
        <v>0</v>
      </c>
      <c r="N4826" s="8">
        <v>24575.63</v>
      </c>
      <c r="O4826" s="8">
        <v>48979.040000000001</v>
      </c>
      <c r="P4826" s="8">
        <f t="shared" si="451"/>
        <v>73554.67</v>
      </c>
      <c r="Q4826" s="8">
        <v>5177572.99</v>
      </c>
      <c r="R4826" s="8">
        <v>0</v>
      </c>
      <c r="S4826" s="8">
        <v>26088.959999999999</v>
      </c>
      <c r="T4826" s="8">
        <v>50003.41</v>
      </c>
      <c r="U4826" s="8">
        <f t="shared" si="452"/>
        <v>76092.37</v>
      </c>
      <c r="V4826" s="8">
        <v>6029151.29</v>
      </c>
      <c r="W4826" s="8">
        <v>0</v>
      </c>
      <c r="X4826" s="8">
        <v>32276.240000000002</v>
      </c>
      <c r="Y4826" s="8">
        <v>47058.28</v>
      </c>
      <c r="Z4826" s="8">
        <f t="shared" si="453"/>
        <v>79334.52</v>
      </c>
      <c r="AA4826" s="8">
        <f t="shared" si="454"/>
        <v>228981.56</v>
      </c>
      <c r="AB4826" s="10">
        <v>41529</v>
      </c>
      <c r="AC4826" s="8" t="s">
        <v>37123</v>
      </c>
      <c r="AD4826" s="8" t="str">
        <f t="shared" si="455"/>
        <v>N</v>
      </c>
    </row>
    <row r="4827" spans="1:30" x14ac:dyDescent="0.15">
      <c r="A4827">
        <v>4825</v>
      </c>
      <c r="B4827" s="1" t="s">
        <v>15212</v>
      </c>
      <c r="C4827" s="1" t="s">
        <v>33342</v>
      </c>
      <c r="D4827" s="3" t="s">
        <v>35774</v>
      </c>
      <c r="E4827" s="3" t="s">
        <v>45069</v>
      </c>
      <c r="F4827" s="1" t="s">
        <v>15213</v>
      </c>
      <c r="G4827" s="2">
        <v>39966</v>
      </c>
      <c r="H4827" t="s">
        <v>15214</v>
      </c>
      <c r="I4827">
        <v>960000</v>
      </c>
      <c r="J4827" s="9" t="s">
        <v>36125</v>
      </c>
      <c r="K4827" s="9" t="str">
        <f t="shared" si="450"/>
        <v>是</v>
      </c>
      <c r="L4827" s="8">
        <v>195076.92</v>
      </c>
      <c r="M4827" s="8">
        <v>7424822.8499999996</v>
      </c>
      <c r="N4827" s="8">
        <v>0</v>
      </c>
      <c r="O4827" s="8">
        <v>57149.25</v>
      </c>
      <c r="P4827" s="8">
        <f t="shared" si="451"/>
        <v>57149.25</v>
      </c>
      <c r="Q4827" s="8">
        <v>769380.35</v>
      </c>
      <c r="R4827" s="8">
        <v>5045600</v>
      </c>
      <c r="S4827" s="8">
        <v>0</v>
      </c>
      <c r="T4827" s="8">
        <v>45001.14</v>
      </c>
      <c r="U4827" s="8">
        <f t="shared" si="452"/>
        <v>45001.14</v>
      </c>
      <c r="V4827" s="8">
        <v>537745.72</v>
      </c>
      <c r="W4827" s="8">
        <v>0</v>
      </c>
      <c r="X4827" s="8">
        <v>43891.55</v>
      </c>
      <c r="Y4827" s="8">
        <v>2710.21</v>
      </c>
      <c r="Z4827" s="8">
        <f t="shared" si="453"/>
        <v>46601.760000000002</v>
      </c>
      <c r="AA4827" s="8">
        <f t="shared" si="454"/>
        <v>148752.15</v>
      </c>
      <c r="AB4827" s="10">
        <v>42009</v>
      </c>
      <c r="AC4827" s="8" t="s">
        <v>37125</v>
      </c>
      <c r="AD4827" s="8" t="str">
        <f t="shared" si="455"/>
        <v>N</v>
      </c>
    </row>
    <row r="4828" spans="1:30" x14ac:dyDescent="0.15">
      <c r="A4828">
        <v>4826</v>
      </c>
      <c r="B4828" s="1" t="s">
        <v>15215</v>
      </c>
      <c r="C4828" s="1" t="s">
        <v>15216</v>
      </c>
      <c r="D4828" s="3" t="s">
        <v>35779</v>
      </c>
      <c r="E4828" s="3" t="s">
        <v>38291</v>
      </c>
      <c r="F4828" s="1" t="s">
        <v>15217</v>
      </c>
      <c r="G4828" s="2">
        <v>39958</v>
      </c>
      <c r="H4828" t="s">
        <v>15218</v>
      </c>
      <c r="I4828">
        <v>300000</v>
      </c>
      <c r="J4828" s="9" t="s">
        <v>36127</v>
      </c>
      <c r="K4828" s="9" t="str">
        <f t="shared" si="450"/>
        <v>是</v>
      </c>
      <c r="L4828" s="8">
        <v>2564.1</v>
      </c>
      <c r="M4828" s="8">
        <v>3108579.47</v>
      </c>
      <c r="N4828" s="8">
        <v>1041.6199999999999</v>
      </c>
      <c r="O4828" s="8">
        <v>25140.83</v>
      </c>
      <c r="P4828" s="8">
        <f t="shared" si="451"/>
        <v>26182.45</v>
      </c>
      <c r="Q4828" s="8">
        <v>0</v>
      </c>
      <c r="R4828" s="8">
        <v>1868280.02</v>
      </c>
      <c r="S4828" s="8">
        <v>2632.44</v>
      </c>
      <c r="T4828" s="8">
        <v>15919.46</v>
      </c>
      <c r="U4828" s="8">
        <f t="shared" si="452"/>
        <v>18551.899999999998</v>
      </c>
      <c r="V4828" s="8">
        <v>5128.2</v>
      </c>
      <c r="W4828" s="8">
        <v>2290194.31</v>
      </c>
      <c r="X4828" s="8">
        <v>0</v>
      </c>
      <c r="Y4828" s="8">
        <v>4289.05</v>
      </c>
      <c r="Z4828" s="8">
        <f t="shared" si="453"/>
        <v>4289.05</v>
      </c>
      <c r="AA4828" s="8">
        <f t="shared" si="454"/>
        <v>49023.4</v>
      </c>
      <c r="AB4828" s="10"/>
      <c r="AC4828" s="8"/>
      <c r="AD4828" s="8" t="str">
        <f t="shared" si="455"/>
        <v>N</v>
      </c>
    </row>
    <row r="4829" spans="1:30" x14ac:dyDescent="0.15">
      <c r="A4829">
        <v>4827</v>
      </c>
      <c r="B4829" s="1" t="s">
        <v>15219</v>
      </c>
      <c r="C4829" s="1" t="s">
        <v>33343</v>
      </c>
      <c r="D4829" s="3" t="s">
        <v>35780</v>
      </c>
      <c r="E4829" s="3" t="s">
        <v>40653</v>
      </c>
      <c r="F4829" s="1" t="s">
        <v>11610</v>
      </c>
      <c r="G4829" s="2">
        <v>39668</v>
      </c>
      <c r="H4829" t="s">
        <v>15220</v>
      </c>
      <c r="I4829">
        <v>1000000</v>
      </c>
      <c r="J4829" s="9" t="s">
        <v>36117</v>
      </c>
      <c r="K4829" s="9" t="str">
        <f t="shared" si="450"/>
        <v>否</v>
      </c>
      <c r="L4829" s="8">
        <v>5423696.5199999996</v>
      </c>
      <c r="M4829" s="8">
        <v>0</v>
      </c>
      <c r="N4829" s="8">
        <v>63175.18</v>
      </c>
      <c r="O4829" s="8">
        <v>93139.13</v>
      </c>
      <c r="P4829" s="8">
        <f t="shared" si="451"/>
        <v>156314.31</v>
      </c>
      <c r="Q4829" s="8">
        <v>4816427.37</v>
      </c>
      <c r="R4829" s="8">
        <v>0</v>
      </c>
      <c r="S4829" s="8">
        <v>0</v>
      </c>
      <c r="T4829" s="8">
        <v>13557.51</v>
      </c>
      <c r="U4829" s="8">
        <f t="shared" si="452"/>
        <v>13557.51</v>
      </c>
      <c r="V4829" s="8">
        <v>8308757.6399999997</v>
      </c>
      <c r="W4829" s="8">
        <v>0</v>
      </c>
      <c r="X4829" s="8">
        <v>0</v>
      </c>
      <c r="Y4829" s="8">
        <v>2462.66</v>
      </c>
      <c r="Z4829" s="8">
        <f t="shared" si="453"/>
        <v>2462.66</v>
      </c>
      <c r="AA4829" s="8">
        <f t="shared" si="454"/>
        <v>172334.48</v>
      </c>
      <c r="AB4829" s="10">
        <v>40802</v>
      </c>
      <c r="AC4829" s="8" t="s">
        <v>37168</v>
      </c>
      <c r="AD4829" s="8" t="str">
        <f t="shared" si="455"/>
        <v>N</v>
      </c>
    </row>
    <row r="4830" spans="1:30" x14ac:dyDescent="0.15">
      <c r="A4830">
        <v>4828</v>
      </c>
      <c r="B4830" s="1" t="s">
        <v>15221</v>
      </c>
      <c r="C4830" s="1" t="s">
        <v>15222</v>
      </c>
      <c r="D4830" s="3" t="s">
        <v>35778</v>
      </c>
      <c r="E4830" s="3" t="s">
        <v>40438</v>
      </c>
      <c r="F4830" s="1" t="s">
        <v>15223</v>
      </c>
      <c r="G4830" s="2">
        <v>39967</v>
      </c>
      <c r="H4830" t="s">
        <v>15224</v>
      </c>
      <c r="I4830">
        <v>500000</v>
      </c>
      <c r="J4830" s="9" t="s">
        <v>36119</v>
      </c>
      <c r="K4830" s="9" t="str">
        <f t="shared" si="450"/>
        <v>否</v>
      </c>
      <c r="L4830" s="8">
        <v>5434761.4500000002</v>
      </c>
      <c r="M4830" s="8">
        <v>0</v>
      </c>
      <c r="N4830" s="8">
        <v>40504.269999999997</v>
      </c>
      <c r="O4830" s="8"/>
      <c r="P4830" s="8">
        <f t="shared" si="451"/>
        <v>40504.269999999997</v>
      </c>
      <c r="Q4830" s="8">
        <v>2894765.56</v>
      </c>
      <c r="R4830" s="8">
        <v>0</v>
      </c>
      <c r="S4830" s="8">
        <v>40168.03</v>
      </c>
      <c r="T4830" s="8"/>
      <c r="U4830" s="8">
        <f t="shared" si="452"/>
        <v>40168.03</v>
      </c>
      <c r="V4830" s="8">
        <v>1869989.72</v>
      </c>
      <c r="W4830" s="8">
        <v>0</v>
      </c>
      <c r="X4830" s="8">
        <v>35771.589999999997</v>
      </c>
      <c r="Y4830" s="8"/>
      <c r="Z4830" s="8">
        <f t="shared" si="453"/>
        <v>35771.589999999997</v>
      </c>
      <c r="AA4830" s="8">
        <f t="shared" si="454"/>
        <v>116443.88999999998</v>
      </c>
      <c r="AB4830" s="10"/>
      <c r="AC4830" s="8"/>
      <c r="AD4830" s="8" t="str">
        <f t="shared" si="455"/>
        <v>N</v>
      </c>
    </row>
    <row r="4831" spans="1:30" x14ac:dyDescent="0.15">
      <c r="A4831">
        <v>4829</v>
      </c>
      <c r="B4831" s="1" t="s">
        <v>15225</v>
      </c>
      <c r="C4831" s="1" t="s">
        <v>33344</v>
      </c>
      <c r="D4831" s="3" t="s">
        <v>35784</v>
      </c>
      <c r="E4831" s="3" t="s">
        <v>45591</v>
      </c>
      <c r="F4831" s="1" t="s">
        <v>15226</v>
      </c>
      <c r="G4831" s="2">
        <v>39954</v>
      </c>
      <c r="H4831" t="s">
        <v>15227</v>
      </c>
      <c r="I4831">
        <v>300000</v>
      </c>
      <c r="J4831" s="9" t="s">
        <v>36118</v>
      </c>
      <c r="K4831" s="9" t="str">
        <f t="shared" si="450"/>
        <v>否</v>
      </c>
      <c r="L4831" s="8">
        <v>499276.13</v>
      </c>
      <c r="M4831" s="8">
        <v>0</v>
      </c>
      <c r="N4831" s="8">
        <v>21965.31</v>
      </c>
      <c r="O4831" s="8">
        <v>6490.58</v>
      </c>
      <c r="P4831" s="8">
        <f t="shared" si="451"/>
        <v>28455.89</v>
      </c>
      <c r="Q4831" s="8">
        <v>415812.89</v>
      </c>
      <c r="R4831" s="8">
        <v>0</v>
      </c>
      <c r="S4831" s="8">
        <v>17010.91</v>
      </c>
      <c r="T4831" s="8">
        <v>6321.48</v>
      </c>
      <c r="U4831" s="8">
        <f t="shared" si="452"/>
        <v>23332.39</v>
      </c>
      <c r="V4831" s="8">
        <v>382769.96</v>
      </c>
      <c r="W4831" s="8">
        <v>0</v>
      </c>
      <c r="X4831" s="8">
        <v>14760.61</v>
      </c>
      <c r="Y4831" s="8">
        <v>2239.16</v>
      </c>
      <c r="Z4831" s="8">
        <f t="shared" si="453"/>
        <v>16999.77</v>
      </c>
      <c r="AA4831" s="8">
        <f t="shared" si="454"/>
        <v>68788.05</v>
      </c>
      <c r="AB4831" s="10"/>
      <c r="AC4831" s="8"/>
      <c r="AD4831" s="8" t="str">
        <f t="shared" si="455"/>
        <v>N</v>
      </c>
    </row>
    <row r="4832" spans="1:30" x14ac:dyDescent="0.15">
      <c r="A4832">
        <v>4830</v>
      </c>
      <c r="B4832" s="1" t="s">
        <v>15228</v>
      </c>
      <c r="C4832" s="1" t="s">
        <v>33345</v>
      </c>
      <c r="D4832" s="3" t="s">
        <v>35780</v>
      </c>
      <c r="E4832" s="3" t="s">
        <v>44205</v>
      </c>
      <c r="F4832" s="1" t="s">
        <v>15229</v>
      </c>
      <c r="G4832" s="2">
        <v>39966</v>
      </c>
      <c r="H4832" t="s">
        <v>10288</v>
      </c>
      <c r="I4832">
        <v>3000000</v>
      </c>
      <c r="J4832" s="9" t="s">
        <v>36113</v>
      </c>
      <c r="K4832" s="9" t="str">
        <f t="shared" si="450"/>
        <v>是</v>
      </c>
      <c r="L4832" s="8">
        <v>337141.78</v>
      </c>
      <c r="M4832" s="8">
        <v>273726.21000000002</v>
      </c>
      <c r="N4832" s="8">
        <v>17206.419999999998</v>
      </c>
      <c r="O4832" s="8">
        <v>7636.95</v>
      </c>
      <c r="P4832" s="8">
        <f t="shared" si="451"/>
        <v>24843.37</v>
      </c>
      <c r="Q4832" s="8">
        <v>234340.68</v>
      </c>
      <c r="R4832" s="8">
        <v>0</v>
      </c>
      <c r="S4832" s="8">
        <v>5654.27</v>
      </c>
      <c r="T4832" s="8">
        <v>2929.68</v>
      </c>
      <c r="U4832" s="8">
        <f t="shared" si="452"/>
        <v>8583.9500000000007</v>
      </c>
      <c r="V4832" s="8">
        <v>438937.91</v>
      </c>
      <c r="W4832" s="8">
        <v>23686.46</v>
      </c>
      <c r="X4832" s="8">
        <v>10095.200000000001</v>
      </c>
      <c r="Y4832" s="8">
        <v>3407.91</v>
      </c>
      <c r="Z4832" s="8">
        <f t="shared" si="453"/>
        <v>13503.11</v>
      </c>
      <c r="AA4832" s="8">
        <f t="shared" si="454"/>
        <v>46930.43</v>
      </c>
      <c r="AB4832" s="10"/>
      <c r="AC4832" s="8"/>
      <c r="AD4832" s="8" t="str">
        <f t="shared" si="455"/>
        <v>N</v>
      </c>
    </row>
    <row r="4833" spans="1:30" x14ac:dyDescent="0.15">
      <c r="A4833">
        <v>4831</v>
      </c>
      <c r="B4833" s="1" t="s">
        <v>15230</v>
      </c>
      <c r="C4833" s="1" t="s">
        <v>33346</v>
      </c>
      <c r="D4833" s="3" t="s">
        <v>35778</v>
      </c>
      <c r="E4833" s="3" t="s">
        <v>40065</v>
      </c>
      <c r="F4833" s="1" t="s">
        <v>15231</v>
      </c>
      <c r="G4833" s="2">
        <v>39965</v>
      </c>
      <c r="H4833" t="s">
        <v>15232</v>
      </c>
      <c r="I4833">
        <v>2000000</v>
      </c>
      <c r="J4833" s="9" t="s">
        <v>36123</v>
      </c>
      <c r="K4833" s="9" t="str">
        <f t="shared" si="450"/>
        <v>否</v>
      </c>
      <c r="L4833" s="8">
        <v>0</v>
      </c>
      <c r="M4833" s="8">
        <v>0</v>
      </c>
      <c r="N4833" s="8">
        <v>0</v>
      </c>
      <c r="O4833" s="8"/>
      <c r="P4833" s="8">
        <f t="shared" si="451"/>
        <v>0</v>
      </c>
      <c r="Q4833" s="8">
        <v>0</v>
      </c>
      <c r="R4833" s="8">
        <v>0</v>
      </c>
      <c r="S4833" s="8">
        <v>0</v>
      </c>
      <c r="T4833" s="8"/>
      <c r="U4833" s="8">
        <f t="shared" si="452"/>
        <v>0</v>
      </c>
      <c r="V4833" s="8">
        <v>0</v>
      </c>
      <c r="W4833" s="8">
        <v>0</v>
      </c>
      <c r="X4833" s="8">
        <v>0</v>
      </c>
      <c r="Y4833" s="8"/>
      <c r="Z4833" s="8">
        <f t="shared" si="453"/>
        <v>0</v>
      </c>
      <c r="AA4833" s="8">
        <f t="shared" si="454"/>
        <v>0</v>
      </c>
      <c r="AB4833" s="10"/>
      <c r="AC4833" s="8"/>
      <c r="AD4833" s="8" t="str">
        <f t="shared" si="455"/>
        <v>N</v>
      </c>
    </row>
    <row r="4834" spans="1:30" x14ac:dyDescent="0.15">
      <c r="A4834">
        <v>4832</v>
      </c>
      <c r="B4834" s="1" t="s">
        <v>15233</v>
      </c>
      <c r="C4834" s="1" t="s">
        <v>33347</v>
      </c>
      <c r="D4834" s="3" t="s">
        <v>35797</v>
      </c>
      <c r="E4834" s="3" t="s">
        <v>40657</v>
      </c>
      <c r="F4834" s="1" t="s">
        <v>15234</v>
      </c>
      <c r="G4834" s="2">
        <v>39968</v>
      </c>
      <c r="H4834" t="s">
        <v>15235</v>
      </c>
      <c r="I4834">
        <v>500000</v>
      </c>
      <c r="J4834" s="9" t="s">
        <v>36117</v>
      </c>
      <c r="K4834" s="9" t="str">
        <f t="shared" si="450"/>
        <v>否</v>
      </c>
      <c r="L4834" s="8">
        <v>8784</v>
      </c>
      <c r="M4834" s="8">
        <v>0</v>
      </c>
      <c r="N4834" s="8">
        <v>0</v>
      </c>
      <c r="O4834" s="8">
        <v>109.8</v>
      </c>
      <c r="P4834" s="8">
        <f t="shared" si="451"/>
        <v>109.8</v>
      </c>
      <c r="Q4834" s="8">
        <v>0</v>
      </c>
      <c r="R4834" s="8">
        <v>0</v>
      </c>
      <c r="S4834" s="8">
        <v>4722.22</v>
      </c>
      <c r="T4834" s="8">
        <v>528.11</v>
      </c>
      <c r="U4834" s="8">
        <f t="shared" si="452"/>
        <v>5250.33</v>
      </c>
      <c r="V4834" s="8">
        <v>0</v>
      </c>
      <c r="W4834" s="8">
        <v>0</v>
      </c>
      <c r="X4834" s="8">
        <v>0</v>
      </c>
      <c r="Y4834" s="8">
        <v>93.09</v>
      </c>
      <c r="Z4834" s="8">
        <f t="shared" si="453"/>
        <v>93.09</v>
      </c>
      <c r="AA4834" s="8">
        <f t="shared" si="454"/>
        <v>5453.22</v>
      </c>
      <c r="AB4834" s="10">
        <v>40406</v>
      </c>
      <c r="AC4834" s="8" t="s">
        <v>37133</v>
      </c>
      <c r="AD4834" s="8" t="str">
        <f t="shared" si="455"/>
        <v>N</v>
      </c>
    </row>
    <row r="4835" spans="1:30" x14ac:dyDescent="0.15">
      <c r="A4835">
        <v>4833</v>
      </c>
      <c r="B4835" s="1" t="s">
        <v>15236</v>
      </c>
      <c r="C4835" s="1" t="s">
        <v>33348</v>
      </c>
      <c r="D4835" s="3" t="s">
        <v>35789</v>
      </c>
      <c r="E4835" s="3" t="s">
        <v>42236</v>
      </c>
      <c r="F4835" s="1" t="s">
        <v>15237</v>
      </c>
      <c r="G4835" s="2">
        <v>39967</v>
      </c>
      <c r="H4835" t="s">
        <v>15238</v>
      </c>
      <c r="I4835">
        <v>400000</v>
      </c>
      <c r="J4835" s="9" t="s">
        <v>36124</v>
      </c>
      <c r="K4835" s="9" t="str">
        <f t="shared" si="450"/>
        <v>否</v>
      </c>
      <c r="L4835" s="8">
        <v>17127975.600000001</v>
      </c>
      <c r="M4835" s="8">
        <v>0</v>
      </c>
      <c r="N4835" s="8">
        <v>319173.06</v>
      </c>
      <c r="O4835" s="8">
        <v>2014.51</v>
      </c>
      <c r="P4835" s="8">
        <f t="shared" si="451"/>
        <v>321187.57</v>
      </c>
      <c r="Q4835" s="8">
        <v>2960794.46</v>
      </c>
      <c r="R4835" s="8">
        <v>0</v>
      </c>
      <c r="S4835" s="8">
        <v>18912.12</v>
      </c>
      <c r="T4835" s="8">
        <v>0</v>
      </c>
      <c r="U4835" s="8">
        <f t="shared" si="452"/>
        <v>18912.12</v>
      </c>
      <c r="V4835" s="8">
        <v>128448.72</v>
      </c>
      <c r="W4835" s="8">
        <v>0</v>
      </c>
      <c r="X4835" s="8">
        <v>32.520000000000003</v>
      </c>
      <c r="Y4835" s="8"/>
      <c r="Z4835" s="8">
        <f t="shared" si="453"/>
        <v>32.520000000000003</v>
      </c>
      <c r="AA4835" s="8">
        <f t="shared" si="454"/>
        <v>340132.21</v>
      </c>
      <c r="AB4835" s="10"/>
      <c r="AC4835" s="8"/>
      <c r="AD4835" s="8" t="str">
        <f t="shared" si="455"/>
        <v>N</v>
      </c>
    </row>
    <row r="4836" spans="1:30" x14ac:dyDescent="0.15">
      <c r="A4836">
        <v>4834</v>
      </c>
      <c r="B4836" s="1" t="s">
        <v>15239</v>
      </c>
      <c r="C4836" s="1" t="s">
        <v>33349</v>
      </c>
      <c r="D4836" s="3" t="s">
        <v>35772</v>
      </c>
      <c r="E4836" s="3" t="s">
        <v>38495</v>
      </c>
      <c r="F4836" s="1" t="s">
        <v>15240</v>
      </c>
      <c r="G4836" s="2">
        <v>39960</v>
      </c>
      <c r="H4836" t="s">
        <v>15241</v>
      </c>
      <c r="I4836">
        <v>500000</v>
      </c>
      <c r="J4836" s="9" t="s">
        <v>36127</v>
      </c>
      <c r="K4836" s="9" t="str">
        <f t="shared" si="450"/>
        <v>否</v>
      </c>
      <c r="L4836" s="8">
        <v>1436853.16</v>
      </c>
      <c r="M4836" s="8">
        <v>0</v>
      </c>
      <c r="N4836" s="8">
        <v>22103.11</v>
      </c>
      <c r="O4836" s="8">
        <v>8841.7000000000007</v>
      </c>
      <c r="P4836" s="8">
        <f t="shared" si="451"/>
        <v>30944.81</v>
      </c>
      <c r="Q4836" s="8">
        <v>1518307.43</v>
      </c>
      <c r="R4836" s="8">
        <v>0</v>
      </c>
      <c r="S4836" s="8">
        <v>21121.79</v>
      </c>
      <c r="T4836" s="8">
        <v>8694.7099999999991</v>
      </c>
      <c r="U4836" s="8">
        <f t="shared" si="452"/>
        <v>29816.5</v>
      </c>
      <c r="V4836" s="8">
        <v>2091513.19</v>
      </c>
      <c r="W4836" s="8">
        <v>0</v>
      </c>
      <c r="X4836" s="8">
        <v>24130.42</v>
      </c>
      <c r="Y4836" s="8">
        <v>6041.83</v>
      </c>
      <c r="Z4836" s="8">
        <f t="shared" si="453"/>
        <v>30172.25</v>
      </c>
      <c r="AA4836" s="8">
        <f t="shared" si="454"/>
        <v>90933.56</v>
      </c>
      <c r="AB4836" s="10"/>
      <c r="AC4836" s="8"/>
      <c r="AD4836" s="8" t="str">
        <f t="shared" si="455"/>
        <v>N</v>
      </c>
    </row>
    <row r="4837" spans="1:30" x14ac:dyDescent="0.15">
      <c r="A4837">
        <v>4835</v>
      </c>
      <c r="B4837" s="1" t="s">
        <v>15242</v>
      </c>
      <c r="C4837" s="1" t="s">
        <v>33350</v>
      </c>
      <c r="D4837" s="3" t="s">
        <v>35778</v>
      </c>
      <c r="E4837" s="3" t="s">
        <v>37817</v>
      </c>
      <c r="F4837" s="1" t="s">
        <v>15243</v>
      </c>
      <c r="G4837" s="2">
        <v>39946</v>
      </c>
      <c r="H4837" t="s">
        <v>15244</v>
      </c>
      <c r="I4837">
        <v>100000</v>
      </c>
      <c r="J4837" s="9" t="s">
        <v>36127</v>
      </c>
      <c r="K4837" s="9" t="str">
        <f t="shared" si="450"/>
        <v>否</v>
      </c>
      <c r="L4837" s="8">
        <v>679139.48</v>
      </c>
      <c r="M4837" s="8">
        <v>0</v>
      </c>
      <c r="N4837" s="8">
        <v>4586.91</v>
      </c>
      <c r="O4837" s="8">
        <v>2433.04</v>
      </c>
      <c r="P4837" s="8">
        <f t="shared" si="451"/>
        <v>7019.95</v>
      </c>
      <c r="Q4837" s="8">
        <v>710985.49</v>
      </c>
      <c r="R4837" s="8">
        <v>0</v>
      </c>
      <c r="S4837" s="8">
        <v>5217.8</v>
      </c>
      <c r="T4837" s="8">
        <v>831.94</v>
      </c>
      <c r="U4837" s="8">
        <f t="shared" si="452"/>
        <v>6049.74</v>
      </c>
      <c r="V4837" s="8">
        <v>714534.15</v>
      </c>
      <c r="W4837" s="8">
        <v>0</v>
      </c>
      <c r="X4837" s="8">
        <v>7892.01</v>
      </c>
      <c r="Y4837" s="8">
        <v>695.52</v>
      </c>
      <c r="Z4837" s="8">
        <f t="shared" si="453"/>
        <v>8587.5300000000007</v>
      </c>
      <c r="AA4837" s="8">
        <f t="shared" si="454"/>
        <v>21657.22</v>
      </c>
      <c r="AB4837" s="10"/>
      <c r="AC4837" s="8"/>
      <c r="AD4837" s="8" t="str">
        <f t="shared" si="455"/>
        <v>N</v>
      </c>
    </row>
    <row r="4838" spans="1:30" x14ac:dyDescent="0.15">
      <c r="A4838">
        <v>4836</v>
      </c>
      <c r="B4838" s="1" t="s">
        <v>15245</v>
      </c>
      <c r="C4838" s="1" t="s">
        <v>15246</v>
      </c>
      <c r="D4838" s="3" t="s">
        <v>35780</v>
      </c>
      <c r="E4838" s="3" t="s">
        <v>41018</v>
      </c>
      <c r="F4838" s="1" t="s">
        <v>15247</v>
      </c>
      <c r="G4838" s="2">
        <v>39967</v>
      </c>
      <c r="H4838" t="s">
        <v>11256</v>
      </c>
      <c r="I4838">
        <v>100000</v>
      </c>
      <c r="J4838" s="9" t="s">
        <v>36114</v>
      </c>
      <c r="K4838" s="9" t="str">
        <f t="shared" si="450"/>
        <v>否</v>
      </c>
      <c r="L4838" s="8">
        <v>2021163.41</v>
      </c>
      <c r="M4838" s="8">
        <v>0</v>
      </c>
      <c r="N4838" s="8">
        <v>52120.94</v>
      </c>
      <c r="O4838" s="8"/>
      <c r="P4838" s="8">
        <f t="shared" si="451"/>
        <v>52120.94</v>
      </c>
      <c r="Q4838" s="8">
        <v>5017984.45</v>
      </c>
      <c r="R4838" s="8">
        <v>0</v>
      </c>
      <c r="S4838" s="8">
        <v>60352.9</v>
      </c>
      <c r="T4838" s="8"/>
      <c r="U4838" s="8">
        <f t="shared" si="452"/>
        <v>60352.9</v>
      </c>
      <c r="V4838" s="8">
        <v>4205735.08</v>
      </c>
      <c r="W4838" s="8">
        <v>0</v>
      </c>
      <c r="X4838" s="8">
        <v>72441.039999999994</v>
      </c>
      <c r="Y4838" s="8"/>
      <c r="Z4838" s="8">
        <f t="shared" si="453"/>
        <v>72441.039999999994</v>
      </c>
      <c r="AA4838" s="8">
        <f t="shared" si="454"/>
        <v>184914.88</v>
      </c>
      <c r="AB4838" s="10">
        <v>40987</v>
      </c>
      <c r="AC4838" s="8" t="s">
        <v>37125</v>
      </c>
      <c r="AD4838" s="8" t="str">
        <f t="shared" si="455"/>
        <v>N</v>
      </c>
    </row>
    <row r="4839" spans="1:30" x14ac:dyDescent="0.15">
      <c r="A4839">
        <v>4837</v>
      </c>
      <c r="B4839" s="1" t="s">
        <v>15248</v>
      </c>
      <c r="C4839" s="1" t="s">
        <v>33351</v>
      </c>
      <c r="D4839" s="3" t="s">
        <v>35784</v>
      </c>
      <c r="E4839" s="3" t="s">
        <v>45592</v>
      </c>
      <c r="F4839" s="1" t="s">
        <v>15249</v>
      </c>
      <c r="G4839" s="2">
        <v>39973</v>
      </c>
      <c r="H4839" t="s">
        <v>15250</v>
      </c>
      <c r="I4839">
        <v>600000</v>
      </c>
      <c r="J4839" s="9" t="s">
        <v>36118</v>
      </c>
      <c r="K4839" s="9" t="str">
        <f t="shared" si="450"/>
        <v>否</v>
      </c>
      <c r="L4839" s="8">
        <v>1242115.53</v>
      </c>
      <c r="M4839" s="8">
        <v>0</v>
      </c>
      <c r="N4839" s="8">
        <v>49342.84</v>
      </c>
      <c r="O4839" s="8">
        <v>16557.97</v>
      </c>
      <c r="P4839" s="8">
        <f t="shared" si="451"/>
        <v>65900.81</v>
      </c>
      <c r="Q4839" s="8">
        <v>1190799.1599999999</v>
      </c>
      <c r="R4839" s="8">
        <v>0</v>
      </c>
      <c r="S4839" s="8">
        <v>45186.879999999997</v>
      </c>
      <c r="T4839" s="8">
        <v>18118.89</v>
      </c>
      <c r="U4839" s="8">
        <f t="shared" si="452"/>
        <v>63305.77</v>
      </c>
      <c r="V4839" s="8">
        <v>2051014.28</v>
      </c>
      <c r="W4839" s="8">
        <v>0</v>
      </c>
      <c r="X4839" s="8">
        <v>69582.63</v>
      </c>
      <c r="Y4839" s="8">
        <v>27978.9</v>
      </c>
      <c r="Z4839" s="8">
        <f t="shared" si="453"/>
        <v>97561.53</v>
      </c>
      <c r="AA4839" s="8">
        <f t="shared" si="454"/>
        <v>226768.11</v>
      </c>
      <c r="AB4839" s="10"/>
      <c r="AC4839" s="8"/>
      <c r="AD4839" s="8" t="str">
        <f t="shared" si="455"/>
        <v>N</v>
      </c>
    </row>
    <row r="4840" spans="1:30" x14ac:dyDescent="0.15">
      <c r="A4840">
        <v>4838</v>
      </c>
      <c r="B4840" s="1" t="s">
        <v>15251</v>
      </c>
      <c r="C4840" s="1" t="s">
        <v>33352</v>
      </c>
      <c r="D4840" s="3" t="s">
        <v>35780</v>
      </c>
      <c r="E4840" s="3" t="s">
        <v>39934</v>
      </c>
      <c r="F4840" s="1" t="s">
        <v>15252</v>
      </c>
      <c r="G4840" s="2">
        <v>39972</v>
      </c>
      <c r="H4840" t="s">
        <v>15253</v>
      </c>
      <c r="I4840">
        <v>500000</v>
      </c>
      <c r="J4840" s="9" t="s">
        <v>36123</v>
      </c>
      <c r="K4840" s="9" t="str">
        <f t="shared" si="450"/>
        <v>否</v>
      </c>
      <c r="L4840" s="8">
        <v>629244.93000000005</v>
      </c>
      <c r="M4840" s="8">
        <v>0</v>
      </c>
      <c r="N4840" s="8">
        <v>5097.1400000000003</v>
      </c>
      <c r="O4840" s="8"/>
      <c r="P4840" s="8">
        <f t="shared" si="451"/>
        <v>5097.1400000000003</v>
      </c>
      <c r="Q4840" s="8">
        <v>1689</v>
      </c>
      <c r="R4840" s="8">
        <v>0</v>
      </c>
      <c r="S4840" s="8">
        <v>0</v>
      </c>
      <c r="T4840" s="8"/>
      <c r="U4840" s="8">
        <f t="shared" si="452"/>
        <v>0</v>
      </c>
      <c r="V4840" s="8">
        <v>0</v>
      </c>
      <c r="W4840" s="8">
        <v>0</v>
      </c>
      <c r="X4840" s="8">
        <v>0</v>
      </c>
      <c r="Y4840" s="8"/>
      <c r="Z4840" s="8">
        <f t="shared" si="453"/>
        <v>0</v>
      </c>
      <c r="AA4840" s="8">
        <f t="shared" si="454"/>
        <v>5097.1400000000003</v>
      </c>
      <c r="AB4840" s="10"/>
      <c r="AC4840" s="8"/>
      <c r="AD4840" s="8" t="str">
        <f t="shared" si="455"/>
        <v>N</v>
      </c>
    </row>
    <row r="4841" spans="1:30" x14ac:dyDescent="0.15">
      <c r="A4841">
        <v>4839</v>
      </c>
      <c r="B4841" s="1" t="s">
        <v>15254</v>
      </c>
      <c r="C4841" s="1" t="s">
        <v>33353</v>
      </c>
      <c r="D4841" s="3" t="s">
        <v>34479</v>
      </c>
      <c r="E4841" s="3" t="s">
        <v>45757</v>
      </c>
      <c r="F4841" s="1" t="s">
        <v>15255</v>
      </c>
      <c r="G4841" s="2">
        <v>39974</v>
      </c>
      <c r="H4841" t="s">
        <v>4219</v>
      </c>
      <c r="I4841">
        <v>1000000</v>
      </c>
      <c r="J4841" s="9" t="s">
        <v>36118</v>
      </c>
      <c r="K4841" s="9" t="str">
        <f t="shared" si="450"/>
        <v>否</v>
      </c>
      <c r="L4841" s="8">
        <v>0</v>
      </c>
      <c r="M4841" s="8">
        <v>0</v>
      </c>
      <c r="N4841" s="8">
        <v>0</v>
      </c>
      <c r="O4841" s="8">
        <v>4812.34</v>
      </c>
      <c r="P4841" s="8">
        <f t="shared" si="451"/>
        <v>4812.34</v>
      </c>
      <c r="Q4841" s="8">
        <v>1563630.75</v>
      </c>
      <c r="R4841" s="8">
        <v>0</v>
      </c>
      <c r="S4841" s="8">
        <v>33731.58</v>
      </c>
      <c r="T4841" s="8">
        <v>22274.06</v>
      </c>
      <c r="U4841" s="8">
        <f t="shared" si="452"/>
        <v>56005.64</v>
      </c>
      <c r="V4841" s="8">
        <v>480341.86</v>
      </c>
      <c r="W4841" s="8">
        <v>0</v>
      </c>
      <c r="X4841" s="8">
        <v>6596.3</v>
      </c>
      <c r="Y4841" s="8">
        <v>5764.11</v>
      </c>
      <c r="Z4841" s="8">
        <f t="shared" si="453"/>
        <v>12360.41</v>
      </c>
      <c r="AA4841" s="8">
        <f t="shared" si="454"/>
        <v>73178.39</v>
      </c>
      <c r="AB4841" s="10"/>
      <c r="AC4841" s="8"/>
      <c r="AD4841" s="8" t="str">
        <f t="shared" si="455"/>
        <v>N</v>
      </c>
    </row>
    <row r="4842" spans="1:30" x14ac:dyDescent="0.15">
      <c r="A4842">
        <v>4840</v>
      </c>
      <c r="B4842" s="1" t="s">
        <v>15256</v>
      </c>
      <c r="C4842" s="1" t="s">
        <v>33354</v>
      </c>
      <c r="D4842" s="3" t="s">
        <v>35778</v>
      </c>
      <c r="E4842" s="3" t="s">
        <v>41414</v>
      </c>
      <c r="F4842" s="1" t="s">
        <v>15257</v>
      </c>
      <c r="G4842" s="2">
        <v>39974</v>
      </c>
      <c r="H4842" t="s">
        <v>15258</v>
      </c>
      <c r="I4842">
        <v>400000</v>
      </c>
      <c r="J4842" s="9" t="s">
        <v>36115</v>
      </c>
      <c r="K4842" s="9" t="str">
        <f t="shared" si="450"/>
        <v>否</v>
      </c>
      <c r="L4842" s="8">
        <v>0</v>
      </c>
      <c r="M4842" s="8">
        <v>0</v>
      </c>
      <c r="N4842" s="8">
        <v>0</v>
      </c>
      <c r="O4842" s="8">
        <v>0</v>
      </c>
      <c r="P4842" s="8">
        <f t="shared" si="451"/>
        <v>0</v>
      </c>
      <c r="Q4842" s="8">
        <v>0</v>
      </c>
      <c r="R4842" s="8">
        <v>0</v>
      </c>
      <c r="S4842" s="8">
        <v>0</v>
      </c>
      <c r="T4842" s="8">
        <v>0</v>
      </c>
      <c r="U4842" s="8">
        <f t="shared" si="452"/>
        <v>0</v>
      </c>
      <c r="V4842" s="8">
        <v>0</v>
      </c>
      <c r="W4842" s="8">
        <v>0</v>
      </c>
      <c r="X4842" s="8">
        <v>0</v>
      </c>
      <c r="Y4842" s="8">
        <v>0</v>
      </c>
      <c r="Z4842" s="8">
        <f t="shared" si="453"/>
        <v>0</v>
      </c>
      <c r="AA4842" s="8">
        <f t="shared" si="454"/>
        <v>0</v>
      </c>
      <c r="AB4842" s="10"/>
      <c r="AC4842" s="8"/>
      <c r="AD4842" s="8" t="str">
        <f t="shared" si="455"/>
        <v>N</v>
      </c>
    </row>
    <row r="4843" spans="1:30" x14ac:dyDescent="0.15">
      <c r="A4843">
        <v>4841</v>
      </c>
      <c r="B4843" s="1" t="s">
        <v>15259</v>
      </c>
      <c r="C4843" s="1" t="s">
        <v>33355</v>
      </c>
      <c r="D4843" s="3" t="s">
        <v>35778</v>
      </c>
      <c r="E4843" s="3" t="s">
        <v>38741</v>
      </c>
      <c r="F4843" s="1" t="s">
        <v>15260</v>
      </c>
      <c r="G4843" s="2">
        <v>39967</v>
      </c>
      <c r="H4843" t="s">
        <v>15261</v>
      </c>
      <c r="I4843">
        <v>500000</v>
      </c>
      <c r="J4843" s="9" t="s">
        <v>36131</v>
      </c>
      <c r="K4843" s="9" t="str">
        <f t="shared" si="450"/>
        <v>否</v>
      </c>
      <c r="L4843" s="8">
        <v>1025570.01</v>
      </c>
      <c r="M4843" s="8">
        <v>0</v>
      </c>
      <c r="N4843" s="8">
        <v>87398.86</v>
      </c>
      <c r="O4843" s="8">
        <v>5207.59</v>
      </c>
      <c r="P4843" s="8">
        <f t="shared" si="451"/>
        <v>92606.45</v>
      </c>
      <c r="Q4843" s="8">
        <v>628083.5</v>
      </c>
      <c r="R4843" s="8">
        <v>0</v>
      </c>
      <c r="S4843" s="8">
        <v>11967.33</v>
      </c>
      <c r="T4843" s="8">
        <v>3305.66</v>
      </c>
      <c r="U4843" s="8">
        <f t="shared" si="452"/>
        <v>15272.99</v>
      </c>
      <c r="V4843" s="8">
        <v>1040239.38</v>
      </c>
      <c r="W4843" s="8">
        <v>0</v>
      </c>
      <c r="X4843" s="8">
        <v>15979.89</v>
      </c>
      <c r="Y4843" s="8">
        <v>2209.5100000000002</v>
      </c>
      <c r="Z4843" s="8">
        <f t="shared" si="453"/>
        <v>18189.400000000001</v>
      </c>
      <c r="AA4843" s="8">
        <f t="shared" si="454"/>
        <v>126068.84</v>
      </c>
      <c r="AB4843" s="10"/>
      <c r="AC4843" s="8"/>
      <c r="AD4843" s="8" t="str">
        <f t="shared" si="455"/>
        <v>N</v>
      </c>
    </row>
    <row r="4844" spans="1:30" x14ac:dyDescent="0.15">
      <c r="A4844">
        <v>4842</v>
      </c>
      <c r="B4844" s="1" t="s">
        <v>15262</v>
      </c>
      <c r="C4844" s="1" t="s">
        <v>33356</v>
      </c>
      <c r="D4844" s="3" t="s">
        <v>34497</v>
      </c>
      <c r="E4844" s="3" t="s">
        <v>41720</v>
      </c>
      <c r="F4844" s="1" t="s">
        <v>2667</v>
      </c>
      <c r="G4844" s="2">
        <v>39975</v>
      </c>
      <c r="H4844" t="s">
        <v>15263</v>
      </c>
      <c r="I4844">
        <v>12000000</v>
      </c>
      <c r="J4844" s="9" t="s">
        <v>36122</v>
      </c>
      <c r="K4844" s="9" t="str">
        <f t="shared" si="450"/>
        <v>否</v>
      </c>
      <c r="L4844" s="8">
        <v>12049735.91</v>
      </c>
      <c r="M4844" s="8">
        <v>0</v>
      </c>
      <c r="N4844" s="8">
        <v>123426.19</v>
      </c>
      <c r="O4844" s="8">
        <v>10506.08</v>
      </c>
      <c r="P4844" s="8">
        <f t="shared" si="451"/>
        <v>133932.26999999999</v>
      </c>
      <c r="Q4844" s="8">
        <v>3238468.5</v>
      </c>
      <c r="R4844" s="8">
        <v>0</v>
      </c>
      <c r="S4844" s="8">
        <v>64289.1</v>
      </c>
      <c r="T4844" s="8">
        <v>0</v>
      </c>
      <c r="U4844" s="8">
        <f t="shared" si="452"/>
        <v>64289.1</v>
      </c>
      <c r="V4844" s="8">
        <v>5730955.6299999999</v>
      </c>
      <c r="W4844" s="8">
        <v>0</v>
      </c>
      <c r="X4844" s="8">
        <v>9653.8799999999992</v>
      </c>
      <c r="Y4844" s="8">
        <v>1193.93</v>
      </c>
      <c r="Z4844" s="8">
        <f t="shared" si="453"/>
        <v>10847.81</v>
      </c>
      <c r="AA4844" s="8">
        <f t="shared" si="454"/>
        <v>209069.18</v>
      </c>
      <c r="AB4844" s="10"/>
      <c r="AC4844" s="8"/>
      <c r="AD4844" s="8" t="str">
        <f t="shared" si="455"/>
        <v>N</v>
      </c>
    </row>
    <row r="4845" spans="1:30" x14ac:dyDescent="0.15">
      <c r="A4845">
        <v>4843</v>
      </c>
      <c r="B4845" s="1" t="s">
        <v>15264</v>
      </c>
      <c r="C4845" s="1" t="s">
        <v>15265</v>
      </c>
      <c r="D4845" s="3" t="s">
        <v>34479</v>
      </c>
      <c r="E4845" s="3" t="s">
        <v>45747</v>
      </c>
      <c r="F4845" s="1" t="s">
        <v>15266</v>
      </c>
      <c r="G4845" s="2">
        <v>39911</v>
      </c>
      <c r="H4845" t="s">
        <v>4701</v>
      </c>
      <c r="J4845" s="9" t="s">
        <v>36118</v>
      </c>
      <c r="K4845" s="9" t="str">
        <f t="shared" si="450"/>
        <v>否</v>
      </c>
      <c r="L4845" s="8">
        <v>7088.24</v>
      </c>
      <c r="M4845" s="8">
        <v>0</v>
      </c>
      <c r="N4845" s="8">
        <v>1205</v>
      </c>
      <c r="O4845" s="8"/>
      <c r="P4845" s="8">
        <f t="shared" si="451"/>
        <v>1205</v>
      </c>
      <c r="Q4845" s="8">
        <v>443760.66</v>
      </c>
      <c r="R4845" s="8">
        <v>0</v>
      </c>
      <c r="S4845" s="8">
        <v>10688.76</v>
      </c>
      <c r="T4845" s="8"/>
      <c r="U4845" s="8">
        <f t="shared" si="452"/>
        <v>10688.76</v>
      </c>
      <c r="V4845" s="8">
        <v>359632.47</v>
      </c>
      <c r="W4845" s="8">
        <v>0</v>
      </c>
      <c r="X4845" s="8">
        <v>9986.7900000000009</v>
      </c>
      <c r="Y4845" s="8"/>
      <c r="Z4845" s="8">
        <f t="shared" si="453"/>
        <v>9986.7900000000009</v>
      </c>
      <c r="AA4845" s="8">
        <f t="shared" si="454"/>
        <v>21880.550000000003</v>
      </c>
      <c r="AB4845" s="10"/>
      <c r="AC4845" s="8"/>
      <c r="AD4845" s="8" t="str">
        <f t="shared" si="455"/>
        <v>N</v>
      </c>
    </row>
    <row r="4846" spans="1:30" x14ac:dyDescent="0.15">
      <c r="A4846">
        <v>4844</v>
      </c>
      <c r="B4846" s="1" t="s">
        <v>15267</v>
      </c>
      <c r="C4846" s="1" t="s">
        <v>33357</v>
      </c>
      <c r="D4846" s="3" t="s">
        <v>35774</v>
      </c>
      <c r="E4846" s="3" t="s">
        <v>44698</v>
      </c>
      <c r="F4846" s="1" t="s">
        <v>15268</v>
      </c>
      <c r="G4846" s="2">
        <v>39967</v>
      </c>
      <c r="H4846" t="s">
        <v>15269</v>
      </c>
      <c r="I4846">
        <v>500000</v>
      </c>
      <c r="J4846" s="9" t="s">
        <v>36125</v>
      </c>
      <c r="K4846" s="9" t="str">
        <f t="shared" si="450"/>
        <v>是</v>
      </c>
      <c r="L4846" s="8">
        <v>0</v>
      </c>
      <c r="M4846" s="8">
        <v>12838901.5</v>
      </c>
      <c r="N4846" s="8">
        <v>0</v>
      </c>
      <c r="O4846" s="8">
        <v>210278.85</v>
      </c>
      <c r="P4846" s="8">
        <f t="shared" si="451"/>
        <v>210278.85</v>
      </c>
      <c r="Q4846" s="8">
        <v>0</v>
      </c>
      <c r="R4846" s="8">
        <v>12520115.5</v>
      </c>
      <c r="S4846" s="8">
        <v>151215.6</v>
      </c>
      <c r="T4846" s="8">
        <v>158075.03</v>
      </c>
      <c r="U4846" s="8">
        <f t="shared" si="452"/>
        <v>309290.63</v>
      </c>
      <c r="V4846" s="8">
        <v>218888.89</v>
      </c>
      <c r="W4846" s="8">
        <v>13349866.15</v>
      </c>
      <c r="X4846" s="8">
        <v>0</v>
      </c>
      <c r="Y4846" s="8">
        <v>174279.6</v>
      </c>
      <c r="Z4846" s="8">
        <f t="shared" si="453"/>
        <v>174279.6</v>
      </c>
      <c r="AA4846" s="8">
        <f t="shared" si="454"/>
        <v>693849.08</v>
      </c>
      <c r="AB4846" s="10"/>
      <c r="AC4846" s="8"/>
      <c r="AD4846" s="8" t="str">
        <f t="shared" si="455"/>
        <v>N</v>
      </c>
    </row>
    <row r="4847" spans="1:30" x14ac:dyDescent="0.15">
      <c r="A4847">
        <v>4845</v>
      </c>
      <c r="B4847" s="1" t="s">
        <v>15270</v>
      </c>
      <c r="C4847" s="1" t="s">
        <v>33358</v>
      </c>
      <c r="D4847" s="3" t="s">
        <v>35774</v>
      </c>
      <c r="E4847" s="3" t="s">
        <v>45201</v>
      </c>
      <c r="F4847" s="1" t="s">
        <v>15271</v>
      </c>
      <c r="G4847" s="2">
        <v>39976</v>
      </c>
      <c r="H4847" t="s">
        <v>15272</v>
      </c>
      <c r="I4847">
        <v>500000</v>
      </c>
      <c r="J4847" s="9" t="s">
        <v>36141</v>
      </c>
      <c r="K4847" s="9" t="str">
        <f t="shared" si="450"/>
        <v>是</v>
      </c>
      <c r="L4847" s="8">
        <v>10891326.609999999</v>
      </c>
      <c r="M4847" s="8">
        <v>6204048.7300000004</v>
      </c>
      <c r="N4847" s="8">
        <v>2483.6799999999998</v>
      </c>
      <c r="O4847" s="8">
        <v>215723.81</v>
      </c>
      <c r="P4847" s="8">
        <f t="shared" si="451"/>
        <v>218207.49</v>
      </c>
      <c r="Q4847" s="8">
        <v>2062807.16</v>
      </c>
      <c r="R4847" s="8">
        <v>0</v>
      </c>
      <c r="S4847" s="8">
        <v>43861.25</v>
      </c>
      <c r="T4847" s="8">
        <v>25785.09</v>
      </c>
      <c r="U4847" s="8">
        <f t="shared" si="452"/>
        <v>69646.34</v>
      </c>
      <c r="V4847" s="8">
        <v>36253.82</v>
      </c>
      <c r="W4847" s="8">
        <v>7250764.7999999998</v>
      </c>
      <c r="X4847" s="8">
        <v>0</v>
      </c>
      <c r="Y4847" s="8">
        <v>89645.74</v>
      </c>
      <c r="Z4847" s="8">
        <f t="shared" si="453"/>
        <v>89645.74</v>
      </c>
      <c r="AA4847" s="8">
        <f t="shared" si="454"/>
        <v>377499.56999999995</v>
      </c>
      <c r="AB4847" s="10"/>
      <c r="AC4847" s="8"/>
      <c r="AD4847" s="8" t="str">
        <f t="shared" si="455"/>
        <v>N</v>
      </c>
    </row>
    <row r="4848" spans="1:30" x14ac:dyDescent="0.15">
      <c r="A4848">
        <v>4846</v>
      </c>
      <c r="B4848" s="1" t="s">
        <v>15273</v>
      </c>
      <c r="C4848" s="1" t="s">
        <v>33359</v>
      </c>
      <c r="D4848" s="3" t="s">
        <v>34497</v>
      </c>
      <c r="E4848" s="3" t="s">
        <v>41900</v>
      </c>
      <c r="F4848" s="1" t="s">
        <v>15274</v>
      </c>
      <c r="G4848" s="2">
        <v>39937</v>
      </c>
      <c r="H4848" t="s">
        <v>15275</v>
      </c>
      <c r="I4848">
        <v>500000</v>
      </c>
      <c r="J4848" s="9" t="s">
        <v>36122</v>
      </c>
      <c r="K4848" s="9" t="str">
        <f t="shared" si="450"/>
        <v>否</v>
      </c>
      <c r="L4848" s="8">
        <v>309992.23</v>
      </c>
      <c r="M4848" s="8">
        <v>0</v>
      </c>
      <c r="N4848" s="8">
        <v>3797.47</v>
      </c>
      <c r="O4848" s="8">
        <v>929.75</v>
      </c>
      <c r="P4848" s="8">
        <f t="shared" si="451"/>
        <v>4727.2199999999993</v>
      </c>
      <c r="Q4848" s="8">
        <v>926590.61</v>
      </c>
      <c r="R4848" s="8">
        <v>0</v>
      </c>
      <c r="S4848" s="8">
        <v>10225.6</v>
      </c>
      <c r="T4848" s="8">
        <v>326.33999999999997</v>
      </c>
      <c r="U4848" s="8">
        <f t="shared" si="452"/>
        <v>10551.94</v>
      </c>
      <c r="V4848" s="8">
        <v>219790.6</v>
      </c>
      <c r="W4848" s="8">
        <v>0</v>
      </c>
      <c r="X4848" s="8">
        <v>4247.75</v>
      </c>
      <c r="Y4848" s="8">
        <v>135.03</v>
      </c>
      <c r="Z4848" s="8">
        <f t="shared" si="453"/>
        <v>4382.78</v>
      </c>
      <c r="AA4848" s="8">
        <f t="shared" si="454"/>
        <v>19661.939999999999</v>
      </c>
      <c r="AB4848" s="10"/>
      <c r="AC4848" s="8"/>
      <c r="AD4848" s="8" t="str">
        <f t="shared" si="455"/>
        <v>N</v>
      </c>
    </row>
    <row r="4849" spans="1:30" x14ac:dyDescent="0.15">
      <c r="A4849">
        <v>4847</v>
      </c>
      <c r="B4849" s="1" t="s">
        <v>15276</v>
      </c>
      <c r="C4849" s="1" t="s">
        <v>33360</v>
      </c>
      <c r="D4849" s="3" t="s">
        <v>35780</v>
      </c>
      <c r="E4849" s="3" t="s">
        <v>43677</v>
      </c>
      <c r="F4849" s="1" t="s">
        <v>15277</v>
      </c>
      <c r="G4849" s="2">
        <v>39979</v>
      </c>
      <c r="H4849" t="s">
        <v>15278</v>
      </c>
      <c r="I4849">
        <v>11180000</v>
      </c>
      <c r="J4849" s="9" t="s">
        <v>36113</v>
      </c>
      <c r="K4849" s="9" t="str">
        <f t="shared" si="450"/>
        <v>否</v>
      </c>
      <c r="L4849" s="8"/>
      <c r="M4849" s="8"/>
      <c r="N4849" s="8"/>
      <c r="O4849" s="8"/>
      <c r="P4849" s="8">
        <f t="shared" si="451"/>
        <v>0</v>
      </c>
      <c r="Q4849" s="8"/>
      <c r="R4849" s="8"/>
      <c r="S4849" s="8"/>
      <c r="T4849" s="8">
        <v>3383.17</v>
      </c>
      <c r="U4849" s="8">
        <f t="shared" si="452"/>
        <v>3383.17</v>
      </c>
      <c r="V4849" s="8">
        <v>0</v>
      </c>
      <c r="W4849" s="8">
        <v>0</v>
      </c>
      <c r="X4849" s="8">
        <v>0</v>
      </c>
      <c r="Y4849" s="8"/>
      <c r="Z4849" s="8">
        <f t="shared" si="453"/>
        <v>0</v>
      </c>
      <c r="AA4849" s="8">
        <f t="shared" si="454"/>
        <v>3383.17</v>
      </c>
      <c r="AB4849" s="10"/>
      <c r="AC4849" s="8"/>
      <c r="AD4849" s="8" t="str">
        <f t="shared" si="455"/>
        <v>N</v>
      </c>
    </row>
    <row r="4850" spans="1:30" x14ac:dyDescent="0.15">
      <c r="A4850">
        <v>4848</v>
      </c>
      <c r="B4850" s="1" t="s">
        <v>15279</v>
      </c>
      <c r="C4850" s="1" t="s">
        <v>33361</v>
      </c>
      <c r="D4850" s="3" t="s">
        <v>35778</v>
      </c>
      <c r="E4850" s="3" t="s">
        <v>46455</v>
      </c>
      <c r="F4850" s="1" t="s">
        <v>15280</v>
      </c>
      <c r="G4850" s="2">
        <v>39976</v>
      </c>
      <c r="H4850" t="s">
        <v>10721</v>
      </c>
      <c r="I4850">
        <v>600000</v>
      </c>
      <c r="J4850" s="9" t="s">
        <v>36111</v>
      </c>
      <c r="K4850" s="9" t="str">
        <f t="shared" si="450"/>
        <v>否</v>
      </c>
      <c r="L4850" s="8"/>
      <c r="M4850" s="8"/>
      <c r="N4850" s="8"/>
      <c r="O4850" s="8"/>
      <c r="P4850" s="8">
        <f t="shared" si="451"/>
        <v>0</v>
      </c>
      <c r="Q4850" s="8"/>
      <c r="R4850" s="8"/>
      <c r="S4850" s="8"/>
      <c r="T4850" s="8"/>
      <c r="U4850" s="8">
        <f t="shared" si="452"/>
        <v>0</v>
      </c>
      <c r="V4850" s="8">
        <v>0</v>
      </c>
      <c r="W4850" s="8">
        <v>0</v>
      </c>
      <c r="X4850" s="8">
        <v>0</v>
      </c>
      <c r="Y4850" s="8"/>
      <c r="Z4850" s="8">
        <f t="shared" si="453"/>
        <v>0</v>
      </c>
      <c r="AA4850" s="8">
        <f t="shared" si="454"/>
        <v>0</v>
      </c>
      <c r="AB4850" s="10"/>
      <c r="AC4850" s="8"/>
      <c r="AD4850" s="8" t="str">
        <f t="shared" si="455"/>
        <v>N</v>
      </c>
    </row>
    <row r="4851" spans="1:30" x14ac:dyDescent="0.15">
      <c r="A4851">
        <v>4849</v>
      </c>
      <c r="B4851" s="1" t="s">
        <v>10722</v>
      </c>
      <c r="C4851" s="1" t="s">
        <v>33362</v>
      </c>
      <c r="D4851" s="3" t="s">
        <v>35774</v>
      </c>
      <c r="E4851" s="3" t="s">
        <v>44590</v>
      </c>
      <c r="F4851" s="1" t="s">
        <v>10723</v>
      </c>
      <c r="G4851" s="2">
        <v>39966</v>
      </c>
      <c r="H4851" t="s">
        <v>10724</v>
      </c>
      <c r="I4851">
        <v>500000</v>
      </c>
      <c r="J4851" s="9" t="s">
        <v>36125</v>
      </c>
      <c r="K4851" s="9" t="str">
        <f t="shared" si="450"/>
        <v>是</v>
      </c>
      <c r="L4851" s="8">
        <v>804562.39</v>
      </c>
      <c r="M4851" s="8">
        <v>29747175</v>
      </c>
      <c r="N4851" s="8">
        <v>0</v>
      </c>
      <c r="O4851" s="8">
        <v>453588.98</v>
      </c>
      <c r="P4851" s="8">
        <f t="shared" si="451"/>
        <v>453588.98</v>
      </c>
      <c r="Q4851" s="8">
        <v>299145.3</v>
      </c>
      <c r="R4851" s="8">
        <v>31203450</v>
      </c>
      <c r="S4851" s="8">
        <v>0</v>
      </c>
      <c r="T4851" s="8">
        <v>404181.19</v>
      </c>
      <c r="U4851" s="8">
        <f t="shared" si="452"/>
        <v>404181.19</v>
      </c>
      <c r="V4851" s="8">
        <v>648007.68999999994</v>
      </c>
      <c r="W4851" s="8">
        <v>35606415</v>
      </c>
      <c r="X4851" s="8">
        <v>0</v>
      </c>
      <c r="Y4851" s="8">
        <v>453203.51</v>
      </c>
      <c r="Z4851" s="8">
        <f t="shared" si="453"/>
        <v>453203.51</v>
      </c>
      <c r="AA4851" s="8">
        <f t="shared" si="454"/>
        <v>1310973.68</v>
      </c>
      <c r="AB4851" s="10"/>
      <c r="AC4851" s="8"/>
      <c r="AD4851" s="8" t="str">
        <f t="shared" si="455"/>
        <v>N</v>
      </c>
    </row>
    <row r="4852" spans="1:30" x14ac:dyDescent="0.15">
      <c r="A4852">
        <v>4850</v>
      </c>
      <c r="B4852" s="1" t="s">
        <v>10725</v>
      </c>
      <c r="C4852" s="1" t="s">
        <v>33363</v>
      </c>
      <c r="D4852" s="3" t="s">
        <v>35772</v>
      </c>
      <c r="E4852" s="3" t="s">
        <v>37812</v>
      </c>
      <c r="F4852" s="1" t="s">
        <v>10726</v>
      </c>
      <c r="G4852" s="2">
        <v>39973</v>
      </c>
      <c r="H4852" t="s">
        <v>10727</v>
      </c>
      <c r="I4852">
        <v>500000</v>
      </c>
      <c r="J4852" s="9" t="s">
        <v>36127</v>
      </c>
      <c r="K4852" s="9" t="str">
        <f t="shared" si="450"/>
        <v>否</v>
      </c>
      <c r="L4852" s="8">
        <v>2929196.86</v>
      </c>
      <c r="M4852" s="8">
        <v>0</v>
      </c>
      <c r="N4852" s="8">
        <v>7486.08</v>
      </c>
      <c r="O4852" s="8">
        <v>195.21</v>
      </c>
      <c r="P4852" s="8">
        <f t="shared" si="451"/>
        <v>7681.29</v>
      </c>
      <c r="Q4852" s="8">
        <v>0</v>
      </c>
      <c r="R4852" s="8">
        <v>0</v>
      </c>
      <c r="S4852" s="8">
        <v>0</v>
      </c>
      <c r="T4852" s="8">
        <v>0</v>
      </c>
      <c r="U4852" s="8">
        <f t="shared" si="452"/>
        <v>0</v>
      </c>
      <c r="V4852" s="8">
        <v>0</v>
      </c>
      <c r="W4852" s="8">
        <v>0</v>
      </c>
      <c r="X4852" s="8">
        <v>0</v>
      </c>
      <c r="Y4852" s="8">
        <v>0</v>
      </c>
      <c r="Z4852" s="8">
        <f t="shared" si="453"/>
        <v>0</v>
      </c>
      <c r="AA4852" s="8">
        <f t="shared" si="454"/>
        <v>7681.29</v>
      </c>
      <c r="AB4852" s="10"/>
      <c r="AC4852" s="8"/>
      <c r="AD4852" s="8" t="str">
        <f t="shared" si="455"/>
        <v>N</v>
      </c>
    </row>
    <row r="4853" spans="1:30" x14ac:dyDescent="0.15">
      <c r="A4853">
        <v>4851</v>
      </c>
      <c r="B4853" s="1" t="s">
        <v>10728</v>
      </c>
      <c r="C4853" s="1" t="s">
        <v>33364</v>
      </c>
      <c r="D4853" s="3" t="s">
        <v>35774</v>
      </c>
      <c r="E4853" s="3" t="s">
        <v>45069</v>
      </c>
      <c r="F4853" s="1" t="s">
        <v>10729</v>
      </c>
      <c r="G4853" s="2">
        <v>39972</v>
      </c>
      <c r="H4853" t="s">
        <v>10730</v>
      </c>
      <c r="I4853">
        <v>800000</v>
      </c>
      <c r="J4853" s="9" t="s">
        <v>36125</v>
      </c>
      <c r="K4853" s="9" t="str">
        <f t="shared" si="450"/>
        <v>否</v>
      </c>
      <c r="L4853" s="8">
        <v>10172897.91</v>
      </c>
      <c r="M4853" s="8">
        <v>0</v>
      </c>
      <c r="N4853" s="8">
        <v>29104.17</v>
      </c>
      <c r="O4853" s="8">
        <v>129070</v>
      </c>
      <c r="P4853" s="8">
        <f t="shared" si="451"/>
        <v>158174.16999999998</v>
      </c>
      <c r="Q4853" s="8">
        <v>9216475.6300000008</v>
      </c>
      <c r="R4853" s="8">
        <v>0</v>
      </c>
      <c r="S4853" s="8">
        <v>114061.22</v>
      </c>
      <c r="T4853" s="8">
        <v>77205</v>
      </c>
      <c r="U4853" s="8">
        <f t="shared" si="452"/>
        <v>191266.22</v>
      </c>
      <c r="V4853" s="8">
        <v>2470043.5699999998</v>
      </c>
      <c r="W4853" s="8">
        <v>0</v>
      </c>
      <c r="X4853" s="8">
        <v>20550.63</v>
      </c>
      <c r="Y4853" s="8">
        <v>2273</v>
      </c>
      <c r="Z4853" s="8">
        <f t="shared" si="453"/>
        <v>22823.63</v>
      </c>
      <c r="AA4853" s="8">
        <f t="shared" si="454"/>
        <v>372264.02</v>
      </c>
      <c r="AB4853" s="10"/>
      <c r="AC4853" s="8"/>
      <c r="AD4853" s="8" t="str">
        <f t="shared" si="455"/>
        <v>N</v>
      </c>
    </row>
    <row r="4854" spans="1:30" x14ac:dyDescent="0.15">
      <c r="A4854">
        <v>4852</v>
      </c>
      <c r="B4854" s="1" t="s">
        <v>10731</v>
      </c>
      <c r="C4854" s="1" t="s">
        <v>33365</v>
      </c>
      <c r="D4854" s="3" t="s">
        <v>35774</v>
      </c>
      <c r="E4854" s="3" t="s">
        <v>45054</v>
      </c>
      <c r="F4854" s="1" t="s">
        <v>10732</v>
      </c>
      <c r="G4854" s="2">
        <v>39976</v>
      </c>
      <c r="H4854" t="s">
        <v>15183</v>
      </c>
      <c r="I4854">
        <v>300000</v>
      </c>
      <c r="J4854" s="9" t="s">
        <v>36125</v>
      </c>
      <c r="K4854" s="9" t="str">
        <f t="shared" si="450"/>
        <v>是</v>
      </c>
      <c r="L4854" s="8">
        <v>1586324.8</v>
      </c>
      <c r="M4854" s="8">
        <v>19954465.5</v>
      </c>
      <c r="N4854" s="8">
        <v>5761.98</v>
      </c>
      <c r="O4854" s="8">
        <v>269359.88</v>
      </c>
      <c r="P4854" s="8">
        <f t="shared" si="451"/>
        <v>275121.86</v>
      </c>
      <c r="Q4854" s="8">
        <v>5461164.96</v>
      </c>
      <c r="R4854" s="8">
        <v>11158057.5</v>
      </c>
      <c r="S4854" s="8">
        <v>0</v>
      </c>
      <c r="T4854" s="8">
        <v>207887.46</v>
      </c>
      <c r="U4854" s="8">
        <f t="shared" si="452"/>
        <v>207887.46</v>
      </c>
      <c r="V4854" s="8">
        <v>0</v>
      </c>
      <c r="W4854" s="8">
        <v>7263632.5</v>
      </c>
      <c r="X4854" s="8">
        <v>342900</v>
      </c>
      <c r="Y4854" s="8">
        <v>90814.080000000002</v>
      </c>
      <c r="Z4854" s="8">
        <f t="shared" si="453"/>
        <v>433714.08</v>
      </c>
      <c r="AA4854" s="8">
        <f t="shared" si="454"/>
        <v>916723.39999999991</v>
      </c>
      <c r="AB4854" s="10"/>
      <c r="AC4854" s="8"/>
      <c r="AD4854" s="8" t="str">
        <f t="shared" si="455"/>
        <v>N</v>
      </c>
    </row>
    <row r="4855" spans="1:30" x14ac:dyDescent="0.15">
      <c r="A4855">
        <v>4853</v>
      </c>
      <c r="B4855" s="1" t="s">
        <v>10733</v>
      </c>
      <c r="C4855" s="1" t="s">
        <v>33366</v>
      </c>
      <c r="D4855" s="3" t="s">
        <v>35784</v>
      </c>
      <c r="E4855" s="3" t="s">
        <v>45976</v>
      </c>
      <c r="F4855" s="1" t="s">
        <v>10734</v>
      </c>
      <c r="G4855" s="2">
        <v>39979</v>
      </c>
      <c r="H4855" t="s">
        <v>1558</v>
      </c>
      <c r="I4855">
        <v>3000000</v>
      </c>
      <c r="J4855" s="9" t="s">
        <v>36118</v>
      </c>
      <c r="K4855" s="9" t="str">
        <f t="shared" si="450"/>
        <v>否</v>
      </c>
      <c r="L4855" s="8">
        <v>5411696.3099999996</v>
      </c>
      <c r="M4855" s="8">
        <v>0</v>
      </c>
      <c r="N4855" s="8">
        <v>218262.38</v>
      </c>
      <c r="O4855" s="8">
        <v>59352.28</v>
      </c>
      <c r="P4855" s="8">
        <f t="shared" si="451"/>
        <v>277614.66000000003</v>
      </c>
      <c r="Q4855" s="8">
        <v>5654451.29</v>
      </c>
      <c r="R4855" s="8">
        <v>0</v>
      </c>
      <c r="S4855" s="8">
        <v>199800.55</v>
      </c>
      <c r="T4855" s="8">
        <v>76260.63</v>
      </c>
      <c r="U4855" s="8">
        <f t="shared" si="452"/>
        <v>276061.18</v>
      </c>
      <c r="V4855" s="8">
        <v>5390920.0199999996</v>
      </c>
      <c r="W4855" s="8">
        <v>0</v>
      </c>
      <c r="X4855" s="8">
        <v>194441.88</v>
      </c>
      <c r="Y4855" s="8">
        <v>55909.53</v>
      </c>
      <c r="Z4855" s="8">
        <f t="shared" si="453"/>
        <v>250351.41</v>
      </c>
      <c r="AA4855" s="8">
        <f t="shared" si="454"/>
        <v>804027.25000000012</v>
      </c>
      <c r="AB4855" s="10"/>
      <c r="AC4855" s="8"/>
      <c r="AD4855" s="8" t="str">
        <f t="shared" si="455"/>
        <v>N</v>
      </c>
    </row>
    <row r="4856" spans="1:30" x14ac:dyDescent="0.15">
      <c r="A4856">
        <v>4854</v>
      </c>
      <c r="B4856" s="1" t="s">
        <v>10735</v>
      </c>
      <c r="C4856" s="1" t="s">
        <v>33367</v>
      </c>
      <c r="D4856" s="3" t="s">
        <v>34479</v>
      </c>
      <c r="E4856" s="3" t="s">
        <v>39282</v>
      </c>
      <c r="F4856" s="1" t="s">
        <v>10736</v>
      </c>
      <c r="G4856" s="2">
        <v>39975</v>
      </c>
      <c r="H4856" t="s">
        <v>10737</v>
      </c>
      <c r="I4856">
        <v>3000000</v>
      </c>
      <c r="J4856" s="9" t="s">
        <v>36112</v>
      </c>
      <c r="K4856" s="9" t="str">
        <f t="shared" si="450"/>
        <v>否</v>
      </c>
      <c r="L4856" s="8">
        <v>11965.81</v>
      </c>
      <c r="M4856" s="8">
        <v>0</v>
      </c>
      <c r="N4856" s="8">
        <v>0</v>
      </c>
      <c r="O4856" s="8"/>
      <c r="P4856" s="8">
        <f t="shared" si="451"/>
        <v>0</v>
      </c>
      <c r="Q4856" s="8">
        <v>496991.35</v>
      </c>
      <c r="R4856" s="8">
        <v>0</v>
      </c>
      <c r="S4856" s="8">
        <v>0</v>
      </c>
      <c r="T4856" s="8">
        <v>0</v>
      </c>
      <c r="U4856" s="8">
        <f t="shared" si="452"/>
        <v>0</v>
      </c>
      <c r="V4856" s="8">
        <v>0</v>
      </c>
      <c r="W4856" s="8">
        <v>0</v>
      </c>
      <c r="X4856" s="8">
        <v>0</v>
      </c>
      <c r="Y4856" s="8"/>
      <c r="Z4856" s="8">
        <f t="shared" si="453"/>
        <v>0</v>
      </c>
      <c r="AA4856" s="8">
        <f t="shared" si="454"/>
        <v>0</v>
      </c>
      <c r="AB4856" s="10">
        <v>40308</v>
      </c>
      <c r="AC4856" s="8" t="s">
        <v>37240</v>
      </c>
      <c r="AD4856" s="8" t="str">
        <f t="shared" si="455"/>
        <v>N</v>
      </c>
    </row>
    <row r="4857" spans="1:30" x14ac:dyDescent="0.15">
      <c r="A4857">
        <v>4855</v>
      </c>
      <c r="B4857" s="1" t="s">
        <v>10738</v>
      </c>
      <c r="C4857" s="1" t="s">
        <v>33368</v>
      </c>
      <c r="D4857" s="3" t="s">
        <v>35784</v>
      </c>
      <c r="E4857" s="3" t="s">
        <v>45572</v>
      </c>
      <c r="F4857" s="1" t="s">
        <v>9898</v>
      </c>
      <c r="G4857" s="2">
        <v>39974</v>
      </c>
      <c r="H4857" t="s">
        <v>10739</v>
      </c>
      <c r="I4857">
        <v>3000000</v>
      </c>
      <c r="J4857" s="9" t="s">
        <v>36118</v>
      </c>
      <c r="K4857" s="9" t="str">
        <f t="shared" si="450"/>
        <v>否</v>
      </c>
      <c r="L4857" s="8">
        <v>7554650.2599999998</v>
      </c>
      <c r="M4857" s="8">
        <v>0</v>
      </c>
      <c r="N4857" s="8">
        <v>313543.01</v>
      </c>
      <c r="O4857" s="8">
        <v>72775.8</v>
      </c>
      <c r="P4857" s="8">
        <f t="shared" si="451"/>
        <v>386318.81</v>
      </c>
      <c r="Q4857" s="8">
        <v>11793750.35</v>
      </c>
      <c r="R4857" s="8">
        <v>0</v>
      </c>
      <c r="S4857" s="8">
        <v>371654.18</v>
      </c>
      <c r="T4857" s="8">
        <v>79436.639999999999</v>
      </c>
      <c r="U4857" s="8">
        <f t="shared" si="452"/>
        <v>451090.82</v>
      </c>
      <c r="V4857" s="8">
        <v>12988387.33</v>
      </c>
      <c r="W4857" s="8">
        <v>0</v>
      </c>
      <c r="X4857" s="8">
        <v>512786.11</v>
      </c>
      <c r="Y4857" s="8">
        <v>92787.08</v>
      </c>
      <c r="Z4857" s="8">
        <f t="shared" si="453"/>
        <v>605573.18999999994</v>
      </c>
      <c r="AA4857" s="8">
        <f t="shared" si="454"/>
        <v>1442982.8199999998</v>
      </c>
      <c r="AB4857" s="10">
        <v>41771</v>
      </c>
      <c r="AC4857" s="8" t="s">
        <v>37118</v>
      </c>
      <c r="AD4857" s="8" t="str">
        <f t="shared" si="455"/>
        <v>N</v>
      </c>
    </row>
    <row r="4858" spans="1:30" x14ac:dyDescent="0.15">
      <c r="A4858">
        <v>4856</v>
      </c>
      <c r="B4858" s="1" t="s">
        <v>10740</v>
      </c>
      <c r="C4858" s="1" t="s">
        <v>33369</v>
      </c>
      <c r="D4858" s="3" t="s">
        <v>35772</v>
      </c>
      <c r="E4858" s="3" t="s">
        <v>45738</v>
      </c>
      <c r="F4858" s="1" t="s">
        <v>10741</v>
      </c>
      <c r="G4858" s="2">
        <v>39981</v>
      </c>
      <c r="H4858" t="s">
        <v>10742</v>
      </c>
      <c r="I4858">
        <v>1000000</v>
      </c>
      <c r="J4858" s="9" t="s">
        <v>36118</v>
      </c>
      <c r="K4858" s="9" t="str">
        <f t="shared" si="450"/>
        <v>否</v>
      </c>
      <c r="L4858" s="8">
        <v>1956586.18</v>
      </c>
      <c r="M4858" s="8">
        <v>0</v>
      </c>
      <c r="N4858" s="8">
        <v>19479.939999999999</v>
      </c>
      <c r="O4858" s="8">
        <v>9802.5</v>
      </c>
      <c r="P4858" s="8">
        <f t="shared" si="451"/>
        <v>29282.44</v>
      </c>
      <c r="Q4858" s="8">
        <v>1935294.21</v>
      </c>
      <c r="R4858" s="8">
        <v>0</v>
      </c>
      <c r="S4858" s="8">
        <v>19029.87</v>
      </c>
      <c r="T4858" s="8">
        <v>17860.89</v>
      </c>
      <c r="U4858" s="8">
        <f t="shared" si="452"/>
        <v>36890.759999999995</v>
      </c>
      <c r="V4858" s="8">
        <v>1725093.07</v>
      </c>
      <c r="W4858" s="8">
        <v>0</v>
      </c>
      <c r="X4858" s="8">
        <v>15501.16</v>
      </c>
      <c r="Y4858" s="8">
        <v>3467.44</v>
      </c>
      <c r="Z4858" s="8">
        <f t="shared" si="453"/>
        <v>18968.599999999999</v>
      </c>
      <c r="AA4858" s="8">
        <f t="shared" si="454"/>
        <v>85141.799999999988</v>
      </c>
      <c r="AB4858" s="10"/>
      <c r="AC4858" s="8"/>
      <c r="AD4858" s="8" t="str">
        <f t="shared" si="455"/>
        <v>N</v>
      </c>
    </row>
    <row r="4859" spans="1:30" x14ac:dyDescent="0.15">
      <c r="A4859">
        <v>4857</v>
      </c>
      <c r="B4859" s="1" t="s">
        <v>10743</v>
      </c>
      <c r="C4859" s="1" t="s">
        <v>33370</v>
      </c>
      <c r="D4859" s="3" t="s">
        <v>35774</v>
      </c>
      <c r="E4859" s="3" t="s">
        <v>44774</v>
      </c>
      <c r="F4859" s="1" t="s">
        <v>10744</v>
      </c>
      <c r="G4859" s="2">
        <v>39976</v>
      </c>
      <c r="H4859" t="s">
        <v>6958</v>
      </c>
      <c r="I4859">
        <v>600000</v>
      </c>
      <c r="J4859" s="9" t="s">
        <v>36125</v>
      </c>
      <c r="K4859" s="9" t="str">
        <f t="shared" si="450"/>
        <v>是</v>
      </c>
      <c r="L4859" s="8">
        <v>400912.94</v>
      </c>
      <c r="M4859" s="8">
        <v>69724813.840000004</v>
      </c>
      <c r="N4859" s="8">
        <v>0</v>
      </c>
      <c r="O4859" s="8">
        <v>915522.78</v>
      </c>
      <c r="P4859" s="8">
        <f t="shared" si="451"/>
        <v>915522.78</v>
      </c>
      <c r="Q4859" s="8">
        <v>226093.49</v>
      </c>
      <c r="R4859" s="8">
        <v>65645230.799999997</v>
      </c>
      <c r="S4859" s="8">
        <v>95205.3</v>
      </c>
      <c r="T4859" s="8">
        <v>837419.62</v>
      </c>
      <c r="U4859" s="8">
        <f t="shared" si="452"/>
        <v>932624.92</v>
      </c>
      <c r="V4859" s="8">
        <v>0</v>
      </c>
      <c r="W4859" s="8">
        <v>53343860.729999997</v>
      </c>
      <c r="X4859" s="8">
        <v>0</v>
      </c>
      <c r="Y4859" s="8">
        <v>291283.28000000003</v>
      </c>
      <c r="Z4859" s="8">
        <f t="shared" si="453"/>
        <v>291283.28000000003</v>
      </c>
      <c r="AA4859" s="8">
        <f t="shared" si="454"/>
        <v>2139430.9800000004</v>
      </c>
      <c r="AB4859" s="10"/>
      <c r="AC4859" s="8"/>
      <c r="AD4859" s="8" t="str">
        <f t="shared" si="455"/>
        <v>N</v>
      </c>
    </row>
    <row r="4860" spans="1:30" x14ac:dyDescent="0.15">
      <c r="A4860">
        <v>4858</v>
      </c>
      <c r="B4860" s="1" t="s">
        <v>10745</v>
      </c>
      <c r="C4860" s="1" t="s">
        <v>33371</v>
      </c>
      <c r="D4860" s="3" t="s">
        <v>35784</v>
      </c>
      <c r="E4860" s="3" t="s">
        <v>46420</v>
      </c>
      <c r="F4860" s="1" t="s">
        <v>10746</v>
      </c>
      <c r="G4860" s="2">
        <v>39974</v>
      </c>
      <c r="H4860" t="s">
        <v>10747</v>
      </c>
      <c r="I4860">
        <v>500000</v>
      </c>
      <c r="J4860" s="9" t="s">
        <v>36111</v>
      </c>
      <c r="K4860" s="9" t="str">
        <f t="shared" si="450"/>
        <v>否</v>
      </c>
      <c r="L4860" s="8"/>
      <c r="M4860" s="8"/>
      <c r="N4860" s="8"/>
      <c r="O4860" s="8"/>
      <c r="P4860" s="8">
        <f t="shared" si="451"/>
        <v>0</v>
      </c>
      <c r="Q4860" s="8">
        <v>3621697.82</v>
      </c>
      <c r="R4860" s="8">
        <v>0</v>
      </c>
      <c r="S4860" s="8">
        <v>77707.789999999994</v>
      </c>
      <c r="T4860" s="8">
        <v>28562.31</v>
      </c>
      <c r="U4860" s="8">
        <f t="shared" si="452"/>
        <v>106270.09999999999</v>
      </c>
      <c r="V4860" s="8">
        <v>8149749.2599999998</v>
      </c>
      <c r="W4860" s="8">
        <v>0</v>
      </c>
      <c r="X4860" s="8">
        <v>165025.76999999999</v>
      </c>
      <c r="Y4860" s="8">
        <v>54608.76</v>
      </c>
      <c r="Z4860" s="8">
        <f t="shared" si="453"/>
        <v>219634.53</v>
      </c>
      <c r="AA4860" s="8">
        <f t="shared" si="454"/>
        <v>325904.63</v>
      </c>
      <c r="AB4860" s="10"/>
      <c r="AC4860" s="8"/>
      <c r="AD4860" s="8" t="str">
        <f t="shared" si="455"/>
        <v>N</v>
      </c>
    </row>
    <row r="4861" spans="1:30" x14ac:dyDescent="0.15">
      <c r="A4861">
        <v>4859</v>
      </c>
      <c r="B4861" s="1" t="s">
        <v>10748</v>
      </c>
      <c r="C4861" s="1" t="s">
        <v>33372</v>
      </c>
      <c r="D4861" s="3" t="s">
        <v>35789</v>
      </c>
      <c r="E4861" s="3" t="s">
        <v>41415</v>
      </c>
      <c r="F4861" s="1" t="s">
        <v>10749</v>
      </c>
      <c r="G4861" s="2">
        <v>39976</v>
      </c>
      <c r="H4861" t="s">
        <v>10750</v>
      </c>
      <c r="I4861">
        <v>1000000</v>
      </c>
      <c r="J4861" s="9" t="s">
        <v>36115</v>
      </c>
      <c r="K4861" s="9" t="str">
        <f t="shared" si="450"/>
        <v>否</v>
      </c>
      <c r="L4861" s="8">
        <v>11847676.300000001</v>
      </c>
      <c r="M4861" s="8">
        <v>0</v>
      </c>
      <c r="N4861" s="8">
        <v>319.41000000000003</v>
      </c>
      <c r="O4861" s="8">
        <v>0</v>
      </c>
      <c r="P4861" s="8">
        <f t="shared" si="451"/>
        <v>319.41000000000003</v>
      </c>
      <c r="Q4861" s="8">
        <v>9728294.25</v>
      </c>
      <c r="R4861" s="8">
        <v>0</v>
      </c>
      <c r="S4861" s="8">
        <v>4799.1899999999996</v>
      </c>
      <c r="T4861" s="8"/>
      <c r="U4861" s="8">
        <f t="shared" si="452"/>
        <v>4799.1899999999996</v>
      </c>
      <c r="V4861" s="8">
        <v>13307503.08</v>
      </c>
      <c r="W4861" s="8">
        <v>0</v>
      </c>
      <c r="X4861" s="8">
        <v>2830.44</v>
      </c>
      <c r="Y4861" s="8"/>
      <c r="Z4861" s="8">
        <f t="shared" si="453"/>
        <v>2830.44</v>
      </c>
      <c r="AA4861" s="8">
        <f t="shared" si="454"/>
        <v>7949.0399999999991</v>
      </c>
      <c r="AB4861" s="10">
        <v>41087</v>
      </c>
      <c r="AC4861" s="8" t="s">
        <v>37125</v>
      </c>
      <c r="AD4861" s="8" t="str">
        <f t="shared" si="455"/>
        <v>N</v>
      </c>
    </row>
    <row r="4862" spans="1:30" x14ac:dyDescent="0.15">
      <c r="A4862">
        <v>4860</v>
      </c>
      <c r="B4862" s="1" t="s">
        <v>10751</v>
      </c>
      <c r="C4862" s="1" t="s">
        <v>33373</v>
      </c>
      <c r="D4862" s="3" t="s">
        <v>35784</v>
      </c>
      <c r="E4862" s="3" t="s">
        <v>42398</v>
      </c>
      <c r="F4862" s="1" t="s">
        <v>10752</v>
      </c>
      <c r="G4862" s="2">
        <v>39981</v>
      </c>
      <c r="H4862" t="s">
        <v>15311</v>
      </c>
      <c r="I4862">
        <v>300000</v>
      </c>
      <c r="J4862" s="9" t="s">
        <v>36124</v>
      </c>
      <c r="K4862" s="9" t="str">
        <f t="shared" si="450"/>
        <v>否</v>
      </c>
      <c r="L4862" s="8">
        <v>1097444.92</v>
      </c>
      <c r="M4862" s="8">
        <v>0</v>
      </c>
      <c r="N4862" s="8">
        <v>28855.82</v>
      </c>
      <c r="O4862" s="8"/>
      <c r="P4862" s="8">
        <f t="shared" si="451"/>
        <v>28855.82</v>
      </c>
      <c r="Q4862" s="8">
        <v>790635.46</v>
      </c>
      <c r="R4862" s="8">
        <v>0</v>
      </c>
      <c r="S4862" s="8">
        <v>42517.91</v>
      </c>
      <c r="T4862" s="8"/>
      <c r="U4862" s="8">
        <f t="shared" si="452"/>
        <v>42517.91</v>
      </c>
      <c r="V4862" s="8">
        <v>320875.28999999998</v>
      </c>
      <c r="W4862" s="8">
        <v>0</v>
      </c>
      <c r="X4862" s="8">
        <v>23259.08</v>
      </c>
      <c r="Y4862" s="8"/>
      <c r="Z4862" s="8">
        <f t="shared" si="453"/>
        <v>23259.08</v>
      </c>
      <c r="AA4862" s="8">
        <f t="shared" si="454"/>
        <v>94632.810000000012</v>
      </c>
      <c r="AB4862" s="10"/>
      <c r="AC4862" s="8"/>
      <c r="AD4862" s="8" t="str">
        <f t="shared" si="455"/>
        <v>N</v>
      </c>
    </row>
    <row r="4863" spans="1:30" x14ac:dyDescent="0.15">
      <c r="A4863">
        <v>4861</v>
      </c>
      <c r="B4863" s="1" t="s">
        <v>15312</v>
      </c>
      <c r="C4863" s="1" t="s">
        <v>33374</v>
      </c>
      <c r="D4863" s="3" t="s">
        <v>35792</v>
      </c>
      <c r="E4863" s="3" t="s">
        <v>42221</v>
      </c>
      <c r="F4863" s="1" t="s">
        <v>15313</v>
      </c>
      <c r="G4863" s="2">
        <v>39968</v>
      </c>
      <c r="H4863" t="s">
        <v>15314</v>
      </c>
      <c r="I4863">
        <v>200000</v>
      </c>
      <c r="J4863" s="9" t="s">
        <v>36124</v>
      </c>
      <c r="K4863" s="9" t="str">
        <f t="shared" si="450"/>
        <v>否</v>
      </c>
      <c r="L4863" s="8">
        <v>4138571.23</v>
      </c>
      <c r="M4863" s="8">
        <v>0</v>
      </c>
      <c r="N4863" s="8">
        <v>161879.78</v>
      </c>
      <c r="O4863" s="8"/>
      <c r="P4863" s="8">
        <f t="shared" si="451"/>
        <v>161879.78</v>
      </c>
      <c r="Q4863" s="8">
        <v>4376796.1100000003</v>
      </c>
      <c r="R4863" s="8">
        <v>0</v>
      </c>
      <c r="S4863" s="8">
        <v>143795.70000000001</v>
      </c>
      <c r="T4863" s="8"/>
      <c r="U4863" s="8">
        <f t="shared" si="452"/>
        <v>143795.70000000001</v>
      </c>
      <c r="V4863" s="8">
        <v>3547136.09</v>
      </c>
      <c r="W4863" s="8">
        <v>0</v>
      </c>
      <c r="X4863" s="8">
        <v>152202.63</v>
      </c>
      <c r="Y4863" s="8"/>
      <c r="Z4863" s="8">
        <f t="shared" si="453"/>
        <v>152202.63</v>
      </c>
      <c r="AA4863" s="8">
        <f t="shared" si="454"/>
        <v>457878.11</v>
      </c>
      <c r="AB4863" s="10"/>
      <c r="AC4863" s="8"/>
      <c r="AD4863" s="8" t="str">
        <f t="shared" si="455"/>
        <v>N</v>
      </c>
    </row>
    <row r="4864" spans="1:30" x14ac:dyDescent="0.15">
      <c r="A4864">
        <v>4862</v>
      </c>
      <c r="B4864" s="1" t="s">
        <v>15315</v>
      </c>
      <c r="C4864" s="1" t="s">
        <v>33375</v>
      </c>
      <c r="D4864" s="3" t="s">
        <v>35774</v>
      </c>
      <c r="E4864" s="3" t="s">
        <v>44590</v>
      </c>
      <c r="F4864" s="1" t="s">
        <v>15316</v>
      </c>
      <c r="G4864" s="2">
        <v>39982</v>
      </c>
      <c r="H4864" t="s">
        <v>6958</v>
      </c>
      <c r="I4864">
        <v>600000</v>
      </c>
      <c r="J4864" s="9" t="s">
        <v>36125</v>
      </c>
      <c r="K4864" s="9" t="str">
        <f t="shared" si="450"/>
        <v>是</v>
      </c>
      <c r="L4864" s="8">
        <v>218861.13</v>
      </c>
      <c r="M4864" s="8">
        <v>0</v>
      </c>
      <c r="N4864" s="8">
        <v>37206.39</v>
      </c>
      <c r="O4864" s="8">
        <v>46384.53</v>
      </c>
      <c r="P4864" s="8">
        <f t="shared" si="451"/>
        <v>83590.92</v>
      </c>
      <c r="Q4864" s="8">
        <v>54615.38</v>
      </c>
      <c r="R4864" s="8">
        <v>3138367.24</v>
      </c>
      <c r="S4864" s="8">
        <v>0</v>
      </c>
      <c r="T4864" s="8">
        <v>42224.78</v>
      </c>
      <c r="U4864" s="8">
        <f t="shared" si="452"/>
        <v>42224.78</v>
      </c>
      <c r="V4864" s="8">
        <v>160564.1</v>
      </c>
      <c r="W4864" s="8">
        <v>12394195.66</v>
      </c>
      <c r="X4864" s="8">
        <v>226407.4</v>
      </c>
      <c r="Y4864" s="8">
        <v>158803.26</v>
      </c>
      <c r="Z4864" s="8">
        <f t="shared" si="453"/>
        <v>385210.66000000003</v>
      </c>
      <c r="AA4864" s="8">
        <f t="shared" si="454"/>
        <v>511026.36000000004</v>
      </c>
      <c r="AB4864" s="10"/>
      <c r="AC4864" s="8"/>
      <c r="AD4864" s="8" t="str">
        <f t="shared" si="455"/>
        <v>N</v>
      </c>
    </row>
    <row r="4865" spans="1:30" x14ac:dyDescent="0.15">
      <c r="A4865">
        <v>4863</v>
      </c>
      <c r="B4865" s="1" t="s">
        <v>15317</v>
      </c>
      <c r="C4865" s="1" t="s">
        <v>33376</v>
      </c>
      <c r="D4865" s="3" t="s">
        <v>35784</v>
      </c>
      <c r="E4865" s="3" t="s">
        <v>41859</v>
      </c>
      <c r="F4865" s="1" t="s">
        <v>8612</v>
      </c>
      <c r="G4865" s="2">
        <v>39976</v>
      </c>
      <c r="H4865" t="s">
        <v>15318</v>
      </c>
      <c r="I4865">
        <v>6000000</v>
      </c>
      <c r="J4865" s="9" t="s">
        <v>36122</v>
      </c>
      <c r="K4865" s="9" t="str">
        <f t="shared" si="450"/>
        <v>否</v>
      </c>
      <c r="L4865" s="8">
        <v>7066743.8200000003</v>
      </c>
      <c r="M4865" s="8">
        <v>0</v>
      </c>
      <c r="N4865" s="8">
        <v>102968.51</v>
      </c>
      <c r="O4865" s="8">
        <v>9940.2000000000007</v>
      </c>
      <c r="P4865" s="8">
        <f t="shared" si="451"/>
        <v>112908.70999999999</v>
      </c>
      <c r="Q4865" s="8">
        <v>9641542.3000000007</v>
      </c>
      <c r="R4865" s="8">
        <v>0</v>
      </c>
      <c r="S4865" s="8">
        <v>175706.67</v>
      </c>
      <c r="T4865" s="8">
        <v>28000.41</v>
      </c>
      <c r="U4865" s="8">
        <f t="shared" si="452"/>
        <v>203707.08000000002</v>
      </c>
      <c r="V4865" s="8">
        <v>8591898.4000000004</v>
      </c>
      <c r="W4865" s="8">
        <v>0</v>
      </c>
      <c r="X4865" s="8">
        <v>155077.71</v>
      </c>
      <c r="Y4865" s="8">
        <v>22900.02</v>
      </c>
      <c r="Z4865" s="8">
        <f t="shared" si="453"/>
        <v>177977.72999999998</v>
      </c>
      <c r="AA4865" s="8">
        <f t="shared" si="454"/>
        <v>494593.52</v>
      </c>
      <c r="AB4865" s="10"/>
      <c r="AC4865" s="8"/>
      <c r="AD4865" s="8" t="str">
        <f t="shared" si="455"/>
        <v>N</v>
      </c>
    </row>
    <row r="4866" spans="1:30" x14ac:dyDescent="0.15">
      <c r="A4866">
        <v>4864</v>
      </c>
      <c r="B4866" s="1" t="s">
        <v>15319</v>
      </c>
      <c r="C4866" s="1" t="s">
        <v>33377</v>
      </c>
      <c r="D4866" s="3" t="s">
        <v>34480</v>
      </c>
      <c r="E4866" s="3" t="s">
        <v>44863</v>
      </c>
      <c r="F4866" s="1" t="s">
        <v>15320</v>
      </c>
      <c r="G4866" s="2">
        <v>39976</v>
      </c>
      <c r="H4866" t="s">
        <v>10588</v>
      </c>
      <c r="I4866">
        <v>500000</v>
      </c>
      <c r="J4866" s="9" t="s">
        <v>36125</v>
      </c>
      <c r="K4866" s="9" t="str">
        <f t="shared" si="450"/>
        <v>否</v>
      </c>
      <c r="L4866" s="8">
        <v>10441204.57</v>
      </c>
      <c r="M4866" s="8">
        <v>0</v>
      </c>
      <c r="N4866" s="8">
        <v>429037.93</v>
      </c>
      <c r="O4866" s="8">
        <v>132603.29999999999</v>
      </c>
      <c r="P4866" s="8">
        <f t="shared" si="451"/>
        <v>561641.23</v>
      </c>
      <c r="Q4866" s="8">
        <v>12904639.82</v>
      </c>
      <c r="R4866" s="8">
        <v>0</v>
      </c>
      <c r="S4866" s="8">
        <v>532175.41</v>
      </c>
      <c r="T4866" s="8">
        <v>161413.44</v>
      </c>
      <c r="U4866" s="8">
        <f t="shared" si="452"/>
        <v>693588.85000000009</v>
      </c>
      <c r="V4866" s="8">
        <v>10324943.24</v>
      </c>
      <c r="W4866" s="8">
        <v>0</v>
      </c>
      <c r="X4866" s="8">
        <v>445662.51</v>
      </c>
      <c r="Y4866" s="8">
        <v>185641.35</v>
      </c>
      <c r="Z4866" s="8">
        <f t="shared" si="453"/>
        <v>631303.86</v>
      </c>
      <c r="AA4866" s="8">
        <f t="shared" si="454"/>
        <v>1886533.94</v>
      </c>
      <c r="AB4866" s="10">
        <v>40913</v>
      </c>
      <c r="AC4866" s="8" t="s">
        <v>37168</v>
      </c>
      <c r="AD4866" s="8" t="str">
        <f t="shared" si="455"/>
        <v>N</v>
      </c>
    </row>
    <row r="4867" spans="1:30" x14ac:dyDescent="0.15">
      <c r="A4867">
        <v>4865</v>
      </c>
      <c r="B4867" s="1" t="s">
        <v>15321</v>
      </c>
      <c r="C4867" s="1" t="s">
        <v>15322</v>
      </c>
      <c r="D4867" s="3" t="s">
        <v>35772</v>
      </c>
      <c r="E4867" s="3" t="s">
        <v>41875</v>
      </c>
      <c r="F4867" s="1" t="s">
        <v>15323</v>
      </c>
      <c r="G4867" s="2">
        <v>39974</v>
      </c>
      <c r="H4867" t="s">
        <v>15324</v>
      </c>
      <c r="I4867">
        <v>30000</v>
      </c>
      <c r="J4867" s="9" t="s">
        <v>36122</v>
      </c>
      <c r="K4867" s="9" t="str">
        <f t="shared" si="450"/>
        <v>是</v>
      </c>
      <c r="L4867" s="8">
        <v>0</v>
      </c>
      <c r="M4867" s="8">
        <v>58461.45</v>
      </c>
      <c r="N4867" s="8">
        <v>0</v>
      </c>
      <c r="O4867" s="8">
        <v>131.63999999999999</v>
      </c>
      <c r="P4867" s="8">
        <f t="shared" si="451"/>
        <v>131.63999999999999</v>
      </c>
      <c r="Q4867" s="8">
        <v>0</v>
      </c>
      <c r="R4867" s="8">
        <v>0</v>
      </c>
      <c r="S4867" s="8">
        <v>0</v>
      </c>
      <c r="T4867" s="8">
        <v>0</v>
      </c>
      <c r="U4867" s="8">
        <f t="shared" si="452"/>
        <v>0</v>
      </c>
      <c r="V4867" s="8">
        <v>0</v>
      </c>
      <c r="W4867" s="8">
        <v>0</v>
      </c>
      <c r="X4867" s="8">
        <v>0</v>
      </c>
      <c r="Y4867" s="8">
        <v>0</v>
      </c>
      <c r="Z4867" s="8">
        <f t="shared" si="453"/>
        <v>0</v>
      </c>
      <c r="AA4867" s="8">
        <f t="shared" si="454"/>
        <v>131.63999999999999</v>
      </c>
      <c r="AB4867" s="10"/>
      <c r="AC4867" s="8"/>
      <c r="AD4867" s="8" t="str">
        <f t="shared" si="455"/>
        <v>N</v>
      </c>
    </row>
    <row r="4868" spans="1:30" x14ac:dyDescent="0.15">
      <c r="A4868">
        <v>4866</v>
      </c>
      <c r="B4868" s="1" t="s">
        <v>15325</v>
      </c>
      <c r="C4868" s="1" t="s">
        <v>33378</v>
      </c>
      <c r="D4868" s="3" t="s">
        <v>35780</v>
      </c>
      <c r="E4868" s="3" t="s">
        <v>44111</v>
      </c>
      <c r="F4868" s="1" t="s">
        <v>15326</v>
      </c>
      <c r="G4868" s="2">
        <v>39988</v>
      </c>
      <c r="H4868" t="s">
        <v>15327</v>
      </c>
      <c r="I4868">
        <v>10010000</v>
      </c>
      <c r="J4868" s="9" t="s">
        <v>36113</v>
      </c>
      <c r="K4868" s="9" t="str">
        <f t="shared" ref="K4868:K4931" si="456">IF(M4868+R4868+W4868&gt;0,"是","否")</f>
        <v>否</v>
      </c>
      <c r="L4868" s="8">
        <v>1341507.28</v>
      </c>
      <c r="M4868" s="8">
        <v>0</v>
      </c>
      <c r="N4868" s="8">
        <v>42694.23</v>
      </c>
      <c r="O4868" s="8">
        <v>29606.94</v>
      </c>
      <c r="P4868" s="8">
        <f t="shared" ref="P4868:P4931" si="457">N4868+O4868</f>
        <v>72301.17</v>
      </c>
      <c r="Q4868" s="8">
        <v>955529.36</v>
      </c>
      <c r="R4868" s="8">
        <v>0</v>
      </c>
      <c r="S4868" s="8">
        <v>31685.38</v>
      </c>
      <c r="T4868" s="8">
        <v>12159.4</v>
      </c>
      <c r="U4868" s="8">
        <f t="shared" ref="U4868:U4931" si="458">S4868+T4868</f>
        <v>43844.78</v>
      </c>
      <c r="V4868" s="8">
        <v>769403.28</v>
      </c>
      <c r="W4868" s="8">
        <v>0</v>
      </c>
      <c r="X4868" s="8">
        <v>27026.799999999999</v>
      </c>
      <c r="Y4868" s="8">
        <v>5321.08</v>
      </c>
      <c r="Z4868" s="8">
        <f t="shared" ref="Z4868:Z4931" si="459">X4868+Y4868</f>
        <v>32347.879999999997</v>
      </c>
      <c r="AA4868" s="8">
        <f t="shared" ref="AA4868:AA4931" si="460">P4868+U4868+Z4868</f>
        <v>148493.82999999999</v>
      </c>
      <c r="AB4868" s="10"/>
      <c r="AC4868" s="8"/>
      <c r="AD4868" s="8" t="str">
        <f t="shared" ref="AD4868:AD4931" si="461">IF(Z4868&gt;=3000000,"Y","N")</f>
        <v>N</v>
      </c>
    </row>
    <row r="4869" spans="1:30" x14ac:dyDescent="0.15">
      <c r="A4869">
        <v>4867</v>
      </c>
      <c r="B4869" s="1" t="s">
        <v>15328</v>
      </c>
      <c r="C4869" s="1" t="s">
        <v>33379</v>
      </c>
      <c r="D4869" s="3" t="s">
        <v>35792</v>
      </c>
      <c r="E4869" s="3" t="s">
        <v>41396</v>
      </c>
      <c r="F4869" s="1" t="s">
        <v>15329</v>
      </c>
      <c r="G4869" s="2">
        <v>39988</v>
      </c>
      <c r="H4869" t="s">
        <v>15330</v>
      </c>
      <c r="I4869">
        <v>500000</v>
      </c>
      <c r="J4869" s="9" t="s">
        <v>36115</v>
      </c>
      <c r="K4869" s="9" t="str">
        <f t="shared" si="456"/>
        <v>否</v>
      </c>
      <c r="L4869" s="8"/>
      <c r="M4869" s="8"/>
      <c r="N4869" s="8"/>
      <c r="O4869" s="8">
        <v>232.51</v>
      </c>
      <c r="P4869" s="8">
        <f t="shared" si="457"/>
        <v>232.51</v>
      </c>
      <c r="Q4869" s="8"/>
      <c r="R4869" s="8"/>
      <c r="S4869" s="8"/>
      <c r="T4869" s="8"/>
      <c r="U4869" s="8">
        <f t="shared" si="458"/>
        <v>0</v>
      </c>
      <c r="V4869" s="8">
        <v>0</v>
      </c>
      <c r="W4869" s="8">
        <v>0</v>
      </c>
      <c r="X4869" s="8">
        <v>0</v>
      </c>
      <c r="Y4869" s="8">
        <v>0</v>
      </c>
      <c r="Z4869" s="8">
        <f t="shared" si="459"/>
        <v>0</v>
      </c>
      <c r="AA4869" s="8">
        <f t="shared" si="460"/>
        <v>232.51</v>
      </c>
      <c r="AB4869" s="10"/>
      <c r="AC4869" s="8"/>
      <c r="AD4869" s="8" t="str">
        <f t="shared" si="461"/>
        <v>N</v>
      </c>
    </row>
    <row r="4870" spans="1:30" x14ac:dyDescent="0.15">
      <c r="A4870">
        <v>4868</v>
      </c>
      <c r="B4870" s="1" t="s">
        <v>15331</v>
      </c>
      <c r="C4870" s="1" t="s">
        <v>33380</v>
      </c>
      <c r="D4870" s="3" t="s">
        <v>34480</v>
      </c>
      <c r="E4870" s="3" t="s">
        <v>45053</v>
      </c>
      <c r="F4870" s="1" t="s">
        <v>15332</v>
      </c>
      <c r="G4870" s="2">
        <v>39976</v>
      </c>
      <c r="H4870" t="s">
        <v>15333</v>
      </c>
      <c r="I4870">
        <v>500000</v>
      </c>
      <c r="J4870" s="9" t="s">
        <v>36125</v>
      </c>
      <c r="K4870" s="9" t="str">
        <f t="shared" si="456"/>
        <v>否</v>
      </c>
      <c r="L4870" s="8">
        <v>263838.25</v>
      </c>
      <c r="M4870" s="8">
        <v>0</v>
      </c>
      <c r="N4870" s="8">
        <v>10826.12</v>
      </c>
      <c r="O4870" s="8">
        <v>3385.48</v>
      </c>
      <c r="P4870" s="8">
        <f t="shared" si="457"/>
        <v>14211.6</v>
      </c>
      <c r="Q4870" s="8">
        <v>496054.95</v>
      </c>
      <c r="R4870" s="8">
        <v>0</v>
      </c>
      <c r="S4870" s="8">
        <v>21628.83</v>
      </c>
      <c r="T4870" s="8"/>
      <c r="U4870" s="8">
        <f t="shared" si="458"/>
        <v>21628.83</v>
      </c>
      <c r="V4870" s="8">
        <v>341259.39</v>
      </c>
      <c r="W4870" s="8">
        <v>0</v>
      </c>
      <c r="X4870" s="8">
        <v>14320.34</v>
      </c>
      <c r="Y4870" s="8"/>
      <c r="Z4870" s="8">
        <f t="shared" si="459"/>
        <v>14320.34</v>
      </c>
      <c r="AA4870" s="8">
        <f t="shared" si="460"/>
        <v>50160.770000000004</v>
      </c>
      <c r="AB4870" s="10"/>
      <c r="AC4870" s="8"/>
      <c r="AD4870" s="8" t="str">
        <f t="shared" si="461"/>
        <v>N</v>
      </c>
    </row>
    <row r="4871" spans="1:30" x14ac:dyDescent="0.15">
      <c r="A4871">
        <v>4869</v>
      </c>
      <c r="B4871" s="1" t="s">
        <v>15334</v>
      </c>
      <c r="C4871" s="1" t="s">
        <v>33381</v>
      </c>
      <c r="D4871" s="3" t="s">
        <v>35772</v>
      </c>
      <c r="E4871" s="3" t="s">
        <v>45039</v>
      </c>
      <c r="F4871" s="1" t="s">
        <v>15335</v>
      </c>
      <c r="G4871" s="2">
        <v>39923</v>
      </c>
      <c r="H4871" t="s">
        <v>15336</v>
      </c>
      <c r="I4871">
        <v>5000000</v>
      </c>
      <c r="J4871" s="9" t="s">
        <v>36125</v>
      </c>
      <c r="K4871" s="9" t="str">
        <f t="shared" si="456"/>
        <v>否</v>
      </c>
      <c r="L4871" s="8">
        <v>0</v>
      </c>
      <c r="M4871" s="8">
        <v>0</v>
      </c>
      <c r="N4871" s="8">
        <v>0</v>
      </c>
      <c r="O4871" s="8">
        <v>0</v>
      </c>
      <c r="P4871" s="8">
        <f t="shared" si="457"/>
        <v>0</v>
      </c>
      <c r="Q4871" s="8">
        <v>0</v>
      </c>
      <c r="R4871" s="8">
        <v>0</v>
      </c>
      <c r="S4871" s="8">
        <v>0</v>
      </c>
      <c r="T4871" s="8">
        <v>0</v>
      </c>
      <c r="U4871" s="8">
        <f t="shared" si="458"/>
        <v>0</v>
      </c>
      <c r="V4871" s="8">
        <v>0</v>
      </c>
      <c r="W4871" s="8">
        <v>0</v>
      </c>
      <c r="X4871" s="8">
        <v>0</v>
      </c>
      <c r="Y4871" s="8">
        <v>0</v>
      </c>
      <c r="Z4871" s="8">
        <f t="shared" si="459"/>
        <v>0</v>
      </c>
      <c r="AA4871" s="8">
        <f t="shared" si="460"/>
        <v>0</v>
      </c>
      <c r="AB4871" s="10"/>
      <c r="AC4871" s="8"/>
      <c r="AD4871" s="8" t="str">
        <f t="shared" si="461"/>
        <v>N</v>
      </c>
    </row>
    <row r="4872" spans="1:30" x14ac:dyDescent="0.15">
      <c r="A4872">
        <v>4870</v>
      </c>
      <c r="B4872" s="1" t="s">
        <v>15337</v>
      </c>
      <c r="C4872" s="1" t="s">
        <v>15338</v>
      </c>
      <c r="D4872" s="3" t="s">
        <v>35780</v>
      </c>
      <c r="E4872" s="3" t="s">
        <v>44138</v>
      </c>
      <c r="F4872" s="1" t="s">
        <v>15339</v>
      </c>
      <c r="G4872" s="2">
        <v>39988</v>
      </c>
      <c r="H4872" t="s">
        <v>15340</v>
      </c>
      <c r="I4872">
        <v>500000</v>
      </c>
      <c r="J4872" s="9" t="s">
        <v>36113</v>
      </c>
      <c r="K4872" s="9" t="str">
        <f t="shared" si="456"/>
        <v>是</v>
      </c>
      <c r="L4872" s="8">
        <v>92015.64</v>
      </c>
      <c r="M4872" s="8">
        <v>0</v>
      </c>
      <c r="N4872" s="8">
        <v>2828.48</v>
      </c>
      <c r="O4872" s="8">
        <v>1189.3699999999999</v>
      </c>
      <c r="P4872" s="8">
        <f t="shared" si="457"/>
        <v>4017.85</v>
      </c>
      <c r="Q4872" s="8">
        <v>917631.61</v>
      </c>
      <c r="R4872" s="8">
        <v>0</v>
      </c>
      <c r="S4872" s="8">
        <v>32272.9</v>
      </c>
      <c r="T4872" s="8">
        <v>11552.01</v>
      </c>
      <c r="U4872" s="8">
        <f t="shared" si="458"/>
        <v>43824.91</v>
      </c>
      <c r="V4872" s="8">
        <v>680289.29</v>
      </c>
      <c r="W4872" s="8">
        <v>124708.77</v>
      </c>
      <c r="X4872" s="8">
        <v>22357.86</v>
      </c>
      <c r="Y4872" s="8">
        <v>7886.15</v>
      </c>
      <c r="Z4872" s="8">
        <f t="shared" si="459"/>
        <v>30244.010000000002</v>
      </c>
      <c r="AA4872" s="8">
        <f t="shared" si="460"/>
        <v>78086.77</v>
      </c>
      <c r="AB4872" s="10"/>
      <c r="AC4872" s="8"/>
      <c r="AD4872" s="8" t="str">
        <f t="shared" si="461"/>
        <v>N</v>
      </c>
    </row>
    <row r="4873" spans="1:30" x14ac:dyDescent="0.15">
      <c r="A4873">
        <v>4871</v>
      </c>
      <c r="B4873" s="1" t="s">
        <v>15341</v>
      </c>
      <c r="C4873" s="1" t="s">
        <v>33382</v>
      </c>
      <c r="D4873" s="3" t="s">
        <v>35797</v>
      </c>
      <c r="E4873" s="3" t="s">
        <v>46147</v>
      </c>
      <c r="F4873" s="1" t="s">
        <v>15342</v>
      </c>
      <c r="G4873" s="2">
        <v>39988</v>
      </c>
      <c r="H4873" t="s">
        <v>15343</v>
      </c>
      <c r="I4873">
        <v>150000000</v>
      </c>
      <c r="J4873" s="9" t="s">
        <v>36116</v>
      </c>
      <c r="K4873" s="9" t="str">
        <f t="shared" si="456"/>
        <v>否</v>
      </c>
      <c r="L4873" s="8">
        <v>192290259.36000001</v>
      </c>
      <c r="M4873" s="8">
        <v>0</v>
      </c>
      <c r="N4873" s="8">
        <v>0</v>
      </c>
      <c r="O4873" s="8">
        <v>8552874.5099999998</v>
      </c>
      <c r="P4873" s="8">
        <f t="shared" si="457"/>
        <v>8552874.5099999998</v>
      </c>
      <c r="Q4873" s="8">
        <v>220401086.03999999</v>
      </c>
      <c r="R4873" s="8">
        <v>0</v>
      </c>
      <c r="S4873" s="8">
        <v>2124786.56</v>
      </c>
      <c r="T4873" s="8">
        <v>5748139.7999999998</v>
      </c>
      <c r="U4873" s="8">
        <f t="shared" si="458"/>
        <v>7872926.3599999994</v>
      </c>
      <c r="V4873" s="8">
        <v>186724983.13</v>
      </c>
      <c r="W4873" s="8">
        <v>0</v>
      </c>
      <c r="X4873" s="8">
        <v>11311504.189999999</v>
      </c>
      <c r="Y4873" s="8">
        <v>1322705.6100000001</v>
      </c>
      <c r="Z4873" s="8">
        <f t="shared" si="459"/>
        <v>12634209.799999999</v>
      </c>
      <c r="AA4873" s="8">
        <f t="shared" si="460"/>
        <v>29060010.669999998</v>
      </c>
      <c r="AB4873" s="10">
        <v>41708</v>
      </c>
      <c r="AC4873" s="8" t="s">
        <v>37123</v>
      </c>
      <c r="AD4873" s="8" t="str">
        <f t="shared" si="461"/>
        <v>Y</v>
      </c>
    </row>
    <row r="4874" spans="1:30" x14ac:dyDescent="0.15">
      <c r="A4874">
        <v>4872</v>
      </c>
      <c r="B4874" s="1" t="s">
        <v>15344</v>
      </c>
      <c r="C4874" s="1" t="s">
        <v>33383</v>
      </c>
      <c r="D4874" s="3" t="s">
        <v>35792</v>
      </c>
      <c r="E4874" s="3" t="s">
        <v>42397</v>
      </c>
      <c r="F4874" s="1" t="s">
        <v>15345</v>
      </c>
      <c r="G4874" s="2">
        <v>39986</v>
      </c>
      <c r="H4874" t="s">
        <v>15346</v>
      </c>
      <c r="I4874">
        <v>100000</v>
      </c>
      <c r="J4874" s="9" t="s">
        <v>36124</v>
      </c>
      <c r="K4874" s="9" t="str">
        <f t="shared" si="456"/>
        <v>否</v>
      </c>
      <c r="L4874" s="8">
        <v>653243.19999999995</v>
      </c>
      <c r="M4874" s="8">
        <v>0</v>
      </c>
      <c r="N4874" s="8">
        <v>9521.77</v>
      </c>
      <c r="O4874" s="8">
        <v>6402.78</v>
      </c>
      <c r="P4874" s="8">
        <f t="shared" si="457"/>
        <v>15924.55</v>
      </c>
      <c r="Q4874" s="8">
        <v>466792.86</v>
      </c>
      <c r="R4874" s="8">
        <v>0</v>
      </c>
      <c r="S4874" s="8">
        <v>6846.63</v>
      </c>
      <c r="T4874" s="8">
        <v>4741.28</v>
      </c>
      <c r="U4874" s="8">
        <f t="shared" si="458"/>
        <v>11587.91</v>
      </c>
      <c r="V4874" s="8">
        <v>353481.99</v>
      </c>
      <c r="W4874" s="8">
        <v>0</v>
      </c>
      <c r="X4874" s="8">
        <v>8125.31</v>
      </c>
      <c r="Y4874" s="8">
        <v>1379.65</v>
      </c>
      <c r="Z4874" s="8">
        <f t="shared" si="459"/>
        <v>9504.9600000000009</v>
      </c>
      <c r="AA4874" s="8">
        <f t="shared" si="460"/>
        <v>37017.42</v>
      </c>
      <c r="AB4874" s="10"/>
      <c r="AC4874" s="8"/>
      <c r="AD4874" s="8" t="str">
        <f t="shared" si="461"/>
        <v>N</v>
      </c>
    </row>
    <row r="4875" spans="1:30" x14ac:dyDescent="0.15">
      <c r="A4875">
        <v>4873</v>
      </c>
      <c r="B4875" s="1" t="s">
        <v>15347</v>
      </c>
      <c r="C4875" s="1" t="s">
        <v>33384</v>
      </c>
      <c r="D4875" s="3" t="s">
        <v>35792</v>
      </c>
      <c r="E4875" s="3" t="s">
        <v>41096</v>
      </c>
      <c r="F4875" s="1" t="s">
        <v>15348</v>
      </c>
      <c r="G4875" s="2">
        <v>39990</v>
      </c>
      <c r="H4875" t="s">
        <v>15349</v>
      </c>
      <c r="I4875">
        <v>600000</v>
      </c>
      <c r="J4875" s="9" t="s">
        <v>36147</v>
      </c>
      <c r="K4875" s="9" t="str">
        <f t="shared" si="456"/>
        <v>否</v>
      </c>
      <c r="L4875" s="8">
        <v>0</v>
      </c>
      <c r="M4875" s="8">
        <v>0</v>
      </c>
      <c r="N4875" s="8">
        <v>0</v>
      </c>
      <c r="O4875" s="8"/>
      <c r="P4875" s="8">
        <f t="shared" si="457"/>
        <v>0</v>
      </c>
      <c r="Q4875" s="8">
        <v>1342551.86</v>
      </c>
      <c r="R4875" s="8">
        <v>0</v>
      </c>
      <c r="S4875" s="8">
        <v>13453.92</v>
      </c>
      <c r="T4875" s="8">
        <v>10945.51</v>
      </c>
      <c r="U4875" s="8">
        <f t="shared" si="458"/>
        <v>24399.43</v>
      </c>
      <c r="V4875" s="8">
        <v>976537.51</v>
      </c>
      <c r="W4875" s="8">
        <v>0</v>
      </c>
      <c r="X4875" s="8">
        <v>15812.94</v>
      </c>
      <c r="Y4875" s="8">
        <v>8608.9</v>
      </c>
      <c r="Z4875" s="8">
        <f t="shared" si="459"/>
        <v>24421.84</v>
      </c>
      <c r="AA4875" s="8">
        <f t="shared" si="460"/>
        <v>48821.270000000004</v>
      </c>
      <c r="AB4875" s="10"/>
      <c r="AC4875" s="8"/>
      <c r="AD4875" s="8" t="str">
        <f t="shared" si="461"/>
        <v>N</v>
      </c>
    </row>
    <row r="4876" spans="1:30" x14ac:dyDescent="0.15">
      <c r="A4876">
        <v>4874</v>
      </c>
      <c r="B4876" s="1" t="s">
        <v>15350</v>
      </c>
      <c r="C4876" s="1" t="s">
        <v>33385</v>
      </c>
      <c r="D4876" s="3" t="s">
        <v>35775</v>
      </c>
      <c r="E4876" s="3" t="s">
        <v>45040</v>
      </c>
      <c r="F4876" s="1" t="s">
        <v>15351</v>
      </c>
      <c r="G4876" s="2">
        <v>39987</v>
      </c>
      <c r="H4876" t="s">
        <v>15352</v>
      </c>
      <c r="I4876">
        <v>5000000</v>
      </c>
      <c r="J4876" s="9" t="s">
        <v>36125</v>
      </c>
      <c r="K4876" s="9" t="str">
        <f t="shared" si="456"/>
        <v>否</v>
      </c>
      <c r="L4876" s="8">
        <v>7881902.0300000003</v>
      </c>
      <c r="M4876" s="8">
        <v>0</v>
      </c>
      <c r="N4876" s="8">
        <v>88173.96</v>
      </c>
      <c r="O4876" s="8">
        <v>16849.04</v>
      </c>
      <c r="P4876" s="8">
        <f t="shared" si="457"/>
        <v>105023</v>
      </c>
      <c r="Q4876" s="8">
        <v>5728145.3099999996</v>
      </c>
      <c r="R4876" s="8">
        <v>0</v>
      </c>
      <c r="S4876" s="8">
        <v>67046.009999999995</v>
      </c>
      <c r="T4876" s="8">
        <v>12049.05</v>
      </c>
      <c r="U4876" s="8">
        <f t="shared" si="458"/>
        <v>79095.06</v>
      </c>
      <c r="V4876" s="8">
        <v>20614444.989999998</v>
      </c>
      <c r="W4876" s="8">
        <v>0</v>
      </c>
      <c r="X4876" s="8">
        <v>228443.23</v>
      </c>
      <c r="Y4876" s="8">
        <v>44849.2</v>
      </c>
      <c r="Z4876" s="8">
        <f t="shared" si="459"/>
        <v>273292.43</v>
      </c>
      <c r="AA4876" s="8">
        <f t="shared" si="460"/>
        <v>457410.49</v>
      </c>
      <c r="AB4876" s="10"/>
      <c r="AC4876" s="8"/>
      <c r="AD4876" s="8" t="str">
        <f t="shared" si="461"/>
        <v>N</v>
      </c>
    </row>
    <row r="4877" spans="1:30" x14ac:dyDescent="0.15">
      <c r="A4877">
        <v>4875</v>
      </c>
      <c r="B4877" s="1" t="s">
        <v>15353</v>
      </c>
      <c r="C4877" s="1" t="s">
        <v>33386</v>
      </c>
      <c r="D4877" s="3" t="s">
        <v>35774</v>
      </c>
      <c r="E4877" s="3" t="s">
        <v>39619</v>
      </c>
      <c r="F4877" s="1" t="s">
        <v>15354</v>
      </c>
      <c r="G4877" s="2">
        <v>39989</v>
      </c>
      <c r="H4877" t="s">
        <v>15355</v>
      </c>
      <c r="I4877">
        <v>500000</v>
      </c>
      <c r="J4877" s="9" t="s">
        <v>36123</v>
      </c>
      <c r="K4877" s="9" t="str">
        <f t="shared" si="456"/>
        <v>否</v>
      </c>
      <c r="L4877" s="8">
        <v>14976399.289999999</v>
      </c>
      <c r="M4877" s="8">
        <v>0</v>
      </c>
      <c r="N4877" s="8">
        <v>262594.89</v>
      </c>
      <c r="O4877" s="8"/>
      <c r="P4877" s="8">
        <f t="shared" si="457"/>
        <v>262594.89</v>
      </c>
      <c r="Q4877" s="8">
        <v>15549468.75</v>
      </c>
      <c r="R4877" s="8">
        <v>0</v>
      </c>
      <c r="S4877" s="8">
        <v>274851.55</v>
      </c>
      <c r="T4877" s="8"/>
      <c r="U4877" s="8">
        <f t="shared" si="458"/>
        <v>274851.55</v>
      </c>
      <c r="V4877" s="8">
        <v>12498757.609999999</v>
      </c>
      <c r="W4877" s="8">
        <v>0</v>
      </c>
      <c r="X4877" s="8">
        <v>222946.3</v>
      </c>
      <c r="Y4877" s="8"/>
      <c r="Z4877" s="8">
        <f t="shared" si="459"/>
        <v>222946.3</v>
      </c>
      <c r="AA4877" s="8">
        <f t="shared" si="460"/>
        <v>760392.74</v>
      </c>
      <c r="AB4877" s="10"/>
      <c r="AC4877" s="8"/>
      <c r="AD4877" s="8" t="str">
        <f t="shared" si="461"/>
        <v>N</v>
      </c>
    </row>
    <row r="4878" spans="1:30" x14ac:dyDescent="0.15">
      <c r="A4878">
        <v>4876</v>
      </c>
      <c r="B4878" s="1" t="s">
        <v>15356</v>
      </c>
      <c r="C4878" s="1" t="s">
        <v>33387</v>
      </c>
      <c r="D4878" s="3" t="s">
        <v>35795</v>
      </c>
      <c r="E4878" s="3" t="s">
        <v>40035</v>
      </c>
      <c r="F4878" s="1" t="s">
        <v>15357</v>
      </c>
      <c r="G4878" s="2">
        <v>39987</v>
      </c>
      <c r="H4878" t="s">
        <v>15358</v>
      </c>
      <c r="I4878">
        <v>600000</v>
      </c>
      <c r="J4878" s="9" t="s">
        <v>36123</v>
      </c>
      <c r="K4878" s="9" t="str">
        <f t="shared" si="456"/>
        <v>否</v>
      </c>
      <c r="L4878" s="8">
        <v>762223.1</v>
      </c>
      <c r="M4878" s="8">
        <v>0</v>
      </c>
      <c r="N4878" s="8">
        <v>21181.49</v>
      </c>
      <c r="O4878" s="8"/>
      <c r="P4878" s="8">
        <f t="shared" si="457"/>
        <v>21181.49</v>
      </c>
      <c r="Q4878" s="8">
        <v>1429430.53</v>
      </c>
      <c r="R4878" s="8">
        <v>0</v>
      </c>
      <c r="S4878" s="8">
        <v>22442.45</v>
      </c>
      <c r="T4878" s="8">
        <v>0</v>
      </c>
      <c r="U4878" s="8">
        <f t="shared" si="458"/>
        <v>22442.45</v>
      </c>
      <c r="V4878" s="8">
        <v>1228304.25</v>
      </c>
      <c r="W4878" s="8">
        <v>0</v>
      </c>
      <c r="X4878" s="8">
        <v>20171.849999999999</v>
      </c>
      <c r="Y4878" s="8">
        <v>876.3</v>
      </c>
      <c r="Z4878" s="8">
        <f t="shared" si="459"/>
        <v>21048.149999999998</v>
      </c>
      <c r="AA4878" s="8">
        <f t="shared" si="460"/>
        <v>64672.09</v>
      </c>
      <c r="AB4878" s="10"/>
      <c r="AC4878" s="8"/>
      <c r="AD4878" s="8" t="str">
        <f t="shared" si="461"/>
        <v>N</v>
      </c>
    </row>
    <row r="4879" spans="1:30" x14ac:dyDescent="0.15">
      <c r="A4879">
        <v>4877</v>
      </c>
      <c r="B4879" s="1" t="s">
        <v>15359</v>
      </c>
      <c r="C4879" s="1" t="s">
        <v>33388</v>
      </c>
      <c r="D4879" s="3" t="s">
        <v>35780</v>
      </c>
      <c r="E4879" s="3" t="s">
        <v>44076</v>
      </c>
      <c r="F4879" s="1" t="s">
        <v>15360</v>
      </c>
      <c r="G4879" s="2">
        <v>39987</v>
      </c>
      <c r="H4879" t="s">
        <v>15361</v>
      </c>
      <c r="I4879">
        <v>1000000</v>
      </c>
      <c r="J4879" s="9" t="s">
        <v>36113</v>
      </c>
      <c r="K4879" s="9" t="str">
        <f t="shared" si="456"/>
        <v>是</v>
      </c>
      <c r="L4879" s="8">
        <v>1648233.33</v>
      </c>
      <c r="M4879" s="8">
        <v>9648354.5800000001</v>
      </c>
      <c r="N4879" s="8">
        <v>4000.47</v>
      </c>
      <c r="O4879" s="8">
        <v>87329.3</v>
      </c>
      <c r="P4879" s="8">
        <f t="shared" si="457"/>
        <v>91329.77</v>
      </c>
      <c r="Q4879" s="8">
        <v>871656.41</v>
      </c>
      <c r="R4879" s="8">
        <v>13573207.060000001</v>
      </c>
      <c r="S4879" s="8">
        <v>77681.72</v>
      </c>
      <c r="T4879" s="8">
        <v>119144.04</v>
      </c>
      <c r="U4879" s="8">
        <f t="shared" si="458"/>
        <v>196825.76</v>
      </c>
      <c r="V4879" s="8">
        <v>0</v>
      </c>
      <c r="W4879" s="8">
        <v>2078960.34</v>
      </c>
      <c r="X4879" s="8">
        <v>0</v>
      </c>
      <c r="Y4879" s="8">
        <v>1241.78</v>
      </c>
      <c r="Z4879" s="8">
        <f t="shared" si="459"/>
        <v>1241.78</v>
      </c>
      <c r="AA4879" s="8">
        <f t="shared" si="460"/>
        <v>289397.31000000006</v>
      </c>
      <c r="AB4879" s="10"/>
      <c r="AC4879" s="8"/>
      <c r="AD4879" s="8" t="str">
        <f t="shared" si="461"/>
        <v>N</v>
      </c>
    </row>
    <row r="4880" spans="1:30" x14ac:dyDescent="0.15">
      <c r="A4880">
        <v>4878</v>
      </c>
      <c r="B4880" s="1" t="s">
        <v>15362</v>
      </c>
      <c r="C4880" s="1" t="s">
        <v>33389</v>
      </c>
      <c r="D4880" s="3" t="s">
        <v>35784</v>
      </c>
      <c r="E4880" s="3" t="s">
        <v>40350</v>
      </c>
      <c r="F4880" s="1" t="s">
        <v>15363</v>
      </c>
      <c r="G4880" s="2">
        <v>39987</v>
      </c>
      <c r="H4880" t="s">
        <v>15364</v>
      </c>
      <c r="I4880">
        <v>50680000</v>
      </c>
      <c r="J4880" s="9" t="s">
        <v>36119</v>
      </c>
      <c r="K4880" s="9" t="str">
        <f t="shared" si="456"/>
        <v>否</v>
      </c>
      <c r="L4880" s="8">
        <v>10024949.609999999</v>
      </c>
      <c r="M4880" s="8">
        <v>0</v>
      </c>
      <c r="N4880" s="8">
        <v>206730.51</v>
      </c>
      <c r="O4880" s="8">
        <v>31524.6</v>
      </c>
      <c r="P4880" s="8">
        <f t="shared" si="457"/>
        <v>238255.11000000002</v>
      </c>
      <c r="Q4880" s="8">
        <v>10109619.710000001</v>
      </c>
      <c r="R4880" s="8">
        <v>0</v>
      </c>
      <c r="S4880" s="8">
        <v>191758.87</v>
      </c>
      <c r="T4880" s="8">
        <v>73225.279999999999</v>
      </c>
      <c r="U4880" s="8">
        <f t="shared" si="458"/>
        <v>264984.15000000002</v>
      </c>
      <c r="V4880" s="8">
        <v>13585997.58</v>
      </c>
      <c r="W4880" s="8">
        <v>0</v>
      </c>
      <c r="X4880" s="8">
        <v>319982.05</v>
      </c>
      <c r="Y4880" s="8">
        <v>91731.58</v>
      </c>
      <c r="Z4880" s="8">
        <f t="shared" si="459"/>
        <v>411713.63</v>
      </c>
      <c r="AA4880" s="8">
        <f t="shared" si="460"/>
        <v>914952.89</v>
      </c>
      <c r="AB4880" s="10">
        <v>41870</v>
      </c>
      <c r="AC4880" s="8" t="s">
        <v>37165</v>
      </c>
      <c r="AD4880" s="8" t="str">
        <f t="shared" si="461"/>
        <v>N</v>
      </c>
    </row>
    <row r="4881" spans="1:30" x14ac:dyDescent="0.15">
      <c r="A4881">
        <v>4879</v>
      </c>
      <c r="B4881" s="1" t="s">
        <v>15365</v>
      </c>
      <c r="C4881" s="1" t="s">
        <v>33390</v>
      </c>
      <c r="D4881" s="3" t="s">
        <v>35774</v>
      </c>
      <c r="E4881" s="3" t="s">
        <v>44732</v>
      </c>
      <c r="F4881" s="1" t="s">
        <v>15366</v>
      </c>
      <c r="G4881" s="2">
        <v>39995</v>
      </c>
      <c r="H4881" t="s">
        <v>15367</v>
      </c>
      <c r="I4881">
        <v>500000</v>
      </c>
      <c r="J4881" s="9" t="s">
        <v>36125</v>
      </c>
      <c r="K4881" s="9" t="str">
        <f t="shared" si="456"/>
        <v>是</v>
      </c>
      <c r="L4881" s="8">
        <v>57572.65</v>
      </c>
      <c r="M4881" s="8">
        <v>13555440.4</v>
      </c>
      <c r="N4881" s="8">
        <v>0</v>
      </c>
      <c r="O4881" s="8">
        <v>171132.3</v>
      </c>
      <c r="P4881" s="8">
        <f t="shared" si="457"/>
        <v>171132.3</v>
      </c>
      <c r="Q4881" s="8">
        <v>0</v>
      </c>
      <c r="R4881" s="8">
        <v>10446315</v>
      </c>
      <c r="S4881" s="8">
        <v>0</v>
      </c>
      <c r="T4881" s="8">
        <v>131834.20000000001</v>
      </c>
      <c r="U4881" s="8">
        <f t="shared" si="458"/>
        <v>131834.20000000001</v>
      </c>
      <c r="V4881" s="8">
        <v>143589.75</v>
      </c>
      <c r="W4881" s="8">
        <v>16612013.800000001</v>
      </c>
      <c r="X4881" s="8">
        <v>0</v>
      </c>
      <c r="Y4881" s="8">
        <v>209449.45</v>
      </c>
      <c r="Z4881" s="8">
        <f t="shared" si="459"/>
        <v>209449.45</v>
      </c>
      <c r="AA4881" s="8">
        <f t="shared" si="460"/>
        <v>512415.95</v>
      </c>
      <c r="AB4881" s="10">
        <v>40962</v>
      </c>
      <c r="AC4881" s="8" t="s">
        <v>37125</v>
      </c>
      <c r="AD4881" s="8" t="str">
        <f t="shared" si="461"/>
        <v>N</v>
      </c>
    </row>
    <row r="4882" spans="1:30" x14ac:dyDescent="0.15">
      <c r="A4882">
        <v>4880</v>
      </c>
      <c r="B4882" s="1" t="s">
        <v>15368</v>
      </c>
      <c r="C4882" s="1" t="s">
        <v>33391</v>
      </c>
      <c r="D4882" s="3" t="s">
        <v>34501</v>
      </c>
      <c r="E4882" s="3" t="s">
        <v>40349</v>
      </c>
      <c r="F4882" s="1" t="s">
        <v>15369</v>
      </c>
      <c r="G4882" s="2">
        <v>39989</v>
      </c>
      <c r="H4882" t="s">
        <v>15370</v>
      </c>
      <c r="I4882">
        <v>8000000</v>
      </c>
      <c r="J4882" s="9" t="s">
        <v>36119</v>
      </c>
      <c r="K4882" s="9" t="str">
        <f t="shared" si="456"/>
        <v>否</v>
      </c>
      <c r="L4882" s="8">
        <v>0</v>
      </c>
      <c r="M4882" s="8">
        <v>0</v>
      </c>
      <c r="N4882" s="8">
        <v>0</v>
      </c>
      <c r="O4882" s="8"/>
      <c r="P4882" s="8">
        <f t="shared" si="457"/>
        <v>0</v>
      </c>
      <c r="Q4882" s="8">
        <v>0</v>
      </c>
      <c r="R4882" s="8">
        <v>0</v>
      </c>
      <c r="S4882" s="8">
        <v>0</v>
      </c>
      <c r="T4882" s="8"/>
      <c r="U4882" s="8">
        <f t="shared" si="458"/>
        <v>0</v>
      </c>
      <c r="V4882" s="8">
        <v>0</v>
      </c>
      <c r="W4882" s="8">
        <v>0</v>
      </c>
      <c r="X4882" s="8">
        <v>0</v>
      </c>
      <c r="Y4882" s="8"/>
      <c r="Z4882" s="8">
        <f t="shared" si="459"/>
        <v>0</v>
      </c>
      <c r="AA4882" s="8">
        <f t="shared" si="460"/>
        <v>0</v>
      </c>
      <c r="AB4882" s="10"/>
      <c r="AC4882" s="8"/>
      <c r="AD4882" s="8" t="str">
        <f t="shared" si="461"/>
        <v>N</v>
      </c>
    </row>
    <row r="4883" spans="1:30" x14ac:dyDescent="0.15">
      <c r="A4883">
        <v>4881</v>
      </c>
      <c r="B4883" s="1" t="s">
        <v>15371</v>
      </c>
      <c r="C4883" s="1" t="s">
        <v>33392</v>
      </c>
      <c r="D4883" s="3" t="s">
        <v>35782</v>
      </c>
      <c r="E4883" s="3" t="s">
        <v>41395</v>
      </c>
      <c r="F4883" s="1" t="s">
        <v>15372</v>
      </c>
      <c r="G4883" s="2">
        <v>39980</v>
      </c>
      <c r="H4883" t="s">
        <v>15373</v>
      </c>
      <c r="I4883">
        <v>600000</v>
      </c>
      <c r="J4883" s="9" t="s">
        <v>36115</v>
      </c>
      <c r="K4883" s="9" t="str">
        <f t="shared" si="456"/>
        <v>否</v>
      </c>
      <c r="L4883" s="8">
        <v>1832045.28</v>
      </c>
      <c r="M4883" s="8">
        <v>0</v>
      </c>
      <c r="N4883" s="8">
        <v>46370.81</v>
      </c>
      <c r="O4883" s="8">
        <v>16854.82</v>
      </c>
      <c r="P4883" s="8">
        <f t="shared" si="457"/>
        <v>63225.63</v>
      </c>
      <c r="Q4883" s="8">
        <v>1699265.83</v>
      </c>
      <c r="R4883" s="8">
        <v>0</v>
      </c>
      <c r="S4883" s="8">
        <v>30017.77</v>
      </c>
      <c r="T4883" s="8">
        <v>14097.91</v>
      </c>
      <c r="U4883" s="8">
        <f t="shared" si="458"/>
        <v>44115.68</v>
      </c>
      <c r="V4883" s="8">
        <v>1278872.6200000001</v>
      </c>
      <c r="W4883" s="8">
        <v>0</v>
      </c>
      <c r="X4883" s="8">
        <v>25481.32</v>
      </c>
      <c r="Y4883" s="8">
        <v>4119.8999999999996</v>
      </c>
      <c r="Z4883" s="8">
        <f t="shared" si="459"/>
        <v>29601.22</v>
      </c>
      <c r="AA4883" s="8">
        <f t="shared" si="460"/>
        <v>136942.53</v>
      </c>
      <c r="AB4883" s="10"/>
      <c r="AC4883" s="8"/>
      <c r="AD4883" s="8" t="str">
        <f t="shared" si="461"/>
        <v>N</v>
      </c>
    </row>
    <row r="4884" spans="1:30" x14ac:dyDescent="0.15">
      <c r="A4884">
        <v>4882</v>
      </c>
      <c r="B4884" s="1" t="s">
        <v>15374</v>
      </c>
      <c r="C4884" s="1" t="s">
        <v>33393</v>
      </c>
      <c r="D4884" s="3" t="s">
        <v>35772</v>
      </c>
      <c r="E4884" s="3" t="s">
        <v>38793</v>
      </c>
      <c r="F4884" s="1" t="s">
        <v>15375</v>
      </c>
      <c r="G4884" s="2">
        <v>39968</v>
      </c>
      <c r="H4884" t="s">
        <v>15376</v>
      </c>
      <c r="I4884">
        <v>500000</v>
      </c>
      <c r="J4884" s="9" t="s">
        <v>36120</v>
      </c>
      <c r="K4884" s="9" t="str">
        <f t="shared" si="456"/>
        <v>否</v>
      </c>
      <c r="L4884" s="8">
        <v>7000383.5700000003</v>
      </c>
      <c r="M4884" s="8">
        <v>0</v>
      </c>
      <c r="N4884" s="8">
        <v>87472.9</v>
      </c>
      <c r="O4884" s="8">
        <v>32854.300000000003</v>
      </c>
      <c r="P4884" s="8">
        <f t="shared" si="457"/>
        <v>120327.2</v>
      </c>
      <c r="Q4884" s="8">
        <v>7798376.0099999998</v>
      </c>
      <c r="R4884" s="8">
        <v>0</v>
      </c>
      <c r="S4884" s="8">
        <v>98350.87</v>
      </c>
      <c r="T4884" s="8">
        <v>32310.09</v>
      </c>
      <c r="U4884" s="8">
        <f t="shared" si="458"/>
        <v>130660.95999999999</v>
      </c>
      <c r="V4884" s="8">
        <v>9983404.5399999991</v>
      </c>
      <c r="W4884" s="8">
        <v>0</v>
      </c>
      <c r="X4884" s="8">
        <v>106919.55</v>
      </c>
      <c r="Y4884" s="8">
        <v>22592.16</v>
      </c>
      <c r="Z4884" s="8">
        <f t="shared" si="459"/>
        <v>129511.71</v>
      </c>
      <c r="AA4884" s="8">
        <f t="shared" si="460"/>
        <v>380499.87</v>
      </c>
      <c r="AB4884" s="10"/>
      <c r="AC4884" s="8"/>
      <c r="AD4884" s="8" t="str">
        <f t="shared" si="461"/>
        <v>N</v>
      </c>
    </row>
    <row r="4885" spans="1:30" x14ac:dyDescent="0.15">
      <c r="A4885">
        <v>4883</v>
      </c>
      <c r="B4885" s="1" t="s">
        <v>15377</v>
      </c>
      <c r="C4885" s="1" t="s">
        <v>33394</v>
      </c>
      <c r="D4885" s="3" t="s">
        <v>35772</v>
      </c>
      <c r="E4885" s="3" t="s">
        <v>37782</v>
      </c>
      <c r="F4885" s="1" t="s">
        <v>15378</v>
      </c>
      <c r="G4885" s="2">
        <v>39904</v>
      </c>
      <c r="H4885" t="s">
        <v>15379</v>
      </c>
      <c r="I4885">
        <v>5000000</v>
      </c>
      <c r="J4885" s="9" t="s">
        <v>36127</v>
      </c>
      <c r="K4885" s="9" t="str">
        <f t="shared" si="456"/>
        <v>否</v>
      </c>
      <c r="L4885" s="8">
        <v>2863468.45</v>
      </c>
      <c r="M4885" s="8">
        <v>0</v>
      </c>
      <c r="N4885" s="8">
        <v>27405.02</v>
      </c>
      <c r="O4885" s="8">
        <v>14320</v>
      </c>
      <c r="P4885" s="8">
        <f t="shared" si="457"/>
        <v>41725.020000000004</v>
      </c>
      <c r="Q4885" s="8">
        <v>3614993.9</v>
      </c>
      <c r="R4885" s="8">
        <v>0</v>
      </c>
      <c r="S4885" s="8">
        <v>19066.91</v>
      </c>
      <c r="T4885" s="8">
        <v>18077.47</v>
      </c>
      <c r="U4885" s="8">
        <f t="shared" si="458"/>
        <v>37144.380000000005</v>
      </c>
      <c r="V4885" s="8">
        <v>1603802.15</v>
      </c>
      <c r="W4885" s="8">
        <v>0</v>
      </c>
      <c r="X4885" s="8">
        <v>5954.9</v>
      </c>
      <c r="Y4885" s="8">
        <v>1087.19</v>
      </c>
      <c r="Z4885" s="8">
        <f t="shared" si="459"/>
        <v>7042.09</v>
      </c>
      <c r="AA4885" s="8">
        <f t="shared" si="460"/>
        <v>85911.49</v>
      </c>
      <c r="AB4885" s="10"/>
      <c r="AC4885" s="8"/>
      <c r="AD4885" s="8" t="str">
        <f t="shared" si="461"/>
        <v>N</v>
      </c>
    </row>
    <row r="4886" spans="1:30" x14ac:dyDescent="0.15">
      <c r="A4886">
        <v>4884</v>
      </c>
      <c r="B4886" s="1" t="s">
        <v>15380</v>
      </c>
      <c r="C4886" s="1" t="s">
        <v>33395</v>
      </c>
      <c r="D4886" s="3" t="s">
        <v>35780</v>
      </c>
      <c r="E4886" s="3" t="s">
        <v>44074</v>
      </c>
      <c r="F4886" s="1" t="s">
        <v>15381</v>
      </c>
      <c r="G4886" s="2">
        <v>39995</v>
      </c>
      <c r="H4886" t="s">
        <v>15382</v>
      </c>
      <c r="I4886">
        <v>500000</v>
      </c>
      <c r="J4886" s="9" t="s">
        <v>36113</v>
      </c>
      <c r="K4886" s="9" t="str">
        <f t="shared" si="456"/>
        <v>是</v>
      </c>
      <c r="L4886" s="8">
        <v>998108.54</v>
      </c>
      <c r="M4886" s="8">
        <v>1481585.21</v>
      </c>
      <c r="N4886" s="8">
        <v>30183.88</v>
      </c>
      <c r="O4886" s="8">
        <v>35534.58</v>
      </c>
      <c r="P4886" s="8">
        <f t="shared" si="457"/>
        <v>65718.460000000006</v>
      </c>
      <c r="Q4886" s="8">
        <v>1557668.37</v>
      </c>
      <c r="R4886" s="8">
        <v>2661831.92</v>
      </c>
      <c r="S4886" s="8">
        <v>108872.27</v>
      </c>
      <c r="T4886" s="8">
        <v>132609.67000000001</v>
      </c>
      <c r="U4886" s="8">
        <f t="shared" si="458"/>
        <v>241481.94</v>
      </c>
      <c r="V4886" s="8">
        <v>2464348.41</v>
      </c>
      <c r="W4886" s="8">
        <v>1913437.75</v>
      </c>
      <c r="X4886" s="8">
        <v>74770.77</v>
      </c>
      <c r="Y4886" s="8">
        <v>75783.600000000006</v>
      </c>
      <c r="Z4886" s="8">
        <f t="shared" si="459"/>
        <v>150554.37</v>
      </c>
      <c r="AA4886" s="8">
        <f t="shared" si="460"/>
        <v>457754.77</v>
      </c>
      <c r="AB4886" s="10"/>
      <c r="AC4886" s="8"/>
      <c r="AD4886" s="8" t="str">
        <f t="shared" si="461"/>
        <v>N</v>
      </c>
    </row>
    <row r="4887" spans="1:30" x14ac:dyDescent="0.15">
      <c r="A4887">
        <v>4885</v>
      </c>
      <c r="B4887" s="1" t="s">
        <v>15383</v>
      </c>
      <c r="C4887" s="1" t="s">
        <v>33396</v>
      </c>
      <c r="D4887" s="3" t="s">
        <v>35780</v>
      </c>
      <c r="E4887" s="3" t="s">
        <v>37802</v>
      </c>
      <c r="F4887" s="1" t="s">
        <v>15384</v>
      </c>
      <c r="G4887" s="2">
        <v>39967</v>
      </c>
      <c r="H4887" t="s">
        <v>15385</v>
      </c>
      <c r="I4887">
        <v>5000000</v>
      </c>
      <c r="J4887" s="9" t="s">
        <v>36127</v>
      </c>
      <c r="K4887" s="9" t="str">
        <f t="shared" si="456"/>
        <v>否</v>
      </c>
      <c r="L4887" s="8">
        <v>409948.74</v>
      </c>
      <c r="M4887" s="8">
        <v>0</v>
      </c>
      <c r="N4887" s="8">
        <v>9287.6</v>
      </c>
      <c r="O4887" s="8">
        <v>22410.32</v>
      </c>
      <c r="P4887" s="8">
        <f t="shared" si="457"/>
        <v>31697.919999999998</v>
      </c>
      <c r="Q4887" s="8">
        <v>15231462.960000001</v>
      </c>
      <c r="R4887" s="8">
        <v>0</v>
      </c>
      <c r="S4887" s="8">
        <v>282945.11</v>
      </c>
      <c r="T4887" s="8">
        <v>122151.8</v>
      </c>
      <c r="U4887" s="8">
        <f t="shared" si="458"/>
        <v>405096.91</v>
      </c>
      <c r="V4887" s="8">
        <v>20111910</v>
      </c>
      <c r="W4887" s="8">
        <v>0</v>
      </c>
      <c r="X4887" s="8">
        <v>300503.2</v>
      </c>
      <c r="Y4887" s="8">
        <v>82247.710000000006</v>
      </c>
      <c r="Z4887" s="8">
        <f t="shared" si="459"/>
        <v>382750.91000000003</v>
      </c>
      <c r="AA4887" s="8">
        <f t="shared" si="460"/>
        <v>819545.74</v>
      </c>
      <c r="AB4887" s="10"/>
      <c r="AC4887" s="8"/>
      <c r="AD4887" s="8" t="str">
        <f t="shared" si="461"/>
        <v>N</v>
      </c>
    </row>
    <row r="4888" spans="1:30" x14ac:dyDescent="0.15">
      <c r="A4888">
        <v>4886</v>
      </c>
      <c r="B4888" s="1" t="s">
        <v>15386</v>
      </c>
      <c r="C4888" s="1" t="s">
        <v>33397</v>
      </c>
      <c r="D4888" s="3" t="s">
        <v>35772</v>
      </c>
      <c r="E4888" s="3" t="s">
        <v>46482</v>
      </c>
      <c r="F4888" s="1" t="s">
        <v>15387</v>
      </c>
      <c r="G4888" s="2">
        <v>39966</v>
      </c>
      <c r="H4888" t="s">
        <v>15388</v>
      </c>
      <c r="I4888">
        <v>3000000</v>
      </c>
      <c r="J4888" s="9" t="s">
        <v>36130</v>
      </c>
      <c r="K4888" s="9" t="str">
        <f t="shared" si="456"/>
        <v>否</v>
      </c>
      <c r="L4888" s="8">
        <v>2295920.5099999998</v>
      </c>
      <c r="M4888" s="8">
        <v>0</v>
      </c>
      <c r="N4888" s="8">
        <v>62621.97</v>
      </c>
      <c r="O4888" s="8">
        <v>17649.04</v>
      </c>
      <c r="P4888" s="8">
        <f t="shared" si="457"/>
        <v>80271.010000000009</v>
      </c>
      <c r="Q4888" s="8">
        <v>3471024.25</v>
      </c>
      <c r="R4888" s="8">
        <v>0</v>
      </c>
      <c r="S4888" s="8">
        <v>64046.080000000002</v>
      </c>
      <c r="T4888" s="8">
        <v>17229.689999999999</v>
      </c>
      <c r="U4888" s="8">
        <f t="shared" si="458"/>
        <v>81275.77</v>
      </c>
      <c r="V4888" s="8">
        <v>10723551.609999999</v>
      </c>
      <c r="W4888" s="8">
        <v>0</v>
      </c>
      <c r="X4888" s="8">
        <v>59262.79</v>
      </c>
      <c r="Y4888" s="8">
        <v>0</v>
      </c>
      <c r="Z4888" s="8">
        <f t="shared" si="459"/>
        <v>59262.79</v>
      </c>
      <c r="AA4888" s="8">
        <f t="shared" si="460"/>
        <v>220809.57000000004</v>
      </c>
      <c r="AB4888" s="10"/>
      <c r="AC4888" s="8"/>
      <c r="AD4888" s="8" t="str">
        <f t="shared" si="461"/>
        <v>N</v>
      </c>
    </row>
    <row r="4889" spans="1:30" x14ac:dyDescent="0.15">
      <c r="A4889">
        <v>4887</v>
      </c>
      <c r="B4889" s="1" t="s">
        <v>15389</v>
      </c>
      <c r="C4889" s="1" t="s">
        <v>33398</v>
      </c>
      <c r="D4889" s="3" t="s">
        <v>35778</v>
      </c>
      <c r="E4889" s="3" t="s">
        <v>38240</v>
      </c>
      <c r="F4889" s="1" t="s">
        <v>15390</v>
      </c>
      <c r="G4889" s="2">
        <v>39983</v>
      </c>
      <c r="H4889" t="s">
        <v>15391</v>
      </c>
      <c r="I4889">
        <v>300000</v>
      </c>
      <c r="J4889" s="9" t="s">
        <v>36127</v>
      </c>
      <c r="K4889" s="9" t="str">
        <f t="shared" si="456"/>
        <v>否</v>
      </c>
      <c r="L4889" s="8">
        <v>1235967.8500000001</v>
      </c>
      <c r="M4889" s="8">
        <v>0</v>
      </c>
      <c r="N4889" s="8">
        <v>13359.72</v>
      </c>
      <c r="O4889" s="8">
        <v>6253.94</v>
      </c>
      <c r="P4889" s="8">
        <f t="shared" si="457"/>
        <v>19613.66</v>
      </c>
      <c r="Q4889" s="8">
        <v>907050.24</v>
      </c>
      <c r="R4889" s="8">
        <v>0</v>
      </c>
      <c r="S4889" s="8">
        <v>9067.9</v>
      </c>
      <c r="T4889" s="8">
        <v>4648.49</v>
      </c>
      <c r="U4889" s="8">
        <f t="shared" si="458"/>
        <v>13716.39</v>
      </c>
      <c r="V4889" s="8">
        <v>571857.22</v>
      </c>
      <c r="W4889" s="8">
        <v>0</v>
      </c>
      <c r="X4889" s="8">
        <v>40430.620000000003</v>
      </c>
      <c r="Y4889" s="8">
        <v>789.97</v>
      </c>
      <c r="Z4889" s="8">
        <f t="shared" si="459"/>
        <v>41220.590000000004</v>
      </c>
      <c r="AA4889" s="8">
        <f t="shared" si="460"/>
        <v>74550.640000000014</v>
      </c>
      <c r="AB4889" s="10"/>
      <c r="AC4889" s="8"/>
      <c r="AD4889" s="8" t="str">
        <f t="shared" si="461"/>
        <v>N</v>
      </c>
    </row>
    <row r="4890" spans="1:30" x14ac:dyDescent="0.15">
      <c r="A4890">
        <v>4888</v>
      </c>
      <c r="B4890" s="1" t="s">
        <v>15392</v>
      </c>
      <c r="C4890" s="1" t="s">
        <v>33399</v>
      </c>
      <c r="D4890" s="3" t="s">
        <v>35774</v>
      </c>
      <c r="E4890" s="3" t="s">
        <v>39824</v>
      </c>
      <c r="F4890" s="1" t="s">
        <v>15393</v>
      </c>
      <c r="G4890" s="2">
        <v>39995</v>
      </c>
      <c r="H4890" t="s">
        <v>15394</v>
      </c>
      <c r="I4890">
        <v>17000000</v>
      </c>
      <c r="J4890" s="9" t="s">
        <v>36123</v>
      </c>
      <c r="K4890" s="9" t="str">
        <f t="shared" si="456"/>
        <v>是</v>
      </c>
      <c r="L4890" s="8">
        <v>5278.18</v>
      </c>
      <c r="M4890" s="8">
        <v>9824608.6600000001</v>
      </c>
      <c r="N4890" s="8">
        <v>34864.57</v>
      </c>
      <c r="O4890" s="8"/>
      <c r="P4890" s="8">
        <f t="shared" si="457"/>
        <v>34864.57</v>
      </c>
      <c r="Q4890" s="8">
        <v>10318.799999999999</v>
      </c>
      <c r="R4890" s="8">
        <v>10940735.689999999</v>
      </c>
      <c r="S4890" s="8">
        <v>33805.599999999999</v>
      </c>
      <c r="T4890" s="8"/>
      <c r="U4890" s="8">
        <f t="shared" si="458"/>
        <v>33805.599999999999</v>
      </c>
      <c r="V4890" s="8">
        <v>147582.9</v>
      </c>
      <c r="W4890" s="8">
        <v>9135821.7400000002</v>
      </c>
      <c r="X4890" s="8">
        <v>101788.64</v>
      </c>
      <c r="Y4890" s="8"/>
      <c r="Z4890" s="8">
        <f t="shared" si="459"/>
        <v>101788.64</v>
      </c>
      <c r="AA4890" s="8">
        <f t="shared" si="460"/>
        <v>170458.81</v>
      </c>
      <c r="AB4890" s="10"/>
      <c r="AC4890" s="8"/>
      <c r="AD4890" s="8" t="str">
        <f t="shared" si="461"/>
        <v>N</v>
      </c>
    </row>
    <row r="4891" spans="1:30" x14ac:dyDescent="0.15">
      <c r="A4891">
        <v>4889</v>
      </c>
      <c r="B4891" s="1" t="s">
        <v>15395</v>
      </c>
      <c r="C4891" s="1" t="s">
        <v>33400</v>
      </c>
      <c r="D4891" s="3" t="s">
        <v>35772</v>
      </c>
      <c r="E4891" s="3" t="s">
        <v>37792</v>
      </c>
      <c r="F4891" s="1" t="s">
        <v>15396</v>
      </c>
      <c r="G4891" s="2">
        <v>39980</v>
      </c>
      <c r="H4891" t="s">
        <v>15397</v>
      </c>
      <c r="I4891">
        <v>2000000</v>
      </c>
      <c r="J4891" s="9" t="s">
        <v>36127</v>
      </c>
      <c r="K4891" s="9" t="str">
        <f t="shared" si="456"/>
        <v>否</v>
      </c>
      <c r="L4891" s="8">
        <v>109357.95</v>
      </c>
      <c r="M4891" s="8">
        <v>0</v>
      </c>
      <c r="N4891" s="8">
        <v>0</v>
      </c>
      <c r="O4891" s="8">
        <v>848.46</v>
      </c>
      <c r="P4891" s="8">
        <f t="shared" si="457"/>
        <v>848.46</v>
      </c>
      <c r="Q4891" s="8">
        <v>0</v>
      </c>
      <c r="R4891" s="8">
        <v>0</v>
      </c>
      <c r="S4891" s="8">
        <v>0</v>
      </c>
      <c r="T4891" s="8">
        <v>0</v>
      </c>
      <c r="U4891" s="8">
        <f t="shared" si="458"/>
        <v>0</v>
      </c>
      <c r="V4891" s="8">
        <v>0</v>
      </c>
      <c r="W4891" s="8">
        <v>0</v>
      </c>
      <c r="X4891" s="8">
        <v>0</v>
      </c>
      <c r="Y4891" s="8">
        <v>0</v>
      </c>
      <c r="Z4891" s="8">
        <f t="shared" si="459"/>
        <v>0</v>
      </c>
      <c r="AA4891" s="8">
        <f t="shared" si="460"/>
        <v>848.46</v>
      </c>
      <c r="AB4891" s="10">
        <v>40815</v>
      </c>
      <c r="AC4891" s="8" t="s">
        <v>37135</v>
      </c>
      <c r="AD4891" s="8" t="str">
        <f t="shared" si="461"/>
        <v>N</v>
      </c>
    </row>
    <row r="4892" spans="1:30" x14ac:dyDescent="0.15">
      <c r="A4892">
        <v>4890</v>
      </c>
      <c r="B4892" s="1" t="s">
        <v>15398</v>
      </c>
      <c r="C4892" s="1" t="s">
        <v>33401</v>
      </c>
      <c r="D4892" s="3" t="s">
        <v>35797</v>
      </c>
      <c r="E4892" s="3" t="s">
        <v>45564</v>
      </c>
      <c r="F4892" s="1" t="s">
        <v>15399</v>
      </c>
      <c r="G4892" s="2">
        <v>40000</v>
      </c>
      <c r="H4892" t="s">
        <v>3460</v>
      </c>
      <c r="I4892">
        <v>36000000</v>
      </c>
      <c r="J4892" s="9" t="s">
        <v>36118</v>
      </c>
      <c r="K4892" s="9" t="str">
        <f t="shared" si="456"/>
        <v>是</v>
      </c>
      <c r="L4892" s="8">
        <v>177228161.84</v>
      </c>
      <c r="M4892" s="8">
        <v>0</v>
      </c>
      <c r="N4892" s="8">
        <v>0</v>
      </c>
      <c r="O4892" s="8"/>
      <c r="P4892" s="8">
        <f t="shared" si="457"/>
        <v>0</v>
      </c>
      <c r="Q4892" s="8">
        <v>86309306.700000003</v>
      </c>
      <c r="R4892" s="8">
        <v>16085.31</v>
      </c>
      <c r="S4892" s="8">
        <v>6000048.1900000004</v>
      </c>
      <c r="T4892" s="8"/>
      <c r="U4892" s="8">
        <f t="shared" si="458"/>
        <v>6000048.1900000004</v>
      </c>
      <c r="V4892" s="8">
        <v>145895570.55000001</v>
      </c>
      <c r="W4892" s="8">
        <v>18950.3</v>
      </c>
      <c r="X4892" s="8">
        <v>0</v>
      </c>
      <c r="Y4892" s="8"/>
      <c r="Z4892" s="8">
        <f t="shared" si="459"/>
        <v>0</v>
      </c>
      <c r="AA4892" s="8">
        <f t="shared" si="460"/>
        <v>6000048.1900000004</v>
      </c>
      <c r="AB4892" s="10"/>
      <c r="AC4892" s="8"/>
      <c r="AD4892" s="8" t="str">
        <f t="shared" si="461"/>
        <v>N</v>
      </c>
    </row>
    <row r="4893" spans="1:30" x14ac:dyDescent="0.15">
      <c r="A4893">
        <v>4891</v>
      </c>
      <c r="B4893" s="1" t="s">
        <v>15400</v>
      </c>
      <c r="C4893" s="1" t="s">
        <v>33402</v>
      </c>
      <c r="D4893" s="3" t="s">
        <v>35788</v>
      </c>
      <c r="E4893" s="3" t="s">
        <v>40027</v>
      </c>
      <c r="F4893" s="1" t="s">
        <v>15401</v>
      </c>
      <c r="G4893" s="2">
        <v>38582</v>
      </c>
      <c r="H4893" t="s">
        <v>15402</v>
      </c>
      <c r="I4893">
        <v>6800000</v>
      </c>
      <c r="J4893" s="9" t="s">
        <v>36123</v>
      </c>
      <c r="K4893" s="9" t="str">
        <f t="shared" si="456"/>
        <v>否</v>
      </c>
      <c r="L4893" s="8"/>
      <c r="M4893" s="8"/>
      <c r="N4893" s="8"/>
      <c r="O4893" s="8"/>
      <c r="P4893" s="8">
        <f t="shared" si="457"/>
        <v>0</v>
      </c>
      <c r="Q4893" s="8">
        <v>688790.62</v>
      </c>
      <c r="R4893" s="8">
        <v>0</v>
      </c>
      <c r="S4893" s="8">
        <v>87376</v>
      </c>
      <c r="T4893" s="8"/>
      <c r="U4893" s="8">
        <f t="shared" si="458"/>
        <v>87376</v>
      </c>
      <c r="V4893" s="8">
        <v>0</v>
      </c>
      <c r="W4893" s="8">
        <v>0</v>
      </c>
      <c r="X4893" s="8">
        <v>0</v>
      </c>
      <c r="Y4893" s="8"/>
      <c r="Z4893" s="8">
        <f t="shared" si="459"/>
        <v>0</v>
      </c>
      <c r="AA4893" s="8">
        <f t="shared" si="460"/>
        <v>87376</v>
      </c>
      <c r="AB4893" s="10"/>
      <c r="AC4893" s="8"/>
      <c r="AD4893" s="8" t="str">
        <f t="shared" si="461"/>
        <v>N</v>
      </c>
    </row>
    <row r="4894" spans="1:30" x14ac:dyDescent="0.15">
      <c r="A4894">
        <v>4892</v>
      </c>
      <c r="B4894" s="1" t="s">
        <v>15403</v>
      </c>
      <c r="C4894" s="1" t="s">
        <v>33403</v>
      </c>
      <c r="D4894" s="3" t="s">
        <v>35780</v>
      </c>
      <c r="E4894" s="3" t="s">
        <v>39408</v>
      </c>
      <c r="F4894" s="1" t="s">
        <v>15404</v>
      </c>
      <c r="G4894" s="2">
        <v>39990</v>
      </c>
      <c r="H4894" t="s">
        <v>15405</v>
      </c>
      <c r="I4894">
        <v>200000</v>
      </c>
      <c r="J4894" s="9" t="s">
        <v>36112</v>
      </c>
      <c r="K4894" s="9" t="str">
        <f t="shared" si="456"/>
        <v>否</v>
      </c>
      <c r="L4894" s="8">
        <v>510185.94</v>
      </c>
      <c r="M4894" s="8">
        <v>0</v>
      </c>
      <c r="N4894" s="8">
        <v>16150.34</v>
      </c>
      <c r="O4894" s="8"/>
      <c r="P4894" s="8">
        <f t="shared" si="457"/>
        <v>16150.34</v>
      </c>
      <c r="Q4894" s="8">
        <v>644901.71</v>
      </c>
      <c r="R4894" s="8">
        <v>0</v>
      </c>
      <c r="S4894" s="8">
        <v>19047</v>
      </c>
      <c r="T4894" s="8"/>
      <c r="U4894" s="8">
        <f t="shared" si="458"/>
        <v>19047</v>
      </c>
      <c r="V4894" s="8">
        <v>471189.33</v>
      </c>
      <c r="W4894" s="8">
        <v>0</v>
      </c>
      <c r="X4894" s="8">
        <v>16402.060000000001</v>
      </c>
      <c r="Y4894" s="8"/>
      <c r="Z4894" s="8">
        <f t="shared" si="459"/>
        <v>16402.060000000001</v>
      </c>
      <c r="AA4894" s="8">
        <f t="shared" si="460"/>
        <v>51599.399999999994</v>
      </c>
      <c r="AB4894" s="10"/>
      <c r="AC4894" s="8"/>
      <c r="AD4894" s="8" t="str">
        <f t="shared" si="461"/>
        <v>N</v>
      </c>
    </row>
    <row r="4895" spans="1:30" x14ac:dyDescent="0.15">
      <c r="A4895">
        <v>4893</v>
      </c>
      <c r="B4895" s="1" t="s">
        <v>15406</v>
      </c>
      <c r="C4895" s="1" t="s">
        <v>33404</v>
      </c>
      <c r="D4895" s="3" t="s">
        <v>34495</v>
      </c>
      <c r="E4895" s="3" t="s">
        <v>37783</v>
      </c>
      <c r="F4895" s="1" t="s">
        <v>15407</v>
      </c>
      <c r="G4895" s="2">
        <v>39974</v>
      </c>
      <c r="H4895" t="s">
        <v>7137</v>
      </c>
      <c r="I4895">
        <v>10200000</v>
      </c>
      <c r="J4895" s="9" t="s">
        <v>36127</v>
      </c>
      <c r="K4895" s="9" t="str">
        <f t="shared" si="456"/>
        <v>否</v>
      </c>
      <c r="L4895" s="8">
        <v>0</v>
      </c>
      <c r="M4895" s="8">
        <v>0</v>
      </c>
      <c r="N4895" s="8">
        <v>0</v>
      </c>
      <c r="O4895" s="8"/>
      <c r="P4895" s="8">
        <f t="shared" si="457"/>
        <v>0</v>
      </c>
      <c r="Q4895" s="8">
        <v>1487911.55</v>
      </c>
      <c r="R4895" s="8">
        <v>0</v>
      </c>
      <c r="S4895" s="8">
        <v>319.64999999999998</v>
      </c>
      <c r="T4895" s="8"/>
      <c r="U4895" s="8">
        <f t="shared" si="458"/>
        <v>319.64999999999998</v>
      </c>
      <c r="V4895" s="8">
        <v>3642389.65</v>
      </c>
      <c r="W4895" s="8">
        <v>0</v>
      </c>
      <c r="X4895" s="8">
        <v>261492.03</v>
      </c>
      <c r="Y4895" s="8"/>
      <c r="Z4895" s="8">
        <f t="shared" si="459"/>
        <v>261492.03</v>
      </c>
      <c r="AA4895" s="8">
        <f t="shared" si="460"/>
        <v>261811.68</v>
      </c>
      <c r="AB4895" s="10"/>
      <c r="AC4895" s="8"/>
      <c r="AD4895" s="8" t="str">
        <f t="shared" si="461"/>
        <v>N</v>
      </c>
    </row>
    <row r="4896" spans="1:30" x14ac:dyDescent="0.15">
      <c r="A4896">
        <v>4894</v>
      </c>
      <c r="B4896" s="1" t="s">
        <v>15408</v>
      </c>
      <c r="C4896" s="1" t="s">
        <v>33405</v>
      </c>
      <c r="D4896" s="3" t="s">
        <v>35782</v>
      </c>
      <c r="E4896" s="3" t="s">
        <v>41834</v>
      </c>
      <c r="F4896" s="1" t="s">
        <v>15409</v>
      </c>
      <c r="G4896" s="2">
        <v>39905</v>
      </c>
      <c r="H4896" t="s">
        <v>15410</v>
      </c>
      <c r="I4896">
        <v>500000</v>
      </c>
      <c r="J4896" s="9" t="s">
        <v>36122</v>
      </c>
      <c r="K4896" s="9" t="str">
        <f t="shared" si="456"/>
        <v>否</v>
      </c>
      <c r="L4896" s="8">
        <v>195923.12</v>
      </c>
      <c r="M4896" s="8">
        <v>0</v>
      </c>
      <c r="N4896" s="8">
        <v>17990.73</v>
      </c>
      <c r="O4896" s="8">
        <v>386.03</v>
      </c>
      <c r="P4896" s="8">
        <f t="shared" si="457"/>
        <v>18376.759999999998</v>
      </c>
      <c r="Q4896" s="8">
        <v>117055.64</v>
      </c>
      <c r="R4896" s="8">
        <v>0</v>
      </c>
      <c r="S4896" s="8">
        <v>4677.26</v>
      </c>
      <c r="T4896" s="8">
        <v>0</v>
      </c>
      <c r="U4896" s="8">
        <f t="shared" si="458"/>
        <v>4677.26</v>
      </c>
      <c r="V4896" s="8">
        <v>1269632.53</v>
      </c>
      <c r="W4896" s="8">
        <v>0</v>
      </c>
      <c r="X4896" s="8">
        <v>43743.13</v>
      </c>
      <c r="Y4896" s="8">
        <v>3005.83</v>
      </c>
      <c r="Z4896" s="8">
        <f t="shared" si="459"/>
        <v>46748.959999999999</v>
      </c>
      <c r="AA4896" s="8">
        <f t="shared" si="460"/>
        <v>69802.98</v>
      </c>
      <c r="AB4896" s="10"/>
      <c r="AC4896" s="8"/>
      <c r="AD4896" s="8" t="str">
        <f t="shared" si="461"/>
        <v>N</v>
      </c>
    </row>
    <row r="4897" spans="1:30" x14ac:dyDescent="0.15">
      <c r="A4897">
        <v>4895</v>
      </c>
      <c r="B4897" s="1" t="s">
        <v>15411</v>
      </c>
      <c r="C4897" s="1" t="s">
        <v>33406</v>
      </c>
      <c r="D4897" s="3" t="s">
        <v>35797</v>
      </c>
      <c r="E4897" s="3" t="s">
        <v>42015</v>
      </c>
      <c r="F4897" s="1" t="s">
        <v>15412</v>
      </c>
      <c r="G4897" s="2">
        <v>39996</v>
      </c>
      <c r="H4897" t="s">
        <v>15413</v>
      </c>
      <c r="I4897">
        <v>600000</v>
      </c>
      <c r="J4897" s="9" t="s">
        <v>36122</v>
      </c>
      <c r="K4897" s="9" t="str">
        <f t="shared" si="456"/>
        <v>否</v>
      </c>
      <c r="L4897" s="8">
        <v>4938474.38</v>
      </c>
      <c r="M4897" s="8">
        <v>0</v>
      </c>
      <c r="N4897" s="8">
        <v>32095.74</v>
      </c>
      <c r="O4897" s="8">
        <v>10815.76</v>
      </c>
      <c r="P4897" s="8">
        <f t="shared" si="457"/>
        <v>42911.5</v>
      </c>
      <c r="Q4897" s="8">
        <v>3253051.27</v>
      </c>
      <c r="R4897" s="8">
        <v>0</v>
      </c>
      <c r="S4897" s="8">
        <v>23827.96</v>
      </c>
      <c r="T4897" s="8">
        <v>6302.64</v>
      </c>
      <c r="U4897" s="8">
        <f t="shared" si="458"/>
        <v>30130.6</v>
      </c>
      <c r="V4897" s="8">
        <v>5115389.78</v>
      </c>
      <c r="W4897" s="8">
        <v>0</v>
      </c>
      <c r="X4897" s="8">
        <v>56981.440000000002</v>
      </c>
      <c r="Y4897" s="8">
        <v>7133.81</v>
      </c>
      <c r="Z4897" s="8">
        <f t="shared" si="459"/>
        <v>64115.25</v>
      </c>
      <c r="AA4897" s="8">
        <f t="shared" si="460"/>
        <v>137157.35</v>
      </c>
      <c r="AB4897" s="10"/>
      <c r="AC4897" s="8"/>
      <c r="AD4897" s="8" t="str">
        <f t="shared" si="461"/>
        <v>N</v>
      </c>
    </row>
    <row r="4898" spans="1:30" x14ac:dyDescent="0.15">
      <c r="A4898">
        <v>4896</v>
      </c>
      <c r="B4898" s="1" t="s">
        <v>15414</v>
      </c>
      <c r="C4898" s="1" t="s">
        <v>33407</v>
      </c>
      <c r="D4898" s="3" t="s">
        <v>35780</v>
      </c>
      <c r="E4898" s="3" t="s">
        <v>43621</v>
      </c>
      <c r="F4898" s="1" t="s">
        <v>15415</v>
      </c>
      <c r="G4898" s="2">
        <v>40002</v>
      </c>
      <c r="H4898" t="s">
        <v>15416</v>
      </c>
      <c r="I4898">
        <v>5000000</v>
      </c>
      <c r="J4898" s="9" t="s">
        <v>36113</v>
      </c>
      <c r="K4898" s="9" t="str">
        <f t="shared" si="456"/>
        <v>是</v>
      </c>
      <c r="L4898" s="8">
        <v>6996263.6399999997</v>
      </c>
      <c r="M4898" s="8">
        <v>3624748.41</v>
      </c>
      <c r="N4898" s="8">
        <v>207968.87</v>
      </c>
      <c r="O4898" s="8">
        <v>132757.42000000001</v>
      </c>
      <c r="P4898" s="8">
        <f t="shared" si="457"/>
        <v>340726.29000000004</v>
      </c>
      <c r="Q4898" s="8">
        <v>10045829.630000001</v>
      </c>
      <c r="R4898" s="8">
        <v>1915269.96</v>
      </c>
      <c r="S4898" s="8">
        <v>261294.92</v>
      </c>
      <c r="T4898" s="8">
        <v>166250.98000000001</v>
      </c>
      <c r="U4898" s="8">
        <f t="shared" si="458"/>
        <v>427545.9</v>
      </c>
      <c r="V4898" s="8">
        <v>6825739.21</v>
      </c>
      <c r="W4898" s="8">
        <v>514713.99</v>
      </c>
      <c r="X4898" s="8">
        <v>188714.54</v>
      </c>
      <c r="Y4898" s="8">
        <v>91769.09</v>
      </c>
      <c r="Z4898" s="8">
        <f t="shared" si="459"/>
        <v>280483.63</v>
      </c>
      <c r="AA4898" s="8">
        <f t="shared" si="460"/>
        <v>1048755.82</v>
      </c>
      <c r="AB4898" s="10"/>
      <c r="AC4898" s="8"/>
      <c r="AD4898" s="8" t="str">
        <f t="shared" si="461"/>
        <v>N</v>
      </c>
    </row>
    <row r="4899" spans="1:30" x14ac:dyDescent="0.15">
      <c r="A4899">
        <v>4897</v>
      </c>
      <c r="B4899" s="1" t="s">
        <v>15417</v>
      </c>
      <c r="C4899" s="1" t="s">
        <v>33408</v>
      </c>
      <c r="D4899" s="3" t="s">
        <v>35780</v>
      </c>
      <c r="E4899" s="3" t="s">
        <v>45946</v>
      </c>
      <c r="F4899" s="1" t="s">
        <v>15418</v>
      </c>
      <c r="G4899" s="2">
        <v>40002</v>
      </c>
      <c r="H4899" t="s">
        <v>15419</v>
      </c>
      <c r="I4899">
        <v>1000000</v>
      </c>
      <c r="J4899" s="9" t="s">
        <v>36118</v>
      </c>
      <c r="K4899" s="9" t="str">
        <f t="shared" si="456"/>
        <v>否</v>
      </c>
      <c r="L4899" s="8">
        <v>8131946.3700000001</v>
      </c>
      <c r="M4899" s="8">
        <v>0</v>
      </c>
      <c r="N4899" s="8">
        <v>314090.92</v>
      </c>
      <c r="O4899" s="8">
        <v>30579.45</v>
      </c>
      <c r="P4899" s="8">
        <f t="shared" si="457"/>
        <v>344670.37</v>
      </c>
      <c r="Q4899" s="8">
        <v>11673450.15</v>
      </c>
      <c r="R4899" s="8">
        <v>0</v>
      </c>
      <c r="S4899" s="8">
        <v>437958.41</v>
      </c>
      <c r="T4899" s="8">
        <v>115567.16</v>
      </c>
      <c r="U4899" s="8">
        <f t="shared" si="458"/>
        <v>553525.56999999995</v>
      </c>
      <c r="V4899" s="8">
        <v>7054863.5999999996</v>
      </c>
      <c r="W4899" s="8">
        <v>0</v>
      </c>
      <c r="X4899" s="8">
        <v>228101.12</v>
      </c>
      <c r="Y4899" s="8">
        <v>8956.7000000000007</v>
      </c>
      <c r="Z4899" s="8">
        <f t="shared" si="459"/>
        <v>237057.82</v>
      </c>
      <c r="AA4899" s="8">
        <f t="shared" si="460"/>
        <v>1135253.76</v>
      </c>
      <c r="AB4899" s="10"/>
      <c r="AC4899" s="8"/>
      <c r="AD4899" s="8" t="str">
        <f t="shared" si="461"/>
        <v>N</v>
      </c>
    </row>
    <row r="4900" spans="1:30" x14ac:dyDescent="0.15">
      <c r="A4900">
        <v>4898</v>
      </c>
      <c r="B4900" s="1" t="s">
        <v>15420</v>
      </c>
      <c r="C4900" s="1" t="s">
        <v>15421</v>
      </c>
      <c r="D4900" s="3" t="s">
        <v>35780</v>
      </c>
      <c r="E4900" s="3" t="s">
        <v>43426</v>
      </c>
      <c r="F4900" s="1" t="s">
        <v>15422</v>
      </c>
      <c r="G4900" s="2">
        <v>40001</v>
      </c>
      <c r="H4900" t="s">
        <v>15423</v>
      </c>
      <c r="I4900">
        <v>30880000</v>
      </c>
      <c r="J4900" s="9" t="s">
        <v>36113</v>
      </c>
      <c r="K4900" s="9" t="str">
        <f t="shared" si="456"/>
        <v>否</v>
      </c>
      <c r="L4900" s="8">
        <v>3227377.76</v>
      </c>
      <c r="M4900" s="8">
        <v>0</v>
      </c>
      <c r="N4900" s="8">
        <v>74236.039999999994</v>
      </c>
      <c r="O4900" s="8">
        <v>40314.67</v>
      </c>
      <c r="P4900" s="8">
        <f t="shared" si="457"/>
        <v>114550.70999999999</v>
      </c>
      <c r="Q4900" s="8">
        <v>667664.06000000006</v>
      </c>
      <c r="R4900" s="8">
        <v>0</v>
      </c>
      <c r="S4900" s="8">
        <v>26387.89</v>
      </c>
      <c r="T4900" s="8">
        <v>14595.96</v>
      </c>
      <c r="U4900" s="8">
        <f t="shared" si="458"/>
        <v>40983.85</v>
      </c>
      <c r="V4900" s="8">
        <v>8550262.0099999998</v>
      </c>
      <c r="W4900" s="8">
        <v>0</v>
      </c>
      <c r="X4900" s="8">
        <v>269076.24</v>
      </c>
      <c r="Y4900" s="8">
        <v>106878.28</v>
      </c>
      <c r="Z4900" s="8">
        <f t="shared" si="459"/>
        <v>375954.52</v>
      </c>
      <c r="AA4900" s="8">
        <f t="shared" si="460"/>
        <v>531489.08000000007</v>
      </c>
      <c r="AB4900" s="10">
        <v>42160</v>
      </c>
      <c r="AC4900" s="8" t="s">
        <v>37121</v>
      </c>
      <c r="AD4900" s="8" t="str">
        <f t="shared" si="461"/>
        <v>N</v>
      </c>
    </row>
    <row r="4901" spans="1:30" x14ac:dyDescent="0.15">
      <c r="A4901">
        <v>4899</v>
      </c>
      <c r="B4901" s="1" t="s">
        <v>15424</v>
      </c>
      <c r="C4901" s="1" t="s">
        <v>33409</v>
      </c>
      <c r="D4901" s="3" t="s">
        <v>35772</v>
      </c>
      <c r="E4901" s="3" t="s">
        <v>41278</v>
      </c>
      <c r="F4901" s="1" t="s">
        <v>15425</v>
      </c>
      <c r="G4901" s="2">
        <v>39994</v>
      </c>
      <c r="H4901" t="s">
        <v>15426</v>
      </c>
      <c r="I4901">
        <v>5000000</v>
      </c>
      <c r="J4901" s="9" t="s">
        <v>36115</v>
      </c>
      <c r="K4901" s="9" t="str">
        <f t="shared" si="456"/>
        <v>否</v>
      </c>
      <c r="L4901" s="8">
        <v>19189156.739999998</v>
      </c>
      <c r="M4901" s="8">
        <v>0</v>
      </c>
      <c r="N4901" s="8">
        <v>188038.05</v>
      </c>
      <c r="O4901" s="8">
        <v>4424.51</v>
      </c>
      <c r="P4901" s="8">
        <f t="shared" si="457"/>
        <v>192462.56</v>
      </c>
      <c r="Q4901" s="8">
        <v>2475733.79</v>
      </c>
      <c r="R4901" s="8">
        <v>0</v>
      </c>
      <c r="S4901" s="8">
        <v>4775.8999999999996</v>
      </c>
      <c r="T4901" s="8">
        <v>0</v>
      </c>
      <c r="U4901" s="8">
        <f t="shared" si="458"/>
        <v>4775.8999999999996</v>
      </c>
      <c r="V4901" s="8">
        <v>1262724.28</v>
      </c>
      <c r="W4901" s="8">
        <v>0</v>
      </c>
      <c r="X4901" s="8">
        <v>20623.78</v>
      </c>
      <c r="Y4901" s="8">
        <v>1261.58</v>
      </c>
      <c r="Z4901" s="8">
        <f t="shared" si="459"/>
        <v>21885.360000000001</v>
      </c>
      <c r="AA4901" s="8">
        <f t="shared" si="460"/>
        <v>219123.82</v>
      </c>
      <c r="AB4901" s="10">
        <v>41092</v>
      </c>
      <c r="AC4901" s="8" t="s">
        <v>37115</v>
      </c>
      <c r="AD4901" s="8" t="str">
        <f t="shared" si="461"/>
        <v>N</v>
      </c>
    </row>
    <row r="4902" spans="1:30" x14ac:dyDescent="0.15">
      <c r="A4902">
        <v>4900</v>
      </c>
      <c r="B4902" s="1" t="s">
        <v>15427</v>
      </c>
      <c r="C4902" s="1" t="s">
        <v>33410</v>
      </c>
      <c r="D4902" s="3" t="s">
        <v>35774</v>
      </c>
      <c r="E4902" s="3" t="s">
        <v>39619</v>
      </c>
      <c r="F4902" s="1" t="s">
        <v>15428</v>
      </c>
      <c r="G4902" s="2">
        <v>40003</v>
      </c>
      <c r="H4902" t="s">
        <v>15429</v>
      </c>
      <c r="I4902">
        <v>500000</v>
      </c>
      <c r="J4902" s="9" t="s">
        <v>36123</v>
      </c>
      <c r="K4902" s="9" t="str">
        <f t="shared" si="456"/>
        <v>是</v>
      </c>
      <c r="L4902" s="8">
        <v>10299410.060000001</v>
      </c>
      <c r="M4902" s="8">
        <v>3962252.04</v>
      </c>
      <c r="N4902" s="8">
        <v>1640.79</v>
      </c>
      <c r="O4902" s="8"/>
      <c r="P4902" s="8">
        <f t="shared" si="457"/>
        <v>1640.79</v>
      </c>
      <c r="Q4902" s="8">
        <v>8380595.1500000004</v>
      </c>
      <c r="R4902" s="8">
        <v>463570</v>
      </c>
      <c r="S4902" s="8">
        <v>170211.83</v>
      </c>
      <c r="T4902" s="8"/>
      <c r="U4902" s="8">
        <f t="shared" si="458"/>
        <v>170211.83</v>
      </c>
      <c r="V4902" s="8">
        <v>8898896.5500000007</v>
      </c>
      <c r="W4902" s="8">
        <v>1077543.04</v>
      </c>
      <c r="X4902" s="8">
        <v>224079.81</v>
      </c>
      <c r="Y4902" s="8"/>
      <c r="Z4902" s="8">
        <f t="shared" si="459"/>
        <v>224079.81</v>
      </c>
      <c r="AA4902" s="8">
        <f t="shared" si="460"/>
        <v>395932.43</v>
      </c>
      <c r="AB4902" s="10"/>
      <c r="AC4902" s="8"/>
      <c r="AD4902" s="8" t="str">
        <f t="shared" si="461"/>
        <v>N</v>
      </c>
    </row>
    <row r="4903" spans="1:30" x14ac:dyDescent="0.15">
      <c r="A4903">
        <v>4901</v>
      </c>
      <c r="B4903" s="1" t="s">
        <v>15430</v>
      </c>
      <c r="C4903" s="1" t="s">
        <v>33411</v>
      </c>
      <c r="D4903" s="3" t="s">
        <v>35774</v>
      </c>
      <c r="E4903" s="3" t="s">
        <v>39619</v>
      </c>
      <c r="F4903" s="1" t="s">
        <v>15431</v>
      </c>
      <c r="G4903" s="2">
        <v>40003</v>
      </c>
      <c r="H4903" t="s">
        <v>15432</v>
      </c>
      <c r="I4903">
        <v>800000</v>
      </c>
      <c r="J4903" s="9" t="s">
        <v>36123</v>
      </c>
      <c r="K4903" s="9" t="str">
        <f t="shared" si="456"/>
        <v>否</v>
      </c>
      <c r="L4903" s="8">
        <v>4600555.53</v>
      </c>
      <c r="M4903" s="8">
        <v>0</v>
      </c>
      <c r="N4903" s="8">
        <v>149053.04</v>
      </c>
      <c r="O4903" s="8"/>
      <c r="P4903" s="8">
        <f t="shared" si="457"/>
        <v>149053.04</v>
      </c>
      <c r="Q4903" s="8">
        <v>5335042.74</v>
      </c>
      <c r="R4903" s="8">
        <v>0</v>
      </c>
      <c r="S4903" s="8">
        <v>167063.04000000001</v>
      </c>
      <c r="T4903" s="8"/>
      <c r="U4903" s="8">
        <f t="shared" si="458"/>
        <v>167063.04000000001</v>
      </c>
      <c r="V4903" s="8">
        <v>2912410.27</v>
      </c>
      <c r="W4903" s="8">
        <v>0</v>
      </c>
      <c r="X4903" s="8">
        <v>108496.53</v>
      </c>
      <c r="Y4903" s="8"/>
      <c r="Z4903" s="8">
        <f t="shared" si="459"/>
        <v>108496.53</v>
      </c>
      <c r="AA4903" s="8">
        <f t="shared" si="460"/>
        <v>424612.61</v>
      </c>
      <c r="AB4903" s="10">
        <v>41192</v>
      </c>
      <c r="AC4903" s="8" t="s">
        <v>37125</v>
      </c>
      <c r="AD4903" s="8" t="str">
        <f t="shared" si="461"/>
        <v>N</v>
      </c>
    </row>
    <row r="4904" spans="1:30" x14ac:dyDescent="0.15">
      <c r="A4904">
        <v>4902</v>
      </c>
      <c r="B4904" s="1" t="s">
        <v>15433</v>
      </c>
      <c r="C4904" s="1" t="s">
        <v>33412</v>
      </c>
      <c r="D4904" s="3" t="s">
        <v>35780</v>
      </c>
      <c r="E4904" s="3" t="s">
        <v>43612</v>
      </c>
      <c r="F4904" s="1" t="s">
        <v>15434</v>
      </c>
      <c r="G4904" s="2">
        <v>40001</v>
      </c>
      <c r="H4904" t="s">
        <v>15435</v>
      </c>
      <c r="I4904">
        <v>10000000</v>
      </c>
      <c r="J4904" s="9" t="s">
        <v>36113</v>
      </c>
      <c r="K4904" s="9" t="str">
        <f t="shared" si="456"/>
        <v>否</v>
      </c>
      <c r="L4904" s="8">
        <v>893505.11</v>
      </c>
      <c r="M4904" s="8">
        <v>0</v>
      </c>
      <c r="N4904" s="8">
        <v>50760.33</v>
      </c>
      <c r="O4904" s="8">
        <v>12007.39</v>
      </c>
      <c r="P4904" s="8">
        <f t="shared" si="457"/>
        <v>62767.72</v>
      </c>
      <c r="Q4904" s="8">
        <v>1326649.56</v>
      </c>
      <c r="R4904" s="8">
        <v>0</v>
      </c>
      <c r="S4904" s="8">
        <v>32205.73</v>
      </c>
      <c r="T4904" s="8">
        <v>16583.64</v>
      </c>
      <c r="U4904" s="8">
        <f t="shared" si="458"/>
        <v>48789.369999999995</v>
      </c>
      <c r="V4904" s="8">
        <v>959571.05</v>
      </c>
      <c r="W4904" s="8">
        <v>0</v>
      </c>
      <c r="X4904" s="8">
        <v>39801.68</v>
      </c>
      <c r="Y4904" s="8">
        <v>9551.6</v>
      </c>
      <c r="Z4904" s="8">
        <f t="shared" si="459"/>
        <v>49353.279999999999</v>
      </c>
      <c r="AA4904" s="8">
        <f t="shared" si="460"/>
        <v>160910.37</v>
      </c>
      <c r="AB4904" s="10"/>
      <c r="AC4904" s="8"/>
      <c r="AD4904" s="8" t="str">
        <f t="shared" si="461"/>
        <v>N</v>
      </c>
    </row>
    <row r="4905" spans="1:30" x14ac:dyDescent="0.15">
      <c r="A4905">
        <v>4903</v>
      </c>
      <c r="B4905" s="1" t="s">
        <v>15436</v>
      </c>
      <c r="C4905" s="1" t="s">
        <v>15437</v>
      </c>
      <c r="D4905" s="3" t="s">
        <v>35772</v>
      </c>
      <c r="E4905" s="3" t="s">
        <v>38222</v>
      </c>
      <c r="F4905" s="1" t="s">
        <v>15438</v>
      </c>
      <c r="G4905" s="2">
        <v>39988</v>
      </c>
      <c r="H4905" t="s">
        <v>6626</v>
      </c>
      <c r="I4905">
        <v>500000</v>
      </c>
      <c r="J4905" s="9" t="s">
        <v>36127</v>
      </c>
      <c r="K4905" s="9" t="str">
        <f t="shared" si="456"/>
        <v>否</v>
      </c>
      <c r="L4905" s="8">
        <v>678664.63</v>
      </c>
      <c r="M4905" s="8">
        <v>0</v>
      </c>
      <c r="N4905" s="8">
        <v>8197.48</v>
      </c>
      <c r="O4905" s="8">
        <v>3511.75</v>
      </c>
      <c r="P4905" s="8">
        <f t="shared" si="457"/>
        <v>11709.23</v>
      </c>
      <c r="Q4905" s="8">
        <v>501708.7</v>
      </c>
      <c r="R4905" s="8">
        <v>0</v>
      </c>
      <c r="S4905" s="8">
        <v>5483.68</v>
      </c>
      <c r="T4905" s="8">
        <v>3470.18</v>
      </c>
      <c r="U4905" s="8">
        <f t="shared" si="458"/>
        <v>8953.86</v>
      </c>
      <c r="V4905" s="8">
        <v>852610.91</v>
      </c>
      <c r="W4905" s="8">
        <v>0</v>
      </c>
      <c r="X4905" s="8">
        <v>9859.85</v>
      </c>
      <c r="Y4905" s="8">
        <v>2288.37</v>
      </c>
      <c r="Z4905" s="8">
        <f t="shared" si="459"/>
        <v>12148.220000000001</v>
      </c>
      <c r="AA4905" s="8">
        <f t="shared" si="460"/>
        <v>32811.31</v>
      </c>
      <c r="AB4905" s="10"/>
      <c r="AC4905" s="8"/>
      <c r="AD4905" s="8" t="str">
        <f t="shared" si="461"/>
        <v>N</v>
      </c>
    </row>
    <row r="4906" spans="1:30" x14ac:dyDescent="0.15">
      <c r="A4906">
        <v>4904</v>
      </c>
      <c r="B4906" s="1" t="s">
        <v>15439</v>
      </c>
      <c r="C4906" s="1" t="s">
        <v>33413</v>
      </c>
      <c r="D4906" s="3" t="s">
        <v>35783</v>
      </c>
      <c r="E4906" s="3" t="s">
        <v>39732</v>
      </c>
      <c r="F4906" s="1" t="s">
        <v>15440</v>
      </c>
      <c r="G4906" s="2">
        <v>39997</v>
      </c>
      <c r="H4906" t="s">
        <v>7221</v>
      </c>
      <c r="I4906">
        <v>2600000</v>
      </c>
      <c r="J4906" s="9" t="s">
        <v>36123</v>
      </c>
      <c r="K4906" s="9" t="str">
        <f t="shared" si="456"/>
        <v>否</v>
      </c>
      <c r="L4906" s="8">
        <v>8574842.2200000007</v>
      </c>
      <c r="M4906" s="8">
        <v>0</v>
      </c>
      <c r="N4906" s="8">
        <v>95062.78</v>
      </c>
      <c r="O4906" s="8"/>
      <c r="P4906" s="8">
        <f t="shared" si="457"/>
        <v>95062.78</v>
      </c>
      <c r="Q4906" s="8">
        <v>5720935.0099999998</v>
      </c>
      <c r="R4906" s="8">
        <v>0</v>
      </c>
      <c r="S4906" s="8">
        <v>60724.84</v>
      </c>
      <c r="T4906" s="8"/>
      <c r="U4906" s="8">
        <f t="shared" si="458"/>
        <v>60724.84</v>
      </c>
      <c r="V4906" s="8">
        <v>5854171.0499999998</v>
      </c>
      <c r="W4906" s="8">
        <v>0</v>
      </c>
      <c r="X4906" s="8">
        <v>71746.02</v>
      </c>
      <c r="Y4906" s="8"/>
      <c r="Z4906" s="8">
        <f t="shared" si="459"/>
        <v>71746.02</v>
      </c>
      <c r="AA4906" s="8">
        <f t="shared" si="460"/>
        <v>227533.64</v>
      </c>
      <c r="AB4906" s="10"/>
      <c r="AC4906" s="8"/>
      <c r="AD4906" s="8" t="str">
        <f t="shared" si="461"/>
        <v>N</v>
      </c>
    </row>
    <row r="4907" spans="1:30" x14ac:dyDescent="0.15">
      <c r="A4907">
        <v>4905</v>
      </c>
      <c r="B4907" s="1" t="s">
        <v>15441</v>
      </c>
      <c r="C4907" s="1" t="s">
        <v>33414</v>
      </c>
      <c r="D4907" s="3" t="s">
        <v>35774</v>
      </c>
      <c r="E4907" s="3" t="s">
        <v>39731</v>
      </c>
      <c r="F4907" s="1" t="s">
        <v>15442</v>
      </c>
      <c r="G4907" s="2">
        <v>40004</v>
      </c>
      <c r="H4907" t="s">
        <v>15443</v>
      </c>
      <c r="I4907">
        <v>500000</v>
      </c>
      <c r="J4907" s="9" t="s">
        <v>36123</v>
      </c>
      <c r="K4907" s="9" t="str">
        <f t="shared" si="456"/>
        <v>否</v>
      </c>
      <c r="L4907" s="8">
        <v>3095955.57</v>
      </c>
      <c r="M4907" s="8">
        <v>0</v>
      </c>
      <c r="N4907" s="8">
        <v>51929.1</v>
      </c>
      <c r="O4907" s="8"/>
      <c r="P4907" s="8">
        <f t="shared" si="457"/>
        <v>51929.1</v>
      </c>
      <c r="Q4907" s="8">
        <v>0</v>
      </c>
      <c r="R4907" s="8">
        <v>0</v>
      </c>
      <c r="S4907" s="8">
        <v>0</v>
      </c>
      <c r="T4907" s="8"/>
      <c r="U4907" s="8">
        <f t="shared" si="458"/>
        <v>0</v>
      </c>
      <c r="V4907" s="8">
        <v>0</v>
      </c>
      <c r="W4907" s="8">
        <v>0</v>
      </c>
      <c r="X4907" s="8">
        <v>0</v>
      </c>
      <c r="Y4907" s="8"/>
      <c r="Z4907" s="8">
        <f t="shared" si="459"/>
        <v>0</v>
      </c>
      <c r="AA4907" s="8">
        <f t="shared" si="460"/>
        <v>51929.1</v>
      </c>
      <c r="AB4907" s="10">
        <v>41170</v>
      </c>
      <c r="AC4907" s="8" t="s">
        <v>37115</v>
      </c>
      <c r="AD4907" s="8" t="str">
        <f t="shared" si="461"/>
        <v>N</v>
      </c>
    </row>
    <row r="4908" spans="1:30" x14ac:dyDescent="0.15">
      <c r="A4908">
        <v>4906</v>
      </c>
      <c r="B4908" s="1" t="s">
        <v>15444</v>
      </c>
      <c r="C4908" s="1" t="s">
        <v>33415</v>
      </c>
      <c r="D4908" s="3" t="s">
        <v>35797</v>
      </c>
      <c r="E4908" s="3" t="s">
        <v>37910</v>
      </c>
      <c r="F4908" s="1" t="s">
        <v>15445</v>
      </c>
      <c r="G4908" s="2">
        <v>39995</v>
      </c>
      <c r="H4908" t="s">
        <v>15446</v>
      </c>
      <c r="I4908">
        <v>300000</v>
      </c>
      <c r="J4908" s="9" t="s">
        <v>36127</v>
      </c>
      <c r="K4908" s="9" t="str">
        <f t="shared" si="456"/>
        <v>否</v>
      </c>
      <c r="L4908" s="8">
        <v>295548.73</v>
      </c>
      <c r="M4908" s="8">
        <v>0</v>
      </c>
      <c r="N4908" s="8">
        <v>0</v>
      </c>
      <c r="O4908" s="8">
        <v>3708.06</v>
      </c>
      <c r="P4908" s="8">
        <f t="shared" si="457"/>
        <v>3708.06</v>
      </c>
      <c r="Q4908" s="8">
        <v>271555.57</v>
      </c>
      <c r="R4908" s="8">
        <v>0</v>
      </c>
      <c r="S4908" s="8">
        <v>0</v>
      </c>
      <c r="T4908" s="8">
        <v>0</v>
      </c>
      <c r="U4908" s="8">
        <f t="shared" si="458"/>
        <v>0</v>
      </c>
      <c r="V4908" s="8">
        <v>257685.49</v>
      </c>
      <c r="W4908" s="8">
        <v>0</v>
      </c>
      <c r="X4908" s="8">
        <v>0</v>
      </c>
      <c r="Y4908" s="8">
        <v>2306.41</v>
      </c>
      <c r="Z4908" s="8">
        <f t="shared" si="459"/>
        <v>2306.41</v>
      </c>
      <c r="AA4908" s="8">
        <f t="shared" si="460"/>
        <v>6014.4699999999993</v>
      </c>
      <c r="AB4908" s="10"/>
      <c r="AC4908" s="8"/>
      <c r="AD4908" s="8" t="str">
        <f t="shared" si="461"/>
        <v>N</v>
      </c>
    </row>
    <row r="4909" spans="1:30" x14ac:dyDescent="0.15">
      <c r="A4909">
        <v>4907</v>
      </c>
      <c r="B4909" s="1" t="s">
        <v>15447</v>
      </c>
      <c r="C4909" s="1" t="s">
        <v>15448</v>
      </c>
      <c r="D4909" s="3" t="s">
        <v>34490</v>
      </c>
      <c r="E4909" s="3" t="s">
        <v>44660</v>
      </c>
      <c r="F4909" s="1" t="s">
        <v>15449</v>
      </c>
      <c r="G4909" s="2">
        <v>40000</v>
      </c>
      <c r="H4909" t="s">
        <v>15450</v>
      </c>
      <c r="I4909">
        <v>500000</v>
      </c>
      <c r="J4909" s="9" t="s">
        <v>36125</v>
      </c>
      <c r="K4909" s="9" t="str">
        <f t="shared" si="456"/>
        <v>否</v>
      </c>
      <c r="L4909" s="8">
        <v>8580434.9399999995</v>
      </c>
      <c r="M4909" s="8">
        <v>0</v>
      </c>
      <c r="N4909" s="8">
        <v>65935.05</v>
      </c>
      <c r="O4909" s="8">
        <v>0</v>
      </c>
      <c r="P4909" s="8">
        <f t="shared" si="457"/>
        <v>65935.05</v>
      </c>
      <c r="Q4909" s="8">
        <v>0</v>
      </c>
      <c r="R4909" s="8">
        <v>0</v>
      </c>
      <c r="S4909" s="8">
        <v>0</v>
      </c>
      <c r="T4909" s="8">
        <v>0</v>
      </c>
      <c r="U4909" s="8">
        <f t="shared" si="458"/>
        <v>0</v>
      </c>
      <c r="V4909" s="8">
        <v>1530235.42</v>
      </c>
      <c r="W4909" s="8">
        <v>0</v>
      </c>
      <c r="X4909" s="8">
        <v>0</v>
      </c>
      <c r="Y4909" s="8">
        <v>0</v>
      </c>
      <c r="Z4909" s="8">
        <f t="shared" si="459"/>
        <v>0</v>
      </c>
      <c r="AA4909" s="8">
        <f t="shared" si="460"/>
        <v>65935.05</v>
      </c>
      <c r="AB4909" s="10"/>
      <c r="AC4909" s="8"/>
      <c r="AD4909" s="8" t="str">
        <f t="shared" si="461"/>
        <v>N</v>
      </c>
    </row>
    <row r="4910" spans="1:30" x14ac:dyDescent="0.15">
      <c r="A4910">
        <v>4908</v>
      </c>
      <c r="B4910" s="1" t="s">
        <v>15451</v>
      </c>
      <c r="C4910" s="1" t="s">
        <v>33416</v>
      </c>
      <c r="D4910" s="3" t="s">
        <v>35778</v>
      </c>
      <c r="E4910" s="3" t="s">
        <v>45935</v>
      </c>
      <c r="F4910" s="1" t="s">
        <v>15452</v>
      </c>
      <c r="G4910" s="2">
        <v>40001</v>
      </c>
      <c r="H4910" t="s">
        <v>15453</v>
      </c>
      <c r="I4910">
        <v>600000</v>
      </c>
      <c r="J4910" s="9" t="s">
        <v>36118</v>
      </c>
      <c r="K4910" s="9" t="str">
        <f t="shared" si="456"/>
        <v>否</v>
      </c>
      <c r="L4910" s="8">
        <v>3022730.14</v>
      </c>
      <c r="M4910" s="8">
        <v>0</v>
      </c>
      <c r="N4910" s="8">
        <v>56354.39</v>
      </c>
      <c r="O4910" s="8">
        <v>11099.15</v>
      </c>
      <c r="P4910" s="8">
        <f t="shared" si="457"/>
        <v>67453.539999999994</v>
      </c>
      <c r="Q4910" s="8">
        <v>6052267.2300000004</v>
      </c>
      <c r="R4910" s="8">
        <v>0</v>
      </c>
      <c r="S4910" s="8">
        <v>107970.78</v>
      </c>
      <c r="T4910" s="8">
        <v>12995.3</v>
      </c>
      <c r="U4910" s="8">
        <f t="shared" si="458"/>
        <v>120966.08</v>
      </c>
      <c r="V4910" s="8">
        <v>3272954.24</v>
      </c>
      <c r="W4910" s="8">
        <v>0</v>
      </c>
      <c r="X4910" s="8">
        <v>68071.19</v>
      </c>
      <c r="Y4910" s="8">
        <v>11003.1</v>
      </c>
      <c r="Z4910" s="8">
        <f t="shared" si="459"/>
        <v>79074.290000000008</v>
      </c>
      <c r="AA4910" s="8">
        <f t="shared" si="460"/>
        <v>267493.91000000003</v>
      </c>
      <c r="AB4910" s="10"/>
      <c r="AC4910" s="8"/>
      <c r="AD4910" s="8" t="str">
        <f t="shared" si="461"/>
        <v>N</v>
      </c>
    </row>
    <row r="4911" spans="1:30" x14ac:dyDescent="0.15">
      <c r="A4911">
        <v>4909</v>
      </c>
      <c r="B4911" s="1" t="s">
        <v>15454</v>
      </c>
      <c r="C4911" s="1" t="s">
        <v>33417</v>
      </c>
      <c r="D4911" s="3" t="s">
        <v>34479</v>
      </c>
      <c r="E4911" s="3" t="s">
        <v>45718</v>
      </c>
      <c r="F4911" s="1" t="s">
        <v>15455</v>
      </c>
      <c r="G4911" s="2">
        <v>40002</v>
      </c>
      <c r="H4911" t="s">
        <v>15456</v>
      </c>
      <c r="I4911">
        <v>3000000</v>
      </c>
      <c r="J4911" s="9" t="s">
        <v>36118</v>
      </c>
      <c r="K4911" s="9" t="str">
        <f t="shared" si="456"/>
        <v>否</v>
      </c>
      <c r="L4911" s="8"/>
      <c r="M4911" s="8"/>
      <c r="N4911" s="8"/>
      <c r="O4911" s="8">
        <v>0</v>
      </c>
      <c r="P4911" s="8">
        <f t="shared" si="457"/>
        <v>0</v>
      </c>
      <c r="Q4911" s="8">
        <v>0</v>
      </c>
      <c r="R4911" s="8">
        <v>0</v>
      </c>
      <c r="S4911" s="8">
        <v>0</v>
      </c>
      <c r="T4911" s="8">
        <v>0</v>
      </c>
      <c r="U4911" s="8">
        <f t="shared" si="458"/>
        <v>0</v>
      </c>
      <c r="V4911" s="8">
        <v>102296.07</v>
      </c>
      <c r="W4911" s="8">
        <v>0</v>
      </c>
      <c r="X4911" s="8">
        <v>1510.95</v>
      </c>
      <c r="Y4911" s="8">
        <v>0</v>
      </c>
      <c r="Z4911" s="8">
        <f t="shared" si="459"/>
        <v>1510.95</v>
      </c>
      <c r="AA4911" s="8">
        <f t="shared" si="460"/>
        <v>1510.95</v>
      </c>
      <c r="AB4911" s="10"/>
      <c r="AC4911" s="8"/>
      <c r="AD4911" s="8" t="str">
        <f t="shared" si="461"/>
        <v>N</v>
      </c>
    </row>
    <row r="4912" spans="1:30" x14ac:dyDescent="0.15">
      <c r="A4912">
        <v>4910</v>
      </c>
      <c r="B4912" s="1" t="s">
        <v>15457</v>
      </c>
      <c r="C4912" s="1" t="s">
        <v>33418</v>
      </c>
      <c r="D4912" s="3" t="s">
        <v>35788</v>
      </c>
      <c r="E4912" s="3" t="s">
        <v>42207</v>
      </c>
      <c r="F4912" s="1" t="s">
        <v>15458</v>
      </c>
      <c r="G4912" s="2">
        <v>40008</v>
      </c>
      <c r="H4912" t="s">
        <v>15459</v>
      </c>
      <c r="I4912">
        <v>700000</v>
      </c>
      <c r="J4912" s="9" t="s">
        <v>36124</v>
      </c>
      <c r="K4912" s="9" t="str">
        <f t="shared" si="456"/>
        <v>否</v>
      </c>
      <c r="L4912" s="8">
        <v>3104223.23</v>
      </c>
      <c r="M4912" s="8">
        <v>0</v>
      </c>
      <c r="N4912" s="8">
        <v>98835.86</v>
      </c>
      <c r="O4912" s="8">
        <v>26644.62</v>
      </c>
      <c r="P4912" s="8">
        <f t="shared" si="457"/>
        <v>125480.48</v>
      </c>
      <c r="Q4912" s="8">
        <v>2482289.4700000002</v>
      </c>
      <c r="R4912" s="8">
        <v>0</v>
      </c>
      <c r="S4912" s="8">
        <v>75554.240000000005</v>
      </c>
      <c r="T4912" s="8">
        <v>26993.46</v>
      </c>
      <c r="U4912" s="8">
        <f t="shared" si="458"/>
        <v>102547.70000000001</v>
      </c>
      <c r="V4912" s="8">
        <v>2575372.9500000002</v>
      </c>
      <c r="W4912" s="8">
        <v>0</v>
      </c>
      <c r="X4912" s="8">
        <v>82060.429999999993</v>
      </c>
      <c r="Y4912" s="8">
        <v>22191.68</v>
      </c>
      <c r="Z4912" s="8">
        <f t="shared" si="459"/>
        <v>104252.10999999999</v>
      </c>
      <c r="AA4912" s="8">
        <f t="shared" si="460"/>
        <v>332280.28999999998</v>
      </c>
      <c r="AB4912" s="10"/>
      <c r="AC4912" s="8"/>
      <c r="AD4912" s="8" t="str">
        <f t="shared" si="461"/>
        <v>N</v>
      </c>
    </row>
    <row r="4913" spans="1:30" x14ac:dyDescent="0.15">
      <c r="A4913">
        <v>4911</v>
      </c>
      <c r="B4913" s="1" t="s">
        <v>15460</v>
      </c>
      <c r="C4913" s="1" t="s">
        <v>33419</v>
      </c>
      <c r="D4913" s="3" t="s">
        <v>35780</v>
      </c>
      <c r="E4913" s="3" t="s">
        <v>42565</v>
      </c>
      <c r="F4913" s="1" t="s">
        <v>15461</v>
      </c>
      <c r="G4913" s="2">
        <v>40010</v>
      </c>
      <c r="H4913" t="s">
        <v>15462</v>
      </c>
      <c r="I4913">
        <v>100000000</v>
      </c>
      <c r="J4913" s="9" t="s">
        <v>36126</v>
      </c>
      <c r="K4913" s="9" t="str">
        <f t="shared" si="456"/>
        <v>否</v>
      </c>
      <c r="L4913" s="8">
        <v>13530328.800000001</v>
      </c>
      <c r="M4913" s="8">
        <v>0</v>
      </c>
      <c r="N4913" s="8">
        <v>0</v>
      </c>
      <c r="O4913" s="8">
        <v>0</v>
      </c>
      <c r="P4913" s="8">
        <f t="shared" si="457"/>
        <v>0</v>
      </c>
      <c r="Q4913" s="8">
        <v>79957300.709999993</v>
      </c>
      <c r="R4913" s="8">
        <v>0</v>
      </c>
      <c r="S4913" s="8">
        <v>0</v>
      </c>
      <c r="T4913" s="8">
        <v>0</v>
      </c>
      <c r="U4913" s="8">
        <f t="shared" si="458"/>
        <v>0</v>
      </c>
      <c r="V4913" s="8">
        <v>128563682.66</v>
      </c>
      <c r="W4913" s="8">
        <v>0</v>
      </c>
      <c r="X4913" s="8">
        <v>0</v>
      </c>
      <c r="Y4913" s="8">
        <v>0</v>
      </c>
      <c r="Z4913" s="8">
        <f t="shared" si="459"/>
        <v>0</v>
      </c>
      <c r="AA4913" s="8">
        <f t="shared" si="460"/>
        <v>0</v>
      </c>
      <c r="AB4913" s="10"/>
      <c r="AC4913" s="8"/>
      <c r="AD4913" s="8" t="str">
        <f t="shared" si="461"/>
        <v>N</v>
      </c>
    </row>
    <row r="4914" spans="1:30" x14ac:dyDescent="0.15">
      <c r="A4914">
        <v>4912</v>
      </c>
      <c r="B4914" s="1" t="s">
        <v>15463</v>
      </c>
      <c r="C4914" s="1" t="s">
        <v>33420</v>
      </c>
      <c r="D4914" s="3" t="s">
        <v>35774</v>
      </c>
      <c r="E4914" s="3" t="s">
        <v>45027</v>
      </c>
      <c r="F4914" s="1" t="s">
        <v>15464</v>
      </c>
      <c r="G4914" s="2">
        <v>40007</v>
      </c>
      <c r="H4914" t="s">
        <v>15465</v>
      </c>
      <c r="I4914">
        <v>500000</v>
      </c>
      <c r="J4914" s="9" t="s">
        <v>36125</v>
      </c>
      <c r="K4914" s="9" t="str">
        <f t="shared" si="456"/>
        <v>是</v>
      </c>
      <c r="L4914" s="8">
        <v>306581.2</v>
      </c>
      <c r="M4914" s="8">
        <v>0</v>
      </c>
      <c r="N4914" s="8">
        <v>12569.83</v>
      </c>
      <c r="O4914" s="8"/>
      <c r="P4914" s="8">
        <f t="shared" si="457"/>
        <v>12569.83</v>
      </c>
      <c r="Q4914" s="8">
        <v>4774941.9000000004</v>
      </c>
      <c r="R4914" s="8">
        <v>3392984.28</v>
      </c>
      <c r="S4914" s="8">
        <v>55266.67</v>
      </c>
      <c r="T4914" s="8"/>
      <c r="U4914" s="8">
        <f t="shared" si="458"/>
        <v>55266.67</v>
      </c>
      <c r="V4914" s="8">
        <v>0</v>
      </c>
      <c r="W4914" s="8">
        <v>6730283.6299999999</v>
      </c>
      <c r="X4914" s="8">
        <v>0</v>
      </c>
      <c r="Y4914" s="8">
        <v>84128.55</v>
      </c>
      <c r="Z4914" s="8">
        <f t="shared" si="459"/>
        <v>84128.55</v>
      </c>
      <c r="AA4914" s="8">
        <f t="shared" si="460"/>
        <v>151965.04999999999</v>
      </c>
      <c r="AB4914" s="10"/>
      <c r="AC4914" s="8"/>
      <c r="AD4914" s="8" t="str">
        <f t="shared" si="461"/>
        <v>N</v>
      </c>
    </row>
    <row r="4915" spans="1:30" x14ac:dyDescent="0.15">
      <c r="A4915">
        <v>4913</v>
      </c>
      <c r="B4915" s="1" t="s">
        <v>15466</v>
      </c>
      <c r="C4915" s="1" t="s">
        <v>15467</v>
      </c>
      <c r="D4915" s="3" t="s">
        <v>35780</v>
      </c>
      <c r="E4915" s="3" t="s">
        <v>44031</v>
      </c>
      <c r="F4915" s="1" t="s">
        <v>15468</v>
      </c>
      <c r="G4915" s="2">
        <v>39987</v>
      </c>
      <c r="H4915" t="s">
        <v>15469</v>
      </c>
      <c r="I4915">
        <v>3000000</v>
      </c>
      <c r="J4915" s="9" t="s">
        <v>36113</v>
      </c>
      <c r="K4915" s="9" t="str">
        <f t="shared" si="456"/>
        <v>是</v>
      </c>
      <c r="L4915" s="8">
        <v>3832598.37</v>
      </c>
      <c r="M4915" s="8">
        <v>0</v>
      </c>
      <c r="N4915" s="8">
        <v>139615.09</v>
      </c>
      <c r="O4915" s="8">
        <v>55454.52</v>
      </c>
      <c r="P4915" s="8">
        <f t="shared" si="457"/>
        <v>195069.61</v>
      </c>
      <c r="Q4915" s="8">
        <v>6293904.4500000002</v>
      </c>
      <c r="R4915" s="8">
        <v>0</v>
      </c>
      <c r="S4915" s="8">
        <v>219463.02</v>
      </c>
      <c r="T4915" s="8">
        <v>84393.55</v>
      </c>
      <c r="U4915" s="8">
        <f t="shared" si="458"/>
        <v>303856.57</v>
      </c>
      <c r="V4915" s="8">
        <v>18518027.100000001</v>
      </c>
      <c r="W4915" s="8">
        <v>161775.29</v>
      </c>
      <c r="X4915" s="8">
        <v>617971.27</v>
      </c>
      <c r="Y4915" s="8">
        <v>206196.33</v>
      </c>
      <c r="Z4915" s="8">
        <f t="shared" si="459"/>
        <v>824167.6</v>
      </c>
      <c r="AA4915" s="8">
        <f t="shared" si="460"/>
        <v>1323093.78</v>
      </c>
      <c r="AB4915" s="10"/>
      <c r="AC4915" s="8"/>
      <c r="AD4915" s="8" t="str">
        <f t="shared" si="461"/>
        <v>N</v>
      </c>
    </row>
    <row r="4916" spans="1:30" x14ac:dyDescent="0.15">
      <c r="A4916">
        <v>4914</v>
      </c>
      <c r="B4916" s="1" t="s">
        <v>15470</v>
      </c>
      <c r="C4916" s="1" t="s">
        <v>33421</v>
      </c>
      <c r="D4916" s="3" t="s">
        <v>35778</v>
      </c>
      <c r="E4916" s="3" t="s">
        <v>42384</v>
      </c>
      <c r="F4916" s="1" t="s">
        <v>15471</v>
      </c>
      <c r="G4916" s="2">
        <v>40008</v>
      </c>
      <c r="H4916" t="s">
        <v>1656</v>
      </c>
      <c r="I4916">
        <v>30000</v>
      </c>
      <c r="J4916" s="9" t="s">
        <v>36124</v>
      </c>
      <c r="K4916" s="9" t="str">
        <f t="shared" si="456"/>
        <v>否</v>
      </c>
      <c r="L4916" s="8">
        <v>5034761.67</v>
      </c>
      <c r="M4916" s="8">
        <v>0</v>
      </c>
      <c r="N4916" s="8">
        <v>57852.03</v>
      </c>
      <c r="O4916" s="8"/>
      <c r="P4916" s="8">
        <f t="shared" si="457"/>
        <v>57852.03</v>
      </c>
      <c r="Q4916" s="8">
        <v>1590353.38</v>
      </c>
      <c r="R4916" s="8">
        <v>0</v>
      </c>
      <c r="S4916" s="8">
        <v>19571.13</v>
      </c>
      <c r="T4916" s="8"/>
      <c r="U4916" s="8">
        <f t="shared" si="458"/>
        <v>19571.13</v>
      </c>
      <c r="V4916" s="8">
        <v>1173223.32</v>
      </c>
      <c r="W4916" s="8">
        <v>0</v>
      </c>
      <c r="X4916" s="8">
        <v>9671.76</v>
      </c>
      <c r="Y4916" s="8"/>
      <c r="Z4916" s="8">
        <f t="shared" si="459"/>
        <v>9671.76</v>
      </c>
      <c r="AA4916" s="8">
        <f t="shared" si="460"/>
        <v>87094.92</v>
      </c>
      <c r="AB4916" s="10"/>
      <c r="AC4916" s="8"/>
      <c r="AD4916" s="8" t="str">
        <f t="shared" si="461"/>
        <v>N</v>
      </c>
    </row>
    <row r="4917" spans="1:30" x14ac:dyDescent="0.15">
      <c r="A4917">
        <v>4915</v>
      </c>
      <c r="B4917" s="1" t="s">
        <v>15472</v>
      </c>
      <c r="C4917" s="1" t="s">
        <v>33422</v>
      </c>
      <c r="D4917" s="3" t="s">
        <v>35772</v>
      </c>
      <c r="E4917" s="3" t="s">
        <v>38020</v>
      </c>
      <c r="F4917" s="1" t="s">
        <v>15473</v>
      </c>
      <c r="G4917" s="2">
        <v>40002</v>
      </c>
      <c r="H4917" t="s">
        <v>15474</v>
      </c>
      <c r="I4917">
        <v>500000</v>
      </c>
      <c r="J4917" s="9" t="s">
        <v>36127</v>
      </c>
      <c r="K4917" s="9" t="str">
        <f t="shared" si="456"/>
        <v>否</v>
      </c>
      <c r="L4917" s="8">
        <v>2446993.0299999998</v>
      </c>
      <c r="M4917" s="8">
        <v>0</v>
      </c>
      <c r="N4917" s="8">
        <v>14768.28</v>
      </c>
      <c r="O4917" s="8">
        <v>12321.17</v>
      </c>
      <c r="P4917" s="8">
        <f t="shared" si="457"/>
        <v>27089.45</v>
      </c>
      <c r="Q4917" s="8">
        <v>89115.38</v>
      </c>
      <c r="R4917" s="8">
        <v>0</v>
      </c>
      <c r="S4917" s="8">
        <v>0</v>
      </c>
      <c r="T4917" s="8">
        <v>481.03</v>
      </c>
      <c r="U4917" s="8">
        <f t="shared" si="458"/>
        <v>481.03</v>
      </c>
      <c r="V4917" s="8">
        <v>0</v>
      </c>
      <c r="W4917" s="8">
        <v>0</v>
      </c>
      <c r="X4917" s="8">
        <v>0</v>
      </c>
      <c r="Y4917" s="8">
        <v>0</v>
      </c>
      <c r="Z4917" s="8">
        <f t="shared" si="459"/>
        <v>0</v>
      </c>
      <c r="AA4917" s="8">
        <f t="shared" si="460"/>
        <v>27570.48</v>
      </c>
      <c r="AB4917" s="10"/>
      <c r="AC4917" s="8"/>
      <c r="AD4917" s="8" t="str">
        <f t="shared" si="461"/>
        <v>N</v>
      </c>
    </row>
    <row r="4918" spans="1:30" x14ac:dyDescent="0.15">
      <c r="A4918">
        <v>4916</v>
      </c>
      <c r="B4918" s="1" t="s">
        <v>15475</v>
      </c>
      <c r="C4918" s="1" t="s">
        <v>33423</v>
      </c>
      <c r="D4918" s="3" t="s">
        <v>35787</v>
      </c>
      <c r="E4918" s="3" t="s">
        <v>42564</v>
      </c>
      <c r="F4918" s="1" t="s">
        <v>15476</v>
      </c>
      <c r="G4918" s="2">
        <v>40011</v>
      </c>
      <c r="H4918" t="s">
        <v>15477</v>
      </c>
      <c r="I4918">
        <v>15000000</v>
      </c>
      <c r="J4918" s="9" t="s">
        <v>36126</v>
      </c>
      <c r="K4918" s="9" t="str">
        <f t="shared" si="456"/>
        <v>否</v>
      </c>
      <c r="L4918" s="8">
        <v>10895439.880000001</v>
      </c>
      <c r="M4918" s="8">
        <v>0</v>
      </c>
      <c r="N4918" s="8">
        <v>80263.22</v>
      </c>
      <c r="O4918" s="8">
        <v>6513.03</v>
      </c>
      <c r="P4918" s="8">
        <f t="shared" si="457"/>
        <v>86776.25</v>
      </c>
      <c r="Q4918" s="8">
        <v>4455167.68</v>
      </c>
      <c r="R4918" s="8">
        <v>0</v>
      </c>
      <c r="S4918" s="8">
        <v>29747.66</v>
      </c>
      <c r="T4918" s="8">
        <v>90</v>
      </c>
      <c r="U4918" s="8">
        <f t="shared" si="458"/>
        <v>29837.66</v>
      </c>
      <c r="V4918" s="8">
        <v>0</v>
      </c>
      <c r="W4918" s="8">
        <v>0</v>
      </c>
      <c r="X4918" s="8">
        <v>0</v>
      </c>
      <c r="Y4918" s="8">
        <v>0</v>
      </c>
      <c r="Z4918" s="8">
        <f t="shared" si="459"/>
        <v>0</v>
      </c>
      <c r="AA4918" s="8">
        <f t="shared" si="460"/>
        <v>116613.91</v>
      </c>
      <c r="AB4918" s="10"/>
      <c r="AC4918" s="8"/>
      <c r="AD4918" s="8" t="str">
        <f t="shared" si="461"/>
        <v>N</v>
      </c>
    </row>
    <row r="4919" spans="1:30" x14ac:dyDescent="0.15">
      <c r="A4919">
        <v>4917</v>
      </c>
      <c r="B4919" s="1" t="s">
        <v>15478</v>
      </c>
      <c r="C4919" s="1" t="s">
        <v>33424</v>
      </c>
      <c r="D4919" s="3" t="s">
        <v>35784</v>
      </c>
      <c r="E4919" s="3" t="s">
        <v>38590</v>
      </c>
      <c r="F4919" s="1" t="s">
        <v>634</v>
      </c>
      <c r="G4919" s="2">
        <v>40003</v>
      </c>
      <c r="H4919" t="s">
        <v>15479</v>
      </c>
      <c r="I4919">
        <v>10000000</v>
      </c>
      <c r="J4919" s="9" t="s">
        <v>36127</v>
      </c>
      <c r="K4919" s="9" t="str">
        <f t="shared" si="456"/>
        <v>否</v>
      </c>
      <c r="L4919" s="8">
        <v>46768429.880000003</v>
      </c>
      <c r="M4919" s="8">
        <v>0</v>
      </c>
      <c r="N4919" s="8">
        <v>1489845.85</v>
      </c>
      <c r="O4919" s="8">
        <v>304006.06</v>
      </c>
      <c r="P4919" s="8">
        <f t="shared" si="457"/>
        <v>1793851.9100000001</v>
      </c>
      <c r="Q4919" s="8">
        <v>37163793.280000001</v>
      </c>
      <c r="R4919" s="8">
        <v>0</v>
      </c>
      <c r="S4919" s="8">
        <v>1246666.3700000001</v>
      </c>
      <c r="T4919" s="8">
        <v>243672.9</v>
      </c>
      <c r="U4919" s="8">
        <f t="shared" si="458"/>
        <v>1490339.27</v>
      </c>
      <c r="V4919" s="8">
        <v>30365929.789999999</v>
      </c>
      <c r="W4919" s="8">
        <v>0</v>
      </c>
      <c r="X4919" s="8">
        <v>1144339.46</v>
      </c>
      <c r="Y4919" s="8">
        <v>225598.41</v>
      </c>
      <c r="Z4919" s="8">
        <f t="shared" si="459"/>
        <v>1369937.8699999999</v>
      </c>
      <c r="AA4919" s="8">
        <f t="shared" si="460"/>
        <v>4654129.05</v>
      </c>
      <c r="AB4919" s="10"/>
      <c r="AC4919" s="8"/>
      <c r="AD4919" s="8" t="str">
        <f t="shared" si="461"/>
        <v>N</v>
      </c>
    </row>
    <row r="4920" spans="1:30" x14ac:dyDescent="0.15">
      <c r="A4920">
        <v>4918</v>
      </c>
      <c r="B4920" s="1" t="s">
        <v>15480</v>
      </c>
      <c r="C4920" s="1" t="s">
        <v>33425</v>
      </c>
      <c r="D4920" s="3" t="s">
        <v>35780</v>
      </c>
      <c r="E4920" s="3" t="s">
        <v>44042</v>
      </c>
      <c r="F4920" s="1" t="s">
        <v>15481</v>
      </c>
      <c r="G4920" s="2">
        <v>40008</v>
      </c>
      <c r="H4920" t="s">
        <v>15482</v>
      </c>
      <c r="I4920">
        <v>50500000</v>
      </c>
      <c r="J4920" s="9" t="s">
        <v>36113</v>
      </c>
      <c r="K4920" s="9" t="str">
        <f t="shared" si="456"/>
        <v>否</v>
      </c>
      <c r="L4920" s="8">
        <v>3422634.88</v>
      </c>
      <c r="M4920" s="8">
        <v>0</v>
      </c>
      <c r="N4920" s="8">
        <v>107483.25</v>
      </c>
      <c r="O4920" s="8">
        <v>42792.94</v>
      </c>
      <c r="P4920" s="8">
        <f t="shared" si="457"/>
        <v>150276.19</v>
      </c>
      <c r="Q4920" s="8">
        <v>2241383.5299999998</v>
      </c>
      <c r="R4920" s="8">
        <v>0</v>
      </c>
      <c r="S4920" s="8">
        <v>70082.19</v>
      </c>
      <c r="T4920" s="8">
        <v>28017.29</v>
      </c>
      <c r="U4920" s="8">
        <f t="shared" si="458"/>
        <v>98099.48000000001</v>
      </c>
      <c r="V4920" s="8">
        <v>3240396.98</v>
      </c>
      <c r="W4920" s="8">
        <v>0</v>
      </c>
      <c r="X4920" s="8">
        <v>122975.01</v>
      </c>
      <c r="Y4920" s="8">
        <v>34034.879999999997</v>
      </c>
      <c r="Z4920" s="8">
        <f t="shared" si="459"/>
        <v>157009.88999999998</v>
      </c>
      <c r="AA4920" s="8">
        <f t="shared" si="460"/>
        <v>405385.56</v>
      </c>
      <c r="AB4920" s="10"/>
      <c r="AC4920" s="8"/>
      <c r="AD4920" s="8" t="str">
        <f t="shared" si="461"/>
        <v>N</v>
      </c>
    </row>
    <row r="4921" spans="1:30" x14ac:dyDescent="0.15">
      <c r="A4921">
        <v>4919</v>
      </c>
      <c r="B4921" s="1" t="s">
        <v>15483</v>
      </c>
      <c r="C4921" s="1" t="s">
        <v>33426</v>
      </c>
      <c r="D4921" s="3" t="s">
        <v>35772</v>
      </c>
      <c r="E4921" s="3" t="s">
        <v>45026</v>
      </c>
      <c r="F4921" s="1" t="s">
        <v>15484</v>
      </c>
      <c r="G4921" s="2">
        <v>39979</v>
      </c>
      <c r="H4921" t="s">
        <v>15485</v>
      </c>
      <c r="I4921">
        <v>2000000</v>
      </c>
      <c r="J4921" s="9" t="s">
        <v>36125</v>
      </c>
      <c r="K4921" s="9" t="str">
        <f t="shared" si="456"/>
        <v>否</v>
      </c>
      <c r="L4921" s="8">
        <v>0</v>
      </c>
      <c r="M4921" s="8">
        <v>0</v>
      </c>
      <c r="N4921" s="8">
        <v>0</v>
      </c>
      <c r="O4921" s="8"/>
      <c r="P4921" s="8">
        <f t="shared" si="457"/>
        <v>0</v>
      </c>
      <c r="Q4921" s="8">
        <v>0</v>
      </c>
      <c r="R4921" s="8">
        <v>0</v>
      </c>
      <c r="S4921" s="8">
        <v>0</v>
      </c>
      <c r="T4921" s="8"/>
      <c r="U4921" s="8">
        <f t="shared" si="458"/>
        <v>0</v>
      </c>
      <c r="V4921" s="8">
        <v>0</v>
      </c>
      <c r="W4921" s="8">
        <v>0</v>
      </c>
      <c r="X4921" s="8">
        <v>0</v>
      </c>
      <c r="Y4921" s="8">
        <v>0</v>
      </c>
      <c r="Z4921" s="8">
        <f t="shared" si="459"/>
        <v>0</v>
      </c>
      <c r="AA4921" s="8">
        <f t="shared" si="460"/>
        <v>0</v>
      </c>
      <c r="AB4921" s="10"/>
      <c r="AC4921" s="8"/>
      <c r="AD4921" s="8" t="str">
        <f t="shared" si="461"/>
        <v>N</v>
      </c>
    </row>
    <row r="4922" spans="1:30" x14ac:dyDescent="0.15">
      <c r="A4922">
        <v>4920</v>
      </c>
      <c r="B4922" s="1" t="s">
        <v>15486</v>
      </c>
      <c r="C4922" s="1" t="s">
        <v>33427</v>
      </c>
      <c r="D4922" s="3" t="s">
        <v>35774</v>
      </c>
      <c r="E4922" s="3" t="s">
        <v>39806</v>
      </c>
      <c r="F4922" s="1" t="s">
        <v>15487</v>
      </c>
      <c r="G4922" s="2">
        <v>40014</v>
      </c>
      <c r="H4922" t="s">
        <v>14005</v>
      </c>
      <c r="I4922">
        <v>3660000</v>
      </c>
      <c r="J4922" s="9" t="s">
        <v>36123</v>
      </c>
      <c r="K4922" s="9" t="str">
        <f t="shared" si="456"/>
        <v>是</v>
      </c>
      <c r="L4922" s="8">
        <v>0</v>
      </c>
      <c r="M4922" s="8">
        <v>13956698.23</v>
      </c>
      <c r="N4922" s="8">
        <v>31374.52</v>
      </c>
      <c r="O4922" s="8"/>
      <c r="P4922" s="8">
        <f t="shared" si="457"/>
        <v>31374.52</v>
      </c>
      <c r="Q4922" s="8">
        <v>199987.13</v>
      </c>
      <c r="R4922" s="8">
        <v>33215874.41</v>
      </c>
      <c r="S4922" s="8">
        <v>5735.41</v>
      </c>
      <c r="T4922" s="8"/>
      <c r="U4922" s="8">
        <f t="shared" si="458"/>
        <v>5735.41</v>
      </c>
      <c r="V4922" s="8">
        <v>103550.41</v>
      </c>
      <c r="W4922" s="8">
        <v>11083429.42</v>
      </c>
      <c r="X4922" s="8">
        <v>0</v>
      </c>
      <c r="Y4922" s="8"/>
      <c r="Z4922" s="8">
        <f t="shared" si="459"/>
        <v>0</v>
      </c>
      <c r="AA4922" s="8">
        <f t="shared" si="460"/>
        <v>37109.93</v>
      </c>
      <c r="AB4922" s="10"/>
      <c r="AC4922" s="8"/>
      <c r="AD4922" s="8" t="str">
        <f t="shared" si="461"/>
        <v>N</v>
      </c>
    </row>
    <row r="4923" spans="1:30" x14ac:dyDescent="0.15">
      <c r="A4923">
        <v>4921</v>
      </c>
      <c r="B4923" s="1" t="s">
        <v>15488</v>
      </c>
      <c r="C4923" s="1" t="s">
        <v>33428</v>
      </c>
      <c r="D4923" s="3" t="s">
        <v>35792</v>
      </c>
      <c r="E4923" s="3" t="s">
        <v>40682</v>
      </c>
      <c r="F4923" s="1" t="s">
        <v>15489</v>
      </c>
      <c r="G4923" s="2">
        <v>40010</v>
      </c>
      <c r="H4923" t="s">
        <v>15490</v>
      </c>
      <c r="I4923">
        <v>100000</v>
      </c>
      <c r="J4923" s="9" t="s">
        <v>36117</v>
      </c>
      <c r="K4923" s="9" t="str">
        <f t="shared" si="456"/>
        <v>否</v>
      </c>
      <c r="L4923" s="8">
        <v>174652.98</v>
      </c>
      <c r="M4923" s="8">
        <v>0</v>
      </c>
      <c r="N4923" s="8">
        <v>8343.74</v>
      </c>
      <c r="O4923" s="8"/>
      <c r="P4923" s="8">
        <f t="shared" si="457"/>
        <v>8343.74</v>
      </c>
      <c r="Q4923" s="8">
        <v>175213.68</v>
      </c>
      <c r="R4923" s="8">
        <v>0</v>
      </c>
      <c r="S4923" s="8">
        <v>36392.86</v>
      </c>
      <c r="T4923" s="8"/>
      <c r="U4923" s="8">
        <f t="shared" si="458"/>
        <v>36392.86</v>
      </c>
      <c r="V4923" s="8">
        <v>185085.49</v>
      </c>
      <c r="W4923" s="8">
        <v>0</v>
      </c>
      <c r="X4923" s="8">
        <v>54924.2</v>
      </c>
      <c r="Y4923" s="8"/>
      <c r="Z4923" s="8">
        <f t="shared" si="459"/>
        <v>54924.2</v>
      </c>
      <c r="AA4923" s="8">
        <f t="shared" si="460"/>
        <v>99660.799999999988</v>
      </c>
      <c r="AB4923" s="10">
        <v>40802</v>
      </c>
      <c r="AC4923" s="8" t="s">
        <v>37168</v>
      </c>
      <c r="AD4923" s="8" t="str">
        <f t="shared" si="461"/>
        <v>N</v>
      </c>
    </row>
    <row r="4924" spans="1:30" x14ac:dyDescent="0.15">
      <c r="A4924">
        <v>4922</v>
      </c>
      <c r="B4924" s="1" t="s">
        <v>15491</v>
      </c>
      <c r="C4924" s="1" t="s">
        <v>15492</v>
      </c>
      <c r="D4924" s="3" t="s">
        <v>35797</v>
      </c>
      <c r="E4924" s="3" t="s">
        <v>37903</v>
      </c>
      <c r="F4924" s="1" t="s">
        <v>15493</v>
      </c>
      <c r="G4924" s="2">
        <v>39545</v>
      </c>
      <c r="H4924" t="s">
        <v>15494</v>
      </c>
      <c r="I4924">
        <v>600000</v>
      </c>
      <c r="J4924" s="9" t="s">
        <v>36127</v>
      </c>
      <c r="K4924" s="9" t="str">
        <f t="shared" si="456"/>
        <v>否</v>
      </c>
      <c r="L4924" s="8">
        <v>2289281.71</v>
      </c>
      <c r="M4924" s="8">
        <v>0</v>
      </c>
      <c r="N4924" s="8">
        <v>42386.39</v>
      </c>
      <c r="O4924" s="8">
        <v>14267.21</v>
      </c>
      <c r="P4924" s="8">
        <f t="shared" si="457"/>
        <v>56653.599999999999</v>
      </c>
      <c r="Q4924" s="8">
        <v>2362751.91</v>
      </c>
      <c r="R4924" s="8">
        <v>0</v>
      </c>
      <c r="S4924" s="8">
        <v>46636.69</v>
      </c>
      <c r="T4924" s="8">
        <v>9455.7099999999991</v>
      </c>
      <c r="U4924" s="8">
        <f t="shared" si="458"/>
        <v>56092.4</v>
      </c>
      <c r="V4924" s="8">
        <v>2617229</v>
      </c>
      <c r="W4924" s="8">
        <v>0</v>
      </c>
      <c r="X4924" s="8">
        <v>48258.86</v>
      </c>
      <c r="Y4924" s="8">
        <v>7319.75</v>
      </c>
      <c r="Z4924" s="8">
        <f t="shared" si="459"/>
        <v>55578.61</v>
      </c>
      <c r="AA4924" s="8">
        <f t="shared" si="460"/>
        <v>168324.61</v>
      </c>
      <c r="AB4924" s="10"/>
      <c r="AC4924" s="8"/>
      <c r="AD4924" s="8" t="str">
        <f t="shared" si="461"/>
        <v>N</v>
      </c>
    </row>
    <row r="4925" spans="1:30" x14ac:dyDescent="0.15">
      <c r="A4925">
        <v>4923</v>
      </c>
      <c r="B4925" s="1" t="s">
        <v>15495</v>
      </c>
      <c r="C4925" s="1" t="s">
        <v>33429</v>
      </c>
      <c r="D4925" s="3" t="s">
        <v>35772</v>
      </c>
      <c r="E4925" s="3" t="s">
        <v>38430</v>
      </c>
      <c r="F4925" s="1" t="s">
        <v>15496</v>
      </c>
      <c r="G4925" s="2">
        <v>40010</v>
      </c>
      <c r="H4925" t="s">
        <v>15497</v>
      </c>
      <c r="I4925">
        <v>500000</v>
      </c>
      <c r="J4925" s="9" t="s">
        <v>36127</v>
      </c>
      <c r="K4925" s="9" t="str">
        <f t="shared" si="456"/>
        <v>否</v>
      </c>
      <c r="L4925" s="8">
        <v>351185.99</v>
      </c>
      <c r="M4925" s="8">
        <v>0</v>
      </c>
      <c r="N4925" s="8">
        <v>2871.07</v>
      </c>
      <c r="O4925" s="8">
        <v>2105.23</v>
      </c>
      <c r="P4925" s="8">
        <f t="shared" si="457"/>
        <v>4976.3</v>
      </c>
      <c r="Q4925" s="8">
        <v>288866.21000000002</v>
      </c>
      <c r="R4925" s="8">
        <v>0</v>
      </c>
      <c r="S4925" s="8">
        <v>1529.21</v>
      </c>
      <c r="T4925" s="8">
        <v>2361.13</v>
      </c>
      <c r="U4925" s="8">
        <f t="shared" si="458"/>
        <v>3890.34</v>
      </c>
      <c r="V4925" s="8">
        <v>588129.88</v>
      </c>
      <c r="W4925" s="8">
        <v>0</v>
      </c>
      <c r="X4925" s="8">
        <v>694.12</v>
      </c>
      <c r="Y4925" s="8">
        <v>2507.91</v>
      </c>
      <c r="Z4925" s="8">
        <f t="shared" si="459"/>
        <v>3202.0299999999997</v>
      </c>
      <c r="AA4925" s="8">
        <f t="shared" si="460"/>
        <v>12068.669999999998</v>
      </c>
      <c r="AB4925" s="10"/>
      <c r="AC4925" s="8"/>
      <c r="AD4925" s="8" t="str">
        <f t="shared" si="461"/>
        <v>N</v>
      </c>
    </row>
    <row r="4926" spans="1:30" x14ac:dyDescent="0.15">
      <c r="A4926">
        <v>4924</v>
      </c>
      <c r="B4926" s="1" t="s">
        <v>15498</v>
      </c>
      <c r="C4926" s="1" t="s">
        <v>33430</v>
      </c>
      <c r="D4926" s="3" t="s">
        <v>34479</v>
      </c>
      <c r="E4926" s="3" t="s">
        <v>38016</v>
      </c>
      <c r="F4926" s="1" t="s">
        <v>15499</v>
      </c>
      <c r="G4926" s="2">
        <v>40007</v>
      </c>
      <c r="H4926" t="s">
        <v>15500</v>
      </c>
      <c r="I4926">
        <v>5000000</v>
      </c>
      <c r="J4926" s="9" t="s">
        <v>36127</v>
      </c>
      <c r="K4926" s="9" t="str">
        <f t="shared" si="456"/>
        <v>否</v>
      </c>
      <c r="L4926" s="8">
        <v>1260310.29</v>
      </c>
      <c r="M4926" s="8">
        <v>0</v>
      </c>
      <c r="N4926" s="8">
        <v>16007.21</v>
      </c>
      <c r="O4926" s="8">
        <v>10942.84</v>
      </c>
      <c r="P4926" s="8">
        <f t="shared" si="457"/>
        <v>26950.05</v>
      </c>
      <c r="Q4926" s="8">
        <v>2347172.23</v>
      </c>
      <c r="R4926" s="8">
        <v>0</v>
      </c>
      <c r="S4926" s="8">
        <v>69801.25</v>
      </c>
      <c r="T4926" s="8">
        <v>18795.63</v>
      </c>
      <c r="U4926" s="8">
        <f t="shared" si="458"/>
        <v>88596.88</v>
      </c>
      <c r="V4926" s="8">
        <v>2045766.31</v>
      </c>
      <c r="W4926" s="8">
        <v>0</v>
      </c>
      <c r="X4926" s="8">
        <v>42635.23</v>
      </c>
      <c r="Y4926" s="8">
        <v>9049.9699999999993</v>
      </c>
      <c r="Z4926" s="8">
        <f t="shared" si="459"/>
        <v>51685.200000000004</v>
      </c>
      <c r="AA4926" s="8">
        <f t="shared" si="460"/>
        <v>167232.13</v>
      </c>
      <c r="AB4926" s="10"/>
      <c r="AC4926" s="8"/>
      <c r="AD4926" s="8" t="str">
        <f t="shared" si="461"/>
        <v>N</v>
      </c>
    </row>
    <row r="4927" spans="1:30" x14ac:dyDescent="0.15">
      <c r="A4927">
        <v>4925</v>
      </c>
      <c r="B4927" s="1" t="s">
        <v>15501</v>
      </c>
      <c r="C4927" s="1" t="s">
        <v>33431</v>
      </c>
      <c r="D4927" s="3" t="s">
        <v>35772</v>
      </c>
      <c r="E4927" s="3" t="s">
        <v>38429</v>
      </c>
      <c r="F4927" s="1" t="s">
        <v>15502</v>
      </c>
      <c r="G4927" s="2">
        <v>40010</v>
      </c>
      <c r="H4927" t="s">
        <v>15503</v>
      </c>
      <c r="I4927">
        <v>500000</v>
      </c>
      <c r="J4927" s="9" t="s">
        <v>36127</v>
      </c>
      <c r="K4927" s="9" t="str">
        <f t="shared" si="456"/>
        <v>否</v>
      </c>
      <c r="L4927" s="8">
        <v>6224082.8700000001</v>
      </c>
      <c r="M4927" s="8">
        <v>0</v>
      </c>
      <c r="N4927" s="8">
        <v>30885.96</v>
      </c>
      <c r="O4927" s="8">
        <v>27369.759999999998</v>
      </c>
      <c r="P4927" s="8">
        <f t="shared" si="457"/>
        <v>58255.72</v>
      </c>
      <c r="Q4927" s="8">
        <v>5487817.7800000003</v>
      </c>
      <c r="R4927" s="8">
        <v>0</v>
      </c>
      <c r="S4927" s="8">
        <v>26695.19</v>
      </c>
      <c r="T4927" s="8">
        <v>20083.740000000002</v>
      </c>
      <c r="U4927" s="8">
        <f t="shared" si="458"/>
        <v>46778.93</v>
      </c>
      <c r="V4927" s="8">
        <v>10065726.210000001</v>
      </c>
      <c r="W4927" s="8">
        <v>0</v>
      </c>
      <c r="X4927" s="8">
        <v>48101.91</v>
      </c>
      <c r="Y4927" s="8">
        <v>23021.83</v>
      </c>
      <c r="Z4927" s="8">
        <f t="shared" si="459"/>
        <v>71123.740000000005</v>
      </c>
      <c r="AA4927" s="8">
        <f t="shared" si="460"/>
        <v>176158.39</v>
      </c>
      <c r="AB4927" s="10"/>
      <c r="AC4927" s="8"/>
      <c r="AD4927" s="8" t="str">
        <f t="shared" si="461"/>
        <v>N</v>
      </c>
    </row>
    <row r="4928" spans="1:30" x14ac:dyDescent="0.15">
      <c r="A4928">
        <v>4926</v>
      </c>
      <c r="B4928" s="1" t="s">
        <v>15504</v>
      </c>
      <c r="C4928" s="1" t="s">
        <v>33432</v>
      </c>
      <c r="D4928" s="3" t="s">
        <v>35774</v>
      </c>
      <c r="E4928" s="3" t="s">
        <v>39822</v>
      </c>
      <c r="F4928" s="1" t="s">
        <v>15505</v>
      </c>
      <c r="G4928" s="2">
        <v>40007</v>
      </c>
      <c r="H4928" t="s">
        <v>15506</v>
      </c>
      <c r="I4928">
        <v>1000000</v>
      </c>
      <c r="J4928" s="9" t="s">
        <v>36123</v>
      </c>
      <c r="K4928" s="9" t="str">
        <f t="shared" si="456"/>
        <v>否</v>
      </c>
      <c r="L4928" s="8">
        <v>12317838.460000001</v>
      </c>
      <c r="M4928" s="8">
        <v>0</v>
      </c>
      <c r="N4928" s="8">
        <v>267595.71000000002</v>
      </c>
      <c r="O4928" s="8"/>
      <c r="P4928" s="8">
        <f t="shared" si="457"/>
        <v>267595.71000000002</v>
      </c>
      <c r="Q4928" s="8">
        <v>0</v>
      </c>
      <c r="R4928" s="8">
        <v>0</v>
      </c>
      <c r="S4928" s="8">
        <v>339202.9</v>
      </c>
      <c r="T4928" s="8"/>
      <c r="U4928" s="8">
        <f t="shared" si="458"/>
        <v>339202.9</v>
      </c>
      <c r="V4928" s="8">
        <v>-176470.59</v>
      </c>
      <c r="W4928" s="8">
        <v>0</v>
      </c>
      <c r="X4928" s="8">
        <v>301862.98</v>
      </c>
      <c r="Y4928" s="8"/>
      <c r="Z4928" s="8">
        <f t="shared" si="459"/>
        <v>301862.98</v>
      </c>
      <c r="AA4928" s="8">
        <f t="shared" si="460"/>
        <v>908661.59000000008</v>
      </c>
      <c r="AB4928" s="10"/>
      <c r="AC4928" s="8"/>
      <c r="AD4928" s="8" t="str">
        <f t="shared" si="461"/>
        <v>N</v>
      </c>
    </row>
    <row r="4929" spans="1:30" x14ac:dyDescent="0.15">
      <c r="A4929">
        <v>4927</v>
      </c>
      <c r="B4929" s="1" t="s">
        <v>15507</v>
      </c>
      <c r="C4929" s="1" t="s">
        <v>33433</v>
      </c>
      <c r="D4929" s="3" t="s">
        <v>35782</v>
      </c>
      <c r="E4929" s="3" t="s">
        <v>41708</v>
      </c>
      <c r="F4929" s="1" t="s">
        <v>15508</v>
      </c>
      <c r="G4929" s="2">
        <v>40008</v>
      </c>
      <c r="H4929" t="s">
        <v>10756</v>
      </c>
      <c r="I4929">
        <v>251860000</v>
      </c>
      <c r="J4929" s="9" t="s">
        <v>36122</v>
      </c>
      <c r="K4929" s="9" t="str">
        <f t="shared" si="456"/>
        <v>否</v>
      </c>
      <c r="L4929" s="8">
        <v>21443209.120000001</v>
      </c>
      <c r="M4929" s="8">
        <v>0</v>
      </c>
      <c r="N4929" s="8">
        <v>0</v>
      </c>
      <c r="O4929" s="8">
        <v>0</v>
      </c>
      <c r="P4929" s="8">
        <f t="shared" si="457"/>
        <v>0</v>
      </c>
      <c r="Q4929" s="8">
        <v>40743325.299999997</v>
      </c>
      <c r="R4929" s="8">
        <v>0</v>
      </c>
      <c r="S4929" s="8">
        <v>0</v>
      </c>
      <c r="T4929" s="8">
        <v>0</v>
      </c>
      <c r="U4929" s="8">
        <f t="shared" si="458"/>
        <v>0</v>
      </c>
      <c r="V4929" s="8">
        <v>81733101.700000003</v>
      </c>
      <c r="W4929" s="8">
        <v>0</v>
      </c>
      <c r="X4929" s="8">
        <v>0</v>
      </c>
      <c r="Y4929" s="8">
        <v>0</v>
      </c>
      <c r="Z4929" s="8">
        <f t="shared" si="459"/>
        <v>0</v>
      </c>
      <c r="AA4929" s="8">
        <f t="shared" si="460"/>
        <v>0</v>
      </c>
      <c r="AB4929" s="10"/>
      <c r="AC4929" s="8"/>
      <c r="AD4929" s="8" t="str">
        <f t="shared" si="461"/>
        <v>N</v>
      </c>
    </row>
    <row r="4930" spans="1:30" x14ac:dyDescent="0.15">
      <c r="A4930">
        <v>4928</v>
      </c>
      <c r="B4930" s="1" t="s">
        <v>15509</v>
      </c>
      <c r="C4930" s="1" t="s">
        <v>33434</v>
      </c>
      <c r="D4930" s="3" t="s">
        <v>35787</v>
      </c>
      <c r="E4930" s="3" t="s">
        <v>45033</v>
      </c>
      <c r="F4930" s="1" t="s">
        <v>15510</v>
      </c>
      <c r="G4930" s="2">
        <v>40009</v>
      </c>
      <c r="H4930" t="s">
        <v>15511</v>
      </c>
      <c r="I4930">
        <v>400000</v>
      </c>
      <c r="J4930" s="9" t="s">
        <v>36125</v>
      </c>
      <c r="K4930" s="9" t="str">
        <f t="shared" si="456"/>
        <v>否</v>
      </c>
      <c r="L4930" s="8">
        <v>6785416</v>
      </c>
      <c r="M4930" s="8">
        <v>0</v>
      </c>
      <c r="N4930" s="8">
        <v>72588.399999999994</v>
      </c>
      <c r="O4930" s="8">
        <v>0</v>
      </c>
      <c r="P4930" s="8">
        <f t="shared" si="457"/>
        <v>72588.399999999994</v>
      </c>
      <c r="Q4930" s="8">
        <v>6645606.2599999998</v>
      </c>
      <c r="R4930" s="8">
        <v>0</v>
      </c>
      <c r="S4930" s="8">
        <v>65306.57</v>
      </c>
      <c r="T4930" s="8">
        <v>0</v>
      </c>
      <c r="U4930" s="8">
        <f t="shared" si="458"/>
        <v>65306.57</v>
      </c>
      <c r="V4930" s="8">
        <v>7633674.2400000002</v>
      </c>
      <c r="W4930" s="8">
        <v>0</v>
      </c>
      <c r="X4930" s="8">
        <v>83300.399999999994</v>
      </c>
      <c r="Y4930" s="8">
        <v>0</v>
      </c>
      <c r="Z4930" s="8">
        <f t="shared" si="459"/>
        <v>83300.399999999994</v>
      </c>
      <c r="AA4930" s="8">
        <f t="shared" si="460"/>
        <v>221195.37</v>
      </c>
      <c r="AB4930" s="10"/>
      <c r="AC4930" s="8"/>
      <c r="AD4930" s="8" t="str">
        <f t="shared" si="461"/>
        <v>N</v>
      </c>
    </row>
    <row r="4931" spans="1:30" x14ac:dyDescent="0.15">
      <c r="A4931">
        <v>4929</v>
      </c>
      <c r="B4931" s="1" t="s">
        <v>15512</v>
      </c>
      <c r="C4931" s="1" t="s">
        <v>33435</v>
      </c>
      <c r="D4931" s="3" t="s">
        <v>35774</v>
      </c>
      <c r="E4931" s="3" t="s">
        <v>45010</v>
      </c>
      <c r="F4931" s="1" t="s">
        <v>15513</v>
      </c>
      <c r="G4931" s="2">
        <v>40003</v>
      </c>
      <c r="H4931" t="s">
        <v>14891</v>
      </c>
      <c r="I4931">
        <v>500000</v>
      </c>
      <c r="J4931" s="9" t="s">
        <v>36125</v>
      </c>
      <c r="K4931" s="9" t="str">
        <f t="shared" si="456"/>
        <v>是</v>
      </c>
      <c r="L4931" s="8">
        <v>1494221.78</v>
      </c>
      <c r="M4931" s="8">
        <v>6549210</v>
      </c>
      <c r="N4931" s="8">
        <v>0</v>
      </c>
      <c r="O4931" s="8">
        <v>102371.44</v>
      </c>
      <c r="P4931" s="8">
        <f t="shared" si="457"/>
        <v>102371.44</v>
      </c>
      <c r="Q4931" s="8">
        <v>1446051.24</v>
      </c>
      <c r="R4931" s="8">
        <v>10986000</v>
      </c>
      <c r="S4931" s="8">
        <v>0</v>
      </c>
      <c r="T4931" s="8">
        <v>158057.06</v>
      </c>
      <c r="U4931" s="8">
        <f t="shared" si="458"/>
        <v>158057.06</v>
      </c>
      <c r="V4931" s="8">
        <v>0</v>
      </c>
      <c r="W4931" s="8">
        <v>6479000</v>
      </c>
      <c r="X4931" s="8">
        <v>0</v>
      </c>
      <c r="Y4931" s="8">
        <v>80987.5</v>
      </c>
      <c r="Z4931" s="8">
        <f t="shared" si="459"/>
        <v>80987.5</v>
      </c>
      <c r="AA4931" s="8">
        <f t="shared" si="460"/>
        <v>341416</v>
      </c>
      <c r="AB4931" s="10"/>
      <c r="AC4931" s="8"/>
      <c r="AD4931" s="8" t="str">
        <f t="shared" si="461"/>
        <v>N</v>
      </c>
    </row>
    <row r="4932" spans="1:30" x14ac:dyDescent="0.15">
      <c r="A4932">
        <v>4930</v>
      </c>
      <c r="B4932" s="1" t="s">
        <v>15514</v>
      </c>
      <c r="C4932" s="1" t="s">
        <v>33436</v>
      </c>
      <c r="D4932" s="3" t="s">
        <v>35772</v>
      </c>
      <c r="E4932" s="3" t="s">
        <v>40414</v>
      </c>
      <c r="F4932" s="1" t="s">
        <v>1609</v>
      </c>
      <c r="G4932" s="2">
        <v>40016</v>
      </c>
      <c r="H4932" t="s">
        <v>15515</v>
      </c>
      <c r="I4932">
        <v>500000</v>
      </c>
      <c r="J4932" s="9" t="s">
        <v>36119</v>
      </c>
      <c r="K4932" s="9" t="str">
        <f t="shared" ref="K4932:K4995" si="462">IF(M4932+R4932+W4932&gt;0,"是","否")</f>
        <v>否</v>
      </c>
      <c r="L4932" s="8">
        <v>161628.28</v>
      </c>
      <c r="M4932" s="8">
        <v>0</v>
      </c>
      <c r="N4932" s="8">
        <v>0</v>
      </c>
      <c r="O4932" s="8">
        <v>437.72</v>
      </c>
      <c r="P4932" s="8">
        <f t="shared" ref="P4932:P4995" si="463">N4932+O4932</f>
        <v>437.72</v>
      </c>
      <c r="Q4932" s="8">
        <v>828518.68</v>
      </c>
      <c r="R4932" s="8">
        <v>0</v>
      </c>
      <c r="S4932" s="8">
        <v>6354.86</v>
      </c>
      <c r="T4932" s="8">
        <v>307.27</v>
      </c>
      <c r="U4932" s="8">
        <f t="shared" ref="U4932:U4995" si="464">S4932+T4932</f>
        <v>6662.1299999999992</v>
      </c>
      <c r="V4932" s="8">
        <v>1145006.0900000001</v>
      </c>
      <c r="W4932" s="8">
        <v>0</v>
      </c>
      <c r="X4932" s="8">
        <v>16531.23</v>
      </c>
      <c r="Y4932" s="8">
        <v>1633.26</v>
      </c>
      <c r="Z4932" s="8">
        <f t="shared" ref="Z4932:Z4995" si="465">X4932+Y4932</f>
        <v>18164.489999999998</v>
      </c>
      <c r="AA4932" s="8">
        <f t="shared" ref="AA4932:AA4995" si="466">P4932+U4932+Z4932</f>
        <v>25264.339999999997</v>
      </c>
      <c r="AB4932" s="10"/>
      <c r="AC4932" s="8"/>
      <c r="AD4932" s="8" t="str">
        <f t="shared" ref="AD4932:AD4995" si="467">IF(Z4932&gt;=3000000,"Y","N")</f>
        <v>N</v>
      </c>
    </row>
    <row r="4933" spans="1:30" x14ac:dyDescent="0.15">
      <c r="A4933">
        <v>4931</v>
      </c>
      <c r="B4933" s="1" t="s">
        <v>15516</v>
      </c>
      <c r="C4933" s="1" t="s">
        <v>33437</v>
      </c>
      <c r="D4933" s="3" t="s">
        <v>34490</v>
      </c>
      <c r="E4933" s="3" t="s">
        <v>44652</v>
      </c>
      <c r="F4933" s="1" t="s">
        <v>15517</v>
      </c>
      <c r="G4933" s="2">
        <v>38331</v>
      </c>
      <c r="H4933" t="s">
        <v>15518</v>
      </c>
      <c r="I4933">
        <v>600000</v>
      </c>
      <c r="J4933" s="9" t="s">
        <v>36125</v>
      </c>
      <c r="K4933" s="9" t="str">
        <f t="shared" si="462"/>
        <v>否</v>
      </c>
      <c r="L4933" s="8">
        <v>2482170.04</v>
      </c>
      <c r="M4933" s="8">
        <v>0</v>
      </c>
      <c r="N4933" s="8">
        <v>39499.879999999997</v>
      </c>
      <c r="O4933" s="8">
        <v>0</v>
      </c>
      <c r="P4933" s="8">
        <f t="shared" si="463"/>
        <v>39499.879999999997</v>
      </c>
      <c r="Q4933" s="8">
        <v>0</v>
      </c>
      <c r="R4933" s="8">
        <v>0</v>
      </c>
      <c r="S4933" s="8">
        <v>0</v>
      </c>
      <c r="T4933" s="8">
        <v>0</v>
      </c>
      <c r="U4933" s="8">
        <f t="shared" si="464"/>
        <v>0</v>
      </c>
      <c r="V4933" s="8">
        <v>0</v>
      </c>
      <c r="W4933" s="8">
        <v>0</v>
      </c>
      <c r="X4933" s="8">
        <v>0</v>
      </c>
      <c r="Y4933" s="8">
        <v>0</v>
      </c>
      <c r="Z4933" s="8">
        <f t="shared" si="465"/>
        <v>0</v>
      </c>
      <c r="AA4933" s="8">
        <f t="shared" si="466"/>
        <v>39499.879999999997</v>
      </c>
      <c r="AB4933" s="10"/>
      <c r="AC4933" s="8"/>
      <c r="AD4933" s="8" t="str">
        <f t="shared" si="467"/>
        <v>N</v>
      </c>
    </row>
    <row r="4934" spans="1:30" x14ac:dyDescent="0.15">
      <c r="A4934">
        <v>4932</v>
      </c>
      <c r="B4934" s="1" t="s">
        <v>15519</v>
      </c>
      <c r="C4934" s="1" t="s">
        <v>33438</v>
      </c>
      <c r="D4934" s="3" t="s">
        <v>35778</v>
      </c>
      <c r="E4934" s="3" t="s">
        <v>42354</v>
      </c>
      <c r="F4934" s="1" t="s">
        <v>15520</v>
      </c>
      <c r="G4934" s="2">
        <v>40009</v>
      </c>
      <c r="H4934" t="s">
        <v>15521</v>
      </c>
      <c r="I4934">
        <v>50000</v>
      </c>
      <c r="J4934" s="9" t="s">
        <v>36124</v>
      </c>
      <c r="K4934" s="9" t="str">
        <f t="shared" si="462"/>
        <v>否</v>
      </c>
      <c r="L4934" s="8">
        <v>5396833.7699999996</v>
      </c>
      <c r="M4934" s="8">
        <v>0</v>
      </c>
      <c r="N4934" s="8">
        <v>54252.03</v>
      </c>
      <c r="O4934" s="8"/>
      <c r="P4934" s="8">
        <f t="shared" si="463"/>
        <v>54252.03</v>
      </c>
      <c r="Q4934" s="8">
        <v>3691109.96</v>
      </c>
      <c r="R4934" s="8">
        <v>0</v>
      </c>
      <c r="S4934" s="8">
        <v>33947.21</v>
      </c>
      <c r="T4934" s="8"/>
      <c r="U4934" s="8">
        <f t="shared" si="464"/>
        <v>33947.21</v>
      </c>
      <c r="V4934" s="8">
        <v>0</v>
      </c>
      <c r="W4934" s="8">
        <v>0</v>
      </c>
      <c r="X4934" s="8">
        <v>21173.279999999999</v>
      </c>
      <c r="Y4934" s="8"/>
      <c r="Z4934" s="8">
        <f t="shared" si="465"/>
        <v>21173.279999999999</v>
      </c>
      <c r="AA4934" s="8">
        <f t="shared" si="466"/>
        <v>109372.51999999999</v>
      </c>
      <c r="AB4934" s="10">
        <v>41012</v>
      </c>
      <c r="AC4934" s="8" t="s">
        <v>37125</v>
      </c>
      <c r="AD4934" s="8" t="str">
        <f t="shared" si="467"/>
        <v>N</v>
      </c>
    </row>
    <row r="4935" spans="1:30" x14ac:dyDescent="0.15">
      <c r="A4935">
        <v>4933</v>
      </c>
      <c r="B4935" s="1" t="s">
        <v>15522</v>
      </c>
      <c r="C4935" s="1" t="s">
        <v>33439</v>
      </c>
      <c r="D4935" s="3" t="s">
        <v>35789</v>
      </c>
      <c r="E4935" s="3" t="s">
        <v>39222</v>
      </c>
      <c r="F4935" s="1" t="s">
        <v>15523</v>
      </c>
      <c r="G4935" s="2">
        <v>40010</v>
      </c>
      <c r="H4935" t="s">
        <v>15524</v>
      </c>
      <c r="I4935">
        <v>500000</v>
      </c>
      <c r="J4935" s="9" t="s">
        <v>36112</v>
      </c>
      <c r="K4935" s="9" t="str">
        <f t="shared" si="462"/>
        <v>否</v>
      </c>
      <c r="L4935" s="8">
        <v>1562611.51</v>
      </c>
      <c r="M4935" s="8">
        <v>0</v>
      </c>
      <c r="N4935" s="8">
        <v>33295.300000000003</v>
      </c>
      <c r="O4935" s="8"/>
      <c r="P4935" s="8">
        <f t="shared" si="463"/>
        <v>33295.300000000003</v>
      </c>
      <c r="Q4935" s="8">
        <v>1384249.24</v>
      </c>
      <c r="R4935" s="8">
        <v>0</v>
      </c>
      <c r="S4935" s="8">
        <v>28212.15</v>
      </c>
      <c r="T4935" s="8"/>
      <c r="U4935" s="8">
        <f t="shared" si="464"/>
        <v>28212.15</v>
      </c>
      <c r="V4935" s="8">
        <v>2722631.55</v>
      </c>
      <c r="W4935" s="8">
        <v>0</v>
      </c>
      <c r="X4935" s="8">
        <v>55445.93</v>
      </c>
      <c r="Y4935" s="8"/>
      <c r="Z4935" s="8">
        <f t="shared" si="465"/>
        <v>55445.93</v>
      </c>
      <c r="AA4935" s="8">
        <f t="shared" si="466"/>
        <v>116953.38</v>
      </c>
      <c r="AB4935" s="10">
        <v>40203</v>
      </c>
      <c r="AC4935" s="8" t="s">
        <v>37142</v>
      </c>
      <c r="AD4935" s="8" t="str">
        <f t="shared" si="467"/>
        <v>N</v>
      </c>
    </row>
    <row r="4936" spans="1:30" x14ac:dyDescent="0.15">
      <c r="A4936">
        <v>4934</v>
      </c>
      <c r="B4936" s="1" t="s">
        <v>15525</v>
      </c>
      <c r="C4936" s="1" t="s">
        <v>33440</v>
      </c>
      <c r="D4936" s="3" t="s">
        <v>35780</v>
      </c>
      <c r="E4936" s="3" t="s">
        <v>40295</v>
      </c>
      <c r="F4936" s="1" t="s">
        <v>15526</v>
      </c>
      <c r="G4936" s="2">
        <v>40018</v>
      </c>
      <c r="H4936" t="s">
        <v>15527</v>
      </c>
      <c r="I4936">
        <v>5000000</v>
      </c>
      <c r="J4936" s="9" t="s">
        <v>36119</v>
      </c>
      <c r="K4936" s="9" t="str">
        <f t="shared" si="462"/>
        <v>否</v>
      </c>
      <c r="L4936" s="8"/>
      <c r="M4936" s="8"/>
      <c r="N4936" s="8"/>
      <c r="O4936" s="8">
        <v>1360.45</v>
      </c>
      <c r="P4936" s="8">
        <f t="shared" si="463"/>
        <v>1360.45</v>
      </c>
      <c r="Q4936" s="8">
        <v>1263826</v>
      </c>
      <c r="R4936" s="8">
        <v>0</v>
      </c>
      <c r="S4936" s="8">
        <v>37674.92</v>
      </c>
      <c r="T4936" s="8"/>
      <c r="U4936" s="8">
        <f t="shared" si="464"/>
        <v>37674.92</v>
      </c>
      <c r="V4936" s="8">
        <v>1864996.93</v>
      </c>
      <c r="W4936" s="8">
        <v>0</v>
      </c>
      <c r="X4936" s="8">
        <v>26939.43</v>
      </c>
      <c r="Y4936" s="8"/>
      <c r="Z4936" s="8">
        <f t="shared" si="465"/>
        <v>26939.43</v>
      </c>
      <c r="AA4936" s="8">
        <f t="shared" si="466"/>
        <v>65974.799999999988</v>
      </c>
      <c r="AB4936" s="10"/>
      <c r="AC4936" s="8"/>
      <c r="AD4936" s="8" t="str">
        <f t="shared" si="467"/>
        <v>N</v>
      </c>
    </row>
    <row r="4937" spans="1:30" x14ac:dyDescent="0.15">
      <c r="A4937">
        <v>4935</v>
      </c>
      <c r="B4937" s="1" t="s">
        <v>15528</v>
      </c>
      <c r="C4937" s="1" t="s">
        <v>15529</v>
      </c>
      <c r="D4937" s="3" t="s">
        <v>35780</v>
      </c>
      <c r="E4937" s="3" t="s">
        <v>46394</v>
      </c>
      <c r="F4937" s="1" t="s">
        <v>15530</v>
      </c>
      <c r="G4937" s="2">
        <v>37355</v>
      </c>
      <c r="H4937" t="s">
        <v>15531</v>
      </c>
      <c r="I4937">
        <v>500000</v>
      </c>
      <c r="J4937" s="9" t="s">
        <v>36111</v>
      </c>
      <c r="K4937" s="9" t="str">
        <f t="shared" si="462"/>
        <v>否</v>
      </c>
      <c r="L4937" s="8">
        <v>34813232.240000002</v>
      </c>
      <c r="M4937" s="8">
        <v>0</v>
      </c>
      <c r="N4937" s="8">
        <v>425916.99</v>
      </c>
      <c r="O4937" s="8">
        <v>127276.73</v>
      </c>
      <c r="P4937" s="8">
        <f t="shared" si="463"/>
        <v>553193.72</v>
      </c>
      <c r="Q4937" s="8">
        <v>46670952.280000001</v>
      </c>
      <c r="R4937" s="8">
        <v>0</v>
      </c>
      <c r="S4937" s="8">
        <v>699040.15</v>
      </c>
      <c r="T4937" s="8">
        <v>157535.67000000001</v>
      </c>
      <c r="U4937" s="8">
        <f t="shared" si="464"/>
        <v>856575.82000000007</v>
      </c>
      <c r="V4937" s="8">
        <v>30868312.780000001</v>
      </c>
      <c r="W4937" s="8">
        <v>0</v>
      </c>
      <c r="X4937" s="8">
        <v>572801.9</v>
      </c>
      <c r="Y4937" s="8">
        <v>101962.4</v>
      </c>
      <c r="Z4937" s="8">
        <f t="shared" si="465"/>
        <v>674764.3</v>
      </c>
      <c r="AA4937" s="8">
        <f t="shared" si="466"/>
        <v>2084533.84</v>
      </c>
      <c r="AB4937" s="10"/>
      <c r="AC4937" s="8"/>
      <c r="AD4937" s="8" t="str">
        <f t="shared" si="467"/>
        <v>N</v>
      </c>
    </row>
    <row r="4938" spans="1:30" x14ac:dyDescent="0.15">
      <c r="A4938">
        <v>4936</v>
      </c>
      <c r="B4938" s="1" t="s">
        <v>15532</v>
      </c>
      <c r="C4938" s="1" t="s">
        <v>33441</v>
      </c>
      <c r="D4938" s="3" t="s">
        <v>35797</v>
      </c>
      <c r="E4938" s="3" t="s">
        <v>38428</v>
      </c>
      <c r="F4938" s="1" t="s">
        <v>15533</v>
      </c>
      <c r="G4938" s="2">
        <v>37889</v>
      </c>
      <c r="H4938" t="s">
        <v>15534</v>
      </c>
      <c r="I4938">
        <v>500000</v>
      </c>
      <c r="J4938" s="9" t="s">
        <v>36127</v>
      </c>
      <c r="K4938" s="9" t="str">
        <f t="shared" si="462"/>
        <v>是</v>
      </c>
      <c r="L4938" s="8">
        <v>914412.81</v>
      </c>
      <c r="M4938" s="8">
        <v>2334059.92</v>
      </c>
      <c r="N4938" s="8">
        <v>59966.3</v>
      </c>
      <c r="O4938" s="8">
        <v>32484.77</v>
      </c>
      <c r="P4938" s="8">
        <f t="shared" si="463"/>
        <v>92451.07</v>
      </c>
      <c r="Q4938" s="8">
        <v>244230.76</v>
      </c>
      <c r="R4938" s="8">
        <v>4534977.0599999996</v>
      </c>
      <c r="S4938" s="8">
        <v>48009.68</v>
      </c>
      <c r="T4938" s="8">
        <v>48695.040000000001</v>
      </c>
      <c r="U4938" s="8">
        <f t="shared" si="464"/>
        <v>96704.72</v>
      </c>
      <c r="V4938" s="8">
        <v>1666.67</v>
      </c>
      <c r="W4938" s="8">
        <v>0</v>
      </c>
      <c r="X4938" s="8">
        <v>0</v>
      </c>
      <c r="Y4938" s="8">
        <v>100.78</v>
      </c>
      <c r="Z4938" s="8">
        <f t="shared" si="465"/>
        <v>100.78</v>
      </c>
      <c r="AA4938" s="8">
        <f t="shared" si="466"/>
        <v>189256.57</v>
      </c>
      <c r="AB4938" s="10"/>
      <c r="AC4938" s="8"/>
      <c r="AD4938" s="8" t="str">
        <f t="shared" si="467"/>
        <v>N</v>
      </c>
    </row>
    <row r="4939" spans="1:30" x14ac:dyDescent="0.15">
      <c r="A4939">
        <v>4937</v>
      </c>
      <c r="B4939" s="1" t="s">
        <v>15535</v>
      </c>
      <c r="C4939" s="1" t="s">
        <v>33442</v>
      </c>
      <c r="D4939" s="3" t="s">
        <v>35788</v>
      </c>
      <c r="E4939" s="3" t="s">
        <v>39546</v>
      </c>
      <c r="F4939" s="1" t="s">
        <v>15536</v>
      </c>
      <c r="G4939" s="2">
        <v>40023</v>
      </c>
      <c r="H4939" t="s">
        <v>15537</v>
      </c>
      <c r="I4939">
        <v>30000000</v>
      </c>
      <c r="J4939" s="9" t="s">
        <v>36140</v>
      </c>
      <c r="K4939" s="9" t="str">
        <f t="shared" si="462"/>
        <v>否</v>
      </c>
      <c r="L4939" s="8">
        <v>0</v>
      </c>
      <c r="M4939" s="8">
        <v>0</v>
      </c>
      <c r="N4939" s="8">
        <v>0</v>
      </c>
      <c r="O4939" s="8"/>
      <c r="P4939" s="8">
        <f t="shared" si="463"/>
        <v>0</v>
      </c>
      <c r="Q4939" s="8">
        <v>0</v>
      </c>
      <c r="R4939" s="8">
        <v>0</v>
      </c>
      <c r="S4939" s="8">
        <v>0</v>
      </c>
      <c r="T4939" s="8">
        <v>159219.95000000001</v>
      </c>
      <c r="U4939" s="8">
        <f t="shared" si="464"/>
        <v>159219.95000000001</v>
      </c>
      <c r="V4939" s="8">
        <v>0</v>
      </c>
      <c r="W4939" s="8">
        <v>0</v>
      </c>
      <c r="X4939" s="8">
        <v>0</v>
      </c>
      <c r="Y4939" s="8">
        <v>130527.69</v>
      </c>
      <c r="Z4939" s="8">
        <f t="shared" si="465"/>
        <v>130527.69</v>
      </c>
      <c r="AA4939" s="8">
        <f t="shared" si="466"/>
        <v>289747.64</v>
      </c>
      <c r="AB4939" s="10">
        <v>40857</v>
      </c>
      <c r="AC4939" s="8" t="s">
        <v>37168</v>
      </c>
      <c r="AD4939" s="8" t="str">
        <f t="shared" si="467"/>
        <v>N</v>
      </c>
    </row>
    <row r="4940" spans="1:30" x14ac:dyDescent="0.15">
      <c r="A4940">
        <v>4938</v>
      </c>
      <c r="B4940" s="1" t="s">
        <v>15538</v>
      </c>
      <c r="C4940" s="1" t="s">
        <v>33443</v>
      </c>
      <c r="D4940" s="3" t="s">
        <v>35780</v>
      </c>
      <c r="E4940" s="3" t="s">
        <v>43963</v>
      </c>
      <c r="F4940" s="1" t="s">
        <v>15539</v>
      </c>
      <c r="G4940" s="2">
        <v>40022</v>
      </c>
      <c r="H4940" t="s">
        <v>15540</v>
      </c>
      <c r="I4940">
        <v>25880000</v>
      </c>
      <c r="J4940" s="9" t="s">
        <v>36113</v>
      </c>
      <c r="K4940" s="9" t="str">
        <f t="shared" si="462"/>
        <v>是</v>
      </c>
      <c r="L4940" s="8">
        <v>5001276.62</v>
      </c>
      <c r="M4940" s="8">
        <v>1847753.63</v>
      </c>
      <c r="N4940" s="8">
        <v>197166.31</v>
      </c>
      <c r="O4940" s="8">
        <v>85613.11</v>
      </c>
      <c r="P4940" s="8">
        <f t="shared" si="463"/>
        <v>282779.42</v>
      </c>
      <c r="Q4940" s="8">
        <v>5907571.1399999997</v>
      </c>
      <c r="R4940" s="8">
        <v>1698928.37</v>
      </c>
      <c r="S4940" s="8">
        <v>252769.79</v>
      </c>
      <c r="T4940" s="8">
        <v>95159.85</v>
      </c>
      <c r="U4940" s="8">
        <f t="shared" si="464"/>
        <v>347929.64</v>
      </c>
      <c r="V4940" s="8">
        <v>7846863.6900000004</v>
      </c>
      <c r="W4940" s="8">
        <v>1030784.22</v>
      </c>
      <c r="X4940" s="8">
        <v>299938.90000000002</v>
      </c>
      <c r="Y4940" s="8">
        <v>110983.79</v>
      </c>
      <c r="Z4940" s="8">
        <f t="shared" si="465"/>
        <v>410922.69</v>
      </c>
      <c r="AA4940" s="8">
        <f t="shared" si="466"/>
        <v>1041631.75</v>
      </c>
      <c r="AB4940" s="10">
        <v>41221</v>
      </c>
      <c r="AC4940" s="8" t="s">
        <v>37125</v>
      </c>
      <c r="AD4940" s="8" t="str">
        <f t="shared" si="467"/>
        <v>N</v>
      </c>
    </row>
    <row r="4941" spans="1:30" x14ac:dyDescent="0.15">
      <c r="A4941">
        <v>4939</v>
      </c>
      <c r="B4941" s="1" t="s">
        <v>15541</v>
      </c>
      <c r="C4941" s="1" t="s">
        <v>33444</v>
      </c>
      <c r="D4941" s="3" t="s">
        <v>35778</v>
      </c>
      <c r="E4941" s="3" t="s">
        <v>44991</v>
      </c>
      <c r="F4941" s="1" t="s">
        <v>15542</v>
      </c>
      <c r="G4941" s="2">
        <v>40015</v>
      </c>
      <c r="H4941" t="s">
        <v>15543</v>
      </c>
      <c r="I4941">
        <v>200000</v>
      </c>
      <c r="J4941" s="9" t="s">
        <v>36125</v>
      </c>
      <c r="K4941" s="9" t="str">
        <f t="shared" si="462"/>
        <v>否</v>
      </c>
      <c r="L4941" s="8">
        <v>7746478.4900000002</v>
      </c>
      <c r="M4941" s="8">
        <v>0</v>
      </c>
      <c r="N4941" s="8">
        <v>60282.04</v>
      </c>
      <c r="O4941" s="8">
        <v>50167.360000000001</v>
      </c>
      <c r="P4941" s="8">
        <f t="shared" si="463"/>
        <v>110449.4</v>
      </c>
      <c r="Q4941" s="8">
        <v>1579639.39</v>
      </c>
      <c r="R4941" s="8">
        <v>0</v>
      </c>
      <c r="S4941" s="8">
        <v>21024.9</v>
      </c>
      <c r="T4941" s="8">
        <v>18512.71</v>
      </c>
      <c r="U4941" s="8">
        <f t="shared" si="464"/>
        <v>39537.61</v>
      </c>
      <c r="V4941" s="8">
        <v>320878.88</v>
      </c>
      <c r="W4941" s="8">
        <v>0</v>
      </c>
      <c r="X4941" s="8">
        <v>15706.62</v>
      </c>
      <c r="Y4941" s="8">
        <v>1195.07</v>
      </c>
      <c r="Z4941" s="8">
        <f t="shared" si="465"/>
        <v>16901.690000000002</v>
      </c>
      <c r="AA4941" s="8">
        <f t="shared" si="466"/>
        <v>166888.70000000001</v>
      </c>
      <c r="AB4941" s="10"/>
      <c r="AC4941" s="8"/>
      <c r="AD4941" s="8" t="str">
        <f t="shared" si="467"/>
        <v>N</v>
      </c>
    </row>
    <row r="4942" spans="1:30" x14ac:dyDescent="0.15">
      <c r="A4942">
        <v>4940</v>
      </c>
      <c r="B4942" s="1" t="s">
        <v>15544</v>
      </c>
      <c r="C4942" s="1" t="s">
        <v>33445</v>
      </c>
      <c r="D4942" s="3" t="s">
        <v>35772</v>
      </c>
      <c r="E4942" s="3" t="s">
        <v>37757</v>
      </c>
      <c r="F4942" s="1" t="s">
        <v>15545</v>
      </c>
      <c r="G4942" s="2">
        <v>40017</v>
      </c>
      <c r="H4942" t="s">
        <v>15546</v>
      </c>
      <c r="I4942">
        <v>1000000</v>
      </c>
      <c r="J4942" s="9" t="s">
        <v>36127</v>
      </c>
      <c r="K4942" s="9" t="str">
        <f t="shared" si="462"/>
        <v>是</v>
      </c>
      <c r="L4942" s="8">
        <v>0</v>
      </c>
      <c r="M4942" s="8">
        <v>0</v>
      </c>
      <c r="N4942" s="8">
        <v>0</v>
      </c>
      <c r="O4942" s="8">
        <v>0</v>
      </c>
      <c r="P4942" s="8">
        <f t="shared" si="463"/>
        <v>0</v>
      </c>
      <c r="Q4942" s="8">
        <v>0</v>
      </c>
      <c r="R4942" s="8">
        <v>0</v>
      </c>
      <c r="S4942" s="8">
        <v>0</v>
      </c>
      <c r="T4942" s="8">
        <v>0</v>
      </c>
      <c r="U4942" s="8">
        <f t="shared" si="464"/>
        <v>0</v>
      </c>
      <c r="V4942" s="8">
        <v>0</v>
      </c>
      <c r="W4942" s="8">
        <v>57094.59</v>
      </c>
      <c r="X4942" s="8">
        <v>0</v>
      </c>
      <c r="Y4942" s="8">
        <v>83.81</v>
      </c>
      <c r="Z4942" s="8">
        <f t="shared" si="465"/>
        <v>83.81</v>
      </c>
      <c r="AA4942" s="8">
        <f t="shared" si="466"/>
        <v>83.81</v>
      </c>
      <c r="AB4942" s="10"/>
      <c r="AC4942" s="8"/>
      <c r="AD4942" s="8" t="str">
        <f t="shared" si="467"/>
        <v>N</v>
      </c>
    </row>
    <row r="4943" spans="1:30" x14ac:dyDescent="0.15">
      <c r="A4943">
        <v>4941</v>
      </c>
      <c r="B4943" s="1" t="s">
        <v>15547</v>
      </c>
      <c r="C4943" s="1" t="s">
        <v>15548</v>
      </c>
      <c r="D4943" s="3" t="s">
        <v>35780</v>
      </c>
      <c r="E4943" s="3" t="s">
        <v>43962</v>
      </c>
      <c r="F4943" s="1" t="s">
        <v>15549</v>
      </c>
      <c r="G4943" s="2">
        <v>40017</v>
      </c>
      <c r="H4943" t="s">
        <v>3104</v>
      </c>
      <c r="J4943" s="9" t="s">
        <v>36113</v>
      </c>
      <c r="K4943" s="9" t="str">
        <f t="shared" si="462"/>
        <v>否</v>
      </c>
      <c r="L4943" s="8">
        <v>3664988.25</v>
      </c>
      <c r="M4943" s="8">
        <v>0</v>
      </c>
      <c r="N4943" s="8">
        <v>111573.43</v>
      </c>
      <c r="O4943" s="8"/>
      <c r="P4943" s="8">
        <f t="shared" si="463"/>
        <v>111573.43</v>
      </c>
      <c r="Q4943" s="8">
        <v>2389674.61</v>
      </c>
      <c r="R4943" s="8">
        <v>0</v>
      </c>
      <c r="S4943" s="8">
        <v>79901.42</v>
      </c>
      <c r="T4943" s="8"/>
      <c r="U4943" s="8">
        <f t="shared" si="464"/>
        <v>79901.42</v>
      </c>
      <c r="V4943" s="8">
        <v>3058714.78</v>
      </c>
      <c r="W4943" s="8">
        <v>0</v>
      </c>
      <c r="X4943" s="8">
        <v>93561.27</v>
      </c>
      <c r="Y4943" s="8"/>
      <c r="Z4943" s="8">
        <f t="shared" si="465"/>
        <v>93561.27</v>
      </c>
      <c r="AA4943" s="8">
        <f t="shared" si="466"/>
        <v>285036.12</v>
      </c>
      <c r="AB4943" s="10"/>
      <c r="AC4943" s="8"/>
      <c r="AD4943" s="8" t="str">
        <f t="shared" si="467"/>
        <v>N</v>
      </c>
    </row>
    <row r="4944" spans="1:30" x14ac:dyDescent="0.15">
      <c r="A4944">
        <v>4942</v>
      </c>
      <c r="B4944" s="1" t="s">
        <v>15550</v>
      </c>
      <c r="C4944" s="1" t="s">
        <v>33446</v>
      </c>
      <c r="D4944" s="3" t="s">
        <v>35780</v>
      </c>
      <c r="E4944" s="3" t="s">
        <v>44000</v>
      </c>
      <c r="F4944" s="1" t="s">
        <v>15551</v>
      </c>
      <c r="G4944" s="2">
        <v>40016</v>
      </c>
      <c r="H4944" t="s">
        <v>15552</v>
      </c>
      <c r="I4944">
        <v>500000</v>
      </c>
      <c r="J4944" s="9" t="s">
        <v>36113</v>
      </c>
      <c r="K4944" s="9" t="str">
        <f t="shared" si="462"/>
        <v>否</v>
      </c>
      <c r="L4944" s="8">
        <v>450498.32</v>
      </c>
      <c r="M4944" s="8">
        <v>0</v>
      </c>
      <c r="N4944" s="8">
        <v>13547.49</v>
      </c>
      <c r="O4944" s="8">
        <v>7156.23</v>
      </c>
      <c r="P4944" s="8">
        <f t="shared" si="463"/>
        <v>20703.72</v>
      </c>
      <c r="Q4944" s="8">
        <v>462290.74</v>
      </c>
      <c r="R4944" s="8">
        <v>0</v>
      </c>
      <c r="S4944" s="8">
        <v>14203.89</v>
      </c>
      <c r="T4944" s="8">
        <v>5780.2</v>
      </c>
      <c r="U4944" s="8">
        <f t="shared" si="464"/>
        <v>19984.09</v>
      </c>
      <c r="V4944" s="8">
        <v>1378363.64</v>
      </c>
      <c r="W4944" s="8">
        <v>0</v>
      </c>
      <c r="X4944" s="8">
        <v>42836.800000000003</v>
      </c>
      <c r="Y4944" s="8">
        <v>7055.35</v>
      </c>
      <c r="Z4944" s="8">
        <f t="shared" si="465"/>
        <v>49892.15</v>
      </c>
      <c r="AA4944" s="8">
        <f t="shared" si="466"/>
        <v>90579.959999999992</v>
      </c>
      <c r="AB4944" s="10"/>
      <c r="AC4944" s="8"/>
      <c r="AD4944" s="8" t="str">
        <f t="shared" si="467"/>
        <v>N</v>
      </c>
    </row>
    <row r="4945" spans="1:30" x14ac:dyDescent="0.15">
      <c r="A4945">
        <v>4943</v>
      </c>
      <c r="B4945" s="1" t="s">
        <v>15553</v>
      </c>
      <c r="C4945" s="1" t="s">
        <v>33447</v>
      </c>
      <c r="D4945" s="3" t="s">
        <v>35789</v>
      </c>
      <c r="E4945" s="3" t="s">
        <v>41366</v>
      </c>
      <c r="F4945" s="1" t="s">
        <v>13192</v>
      </c>
      <c r="G4945" s="2">
        <v>40017</v>
      </c>
      <c r="H4945" t="s">
        <v>15554</v>
      </c>
      <c r="I4945">
        <v>100000</v>
      </c>
      <c r="J4945" s="9" t="s">
        <v>36115</v>
      </c>
      <c r="K4945" s="9" t="str">
        <f t="shared" si="462"/>
        <v>否</v>
      </c>
      <c r="L4945" s="8">
        <v>17879608.969999999</v>
      </c>
      <c r="M4945" s="8">
        <v>0</v>
      </c>
      <c r="N4945" s="8">
        <v>277515.33</v>
      </c>
      <c r="O4945" s="8">
        <v>11683.85</v>
      </c>
      <c r="P4945" s="8">
        <f t="shared" si="463"/>
        <v>289199.18</v>
      </c>
      <c r="Q4945" s="8">
        <v>18337097.699999999</v>
      </c>
      <c r="R4945" s="8">
        <v>0</v>
      </c>
      <c r="S4945" s="8">
        <v>277020.08</v>
      </c>
      <c r="T4945" s="8">
        <v>13360.26</v>
      </c>
      <c r="U4945" s="8">
        <f t="shared" si="464"/>
        <v>290380.34000000003</v>
      </c>
      <c r="V4945" s="8">
        <v>21336789.27</v>
      </c>
      <c r="W4945" s="8">
        <v>0</v>
      </c>
      <c r="X4945" s="8">
        <v>324887.95</v>
      </c>
      <c r="Y4945" s="8">
        <v>1383.5</v>
      </c>
      <c r="Z4945" s="8">
        <f t="shared" si="465"/>
        <v>326271.45</v>
      </c>
      <c r="AA4945" s="8">
        <f t="shared" si="466"/>
        <v>905850.97</v>
      </c>
      <c r="AB4945" s="10">
        <v>41365</v>
      </c>
      <c r="AC4945" s="8" t="s">
        <v>37168</v>
      </c>
      <c r="AD4945" s="8" t="str">
        <f t="shared" si="467"/>
        <v>N</v>
      </c>
    </row>
    <row r="4946" spans="1:30" x14ac:dyDescent="0.15">
      <c r="A4946">
        <v>4944</v>
      </c>
      <c r="B4946" s="1" t="s">
        <v>15555</v>
      </c>
      <c r="C4946" s="1" t="s">
        <v>15556</v>
      </c>
      <c r="D4946" s="3" t="s">
        <v>35772</v>
      </c>
      <c r="E4946" s="3" t="s">
        <v>41789</v>
      </c>
      <c r="F4946" s="1" t="s">
        <v>15557</v>
      </c>
      <c r="G4946" s="2">
        <v>40022</v>
      </c>
      <c r="H4946" t="s">
        <v>15558</v>
      </c>
      <c r="I4946">
        <v>500000</v>
      </c>
      <c r="J4946" s="9" t="s">
        <v>36122</v>
      </c>
      <c r="K4946" s="9" t="str">
        <f t="shared" si="462"/>
        <v>否</v>
      </c>
      <c r="L4946" s="8">
        <v>2550321.7999999998</v>
      </c>
      <c r="M4946" s="8">
        <v>0</v>
      </c>
      <c r="N4946" s="8">
        <v>78214.100000000006</v>
      </c>
      <c r="O4946" s="8">
        <v>5209.6499999999996</v>
      </c>
      <c r="P4946" s="8">
        <f t="shared" si="463"/>
        <v>83423.75</v>
      </c>
      <c r="Q4946" s="8">
        <v>1618077.3</v>
      </c>
      <c r="R4946" s="8">
        <v>0</v>
      </c>
      <c r="S4946" s="8">
        <v>19225.21</v>
      </c>
      <c r="T4946" s="8">
        <v>1339.08</v>
      </c>
      <c r="U4946" s="8">
        <f t="shared" si="464"/>
        <v>20564.29</v>
      </c>
      <c r="V4946" s="8">
        <v>1881445.58</v>
      </c>
      <c r="W4946" s="8">
        <v>0</v>
      </c>
      <c r="X4946" s="8">
        <v>34165.49</v>
      </c>
      <c r="Y4946" s="8">
        <v>0</v>
      </c>
      <c r="Z4946" s="8">
        <f t="shared" si="465"/>
        <v>34165.49</v>
      </c>
      <c r="AA4946" s="8">
        <f t="shared" si="466"/>
        <v>138153.53</v>
      </c>
      <c r="AB4946" s="10"/>
      <c r="AC4946" s="8"/>
      <c r="AD4946" s="8" t="str">
        <f t="shared" si="467"/>
        <v>N</v>
      </c>
    </row>
    <row r="4947" spans="1:30" x14ac:dyDescent="0.15">
      <c r="A4947">
        <v>4945</v>
      </c>
      <c r="B4947" s="1" t="s">
        <v>15559</v>
      </c>
      <c r="C4947" s="1" t="s">
        <v>33448</v>
      </c>
      <c r="D4947" s="3" t="s">
        <v>35780</v>
      </c>
      <c r="E4947" s="3" t="s">
        <v>43961</v>
      </c>
      <c r="F4947" s="1" t="s">
        <v>15560</v>
      </c>
      <c r="G4947" s="2">
        <v>40023</v>
      </c>
      <c r="H4947" t="s">
        <v>15561</v>
      </c>
      <c r="I4947">
        <v>1000000</v>
      </c>
      <c r="J4947" s="9" t="s">
        <v>36113</v>
      </c>
      <c r="K4947" s="9" t="str">
        <f t="shared" si="462"/>
        <v>是</v>
      </c>
      <c r="L4947" s="8"/>
      <c r="M4947" s="8"/>
      <c r="N4947" s="8"/>
      <c r="O4947" s="8">
        <v>8495.52</v>
      </c>
      <c r="P4947" s="8">
        <f t="shared" si="463"/>
        <v>8495.52</v>
      </c>
      <c r="Q4947" s="8">
        <v>16999.810000000001</v>
      </c>
      <c r="R4947" s="8">
        <v>12230.55</v>
      </c>
      <c r="S4947" s="8">
        <v>3868.41</v>
      </c>
      <c r="T4947" s="8"/>
      <c r="U4947" s="8">
        <f t="shared" si="464"/>
        <v>3868.41</v>
      </c>
      <c r="V4947" s="8">
        <v>397142.57</v>
      </c>
      <c r="W4947" s="8">
        <v>0</v>
      </c>
      <c r="X4947" s="8">
        <v>12866.31</v>
      </c>
      <c r="Y4947" s="8">
        <v>1985.61</v>
      </c>
      <c r="Z4947" s="8">
        <f t="shared" si="465"/>
        <v>14851.92</v>
      </c>
      <c r="AA4947" s="8">
        <f t="shared" si="466"/>
        <v>27215.85</v>
      </c>
      <c r="AB4947" s="10"/>
      <c r="AC4947" s="8"/>
      <c r="AD4947" s="8" t="str">
        <f t="shared" si="467"/>
        <v>N</v>
      </c>
    </row>
    <row r="4948" spans="1:30" x14ac:dyDescent="0.15">
      <c r="A4948">
        <v>4946</v>
      </c>
      <c r="B4948" s="1" t="s">
        <v>15562</v>
      </c>
      <c r="C4948" s="1" t="s">
        <v>33449</v>
      </c>
      <c r="D4948" s="3" t="s">
        <v>35797</v>
      </c>
      <c r="E4948" s="3" t="s">
        <v>40936</v>
      </c>
      <c r="F4948" s="1" t="s">
        <v>15563</v>
      </c>
      <c r="G4948" s="2">
        <v>40014</v>
      </c>
      <c r="H4948" t="s">
        <v>15564</v>
      </c>
      <c r="I4948">
        <v>3000000</v>
      </c>
      <c r="J4948" s="9" t="s">
        <v>36114</v>
      </c>
      <c r="K4948" s="9" t="str">
        <f t="shared" si="462"/>
        <v>否</v>
      </c>
      <c r="L4948" s="8">
        <v>307497.44</v>
      </c>
      <c r="M4948" s="8">
        <v>0</v>
      </c>
      <c r="N4948" s="8">
        <v>86726.37</v>
      </c>
      <c r="O4948" s="8">
        <v>106.25</v>
      </c>
      <c r="P4948" s="8">
        <f t="shared" si="463"/>
        <v>86832.62</v>
      </c>
      <c r="Q4948" s="8">
        <v>0</v>
      </c>
      <c r="R4948" s="8">
        <v>0</v>
      </c>
      <c r="S4948" s="8">
        <v>0</v>
      </c>
      <c r="T4948" s="8"/>
      <c r="U4948" s="8">
        <f t="shared" si="464"/>
        <v>0</v>
      </c>
      <c r="V4948" s="8">
        <v>0</v>
      </c>
      <c r="W4948" s="8">
        <v>0</v>
      </c>
      <c r="X4948" s="8">
        <v>0</v>
      </c>
      <c r="Y4948" s="8"/>
      <c r="Z4948" s="8">
        <f t="shared" si="465"/>
        <v>0</v>
      </c>
      <c r="AA4948" s="8">
        <f t="shared" si="466"/>
        <v>86832.62</v>
      </c>
      <c r="AB4948" s="10">
        <v>41928</v>
      </c>
      <c r="AC4948" s="8" t="s">
        <v>37146</v>
      </c>
      <c r="AD4948" s="8" t="str">
        <f t="shared" si="467"/>
        <v>N</v>
      </c>
    </row>
    <row r="4949" spans="1:30" x14ac:dyDescent="0.15">
      <c r="A4949">
        <v>4947</v>
      </c>
      <c r="B4949" s="1" t="s">
        <v>15565</v>
      </c>
      <c r="C4949" s="1" t="s">
        <v>33450</v>
      </c>
      <c r="D4949" s="3" t="s">
        <v>35772</v>
      </c>
      <c r="E4949" s="3" t="s">
        <v>38832</v>
      </c>
      <c r="F4949" s="1" t="s">
        <v>15566</v>
      </c>
      <c r="G4949" s="2">
        <v>40017</v>
      </c>
      <c r="H4949" t="s">
        <v>15567</v>
      </c>
      <c r="I4949">
        <v>1000000</v>
      </c>
      <c r="J4949" s="9" t="s">
        <v>36139</v>
      </c>
      <c r="K4949" s="9" t="str">
        <f t="shared" si="462"/>
        <v>否</v>
      </c>
      <c r="L4949" s="8">
        <v>11230410.85</v>
      </c>
      <c r="M4949" s="8">
        <v>0</v>
      </c>
      <c r="N4949" s="8">
        <v>81214.45</v>
      </c>
      <c r="O4949" s="8">
        <v>56320.55</v>
      </c>
      <c r="P4949" s="8">
        <f t="shared" si="463"/>
        <v>137535</v>
      </c>
      <c r="Q4949" s="8">
        <v>9588451.1799999997</v>
      </c>
      <c r="R4949" s="8">
        <v>0</v>
      </c>
      <c r="S4949" s="8">
        <v>61888.95</v>
      </c>
      <c r="T4949" s="8">
        <v>48018.239999999998</v>
      </c>
      <c r="U4949" s="8">
        <f t="shared" si="464"/>
        <v>109907.19</v>
      </c>
      <c r="V4949" s="8">
        <v>7727297.1600000001</v>
      </c>
      <c r="W4949" s="8">
        <v>0</v>
      </c>
      <c r="X4949" s="8">
        <v>49547.03</v>
      </c>
      <c r="Y4949" s="8">
        <v>30994.42</v>
      </c>
      <c r="Z4949" s="8">
        <f t="shared" si="465"/>
        <v>80541.45</v>
      </c>
      <c r="AA4949" s="8">
        <f t="shared" si="466"/>
        <v>327983.64</v>
      </c>
      <c r="AB4949" s="10"/>
      <c r="AC4949" s="8"/>
      <c r="AD4949" s="8" t="str">
        <f t="shared" si="467"/>
        <v>N</v>
      </c>
    </row>
    <row r="4950" spans="1:30" x14ac:dyDescent="0.15">
      <c r="A4950">
        <v>4948</v>
      </c>
      <c r="B4950" s="1" t="s">
        <v>15568</v>
      </c>
      <c r="C4950" s="1" t="s">
        <v>33451</v>
      </c>
      <c r="D4950" s="3" t="s">
        <v>34479</v>
      </c>
      <c r="E4950" s="3" t="s">
        <v>45699</v>
      </c>
      <c r="F4950" s="1" t="s">
        <v>15569</v>
      </c>
      <c r="G4950" s="2">
        <v>40023</v>
      </c>
      <c r="H4950" t="s">
        <v>3259</v>
      </c>
      <c r="I4950">
        <v>26000000</v>
      </c>
      <c r="J4950" s="9" t="s">
        <v>36118</v>
      </c>
      <c r="K4950" s="9" t="str">
        <f t="shared" si="462"/>
        <v>否</v>
      </c>
      <c r="L4950" s="8">
        <v>1076241.03</v>
      </c>
      <c r="M4950" s="8">
        <v>0</v>
      </c>
      <c r="N4950" s="8">
        <v>72279.14</v>
      </c>
      <c r="O4950" s="8">
        <v>0</v>
      </c>
      <c r="P4950" s="8">
        <f t="shared" si="463"/>
        <v>72279.14</v>
      </c>
      <c r="Q4950" s="8">
        <v>8461202</v>
      </c>
      <c r="R4950" s="8">
        <v>0</v>
      </c>
      <c r="S4950" s="8">
        <v>151250.75</v>
      </c>
      <c r="T4950" s="8">
        <v>125225.79</v>
      </c>
      <c r="U4950" s="8">
        <f t="shared" si="464"/>
        <v>276476.53999999998</v>
      </c>
      <c r="V4950" s="8">
        <v>70536565.230000004</v>
      </c>
      <c r="W4950" s="8">
        <v>0</v>
      </c>
      <c r="X4950" s="8">
        <v>1048797.54</v>
      </c>
      <c r="Y4950" s="8">
        <v>705369.18</v>
      </c>
      <c r="Z4950" s="8">
        <f t="shared" si="465"/>
        <v>1754166.7200000002</v>
      </c>
      <c r="AA4950" s="8">
        <f t="shared" si="466"/>
        <v>2102922.4000000004</v>
      </c>
      <c r="AB4950" s="10"/>
      <c r="AC4950" s="8"/>
      <c r="AD4950" s="8" t="str">
        <f t="shared" si="467"/>
        <v>N</v>
      </c>
    </row>
    <row r="4951" spans="1:30" x14ac:dyDescent="0.15">
      <c r="A4951">
        <v>4949</v>
      </c>
      <c r="B4951" s="1" t="s">
        <v>15570</v>
      </c>
      <c r="C4951" s="1" t="s">
        <v>33452</v>
      </c>
      <c r="D4951" s="3" t="s">
        <v>35774</v>
      </c>
      <c r="E4951" s="3" t="s">
        <v>44734</v>
      </c>
      <c r="F4951" s="1" t="s">
        <v>15571</v>
      </c>
      <c r="G4951" s="2">
        <v>40029</v>
      </c>
      <c r="H4951" t="s">
        <v>6958</v>
      </c>
      <c r="I4951">
        <v>50000000</v>
      </c>
      <c r="J4951" s="9" t="s">
        <v>36125</v>
      </c>
      <c r="K4951" s="9" t="str">
        <f t="shared" si="462"/>
        <v>是</v>
      </c>
      <c r="L4951" s="8">
        <v>8062133.8799999999</v>
      </c>
      <c r="M4951" s="8">
        <v>21254785.239999998</v>
      </c>
      <c r="N4951" s="8">
        <v>24657.16</v>
      </c>
      <c r="O4951" s="8">
        <v>736844.67</v>
      </c>
      <c r="P4951" s="8">
        <f t="shared" si="463"/>
        <v>761501.83000000007</v>
      </c>
      <c r="Q4951" s="8">
        <v>5085597.91</v>
      </c>
      <c r="R4951" s="8">
        <v>10597605.35</v>
      </c>
      <c r="S4951" s="8">
        <v>230100.75</v>
      </c>
      <c r="T4951" s="8">
        <v>201651.58</v>
      </c>
      <c r="U4951" s="8">
        <f t="shared" si="464"/>
        <v>431752.32999999996</v>
      </c>
      <c r="V4951" s="8">
        <v>1742252.14</v>
      </c>
      <c r="W4951" s="8">
        <v>904074.53</v>
      </c>
      <c r="X4951" s="8">
        <v>145556.81</v>
      </c>
      <c r="Y4951" s="8">
        <v>95736.84</v>
      </c>
      <c r="Z4951" s="8">
        <f t="shared" si="465"/>
        <v>241293.65</v>
      </c>
      <c r="AA4951" s="8">
        <f t="shared" si="466"/>
        <v>1434547.81</v>
      </c>
      <c r="AB4951" s="10"/>
      <c r="AC4951" s="8"/>
      <c r="AD4951" s="8" t="str">
        <f t="shared" si="467"/>
        <v>N</v>
      </c>
    </row>
    <row r="4952" spans="1:30" x14ac:dyDescent="0.15">
      <c r="A4952">
        <v>4950</v>
      </c>
      <c r="B4952" s="1" t="s">
        <v>15572</v>
      </c>
      <c r="C4952" s="1" t="s">
        <v>33453</v>
      </c>
      <c r="D4952" s="3" t="s">
        <v>35780</v>
      </c>
      <c r="E4952" s="3" t="s">
        <v>45914</v>
      </c>
      <c r="F4952" s="1" t="s">
        <v>15573</v>
      </c>
      <c r="G4952" s="2">
        <v>40029</v>
      </c>
      <c r="H4952" t="s">
        <v>15574</v>
      </c>
      <c r="I4952">
        <v>3000000</v>
      </c>
      <c r="J4952" s="9" t="s">
        <v>36118</v>
      </c>
      <c r="K4952" s="9" t="str">
        <f t="shared" si="462"/>
        <v>否</v>
      </c>
      <c r="L4952" s="8">
        <v>517916.45</v>
      </c>
      <c r="M4952" s="8">
        <v>0</v>
      </c>
      <c r="N4952" s="8">
        <v>28747.03</v>
      </c>
      <c r="O4952" s="8">
        <v>0</v>
      </c>
      <c r="P4952" s="8">
        <f t="shared" si="463"/>
        <v>28747.03</v>
      </c>
      <c r="Q4952" s="8">
        <v>993087.48</v>
      </c>
      <c r="R4952" s="8">
        <v>0</v>
      </c>
      <c r="S4952" s="8">
        <v>35709.5</v>
      </c>
      <c r="T4952" s="8">
        <v>12025.25</v>
      </c>
      <c r="U4952" s="8">
        <f t="shared" si="464"/>
        <v>47734.75</v>
      </c>
      <c r="V4952" s="8">
        <v>2111574.15</v>
      </c>
      <c r="W4952" s="8">
        <v>0</v>
      </c>
      <c r="X4952" s="8">
        <v>84680.03</v>
      </c>
      <c r="Y4952" s="8">
        <v>9957.6</v>
      </c>
      <c r="Z4952" s="8">
        <f t="shared" si="465"/>
        <v>94637.63</v>
      </c>
      <c r="AA4952" s="8">
        <f t="shared" si="466"/>
        <v>171119.41</v>
      </c>
      <c r="AB4952" s="10"/>
      <c r="AC4952" s="8"/>
      <c r="AD4952" s="8" t="str">
        <f t="shared" si="467"/>
        <v>N</v>
      </c>
    </row>
    <row r="4953" spans="1:30" x14ac:dyDescent="0.15">
      <c r="A4953">
        <v>4951</v>
      </c>
      <c r="B4953" s="1" t="s">
        <v>15575</v>
      </c>
      <c r="C4953" s="1" t="s">
        <v>33454</v>
      </c>
      <c r="D4953" s="3" t="s">
        <v>35783</v>
      </c>
      <c r="E4953" s="3" t="s">
        <v>39497</v>
      </c>
      <c r="F4953" s="1" t="s">
        <v>15576</v>
      </c>
      <c r="G4953" s="2">
        <v>40030</v>
      </c>
      <c r="H4953" t="s">
        <v>15577</v>
      </c>
      <c r="I4953">
        <v>3000000</v>
      </c>
      <c r="J4953" s="9" t="s">
        <v>36112</v>
      </c>
      <c r="K4953" s="9" t="str">
        <f t="shared" si="462"/>
        <v>否</v>
      </c>
      <c r="L4953" s="8">
        <v>1842441.57</v>
      </c>
      <c r="M4953" s="8">
        <v>0</v>
      </c>
      <c r="N4953" s="8">
        <v>40761.5</v>
      </c>
      <c r="O4953" s="8">
        <v>21920.47</v>
      </c>
      <c r="P4953" s="8">
        <f t="shared" si="463"/>
        <v>62681.97</v>
      </c>
      <c r="Q4953" s="8">
        <v>3387653.86</v>
      </c>
      <c r="R4953" s="8">
        <v>0</v>
      </c>
      <c r="S4953" s="8">
        <v>103441.38</v>
      </c>
      <c r="T4953" s="8">
        <v>45131.62</v>
      </c>
      <c r="U4953" s="8">
        <f t="shared" si="464"/>
        <v>148573</v>
      </c>
      <c r="V4953" s="8">
        <v>2128458.5299999998</v>
      </c>
      <c r="W4953" s="8">
        <v>0</v>
      </c>
      <c r="X4953" s="8">
        <v>64085.19</v>
      </c>
      <c r="Y4953" s="8">
        <v>20024.22</v>
      </c>
      <c r="Z4953" s="8">
        <f t="shared" si="465"/>
        <v>84109.41</v>
      </c>
      <c r="AA4953" s="8">
        <f t="shared" si="466"/>
        <v>295364.38</v>
      </c>
      <c r="AB4953" s="10"/>
      <c r="AC4953" s="8"/>
      <c r="AD4953" s="8" t="str">
        <f t="shared" si="467"/>
        <v>N</v>
      </c>
    </row>
    <row r="4954" spans="1:30" x14ac:dyDescent="0.15">
      <c r="A4954">
        <v>4952</v>
      </c>
      <c r="B4954" s="1" t="s">
        <v>15578</v>
      </c>
      <c r="C4954" s="1" t="s">
        <v>33455</v>
      </c>
      <c r="D4954" s="3" t="s">
        <v>35780</v>
      </c>
      <c r="E4954" s="3" t="s">
        <v>43923</v>
      </c>
      <c r="F4954" s="1" t="s">
        <v>15579</v>
      </c>
      <c r="G4954" s="2">
        <v>40024</v>
      </c>
      <c r="H4954" t="s">
        <v>15580</v>
      </c>
      <c r="I4954">
        <v>500000</v>
      </c>
      <c r="J4954" s="9" t="s">
        <v>36113</v>
      </c>
      <c r="K4954" s="9" t="str">
        <f t="shared" si="462"/>
        <v>是</v>
      </c>
      <c r="L4954" s="8">
        <v>5026177.3</v>
      </c>
      <c r="M4954" s="8">
        <v>1077632.99</v>
      </c>
      <c r="N4954" s="8">
        <v>137615.98000000001</v>
      </c>
      <c r="O4954" s="8">
        <v>76377.61</v>
      </c>
      <c r="P4954" s="8">
        <f t="shared" si="463"/>
        <v>213993.59000000003</v>
      </c>
      <c r="Q4954" s="8">
        <v>4616764.9800000004</v>
      </c>
      <c r="R4954" s="8">
        <v>1087985.75</v>
      </c>
      <c r="S4954" s="8">
        <v>124986.1</v>
      </c>
      <c r="T4954" s="8">
        <v>71310.100000000006</v>
      </c>
      <c r="U4954" s="8">
        <f t="shared" si="464"/>
        <v>196296.2</v>
      </c>
      <c r="V4954" s="8">
        <v>4855469.24</v>
      </c>
      <c r="W4954" s="8">
        <v>3015581.68</v>
      </c>
      <c r="X4954" s="8">
        <v>96902.8</v>
      </c>
      <c r="Y4954" s="8">
        <v>90517.2</v>
      </c>
      <c r="Z4954" s="8">
        <f t="shared" si="465"/>
        <v>187420</v>
      </c>
      <c r="AA4954" s="8">
        <f t="shared" si="466"/>
        <v>597709.79</v>
      </c>
      <c r="AB4954" s="10">
        <v>41842</v>
      </c>
      <c r="AC4954" s="8" t="s">
        <v>37118</v>
      </c>
      <c r="AD4954" s="8" t="str">
        <f t="shared" si="467"/>
        <v>N</v>
      </c>
    </row>
    <row r="4955" spans="1:30" x14ac:dyDescent="0.15">
      <c r="A4955">
        <v>4953</v>
      </c>
      <c r="B4955" s="1" t="s">
        <v>15581</v>
      </c>
      <c r="C4955" s="1" t="s">
        <v>15582</v>
      </c>
      <c r="D4955" s="3" t="s">
        <v>35788</v>
      </c>
      <c r="E4955" s="3" t="s">
        <v>43922</v>
      </c>
      <c r="F4955" s="1" t="s">
        <v>11895</v>
      </c>
      <c r="G4955" s="2">
        <v>39526</v>
      </c>
      <c r="H4955" t="s">
        <v>15583</v>
      </c>
      <c r="J4955" s="9" t="s">
        <v>36113</v>
      </c>
      <c r="K4955" s="9" t="str">
        <f t="shared" si="462"/>
        <v>否</v>
      </c>
      <c r="L4955" s="8">
        <v>237059.84</v>
      </c>
      <c r="M4955" s="8">
        <v>0</v>
      </c>
      <c r="N4955" s="8">
        <v>7806.26</v>
      </c>
      <c r="O4955" s="8"/>
      <c r="P4955" s="8">
        <f t="shared" si="463"/>
        <v>7806.26</v>
      </c>
      <c r="Q4955" s="8">
        <v>49746.17</v>
      </c>
      <c r="R4955" s="8">
        <v>0</v>
      </c>
      <c r="S4955" s="8">
        <v>3468.88</v>
      </c>
      <c r="T4955" s="8"/>
      <c r="U4955" s="8">
        <f t="shared" si="464"/>
        <v>3468.88</v>
      </c>
      <c r="V4955" s="8">
        <v>264941.01</v>
      </c>
      <c r="W4955" s="8">
        <v>0</v>
      </c>
      <c r="X4955" s="8">
        <v>10384.86</v>
      </c>
      <c r="Y4955" s="8"/>
      <c r="Z4955" s="8">
        <f t="shared" si="465"/>
        <v>10384.86</v>
      </c>
      <c r="AA4955" s="8">
        <f t="shared" si="466"/>
        <v>21660</v>
      </c>
      <c r="AB4955" s="10"/>
      <c r="AC4955" s="8"/>
      <c r="AD4955" s="8" t="str">
        <f t="shared" si="467"/>
        <v>N</v>
      </c>
    </row>
    <row r="4956" spans="1:30" x14ac:dyDescent="0.15">
      <c r="A4956">
        <v>4954</v>
      </c>
      <c r="B4956" s="1" t="s">
        <v>15584</v>
      </c>
      <c r="C4956" s="1" t="s">
        <v>33456</v>
      </c>
      <c r="D4956" s="3" t="s">
        <v>35780</v>
      </c>
      <c r="E4956" s="3" t="s">
        <v>40341</v>
      </c>
      <c r="F4956" s="1" t="s">
        <v>15585</v>
      </c>
      <c r="G4956" s="2">
        <v>40019</v>
      </c>
      <c r="H4956" t="s">
        <v>599</v>
      </c>
      <c r="I4956">
        <v>11000000</v>
      </c>
      <c r="J4956" s="9" t="s">
        <v>36119</v>
      </c>
      <c r="K4956" s="9" t="str">
        <f t="shared" si="462"/>
        <v>否</v>
      </c>
      <c r="L4956" s="8">
        <v>392407.78</v>
      </c>
      <c r="M4956" s="8">
        <v>0</v>
      </c>
      <c r="N4956" s="8">
        <v>14529.91</v>
      </c>
      <c r="O4956" s="8">
        <v>0</v>
      </c>
      <c r="P4956" s="8">
        <f t="shared" si="463"/>
        <v>14529.91</v>
      </c>
      <c r="Q4956" s="8">
        <v>1500749.42</v>
      </c>
      <c r="R4956" s="8">
        <v>0</v>
      </c>
      <c r="S4956" s="8">
        <v>56896.82</v>
      </c>
      <c r="T4956" s="8">
        <v>0</v>
      </c>
      <c r="U4956" s="8">
        <f t="shared" si="464"/>
        <v>56896.82</v>
      </c>
      <c r="V4956" s="8">
        <v>1662284.64</v>
      </c>
      <c r="W4956" s="8">
        <v>0</v>
      </c>
      <c r="X4956" s="8">
        <v>160240.35999999999</v>
      </c>
      <c r="Y4956" s="8">
        <v>0</v>
      </c>
      <c r="Z4956" s="8">
        <f t="shared" si="465"/>
        <v>160240.35999999999</v>
      </c>
      <c r="AA4956" s="8">
        <f t="shared" si="466"/>
        <v>231667.08999999997</v>
      </c>
      <c r="AB4956" s="10"/>
      <c r="AC4956" s="8"/>
      <c r="AD4956" s="8" t="str">
        <f t="shared" si="467"/>
        <v>N</v>
      </c>
    </row>
    <row r="4957" spans="1:30" x14ac:dyDescent="0.15">
      <c r="A4957">
        <v>4955</v>
      </c>
      <c r="B4957" s="1" t="s">
        <v>15586</v>
      </c>
      <c r="C4957" s="1" t="s">
        <v>33457</v>
      </c>
      <c r="D4957" s="3" t="s">
        <v>35797</v>
      </c>
      <c r="E4957" s="3" t="s">
        <v>39397</v>
      </c>
      <c r="F4957" s="1" t="s">
        <v>15587</v>
      </c>
      <c r="G4957" s="2">
        <v>40022</v>
      </c>
      <c r="H4957" t="s">
        <v>15588</v>
      </c>
      <c r="I4957">
        <v>100000</v>
      </c>
      <c r="J4957" s="9" t="s">
        <v>36112</v>
      </c>
      <c r="K4957" s="9" t="str">
        <f t="shared" si="462"/>
        <v>否</v>
      </c>
      <c r="L4957" s="8">
        <v>332517.98</v>
      </c>
      <c r="M4957" s="8">
        <v>0</v>
      </c>
      <c r="N4957" s="8">
        <v>12270.96</v>
      </c>
      <c r="O4957" s="8"/>
      <c r="P4957" s="8">
        <f t="shared" si="463"/>
        <v>12270.96</v>
      </c>
      <c r="Q4957" s="8">
        <v>125910.65</v>
      </c>
      <c r="R4957" s="8">
        <v>0</v>
      </c>
      <c r="S4957" s="8">
        <v>4048.21</v>
      </c>
      <c r="T4957" s="8"/>
      <c r="U4957" s="8">
        <f t="shared" si="464"/>
        <v>4048.21</v>
      </c>
      <c r="V4957" s="8">
        <v>113646</v>
      </c>
      <c r="W4957" s="8">
        <v>0</v>
      </c>
      <c r="X4957" s="8">
        <v>3110.95</v>
      </c>
      <c r="Y4957" s="8"/>
      <c r="Z4957" s="8">
        <f t="shared" si="465"/>
        <v>3110.95</v>
      </c>
      <c r="AA4957" s="8">
        <f t="shared" si="466"/>
        <v>19430.12</v>
      </c>
      <c r="AB4957" s="10"/>
      <c r="AC4957" s="8"/>
      <c r="AD4957" s="8" t="str">
        <f t="shared" si="467"/>
        <v>N</v>
      </c>
    </row>
    <row r="4958" spans="1:30" x14ac:dyDescent="0.15">
      <c r="A4958">
        <v>4956</v>
      </c>
      <c r="B4958" s="1" t="s">
        <v>15589</v>
      </c>
      <c r="C4958" s="1" t="s">
        <v>33458</v>
      </c>
      <c r="D4958" s="3" t="s">
        <v>35797</v>
      </c>
      <c r="E4958" s="3" t="s">
        <v>45525</v>
      </c>
      <c r="F4958" s="1" t="s">
        <v>15590</v>
      </c>
      <c r="G4958" s="2">
        <v>39190</v>
      </c>
      <c r="H4958" t="s">
        <v>15591</v>
      </c>
      <c r="I4958">
        <v>500000</v>
      </c>
      <c r="J4958" s="9" t="s">
        <v>36118</v>
      </c>
      <c r="K4958" s="9" t="str">
        <f t="shared" si="462"/>
        <v>否</v>
      </c>
      <c r="L4958" s="8">
        <v>192051.28</v>
      </c>
      <c r="M4958" s="8">
        <v>0</v>
      </c>
      <c r="N4958" s="8">
        <v>10142.549999999999</v>
      </c>
      <c r="O4958" s="8">
        <v>2872.47</v>
      </c>
      <c r="P4958" s="8">
        <f t="shared" si="463"/>
        <v>13015.019999999999</v>
      </c>
      <c r="Q4958" s="8">
        <v>46197.2</v>
      </c>
      <c r="R4958" s="8">
        <v>0</v>
      </c>
      <c r="S4958" s="8">
        <v>0</v>
      </c>
      <c r="T4958" s="8">
        <v>0</v>
      </c>
      <c r="U4958" s="8">
        <f t="shared" si="464"/>
        <v>0</v>
      </c>
      <c r="V4958" s="8">
        <v>0</v>
      </c>
      <c r="W4958" s="8">
        <v>0</v>
      </c>
      <c r="X4958" s="8">
        <v>0</v>
      </c>
      <c r="Y4958" s="8">
        <v>0</v>
      </c>
      <c r="Z4958" s="8">
        <f t="shared" si="465"/>
        <v>0</v>
      </c>
      <c r="AA4958" s="8">
        <f t="shared" si="466"/>
        <v>13015.019999999999</v>
      </c>
      <c r="AB4958" s="10"/>
      <c r="AC4958" s="8"/>
      <c r="AD4958" s="8" t="str">
        <f t="shared" si="467"/>
        <v>N</v>
      </c>
    </row>
    <row r="4959" spans="1:30" x14ac:dyDescent="0.15">
      <c r="A4959">
        <v>4957</v>
      </c>
      <c r="B4959" s="1" t="s">
        <v>15592</v>
      </c>
      <c r="C4959" s="1" t="s">
        <v>33459</v>
      </c>
      <c r="D4959" s="3" t="s">
        <v>35778</v>
      </c>
      <c r="E4959" s="3" t="s">
        <v>38169</v>
      </c>
      <c r="F4959" s="1" t="s">
        <v>15593</v>
      </c>
      <c r="G4959" s="2">
        <v>39974</v>
      </c>
      <c r="H4959" t="s">
        <v>15594</v>
      </c>
      <c r="I4959">
        <v>10000000</v>
      </c>
      <c r="J4959" s="9" t="s">
        <v>36127</v>
      </c>
      <c r="K4959" s="9" t="str">
        <f t="shared" si="462"/>
        <v>否</v>
      </c>
      <c r="L4959" s="8"/>
      <c r="M4959" s="8"/>
      <c r="N4959" s="8"/>
      <c r="O4959" s="8"/>
      <c r="P4959" s="8">
        <f t="shared" si="463"/>
        <v>0</v>
      </c>
      <c r="Q4959" s="8"/>
      <c r="R4959" s="8"/>
      <c r="S4959" s="8"/>
      <c r="T4959" s="8"/>
      <c r="U4959" s="8">
        <f t="shared" si="464"/>
        <v>0</v>
      </c>
      <c r="V4959" s="8">
        <v>484138.72</v>
      </c>
      <c r="W4959" s="8">
        <v>0</v>
      </c>
      <c r="X4959" s="8">
        <v>6035.48</v>
      </c>
      <c r="Y4959" s="8">
        <v>1503.73</v>
      </c>
      <c r="Z4959" s="8">
        <f t="shared" si="465"/>
        <v>7539.2099999999991</v>
      </c>
      <c r="AA4959" s="8">
        <f t="shared" si="466"/>
        <v>7539.2099999999991</v>
      </c>
      <c r="AB4959" s="10"/>
      <c r="AC4959" s="8"/>
      <c r="AD4959" s="8" t="str">
        <f t="shared" si="467"/>
        <v>N</v>
      </c>
    </row>
    <row r="4960" spans="1:30" x14ac:dyDescent="0.15">
      <c r="A4960">
        <v>4958</v>
      </c>
      <c r="B4960" s="1" t="s">
        <v>15595</v>
      </c>
      <c r="C4960" s="1" t="s">
        <v>33460</v>
      </c>
      <c r="D4960" s="3" t="s">
        <v>35780</v>
      </c>
      <c r="E4960" s="3" t="s">
        <v>43397</v>
      </c>
      <c r="F4960" s="1" t="s">
        <v>15596</v>
      </c>
      <c r="G4960" s="2">
        <v>40032</v>
      </c>
      <c r="H4960" t="s">
        <v>15597</v>
      </c>
      <c r="I4960">
        <v>1000000</v>
      </c>
      <c r="J4960" s="9" t="s">
        <v>36113</v>
      </c>
      <c r="K4960" s="9" t="str">
        <f t="shared" si="462"/>
        <v>否</v>
      </c>
      <c r="L4960" s="8"/>
      <c r="M4960" s="8"/>
      <c r="N4960" s="8"/>
      <c r="O4960" s="8"/>
      <c r="P4960" s="8">
        <f t="shared" si="463"/>
        <v>0</v>
      </c>
      <c r="Q4960" s="8"/>
      <c r="R4960" s="8"/>
      <c r="S4960" s="8"/>
      <c r="T4960" s="8"/>
      <c r="U4960" s="8">
        <f t="shared" si="464"/>
        <v>0</v>
      </c>
      <c r="V4960" s="8">
        <v>111670.09</v>
      </c>
      <c r="W4960" s="8">
        <v>0</v>
      </c>
      <c r="X4960" s="8">
        <v>23361.25</v>
      </c>
      <c r="Y4960" s="8">
        <v>4252.18</v>
      </c>
      <c r="Z4960" s="8">
        <f t="shared" si="465"/>
        <v>27613.43</v>
      </c>
      <c r="AA4960" s="8">
        <f t="shared" si="466"/>
        <v>27613.43</v>
      </c>
      <c r="AB4960" s="10"/>
      <c r="AC4960" s="8"/>
      <c r="AD4960" s="8" t="str">
        <f t="shared" si="467"/>
        <v>N</v>
      </c>
    </row>
    <row r="4961" spans="1:30" x14ac:dyDescent="0.15">
      <c r="A4961">
        <v>4959</v>
      </c>
      <c r="B4961" s="1" t="s">
        <v>15598</v>
      </c>
      <c r="C4961" s="1" t="s">
        <v>33461</v>
      </c>
      <c r="D4961" s="3" t="s">
        <v>35780</v>
      </c>
      <c r="E4961" s="3" t="s">
        <v>43895</v>
      </c>
      <c r="F4961" s="1" t="s">
        <v>15599</v>
      </c>
      <c r="G4961" s="2">
        <v>40024</v>
      </c>
      <c r="H4961" t="s">
        <v>5920</v>
      </c>
      <c r="I4961">
        <v>100000</v>
      </c>
      <c r="J4961" s="9" t="s">
        <v>36113</v>
      </c>
      <c r="K4961" s="9" t="str">
        <f t="shared" si="462"/>
        <v>是</v>
      </c>
      <c r="L4961" s="8">
        <v>823132.1</v>
      </c>
      <c r="M4961" s="8">
        <v>621436.49</v>
      </c>
      <c r="N4961" s="8">
        <v>21445.42</v>
      </c>
      <c r="O4961" s="8">
        <v>18399.419999999998</v>
      </c>
      <c r="P4961" s="8">
        <f t="shared" si="463"/>
        <v>39844.839999999997</v>
      </c>
      <c r="Q4961" s="8">
        <v>504808.72</v>
      </c>
      <c r="R4961" s="8">
        <v>176443.38</v>
      </c>
      <c r="S4961" s="8">
        <v>11924.9</v>
      </c>
      <c r="T4961" s="8">
        <v>8516.6200000000008</v>
      </c>
      <c r="U4961" s="8">
        <f t="shared" si="464"/>
        <v>20441.52</v>
      </c>
      <c r="V4961" s="8">
        <v>761820.18</v>
      </c>
      <c r="W4961" s="8">
        <v>240099.74</v>
      </c>
      <c r="X4961" s="8">
        <v>24119.72</v>
      </c>
      <c r="Y4961" s="8">
        <v>7020.21</v>
      </c>
      <c r="Z4961" s="8">
        <f t="shared" si="465"/>
        <v>31139.93</v>
      </c>
      <c r="AA4961" s="8">
        <f t="shared" si="466"/>
        <v>91426.290000000008</v>
      </c>
      <c r="AB4961" s="10"/>
      <c r="AC4961" s="8"/>
      <c r="AD4961" s="8" t="str">
        <f t="shared" si="467"/>
        <v>N</v>
      </c>
    </row>
    <row r="4962" spans="1:30" x14ac:dyDescent="0.15">
      <c r="A4962">
        <v>4960</v>
      </c>
      <c r="B4962" s="1" t="s">
        <v>15600</v>
      </c>
      <c r="C4962" s="1" t="s">
        <v>15601</v>
      </c>
      <c r="D4962" s="3" t="s">
        <v>35778</v>
      </c>
      <c r="E4962" s="3" t="s">
        <v>44642</v>
      </c>
      <c r="F4962" s="1" t="s">
        <v>15602</v>
      </c>
      <c r="G4962" s="2">
        <v>40021</v>
      </c>
      <c r="H4962" t="s">
        <v>15603</v>
      </c>
      <c r="I4962">
        <v>200000</v>
      </c>
      <c r="J4962" s="9" t="s">
        <v>36125</v>
      </c>
      <c r="K4962" s="9" t="str">
        <f t="shared" si="462"/>
        <v>否</v>
      </c>
      <c r="L4962" s="8">
        <v>465247.74</v>
      </c>
      <c r="M4962" s="8">
        <v>0</v>
      </c>
      <c r="N4962" s="8">
        <v>5103.08</v>
      </c>
      <c r="O4962" s="8"/>
      <c r="P4962" s="8">
        <f t="shared" si="463"/>
        <v>5103.08</v>
      </c>
      <c r="Q4962" s="8">
        <v>120556.03</v>
      </c>
      <c r="R4962" s="8">
        <v>0</v>
      </c>
      <c r="S4962" s="8">
        <v>3404.85</v>
      </c>
      <c r="T4962" s="8"/>
      <c r="U4962" s="8">
        <f t="shared" si="464"/>
        <v>3404.85</v>
      </c>
      <c r="V4962" s="8">
        <v>43162.400000000001</v>
      </c>
      <c r="W4962" s="8">
        <v>0</v>
      </c>
      <c r="X4962" s="8">
        <v>1508.21</v>
      </c>
      <c r="Y4962" s="8"/>
      <c r="Z4962" s="8">
        <f t="shared" si="465"/>
        <v>1508.21</v>
      </c>
      <c r="AA4962" s="8">
        <f t="shared" si="466"/>
        <v>10016.14</v>
      </c>
      <c r="AB4962" s="10"/>
      <c r="AC4962" s="8"/>
      <c r="AD4962" s="8" t="str">
        <f t="shared" si="467"/>
        <v>N</v>
      </c>
    </row>
    <row r="4963" spans="1:30" x14ac:dyDescent="0.15">
      <c r="A4963">
        <v>4961</v>
      </c>
      <c r="B4963" s="1" t="s">
        <v>15604</v>
      </c>
      <c r="C4963" s="1" t="s">
        <v>33462</v>
      </c>
      <c r="D4963" s="3" t="s">
        <v>35772</v>
      </c>
      <c r="E4963" s="3" t="s">
        <v>37999</v>
      </c>
      <c r="F4963" s="1" t="s">
        <v>15605</v>
      </c>
      <c r="G4963" s="2">
        <v>40029</v>
      </c>
      <c r="H4963" t="s">
        <v>15606</v>
      </c>
      <c r="I4963">
        <v>500000</v>
      </c>
      <c r="J4963" s="9" t="s">
        <v>36127</v>
      </c>
      <c r="K4963" s="9" t="str">
        <f t="shared" si="462"/>
        <v>否</v>
      </c>
      <c r="L4963" s="8">
        <v>7120566.4299999997</v>
      </c>
      <c r="M4963" s="8">
        <v>0</v>
      </c>
      <c r="N4963" s="8">
        <v>51422.53</v>
      </c>
      <c r="O4963" s="8">
        <v>36006.120000000003</v>
      </c>
      <c r="P4963" s="8">
        <f t="shared" si="463"/>
        <v>87428.65</v>
      </c>
      <c r="Q4963" s="8">
        <v>9623319.5500000007</v>
      </c>
      <c r="R4963" s="8">
        <v>0</v>
      </c>
      <c r="S4963" s="8">
        <v>64738.87</v>
      </c>
      <c r="T4963" s="8">
        <v>38561.99</v>
      </c>
      <c r="U4963" s="8">
        <f t="shared" si="464"/>
        <v>103300.86</v>
      </c>
      <c r="V4963" s="8">
        <v>10748841.1</v>
      </c>
      <c r="W4963" s="8">
        <v>0</v>
      </c>
      <c r="X4963" s="8">
        <v>73869.67</v>
      </c>
      <c r="Y4963" s="8">
        <v>27499.85</v>
      </c>
      <c r="Z4963" s="8">
        <f t="shared" si="465"/>
        <v>101369.51999999999</v>
      </c>
      <c r="AA4963" s="8">
        <f t="shared" si="466"/>
        <v>292099.03000000003</v>
      </c>
      <c r="AB4963" s="10"/>
      <c r="AC4963" s="8"/>
      <c r="AD4963" s="8" t="str">
        <f t="shared" si="467"/>
        <v>N</v>
      </c>
    </row>
    <row r="4964" spans="1:30" x14ac:dyDescent="0.15">
      <c r="A4964">
        <v>4962</v>
      </c>
      <c r="B4964" s="1" t="s">
        <v>15607</v>
      </c>
      <c r="C4964" s="1" t="s">
        <v>15608</v>
      </c>
      <c r="D4964" s="3" t="s">
        <v>35780</v>
      </c>
      <c r="E4964" s="3" t="s">
        <v>43894</v>
      </c>
      <c r="F4964" s="1" t="s">
        <v>15609</v>
      </c>
      <c r="G4964" s="2">
        <v>40035</v>
      </c>
      <c r="H4964" t="s">
        <v>15610</v>
      </c>
      <c r="I4964">
        <v>5000000</v>
      </c>
      <c r="J4964" s="9" t="s">
        <v>36113</v>
      </c>
      <c r="K4964" s="9" t="str">
        <f t="shared" si="462"/>
        <v>是</v>
      </c>
      <c r="L4964" s="8">
        <v>1953598.53</v>
      </c>
      <c r="M4964" s="8">
        <v>160486.79999999999</v>
      </c>
      <c r="N4964" s="8">
        <v>82470.97</v>
      </c>
      <c r="O4964" s="8">
        <v>57726.42</v>
      </c>
      <c r="P4964" s="8">
        <f t="shared" si="463"/>
        <v>140197.39000000001</v>
      </c>
      <c r="Q4964" s="8">
        <v>1602344.01</v>
      </c>
      <c r="R4964" s="8">
        <v>635339.1</v>
      </c>
      <c r="S4964" s="8">
        <v>78946.86</v>
      </c>
      <c r="T4964" s="8">
        <v>44080.44</v>
      </c>
      <c r="U4964" s="8">
        <f t="shared" si="464"/>
        <v>123027.3</v>
      </c>
      <c r="V4964" s="8">
        <v>1257278.05</v>
      </c>
      <c r="W4964" s="8">
        <v>812449.48</v>
      </c>
      <c r="X4964" s="8">
        <v>29287.29</v>
      </c>
      <c r="Y4964" s="8">
        <v>25871.59</v>
      </c>
      <c r="Z4964" s="8">
        <f t="shared" si="465"/>
        <v>55158.880000000005</v>
      </c>
      <c r="AA4964" s="8">
        <f t="shared" si="466"/>
        <v>318383.57</v>
      </c>
      <c r="AB4964" s="10"/>
      <c r="AC4964" s="8"/>
      <c r="AD4964" s="8" t="str">
        <f t="shared" si="467"/>
        <v>N</v>
      </c>
    </row>
    <row r="4965" spans="1:30" x14ac:dyDescent="0.15">
      <c r="A4965">
        <v>4963</v>
      </c>
      <c r="B4965" s="1" t="s">
        <v>15611</v>
      </c>
      <c r="C4965" s="1" t="s">
        <v>33463</v>
      </c>
      <c r="D4965" s="3" t="s">
        <v>35773</v>
      </c>
      <c r="E4965" s="3" t="s">
        <v>40004</v>
      </c>
      <c r="F4965" s="1" t="s">
        <v>15612</v>
      </c>
      <c r="G4965" s="2">
        <v>40029</v>
      </c>
      <c r="H4965" t="s">
        <v>15613</v>
      </c>
      <c r="I4965">
        <v>800000</v>
      </c>
      <c r="J4965" s="9" t="s">
        <v>36123</v>
      </c>
      <c r="K4965" s="9" t="str">
        <f t="shared" si="462"/>
        <v>否</v>
      </c>
      <c r="L4965" s="8"/>
      <c r="M4965" s="8"/>
      <c r="N4965" s="8"/>
      <c r="O4965" s="8"/>
      <c r="P4965" s="8">
        <f t="shared" si="463"/>
        <v>0</v>
      </c>
      <c r="Q4965" s="8">
        <v>1783994.38</v>
      </c>
      <c r="R4965" s="8">
        <v>0</v>
      </c>
      <c r="S4965" s="8">
        <v>57446.12</v>
      </c>
      <c r="T4965" s="8"/>
      <c r="U4965" s="8">
        <f t="shared" si="464"/>
        <v>57446.12</v>
      </c>
      <c r="V4965" s="8">
        <v>5338800.4800000004</v>
      </c>
      <c r="W4965" s="8">
        <v>0</v>
      </c>
      <c r="X4965" s="8">
        <v>167358.76999999999</v>
      </c>
      <c r="Y4965" s="8"/>
      <c r="Z4965" s="8">
        <f t="shared" si="465"/>
        <v>167358.76999999999</v>
      </c>
      <c r="AA4965" s="8">
        <f t="shared" si="466"/>
        <v>224804.88999999998</v>
      </c>
      <c r="AB4965" s="10"/>
      <c r="AC4965" s="8"/>
      <c r="AD4965" s="8" t="str">
        <f t="shared" si="467"/>
        <v>N</v>
      </c>
    </row>
    <row r="4966" spans="1:30" x14ac:dyDescent="0.15">
      <c r="A4966">
        <v>4964</v>
      </c>
      <c r="B4966" s="1" t="s">
        <v>15614</v>
      </c>
      <c r="C4966" s="1" t="s">
        <v>33464</v>
      </c>
      <c r="D4966" s="3" t="s">
        <v>35776</v>
      </c>
      <c r="E4966" s="3" t="s">
        <v>38409</v>
      </c>
      <c r="F4966" s="1" t="s">
        <v>15615</v>
      </c>
      <c r="G4966" s="2">
        <v>40008</v>
      </c>
      <c r="H4966" t="s">
        <v>15616</v>
      </c>
      <c r="I4966">
        <v>1500000</v>
      </c>
      <c r="J4966" s="9" t="s">
        <v>36127</v>
      </c>
      <c r="K4966" s="9" t="str">
        <f t="shared" si="462"/>
        <v>否</v>
      </c>
      <c r="L4966" s="8"/>
      <c r="M4966" s="8"/>
      <c r="N4966" s="8"/>
      <c r="O4966" s="8"/>
      <c r="P4966" s="8">
        <f t="shared" si="463"/>
        <v>0</v>
      </c>
      <c r="Q4966" s="8">
        <v>87762.75</v>
      </c>
      <c r="R4966" s="8">
        <v>0</v>
      </c>
      <c r="S4966" s="8">
        <v>1220.3499999999999</v>
      </c>
      <c r="T4966" s="8"/>
      <c r="U4966" s="8">
        <f t="shared" si="464"/>
        <v>1220.3499999999999</v>
      </c>
      <c r="V4966" s="8">
        <v>458292.57</v>
      </c>
      <c r="W4966" s="8">
        <v>0</v>
      </c>
      <c r="X4966" s="8">
        <v>10701.53</v>
      </c>
      <c r="Y4966" s="8">
        <v>4430.03</v>
      </c>
      <c r="Z4966" s="8">
        <f t="shared" si="465"/>
        <v>15131.560000000001</v>
      </c>
      <c r="AA4966" s="8">
        <f t="shared" si="466"/>
        <v>16351.910000000002</v>
      </c>
      <c r="AB4966" s="10"/>
      <c r="AC4966" s="8"/>
      <c r="AD4966" s="8" t="str">
        <f t="shared" si="467"/>
        <v>N</v>
      </c>
    </row>
    <row r="4967" spans="1:30" x14ac:dyDescent="0.15">
      <c r="A4967">
        <v>4965</v>
      </c>
      <c r="B4967" s="1" t="s">
        <v>15617</v>
      </c>
      <c r="C4967" s="1" t="s">
        <v>33465</v>
      </c>
      <c r="D4967" s="3" t="s">
        <v>35789</v>
      </c>
      <c r="E4967" s="3" t="s">
        <v>40927</v>
      </c>
      <c r="F4967" s="1" t="s">
        <v>15618</v>
      </c>
      <c r="G4967" s="2">
        <v>40032</v>
      </c>
      <c r="H4967" t="s">
        <v>15619</v>
      </c>
      <c r="I4967">
        <v>3000000</v>
      </c>
      <c r="J4967" s="9" t="s">
        <v>36114</v>
      </c>
      <c r="K4967" s="9" t="str">
        <f t="shared" si="462"/>
        <v>是</v>
      </c>
      <c r="L4967" s="8">
        <v>15591045.77</v>
      </c>
      <c r="M4967" s="8">
        <v>14484756.1</v>
      </c>
      <c r="N4967" s="8">
        <v>65336.44</v>
      </c>
      <c r="O4967" s="8">
        <v>218645.55</v>
      </c>
      <c r="P4967" s="8">
        <f t="shared" si="463"/>
        <v>283981.99</v>
      </c>
      <c r="Q4967" s="8">
        <v>19771486.48</v>
      </c>
      <c r="R4967" s="8">
        <v>9037355.3000000007</v>
      </c>
      <c r="S4967" s="8">
        <v>40860.94</v>
      </c>
      <c r="T4967" s="8">
        <v>222276.25</v>
      </c>
      <c r="U4967" s="8">
        <f t="shared" si="464"/>
        <v>263137.19</v>
      </c>
      <c r="V4967" s="8">
        <v>16014356.35</v>
      </c>
      <c r="W4967" s="8">
        <v>9332546.6999999993</v>
      </c>
      <c r="X4967" s="8">
        <v>86352.7</v>
      </c>
      <c r="Y4967" s="8">
        <v>134688.62</v>
      </c>
      <c r="Z4967" s="8">
        <f t="shared" si="465"/>
        <v>221041.32</v>
      </c>
      <c r="AA4967" s="8">
        <f t="shared" si="466"/>
        <v>768160.5</v>
      </c>
      <c r="AB4967" s="10"/>
      <c r="AC4967" s="8"/>
      <c r="AD4967" s="8" t="str">
        <f t="shared" si="467"/>
        <v>N</v>
      </c>
    </row>
    <row r="4968" spans="1:30" x14ac:dyDescent="0.15">
      <c r="A4968">
        <v>4966</v>
      </c>
      <c r="B4968" s="1" t="s">
        <v>15620</v>
      </c>
      <c r="C4968" s="1" t="s">
        <v>33466</v>
      </c>
      <c r="D4968" s="3" t="s">
        <v>35774</v>
      </c>
      <c r="E4968" s="3" t="s">
        <v>39609</v>
      </c>
      <c r="F4968" s="1" t="s">
        <v>15621</v>
      </c>
      <c r="G4968" s="2">
        <v>40036</v>
      </c>
      <c r="H4968" t="s">
        <v>15622</v>
      </c>
      <c r="I4968">
        <v>500000</v>
      </c>
      <c r="J4968" s="9" t="s">
        <v>36123</v>
      </c>
      <c r="K4968" s="9" t="str">
        <f t="shared" si="462"/>
        <v>否</v>
      </c>
      <c r="L4968" s="8">
        <v>6602578.2400000002</v>
      </c>
      <c r="M4968" s="8">
        <v>0</v>
      </c>
      <c r="N4968" s="8">
        <v>136656.31</v>
      </c>
      <c r="O4968" s="8"/>
      <c r="P4968" s="8">
        <f t="shared" si="463"/>
        <v>136656.31</v>
      </c>
      <c r="Q4968" s="8">
        <v>346440.16</v>
      </c>
      <c r="R4968" s="8">
        <v>0</v>
      </c>
      <c r="S4968" s="8">
        <v>5558.31</v>
      </c>
      <c r="T4968" s="8"/>
      <c r="U4968" s="8">
        <f t="shared" si="464"/>
        <v>5558.31</v>
      </c>
      <c r="V4968" s="8">
        <v>991397.44</v>
      </c>
      <c r="W4968" s="8">
        <v>0</v>
      </c>
      <c r="X4968" s="8">
        <v>5359.37</v>
      </c>
      <c r="Y4968" s="8"/>
      <c r="Z4968" s="8">
        <f t="shared" si="465"/>
        <v>5359.37</v>
      </c>
      <c r="AA4968" s="8">
        <f t="shared" si="466"/>
        <v>147573.99</v>
      </c>
      <c r="AB4968" s="10"/>
      <c r="AC4968" s="8"/>
      <c r="AD4968" s="8" t="str">
        <f t="shared" si="467"/>
        <v>N</v>
      </c>
    </row>
    <row r="4969" spans="1:30" x14ac:dyDescent="0.15">
      <c r="A4969">
        <v>4967</v>
      </c>
      <c r="B4969" s="1" t="s">
        <v>15623</v>
      </c>
      <c r="C4969" s="1" t="s">
        <v>33467</v>
      </c>
      <c r="D4969" s="3" t="s">
        <v>35787</v>
      </c>
      <c r="E4969" s="3" t="s">
        <v>41700</v>
      </c>
      <c r="F4969" s="1" t="s">
        <v>15624</v>
      </c>
      <c r="G4969" s="2">
        <v>40037</v>
      </c>
      <c r="H4969" t="s">
        <v>15625</v>
      </c>
      <c r="I4969">
        <v>10000000</v>
      </c>
      <c r="J4969" s="9" t="s">
        <v>36122</v>
      </c>
      <c r="K4969" s="9" t="str">
        <f t="shared" si="462"/>
        <v>否</v>
      </c>
      <c r="L4969" s="8">
        <v>180951988.19</v>
      </c>
      <c r="M4969" s="8">
        <v>0</v>
      </c>
      <c r="N4969" s="8">
        <v>0</v>
      </c>
      <c r="O4969" s="8">
        <v>170.76</v>
      </c>
      <c r="P4969" s="8">
        <f t="shared" si="463"/>
        <v>170.76</v>
      </c>
      <c r="Q4969" s="8">
        <v>159453378.91</v>
      </c>
      <c r="R4969" s="8">
        <v>0</v>
      </c>
      <c r="S4969" s="8">
        <v>0</v>
      </c>
      <c r="T4969" s="8">
        <v>0</v>
      </c>
      <c r="U4969" s="8">
        <f t="shared" si="464"/>
        <v>0</v>
      </c>
      <c r="V4969" s="8">
        <v>132529243.23999999</v>
      </c>
      <c r="W4969" s="8">
        <v>0</v>
      </c>
      <c r="X4969" s="8">
        <v>0</v>
      </c>
      <c r="Y4969" s="8">
        <v>0</v>
      </c>
      <c r="Z4969" s="8">
        <f t="shared" si="465"/>
        <v>0</v>
      </c>
      <c r="AA4969" s="8">
        <f t="shared" si="466"/>
        <v>170.76</v>
      </c>
      <c r="AB4969" s="10"/>
      <c r="AC4969" s="8"/>
      <c r="AD4969" s="8" t="str">
        <f t="shared" si="467"/>
        <v>N</v>
      </c>
    </row>
    <row r="4970" spans="1:30" x14ac:dyDescent="0.15">
      <c r="A4970">
        <v>4968</v>
      </c>
      <c r="B4970" s="1" t="s">
        <v>15626</v>
      </c>
      <c r="C4970" s="1" t="s">
        <v>33468</v>
      </c>
      <c r="D4970" s="3" t="s">
        <v>34490</v>
      </c>
      <c r="E4970" s="3" t="s">
        <v>44641</v>
      </c>
      <c r="F4970" s="1" t="s">
        <v>15627</v>
      </c>
      <c r="G4970" s="2">
        <v>40037</v>
      </c>
      <c r="H4970" t="s">
        <v>13365</v>
      </c>
      <c r="I4970">
        <v>500000</v>
      </c>
      <c r="J4970" s="9" t="s">
        <v>36125</v>
      </c>
      <c r="K4970" s="9" t="str">
        <f t="shared" si="462"/>
        <v>否</v>
      </c>
      <c r="L4970" s="8">
        <v>3681260.4</v>
      </c>
      <c r="M4970" s="8">
        <v>0</v>
      </c>
      <c r="N4970" s="8">
        <v>0</v>
      </c>
      <c r="O4970" s="8">
        <v>0</v>
      </c>
      <c r="P4970" s="8">
        <f t="shared" si="463"/>
        <v>0</v>
      </c>
      <c r="Q4970" s="8">
        <v>735890.85</v>
      </c>
      <c r="R4970" s="8">
        <v>0</v>
      </c>
      <c r="S4970" s="8">
        <v>51426</v>
      </c>
      <c r="T4970" s="8">
        <v>0</v>
      </c>
      <c r="U4970" s="8">
        <f t="shared" si="464"/>
        <v>51426</v>
      </c>
      <c r="V4970" s="8">
        <v>0</v>
      </c>
      <c r="W4970" s="8">
        <v>0</v>
      </c>
      <c r="X4970" s="8">
        <v>0</v>
      </c>
      <c r="Y4970" s="8">
        <v>0</v>
      </c>
      <c r="Z4970" s="8">
        <f t="shared" si="465"/>
        <v>0</v>
      </c>
      <c r="AA4970" s="8">
        <f t="shared" si="466"/>
        <v>51426</v>
      </c>
      <c r="AB4970" s="10"/>
      <c r="AC4970" s="8"/>
      <c r="AD4970" s="8" t="str">
        <f t="shared" si="467"/>
        <v>N</v>
      </c>
    </row>
    <row r="4971" spans="1:30" x14ac:dyDescent="0.15">
      <c r="A4971">
        <v>4969</v>
      </c>
      <c r="B4971" s="1" t="s">
        <v>15628</v>
      </c>
      <c r="C4971" s="1" t="s">
        <v>15629</v>
      </c>
      <c r="D4971" s="3" t="s">
        <v>35780</v>
      </c>
      <c r="E4971" s="3" t="s">
        <v>45901</v>
      </c>
      <c r="F4971" s="1" t="s">
        <v>15630</v>
      </c>
      <c r="G4971" s="2">
        <v>39918</v>
      </c>
      <c r="H4971" t="s">
        <v>6266</v>
      </c>
      <c r="I4971">
        <v>10000000</v>
      </c>
      <c r="J4971" s="9" t="s">
        <v>36118</v>
      </c>
      <c r="K4971" s="9" t="str">
        <f t="shared" si="462"/>
        <v>否</v>
      </c>
      <c r="L4971" s="8">
        <v>0</v>
      </c>
      <c r="M4971" s="8">
        <v>0</v>
      </c>
      <c r="N4971" s="8">
        <v>0</v>
      </c>
      <c r="O4971" s="8"/>
      <c r="P4971" s="8">
        <f t="shared" si="463"/>
        <v>0</v>
      </c>
      <c r="Q4971" s="8">
        <v>381401.24</v>
      </c>
      <c r="R4971" s="8">
        <v>0</v>
      </c>
      <c r="S4971" s="8">
        <v>0</v>
      </c>
      <c r="T4971" s="8">
        <v>0</v>
      </c>
      <c r="U4971" s="8">
        <f t="shared" si="464"/>
        <v>0</v>
      </c>
      <c r="V4971" s="8">
        <v>305704.36</v>
      </c>
      <c r="W4971" s="8">
        <v>0</v>
      </c>
      <c r="X4971" s="8">
        <v>491.94</v>
      </c>
      <c r="Y4971" s="8">
        <v>0</v>
      </c>
      <c r="Z4971" s="8">
        <f t="shared" si="465"/>
        <v>491.94</v>
      </c>
      <c r="AA4971" s="8">
        <f t="shared" si="466"/>
        <v>491.94</v>
      </c>
      <c r="AB4971" s="10"/>
      <c r="AC4971" s="8"/>
      <c r="AD4971" s="8" t="str">
        <f t="shared" si="467"/>
        <v>N</v>
      </c>
    </row>
    <row r="4972" spans="1:30" x14ac:dyDescent="0.15">
      <c r="A4972">
        <v>4970</v>
      </c>
      <c r="B4972" s="1" t="s">
        <v>15631</v>
      </c>
      <c r="C4972" s="1" t="s">
        <v>33469</v>
      </c>
      <c r="D4972" s="3" t="s">
        <v>35772</v>
      </c>
      <c r="E4972" s="3" t="s">
        <v>46390</v>
      </c>
      <c r="F4972" s="1" t="s">
        <v>15632</v>
      </c>
      <c r="G4972" s="2">
        <v>40037</v>
      </c>
      <c r="H4972" t="s">
        <v>15633</v>
      </c>
      <c r="I4972">
        <v>500000</v>
      </c>
      <c r="J4972" s="9" t="s">
        <v>36111</v>
      </c>
      <c r="K4972" s="9" t="str">
        <f t="shared" si="462"/>
        <v>否</v>
      </c>
      <c r="L4972" s="8">
        <v>4369594.1500000004</v>
      </c>
      <c r="M4972" s="8">
        <v>0</v>
      </c>
      <c r="N4972" s="8">
        <v>29985.53</v>
      </c>
      <c r="O4972" s="8">
        <v>21910.77</v>
      </c>
      <c r="P4972" s="8">
        <f t="shared" si="463"/>
        <v>51896.3</v>
      </c>
      <c r="Q4972" s="8">
        <v>4961695.54</v>
      </c>
      <c r="R4972" s="8">
        <v>0</v>
      </c>
      <c r="S4972" s="8">
        <v>30114.03</v>
      </c>
      <c r="T4972" s="8">
        <v>24879.78</v>
      </c>
      <c r="U4972" s="8">
        <f t="shared" si="464"/>
        <v>54993.81</v>
      </c>
      <c r="V4972" s="8">
        <v>4852380.78</v>
      </c>
      <c r="W4972" s="8">
        <v>0</v>
      </c>
      <c r="X4972" s="8">
        <v>31666.32</v>
      </c>
      <c r="Y4972" s="8">
        <v>20183.84</v>
      </c>
      <c r="Z4972" s="8">
        <f t="shared" si="465"/>
        <v>51850.16</v>
      </c>
      <c r="AA4972" s="8">
        <f t="shared" si="466"/>
        <v>158740.27000000002</v>
      </c>
      <c r="AB4972" s="10">
        <v>41080</v>
      </c>
      <c r="AC4972" s="8" t="s">
        <v>37115</v>
      </c>
      <c r="AD4972" s="8" t="str">
        <f t="shared" si="467"/>
        <v>N</v>
      </c>
    </row>
    <row r="4973" spans="1:30" x14ac:dyDescent="0.15">
      <c r="A4973">
        <v>4971</v>
      </c>
      <c r="B4973" s="1" t="s">
        <v>15634</v>
      </c>
      <c r="C4973" s="1" t="s">
        <v>33470</v>
      </c>
      <c r="D4973" s="3" t="s">
        <v>35778</v>
      </c>
      <c r="E4973" s="3" t="s">
        <v>40003</v>
      </c>
      <c r="F4973" s="1" t="s">
        <v>15635</v>
      </c>
      <c r="G4973" s="2">
        <v>40038</v>
      </c>
      <c r="H4973" t="s">
        <v>15636</v>
      </c>
      <c r="I4973">
        <v>525000</v>
      </c>
      <c r="J4973" s="9" t="s">
        <v>36123</v>
      </c>
      <c r="K4973" s="9" t="str">
        <f t="shared" si="462"/>
        <v>否</v>
      </c>
      <c r="L4973" s="8">
        <v>2886467.48</v>
      </c>
      <c r="M4973" s="8">
        <v>0</v>
      </c>
      <c r="N4973" s="8">
        <v>30539.47</v>
      </c>
      <c r="O4973" s="8">
        <v>7390.71</v>
      </c>
      <c r="P4973" s="8">
        <f t="shared" si="463"/>
        <v>37930.18</v>
      </c>
      <c r="Q4973" s="8">
        <v>7624886.46</v>
      </c>
      <c r="R4973" s="8">
        <v>0</v>
      </c>
      <c r="S4973" s="8">
        <v>78611.039999999994</v>
      </c>
      <c r="T4973" s="8"/>
      <c r="U4973" s="8">
        <f t="shared" si="464"/>
        <v>78611.039999999994</v>
      </c>
      <c r="V4973" s="8">
        <v>4792197.99</v>
      </c>
      <c r="W4973" s="8">
        <v>0</v>
      </c>
      <c r="X4973" s="8">
        <v>51641.37</v>
      </c>
      <c r="Y4973" s="8"/>
      <c r="Z4973" s="8">
        <f t="shared" si="465"/>
        <v>51641.37</v>
      </c>
      <c r="AA4973" s="8">
        <f t="shared" si="466"/>
        <v>168182.59</v>
      </c>
      <c r="AB4973" s="10"/>
      <c r="AC4973" s="8"/>
      <c r="AD4973" s="8" t="str">
        <f t="shared" si="467"/>
        <v>N</v>
      </c>
    </row>
    <row r="4974" spans="1:30" x14ac:dyDescent="0.15">
      <c r="A4974">
        <v>4972</v>
      </c>
      <c r="B4974" s="1" t="s">
        <v>15637</v>
      </c>
      <c r="C4974" s="1" t="s">
        <v>33471</v>
      </c>
      <c r="D4974" s="3" t="s">
        <v>35772</v>
      </c>
      <c r="E4974" s="3" t="s">
        <v>40629</v>
      </c>
      <c r="F4974" s="1" t="s">
        <v>15638</v>
      </c>
      <c r="G4974" s="2">
        <v>40038</v>
      </c>
      <c r="H4974" t="s">
        <v>15639</v>
      </c>
      <c r="I4974">
        <v>5000000</v>
      </c>
      <c r="J4974" s="9" t="s">
        <v>36117</v>
      </c>
      <c r="K4974" s="9" t="str">
        <f t="shared" si="462"/>
        <v>否</v>
      </c>
      <c r="L4974" s="8">
        <v>355734.18</v>
      </c>
      <c r="M4974" s="8">
        <v>0</v>
      </c>
      <c r="N4974" s="8">
        <v>8864.5499999999993</v>
      </c>
      <c r="O4974" s="8">
        <v>1681.04</v>
      </c>
      <c r="P4974" s="8">
        <f t="shared" si="463"/>
        <v>10545.59</v>
      </c>
      <c r="Q4974" s="8">
        <v>5555228.9199999999</v>
      </c>
      <c r="R4974" s="8">
        <v>0</v>
      </c>
      <c r="S4974" s="8">
        <v>2563.06</v>
      </c>
      <c r="T4974" s="8">
        <v>23308.9</v>
      </c>
      <c r="U4974" s="8">
        <f t="shared" si="464"/>
        <v>25871.960000000003</v>
      </c>
      <c r="V4974" s="8">
        <v>8292256.7800000003</v>
      </c>
      <c r="W4974" s="8">
        <v>0</v>
      </c>
      <c r="X4974" s="8">
        <v>25783.06</v>
      </c>
      <c r="Y4974" s="8">
        <v>9826.32</v>
      </c>
      <c r="Z4974" s="8">
        <f t="shared" si="465"/>
        <v>35609.380000000005</v>
      </c>
      <c r="AA4974" s="8">
        <f t="shared" si="466"/>
        <v>72026.930000000008</v>
      </c>
      <c r="AB4974" s="10"/>
      <c r="AC4974" s="8"/>
      <c r="AD4974" s="8" t="str">
        <f t="shared" si="467"/>
        <v>N</v>
      </c>
    </row>
    <row r="4975" spans="1:30" x14ac:dyDescent="0.15">
      <c r="A4975">
        <v>4973</v>
      </c>
      <c r="B4975" s="1" t="s">
        <v>15640</v>
      </c>
      <c r="C4975" s="1" t="s">
        <v>33472</v>
      </c>
      <c r="D4975" s="3" t="s">
        <v>34490</v>
      </c>
      <c r="E4975" s="3" t="s">
        <v>40911</v>
      </c>
      <c r="F4975" s="1" t="s">
        <v>1736</v>
      </c>
      <c r="G4975" s="2">
        <v>40037</v>
      </c>
      <c r="H4975" t="s">
        <v>15641</v>
      </c>
      <c r="I4975">
        <v>10000000</v>
      </c>
      <c r="J4975" s="9" t="s">
        <v>36114</v>
      </c>
      <c r="K4975" s="9" t="str">
        <f t="shared" si="462"/>
        <v>否</v>
      </c>
      <c r="L4975" s="8">
        <v>15259397.52</v>
      </c>
      <c r="M4975" s="8">
        <v>0</v>
      </c>
      <c r="N4975" s="8">
        <v>51438.48</v>
      </c>
      <c r="O4975" s="8">
        <v>0</v>
      </c>
      <c r="P4975" s="8">
        <f t="shared" si="463"/>
        <v>51438.48</v>
      </c>
      <c r="Q4975" s="8">
        <v>15475471.869999999</v>
      </c>
      <c r="R4975" s="8">
        <v>0</v>
      </c>
      <c r="S4975" s="8">
        <v>107624.72</v>
      </c>
      <c r="T4975" s="8">
        <v>0</v>
      </c>
      <c r="U4975" s="8">
        <f t="shared" si="464"/>
        <v>107624.72</v>
      </c>
      <c r="V4975" s="8">
        <v>19426705.18</v>
      </c>
      <c r="W4975" s="8">
        <v>0</v>
      </c>
      <c r="X4975" s="8">
        <v>142058.79999999999</v>
      </c>
      <c r="Y4975" s="8">
        <v>0</v>
      </c>
      <c r="Z4975" s="8">
        <f t="shared" si="465"/>
        <v>142058.79999999999</v>
      </c>
      <c r="AA4975" s="8">
        <f t="shared" si="466"/>
        <v>301122</v>
      </c>
      <c r="AB4975" s="10"/>
      <c r="AC4975" s="8"/>
      <c r="AD4975" s="8" t="str">
        <f t="shared" si="467"/>
        <v>N</v>
      </c>
    </row>
    <row r="4976" spans="1:30" x14ac:dyDescent="0.15">
      <c r="A4976">
        <v>4974</v>
      </c>
      <c r="B4976" s="1" t="s">
        <v>15642</v>
      </c>
      <c r="C4976" s="1" t="s">
        <v>33473</v>
      </c>
      <c r="D4976" s="3" t="s">
        <v>35774</v>
      </c>
      <c r="E4976" s="3" t="s">
        <v>39792</v>
      </c>
      <c r="F4976" s="1" t="s">
        <v>15643</v>
      </c>
      <c r="G4976" s="2">
        <v>40042</v>
      </c>
      <c r="H4976" t="s">
        <v>14140</v>
      </c>
      <c r="I4976">
        <v>2000000</v>
      </c>
      <c r="J4976" s="9" t="s">
        <v>36123</v>
      </c>
      <c r="K4976" s="9" t="str">
        <f t="shared" si="462"/>
        <v>是</v>
      </c>
      <c r="L4976" s="8">
        <v>326779.03999999998</v>
      </c>
      <c r="M4976" s="8">
        <v>19360994.140000001</v>
      </c>
      <c r="N4976" s="8">
        <v>0</v>
      </c>
      <c r="O4976" s="8"/>
      <c r="P4976" s="8">
        <f t="shared" si="463"/>
        <v>0</v>
      </c>
      <c r="Q4976" s="8">
        <v>106319.72</v>
      </c>
      <c r="R4976" s="8">
        <v>24055474.120000001</v>
      </c>
      <c r="S4976" s="8">
        <v>2378.41</v>
      </c>
      <c r="T4976" s="8"/>
      <c r="U4976" s="8">
        <f t="shared" si="464"/>
        <v>2378.41</v>
      </c>
      <c r="V4976" s="8">
        <v>21600.93</v>
      </c>
      <c r="W4976" s="8">
        <v>20229275.890000001</v>
      </c>
      <c r="X4976" s="8">
        <v>0</v>
      </c>
      <c r="Y4976" s="8"/>
      <c r="Z4976" s="8">
        <f t="shared" si="465"/>
        <v>0</v>
      </c>
      <c r="AA4976" s="8">
        <f t="shared" si="466"/>
        <v>2378.41</v>
      </c>
      <c r="AB4976" s="10"/>
      <c r="AC4976" s="8"/>
      <c r="AD4976" s="8" t="str">
        <f t="shared" si="467"/>
        <v>N</v>
      </c>
    </row>
    <row r="4977" spans="1:30" x14ac:dyDescent="0.15">
      <c r="A4977">
        <v>4975</v>
      </c>
      <c r="B4977" s="1" t="s">
        <v>15644</v>
      </c>
      <c r="C4977" s="1" t="s">
        <v>33474</v>
      </c>
      <c r="D4977" s="3" t="s">
        <v>35774</v>
      </c>
      <c r="E4977" s="3" t="s">
        <v>39733</v>
      </c>
      <c r="F4977" s="1" t="s">
        <v>15645</v>
      </c>
      <c r="G4977" s="2">
        <v>40042</v>
      </c>
      <c r="H4977" t="s">
        <v>15646</v>
      </c>
      <c r="I4977">
        <v>300000</v>
      </c>
      <c r="J4977" s="9" t="s">
        <v>36123</v>
      </c>
      <c r="K4977" s="9" t="str">
        <f t="shared" si="462"/>
        <v>否</v>
      </c>
      <c r="L4977" s="8">
        <v>1720131.55</v>
      </c>
      <c r="M4977" s="8">
        <v>0</v>
      </c>
      <c r="N4977" s="8">
        <v>135126.26999999999</v>
      </c>
      <c r="O4977" s="8"/>
      <c r="P4977" s="8">
        <f t="shared" si="463"/>
        <v>135126.26999999999</v>
      </c>
      <c r="Q4977" s="8">
        <v>2780050.45</v>
      </c>
      <c r="R4977" s="8">
        <v>0</v>
      </c>
      <c r="S4977" s="8">
        <v>83597.64</v>
      </c>
      <c r="T4977" s="8"/>
      <c r="U4977" s="8">
        <f t="shared" si="464"/>
        <v>83597.64</v>
      </c>
      <c r="V4977" s="8">
        <v>309692.32</v>
      </c>
      <c r="W4977" s="8">
        <v>0</v>
      </c>
      <c r="X4977" s="8">
        <v>0</v>
      </c>
      <c r="Y4977" s="8"/>
      <c r="Z4977" s="8">
        <f t="shared" si="465"/>
        <v>0</v>
      </c>
      <c r="AA4977" s="8">
        <f t="shared" si="466"/>
        <v>218723.90999999997</v>
      </c>
      <c r="AB4977" s="10"/>
      <c r="AC4977" s="8"/>
      <c r="AD4977" s="8" t="str">
        <f t="shared" si="467"/>
        <v>N</v>
      </c>
    </row>
    <row r="4978" spans="1:30" x14ac:dyDescent="0.15">
      <c r="A4978">
        <v>4976</v>
      </c>
      <c r="B4978" s="1" t="s">
        <v>15647</v>
      </c>
      <c r="C4978" s="1" t="s">
        <v>15648</v>
      </c>
      <c r="D4978" s="3" t="s">
        <v>34479</v>
      </c>
      <c r="E4978" s="3" t="s">
        <v>39164</v>
      </c>
      <c r="F4978" s="1" t="s">
        <v>15649</v>
      </c>
      <c r="G4978" s="2">
        <v>40017</v>
      </c>
      <c r="H4978" t="s">
        <v>15650</v>
      </c>
      <c r="I4978">
        <v>100000</v>
      </c>
      <c r="J4978" s="9" t="s">
        <v>36112</v>
      </c>
      <c r="K4978" s="9" t="str">
        <f t="shared" si="462"/>
        <v>否</v>
      </c>
      <c r="L4978" s="8">
        <v>6040702.1299999999</v>
      </c>
      <c r="M4978" s="8">
        <v>0</v>
      </c>
      <c r="N4978" s="8">
        <v>118870.85</v>
      </c>
      <c r="O4978" s="8"/>
      <c r="P4978" s="8">
        <f t="shared" si="463"/>
        <v>118870.85</v>
      </c>
      <c r="Q4978" s="8">
        <v>5917471.04</v>
      </c>
      <c r="R4978" s="8">
        <v>0</v>
      </c>
      <c r="S4978" s="8">
        <v>108894.81</v>
      </c>
      <c r="T4978" s="8">
        <v>59668.44</v>
      </c>
      <c r="U4978" s="8">
        <f t="shared" si="464"/>
        <v>168563.25</v>
      </c>
      <c r="V4978" s="8">
        <v>2679223.94</v>
      </c>
      <c r="W4978" s="8">
        <v>0</v>
      </c>
      <c r="X4978" s="8">
        <v>53099.8</v>
      </c>
      <c r="Y4978" s="8">
        <v>26792.240000000002</v>
      </c>
      <c r="Z4978" s="8">
        <f t="shared" si="465"/>
        <v>79892.040000000008</v>
      </c>
      <c r="AA4978" s="8">
        <f t="shared" si="466"/>
        <v>367326.14</v>
      </c>
      <c r="AB4978" s="10">
        <v>41757</v>
      </c>
      <c r="AC4978" s="8" t="s">
        <v>37118</v>
      </c>
      <c r="AD4978" s="8" t="str">
        <f t="shared" si="467"/>
        <v>N</v>
      </c>
    </row>
    <row r="4979" spans="1:30" x14ac:dyDescent="0.15">
      <c r="A4979">
        <v>4977</v>
      </c>
      <c r="B4979" s="1" t="s">
        <v>15651</v>
      </c>
      <c r="C4979" s="1" t="s">
        <v>33475</v>
      </c>
      <c r="D4979" s="3" t="s">
        <v>34479</v>
      </c>
      <c r="E4979" s="3" t="s">
        <v>45688</v>
      </c>
      <c r="F4979" s="1" t="s">
        <v>15652</v>
      </c>
      <c r="G4979" s="2">
        <v>40023</v>
      </c>
      <c r="H4979" t="s">
        <v>1493</v>
      </c>
      <c r="I4979">
        <v>600000</v>
      </c>
      <c r="J4979" s="9" t="s">
        <v>36118</v>
      </c>
      <c r="K4979" s="9" t="str">
        <f t="shared" si="462"/>
        <v>否</v>
      </c>
      <c r="L4979" s="8">
        <v>18457126.690000001</v>
      </c>
      <c r="M4979" s="8">
        <v>0</v>
      </c>
      <c r="N4979" s="8">
        <v>350752.74</v>
      </c>
      <c r="O4979" s="8">
        <v>154140.25</v>
      </c>
      <c r="P4979" s="8">
        <f t="shared" si="463"/>
        <v>504892.99</v>
      </c>
      <c r="Q4979" s="8">
        <v>12392372.300000001</v>
      </c>
      <c r="R4979" s="8">
        <v>0</v>
      </c>
      <c r="S4979" s="8">
        <v>258580.22</v>
      </c>
      <c r="T4979" s="8">
        <v>99614.080000000002</v>
      </c>
      <c r="U4979" s="8">
        <f t="shared" si="464"/>
        <v>358194.3</v>
      </c>
      <c r="V4979" s="8">
        <v>28390841.219999999</v>
      </c>
      <c r="W4979" s="8">
        <v>0</v>
      </c>
      <c r="X4979" s="8">
        <v>566530.67000000004</v>
      </c>
      <c r="Y4979" s="8">
        <v>184129.68</v>
      </c>
      <c r="Z4979" s="8">
        <f t="shared" si="465"/>
        <v>750660.35000000009</v>
      </c>
      <c r="AA4979" s="8">
        <f t="shared" si="466"/>
        <v>1613747.6400000001</v>
      </c>
      <c r="AB4979" s="10"/>
      <c r="AC4979" s="8"/>
      <c r="AD4979" s="8" t="str">
        <f t="shared" si="467"/>
        <v>N</v>
      </c>
    </row>
    <row r="4980" spans="1:30" x14ac:dyDescent="0.15">
      <c r="A4980">
        <v>4978</v>
      </c>
      <c r="B4980" s="1" t="s">
        <v>15653</v>
      </c>
      <c r="C4980" s="1" t="s">
        <v>33476</v>
      </c>
      <c r="D4980" s="3" t="s">
        <v>35780</v>
      </c>
      <c r="E4980" s="3" t="s">
        <v>43859</v>
      </c>
      <c r="F4980" s="1" t="s">
        <v>15654</v>
      </c>
      <c r="G4980" s="2">
        <v>40042</v>
      </c>
      <c r="H4980" t="s">
        <v>15655</v>
      </c>
      <c r="I4980">
        <v>28800000</v>
      </c>
      <c r="J4980" s="9" t="s">
        <v>36113</v>
      </c>
      <c r="K4980" s="9" t="str">
        <f t="shared" si="462"/>
        <v>否</v>
      </c>
      <c r="L4980" s="8">
        <v>242290.6</v>
      </c>
      <c r="M4980" s="8">
        <v>0</v>
      </c>
      <c r="N4980" s="8">
        <v>8521.0300000000007</v>
      </c>
      <c r="O4980" s="8">
        <v>2992.17</v>
      </c>
      <c r="P4980" s="8">
        <f t="shared" si="463"/>
        <v>11513.2</v>
      </c>
      <c r="Q4980" s="8">
        <v>647431.96</v>
      </c>
      <c r="R4980" s="8">
        <v>0</v>
      </c>
      <c r="S4980" s="8">
        <v>33498.910000000003</v>
      </c>
      <c r="T4980" s="8">
        <v>8137.9</v>
      </c>
      <c r="U4980" s="8">
        <f t="shared" si="464"/>
        <v>41636.810000000005</v>
      </c>
      <c r="V4980" s="8">
        <v>2578939.89</v>
      </c>
      <c r="W4980" s="8">
        <v>0</v>
      </c>
      <c r="X4980" s="8">
        <v>61973.02</v>
      </c>
      <c r="Y4980" s="8">
        <v>32274.5</v>
      </c>
      <c r="Z4980" s="8">
        <f t="shared" si="465"/>
        <v>94247.51999999999</v>
      </c>
      <c r="AA4980" s="8">
        <f t="shared" si="466"/>
        <v>147397.53</v>
      </c>
      <c r="AB4980" s="10"/>
      <c r="AC4980" s="8"/>
      <c r="AD4980" s="8" t="str">
        <f t="shared" si="467"/>
        <v>N</v>
      </c>
    </row>
    <row r="4981" spans="1:30" x14ac:dyDescent="0.15">
      <c r="A4981">
        <v>4979</v>
      </c>
      <c r="B4981" s="1" t="s">
        <v>15656</v>
      </c>
      <c r="C4981" s="1" t="s">
        <v>33477</v>
      </c>
      <c r="D4981" s="3" t="s">
        <v>35772</v>
      </c>
      <c r="E4981" s="3" t="s">
        <v>43396</v>
      </c>
      <c r="F4981" s="1" t="s">
        <v>15657</v>
      </c>
      <c r="G4981" s="2">
        <v>40039</v>
      </c>
      <c r="H4981" t="s">
        <v>15658</v>
      </c>
      <c r="I4981">
        <v>1000000</v>
      </c>
      <c r="J4981" s="9" t="s">
        <v>36113</v>
      </c>
      <c r="K4981" s="9" t="str">
        <f t="shared" si="462"/>
        <v>否</v>
      </c>
      <c r="L4981" s="8">
        <v>67467502.609999999</v>
      </c>
      <c r="M4981" s="8">
        <v>0</v>
      </c>
      <c r="N4981" s="8">
        <v>199303.02</v>
      </c>
      <c r="O4981" s="8">
        <v>203473.76</v>
      </c>
      <c r="P4981" s="8">
        <f t="shared" si="463"/>
        <v>402776.78</v>
      </c>
      <c r="Q4981" s="8">
        <v>96572053.230000004</v>
      </c>
      <c r="R4981" s="8">
        <v>0</v>
      </c>
      <c r="S4981" s="8">
        <v>318682.01</v>
      </c>
      <c r="T4981" s="8">
        <v>312587.55</v>
      </c>
      <c r="U4981" s="8">
        <f t="shared" si="464"/>
        <v>631269.56000000006</v>
      </c>
      <c r="V4981" s="8">
        <v>111934757.59999999</v>
      </c>
      <c r="W4981" s="8">
        <v>0</v>
      </c>
      <c r="X4981" s="8">
        <v>367156.31</v>
      </c>
      <c r="Y4981" s="8">
        <v>202696.13</v>
      </c>
      <c r="Z4981" s="8">
        <f t="shared" si="465"/>
        <v>569852.43999999994</v>
      </c>
      <c r="AA4981" s="8">
        <f t="shared" si="466"/>
        <v>1603898.78</v>
      </c>
      <c r="AB4981" s="10">
        <v>40976</v>
      </c>
      <c r="AC4981" s="8" t="s">
        <v>37115</v>
      </c>
      <c r="AD4981" s="8" t="str">
        <f t="shared" si="467"/>
        <v>N</v>
      </c>
    </row>
    <row r="4982" spans="1:30" x14ac:dyDescent="0.15">
      <c r="A4982">
        <v>4980</v>
      </c>
      <c r="B4982" s="1" t="s">
        <v>15659</v>
      </c>
      <c r="C4982" s="1" t="s">
        <v>33478</v>
      </c>
      <c r="D4982" s="3" t="s">
        <v>35782</v>
      </c>
      <c r="E4982" s="3" t="s">
        <v>41986</v>
      </c>
      <c r="F4982" s="1" t="s">
        <v>15660</v>
      </c>
      <c r="G4982" s="2">
        <v>40038</v>
      </c>
      <c r="H4982" t="s">
        <v>15661</v>
      </c>
      <c r="I4982">
        <v>1000000</v>
      </c>
      <c r="J4982" s="9" t="s">
        <v>36122</v>
      </c>
      <c r="K4982" s="9" t="str">
        <f t="shared" si="462"/>
        <v>否</v>
      </c>
      <c r="L4982" s="8">
        <v>1895636.06</v>
      </c>
      <c r="M4982" s="8">
        <v>0</v>
      </c>
      <c r="N4982" s="8">
        <v>64961.67</v>
      </c>
      <c r="O4982" s="8">
        <v>8425.9</v>
      </c>
      <c r="P4982" s="8">
        <f t="shared" si="463"/>
        <v>73387.569999999992</v>
      </c>
      <c r="Q4982" s="8">
        <v>1865631.02</v>
      </c>
      <c r="R4982" s="8">
        <v>0</v>
      </c>
      <c r="S4982" s="8">
        <v>64870.01</v>
      </c>
      <c r="T4982" s="8">
        <v>8632.02</v>
      </c>
      <c r="U4982" s="8">
        <f t="shared" si="464"/>
        <v>73502.03</v>
      </c>
      <c r="V4982" s="8">
        <v>1492855.22</v>
      </c>
      <c r="W4982" s="8">
        <v>0</v>
      </c>
      <c r="X4982" s="8">
        <v>39467.089999999997</v>
      </c>
      <c r="Y4982" s="8">
        <v>1635.22</v>
      </c>
      <c r="Z4982" s="8">
        <f t="shared" si="465"/>
        <v>41102.31</v>
      </c>
      <c r="AA4982" s="8">
        <f t="shared" si="466"/>
        <v>187991.90999999997</v>
      </c>
      <c r="AB4982" s="10"/>
      <c r="AC4982" s="8"/>
      <c r="AD4982" s="8" t="str">
        <f t="shared" si="467"/>
        <v>N</v>
      </c>
    </row>
    <row r="4983" spans="1:30" x14ac:dyDescent="0.15">
      <c r="A4983">
        <v>4981</v>
      </c>
      <c r="B4983" s="1" t="s">
        <v>15662</v>
      </c>
      <c r="C4983" s="1" t="s">
        <v>33479</v>
      </c>
      <c r="D4983" s="3" t="s">
        <v>35782</v>
      </c>
      <c r="E4983" s="3" t="s">
        <v>46347</v>
      </c>
      <c r="F4983" s="1" t="s">
        <v>15663</v>
      </c>
      <c r="G4983" s="2">
        <v>40043</v>
      </c>
      <c r="H4983" t="s">
        <v>15664</v>
      </c>
      <c r="I4983">
        <v>600000</v>
      </c>
      <c r="J4983" s="9" t="s">
        <v>36111</v>
      </c>
      <c r="K4983" s="9" t="str">
        <f t="shared" si="462"/>
        <v>否</v>
      </c>
      <c r="L4983" s="8">
        <v>243215.37</v>
      </c>
      <c r="M4983" s="8">
        <v>0</v>
      </c>
      <c r="N4983" s="8">
        <v>15977.06</v>
      </c>
      <c r="O4983" s="8"/>
      <c r="P4983" s="8">
        <f t="shared" si="463"/>
        <v>15977.06</v>
      </c>
      <c r="Q4983" s="8">
        <v>870120.87</v>
      </c>
      <c r="R4983" s="8">
        <v>0</v>
      </c>
      <c r="S4983" s="8">
        <v>16844.23</v>
      </c>
      <c r="T4983" s="8"/>
      <c r="U4983" s="8">
        <f t="shared" si="464"/>
        <v>16844.23</v>
      </c>
      <c r="V4983" s="8">
        <v>780059.65</v>
      </c>
      <c r="W4983" s="8">
        <v>0</v>
      </c>
      <c r="X4983" s="8">
        <v>25222.92</v>
      </c>
      <c r="Y4983" s="8"/>
      <c r="Z4983" s="8">
        <f t="shared" si="465"/>
        <v>25222.92</v>
      </c>
      <c r="AA4983" s="8">
        <f t="shared" si="466"/>
        <v>58044.21</v>
      </c>
      <c r="AB4983" s="10"/>
      <c r="AC4983" s="8"/>
      <c r="AD4983" s="8" t="str">
        <f t="shared" si="467"/>
        <v>N</v>
      </c>
    </row>
    <row r="4984" spans="1:30" x14ac:dyDescent="0.15">
      <c r="A4984">
        <v>4982</v>
      </c>
      <c r="B4984" s="1" t="s">
        <v>15665</v>
      </c>
      <c r="C4984" s="1" t="s">
        <v>33480</v>
      </c>
      <c r="D4984" s="3" t="s">
        <v>35797</v>
      </c>
      <c r="E4984" s="3" t="s">
        <v>39917</v>
      </c>
      <c r="F4984" s="1" t="s">
        <v>15666</v>
      </c>
      <c r="G4984" s="2">
        <v>40043</v>
      </c>
      <c r="H4984" t="s">
        <v>3743</v>
      </c>
      <c r="I4984">
        <v>51180000</v>
      </c>
      <c r="J4984" s="9" t="s">
        <v>36123</v>
      </c>
      <c r="K4984" s="9" t="str">
        <f t="shared" si="462"/>
        <v>是</v>
      </c>
      <c r="L4984" s="8">
        <v>174194313.27000001</v>
      </c>
      <c r="M4984" s="8">
        <v>0</v>
      </c>
      <c r="N4984" s="8">
        <v>6008787.75</v>
      </c>
      <c r="O4984" s="8">
        <v>3003355.16</v>
      </c>
      <c r="P4984" s="8">
        <f t="shared" si="463"/>
        <v>9012142.9100000001</v>
      </c>
      <c r="Q4984" s="8">
        <v>201114066.78</v>
      </c>
      <c r="R4984" s="8">
        <v>320413.65999999997</v>
      </c>
      <c r="S4984" s="8">
        <v>5424885.25</v>
      </c>
      <c r="T4984" s="8">
        <v>5172803.42</v>
      </c>
      <c r="U4984" s="8">
        <f t="shared" si="464"/>
        <v>10597688.67</v>
      </c>
      <c r="V4984" s="8">
        <v>131513371.68000001</v>
      </c>
      <c r="W4984" s="8">
        <v>509982.71999999997</v>
      </c>
      <c r="X4984" s="8">
        <v>3149690.04</v>
      </c>
      <c r="Y4984" s="8">
        <v>0</v>
      </c>
      <c r="Z4984" s="8">
        <f t="shared" si="465"/>
        <v>3149690.04</v>
      </c>
      <c r="AA4984" s="8">
        <f t="shared" si="466"/>
        <v>22759521.619999997</v>
      </c>
      <c r="AB4984" s="10"/>
      <c r="AC4984" s="8"/>
      <c r="AD4984" s="8" t="str">
        <f t="shared" si="467"/>
        <v>Y</v>
      </c>
    </row>
    <row r="4985" spans="1:30" x14ac:dyDescent="0.15">
      <c r="A4985">
        <v>4983</v>
      </c>
      <c r="B4985" s="1" t="s">
        <v>15667</v>
      </c>
      <c r="C4985" s="1" t="s">
        <v>33481</v>
      </c>
      <c r="D4985" s="3" t="s">
        <v>35780</v>
      </c>
      <c r="E4985" s="3" t="s">
        <v>43818</v>
      </c>
      <c r="F4985" s="1" t="s">
        <v>15668</v>
      </c>
      <c r="G4985" s="2">
        <v>39969</v>
      </c>
      <c r="H4985" t="s">
        <v>15669</v>
      </c>
      <c r="I4985">
        <v>1500000</v>
      </c>
      <c r="J4985" s="9" t="s">
        <v>36113</v>
      </c>
      <c r="K4985" s="9" t="str">
        <f t="shared" si="462"/>
        <v>是</v>
      </c>
      <c r="L4985" s="8">
        <v>57973.33</v>
      </c>
      <c r="M4985" s="8">
        <v>573129.02</v>
      </c>
      <c r="N4985" s="8">
        <v>449.42</v>
      </c>
      <c r="O4985" s="8">
        <v>8440.84</v>
      </c>
      <c r="P4985" s="8">
        <f t="shared" si="463"/>
        <v>8890.26</v>
      </c>
      <c r="Q4985" s="8">
        <v>34462.39</v>
      </c>
      <c r="R4985" s="8">
        <v>0</v>
      </c>
      <c r="S4985" s="8">
        <v>939.62</v>
      </c>
      <c r="T4985" s="8">
        <v>430.64</v>
      </c>
      <c r="U4985" s="8">
        <f t="shared" si="464"/>
        <v>1370.26</v>
      </c>
      <c r="V4985" s="8">
        <v>26324.79</v>
      </c>
      <c r="W4985" s="8">
        <v>0</v>
      </c>
      <c r="X4985" s="8">
        <v>57.43</v>
      </c>
      <c r="Y4985" s="8">
        <v>380.9</v>
      </c>
      <c r="Z4985" s="8">
        <f t="shared" si="465"/>
        <v>438.33</v>
      </c>
      <c r="AA4985" s="8">
        <f t="shared" si="466"/>
        <v>10698.85</v>
      </c>
      <c r="AB4985" s="10"/>
      <c r="AC4985" s="8"/>
      <c r="AD4985" s="8" t="str">
        <f t="shared" si="467"/>
        <v>N</v>
      </c>
    </row>
    <row r="4986" spans="1:30" x14ac:dyDescent="0.15">
      <c r="A4986">
        <v>4984</v>
      </c>
      <c r="B4986" s="1" t="s">
        <v>15670</v>
      </c>
      <c r="C4986" s="1" t="s">
        <v>33482</v>
      </c>
      <c r="D4986" s="3" t="s">
        <v>35782</v>
      </c>
      <c r="E4986" s="3" t="s">
        <v>39922</v>
      </c>
      <c r="F4986" s="1" t="s">
        <v>15671</v>
      </c>
      <c r="G4986" s="2">
        <v>39479</v>
      </c>
      <c r="H4986" t="s">
        <v>15672</v>
      </c>
      <c r="I4986">
        <v>15000000</v>
      </c>
      <c r="J4986" s="9" t="s">
        <v>36123</v>
      </c>
      <c r="K4986" s="9" t="str">
        <f t="shared" si="462"/>
        <v>否</v>
      </c>
      <c r="L4986" s="8">
        <v>10382199.42</v>
      </c>
      <c r="M4986" s="8">
        <v>0</v>
      </c>
      <c r="N4986" s="8">
        <v>200861.82</v>
      </c>
      <c r="O4986" s="8">
        <v>0</v>
      </c>
      <c r="P4986" s="8">
        <f t="shared" si="463"/>
        <v>200861.82</v>
      </c>
      <c r="Q4986" s="8">
        <v>12520258.789999999</v>
      </c>
      <c r="R4986" s="8">
        <v>0</v>
      </c>
      <c r="S4986" s="8">
        <v>607107.06999999995</v>
      </c>
      <c r="T4986" s="8">
        <v>0</v>
      </c>
      <c r="U4986" s="8">
        <f t="shared" si="464"/>
        <v>607107.06999999995</v>
      </c>
      <c r="V4986" s="8">
        <v>5134438.26</v>
      </c>
      <c r="W4986" s="8">
        <v>0</v>
      </c>
      <c r="X4986" s="8">
        <v>155293.84</v>
      </c>
      <c r="Y4986" s="8">
        <v>0</v>
      </c>
      <c r="Z4986" s="8">
        <f t="shared" si="465"/>
        <v>155293.84</v>
      </c>
      <c r="AA4986" s="8">
        <f t="shared" si="466"/>
        <v>963262.72999999986</v>
      </c>
      <c r="AB4986" s="10">
        <v>41899</v>
      </c>
      <c r="AC4986" s="8" t="s">
        <v>37118</v>
      </c>
      <c r="AD4986" s="8" t="str">
        <f t="shared" si="467"/>
        <v>N</v>
      </c>
    </row>
    <row r="4987" spans="1:30" x14ac:dyDescent="0.15">
      <c r="A4987">
        <v>4985</v>
      </c>
      <c r="B4987" s="1" t="s">
        <v>15673</v>
      </c>
      <c r="C4987" s="1" t="s">
        <v>33483</v>
      </c>
      <c r="D4987" s="3" t="s">
        <v>35772</v>
      </c>
      <c r="E4987" s="3" t="s">
        <v>43565</v>
      </c>
      <c r="F4987" s="1" t="s">
        <v>15674</v>
      </c>
      <c r="G4987" s="2">
        <v>40037</v>
      </c>
      <c r="H4987" t="s">
        <v>15675</v>
      </c>
      <c r="I4987">
        <v>7000000</v>
      </c>
      <c r="J4987" s="9" t="s">
        <v>36113</v>
      </c>
      <c r="K4987" s="9" t="str">
        <f t="shared" si="462"/>
        <v>否</v>
      </c>
      <c r="L4987" s="8">
        <v>121629922.63</v>
      </c>
      <c r="M4987" s="8">
        <v>0</v>
      </c>
      <c r="N4987" s="8">
        <v>1275459.3</v>
      </c>
      <c r="O4987" s="8">
        <v>730638.25</v>
      </c>
      <c r="P4987" s="8">
        <f t="shared" si="463"/>
        <v>2006097.55</v>
      </c>
      <c r="Q4987" s="8">
        <v>47319465.390000001</v>
      </c>
      <c r="R4987" s="8">
        <v>0</v>
      </c>
      <c r="S4987" s="8">
        <v>584366.17000000004</v>
      </c>
      <c r="T4987" s="8">
        <v>288213.03000000003</v>
      </c>
      <c r="U4987" s="8">
        <f t="shared" si="464"/>
        <v>872579.20000000007</v>
      </c>
      <c r="V4987" s="8">
        <v>60258875.390000001</v>
      </c>
      <c r="W4987" s="8">
        <v>0</v>
      </c>
      <c r="X4987" s="8">
        <v>559428.34</v>
      </c>
      <c r="Y4987" s="8">
        <v>372306.77</v>
      </c>
      <c r="Z4987" s="8">
        <f t="shared" si="465"/>
        <v>931735.11</v>
      </c>
      <c r="AA4987" s="8">
        <f t="shared" si="466"/>
        <v>3810411.86</v>
      </c>
      <c r="AB4987" s="10"/>
      <c r="AC4987" s="8"/>
      <c r="AD4987" s="8" t="str">
        <f t="shared" si="467"/>
        <v>N</v>
      </c>
    </row>
    <row r="4988" spans="1:30" x14ac:dyDescent="0.15">
      <c r="A4988">
        <v>4986</v>
      </c>
      <c r="B4988" s="1" t="s">
        <v>15676</v>
      </c>
      <c r="C4988" s="1" t="s">
        <v>15677</v>
      </c>
      <c r="D4988" s="3" t="s">
        <v>35780</v>
      </c>
      <c r="E4988" s="3" t="s">
        <v>43406</v>
      </c>
      <c r="F4988" s="1" t="s">
        <v>5598</v>
      </c>
      <c r="G4988" s="2">
        <v>39973</v>
      </c>
      <c r="H4988" t="s">
        <v>15678</v>
      </c>
      <c r="J4988" s="9" t="s">
        <v>36113</v>
      </c>
      <c r="K4988" s="9" t="str">
        <f t="shared" si="462"/>
        <v>否</v>
      </c>
      <c r="L4988" s="8">
        <v>45771.99</v>
      </c>
      <c r="M4988" s="8">
        <v>0</v>
      </c>
      <c r="N4988" s="8">
        <v>0</v>
      </c>
      <c r="O4988" s="8"/>
      <c r="P4988" s="8">
        <f t="shared" si="463"/>
        <v>0</v>
      </c>
      <c r="Q4988" s="8">
        <v>267841.73</v>
      </c>
      <c r="R4988" s="8">
        <v>0</v>
      </c>
      <c r="S4988" s="8">
        <v>13795.03</v>
      </c>
      <c r="T4988" s="8"/>
      <c r="U4988" s="8">
        <f t="shared" si="464"/>
        <v>13795.03</v>
      </c>
      <c r="V4988" s="8">
        <v>2299193.0099999998</v>
      </c>
      <c r="W4988" s="8">
        <v>0</v>
      </c>
      <c r="X4988" s="8">
        <v>45325.89</v>
      </c>
      <c r="Y4988" s="8"/>
      <c r="Z4988" s="8">
        <f t="shared" si="465"/>
        <v>45325.89</v>
      </c>
      <c r="AA4988" s="8">
        <f t="shared" si="466"/>
        <v>59120.92</v>
      </c>
      <c r="AB4988" s="10"/>
      <c r="AC4988" s="8"/>
      <c r="AD4988" s="8" t="str">
        <f t="shared" si="467"/>
        <v>N</v>
      </c>
    </row>
    <row r="4989" spans="1:30" x14ac:dyDescent="0.15">
      <c r="A4989">
        <v>4987</v>
      </c>
      <c r="B4989" s="1" t="s">
        <v>15679</v>
      </c>
      <c r="C4989" s="1" t="s">
        <v>33484</v>
      </c>
      <c r="D4989" s="3" t="s">
        <v>34483</v>
      </c>
      <c r="E4989" s="3" t="s">
        <v>44635</v>
      </c>
      <c r="F4989" s="1" t="s">
        <v>15680</v>
      </c>
      <c r="G4989" s="2">
        <v>40049</v>
      </c>
      <c r="H4989" t="s">
        <v>4695</v>
      </c>
      <c r="I4989">
        <v>300000</v>
      </c>
      <c r="J4989" s="9" t="s">
        <v>36125</v>
      </c>
      <c r="K4989" s="9" t="str">
        <f t="shared" si="462"/>
        <v>否</v>
      </c>
      <c r="L4989" s="8">
        <v>1992532.08</v>
      </c>
      <c r="M4989" s="8">
        <v>0</v>
      </c>
      <c r="N4989" s="8">
        <v>44325.83</v>
      </c>
      <c r="O4989" s="8">
        <v>12568.18</v>
      </c>
      <c r="P4989" s="8">
        <f t="shared" si="463"/>
        <v>56894.01</v>
      </c>
      <c r="Q4989" s="8">
        <v>2837093.68</v>
      </c>
      <c r="R4989" s="8">
        <v>0</v>
      </c>
      <c r="S4989" s="8">
        <v>62613.3</v>
      </c>
      <c r="T4989" s="8">
        <v>22757.52</v>
      </c>
      <c r="U4989" s="8">
        <f t="shared" si="464"/>
        <v>85370.82</v>
      </c>
      <c r="V4989" s="8">
        <v>3410064.14</v>
      </c>
      <c r="W4989" s="8">
        <v>0</v>
      </c>
      <c r="X4989" s="8">
        <v>75035.350000000006</v>
      </c>
      <c r="Y4989" s="8">
        <v>9580.73</v>
      </c>
      <c r="Z4989" s="8">
        <f t="shared" si="465"/>
        <v>84616.08</v>
      </c>
      <c r="AA4989" s="8">
        <f t="shared" si="466"/>
        <v>226880.91000000003</v>
      </c>
      <c r="AB4989" s="10"/>
      <c r="AC4989" s="8"/>
      <c r="AD4989" s="8" t="str">
        <f t="shared" si="467"/>
        <v>N</v>
      </c>
    </row>
    <row r="4990" spans="1:30" x14ac:dyDescent="0.15">
      <c r="A4990">
        <v>4988</v>
      </c>
      <c r="B4990" s="1" t="s">
        <v>15681</v>
      </c>
      <c r="C4990" s="1" t="s">
        <v>33485</v>
      </c>
      <c r="D4990" s="3" t="s">
        <v>35780</v>
      </c>
      <c r="E4990" s="3" t="s">
        <v>46149</v>
      </c>
      <c r="F4990" s="1" t="s">
        <v>15682</v>
      </c>
      <c r="G4990" s="2">
        <v>40016</v>
      </c>
      <c r="H4990" t="s">
        <v>15683</v>
      </c>
      <c r="I4990">
        <v>39000000</v>
      </c>
      <c r="J4990" s="9" t="s">
        <v>36116</v>
      </c>
      <c r="K4990" s="9" t="str">
        <f t="shared" si="462"/>
        <v>否</v>
      </c>
      <c r="L4990" s="8">
        <v>305813816.51999998</v>
      </c>
      <c r="M4990" s="8">
        <v>0</v>
      </c>
      <c r="N4990" s="8">
        <v>3842438.27</v>
      </c>
      <c r="O4990" s="8">
        <v>4333133.97</v>
      </c>
      <c r="P4990" s="8">
        <f t="shared" si="463"/>
        <v>8175572.2400000002</v>
      </c>
      <c r="Q4990" s="8">
        <v>361744049.94</v>
      </c>
      <c r="R4990" s="8">
        <v>0</v>
      </c>
      <c r="S4990" s="8">
        <v>7352235.7400000002</v>
      </c>
      <c r="T4990" s="8">
        <v>7142139</v>
      </c>
      <c r="U4990" s="8">
        <f t="shared" si="464"/>
        <v>14494374.74</v>
      </c>
      <c r="V4990" s="8">
        <v>391467989.98000002</v>
      </c>
      <c r="W4990" s="8">
        <v>0</v>
      </c>
      <c r="X4990" s="8">
        <v>6036611.3499999996</v>
      </c>
      <c r="Y4990" s="8">
        <v>12705543.24</v>
      </c>
      <c r="Z4990" s="8">
        <f t="shared" si="465"/>
        <v>18742154.59</v>
      </c>
      <c r="AA4990" s="8">
        <f t="shared" si="466"/>
        <v>41412101.57</v>
      </c>
      <c r="AB4990" s="10">
        <v>40995</v>
      </c>
      <c r="AC4990" s="8" t="s">
        <v>37115</v>
      </c>
      <c r="AD4990" s="8" t="str">
        <f t="shared" si="467"/>
        <v>Y</v>
      </c>
    </row>
    <row r="4991" spans="1:30" x14ac:dyDescent="0.15">
      <c r="A4991">
        <v>4989</v>
      </c>
      <c r="B4991" s="1" t="s">
        <v>15684</v>
      </c>
      <c r="C4991" s="1" t="s">
        <v>33486</v>
      </c>
      <c r="D4991" s="3" t="s">
        <v>35780</v>
      </c>
      <c r="E4991" s="3" t="s">
        <v>42299</v>
      </c>
      <c r="F4991" s="1" t="s">
        <v>10557</v>
      </c>
      <c r="G4991" s="2">
        <v>40050</v>
      </c>
      <c r="H4991" t="s">
        <v>9940</v>
      </c>
      <c r="I4991">
        <v>3100000</v>
      </c>
      <c r="J4991" s="9" t="s">
        <v>36124</v>
      </c>
      <c r="K4991" s="9" t="str">
        <f t="shared" si="462"/>
        <v>否</v>
      </c>
      <c r="L4991" s="8">
        <v>3176956.74</v>
      </c>
      <c r="M4991" s="8">
        <v>0</v>
      </c>
      <c r="N4991" s="8">
        <v>66979.89</v>
      </c>
      <c r="O4991" s="8"/>
      <c r="P4991" s="8">
        <f t="shared" si="463"/>
        <v>66979.89</v>
      </c>
      <c r="Q4991" s="8">
        <v>386067.32</v>
      </c>
      <c r="R4991" s="8">
        <v>0</v>
      </c>
      <c r="S4991" s="8">
        <v>6253.81</v>
      </c>
      <c r="T4991" s="8"/>
      <c r="U4991" s="8">
        <f t="shared" si="464"/>
        <v>6253.81</v>
      </c>
      <c r="V4991" s="8">
        <v>90512.82</v>
      </c>
      <c r="W4991" s="8">
        <v>0</v>
      </c>
      <c r="X4991" s="8">
        <v>11610.27</v>
      </c>
      <c r="Y4991" s="8"/>
      <c r="Z4991" s="8">
        <f t="shared" si="465"/>
        <v>11610.27</v>
      </c>
      <c r="AA4991" s="8">
        <f t="shared" si="466"/>
        <v>84843.97</v>
      </c>
      <c r="AB4991" s="10"/>
      <c r="AC4991" s="8"/>
      <c r="AD4991" s="8" t="str">
        <f t="shared" si="467"/>
        <v>N</v>
      </c>
    </row>
    <row r="4992" spans="1:30" x14ac:dyDescent="0.15">
      <c r="A4992">
        <v>4990</v>
      </c>
      <c r="B4992" s="1" t="s">
        <v>15685</v>
      </c>
      <c r="C4992" s="1" t="s">
        <v>33487</v>
      </c>
      <c r="D4992" s="3" t="s">
        <v>35783</v>
      </c>
      <c r="E4992" s="3" t="s">
        <v>42182</v>
      </c>
      <c r="F4992" s="1" t="s">
        <v>15686</v>
      </c>
      <c r="G4992" s="2">
        <v>40051</v>
      </c>
      <c r="H4992" t="s">
        <v>11948</v>
      </c>
      <c r="I4992">
        <v>8000000</v>
      </c>
      <c r="J4992" s="9" t="s">
        <v>36124</v>
      </c>
      <c r="K4992" s="9" t="str">
        <f t="shared" si="462"/>
        <v>否</v>
      </c>
      <c r="L4992" s="8">
        <v>560875.39</v>
      </c>
      <c r="M4992" s="8">
        <v>0</v>
      </c>
      <c r="N4992" s="8">
        <v>519.17999999999995</v>
      </c>
      <c r="O4992" s="8">
        <v>3953.08</v>
      </c>
      <c r="P4992" s="8">
        <f t="shared" si="463"/>
        <v>4472.26</v>
      </c>
      <c r="Q4992" s="8">
        <v>1319701.7</v>
      </c>
      <c r="R4992" s="8">
        <v>0</v>
      </c>
      <c r="S4992" s="8">
        <v>9719.7900000000009</v>
      </c>
      <c r="T4992" s="8">
        <v>3074.44</v>
      </c>
      <c r="U4992" s="8">
        <f t="shared" si="464"/>
        <v>12794.230000000001</v>
      </c>
      <c r="V4992" s="8">
        <v>0</v>
      </c>
      <c r="W4992" s="8">
        <v>0</v>
      </c>
      <c r="X4992" s="8">
        <v>0</v>
      </c>
      <c r="Y4992" s="8">
        <v>0</v>
      </c>
      <c r="Z4992" s="8">
        <f t="shared" si="465"/>
        <v>0</v>
      </c>
      <c r="AA4992" s="8">
        <f t="shared" si="466"/>
        <v>17266.490000000002</v>
      </c>
      <c r="AB4992" s="10"/>
      <c r="AC4992" s="8"/>
      <c r="AD4992" s="8" t="str">
        <f t="shared" si="467"/>
        <v>N</v>
      </c>
    </row>
    <row r="4993" spans="1:30" x14ac:dyDescent="0.15">
      <c r="A4993">
        <v>4991</v>
      </c>
      <c r="B4993" s="1" t="s">
        <v>15687</v>
      </c>
      <c r="C4993" s="1" t="s">
        <v>33488</v>
      </c>
      <c r="D4993" s="3" t="s">
        <v>35780</v>
      </c>
      <c r="E4993" s="3" t="s">
        <v>43816</v>
      </c>
      <c r="F4993" s="1" t="s">
        <v>15688</v>
      </c>
      <c r="G4993" s="2">
        <v>40049</v>
      </c>
      <c r="H4993" t="s">
        <v>15689</v>
      </c>
      <c r="I4993">
        <v>5000000</v>
      </c>
      <c r="J4993" s="9" t="s">
        <v>36113</v>
      </c>
      <c r="K4993" s="9" t="str">
        <f t="shared" si="462"/>
        <v>否</v>
      </c>
      <c r="L4993" s="8">
        <v>9967732.6699999999</v>
      </c>
      <c r="M4993" s="8">
        <v>0</v>
      </c>
      <c r="N4993" s="8">
        <v>303543.59999999998</v>
      </c>
      <c r="O4993" s="8">
        <v>124605.75999999999</v>
      </c>
      <c r="P4993" s="8">
        <f t="shared" si="463"/>
        <v>428149.36</v>
      </c>
      <c r="Q4993" s="8">
        <v>1961630.19</v>
      </c>
      <c r="R4993" s="8">
        <v>0</v>
      </c>
      <c r="S4993" s="8">
        <v>62299.5</v>
      </c>
      <c r="T4993" s="8">
        <v>34779.14</v>
      </c>
      <c r="U4993" s="8">
        <f t="shared" si="464"/>
        <v>97078.64</v>
      </c>
      <c r="V4993" s="8">
        <v>6091.08</v>
      </c>
      <c r="W4993" s="8">
        <v>0</v>
      </c>
      <c r="X4993" s="8">
        <v>1035.48</v>
      </c>
      <c r="Y4993" s="8">
        <v>62.56</v>
      </c>
      <c r="Z4993" s="8">
        <f t="shared" si="465"/>
        <v>1098.04</v>
      </c>
      <c r="AA4993" s="8">
        <f t="shared" si="466"/>
        <v>526326.04</v>
      </c>
      <c r="AB4993" s="10">
        <v>41963</v>
      </c>
      <c r="AC4993" s="8" t="s">
        <v>37165</v>
      </c>
      <c r="AD4993" s="8" t="str">
        <f t="shared" si="467"/>
        <v>N</v>
      </c>
    </row>
    <row r="4994" spans="1:30" x14ac:dyDescent="0.15">
      <c r="A4994">
        <v>4992</v>
      </c>
      <c r="B4994" s="1" t="s">
        <v>15690</v>
      </c>
      <c r="C4994" s="1" t="s">
        <v>33489</v>
      </c>
      <c r="D4994" s="3" t="s">
        <v>35778</v>
      </c>
      <c r="E4994" s="3" t="s">
        <v>46379</v>
      </c>
      <c r="F4994" s="1" t="s">
        <v>15691</v>
      </c>
      <c r="G4994" s="2">
        <v>40021</v>
      </c>
      <c r="H4994" t="s">
        <v>15692</v>
      </c>
      <c r="I4994">
        <v>5000000</v>
      </c>
      <c r="J4994" s="9" t="s">
        <v>36111</v>
      </c>
      <c r="K4994" s="9" t="str">
        <f t="shared" si="462"/>
        <v>否</v>
      </c>
      <c r="L4994" s="8">
        <v>37202636.409999996</v>
      </c>
      <c r="M4994" s="8">
        <v>0</v>
      </c>
      <c r="N4994" s="8">
        <v>107343.29</v>
      </c>
      <c r="O4994" s="8">
        <v>0</v>
      </c>
      <c r="P4994" s="8">
        <f t="shared" si="463"/>
        <v>107343.29</v>
      </c>
      <c r="Q4994" s="8">
        <v>44500474.909999996</v>
      </c>
      <c r="R4994" s="8">
        <v>0</v>
      </c>
      <c r="S4994" s="8">
        <v>76322.33</v>
      </c>
      <c r="T4994" s="8">
        <v>0</v>
      </c>
      <c r="U4994" s="8">
        <f t="shared" si="464"/>
        <v>76322.33</v>
      </c>
      <c r="V4994" s="8">
        <v>51420654.869999997</v>
      </c>
      <c r="W4994" s="8">
        <v>0</v>
      </c>
      <c r="X4994" s="8">
        <v>520620.58</v>
      </c>
      <c r="Y4994" s="8">
        <v>0</v>
      </c>
      <c r="Z4994" s="8">
        <f t="shared" si="465"/>
        <v>520620.58</v>
      </c>
      <c r="AA4994" s="8">
        <f t="shared" si="466"/>
        <v>704286.2</v>
      </c>
      <c r="AB4994" s="10"/>
      <c r="AC4994" s="8"/>
      <c r="AD4994" s="8" t="str">
        <f t="shared" si="467"/>
        <v>N</v>
      </c>
    </row>
    <row r="4995" spans="1:30" x14ac:dyDescent="0.15">
      <c r="A4995">
        <v>4993</v>
      </c>
      <c r="B4995" s="1" t="s">
        <v>15693</v>
      </c>
      <c r="C4995" s="1" t="s">
        <v>33490</v>
      </c>
      <c r="D4995" s="3" t="s">
        <v>35780</v>
      </c>
      <c r="E4995" s="3" t="s">
        <v>43373</v>
      </c>
      <c r="F4995" s="1" t="s">
        <v>15694</v>
      </c>
      <c r="G4995" s="2">
        <v>40050</v>
      </c>
      <c r="H4995" t="s">
        <v>15678</v>
      </c>
      <c r="I4995">
        <v>3000000</v>
      </c>
      <c r="J4995" s="9" t="s">
        <v>36113</v>
      </c>
      <c r="K4995" s="9" t="str">
        <f t="shared" si="462"/>
        <v>否</v>
      </c>
      <c r="L4995" s="8">
        <v>347863.24</v>
      </c>
      <c r="M4995" s="8">
        <v>0</v>
      </c>
      <c r="N4995" s="8">
        <v>74436.75</v>
      </c>
      <c r="O4995" s="8">
        <v>5015.28</v>
      </c>
      <c r="P4995" s="8">
        <f t="shared" si="463"/>
        <v>79452.03</v>
      </c>
      <c r="Q4995" s="8">
        <v>2991.45</v>
      </c>
      <c r="R4995" s="8">
        <v>0</v>
      </c>
      <c r="S4995" s="8">
        <v>508.55</v>
      </c>
      <c r="T4995" s="8">
        <v>41.12</v>
      </c>
      <c r="U4995" s="8">
        <f t="shared" si="464"/>
        <v>549.66999999999996</v>
      </c>
      <c r="V4995" s="8">
        <v>53394.879999999997</v>
      </c>
      <c r="W4995" s="8">
        <v>0</v>
      </c>
      <c r="X4995" s="8">
        <v>9077.14</v>
      </c>
      <c r="Y4995" s="8">
        <v>267.88</v>
      </c>
      <c r="Z4995" s="8">
        <f t="shared" si="465"/>
        <v>9345.0199999999986</v>
      </c>
      <c r="AA4995" s="8">
        <f t="shared" si="466"/>
        <v>89346.72</v>
      </c>
      <c r="AB4995" s="10"/>
      <c r="AC4995" s="8"/>
      <c r="AD4995" s="8" t="str">
        <f t="shared" si="467"/>
        <v>N</v>
      </c>
    </row>
    <row r="4996" spans="1:30" x14ac:dyDescent="0.15">
      <c r="A4996">
        <v>4994</v>
      </c>
      <c r="B4996" s="1" t="s">
        <v>15695</v>
      </c>
      <c r="C4996" s="1" t="s">
        <v>33491</v>
      </c>
      <c r="D4996" s="3" t="s">
        <v>35772</v>
      </c>
      <c r="E4996" s="3" t="s">
        <v>41753</v>
      </c>
      <c r="F4996" s="1" t="s">
        <v>15696</v>
      </c>
      <c r="G4996" s="2">
        <v>40051</v>
      </c>
      <c r="H4996" t="s">
        <v>15697</v>
      </c>
      <c r="I4996">
        <v>1060000</v>
      </c>
      <c r="J4996" s="9" t="s">
        <v>36122</v>
      </c>
      <c r="K4996" s="9" t="str">
        <f t="shared" ref="K4996:K5059" si="468">IF(M4996+R4996+W4996&gt;0,"是","否")</f>
        <v>否</v>
      </c>
      <c r="L4996" s="8">
        <v>0</v>
      </c>
      <c r="M4996" s="8">
        <v>0</v>
      </c>
      <c r="N4996" s="8">
        <v>0</v>
      </c>
      <c r="O4996" s="8">
        <v>7293.68</v>
      </c>
      <c r="P4996" s="8">
        <f t="shared" ref="P4996:P5059" si="469">N4996+O4996</f>
        <v>7293.68</v>
      </c>
      <c r="Q4996" s="8">
        <v>0</v>
      </c>
      <c r="R4996" s="8">
        <v>0</v>
      </c>
      <c r="S4996" s="8">
        <v>0</v>
      </c>
      <c r="T4996" s="8">
        <v>3418.55</v>
      </c>
      <c r="U4996" s="8">
        <f t="shared" ref="U4996:U5059" si="470">S4996+T4996</f>
        <v>3418.55</v>
      </c>
      <c r="V4996" s="8">
        <v>155476.79999999999</v>
      </c>
      <c r="W4996" s="8">
        <v>0</v>
      </c>
      <c r="X4996" s="8">
        <v>0</v>
      </c>
      <c r="Y4996" s="8">
        <v>822.81</v>
      </c>
      <c r="Z4996" s="8">
        <f t="shared" ref="Z4996:Z5059" si="471">X4996+Y4996</f>
        <v>822.81</v>
      </c>
      <c r="AA4996" s="8">
        <f t="shared" ref="AA4996:AA5059" si="472">P4996+U4996+Z4996</f>
        <v>11535.039999999999</v>
      </c>
      <c r="AB4996" s="10"/>
      <c r="AC4996" s="8"/>
      <c r="AD4996" s="8" t="str">
        <f t="shared" ref="AD4996:AD5059" si="473">IF(Z4996&gt;=3000000,"Y","N")</f>
        <v>N</v>
      </c>
    </row>
    <row r="4997" spans="1:30" x14ac:dyDescent="0.15">
      <c r="A4997">
        <v>4995</v>
      </c>
      <c r="B4997" s="1" t="s">
        <v>15698</v>
      </c>
      <c r="C4997" s="1" t="s">
        <v>33492</v>
      </c>
      <c r="D4997" s="3" t="s">
        <v>35780</v>
      </c>
      <c r="E4997" s="3" t="s">
        <v>43553</v>
      </c>
      <c r="F4997" s="1" t="s">
        <v>15699</v>
      </c>
      <c r="G4997" s="2">
        <v>40050</v>
      </c>
      <c r="H4997" t="s">
        <v>15700</v>
      </c>
      <c r="I4997">
        <v>500000</v>
      </c>
      <c r="J4997" s="9" t="s">
        <v>36113</v>
      </c>
      <c r="K4997" s="9" t="str">
        <f t="shared" si="468"/>
        <v>否</v>
      </c>
      <c r="L4997" s="8">
        <v>0</v>
      </c>
      <c r="M4997" s="8">
        <v>0</v>
      </c>
      <c r="N4997" s="8">
        <v>0</v>
      </c>
      <c r="O4997" s="8"/>
      <c r="P4997" s="8">
        <f t="shared" si="469"/>
        <v>0</v>
      </c>
      <c r="Q4997" s="8">
        <v>410834.19</v>
      </c>
      <c r="R4997" s="8">
        <v>0</v>
      </c>
      <c r="S4997" s="8">
        <v>8314.4599999999991</v>
      </c>
      <c r="T4997" s="8">
        <v>6738.8</v>
      </c>
      <c r="U4997" s="8">
        <f t="shared" si="470"/>
        <v>15053.259999999998</v>
      </c>
      <c r="V4997" s="8">
        <v>7264.33</v>
      </c>
      <c r="W4997" s="8">
        <v>0</v>
      </c>
      <c r="X4997" s="8">
        <v>212.18</v>
      </c>
      <c r="Y4997" s="8">
        <v>85.22</v>
      </c>
      <c r="Z4997" s="8">
        <f t="shared" si="471"/>
        <v>297.39999999999998</v>
      </c>
      <c r="AA4997" s="8">
        <f t="shared" si="472"/>
        <v>15350.659999999998</v>
      </c>
      <c r="AB4997" s="10"/>
      <c r="AC4997" s="8"/>
      <c r="AD4997" s="8" t="str">
        <f t="shared" si="473"/>
        <v>N</v>
      </c>
    </row>
    <row r="4998" spans="1:30" x14ac:dyDescent="0.15">
      <c r="A4998">
        <v>4996</v>
      </c>
      <c r="B4998" s="1" t="s">
        <v>15701</v>
      </c>
      <c r="C4998" s="1" t="s">
        <v>33493</v>
      </c>
      <c r="D4998" s="3" t="s">
        <v>35780</v>
      </c>
      <c r="E4998" s="3" t="s">
        <v>43363</v>
      </c>
      <c r="F4998" s="1" t="s">
        <v>15702</v>
      </c>
      <c r="G4998" s="2">
        <v>40045</v>
      </c>
      <c r="H4998" t="s">
        <v>15703</v>
      </c>
      <c r="I4998">
        <v>6000000</v>
      </c>
      <c r="J4998" s="9" t="s">
        <v>36113</v>
      </c>
      <c r="K4998" s="9" t="str">
        <f t="shared" si="468"/>
        <v>否</v>
      </c>
      <c r="L4998" s="8">
        <v>81507499.569999993</v>
      </c>
      <c r="M4998" s="8">
        <v>0</v>
      </c>
      <c r="N4998" s="8">
        <v>200590.1</v>
      </c>
      <c r="O4998" s="8">
        <v>181245.71</v>
      </c>
      <c r="P4998" s="8">
        <f t="shared" si="469"/>
        <v>381835.81</v>
      </c>
      <c r="Q4998" s="8">
        <v>130429051.5</v>
      </c>
      <c r="R4998" s="8">
        <v>0</v>
      </c>
      <c r="S4998" s="8">
        <v>367810.79</v>
      </c>
      <c r="T4998" s="8">
        <v>290807.39</v>
      </c>
      <c r="U4998" s="8">
        <f t="shared" si="470"/>
        <v>658618.17999999993</v>
      </c>
      <c r="V4998" s="8">
        <v>106403357.41</v>
      </c>
      <c r="W4998" s="8">
        <v>0</v>
      </c>
      <c r="X4998" s="8">
        <v>372526.65</v>
      </c>
      <c r="Y4998" s="8">
        <v>258282.09</v>
      </c>
      <c r="Z4998" s="8">
        <f t="shared" si="471"/>
        <v>630808.74</v>
      </c>
      <c r="AA4998" s="8">
        <f t="shared" si="472"/>
        <v>1671262.73</v>
      </c>
      <c r="AB4998" s="10"/>
      <c r="AC4998" s="8"/>
      <c r="AD4998" s="8" t="str">
        <f t="shared" si="473"/>
        <v>N</v>
      </c>
    </row>
    <row r="4999" spans="1:30" x14ac:dyDescent="0.15">
      <c r="A4999">
        <v>4997</v>
      </c>
      <c r="B4999" s="1" t="s">
        <v>15704</v>
      </c>
      <c r="C4999" s="1" t="s">
        <v>33494</v>
      </c>
      <c r="D4999" s="3" t="s">
        <v>35784</v>
      </c>
      <c r="E4999" s="3" t="s">
        <v>45498</v>
      </c>
      <c r="F4999" s="1" t="s">
        <v>15705</v>
      </c>
      <c r="G4999" s="2">
        <v>40051</v>
      </c>
      <c r="H4999" t="s">
        <v>15706</v>
      </c>
      <c r="I4999">
        <v>1000000</v>
      </c>
      <c r="J4999" s="9" t="s">
        <v>36118</v>
      </c>
      <c r="K4999" s="9" t="str">
        <f t="shared" si="468"/>
        <v>否</v>
      </c>
      <c r="L4999" s="8">
        <v>5100305.7699999996</v>
      </c>
      <c r="M4999" s="8">
        <v>0</v>
      </c>
      <c r="N4999" s="8">
        <v>183619.74</v>
      </c>
      <c r="O4999" s="8">
        <v>75534.53</v>
      </c>
      <c r="P4999" s="8">
        <f t="shared" si="469"/>
        <v>259154.27</v>
      </c>
      <c r="Q4999" s="8">
        <v>2718781.32</v>
      </c>
      <c r="R4999" s="8">
        <v>0</v>
      </c>
      <c r="S4999" s="8">
        <v>96775.33</v>
      </c>
      <c r="T4999" s="8">
        <v>40006.1</v>
      </c>
      <c r="U4999" s="8">
        <f t="shared" si="470"/>
        <v>136781.43</v>
      </c>
      <c r="V4999" s="8">
        <v>4277122.3600000003</v>
      </c>
      <c r="W4999" s="8">
        <v>0</v>
      </c>
      <c r="X4999" s="8">
        <v>184467.15</v>
      </c>
      <c r="Y4999" s="8">
        <v>44431.81</v>
      </c>
      <c r="Z4999" s="8">
        <f t="shared" si="471"/>
        <v>228898.96</v>
      </c>
      <c r="AA4999" s="8">
        <f t="shared" si="472"/>
        <v>624834.65999999992</v>
      </c>
      <c r="AB4999" s="10"/>
      <c r="AC4999" s="8"/>
      <c r="AD4999" s="8" t="str">
        <f t="shared" si="473"/>
        <v>N</v>
      </c>
    </row>
    <row r="5000" spans="1:30" x14ac:dyDescent="0.15">
      <c r="A5000">
        <v>4998</v>
      </c>
      <c r="B5000" s="1" t="s">
        <v>15707</v>
      </c>
      <c r="C5000" s="1" t="s">
        <v>33495</v>
      </c>
      <c r="D5000" s="3" t="s">
        <v>35792</v>
      </c>
      <c r="E5000" s="3" t="s">
        <v>40898</v>
      </c>
      <c r="F5000" s="1" t="s">
        <v>15708</v>
      </c>
      <c r="G5000" s="2">
        <v>40051</v>
      </c>
      <c r="H5000" t="s">
        <v>15709</v>
      </c>
      <c r="I5000">
        <v>2000000</v>
      </c>
      <c r="J5000" s="9" t="s">
        <v>36114</v>
      </c>
      <c r="K5000" s="9" t="str">
        <f t="shared" si="468"/>
        <v>否</v>
      </c>
      <c r="L5000" s="8">
        <v>14992824.869999999</v>
      </c>
      <c r="M5000" s="8">
        <v>0</v>
      </c>
      <c r="N5000" s="8">
        <v>675498.51</v>
      </c>
      <c r="O5000" s="8"/>
      <c r="P5000" s="8">
        <f t="shared" si="469"/>
        <v>675498.51</v>
      </c>
      <c r="Q5000" s="8">
        <v>19486696.510000002</v>
      </c>
      <c r="R5000" s="8">
        <v>0</v>
      </c>
      <c r="S5000" s="8">
        <v>641740.4</v>
      </c>
      <c r="T5000" s="8"/>
      <c r="U5000" s="8">
        <f t="shared" si="470"/>
        <v>641740.4</v>
      </c>
      <c r="V5000" s="8">
        <v>53962126.82</v>
      </c>
      <c r="W5000" s="8">
        <v>0</v>
      </c>
      <c r="X5000" s="8">
        <v>1229172.8400000001</v>
      </c>
      <c r="Y5000" s="8"/>
      <c r="Z5000" s="8">
        <f t="shared" si="471"/>
        <v>1229172.8400000001</v>
      </c>
      <c r="AA5000" s="8">
        <f t="shared" si="472"/>
        <v>2546411.75</v>
      </c>
      <c r="AB5000" s="10">
        <v>40697</v>
      </c>
      <c r="AC5000" s="8" t="s">
        <v>37168</v>
      </c>
      <c r="AD5000" s="8" t="str">
        <f t="shared" si="473"/>
        <v>N</v>
      </c>
    </row>
    <row r="5001" spans="1:30" x14ac:dyDescent="0.15">
      <c r="A5001">
        <v>4999</v>
      </c>
      <c r="B5001" s="1" t="s">
        <v>15710</v>
      </c>
      <c r="C5001" s="1" t="s">
        <v>33496</v>
      </c>
      <c r="D5001" s="3" t="s">
        <v>35774</v>
      </c>
      <c r="E5001" s="3" t="s">
        <v>39971</v>
      </c>
      <c r="F5001" s="1" t="s">
        <v>15711</v>
      </c>
      <c r="G5001" s="2">
        <v>40032</v>
      </c>
      <c r="H5001" t="s">
        <v>15712</v>
      </c>
      <c r="I5001">
        <v>500000</v>
      </c>
      <c r="J5001" s="9" t="s">
        <v>36123</v>
      </c>
      <c r="K5001" s="9" t="str">
        <f t="shared" si="468"/>
        <v>是</v>
      </c>
      <c r="L5001" s="8">
        <v>10836431.310000001</v>
      </c>
      <c r="M5001" s="8">
        <v>1819002.54</v>
      </c>
      <c r="N5001" s="8">
        <v>362.1</v>
      </c>
      <c r="O5001" s="8"/>
      <c r="P5001" s="8">
        <f t="shared" si="469"/>
        <v>362.1</v>
      </c>
      <c r="Q5001" s="8">
        <v>2457938.77</v>
      </c>
      <c r="R5001" s="8">
        <v>935282.4</v>
      </c>
      <c r="S5001" s="8">
        <v>2644.18</v>
      </c>
      <c r="T5001" s="8"/>
      <c r="U5001" s="8">
        <f t="shared" si="470"/>
        <v>2644.18</v>
      </c>
      <c r="V5001" s="8">
        <v>9196649.7300000004</v>
      </c>
      <c r="W5001" s="8">
        <v>2427957.7999999998</v>
      </c>
      <c r="X5001" s="8">
        <v>9819.36</v>
      </c>
      <c r="Y5001" s="8"/>
      <c r="Z5001" s="8">
        <f t="shared" si="471"/>
        <v>9819.36</v>
      </c>
      <c r="AA5001" s="8">
        <f t="shared" si="472"/>
        <v>12825.64</v>
      </c>
      <c r="AB5001" s="10"/>
      <c r="AC5001" s="8"/>
      <c r="AD5001" s="8" t="str">
        <f t="shared" si="473"/>
        <v>N</v>
      </c>
    </row>
    <row r="5002" spans="1:30" x14ac:dyDescent="0.15">
      <c r="A5002">
        <v>5000</v>
      </c>
      <c r="B5002" s="1" t="s">
        <v>15713</v>
      </c>
      <c r="C5002" s="1" t="s">
        <v>33497</v>
      </c>
      <c r="D5002" s="3" t="s">
        <v>35784</v>
      </c>
      <c r="E5002" s="3" t="s">
        <v>46231</v>
      </c>
      <c r="F5002" s="1" t="s">
        <v>15714</v>
      </c>
      <c r="G5002" s="2">
        <v>40053</v>
      </c>
      <c r="H5002" t="s">
        <v>15715</v>
      </c>
      <c r="I5002">
        <v>1000000</v>
      </c>
      <c r="J5002" s="9" t="s">
        <v>36149</v>
      </c>
      <c r="K5002" s="9" t="str">
        <f t="shared" si="468"/>
        <v>否</v>
      </c>
      <c r="L5002" s="8">
        <v>95842.9</v>
      </c>
      <c r="M5002" s="8">
        <v>0</v>
      </c>
      <c r="N5002" s="8">
        <v>0</v>
      </c>
      <c r="O5002" s="8">
        <v>1357.24</v>
      </c>
      <c r="P5002" s="8">
        <f t="shared" si="469"/>
        <v>1357.24</v>
      </c>
      <c r="Q5002" s="8">
        <v>533591.74</v>
      </c>
      <c r="R5002" s="8">
        <v>0</v>
      </c>
      <c r="S5002" s="8">
        <v>15388.22</v>
      </c>
      <c r="T5002" s="8">
        <v>7770.6</v>
      </c>
      <c r="U5002" s="8">
        <f t="shared" si="470"/>
        <v>23158.82</v>
      </c>
      <c r="V5002" s="8">
        <v>593387.14</v>
      </c>
      <c r="W5002" s="8">
        <v>0</v>
      </c>
      <c r="X5002" s="8">
        <v>23385.21</v>
      </c>
      <c r="Y5002" s="8">
        <v>4771.6000000000004</v>
      </c>
      <c r="Z5002" s="8">
        <f t="shared" si="471"/>
        <v>28156.809999999998</v>
      </c>
      <c r="AA5002" s="8">
        <f t="shared" si="472"/>
        <v>52672.869999999995</v>
      </c>
      <c r="AB5002" s="10"/>
      <c r="AC5002" s="8"/>
      <c r="AD5002" s="8" t="str">
        <f t="shared" si="473"/>
        <v>N</v>
      </c>
    </row>
    <row r="5003" spans="1:30" x14ac:dyDescent="0.15">
      <c r="A5003">
        <v>5001</v>
      </c>
      <c r="B5003" s="1" t="s">
        <v>15716</v>
      </c>
      <c r="C5003" s="1" t="s">
        <v>33498</v>
      </c>
      <c r="D5003" s="3" t="s">
        <v>35780</v>
      </c>
      <c r="E5003" s="3" t="s">
        <v>43778</v>
      </c>
      <c r="F5003" s="1" t="s">
        <v>15717</v>
      </c>
      <c r="G5003" s="2">
        <v>40053</v>
      </c>
      <c r="H5003" t="s">
        <v>15718</v>
      </c>
      <c r="I5003">
        <v>5000000</v>
      </c>
      <c r="J5003" s="9" t="s">
        <v>36113</v>
      </c>
      <c r="K5003" s="9" t="str">
        <f t="shared" si="468"/>
        <v>否</v>
      </c>
      <c r="L5003" s="8">
        <v>1853315.9</v>
      </c>
      <c r="M5003" s="8">
        <v>0</v>
      </c>
      <c r="N5003" s="8">
        <v>63857.4</v>
      </c>
      <c r="O5003" s="8">
        <v>23381.94</v>
      </c>
      <c r="P5003" s="8">
        <f t="shared" si="469"/>
        <v>87239.34</v>
      </c>
      <c r="Q5003" s="8">
        <v>1585813.07</v>
      </c>
      <c r="R5003" s="8">
        <v>0</v>
      </c>
      <c r="S5003" s="8">
        <v>42463.360000000001</v>
      </c>
      <c r="T5003" s="8">
        <v>34329.01</v>
      </c>
      <c r="U5003" s="8">
        <f t="shared" si="470"/>
        <v>76792.37</v>
      </c>
      <c r="V5003" s="8">
        <v>2316130.2200000002</v>
      </c>
      <c r="W5003" s="8">
        <v>0</v>
      </c>
      <c r="X5003" s="8">
        <v>69965.919999999998</v>
      </c>
      <c r="Y5003" s="8">
        <v>28468.17</v>
      </c>
      <c r="Z5003" s="8">
        <f t="shared" si="471"/>
        <v>98434.09</v>
      </c>
      <c r="AA5003" s="8">
        <f t="shared" si="472"/>
        <v>262465.8</v>
      </c>
      <c r="AB5003" s="10"/>
      <c r="AC5003" s="8"/>
      <c r="AD5003" s="8" t="str">
        <f t="shared" si="473"/>
        <v>N</v>
      </c>
    </row>
    <row r="5004" spans="1:30" x14ac:dyDescent="0.15">
      <c r="A5004">
        <v>5002</v>
      </c>
      <c r="B5004" s="1" t="s">
        <v>15719</v>
      </c>
      <c r="C5004" s="1" t="s">
        <v>33499</v>
      </c>
      <c r="D5004" s="3" t="s">
        <v>35778</v>
      </c>
      <c r="E5004" s="3" t="s">
        <v>38129</v>
      </c>
      <c r="F5004" s="1" t="s">
        <v>15720</v>
      </c>
      <c r="G5004" s="2">
        <v>40051</v>
      </c>
      <c r="H5004" t="s">
        <v>15721</v>
      </c>
      <c r="I5004">
        <v>500000</v>
      </c>
      <c r="J5004" s="9" t="s">
        <v>36127</v>
      </c>
      <c r="K5004" s="9" t="str">
        <f t="shared" si="468"/>
        <v>否</v>
      </c>
      <c r="L5004" s="8">
        <v>1827554.39</v>
      </c>
      <c r="M5004" s="8">
        <v>0</v>
      </c>
      <c r="N5004" s="8">
        <v>22032.79</v>
      </c>
      <c r="O5004" s="8">
        <v>12792.88</v>
      </c>
      <c r="P5004" s="8">
        <f t="shared" si="469"/>
        <v>34825.67</v>
      </c>
      <c r="Q5004" s="8">
        <v>1904909.53</v>
      </c>
      <c r="R5004" s="8">
        <v>0</v>
      </c>
      <c r="S5004" s="8">
        <v>26089.69</v>
      </c>
      <c r="T5004" s="8">
        <v>13334.37</v>
      </c>
      <c r="U5004" s="8">
        <f t="shared" si="470"/>
        <v>39424.06</v>
      </c>
      <c r="V5004" s="8">
        <v>2149328.23</v>
      </c>
      <c r="W5004" s="8">
        <v>0</v>
      </c>
      <c r="X5004" s="8">
        <v>25265.360000000001</v>
      </c>
      <c r="Y5004" s="8">
        <v>6018.12</v>
      </c>
      <c r="Z5004" s="8">
        <f t="shared" si="471"/>
        <v>31283.48</v>
      </c>
      <c r="AA5004" s="8">
        <f t="shared" si="472"/>
        <v>105533.20999999999</v>
      </c>
      <c r="AB5004" s="10"/>
      <c r="AC5004" s="8"/>
      <c r="AD5004" s="8" t="str">
        <f t="shared" si="473"/>
        <v>N</v>
      </c>
    </row>
    <row r="5005" spans="1:30" x14ac:dyDescent="0.15">
      <c r="A5005">
        <v>5003</v>
      </c>
      <c r="B5005" s="1" t="s">
        <v>15722</v>
      </c>
      <c r="C5005" s="1" t="s">
        <v>15723</v>
      </c>
      <c r="D5005" s="3" t="s">
        <v>35776</v>
      </c>
      <c r="E5005" s="3" t="s">
        <v>38048</v>
      </c>
      <c r="F5005" s="1" t="s">
        <v>15724</v>
      </c>
      <c r="G5005" s="2">
        <v>40056</v>
      </c>
      <c r="H5005" t="s">
        <v>15725</v>
      </c>
      <c r="I5005">
        <v>1500000</v>
      </c>
      <c r="J5005" s="9" t="s">
        <v>36114</v>
      </c>
      <c r="K5005" s="9" t="str">
        <f t="shared" si="468"/>
        <v>否</v>
      </c>
      <c r="L5005" s="8">
        <v>1706812.97</v>
      </c>
      <c r="M5005" s="8">
        <v>0</v>
      </c>
      <c r="N5005" s="8">
        <v>27673.34</v>
      </c>
      <c r="O5005" s="8">
        <v>6397.67</v>
      </c>
      <c r="P5005" s="8">
        <f t="shared" si="469"/>
        <v>34071.01</v>
      </c>
      <c r="Q5005" s="8">
        <v>4555881.49</v>
      </c>
      <c r="R5005" s="8">
        <v>0</v>
      </c>
      <c r="S5005" s="8">
        <v>42525.599999999999</v>
      </c>
      <c r="T5005" s="8">
        <v>115699.33</v>
      </c>
      <c r="U5005" s="8">
        <f t="shared" si="470"/>
        <v>158224.93</v>
      </c>
      <c r="V5005" s="8">
        <v>7063322.8499999996</v>
      </c>
      <c r="W5005" s="8">
        <v>0</v>
      </c>
      <c r="X5005" s="8">
        <v>66625.14</v>
      </c>
      <c r="Y5005" s="8">
        <v>9705.35</v>
      </c>
      <c r="Z5005" s="8">
        <f t="shared" si="471"/>
        <v>76330.490000000005</v>
      </c>
      <c r="AA5005" s="8">
        <f t="shared" si="472"/>
        <v>268626.43</v>
      </c>
      <c r="AB5005" s="10"/>
      <c r="AC5005" s="8"/>
      <c r="AD5005" s="8" t="str">
        <f t="shared" si="473"/>
        <v>N</v>
      </c>
    </row>
    <row r="5006" spans="1:30" x14ac:dyDescent="0.15">
      <c r="A5006">
        <v>5004</v>
      </c>
      <c r="B5006" s="1" t="s">
        <v>15726</v>
      </c>
      <c r="C5006" s="1" t="s">
        <v>33500</v>
      </c>
      <c r="D5006" s="3" t="s">
        <v>35788</v>
      </c>
      <c r="E5006" s="3" t="s">
        <v>37707</v>
      </c>
      <c r="F5006" s="1" t="s">
        <v>15727</v>
      </c>
      <c r="G5006" s="2">
        <v>40052</v>
      </c>
      <c r="H5006" t="s">
        <v>15728</v>
      </c>
      <c r="I5006">
        <v>12000000</v>
      </c>
      <c r="J5006" s="9" t="s">
        <v>36127</v>
      </c>
      <c r="K5006" s="9" t="str">
        <f t="shared" si="468"/>
        <v>否</v>
      </c>
      <c r="L5006" s="8">
        <v>0</v>
      </c>
      <c r="M5006" s="8">
        <v>0</v>
      </c>
      <c r="N5006" s="8">
        <v>0</v>
      </c>
      <c r="O5006" s="8">
        <v>5427.42</v>
      </c>
      <c r="P5006" s="8">
        <f t="shared" si="469"/>
        <v>5427.42</v>
      </c>
      <c r="Q5006" s="8">
        <v>0</v>
      </c>
      <c r="R5006" s="8">
        <v>0</v>
      </c>
      <c r="S5006" s="8">
        <v>0</v>
      </c>
      <c r="T5006" s="8">
        <v>15303.59</v>
      </c>
      <c r="U5006" s="8">
        <f t="shared" si="470"/>
        <v>15303.59</v>
      </c>
      <c r="V5006" s="8">
        <v>0</v>
      </c>
      <c r="W5006" s="8">
        <v>0</v>
      </c>
      <c r="X5006" s="8">
        <v>0</v>
      </c>
      <c r="Y5006" s="8">
        <v>101459.49</v>
      </c>
      <c r="Z5006" s="8">
        <f t="shared" si="471"/>
        <v>101459.49</v>
      </c>
      <c r="AA5006" s="8">
        <f t="shared" si="472"/>
        <v>122190.5</v>
      </c>
      <c r="AB5006" s="10"/>
      <c r="AC5006" s="8"/>
      <c r="AD5006" s="8" t="str">
        <f t="shared" si="473"/>
        <v>N</v>
      </c>
    </row>
    <row r="5007" spans="1:30" x14ac:dyDescent="0.15">
      <c r="A5007">
        <v>5005</v>
      </c>
      <c r="B5007" s="1" t="s">
        <v>15729</v>
      </c>
      <c r="C5007" s="1" t="s">
        <v>33501</v>
      </c>
      <c r="D5007" s="3" t="s">
        <v>35780</v>
      </c>
      <c r="E5007" s="3" t="s">
        <v>43817</v>
      </c>
      <c r="F5007" s="1" t="s">
        <v>15730</v>
      </c>
      <c r="G5007" s="2">
        <v>40052</v>
      </c>
      <c r="H5007" t="s">
        <v>15731</v>
      </c>
      <c r="I5007">
        <v>660000</v>
      </c>
      <c r="J5007" s="9" t="s">
        <v>36113</v>
      </c>
      <c r="K5007" s="9" t="str">
        <f t="shared" si="468"/>
        <v>否</v>
      </c>
      <c r="L5007" s="8">
        <v>1322253.04</v>
      </c>
      <c r="M5007" s="8">
        <v>0</v>
      </c>
      <c r="N5007" s="8">
        <v>40696.29</v>
      </c>
      <c r="O5007" s="8">
        <v>15884.81</v>
      </c>
      <c r="P5007" s="8">
        <f t="shared" si="469"/>
        <v>56581.1</v>
      </c>
      <c r="Q5007" s="8">
        <v>1235044.6499999999</v>
      </c>
      <c r="R5007" s="8">
        <v>0</v>
      </c>
      <c r="S5007" s="8">
        <v>38805.120000000003</v>
      </c>
      <c r="T5007" s="8">
        <v>15439.52</v>
      </c>
      <c r="U5007" s="8">
        <f t="shared" si="470"/>
        <v>54244.639999999999</v>
      </c>
      <c r="V5007" s="8">
        <v>1294263.76</v>
      </c>
      <c r="W5007" s="8">
        <v>0</v>
      </c>
      <c r="X5007" s="8">
        <v>38977.78</v>
      </c>
      <c r="Y5007" s="8">
        <v>6482.18</v>
      </c>
      <c r="Z5007" s="8">
        <f t="shared" si="471"/>
        <v>45459.96</v>
      </c>
      <c r="AA5007" s="8">
        <f t="shared" si="472"/>
        <v>156285.69999999998</v>
      </c>
      <c r="AB5007" s="10"/>
      <c r="AC5007" s="8"/>
      <c r="AD5007" s="8" t="str">
        <f t="shared" si="473"/>
        <v>N</v>
      </c>
    </row>
    <row r="5008" spans="1:30" x14ac:dyDescent="0.15">
      <c r="A5008">
        <v>5006</v>
      </c>
      <c r="B5008" s="1" t="s">
        <v>15732</v>
      </c>
      <c r="C5008" s="1" t="s">
        <v>33502</v>
      </c>
      <c r="D5008" s="3" t="s">
        <v>35772</v>
      </c>
      <c r="E5008" s="3" t="s">
        <v>37722</v>
      </c>
      <c r="F5008" s="1" t="s">
        <v>15733</v>
      </c>
      <c r="G5008" s="2">
        <v>40043</v>
      </c>
      <c r="H5008" t="s">
        <v>15734</v>
      </c>
      <c r="I5008">
        <v>500000</v>
      </c>
      <c r="J5008" s="9" t="s">
        <v>36127</v>
      </c>
      <c r="K5008" s="9" t="str">
        <f t="shared" si="468"/>
        <v>否</v>
      </c>
      <c r="L5008" s="8"/>
      <c r="M5008" s="8"/>
      <c r="N5008" s="8"/>
      <c r="O5008" s="8"/>
      <c r="P5008" s="8">
        <f t="shared" si="469"/>
        <v>0</v>
      </c>
      <c r="Q5008" s="8">
        <v>1282.05</v>
      </c>
      <c r="R5008" s="8">
        <v>0</v>
      </c>
      <c r="S5008" s="8">
        <v>462.75</v>
      </c>
      <c r="T5008" s="8"/>
      <c r="U5008" s="8">
        <f t="shared" si="470"/>
        <v>462.75</v>
      </c>
      <c r="V5008" s="8">
        <v>8200</v>
      </c>
      <c r="W5008" s="8">
        <v>0</v>
      </c>
      <c r="X5008" s="8">
        <v>0</v>
      </c>
      <c r="Y5008" s="8">
        <v>0</v>
      </c>
      <c r="Z5008" s="8">
        <f t="shared" si="471"/>
        <v>0</v>
      </c>
      <c r="AA5008" s="8">
        <f t="shared" si="472"/>
        <v>462.75</v>
      </c>
      <c r="AB5008" s="10"/>
      <c r="AC5008" s="8"/>
      <c r="AD5008" s="8" t="str">
        <f t="shared" si="473"/>
        <v>N</v>
      </c>
    </row>
    <row r="5009" spans="1:30" x14ac:dyDescent="0.15">
      <c r="A5009">
        <v>5007</v>
      </c>
      <c r="B5009" s="1" t="s">
        <v>15735</v>
      </c>
      <c r="C5009" s="1" t="s">
        <v>33503</v>
      </c>
      <c r="D5009" s="3" t="s">
        <v>35772</v>
      </c>
      <c r="E5009" s="3" t="s">
        <v>37706</v>
      </c>
      <c r="F5009" s="1" t="s">
        <v>15736</v>
      </c>
      <c r="G5009" s="2">
        <v>40050</v>
      </c>
      <c r="H5009" t="s">
        <v>15737</v>
      </c>
      <c r="I5009">
        <v>10000000</v>
      </c>
      <c r="J5009" s="9" t="s">
        <v>36127</v>
      </c>
      <c r="K5009" s="9" t="str">
        <f t="shared" si="468"/>
        <v>否</v>
      </c>
      <c r="L5009" s="8">
        <v>235289666.81999999</v>
      </c>
      <c r="M5009" s="8">
        <v>0</v>
      </c>
      <c r="N5009" s="8">
        <v>497238.31</v>
      </c>
      <c r="O5009" s="8">
        <v>134089.91</v>
      </c>
      <c r="P5009" s="8">
        <f t="shared" si="469"/>
        <v>631328.22</v>
      </c>
      <c r="Q5009" s="8">
        <v>226808006.99000001</v>
      </c>
      <c r="R5009" s="8">
        <v>0</v>
      </c>
      <c r="S5009" s="8">
        <v>508426.36</v>
      </c>
      <c r="T5009" s="8">
        <v>82730.78</v>
      </c>
      <c r="U5009" s="8">
        <f t="shared" si="470"/>
        <v>591157.14</v>
      </c>
      <c r="V5009" s="8">
        <v>203885536.05000001</v>
      </c>
      <c r="W5009" s="8">
        <v>0</v>
      </c>
      <c r="X5009" s="8">
        <v>412643.27</v>
      </c>
      <c r="Y5009" s="8">
        <v>57474.19</v>
      </c>
      <c r="Z5009" s="8">
        <f t="shared" si="471"/>
        <v>470117.46</v>
      </c>
      <c r="AA5009" s="8">
        <f t="shared" si="472"/>
        <v>1692602.8199999998</v>
      </c>
      <c r="AB5009" s="10"/>
      <c r="AC5009" s="8"/>
      <c r="AD5009" s="8" t="str">
        <f t="shared" si="473"/>
        <v>N</v>
      </c>
    </row>
    <row r="5010" spans="1:30" x14ac:dyDescent="0.15">
      <c r="A5010">
        <v>5008</v>
      </c>
      <c r="B5010" s="1" t="s">
        <v>15738</v>
      </c>
      <c r="C5010" s="1" t="s">
        <v>15739</v>
      </c>
      <c r="D5010" s="3" t="s">
        <v>35788</v>
      </c>
      <c r="E5010" s="3" t="s">
        <v>43564</v>
      </c>
      <c r="F5010" s="1" t="s">
        <v>15740</v>
      </c>
      <c r="G5010" s="2">
        <v>40053</v>
      </c>
      <c r="H5010" t="s">
        <v>15741</v>
      </c>
      <c r="I5010">
        <v>3000000</v>
      </c>
      <c r="J5010" s="9" t="s">
        <v>36113</v>
      </c>
      <c r="K5010" s="9" t="str">
        <f t="shared" si="468"/>
        <v>否</v>
      </c>
      <c r="L5010" s="8">
        <v>0</v>
      </c>
      <c r="M5010" s="8">
        <v>0</v>
      </c>
      <c r="N5010" s="8">
        <v>0</v>
      </c>
      <c r="O5010" s="8">
        <v>133396.46</v>
      </c>
      <c r="P5010" s="8">
        <f t="shared" si="469"/>
        <v>133396.46</v>
      </c>
      <c r="Q5010" s="8">
        <v>0</v>
      </c>
      <c r="R5010" s="8">
        <v>0</v>
      </c>
      <c r="S5010" s="8">
        <v>0</v>
      </c>
      <c r="T5010" s="8">
        <v>71038.899999999994</v>
      </c>
      <c r="U5010" s="8">
        <f t="shared" si="470"/>
        <v>71038.899999999994</v>
      </c>
      <c r="V5010" s="8">
        <v>0</v>
      </c>
      <c r="W5010" s="8">
        <v>0</v>
      </c>
      <c r="X5010" s="8">
        <v>0</v>
      </c>
      <c r="Y5010" s="8">
        <v>3450.8</v>
      </c>
      <c r="Z5010" s="8">
        <f t="shared" si="471"/>
        <v>3450.8</v>
      </c>
      <c r="AA5010" s="8">
        <f t="shared" si="472"/>
        <v>207886.15999999997</v>
      </c>
      <c r="AB5010" s="10"/>
      <c r="AC5010" s="8"/>
      <c r="AD5010" s="8" t="str">
        <f t="shared" si="473"/>
        <v>N</v>
      </c>
    </row>
    <row r="5011" spans="1:30" x14ac:dyDescent="0.15">
      <c r="A5011">
        <v>5009</v>
      </c>
      <c r="B5011" s="1" t="s">
        <v>15742</v>
      </c>
      <c r="C5011" s="1" t="s">
        <v>33504</v>
      </c>
      <c r="D5011" s="3" t="s">
        <v>35788</v>
      </c>
      <c r="E5011" s="3" t="s">
        <v>44822</v>
      </c>
      <c r="F5011" s="1" t="s">
        <v>15743</v>
      </c>
      <c r="G5011" s="2">
        <v>40046</v>
      </c>
      <c r="H5011" t="s">
        <v>9985</v>
      </c>
      <c r="I5011">
        <v>15000000</v>
      </c>
      <c r="J5011" s="9" t="s">
        <v>36125</v>
      </c>
      <c r="K5011" s="9" t="str">
        <f t="shared" si="468"/>
        <v>否</v>
      </c>
      <c r="L5011" s="8">
        <v>41795714.560000002</v>
      </c>
      <c r="M5011" s="8">
        <v>0</v>
      </c>
      <c r="N5011" s="8">
        <v>0</v>
      </c>
      <c r="O5011" s="8">
        <v>0</v>
      </c>
      <c r="P5011" s="8">
        <f t="shared" si="469"/>
        <v>0</v>
      </c>
      <c r="Q5011" s="8">
        <v>6233059.6399999997</v>
      </c>
      <c r="R5011" s="8">
        <v>0</v>
      </c>
      <c r="S5011" s="8">
        <v>3526578.95</v>
      </c>
      <c r="T5011" s="8">
        <v>7097456.3700000001</v>
      </c>
      <c r="U5011" s="8">
        <f t="shared" si="470"/>
        <v>10624035.32</v>
      </c>
      <c r="V5011" s="8">
        <v>5856.91</v>
      </c>
      <c r="W5011" s="8">
        <v>0</v>
      </c>
      <c r="X5011" s="8">
        <v>995.69</v>
      </c>
      <c r="Y5011" s="8">
        <v>11870191.42</v>
      </c>
      <c r="Z5011" s="8">
        <f t="shared" si="471"/>
        <v>11871187.109999999</v>
      </c>
      <c r="AA5011" s="8">
        <f t="shared" si="472"/>
        <v>22495222.43</v>
      </c>
      <c r="AB5011" s="10"/>
      <c r="AC5011" s="8"/>
      <c r="AD5011" s="8" t="str">
        <f t="shared" si="473"/>
        <v>Y</v>
      </c>
    </row>
    <row r="5012" spans="1:30" x14ac:dyDescent="0.15">
      <c r="A5012">
        <v>5010</v>
      </c>
      <c r="B5012" s="1" t="s">
        <v>15744</v>
      </c>
      <c r="C5012" s="1" t="s">
        <v>33505</v>
      </c>
      <c r="D5012" s="3" t="s">
        <v>35780</v>
      </c>
      <c r="E5012" s="3" t="s">
        <v>43774</v>
      </c>
      <c r="F5012" s="1" t="s">
        <v>6217</v>
      </c>
      <c r="G5012" s="2">
        <v>40057</v>
      </c>
      <c r="H5012" t="s">
        <v>15745</v>
      </c>
      <c r="I5012">
        <v>3000000</v>
      </c>
      <c r="J5012" s="9" t="s">
        <v>36113</v>
      </c>
      <c r="K5012" s="9" t="str">
        <f t="shared" si="468"/>
        <v>否</v>
      </c>
      <c r="L5012" s="8">
        <v>187790.82</v>
      </c>
      <c r="M5012" s="8">
        <v>0</v>
      </c>
      <c r="N5012" s="8">
        <v>20202.22</v>
      </c>
      <c r="O5012" s="8">
        <v>5228.33</v>
      </c>
      <c r="P5012" s="8">
        <f t="shared" si="469"/>
        <v>25430.550000000003</v>
      </c>
      <c r="Q5012" s="8">
        <v>486988.84</v>
      </c>
      <c r="R5012" s="8">
        <v>0</v>
      </c>
      <c r="S5012" s="8">
        <v>17178.18</v>
      </c>
      <c r="T5012" s="8">
        <v>12766.38</v>
      </c>
      <c r="U5012" s="8">
        <f t="shared" si="470"/>
        <v>29944.559999999998</v>
      </c>
      <c r="V5012" s="8">
        <v>557085.77</v>
      </c>
      <c r="W5012" s="8">
        <v>0</v>
      </c>
      <c r="X5012" s="8">
        <v>18243.93</v>
      </c>
      <c r="Y5012" s="8">
        <v>4544.66</v>
      </c>
      <c r="Z5012" s="8">
        <f t="shared" si="471"/>
        <v>22788.59</v>
      </c>
      <c r="AA5012" s="8">
        <f t="shared" si="472"/>
        <v>78163.7</v>
      </c>
      <c r="AB5012" s="10"/>
      <c r="AC5012" s="8"/>
      <c r="AD5012" s="8" t="str">
        <f t="shared" si="473"/>
        <v>N</v>
      </c>
    </row>
    <row r="5013" spans="1:30" x14ac:dyDescent="0.15">
      <c r="A5013">
        <v>5011</v>
      </c>
      <c r="B5013" s="1" t="s">
        <v>15746</v>
      </c>
      <c r="C5013" s="1" t="s">
        <v>33506</v>
      </c>
      <c r="D5013" s="3" t="s">
        <v>35780</v>
      </c>
      <c r="E5013" s="3" t="s">
        <v>43776</v>
      </c>
      <c r="F5013" s="1" t="s">
        <v>15747</v>
      </c>
      <c r="G5013" s="2">
        <v>40057</v>
      </c>
      <c r="H5013" t="s">
        <v>15748</v>
      </c>
      <c r="I5013">
        <v>10580000</v>
      </c>
      <c r="J5013" s="9" t="s">
        <v>36113</v>
      </c>
      <c r="K5013" s="9" t="str">
        <f t="shared" si="468"/>
        <v>否</v>
      </c>
      <c r="L5013" s="8">
        <v>1547682.13</v>
      </c>
      <c r="M5013" s="8">
        <v>0</v>
      </c>
      <c r="N5013" s="8">
        <v>0</v>
      </c>
      <c r="O5013" s="8">
        <v>23903.53</v>
      </c>
      <c r="P5013" s="8">
        <f t="shared" si="469"/>
        <v>23903.53</v>
      </c>
      <c r="Q5013" s="8">
        <v>3705210.39</v>
      </c>
      <c r="R5013" s="8">
        <v>0</v>
      </c>
      <c r="S5013" s="8">
        <v>123155.82</v>
      </c>
      <c r="T5013" s="8">
        <v>60611.32</v>
      </c>
      <c r="U5013" s="8">
        <f t="shared" si="470"/>
        <v>183767.14</v>
      </c>
      <c r="V5013" s="8">
        <v>6447972.0999999996</v>
      </c>
      <c r="W5013" s="8">
        <v>0</v>
      </c>
      <c r="X5013" s="8">
        <v>218297.76</v>
      </c>
      <c r="Y5013" s="8">
        <v>52014.04</v>
      </c>
      <c r="Z5013" s="8">
        <f t="shared" si="471"/>
        <v>270311.8</v>
      </c>
      <c r="AA5013" s="8">
        <f t="shared" si="472"/>
        <v>477982.47</v>
      </c>
      <c r="AB5013" s="10"/>
      <c r="AC5013" s="8"/>
      <c r="AD5013" s="8" t="str">
        <f t="shared" si="473"/>
        <v>N</v>
      </c>
    </row>
    <row r="5014" spans="1:30" x14ac:dyDescent="0.15">
      <c r="A5014">
        <v>5012</v>
      </c>
      <c r="B5014" s="1" t="s">
        <v>15749</v>
      </c>
      <c r="C5014" s="1" t="s">
        <v>15750</v>
      </c>
      <c r="D5014" s="3" t="s">
        <v>35780</v>
      </c>
      <c r="E5014" s="3" t="s">
        <v>43775</v>
      </c>
      <c r="F5014" s="1" t="s">
        <v>15751</v>
      </c>
      <c r="G5014" s="2">
        <v>40023</v>
      </c>
      <c r="H5014" t="s">
        <v>15752</v>
      </c>
      <c r="J5014" s="9" t="s">
        <v>36113</v>
      </c>
      <c r="K5014" s="9" t="str">
        <f t="shared" si="468"/>
        <v>否</v>
      </c>
      <c r="L5014" s="8">
        <v>1410422.22</v>
      </c>
      <c r="M5014" s="8">
        <v>0</v>
      </c>
      <c r="N5014" s="8">
        <v>49634.63</v>
      </c>
      <c r="O5014" s="8"/>
      <c r="P5014" s="8">
        <f t="shared" si="469"/>
        <v>49634.63</v>
      </c>
      <c r="Q5014" s="8">
        <v>2127619.21</v>
      </c>
      <c r="R5014" s="8">
        <v>0</v>
      </c>
      <c r="S5014" s="8">
        <v>66428.91</v>
      </c>
      <c r="T5014" s="8"/>
      <c r="U5014" s="8">
        <f t="shared" si="470"/>
        <v>66428.91</v>
      </c>
      <c r="V5014" s="8">
        <v>1735027.74</v>
      </c>
      <c r="W5014" s="8">
        <v>0</v>
      </c>
      <c r="X5014" s="8">
        <v>52906.33</v>
      </c>
      <c r="Y5014" s="8"/>
      <c r="Z5014" s="8">
        <f t="shared" si="471"/>
        <v>52906.33</v>
      </c>
      <c r="AA5014" s="8">
        <f t="shared" si="472"/>
        <v>168969.87</v>
      </c>
      <c r="AB5014" s="10"/>
      <c r="AC5014" s="8"/>
      <c r="AD5014" s="8" t="str">
        <f t="shared" si="473"/>
        <v>N</v>
      </c>
    </row>
    <row r="5015" spans="1:30" x14ac:dyDescent="0.15">
      <c r="A5015">
        <v>5013</v>
      </c>
      <c r="B5015" s="1" t="s">
        <v>15753</v>
      </c>
      <c r="C5015" s="1" t="s">
        <v>33507</v>
      </c>
      <c r="D5015" s="3" t="s">
        <v>35780</v>
      </c>
      <c r="E5015" s="3" t="s">
        <v>43773</v>
      </c>
      <c r="F5015" s="1" t="s">
        <v>15754</v>
      </c>
      <c r="G5015" s="2">
        <v>40058</v>
      </c>
      <c r="H5015" t="s">
        <v>15755</v>
      </c>
      <c r="I5015">
        <v>2000000</v>
      </c>
      <c r="J5015" s="9" t="s">
        <v>36113</v>
      </c>
      <c r="K5015" s="9" t="str">
        <f t="shared" si="468"/>
        <v>否</v>
      </c>
      <c r="L5015" s="8">
        <v>839462.73</v>
      </c>
      <c r="M5015" s="8">
        <v>0</v>
      </c>
      <c r="N5015" s="8">
        <v>26259.34</v>
      </c>
      <c r="O5015" s="8">
        <v>11496.41</v>
      </c>
      <c r="P5015" s="8">
        <f t="shared" si="469"/>
        <v>37755.75</v>
      </c>
      <c r="Q5015" s="8">
        <v>3952683.39</v>
      </c>
      <c r="R5015" s="8">
        <v>0</v>
      </c>
      <c r="S5015" s="8">
        <v>117089.5</v>
      </c>
      <c r="T5015" s="8">
        <v>47433.2</v>
      </c>
      <c r="U5015" s="8">
        <f t="shared" si="470"/>
        <v>164522.70000000001</v>
      </c>
      <c r="V5015" s="8">
        <v>2218827.89</v>
      </c>
      <c r="W5015" s="8">
        <v>0</v>
      </c>
      <c r="X5015" s="8">
        <v>66494.28</v>
      </c>
      <c r="Y5015" s="8">
        <v>22136.080000000002</v>
      </c>
      <c r="Z5015" s="8">
        <f t="shared" si="471"/>
        <v>88630.36</v>
      </c>
      <c r="AA5015" s="8">
        <f t="shared" si="472"/>
        <v>290908.81</v>
      </c>
      <c r="AB5015" s="10"/>
      <c r="AC5015" s="8"/>
      <c r="AD5015" s="8" t="str">
        <f t="shared" si="473"/>
        <v>N</v>
      </c>
    </row>
    <row r="5016" spans="1:30" x14ac:dyDescent="0.15">
      <c r="A5016">
        <v>5014</v>
      </c>
      <c r="B5016" s="1" t="s">
        <v>15756</v>
      </c>
      <c r="C5016" s="1" t="s">
        <v>33508</v>
      </c>
      <c r="D5016" s="3" t="s">
        <v>34479</v>
      </c>
      <c r="E5016" s="3" t="s">
        <v>45664</v>
      </c>
      <c r="F5016" s="1" t="s">
        <v>15757</v>
      </c>
      <c r="G5016" s="2">
        <v>40017</v>
      </c>
      <c r="H5016" t="s">
        <v>4219</v>
      </c>
      <c r="I5016">
        <v>10000000</v>
      </c>
      <c r="J5016" s="9" t="s">
        <v>36118</v>
      </c>
      <c r="K5016" s="9" t="str">
        <f t="shared" si="468"/>
        <v>是</v>
      </c>
      <c r="L5016" s="8">
        <v>3273790.44</v>
      </c>
      <c r="M5016" s="8">
        <v>0</v>
      </c>
      <c r="N5016" s="8">
        <v>63210.1</v>
      </c>
      <c r="O5016" s="8">
        <v>35919.620000000003</v>
      </c>
      <c r="P5016" s="8">
        <f t="shared" si="469"/>
        <v>99129.72</v>
      </c>
      <c r="Q5016" s="8">
        <v>4533510.7699999996</v>
      </c>
      <c r="R5016" s="8">
        <v>1639399.56</v>
      </c>
      <c r="S5016" s="8">
        <v>133998.16</v>
      </c>
      <c r="T5016" s="8">
        <v>77310.66</v>
      </c>
      <c r="U5016" s="8">
        <f t="shared" si="470"/>
        <v>211308.82</v>
      </c>
      <c r="V5016" s="8">
        <v>1575853.01</v>
      </c>
      <c r="W5016" s="8">
        <v>1720851.31</v>
      </c>
      <c r="X5016" s="8">
        <v>42870.94</v>
      </c>
      <c r="Y5016" s="8">
        <v>39283.480000000003</v>
      </c>
      <c r="Z5016" s="8">
        <f t="shared" si="471"/>
        <v>82154.420000000013</v>
      </c>
      <c r="AA5016" s="8">
        <f t="shared" si="472"/>
        <v>392592.96000000008</v>
      </c>
      <c r="AB5016" s="10"/>
      <c r="AC5016" s="8"/>
      <c r="AD5016" s="8" t="str">
        <f t="shared" si="473"/>
        <v>N</v>
      </c>
    </row>
    <row r="5017" spans="1:30" x14ac:dyDescent="0.15">
      <c r="A5017">
        <v>5015</v>
      </c>
      <c r="B5017" s="1" t="s">
        <v>15758</v>
      </c>
      <c r="C5017" s="1" t="s">
        <v>33509</v>
      </c>
      <c r="D5017" s="3" t="s">
        <v>35772</v>
      </c>
      <c r="E5017" s="3" t="s">
        <v>38113</v>
      </c>
      <c r="F5017" s="1" t="s">
        <v>520</v>
      </c>
      <c r="G5017" s="2">
        <v>39817</v>
      </c>
      <c r="H5017" t="s">
        <v>15759</v>
      </c>
      <c r="I5017">
        <v>500000</v>
      </c>
      <c r="J5017" s="9" t="s">
        <v>36127</v>
      </c>
      <c r="K5017" s="9" t="str">
        <f t="shared" si="468"/>
        <v>否</v>
      </c>
      <c r="L5017" s="8">
        <v>15600061.76</v>
      </c>
      <c r="M5017" s="8">
        <v>0</v>
      </c>
      <c r="N5017" s="8">
        <v>154107.62</v>
      </c>
      <c r="O5017" s="8">
        <v>82417.649999999994</v>
      </c>
      <c r="P5017" s="8">
        <f t="shared" si="469"/>
        <v>236525.27</v>
      </c>
      <c r="Q5017" s="8">
        <v>20949074.260000002</v>
      </c>
      <c r="R5017" s="8">
        <v>0</v>
      </c>
      <c r="S5017" s="8">
        <v>204953.34</v>
      </c>
      <c r="T5017" s="8">
        <v>112181.53</v>
      </c>
      <c r="U5017" s="8">
        <f t="shared" si="470"/>
        <v>317134.87</v>
      </c>
      <c r="V5017" s="8">
        <v>19319748.18</v>
      </c>
      <c r="W5017" s="8">
        <v>0</v>
      </c>
      <c r="X5017" s="8">
        <v>192899.47</v>
      </c>
      <c r="Y5017" s="8">
        <v>100378.55</v>
      </c>
      <c r="Z5017" s="8">
        <f t="shared" si="471"/>
        <v>293278.02</v>
      </c>
      <c r="AA5017" s="8">
        <f t="shared" si="472"/>
        <v>846938.16</v>
      </c>
      <c r="AB5017" s="10"/>
      <c r="AC5017" s="8"/>
      <c r="AD5017" s="8" t="str">
        <f t="shared" si="473"/>
        <v>N</v>
      </c>
    </row>
    <row r="5018" spans="1:30" x14ac:dyDescent="0.15">
      <c r="A5018">
        <v>5016</v>
      </c>
      <c r="B5018" s="1" t="s">
        <v>15760</v>
      </c>
      <c r="C5018" s="1" t="s">
        <v>15761</v>
      </c>
      <c r="D5018" s="3" t="s">
        <v>35780</v>
      </c>
      <c r="E5018" s="3" t="s">
        <v>39960</v>
      </c>
      <c r="F5018" s="1" t="s">
        <v>15762</v>
      </c>
      <c r="G5018" s="2">
        <v>40056</v>
      </c>
      <c r="H5018" t="s">
        <v>15763</v>
      </c>
      <c r="I5018">
        <v>500000</v>
      </c>
      <c r="J5018" s="9" t="s">
        <v>36123</v>
      </c>
      <c r="K5018" s="9" t="str">
        <f t="shared" si="468"/>
        <v>否</v>
      </c>
      <c r="L5018" s="8">
        <v>1056765.8899999999</v>
      </c>
      <c r="M5018" s="8">
        <v>0</v>
      </c>
      <c r="N5018" s="8">
        <v>36687.75</v>
      </c>
      <c r="O5018" s="8"/>
      <c r="P5018" s="8">
        <f t="shared" si="469"/>
        <v>36687.75</v>
      </c>
      <c r="Q5018" s="8">
        <v>3184719.34</v>
      </c>
      <c r="R5018" s="8">
        <v>0</v>
      </c>
      <c r="S5018" s="8">
        <v>90203.45</v>
      </c>
      <c r="T5018" s="8"/>
      <c r="U5018" s="8">
        <f t="shared" si="470"/>
        <v>90203.45</v>
      </c>
      <c r="V5018" s="8">
        <v>2401661.2799999998</v>
      </c>
      <c r="W5018" s="8">
        <v>0</v>
      </c>
      <c r="X5018" s="8">
        <v>59951.39</v>
      </c>
      <c r="Y5018" s="8"/>
      <c r="Z5018" s="8">
        <f t="shared" si="471"/>
        <v>59951.39</v>
      </c>
      <c r="AA5018" s="8">
        <f t="shared" si="472"/>
        <v>186842.59</v>
      </c>
      <c r="AB5018" s="10"/>
      <c r="AC5018" s="8"/>
      <c r="AD5018" s="8" t="str">
        <f t="shared" si="473"/>
        <v>N</v>
      </c>
    </row>
    <row r="5019" spans="1:30" x14ac:dyDescent="0.15">
      <c r="A5019">
        <v>5017</v>
      </c>
      <c r="B5019" s="1" t="s">
        <v>15764</v>
      </c>
      <c r="C5019" s="1" t="s">
        <v>33510</v>
      </c>
      <c r="D5019" s="3" t="s">
        <v>35780</v>
      </c>
      <c r="E5019" s="3" t="s">
        <v>43777</v>
      </c>
      <c r="F5019" s="1" t="s">
        <v>15765</v>
      </c>
      <c r="G5019" s="2">
        <v>40060</v>
      </c>
      <c r="H5019" t="s">
        <v>15766</v>
      </c>
      <c r="I5019">
        <v>50000000</v>
      </c>
      <c r="J5019" s="9" t="s">
        <v>36113</v>
      </c>
      <c r="K5019" s="9" t="str">
        <f t="shared" si="468"/>
        <v>否</v>
      </c>
      <c r="L5019" s="8">
        <v>2488692.19</v>
      </c>
      <c r="M5019" s="8">
        <v>0</v>
      </c>
      <c r="N5019" s="8">
        <v>74783.62</v>
      </c>
      <c r="O5019" s="8">
        <v>23162.02</v>
      </c>
      <c r="P5019" s="8">
        <f t="shared" si="469"/>
        <v>97945.64</v>
      </c>
      <c r="Q5019" s="8">
        <v>2769505.87</v>
      </c>
      <c r="R5019" s="8">
        <v>0</v>
      </c>
      <c r="S5019" s="8">
        <v>79820.789999999994</v>
      </c>
      <c r="T5019" s="8">
        <v>33229.33</v>
      </c>
      <c r="U5019" s="8">
        <f t="shared" si="470"/>
        <v>113050.12</v>
      </c>
      <c r="V5019" s="8">
        <v>2779422.91</v>
      </c>
      <c r="W5019" s="8">
        <v>0</v>
      </c>
      <c r="X5019" s="8">
        <v>70127.91</v>
      </c>
      <c r="Y5019" s="8">
        <v>34635.019999999997</v>
      </c>
      <c r="Z5019" s="8">
        <f t="shared" si="471"/>
        <v>104762.93</v>
      </c>
      <c r="AA5019" s="8">
        <f t="shared" si="472"/>
        <v>315758.69</v>
      </c>
      <c r="AB5019" s="10"/>
      <c r="AC5019" s="8"/>
      <c r="AD5019" s="8" t="str">
        <f t="shared" si="473"/>
        <v>N</v>
      </c>
    </row>
    <row r="5020" spans="1:30" x14ac:dyDescent="0.15">
      <c r="A5020">
        <v>5018</v>
      </c>
      <c r="B5020" s="1" t="s">
        <v>15767</v>
      </c>
      <c r="C5020" s="1" t="s">
        <v>33511</v>
      </c>
      <c r="D5020" s="3" t="s">
        <v>34492</v>
      </c>
      <c r="E5020" s="3" t="s">
        <v>42585</v>
      </c>
      <c r="F5020" s="1" t="s">
        <v>15768</v>
      </c>
      <c r="G5020" s="2">
        <v>40058</v>
      </c>
      <c r="H5020" t="s">
        <v>15769</v>
      </c>
      <c r="I5020">
        <v>100000</v>
      </c>
      <c r="J5020" s="9" t="s">
        <v>36126</v>
      </c>
      <c r="K5020" s="9" t="str">
        <f t="shared" si="468"/>
        <v>否</v>
      </c>
      <c r="L5020" s="8"/>
      <c r="M5020" s="8"/>
      <c r="N5020" s="8"/>
      <c r="O5020" s="8"/>
      <c r="P5020" s="8">
        <f t="shared" si="469"/>
        <v>0</v>
      </c>
      <c r="Q5020" s="8"/>
      <c r="R5020" s="8"/>
      <c r="S5020" s="8"/>
      <c r="T5020" s="8"/>
      <c r="U5020" s="8">
        <f t="shared" si="470"/>
        <v>0</v>
      </c>
      <c r="V5020" s="8">
        <v>211359.83</v>
      </c>
      <c r="W5020" s="8">
        <v>0</v>
      </c>
      <c r="X5020" s="8">
        <v>11898.87</v>
      </c>
      <c r="Y5020" s="8">
        <v>2118.11</v>
      </c>
      <c r="Z5020" s="8">
        <f t="shared" si="471"/>
        <v>14016.980000000001</v>
      </c>
      <c r="AA5020" s="8">
        <f t="shared" si="472"/>
        <v>14016.980000000001</v>
      </c>
      <c r="AB5020" s="10"/>
      <c r="AC5020" s="8"/>
      <c r="AD5020" s="8" t="str">
        <f t="shared" si="473"/>
        <v>N</v>
      </c>
    </row>
    <row r="5021" spans="1:30" x14ac:dyDescent="0.15">
      <c r="A5021">
        <v>5019</v>
      </c>
      <c r="B5021" s="1" t="s">
        <v>15770</v>
      </c>
      <c r="C5021" s="1" t="s">
        <v>33512</v>
      </c>
      <c r="D5021" s="3" t="s">
        <v>35778</v>
      </c>
      <c r="E5021" s="3" t="s">
        <v>41333</v>
      </c>
      <c r="F5021" s="1" t="s">
        <v>15771</v>
      </c>
      <c r="G5021" s="2">
        <v>40042</v>
      </c>
      <c r="H5021" t="s">
        <v>15772</v>
      </c>
      <c r="I5021">
        <v>200000</v>
      </c>
      <c r="J5021" s="9" t="s">
        <v>36115</v>
      </c>
      <c r="K5021" s="9" t="str">
        <f t="shared" si="468"/>
        <v>否</v>
      </c>
      <c r="L5021" s="8">
        <v>5047174.75</v>
      </c>
      <c r="M5021" s="8">
        <v>0</v>
      </c>
      <c r="N5021" s="8">
        <v>95241.47</v>
      </c>
      <c r="O5021" s="8">
        <v>0</v>
      </c>
      <c r="P5021" s="8">
        <f t="shared" si="469"/>
        <v>95241.47</v>
      </c>
      <c r="Q5021" s="8">
        <v>3104582.29</v>
      </c>
      <c r="R5021" s="8">
        <v>0</v>
      </c>
      <c r="S5021" s="8">
        <v>50984.66</v>
      </c>
      <c r="T5021" s="8">
        <v>0</v>
      </c>
      <c r="U5021" s="8">
        <f t="shared" si="470"/>
        <v>50984.66</v>
      </c>
      <c r="V5021" s="8">
        <v>2933628.15</v>
      </c>
      <c r="W5021" s="8">
        <v>0</v>
      </c>
      <c r="X5021" s="8">
        <v>53130.01</v>
      </c>
      <c r="Y5021" s="8"/>
      <c r="Z5021" s="8">
        <f t="shared" si="471"/>
        <v>53130.01</v>
      </c>
      <c r="AA5021" s="8">
        <f t="shared" si="472"/>
        <v>199356.14</v>
      </c>
      <c r="AB5021" s="10">
        <v>41005</v>
      </c>
      <c r="AC5021" s="8" t="s">
        <v>37168</v>
      </c>
      <c r="AD5021" s="8" t="str">
        <f t="shared" si="473"/>
        <v>N</v>
      </c>
    </row>
    <row r="5022" spans="1:30" x14ac:dyDescent="0.15">
      <c r="A5022">
        <v>5020</v>
      </c>
      <c r="B5022" s="1" t="s">
        <v>15773</v>
      </c>
      <c r="C5022" s="1" t="s">
        <v>33513</v>
      </c>
      <c r="D5022" s="3" t="s">
        <v>34479</v>
      </c>
      <c r="E5022" s="3" t="s">
        <v>44910</v>
      </c>
      <c r="F5022" s="1" t="s">
        <v>15774</v>
      </c>
      <c r="G5022" s="2">
        <v>40065</v>
      </c>
      <c r="H5022" t="s">
        <v>15775</v>
      </c>
      <c r="I5022">
        <v>33600000</v>
      </c>
      <c r="J5022" s="9" t="s">
        <v>36125</v>
      </c>
      <c r="K5022" s="9" t="str">
        <f t="shared" si="468"/>
        <v>否</v>
      </c>
      <c r="L5022" s="8">
        <v>1977727.25</v>
      </c>
      <c r="M5022" s="8">
        <v>0</v>
      </c>
      <c r="N5022" s="8">
        <v>28932.19</v>
      </c>
      <c r="O5022" s="8">
        <v>0</v>
      </c>
      <c r="P5022" s="8">
        <f t="shared" si="469"/>
        <v>28932.19</v>
      </c>
      <c r="Q5022" s="8">
        <v>3881766.84</v>
      </c>
      <c r="R5022" s="8">
        <v>0</v>
      </c>
      <c r="S5022" s="8">
        <v>92362.72</v>
      </c>
      <c r="T5022" s="8">
        <v>29003.01</v>
      </c>
      <c r="U5022" s="8">
        <f t="shared" si="470"/>
        <v>121365.73</v>
      </c>
      <c r="V5022" s="8">
        <v>2198482.34</v>
      </c>
      <c r="W5022" s="8">
        <v>0</v>
      </c>
      <c r="X5022" s="8">
        <v>64603.11</v>
      </c>
      <c r="Y5022" s="8">
        <v>9289.4599999999991</v>
      </c>
      <c r="Z5022" s="8">
        <f t="shared" si="471"/>
        <v>73892.570000000007</v>
      </c>
      <c r="AA5022" s="8">
        <f t="shared" si="472"/>
        <v>224190.49</v>
      </c>
      <c r="AB5022" s="10"/>
      <c r="AC5022" s="8"/>
      <c r="AD5022" s="8" t="str">
        <f t="shared" si="473"/>
        <v>N</v>
      </c>
    </row>
    <row r="5023" spans="1:30" x14ac:dyDescent="0.15">
      <c r="A5023">
        <v>5021</v>
      </c>
      <c r="B5023" s="1" t="s">
        <v>15776</v>
      </c>
      <c r="C5023" s="1" t="s">
        <v>33514</v>
      </c>
      <c r="D5023" s="3" t="s">
        <v>35783</v>
      </c>
      <c r="E5023" s="3" t="s">
        <v>42167</v>
      </c>
      <c r="F5023" s="1" t="s">
        <v>15777</v>
      </c>
      <c r="G5023" s="2">
        <v>40051</v>
      </c>
      <c r="H5023" t="s">
        <v>15778</v>
      </c>
      <c r="I5023">
        <v>200000</v>
      </c>
      <c r="J5023" s="9" t="s">
        <v>36124</v>
      </c>
      <c r="K5023" s="9" t="str">
        <f t="shared" si="468"/>
        <v>否</v>
      </c>
      <c r="L5023" s="8">
        <v>164155.56</v>
      </c>
      <c r="M5023" s="8">
        <v>0</v>
      </c>
      <c r="N5023" s="8">
        <v>3268.57</v>
      </c>
      <c r="O5023" s="8">
        <v>358.66</v>
      </c>
      <c r="P5023" s="8">
        <f t="shared" si="469"/>
        <v>3627.23</v>
      </c>
      <c r="Q5023" s="8">
        <v>0</v>
      </c>
      <c r="R5023" s="8">
        <v>0</v>
      </c>
      <c r="S5023" s="8">
        <v>0</v>
      </c>
      <c r="T5023" s="8">
        <v>0</v>
      </c>
      <c r="U5023" s="8">
        <f t="shared" si="470"/>
        <v>0</v>
      </c>
      <c r="V5023" s="8">
        <v>0</v>
      </c>
      <c r="W5023" s="8">
        <v>0</v>
      </c>
      <c r="X5023" s="8">
        <v>0</v>
      </c>
      <c r="Y5023" s="8">
        <v>0</v>
      </c>
      <c r="Z5023" s="8">
        <f t="shared" si="471"/>
        <v>0</v>
      </c>
      <c r="AA5023" s="8">
        <f t="shared" si="472"/>
        <v>3627.23</v>
      </c>
      <c r="AB5023" s="10"/>
      <c r="AC5023" s="8"/>
      <c r="AD5023" s="8" t="str">
        <f t="shared" si="473"/>
        <v>N</v>
      </c>
    </row>
    <row r="5024" spans="1:30" x14ac:dyDescent="0.15">
      <c r="A5024">
        <v>5022</v>
      </c>
      <c r="B5024" s="1" t="s">
        <v>15779</v>
      </c>
      <c r="C5024" s="1" t="s">
        <v>33515</v>
      </c>
      <c r="D5024" s="3" t="s">
        <v>35782</v>
      </c>
      <c r="E5024" s="3" t="s">
        <v>43354</v>
      </c>
      <c r="F5024" s="1" t="s">
        <v>15780</v>
      </c>
      <c r="G5024" s="2">
        <v>40060</v>
      </c>
      <c r="H5024" t="s">
        <v>15781</v>
      </c>
      <c r="I5024">
        <v>600000</v>
      </c>
      <c r="J5024" s="9" t="s">
        <v>36113</v>
      </c>
      <c r="K5024" s="9" t="str">
        <f t="shared" si="468"/>
        <v>是</v>
      </c>
      <c r="L5024" s="8">
        <v>0</v>
      </c>
      <c r="M5024" s="8">
        <v>12350.13</v>
      </c>
      <c r="N5024" s="8">
        <v>110.02</v>
      </c>
      <c r="O5024" s="8"/>
      <c r="P5024" s="8">
        <f t="shared" si="469"/>
        <v>110.02</v>
      </c>
      <c r="Q5024" s="8">
        <v>120177.92</v>
      </c>
      <c r="R5024" s="8">
        <v>774299.56</v>
      </c>
      <c r="S5024" s="8">
        <v>11160.67</v>
      </c>
      <c r="T5024" s="8">
        <v>11180.97</v>
      </c>
      <c r="U5024" s="8">
        <f t="shared" si="470"/>
        <v>22341.64</v>
      </c>
      <c r="V5024" s="8">
        <v>277062.33</v>
      </c>
      <c r="W5024" s="8">
        <v>625997.17000000004</v>
      </c>
      <c r="X5024" s="8">
        <v>10429.42</v>
      </c>
      <c r="Y5024" s="8">
        <v>4515.04</v>
      </c>
      <c r="Z5024" s="8">
        <f t="shared" si="471"/>
        <v>14944.46</v>
      </c>
      <c r="AA5024" s="8">
        <f t="shared" si="472"/>
        <v>37396.119999999995</v>
      </c>
      <c r="AB5024" s="10"/>
      <c r="AC5024" s="8"/>
      <c r="AD5024" s="8" t="str">
        <f t="shared" si="473"/>
        <v>N</v>
      </c>
    </row>
    <row r="5025" spans="1:30" x14ac:dyDescent="0.15">
      <c r="A5025">
        <v>5023</v>
      </c>
      <c r="B5025" s="1" t="s">
        <v>15782</v>
      </c>
      <c r="C5025" s="1" t="s">
        <v>33516</v>
      </c>
      <c r="D5025" s="3" t="s">
        <v>35780</v>
      </c>
      <c r="E5025" s="3" t="s">
        <v>43544</v>
      </c>
      <c r="F5025" s="1" t="s">
        <v>15783</v>
      </c>
      <c r="G5025" s="2">
        <v>40063</v>
      </c>
      <c r="H5025" t="s">
        <v>15784</v>
      </c>
      <c r="I5025">
        <v>1000000</v>
      </c>
      <c r="J5025" s="9" t="s">
        <v>36113</v>
      </c>
      <c r="K5025" s="9" t="str">
        <f t="shared" si="468"/>
        <v>是</v>
      </c>
      <c r="L5025" s="8"/>
      <c r="M5025" s="8"/>
      <c r="N5025" s="8"/>
      <c r="O5025" s="8"/>
      <c r="P5025" s="8">
        <f t="shared" si="469"/>
        <v>0</v>
      </c>
      <c r="Q5025" s="8">
        <v>48091.46</v>
      </c>
      <c r="R5025" s="8">
        <v>4783.3500000000004</v>
      </c>
      <c r="S5025" s="8">
        <v>2276.2600000000002</v>
      </c>
      <c r="T5025" s="8">
        <v>5084.9799999999996</v>
      </c>
      <c r="U5025" s="8">
        <f t="shared" si="470"/>
        <v>7361.24</v>
      </c>
      <c r="V5025" s="8">
        <v>287677.28000000003</v>
      </c>
      <c r="W5025" s="8">
        <v>112442.9</v>
      </c>
      <c r="X5025" s="8">
        <v>4197.33</v>
      </c>
      <c r="Y5025" s="8">
        <v>2000.6</v>
      </c>
      <c r="Z5025" s="8">
        <f t="shared" si="471"/>
        <v>6197.93</v>
      </c>
      <c r="AA5025" s="8">
        <f t="shared" si="472"/>
        <v>13559.17</v>
      </c>
      <c r="AB5025" s="10"/>
      <c r="AC5025" s="8"/>
      <c r="AD5025" s="8" t="str">
        <f t="shared" si="473"/>
        <v>N</v>
      </c>
    </row>
    <row r="5026" spans="1:30" x14ac:dyDescent="0.15">
      <c r="A5026">
        <v>5024</v>
      </c>
      <c r="B5026" s="1" t="s">
        <v>15785</v>
      </c>
      <c r="C5026" s="1" t="s">
        <v>33517</v>
      </c>
      <c r="D5026" s="3" t="s">
        <v>35772</v>
      </c>
      <c r="E5026" s="3" t="s">
        <v>37976</v>
      </c>
      <c r="F5026" s="1" t="s">
        <v>15786</v>
      </c>
      <c r="G5026" s="2">
        <v>40063</v>
      </c>
      <c r="H5026" t="s">
        <v>13499</v>
      </c>
      <c r="I5026">
        <v>500000</v>
      </c>
      <c r="J5026" s="9" t="s">
        <v>36127</v>
      </c>
      <c r="K5026" s="9" t="str">
        <f t="shared" si="468"/>
        <v>否</v>
      </c>
      <c r="L5026" s="8">
        <v>1466121.97</v>
      </c>
      <c r="M5026" s="8">
        <v>0</v>
      </c>
      <c r="N5026" s="8">
        <v>11185.51</v>
      </c>
      <c r="O5026" s="8">
        <v>7452.41</v>
      </c>
      <c r="P5026" s="8">
        <f t="shared" si="469"/>
        <v>18637.919999999998</v>
      </c>
      <c r="Q5026" s="8">
        <v>3244753.72</v>
      </c>
      <c r="R5026" s="8">
        <v>0</v>
      </c>
      <c r="S5026" s="8">
        <v>32896.31</v>
      </c>
      <c r="T5026" s="8">
        <v>16352.92</v>
      </c>
      <c r="U5026" s="8">
        <f t="shared" si="470"/>
        <v>49249.229999999996</v>
      </c>
      <c r="V5026" s="8">
        <v>2053399.76</v>
      </c>
      <c r="W5026" s="8">
        <v>0</v>
      </c>
      <c r="X5026" s="8">
        <v>12573.96</v>
      </c>
      <c r="Y5026" s="8">
        <v>4708.03</v>
      </c>
      <c r="Z5026" s="8">
        <f t="shared" si="471"/>
        <v>17281.989999999998</v>
      </c>
      <c r="AA5026" s="8">
        <f t="shared" si="472"/>
        <v>85169.139999999985</v>
      </c>
      <c r="AB5026" s="10"/>
      <c r="AC5026" s="8"/>
      <c r="AD5026" s="8" t="str">
        <f t="shared" si="473"/>
        <v>N</v>
      </c>
    </row>
    <row r="5027" spans="1:30" x14ac:dyDescent="0.15">
      <c r="A5027">
        <v>5025</v>
      </c>
      <c r="B5027" s="1" t="s">
        <v>15787</v>
      </c>
      <c r="C5027" s="1" t="s">
        <v>33518</v>
      </c>
      <c r="D5027" s="3" t="s">
        <v>35772</v>
      </c>
      <c r="E5027" s="3" t="s">
        <v>45826</v>
      </c>
      <c r="F5027" s="1" t="s">
        <v>15788</v>
      </c>
      <c r="G5027" s="2">
        <v>40066</v>
      </c>
      <c r="H5027" t="s">
        <v>1402</v>
      </c>
      <c r="I5027">
        <v>600000</v>
      </c>
      <c r="J5027" s="9" t="s">
        <v>36118</v>
      </c>
      <c r="K5027" s="9" t="str">
        <f t="shared" si="468"/>
        <v>否</v>
      </c>
      <c r="L5027" s="8">
        <v>23461.53</v>
      </c>
      <c r="M5027" s="8">
        <v>0</v>
      </c>
      <c r="N5027" s="8">
        <v>0</v>
      </c>
      <c r="O5027" s="8"/>
      <c r="P5027" s="8">
        <f t="shared" si="469"/>
        <v>0</v>
      </c>
      <c r="Q5027" s="8">
        <v>293385.45</v>
      </c>
      <c r="R5027" s="8">
        <v>0</v>
      </c>
      <c r="S5027" s="8">
        <v>7787.5</v>
      </c>
      <c r="T5027" s="8">
        <v>923.95</v>
      </c>
      <c r="U5027" s="8">
        <f t="shared" si="470"/>
        <v>8711.4500000000007</v>
      </c>
      <c r="V5027" s="8">
        <v>156276.91</v>
      </c>
      <c r="W5027" s="8">
        <v>0</v>
      </c>
      <c r="X5027" s="8">
        <v>6762.71</v>
      </c>
      <c r="Y5027" s="8">
        <v>457.32</v>
      </c>
      <c r="Z5027" s="8">
        <f t="shared" si="471"/>
        <v>7220.03</v>
      </c>
      <c r="AA5027" s="8">
        <f t="shared" si="472"/>
        <v>15931.48</v>
      </c>
      <c r="AB5027" s="10"/>
      <c r="AC5027" s="8"/>
      <c r="AD5027" s="8" t="str">
        <f t="shared" si="473"/>
        <v>N</v>
      </c>
    </row>
    <row r="5028" spans="1:30" x14ac:dyDescent="0.15">
      <c r="A5028">
        <v>5026</v>
      </c>
      <c r="B5028" s="1" t="s">
        <v>15789</v>
      </c>
      <c r="C5028" s="1" t="s">
        <v>33519</v>
      </c>
      <c r="D5028" s="3" t="s">
        <v>35778</v>
      </c>
      <c r="E5028" s="3" t="s">
        <v>39143</v>
      </c>
      <c r="F5028" s="1" t="s">
        <v>15790</v>
      </c>
      <c r="G5028" s="2">
        <v>39679</v>
      </c>
      <c r="H5028" t="s">
        <v>15791</v>
      </c>
      <c r="I5028">
        <v>470000</v>
      </c>
      <c r="J5028" s="9" t="s">
        <v>36112</v>
      </c>
      <c r="K5028" s="9" t="str">
        <f t="shared" si="468"/>
        <v>否</v>
      </c>
      <c r="L5028" s="8">
        <v>4453412.6399999997</v>
      </c>
      <c r="M5028" s="8">
        <v>0</v>
      </c>
      <c r="N5028" s="8">
        <v>53869.93</v>
      </c>
      <c r="O5028" s="8"/>
      <c r="P5028" s="8">
        <f t="shared" si="469"/>
        <v>53869.93</v>
      </c>
      <c r="Q5028" s="8">
        <v>3163428.88</v>
      </c>
      <c r="R5028" s="8">
        <v>0</v>
      </c>
      <c r="S5028" s="8">
        <v>36849.89</v>
      </c>
      <c r="T5028" s="8"/>
      <c r="U5028" s="8">
        <f t="shared" si="470"/>
        <v>36849.89</v>
      </c>
      <c r="V5028" s="8">
        <v>3016012.27</v>
      </c>
      <c r="W5028" s="8">
        <v>0</v>
      </c>
      <c r="X5028" s="8">
        <v>58652.52</v>
      </c>
      <c r="Y5028" s="8"/>
      <c r="Z5028" s="8">
        <f t="shared" si="471"/>
        <v>58652.52</v>
      </c>
      <c r="AA5028" s="8">
        <f t="shared" si="472"/>
        <v>149372.34</v>
      </c>
      <c r="AB5028" s="10"/>
      <c r="AC5028" s="8"/>
      <c r="AD5028" s="8" t="str">
        <f t="shared" si="473"/>
        <v>N</v>
      </c>
    </row>
    <row r="5029" spans="1:30" x14ac:dyDescent="0.15">
      <c r="A5029">
        <v>5027</v>
      </c>
      <c r="B5029" s="1" t="s">
        <v>15792</v>
      </c>
      <c r="C5029" s="1" t="s">
        <v>33520</v>
      </c>
      <c r="D5029" s="3" t="s">
        <v>35772</v>
      </c>
      <c r="E5029" s="3" t="s">
        <v>37960</v>
      </c>
      <c r="F5029" s="1" t="s">
        <v>5156</v>
      </c>
      <c r="G5029" s="2">
        <v>40064</v>
      </c>
      <c r="H5029" t="s">
        <v>15793</v>
      </c>
      <c r="I5029">
        <v>500000</v>
      </c>
      <c r="J5029" s="9" t="s">
        <v>36127</v>
      </c>
      <c r="K5029" s="9" t="str">
        <f t="shared" si="468"/>
        <v>否</v>
      </c>
      <c r="L5029" s="8">
        <v>3800997.2</v>
      </c>
      <c r="M5029" s="8">
        <v>0</v>
      </c>
      <c r="N5029" s="8">
        <v>25122.14</v>
      </c>
      <c r="O5029" s="8">
        <v>17206.490000000002</v>
      </c>
      <c r="P5029" s="8">
        <f t="shared" si="469"/>
        <v>42328.630000000005</v>
      </c>
      <c r="Q5029" s="8">
        <v>3600029.83</v>
      </c>
      <c r="R5029" s="8">
        <v>0</v>
      </c>
      <c r="S5029" s="8">
        <v>22276.33</v>
      </c>
      <c r="T5029" s="8">
        <v>14152.11</v>
      </c>
      <c r="U5029" s="8">
        <f t="shared" si="470"/>
        <v>36428.44</v>
      </c>
      <c r="V5029" s="8">
        <v>2874483.05</v>
      </c>
      <c r="W5029" s="8">
        <v>0</v>
      </c>
      <c r="X5029" s="8">
        <v>17458.96</v>
      </c>
      <c r="Y5029" s="8">
        <v>8213.58</v>
      </c>
      <c r="Z5029" s="8">
        <f t="shared" si="471"/>
        <v>25672.54</v>
      </c>
      <c r="AA5029" s="8">
        <f t="shared" si="472"/>
        <v>104429.61000000002</v>
      </c>
      <c r="AB5029" s="10"/>
      <c r="AC5029" s="8"/>
      <c r="AD5029" s="8" t="str">
        <f t="shared" si="473"/>
        <v>N</v>
      </c>
    </row>
    <row r="5030" spans="1:30" x14ac:dyDescent="0.15">
      <c r="A5030">
        <v>5028</v>
      </c>
      <c r="B5030" s="1" t="s">
        <v>15794</v>
      </c>
      <c r="C5030" s="1" t="s">
        <v>33521</v>
      </c>
      <c r="D5030" s="3" t="s">
        <v>35788</v>
      </c>
      <c r="E5030" s="3" t="s">
        <v>42166</v>
      </c>
      <c r="F5030" s="1" t="s">
        <v>15795</v>
      </c>
      <c r="G5030" s="2">
        <v>40063</v>
      </c>
      <c r="H5030" t="s">
        <v>5180</v>
      </c>
      <c r="I5030">
        <v>380000</v>
      </c>
      <c r="J5030" s="9" t="s">
        <v>36124</v>
      </c>
      <c r="K5030" s="9" t="str">
        <f t="shared" si="468"/>
        <v>是</v>
      </c>
      <c r="L5030" s="8">
        <v>5188509.63</v>
      </c>
      <c r="M5030" s="8">
        <v>466916.37</v>
      </c>
      <c r="N5030" s="8">
        <v>139928.31</v>
      </c>
      <c r="O5030" s="8"/>
      <c r="P5030" s="8">
        <f t="shared" si="469"/>
        <v>139928.31</v>
      </c>
      <c r="Q5030" s="8">
        <v>4108803.13</v>
      </c>
      <c r="R5030" s="8">
        <v>877011.37</v>
      </c>
      <c r="S5030" s="8">
        <v>83165.38</v>
      </c>
      <c r="T5030" s="8"/>
      <c r="U5030" s="8">
        <f t="shared" si="470"/>
        <v>83165.38</v>
      </c>
      <c r="V5030" s="8">
        <v>2525472.94</v>
      </c>
      <c r="W5030" s="8">
        <v>183316.71</v>
      </c>
      <c r="X5030" s="8">
        <v>67463.44</v>
      </c>
      <c r="Y5030" s="8"/>
      <c r="Z5030" s="8">
        <f t="shared" si="471"/>
        <v>67463.44</v>
      </c>
      <c r="AA5030" s="8">
        <f t="shared" si="472"/>
        <v>290557.13</v>
      </c>
      <c r="AB5030" s="10"/>
      <c r="AC5030" s="8"/>
      <c r="AD5030" s="8" t="str">
        <f t="shared" si="473"/>
        <v>N</v>
      </c>
    </row>
    <row r="5031" spans="1:30" x14ac:dyDescent="0.15">
      <c r="A5031">
        <v>5029</v>
      </c>
      <c r="B5031" s="1" t="s">
        <v>15796</v>
      </c>
      <c r="C5031" s="1" t="s">
        <v>33522</v>
      </c>
      <c r="D5031" s="3" t="s">
        <v>35780</v>
      </c>
      <c r="E5031" s="3" t="s">
        <v>45815</v>
      </c>
      <c r="F5031" s="1" t="s">
        <v>13797</v>
      </c>
      <c r="G5031" s="2">
        <v>39952</v>
      </c>
      <c r="H5031" t="s">
        <v>15797</v>
      </c>
      <c r="I5031">
        <v>500000</v>
      </c>
      <c r="J5031" s="9" t="s">
        <v>36118</v>
      </c>
      <c r="K5031" s="9" t="str">
        <f t="shared" si="468"/>
        <v>否</v>
      </c>
      <c r="L5031" s="8"/>
      <c r="M5031" s="8"/>
      <c r="N5031" s="8"/>
      <c r="O5031" s="8">
        <v>6530.54</v>
      </c>
      <c r="P5031" s="8">
        <f t="shared" si="469"/>
        <v>6530.54</v>
      </c>
      <c r="Q5031" s="8"/>
      <c r="R5031" s="8"/>
      <c r="S5031" s="8"/>
      <c r="T5031" s="8">
        <v>5028.1499999999996</v>
      </c>
      <c r="U5031" s="8">
        <f t="shared" si="470"/>
        <v>5028.1499999999996</v>
      </c>
      <c r="V5031" s="8">
        <v>1201453.05</v>
      </c>
      <c r="W5031" s="8">
        <v>0</v>
      </c>
      <c r="X5031" s="8">
        <v>27094.97</v>
      </c>
      <c r="Y5031" s="8">
        <v>9635.7900000000009</v>
      </c>
      <c r="Z5031" s="8">
        <f t="shared" si="471"/>
        <v>36730.76</v>
      </c>
      <c r="AA5031" s="8">
        <f t="shared" si="472"/>
        <v>48289.45</v>
      </c>
      <c r="AB5031" s="10"/>
      <c r="AC5031" s="8"/>
      <c r="AD5031" s="8" t="str">
        <f t="shared" si="473"/>
        <v>N</v>
      </c>
    </row>
    <row r="5032" spans="1:30" x14ac:dyDescent="0.15">
      <c r="A5032">
        <v>5030</v>
      </c>
      <c r="B5032" s="1" t="s">
        <v>15798</v>
      </c>
      <c r="C5032" s="1" t="s">
        <v>33523</v>
      </c>
      <c r="D5032" s="3" t="s">
        <v>35778</v>
      </c>
      <c r="E5032" s="3" t="s">
        <v>41958</v>
      </c>
      <c r="F5032" s="1" t="s">
        <v>15799</v>
      </c>
      <c r="G5032" s="2">
        <v>40049</v>
      </c>
      <c r="H5032" t="s">
        <v>15800</v>
      </c>
      <c r="I5032">
        <v>50000000</v>
      </c>
      <c r="J5032" s="9" t="s">
        <v>36122</v>
      </c>
      <c r="K5032" s="9" t="str">
        <f t="shared" si="468"/>
        <v>否</v>
      </c>
      <c r="L5032" s="8">
        <v>54084905.490000002</v>
      </c>
      <c r="M5032" s="8">
        <v>0</v>
      </c>
      <c r="N5032" s="8">
        <v>378684.19</v>
      </c>
      <c r="O5032" s="8">
        <v>0</v>
      </c>
      <c r="P5032" s="8">
        <f t="shared" si="469"/>
        <v>378684.19</v>
      </c>
      <c r="Q5032" s="8">
        <v>112678986.28</v>
      </c>
      <c r="R5032" s="8">
        <v>0</v>
      </c>
      <c r="S5032" s="8">
        <v>796443.51</v>
      </c>
      <c r="T5032" s="8">
        <v>0</v>
      </c>
      <c r="U5032" s="8">
        <f t="shared" si="470"/>
        <v>796443.51</v>
      </c>
      <c r="V5032" s="8">
        <v>130295054.48</v>
      </c>
      <c r="W5032" s="8">
        <v>0</v>
      </c>
      <c r="X5032" s="8">
        <v>881218.55</v>
      </c>
      <c r="Y5032" s="8">
        <v>0</v>
      </c>
      <c r="Z5032" s="8">
        <f t="shared" si="471"/>
        <v>881218.55</v>
      </c>
      <c r="AA5032" s="8">
        <f t="shared" si="472"/>
        <v>2056346.25</v>
      </c>
      <c r="AB5032" s="10"/>
      <c r="AC5032" s="8"/>
      <c r="AD5032" s="8" t="str">
        <f t="shared" si="473"/>
        <v>N</v>
      </c>
    </row>
    <row r="5033" spans="1:30" x14ac:dyDescent="0.15">
      <c r="A5033">
        <v>5031</v>
      </c>
      <c r="B5033" s="1" t="s">
        <v>15801</v>
      </c>
      <c r="C5033" s="1" t="s">
        <v>15802</v>
      </c>
      <c r="D5033" s="3" t="s">
        <v>35773</v>
      </c>
      <c r="E5033" s="3" t="s">
        <v>39524</v>
      </c>
      <c r="F5033" s="1" t="s">
        <v>15803</v>
      </c>
      <c r="G5033" s="2">
        <v>40070</v>
      </c>
      <c r="H5033" t="s">
        <v>15804</v>
      </c>
      <c r="I5033">
        <v>3000000</v>
      </c>
      <c r="J5033" s="9" t="s">
        <v>36112</v>
      </c>
      <c r="K5033" s="9" t="str">
        <f t="shared" si="468"/>
        <v>否</v>
      </c>
      <c r="L5033" s="8">
        <v>20717394.129999999</v>
      </c>
      <c r="M5033" s="8">
        <v>0</v>
      </c>
      <c r="N5033" s="8">
        <v>257341.44</v>
      </c>
      <c r="O5033" s="8">
        <v>200643.21</v>
      </c>
      <c r="P5033" s="8">
        <f t="shared" si="469"/>
        <v>457984.65</v>
      </c>
      <c r="Q5033" s="8">
        <v>26137481.609999999</v>
      </c>
      <c r="R5033" s="8">
        <v>0</v>
      </c>
      <c r="S5033" s="8">
        <v>835513.6</v>
      </c>
      <c r="T5033" s="8">
        <v>331785.34999999998</v>
      </c>
      <c r="U5033" s="8">
        <f t="shared" si="470"/>
        <v>1167298.95</v>
      </c>
      <c r="V5033" s="8">
        <v>27844799.800000001</v>
      </c>
      <c r="W5033" s="8">
        <v>0</v>
      </c>
      <c r="X5033" s="8">
        <v>852483.07</v>
      </c>
      <c r="Y5033" s="8">
        <v>247754.19</v>
      </c>
      <c r="Z5033" s="8">
        <f t="shared" si="471"/>
        <v>1100237.26</v>
      </c>
      <c r="AA5033" s="8">
        <f t="shared" si="472"/>
        <v>2725520.8600000003</v>
      </c>
      <c r="AB5033" s="10">
        <v>42102</v>
      </c>
      <c r="AC5033" s="8" t="s">
        <v>37177</v>
      </c>
      <c r="AD5033" s="8" t="str">
        <f t="shared" si="473"/>
        <v>N</v>
      </c>
    </row>
    <row r="5034" spans="1:30" x14ac:dyDescent="0.15">
      <c r="A5034">
        <v>5032</v>
      </c>
      <c r="B5034" s="1" t="s">
        <v>15805</v>
      </c>
      <c r="C5034" s="1" t="s">
        <v>33524</v>
      </c>
      <c r="D5034" s="3" t="s">
        <v>35775</v>
      </c>
      <c r="E5034" s="3" t="s">
        <v>40335</v>
      </c>
      <c r="F5034" s="1" t="s">
        <v>15806</v>
      </c>
      <c r="G5034" s="2">
        <v>40071</v>
      </c>
      <c r="H5034" t="s">
        <v>10213</v>
      </c>
      <c r="I5034">
        <v>11000000</v>
      </c>
      <c r="J5034" s="9" t="s">
        <v>36119</v>
      </c>
      <c r="K5034" s="9" t="str">
        <f t="shared" si="468"/>
        <v>否</v>
      </c>
      <c r="L5034" s="8">
        <v>4689954.75</v>
      </c>
      <c r="M5034" s="8">
        <v>0</v>
      </c>
      <c r="N5034" s="8">
        <v>73030.91</v>
      </c>
      <c r="O5034" s="8">
        <v>20455.189999999999</v>
      </c>
      <c r="P5034" s="8">
        <f t="shared" si="469"/>
        <v>93486.1</v>
      </c>
      <c r="Q5034" s="8">
        <v>5198998.2699999996</v>
      </c>
      <c r="R5034" s="8">
        <v>0</v>
      </c>
      <c r="S5034" s="8">
        <v>109674.39</v>
      </c>
      <c r="T5034" s="8">
        <v>35504.639999999999</v>
      </c>
      <c r="U5034" s="8">
        <f t="shared" si="470"/>
        <v>145179.03</v>
      </c>
      <c r="V5034" s="8">
        <v>4012367.83</v>
      </c>
      <c r="W5034" s="8">
        <v>0</v>
      </c>
      <c r="X5034" s="8">
        <v>87272.76</v>
      </c>
      <c r="Y5034" s="8">
        <v>22936.82</v>
      </c>
      <c r="Z5034" s="8">
        <f t="shared" si="471"/>
        <v>110209.57999999999</v>
      </c>
      <c r="AA5034" s="8">
        <f t="shared" si="472"/>
        <v>348874.70999999996</v>
      </c>
      <c r="AB5034" s="10">
        <v>40984</v>
      </c>
      <c r="AC5034" s="8" t="s">
        <v>37125</v>
      </c>
      <c r="AD5034" s="8" t="str">
        <f t="shared" si="473"/>
        <v>N</v>
      </c>
    </row>
    <row r="5035" spans="1:30" x14ac:dyDescent="0.15">
      <c r="A5035">
        <v>5033</v>
      </c>
      <c r="B5035" s="1" t="s">
        <v>15807</v>
      </c>
      <c r="C5035" s="1" t="s">
        <v>33525</v>
      </c>
      <c r="D5035" s="3" t="s">
        <v>35772</v>
      </c>
      <c r="E5035" s="3" t="s">
        <v>40379</v>
      </c>
      <c r="F5035" s="1" t="s">
        <v>15808</v>
      </c>
      <c r="G5035" s="2">
        <v>40066</v>
      </c>
      <c r="H5035" t="s">
        <v>15809</v>
      </c>
      <c r="I5035">
        <v>15400000</v>
      </c>
      <c r="J5035" s="9" t="s">
        <v>36119</v>
      </c>
      <c r="K5035" s="9" t="str">
        <f t="shared" si="468"/>
        <v>否</v>
      </c>
      <c r="L5035" s="8">
        <v>65782484.969999999</v>
      </c>
      <c r="M5035" s="8">
        <v>0</v>
      </c>
      <c r="N5035" s="8">
        <v>0</v>
      </c>
      <c r="O5035" s="8">
        <v>383515.09</v>
      </c>
      <c r="P5035" s="8">
        <f t="shared" si="469"/>
        <v>383515.09</v>
      </c>
      <c r="Q5035" s="8">
        <v>30091800.25</v>
      </c>
      <c r="R5035" s="8">
        <v>0</v>
      </c>
      <c r="S5035" s="8">
        <v>0</v>
      </c>
      <c r="T5035" s="8">
        <v>0</v>
      </c>
      <c r="U5035" s="8">
        <f t="shared" si="470"/>
        <v>0</v>
      </c>
      <c r="V5035" s="8">
        <v>37016865.159999996</v>
      </c>
      <c r="W5035" s="8">
        <v>0</v>
      </c>
      <c r="X5035" s="8">
        <v>0</v>
      </c>
      <c r="Y5035" s="8">
        <v>0</v>
      </c>
      <c r="Z5035" s="8">
        <f t="shared" si="471"/>
        <v>0</v>
      </c>
      <c r="AA5035" s="8">
        <f t="shared" si="472"/>
        <v>383515.09</v>
      </c>
      <c r="AB5035" s="10">
        <v>41935</v>
      </c>
      <c r="AC5035" s="8" t="s">
        <v>37165</v>
      </c>
      <c r="AD5035" s="8" t="str">
        <f t="shared" si="473"/>
        <v>N</v>
      </c>
    </row>
    <row r="5036" spans="1:30" x14ac:dyDescent="0.15">
      <c r="A5036">
        <v>5034</v>
      </c>
      <c r="B5036" s="1" t="s">
        <v>15810</v>
      </c>
      <c r="C5036" s="1" t="s">
        <v>33526</v>
      </c>
      <c r="D5036" s="3" t="s">
        <v>35780</v>
      </c>
      <c r="E5036" s="3" t="s">
        <v>43742</v>
      </c>
      <c r="F5036" s="1" t="s">
        <v>15811</v>
      </c>
      <c r="G5036" s="2">
        <v>38624</v>
      </c>
      <c r="H5036" t="s">
        <v>5920</v>
      </c>
      <c r="I5036">
        <v>10010000</v>
      </c>
      <c r="J5036" s="9" t="s">
        <v>36113</v>
      </c>
      <c r="K5036" s="9" t="str">
        <f t="shared" si="468"/>
        <v>是</v>
      </c>
      <c r="L5036" s="8">
        <v>479308.9</v>
      </c>
      <c r="M5036" s="8">
        <v>0</v>
      </c>
      <c r="N5036" s="8">
        <v>13313.4</v>
      </c>
      <c r="O5036" s="8">
        <v>6001.07</v>
      </c>
      <c r="P5036" s="8">
        <f t="shared" si="469"/>
        <v>19314.47</v>
      </c>
      <c r="Q5036" s="8">
        <v>478961.11</v>
      </c>
      <c r="R5036" s="8">
        <v>0</v>
      </c>
      <c r="S5036" s="8">
        <v>10950.69</v>
      </c>
      <c r="T5036" s="8">
        <v>5999.62</v>
      </c>
      <c r="U5036" s="8">
        <f t="shared" si="470"/>
        <v>16950.310000000001</v>
      </c>
      <c r="V5036" s="8">
        <v>1470453.29</v>
      </c>
      <c r="W5036" s="8">
        <v>80191.98</v>
      </c>
      <c r="X5036" s="8">
        <v>39498.44</v>
      </c>
      <c r="Y5036" s="8">
        <v>7754.26</v>
      </c>
      <c r="Z5036" s="8">
        <f t="shared" si="471"/>
        <v>47252.700000000004</v>
      </c>
      <c r="AA5036" s="8">
        <f t="shared" si="472"/>
        <v>83517.48000000001</v>
      </c>
      <c r="AB5036" s="10"/>
      <c r="AC5036" s="8"/>
      <c r="AD5036" s="8" t="str">
        <f t="shared" si="473"/>
        <v>N</v>
      </c>
    </row>
    <row r="5037" spans="1:30" x14ac:dyDescent="0.15">
      <c r="A5037">
        <v>5035</v>
      </c>
      <c r="B5037" s="1" t="s">
        <v>15812</v>
      </c>
      <c r="C5037" s="1" t="s">
        <v>33527</v>
      </c>
      <c r="D5037" s="3" t="s">
        <v>35773</v>
      </c>
      <c r="E5037" s="3" t="s">
        <v>40157</v>
      </c>
      <c r="F5037" s="1" t="s">
        <v>15813</v>
      </c>
      <c r="G5037" s="2">
        <v>40070</v>
      </c>
      <c r="H5037" t="s">
        <v>15814</v>
      </c>
      <c r="I5037">
        <v>3600000</v>
      </c>
      <c r="J5037" s="9" t="s">
        <v>36123</v>
      </c>
      <c r="K5037" s="9" t="str">
        <f t="shared" si="468"/>
        <v>否</v>
      </c>
      <c r="L5037" s="8">
        <v>3066981.07</v>
      </c>
      <c r="M5037" s="8">
        <v>0</v>
      </c>
      <c r="N5037" s="8">
        <v>61409.66</v>
      </c>
      <c r="O5037" s="8"/>
      <c r="P5037" s="8">
        <f t="shared" si="469"/>
        <v>61409.66</v>
      </c>
      <c r="Q5037" s="8">
        <v>3815287.94</v>
      </c>
      <c r="R5037" s="8">
        <v>0</v>
      </c>
      <c r="S5037" s="8">
        <v>163358.54</v>
      </c>
      <c r="T5037" s="8">
        <v>26899.85</v>
      </c>
      <c r="U5037" s="8">
        <f t="shared" si="470"/>
        <v>190258.39</v>
      </c>
      <c r="V5037" s="8">
        <v>2064792.2</v>
      </c>
      <c r="W5037" s="8">
        <v>0</v>
      </c>
      <c r="X5037" s="8">
        <v>82804.31</v>
      </c>
      <c r="Y5037" s="8"/>
      <c r="Z5037" s="8">
        <f t="shared" si="471"/>
        <v>82804.31</v>
      </c>
      <c r="AA5037" s="8">
        <f t="shared" si="472"/>
        <v>334472.36</v>
      </c>
      <c r="AB5037" s="10"/>
      <c r="AC5037" s="8"/>
      <c r="AD5037" s="8" t="str">
        <f t="shared" si="473"/>
        <v>N</v>
      </c>
    </row>
    <row r="5038" spans="1:30" x14ac:dyDescent="0.15">
      <c r="A5038">
        <v>5036</v>
      </c>
      <c r="B5038" s="1" t="s">
        <v>15815</v>
      </c>
      <c r="C5038" s="1" t="s">
        <v>33528</v>
      </c>
      <c r="D5038" s="3" t="s">
        <v>34479</v>
      </c>
      <c r="E5038" s="3" t="s">
        <v>45814</v>
      </c>
      <c r="F5038" s="1" t="s">
        <v>15816</v>
      </c>
      <c r="G5038" s="2">
        <v>40070</v>
      </c>
      <c r="H5038" t="s">
        <v>1493</v>
      </c>
      <c r="I5038">
        <v>3000000</v>
      </c>
      <c r="J5038" s="9" t="s">
        <v>36118</v>
      </c>
      <c r="K5038" s="9" t="str">
        <f t="shared" si="468"/>
        <v>否</v>
      </c>
      <c r="L5038" s="8">
        <v>4099696.96</v>
      </c>
      <c r="M5038" s="8">
        <v>0</v>
      </c>
      <c r="N5038" s="8">
        <v>82375.98</v>
      </c>
      <c r="O5038" s="8">
        <v>67558.09</v>
      </c>
      <c r="P5038" s="8">
        <f t="shared" si="469"/>
        <v>149934.07</v>
      </c>
      <c r="Q5038" s="8">
        <v>5761891.1699999999</v>
      </c>
      <c r="R5038" s="8">
        <v>0</v>
      </c>
      <c r="S5038" s="8">
        <v>113242.89</v>
      </c>
      <c r="T5038" s="8">
        <v>55052.95</v>
      </c>
      <c r="U5038" s="8">
        <f t="shared" si="470"/>
        <v>168295.84</v>
      </c>
      <c r="V5038" s="8">
        <v>7783030.3399999999</v>
      </c>
      <c r="W5038" s="8">
        <v>0</v>
      </c>
      <c r="X5038" s="8">
        <v>151149.26999999999</v>
      </c>
      <c r="Y5038" s="8">
        <v>73763.91</v>
      </c>
      <c r="Z5038" s="8">
        <f t="shared" si="471"/>
        <v>224913.18</v>
      </c>
      <c r="AA5038" s="8">
        <f t="shared" si="472"/>
        <v>543143.09000000008</v>
      </c>
      <c r="AB5038" s="10"/>
      <c r="AC5038" s="8"/>
      <c r="AD5038" s="8" t="str">
        <f t="shared" si="473"/>
        <v>N</v>
      </c>
    </row>
    <row r="5039" spans="1:30" x14ac:dyDescent="0.15">
      <c r="A5039">
        <v>5037</v>
      </c>
      <c r="B5039" s="1" t="s">
        <v>15817</v>
      </c>
      <c r="C5039" s="1" t="s">
        <v>33529</v>
      </c>
      <c r="D5039" s="3" t="s">
        <v>35797</v>
      </c>
      <c r="E5039" s="3" t="s">
        <v>40672</v>
      </c>
      <c r="F5039" s="1" t="s">
        <v>15818</v>
      </c>
      <c r="G5039" s="2">
        <v>40070</v>
      </c>
      <c r="H5039" t="s">
        <v>15819</v>
      </c>
      <c r="I5039">
        <v>600000</v>
      </c>
      <c r="J5039" s="9" t="s">
        <v>36117</v>
      </c>
      <c r="K5039" s="9" t="str">
        <f t="shared" si="468"/>
        <v>否</v>
      </c>
      <c r="L5039" s="8">
        <v>30629115.030000001</v>
      </c>
      <c r="M5039" s="8">
        <v>0</v>
      </c>
      <c r="N5039" s="8">
        <v>360727.74</v>
      </c>
      <c r="O5039" s="8">
        <v>203070.29</v>
      </c>
      <c r="P5039" s="8">
        <f t="shared" si="469"/>
        <v>563798.03</v>
      </c>
      <c r="Q5039" s="8">
        <v>22545486.359999999</v>
      </c>
      <c r="R5039" s="8">
        <v>0</v>
      </c>
      <c r="S5039" s="8">
        <v>263077.17</v>
      </c>
      <c r="T5039" s="8">
        <v>134890.14000000001</v>
      </c>
      <c r="U5039" s="8">
        <f t="shared" si="470"/>
        <v>397967.31</v>
      </c>
      <c r="V5039" s="8">
        <v>19490350.260000002</v>
      </c>
      <c r="W5039" s="8">
        <v>0</v>
      </c>
      <c r="X5039" s="8">
        <v>220156.71</v>
      </c>
      <c r="Y5039" s="8">
        <v>112461.47</v>
      </c>
      <c r="Z5039" s="8">
        <f t="shared" si="471"/>
        <v>332618.18</v>
      </c>
      <c r="AA5039" s="8">
        <f t="shared" si="472"/>
        <v>1294383.52</v>
      </c>
      <c r="AB5039" s="10"/>
      <c r="AC5039" s="8"/>
      <c r="AD5039" s="8" t="str">
        <f t="shared" si="473"/>
        <v>N</v>
      </c>
    </row>
    <row r="5040" spans="1:30" x14ac:dyDescent="0.15">
      <c r="A5040">
        <v>5038</v>
      </c>
      <c r="B5040" s="1" t="s">
        <v>15820</v>
      </c>
      <c r="C5040" s="1" t="s">
        <v>33530</v>
      </c>
      <c r="D5040" s="3" t="s">
        <v>35772</v>
      </c>
      <c r="E5040" s="3" t="s">
        <v>39378</v>
      </c>
      <c r="F5040" s="1" t="s">
        <v>15821</v>
      </c>
      <c r="G5040" s="2">
        <v>40070</v>
      </c>
      <c r="H5040" t="s">
        <v>15822</v>
      </c>
      <c r="I5040">
        <v>200000</v>
      </c>
      <c r="J5040" s="9" t="s">
        <v>36112</v>
      </c>
      <c r="K5040" s="9" t="str">
        <f t="shared" si="468"/>
        <v>否</v>
      </c>
      <c r="L5040" s="8">
        <v>2622664.12</v>
      </c>
      <c r="M5040" s="8">
        <v>0</v>
      </c>
      <c r="N5040" s="8">
        <v>18871.939999999999</v>
      </c>
      <c r="O5040" s="8">
        <v>26205.64</v>
      </c>
      <c r="P5040" s="8">
        <f t="shared" si="469"/>
        <v>45077.58</v>
      </c>
      <c r="Q5040" s="8">
        <v>3900594.61</v>
      </c>
      <c r="R5040" s="8">
        <v>0</v>
      </c>
      <c r="S5040" s="8">
        <v>40355.56</v>
      </c>
      <c r="T5040" s="8">
        <v>39067.01</v>
      </c>
      <c r="U5040" s="8">
        <f t="shared" si="470"/>
        <v>79422.570000000007</v>
      </c>
      <c r="V5040" s="8">
        <v>5545068.1200000001</v>
      </c>
      <c r="W5040" s="8">
        <v>0</v>
      </c>
      <c r="X5040" s="8">
        <v>44557.49</v>
      </c>
      <c r="Y5040" s="8">
        <v>44371.24</v>
      </c>
      <c r="Z5040" s="8">
        <f t="shared" si="471"/>
        <v>88928.73</v>
      </c>
      <c r="AA5040" s="8">
        <f t="shared" si="472"/>
        <v>213428.88</v>
      </c>
      <c r="AB5040" s="10"/>
      <c r="AC5040" s="8"/>
      <c r="AD5040" s="8" t="str">
        <f t="shared" si="473"/>
        <v>N</v>
      </c>
    </row>
    <row r="5041" spans="1:30" x14ac:dyDescent="0.15">
      <c r="A5041">
        <v>5039</v>
      </c>
      <c r="B5041" s="1" t="s">
        <v>15823</v>
      </c>
      <c r="C5041" s="1" t="s">
        <v>33531</v>
      </c>
      <c r="D5041" s="3" t="s">
        <v>35784</v>
      </c>
      <c r="E5041" s="3" t="s">
        <v>45648</v>
      </c>
      <c r="F5041" s="1" t="s">
        <v>15824</v>
      </c>
      <c r="G5041" s="2">
        <v>40073</v>
      </c>
      <c r="H5041" t="s">
        <v>15825</v>
      </c>
      <c r="I5041">
        <v>6500000</v>
      </c>
      <c r="J5041" s="9" t="s">
        <v>36118</v>
      </c>
      <c r="K5041" s="9" t="str">
        <f t="shared" si="468"/>
        <v>否</v>
      </c>
      <c r="L5041" s="8">
        <v>4891709.87</v>
      </c>
      <c r="M5041" s="8">
        <v>0</v>
      </c>
      <c r="N5041" s="8">
        <v>210449.62</v>
      </c>
      <c r="O5041" s="8">
        <v>44025.39</v>
      </c>
      <c r="P5041" s="8">
        <f t="shared" si="469"/>
        <v>254475.01</v>
      </c>
      <c r="Q5041" s="8">
        <v>6867666.4199999999</v>
      </c>
      <c r="R5041" s="8">
        <v>0</v>
      </c>
      <c r="S5041" s="8">
        <v>282602.43</v>
      </c>
      <c r="T5041" s="8">
        <v>102215.02</v>
      </c>
      <c r="U5041" s="8">
        <f t="shared" si="470"/>
        <v>384817.45</v>
      </c>
      <c r="V5041" s="8">
        <v>6875835.71</v>
      </c>
      <c r="W5041" s="8">
        <v>0</v>
      </c>
      <c r="X5041" s="8">
        <v>286202.84000000003</v>
      </c>
      <c r="Y5041" s="8">
        <v>77796.820000000007</v>
      </c>
      <c r="Z5041" s="8">
        <f t="shared" si="471"/>
        <v>363999.66000000003</v>
      </c>
      <c r="AA5041" s="8">
        <f t="shared" si="472"/>
        <v>1003292.12</v>
      </c>
      <c r="AB5041" s="10"/>
      <c r="AC5041" s="8"/>
      <c r="AD5041" s="8" t="str">
        <f t="shared" si="473"/>
        <v>N</v>
      </c>
    </row>
    <row r="5042" spans="1:30" x14ac:dyDescent="0.15">
      <c r="A5042">
        <v>5040</v>
      </c>
      <c r="B5042" s="1" t="s">
        <v>15826</v>
      </c>
      <c r="C5042" s="1" t="s">
        <v>33532</v>
      </c>
      <c r="D5042" s="3" t="s">
        <v>35780</v>
      </c>
      <c r="E5042" s="3" t="s">
        <v>46176</v>
      </c>
      <c r="F5042" s="1" t="s">
        <v>15827</v>
      </c>
      <c r="G5042" s="2">
        <v>39947</v>
      </c>
      <c r="H5042" t="s">
        <v>15828</v>
      </c>
      <c r="I5042">
        <v>50880000</v>
      </c>
      <c r="J5042" s="9" t="s">
        <v>36116</v>
      </c>
      <c r="K5042" s="9" t="str">
        <f t="shared" si="468"/>
        <v>否</v>
      </c>
      <c r="L5042" s="8">
        <v>215876894</v>
      </c>
      <c r="M5042" s="8">
        <v>0</v>
      </c>
      <c r="N5042" s="8">
        <v>4406168.4800000004</v>
      </c>
      <c r="O5042" s="8"/>
      <c r="P5042" s="8">
        <f t="shared" si="469"/>
        <v>4406168.4800000004</v>
      </c>
      <c r="Q5042" s="8">
        <v>316965269.88</v>
      </c>
      <c r="R5042" s="8">
        <v>0</v>
      </c>
      <c r="S5042" s="8">
        <v>11617467.48</v>
      </c>
      <c r="T5042" s="8"/>
      <c r="U5042" s="8">
        <f t="shared" si="470"/>
        <v>11617467.48</v>
      </c>
      <c r="V5042" s="8">
        <v>252798889.25999999</v>
      </c>
      <c r="W5042" s="8">
        <v>0</v>
      </c>
      <c r="X5042" s="8">
        <v>11857342.539999999</v>
      </c>
      <c r="Y5042" s="8"/>
      <c r="Z5042" s="8">
        <f t="shared" si="471"/>
        <v>11857342.539999999</v>
      </c>
      <c r="AA5042" s="8">
        <f t="shared" si="472"/>
        <v>27880978.5</v>
      </c>
      <c r="AB5042" s="10"/>
      <c r="AC5042" s="8"/>
      <c r="AD5042" s="8" t="str">
        <f t="shared" si="473"/>
        <v>Y</v>
      </c>
    </row>
    <row r="5043" spans="1:30" x14ac:dyDescent="0.15">
      <c r="A5043">
        <v>5041</v>
      </c>
      <c r="B5043" s="1" t="s">
        <v>15829</v>
      </c>
      <c r="C5043" s="1" t="s">
        <v>33533</v>
      </c>
      <c r="D5043" s="3" t="s">
        <v>35779</v>
      </c>
      <c r="E5043" s="3" t="s">
        <v>40671</v>
      </c>
      <c r="F5043" s="1" t="s">
        <v>15830</v>
      </c>
      <c r="G5043" s="2">
        <v>40071</v>
      </c>
      <c r="H5043" t="s">
        <v>15831</v>
      </c>
      <c r="I5043">
        <v>500000</v>
      </c>
      <c r="J5043" s="9" t="s">
        <v>36117</v>
      </c>
      <c r="K5043" s="9" t="str">
        <f t="shared" si="468"/>
        <v>是</v>
      </c>
      <c r="L5043" s="8">
        <v>10052126.66</v>
      </c>
      <c r="M5043" s="8">
        <v>0</v>
      </c>
      <c r="N5043" s="8">
        <v>127755.04</v>
      </c>
      <c r="O5043" s="8">
        <v>44736.800000000003</v>
      </c>
      <c r="P5043" s="8">
        <f t="shared" si="469"/>
        <v>172491.84</v>
      </c>
      <c r="Q5043" s="8">
        <v>6160230.7300000004</v>
      </c>
      <c r="R5043" s="8">
        <v>671465.57</v>
      </c>
      <c r="S5043" s="8">
        <v>91698.55</v>
      </c>
      <c r="T5043" s="8">
        <v>30401.05</v>
      </c>
      <c r="U5043" s="8">
        <f t="shared" si="470"/>
        <v>122099.6</v>
      </c>
      <c r="V5043" s="8">
        <v>2461387.58</v>
      </c>
      <c r="W5043" s="8">
        <v>0</v>
      </c>
      <c r="X5043" s="8">
        <v>46639.62</v>
      </c>
      <c r="Y5043" s="8">
        <v>4627.41</v>
      </c>
      <c r="Z5043" s="8">
        <f t="shared" si="471"/>
        <v>51267.03</v>
      </c>
      <c r="AA5043" s="8">
        <f t="shared" si="472"/>
        <v>345858.47</v>
      </c>
      <c r="AB5043" s="10">
        <v>41439</v>
      </c>
      <c r="AC5043" s="8" t="s">
        <v>37127</v>
      </c>
      <c r="AD5043" s="8" t="str">
        <f t="shared" si="473"/>
        <v>N</v>
      </c>
    </row>
    <row r="5044" spans="1:30" x14ac:dyDescent="0.15">
      <c r="A5044">
        <v>5042</v>
      </c>
      <c r="B5044" s="1" t="s">
        <v>15832</v>
      </c>
      <c r="C5044" s="1" t="s">
        <v>33534</v>
      </c>
      <c r="D5044" s="3" t="s">
        <v>35796</v>
      </c>
      <c r="E5044" s="3" t="s">
        <v>44813</v>
      </c>
      <c r="F5044" s="1" t="s">
        <v>15833</v>
      </c>
      <c r="G5044" s="2">
        <v>38989</v>
      </c>
      <c r="H5044" t="s">
        <v>15834</v>
      </c>
      <c r="I5044">
        <v>500000</v>
      </c>
      <c r="J5044" s="9" t="s">
        <v>36125</v>
      </c>
      <c r="K5044" s="9" t="str">
        <f t="shared" si="468"/>
        <v>否</v>
      </c>
      <c r="L5044" s="8">
        <v>47250</v>
      </c>
      <c r="M5044" s="8">
        <v>0</v>
      </c>
      <c r="N5044" s="8">
        <v>6027.37</v>
      </c>
      <c r="O5044" s="8">
        <v>0</v>
      </c>
      <c r="P5044" s="8">
        <f t="shared" si="469"/>
        <v>6027.37</v>
      </c>
      <c r="Q5044" s="8">
        <v>182300</v>
      </c>
      <c r="R5044" s="8">
        <v>0</v>
      </c>
      <c r="S5044" s="8">
        <v>21484.07</v>
      </c>
      <c r="T5044" s="8">
        <v>5877.14</v>
      </c>
      <c r="U5044" s="8">
        <f t="shared" si="470"/>
        <v>27361.21</v>
      </c>
      <c r="V5044" s="8">
        <v>84700</v>
      </c>
      <c r="W5044" s="8">
        <v>0</v>
      </c>
      <c r="X5044" s="8">
        <v>4901.67</v>
      </c>
      <c r="Y5044" s="8">
        <v>2274.4499999999998</v>
      </c>
      <c r="Z5044" s="8">
        <f t="shared" si="471"/>
        <v>7176.12</v>
      </c>
      <c r="AA5044" s="8">
        <f t="shared" si="472"/>
        <v>40564.700000000004</v>
      </c>
      <c r="AB5044" s="10"/>
      <c r="AC5044" s="8"/>
      <c r="AD5044" s="8" t="str">
        <f t="shared" si="473"/>
        <v>N</v>
      </c>
    </row>
    <row r="5045" spans="1:30" x14ac:dyDescent="0.15">
      <c r="A5045">
        <v>5043</v>
      </c>
      <c r="B5045" s="1" t="s">
        <v>15835</v>
      </c>
      <c r="C5045" s="1" t="s">
        <v>33535</v>
      </c>
      <c r="D5045" s="3" t="s">
        <v>35788</v>
      </c>
      <c r="E5045" s="3" t="s">
        <v>37872</v>
      </c>
      <c r="F5045" s="1" t="s">
        <v>15836</v>
      </c>
      <c r="G5045" s="2">
        <v>40038</v>
      </c>
      <c r="H5045" t="s">
        <v>15837</v>
      </c>
      <c r="I5045">
        <v>1500000</v>
      </c>
      <c r="J5045" s="9" t="s">
        <v>36127</v>
      </c>
      <c r="K5045" s="9" t="str">
        <f t="shared" si="468"/>
        <v>否</v>
      </c>
      <c r="L5045" s="8">
        <v>0</v>
      </c>
      <c r="M5045" s="8">
        <v>0</v>
      </c>
      <c r="N5045" s="8">
        <v>0</v>
      </c>
      <c r="O5045" s="8"/>
      <c r="P5045" s="8">
        <f t="shared" si="469"/>
        <v>0</v>
      </c>
      <c r="Q5045" s="8">
        <v>0</v>
      </c>
      <c r="R5045" s="8">
        <v>0</v>
      </c>
      <c r="S5045" s="8">
        <v>0</v>
      </c>
      <c r="T5045" s="8"/>
      <c r="U5045" s="8">
        <f t="shared" si="470"/>
        <v>0</v>
      </c>
      <c r="V5045" s="8">
        <v>0</v>
      </c>
      <c r="W5045" s="8">
        <v>0</v>
      </c>
      <c r="X5045" s="8">
        <v>0</v>
      </c>
      <c r="Y5045" s="8">
        <v>0</v>
      </c>
      <c r="Z5045" s="8">
        <f t="shared" si="471"/>
        <v>0</v>
      </c>
      <c r="AA5045" s="8">
        <f t="shared" si="472"/>
        <v>0</v>
      </c>
      <c r="AB5045" s="10"/>
      <c r="AC5045" s="8"/>
      <c r="AD5045" s="8" t="str">
        <f t="shared" si="473"/>
        <v>N</v>
      </c>
    </row>
    <row r="5046" spans="1:30" x14ac:dyDescent="0.15">
      <c r="A5046">
        <v>5044</v>
      </c>
      <c r="B5046" s="1" t="s">
        <v>15838</v>
      </c>
      <c r="C5046" s="1" t="s">
        <v>33536</v>
      </c>
      <c r="D5046" s="3" t="s">
        <v>35780</v>
      </c>
      <c r="E5046" s="3" t="s">
        <v>42743</v>
      </c>
      <c r="F5046" s="1" t="s">
        <v>15839</v>
      </c>
      <c r="G5046" s="2">
        <v>40070</v>
      </c>
      <c r="H5046" t="s">
        <v>15840</v>
      </c>
      <c r="I5046">
        <v>500000</v>
      </c>
      <c r="J5046" s="9" t="s">
        <v>36126</v>
      </c>
      <c r="K5046" s="9" t="str">
        <f t="shared" si="468"/>
        <v>否</v>
      </c>
      <c r="L5046" s="8">
        <v>4641989.75</v>
      </c>
      <c r="M5046" s="8">
        <v>0</v>
      </c>
      <c r="N5046" s="8">
        <v>91978.03</v>
      </c>
      <c r="O5046" s="8">
        <v>31418.67</v>
      </c>
      <c r="P5046" s="8">
        <f t="shared" si="469"/>
        <v>123396.7</v>
      </c>
      <c r="Q5046" s="8">
        <v>10301911.84</v>
      </c>
      <c r="R5046" s="8">
        <v>0</v>
      </c>
      <c r="S5046" s="8">
        <v>199445.75</v>
      </c>
      <c r="T5046" s="8">
        <v>52870.32</v>
      </c>
      <c r="U5046" s="8">
        <f t="shared" si="470"/>
        <v>252316.07</v>
      </c>
      <c r="V5046" s="8">
        <v>5445789.46</v>
      </c>
      <c r="W5046" s="8">
        <v>0</v>
      </c>
      <c r="X5046" s="8">
        <v>114431.59</v>
      </c>
      <c r="Y5046" s="8">
        <v>8923.7900000000009</v>
      </c>
      <c r="Z5046" s="8">
        <f t="shared" si="471"/>
        <v>123355.38</v>
      </c>
      <c r="AA5046" s="8">
        <f t="shared" si="472"/>
        <v>499068.15</v>
      </c>
      <c r="AB5046" s="10"/>
      <c r="AC5046" s="8"/>
      <c r="AD5046" s="8" t="str">
        <f t="shared" si="473"/>
        <v>N</v>
      </c>
    </row>
    <row r="5047" spans="1:30" x14ac:dyDescent="0.15">
      <c r="A5047">
        <v>5045</v>
      </c>
      <c r="B5047" s="1" t="s">
        <v>15841</v>
      </c>
      <c r="C5047" s="1" t="s">
        <v>33537</v>
      </c>
      <c r="D5047" s="3" t="s">
        <v>35772</v>
      </c>
      <c r="E5047" s="3" t="s">
        <v>38101</v>
      </c>
      <c r="F5047" s="1" t="s">
        <v>15842</v>
      </c>
      <c r="G5047" s="2">
        <v>40070</v>
      </c>
      <c r="H5047" t="s">
        <v>15843</v>
      </c>
      <c r="I5047">
        <v>500000</v>
      </c>
      <c r="J5047" s="9" t="s">
        <v>36127</v>
      </c>
      <c r="K5047" s="9" t="str">
        <f t="shared" si="468"/>
        <v>否</v>
      </c>
      <c r="L5047" s="8">
        <v>18036561.120000001</v>
      </c>
      <c r="M5047" s="8">
        <v>0</v>
      </c>
      <c r="N5047" s="8">
        <v>86750.85</v>
      </c>
      <c r="O5047" s="8">
        <v>36566.080000000002</v>
      </c>
      <c r="P5047" s="8">
        <f t="shared" si="469"/>
        <v>123316.93000000001</v>
      </c>
      <c r="Q5047" s="8">
        <v>24635017.559999999</v>
      </c>
      <c r="R5047" s="8">
        <v>0</v>
      </c>
      <c r="S5047" s="8">
        <v>123189.05</v>
      </c>
      <c r="T5047" s="8">
        <v>46933.96</v>
      </c>
      <c r="U5047" s="8">
        <f t="shared" si="470"/>
        <v>170123.01</v>
      </c>
      <c r="V5047" s="8">
        <v>22569136.649999999</v>
      </c>
      <c r="W5047" s="8">
        <v>0</v>
      </c>
      <c r="X5047" s="8">
        <v>93730.71</v>
      </c>
      <c r="Y5047" s="8">
        <v>20032.78</v>
      </c>
      <c r="Z5047" s="8">
        <f t="shared" si="471"/>
        <v>113763.49</v>
      </c>
      <c r="AA5047" s="8">
        <f t="shared" si="472"/>
        <v>407203.43</v>
      </c>
      <c r="AB5047" s="10"/>
      <c r="AC5047" s="8"/>
      <c r="AD5047" s="8" t="str">
        <f t="shared" si="473"/>
        <v>N</v>
      </c>
    </row>
    <row r="5048" spans="1:30" x14ac:dyDescent="0.15">
      <c r="A5048">
        <v>5046</v>
      </c>
      <c r="B5048" s="1" t="s">
        <v>15844</v>
      </c>
      <c r="C5048" s="1" t="s">
        <v>33538</v>
      </c>
      <c r="D5048" s="3" t="s">
        <v>35772</v>
      </c>
      <c r="E5048" s="3" t="s">
        <v>44388</v>
      </c>
      <c r="F5048" s="1" t="s">
        <v>15845</v>
      </c>
      <c r="G5048" s="2">
        <v>40071</v>
      </c>
      <c r="H5048" t="s">
        <v>15846</v>
      </c>
      <c r="I5048">
        <v>500000</v>
      </c>
      <c r="J5048" s="9" t="s">
        <v>36113</v>
      </c>
      <c r="K5048" s="9" t="str">
        <f t="shared" si="468"/>
        <v>否</v>
      </c>
      <c r="L5048" s="8">
        <v>0</v>
      </c>
      <c r="M5048" s="8">
        <v>0</v>
      </c>
      <c r="N5048" s="8">
        <v>0</v>
      </c>
      <c r="O5048" s="8">
        <v>0</v>
      </c>
      <c r="P5048" s="8">
        <f t="shared" si="469"/>
        <v>0</v>
      </c>
      <c r="Q5048" s="8">
        <v>1500</v>
      </c>
      <c r="R5048" s="8">
        <v>0</v>
      </c>
      <c r="S5048" s="8">
        <v>255</v>
      </c>
      <c r="T5048" s="8">
        <v>0</v>
      </c>
      <c r="U5048" s="8">
        <f t="shared" si="470"/>
        <v>255</v>
      </c>
      <c r="V5048" s="8">
        <v>2083.7600000000002</v>
      </c>
      <c r="W5048" s="8">
        <v>0</v>
      </c>
      <c r="X5048" s="8">
        <v>1357.58</v>
      </c>
      <c r="Y5048" s="8">
        <v>0</v>
      </c>
      <c r="Z5048" s="8">
        <f t="shared" si="471"/>
        <v>1357.58</v>
      </c>
      <c r="AA5048" s="8">
        <f t="shared" si="472"/>
        <v>1612.58</v>
      </c>
      <c r="AB5048" s="10"/>
      <c r="AC5048" s="8"/>
      <c r="AD5048" s="8" t="str">
        <f t="shared" si="473"/>
        <v>N</v>
      </c>
    </row>
    <row r="5049" spans="1:30" x14ac:dyDescent="0.15">
      <c r="A5049">
        <v>5047</v>
      </c>
      <c r="B5049" s="1" t="s">
        <v>15847</v>
      </c>
      <c r="C5049" s="1" t="s">
        <v>33539</v>
      </c>
      <c r="D5049" s="3" t="s">
        <v>35774</v>
      </c>
      <c r="E5049" s="3" t="s">
        <v>39906</v>
      </c>
      <c r="F5049" s="1" t="s">
        <v>15848</v>
      </c>
      <c r="G5049" s="2">
        <v>40074</v>
      </c>
      <c r="H5049" t="s">
        <v>6061</v>
      </c>
      <c r="I5049">
        <v>1000000</v>
      </c>
      <c r="J5049" s="9" t="s">
        <v>36123</v>
      </c>
      <c r="K5049" s="9" t="str">
        <f t="shared" si="468"/>
        <v>是</v>
      </c>
      <c r="L5049" s="8">
        <v>0</v>
      </c>
      <c r="M5049" s="8">
        <v>15919120.060000001</v>
      </c>
      <c r="N5049" s="8">
        <v>0</v>
      </c>
      <c r="O5049" s="8"/>
      <c r="P5049" s="8">
        <f t="shared" si="469"/>
        <v>0</v>
      </c>
      <c r="Q5049" s="8">
        <v>0</v>
      </c>
      <c r="R5049" s="8">
        <v>18326610.300000001</v>
      </c>
      <c r="S5049" s="8">
        <v>0</v>
      </c>
      <c r="T5049" s="8"/>
      <c r="U5049" s="8">
        <f t="shared" si="470"/>
        <v>0</v>
      </c>
      <c r="V5049" s="8">
        <v>0</v>
      </c>
      <c r="W5049" s="8">
        <v>20071358.670000002</v>
      </c>
      <c r="X5049" s="8">
        <v>0</v>
      </c>
      <c r="Y5049" s="8"/>
      <c r="Z5049" s="8">
        <f t="shared" si="471"/>
        <v>0</v>
      </c>
      <c r="AA5049" s="8">
        <f t="shared" si="472"/>
        <v>0</v>
      </c>
      <c r="AB5049" s="10"/>
      <c r="AC5049" s="8"/>
      <c r="AD5049" s="8" t="str">
        <f t="shared" si="473"/>
        <v>N</v>
      </c>
    </row>
    <row r="5050" spans="1:30" x14ac:dyDescent="0.15">
      <c r="A5050">
        <v>5048</v>
      </c>
      <c r="B5050" s="1" t="s">
        <v>15849</v>
      </c>
      <c r="C5050" s="1" t="s">
        <v>33540</v>
      </c>
      <c r="D5050" s="3" t="s">
        <v>35778</v>
      </c>
      <c r="E5050" s="3" t="s">
        <v>38932</v>
      </c>
      <c r="F5050" s="1" t="s">
        <v>15850</v>
      </c>
      <c r="G5050" s="2">
        <v>40067</v>
      </c>
      <c r="H5050" t="s">
        <v>15851</v>
      </c>
      <c r="I5050">
        <v>500000</v>
      </c>
      <c r="J5050" s="9" t="s">
        <v>36134</v>
      </c>
      <c r="K5050" s="9" t="str">
        <f t="shared" si="468"/>
        <v>否</v>
      </c>
      <c r="L5050" s="8">
        <v>1983109.43</v>
      </c>
      <c r="M5050" s="8">
        <v>0</v>
      </c>
      <c r="N5050" s="8">
        <v>32022.82</v>
      </c>
      <c r="O5050" s="8">
        <v>135.52000000000001</v>
      </c>
      <c r="P5050" s="8">
        <f t="shared" si="469"/>
        <v>32158.34</v>
      </c>
      <c r="Q5050" s="8">
        <v>35290.61</v>
      </c>
      <c r="R5050" s="8">
        <v>0</v>
      </c>
      <c r="S5050" s="8">
        <v>507.08</v>
      </c>
      <c r="T5050" s="8">
        <v>532.5</v>
      </c>
      <c r="U5050" s="8">
        <f t="shared" si="470"/>
        <v>1039.58</v>
      </c>
      <c r="V5050" s="8">
        <v>3110685.48</v>
      </c>
      <c r="W5050" s="8">
        <v>0</v>
      </c>
      <c r="X5050" s="8">
        <v>47186.19</v>
      </c>
      <c r="Y5050" s="8">
        <v>0</v>
      </c>
      <c r="Z5050" s="8">
        <f t="shared" si="471"/>
        <v>47186.19</v>
      </c>
      <c r="AA5050" s="8">
        <f t="shared" si="472"/>
        <v>80384.11</v>
      </c>
      <c r="AB5050" s="10"/>
      <c r="AC5050" s="8"/>
      <c r="AD5050" s="8" t="str">
        <f t="shared" si="473"/>
        <v>N</v>
      </c>
    </row>
    <row r="5051" spans="1:30" x14ac:dyDescent="0.15">
      <c r="A5051">
        <v>5049</v>
      </c>
      <c r="B5051" s="1" t="s">
        <v>15852</v>
      </c>
      <c r="C5051" s="1" t="s">
        <v>33541</v>
      </c>
      <c r="D5051" s="3" t="s">
        <v>34490</v>
      </c>
      <c r="E5051" s="3" t="s">
        <v>39564</v>
      </c>
      <c r="F5051" s="1" t="s">
        <v>15853</v>
      </c>
      <c r="G5051" s="2">
        <v>40073</v>
      </c>
      <c r="H5051" t="s">
        <v>15854</v>
      </c>
      <c r="I5051">
        <v>10000000</v>
      </c>
      <c r="J5051" s="9" t="s">
        <v>36140</v>
      </c>
      <c r="K5051" s="9" t="str">
        <f t="shared" si="468"/>
        <v>否</v>
      </c>
      <c r="L5051" s="8">
        <v>33940830.799999997</v>
      </c>
      <c r="M5051" s="8">
        <v>0</v>
      </c>
      <c r="N5051" s="8">
        <v>238590.67</v>
      </c>
      <c r="O5051" s="8"/>
      <c r="P5051" s="8">
        <f t="shared" si="469"/>
        <v>238590.67</v>
      </c>
      <c r="Q5051" s="8">
        <v>62139940.859999999</v>
      </c>
      <c r="R5051" s="8">
        <v>0</v>
      </c>
      <c r="S5051" s="8">
        <v>374135.18</v>
      </c>
      <c r="T5051" s="8"/>
      <c r="U5051" s="8">
        <f t="shared" si="470"/>
        <v>374135.18</v>
      </c>
      <c r="V5051" s="8">
        <v>56175032.490000002</v>
      </c>
      <c r="W5051" s="8">
        <v>0</v>
      </c>
      <c r="X5051" s="8">
        <v>655147.11</v>
      </c>
      <c r="Y5051" s="8"/>
      <c r="Z5051" s="8">
        <f t="shared" si="471"/>
        <v>655147.11</v>
      </c>
      <c r="AA5051" s="8">
        <f t="shared" si="472"/>
        <v>1267872.96</v>
      </c>
      <c r="AB5051" s="10"/>
      <c r="AC5051" s="8"/>
      <c r="AD5051" s="8" t="str">
        <f t="shared" si="473"/>
        <v>N</v>
      </c>
    </row>
    <row r="5052" spans="1:30" x14ac:dyDescent="0.15">
      <c r="A5052">
        <v>5050</v>
      </c>
      <c r="B5052" s="1" t="s">
        <v>15855</v>
      </c>
      <c r="C5052" s="1" t="s">
        <v>33542</v>
      </c>
      <c r="D5052" s="3" t="s">
        <v>35774</v>
      </c>
      <c r="E5052" s="3" t="s">
        <v>39619</v>
      </c>
      <c r="F5052" s="1" t="s">
        <v>15856</v>
      </c>
      <c r="G5052" s="2">
        <v>40074</v>
      </c>
      <c r="H5052" t="s">
        <v>15857</v>
      </c>
      <c r="I5052">
        <v>2000000</v>
      </c>
      <c r="J5052" s="9" t="s">
        <v>36123</v>
      </c>
      <c r="K5052" s="9" t="str">
        <f t="shared" si="468"/>
        <v>是</v>
      </c>
      <c r="L5052" s="8">
        <v>0</v>
      </c>
      <c r="M5052" s="8">
        <v>14475800</v>
      </c>
      <c r="N5052" s="8">
        <v>0</v>
      </c>
      <c r="O5052" s="8"/>
      <c r="P5052" s="8">
        <f t="shared" si="469"/>
        <v>0</v>
      </c>
      <c r="Q5052" s="8">
        <v>0</v>
      </c>
      <c r="R5052" s="8">
        <v>18885734.399999999</v>
      </c>
      <c r="S5052" s="8">
        <v>0</v>
      </c>
      <c r="T5052" s="8"/>
      <c r="U5052" s="8">
        <f t="shared" si="470"/>
        <v>0</v>
      </c>
      <c r="V5052" s="8">
        <v>0</v>
      </c>
      <c r="W5052" s="8">
        <v>9172595</v>
      </c>
      <c r="X5052" s="8">
        <v>0</v>
      </c>
      <c r="Y5052" s="8"/>
      <c r="Z5052" s="8">
        <f t="shared" si="471"/>
        <v>0</v>
      </c>
      <c r="AA5052" s="8">
        <f t="shared" si="472"/>
        <v>0</v>
      </c>
      <c r="AB5052" s="10"/>
      <c r="AC5052" s="8"/>
      <c r="AD5052" s="8" t="str">
        <f t="shared" si="473"/>
        <v>N</v>
      </c>
    </row>
    <row r="5053" spans="1:30" x14ac:dyDescent="0.15">
      <c r="A5053">
        <v>5051</v>
      </c>
      <c r="B5053" s="1" t="s">
        <v>15858</v>
      </c>
      <c r="C5053" s="1" t="s">
        <v>33543</v>
      </c>
      <c r="D5053" s="3" t="s">
        <v>35791</v>
      </c>
      <c r="E5053" s="3" t="s">
        <v>40470</v>
      </c>
      <c r="F5053" s="1" t="s">
        <v>15859</v>
      </c>
      <c r="G5053" s="2">
        <v>38989</v>
      </c>
      <c r="H5053" t="s">
        <v>2264</v>
      </c>
      <c r="I5053">
        <v>150000</v>
      </c>
      <c r="J5053" s="9" t="s">
        <v>36119</v>
      </c>
      <c r="K5053" s="9" t="str">
        <f t="shared" si="468"/>
        <v>否</v>
      </c>
      <c r="L5053" s="8">
        <v>731339.88</v>
      </c>
      <c r="M5053" s="8">
        <v>0</v>
      </c>
      <c r="N5053" s="8">
        <v>5248.08</v>
      </c>
      <c r="O5053" s="8">
        <v>6255.51</v>
      </c>
      <c r="P5053" s="8">
        <f t="shared" si="469"/>
        <v>11503.59</v>
      </c>
      <c r="Q5053" s="8">
        <v>822033.87</v>
      </c>
      <c r="R5053" s="8">
        <v>0</v>
      </c>
      <c r="S5053" s="8">
        <v>17868.09</v>
      </c>
      <c r="T5053" s="8">
        <v>8602.2999999999993</v>
      </c>
      <c r="U5053" s="8">
        <f t="shared" si="470"/>
        <v>26470.39</v>
      </c>
      <c r="V5053" s="8">
        <v>1003250.52</v>
      </c>
      <c r="W5053" s="8">
        <v>0</v>
      </c>
      <c r="X5053" s="8">
        <v>31524.04</v>
      </c>
      <c r="Y5053" s="8">
        <v>4900.8500000000004</v>
      </c>
      <c r="Z5053" s="8">
        <f t="shared" si="471"/>
        <v>36424.89</v>
      </c>
      <c r="AA5053" s="8">
        <f t="shared" si="472"/>
        <v>74398.87</v>
      </c>
      <c r="AB5053" s="10"/>
      <c r="AC5053" s="8"/>
      <c r="AD5053" s="8" t="str">
        <f t="shared" si="473"/>
        <v>N</v>
      </c>
    </row>
    <row r="5054" spans="1:30" x14ac:dyDescent="0.15">
      <c r="A5054">
        <v>5052</v>
      </c>
      <c r="B5054" s="1" t="s">
        <v>15860</v>
      </c>
      <c r="C5054" s="1" t="s">
        <v>33544</v>
      </c>
      <c r="D5054" s="3" t="s">
        <v>35795</v>
      </c>
      <c r="E5054" s="3" t="s">
        <v>42649</v>
      </c>
      <c r="F5054" s="1" t="s">
        <v>15861</v>
      </c>
      <c r="G5054" s="2">
        <v>40052</v>
      </c>
      <c r="H5054" t="s">
        <v>15862</v>
      </c>
      <c r="I5054">
        <v>200000</v>
      </c>
      <c r="J5054" s="9" t="s">
        <v>36126</v>
      </c>
      <c r="K5054" s="9" t="str">
        <f t="shared" si="468"/>
        <v>否</v>
      </c>
      <c r="L5054" s="8">
        <v>2545939.14</v>
      </c>
      <c r="M5054" s="8">
        <v>0</v>
      </c>
      <c r="N5054" s="8">
        <v>62142.01</v>
      </c>
      <c r="O5054" s="8"/>
      <c r="P5054" s="8">
        <f t="shared" si="469"/>
        <v>62142.01</v>
      </c>
      <c r="Q5054" s="8">
        <v>3395945.34</v>
      </c>
      <c r="R5054" s="8">
        <v>0</v>
      </c>
      <c r="S5054" s="8">
        <v>84130.13</v>
      </c>
      <c r="T5054" s="8"/>
      <c r="U5054" s="8">
        <f t="shared" si="470"/>
        <v>84130.13</v>
      </c>
      <c r="V5054" s="8">
        <v>3775764.6</v>
      </c>
      <c r="W5054" s="8">
        <v>0</v>
      </c>
      <c r="X5054" s="8">
        <v>82737.570000000007</v>
      </c>
      <c r="Y5054" s="8"/>
      <c r="Z5054" s="8">
        <f t="shared" si="471"/>
        <v>82737.570000000007</v>
      </c>
      <c r="AA5054" s="8">
        <f t="shared" si="472"/>
        <v>229009.71000000002</v>
      </c>
      <c r="AB5054" s="10"/>
      <c r="AC5054" s="8"/>
      <c r="AD5054" s="8" t="str">
        <f t="shared" si="473"/>
        <v>N</v>
      </c>
    </row>
    <row r="5055" spans="1:30" x14ac:dyDescent="0.15">
      <c r="A5055">
        <v>5053</v>
      </c>
      <c r="B5055" s="1" t="s">
        <v>15863</v>
      </c>
      <c r="C5055" s="1" t="s">
        <v>33545</v>
      </c>
      <c r="D5055" s="3" t="s">
        <v>35780</v>
      </c>
      <c r="E5055" s="3" t="s">
        <v>43719</v>
      </c>
      <c r="F5055" s="1" t="s">
        <v>15864</v>
      </c>
      <c r="G5055" s="2">
        <v>40078</v>
      </c>
      <c r="H5055" t="s">
        <v>15865</v>
      </c>
      <c r="I5055">
        <v>5000000</v>
      </c>
      <c r="J5055" s="9" t="s">
        <v>36113</v>
      </c>
      <c r="K5055" s="9" t="str">
        <f t="shared" si="468"/>
        <v>否</v>
      </c>
      <c r="L5055" s="8">
        <v>0</v>
      </c>
      <c r="M5055" s="8">
        <v>0</v>
      </c>
      <c r="N5055" s="8">
        <v>0</v>
      </c>
      <c r="O5055" s="8">
        <v>0</v>
      </c>
      <c r="P5055" s="8">
        <f t="shared" si="469"/>
        <v>0</v>
      </c>
      <c r="Q5055" s="8">
        <v>5128.21</v>
      </c>
      <c r="R5055" s="8">
        <v>0</v>
      </c>
      <c r="S5055" s="8">
        <v>0</v>
      </c>
      <c r="T5055" s="8">
        <v>65.099999999999994</v>
      </c>
      <c r="U5055" s="8">
        <f t="shared" si="470"/>
        <v>65.099999999999994</v>
      </c>
      <c r="V5055" s="8">
        <v>20085.47</v>
      </c>
      <c r="W5055" s="8">
        <v>0</v>
      </c>
      <c r="X5055" s="8">
        <v>0</v>
      </c>
      <c r="Y5055" s="8">
        <v>86.5</v>
      </c>
      <c r="Z5055" s="8">
        <f t="shared" si="471"/>
        <v>86.5</v>
      </c>
      <c r="AA5055" s="8">
        <f t="shared" si="472"/>
        <v>151.6</v>
      </c>
      <c r="AB5055" s="10"/>
      <c r="AC5055" s="8"/>
      <c r="AD5055" s="8" t="str">
        <f t="shared" si="473"/>
        <v>N</v>
      </c>
    </row>
    <row r="5056" spans="1:30" x14ac:dyDescent="0.15">
      <c r="A5056">
        <v>5054</v>
      </c>
      <c r="B5056" s="1" t="s">
        <v>15866</v>
      </c>
      <c r="C5056" s="1" t="s">
        <v>33546</v>
      </c>
      <c r="D5056" s="3" t="s">
        <v>35784</v>
      </c>
      <c r="E5056" s="3" t="s">
        <v>41730</v>
      </c>
      <c r="F5056" s="1" t="s">
        <v>15867</v>
      </c>
      <c r="G5056" s="2">
        <v>40073</v>
      </c>
      <c r="H5056" t="s">
        <v>15868</v>
      </c>
      <c r="I5056">
        <v>30000000</v>
      </c>
      <c r="J5056" s="9" t="s">
        <v>36122</v>
      </c>
      <c r="K5056" s="9" t="str">
        <f t="shared" si="468"/>
        <v>否</v>
      </c>
      <c r="L5056" s="8">
        <v>8921691.9600000009</v>
      </c>
      <c r="M5056" s="8">
        <v>0</v>
      </c>
      <c r="N5056" s="8">
        <v>5722.15</v>
      </c>
      <c r="O5056" s="8">
        <v>137.6</v>
      </c>
      <c r="P5056" s="8">
        <f t="shared" si="469"/>
        <v>5859.75</v>
      </c>
      <c r="Q5056" s="8">
        <v>16920734.879999999</v>
      </c>
      <c r="R5056" s="8">
        <v>0</v>
      </c>
      <c r="S5056" s="8">
        <v>74151.83</v>
      </c>
      <c r="T5056" s="8">
        <v>3901.94</v>
      </c>
      <c r="U5056" s="8">
        <f t="shared" si="470"/>
        <v>78053.77</v>
      </c>
      <c r="V5056" s="8">
        <v>15930021.869999999</v>
      </c>
      <c r="W5056" s="8">
        <v>0</v>
      </c>
      <c r="X5056" s="8">
        <v>133861.20000000001</v>
      </c>
      <c r="Y5056" s="8">
        <v>2562.8200000000002</v>
      </c>
      <c r="Z5056" s="8">
        <f t="shared" si="471"/>
        <v>136424.02000000002</v>
      </c>
      <c r="AA5056" s="8">
        <f t="shared" si="472"/>
        <v>220337.54000000004</v>
      </c>
      <c r="AB5056" s="10"/>
      <c r="AC5056" s="8"/>
      <c r="AD5056" s="8" t="str">
        <f t="shared" si="473"/>
        <v>N</v>
      </c>
    </row>
    <row r="5057" spans="1:30" x14ac:dyDescent="0.15">
      <c r="A5057">
        <v>5055</v>
      </c>
      <c r="B5057" s="1" t="s">
        <v>15869</v>
      </c>
      <c r="C5057" s="1" t="s">
        <v>33547</v>
      </c>
      <c r="D5057" s="3" t="s">
        <v>35772</v>
      </c>
      <c r="E5057" s="3" t="s">
        <v>42455</v>
      </c>
      <c r="F5057" s="1" t="s">
        <v>15870</v>
      </c>
      <c r="G5057" s="2">
        <v>40078</v>
      </c>
      <c r="H5057" t="s">
        <v>15871</v>
      </c>
      <c r="I5057">
        <v>5000000</v>
      </c>
      <c r="J5057" s="9" t="s">
        <v>36124</v>
      </c>
      <c r="K5057" s="9" t="str">
        <f t="shared" si="468"/>
        <v>否</v>
      </c>
      <c r="L5057" s="8">
        <v>3352415.08</v>
      </c>
      <c r="M5057" s="8">
        <v>0</v>
      </c>
      <c r="N5057" s="8">
        <v>92101.24</v>
      </c>
      <c r="O5057" s="8">
        <v>9317.42</v>
      </c>
      <c r="P5057" s="8">
        <f t="shared" si="469"/>
        <v>101418.66</v>
      </c>
      <c r="Q5057" s="8">
        <v>3576011.71</v>
      </c>
      <c r="R5057" s="8">
        <v>0</v>
      </c>
      <c r="S5057" s="8">
        <v>56097.48</v>
      </c>
      <c r="T5057" s="8">
        <v>8977.7000000000007</v>
      </c>
      <c r="U5057" s="8">
        <f t="shared" si="470"/>
        <v>65075.180000000008</v>
      </c>
      <c r="V5057" s="8">
        <v>2702760.43</v>
      </c>
      <c r="W5057" s="8">
        <v>0</v>
      </c>
      <c r="X5057" s="8">
        <v>35983.72</v>
      </c>
      <c r="Y5057" s="8">
        <v>1505.1</v>
      </c>
      <c r="Z5057" s="8">
        <f t="shared" si="471"/>
        <v>37488.82</v>
      </c>
      <c r="AA5057" s="8">
        <f t="shared" si="472"/>
        <v>203982.66000000003</v>
      </c>
      <c r="AB5057" s="10">
        <v>41654</v>
      </c>
      <c r="AC5057" s="8" t="s">
        <v>37123</v>
      </c>
      <c r="AD5057" s="8" t="str">
        <f t="shared" si="473"/>
        <v>N</v>
      </c>
    </row>
    <row r="5058" spans="1:30" x14ac:dyDescent="0.15">
      <c r="A5058">
        <v>5056</v>
      </c>
      <c r="B5058" s="1" t="s">
        <v>15872</v>
      </c>
      <c r="C5058" s="1" t="s">
        <v>33548</v>
      </c>
      <c r="D5058" s="3" t="s">
        <v>35772</v>
      </c>
      <c r="E5058" s="3" t="s">
        <v>41957</v>
      </c>
      <c r="F5058" s="1" t="s">
        <v>15873</v>
      </c>
      <c r="G5058" s="2">
        <v>40073</v>
      </c>
      <c r="H5058" t="s">
        <v>15874</v>
      </c>
      <c r="I5058">
        <v>500000</v>
      </c>
      <c r="J5058" s="9" t="s">
        <v>36122</v>
      </c>
      <c r="K5058" s="9" t="str">
        <f t="shared" si="468"/>
        <v>否</v>
      </c>
      <c r="L5058" s="8">
        <v>33798848.219999999</v>
      </c>
      <c r="M5058" s="8">
        <v>0</v>
      </c>
      <c r="N5058" s="8">
        <v>464751.74</v>
      </c>
      <c r="O5058" s="8">
        <v>32449.7</v>
      </c>
      <c r="P5058" s="8">
        <f t="shared" si="469"/>
        <v>497201.44</v>
      </c>
      <c r="Q5058" s="8">
        <v>31719368.239999998</v>
      </c>
      <c r="R5058" s="8">
        <v>0</v>
      </c>
      <c r="S5058" s="8">
        <v>632173.53</v>
      </c>
      <c r="T5058" s="8">
        <v>0</v>
      </c>
      <c r="U5058" s="8">
        <f t="shared" si="470"/>
        <v>632173.53</v>
      </c>
      <c r="V5058" s="8">
        <v>27447459.199999999</v>
      </c>
      <c r="W5058" s="8">
        <v>0</v>
      </c>
      <c r="X5058" s="8">
        <v>260799.35</v>
      </c>
      <c r="Y5058" s="8">
        <v>0</v>
      </c>
      <c r="Z5058" s="8">
        <f t="shared" si="471"/>
        <v>260799.35</v>
      </c>
      <c r="AA5058" s="8">
        <f t="shared" si="472"/>
        <v>1390174.32</v>
      </c>
      <c r="AB5058" s="10"/>
      <c r="AC5058" s="8"/>
      <c r="AD5058" s="8" t="str">
        <f t="shared" si="473"/>
        <v>N</v>
      </c>
    </row>
    <row r="5059" spans="1:30" x14ac:dyDescent="0.15">
      <c r="A5059">
        <v>5057</v>
      </c>
      <c r="B5059" s="1" t="s">
        <v>15875</v>
      </c>
      <c r="C5059" s="1" t="s">
        <v>33549</v>
      </c>
      <c r="D5059" s="3" t="s">
        <v>35778</v>
      </c>
      <c r="E5059" s="3" t="s">
        <v>45170</v>
      </c>
      <c r="F5059" s="1" t="s">
        <v>15876</v>
      </c>
      <c r="G5059" s="2">
        <v>40002</v>
      </c>
      <c r="H5059" t="s">
        <v>15877</v>
      </c>
      <c r="I5059">
        <v>500000</v>
      </c>
      <c r="J5059" s="9" t="s">
        <v>36125</v>
      </c>
      <c r="K5059" s="9" t="str">
        <f t="shared" si="468"/>
        <v>否</v>
      </c>
      <c r="L5059" s="8">
        <v>1090511.74</v>
      </c>
      <c r="M5059" s="8">
        <v>0</v>
      </c>
      <c r="N5059" s="8">
        <v>1454.74</v>
      </c>
      <c r="O5059" s="8"/>
      <c r="P5059" s="8">
        <f t="shared" si="469"/>
        <v>1454.74</v>
      </c>
      <c r="Q5059" s="8">
        <v>488033.8</v>
      </c>
      <c r="R5059" s="8">
        <v>0</v>
      </c>
      <c r="S5059" s="8">
        <v>1274.8499999999999</v>
      </c>
      <c r="T5059" s="8"/>
      <c r="U5059" s="8">
        <f t="shared" si="470"/>
        <v>1274.8499999999999</v>
      </c>
      <c r="V5059" s="8">
        <v>278974.11</v>
      </c>
      <c r="W5059" s="8">
        <v>0</v>
      </c>
      <c r="X5059" s="8">
        <v>1044.94</v>
      </c>
      <c r="Y5059" s="8"/>
      <c r="Z5059" s="8">
        <f t="shared" si="471"/>
        <v>1044.94</v>
      </c>
      <c r="AA5059" s="8">
        <f t="shared" si="472"/>
        <v>3774.53</v>
      </c>
      <c r="AB5059" s="10"/>
      <c r="AC5059" s="8"/>
      <c r="AD5059" s="8" t="str">
        <f t="shared" si="473"/>
        <v>N</v>
      </c>
    </row>
    <row r="5060" spans="1:30" x14ac:dyDescent="0.15">
      <c r="A5060">
        <v>5058</v>
      </c>
      <c r="B5060" s="1" t="s">
        <v>15878</v>
      </c>
      <c r="C5060" s="1" t="s">
        <v>15879</v>
      </c>
      <c r="D5060" s="3" t="s">
        <v>35778</v>
      </c>
      <c r="E5060" s="3" t="s">
        <v>44387</v>
      </c>
      <c r="F5060" s="1" t="s">
        <v>15880</v>
      </c>
      <c r="G5060" s="2">
        <v>39512</v>
      </c>
      <c r="H5060" t="s">
        <v>15881</v>
      </c>
      <c r="J5060" s="9" t="s">
        <v>36113</v>
      </c>
      <c r="K5060" s="9" t="str">
        <f t="shared" ref="K5060:K5123" si="474">IF(M5060+R5060+W5060&gt;0,"是","否")</f>
        <v>否</v>
      </c>
      <c r="L5060" s="8">
        <v>4252070.5199999996</v>
      </c>
      <c r="M5060" s="8">
        <v>0</v>
      </c>
      <c r="N5060" s="8">
        <v>21326.34</v>
      </c>
      <c r="O5060" s="8"/>
      <c r="P5060" s="8">
        <f t="shared" ref="P5060:P5123" si="475">N5060+O5060</f>
        <v>21326.34</v>
      </c>
      <c r="Q5060" s="8">
        <v>1586283.56</v>
      </c>
      <c r="R5060" s="8">
        <v>0</v>
      </c>
      <c r="S5060" s="8">
        <v>7525.91</v>
      </c>
      <c r="T5060" s="8"/>
      <c r="U5060" s="8">
        <f t="shared" ref="U5060:U5123" si="476">S5060+T5060</f>
        <v>7525.91</v>
      </c>
      <c r="V5060" s="8">
        <v>536403.97</v>
      </c>
      <c r="W5060" s="8">
        <v>0</v>
      </c>
      <c r="X5060" s="8">
        <v>9651.25</v>
      </c>
      <c r="Y5060" s="8"/>
      <c r="Z5060" s="8">
        <f t="shared" ref="Z5060:Z5123" si="477">X5060+Y5060</f>
        <v>9651.25</v>
      </c>
      <c r="AA5060" s="8">
        <f t="shared" ref="AA5060:AA5123" si="478">P5060+U5060+Z5060</f>
        <v>38503.5</v>
      </c>
      <c r="AB5060" s="10"/>
      <c r="AC5060" s="8"/>
      <c r="AD5060" s="8" t="str">
        <f t="shared" ref="AD5060:AD5123" si="479">IF(Z5060&gt;=3000000,"Y","N")</f>
        <v>N</v>
      </c>
    </row>
    <row r="5061" spans="1:30" x14ac:dyDescent="0.15">
      <c r="A5061">
        <v>5059</v>
      </c>
      <c r="B5061" s="1" t="s">
        <v>15882</v>
      </c>
      <c r="C5061" s="1" t="s">
        <v>33550</v>
      </c>
      <c r="D5061" s="3" t="s">
        <v>34487</v>
      </c>
      <c r="E5061" s="3" t="s">
        <v>40376</v>
      </c>
      <c r="F5061" s="1" t="s">
        <v>15883</v>
      </c>
      <c r="G5061" s="2">
        <v>40077</v>
      </c>
      <c r="H5061" t="s">
        <v>15884</v>
      </c>
      <c r="I5061">
        <v>600000</v>
      </c>
      <c r="J5061" s="9" t="s">
        <v>36119</v>
      </c>
      <c r="K5061" s="9" t="str">
        <f t="shared" si="474"/>
        <v>否</v>
      </c>
      <c r="L5061" s="8">
        <v>796362.48</v>
      </c>
      <c r="M5061" s="8">
        <v>0</v>
      </c>
      <c r="N5061" s="8">
        <v>23745.13</v>
      </c>
      <c r="O5061" s="8">
        <v>9954.5300000000007</v>
      </c>
      <c r="P5061" s="8">
        <f t="shared" si="475"/>
        <v>33699.660000000003</v>
      </c>
      <c r="Q5061" s="8">
        <v>683444.09</v>
      </c>
      <c r="R5061" s="8">
        <v>0</v>
      </c>
      <c r="S5061" s="8">
        <v>18524</v>
      </c>
      <c r="T5061" s="8"/>
      <c r="U5061" s="8">
        <f t="shared" si="476"/>
        <v>18524</v>
      </c>
      <c r="V5061" s="8">
        <v>737010.24</v>
      </c>
      <c r="W5061" s="8">
        <v>0</v>
      </c>
      <c r="X5061" s="8">
        <v>24949.94</v>
      </c>
      <c r="Y5061" s="8"/>
      <c r="Z5061" s="8">
        <f t="shared" si="477"/>
        <v>24949.94</v>
      </c>
      <c r="AA5061" s="8">
        <f t="shared" si="478"/>
        <v>77173.600000000006</v>
      </c>
      <c r="AB5061" s="10"/>
      <c r="AC5061" s="8"/>
      <c r="AD5061" s="8" t="str">
        <f t="shared" si="479"/>
        <v>N</v>
      </c>
    </row>
    <row r="5062" spans="1:30" x14ac:dyDescent="0.15">
      <c r="A5062">
        <v>5060</v>
      </c>
      <c r="B5062" s="1" t="s">
        <v>15885</v>
      </c>
      <c r="C5062" s="1" t="s">
        <v>33551</v>
      </c>
      <c r="D5062" s="3" t="s">
        <v>35788</v>
      </c>
      <c r="E5062" s="3" t="s">
        <v>39571</v>
      </c>
      <c r="F5062" s="1" t="s">
        <v>15886</v>
      </c>
      <c r="G5062" s="2">
        <v>40064</v>
      </c>
      <c r="H5062" t="s">
        <v>15887</v>
      </c>
      <c r="I5062">
        <v>15000000</v>
      </c>
      <c r="J5062" s="9" t="s">
        <v>36140</v>
      </c>
      <c r="K5062" s="9" t="str">
        <f t="shared" si="474"/>
        <v>否</v>
      </c>
      <c r="L5062" s="8">
        <v>8928581.1600000001</v>
      </c>
      <c r="M5062" s="8">
        <v>0</v>
      </c>
      <c r="N5062" s="8">
        <v>354479.18</v>
      </c>
      <c r="O5062" s="8">
        <v>90351.42</v>
      </c>
      <c r="P5062" s="8">
        <f t="shared" si="475"/>
        <v>444830.6</v>
      </c>
      <c r="Q5062" s="8">
        <v>9239470.75</v>
      </c>
      <c r="R5062" s="8">
        <v>0</v>
      </c>
      <c r="S5062" s="8">
        <v>368758.63</v>
      </c>
      <c r="T5062" s="8">
        <v>92458.1</v>
      </c>
      <c r="U5062" s="8">
        <f t="shared" si="476"/>
        <v>461216.73</v>
      </c>
      <c r="V5062" s="8">
        <v>9855321.25</v>
      </c>
      <c r="W5062" s="8">
        <v>0</v>
      </c>
      <c r="X5062" s="8">
        <v>338545.42</v>
      </c>
      <c r="Y5062" s="8">
        <v>123277.6</v>
      </c>
      <c r="Z5062" s="8">
        <f t="shared" si="477"/>
        <v>461823.02</v>
      </c>
      <c r="AA5062" s="8">
        <f t="shared" si="478"/>
        <v>1367870.35</v>
      </c>
      <c r="AB5062" s="10"/>
      <c r="AC5062" s="8"/>
      <c r="AD5062" s="8" t="str">
        <f t="shared" si="479"/>
        <v>N</v>
      </c>
    </row>
    <row r="5063" spans="1:30" x14ac:dyDescent="0.15">
      <c r="A5063">
        <v>5061</v>
      </c>
      <c r="B5063" s="1" t="s">
        <v>15888</v>
      </c>
      <c r="C5063" s="1" t="s">
        <v>33552</v>
      </c>
      <c r="D5063" s="3" t="s">
        <v>35782</v>
      </c>
      <c r="E5063" s="3" t="s">
        <v>46373</v>
      </c>
      <c r="F5063" s="1" t="s">
        <v>15889</v>
      </c>
      <c r="G5063" s="2">
        <v>40072</v>
      </c>
      <c r="H5063" t="s">
        <v>15890</v>
      </c>
      <c r="I5063">
        <v>100000</v>
      </c>
      <c r="J5063" s="9" t="s">
        <v>36111</v>
      </c>
      <c r="K5063" s="9" t="str">
        <f t="shared" si="474"/>
        <v>否</v>
      </c>
      <c r="L5063" s="8"/>
      <c r="M5063" s="8"/>
      <c r="N5063" s="8"/>
      <c r="O5063" s="8"/>
      <c r="P5063" s="8">
        <f t="shared" si="475"/>
        <v>0</v>
      </c>
      <c r="Q5063" s="8">
        <v>263892.13</v>
      </c>
      <c r="R5063" s="8">
        <v>0</v>
      </c>
      <c r="S5063" s="8">
        <v>140.72</v>
      </c>
      <c r="T5063" s="8"/>
      <c r="U5063" s="8">
        <f t="shared" si="476"/>
        <v>140.72</v>
      </c>
      <c r="V5063" s="8">
        <v>378374.2</v>
      </c>
      <c r="W5063" s="8">
        <v>0</v>
      </c>
      <c r="X5063" s="8">
        <v>11138.78</v>
      </c>
      <c r="Y5063" s="8"/>
      <c r="Z5063" s="8">
        <f t="shared" si="477"/>
        <v>11138.78</v>
      </c>
      <c r="AA5063" s="8">
        <f t="shared" si="478"/>
        <v>11279.5</v>
      </c>
      <c r="AB5063" s="10"/>
      <c r="AC5063" s="8"/>
      <c r="AD5063" s="8" t="str">
        <f t="shared" si="479"/>
        <v>N</v>
      </c>
    </row>
    <row r="5064" spans="1:30" x14ac:dyDescent="0.15">
      <c r="A5064">
        <v>5062</v>
      </c>
      <c r="B5064" s="1" t="s">
        <v>15891</v>
      </c>
      <c r="C5064" s="1" t="s">
        <v>33553</v>
      </c>
      <c r="D5064" s="3" t="s">
        <v>35784</v>
      </c>
      <c r="E5064" s="3" t="s">
        <v>37863</v>
      </c>
      <c r="F5064" s="1" t="s">
        <v>15892</v>
      </c>
      <c r="G5064" s="2">
        <v>40073</v>
      </c>
      <c r="H5064" t="s">
        <v>15893</v>
      </c>
      <c r="I5064">
        <v>500000</v>
      </c>
      <c r="J5064" s="9" t="s">
        <v>36127</v>
      </c>
      <c r="K5064" s="9" t="str">
        <f t="shared" si="474"/>
        <v>否</v>
      </c>
      <c r="L5064" s="8">
        <v>416947.01</v>
      </c>
      <c r="M5064" s="8">
        <v>0</v>
      </c>
      <c r="N5064" s="8">
        <v>5357.01</v>
      </c>
      <c r="O5064" s="8">
        <v>3365.7</v>
      </c>
      <c r="P5064" s="8">
        <f t="shared" si="475"/>
        <v>8722.7099999999991</v>
      </c>
      <c r="Q5064" s="8">
        <v>2113154.36</v>
      </c>
      <c r="R5064" s="8">
        <v>0</v>
      </c>
      <c r="S5064" s="8">
        <v>20844.32</v>
      </c>
      <c r="T5064" s="8">
        <v>3468.48</v>
      </c>
      <c r="U5064" s="8">
        <f t="shared" si="476"/>
        <v>24312.799999999999</v>
      </c>
      <c r="V5064" s="8">
        <v>4924536.5</v>
      </c>
      <c r="W5064" s="8">
        <v>0</v>
      </c>
      <c r="X5064" s="8">
        <v>8183.88</v>
      </c>
      <c r="Y5064" s="8">
        <v>1485.52</v>
      </c>
      <c r="Z5064" s="8">
        <f t="shared" si="477"/>
        <v>9669.4</v>
      </c>
      <c r="AA5064" s="8">
        <f t="shared" si="478"/>
        <v>42704.909999999996</v>
      </c>
      <c r="AB5064" s="10"/>
      <c r="AC5064" s="8"/>
      <c r="AD5064" s="8" t="str">
        <f t="shared" si="479"/>
        <v>N</v>
      </c>
    </row>
    <row r="5065" spans="1:30" x14ac:dyDescent="0.15">
      <c r="A5065">
        <v>5063</v>
      </c>
      <c r="B5065" s="1" t="s">
        <v>15894</v>
      </c>
      <c r="C5065" s="1" t="s">
        <v>33554</v>
      </c>
      <c r="D5065" s="3" t="s">
        <v>35773</v>
      </c>
      <c r="E5065" s="3" t="s">
        <v>42454</v>
      </c>
      <c r="F5065" s="1" t="s">
        <v>15895</v>
      </c>
      <c r="G5065" s="2">
        <v>40078</v>
      </c>
      <c r="H5065" t="s">
        <v>15896</v>
      </c>
      <c r="I5065">
        <v>100000</v>
      </c>
      <c r="J5065" s="9" t="s">
        <v>36124</v>
      </c>
      <c r="K5065" s="9" t="str">
        <f t="shared" si="474"/>
        <v>否</v>
      </c>
      <c r="L5065" s="8">
        <v>649101.26</v>
      </c>
      <c r="M5065" s="8">
        <v>0</v>
      </c>
      <c r="N5065" s="8">
        <v>24634.1</v>
      </c>
      <c r="O5065" s="8"/>
      <c r="P5065" s="8">
        <f t="shared" si="475"/>
        <v>24634.1</v>
      </c>
      <c r="Q5065" s="8">
        <v>727611.92</v>
      </c>
      <c r="R5065" s="8">
        <v>0</v>
      </c>
      <c r="S5065" s="8">
        <v>22523.41</v>
      </c>
      <c r="T5065" s="8"/>
      <c r="U5065" s="8">
        <f t="shared" si="476"/>
        <v>22523.41</v>
      </c>
      <c r="V5065" s="8">
        <v>1164909.8999999999</v>
      </c>
      <c r="W5065" s="8">
        <v>0</v>
      </c>
      <c r="X5065" s="8">
        <v>28755.09</v>
      </c>
      <c r="Y5065" s="8"/>
      <c r="Z5065" s="8">
        <f t="shared" si="477"/>
        <v>28755.09</v>
      </c>
      <c r="AA5065" s="8">
        <f t="shared" si="478"/>
        <v>75912.599999999991</v>
      </c>
      <c r="AB5065" s="10"/>
      <c r="AC5065" s="8"/>
      <c r="AD5065" s="8" t="str">
        <f t="shared" si="479"/>
        <v>N</v>
      </c>
    </row>
    <row r="5066" spans="1:30" x14ac:dyDescent="0.15">
      <c r="A5066">
        <v>5064</v>
      </c>
      <c r="B5066" s="1" t="s">
        <v>15897</v>
      </c>
      <c r="C5066" s="1" t="s">
        <v>33555</v>
      </c>
      <c r="D5066" s="3" t="s">
        <v>35778</v>
      </c>
      <c r="E5066" s="3" t="s">
        <v>46082</v>
      </c>
      <c r="F5066" s="1" t="s">
        <v>15898</v>
      </c>
      <c r="G5066" s="2">
        <v>40081</v>
      </c>
      <c r="H5066" t="s">
        <v>15899</v>
      </c>
      <c r="I5066">
        <v>50000</v>
      </c>
      <c r="J5066" s="9" t="s">
        <v>36118</v>
      </c>
      <c r="K5066" s="9" t="str">
        <f t="shared" si="474"/>
        <v>否</v>
      </c>
      <c r="L5066" s="8">
        <v>0</v>
      </c>
      <c r="M5066" s="8">
        <v>0</v>
      </c>
      <c r="N5066" s="8">
        <v>0</v>
      </c>
      <c r="O5066" s="8">
        <v>0</v>
      </c>
      <c r="P5066" s="8">
        <f t="shared" si="475"/>
        <v>0</v>
      </c>
      <c r="Q5066" s="8">
        <v>0</v>
      </c>
      <c r="R5066" s="8">
        <v>0</v>
      </c>
      <c r="S5066" s="8">
        <v>0</v>
      </c>
      <c r="T5066" s="8">
        <v>0</v>
      </c>
      <c r="U5066" s="8">
        <f t="shared" si="476"/>
        <v>0</v>
      </c>
      <c r="V5066" s="8">
        <v>123247.87</v>
      </c>
      <c r="W5066" s="8">
        <v>0</v>
      </c>
      <c r="X5066" s="8">
        <v>0</v>
      </c>
      <c r="Y5066" s="8">
        <v>1170.33</v>
      </c>
      <c r="Z5066" s="8">
        <f t="shared" si="477"/>
        <v>1170.33</v>
      </c>
      <c r="AA5066" s="8">
        <f t="shared" si="478"/>
        <v>1170.33</v>
      </c>
      <c r="AB5066" s="10"/>
      <c r="AC5066" s="8"/>
      <c r="AD5066" s="8" t="str">
        <f t="shared" si="479"/>
        <v>N</v>
      </c>
    </row>
    <row r="5067" spans="1:30" x14ac:dyDescent="0.15">
      <c r="A5067">
        <v>5065</v>
      </c>
      <c r="B5067" s="1" t="s">
        <v>15900</v>
      </c>
      <c r="C5067" s="1" t="s">
        <v>33556</v>
      </c>
      <c r="D5067" s="3" t="s">
        <v>35780</v>
      </c>
      <c r="E5067" s="3" t="s">
        <v>43537</v>
      </c>
      <c r="F5067" s="1" t="s">
        <v>15901</v>
      </c>
      <c r="G5067" s="2">
        <v>40079</v>
      </c>
      <c r="H5067" t="s">
        <v>13531</v>
      </c>
      <c r="I5067">
        <v>11000000</v>
      </c>
      <c r="J5067" s="9" t="s">
        <v>36113</v>
      </c>
      <c r="K5067" s="9" t="str">
        <f t="shared" si="474"/>
        <v>否</v>
      </c>
      <c r="L5067" s="8">
        <v>2160516.67</v>
      </c>
      <c r="M5067" s="8">
        <v>0</v>
      </c>
      <c r="N5067" s="8">
        <v>65088.51</v>
      </c>
      <c r="O5067" s="8">
        <v>27006.5</v>
      </c>
      <c r="P5067" s="8">
        <f t="shared" si="475"/>
        <v>92095.010000000009</v>
      </c>
      <c r="Q5067" s="8">
        <v>467464.44</v>
      </c>
      <c r="R5067" s="8">
        <v>0</v>
      </c>
      <c r="S5067" s="8">
        <v>14318.86</v>
      </c>
      <c r="T5067" s="8">
        <v>5866.24</v>
      </c>
      <c r="U5067" s="8">
        <f t="shared" si="476"/>
        <v>20185.099999999999</v>
      </c>
      <c r="V5067" s="8">
        <v>303281.07</v>
      </c>
      <c r="W5067" s="8">
        <v>0</v>
      </c>
      <c r="X5067" s="8">
        <v>2861.22</v>
      </c>
      <c r="Y5067" s="8">
        <v>0</v>
      </c>
      <c r="Z5067" s="8">
        <f t="shared" si="477"/>
        <v>2861.22</v>
      </c>
      <c r="AA5067" s="8">
        <f t="shared" si="478"/>
        <v>115141.33000000002</v>
      </c>
      <c r="AB5067" s="10"/>
      <c r="AC5067" s="8"/>
      <c r="AD5067" s="8" t="str">
        <f t="shared" si="479"/>
        <v>N</v>
      </c>
    </row>
    <row r="5068" spans="1:30" x14ac:dyDescent="0.15">
      <c r="A5068">
        <v>5066</v>
      </c>
      <c r="B5068" s="1" t="s">
        <v>15902</v>
      </c>
      <c r="C5068" s="1" t="s">
        <v>33557</v>
      </c>
      <c r="D5068" s="3" t="s">
        <v>35784</v>
      </c>
      <c r="E5068" s="3" t="s">
        <v>45634</v>
      </c>
      <c r="F5068" s="1" t="s">
        <v>4386</v>
      </c>
      <c r="G5068" s="2">
        <v>40085</v>
      </c>
      <c r="H5068" t="s">
        <v>15903</v>
      </c>
      <c r="I5068">
        <v>1000000</v>
      </c>
      <c r="J5068" s="9" t="s">
        <v>36118</v>
      </c>
      <c r="K5068" s="9" t="str">
        <f t="shared" si="474"/>
        <v>否</v>
      </c>
      <c r="L5068" s="8">
        <v>0</v>
      </c>
      <c r="M5068" s="8">
        <v>0</v>
      </c>
      <c r="N5068" s="8">
        <v>0</v>
      </c>
      <c r="O5068" s="8"/>
      <c r="P5068" s="8">
        <f t="shared" si="475"/>
        <v>0</v>
      </c>
      <c r="Q5068" s="8">
        <v>471233.31</v>
      </c>
      <c r="R5068" s="8">
        <v>0</v>
      </c>
      <c r="S5068" s="8">
        <v>16781.37</v>
      </c>
      <c r="T5068" s="8">
        <v>4752.93</v>
      </c>
      <c r="U5068" s="8">
        <f t="shared" si="476"/>
        <v>21534.3</v>
      </c>
      <c r="V5068" s="8">
        <v>2226366.9700000002</v>
      </c>
      <c r="W5068" s="8">
        <v>0</v>
      </c>
      <c r="X5068" s="8">
        <v>48423.839999999997</v>
      </c>
      <c r="Y5068" s="8">
        <v>8850.3799999999992</v>
      </c>
      <c r="Z5068" s="8">
        <f t="shared" si="477"/>
        <v>57274.219999999994</v>
      </c>
      <c r="AA5068" s="8">
        <f t="shared" si="478"/>
        <v>78808.51999999999</v>
      </c>
      <c r="AB5068" s="10"/>
      <c r="AC5068" s="8"/>
      <c r="AD5068" s="8" t="str">
        <f t="shared" si="479"/>
        <v>N</v>
      </c>
    </row>
    <row r="5069" spans="1:30" x14ac:dyDescent="0.15">
      <c r="A5069">
        <v>5067</v>
      </c>
      <c r="B5069" s="1" t="s">
        <v>15904</v>
      </c>
      <c r="C5069" s="1" t="s">
        <v>33558</v>
      </c>
      <c r="D5069" s="3" t="s">
        <v>35775</v>
      </c>
      <c r="E5069" s="3" t="s">
        <v>40664</v>
      </c>
      <c r="F5069" s="1" t="s">
        <v>15905</v>
      </c>
      <c r="G5069" s="2">
        <v>40086</v>
      </c>
      <c r="H5069" t="s">
        <v>15906</v>
      </c>
      <c r="I5069">
        <v>100000</v>
      </c>
      <c r="J5069" s="9" t="s">
        <v>36117</v>
      </c>
      <c r="K5069" s="9" t="str">
        <f t="shared" si="474"/>
        <v>否</v>
      </c>
      <c r="L5069" s="8">
        <v>1370767.92</v>
      </c>
      <c r="M5069" s="8">
        <v>0</v>
      </c>
      <c r="N5069" s="8">
        <v>5105.5600000000004</v>
      </c>
      <c r="O5069" s="8">
        <v>0</v>
      </c>
      <c r="P5069" s="8">
        <f t="shared" si="475"/>
        <v>5105.5600000000004</v>
      </c>
      <c r="Q5069" s="8">
        <v>224638.25</v>
      </c>
      <c r="R5069" s="8">
        <v>0</v>
      </c>
      <c r="S5069" s="8">
        <v>10274.299999999999</v>
      </c>
      <c r="T5069" s="8">
        <v>124.58</v>
      </c>
      <c r="U5069" s="8">
        <f t="shared" si="476"/>
        <v>10398.879999999999</v>
      </c>
      <c r="V5069" s="8">
        <v>995092.9</v>
      </c>
      <c r="W5069" s="8">
        <v>0</v>
      </c>
      <c r="X5069" s="8">
        <v>11029.47</v>
      </c>
      <c r="Y5069" s="8">
        <v>119.95</v>
      </c>
      <c r="Z5069" s="8">
        <f t="shared" si="477"/>
        <v>11149.42</v>
      </c>
      <c r="AA5069" s="8">
        <f t="shared" si="478"/>
        <v>26653.86</v>
      </c>
      <c r="AB5069" s="10">
        <v>41124</v>
      </c>
      <c r="AC5069" s="8" t="s">
        <v>37125</v>
      </c>
      <c r="AD5069" s="8" t="str">
        <f t="shared" si="479"/>
        <v>N</v>
      </c>
    </row>
    <row r="5070" spans="1:30" x14ac:dyDescent="0.15">
      <c r="A5070">
        <v>5068</v>
      </c>
      <c r="B5070" s="1" t="s">
        <v>15907</v>
      </c>
      <c r="C5070" s="1" t="s">
        <v>15908</v>
      </c>
      <c r="D5070" s="3" t="s">
        <v>35780</v>
      </c>
      <c r="E5070" s="3" t="s">
        <v>43714</v>
      </c>
      <c r="F5070" s="1" t="s">
        <v>15909</v>
      </c>
      <c r="G5070" s="2">
        <v>40096</v>
      </c>
      <c r="H5070" t="s">
        <v>15910</v>
      </c>
      <c r="I5070">
        <v>500000</v>
      </c>
      <c r="J5070" s="9" t="s">
        <v>36113</v>
      </c>
      <c r="K5070" s="9" t="str">
        <f t="shared" si="474"/>
        <v>否</v>
      </c>
      <c r="L5070" s="8">
        <v>1262352.07</v>
      </c>
      <c r="M5070" s="8">
        <v>-5083.92</v>
      </c>
      <c r="N5070" s="8">
        <v>32571.69</v>
      </c>
      <c r="O5070" s="8">
        <v>21503.27</v>
      </c>
      <c r="P5070" s="8">
        <f t="shared" si="475"/>
        <v>54074.96</v>
      </c>
      <c r="Q5070" s="8">
        <v>1090770.93</v>
      </c>
      <c r="R5070" s="8">
        <v>0</v>
      </c>
      <c r="S5070" s="8">
        <v>31604.87</v>
      </c>
      <c r="T5070" s="8">
        <v>17198.41</v>
      </c>
      <c r="U5070" s="8">
        <f t="shared" si="476"/>
        <v>48803.28</v>
      </c>
      <c r="V5070" s="8">
        <v>561479.5</v>
      </c>
      <c r="W5070" s="8">
        <v>0</v>
      </c>
      <c r="X5070" s="8">
        <v>14534.59</v>
      </c>
      <c r="Y5070" s="8">
        <v>2581.9499999999998</v>
      </c>
      <c r="Z5070" s="8">
        <f t="shared" si="477"/>
        <v>17116.54</v>
      </c>
      <c r="AA5070" s="8">
        <f t="shared" si="478"/>
        <v>119994.78</v>
      </c>
      <c r="AB5070" s="10"/>
      <c r="AC5070" s="8"/>
      <c r="AD5070" s="8" t="str">
        <f t="shared" si="479"/>
        <v>N</v>
      </c>
    </row>
    <row r="5071" spans="1:30" x14ac:dyDescent="0.15">
      <c r="A5071">
        <v>5069</v>
      </c>
      <c r="B5071" s="1" t="s">
        <v>15911</v>
      </c>
      <c r="C5071" s="1" t="s">
        <v>33559</v>
      </c>
      <c r="D5071" s="3" t="s">
        <v>35784</v>
      </c>
      <c r="E5071" s="3" t="s">
        <v>37955</v>
      </c>
      <c r="F5071" s="1" t="s">
        <v>15912</v>
      </c>
      <c r="G5071" s="2">
        <v>40074</v>
      </c>
      <c r="H5071" t="s">
        <v>15913</v>
      </c>
      <c r="I5071">
        <v>300000</v>
      </c>
      <c r="J5071" s="9" t="s">
        <v>36127</v>
      </c>
      <c r="K5071" s="9" t="str">
        <f t="shared" si="474"/>
        <v>否</v>
      </c>
      <c r="L5071" s="8">
        <v>175013.67</v>
      </c>
      <c r="M5071" s="8">
        <v>0</v>
      </c>
      <c r="N5071" s="8">
        <v>4835.13</v>
      </c>
      <c r="O5071" s="8">
        <v>1952.74</v>
      </c>
      <c r="P5071" s="8">
        <f t="shared" si="475"/>
        <v>6787.87</v>
      </c>
      <c r="Q5071" s="8">
        <v>213776.44</v>
      </c>
      <c r="R5071" s="8">
        <v>0</v>
      </c>
      <c r="S5071" s="8">
        <v>4881.99</v>
      </c>
      <c r="T5071" s="8">
        <v>3509.39</v>
      </c>
      <c r="U5071" s="8">
        <f t="shared" si="476"/>
        <v>8391.3799999999992</v>
      </c>
      <c r="V5071" s="8">
        <v>144602.29</v>
      </c>
      <c r="W5071" s="8">
        <v>0</v>
      </c>
      <c r="X5071" s="8">
        <v>6494.57</v>
      </c>
      <c r="Y5071" s="8">
        <v>1126.6099999999999</v>
      </c>
      <c r="Z5071" s="8">
        <f t="shared" si="477"/>
        <v>7621.1799999999994</v>
      </c>
      <c r="AA5071" s="8">
        <f t="shared" si="478"/>
        <v>22800.43</v>
      </c>
      <c r="AB5071" s="10"/>
      <c r="AC5071" s="8"/>
      <c r="AD5071" s="8" t="str">
        <f t="shared" si="479"/>
        <v>N</v>
      </c>
    </row>
    <row r="5072" spans="1:30" x14ac:dyDescent="0.15">
      <c r="A5072">
        <v>5070</v>
      </c>
      <c r="B5072" s="1" t="s">
        <v>15914</v>
      </c>
      <c r="C5072" s="1" t="s">
        <v>33560</v>
      </c>
      <c r="D5072" s="3" t="s">
        <v>35772</v>
      </c>
      <c r="E5072" s="3" t="s">
        <v>38513</v>
      </c>
      <c r="F5072" s="1" t="s">
        <v>15915</v>
      </c>
      <c r="G5072" s="2">
        <v>40083</v>
      </c>
      <c r="H5072" t="s">
        <v>15916</v>
      </c>
      <c r="I5072">
        <v>600000</v>
      </c>
      <c r="J5072" s="9" t="s">
        <v>36127</v>
      </c>
      <c r="K5072" s="9" t="str">
        <f t="shared" si="474"/>
        <v>否</v>
      </c>
      <c r="L5072" s="8">
        <v>4205826.45</v>
      </c>
      <c r="M5072" s="8">
        <v>0</v>
      </c>
      <c r="N5072" s="8">
        <v>30447.69</v>
      </c>
      <c r="O5072" s="8"/>
      <c r="P5072" s="8">
        <f t="shared" si="475"/>
        <v>30447.69</v>
      </c>
      <c r="Q5072" s="8">
        <v>9404755.8399999999</v>
      </c>
      <c r="R5072" s="8">
        <v>0</v>
      </c>
      <c r="S5072" s="8">
        <v>68385.37</v>
      </c>
      <c r="T5072" s="8"/>
      <c r="U5072" s="8">
        <f t="shared" si="476"/>
        <v>68385.37</v>
      </c>
      <c r="V5072" s="8">
        <v>13803401.4</v>
      </c>
      <c r="W5072" s="8">
        <v>0</v>
      </c>
      <c r="X5072" s="8">
        <v>113980.43</v>
      </c>
      <c r="Y5072" s="8"/>
      <c r="Z5072" s="8">
        <f t="shared" si="477"/>
        <v>113980.43</v>
      </c>
      <c r="AA5072" s="8">
        <f t="shared" si="478"/>
        <v>212813.49</v>
      </c>
      <c r="AB5072" s="10"/>
      <c r="AC5072" s="8"/>
      <c r="AD5072" s="8" t="str">
        <f t="shared" si="479"/>
        <v>N</v>
      </c>
    </row>
    <row r="5073" spans="1:30" x14ac:dyDescent="0.15">
      <c r="A5073">
        <v>5071</v>
      </c>
      <c r="B5073" s="1" t="s">
        <v>15917</v>
      </c>
      <c r="C5073" s="1" t="s">
        <v>33561</v>
      </c>
      <c r="D5073" s="3" t="s">
        <v>35778</v>
      </c>
      <c r="E5073" s="3" t="s">
        <v>37852</v>
      </c>
      <c r="F5073" s="1" t="s">
        <v>15918</v>
      </c>
      <c r="G5073" s="2">
        <v>40057</v>
      </c>
      <c r="H5073" t="s">
        <v>15919</v>
      </c>
      <c r="I5073">
        <v>1080000</v>
      </c>
      <c r="J5073" s="9" t="s">
        <v>36127</v>
      </c>
      <c r="K5073" s="9" t="str">
        <f t="shared" si="474"/>
        <v>否</v>
      </c>
      <c r="L5073" s="8">
        <v>1049832.3700000001</v>
      </c>
      <c r="M5073" s="8">
        <v>0</v>
      </c>
      <c r="N5073" s="8">
        <v>13332.37</v>
      </c>
      <c r="O5073" s="8">
        <v>6961.41</v>
      </c>
      <c r="P5073" s="8">
        <f t="shared" si="475"/>
        <v>20293.78</v>
      </c>
      <c r="Q5073" s="8">
        <v>2063547.87</v>
      </c>
      <c r="R5073" s="8">
        <v>0</v>
      </c>
      <c r="S5073" s="8">
        <v>25413.39</v>
      </c>
      <c r="T5073" s="8">
        <v>13971.88</v>
      </c>
      <c r="U5073" s="8">
        <f t="shared" si="476"/>
        <v>39385.269999999997</v>
      </c>
      <c r="V5073" s="8">
        <v>3075142.85</v>
      </c>
      <c r="W5073" s="8">
        <v>0</v>
      </c>
      <c r="X5073" s="8">
        <v>38386.959999999999</v>
      </c>
      <c r="Y5073" s="8">
        <v>9977.2999999999993</v>
      </c>
      <c r="Z5073" s="8">
        <f t="shared" si="477"/>
        <v>48364.259999999995</v>
      </c>
      <c r="AA5073" s="8">
        <f t="shared" si="478"/>
        <v>108043.31</v>
      </c>
      <c r="AB5073" s="10"/>
      <c r="AC5073" s="8"/>
      <c r="AD5073" s="8" t="str">
        <f t="shared" si="479"/>
        <v>N</v>
      </c>
    </row>
    <row r="5074" spans="1:30" x14ac:dyDescent="0.15">
      <c r="A5074">
        <v>5072</v>
      </c>
      <c r="B5074" s="1" t="s">
        <v>15920</v>
      </c>
      <c r="C5074" s="1" t="s">
        <v>33562</v>
      </c>
      <c r="D5074" s="3" t="s">
        <v>35780</v>
      </c>
      <c r="E5074" s="3" t="s">
        <v>44323</v>
      </c>
      <c r="F5074" s="1" t="s">
        <v>15921</v>
      </c>
      <c r="G5074" s="2">
        <v>40099</v>
      </c>
      <c r="H5074" t="s">
        <v>15922</v>
      </c>
      <c r="I5074">
        <v>5000000</v>
      </c>
      <c r="J5074" s="9" t="s">
        <v>36113</v>
      </c>
      <c r="K5074" s="9" t="str">
        <f t="shared" si="474"/>
        <v>否</v>
      </c>
      <c r="L5074" s="8">
        <v>1936660.96</v>
      </c>
      <c r="M5074" s="8">
        <v>0</v>
      </c>
      <c r="N5074" s="8">
        <v>59284.15</v>
      </c>
      <c r="O5074" s="8">
        <v>24222.07</v>
      </c>
      <c r="P5074" s="8">
        <f t="shared" si="475"/>
        <v>83506.22</v>
      </c>
      <c r="Q5074" s="8">
        <v>1603225.96</v>
      </c>
      <c r="R5074" s="8">
        <v>0</v>
      </c>
      <c r="S5074" s="8">
        <v>49893.84</v>
      </c>
      <c r="T5074" s="8">
        <v>19958.47</v>
      </c>
      <c r="U5074" s="8">
        <f t="shared" si="476"/>
        <v>69852.31</v>
      </c>
      <c r="V5074" s="8">
        <v>2677141.81</v>
      </c>
      <c r="W5074" s="8">
        <v>0</v>
      </c>
      <c r="X5074" s="8">
        <v>86896.06</v>
      </c>
      <c r="Y5074" s="8">
        <v>25618.58</v>
      </c>
      <c r="Z5074" s="8">
        <f t="shared" si="477"/>
        <v>112514.64</v>
      </c>
      <c r="AA5074" s="8">
        <f t="shared" si="478"/>
        <v>265873.17</v>
      </c>
      <c r="AB5074" s="10"/>
      <c r="AC5074" s="8"/>
      <c r="AD5074" s="8" t="str">
        <f t="shared" si="479"/>
        <v>N</v>
      </c>
    </row>
    <row r="5075" spans="1:30" x14ac:dyDescent="0.15">
      <c r="A5075">
        <v>5073</v>
      </c>
      <c r="B5075" s="1" t="s">
        <v>15923</v>
      </c>
      <c r="C5075" s="1" t="s">
        <v>33563</v>
      </c>
      <c r="D5075" s="3" t="s">
        <v>35780</v>
      </c>
      <c r="E5075" s="3" t="s">
        <v>42733</v>
      </c>
      <c r="F5075" s="1" t="s">
        <v>15924</v>
      </c>
      <c r="G5075" s="2">
        <v>40098</v>
      </c>
      <c r="H5075" t="s">
        <v>15925</v>
      </c>
      <c r="I5075">
        <v>5000000</v>
      </c>
      <c r="J5075" s="9" t="s">
        <v>36126</v>
      </c>
      <c r="K5075" s="9" t="str">
        <f t="shared" si="474"/>
        <v>否</v>
      </c>
      <c r="L5075" s="8">
        <v>1980900.81</v>
      </c>
      <c r="M5075" s="8">
        <v>0</v>
      </c>
      <c r="N5075" s="8">
        <v>31934.65</v>
      </c>
      <c r="O5075" s="8">
        <v>8047.13</v>
      </c>
      <c r="P5075" s="8">
        <f t="shared" si="475"/>
        <v>39981.78</v>
      </c>
      <c r="Q5075" s="8">
        <v>2007841.6</v>
      </c>
      <c r="R5075" s="8">
        <v>0</v>
      </c>
      <c r="S5075" s="8">
        <v>32349.55</v>
      </c>
      <c r="T5075" s="8">
        <v>9852.0400000000009</v>
      </c>
      <c r="U5075" s="8">
        <f t="shared" si="476"/>
        <v>42201.59</v>
      </c>
      <c r="V5075" s="8">
        <v>3896439.68</v>
      </c>
      <c r="W5075" s="8">
        <v>0</v>
      </c>
      <c r="X5075" s="8">
        <v>79483.7</v>
      </c>
      <c r="Y5075" s="8">
        <v>8661.77</v>
      </c>
      <c r="Z5075" s="8">
        <f t="shared" si="477"/>
        <v>88145.47</v>
      </c>
      <c r="AA5075" s="8">
        <f t="shared" si="478"/>
        <v>170328.84</v>
      </c>
      <c r="AB5075" s="10"/>
      <c r="AC5075" s="8"/>
      <c r="AD5075" s="8" t="str">
        <f t="shared" si="479"/>
        <v>N</v>
      </c>
    </row>
    <row r="5076" spans="1:30" x14ac:dyDescent="0.15">
      <c r="A5076">
        <v>5074</v>
      </c>
      <c r="B5076" s="1" t="s">
        <v>15926</v>
      </c>
      <c r="C5076" s="1" t="s">
        <v>15927</v>
      </c>
      <c r="D5076" s="3" t="s">
        <v>34492</v>
      </c>
      <c r="E5076" s="3" t="s">
        <v>42639</v>
      </c>
      <c r="F5076" s="1" t="s">
        <v>15928</v>
      </c>
      <c r="G5076" s="2">
        <v>40074</v>
      </c>
      <c r="H5076" t="s">
        <v>15929</v>
      </c>
      <c r="I5076">
        <v>900000</v>
      </c>
      <c r="J5076" s="9" t="s">
        <v>36126</v>
      </c>
      <c r="K5076" s="9" t="str">
        <f t="shared" si="474"/>
        <v>否</v>
      </c>
      <c r="L5076" s="8">
        <v>647031.56999999995</v>
      </c>
      <c r="M5076" s="8">
        <v>0</v>
      </c>
      <c r="N5076" s="8">
        <v>37238.730000000003</v>
      </c>
      <c r="O5076" s="8"/>
      <c r="P5076" s="8">
        <f t="shared" si="475"/>
        <v>37238.730000000003</v>
      </c>
      <c r="Q5076" s="8">
        <v>3516194.25</v>
      </c>
      <c r="R5076" s="8">
        <v>0</v>
      </c>
      <c r="S5076" s="8">
        <v>107496.45</v>
      </c>
      <c r="T5076" s="8">
        <v>32549.599999999999</v>
      </c>
      <c r="U5076" s="8">
        <f t="shared" si="476"/>
        <v>140046.04999999999</v>
      </c>
      <c r="V5076" s="8">
        <v>7072249.5700000003</v>
      </c>
      <c r="W5076" s="8">
        <v>0</v>
      </c>
      <c r="X5076" s="8">
        <v>256581.22</v>
      </c>
      <c r="Y5076" s="8">
        <v>59999.85</v>
      </c>
      <c r="Z5076" s="8">
        <f t="shared" si="477"/>
        <v>316581.07</v>
      </c>
      <c r="AA5076" s="8">
        <f t="shared" si="478"/>
        <v>493865.85</v>
      </c>
      <c r="AB5076" s="10"/>
      <c r="AC5076" s="8"/>
      <c r="AD5076" s="8" t="str">
        <f t="shared" si="479"/>
        <v>N</v>
      </c>
    </row>
    <row r="5077" spans="1:30" x14ac:dyDescent="0.15">
      <c r="A5077">
        <v>5075</v>
      </c>
      <c r="B5077" s="1" t="s">
        <v>15930</v>
      </c>
      <c r="C5077" s="1" t="s">
        <v>33564</v>
      </c>
      <c r="D5077" s="3" t="s">
        <v>35780</v>
      </c>
      <c r="E5077" s="3" t="s">
        <v>43713</v>
      </c>
      <c r="F5077" s="1" t="s">
        <v>15931</v>
      </c>
      <c r="G5077" s="2">
        <v>40086</v>
      </c>
      <c r="H5077" t="s">
        <v>15932</v>
      </c>
      <c r="I5077">
        <v>500000</v>
      </c>
      <c r="J5077" s="9" t="s">
        <v>36113</v>
      </c>
      <c r="K5077" s="9" t="str">
        <f t="shared" si="474"/>
        <v>否</v>
      </c>
      <c r="L5077" s="8">
        <v>553832.48</v>
      </c>
      <c r="M5077" s="8">
        <v>0</v>
      </c>
      <c r="N5077" s="8">
        <v>17645.560000000001</v>
      </c>
      <c r="O5077" s="8">
        <v>8508.4500000000007</v>
      </c>
      <c r="P5077" s="8">
        <f t="shared" si="475"/>
        <v>26154.010000000002</v>
      </c>
      <c r="Q5077" s="8">
        <v>813786.36</v>
      </c>
      <c r="R5077" s="8">
        <v>0</v>
      </c>
      <c r="S5077" s="8">
        <v>24587.89</v>
      </c>
      <c r="T5077" s="8">
        <v>10190.4</v>
      </c>
      <c r="U5077" s="8">
        <f t="shared" si="476"/>
        <v>34778.29</v>
      </c>
      <c r="V5077" s="8">
        <v>1310953.8</v>
      </c>
      <c r="W5077" s="8">
        <v>0</v>
      </c>
      <c r="X5077" s="8">
        <v>43121.37</v>
      </c>
      <c r="Y5077" s="8">
        <v>9940.34</v>
      </c>
      <c r="Z5077" s="8">
        <f t="shared" si="477"/>
        <v>53061.710000000006</v>
      </c>
      <c r="AA5077" s="8">
        <f t="shared" si="478"/>
        <v>113994.01000000001</v>
      </c>
      <c r="AB5077" s="10"/>
      <c r="AC5077" s="8"/>
      <c r="AD5077" s="8" t="str">
        <f t="shared" si="479"/>
        <v>N</v>
      </c>
    </row>
    <row r="5078" spans="1:30" x14ac:dyDescent="0.15">
      <c r="A5078">
        <v>5076</v>
      </c>
      <c r="B5078" s="1" t="s">
        <v>15933</v>
      </c>
      <c r="C5078" s="1" t="s">
        <v>33565</v>
      </c>
      <c r="D5078" s="3" t="s">
        <v>35780</v>
      </c>
      <c r="E5078" s="3" t="s">
        <v>44298</v>
      </c>
      <c r="F5078" s="1" t="s">
        <v>9589</v>
      </c>
      <c r="G5078" s="2">
        <v>40098</v>
      </c>
      <c r="H5078" t="s">
        <v>11878</v>
      </c>
      <c r="I5078">
        <v>3210000</v>
      </c>
      <c r="J5078" s="9" t="s">
        <v>36113</v>
      </c>
      <c r="K5078" s="9" t="str">
        <f t="shared" si="474"/>
        <v>否</v>
      </c>
      <c r="L5078" s="8">
        <v>792550.48</v>
      </c>
      <c r="M5078" s="8">
        <v>0</v>
      </c>
      <c r="N5078" s="8">
        <v>27646.13</v>
      </c>
      <c r="O5078" s="8">
        <v>11690.9</v>
      </c>
      <c r="P5078" s="8">
        <f t="shared" si="475"/>
        <v>39337.03</v>
      </c>
      <c r="Q5078" s="8">
        <v>971735.29</v>
      </c>
      <c r="R5078" s="8">
        <v>0</v>
      </c>
      <c r="S5078" s="8">
        <v>34060.57</v>
      </c>
      <c r="T5078" s="8">
        <v>16134</v>
      </c>
      <c r="U5078" s="8">
        <f t="shared" si="476"/>
        <v>50194.57</v>
      </c>
      <c r="V5078" s="8">
        <v>507361</v>
      </c>
      <c r="W5078" s="8">
        <v>0</v>
      </c>
      <c r="X5078" s="8">
        <v>26689.25</v>
      </c>
      <c r="Y5078" s="8">
        <v>2683.43</v>
      </c>
      <c r="Z5078" s="8">
        <f t="shared" si="477"/>
        <v>29372.68</v>
      </c>
      <c r="AA5078" s="8">
        <f t="shared" si="478"/>
        <v>118904.28</v>
      </c>
      <c r="AB5078" s="10"/>
      <c r="AC5078" s="8"/>
      <c r="AD5078" s="8" t="str">
        <f t="shared" si="479"/>
        <v>N</v>
      </c>
    </row>
    <row r="5079" spans="1:30" x14ac:dyDescent="0.15">
      <c r="A5079">
        <v>5077</v>
      </c>
      <c r="B5079" s="1" t="s">
        <v>15934</v>
      </c>
      <c r="C5079" s="1" t="s">
        <v>33566</v>
      </c>
      <c r="D5079" s="3" t="s">
        <v>35780</v>
      </c>
      <c r="E5079" s="3" t="s">
        <v>43509</v>
      </c>
      <c r="F5079" s="1" t="s">
        <v>15935</v>
      </c>
      <c r="G5079" s="2">
        <v>40100</v>
      </c>
      <c r="H5079" t="s">
        <v>15936</v>
      </c>
      <c r="I5079">
        <v>1000000</v>
      </c>
      <c r="J5079" s="9" t="s">
        <v>36113</v>
      </c>
      <c r="K5079" s="9" t="str">
        <f t="shared" si="474"/>
        <v>否</v>
      </c>
      <c r="L5079" s="8">
        <v>1037368.35</v>
      </c>
      <c r="M5079" s="8">
        <v>0</v>
      </c>
      <c r="N5079" s="8">
        <v>32025.86</v>
      </c>
      <c r="O5079" s="8">
        <v>13870.44</v>
      </c>
      <c r="P5079" s="8">
        <f t="shared" si="475"/>
        <v>45896.3</v>
      </c>
      <c r="Q5079" s="8">
        <v>558534.26</v>
      </c>
      <c r="R5079" s="8">
        <v>0</v>
      </c>
      <c r="S5079" s="8">
        <v>17192.03</v>
      </c>
      <c r="T5079" s="8">
        <v>7588.5</v>
      </c>
      <c r="U5079" s="8">
        <f t="shared" si="476"/>
        <v>24780.53</v>
      </c>
      <c r="V5079" s="8">
        <v>529874.42000000004</v>
      </c>
      <c r="W5079" s="8">
        <v>0</v>
      </c>
      <c r="X5079" s="8">
        <v>26913.08</v>
      </c>
      <c r="Y5079" s="8">
        <v>6624.43</v>
      </c>
      <c r="Z5079" s="8">
        <f t="shared" si="477"/>
        <v>33537.51</v>
      </c>
      <c r="AA5079" s="8">
        <f t="shared" si="478"/>
        <v>104214.34</v>
      </c>
      <c r="AB5079" s="10"/>
      <c r="AC5079" s="8"/>
      <c r="AD5079" s="8" t="str">
        <f t="shared" si="479"/>
        <v>N</v>
      </c>
    </row>
    <row r="5080" spans="1:30" x14ac:dyDescent="0.15">
      <c r="A5080">
        <v>5078</v>
      </c>
      <c r="B5080" s="1" t="s">
        <v>15937</v>
      </c>
      <c r="C5080" s="1" t="s">
        <v>15938</v>
      </c>
      <c r="D5080" s="3" t="s">
        <v>34492</v>
      </c>
      <c r="E5080" s="3" t="s">
        <v>40466</v>
      </c>
      <c r="F5080" s="1" t="s">
        <v>15939</v>
      </c>
      <c r="G5080" s="2">
        <v>40102</v>
      </c>
      <c r="H5080" t="s">
        <v>15940</v>
      </c>
      <c r="I5080">
        <v>500000</v>
      </c>
      <c r="J5080" s="9" t="s">
        <v>36119</v>
      </c>
      <c r="K5080" s="9" t="str">
        <f t="shared" si="474"/>
        <v>否</v>
      </c>
      <c r="L5080" s="8">
        <v>425807.88</v>
      </c>
      <c r="M5080" s="8">
        <v>0</v>
      </c>
      <c r="N5080" s="8">
        <v>6450.09</v>
      </c>
      <c r="O5080" s="8">
        <v>3451.27</v>
      </c>
      <c r="P5080" s="8">
        <f t="shared" si="475"/>
        <v>9901.36</v>
      </c>
      <c r="Q5080" s="8">
        <v>1019534.6</v>
      </c>
      <c r="R5080" s="8">
        <v>0</v>
      </c>
      <c r="S5080" s="8">
        <v>13064.75</v>
      </c>
      <c r="T5080" s="8"/>
      <c r="U5080" s="8">
        <f t="shared" si="476"/>
        <v>13064.75</v>
      </c>
      <c r="V5080" s="8">
        <v>1805145.03</v>
      </c>
      <c r="W5080" s="8">
        <v>0</v>
      </c>
      <c r="X5080" s="8">
        <v>15411.29</v>
      </c>
      <c r="Y5080" s="8"/>
      <c r="Z5080" s="8">
        <f t="shared" si="477"/>
        <v>15411.29</v>
      </c>
      <c r="AA5080" s="8">
        <f t="shared" si="478"/>
        <v>38377.4</v>
      </c>
      <c r="AB5080" s="10"/>
      <c r="AC5080" s="8"/>
      <c r="AD5080" s="8" t="str">
        <f t="shared" si="479"/>
        <v>N</v>
      </c>
    </row>
    <row r="5081" spans="1:30" x14ac:dyDescent="0.15">
      <c r="A5081">
        <v>5079</v>
      </c>
      <c r="B5081" s="1" t="s">
        <v>15941</v>
      </c>
      <c r="C5081" s="1" t="s">
        <v>15942</v>
      </c>
      <c r="D5081" s="3" t="s">
        <v>34480</v>
      </c>
      <c r="E5081" s="3" t="s">
        <v>45211</v>
      </c>
      <c r="F5081" s="1" t="s">
        <v>15943</v>
      </c>
      <c r="G5081" s="2">
        <v>40099</v>
      </c>
      <c r="H5081" t="s">
        <v>15944</v>
      </c>
      <c r="I5081">
        <v>100000</v>
      </c>
      <c r="J5081" s="9" t="s">
        <v>36141</v>
      </c>
      <c r="K5081" s="9" t="str">
        <f t="shared" si="474"/>
        <v>否</v>
      </c>
      <c r="L5081" s="8">
        <v>4443364.07</v>
      </c>
      <c r="M5081" s="8">
        <v>0</v>
      </c>
      <c r="N5081" s="8">
        <v>182838.43</v>
      </c>
      <c r="O5081" s="8">
        <v>55542.92</v>
      </c>
      <c r="P5081" s="8">
        <f t="shared" si="475"/>
        <v>238381.34999999998</v>
      </c>
      <c r="Q5081" s="8">
        <v>4141565.06</v>
      </c>
      <c r="R5081" s="8">
        <v>0</v>
      </c>
      <c r="S5081" s="8">
        <v>36160.04</v>
      </c>
      <c r="T5081" s="8">
        <v>41665.440000000002</v>
      </c>
      <c r="U5081" s="8">
        <f t="shared" si="476"/>
        <v>77825.48000000001</v>
      </c>
      <c r="V5081" s="8">
        <v>5328608.68</v>
      </c>
      <c r="W5081" s="8">
        <v>0</v>
      </c>
      <c r="X5081" s="8">
        <v>80013.02</v>
      </c>
      <c r="Y5081" s="8">
        <v>34174.410000000003</v>
      </c>
      <c r="Z5081" s="8">
        <f t="shared" si="477"/>
        <v>114187.43000000001</v>
      </c>
      <c r="AA5081" s="8">
        <f t="shared" si="478"/>
        <v>430394.25999999995</v>
      </c>
      <c r="AB5081" s="10">
        <v>42017</v>
      </c>
      <c r="AC5081" s="8" t="s">
        <v>37165</v>
      </c>
      <c r="AD5081" s="8" t="str">
        <f t="shared" si="479"/>
        <v>N</v>
      </c>
    </row>
    <row r="5082" spans="1:30" x14ac:dyDescent="0.15">
      <c r="A5082">
        <v>5080</v>
      </c>
      <c r="B5082" s="1" t="s">
        <v>15945</v>
      </c>
      <c r="C5082" s="1" t="s">
        <v>15946</v>
      </c>
      <c r="D5082" s="3" t="s">
        <v>35784</v>
      </c>
      <c r="E5082" s="3" t="s">
        <v>46056</v>
      </c>
      <c r="F5082" s="1" t="s">
        <v>15947</v>
      </c>
      <c r="G5082" s="2">
        <v>40102</v>
      </c>
      <c r="H5082" t="s">
        <v>15948</v>
      </c>
      <c r="I5082">
        <v>100000</v>
      </c>
      <c r="J5082" s="9" t="s">
        <v>36118</v>
      </c>
      <c r="K5082" s="9" t="str">
        <f t="shared" si="474"/>
        <v>否</v>
      </c>
      <c r="L5082" s="8">
        <v>0</v>
      </c>
      <c r="M5082" s="8">
        <v>0</v>
      </c>
      <c r="N5082" s="8">
        <v>0</v>
      </c>
      <c r="O5082" s="8"/>
      <c r="P5082" s="8">
        <f t="shared" si="475"/>
        <v>0</v>
      </c>
      <c r="Q5082" s="8">
        <v>0</v>
      </c>
      <c r="R5082" s="8">
        <v>0</v>
      </c>
      <c r="S5082" s="8">
        <v>0</v>
      </c>
      <c r="T5082" s="8"/>
      <c r="U5082" s="8">
        <f t="shared" si="476"/>
        <v>0</v>
      </c>
      <c r="V5082" s="8">
        <v>0</v>
      </c>
      <c r="W5082" s="8">
        <v>0</v>
      </c>
      <c r="X5082" s="8">
        <v>0</v>
      </c>
      <c r="Y5082" s="8">
        <v>0</v>
      </c>
      <c r="Z5082" s="8">
        <f t="shared" si="477"/>
        <v>0</v>
      </c>
      <c r="AA5082" s="8">
        <f t="shared" si="478"/>
        <v>0</v>
      </c>
      <c r="AB5082" s="10"/>
      <c r="AC5082" s="8"/>
      <c r="AD5082" s="8" t="str">
        <f t="shared" si="479"/>
        <v>N</v>
      </c>
    </row>
    <row r="5083" spans="1:30" x14ac:dyDescent="0.15">
      <c r="A5083">
        <v>5081</v>
      </c>
      <c r="B5083" s="1" t="s">
        <v>15949</v>
      </c>
      <c r="C5083" s="1" t="s">
        <v>33567</v>
      </c>
      <c r="D5083" s="3" t="s">
        <v>35780</v>
      </c>
      <c r="E5083" s="3" t="s">
        <v>43521</v>
      </c>
      <c r="F5083" s="1" t="s">
        <v>15950</v>
      </c>
      <c r="G5083" s="2">
        <v>40105</v>
      </c>
      <c r="H5083" t="s">
        <v>15951</v>
      </c>
      <c r="I5083">
        <v>5000000</v>
      </c>
      <c r="J5083" s="9" t="s">
        <v>36113</v>
      </c>
      <c r="K5083" s="9" t="str">
        <f t="shared" si="474"/>
        <v>否</v>
      </c>
      <c r="L5083" s="8">
        <v>1427180.83</v>
      </c>
      <c r="M5083" s="8">
        <v>0</v>
      </c>
      <c r="N5083" s="8">
        <v>44290.2</v>
      </c>
      <c r="O5083" s="8">
        <v>17839.759999999998</v>
      </c>
      <c r="P5083" s="8">
        <f t="shared" si="475"/>
        <v>62129.959999999992</v>
      </c>
      <c r="Q5083" s="8">
        <v>5150474.33</v>
      </c>
      <c r="R5083" s="8">
        <v>0</v>
      </c>
      <c r="S5083" s="8">
        <v>168448.6</v>
      </c>
      <c r="T5083" s="8">
        <v>88047.7</v>
      </c>
      <c r="U5083" s="8">
        <f t="shared" si="476"/>
        <v>256496.3</v>
      </c>
      <c r="V5083" s="8">
        <v>3753232.07</v>
      </c>
      <c r="W5083" s="8">
        <v>0</v>
      </c>
      <c r="X5083" s="8">
        <v>95283.76</v>
      </c>
      <c r="Y5083" s="8">
        <v>39544.33</v>
      </c>
      <c r="Z5083" s="8">
        <f t="shared" si="477"/>
        <v>134828.09</v>
      </c>
      <c r="AA5083" s="8">
        <f t="shared" si="478"/>
        <v>453454.35</v>
      </c>
      <c r="AB5083" s="10"/>
      <c r="AC5083" s="8"/>
      <c r="AD5083" s="8" t="str">
        <f t="shared" si="479"/>
        <v>N</v>
      </c>
    </row>
    <row r="5084" spans="1:30" x14ac:dyDescent="0.15">
      <c r="A5084">
        <v>5082</v>
      </c>
      <c r="B5084" s="1" t="s">
        <v>15952</v>
      </c>
      <c r="C5084" s="1" t="s">
        <v>33568</v>
      </c>
      <c r="D5084" s="3" t="s">
        <v>35780</v>
      </c>
      <c r="E5084" s="3" t="s">
        <v>44273</v>
      </c>
      <c r="F5084" s="1" t="s">
        <v>15953</v>
      </c>
      <c r="G5084" s="2">
        <v>40105</v>
      </c>
      <c r="H5084" t="s">
        <v>15954</v>
      </c>
      <c r="I5084">
        <v>500000</v>
      </c>
      <c r="J5084" s="9" t="s">
        <v>36113</v>
      </c>
      <c r="K5084" s="9" t="str">
        <f t="shared" si="474"/>
        <v>否</v>
      </c>
      <c r="L5084" s="8">
        <v>3011912.92</v>
      </c>
      <c r="M5084" s="8">
        <v>0</v>
      </c>
      <c r="N5084" s="8">
        <v>81004.63</v>
      </c>
      <c r="O5084" s="8">
        <v>36500.18</v>
      </c>
      <c r="P5084" s="8">
        <f t="shared" si="475"/>
        <v>117504.81</v>
      </c>
      <c r="Q5084" s="8">
        <v>2064788.26</v>
      </c>
      <c r="R5084" s="8">
        <v>0</v>
      </c>
      <c r="S5084" s="8">
        <v>59446.16</v>
      </c>
      <c r="T5084" s="8">
        <v>23661.82</v>
      </c>
      <c r="U5084" s="8">
        <f t="shared" si="476"/>
        <v>83107.98000000001</v>
      </c>
      <c r="V5084" s="8">
        <v>1599807.73</v>
      </c>
      <c r="W5084" s="8">
        <v>0</v>
      </c>
      <c r="X5084" s="8">
        <v>49584.6</v>
      </c>
      <c r="Y5084" s="8">
        <v>9105.17</v>
      </c>
      <c r="Z5084" s="8">
        <f t="shared" si="477"/>
        <v>58689.77</v>
      </c>
      <c r="AA5084" s="8">
        <f t="shared" si="478"/>
        <v>259302.56</v>
      </c>
      <c r="AB5084" s="10"/>
      <c r="AC5084" s="8"/>
      <c r="AD5084" s="8" t="str">
        <f t="shared" si="479"/>
        <v>N</v>
      </c>
    </row>
    <row r="5085" spans="1:30" x14ac:dyDescent="0.15">
      <c r="A5085">
        <v>5083</v>
      </c>
      <c r="B5085" s="1" t="s">
        <v>15955</v>
      </c>
      <c r="C5085" s="1" t="s">
        <v>33569</v>
      </c>
      <c r="D5085" s="3" t="s">
        <v>34501</v>
      </c>
      <c r="E5085" s="3" t="s">
        <v>43703</v>
      </c>
      <c r="F5085" s="1" t="s">
        <v>15956</v>
      </c>
      <c r="G5085" s="2">
        <v>39751</v>
      </c>
      <c r="H5085" t="s">
        <v>15957</v>
      </c>
      <c r="I5085">
        <v>8560000</v>
      </c>
      <c r="J5085" s="9" t="s">
        <v>36113</v>
      </c>
      <c r="K5085" s="9" t="str">
        <f t="shared" si="474"/>
        <v>否</v>
      </c>
      <c r="L5085" s="8"/>
      <c r="M5085" s="8"/>
      <c r="N5085" s="8"/>
      <c r="O5085" s="8">
        <v>0</v>
      </c>
      <c r="P5085" s="8">
        <f t="shared" si="475"/>
        <v>0</v>
      </c>
      <c r="Q5085" s="8">
        <v>0</v>
      </c>
      <c r="R5085" s="8">
        <v>0</v>
      </c>
      <c r="S5085" s="8">
        <v>0</v>
      </c>
      <c r="T5085" s="8">
        <v>0</v>
      </c>
      <c r="U5085" s="8">
        <f t="shared" si="476"/>
        <v>0</v>
      </c>
      <c r="V5085" s="8">
        <v>0</v>
      </c>
      <c r="W5085" s="8">
        <v>0</v>
      </c>
      <c r="X5085" s="8">
        <v>0</v>
      </c>
      <c r="Y5085" s="8">
        <v>0</v>
      </c>
      <c r="Z5085" s="8">
        <f t="shared" si="477"/>
        <v>0</v>
      </c>
      <c r="AA5085" s="8">
        <f t="shared" si="478"/>
        <v>0</v>
      </c>
      <c r="AB5085" s="10"/>
      <c r="AC5085" s="8"/>
      <c r="AD5085" s="8" t="str">
        <f t="shared" si="479"/>
        <v>N</v>
      </c>
    </row>
    <row r="5086" spans="1:30" x14ac:dyDescent="0.15">
      <c r="A5086">
        <v>5084</v>
      </c>
      <c r="B5086" s="1" t="s">
        <v>15958</v>
      </c>
      <c r="C5086" s="1" t="s">
        <v>33570</v>
      </c>
      <c r="D5086" s="3" t="s">
        <v>35778</v>
      </c>
      <c r="E5086" s="3" t="s">
        <v>37837</v>
      </c>
      <c r="F5086" s="1" t="s">
        <v>15959</v>
      </c>
      <c r="G5086" s="2">
        <v>40106</v>
      </c>
      <c r="H5086" t="s">
        <v>15960</v>
      </c>
      <c r="I5086">
        <v>1000000</v>
      </c>
      <c r="J5086" s="9" t="s">
        <v>36127</v>
      </c>
      <c r="K5086" s="9" t="str">
        <f t="shared" si="474"/>
        <v>否</v>
      </c>
      <c r="L5086" s="8">
        <v>931055.82</v>
      </c>
      <c r="M5086" s="8">
        <v>0</v>
      </c>
      <c r="N5086" s="8">
        <v>11114.65</v>
      </c>
      <c r="O5086" s="8">
        <v>14116.4</v>
      </c>
      <c r="P5086" s="8">
        <f t="shared" si="475"/>
        <v>25231.05</v>
      </c>
      <c r="Q5086" s="8">
        <v>1197598.6399999999</v>
      </c>
      <c r="R5086" s="8">
        <v>0</v>
      </c>
      <c r="S5086" s="8">
        <v>14939.43</v>
      </c>
      <c r="T5086" s="8">
        <v>12708.47</v>
      </c>
      <c r="U5086" s="8">
        <f t="shared" si="476"/>
        <v>27647.9</v>
      </c>
      <c r="V5086" s="8">
        <v>244737.62</v>
      </c>
      <c r="W5086" s="8">
        <v>0</v>
      </c>
      <c r="X5086" s="8">
        <v>7385.27</v>
      </c>
      <c r="Y5086" s="8">
        <v>0</v>
      </c>
      <c r="Z5086" s="8">
        <f t="shared" si="477"/>
        <v>7385.27</v>
      </c>
      <c r="AA5086" s="8">
        <f t="shared" si="478"/>
        <v>60264.22</v>
      </c>
      <c r="AB5086" s="10"/>
      <c r="AC5086" s="8"/>
      <c r="AD5086" s="8" t="str">
        <f t="shared" si="479"/>
        <v>N</v>
      </c>
    </row>
    <row r="5087" spans="1:30" x14ac:dyDescent="0.15">
      <c r="A5087">
        <v>5085</v>
      </c>
      <c r="B5087" s="1" t="s">
        <v>15961</v>
      </c>
      <c r="C5087" s="1" t="s">
        <v>33571</v>
      </c>
      <c r="D5087" s="3" t="s">
        <v>35780</v>
      </c>
      <c r="E5087" s="3" t="s">
        <v>38082</v>
      </c>
      <c r="F5087" s="1" t="s">
        <v>15962</v>
      </c>
      <c r="G5087" s="2">
        <v>40102</v>
      </c>
      <c r="H5087" t="s">
        <v>15963</v>
      </c>
      <c r="I5087">
        <v>500000</v>
      </c>
      <c r="J5087" s="9" t="s">
        <v>36127</v>
      </c>
      <c r="K5087" s="9" t="str">
        <f t="shared" si="474"/>
        <v>否</v>
      </c>
      <c r="L5087" s="8">
        <v>93316.27</v>
      </c>
      <c r="M5087" s="8">
        <v>0</v>
      </c>
      <c r="N5087" s="8">
        <v>2710.02</v>
      </c>
      <c r="O5087" s="8"/>
      <c r="P5087" s="8">
        <f t="shared" si="475"/>
        <v>2710.02</v>
      </c>
      <c r="Q5087" s="8">
        <v>155641.12</v>
      </c>
      <c r="R5087" s="8">
        <v>0</v>
      </c>
      <c r="S5087" s="8">
        <v>6802.31</v>
      </c>
      <c r="T5087" s="8">
        <v>1873.01</v>
      </c>
      <c r="U5087" s="8">
        <f t="shared" si="476"/>
        <v>8675.32</v>
      </c>
      <c r="V5087" s="8">
        <v>241901</v>
      </c>
      <c r="W5087" s="8">
        <v>0</v>
      </c>
      <c r="X5087" s="8">
        <v>6113.61</v>
      </c>
      <c r="Y5087" s="8">
        <v>1569.71</v>
      </c>
      <c r="Z5087" s="8">
        <f t="shared" si="477"/>
        <v>7683.32</v>
      </c>
      <c r="AA5087" s="8">
        <f t="shared" si="478"/>
        <v>19068.66</v>
      </c>
      <c r="AB5087" s="10"/>
      <c r="AC5087" s="8"/>
      <c r="AD5087" s="8" t="str">
        <f t="shared" si="479"/>
        <v>N</v>
      </c>
    </row>
    <row r="5088" spans="1:30" x14ac:dyDescent="0.15">
      <c r="A5088">
        <v>5086</v>
      </c>
      <c r="B5088" s="1" t="s">
        <v>15964</v>
      </c>
      <c r="C5088" s="1" t="s">
        <v>33572</v>
      </c>
      <c r="D5088" s="3" t="s">
        <v>35778</v>
      </c>
      <c r="E5088" s="3" t="s">
        <v>37836</v>
      </c>
      <c r="F5088" s="1" t="s">
        <v>15965</v>
      </c>
      <c r="G5088" s="2">
        <v>38860</v>
      </c>
      <c r="H5088" t="s">
        <v>15966</v>
      </c>
      <c r="I5088">
        <v>10050000</v>
      </c>
      <c r="J5088" s="9" t="s">
        <v>36127</v>
      </c>
      <c r="K5088" s="9" t="str">
        <f t="shared" si="474"/>
        <v>否</v>
      </c>
      <c r="L5088" s="8">
        <v>335997.48</v>
      </c>
      <c r="M5088" s="8">
        <v>0</v>
      </c>
      <c r="N5088" s="8">
        <v>4277.45</v>
      </c>
      <c r="O5088" s="8">
        <v>1961.32</v>
      </c>
      <c r="P5088" s="8">
        <f t="shared" si="475"/>
        <v>6238.7699999999995</v>
      </c>
      <c r="Q5088" s="8">
        <v>3971.8</v>
      </c>
      <c r="R5088" s="8">
        <v>0</v>
      </c>
      <c r="S5088" s="8">
        <v>0</v>
      </c>
      <c r="T5088" s="8">
        <v>951.17</v>
      </c>
      <c r="U5088" s="8">
        <f t="shared" si="476"/>
        <v>951.17</v>
      </c>
      <c r="V5088" s="8">
        <v>286164</v>
      </c>
      <c r="W5088" s="8">
        <v>0</v>
      </c>
      <c r="X5088" s="8">
        <v>3754.53</v>
      </c>
      <c r="Y5088" s="8">
        <v>1516.32</v>
      </c>
      <c r="Z5088" s="8">
        <f t="shared" si="477"/>
        <v>5270.85</v>
      </c>
      <c r="AA5088" s="8">
        <f t="shared" si="478"/>
        <v>12460.79</v>
      </c>
      <c r="AB5088" s="10"/>
      <c r="AC5088" s="8"/>
      <c r="AD5088" s="8" t="str">
        <f t="shared" si="479"/>
        <v>N</v>
      </c>
    </row>
    <row r="5089" spans="1:30" x14ac:dyDescent="0.15">
      <c r="A5089">
        <v>5087</v>
      </c>
      <c r="B5089" s="1" t="s">
        <v>15967</v>
      </c>
      <c r="C5089" s="1" t="s">
        <v>33573</v>
      </c>
      <c r="D5089" s="3" t="s">
        <v>35780</v>
      </c>
      <c r="E5089" s="3" t="s">
        <v>44297</v>
      </c>
      <c r="F5089" s="1" t="s">
        <v>15968</v>
      </c>
      <c r="G5089" s="2">
        <v>40106</v>
      </c>
      <c r="H5089" t="s">
        <v>15969</v>
      </c>
      <c r="I5089">
        <v>1000000</v>
      </c>
      <c r="J5089" s="9" t="s">
        <v>36113</v>
      </c>
      <c r="K5089" s="9" t="str">
        <f t="shared" si="474"/>
        <v>是</v>
      </c>
      <c r="L5089" s="8">
        <v>625876.92000000004</v>
      </c>
      <c r="M5089" s="8">
        <v>126675.49</v>
      </c>
      <c r="N5089" s="8">
        <v>19882.939999999999</v>
      </c>
      <c r="O5089" s="8">
        <v>10436.91</v>
      </c>
      <c r="P5089" s="8">
        <f t="shared" si="475"/>
        <v>30319.85</v>
      </c>
      <c r="Q5089" s="8">
        <v>820558.78</v>
      </c>
      <c r="R5089" s="8">
        <v>0</v>
      </c>
      <c r="S5089" s="8">
        <v>16499.21</v>
      </c>
      <c r="T5089" s="8">
        <v>10280.719999999999</v>
      </c>
      <c r="U5089" s="8">
        <f t="shared" si="476"/>
        <v>26779.93</v>
      </c>
      <c r="V5089" s="8">
        <v>2326521.63</v>
      </c>
      <c r="W5089" s="8">
        <v>0</v>
      </c>
      <c r="X5089" s="8">
        <v>65210.36</v>
      </c>
      <c r="Y5089" s="8">
        <v>20003.3</v>
      </c>
      <c r="Z5089" s="8">
        <f t="shared" si="477"/>
        <v>85213.66</v>
      </c>
      <c r="AA5089" s="8">
        <f t="shared" si="478"/>
        <v>142313.44</v>
      </c>
      <c r="AB5089" s="10"/>
      <c r="AC5089" s="8"/>
      <c r="AD5089" s="8" t="str">
        <f t="shared" si="479"/>
        <v>N</v>
      </c>
    </row>
    <row r="5090" spans="1:30" x14ac:dyDescent="0.15">
      <c r="A5090">
        <v>5088</v>
      </c>
      <c r="B5090" s="1" t="s">
        <v>15970</v>
      </c>
      <c r="C5090" s="1" t="s">
        <v>33574</v>
      </c>
      <c r="D5090" s="3" t="s">
        <v>35775</v>
      </c>
      <c r="E5090" s="3" t="s">
        <v>39343</v>
      </c>
      <c r="F5090" s="1" t="s">
        <v>8447</v>
      </c>
      <c r="G5090" s="2">
        <v>40113</v>
      </c>
      <c r="H5090" t="s">
        <v>15971</v>
      </c>
      <c r="I5090">
        <v>4190000</v>
      </c>
      <c r="J5090" s="9" t="s">
        <v>36112</v>
      </c>
      <c r="K5090" s="9" t="str">
        <f t="shared" si="474"/>
        <v>是</v>
      </c>
      <c r="L5090" s="8">
        <v>1600167.51</v>
      </c>
      <c r="M5090" s="8">
        <v>31128006.640000001</v>
      </c>
      <c r="N5090" s="8">
        <v>0</v>
      </c>
      <c r="O5090" s="8"/>
      <c r="P5090" s="8">
        <f t="shared" si="475"/>
        <v>0</v>
      </c>
      <c r="Q5090" s="8">
        <v>4068214.15</v>
      </c>
      <c r="R5090" s="8">
        <v>28824109.75</v>
      </c>
      <c r="S5090" s="8">
        <v>0</v>
      </c>
      <c r="T5090" s="8">
        <v>766249.52</v>
      </c>
      <c r="U5090" s="8">
        <f t="shared" si="476"/>
        <v>766249.52</v>
      </c>
      <c r="V5090" s="8">
        <v>10471558.26</v>
      </c>
      <c r="W5090" s="8">
        <v>31376868.050000001</v>
      </c>
      <c r="X5090" s="8">
        <v>0</v>
      </c>
      <c r="Y5090" s="8">
        <v>984674.37</v>
      </c>
      <c r="Z5090" s="8">
        <f t="shared" si="477"/>
        <v>984674.37</v>
      </c>
      <c r="AA5090" s="8">
        <f t="shared" si="478"/>
        <v>1750923.8900000001</v>
      </c>
      <c r="AB5090" s="10"/>
      <c r="AC5090" s="8"/>
      <c r="AD5090" s="8" t="str">
        <f t="shared" si="479"/>
        <v>N</v>
      </c>
    </row>
    <row r="5091" spans="1:30" x14ac:dyDescent="0.15">
      <c r="A5091">
        <v>5089</v>
      </c>
      <c r="B5091" s="1" t="s">
        <v>15972</v>
      </c>
      <c r="C5091" s="1" t="s">
        <v>33575</v>
      </c>
      <c r="D5091" s="3" t="s">
        <v>34482</v>
      </c>
      <c r="E5091" s="3" t="s">
        <v>39436</v>
      </c>
      <c r="F5091" s="1" t="s">
        <v>15973</v>
      </c>
      <c r="G5091" s="2">
        <v>40112</v>
      </c>
      <c r="H5091" t="s">
        <v>15974</v>
      </c>
      <c r="I5091">
        <v>10000000</v>
      </c>
      <c r="J5091" s="9" t="s">
        <v>36112</v>
      </c>
      <c r="K5091" s="9" t="str">
        <f t="shared" si="474"/>
        <v>否</v>
      </c>
      <c r="L5091" s="8">
        <v>18143909.379999999</v>
      </c>
      <c r="M5091" s="8">
        <v>0</v>
      </c>
      <c r="N5091" s="8">
        <v>832223.76</v>
      </c>
      <c r="O5091" s="8">
        <v>30.5</v>
      </c>
      <c r="P5091" s="8">
        <f t="shared" si="475"/>
        <v>832254.26</v>
      </c>
      <c r="Q5091" s="8">
        <v>3567760.67</v>
      </c>
      <c r="R5091" s="8">
        <v>0</v>
      </c>
      <c r="S5091" s="8">
        <v>149603.98000000001</v>
      </c>
      <c r="T5091" s="8">
        <v>1837.32</v>
      </c>
      <c r="U5091" s="8">
        <f t="shared" si="476"/>
        <v>151441.30000000002</v>
      </c>
      <c r="V5091" s="8">
        <v>2069476.81</v>
      </c>
      <c r="W5091" s="8">
        <v>0</v>
      </c>
      <c r="X5091" s="8">
        <v>0</v>
      </c>
      <c r="Y5091" s="8">
        <v>73.959999999999994</v>
      </c>
      <c r="Z5091" s="8">
        <f t="shared" si="477"/>
        <v>73.959999999999994</v>
      </c>
      <c r="AA5091" s="8">
        <f t="shared" si="478"/>
        <v>983769.52</v>
      </c>
      <c r="AB5091" s="10"/>
      <c r="AC5091" s="8"/>
      <c r="AD5091" s="8" t="str">
        <f t="shared" si="479"/>
        <v>N</v>
      </c>
    </row>
    <row r="5092" spans="1:30" x14ac:dyDescent="0.15">
      <c r="A5092">
        <v>5090</v>
      </c>
      <c r="B5092" s="1" t="s">
        <v>15975</v>
      </c>
      <c r="C5092" s="1" t="s">
        <v>33576</v>
      </c>
      <c r="D5092" s="3" t="s">
        <v>35777</v>
      </c>
      <c r="E5092" s="3" t="s">
        <v>40712</v>
      </c>
      <c r="F5092" s="1" t="s">
        <v>15976</v>
      </c>
      <c r="G5092" s="2">
        <v>40070</v>
      </c>
      <c r="H5092" t="s">
        <v>15977</v>
      </c>
      <c r="I5092">
        <v>100000</v>
      </c>
      <c r="J5092" s="9" t="s">
        <v>36117</v>
      </c>
      <c r="K5092" s="9" t="str">
        <f t="shared" si="474"/>
        <v>否</v>
      </c>
      <c r="L5092" s="8">
        <v>2452561.42</v>
      </c>
      <c r="M5092" s="8">
        <v>0</v>
      </c>
      <c r="N5092" s="8">
        <v>89029.78</v>
      </c>
      <c r="O5092" s="8"/>
      <c r="P5092" s="8">
        <f t="shared" si="475"/>
        <v>89029.78</v>
      </c>
      <c r="Q5092" s="8">
        <v>1940105.49</v>
      </c>
      <c r="R5092" s="8">
        <v>0</v>
      </c>
      <c r="S5092" s="8">
        <v>82984.73</v>
      </c>
      <c r="T5092" s="8"/>
      <c r="U5092" s="8">
        <f t="shared" si="476"/>
        <v>82984.73</v>
      </c>
      <c r="V5092" s="8">
        <v>1395787.24</v>
      </c>
      <c r="W5092" s="8">
        <v>0</v>
      </c>
      <c r="X5092" s="8">
        <v>44391.25</v>
      </c>
      <c r="Y5092" s="8"/>
      <c r="Z5092" s="8">
        <f t="shared" si="477"/>
        <v>44391.25</v>
      </c>
      <c r="AA5092" s="8">
        <f t="shared" si="478"/>
        <v>216405.76000000001</v>
      </c>
      <c r="AB5092" s="10"/>
      <c r="AC5092" s="8"/>
      <c r="AD5092" s="8" t="str">
        <f t="shared" si="479"/>
        <v>N</v>
      </c>
    </row>
    <row r="5093" spans="1:30" x14ac:dyDescent="0.15">
      <c r="A5093">
        <v>5091</v>
      </c>
      <c r="B5093" s="1" t="s">
        <v>15978</v>
      </c>
      <c r="C5093" s="1" t="s">
        <v>33577</v>
      </c>
      <c r="D5093" s="3" t="s">
        <v>35773</v>
      </c>
      <c r="E5093" s="3" t="s">
        <v>40791</v>
      </c>
      <c r="F5093" s="1" t="s">
        <v>15979</v>
      </c>
      <c r="G5093" s="2">
        <v>40107</v>
      </c>
      <c r="H5093" t="s">
        <v>15980</v>
      </c>
      <c r="I5093">
        <v>200000</v>
      </c>
      <c r="J5093" s="9" t="s">
        <v>36117</v>
      </c>
      <c r="K5093" s="9" t="str">
        <f t="shared" si="474"/>
        <v>否</v>
      </c>
      <c r="L5093" s="8">
        <v>1295985</v>
      </c>
      <c r="M5093" s="8">
        <v>0</v>
      </c>
      <c r="N5093" s="8">
        <v>60054.3</v>
      </c>
      <c r="O5093" s="8"/>
      <c r="P5093" s="8">
        <f t="shared" si="475"/>
        <v>60054.3</v>
      </c>
      <c r="Q5093" s="8">
        <v>1651993.12</v>
      </c>
      <c r="R5093" s="8">
        <v>0</v>
      </c>
      <c r="S5093" s="8">
        <v>67801.73</v>
      </c>
      <c r="T5093" s="8"/>
      <c r="U5093" s="8">
        <f t="shared" si="476"/>
        <v>67801.73</v>
      </c>
      <c r="V5093" s="8">
        <v>906242.42</v>
      </c>
      <c r="W5093" s="8">
        <v>0</v>
      </c>
      <c r="X5093" s="8">
        <v>45520.53</v>
      </c>
      <c r="Y5093" s="8"/>
      <c r="Z5093" s="8">
        <f t="shared" si="477"/>
        <v>45520.53</v>
      </c>
      <c r="AA5093" s="8">
        <f t="shared" si="478"/>
        <v>173376.56</v>
      </c>
      <c r="AB5093" s="10">
        <v>41691</v>
      </c>
      <c r="AC5093" s="8" t="s">
        <v>37165</v>
      </c>
      <c r="AD5093" s="8" t="str">
        <f t="shared" si="479"/>
        <v>N</v>
      </c>
    </row>
    <row r="5094" spans="1:30" x14ac:dyDescent="0.15">
      <c r="A5094">
        <v>5092</v>
      </c>
      <c r="B5094" s="1" t="s">
        <v>15981</v>
      </c>
      <c r="C5094" s="1" t="s">
        <v>33578</v>
      </c>
      <c r="D5094" s="3" t="s">
        <v>35772</v>
      </c>
      <c r="E5094" s="3" t="s">
        <v>46445</v>
      </c>
      <c r="F5094" s="1" t="s">
        <v>8329</v>
      </c>
      <c r="G5094" s="2">
        <v>40105</v>
      </c>
      <c r="H5094" t="s">
        <v>15982</v>
      </c>
      <c r="I5094">
        <v>500000</v>
      </c>
      <c r="J5094" s="9" t="s">
        <v>36111</v>
      </c>
      <c r="K5094" s="9" t="str">
        <f t="shared" si="474"/>
        <v>否</v>
      </c>
      <c r="L5094" s="8">
        <v>10508187.9</v>
      </c>
      <c r="M5094" s="8">
        <v>0</v>
      </c>
      <c r="N5094" s="8">
        <v>30699.48</v>
      </c>
      <c r="O5094" s="8">
        <v>11366.87</v>
      </c>
      <c r="P5094" s="8">
        <f t="shared" si="475"/>
        <v>42066.35</v>
      </c>
      <c r="Q5094" s="8">
        <v>9587616.4100000001</v>
      </c>
      <c r="R5094" s="8">
        <v>0</v>
      </c>
      <c r="S5094" s="8">
        <v>22933.759999999998</v>
      </c>
      <c r="T5094" s="8">
        <v>2222.9699999999998</v>
      </c>
      <c r="U5094" s="8">
        <f t="shared" si="476"/>
        <v>25156.73</v>
      </c>
      <c r="V5094" s="8">
        <v>8870032.3499999996</v>
      </c>
      <c r="W5094" s="8">
        <v>0</v>
      </c>
      <c r="X5094" s="8">
        <v>20763.27</v>
      </c>
      <c r="Y5094" s="8">
        <v>1402.98</v>
      </c>
      <c r="Z5094" s="8">
        <f t="shared" si="477"/>
        <v>22166.25</v>
      </c>
      <c r="AA5094" s="8">
        <f t="shared" si="478"/>
        <v>89389.33</v>
      </c>
      <c r="AB5094" s="10"/>
      <c r="AC5094" s="8"/>
      <c r="AD5094" s="8" t="str">
        <f t="shared" si="479"/>
        <v>N</v>
      </c>
    </row>
    <row r="5095" spans="1:30" x14ac:dyDescent="0.15">
      <c r="A5095">
        <v>5093</v>
      </c>
      <c r="B5095" s="1" t="s">
        <v>15983</v>
      </c>
      <c r="C5095" s="1" t="s">
        <v>33579</v>
      </c>
      <c r="D5095" s="3" t="s">
        <v>35782</v>
      </c>
      <c r="E5095" s="3" t="s">
        <v>40713</v>
      </c>
      <c r="F5095" s="1" t="s">
        <v>15984</v>
      </c>
      <c r="G5095" s="2">
        <v>40100</v>
      </c>
      <c r="H5095" t="s">
        <v>15985</v>
      </c>
      <c r="I5095">
        <v>200000000</v>
      </c>
      <c r="J5095" s="9" t="s">
        <v>36117</v>
      </c>
      <c r="K5095" s="9" t="str">
        <f t="shared" si="474"/>
        <v>否</v>
      </c>
      <c r="L5095" s="8"/>
      <c r="M5095" s="8"/>
      <c r="N5095" s="8"/>
      <c r="O5095" s="8">
        <v>0</v>
      </c>
      <c r="P5095" s="8">
        <f t="shared" si="475"/>
        <v>0</v>
      </c>
      <c r="Q5095" s="8"/>
      <c r="R5095" s="8"/>
      <c r="S5095" s="8"/>
      <c r="T5095" s="8">
        <v>11791756.25</v>
      </c>
      <c r="U5095" s="8">
        <f t="shared" si="476"/>
        <v>11791756.25</v>
      </c>
      <c r="V5095" s="8">
        <v>0</v>
      </c>
      <c r="W5095" s="8">
        <v>0</v>
      </c>
      <c r="X5095" s="8">
        <v>0</v>
      </c>
      <c r="Y5095" s="8">
        <v>0</v>
      </c>
      <c r="Z5095" s="8">
        <f t="shared" si="477"/>
        <v>0</v>
      </c>
      <c r="AA5095" s="8">
        <f t="shared" si="478"/>
        <v>11791756.25</v>
      </c>
      <c r="AB5095" s="10"/>
      <c r="AC5095" s="8"/>
      <c r="AD5095" s="8" t="str">
        <f t="shared" si="479"/>
        <v>N</v>
      </c>
    </row>
    <row r="5096" spans="1:30" x14ac:dyDescent="0.15">
      <c r="A5096">
        <v>5094</v>
      </c>
      <c r="B5096" s="1" t="s">
        <v>15986</v>
      </c>
      <c r="C5096" s="1" t="s">
        <v>33580</v>
      </c>
      <c r="D5096" s="3" t="s">
        <v>35780</v>
      </c>
      <c r="E5096" s="3" t="s">
        <v>43694</v>
      </c>
      <c r="F5096" s="1" t="s">
        <v>15987</v>
      </c>
      <c r="G5096" s="2">
        <v>40114</v>
      </c>
      <c r="H5096" t="s">
        <v>15988</v>
      </c>
      <c r="I5096">
        <v>3000000</v>
      </c>
      <c r="J5096" s="9" t="s">
        <v>36113</v>
      </c>
      <c r="K5096" s="9" t="str">
        <f t="shared" si="474"/>
        <v>是</v>
      </c>
      <c r="L5096" s="8">
        <v>84782.73</v>
      </c>
      <c r="M5096" s="8">
        <v>2486715.54</v>
      </c>
      <c r="N5096" s="8">
        <v>26994.63</v>
      </c>
      <c r="O5096" s="8">
        <v>32626.51</v>
      </c>
      <c r="P5096" s="8">
        <f t="shared" si="475"/>
        <v>59621.14</v>
      </c>
      <c r="Q5096" s="8">
        <v>41337.39</v>
      </c>
      <c r="R5096" s="8">
        <v>1127949.96</v>
      </c>
      <c r="S5096" s="8">
        <v>1830.31</v>
      </c>
      <c r="T5096" s="8">
        <v>15004.8</v>
      </c>
      <c r="U5096" s="8">
        <f t="shared" si="476"/>
        <v>16835.11</v>
      </c>
      <c r="V5096" s="8">
        <v>134324.75</v>
      </c>
      <c r="W5096" s="8">
        <v>1521952.23</v>
      </c>
      <c r="X5096" s="8">
        <v>15820.24</v>
      </c>
      <c r="Y5096" s="8">
        <v>20596.84</v>
      </c>
      <c r="Z5096" s="8">
        <f t="shared" si="477"/>
        <v>36417.08</v>
      </c>
      <c r="AA5096" s="8">
        <f t="shared" si="478"/>
        <v>112873.33</v>
      </c>
      <c r="AB5096" s="10"/>
      <c r="AC5096" s="8"/>
      <c r="AD5096" s="8" t="str">
        <f t="shared" si="479"/>
        <v>N</v>
      </c>
    </row>
    <row r="5097" spans="1:30" x14ac:dyDescent="0.15">
      <c r="A5097">
        <v>5095</v>
      </c>
      <c r="B5097" s="1" t="s">
        <v>15989</v>
      </c>
      <c r="C5097" s="1" t="s">
        <v>33581</v>
      </c>
      <c r="D5097" s="3" t="s">
        <v>35788</v>
      </c>
      <c r="E5097" s="3" t="s">
        <v>44679</v>
      </c>
      <c r="F5097" s="1" t="s">
        <v>15990</v>
      </c>
      <c r="G5097" s="2">
        <v>40099</v>
      </c>
      <c r="H5097" t="s">
        <v>12810</v>
      </c>
      <c r="I5097">
        <v>300000</v>
      </c>
      <c r="J5097" s="9" t="s">
        <v>36125</v>
      </c>
      <c r="K5097" s="9" t="str">
        <f t="shared" si="474"/>
        <v>否</v>
      </c>
      <c r="L5097" s="8">
        <v>1790383.41</v>
      </c>
      <c r="M5097" s="8">
        <v>0</v>
      </c>
      <c r="N5097" s="8">
        <v>67798.05</v>
      </c>
      <c r="O5097" s="8">
        <v>3590.21</v>
      </c>
      <c r="P5097" s="8">
        <f t="shared" si="475"/>
        <v>71388.260000000009</v>
      </c>
      <c r="Q5097" s="8">
        <v>1699576.73</v>
      </c>
      <c r="R5097" s="8">
        <v>0</v>
      </c>
      <c r="S5097" s="8">
        <v>76808.05</v>
      </c>
      <c r="T5097" s="8">
        <v>17254.75</v>
      </c>
      <c r="U5097" s="8">
        <f t="shared" si="476"/>
        <v>94062.8</v>
      </c>
      <c r="V5097" s="8">
        <v>2472865.56</v>
      </c>
      <c r="W5097" s="8">
        <v>0</v>
      </c>
      <c r="X5097" s="8">
        <v>49367.17</v>
      </c>
      <c r="Y5097" s="8">
        <v>9891.43</v>
      </c>
      <c r="Z5097" s="8">
        <f t="shared" si="477"/>
        <v>59258.6</v>
      </c>
      <c r="AA5097" s="8">
        <f t="shared" si="478"/>
        <v>224709.66</v>
      </c>
      <c r="AB5097" s="10"/>
      <c r="AC5097" s="8"/>
      <c r="AD5097" s="8" t="str">
        <f t="shared" si="479"/>
        <v>N</v>
      </c>
    </row>
    <row r="5098" spans="1:30" x14ac:dyDescent="0.15">
      <c r="A5098">
        <v>5096</v>
      </c>
      <c r="B5098" s="1" t="s">
        <v>15991</v>
      </c>
      <c r="C5098" s="1" t="s">
        <v>33582</v>
      </c>
      <c r="D5098" s="3" t="s">
        <v>35772</v>
      </c>
      <c r="E5098" s="3" t="s">
        <v>38322</v>
      </c>
      <c r="F5098" s="1" t="s">
        <v>15992</v>
      </c>
      <c r="G5098" s="2">
        <v>40108</v>
      </c>
      <c r="H5098" t="s">
        <v>15993</v>
      </c>
      <c r="I5098">
        <v>500000</v>
      </c>
      <c r="J5098" s="9" t="s">
        <v>36127</v>
      </c>
      <c r="K5098" s="9" t="str">
        <f t="shared" si="474"/>
        <v>否</v>
      </c>
      <c r="L5098" s="8">
        <v>12828614.82</v>
      </c>
      <c r="M5098" s="8">
        <v>0</v>
      </c>
      <c r="N5098" s="8">
        <v>130518.15</v>
      </c>
      <c r="O5098" s="8">
        <v>59805.81</v>
      </c>
      <c r="P5098" s="8">
        <f t="shared" si="475"/>
        <v>190323.96</v>
      </c>
      <c r="Q5098" s="8">
        <v>8175954.4000000004</v>
      </c>
      <c r="R5098" s="8">
        <v>0</v>
      </c>
      <c r="S5098" s="8">
        <v>89691.839999999997</v>
      </c>
      <c r="T5098" s="8">
        <v>43961.53</v>
      </c>
      <c r="U5098" s="8">
        <f t="shared" si="476"/>
        <v>133653.37</v>
      </c>
      <c r="V5098" s="8">
        <v>4352863.7</v>
      </c>
      <c r="W5098" s="8">
        <v>0</v>
      </c>
      <c r="X5098" s="8">
        <v>54039.05</v>
      </c>
      <c r="Y5098" s="8">
        <v>20357.009999999998</v>
      </c>
      <c r="Z5098" s="8">
        <f t="shared" si="477"/>
        <v>74396.06</v>
      </c>
      <c r="AA5098" s="8">
        <f t="shared" si="478"/>
        <v>398373.38999999996</v>
      </c>
      <c r="AB5098" s="10"/>
      <c r="AC5098" s="8"/>
      <c r="AD5098" s="8" t="str">
        <f t="shared" si="479"/>
        <v>N</v>
      </c>
    </row>
    <row r="5099" spans="1:30" x14ac:dyDescent="0.15">
      <c r="A5099">
        <v>5097</v>
      </c>
      <c r="B5099" s="1" t="s">
        <v>15994</v>
      </c>
      <c r="C5099" s="1" t="s">
        <v>33583</v>
      </c>
      <c r="D5099" s="3" t="s">
        <v>34479</v>
      </c>
      <c r="E5099" s="3" t="s">
        <v>41087</v>
      </c>
      <c r="F5099" s="1" t="s">
        <v>15995</v>
      </c>
      <c r="G5099" s="2">
        <v>40099</v>
      </c>
      <c r="H5099" t="s">
        <v>34</v>
      </c>
      <c r="I5099">
        <v>800000</v>
      </c>
      <c r="J5099" s="9" t="s">
        <v>36165</v>
      </c>
      <c r="K5099" s="9" t="str">
        <f t="shared" si="474"/>
        <v>否</v>
      </c>
      <c r="L5099" s="8">
        <v>3535166.65</v>
      </c>
      <c r="M5099" s="8">
        <v>0</v>
      </c>
      <c r="N5099" s="8">
        <v>50189.07</v>
      </c>
      <c r="O5099" s="8">
        <v>38926.44</v>
      </c>
      <c r="P5099" s="8">
        <f t="shared" si="475"/>
        <v>89115.510000000009</v>
      </c>
      <c r="Q5099" s="8">
        <v>3424581.18</v>
      </c>
      <c r="R5099" s="8">
        <v>0</v>
      </c>
      <c r="S5099" s="8">
        <v>51345.74</v>
      </c>
      <c r="T5099" s="8">
        <v>34454.32</v>
      </c>
      <c r="U5099" s="8">
        <f t="shared" si="476"/>
        <v>85800.06</v>
      </c>
      <c r="V5099" s="8">
        <v>397435.9</v>
      </c>
      <c r="W5099" s="8">
        <v>0</v>
      </c>
      <c r="X5099" s="8">
        <v>2310.65</v>
      </c>
      <c r="Y5099" s="8">
        <v>6062.89</v>
      </c>
      <c r="Z5099" s="8">
        <f t="shared" si="477"/>
        <v>8373.5400000000009</v>
      </c>
      <c r="AA5099" s="8">
        <f t="shared" si="478"/>
        <v>183289.11000000002</v>
      </c>
      <c r="AB5099" s="10"/>
      <c r="AC5099" s="8"/>
      <c r="AD5099" s="8" t="str">
        <f t="shared" si="479"/>
        <v>N</v>
      </c>
    </row>
    <row r="5100" spans="1:30" x14ac:dyDescent="0.15">
      <c r="A5100">
        <v>5098</v>
      </c>
      <c r="B5100" s="1" t="s">
        <v>15996</v>
      </c>
      <c r="C5100" s="1" t="s">
        <v>33584</v>
      </c>
      <c r="D5100" s="3" t="s">
        <v>35780</v>
      </c>
      <c r="E5100" s="3" t="s">
        <v>42726</v>
      </c>
      <c r="F5100" s="1" t="s">
        <v>15997</v>
      </c>
      <c r="G5100" s="2">
        <v>40116</v>
      </c>
      <c r="H5100" t="s">
        <v>15998</v>
      </c>
      <c r="I5100">
        <v>3000000</v>
      </c>
      <c r="J5100" s="9" t="s">
        <v>36126</v>
      </c>
      <c r="K5100" s="9" t="str">
        <f t="shared" si="474"/>
        <v>否</v>
      </c>
      <c r="L5100" s="8">
        <v>2594172.7400000002</v>
      </c>
      <c r="M5100" s="8">
        <v>0</v>
      </c>
      <c r="N5100" s="8">
        <v>45994.22</v>
      </c>
      <c r="O5100" s="8">
        <v>10030.799999999999</v>
      </c>
      <c r="P5100" s="8">
        <f t="shared" si="475"/>
        <v>56025.020000000004</v>
      </c>
      <c r="Q5100" s="8">
        <v>1814796.37</v>
      </c>
      <c r="R5100" s="8">
        <v>0</v>
      </c>
      <c r="S5100" s="8">
        <v>34753.5</v>
      </c>
      <c r="T5100" s="8">
        <v>16530.3</v>
      </c>
      <c r="U5100" s="8">
        <f t="shared" si="476"/>
        <v>51283.8</v>
      </c>
      <c r="V5100" s="8">
        <v>790716.66</v>
      </c>
      <c r="W5100" s="8">
        <v>0</v>
      </c>
      <c r="X5100" s="8">
        <v>13823.28</v>
      </c>
      <c r="Y5100" s="8">
        <v>4106.21</v>
      </c>
      <c r="Z5100" s="8">
        <f t="shared" si="477"/>
        <v>17929.490000000002</v>
      </c>
      <c r="AA5100" s="8">
        <f t="shared" si="478"/>
        <v>125238.31000000001</v>
      </c>
      <c r="AB5100" s="10"/>
      <c r="AC5100" s="8"/>
      <c r="AD5100" s="8" t="str">
        <f t="shared" si="479"/>
        <v>N</v>
      </c>
    </row>
    <row r="5101" spans="1:30" x14ac:dyDescent="0.15">
      <c r="A5101">
        <v>5099</v>
      </c>
      <c r="B5101" s="1" t="s">
        <v>15999</v>
      </c>
      <c r="C5101" s="1" t="s">
        <v>16000</v>
      </c>
      <c r="D5101" s="3" t="s">
        <v>35772</v>
      </c>
      <c r="E5101" s="3" t="s">
        <v>39480</v>
      </c>
      <c r="F5101" s="1" t="s">
        <v>16001</v>
      </c>
      <c r="G5101" s="2">
        <v>40115</v>
      </c>
      <c r="H5101" t="s">
        <v>16002</v>
      </c>
      <c r="I5101">
        <v>20000000</v>
      </c>
      <c r="J5101" s="9" t="s">
        <v>36112</v>
      </c>
      <c r="K5101" s="9" t="str">
        <f t="shared" si="474"/>
        <v>否</v>
      </c>
      <c r="L5101" s="8">
        <v>1238320242.05</v>
      </c>
      <c r="M5101" s="8">
        <v>0</v>
      </c>
      <c r="N5101" s="8">
        <v>389313.24</v>
      </c>
      <c r="O5101" s="8">
        <v>358875.79</v>
      </c>
      <c r="P5101" s="8">
        <f t="shared" si="475"/>
        <v>748189.03</v>
      </c>
      <c r="Q5101" s="8">
        <v>1507618893.53</v>
      </c>
      <c r="R5101" s="8">
        <v>0</v>
      </c>
      <c r="S5101" s="8">
        <v>199810.28</v>
      </c>
      <c r="T5101" s="8">
        <v>2574751</v>
      </c>
      <c r="U5101" s="8">
        <f t="shared" si="476"/>
        <v>2774561.28</v>
      </c>
      <c r="V5101" s="8">
        <v>817872839.58000004</v>
      </c>
      <c r="W5101" s="8">
        <v>0</v>
      </c>
      <c r="X5101" s="8">
        <v>412459.9</v>
      </c>
      <c r="Y5101" s="8">
        <v>1498243.21</v>
      </c>
      <c r="Z5101" s="8">
        <f t="shared" si="477"/>
        <v>1910703.1099999999</v>
      </c>
      <c r="AA5101" s="8">
        <f t="shared" si="478"/>
        <v>5433453.4199999999</v>
      </c>
      <c r="AB5101" s="10">
        <v>41954</v>
      </c>
      <c r="AC5101" s="8" t="s">
        <v>37165</v>
      </c>
      <c r="AD5101" s="8" t="str">
        <f t="shared" si="479"/>
        <v>N</v>
      </c>
    </row>
    <row r="5102" spans="1:30" x14ac:dyDescent="0.15">
      <c r="A5102">
        <v>5100</v>
      </c>
      <c r="B5102" s="1" t="s">
        <v>16003</v>
      </c>
      <c r="C5102" s="1" t="s">
        <v>33585</v>
      </c>
      <c r="D5102" s="3" t="s">
        <v>35797</v>
      </c>
      <c r="E5102" s="3" t="s">
        <v>39477</v>
      </c>
      <c r="F5102" s="1" t="s">
        <v>6217</v>
      </c>
      <c r="G5102" s="2">
        <v>40109</v>
      </c>
      <c r="H5102" t="s">
        <v>16004</v>
      </c>
      <c r="I5102">
        <v>56800000</v>
      </c>
      <c r="J5102" s="9" t="s">
        <v>36112</v>
      </c>
      <c r="K5102" s="9" t="str">
        <f t="shared" si="474"/>
        <v>是</v>
      </c>
      <c r="L5102" s="8">
        <v>24462386.27</v>
      </c>
      <c r="M5102" s="8">
        <v>0</v>
      </c>
      <c r="N5102" s="8">
        <v>38092.910000000003</v>
      </c>
      <c r="O5102" s="8">
        <v>74060.91</v>
      </c>
      <c r="P5102" s="8">
        <f t="shared" si="475"/>
        <v>112153.82</v>
      </c>
      <c r="Q5102" s="8">
        <v>51609412.219999999</v>
      </c>
      <c r="R5102" s="8">
        <v>4047450.23</v>
      </c>
      <c r="S5102" s="8">
        <v>39904.69</v>
      </c>
      <c r="T5102" s="8">
        <v>260413.5</v>
      </c>
      <c r="U5102" s="8">
        <f t="shared" si="476"/>
        <v>300318.19</v>
      </c>
      <c r="V5102" s="8">
        <v>32653276.030000001</v>
      </c>
      <c r="W5102" s="8">
        <v>37190224.359999999</v>
      </c>
      <c r="X5102" s="8">
        <v>0</v>
      </c>
      <c r="Y5102" s="8">
        <v>250688.88</v>
      </c>
      <c r="Z5102" s="8">
        <f t="shared" si="477"/>
        <v>250688.88</v>
      </c>
      <c r="AA5102" s="8">
        <f t="shared" si="478"/>
        <v>663160.89</v>
      </c>
      <c r="AB5102" s="10"/>
      <c r="AC5102" s="8"/>
      <c r="AD5102" s="8" t="str">
        <f t="shared" si="479"/>
        <v>N</v>
      </c>
    </row>
    <row r="5103" spans="1:30" x14ac:dyDescent="0.15">
      <c r="A5103">
        <v>5101</v>
      </c>
      <c r="B5103" s="1" t="s">
        <v>16005</v>
      </c>
      <c r="C5103" s="1" t="s">
        <v>33586</v>
      </c>
      <c r="D5103" s="3" t="s">
        <v>35775</v>
      </c>
      <c r="E5103" s="3" t="s">
        <v>44795</v>
      </c>
      <c r="F5103" s="1" t="s">
        <v>16006</v>
      </c>
      <c r="G5103" s="2">
        <v>40119</v>
      </c>
      <c r="H5103" t="s">
        <v>16007</v>
      </c>
      <c r="I5103">
        <v>50000</v>
      </c>
      <c r="J5103" s="9" t="s">
        <v>36125</v>
      </c>
      <c r="K5103" s="9" t="str">
        <f t="shared" si="474"/>
        <v>否</v>
      </c>
      <c r="L5103" s="8">
        <v>2659127.5</v>
      </c>
      <c r="M5103" s="8">
        <v>0</v>
      </c>
      <c r="N5103" s="8">
        <v>168608.26</v>
      </c>
      <c r="O5103" s="8">
        <v>11032.17</v>
      </c>
      <c r="P5103" s="8">
        <f t="shared" si="475"/>
        <v>179640.43000000002</v>
      </c>
      <c r="Q5103" s="8">
        <v>1439956.06</v>
      </c>
      <c r="R5103" s="8">
        <v>0</v>
      </c>
      <c r="S5103" s="8">
        <v>57901.35</v>
      </c>
      <c r="T5103" s="8">
        <v>18095.95</v>
      </c>
      <c r="U5103" s="8">
        <f t="shared" si="476"/>
        <v>75997.3</v>
      </c>
      <c r="V5103" s="8">
        <v>1088378.55</v>
      </c>
      <c r="W5103" s="8">
        <v>0</v>
      </c>
      <c r="X5103" s="8">
        <v>98125.09</v>
      </c>
      <c r="Y5103" s="8"/>
      <c r="Z5103" s="8">
        <f t="shared" si="477"/>
        <v>98125.09</v>
      </c>
      <c r="AA5103" s="8">
        <f t="shared" si="478"/>
        <v>353762.82000000007</v>
      </c>
      <c r="AB5103" s="10">
        <v>40826</v>
      </c>
      <c r="AC5103" s="8" t="s">
        <v>37168</v>
      </c>
      <c r="AD5103" s="8" t="str">
        <f t="shared" si="479"/>
        <v>N</v>
      </c>
    </row>
    <row r="5104" spans="1:30" x14ac:dyDescent="0.15">
      <c r="A5104">
        <v>5102</v>
      </c>
      <c r="B5104" s="1" t="s">
        <v>16008</v>
      </c>
      <c r="C5104" s="1" t="s">
        <v>33587</v>
      </c>
      <c r="D5104" s="3" t="s">
        <v>35780</v>
      </c>
      <c r="E5104" s="3" t="s">
        <v>44236</v>
      </c>
      <c r="F5104" s="1" t="s">
        <v>16009</v>
      </c>
      <c r="G5104" s="2">
        <v>40119</v>
      </c>
      <c r="H5104" t="s">
        <v>16010</v>
      </c>
      <c r="I5104">
        <v>1000000</v>
      </c>
      <c r="J5104" s="9" t="s">
        <v>36113</v>
      </c>
      <c r="K5104" s="9" t="str">
        <f t="shared" si="474"/>
        <v>是</v>
      </c>
      <c r="L5104" s="8">
        <v>1052807.08</v>
      </c>
      <c r="M5104" s="8">
        <v>1220260.25</v>
      </c>
      <c r="N5104" s="8">
        <v>49681.23</v>
      </c>
      <c r="O5104" s="8">
        <v>28413.34</v>
      </c>
      <c r="P5104" s="8">
        <f t="shared" si="475"/>
        <v>78094.570000000007</v>
      </c>
      <c r="Q5104" s="8">
        <v>1512323.46</v>
      </c>
      <c r="R5104" s="8">
        <v>0</v>
      </c>
      <c r="S5104" s="8">
        <v>45470.67</v>
      </c>
      <c r="T5104" s="8">
        <v>18904.05</v>
      </c>
      <c r="U5104" s="8">
        <f t="shared" si="476"/>
        <v>64374.720000000001</v>
      </c>
      <c r="V5104" s="8">
        <v>1347913.38</v>
      </c>
      <c r="W5104" s="8">
        <v>0</v>
      </c>
      <c r="X5104" s="8">
        <v>33236.26</v>
      </c>
      <c r="Y5104" s="8">
        <v>20004.689999999999</v>
      </c>
      <c r="Z5104" s="8">
        <f t="shared" si="477"/>
        <v>53240.95</v>
      </c>
      <c r="AA5104" s="8">
        <f t="shared" si="478"/>
        <v>195710.24</v>
      </c>
      <c r="AB5104" s="10">
        <v>42039</v>
      </c>
      <c r="AC5104" s="8" t="s">
        <v>37118</v>
      </c>
      <c r="AD5104" s="8" t="str">
        <f t="shared" si="479"/>
        <v>N</v>
      </c>
    </row>
    <row r="5105" spans="1:30" x14ac:dyDescent="0.15">
      <c r="A5105">
        <v>5103</v>
      </c>
      <c r="B5105" s="1" t="s">
        <v>16011</v>
      </c>
      <c r="C5105" s="1" t="s">
        <v>33588</v>
      </c>
      <c r="D5105" s="3" t="s">
        <v>35778</v>
      </c>
      <c r="E5105" s="3" t="s">
        <v>39569</v>
      </c>
      <c r="F5105" s="1" t="s">
        <v>16012</v>
      </c>
      <c r="G5105" s="2">
        <v>40119</v>
      </c>
      <c r="H5105" t="s">
        <v>16013</v>
      </c>
      <c r="I5105">
        <v>3000000</v>
      </c>
      <c r="J5105" s="9" t="s">
        <v>36140</v>
      </c>
      <c r="K5105" s="9" t="str">
        <f t="shared" si="474"/>
        <v>否</v>
      </c>
      <c r="L5105" s="8">
        <v>146997.46</v>
      </c>
      <c r="M5105" s="8">
        <v>0</v>
      </c>
      <c r="N5105" s="8">
        <v>0</v>
      </c>
      <c r="O5105" s="8"/>
      <c r="P5105" s="8">
        <f t="shared" si="475"/>
        <v>0</v>
      </c>
      <c r="Q5105" s="8">
        <v>161319.35</v>
      </c>
      <c r="R5105" s="8">
        <v>0</v>
      </c>
      <c r="S5105" s="8">
        <v>0</v>
      </c>
      <c r="T5105" s="8"/>
      <c r="U5105" s="8">
        <f t="shared" si="476"/>
        <v>0</v>
      </c>
      <c r="V5105" s="8">
        <v>288115.83</v>
      </c>
      <c r="W5105" s="8">
        <v>0</v>
      </c>
      <c r="X5105" s="8">
        <v>0</v>
      </c>
      <c r="Y5105" s="8"/>
      <c r="Z5105" s="8">
        <f t="shared" si="477"/>
        <v>0</v>
      </c>
      <c r="AA5105" s="8">
        <f t="shared" si="478"/>
        <v>0</v>
      </c>
      <c r="AB5105" s="10"/>
      <c r="AC5105" s="8"/>
      <c r="AD5105" s="8" t="str">
        <f t="shared" si="479"/>
        <v>N</v>
      </c>
    </row>
    <row r="5106" spans="1:30" x14ac:dyDescent="0.15">
      <c r="A5106">
        <v>5104</v>
      </c>
      <c r="B5106" s="1" t="s">
        <v>16014</v>
      </c>
      <c r="C5106" s="1" t="s">
        <v>33589</v>
      </c>
      <c r="D5106" s="3" t="s">
        <v>35784</v>
      </c>
      <c r="E5106" s="3" t="s">
        <v>46023</v>
      </c>
      <c r="F5106" s="1" t="s">
        <v>16015</v>
      </c>
      <c r="G5106" s="2">
        <v>40119</v>
      </c>
      <c r="H5106" t="s">
        <v>16016</v>
      </c>
      <c r="I5106">
        <v>11600000</v>
      </c>
      <c r="J5106" s="9" t="s">
        <v>36118</v>
      </c>
      <c r="K5106" s="9" t="str">
        <f t="shared" si="474"/>
        <v>否</v>
      </c>
      <c r="L5106" s="8">
        <v>1469886.48</v>
      </c>
      <c r="M5106" s="8">
        <v>0</v>
      </c>
      <c r="N5106" s="8">
        <v>49922.239999999998</v>
      </c>
      <c r="O5106" s="8">
        <v>12281.6</v>
      </c>
      <c r="P5106" s="8">
        <f t="shared" si="475"/>
        <v>62203.839999999997</v>
      </c>
      <c r="Q5106" s="8">
        <v>2972913.49</v>
      </c>
      <c r="R5106" s="8">
        <v>0</v>
      </c>
      <c r="S5106" s="8">
        <v>98238.82</v>
      </c>
      <c r="T5106" s="8">
        <v>16858.189999999999</v>
      </c>
      <c r="U5106" s="8">
        <f t="shared" si="476"/>
        <v>115097.01000000001</v>
      </c>
      <c r="V5106" s="8">
        <v>4361668.25</v>
      </c>
      <c r="W5106" s="8">
        <v>0</v>
      </c>
      <c r="X5106" s="8">
        <v>170369.12</v>
      </c>
      <c r="Y5106" s="8">
        <v>20447.48</v>
      </c>
      <c r="Z5106" s="8">
        <f t="shared" si="477"/>
        <v>190816.6</v>
      </c>
      <c r="AA5106" s="8">
        <f t="shared" si="478"/>
        <v>368117.45</v>
      </c>
      <c r="AB5106" s="10"/>
      <c r="AC5106" s="8"/>
      <c r="AD5106" s="8" t="str">
        <f t="shared" si="479"/>
        <v>N</v>
      </c>
    </row>
    <row r="5107" spans="1:30" x14ac:dyDescent="0.15">
      <c r="A5107">
        <v>5105</v>
      </c>
      <c r="B5107" s="1" t="s">
        <v>16017</v>
      </c>
      <c r="C5107" s="1" t="s">
        <v>33590</v>
      </c>
      <c r="D5107" s="3" t="s">
        <v>35778</v>
      </c>
      <c r="E5107" s="3" t="s">
        <v>45106</v>
      </c>
      <c r="F5107" s="1" t="s">
        <v>16018</v>
      </c>
      <c r="G5107" s="2">
        <v>40121</v>
      </c>
      <c r="H5107" t="s">
        <v>16019</v>
      </c>
      <c r="I5107">
        <v>1000000</v>
      </c>
      <c r="J5107" s="9" t="s">
        <v>36125</v>
      </c>
      <c r="K5107" s="9" t="str">
        <f t="shared" si="474"/>
        <v>否</v>
      </c>
      <c r="L5107" s="8">
        <v>678435.75</v>
      </c>
      <c r="M5107" s="8">
        <v>0</v>
      </c>
      <c r="N5107" s="8">
        <v>6108.99</v>
      </c>
      <c r="O5107" s="8">
        <v>6784.36</v>
      </c>
      <c r="P5107" s="8">
        <f t="shared" si="475"/>
        <v>12893.349999999999</v>
      </c>
      <c r="Q5107" s="8">
        <v>324324.67</v>
      </c>
      <c r="R5107" s="8">
        <v>0</v>
      </c>
      <c r="S5107" s="8">
        <v>3565.69</v>
      </c>
      <c r="T5107" s="8">
        <v>3243.25</v>
      </c>
      <c r="U5107" s="8">
        <f t="shared" si="476"/>
        <v>6808.9400000000005</v>
      </c>
      <c r="V5107" s="8">
        <v>165376.04999999999</v>
      </c>
      <c r="W5107" s="8">
        <v>0</v>
      </c>
      <c r="X5107" s="8">
        <v>0</v>
      </c>
      <c r="Y5107" s="8">
        <v>661.5</v>
      </c>
      <c r="Z5107" s="8">
        <f t="shared" si="477"/>
        <v>661.5</v>
      </c>
      <c r="AA5107" s="8">
        <f t="shared" si="478"/>
        <v>20363.79</v>
      </c>
      <c r="AB5107" s="10"/>
      <c r="AC5107" s="8"/>
      <c r="AD5107" s="8" t="str">
        <f t="shared" si="479"/>
        <v>N</v>
      </c>
    </row>
    <row r="5108" spans="1:30" x14ac:dyDescent="0.15">
      <c r="A5108">
        <v>5106</v>
      </c>
      <c r="B5108" s="1" t="s">
        <v>16020</v>
      </c>
      <c r="C5108" s="1" t="s">
        <v>33591</v>
      </c>
      <c r="D5108" s="3" t="s">
        <v>35772</v>
      </c>
      <c r="E5108" s="3" t="s">
        <v>38856</v>
      </c>
      <c r="F5108" s="1" t="s">
        <v>16021</v>
      </c>
      <c r="G5108" s="2">
        <v>39979</v>
      </c>
      <c r="H5108" t="s">
        <v>16022</v>
      </c>
      <c r="I5108">
        <v>1010000</v>
      </c>
      <c r="J5108" s="9" t="s">
        <v>36139</v>
      </c>
      <c r="K5108" s="9" t="str">
        <f t="shared" si="474"/>
        <v>否</v>
      </c>
      <c r="L5108" s="8"/>
      <c r="M5108" s="8"/>
      <c r="N5108" s="8"/>
      <c r="O5108" s="8"/>
      <c r="P5108" s="8">
        <f t="shared" si="475"/>
        <v>0</v>
      </c>
      <c r="Q5108" s="8"/>
      <c r="R5108" s="8"/>
      <c r="S5108" s="8"/>
      <c r="T5108" s="8"/>
      <c r="U5108" s="8">
        <f t="shared" si="476"/>
        <v>0</v>
      </c>
      <c r="V5108" s="8">
        <v>930787.66</v>
      </c>
      <c r="W5108" s="8">
        <v>0</v>
      </c>
      <c r="X5108" s="8">
        <v>1703.88</v>
      </c>
      <c r="Y5108" s="8"/>
      <c r="Z5108" s="8">
        <f t="shared" si="477"/>
        <v>1703.88</v>
      </c>
      <c r="AA5108" s="8">
        <f t="shared" si="478"/>
        <v>1703.88</v>
      </c>
      <c r="AB5108" s="10"/>
      <c r="AC5108" s="8"/>
      <c r="AD5108" s="8" t="str">
        <f t="shared" si="479"/>
        <v>N</v>
      </c>
    </row>
    <row r="5109" spans="1:30" x14ac:dyDescent="0.15">
      <c r="A5109">
        <v>5107</v>
      </c>
      <c r="B5109" s="1" t="s">
        <v>16023</v>
      </c>
      <c r="C5109" s="1" t="s">
        <v>33592</v>
      </c>
      <c r="D5109" s="3" t="s">
        <v>35772</v>
      </c>
      <c r="E5109" s="3" t="s">
        <v>38494</v>
      </c>
      <c r="F5109" s="1" t="s">
        <v>16024</v>
      </c>
      <c r="G5109" s="2">
        <v>40102</v>
      </c>
      <c r="H5109" t="s">
        <v>16025</v>
      </c>
      <c r="I5109">
        <v>10000000</v>
      </c>
      <c r="J5109" s="9" t="s">
        <v>36127</v>
      </c>
      <c r="K5109" s="9" t="str">
        <f t="shared" si="474"/>
        <v>否</v>
      </c>
      <c r="L5109" s="8"/>
      <c r="M5109" s="8"/>
      <c r="N5109" s="8"/>
      <c r="O5109" s="8"/>
      <c r="P5109" s="8">
        <f t="shared" si="475"/>
        <v>0</v>
      </c>
      <c r="Q5109" s="8"/>
      <c r="R5109" s="8"/>
      <c r="S5109" s="8"/>
      <c r="T5109" s="8"/>
      <c r="U5109" s="8">
        <f t="shared" si="476"/>
        <v>0</v>
      </c>
      <c r="V5109" s="8">
        <v>0</v>
      </c>
      <c r="W5109" s="8">
        <v>0</v>
      </c>
      <c r="X5109" s="8">
        <v>0</v>
      </c>
      <c r="Y5109" s="8"/>
      <c r="Z5109" s="8">
        <f t="shared" si="477"/>
        <v>0</v>
      </c>
      <c r="AA5109" s="8">
        <f t="shared" si="478"/>
        <v>0</v>
      </c>
      <c r="AB5109" s="10"/>
      <c r="AC5109" s="8"/>
      <c r="AD5109" s="8" t="str">
        <f t="shared" si="479"/>
        <v>N</v>
      </c>
    </row>
    <row r="5110" spans="1:30" x14ac:dyDescent="0.15">
      <c r="A5110">
        <v>5108</v>
      </c>
      <c r="B5110" s="1" t="s">
        <v>16026</v>
      </c>
      <c r="C5110" s="1" t="s">
        <v>33593</v>
      </c>
      <c r="D5110" s="3" t="s">
        <v>35780</v>
      </c>
      <c r="E5110" s="3" t="s">
        <v>43479</v>
      </c>
      <c r="F5110" s="1" t="s">
        <v>16027</v>
      </c>
      <c r="G5110" s="2">
        <v>40121</v>
      </c>
      <c r="H5110" t="s">
        <v>16028</v>
      </c>
      <c r="I5110">
        <v>3000000</v>
      </c>
      <c r="J5110" s="9" t="s">
        <v>36113</v>
      </c>
      <c r="K5110" s="9" t="str">
        <f t="shared" si="474"/>
        <v>是</v>
      </c>
      <c r="L5110" s="8">
        <v>598511.98</v>
      </c>
      <c r="M5110" s="8">
        <v>167553.24</v>
      </c>
      <c r="N5110" s="8">
        <v>16347.31</v>
      </c>
      <c r="O5110" s="8">
        <v>14245.76</v>
      </c>
      <c r="P5110" s="8">
        <f t="shared" si="475"/>
        <v>30593.07</v>
      </c>
      <c r="Q5110" s="8">
        <v>428749</v>
      </c>
      <c r="R5110" s="8">
        <v>129780.67</v>
      </c>
      <c r="S5110" s="8">
        <v>12237.31</v>
      </c>
      <c r="T5110" s="8">
        <v>6897.61</v>
      </c>
      <c r="U5110" s="8">
        <f t="shared" si="476"/>
        <v>19134.919999999998</v>
      </c>
      <c r="V5110" s="8">
        <v>244028.29</v>
      </c>
      <c r="W5110" s="8">
        <v>0</v>
      </c>
      <c r="X5110" s="8">
        <v>8316.81</v>
      </c>
      <c r="Y5110" s="8">
        <v>3073.47</v>
      </c>
      <c r="Z5110" s="8">
        <f t="shared" si="477"/>
        <v>11390.279999999999</v>
      </c>
      <c r="AA5110" s="8">
        <f t="shared" si="478"/>
        <v>61118.27</v>
      </c>
      <c r="AB5110" s="10"/>
      <c r="AC5110" s="8"/>
      <c r="AD5110" s="8" t="str">
        <f t="shared" si="479"/>
        <v>N</v>
      </c>
    </row>
    <row r="5111" spans="1:30" x14ac:dyDescent="0.15">
      <c r="A5111">
        <v>5109</v>
      </c>
      <c r="B5111" s="1" t="s">
        <v>16029</v>
      </c>
      <c r="C5111" s="1" t="s">
        <v>33594</v>
      </c>
      <c r="D5111" s="3" t="s">
        <v>35788</v>
      </c>
      <c r="E5111" s="3" t="s">
        <v>42044</v>
      </c>
      <c r="F5111" s="1" t="s">
        <v>16030</v>
      </c>
      <c r="G5111" s="2">
        <v>40120</v>
      </c>
      <c r="H5111" t="s">
        <v>16031</v>
      </c>
      <c r="I5111">
        <v>2000000</v>
      </c>
      <c r="J5111" s="9" t="s">
        <v>36122</v>
      </c>
      <c r="K5111" s="9" t="str">
        <f t="shared" si="474"/>
        <v>否</v>
      </c>
      <c r="L5111" s="8">
        <v>0</v>
      </c>
      <c r="M5111" s="8">
        <v>0</v>
      </c>
      <c r="N5111" s="8">
        <v>0</v>
      </c>
      <c r="O5111" s="8">
        <v>5329.2</v>
      </c>
      <c r="P5111" s="8">
        <f t="shared" si="475"/>
        <v>5329.2</v>
      </c>
      <c r="Q5111" s="8">
        <v>0</v>
      </c>
      <c r="R5111" s="8">
        <v>0</v>
      </c>
      <c r="S5111" s="8">
        <v>0</v>
      </c>
      <c r="T5111" s="8">
        <v>0</v>
      </c>
      <c r="U5111" s="8">
        <f t="shared" si="476"/>
        <v>0</v>
      </c>
      <c r="V5111" s="8">
        <v>0</v>
      </c>
      <c r="W5111" s="8">
        <v>0</v>
      </c>
      <c r="X5111" s="8">
        <v>0</v>
      </c>
      <c r="Y5111" s="8">
        <v>0</v>
      </c>
      <c r="Z5111" s="8">
        <f t="shared" si="477"/>
        <v>0</v>
      </c>
      <c r="AA5111" s="8">
        <f t="shared" si="478"/>
        <v>5329.2</v>
      </c>
      <c r="AB5111" s="10"/>
      <c r="AC5111" s="8"/>
      <c r="AD5111" s="8" t="str">
        <f t="shared" si="479"/>
        <v>N</v>
      </c>
    </row>
    <row r="5112" spans="1:30" x14ac:dyDescent="0.15">
      <c r="A5112">
        <v>5110</v>
      </c>
      <c r="B5112" s="1" t="s">
        <v>16032</v>
      </c>
      <c r="C5112" s="1" t="s">
        <v>16033</v>
      </c>
      <c r="D5112" s="3" t="s">
        <v>35780</v>
      </c>
      <c r="E5112" s="3" t="s">
        <v>43667</v>
      </c>
      <c r="F5112" s="1" t="s">
        <v>16034</v>
      </c>
      <c r="G5112" s="2">
        <v>40122</v>
      </c>
      <c r="H5112" t="s">
        <v>16035</v>
      </c>
      <c r="I5112">
        <v>500000</v>
      </c>
      <c r="J5112" s="9" t="s">
        <v>36113</v>
      </c>
      <c r="K5112" s="9" t="str">
        <f t="shared" si="474"/>
        <v>是</v>
      </c>
      <c r="L5112" s="8">
        <v>508376.06</v>
      </c>
      <c r="M5112" s="8">
        <v>561787.98</v>
      </c>
      <c r="N5112" s="8">
        <v>29527.98</v>
      </c>
      <c r="O5112" s="8">
        <v>10815.29</v>
      </c>
      <c r="P5112" s="8">
        <f t="shared" si="475"/>
        <v>40343.270000000004</v>
      </c>
      <c r="Q5112" s="8">
        <v>53763.32</v>
      </c>
      <c r="R5112" s="8">
        <v>0</v>
      </c>
      <c r="S5112" s="8">
        <v>0</v>
      </c>
      <c r="T5112" s="8">
        <v>672.79</v>
      </c>
      <c r="U5112" s="8">
        <f t="shared" si="476"/>
        <v>672.79</v>
      </c>
      <c r="V5112" s="8">
        <v>190225.65</v>
      </c>
      <c r="W5112" s="8">
        <v>0</v>
      </c>
      <c r="X5112" s="8">
        <v>0</v>
      </c>
      <c r="Y5112" s="8">
        <v>950.93</v>
      </c>
      <c r="Z5112" s="8">
        <f t="shared" si="477"/>
        <v>950.93</v>
      </c>
      <c r="AA5112" s="8">
        <f t="shared" si="478"/>
        <v>41966.990000000005</v>
      </c>
      <c r="AB5112" s="10"/>
      <c r="AC5112" s="8"/>
      <c r="AD5112" s="8" t="str">
        <f t="shared" si="479"/>
        <v>N</v>
      </c>
    </row>
    <row r="5113" spans="1:30" x14ac:dyDescent="0.15">
      <c r="A5113">
        <v>5111</v>
      </c>
      <c r="B5113" s="1" t="s">
        <v>16036</v>
      </c>
      <c r="C5113" s="1" t="s">
        <v>33595</v>
      </c>
      <c r="D5113" s="3" t="s">
        <v>35780</v>
      </c>
      <c r="E5113" s="3" t="s">
        <v>44235</v>
      </c>
      <c r="F5113" s="1" t="s">
        <v>16037</v>
      </c>
      <c r="G5113" s="2">
        <v>40120</v>
      </c>
      <c r="H5113" t="s">
        <v>16038</v>
      </c>
      <c r="I5113">
        <v>6000000</v>
      </c>
      <c r="J5113" s="9" t="s">
        <v>36113</v>
      </c>
      <c r="K5113" s="9" t="str">
        <f t="shared" si="474"/>
        <v>否</v>
      </c>
      <c r="L5113" s="8">
        <v>0</v>
      </c>
      <c r="M5113" s="8">
        <v>0</v>
      </c>
      <c r="N5113" s="8">
        <v>259468.64</v>
      </c>
      <c r="O5113" s="8">
        <v>95472.95</v>
      </c>
      <c r="P5113" s="8">
        <f t="shared" si="475"/>
        <v>354941.59</v>
      </c>
      <c r="Q5113" s="8">
        <v>0</v>
      </c>
      <c r="R5113" s="8">
        <v>0</v>
      </c>
      <c r="S5113" s="8">
        <v>248242.32</v>
      </c>
      <c r="T5113" s="8">
        <v>93603.11</v>
      </c>
      <c r="U5113" s="8">
        <f t="shared" si="476"/>
        <v>341845.43</v>
      </c>
      <c r="V5113" s="8">
        <v>14099881.26</v>
      </c>
      <c r="W5113" s="8">
        <v>0</v>
      </c>
      <c r="X5113" s="8">
        <v>668150.75</v>
      </c>
      <c r="Y5113" s="8">
        <v>206238.73</v>
      </c>
      <c r="Z5113" s="8">
        <f t="shared" si="477"/>
        <v>874389.48</v>
      </c>
      <c r="AA5113" s="8">
        <f t="shared" si="478"/>
        <v>1571176.5</v>
      </c>
      <c r="AB5113" s="10"/>
      <c r="AC5113" s="8"/>
      <c r="AD5113" s="8" t="str">
        <f t="shared" si="479"/>
        <v>N</v>
      </c>
    </row>
    <row r="5114" spans="1:30" x14ac:dyDescent="0.15">
      <c r="A5114">
        <v>5112</v>
      </c>
      <c r="B5114" s="1" t="s">
        <v>16039</v>
      </c>
      <c r="C5114" s="1" t="s">
        <v>33596</v>
      </c>
      <c r="D5114" s="3" t="s">
        <v>35772</v>
      </c>
      <c r="E5114" s="3" t="s">
        <v>38290</v>
      </c>
      <c r="F5114" s="1" t="s">
        <v>16040</v>
      </c>
      <c r="G5114" s="2">
        <v>40114</v>
      </c>
      <c r="H5114" t="s">
        <v>16041</v>
      </c>
      <c r="I5114">
        <v>500000</v>
      </c>
      <c r="J5114" s="9" t="s">
        <v>36127</v>
      </c>
      <c r="K5114" s="9" t="str">
        <f t="shared" si="474"/>
        <v>是</v>
      </c>
      <c r="L5114" s="8">
        <v>0</v>
      </c>
      <c r="M5114" s="8">
        <v>131298.19</v>
      </c>
      <c r="N5114" s="8">
        <v>0</v>
      </c>
      <c r="O5114" s="8">
        <v>0</v>
      </c>
      <c r="P5114" s="8">
        <f t="shared" si="475"/>
        <v>0</v>
      </c>
      <c r="Q5114" s="8">
        <v>0</v>
      </c>
      <c r="R5114" s="8">
        <v>0</v>
      </c>
      <c r="S5114" s="8">
        <v>0</v>
      </c>
      <c r="T5114" s="8">
        <v>0</v>
      </c>
      <c r="U5114" s="8">
        <f t="shared" si="476"/>
        <v>0</v>
      </c>
      <c r="V5114" s="8">
        <v>0</v>
      </c>
      <c r="W5114" s="8">
        <v>12976.95</v>
      </c>
      <c r="X5114" s="8">
        <v>0</v>
      </c>
      <c r="Y5114" s="8">
        <v>0</v>
      </c>
      <c r="Z5114" s="8">
        <f t="shared" si="477"/>
        <v>0</v>
      </c>
      <c r="AA5114" s="8">
        <f t="shared" si="478"/>
        <v>0</v>
      </c>
      <c r="AB5114" s="10"/>
      <c r="AC5114" s="8"/>
      <c r="AD5114" s="8" t="str">
        <f t="shared" si="479"/>
        <v>N</v>
      </c>
    </row>
    <row r="5115" spans="1:30" x14ac:dyDescent="0.15">
      <c r="A5115">
        <v>5113</v>
      </c>
      <c r="B5115" s="1" t="s">
        <v>16042</v>
      </c>
      <c r="C5115" s="1" t="s">
        <v>33597</v>
      </c>
      <c r="D5115" s="3" t="s">
        <v>34479</v>
      </c>
      <c r="E5115" s="3" t="s">
        <v>45755</v>
      </c>
      <c r="F5115" s="1" t="s">
        <v>16043</v>
      </c>
      <c r="G5115" s="2">
        <v>40126</v>
      </c>
      <c r="H5115" t="s">
        <v>16044</v>
      </c>
      <c r="I5115">
        <v>3000000</v>
      </c>
      <c r="J5115" s="9" t="s">
        <v>36118</v>
      </c>
      <c r="K5115" s="9" t="str">
        <f t="shared" si="474"/>
        <v>否</v>
      </c>
      <c r="L5115" s="8">
        <v>2513133.39</v>
      </c>
      <c r="M5115" s="8">
        <v>0</v>
      </c>
      <c r="N5115" s="8">
        <v>28576.77</v>
      </c>
      <c r="O5115" s="8">
        <v>30020.080000000002</v>
      </c>
      <c r="P5115" s="8">
        <f t="shared" si="475"/>
        <v>58596.850000000006</v>
      </c>
      <c r="Q5115" s="8">
        <v>11293461.630000001</v>
      </c>
      <c r="R5115" s="8">
        <v>0</v>
      </c>
      <c r="S5115" s="8">
        <v>155950.94</v>
      </c>
      <c r="T5115" s="8">
        <v>170991.09</v>
      </c>
      <c r="U5115" s="8">
        <f t="shared" si="476"/>
        <v>326942.03000000003</v>
      </c>
      <c r="V5115" s="8">
        <v>8809608.7699999996</v>
      </c>
      <c r="W5115" s="8">
        <v>0</v>
      </c>
      <c r="X5115" s="8">
        <v>290541.76</v>
      </c>
      <c r="Y5115" s="8">
        <v>114770.53</v>
      </c>
      <c r="Z5115" s="8">
        <f t="shared" si="477"/>
        <v>405312.29000000004</v>
      </c>
      <c r="AA5115" s="8">
        <f t="shared" si="478"/>
        <v>790851.17</v>
      </c>
      <c r="AB5115" s="10"/>
      <c r="AC5115" s="8"/>
      <c r="AD5115" s="8" t="str">
        <f t="shared" si="479"/>
        <v>N</v>
      </c>
    </row>
    <row r="5116" spans="1:30" x14ac:dyDescent="0.15">
      <c r="A5116">
        <v>5114</v>
      </c>
      <c r="B5116" s="1" t="s">
        <v>16045</v>
      </c>
      <c r="C5116" s="1" t="s">
        <v>33598</v>
      </c>
      <c r="D5116" s="3" t="s">
        <v>35797</v>
      </c>
      <c r="E5116" s="3" t="s">
        <v>40366</v>
      </c>
      <c r="F5116" s="1" t="s">
        <v>16046</v>
      </c>
      <c r="G5116" s="2">
        <v>40127</v>
      </c>
      <c r="H5116" t="s">
        <v>16047</v>
      </c>
      <c r="I5116">
        <v>500000</v>
      </c>
      <c r="J5116" s="9" t="s">
        <v>36119</v>
      </c>
      <c r="K5116" s="9" t="str">
        <f t="shared" si="474"/>
        <v>否</v>
      </c>
      <c r="L5116" s="8">
        <v>1337664.3700000001</v>
      </c>
      <c r="M5116" s="8">
        <v>0</v>
      </c>
      <c r="N5116" s="8">
        <v>21809.97</v>
      </c>
      <c r="O5116" s="8">
        <v>4459.88</v>
      </c>
      <c r="P5116" s="8">
        <f t="shared" si="475"/>
        <v>26269.850000000002</v>
      </c>
      <c r="Q5116" s="8">
        <v>2060086.06</v>
      </c>
      <c r="R5116" s="8">
        <v>0</v>
      </c>
      <c r="S5116" s="8">
        <v>22312.62</v>
      </c>
      <c r="T5116" s="8">
        <v>16685.900000000001</v>
      </c>
      <c r="U5116" s="8">
        <f t="shared" si="476"/>
        <v>38998.520000000004</v>
      </c>
      <c r="V5116" s="8">
        <v>1693355</v>
      </c>
      <c r="W5116" s="8">
        <v>0</v>
      </c>
      <c r="X5116" s="8">
        <v>15308.14</v>
      </c>
      <c r="Y5116" s="8">
        <v>6213.47</v>
      </c>
      <c r="Z5116" s="8">
        <f t="shared" si="477"/>
        <v>21521.61</v>
      </c>
      <c r="AA5116" s="8">
        <f t="shared" si="478"/>
        <v>86789.98000000001</v>
      </c>
      <c r="AB5116" s="10"/>
      <c r="AC5116" s="8"/>
      <c r="AD5116" s="8" t="str">
        <f t="shared" si="479"/>
        <v>N</v>
      </c>
    </row>
    <row r="5117" spans="1:30" x14ac:dyDescent="0.15">
      <c r="A5117">
        <v>5115</v>
      </c>
      <c r="B5117" s="1" t="s">
        <v>16048</v>
      </c>
      <c r="C5117" s="1" t="s">
        <v>33599</v>
      </c>
      <c r="D5117" s="3" t="s">
        <v>35796</v>
      </c>
      <c r="E5117" s="3" t="s">
        <v>41723</v>
      </c>
      <c r="F5117" s="1" t="s">
        <v>16049</v>
      </c>
      <c r="G5117" s="2">
        <v>40127</v>
      </c>
      <c r="H5117" t="s">
        <v>16050</v>
      </c>
      <c r="I5117">
        <v>50000000</v>
      </c>
      <c r="J5117" s="9" t="s">
        <v>36122</v>
      </c>
      <c r="K5117" s="9" t="str">
        <f t="shared" si="474"/>
        <v>否</v>
      </c>
      <c r="L5117" s="8">
        <v>160233807.93000001</v>
      </c>
      <c r="M5117" s="8">
        <v>0</v>
      </c>
      <c r="N5117" s="8">
        <v>9672732.7100000009</v>
      </c>
      <c r="O5117" s="8">
        <v>58534.74</v>
      </c>
      <c r="P5117" s="8">
        <f t="shared" si="475"/>
        <v>9731267.4500000011</v>
      </c>
      <c r="Q5117" s="8">
        <v>86533132.459999993</v>
      </c>
      <c r="R5117" s="8">
        <v>0</v>
      </c>
      <c r="S5117" s="8">
        <v>1055822.03</v>
      </c>
      <c r="T5117" s="8">
        <v>8506556.9800000004</v>
      </c>
      <c r="U5117" s="8">
        <f t="shared" si="476"/>
        <v>9562379.0099999998</v>
      </c>
      <c r="V5117" s="8">
        <v>133545063.26000001</v>
      </c>
      <c r="W5117" s="8">
        <v>0</v>
      </c>
      <c r="X5117" s="8">
        <v>11683561.9</v>
      </c>
      <c r="Y5117" s="8">
        <v>717543</v>
      </c>
      <c r="Z5117" s="8">
        <f t="shared" si="477"/>
        <v>12401104.9</v>
      </c>
      <c r="AA5117" s="8">
        <f t="shared" si="478"/>
        <v>31694751.359999999</v>
      </c>
      <c r="AB5117" s="10">
        <v>41645</v>
      </c>
      <c r="AC5117" s="8" t="s">
        <v>37131</v>
      </c>
      <c r="AD5117" s="8" t="str">
        <f t="shared" si="479"/>
        <v>Y</v>
      </c>
    </row>
    <row r="5118" spans="1:30" x14ac:dyDescent="0.15">
      <c r="A5118">
        <v>5116</v>
      </c>
      <c r="B5118" s="1" t="s">
        <v>16051</v>
      </c>
      <c r="C5118" s="1" t="s">
        <v>33600</v>
      </c>
      <c r="D5118" s="3" t="s">
        <v>35784</v>
      </c>
      <c r="E5118" s="3" t="s">
        <v>45088</v>
      </c>
      <c r="F5118" s="1" t="s">
        <v>16052</v>
      </c>
      <c r="G5118" s="2">
        <v>40071</v>
      </c>
      <c r="H5118" t="s">
        <v>16053</v>
      </c>
      <c r="I5118">
        <v>30000</v>
      </c>
      <c r="J5118" s="9" t="s">
        <v>36125</v>
      </c>
      <c r="K5118" s="9" t="str">
        <f t="shared" si="474"/>
        <v>否</v>
      </c>
      <c r="L5118" s="8">
        <v>0</v>
      </c>
      <c r="M5118" s="8">
        <v>0</v>
      </c>
      <c r="N5118" s="8">
        <v>0</v>
      </c>
      <c r="O5118" s="8"/>
      <c r="P5118" s="8">
        <f t="shared" si="475"/>
        <v>0</v>
      </c>
      <c r="Q5118" s="8">
        <v>0</v>
      </c>
      <c r="R5118" s="8">
        <v>0</v>
      </c>
      <c r="S5118" s="8">
        <v>0</v>
      </c>
      <c r="T5118" s="8"/>
      <c r="U5118" s="8">
        <f t="shared" si="476"/>
        <v>0</v>
      </c>
      <c r="V5118" s="8">
        <v>0</v>
      </c>
      <c r="W5118" s="8">
        <v>0</v>
      </c>
      <c r="X5118" s="8">
        <v>0</v>
      </c>
      <c r="Y5118" s="8"/>
      <c r="Z5118" s="8">
        <f t="shared" si="477"/>
        <v>0</v>
      </c>
      <c r="AA5118" s="8">
        <f t="shared" si="478"/>
        <v>0</v>
      </c>
      <c r="AB5118" s="10"/>
      <c r="AC5118" s="8"/>
      <c r="AD5118" s="8" t="str">
        <f t="shared" si="479"/>
        <v>N</v>
      </c>
    </row>
    <row r="5119" spans="1:30" x14ac:dyDescent="0.15">
      <c r="A5119">
        <v>5117</v>
      </c>
      <c r="B5119" s="1" t="s">
        <v>16054</v>
      </c>
      <c r="C5119" s="1" t="s">
        <v>33601</v>
      </c>
      <c r="D5119" s="3" t="s">
        <v>35772</v>
      </c>
      <c r="E5119" s="3" t="s">
        <v>44204</v>
      </c>
      <c r="F5119" s="1" t="s">
        <v>16055</v>
      </c>
      <c r="G5119" s="2">
        <v>40129</v>
      </c>
      <c r="H5119" t="s">
        <v>16056</v>
      </c>
      <c r="I5119">
        <v>500000</v>
      </c>
      <c r="J5119" s="9" t="s">
        <v>36113</v>
      </c>
      <c r="K5119" s="9" t="str">
        <f t="shared" si="474"/>
        <v>否</v>
      </c>
      <c r="L5119" s="8">
        <v>0</v>
      </c>
      <c r="M5119" s="8">
        <v>0</v>
      </c>
      <c r="N5119" s="8">
        <v>0</v>
      </c>
      <c r="O5119" s="8">
        <v>100</v>
      </c>
      <c r="P5119" s="8">
        <f t="shared" si="475"/>
        <v>100</v>
      </c>
      <c r="Q5119" s="8">
        <v>0</v>
      </c>
      <c r="R5119" s="8">
        <v>0</v>
      </c>
      <c r="S5119" s="8">
        <v>0</v>
      </c>
      <c r="T5119" s="8">
        <v>125</v>
      </c>
      <c r="U5119" s="8">
        <f t="shared" si="476"/>
        <v>125</v>
      </c>
      <c r="V5119" s="8">
        <v>0</v>
      </c>
      <c r="W5119" s="8">
        <v>0</v>
      </c>
      <c r="X5119" s="8">
        <v>0</v>
      </c>
      <c r="Y5119" s="8">
        <v>0</v>
      </c>
      <c r="Z5119" s="8">
        <f t="shared" si="477"/>
        <v>0</v>
      </c>
      <c r="AA5119" s="8">
        <f t="shared" si="478"/>
        <v>225</v>
      </c>
      <c r="AB5119" s="10"/>
      <c r="AC5119" s="8"/>
      <c r="AD5119" s="8" t="str">
        <f t="shared" si="479"/>
        <v>N</v>
      </c>
    </row>
    <row r="5120" spans="1:30" x14ac:dyDescent="0.15">
      <c r="A5120">
        <v>5118</v>
      </c>
      <c r="B5120" s="1" t="s">
        <v>16057</v>
      </c>
      <c r="C5120" s="1" t="s">
        <v>33602</v>
      </c>
      <c r="D5120" s="3" t="s">
        <v>35772</v>
      </c>
      <c r="E5120" s="3" t="s">
        <v>38068</v>
      </c>
      <c r="F5120" s="1" t="s">
        <v>16058</v>
      </c>
      <c r="G5120" s="2">
        <v>40126</v>
      </c>
      <c r="H5120" t="s">
        <v>16059</v>
      </c>
      <c r="I5120">
        <v>500000</v>
      </c>
      <c r="J5120" s="9" t="s">
        <v>36127</v>
      </c>
      <c r="K5120" s="9" t="str">
        <f t="shared" si="474"/>
        <v>否</v>
      </c>
      <c r="L5120" s="8">
        <v>1842277.16</v>
      </c>
      <c r="M5120" s="8">
        <v>0</v>
      </c>
      <c r="N5120" s="8">
        <v>13495.81</v>
      </c>
      <c r="O5120" s="8">
        <v>9882.9</v>
      </c>
      <c r="P5120" s="8">
        <f t="shared" si="475"/>
        <v>23378.71</v>
      </c>
      <c r="Q5120" s="8">
        <v>2280611.92</v>
      </c>
      <c r="R5120" s="8">
        <v>0</v>
      </c>
      <c r="S5120" s="8">
        <v>16928.38</v>
      </c>
      <c r="T5120" s="8">
        <v>17415.560000000001</v>
      </c>
      <c r="U5120" s="8">
        <f t="shared" si="476"/>
        <v>34343.94</v>
      </c>
      <c r="V5120" s="8">
        <v>1820534.79</v>
      </c>
      <c r="W5120" s="8">
        <v>0</v>
      </c>
      <c r="X5120" s="8">
        <v>13224.04</v>
      </c>
      <c r="Y5120" s="8">
        <v>3926.77</v>
      </c>
      <c r="Z5120" s="8">
        <f t="shared" si="477"/>
        <v>17150.810000000001</v>
      </c>
      <c r="AA5120" s="8">
        <f t="shared" si="478"/>
        <v>74873.460000000006</v>
      </c>
      <c r="AB5120" s="10"/>
      <c r="AC5120" s="8"/>
      <c r="AD5120" s="8" t="str">
        <f t="shared" si="479"/>
        <v>N</v>
      </c>
    </row>
    <row r="5121" spans="1:30" x14ac:dyDescent="0.15">
      <c r="A5121">
        <v>5119</v>
      </c>
      <c r="B5121" s="1" t="s">
        <v>16060</v>
      </c>
      <c r="C5121" s="1" t="s">
        <v>33603</v>
      </c>
      <c r="D5121" s="3" t="s">
        <v>35772</v>
      </c>
      <c r="E5121" s="3" t="s">
        <v>38272</v>
      </c>
      <c r="F5121" s="1" t="s">
        <v>16061</v>
      </c>
      <c r="G5121" s="2">
        <v>40129</v>
      </c>
      <c r="H5121" t="s">
        <v>16062</v>
      </c>
      <c r="I5121">
        <v>7000000</v>
      </c>
      <c r="J5121" s="9" t="s">
        <v>36127</v>
      </c>
      <c r="K5121" s="9" t="str">
        <f t="shared" si="474"/>
        <v>否</v>
      </c>
      <c r="L5121" s="8">
        <v>24282.05</v>
      </c>
      <c r="M5121" s="8">
        <v>0</v>
      </c>
      <c r="N5121" s="8">
        <v>390.13</v>
      </c>
      <c r="O5121" s="8">
        <v>123.79</v>
      </c>
      <c r="P5121" s="8">
        <f t="shared" si="475"/>
        <v>513.91999999999996</v>
      </c>
      <c r="Q5121" s="8">
        <v>111759.41</v>
      </c>
      <c r="R5121" s="8">
        <v>0</v>
      </c>
      <c r="S5121" s="8">
        <v>1241.1400000000001</v>
      </c>
      <c r="T5121" s="8">
        <v>555.67999999999995</v>
      </c>
      <c r="U5121" s="8">
        <f t="shared" si="476"/>
        <v>1796.8200000000002</v>
      </c>
      <c r="V5121" s="8">
        <v>36953.31</v>
      </c>
      <c r="W5121" s="8">
        <v>0</v>
      </c>
      <c r="X5121" s="8">
        <v>427.11</v>
      </c>
      <c r="Y5121" s="8">
        <v>75.77</v>
      </c>
      <c r="Z5121" s="8">
        <f t="shared" si="477"/>
        <v>502.88</v>
      </c>
      <c r="AA5121" s="8">
        <f t="shared" si="478"/>
        <v>2813.6200000000003</v>
      </c>
      <c r="AB5121" s="10"/>
      <c r="AC5121" s="8"/>
      <c r="AD5121" s="8" t="str">
        <f t="shared" si="479"/>
        <v>N</v>
      </c>
    </row>
    <row r="5122" spans="1:30" x14ac:dyDescent="0.15">
      <c r="A5122">
        <v>5120</v>
      </c>
      <c r="B5122" s="1" t="s">
        <v>16063</v>
      </c>
      <c r="C5122" s="1" t="s">
        <v>33604</v>
      </c>
      <c r="D5122" s="3" t="s">
        <v>34479</v>
      </c>
      <c r="E5122" s="3" t="s">
        <v>45756</v>
      </c>
      <c r="F5122" s="1" t="s">
        <v>16064</v>
      </c>
      <c r="G5122" s="2">
        <v>40128</v>
      </c>
      <c r="H5122" t="s">
        <v>16065</v>
      </c>
      <c r="I5122">
        <v>5000000</v>
      </c>
      <c r="J5122" s="9" t="s">
        <v>36118</v>
      </c>
      <c r="K5122" s="9" t="str">
        <f t="shared" si="474"/>
        <v>否</v>
      </c>
      <c r="L5122" s="8"/>
      <c r="M5122" s="8"/>
      <c r="N5122" s="8"/>
      <c r="O5122" s="8">
        <v>6277.59</v>
      </c>
      <c r="P5122" s="8">
        <f t="shared" si="475"/>
        <v>6277.59</v>
      </c>
      <c r="Q5122" s="8">
        <v>9550690.9199999999</v>
      </c>
      <c r="R5122" s="8">
        <v>0</v>
      </c>
      <c r="S5122" s="8">
        <v>153819.85</v>
      </c>
      <c r="T5122" s="8">
        <v>81326.78</v>
      </c>
      <c r="U5122" s="8">
        <f t="shared" si="476"/>
        <v>235146.63</v>
      </c>
      <c r="V5122" s="8">
        <v>3426881.86</v>
      </c>
      <c r="W5122" s="8">
        <v>0</v>
      </c>
      <c r="X5122" s="8">
        <v>114327.88</v>
      </c>
      <c r="Y5122" s="8">
        <v>39205.81</v>
      </c>
      <c r="Z5122" s="8">
        <f t="shared" si="477"/>
        <v>153533.69</v>
      </c>
      <c r="AA5122" s="8">
        <f t="shared" si="478"/>
        <v>394957.91000000003</v>
      </c>
      <c r="AB5122" s="10"/>
      <c r="AC5122" s="8"/>
      <c r="AD5122" s="8" t="str">
        <f t="shared" si="479"/>
        <v>N</v>
      </c>
    </row>
    <row r="5123" spans="1:30" x14ac:dyDescent="0.15">
      <c r="A5123">
        <v>5121</v>
      </c>
      <c r="B5123" s="1" t="s">
        <v>16066</v>
      </c>
      <c r="C5123" s="1" t="s">
        <v>33605</v>
      </c>
      <c r="D5123" s="3" t="s">
        <v>35782</v>
      </c>
      <c r="E5123" s="3" t="s">
        <v>41899</v>
      </c>
      <c r="F5123" s="1" t="s">
        <v>16067</v>
      </c>
      <c r="G5123" s="2">
        <v>40120</v>
      </c>
      <c r="H5123" t="s">
        <v>16068</v>
      </c>
      <c r="I5123">
        <v>11600000</v>
      </c>
      <c r="J5123" s="9" t="s">
        <v>36122</v>
      </c>
      <c r="K5123" s="9" t="str">
        <f t="shared" si="474"/>
        <v>否</v>
      </c>
      <c r="L5123" s="8">
        <v>2685909.77</v>
      </c>
      <c r="M5123" s="8">
        <v>0</v>
      </c>
      <c r="N5123" s="8">
        <v>77129.3</v>
      </c>
      <c r="O5123" s="8">
        <v>5097.91</v>
      </c>
      <c r="P5123" s="8">
        <f t="shared" si="475"/>
        <v>82227.210000000006</v>
      </c>
      <c r="Q5123" s="8">
        <v>3029228.87</v>
      </c>
      <c r="R5123" s="8">
        <v>0</v>
      </c>
      <c r="S5123" s="8">
        <v>62705.24</v>
      </c>
      <c r="T5123" s="8">
        <v>6282.69</v>
      </c>
      <c r="U5123" s="8">
        <f t="shared" si="476"/>
        <v>68987.929999999993</v>
      </c>
      <c r="V5123" s="8">
        <v>7713582.9100000001</v>
      </c>
      <c r="W5123" s="8">
        <v>0</v>
      </c>
      <c r="X5123" s="8">
        <v>196083.91</v>
      </c>
      <c r="Y5123" s="8">
        <v>7813.32</v>
      </c>
      <c r="Z5123" s="8">
        <f t="shared" si="477"/>
        <v>203897.23</v>
      </c>
      <c r="AA5123" s="8">
        <f t="shared" si="478"/>
        <v>355112.37</v>
      </c>
      <c r="AB5123" s="10"/>
      <c r="AC5123" s="8"/>
      <c r="AD5123" s="8" t="str">
        <f t="shared" si="479"/>
        <v>N</v>
      </c>
    </row>
    <row r="5124" spans="1:30" x14ac:dyDescent="0.15">
      <c r="A5124">
        <v>5122</v>
      </c>
      <c r="B5124" s="1" t="s">
        <v>16069</v>
      </c>
      <c r="C5124" s="1" t="s">
        <v>33606</v>
      </c>
      <c r="D5124" s="3" t="s">
        <v>35789</v>
      </c>
      <c r="E5124" s="3" t="s">
        <v>44203</v>
      </c>
      <c r="F5124" s="1" t="s">
        <v>16070</v>
      </c>
      <c r="G5124" s="2">
        <v>40129</v>
      </c>
      <c r="H5124" t="s">
        <v>16071</v>
      </c>
      <c r="I5124">
        <v>500000</v>
      </c>
      <c r="J5124" s="9" t="s">
        <v>36113</v>
      </c>
      <c r="K5124" s="9" t="str">
        <f t="shared" ref="K5124:K5187" si="480">IF(M5124+R5124+W5124&gt;0,"是","否")</f>
        <v>是</v>
      </c>
      <c r="L5124" s="8">
        <v>1709491.96</v>
      </c>
      <c r="M5124" s="8">
        <v>41476.65</v>
      </c>
      <c r="N5124" s="8">
        <v>47203.3</v>
      </c>
      <c r="O5124" s="8">
        <v>24023.86</v>
      </c>
      <c r="P5124" s="8">
        <f t="shared" ref="P5124:P5187" si="481">N5124+O5124</f>
        <v>71227.16</v>
      </c>
      <c r="Q5124" s="8">
        <v>2235795.92</v>
      </c>
      <c r="R5124" s="8">
        <v>0</v>
      </c>
      <c r="S5124" s="8">
        <v>77657.81</v>
      </c>
      <c r="T5124" s="8">
        <v>40496.44</v>
      </c>
      <c r="U5124" s="8">
        <f t="shared" ref="U5124:U5187" si="482">S5124+T5124</f>
        <v>118154.25</v>
      </c>
      <c r="V5124" s="8">
        <v>2985034.28</v>
      </c>
      <c r="W5124" s="8">
        <v>0</v>
      </c>
      <c r="X5124" s="8">
        <v>89559.19</v>
      </c>
      <c r="Y5124" s="8">
        <v>29850.34</v>
      </c>
      <c r="Z5124" s="8">
        <f t="shared" ref="Z5124:Z5187" si="483">X5124+Y5124</f>
        <v>119409.53</v>
      </c>
      <c r="AA5124" s="8">
        <f t="shared" ref="AA5124:AA5187" si="484">P5124+U5124+Z5124</f>
        <v>308790.94</v>
      </c>
      <c r="AB5124" s="10"/>
      <c r="AC5124" s="8"/>
      <c r="AD5124" s="8" t="str">
        <f t="shared" ref="AD5124:AD5187" si="485">IF(Z5124&gt;=3000000,"Y","N")</f>
        <v>N</v>
      </c>
    </row>
    <row r="5125" spans="1:30" x14ac:dyDescent="0.15">
      <c r="A5125">
        <v>5123</v>
      </c>
      <c r="B5125" s="1" t="s">
        <v>16072</v>
      </c>
      <c r="C5125" s="1" t="s">
        <v>33607</v>
      </c>
      <c r="D5125" s="3" t="s">
        <v>34491</v>
      </c>
      <c r="E5125" s="3" t="s">
        <v>41421</v>
      </c>
      <c r="F5125" s="1" t="s">
        <v>16073</v>
      </c>
      <c r="G5125" s="2">
        <v>40127</v>
      </c>
      <c r="H5125" t="s">
        <v>16074</v>
      </c>
      <c r="I5125">
        <v>2000000</v>
      </c>
      <c r="J5125" s="9" t="s">
        <v>36115</v>
      </c>
      <c r="K5125" s="9" t="str">
        <f t="shared" si="480"/>
        <v>否</v>
      </c>
      <c r="L5125" s="8"/>
      <c r="M5125" s="8"/>
      <c r="N5125" s="8"/>
      <c r="O5125" s="8">
        <v>0</v>
      </c>
      <c r="P5125" s="8">
        <f t="shared" si="481"/>
        <v>0</v>
      </c>
      <c r="Q5125" s="8"/>
      <c r="R5125" s="8"/>
      <c r="S5125" s="8"/>
      <c r="T5125" s="8"/>
      <c r="U5125" s="8">
        <f t="shared" si="482"/>
        <v>0</v>
      </c>
      <c r="V5125" s="8">
        <v>2617496.65</v>
      </c>
      <c r="W5125" s="8">
        <v>0</v>
      </c>
      <c r="X5125" s="8">
        <v>0</v>
      </c>
      <c r="Y5125" s="8">
        <v>2539.56</v>
      </c>
      <c r="Z5125" s="8">
        <f t="shared" si="483"/>
        <v>2539.56</v>
      </c>
      <c r="AA5125" s="8">
        <f t="shared" si="484"/>
        <v>2539.56</v>
      </c>
      <c r="AB5125" s="10"/>
      <c r="AC5125" s="8"/>
      <c r="AD5125" s="8" t="str">
        <f t="shared" si="485"/>
        <v>N</v>
      </c>
    </row>
    <row r="5126" spans="1:30" x14ac:dyDescent="0.15">
      <c r="A5126">
        <v>5124</v>
      </c>
      <c r="B5126" s="1" t="s">
        <v>16075</v>
      </c>
      <c r="C5126" s="1" t="s">
        <v>33608</v>
      </c>
      <c r="D5126" s="3" t="s">
        <v>35784</v>
      </c>
      <c r="E5126" s="3" t="s">
        <v>41413</v>
      </c>
      <c r="F5126" s="1" t="s">
        <v>16076</v>
      </c>
      <c r="G5126" s="2">
        <v>40120</v>
      </c>
      <c r="H5126" t="s">
        <v>16077</v>
      </c>
      <c r="I5126">
        <v>10680000</v>
      </c>
      <c r="J5126" s="9" t="s">
        <v>36115</v>
      </c>
      <c r="K5126" s="9" t="str">
        <f t="shared" si="480"/>
        <v>否</v>
      </c>
      <c r="L5126" s="8">
        <v>15887803.82</v>
      </c>
      <c r="M5126" s="8">
        <v>0</v>
      </c>
      <c r="N5126" s="8">
        <v>314561.2</v>
      </c>
      <c r="O5126" s="8">
        <v>113629.58</v>
      </c>
      <c r="P5126" s="8">
        <f t="shared" si="481"/>
        <v>428190.78</v>
      </c>
      <c r="Q5126" s="8">
        <v>13847280.640000001</v>
      </c>
      <c r="R5126" s="8">
        <v>0</v>
      </c>
      <c r="S5126" s="8">
        <v>295415.90999999997</v>
      </c>
      <c r="T5126" s="8">
        <v>89453.08</v>
      </c>
      <c r="U5126" s="8">
        <f t="shared" si="482"/>
        <v>384868.99</v>
      </c>
      <c r="V5126" s="8">
        <v>6207021.29</v>
      </c>
      <c r="W5126" s="8">
        <v>0</v>
      </c>
      <c r="X5126" s="8">
        <v>132216.4</v>
      </c>
      <c r="Y5126" s="8">
        <v>674.42</v>
      </c>
      <c r="Z5126" s="8">
        <f t="shared" si="483"/>
        <v>132890.82</v>
      </c>
      <c r="AA5126" s="8">
        <f t="shared" si="484"/>
        <v>945950.59000000008</v>
      </c>
      <c r="AB5126" s="10">
        <v>41206</v>
      </c>
      <c r="AC5126" s="8" t="s">
        <v>37168</v>
      </c>
      <c r="AD5126" s="8" t="str">
        <f t="shared" si="485"/>
        <v>N</v>
      </c>
    </row>
    <row r="5127" spans="1:30" x14ac:dyDescent="0.15">
      <c r="A5127">
        <v>5125</v>
      </c>
      <c r="B5127" s="1" t="s">
        <v>16078</v>
      </c>
      <c r="C5127" s="1" t="s">
        <v>33609</v>
      </c>
      <c r="D5127" s="3" t="s">
        <v>35788</v>
      </c>
      <c r="E5127" s="3" t="s">
        <v>42229</v>
      </c>
      <c r="F5127" s="1" t="s">
        <v>16079</v>
      </c>
      <c r="G5127" s="2">
        <v>40022</v>
      </c>
      <c r="H5127" t="s">
        <v>16080</v>
      </c>
      <c r="I5127">
        <v>500000</v>
      </c>
      <c r="J5127" s="9" t="s">
        <v>36124</v>
      </c>
      <c r="K5127" s="9" t="str">
        <f t="shared" si="480"/>
        <v>是</v>
      </c>
      <c r="L5127" s="8">
        <v>6012805.04</v>
      </c>
      <c r="M5127" s="8">
        <v>16016662.24</v>
      </c>
      <c r="N5127" s="8">
        <v>736770.3</v>
      </c>
      <c r="O5127" s="8"/>
      <c r="P5127" s="8">
        <f t="shared" si="481"/>
        <v>736770.3</v>
      </c>
      <c r="Q5127" s="8">
        <v>9555768.0199999996</v>
      </c>
      <c r="R5127" s="8">
        <v>17215881.870000001</v>
      </c>
      <c r="S5127" s="8">
        <v>883379.61</v>
      </c>
      <c r="T5127" s="8"/>
      <c r="U5127" s="8">
        <f t="shared" si="482"/>
        <v>883379.61</v>
      </c>
      <c r="V5127" s="8">
        <v>7956454.7199999997</v>
      </c>
      <c r="W5127" s="8">
        <v>14249233.619999999</v>
      </c>
      <c r="X5127" s="8">
        <v>250248.04</v>
      </c>
      <c r="Y5127" s="8"/>
      <c r="Z5127" s="8">
        <f t="shared" si="483"/>
        <v>250248.04</v>
      </c>
      <c r="AA5127" s="8">
        <f t="shared" si="484"/>
        <v>1870397.9500000002</v>
      </c>
      <c r="AB5127" s="10"/>
      <c r="AC5127" s="8"/>
      <c r="AD5127" s="8" t="str">
        <f t="shared" si="485"/>
        <v>N</v>
      </c>
    </row>
    <row r="5128" spans="1:30" x14ac:dyDescent="0.15">
      <c r="A5128">
        <v>5126</v>
      </c>
      <c r="B5128" s="1" t="s">
        <v>16081</v>
      </c>
      <c r="C5128" s="1" t="s">
        <v>33610</v>
      </c>
      <c r="D5128" s="3" t="s">
        <v>35797</v>
      </c>
      <c r="E5128" s="3" t="s">
        <v>37927</v>
      </c>
      <c r="F5128" s="1" t="s">
        <v>16082</v>
      </c>
      <c r="G5128" s="2">
        <v>39944</v>
      </c>
      <c r="H5128" t="s">
        <v>16083</v>
      </c>
      <c r="I5128">
        <v>10000000</v>
      </c>
      <c r="J5128" s="9" t="s">
        <v>36127</v>
      </c>
      <c r="K5128" s="9" t="str">
        <f t="shared" si="480"/>
        <v>否</v>
      </c>
      <c r="L5128" s="8">
        <v>25281892.949999999</v>
      </c>
      <c r="M5128" s="8">
        <v>0</v>
      </c>
      <c r="N5128" s="8">
        <v>744482.96</v>
      </c>
      <c r="O5128" s="8">
        <v>62824.81</v>
      </c>
      <c r="P5128" s="8">
        <f t="shared" si="481"/>
        <v>807307.77</v>
      </c>
      <c r="Q5128" s="8">
        <v>20876192.75</v>
      </c>
      <c r="R5128" s="8">
        <v>0</v>
      </c>
      <c r="S5128" s="8">
        <v>633094.32999999996</v>
      </c>
      <c r="T5128" s="8">
        <v>145875.39000000001</v>
      </c>
      <c r="U5128" s="8">
        <f t="shared" si="482"/>
        <v>778969.72</v>
      </c>
      <c r="V5128" s="8">
        <v>28384103.43</v>
      </c>
      <c r="W5128" s="8">
        <v>0</v>
      </c>
      <c r="X5128" s="8">
        <v>865569.91</v>
      </c>
      <c r="Y5128" s="8">
        <v>111837.6</v>
      </c>
      <c r="Z5128" s="8">
        <f t="shared" si="483"/>
        <v>977407.51</v>
      </c>
      <c r="AA5128" s="8">
        <f t="shared" si="484"/>
        <v>2563685</v>
      </c>
      <c r="AB5128" s="10"/>
      <c r="AC5128" s="8"/>
      <c r="AD5128" s="8" t="str">
        <f t="shared" si="485"/>
        <v>N</v>
      </c>
    </row>
    <row r="5129" spans="1:30" x14ac:dyDescent="0.15">
      <c r="A5129">
        <v>5127</v>
      </c>
      <c r="B5129" s="1" t="s">
        <v>16084</v>
      </c>
      <c r="C5129" s="1" t="s">
        <v>33611</v>
      </c>
      <c r="D5129" s="3" t="s">
        <v>35772</v>
      </c>
      <c r="E5129" s="3" t="s">
        <v>38271</v>
      </c>
      <c r="F5129" s="1" t="s">
        <v>16085</v>
      </c>
      <c r="G5129" s="2">
        <v>40128</v>
      </c>
      <c r="H5129" t="s">
        <v>16086</v>
      </c>
      <c r="I5129">
        <v>500000</v>
      </c>
      <c r="J5129" s="9" t="s">
        <v>36127</v>
      </c>
      <c r="K5129" s="9" t="str">
        <f t="shared" si="480"/>
        <v>否</v>
      </c>
      <c r="L5129" s="8">
        <v>5061026.2300000004</v>
      </c>
      <c r="M5129" s="8">
        <v>0</v>
      </c>
      <c r="N5129" s="8">
        <v>46388.82</v>
      </c>
      <c r="O5129" s="8">
        <v>25833.49</v>
      </c>
      <c r="P5129" s="8">
        <f t="shared" si="481"/>
        <v>72222.31</v>
      </c>
      <c r="Q5129" s="8">
        <v>7593561.2400000002</v>
      </c>
      <c r="R5129" s="8">
        <v>0</v>
      </c>
      <c r="S5129" s="8">
        <v>74682.820000000007</v>
      </c>
      <c r="T5129" s="8">
        <v>38157.800000000003</v>
      </c>
      <c r="U5129" s="8">
        <f t="shared" si="482"/>
        <v>112840.62000000001</v>
      </c>
      <c r="V5129" s="8">
        <v>11085079.310000001</v>
      </c>
      <c r="W5129" s="8">
        <v>0</v>
      </c>
      <c r="X5129" s="8">
        <v>51467.57</v>
      </c>
      <c r="Y5129" s="8">
        <v>44354.32</v>
      </c>
      <c r="Z5129" s="8">
        <f t="shared" si="483"/>
        <v>95821.89</v>
      </c>
      <c r="AA5129" s="8">
        <f t="shared" si="484"/>
        <v>280884.82</v>
      </c>
      <c r="AB5129" s="10"/>
      <c r="AC5129" s="8"/>
      <c r="AD5129" s="8" t="str">
        <f t="shared" si="485"/>
        <v>N</v>
      </c>
    </row>
    <row r="5130" spans="1:30" x14ac:dyDescent="0.15">
      <c r="A5130">
        <v>5128</v>
      </c>
      <c r="B5130" s="1" t="s">
        <v>16087</v>
      </c>
      <c r="C5130" s="1" t="s">
        <v>16088</v>
      </c>
      <c r="D5130" s="3" t="s">
        <v>35772</v>
      </c>
      <c r="E5130" s="3" t="s">
        <v>38289</v>
      </c>
      <c r="F5130" s="1" t="s">
        <v>16089</v>
      </c>
      <c r="G5130" s="2">
        <v>40128</v>
      </c>
      <c r="H5130" t="s">
        <v>16090</v>
      </c>
      <c r="I5130">
        <v>500000</v>
      </c>
      <c r="J5130" s="9" t="s">
        <v>36127</v>
      </c>
      <c r="K5130" s="9" t="str">
        <f t="shared" si="480"/>
        <v>否</v>
      </c>
      <c r="L5130" s="8">
        <v>376791.5</v>
      </c>
      <c r="M5130" s="8">
        <v>0</v>
      </c>
      <c r="N5130" s="8">
        <v>6467.17</v>
      </c>
      <c r="O5130" s="8">
        <v>1973.03</v>
      </c>
      <c r="P5130" s="8">
        <f t="shared" si="481"/>
        <v>8440.2000000000007</v>
      </c>
      <c r="Q5130" s="8">
        <v>303438.14</v>
      </c>
      <c r="R5130" s="8">
        <v>0</v>
      </c>
      <c r="S5130" s="8">
        <v>4815.53</v>
      </c>
      <c r="T5130" s="8">
        <v>1622.19</v>
      </c>
      <c r="U5130" s="8">
        <f t="shared" si="482"/>
        <v>6437.7199999999993</v>
      </c>
      <c r="V5130" s="8">
        <v>155337.37</v>
      </c>
      <c r="W5130" s="8">
        <v>0</v>
      </c>
      <c r="X5130" s="8">
        <v>3698.59</v>
      </c>
      <c r="Y5130" s="8">
        <v>310.67</v>
      </c>
      <c r="Z5130" s="8">
        <f t="shared" si="483"/>
        <v>4009.26</v>
      </c>
      <c r="AA5130" s="8">
        <f t="shared" si="484"/>
        <v>18887.18</v>
      </c>
      <c r="AB5130" s="10"/>
      <c r="AC5130" s="8"/>
      <c r="AD5130" s="8" t="str">
        <f t="shared" si="485"/>
        <v>N</v>
      </c>
    </row>
    <row r="5131" spans="1:30" x14ac:dyDescent="0.15">
      <c r="A5131">
        <v>5129</v>
      </c>
      <c r="B5131" s="1" t="s">
        <v>16091</v>
      </c>
      <c r="C5131" s="1" t="s">
        <v>33612</v>
      </c>
      <c r="D5131" s="3" t="s">
        <v>35784</v>
      </c>
      <c r="E5131" s="3" t="s">
        <v>46378</v>
      </c>
      <c r="F5131" s="1" t="s">
        <v>16092</v>
      </c>
      <c r="G5131" s="2">
        <v>40130</v>
      </c>
      <c r="H5131" t="s">
        <v>16093</v>
      </c>
      <c r="I5131">
        <v>1000000</v>
      </c>
      <c r="J5131" s="9" t="s">
        <v>36111</v>
      </c>
      <c r="K5131" s="9" t="str">
        <f t="shared" si="480"/>
        <v>否</v>
      </c>
      <c r="L5131" s="8">
        <v>1023961.82</v>
      </c>
      <c r="M5131" s="8">
        <v>0</v>
      </c>
      <c r="N5131" s="8">
        <v>22429.55</v>
      </c>
      <c r="O5131" s="8">
        <v>0</v>
      </c>
      <c r="P5131" s="8">
        <f t="shared" si="481"/>
        <v>22429.55</v>
      </c>
      <c r="Q5131" s="8">
        <v>0</v>
      </c>
      <c r="R5131" s="8">
        <v>0</v>
      </c>
      <c r="S5131" s="8">
        <v>0</v>
      </c>
      <c r="T5131" s="8">
        <v>0</v>
      </c>
      <c r="U5131" s="8">
        <f t="shared" si="482"/>
        <v>0</v>
      </c>
      <c r="V5131" s="8">
        <v>144743.59</v>
      </c>
      <c r="W5131" s="8">
        <v>0</v>
      </c>
      <c r="X5131" s="8">
        <v>4447.42</v>
      </c>
      <c r="Y5131" s="8">
        <v>0</v>
      </c>
      <c r="Z5131" s="8">
        <f t="shared" si="483"/>
        <v>4447.42</v>
      </c>
      <c r="AA5131" s="8">
        <f t="shared" si="484"/>
        <v>26876.97</v>
      </c>
      <c r="AB5131" s="10"/>
      <c r="AC5131" s="8"/>
      <c r="AD5131" s="8" t="str">
        <f t="shared" si="485"/>
        <v>N</v>
      </c>
    </row>
    <row r="5132" spans="1:30" x14ac:dyDescent="0.15">
      <c r="A5132">
        <v>5130</v>
      </c>
      <c r="B5132" s="1" t="s">
        <v>16094</v>
      </c>
      <c r="C5132" s="1" t="s">
        <v>33613</v>
      </c>
      <c r="D5132" s="3" t="s">
        <v>35780</v>
      </c>
      <c r="E5132" s="3" t="s">
        <v>38480</v>
      </c>
      <c r="F5132" s="1" t="s">
        <v>16095</v>
      </c>
      <c r="G5132" s="2">
        <v>40129</v>
      </c>
      <c r="H5132" t="s">
        <v>16096</v>
      </c>
      <c r="I5132">
        <v>300000</v>
      </c>
      <c r="J5132" s="9" t="s">
        <v>36127</v>
      </c>
      <c r="K5132" s="9" t="str">
        <f t="shared" si="480"/>
        <v>否</v>
      </c>
      <c r="L5132" s="8">
        <v>0</v>
      </c>
      <c r="M5132" s="8">
        <v>0</v>
      </c>
      <c r="N5132" s="8">
        <v>0</v>
      </c>
      <c r="O5132" s="8">
        <v>0</v>
      </c>
      <c r="P5132" s="8">
        <f t="shared" si="481"/>
        <v>0</v>
      </c>
      <c r="Q5132" s="8">
        <v>0</v>
      </c>
      <c r="R5132" s="8">
        <v>0</v>
      </c>
      <c r="S5132" s="8">
        <v>0</v>
      </c>
      <c r="T5132" s="8">
        <v>3000</v>
      </c>
      <c r="U5132" s="8">
        <f t="shared" si="482"/>
        <v>3000</v>
      </c>
      <c r="V5132" s="8">
        <v>0</v>
      </c>
      <c r="W5132" s="8">
        <v>0</v>
      </c>
      <c r="X5132" s="8">
        <v>0</v>
      </c>
      <c r="Y5132" s="8">
        <v>306</v>
      </c>
      <c r="Z5132" s="8">
        <f t="shared" si="483"/>
        <v>306</v>
      </c>
      <c r="AA5132" s="8">
        <f t="shared" si="484"/>
        <v>3306</v>
      </c>
      <c r="AB5132" s="10"/>
      <c r="AC5132" s="8"/>
      <c r="AD5132" s="8" t="str">
        <f t="shared" si="485"/>
        <v>N</v>
      </c>
    </row>
    <row r="5133" spans="1:30" x14ac:dyDescent="0.15">
      <c r="A5133">
        <v>5131</v>
      </c>
      <c r="B5133" s="1" t="s">
        <v>16097</v>
      </c>
      <c r="C5133" s="1" t="s">
        <v>16098</v>
      </c>
      <c r="D5133" s="3" t="s">
        <v>34501</v>
      </c>
      <c r="E5133" s="3" t="s">
        <v>43468</v>
      </c>
      <c r="F5133" s="1" t="s">
        <v>16099</v>
      </c>
      <c r="G5133" s="2">
        <v>40136</v>
      </c>
      <c r="H5133" t="s">
        <v>16100</v>
      </c>
      <c r="I5133">
        <v>3000000</v>
      </c>
      <c r="J5133" s="9" t="s">
        <v>36113</v>
      </c>
      <c r="K5133" s="9" t="str">
        <f t="shared" si="480"/>
        <v>否</v>
      </c>
      <c r="L5133" s="8">
        <v>0</v>
      </c>
      <c r="M5133" s="8">
        <v>0</v>
      </c>
      <c r="N5133" s="8">
        <v>0</v>
      </c>
      <c r="O5133" s="8">
        <v>0</v>
      </c>
      <c r="P5133" s="8">
        <f t="shared" si="481"/>
        <v>0</v>
      </c>
      <c r="Q5133" s="8">
        <v>0</v>
      </c>
      <c r="R5133" s="8">
        <v>0</v>
      </c>
      <c r="S5133" s="8">
        <v>0</v>
      </c>
      <c r="T5133" s="8">
        <v>0</v>
      </c>
      <c r="U5133" s="8">
        <f t="shared" si="482"/>
        <v>0</v>
      </c>
      <c r="V5133" s="8">
        <v>0</v>
      </c>
      <c r="W5133" s="8">
        <v>0</v>
      </c>
      <c r="X5133" s="8">
        <v>0</v>
      </c>
      <c r="Y5133" s="8">
        <v>0</v>
      </c>
      <c r="Z5133" s="8">
        <f t="shared" si="483"/>
        <v>0</v>
      </c>
      <c r="AA5133" s="8">
        <f t="shared" si="484"/>
        <v>0</v>
      </c>
      <c r="AB5133" s="10"/>
      <c r="AC5133" s="8"/>
      <c r="AD5133" s="8" t="str">
        <f t="shared" si="485"/>
        <v>N</v>
      </c>
    </row>
    <row r="5134" spans="1:30" x14ac:dyDescent="0.15">
      <c r="A5134">
        <v>5132</v>
      </c>
      <c r="B5134" s="1" t="s">
        <v>16101</v>
      </c>
      <c r="C5134" s="1" t="s">
        <v>16102</v>
      </c>
      <c r="D5134" s="3" t="s">
        <v>35778</v>
      </c>
      <c r="E5134" s="3" t="s">
        <v>40430</v>
      </c>
      <c r="F5134" s="1" t="s">
        <v>16103</v>
      </c>
      <c r="G5134" s="2">
        <v>40139</v>
      </c>
      <c r="H5134" t="s">
        <v>16104</v>
      </c>
      <c r="I5134">
        <v>3000000</v>
      </c>
      <c r="J5134" s="9" t="s">
        <v>36119</v>
      </c>
      <c r="K5134" s="9" t="str">
        <f t="shared" si="480"/>
        <v>否</v>
      </c>
      <c r="L5134" s="8">
        <v>1443736.27</v>
      </c>
      <c r="M5134" s="8">
        <v>0</v>
      </c>
      <c r="N5134" s="8">
        <v>12993.36</v>
      </c>
      <c r="O5134" s="8">
        <v>13042.36</v>
      </c>
      <c r="P5134" s="8">
        <f t="shared" si="481"/>
        <v>26035.72</v>
      </c>
      <c r="Q5134" s="8">
        <v>667997.35</v>
      </c>
      <c r="R5134" s="8">
        <v>0</v>
      </c>
      <c r="S5134" s="8">
        <v>18460.490000000002</v>
      </c>
      <c r="T5134" s="8">
        <v>6796</v>
      </c>
      <c r="U5134" s="8">
        <f t="shared" si="482"/>
        <v>25256.49</v>
      </c>
      <c r="V5134" s="8">
        <v>135923.91</v>
      </c>
      <c r="W5134" s="8">
        <v>0</v>
      </c>
      <c r="X5134" s="8">
        <v>17670.09</v>
      </c>
      <c r="Y5134" s="8">
        <v>604.58000000000004</v>
      </c>
      <c r="Z5134" s="8">
        <f t="shared" si="483"/>
        <v>18274.670000000002</v>
      </c>
      <c r="AA5134" s="8">
        <f t="shared" si="484"/>
        <v>69566.880000000005</v>
      </c>
      <c r="AB5134" s="10"/>
      <c r="AC5134" s="8"/>
      <c r="AD5134" s="8" t="str">
        <f t="shared" si="485"/>
        <v>N</v>
      </c>
    </row>
    <row r="5135" spans="1:30" x14ac:dyDescent="0.15">
      <c r="A5135">
        <v>5133</v>
      </c>
      <c r="B5135" s="1" t="s">
        <v>16105</v>
      </c>
      <c r="C5135" s="1" t="s">
        <v>33614</v>
      </c>
      <c r="D5135" s="3" t="s">
        <v>35792</v>
      </c>
      <c r="E5135" s="3" t="s">
        <v>37801</v>
      </c>
      <c r="F5135" s="1" t="s">
        <v>16106</v>
      </c>
      <c r="G5135" s="2">
        <v>40130</v>
      </c>
      <c r="H5135" t="s">
        <v>16107</v>
      </c>
      <c r="I5135">
        <v>300000</v>
      </c>
      <c r="J5135" s="9" t="s">
        <v>36127</v>
      </c>
      <c r="K5135" s="9" t="str">
        <f t="shared" si="480"/>
        <v>否</v>
      </c>
      <c r="L5135" s="8"/>
      <c r="M5135" s="8"/>
      <c r="N5135" s="8"/>
      <c r="O5135" s="8"/>
      <c r="P5135" s="8">
        <f t="shared" si="481"/>
        <v>0</v>
      </c>
      <c r="Q5135" s="8"/>
      <c r="R5135" s="8"/>
      <c r="S5135" s="8"/>
      <c r="T5135" s="8"/>
      <c r="U5135" s="8">
        <f t="shared" si="482"/>
        <v>0</v>
      </c>
      <c r="V5135" s="8">
        <v>820429.73</v>
      </c>
      <c r="W5135" s="8">
        <v>0</v>
      </c>
      <c r="X5135" s="8">
        <v>27180.639999999999</v>
      </c>
      <c r="Y5135" s="8"/>
      <c r="Z5135" s="8">
        <f t="shared" si="483"/>
        <v>27180.639999999999</v>
      </c>
      <c r="AA5135" s="8">
        <f t="shared" si="484"/>
        <v>27180.639999999999</v>
      </c>
      <c r="AB5135" s="10"/>
      <c r="AC5135" s="8"/>
      <c r="AD5135" s="8" t="str">
        <f t="shared" si="485"/>
        <v>N</v>
      </c>
    </row>
    <row r="5136" spans="1:30" x14ac:dyDescent="0.15">
      <c r="A5136">
        <v>5134</v>
      </c>
      <c r="B5136" s="1" t="s">
        <v>16108</v>
      </c>
      <c r="C5136" s="1" t="s">
        <v>33615</v>
      </c>
      <c r="D5136" s="3" t="s">
        <v>35778</v>
      </c>
      <c r="E5136" s="3" t="s">
        <v>37816</v>
      </c>
      <c r="F5136" s="1" t="s">
        <v>16109</v>
      </c>
      <c r="G5136" s="2">
        <v>40126</v>
      </c>
      <c r="H5136" t="s">
        <v>16110</v>
      </c>
      <c r="I5136">
        <v>500000</v>
      </c>
      <c r="J5136" s="9" t="s">
        <v>36127</v>
      </c>
      <c r="K5136" s="9" t="str">
        <f t="shared" si="480"/>
        <v>否</v>
      </c>
      <c r="L5136" s="8">
        <v>0</v>
      </c>
      <c r="M5136" s="8">
        <v>0</v>
      </c>
      <c r="N5136" s="8">
        <v>0</v>
      </c>
      <c r="O5136" s="8"/>
      <c r="P5136" s="8">
        <f t="shared" si="481"/>
        <v>0</v>
      </c>
      <c r="Q5136" s="8">
        <v>0</v>
      </c>
      <c r="R5136" s="8">
        <v>0</v>
      </c>
      <c r="S5136" s="8">
        <v>0</v>
      </c>
      <c r="T5136" s="8">
        <v>0</v>
      </c>
      <c r="U5136" s="8">
        <f t="shared" si="482"/>
        <v>0</v>
      </c>
      <c r="V5136" s="8">
        <v>0</v>
      </c>
      <c r="W5136" s="8">
        <v>0</v>
      </c>
      <c r="X5136" s="8">
        <v>0</v>
      </c>
      <c r="Y5136" s="8">
        <v>92.08</v>
      </c>
      <c r="Z5136" s="8">
        <f t="shared" si="483"/>
        <v>92.08</v>
      </c>
      <c r="AA5136" s="8">
        <f t="shared" si="484"/>
        <v>92.08</v>
      </c>
      <c r="AB5136" s="10"/>
      <c r="AC5136" s="8"/>
      <c r="AD5136" s="8" t="str">
        <f t="shared" si="485"/>
        <v>N</v>
      </c>
    </row>
    <row r="5137" spans="1:30" x14ac:dyDescent="0.15">
      <c r="A5137">
        <v>5135</v>
      </c>
      <c r="B5137" s="1" t="s">
        <v>16111</v>
      </c>
      <c r="C5137" s="1" t="s">
        <v>33616</v>
      </c>
      <c r="D5137" s="3" t="s">
        <v>35780</v>
      </c>
      <c r="E5137" s="3" t="s">
        <v>43644</v>
      </c>
      <c r="F5137" s="1" t="s">
        <v>16112</v>
      </c>
      <c r="G5137" s="2">
        <v>40136</v>
      </c>
      <c r="H5137" t="s">
        <v>16113</v>
      </c>
      <c r="I5137">
        <v>10000000</v>
      </c>
      <c r="J5137" s="9" t="s">
        <v>36113</v>
      </c>
      <c r="K5137" s="9" t="str">
        <f t="shared" si="480"/>
        <v>否</v>
      </c>
      <c r="L5137" s="8"/>
      <c r="M5137" s="8"/>
      <c r="N5137" s="8"/>
      <c r="O5137" s="8"/>
      <c r="P5137" s="8">
        <f t="shared" si="481"/>
        <v>0</v>
      </c>
      <c r="Q5137" s="8">
        <v>1046648.71</v>
      </c>
      <c r="R5137" s="8">
        <v>0</v>
      </c>
      <c r="S5137" s="8">
        <v>57803.68</v>
      </c>
      <c r="T5137" s="8">
        <v>15394.2</v>
      </c>
      <c r="U5137" s="8">
        <f t="shared" si="482"/>
        <v>73197.88</v>
      </c>
      <c r="V5137" s="8">
        <v>669720.65</v>
      </c>
      <c r="W5137" s="8">
        <v>0</v>
      </c>
      <c r="X5137" s="8">
        <v>21414.69</v>
      </c>
      <c r="Y5137" s="8">
        <v>6141.71</v>
      </c>
      <c r="Z5137" s="8">
        <f t="shared" si="483"/>
        <v>27556.399999999998</v>
      </c>
      <c r="AA5137" s="8">
        <f t="shared" si="484"/>
        <v>100754.28</v>
      </c>
      <c r="AB5137" s="10"/>
      <c r="AC5137" s="8"/>
      <c r="AD5137" s="8" t="str">
        <f t="shared" si="485"/>
        <v>N</v>
      </c>
    </row>
    <row r="5138" spans="1:30" x14ac:dyDescent="0.15">
      <c r="A5138">
        <v>5136</v>
      </c>
      <c r="B5138" s="1" t="s">
        <v>16114</v>
      </c>
      <c r="C5138" s="1" t="s">
        <v>33617</v>
      </c>
      <c r="D5138" s="3" t="s">
        <v>35772</v>
      </c>
      <c r="E5138" s="3" t="s">
        <v>44160</v>
      </c>
      <c r="F5138" s="1" t="s">
        <v>16115</v>
      </c>
      <c r="G5138" s="2">
        <v>40136</v>
      </c>
      <c r="H5138" t="s">
        <v>5960</v>
      </c>
      <c r="I5138">
        <v>500000</v>
      </c>
      <c r="J5138" s="9" t="s">
        <v>36113</v>
      </c>
      <c r="K5138" s="9" t="str">
        <f t="shared" si="480"/>
        <v>否</v>
      </c>
      <c r="L5138" s="8">
        <v>1193803.3899999999</v>
      </c>
      <c r="M5138" s="8">
        <v>0</v>
      </c>
      <c r="N5138" s="8">
        <v>4503.3900000000003</v>
      </c>
      <c r="O5138" s="8">
        <v>4975.5</v>
      </c>
      <c r="P5138" s="8">
        <f t="shared" si="481"/>
        <v>9478.89</v>
      </c>
      <c r="Q5138" s="8">
        <v>1037371.79</v>
      </c>
      <c r="R5138" s="8">
        <v>0</v>
      </c>
      <c r="S5138" s="8">
        <v>3437.86</v>
      </c>
      <c r="T5138" s="8">
        <v>4831.32</v>
      </c>
      <c r="U5138" s="8">
        <f t="shared" si="482"/>
        <v>8269.18</v>
      </c>
      <c r="V5138" s="8">
        <v>1534130.77</v>
      </c>
      <c r="W5138" s="8">
        <v>0</v>
      </c>
      <c r="X5138" s="8">
        <v>7729.34</v>
      </c>
      <c r="Y5138" s="8">
        <v>6151.59</v>
      </c>
      <c r="Z5138" s="8">
        <f t="shared" si="483"/>
        <v>13880.93</v>
      </c>
      <c r="AA5138" s="8">
        <f t="shared" si="484"/>
        <v>31629</v>
      </c>
      <c r="AB5138" s="10"/>
      <c r="AC5138" s="8"/>
      <c r="AD5138" s="8" t="str">
        <f t="shared" si="485"/>
        <v>N</v>
      </c>
    </row>
    <row r="5139" spans="1:30" x14ac:dyDescent="0.15">
      <c r="A5139">
        <v>5137</v>
      </c>
      <c r="B5139" s="1" t="s">
        <v>16116</v>
      </c>
      <c r="C5139" s="1" t="s">
        <v>33618</v>
      </c>
      <c r="D5139" s="3" t="s">
        <v>35785</v>
      </c>
      <c r="E5139" s="3" t="s">
        <v>41874</v>
      </c>
      <c r="F5139" s="1" t="s">
        <v>16117</v>
      </c>
      <c r="G5139" s="2">
        <v>40134</v>
      </c>
      <c r="H5139" t="s">
        <v>16118</v>
      </c>
      <c r="I5139">
        <v>5</v>
      </c>
      <c r="J5139" s="9" t="s">
        <v>36122</v>
      </c>
      <c r="K5139" s="9" t="str">
        <f t="shared" si="480"/>
        <v>否</v>
      </c>
      <c r="L5139" s="8"/>
      <c r="M5139" s="8"/>
      <c r="N5139" s="8"/>
      <c r="O5139" s="8"/>
      <c r="P5139" s="8">
        <f t="shared" si="481"/>
        <v>0</v>
      </c>
      <c r="Q5139" s="8">
        <v>1306596.22</v>
      </c>
      <c r="R5139" s="8">
        <v>0</v>
      </c>
      <c r="S5139" s="8">
        <v>24121.58</v>
      </c>
      <c r="T5139" s="8"/>
      <c r="U5139" s="8">
        <f t="shared" si="482"/>
        <v>24121.58</v>
      </c>
      <c r="V5139" s="8">
        <v>2754524.15</v>
      </c>
      <c r="W5139" s="8">
        <v>0</v>
      </c>
      <c r="X5139" s="8">
        <v>54425.43</v>
      </c>
      <c r="Y5139" s="8"/>
      <c r="Z5139" s="8">
        <f t="shared" si="483"/>
        <v>54425.43</v>
      </c>
      <c r="AA5139" s="8">
        <f t="shared" si="484"/>
        <v>78547.010000000009</v>
      </c>
      <c r="AB5139" s="10"/>
      <c r="AC5139" s="8"/>
      <c r="AD5139" s="8" t="str">
        <f t="shared" si="485"/>
        <v>N</v>
      </c>
    </row>
    <row r="5140" spans="1:30" x14ac:dyDescent="0.15">
      <c r="A5140">
        <v>5138</v>
      </c>
      <c r="B5140" s="1" t="s">
        <v>16119</v>
      </c>
      <c r="C5140" s="1" t="s">
        <v>33619</v>
      </c>
      <c r="D5140" s="3" t="s">
        <v>35774</v>
      </c>
      <c r="E5140" s="3" t="s">
        <v>39727</v>
      </c>
      <c r="F5140" s="1" t="s">
        <v>16120</v>
      </c>
      <c r="G5140" s="2">
        <v>40144</v>
      </c>
      <c r="H5140" t="s">
        <v>16121</v>
      </c>
      <c r="I5140">
        <v>1000000</v>
      </c>
      <c r="J5140" s="9" t="s">
        <v>36123</v>
      </c>
      <c r="K5140" s="9" t="str">
        <f t="shared" si="480"/>
        <v>是</v>
      </c>
      <c r="L5140" s="8">
        <v>2300948.7799999998</v>
      </c>
      <c r="M5140" s="8">
        <v>0</v>
      </c>
      <c r="N5140" s="8">
        <v>74301.95</v>
      </c>
      <c r="O5140" s="8"/>
      <c r="P5140" s="8">
        <f t="shared" si="481"/>
        <v>74301.95</v>
      </c>
      <c r="Q5140" s="8">
        <v>547692.30000000005</v>
      </c>
      <c r="R5140" s="8">
        <v>0</v>
      </c>
      <c r="S5140" s="8">
        <v>15630.58</v>
      </c>
      <c r="T5140" s="8"/>
      <c r="U5140" s="8">
        <f t="shared" si="482"/>
        <v>15630.58</v>
      </c>
      <c r="V5140" s="8">
        <v>28205.13</v>
      </c>
      <c r="W5140" s="8">
        <v>4100877.33</v>
      </c>
      <c r="X5140" s="8">
        <v>0</v>
      </c>
      <c r="Y5140" s="8"/>
      <c r="Z5140" s="8">
        <f t="shared" si="483"/>
        <v>0</v>
      </c>
      <c r="AA5140" s="8">
        <f t="shared" si="484"/>
        <v>89932.53</v>
      </c>
      <c r="AB5140" s="10"/>
      <c r="AC5140" s="8"/>
      <c r="AD5140" s="8" t="str">
        <f t="shared" si="485"/>
        <v>N</v>
      </c>
    </row>
    <row r="5141" spans="1:30" x14ac:dyDescent="0.15">
      <c r="A5141">
        <v>5139</v>
      </c>
      <c r="B5141" s="1" t="s">
        <v>16122</v>
      </c>
      <c r="C5141" s="1" t="s">
        <v>33620</v>
      </c>
      <c r="D5141" s="3" t="s">
        <v>35780</v>
      </c>
      <c r="E5141" s="3" t="s">
        <v>43451</v>
      </c>
      <c r="F5141" s="1" t="s">
        <v>16123</v>
      </c>
      <c r="G5141" s="2">
        <v>40142</v>
      </c>
      <c r="H5141" t="s">
        <v>16124</v>
      </c>
      <c r="I5141">
        <v>30000000</v>
      </c>
      <c r="J5141" s="9" t="s">
        <v>36113</v>
      </c>
      <c r="K5141" s="9" t="str">
        <f t="shared" si="480"/>
        <v>否</v>
      </c>
      <c r="L5141" s="8"/>
      <c r="M5141" s="8"/>
      <c r="N5141" s="8"/>
      <c r="O5141" s="8"/>
      <c r="P5141" s="8">
        <f t="shared" si="481"/>
        <v>0</v>
      </c>
      <c r="Q5141" s="8">
        <v>903846.15</v>
      </c>
      <c r="R5141" s="8">
        <v>0</v>
      </c>
      <c r="S5141" s="8">
        <v>8772.43</v>
      </c>
      <c r="T5141" s="8">
        <v>10570.79</v>
      </c>
      <c r="U5141" s="8">
        <f t="shared" si="482"/>
        <v>19343.22</v>
      </c>
      <c r="V5141" s="8">
        <v>1387821.78</v>
      </c>
      <c r="W5141" s="8">
        <v>0</v>
      </c>
      <c r="X5141" s="8">
        <v>54904.88</v>
      </c>
      <c r="Y5141" s="8">
        <v>6899.14</v>
      </c>
      <c r="Z5141" s="8">
        <f t="shared" si="483"/>
        <v>61804.02</v>
      </c>
      <c r="AA5141" s="8">
        <f t="shared" si="484"/>
        <v>81147.239999999991</v>
      </c>
      <c r="AB5141" s="10"/>
      <c r="AC5141" s="8"/>
      <c r="AD5141" s="8" t="str">
        <f t="shared" si="485"/>
        <v>N</v>
      </c>
    </row>
    <row r="5142" spans="1:30" x14ac:dyDescent="0.15">
      <c r="A5142">
        <v>5140</v>
      </c>
      <c r="B5142" s="1" t="s">
        <v>16125</v>
      </c>
      <c r="C5142" s="1" t="s">
        <v>33621</v>
      </c>
      <c r="D5142" s="3" t="s">
        <v>35778</v>
      </c>
      <c r="E5142" s="3" t="s">
        <v>46256</v>
      </c>
      <c r="F5142" s="1" t="s">
        <v>16126</v>
      </c>
      <c r="G5142" s="2">
        <v>40141</v>
      </c>
      <c r="H5142" t="s">
        <v>16127</v>
      </c>
      <c r="I5142">
        <v>3000000</v>
      </c>
      <c r="J5142" s="9" t="s">
        <v>36149</v>
      </c>
      <c r="K5142" s="9" t="str">
        <f t="shared" si="480"/>
        <v>否</v>
      </c>
      <c r="L5142" s="8">
        <v>7742704.4400000004</v>
      </c>
      <c r="M5142" s="8">
        <v>0</v>
      </c>
      <c r="N5142" s="8">
        <v>80882.62</v>
      </c>
      <c r="O5142" s="8">
        <v>78752.05</v>
      </c>
      <c r="P5142" s="8">
        <f t="shared" si="481"/>
        <v>159634.66999999998</v>
      </c>
      <c r="Q5142" s="8">
        <v>9684531.2400000002</v>
      </c>
      <c r="R5142" s="8">
        <v>0</v>
      </c>
      <c r="S5142" s="8">
        <v>97567.71</v>
      </c>
      <c r="T5142" s="8">
        <v>98367.05</v>
      </c>
      <c r="U5142" s="8">
        <f t="shared" si="482"/>
        <v>195934.76</v>
      </c>
      <c r="V5142" s="8">
        <v>9197798.5899999999</v>
      </c>
      <c r="W5142" s="8">
        <v>0</v>
      </c>
      <c r="X5142" s="8">
        <v>122145.18</v>
      </c>
      <c r="Y5142" s="8">
        <v>92185.8</v>
      </c>
      <c r="Z5142" s="8">
        <f t="shared" si="483"/>
        <v>214330.97999999998</v>
      </c>
      <c r="AA5142" s="8">
        <f t="shared" si="484"/>
        <v>569900.40999999992</v>
      </c>
      <c r="AB5142" s="10"/>
      <c r="AC5142" s="8"/>
      <c r="AD5142" s="8" t="str">
        <f t="shared" si="485"/>
        <v>N</v>
      </c>
    </row>
    <row r="5143" spans="1:30" x14ac:dyDescent="0.15">
      <c r="A5143">
        <v>5141</v>
      </c>
      <c r="B5143" s="1" t="s">
        <v>16128</v>
      </c>
      <c r="C5143" s="1" t="s">
        <v>33622</v>
      </c>
      <c r="D5143" s="3" t="s">
        <v>34480</v>
      </c>
      <c r="E5143" s="3" t="s">
        <v>39465</v>
      </c>
      <c r="F5143" s="1" t="s">
        <v>16129</v>
      </c>
      <c r="G5143" s="2">
        <v>40143</v>
      </c>
      <c r="H5143" t="s">
        <v>16130</v>
      </c>
      <c r="I5143">
        <v>360000</v>
      </c>
      <c r="J5143" s="9" t="s">
        <v>36112</v>
      </c>
      <c r="K5143" s="9" t="str">
        <f t="shared" si="480"/>
        <v>否</v>
      </c>
      <c r="L5143" s="8">
        <v>1411103.35</v>
      </c>
      <c r="M5143" s="8">
        <v>0</v>
      </c>
      <c r="N5143" s="8">
        <v>69984.73</v>
      </c>
      <c r="O5143" s="8"/>
      <c r="P5143" s="8">
        <f t="shared" si="481"/>
        <v>69984.73</v>
      </c>
      <c r="Q5143" s="8">
        <v>1724459.75</v>
      </c>
      <c r="R5143" s="8">
        <v>0</v>
      </c>
      <c r="S5143" s="8">
        <v>80294.36</v>
      </c>
      <c r="T5143" s="8"/>
      <c r="U5143" s="8">
        <f t="shared" si="482"/>
        <v>80294.36</v>
      </c>
      <c r="V5143" s="8">
        <v>1933745.26</v>
      </c>
      <c r="W5143" s="8">
        <v>0</v>
      </c>
      <c r="X5143" s="8">
        <v>83483.61</v>
      </c>
      <c r="Y5143" s="8"/>
      <c r="Z5143" s="8">
        <f t="shared" si="483"/>
        <v>83483.61</v>
      </c>
      <c r="AA5143" s="8">
        <f t="shared" si="484"/>
        <v>233762.7</v>
      </c>
      <c r="AB5143" s="10"/>
      <c r="AC5143" s="8"/>
      <c r="AD5143" s="8" t="str">
        <f t="shared" si="485"/>
        <v>N</v>
      </c>
    </row>
    <row r="5144" spans="1:30" x14ac:dyDescent="0.15">
      <c r="A5144">
        <v>5142</v>
      </c>
      <c r="B5144" s="1" t="s">
        <v>16131</v>
      </c>
      <c r="C5144" s="1" t="s">
        <v>33623</v>
      </c>
      <c r="D5144" s="3" t="s">
        <v>35784</v>
      </c>
      <c r="E5144" s="3" t="s">
        <v>45571</v>
      </c>
      <c r="F5144" s="1" t="s">
        <v>16132</v>
      </c>
      <c r="G5144" s="2">
        <v>40141</v>
      </c>
      <c r="H5144" t="s">
        <v>16133</v>
      </c>
      <c r="I5144">
        <v>1000000</v>
      </c>
      <c r="J5144" s="9" t="s">
        <v>36118</v>
      </c>
      <c r="K5144" s="9" t="str">
        <f t="shared" si="480"/>
        <v>否</v>
      </c>
      <c r="L5144" s="8">
        <v>899992.35</v>
      </c>
      <c r="M5144" s="8">
        <v>0</v>
      </c>
      <c r="N5144" s="8">
        <v>0</v>
      </c>
      <c r="O5144" s="8">
        <v>13139.89</v>
      </c>
      <c r="P5144" s="8">
        <f t="shared" si="481"/>
        <v>13139.89</v>
      </c>
      <c r="Q5144" s="8">
        <v>0</v>
      </c>
      <c r="R5144" s="8">
        <v>0</v>
      </c>
      <c r="S5144" s="8">
        <v>0</v>
      </c>
      <c r="T5144" s="8">
        <v>0</v>
      </c>
      <c r="U5144" s="8">
        <f t="shared" si="482"/>
        <v>0</v>
      </c>
      <c r="V5144" s="8">
        <v>0</v>
      </c>
      <c r="W5144" s="8">
        <v>0</v>
      </c>
      <c r="X5144" s="8">
        <v>0</v>
      </c>
      <c r="Y5144" s="8">
        <v>0</v>
      </c>
      <c r="Z5144" s="8">
        <f t="shared" si="483"/>
        <v>0</v>
      </c>
      <c r="AA5144" s="8">
        <f t="shared" si="484"/>
        <v>13139.89</v>
      </c>
      <c r="AB5144" s="10"/>
      <c r="AC5144" s="8"/>
      <c r="AD5144" s="8" t="str">
        <f t="shared" si="485"/>
        <v>N</v>
      </c>
    </row>
    <row r="5145" spans="1:30" x14ac:dyDescent="0.15">
      <c r="A5145">
        <v>5143</v>
      </c>
      <c r="B5145" s="1" t="s">
        <v>16134</v>
      </c>
      <c r="C5145" s="1" t="s">
        <v>33624</v>
      </c>
      <c r="D5145" s="3" t="s">
        <v>35780</v>
      </c>
      <c r="E5145" s="3" t="s">
        <v>45737</v>
      </c>
      <c r="F5145" s="1" t="s">
        <v>16135</v>
      </c>
      <c r="G5145" s="2">
        <v>40142</v>
      </c>
      <c r="H5145" t="s">
        <v>11298</v>
      </c>
      <c r="I5145">
        <v>600000</v>
      </c>
      <c r="J5145" s="9" t="s">
        <v>36118</v>
      </c>
      <c r="K5145" s="9" t="str">
        <f t="shared" si="480"/>
        <v>否</v>
      </c>
      <c r="L5145" s="8">
        <v>1862991.48</v>
      </c>
      <c r="M5145" s="8">
        <v>0</v>
      </c>
      <c r="N5145" s="8">
        <v>44244.86</v>
      </c>
      <c r="O5145" s="8">
        <v>28947.279999999999</v>
      </c>
      <c r="P5145" s="8">
        <f t="shared" si="481"/>
        <v>73192.14</v>
      </c>
      <c r="Q5145" s="8">
        <v>3563551.06</v>
      </c>
      <c r="R5145" s="8">
        <v>0</v>
      </c>
      <c r="S5145" s="8">
        <v>77880.66</v>
      </c>
      <c r="T5145" s="8">
        <v>51887.96</v>
      </c>
      <c r="U5145" s="8">
        <f t="shared" si="482"/>
        <v>129768.62</v>
      </c>
      <c r="V5145" s="8">
        <v>2583085.54</v>
      </c>
      <c r="W5145" s="8">
        <v>0</v>
      </c>
      <c r="X5145" s="8">
        <v>101000.9</v>
      </c>
      <c r="Y5145" s="8">
        <v>38945.760000000002</v>
      </c>
      <c r="Z5145" s="8">
        <f t="shared" si="483"/>
        <v>139946.66</v>
      </c>
      <c r="AA5145" s="8">
        <f t="shared" si="484"/>
        <v>342907.42000000004</v>
      </c>
      <c r="AB5145" s="10"/>
      <c r="AC5145" s="8"/>
      <c r="AD5145" s="8" t="str">
        <f t="shared" si="485"/>
        <v>N</v>
      </c>
    </row>
    <row r="5146" spans="1:30" x14ac:dyDescent="0.15">
      <c r="A5146">
        <v>5144</v>
      </c>
      <c r="B5146" s="1" t="s">
        <v>16136</v>
      </c>
      <c r="C5146" s="1" t="s">
        <v>33625</v>
      </c>
      <c r="D5146" s="3" t="s">
        <v>35784</v>
      </c>
      <c r="E5146" s="3" t="s">
        <v>38843</v>
      </c>
      <c r="F5146" s="1" t="s">
        <v>16137</v>
      </c>
      <c r="G5146" s="2">
        <v>40101</v>
      </c>
      <c r="H5146" t="s">
        <v>16138</v>
      </c>
      <c r="I5146">
        <v>82000000</v>
      </c>
      <c r="J5146" s="9" t="s">
        <v>36139</v>
      </c>
      <c r="K5146" s="9" t="str">
        <f t="shared" si="480"/>
        <v>否</v>
      </c>
      <c r="L5146" s="8">
        <v>5109450.8099999996</v>
      </c>
      <c r="M5146" s="8">
        <v>0</v>
      </c>
      <c r="N5146" s="8">
        <v>190349.84</v>
      </c>
      <c r="O5146" s="8">
        <v>61677.52</v>
      </c>
      <c r="P5146" s="8">
        <f t="shared" si="481"/>
        <v>252027.36</v>
      </c>
      <c r="Q5146" s="8">
        <v>21120245.510000002</v>
      </c>
      <c r="R5146" s="8">
        <v>0</v>
      </c>
      <c r="S5146" s="8">
        <v>578380.68000000005</v>
      </c>
      <c r="T5146" s="8">
        <v>211217.28</v>
      </c>
      <c r="U5146" s="8">
        <f t="shared" si="482"/>
        <v>789597.96000000008</v>
      </c>
      <c r="V5146" s="8">
        <v>26342300.77</v>
      </c>
      <c r="W5146" s="8">
        <v>0</v>
      </c>
      <c r="X5146" s="8">
        <v>712359.72</v>
      </c>
      <c r="Y5146" s="8">
        <v>228752.11</v>
      </c>
      <c r="Z5146" s="8">
        <f t="shared" si="483"/>
        <v>941111.83</v>
      </c>
      <c r="AA5146" s="8">
        <f t="shared" si="484"/>
        <v>1982737.15</v>
      </c>
      <c r="AB5146" s="10"/>
      <c r="AC5146" s="8"/>
      <c r="AD5146" s="8" t="str">
        <f t="shared" si="485"/>
        <v>N</v>
      </c>
    </row>
    <row r="5147" spans="1:30" x14ac:dyDescent="0.15">
      <c r="A5147">
        <v>5145</v>
      </c>
      <c r="B5147" s="1" t="s">
        <v>16139</v>
      </c>
      <c r="C5147" s="1" t="s">
        <v>33626</v>
      </c>
      <c r="D5147" s="3" t="s">
        <v>35772</v>
      </c>
      <c r="E5147" s="3" t="s">
        <v>38260</v>
      </c>
      <c r="F5147" s="1" t="s">
        <v>16140</v>
      </c>
      <c r="G5147" s="2">
        <v>40141</v>
      </c>
      <c r="H5147" t="s">
        <v>16141</v>
      </c>
      <c r="I5147">
        <v>500000</v>
      </c>
      <c r="J5147" s="9" t="s">
        <v>36127</v>
      </c>
      <c r="K5147" s="9" t="str">
        <f t="shared" si="480"/>
        <v>否</v>
      </c>
      <c r="L5147" s="8">
        <v>9160001.4100000001</v>
      </c>
      <c r="M5147" s="8">
        <v>0</v>
      </c>
      <c r="N5147" s="8">
        <v>87535.72</v>
      </c>
      <c r="O5147" s="8">
        <v>28831.47</v>
      </c>
      <c r="P5147" s="8">
        <f t="shared" si="481"/>
        <v>116367.19</v>
      </c>
      <c r="Q5147" s="8">
        <v>11083802.25</v>
      </c>
      <c r="R5147" s="8">
        <v>0</v>
      </c>
      <c r="S5147" s="8">
        <v>140485.67000000001</v>
      </c>
      <c r="T5147" s="8">
        <v>57819.7</v>
      </c>
      <c r="U5147" s="8">
        <f t="shared" si="482"/>
        <v>198305.37</v>
      </c>
      <c r="V5147" s="8">
        <v>9031507.6600000001</v>
      </c>
      <c r="W5147" s="8">
        <v>0</v>
      </c>
      <c r="X5147" s="8">
        <v>130001.49</v>
      </c>
      <c r="Y5147" s="8">
        <v>40014.89</v>
      </c>
      <c r="Z5147" s="8">
        <f t="shared" si="483"/>
        <v>170016.38</v>
      </c>
      <c r="AA5147" s="8">
        <f t="shared" si="484"/>
        <v>484688.94</v>
      </c>
      <c r="AB5147" s="10"/>
      <c r="AC5147" s="8"/>
      <c r="AD5147" s="8" t="str">
        <f t="shared" si="485"/>
        <v>N</v>
      </c>
    </row>
    <row r="5148" spans="1:30" x14ac:dyDescent="0.15">
      <c r="A5148">
        <v>5146</v>
      </c>
      <c r="B5148" s="1" t="s">
        <v>16142</v>
      </c>
      <c r="C5148" s="1" t="s">
        <v>33627</v>
      </c>
      <c r="D5148" s="3" t="s">
        <v>35780</v>
      </c>
      <c r="E5148" s="3" t="s">
        <v>44869</v>
      </c>
      <c r="F5148" s="1" t="s">
        <v>16143</v>
      </c>
      <c r="G5148" s="2">
        <v>40143</v>
      </c>
      <c r="H5148" t="s">
        <v>16144</v>
      </c>
      <c r="I5148">
        <v>3000000</v>
      </c>
      <c r="J5148" s="9" t="s">
        <v>36125</v>
      </c>
      <c r="K5148" s="9" t="str">
        <f t="shared" si="480"/>
        <v>否</v>
      </c>
      <c r="L5148" s="8">
        <v>5265089.3499999996</v>
      </c>
      <c r="M5148" s="8">
        <v>0</v>
      </c>
      <c r="N5148" s="8">
        <v>88676.61</v>
      </c>
      <c r="O5148" s="8">
        <v>1100</v>
      </c>
      <c r="P5148" s="8">
        <f t="shared" si="481"/>
        <v>89776.61</v>
      </c>
      <c r="Q5148" s="8">
        <v>2140553.54</v>
      </c>
      <c r="R5148" s="8">
        <v>0</v>
      </c>
      <c r="S5148" s="8">
        <v>37845.300000000003</v>
      </c>
      <c r="T5148" s="8">
        <v>0</v>
      </c>
      <c r="U5148" s="8">
        <f t="shared" si="482"/>
        <v>37845.300000000003</v>
      </c>
      <c r="V5148" s="8">
        <v>5402831.2699999996</v>
      </c>
      <c r="W5148" s="8">
        <v>0</v>
      </c>
      <c r="X5148" s="8">
        <v>71604.740000000005</v>
      </c>
      <c r="Y5148" s="8">
        <v>0</v>
      </c>
      <c r="Z5148" s="8">
        <f t="shared" si="483"/>
        <v>71604.740000000005</v>
      </c>
      <c r="AA5148" s="8">
        <f t="shared" si="484"/>
        <v>199226.65000000002</v>
      </c>
      <c r="AB5148" s="10">
        <v>41108</v>
      </c>
      <c r="AC5148" s="8" t="s">
        <v>37125</v>
      </c>
      <c r="AD5148" s="8" t="str">
        <f t="shared" si="485"/>
        <v>N</v>
      </c>
    </row>
    <row r="5149" spans="1:30" x14ac:dyDescent="0.15">
      <c r="A5149">
        <v>5147</v>
      </c>
      <c r="B5149" s="1" t="s">
        <v>16145</v>
      </c>
      <c r="C5149" s="1" t="s">
        <v>33628</v>
      </c>
      <c r="D5149" s="3" t="s">
        <v>35778</v>
      </c>
      <c r="E5149" s="3" t="s">
        <v>41873</v>
      </c>
      <c r="F5149" s="1" t="s">
        <v>16146</v>
      </c>
      <c r="G5149" s="2">
        <v>40130</v>
      </c>
      <c r="H5149" t="s">
        <v>16147</v>
      </c>
      <c r="I5149">
        <v>2000000</v>
      </c>
      <c r="J5149" s="9" t="s">
        <v>36122</v>
      </c>
      <c r="K5149" s="9" t="str">
        <f t="shared" si="480"/>
        <v>否</v>
      </c>
      <c r="L5149" s="8">
        <v>20154387.649999999</v>
      </c>
      <c r="M5149" s="8">
        <v>0</v>
      </c>
      <c r="N5149" s="8">
        <v>96699.64</v>
      </c>
      <c r="O5149" s="8">
        <v>1317.53</v>
      </c>
      <c r="P5149" s="8">
        <f t="shared" si="481"/>
        <v>98017.17</v>
      </c>
      <c r="Q5149" s="8">
        <v>18303420.120000001</v>
      </c>
      <c r="R5149" s="8">
        <v>0</v>
      </c>
      <c r="S5149" s="8">
        <v>70090.539999999994</v>
      </c>
      <c r="T5149" s="8">
        <v>0</v>
      </c>
      <c r="U5149" s="8">
        <f t="shared" si="482"/>
        <v>70090.539999999994</v>
      </c>
      <c r="V5149" s="8">
        <v>32648153.609999999</v>
      </c>
      <c r="W5149" s="8">
        <v>0</v>
      </c>
      <c r="X5149" s="8">
        <v>138482.29</v>
      </c>
      <c r="Y5149" s="8">
        <v>0</v>
      </c>
      <c r="Z5149" s="8">
        <f t="shared" si="483"/>
        <v>138482.29</v>
      </c>
      <c r="AA5149" s="8">
        <f t="shared" si="484"/>
        <v>306590</v>
      </c>
      <c r="AB5149" s="10"/>
      <c r="AC5149" s="8"/>
      <c r="AD5149" s="8" t="str">
        <f t="shared" si="485"/>
        <v>N</v>
      </c>
    </row>
    <row r="5150" spans="1:30" x14ac:dyDescent="0.15">
      <c r="A5150">
        <v>5148</v>
      </c>
      <c r="B5150" s="1" t="s">
        <v>16148</v>
      </c>
      <c r="C5150" s="1" t="s">
        <v>33629</v>
      </c>
      <c r="D5150" s="3" t="s">
        <v>34479</v>
      </c>
      <c r="E5150" s="3" t="s">
        <v>45746</v>
      </c>
      <c r="F5150" s="1" t="s">
        <v>643</v>
      </c>
      <c r="G5150" s="2">
        <v>40140</v>
      </c>
      <c r="H5150" t="s">
        <v>4219</v>
      </c>
      <c r="I5150">
        <v>3000000</v>
      </c>
      <c r="J5150" s="9" t="s">
        <v>36118</v>
      </c>
      <c r="K5150" s="9" t="str">
        <f t="shared" si="480"/>
        <v>否</v>
      </c>
      <c r="L5150" s="8">
        <v>188203.54</v>
      </c>
      <c r="M5150" s="8">
        <v>0</v>
      </c>
      <c r="N5150" s="8">
        <v>0</v>
      </c>
      <c r="O5150" s="8">
        <v>2823.05</v>
      </c>
      <c r="P5150" s="8">
        <f t="shared" si="481"/>
        <v>2823.05</v>
      </c>
      <c r="Q5150" s="8">
        <v>0</v>
      </c>
      <c r="R5150" s="8">
        <v>0</v>
      </c>
      <c r="S5150" s="8">
        <v>0</v>
      </c>
      <c r="T5150" s="8">
        <v>257.76</v>
      </c>
      <c r="U5150" s="8">
        <f t="shared" si="482"/>
        <v>257.76</v>
      </c>
      <c r="V5150" s="8">
        <v>479076.92</v>
      </c>
      <c r="W5150" s="8">
        <v>0</v>
      </c>
      <c r="X5150" s="8">
        <v>2346.44</v>
      </c>
      <c r="Y5150" s="8">
        <v>72.099999999999994</v>
      </c>
      <c r="Z5150" s="8">
        <f t="shared" si="483"/>
        <v>2418.54</v>
      </c>
      <c r="AA5150" s="8">
        <f t="shared" si="484"/>
        <v>5499.35</v>
      </c>
      <c r="AB5150" s="10"/>
      <c r="AC5150" s="8"/>
      <c r="AD5150" s="8" t="str">
        <f t="shared" si="485"/>
        <v>N</v>
      </c>
    </row>
    <row r="5151" spans="1:30" x14ac:dyDescent="0.15">
      <c r="A5151">
        <v>5149</v>
      </c>
      <c r="B5151" s="1" t="s">
        <v>16149</v>
      </c>
      <c r="C5151" s="1" t="s">
        <v>33630</v>
      </c>
      <c r="D5151" s="3" t="s">
        <v>35782</v>
      </c>
      <c r="E5151" s="3" t="s">
        <v>41401</v>
      </c>
      <c r="F5151" s="1" t="s">
        <v>16150</v>
      </c>
      <c r="G5151" s="2">
        <v>40149</v>
      </c>
      <c r="H5151" t="s">
        <v>16151</v>
      </c>
      <c r="I5151">
        <v>16000000</v>
      </c>
      <c r="J5151" s="9" t="s">
        <v>36115</v>
      </c>
      <c r="K5151" s="9" t="str">
        <f t="shared" si="480"/>
        <v>否</v>
      </c>
      <c r="L5151" s="8">
        <v>4603380.67</v>
      </c>
      <c r="M5151" s="8">
        <v>0</v>
      </c>
      <c r="N5151" s="8">
        <v>274154.65999999997</v>
      </c>
      <c r="O5151" s="8">
        <v>36352.39</v>
      </c>
      <c r="P5151" s="8">
        <f t="shared" si="481"/>
        <v>310507.05</v>
      </c>
      <c r="Q5151" s="8">
        <v>6529051.9500000002</v>
      </c>
      <c r="R5151" s="8">
        <v>0</v>
      </c>
      <c r="S5151" s="8">
        <v>180415</v>
      </c>
      <c r="T5151" s="8">
        <v>28562.83</v>
      </c>
      <c r="U5151" s="8">
        <f t="shared" si="482"/>
        <v>208977.83000000002</v>
      </c>
      <c r="V5151" s="8">
        <v>7489649.5899999999</v>
      </c>
      <c r="W5151" s="8">
        <v>0</v>
      </c>
      <c r="X5151" s="8">
        <v>179682.11</v>
      </c>
      <c r="Y5151" s="8">
        <v>28539.32</v>
      </c>
      <c r="Z5151" s="8">
        <f t="shared" si="483"/>
        <v>208221.43</v>
      </c>
      <c r="AA5151" s="8">
        <f t="shared" si="484"/>
        <v>727706.31</v>
      </c>
      <c r="AB5151" s="10"/>
      <c r="AC5151" s="8"/>
      <c r="AD5151" s="8" t="str">
        <f t="shared" si="485"/>
        <v>N</v>
      </c>
    </row>
    <row r="5152" spans="1:30" x14ac:dyDescent="0.15">
      <c r="A5152">
        <v>5150</v>
      </c>
      <c r="B5152" s="1" t="s">
        <v>16152</v>
      </c>
      <c r="C5152" s="1" t="s">
        <v>33631</v>
      </c>
      <c r="D5152" s="3" t="s">
        <v>35778</v>
      </c>
      <c r="E5152" s="3" t="s">
        <v>41686</v>
      </c>
      <c r="F5152" s="1" t="s">
        <v>16153</v>
      </c>
      <c r="G5152" s="2">
        <v>40148</v>
      </c>
      <c r="H5152" t="s">
        <v>16154</v>
      </c>
      <c r="I5152">
        <v>5000000</v>
      </c>
      <c r="J5152" s="9" t="s">
        <v>36122</v>
      </c>
      <c r="K5152" s="9" t="str">
        <f t="shared" si="480"/>
        <v>否</v>
      </c>
      <c r="L5152" s="8">
        <v>31635956.370000001</v>
      </c>
      <c r="M5152" s="8">
        <v>0</v>
      </c>
      <c r="N5152" s="8">
        <v>64318.59</v>
      </c>
      <c r="O5152" s="8">
        <v>0</v>
      </c>
      <c r="P5152" s="8">
        <f t="shared" si="481"/>
        <v>64318.59</v>
      </c>
      <c r="Q5152" s="8">
        <v>35026759.229999997</v>
      </c>
      <c r="R5152" s="8">
        <v>0</v>
      </c>
      <c r="S5152" s="8">
        <v>684278.61</v>
      </c>
      <c r="T5152" s="8">
        <v>0</v>
      </c>
      <c r="U5152" s="8">
        <f t="shared" si="482"/>
        <v>684278.61</v>
      </c>
      <c r="V5152" s="8">
        <v>21072275.550000001</v>
      </c>
      <c r="W5152" s="8">
        <v>0</v>
      </c>
      <c r="X5152" s="8">
        <v>171019.86</v>
      </c>
      <c r="Y5152" s="8">
        <v>0</v>
      </c>
      <c r="Z5152" s="8">
        <f t="shared" si="483"/>
        <v>171019.86</v>
      </c>
      <c r="AA5152" s="8">
        <f t="shared" si="484"/>
        <v>919617.05999999994</v>
      </c>
      <c r="AB5152" s="10"/>
      <c r="AC5152" s="8"/>
      <c r="AD5152" s="8" t="str">
        <f t="shared" si="485"/>
        <v>N</v>
      </c>
    </row>
    <row r="5153" spans="1:30" x14ac:dyDescent="0.15">
      <c r="A5153">
        <v>5151</v>
      </c>
      <c r="B5153" s="1" t="s">
        <v>16155</v>
      </c>
      <c r="C5153" s="1" t="s">
        <v>33632</v>
      </c>
      <c r="D5153" s="3" t="s">
        <v>35780</v>
      </c>
      <c r="E5153" s="3" t="s">
        <v>44137</v>
      </c>
      <c r="F5153" s="1" t="s">
        <v>16156</v>
      </c>
      <c r="G5153" s="2">
        <v>40141</v>
      </c>
      <c r="H5153" t="s">
        <v>16157</v>
      </c>
      <c r="I5153">
        <v>3000000</v>
      </c>
      <c r="J5153" s="9" t="s">
        <v>36113</v>
      </c>
      <c r="K5153" s="9" t="str">
        <f t="shared" si="480"/>
        <v>否</v>
      </c>
      <c r="L5153" s="8"/>
      <c r="M5153" s="8"/>
      <c r="N5153" s="8"/>
      <c r="O5153" s="8"/>
      <c r="P5153" s="8">
        <f t="shared" si="481"/>
        <v>0</v>
      </c>
      <c r="Q5153" s="8">
        <v>0</v>
      </c>
      <c r="R5153" s="8">
        <v>0</v>
      </c>
      <c r="S5153" s="8">
        <v>246</v>
      </c>
      <c r="T5153" s="8">
        <v>104.05</v>
      </c>
      <c r="U5153" s="8">
        <f t="shared" si="482"/>
        <v>350.05</v>
      </c>
      <c r="V5153" s="8">
        <v>2433.88</v>
      </c>
      <c r="W5153" s="8">
        <v>0</v>
      </c>
      <c r="X5153" s="8">
        <v>413.76</v>
      </c>
      <c r="Y5153" s="8">
        <v>30.69</v>
      </c>
      <c r="Z5153" s="8">
        <f t="shared" si="483"/>
        <v>444.45</v>
      </c>
      <c r="AA5153" s="8">
        <f t="shared" si="484"/>
        <v>794.5</v>
      </c>
      <c r="AB5153" s="10"/>
      <c r="AC5153" s="8"/>
      <c r="AD5153" s="8" t="str">
        <f t="shared" si="485"/>
        <v>N</v>
      </c>
    </row>
    <row r="5154" spans="1:30" x14ac:dyDescent="0.15">
      <c r="A5154">
        <v>5152</v>
      </c>
      <c r="B5154" s="1" t="s">
        <v>16158</v>
      </c>
      <c r="C5154" s="1" t="s">
        <v>33633</v>
      </c>
      <c r="D5154" s="3" t="s">
        <v>35772</v>
      </c>
      <c r="E5154" s="3" t="s">
        <v>44109</v>
      </c>
      <c r="F5154" s="1" t="s">
        <v>16159</v>
      </c>
      <c r="G5154" s="2">
        <v>40144</v>
      </c>
      <c r="H5154" t="s">
        <v>16160</v>
      </c>
      <c r="I5154">
        <v>500000</v>
      </c>
      <c r="J5154" s="9" t="s">
        <v>36113</v>
      </c>
      <c r="K5154" s="9" t="str">
        <f t="shared" si="480"/>
        <v>否</v>
      </c>
      <c r="L5154" s="8">
        <v>0</v>
      </c>
      <c r="M5154" s="8">
        <v>0</v>
      </c>
      <c r="N5154" s="8">
        <v>0</v>
      </c>
      <c r="O5154" s="8">
        <v>95.89</v>
      </c>
      <c r="P5154" s="8">
        <f t="shared" si="481"/>
        <v>95.89</v>
      </c>
      <c r="Q5154" s="8">
        <v>0</v>
      </c>
      <c r="R5154" s="8">
        <v>0</v>
      </c>
      <c r="S5154" s="8">
        <v>0</v>
      </c>
      <c r="T5154" s="8">
        <v>0</v>
      </c>
      <c r="U5154" s="8">
        <f t="shared" si="482"/>
        <v>0</v>
      </c>
      <c r="V5154" s="8">
        <v>0</v>
      </c>
      <c r="W5154" s="8">
        <v>0</v>
      </c>
      <c r="X5154" s="8">
        <v>0</v>
      </c>
      <c r="Y5154" s="8">
        <v>0</v>
      </c>
      <c r="Z5154" s="8">
        <f t="shared" si="483"/>
        <v>0</v>
      </c>
      <c r="AA5154" s="8">
        <f t="shared" si="484"/>
        <v>95.89</v>
      </c>
      <c r="AB5154" s="10"/>
      <c r="AC5154" s="8"/>
      <c r="AD5154" s="8" t="str">
        <f t="shared" si="485"/>
        <v>N</v>
      </c>
    </row>
    <row r="5155" spans="1:30" x14ac:dyDescent="0.15">
      <c r="A5155">
        <v>5153</v>
      </c>
      <c r="B5155" s="1" t="s">
        <v>16161</v>
      </c>
      <c r="C5155" s="1" t="s">
        <v>33634</v>
      </c>
      <c r="D5155" s="3" t="s">
        <v>35780</v>
      </c>
      <c r="E5155" s="3" t="s">
        <v>43452</v>
      </c>
      <c r="F5155" s="1" t="s">
        <v>16162</v>
      </c>
      <c r="G5155" s="2">
        <v>40149</v>
      </c>
      <c r="H5155" t="s">
        <v>16163</v>
      </c>
      <c r="I5155">
        <v>30000000</v>
      </c>
      <c r="J5155" s="9" t="s">
        <v>36113</v>
      </c>
      <c r="K5155" s="9" t="str">
        <f t="shared" si="480"/>
        <v>否</v>
      </c>
      <c r="L5155" s="8"/>
      <c r="M5155" s="8"/>
      <c r="N5155" s="8"/>
      <c r="O5155" s="8">
        <v>0</v>
      </c>
      <c r="P5155" s="8">
        <f t="shared" si="481"/>
        <v>0</v>
      </c>
      <c r="Q5155" s="8"/>
      <c r="R5155" s="8"/>
      <c r="S5155" s="8"/>
      <c r="T5155" s="8"/>
      <c r="U5155" s="8">
        <f t="shared" si="482"/>
        <v>0</v>
      </c>
      <c r="V5155" s="8">
        <v>0</v>
      </c>
      <c r="W5155" s="8">
        <v>0</v>
      </c>
      <c r="X5155" s="8">
        <v>0</v>
      </c>
      <c r="Y5155" s="8">
        <v>0</v>
      </c>
      <c r="Z5155" s="8">
        <f t="shared" si="483"/>
        <v>0</v>
      </c>
      <c r="AA5155" s="8">
        <f t="shared" si="484"/>
        <v>0</v>
      </c>
      <c r="AB5155" s="10"/>
      <c r="AC5155" s="8"/>
      <c r="AD5155" s="8" t="str">
        <f t="shared" si="485"/>
        <v>N</v>
      </c>
    </row>
    <row r="5156" spans="1:30" x14ac:dyDescent="0.15">
      <c r="A5156">
        <v>5154</v>
      </c>
      <c r="B5156" s="1" t="s">
        <v>16164</v>
      </c>
      <c r="C5156" s="1" t="s">
        <v>33635</v>
      </c>
      <c r="D5156" s="3" t="s">
        <v>35780</v>
      </c>
      <c r="E5156" s="3" t="s">
        <v>45563</v>
      </c>
      <c r="F5156" s="1" t="s">
        <v>16165</v>
      </c>
      <c r="G5156" s="2">
        <v>40150</v>
      </c>
      <c r="H5156" t="s">
        <v>3256</v>
      </c>
      <c r="I5156">
        <v>3060000</v>
      </c>
      <c r="J5156" s="9" t="s">
        <v>36118</v>
      </c>
      <c r="K5156" s="9" t="str">
        <f t="shared" si="480"/>
        <v>否</v>
      </c>
      <c r="L5156" s="8">
        <v>3890564.86</v>
      </c>
      <c r="M5156" s="8">
        <v>0</v>
      </c>
      <c r="N5156" s="8">
        <v>155250.74</v>
      </c>
      <c r="O5156" s="8">
        <v>39967.22</v>
      </c>
      <c r="P5156" s="8">
        <f t="shared" si="481"/>
        <v>195217.96</v>
      </c>
      <c r="Q5156" s="8">
        <v>5281118.54</v>
      </c>
      <c r="R5156" s="8">
        <v>0</v>
      </c>
      <c r="S5156" s="8">
        <v>210220.55</v>
      </c>
      <c r="T5156" s="8">
        <v>53186.39</v>
      </c>
      <c r="U5156" s="8">
        <f t="shared" si="482"/>
        <v>263406.94</v>
      </c>
      <c r="V5156" s="8">
        <v>6158888.5</v>
      </c>
      <c r="W5156" s="8">
        <v>0</v>
      </c>
      <c r="X5156" s="8">
        <v>246757.07</v>
      </c>
      <c r="Y5156" s="8">
        <v>49837.13</v>
      </c>
      <c r="Z5156" s="8">
        <f t="shared" si="483"/>
        <v>296594.2</v>
      </c>
      <c r="AA5156" s="8">
        <f t="shared" si="484"/>
        <v>755219.10000000009</v>
      </c>
      <c r="AB5156" s="10"/>
      <c r="AC5156" s="8"/>
      <c r="AD5156" s="8" t="str">
        <f t="shared" si="485"/>
        <v>N</v>
      </c>
    </row>
    <row r="5157" spans="1:30" x14ac:dyDescent="0.15">
      <c r="A5157">
        <v>5155</v>
      </c>
      <c r="B5157" s="1" t="s">
        <v>16166</v>
      </c>
      <c r="C5157" s="1" t="s">
        <v>33636</v>
      </c>
      <c r="D5157" s="3" t="s">
        <v>35773</v>
      </c>
      <c r="E5157" s="3" t="s">
        <v>40765</v>
      </c>
      <c r="F5157" s="1" t="s">
        <v>16167</v>
      </c>
      <c r="G5157" s="2">
        <v>40149</v>
      </c>
      <c r="H5157" t="s">
        <v>1469</v>
      </c>
      <c r="I5157">
        <v>1000000</v>
      </c>
      <c r="J5157" s="9" t="s">
        <v>36117</v>
      </c>
      <c r="K5157" s="9" t="str">
        <f t="shared" si="480"/>
        <v>否</v>
      </c>
      <c r="L5157" s="8">
        <v>857405.08</v>
      </c>
      <c r="M5157" s="8">
        <v>0</v>
      </c>
      <c r="N5157" s="8">
        <v>65834.23</v>
      </c>
      <c r="O5157" s="8">
        <v>20977.54</v>
      </c>
      <c r="P5157" s="8">
        <f t="shared" si="481"/>
        <v>86811.76999999999</v>
      </c>
      <c r="Q5157" s="8">
        <v>1342029.46</v>
      </c>
      <c r="R5157" s="8">
        <v>0</v>
      </c>
      <c r="S5157" s="8">
        <v>107543.87</v>
      </c>
      <c r="T5157" s="8">
        <v>37777.26</v>
      </c>
      <c r="U5157" s="8">
        <f t="shared" si="482"/>
        <v>145321.13</v>
      </c>
      <c r="V5157" s="8">
        <v>1830615.7</v>
      </c>
      <c r="W5157" s="8">
        <v>0</v>
      </c>
      <c r="X5157" s="8">
        <v>147118.60999999999</v>
      </c>
      <c r="Y5157" s="8">
        <v>42451.19</v>
      </c>
      <c r="Z5157" s="8">
        <f t="shared" si="483"/>
        <v>189569.8</v>
      </c>
      <c r="AA5157" s="8">
        <f t="shared" si="484"/>
        <v>421702.69999999995</v>
      </c>
      <c r="AB5157" s="10"/>
      <c r="AC5157" s="8"/>
      <c r="AD5157" s="8" t="str">
        <f t="shared" si="485"/>
        <v>N</v>
      </c>
    </row>
    <row r="5158" spans="1:30" x14ac:dyDescent="0.15">
      <c r="A5158">
        <v>5156</v>
      </c>
      <c r="B5158" s="1" t="s">
        <v>16168</v>
      </c>
      <c r="C5158" s="1" t="s">
        <v>33637</v>
      </c>
      <c r="D5158" s="3" t="s">
        <v>35772</v>
      </c>
      <c r="E5158" s="3" t="s">
        <v>38254</v>
      </c>
      <c r="F5158" s="1" t="s">
        <v>16169</v>
      </c>
      <c r="G5158" s="2">
        <v>40149</v>
      </c>
      <c r="H5158" t="s">
        <v>16170</v>
      </c>
      <c r="I5158">
        <v>3000000</v>
      </c>
      <c r="J5158" s="9" t="s">
        <v>36127</v>
      </c>
      <c r="K5158" s="9" t="str">
        <f t="shared" si="480"/>
        <v>否</v>
      </c>
      <c r="L5158" s="8">
        <v>3185836.07</v>
      </c>
      <c r="M5158" s="8">
        <v>0</v>
      </c>
      <c r="N5158" s="8">
        <v>22690.86</v>
      </c>
      <c r="O5158" s="8">
        <v>13431.1</v>
      </c>
      <c r="P5158" s="8">
        <f t="shared" si="481"/>
        <v>36121.96</v>
      </c>
      <c r="Q5158" s="8">
        <v>4131253.41</v>
      </c>
      <c r="R5158" s="8">
        <v>0</v>
      </c>
      <c r="S5158" s="8">
        <v>27145.72</v>
      </c>
      <c r="T5158" s="8">
        <v>1297.98</v>
      </c>
      <c r="U5158" s="8">
        <f t="shared" si="482"/>
        <v>28443.7</v>
      </c>
      <c r="V5158" s="8">
        <v>3211134.78</v>
      </c>
      <c r="W5158" s="8">
        <v>0</v>
      </c>
      <c r="X5158" s="8">
        <v>20352.189999999999</v>
      </c>
      <c r="Y5158" s="8">
        <v>2790.97</v>
      </c>
      <c r="Z5158" s="8">
        <f t="shared" si="483"/>
        <v>23143.16</v>
      </c>
      <c r="AA5158" s="8">
        <f t="shared" si="484"/>
        <v>87708.82</v>
      </c>
      <c r="AB5158" s="10"/>
      <c r="AC5158" s="8"/>
      <c r="AD5158" s="8" t="str">
        <f t="shared" si="485"/>
        <v>N</v>
      </c>
    </row>
    <row r="5159" spans="1:30" x14ac:dyDescent="0.15">
      <c r="A5159">
        <v>5157</v>
      </c>
      <c r="B5159" s="1" t="s">
        <v>16171</v>
      </c>
      <c r="C5159" s="1" t="s">
        <v>16172</v>
      </c>
      <c r="D5159" s="3" t="s">
        <v>35782</v>
      </c>
      <c r="E5159" s="3" t="s">
        <v>39738</v>
      </c>
      <c r="F5159" s="1" t="s">
        <v>16173</v>
      </c>
      <c r="G5159" s="2">
        <v>40148</v>
      </c>
      <c r="H5159" t="s">
        <v>16174</v>
      </c>
      <c r="I5159">
        <v>500000</v>
      </c>
      <c r="J5159" s="9" t="s">
        <v>36123</v>
      </c>
      <c r="K5159" s="9" t="str">
        <f t="shared" si="480"/>
        <v>否</v>
      </c>
      <c r="L5159" s="8">
        <v>3064216.79</v>
      </c>
      <c r="M5159" s="8">
        <v>0</v>
      </c>
      <c r="N5159" s="8">
        <v>79319.850000000006</v>
      </c>
      <c r="O5159" s="8"/>
      <c r="P5159" s="8">
        <f t="shared" si="481"/>
        <v>79319.850000000006</v>
      </c>
      <c r="Q5159" s="8">
        <v>3953436.98</v>
      </c>
      <c r="R5159" s="8">
        <v>0</v>
      </c>
      <c r="S5159" s="8">
        <v>108988.12</v>
      </c>
      <c r="T5159" s="8"/>
      <c r="U5159" s="8">
        <f t="shared" si="482"/>
        <v>108988.12</v>
      </c>
      <c r="V5159" s="8">
        <v>1700502.78</v>
      </c>
      <c r="W5159" s="8">
        <v>0</v>
      </c>
      <c r="X5159" s="8">
        <v>48042.69</v>
      </c>
      <c r="Y5159" s="8"/>
      <c r="Z5159" s="8">
        <f t="shared" si="483"/>
        <v>48042.69</v>
      </c>
      <c r="AA5159" s="8">
        <f t="shared" si="484"/>
        <v>236350.66</v>
      </c>
      <c r="AB5159" s="10"/>
      <c r="AC5159" s="8"/>
      <c r="AD5159" s="8" t="str">
        <f t="shared" si="485"/>
        <v>N</v>
      </c>
    </row>
    <row r="5160" spans="1:30" x14ac:dyDescent="0.15">
      <c r="A5160">
        <v>5158</v>
      </c>
      <c r="B5160" s="1" t="s">
        <v>16175</v>
      </c>
      <c r="C5160" s="1" t="s">
        <v>33638</v>
      </c>
      <c r="D5160" s="3" t="s">
        <v>35797</v>
      </c>
      <c r="E5160" s="3" t="s">
        <v>46148</v>
      </c>
      <c r="F5160" s="1" t="s">
        <v>8157</v>
      </c>
      <c r="G5160" s="2">
        <v>37293</v>
      </c>
      <c r="H5160" t="s">
        <v>16176</v>
      </c>
      <c r="I5160">
        <v>23718300</v>
      </c>
      <c r="J5160" s="9" t="s">
        <v>36116</v>
      </c>
      <c r="K5160" s="9" t="str">
        <f t="shared" si="480"/>
        <v>否</v>
      </c>
      <c r="L5160" s="8">
        <v>316383741.56999999</v>
      </c>
      <c r="M5160" s="8">
        <v>0</v>
      </c>
      <c r="N5160" s="8">
        <v>13626322.58</v>
      </c>
      <c r="O5160" s="8">
        <v>0</v>
      </c>
      <c r="P5160" s="8">
        <f t="shared" si="481"/>
        <v>13626322.58</v>
      </c>
      <c r="Q5160" s="8">
        <v>489063179.57999998</v>
      </c>
      <c r="R5160" s="8">
        <v>0</v>
      </c>
      <c r="S5160" s="8">
        <v>2826543.77</v>
      </c>
      <c r="T5160" s="8">
        <v>0</v>
      </c>
      <c r="U5160" s="8">
        <f t="shared" si="482"/>
        <v>2826543.77</v>
      </c>
      <c r="V5160" s="8">
        <v>479644724.12</v>
      </c>
      <c r="W5160" s="8">
        <v>0</v>
      </c>
      <c r="X5160" s="8">
        <v>4378448.58</v>
      </c>
      <c r="Y5160" s="8">
        <v>0</v>
      </c>
      <c r="Z5160" s="8">
        <f t="shared" si="483"/>
        <v>4378448.58</v>
      </c>
      <c r="AA5160" s="8">
        <f t="shared" si="484"/>
        <v>20831314.93</v>
      </c>
      <c r="AB5160" s="10"/>
      <c r="AC5160" s="8"/>
      <c r="AD5160" s="8" t="str">
        <f t="shared" si="485"/>
        <v>Y</v>
      </c>
    </row>
    <row r="5161" spans="1:30" x14ac:dyDescent="0.15">
      <c r="A5161">
        <v>5159</v>
      </c>
      <c r="B5161" s="1" t="s">
        <v>16177</v>
      </c>
      <c r="C5161" s="1" t="s">
        <v>33639</v>
      </c>
      <c r="D5161" s="3" t="s">
        <v>34494</v>
      </c>
      <c r="E5161" s="3" t="s">
        <v>40167</v>
      </c>
      <c r="F5161" s="1" t="s">
        <v>16178</v>
      </c>
      <c r="G5161" s="2">
        <v>40150</v>
      </c>
      <c r="H5161" t="s">
        <v>16179</v>
      </c>
      <c r="I5161">
        <v>20000000</v>
      </c>
      <c r="J5161" s="9" t="s">
        <v>36123</v>
      </c>
      <c r="K5161" s="9" t="str">
        <f t="shared" si="480"/>
        <v>否</v>
      </c>
      <c r="L5161" s="8">
        <v>443070.36</v>
      </c>
      <c r="M5161" s="8">
        <v>0</v>
      </c>
      <c r="N5161" s="8">
        <v>4274.5600000000004</v>
      </c>
      <c r="O5161" s="8">
        <v>1934.42</v>
      </c>
      <c r="P5161" s="8">
        <f t="shared" si="481"/>
        <v>6208.9800000000005</v>
      </c>
      <c r="Q5161" s="8">
        <v>44321.39</v>
      </c>
      <c r="R5161" s="8">
        <v>0</v>
      </c>
      <c r="S5161" s="8">
        <v>717.34</v>
      </c>
      <c r="T5161" s="8">
        <v>0</v>
      </c>
      <c r="U5161" s="8">
        <f t="shared" si="482"/>
        <v>717.34</v>
      </c>
      <c r="V5161" s="8">
        <v>11324.79</v>
      </c>
      <c r="W5161" s="8">
        <v>0</v>
      </c>
      <c r="X5161" s="8">
        <v>66.540000000000006</v>
      </c>
      <c r="Y5161" s="8">
        <v>258.7</v>
      </c>
      <c r="Z5161" s="8">
        <f t="shared" si="483"/>
        <v>325.24</v>
      </c>
      <c r="AA5161" s="8">
        <f t="shared" si="484"/>
        <v>7251.56</v>
      </c>
      <c r="AB5161" s="10"/>
      <c r="AC5161" s="8"/>
      <c r="AD5161" s="8" t="str">
        <f t="shared" si="485"/>
        <v>N</v>
      </c>
    </row>
    <row r="5162" spans="1:30" x14ac:dyDescent="0.15">
      <c r="A5162">
        <v>5160</v>
      </c>
      <c r="B5162" s="1" t="s">
        <v>16180</v>
      </c>
      <c r="C5162" s="1" t="s">
        <v>33640</v>
      </c>
      <c r="D5162" s="3" t="s">
        <v>35778</v>
      </c>
      <c r="E5162" s="3" t="s">
        <v>45961</v>
      </c>
      <c r="F5162" s="1" t="s">
        <v>16181</v>
      </c>
      <c r="G5162" s="2">
        <v>40155</v>
      </c>
      <c r="H5162" t="s">
        <v>16182</v>
      </c>
      <c r="I5162">
        <v>3000000</v>
      </c>
      <c r="J5162" s="9" t="s">
        <v>36118</v>
      </c>
      <c r="K5162" s="9" t="str">
        <f t="shared" si="480"/>
        <v>否</v>
      </c>
      <c r="L5162" s="8">
        <v>1155597.45</v>
      </c>
      <c r="M5162" s="8">
        <v>0</v>
      </c>
      <c r="N5162" s="8">
        <v>5728.7</v>
      </c>
      <c r="O5162" s="8">
        <v>1330.24</v>
      </c>
      <c r="P5162" s="8">
        <f t="shared" si="481"/>
        <v>7058.94</v>
      </c>
      <c r="Q5162" s="8">
        <v>392396.65</v>
      </c>
      <c r="R5162" s="8">
        <v>0</v>
      </c>
      <c r="S5162" s="8">
        <v>14911.73</v>
      </c>
      <c r="T5162" s="8">
        <v>3102.72</v>
      </c>
      <c r="U5162" s="8">
        <f t="shared" si="482"/>
        <v>18014.45</v>
      </c>
      <c r="V5162" s="8">
        <v>893282.06</v>
      </c>
      <c r="W5162" s="8">
        <v>0</v>
      </c>
      <c r="X5162" s="8">
        <v>17776.18</v>
      </c>
      <c r="Y5162" s="8">
        <v>1746.64</v>
      </c>
      <c r="Z5162" s="8">
        <f t="shared" si="483"/>
        <v>19522.82</v>
      </c>
      <c r="AA5162" s="8">
        <f t="shared" si="484"/>
        <v>44596.21</v>
      </c>
      <c r="AB5162" s="10"/>
      <c r="AC5162" s="8"/>
      <c r="AD5162" s="8" t="str">
        <f t="shared" si="485"/>
        <v>N</v>
      </c>
    </row>
    <row r="5163" spans="1:30" x14ac:dyDescent="0.15">
      <c r="A5163">
        <v>5161</v>
      </c>
      <c r="B5163" s="1" t="s">
        <v>16183</v>
      </c>
      <c r="C5163" s="1" t="s">
        <v>33641</v>
      </c>
      <c r="D5163" s="3" t="s">
        <v>35780</v>
      </c>
      <c r="E5163" s="3" t="s">
        <v>44110</v>
      </c>
      <c r="F5163" s="1" t="s">
        <v>16184</v>
      </c>
      <c r="G5163" s="2">
        <v>40155</v>
      </c>
      <c r="H5163" t="s">
        <v>10505</v>
      </c>
      <c r="I5163">
        <v>22000000</v>
      </c>
      <c r="J5163" s="9" t="s">
        <v>36113</v>
      </c>
      <c r="K5163" s="9" t="str">
        <f t="shared" si="480"/>
        <v>是</v>
      </c>
      <c r="L5163" s="8">
        <v>2100994.87</v>
      </c>
      <c r="M5163" s="8">
        <v>371662.68</v>
      </c>
      <c r="N5163" s="8">
        <v>45518.44</v>
      </c>
      <c r="O5163" s="8">
        <v>31477.23</v>
      </c>
      <c r="P5163" s="8">
        <f t="shared" si="481"/>
        <v>76995.67</v>
      </c>
      <c r="Q5163" s="8">
        <v>2348616.9700000002</v>
      </c>
      <c r="R5163" s="8">
        <v>140847.98000000001</v>
      </c>
      <c r="S5163" s="8">
        <v>51005.02</v>
      </c>
      <c r="T5163" s="8">
        <v>31108.35</v>
      </c>
      <c r="U5163" s="8">
        <f t="shared" si="482"/>
        <v>82113.37</v>
      </c>
      <c r="V5163" s="8">
        <v>1923699.35</v>
      </c>
      <c r="W5163" s="8">
        <v>0</v>
      </c>
      <c r="X5163" s="8">
        <v>56460.62</v>
      </c>
      <c r="Y5163" s="8">
        <v>20232.47</v>
      </c>
      <c r="Z5163" s="8">
        <f t="shared" si="483"/>
        <v>76693.09</v>
      </c>
      <c r="AA5163" s="8">
        <f t="shared" si="484"/>
        <v>235802.12999999998</v>
      </c>
      <c r="AB5163" s="10"/>
      <c r="AC5163" s="8"/>
      <c r="AD5163" s="8" t="str">
        <f t="shared" si="485"/>
        <v>N</v>
      </c>
    </row>
    <row r="5164" spans="1:30" x14ac:dyDescent="0.15">
      <c r="A5164">
        <v>5162</v>
      </c>
      <c r="B5164" s="1" t="s">
        <v>16185</v>
      </c>
      <c r="C5164" s="1" t="s">
        <v>33642</v>
      </c>
      <c r="D5164" s="3" t="s">
        <v>35796</v>
      </c>
      <c r="E5164" s="3" t="s">
        <v>41717</v>
      </c>
      <c r="F5164" s="1" t="s">
        <v>16049</v>
      </c>
      <c r="G5164" s="2">
        <v>40155</v>
      </c>
      <c r="H5164" t="s">
        <v>16186</v>
      </c>
      <c r="I5164">
        <v>15000000</v>
      </c>
      <c r="J5164" s="9" t="s">
        <v>36122</v>
      </c>
      <c r="K5164" s="9" t="str">
        <f t="shared" si="480"/>
        <v>否</v>
      </c>
      <c r="L5164" s="8">
        <v>71929521.329999998</v>
      </c>
      <c r="M5164" s="8">
        <v>0</v>
      </c>
      <c r="N5164" s="8">
        <v>0</v>
      </c>
      <c r="O5164" s="8">
        <v>0</v>
      </c>
      <c r="P5164" s="8">
        <f t="shared" si="481"/>
        <v>0</v>
      </c>
      <c r="Q5164" s="8">
        <v>77926508.439999998</v>
      </c>
      <c r="R5164" s="8">
        <v>0</v>
      </c>
      <c r="S5164" s="8">
        <v>0</v>
      </c>
      <c r="T5164" s="8">
        <v>0</v>
      </c>
      <c r="U5164" s="8">
        <f t="shared" si="482"/>
        <v>0</v>
      </c>
      <c r="V5164" s="8">
        <v>148403714.66</v>
      </c>
      <c r="W5164" s="8">
        <v>0</v>
      </c>
      <c r="X5164" s="8">
        <v>0</v>
      </c>
      <c r="Y5164" s="8">
        <v>0</v>
      </c>
      <c r="Z5164" s="8">
        <f t="shared" si="483"/>
        <v>0</v>
      </c>
      <c r="AA5164" s="8">
        <f t="shared" si="484"/>
        <v>0</v>
      </c>
      <c r="AB5164" s="10"/>
      <c r="AC5164" s="8"/>
      <c r="AD5164" s="8" t="str">
        <f t="shared" si="485"/>
        <v>N</v>
      </c>
    </row>
    <row r="5165" spans="1:30" x14ac:dyDescent="0.15">
      <c r="A5165">
        <v>5163</v>
      </c>
      <c r="B5165" s="1" t="s">
        <v>16187</v>
      </c>
      <c r="C5165" s="1" t="s">
        <v>16188</v>
      </c>
      <c r="D5165" s="3" t="s">
        <v>35778</v>
      </c>
      <c r="E5165" s="3" t="s">
        <v>44072</v>
      </c>
      <c r="F5165" s="1" t="s">
        <v>16189</v>
      </c>
      <c r="G5165" s="2">
        <v>40156</v>
      </c>
      <c r="H5165" t="s">
        <v>16190</v>
      </c>
      <c r="I5165">
        <v>500000</v>
      </c>
      <c r="J5165" s="9" t="s">
        <v>36113</v>
      </c>
      <c r="K5165" s="9" t="str">
        <f t="shared" si="480"/>
        <v>否</v>
      </c>
      <c r="L5165" s="8">
        <v>1806292.51</v>
      </c>
      <c r="M5165" s="8">
        <v>0</v>
      </c>
      <c r="N5165" s="8">
        <v>4823.37</v>
      </c>
      <c r="O5165" s="8">
        <v>9051.36</v>
      </c>
      <c r="P5165" s="8">
        <f t="shared" si="481"/>
        <v>13874.73</v>
      </c>
      <c r="Q5165" s="8">
        <v>1128238.3600000001</v>
      </c>
      <c r="R5165" s="8">
        <v>0</v>
      </c>
      <c r="S5165" s="8">
        <v>0</v>
      </c>
      <c r="T5165" s="8">
        <v>4694.2700000000004</v>
      </c>
      <c r="U5165" s="8">
        <f t="shared" si="482"/>
        <v>4694.2700000000004</v>
      </c>
      <c r="V5165" s="8">
        <v>1105149.6399999999</v>
      </c>
      <c r="W5165" s="8">
        <v>0</v>
      </c>
      <c r="X5165" s="8">
        <v>14639.26</v>
      </c>
      <c r="Y5165" s="8">
        <v>1196.0999999999999</v>
      </c>
      <c r="Z5165" s="8">
        <f t="shared" si="483"/>
        <v>15835.36</v>
      </c>
      <c r="AA5165" s="8">
        <f t="shared" si="484"/>
        <v>34404.36</v>
      </c>
      <c r="AB5165" s="10"/>
      <c r="AC5165" s="8"/>
      <c r="AD5165" s="8" t="str">
        <f t="shared" si="485"/>
        <v>N</v>
      </c>
    </row>
    <row r="5166" spans="1:30" x14ac:dyDescent="0.15">
      <c r="A5166">
        <v>5164</v>
      </c>
      <c r="B5166" s="1" t="s">
        <v>16191</v>
      </c>
      <c r="C5166" s="1" t="s">
        <v>33643</v>
      </c>
      <c r="D5166" s="3" t="s">
        <v>35780</v>
      </c>
      <c r="E5166" s="3" t="s">
        <v>42619</v>
      </c>
      <c r="F5166" s="1" t="s">
        <v>16192</v>
      </c>
      <c r="G5166" s="2">
        <v>40137</v>
      </c>
      <c r="H5166" t="s">
        <v>16193</v>
      </c>
      <c r="I5166">
        <v>150000</v>
      </c>
      <c r="J5166" s="9" t="s">
        <v>36126</v>
      </c>
      <c r="K5166" s="9" t="str">
        <f t="shared" si="480"/>
        <v>否</v>
      </c>
      <c r="L5166" s="8">
        <v>17082338.460000001</v>
      </c>
      <c r="M5166" s="8">
        <v>0</v>
      </c>
      <c r="N5166" s="8">
        <v>345486.15</v>
      </c>
      <c r="O5166" s="8"/>
      <c r="P5166" s="8">
        <f t="shared" si="481"/>
        <v>345486.15</v>
      </c>
      <c r="Q5166" s="8">
        <v>7914882.6500000004</v>
      </c>
      <c r="R5166" s="8">
        <v>0</v>
      </c>
      <c r="S5166" s="8">
        <v>160985.42000000001</v>
      </c>
      <c r="T5166" s="8"/>
      <c r="U5166" s="8">
        <f t="shared" si="482"/>
        <v>160985.42000000001</v>
      </c>
      <c r="V5166" s="8">
        <v>8051747.7599999998</v>
      </c>
      <c r="W5166" s="8">
        <v>0</v>
      </c>
      <c r="X5166" s="8">
        <v>170536.43</v>
      </c>
      <c r="Y5166" s="8"/>
      <c r="Z5166" s="8">
        <f t="shared" si="483"/>
        <v>170536.43</v>
      </c>
      <c r="AA5166" s="8">
        <f t="shared" si="484"/>
        <v>677008</v>
      </c>
      <c r="AB5166" s="10"/>
      <c r="AC5166" s="8"/>
      <c r="AD5166" s="8" t="str">
        <f t="shared" si="485"/>
        <v>N</v>
      </c>
    </row>
    <row r="5167" spans="1:30" x14ac:dyDescent="0.15">
      <c r="A5167">
        <v>5165</v>
      </c>
      <c r="B5167" s="1" t="s">
        <v>16194</v>
      </c>
      <c r="C5167" s="1" t="s">
        <v>33644</v>
      </c>
      <c r="D5167" s="3" t="s">
        <v>35789</v>
      </c>
      <c r="E5167" s="3" t="s">
        <v>42621</v>
      </c>
      <c r="F5167" s="1" t="s">
        <v>16195</v>
      </c>
      <c r="G5167" s="2">
        <v>40155</v>
      </c>
      <c r="H5167" t="s">
        <v>16196</v>
      </c>
      <c r="I5167">
        <v>990000</v>
      </c>
      <c r="J5167" s="9" t="s">
        <v>36126</v>
      </c>
      <c r="K5167" s="9" t="str">
        <f t="shared" si="480"/>
        <v>否</v>
      </c>
      <c r="L5167" s="8">
        <v>13759444.59</v>
      </c>
      <c r="M5167" s="8">
        <v>0</v>
      </c>
      <c r="N5167" s="8">
        <v>217482.19</v>
      </c>
      <c r="O5167" s="8">
        <v>10103.83</v>
      </c>
      <c r="P5167" s="8">
        <f t="shared" si="481"/>
        <v>227586.02</v>
      </c>
      <c r="Q5167" s="8">
        <v>5956075.1900000004</v>
      </c>
      <c r="R5167" s="8">
        <v>0</v>
      </c>
      <c r="S5167" s="8">
        <v>96180.14</v>
      </c>
      <c r="T5167" s="8">
        <v>7263.11</v>
      </c>
      <c r="U5167" s="8">
        <f t="shared" si="482"/>
        <v>103443.25</v>
      </c>
      <c r="V5167" s="8">
        <v>7367041.4400000004</v>
      </c>
      <c r="W5167" s="8">
        <v>0</v>
      </c>
      <c r="X5167" s="8">
        <v>104137.18</v>
      </c>
      <c r="Y5167" s="8">
        <v>8031.08</v>
      </c>
      <c r="Z5167" s="8">
        <f t="shared" si="483"/>
        <v>112168.26</v>
      </c>
      <c r="AA5167" s="8">
        <f t="shared" si="484"/>
        <v>443197.53</v>
      </c>
      <c r="AB5167" s="10"/>
      <c r="AC5167" s="8"/>
      <c r="AD5167" s="8" t="str">
        <f t="shared" si="485"/>
        <v>N</v>
      </c>
    </row>
    <row r="5168" spans="1:30" x14ac:dyDescent="0.15">
      <c r="A5168">
        <v>5166</v>
      </c>
      <c r="B5168" s="1" t="s">
        <v>16197</v>
      </c>
      <c r="C5168" s="1" t="s">
        <v>33645</v>
      </c>
      <c r="D5168" s="3" t="s">
        <v>35780</v>
      </c>
      <c r="E5168" s="3" t="s">
        <v>43637</v>
      </c>
      <c r="F5168" s="1" t="s">
        <v>16198</v>
      </c>
      <c r="G5168" s="2">
        <v>40157</v>
      </c>
      <c r="H5168" t="s">
        <v>16199</v>
      </c>
      <c r="I5168">
        <v>5000000</v>
      </c>
      <c r="J5168" s="9" t="s">
        <v>36113</v>
      </c>
      <c r="K5168" s="9" t="str">
        <f t="shared" si="480"/>
        <v>否</v>
      </c>
      <c r="L5168" s="8">
        <v>14529.91</v>
      </c>
      <c r="M5168" s="8">
        <v>0</v>
      </c>
      <c r="N5168" s="8">
        <v>2470.09</v>
      </c>
      <c r="O5168" s="8"/>
      <c r="P5168" s="8">
        <f t="shared" si="481"/>
        <v>2470.09</v>
      </c>
      <c r="Q5168" s="8">
        <v>5558.84</v>
      </c>
      <c r="R5168" s="8">
        <v>0</v>
      </c>
      <c r="S5168" s="8">
        <v>682.63</v>
      </c>
      <c r="T5168" s="8"/>
      <c r="U5168" s="8">
        <f t="shared" si="482"/>
        <v>682.63</v>
      </c>
      <c r="V5168" s="8">
        <v>1212.82</v>
      </c>
      <c r="W5168" s="8">
        <v>0</v>
      </c>
      <c r="X5168" s="8">
        <v>206.18</v>
      </c>
      <c r="Y5168" s="8">
        <v>12.25</v>
      </c>
      <c r="Z5168" s="8">
        <f t="shared" si="483"/>
        <v>218.43</v>
      </c>
      <c r="AA5168" s="8">
        <f t="shared" si="484"/>
        <v>3371.15</v>
      </c>
      <c r="AB5168" s="10"/>
      <c r="AC5168" s="8"/>
      <c r="AD5168" s="8" t="str">
        <f t="shared" si="485"/>
        <v>N</v>
      </c>
    </row>
    <row r="5169" spans="1:30" x14ac:dyDescent="0.15">
      <c r="A5169">
        <v>5167</v>
      </c>
      <c r="B5169" s="1" t="s">
        <v>16200</v>
      </c>
      <c r="C5169" s="1" t="s">
        <v>33646</v>
      </c>
      <c r="D5169" s="3" t="s">
        <v>35778</v>
      </c>
      <c r="E5169" s="3" t="s">
        <v>38253</v>
      </c>
      <c r="F5169" s="1" t="s">
        <v>16201</v>
      </c>
      <c r="G5169" s="2">
        <v>40150</v>
      </c>
      <c r="H5169" t="s">
        <v>16202</v>
      </c>
      <c r="I5169">
        <v>3000000</v>
      </c>
      <c r="J5169" s="9" t="s">
        <v>36127</v>
      </c>
      <c r="K5169" s="9" t="str">
        <f t="shared" si="480"/>
        <v>否</v>
      </c>
      <c r="L5169" s="8"/>
      <c r="M5169" s="8"/>
      <c r="N5169" s="8"/>
      <c r="O5169" s="8"/>
      <c r="P5169" s="8">
        <f t="shared" si="481"/>
        <v>0</v>
      </c>
      <c r="Q5169" s="8">
        <v>936352.93</v>
      </c>
      <c r="R5169" s="8">
        <v>0</v>
      </c>
      <c r="S5169" s="8">
        <v>25970.43</v>
      </c>
      <c r="T5169" s="8">
        <v>29070.9</v>
      </c>
      <c r="U5169" s="8">
        <f t="shared" si="482"/>
        <v>55041.33</v>
      </c>
      <c r="V5169" s="8">
        <v>3033367.32</v>
      </c>
      <c r="W5169" s="8">
        <v>0</v>
      </c>
      <c r="X5169" s="8">
        <v>70559.179999999993</v>
      </c>
      <c r="Y5169" s="8">
        <v>6084.19</v>
      </c>
      <c r="Z5169" s="8">
        <f t="shared" si="483"/>
        <v>76643.37</v>
      </c>
      <c r="AA5169" s="8">
        <f t="shared" si="484"/>
        <v>131684.70000000001</v>
      </c>
      <c r="AB5169" s="10">
        <v>41421</v>
      </c>
      <c r="AC5169" s="8" t="s">
        <v>37141</v>
      </c>
      <c r="AD5169" s="8" t="str">
        <f t="shared" si="485"/>
        <v>N</v>
      </c>
    </row>
    <row r="5170" spans="1:30" x14ac:dyDescent="0.15">
      <c r="A5170">
        <v>5168</v>
      </c>
      <c r="B5170" s="1" t="s">
        <v>16203</v>
      </c>
      <c r="C5170" s="1" t="s">
        <v>33647</v>
      </c>
      <c r="D5170" s="3" t="s">
        <v>35772</v>
      </c>
      <c r="E5170" s="3" t="s">
        <v>37781</v>
      </c>
      <c r="F5170" s="1" t="s">
        <v>16204</v>
      </c>
      <c r="G5170" s="2">
        <v>40150</v>
      </c>
      <c r="H5170" t="s">
        <v>16205</v>
      </c>
      <c r="I5170">
        <v>500000</v>
      </c>
      <c r="J5170" s="9" t="s">
        <v>36127</v>
      </c>
      <c r="K5170" s="9" t="str">
        <f t="shared" si="480"/>
        <v>否</v>
      </c>
      <c r="L5170" s="8">
        <v>0</v>
      </c>
      <c r="M5170" s="8">
        <v>0</v>
      </c>
      <c r="N5170" s="8">
        <v>0</v>
      </c>
      <c r="O5170" s="8">
        <v>30927.59</v>
      </c>
      <c r="P5170" s="8">
        <f t="shared" si="481"/>
        <v>30927.59</v>
      </c>
      <c r="Q5170" s="8">
        <v>0</v>
      </c>
      <c r="R5170" s="8">
        <v>0</v>
      </c>
      <c r="S5170" s="8">
        <v>0</v>
      </c>
      <c r="T5170" s="8">
        <v>59319.37</v>
      </c>
      <c r="U5170" s="8">
        <f t="shared" si="482"/>
        <v>59319.37</v>
      </c>
      <c r="V5170" s="8">
        <v>4202.57</v>
      </c>
      <c r="W5170" s="8">
        <v>0</v>
      </c>
      <c r="X5170" s="8">
        <v>344.64</v>
      </c>
      <c r="Y5170" s="8">
        <v>54860.94</v>
      </c>
      <c r="Z5170" s="8">
        <f t="shared" si="483"/>
        <v>55205.58</v>
      </c>
      <c r="AA5170" s="8">
        <f t="shared" si="484"/>
        <v>145452.54</v>
      </c>
      <c r="AB5170" s="10"/>
      <c r="AC5170" s="8"/>
      <c r="AD5170" s="8" t="str">
        <f t="shared" si="485"/>
        <v>N</v>
      </c>
    </row>
    <row r="5171" spans="1:30" x14ac:dyDescent="0.15">
      <c r="A5171">
        <v>5169</v>
      </c>
      <c r="B5171" s="1" t="s">
        <v>16206</v>
      </c>
      <c r="C5171" s="1" t="s">
        <v>33648</v>
      </c>
      <c r="D5171" s="3" t="s">
        <v>35772</v>
      </c>
      <c r="E5171" s="3" t="s">
        <v>41858</v>
      </c>
      <c r="F5171" s="1" t="s">
        <v>16207</v>
      </c>
      <c r="G5171" s="2">
        <v>40155</v>
      </c>
      <c r="H5171" t="s">
        <v>16208</v>
      </c>
      <c r="I5171">
        <v>100000</v>
      </c>
      <c r="J5171" s="9" t="s">
        <v>36122</v>
      </c>
      <c r="K5171" s="9" t="str">
        <f t="shared" si="480"/>
        <v>否</v>
      </c>
      <c r="L5171" s="8">
        <v>1526317.56</v>
      </c>
      <c r="M5171" s="8">
        <v>0</v>
      </c>
      <c r="N5171" s="8">
        <v>467.27</v>
      </c>
      <c r="O5171" s="8">
        <v>1398.25</v>
      </c>
      <c r="P5171" s="8">
        <f t="shared" si="481"/>
        <v>1865.52</v>
      </c>
      <c r="Q5171" s="8">
        <v>1347451.17</v>
      </c>
      <c r="R5171" s="8">
        <v>0</v>
      </c>
      <c r="S5171" s="8">
        <v>1525.29</v>
      </c>
      <c r="T5171" s="8">
        <v>2838.59</v>
      </c>
      <c r="U5171" s="8">
        <f t="shared" si="482"/>
        <v>4363.88</v>
      </c>
      <c r="V5171" s="8">
        <v>1513983.19</v>
      </c>
      <c r="W5171" s="8">
        <v>0</v>
      </c>
      <c r="X5171" s="8">
        <v>833.54</v>
      </c>
      <c r="Y5171" s="8">
        <v>1671.74</v>
      </c>
      <c r="Z5171" s="8">
        <f t="shared" si="483"/>
        <v>2505.2799999999997</v>
      </c>
      <c r="AA5171" s="8">
        <f t="shared" si="484"/>
        <v>8734.68</v>
      </c>
      <c r="AB5171" s="10"/>
      <c r="AC5171" s="8"/>
      <c r="AD5171" s="8" t="str">
        <f t="shared" si="485"/>
        <v>N</v>
      </c>
    </row>
    <row r="5172" spans="1:30" x14ac:dyDescent="0.15">
      <c r="A5172">
        <v>5170</v>
      </c>
      <c r="B5172" s="1" t="s">
        <v>16209</v>
      </c>
      <c r="C5172" s="1" t="s">
        <v>33649</v>
      </c>
      <c r="D5172" s="3" t="s">
        <v>35780</v>
      </c>
      <c r="E5172" s="3" t="s">
        <v>46193</v>
      </c>
      <c r="F5172" s="1" t="s">
        <v>16210</v>
      </c>
      <c r="G5172" s="2">
        <v>40144</v>
      </c>
      <c r="H5172" t="s">
        <v>16211</v>
      </c>
      <c r="I5172">
        <v>36000000</v>
      </c>
      <c r="J5172" s="9" t="s">
        <v>36164</v>
      </c>
      <c r="K5172" s="9" t="str">
        <f t="shared" si="480"/>
        <v>否</v>
      </c>
      <c r="L5172" s="8"/>
      <c r="M5172" s="8"/>
      <c r="N5172" s="8"/>
      <c r="O5172" s="8">
        <v>0</v>
      </c>
      <c r="P5172" s="8">
        <f t="shared" si="481"/>
        <v>0</v>
      </c>
      <c r="Q5172" s="8"/>
      <c r="R5172" s="8"/>
      <c r="S5172" s="8"/>
      <c r="T5172" s="8">
        <v>0</v>
      </c>
      <c r="U5172" s="8">
        <f t="shared" si="482"/>
        <v>0</v>
      </c>
      <c r="V5172" s="8">
        <v>3846495.75</v>
      </c>
      <c r="W5172" s="8">
        <v>0</v>
      </c>
      <c r="X5172" s="8">
        <v>2598.9299999999998</v>
      </c>
      <c r="Y5172" s="8">
        <v>0</v>
      </c>
      <c r="Z5172" s="8">
        <f t="shared" si="483"/>
        <v>2598.9299999999998</v>
      </c>
      <c r="AA5172" s="8">
        <f t="shared" si="484"/>
        <v>2598.9299999999998</v>
      </c>
      <c r="AB5172" s="10"/>
      <c r="AC5172" s="8"/>
      <c r="AD5172" s="8" t="str">
        <f t="shared" si="485"/>
        <v>N</v>
      </c>
    </row>
    <row r="5173" spans="1:30" x14ac:dyDescent="0.15">
      <c r="A5173">
        <v>5171</v>
      </c>
      <c r="B5173" s="1" t="s">
        <v>16212</v>
      </c>
      <c r="C5173" s="1" t="s">
        <v>33650</v>
      </c>
      <c r="D5173" s="3" t="s">
        <v>35784</v>
      </c>
      <c r="E5173" s="3" t="s">
        <v>42014</v>
      </c>
      <c r="F5173" s="1" t="s">
        <v>16213</v>
      </c>
      <c r="G5173" s="2">
        <v>40155</v>
      </c>
      <c r="H5173" t="s">
        <v>16214</v>
      </c>
      <c r="I5173">
        <v>11300000</v>
      </c>
      <c r="J5173" s="9" t="s">
        <v>36122</v>
      </c>
      <c r="K5173" s="9" t="str">
        <f t="shared" si="480"/>
        <v>否</v>
      </c>
      <c r="L5173" s="8">
        <v>3858873.94</v>
      </c>
      <c r="M5173" s="8">
        <v>0</v>
      </c>
      <c r="N5173" s="8">
        <v>92184.75</v>
      </c>
      <c r="O5173" s="8">
        <v>39080.17</v>
      </c>
      <c r="P5173" s="8">
        <f t="shared" si="481"/>
        <v>131264.91999999998</v>
      </c>
      <c r="Q5173" s="8">
        <v>4625200.08</v>
      </c>
      <c r="R5173" s="8">
        <v>0</v>
      </c>
      <c r="S5173" s="8">
        <v>144049.65</v>
      </c>
      <c r="T5173" s="8">
        <v>31997.16</v>
      </c>
      <c r="U5173" s="8">
        <f t="shared" si="482"/>
        <v>176046.81</v>
      </c>
      <c r="V5173" s="8">
        <v>6540793.2199999997</v>
      </c>
      <c r="W5173" s="8">
        <v>0</v>
      </c>
      <c r="X5173" s="8">
        <v>174819.76</v>
      </c>
      <c r="Y5173" s="8">
        <v>38839.01</v>
      </c>
      <c r="Z5173" s="8">
        <f t="shared" si="483"/>
        <v>213658.77000000002</v>
      </c>
      <c r="AA5173" s="8">
        <f t="shared" si="484"/>
        <v>520970.5</v>
      </c>
      <c r="AB5173" s="10"/>
      <c r="AC5173" s="8"/>
      <c r="AD5173" s="8" t="str">
        <f t="shared" si="485"/>
        <v>N</v>
      </c>
    </row>
    <row r="5174" spans="1:30" x14ac:dyDescent="0.15">
      <c r="A5174">
        <v>5172</v>
      </c>
      <c r="B5174" s="1" t="s">
        <v>16215</v>
      </c>
      <c r="C5174" s="1" t="s">
        <v>33651</v>
      </c>
      <c r="D5174" s="3" t="s">
        <v>35773</v>
      </c>
      <c r="E5174" s="3" t="s">
        <v>46251</v>
      </c>
      <c r="F5174" s="1" t="s">
        <v>16216</v>
      </c>
      <c r="G5174" s="2">
        <v>40155</v>
      </c>
      <c r="H5174" t="s">
        <v>16217</v>
      </c>
      <c r="I5174">
        <v>100000</v>
      </c>
      <c r="J5174" s="9" t="s">
        <v>36149</v>
      </c>
      <c r="K5174" s="9" t="str">
        <f t="shared" si="480"/>
        <v>否</v>
      </c>
      <c r="L5174" s="8">
        <v>5773427.1200000001</v>
      </c>
      <c r="M5174" s="8">
        <v>0</v>
      </c>
      <c r="N5174" s="8">
        <v>135797.38</v>
      </c>
      <c r="O5174" s="8">
        <v>72167.89</v>
      </c>
      <c r="P5174" s="8">
        <f t="shared" si="481"/>
        <v>207965.27000000002</v>
      </c>
      <c r="Q5174" s="8">
        <v>2599414.56</v>
      </c>
      <c r="R5174" s="8">
        <v>0</v>
      </c>
      <c r="S5174" s="8">
        <v>45458.09</v>
      </c>
      <c r="T5174" s="8">
        <v>32949.72</v>
      </c>
      <c r="U5174" s="8">
        <f t="shared" si="482"/>
        <v>78407.81</v>
      </c>
      <c r="V5174" s="8">
        <v>2966859.29</v>
      </c>
      <c r="W5174" s="8">
        <v>0</v>
      </c>
      <c r="X5174" s="8">
        <v>98322.49</v>
      </c>
      <c r="Y5174" s="8">
        <v>7038.71</v>
      </c>
      <c r="Z5174" s="8">
        <f t="shared" si="483"/>
        <v>105361.20000000001</v>
      </c>
      <c r="AA5174" s="8">
        <f t="shared" si="484"/>
        <v>391734.28</v>
      </c>
      <c r="AB5174" s="10"/>
      <c r="AC5174" s="8"/>
      <c r="AD5174" s="8" t="str">
        <f t="shared" si="485"/>
        <v>N</v>
      </c>
    </row>
    <row r="5175" spans="1:30" x14ac:dyDescent="0.15">
      <c r="A5175">
        <v>5173</v>
      </c>
      <c r="B5175" s="1" t="s">
        <v>16218</v>
      </c>
      <c r="C5175" s="1" t="s">
        <v>33652</v>
      </c>
      <c r="D5175" s="3" t="s">
        <v>35795</v>
      </c>
      <c r="E5175" s="3" t="s">
        <v>41035</v>
      </c>
      <c r="F5175" s="1" t="s">
        <v>9860</v>
      </c>
      <c r="G5175" s="2">
        <v>40162</v>
      </c>
      <c r="H5175" t="s">
        <v>16219</v>
      </c>
      <c r="I5175">
        <v>70000000</v>
      </c>
      <c r="J5175" s="9" t="s">
        <v>36114</v>
      </c>
      <c r="K5175" s="9" t="str">
        <f t="shared" si="480"/>
        <v>否</v>
      </c>
      <c r="L5175" s="8">
        <v>123193291.86</v>
      </c>
      <c r="M5175" s="8">
        <v>0</v>
      </c>
      <c r="N5175" s="8">
        <v>3507668.68</v>
      </c>
      <c r="O5175" s="8">
        <v>681578.59</v>
      </c>
      <c r="P5175" s="8">
        <f t="shared" si="481"/>
        <v>4189247.27</v>
      </c>
      <c r="Q5175" s="8">
        <v>91705493.519999996</v>
      </c>
      <c r="R5175" s="8">
        <v>0</v>
      </c>
      <c r="S5175" s="8">
        <v>2924611.42</v>
      </c>
      <c r="T5175" s="8">
        <v>0</v>
      </c>
      <c r="U5175" s="8">
        <f t="shared" si="482"/>
        <v>2924611.42</v>
      </c>
      <c r="V5175" s="8">
        <v>47083995.990000002</v>
      </c>
      <c r="W5175" s="8">
        <v>0</v>
      </c>
      <c r="X5175" s="8">
        <v>3394504.05</v>
      </c>
      <c r="Y5175" s="8">
        <v>0</v>
      </c>
      <c r="Z5175" s="8">
        <f t="shared" si="483"/>
        <v>3394504.05</v>
      </c>
      <c r="AA5175" s="8">
        <f t="shared" si="484"/>
        <v>10508362.739999998</v>
      </c>
      <c r="AB5175" s="10">
        <v>41705</v>
      </c>
      <c r="AC5175" s="8" t="s">
        <v>37123</v>
      </c>
      <c r="AD5175" s="8" t="str">
        <f t="shared" si="485"/>
        <v>Y</v>
      </c>
    </row>
    <row r="5176" spans="1:30" x14ac:dyDescent="0.15">
      <c r="A5176">
        <v>5174</v>
      </c>
      <c r="B5176" s="1" t="s">
        <v>16220</v>
      </c>
      <c r="C5176" s="1" t="s">
        <v>33653</v>
      </c>
      <c r="D5176" s="3" t="s">
        <v>35780</v>
      </c>
      <c r="E5176" s="3" t="s">
        <v>44073</v>
      </c>
      <c r="F5176" s="1" t="s">
        <v>16221</v>
      </c>
      <c r="G5176" s="2">
        <v>40154</v>
      </c>
      <c r="H5176" t="s">
        <v>16222</v>
      </c>
      <c r="I5176">
        <v>700000</v>
      </c>
      <c r="J5176" s="9" t="s">
        <v>36113</v>
      </c>
      <c r="K5176" s="9" t="str">
        <f t="shared" si="480"/>
        <v>否</v>
      </c>
      <c r="L5176" s="8">
        <v>1214084.99</v>
      </c>
      <c r="M5176" s="8">
        <v>0</v>
      </c>
      <c r="N5176" s="8">
        <v>34987.68</v>
      </c>
      <c r="O5176" s="8">
        <v>21866.44</v>
      </c>
      <c r="P5176" s="8">
        <f t="shared" si="481"/>
        <v>56854.119999999995</v>
      </c>
      <c r="Q5176" s="8">
        <v>1892175.62</v>
      </c>
      <c r="R5176" s="8">
        <v>0</v>
      </c>
      <c r="S5176" s="8">
        <v>52614.28</v>
      </c>
      <c r="T5176" s="8">
        <v>23652.2</v>
      </c>
      <c r="U5176" s="8">
        <f t="shared" si="482"/>
        <v>76266.48</v>
      </c>
      <c r="V5176" s="8">
        <v>2574149.7000000002</v>
      </c>
      <c r="W5176" s="8">
        <v>0</v>
      </c>
      <c r="X5176" s="8">
        <v>79809.820000000007</v>
      </c>
      <c r="Y5176" s="8">
        <v>31957.25</v>
      </c>
      <c r="Z5176" s="8">
        <f t="shared" si="483"/>
        <v>111767.07</v>
      </c>
      <c r="AA5176" s="8">
        <f t="shared" si="484"/>
        <v>244887.66999999998</v>
      </c>
      <c r="AB5176" s="10"/>
      <c r="AC5176" s="8"/>
      <c r="AD5176" s="8" t="str">
        <f t="shared" si="485"/>
        <v>N</v>
      </c>
    </row>
    <row r="5177" spans="1:30" x14ac:dyDescent="0.15">
      <c r="A5177">
        <v>5175</v>
      </c>
      <c r="B5177" s="1" t="s">
        <v>16223</v>
      </c>
      <c r="C5177" s="1" t="s">
        <v>33654</v>
      </c>
      <c r="D5177" s="3" t="s">
        <v>35775</v>
      </c>
      <c r="E5177" s="3" t="s">
        <v>44760</v>
      </c>
      <c r="F5177" s="1" t="s">
        <v>16224</v>
      </c>
      <c r="G5177" s="2">
        <v>40157</v>
      </c>
      <c r="H5177" t="s">
        <v>16225</v>
      </c>
      <c r="I5177">
        <v>50000</v>
      </c>
      <c r="J5177" s="9" t="s">
        <v>36125</v>
      </c>
      <c r="K5177" s="9" t="str">
        <f t="shared" si="480"/>
        <v>否</v>
      </c>
      <c r="L5177" s="8">
        <v>3134084.67</v>
      </c>
      <c r="M5177" s="8">
        <v>0</v>
      </c>
      <c r="N5177" s="8">
        <v>126042.63</v>
      </c>
      <c r="O5177" s="8">
        <v>44662.49</v>
      </c>
      <c r="P5177" s="8">
        <f t="shared" si="481"/>
        <v>170705.12</v>
      </c>
      <c r="Q5177" s="8">
        <v>4088405.96</v>
      </c>
      <c r="R5177" s="8">
        <v>0</v>
      </c>
      <c r="S5177" s="8">
        <v>105643.11</v>
      </c>
      <c r="T5177" s="8">
        <v>51208.74</v>
      </c>
      <c r="U5177" s="8">
        <f t="shared" si="482"/>
        <v>156851.85</v>
      </c>
      <c r="V5177" s="8">
        <v>7515513.5300000003</v>
      </c>
      <c r="W5177" s="8">
        <v>0</v>
      </c>
      <c r="X5177" s="8">
        <v>131658.22</v>
      </c>
      <c r="Y5177" s="8"/>
      <c r="Z5177" s="8">
        <f t="shared" si="483"/>
        <v>131658.22</v>
      </c>
      <c r="AA5177" s="8">
        <f t="shared" si="484"/>
        <v>459215.18999999994</v>
      </c>
      <c r="AB5177" s="10">
        <v>40913</v>
      </c>
      <c r="AC5177" s="8" t="s">
        <v>37168</v>
      </c>
      <c r="AD5177" s="8" t="str">
        <f t="shared" si="485"/>
        <v>N</v>
      </c>
    </row>
    <row r="5178" spans="1:30" x14ac:dyDescent="0.15">
      <c r="A5178">
        <v>5176</v>
      </c>
      <c r="B5178" s="1" t="s">
        <v>16226</v>
      </c>
      <c r="C5178" s="1" t="s">
        <v>33655</v>
      </c>
      <c r="D5178" s="3" t="s">
        <v>35778</v>
      </c>
      <c r="E5178" s="3" t="s">
        <v>37780</v>
      </c>
      <c r="F5178" s="1" t="s">
        <v>16227</v>
      </c>
      <c r="G5178" s="2">
        <v>40161</v>
      </c>
      <c r="H5178" t="s">
        <v>16228</v>
      </c>
      <c r="I5178">
        <v>1600000</v>
      </c>
      <c r="J5178" s="9" t="s">
        <v>36127</v>
      </c>
      <c r="K5178" s="9" t="str">
        <f t="shared" si="480"/>
        <v>否</v>
      </c>
      <c r="L5178" s="8"/>
      <c r="M5178" s="8"/>
      <c r="N5178" s="8"/>
      <c r="O5178" s="8"/>
      <c r="P5178" s="8">
        <f t="shared" si="481"/>
        <v>0</v>
      </c>
      <c r="Q5178" s="8"/>
      <c r="R5178" s="8"/>
      <c r="S5178" s="8"/>
      <c r="T5178" s="8"/>
      <c r="U5178" s="8">
        <f t="shared" si="482"/>
        <v>0</v>
      </c>
      <c r="V5178" s="8">
        <v>822678.16</v>
      </c>
      <c r="W5178" s="8">
        <v>0</v>
      </c>
      <c r="X5178" s="8">
        <v>52672.97</v>
      </c>
      <c r="Y5178" s="8">
        <v>2187.42</v>
      </c>
      <c r="Z5178" s="8">
        <f t="shared" si="483"/>
        <v>54860.39</v>
      </c>
      <c r="AA5178" s="8">
        <f t="shared" si="484"/>
        <v>54860.39</v>
      </c>
      <c r="AB5178" s="10"/>
      <c r="AC5178" s="8"/>
      <c r="AD5178" s="8" t="str">
        <f t="shared" si="485"/>
        <v>N</v>
      </c>
    </row>
    <row r="5179" spans="1:30" x14ac:dyDescent="0.15">
      <c r="A5179">
        <v>5177</v>
      </c>
      <c r="B5179" s="1" t="s">
        <v>16229</v>
      </c>
      <c r="C5179" s="1" t="s">
        <v>33656</v>
      </c>
      <c r="D5179" s="3" t="s">
        <v>35780</v>
      </c>
      <c r="E5179" s="3" t="s">
        <v>44071</v>
      </c>
      <c r="F5179" s="1" t="s">
        <v>16230</v>
      </c>
      <c r="G5179" s="2">
        <v>40162</v>
      </c>
      <c r="H5179" t="s">
        <v>6134</v>
      </c>
      <c r="I5179">
        <v>5000000</v>
      </c>
      <c r="J5179" s="9" t="s">
        <v>36113</v>
      </c>
      <c r="K5179" s="9" t="str">
        <f t="shared" si="480"/>
        <v>否</v>
      </c>
      <c r="L5179" s="8">
        <v>1385607.46</v>
      </c>
      <c r="M5179" s="8">
        <v>0</v>
      </c>
      <c r="N5179" s="8">
        <v>45643.07</v>
      </c>
      <c r="O5179" s="8">
        <v>17320.09</v>
      </c>
      <c r="P5179" s="8">
        <f t="shared" si="481"/>
        <v>62963.16</v>
      </c>
      <c r="Q5179" s="8">
        <v>141025.64000000001</v>
      </c>
      <c r="R5179" s="8">
        <v>0</v>
      </c>
      <c r="S5179" s="8">
        <v>20042.07</v>
      </c>
      <c r="T5179" s="8">
        <v>2611.71</v>
      </c>
      <c r="U5179" s="8">
        <f t="shared" si="482"/>
        <v>22653.78</v>
      </c>
      <c r="V5179" s="8">
        <v>1272381.29</v>
      </c>
      <c r="W5179" s="8">
        <v>0</v>
      </c>
      <c r="X5179" s="8">
        <v>35029.35</v>
      </c>
      <c r="Y5179" s="8">
        <v>6370.7</v>
      </c>
      <c r="Z5179" s="8">
        <f t="shared" si="483"/>
        <v>41400.049999999996</v>
      </c>
      <c r="AA5179" s="8">
        <f t="shared" si="484"/>
        <v>127016.98999999999</v>
      </c>
      <c r="AB5179" s="10"/>
      <c r="AC5179" s="8"/>
      <c r="AD5179" s="8" t="str">
        <f t="shared" si="485"/>
        <v>N</v>
      </c>
    </row>
    <row r="5180" spans="1:30" x14ac:dyDescent="0.15">
      <c r="A5180">
        <v>5178</v>
      </c>
      <c r="B5180" s="1" t="s">
        <v>16231</v>
      </c>
      <c r="C5180" s="1" t="s">
        <v>33657</v>
      </c>
      <c r="D5180" s="3" t="s">
        <v>35790</v>
      </c>
      <c r="E5180" s="3" t="s">
        <v>41713</v>
      </c>
      <c r="F5180" s="1" t="s">
        <v>3303</v>
      </c>
      <c r="G5180" s="2">
        <v>40162</v>
      </c>
      <c r="H5180" t="s">
        <v>16232</v>
      </c>
      <c r="I5180">
        <v>3000000</v>
      </c>
      <c r="J5180" s="9" t="s">
        <v>36122</v>
      </c>
      <c r="K5180" s="9" t="str">
        <f t="shared" si="480"/>
        <v>是</v>
      </c>
      <c r="L5180" s="8">
        <v>3253826.47</v>
      </c>
      <c r="M5180" s="8">
        <v>0</v>
      </c>
      <c r="N5180" s="8">
        <v>73880.61</v>
      </c>
      <c r="O5180" s="8">
        <v>0</v>
      </c>
      <c r="P5180" s="8">
        <f t="shared" si="481"/>
        <v>73880.61</v>
      </c>
      <c r="Q5180" s="8">
        <v>8465428.7799999993</v>
      </c>
      <c r="R5180" s="8">
        <v>26288.05</v>
      </c>
      <c r="S5180" s="8">
        <v>458889.31</v>
      </c>
      <c r="T5180" s="8">
        <v>364341.47</v>
      </c>
      <c r="U5180" s="8">
        <f t="shared" si="482"/>
        <v>823230.78</v>
      </c>
      <c r="V5180" s="8">
        <v>5611419.7400000002</v>
      </c>
      <c r="W5180" s="8">
        <v>127675.63</v>
      </c>
      <c r="X5180" s="8">
        <v>640991.9</v>
      </c>
      <c r="Y5180" s="8">
        <v>0</v>
      </c>
      <c r="Z5180" s="8">
        <f t="shared" si="483"/>
        <v>640991.9</v>
      </c>
      <c r="AA5180" s="8">
        <f t="shared" si="484"/>
        <v>1538103.29</v>
      </c>
      <c r="AB5180" s="10"/>
      <c r="AC5180" s="8"/>
      <c r="AD5180" s="8" t="str">
        <f t="shared" si="485"/>
        <v>N</v>
      </c>
    </row>
    <row r="5181" spans="1:30" x14ac:dyDescent="0.15">
      <c r="A5181">
        <v>5179</v>
      </c>
      <c r="B5181" s="1" t="s">
        <v>16233</v>
      </c>
      <c r="C5181" s="1" t="s">
        <v>16234</v>
      </c>
      <c r="D5181" s="3" t="s">
        <v>34479</v>
      </c>
      <c r="E5181" s="3" t="s">
        <v>45725</v>
      </c>
      <c r="F5181" s="1" t="s">
        <v>16235</v>
      </c>
      <c r="G5181" s="2">
        <v>40164</v>
      </c>
      <c r="H5181" t="s">
        <v>4219</v>
      </c>
      <c r="I5181">
        <v>102570000</v>
      </c>
      <c r="J5181" s="9" t="s">
        <v>36118</v>
      </c>
      <c r="K5181" s="9" t="str">
        <f t="shared" si="480"/>
        <v>否</v>
      </c>
      <c r="L5181" s="8">
        <v>10398599.57</v>
      </c>
      <c r="M5181" s="8">
        <v>0</v>
      </c>
      <c r="N5181" s="8">
        <v>154637.04999999999</v>
      </c>
      <c r="O5181" s="8">
        <v>114384.6</v>
      </c>
      <c r="P5181" s="8">
        <f t="shared" si="481"/>
        <v>269021.65000000002</v>
      </c>
      <c r="Q5181" s="8">
        <v>22440664.57</v>
      </c>
      <c r="R5181" s="8">
        <v>0</v>
      </c>
      <c r="S5181" s="8">
        <v>311663.78999999998</v>
      </c>
      <c r="T5181" s="8">
        <v>243696.48</v>
      </c>
      <c r="U5181" s="8">
        <f t="shared" si="482"/>
        <v>555360.27</v>
      </c>
      <c r="V5181" s="8">
        <v>47863220.869999997</v>
      </c>
      <c r="W5181" s="8">
        <v>0</v>
      </c>
      <c r="X5181" s="8">
        <v>749651.21</v>
      </c>
      <c r="Y5181" s="8">
        <v>367740</v>
      </c>
      <c r="Z5181" s="8">
        <f t="shared" si="483"/>
        <v>1117391.21</v>
      </c>
      <c r="AA5181" s="8">
        <f t="shared" si="484"/>
        <v>1941773.13</v>
      </c>
      <c r="AB5181" s="10"/>
      <c r="AC5181" s="8"/>
      <c r="AD5181" s="8" t="str">
        <f t="shared" si="485"/>
        <v>N</v>
      </c>
    </row>
    <row r="5182" spans="1:30" x14ac:dyDescent="0.15">
      <c r="A5182">
        <v>5180</v>
      </c>
      <c r="B5182" s="1" t="s">
        <v>16236</v>
      </c>
      <c r="C5182" s="1" t="s">
        <v>33658</v>
      </c>
      <c r="D5182" s="3" t="s">
        <v>35773</v>
      </c>
      <c r="E5182" s="3" t="s">
        <v>42212</v>
      </c>
      <c r="F5182" s="1" t="s">
        <v>16237</v>
      </c>
      <c r="G5182" s="2">
        <v>40162</v>
      </c>
      <c r="H5182" t="s">
        <v>16238</v>
      </c>
      <c r="I5182">
        <v>500000</v>
      </c>
      <c r="J5182" s="9" t="s">
        <v>36124</v>
      </c>
      <c r="K5182" s="9" t="str">
        <f t="shared" si="480"/>
        <v>否</v>
      </c>
      <c r="L5182" s="8">
        <v>3973545.53</v>
      </c>
      <c r="M5182" s="8">
        <v>0</v>
      </c>
      <c r="N5182" s="8">
        <v>187033.21</v>
      </c>
      <c r="O5182" s="8"/>
      <c r="P5182" s="8">
        <f t="shared" si="481"/>
        <v>187033.21</v>
      </c>
      <c r="Q5182" s="8">
        <v>3010563.91</v>
      </c>
      <c r="R5182" s="8">
        <v>0</v>
      </c>
      <c r="S5182" s="8">
        <v>144933.59</v>
      </c>
      <c r="T5182" s="8"/>
      <c r="U5182" s="8">
        <f t="shared" si="482"/>
        <v>144933.59</v>
      </c>
      <c r="V5182" s="8">
        <v>2245652.85</v>
      </c>
      <c r="W5182" s="8">
        <v>0</v>
      </c>
      <c r="X5182" s="8">
        <v>110798.7</v>
      </c>
      <c r="Y5182" s="8"/>
      <c r="Z5182" s="8">
        <f t="shared" si="483"/>
        <v>110798.7</v>
      </c>
      <c r="AA5182" s="8">
        <f t="shared" si="484"/>
        <v>442765.5</v>
      </c>
      <c r="AB5182" s="10"/>
      <c r="AC5182" s="8"/>
      <c r="AD5182" s="8" t="str">
        <f t="shared" si="485"/>
        <v>N</v>
      </c>
    </row>
    <row r="5183" spans="1:30" x14ac:dyDescent="0.15">
      <c r="A5183">
        <v>5181</v>
      </c>
      <c r="B5183" s="1" t="s">
        <v>16239</v>
      </c>
      <c r="C5183" s="1" t="s">
        <v>33659</v>
      </c>
      <c r="D5183" s="3" t="s">
        <v>35788</v>
      </c>
      <c r="E5183" s="3" t="s">
        <v>38732</v>
      </c>
      <c r="F5183" s="1" t="s">
        <v>16240</v>
      </c>
      <c r="G5183" s="2">
        <v>40161</v>
      </c>
      <c r="H5183" t="s">
        <v>16241</v>
      </c>
      <c r="I5183">
        <v>10000000</v>
      </c>
      <c r="J5183" s="9" t="s">
        <v>36131</v>
      </c>
      <c r="K5183" s="9" t="str">
        <f t="shared" si="480"/>
        <v>否</v>
      </c>
      <c r="L5183" s="8">
        <v>0</v>
      </c>
      <c r="M5183" s="8">
        <v>0</v>
      </c>
      <c r="N5183" s="8">
        <v>0</v>
      </c>
      <c r="O5183" s="8">
        <v>14515.69</v>
      </c>
      <c r="P5183" s="8">
        <f t="shared" si="481"/>
        <v>14515.69</v>
      </c>
      <c r="Q5183" s="8">
        <v>0</v>
      </c>
      <c r="R5183" s="8">
        <v>0</v>
      </c>
      <c r="S5183" s="8">
        <v>0</v>
      </c>
      <c r="T5183" s="8">
        <v>110184.39</v>
      </c>
      <c r="U5183" s="8">
        <f t="shared" si="482"/>
        <v>110184.39</v>
      </c>
      <c r="V5183" s="8">
        <v>0</v>
      </c>
      <c r="W5183" s="8">
        <v>0</v>
      </c>
      <c r="X5183" s="8">
        <v>0</v>
      </c>
      <c r="Y5183" s="8">
        <v>49860.78</v>
      </c>
      <c r="Z5183" s="8">
        <f t="shared" si="483"/>
        <v>49860.78</v>
      </c>
      <c r="AA5183" s="8">
        <f t="shared" si="484"/>
        <v>174560.86</v>
      </c>
      <c r="AB5183" s="10"/>
      <c r="AC5183" s="8"/>
      <c r="AD5183" s="8" t="str">
        <f t="shared" si="485"/>
        <v>N</v>
      </c>
    </row>
    <row r="5184" spans="1:30" x14ac:dyDescent="0.15">
      <c r="A5184">
        <v>5182</v>
      </c>
      <c r="B5184" s="1" t="s">
        <v>16242</v>
      </c>
      <c r="C5184" s="1" t="s">
        <v>33660</v>
      </c>
      <c r="D5184" s="3" t="s">
        <v>34479</v>
      </c>
      <c r="E5184" s="3" t="s">
        <v>45731</v>
      </c>
      <c r="F5184" s="1" t="s">
        <v>2788</v>
      </c>
      <c r="G5184" s="2">
        <v>40145</v>
      </c>
      <c r="H5184" t="s">
        <v>16243</v>
      </c>
      <c r="I5184">
        <v>5000000</v>
      </c>
      <c r="J5184" s="9" t="s">
        <v>36118</v>
      </c>
      <c r="K5184" s="9" t="str">
        <f t="shared" si="480"/>
        <v>否</v>
      </c>
      <c r="L5184" s="8">
        <v>3285643.59</v>
      </c>
      <c r="M5184" s="8">
        <v>0</v>
      </c>
      <c r="N5184" s="8">
        <v>41302.14</v>
      </c>
      <c r="O5184" s="8">
        <v>49115.56</v>
      </c>
      <c r="P5184" s="8">
        <f t="shared" si="481"/>
        <v>90417.7</v>
      </c>
      <c r="Q5184" s="8">
        <v>3246974.38</v>
      </c>
      <c r="R5184" s="8">
        <v>0</v>
      </c>
      <c r="S5184" s="8">
        <v>62982.59</v>
      </c>
      <c r="T5184" s="8">
        <v>45463.9</v>
      </c>
      <c r="U5184" s="8">
        <f t="shared" si="482"/>
        <v>108446.48999999999</v>
      </c>
      <c r="V5184" s="8">
        <v>2877666.57</v>
      </c>
      <c r="W5184" s="8">
        <v>0</v>
      </c>
      <c r="X5184" s="8">
        <v>81716.91</v>
      </c>
      <c r="Y5184" s="8">
        <v>43166.97</v>
      </c>
      <c r="Z5184" s="8">
        <f t="shared" si="483"/>
        <v>124883.88</v>
      </c>
      <c r="AA5184" s="8">
        <f t="shared" si="484"/>
        <v>323748.07</v>
      </c>
      <c r="AB5184" s="10"/>
      <c r="AC5184" s="8"/>
      <c r="AD5184" s="8" t="str">
        <f t="shared" si="485"/>
        <v>N</v>
      </c>
    </row>
    <row r="5185" spans="1:30" x14ac:dyDescent="0.15">
      <c r="A5185">
        <v>5183</v>
      </c>
      <c r="B5185" s="1" t="s">
        <v>16244</v>
      </c>
      <c r="C5185" s="1" t="s">
        <v>33661</v>
      </c>
      <c r="D5185" s="3" t="s">
        <v>35784</v>
      </c>
      <c r="E5185" s="3" t="s">
        <v>42013</v>
      </c>
      <c r="F5185" s="1" t="s">
        <v>15827</v>
      </c>
      <c r="G5185" s="2">
        <v>40154</v>
      </c>
      <c r="H5185" t="s">
        <v>16245</v>
      </c>
      <c r="I5185">
        <v>26800000</v>
      </c>
      <c r="J5185" s="9" t="s">
        <v>36122</v>
      </c>
      <c r="K5185" s="9" t="str">
        <f t="shared" si="480"/>
        <v>否</v>
      </c>
      <c r="L5185" s="8">
        <v>7106789.1399999997</v>
      </c>
      <c r="M5185" s="8">
        <v>0</v>
      </c>
      <c r="N5185" s="8">
        <v>0</v>
      </c>
      <c r="O5185" s="8">
        <v>0</v>
      </c>
      <c r="P5185" s="8">
        <f t="shared" si="481"/>
        <v>0</v>
      </c>
      <c r="Q5185" s="8">
        <v>9337279.0399999991</v>
      </c>
      <c r="R5185" s="8">
        <v>0</v>
      </c>
      <c r="S5185" s="8">
        <v>0</v>
      </c>
      <c r="T5185" s="8">
        <v>0</v>
      </c>
      <c r="U5185" s="8">
        <f t="shared" si="482"/>
        <v>0</v>
      </c>
      <c r="V5185" s="8">
        <v>15981157.73</v>
      </c>
      <c r="W5185" s="8">
        <v>0</v>
      </c>
      <c r="X5185" s="8">
        <v>0</v>
      </c>
      <c r="Y5185" s="8">
        <v>328924.53999999998</v>
      </c>
      <c r="Z5185" s="8">
        <f t="shared" si="483"/>
        <v>328924.53999999998</v>
      </c>
      <c r="AA5185" s="8">
        <f t="shared" si="484"/>
        <v>328924.53999999998</v>
      </c>
      <c r="AB5185" s="10"/>
      <c r="AC5185" s="8"/>
      <c r="AD5185" s="8" t="str">
        <f t="shared" si="485"/>
        <v>N</v>
      </c>
    </row>
    <row r="5186" spans="1:30" x14ac:dyDescent="0.15">
      <c r="A5186">
        <v>5184</v>
      </c>
      <c r="B5186" s="1" t="s">
        <v>16246</v>
      </c>
      <c r="C5186" s="1" t="s">
        <v>33662</v>
      </c>
      <c r="D5186" s="3" t="s">
        <v>35784</v>
      </c>
      <c r="E5186" s="3" t="s">
        <v>45553</v>
      </c>
      <c r="F5186" s="1" t="s">
        <v>16247</v>
      </c>
      <c r="G5186" s="2">
        <v>40149</v>
      </c>
      <c r="H5186" t="s">
        <v>16248</v>
      </c>
      <c r="I5186">
        <v>36000000</v>
      </c>
      <c r="J5186" s="9" t="s">
        <v>36118</v>
      </c>
      <c r="K5186" s="9" t="str">
        <f t="shared" si="480"/>
        <v>否</v>
      </c>
      <c r="L5186" s="8">
        <v>8915176</v>
      </c>
      <c r="M5186" s="8">
        <v>0</v>
      </c>
      <c r="N5186" s="8">
        <v>45813.3</v>
      </c>
      <c r="O5186" s="8">
        <v>0</v>
      </c>
      <c r="P5186" s="8">
        <f t="shared" si="481"/>
        <v>45813.3</v>
      </c>
      <c r="Q5186" s="8">
        <v>17090712.120000001</v>
      </c>
      <c r="R5186" s="8">
        <v>0</v>
      </c>
      <c r="S5186" s="8">
        <v>89030</v>
      </c>
      <c r="T5186" s="8">
        <v>0</v>
      </c>
      <c r="U5186" s="8">
        <f t="shared" si="482"/>
        <v>89030</v>
      </c>
      <c r="V5186" s="8">
        <v>11108722.49</v>
      </c>
      <c r="W5186" s="8">
        <v>0</v>
      </c>
      <c r="X5186" s="8">
        <v>80020.87</v>
      </c>
      <c r="Y5186" s="8">
        <v>0</v>
      </c>
      <c r="Z5186" s="8">
        <f t="shared" si="483"/>
        <v>80020.87</v>
      </c>
      <c r="AA5186" s="8">
        <f t="shared" si="484"/>
        <v>214864.16999999998</v>
      </c>
      <c r="AB5186" s="10">
        <v>40912</v>
      </c>
      <c r="AC5186" s="8" t="s">
        <v>37173</v>
      </c>
      <c r="AD5186" s="8" t="str">
        <f t="shared" si="485"/>
        <v>N</v>
      </c>
    </row>
    <row r="5187" spans="1:30" x14ac:dyDescent="0.15">
      <c r="A5187">
        <v>5185</v>
      </c>
      <c r="B5187" s="1" t="s">
        <v>16249</v>
      </c>
      <c r="C5187" s="1" t="s">
        <v>33663</v>
      </c>
      <c r="D5187" s="3" t="s">
        <v>35795</v>
      </c>
      <c r="E5187" s="3" t="s">
        <v>38034</v>
      </c>
      <c r="F5187" s="1" t="s">
        <v>16250</v>
      </c>
      <c r="G5187" s="2">
        <v>40163</v>
      </c>
      <c r="H5187" t="s">
        <v>16251</v>
      </c>
      <c r="I5187">
        <v>500000</v>
      </c>
      <c r="J5187" s="9" t="s">
        <v>36127</v>
      </c>
      <c r="K5187" s="9" t="str">
        <f t="shared" si="480"/>
        <v>否</v>
      </c>
      <c r="L5187" s="8">
        <v>1013753</v>
      </c>
      <c r="M5187" s="8">
        <v>0</v>
      </c>
      <c r="N5187" s="8">
        <v>32583.73</v>
      </c>
      <c r="O5187" s="8">
        <v>10168.540000000001</v>
      </c>
      <c r="P5187" s="8">
        <f t="shared" si="481"/>
        <v>42752.270000000004</v>
      </c>
      <c r="Q5187" s="8">
        <v>786559.41</v>
      </c>
      <c r="R5187" s="8">
        <v>0</v>
      </c>
      <c r="S5187" s="8">
        <v>25172.78</v>
      </c>
      <c r="T5187" s="8">
        <v>7868.41</v>
      </c>
      <c r="U5187" s="8">
        <f t="shared" si="482"/>
        <v>33041.19</v>
      </c>
      <c r="V5187" s="8">
        <v>530150.34</v>
      </c>
      <c r="W5187" s="8">
        <v>0</v>
      </c>
      <c r="X5187" s="8">
        <v>16840.490000000002</v>
      </c>
      <c r="Y5187" s="8">
        <v>1696.88</v>
      </c>
      <c r="Z5187" s="8">
        <f t="shared" si="483"/>
        <v>18537.370000000003</v>
      </c>
      <c r="AA5187" s="8">
        <f t="shared" si="484"/>
        <v>94330.830000000016</v>
      </c>
      <c r="AB5187" s="10"/>
      <c r="AC5187" s="8"/>
      <c r="AD5187" s="8" t="str">
        <f t="shared" si="485"/>
        <v>N</v>
      </c>
    </row>
    <row r="5188" spans="1:30" x14ac:dyDescent="0.15">
      <c r="A5188">
        <v>5186</v>
      </c>
      <c r="B5188" s="1" t="s">
        <v>16252</v>
      </c>
      <c r="C5188" s="1" t="s">
        <v>33664</v>
      </c>
      <c r="D5188" s="3" t="s">
        <v>35772</v>
      </c>
      <c r="E5188" s="3" t="s">
        <v>41679</v>
      </c>
      <c r="F5188" s="1" t="s">
        <v>16253</v>
      </c>
      <c r="G5188" s="2">
        <v>40164</v>
      </c>
      <c r="H5188" t="s">
        <v>16254</v>
      </c>
      <c r="I5188">
        <v>3000000</v>
      </c>
      <c r="J5188" s="9" t="s">
        <v>36122</v>
      </c>
      <c r="K5188" s="9" t="str">
        <f t="shared" ref="K5188:K5251" si="486">IF(M5188+R5188+W5188&gt;0,"是","否")</f>
        <v>否</v>
      </c>
      <c r="L5188" s="8">
        <v>0</v>
      </c>
      <c r="M5188" s="8">
        <v>0</v>
      </c>
      <c r="N5188" s="8">
        <v>0</v>
      </c>
      <c r="O5188" s="8">
        <v>1724.42</v>
      </c>
      <c r="P5188" s="8">
        <f t="shared" ref="P5188:P5251" si="487">N5188+O5188</f>
        <v>1724.42</v>
      </c>
      <c r="Q5188" s="8">
        <v>0</v>
      </c>
      <c r="R5188" s="8">
        <v>0</v>
      </c>
      <c r="S5188" s="8">
        <v>0</v>
      </c>
      <c r="T5188" s="8"/>
      <c r="U5188" s="8">
        <f t="shared" ref="U5188:U5251" si="488">S5188+T5188</f>
        <v>0</v>
      </c>
      <c r="V5188" s="8">
        <v>182969.37</v>
      </c>
      <c r="W5188" s="8">
        <v>0</v>
      </c>
      <c r="X5188" s="8">
        <v>23786.03</v>
      </c>
      <c r="Y5188" s="8">
        <v>4256.08</v>
      </c>
      <c r="Z5188" s="8">
        <f t="shared" ref="Z5188:Z5251" si="489">X5188+Y5188</f>
        <v>28042.11</v>
      </c>
      <c r="AA5188" s="8">
        <f t="shared" ref="AA5188:AA5251" si="490">P5188+U5188+Z5188</f>
        <v>29766.53</v>
      </c>
      <c r="AB5188" s="10"/>
      <c r="AC5188" s="8"/>
      <c r="AD5188" s="8" t="str">
        <f t="shared" ref="AD5188:AD5251" si="491">IF(Z5188&gt;=3000000,"Y","N")</f>
        <v>N</v>
      </c>
    </row>
    <row r="5189" spans="1:30" x14ac:dyDescent="0.15">
      <c r="A5189">
        <v>5187</v>
      </c>
      <c r="B5189" s="1" t="s">
        <v>16255</v>
      </c>
      <c r="C5189" s="1" t="s">
        <v>33665</v>
      </c>
      <c r="D5189" s="3" t="s">
        <v>35780</v>
      </c>
      <c r="E5189" s="3" t="s">
        <v>44108</v>
      </c>
      <c r="F5189" s="1" t="s">
        <v>16256</v>
      </c>
      <c r="G5189" s="2">
        <v>40171</v>
      </c>
      <c r="H5189" t="s">
        <v>16257</v>
      </c>
      <c r="I5189">
        <v>500000</v>
      </c>
      <c r="J5189" s="9" t="s">
        <v>36113</v>
      </c>
      <c r="K5189" s="9" t="str">
        <f t="shared" si="486"/>
        <v>否</v>
      </c>
      <c r="L5189" s="8">
        <v>333894.89</v>
      </c>
      <c r="M5189" s="8">
        <v>0</v>
      </c>
      <c r="N5189" s="8">
        <v>11513.44</v>
      </c>
      <c r="O5189" s="8">
        <v>6034.34</v>
      </c>
      <c r="P5189" s="8">
        <f t="shared" si="487"/>
        <v>17547.78</v>
      </c>
      <c r="Q5189" s="8">
        <v>637133.30000000005</v>
      </c>
      <c r="R5189" s="8">
        <v>0</v>
      </c>
      <c r="S5189" s="8">
        <v>22030.34</v>
      </c>
      <c r="T5189" s="8">
        <v>7966.15</v>
      </c>
      <c r="U5189" s="8">
        <f t="shared" si="488"/>
        <v>29996.489999999998</v>
      </c>
      <c r="V5189" s="8">
        <v>488849.58</v>
      </c>
      <c r="W5189" s="8">
        <v>0</v>
      </c>
      <c r="X5189" s="8">
        <v>15978.22</v>
      </c>
      <c r="Y5189" s="8">
        <v>4890.6099999999997</v>
      </c>
      <c r="Z5189" s="8">
        <f t="shared" si="489"/>
        <v>20868.829999999998</v>
      </c>
      <c r="AA5189" s="8">
        <f t="shared" si="490"/>
        <v>68413.099999999991</v>
      </c>
      <c r="AB5189" s="10"/>
      <c r="AC5189" s="8"/>
      <c r="AD5189" s="8" t="str">
        <f t="shared" si="491"/>
        <v>N</v>
      </c>
    </row>
    <row r="5190" spans="1:30" x14ac:dyDescent="0.15">
      <c r="A5190">
        <v>5188</v>
      </c>
      <c r="B5190" s="1" t="s">
        <v>16258</v>
      </c>
      <c r="C5190" s="1" t="s">
        <v>16259</v>
      </c>
      <c r="D5190" s="3" t="s">
        <v>35784</v>
      </c>
      <c r="E5190" s="3" t="s">
        <v>45552</v>
      </c>
      <c r="F5190" s="1" t="s">
        <v>16260</v>
      </c>
      <c r="G5190" s="2">
        <v>40175</v>
      </c>
      <c r="H5190" t="s">
        <v>16261</v>
      </c>
      <c r="I5190">
        <v>1200000</v>
      </c>
      <c r="J5190" s="9" t="s">
        <v>36118</v>
      </c>
      <c r="K5190" s="9" t="str">
        <f t="shared" si="486"/>
        <v>否</v>
      </c>
      <c r="L5190" s="8">
        <v>4243245.87</v>
      </c>
      <c r="M5190" s="8">
        <v>0</v>
      </c>
      <c r="N5190" s="8">
        <v>188805.34</v>
      </c>
      <c r="O5190" s="8"/>
      <c r="P5190" s="8">
        <f t="shared" si="487"/>
        <v>188805.34</v>
      </c>
      <c r="Q5190" s="8">
        <v>4068899.57</v>
      </c>
      <c r="R5190" s="8">
        <v>0</v>
      </c>
      <c r="S5190" s="8">
        <v>190547.83</v>
      </c>
      <c r="T5190" s="8"/>
      <c r="U5190" s="8">
        <f t="shared" si="488"/>
        <v>190547.83</v>
      </c>
      <c r="V5190" s="8">
        <v>3839702.87</v>
      </c>
      <c r="W5190" s="8">
        <v>0</v>
      </c>
      <c r="X5190" s="8">
        <v>129038.98</v>
      </c>
      <c r="Y5190" s="8"/>
      <c r="Z5190" s="8">
        <f t="shared" si="489"/>
        <v>129038.98</v>
      </c>
      <c r="AA5190" s="8">
        <f t="shared" si="490"/>
        <v>508392.14999999997</v>
      </c>
      <c r="AB5190" s="10"/>
      <c r="AC5190" s="8"/>
      <c r="AD5190" s="8" t="str">
        <f t="shared" si="491"/>
        <v>N</v>
      </c>
    </row>
    <row r="5191" spans="1:30" x14ac:dyDescent="0.15">
      <c r="A5191">
        <v>5189</v>
      </c>
      <c r="B5191" s="1" t="s">
        <v>16262</v>
      </c>
      <c r="C5191" s="1" t="s">
        <v>33666</v>
      </c>
      <c r="D5191" s="3" t="s">
        <v>35780</v>
      </c>
      <c r="E5191" s="3" t="s">
        <v>40955</v>
      </c>
      <c r="F5191" s="1" t="s">
        <v>16263</v>
      </c>
      <c r="G5191" s="2">
        <v>40176</v>
      </c>
      <c r="H5191" t="s">
        <v>16264</v>
      </c>
      <c r="I5191">
        <v>1500000</v>
      </c>
      <c r="J5191" s="9" t="s">
        <v>36114</v>
      </c>
      <c r="K5191" s="9" t="str">
        <f t="shared" si="486"/>
        <v>否</v>
      </c>
      <c r="L5191" s="8">
        <v>7419750.3899999997</v>
      </c>
      <c r="M5191" s="8">
        <v>0</v>
      </c>
      <c r="N5191" s="8">
        <v>84804.09</v>
      </c>
      <c r="O5191" s="8"/>
      <c r="P5191" s="8">
        <f t="shared" si="487"/>
        <v>84804.09</v>
      </c>
      <c r="Q5191" s="8">
        <v>4995290.5199999996</v>
      </c>
      <c r="R5191" s="8">
        <v>0</v>
      </c>
      <c r="S5191" s="8">
        <v>63399.23</v>
      </c>
      <c r="T5191" s="8">
        <v>50761.94</v>
      </c>
      <c r="U5191" s="8">
        <f t="shared" si="488"/>
        <v>114161.17000000001</v>
      </c>
      <c r="V5191" s="8">
        <v>5111490.3600000003</v>
      </c>
      <c r="W5191" s="8">
        <v>0</v>
      </c>
      <c r="X5191" s="8">
        <v>73531.67</v>
      </c>
      <c r="Y5191" s="8">
        <v>48954</v>
      </c>
      <c r="Z5191" s="8">
        <f t="shared" si="489"/>
        <v>122485.67</v>
      </c>
      <c r="AA5191" s="8">
        <f t="shared" si="490"/>
        <v>321450.93</v>
      </c>
      <c r="AB5191" s="10">
        <v>41411</v>
      </c>
      <c r="AC5191" s="8" t="s">
        <v>37123</v>
      </c>
      <c r="AD5191" s="8" t="str">
        <f t="shared" si="491"/>
        <v>N</v>
      </c>
    </row>
    <row r="5192" spans="1:30" x14ac:dyDescent="0.15">
      <c r="A5192">
        <v>5190</v>
      </c>
      <c r="B5192" s="1" t="s">
        <v>16265</v>
      </c>
      <c r="C5192" s="1" t="s">
        <v>33667</v>
      </c>
      <c r="D5192" s="3" t="s">
        <v>35778</v>
      </c>
      <c r="E5192" s="3" t="s">
        <v>44029</v>
      </c>
      <c r="F5192" s="1" t="s">
        <v>16266</v>
      </c>
      <c r="G5192" s="2">
        <v>40161</v>
      </c>
      <c r="H5192" t="s">
        <v>16267</v>
      </c>
      <c r="I5192">
        <v>2634000</v>
      </c>
      <c r="J5192" s="9" t="s">
        <v>36113</v>
      </c>
      <c r="K5192" s="9" t="str">
        <f t="shared" si="486"/>
        <v>否</v>
      </c>
      <c r="L5192" s="8">
        <v>12796053.939999999</v>
      </c>
      <c r="M5192" s="8">
        <v>0</v>
      </c>
      <c r="N5192" s="8">
        <v>48633.58</v>
      </c>
      <c r="O5192" s="8">
        <v>66592.42</v>
      </c>
      <c r="P5192" s="8">
        <f t="shared" si="487"/>
        <v>115226</v>
      </c>
      <c r="Q5192" s="8">
        <v>7207561.0700000003</v>
      </c>
      <c r="R5192" s="8">
        <v>0</v>
      </c>
      <c r="S5192" s="8">
        <v>43381.2</v>
      </c>
      <c r="T5192" s="8">
        <v>49918.93</v>
      </c>
      <c r="U5192" s="8">
        <f t="shared" si="488"/>
        <v>93300.13</v>
      </c>
      <c r="V5192" s="8">
        <v>9810429.0700000003</v>
      </c>
      <c r="W5192" s="8">
        <v>0</v>
      </c>
      <c r="X5192" s="8">
        <v>54989.73</v>
      </c>
      <c r="Y5192" s="8">
        <v>0</v>
      </c>
      <c r="Z5192" s="8">
        <f t="shared" si="489"/>
        <v>54989.73</v>
      </c>
      <c r="AA5192" s="8">
        <f t="shared" si="490"/>
        <v>263515.86</v>
      </c>
      <c r="AB5192" s="10"/>
      <c r="AC5192" s="8"/>
      <c r="AD5192" s="8" t="str">
        <f t="shared" si="491"/>
        <v>N</v>
      </c>
    </row>
    <row r="5193" spans="1:30" x14ac:dyDescent="0.15">
      <c r="A5193">
        <v>5191</v>
      </c>
      <c r="B5193" s="1" t="s">
        <v>16268</v>
      </c>
      <c r="C5193" s="1" t="s">
        <v>33668</v>
      </c>
      <c r="D5193" s="3" t="s">
        <v>35788</v>
      </c>
      <c r="E5193" s="3" t="s">
        <v>40019</v>
      </c>
      <c r="F5193" s="1" t="s">
        <v>16269</v>
      </c>
      <c r="G5193" s="2">
        <v>40143</v>
      </c>
      <c r="H5193" t="s">
        <v>1710</v>
      </c>
      <c r="I5193">
        <v>21710000</v>
      </c>
      <c r="J5193" s="9" t="s">
        <v>36123</v>
      </c>
      <c r="K5193" s="9" t="str">
        <f t="shared" si="486"/>
        <v>否</v>
      </c>
      <c r="L5193" s="8"/>
      <c r="M5193" s="8"/>
      <c r="N5193" s="8"/>
      <c r="O5193" s="8"/>
      <c r="P5193" s="8">
        <f t="shared" si="487"/>
        <v>0</v>
      </c>
      <c r="Q5193" s="8"/>
      <c r="R5193" s="8"/>
      <c r="S5193" s="8"/>
      <c r="T5193" s="8"/>
      <c r="U5193" s="8">
        <f t="shared" si="488"/>
        <v>0</v>
      </c>
      <c r="V5193" s="8">
        <v>0</v>
      </c>
      <c r="W5193" s="8">
        <v>0</v>
      </c>
      <c r="X5193" s="8">
        <v>0</v>
      </c>
      <c r="Y5193" s="8">
        <v>116.57</v>
      </c>
      <c r="Z5193" s="8">
        <f t="shared" si="489"/>
        <v>116.57</v>
      </c>
      <c r="AA5193" s="8">
        <f t="shared" si="490"/>
        <v>116.57</v>
      </c>
      <c r="AB5193" s="10"/>
      <c r="AC5193" s="8"/>
      <c r="AD5193" s="8" t="str">
        <f t="shared" si="491"/>
        <v>N</v>
      </c>
    </row>
    <row r="5194" spans="1:30" x14ac:dyDescent="0.15">
      <c r="A5194">
        <v>5192</v>
      </c>
      <c r="B5194" s="1" t="s">
        <v>16270</v>
      </c>
      <c r="C5194" s="1" t="s">
        <v>33669</v>
      </c>
      <c r="D5194" s="3" t="s">
        <v>35780</v>
      </c>
      <c r="E5194" s="3" t="s">
        <v>44030</v>
      </c>
      <c r="F5194" s="1" t="s">
        <v>16271</v>
      </c>
      <c r="G5194" s="2">
        <v>40163</v>
      </c>
      <c r="H5194" t="s">
        <v>8751</v>
      </c>
      <c r="I5194">
        <v>100000</v>
      </c>
      <c r="J5194" s="9" t="s">
        <v>36113</v>
      </c>
      <c r="K5194" s="9" t="str">
        <f t="shared" si="486"/>
        <v>否</v>
      </c>
      <c r="L5194" s="8">
        <v>7967007.5800000001</v>
      </c>
      <c r="M5194" s="8">
        <v>0</v>
      </c>
      <c r="N5194" s="8">
        <v>303580.71999999997</v>
      </c>
      <c r="O5194" s="8">
        <v>99627.6</v>
      </c>
      <c r="P5194" s="8">
        <f t="shared" si="487"/>
        <v>403208.31999999995</v>
      </c>
      <c r="Q5194" s="8">
        <v>10090838.4</v>
      </c>
      <c r="R5194" s="8">
        <v>0</v>
      </c>
      <c r="S5194" s="8">
        <v>407512.09</v>
      </c>
      <c r="T5194" s="8">
        <v>126073.11</v>
      </c>
      <c r="U5194" s="8">
        <f t="shared" si="488"/>
        <v>533585.20000000007</v>
      </c>
      <c r="V5194" s="8">
        <v>11393998.460000001</v>
      </c>
      <c r="W5194" s="8">
        <v>0</v>
      </c>
      <c r="X5194" s="8">
        <v>471722.61</v>
      </c>
      <c r="Y5194" s="8">
        <v>149867.78</v>
      </c>
      <c r="Z5194" s="8">
        <f t="shared" si="489"/>
        <v>621590.39</v>
      </c>
      <c r="AA5194" s="8">
        <f t="shared" si="490"/>
        <v>1558383.9100000001</v>
      </c>
      <c r="AB5194" s="10"/>
      <c r="AC5194" s="8"/>
      <c r="AD5194" s="8" t="str">
        <f t="shared" si="491"/>
        <v>N</v>
      </c>
    </row>
    <row r="5195" spans="1:30" x14ac:dyDescent="0.15">
      <c r="A5195">
        <v>5193</v>
      </c>
      <c r="B5195" s="1" t="s">
        <v>16272</v>
      </c>
      <c r="C5195" s="1" t="s">
        <v>33670</v>
      </c>
      <c r="D5195" s="3" t="s">
        <v>35772</v>
      </c>
      <c r="E5195" s="3" t="s">
        <v>38027</v>
      </c>
      <c r="F5195" s="1" t="s">
        <v>16273</v>
      </c>
      <c r="G5195" s="2">
        <v>40164</v>
      </c>
      <c r="H5195" t="s">
        <v>16274</v>
      </c>
      <c r="I5195">
        <v>500000</v>
      </c>
      <c r="J5195" s="9" t="s">
        <v>36127</v>
      </c>
      <c r="K5195" s="9" t="str">
        <f t="shared" si="486"/>
        <v>否</v>
      </c>
      <c r="L5195" s="8">
        <v>6421464.0199999996</v>
      </c>
      <c r="M5195" s="8">
        <v>0</v>
      </c>
      <c r="N5195" s="8">
        <v>46135.27</v>
      </c>
      <c r="O5195" s="8">
        <v>32117.32</v>
      </c>
      <c r="P5195" s="8">
        <f t="shared" si="487"/>
        <v>78252.59</v>
      </c>
      <c r="Q5195" s="8">
        <v>7138750.7199999997</v>
      </c>
      <c r="R5195" s="8">
        <v>0</v>
      </c>
      <c r="S5195" s="8">
        <v>49149.65</v>
      </c>
      <c r="T5195" s="8">
        <v>29925.119999999999</v>
      </c>
      <c r="U5195" s="8">
        <f t="shared" si="488"/>
        <v>79074.77</v>
      </c>
      <c r="V5195" s="8">
        <v>5481128.7199999997</v>
      </c>
      <c r="W5195" s="8">
        <v>0</v>
      </c>
      <c r="X5195" s="8">
        <v>44776.93</v>
      </c>
      <c r="Y5195" s="8">
        <v>22727.15</v>
      </c>
      <c r="Z5195" s="8">
        <f t="shared" si="489"/>
        <v>67504.08</v>
      </c>
      <c r="AA5195" s="8">
        <f t="shared" si="490"/>
        <v>224831.44</v>
      </c>
      <c r="AB5195" s="10"/>
      <c r="AC5195" s="8"/>
      <c r="AD5195" s="8" t="str">
        <f t="shared" si="491"/>
        <v>N</v>
      </c>
    </row>
    <row r="5196" spans="1:30" x14ac:dyDescent="0.15">
      <c r="A5196">
        <v>5194</v>
      </c>
      <c r="B5196" s="1" t="s">
        <v>16275</v>
      </c>
      <c r="C5196" s="1" t="s">
        <v>33671</v>
      </c>
      <c r="D5196" s="3" t="s">
        <v>35778</v>
      </c>
      <c r="E5196" s="3" t="s">
        <v>38945</v>
      </c>
      <c r="F5196" s="1" t="s">
        <v>16276</v>
      </c>
      <c r="G5196" s="2">
        <v>40175</v>
      </c>
      <c r="H5196" t="s">
        <v>16277</v>
      </c>
      <c r="I5196">
        <v>1000000</v>
      </c>
      <c r="J5196" s="9" t="s">
        <v>36134</v>
      </c>
      <c r="K5196" s="9" t="str">
        <f t="shared" si="486"/>
        <v>否</v>
      </c>
      <c r="L5196" s="8">
        <v>4523624.46</v>
      </c>
      <c r="M5196" s="8">
        <v>0</v>
      </c>
      <c r="N5196" s="8">
        <v>117391.71</v>
      </c>
      <c r="O5196" s="8">
        <v>40208.31</v>
      </c>
      <c r="P5196" s="8">
        <f t="shared" si="487"/>
        <v>157600.02000000002</v>
      </c>
      <c r="Q5196" s="8">
        <v>5367905.8499999996</v>
      </c>
      <c r="R5196" s="8">
        <v>0</v>
      </c>
      <c r="S5196" s="8">
        <v>173832.92</v>
      </c>
      <c r="T5196" s="8">
        <v>49859.19</v>
      </c>
      <c r="U5196" s="8">
        <f t="shared" si="488"/>
        <v>223692.11000000002</v>
      </c>
      <c r="V5196" s="8">
        <v>7365212.7400000002</v>
      </c>
      <c r="W5196" s="8">
        <v>0</v>
      </c>
      <c r="X5196" s="8">
        <v>258612.06</v>
      </c>
      <c r="Y5196" s="8">
        <v>115373.59</v>
      </c>
      <c r="Z5196" s="8">
        <f t="shared" si="489"/>
        <v>373985.65</v>
      </c>
      <c r="AA5196" s="8">
        <f t="shared" si="490"/>
        <v>755277.78</v>
      </c>
      <c r="AB5196" s="10"/>
      <c r="AC5196" s="8"/>
      <c r="AD5196" s="8" t="str">
        <f t="shared" si="491"/>
        <v>N</v>
      </c>
    </row>
    <row r="5197" spans="1:30" x14ac:dyDescent="0.15">
      <c r="A5197">
        <v>5195</v>
      </c>
      <c r="B5197" s="1" t="s">
        <v>16278</v>
      </c>
      <c r="C5197" s="1" t="s">
        <v>33672</v>
      </c>
      <c r="D5197" s="3" t="s">
        <v>35788</v>
      </c>
      <c r="E5197" s="3" t="s">
        <v>40025</v>
      </c>
      <c r="F5197" s="1" t="s">
        <v>16279</v>
      </c>
      <c r="G5197" s="2">
        <v>40150</v>
      </c>
      <c r="H5197" t="s">
        <v>16280</v>
      </c>
      <c r="I5197">
        <v>51900000</v>
      </c>
      <c r="J5197" s="9" t="s">
        <v>36123</v>
      </c>
      <c r="K5197" s="9" t="str">
        <f t="shared" si="486"/>
        <v>否</v>
      </c>
      <c r="L5197" s="8">
        <v>2029714.37</v>
      </c>
      <c r="M5197" s="8">
        <v>0</v>
      </c>
      <c r="N5197" s="8">
        <v>79373.58</v>
      </c>
      <c r="O5197" s="8"/>
      <c r="P5197" s="8">
        <f t="shared" si="487"/>
        <v>79373.58</v>
      </c>
      <c r="Q5197" s="8">
        <v>2703630.12</v>
      </c>
      <c r="R5197" s="8">
        <v>0</v>
      </c>
      <c r="S5197" s="8">
        <v>106074.18</v>
      </c>
      <c r="T5197" s="8"/>
      <c r="U5197" s="8">
        <f t="shared" si="488"/>
        <v>106074.18</v>
      </c>
      <c r="V5197" s="8">
        <v>9343759.5899999999</v>
      </c>
      <c r="W5197" s="8">
        <v>0</v>
      </c>
      <c r="X5197" s="8">
        <v>365901.93</v>
      </c>
      <c r="Y5197" s="8"/>
      <c r="Z5197" s="8">
        <f t="shared" si="489"/>
        <v>365901.93</v>
      </c>
      <c r="AA5197" s="8">
        <f t="shared" si="490"/>
        <v>551349.68999999994</v>
      </c>
      <c r="AB5197" s="10">
        <v>41831</v>
      </c>
      <c r="AC5197" s="8" t="s">
        <v>37165</v>
      </c>
      <c r="AD5197" s="8" t="str">
        <f t="shared" si="491"/>
        <v>N</v>
      </c>
    </row>
    <row r="5198" spans="1:30" x14ac:dyDescent="0.15">
      <c r="A5198">
        <v>5196</v>
      </c>
      <c r="B5198" s="1" t="s">
        <v>16281</v>
      </c>
      <c r="C5198" s="1" t="s">
        <v>33673</v>
      </c>
      <c r="D5198" s="3" t="s">
        <v>34479</v>
      </c>
      <c r="E5198" s="3" t="s">
        <v>45714</v>
      </c>
      <c r="F5198" s="1" t="s">
        <v>16282</v>
      </c>
      <c r="G5198" s="2">
        <v>40156</v>
      </c>
      <c r="H5198" t="s">
        <v>15043</v>
      </c>
      <c r="I5198">
        <v>50200000</v>
      </c>
      <c r="J5198" s="9" t="s">
        <v>36118</v>
      </c>
      <c r="K5198" s="9" t="str">
        <f t="shared" si="486"/>
        <v>否</v>
      </c>
      <c r="L5198" s="8">
        <v>0</v>
      </c>
      <c r="M5198" s="8">
        <v>0</v>
      </c>
      <c r="N5198" s="8">
        <v>0</v>
      </c>
      <c r="O5198" s="8">
        <v>0</v>
      </c>
      <c r="P5198" s="8">
        <f t="shared" si="487"/>
        <v>0</v>
      </c>
      <c r="Q5198" s="8">
        <v>5099159.18</v>
      </c>
      <c r="R5198" s="8">
        <v>0</v>
      </c>
      <c r="S5198" s="8">
        <v>83217.289999999994</v>
      </c>
      <c r="T5198" s="8">
        <v>75549.16</v>
      </c>
      <c r="U5198" s="8">
        <f t="shared" si="488"/>
        <v>158766.45000000001</v>
      </c>
      <c r="V5198" s="8">
        <v>9806131.0299999993</v>
      </c>
      <c r="W5198" s="8">
        <v>0</v>
      </c>
      <c r="X5198" s="8">
        <v>390961.05</v>
      </c>
      <c r="Y5198" s="8">
        <v>116713.78</v>
      </c>
      <c r="Z5198" s="8">
        <f t="shared" si="489"/>
        <v>507674.82999999996</v>
      </c>
      <c r="AA5198" s="8">
        <f t="shared" si="490"/>
        <v>666441.28</v>
      </c>
      <c r="AB5198" s="10"/>
      <c r="AC5198" s="8"/>
      <c r="AD5198" s="8" t="str">
        <f t="shared" si="491"/>
        <v>N</v>
      </c>
    </row>
    <row r="5199" spans="1:30" x14ac:dyDescent="0.15">
      <c r="A5199">
        <v>5197</v>
      </c>
      <c r="B5199" s="1" t="s">
        <v>16283</v>
      </c>
      <c r="C5199" s="1" t="s">
        <v>33674</v>
      </c>
      <c r="D5199" s="3" t="s">
        <v>35778</v>
      </c>
      <c r="E5199" s="3" t="s">
        <v>45713</v>
      </c>
      <c r="F5199" s="1" t="s">
        <v>16284</v>
      </c>
      <c r="G5199" s="2">
        <v>40157</v>
      </c>
      <c r="H5199" t="s">
        <v>4424</v>
      </c>
      <c r="I5199">
        <v>300000</v>
      </c>
      <c r="J5199" s="9" t="s">
        <v>36118</v>
      </c>
      <c r="K5199" s="9" t="str">
        <f t="shared" si="486"/>
        <v>否</v>
      </c>
      <c r="L5199" s="8">
        <v>5612420.8899999997</v>
      </c>
      <c r="M5199" s="8">
        <v>0</v>
      </c>
      <c r="N5199" s="8">
        <v>55663.33</v>
      </c>
      <c r="O5199" s="8"/>
      <c r="P5199" s="8">
        <f t="shared" si="487"/>
        <v>55663.33</v>
      </c>
      <c r="Q5199" s="8">
        <v>2270499.83</v>
      </c>
      <c r="R5199" s="8">
        <v>0</v>
      </c>
      <c r="S5199" s="8">
        <v>17145.96</v>
      </c>
      <c r="T5199" s="8"/>
      <c r="U5199" s="8">
        <f t="shared" si="488"/>
        <v>17145.96</v>
      </c>
      <c r="V5199" s="8">
        <v>992381.2</v>
      </c>
      <c r="W5199" s="8">
        <v>0</v>
      </c>
      <c r="X5199" s="8">
        <v>30368.37</v>
      </c>
      <c r="Y5199" s="8"/>
      <c r="Z5199" s="8">
        <f t="shared" si="489"/>
        <v>30368.37</v>
      </c>
      <c r="AA5199" s="8">
        <f t="shared" si="490"/>
        <v>103177.66</v>
      </c>
      <c r="AB5199" s="10"/>
      <c r="AC5199" s="8"/>
      <c r="AD5199" s="8" t="str">
        <f t="shared" si="491"/>
        <v>N</v>
      </c>
    </row>
    <row r="5200" spans="1:30" x14ac:dyDescent="0.15">
      <c r="A5200">
        <v>5198</v>
      </c>
      <c r="B5200" s="1" t="s">
        <v>16285</v>
      </c>
      <c r="C5200" s="1" t="s">
        <v>33675</v>
      </c>
      <c r="D5200" s="3" t="s">
        <v>35784</v>
      </c>
      <c r="E5200" s="3" t="s">
        <v>45546</v>
      </c>
      <c r="F5200" s="1" t="s">
        <v>16286</v>
      </c>
      <c r="G5200" s="2">
        <v>40184</v>
      </c>
      <c r="H5200" t="s">
        <v>3256</v>
      </c>
      <c r="I5200">
        <v>53000000</v>
      </c>
      <c r="J5200" s="9" t="s">
        <v>36118</v>
      </c>
      <c r="K5200" s="9" t="str">
        <f t="shared" si="486"/>
        <v>否</v>
      </c>
      <c r="L5200" s="8">
        <v>4391294.6399999997</v>
      </c>
      <c r="M5200" s="8">
        <v>0</v>
      </c>
      <c r="N5200" s="8">
        <v>91971.29</v>
      </c>
      <c r="O5200" s="8">
        <v>65924.800000000003</v>
      </c>
      <c r="P5200" s="8">
        <f t="shared" si="487"/>
        <v>157896.09</v>
      </c>
      <c r="Q5200" s="8">
        <v>4717734.6900000004</v>
      </c>
      <c r="R5200" s="8">
        <v>0</v>
      </c>
      <c r="S5200" s="8">
        <v>144552.78</v>
      </c>
      <c r="T5200" s="8">
        <v>53554.43</v>
      </c>
      <c r="U5200" s="8">
        <f t="shared" si="488"/>
        <v>198107.21</v>
      </c>
      <c r="V5200" s="8">
        <v>10302518.92</v>
      </c>
      <c r="W5200" s="8">
        <v>0</v>
      </c>
      <c r="X5200" s="8">
        <v>332721.46000000002</v>
      </c>
      <c r="Y5200" s="8">
        <v>54114.58</v>
      </c>
      <c r="Z5200" s="8">
        <f t="shared" si="489"/>
        <v>386836.04000000004</v>
      </c>
      <c r="AA5200" s="8">
        <f t="shared" si="490"/>
        <v>742839.34000000008</v>
      </c>
      <c r="AB5200" s="10"/>
      <c r="AC5200" s="8"/>
      <c r="AD5200" s="8" t="str">
        <f t="shared" si="491"/>
        <v>N</v>
      </c>
    </row>
    <row r="5201" spans="1:30" x14ac:dyDescent="0.15">
      <c r="A5201">
        <v>5199</v>
      </c>
      <c r="B5201" s="1" t="s">
        <v>16287</v>
      </c>
      <c r="C5201" s="1" t="s">
        <v>33676</v>
      </c>
      <c r="D5201" s="3" t="s">
        <v>35797</v>
      </c>
      <c r="E5201" s="3" t="s">
        <v>41381</v>
      </c>
      <c r="F5201" s="1" t="s">
        <v>16288</v>
      </c>
      <c r="G5201" s="2">
        <v>40176</v>
      </c>
      <c r="H5201" t="s">
        <v>16289</v>
      </c>
      <c r="I5201">
        <v>3000000</v>
      </c>
      <c r="J5201" s="9" t="s">
        <v>36115</v>
      </c>
      <c r="K5201" s="9" t="str">
        <f t="shared" si="486"/>
        <v>否</v>
      </c>
      <c r="L5201" s="8">
        <v>4915818.26</v>
      </c>
      <c r="M5201" s="8">
        <v>0</v>
      </c>
      <c r="N5201" s="8">
        <v>129038.48</v>
      </c>
      <c r="O5201" s="8">
        <v>61538.69</v>
      </c>
      <c r="P5201" s="8">
        <f t="shared" si="487"/>
        <v>190577.16999999998</v>
      </c>
      <c r="Q5201" s="8">
        <v>7746957.1100000003</v>
      </c>
      <c r="R5201" s="8">
        <v>0</v>
      </c>
      <c r="S5201" s="8">
        <v>146453.6</v>
      </c>
      <c r="T5201" s="8">
        <v>93427.04</v>
      </c>
      <c r="U5201" s="8">
        <f t="shared" si="488"/>
        <v>239880.64</v>
      </c>
      <c r="V5201" s="8">
        <v>5502390.9299999997</v>
      </c>
      <c r="W5201" s="8">
        <v>0</v>
      </c>
      <c r="X5201" s="8">
        <v>114639.46</v>
      </c>
      <c r="Y5201" s="8">
        <v>0</v>
      </c>
      <c r="Z5201" s="8">
        <f t="shared" si="489"/>
        <v>114639.46</v>
      </c>
      <c r="AA5201" s="8">
        <f t="shared" si="490"/>
        <v>545097.27</v>
      </c>
      <c r="AB5201" s="10">
        <v>41381</v>
      </c>
      <c r="AC5201" s="8" t="s">
        <v>37123</v>
      </c>
      <c r="AD5201" s="8" t="str">
        <f t="shared" si="491"/>
        <v>N</v>
      </c>
    </row>
    <row r="5202" spans="1:30" x14ac:dyDescent="0.15">
      <c r="A5202">
        <v>5200</v>
      </c>
      <c r="B5202" s="1" t="s">
        <v>16290</v>
      </c>
      <c r="C5202" s="1" t="s">
        <v>33677</v>
      </c>
      <c r="D5202" s="3" t="s">
        <v>35778</v>
      </c>
      <c r="E5202" s="3" t="s">
        <v>39240</v>
      </c>
      <c r="F5202" s="1" t="s">
        <v>16291</v>
      </c>
      <c r="G5202" s="2">
        <v>40170</v>
      </c>
      <c r="H5202" t="s">
        <v>16292</v>
      </c>
      <c r="I5202">
        <v>60000</v>
      </c>
      <c r="J5202" s="9" t="s">
        <v>36112</v>
      </c>
      <c r="K5202" s="9" t="str">
        <f t="shared" si="486"/>
        <v>否</v>
      </c>
      <c r="L5202" s="8">
        <v>0</v>
      </c>
      <c r="M5202" s="8">
        <v>0</v>
      </c>
      <c r="N5202" s="8">
        <v>0</v>
      </c>
      <c r="O5202" s="8"/>
      <c r="P5202" s="8">
        <f t="shared" si="487"/>
        <v>0</v>
      </c>
      <c r="Q5202" s="8">
        <v>861379.36</v>
      </c>
      <c r="R5202" s="8">
        <v>0</v>
      </c>
      <c r="S5202" s="8">
        <v>23301.51</v>
      </c>
      <c r="T5202" s="8"/>
      <c r="U5202" s="8">
        <f t="shared" si="488"/>
        <v>23301.51</v>
      </c>
      <c r="V5202" s="8">
        <v>716641.77</v>
      </c>
      <c r="W5202" s="8">
        <v>0</v>
      </c>
      <c r="X5202" s="8">
        <v>24849.95</v>
      </c>
      <c r="Y5202" s="8"/>
      <c r="Z5202" s="8">
        <f t="shared" si="489"/>
        <v>24849.95</v>
      </c>
      <c r="AA5202" s="8">
        <f t="shared" si="490"/>
        <v>48151.46</v>
      </c>
      <c r="AB5202" s="10"/>
      <c r="AC5202" s="8"/>
      <c r="AD5202" s="8" t="str">
        <f t="shared" si="491"/>
        <v>N</v>
      </c>
    </row>
    <row r="5203" spans="1:30" x14ac:dyDescent="0.15">
      <c r="A5203">
        <v>5201</v>
      </c>
      <c r="B5203" s="1" t="s">
        <v>16293</v>
      </c>
      <c r="C5203" s="1" t="s">
        <v>33678</v>
      </c>
      <c r="D5203" s="3" t="s">
        <v>35778</v>
      </c>
      <c r="E5203" s="3" t="s">
        <v>39221</v>
      </c>
      <c r="F5203" s="1" t="s">
        <v>7637</v>
      </c>
      <c r="G5203" s="2">
        <v>40183</v>
      </c>
      <c r="H5203" t="s">
        <v>16294</v>
      </c>
      <c r="I5203">
        <v>100000</v>
      </c>
      <c r="J5203" s="9" t="s">
        <v>36112</v>
      </c>
      <c r="K5203" s="9" t="str">
        <f t="shared" si="486"/>
        <v>否</v>
      </c>
      <c r="L5203" s="8">
        <v>0</v>
      </c>
      <c r="M5203" s="8">
        <v>0</v>
      </c>
      <c r="N5203" s="8">
        <v>0</v>
      </c>
      <c r="O5203" s="8"/>
      <c r="P5203" s="8">
        <f t="shared" si="487"/>
        <v>0</v>
      </c>
      <c r="Q5203" s="8">
        <v>0</v>
      </c>
      <c r="R5203" s="8">
        <v>0</v>
      </c>
      <c r="S5203" s="8">
        <v>0</v>
      </c>
      <c r="T5203" s="8"/>
      <c r="U5203" s="8">
        <f t="shared" si="488"/>
        <v>0</v>
      </c>
      <c r="V5203" s="8">
        <v>0</v>
      </c>
      <c r="W5203" s="8">
        <v>0</v>
      </c>
      <c r="X5203" s="8">
        <v>0</v>
      </c>
      <c r="Y5203" s="8"/>
      <c r="Z5203" s="8">
        <f t="shared" si="489"/>
        <v>0</v>
      </c>
      <c r="AA5203" s="8">
        <f t="shared" si="490"/>
        <v>0</v>
      </c>
      <c r="AB5203" s="10"/>
      <c r="AC5203" s="8"/>
      <c r="AD5203" s="8" t="str">
        <f t="shared" si="491"/>
        <v>N</v>
      </c>
    </row>
    <row r="5204" spans="1:30" x14ac:dyDescent="0.15">
      <c r="A5204">
        <v>5202</v>
      </c>
      <c r="B5204" s="1" t="s">
        <v>16295</v>
      </c>
      <c r="C5204" s="1" t="s">
        <v>33679</v>
      </c>
      <c r="D5204" s="3" t="s">
        <v>34480</v>
      </c>
      <c r="E5204" s="3" t="s">
        <v>41833</v>
      </c>
      <c r="F5204" s="1" t="s">
        <v>16296</v>
      </c>
      <c r="G5204" s="2">
        <v>40172</v>
      </c>
      <c r="H5204" t="s">
        <v>16297</v>
      </c>
      <c r="I5204">
        <v>1000000</v>
      </c>
      <c r="J5204" s="9" t="s">
        <v>36122</v>
      </c>
      <c r="K5204" s="9" t="str">
        <f t="shared" si="486"/>
        <v>否</v>
      </c>
      <c r="L5204" s="8">
        <v>1418493.45</v>
      </c>
      <c r="M5204" s="8">
        <v>0</v>
      </c>
      <c r="N5204" s="8">
        <v>32258.38</v>
      </c>
      <c r="O5204" s="8">
        <v>4908.32</v>
      </c>
      <c r="P5204" s="8">
        <f t="shared" si="487"/>
        <v>37166.699999999997</v>
      </c>
      <c r="Q5204" s="8">
        <v>2216540.63</v>
      </c>
      <c r="R5204" s="8">
        <v>0</v>
      </c>
      <c r="S5204" s="8">
        <v>53790.79</v>
      </c>
      <c r="T5204" s="8">
        <v>3684.53</v>
      </c>
      <c r="U5204" s="8">
        <f t="shared" si="488"/>
        <v>57475.32</v>
      </c>
      <c r="V5204" s="8">
        <v>2247937.44</v>
      </c>
      <c r="W5204" s="8">
        <v>0</v>
      </c>
      <c r="X5204" s="8">
        <v>50665.07</v>
      </c>
      <c r="Y5204" s="8">
        <v>7237.71</v>
      </c>
      <c r="Z5204" s="8">
        <f t="shared" si="489"/>
        <v>57902.78</v>
      </c>
      <c r="AA5204" s="8">
        <f t="shared" si="490"/>
        <v>152544.79999999999</v>
      </c>
      <c r="AB5204" s="10"/>
      <c r="AC5204" s="8"/>
      <c r="AD5204" s="8" t="str">
        <f t="shared" si="491"/>
        <v>N</v>
      </c>
    </row>
    <row r="5205" spans="1:30" x14ac:dyDescent="0.15">
      <c r="A5205">
        <v>5203</v>
      </c>
      <c r="B5205" s="1" t="s">
        <v>16298</v>
      </c>
      <c r="C5205" s="1" t="s">
        <v>33680</v>
      </c>
      <c r="D5205" s="3" t="s">
        <v>35772</v>
      </c>
      <c r="E5205" s="3" t="s">
        <v>45462</v>
      </c>
      <c r="F5205" s="1" t="s">
        <v>16299</v>
      </c>
      <c r="G5205" s="2">
        <v>40184</v>
      </c>
      <c r="H5205" t="s">
        <v>16300</v>
      </c>
      <c r="I5205">
        <v>5000000</v>
      </c>
      <c r="J5205" s="9" t="s">
        <v>36118</v>
      </c>
      <c r="K5205" s="9" t="str">
        <f t="shared" si="486"/>
        <v>否</v>
      </c>
      <c r="L5205" s="8">
        <v>0</v>
      </c>
      <c r="M5205" s="8">
        <v>0</v>
      </c>
      <c r="N5205" s="8">
        <v>0</v>
      </c>
      <c r="O5205" s="8">
        <v>0</v>
      </c>
      <c r="P5205" s="8">
        <f t="shared" si="487"/>
        <v>0</v>
      </c>
      <c r="Q5205" s="8">
        <v>0</v>
      </c>
      <c r="R5205" s="8">
        <v>0</v>
      </c>
      <c r="S5205" s="8">
        <v>0</v>
      </c>
      <c r="T5205" s="8">
        <v>0</v>
      </c>
      <c r="U5205" s="8">
        <f t="shared" si="488"/>
        <v>0</v>
      </c>
      <c r="V5205" s="8">
        <v>0</v>
      </c>
      <c r="W5205" s="8">
        <v>0</v>
      </c>
      <c r="X5205" s="8">
        <v>0</v>
      </c>
      <c r="Y5205" s="8">
        <v>0</v>
      </c>
      <c r="Z5205" s="8">
        <f t="shared" si="489"/>
        <v>0</v>
      </c>
      <c r="AA5205" s="8">
        <f t="shared" si="490"/>
        <v>0</v>
      </c>
      <c r="AB5205" s="10">
        <v>40919</v>
      </c>
      <c r="AC5205" s="8" t="s">
        <v>37135</v>
      </c>
      <c r="AD5205" s="8" t="str">
        <f t="shared" si="491"/>
        <v>N</v>
      </c>
    </row>
    <row r="5206" spans="1:30" x14ac:dyDescent="0.15">
      <c r="A5206">
        <v>5204</v>
      </c>
      <c r="B5206" s="1" t="s">
        <v>16301</v>
      </c>
      <c r="C5206" s="1" t="s">
        <v>33681</v>
      </c>
      <c r="D5206" s="3" t="s">
        <v>35778</v>
      </c>
      <c r="E5206" s="3" t="s">
        <v>40026</v>
      </c>
      <c r="F5206" s="1" t="s">
        <v>16302</v>
      </c>
      <c r="G5206" s="2">
        <v>40177</v>
      </c>
      <c r="H5206" t="s">
        <v>16303</v>
      </c>
      <c r="I5206">
        <v>500000</v>
      </c>
      <c r="J5206" s="9" t="s">
        <v>36123</v>
      </c>
      <c r="K5206" s="9" t="str">
        <f t="shared" si="486"/>
        <v>否</v>
      </c>
      <c r="L5206" s="8">
        <v>3163980.19</v>
      </c>
      <c r="M5206" s="8">
        <v>0</v>
      </c>
      <c r="N5206" s="8">
        <v>33262.97</v>
      </c>
      <c r="O5206" s="8">
        <v>29187.05</v>
      </c>
      <c r="P5206" s="8">
        <f t="shared" si="487"/>
        <v>62450.020000000004</v>
      </c>
      <c r="Q5206" s="8">
        <v>2534557.33</v>
      </c>
      <c r="R5206" s="8">
        <v>0</v>
      </c>
      <c r="S5206" s="8">
        <v>53902.75</v>
      </c>
      <c r="T5206" s="8">
        <v>29927.49</v>
      </c>
      <c r="U5206" s="8">
        <f t="shared" si="488"/>
        <v>83830.240000000005</v>
      </c>
      <c r="V5206" s="8">
        <v>722533.69</v>
      </c>
      <c r="W5206" s="8">
        <v>0</v>
      </c>
      <c r="X5206" s="8">
        <v>19433.900000000001</v>
      </c>
      <c r="Y5206" s="8">
        <v>1662.54</v>
      </c>
      <c r="Z5206" s="8">
        <f t="shared" si="489"/>
        <v>21096.440000000002</v>
      </c>
      <c r="AA5206" s="8">
        <f t="shared" si="490"/>
        <v>167376.70000000001</v>
      </c>
      <c r="AB5206" s="10"/>
      <c r="AC5206" s="8"/>
      <c r="AD5206" s="8" t="str">
        <f t="shared" si="491"/>
        <v>N</v>
      </c>
    </row>
    <row r="5207" spans="1:30" x14ac:dyDescent="0.15">
      <c r="A5207">
        <v>5205</v>
      </c>
      <c r="B5207" s="1" t="s">
        <v>16304</v>
      </c>
      <c r="C5207" s="1" t="s">
        <v>16305</v>
      </c>
      <c r="D5207" s="3" t="s">
        <v>35784</v>
      </c>
      <c r="E5207" s="3" t="s">
        <v>38835</v>
      </c>
      <c r="F5207" s="1" t="s">
        <v>16306</v>
      </c>
      <c r="G5207" s="2">
        <v>40184</v>
      </c>
      <c r="H5207" t="s">
        <v>16307</v>
      </c>
      <c r="I5207">
        <v>60280000</v>
      </c>
      <c r="J5207" s="9" t="s">
        <v>36139</v>
      </c>
      <c r="K5207" s="9" t="str">
        <f t="shared" si="486"/>
        <v>否</v>
      </c>
      <c r="L5207" s="8">
        <v>2911718.81</v>
      </c>
      <c r="M5207" s="8">
        <v>0</v>
      </c>
      <c r="N5207" s="8">
        <v>108445.53</v>
      </c>
      <c r="O5207" s="8">
        <v>41418.85</v>
      </c>
      <c r="P5207" s="8">
        <f t="shared" si="487"/>
        <v>149864.38</v>
      </c>
      <c r="Q5207" s="8">
        <v>4518528.74</v>
      </c>
      <c r="R5207" s="8">
        <v>0</v>
      </c>
      <c r="S5207" s="8">
        <v>142081.76</v>
      </c>
      <c r="T5207" s="8">
        <v>45292.73</v>
      </c>
      <c r="U5207" s="8">
        <f t="shared" si="488"/>
        <v>187374.49000000002</v>
      </c>
      <c r="V5207" s="8">
        <v>9784689.5299999993</v>
      </c>
      <c r="W5207" s="8">
        <v>0</v>
      </c>
      <c r="X5207" s="8">
        <v>298821.28000000003</v>
      </c>
      <c r="Y5207" s="8">
        <v>97959.44</v>
      </c>
      <c r="Z5207" s="8">
        <f t="shared" si="489"/>
        <v>396780.72000000003</v>
      </c>
      <c r="AA5207" s="8">
        <f t="shared" si="490"/>
        <v>734019.59000000008</v>
      </c>
      <c r="AB5207" s="10"/>
      <c r="AC5207" s="8"/>
      <c r="AD5207" s="8" t="str">
        <f t="shared" si="491"/>
        <v>N</v>
      </c>
    </row>
    <row r="5208" spans="1:30" x14ac:dyDescent="0.15">
      <c r="A5208">
        <v>5206</v>
      </c>
      <c r="B5208" s="1" t="s">
        <v>16308</v>
      </c>
      <c r="C5208" s="1" t="s">
        <v>16309</v>
      </c>
      <c r="D5208" s="3" t="s">
        <v>35789</v>
      </c>
      <c r="E5208" s="3" t="s">
        <v>42679</v>
      </c>
      <c r="F5208" s="1" t="s">
        <v>16310</v>
      </c>
      <c r="G5208" s="2">
        <v>40164</v>
      </c>
      <c r="H5208" t="s">
        <v>16311</v>
      </c>
      <c r="I5208">
        <v>30000</v>
      </c>
      <c r="J5208" s="9" t="s">
        <v>36126</v>
      </c>
      <c r="K5208" s="9" t="str">
        <f t="shared" si="486"/>
        <v>否</v>
      </c>
      <c r="L5208" s="8">
        <v>5211746.5999999996</v>
      </c>
      <c r="M5208" s="8">
        <v>0</v>
      </c>
      <c r="N5208" s="8">
        <v>96609.44</v>
      </c>
      <c r="O5208" s="8">
        <v>21174.15</v>
      </c>
      <c r="P5208" s="8">
        <f t="shared" si="487"/>
        <v>117783.59</v>
      </c>
      <c r="Q5208" s="8">
        <v>6650977.1600000001</v>
      </c>
      <c r="R5208" s="8">
        <v>0</v>
      </c>
      <c r="S5208" s="8">
        <v>121514.04</v>
      </c>
      <c r="T5208" s="8">
        <v>31868.31</v>
      </c>
      <c r="U5208" s="8">
        <f t="shared" si="488"/>
        <v>153382.35</v>
      </c>
      <c r="V5208" s="8">
        <v>7134996.2699999996</v>
      </c>
      <c r="W5208" s="8">
        <v>0</v>
      </c>
      <c r="X5208" s="8">
        <v>129683.27</v>
      </c>
      <c r="Y5208" s="8">
        <v>33097.769999999997</v>
      </c>
      <c r="Z5208" s="8">
        <f t="shared" si="489"/>
        <v>162781.04</v>
      </c>
      <c r="AA5208" s="8">
        <f t="shared" si="490"/>
        <v>433946.98</v>
      </c>
      <c r="AB5208" s="10">
        <v>41865</v>
      </c>
      <c r="AC5208" s="8" t="s">
        <v>37134</v>
      </c>
      <c r="AD5208" s="8" t="str">
        <f t="shared" si="491"/>
        <v>N</v>
      </c>
    </row>
    <row r="5209" spans="1:30" x14ac:dyDescent="0.15">
      <c r="A5209">
        <v>5207</v>
      </c>
      <c r="B5209" s="1" t="s">
        <v>16312</v>
      </c>
      <c r="C5209" s="1" t="s">
        <v>16313</v>
      </c>
      <c r="D5209" s="3" t="s">
        <v>35785</v>
      </c>
      <c r="E5209" s="3" t="s">
        <v>45016</v>
      </c>
      <c r="F5209" s="1" t="s">
        <v>16314</v>
      </c>
      <c r="G5209" s="2">
        <v>40175</v>
      </c>
      <c r="H5209" t="s">
        <v>16315</v>
      </c>
      <c r="I5209">
        <v>2000000</v>
      </c>
      <c r="J5209" s="9" t="s">
        <v>36125</v>
      </c>
      <c r="K5209" s="9" t="str">
        <f t="shared" si="486"/>
        <v>否</v>
      </c>
      <c r="L5209" s="8">
        <v>118758.26</v>
      </c>
      <c r="M5209" s="8">
        <v>0</v>
      </c>
      <c r="N5209" s="8">
        <v>3350.83</v>
      </c>
      <c r="O5209" s="8">
        <v>3081.51</v>
      </c>
      <c r="P5209" s="8">
        <f t="shared" si="487"/>
        <v>6432.34</v>
      </c>
      <c r="Q5209" s="8">
        <v>168507.11</v>
      </c>
      <c r="R5209" s="8">
        <v>0</v>
      </c>
      <c r="S5209" s="8">
        <v>5277.95</v>
      </c>
      <c r="T5209" s="8">
        <v>2191.44</v>
      </c>
      <c r="U5209" s="8">
        <f t="shared" si="488"/>
        <v>7469.3899999999994</v>
      </c>
      <c r="V5209" s="8">
        <v>169947.87</v>
      </c>
      <c r="W5209" s="8">
        <v>0</v>
      </c>
      <c r="X5209" s="8">
        <v>6378.12</v>
      </c>
      <c r="Y5209" s="8">
        <v>1918.93</v>
      </c>
      <c r="Z5209" s="8">
        <f t="shared" si="489"/>
        <v>8297.0499999999993</v>
      </c>
      <c r="AA5209" s="8">
        <f t="shared" si="490"/>
        <v>22198.78</v>
      </c>
      <c r="AB5209" s="10"/>
      <c r="AC5209" s="8"/>
      <c r="AD5209" s="8" t="str">
        <f t="shared" si="491"/>
        <v>N</v>
      </c>
    </row>
    <row r="5210" spans="1:30" x14ac:dyDescent="0.15">
      <c r="A5210">
        <v>5208</v>
      </c>
      <c r="B5210" s="1" t="s">
        <v>16316</v>
      </c>
      <c r="C5210" s="1" t="s">
        <v>33682</v>
      </c>
      <c r="D5210" s="3" t="s">
        <v>35785</v>
      </c>
      <c r="E5210" s="3" t="s">
        <v>41819</v>
      </c>
      <c r="F5210" s="1" t="s">
        <v>16317</v>
      </c>
      <c r="G5210" s="2">
        <v>40186</v>
      </c>
      <c r="H5210" t="s">
        <v>16318</v>
      </c>
      <c r="I5210">
        <v>1000000</v>
      </c>
      <c r="J5210" s="9" t="s">
        <v>36122</v>
      </c>
      <c r="K5210" s="9" t="str">
        <f t="shared" si="486"/>
        <v>否</v>
      </c>
      <c r="L5210" s="8">
        <v>0</v>
      </c>
      <c r="M5210" s="8">
        <v>0</v>
      </c>
      <c r="N5210" s="8">
        <v>0</v>
      </c>
      <c r="O5210" s="8">
        <v>0</v>
      </c>
      <c r="P5210" s="8">
        <f t="shared" si="487"/>
        <v>0</v>
      </c>
      <c r="Q5210" s="8">
        <v>0</v>
      </c>
      <c r="R5210" s="8">
        <v>0</v>
      </c>
      <c r="S5210" s="8">
        <v>0</v>
      </c>
      <c r="T5210" s="8">
        <v>0</v>
      </c>
      <c r="U5210" s="8">
        <f t="shared" si="488"/>
        <v>0</v>
      </c>
      <c r="V5210" s="8">
        <v>0</v>
      </c>
      <c r="W5210" s="8">
        <v>0</v>
      </c>
      <c r="X5210" s="8">
        <v>0</v>
      </c>
      <c r="Y5210" s="8">
        <v>0</v>
      </c>
      <c r="Z5210" s="8">
        <f t="shared" si="489"/>
        <v>0</v>
      </c>
      <c r="AA5210" s="8">
        <f t="shared" si="490"/>
        <v>0</v>
      </c>
      <c r="AB5210" s="10"/>
      <c r="AC5210" s="8"/>
      <c r="AD5210" s="8" t="str">
        <f t="shared" si="491"/>
        <v>N</v>
      </c>
    </row>
    <row r="5211" spans="1:30" x14ac:dyDescent="0.15">
      <c r="A5211">
        <v>5209</v>
      </c>
      <c r="B5211" s="1" t="s">
        <v>16319</v>
      </c>
      <c r="C5211" s="1" t="s">
        <v>33683</v>
      </c>
      <c r="D5211" s="3" t="s">
        <v>34479</v>
      </c>
      <c r="E5211" s="3" t="s">
        <v>39220</v>
      </c>
      <c r="F5211" s="1" t="s">
        <v>16320</v>
      </c>
      <c r="G5211" s="2">
        <v>40186</v>
      </c>
      <c r="H5211" t="s">
        <v>16321</v>
      </c>
      <c r="I5211">
        <v>3000000</v>
      </c>
      <c r="J5211" s="9" t="s">
        <v>36112</v>
      </c>
      <c r="K5211" s="9" t="str">
        <f t="shared" si="486"/>
        <v>否</v>
      </c>
      <c r="L5211" s="8">
        <v>4498941.72</v>
      </c>
      <c r="M5211" s="8">
        <v>0</v>
      </c>
      <c r="N5211" s="8">
        <v>93476.85</v>
      </c>
      <c r="O5211" s="8">
        <v>31742.59</v>
      </c>
      <c r="P5211" s="8">
        <f t="shared" si="487"/>
        <v>125219.44</v>
      </c>
      <c r="Q5211" s="8">
        <v>1029651.05</v>
      </c>
      <c r="R5211" s="8">
        <v>0</v>
      </c>
      <c r="S5211" s="8">
        <v>19402.919999999998</v>
      </c>
      <c r="T5211" s="8">
        <v>5731.34</v>
      </c>
      <c r="U5211" s="8">
        <f t="shared" si="488"/>
        <v>25134.26</v>
      </c>
      <c r="V5211" s="8">
        <v>549250</v>
      </c>
      <c r="W5211" s="8">
        <v>0</v>
      </c>
      <c r="X5211" s="8">
        <v>11104.1</v>
      </c>
      <c r="Y5211" s="8">
        <v>3947.97</v>
      </c>
      <c r="Z5211" s="8">
        <f t="shared" si="489"/>
        <v>15052.07</v>
      </c>
      <c r="AA5211" s="8">
        <f t="shared" si="490"/>
        <v>165405.77000000002</v>
      </c>
      <c r="AB5211" s="10"/>
      <c r="AC5211" s="8"/>
      <c r="AD5211" s="8" t="str">
        <f t="shared" si="491"/>
        <v>N</v>
      </c>
    </row>
    <row r="5212" spans="1:30" x14ac:dyDescent="0.15">
      <c r="A5212">
        <v>5210</v>
      </c>
      <c r="B5212" s="1" t="s">
        <v>16322</v>
      </c>
      <c r="C5212" s="1" t="s">
        <v>33684</v>
      </c>
      <c r="D5212" s="3" t="s">
        <v>35772</v>
      </c>
      <c r="E5212" s="3" t="s">
        <v>37772</v>
      </c>
      <c r="F5212" s="1" t="s">
        <v>4691</v>
      </c>
      <c r="G5212" s="2">
        <v>40171</v>
      </c>
      <c r="H5212" t="s">
        <v>16323</v>
      </c>
      <c r="I5212">
        <v>5000000</v>
      </c>
      <c r="J5212" s="9" t="s">
        <v>36127</v>
      </c>
      <c r="K5212" s="9" t="str">
        <f t="shared" si="486"/>
        <v>否</v>
      </c>
      <c r="L5212" s="8">
        <v>0</v>
      </c>
      <c r="M5212" s="8">
        <v>0</v>
      </c>
      <c r="N5212" s="8">
        <v>0</v>
      </c>
      <c r="O5212" s="8">
        <v>88.91</v>
      </c>
      <c r="P5212" s="8">
        <f t="shared" si="487"/>
        <v>88.91</v>
      </c>
      <c r="Q5212" s="8">
        <v>0</v>
      </c>
      <c r="R5212" s="8">
        <v>0</v>
      </c>
      <c r="S5212" s="8">
        <v>0</v>
      </c>
      <c r="T5212" s="8">
        <v>19.25</v>
      </c>
      <c r="U5212" s="8">
        <f t="shared" si="488"/>
        <v>19.25</v>
      </c>
      <c r="V5212" s="8">
        <v>0</v>
      </c>
      <c r="W5212" s="8">
        <v>0</v>
      </c>
      <c r="X5212" s="8">
        <v>0</v>
      </c>
      <c r="Y5212" s="8">
        <v>11.2</v>
      </c>
      <c r="Z5212" s="8">
        <f t="shared" si="489"/>
        <v>11.2</v>
      </c>
      <c r="AA5212" s="8">
        <f t="shared" si="490"/>
        <v>119.36</v>
      </c>
      <c r="AB5212" s="10"/>
      <c r="AC5212" s="8"/>
      <c r="AD5212" s="8" t="str">
        <f t="shared" si="491"/>
        <v>N</v>
      </c>
    </row>
    <row r="5213" spans="1:30" x14ac:dyDescent="0.15">
      <c r="A5213">
        <v>5211</v>
      </c>
      <c r="B5213" s="1" t="s">
        <v>16324</v>
      </c>
      <c r="C5213" s="1" t="s">
        <v>33685</v>
      </c>
      <c r="D5213" s="3" t="s">
        <v>35784</v>
      </c>
      <c r="E5213" s="3" t="s">
        <v>39548</v>
      </c>
      <c r="F5213" s="1" t="s">
        <v>16325</v>
      </c>
      <c r="G5213" s="2">
        <v>40184</v>
      </c>
      <c r="H5213" t="s">
        <v>16326</v>
      </c>
      <c r="I5213">
        <v>3000000</v>
      </c>
      <c r="J5213" s="9" t="s">
        <v>36140</v>
      </c>
      <c r="K5213" s="9" t="str">
        <f t="shared" si="486"/>
        <v>否</v>
      </c>
      <c r="L5213" s="8">
        <v>1056080.23</v>
      </c>
      <c r="M5213" s="8">
        <v>0</v>
      </c>
      <c r="N5213" s="8">
        <v>9391.68</v>
      </c>
      <c r="O5213" s="8">
        <v>13201.23</v>
      </c>
      <c r="P5213" s="8">
        <f t="shared" si="487"/>
        <v>22592.91</v>
      </c>
      <c r="Q5213" s="8">
        <v>1112430.77</v>
      </c>
      <c r="R5213" s="8">
        <v>0</v>
      </c>
      <c r="S5213" s="8">
        <v>9227.32</v>
      </c>
      <c r="T5213" s="8">
        <v>13901.73</v>
      </c>
      <c r="U5213" s="8">
        <f t="shared" si="488"/>
        <v>23129.05</v>
      </c>
      <c r="V5213" s="8">
        <v>1263996.54</v>
      </c>
      <c r="W5213" s="8">
        <v>0</v>
      </c>
      <c r="X5213" s="8">
        <v>31515.200000000001</v>
      </c>
      <c r="Y5213" s="8">
        <v>8289.85</v>
      </c>
      <c r="Z5213" s="8">
        <f t="shared" si="489"/>
        <v>39805.050000000003</v>
      </c>
      <c r="AA5213" s="8">
        <f t="shared" si="490"/>
        <v>85527.010000000009</v>
      </c>
      <c r="AB5213" s="10"/>
      <c r="AC5213" s="8"/>
      <c r="AD5213" s="8" t="str">
        <f t="shared" si="491"/>
        <v>N</v>
      </c>
    </row>
    <row r="5214" spans="1:30" x14ac:dyDescent="0.15">
      <c r="A5214">
        <v>5212</v>
      </c>
      <c r="B5214" s="1" t="s">
        <v>16327</v>
      </c>
      <c r="C5214" s="1" t="s">
        <v>33686</v>
      </c>
      <c r="D5214" s="3" t="s">
        <v>34479</v>
      </c>
      <c r="E5214" s="3" t="s">
        <v>45708</v>
      </c>
      <c r="F5214" s="1" t="s">
        <v>16328</v>
      </c>
      <c r="G5214" s="2">
        <v>40190</v>
      </c>
      <c r="H5214" t="s">
        <v>16329</v>
      </c>
      <c r="I5214">
        <v>51000000</v>
      </c>
      <c r="J5214" s="9" t="s">
        <v>36118</v>
      </c>
      <c r="K5214" s="9" t="str">
        <f t="shared" si="486"/>
        <v>否</v>
      </c>
      <c r="L5214" s="8">
        <v>7487094.8499999996</v>
      </c>
      <c r="M5214" s="8">
        <v>0</v>
      </c>
      <c r="N5214" s="8">
        <v>101935.67</v>
      </c>
      <c r="O5214" s="8">
        <v>107310.1</v>
      </c>
      <c r="P5214" s="8">
        <f t="shared" si="487"/>
        <v>209245.77000000002</v>
      </c>
      <c r="Q5214" s="8">
        <v>11457615.32</v>
      </c>
      <c r="R5214" s="8">
        <v>0</v>
      </c>
      <c r="S5214" s="8">
        <v>188791.45</v>
      </c>
      <c r="T5214" s="8">
        <v>145540.47</v>
      </c>
      <c r="U5214" s="8">
        <f t="shared" si="488"/>
        <v>334331.92000000004</v>
      </c>
      <c r="V5214" s="8">
        <v>3600940.44</v>
      </c>
      <c r="W5214" s="8">
        <v>0</v>
      </c>
      <c r="X5214" s="8">
        <v>103303.39</v>
      </c>
      <c r="Y5214" s="8">
        <v>46223.93</v>
      </c>
      <c r="Z5214" s="8">
        <f t="shared" si="489"/>
        <v>149527.32</v>
      </c>
      <c r="AA5214" s="8">
        <f t="shared" si="490"/>
        <v>693105.01</v>
      </c>
      <c r="AB5214" s="10"/>
      <c r="AC5214" s="8"/>
      <c r="AD5214" s="8" t="str">
        <f t="shared" si="491"/>
        <v>N</v>
      </c>
    </row>
    <row r="5215" spans="1:30" x14ac:dyDescent="0.15">
      <c r="A5215">
        <v>5213</v>
      </c>
      <c r="B5215" s="1" t="s">
        <v>16330</v>
      </c>
      <c r="C5215" s="1" t="s">
        <v>33687</v>
      </c>
      <c r="D5215" s="3" t="s">
        <v>35780</v>
      </c>
      <c r="E5215" s="3" t="s">
        <v>44853</v>
      </c>
      <c r="F5215" s="1" t="s">
        <v>16331</v>
      </c>
      <c r="G5215" s="2">
        <v>40190</v>
      </c>
      <c r="H5215" t="s">
        <v>16332</v>
      </c>
      <c r="I5215">
        <v>5000000</v>
      </c>
      <c r="J5215" s="9" t="s">
        <v>36125</v>
      </c>
      <c r="K5215" s="9" t="str">
        <f t="shared" si="486"/>
        <v>否</v>
      </c>
      <c r="L5215" s="8">
        <v>1359116.25</v>
      </c>
      <c r="M5215" s="8">
        <v>0</v>
      </c>
      <c r="N5215" s="8">
        <v>21674.5</v>
      </c>
      <c r="O5215" s="8">
        <v>0</v>
      </c>
      <c r="P5215" s="8">
        <f t="shared" si="487"/>
        <v>21674.5</v>
      </c>
      <c r="Q5215" s="8">
        <v>2255838.7799999998</v>
      </c>
      <c r="R5215" s="8">
        <v>0</v>
      </c>
      <c r="S5215" s="8">
        <v>63747.83</v>
      </c>
      <c r="T5215" s="8">
        <v>20516</v>
      </c>
      <c r="U5215" s="8">
        <f t="shared" si="488"/>
        <v>84263.83</v>
      </c>
      <c r="V5215" s="8">
        <v>850422.18</v>
      </c>
      <c r="W5215" s="8">
        <v>0</v>
      </c>
      <c r="X5215" s="8">
        <v>39583.64</v>
      </c>
      <c r="Y5215" s="8">
        <v>4315.4399999999996</v>
      </c>
      <c r="Z5215" s="8">
        <f t="shared" si="489"/>
        <v>43899.08</v>
      </c>
      <c r="AA5215" s="8">
        <f t="shared" si="490"/>
        <v>149837.41</v>
      </c>
      <c r="AB5215" s="10"/>
      <c r="AC5215" s="8"/>
      <c r="AD5215" s="8" t="str">
        <f t="shared" si="491"/>
        <v>N</v>
      </c>
    </row>
    <row r="5216" spans="1:30" x14ac:dyDescent="0.15">
      <c r="A5216">
        <v>5214</v>
      </c>
      <c r="B5216" s="1" t="s">
        <v>16333</v>
      </c>
      <c r="C5216" s="1" t="s">
        <v>33688</v>
      </c>
      <c r="D5216" s="3" t="s">
        <v>35779</v>
      </c>
      <c r="E5216" s="3" t="s">
        <v>40683</v>
      </c>
      <c r="F5216" s="1" t="s">
        <v>16334</v>
      </c>
      <c r="G5216" s="2">
        <v>40171</v>
      </c>
      <c r="H5216" t="s">
        <v>16335</v>
      </c>
      <c r="I5216">
        <v>150000</v>
      </c>
      <c r="J5216" s="9" t="s">
        <v>36117</v>
      </c>
      <c r="K5216" s="9" t="str">
        <f t="shared" si="486"/>
        <v>否</v>
      </c>
      <c r="L5216" s="8">
        <v>5080659.1500000004</v>
      </c>
      <c r="M5216" s="8">
        <v>0</v>
      </c>
      <c r="N5216" s="8">
        <v>183766.44</v>
      </c>
      <c r="O5216" s="8">
        <v>38434.76</v>
      </c>
      <c r="P5216" s="8">
        <f t="shared" si="487"/>
        <v>222201.2</v>
      </c>
      <c r="Q5216" s="8">
        <v>8627192.0199999996</v>
      </c>
      <c r="R5216" s="8">
        <v>0</v>
      </c>
      <c r="S5216" s="8">
        <v>447992.43</v>
      </c>
      <c r="T5216" s="8">
        <v>48817.13</v>
      </c>
      <c r="U5216" s="8">
        <f t="shared" si="488"/>
        <v>496809.56</v>
      </c>
      <c r="V5216" s="8">
        <v>9275626.2699999996</v>
      </c>
      <c r="W5216" s="8">
        <v>0</v>
      </c>
      <c r="X5216" s="8">
        <v>336714.07</v>
      </c>
      <c r="Y5216" s="8">
        <v>9081.89</v>
      </c>
      <c r="Z5216" s="8">
        <f t="shared" si="489"/>
        <v>345795.96</v>
      </c>
      <c r="AA5216" s="8">
        <f t="shared" si="490"/>
        <v>1064806.72</v>
      </c>
      <c r="AB5216" s="10"/>
      <c r="AC5216" s="8"/>
      <c r="AD5216" s="8" t="str">
        <f t="shared" si="491"/>
        <v>N</v>
      </c>
    </row>
    <row r="5217" spans="1:30" x14ac:dyDescent="0.15">
      <c r="A5217">
        <v>5215</v>
      </c>
      <c r="B5217" s="1" t="s">
        <v>16336</v>
      </c>
      <c r="C5217" s="1" t="s">
        <v>33689</v>
      </c>
      <c r="D5217" s="3" t="s">
        <v>35780</v>
      </c>
      <c r="E5217" s="3" t="s">
        <v>40294</v>
      </c>
      <c r="F5217" s="1" t="s">
        <v>16337</v>
      </c>
      <c r="G5217" s="2">
        <v>40185</v>
      </c>
      <c r="H5217" t="s">
        <v>16338</v>
      </c>
      <c r="I5217">
        <v>11500000</v>
      </c>
      <c r="J5217" s="9" t="s">
        <v>36119</v>
      </c>
      <c r="K5217" s="9" t="str">
        <f t="shared" si="486"/>
        <v>否</v>
      </c>
      <c r="L5217" s="8"/>
      <c r="M5217" s="8"/>
      <c r="N5217" s="8"/>
      <c r="O5217" s="8">
        <v>0</v>
      </c>
      <c r="P5217" s="8">
        <f t="shared" si="487"/>
        <v>0</v>
      </c>
      <c r="Q5217" s="8">
        <v>954457.1</v>
      </c>
      <c r="R5217" s="8">
        <v>0</v>
      </c>
      <c r="S5217" s="8">
        <v>8015.34</v>
      </c>
      <c r="T5217" s="8"/>
      <c r="U5217" s="8">
        <f t="shared" si="488"/>
        <v>8015.34</v>
      </c>
      <c r="V5217" s="8">
        <v>3582982.42</v>
      </c>
      <c r="W5217" s="8">
        <v>0</v>
      </c>
      <c r="X5217" s="8">
        <v>60773.97</v>
      </c>
      <c r="Y5217" s="8"/>
      <c r="Z5217" s="8">
        <f t="shared" si="489"/>
        <v>60773.97</v>
      </c>
      <c r="AA5217" s="8">
        <f t="shared" si="490"/>
        <v>68789.31</v>
      </c>
      <c r="AB5217" s="10"/>
      <c r="AC5217" s="8"/>
      <c r="AD5217" s="8" t="str">
        <f t="shared" si="491"/>
        <v>N</v>
      </c>
    </row>
    <row r="5218" spans="1:30" x14ac:dyDescent="0.15">
      <c r="A5218">
        <v>5216</v>
      </c>
      <c r="B5218" s="1" t="s">
        <v>16339</v>
      </c>
      <c r="C5218" s="1" t="s">
        <v>33690</v>
      </c>
      <c r="D5218" s="3" t="s">
        <v>35778</v>
      </c>
      <c r="E5218" s="3" t="s">
        <v>38581</v>
      </c>
      <c r="F5218" s="1" t="s">
        <v>16340</v>
      </c>
      <c r="G5218" s="2">
        <v>40190</v>
      </c>
      <c r="H5218" t="s">
        <v>16341</v>
      </c>
      <c r="I5218">
        <v>110000</v>
      </c>
      <c r="J5218" s="9" t="s">
        <v>36127</v>
      </c>
      <c r="K5218" s="9" t="str">
        <f t="shared" si="486"/>
        <v>否</v>
      </c>
      <c r="L5218" s="8">
        <v>893947.67</v>
      </c>
      <c r="M5218" s="8">
        <v>0</v>
      </c>
      <c r="N5218" s="8">
        <v>33590.99</v>
      </c>
      <c r="O5218" s="8">
        <v>4469.75</v>
      </c>
      <c r="P5218" s="8">
        <f t="shared" si="487"/>
        <v>38060.74</v>
      </c>
      <c r="Q5218" s="8">
        <v>953834</v>
      </c>
      <c r="R5218" s="8">
        <v>0</v>
      </c>
      <c r="S5218" s="8">
        <v>32115.65</v>
      </c>
      <c r="T5218" s="8">
        <v>6985.99</v>
      </c>
      <c r="U5218" s="8">
        <f t="shared" si="488"/>
        <v>39101.64</v>
      </c>
      <c r="V5218" s="8">
        <v>2223829.77</v>
      </c>
      <c r="W5218" s="8">
        <v>0</v>
      </c>
      <c r="X5218" s="8">
        <v>45257.9</v>
      </c>
      <c r="Y5218" s="8">
        <v>6683.74</v>
      </c>
      <c r="Z5218" s="8">
        <f t="shared" si="489"/>
        <v>51941.64</v>
      </c>
      <c r="AA5218" s="8">
        <f t="shared" si="490"/>
        <v>129104.02</v>
      </c>
      <c r="AB5218" s="10"/>
      <c r="AC5218" s="8"/>
      <c r="AD5218" s="8" t="str">
        <f t="shared" si="491"/>
        <v>N</v>
      </c>
    </row>
    <row r="5219" spans="1:30" x14ac:dyDescent="0.15">
      <c r="A5219">
        <v>5217</v>
      </c>
      <c r="B5219" s="1" t="s">
        <v>16342</v>
      </c>
      <c r="C5219" s="1" t="s">
        <v>33691</v>
      </c>
      <c r="D5219" s="3" t="s">
        <v>35778</v>
      </c>
      <c r="E5219" s="3" t="s">
        <v>45017</v>
      </c>
      <c r="F5219" s="1" t="s">
        <v>16343</v>
      </c>
      <c r="G5219" s="2">
        <v>40184</v>
      </c>
      <c r="H5219" t="s">
        <v>16344</v>
      </c>
      <c r="I5219">
        <v>100000</v>
      </c>
      <c r="J5219" s="9" t="s">
        <v>36125</v>
      </c>
      <c r="K5219" s="9" t="str">
        <f t="shared" si="486"/>
        <v>否</v>
      </c>
      <c r="L5219" s="8">
        <v>1112202.28</v>
      </c>
      <c r="M5219" s="8">
        <v>0</v>
      </c>
      <c r="N5219" s="8">
        <v>34019.129999999997</v>
      </c>
      <c r="O5219" s="8">
        <v>4448.8599999999997</v>
      </c>
      <c r="P5219" s="8">
        <f t="shared" si="487"/>
        <v>38467.99</v>
      </c>
      <c r="Q5219" s="8">
        <v>994739.36</v>
      </c>
      <c r="R5219" s="8">
        <v>0</v>
      </c>
      <c r="S5219" s="8">
        <v>13709.02</v>
      </c>
      <c r="T5219" s="8">
        <v>10070.43</v>
      </c>
      <c r="U5219" s="8">
        <f t="shared" si="488"/>
        <v>23779.45</v>
      </c>
      <c r="V5219" s="8">
        <v>898297.94</v>
      </c>
      <c r="W5219" s="8">
        <v>0</v>
      </c>
      <c r="X5219" s="8">
        <v>13351.61</v>
      </c>
      <c r="Y5219" s="8">
        <v>3673.47</v>
      </c>
      <c r="Z5219" s="8">
        <f t="shared" si="489"/>
        <v>17025.080000000002</v>
      </c>
      <c r="AA5219" s="8">
        <f t="shared" si="490"/>
        <v>79272.52</v>
      </c>
      <c r="AB5219" s="10"/>
      <c r="AC5219" s="8"/>
      <c r="AD5219" s="8" t="str">
        <f t="shared" si="491"/>
        <v>N</v>
      </c>
    </row>
    <row r="5220" spans="1:30" x14ac:dyDescent="0.15">
      <c r="A5220">
        <v>5218</v>
      </c>
      <c r="B5220" s="1" t="s">
        <v>16345</v>
      </c>
      <c r="C5220" s="1" t="s">
        <v>33692</v>
      </c>
      <c r="D5220" s="3" t="s">
        <v>35772</v>
      </c>
      <c r="E5220" s="3" t="s">
        <v>43999</v>
      </c>
      <c r="F5220" s="1" t="s">
        <v>16346</v>
      </c>
      <c r="G5220" s="2">
        <v>40185</v>
      </c>
      <c r="H5220" t="s">
        <v>16347</v>
      </c>
      <c r="I5220">
        <v>300000</v>
      </c>
      <c r="J5220" s="9" t="s">
        <v>36113</v>
      </c>
      <c r="K5220" s="9" t="str">
        <f t="shared" si="486"/>
        <v>否</v>
      </c>
      <c r="L5220" s="8"/>
      <c r="M5220" s="8"/>
      <c r="N5220" s="8"/>
      <c r="O5220" s="8">
        <v>12896.7</v>
      </c>
      <c r="P5220" s="8">
        <f t="shared" si="487"/>
        <v>12896.7</v>
      </c>
      <c r="Q5220" s="8">
        <v>4460.1899999999996</v>
      </c>
      <c r="R5220" s="8">
        <v>0</v>
      </c>
      <c r="S5220" s="8">
        <v>127.5</v>
      </c>
      <c r="T5220" s="8">
        <v>68.73</v>
      </c>
      <c r="U5220" s="8">
        <f t="shared" si="488"/>
        <v>196.23000000000002</v>
      </c>
      <c r="V5220" s="8">
        <v>8085.47</v>
      </c>
      <c r="W5220" s="8">
        <v>0</v>
      </c>
      <c r="X5220" s="8">
        <v>1168.78</v>
      </c>
      <c r="Y5220" s="8">
        <v>40.4</v>
      </c>
      <c r="Z5220" s="8">
        <f t="shared" si="489"/>
        <v>1209.18</v>
      </c>
      <c r="AA5220" s="8">
        <f t="shared" si="490"/>
        <v>14302.11</v>
      </c>
      <c r="AB5220" s="10"/>
      <c r="AC5220" s="8"/>
      <c r="AD5220" s="8" t="str">
        <f t="shared" si="491"/>
        <v>N</v>
      </c>
    </row>
    <row r="5221" spans="1:30" x14ac:dyDescent="0.15">
      <c r="A5221">
        <v>5219</v>
      </c>
      <c r="B5221" s="1" t="s">
        <v>16348</v>
      </c>
      <c r="C5221" s="1" t="s">
        <v>33693</v>
      </c>
      <c r="D5221" s="3" t="s">
        <v>35797</v>
      </c>
      <c r="E5221" s="3" t="s">
        <v>39402</v>
      </c>
      <c r="F5221" s="1" t="s">
        <v>16349</v>
      </c>
      <c r="G5221" s="2">
        <v>35754</v>
      </c>
      <c r="H5221" t="s">
        <v>16350</v>
      </c>
      <c r="I5221">
        <v>41200000</v>
      </c>
      <c r="J5221" s="9" t="s">
        <v>36112</v>
      </c>
      <c r="K5221" s="9" t="str">
        <f t="shared" si="486"/>
        <v>否</v>
      </c>
      <c r="L5221" s="8">
        <v>171579985.13999999</v>
      </c>
      <c r="M5221" s="8">
        <v>0</v>
      </c>
      <c r="N5221" s="8">
        <v>1329303.71</v>
      </c>
      <c r="O5221" s="8">
        <v>1240894.42</v>
      </c>
      <c r="P5221" s="8">
        <f t="shared" si="487"/>
        <v>2570198.13</v>
      </c>
      <c r="Q5221" s="8">
        <v>121561527.34</v>
      </c>
      <c r="R5221" s="8">
        <v>0</v>
      </c>
      <c r="S5221" s="8">
        <v>676393.66</v>
      </c>
      <c r="T5221" s="8">
        <v>539628.47</v>
      </c>
      <c r="U5221" s="8">
        <f t="shared" si="488"/>
        <v>1216022.1299999999</v>
      </c>
      <c r="V5221" s="8">
        <v>193441064.93000001</v>
      </c>
      <c r="W5221" s="8">
        <v>0</v>
      </c>
      <c r="X5221" s="8">
        <v>1434783.83</v>
      </c>
      <c r="Y5221" s="8">
        <v>509685.12</v>
      </c>
      <c r="Z5221" s="8">
        <f t="shared" si="489"/>
        <v>1944468.9500000002</v>
      </c>
      <c r="AA5221" s="8">
        <f t="shared" si="490"/>
        <v>5730689.21</v>
      </c>
      <c r="AB5221" s="10"/>
      <c r="AC5221" s="8"/>
      <c r="AD5221" s="8" t="str">
        <f t="shared" si="491"/>
        <v>N</v>
      </c>
    </row>
    <row r="5222" spans="1:30" x14ac:dyDescent="0.15">
      <c r="A5222">
        <v>5220</v>
      </c>
      <c r="B5222" s="1" t="s">
        <v>16351</v>
      </c>
      <c r="C5222" s="1" t="s">
        <v>33694</v>
      </c>
      <c r="D5222" s="3" t="s">
        <v>35780</v>
      </c>
      <c r="E5222" s="3" t="s">
        <v>43998</v>
      </c>
      <c r="F5222" s="1" t="s">
        <v>16352</v>
      </c>
      <c r="G5222" s="2">
        <v>40191</v>
      </c>
      <c r="H5222" t="s">
        <v>16353</v>
      </c>
      <c r="I5222">
        <v>7000000</v>
      </c>
      <c r="J5222" s="9" t="s">
        <v>36113</v>
      </c>
      <c r="K5222" s="9" t="str">
        <f t="shared" si="486"/>
        <v>否</v>
      </c>
      <c r="L5222" s="8">
        <v>1268950.8999999999</v>
      </c>
      <c r="M5222" s="8">
        <v>0</v>
      </c>
      <c r="N5222" s="8">
        <v>38304.400000000001</v>
      </c>
      <c r="O5222" s="8">
        <v>13800.1</v>
      </c>
      <c r="P5222" s="8">
        <f t="shared" si="487"/>
        <v>52104.5</v>
      </c>
      <c r="Q5222" s="8">
        <v>1492711.8</v>
      </c>
      <c r="R5222" s="8">
        <v>0</v>
      </c>
      <c r="S5222" s="8">
        <v>32802.480000000003</v>
      </c>
      <c r="T5222" s="8">
        <v>14936.92</v>
      </c>
      <c r="U5222" s="8">
        <f t="shared" si="488"/>
        <v>47739.4</v>
      </c>
      <c r="V5222" s="8">
        <v>2006420.45</v>
      </c>
      <c r="W5222" s="8">
        <v>0</v>
      </c>
      <c r="X5222" s="8">
        <v>52115.87</v>
      </c>
      <c r="Y5222" s="8">
        <v>20113.580000000002</v>
      </c>
      <c r="Z5222" s="8">
        <f t="shared" si="489"/>
        <v>72229.450000000012</v>
      </c>
      <c r="AA5222" s="8">
        <f t="shared" si="490"/>
        <v>172073.35</v>
      </c>
      <c r="AB5222" s="10"/>
      <c r="AC5222" s="8"/>
      <c r="AD5222" s="8" t="str">
        <f t="shared" si="491"/>
        <v>N</v>
      </c>
    </row>
    <row r="5223" spans="1:30" x14ac:dyDescent="0.15">
      <c r="A5223">
        <v>5221</v>
      </c>
      <c r="B5223" s="1" t="s">
        <v>16354</v>
      </c>
      <c r="C5223" s="1" t="s">
        <v>33695</v>
      </c>
      <c r="D5223" s="3" t="s">
        <v>35778</v>
      </c>
      <c r="E5223" s="3" t="s">
        <v>39212</v>
      </c>
      <c r="F5223" s="1" t="s">
        <v>16355</v>
      </c>
      <c r="G5223" s="2">
        <v>40192</v>
      </c>
      <c r="H5223" t="s">
        <v>16356</v>
      </c>
      <c r="I5223">
        <v>5000000</v>
      </c>
      <c r="J5223" s="9" t="s">
        <v>36112</v>
      </c>
      <c r="K5223" s="9" t="str">
        <f t="shared" si="486"/>
        <v>否</v>
      </c>
      <c r="L5223" s="8">
        <v>219538.45</v>
      </c>
      <c r="M5223" s="8">
        <v>0</v>
      </c>
      <c r="N5223" s="8">
        <v>2321.89</v>
      </c>
      <c r="O5223" s="8">
        <v>2205.5300000000002</v>
      </c>
      <c r="P5223" s="8">
        <f t="shared" si="487"/>
        <v>4527.42</v>
      </c>
      <c r="Q5223" s="8">
        <v>60927.34</v>
      </c>
      <c r="R5223" s="8">
        <v>0</v>
      </c>
      <c r="S5223" s="8">
        <v>5577.32</v>
      </c>
      <c r="T5223" s="8">
        <v>609.29999999999995</v>
      </c>
      <c r="U5223" s="8">
        <f t="shared" si="488"/>
        <v>6186.62</v>
      </c>
      <c r="V5223" s="8">
        <v>29367.51</v>
      </c>
      <c r="W5223" s="8">
        <v>0</v>
      </c>
      <c r="X5223" s="8">
        <v>11.64</v>
      </c>
      <c r="Y5223" s="8">
        <v>280.19</v>
      </c>
      <c r="Z5223" s="8">
        <f t="shared" si="489"/>
        <v>291.83</v>
      </c>
      <c r="AA5223" s="8">
        <f t="shared" si="490"/>
        <v>11005.87</v>
      </c>
      <c r="AB5223" s="10"/>
      <c r="AC5223" s="8"/>
      <c r="AD5223" s="8" t="str">
        <f t="shared" si="491"/>
        <v>N</v>
      </c>
    </row>
    <row r="5224" spans="1:30" x14ac:dyDescent="0.15">
      <c r="A5224">
        <v>5222</v>
      </c>
      <c r="B5224" s="1" t="s">
        <v>16357</v>
      </c>
      <c r="C5224" s="1" t="s">
        <v>33696</v>
      </c>
      <c r="D5224" s="3" t="s">
        <v>35783</v>
      </c>
      <c r="E5224" s="3" t="s">
        <v>42353</v>
      </c>
      <c r="F5224" s="1" t="s">
        <v>16358</v>
      </c>
      <c r="G5224" s="2">
        <v>40190</v>
      </c>
      <c r="H5224" t="s">
        <v>16359</v>
      </c>
      <c r="I5224">
        <v>200000</v>
      </c>
      <c r="J5224" s="9" t="s">
        <v>36124</v>
      </c>
      <c r="K5224" s="9" t="str">
        <f t="shared" si="486"/>
        <v>否</v>
      </c>
      <c r="L5224" s="8">
        <v>70683.75</v>
      </c>
      <c r="M5224" s="8">
        <v>0</v>
      </c>
      <c r="N5224" s="8">
        <v>1257.18</v>
      </c>
      <c r="O5224" s="8">
        <v>0</v>
      </c>
      <c r="P5224" s="8">
        <f t="shared" si="487"/>
        <v>1257.18</v>
      </c>
      <c r="Q5224" s="8">
        <v>177717.95</v>
      </c>
      <c r="R5224" s="8">
        <v>0</v>
      </c>
      <c r="S5224" s="8">
        <v>0</v>
      </c>
      <c r="T5224" s="8">
        <v>0</v>
      </c>
      <c r="U5224" s="8">
        <f t="shared" si="488"/>
        <v>0</v>
      </c>
      <c r="V5224" s="8">
        <v>560170.98</v>
      </c>
      <c r="W5224" s="8">
        <v>0</v>
      </c>
      <c r="X5224" s="8">
        <v>6011.33</v>
      </c>
      <c r="Y5224" s="8"/>
      <c r="Z5224" s="8">
        <f t="shared" si="489"/>
        <v>6011.33</v>
      </c>
      <c r="AA5224" s="8">
        <f t="shared" si="490"/>
        <v>7268.51</v>
      </c>
      <c r="AB5224" s="10"/>
      <c r="AC5224" s="8"/>
      <c r="AD5224" s="8" t="str">
        <f t="shared" si="491"/>
        <v>N</v>
      </c>
    </row>
    <row r="5225" spans="1:30" x14ac:dyDescent="0.15">
      <c r="A5225">
        <v>5223</v>
      </c>
      <c r="B5225" s="1" t="s">
        <v>16360</v>
      </c>
      <c r="C5225" s="1" t="s">
        <v>33697</v>
      </c>
      <c r="D5225" s="3" t="s">
        <v>34483</v>
      </c>
      <c r="E5225" s="3" t="s">
        <v>44625</v>
      </c>
      <c r="F5225" s="1" t="s">
        <v>16361</v>
      </c>
      <c r="G5225" s="2">
        <v>39316</v>
      </c>
      <c r="H5225" t="s">
        <v>2460</v>
      </c>
      <c r="I5225">
        <v>500000</v>
      </c>
      <c r="J5225" s="9" t="s">
        <v>36125</v>
      </c>
      <c r="K5225" s="9" t="str">
        <f t="shared" si="486"/>
        <v>是</v>
      </c>
      <c r="L5225" s="8">
        <v>7764817.75</v>
      </c>
      <c r="M5225" s="8">
        <v>563339.13</v>
      </c>
      <c r="N5225" s="8">
        <v>80266.44</v>
      </c>
      <c r="O5225" s="8">
        <v>45045.35</v>
      </c>
      <c r="P5225" s="8">
        <f t="shared" si="487"/>
        <v>125311.79000000001</v>
      </c>
      <c r="Q5225" s="8">
        <v>12627633.390000001</v>
      </c>
      <c r="R5225" s="8">
        <v>423675</v>
      </c>
      <c r="S5225" s="8">
        <v>76603.69</v>
      </c>
      <c r="T5225" s="8">
        <v>1633.14</v>
      </c>
      <c r="U5225" s="8">
        <f t="shared" si="488"/>
        <v>78236.83</v>
      </c>
      <c r="V5225" s="8">
        <v>13210494.34</v>
      </c>
      <c r="W5225" s="8">
        <v>0</v>
      </c>
      <c r="X5225" s="8">
        <v>38732.89</v>
      </c>
      <c r="Y5225" s="8">
        <v>0</v>
      </c>
      <c r="Z5225" s="8">
        <f t="shared" si="489"/>
        <v>38732.89</v>
      </c>
      <c r="AA5225" s="8">
        <f t="shared" si="490"/>
        <v>242281.51</v>
      </c>
      <c r="AB5225" s="10"/>
      <c r="AC5225" s="8"/>
      <c r="AD5225" s="8" t="str">
        <f t="shared" si="491"/>
        <v>N</v>
      </c>
    </row>
    <row r="5226" spans="1:30" x14ac:dyDescent="0.15">
      <c r="A5226">
        <v>5224</v>
      </c>
      <c r="B5226" s="1" t="s">
        <v>16362</v>
      </c>
      <c r="C5226" s="1" t="s">
        <v>33698</v>
      </c>
      <c r="D5226" s="3" t="s">
        <v>35778</v>
      </c>
      <c r="E5226" s="3" t="s">
        <v>38192</v>
      </c>
      <c r="F5226" s="1" t="s">
        <v>16363</v>
      </c>
      <c r="G5226" s="2">
        <v>40193</v>
      </c>
      <c r="H5226" t="s">
        <v>16364</v>
      </c>
      <c r="I5226">
        <v>500000</v>
      </c>
      <c r="J5226" s="9" t="s">
        <v>36127</v>
      </c>
      <c r="K5226" s="9" t="str">
        <f t="shared" si="486"/>
        <v>否</v>
      </c>
      <c r="L5226" s="8">
        <v>253768.94</v>
      </c>
      <c r="M5226" s="8">
        <v>0</v>
      </c>
      <c r="N5226" s="8">
        <v>3257.33</v>
      </c>
      <c r="O5226" s="8"/>
      <c r="P5226" s="8">
        <f t="shared" si="487"/>
        <v>3257.33</v>
      </c>
      <c r="Q5226" s="8">
        <v>317000.09999999998</v>
      </c>
      <c r="R5226" s="8">
        <v>0</v>
      </c>
      <c r="S5226" s="8">
        <v>3509.66</v>
      </c>
      <c r="T5226" s="8">
        <v>1899.52</v>
      </c>
      <c r="U5226" s="8">
        <f t="shared" si="488"/>
        <v>5409.18</v>
      </c>
      <c r="V5226" s="8">
        <v>731832.01</v>
      </c>
      <c r="W5226" s="8">
        <v>0</v>
      </c>
      <c r="X5226" s="8">
        <v>8137.13</v>
      </c>
      <c r="Y5226" s="8">
        <v>2271.9899999999998</v>
      </c>
      <c r="Z5226" s="8">
        <f t="shared" si="489"/>
        <v>10409.119999999999</v>
      </c>
      <c r="AA5226" s="8">
        <f t="shared" si="490"/>
        <v>19075.629999999997</v>
      </c>
      <c r="AB5226" s="10"/>
      <c r="AC5226" s="8"/>
      <c r="AD5226" s="8" t="str">
        <f t="shared" si="491"/>
        <v>N</v>
      </c>
    </row>
    <row r="5227" spans="1:30" x14ac:dyDescent="0.15">
      <c r="A5227">
        <v>5225</v>
      </c>
      <c r="B5227" s="1" t="s">
        <v>16365</v>
      </c>
      <c r="C5227" s="1" t="s">
        <v>33699</v>
      </c>
      <c r="D5227" s="3" t="s">
        <v>35797</v>
      </c>
      <c r="E5227" s="3" t="s">
        <v>39195</v>
      </c>
      <c r="F5227" s="1" t="s">
        <v>16366</v>
      </c>
      <c r="G5227" s="2">
        <v>40193</v>
      </c>
      <c r="H5227" t="s">
        <v>16367</v>
      </c>
      <c r="I5227">
        <v>1000000</v>
      </c>
      <c r="J5227" s="9" t="s">
        <v>36112</v>
      </c>
      <c r="K5227" s="9" t="str">
        <f t="shared" si="486"/>
        <v>否</v>
      </c>
      <c r="L5227" s="8">
        <v>1114751.48</v>
      </c>
      <c r="M5227" s="8">
        <v>0</v>
      </c>
      <c r="N5227" s="8">
        <v>51922.83</v>
      </c>
      <c r="O5227" s="8">
        <v>13934.4</v>
      </c>
      <c r="P5227" s="8">
        <f t="shared" si="487"/>
        <v>65857.23</v>
      </c>
      <c r="Q5227" s="8">
        <v>2314856.4300000002</v>
      </c>
      <c r="R5227" s="8">
        <v>0</v>
      </c>
      <c r="S5227" s="8">
        <v>88411.08</v>
      </c>
      <c r="T5227" s="8">
        <v>28935.72</v>
      </c>
      <c r="U5227" s="8">
        <f t="shared" si="488"/>
        <v>117346.8</v>
      </c>
      <c r="V5227" s="8">
        <v>4853858.79</v>
      </c>
      <c r="W5227" s="8">
        <v>0</v>
      </c>
      <c r="X5227" s="8">
        <v>142732.01999999999</v>
      </c>
      <c r="Y5227" s="8">
        <v>48538.67</v>
      </c>
      <c r="Z5227" s="8">
        <f t="shared" si="489"/>
        <v>191270.69</v>
      </c>
      <c r="AA5227" s="8">
        <f t="shared" si="490"/>
        <v>374474.72</v>
      </c>
      <c r="AB5227" s="10">
        <v>41711</v>
      </c>
      <c r="AC5227" s="8" t="s">
        <v>37118</v>
      </c>
      <c r="AD5227" s="8" t="str">
        <f t="shared" si="491"/>
        <v>N</v>
      </c>
    </row>
    <row r="5228" spans="1:30" x14ac:dyDescent="0.15">
      <c r="A5228">
        <v>5226</v>
      </c>
      <c r="B5228" s="1" t="s">
        <v>16368</v>
      </c>
      <c r="C5228" s="1" t="s">
        <v>16369</v>
      </c>
      <c r="D5228" s="3" t="s">
        <v>35774</v>
      </c>
      <c r="E5228" s="3" t="s">
        <v>39619</v>
      </c>
      <c r="F5228" s="1" t="s">
        <v>16370</v>
      </c>
      <c r="G5228" s="2">
        <v>40192</v>
      </c>
      <c r="H5228" t="s">
        <v>16371</v>
      </c>
      <c r="I5228">
        <v>500000</v>
      </c>
      <c r="J5228" s="9" t="s">
        <v>36123</v>
      </c>
      <c r="K5228" s="9" t="str">
        <f t="shared" si="486"/>
        <v>否</v>
      </c>
      <c r="L5228" s="8">
        <v>15927587.949999999</v>
      </c>
      <c r="M5228" s="8">
        <v>0</v>
      </c>
      <c r="N5228" s="8">
        <v>399410.69</v>
      </c>
      <c r="O5228" s="8"/>
      <c r="P5228" s="8">
        <f t="shared" si="487"/>
        <v>399410.69</v>
      </c>
      <c r="Q5228" s="8">
        <v>23200102.5</v>
      </c>
      <c r="R5228" s="8">
        <v>0</v>
      </c>
      <c r="S5228" s="8">
        <v>534467.06999999995</v>
      </c>
      <c r="T5228" s="8"/>
      <c r="U5228" s="8">
        <f t="shared" si="488"/>
        <v>534467.06999999995</v>
      </c>
      <c r="V5228" s="8">
        <v>8882252.0800000001</v>
      </c>
      <c r="W5228" s="8">
        <v>0</v>
      </c>
      <c r="X5228" s="8">
        <v>320711.46999999997</v>
      </c>
      <c r="Y5228" s="8"/>
      <c r="Z5228" s="8">
        <f t="shared" si="489"/>
        <v>320711.46999999997</v>
      </c>
      <c r="AA5228" s="8">
        <f t="shared" si="490"/>
        <v>1254589.23</v>
      </c>
      <c r="AB5228" s="10"/>
      <c r="AC5228" s="8"/>
      <c r="AD5228" s="8" t="str">
        <f t="shared" si="491"/>
        <v>N</v>
      </c>
    </row>
    <row r="5229" spans="1:30" x14ac:dyDescent="0.15">
      <c r="A5229">
        <v>5227</v>
      </c>
      <c r="B5229" s="1" t="s">
        <v>16372</v>
      </c>
      <c r="C5229" s="1" t="s">
        <v>33700</v>
      </c>
      <c r="D5229" s="3" t="s">
        <v>35780</v>
      </c>
      <c r="E5229" s="3" t="s">
        <v>43604</v>
      </c>
      <c r="F5229" s="1" t="s">
        <v>16373</v>
      </c>
      <c r="G5229" s="2">
        <v>40176</v>
      </c>
      <c r="H5229" t="s">
        <v>16374</v>
      </c>
      <c r="I5229">
        <v>10180000</v>
      </c>
      <c r="J5229" s="9" t="s">
        <v>36113</v>
      </c>
      <c r="K5229" s="9" t="str">
        <f t="shared" si="486"/>
        <v>否</v>
      </c>
      <c r="L5229" s="8">
        <v>17071133.010000002</v>
      </c>
      <c r="M5229" s="8">
        <v>0</v>
      </c>
      <c r="N5229" s="8">
        <v>495365.73</v>
      </c>
      <c r="O5229" s="8">
        <v>213389.16</v>
      </c>
      <c r="P5229" s="8">
        <f t="shared" si="487"/>
        <v>708754.89</v>
      </c>
      <c r="Q5229" s="8">
        <v>3826393.26</v>
      </c>
      <c r="R5229" s="8">
        <v>0</v>
      </c>
      <c r="S5229" s="8">
        <v>112420.84</v>
      </c>
      <c r="T5229" s="8">
        <v>47830.94</v>
      </c>
      <c r="U5229" s="8">
        <f t="shared" si="488"/>
        <v>160251.78</v>
      </c>
      <c r="V5229" s="8">
        <v>5795056.3200000003</v>
      </c>
      <c r="W5229" s="8">
        <v>0</v>
      </c>
      <c r="X5229" s="8">
        <v>168553.19</v>
      </c>
      <c r="Y5229" s="8">
        <v>57688.87</v>
      </c>
      <c r="Z5229" s="8">
        <f t="shared" si="489"/>
        <v>226242.06</v>
      </c>
      <c r="AA5229" s="8">
        <f t="shared" si="490"/>
        <v>1095248.73</v>
      </c>
      <c r="AB5229" s="10"/>
      <c r="AC5229" s="8"/>
      <c r="AD5229" s="8" t="str">
        <f t="shared" si="491"/>
        <v>N</v>
      </c>
    </row>
    <row r="5230" spans="1:30" x14ac:dyDescent="0.15">
      <c r="A5230">
        <v>5228</v>
      </c>
      <c r="B5230" s="1" t="s">
        <v>16375</v>
      </c>
      <c r="C5230" s="1" t="s">
        <v>33701</v>
      </c>
      <c r="D5230" s="3" t="s">
        <v>35784</v>
      </c>
      <c r="E5230" s="3" t="s">
        <v>39194</v>
      </c>
      <c r="F5230" s="1" t="s">
        <v>16376</v>
      </c>
      <c r="G5230" s="2">
        <v>40184</v>
      </c>
      <c r="H5230" t="s">
        <v>16377</v>
      </c>
      <c r="I5230">
        <v>100000</v>
      </c>
      <c r="J5230" s="9" t="s">
        <v>36112</v>
      </c>
      <c r="K5230" s="9" t="str">
        <f t="shared" si="486"/>
        <v>否</v>
      </c>
      <c r="L5230" s="8">
        <v>2274290.31</v>
      </c>
      <c r="M5230" s="8">
        <v>0</v>
      </c>
      <c r="N5230" s="8">
        <v>63881.97</v>
      </c>
      <c r="O5230" s="8">
        <v>28428.63</v>
      </c>
      <c r="P5230" s="8">
        <f t="shared" si="487"/>
        <v>92310.6</v>
      </c>
      <c r="Q5230" s="8">
        <v>1393122.2</v>
      </c>
      <c r="R5230" s="8">
        <v>0</v>
      </c>
      <c r="S5230" s="8">
        <v>69409.81</v>
      </c>
      <c r="T5230" s="8">
        <v>17484.12</v>
      </c>
      <c r="U5230" s="8">
        <f t="shared" si="488"/>
        <v>86893.93</v>
      </c>
      <c r="V5230" s="8">
        <v>1575070.28</v>
      </c>
      <c r="W5230" s="8">
        <v>0</v>
      </c>
      <c r="X5230" s="8">
        <v>86004.63</v>
      </c>
      <c r="Y5230" s="8">
        <v>8085.67</v>
      </c>
      <c r="Z5230" s="8">
        <f t="shared" si="489"/>
        <v>94090.3</v>
      </c>
      <c r="AA5230" s="8">
        <f t="shared" si="490"/>
        <v>273294.83</v>
      </c>
      <c r="AB5230" s="10"/>
      <c r="AC5230" s="8"/>
      <c r="AD5230" s="8" t="str">
        <f t="shared" si="491"/>
        <v>N</v>
      </c>
    </row>
    <row r="5231" spans="1:30" x14ac:dyDescent="0.15">
      <c r="A5231">
        <v>5229</v>
      </c>
      <c r="B5231" s="1" t="s">
        <v>16378</v>
      </c>
      <c r="C5231" s="1" t="s">
        <v>33702</v>
      </c>
      <c r="D5231" s="3" t="s">
        <v>35775</v>
      </c>
      <c r="E5231" s="3" t="s">
        <v>44841</v>
      </c>
      <c r="F5231" s="1" t="s">
        <v>16379</v>
      </c>
      <c r="G5231" s="2">
        <v>40198</v>
      </c>
      <c r="H5231" t="s">
        <v>9985</v>
      </c>
      <c r="I5231">
        <v>10000000</v>
      </c>
      <c r="J5231" s="9" t="s">
        <v>36125</v>
      </c>
      <c r="K5231" s="9" t="str">
        <f t="shared" si="486"/>
        <v>否</v>
      </c>
      <c r="L5231" s="8">
        <v>8944190.7400000002</v>
      </c>
      <c r="M5231" s="8">
        <v>0</v>
      </c>
      <c r="N5231" s="8">
        <v>0</v>
      </c>
      <c r="O5231" s="8">
        <v>0</v>
      </c>
      <c r="P5231" s="8">
        <f t="shared" si="487"/>
        <v>0</v>
      </c>
      <c r="Q5231" s="8">
        <v>4863302.2</v>
      </c>
      <c r="R5231" s="8">
        <v>0</v>
      </c>
      <c r="S5231" s="8">
        <v>23255</v>
      </c>
      <c r="T5231" s="8">
        <v>0</v>
      </c>
      <c r="U5231" s="8">
        <f t="shared" si="488"/>
        <v>23255</v>
      </c>
      <c r="V5231" s="8">
        <v>7044267.5</v>
      </c>
      <c r="W5231" s="8">
        <v>0</v>
      </c>
      <c r="X5231" s="8">
        <v>46834.97</v>
      </c>
      <c r="Y5231" s="8">
        <v>0</v>
      </c>
      <c r="Z5231" s="8">
        <f t="shared" si="489"/>
        <v>46834.97</v>
      </c>
      <c r="AA5231" s="8">
        <f t="shared" si="490"/>
        <v>70089.97</v>
      </c>
      <c r="AB5231" s="10"/>
      <c r="AC5231" s="8"/>
      <c r="AD5231" s="8" t="str">
        <f t="shared" si="491"/>
        <v>N</v>
      </c>
    </row>
    <row r="5232" spans="1:30" x14ac:dyDescent="0.15">
      <c r="A5232">
        <v>5230</v>
      </c>
      <c r="B5232" s="1" t="s">
        <v>16380</v>
      </c>
      <c r="C5232" s="1" t="s">
        <v>33703</v>
      </c>
      <c r="D5232" s="3" t="s">
        <v>35783</v>
      </c>
      <c r="E5232" s="3" t="s">
        <v>41787</v>
      </c>
      <c r="F5232" s="1" t="s">
        <v>16381</v>
      </c>
      <c r="G5232" s="2">
        <v>40198</v>
      </c>
      <c r="H5232" t="s">
        <v>16382</v>
      </c>
      <c r="I5232">
        <v>2000000</v>
      </c>
      <c r="J5232" s="9" t="s">
        <v>36122</v>
      </c>
      <c r="K5232" s="9" t="str">
        <f t="shared" si="486"/>
        <v>否</v>
      </c>
      <c r="L5232" s="8">
        <v>8423001.8000000007</v>
      </c>
      <c r="M5232" s="8">
        <v>0</v>
      </c>
      <c r="N5232" s="8">
        <v>32628.55</v>
      </c>
      <c r="O5232" s="8">
        <v>0</v>
      </c>
      <c r="P5232" s="8">
        <f t="shared" si="487"/>
        <v>32628.55</v>
      </c>
      <c r="Q5232" s="8">
        <v>9216254.2899999991</v>
      </c>
      <c r="R5232" s="8">
        <v>0</v>
      </c>
      <c r="S5232" s="8">
        <v>147165.63</v>
      </c>
      <c r="T5232" s="8">
        <v>32436.79</v>
      </c>
      <c r="U5232" s="8">
        <f t="shared" si="488"/>
        <v>179602.42</v>
      </c>
      <c r="V5232" s="8">
        <v>4480834.17</v>
      </c>
      <c r="W5232" s="8">
        <v>0</v>
      </c>
      <c r="X5232" s="8">
        <v>89161.72</v>
      </c>
      <c r="Y5232" s="8">
        <v>7325.47</v>
      </c>
      <c r="Z5232" s="8">
        <f t="shared" si="489"/>
        <v>96487.19</v>
      </c>
      <c r="AA5232" s="8">
        <f t="shared" si="490"/>
        <v>308718.16000000003</v>
      </c>
      <c r="AB5232" s="10"/>
      <c r="AC5232" s="8"/>
      <c r="AD5232" s="8" t="str">
        <f t="shared" si="491"/>
        <v>N</v>
      </c>
    </row>
    <row r="5233" spans="1:30" x14ac:dyDescent="0.15">
      <c r="A5233">
        <v>5231</v>
      </c>
      <c r="B5233" s="1" t="s">
        <v>16383</v>
      </c>
      <c r="C5233" s="1" t="s">
        <v>33704</v>
      </c>
      <c r="D5233" s="3" t="s">
        <v>35780</v>
      </c>
      <c r="E5233" s="3" t="s">
        <v>43410</v>
      </c>
      <c r="F5233" s="1" t="s">
        <v>16384</v>
      </c>
      <c r="G5233" s="2">
        <v>40172</v>
      </c>
      <c r="H5233" t="s">
        <v>16385</v>
      </c>
      <c r="I5233">
        <v>10500000</v>
      </c>
      <c r="J5233" s="9" t="s">
        <v>36113</v>
      </c>
      <c r="K5233" s="9" t="str">
        <f t="shared" si="486"/>
        <v>否</v>
      </c>
      <c r="L5233" s="8">
        <v>1557403.46</v>
      </c>
      <c r="M5233" s="8">
        <v>0</v>
      </c>
      <c r="N5233" s="8">
        <v>42007.44</v>
      </c>
      <c r="O5233" s="8">
        <v>19467.55</v>
      </c>
      <c r="P5233" s="8">
        <f t="shared" si="487"/>
        <v>61474.990000000005</v>
      </c>
      <c r="Q5233" s="8">
        <v>1924162.38</v>
      </c>
      <c r="R5233" s="8">
        <v>0</v>
      </c>
      <c r="S5233" s="8">
        <v>63767.12</v>
      </c>
      <c r="T5233" s="8">
        <v>23535.57</v>
      </c>
      <c r="U5233" s="8">
        <f t="shared" si="488"/>
        <v>87302.69</v>
      </c>
      <c r="V5233" s="8">
        <v>383048.84</v>
      </c>
      <c r="W5233" s="8">
        <v>0</v>
      </c>
      <c r="X5233" s="8">
        <v>32308.85</v>
      </c>
      <c r="Y5233" s="8">
        <v>7891.24</v>
      </c>
      <c r="Z5233" s="8">
        <f t="shared" si="489"/>
        <v>40200.089999999997</v>
      </c>
      <c r="AA5233" s="8">
        <f t="shared" si="490"/>
        <v>188977.77</v>
      </c>
      <c r="AB5233" s="10"/>
      <c r="AC5233" s="8"/>
      <c r="AD5233" s="8" t="str">
        <f t="shared" si="491"/>
        <v>N</v>
      </c>
    </row>
    <row r="5234" spans="1:30" x14ac:dyDescent="0.15">
      <c r="A5234">
        <v>5232</v>
      </c>
      <c r="B5234" s="1" t="s">
        <v>16386</v>
      </c>
      <c r="C5234" s="1" t="s">
        <v>33705</v>
      </c>
      <c r="D5234" s="3" t="s">
        <v>35784</v>
      </c>
      <c r="E5234" s="3" t="s">
        <v>45913</v>
      </c>
      <c r="F5234" s="1" t="s">
        <v>16387</v>
      </c>
      <c r="G5234" s="2">
        <v>40200</v>
      </c>
      <c r="H5234" t="s">
        <v>16388</v>
      </c>
      <c r="I5234">
        <v>600000</v>
      </c>
      <c r="J5234" s="9" t="s">
        <v>36118</v>
      </c>
      <c r="K5234" s="9" t="str">
        <f t="shared" si="486"/>
        <v>否</v>
      </c>
      <c r="L5234" s="8">
        <v>684224.87</v>
      </c>
      <c r="M5234" s="8">
        <v>0</v>
      </c>
      <c r="N5234" s="8">
        <v>30934.01</v>
      </c>
      <c r="O5234" s="8">
        <v>10326.040000000001</v>
      </c>
      <c r="P5234" s="8">
        <f t="shared" si="487"/>
        <v>41260.050000000003</v>
      </c>
      <c r="Q5234" s="8">
        <v>1455812.91</v>
      </c>
      <c r="R5234" s="8">
        <v>0</v>
      </c>
      <c r="S5234" s="8">
        <v>52988.65</v>
      </c>
      <c r="T5234" s="8">
        <v>21917.65</v>
      </c>
      <c r="U5234" s="8">
        <f t="shared" si="488"/>
        <v>74906.3</v>
      </c>
      <c r="V5234" s="8">
        <v>1749651.24</v>
      </c>
      <c r="W5234" s="8">
        <v>0</v>
      </c>
      <c r="X5234" s="8">
        <v>88296.73</v>
      </c>
      <c r="Y5234" s="8">
        <v>8880.57</v>
      </c>
      <c r="Z5234" s="8">
        <f t="shared" si="489"/>
        <v>97177.299999999988</v>
      </c>
      <c r="AA5234" s="8">
        <f t="shared" si="490"/>
        <v>213343.65</v>
      </c>
      <c r="AB5234" s="10"/>
      <c r="AC5234" s="8"/>
      <c r="AD5234" s="8" t="str">
        <f t="shared" si="491"/>
        <v>N</v>
      </c>
    </row>
    <row r="5235" spans="1:30" x14ac:dyDescent="0.15">
      <c r="A5235">
        <v>5233</v>
      </c>
      <c r="B5235" s="1" t="s">
        <v>16389</v>
      </c>
      <c r="C5235" s="1" t="s">
        <v>16390</v>
      </c>
      <c r="D5235" s="3" t="s">
        <v>35780</v>
      </c>
      <c r="E5235" s="3" t="s">
        <v>44990</v>
      </c>
      <c r="F5235" s="1" t="s">
        <v>16391</v>
      </c>
      <c r="G5235" s="2">
        <v>40197</v>
      </c>
      <c r="H5235" t="s">
        <v>16392</v>
      </c>
      <c r="I5235">
        <v>3000000</v>
      </c>
      <c r="J5235" s="9" t="s">
        <v>36125</v>
      </c>
      <c r="K5235" s="9" t="str">
        <f t="shared" si="486"/>
        <v>否</v>
      </c>
      <c r="L5235" s="8">
        <v>1005312.59</v>
      </c>
      <c r="M5235" s="8">
        <v>0</v>
      </c>
      <c r="N5235" s="8">
        <v>42737.3</v>
      </c>
      <c r="O5235" s="8">
        <v>12874.87</v>
      </c>
      <c r="P5235" s="8">
        <f t="shared" si="487"/>
        <v>55612.170000000006</v>
      </c>
      <c r="Q5235" s="8">
        <v>1450019.07</v>
      </c>
      <c r="R5235" s="8">
        <v>0</v>
      </c>
      <c r="S5235" s="8">
        <v>62201.36</v>
      </c>
      <c r="T5235" s="8">
        <v>18458.759999999998</v>
      </c>
      <c r="U5235" s="8">
        <f t="shared" si="488"/>
        <v>80660.12</v>
      </c>
      <c r="V5235" s="8">
        <v>1749074.25</v>
      </c>
      <c r="W5235" s="8">
        <v>0</v>
      </c>
      <c r="X5235" s="8">
        <v>72278.39</v>
      </c>
      <c r="Y5235" s="8">
        <v>8776.6</v>
      </c>
      <c r="Z5235" s="8">
        <f t="shared" si="489"/>
        <v>81054.990000000005</v>
      </c>
      <c r="AA5235" s="8">
        <f t="shared" si="490"/>
        <v>217327.28000000003</v>
      </c>
      <c r="AB5235" s="10"/>
      <c r="AC5235" s="8"/>
      <c r="AD5235" s="8" t="str">
        <f t="shared" si="491"/>
        <v>N</v>
      </c>
    </row>
    <row r="5236" spans="1:30" x14ac:dyDescent="0.15">
      <c r="A5236">
        <v>5234</v>
      </c>
      <c r="B5236" s="1" t="s">
        <v>16393</v>
      </c>
      <c r="C5236" s="1" t="s">
        <v>33706</v>
      </c>
      <c r="D5236" s="3" t="s">
        <v>35776</v>
      </c>
      <c r="E5236" s="3" t="s">
        <v>46240</v>
      </c>
      <c r="F5236" s="1" t="s">
        <v>16394</v>
      </c>
      <c r="G5236" s="2">
        <v>40199</v>
      </c>
      <c r="H5236" t="s">
        <v>16395</v>
      </c>
      <c r="I5236">
        <v>30000</v>
      </c>
      <c r="J5236" s="9" t="s">
        <v>36149</v>
      </c>
      <c r="K5236" s="9" t="str">
        <f t="shared" si="486"/>
        <v>否</v>
      </c>
      <c r="L5236" s="8">
        <v>796450.68</v>
      </c>
      <c r="M5236" s="8">
        <v>0</v>
      </c>
      <c r="N5236" s="8">
        <v>24492.86</v>
      </c>
      <c r="O5236" s="8"/>
      <c r="P5236" s="8">
        <f t="shared" si="487"/>
        <v>24492.86</v>
      </c>
      <c r="Q5236" s="8">
        <v>1349045.35</v>
      </c>
      <c r="R5236" s="8">
        <v>0</v>
      </c>
      <c r="S5236" s="8">
        <v>37209.519999999997</v>
      </c>
      <c r="T5236" s="8"/>
      <c r="U5236" s="8">
        <f t="shared" si="488"/>
        <v>37209.519999999997</v>
      </c>
      <c r="V5236" s="8">
        <v>2407313.9700000002</v>
      </c>
      <c r="W5236" s="8">
        <v>0</v>
      </c>
      <c r="X5236" s="8">
        <v>63962.14</v>
      </c>
      <c r="Y5236" s="8"/>
      <c r="Z5236" s="8">
        <f t="shared" si="489"/>
        <v>63962.14</v>
      </c>
      <c r="AA5236" s="8">
        <f t="shared" si="490"/>
        <v>125664.51999999999</v>
      </c>
      <c r="AB5236" s="10"/>
      <c r="AC5236" s="8"/>
      <c r="AD5236" s="8" t="str">
        <f t="shared" si="491"/>
        <v>N</v>
      </c>
    </row>
    <row r="5237" spans="1:30" x14ac:dyDescent="0.15">
      <c r="A5237">
        <v>5235</v>
      </c>
      <c r="B5237" s="1" t="s">
        <v>16396</v>
      </c>
      <c r="C5237" s="1" t="s">
        <v>33707</v>
      </c>
      <c r="D5237" s="3" t="s">
        <v>35772</v>
      </c>
      <c r="E5237" s="3" t="s">
        <v>40935</v>
      </c>
      <c r="F5237" s="1" t="s">
        <v>16397</v>
      </c>
      <c r="G5237" s="2">
        <v>40200</v>
      </c>
      <c r="H5237" t="s">
        <v>16398</v>
      </c>
      <c r="I5237">
        <v>500000</v>
      </c>
      <c r="J5237" s="9" t="s">
        <v>36114</v>
      </c>
      <c r="K5237" s="9" t="str">
        <f t="shared" si="486"/>
        <v>否</v>
      </c>
      <c r="L5237" s="8">
        <v>124615.39</v>
      </c>
      <c r="M5237" s="8">
        <v>0</v>
      </c>
      <c r="N5237" s="8">
        <v>0</v>
      </c>
      <c r="O5237" s="8">
        <v>663.31</v>
      </c>
      <c r="P5237" s="8">
        <f t="shared" si="487"/>
        <v>663.31</v>
      </c>
      <c r="Q5237" s="8">
        <v>223589.74</v>
      </c>
      <c r="R5237" s="8">
        <v>0</v>
      </c>
      <c r="S5237" s="8">
        <v>0</v>
      </c>
      <c r="T5237" s="8"/>
      <c r="U5237" s="8">
        <f t="shared" si="488"/>
        <v>0</v>
      </c>
      <c r="V5237" s="8">
        <v>0</v>
      </c>
      <c r="W5237" s="8">
        <v>0</v>
      </c>
      <c r="X5237" s="8">
        <v>0</v>
      </c>
      <c r="Y5237" s="8"/>
      <c r="Z5237" s="8">
        <f t="shared" si="489"/>
        <v>0</v>
      </c>
      <c r="AA5237" s="8">
        <f t="shared" si="490"/>
        <v>663.31</v>
      </c>
      <c r="AB5237" s="10"/>
      <c r="AC5237" s="8"/>
      <c r="AD5237" s="8" t="str">
        <f t="shared" si="491"/>
        <v>N</v>
      </c>
    </row>
    <row r="5238" spans="1:30" x14ac:dyDescent="0.15">
      <c r="A5238">
        <v>5236</v>
      </c>
      <c r="B5238" s="1" t="s">
        <v>16399</v>
      </c>
      <c r="C5238" s="1" t="s">
        <v>16400</v>
      </c>
      <c r="D5238" s="3" t="s">
        <v>35780</v>
      </c>
      <c r="E5238" s="3" t="s">
        <v>43959</v>
      </c>
      <c r="F5238" s="1" t="s">
        <v>16401</v>
      </c>
      <c r="G5238" s="2">
        <v>40200</v>
      </c>
      <c r="H5238" t="s">
        <v>16402</v>
      </c>
      <c r="I5238">
        <v>500000</v>
      </c>
      <c r="J5238" s="9" t="s">
        <v>36113</v>
      </c>
      <c r="K5238" s="9" t="str">
        <f t="shared" si="486"/>
        <v>是</v>
      </c>
      <c r="L5238" s="8">
        <v>1593062.55</v>
      </c>
      <c r="M5238" s="8">
        <v>4163044.2</v>
      </c>
      <c r="N5238" s="8">
        <v>103659.75</v>
      </c>
      <c r="O5238" s="8">
        <v>71141.710000000006</v>
      </c>
      <c r="P5238" s="8">
        <f t="shared" si="487"/>
        <v>174801.46000000002</v>
      </c>
      <c r="Q5238" s="8">
        <v>2091915.86</v>
      </c>
      <c r="R5238" s="8">
        <v>2332300.0299999998</v>
      </c>
      <c r="S5238" s="8">
        <v>83132.429999999993</v>
      </c>
      <c r="T5238" s="8">
        <v>55323.49</v>
      </c>
      <c r="U5238" s="8">
        <f t="shared" si="488"/>
        <v>138455.91999999998</v>
      </c>
      <c r="V5238" s="8">
        <v>635193.17000000004</v>
      </c>
      <c r="W5238" s="8">
        <v>3249916.74</v>
      </c>
      <c r="X5238" s="8">
        <v>47983.39</v>
      </c>
      <c r="Y5238" s="8">
        <v>37142.839999999997</v>
      </c>
      <c r="Z5238" s="8">
        <f t="shared" si="489"/>
        <v>85126.23</v>
      </c>
      <c r="AA5238" s="8">
        <f t="shared" si="490"/>
        <v>398383.61</v>
      </c>
      <c r="AB5238" s="10"/>
      <c r="AC5238" s="8"/>
      <c r="AD5238" s="8" t="str">
        <f t="shared" si="491"/>
        <v>N</v>
      </c>
    </row>
    <row r="5239" spans="1:30" x14ac:dyDescent="0.15">
      <c r="A5239">
        <v>5237</v>
      </c>
      <c r="B5239" s="1" t="s">
        <v>16403</v>
      </c>
      <c r="C5239" s="1" t="s">
        <v>33708</v>
      </c>
      <c r="D5239" s="3" t="s">
        <v>35775</v>
      </c>
      <c r="E5239" s="3" t="s">
        <v>40289</v>
      </c>
      <c r="F5239" s="1" t="s">
        <v>16404</v>
      </c>
      <c r="G5239" s="2">
        <v>40197</v>
      </c>
      <c r="H5239" t="s">
        <v>16405</v>
      </c>
      <c r="I5239">
        <v>10000000</v>
      </c>
      <c r="J5239" s="9" t="s">
        <v>36119</v>
      </c>
      <c r="K5239" s="9" t="str">
        <f t="shared" si="486"/>
        <v>否</v>
      </c>
      <c r="L5239" s="8">
        <v>835977.74</v>
      </c>
      <c r="M5239" s="8">
        <v>0</v>
      </c>
      <c r="N5239" s="8">
        <v>19414.43</v>
      </c>
      <c r="O5239" s="8">
        <v>5785.01</v>
      </c>
      <c r="P5239" s="8">
        <f t="shared" si="487"/>
        <v>25199.440000000002</v>
      </c>
      <c r="Q5239" s="8">
        <v>4565862.8600000003</v>
      </c>
      <c r="R5239" s="8">
        <v>0</v>
      </c>
      <c r="S5239" s="8">
        <v>44821.53</v>
      </c>
      <c r="T5239" s="8">
        <v>24930.79</v>
      </c>
      <c r="U5239" s="8">
        <f t="shared" si="488"/>
        <v>69752.320000000007</v>
      </c>
      <c r="V5239" s="8">
        <v>1740570.87</v>
      </c>
      <c r="W5239" s="8">
        <v>0</v>
      </c>
      <c r="X5239" s="8">
        <v>51544.11</v>
      </c>
      <c r="Y5239" s="8">
        <v>5572.01</v>
      </c>
      <c r="Z5239" s="8">
        <f t="shared" si="489"/>
        <v>57116.12</v>
      </c>
      <c r="AA5239" s="8">
        <f t="shared" si="490"/>
        <v>152067.88</v>
      </c>
      <c r="AB5239" s="10">
        <v>40884</v>
      </c>
      <c r="AC5239" s="8" t="s">
        <v>37168</v>
      </c>
      <c r="AD5239" s="8" t="str">
        <f t="shared" si="491"/>
        <v>N</v>
      </c>
    </row>
    <row r="5240" spans="1:30" x14ac:dyDescent="0.15">
      <c r="A5240">
        <v>5238</v>
      </c>
      <c r="B5240" s="1" t="s">
        <v>16406</v>
      </c>
      <c r="C5240" s="1" t="s">
        <v>33709</v>
      </c>
      <c r="D5240" s="3" t="s">
        <v>35788</v>
      </c>
      <c r="E5240" s="3" t="s">
        <v>40010</v>
      </c>
      <c r="F5240" s="1" t="s">
        <v>16407</v>
      </c>
      <c r="G5240" s="2">
        <v>40200</v>
      </c>
      <c r="H5240" t="s">
        <v>16408</v>
      </c>
      <c r="I5240">
        <v>500000</v>
      </c>
      <c r="J5240" s="9" t="s">
        <v>36123</v>
      </c>
      <c r="K5240" s="9" t="str">
        <f t="shared" si="486"/>
        <v>否</v>
      </c>
      <c r="L5240" s="8"/>
      <c r="M5240" s="8"/>
      <c r="N5240" s="8"/>
      <c r="O5240" s="8"/>
      <c r="P5240" s="8">
        <f t="shared" si="487"/>
        <v>0</v>
      </c>
      <c r="Q5240" s="8">
        <v>318002.56</v>
      </c>
      <c r="R5240" s="8">
        <v>0</v>
      </c>
      <c r="S5240" s="8">
        <v>0</v>
      </c>
      <c r="T5240" s="8"/>
      <c r="U5240" s="8">
        <f t="shared" si="488"/>
        <v>0</v>
      </c>
      <c r="V5240" s="8">
        <v>846438.42</v>
      </c>
      <c r="W5240" s="8">
        <v>0</v>
      </c>
      <c r="X5240" s="8">
        <v>12958.33</v>
      </c>
      <c r="Y5240" s="8"/>
      <c r="Z5240" s="8">
        <f t="shared" si="489"/>
        <v>12958.33</v>
      </c>
      <c r="AA5240" s="8">
        <f t="shared" si="490"/>
        <v>12958.33</v>
      </c>
      <c r="AB5240" s="10"/>
      <c r="AC5240" s="8"/>
      <c r="AD5240" s="8" t="str">
        <f t="shared" si="491"/>
        <v>N</v>
      </c>
    </row>
    <row r="5241" spans="1:30" x14ac:dyDescent="0.15">
      <c r="A5241">
        <v>5239</v>
      </c>
      <c r="B5241" s="1" t="s">
        <v>16409</v>
      </c>
      <c r="C5241" s="1" t="s">
        <v>33710</v>
      </c>
      <c r="D5241" s="3" t="s">
        <v>35780</v>
      </c>
      <c r="E5241" s="3" t="s">
        <v>41995</v>
      </c>
      <c r="F5241" s="1" t="s">
        <v>16410</v>
      </c>
      <c r="G5241" s="2">
        <v>40203</v>
      </c>
      <c r="H5241" t="s">
        <v>16411</v>
      </c>
      <c r="I5241">
        <v>500000</v>
      </c>
      <c r="J5241" s="9" t="s">
        <v>36122</v>
      </c>
      <c r="K5241" s="9" t="str">
        <f t="shared" si="486"/>
        <v>否</v>
      </c>
      <c r="L5241" s="8">
        <v>1548530.13</v>
      </c>
      <c r="M5241" s="8">
        <v>0</v>
      </c>
      <c r="N5241" s="8">
        <v>40809.18</v>
      </c>
      <c r="O5241" s="8">
        <v>12418.46</v>
      </c>
      <c r="P5241" s="8">
        <f t="shared" si="487"/>
        <v>53227.64</v>
      </c>
      <c r="Q5241" s="8">
        <v>1192926.82</v>
      </c>
      <c r="R5241" s="8">
        <v>0</v>
      </c>
      <c r="S5241" s="8">
        <v>32356.5</v>
      </c>
      <c r="T5241" s="8">
        <v>9620.0300000000007</v>
      </c>
      <c r="U5241" s="8">
        <f t="shared" si="488"/>
        <v>41976.53</v>
      </c>
      <c r="V5241" s="8">
        <v>8115255.7699999996</v>
      </c>
      <c r="W5241" s="8">
        <v>0</v>
      </c>
      <c r="X5241" s="8">
        <v>194146.07</v>
      </c>
      <c r="Y5241" s="8">
        <v>9999.26</v>
      </c>
      <c r="Z5241" s="8">
        <f t="shared" si="489"/>
        <v>204145.33000000002</v>
      </c>
      <c r="AA5241" s="8">
        <f t="shared" si="490"/>
        <v>299349.5</v>
      </c>
      <c r="AB5241" s="10"/>
      <c r="AC5241" s="8"/>
      <c r="AD5241" s="8" t="str">
        <f t="shared" si="491"/>
        <v>N</v>
      </c>
    </row>
    <row r="5242" spans="1:30" x14ac:dyDescent="0.15">
      <c r="A5242">
        <v>5240</v>
      </c>
      <c r="B5242" s="1" t="s">
        <v>16412</v>
      </c>
      <c r="C5242" s="1" t="s">
        <v>33711</v>
      </c>
      <c r="D5242" s="3" t="s">
        <v>35772</v>
      </c>
      <c r="E5242" s="3" t="s">
        <v>38178</v>
      </c>
      <c r="F5242" s="1" t="s">
        <v>16413</v>
      </c>
      <c r="G5242" s="2">
        <v>40197</v>
      </c>
      <c r="H5242" t="s">
        <v>16414</v>
      </c>
      <c r="I5242">
        <v>100000</v>
      </c>
      <c r="J5242" s="9" t="s">
        <v>36127</v>
      </c>
      <c r="K5242" s="9" t="str">
        <f t="shared" si="486"/>
        <v>否</v>
      </c>
      <c r="L5242" s="8"/>
      <c r="M5242" s="8"/>
      <c r="N5242" s="8"/>
      <c r="O5242" s="8"/>
      <c r="P5242" s="8">
        <f t="shared" si="487"/>
        <v>0</v>
      </c>
      <c r="Q5242" s="8"/>
      <c r="R5242" s="8"/>
      <c r="S5242" s="8"/>
      <c r="T5242" s="8"/>
      <c r="U5242" s="8">
        <f t="shared" si="488"/>
        <v>0</v>
      </c>
      <c r="V5242" s="8">
        <v>950553.02</v>
      </c>
      <c r="W5242" s="8">
        <v>0</v>
      </c>
      <c r="X5242" s="8">
        <v>17293.52</v>
      </c>
      <c r="Y5242" s="8">
        <v>480.39</v>
      </c>
      <c r="Z5242" s="8">
        <f t="shared" si="489"/>
        <v>17773.91</v>
      </c>
      <c r="AA5242" s="8">
        <f t="shared" si="490"/>
        <v>17773.91</v>
      </c>
      <c r="AB5242" s="10"/>
      <c r="AC5242" s="8"/>
      <c r="AD5242" s="8" t="str">
        <f t="shared" si="491"/>
        <v>N</v>
      </c>
    </row>
    <row r="5243" spans="1:30" x14ac:dyDescent="0.15">
      <c r="A5243">
        <v>5241</v>
      </c>
      <c r="B5243" s="1" t="s">
        <v>16415</v>
      </c>
      <c r="C5243" s="1" t="s">
        <v>33712</v>
      </c>
      <c r="D5243" s="3" t="s">
        <v>35772</v>
      </c>
      <c r="E5243" s="3" t="s">
        <v>40678</v>
      </c>
      <c r="F5243" s="1" t="s">
        <v>1544</v>
      </c>
      <c r="G5243" s="2">
        <v>40199</v>
      </c>
      <c r="H5243" t="s">
        <v>16416</v>
      </c>
      <c r="I5243">
        <v>1500000</v>
      </c>
      <c r="J5243" s="9" t="s">
        <v>36117</v>
      </c>
      <c r="K5243" s="9" t="str">
        <f t="shared" si="486"/>
        <v>否</v>
      </c>
      <c r="L5243" s="8">
        <v>1282.05</v>
      </c>
      <c r="M5243" s="8">
        <v>0</v>
      </c>
      <c r="N5243" s="8">
        <v>217.95</v>
      </c>
      <c r="O5243" s="8">
        <v>250580.23</v>
      </c>
      <c r="P5243" s="8">
        <f t="shared" si="487"/>
        <v>250798.18000000002</v>
      </c>
      <c r="Q5243" s="8">
        <v>0</v>
      </c>
      <c r="R5243" s="8">
        <v>0</v>
      </c>
      <c r="S5243" s="8">
        <v>0</v>
      </c>
      <c r="T5243" s="8">
        <v>11594.51</v>
      </c>
      <c r="U5243" s="8">
        <f t="shared" si="488"/>
        <v>11594.51</v>
      </c>
      <c r="V5243" s="8">
        <v>0</v>
      </c>
      <c r="W5243" s="8">
        <v>0</v>
      </c>
      <c r="X5243" s="8">
        <v>0</v>
      </c>
      <c r="Y5243" s="8">
        <v>0</v>
      </c>
      <c r="Z5243" s="8">
        <f t="shared" si="489"/>
        <v>0</v>
      </c>
      <c r="AA5243" s="8">
        <f t="shared" si="490"/>
        <v>262392.69</v>
      </c>
      <c r="AB5243" s="10"/>
      <c r="AC5243" s="8"/>
      <c r="AD5243" s="8" t="str">
        <f t="shared" si="491"/>
        <v>N</v>
      </c>
    </row>
    <row r="5244" spans="1:30" x14ac:dyDescent="0.15">
      <c r="A5244">
        <v>5242</v>
      </c>
      <c r="B5244" s="1" t="s">
        <v>16417</v>
      </c>
      <c r="C5244" s="1" t="s">
        <v>33713</v>
      </c>
      <c r="D5244" s="3" t="s">
        <v>35774</v>
      </c>
      <c r="E5244" s="3" t="s">
        <v>44732</v>
      </c>
      <c r="F5244" s="1" t="s">
        <v>16418</v>
      </c>
      <c r="G5244" s="2">
        <v>40206</v>
      </c>
      <c r="H5244" t="s">
        <v>15049</v>
      </c>
      <c r="I5244">
        <v>480000</v>
      </c>
      <c r="J5244" s="9" t="s">
        <v>36125</v>
      </c>
      <c r="K5244" s="9" t="str">
        <f t="shared" si="486"/>
        <v>是</v>
      </c>
      <c r="L5244" s="8">
        <v>2454166.63</v>
      </c>
      <c r="M5244" s="8">
        <v>4908194.8</v>
      </c>
      <c r="N5244" s="8">
        <v>0</v>
      </c>
      <c r="O5244" s="8">
        <v>95504.6</v>
      </c>
      <c r="P5244" s="8">
        <f t="shared" si="487"/>
        <v>95504.6</v>
      </c>
      <c r="Q5244" s="8">
        <v>24358.97</v>
      </c>
      <c r="R5244" s="8">
        <v>2612664</v>
      </c>
      <c r="S5244" s="8">
        <v>0</v>
      </c>
      <c r="T5244" s="8"/>
      <c r="U5244" s="8">
        <f t="shared" si="488"/>
        <v>0</v>
      </c>
      <c r="V5244" s="8">
        <v>3333.33</v>
      </c>
      <c r="W5244" s="8">
        <v>760144</v>
      </c>
      <c r="X5244" s="8">
        <v>0</v>
      </c>
      <c r="Y5244" s="8"/>
      <c r="Z5244" s="8">
        <f t="shared" si="489"/>
        <v>0</v>
      </c>
      <c r="AA5244" s="8">
        <f t="shared" si="490"/>
        <v>95504.6</v>
      </c>
      <c r="AB5244" s="10">
        <v>41830</v>
      </c>
      <c r="AC5244" s="8" t="s">
        <v>37127</v>
      </c>
      <c r="AD5244" s="8" t="str">
        <f t="shared" si="491"/>
        <v>N</v>
      </c>
    </row>
    <row r="5245" spans="1:30" x14ac:dyDescent="0.15">
      <c r="A5245">
        <v>5243</v>
      </c>
      <c r="B5245" s="1" t="s">
        <v>16419</v>
      </c>
      <c r="C5245" s="1" t="s">
        <v>33714</v>
      </c>
      <c r="D5245" s="3" t="s">
        <v>35780</v>
      </c>
      <c r="E5245" s="3" t="s">
        <v>43592</v>
      </c>
      <c r="F5245" s="1" t="s">
        <v>16420</v>
      </c>
      <c r="G5245" s="2">
        <v>40183</v>
      </c>
      <c r="H5245" t="s">
        <v>16421</v>
      </c>
      <c r="I5245">
        <v>800000</v>
      </c>
      <c r="J5245" s="9" t="s">
        <v>36113</v>
      </c>
      <c r="K5245" s="9" t="str">
        <f t="shared" si="486"/>
        <v>否</v>
      </c>
      <c r="L5245" s="8"/>
      <c r="M5245" s="8"/>
      <c r="N5245" s="8"/>
      <c r="O5245" s="8"/>
      <c r="P5245" s="8">
        <f t="shared" si="487"/>
        <v>0</v>
      </c>
      <c r="Q5245" s="8">
        <v>0</v>
      </c>
      <c r="R5245" s="8">
        <v>0</v>
      </c>
      <c r="S5245" s="8">
        <v>0</v>
      </c>
      <c r="T5245" s="8">
        <v>1802.13</v>
      </c>
      <c r="U5245" s="8">
        <f t="shared" si="488"/>
        <v>1802.13</v>
      </c>
      <c r="V5245" s="8">
        <v>0</v>
      </c>
      <c r="W5245" s="8">
        <v>0</v>
      </c>
      <c r="X5245" s="8">
        <v>0</v>
      </c>
      <c r="Y5245" s="8">
        <v>10.050000000000001</v>
      </c>
      <c r="Z5245" s="8">
        <f t="shared" si="489"/>
        <v>10.050000000000001</v>
      </c>
      <c r="AA5245" s="8">
        <f t="shared" si="490"/>
        <v>1812.18</v>
      </c>
      <c r="AB5245" s="10"/>
      <c r="AC5245" s="8"/>
      <c r="AD5245" s="8" t="str">
        <f t="shared" si="491"/>
        <v>N</v>
      </c>
    </row>
    <row r="5246" spans="1:30" x14ac:dyDescent="0.15">
      <c r="A5246">
        <v>5244</v>
      </c>
      <c r="B5246" s="1" t="s">
        <v>16422</v>
      </c>
      <c r="C5246" s="1" t="s">
        <v>33715</v>
      </c>
      <c r="D5246" s="3" t="s">
        <v>35797</v>
      </c>
      <c r="E5246" s="3" t="s">
        <v>46172</v>
      </c>
      <c r="F5246" s="1" t="s">
        <v>16423</v>
      </c>
      <c r="G5246" s="2">
        <v>40203</v>
      </c>
      <c r="H5246" t="s">
        <v>16424</v>
      </c>
      <c r="I5246">
        <v>419180000</v>
      </c>
      <c r="J5246" s="9" t="s">
        <v>36116</v>
      </c>
      <c r="K5246" s="9" t="str">
        <f t="shared" si="486"/>
        <v>是</v>
      </c>
      <c r="L5246" s="8">
        <v>416770384.56999999</v>
      </c>
      <c r="M5246" s="8">
        <v>515572778.16000003</v>
      </c>
      <c r="N5246" s="8">
        <v>0</v>
      </c>
      <c r="O5246" s="8">
        <v>0</v>
      </c>
      <c r="P5246" s="8">
        <f t="shared" si="487"/>
        <v>0</v>
      </c>
      <c r="Q5246" s="8">
        <v>413417760.29000002</v>
      </c>
      <c r="R5246" s="8">
        <v>356523577.30000001</v>
      </c>
      <c r="S5246" s="8">
        <v>9249854.0500000007</v>
      </c>
      <c r="T5246" s="8">
        <v>0</v>
      </c>
      <c r="U5246" s="8">
        <f t="shared" si="488"/>
        <v>9249854.0500000007</v>
      </c>
      <c r="V5246" s="8">
        <v>343224805.66000003</v>
      </c>
      <c r="W5246" s="8">
        <v>392243389.00999999</v>
      </c>
      <c r="X5246" s="8">
        <v>1552672.41</v>
      </c>
      <c r="Y5246" s="8">
        <v>0</v>
      </c>
      <c r="Z5246" s="8">
        <f t="shared" si="489"/>
        <v>1552672.41</v>
      </c>
      <c r="AA5246" s="8">
        <f t="shared" si="490"/>
        <v>10802526.460000001</v>
      </c>
      <c r="AB5246" s="10"/>
      <c r="AC5246" s="8"/>
      <c r="AD5246" s="8" t="str">
        <f t="shared" si="491"/>
        <v>N</v>
      </c>
    </row>
    <row r="5247" spans="1:30" x14ac:dyDescent="0.15">
      <c r="A5247">
        <v>5245</v>
      </c>
      <c r="B5247" s="1" t="s">
        <v>16425</v>
      </c>
      <c r="C5247" s="1" t="s">
        <v>33716</v>
      </c>
      <c r="D5247" s="3" t="s">
        <v>35778</v>
      </c>
      <c r="E5247" s="3" t="s">
        <v>45899</v>
      </c>
      <c r="F5247" s="1" t="s">
        <v>7475</v>
      </c>
      <c r="G5247" s="2">
        <v>40206</v>
      </c>
      <c r="H5247" t="s">
        <v>16426</v>
      </c>
      <c r="I5247">
        <v>9300000</v>
      </c>
      <c r="J5247" s="9" t="s">
        <v>36118</v>
      </c>
      <c r="K5247" s="9" t="str">
        <f t="shared" si="486"/>
        <v>是</v>
      </c>
      <c r="L5247" s="8">
        <v>485862.54</v>
      </c>
      <c r="M5247" s="8">
        <v>26550.31</v>
      </c>
      <c r="N5247" s="8">
        <v>21787.46</v>
      </c>
      <c r="O5247" s="8"/>
      <c r="P5247" s="8">
        <f t="shared" si="487"/>
        <v>21787.46</v>
      </c>
      <c r="Q5247" s="8">
        <v>0</v>
      </c>
      <c r="R5247" s="8">
        <v>0</v>
      </c>
      <c r="S5247" s="8">
        <v>0</v>
      </c>
      <c r="T5247" s="8">
        <v>0</v>
      </c>
      <c r="U5247" s="8">
        <f t="shared" si="488"/>
        <v>0</v>
      </c>
      <c r="V5247" s="8">
        <v>0</v>
      </c>
      <c r="W5247" s="8">
        <v>0</v>
      </c>
      <c r="X5247" s="8">
        <v>0</v>
      </c>
      <c r="Y5247" s="8">
        <v>8711.25</v>
      </c>
      <c r="Z5247" s="8">
        <f t="shared" si="489"/>
        <v>8711.25</v>
      </c>
      <c r="AA5247" s="8">
        <f t="shared" si="490"/>
        <v>30498.71</v>
      </c>
      <c r="AB5247" s="10"/>
      <c r="AC5247" s="8"/>
      <c r="AD5247" s="8" t="str">
        <f t="shared" si="491"/>
        <v>N</v>
      </c>
    </row>
    <row r="5248" spans="1:30" x14ac:dyDescent="0.15">
      <c r="A5248">
        <v>5246</v>
      </c>
      <c r="B5248" s="1" t="s">
        <v>16427</v>
      </c>
      <c r="C5248" s="1" t="s">
        <v>16428</v>
      </c>
      <c r="D5248" s="3" t="s">
        <v>35780</v>
      </c>
      <c r="E5248" s="3" t="s">
        <v>43921</v>
      </c>
      <c r="F5248" s="1" t="s">
        <v>16429</v>
      </c>
      <c r="G5248" s="2">
        <v>40204</v>
      </c>
      <c r="H5248" t="s">
        <v>16430</v>
      </c>
      <c r="I5248">
        <v>1890000</v>
      </c>
      <c r="J5248" s="9" t="s">
        <v>36113</v>
      </c>
      <c r="K5248" s="9" t="str">
        <f t="shared" si="486"/>
        <v>是</v>
      </c>
      <c r="L5248" s="8">
        <v>532066.30000000005</v>
      </c>
      <c r="M5248" s="8">
        <v>176511.71</v>
      </c>
      <c r="N5248" s="8">
        <v>16343.21</v>
      </c>
      <c r="O5248" s="8">
        <v>8856.2000000000007</v>
      </c>
      <c r="P5248" s="8">
        <f t="shared" si="487"/>
        <v>25199.41</v>
      </c>
      <c r="Q5248" s="8">
        <v>90822.91</v>
      </c>
      <c r="R5248" s="8">
        <v>11797.88</v>
      </c>
      <c r="S5248" s="8">
        <v>1341.46</v>
      </c>
      <c r="T5248" s="8">
        <v>1282.25</v>
      </c>
      <c r="U5248" s="8">
        <f t="shared" si="488"/>
        <v>2623.71</v>
      </c>
      <c r="V5248" s="8">
        <v>783329.07</v>
      </c>
      <c r="W5248" s="8">
        <v>5822.59</v>
      </c>
      <c r="X5248" s="8">
        <v>22907.18</v>
      </c>
      <c r="Y5248" s="8">
        <v>26818.33</v>
      </c>
      <c r="Z5248" s="8">
        <f t="shared" si="489"/>
        <v>49725.51</v>
      </c>
      <c r="AA5248" s="8">
        <f t="shared" si="490"/>
        <v>77548.63</v>
      </c>
      <c r="AB5248" s="10"/>
      <c r="AC5248" s="8"/>
      <c r="AD5248" s="8" t="str">
        <f t="shared" si="491"/>
        <v>N</v>
      </c>
    </row>
    <row r="5249" spans="1:30" x14ac:dyDescent="0.15">
      <c r="A5249">
        <v>5247</v>
      </c>
      <c r="B5249" s="1" t="s">
        <v>16431</v>
      </c>
      <c r="C5249" s="1" t="s">
        <v>16432</v>
      </c>
      <c r="D5249" s="3" t="s">
        <v>35780</v>
      </c>
      <c r="E5249" s="3" t="s">
        <v>43920</v>
      </c>
      <c r="F5249" s="1" t="s">
        <v>16433</v>
      </c>
      <c r="G5249" s="2">
        <v>40200</v>
      </c>
      <c r="H5249" t="s">
        <v>16434</v>
      </c>
      <c r="I5249">
        <v>1000000</v>
      </c>
      <c r="J5249" s="9" t="s">
        <v>36113</v>
      </c>
      <c r="K5249" s="9" t="str">
        <f t="shared" si="486"/>
        <v>是</v>
      </c>
      <c r="L5249" s="8">
        <v>0</v>
      </c>
      <c r="M5249" s="8">
        <v>119303.8</v>
      </c>
      <c r="N5249" s="8">
        <v>0</v>
      </c>
      <c r="O5249" s="8">
        <v>6120.16</v>
      </c>
      <c r="P5249" s="8">
        <f t="shared" si="487"/>
        <v>6120.16</v>
      </c>
      <c r="Q5249" s="8">
        <v>0</v>
      </c>
      <c r="R5249" s="8">
        <v>260531.59</v>
      </c>
      <c r="S5249" s="8">
        <v>9807.07</v>
      </c>
      <c r="T5249" s="8">
        <v>3305.01</v>
      </c>
      <c r="U5249" s="8">
        <f t="shared" si="488"/>
        <v>13112.08</v>
      </c>
      <c r="V5249" s="8">
        <v>142217.95000000001</v>
      </c>
      <c r="W5249" s="8">
        <v>0</v>
      </c>
      <c r="X5249" s="8">
        <v>13907.91</v>
      </c>
      <c r="Y5249" s="8">
        <v>718.98</v>
      </c>
      <c r="Z5249" s="8">
        <f t="shared" si="489"/>
        <v>14626.89</v>
      </c>
      <c r="AA5249" s="8">
        <f t="shared" si="490"/>
        <v>33859.129999999997</v>
      </c>
      <c r="AB5249" s="10"/>
      <c r="AC5249" s="8"/>
      <c r="AD5249" s="8" t="str">
        <f t="shared" si="491"/>
        <v>N</v>
      </c>
    </row>
    <row r="5250" spans="1:30" x14ac:dyDescent="0.15">
      <c r="A5250">
        <v>5248</v>
      </c>
      <c r="B5250" s="1" t="s">
        <v>16435</v>
      </c>
      <c r="C5250" s="1" t="s">
        <v>33717</v>
      </c>
      <c r="D5250" s="3" t="s">
        <v>35778</v>
      </c>
      <c r="E5250" s="3" t="s">
        <v>45900</v>
      </c>
      <c r="F5250" s="1" t="s">
        <v>16436</v>
      </c>
      <c r="G5250" s="2">
        <v>40183</v>
      </c>
      <c r="H5250" t="s">
        <v>16437</v>
      </c>
      <c r="I5250">
        <v>79000000</v>
      </c>
      <c r="J5250" s="9" t="s">
        <v>36118</v>
      </c>
      <c r="K5250" s="9" t="str">
        <f t="shared" si="486"/>
        <v>否</v>
      </c>
      <c r="L5250" s="8">
        <v>4186588.33</v>
      </c>
      <c r="M5250" s="8">
        <v>0</v>
      </c>
      <c r="N5250" s="8">
        <v>0</v>
      </c>
      <c r="O5250" s="8">
        <v>0</v>
      </c>
      <c r="P5250" s="8">
        <f t="shared" si="487"/>
        <v>0</v>
      </c>
      <c r="Q5250" s="8">
        <v>6961974.9800000004</v>
      </c>
      <c r="R5250" s="8">
        <v>0</v>
      </c>
      <c r="S5250" s="8">
        <v>0</v>
      </c>
      <c r="T5250" s="8">
        <v>0</v>
      </c>
      <c r="U5250" s="8">
        <f t="shared" si="488"/>
        <v>0</v>
      </c>
      <c r="V5250" s="8">
        <v>10666983.699999999</v>
      </c>
      <c r="W5250" s="8">
        <v>0</v>
      </c>
      <c r="X5250" s="8">
        <v>0</v>
      </c>
      <c r="Y5250" s="8">
        <v>0</v>
      </c>
      <c r="Z5250" s="8">
        <f t="shared" si="489"/>
        <v>0</v>
      </c>
      <c r="AA5250" s="8">
        <f t="shared" si="490"/>
        <v>0</v>
      </c>
      <c r="AB5250" s="10"/>
      <c r="AC5250" s="8"/>
      <c r="AD5250" s="8" t="str">
        <f t="shared" si="491"/>
        <v>N</v>
      </c>
    </row>
    <row r="5251" spans="1:30" x14ac:dyDescent="0.15">
      <c r="A5251">
        <v>5249</v>
      </c>
      <c r="B5251" s="1" t="s">
        <v>16438</v>
      </c>
      <c r="C5251" s="1" t="s">
        <v>33718</v>
      </c>
      <c r="D5251" s="3" t="s">
        <v>35780</v>
      </c>
      <c r="E5251" s="3" t="s">
        <v>43405</v>
      </c>
      <c r="F5251" s="1" t="s">
        <v>16439</v>
      </c>
      <c r="G5251" s="2">
        <v>40205</v>
      </c>
      <c r="H5251" t="s">
        <v>16440</v>
      </c>
      <c r="I5251">
        <v>300000</v>
      </c>
      <c r="J5251" s="9" t="s">
        <v>36113</v>
      </c>
      <c r="K5251" s="9" t="str">
        <f t="shared" si="486"/>
        <v>否</v>
      </c>
      <c r="L5251" s="8">
        <v>5470354.0300000003</v>
      </c>
      <c r="M5251" s="8">
        <v>0</v>
      </c>
      <c r="N5251" s="8">
        <v>163311.79999999999</v>
      </c>
      <c r="O5251" s="8">
        <v>55179.83</v>
      </c>
      <c r="P5251" s="8">
        <f t="shared" si="487"/>
        <v>218491.63</v>
      </c>
      <c r="Q5251" s="8">
        <v>2749531.61</v>
      </c>
      <c r="R5251" s="8">
        <v>0</v>
      </c>
      <c r="S5251" s="8">
        <v>86869.8</v>
      </c>
      <c r="T5251" s="8">
        <v>34314.36</v>
      </c>
      <c r="U5251" s="8">
        <f t="shared" si="488"/>
        <v>121184.16</v>
      </c>
      <c r="V5251" s="8">
        <v>2021147.86</v>
      </c>
      <c r="W5251" s="8">
        <v>0</v>
      </c>
      <c r="X5251" s="8">
        <v>60716.17</v>
      </c>
      <c r="Y5251" s="8">
        <v>25264.5</v>
      </c>
      <c r="Z5251" s="8">
        <f t="shared" si="489"/>
        <v>85980.67</v>
      </c>
      <c r="AA5251" s="8">
        <f t="shared" si="490"/>
        <v>425656.46</v>
      </c>
      <c r="AB5251" s="10"/>
      <c r="AC5251" s="8"/>
      <c r="AD5251" s="8" t="str">
        <f t="shared" si="491"/>
        <v>N</v>
      </c>
    </row>
    <row r="5252" spans="1:30" x14ac:dyDescent="0.15">
      <c r="A5252">
        <v>5250</v>
      </c>
      <c r="B5252" s="1" t="s">
        <v>16441</v>
      </c>
      <c r="C5252" s="1" t="s">
        <v>33719</v>
      </c>
      <c r="D5252" s="3" t="s">
        <v>34492</v>
      </c>
      <c r="E5252" s="3" t="s">
        <v>42753</v>
      </c>
      <c r="F5252" s="1" t="s">
        <v>16442</v>
      </c>
      <c r="G5252" s="2">
        <v>40191</v>
      </c>
      <c r="H5252" t="s">
        <v>16443</v>
      </c>
      <c r="I5252">
        <v>500000</v>
      </c>
      <c r="J5252" s="9" t="s">
        <v>36143</v>
      </c>
      <c r="K5252" s="9" t="str">
        <f t="shared" ref="K5252:K5315" si="492">IF(M5252+R5252+W5252&gt;0,"是","否")</f>
        <v>否</v>
      </c>
      <c r="L5252" s="8"/>
      <c r="M5252" s="8"/>
      <c r="N5252" s="8"/>
      <c r="O5252" s="8"/>
      <c r="P5252" s="8">
        <f t="shared" ref="P5252:P5315" si="493">N5252+O5252</f>
        <v>0</v>
      </c>
      <c r="Q5252" s="8">
        <v>1404131.6</v>
      </c>
      <c r="R5252" s="8">
        <v>0</v>
      </c>
      <c r="S5252" s="8">
        <v>43707.15</v>
      </c>
      <c r="T5252" s="8"/>
      <c r="U5252" s="8">
        <f t="shared" ref="U5252:U5315" si="494">S5252+T5252</f>
        <v>43707.15</v>
      </c>
      <c r="V5252" s="8">
        <v>12238246.93</v>
      </c>
      <c r="W5252" s="8">
        <v>0</v>
      </c>
      <c r="X5252" s="8">
        <v>417294.7</v>
      </c>
      <c r="Y5252" s="8">
        <v>98155.01</v>
      </c>
      <c r="Z5252" s="8">
        <f t="shared" ref="Z5252:Z5315" si="495">X5252+Y5252</f>
        <v>515449.71</v>
      </c>
      <c r="AA5252" s="8">
        <f t="shared" ref="AA5252:AA5315" si="496">P5252+U5252+Z5252</f>
        <v>559156.86</v>
      </c>
      <c r="AB5252" s="10">
        <v>42080</v>
      </c>
      <c r="AC5252" s="8" t="s">
        <v>37175</v>
      </c>
      <c r="AD5252" s="8" t="str">
        <f t="shared" ref="AD5252:AD5315" si="497">IF(Z5252&gt;=3000000,"Y","N")</f>
        <v>N</v>
      </c>
    </row>
    <row r="5253" spans="1:30" x14ac:dyDescent="0.15">
      <c r="A5253">
        <v>5251</v>
      </c>
      <c r="B5253" s="1" t="s">
        <v>16444</v>
      </c>
      <c r="C5253" s="1" t="s">
        <v>33720</v>
      </c>
      <c r="D5253" s="3" t="s">
        <v>35775</v>
      </c>
      <c r="E5253" s="3" t="s">
        <v>41781</v>
      </c>
      <c r="F5253" s="1" t="s">
        <v>16445</v>
      </c>
      <c r="G5253" s="2">
        <v>40078</v>
      </c>
      <c r="H5253" t="s">
        <v>16446</v>
      </c>
      <c r="I5253">
        <v>5170000</v>
      </c>
      <c r="J5253" s="9" t="s">
        <v>36122</v>
      </c>
      <c r="K5253" s="9" t="str">
        <f t="shared" si="492"/>
        <v>否</v>
      </c>
      <c r="L5253" s="8">
        <v>0</v>
      </c>
      <c r="M5253" s="8">
        <v>0</v>
      </c>
      <c r="N5253" s="8">
        <v>0</v>
      </c>
      <c r="O5253" s="8"/>
      <c r="P5253" s="8">
        <f t="shared" si="493"/>
        <v>0</v>
      </c>
      <c r="Q5253" s="8">
        <v>0</v>
      </c>
      <c r="R5253" s="8">
        <v>0</v>
      </c>
      <c r="S5253" s="8">
        <v>0</v>
      </c>
      <c r="T5253" s="8"/>
      <c r="U5253" s="8">
        <f t="shared" si="494"/>
        <v>0</v>
      </c>
      <c r="V5253" s="8">
        <v>0</v>
      </c>
      <c r="W5253" s="8">
        <v>0</v>
      </c>
      <c r="X5253" s="8">
        <v>0</v>
      </c>
      <c r="Y5253" s="8"/>
      <c r="Z5253" s="8">
        <f t="shared" si="495"/>
        <v>0</v>
      </c>
      <c r="AA5253" s="8">
        <f t="shared" si="496"/>
        <v>0</v>
      </c>
      <c r="AB5253" s="10"/>
      <c r="AC5253" s="8"/>
      <c r="AD5253" s="8" t="str">
        <f t="shared" si="497"/>
        <v>N</v>
      </c>
    </row>
    <row r="5254" spans="1:30" x14ac:dyDescent="0.15">
      <c r="A5254">
        <v>5252</v>
      </c>
      <c r="B5254" s="1" t="s">
        <v>16447</v>
      </c>
      <c r="C5254" s="1" t="s">
        <v>33721</v>
      </c>
      <c r="D5254" s="3" t="s">
        <v>35780</v>
      </c>
      <c r="E5254" s="3" t="s">
        <v>44459</v>
      </c>
      <c r="F5254" s="1" t="s">
        <v>16448</v>
      </c>
      <c r="G5254" s="2">
        <v>40200</v>
      </c>
      <c r="H5254" t="s">
        <v>16449</v>
      </c>
      <c r="I5254">
        <v>1000000</v>
      </c>
      <c r="J5254" s="9" t="s">
        <v>36137</v>
      </c>
      <c r="K5254" s="9" t="str">
        <f t="shared" si="492"/>
        <v>是</v>
      </c>
      <c r="L5254" s="8">
        <v>1374183.81</v>
      </c>
      <c r="M5254" s="8">
        <v>602607.5</v>
      </c>
      <c r="N5254" s="8">
        <v>32722.26</v>
      </c>
      <c r="O5254" s="8">
        <v>24709.89</v>
      </c>
      <c r="P5254" s="8">
        <f t="shared" si="493"/>
        <v>57432.149999999994</v>
      </c>
      <c r="Q5254" s="8">
        <v>1170978.71</v>
      </c>
      <c r="R5254" s="8">
        <v>940916.77</v>
      </c>
      <c r="S5254" s="8">
        <v>46386</v>
      </c>
      <c r="T5254" s="8">
        <v>26417.77</v>
      </c>
      <c r="U5254" s="8">
        <f t="shared" si="494"/>
        <v>72803.77</v>
      </c>
      <c r="V5254" s="8">
        <v>1408121.5</v>
      </c>
      <c r="W5254" s="8">
        <v>1168180.8700000001</v>
      </c>
      <c r="X5254" s="8">
        <v>31108.59</v>
      </c>
      <c r="Y5254" s="8">
        <v>25825.58</v>
      </c>
      <c r="Z5254" s="8">
        <f t="shared" si="495"/>
        <v>56934.17</v>
      </c>
      <c r="AA5254" s="8">
        <f t="shared" si="496"/>
        <v>187170.09</v>
      </c>
      <c r="AB5254" s="10"/>
      <c r="AC5254" s="8"/>
      <c r="AD5254" s="8" t="str">
        <f t="shared" si="497"/>
        <v>N</v>
      </c>
    </row>
    <row r="5255" spans="1:30" x14ac:dyDescent="0.15">
      <c r="A5255">
        <v>5253</v>
      </c>
      <c r="B5255" s="1" t="s">
        <v>16450</v>
      </c>
      <c r="C5255" s="1" t="s">
        <v>33722</v>
      </c>
      <c r="D5255" s="3" t="s">
        <v>35782</v>
      </c>
      <c r="E5255" s="3" t="s">
        <v>41273</v>
      </c>
      <c r="F5255" s="1" t="s">
        <v>16451</v>
      </c>
      <c r="G5255" s="2">
        <v>40207</v>
      </c>
      <c r="H5255" t="s">
        <v>16452</v>
      </c>
      <c r="I5255">
        <v>600000</v>
      </c>
      <c r="J5255" s="9" t="s">
        <v>36115</v>
      </c>
      <c r="K5255" s="9" t="str">
        <f t="shared" si="492"/>
        <v>否</v>
      </c>
      <c r="L5255" s="8">
        <v>2271936.2000000002</v>
      </c>
      <c r="M5255" s="8">
        <v>0</v>
      </c>
      <c r="N5255" s="8">
        <v>49128.85</v>
      </c>
      <c r="O5255" s="8">
        <v>0</v>
      </c>
      <c r="P5255" s="8">
        <f t="shared" si="493"/>
        <v>49128.85</v>
      </c>
      <c r="Q5255" s="8">
        <v>2120771.12</v>
      </c>
      <c r="R5255" s="8">
        <v>0</v>
      </c>
      <c r="S5255" s="8">
        <v>29358.9</v>
      </c>
      <c r="T5255" s="8"/>
      <c r="U5255" s="8">
        <f t="shared" si="494"/>
        <v>29358.9</v>
      </c>
      <c r="V5255" s="8">
        <v>3782518.01</v>
      </c>
      <c r="W5255" s="8">
        <v>0</v>
      </c>
      <c r="X5255" s="8">
        <v>81469.98</v>
      </c>
      <c r="Y5255" s="8"/>
      <c r="Z5255" s="8">
        <f t="shared" si="495"/>
        <v>81469.98</v>
      </c>
      <c r="AA5255" s="8">
        <f t="shared" si="496"/>
        <v>159957.72999999998</v>
      </c>
      <c r="AB5255" s="10">
        <v>42146</v>
      </c>
      <c r="AC5255" s="8" t="s">
        <v>37175</v>
      </c>
      <c r="AD5255" s="8" t="str">
        <f t="shared" si="497"/>
        <v>N</v>
      </c>
    </row>
    <row r="5256" spans="1:30" x14ac:dyDescent="0.15">
      <c r="A5256">
        <v>5254</v>
      </c>
      <c r="B5256" s="1" t="s">
        <v>16453</v>
      </c>
      <c r="C5256" s="1" t="s">
        <v>33723</v>
      </c>
      <c r="D5256" s="3" t="s">
        <v>35783</v>
      </c>
      <c r="E5256" s="3" t="s">
        <v>46153</v>
      </c>
      <c r="F5256" s="1" t="s">
        <v>16454</v>
      </c>
      <c r="G5256" s="2">
        <v>34018</v>
      </c>
      <c r="H5256" t="s">
        <v>7915</v>
      </c>
      <c r="I5256">
        <v>38100000</v>
      </c>
      <c r="J5256" s="9" t="s">
        <v>36116</v>
      </c>
      <c r="K5256" s="9" t="str">
        <f t="shared" si="492"/>
        <v>是</v>
      </c>
      <c r="L5256" s="8">
        <v>539409888.45000005</v>
      </c>
      <c r="M5256" s="8">
        <v>85818937.599999994</v>
      </c>
      <c r="N5256" s="8">
        <v>7091236.2699999996</v>
      </c>
      <c r="O5256" s="8"/>
      <c r="P5256" s="8">
        <f t="shared" si="493"/>
        <v>7091236.2699999996</v>
      </c>
      <c r="Q5256" s="8">
        <v>503335462.26999998</v>
      </c>
      <c r="R5256" s="8">
        <v>52479829.890000001</v>
      </c>
      <c r="S5256" s="8">
        <v>9779664.1099999994</v>
      </c>
      <c r="T5256" s="8"/>
      <c r="U5256" s="8">
        <f t="shared" si="494"/>
        <v>9779664.1099999994</v>
      </c>
      <c r="V5256" s="8">
        <v>433232067.66000003</v>
      </c>
      <c r="W5256" s="8">
        <v>77201109.040000007</v>
      </c>
      <c r="X5256" s="8">
        <v>6916467.5899999999</v>
      </c>
      <c r="Y5256" s="8"/>
      <c r="Z5256" s="8">
        <f t="shared" si="495"/>
        <v>6916467.5899999999</v>
      </c>
      <c r="AA5256" s="8">
        <f t="shared" si="496"/>
        <v>23787367.969999999</v>
      </c>
      <c r="AB5256" s="10">
        <v>42104</v>
      </c>
      <c r="AC5256" s="8" t="s">
        <v>37121</v>
      </c>
      <c r="AD5256" s="8" t="str">
        <f t="shared" si="497"/>
        <v>Y</v>
      </c>
    </row>
    <row r="5257" spans="1:30" x14ac:dyDescent="0.15">
      <c r="A5257">
        <v>5255</v>
      </c>
      <c r="B5257" s="1" t="s">
        <v>16455</v>
      </c>
      <c r="C5257" s="1" t="s">
        <v>33724</v>
      </c>
      <c r="D5257" s="3" t="s">
        <v>34499</v>
      </c>
      <c r="E5257" s="3" t="s">
        <v>46159</v>
      </c>
      <c r="F5257" s="1" t="s">
        <v>16456</v>
      </c>
      <c r="G5257" s="2">
        <v>36460</v>
      </c>
      <c r="H5257" t="s">
        <v>13149</v>
      </c>
      <c r="I5257">
        <v>440000000</v>
      </c>
      <c r="J5257" s="9" t="s">
        <v>36116</v>
      </c>
      <c r="K5257" s="9" t="str">
        <f t="shared" si="492"/>
        <v>否</v>
      </c>
      <c r="L5257" s="8">
        <v>68716533.810000002</v>
      </c>
      <c r="M5257" s="8">
        <v>0</v>
      </c>
      <c r="N5257" s="8">
        <v>6354204.5999999996</v>
      </c>
      <c r="O5257" s="8">
        <v>5810369.9699999997</v>
      </c>
      <c r="P5257" s="8">
        <f t="shared" si="493"/>
        <v>12164574.57</v>
      </c>
      <c r="Q5257" s="8">
        <v>61478763.280000001</v>
      </c>
      <c r="R5257" s="8">
        <v>0</v>
      </c>
      <c r="S5257" s="8">
        <v>6749277.3600000003</v>
      </c>
      <c r="T5257" s="8">
        <v>4893551.43</v>
      </c>
      <c r="U5257" s="8">
        <f t="shared" si="494"/>
        <v>11642828.789999999</v>
      </c>
      <c r="V5257" s="8">
        <v>69068944.859999999</v>
      </c>
      <c r="W5257" s="8">
        <v>0</v>
      </c>
      <c r="X5257" s="8">
        <v>6576531.0499999998</v>
      </c>
      <c r="Y5257" s="8">
        <v>5470636.9199999999</v>
      </c>
      <c r="Z5257" s="8">
        <f t="shared" si="495"/>
        <v>12047167.969999999</v>
      </c>
      <c r="AA5257" s="8">
        <f t="shared" si="496"/>
        <v>35854571.329999998</v>
      </c>
      <c r="AB5257" s="10"/>
      <c r="AC5257" s="8"/>
      <c r="AD5257" s="8" t="str">
        <f t="shared" si="497"/>
        <v>Y</v>
      </c>
    </row>
    <row r="5258" spans="1:30" x14ac:dyDescent="0.15">
      <c r="A5258">
        <v>5256</v>
      </c>
      <c r="B5258" s="1" t="s">
        <v>16457</v>
      </c>
      <c r="C5258" s="1" t="s">
        <v>33725</v>
      </c>
      <c r="D5258" s="3" t="s">
        <v>35796</v>
      </c>
      <c r="E5258" s="3" t="s">
        <v>46152</v>
      </c>
      <c r="F5258" s="1" t="s">
        <v>16458</v>
      </c>
      <c r="G5258" s="2">
        <v>36868</v>
      </c>
      <c r="H5258" t="s">
        <v>16459</v>
      </c>
      <c r="I5258">
        <v>80000000</v>
      </c>
      <c r="J5258" s="9" t="s">
        <v>36116</v>
      </c>
      <c r="K5258" s="9" t="str">
        <f t="shared" si="492"/>
        <v>否</v>
      </c>
      <c r="L5258" s="8">
        <v>793994143.53999996</v>
      </c>
      <c r="M5258" s="8">
        <v>0</v>
      </c>
      <c r="N5258" s="8">
        <v>92285462.620000005</v>
      </c>
      <c r="O5258" s="8"/>
      <c r="P5258" s="8">
        <f t="shared" si="493"/>
        <v>92285462.620000005</v>
      </c>
      <c r="Q5258" s="8">
        <v>911069290.58000004</v>
      </c>
      <c r="R5258" s="8">
        <v>0</v>
      </c>
      <c r="S5258" s="8">
        <v>51205369.049999997</v>
      </c>
      <c r="T5258" s="8"/>
      <c r="U5258" s="8">
        <f t="shared" si="494"/>
        <v>51205369.049999997</v>
      </c>
      <c r="V5258" s="8">
        <v>1028344678.1</v>
      </c>
      <c r="W5258" s="8">
        <v>0</v>
      </c>
      <c r="X5258" s="8">
        <v>44149183.979999997</v>
      </c>
      <c r="Y5258" s="8"/>
      <c r="Z5258" s="8">
        <f t="shared" si="495"/>
        <v>44149183.979999997</v>
      </c>
      <c r="AA5258" s="8">
        <f t="shared" si="496"/>
        <v>187640015.65000001</v>
      </c>
      <c r="AB5258" s="10"/>
      <c r="AC5258" s="8"/>
      <c r="AD5258" s="8" t="str">
        <f t="shared" si="497"/>
        <v>Y</v>
      </c>
    </row>
    <row r="5259" spans="1:30" x14ac:dyDescent="0.15">
      <c r="A5259">
        <v>5257</v>
      </c>
      <c r="B5259" s="1" t="s">
        <v>16460</v>
      </c>
      <c r="C5259" s="1" t="s">
        <v>33726</v>
      </c>
      <c r="D5259" s="3" t="s">
        <v>35793</v>
      </c>
      <c r="E5259" s="3" t="s">
        <v>41779</v>
      </c>
      <c r="F5259" s="1" t="s">
        <v>16461</v>
      </c>
      <c r="G5259" s="2">
        <v>35278</v>
      </c>
      <c r="H5259" t="s">
        <v>16462</v>
      </c>
      <c r="I5259">
        <v>777000000</v>
      </c>
      <c r="J5259" s="9" t="s">
        <v>36122</v>
      </c>
      <c r="K5259" s="9" t="str">
        <f t="shared" si="492"/>
        <v>否</v>
      </c>
      <c r="L5259" s="8">
        <v>1481366850.7</v>
      </c>
      <c r="M5259" s="8">
        <v>0</v>
      </c>
      <c r="N5259" s="8">
        <v>110227196.14</v>
      </c>
      <c r="O5259" s="8">
        <v>73234645.900000006</v>
      </c>
      <c r="P5259" s="8">
        <f t="shared" si="493"/>
        <v>183461842.04000002</v>
      </c>
      <c r="Q5259" s="8">
        <v>1459367029.4100001</v>
      </c>
      <c r="R5259" s="8">
        <v>0</v>
      </c>
      <c r="S5259" s="8">
        <v>93500948.420000002</v>
      </c>
      <c r="T5259" s="8">
        <v>97088025.129999995</v>
      </c>
      <c r="U5259" s="8">
        <f t="shared" si="494"/>
        <v>190588973.55000001</v>
      </c>
      <c r="V5259" s="8">
        <v>1352223752.8599999</v>
      </c>
      <c r="W5259" s="8">
        <v>0</v>
      </c>
      <c r="X5259" s="8">
        <v>115496240.13</v>
      </c>
      <c r="Y5259" s="8">
        <v>106537646.84999999</v>
      </c>
      <c r="Z5259" s="8">
        <f t="shared" si="495"/>
        <v>222033886.97999999</v>
      </c>
      <c r="AA5259" s="8">
        <f t="shared" si="496"/>
        <v>596084702.57000005</v>
      </c>
      <c r="AB5259" s="10">
        <v>41416</v>
      </c>
      <c r="AC5259" s="8" t="s">
        <v>37131</v>
      </c>
      <c r="AD5259" s="8" t="str">
        <f t="shared" si="497"/>
        <v>Y</v>
      </c>
    </row>
    <row r="5260" spans="1:30" x14ac:dyDescent="0.15">
      <c r="A5260">
        <v>5258</v>
      </c>
      <c r="B5260" s="1" t="s">
        <v>16463</v>
      </c>
      <c r="C5260" s="1" t="s">
        <v>33727</v>
      </c>
      <c r="D5260" s="3" t="s">
        <v>35772</v>
      </c>
      <c r="E5260" s="3" t="s">
        <v>46151</v>
      </c>
      <c r="F5260" s="1" t="s">
        <v>16464</v>
      </c>
      <c r="G5260" s="2">
        <v>39296</v>
      </c>
      <c r="H5260" t="s">
        <v>16459</v>
      </c>
      <c r="I5260">
        <v>5000000</v>
      </c>
      <c r="J5260" s="9" t="s">
        <v>36116</v>
      </c>
      <c r="K5260" s="9" t="str">
        <f t="shared" si="492"/>
        <v>否</v>
      </c>
      <c r="L5260" s="8">
        <v>1587463730.8900001</v>
      </c>
      <c r="M5260" s="8">
        <v>0</v>
      </c>
      <c r="N5260" s="8">
        <v>68190878.689999998</v>
      </c>
      <c r="O5260" s="8"/>
      <c r="P5260" s="8">
        <f t="shared" si="493"/>
        <v>68190878.689999998</v>
      </c>
      <c r="Q5260" s="8">
        <v>1726666136.8199999</v>
      </c>
      <c r="R5260" s="8">
        <v>0</v>
      </c>
      <c r="S5260" s="8">
        <v>71717186.719999999</v>
      </c>
      <c r="T5260" s="8"/>
      <c r="U5260" s="8">
        <f t="shared" si="494"/>
        <v>71717186.719999999</v>
      </c>
      <c r="V5260" s="8">
        <v>1483948330.22</v>
      </c>
      <c r="W5260" s="8">
        <v>0</v>
      </c>
      <c r="X5260" s="8">
        <v>58122585.259999998</v>
      </c>
      <c r="Y5260" s="8"/>
      <c r="Z5260" s="8">
        <f t="shared" si="495"/>
        <v>58122585.259999998</v>
      </c>
      <c r="AA5260" s="8">
        <f t="shared" si="496"/>
        <v>198030650.66999999</v>
      </c>
      <c r="AB5260" s="10"/>
      <c r="AC5260" s="8"/>
      <c r="AD5260" s="8" t="str">
        <f t="shared" si="497"/>
        <v>Y</v>
      </c>
    </row>
    <row r="5261" spans="1:30" x14ac:dyDescent="0.15">
      <c r="A5261">
        <v>5259</v>
      </c>
      <c r="B5261" s="1" t="s">
        <v>16465</v>
      </c>
      <c r="C5261" s="1" t="s">
        <v>33728</v>
      </c>
      <c r="D5261" s="3" t="s">
        <v>35793</v>
      </c>
      <c r="E5261" s="3" t="s">
        <v>37281</v>
      </c>
      <c r="F5261" s="1" t="s">
        <v>16466</v>
      </c>
      <c r="G5261" s="2">
        <v>37528</v>
      </c>
      <c r="H5261" t="s">
        <v>16467</v>
      </c>
      <c r="I5261">
        <v>47500000</v>
      </c>
      <c r="J5261" s="9" t="s">
        <v>36138</v>
      </c>
      <c r="K5261" s="9" t="str">
        <f t="shared" si="492"/>
        <v>否</v>
      </c>
      <c r="L5261" s="8">
        <v>1267459834.3900001</v>
      </c>
      <c r="M5261" s="8">
        <v>0</v>
      </c>
      <c r="N5261" s="8">
        <v>58742295.689999998</v>
      </c>
      <c r="O5261" s="8">
        <v>23431318.449999999</v>
      </c>
      <c r="P5261" s="8">
        <f t="shared" si="493"/>
        <v>82173614.140000001</v>
      </c>
      <c r="Q5261" s="8">
        <v>1261702280.54</v>
      </c>
      <c r="R5261" s="8">
        <v>0</v>
      </c>
      <c r="S5261" s="8">
        <v>70508131.489999995</v>
      </c>
      <c r="T5261" s="8">
        <v>50620716.93</v>
      </c>
      <c r="U5261" s="8">
        <f t="shared" si="494"/>
        <v>121128848.41999999</v>
      </c>
      <c r="V5261" s="8">
        <v>1297602506.8</v>
      </c>
      <c r="W5261" s="8">
        <v>0</v>
      </c>
      <c r="X5261" s="8">
        <v>103434830.13</v>
      </c>
      <c r="Y5261" s="8">
        <v>99938173.310000002</v>
      </c>
      <c r="Z5261" s="8">
        <f t="shared" si="495"/>
        <v>203373003.44</v>
      </c>
      <c r="AA5261" s="8">
        <f t="shared" si="496"/>
        <v>406675466</v>
      </c>
      <c r="AB5261" s="10"/>
      <c r="AC5261" s="8"/>
      <c r="AD5261" s="8" t="str">
        <f t="shared" si="497"/>
        <v>Y</v>
      </c>
    </row>
    <row r="5262" spans="1:30" x14ac:dyDescent="0.15">
      <c r="A5262">
        <v>5260</v>
      </c>
      <c r="B5262" s="1" t="s">
        <v>16468</v>
      </c>
      <c r="C5262" s="1" t="s">
        <v>33729</v>
      </c>
      <c r="D5262" s="3" t="s">
        <v>35791</v>
      </c>
      <c r="E5262" s="3" t="s">
        <v>46150</v>
      </c>
      <c r="F5262" s="1" t="s">
        <v>16469</v>
      </c>
      <c r="G5262" s="2">
        <v>36861</v>
      </c>
      <c r="H5262" t="s">
        <v>16470</v>
      </c>
      <c r="I5262">
        <v>70000000</v>
      </c>
      <c r="J5262" s="9" t="s">
        <v>36116</v>
      </c>
      <c r="K5262" s="9" t="str">
        <f t="shared" si="492"/>
        <v>否</v>
      </c>
      <c r="L5262" s="8">
        <v>237012065.97999999</v>
      </c>
      <c r="M5262" s="8">
        <v>0</v>
      </c>
      <c r="N5262" s="8">
        <v>17103087.010000002</v>
      </c>
      <c r="O5262" s="8">
        <v>8525976.1300000008</v>
      </c>
      <c r="P5262" s="8">
        <f t="shared" si="493"/>
        <v>25629063.140000001</v>
      </c>
      <c r="Q5262" s="8">
        <v>297623094.24000001</v>
      </c>
      <c r="R5262" s="8">
        <v>0</v>
      </c>
      <c r="S5262" s="8">
        <v>31357599.940000001</v>
      </c>
      <c r="T5262" s="8">
        <v>8449137.5999999996</v>
      </c>
      <c r="U5262" s="8">
        <f t="shared" si="494"/>
        <v>39806737.539999999</v>
      </c>
      <c r="V5262" s="8">
        <v>365816610.06</v>
      </c>
      <c r="W5262" s="8">
        <v>0</v>
      </c>
      <c r="X5262" s="8">
        <v>37191775.719999999</v>
      </c>
      <c r="Y5262" s="8">
        <v>17517942.890000001</v>
      </c>
      <c r="Z5262" s="8">
        <f t="shared" si="495"/>
        <v>54709718.609999999</v>
      </c>
      <c r="AA5262" s="8">
        <f t="shared" si="496"/>
        <v>120145519.28999999</v>
      </c>
      <c r="AB5262" s="10">
        <v>41279</v>
      </c>
      <c r="AC5262" s="8" t="s">
        <v>37115</v>
      </c>
      <c r="AD5262" s="8" t="str">
        <f t="shared" si="497"/>
        <v>Y</v>
      </c>
    </row>
    <row r="5263" spans="1:30" x14ac:dyDescent="0.15">
      <c r="A5263">
        <v>5261</v>
      </c>
      <c r="B5263" s="1" t="s">
        <v>16471</v>
      </c>
      <c r="C5263" s="1" t="s">
        <v>33730</v>
      </c>
      <c r="D5263" s="3" t="s">
        <v>35772</v>
      </c>
      <c r="E5263" s="3" t="s">
        <v>41702</v>
      </c>
      <c r="F5263" s="1" t="s">
        <v>16472</v>
      </c>
      <c r="G5263" s="2">
        <v>38329</v>
      </c>
      <c r="H5263" t="s">
        <v>16473</v>
      </c>
      <c r="I5263">
        <v>500000</v>
      </c>
      <c r="J5263" s="9" t="s">
        <v>36122</v>
      </c>
      <c r="K5263" s="9" t="str">
        <f t="shared" si="492"/>
        <v>否</v>
      </c>
      <c r="L5263" s="8">
        <v>0</v>
      </c>
      <c r="M5263" s="8">
        <v>0</v>
      </c>
      <c r="N5263" s="8">
        <v>0</v>
      </c>
      <c r="O5263" s="8">
        <v>0</v>
      </c>
      <c r="P5263" s="8">
        <f t="shared" si="493"/>
        <v>0</v>
      </c>
      <c r="Q5263" s="8">
        <v>0</v>
      </c>
      <c r="R5263" s="8">
        <v>0</v>
      </c>
      <c r="S5263" s="8">
        <v>0</v>
      </c>
      <c r="T5263" s="8">
        <v>0</v>
      </c>
      <c r="U5263" s="8">
        <f t="shared" si="494"/>
        <v>0</v>
      </c>
      <c r="V5263" s="8">
        <v>0</v>
      </c>
      <c r="W5263" s="8">
        <v>0</v>
      </c>
      <c r="X5263" s="8">
        <v>0</v>
      </c>
      <c r="Y5263" s="8">
        <v>0</v>
      </c>
      <c r="Z5263" s="8">
        <f t="shared" si="495"/>
        <v>0</v>
      </c>
      <c r="AA5263" s="8">
        <f t="shared" si="496"/>
        <v>0</v>
      </c>
      <c r="AB5263" s="10"/>
      <c r="AC5263" s="8"/>
      <c r="AD5263" s="8" t="str">
        <f t="shared" si="497"/>
        <v>N</v>
      </c>
    </row>
    <row r="5264" spans="1:30" x14ac:dyDescent="0.15">
      <c r="A5264">
        <v>5262</v>
      </c>
      <c r="B5264" s="1" t="s">
        <v>16474</v>
      </c>
      <c r="C5264" s="1" t="s">
        <v>33731</v>
      </c>
      <c r="D5264" s="3" t="s">
        <v>35780</v>
      </c>
      <c r="E5264" s="3" t="s">
        <v>43395</v>
      </c>
      <c r="F5264" s="1" t="s">
        <v>16475</v>
      </c>
      <c r="G5264" s="2">
        <v>40210</v>
      </c>
      <c r="H5264" t="s">
        <v>16476</v>
      </c>
      <c r="I5264">
        <v>2600000</v>
      </c>
      <c r="J5264" s="9" t="s">
        <v>36113</v>
      </c>
      <c r="K5264" s="9" t="str">
        <f t="shared" si="492"/>
        <v>否</v>
      </c>
      <c r="L5264" s="8">
        <v>375400.56</v>
      </c>
      <c r="M5264" s="8">
        <v>0</v>
      </c>
      <c r="N5264" s="8">
        <v>6881.85</v>
      </c>
      <c r="O5264" s="8">
        <v>4693.3900000000003</v>
      </c>
      <c r="P5264" s="8">
        <f t="shared" si="493"/>
        <v>11575.240000000002</v>
      </c>
      <c r="Q5264" s="8">
        <v>83076.070000000007</v>
      </c>
      <c r="R5264" s="8">
        <v>0</v>
      </c>
      <c r="S5264" s="8">
        <v>2499</v>
      </c>
      <c r="T5264" s="8">
        <v>1038.1199999999999</v>
      </c>
      <c r="U5264" s="8">
        <f t="shared" si="494"/>
        <v>3537.12</v>
      </c>
      <c r="V5264" s="8">
        <v>295478.8</v>
      </c>
      <c r="W5264" s="8">
        <v>0</v>
      </c>
      <c r="X5264" s="8">
        <v>32140.2</v>
      </c>
      <c r="Y5264" s="8">
        <v>3693.48</v>
      </c>
      <c r="Z5264" s="8">
        <f t="shared" si="495"/>
        <v>35833.68</v>
      </c>
      <c r="AA5264" s="8">
        <f t="shared" si="496"/>
        <v>50946.04</v>
      </c>
      <c r="AB5264" s="10"/>
      <c r="AC5264" s="8"/>
      <c r="AD5264" s="8" t="str">
        <f t="shared" si="497"/>
        <v>N</v>
      </c>
    </row>
    <row r="5265" spans="1:30" x14ac:dyDescent="0.15">
      <c r="A5265">
        <v>5263</v>
      </c>
      <c r="B5265" s="1" t="s">
        <v>16477</v>
      </c>
      <c r="C5265" s="1" t="s">
        <v>16478</v>
      </c>
      <c r="D5265" s="3" t="s">
        <v>35773</v>
      </c>
      <c r="E5265" s="3" t="s">
        <v>42602</v>
      </c>
      <c r="F5265" s="1" t="s">
        <v>16479</v>
      </c>
      <c r="G5265" s="2">
        <v>40212</v>
      </c>
      <c r="H5265" t="s">
        <v>16480</v>
      </c>
      <c r="I5265">
        <v>3600000</v>
      </c>
      <c r="J5265" s="9" t="s">
        <v>36126</v>
      </c>
      <c r="K5265" s="9" t="str">
        <f t="shared" si="492"/>
        <v>否</v>
      </c>
      <c r="L5265" s="8"/>
      <c r="M5265" s="8"/>
      <c r="N5265" s="8"/>
      <c r="O5265" s="8"/>
      <c r="P5265" s="8">
        <f t="shared" si="493"/>
        <v>0</v>
      </c>
      <c r="Q5265" s="8"/>
      <c r="R5265" s="8"/>
      <c r="S5265" s="8"/>
      <c r="T5265" s="8"/>
      <c r="U5265" s="8">
        <f t="shared" si="494"/>
        <v>0</v>
      </c>
      <c r="V5265" s="8">
        <v>414921.79</v>
      </c>
      <c r="W5265" s="8">
        <v>0</v>
      </c>
      <c r="X5265" s="8">
        <v>12782.43</v>
      </c>
      <c r="Y5265" s="8"/>
      <c r="Z5265" s="8">
        <f t="shared" si="495"/>
        <v>12782.43</v>
      </c>
      <c r="AA5265" s="8">
        <f t="shared" si="496"/>
        <v>12782.43</v>
      </c>
      <c r="AB5265" s="10"/>
      <c r="AC5265" s="8"/>
      <c r="AD5265" s="8" t="str">
        <f t="shared" si="497"/>
        <v>N</v>
      </c>
    </row>
    <row r="5266" spans="1:30" x14ac:dyDescent="0.15">
      <c r="A5266">
        <v>5264</v>
      </c>
      <c r="B5266" s="1" t="s">
        <v>16481</v>
      </c>
      <c r="C5266" s="1" t="s">
        <v>33732</v>
      </c>
      <c r="D5266" s="3" t="s">
        <v>35774</v>
      </c>
      <c r="E5266" s="3" t="s">
        <v>44732</v>
      </c>
      <c r="F5266" s="1" t="s">
        <v>16482</v>
      </c>
      <c r="G5266" s="2">
        <v>40213</v>
      </c>
      <c r="H5266" t="s">
        <v>16483</v>
      </c>
      <c r="I5266">
        <v>500000</v>
      </c>
      <c r="J5266" s="9" t="s">
        <v>36125</v>
      </c>
      <c r="K5266" s="9" t="str">
        <f t="shared" si="492"/>
        <v>是</v>
      </c>
      <c r="L5266" s="8">
        <v>71495.73</v>
      </c>
      <c r="M5266" s="8">
        <v>1479087</v>
      </c>
      <c r="N5266" s="8">
        <v>0</v>
      </c>
      <c r="O5266" s="8">
        <v>36739.370000000003</v>
      </c>
      <c r="P5266" s="8">
        <f t="shared" si="493"/>
        <v>36739.370000000003</v>
      </c>
      <c r="Q5266" s="8">
        <v>55904.27</v>
      </c>
      <c r="R5266" s="8">
        <v>5246909.25</v>
      </c>
      <c r="S5266" s="8">
        <v>0</v>
      </c>
      <c r="T5266" s="8"/>
      <c r="U5266" s="8">
        <f t="shared" si="494"/>
        <v>0</v>
      </c>
      <c r="V5266" s="8">
        <v>8632.48</v>
      </c>
      <c r="W5266" s="8">
        <v>11788905</v>
      </c>
      <c r="X5266" s="8">
        <v>0</v>
      </c>
      <c r="Y5266" s="8"/>
      <c r="Z5266" s="8">
        <f t="shared" si="495"/>
        <v>0</v>
      </c>
      <c r="AA5266" s="8">
        <f t="shared" si="496"/>
        <v>36739.370000000003</v>
      </c>
      <c r="AB5266" s="10"/>
      <c r="AC5266" s="8"/>
      <c r="AD5266" s="8" t="str">
        <f t="shared" si="497"/>
        <v>N</v>
      </c>
    </row>
    <row r="5267" spans="1:30" x14ac:dyDescent="0.15">
      <c r="A5267">
        <v>5265</v>
      </c>
      <c r="B5267" s="1" t="s">
        <v>16484</v>
      </c>
      <c r="C5267" s="1" t="s">
        <v>33733</v>
      </c>
      <c r="D5267" s="3" t="s">
        <v>35779</v>
      </c>
      <c r="E5267" s="3" t="s">
        <v>38719</v>
      </c>
      <c r="F5267" s="1" t="s">
        <v>16485</v>
      </c>
      <c r="G5267" s="2">
        <v>40192</v>
      </c>
      <c r="H5267" t="s">
        <v>16486</v>
      </c>
      <c r="I5267">
        <v>500000</v>
      </c>
      <c r="J5267" s="9" t="s">
        <v>36131</v>
      </c>
      <c r="K5267" s="9" t="str">
        <f t="shared" si="492"/>
        <v>否</v>
      </c>
      <c r="L5267" s="8">
        <v>905569.03</v>
      </c>
      <c r="M5267" s="8">
        <v>0</v>
      </c>
      <c r="N5267" s="8">
        <v>16868.36</v>
      </c>
      <c r="O5267" s="8">
        <v>7722.06</v>
      </c>
      <c r="P5267" s="8">
        <f t="shared" si="493"/>
        <v>24590.420000000002</v>
      </c>
      <c r="Q5267" s="8">
        <v>889952.77</v>
      </c>
      <c r="R5267" s="8">
        <v>0</v>
      </c>
      <c r="S5267" s="8">
        <v>16291.8</v>
      </c>
      <c r="T5267" s="8">
        <v>6498.87</v>
      </c>
      <c r="U5267" s="8">
        <f t="shared" si="494"/>
        <v>22790.67</v>
      </c>
      <c r="V5267" s="8">
        <v>4452873.96</v>
      </c>
      <c r="W5267" s="8">
        <v>0</v>
      </c>
      <c r="X5267" s="8">
        <v>41107.15</v>
      </c>
      <c r="Y5267" s="8">
        <v>0</v>
      </c>
      <c r="Z5267" s="8">
        <f t="shared" si="495"/>
        <v>41107.15</v>
      </c>
      <c r="AA5267" s="8">
        <f t="shared" si="496"/>
        <v>88488.239999999991</v>
      </c>
      <c r="AB5267" s="10"/>
      <c r="AC5267" s="8"/>
      <c r="AD5267" s="8" t="str">
        <f t="shared" si="497"/>
        <v>N</v>
      </c>
    </row>
    <row r="5268" spans="1:30" x14ac:dyDescent="0.15">
      <c r="A5268">
        <v>5266</v>
      </c>
      <c r="B5268" s="1" t="s">
        <v>16487</v>
      </c>
      <c r="C5268" s="1" t="s">
        <v>33734</v>
      </c>
      <c r="D5268" s="3" t="s">
        <v>35778</v>
      </c>
      <c r="E5268" s="3" t="s">
        <v>37735</v>
      </c>
      <c r="F5268" s="1" t="s">
        <v>16488</v>
      </c>
      <c r="G5268" s="2">
        <v>40203</v>
      </c>
      <c r="H5268" t="s">
        <v>16489</v>
      </c>
      <c r="I5268">
        <v>100000</v>
      </c>
      <c r="J5268" s="9" t="s">
        <v>36127</v>
      </c>
      <c r="K5268" s="9" t="str">
        <f t="shared" si="492"/>
        <v>否</v>
      </c>
      <c r="L5268" s="8"/>
      <c r="M5268" s="8"/>
      <c r="N5268" s="8"/>
      <c r="O5268" s="8"/>
      <c r="P5268" s="8">
        <f t="shared" si="493"/>
        <v>0</v>
      </c>
      <c r="Q5268" s="8">
        <v>94017.1</v>
      </c>
      <c r="R5268" s="8">
        <v>0</v>
      </c>
      <c r="S5268" s="8">
        <v>3359.3</v>
      </c>
      <c r="T5268" s="8"/>
      <c r="U5268" s="8">
        <f t="shared" si="494"/>
        <v>3359.3</v>
      </c>
      <c r="V5268" s="8">
        <v>0</v>
      </c>
      <c r="W5268" s="8">
        <v>0</v>
      </c>
      <c r="X5268" s="8">
        <v>0</v>
      </c>
      <c r="Y5268" s="8">
        <v>0</v>
      </c>
      <c r="Z5268" s="8">
        <f t="shared" si="495"/>
        <v>0</v>
      </c>
      <c r="AA5268" s="8">
        <f t="shared" si="496"/>
        <v>3359.3</v>
      </c>
      <c r="AB5268" s="10"/>
      <c r="AC5268" s="8"/>
      <c r="AD5268" s="8" t="str">
        <f t="shared" si="497"/>
        <v>N</v>
      </c>
    </row>
    <row r="5269" spans="1:30" x14ac:dyDescent="0.15">
      <c r="A5269">
        <v>5267</v>
      </c>
      <c r="B5269" s="1" t="s">
        <v>16490</v>
      </c>
      <c r="C5269" s="1" t="s">
        <v>33735</v>
      </c>
      <c r="D5269" s="3" t="s">
        <v>35780</v>
      </c>
      <c r="E5269" s="3" t="s">
        <v>42324</v>
      </c>
      <c r="F5269" s="1" t="s">
        <v>16491</v>
      </c>
      <c r="G5269" s="2">
        <v>40229</v>
      </c>
      <c r="H5269" t="s">
        <v>16492</v>
      </c>
      <c r="I5269">
        <v>6000000</v>
      </c>
      <c r="J5269" s="9" t="s">
        <v>36124</v>
      </c>
      <c r="K5269" s="9" t="str">
        <f t="shared" si="492"/>
        <v>否</v>
      </c>
      <c r="L5269" s="8">
        <v>543049.28</v>
      </c>
      <c r="M5269" s="8">
        <v>0</v>
      </c>
      <c r="N5269" s="8">
        <v>18819.5</v>
      </c>
      <c r="O5269" s="8"/>
      <c r="P5269" s="8">
        <f t="shared" si="493"/>
        <v>18819.5</v>
      </c>
      <c r="Q5269" s="8">
        <v>403485.73</v>
      </c>
      <c r="R5269" s="8">
        <v>0</v>
      </c>
      <c r="S5269" s="8">
        <v>12768.9</v>
      </c>
      <c r="T5269" s="8"/>
      <c r="U5269" s="8">
        <f t="shared" si="494"/>
        <v>12768.9</v>
      </c>
      <c r="V5269" s="8">
        <v>935658.1</v>
      </c>
      <c r="W5269" s="8">
        <v>0</v>
      </c>
      <c r="X5269" s="8">
        <v>16825.740000000002</v>
      </c>
      <c r="Y5269" s="8"/>
      <c r="Z5269" s="8">
        <f t="shared" si="495"/>
        <v>16825.740000000002</v>
      </c>
      <c r="AA5269" s="8">
        <f t="shared" si="496"/>
        <v>48414.14</v>
      </c>
      <c r="AB5269" s="10"/>
      <c r="AC5269" s="8"/>
      <c r="AD5269" s="8" t="str">
        <f t="shared" si="497"/>
        <v>N</v>
      </c>
    </row>
    <row r="5270" spans="1:30" x14ac:dyDescent="0.15">
      <c r="A5270">
        <v>5268</v>
      </c>
      <c r="B5270" s="1" t="s">
        <v>16493</v>
      </c>
      <c r="C5270" s="1" t="s">
        <v>33736</v>
      </c>
      <c r="D5270" s="3" t="s">
        <v>34483</v>
      </c>
      <c r="E5270" s="3" t="s">
        <v>42323</v>
      </c>
      <c r="F5270" s="1" t="s">
        <v>16494</v>
      </c>
      <c r="G5270" s="2">
        <v>40204</v>
      </c>
      <c r="H5270" t="s">
        <v>16495</v>
      </c>
      <c r="I5270">
        <v>30000</v>
      </c>
      <c r="J5270" s="9" t="s">
        <v>36124</v>
      </c>
      <c r="K5270" s="9" t="str">
        <f t="shared" si="492"/>
        <v>否</v>
      </c>
      <c r="L5270" s="8">
        <v>1399869.06</v>
      </c>
      <c r="M5270" s="8">
        <v>0</v>
      </c>
      <c r="N5270" s="8">
        <v>33897.43</v>
      </c>
      <c r="O5270" s="8">
        <v>3141.33</v>
      </c>
      <c r="P5270" s="8">
        <f t="shared" si="493"/>
        <v>37038.76</v>
      </c>
      <c r="Q5270" s="8">
        <v>1297060.99</v>
      </c>
      <c r="R5270" s="8">
        <v>0</v>
      </c>
      <c r="S5270" s="8">
        <v>14693.57</v>
      </c>
      <c r="T5270" s="8">
        <v>15691.66</v>
      </c>
      <c r="U5270" s="8">
        <f t="shared" si="494"/>
        <v>30385.23</v>
      </c>
      <c r="V5270" s="8">
        <v>2283171.2200000002</v>
      </c>
      <c r="W5270" s="8">
        <v>0</v>
      </c>
      <c r="X5270" s="8">
        <v>49571.29</v>
      </c>
      <c r="Y5270" s="8">
        <v>713.19</v>
      </c>
      <c r="Z5270" s="8">
        <f t="shared" si="495"/>
        <v>50284.480000000003</v>
      </c>
      <c r="AA5270" s="8">
        <f t="shared" si="496"/>
        <v>117708.47</v>
      </c>
      <c r="AB5270" s="10"/>
      <c r="AC5270" s="8"/>
      <c r="AD5270" s="8" t="str">
        <f t="shared" si="497"/>
        <v>N</v>
      </c>
    </row>
    <row r="5271" spans="1:30" x14ac:dyDescent="0.15">
      <c r="A5271">
        <v>5269</v>
      </c>
      <c r="B5271" s="1" t="s">
        <v>16496</v>
      </c>
      <c r="C5271" s="1" t="s">
        <v>33737</v>
      </c>
      <c r="D5271" s="3" t="s">
        <v>35780</v>
      </c>
      <c r="E5271" s="3" t="s">
        <v>45189</v>
      </c>
      <c r="F5271" s="1" t="s">
        <v>16497</v>
      </c>
      <c r="G5271" s="2">
        <v>40218</v>
      </c>
      <c r="H5271" t="s">
        <v>16498</v>
      </c>
      <c r="I5271">
        <v>20600000</v>
      </c>
      <c r="J5271" s="9" t="s">
        <v>36141</v>
      </c>
      <c r="K5271" s="9" t="str">
        <f t="shared" si="492"/>
        <v>否</v>
      </c>
      <c r="L5271" s="8">
        <v>2247466.67</v>
      </c>
      <c r="M5271" s="8">
        <v>0</v>
      </c>
      <c r="N5271" s="8">
        <v>108379.09</v>
      </c>
      <c r="O5271" s="8">
        <v>7516.36</v>
      </c>
      <c r="P5271" s="8">
        <f t="shared" si="493"/>
        <v>115895.45</v>
      </c>
      <c r="Q5271" s="8">
        <v>2172921.29</v>
      </c>
      <c r="R5271" s="8">
        <v>0</v>
      </c>
      <c r="S5271" s="8">
        <v>66118.09</v>
      </c>
      <c r="T5271" s="8">
        <v>27197.39</v>
      </c>
      <c r="U5271" s="8">
        <f t="shared" si="494"/>
        <v>93315.48</v>
      </c>
      <c r="V5271" s="8">
        <v>5305871.01</v>
      </c>
      <c r="W5271" s="8">
        <v>0</v>
      </c>
      <c r="X5271" s="8">
        <v>157391.51999999999</v>
      </c>
      <c r="Y5271" s="8">
        <v>53085.279999999999</v>
      </c>
      <c r="Z5271" s="8">
        <f t="shared" si="495"/>
        <v>210476.79999999999</v>
      </c>
      <c r="AA5271" s="8">
        <f t="shared" si="496"/>
        <v>419687.73</v>
      </c>
      <c r="AB5271" s="10"/>
      <c r="AC5271" s="8"/>
      <c r="AD5271" s="8" t="str">
        <f t="shared" si="497"/>
        <v>N</v>
      </c>
    </row>
    <row r="5272" spans="1:30" x14ac:dyDescent="0.15">
      <c r="A5272">
        <v>5270</v>
      </c>
      <c r="B5272" s="1" t="s">
        <v>16499</v>
      </c>
      <c r="C5272" s="1" t="s">
        <v>33738</v>
      </c>
      <c r="D5272" s="3" t="s">
        <v>35772</v>
      </c>
      <c r="E5272" s="3" t="s">
        <v>37989</v>
      </c>
      <c r="F5272" s="1" t="s">
        <v>16500</v>
      </c>
      <c r="G5272" s="2">
        <v>40211</v>
      </c>
      <c r="H5272" t="s">
        <v>16501</v>
      </c>
      <c r="I5272">
        <v>500000</v>
      </c>
      <c r="J5272" s="9" t="s">
        <v>36127</v>
      </c>
      <c r="K5272" s="9" t="str">
        <f t="shared" si="492"/>
        <v>否</v>
      </c>
      <c r="L5272" s="8">
        <v>8472589.8300000001</v>
      </c>
      <c r="M5272" s="8">
        <v>0</v>
      </c>
      <c r="N5272" s="8">
        <v>61005.06</v>
      </c>
      <c r="O5272" s="8">
        <v>33916.74</v>
      </c>
      <c r="P5272" s="8">
        <f t="shared" si="493"/>
        <v>94921.799999999988</v>
      </c>
      <c r="Q5272" s="8">
        <v>9427079.1300000008</v>
      </c>
      <c r="R5272" s="8">
        <v>0</v>
      </c>
      <c r="S5272" s="8">
        <v>60348.94</v>
      </c>
      <c r="T5272" s="8">
        <v>16208.23</v>
      </c>
      <c r="U5272" s="8">
        <f t="shared" si="494"/>
        <v>76557.17</v>
      </c>
      <c r="V5272" s="8">
        <v>9702862.0999999996</v>
      </c>
      <c r="W5272" s="8">
        <v>0</v>
      </c>
      <c r="X5272" s="8">
        <v>61951.35</v>
      </c>
      <c r="Y5272" s="8">
        <v>4262.26</v>
      </c>
      <c r="Z5272" s="8">
        <f t="shared" si="495"/>
        <v>66213.61</v>
      </c>
      <c r="AA5272" s="8">
        <f t="shared" si="496"/>
        <v>237692.57999999996</v>
      </c>
      <c r="AB5272" s="10"/>
      <c r="AC5272" s="8"/>
      <c r="AD5272" s="8" t="str">
        <f t="shared" si="497"/>
        <v>N</v>
      </c>
    </row>
    <row r="5273" spans="1:30" x14ac:dyDescent="0.15">
      <c r="A5273">
        <v>5271</v>
      </c>
      <c r="B5273" s="1" t="s">
        <v>16502</v>
      </c>
      <c r="C5273" s="1" t="s">
        <v>33739</v>
      </c>
      <c r="D5273" s="3" t="s">
        <v>35772</v>
      </c>
      <c r="E5273" s="3" t="s">
        <v>38168</v>
      </c>
      <c r="F5273" s="1" t="s">
        <v>16503</v>
      </c>
      <c r="G5273" s="2">
        <v>40231</v>
      </c>
      <c r="H5273" t="s">
        <v>16504</v>
      </c>
      <c r="I5273">
        <v>500000</v>
      </c>
      <c r="J5273" s="9" t="s">
        <v>36127</v>
      </c>
      <c r="K5273" s="9" t="str">
        <f t="shared" si="492"/>
        <v>否</v>
      </c>
      <c r="L5273" s="8">
        <v>4848629.67</v>
      </c>
      <c r="M5273" s="8">
        <v>0</v>
      </c>
      <c r="N5273" s="8">
        <v>61528.21</v>
      </c>
      <c r="O5273" s="8">
        <v>24287.45</v>
      </c>
      <c r="P5273" s="8">
        <f t="shared" si="493"/>
        <v>85815.66</v>
      </c>
      <c r="Q5273" s="8">
        <v>2985766.87</v>
      </c>
      <c r="R5273" s="8">
        <v>0</v>
      </c>
      <c r="S5273" s="8">
        <v>45374.31</v>
      </c>
      <c r="T5273" s="8">
        <v>11964.5</v>
      </c>
      <c r="U5273" s="8">
        <f t="shared" si="494"/>
        <v>57338.81</v>
      </c>
      <c r="V5273" s="8">
        <v>3461498.38</v>
      </c>
      <c r="W5273" s="8">
        <v>0</v>
      </c>
      <c r="X5273" s="8">
        <v>47997.39</v>
      </c>
      <c r="Y5273" s="8">
        <v>347.32</v>
      </c>
      <c r="Z5273" s="8">
        <f t="shared" si="495"/>
        <v>48344.71</v>
      </c>
      <c r="AA5273" s="8">
        <f t="shared" si="496"/>
        <v>191499.18</v>
      </c>
      <c r="AB5273" s="10"/>
      <c r="AC5273" s="8"/>
      <c r="AD5273" s="8" t="str">
        <f t="shared" si="497"/>
        <v>N</v>
      </c>
    </row>
    <row r="5274" spans="1:30" x14ac:dyDescent="0.15">
      <c r="A5274">
        <v>5272</v>
      </c>
      <c r="B5274" s="1" t="s">
        <v>16505</v>
      </c>
      <c r="C5274" s="1" t="s">
        <v>33740</v>
      </c>
      <c r="D5274" s="3" t="s">
        <v>35780</v>
      </c>
      <c r="E5274" s="3" t="s">
        <v>43569</v>
      </c>
      <c r="F5274" s="1" t="s">
        <v>16506</v>
      </c>
      <c r="G5274" s="2">
        <v>40238</v>
      </c>
      <c r="H5274" t="s">
        <v>16507</v>
      </c>
      <c r="I5274">
        <v>500000</v>
      </c>
      <c r="J5274" s="9" t="s">
        <v>36113</v>
      </c>
      <c r="K5274" s="9" t="str">
        <f t="shared" si="492"/>
        <v>否</v>
      </c>
      <c r="L5274" s="8">
        <v>1727604.63</v>
      </c>
      <c r="M5274" s="8">
        <v>0</v>
      </c>
      <c r="N5274" s="8">
        <v>55645.66</v>
      </c>
      <c r="O5274" s="8">
        <v>21713.83</v>
      </c>
      <c r="P5274" s="8">
        <f t="shared" si="493"/>
        <v>77359.490000000005</v>
      </c>
      <c r="Q5274" s="8">
        <v>1158034.43</v>
      </c>
      <c r="R5274" s="8">
        <v>0</v>
      </c>
      <c r="S5274" s="8">
        <v>39087.21</v>
      </c>
      <c r="T5274" s="8">
        <v>20751.939999999999</v>
      </c>
      <c r="U5274" s="8">
        <f t="shared" si="494"/>
        <v>59839.149999999994</v>
      </c>
      <c r="V5274" s="8">
        <v>1384461.62</v>
      </c>
      <c r="W5274" s="8">
        <v>0</v>
      </c>
      <c r="X5274" s="8">
        <v>43997.89</v>
      </c>
      <c r="Y5274" s="8">
        <v>6923.64</v>
      </c>
      <c r="Z5274" s="8">
        <f t="shared" si="495"/>
        <v>50921.53</v>
      </c>
      <c r="AA5274" s="8">
        <f t="shared" si="496"/>
        <v>188120.17</v>
      </c>
      <c r="AB5274" s="10"/>
      <c r="AC5274" s="8"/>
      <c r="AD5274" s="8" t="str">
        <f t="shared" si="497"/>
        <v>N</v>
      </c>
    </row>
    <row r="5275" spans="1:30" x14ac:dyDescent="0.15">
      <c r="A5275">
        <v>5273</v>
      </c>
      <c r="B5275" s="1" t="s">
        <v>16508</v>
      </c>
      <c r="C5275" s="1" t="s">
        <v>33741</v>
      </c>
      <c r="D5275" s="3" t="s">
        <v>35780</v>
      </c>
      <c r="E5275" s="3" t="s">
        <v>40282</v>
      </c>
      <c r="F5275" s="1" t="s">
        <v>16509</v>
      </c>
      <c r="G5275" s="2">
        <v>40218</v>
      </c>
      <c r="H5275" t="s">
        <v>16510</v>
      </c>
      <c r="I5275">
        <v>3000000</v>
      </c>
      <c r="J5275" s="9" t="s">
        <v>36119</v>
      </c>
      <c r="K5275" s="9" t="str">
        <f t="shared" si="492"/>
        <v>否</v>
      </c>
      <c r="L5275" s="8">
        <v>2686017.01</v>
      </c>
      <c r="M5275" s="8">
        <v>0</v>
      </c>
      <c r="N5275" s="8">
        <v>29247.69</v>
      </c>
      <c r="O5275" s="8">
        <v>19160.23</v>
      </c>
      <c r="P5275" s="8">
        <f t="shared" si="493"/>
        <v>48407.92</v>
      </c>
      <c r="Q5275" s="8">
        <v>2539179.06</v>
      </c>
      <c r="R5275" s="8">
        <v>0</v>
      </c>
      <c r="S5275" s="8">
        <v>41962.67</v>
      </c>
      <c r="T5275" s="8">
        <v>17170.02</v>
      </c>
      <c r="U5275" s="8">
        <f t="shared" si="494"/>
        <v>59132.69</v>
      </c>
      <c r="V5275" s="8">
        <v>3482157.28</v>
      </c>
      <c r="W5275" s="8">
        <v>0</v>
      </c>
      <c r="X5275" s="8">
        <v>79228.259999999995</v>
      </c>
      <c r="Y5275" s="8">
        <v>7946.01</v>
      </c>
      <c r="Z5275" s="8">
        <f t="shared" si="495"/>
        <v>87174.26999999999</v>
      </c>
      <c r="AA5275" s="8">
        <f t="shared" si="496"/>
        <v>194714.88</v>
      </c>
      <c r="AB5275" s="10">
        <v>41234</v>
      </c>
      <c r="AC5275" s="8" t="s">
        <v>37125</v>
      </c>
      <c r="AD5275" s="8" t="str">
        <f t="shared" si="497"/>
        <v>N</v>
      </c>
    </row>
    <row r="5276" spans="1:30" x14ac:dyDescent="0.15">
      <c r="A5276">
        <v>5274</v>
      </c>
      <c r="B5276" s="1" t="s">
        <v>16511</v>
      </c>
      <c r="C5276" s="1" t="s">
        <v>33742</v>
      </c>
      <c r="D5276" s="3" t="s">
        <v>35780</v>
      </c>
      <c r="E5276" s="3" t="s">
        <v>43570</v>
      </c>
      <c r="F5276" s="1" t="s">
        <v>16512</v>
      </c>
      <c r="G5276" s="2">
        <v>40232</v>
      </c>
      <c r="H5276" t="s">
        <v>16513</v>
      </c>
      <c r="I5276">
        <v>500000</v>
      </c>
      <c r="J5276" s="9" t="s">
        <v>36113</v>
      </c>
      <c r="K5276" s="9" t="str">
        <f t="shared" si="492"/>
        <v>否</v>
      </c>
      <c r="L5276" s="8">
        <v>1243593.1200000001</v>
      </c>
      <c r="M5276" s="8">
        <v>0</v>
      </c>
      <c r="N5276" s="8">
        <v>45671.45</v>
      </c>
      <c r="O5276" s="8">
        <v>15544.92</v>
      </c>
      <c r="P5276" s="8">
        <f t="shared" si="493"/>
        <v>61216.369999999995</v>
      </c>
      <c r="Q5276" s="8">
        <v>617284.51</v>
      </c>
      <c r="R5276" s="8">
        <v>0</v>
      </c>
      <c r="S5276" s="8">
        <v>22290.16</v>
      </c>
      <c r="T5276" s="8">
        <v>7716.06</v>
      </c>
      <c r="U5276" s="8">
        <f t="shared" si="494"/>
        <v>30006.22</v>
      </c>
      <c r="V5276" s="8">
        <v>1000612.82</v>
      </c>
      <c r="W5276" s="8">
        <v>0</v>
      </c>
      <c r="X5276" s="8">
        <v>35726.620000000003</v>
      </c>
      <c r="Y5276" s="8">
        <v>9740.0300000000007</v>
      </c>
      <c r="Z5276" s="8">
        <f t="shared" si="495"/>
        <v>45466.65</v>
      </c>
      <c r="AA5276" s="8">
        <f t="shared" si="496"/>
        <v>136689.24</v>
      </c>
      <c r="AB5276" s="10"/>
      <c r="AC5276" s="8"/>
      <c r="AD5276" s="8" t="str">
        <f t="shared" si="497"/>
        <v>N</v>
      </c>
    </row>
    <row r="5277" spans="1:30" x14ac:dyDescent="0.15">
      <c r="A5277">
        <v>5275</v>
      </c>
      <c r="B5277" s="1" t="s">
        <v>16514</v>
      </c>
      <c r="C5277" s="1" t="s">
        <v>33743</v>
      </c>
      <c r="D5277" s="3" t="s">
        <v>35780</v>
      </c>
      <c r="E5277" s="3" t="s">
        <v>43857</v>
      </c>
      <c r="F5277" s="1" t="s">
        <v>16515</v>
      </c>
      <c r="G5277" s="2">
        <v>40233</v>
      </c>
      <c r="H5277" t="s">
        <v>16516</v>
      </c>
      <c r="I5277">
        <v>500000</v>
      </c>
      <c r="J5277" s="9" t="s">
        <v>36113</v>
      </c>
      <c r="K5277" s="9" t="str">
        <f t="shared" si="492"/>
        <v>是</v>
      </c>
      <c r="L5277" s="8">
        <v>47690</v>
      </c>
      <c r="M5277" s="8">
        <v>0</v>
      </c>
      <c r="N5277" s="8">
        <v>8107.3</v>
      </c>
      <c r="O5277" s="8">
        <v>44689.13</v>
      </c>
      <c r="P5277" s="8">
        <f t="shared" si="493"/>
        <v>52796.43</v>
      </c>
      <c r="Q5277" s="8">
        <v>162233.67000000001</v>
      </c>
      <c r="R5277" s="8">
        <v>2041492.85</v>
      </c>
      <c r="S5277" s="8">
        <v>5052.5600000000004</v>
      </c>
      <c r="T5277" s="8">
        <v>27551.57</v>
      </c>
      <c r="U5277" s="8">
        <f t="shared" si="494"/>
        <v>32604.13</v>
      </c>
      <c r="V5277" s="8">
        <v>228006.69</v>
      </c>
      <c r="W5277" s="8">
        <v>2714584.79</v>
      </c>
      <c r="X5277" s="8">
        <v>25829.65</v>
      </c>
      <c r="Y5277" s="8">
        <v>29425.91</v>
      </c>
      <c r="Z5277" s="8">
        <f t="shared" si="495"/>
        <v>55255.56</v>
      </c>
      <c r="AA5277" s="8">
        <f t="shared" si="496"/>
        <v>140656.12</v>
      </c>
      <c r="AB5277" s="10"/>
      <c r="AC5277" s="8"/>
      <c r="AD5277" s="8" t="str">
        <f t="shared" si="497"/>
        <v>N</v>
      </c>
    </row>
    <row r="5278" spans="1:30" x14ac:dyDescent="0.15">
      <c r="A5278">
        <v>5276</v>
      </c>
      <c r="B5278" s="1" t="s">
        <v>16517</v>
      </c>
      <c r="C5278" s="1" t="s">
        <v>33744</v>
      </c>
      <c r="D5278" s="3" t="s">
        <v>35772</v>
      </c>
      <c r="E5278" s="3" t="s">
        <v>45890</v>
      </c>
      <c r="F5278" s="1" t="s">
        <v>16518</v>
      </c>
      <c r="G5278" s="2">
        <v>40240</v>
      </c>
      <c r="H5278" t="s">
        <v>5212</v>
      </c>
      <c r="I5278">
        <v>2000000</v>
      </c>
      <c r="J5278" s="9" t="s">
        <v>36118</v>
      </c>
      <c r="K5278" s="9" t="str">
        <f t="shared" si="492"/>
        <v>否</v>
      </c>
      <c r="L5278" s="8">
        <v>8138390.9800000004</v>
      </c>
      <c r="M5278" s="8">
        <v>0</v>
      </c>
      <c r="N5278" s="8">
        <v>42432.41</v>
      </c>
      <c r="O5278" s="8">
        <v>30603.75</v>
      </c>
      <c r="P5278" s="8">
        <f t="shared" si="493"/>
        <v>73036.160000000003</v>
      </c>
      <c r="Q5278" s="8">
        <v>6315253.1500000004</v>
      </c>
      <c r="R5278" s="8">
        <v>0</v>
      </c>
      <c r="S5278" s="8">
        <v>33411.760000000002</v>
      </c>
      <c r="T5278" s="8">
        <v>20403.54</v>
      </c>
      <c r="U5278" s="8">
        <f t="shared" si="494"/>
        <v>53815.3</v>
      </c>
      <c r="V5278" s="8">
        <v>6692858.5</v>
      </c>
      <c r="W5278" s="8">
        <v>0</v>
      </c>
      <c r="X5278" s="8">
        <v>31877.63</v>
      </c>
      <c r="Y5278" s="8">
        <v>9269.3700000000008</v>
      </c>
      <c r="Z5278" s="8">
        <f t="shared" si="495"/>
        <v>41147</v>
      </c>
      <c r="AA5278" s="8">
        <f t="shared" si="496"/>
        <v>167998.46000000002</v>
      </c>
      <c r="AB5278" s="10"/>
      <c r="AC5278" s="8"/>
      <c r="AD5278" s="8" t="str">
        <f t="shared" si="497"/>
        <v>N</v>
      </c>
    </row>
    <row r="5279" spans="1:30" x14ac:dyDescent="0.15">
      <c r="A5279">
        <v>5277</v>
      </c>
      <c r="B5279" s="1" t="s">
        <v>16519</v>
      </c>
      <c r="C5279" s="1" t="s">
        <v>33745</v>
      </c>
      <c r="D5279" s="3" t="s">
        <v>35788</v>
      </c>
      <c r="E5279" s="3" t="s">
        <v>39163</v>
      </c>
      <c r="F5279" s="1" t="s">
        <v>5385</v>
      </c>
      <c r="G5279" s="2">
        <v>40239</v>
      </c>
      <c r="H5279" t="s">
        <v>16520</v>
      </c>
      <c r="I5279">
        <v>10000000</v>
      </c>
      <c r="J5279" s="9" t="s">
        <v>36112</v>
      </c>
      <c r="K5279" s="9" t="str">
        <f t="shared" si="492"/>
        <v>是</v>
      </c>
      <c r="L5279" s="8">
        <v>18883061.52</v>
      </c>
      <c r="M5279" s="8">
        <v>11691161.789999999</v>
      </c>
      <c r="N5279" s="8">
        <v>1021899.13</v>
      </c>
      <c r="O5279" s="8">
        <v>685195.75</v>
      </c>
      <c r="P5279" s="8">
        <f t="shared" si="493"/>
        <v>1707094.88</v>
      </c>
      <c r="Q5279" s="8">
        <v>41156789.270000003</v>
      </c>
      <c r="R5279" s="8">
        <v>12720687.74</v>
      </c>
      <c r="S5279" s="8">
        <v>3730596.71</v>
      </c>
      <c r="T5279" s="8">
        <v>2137536.31</v>
      </c>
      <c r="U5279" s="8">
        <f t="shared" si="494"/>
        <v>5868133.0199999996</v>
      </c>
      <c r="V5279" s="8">
        <v>39172608.090000004</v>
      </c>
      <c r="W5279" s="8">
        <v>-3321994.14</v>
      </c>
      <c r="X5279" s="8">
        <v>4862036.3899999997</v>
      </c>
      <c r="Y5279" s="8">
        <v>845808.74</v>
      </c>
      <c r="Z5279" s="8">
        <f t="shared" si="495"/>
        <v>5707845.1299999999</v>
      </c>
      <c r="AA5279" s="8">
        <f t="shared" si="496"/>
        <v>13283073.029999999</v>
      </c>
      <c r="AB5279" s="10"/>
      <c r="AC5279" s="8"/>
      <c r="AD5279" s="8" t="str">
        <f t="shared" si="497"/>
        <v>Y</v>
      </c>
    </row>
    <row r="5280" spans="1:30" x14ac:dyDescent="0.15">
      <c r="A5280">
        <v>5278</v>
      </c>
      <c r="B5280" s="1" t="s">
        <v>16521</v>
      </c>
      <c r="C5280" s="1" t="s">
        <v>33746</v>
      </c>
      <c r="D5280" s="3" t="s">
        <v>35774</v>
      </c>
      <c r="E5280" s="3" t="s">
        <v>39791</v>
      </c>
      <c r="F5280" s="1" t="s">
        <v>16522</v>
      </c>
      <c r="G5280" s="2">
        <v>40241</v>
      </c>
      <c r="H5280" t="s">
        <v>16523</v>
      </c>
      <c r="I5280">
        <v>500000</v>
      </c>
      <c r="J5280" s="9" t="s">
        <v>36123</v>
      </c>
      <c r="K5280" s="9" t="str">
        <f t="shared" si="492"/>
        <v>否</v>
      </c>
      <c r="L5280" s="8">
        <v>1844256.34</v>
      </c>
      <c r="M5280" s="8">
        <v>0</v>
      </c>
      <c r="N5280" s="8">
        <v>56297.35</v>
      </c>
      <c r="O5280" s="8"/>
      <c r="P5280" s="8">
        <f t="shared" si="493"/>
        <v>56297.35</v>
      </c>
      <c r="Q5280" s="8">
        <v>3731604.28</v>
      </c>
      <c r="R5280" s="8">
        <v>0</v>
      </c>
      <c r="S5280" s="8">
        <v>112825.72</v>
      </c>
      <c r="T5280" s="8"/>
      <c r="U5280" s="8">
        <f t="shared" si="494"/>
        <v>112825.72</v>
      </c>
      <c r="V5280" s="8">
        <v>1357171.79</v>
      </c>
      <c r="W5280" s="8">
        <v>0</v>
      </c>
      <c r="X5280" s="8">
        <v>49376.63</v>
      </c>
      <c r="Y5280" s="8"/>
      <c r="Z5280" s="8">
        <f t="shared" si="495"/>
        <v>49376.63</v>
      </c>
      <c r="AA5280" s="8">
        <f t="shared" si="496"/>
        <v>218499.7</v>
      </c>
      <c r="AB5280" s="10"/>
      <c r="AC5280" s="8"/>
      <c r="AD5280" s="8" t="str">
        <f t="shared" si="497"/>
        <v>N</v>
      </c>
    </row>
    <row r="5281" spans="1:30" x14ac:dyDescent="0.15">
      <c r="A5281">
        <v>5279</v>
      </c>
      <c r="B5281" s="1" t="s">
        <v>16524</v>
      </c>
      <c r="C5281" s="1" t="s">
        <v>33747</v>
      </c>
      <c r="D5281" s="3" t="s">
        <v>35774</v>
      </c>
      <c r="E5281" s="3" t="s">
        <v>39619</v>
      </c>
      <c r="F5281" s="1" t="s">
        <v>16525</v>
      </c>
      <c r="G5281" s="2">
        <v>40242</v>
      </c>
      <c r="H5281" t="s">
        <v>16526</v>
      </c>
      <c r="I5281">
        <v>500000</v>
      </c>
      <c r="J5281" s="9" t="s">
        <v>36123</v>
      </c>
      <c r="K5281" s="9" t="str">
        <f t="shared" si="492"/>
        <v>是</v>
      </c>
      <c r="L5281" s="8">
        <v>147179.49</v>
      </c>
      <c r="M5281" s="8">
        <v>9660399.8000000007</v>
      </c>
      <c r="N5281" s="8">
        <v>0</v>
      </c>
      <c r="O5281" s="8"/>
      <c r="P5281" s="8">
        <f t="shared" si="493"/>
        <v>0</v>
      </c>
      <c r="Q5281" s="8">
        <v>8825</v>
      </c>
      <c r="R5281" s="8">
        <v>10834095.199999999</v>
      </c>
      <c r="S5281" s="8">
        <v>0</v>
      </c>
      <c r="T5281" s="8"/>
      <c r="U5281" s="8">
        <f t="shared" si="494"/>
        <v>0</v>
      </c>
      <c r="V5281" s="8">
        <v>44000</v>
      </c>
      <c r="W5281" s="8">
        <v>11139144.060000001</v>
      </c>
      <c r="X5281" s="8">
        <v>0</v>
      </c>
      <c r="Y5281" s="8"/>
      <c r="Z5281" s="8">
        <f t="shared" si="495"/>
        <v>0</v>
      </c>
      <c r="AA5281" s="8">
        <f t="shared" si="496"/>
        <v>0</v>
      </c>
      <c r="AB5281" s="10"/>
      <c r="AC5281" s="8"/>
      <c r="AD5281" s="8" t="str">
        <f t="shared" si="497"/>
        <v>N</v>
      </c>
    </row>
    <row r="5282" spans="1:30" x14ac:dyDescent="0.15">
      <c r="A5282">
        <v>5280</v>
      </c>
      <c r="B5282" s="1" t="s">
        <v>16527</v>
      </c>
      <c r="C5282" s="1" t="s">
        <v>33748</v>
      </c>
      <c r="D5282" s="3" t="s">
        <v>35778</v>
      </c>
      <c r="E5282" s="3" t="s">
        <v>38156</v>
      </c>
      <c r="F5282" s="1" t="s">
        <v>16528</v>
      </c>
      <c r="G5282" s="2">
        <v>40235</v>
      </c>
      <c r="H5282" t="s">
        <v>16529</v>
      </c>
      <c r="I5282">
        <v>500000</v>
      </c>
      <c r="J5282" s="9" t="s">
        <v>36127</v>
      </c>
      <c r="K5282" s="9" t="str">
        <f t="shared" si="492"/>
        <v>否</v>
      </c>
      <c r="L5282" s="8">
        <v>1446755.68</v>
      </c>
      <c r="M5282" s="8">
        <v>0</v>
      </c>
      <c r="N5282" s="8">
        <v>14796.96</v>
      </c>
      <c r="O5282" s="8">
        <v>7233.78</v>
      </c>
      <c r="P5282" s="8">
        <f t="shared" si="493"/>
        <v>22030.739999999998</v>
      </c>
      <c r="Q5282" s="8">
        <v>1788531.42</v>
      </c>
      <c r="R5282" s="8">
        <v>0</v>
      </c>
      <c r="S5282" s="8">
        <v>20699.87</v>
      </c>
      <c r="T5282" s="8">
        <v>10258.9</v>
      </c>
      <c r="U5282" s="8">
        <f t="shared" si="494"/>
        <v>30958.769999999997</v>
      </c>
      <c r="V5282" s="8">
        <v>1570156.63</v>
      </c>
      <c r="W5282" s="8">
        <v>0</v>
      </c>
      <c r="X5282" s="8">
        <v>17244.61</v>
      </c>
      <c r="Y5282" s="8">
        <v>3739.14</v>
      </c>
      <c r="Z5282" s="8">
        <f t="shared" si="495"/>
        <v>20983.75</v>
      </c>
      <c r="AA5282" s="8">
        <f t="shared" si="496"/>
        <v>73973.259999999995</v>
      </c>
      <c r="AB5282" s="10"/>
      <c r="AC5282" s="8"/>
      <c r="AD5282" s="8" t="str">
        <f t="shared" si="497"/>
        <v>N</v>
      </c>
    </row>
    <row r="5283" spans="1:30" x14ac:dyDescent="0.15">
      <c r="A5283">
        <v>5281</v>
      </c>
      <c r="B5283" s="1" t="s">
        <v>16530</v>
      </c>
      <c r="C5283" s="1" t="s">
        <v>33749</v>
      </c>
      <c r="D5283" s="3" t="s">
        <v>35780</v>
      </c>
      <c r="E5283" s="3" t="s">
        <v>43858</v>
      </c>
      <c r="F5283" s="1" t="s">
        <v>6865</v>
      </c>
      <c r="G5283" s="2">
        <v>40235</v>
      </c>
      <c r="H5283" t="s">
        <v>4971</v>
      </c>
      <c r="I5283">
        <v>500000</v>
      </c>
      <c r="J5283" s="9" t="s">
        <v>36113</v>
      </c>
      <c r="K5283" s="9" t="str">
        <f t="shared" si="492"/>
        <v>否</v>
      </c>
      <c r="L5283" s="8"/>
      <c r="M5283" s="8"/>
      <c r="N5283" s="8"/>
      <c r="O5283" s="8"/>
      <c r="P5283" s="8">
        <f t="shared" si="493"/>
        <v>0</v>
      </c>
      <c r="Q5283" s="8">
        <v>0</v>
      </c>
      <c r="R5283" s="8">
        <v>0</v>
      </c>
      <c r="S5283" s="8">
        <v>0</v>
      </c>
      <c r="T5283" s="8">
        <v>6126.38</v>
      </c>
      <c r="U5283" s="8">
        <f t="shared" si="494"/>
        <v>6126.38</v>
      </c>
      <c r="V5283" s="8">
        <v>5431.62</v>
      </c>
      <c r="W5283" s="8">
        <v>0</v>
      </c>
      <c r="X5283" s="8">
        <v>923.38</v>
      </c>
      <c r="Y5283" s="8">
        <v>200.24</v>
      </c>
      <c r="Z5283" s="8">
        <f t="shared" si="495"/>
        <v>1123.6199999999999</v>
      </c>
      <c r="AA5283" s="8">
        <f t="shared" si="496"/>
        <v>7250</v>
      </c>
      <c r="AB5283" s="10"/>
      <c r="AC5283" s="8"/>
      <c r="AD5283" s="8" t="str">
        <f t="shared" si="497"/>
        <v>N</v>
      </c>
    </row>
    <row r="5284" spans="1:30" x14ac:dyDescent="0.15">
      <c r="A5284">
        <v>5282</v>
      </c>
      <c r="B5284" s="1" t="s">
        <v>16531</v>
      </c>
      <c r="C5284" s="1" t="s">
        <v>33750</v>
      </c>
      <c r="D5284" s="3" t="s">
        <v>35772</v>
      </c>
      <c r="E5284" s="3" t="s">
        <v>45859</v>
      </c>
      <c r="F5284" s="1" t="s">
        <v>16532</v>
      </c>
      <c r="G5284" s="2">
        <v>40239</v>
      </c>
      <c r="H5284" t="s">
        <v>16533</v>
      </c>
      <c r="I5284">
        <v>600000</v>
      </c>
      <c r="J5284" s="9" t="s">
        <v>36118</v>
      </c>
      <c r="K5284" s="9" t="str">
        <f t="shared" si="492"/>
        <v>否</v>
      </c>
      <c r="L5284" s="8">
        <v>2474913.11</v>
      </c>
      <c r="M5284" s="8">
        <v>0</v>
      </c>
      <c r="N5284" s="8">
        <v>16741.759999999998</v>
      </c>
      <c r="O5284" s="8">
        <v>11618.29</v>
      </c>
      <c r="P5284" s="8">
        <f t="shared" si="493"/>
        <v>28360.05</v>
      </c>
      <c r="Q5284" s="8">
        <v>650679.56999999995</v>
      </c>
      <c r="R5284" s="8">
        <v>0</v>
      </c>
      <c r="S5284" s="8">
        <v>3550.57</v>
      </c>
      <c r="T5284" s="8">
        <v>1574.15</v>
      </c>
      <c r="U5284" s="8">
        <f t="shared" si="494"/>
        <v>5124.72</v>
      </c>
      <c r="V5284" s="8">
        <v>1058980.7</v>
      </c>
      <c r="W5284" s="8">
        <v>0</v>
      </c>
      <c r="X5284" s="8">
        <v>5998.64</v>
      </c>
      <c r="Y5284" s="8">
        <v>2988.83</v>
      </c>
      <c r="Z5284" s="8">
        <f t="shared" si="495"/>
        <v>8987.4700000000012</v>
      </c>
      <c r="AA5284" s="8">
        <f t="shared" si="496"/>
        <v>42472.24</v>
      </c>
      <c r="AB5284" s="10"/>
      <c r="AC5284" s="8"/>
      <c r="AD5284" s="8" t="str">
        <f t="shared" si="497"/>
        <v>N</v>
      </c>
    </row>
    <row r="5285" spans="1:30" x14ac:dyDescent="0.15">
      <c r="A5285">
        <v>5283</v>
      </c>
      <c r="B5285" s="1" t="s">
        <v>16534</v>
      </c>
      <c r="C5285" s="1" t="s">
        <v>33751</v>
      </c>
      <c r="D5285" s="3" t="s">
        <v>35772</v>
      </c>
      <c r="E5285" s="3" t="s">
        <v>37988</v>
      </c>
      <c r="F5285" s="1" t="s">
        <v>16535</v>
      </c>
      <c r="G5285" s="2">
        <v>40242</v>
      </c>
      <c r="H5285" t="s">
        <v>16536</v>
      </c>
      <c r="I5285">
        <v>10000000</v>
      </c>
      <c r="J5285" s="9" t="s">
        <v>36127</v>
      </c>
      <c r="K5285" s="9" t="str">
        <f t="shared" si="492"/>
        <v>否</v>
      </c>
      <c r="L5285" s="8">
        <v>18111682.41</v>
      </c>
      <c r="M5285" s="8">
        <v>0</v>
      </c>
      <c r="N5285" s="8">
        <v>93719.33</v>
      </c>
      <c r="O5285" s="8">
        <v>21625.58</v>
      </c>
      <c r="P5285" s="8">
        <f t="shared" si="493"/>
        <v>115344.91</v>
      </c>
      <c r="Q5285" s="8">
        <v>43905517.100000001</v>
      </c>
      <c r="R5285" s="8">
        <v>0</v>
      </c>
      <c r="S5285" s="8">
        <v>269922.65999999997</v>
      </c>
      <c r="T5285" s="8">
        <v>38827.410000000003</v>
      </c>
      <c r="U5285" s="8">
        <f t="shared" si="494"/>
        <v>308750.06999999995</v>
      </c>
      <c r="V5285" s="8">
        <v>21919143.030000001</v>
      </c>
      <c r="W5285" s="8">
        <v>0</v>
      </c>
      <c r="X5285" s="8">
        <v>142426.13</v>
      </c>
      <c r="Y5285" s="8">
        <v>30000</v>
      </c>
      <c r="Z5285" s="8">
        <f t="shared" si="495"/>
        <v>172426.13</v>
      </c>
      <c r="AA5285" s="8">
        <f t="shared" si="496"/>
        <v>596521.11</v>
      </c>
      <c r="AB5285" s="10"/>
      <c r="AC5285" s="8"/>
      <c r="AD5285" s="8" t="str">
        <f t="shared" si="497"/>
        <v>N</v>
      </c>
    </row>
    <row r="5286" spans="1:30" x14ac:dyDescent="0.15">
      <c r="A5286">
        <v>5284</v>
      </c>
      <c r="B5286" s="1" t="s">
        <v>16537</v>
      </c>
      <c r="C5286" s="1" t="s">
        <v>16538</v>
      </c>
      <c r="D5286" s="3" t="s">
        <v>35780</v>
      </c>
      <c r="E5286" s="3" t="s">
        <v>43383</v>
      </c>
      <c r="F5286" s="1" t="s">
        <v>16539</v>
      </c>
      <c r="G5286" s="2">
        <v>40242</v>
      </c>
      <c r="H5286" t="s">
        <v>15781</v>
      </c>
      <c r="I5286">
        <v>500000</v>
      </c>
      <c r="J5286" s="9" t="s">
        <v>36113</v>
      </c>
      <c r="K5286" s="9" t="str">
        <f t="shared" si="492"/>
        <v>否</v>
      </c>
      <c r="L5286" s="8"/>
      <c r="M5286" s="8"/>
      <c r="N5286" s="8"/>
      <c r="O5286" s="8"/>
      <c r="P5286" s="8">
        <f t="shared" si="493"/>
        <v>0</v>
      </c>
      <c r="Q5286" s="8"/>
      <c r="R5286" s="8"/>
      <c r="S5286" s="8"/>
      <c r="T5286" s="8">
        <v>4.87</v>
      </c>
      <c r="U5286" s="8">
        <f t="shared" si="494"/>
        <v>4.87</v>
      </c>
      <c r="V5286" s="8">
        <v>2008.55</v>
      </c>
      <c r="W5286" s="8">
        <v>0</v>
      </c>
      <c r="X5286" s="8">
        <v>341.45</v>
      </c>
      <c r="Y5286" s="8"/>
      <c r="Z5286" s="8">
        <f t="shared" si="495"/>
        <v>341.45</v>
      </c>
      <c r="AA5286" s="8">
        <f t="shared" si="496"/>
        <v>346.32</v>
      </c>
      <c r="AB5286" s="10"/>
      <c r="AC5286" s="8"/>
      <c r="AD5286" s="8" t="str">
        <f t="shared" si="497"/>
        <v>N</v>
      </c>
    </row>
    <row r="5287" spans="1:30" x14ac:dyDescent="0.15">
      <c r="A5287">
        <v>5285</v>
      </c>
      <c r="B5287" s="1" t="s">
        <v>16540</v>
      </c>
      <c r="C5287" s="1" t="s">
        <v>33752</v>
      </c>
      <c r="D5287" s="3" t="s">
        <v>35780</v>
      </c>
      <c r="E5287" s="3" t="s">
        <v>43571</v>
      </c>
      <c r="F5287" s="1" t="s">
        <v>16541</v>
      </c>
      <c r="G5287" s="2">
        <v>40245</v>
      </c>
      <c r="H5287" t="s">
        <v>16542</v>
      </c>
      <c r="I5287">
        <v>14180000</v>
      </c>
      <c r="J5287" s="9" t="s">
        <v>36113</v>
      </c>
      <c r="K5287" s="9" t="str">
        <f t="shared" si="492"/>
        <v>是</v>
      </c>
      <c r="L5287" s="8">
        <v>849910.21</v>
      </c>
      <c r="M5287" s="8">
        <v>333566.3</v>
      </c>
      <c r="N5287" s="8">
        <v>0</v>
      </c>
      <c r="O5287" s="8">
        <v>23753.75</v>
      </c>
      <c r="P5287" s="8">
        <f t="shared" si="493"/>
        <v>23753.75</v>
      </c>
      <c r="Q5287" s="8">
        <v>5190171.55</v>
      </c>
      <c r="R5287" s="8">
        <v>12584.18</v>
      </c>
      <c r="S5287" s="8">
        <v>168839.94</v>
      </c>
      <c r="T5287" s="8">
        <v>71986.05</v>
      </c>
      <c r="U5287" s="8">
        <f t="shared" si="494"/>
        <v>240825.99</v>
      </c>
      <c r="V5287" s="8">
        <v>1989859.3</v>
      </c>
      <c r="W5287" s="8">
        <v>223716.13</v>
      </c>
      <c r="X5287" s="8">
        <v>79308.62</v>
      </c>
      <c r="Y5287" s="8">
        <v>28737.9</v>
      </c>
      <c r="Z5287" s="8">
        <f t="shared" si="495"/>
        <v>108046.51999999999</v>
      </c>
      <c r="AA5287" s="8">
        <f t="shared" si="496"/>
        <v>372626.26</v>
      </c>
      <c r="AB5287" s="10">
        <v>41963</v>
      </c>
      <c r="AC5287" s="8" t="s">
        <v>37118</v>
      </c>
      <c r="AD5287" s="8" t="str">
        <f t="shared" si="497"/>
        <v>N</v>
      </c>
    </row>
    <row r="5288" spans="1:30" x14ac:dyDescent="0.15">
      <c r="A5288">
        <v>5286</v>
      </c>
      <c r="B5288" s="1" t="s">
        <v>16543</v>
      </c>
      <c r="C5288" s="1" t="s">
        <v>33753</v>
      </c>
      <c r="D5288" s="3" t="s">
        <v>35774</v>
      </c>
      <c r="E5288" s="3" t="s">
        <v>44718</v>
      </c>
      <c r="F5288" s="1" t="s">
        <v>16544</v>
      </c>
      <c r="G5288" s="2">
        <v>40246</v>
      </c>
      <c r="H5288" t="s">
        <v>16545</v>
      </c>
      <c r="I5288">
        <v>5000000</v>
      </c>
      <c r="J5288" s="9" t="s">
        <v>36125</v>
      </c>
      <c r="K5288" s="9" t="str">
        <f t="shared" si="492"/>
        <v>是</v>
      </c>
      <c r="L5288" s="8">
        <v>616793.69999999995</v>
      </c>
      <c r="M5288" s="8">
        <v>14624250</v>
      </c>
      <c r="N5288" s="8">
        <v>0</v>
      </c>
      <c r="O5288" s="8">
        <v>315338.27</v>
      </c>
      <c r="P5288" s="8">
        <f t="shared" si="493"/>
        <v>315338.27</v>
      </c>
      <c r="Q5288" s="8">
        <v>467612.65</v>
      </c>
      <c r="R5288" s="8">
        <v>18606090</v>
      </c>
      <c r="S5288" s="8">
        <v>0</v>
      </c>
      <c r="T5288" s="8"/>
      <c r="U5288" s="8">
        <f t="shared" si="494"/>
        <v>0</v>
      </c>
      <c r="V5288" s="8">
        <v>176239.32</v>
      </c>
      <c r="W5288" s="8">
        <v>21861660</v>
      </c>
      <c r="X5288" s="8">
        <v>0</v>
      </c>
      <c r="Y5288" s="8"/>
      <c r="Z5288" s="8">
        <f t="shared" si="495"/>
        <v>0</v>
      </c>
      <c r="AA5288" s="8">
        <f t="shared" si="496"/>
        <v>315338.27</v>
      </c>
      <c r="AB5288" s="10"/>
      <c r="AC5288" s="8"/>
      <c r="AD5288" s="8" t="str">
        <f t="shared" si="497"/>
        <v>N</v>
      </c>
    </row>
    <row r="5289" spans="1:30" x14ac:dyDescent="0.15">
      <c r="A5289">
        <v>5287</v>
      </c>
      <c r="B5289" s="1" t="s">
        <v>16546</v>
      </c>
      <c r="C5289" s="1" t="s">
        <v>33754</v>
      </c>
      <c r="D5289" s="3" t="s">
        <v>35780</v>
      </c>
      <c r="E5289" s="3" t="s">
        <v>43385</v>
      </c>
      <c r="F5289" s="1" t="s">
        <v>7542</v>
      </c>
      <c r="G5289" s="2">
        <v>40247</v>
      </c>
      <c r="H5289" t="s">
        <v>16547</v>
      </c>
      <c r="I5289">
        <v>3000000</v>
      </c>
      <c r="J5289" s="9" t="s">
        <v>36113</v>
      </c>
      <c r="K5289" s="9" t="str">
        <f t="shared" si="492"/>
        <v>是</v>
      </c>
      <c r="L5289" s="8">
        <v>3243.59</v>
      </c>
      <c r="M5289" s="8">
        <v>449747.22</v>
      </c>
      <c r="N5289" s="8">
        <v>0</v>
      </c>
      <c r="O5289" s="8"/>
      <c r="P5289" s="8">
        <f t="shared" si="493"/>
        <v>0</v>
      </c>
      <c r="Q5289" s="8">
        <v>185538.46</v>
      </c>
      <c r="R5289" s="8">
        <v>3291100.42</v>
      </c>
      <c r="S5289" s="8">
        <v>20051.28</v>
      </c>
      <c r="T5289" s="8">
        <v>75003.86</v>
      </c>
      <c r="U5289" s="8">
        <f t="shared" si="494"/>
        <v>95055.14</v>
      </c>
      <c r="V5289" s="8">
        <v>1832465.81</v>
      </c>
      <c r="W5289" s="8">
        <v>0</v>
      </c>
      <c r="X5289" s="8">
        <v>96681.29</v>
      </c>
      <c r="Y5289" s="8">
        <v>23588.59</v>
      </c>
      <c r="Z5289" s="8">
        <f t="shared" si="495"/>
        <v>120269.87999999999</v>
      </c>
      <c r="AA5289" s="8">
        <f t="shared" si="496"/>
        <v>215325.02</v>
      </c>
      <c r="AB5289" s="10"/>
      <c r="AC5289" s="8"/>
      <c r="AD5289" s="8" t="str">
        <f t="shared" si="497"/>
        <v>N</v>
      </c>
    </row>
    <row r="5290" spans="1:30" x14ac:dyDescent="0.15">
      <c r="A5290">
        <v>5288</v>
      </c>
      <c r="B5290" s="1" t="s">
        <v>16548</v>
      </c>
      <c r="C5290" s="1" t="s">
        <v>33755</v>
      </c>
      <c r="D5290" s="3" t="s">
        <v>35780</v>
      </c>
      <c r="E5290" s="3" t="s">
        <v>41751</v>
      </c>
      <c r="F5290" s="1" t="s">
        <v>16549</v>
      </c>
      <c r="G5290" s="2">
        <v>40155</v>
      </c>
      <c r="H5290" t="s">
        <v>16550</v>
      </c>
      <c r="I5290">
        <v>11000000</v>
      </c>
      <c r="J5290" s="9" t="s">
        <v>36122</v>
      </c>
      <c r="K5290" s="9" t="str">
        <f t="shared" si="492"/>
        <v>否</v>
      </c>
      <c r="L5290" s="8">
        <v>4190693.09</v>
      </c>
      <c r="M5290" s="8">
        <v>0</v>
      </c>
      <c r="N5290" s="8">
        <v>42402.54</v>
      </c>
      <c r="O5290" s="8">
        <v>1343.99</v>
      </c>
      <c r="P5290" s="8">
        <f t="shared" si="493"/>
        <v>43746.53</v>
      </c>
      <c r="Q5290" s="8">
        <v>5071589.07</v>
      </c>
      <c r="R5290" s="8">
        <v>0</v>
      </c>
      <c r="S5290" s="8">
        <v>60369.11</v>
      </c>
      <c r="T5290" s="8">
        <v>3815.39</v>
      </c>
      <c r="U5290" s="8">
        <f t="shared" si="494"/>
        <v>64184.5</v>
      </c>
      <c r="V5290" s="8">
        <v>11072463.99</v>
      </c>
      <c r="W5290" s="8">
        <v>0</v>
      </c>
      <c r="X5290" s="8">
        <v>123545.25</v>
      </c>
      <c r="Y5290" s="8">
        <v>2482.13</v>
      </c>
      <c r="Z5290" s="8">
        <f t="shared" si="495"/>
        <v>126027.38</v>
      </c>
      <c r="AA5290" s="8">
        <f t="shared" si="496"/>
        <v>233958.41</v>
      </c>
      <c r="AB5290" s="10"/>
      <c r="AC5290" s="8"/>
      <c r="AD5290" s="8" t="str">
        <f t="shared" si="497"/>
        <v>N</v>
      </c>
    </row>
    <row r="5291" spans="1:30" x14ac:dyDescent="0.15">
      <c r="A5291">
        <v>5289</v>
      </c>
      <c r="B5291" s="1" t="s">
        <v>16551</v>
      </c>
      <c r="C5291" s="1" t="s">
        <v>33756</v>
      </c>
      <c r="D5291" s="3" t="s">
        <v>35777</v>
      </c>
      <c r="E5291" s="3" t="s">
        <v>40675</v>
      </c>
      <c r="F5291" s="1" t="s">
        <v>16552</v>
      </c>
      <c r="G5291" s="2">
        <v>40246</v>
      </c>
      <c r="H5291" t="s">
        <v>16553</v>
      </c>
      <c r="I5291">
        <v>1000000</v>
      </c>
      <c r="J5291" s="9" t="s">
        <v>36117</v>
      </c>
      <c r="K5291" s="9" t="str">
        <f t="shared" si="492"/>
        <v>否</v>
      </c>
      <c r="L5291" s="8">
        <v>56185.760000000002</v>
      </c>
      <c r="M5291" s="8">
        <v>0</v>
      </c>
      <c r="N5291" s="8">
        <v>19850.04</v>
      </c>
      <c r="O5291" s="8"/>
      <c r="P5291" s="8">
        <f t="shared" si="493"/>
        <v>19850.04</v>
      </c>
      <c r="Q5291" s="8">
        <v>559935</v>
      </c>
      <c r="R5291" s="8">
        <v>0</v>
      </c>
      <c r="S5291" s="8">
        <v>30006.09</v>
      </c>
      <c r="T5291" s="8"/>
      <c r="U5291" s="8">
        <f t="shared" si="494"/>
        <v>30006.09</v>
      </c>
      <c r="V5291" s="8">
        <v>540881.06999999995</v>
      </c>
      <c r="W5291" s="8">
        <v>0</v>
      </c>
      <c r="X5291" s="8">
        <v>46636.91</v>
      </c>
      <c r="Y5291" s="8"/>
      <c r="Z5291" s="8">
        <f t="shared" si="495"/>
        <v>46636.91</v>
      </c>
      <c r="AA5291" s="8">
        <f t="shared" si="496"/>
        <v>96493.040000000008</v>
      </c>
      <c r="AB5291" s="10">
        <v>41221</v>
      </c>
      <c r="AC5291" s="8" t="s">
        <v>37125</v>
      </c>
      <c r="AD5291" s="8" t="str">
        <f t="shared" si="497"/>
        <v>N</v>
      </c>
    </row>
    <row r="5292" spans="1:30" x14ac:dyDescent="0.15">
      <c r="A5292">
        <v>5290</v>
      </c>
      <c r="B5292" s="1" t="s">
        <v>16554</v>
      </c>
      <c r="C5292" s="1" t="s">
        <v>33757</v>
      </c>
      <c r="D5292" s="3" t="s">
        <v>35778</v>
      </c>
      <c r="E5292" s="3" t="s">
        <v>39715</v>
      </c>
      <c r="F5292" s="1" t="s">
        <v>16555</v>
      </c>
      <c r="G5292" s="2">
        <v>40017</v>
      </c>
      <c r="H5292" t="s">
        <v>4048</v>
      </c>
      <c r="I5292">
        <v>100000</v>
      </c>
      <c r="J5292" s="9" t="s">
        <v>36123</v>
      </c>
      <c r="K5292" s="9" t="str">
        <f t="shared" si="492"/>
        <v>否</v>
      </c>
      <c r="L5292" s="8">
        <v>133214.47</v>
      </c>
      <c r="M5292" s="8">
        <v>0</v>
      </c>
      <c r="N5292" s="8">
        <v>1238.76</v>
      </c>
      <c r="O5292" s="8"/>
      <c r="P5292" s="8">
        <f t="shared" si="493"/>
        <v>1238.76</v>
      </c>
      <c r="Q5292" s="8">
        <v>82664.09</v>
      </c>
      <c r="R5292" s="8">
        <v>0</v>
      </c>
      <c r="S5292" s="8">
        <v>834.3</v>
      </c>
      <c r="T5292" s="8"/>
      <c r="U5292" s="8">
        <f t="shared" si="494"/>
        <v>834.3</v>
      </c>
      <c r="V5292" s="8">
        <v>3768.15</v>
      </c>
      <c r="W5292" s="8">
        <v>0</v>
      </c>
      <c r="X5292" s="8">
        <v>640.58000000000004</v>
      </c>
      <c r="Y5292" s="8"/>
      <c r="Z5292" s="8">
        <f t="shared" si="495"/>
        <v>640.58000000000004</v>
      </c>
      <c r="AA5292" s="8">
        <f t="shared" si="496"/>
        <v>2713.64</v>
      </c>
      <c r="AB5292" s="10"/>
      <c r="AC5292" s="8"/>
      <c r="AD5292" s="8" t="str">
        <f t="shared" si="497"/>
        <v>N</v>
      </c>
    </row>
    <row r="5293" spans="1:30" x14ac:dyDescent="0.15">
      <c r="A5293">
        <v>5291</v>
      </c>
      <c r="B5293" s="1" t="s">
        <v>16556</v>
      </c>
      <c r="C5293" s="1" t="s">
        <v>33758</v>
      </c>
      <c r="D5293" s="3" t="s">
        <v>35774</v>
      </c>
      <c r="E5293" s="3" t="s">
        <v>44716</v>
      </c>
      <c r="F5293" s="1" t="s">
        <v>16557</v>
      </c>
      <c r="G5293" s="2">
        <v>40246</v>
      </c>
      <c r="H5293" t="s">
        <v>16558</v>
      </c>
      <c r="I5293">
        <v>460000</v>
      </c>
      <c r="J5293" s="9" t="s">
        <v>36125</v>
      </c>
      <c r="K5293" s="9" t="str">
        <f t="shared" si="492"/>
        <v>是</v>
      </c>
      <c r="L5293" s="8">
        <v>1811189.21</v>
      </c>
      <c r="M5293" s="8">
        <v>0</v>
      </c>
      <c r="N5293" s="8">
        <v>80292.160000000003</v>
      </c>
      <c r="O5293" s="8">
        <v>24470.32</v>
      </c>
      <c r="P5293" s="8">
        <f t="shared" si="493"/>
        <v>104762.48000000001</v>
      </c>
      <c r="Q5293" s="8">
        <v>5014878.34</v>
      </c>
      <c r="R5293" s="8">
        <v>0</v>
      </c>
      <c r="S5293" s="8">
        <v>209895.46</v>
      </c>
      <c r="T5293" s="8">
        <v>67754.210000000006</v>
      </c>
      <c r="U5293" s="8">
        <f t="shared" si="494"/>
        <v>277649.67</v>
      </c>
      <c r="V5293" s="8">
        <v>35897.440000000002</v>
      </c>
      <c r="W5293" s="8">
        <v>2661814.25</v>
      </c>
      <c r="X5293" s="8">
        <v>0</v>
      </c>
      <c r="Y5293" s="8">
        <v>26977.119999999999</v>
      </c>
      <c r="Z5293" s="8">
        <f t="shared" si="495"/>
        <v>26977.119999999999</v>
      </c>
      <c r="AA5293" s="8">
        <f t="shared" si="496"/>
        <v>409389.27</v>
      </c>
      <c r="AB5293" s="10"/>
      <c r="AC5293" s="8"/>
      <c r="AD5293" s="8" t="str">
        <f t="shared" si="497"/>
        <v>N</v>
      </c>
    </row>
    <row r="5294" spans="1:30" x14ac:dyDescent="0.15">
      <c r="A5294">
        <v>5292</v>
      </c>
      <c r="B5294" s="1" t="s">
        <v>16559</v>
      </c>
      <c r="C5294" s="1" t="s">
        <v>33759</v>
      </c>
      <c r="D5294" s="3" t="s">
        <v>34492</v>
      </c>
      <c r="E5294" s="3" t="s">
        <v>42593</v>
      </c>
      <c r="F5294" s="1" t="s">
        <v>16560</v>
      </c>
      <c r="G5294" s="2">
        <v>40249</v>
      </c>
      <c r="H5294" t="s">
        <v>16561</v>
      </c>
      <c r="I5294">
        <v>5000000</v>
      </c>
      <c r="J5294" s="9" t="s">
        <v>36126</v>
      </c>
      <c r="K5294" s="9" t="str">
        <f t="shared" si="492"/>
        <v>否</v>
      </c>
      <c r="L5294" s="8">
        <v>2187313.58</v>
      </c>
      <c r="M5294" s="8">
        <v>0</v>
      </c>
      <c r="N5294" s="8">
        <v>64058.22</v>
      </c>
      <c r="O5294" s="8">
        <v>22126.62</v>
      </c>
      <c r="P5294" s="8">
        <f t="shared" si="493"/>
        <v>86184.84</v>
      </c>
      <c r="Q5294" s="8">
        <v>2279046.7200000002</v>
      </c>
      <c r="R5294" s="8">
        <v>0</v>
      </c>
      <c r="S5294" s="8">
        <v>81628</v>
      </c>
      <c r="T5294" s="8">
        <v>22784.7</v>
      </c>
      <c r="U5294" s="8">
        <f t="shared" si="494"/>
        <v>104412.7</v>
      </c>
      <c r="V5294" s="8">
        <v>5500429.2699999996</v>
      </c>
      <c r="W5294" s="8">
        <v>0</v>
      </c>
      <c r="X5294" s="8">
        <v>210022.82</v>
      </c>
      <c r="Y5294" s="8">
        <v>44003.44</v>
      </c>
      <c r="Z5294" s="8">
        <f t="shared" si="495"/>
        <v>254026.26</v>
      </c>
      <c r="AA5294" s="8">
        <f t="shared" si="496"/>
        <v>444623.8</v>
      </c>
      <c r="AB5294" s="10"/>
      <c r="AC5294" s="8"/>
      <c r="AD5294" s="8" t="str">
        <f t="shared" si="497"/>
        <v>N</v>
      </c>
    </row>
    <row r="5295" spans="1:30" x14ac:dyDescent="0.15">
      <c r="A5295">
        <v>5293</v>
      </c>
      <c r="B5295" s="1" t="s">
        <v>16562</v>
      </c>
      <c r="C5295" s="1" t="s">
        <v>33760</v>
      </c>
      <c r="D5295" s="3" t="s">
        <v>35772</v>
      </c>
      <c r="E5295" s="3" t="s">
        <v>38546</v>
      </c>
      <c r="F5295" s="1" t="s">
        <v>16563</v>
      </c>
      <c r="G5295" s="2">
        <v>40246</v>
      </c>
      <c r="H5295" t="s">
        <v>16564</v>
      </c>
      <c r="I5295">
        <v>1000000</v>
      </c>
      <c r="J5295" s="9" t="s">
        <v>36127</v>
      </c>
      <c r="K5295" s="9" t="str">
        <f t="shared" si="492"/>
        <v>否</v>
      </c>
      <c r="L5295" s="8">
        <v>6065306.2000000002</v>
      </c>
      <c r="M5295" s="8">
        <v>0</v>
      </c>
      <c r="N5295" s="8">
        <v>12510.4</v>
      </c>
      <c r="O5295" s="8">
        <v>8837.83</v>
      </c>
      <c r="P5295" s="8">
        <f t="shared" si="493"/>
        <v>21348.23</v>
      </c>
      <c r="Q5295" s="8">
        <v>5854371.29</v>
      </c>
      <c r="R5295" s="8">
        <v>0</v>
      </c>
      <c r="S5295" s="8">
        <v>14342.34</v>
      </c>
      <c r="T5295" s="8">
        <v>1539.5</v>
      </c>
      <c r="U5295" s="8">
        <f t="shared" si="494"/>
        <v>15881.84</v>
      </c>
      <c r="V5295" s="8">
        <v>3924009.72</v>
      </c>
      <c r="W5295" s="8">
        <v>0</v>
      </c>
      <c r="X5295" s="8">
        <v>12560.07</v>
      </c>
      <c r="Y5295" s="8">
        <v>6327.43</v>
      </c>
      <c r="Z5295" s="8">
        <f t="shared" si="495"/>
        <v>18887.5</v>
      </c>
      <c r="AA5295" s="8">
        <f t="shared" si="496"/>
        <v>56117.57</v>
      </c>
      <c r="AB5295" s="10"/>
      <c r="AC5295" s="8"/>
      <c r="AD5295" s="8" t="str">
        <f t="shared" si="497"/>
        <v>N</v>
      </c>
    </row>
    <row r="5296" spans="1:30" x14ac:dyDescent="0.15">
      <c r="A5296">
        <v>5294</v>
      </c>
      <c r="B5296" s="1" t="s">
        <v>16565</v>
      </c>
      <c r="C5296" s="1" t="s">
        <v>33761</v>
      </c>
      <c r="D5296" s="3" t="s">
        <v>35774</v>
      </c>
      <c r="E5296" s="3" t="s">
        <v>39619</v>
      </c>
      <c r="F5296" s="1" t="s">
        <v>16566</v>
      </c>
      <c r="G5296" s="2">
        <v>40246</v>
      </c>
      <c r="H5296" t="s">
        <v>7285</v>
      </c>
      <c r="I5296">
        <v>2000000</v>
      </c>
      <c r="J5296" s="9" t="s">
        <v>36123</v>
      </c>
      <c r="K5296" s="9" t="str">
        <f t="shared" si="492"/>
        <v>是</v>
      </c>
      <c r="L5296" s="8">
        <v>202500</v>
      </c>
      <c r="M5296" s="8">
        <v>10377871</v>
      </c>
      <c r="N5296" s="8">
        <v>0</v>
      </c>
      <c r="O5296" s="8"/>
      <c r="P5296" s="8">
        <f t="shared" si="493"/>
        <v>0</v>
      </c>
      <c r="Q5296" s="8">
        <v>0</v>
      </c>
      <c r="R5296" s="8">
        <v>17432255.100000001</v>
      </c>
      <c r="S5296" s="8">
        <v>0</v>
      </c>
      <c r="T5296" s="8"/>
      <c r="U5296" s="8">
        <f t="shared" si="494"/>
        <v>0</v>
      </c>
      <c r="V5296" s="8">
        <v>0</v>
      </c>
      <c r="W5296" s="8">
        <v>25594734.18</v>
      </c>
      <c r="X5296" s="8">
        <v>0</v>
      </c>
      <c r="Y5296" s="8"/>
      <c r="Z5296" s="8">
        <f t="shared" si="495"/>
        <v>0</v>
      </c>
      <c r="AA5296" s="8">
        <f t="shared" si="496"/>
        <v>0</v>
      </c>
      <c r="AB5296" s="10"/>
      <c r="AC5296" s="8"/>
      <c r="AD5296" s="8" t="str">
        <f t="shared" si="497"/>
        <v>N</v>
      </c>
    </row>
    <row r="5297" spans="1:30" x14ac:dyDescent="0.15">
      <c r="A5297">
        <v>5295</v>
      </c>
      <c r="B5297" s="1" t="s">
        <v>16567</v>
      </c>
      <c r="C5297" s="1" t="s">
        <v>33762</v>
      </c>
      <c r="D5297" s="3" t="s">
        <v>35774</v>
      </c>
      <c r="E5297" s="3" t="s">
        <v>39790</v>
      </c>
      <c r="F5297" s="1" t="s">
        <v>16568</v>
      </c>
      <c r="G5297" s="2">
        <v>40252</v>
      </c>
      <c r="H5297" t="s">
        <v>6061</v>
      </c>
      <c r="I5297">
        <v>1000000</v>
      </c>
      <c r="J5297" s="9" t="s">
        <v>36123</v>
      </c>
      <c r="K5297" s="9" t="str">
        <f t="shared" si="492"/>
        <v>是</v>
      </c>
      <c r="L5297" s="8">
        <v>0</v>
      </c>
      <c r="M5297" s="8">
        <v>16948587.09</v>
      </c>
      <c r="N5297" s="8">
        <v>0</v>
      </c>
      <c r="O5297" s="8"/>
      <c r="P5297" s="8">
        <f t="shared" si="493"/>
        <v>0</v>
      </c>
      <c r="Q5297" s="8">
        <v>234</v>
      </c>
      <c r="R5297" s="8">
        <v>26575888.309999999</v>
      </c>
      <c r="S5297" s="8">
        <v>0</v>
      </c>
      <c r="T5297" s="8"/>
      <c r="U5297" s="8">
        <f t="shared" si="494"/>
        <v>0</v>
      </c>
      <c r="V5297" s="8">
        <v>0</v>
      </c>
      <c r="W5297" s="8">
        <v>33301238.420000002</v>
      </c>
      <c r="X5297" s="8">
        <v>0</v>
      </c>
      <c r="Y5297" s="8"/>
      <c r="Z5297" s="8">
        <f t="shared" si="495"/>
        <v>0</v>
      </c>
      <c r="AA5297" s="8">
        <f t="shared" si="496"/>
        <v>0</v>
      </c>
      <c r="AB5297" s="10"/>
      <c r="AC5297" s="8"/>
      <c r="AD5297" s="8" t="str">
        <f t="shared" si="497"/>
        <v>N</v>
      </c>
    </row>
    <row r="5298" spans="1:30" x14ac:dyDescent="0.15">
      <c r="A5298">
        <v>5296</v>
      </c>
      <c r="B5298" s="1" t="s">
        <v>16569</v>
      </c>
      <c r="C5298" s="1" t="s">
        <v>33763</v>
      </c>
      <c r="D5298" s="3" t="s">
        <v>35788</v>
      </c>
      <c r="E5298" s="3" t="s">
        <v>39995</v>
      </c>
      <c r="F5298" s="1" t="s">
        <v>16570</v>
      </c>
      <c r="G5298" s="2">
        <v>40252</v>
      </c>
      <c r="H5298" t="s">
        <v>16571</v>
      </c>
      <c r="I5298">
        <v>3000000</v>
      </c>
      <c r="J5298" s="9" t="s">
        <v>36123</v>
      </c>
      <c r="K5298" s="9" t="str">
        <f t="shared" si="492"/>
        <v>否</v>
      </c>
      <c r="L5298" s="8">
        <v>424107.67</v>
      </c>
      <c r="M5298" s="8">
        <v>0</v>
      </c>
      <c r="N5298" s="8">
        <v>11713.07</v>
      </c>
      <c r="O5298" s="8"/>
      <c r="P5298" s="8">
        <f t="shared" si="493"/>
        <v>11713.07</v>
      </c>
      <c r="Q5298" s="8">
        <v>478697.44</v>
      </c>
      <c r="R5298" s="8">
        <v>0</v>
      </c>
      <c r="S5298" s="8">
        <v>11707.46</v>
      </c>
      <c r="T5298" s="8"/>
      <c r="U5298" s="8">
        <f t="shared" si="494"/>
        <v>11707.46</v>
      </c>
      <c r="V5298" s="8">
        <v>126276.92</v>
      </c>
      <c r="W5298" s="8">
        <v>0</v>
      </c>
      <c r="X5298" s="8">
        <v>4971.41</v>
      </c>
      <c r="Y5298" s="8"/>
      <c r="Z5298" s="8">
        <f t="shared" si="495"/>
        <v>4971.41</v>
      </c>
      <c r="AA5298" s="8">
        <f t="shared" si="496"/>
        <v>28391.94</v>
      </c>
      <c r="AB5298" s="10"/>
      <c r="AC5298" s="8"/>
      <c r="AD5298" s="8" t="str">
        <f t="shared" si="497"/>
        <v>N</v>
      </c>
    </row>
    <row r="5299" spans="1:30" x14ac:dyDescent="0.15">
      <c r="A5299">
        <v>5297</v>
      </c>
      <c r="B5299" s="1" t="s">
        <v>16572</v>
      </c>
      <c r="C5299" s="1" t="s">
        <v>33764</v>
      </c>
      <c r="D5299" s="3" t="s">
        <v>35780</v>
      </c>
      <c r="E5299" s="3" t="s">
        <v>42316</v>
      </c>
      <c r="F5299" s="1" t="s">
        <v>16573</v>
      </c>
      <c r="G5299" s="2">
        <v>40245</v>
      </c>
      <c r="H5299" t="s">
        <v>16574</v>
      </c>
      <c r="I5299">
        <v>3000000</v>
      </c>
      <c r="J5299" s="9" t="s">
        <v>36124</v>
      </c>
      <c r="K5299" s="9" t="str">
        <f t="shared" si="492"/>
        <v>否</v>
      </c>
      <c r="L5299" s="8">
        <v>302138.46000000002</v>
      </c>
      <c r="M5299" s="8">
        <v>0</v>
      </c>
      <c r="N5299" s="8">
        <v>14259.77</v>
      </c>
      <c r="O5299" s="8">
        <v>0</v>
      </c>
      <c r="P5299" s="8">
        <f t="shared" si="493"/>
        <v>14259.77</v>
      </c>
      <c r="Q5299" s="8">
        <v>8439079.6699999999</v>
      </c>
      <c r="R5299" s="8">
        <v>0</v>
      </c>
      <c r="S5299" s="8">
        <v>147235.07</v>
      </c>
      <c r="T5299" s="8">
        <v>904.17</v>
      </c>
      <c r="U5299" s="8">
        <f t="shared" si="494"/>
        <v>148139.24000000002</v>
      </c>
      <c r="V5299" s="8">
        <v>2735307.3</v>
      </c>
      <c r="W5299" s="8">
        <v>0</v>
      </c>
      <c r="X5299" s="8">
        <v>0</v>
      </c>
      <c r="Y5299" s="8">
        <v>1210.8800000000001</v>
      </c>
      <c r="Z5299" s="8">
        <f t="shared" si="495"/>
        <v>1210.8800000000001</v>
      </c>
      <c r="AA5299" s="8">
        <f t="shared" si="496"/>
        <v>163609.89000000001</v>
      </c>
      <c r="AB5299" s="10"/>
      <c r="AC5299" s="8"/>
      <c r="AD5299" s="8" t="str">
        <f t="shared" si="497"/>
        <v>N</v>
      </c>
    </row>
    <row r="5300" spans="1:30" x14ac:dyDescent="0.15">
      <c r="A5300">
        <v>5298</v>
      </c>
      <c r="B5300" s="1" t="s">
        <v>16575</v>
      </c>
      <c r="C5300" s="1" t="s">
        <v>16576</v>
      </c>
      <c r="D5300" s="3" t="s">
        <v>35797</v>
      </c>
      <c r="E5300" s="3" t="s">
        <v>45674</v>
      </c>
      <c r="F5300" s="1" t="s">
        <v>16577</v>
      </c>
      <c r="G5300" s="2">
        <v>40249</v>
      </c>
      <c r="H5300" t="s">
        <v>16578</v>
      </c>
      <c r="I5300">
        <v>150000</v>
      </c>
      <c r="J5300" s="9" t="s">
        <v>36118</v>
      </c>
      <c r="K5300" s="9" t="str">
        <f t="shared" si="492"/>
        <v>否</v>
      </c>
      <c r="L5300" s="8">
        <v>480285.08</v>
      </c>
      <c r="M5300" s="8">
        <v>0</v>
      </c>
      <c r="N5300" s="8">
        <v>9355.76</v>
      </c>
      <c r="O5300" s="8">
        <v>8629.76</v>
      </c>
      <c r="P5300" s="8">
        <f t="shared" si="493"/>
        <v>17985.52</v>
      </c>
      <c r="Q5300" s="8">
        <v>809372.84</v>
      </c>
      <c r="R5300" s="8">
        <v>0</v>
      </c>
      <c r="S5300" s="8">
        <v>18566.09</v>
      </c>
      <c r="T5300" s="8">
        <v>16187.09</v>
      </c>
      <c r="U5300" s="8">
        <f t="shared" si="494"/>
        <v>34753.18</v>
      </c>
      <c r="V5300" s="8">
        <v>870086.85</v>
      </c>
      <c r="W5300" s="8">
        <v>0</v>
      </c>
      <c r="X5300" s="8">
        <v>24446.26</v>
      </c>
      <c r="Y5300" s="8">
        <v>5335.8</v>
      </c>
      <c r="Z5300" s="8">
        <f t="shared" si="495"/>
        <v>29782.059999999998</v>
      </c>
      <c r="AA5300" s="8">
        <f t="shared" si="496"/>
        <v>82520.759999999995</v>
      </c>
      <c r="AB5300" s="10"/>
      <c r="AC5300" s="8"/>
      <c r="AD5300" s="8" t="str">
        <f t="shared" si="497"/>
        <v>N</v>
      </c>
    </row>
    <row r="5301" spans="1:30" x14ac:dyDescent="0.15">
      <c r="A5301">
        <v>5299</v>
      </c>
      <c r="B5301" s="1" t="s">
        <v>16579</v>
      </c>
      <c r="C5301" s="1" t="s">
        <v>33765</v>
      </c>
      <c r="D5301" s="3" t="s">
        <v>35775</v>
      </c>
      <c r="E5301" s="3" t="s">
        <v>42592</v>
      </c>
      <c r="F5301" s="1" t="s">
        <v>16580</v>
      </c>
      <c r="G5301" s="2">
        <v>40240</v>
      </c>
      <c r="H5301" t="s">
        <v>16581</v>
      </c>
      <c r="I5301">
        <v>30000</v>
      </c>
      <c r="J5301" s="9" t="s">
        <v>36126</v>
      </c>
      <c r="K5301" s="9" t="str">
        <f t="shared" si="492"/>
        <v>否</v>
      </c>
      <c r="L5301" s="8">
        <v>819478.66</v>
      </c>
      <c r="M5301" s="8">
        <v>0</v>
      </c>
      <c r="N5301" s="8">
        <v>15525.45</v>
      </c>
      <c r="O5301" s="8">
        <v>8185.11</v>
      </c>
      <c r="P5301" s="8">
        <f t="shared" si="493"/>
        <v>23710.560000000001</v>
      </c>
      <c r="Q5301" s="8">
        <v>439598.31</v>
      </c>
      <c r="R5301" s="8">
        <v>0</v>
      </c>
      <c r="S5301" s="8">
        <v>6600.18</v>
      </c>
      <c r="T5301" s="8">
        <v>4284.4799999999996</v>
      </c>
      <c r="U5301" s="8">
        <f t="shared" si="494"/>
        <v>10884.66</v>
      </c>
      <c r="V5301" s="8">
        <v>340042.73</v>
      </c>
      <c r="W5301" s="8">
        <v>0</v>
      </c>
      <c r="X5301" s="8">
        <v>3183.66</v>
      </c>
      <c r="Y5301" s="8">
        <v>762.97</v>
      </c>
      <c r="Z5301" s="8">
        <f t="shared" si="495"/>
        <v>3946.63</v>
      </c>
      <c r="AA5301" s="8">
        <f t="shared" si="496"/>
        <v>38541.85</v>
      </c>
      <c r="AB5301" s="10"/>
      <c r="AC5301" s="8"/>
      <c r="AD5301" s="8" t="str">
        <f t="shared" si="497"/>
        <v>N</v>
      </c>
    </row>
    <row r="5302" spans="1:30" x14ac:dyDescent="0.15">
      <c r="A5302">
        <v>5300</v>
      </c>
      <c r="B5302" s="1" t="s">
        <v>16582</v>
      </c>
      <c r="C5302" s="1" t="s">
        <v>33766</v>
      </c>
      <c r="D5302" s="3" t="s">
        <v>35780</v>
      </c>
      <c r="E5302" s="3" t="s">
        <v>43815</v>
      </c>
      <c r="F5302" s="1" t="s">
        <v>16583</v>
      </c>
      <c r="G5302" s="2">
        <v>40242</v>
      </c>
      <c r="H5302" t="s">
        <v>16584</v>
      </c>
      <c r="I5302">
        <v>1000000</v>
      </c>
      <c r="J5302" s="9" t="s">
        <v>36113</v>
      </c>
      <c r="K5302" s="9" t="str">
        <f t="shared" si="492"/>
        <v>是</v>
      </c>
      <c r="L5302" s="8">
        <v>1179455.26</v>
      </c>
      <c r="M5302" s="8">
        <v>1248594.31</v>
      </c>
      <c r="N5302" s="8">
        <v>28905.25</v>
      </c>
      <c r="O5302" s="8">
        <v>24280.5</v>
      </c>
      <c r="P5302" s="8">
        <f t="shared" si="493"/>
        <v>53185.75</v>
      </c>
      <c r="Q5302" s="8">
        <v>666296.56000000006</v>
      </c>
      <c r="R5302" s="8">
        <v>3396992.77</v>
      </c>
      <c r="S5302" s="8">
        <v>0</v>
      </c>
      <c r="T5302" s="8">
        <v>51528.3</v>
      </c>
      <c r="U5302" s="8">
        <f t="shared" si="494"/>
        <v>51528.3</v>
      </c>
      <c r="V5302" s="8">
        <v>1291508.58</v>
      </c>
      <c r="W5302" s="8">
        <v>2732260.59</v>
      </c>
      <c r="X5302" s="8">
        <v>0</v>
      </c>
      <c r="Y5302" s="8">
        <v>43105.02</v>
      </c>
      <c r="Z5302" s="8">
        <f t="shared" si="495"/>
        <v>43105.02</v>
      </c>
      <c r="AA5302" s="8">
        <f t="shared" si="496"/>
        <v>147819.07</v>
      </c>
      <c r="AB5302" s="10"/>
      <c r="AC5302" s="8"/>
      <c r="AD5302" s="8" t="str">
        <f t="shared" si="497"/>
        <v>N</v>
      </c>
    </row>
    <row r="5303" spans="1:30" x14ac:dyDescent="0.15">
      <c r="A5303">
        <v>5301</v>
      </c>
      <c r="B5303" s="1" t="s">
        <v>16585</v>
      </c>
      <c r="C5303" s="1" t="s">
        <v>16586</v>
      </c>
      <c r="D5303" s="3" t="s">
        <v>35778</v>
      </c>
      <c r="E5303" s="3" t="s">
        <v>46191</v>
      </c>
      <c r="F5303" s="1" t="s">
        <v>16587</v>
      </c>
      <c r="G5303" s="2">
        <v>40252</v>
      </c>
      <c r="H5303" t="s">
        <v>16588</v>
      </c>
      <c r="I5303">
        <v>3000000</v>
      </c>
      <c r="J5303" s="9" t="s">
        <v>36164</v>
      </c>
      <c r="K5303" s="9" t="str">
        <f t="shared" si="492"/>
        <v>否</v>
      </c>
      <c r="L5303" s="8">
        <v>154700.84</v>
      </c>
      <c r="M5303" s="8">
        <v>0</v>
      </c>
      <c r="N5303" s="8">
        <v>0</v>
      </c>
      <c r="O5303" s="8">
        <v>0</v>
      </c>
      <c r="P5303" s="8">
        <f t="shared" si="493"/>
        <v>0</v>
      </c>
      <c r="Q5303" s="8">
        <v>64102.559999999998</v>
      </c>
      <c r="R5303" s="8">
        <v>0</v>
      </c>
      <c r="S5303" s="8">
        <v>0</v>
      </c>
      <c r="T5303" s="8">
        <v>0</v>
      </c>
      <c r="U5303" s="8">
        <f t="shared" si="494"/>
        <v>0</v>
      </c>
      <c r="V5303" s="8">
        <v>64102.559999999998</v>
      </c>
      <c r="W5303" s="8">
        <v>0</v>
      </c>
      <c r="X5303" s="8">
        <v>0</v>
      </c>
      <c r="Y5303" s="8">
        <v>0</v>
      </c>
      <c r="Z5303" s="8">
        <f t="shared" si="495"/>
        <v>0</v>
      </c>
      <c r="AA5303" s="8">
        <f t="shared" si="496"/>
        <v>0</v>
      </c>
      <c r="AB5303" s="10"/>
      <c r="AC5303" s="8"/>
      <c r="AD5303" s="8" t="str">
        <f t="shared" si="497"/>
        <v>N</v>
      </c>
    </row>
    <row r="5304" spans="1:30" x14ac:dyDescent="0.15">
      <c r="A5304">
        <v>5302</v>
      </c>
      <c r="B5304" s="1" t="s">
        <v>16589</v>
      </c>
      <c r="C5304" s="1" t="s">
        <v>33767</v>
      </c>
      <c r="D5304" s="3" t="s">
        <v>35774</v>
      </c>
      <c r="E5304" s="3" t="s">
        <v>39619</v>
      </c>
      <c r="F5304" s="1" t="s">
        <v>16590</v>
      </c>
      <c r="G5304" s="2">
        <v>40253</v>
      </c>
      <c r="H5304" t="s">
        <v>8200</v>
      </c>
      <c r="I5304">
        <v>500000</v>
      </c>
      <c r="J5304" s="9" t="s">
        <v>36123</v>
      </c>
      <c r="K5304" s="9" t="str">
        <f t="shared" si="492"/>
        <v>是</v>
      </c>
      <c r="L5304" s="8">
        <v>22337.040000000001</v>
      </c>
      <c r="M5304" s="8">
        <v>32568873.789999999</v>
      </c>
      <c r="N5304" s="8">
        <v>0</v>
      </c>
      <c r="O5304" s="8"/>
      <c r="P5304" s="8">
        <f t="shared" si="493"/>
        <v>0</v>
      </c>
      <c r="Q5304" s="8">
        <v>108854.06</v>
      </c>
      <c r="R5304" s="8">
        <v>47851141.619999997</v>
      </c>
      <c r="S5304" s="8">
        <v>0</v>
      </c>
      <c r="T5304" s="8"/>
      <c r="U5304" s="8">
        <f t="shared" si="494"/>
        <v>0</v>
      </c>
      <c r="V5304" s="8">
        <v>390057.63</v>
      </c>
      <c r="W5304" s="8">
        <v>25835081.710000001</v>
      </c>
      <c r="X5304" s="8">
        <v>16128.2</v>
      </c>
      <c r="Y5304" s="8"/>
      <c r="Z5304" s="8">
        <f t="shared" si="495"/>
        <v>16128.2</v>
      </c>
      <c r="AA5304" s="8">
        <f t="shared" si="496"/>
        <v>16128.2</v>
      </c>
      <c r="AB5304" s="10"/>
      <c r="AC5304" s="8"/>
      <c r="AD5304" s="8" t="str">
        <f t="shared" si="497"/>
        <v>N</v>
      </c>
    </row>
    <row r="5305" spans="1:30" x14ac:dyDescent="0.15">
      <c r="A5305">
        <v>5303</v>
      </c>
      <c r="B5305" s="1" t="s">
        <v>16591</v>
      </c>
      <c r="C5305" s="1" t="s">
        <v>16592</v>
      </c>
      <c r="D5305" s="3" t="s">
        <v>34483</v>
      </c>
      <c r="E5305" s="3" t="s">
        <v>41493</v>
      </c>
      <c r="F5305" s="1" t="s">
        <v>16593</v>
      </c>
      <c r="G5305" s="2">
        <v>39890</v>
      </c>
      <c r="H5305" t="s">
        <v>16594</v>
      </c>
      <c r="J5305" s="9" t="s">
        <v>36129</v>
      </c>
      <c r="K5305" s="9" t="str">
        <f t="shared" si="492"/>
        <v>否</v>
      </c>
      <c r="L5305" s="8">
        <v>4946591.47</v>
      </c>
      <c r="M5305" s="8">
        <v>0</v>
      </c>
      <c r="N5305" s="8">
        <v>123413.9</v>
      </c>
      <c r="O5305" s="8"/>
      <c r="P5305" s="8">
        <f t="shared" si="493"/>
        <v>123413.9</v>
      </c>
      <c r="Q5305" s="8">
        <v>4364992.01</v>
      </c>
      <c r="R5305" s="8">
        <v>0</v>
      </c>
      <c r="S5305" s="8">
        <v>114063.18</v>
      </c>
      <c r="T5305" s="8"/>
      <c r="U5305" s="8">
        <f t="shared" si="494"/>
        <v>114063.18</v>
      </c>
      <c r="V5305" s="8">
        <v>4799905.41</v>
      </c>
      <c r="W5305" s="8">
        <v>0</v>
      </c>
      <c r="X5305" s="8">
        <v>112540.17</v>
      </c>
      <c r="Y5305" s="8"/>
      <c r="Z5305" s="8">
        <f t="shared" si="495"/>
        <v>112540.17</v>
      </c>
      <c r="AA5305" s="8">
        <f t="shared" si="496"/>
        <v>350017.25</v>
      </c>
      <c r="AB5305" s="10"/>
      <c r="AC5305" s="8"/>
      <c r="AD5305" s="8" t="str">
        <f t="shared" si="497"/>
        <v>N</v>
      </c>
    </row>
    <row r="5306" spans="1:30" x14ac:dyDescent="0.15">
      <c r="A5306">
        <v>5304</v>
      </c>
      <c r="B5306" s="1" t="s">
        <v>16595</v>
      </c>
      <c r="C5306" s="1" t="s">
        <v>33768</v>
      </c>
      <c r="D5306" s="3" t="s">
        <v>35778</v>
      </c>
      <c r="E5306" s="3" t="s">
        <v>41752</v>
      </c>
      <c r="F5306" s="1" t="s">
        <v>16596</v>
      </c>
      <c r="G5306" s="2">
        <v>40249</v>
      </c>
      <c r="H5306" t="s">
        <v>16597</v>
      </c>
      <c r="I5306">
        <v>600000</v>
      </c>
      <c r="J5306" s="9" t="s">
        <v>36122</v>
      </c>
      <c r="K5306" s="9" t="str">
        <f t="shared" si="492"/>
        <v>否</v>
      </c>
      <c r="L5306" s="8">
        <v>9619145.3900000006</v>
      </c>
      <c r="M5306" s="8">
        <v>0</v>
      </c>
      <c r="N5306" s="8">
        <v>8195.26</v>
      </c>
      <c r="O5306" s="8">
        <v>921.75</v>
      </c>
      <c r="P5306" s="8">
        <f t="shared" si="493"/>
        <v>9117.01</v>
      </c>
      <c r="Q5306" s="8">
        <v>13298376.109999999</v>
      </c>
      <c r="R5306" s="8">
        <v>0</v>
      </c>
      <c r="S5306" s="8">
        <v>2962.92</v>
      </c>
      <c r="T5306" s="8">
        <v>1089.6400000000001</v>
      </c>
      <c r="U5306" s="8">
        <f t="shared" si="494"/>
        <v>4052.5600000000004</v>
      </c>
      <c r="V5306" s="8">
        <v>13806410.34</v>
      </c>
      <c r="W5306" s="8">
        <v>0</v>
      </c>
      <c r="X5306" s="8">
        <v>3249.02</v>
      </c>
      <c r="Y5306" s="8">
        <v>419.59</v>
      </c>
      <c r="Z5306" s="8">
        <f t="shared" si="495"/>
        <v>3668.61</v>
      </c>
      <c r="AA5306" s="8">
        <f t="shared" si="496"/>
        <v>16838.18</v>
      </c>
      <c r="AB5306" s="10"/>
      <c r="AC5306" s="8"/>
      <c r="AD5306" s="8" t="str">
        <f t="shared" si="497"/>
        <v>N</v>
      </c>
    </row>
    <row r="5307" spans="1:30" x14ac:dyDescent="0.15">
      <c r="A5307">
        <v>5305</v>
      </c>
      <c r="B5307" s="1" t="s">
        <v>16598</v>
      </c>
      <c r="C5307" s="1" t="s">
        <v>33769</v>
      </c>
      <c r="D5307" s="3" t="s">
        <v>35772</v>
      </c>
      <c r="E5307" s="3" t="s">
        <v>45843</v>
      </c>
      <c r="F5307" s="1" t="s">
        <v>16599</v>
      </c>
      <c r="G5307" s="2">
        <v>40255</v>
      </c>
      <c r="H5307" t="s">
        <v>16600</v>
      </c>
      <c r="I5307">
        <v>600000</v>
      </c>
      <c r="J5307" s="9" t="s">
        <v>36118</v>
      </c>
      <c r="K5307" s="9" t="str">
        <f t="shared" si="492"/>
        <v>否</v>
      </c>
      <c r="L5307" s="8">
        <v>1970437.04</v>
      </c>
      <c r="M5307" s="8">
        <v>0</v>
      </c>
      <c r="N5307" s="8">
        <v>0</v>
      </c>
      <c r="O5307" s="8">
        <v>0</v>
      </c>
      <c r="P5307" s="8">
        <f t="shared" si="493"/>
        <v>0</v>
      </c>
      <c r="Q5307" s="8">
        <v>678111.12</v>
      </c>
      <c r="R5307" s="8">
        <v>0</v>
      </c>
      <c r="S5307" s="8">
        <v>0</v>
      </c>
      <c r="T5307" s="8">
        <v>0</v>
      </c>
      <c r="U5307" s="8">
        <f t="shared" si="494"/>
        <v>0</v>
      </c>
      <c r="V5307" s="8">
        <v>74636.75</v>
      </c>
      <c r="W5307" s="8">
        <v>0</v>
      </c>
      <c r="X5307" s="8">
        <v>0</v>
      </c>
      <c r="Y5307" s="8">
        <v>0</v>
      </c>
      <c r="Z5307" s="8">
        <f t="shared" si="495"/>
        <v>0</v>
      </c>
      <c r="AA5307" s="8">
        <f t="shared" si="496"/>
        <v>0</v>
      </c>
      <c r="AB5307" s="10"/>
      <c r="AC5307" s="8"/>
      <c r="AD5307" s="8" t="str">
        <f t="shared" si="497"/>
        <v>N</v>
      </c>
    </row>
    <row r="5308" spans="1:30" x14ac:dyDescent="0.15">
      <c r="A5308">
        <v>5306</v>
      </c>
      <c r="B5308" s="1" t="s">
        <v>16601</v>
      </c>
      <c r="C5308" s="1" t="s">
        <v>16602</v>
      </c>
      <c r="D5308" s="3" t="s">
        <v>35784</v>
      </c>
      <c r="E5308" s="3" t="s">
        <v>39142</v>
      </c>
      <c r="F5308" s="1" t="s">
        <v>16603</v>
      </c>
      <c r="G5308" s="2">
        <v>40253</v>
      </c>
      <c r="H5308" t="s">
        <v>16604</v>
      </c>
      <c r="I5308">
        <v>500000</v>
      </c>
      <c r="J5308" s="9" t="s">
        <v>36112</v>
      </c>
      <c r="K5308" s="9" t="str">
        <f t="shared" si="492"/>
        <v>否</v>
      </c>
      <c r="L5308" s="8">
        <v>1782373.1</v>
      </c>
      <c r="M5308" s="8">
        <v>0</v>
      </c>
      <c r="N5308" s="8">
        <v>51849.64</v>
      </c>
      <c r="O5308" s="8"/>
      <c r="P5308" s="8">
        <f t="shared" si="493"/>
        <v>51849.64</v>
      </c>
      <c r="Q5308" s="8">
        <v>792339.89</v>
      </c>
      <c r="R5308" s="8">
        <v>0</v>
      </c>
      <c r="S5308" s="8">
        <v>28020.27</v>
      </c>
      <c r="T5308" s="8">
        <v>9285.6</v>
      </c>
      <c r="U5308" s="8">
        <f t="shared" si="494"/>
        <v>37305.870000000003</v>
      </c>
      <c r="V5308" s="8">
        <v>391769.24</v>
      </c>
      <c r="W5308" s="8">
        <v>0</v>
      </c>
      <c r="X5308" s="8">
        <v>8334.36</v>
      </c>
      <c r="Y5308" s="8">
        <v>1958.85</v>
      </c>
      <c r="Z5308" s="8">
        <f t="shared" si="495"/>
        <v>10293.210000000001</v>
      </c>
      <c r="AA5308" s="8">
        <f t="shared" si="496"/>
        <v>99448.720000000016</v>
      </c>
      <c r="AB5308" s="10"/>
      <c r="AC5308" s="8"/>
      <c r="AD5308" s="8" t="str">
        <f t="shared" si="497"/>
        <v>N</v>
      </c>
    </row>
    <row r="5309" spans="1:30" x14ac:dyDescent="0.15">
      <c r="A5309">
        <v>5307</v>
      </c>
      <c r="B5309" s="1" t="s">
        <v>16605</v>
      </c>
      <c r="C5309" s="1" t="s">
        <v>33770</v>
      </c>
      <c r="D5309" s="3" t="s">
        <v>35772</v>
      </c>
      <c r="E5309" s="3" t="s">
        <v>37969</v>
      </c>
      <c r="F5309" s="1" t="s">
        <v>2995</v>
      </c>
      <c r="G5309" s="2">
        <v>40253</v>
      </c>
      <c r="H5309" t="s">
        <v>16606</v>
      </c>
      <c r="I5309">
        <v>500000</v>
      </c>
      <c r="J5309" s="9" t="s">
        <v>36127</v>
      </c>
      <c r="K5309" s="9" t="str">
        <f t="shared" si="492"/>
        <v>否</v>
      </c>
      <c r="L5309" s="8">
        <v>2599390.89</v>
      </c>
      <c r="M5309" s="8">
        <v>0</v>
      </c>
      <c r="N5309" s="8">
        <v>8418.76</v>
      </c>
      <c r="O5309" s="8">
        <v>2348.42</v>
      </c>
      <c r="P5309" s="8">
        <f t="shared" si="493"/>
        <v>10767.18</v>
      </c>
      <c r="Q5309" s="8">
        <v>597659.17000000004</v>
      </c>
      <c r="R5309" s="8">
        <v>0</v>
      </c>
      <c r="S5309" s="8">
        <v>0</v>
      </c>
      <c r="T5309" s="8">
        <v>3138.8</v>
      </c>
      <c r="U5309" s="8">
        <f t="shared" si="494"/>
        <v>3138.8</v>
      </c>
      <c r="V5309" s="8">
        <v>875114.56</v>
      </c>
      <c r="W5309" s="8">
        <v>0</v>
      </c>
      <c r="X5309" s="8">
        <v>1914.82</v>
      </c>
      <c r="Y5309" s="8">
        <v>1002.14</v>
      </c>
      <c r="Z5309" s="8">
        <f t="shared" si="495"/>
        <v>2916.96</v>
      </c>
      <c r="AA5309" s="8">
        <f t="shared" si="496"/>
        <v>16822.939999999999</v>
      </c>
      <c r="AB5309" s="10"/>
      <c r="AC5309" s="8"/>
      <c r="AD5309" s="8" t="str">
        <f t="shared" si="497"/>
        <v>N</v>
      </c>
    </row>
    <row r="5310" spans="1:30" x14ac:dyDescent="0.15">
      <c r="A5310">
        <v>5308</v>
      </c>
      <c r="B5310" s="1" t="s">
        <v>16607</v>
      </c>
      <c r="C5310" s="1" t="s">
        <v>33771</v>
      </c>
      <c r="D5310" s="3" t="s">
        <v>35772</v>
      </c>
      <c r="E5310" s="3" t="s">
        <v>37968</v>
      </c>
      <c r="F5310" s="1" t="s">
        <v>16608</v>
      </c>
      <c r="G5310" s="2">
        <v>40253</v>
      </c>
      <c r="H5310" t="s">
        <v>16609</v>
      </c>
      <c r="I5310">
        <v>500000</v>
      </c>
      <c r="J5310" s="9" t="s">
        <v>36127</v>
      </c>
      <c r="K5310" s="9" t="str">
        <f t="shared" si="492"/>
        <v>否</v>
      </c>
      <c r="L5310" s="8">
        <v>2388488.04</v>
      </c>
      <c r="M5310" s="8">
        <v>0</v>
      </c>
      <c r="N5310" s="8">
        <v>3622.3</v>
      </c>
      <c r="O5310" s="8">
        <v>9609.9599999999991</v>
      </c>
      <c r="P5310" s="8">
        <f t="shared" si="493"/>
        <v>13232.259999999998</v>
      </c>
      <c r="Q5310" s="8">
        <v>2064717.28</v>
      </c>
      <c r="R5310" s="8">
        <v>0</v>
      </c>
      <c r="S5310" s="8">
        <v>5314.8</v>
      </c>
      <c r="T5310" s="8">
        <v>5176.92</v>
      </c>
      <c r="U5310" s="8">
        <f t="shared" si="494"/>
        <v>10491.720000000001</v>
      </c>
      <c r="V5310" s="8">
        <v>1350235.46</v>
      </c>
      <c r="W5310" s="8">
        <v>0</v>
      </c>
      <c r="X5310" s="8">
        <v>5733.96</v>
      </c>
      <c r="Y5310" s="8">
        <v>1667.23</v>
      </c>
      <c r="Z5310" s="8">
        <f t="shared" si="495"/>
        <v>7401.1900000000005</v>
      </c>
      <c r="AA5310" s="8">
        <f t="shared" si="496"/>
        <v>31125.17</v>
      </c>
      <c r="AB5310" s="10"/>
      <c r="AC5310" s="8"/>
      <c r="AD5310" s="8" t="str">
        <f t="shared" si="497"/>
        <v>N</v>
      </c>
    </row>
    <row r="5311" spans="1:30" x14ac:dyDescent="0.15">
      <c r="A5311">
        <v>5309</v>
      </c>
      <c r="B5311" s="1" t="s">
        <v>16610</v>
      </c>
      <c r="C5311" s="1" t="s">
        <v>33772</v>
      </c>
      <c r="D5311" s="3" t="s">
        <v>35788</v>
      </c>
      <c r="E5311" s="3" t="s">
        <v>42175</v>
      </c>
      <c r="F5311" s="1" t="s">
        <v>16611</v>
      </c>
      <c r="G5311" s="2">
        <v>40253</v>
      </c>
      <c r="H5311" t="s">
        <v>16080</v>
      </c>
      <c r="I5311">
        <v>1000000</v>
      </c>
      <c r="J5311" s="9" t="s">
        <v>36124</v>
      </c>
      <c r="K5311" s="9" t="str">
        <f t="shared" si="492"/>
        <v>否</v>
      </c>
      <c r="L5311" s="8">
        <v>287749.06</v>
      </c>
      <c r="M5311" s="8">
        <v>0</v>
      </c>
      <c r="N5311" s="8">
        <v>8223.39</v>
      </c>
      <c r="O5311" s="8">
        <v>3052</v>
      </c>
      <c r="P5311" s="8">
        <f t="shared" si="493"/>
        <v>11275.39</v>
      </c>
      <c r="Q5311" s="8">
        <v>0</v>
      </c>
      <c r="R5311" s="8">
        <v>0</v>
      </c>
      <c r="S5311" s="8">
        <v>0</v>
      </c>
      <c r="T5311" s="8">
        <v>0</v>
      </c>
      <c r="U5311" s="8">
        <f t="shared" si="494"/>
        <v>0</v>
      </c>
      <c r="V5311" s="8">
        <v>0</v>
      </c>
      <c r="W5311" s="8">
        <v>0</v>
      </c>
      <c r="X5311" s="8">
        <v>0</v>
      </c>
      <c r="Y5311" s="8">
        <v>0</v>
      </c>
      <c r="Z5311" s="8">
        <f t="shared" si="495"/>
        <v>0</v>
      </c>
      <c r="AA5311" s="8">
        <f t="shared" si="496"/>
        <v>11275.39</v>
      </c>
      <c r="AB5311" s="10"/>
      <c r="AC5311" s="8"/>
      <c r="AD5311" s="8" t="str">
        <f t="shared" si="497"/>
        <v>N</v>
      </c>
    </row>
    <row r="5312" spans="1:30" x14ac:dyDescent="0.15">
      <c r="A5312">
        <v>5310</v>
      </c>
      <c r="B5312" s="1" t="s">
        <v>16612</v>
      </c>
      <c r="C5312" s="1" t="s">
        <v>33773</v>
      </c>
      <c r="D5312" s="3" t="s">
        <v>35774</v>
      </c>
      <c r="E5312" s="3" t="s">
        <v>39619</v>
      </c>
      <c r="F5312" s="1" t="s">
        <v>16613</v>
      </c>
      <c r="G5312" s="2">
        <v>40253</v>
      </c>
      <c r="H5312" t="s">
        <v>16614</v>
      </c>
      <c r="I5312">
        <v>500000</v>
      </c>
      <c r="J5312" s="9" t="s">
        <v>36123</v>
      </c>
      <c r="K5312" s="9" t="str">
        <f t="shared" si="492"/>
        <v>是</v>
      </c>
      <c r="L5312" s="8">
        <v>0</v>
      </c>
      <c r="M5312" s="8">
        <v>15047534.49</v>
      </c>
      <c r="N5312" s="8">
        <v>0</v>
      </c>
      <c r="O5312" s="8"/>
      <c r="P5312" s="8">
        <f t="shared" si="493"/>
        <v>0</v>
      </c>
      <c r="Q5312" s="8">
        <v>0</v>
      </c>
      <c r="R5312" s="8">
        <v>6857204.2000000002</v>
      </c>
      <c r="S5312" s="8">
        <v>0</v>
      </c>
      <c r="T5312" s="8"/>
      <c r="U5312" s="8">
        <f t="shared" si="494"/>
        <v>0</v>
      </c>
      <c r="V5312" s="8">
        <v>0</v>
      </c>
      <c r="W5312" s="8">
        <v>10810049.85</v>
      </c>
      <c r="X5312" s="8">
        <v>0</v>
      </c>
      <c r="Y5312" s="8"/>
      <c r="Z5312" s="8">
        <f t="shared" si="495"/>
        <v>0</v>
      </c>
      <c r="AA5312" s="8">
        <f t="shared" si="496"/>
        <v>0</v>
      </c>
      <c r="AB5312" s="10"/>
      <c r="AC5312" s="8"/>
      <c r="AD5312" s="8" t="str">
        <f t="shared" si="497"/>
        <v>N</v>
      </c>
    </row>
    <row r="5313" spans="1:30" x14ac:dyDescent="0.15">
      <c r="A5313">
        <v>5311</v>
      </c>
      <c r="B5313" s="1" t="s">
        <v>16615</v>
      </c>
      <c r="C5313" s="1" t="s">
        <v>33774</v>
      </c>
      <c r="D5313" s="3" t="s">
        <v>35778</v>
      </c>
      <c r="E5313" s="3" t="s">
        <v>46186</v>
      </c>
      <c r="F5313" s="1" t="s">
        <v>16616</v>
      </c>
      <c r="G5313" s="2">
        <v>40245</v>
      </c>
      <c r="H5313" t="s">
        <v>16154</v>
      </c>
      <c r="I5313">
        <v>5000000</v>
      </c>
      <c r="J5313" s="9" t="s">
        <v>36164</v>
      </c>
      <c r="K5313" s="9" t="str">
        <f t="shared" si="492"/>
        <v>否</v>
      </c>
      <c r="L5313" s="8">
        <v>69888378.230000004</v>
      </c>
      <c r="M5313" s="8">
        <v>0</v>
      </c>
      <c r="N5313" s="8">
        <v>617509.09</v>
      </c>
      <c r="O5313" s="8">
        <v>494165.82</v>
      </c>
      <c r="P5313" s="8">
        <f t="shared" si="493"/>
        <v>1111674.9099999999</v>
      </c>
      <c r="Q5313" s="8">
        <v>71143794.819999993</v>
      </c>
      <c r="R5313" s="8">
        <v>0</v>
      </c>
      <c r="S5313" s="8">
        <v>1633245.89</v>
      </c>
      <c r="T5313" s="8">
        <v>758386.03</v>
      </c>
      <c r="U5313" s="8">
        <f t="shared" si="494"/>
        <v>2391631.92</v>
      </c>
      <c r="V5313" s="8">
        <v>59851190.399999999</v>
      </c>
      <c r="W5313" s="8">
        <v>0</v>
      </c>
      <c r="X5313" s="8">
        <v>228962.89</v>
      </c>
      <c r="Y5313" s="8">
        <v>1070044.55</v>
      </c>
      <c r="Z5313" s="8">
        <f t="shared" si="495"/>
        <v>1299007.44</v>
      </c>
      <c r="AA5313" s="8">
        <f t="shared" si="496"/>
        <v>4802314.2699999996</v>
      </c>
      <c r="AB5313" s="10"/>
      <c r="AC5313" s="8"/>
      <c r="AD5313" s="8" t="str">
        <f t="shared" si="497"/>
        <v>N</v>
      </c>
    </row>
    <row r="5314" spans="1:30" x14ac:dyDescent="0.15">
      <c r="A5314">
        <v>5312</v>
      </c>
      <c r="B5314" s="1" t="s">
        <v>16617</v>
      </c>
      <c r="C5314" s="1" t="s">
        <v>33775</v>
      </c>
      <c r="D5314" s="3" t="s">
        <v>35784</v>
      </c>
      <c r="E5314" s="3" t="s">
        <v>45842</v>
      </c>
      <c r="F5314" s="1" t="s">
        <v>16618</v>
      </c>
      <c r="G5314" s="2">
        <v>39954</v>
      </c>
      <c r="H5314" t="s">
        <v>16619</v>
      </c>
      <c r="I5314">
        <v>2000000</v>
      </c>
      <c r="J5314" s="9" t="s">
        <v>36118</v>
      </c>
      <c r="K5314" s="9" t="str">
        <f t="shared" si="492"/>
        <v>否</v>
      </c>
      <c r="L5314" s="8">
        <v>4303681.5599999996</v>
      </c>
      <c r="M5314" s="8">
        <v>0</v>
      </c>
      <c r="N5314" s="8">
        <v>38967.230000000003</v>
      </c>
      <c r="O5314" s="8">
        <v>1250.51</v>
      </c>
      <c r="P5314" s="8">
        <f t="shared" si="493"/>
        <v>40217.740000000005</v>
      </c>
      <c r="Q5314" s="8">
        <v>1288416.05</v>
      </c>
      <c r="R5314" s="8">
        <v>0</v>
      </c>
      <c r="S5314" s="8">
        <v>20397.95</v>
      </c>
      <c r="T5314" s="8">
        <v>0</v>
      </c>
      <c r="U5314" s="8">
        <f t="shared" si="494"/>
        <v>20397.95</v>
      </c>
      <c r="V5314" s="8">
        <v>0</v>
      </c>
      <c r="W5314" s="8">
        <v>0</v>
      </c>
      <c r="X5314" s="8">
        <v>0</v>
      </c>
      <c r="Y5314" s="8">
        <v>0</v>
      </c>
      <c r="Z5314" s="8">
        <f t="shared" si="495"/>
        <v>0</v>
      </c>
      <c r="AA5314" s="8">
        <f t="shared" si="496"/>
        <v>60615.69</v>
      </c>
      <c r="AB5314" s="10"/>
      <c r="AC5314" s="8"/>
      <c r="AD5314" s="8" t="str">
        <f t="shared" si="497"/>
        <v>N</v>
      </c>
    </row>
    <row r="5315" spans="1:30" x14ac:dyDescent="0.15">
      <c r="A5315">
        <v>5313</v>
      </c>
      <c r="B5315" s="1" t="s">
        <v>16620</v>
      </c>
      <c r="C5315" s="1" t="s">
        <v>33776</v>
      </c>
      <c r="D5315" s="3" t="s">
        <v>35774</v>
      </c>
      <c r="E5315" s="3" t="s">
        <v>44799</v>
      </c>
      <c r="F5315" s="1" t="s">
        <v>16621</v>
      </c>
      <c r="G5315" s="2">
        <v>40254</v>
      </c>
      <c r="H5315" t="s">
        <v>16622</v>
      </c>
      <c r="I5315">
        <v>600000</v>
      </c>
      <c r="J5315" s="9" t="s">
        <v>36125</v>
      </c>
      <c r="K5315" s="9" t="str">
        <f t="shared" si="492"/>
        <v>是</v>
      </c>
      <c r="L5315" s="8">
        <v>143589.74</v>
      </c>
      <c r="M5315" s="8">
        <v>10133898.699999999</v>
      </c>
      <c r="N5315" s="8">
        <v>0</v>
      </c>
      <c r="O5315" s="8">
        <v>77081.16</v>
      </c>
      <c r="P5315" s="8">
        <f t="shared" si="493"/>
        <v>77081.16</v>
      </c>
      <c r="Q5315" s="8">
        <v>16800</v>
      </c>
      <c r="R5315" s="8">
        <v>4816197.5999999996</v>
      </c>
      <c r="S5315" s="8">
        <v>2565.4</v>
      </c>
      <c r="T5315" s="8">
        <v>36730.480000000003</v>
      </c>
      <c r="U5315" s="8">
        <f t="shared" si="494"/>
        <v>39295.880000000005</v>
      </c>
      <c r="V5315" s="8">
        <v>202991.46</v>
      </c>
      <c r="W5315" s="8">
        <v>16469024.4</v>
      </c>
      <c r="X5315" s="8">
        <v>0</v>
      </c>
      <c r="Y5315" s="8">
        <v>208410.85</v>
      </c>
      <c r="Z5315" s="8">
        <f t="shared" si="495"/>
        <v>208410.85</v>
      </c>
      <c r="AA5315" s="8">
        <f t="shared" si="496"/>
        <v>324787.89</v>
      </c>
      <c r="AB5315" s="10"/>
      <c r="AC5315" s="8"/>
      <c r="AD5315" s="8" t="str">
        <f t="shared" si="497"/>
        <v>N</v>
      </c>
    </row>
    <row r="5316" spans="1:30" x14ac:dyDescent="0.15">
      <c r="A5316">
        <v>5314</v>
      </c>
      <c r="B5316" s="1" t="s">
        <v>16623</v>
      </c>
      <c r="C5316" s="1" t="s">
        <v>33777</v>
      </c>
      <c r="D5316" s="3" t="s">
        <v>35778</v>
      </c>
      <c r="E5316" s="3" t="s">
        <v>43856</v>
      </c>
      <c r="F5316" s="1" t="s">
        <v>16624</v>
      </c>
      <c r="G5316" s="2">
        <v>40255</v>
      </c>
      <c r="H5316" t="s">
        <v>16625</v>
      </c>
      <c r="I5316">
        <v>500000</v>
      </c>
      <c r="J5316" s="9" t="s">
        <v>36113</v>
      </c>
      <c r="K5316" s="9" t="str">
        <f t="shared" ref="K5316:K5379" si="498">IF(M5316+R5316+W5316&gt;0,"是","否")</f>
        <v>否</v>
      </c>
      <c r="L5316" s="8"/>
      <c r="M5316" s="8"/>
      <c r="N5316" s="8"/>
      <c r="O5316" s="8"/>
      <c r="P5316" s="8">
        <f t="shared" ref="P5316:P5379" si="499">N5316+O5316</f>
        <v>0</v>
      </c>
      <c r="Q5316" s="8">
        <v>3923.07</v>
      </c>
      <c r="R5316" s="8">
        <v>0</v>
      </c>
      <c r="S5316" s="8">
        <v>666.93</v>
      </c>
      <c r="T5316" s="8">
        <v>50</v>
      </c>
      <c r="U5316" s="8">
        <f t="shared" ref="U5316:U5379" si="500">S5316+T5316</f>
        <v>716.93</v>
      </c>
      <c r="V5316" s="8">
        <v>14071.58</v>
      </c>
      <c r="W5316" s="8">
        <v>0</v>
      </c>
      <c r="X5316" s="8">
        <v>2392.17</v>
      </c>
      <c r="Y5316" s="8">
        <v>70.510000000000005</v>
      </c>
      <c r="Z5316" s="8">
        <f t="shared" ref="Z5316:Z5379" si="501">X5316+Y5316</f>
        <v>2462.6800000000003</v>
      </c>
      <c r="AA5316" s="8">
        <f t="shared" ref="AA5316:AA5379" si="502">P5316+U5316+Z5316</f>
        <v>3179.61</v>
      </c>
      <c r="AB5316" s="10"/>
      <c r="AC5316" s="8"/>
      <c r="AD5316" s="8" t="str">
        <f t="shared" ref="AD5316:AD5379" si="503">IF(Z5316&gt;=3000000,"Y","N")</f>
        <v>N</v>
      </c>
    </row>
    <row r="5317" spans="1:30" x14ac:dyDescent="0.15">
      <c r="A5317">
        <v>5315</v>
      </c>
      <c r="B5317" s="1" t="s">
        <v>16626</v>
      </c>
      <c r="C5317" s="1" t="s">
        <v>16627</v>
      </c>
      <c r="D5317" s="3" t="s">
        <v>35774</v>
      </c>
      <c r="E5317" s="3" t="s">
        <v>39733</v>
      </c>
      <c r="F5317" s="1" t="s">
        <v>16628</v>
      </c>
      <c r="G5317" s="2">
        <v>40254</v>
      </c>
      <c r="H5317" t="s">
        <v>16629</v>
      </c>
      <c r="I5317">
        <v>500000</v>
      </c>
      <c r="J5317" s="9" t="s">
        <v>36123</v>
      </c>
      <c r="K5317" s="9" t="str">
        <f t="shared" si="498"/>
        <v>是</v>
      </c>
      <c r="L5317" s="8">
        <v>0</v>
      </c>
      <c r="M5317" s="8">
        <v>4194462.96</v>
      </c>
      <c r="N5317" s="8">
        <v>0</v>
      </c>
      <c r="O5317" s="8"/>
      <c r="P5317" s="8">
        <f t="shared" si="499"/>
        <v>0</v>
      </c>
      <c r="Q5317" s="8">
        <v>20018</v>
      </c>
      <c r="R5317" s="8">
        <v>2195116</v>
      </c>
      <c r="S5317" s="8">
        <v>14299.65</v>
      </c>
      <c r="T5317" s="8"/>
      <c r="U5317" s="8">
        <f t="shared" si="500"/>
        <v>14299.65</v>
      </c>
      <c r="V5317" s="8">
        <v>412.82</v>
      </c>
      <c r="W5317" s="8">
        <v>2316248</v>
      </c>
      <c r="X5317" s="8">
        <v>0</v>
      </c>
      <c r="Y5317" s="8"/>
      <c r="Z5317" s="8">
        <f t="shared" si="501"/>
        <v>0</v>
      </c>
      <c r="AA5317" s="8">
        <f t="shared" si="502"/>
        <v>14299.65</v>
      </c>
      <c r="AB5317" s="10"/>
      <c r="AC5317" s="8"/>
      <c r="AD5317" s="8" t="str">
        <f t="shared" si="503"/>
        <v>N</v>
      </c>
    </row>
    <row r="5318" spans="1:30" x14ac:dyDescent="0.15">
      <c r="A5318">
        <v>5316</v>
      </c>
      <c r="B5318" s="1" t="s">
        <v>16630</v>
      </c>
      <c r="C5318" s="1" t="s">
        <v>33778</v>
      </c>
      <c r="D5318" s="3" t="s">
        <v>35784</v>
      </c>
      <c r="E5318" s="3" t="s">
        <v>45497</v>
      </c>
      <c r="F5318" s="1" t="s">
        <v>16631</v>
      </c>
      <c r="G5318" s="2">
        <v>40196</v>
      </c>
      <c r="H5318" t="s">
        <v>4956</v>
      </c>
      <c r="I5318">
        <v>300000</v>
      </c>
      <c r="J5318" s="9" t="s">
        <v>36118</v>
      </c>
      <c r="K5318" s="9" t="str">
        <f t="shared" si="498"/>
        <v>否</v>
      </c>
      <c r="L5318" s="8">
        <v>18033500.190000001</v>
      </c>
      <c r="M5318" s="8">
        <v>0</v>
      </c>
      <c r="N5318" s="8">
        <v>659312.25</v>
      </c>
      <c r="O5318" s="8">
        <v>150446.35</v>
      </c>
      <c r="P5318" s="8">
        <f t="shared" si="499"/>
        <v>809758.6</v>
      </c>
      <c r="Q5318" s="8">
        <v>18051917.239999998</v>
      </c>
      <c r="R5318" s="8">
        <v>0</v>
      </c>
      <c r="S5318" s="8">
        <v>644727.97</v>
      </c>
      <c r="T5318" s="8">
        <v>148691.66</v>
      </c>
      <c r="U5318" s="8">
        <f t="shared" si="500"/>
        <v>793419.63</v>
      </c>
      <c r="V5318" s="8">
        <v>8782234.8300000001</v>
      </c>
      <c r="W5318" s="8">
        <v>0</v>
      </c>
      <c r="X5318" s="8">
        <v>314068.15999999997</v>
      </c>
      <c r="Y5318" s="8">
        <v>75418.17</v>
      </c>
      <c r="Z5318" s="8">
        <f t="shared" si="501"/>
        <v>389486.32999999996</v>
      </c>
      <c r="AA5318" s="8">
        <f t="shared" si="502"/>
        <v>1992664.56</v>
      </c>
      <c r="AB5318" s="10">
        <v>41151</v>
      </c>
      <c r="AC5318" s="8" t="s">
        <v>37125</v>
      </c>
      <c r="AD5318" s="8" t="str">
        <f t="shared" si="503"/>
        <v>N</v>
      </c>
    </row>
    <row r="5319" spans="1:30" x14ac:dyDescent="0.15">
      <c r="A5319">
        <v>5317</v>
      </c>
      <c r="B5319" s="1" t="s">
        <v>16632</v>
      </c>
      <c r="C5319" s="1" t="s">
        <v>33779</v>
      </c>
      <c r="D5319" s="3" t="s">
        <v>35778</v>
      </c>
      <c r="E5319" s="3" t="s">
        <v>45841</v>
      </c>
      <c r="F5319" s="1" t="s">
        <v>16633</v>
      </c>
      <c r="G5319" s="2">
        <v>40259</v>
      </c>
      <c r="H5319" t="s">
        <v>16634</v>
      </c>
      <c r="I5319">
        <v>1000000</v>
      </c>
      <c r="J5319" s="9" t="s">
        <v>36118</v>
      </c>
      <c r="K5319" s="9" t="str">
        <f t="shared" si="498"/>
        <v>否</v>
      </c>
      <c r="L5319" s="8">
        <v>0</v>
      </c>
      <c r="M5319" s="8">
        <v>0</v>
      </c>
      <c r="N5319" s="8">
        <v>0</v>
      </c>
      <c r="O5319" s="8">
        <v>0</v>
      </c>
      <c r="P5319" s="8">
        <f t="shared" si="499"/>
        <v>0</v>
      </c>
      <c r="Q5319" s="8">
        <v>0</v>
      </c>
      <c r="R5319" s="8">
        <v>0</v>
      </c>
      <c r="S5319" s="8">
        <v>0</v>
      </c>
      <c r="T5319" s="8">
        <v>0</v>
      </c>
      <c r="U5319" s="8">
        <f t="shared" si="500"/>
        <v>0</v>
      </c>
      <c r="V5319" s="8">
        <v>787771.55</v>
      </c>
      <c r="W5319" s="8">
        <v>0</v>
      </c>
      <c r="X5319" s="8">
        <v>8373.7199999999993</v>
      </c>
      <c r="Y5319" s="8">
        <v>3610.44</v>
      </c>
      <c r="Z5319" s="8">
        <f t="shared" si="501"/>
        <v>11984.16</v>
      </c>
      <c r="AA5319" s="8">
        <f t="shared" si="502"/>
        <v>11984.16</v>
      </c>
      <c r="AB5319" s="10"/>
      <c r="AC5319" s="8"/>
      <c r="AD5319" s="8" t="str">
        <f t="shared" si="503"/>
        <v>N</v>
      </c>
    </row>
    <row r="5320" spans="1:30" x14ac:dyDescent="0.15">
      <c r="A5320">
        <v>5318</v>
      </c>
      <c r="B5320" s="1" t="s">
        <v>16635</v>
      </c>
      <c r="C5320" s="1" t="s">
        <v>33780</v>
      </c>
      <c r="D5320" s="3" t="s">
        <v>35774</v>
      </c>
      <c r="E5320" s="3" t="s">
        <v>39619</v>
      </c>
      <c r="F5320" s="1" t="s">
        <v>16636</v>
      </c>
      <c r="G5320" s="2">
        <v>40256</v>
      </c>
      <c r="H5320" t="s">
        <v>16637</v>
      </c>
      <c r="I5320">
        <v>2000000</v>
      </c>
      <c r="J5320" s="9" t="s">
        <v>36123</v>
      </c>
      <c r="K5320" s="9" t="str">
        <f t="shared" si="498"/>
        <v>否</v>
      </c>
      <c r="L5320" s="8">
        <v>10769.23</v>
      </c>
      <c r="M5320" s="8">
        <v>0</v>
      </c>
      <c r="N5320" s="8">
        <v>1830.77</v>
      </c>
      <c r="O5320" s="8"/>
      <c r="P5320" s="8">
        <f t="shared" si="499"/>
        <v>1830.77</v>
      </c>
      <c r="Q5320" s="8">
        <v>113692.31</v>
      </c>
      <c r="R5320" s="8">
        <v>0</v>
      </c>
      <c r="S5320" s="8">
        <v>2763.6</v>
      </c>
      <c r="T5320" s="8"/>
      <c r="U5320" s="8">
        <f t="shared" si="500"/>
        <v>2763.6</v>
      </c>
      <c r="V5320" s="8">
        <v>3418.8</v>
      </c>
      <c r="W5320" s="8">
        <v>0</v>
      </c>
      <c r="X5320" s="8">
        <v>581.20000000000005</v>
      </c>
      <c r="Y5320" s="8"/>
      <c r="Z5320" s="8">
        <f t="shared" si="501"/>
        <v>581.20000000000005</v>
      </c>
      <c r="AA5320" s="8">
        <f t="shared" si="502"/>
        <v>5175.57</v>
      </c>
      <c r="AB5320" s="10"/>
      <c r="AC5320" s="8"/>
      <c r="AD5320" s="8" t="str">
        <f t="shared" si="503"/>
        <v>N</v>
      </c>
    </row>
    <row r="5321" spans="1:30" x14ac:dyDescent="0.15">
      <c r="A5321">
        <v>5319</v>
      </c>
      <c r="B5321" s="1" t="s">
        <v>16638</v>
      </c>
      <c r="C5321" s="1" t="s">
        <v>33781</v>
      </c>
      <c r="D5321" s="3" t="s">
        <v>35774</v>
      </c>
      <c r="E5321" s="3" t="s">
        <v>39619</v>
      </c>
      <c r="F5321" s="1" t="s">
        <v>16639</v>
      </c>
      <c r="G5321" s="2">
        <v>40248</v>
      </c>
      <c r="H5321" t="s">
        <v>14140</v>
      </c>
      <c r="I5321">
        <v>5000000</v>
      </c>
      <c r="J5321" s="9" t="s">
        <v>36123</v>
      </c>
      <c r="K5321" s="9" t="str">
        <f t="shared" si="498"/>
        <v>否</v>
      </c>
      <c r="L5321" s="8">
        <v>4546462.92</v>
      </c>
      <c r="M5321" s="8">
        <v>0</v>
      </c>
      <c r="N5321" s="8">
        <v>180579.99</v>
      </c>
      <c r="O5321" s="8"/>
      <c r="P5321" s="8">
        <f t="shared" si="499"/>
        <v>180579.99</v>
      </c>
      <c r="Q5321" s="8">
        <v>4165620.46</v>
      </c>
      <c r="R5321" s="8">
        <v>0</v>
      </c>
      <c r="S5321" s="8">
        <v>129175.71</v>
      </c>
      <c r="T5321" s="8"/>
      <c r="U5321" s="8">
        <f t="shared" si="500"/>
        <v>129175.71</v>
      </c>
      <c r="V5321" s="8">
        <v>1262468.3799999999</v>
      </c>
      <c r="W5321" s="8">
        <v>0</v>
      </c>
      <c r="X5321" s="8">
        <v>52177.01</v>
      </c>
      <c r="Y5321" s="8"/>
      <c r="Z5321" s="8">
        <f t="shared" si="501"/>
        <v>52177.01</v>
      </c>
      <c r="AA5321" s="8">
        <f t="shared" si="502"/>
        <v>361932.71</v>
      </c>
      <c r="AB5321" s="10"/>
      <c r="AC5321" s="8"/>
      <c r="AD5321" s="8" t="str">
        <f t="shared" si="503"/>
        <v>N</v>
      </c>
    </row>
    <row r="5322" spans="1:30" x14ac:dyDescent="0.15">
      <c r="A5322">
        <v>5320</v>
      </c>
      <c r="B5322" s="1" t="s">
        <v>16640</v>
      </c>
      <c r="C5322" s="1" t="s">
        <v>33782</v>
      </c>
      <c r="D5322" s="3" t="s">
        <v>35788</v>
      </c>
      <c r="E5322" s="3" t="s">
        <v>39445</v>
      </c>
      <c r="F5322" s="1" t="s">
        <v>13611</v>
      </c>
      <c r="G5322" s="2">
        <v>40260</v>
      </c>
      <c r="H5322" t="s">
        <v>13099</v>
      </c>
      <c r="I5322">
        <v>300000</v>
      </c>
      <c r="J5322" s="9" t="s">
        <v>36112</v>
      </c>
      <c r="K5322" s="9" t="str">
        <f t="shared" si="498"/>
        <v>否</v>
      </c>
      <c r="L5322" s="8">
        <v>346818.3</v>
      </c>
      <c r="M5322" s="8">
        <v>0</v>
      </c>
      <c r="N5322" s="8">
        <v>1351.39</v>
      </c>
      <c r="O5322" s="8">
        <v>4314.93</v>
      </c>
      <c r="P5322" s="8">
        <f t="shared" si="499"/>
        <v>5666.3200000000006</v>
      </c>
      <c r="Q5322" s="8">
        <v>228984.1</v>
      </c>
      <c r="R5322" s="8">
        <v>0</v>
      </c>
      <c r="S5322" s="8">
        <v>0</v>
      </c>
      <c r="T5322" s="8">
        <v>173.25</v>
      </c>
      <c r="U5322" s="8">
        <f t="shared" si="500"/>
        <v>173.25</v>
      </c>
      <c r="V5322" s="8">
        <v>26106.15</v>
      </c>
      <c r="W5322" s="8">
        <v>0</v>
      </c>
      <c r="X5322" s="8">
        <v>0</v>
      </c>
      <c r="Y5322" s="8">
        <v>363.84</v>
      </c>
      <c r="Z5322" s="8">
        <f t="shared" si="501"/>
        <v>363.84</v>
      </c>
      <c r="AA5322" s="8">
        <f t="shared" si="502"/>
        <v>6203.4100000000008</v>
      </c>
      <c r="AB5322" s="10"/>
      <c r="AC5322" s="8"/>
      <c r="AD5322" s="8" t="str">
        <f t="shared" si="503"/>
        <v>N</v>
      </c>
    </row>
    <row r="5323" spans="1:30" x14ac:dyDescent="0.15">
      <c r="A5323">
        <v>5321</v>
      </c>
      <c r="B5323" s="1" t="s">
        <v>16641</v>
      </c>
      <c r="C5323" s="1" t="s">
        <v>33783</v>
      </c>
      <c r="D5323" s="3" t="s">
        <v>35782</v>
      </c>
      <c r="E5323" s="3" t="s">
        <v>39709</v>
      </c>
      <c r="F5323" s="1" t="s">
        <v>16642</v>
      </c>
      <c r="G5323" s="2">
        <v>40256</v>
      </c>
      <c r="H5323" t="s">
        <v>16643</v>
      </c>
      <c r="I5323">
        <v>3000000</v>
      </c>
      <c r="J5323" s="9" t="s">
        <v>36123</v>
      </c>
      <c r="K5323" s="9" t="str">
        <f t="shared" si="498"/>
        <v>否</v>
      </c>
      <c r="L5323" s="8">
        <v>10300678.689999999</v>
      </c>
      <c r="M5323" s="8">
        <v>0</v>
      </c>
      <c r="N5323" s="8">
        <v>288585.11</v>
      </c>
      <c r="O5323" s="8"/>
      <c r="P5323" s="8">
        <f t="shared" si="499"/>
        <v>288585.11</v>
      </c>
      <c r="Q5323" s="8">
        <v>6574585.8799999999</v>
      </c>
      <c r="R5323" s="8">
        <v>0</v>
      </c>
      <c r="S5323" s="8">
        <v>177199.14</v>
      </c>
      <c r="T5323" s="8"/>
      <c r="U5323" s="8">
        <f t="shared" si="500"/>
        <v>177199.14</v>
      </c>
      <c r="V5323" s="8">
        <v>7072359.8099999996</v>
      </c>
      <c r="W5323" s="8">
        <v>0</v>
      </c>
      <c r="X5323" s="8">
        <v>198875.51999999999</v>
      </c>
      <c r="Y5323" s="8"/>
      <c r="Z5323" s="8">
        <f t="shared" si="501"/>
        <v>198875.51999999999</v>
      </c>
      <c r="AA5323" s="8">
        <f t="shared" si="502"/>
        <v>664659.77</v>
      </c>
      <c r="AB5323" s="10"/>
      <c r="AC5323" s="8"/>
      <c r="AD5323" s="8" t="str">
        <f t="shared" si="503"/>
        <v>N</v>
      </c>
    </row>
    <row r="5324" spans="1:30" x14ac:dyDescent="0.15">
      <c r="A5324">
        <v>5322</v>
      </c>
      <c r="B5324" s="1" t="s">
        <v>16644</v>
      </c>
      <c r="C5324" s="1" t="s">
        <v>33784</v>
      </c>
      <c r="D5324" s="3" t="s">
        <v>35778</v>
      </c>
      <c r="E5324" s="3" t="s">
        <v>41761</v>
      </c>
      <c r="F5324" s="1" t="s">
        <v>16645</v>
      </c>
      <c r="G5324" s="2">
        <v>40252</v>
      </c>
      <c r="H5324" t="s">
        <v>2585</v>
      </c>
      <c r="I5324">
        <v>5500000</v>
      </c>
      <c r="J5324" s="9" t="s">
        <v>36122</v>
      </c>
      <c r="K5324" s="9" t="str">
        <f t="shared" si="498"/>
        <v>否</v>
      </c>
      <c r="L5324" s="8">
        <v>27129684.52</v>
      </c>
      <c r="M5324" s="8">
        <v>0</v>
      </c>
      <c r="N5324" s="8">
        <v>5151.3100000000004</v>
      </c>
      <c r="O5324" s="8">
        <v>866.02</v>
      </c>
      <c r="P5324" s="8">
        <f t="shared" si="499"/>
        <v>6017.33</v>
      </c>
      <c r="Q5324" s="8">
        <v>37100484.939999998</v>
      </c>
      <c r="R5324" s="8">
        <v>0</v>
      </c>
      <c r="S5324" s="8">
        <v>20057.54</v>
      </c>
      <c r="T5324" s="8">
        <v>723.93</v>
      </c>
      <c r="U5324" s="8">
        <f t="shared" si="500"/>
        <v>20781.47</v>
      </c>
      <c r="V5324" s="8">
        <v>47284191.890000001</v>
      </c>
      <c r="W5324" s="8">
        <v>0</v>
      </c>
      <c r="X5324" s="8">
        <v>53746.85</v>
      </c>
      <c r="Y5324" s="8">
        <v>799.21</v>
      </c>
      <c r="Z5324" s="8">
        <f t="shared" si="501"/>
        <v>54546.06</v>
      </c>
      <c r="AA5324" s="8">
        <f t="shared" si="502"/>
        <v>81344.86</v>
      </c>
      <c r="AB5324" s="10"/>
      <c r="AC5324" s="8"/>
      <c r="AD5324" s="8" t="str">
        <f t="shared" si="503"/>
        <v>N</v>
      </c>
    </row>
    <row r="5325" spans="1:30" x14ac:dyDescent="0.15">
      <c r="A5325">
        <v>5323</v>
      </c>
      <c r="B5325" s="1" t="s">
        <v>16646</v>
      </c>
      <c r="C5325" s="1" t="s">
        <v>33785</v>
      </c>
      <c r="D5325" s="3" t="s">
        <v>35772</v>
      </c>
      <c r="E5325" s="3" t="s">
        <v>38128</v>
      </c>
      <c r="F5325" s="1" t="s">
        <v>16647</v>
      </c>
      <c r="G5325" s="2">
        <v>40253</v>
      </c>
      <c r="H5325" t="s">
        <v>16648</v>
      </c>
      <c r="I5325">
        <v>2800000</v>
      </c>
      <c r="J5325" s="9" t="s">
        <v>36127</v>
      </c>
      <c r="K5325" s="9" t="str">
        <f t="shared" si="498"/>
        <v>否</v>
      </c>
      <c r="L5325" s="8">
        <v>29367904.760000002</v>
      </c>
      <c r="M5325" s="8">
        <v>0</v>
      </c>
      <c r="N5325" s="8">
        <v>141905.62</v>
      </c>
      <c r="O5325" s="8">
        <v>73419.83</v>
      </c>
      <c r="P5325" s="8">
        <f t="shared" si="499"/>
        <v>215325.45</v>
      </c>
      <c r="Q5325" s="8">
        <v>36504335.210000001</v>
      </c>
      <c r="R5325" s="8">
        <v>0</v>
      </c>
      <c r="S5325" s="8">
        <v>133563.01999999999</v>
      </c>
      <c r="T5325" s="8">
        <v>79302.720000000001</v>
      </c>
      <c r="U5325" s="8">
        <f t="shared" si="500"/>
        <v>212865.74</v>
      </c>
      <c r="V5325" s="8">
        <v>41516270.780000001</v>
      </c>
      <c r="W5325" s="8">
        <v>0</v>
      </c>
      <c r="X5325" s="8">
        <v>161230.22</v>
      </c>
      <c r="Y5325" s="8">
        <v>47622.65</v>
      </c>
      <c r="Z5325" s="8">
        <f t="shared" si="501"/>
        <v>208852.87</v>
      </c>
      <c r="AA5325" s="8">
        <f t="shared" si="502"/>
        <v>637044.06000000006</v>
      </c>
      <c r="AB5325" s="10"/>
      <c r="AC5325" s="8"/>
      <c r="AD5325" s="8" t="str">
        <f t="shared" si="503"/>
        <v>N</v>
      </c>
    </row>
    <row r="5326" spans="1:30" x14ac:dyDescent="0.15">
      <c r="A5326">
        <v>5324</v>
      </c>
      <c r="B5326" s="1" t="s">
        <v>16649</v>
      </c>
      <c r="C5326" s="1" t="s">
        <v>33786</v>
      </c>
      <c r="D5326" s="3" t="s">
        <v>35780</v>
      </c>
      <c r="E5326" s="3" t="s">
        <v>39392</v>
      </c>
      <c r="F5326" s="1" t="s">
        <v>16650</v>
      </c>
      <c r="G5326" s="2">
        <v>40262</v>
      </c>
      <c r="H5326" t="s">
        <v>8598</v>
      </c>
      <c r="I5326">
        <v>1000000</v>
      </c>
      <c r="J5326" s="9" t="s">
        <v>36112</v>
      </c>
      <c r="K5326" s="9" t="str">
        <f t="shared" si="498"/>
        <v>否</v>
      </c>
      <c r="L5326" s="8">
        <v>11093975.08</v>
      </c>
      <c r="M5326" s="8">
        <v>0</v>
      </c>
      <c r="N5326" s="8">
        <v>9044.7000000000007</v>
      </c>
      <c r="O5326" s="8">
        <v>5900.6</v>
      </c>
      <c r="P5326" s="8">
        <f t="shared" si="499"/>
        <v>14945.300000000001</v>
      </c>
      <c r="Q5326" s="8">
        <v>14439737.619999999</v>
      </c>
      <c r="R5326" s="8">
        <v>0</v>
      </c>
      <c r="S5326" s="8">
        <v>6732.96</v>
      </c>
      <c r="T5326" s="8">
        <v>13148.67</v>
      </c>
      <c r="U5326" s="8">
        <f t="shared" si="500"/>
        <v>19881.63</v>
      </c>
      <c r="V5326" s="8">
        <v>13457668.380000001</v>
      </c>
      <c r="W5326" s="8">
        <v>0</v>
      </c>
      <c r="X5326" s="8">
        <v>47066.11</v>
      </c>
      <c r="Y5326" s="8">
        <v>30604.66</v>
      </c>
      <c r="Z5326" s="8">
        <f t="shared" si="501"/>
        <v>77670.77</v>
      </c>
      <c r="AA5326" s="8">
        <f t="shared" si="502"/>
        <v>112497.70000000001</v>
      </c>
      <c r="AB5326" s="10"/>
      <c r="AC5326" s="8"/>
      <c r="AD5326" s="8" t="str">
        <f t="shared" si="503"/>
        <v>N</v>
      </c>
    </row>
    <row r="5327" spans="1:30" x14ac:dyDescent="0.15">
      <c r="A5327">
        <v>5325</v>
      </c>
      <c r="B5327" s="1" t="s">
        <v>16651</v>
      </c>
      <c r="C5327" s="1" t="s">
        <v>33787</v>
      </c>
      <c r="D5327" s="3" t="s">
        <v>35773</v>
      </c>
      <c r="E5327" s="3" t="s">
        <v>41332</v>
      </c>
      <c r="F5327" s="1" t="s">
        <v>16652</v>
      </c>
      <c r="G5327" s="2">
        <v>40260</v>
      </c>
      <c r="H5327" t="s">
        <v>16653</v>
      </c>
      <c r="I5327">
        <v>600000</v>
      </c>
      <c r="J5327" s="9" t="s">
        <v>36115</v>
      </c>
      <c r="K5327" s="9" t="str">
        <f t="shared" si="498"/>
        <v>否</v>
      </c>
      <c r="L5327" s="8">
        <v>4558.97</v>
      </c>
      <c r="M5327" s="8">
        <v>0</v>
      </c>
      <c r="N5327" s="8">
        <v>724.13</v>
      </c>
      <c r="O5327" s="8">
        <v>57.02</v>
      </c>
      <c r="P5327" s="8">
        <f t="shared" si="499"/>
        <v>781.15</v>
      </c>
      <c r="Q5327" s="8">
        <v>3557.46</v>
      </c>
      <c r="R5327" s="8">
        <v>0</v>
      </c>
      <c r="S5327" s="8">
        <v>604.76</v>
      </c>
      <c r="T5327" s="8">
        <v>44.47</v>
      </c>
      <c r="U5327" s="8">
        <f t="shared" si="500"/>
        <v>649.23</v>
      </c>
      <c r="V5327" s="8">
        <v>95963.32</v>
      </c>
      <c r="W5327" s="8">
        <v>0</v>
      </c>
      <c r="X5327" s="8">
        <v>9558.2099999999991</v>
      </c>
      <c r="Y5327" s="8">
        <v>989.39</v>
      </c>
      <c r="Z5327" s="8">
        <f t="shared" si="501"/>
        <v>10547.599999999999</v>
      </c>
      <c r="AA5327" s="8">
        <f t="shared" si="502"/>
        <v>11977.98</v>
      </c>
      <c r="AB5327" s="10"/>
      <c r="AC5327" s="8"/>
      <c r="AD5327" s="8" t="str">
        <f t="shared" si="503"/>
        <v>N</v>
      </c>
    </row>
    <row r="5328" spans="1:30" x14ac:dyDescent="0.15">
      <c r="A5328">
        <v>5326</v>
      </c>
      <c r="B5328" s="1" t="s">
        <v>16654</v>
      </c>
      <c r="C5328" s="1" t="s">
        <v>33788</v>
      </c>
      <c r="D5328" s="3" t="s">
        <v>35778</v>
      </c>
      <c r="E5328" s="3" t="s">
        <v>38826</v>
      </c>
      <c r="F5328" s="1" t="s">
        <v>16655</v>
      </c>
      <c r="G5328" s="2">
        <v>40241</v>
      </c>
      <c r="H5328" t="s">
        <v>16656</v>
      </c>
      <c r="I5328">
        <v>30000</v>
      </c>
      <c r="J5328" s="9" t="s">
        <v>36139</v>
      </c>
      <c r="K5328" s="9" t="str">
        <f t="shared" si="498"/>
        <v>否</v>
      </c>
      <c r="L5328" s="8">
        <v>1003901.51</v>
      </c>
      <c r="M5328" s="8">
        <v>0</v>
      </c>
      <c r="N5328" s="8">
        <v>7074.81</v>
      </c>
      <c r="O5328" s="8">
        <v>7163.14</v>
      </c>
      <c r="P5328" s="8">
        <f t="shared" si="499"/>
        <v>14237.95</v>
      </c>
      <c r="Q5328" s="8">
        <v>1201760.98</v>
      </c>
      <c r="R5328" s="8">
        <v>0</v>
      </c>
      <c r="S5328" s="8">
        <v>3985.79</v>
      </c>
      <c r="T5328" s="8">
        <v>3894.83</v>
      </c>
      <c r="U5328" s="8">
        <f t="shared" si="500"/>
        <v>7880.62</v>
      </c>
      <c r="V5328" s="8">
        <v>2119690.13</v>
      </c>
      <c r="W5328" s="8">
        <v>0</v>
      </c>
      <c r="X5328" s="8">
        <v>9148.42</v>
      </c>
      <c r="Y5328" s="8">
        <v>4734.79</v>
      </c>
      <c r="Z5328" s="8">
        <f t="shared" si="501"/>
        <v>13883.21</v>
      </c>
      <c r="AA5328" s="8">
        <f t="shared" si="502"/>
        <v>36001.78</v>
      </c>
      <c r="AB5328" s="10"/>
      <c r="AC5328" s="8"/>
      <c r="AD5328" s="8" t="str">
        <f t="shared" si="503"/>
        <v>N</v>
      </c>
    </row>
    <row r="5329" spans="1:30" x14ac:dyDescent="0.15">
      <c r="A5329">
        <v>5327</v>
      </c>
      <c r="B5329" s="1" t="s">
        <v>16657</v>
      </c>
      <c r="C5329" s="1" t="s">
        <v>33789</v>
      </c>
      <c r="D5329" s="3" t="s">
        <v>35774</v>
      </c>
      <c r="E5329" s="3" t="s">
        <v>44700</v>
      </c>
      <c r="F5329" s="1" t="s">
        <v>16658</v>
      </c>
      <c r="G5329" s="2">
        <v>40261</v>
      </c>
      <c r="H5329" t="s">
        <v>10724</v>
      </c>
      <c r="I5329">
        <v>490000</v>
      </c>
      <c r="J5329" s="9" t="s">
        <v>36125</v>
      </c>
      <c r="K5329" s="9" t="str">
        <f t="shared" si="498"/>
        <v>否</v>
      </c>
      <c r="L5329" s="8">
        <v>0</v>
      </c>
      <c r="M5329" s="8">
        <v>0</v>
      </c>
      <c r="N5329" s="8">
        <v>0</v>
      </c>
      <c r="O5329" s="8">
        <v>0</v>
      </c>
      <c r="P5329" s="8">
        <f t="shared" si="499"/>
        <v>0</v>
      </c>
      <c r="Q5329" s="8">
        <v>0</v>
      </c>
      <c r="R5329" s="8">
        <v>0</v>
      </c>
      <c r="S5329" s="8">
        <v>0</v>
      </c>
      <c r="T5329" s="8">
        <v>0</v>
      </c>
      <c r="U5329" s="8">
        <f t="shared" si="500"/>
        <v>0</v>
      </c>
      <c r="V5329" s="8">
        <v>0</v>
      </c>
      <c r="W5329" s="8">
        <v>0</v>
      </c>
      <c r="X5329" s="8">
        <v>0</v>
      </c>
      <c r="Y5329" s="8">
        <v>0</v>
      </c>
      <c r="Z5329" s="8">
        <f t="shared" si="501"/>
        <v>0</v>
      </c>
      <c r="AA5329" s="8">
        <f t="shared" si="502"/>
        <v>0</v>
      </c>
      <c r="AB5329" s="10"/>
      <c r="AC5329" s="8"/>
      <c r="AD5329" s="8" t="str">
        <f t="shared" si="503"/>
        <v>N</v>
      </c>
    </row>
    <row r="5330" spans="1:30" x14ac:dyDescent="0.15">
      <c r="A5330">
        <v>5328</v>
      </c>
      <c r="B5330" s="1" t="s">
        <v>16659</v>
      </c>
      <c r="C5330" s="1" t="s">
        <v>33790</v>
      </c>
      <c r="D5330" s="3" t="s">
        <v>35774</v>
      </c>
      <c r="E5330" s="3" t="s">
        <v>44699</v>
      </c>
      <c r="F5330" s="1" t="s">
        <v>16660</v>
      </c>
      <c r="G5330" s="2">
        <v>40262</v>
      </c>
      <c r="H5330" t="s">
        <v>14933</v>
      </c>
      <c r="I5330">
        <v>480000</v>
      </c>
      <c r="J5330" s="9" t="s">
        <v>36125</v>
      </c>
      <c r="K5330" s="9" t="str">
        <f t="shared" si="498"/>
        <v>是</v>
      </c>
      <c r="L5330" s="8">
        <v>26555.46</v>
      </c>
      <c r="M5330" s="8">
        <v>6143464.7000000002</v>
      </c>
      <c r="N5330" s="8">
        <v>0</v>
      </c>
      <c r="O5330" s="8">
        <v>78820.14</v>
      </c>
      <c r="P5330" s="8">
        <f t="shared" si="499"/>
        <v>78820.14</v>
      </c>
      <c r="Q5330" s="8">
        <v>42920.42</v>
      </c>
      <c r="R5330" s="8">
        <v>8411007.25</v>
      </c>
      <c r="S5330" s="8">
        <v>0</v>
      </c>
      <c r="T5330" s="8">
        <v>116181.52</v>
      </c>
      <c r="U5330" s="8">
        <f t="shared" si="500"/>
        <v>116181.52</v>
      </c>
      <c r="V5330" s="8">
        <v>50794.02</v>
      </c>
      <c r="W5330" s="8">
        <v>5865566.3200000003</v>
      </c>
      <c r="X5330" s="8">
        <v>0</v>
      </c>
      <c r="Y5330" s="8">
        <v>59732.49</v>
      </c>
      <c r="Z5330" s="8">
        <f t="shared" si="501"/>
        <v>59732.49</v>
      </c>
      <c r="AA5330" s="8">
        <f t="shared" si="502"/>
        <v>254734.15</v>
      </c>
      <c r="AB5330" s="10">
        <v>41858</v>
      </c>
      <c r="AC5330" s="8" t="s">
        <v>37127</v>
      </c>
      <c r="AD5330" s="8" t="str">
        <f t="shared" si="503"/>
        <v>N</v>
      </c>
    </row>
    <row r="5331" spans="1:30" x14ac:dyDescent="0.15">
      <c r="A5331">
        <v>5329</v>
      </c>
      <c r="B5331" s="1" t="s">
        <v>16661</v>
      </c>
      <c r="C5331" s="1" t="s">
        <v>33791</v>
      </c>
      <c r="D5331" s="3" t="s">
        <v>35772</v>
      </c>
      <c r="E5331" s="3" t="s">
        <v>44909</v>
      </c>
      <c r="F5331" s="1" t="s">
        <v>16662</v>
      </c>
      <c r="G5331" s="2">
        <v>40259</v>
      </c>
      <c r="H5331" t="s">
        <v>16663</v>
      </c>
      <c r="I5331">
        <v>100000</v>
      </c>
      <c r="J5331" s="9" t="s">
        <v>36125</v>
      </c>
      <c r="K5331" s="9" t="str">
        <f t="shared" si="498"/>
        <v>否</v>
      </c>
      <c r="L5331" s="8">
        <v>2277839.61</v>
      </c>
      <c r="M5331" s="8">
        <v>0</v>
      </c>
      <c r="N5331" s="8">
        <v>34721.279999999999</v>
      </c>
      <c r="O5331" s="8">
        <v>4522.3</v>
      </c>
      <c r="P5331" s="8">
        <f t="shared" si="499"/>
        <v>39243.58</v>
      </c>
      <c r="Q5331" s="8">
        <v>2384633.48</v>
      </c>
      <c r="R5331" s="8">
        <v>0</v>
      </c>
      <c r="S5331" s="8">
        <v>29388.880000000001</v>
      </c>
      <c r="T5331" s="8">
        <v>13910.85</v>
      </c>
      <c r="U5331" s="8">
        <f t="shared" si="500"/>
        <v>43299.73</v>
      </c>
      <c r="V5331" s="8">
        <v>1940552.33</v>
      </c>
      <c r="W5331" s="8">
        <v>0</v>
      </c>
      <c r="X5331" s="8">
        <v>20630.62</v>
      </c>
      <c r="Y5331" s="8">
        <v>1132.19</v>
      </c>
      <c r="Z5331" s="8">
        <f t="shared" si="501"/>
        <v>21762.809999999998</v>
      </c>
      <c r="AA5331" s="8">
        <f t="shared" si="502"/>
        <v>104306.12</v>
      </c>
      <c r="AB5331" s="10"/>
      <c r="AC5331" s="8"/>
      <c r="AD5331" s="8" t="str">
        <f t="shared" si="503"/>
        <v>N</v>
      </c>
    </row>
    <row r="5332" spans="1:30" x14ac:dyDescent="0.15">
      <c r="A5332">
        <v>5330</v>
      </c>
      <c r="B5332" s="1" t="s">
        <v>16664</v>
      </c>
      <c r="C5332" s="1" t="s">
        <v>33792</v>
      </c>
      <c r="D5332" s="3" t="s">
        <v>35774</v>
      </c>
      <c r="E5332" s="3" t="s">
        <v>39781</v>
      </c>
      <c r="F5332" s="1" t="s">
        <v>16665</v>
      </c>
      <c r="G5332" s="2">
        <v>40260</v>
      </c>
      <c r="H5332" t="s">
        <v>16666</v>
      </c>
      <c r="I5332">
        <v>3000000</v>
      </c>
      <c r="J5332" s="9" t="s">
        <v>36123</v>
      </c>
      <c r="K5332" s="9" t="str">
        <f t="shared" si="498"/>
        <v>是</v>
      </c>
      <c r="L5332" s="8">
        <v>3069849.6000000001</v>
      </c>
      <c r="M5332" s="8">
        <v>3774960</v>
      </c>
      <c r="N5332" s="8">
        <v>0</v>
      </c>
      <c r="O5332" s="8"/>
      <c r="P5332" s="8">
        <f t="shared" si="499"/>
        <v>0</v>
      </c>
      <c r="Q5332" s="8">
        <v>2457046.15</v>
      </c>
      <c r="R5332" s="8">
        <v>0</v>
      </c>
      <c r="S5332" s="8">
        <v>78004.570000000007</v>
      </c>
      <c r="T5332" s="8"/>
      <c r="U5332" s="8">
        <f t="shared" si="500"/>
        <v>78004.570000000007</v>
      </c>
      <c r="V5332" s="8">
        <v>582591.28</v>
      </c>
      <c r="W5332" s="8">
        <v>0</v>
      </c>
      <c r="X5332" s="8">
        <v>0</v>
      </c>
      <c r="Y5332" s="8"/>
      <c r="Z5332" s="8">
        <f t="shared" si="501"/>
        <v>0</v>
      </c>
      <c r="AA5332" s="8">
        <f t="shared" si="502"/>
        <v>78004.570000000007</v>
      </c>
      <c r="AB5332" s="10"/>
      <c r="AC5332" s="8"/>
      <c r="AD5332" s="8" t="str">
        <f t="shared" si="503"/>
        <v>N</v>
      </c>
    </row>
    <row r="5333" spans="1:30" x14ac:dyDescent="0.15">
      <c r="A5333">
        <v>5331</v>
      </c>
      <c r="B5333" s="1" t="s">
        <v>16667</v>
      </c>
      <c r="C5333" s="1" t="s">
        <v>33793</v>
      </c>
      <c r="D5333" s="3" t="s">
        <v>35774</v>
      </c>
      <c r="E5333" s="3" t="s">
        <v>44469</v>
      </c>
      <c r="F5333" s="1" t="s">
        <v>16668</v>
      </c>
      <c r="G5333" s="2">
        <v>40259</v>
      </c>
      <c r="H5333" t="s">
        <v>16669</v>
      </c>
      <c r="I5333">
        <v>2000000</v>
      </c>
      <c r="J5333" s="9" t="s">
        <v>36125</v>
      </c>
      <c r="K5333" s="9" t="str">
        <f t="shared" si="498"/>
        <v>否</v>
      </c>
      <c r="L5333" s="8">
        <v>2432172.65</v>
      </c>
      <c r="M5333" s="8">
        <v>0</v>
      </c>
      <c r="N5333" s="8">
        <v>26206.35</v>
      </c>
      <c r="O5333" s="8">
        <v>19644.169999999998</v>
      </c>
      <c r="P5333" s="8">
        <f t="shared" si="499"/>
        <v>45850.52</v>
      </c>
      <c r="Q5333" s="8">
        <v>619686.73</v>
      </c>
      <c r="R5333" s="8">
        <v>0</v>
      </c>
      <c r="S5333" s="8">
        <v>18400.8</v>
      </c>
      <c r="T5333" s="8">
        <v>6197.41</v>
      </c>
      <c r="U5333" s="8">
        <f t="shared" si="500"/>
        <v>24598.21</v>
      </c>
      <c r="V5333" s="8">
        <v>258739.45</v>
      </c>
      <c r="W5333" s="8">
        <v>0</v>
      </c>
      <c r="X5333" s="8">
        <v>2502.58</v>
      </c>
      <c r="Y5333" s="8">
        <v>604.32000000000005</v>
      </c>
      <c r="Z5333" s="8">
        <f t="shared" si="501"/>
        <v>3106.9</v>
      </c>
      <c r="AA5333" s="8">
        <f t="shared" si="502"/>
        <v>73555.62999999999</v>
      </c>
      <c r="AB5333" s="10"/>
      <c r="AC5333" s="8"/>
      <c r="AD5333" s="8" t="str">
        <f t="shared" si="503"/>
        <v>N</v>
      </c>
    </row>
    <row r="5334" spans="1:30" x14ac:dyDescent="0.15">
      <c r="A5334">
        <v>5332</v>
      </c>
      <c r="B5334" s="1" t="s">
        <v>12192</v>
      </c>
      <c r="C5334" s="1" t="s">
        <v>33794</v>
      </c>
      <c r="D5334" s="3" t="s">
        <v>35774</v>
      </c>
      <c r="E5334" s="3" t="s">
        <v>44800</v>
      </c>
      <c r="F5334" s="1" t="s">
        <v>12193</v>
      </c>
      <c r="G5334" s="2">
        <v>40266</v>
      </c>
      <c r="H5334" t="s">
        <v>12194</v>
      </c>
      <c r="I5334">
        <v>500000</v>
      </c>
      <c r="J5334" s="9" t="s">
        <v>36125</v>
      </c>
      <c r="K5334" s="9" t="str">
        <f t="shared" si="498"/>
        <v>是</v>
      </c>
      <c r="L5334" s="8">
        <v>829845.89</v>
      </c>
      <c r="M5334" s="8">
        <v>25004855.359999999</v>
      </c>
      <c r="N5334" s="8">
        <v>55998.37</v>
      </c>
      <c r="O5334" s="8">
        <v>313431.96999999997</v>
      </c>
      <c r="P5334" s="8">
        <f t="shared" si="499"/>
        <v>369430.33999999997</v>
      </c>
      <c r="Q5334" s="8">
        <v>0</v>
      </c>
      <c r="R5334" s="8">
        <v>18111470.760000002</v>
      </c>
      <c r="S5334" s="8">
        <v>0</v>
      </c>
      <c r="T5334" s="8">
        <v>226393.39</v>
      </c>
      <c r="U5334" s="8">
        <f t="shared" si="500"/>
        <v>226393.39</v>
      </c>
      <c r="V5334" s="8">
        <v>433888.89</v>
      </c>
      <c r="W5334" s="8">
        <v>24663765.260000002</v>
      </c>
      <c r="X5334" s="8">
        <v>0</v>
      </c>
      <c r="Y5334" s="8">
        <v>313725.12</v>
      </c>
      <c r="Z5334" s="8">
        <f t="shared" si="501"/>
        <v>313725.12</v>
      </c>
      <c r="AA5334" s="8">
        <f t="shared" si="502"/>
        <v>909548.85</v>
      </c>
      <c r="AB5334" s="10"/>
      <c r="AC5334" s="8"/>
      <c r="AD5334" s="8" t="str">
        <f t="shared" si="503"/>
        <v>N</v>
      </c>
    </row>
    <row r="5335" spans="1:30" x14ac:dyDescent="0.15">
      <c r="A5335">
        <v>5333</v>
      </c>
      <c r="B5335" s="1" t="s">
        <v>12195</v>
      </c>
      <c r="C5335" s="1" t="s">
        <v>33795</v>
      </c>
      <c r="D5335" s="3" t="s">
        <v>35774</v>
      </c>
      <c r="E5335" s="3" t="s">
        <v>44800</v>
      </c>
      <c r="F5335" s="1" t="s">
        <v>12196</v>
      </c>
      <c r="G5335" s="2">
        <v>40266</v>
      </c>
      <c r="H5335" t="s">
        <v>12197</v>
      </c>
      <c r="I5335">
        <v>950000</v>
      </c>
      <c r="J5335" s="9" t="s">
        <v>36125</v>
      </c>
      <c r="K5335" s="9" t="str">
        <f t="shared" si="498"/>
        <v>是</v>
      </c>
      <c r="L5335" s="8">
        <v>23814.880000000001</v>
      </c>
      <c r="M5335" s="8">
        <v>3160535.8</v>
      </c>
      <c r="N5335" s="8">
        <v>0</v>
      </c>
      <c r="O5335" s="8">
        <v>39805.53</v>
      </c>
      <c r="P5335" s="8">
        <f t="shared" si="499"/>
        <v>39805.53</v>
      </c>
      <c r="Q5335" s="8">
        <v>58974.35</v>
      </c>
      <c r="R5335" s="8">
        <v>2961000</v>
      </c>
      <c r="S5335" s="8">
        <v>0</v>
      </c>
      <c r="T5335" s="8"/>
      <c r="U5335" s="8">
        <f t="shared" si="500"/>
        <v>0</v>
      </c>
      <c r="V5335" s="8">
        <v>17094.02</v>
      </c>
      <c r="W5335" s="8">
        <v>7883474.4000000004</v>
      </c>
      <c r="X5335" s="8">
        <v>0</v>
      </c>
      <c r="Y5335" s="8"/>
      <c r="Z5335" s="8">
        <f t="shared" si="501"/>
        <v>0</v>
      </c>
      <c r="AA5335" s="8">
        <f t="shared" si="502"/>
        <v>39805.53</v>
      </c>
      <c r="AB5335" s="10"/>
      <c r="AC5335" s="8"/>
      <c r="AD5335" s="8" t="str">
        <f t="shared" si="503"/>
        <v>N</v>
      </c>
    </row>
    <row r="5336" spans="1:30" x14ac:dyDescent="0.15">
      <c r="A5336">
        <v>5334</v>
      </c>
      <c r="B5336" s="1" t="s">
        <v>12198</v>
      </c>
      <c r="C5336" s="1" t="s">
        <v>33796</v>
      </c>
      <c r="D5336" s="3" t="s">
        <v>35774</v>
      </c>
      <c r="E5336" s="3" t="s">
        <v>44716</v>
      </c>
      <c r="F5336" s="1" t="s">
        <v>12199</v>
      </c>
      <c r="G5336" s="2">
        <v>40266</v>
      </c>
      <c r="H5336" t="s">
        <v>3794</v>
      </c>
      <c r="I5336">
        <v>500000</v>
      </c>
      <c r="J5336" s="9" t="s">
        <v>36125</v>
      </c>
      <c r="K5336" s="9" t="str">
        <f t="shared" si="498"/>
        <v>是</v>
      </c>
      <c r="L5336" s="8">
        <v>1275859.1000000001</v>
      </c>
      <c r="M5336" s="8">
        <v>18404853.73</v>
      </c>
      <c r="N5336" s="8">
        <v>0</v>
      </c>
      <c r="O5336" s="8">
        <v>293241.86</v>
      </c>
      <c r="P5336" s="8">
        <f t="shared" si="499"/>
        <v>293241.86</v>
      </c>
      <c r="Q5336" s="8">
        <v>414780.83</v>
      </c>
      <c r="R5336" s="8">
        <v>28356395.82</v>
      </c>
      <c r="S5336" s="8">
        <v>0</v>
      </c>
      <c r="T5336" s="8">
        <v>359872.1</v>
      </c>
      <c r="U5336" s="8">
        <f t="shared" si="500"/>
        <v>359872.1</v>
      </c>
      <c r="V5336" s="8">
        <v>624495.56000000006</v>
      </c>
      <c r="W5336" s="8">
        <v>19141213.5</v>
      </c>
      <c r="X5336" s="8">
        <v>0</v>
      </c>
      <c r="Y5336" s="8">
        <v>246089.38</v>
      </c>
      <c r="Z5336" s="8">
        <f t="shared" si="501"/>
        <v>246089.38</v>
      </c>
      <c r="AA5336" s="8">
        <f t="shared" si="502"/>
        <v>899203.34</v>
      </c>
      <c r="AB5336" s="10"/>
      <c r="AC5336" s="8"/>
      <c r="AD5336" s="8" t="str">
        <f t="shared" si="503"/>
        <v>N</v>
      </c>
    </row>
    <row r="5337" spans="1:30" x14ac:dyDescent="0.15">
      <c r="A5337">
        <v>5335</v>
      </c>
      <c r="B5337" s="1" t="s">
        <v>12200</v>
      </c>
      <c r="C5337" s="1" t="s">
        <v>33797</v>
      </c>
      <c r="D5337" s="3" t="s">
        <v>35772</v>
      </c>
      <c r="E5337" s="3" t="s">
        <v>45825</v>
      </c>
      <c r="F5337" s="1" t="s">
        <v>12201</v>
      </c>
      <c r="G5337" s="2">
        <v>40261</v>
      </c>
      <c r="H5337" t="s">
        <v>12202</v>
      </c>
      <c r="I5337">
        <v>100000</v>
      </c>
      <c r="J5337" s="9" t="s">
        <v>36118</v>
      </c>
      <c r="K5337" s="9" t="str">
        <f t="shared" si="498"/>
        <v>否</v>
      </c>
      <c r="L5337" s="8">
        <v>195647.05</v>
      </c>
      <c r="M5337" s="8">
        <v>0</v>
      </c>
      <c r="N5337" s="8">
        <v>983.43</v>
      </c>
      <c r="O5337" s="8"/>
      <c r="P5337" s="8">
        <f t="shared" si="499"/>
        <v>983.43</v>
      </c>
      <c r="Q5337" s="8">
        <v>146786.34</v>
      </c>
      <c r="R5337" s="8">
        <v>0</v>
      </c>
      <c r="S5337" s="8">
        <v>434.83</v>
      </c>
      <c r="T5337" s="8"/>
      <c r="U5337" s="8">
        <f t="shared" si="500"/>
        <v>434.83</v>
      </c>
      <c r="V5337" s="8">
        <v>532531.43000000005</v>
      </c>
      <c r="W5337" s="8">
        <v>0</v>
      </c>
      <c r="X5337" s="8">
        <v>3242.28</v>
      </c>
      <c r="Y5337" s="8">
        <v>1606.37</v>
      </c>
      <c r="Z5337" s="8">
        <f t="shared" si="501"/>
        <v>4848.6499999999996</v>
      </c>
      <c r="AA5337" s="8">
        <f t="shared" si="502"/>
        <v>6266.91</v>
      </c>
      <c r="AB5337" s="10"/>
      <c r="AC5337" s="8"/>
      <c r="AD5337" s="8" t="str">
        <f t="shared" si="503"/>
        <v>N</v>
      </c>
    </row>
    <row r="5338" spans="1:30" x14ac:dyDescent="0.15">
      <c r="A5338">
        <v>5336</v>
      </c>
      <c r="B5338" s="1" t="s">
        <v>12203</v>
      </c>
      <c r="C5338" s="1" t="s">
        <v>33798</v>
      </c>
      <c r="D5338" s="3" t="s">
        <v>35778</v>
      </c>
      <c r="E5338" s="3" t="s">
        <v>37699</v>
      </c>
      <c r="F5338" s="1" t="s">
        <v>12204</v>
      </c>
      <c r="G5338" s="2">
        <v>40266</v>
      </c>
      <c r="H5338" t="s">
        <v>12205</v>
      </c>
      <c r="I5338">
        <v>15000000</v>
      </c>
      <c r="J5338" s="9" t="s">
        <v>36127</v>
      </c>
      <c r="K5338" s="9" t="str">
        <f t="shared" si="498"/>
        <v>否</v>
      </c>
      <c r="L5338" s="8"/>
      <c r="M5338" s="8"/>
      <c r="N5338" s="8"/>
      <c r="O5338" s="8"/>
      <c r="P5338" s="8">
        <f t="shared" si="499"/>
        <v>0</v>
      </c>
      <c r="Q5338" s="8"/>
      <c r="R5338" s="8"/>
      <c r="S5338" s="8"/>
      <c r="T5338" s="8"/>
      <c r="U5338" s="8">
        <f t="shared" si="500"/>
        <v>0</v>
      </c>
      <c r="V5338" s="8">
        <v>0</v>
      </c>
      <c r="W5338" s="8">
        <v>0</v>
      </c>
      <c r="X5338" s="8">
        <v>0</v>
      </c>
      <c r="Y5338" s="8"/>
      <c r="Z5338" s="8">
        <f t="shared" si="501"/>
        <v>0</v>
      </c>
      <c r="AA5338" s="8">
        <f t="shared" si="502"/>
        <v>0</v>
      </c>
      <c r="AB5338" s="10"/>
      <c r="AC5338" s="8"/>
      <c r="AD5338" s="8" t="str">
        <f t="shared" si="503"/>
        <v>N</v>
      </c>
    </row>
    <row r="5339" spans="1:30" x14ac:dyDescent="0.15">
      <c r="A5339">
        <v>5337</v>
      </c>
      <c r="B5339" s="1" t="s">
        <v>12206</v>
      </c>
      <c r="C5339" s="1" t="s">
        <v>33799</v>
      </c>
      <c r="D5339" s="3" t="s">
        <v>35774</v>
      </c>
      <c r="E5339" s="3" t="s">
        <v>39782</v>
      </c>
      <c r="F5339" s="1" t="s">
        <v>12207</v>
      </c>
      <c r="G5339" s="2">
        <v>40267</v>
      </c>
      <c r="H5339" t="s">
        <v>12208</v>
      </c>
      <c r="I5339">
        <v>1500000</v>
      </c>
      <c r="J5339" s="9" t="s">
        <v>36123</v>
      </c>
      <c r="K5339" s="9" t="str">
        <f t="shared" si="498"/>
        <v>是</v>
      </c>
      <c r="L5339" s="8">
        <v>0</v>
      </c>
      <c r="M5339" s="8">
        <v>28779642.460000001</v>
      </c>
      <c r="N5339" s="8">
        <v>0</v>
      </c>
      <c r="O5339" s="8"/>
      <c r="P5339" s="8">
        <f t="shared" si="499"/>
        <v>0</v>
      </c>
      <c r="Q5339" s="8">
        <v>338.46</v>
      </c>
      <c r="R5339" s="8">
        <v>9174014.7300000004</v>
      </c>
      <c r="S5339" s="8">
        <v>0</v>
      </c>
      <c r="T5339" s="8"/>
      <c r="U5339" s="8">
        <f t="shared" si="500"/>
        <v>0</v>
      </c>
      <c r="V5339" s="8">
        <v>109052.18</v>
      </c>
      <c r="W5339" s="8">
        <v>15722392.060000001</v>
      </c>
      <c r="X5339" s="8">
        <v>0</v>
      </c>
      <c r="Y5339" s="8"/>
      <c r="Z5339" s="8">
        <f t="shared" si="501"/>
        <v>0</v>
      </c>
      <c r="AA5339" s="8">
        <f t="shared" si="502"/>
        <v>0</v>
      </c>
      <c r="AB5339" s="10"/>
      <c r="AC5339" s="8"/>
      <c r="AD5339" s="8" t="str">
        <f t="shared" si="503"/>
        <v>N</v>
      </c>
    </row>
    <row r="5340" spans="1:30" x14ac:dyDescent="0.15">
      <c r="A5340">
        <v>5338</v>
      </c>
      <c r="B5340" s="1" t="s">
        <v>12209</v>
      </c>
      <c r="C5340" s="1" t="s">
        <v>33800</v>
      </c>
      <c r="D5340" s="3" t="s">
        <v>35774</v>
      </c>
      <c r="E5340" s="3" t="s">
        <v>39619</v>
      </c>
      <c r="F5340" s="1" t="s">
        <v>1841</v>
      </c>
      <c r="G5340" s="2">
        <v>40267</v>
      </c>
      <c r="H5340" t="s">
        <v>12210</v>
      </c>
      <c r="I5340">
        <v>500000</v>
      </c>
      <c r="J5340" s="9" t="s">
        <v>36123</v>
      </c>
      <c r="K5340" s="9" t="str">
        <f t="shared" si="498"/>
        <v>否</v>
      </c>
      <c r="L5340" s="8">
        <v>2443689.9</v>
      </c>
      <c r="M5340" s="8">
        <v>0</v>
      </c>
      <c r="N5340" s="8">
        <v>3917.87</v>
      </c>
      <c r="O5340" s="8"/>
      <c r="P5340" s="8">
        <f t="shared" si="499"/>
        <v>3917.87</v>
      </c>
      <c r="Q5340" s="8">
        <v>2196622.5499999998</v>
      </c>
      <c r="R5340" s="8">
        <v>0</v>
      </c>
      <c r="S5340" s="8">
        <v>55748.41</v>
      </c>
      <c r="T5340" s="8"/>
      <c r="U5340" s="8">
        <f t="shared" si="500"/>
        <v>55748.41</v>
      </c>
      <c r="V5340" s="8">
        <v>1228446.8799999999</v>
      </c>
      <c r="W5340" s="8">
        <v>0</v>
      </c>
      <c r="X5340" s="8">
        <v>23052.22</v>
      </c>
      <c r="Y5340" s="8"/>
      <c r="Z5340" s="8">
        <f t="shared" si="501"/>
        <v>23052.22</v>
      </c>
      <c r="AA5340" s="8">
        <f t="shared" si="502"/>
        <v>82718.5</v>
      </c>
      <c r="AB5340" s="10"/>
      <c r="AC5340" s="8"/>
      <c r="AD5340" s="8" t="str">
        <f t="shared" si="503"/>
        <v>N</v>
      </c>
    </row>
    <row r="5341" spans="1:30" x14ac:dyDescent="0.15">
      <c r="A5341">
        <v>5339</v>
      </c>
      <c r="B5341" s="1" t="s">
        <v>12211</v>
      </c>
      <c r="C5341" s="1" t="s">
        <v>33801</v>
      </c>
      <c r="D5341" s="3" t="s">
        <v>35780</v>
      </c>
      <c r="E5341" s="3" t="s">
        <v>43772</v>
      </c>
      <c r="F5341" s="1" t="s">
        <v>13253</v>
      </c>
      <c r="G5341" s="2">
        <v>40260</v>
      </c>
      <c r="H5341" t="s">
        <v>12212</v>
      </c>
      <c r="I5341">
        <v>500000</v>
      </c>
      <c r="J5341" s="9" t="s">
        <v>36113</v>
      </c>
      <c r="K5341" s="9" t="str">
        <f t="shared" si="498"/>
        <v>否</v>
      </c>
      <c r="L5341" s="8">
        <v>1606.05</v>
      </c>
      <c r="M5341" s="8">
        <v>0</v>
      </c>
      <c r="N5341" s="8">
        <v>273.02999999999997</v>
      </c>
      <c r="O5341" s="8">
        <v>190.14</v>
      </c>
      <c r="P5341" s="8">
        <f t="shared" si="499"/>
        <v>463.16999999999996</v>
      </c>
      <c r="Q5341" s="8">
        <v>683.76</v>
      </c>
      <c r="R5341" s="8">
        <v>0</v>
      </c>
      <c r="S5341" s="8">
        <v>116.24</v>
      </c>
      <c r="T5341" s="8">
        <v>133.44</v>
      </c>
      <c r="U5341" s="8">
        <f t="shared" si="500"/>
        <v>249.68</v>
      </c>
      <c r="V5341" s="8">
        <v>17991.45</v>
      </c>
      <c r="W5341" s="8">
        <v>0</v>
      </c>
      <c r="X5341" s="8">
        <v>937.18</v>
      </c>
      <c r="Y5341" s="8">
        <v>137.44</v>
      </c>
      <c r="Z5341" s="8">
        <f t="shared" si="501"/>
        <v>1074.6199999999999</v>
      </c>
      <c r="AA5341" s="8">
        <f t="shared" si="502"/>
        <v>1787.4699999999998</v>
      </c>
      <c r="AB5341" s="10"/>
      <c r="AC5341" s="8"/>
      <c r="AD5341" s="8" t="str">
        <f t="shared" si="503"/>
        <v>N</v>
      </c>
    </row>
    <row r="5342" spans="1:30" x14ac:dyDescent="0.15">
      <c r="A5342">
        <v>5340</v>
      </c>
      <c r="B5342" s="1" t="s">
        <v>12213</v>
      </c>
      <c r="C5342" s="1" t="s">
        <v>33802</v>
      </c>
      <c r="D5342" s="3" t="s">
        <v>35780</v>
      </c>
      <c r="E5342" s="3" t="s">
        <v>43362</v>
      </c>
      <c r="F5342" s="1" t="s">
        <v>12214</v>
      </c>
      <c r="G5342" s="2">
        <v>40261</v>
      </c>
      <c r="H5342" t="s">
        <v>16476</v>
      </c>
      <c r="I5342">
        <v>2000000</v>
      </c>
      <c r="J5342" s="9" t="s">
        <v>36113</v>
      </c>
      <c r="K5342" s="9" t="str">
        <f t="shared" si="498"/>
        <v>否</v>
      </c>
      <c r="L5342" s="8">
        <v>1912993.98</v>
      </c>
      <c r="M5342" s="8">
        <v>0</v>
      </c>
      <c r="N5342" s="8">
        <v>59676.37</v>
      </c>
      <c r="O5342" s="8">
        <v>23914.04</v>
      </c>
      <c r="P5342" s="8">
        <f t="shared" si="499"/>
        <v>83590.41</v>
      </c>
      <c r="Q5342" s="8">
        <v>2381154.7200000002</v>
      </c>
      <c r="R5342" s="8">
        <v>0</v>
      </c>
      <c r="S5342" s="8">
        <v>74514.259999999995</v>
      </c>
      <c r="T5342" s="8">
        <v>29754.57</v>
      </c>
      <c r="U5342" s="8">
        <f t="shared" si="500"/>
        <v>104268.82999999999</v>
      </c>
      <c r="V5342" s="8">
        <v>1926408.52</v>
      </c>
      <c r="W5342" s="8">
        <v>0</v>
      </c>
      <c r="X5342" s="8">
        <v>63963.18</v>
      </c>
      <c r="Y5342" s="8">
        <v>24086.29</v>
      </c>
      <c r="Z5342" s="8">
        <f t="shared" si="501"/>
        <v>88049.47</v>
      </c>
      <c r="AA5342" s="8">
        <f t="shared" si="502"/>
        <v>275908.70999999996</v>
      </c>
      <c r="AB5342" s="10"/>
      <c r="AC5342" s="8"/>
      <c r="AD5342" s="8" t="str">
        <f t="shared" si="503"/>
        <v>N</v>
      </c>
    </row>
    <row r="5343" spans="1:30" x14ac:dyDescent="0.15">
      <c r="A5343">
        <v>5341</v>
      </c>
      <c r="B5343" s="1" t="s">
        <v>12215</v>
      </c>
      <c r="C5343" s="1" t="s">
        <v>12216</v>
      </c>
      <c r="D5343" s="3" t="s">
        <v>35784</v>
      </c>
      <c r="E5343" s="3" t="s">
        <v>40721</v>
      </c>
      <c r="F5343" s="1" t="s">
        <v>12217</v>
      </c>
      <c r="G5343" s="2">
        <v>40267</v>
      </c>
      <c r="H5343" t="s">
        <v>12218</v>
      </c>
      <c r="I5343">
        <v>100000</v>
      </c>
      <c r="J5343" s="9" t="s">
        <v>36117</v>
      </c>
      <c r="K5343" s="9" t="str">
        <f t="shared" si="498"/>
        <v>否</v>
      </c>
      <c r="L5343" s="8">
        <v>3073731.19</v>
      </c>
      <c r="M5343" s="8">
        <v>0</v>
      </c>
      <c r="N5343" s="8">
        <v>227145.52</v>
      </c>
      <c r="O5343" s="8">
        <v>41758.28</v>
      </c>
      <c r="P5343" s="8">
        <f t="shared" si="499"/>
        <v>268903.8</v>
      </c>
      <c r="Q5343" s="8">
        <v>4672556.54</v>
      </c>
      <c r="R5343" s="8">
        <v>0</v>
      </c>
      <c r="S5343" s="8">
        <v>286050.15000000002</v>
      </c>
      <c r="T5343" s="8">
        <v>52629.7</v>
      </c>
      <c r="U5343" s="8">
        <f t="shared" si="500"/>
        <v>338679.85000000003</v>
      </c>
      <c r="V5343" s="8">
        <v>4107721.27</v>
      </c>
      <c r="W5343" s="8">
        <v>0</v>
      </c>
      <c r="X5343" s="8">
        <v>326835.56</v>
      </c>
      <c r="Y5343" s="8">
        <v>47651.23</v>
      </c>
      <c r="Z5343" s="8">
        <f t="shared" si="501"/>
        <v>374486.79</v>
      </c>
      <c r="AA5343" s="8">
        <f t="shared" si="502"/>
        <v>982070.44</v>
      </c>
      <c r="AB5343" s="10"/>
      <c r="AC5343" s="8"/>
      <c r="AD5343" s="8" t="str">
        <f t="shared" si="503"/>
        <v>N</v>
      </c>
    </row>
    <row r="5344" spans="1:30" x14ac:dyDescent="0.15">
      <c r="A5344">
        <v>5342</v>
      </c>
      <c r="B5344" s="1" t="s">
        <v>12219</v>
      </c>
      <c r="C5344" s="1" t="s">
        <v>33803</v>
      </c>
      <c r="D5344" s="3" t="s">
        <v>35780</v>
      </c>
      <c r="E5344" s="3" t="s">
        <v>38897</v>
      </c>
      <c r="F5344" s="1" t="s">
        <v>12220</v>
      </c>
      <c r="G5344" s="2">
        <v>40193</v>
      </c>
      <c r="H5344" t="s">
        <v>12221</v>
      </c>
      <c r="I5344">
        <v>300000</v>
      </c>
      <c r="J5344" s="9" t="s">
        <v>36136</v>
      </c>
      <c r="K5344" s="9" t="str">
        <f t="shared" si="498"/>
        <v>否</v>
      </c>
      <c r="L5344" s="8">
        <v>5162891.29</v>
      </c>
      <c r="M5344" s="8">
        <v>0</v>
      </c>
      <c r="N5344" s="8">
        <v>161369.07999999999</v>
      </c>
      <c r="O5344" s="8">
        <v>27150.7</v>
      </c>
      <c r="P5344" s="8">
        <f t="shared" si="499"/>
        <v>188519.78</v>
      </c>
      <c r="Q5344" s="8">
        <v>4922850.26</v>
      </c>
      <c r="R5344" s="8">
        <v>0</v>
      </c>
      <c r="S5344" s="8">
        <v>100832.72</v>
      </c>
      <c r="T5344" s="8">
        <v>24899.94</v>
      </c>
      <c r="U5344" s="8">
        <f t="shared" si="500"/>
        <v>125732.66</v>
      </c>
      <c r="V5344" s="8">
        <v>6782746.3499999996</v>
      </c>
      <c r="W5344" s="8">
        <v>0</v>
      </c>
      <c r="X5344" s="8">
        <v>137829.51999999999</v>
      </c>
      <c r="Y5344" s="8">
        <v>27139.08</v>
      </c>
      <c r="Z5344" s="8">
        <f t="shared" si="501"/>
        <v>164968.59999999998</v>
      </c>
      <c r="AA5344" s="8">
        <f t="shared" si="502"/>
        <v>479221.04</v>
      </c>
      <c r="AB5344" s="10"/>
      <c r="AC5344" s="8"/>
      <c r="AD5344" s="8" t="str">
        <f t="shared" si="503"/>
        <v>N</v>
      </c>
    </row>
    <row r="5345" spans="1:30" x14ac:dyDescent="0.15">
      <c r="A5345">
        <v>5343</v>
      </c>
      <c r="B5345" s="1" t="s">
        <v>12222</v>
      </c>
      <c r="C5345" s="1" t="s">
        <v>33804</v>
      </c>
      <c r="D5345" s="3" t="s">
        <v>35780</v>
      </c>
      <c r="E5345" s="3" t="s">
        <v>39446</v>
      </c>
      <c r="F5345" s="1" t="s">
        <v>12223</v>
      </c>
      <c r="G5345" s="2">
        <v>40267</v>
      </c>
      <c r="H5345" t="s">
        <v>1660</v>
      </c>
      <c r="I5345">
        <v>5000000</v>
      </c>
      <c r="J5345" s="9" t="s">
        <v>36112</v>
      </c>
      <c r="K5345" s="9" t="str">
        <f t="shared" si="498"/>
        <v>否</v>
      </c>
      <c r="L5345" s="8">
        <v>4400961.92</v>
      </c>
      <c r="M5345" s="8">
        <v>0</v>
      </c>
      <c r="N5345" s="8">
        <v>10663.17</v>
      </c>
      <c r="O5345" s="8">
        <v>21145.64</v>
      </c>
      <c r="P5345" s="8">
        <f t="shared" si="499"/>
        <v>31808.809999999998</v>
      </c>
      <c r="Q5345" s="8">
        <v>2887178.08</v>
      </c>
      <c r="R5345" s="8">
        <v>0</v>
      </c>
      <c r="S5345" s="8">
        <v>0</v>
      </c>
      <c r="T5345" s="8">
        <v>17984.77</v>
      </c>
      <c r="U5345" s="8">
        <f t="shared" si="500"/>
        <v>17984.77</v>
      </c>
      <c r="V5345" s="8">
        <v>2970726.5</v>
      </c>
      <c r="W5345" s="8">
        <v>0</v>
      </c>
      <c r="X5345" s="8">
        <v>51616.5</v>
      </c>
      <c r="Y5345" s="8">
        <v>19.11</v>
      </c>
      <c r="Z5345" s="8">
        <f t="shared" si="501"/>
        <v>51635.61</v>
      </c>
      <c r="AA5345" s="8">
        <f t="shared" si="502"/>
        <v>101429.19</v>
      </c>
      <c r="AB5345" s="10"/>
      <c r="AC5345" s="8"/>
      <c r="AD5345" s="8" t="str">
        <f t="shared" si="503"/>
        <v>N</v>
      </c>
    </row>
    <row r="5346" spans="1:30" x14ac:dyDescent="0.15">
      <c r="A5346">
        <v>5344</v>
      </c>
      <c r="B5346" s="1" t="s">
        <v>12224</v>
      </c>
      <c r="C5346" s="1" t="s">
        <v>33805</v>
      </c>
      <c r="D5346" s="3" t="s">
        <v>35784</v>
      </c>
      <c r="E5346" s="3" t="s">
        <v>41979</v>
      </c>
      <c r="F5346" s="1" t="s">
        <v>12225</v>
      </c>
      <c r="G5346" s="2">
        <v>40262</v>
      </c>
      <c r="H5346" t="s">
        <v>12226</v>
      </c>
      <c r="I5346">
        <v>51000000</v>
      </c>
      <c r="J5346" s="9" t="s">
        <v>36122</v>
      </c>
      <c r="K5346" s="9" t="str">
        <f t="shared" si="498"/>
        <v>否</v>
      </c>
      <c r="L5346" s="8">
        <v>1311884.74</v>
      </c>
      <c r="M5346" s="8">
        <v>0</v>
      </c>
      <c r="N5346" s="8">
        <v>48131.88</v>
      </c>
      <c r="O5346" s="8">
        <v>23648.34</v>
      </c>
      <c r="P5346" s="8">
        <f t="shared" si="499"/>
        <v>71780.22</v>
      </c>
      <c r="Q5346" s="8">
        <v>2329878.11</v>
      </c>
      <c r="R5346" s="8">
        <v>0</v>
      </c>
      <c r="S5346" s="8">
        <v>80367.710000000006</v>
      </c>
      <c r="T5346" s="8">
        <v>23411.78</v>
      </c>
      <c r="U5346" s="8">
        <f t="shared" si="500"/>
        <v>103779.49</v>
      </c>
      <c r="V5346" s="8">
        <v>6614759.29</v>
      </c>
      <c r="W5346" s="8">
        <v>0</v>
      </c>
      <c r="X5346" s="8">
        <v>223572.35</v>
      </c>
      <c r="Y5346" s="8">
        <v>66312.600000000006</v>
      </c>
      <c r="Z5346" s="8">
        <f t="shared" si="501"/>
        <v>289884.95</v>
      </c>
      <c r="AA5346" s="8">
        <f t="shared" si="502"/>
        <v>465444.66000000003</v>
      </c>
      <c r="AB5346" s="10"/>
      <c r="AC5346" s="8"/>
      <c r="AD5346" s="8" t="str">
        <f t="shared" si="503"/>
        <v>N</v>
      </c>
    </row>
    <row r="5347" spans="1:30" x14ac:dyDescent="0.15">
      <c r="A5347">
        <v>5345</v>
      </c>
      <c r="B5347" s="1" t="s">
        <v>12227</v>
      </c>
      <c r="C5347" s="1" t="s">
        <v>33806</v>
      </c>
      <c r="D5347" s="3" t="s">
        <v>35780</v>
      </c>
      <c r="E5347" s="3" t="s">
        <v>43741</v>
      </c>
      <c r="F5347" s="1" t="s">
        <v>12228</v>
      </c>
      <c r="G5347" s="2">
        <v>40266</v>
      </c>
      <c r="H5347" t="s">
        <v>12229</v>
      </c>
      <c r="I5347">
        <v>800000</v>
      </c>
      <c r="J5347" s="9" t="s">
        <v>36113</v>
      </c>
      <c r="K5347" s="9" t="str">
        <f t="shared" si="498"/>
        <v>否</v>
      </c>
      <c r="L5347" s="8">
        <v>5592436.2699999996</v>
      </c>
      <c r="M5347" s="8">
        <v>0</v>
      </c>
      <c r="N5347" s="8">
        <v>142430.5</v>
      </c>
      <c r="O5347" s="8">
        <v>58496.160000000003</v>
      </c>
      <c r="P5347" s="8">
        <f t="shared" si="499"/>
        <v>200926.66</v>
      </c>
      <c r="Q5347" s="8">
        <v>5802770.3600000003</v>
      </c>
      <c r="R5347" s="8">
        <v>0</v>
      </c>
      <c r="S5347" s="8">
        <v>191828.89</v>
      </c>
      <c r="T5347" s="8">
        <v>75689.740000000005</v>
      </c>
      <c r="U5347" s="8">
        <f t="shared" si="500"/>
        <v>267518.63</v>
      </c>
      <c r="V5347" s="8">
        <v>6209348.4100000001</v>
      </c>
      <c r="W5347" s="8">
        <v>0</v>
      </c>
      <c r="X5347" s="8">
        <v>98887.28</v>
      </c>
      <c r="Y5347" s="8">
        <v>58733.26</v>
      </c>
      <c r="Z5347" s="8">
        <f t="shared" si="501"/>
        <v>157620.54</v>
      </c>
      <c r="AA5347" s="8">
        <f t="shared" si="502"/>
        <v>626065.83000000007</v>
      </c>
      <c r="AB5347" s="10"/>
      <c r="AC5347" s="8"/>
      <c r="AD5347" s="8" t="str">
        <f t="shared" si="503"/>
        <v>N</v>
      </c>
    </row>
    <row r="5348" spans="1:30" x14ac:dyDescent="0.15">
      <c r="A5348">
        <v>5346</v>
      </c>
      <c r="B5348" s="1" t="s">
        <v>12230</v>
      </c>
      <c r="C5348" s="1" t="s">
        <v>33807</v>
      </c>
      <c r="D5348" s="3" t="s">
        <v>35778</v>
      </c>
      <c r="E5348" s="3" t="s">
        <v>39126</v>
      </c>
      <c r="F5348" s="1" t="s">
        <v>12231</v>
      </c>
      <c r="G5348" s="2">
        <v>40267</v>
      </c>
      <c r="H5348" t="s">
        <v>12232</v>
      </c>
      <c r="I5348">
        <v>500000</v>
      </c>
      <c r="J5348" s="9" t="s">
        <v>36112</v>
      </c>
      <c r="K5348" s="9" t="str">
        <f t="shared" si="498"/>
        <v>否</v>
      </c>
      <c r="L5348" s="8">
        <v>594665.46</v>
      </c>
      <c r="M5348" s="8">
        <v>0</v>
      </c>
      <c r="N5348" s="8">
        <v>7169.2</v>
      </c>
      <c r="O5348" s="8">
        <v>5964.39</v>
      </c>
      <c r="P5348" s="8">
        <f t="shared" si="499"/>
        <v>13133.59</v>
      </c>
      <c r="Q5348" s="8">
        <v>425692.08</v>
      </c>
      <c r="R5348" s="8">
        <v>0</v>
      </c>
      <c r="S5348" s="8">
        <v>5380.22</v>
      </c>
      <c r="T5348" s="8">
        <v>5184.51</v>
      </c>
      <c r="U5348" s="8">
        <f t="shared" si="500"/>
        <v>10564.73</v>
      </c>
      <c r="V5348" s="8">
        <v>250757.01</v>
      </c>
      <c r="W5348" s="8">
        <v>0</v>
      </c>
      <c r="X5348" s="8">
        <v>5746.66</v>
      </c>
      <c r="Y5348" s="8">
        <v>1370.75</v>
      </c>
      <c r="Z5348" s="8">
        <f t="shared" si="501"/>
        <v>7117.41</v>
      </c>
      <c r="AA5348" s="8">
        <f t="shared" si="502"/>
        <v>30815.73</v>
      </c>
      <c r="AB5348" s="10"/>
      <c r="AC5348" s="8"/>
      <c r="AD5348" s="8" t="str">
        <f t="shared" si="503"/>
        <v>N</v>
      </c>
    </row>
    <row r="5349" spans="1:30" x14ac:dyDescent="0.15">
      <c r="A5349">
        <v>5347</v>
      </c>
      <c r="B5349" s="1" t="s">
        <v>12233</v>
      </c>
      <c r="C5349" s="1" t="s">
        <v>33808</v>
      </c>
      <c r="D5349" s="3" t="s">
        <v>35773</v>
      </c>
      <c r="E5349" s="3" t="s">
        <v>42164</v>
      </c>
      <c r="F5349" s="1" t="s">
        <v>12234</v>
      </c>
      <c r="G5349" s="2">
        <v>40267</v>
      </c>
      <c r="H5349" t="s">
        <v>4140</v>
      </c>
      <c r="I5349">
        <v>100000</v>
      </c>
      <c r="J5349" s="9" t="s">
        <v>36124</v>
      </c>
      <c r="K5349" s="9" t="str">
        <f t="shared" si="498"/>
        <v>否</v>
      </c>
      <c r="L5349" s="8">
        <v>206839.3</v>
      </c>
      <c r="M5349" s="8">
        <v>0</v>
      </c>
      <c r="N5349" s="8">
        <v>3493.3</v>
      </c>
      <c r="O5349" s="8">
        <v>50</v>
      </c>
      <c r="P5349" s="8">
        <f t="shared" si="499"/>
        <v>3543.3</v>
      </c>
      <c r="Q5349" s="8">
        <v>0</v>
      </c>
      <c r="R5349" s="8">
        <v>0</v>
      </c>
      <c r="S5349" s="8">
        <v>0</v>
      </c>
      <c r="T5349" s="8"/>
      <c r="U5349" s="8">
        <f t="shared" si="500"/>
        <v>0</v>
      </c>
      <c r="V5349" s="8">
        <v>0</v>
      </c>
      <c r="W5349" s="8">
        <v>0</v>
      </c>
      <c r="X5349" s="8">
        <v>0</v>
      </c>
      <c r="Y5349" s="8"/>
      <c r="Z5349" s="8">
        <f t="shared" si="501"/>
        <v>0</v>
      </c>
      <c r="AA5349" s="8">
        <f t="shared" si="502"/>
        <v>3543.3</v>
      </c>
      <c r="AB5349" s="10"/>
      <c r="AC5349" s="8"/>
      <c r="AD5349" s="8" t="str">
        <f t="shared" si="503"/>
        <v>N</v>
      </c>
    </row>
    <row r="5350" spans="1:30" x14ac:dyDescent="0.15">
      <c r="A5350">
        <v>5348</v>
      </c>
      <c r="B5350" s="1" t="s">
        <v>12235</v>
      </c>
      <c r="C5350" s="1" t="s">
        <v>33809</v>
      </c>
      <c r="D5350" s="3" t="s">
        <v>35780</v>
      </c>
      <c r="E5350" s="3" t="s">
        <v>45813</v>
      </c>
      <c r="F5350" s="1" t="s">
        <v>11505</v>
      </c>
      <c r="G5350" s="2">
        <v>40253</v>
      </c>
      <c r="H5350" t="s">
        <v>2810</v>
      </c>
      <c r="I5350">
        <v>3660000</v>
      </c>
      <c r="J5350" s="9" t="s">
        <v>36118</v>
      </c>
      <c r="K5350" s="9" t="str">
        <f t="shared" si="498"/>
        <v>否</v>
      </c>
      <c r="L5350" s="8">
        <v>0</v>
      </c>
      <c r="M5350" s="8">
        <v>0</v>
      </c>
      <c r="N5350" s="8">
        <v>0</v>
      </c>
      <c r="O5350" s="8">
        <v>0</v>
      </c>
      <c r="P5350" s="8">
        <f t="shared" si="499"/>
        <v>0</v>
      </c>
      <c r="Q5350" s="8">
        <v>0</v>
      </c>
      <c r="R5350" s="8">
        <v>0</v>
      </c>
      <c r="S5350" s="8">
        <v>0</v>
      </c>
      <c r="T5350" s="8">
        <v>0</v>
      </c>
      <c r="U5350" s="8">
        <f t="shared" si="500"/>
        <v>0</v>
      </c>
      <c r="V5350" s="8">
        <v>0</v>
      </c>
      <c r="W5350" s="8">
        <v>0</v>
      </c>
      <c r="X5350" s="8">
        <v>0</v>
      </c>
      <c r="Y5350" s="8">
        <v>0</v>
      </c>
      <c r="Z5350" s="8">
        <f t="shared" si="501"/>
        <v>0</v>
      </c>
      <c r="AA5350" s="8">
        <f t="shared" si="502"/>
        <v>0</v>
      </c>
      <c r="AB5350" s="10"/>
      <c r="AC5350" s="8"/>
      <c r="AD5350" s="8" t="str">
        <f t="shared" si="503"/>
        <v>N</v>
      </c>
    </row>
    <row r="5351" spans="1:30" x14ac:dyDescent="0.15">
      <c r="A5351">
        <v>5349</v>
      </c>
      <c r="B5351" s="1" t="s">
        <v>12236</v>
      </c>
      <c r="C5351" s="1" t="s">
        <v>33810</v>
      </c>
      <c r="D5351" s="3" t="s">
        <v>35774</v>
      </c>
      <c r="E5351" s="3" t="s">
        <v>39619</v>
      </c>
      <c r="F5351" s="1" t="s">
        <v>12237</v>
      </c>
      <c r="G5351" s="2">
        <v>40267</v>
      </c>
      <c r="H5351" t="s">
        <v>12238</v>
      </c>
      <c r="I5351">
        <v>3000000</v>
      </c>
      <c r="J5351" s="9" t="s">
        <v>36123</v>
      </c>
      <c r="K5351" s="9" t="str">
        <f t="shared" si="498"/>
        <v>否</v>
      </c>
      <c r="L5351" s="8">
        <v>2481300.41</v>
      </c>
      <c r="M5351" s="8">
        <v>0</v>
      </c>
      <c r="N5351" s="8">
        <v>68816.42</v>
      </c>
      <c r="O5351" s="8"/>
      <c r="P5351" s="8">
        <f t="shared" si="499"/>
        <v>68816.42</v>
      </c>
      <c r="Q5351" s="8">
        <v>2256063.0299999998</v>
      </c>
      <c r="R5351" s="8">
        <v>0</v>
      </c>
      <c r="S5351" s="8">
        <v>63602.31</v>
      </c>
      <c r="T5351" s="8"/>
      <c r="U5351" s="8">
        <f t="shared" si="500"/>
        <v>63602.31</v>
      </c>
      <c r="V5351" s="8">
        <v>1700453.43</v>
      </c>
      <c r="W5351" s="8">
        <v>0</v>
      </c>
      <c r="X5351" s="8">
        <v>54393.79</v>
      </c>
      <c r="Y5351" s="8"/>
      <c r="Z5351" s="8">
        <f t="shared" si="501"/>
        <v>54393.79</v>
      </c>
      <c r="AA5351" s="8">
        <f t="shared" si="502"/>
        <v>186812.52</v>
      </c>
      <c r="AB5351" s="10"/>
      <c r="AC5351" s="8"/>
      <c r="AD5351" s="8" t="str">
        <f t="shared" si="503"/>
        <v>N</v>
      </c>
    </row>
    <row r="5352" spans="1:30" x14ac:dyDescent="0.15">
      <c r="A5352">
        <v>5350</v>
      </c>
      <c r="B5352" s="1" t="s">
        <v>12239</v>
      </c>
      <c r="C5352" s="1" t="s">
        <v>33811</v>
      </c>
      <c r="D5352" s="3" t="s">
        <v>35797</v>
      </c>
      <c r="E5352" s="3" t="s">
        <v>40720</v>
      </c>
      <c r="F5352" s="1" t="s">
        <v>12240</v>
      </c>
      <c r="G5352" s="2">
        <v>40249</v>
      </c>
      <c r="H5352" t="s">
        <v>12241</v>
      </c>
      <c r="I5352">
        <v>3500000</v>
      </c>
      <c r="J5352" s="9" t="s">
        <v>36117</v>
      </c>
      <c r="K5352" s="9" t="str">
        <f t="shared" si="498"/>
        <v>否</v>
      </c>
      <c r="L5352" s="8">
        <v>3755683.85</v>
      </c>
      <c r="M5352" s="8">
        <v>0</v>
      </c>
      <c r="N5352" s="8">
        <v>30499.57</v>
      </c>
      <c r="O5352" s="8">
        <v>26799.59</v>
      </c>
      <c r="P5352" s="8">
        <f t="shared" si="499"/>
        <v>57299.16</v>
      </c>
      <c r="Q5352" s="8">
        <v>8356942.3799999999</v>
      </c>
      <c r="R5352" s="8">
        <v>0</v>
      </c>
      <c r="S5352" s="8">
        <v>289696.75</v>
      </c>
      <c r="T5352" s="8">
        <v>83926.05</v>
      </c>
      <c r="U5352" s="8">
        <f t="shared" si="500"/>
        <v>373622.8</v>
      </c>
      <c r="V5352" s="8">
        <v>7855092.4299999997</v>
      </c>
      <c r="W5352" s="8">
        <v>0</v>
      </c>
      <c r="X5352" s="8">
        <v>189914.01</v>
      </c>
      <c r="Y5352" s="8">
        <v>78891.48</v>
      </c>
      <c r="Z5352" s="8">
        <f t="shared" si="501"/>
        <v>268805.49</v>
      </c>
      <c r="AA5352" s="8">
        <f t="shared" si="502"/>
        <v>699727.45</v>
      </c>
      <c r="AB5352" s="10">
        <v>41472</v>
      </c>
      <c r="AC5352" s="8" t="s">
        <v>37123</v>
      </c>
      <c r="AD5352" s="8" t="str">
        <f t="shared" si="503"/>
        <v>N</v>
      </c>
    </row>
    <row r="5353" spans="1:30" x14ac:dyDescent="0.15">
      <c r="A5353">
        <v>5351</v>
      </c>
      <c r="B5353" s="1" t="s">
        <v>12242</v>
      </c>
      <c r="C5353" s="1" t="s">
        <v>33812</v>
      </c>
      <c r="D5353" s="3" t="s">
        <v>35789</v>
      </c>
      <c r="E5353" s="3" t="s">
        <v>40378</v>
      </c>
      <c r="F5353" s="1" t="s">
        <v>12243</v>
      </c>
      <c r="G5353" s="2">
        <v>40261</v>
      </c>
      <c r="H5353" t="s">
        <v>12244</v>
      </c>
      <c r="I5353">
        <v>600000</v>
      </c>
      <c r="J5353" s="9" t="s">
        <v>36119</v>
      </c>
      <c r="K5353" s="9" t="str">
        <f t="shared" si="498"/>
        <v>否</v>
      </c>
      <c r="L5353" s="8">
        <v>4038443.34</v>
      </c>
      <c r="M5353" s="8">
        <v>0</v>
      </c>
      <c r="N5353" s="8">
        <v>43696.03</v>
      </c>
      <c r="O5353" s="8">
        <v>14080.44</v>
      </c>
      <c r="P5353" s="8">
        <f t="shared" si="499"/>
        <v>57776.47</v>
      </c>
      <c r="Q5353" s="8">
        <v>2695626.14</v>
      </c>
      <c r="R5353" s="8">
        <v>0</v>
      </c>
      <c r="S5353" s="8">
        <v>30118</v>
      </c>
      <c r="T5353" s="8"/>
      <c r="U5353" s="8">
        <f t="shared" si="500"/>
        <v>30118</v>
      </c>
      <c r="V5353" s="8">
        <v>834919.77</v>
      </c>
      <c r="W5353" s="8">
        <v>0</v>
      </c>
      <c r="X5353" s="8">
        <v>25255.65</v>
      </c>
      <c r="Y5353" s="8">
        <v>7487.16</v>
      </c>
      <c r="Z5353" s="8">
        <f t="shared" si="501"/>
        <v>32742.81</v>
      </c>
      <c r="AA5353" s="8">
        <f t="shared" si="502"/>
        <v>120637.28</v>
      </c>
      <c r="AB5353" s="10"/>
      <c r="AC5353" s="8"/>
      <c r="AD5353" s="8" t="str">
        <f t="shared" si="503"/>
        <v>N</v>
      </c>
    </row>
    <row r="5354" spans="1:30" x14ac:dyDescent="0.15">
      <c r="A5354">
        <v>5352</v>
      </c>
      <c r="B5354" s="1" t="s">
        <v>12245</v>
      </c>
      <c r="C5354" s="1" t="s">
        <v>33813</v>
      </c>
      <c r="D5354" s="3" t="s">
        <v>35774</v>
      </c>
      <c r="E5354" s="3" t="s">
        <v>39619</v>
      </c>
      <c r="F5354" s="1" t="s">
        <v>12246</v>
      </c>
      <c r="G5354" s="2">
        <v>40270</v>
      </c>
      <c r="H5354" t="s">
        <v>12247</v>
      </c>
      <c r="I5354">
        <v>500000</v>
      </c>
      <c r="J5354" s="9" t="s">
        <v>36123</v>
      </c>
      <c r="K5354" s="9" t="str">
        <f t="shared" si="498"/>
        <v>是</v>
      </c>
      <c r="L5354" s="8">
        <v>170034.19</v>
      </c>
      <c r="M5354" s="8">
        <v>4781448.16</v>
      </c>
      <c r="N5354" s="8">
        <v>0</v>
      </c>
      <c r="O5354" s="8"/>
      <c r="P5354" s="8">
        <f t="shared" si="499"/>
        <v>0</v>
      </c>
      <c r="Q5354" s="8">
        <v>0</v>
      </c>
      <c r="R5354" s="8">
        <v>5102493.1500000004</v>
      </c>
      <c r="S5354" s="8">
        <v>0</v>
      </c>
      <c r="T5354" s="8"/>
      <c r="U5354" s="8">
        <f t="shared" si="500"/>
        <v>0</v>
      </c>
      <c r="V5354" s="8">
        <v>0</v>
      </c>
      <c r="W5354" s="8">
        <v>13277902.15</v>
      </c>
      <c r="X5354" s="8">
        <v>0</v>
      </c>
      <c r="Y5354" s="8"/>
      <c r="Z5354" s="8">
        <f t="shared" si="501"/>
        <v>0</v>
      </c>
      <c r="AA5354" s="8">
        <f t="shared" si="502"/>
        <v>0</v>
      </c>
      <c r="AB5354" s="10">
        <v>40912</v>
      </c>
      <c r="AC5354" s="8" t="s">
        <v>37163</v>
      </c>
      <c r="AD5354" s="8" t="str">
        <f t="shared" si="503"/>
        <v>N</v>
      </c>
    </row>
    <row r="5355" spans="1:30" x14ac:dyDescent="0.15">
      <c r="A5355">
        <v>5353</v>
      </c>
      <c r="B5355" s="1" t="s">
        <v>12248</v>
      </c>
      <c r="C5355" s="1" t="s">
        <v>33814</v>
      </c>
      <c r="D5355" s="3" t="s">
        <v>34479</v>
      </c>
      <c r="E5355" s="3" t="s">
        <v>45812</v>
      </c>
      <c r="F5355" s="1" t="s">
        <v>12249</v>
      </c>
      <c r="G5355" s="2">
        <v>40253</v>
      </c>
      <c r="H5355" t="s">
        <v>12250</v>
      </c>
      <c r="I5355">
        <v>50180000</v>
      </c>
      <c r="J5355" s="9" t="s">
        <v>36118</v>
      </c>
      <c r="K5355" s="9" t="str">
        <f t="shared" si="498"/>
        <v>否</v>
      </c>
      <c r="L5355" s="8"/>
      <c r="M5355" s="8"/>
      <c r="N5355" s="8"/>
      <c r="O5355" s="8">
        <v>35219.32</v>
      </c>
      <c r="P5355" s="8">
        <f t="shared" si="499"/>
        <v>35219.32</v>
      </c>
      <c r="Q5355" s="8">
        <v>3870436.53</v>
      </c>
      <c r="R5355" s="8">
        <v>0</v>
      </c>
      <c r="S5355" s="8">
        <v>74810</v>
      </c>
      <c r="T5355" s="8">
        <v>59269.55</v>
      </c>
      <c r="U5355" s="8">
        <f t="shared" si="500"/>
        <v>134079.54999999999</v>
      </c>
      <c r="V5355" s="8">
        <v>13879102.01</v>
      </c>
      <c r="W5355" s="8">
        <v>0</v>
      </c>
      <c r="X5355" s="8">
        <v>296167.93</v>
      </c>
      <c r="Y5355" s="8">
        <v>179602.6</v>
      </c>
      <c r="Z5355" s="8">
        <f t="shared" si="501"/>
        <v>475770.53</v>
      </c>
      <c r="AA5355" s="8">
        <f t="shared" si="502"/>
        <v>645069.4</v>
      </c>
      <c r="AB5355" s="10"/>
      <c r="AC5355" s="8"/>
      <c r="AD5355" s="8" t="str">
        <f t="shared" si="503"/>
        <v>N</v>
      </c>
    </row>
    <row r="5356" spans="1:30" x14ac:dyDescent="0.15">
      <c r="A5356">
        <v>5354</v>
      </c>
      <c r="B5356" s="1" t="s">
        <v>12251</v>
      </c>
      <c r="C5356" s="1" t="s">
        <v>33815</v>
      </c>
      <c r="D5356" s="3" t="s">
        <v>35782</v>
      </c>
      <c r="E5356" s="3" t="s">
        <v>46377</v>
      </c>
      <c r="F5356" s="1" t="s">
        <v>12252</v>
      </c>
      <c r="G5356" s="2">
        <v>40262</v>
      </c>
      <c r="H5356" t="s">
        <v>12253</v>
      </c>
      <c r="I5356">
        <v>300000</v>
      </c>
      <c r="J5356" s="9" t="s">
        <v>36111</v>
      </c>
      <c r="K5356" s="9" t="str">
        <f t="shared" si="498"/>
        <v>否</v>
      </c>
      <c r="L5356" s="8">
        <v>715535.59</v>
      </c>
      <c r="M5356" s="8">
        <v>0</v>
      </c>
      <c r="N5356" s="8">
        <v>0</v>
      </c>
      <c r="O5356" s="8"/>
      <c r="P5356" s="8">
        <f t="shared" si="499"/>
        <v>0</v>
      </c>
      <c r="Q5356" s="8">
        <v>930384.45</v>
      </c>
      <c r="R5356" s="8">
        <v>0</v>
      </c>
      <c r="S5356" s="8">
        <v>1645.8</v>
      </c>
      <c r="T5356" s="8"/>
      <c r="U5356" s="8">
        <f t="shared" si="500"/>
        <v>1645.8</v>
      </c>
      <c r="V5356" s="8">
        <v>1056416.56</v>
      </c>
      <c r="W5356" s="8">
        <v>0</v>
      </c>
      <c r="X5356" s="8">
        <v>23767.07</v>
      </c>
      <c r="Y5356" s="8"/>
      <c r="Z5356" s="8">
        <f t="shared" si="501"/>
        <v>23767.07</v>
      </c>
      <c r="AA5356" s="8">
        <f t="shared" si="502"/>
        <v>25412.87</v>
      </c>
      <c r="AB5356" s="10"/>
      <c r="AC5356" s="8"/>
      <c r="AD5356" s="8" t="str">
        <f t="shared" si="503"/>
        <v>N</v>
      </c>
    </row>
    <row r="5357" spans="1:30" x14ac:dyDescent="0.15">
      <c r="A5357">
        <v>5355</v>
      </c>
      <c r="B5357" s="1" t="s">
        <v>12254</v>
      </c>
      <c r="C5357" s="1" t="s">
        <v>33816</v>
      </c>
      <c r="D5357" s="3" t="s">
        <v>35774</v>
      </c>
      <c r="E5357" s="3" t="s">
        <v>39619</v>
      </c>
      <c r="F5357" s="1" t="s">
        <v>12255</v>
      </c>
      <c r="G5357" s="2">
        <v>40270</v>
      </c>
      <c r="H5357" t="s">
        <v>12256</v>
      </c>
      <c r="I5357">
        <v>500000</v>
      </c>
      <c r="J5357" s="9" t="s">
        <v>36123</v>
      </c>
      <c r="K5357" s="9" t="str">
        <f t="shared" si="498"/>
        <v>否</v>
      </c>
      <c r="L5357" s="8">
        <v>3452748.31</v>
      </c>
      <c r="M5357" s="8">
        <v>0</v>
      </c>
      <c r="N5357" s="8">
        <v>60250.22</v>
      </c>
      <c r="O5357" s="8"/>
      <c r="P5357" s="8">
        <f t="shared" si="499"/>
        <v>60250.22</v>
      </c>
      <c r="Q5357" s="8">
        <v>23588.03</v>
      </c>
      <c r="R5357" s="8">
        <v>0</v>
      </c>
      <c r="S5357" s="8">
        <v>3590.75</v>
      </c>
      <c r="T5357" s="8"/>
      <c r="U5357" s="8">
        <f t="shared" si="500"/>
        <v>3590.75</v>
      </c>
      <c r="V5357" s="8">
        <v>2104900.52</v>
      </c>
      <c r="W5357" s="8">
        <v>0</v>
      </c>
      <c r="X5357" s="8">
        <v>41016.01</v>
      </c>
      <c r="Y5357" s="8"/>
      <c r="Z5357" s="8">
        <f t="shared" si="501"/>
        <v>41016.01</v>
      </c>
      <c r="AA5357" s="8">
        <f t="shared" si="502"/>
        <v>104856.98000000001</v>
      </c>
      <c r="AB5357" s="10"/>
      <c r="AC5357" s="8"/>
      <c r="AD5357" s="8" t="str">
        <f t="shared" si="503"/>
        <v>N</v>
      </c>
    </row>
    <row r="5358" spans="1:30" x14ac:dyDescent="0.15">
      <c r="A5358">
        <v>5356</v>
      </c>
      <c r="B5358" s="1" t="s">
        <v>12257</v>
      </c>
      <c r="C5358" s="1" t="s">
        <v>33817</v>
      </c>
      <c r="D5358" s="3" t="s">
        <v>35774</v>
      </c>
      <c r="E5358" s="3" t="s">
        <v>39619</v>
      </c>
      <c r="F5358" s="1" t="s">
        <v>12258</v>
      </c>
      <c r="G5358" s="2">
        <v>40274</v>
      </c>
      <c r="H5358" t="s">
        <v>6061</v>
      </c>
      <c r="I5358">
        <v>1000000</v>
      </c>
      <c r="J5358" s="9" t="s">
        <v>36123</v>
      </c>
      <c r="K5358" s="9" t="str">
        <f t="shared" si="498"/>
        <v>是</v>
      </c>
      <c r="L5358" s="8">
        <v>181584.05</v>
      </c>
      <c r="M5358" s="8">
        <v>20110558.670000002</v>
      </c>
      <c r="N5358" s="8">
        <v>0</v>
      </c>
      <c r="O5358" s="8"/>
      <c r="P5358" s="8">
        <f t="shared" si="499"/>
        <v>0</v>
      </c>
      <c r="Q5358" s="8">
        <v>0</v>
      </c>
      <c r="R5358" s="8">
        <v>26059962</v>
      </c>
      <c r="S5358" s="8">
        <v>0</v>
      </c>
      <c r="T5358" s="8"/>
      <c r="U5358" s="8">
        <f t="shared" si="500"/>
        <v>0</v>
      </c>
      <c r="V5358" s="8">
        <v>0</v>
      </c>
      <c r="W5358" s="8">
        <v>38335245.5</v>
      </c>
      <c r="X5358" s="8">
        <v>0</v>
      </c>
      <c r="Y5358" s="8"/>
      <c r="Z5358" s="8">
        <f t="shared" si="501"/>
        <v>0</v>
      </c>
      <c r="AA5358" s="8">
        <f t="shared" si="502"/>
        <v>0</v>
      </c>
      <c r="AB5358" s="10"/>
      <c r="AC5358" s="8"/>
      <c r="AD5358" s="8" t="str">
        <f t="shared" si="503"/>
        <v>N</v>
      </c>
    </row>
    <row r="5359" spans="1:30" x14ac:dyDescent="0.15">
      <c r="A5359">
        <v>5357</v>
      </c>
      <c r="B5359" s="1" t="s">
        <v>12259</v>
      </c>
      <c r="C5359" s="1" t="s">
        <v>33818</v>
      </c>
      <c r="D5359" s="3" t="s">
        <v>35772</v>
      </c>
      <c r="E5359" s="3" t="s">
        <v>38363</v>
      </c>
      <c r="F5359" s="1" t="s">
        <v>12260</v>
      </c>
      <c r="G5359" s="2">
        <v>40266</v>
      </c>
      <c r="H5359" t="s">
        <v>12261</v>
      </c>
      <c r="I5359">
        <v>500000</v>
      </c>
      <c r="J5359" s="9" t="s">
        <v>36127</v>
      </c>
      <c r="K5359" s="9" t="str">
        <f t="shared" si="498"/>
        <v>否</v>
      </c>
      <c r="L5359" s="8">
        <v>1745253.99</v>
      </c>
      <c r="M5359" s="8">
        <v>0</v>
      </c>
      <c r="N5359" s="8">
        <v>29435.91</v>
      </c>
      <c r="O5359" s="8">
        <v>11143.5</v>
      </c>
      <c r="P5359" s="8">
        <f t="shared" si="499"/>
        <v>40579.410000000003</v>
      </c>
      <c r="Q5359" s="8">
        <v>1771941.95</v>
      </c>
      <c r="R5359" s="8">
        <v>0</v>
      </c>
      <c r="S5359" s="8">
        <v>30123.54</v>
      </c>
      <c r="T5359" s="8">
        <v>11683.48</v>
      </c>
      <c r="U5359" s="8">
        <f t="shared" si="500"/>
        <v>41807.020000000004</v>
      </c>
      <c r="V5359" s="8">
        <v>1662446.67</v>
      </c>
      <c r="W5359" s="8">
        <v>0</v>
      </c>
      <c r="X5359" s="8">
        <v>100719.95</v>
      </c>
      <c r="Y5359" s="8">
        <v>6969.07</v>
      </c>
      <c r="Z5359" s="8">
        <f t="shared" si="501"/>
        <v>107689.01999999999</v>
      </c>
      <c r="AA5359" s="8">
        <f t="shared" si="502"/>
        <v>190075.45</v>
      </c>
      <c r="AB5359" s="10"/>
      <c r="AC5359" s="8"/>
      <c r="AD5359" s="8" t="str">
        <f t="shared" si="503"/>
        <v>N</v>
      </c>
    </row>
    <row r="5360" spans="1:30" x14ac:dyDescent="0.15">
      <c r="A5360">
        <v>5358</v>
      </c>
      <c r="B5360" s="1" t="s">
        <v>12262</v>
      </c>
      <c r="C5360" s="1" t="s">
        <v>33819</v>
      </c>
      <c r="D5360" s="3" t="s">
        <v>35774</v>
      </c>
      <c r="E5360" s="3" t="s">
        <v>39619</v>
      </c>
      <c r="F5360" s="1" t="s">
        <v>12263</v>
      </c>
      <c r="G5360" s="2">
        <v>40274</v>
      </c>
      <c r="H5360" t="s">
        <v>12850</v>
      </c>
      <c r="I5360">
        <v>1000000</v>
      </c>
      <c r="J5360" s="9" t="s">
        <v>36123</v>
      </c>
      <c r="K5360" s="9" t="str">
        <f t="shared" si="498"/>
        <v>是</v>
      </c>
      <c r="L5360" s="8">
        <v>499123.95</v>
      </c>
      <c r="M5360" s="8">
        <v>21379352.280000001</v>
      </c>
      <c r="N5360" s="8">
        <v>0</v>
      </c>
      <c r="O5360" s="8"/>
      <c r="P5360" s="8">
        <f t="shared" si="499"/>
        <v>0</v>
      </c>
      <c r="Q5360" s="8">
        <v>0</v>
      </c>
      <c r="R5360" s="8">
        <v>19432793.09</v>
      </c>
      <c r="S5360" s="8">
        <v>0</v>
      </c>
      <c r="T5360" s="8"/>
      <c r="U5360" s="8">
        <f t="shared" si="500"/>
        <v>0</v>
      </c>
      <c r="V5360" s="8">
        <v>0</v>
      </c>
      <c r="W5360" s="8">
        <v>11074324.85</v>
      </c>
      <c r="X5360" s="8">
        <v>0</v>
      </c>
      <c r="Y5360" s="8"/>
      <c r="Z5360" s="8">
        <f t="shared" si="501"/>
        <v>0</v>
      </c>
      <c r="AA5360" s="8">
        <f t="shared" si="502"/>
        <v>0</v>
      </c>
      <c r="AB5360" s="10">
        <v>41279</v>
      </c>
      <c r="AC5360" s="8" t="s">
        <v>37164</v>
      </c>
      <c r="AD5360" s="8" t="str">
        <f t="shared" si="503"/>
        <v>N</v>
      </c>
    </row>
    <row r="5361" spans="1:30" x14ac:dyDescent="0.15">
      <c r="A5361">
        <v>5359</v>
      </c>
      <c r="B5361" s="1" t="s">
        <v>12264</v>
      </c>
      <c r="C5361" s="1" t="s">
        <v>33820</v>
      </c>
      <c r="D5361" s="3" t="s">
        <v>35774</v>
      </c>
      <c r="E5361" s="3" t="s">
        <v>39904</v>
      </c>
      <c r="F5361" s="1" t="s">
        <v>12265</v>
      </c>
      <c r="G5361" s="2">
        <v>40274</v>
      </c>
      <c r="H5361" t="s">
        <v>12266</v>
      </c>
      <c r="I5361">
        <v>300000</v>
      </c>
      <c r="J5361" s="9" t="s">
        <v>36123</v>
      </c>
      <c r="K5361" s="9" t="str">
        <f t="shared" si="498"/>
        <v>是</v>
      </c>
      <c r="L5361" s="8">
        <v>365487.18</v>
      </c>
      <c r="M5361" s="8">
        <v>0</v>
      </c>
      <c r="N5361" s="8">
        <v>0</v>
      </c>
      <c r="O5361" s="8"/>
      <c r="P5361" s="8">
        <f t="shared" si="499"/>
        <v>0</v>
      </c>
      <c r="Q5361" s="8">
        <v>19003.939999999999</v>
      </c>
      <c r="R5361" s="8">
        <v>0</v>
      </c>
      <c r="S5361" s="8">
        <v>0</v>
      </c>
      <c r="T5361" s="8"/>
      <c r="U5361" s="8">
        <f t="shared" si="500"/>
        <v>0</v>
      </c>
      <c r="V5361" s="8">
        <v>78366.33</v>
      </c>
      <c r="W5361" s="8">
        <v>6781016.7400000002</v>
      </c>
      <c r="X5361" s="8">
        <v>0</v>
      </c>
      <c r="Y5361" s="8"/>
      <c r="Z5361" s="8">
        <f t="shared" si="501"/>
        <v>0</v>
      </c>
      <c r="AA5361" s="8">
        <f t="shared" si="502"/>
        <v>0</v>
      </c>
      <c r="AB5361" s="10"/>
      <c r="AC5361" s="8"/>
      <c r="AD5361" s="8" t="str">
        <f t="shared" si="503"/>
        <v>N</v>
      </c>
    </row>
    <row r="5362" spans="1:30" x14ac:dyDescent="0.15">
      <c r="A5362">
        <v>5360</v>
      </c>
      <c r="B5362" s="1" t="s">
        <v>12267</v>
      </c>
      <c r="C5362" s="1" t="s">
        <v>33821</v>
      </c>
      <c r="D5362" s="3" t="s">
        <v>35780</v>
      </c>
      <c r="E5362" s="3" t="s">
        <v>43771</v>
      </c>
      <c r="F5362" s="1" t="s">
        <v>12268</v>
      </c>
      <c r="G5362" s="2">
        <v>40266</v>
      </c>
      <c r="H5362" t="s">
        <v>787</v>
      </c>
      <c r="I5362">
        <v>500000</v>
      </c>
      <c r="J5362" s="9" t="s">
        <v>36113</v>
      </c>
      <c r="K5362" s="9" t="str">
        <f t="shared" si="498"/>
        <v>是</v>
      </c>
      <c r="L5362" s="8">
        <v>1719387.29</v>
      </c>
      <c r="M5362" s="8">
        <v>2172947.5099999998</v>
      </c>
      <c r="N5362" s="8">
        <v>66937.210000000006</v>
      </c>
      <c r="O5362" s="8">
        <v>48846.66</v>
      </c>
      <c r="P5362" s="8">
        <f t="shared" si="499"/>
        <v>115783.87000000001</v>
      </c>
      <c r="Q5362" s="8">
        <v>1143485.97</v>
      </c>
      <c r="R5362" s="8">
        <v>1588933.09</v>
      </c>
      <c r="S5362" s="8">
        <v>5744.58</v>
      </c>
      <c r="T5362" s="8">
        <v>34021.760000000002</v>
      </c>
      <c r="U5362" s="8">
        <f t="shared" si="500"/>
        <v>39766.340000000004</v>
      </c>
      <c r="V5362" s="8">
        <v>1243513.73</v>
      </c>
      <c r="W5362" s="8">
        <v>287420.13</v>
      </c>
      <c r="X5362" s="8">
        <v>24236.58</v>
      </c>
      <c r="Y5362" s="8">
        <v>20187.23</v>
      </c>
      <c r="Z5362" s="8">
        <f t="shared" si="501"/>
        <v>44423.81</v>
      </c>
      <c r="AA5362" s="8">
        <f t="shared" si="502"/>
        <v>199974.02000000002</v>
      </c>
      <c r="AB5362" s="10"/>
      <c r="AC5362" s="8"/>
      <c r="AD5362" s="8" t="str">
        <f t="shared" si="503"/>
        <v>N</v>
      </c>
    </row>
    <row r="5363" spans="1:30" x14ac:dyDescent="0.15">
      <c r="A5363">
        <v>5361</v>
      </c>
      <c r="B5363" s="1" t="s">
        <v>12269</v>
      </c>
      <c r="C5363" s="1" t="s">
        <v>12270</v>
      </c>
      <c r="D5363" s="3" t="s">
        <v>35786</v>
      </c>
      <c r="E5363" s="3" t="s">
        <v>38712</v>
      </c>
      <c r="F5363" s="1" t="s">
        <v>7387</v>
      </c>
      <c r="G5363" s="2">
        <v>40275</v>
      </c>
      <c r="H5363" t="s">
        <v>12271</v>
      </c>
      <c r="I5363">
        <v>3000000</v>
      </c>
      <c r="J5363" s="9" t="s">
        <v>36131</v>
      </c>
      <c r="K5363" s="9" t="str">
        <f t="shared" si="498"/>
        <v>否</v>
      </c>
      <c r="L5363" s="8">
        <v>1041982</v>
      </c>
      <c r="M5363" s="8">
        <v>0</v>
      </c>
      <c r="N5363" s="8">
        <v>13213.36</v>
      </c>
      <c r="O5363" s="8">
        <v>5313.6</v>
      </c>
      <c r="P5363" s="8">
        <f t="shared" si="499"/>
        <v>18526.96</v>
      </c>
      <c r="Q5363" s="8">
        <v>323318.81</v>
      </c>
      <c r="R5363" s="8">
        <v>0</v>
      </c>
      <c r="S5363" s="8">
        <v>5221.58</v>
      </c>
      <c r="T5363" s="8">
        <v>1794.84</v>
      </c>
      <c r="U5363" s="8">
        <f t="shared" si="500"/>
        <v>7016.42</v>
      </c>
      <c r="V5363" s="8">
        <v>634460.11</v>
      </c>
      <c r="W5363" s="8">
        <v>0</v>
      </c>
      <c r="X5363" s="8">
        <v>11477.02</v>
      </c>
      <c r="Y5363" s="8">
        <v>4767.08</v>
      </c>
      <c r="Z5363" s="8">
        <f t="shared" si="501"/>
        <v>16244.1</v>
      </c>
      <c r="AA5363" s="8">
        <f t="shared" si="502"/>
        <v>41787.479999999996</v>
      </c>
      <c r="AB5363" s="10"/>
      <c r="AC5363" s="8"/>
      <c r="AD5363" s="8" t="str">
        <f t="shared" si="503"/>
        <v>N</v>
      </c>
    </row>
    <row r="5364" spans="1:30" x14ac:dyDescent="0.15">
      <c r="A5364">
        <v>5362</v>
      </c>
      <c r="B5364" s="1" t="s">
        <v>12272</v>
      </c>
      <c r="C5364" s="1" t="s">
        <v>33822</v>
      </c>
      <c r="D5364" s="3" t="s">
        <v>35772</v>
      </c>
      <c r="E5364" s="3" t="s">
        <v>45811</v>
      </c>
      <c r="F5364" s="1" t="s">
        <v>12273</v>
      </c>
      <c r="G5364" s="2">
        <v>40274</v>
      </c>
      <c r="H5364" t="s">
        <v>3259</v>
      </c>
      <c r="I5364">
        <v>3000000</v>
      </c>
      <c r="J5364" s="9" t="s">
        <v>36118</v>
      </c>
      <c r="K5364" s="9" t="str">
        <f t="shared" si="498"/>
        <v>否</v>
      </c>
      <c r="L5364" s="8"/>
      <c r="M5364" s="8"/>
      <c r="N5364" s="8"/>
      <c r="O5364" s="8">
        <v>154.63999999999999</v>
      </c>
      <c r="P5364" s="8">
        <f t="shared" si="499"/>
        <v>154.63999999999999</v>
      </c>
      <c r="Q5364" s="8"/>
      <c r="R5364" s="8"/>
      <c r="S5364" s="8"/>
      <c r="T5364" s="8">
        <v>0</v>
      </c>
      <c r="U5364" s="8">
        <f t="shared" si="500"/>
        <v>0</v>
      </c>
      <c r="V5364" s="8">
        <v>147608.06</v>
      </c>
      <c r="W5364" s="8">
        <v>0</v>
      </c>
      <c r="X5364" s="8">
        <v>3533.24</v>
      </c>
      <c r="Y5364" s="8">
        <v>906.98</v>
      </c>
      <c r="Z5364" s="8">
        <f t="shared" si="501"/>
        <v>4440.2199999999993</v>
      </c>
      <c r="AA5364" s="8">
        <f t="shared" si="502"/>
        <v>4594.8599999999997</v>
      </c>
      <c r="AB5364" s="10"/>
      <c r="AC5364" s="8"/>
      <c r="AD5364" s="8" t="str">
        <f t="shared" si="503"/>
        <v>N</v>
      </c>
    </row>
    <row r="5365" spans="1:30" x14ac:dyDescent="0.15">
      <c r="A5365">
        <v>5363</v>
      </c>
      <c r="B5365" s="1" t="s">
        <v>12274</v>
      </c>
      <c r="C5365" s="1" t="s">
        <v>33823</v>
      </c>
      <c r="D5365" s="3" t="s">
        <v>35778</v>
      </c>
      <c r="E5365" s="3" t="s">
        <v>40897</v>
      </c>
      <c r="F5365" s="1" t="s">
        <v>12275</v>
      </c>
      <c r="G5365" s="2">
        <v>38827</v>
      </c>
      <c r="H5365" t="s">
        <v>12276</v>
      </c>
      <c r="I5365">
        <v>1000000</v>
      </c>
      <c r="J5365" s="9" t="s">
        <v>36114</v>
      </c>
      <c r="K5365" s="9" t="str">
        <f t="shared" si="498"/>
        <v>否</v>
      </c>
      <c r="L5365" s="8">
        <v>519230.77</v>
      </c>
      <c r="M5365" s="8">
        <v>0</v>
      </c>
      <c r="N5365" s="8">
        <v>2550.23</v>
      </c>
      <c r="O5365" s="8">
        <v>381.77</v>
      </c>
      <c r="P5365" s="8">
        <f t="shared" si="499"/>
        <v>2932</v>
      </c>
      <c r="Q5365" s="8">
        <v>0</v>
      </c>
      <c r="R5365" s="8">
        <v>0</v>
      </c>
      <c r="S5365" s="8">
        <v>0</v>
      </c>
      <c r="T5365" s="8">
        <v>137.5</v>
      </c>
      <c r="U5365" s="8">
        <f t="shared" si="500"/>
        <v>137.5</v>
      </c>
      <c r="V5365" s="8">
        <v>0</v>
      </c>
      <c r="W5365" s="8">
        <v>0</v>
      </c>
      <c r="X5365" s="8">
        <v>0</v>
      </c>
      <c r="Y5365" s="8">
        <v>0</v>
      </c>
      <c r="Z5365" s="8">
        <f t="shared" si="501"/>
        <v>0</v>
      </c>
      <c r="AA5365" s="8">
        <f t="shared" si="502"/>
        <v>3069.5</v>
      </c>
      <c r="AB5365" s="10"/>
      <c r="AC5365" s="8"/>
      <c r="AD5365" s="8" t="str">
        <f t="shared" si="503"/>
        <v>N</v>
      </c>
    </row>
    <row r="5366" spans="1:30" x14ac:dyDescent="0.15">
      <c r="A5366">
        <v>5364</v>
      </c>
      <c r="B5366" s="1" t="s">
        <v>12277</v>
      </c>
      <c r="C5366" s="1" t="s">
        <v>33824</v>
      </c>
      <c r="D5366" s="3" t="s">
        <v>35780</v>
      </c>
      <c r="E5366" s="3" t="s">
        <v>44353</v>
      </c>
      <c r="F5366" s="1" t="s">
        <v>12278</v>
      </c>
      <c r="G5366" s="2">
        <v>40277</v>
      </c>
      <c r="H5366" t="s">
        <v>5920</v>
      </c>
      <c r="I5366">
        <v>500000</v>
      </c>
      <c r="J5366" s="9" t="s">
        <v>36113</v>
      </c>
      <c r="K5366" s="9" t="str">
        <f t="shared" si="498"/>
        <v>否</v>
      </c>
      <c r="L5366" s="8">
        <v>684460.03</v>
      </c>
      <c r="M5366" s="8">
        <v>0</v>
      </c>
      <c r="N5366" s="8">
        <v>34530.239999999998</v>
      </c>
      <c r="O5366" s="8"/>
      <c r="P5366" s="8">
        <f t="shared" si="499"/>
        <v>34530.239999999998</v>
      </c>
      <c r="Q5366" s="8">
        <v>478632.48</v>
      </c>
      <c r="R5366" s="8">
        <v>0</v>
      </c>
      <c r="S5366" s="8">
        <v>36130.82</v>
      </c>
      <c r="T5366" s="8">
        <v>5981.56</v>
      </c>
      <c r="U5366" s="8">
        <f t="shared" si="500"/>
        <v>42112.38</v>
      </c>
      <c r="V5366" s="8">
        <v>0</v>
      </c>
      <c r="W5366" s="8">
        <v>0</v>
      </c>
      <c r="X5366" s="8">
        <v>0</v>
      </c>
      <c r="Y5366" s="8">
        <v>0</v>
      </c>
      <c r="Z5366" s="8">
        <f t="shared" si="501"/>
        <v>0</v>
      </c>
      <c r="AA5366" s="8">
        <f t="shared" si="502"/>
        <v>76642.62</v>
      </c>
      <c r="AB5366" s="10"/>
      <c r="AC5366" s="8"/>
      <c r="AD5366" s="8" t="str">
        <f t="shared" si="503"/>
        <v>N</v>
      </c>
    </row>
    <row r="5367" spans="1:30" x14ac:dyDescent="0.15">
      <c r="A5367">
        <v>5365</v>
      </c>
      <c r="B5367" s="1" t="s">
        <v>12279</v>
      </c>
      <c r="C5367" s="1" t="s">
        <v>33825</v>
      </c>
      <c r="D5367" s="3" t="s">
        <v>35780</v>
      </c>
      <c r="E5367" s="3" t="s">
        <v>44351</v>
      </c>
      <c r="F5367" s="1" t="s">
        <v>12280</v>
      </c>
      <c r="G5367" s="2">
        <v>40274</v>
      </c>
      <c r="H5367" t="s">
        <v>12281</v>
      </c>
      <c r="I5367">
        <v>30500000</v>
      </c>
      <c r="J5367" s="9" t="s">
        <v>36113</v>
      </c>
      <c r="K5367" s="9" t="str">
        <f t="shared" si="498"/>
        <v>否</v>
      </c>
      <c r="L5367" s="8"/>
      <c r="M5367" s="8"/>
      <c r="N5367" s="8"/>
      <c r="O5367" s="8"/>
      <c r="P5367" s="8">
        <f t="shared" si="499"/>
        <v>0</v>
      </c>
      <c r="Q5367" s="8">
        <v>1500</v>
      </c>
      <c r="R5367" s="8">
        <v>0</v>
      </c>
      <c r="S5367" s="8">
        <v>255</v>
      </c>
      <c r="T5367" s="8">
        <v>223.4</v>
      </c>
      <c r="U5367" s="8">
        <f t="shared" si="500"/>
        <v>478.4</v>
      </c>
      <c r="V5367" s="8">
        <v>21746975.170000002</v>
      </c>
      <c r="W5367" s="8">
        <v>0</v>
      </c>
      <c r="X5367" s="8">
        <v>60548.73</v>
      </c>
      <c r="Y5367" s="8">
        <v>31899.14</v>
      </c>
      <c r="Z5367" s="8">
        <f t="shared" si="501"/>
        <v>92447.87</v>
      </c>
      <c r="AA5367" s="8">
        <f t="shared" si="502"/>
        <v>92926.26999999999</v>
      </c>
      <c r="AB5367" s="10"/>
      <c r="AC5367" s="8"/>
      <c r="AD5367" s="8" t="str">
        <f t="shared" si="503"/>
        <v>N</v>
      </c>
    </row>
    <row r="5368" spans="1:30" x14ac:dyDescent="0.15">
      <c r="A5368">
        <v>5366</v>
      </c>
      <c r="B5368" s="1" t="s">
        <v>12282</v>
      </c>
      <c r="C5368" s="1" t="s">
        <v>33826</v>
      </c>
      <c r="D5368" s="3" t="s">
        <v>35774</v>
      </c>
      <c r="E5368" s="3" t="s">
        <v>39867</v>
      </c>
      <c r="F5368" s="1" t="s">
        <v>12283</v>
      </c>
      <c r="G5368" s="2">
        <v>40280</v>
      </c>
      <c r="H5368" t="s">
        <v>12284</v>
      </c>
      <c r="I5368">
        <v>500000</v>
      </c>
      <c r="J5368" s="9" t="s">
        <v>36123</v>
      </c>
      <c r="K5368" s="9" t="str">
        <f t="shared" si="498"/>
        <v>是</v>
      </c>
      <c r="L5368" s="8">
        <v>9930755.5899999999</v>
      </c>
      <c r="M5368" s="8">
        <v>2725856.1</v>
      </c>
      <c r="N5368" s="8">
        <v>457.16</v>
      </c>
      <c r="O5368" s="8"/>
      <c r="P5368" s="8">
        <f t="shared" si="499"/>
        <v>457.16</v>
      </c>
      <c r="Q5368" s="8">
        <v>10150410.6</v>
      </c>
      <c r="R5368" s="8">
        <v>2820950</v>
      </c>
      <c r="S5368" s="8">
        <v>1551.25</v>
      </c>
      <c r="T5368" s="8"/>
      <c r="U5368" s="8">
        <f t="shared" si="500"/>
        <v>1551.25</v>
      </c>
      <c r="V5368" s="8">
        <v>6815855.8600000003</v>
      </c>
      <c r="W5368" s="8">
        <v>2776197.2</v>
      </c>
      <c r="X5368" s="8">
        <v>186.34</v>
      </c>
      <c r="Y5368" s="8"/>
      <c r="Z5368" s="8">
        <f t="shared" si="501"/>
        <v>186.34</v>
      </c>
      <c r="AA5368" s="8">
        <f t="shared" si="502"/>
        <v>2194.75</v>
      </c>
      <c r="AB5368" s="10">
        <v>41279</v>
      </c>
      <c r="AC5368" s="8" t="s">
        <v>37115</v>
      </c>
      <c r="AD5368" s="8" t="str">
        <f t="shared" si="503"/>
        <v>N</v>
      </c>
    </row>
    <row r="5369" spans="1:30" x14ac:dyDescent="0.15">
      <c r="A5369">
        <v>5367</v>
      </c>
      <c r="B5369" s="1" t="s">
        <v>12285</v>
      </c>
      <c r="C5369" s="1" t="s">
        <v>33827</v>
      </c>
      <c r="D5369" s="3" t="s">
        <v>35773</v>
      </c>
      <c r="E5369" s="3" t="s">
        <v>46271</v>
      </c>
      <c r="F5369" s="1" t="s">
        <v>12286</v>
      </c>
      <c r="G5369" s="2">
        <v>40275</v>
      </c>
      <c r="H5369" t="s">
        <v>16356</v>
      </c>
      <c r="I5369">
        <v>30000</v>
      </c>
      <c r="J5369" s="9" t="s">
        <v>36149</v>
      </c>
      <c r="K5369" s="9" t="str">
        <f t="shared" si="498"/>
        <v>否</v>
      </c>
      <c r="L5369" s="8">
        <v>2485034.21</v>
      </c>
      <c r="M5369" s="8">
        <v>0</v>
      </c>
      <c r="N5369" s="8">
        <v>115281.37</v>
      </c>
      <c r="O5369" s="8">
        <v>51444.01</v>
      </c>
      <c r="P5369" s="8">
        <f t="shared" si="499"/>
        <v>166725.38</v>
      </c>
      <c r="Q5369" s="8">
        <v>1854408.55</v>
      </c>
      <c r="R5369" s="8">
        <v>0</v>
      </c>
      <c r="S5369" s="8">
        <v>86089.27</v>
      </c>
      <c r="T5369" s="8">
        <v>25609.08</v>
      </c>
      <c r="U5369" s="8">
        <f t="shared" si="500"/>
        <v>111698.35</v>
      </c>
      <c r="V5369" s="8">
        <v>1110051.29</v>
      </c>
      <c r="W5369" s="8">
        <v>0</v>
      </c>
      <c r="X5369" s="8">
        <v>49398.49</v>
      </c>
      <c r="Y5369" s="8">
        <v>8216.61</v>
      </c>
      <c r="Z5369" s="8">
        <f t="shared" si="501"/>
        <v>57615.1</v>
      </c>
      <c r="AA5369" s="8">
        <f t="shared" si="502"/>
        <v>336038.82999999996</v>
      </c>
      <c r="AB5369" s="10">
        <v>41360</v>
      </c>
      <c r="AC5369" s="8" t="s">
        <v>37127</v>
      </c>
      <c r="AD5369" s="8" t="str">
        <f t="shared" si="503"/>
        <v>N</v>
      </c>
    </row>
    <row r="5370" spans="1:30" x14ac:dyDescent="0.15">
      <c r="A5370">
        <v>5368</v>
      </c>
      <c r="B5370" s="1" t="s">
        <v>12287</v>
      </c>
      <c r="C5370" s="1" t="s">
        <v>33828</v>
      </c>
      <c r="D5370" s="3" t="s">
        <v>35783</v>
      </c>
      <c r="E5370" s="3" t="s">
        <v>38764</v>
      </c>
      <c r="F5370" s="1" t="s">
        <v>12288</v>
      </c>
      <c r="G5370" s="2">
        <v>38540</v>
      </c>
      <c r="H5370" t="s">
        <v>12289</v>
      </c>
      <c r="I5370">
        <v>1100000</v>
      </c>
      <c r="J5370" s="9" t="s">
        <v>36131</v>
      </c>
      <c r="K5370" s="9" t="str">
        <f t="shared" si="498"/>
        <v>否</v>
      </c>
      <c r="L5370" s="8">
        <v>11008220.710000001</v>
      </c>
      <c r="M5370" s="8">
        <v>0</v>
      </c>
      <c r="N5370" s="8">
        <v>332872.76</v>
      </c>
      <c r="O5370" s="8">
        <v>55670.74</v>
      </c>
      <c r="P5370" s="8">
        <f t="shared" si="499"/>
        <v>388543.5</v>
      </c>
      <c r="Q5370" s="8">
        <v>14079475.9</v>
      </c>
      <c r="R5370" s="8">
        <v>0</v>
      </c>
      <c r="S5370" s="8">
        <v>294687.64</v>
      </c>
      <c r="T5370" s="8">
        <v>12130.57</v>
      </c>
      <c r="U5370" s="8">
        <f t="shared" si="500"/>
        <v>306818.21000000002</v>
      </c>
      <c r="V5370" s="8">
        <v>24006352.16</v>
      </c>
      <c r="W5370" s="8">
        <v>0</v>
      </c>
      <c r="X5370" s="8">
        <v>491391.74</v>
      </c>
      <c r="Y5370" s="8">
        <v>33195.67</v>
      </c>
      <c r="Z5370" s="8">
        <f t="shared" si="501"/>
        <v>524587.41</v>
      </c>
      <c r="AA5370" s="8">
        <f t="shared" si="502"/>
        <v>1219949.1200000001</v>
      </c>
      <c r="AB5370" s="10"/>
      <c r="AC5370" s="8"/>
      <c r="AD5370" s="8" t="str">
        <f t="shared" si="503"/>
        <v>N</v>
      </c>
    </row>
    <row r="5371" spans="1:30" x14ac:dyDescent="0.15">
      <c r="A5371">
        <v>5369</v>
      </c>
      <c r="B5371" s="1" t="s">
        <v>12290</v>
      </c>
      <c r="C5371" s="1" t="s">
        <v>33829</v>
      </c>
      <c r="D5371" s="3" t="s">
        <v>35778</v>
      </c>
      <c r="E5371" s="3" t="s">
        <v>46081</v>
      </c>
      <c r="F5371" s="1" t="s">
        <v>12291</v>
      </c>
      <c r="G5371" s="2">
        <v>40281</v>
      </c>
      <c r="H5371" t="s">
        <v>12292</v>
      </c>
      <c r="I5371">
        <v>300000</v>
      </c>
      <c r="J5371" s="9" t="s">
        <v>36118</v>
      </c>
      <c r="K5371" s="9" t="str">
        <f t="shared" si="498"/>
        <v>否</v>
      </c>
      <c r="L5371" s="8">
        <v>0</v>
      </c>
      <c r="M5371" s="8">
        <v>0</v>
      </c>
      <c r="N5371" s="8">
        <v>0</v>
      </c>
      <c r="O5371" s="8">
        <v>0</v>
      </c>
      <c r="P5371" s="8">
        <f t="shared" si="499"/>
        <v>0</v>
      </c>
      <c r="Q5371" s="8">
        <v>0</v>
      </c>
      <c r="R5371" s="8">
        <v>0</v>
      </c>
      <c r="S5371" s="8">
        <v>0</v>
      </c>
      <c r="T5371" s="8">
        <v>0</v>
      </c>
      <c r="U5371" s="8">
        <f t="shared" si="500"/>
        <v>0</v>
      </c>
      <c r="V5371" s="8">
        <v>0</v>
      </c>
      <c r="W5371" s="8">
        <v>0</v>
      </c>
      <c r="X5371" s="8">
        <v>0</v>
      </c>
      <c r="Y5371" s="8">
        <v>0</v>
      </c>
      <c r="Z5371" s="8">
        <f t="shared" si="501"/>
        <v>0</v>
      </c>
      <c r="AA5371" s="8">
        <f t="shared" si="502"/>
        <v>0</v>
      </c>
      <c r="AB5371" s="10"/>
      <c r="AC5371" s="8"/>
      <c r="AD5371" s="8" t="str">
        <f t="shared" si="503"/>
        <v>N</v>
      </c>
    </row>
    <row r="5372" spans="1:30" x14ac:dyDescent="0.15">
      <c r="A5372">
        <v>5370</v>
      </c>
      <c r="B5372" s="1" t="s">
        <v>12293</v>
      </c>
      <c r="C5372" s="1" t="s">
        <v>33830</v>
      </c>
      <c r="D5372" s="3" t="s">
        <v>35775</v>
      </c>
      <c r="E5372" s="3" t="s">
        <v>46452</v>
      </c>
      <c r="F5372" s="1" t="s">
        <v>12294</v>
      </c>
      <c r="G5372" s="2">
        <v>40266</v>
      </c>
      <c r="H5372" t="s">
        <v>12295</v>
      </c>
      <c r="I5372">
        <v>500000</v>
      </c>
      <c r="J5372" s="9" t="s">
        <v>36111</v>
      </c>
      <c r="K5372" s="9" t="str">
        <f t="shared" si="498"/>
        <v>否</v>
      </c>
      <c r="L5372" s="8">
        <v>741769.21</v>
      </c>
      <c r="M5372" s="8">
        <v>0</v>
      </c>
      <c r="N5372" s="8">
        <v>22798.87</v>
      </c>
      <c r="O5372" s="8">
        <v>7622.58</v>
      </c>
      <c r="P5372" s="8">
        <f t="shared" si="499"/>
        <v>30421.449999999997</v>
      </c>
      <c r="Q5372" s="8">
        <v>432303.41</v>
      </c>
      <c r="R5372" s="8">
        <v>0</v>
      </c>
      <c r="S5372" s="8">
        <v>13222.08</v>
      </c>
      <c r="T5372" s="8">
        <v>4524.66</v>
      </c>
      <c r="U5372" s="8">
        <f t="shared" si="500"/>
        <v>17746.739999999998</v>
      </c>
      <c r="V5372" s="8">
        <v>494989.73</v>
      </c>
      <c r="W5372" s="8">
        <v>0</v>
      </c>
      <c r="X5372" s="8">
        <v>15132.04</v>
      </c>
      <c r="Y5372" s="8">
        <v>4962.38</v>
      </c>
      <c r="Z5372" s="8">
        <f t="shared" si="501"/>
        <v>20094.420000000002</v>
      </c>
      <c r="AA5372" s="8">
        <f t="shared" si="502"/>
        <v>68262.61</v>
      </c>
      <c r="AB5372" s="10"/>
      <c r="AC5372" s="8"/>
      <c r="AD5372" s="8" t="str">
        <f t="shared" si="503"/>
        <v>N</v>
      </c>
    </row>
    <row r="5373" spans="1:30" x14ac:dyDescent="0.15">
      <c r="A5373">
        <v>5371</v>
      </c>
      <c r="B5373" s="1" t="s">
        <v>12296</v>
      </c>
      <c r="C5373" s="1" t="s">
        <v>33831</v>
      </c>
      <c r="D5373" s="3" t="s">
        <v>35780</v>
      </c>
      <c r="E5373" s="3" t="s">
        <v>44384</v>
      </c>
      <c r="F5373" s="1" t="s">
        <v>12297</v>
      </c>
      <c r="G5373" s="2">
        <v>40267</v>
      </c>
      <c r="H5373" t="s">
        <v>12298</v>
      </c>
      <c r="I5373">
        <v>500000</v>
      </c>
      <c r="J5373" s="9" t="s">
        <v>36113</v>
      </c>
      <c r="K5373" s="9" t="str">
        <f t="shared" si="498"/>
        <v>是</v>
      </c>
      <c r="L5373" s="8">
        <v>4607950.46</v>
      </c>
      <c r="M5373" s="8">
        <v>391887.08</v>
      </c>
      <c r="N5373" s="8">
        <v>132424.45000000001</v>
      </c>
      <c r="O5373" s="8">
        <v>40110.14</v>
      </c>
      <c r="P5373" s="8">
        <f t="shared" si="499"/>
        <v>172534.59000000003</v>
      </c>
      <c r="Q5373" s="8">
        <v>3088352.34</v>
      </c>
      <c r="R5373" s="8">
        <v>107516.13</v>
      </c>
      <c r="S5373" s="8">
        <v>103648.8</v>
      </c>
      <c r="T5373" s="8">
        <v>43559.58</v>
      </c>
      <c r="U5373" s="8">
        <f t="shared" si="500"/>
        <v>147208.38</v>
      </c>
      <c r="V5373" s="8">
        <v>1912829.72</v>
      </c>
      <c r="W5373" s="8">
        <v>329682.96999999997</v>
      </c>
      <c r="X5373" s="8">
        <v>67320.13</v>
      </c>
      <c r="Y5373" s="8">
        <v>22436.61</v>
      </c>
      <c r="Z5373" s="8">
        <f t="shared" si="501"/>
        <v>89756.74</v>
      </c>
      <c r="AA5373" s="8">
        <f t="shared" si="502"/>
        <v>409499.71</v>
      </c>
      <c r="AB5373" s="10"/>
      <c r="AC5373" s="8"/>
      <c r="AD5373" s="8" t="str">
        <f t="shared" si="503"/>
        <v>N</v>
      </c>
    </row>
    <row r="5374" spans="1:30" x14ac:dyDescent="0.15">
      <c r="A5374">
        <v>5372</v>
      </c>
      <c r="B5374" s="1" t="s">
        <v>12299</v>
      </c>
      <c r="C5374" s="1" t="s">
        <v>33832</v>
      </c>
      <c r="D5374" s="3" t="s">
        <v>35774</v>
      </c>
      <c r="E5374" s="3" t="s">
        <v>39896</v>
      </c>
      <c r="F5374" s="1" t="s">
        <v>12300</v>
      </c>
      <c r="G5374" s="2">
        <v>40277</v>
      </c>
      <c r="H5374" t="s">
        <v>12301</v>
      </c>
      <c r="I5374">
        <v>500000</v>
      </c>
      <c r="J5374" s="9" t="s">
        <v>36123</v>
      </c>
      <c r="K5374" s="9" t="str">
        <f t="shared" si="498"/>
        <v>否</v>
      </c>
      <c r="L5374" s="8">
        <v>1797229.5</v>
      </c>
      <c r="M5374" s="8">
        <v>0</v>
      </c>
      <c r="N5374" s="8">
        <v>39853.72</v>
      </c>
      <c r="O5374" s="8"/>
      <c r="P5374" s="8">
        <f t="shared" si="499"/>
        <v>39853.72</v>
      </c>
      <c r="Q5374" s="8">
        <v>0</v>
      </c>
      <c r="R5374" s="8">
        <v>0</v>
      </c>
      <c r="S5374" s="8">
        <v>58029.15</v>
      </c>
      <c r="T5374" s="8"/>
      <c r="U5374" s="8">
        <f t="shared" si="500"/>
        <v>58029.15</v>
      </c>
      <c r="V5374" s="8">
        <v>0</v>
      </c>
      <c r="W5374" s="8">
        <v>0</v>
      </c>
      <c r="X5374" s="8">
        <v>129645.98</v>
      </c>
      <c r="Y5374" s="8"/>
      <c r="Z5374" s="8">
        <f t="shared" si="501"/>
        <v>129645.98</v>
      </c>
      <c r="AA5374" s="8">
        <f t="shared" si="502"/>
        <v>227528.84999999998</v>
      </c>
      <c r="AB5374" s="10"/>
      <c r="AC5374" s="8"/>
      <c r="AD5374" s="8" t="str">
        <f t="shared" si="503"/>
        <v>N</v>
      </c>
    </row>
    <row r="5375" spans="1:30" x14ac:dyDescent="0.15">
      <c r="A5375">
        <v>5373</v>
      </c>
      <c r="B5375" s="1" t="s">
        <v>12302</v>
      </c>
      <c r="C5375" s="1" t="s">
        <v>33833</v>
      </c>
      <c r="D5375" s="3" t="s">
        <v>35774</v>
      </c>
      <c r="E5375" s="3" t="s">
        <v>39619</v>
      </c>
      <c r="F5375" s="1" t="s">
        <v>12303</v>
      </c>
      <c r="G5375" s="2">
        <v>40276</v>
      </c>
      <c r="H5375" t="s">
        <v>12304</v>
      </c>
      <c r="I5375">
        <v>1000000</v>
      </c>
      <c r="J5375" s="9" t="s">
        <v>36123</v>
      </c>
      <c r="K5375" s="9" t="str">
        <f t="shared" si="498"/>
        <v>是</v>
      </c>
      <c r="L5375" s="8">
        <v>0</v>
      </c>
      <c r="M5375" s="8">
        <v>13417931.41</v>
      </c>
      <c r="N5375" s="8">
        <v>0</v>
      </c>
      <c r="O5375" s="8"/>
      <c r="P5375" s="8">
        <f t="shared" si="499"/>
        <v>0</v>
      </c>
      <c r="Q5375" s="8">
        <v>0</v>
      </c>
      <c r="R5375" s="8">
        <v>21057342.260000002</v>
      </c>
      <c r="S5375" s="8">
        <v>0</v>
      </c>
      <c r="T5375" s="8"/>
      <c r="U5375" s="8">
        <f t="shared" si="500"/>
        <v>0</v>
      </c>
      <c r="V5375" s="8">
        <v>0</v>
      </c>
      <c r="W5375" s="8">
        <v>13966752.550000001</v>
      </c>
      <c r="X5375" s="8">
        <v>0</v>
      </c>
      <c r="Y5375" s="8"/>
      <c r="Z5375" s="8">
        <f t="shared" si="501"/>
        <v>0</v>
      </c>
      <c r="AA5375" s="8">
        <f t="shared" si="502"/>
        <v>0</v>
      </c>
      <c r="AB5375" s="10"/>
      <c r="AC5375" s="8"/>
      <c r="AD5375" s="8" t="str">
        <f t="shared" si="503"/>
        <v>N</v>
      </c>
    </row>
    <row r="5376" spans="1:30" x14ac:dyDescent="0.15">
      <c r="A5376">
        <v>5374</v>
      </c>
      <c r="B5376" s="1" t="s">
        <v>12305</v>
      </c>
      <c r="C5376" s="1" t="s">
        <v>33834</v>
      </c>
      <c r="D5376" s="3" t="s">
        <v>35780</v>
      </c>
      <c r="E5376" s="3" t="s">
        <v>44386</v>
      </c>
      <c r="F5376" s="1" t="s">
        <v>12306</v>
      </c>
      <c r="G5376" s="2">
        <v>40281</v>
      </c>
      <c r="H5376" t="s">
        <v>12307</v>
      </c>
      <c r="I5376">
        <v>1000000</v>
      </c>
      <c r="J5376" s="9" t="s">
        <v>36113</v>
      </c>
      <c r="K5376" s="9" t="str">
        <f t="shared" si="498"/>
        <v>否</v>
      </c>
      <c r="L5376" s="8">
        <v>0</v>
      </c>
      <c r="M5376" s="8">
        <v>0</v>
      </c>
      <c r="N5376" s="8">
        <v>0</v>
      </c>
      <c r="O5376" s="8"/>
      <c r="P5376" s="8">
        <f t="shared" si="499"/>
        <v>0</v>
      </c>
      <c r="Q5376" s="8">
        <v>1000</v>
      </c>
      <c r="R5376" s="8">
        <v>0</v>
      </c>
      <c r="S5376" s="8">
        <v>170</v>
      </c>
      <c r="T5376" s="8">
        <v>0</v>
      </c>
      <c r="U5376" s="8">
        <f t="shared" si="500"/>
        <v>170</v>
      </c>
      <c r="V5376" s="8">
        <v>1100</v>
      </c>
      <c r="W5376" s="8">
        <v>0</v>
      </c>
      <c r="X5376" s="8">
        <v>187</v>
      </c>
      <c r="Y5376" s="8">
        <v>0</v>
      </c>
      <c r="Z5376" s="8">
        <f t="shared" si="501"/>
        <v>187</v>
      </c>
      <c r="AA5376" s="8">
        <f t="shared" si="502"/>
        <v>357</v>
      </c>
      <c r="AB5376" s="10"/>
      <c r="AC5376" s="8"/>
      <c r="AD5376" s="8" t="str">
        <f t="shared" si="503"/>
        <v>N</v>
      </c>
    </row>
    <row r="5377" spans="1:30" x14ac:dyDescent="0.15">
      <c r="A5377">
        <v>5375</v>
      </c>
      <c r="B5377" s="1" t="s">
        <v>12308</v>
      </c>
      <c r="C5377" s="1" t="s">
        <v>33835</v>
      </c>
      <c r="D5377" s="3" t="s">
        <v>34487</v>
      </c>
      <c r="E5377" s="3" t="s">
        <v>41948</v>
      </c>
      <c r="F5377" s="1" t="s">
        <v>12309</v>
      </c>
      <c r="G5377" s="2">
        <v>40277</v>
      </c>
      <c r="H5377" t="s">
        <v>12310</v>
      </c>
      <c r="I5377">
        <v>3610000</v>
      </c>
      <c r="J5377" s="9" t="s">
        <v>36122</v>
      </c>
      <c r="K5377" s="9" t="str">
        <f t="shared" si="498"/>
        <v>否</v>
      </c>
      <c r="L5377" s="8">
        <v>6003928.3099999996</v>
      </c>
      <c r="M5377" s="8">
        <v>0</v>
      </c>
      <c r="N5377" s="8">
        <v>19794.150000000001</v>
      </c>
      <c r="O5377" s="8">
        <v>3625.7</v>
      </c>
      <c r="P5377" s="8">
        <f t="shared" si="499"/>
        <v>23419.850000000002</v>
      </c>
      <c r="Q5377" s="8">
        <v>4244006.03</v>
      </c>
      <c r="R5377" s="8">
        <v>0</v>
      </c>
      <c r="S5377" s="8">
        <v>21967.93</v>
      </c>
      <c r="T5377" s="8">
        <v>5975</v>
      </c>
      <c r="U5377" s="8">
        <f t="shared" si="500"/>
        <v>27942.93</v>
      </c>
      <c r="V5377" s="8">
        <v>7686801.3200000003</v>
      </c>
      <c r="W5377" s="8">
        <v>0</v>
      </c>
      <c r="X5377" s="8">
        <v>18561.23</v>
      </c>
      <c r="Y5377" s="8">
        <v>2982.41</v>
      </c>
      <c r="Z5377" s="8">
        <f t="shared" si="501"/>
        <v>21543.64</v>
      </c>
      <c r="AA5377" s="8">
        <f t="shared" si="502"/>
        <v>72906.42</v>
      </c>
      <c r="AB5377" s="10"/>
      <c r="AC5377" s="8"/>
      <c r="AD5377" s="8" t="str">
        <f t="shared" si="503"/>
        <v>N</v>
      </c>
    </row>
    <row r="5378" spans="1:30" x14ac:dyDescent="0.15">
      <c r="A5378">
        <v>5376</v>
      </c>
      <c r="B5378" s="1" t="s">
        <v>12311</v>
      </c>
      <c r="C5378" s="1" t="s">
        <v>33836</v>
      </c>
      <c r="D5378" s="3" t="s">
        <v>35774</v>
      </c>
      <c r="E5378" s="3" t="s">
        <v>44808</v>
      </c>
      <c r="F5378" s="1" t="s">
        <v>12312</v>
      </c>
      <c r="G5378" s="2">
        <v>40281</v>
      </c>
      <c r="H5378" t="s">
        <v>12313</v>
      </c>
      <c r="I5378">
        <v>490000</v>
      </c>
      <c r="J5378" s="9" t="s">
        <v>36125</v>
      </c>
      <c r="K5378" s="9" t="str">
        <f t="shared" si="498"/>
        <v>是</v>
      </c>
      <c r="L5378" s="8">
        <v>0</v>
      </c>
      <c r="M5378" s="8">
        <v>9661733.3100000005</v>
      </c>
      <c r="N5378" s="8">
        <v>0</v>
      </c>
      <c r="O5378" s="8">
        <v>155666.20000000001</v>
      </c>
      <c r="P5378" s="8">
        <f t="shared" si="499"/>
        <v>155666.20000000001</v>
      </c>
      <c r="Q5378" s="8">
        <v>17094.02</v>
      </c>
      <c r="R5378" s="8">
        <v>7301150.8700000001</v>
      </c>
      <c r="S5378" s="8">
        <v>0</v>
      </c>
      <c r="T5378" s="8"/>
      <c r="U5378" s="8">
        <f t="shared" si="500"/>
        <v>0</v>
      </c>
      <c r="V5378" s="8">
        <v>12004</v>
      </c>
      <c r="W5378" s="8">
        <v>5822331.96</v>
      </c>
      <c r="X5378" s="8">
        <v>0</v>
      </c>
      <c r="Y5378" s="8">
        <v>72933.119999999995</v>
      </c>
      <c r="Z5378" s="8">
        <f t="shared" si="501"/>
        <v>72933.119999999995</v>
      </c>
      <c r="AA5378" s="8">
        <f t="shared" si="502"/>
        <v>228599.32</v>
      </c>
      <c r="AB5378" s="10"/>
      <c r="AC5378" s="8"/>
      <c r="AD5378" s="8" t="str">
        <f t="shared" si="503"/>
        <v>N</v>
      </c>
    </row>
    <row r="5379" spans="1:30" x14ac:dyDescent="0.15">
      <c r="A5379">
        <v>5377</v>
      </c>
      <c r="B5379" s="1" t="s">
        <v>12314</v>
      </c>
      <c r="C5379" s="1" t="s">
        <v>33837</v>
      </c>
      <c r="D5379" s="3" t="s">
        <v>35772</v>
      </c>
      <c r="E5379" s="3" t="s">
        <v>37862</v>
      </c>
      <c r="F5379" s="1" t="s">
        <v>12315</v>
      </c>
      <c r="G5379" s="2">
        <v>40270</v>
      </c>
      <c r="H5379" t="s">
        <v>12316</v>
      </c>
      <c r="I5379">
        <v>500000</v>
      </c>
      <c r="J5379" s="9" t="s">
        <v>36127</v>
      </c>
      <c r="K5379" s="9" t="str">
        <f t="shared" si="498"/>
        <v>否</v>
      </c>
      <c r="L5379" s="8">
        <v>0</v>
      </c>
      <c r="M5379" s="8">
        <v>0</v>
      </c>
      <c r="N5379" s="8">
        <v>0</v>
      </c>
      <c r="O5379" s="8">
        <v>34123.97</v>
      </c>
      <c r="P5379" s="8">
        <f t="shared" si="499"/>
        <v>34123.97</v>
      </c>
      <c r="Q5379" s="8">
        <v>0</v>
      </c>
      <c r="R5379" s="8">
        <v>0</v>
      </c>
      <c r="S5379" s="8">
        <v>0</v>
      </c>
      <c r="T5379" s="8">
        <v>24450.79</v>
      </c>
      <c r="U5379" s="8">
        <f t="shared" si="500"/>
        <v>24450.79</v>
      </c>
      <c r="V5379" s="8">
        <v>0</v>
      </c>
      <c r="W5379" s="8">
        <v>0</v>
      </c>
      <c r="X5379" s="8">
        <v>0</v>
      </c>
      <c r="Y5379" s="8">
        <v>38777.42</v>
      </c>
      <c r="Z5379" s="8">
        <f t="shared" si="501"/>
        <v>38777.42</v>
      </c>
      <c r="AA5379" s="8">
        <f t="shared" si="502"/>
        <v>97352.18</v>
      </c>
      <c r="AB5379" s="10"/>
      <c r="AC5379" s="8"/>
      <c r="AD5379" s="8" t="str">
        <f t="shared" si="503"/>
        <v>N</v>
      </c>
    </row>
    <row r="5380" spans="1:30" x14ac:dyDescent="0.15">
      <c r="A5380">
        <v>5378</v>
      </c>
      <c r="B5380" s="1" t="s">
        <v>12317</v>
      </c>
      <c r="C5380" s="1" t="s">
        <v>33838</v>
      </c>
      <c r="D5380" s="3" t="s">
        <v>35775</v>
      </c>
      <c r="E5380" s="3" t="s">
        <v>39488</v>
      </c>
      <c r="F5380" s="1" t="s">
        <v>12318</v>
      </c>
      <c r="G5380" s="2">
        <v>40256</v>
      </c>
      <c r="H5380" t="s">
        <v>12319</v>
      </c>
      <c r="I5380">
        <v>80000</v>
      </c>
      <c r="J5380" s="9" t="s">
        <v>36112</v>
      </c>
      <c r="K5380" s="9" t="str">
        <f t="shared" ref="K5380:K5443" si="504">IF(M5380+R5380+W5380&gt;0,"是","否")</f>
        <v>否</v>
      </c>
      <c r="L5380" s="8">
        <v>1660235.68</v>
      </c>
      <c r="M5380" s="8">
        <v>0</v>
      </c>
      <c r="N5380" s="8">
        <v>18310.75</v>
      </c>
      <c r="O5380" s="8"/>
      <c r="P5380" s="8">
        <f t="shared" ref="P5380:P5443" si="505">N5380+O5380</f>
        <v>18310.75</v>
      </c>
      <c r="Q5380" s="8">
        <v>1817249.56</v>
      </c>
      <c r="R5380" s="8">
        <v>0</v>
      </c>
      <c r="S5380" s="8">
        <v>40487.910000000003</v>
      </c>
      <c r="T5380" s="8"/>
      <c r="U5380" s="8">
        <f t="shared" ref="U5380:U5443" si="506">S5380+T5380</f>
        <v>40487.910000000003</v>
      </c>
      <c r="V5380" s="8">
        <v>1125506.8799999999</v>
      </c>
      <c r="W5380" s="8">
        <v>0</v>
      </c>
      <c r="X5380" s="8">
        <v>35905.730000000003</v>
      </c>
      <c r="Y5380" s="8"/>
      <c r="Z5380" s="8">
        <f t="shared" ref="Z5380:Z5443" si="507">X5380+Y5380</f>
        <v>35905.730000000003</v>
      </c>
      <c r="AA5380" s="8">
        <f t="shared" ref="AA5380:AA5443" si="508">P5380+U5380+Z5380</f>
        <v>94704.390000000014</v>
      </c>
      <c r="AB5380" s="10"/>
      <c r="AC5380" s="8"/>
      <c r="AD5380" s="8" t="str">
        <f t="shared" ref="AD5380:AD5443" si="509">IF(Z5380&gt;=3000000,"Y","N")</f>
        <v>N</v>
      </c>
    </row>
    <row r="5381" spans="1:30" x14ac:dyDescent="0.15">
      <c r="A5381">
        <v>5379</v>
      </c>
      <c r="B5381" s="1" t="s">
        <v>12320</v>
      </c>
      <c r="C5381" s="1" t="s">
        <v>33839</v>
      </c>
      <c r="D5381" s="3" t="s">
        <v>35773</v>
      </c>
      <c r="E5381" s="3" t="s">
        <v>46274</v>
      </c>
      <c r="F5381" s="1" t="s">
        <v>12321</v>
      </c>
      <c r="G5381" s="2">
        <v>40282</v>
      </c>
      <c r="H5381" t="s">
        <v>12322</v>
      </c>
      <c r="I5381">
        <v>50000</v>
      </c>
      <c r="J5381" s="9" t="s">
        <v>36149</v>
      </c>
      <c r="K5381" s="9" t="str">
        <f t="shared" si="504"/>
        <v>否</v>
      </c>
      <c r="L5381" s="8">
        <v>782559.62</v>
      </c>
      <c r="M5381" s="8">
        <v>0</v>
      </c>
      <c r="N5381" s="8">
        <v>17626.12</v>
      </c>
      <c r="O5381" s="8"/>
      <c r="P5381" s="8">
        <f t="shared" si="505"/>
        <v>17626.12</v>
      </c>
      <c r="Q5381" s="8">
        <v>587512.02</v>
      </c>
      <c r="R5381" s="8">
        <v>0</v>
      </c>
      <c r="S5381" s="8">
        <v>14465.61</v>
      </c>
      <c r="T5381" s="8"/>
      <c r="U5381" s="8">
        <f t="shared" si="506"/>
        <v>14465.61</v>
      </c>
      <c r="V5381" s="8">
        <v>64649.919999999998</v>
      </c>
      <c r="W5381" s="8">
        <v>0</v>
      </c>
      <c r="X5381" s="8">
        <v>2384.06</v>
      </c>
      <c r="Y5381" s="8"/>
      <c r="Z5381" s="8">
        <f t="shared" si="507"/>
        <v>2384.06</v>
      </c>
      <c r="AA5381" s="8">
        <f t="shared" si="508"/>
        <v>34475.79</v>
      </c>
      <c r="AB5381" s="10"/>
      <c r="AC5381" s="8"/>
      <c r="AD5381" s="8" t="str">
        <f t="shared" si="509"/>
        <v>N</v>
      </c>
    </row>
    <row r="5382" spans="1:30" x14ac:dyDescent="0.15">
      <c r="A5382">
        <v>5380</v>
      </c>
      <c r="B5382" s="1" t="s">
        <v>12323</v>
      </c>
      <c r="C5382" s="1" t="s">
        <v>12324</v>
      </c>
      <c r="D5382" s="3" t="s">
        <v>35774</v>
      </c>
      <c r="E5382" s="3" t="s">
        <v>39619</v>
      </c>
      <c r="F5382" s="1" t="s">
        <v>12325</v>
      </c>
      <c r="G5382" s="2">
        <v>40280</v>
      </c>
      <c r="H5382" t="s">
        <v>12326</v>
      </c>
      <c r="I5382">
        <v>500000</v>
      </c>
      <c r="J5382" s="9" t="s">
        <v>36123</v>
      </c>
      <c r="K5382" s="9" t="str">
        <f t="shared" si="504"/>
        <v>是</v>
      </c>
      <c r="L5382" s="8">
        <v>0</v>
      </c>
      <c r="M5382" s="8">
        <v>0</v>
      </c>
      <c r="N5382" s="8">
        <v>0</v>
      </c>
      <c r="O5382" s="8"/>
      <c r="P5382" s="8">
        <f t="shared" si="505"/>
        <v>0</v>
      </c>
      <c r="Q5382" s="8">
        <v>0</v>
      </c>
      <c r="R5382" s="8">
        <v>3656143.73</v>
      </c>
      <c r="S5382" s="8">
        <v>9832.8799999999992</v>
      </c>
      <c r="T5382" s="8"/>
      <c r="U5382" s="8">
        <f t="shared" si="506"/>
        <v>9832.8799999999992</v>
      </c>
      <c r="V5382" s="8">
        <v>0</v>
      </c>
      <c r="W5382" s="8">
        <v>0</v>
      </c>
      <c r="X5382" s="8">
        <v>0</v>
      </c>
      <c r="Y5382" s="8"/>
      <c r="Z5382" s="8">
        <f t="shared" si="507"/>
        <v>0</v>
      </c>
      <c r="AA5382" s="8">
        <f t="shared" si="508"/>
        <v>9832.8799999999992</v>
      </c>
      <c r="AB5382" s="10"/>
      <c r="AC5382" s="8"/>
      <c r="AD5382" s="8" t="str">
        <f t="shared" si="509"/>
        <v>N</v>
      </c>
    </row>
    <row r="5383" spans="1:30" x14ac:dyDescent="0.15">
      <c r="A5383">
        <v>5381</v>
      </c>
      <c r="B5383" s="1" t="s">
        <v>12327</v>
      </c>
      <c r="C5383" s="1" t="s">
        <v>33840</v>
      </c>
      <c r="D5383" s="3" t="s">
        <v>35774</v>
      </c>
      <c r="E5383" s="3" t="s">
        <v>39619</v>
      </c>
      <c r="F5383" s="1" t="s">
        <v>15138</v>
      </c>
      <c r="G5383" s="2">
        <v>40280</v>
      </c>
      <c r="H5383" t="s">
        <v>12328</v>
      </c>
      <c r="I5383">
        <v>500000</v>
      </c>
      <c r="J5383" s="9" t="s">
        <v>36123</v>
      </c>
      <c r="K5383" s="9" t="str">
        <f t="shared" si="504"/>
        <v>是</v>
      </c>
      <c r="L5383" s="8">
        <v>0</v>
      </c>
      <c r="M5383" s="8">
        <v>6532807.8499999996</v>
      </c>
      <c r="N5383" s="8">
        <v>0</v>
      </c>
      <c r="O5383" s="8"/>
      <c r="P5383" s="8">
        <f t="shared" si="505"/>
        <v>0</v>
      </c>
      <c r="Q5383" s="8">
        <v>0</v>
      </c>
      <c r="R5383" s="8">
        <v>7043645.0099999998</v>
      </c>
      <c r="S5383" s="8">
        <v>0</v>
      </c>
      <c r="T5383" s="8"/>
      <c r="U5383" s="8">
        <f t="shared" si="506"/>
        <v>0</v>
      </c>
      <c r="V5383" s="8">
        <v>0</v>
      </c>
      <c r="W5383" s="8">
        <v>5426720.0899999999</v>
      </c>
      <c r="X5383" s="8">
        <v>9200</v>
      </c>
      <c r="Y5383" s="8"/>
      <c r="Z5383" s="8">
        <f t="shared" si="507"/>
        <v>9200</v>
      </c>
      <c r="AA5383" s="8">
        <f t="shared" si="508"/>
        <v>9200</v>
      </c>
      <c r="AB5383" s="10"/>
      <c r="AC5383" s="8"/>
      <c r="AD5383" s="8" t="str">
        <f t="shared" si="509"/>
        <v>N</v>
      </c>
    </row>
    <row r="5384" spans="1:30" x14ac:dyDescent="0.15">
      <c r="A5384">
        <v>5382</v>
      </c>
      <c r="B5384" s="1" t="s">
        <v>12329</v>
      </c>
      <c r="C5384" s="1" t="s">
        <v>33841</v>
      </c>
      <c r="D5384" s="3" t="s">
        <v>35784</v>
      </c>
      <c r="E5384" s="3" t="s">
        <v>45641</v>
      </c>
      <c r="F5384" s="1" t="s">
        <v>12330</v>
      </c>
      <c r="G5384" s="2">
        <v>40277</v>
      </c>
      <c r="H5384" t="s">
        <v>12331</v>
      </c>
      <c r="I5384">
        <v>600000</v>
      </c>
      <c r="J5384" s="9" t="s">
        <v>36118</v>
      </c>
      <c r="K5384" s="9" t="str">
        <f t="shared" si="504"/>
        <v>否</v>
      </c>
      <c r="L5384" s="8"/>
      <c r="M5384" s="8"/>
      <c r="N5384" s="8"/>
      <c r="O5384" s="8"/>
      <c r="P5384" s="8">
        <f t="shared" si="505"/>
        <v>0</v>
      </c>
      <c r="Q5384" s="8">
        <v>298440.7</v>
      </c>
      <c r="R5384" s="8">
        <v>0</v>
      </c>
      <c r="S5384" s="8">
        <v>12159</v>
      </c>
      <c r="T5384" s="8">
        <v>4204.0600000000004</v>
      </c>
      <c r="U5384" s="8">
        <f t="shared" si="506"/>
        <v>16363.060000000001</v>
      </c>
      <c r="V5384" s="8">
        <v>525636.24</v>
      </c>
      <c r="W5384" s="8">
        <v>0</v>
      </c>
      <c r="X5384" s="8">
        <v>22701.03</v>
      </c>
      <c r="Y5384" s="8">
        <v>3425.33</v>
      </c>
      <c r="Z5384" s="8">
        <f t="shared" si="507"/>
        <v>26126.36</v>
      </c>
      <c r="AA5384" s="8">
        <f t="shared" si="508"/>
        <v>42489.42</v>
      </c>
      <c r="AB5384" s="10"/>
      <c r="AC5384" s="8"/>
      <c r="AD5384" s="8" t="str">
        <f t="shared" si="509"/>
        <v>N</v>
      </c>
    </row>
    <row r="5385" spans="1:30" x14ac:dyDescent="0.15">
      <c r="A5385">
        <v>5383</v>
      </c>
      <c r="B5385" s="1" t="s">
        <v>12332</v>
      </c>
      <c r="C5385" s="1" t="s">
        <v>33842</v>
      </c>
      <c r="D5385" s="3" t="s">
        <v>35774</v>
      </c>
      <c r="E5385" s="3" t="s">
        <v>39619</v>
      </c>
      <c r="F5385" s="1" t="s">
        <v>12333</v>
      </c>
      <c r="G5385" s="2">
        <v>40281</v>
      </c>
      <c r="H5385" t="s">
        <v>8200</v>
      </c>
      <c r="I5385">
        <v>500000</v>
      </c>
      <c r="J5385" s="9" t="s">
        <v>36123</v>
      </c>
      <c r="K5385" s="9" t="str">
        <f t="shared" si="504"/>
        <v>是</v>
      </c>
      <c r="L5385" s="8">
        <v>61153.85</v>
      </c>
      <c r="M5385" s="8">
        <v>11115043.050000001</v>
      </c>
      <c r="N5385" s="8">
        <v>0</v>
      </c>
      <c r="O5385" s="8"/>
      <c r="P5385" s="8">
        <f t="shared" si="505"/>
        <v>0</v>
      </c>
      <c r="Q5385" s="8">
        <v>0</v>
      </c>
      <c r="R5385" s="8">
        <v>9763182.3599999994</v>
      </c>
      <c r="S5385" s="8">
        <v>0</v>
      </c>
      <c r="T5385" s="8"/>
      <c r="U5385" s="8">
        <f t="shared" si="506"/>
        <v>0</v>
      </c>
      <c r="V5385" s="8">
        <v>130769.23</v>
      </c>
      <c r="W5385" s="8">
        <v>9235974.8200000003</v>
      </c>
      <c r="X5385" s="8">
        <v>0</v>
      </c>
      <c r="Y5385" s="8"/>
      <c r="Z5385" s="8">
        <f t="shared" si="507"/>
        <v>0</v>
      </c>
      <c r="AA5385" s="8">
        <f t="shared" si="508"/>
        <v>0</v>
      </c>
      <c r="AB5385" s="10"/>
      <c r="AC5385" s="8"/>
      <c r="AD5385" s="8" t="str">
        <f t="shared" si="509"/>
        <v>N</v>
      </c>
    </row>
    <row r="5386" spans="1:30" x14ac:dyDescent="0.15">
      <c r="A5386">
        <v>5384</v>
      </c>
      <c r="B5386" s="1" t="s">
        <v>12334</v>
      </c>
      <c r="C5386" s="1" t="s">
        <v>33843</v>
      </c>
      <c r="D5386" s="3" t="s">
        <v>35774</v>
      </c>
      <c r="E5386" s="3" t="s">
        <v>44804</v>
      </c>
      <c r="F5386" s="1" t="s">
        <v>12335</v>
      </c>
      <c r="G5386" s="2">
        <v>40280</v>
      </c>
      <c r="H5386" t="s">
        <v>12336</v>
      </c>
      <c r="I5386">
        <v>5000000</v>
      </c>
      <c r="J5386" s="9" t="s">
        <v>36125</v>
      </c>
      <c r="K5386" s="9" t="str">
        <f t="shared" si="504"/>
        <v>否</v>
      </c>
      <c r="L5386" s="8"/>
      <c r="M5386" s="8"/>
      <c r="N5386" s="8"/>
      <c r="O5386" s="8">
        <v>0</v>
      </c>
      <c r="P5386" s="8">
        <f t="shared" si="505"/>
        <v>0</v>
      </c>
      <c r="Q5386" s="8"/>
      <c r="R5386" s="8"/>
      <c r="S5386" s="8"/>
      <c r="T5386" s="8"/>
      <c r="U5386" s="8">
        <f t="shared" si="506"/>
        <v>0</v>
      </c>
      <c r="V5386" s="8">
        <v>0</v>
      </c>
      <c r="W5386" s="8">
        <v>0</v>
      </c>
      <c r="X5386" s="8">
        <v>0</v>
      </c>
      <c r="Y5386" s="8">
        <v>0</v>
      </c>
      <c r="Z5386" s="8">
        <f t="shared" si="507"/>
        <v>0</v>
      </c>
      <c r="AA5386" s="8">
        <f t="shared" si="508"/>
        <v>0</v>
      </c>
      <c r="AB5386" s="10"/>
      <c r="AC5386" s="8"/>
      <c r="AD5386" s="8" t="str">
        <f t="shared" si="509"/>
        <v>N</v>
      </c>
    </row>
    <row r="5387" spans="1:30" x14ac:dyDescent="0.15">
      <c r="A5387">
        <v>5385</v>
      </c>
      <c r="B5387" s="1" t="s">
        <v>12337</v>
      </c>
      <c r="C5387" s="1" t="s">
        <v>33844</v>
      </c>
      <c r="D5387" s="3" t="s">
        <v>35778</v>
      </c>
      <c r="E5387" s="3" t="s">
        <v>40156</v>
      </c>
      <c r="F5387" s="1" t="s">
        <v>12338</v>
      </c>
      <c r="G5387" s="2">
        <v>40269</v>
      </c>
      <c r="H5387" t="s">
        <v>12339</v>
      </c>
      <c r="I5387">
        <v>5000000</v>
      </c>
      <c r="J5387" s="9" t="s">
        <v>36123</v>
      </c>
      <c r="K5387" s="9" t="str">
        <f t="shared" si="504"/>
        <v>否</v>
      </c>
      <c r="L5387" s="8">
        <v>7486280.5499999998</v>
      </c>
      <c r="M5387" s="8">
        <v>0</v>
      </c>
      <c r="N5387" s="8">
        <v>57623.35</v>
      </c>
      <c r="O5387" s="8">
        <v>14593.24</v>
      </c>
      <c r="P5387" s="8">
        <f t="shared" si="505"/>
        <v>72216.59</v>
      </c>
      <c r="Q5387" s="8">
        <v>2377393.66</v>
      </c>
      <c r="R5387" s="8">
        <v>0</v>
      </c>
      <c r="S5387" s="8">
        <v>23674.51</v>
      </c>
      <c r="T5387" s="8">
        <v>9989.4</v>
      </c>
      <c r="U5387" s="8">
        <f t="shared" si="506"/>
        <v>33663.909999999996</v>
      </c>
      <c r="V5387" s="8">
        <v>504956.32</v>
      </c>
      <c r="W5387" s="8">
        <v>0</v>
      </c>
      <c r="X5387" s="8">
        <v>13156.96</v>
      </c>
      <c r="Y5387" s="8">
        <v>41.33</v>
      </c>
      <c r="Z5387" s="8">
        <f t="shared" si="507"/>
        <v>13198.289999999999</v>
      </c>
      <c r="AA5387" s="8">
        <f t="shared" si="508"/>
        <v>119078.79</v>
      </c>
      <c r="AB5387" s="10"/>
      <c r="AC5387" s="8"/>
      <c r="AD5387" s="8" t="str">
        <f t="shared" si="509"/>
        <v>N</v>
      </c>
    </row>
    <row r="5388" spans="1:30" x14ac:dyDescent="0.15">
      <c r="A5388">
        <v>5386</v>
      </c>
      <c r="B5388" s="1" t="s">
        <v>12340</v>
      </c>
      <c r="C5388" s="1" t="s">
        <v>33845</v>
      </c>
      <c r="D5388" s="3" t="s">
        <v>35774</v>
      </c>
      <c r="E5388" s="3" t="s">
        <v>39773</v>
      </c>
      <c r="F5388" s="1" t="s">
        <v>12341</v>
      </c>
      <c r="G5388" s="2">
        <v>40284</v>
      </c>
      <c r="H5388" t="s">
        <v>16637</v>
      </c>
      <c r="I5388">
        <v>500000</v>
      </c>
      <c r="J5388" s="9" t="s">
        <v>36123</v>
      </c>
      <c r="K5388" s="9" t="str">
        <f t="shared" si="504"/>
        <v>是</v>
      </c>
      <c r="L5388" s="8">
        <v>154273.5</v>
      </c>
      <c r="M5388" s="8">
        <v>12544750.42</v>
      </c>
      <c r="N5388" s="8">
        <v>0</v>
      </c>
      <c r="O5388" s="8"/>
      <c r="P5388" s="8">
        <f t="shared" si="505"/>
        <v>0</v>
      </c>
      <c r="Q5388" s="8">
        <v>0</v>
      </c>
      <c r="R5388" s="8">
        <v>23242515.079999998</v>
      </c>
      <c r="S5388" s="8">
        <v>0</v>
      </c>
      <c r="T5388" s="8"/>
      <c r="U5388" s="8">
        <f t="shared" si="506"/>
        <v>0</v>
      </c>
      <c r="V5388" s="8">
        <v>47647.06</v>
      </c>
      <c r="W5388" s="8">
        <v>25401432.379999999</v>
      </c>
      <c r="X5388" s="8">
        <v>0</v>
      </c>
      <c r="Y5388" s="8"/>
      <c r="Z5388" s="8">
        <f t="shared" si="507"/>
        <v>0</v>
      </c>
      <c r="AA5388" s="8">
        <f t="shared" si="508"/>
        <v>0</v>
      </c>
      <c r="AB5388" s="10"/>
      <c r="AC5388" s="8"/>
      <c r="AD5388" s="8" t="str">
        <f t="shared" si="509"/>
        <v>N</v>
      </c>
    </row>
    <row r="5389" spans="1:30" x14ac:dyDescent="0.15">
      <c r="A5389">
        <v>5387</v>
      </c>
      <c r="B5389" s="1" t="s">
        <v>12342</v>
      </c>
      <c r="C5389" s="1" t="s">
        <v>33846</v>
      </c>
      <c r="D5389" s="3" t="s">
        <v>35778</v>
      </c>
      <c r="E5389" s="3" t="s">
        <v>40144</v>
      </c>
      <c r="F5389" s="1" t="s">
        <v>12343</v>
      </c>
      <c r="G5389" s="2">
        <v>40284</v>
      </c>
      <c r="H5389" t="s">
        <v>12344</v>
      </c>
      <c r="I5389">
        <v>500000</v>
      </c>
      <c r="J5389" s="9" t="s">
        <v>36123</v>
      </c>
      <c r="K5389" s="9" t="str">
        <f t="shared" si="504"/>
        <v>否</v>
      </c>
      <c r="L5389" s="8">
        <v>616916.97</v>
      </c>
      <c r="M5389" s="8">
        <v>0</v>
      </c>
      <c r="N5389" s="8">
        <v>36358.730000000003</v>
      </c>
      <c r="O5389" s="8"/>
      <c r="P5389" s="8">
        <f t="shared" si="505"/>
        <v>36358.730000000003</v>
      </c>
      <c r="Q5389" s="8">
        <v>969049.81</v>
      </c>
      <c r="R5389" s="8">
        <v>0</v>
      </c>
      <c r="S5389" s="8">
        <v>35874.06</v>
      </c>
      <c r="T5389" s="8"/>
      <c r="U5389" s="8">
        <f t="shared" si="506"/>
        <v>35874.06</v>
      </c>
      <c r="V5389" s="8">
        <v>981908.89</v>
      </c>
      <c r="W5389" s="8">
        <v>0</v>
      </c>
      <c r="X5389" s="8">
        <v>30402.69</v>
      </c>
      <c r="Y5389" s="8"/>
      <c r="Z5389" s="8">
        <f t="shared" si="507"/>
        <v>30402.69</v>
      </c>
      <c r="AA5389" s="8">
        <f t="shared" si="508"/>
        <v>102635.48000000001</v>
      </c>
      <c r="AB5389" s="10"/>
      <c r="AC5389" s="8"/>
      <c r="AD5389" s="8" t="str">
        <f t="shared" si="509"/>
        <v>N</v>
      </c>
    </row>
    <row r="5390" spans="1:30" x14ac:dyDescent="0.15">
      <c r="A5390">
        <v>5388</v>
      </c>
      <c r="B5390" s="1" t="s">
        <v>12345</v>
      </c>
      <c r="C5390" s="1" t="s">
        <v>33847</v>
      </c>
      <c r="D5390" s="3" t="s">
        <v>35780</v>
      </c>
      <c r="E5390" s="3" t="s">
        <v>44322</v>
      </c>
      <c r="F5390" s="1" t="s">
        <v>12346</v>
      </c>
      <c r="G5390" s="2">
        <v>40277</v>
      </c>
      <c r="H5390" t="s">
        <v>12347</v>
      </c>
      <c r="I5390">
        <v>20000000</v>
      </c>
      <c r="J5390" s="9" t="s">
        <v>36113</v>
      </c>
      <c r="K5390" s="9" t="str">
        <f t="shared" si="504"/>
        <v>否</v>
      </c>
      <c r="L5390" s="8">
        <v>3601910.93</v>
      </c>
      <c r="M5390" s="8">
        <v>0</v>
      </c>
      <c r="N5390" s="8">
        <v>20759.64</v>
      </c>
      <c r="O5390" s="8">
        <v>21194.11</v>
      </c>
      <c r="P5390" s="8">
        <f t="shared" si="505"/>
        <v>41953.75</v>
      </c>
      <c r="Q5390" s="8">
        <v>225505.07</v>
      </c>
      <c r="R5390" s="8">
        <v>0</v>
      </c>
      <c r="S5390" s="8">
        <v>1491.66</v>
      </c>
      <c r="T5390" s="8">
        <v>2084.15</v>
      </c>
      <c r="U5390" s="8">
        <f t="shared" si="506"/>
        <v>3575.8100000000004</v>
      </c>
      <c r="V5390" s="8">
        <v>0</v>
      </c>
      <c r="W5390" s="8">
        <v>0</v>
      </c>
      <c r="X5390" s="8">
        <v>0</v>
      </c>
      <c r="Y5390" s="8">
        <v>42</v>
      </c>
      <c r="Z5390" s="8">
        <f t="shared" si="507"/>
        <v>42</v>
      </c>
      <c r="AA5390" s="8">
        <f t="shared" si="508"/>
        <v>45571.56</v>
      </c>
      <c r="AB5390" s="10"/>
      <c r="AC5390" s="8"/>
      <c r="AD5390" s="8" t="str">
        <f t="shared" si="509"/>
        <v>N</v>
      </c>
    </row>
    <row r="5391" spans="1:30" x14ac:dyDescent="0.15">
      <c r="A5391">
        <v>5389</v>
      </c>
      <c r="B5391" s="1" t="s">
        <v>12348</v>
      </c>
      <c r="C5391" s="1" t="s">
        <v>33848</v>
      </c>
      <c r="D5391" s="3" t="s">
        <v>35775</v>
      </c>
      <c r="E5391" s="3" t="s">
        <v>39377</v>
      </c>
      <c r="F5391" s="1" t="s">
        <v>12349</v>
      </c>
      <c r="G5391" s="2">
        <v>40281</v>
      </c>
      <c r="H5391" t="s">
        <v>12350</v>
      </c>
      <c r="I5391">
        <v>150000</v>
      </c>
      <c r="J5391" s="9" t="s">
        <v>36112</v>
      </c>
      <c r="K5391" s="9" t="str">
        <f t="shared" si="504"/>
        <v>否</v>
      </c>
      <c r="L5391" s="8">
        <v>977849.03</v>
      </c>
      <c r="M5391" s="8">
        <v>0</v>
      </c>
      <c r="N5391" s="8">
        <v>28503.62</v>
      </c>
      <c r="O5391" s="8">
        <v>12744.92</v>
      </c>
      <c r="P5391" s="8">
        <f t="shared" si="505"/>
        <v>41248.54</v>
      </c>
      <c r="Q5391" s="8">
        <v>1425006.45</v>
      </c>
      <c r="R5391" s="8">
        <v>0</v>
      </c>
      <c r="S5391" s="8">
        <v>51275.49</v>
      </c>
      <c r="T5391" s="8">
        <v>16608.22</v>
      </c>
      <c r="U5391" s="8">
        <f t="shared" si="506"/>
        <v>67883.709999999992</v>
      </c>
      <c r="V5391" s="8">
        <v>1593589.74</v>
      </c>
      <c r="W5391" s="8">
        <v>0</v>
      </c>
      <c r="X5391" s="8">
        <v>47781.2</v>
      </c>
      <c r="Y5391" s="8">
        <v>9199.51</v>
      </c>
      <c r="Z5391" s="8">
        <f t="shared" si="507"/>
        <v>56980.71</v>
      </c>
      <c r="AA5391" s="8">
        <f t="shared" si="508"/>
        <v>166112.95999999999</v>
      </c>
      <c r="AB5391" s="10"/>
      <c r="AC5391" s="8"/>
      <c r="AD5391" s="8" t="str">
        <f t="shared" si="509"/>
        <v>N</v>
      </c>
    </row>
    <row r="5392" spans="1:30" x14ac:dyDescent="0.15">
      <c r="A5392">
        <v>5390</v>
      </c>
      <c r="B5392" s="1" t="s">
        <v>12351</v>
      </c>
      <c r="C5392" s="1" t="s">
        <v>33849</v>
      </c>
      <c r="D5392" s="3" t="s">
        <v>35774</v>
      </c>
      <c r="E5392" s="3" t="s">
        <v>39867</v>
      </c>
      <c r="F5392" s="1" t="s">
        <v>12352</v>
      </c>
      <c r="G5392" s="2">
        <v>40280</v>
      </c>
      <c r="H5392" t="s">
        <v>12353</v>
      </c>
      <c r="I5392">
        <v>1000000</v>
      </c>
      <c r="J5392" s="9" t="s">
        <v>36123</v>
      </c>
      <c r="K5392" s="9" t="str">
        <f t="shared" si="504"/>
        <v>是</v>
      </c>
      <c r="L5392" s="8">
        <v>0</v>
      </c>
      <c r="M5392" s="8">
        <v>5188400.67</v>
      </c>
      <c r="N5392" s="8">
        <v>0</v>
      </c>
      <c r="O5392" s="8"/>
      <c r="P5392" s="8">
        <f t="shared" si="505"/>
        <v>0</v>
      </c>
      <c r="Q5392" s="8">
        <v>0</v>
      </c>
      <c r="R5392" s="8">
        <v>13033524.560000001</v>
      </c>
      <c r="S5392" s="8">
        <v>0</v>
      </c>
      <c r="T5392" s="8"/>
      <c r="U5392" s="8">
        <f t="shared" si="506"/>
        <v>0</v>
      </c>
      <c r="V5392" s="8">
        <v>0</v>
      </c>
      <c r="W5392" s="8">
        <v>12769100.17</v>
      </c>
      <c r="X5392" s="8">
        <v>0</v>
      </c>
      <c r="Y5392" s="8"/>
      <c r="Z5392" s="8">
        <f t="shared" si="507"/>
        <v>0</v>
      </c>
      <c r="AA5392" s="8">
        <f t="shared" si="508"/>
        <v>0</v>
      </c>
      <c r="AB5392" s="10"/>
      <c r="AC5392" s="8"/>
      <c r="AD5392" s="8" t="str">
        <f t="shared" si="509"/>
        <v>N</v>
      </c>
    </row>
    <row r="5393" spans="1:30" x14ac:dyDescent="0.15">
      <c r="A5393">
        <v>5391</v>
      </c>
      <c r="B5393" s="1" t="s">
        <v>12354</v>
      </c>
      <c r="C5393" s="1" t="s">
        <v>33850</v>
      </c>
      <c r="D5393" s="3" t="s">
        <v>35780</v>
      </c>
      <c r="E5393" s="3" t="s">
        <v>44354</v>
      </c>
      <c r="F5393" s="1" t="s">
        <v>3782</v>
      </c>
      <c r="G5393" s="2">
        <v>40281</v>
      </c>
      <c r="H5393" t="s">
        <v>12355</v>
      </c>
      <c r="I5393">
        <v>50010000</v>
      </c>
      <c r="J5393" s="9" t="s">
        <v>36113</v>
      </c>
      <c r="K5393" s="9" t="str">
        <f t="shared" si="504"/>
        <v>否</v>
      </c>
      <c r="L5393" s="8">
        <v>5802764.0999999996</v>
      </c>
      <c r="M5393" s="8">
        <v>0</v>
      </c>
      <c r="N5393" s="8">
        <v>171472.56</v>
      </c>
      <c r="O5393" s="8">
        <v>69965.02</v>
      </c>
      <c r="P5393" s="8">
        <f t="shared" si="505"/>
        <v>241437.58000000002</v>
      </c>
      <c r="Q5393" s="8">
        <v>15173513.699999999</v>
      </c>
      <c r="R5393" s="8">
        <v>0</v>
      </c>
      <c r="S5393" s="8">
        <v>423011.67</v>
      </c>
      <c r="T5393" s="8">
        <v>192906.48</v>
      </c>
      <c r="U5393" s="8">
        <f t="shared" si="506"/>
        <v>615918.15</v>
      </c>
      <c r="V5393" s="8">
        <v>34537814.270000003</v>
      </c>
      <c r="W5393" s="8">
        <v>0</v>
      </c>
      <c r="X5393" s="8">
        <v>988368.09</v>
      </c>
      <c r="Y5393" s="8">
        <v>379923.45</v>
      </c>
      <c r="Z5393" s="8">
        <f t="shared" si="507"/>
        <v>1368291.54</v>
      </c>
      <c r="AA5393" s="8">
        <f t="shared" si="508"/>
        <v>2225647.27</v>
      </c>
      <c r="AB5393" s="10">
        <v>41858</v>
      </c>
      <c r="AC5393" s="8" t="s">
        <v>37118</v>
      </c>
      <c r="AD5393" s="8" t="str">
        <f t="shared" si="509"/>
        <v>N</v>
      </c>
    </row>
    <row r="5394" spans="1:30" x14ac:dyDescent="0.15">
      <c r="A5394">
        <v>5392</v>
      </c>
      <c r="B5394" s="1" t="s">
        <v>12356</v>
      </c>
      <c r="C5394" s="1" t="s">
        <v>33851</v>
      </c>
      <c r="D5394" s="3" t="s">
        <v>35773</v>
      </c>
      <c r="E5394" s="3" t="s">
        <v>42449</v>
      </c>
      <c r="F5394" s="1" t="s">
        <v>12357</v>
      </c>
      <c r="G5394" s="2">
        <v>40282</v>
      </c>
      <c r="H5394" t="s">
        <v>12358</v>
      </c>
      <c r="I5394">
        <v>100000</v>
      </c>
      <c r="J5394" s="9" t="s">
        <v>36124</v>
      </c>
      <c r="K5394" s="9" t="str">
        <f t="shared" si="504"/>
        <v>否</v>
      </c>
      <c r="L5394" s="8">
        <v>927469.3</v>
      </c>
      <c r="M5394" s="8">
        <v>0</v>
      </c>
      <c r="N5394" s="8">
        <v>35982.01</v>
      </c>
      <c r="O5394" s="8">
        <v>9275</v>
      </c>
      <c r="P5394" s="8">
        <f t="shared" si="505"/>
        <v>45257.01</v>
      </c>
      <c r="Q5394" s="8">
        <v>1583133.48</v>
      </c>
      <c r="R5394" s="8">
        <v>0</v>
      </c>
      <c r="S5394" s="8">
        <v>54195.67</v>
      </c>
      <c r="T5394" s="8">
        <v>26107.8</v>
      </c>
      <c r="U5394" s="8">
        <f t="shared" si="506"/>
        <v>80303.47</v>
      </c>
      <c r="V5394" s="8">
        <v>1443678.98</v>
      </c>
      <c r="W5394" s="8">
        <v>0</v>
      </c>
      <c r="X5394" s="8">
        <v>47589.36</v>
      </c>
      <c r="Y5394" s="8">
        <v>7672.46</v>
      </c>
      <c r="Z5394" s="8">
        <f t="shared" si="507"/>
        <v>55261.82</v>
      </c>
      <c r="AA5394" s="8">
        <f t="shared" si="508"/>
        <v>180822.30000000002</v>
      </c>
      <c r="AB5394" s="10"/>
      <c r="AC5394" s="8"/>
      <c r="AD5394" s="8" t="str">
        <f t="shared" si="509"/>
        <v>N</v>
      </c>
    </row>
    <row r="5395" spans="1:30" x14ac:dyDescent="0.15">
      <c r="A5395">
        <v>5393</v>
      </c>
      <c r="B5395" s="1" t="s">
        <v>12359</v>
      </c>
      <c r="C5395" s="1" t="s">
        <v>12360</v>
      </c>
      <c r="D5395" s="3" t="s">
        <v>35780</v>
      </c>
      <c r="E5395" s="3" t="s">
        <v>43712</v>
      </c>
      <c r="F5395" s="1" t="s">
        <v>12361</v>
      </c>
      <c r="G5395" s="2">
        <v>40282</v>
      </c>
      <c r="H5395" t="s">
        <v>12362</v>
      </c>
      <c r="I5395">
        <v>1180000</v>
      </c>
      <c r="J5395" s="9" t="s">
        <v>36113</v>
      </c>
      <c r="K5395" s="9" t="str">
        <f t="shared" si="504"/>
        <v>否</v>
      </c>
      <c r="L5395" s="8"/>
      <c r="M5395" s="8"/>
      <c r="N5395" s="8"/>
      <c r="O5395" s="8"/>
      <c r="P5395" s="8">
        <f t="shared" si="505"/>
        <v>0</v>
      </c>
      <c r="Q5395" s="8">
        <v>5835.9</v>
      </c>
      <c r="R5395" s="8">
        <v>0</v>
      </c>
      <c r="S5395" s="8">
        <v>992.1</v>
      </c>
      <c r="T5395" s="8">
        <v>2691.39</v>
      </c>
      <c r="U5395" s="8">
        <f t="shared" si="506"/>
        <v>3683.49</v>
      </c>
      <c r="V5395" s="8">
        <v>2247.87</v>
      </c>
      <c r="W5395" s="8">
        <v>0</v>
      </c>
      <c r="X5395" s="8">
        <v>382.13</v>
      </c>
      <c r="Y5395" s="8">
        <v>44.05</v>
      </c>
      <c r="Z5395" s="8">
        <f t="shared" si="507"/>
        <v>426.18</v>
      </c>
      <c r="AA5395" s="8">
        <f t="shared" si="508"/>
        <v>4109.67</v>
      </c>
      <c r="AB5395" s="10"/>
      <c r="AC5395" s="8"/>
      <c r="AD5395" s="8" t="str">
        <f t="shared" si="509"/>
        <v>N</v>
      </c>
    </row>
    <row r="5396" spans="1:30" x14ac:dyDescent="0.15">
      <c r="A5396">
        <v>5394</v>
      </c>
      <c r="B5396" s="1" t="s">
        <v>12363</v>
      </c>
      <c r="C5396" s="1" t="s">
        <v>33852</v>
      </c>
      <c r="D5396" s="3" t="s">
        <v>35778</v>
      </c>
      <c r="E5396" s="3" t="s">
        <v>38960</v>
      </c>
      <c r="F5396" s="1" t="s">
        <v>12364</v>
      </c>
      <c r="G5396" s="2">
        <v>40282</v>
      </c>
      <c r="H5396" t="s">
        <v>12365</v>
      </c>
      <c r="I5396">
        <v>500000</v>
      </c>
      <c r="J5396" s="9" t="s">
        <v>36134</v>
      </c>
      <c r="K5396" s="9" t="str">
        <f t="shared" si="504"/>
        <v>否</v>
      </c>
      <c r="L5396" s="8">
        <v>2784198.87</v>
      </c>
      <c r="M5396" s="8">
        <v>0</v>
      </c>
      <c r="N5396" s="8">
        <v>44805.21</v>
      </c>
      <c r="O5396" s="8">
        <v>14285.51</v>
      </c>
      <c r="P5396" s="8">
        <f t="shared" si="505"/>
        <v>59090.720000000001</v>
      </c>
      <c r="Q5396" s="8">
        <v>2931520.44</v>
      </c>
      <c r="R5396" s="8">
        <v>0</v>
      </c>
      <c r="S5396" s="8">
        <v>18606.53</v>
      </c>
      <c r="T5396" s="8">
        <v>14684</v>
      </c>
      <c r="U5396" s="8">
        <f t="shared" si="506"/>
        <v>33290.53</v>
      </c>
      <c r="V5396" s="8">
        <v>1089469.23</v>
      </c>
      <c r="W5396" s="8">
        <v>0</v>
      </c>
      <c r="X5396" s="8">
        <v>12198.54</v>
      </c>
      <c r="Y5396" s="8">
        <v>3410.01</v>
      </c>
      <c r="Z5396" s="8">
        <f t="shared" si="507"/>
        <v>15608.550000000001</v>
      </c>
      <c r="AA5396" s="8">
        <f t="shared" si="508"/>
        <v>107989.8</v>
      </c>
      <c r="AB5396" s="10"/>
      <c r="AC5396" s="8"/>
      <c r="AD5396" s="8" t="str">
        <f t="shared" si="509"/>
        <v>N</v>
      </c>
    </row>
    <row r="5397" spans="1:30" x14ac:dyDescent="0.15">
      <c r="A5397">
        <v>5395</v>
      </c>
      <c r="B5397" s="1" t="s">
        <v>12366</v>
      </c>
      <c r="C5397" s="1" t="s">
        <v>33853</v>
      </c>
      <c r="D5397" s="3" t="s">
        <v>35778</v>
      </c>
      <c r="E5397" s="3" t="s">
        <v>41939</v>
      </c>
      <c r="F5397" s="1" t="s">
        <v>11331</v>
      </c>
      <c r="G5397" s="2">
        <v>40281</v>
      </c>
      <c r="H5397" t="s">
        <v>12367</v>
      </c>
      <c r="I5397">
        <v>8000000</v>
      </c>
      <c r="J5397" s="9" t="s">
        <v>36122</v>
      </c>
      <c r="K5397" s="9" t="str">
        <f t="shared" si="504"/>
        <v>否</v>
      </c>
      <c r="L5397" s="8">
        <v>23316579.289999999</v>
      </c>
      <c r="M5397" s="8">
        <v>0</v>
      </c>
      <c r="N5397" s="8">
        <v>88322.87</v>
      </c>
      <c r="O5397" s="8">
        <v>0</v>
      </c>
      <c r="P5397" s="8">
        <f t="shared" si="505"/>
        <v>88322.87</v>
      </c>
      <c r="Q5397" s="8">
        <v>31240632.57</v>
      </c>
      <c r="R5397" s="8">
        <v>0</v>
      </c>
      <c r="S5397" s="8">
        <v>20.32</v>
      </c>
      <c r="T5397" s="8">
        <v>321537.53999999998</v>
      </c>
      <c r="U5397" s="8">
        <f t="shared" si="506"/>
        <v>321557.86</v>
      </c>
      <c r="V5397" s="8">
        <v>32510270.870000001</v>
      </c>
      <c r="W5397" s="8">
        <v>0</v>
      </c>
      <c r="X5397" s="8">
        <v>14690.78</v>
      </c>
      <c r="Y5397" s="8">
        <v>112767.99</v>
      </c>
      <c r="Z5397" s="8">
        <f t="shared" si="507"/>
        <v>127458.77</v>
      </c>
      <c r="AA5397" s="8">
        <f t="shared" si="508"/>
        <v>537339.5</v>
      </c>
      <c r="AB5397" s="10"/>
      <c r="AC5397" s="8"/>
      <c r="AD5397" s="8" t="str">
        <f t="shared" si="509"/>
        <v>N</v>
      </c>
    </row>
    <row r="5398" spans="1:30" x14ac:dyDescent="0.15">
      <c r="A5398">
        <v>5396</v>
      </c>
      <c r="B5398" s="1" t="s">
        <v>12368</v>
      </c>
      <c r="C5398" s="1" t="s">
        <v>33854</v>
      </c>
      <c r="D5398" s="3" t="s">
        <v>35778</v>
      </c>
      <c r="E5398" s="3" t="s">
        <v>37845</v>
      </c>
      <c r="F5398" s="1" t="s">
        <v>12369</v>
      </c>
      <c r="G5398" s="2">
        <v>40248</v>
      </c>
      <c r="H5398" t="s">
        <v>12370</v>
      </c>
      <c r="I5398">
        <v>3000000</v>
      </c>
      <c r="J5398" s="9" t="s">
        <v>36127</v>
      </c>
      <c r="K5398" s="9" t="str">
        <f t="shared" si="504"/>
        <v>否</v>
      </c>
      <c r="L5398" s="8"/>
      <c r="M5398" s="8"/>
      <c r="N5398" s="8"/>
      <c r="O5398" s="8"/>
      <c r="P5398" s="8">
        <f t="shared" si="505"/>
        <v>0</v>
      </c>
      <c r="Q5398" s="8">
        <v>0</v>
      </c>
      <c r="R5398" s="8">
        <v>0</v>
      </c>
      <c r="S5398" s="8">
        <v>0</v>
      </c>
      <c r="T5398" s="8"/>
      <c r="U5398" s="8">
        <f t="shared" si="506"/>
        <v>0</v>
      </c>
      <c r="V5398" s="8">
        <v>8699276.9100000001</v>
      </c>
      <c r="W5398" s="8">
        <v>0</v>
      </c>
      <c r="X5398" s="8">
        <v>105060.39</v>
      </c>
      <c r="Y5398" s="8">
        <v>23941.56</v>
      </c>
      <c r="Z5398" s="8">
        <f t="shared" si="507"/>
        <v>129001.95</v>
      </c>
      <c r="AA5398" s="8">
        <f t="shared" si="508"/>
        <v>129001.95</v>
      </c>
      <c r="AB5398" s="10"/>
      <c r="AC5398" s="8"/>
      <c r="AD5398" s="8" t="str">
        <f t="shared" si="509"/>
        <v>N</v>
      </c>
    </row>
    <row r="5399" spans="1:30" x14ac:dyDescent="0.15">
      <c r="A5399">
        <v>5397</v>
      </c>
      <c r="B5399" s="1" t="s">
        <v>12371</v>
      </c>
      <c r="C5399" s="1" t="s">
        <v>33855</v>
      </c>
      <c r="D5399" s="3" t="s">
        <v>35774</v>
      </c>
      <c r="E5399" s="3" t="s">
        <v>39883</v>
      </c>
      <c r="F5399" s="1" t="s">
        <v>12372</v>
      </c>
      <c r="G5399" s="2">
        <v>40288</v>
      </c>
      <c r="H5399" t="s">
        <v>15116</v>
      </c>
      <c r="I5399">
        <v>500000</v>
      </c>
      <c r="J5399" s="9" t="s">
        <v>36123</v>
      </c>
      <c r="K5399" s="9" t="str">
        <f t="shared" si="504"/>
        <v>否</v>
      </c>
      <c r="L5399" s="8">
        <v>917750.54</v>
      </c>
      <c r="M5399" s="8">
        <v>0</v>
      </c>
      <c r="N5399" s="8">
        <v>28464.66</v>
      </c>
      <c r="O5399" s="8"/>
      <c r="P5399" s="8">
        <f t="shared" si="505"/>
        <v>28464.66</v>
      </c>
      <c r="Q5399" s="8">
        <v>95738.45</v>
      </c>
      <c r="R5399" s="8">
        <v>0</v>
      </c>
      <c r="S5399" s="8">
        <v>5095.26</v>
      </c>
      <c r="T5399" s="8"/>
      <c r="U5399" s="8">
        <f t="shared" si="506"/>
        <v>5095.26</v>
      </c>
      <c r="V5399" s="8">
        <v>0</v>
      </c>
      <c r="W5399" s="8">
        <v>0</v>
      </c>
      <c r="X5399" s="8">
        <v>0</v>
      </c>
      <c r="Y5399" s="8"/>
      <c r="Z5399" s="8">
        <f t="shared" si="507"/>
        <v>0</v>
      </c>
      <c r="AA5399" s="8">
        <f t="shared" si="508"/>
        <v>33559.919999999998</v>
      </c>
      <c r="AB5399" s="10"/>
      <c r="AC5399" s="8"/>
      <c r="AD5399" s="8" t="str">
        <f t="shared" si="509"/>
        <v>N</v>
      </c>
    </row>
    <row r="5400" spans="1:30" x14ac:dyDescent="0.15">
      <c r="A5400">
        <v>5398</v>
      </c>
      <c r="B5400" s="1" t="s">
        <v>12373</v>
      </c>
      <c r="C5400" s="1" t="s">
        <v>33856</v>
      </c>
      <c r="D5400" s="3" t="s">
        <v>35774</v>
      </c>
      <c r="E5400" s="3" t="s">
        <v>39897</v>
      </c>
      <c r="F5400" s="1" t="s">
        <v>12374</v>
      </c>
      <c r="G5400" s="2">
        <v>40291</v>
      </c>
      <c r="H5400" t="s">
        <v>12375</v>
      </c>
      <c r="I5400">
        <v>500000</v>
      </c>
      <c r="J5400" s="9" t="s">
        <v>36123</v>
      </c>
      <c r="K5400" s="9" t="str">
        <f t="shared" si="504"/>
        <v>是</v>
      </c>
      <c r="L5400" s="8">
        <v>755128.22</v>
      </c>
      <c r="M5400" s="8">
        <v>919445</v>
      </c>
      <c r="N5400" s="8">
        <v>0</v>
      </c>
      <c r="O5400" s="8"/>
      <c r="P5400" s="8">
        <f t="shared" si="505"/>
        <v>0</v>
      </c>
      <c r="Q5400" s="8">
        <v>3779917.94</v>
      </c>
      <c r="R5400" s="8">
        <v>1482318.52</v>
      </c>
      <c r="S5400" s="8">
        <v>0</v>
      </c>
      <c r="T5400" s="8"/>
      <c r="U5400" s="8">
        <f t="shared" si="506"/>
        <v>0</v>
      </c>
      <c r="V5400" s="8">
        <v>6834359.0599999996</v>
      </c>
      <c r="W5400" s="8">
        <v>2114788.14</v>
      </c>
      <c r="X5400" s="8">
        <v>44383.1</v>
      </c>
      <c r="Y5400" s="8"/>
      <c r="Z5400" s="8">
        <f t="shared" si="507"/>
        <v>44383.1</v>
      </c>
      <c r="AA5400" s="8">
        <f t="shared" si="508"/>
        <v>44383.1</v>
      </c>
      <c r="AB5400" s="10"/>
      <c r="AC5400" s="8"/>
      <c r="AD5400" s="8" t="str">
        <f t="shared" si="509"/>
        <v>N</v>
      </c>
    </row>
    <row r="5401" spans="1:30" x14ac:dyDescent="0.15">
      <c r="A5401">
        <v>5399</v>
      </c>
      <c r="B5401" s="1" t="s">
        <v>12376</v>
      </c>
      <c r="C5401" s="1" t="s">
        <v>33857</v>
      </c>
      <c r="D5401" s="3" t="s">
        <v>35774</v>
      </c>
      <c r="E5401" s="3" t="s">
        <v>39727</v>
      </c>
      <c r="F5401" s="1" t="s">
        <v>12377</v>
      </c>
      <c r="G5401" s="2">
        <v>40290</v>
      </c>
      <c r="H5401" t="s">
        <v>12378</v>
      </c>
      <c r="I5401">
        <v>500000</v>
      </c>
      <c r="J5401" s="9" t="s">
        <v>36123</v>
      </c>
      <c r="K5401" s="9" t="str">
        <f t="shared" si="504"/>
        <v>是</v>
      </c>
      <c r="L5401" s="8">
        <v>4504727.46</v>
      </c>
      <c r="M5401" s="8">
        <v>15613753.470000001</v>
      </c>
      <c r="N5401" s="8">
        <v>1452.99</v>
      </c>
      <c r="O5401" s="8"/>
      <c r="P5401" s="8">
        <f t="shared" si="505"/>
        <v>1452.99</v>
      </c>
      <c r="Q5401" s="8">
        <v>432212.82</v>
      </c>
      <c r="R5401" s="8">
        <v>18193862.539999999</v>
      </c>
      <c r="S5401" s="8">
        <v>0</v>
      </c>
      <c r="T5401" s="8"/>
      <c r="U5401" s="8">
        <f t="shared" si="506"/>
        <v>0</v>
      </c>
      <c r="V5401" s="8">
        <v>2375060.6800000002</v>
      </c>
      <c r="W5401" s="8">
        <v>23334636.829999998</v>
      </c>
      <c r="X5401" s="8">
        <v>0</v>
      </c>
      <c r="Y5401" s="8"/>
      <c r="Z5401" s="8">
        <f t="shared" si="507"/>
        <v>0</v>
      </c>
      <c r="AA5401" s="8">
        <f t="shared" si="508"/>
        <v>1452.99</v>
      </c>
      <c r="AB5401" s="10"/>
      <c r="AC5401" s="8"/>
      <c r="AD5401" s="8" t="str">
        <f t="shared" si="509"/>
        <v>N</v>
      </c>
    </row>
    <row r="5402" spans="1:30" x14ac:dyDescent="0.15">
      <c r="A5402">
        <v>5400</v>
      </c>
      <c r="B5402" s="1" t="s">
        <v>12379</v>
      </c>
      <c r="C5402" s="1" t="s">
        <v>33858</v>
      </c>
      <c r="D5402" s="3" t="s">
        <v>35780</v>
      </c>
      <c r="E5402" s="3" t="s">
        <v>43702</v>
      </c>
      <c r="F5402" s="1" t="s">
        <v>12380</v>
      </c>
      <c r="G5402" s="2">
        <v>40289</v>
      </c>
      <c r="H5402" t="s">
        <v>12381</v>
      </c>
      <c r="I5402">
        <v>1000000</v>
      </c>
      <c r="J5402" s="9" t="s">
        <v>36113</v>
      </c>
      <c r="K5402" s="9" t="str">
        <f t="shared" si="504"/>
        <v>是</v>
      </c>
      <c r="L5402" s="8">
        <v>42820.51</v>
      </c>
      <c r="M5402" s="8">
        <v>159857.87</v>
      </c>
      <c r="N5402" s="8">
        <v>0</v>
      </c>
      <c r="O5402" s="8">
        <v>2533.48</v>
      </c>
      <c r="P5402" s="8">
        <f t="shared" si="505"/>
        <v>2533.48</v>
      </c>
      <c r="Q5402" s="8">
        <v>0</v>
      </c>
      <c r="R5402" s="8">
        <v>0</v>
      </c>
      <c r="S5402" s="8">
        <v>0</v>
      </c>
      <c r="T5402" s="8">
        <v>0</v>
      </c>
      <c r="U5402" s="8">
        <f t="shared" si="506"/>
        <v>0</v>
      </c>
      <c r="V5402" s="8">
        <v>66324.789999999994</v>
      </c>
      <c r="W5402" s="8">
        <v>0</v>
      </c>
      <c r="X5402" s="8">
        <v>1980.26</v>
      </c>
      <c r="Y5402" s="8">
        <v>397.95</v>
      </c>
      <c r="Z5402" s="8">
        <f t="shared" si="507"/>
        <v>2378.21</v>
      </c>
      <c r="AA5402" s="8">
        <f t="shared" si="508"/>
        <v>4911.6900000000005</v>
      </c>
      <c r="AB5402" s="10"/>
      <c r="AC5402" s="8"/>
      <c r="AD5402" s="8" t="str">
        <f t="shared" si="509"/>
        <v>N</v>
      </c>
    </row>
    <row r="5403" spans="1:30" x14ac:dyDescent="0.15">
      <c r="A5403">
        <v>5401</v>
      </c>
      <c r="B5403" s="1" t="s">
        <v>12382</v>
      </c>
      <c r="C5403" s="1" t="s">
        <v>33859</v>
      </c>
      <c r="D5403" s="3" t="s">
        <v>35780</v>
      </c>
      <c r="E5403" s="3" t="s">
        <v>44296</v>
      </c>
      <c r="F5403" s="1" t="s">
        <v>12383</v>
      </c>
      <c r="G5403" s="2">
        <v>40289</v>
      </c>
      <c r="H5403" t="s">
        <v>12384</v>
      </c>
      <c r="I5403">
        <v>500000</v>
      </c>
      <c r="J5403" s="9" t="s">
        <v>36113</v>
      </c>
      <c r="K5403" s="9" t="str">
        <f t="shared" si="504"/>
        <v>否</v>
      </c>
      <c r="L5403" s="8">
        <v>869244.09</v>
      </c>
      <c r="M5403" s="8">
        <v>0</v>
      </c>
      <c r="N5403" s="8">
        <v>30414.92</v>
      </c>
      <c r="O5403" s="8">
        <v>10865.53</v>
      </c>
      <c r="P5403" s="8">
        <f t="shared" si="505"/>
        <v>41280.449999999997</v>
      </c>
      <c r="Q5403" s="8">
        <v>1272603.3999999999</v>
      </c>
      <c r="R5403" s="8">
        <v>0</v>
      </c>
      <c r="S5403" s="8">
        <v>44308.3</v>
      </c>
      <c r="T5403" s="8">
        <v>21564.23</v>
      </c>
      <c r="U5403" s="8">
        <f t="shared" si="506"/>
        <v>65872.53</v>
      </c>
      <c r="V5403" s="8">
        <v>1890768.55</v>
      </c>
      <c r="W5403" s="8">
        <v>0</v>
      </c>
      <c r="X5403" s="8">
        <v>59890.559999999998</v>
      </c>
      <c r="Y5403" s="8">
        <v>23650.14</v>
      </c>
      <c r="Z5403" s="8">
        <f t="shared" si="507"/>
        <v>83540.7</v>
      </c>
      <c r="AA5403" s="8">
        <f t="shared" si="508"/>
        <v>190693.68</v>
      </c>
      <c r="AB5403" s="10"/>
      <c r="AC5403" s="8"/>
      <c r="AD5403" s="8" t="str">
        <f t="shared" si="509"/>
        <v>N</v>
      </c>
    </row>
    <row r="5404" spans="1:30" x14ac:dyDescent="0.15">
      <c r="A5404">
        <v>5402</v>
      </c>
      <c r="B5404" s="1" t="s">
        <v>12385</v>
      </c>
      <c r="C5404" s="1" t="s">
        <v>33860</v>
      </c>
      <c r="D5404" s="3" t="s">
        <v>35774</v>
      </c>
      <c r="E5404" s="3" t="s">
        <v>44590</v>
      </c>
      <c r="F5404" s="1" t="s">
        <v>12386</v>
      </c>
      <c r="G5404" s="2">
        <v>40290</v>
      </c>
      <c r="H5404" t="s">
        <v>10724</v>
      </c>
      <c r="I5404">
        <v>490000</v>
      </c>
      <c r="J5404" s="9" t="s">
        <v>36125</v>
      </c>
      <c r="K5404" s="9" t="str">
        <f t="shared" si="504"/>
        <v>否</v>
      </c>
      <c r="L5404" s="8">
        <v>68034.19</v>
      </c>
      <c r="M5404" s="8">
        <v>0</v>
      </c>
      <c r="N5404" s="8">
        <v>11565.81</v>
      </c>
      <c r="O5404" s="8">
        <v>13692.26</v>
      </c>
      <c r="P5404" s="8">
        <f t="shared" si="505"/>
        <v>25258.07</v>
      </c>
      <c r="Q5404" s="8">
        <v>0</v>
      </c>
      <c r="R5404" s="8">
        <v>0</v>
      </c>
      <c r="S5404" s="8">
        <v>0</v>
      </c>
      <c r="T5404" s="8">
        <v>0</v>
      </c>
      <c r="U5404" s="8">
        <f t="shared" si="506"/>
        <v>0</v>
      </c>
      <c r="V5404" s="8">
        <v>1478295.3</v>
      </c>
      <c r="W5404" s="8">
        <v>0</v>
      </c>
      <c r="X5404" s="8">
        <v>63467.05</v>
      </c>
      <c r="Y5404" s="8">
        <v>8492.93</v>
      </c>
      <c r="Z5404" s="8">
        <f t="shared" si="507"/>
        <v>71959.98000000001</v>
      </c>
      <c r="AA5404" s="8">
        <f t="shared" si="508"/>
        <v>97218.050000000017</v>
      </c>
      <c r="AB5404" s="10"/>
      <c r="AC5404" s="8"/>
      <c r="AD5404" s="8" t="str">
        <f t="shared" si="509"/>
        <v>N</v>
      </c>
    </row>
    <row r="5405" spans="1:30" x14ac:dyDescent="0.15">
      <c r="A5405">
        <v>5403</v>
      </c>
      <c r="B5405" s="1" t="s">
        <v>12387</v>
      </c>
      <c r="C5405" s="1" t="s">
        <v>33861</v>
      </c>
      <c r="D5405" s="3" t="s">
        <v>35772</v>
      </c>
      <c r="E5405" s="3" t="s">
        <v>41928</v>
      </c>
      <c r="F5405" s="1" t="s">
        <v>12388</v>
      </c>
      <c r="G5405" s="2">
        <v>39657</v>
      </c>
      <c r="H5405" t="s">
        <v>12389</v>
      </c>
      <c r="I5405">
        <v>2000000</v>
      </c>
      <c r="J5405" s="9" t="s">
        <v>36122</v>
      </c>
      <c r="K5405" s="9" t="str">
        <f t="shared" si="504"/>
        <v>否</v>
      </c>
      <c r="L5405" s="8">
        <v>0</v>
      </c>
      <c r="M5405" s="8">
        <v>0</v>
      </c>
      <c r="N5405" s="8">
        <v>0</v>
      </c>
      <c r="O5405" s="8">
        <v>0</v>
      </c>
      <c r="P5405" s="8">
        <f t="shared" si="505"/>
        <v>0</v>
      </c>
      <c r="Q5405" s="8">
        <v>0</v>
      </c>
      <c r="R5405" s="8">
        <v>0</v>
      </c>
      <c r="S5405" s="8">
        <v>0</v>
      </c>
      <c r="T5405" s="8">
        <v>0</v>
      </c>
      <c r="U5405" s="8">
        <f t="shared" si="506"/>
        <v>0</v>
      </c>
      <c r="V5405" s="8">
        <v>0</v>
      </c>
      <c r="W5405" s="8">
        <v>0</v>
      </c>
      <c r="X5405" s="8">
        <v>0</v>
      </c>
      <c r="Y5405" s="8">
        <v>0</v>
      </c>
      <c r="Z5405" s="8">
        <f t="shared" si="507"/>
        <v>0</v>
      </c>
      <c r="AA5405" s="8">
        <f t="shared" si="508"/>
        <v>0</v>
      </c>
      <c r="AB5405" s="10"/>
      <c r="AC5405" s="8"/>
      <c r="AD5405" s="8" t="str">
        <f t="shared" si="509"/>
        <v>N</v>
      </c>
    </row>
    <row r="5406" spans="1:30" x14ac:dyDescent="0.15">
      <c r="A5406">
        <v>5404</v>
      </c>
      <c r="B5406" s="1" t="s">
        <v>12390</v>
      </c>
      <c r="C5406" s="1" t="s">
        <v>33862</v>
      </c>
      <c r="D5406" s="3" t="s">
        <v>35782</v>
      </c>
      <c r="E5406" s="3" t="s">
        <v>39748</v>
      </c>
      <c r="F5406" s="1" t="s">
        <v>12391</v>
      </c>
      <c r="G5406" s="2">
        <v>40266</v>
      </c>
      <c r="H5406" t="s">
        <v>12392</v>
      </c>
      <c r="I5406">
        <v>33280000</v>
      </c>
      <c r="J5406" s="9" t="s">
        <v>36123</v>
      </c>
      <c r="K5406" s="9" t="str">
        <f t="shared" si="504"/>
        <v>否</v>
      </c>
      <c r="L5406" s="8">
        <v>2962267.54</v>
      </c>
      <c r="M5406" s="8">
        <v>0</v>
      </c>
      <c r="N5406" s="8">
        <v>90022.01</v>
      </c>
      <c r="O5406" s="8"/>
      <c r="P5406" s="8">
        <f t="shared" si="505"/>
        <v>90022.01</v>
      </c>
      <c r="Q5406" s="8">
        <v>4318931.57</v>
      </c>
      <c r="R5406" s="8">
        <v>0</v>
      </c>
      <c r="S5406" s="8">
        <v>139009.06</v>
      </c>
      <c r="T5406" s="8"/>
      <c r="U5406" s="8">
        <f t="shared" si="506"/>
        <v>139009.06</v>
      </c>
      <c r="V5406" s="8">
        <v>3646112.83</v>
      </c>
      <c r="W5406" s="8">
        <v>0</v>
      </c>
      <c r="X5406" s="8">
        <v>110324.1</v>
      </c>
      <c r="Y5406" s="8"/>
      <c r="Z5406" s="8">
        <f t="shared" si="507"/>
        <v>110324.1</v>
      </c>
      <c r="AA5406" s="8">
        <f t="shared" si="508"/>
        <v>339355.17000000004</v>
      </c>
      <c r="AB5406" s="10"/>
      <c r="AC5406" s="8"/>
      <c r="AD5406" s="8" t="str">
        <f t="shared" si="509"/>
        <v>N</v>
      </c>
    </row>
    <row r="5407" spans="1:30" x14ac:dyDescent="0.15">
      <c r="A5407">
        <v>5405</v>
      </c>
      <c r="B5407" s="1" t="s">
        <v>12393</v>
      </c>
      <c r="C5407" s="1" t="s">
        <v>33863</v>
      </c>
      <c r="D5407" s="3" t="s">
        <v>35772</v>
      </c>
      <c r="E5407" s="3" t="s">
        <v>41929</v>
      </c>
      <c r="F5407" s="1" t="s">
        <v>12394</v>
      </c>
      <c r="G5407" s="2">
        <v>40283</v>
      </c>
      <c r="H5407" t="s">
        <v>12395</v>
      </c>
      <c r="I5407">
        <v>500000</v>
      </c>
      <c r="J5407" s="9" t="s">
        <v>36122</v>
      </c>
      <c r="K5407" s="9" t="str">
        <f t="shared" si="504"/>
        <v>是</v>
      </c>
      <c r="L5407" s="8">
        <v>2451001.12</v>
      </c>
      <c r="M5407" s="8">
        <v>550350.39</v>
      </c>
      <c r="N5407" s="8">
        <v>15847.55</v>
      </c>
      <c r="O5407" s="8">
        <v>3959.37</v>
      </c>
      <c r="P5407" s="8">
        <f t="shared" si="505"/>
        <v>19806.919999999998</v>
      </c>
      <c r="Q5407" s="8">
        <v>4786051.8099999996</v>
      </c>
      <c r="R5407" s="8">
        <v>72687.899999999994</v>
      </c>
      <c r="S5407" s="8">
        <v>43284.43</v>
      </c>
      <c r="T5407" s="8">
        <v>15508.3</v>
      </c>
      <c r="U5407" s="8">
        <f t="shared" si="506"/>
        <v>58792.729999999996</v>
      </c>
      <c r="V5407" s="8">
        <v>2281664.44</v>
      </c>
      <c r="W5407" s="8">
        <v>0</v>
      </c>
      <c r="X5407" s="8">
        <v>41404.519999999997</v>
      </c>
      <c r="Y5407" s="8">
        <v>1513.79</v>
      </c>
      <c r="Z5407" s="8">
        <f t="shared" si="507"/>
        <v>42918.31</v>
      </c>
      <c r="AA5407" s="8">
        <f t="shared" si="508"/>
        <v>121517.95999999999</v>
      </c>
      <c r="AB5407" s="10"/>
      <c r="AC5407" s="8"/>
      <c r="AD5407" s="8" t="str">
        <f t="shared" si="509"/>
        <v>N</v>
      </c>
    </row>
    <row r="5408" spans="1:30" x14ac:dyDescent="0.15">
      <c r="A5408">
        <v>5406</v>
      </c>
      <c r="B5408" s="1" t="s">
        <v>12396</v>
      </c>
      <c r="C5408" s="1" t="s">
        <v>33864</v>
      </c>
      <c r="D5408" s="3" t="s">
        <v>35774</v>
      </c>
      <c r="E5408" s="3" t="s">
        <v>44800</v>
      </c>
      <c r="F5408" s="1" t="s">
        <v>12397</v>
      </c>
      <c r="G5408" s="2">
        <v>40294</v>
      </c>
      <c r="H5408" t="s">
        <v>8842</v>
      </c>
      <c r="I5408">
        <v>980000</v>
      </c>
      <c r="J5408" s="9" t="s">
        <v>36125</v>
      </c>
      <c r="K5408" s="9" t="str">
        <f t="shared" si="504"/>
        <v>是</v>
      </c>
      <c r="L5408" s="8">
        <v>0</v>
      </c>
      <c r="M5408" s="8">
        <v>11627610</v>
      </c>
      <c r="N5408" s="8">
        <v>0</v>
      </c>
      <c r="O5408" s="8">
        <v>150302.6</v>
      </c>
      <c r="P5408" s="8">
        <f t="shared" si="505"/>
        <v>150302.6</v>
      </c>
      <c r="Q5408" s="8">
        <v>358974.37</v>
      </c>
      <c r="R5408" s="8">
        <v>11857950</v>
      </c>
      <c r="S5408" s="8">
        <v>5708.32</v>
      </c>
      <c r="T5408" s="8">
        <v>152708.6</v>
      </c>
      <c r="U5408" s="8">
        <f t="shared" si="506"/>
        <v>158416.92000000001</v>
      </c>
      <c r="V5408" s="8">
        <v>391046.16</v>
      </c>
      <c r="W5408" s="8">
        <v>10948552</v>
      </c>
      <c r="X5408" s="8">
        <v>0</v>
      </c>
      <c r="Y5408" s="8">
        <v>141791.65</v>
      </c>
      <c r="Z5408" s="8">
        <f t="shared" si="507"/>
        <v>141791.65</v>
      </c>
      <c r="AA5408" s="8">
        <f t="shared" si="508"/>
        <v>450511.17000000004</v>
      </c>
      <c r="AB5408" s="10"/>
      <c r="AC5408" s="8"/>
      <c r="AD5408" s="8" t="str">
        <f t="shared" si="509"/>
        <v>N</v>
      </c>
    </row>
    <row r="5409" spans="1:30" x14ac:dyDescent="0.15">
      <c r="A5409">
        <v>5407</v>
      </c>
      <c r="B5409" s="1" t="s">
        <v>12398</v>
      </c>
      <c r="C5409" s="1" t="s">
        <v>33865</v>
      </c>
      <c r="D5409" s="3" t="s">
        <v>35789</v>
      </c>
      <c r="E5409" s="3" t="s">
        <v>41927</v>
      </c>
      <c r="F5409" s="1" t="s">
        <v>12399</v>
      </c>
      <c r="G5409" s="2">
        <v>40269</v>
      </c>
      <c r="H5409" t="s">
        <v>12400</v>
      </c>
      <c r="I5409">
        <v>300000</v>
      </c>
      <c r="J5409" s="9" t="s">
        <v>36122</v>
      </c>
      <c r="K5409" s="9" t="str">
        <f t="shared" si="504"/>
        <v>否</v>
      </c>
      <c r="L5409" s="8"/>
      <c r="M5409" s="8"/>
      <c r="N5409" s="8"/>
      <c r="O5409" s="8">
        <v>0</v>
      </c>
      <c r="P5409" s="8">
        <f t="shared" si="505"/>
        <v>0</v>
      </c>
      <c r="Q5409" s="8"/>
      <c r="R5409" s="8"/>
      <c r="S5409" s="8"/>
      <c r="T5409" s="8"/>
      <c r="U5409" s="8">
        <f t="shared" si="506"/>
        <v>0</v>
      </c>
      <c r="V5409" s="8">
        <v>0</v>
      </c>
      <c r="W5409" s="8">
        <v>0</v>
      </c>
      <c r="X5409" s="8">
        <v>0</v>
      </c>
      <c r="Y5409" s="8">
        <v>3020.13</v>
      </c>
      <c r="Z5409" s="8">
        <f t="shared" si="507"/>
        <v>3020.13</v>
      </c>
      <c r="AA5409" s="8">
        <f t="shared" si="508"/>
        <v>3020.13</v>
      </c>
      <c r="AB5409" s="10"/>
      <c r="AC5409" s="8"/>
      <c r="AD5409" s="8" t="str">
        <f t="shared" si="509"/>
        <v>N</v>
      </c>
    </row>
    <row r="5410" spans="1:30" x14ac:dyDescent="0.15">
      <c r="A5410">
        <v>5408</v>
      </c>
      <c r="B5410" s="1" t="s">
        <v>12401</v>
      </c>
      <c r="C5410" s="1" t="s">
        <v>33866</v>
      </c>
      <c r="D5410" s="3" t="s">
        <v>35788</v>
      </c>
      <c r="E5410" s="3" t="s">
        <v>37947</v>
      </c>
      <c r="F5410" s="1" t="s">
        <v>12402</v>
      </c>
      <c r="G5410" s="2">
        <v>40296</v>
      </c>
      <c r="H5410" t="s">
        <v>12403</v>
      </c>
      <c r="I5410">
        <v>20000000</v>
      </c>
      <c r="J5410" s="9" t="s">
        <v>36127</v>
      </c>
      <c r="K5410" s="9" t="str">
        <f t="shared" si="504"/>
        <v>否</v>
      </c>
      <c r="L5410" s="8">
        <v>0</v>
      </c>
      <c r="M5410" s="8">
        <v>0</v>
      </c>
      <c r="N5410" s="8">
        <v>0</v>
      </c>
      <c r="O5410" s="8"/>
      <c r="P5410" s="8">
        <f t="shared" si="505"/>
        <v>0</v>
      </c>
      <c r="Q5410" s="8">
        <v>0</v>
      </c>
      <c r="R5410" s="8">
        <v>0</v>
      </c>
      <c r="S5410" s="8">
        <v>0</v>
      </c>
      <c r="T5410" s="8">
        <v>21243.09</v>
      </c>
      <c r="U5410" s="8">
        <f t="shared" si="506"/>
        <v>21243.09</v>
      </c>
      <c r="V5410" s="8">
        <v>0</v>
      </c>
      <c r="W5410" s="8">
        <v>0</v>
      </c>
      <c r="X5410" s="8">
        <v>0</v>
      </c>
      <c r="Y5410" s="8"/>
      <c r="Z5410" s="8">
        <f t="shared" si="507"/>
        <v>0</v>
      </c>
      <c r="AA5410" s="8">
        <f t="shared" si="508"/>
        <v>21243.09</v>
      </c>
      <c r="AB5410" s="10"/>
      <c r="AC5410" s="8"/>
      <c r="AD5410" s="8" t="str">
        <f t="shared" si="509"/>
        <v>N</v>
      </c>
    </row>
    <row r="5411" spans="1:30" x14ac:dyDescent="0.15">
      <c r="A5411">
        <v>5409</v>
      </c>
      <c r="B5411" s="1" t="s">
        <v>12404</v>
      </c>
      <c r="C5411" s="1" t="s">
        <v>33867</v>
      </c>
      <c r="D5411" s="3" t="s">
        <v>35778</v>
      </c>
      <c r="E5411" s="3" t="s">
        <v>41926</v>
      </c>
      <c r="F5411" s="1" t="s">
        <v>15799</v>
      </c>
      <c r="G5411" s="2">
        <v>40282</v>
      </c>
      <c r="H5411" t="s">
        <v>12405</v>
      </c>
      <c r="I5411">
        <v>5000000</v>
      </c>
      <c r="J5411" s="9" t="s">
        <v>36122</v>
      </c>
      <c r="K5411" s="9" t="str">
        <f t="shared" si="504"/>
        <v>否</v>
      </c>
      <c r="L5411" s="8">
        <v>57504249.100000001</v>
      </c>
      <c r="M5411" s="8">
        <v>0</v>
      </c>
      <c r="N5411" s="8">
        <v>360813.47</v>
      </c>
      <c r="O5411" s="8">
        <v>0</v>
      </c>
      <c r="P5411" s="8">
        <f t="shared" si="505"/>
        <v>360813.47</v>
      </c>
      <c r="Q5411" s="8">
        <v>91595887.439999998</v>
      </c>
      <c r="R5411" s="8">
        <v>0</v>
      </c>
      <c r="S5411" s="8">
        <v>430813.11</v>
      </c>
      <c r="T5411" s="8">
        <v>0</v>
      </c>
      <c r="U5411" s="8">
        <f t="shared" si="506"/>
        <v>430813.11</v>
      </c>
      <c r="V5411" s="8">
        <v>88152396.930000007</v>
      </c>
      <c r="W5411" s="8">
        <v>0</v>
      </c>
      <c r="X5411" s="8">
        <v>227897.66</v>
      </c>
      <c r="Y5411" s="8">
        <v>0</v>
      </c>
      <c r="Z5411" s="8">
        <f t="shared" si="507"/>
        <v>227897.66</v>
      </c>
      <c r="AA5411" s="8">
        <f t="shared" si="508"/>
        <v>1019524.24</v>
      </c>
      <c r="AB5411" s="10"/>
      <c r="AC5411" s="8"/>
      <c r="AD5411" s="8" t="str">
        <f t="shared" si="509"/>
        <v>N</v>
      </c>
    </row>
    <row r="5412" spans="1:30" x14ac:dyDescent="0.15">
      <c r="A5412">
        <v>5410</v>
      </c>
      <c r="B5412" s="1" t="s">
        <v>12406</v>
      </c>
      <c r="C5412" s="1" t="s">
        <v>12407</v>
      </c>
      <c r="D5412" s="3" t="s">
        <v>35776</v>
      </c>
      <c r="E5412" s="3" t="s">
        <v>42441</v>
      </c>
      <c r="F5412" s="1" t="s">
        <v>12408</v>
      </c>
      <c r="G5412" s="2">
        <v>40289</v>
      </c>
      <c r="H5412" t="s">
        <v>12409</v>
      </c>
      <c r="J5412" s="9" t="s">
        <v>36124</v>
      </c>
      <c r="K5412" s="9" t="str">
        <f t="shared" si="504"/>
        <v>否</v>
      </c>
      <c r="L5412" s="8">
        <v>852583.72</v>
      </c>
      <c r="M5412" s="8">
        <v>0</v>
      </c>
      <c r="N5412" s="8">
        <v>32401.31</v>
      </c>
      <c r="O5412" s="8"/>
      <c r="P5412" s="8">
        <f t="shared" si="505"/>
        <v>32401.31</v>
      </c>
      <c r="Q5412" s="8">
        <v>803949.04</v>
      </c>
      <c r="R5412" s="8">
        <v>0</v>
      </c>
      <c r="S5412" s="8">
        <v>13888.44</v>
      </c>
      <c r="T5412" s="8"/>
      <c r="U5412" s="8">
        <f t="shared" si="506"/>
        <v>13888.44</v>
      </c>
      <c r="V5412" s="8">
        <v>651238.09</v>
      </c>
      <c r="W5412" s="8">
        <v>0</v>
      </c>
      <c r="X5412" s="8">
        <v>3523.74</v>
      </c>
      <c r="Y5412" s="8"/>
      <c r="Z5412" s="8">
        <f t="shared" si="507"/>
        <v>3523.74</v>
      </c>
      <c r="AA5412" s="8">
        <f t="shared" si="508"/>
        <v>49813.49</v>
      </c>
      <c r="AB5412" s="10"/>
      <c r="AC5412" s="8"/>
      <c r="AD5412" s="8" t="str">
        <f t="shared" si="509"/>
        <v>N</v>
      </c>
    </row>
    <row r="5413" spans="1:30" x14ac:dyDescent="0.15">
      <c r="A5413">
        <v>5411</v>
      </c>
      <c r="B5413" s="1" t="s">
        <v>12410</v>
      </c>
      <c r="C5413" s="1" t="s">
        <v>33868</v>
      </c>
      <c r="D5413" s="3" t="s">
        <v>35774</v>
      </c>
      <c r="E5413" s="3" t="s">
        <v>39619</v>
      </c>
      <c r="F5413" s="1" t="s">
        <v>12411</v>
      </c>
      <c r="G5413" s="2">
        <v>40295</v>
      </c>
      <c r="H5413" t="s">
        <v>16637</v>
      </c>
      <c r="I5413">
        <v>500000</v>
      </c>
      <c r="J5413" s="9" t="s">
        <v>36123</v>
      </c>
      <c r="K5413" s="9" t="str">
        <f t="shared" si="504"/>
        <v>是</v>
      </c>
      <c r="L5413" s="8">
        <v>2863.25</v>
      </c>
      <c r="M5413" s="8">
        <v>6644747.4500000002</v>
      </c>
      <c r="N5413" s="8">
        <v>0</v>
      </c>
      <c r="O5413" s="8"/>
      <c r="P5413" s="8">
        <f t="shared" si="505"/>
        <v>0</v>
      </c>
      <c r="Q5413" s="8">
        <v>0</v>
      </c>
      <c r="R5413" s="8">
        <v>6616006.5300000003</v>
      </c>
      <c r="S5413" s="8">
        <v>0</v>
      </c>
      <c r="T5413" s="8"/>
      <c r="U5413" s="8">
        <f t="shared" si="506"/>
        <v>0</v>
      </c>
      <c r="V5413" s="8">
        <v>0</v>
      </c>
      <c r="W5413" s="8">
        <v>5981210.8300000001</v>
      </c>
      <c r="X5413" s="8">
        <v>0</v>
      </c>
      <c r="Y5413" s="8"/>
      <c r="Z5413" s="8">
        <f t="shared" si="507"/>
        <v>0</v>
      </c>
      <c r="AA5413" s="8">
        <f t="shared" si="508"/>
        <v>0</v>
      </c>
      <c r="AB5413" s="10"/>
      <c r="AC5413" s="8"/>
      <c r="AD5413" s="8" t="str">
        <f t="shared" si="509"/>
        <v>N</v>
      </c>
    </row>
    <row r="5414" spans="1:30" x14ac:dyDescent="0.15">
      <c r="A5414">
        <v>5412</v>
      </c>
      <c r="B5414" s="1" t="s">
        <v>12412</v>
      </c>
      <c r="C5414" s="1" t="s">
        <v>33869</v>
      </c>
      <c r="D5414" s="3" t="s">
        <v>35784</v>
      </c>
      <c r="E5414" s="3" t="s">
        <v>46267</v>
      </c>
      <c r="F5414" s="1" t="s">
        <v>12413</v>
      </c>
      <c r="G5414" s="2">
        <v>40298</v>
      </c>
      <c r="H5414" t="s">
        <v>12414</v>
      </c>
      <c r="I5414">
        <v>50000</v>
      </c>
      <c r="J5414" s="9" t="s">
        <v>36149</v>
      </c>
      <c r="K5414" s="9" t="str">
        <f t="shared" si="504"/>
        <v>否</v>
      </c>
      <c r="L5414" s="8">
        <v>1454065.82</v>
      </c>
      <c r="M5414" s="8">
        <v>0</v>
      </c>
      <c r="N5414" s="8">
        <v>66628.62</v>
      </c>
      <c r="O5414" s="8">
        <v>18175.82</v>
      </c>
      <c r="P5414" s="8">
        <f t="shared" si="505"/>
        <v>84804.44</v>
      </c>
      <c r="Q5414" s="8">
        <v>414656.83</v>
      </c>
      <c r="R5414" s="8">
        <v>0</v>
      </c>
      <c r="S5414" s="8">
        <v>5278.09</v>
      </c>
      <c r="T5414" s="8">
        <v>98.43</v>
      </c>
      <c r="U5414" s="8">
        <f t="shared" si="506"/>
        <v>5376.52</v>
      </c>
      <c r="V5414" s="8">
        <v>503754.65</v>
      </c>
      <c r="W5414" s="8">
        <v>0</v>
      </c>
      <c r="X5414" s="8">
        <v>6395.11</v>
      </c>
      <c r="Y5414" s="8">
        <v>2646</v>
      </c>
      <c r="Z5414" s="8">
        <f t="shared" si="507"/>
        <v>9041.11</v>
      </c>
      <c r="AA5414" s="8">
        <f t="shared" si="508"/>
        <v>99222.07</v>
      </c>
      <c r="AB5414" s="10"/>
      <c r="AC5414" s="8"/>
      <c r="AD5414" s="8" t="str">
        <f t="shared" si="509"/>
        <v>N</v>
      </c>
    </row>
    <row r="5415" spans="1:30" x14ac:dyDescent="0.15">
      <c r="A5415">
        <v>5413</v>
      </c>
      <c r="B5415" s="1" t="s">
        <v>12415</v>
      </c>
      <c r="C5415" s="1" t="s">
        <v>33870</v>
      </c>
      <c r="D5415" s="3" t="s">
        <v>35778</v>
      </c>
      <c r="E5415" s="3" t="s">
        <v>46055</v>
      </c>
      <c r="F5415" s="1" t="s">
        <v>12416</v>
      </c>
      <c r="G5415" s="2">
        <v>40298</v>
      </c>
      <c r="H5415" t="s">
        <v>12417</v>
      </c>
      <c r="I5415">
        <v>12600000</v>
      </c>
      <c r="J5415" s="9" t="s">
        <v>36118</v>
      </c>
      <c r="K5415" s="9" t="str">
        <f t="shared" si="504"/>
        <v>否</v>
      </c>
      <c r="L5415" s="8">
        <v>6134518.4299999997</v>
      </c>
      <c r="M5415" s="8">
        <v>0</v>
      </c>
      <c r="N5415" s="8">
        <v>31881.42</v>
      </c>
      <c r="O5415" s="8">
        <v>5990.78</v>
      </c>
      <c r="P5415" s="8">
        <f t="shared" si="505"/>
        <v>37872.199999999997</v>
      </c>
      <c r="Q5415" s="8">
        <v>2536205.69</v>
      </c>
      <c r="R5415" s="8">
        <v>0</v>
      </c>
      <c r="S5415" s="8">
        <v>5000.01</v>
      </c>
      <c r="T5415" s="8">
        <v>1145.81</v>
      </c>
      <c r="U5415" s="8">
        <f t="shared" si="506"/>
        <v>6145.82</v>
      </c>
      <c r="V5415" s="8">
        <v>1228055.8700000001</v>
      </c>
      <c r="W5415" s="8">
        <v>0</v>
      </c>
      <c r="X5415" s="8">
        <v>0</v>
      </c>
      <c r="Y5415" s="8">
        <v>386.25</v>
      </c>
      <c r="Z5415" s="8">
        <f t="shared" si="507"/>
        <v>386.25</v>
      </c>
      <c r="AA5415" s="8">
        <f t="shared" si="508"/>
        <v>44404.27</v>
      </c>
      <c r="AB5415" s="10"/>
      <c r="AC5415" s="8"/>
      <c r="AD5415" s="8" t="str">
        <f t="shared" si="509"/>
        <v>N</v>
      </c>
    </row>
    <row r="5416" spans="1:30" x14ac:dyDescent="0.15">
      <c r="A5416">
        <v>5414</v>
      </c>
      <c r="B5416" s="1" t="s">
        <v>12418</v>
      </c>
      <c r="C5416" s="1" t="s">
        <v>33871</v>
      </c>
      <c r="D5416" s="3" t="s">
        <v>35771</v>
      </c>
      <c r="E5416" s="3" t="s">
        <v>42642</v>
      </c>
      <c r="F5416" s="1" t="s">
        <v>12419</v>
      </c>
      <c r="G5416" s="2">
        <v>40298</v>
      </c>
      <c r="H5416" t="s">
        <v>12420</v>
      </c>
      <c r="I5416">
        <v>5000000</v>
      </c>
      <c r="J5416" s="9" t="s">
        <v>36126</v>
      </c>
      <c r="K5416" s="9" t="str">
        <f t="shared" si="504"/>
        <v>否</v>
      </c>
      <c r="L5416" s="8">
        <v>1416666.61</v>
      </c>
      <c r="M5416" s="8">
        <v>0</v>
      </c>
      <c r="N5416" s="8">
        <v>0</v>
      </c>
      <c r="O5416" s="8">
        <v>14555.19</v>
      </c>
      <c r="P5416" s="8">
        <f t="shared" si="505"/>
        <v>14555.19</v>
      </c>
      <c r="Q5416" s="8">
        <v>0</v>
      </c>
      <c r="R5416" s="8">
        <v>0</v>
      </c>
      <c r="S5416" s="8">
        <v>0</v>
      </c>
      <c r="T5416" s="8">
        <v>0</v>
      </c>
      <c r="U5416" s="8">
        <f t="shared" si="506"/>
        <v>0</v>
      </c>
      <c r="V5416" s="8">
        <v>0</v>
      </c>
      <c r="W5416" s="8">
        <v>0</v>
      </c>
      <c r="X5416" s="8">
        <v>0</v>
      </c>
      <c r="Y5416" s="8">
        <v>0</v>
      </c>
      <c r="Z5416" s="8">
        <f t="shared" si="507"/>
        <v>0</v>
      </c>
      <c r="AA5416" s="8">
        <f t="shared" si="508"/>
        <v>14555.19</v>
      </c>
      <c r="AB5416" s="10"/>
      <c r="AC5416" s="8"/>
      <c r="AD5416" s="8" t="str">
        <f t="shared" si="509"/>
        <v>N</v>
      </c>
    </row>
    <row r="5417" spans="1:30" x14ac:dyDescent="0.15">
      <c r="A5417">
        <v>5415</v>
      </c>
      <c r="B5417" s="1" t="s">
        <v>12421</v>
      </c>
      <c r="C5417" s="1" t="s">
        <v>12422</v>
      </c>
      <c r="D5417" s="3" t="s">
        <v>35775</v>
      </c>
      <c r="E5417" s="3" t="s">
        <v>40321</v>
      </c>
      <c r="F5417" s="1" t="s">
        <v>12423</v>
      </c>
      <c r="G5417" s="2">
        <v>40295</v>
      </c>
      <c r="H5417" t="s">
        <v>12424</v>
      </c>
      <c r="I5417">
        <v>11000000</v>
      </c>
      <c r="J5417" s="9" t="s">
        <v>36119</v>
      </c>
      <c r="K5417" s="9" t="str">
        <f t="shared" si="504"/>
        <v>否</v>
      </c>
      <c r="L5417" s="8">
        <v>2516500.34</v>
      </c>
      <c r="M5417" s="8">
        <v>0</v>
      </c>
      <c r="N5417" s="8">
        <v>51601.1</v>
      </c>
      <c r="O5417" s="8">
        <v>18184.009999999998</v>
      </c>
      <c r="P5417" s="8">
        <f t="shared" si="505"/>
        <v>69785.11</v>
      </c>
      <c r="Q5417" s="8">
        <v>2271114.29</v>
      </c>
      <c r="R5417" s="8">
        <v>0</v>
      </c>
      <c r="S5417" s="8">
        <v>58252.3</v>
      </c>
      <c r="T5417" s="8">
        <v>17374.47</v>
      </c>
      <c r="U5417" s="8">
        <f t="shared" si="506"/>
        <v>75626.77</v>
      </c>
      <c r="V5417" s="8">
        <v>1943523.94</v>
      </c>
      <c r="W5417" s="8">
        <v>0</v>
      </c>
      <c r="X5417" s="8">
        <v>42639.67</v>
      </c>
      <c r="Y5417" s="8"/>
      <c r="Z5417" s="8">
        <f t="shared" si="507"/>
        <v>42639.67</v>
      </c>
      <c r="AA5417" s="8">
        <f t="shared" si="508"/>
        <v>188051.55</v>
      </c>
      <c r="AB5417" s="10">
        <v>41222</v>
      </c>
      <c r="AC5417" s="8" t="s">
        <v>37125</v>
      </c>
      <c r="AD5417" s="8" t="str">
        <f t="shared" si="509"/>
        <v>N</v>
      </c>
    </row>
    <row r="5418" spans="1:30" x14ac:dyDescent="0.15">
      <c r="A5418">
        <v>5416</v>
      </c>
      <c r="B5418" s="1" t="s">
        <v>12425</v>
      </c>
      <c r="C5418" s="1" t="s">
        <v>33872</v>
      </c>
      <c r="D5418" s="3" t="s">
        <v>35775</v>
      </c>
      <c r="E5418" s="3" t="s">
        <v>40106</v>
      </c>
      <c r="F5418" s="1" t="s">
        <v>7382</v>
      </c>
      <c r="G5418" s="2">
        <v>40283</v>
      </c>
      <c r="H5418" t="s">
        <v>12426</v>
      </c>
      <c r="I5418">
        <v>6000000</v>
      </c>
      <c r="J5418" s="9" t="s">
        <v>36123</v>
      </c>
      <c r="K5418" s="9" t="str">
        <f t="shared" si="504"/>
        <v>否</v>
      </c>
      <c r="L5418" s="8">
        <v>8507640.8599999994</v>
      </c>
      <c r="M5418" s="8">
        <v>0</v>
      </c>
      <c r="N5418" s="8">
        <v>241915.23</v>
      </c>
      <c r="O5418" s="8"/>
      <c r="P5418" s="8">
        <f t="shared" si="505"/>
        <v>241915.23</v>
      </c>
      <c r="Q5418" s="8">
        <v>3827312.15</v>
      </c>
      <c r="R5418" s="8">
        <v>0</v>
      </c>
      <c r="S5418" s="8">
        <v>78635.259999999995</v>
      </c>
      <c r="T5418" s="8"/>
      <c r="U5418" s="8">
        <f t="shared" si="506"/>
        <v>78635.259999999995</v>
      </c>
      <c r="V5418" s="8">
        <v>3582869.53</v>
      </c>
      <c r="W5418" s="8">
        <v>0</v>
      </c>
      <c r="X5418" s="8">
        <v>69855.5</v>
      </c>
      <c r="Y5418" s="8"/>
      <c r="Z5418" s="8">
        <f t="shared" si="507"/>
        <v>69855.5</v>
      </c>
      <c r="AA5418" s="8">
        <f t="shared" si="508"/>
        <v>390405.99</v>
      </c>
      <c r="AB5418" s="10"/>
      <c r="AC5418" s="8"/>
      <c r="AD5418" s="8" t="str">
        <f t="shared" si="509"/>
        <v>N</v>
      </c>
    </row>
    <row r="5419" spans="1:30" x14ac:dyDescent="0.15">
      <c r="A5419">
        <v>5417</v>
      </c>
      <c r="B5419" s="1" t="s">
        <v>12427</v>
      </c>
      <c r="C5419" s="1" t="s">
        <v>33873</v>
      </c>
      <c r="D5419" s="3" t="s">
        <v>35774</v>
      </c>
      <c r="E5419" s="3" t="s">
        <v>44799</v>
      </c>
      <c r="F5419" s="1" t="s">
        <v>12428</v>
      </c>
      <c r="G5419" s="2">
        <v>40298</v>
      </c>
      <c r="H5419" t="s">
        <v>12429</v>
      </c>
      <c r="I5419">
        <v>400000</v>
      </c>
      <c r="J5419" s="9" t="s">
        <v>36125</v>
      </c>
      <c r="K5419" s="9" t="str">
        <f t="shared" si="504"/>
        <v>是</v>
      </c>
      <c r="L5419" s="8">
        <v>132141.63</v>
      </c>
      <c r="M5419" s="8">
        <v>15548641.9</v>
      </c>
      <c r="N5419" s="8">
        <v>56886.48</v>
      </c>
      <c r="O5419" s="8">
        <v>196141.33</v>
      </c>
      <c r="P5419" s="8">
        <f t="shared" si="505"/>
        <v>253027.81</v>
      </c>
      <c r="Q5419" s="8">
        <v>0</v>
      </c>
      <c r="R5419" s="8">
        <v>13743411.6</v>
      </c>
      <c r="S5419" s="8">
        <v>0</v>
      </c>
      <c r="T5419" s="8">
        <v>172521.25</v>
      </c>
      <c r="U5419" s="8">
        <f t="shared" si="506"/>
        <v>172521.25</v>
      </c>
      <c r="V5419" s="8">
        <v>230492.34</v>
      </c>
      <c r="W5419" s="8">
        <v>17104408.690000001</v>
      </c>
      <c r="X5419" s="8">
        <v>0</v>
      </c>
      <c r="Y5419" s="8">
        <v>225772.36</v>
      </c>
      <c r="Z5419" s="8">
        <f t="shared" si="507"/>
        <v>225772.36</v>
      </c>
      <c r="AA5419" s="8">
        <f t="shared" si="508"/>
        <v>651321.41999999993</v>
      </c>
      <c r="AB5419" s="10"/>
      <c r="AC5419" s="8"/>
      <c r="AD5419" s="8" t="str">
        <f t="shared" si="509"/>
        <v>N</v>
      </c>
    </row>
    <row r="5420" spans="1:30" x14ac:dyDescent="0.15">
      <c r="A5420">
        <v>5418</v>
      </c>
      <c r="B5420" s="1" t="s">
        <v>12430</v>
      </c>
      <c r="C5420" s="1" t="s">
        <v>33874</v>
      </c>
      <c r="D5420" s="3" t="s">
        <v>35772</v>
      </c>
      <c r="E5420" s="3" t="s">
        <v>38080</v>
      </c>
      <c r="F5420" s="1" t="s">
        <v>12431</v>
      </c>
      <c r="G5420" s="2">
        <v>40294</v>
      </c>
      <c r="H5420" t="s">
        <v>12432</v>
      </c>
      <c r="I5420">
        <v>500000</v>
      </c>
      <c r="J5420" s="9" t="s">
        <v>36127</v>
      </c>
      <c r="K5420" s="9" t="str">
        <f t="shared" si="504"/>
        <v>否</v>
      </c>
      <c r="L5420" s="8">
        <v>412005.22</v>
      </c>
      <c r="M5420" s="8">
        <v>0</v>
      </c>
      <c r="N5420" s="8">
        <v>3796.48</v>
      </c>
      <c r="O5420" s="8">
        <v>2164.41</v>
      </c>
      <c r="P5420" s="8">
        <f t="shared" si="505"/>
        <v>5960.8899999999994</v>
      </c>
      <c r="Q5420" s="8">
        <v>649617.92000000004</v>
      </c>
      <c r="R5420" s="8">
        <v>0</v>
      </c>
      <c r="S5420" s="8">
        <v>8135.86</v>
      </c>
      <c r="T5420" s="8">
        <v>3436.9</v>
      </c>
      <c r="U5420" s="8">
        <f t="shared" si="506"/>
        <v>11572.76</v>
      </c>
      <c r="V5420" s="8">
        <v>425714.11</v>
      </c>
      <c r="W5420" s="8">
        <v>0</v>
      </c>
      <c r="X5420" s="8">
        <v>5183.82</v>
      </c>
      <c r="Y5420" s="8">
        <v>1020.63</v>
      </c>
      <c r="Z5420" s="8">
        <f t="shared" si="507"/>
        <v>6204.45</v>
      </c>
      <c r="AA5420" s="8">
        <f t="shared" si="508"/>
        <v>23738.100000000002</v>
      </c>
      <c r="AB5420" s="10"/>
      <c r="AC5420" s="8"/>
      <c r="AD5420" s="8" t="str">
        <f t="shared" si="509"/>
        <v>N</v>
      </c>
    </row>
    <row r="5421" spans="1:30" x14ac:dyDescent="0.15">
      <c r="A5421">
        <v>5419</v>
      </c>
      <c r="B5421" s="1" t="s">
        <v>12433</v>
      </c>
      <c r="C5421" s="1" t="s">
        <v>30647</v>
      </c>
      <c r="D5421" s="3" t="s">
        <v>35772</v>
      </c>
      <c r="E5421" s="3" t="s">
        <v>41060</v>
      </c>
      <c r="F5421" s="1" t="s">
        <v>12434</v>
      </c>
      <c r="G5421" s="2">
        <v>40298</v>
      </c>
      <c r="H5421" t="s">
        <v>12435</v>
      </c>
      <c r="I5421">
        <v>500000</v>
      </c>
      <c r="J5421" s="9" t="s">
        <v>36114</v>
      </c>
      <c r="K5421" s="9" t="str">
        <f t="shared" si="504"/>
        <v>否</v>
      </c>
      <c r="L5421" s="8">
        <v>13780909.26</v>
      </c>
      <c r="M5421" s="8">
        <v>0</v>
      </c>
      <c r="N5421" s="8">
        <v>131461.48000000001</v>
      </c>
      <c r="O5421" s="8">
        <v>29882.13</v>
      </c>
      <c r="P5421" s="8">
        <f t="shared" si="505"/>
        <v>161343.61000000002</v>
      </c>
      <c r="Q5421" s="8">
        <v>14633859.65</v>
      </c>
      <c r="R5421" s="8">
        <v>0</v>
      </c>
      <c r="S5421" s="8">
        <v>146565.26999999999</v>
      </c>
      <c r="T5421" s="8">
        <v>17674.38</v>
      </c>
      <c r="U5421" s="8">
        <f t="shared" si="506"/>
        <v>164239.65</v>
      </c>
      <c r="V5421" s="8">
        <v>11648562.960000001</v>
      </c>
      <c r="W5421" s="8">
        <v>0</v>
      </c>
      <c r="X5421" s="8">
        <v>116729.13</v>
      </c>
      <c r="Y5421" s="8">
        <v>9950.85</v>
      </c>
      <c r="Z5421" s="8">
        <f t="shared" si="507"/>
        <v>126679.98000000001</v>
      </c>
      <c r="AA5421" s="8">
        <f t="shared" si="508"/>
        <v>452263.24</v>
      </c>
      <c r="AB5421" s="10"/>
      <c r="AC5421" s="8"/>
      <c r="AD5421" s="8" t="str">
        <f t="shared" si="509"/>
        <v>N</v>
      </c>
    </row>
    <row r="5422" spans="1:30" x14ac:dyDescent="0.15">
      <c r="A5422">
        <v>5420</v>
      </c>
      <c r="B5422" s="1" t="s">
        <v>12436</v>
      </c>
      <c r="C5422" s="1" t="s">
        <v>30648</v>
      </c>
      <c r="D5422" s="3" t="s">
        <v>34492</v>
      </c>
      <c r="E5422" s="3" t="s">
        <v>42635</v>
      </c>
      <c r="F5422" s="1" t="s">
        <v>12437</v>
      </c>
      <c r="G5422" s="2">
        <v>40304</v>
      </c>
      <c r="H5422" t="s">
        <v>12438</v>
      </c>
      <c r="I5422">
        <v>800000</v>
      </c>
      <c r="J5422" s="9" t="s">
        <v>36126</v>
      </c>
      <c r="K5422" s="9" t="str">
        <f t="shared" si="504"/>
        <v>否</v>
      </c>
      <c r="L5422" s="8"/>
      <c r="M5422" s="8"/>
      <c r="N5422" s="8"/>
      <c r="O5422" s="8"/>
      <c r="P5422" s="8">
        <f t="shared" si="505"/>
        <v>0</v>
      </c>
      <c r="Q5422" s="8"/>
      <c r="R5422" s="8"/>
      <c r="S5422" s="8"/>
      <c r="T5422" s="8"/>
      <c r="U5422" s="8">
        <f t="shared" si="506"/>
        <v>0</v>
      </c>
      <c r="V5422" s="8">
        <v>212064.64000000001</v>
      </c>
      <c r="W5422" s="8">
        <v>0</v>
      </c>
      <c r="X5422" s="8">
        <v>12827.7</v>
      </c>
      <c r="Y5422" s="8"/>
      <c r="Z5422" s="8">
        <f t="shared" si="507"/>
        <v>12827.7</v>
      </c>
      <c r="AA5422" s="8">
        <f t="shared" si="508"/>
        <v>12827.7</v>
      </c>
      <c r="AB5422" s="10"/>
      <c r="AC5422" s="8"/>
      <c r="AD5422" s="8" t="str">
        <f t="shared" si="509"/>
        <v>N</v>
      </c>
    </row>
    <row r="5423" spans="1:30" x14ac:dyDescent="0.15">
      <c r="A5423">
        <v>5421</v>
      </c>
      <c r="B5423" s="1" t="s">
        <v>12439</v>
      </c>
      <c r="C5423" s="1" t="s">
        <v>30649</v>
      </c>
      <c r="D5423" s="3" t="s">
        <v>35774</v>
      </c>
      <c r="E5423" s="3" t="s">
        <v>45119</v>
      </c>
      <c r="F5423" s="1" t="s">
        <v>12440</v>
      </c>
      <c r="G5423" s="2">
        <v>40298</v>
      </c>
      <c r="H5423" t="s">
        <v>12441</v>
      </c>
      <c r="I5423">
        <v>600000</v>
      </c>
      <c r="J5423" s="9" t="s">
        <v>36125</v>
      </c>
      <c r="K5423" s="9" t="str">
        <f t="shared" si="504"/>
        <v>是</v>
      </c>
      <c r="L5423" s="8">
        <v>8502140.1500000004</v>
      </c>
      <c r="M5423" s="8">
        <v>11709707</v>
      </c>
      <c r="N5423" s="8">
        <v>7409.11</v>
      </c>
      <c r="O5423" s="8">
        <v>252648.09</v>
      </c>
      <c r="P5423" s="8">
        <f t="shared" si="505"/>
        <v>260057.19999999998</v>
      </c>
      <c r="Q5423" s="8">
        <v>1865897.36</v>
      </c>
      <c r="R5423" s="8">
        <v>14449063.93</v>
      </c>
      <c r="S5423" s="8">
        <v>0</v>
      </c>
      <c r="T5423" s="8">
        <v>203937.02</v>
      </c>
      <c r="U5423" s="8">
        <f t="shared" si="506"/>
        <v>203937.02</v>
      </c>
      <c r="V5423" s="8">
        <v>195110.26</v>
      </c>
      <c r="W5423" s="8">
        <v>19127004.43</v>
      </c>
      <c r="X5423" s="8">
        <v>0</v>
      </c>
      <c r="Y5423" s="8">
        <v>241547.66</v>
      </c>
      <c r="Z5423" s="8">
        <f t="shared" si="507"/>
        <v>241547.66</v>
      </c>
      <c r="AA5423" s="8">
        <f t="shared" si="508"/>
        <v>705541.88</v>
      </c>
      <c r="AB5423" s="10"/>
      <c r="AC5423" s="8"/>
      <c r="AD5423" s="8" t="str">
        <f t="shared" si="509"/>
        <v>N</v>
      </c>
    </row>
    <row r="5424" spans="1:30" x14ac:dyDescent="0.15">
      <c r="A5424">
        <v>5422</v>
      </c>
      <c r="B5424" s="1" t="s">
        <v>12442</v>
      </c>
      <c r="C5424" s="1" t="s">
        <v>30650</v>
      </c>
      <c r="D5424" s="3" t="s">
        <v>35774</v>
      </c>
      <c r="E5424" s="3" t="s">
        <v>39727</v>
      </c>
      <c r="F5424" s="1" t="s">
        <v>12443</v>
      </c>
      <c r="G5424" s="2">
        <v>40303</v>
      </c>
      <c r="H5424" t="s">
        <v>12444</v>
      </c>
      <c r="I5424">
        <v>1000000</v>
      </c>
      <c r="J5424" s="9" t="s">
        <v>36123</v>
      </c>
      <c r="K5424" s="9" t="str">
        <f t="shared" si="504"/>
        <v>是</v>
      </c>
      <c r="L5424" s="8">
        <v>0</v>
      </c>
      <c r="M5424" s="8">
        <v>13001304.91</v>
      </c>
      <c r="N5424" s="8">
        <v>0</v>
      </c>
      <c r="O5424" s="8"/>
      <c r="P5424" s="8">
        <f t="shared" si="505"/>
        <v>0</v>
      </c>
      <c r="Q5424" s="8">
        <v>0</v>
      </c>
      <c r="R5424" s="8">
        <v>15548859.27</v>
      </c>
      <c r="S5424" s="8">
        <v>0</v>
      </c>
      <c r="T5424" s="8"/>
      <c r="U5424" s="8">
        <f t="shared" si="506"/>
        <v>0</v>
      </c>
      <c r="V5424" s="8">
        <v>0</v>
      </c>
      <c r="W5424" s="8">
        <v>15863186.35</v>
      </c>
      <c r="X5424" s="8">
        <v>0</v>
      </c>
      <c r="Y5424" s="8"/>
      <c r="Z5424" s="8">
        <f t="shared" si="507"/>
        <v>0</v>
      </c>
      <c r="AA5424" s="8">
        <f t="shared" si="508"/>
        <v>0</v>
      </c>
      <c r="AB5424" s="10"/>
      <c r="AC5424" s="8"/>
      <c r="AD5424" s="8" t="str">
        <f t="shared" si="509"/>
        <v>N</v>
      </c>
    </row>
    <row r="5425" spans="1:30" x14ac:dyDescent="0.15">
      <c r="A5425">
        <v>5423</v>
      </c>
      <c r="B5425" s="1" t="s">
        <v>12445</v>
      </c>
      <c r="C5425" s="1" t="s">
        <v>30651</v>
      </c>
      <c r="D5425" s="3" t="s">
        <v>35782</v>
      </c>
      <c r="E5425" s="3" t="s">
        <v>46371</v>
      </c>
      <c r="F5425" s="1" t="s">
        <v>12446</v>
      </c>
      <c r="G5425" s="2">
        <v>40294</v>
      </c>
      <c r="H5425" t="s">
        <v>12447</v>
      </c>
      <c r="I5425">
        <v>300000</v>
      </c>
      <c r="J5425" s="9" t="s">
        <v>36111</v>
      </c>
      <c r="K5425" s="9" t="str">
        <f t="shared" si="504"/>
        <v>否</v>
      </c>
      <c r="L5425" s="8">
        <v>384790.09</v>
      </c>
      <c r="M5425" s="8">
        <v>0</v>
      </c>
      <c r="N5425" s="8">
        <v>17458.04</v>
      </c>
      <c r="O5425" s="8"/>
      <c r="P5425" s="8">
        <f t="shared" si="505"/>
        <v>17458.04</v>
      </c>
      <c r="Q5425" s="8">
        <v>869027.69</v>
      </c>
      <c r="R5425" s="8">
        <v>0</v>
      </c>
      <c r="S5425" s="8">
        <v>38135.870000000003</v>
      </c>
      <c r="T5425" s="8"/>
      <c r="U5425" s="8">
        <f t="shared" si="506"/>
        <v>38135.870000000003</v>
      </c>
      <c r="V5425" s="8">
        <v>1088522.22</v>
      </c>
      <c r="W5425" s="8">
        <v>0</v>
      </c>
      <c r="X5425" s="8">
        <v>47033.19</v>
      </c>
      <c r="Y5425" s="8"/>
      <c r="Z5425" s="8">
        <f t="shared" si="507"/>
        <v>47033.19</v>
      </c>
      <c r="AA5425" s="8">
        <f t="shared" si="508"/>
        <v>102627.1</v>
      </c>
      <c r="AB5425" s="10">
        <v>41164</v>
      </c>
      <c r="AC5425" s="8" t="s">
        <v>37125</v>
      </c>
      <c r="AD5425" s="8" t="str">
        <f t="shared" si="509"/>
        <v>N</v>
      </c>
    </row>
    <row r="5426" spans="1:30" x14ac:dyDescent="0.15">
      <c r="A5426">
        <v>5424</v>
      </c>
      <c r="B5426" s="1" t="s">
        <v>12448</v>
      </c>
      <c r="C5426" s="1" t="s">
        <v>30652</v>
      </c>
      <c r="D5426" s="3" t="s">
        <v>35780</v>
      </c>
      <c r="E5426" s="3" t="s">
        <v>39946</v>
      </c>
      <c r="F5426" s="1" t="s">
        <v>12449</v>
      </c>
      <c r="G5426" s="2">
        <v>40304</v>
      </c>
      <c r="H5426" t="s">
        <v>12450</v>
      </c>
      <c r="I5426">
        <v>6000000</v>
      </c>
      <c r="J5426" s="9" t="s">
        <v>36123</v>
      </c>
      <c r="K5426" s="9" t="str">
        <f t="shared" si="504"/>
        <v>否</v>
      </c>
      <c r="L5426" s="8">
        <v>20683152</v>
      </c>
      <c r="M5426" s="8">
        <v>0</v>
      </c>
      <c r="N5426" s="8">
        <v>275726.8</v>
      </c>
      <c r="O5426" s="8">
        <v>0</v>
      </c>
      <c r="P5426" s="8">
        <f t="shared" si="505"/>
        <v>275726.8</v>
      </c>
      <c r="Q5426" s="8">
        <v>6782926.2599999998</v>
      </c>
      <c r="R5426" s="8">
        <v>0</v>
      </c>
      <c r="S5426" s="8">
        <v>67089.64</v>
      </c>
      <c r="T5426" s="8">
        <v>0</v>
      </c>
      <c r="U5426" s="8">
        <f t="shared" si="506"/>
        <v>67089.64</v>
      </c>
      <c r="V5426" s="8">
        <v>5282423.2699999996</v>
      </c>
      <c r="W5426" s="8">
        <v>0</v>
      </c>
      <c r="X5426" s="8">
        <v>124534.7</v>
      </c>
      <c r="Y5426" s="8">
        <v>0</v>
      </c>
      <c r="Z5426" s="8">
        <f t="shared" si="507"/>
        <v>124534.7</v>
      </c>
      <c r="AA5426" s="8">
        <f t="shared" si="508"/>
        <v>467351.14</v>
      </c>
      <c r="AB5426" s="10">
        <v>41374</v>
      </c>
      <c r="AC5426" s="8" t="s">
        <v>37125</v>
      </c>
      <c r="AD5426" s="8" t="str">
        <f t="shared" si="509"/>
        <v>N</v>
      </c>
    </row>
    <row r="5427" spans="1:30" x14ac:dyDescent="0.15">
      <c r="A5427">
        <v>5425</v>
      </c>
      <c r="B5427" s="1" t="s">
        <v>12451</v>
      </c>
      <c r="C5427" s="1" t="s">
        <v>30653</v>
      </c>
      <c r="D5427" s="3" t="s">
        <v>35772</v>
      </c>
      <c r="E5427" s="3" t="s">
        <v>41925</v>
      </c>
      <c r="F5427" s="1" t="s">
        <v>12452</v>
      </c>
      <c r="G5427" s="2">
        <v>40304</v>
      </c>
      <c r="H5427" t="s">
        <v>12453</v>
      </c>
      <c r="I5427">
        <v>500000</v>
      </c>
      <c r="J5427" s="9" t="s">
        <v>36122</v>
      </c>
      <c r="K5427" s="9" t="str">
        <f t="shared" si="504"/>
        <v>否</v>
      </c>
      <c r="L5427" s="8">
        <v>508535.75</v>
      </c>
      <c r="M5427" s="8">
        <v>0</v>
      </c>
      <c r="N5427" s="8">
        <v>4158.1400000000003</v>
      </c>
      <c r="O5427" s="8">
        <v>883.63</v>
      </c>
      <c r="P5427" s="8">
        <f t="shared" si="505"/>
        <v>5041.7700000000004</v>
      </c>
      <c r="Q5427" s="8">
        <v>5656484.3399999999</v>
      </c>
      <c r="R5427" s="8">
        <v>0</v>
      </c>
      <c r="S5427" s="8">
        <v>31595.73</v>
      </c>
      <c r="T5427" s="8">
        <v>1883.56</v>
      </c>
      <c r="U5427" s="8">
        <f t="shared" si="506"/>
        <v>33479.29</v>
      </c>
      <c r="V5427" s="8">
        <v>544829.46</v>
      </c>
      <c r="W5427" s="8">
        <v>0</v>
      </c>
      <c r="X5427" s="8">
        <v>3171.43</v>
      </c>
      <c r="Y5427" s="8">
        <v>615.54</v>
      </c>
      <c r="Z5427" s="8">
        <f t="shared" si="507"/>
        <v>3786.97</v>
      </c>
      <c r="AA5427" s="8">
        <f t="shared" si="508"/>
        <v>42308.03</v>
      </c>
      <c r="AB5427" s="10"/>
      <c r="AC5427" s="8"/>
      <c r="AD5427" s="8" t="str">
        <f t="shared" si="509"/>
        <v>N</v>
      </c>
    </row>
    <row r="5428" spans="1:30" x14ac:dyDescent="0.15">
      <c r="A5428">
        <v>5426</v>
      </c>
      <c r="B5428" s="1" t="s">
        <v>12454</v>
      </c>
      <c r="C5428" s="1" t="s">
        <v>30654</v>
      </c>
      <c r="D5428" s="3" t="s">
        <v>35780</v>
      </c>
      <c r="E5428" s="3" t="s">
        <v>44234</v>
      </c>
      <c r="F5428" s="1" t="s">
        <v>12455</v>
      </c>
      <c r="G5428" s="2">
        <v>40297</v>
      </c>
      <c r="H5428" t="s">
        <v>12456</v>
      </c>
      <c r="I5428">
        <v>500000</v>
      </c>
      <c r="J5428" s="9" t="s">
        <v>36113</v>
      </c>
      <c r="K5428" s="9" t="str">
        <f t="shared" si="504"/>
        <v>否</v>
      </c>
      <c r="L5428" s="8"/>
      <c r="M5428" s="8"/>
      <c r="N5428" s="8"/>
      <c r="O5428" s="8"/>
      <c r="P5428" s="8">
        <f t="shared" si="505"/>
        <v>0</v>
      </c>
      <c r="Q5428" s="8"/>
      <c r="R5428" s="8"/>
      <c r="S5428" s="8"/>
      <c r="T5428" s="8"/>
      <c r="U5428" s="8">
        <f t="shared" si="506"/>
        <v>0</v>
      </c>
      <c r="V5428" s="8">
        <v>3264.96</v>
      </c>
      <c r="W5428" s="8">
        <v>0</v>
      </c>
      <c r="X5428" s="8">
        <v>555.04</v>
      </c>
      <c r="Y5428" s="8"/>
      <c r="Z5428" s="8">
        <f t="shared" si="507"/>
        <v>555.04</v>
      </c>
      <c r="AA5428" s="8">
        <f t="shared" si="508"/>
        <v>555.04</v>
      </c>
      <c r="AB5428" s="10"/>
      <c r="AC5428" s="8"/>
      <c r="AD5428" s="8" t="str">
        <f t="shared" si="509"/>
        <v>N</v>
      </c>
    </row>
    <row r="5429" spans="1:30" x14ac:dyDescent="0.15">
      <c r="A5429">
        <v>5427</v>
      </c>
      <c r="B5429" s="1" t="s">
        <v>12457</v>
      </c>
      <c r="C5429" s="1" t="s">
        <v>30655</v>
      </c>
      <c r="D5429" s="3" t="s">
        <v>35773</v>
      </c>
      <c r="E5429" s="3" t="s">
        <v>41243</v>
      </c>
      <c r="F5429" s="1" t="s">
        <v>12458</v>
      </c>
      <c r="G5429" s="2">
        <v>40303</v>
      </c>
      <c r="H5429" t="s">
        <v>12459</v>
      </c>
      <c r="I5429">
        <v>300000</v>
      </c>
      <c r="J5429" s="9" t="s">
        <v>36115</v>
      </c>
      <c r="K5429" s="9" t="str">
        <f t="shared" si="504"/>
        <v>否</v>
      </c>
      <c r="L5429" s="8">
        <v>3676303.25</v>
      </c>
      <c r="M5429" s="8">
        <v>0</v>
      </c>
      <c r="N5429" s="8">
        <v>134710.07999999999</v>
      </c>
      <c r="O5429" s="8">
        <v>36763.03</v>
      </c>
      <c r="P5429" s="8">
        <f t="shared" si="505"/>
        <v>171473.11</v>
      </c>
      <c r="Q5429" s="8">
        <v>1366935.04</v>
      </c>
      <c r="R5429" s="8">
        <v>0</v>
      </c>
      <c r="S5429" s="8">
        <v>29421.09</v>
      </c>
      <c r="T5429" s="8">
        <v>26275.06</v>
      </c>
      <c r="U5429" s="8">
        <f t="shared" si="506"/>
        <v>55696.15</v>
      </c>
      <c r="V5429" s="8">
        <v>1808327.05</v>
      </c>
      <c r="W5429" s="8">
        <v>0</v>
      </c>
      <c r="X5429" s="8">
        <v>71421.16</v>
      </c>
      <c r="Y5429" s="8">
        <v>20071.41</v>
      </c>
      <c r="Z5429" s="8">
        <f t="shared" si="507"/>
        <v>91492.57</v>
      </c>
      <c r="AA5429" s="8">
        <f t="shared" si="508"/>
        <v>318661.82999999996</v>
      </c>
      <c r="AB5429" s="10"/>
      <c r="AC5429" s="8"/>
      <c r="AD5429" s="8" t="str">
        <f t="shared" si="509"/>
        <v>N</v>
      </c>
    </row>
    <row r="5430" spans="1:30" x14ac:dyDescent="0.15">
      <c r="A5430">
        <v>5428</v>
      </c>
      <c r="B5430" s="1" t="s">
        <v>12460</v>
      </c>
      <c r="C5430" s="1" t="s">
        <v>30656</v>
      </c>
      <c r="D5430" s="3" t="s">
        <v>35778</v>
      </c>
      <c r="E5430" s="3" t="s">
        <v>41690</v>
      </c>
      <c r="F5430" s="1" t="s">
        <v>12461</v>
      </c>
      <c r="G5430" s="2">
        <v>40302</v>
      </c>
      <c r="H5430" t="s">
        <v>12462</v>
      </c>
      <c r="I5430">
        <v>2000000</v>
      </c>
      <c r="J5430" s="9" t="s">
        <v>36122</v>
      </c>
      <c r="K5430" s="9" t="str">
        <f t="shared" si="504"/>
        <v>否</v>
      </c>
      <c r="L5430" s="8">
        <v>4502040.8099999996</v>
      </c>
      <c r="M5430" s="8">
        <v>0</v>
      </c>
      <c r="N5430" s="8">
        <v>1318.45</v>
      </c>
      <c r="O5430" s="8">
        <v>0</v>
      </c>
      <c r="P5430" s="8">
        <f t="shared" si="505"/>
        <v>1318.45</v>
      </c>
      <c r="Q5430" s="8">
        <v>586433.81999999995</v>
      </c>
      <c r="R5430" s="8">
        <v>0</v>
      </c>
      <c r="S5430" s="8">
        <v>99154.87</v>
      </c>
      <c r="T5430" s="8">
        <v>0</v>
      </c>
      <c r="U5430" s="8">
        <f t="shared" si="506"/>
        <v>99154.87</v>
      </c>
      <c r="V5430" s="8">
        <v>25346.13</v>
      </c>
      <c r="W5430" s="8">
        <v>0</v>
      </c>
      <c r="X5430" s="8">
        <v>4308.84</v>
      </c>
      <c r="Y5430" s="8">
        <v>0</v>
      </c>
      <c r="Z5430" s="8">
        <f t="shared" si="507"/>
        <v>4308.84</v>
      </c>
      <c r="AA5430" s="8">
        <f t="shared" si="508"/>
        <v>104782.15999999999</v>
      </c>
      <c r="AB5430" s="10"/>
      <c r="AC5430" s="8"/>
      <c r="AD5430" s="8" t="str">
        <f t="shared" si="509"/>
        <v>N</v>
      </c>
    </row>
    <row r="5431" spans="1:30" x14ac:dyDescent="0.15">
      <c r="A5431">
        <v>5429</v>
      </c>
      <c r="B5431" s="1" t="s">
        <v>12463</v>
      </c>
      <c r="C5431" s="1" t="s">
        <v>30657</v>
      </c>
      <c r="D5431" s="3" t="s">
        <v>35775</v>
      </c>
      <c r="E5431" s="3" t="s">
        <v>45944</v>
      </c>
      <c r="F5431" s="1" t="s">
        <v>12464</v>
      </c>
      <c r="G5431" s="2">
        <v>40299</v>
      </c>
      <c r="H5431" t="s">
        <v>12465</v>
      </c>
      <c r="J5431" s="9" t="s">
        <v>36118</v>
      </c>
      <c r="K5431" s="9" t="str">
        <f t="shared" si="504"/>
        <v>否</v>
      </c>
      <c r="L5431" s="8">
        <v>970582.01</v>
      </c>
      <c r="M5431" s="8">
        <v>0</v>
      </c>
      <c r="N5431" s="8">
        <v>48986.63</v>
      </c>
      <c r="O5431" s="8"/>
      <c r="P5431" s="8">
        <f t="shared" si="505"/>
        <v>48986.63</v>
      </c>
      <c r="Q5431" s="8">
        <v>949594.37</v>
      </c>
      <c r="R5431" s="8">
        <v>0</v>
      </c>
      <c r="S5431" s="8">
        <v>51527.78</v>
      </c>
      <c r="T5431" s="8"/>
      <c r="U5431" s="8">
        <f t="shared" si="506"/>
        <v>51527.78</v>
      </c>
      <c r="V5431" s="8">
        <v>1333612.18</v>
      </c>
      <c r="W5431" s="8">
        <v>0</v>
      </c>
      <c r="X5431" s="8">
        <v>60857.75</v>
      </c>
      <c r="Y5431" s="8"/>
      <c r="Z5431" s="8">
        <f t="shared" si="507"/>
        <v>60857.75</v>
      </c>
      <c r="AA5431" s="8">
        <f t="shared" si="508"/>
        <v>161372.16</v>
      </c>
      <c r="AB5431" s="10"/>
      <c r="AC5431" s="8"/>
      <c r="AD5431" s="8" t="str">
        <f t="shared" si="509"/>
        <v>N</v>
      </c>
    </row>
    <row r="5432" spans="1:30" x14ac:dyDescent="0.15">
      <c r="A5432">
        <v>5430</v>
      </c>
      <c r="B5432" s="1" t="s">
        <v>12466</v>
      </c>
      <c r="C5432" s="1" t="s">
        <v>30658</v>
      </c>
      <c r="D5432" s="3" t="s">
        <v>35775</v>
      </c>
      <c r="E5432" s="3" t="s">
        <v>46035</v>
      </c>
      <c r="F5432" s="1" t="s">
        <v>12467</v>
      </c>
      <c r="G5432" s="2">
        <v>40286</v>
      </c>
      <c r="H5432" t="s">
        <v>12468</v>
      </c>
      <c r="J5432" s="9" t="s">
        <v>36118</v>
      </c>
      <c r="K5432" s="9" t="str">
        <f t="shared" si="504"/>
        <v>否</v>
      </c>
      <c r="L5432" s="8">
        <v>1120382.3899999999</v>
      </c>
      <c r="M5432" s="8">
        <v>0</v>
      </c>
      <c r="N5432" s="8">
        <v>48849.73</v>
      </c>
      <c r="O5432" s="8"/>
      <c r="P5432" s="8">
        <f t="shared" si="505"/>
        <v>48849.73</v>
      </c>
      <c r="Q5432" s="8">
        <v>1223081.29</v>
      </c>
      <c r="R5432" s="8">
        <v>0</v>
      </c>
      <c r="S5432" s="8">
        <v>57582.61</v>
      </c>
      <c r="T5432" s="8"/>
      <c r="U5432" s="8">
        <f t="shared" si="506"/>
        <v>57582.61</v>
      </c>
      <c r="V5432" s="8">
        <v>1091002.44</v>
      </c>
      <c r="W5432" s="8">
        <v>0</v>
      </c>
      <c r="X5432" s="8">
        <v>65552.59</v>
      </c>
      <c r="Y5432" s="8"/>
      <c r="Z5432" s="8">
        <f t="shared" si="507"/>
        <v>65552.59</v>
      </c>
      <c r="AA5432" s="8">
        <f t="shared" si="508"/>
        <v>171984.93</v>
      </c>
      <c r="AB5432" s="10"/>
      <c r="AC5432" s="8"/>
      <c r="AD5432" s="8" t="str">
        <f t="shared" si="509"/>
        <v>N</v>
      </c>
    </row>
    <row r="5433" spans="1:30" x14ac:dyDescent="0.15">
      <c r="A5433">
        <v>5431</v>
      </c>
      <c r="B5433" s="1" t="s">
        <v>12469</v>
      </c>
      <c r="C5433" s="1" t="s">
        <v>30659</v>
      </c>
      <c r="D5433" s="3" t="s">
        <v>35774</v>
      </c>
      <c r="E5433" s="3" t="s">
        <v>44799</v>
      </c>
      <c r="F5433" s="1" t="s">
        <v>14197</v>
      </c>
      <c r="G5433" s="2">
        <v>40304</v>
      </c>
      <c r="H5433" t="s">
        <v>12470</v>
      </c>
      <c r="I5433">
        <v>900000</v>
      </c>
      <c r="J5433" s="9" t="s">
        <v>36125</v>
      </c>
      <c r="K5433" s="9" t="str">
        <f t="shared" si="504"/>
        <v>是</v>
      </c>
      <c r="L5433" s="8">
        <v>258243.71</v>
      </c>
      <c r="M5433" s="8">
        <v>6921408.4000000004</v>
      </c>
      <c r="N5433" s="8">
        <v>20168.419999999998</v>
      </c>
      <c r="O5433" s="8">
        <v>99509.09</v>
      </c>
      <c r="P5433" s="8">
        <f t="shared" si="505"/>
        <v>119677.51</v>
      </c>
      <c r="Q5433" s="8">
        <v>55299.67</v>
      </c>
      <c r="R5433" s="8">
        <v>5760470.4000000004</v>
      </c>
      <c r="S5433" s="8">
        <v>0</v>
      </c>
      <c r="T5433" s="8">
        <v>85883.48</v>
      </c>
      <c r="U5433" s="8">
        <f t="shared" si="506"/>
        <v>85883.48</v>
      </c>
      <c r="V5433" s="8">
        <v>117094.02</v>
      </c>
      <c r="W5433" s="8">
        <v>6891493.1299999999</v>
      </c>
      <c r="X5433" s="8">
        <v>0</v>
      </c>
      <c r="Y5433" s="8">
        <v>87671.88</v>
      </c>
      <c r="Z5433" s="8">
        <f t="shared" si="507"/>
        <v>87671.88</v>
      </c>
      <c r="AA5433" s="8">
        <f t="shared" si="508"/>
        <v>293232.87</v>
      </c>
      <c r="AB5433" s="10"/>
      <c r="AC5433" s="8"/>
      <c r="AD5433" s="8" t="str">
        <f t="shared" si="509"/>
        <v>N</v>
      </c>
    </row>
    <row r="5434" spans="1:30" x14ac:dyDescent="0.15">
      <c r="A5434">
        <v>5432</v>
      </c>
      <c r="B5434" s="1" t="s">
        <v>12471</v>
      </c>
      <c r="C5434" s="1" t="s">
        <v>30660</v>
      </c>
      <c r="D5434" s="3" t="s">
        <v>35789</v>
      </c>
      <c r="E5434" s="3" t="s">
        <v>42722</v>
      </c>
      <c r="F5434" s="1" t="s">
        <v>12472</v>
      </c>
      <c r="G5434" s="2">
        <v>40298</v>
      </c>
      <c r="H5434" t="s">
        <v>12473</v>
      </c>
      <c r="I5434">
        <v>150000</v>
      </c>
      <c r="J5434" s="9" t="s">
        <v>36126</v>
      </c>
      <c r="K5434" s="9" t="str">
        <f t="shared" si="504"/>
        <v>否</v>
      </c>
      <c r="L5434" s="8">
        <v>6545478.6299999999</v>
      </c>
      <c r="M5434" s="8">
        <v>0</v>
      </c>
      <c r="N5434" s="8">
        <v>104423.28</v>
      </c>
      <c r="O5434" s="8"/>
      <c r="P5434" s="8">
        <f t="shared" si="505"/>
        <v>104423.28</v>
      </c>
      <c r="Q5434" s="8">
        <v>6099237.5999999996</v>
      </c>
      <c r="R5434" s="8">
        <v>0</v>
      </c>
      <c r="S5434" s="8">
        <v>106266.44</v>
      </c>
      <c r="T5434" s="8"/>
      <c r="U5434" s="8">
        <f t="shared" si="506"/>
        <v>106266.44</v>
      </c>
      <c r="V5434" s="8">
        <v>7095561.6799999997</v>
      </c>
      <c r="W5434" s="8">
        <v>0</v>
      </c>
      <c r="X5434" s="8">
        <v>138412.85</v>
      </c>
      <c r="Y5434" s="8"/>
      <c r="Z5434" s="8">
        <f t="shared" si="507"/>
        <v>138412.85</v>
      </c>
      <c r="AA5434" s="8">
        <f t="shared" si="508"/>
        <v>349102.57</v>
      </c>
      <c r="AB5434" s="10"/>
      <c r="AC5434" s="8"/>
      <c r="AD5434" s="8" t="str">
        <f t="shared" si="509"/>
        <v>N</v>
      </c>
    </row>
    <row r="5435" spans="1:30" x14ac:dyDescent="0.15">
      <c r="A5435">
        <v>5433</v>
      </c>
      <c r="B5435" s="1" t="s">
        <v>12474</v>
      </c>
      <c r="C5435" s="1" t="s">
        <v>30661</v>
      </c>
      <c r="D5435" s="3" t="s">
        <v>35774</v>
      </c>
      <c r="E5435" s="3" t="s">
        <v>45104</v>
      </c>
      <c r="F5435" s="1" t="s">
        <v>12475</v>
      </c>
      <c r="G5435" s="2">
        <v>40297</v>
      </c>
      <c r="H5435" t="s">
        <v>12476</v>
      </c>
      <c r="I5435">
        <v>800000</v>
      </c>
      <c r="J5435" s="9" t="s">
        <v>36125</v>
      </c>
      <c r="K5435" s="9" t="str">
        <f t="shared" si="504"/>
        <v>否</v>
      </c>
      <c r="L5435" s="8">
        <v>106065.02</v>
      </c>
      <c r="M5435" s="8">
        <v>0</v>
      </c>
      <c r="N5435" s="8">
        <v>17875.97</v>
      </c>
      <c r="O5435" s="8">
        <v>1325.88</v>
      </c>
      <c r="P5435" s="8">
        <f t="shared" si="505"/>
        <v>19201.850000000002</v>
      </c>
      <c r="Q5435" s="8">
        <v>0</v>
      </c>
      <c r="R5435" s="8">
        <v>0</v>
      </c>
      <c r="S5435" s="8">
        <v>0</v>
      </c>
      <c r="T5435" s="8"/>
      <c r="U5435" s="8">
        <f t="shared" si="506"/>
        <v>0</v>
      </c>
      <c r="V5435" s="8">
        <v>199800</v>
      </c>
      <c r="W5435" s="8">
        <v>0</v>
      </c>
      <c r="X5435" s="8">
        <v>15845.28</v>
      </c>
      <c r="Y5435" s="8"/>
      <c r="Z5435" s="8">
        <f t="shared" si="507"/>
        <v>15845.28</v>
      </c>
      <c r="AA5435" s="8">
        <f t="shared" si="508"/>
        <v>35047.130000000005</v>
      </c>
      <c r="AB5435" s="10"/>
      <c r="AC5435" s="8"/>
      <c r="AD5435" s="8" t="str">
        <f t="shared" si="509"/>
        <v>N</v>
      </c>
    </row>
    <row r="5436" spans="1:30" x14ac:dyDescent="0.15">
      <c r="A5436">
        <v>5434</v>
      </c>
      <c r="B5436" s="1" t="s">
        <v>12477</v>
      </c>
      <c r="C5436" s="1" t="s">
        <v>30662</v>
      </c>
      <c r="D5436" s="3" t="s">
        <v>35773</v>
      </c>
      <c r="E5436" s="3" t="s">
        <v>45103</v>
      </c>
      <c r="F5436" s="1" t="s">
        <v>12478</v>
      </c>
      <c r="G5436" s="2">
        <v>40298</v>
      </c>
      <c r="H5436" t="s">
        <v>12479</v>
      </c>
      <c r="I5436">
        <v>1000000</v>
      </c>
      <c r="J5436" s="9" t="s">
        <v>36125</v>
      </c>
      <c r="K5436" s="9" t="str">
        <f t="shared" si="504"/>
        <v>否</v>
      </c>
      <c r="L5436" s="8">
        <v>2400401.9500000002</v>
      </c>
      <c r="M5436" s="8">
        <v>0</v>
      </c>
      <c r="N5436" s="8">
        <v>65038.18</v>
      </c>
      <c r="O5436" s="8">
        <v>1950.98</v>
      </c>
      <c r="P5436" s="8">
        <f t="shared" si="505"/>
        <v>66989.16</v>
      </c>
      <c r="Q5436" s="8">
        <v>3625979.96</v>
      </c>
      <c r="R5436" s="8">
        <v>0</v>
      </c>
      <c r="S5436" s="8">
        <v>117170.08</v>
      </c>
      <c r="T5436" s="8">
        <v>31148.799999999999</v>
      </c>
      <c r="U5436" s="8">
        <f t="shared" si="506"/>
        <v>148318.88</v>
      </c>
      <c r="V5436" s="8">
        <v>2336963.0099999998</v>
      </c>
      <c r="W5436" s="8">
        <v>0</v>
      </c>
      <c r="X5436" s="8">
        <v>86366.720000000001</v>
      </c>
      <c r="Y5436" s="8">
        <v>9848.4500000000007</v>
      </c>
      <c r="Z5436" s="8">
        <f t="shared" si="507"/>
        <v>96215.17</v>
      </c>
      <c r="AA5436" s="8">
        <f t="shared" si="508"/>
        <v>311523.21000000002</v>
      </c>
      <c r="AB5436" s="10"/>
      <c r="AC5436" s="8"/>
      <c r="AD5436" s="8" t="str">
        <f t="shared" si="509"/>
        <v>N</v>
      </c>
    </row>
    <row r="5437" spans="1:30" x14ac:dyDescent="0.15">
      <c r="A5437">
        <v>5435</v>
      </c>
      <c r="B5437" s="1" t="s">
        <v>12480</v>
      </c>
      <c r="C5437" s="1" t="s">
        <v>12481</v>
      </c>
      <c r="D5437" s="3" t="s">
        <v>35780</v>
      </c>
      <c r="E5437" s="3" t="s">
        <v>44233</v>
      </c>
      <c r="F5437" s="1" t="s">
        <v>12482</v>
      </c>
      <c r="G5437" s="2">
        <v>40288</v>
      </c>
      <c r="H5437" t="s">
        <v>12483</v>
      </c>
      <c r="J5437" s="9" t="s">
        <v>36113</v>
      </c>
      <c r="K5437" s="9" t="str">
        <f t="shared" si="504"/>
        <v>否</v>
      </c>
      <c r="L5437" s="8">
        <v>0</v>
      </c>
      <c r="M5437" s="8">
        <v>0</v>
      </c>
      <c r="N5437" s="8">
        <v>0</v>
      </c>
      <c r="O5437" s="8"/>
      <c r="P5437" s="8">
        <f t="shared" si="505"/>
        <v>0</v>
      </c>
      <c r="Q5437" s="8">
        <v>1927.35</v>
      </c>
      <c r="R5437" s="8">
        <v>0</v>
      </c>
      <c r="S5437" s="8">
        <v>327.64999999999998</v>
      </c>
      <c r="T5437" s="8"/>
      <c r="U5437" s="8">
        <f t="shared" si="506"/>
        <v>327.64999999999998</v>
      </c>
      <c r="V5437" s="8">
        <v>1800</v>
      </c>
      <c r="W5437" s="8">
        <v>0</v>
      </c>
      <c r="X5437" s="8">
        <v>306</v>
      </c>
      <c r="Y5437" s="8"/>
      <c r="Z5437" s="8">
        <f t="shared" si="507"/>
        <v>306</v>
      </c>
      <c r="AA5437" s="8">
        <f t="shared" si="508"/>
        <v>633.65</v>
      </c>
      <c r="AB5437" s="10"/>
      <c r="AC5437" s="8"/>
      <c r="AD5437" s="8" t="str">
        <f t="shared" si="509"/>
        <v>N</v>
      </c>
    </row>
    <row r="5438" spans="1:30" x14ac:dyDescent="0.15">
      <c r="A5438">
        <v>5436</v>
      </c>
      <c r="B5438" s="1" t="s">
        <v>12484</v>
      </c>
      <c r="C5438" s="1" t="s">
        <v>30663</v>
      </c>
      <c r="D5438" s="3" t="s">
        <v>35772</v>
      </c>
      <c r="E5438" s="3" t="s">
        <v>40656</v>
      </c>
      <c r="F5438" s="1" t="s">
        <v>12485</v>
      </c>
      <c r="G5438" s="2">
        <v>40290</v>
      </c>
      <c r="H5438" t="s">
        <v>2023</v>
      </c>
      <c r="I5438">
        <v>1500000</v>
      </c>
      <c r="J5438" s="9" t="s">
        <v>36117</v>
      </c>
      <c r="K5438" s="9" t="str">
        <f t="shared" si="504"/>
        <v>否</v>
      </c>
      <c r="L5438" s="8">
        <v>52800184.219999999</v>
      </c>
      <c r="M5438" s="8">
        <v>0</v>
      </c>
      <c r="N5438" s="8">
        <v>21561.29</v>
      </c>
      <c r="O5438" s="8">
        <v>21593.82</v>
      </c>
      <c r="P5438" s="8">
        <f t="shared" si="505"/>
        <v>43155.11</v>
      </c>
      <c r="Q5438" s="8">
        <v>56771940.469999999</v>
      </c>
      <c r="R5438" s="8">
        <v>0</v>
      </c>
      <c r="S5438" s="8">
        <v>179779.7</v>
      </c>
      <c r="T5438" s="8">
        <v>55276.5</v>
      </c>
      <c r="U5438" s="8">
        <f t="shared" si="506"/>
        <v>235056.2</v>
      </c>
      <c r="V5438" s="8">
        <v>19875409.530000001</v>
      </c>
      <c r="W5438" s="8">
        <v>0</v>
      </c>
      <c r="X5438" s="8">
        <v>44780.2</v>
      </c>
      <c r="Y5438" s="8">
        <v>30093.360000000001</v>
      </c>
      <c r="Z5438" s="8">
        <f t="shared" si="507"/>
        <v>74873.56</v>
      </c>
      <c r="AA5438" s="8">
        <f t="shared" si="508"/>
        <v>353084.87</v>
      </c>
      <c r="AB5438" s="10"/>
      <c r="AC5438" s="8"/>
      <c r="AD5438" s="8" t="str">
        <f t="shared" si="509"/>
        <v>N</v>
      </c>
    </row>
    <row r="5439" spans="1:30" x14ac:dyDescent="0.15">
      <c r="A5439">
        <v>5437</v>
      </c>
      <c r="B5439" s="1" t="s">
        <v>12486</v>
      </c>
      <c r="C5439" s="1" t="s">
        <v>30664</v>
      </c>
      <c r="D5439" s="3" t="s">
        <v>35774</v>
      </c>
      <c r="E5439" s="3" t="s">
        <v>39619</v>
      </c>
      <c r="F5439" s="1" t="s">
        <v>12487</v>
      </c>
      <c r="G5439" s="2">
        <v>40308</v>
      </c>
      <c r="H5439" t="s">
        <v>14214</v>
      </c>
      <c r="I5439">
        <v>500000</v>
      </c>
      <c r="J5439" s="9" t="s">
        <v>36123</v>
      </c>
      <c r="K5439" s="9" t="str">
        <f t="shared" si="504"/>
        <v>否</v>
      </c>
      <c r="L5439" s="8">
        <v>2272399.2999999998</v>
      </c>
      <c r="M5439" s="8">
        <v>0</v>
      </c>
      <c r="N5439" s="8">
        <v>55761.84</v>
      </c>
      <c r="O5439" s="8"/>
      <c r="P5439" s="8">
        <f t="shared" si="505"/>
        <v>55761.84</v>
      </c>
      <c r="Q5439" s="8">
        <v>1830234.1</v>
      </c>
      <c r="R5439" s="8">
        <v>0</v>
      </c>
      <c r="S5439" s="8">
        <v>38263.68</v>
      </c>
      <c r="T5439" s="8"/>
      <c r="U5439" s="8">
        <f t="shared" si="506"/>
        <v>38263.68</v>
      </c>
      <c r="V5439" s="8">
        <v>0</v>
      </c>
      <c r="W5439" s="8">
        <v>0</v>
      </c>
      <c r="X5439" s="8">
        <v>1999.32</v>
      </c>
      <c r="Y5439" s="8"/>
      <c r="Z5439" s="8">
        <f t="shared" si="507"/>
        <v>1999.32</v>
      </c>
      <c r="AA5439" s="8">
        <f t="shared" si="508"/>
        <v>96024.84</v>
      </c>
      <c r="AB5439" s="10">
        <v>41138</v>
      </c>
      <c r="AC5439" s="8" t="s">
        <v>37125</v>
      </c>
      <c r="AD5439" s="8" t="str">
        <f t="shared" si="509"/>
        <v>N</v>
      </c>
    </row>
    <row r="5440" spans="1:30" x14ac:dyDescent="0.15">
      <c r="A5440">
        <v>5438</v>
      </c>
      <c r="B5440" s="1" t="s">
        <v>12488</v>
      </c>
      <c r="C5440" s="1" t="s">
        <v>30665</v>
      </c>
      <c r="D5440" s="3" t="s">
        <v>35784</v>
      </c>
      <c r="E5440" s="3" t="s">
        <v>40446</v>
      </c>
      <c r="F5440" s="1" t="s">
        <v>12489</v>
      </c>
      <c r="G5440" s="2">
        <v>40308</v>
      </c>
      <c r="H5440" t="s">
        <v>12490</v>
      </c>
      <c r="I5440">
        <v>102000000</v>
      </c>
      <c r="J5440" s="9" t="s">
        <v>36119</v>
      </c>
      <c r="K5440" s="9" t="str">
        <f t="shared" si="504"/>
        <v>否</v>
      </c>
      <c r="L5440" s="8">
        <v>36723977.18</v>
      </c>
      <c r="M5440" s="8">
        <v>0</v>
      </c>
      <c r="N5440" s="8">
        <v>52213.440000000002</v>
      </c>
      <c r="O5440" s="8">
        <v>30540.26</v>
      </c>
      <c r="P5440" s="8">
        <f t="shared" si="505"/>
        <v>82753.7</v>
      </c>
      <c r="Q5440" s="8">
        <v>38666261.119999997</v>
      </c>
      <c r="R5440" s="8">
        <v>0</v>
      </c>
      <c r="S5440" s="8">
        <v>1539902.54</v>
      </c>
      <c r="T5440" s="8">
        <v>328036.08</v>
      </c>
      <c r="U5440" s="8">
        <f t="shared" si="506"/>
        <v>1867938.62</v>
      </c>
      <c r="V5440" s="8">
        <v>81722432.099999994</v>
      </c>
      <c r="W5440" s="8">
        <v>0</v>
      </c>
      <c r="X5440" s="8">
        <v>1413598.66</v>
      </c>
      <c r="Y5440" s="8">
        <v>544665.98</v>
      </c>
      <c r="Z5440" s="8">
        <f t="shared" si="507"/>
        <v>1958264.64</v>
      </c>
      <c r="AA5440" s="8">
        <f t="shared" si="508"/>
        <v>3908956.96</v>
      </c>
      <c r="AB5440" s="10"/>
      <c r="AC5440" s="8"/>
      <c r="AD5440" s="8" t="str">
        <f t="shared" si="509"/>
        <v>N</v>
      </c>
    </row>
    <row r="5441" spans="1:30" x14ac:dyDescent="0.15">
      <c r="A5441">
        <v>5439</v>
      </c>
      <c r="B5441" s="1" t="s">
        <v>12491</v>
      </c>
      <c r="C5441" s="1" t="s">
        <v>30666</v>
      </c>
      <c r="D5441" s="3" t="s">
        <v>35787</v>
      </c>
      <c r="E5441" s="3" t="s">
        <v>40716</v>
      </c>
      <c r="F5441" s="1" t="s">
        <v>12492</v>
      </c>
      <c r="G5441" s="2">
        <v>40281</v>
      </c>
      <c r="H5441" t="s">
        <v>12493</v>
      </c>
      <c r="I5441">
        <v>5000000</v>
      </c>
      <c r="J5441" s="9" t="s">
        <v>36117</v>
      </c>
      <c r="K5441" s="9" t="str">
        <f t="shared" si="504"/>
        <v>否</v>
      </c>
      <c r="L5441" s="8">
        <v>59631761.469999999</v>
      </c>
      <c r="M5441" s="8">
        <v>0</v>
      </c>
      <c r="N5441" s="8">
        <v>278617.09000000003</v>
      </c>
      <c r="O5441" s="8">
        <v>7190</v>
      </c>
      <c r="P5441" s="8">
        <f t="shared" si="505"/>
        <v>285807.09000000003</v>
      </c>
      <c r="Q5441" s="8">
        <v>70017009.900000006</v>
      </c>
      <c r="R5441" s="8">
        <v>0</v>
      </c>
      <c r="S5441" s="8">
        <v>275359.53999999998</v>
      </c>
      <c r="T5441" s="8">
        <v>0</v>
      </c>
      <c r="U5441" s="8">
        <f t="shared" si="506"/>
        <v>275359.53999999998</v>
      </c>
      <c r="V5441" s="8">
        <v>69452898.890000001</v>
      </c>
      <c r="W5441" s="8">
        <v>0</v>
      </c>
      <c r="X5441" s="8">
        <v>218141.59</v>
      </c>
      <c r="Y5441" s="8">
        <v>0</v>
      </c>
      <c r="Z5441" s="8">
        <f t="shared" si="507"/>
        <v>218141.59</v>
      </c>
      <c r="AA5441" s="8">
        <f t="shared" si="508"/>
        <v>779308.22</v>
      </c>
      <c r="AB5441" s="10">
        <v>41113</v>
      </c>
      <c r="AC5441" s="8" t="s">
        <v>37125</v>
      </c>
      <c r="AD5441" s="8" t="str">
        <f t="shared" si="509"/>
        <v>N</v>
      </c>
    </row>
    <row r="5442" spans="1:30" x14ac:dyDescent="0.15">
      <c r="A5442">
        <v>5440</v>
      </c>
      <c r="B5442" s="1" t="s">
        <v>12494</v>
      </c>
      <c r="C5442" s="1" t="s">
        <v>30667</v>
      </c>
      <c r="D5442" s="3" t="s">
        <v>35784</v>
      </c>
      <c r="E5442" s="3" t="s">
        <v>40709</v>
      </c>
      <c r="F5442" s="1" t="s">
        <v>12495</v>
      </c>
      <c r="G5442" s="2">
        <v>40305</v>
      </c>
      <c r="H5442" t="s">
        <v>12496</v>
      </c>
      <c r="I5442">
        <v>50000</v>
      </c>
      <c r="J5442" s="9" t="s">
        <v>36117</v>
      </c>
      <c r="K5442" s="9" t="str">
        <f t="shared" si="504"/>
        <v>否</v>
      </c>
      <c r="L5442" s="8">
        <v>1759252.43</v>
      </c>
      <c r="M5442" s="8">
        <v>0</v>
      </c>
      <c r="N5442" s="8">
        <v>105295.74</v>
      </c>
      <c r="O5442" s="8"/>
      <c r="P5442" s="8">
        <f t="shared" si="505"/>
        <v>105295.74</v>
      </c>
      <c r="Q5442" s="8">
        <v>1578718.29</v>
      </c>
      <c r="R5442" s="8">
        <v>0</v>
      </c>
      <c r="S5442" s="8">
        <v>66974.94</v>
      </c>
      <c r="T5442" s="8"/>
      <c r="U5442" s="8">
        <f t="shared" si="506"/>
        <v>66974.94</v>
      </c>
      <c r="V5442" s="8">
        <v>1484481.99</v>
      </c>
      <c r="W5442" s="8">
        <v>0</v>
      </c>
      <c r="X5442" s="8">
        <v>67574.7</v>
      </c>
      <c r="Y5442" s="8">
        <v>1395.95</v>
      </c>
      <c r="Z5442" s="8">
        <f t="shared" si="507"/>
        <v>68970.649999999994</v>
      </c>
      <c r="AA5442" s="8">
        <f t="shared" si="508"/>
        <v>241241.33</v>
      </c>
      <c r="AB5442" s="10"/>
      <c r="AC5442" s="8"/>
      <c r="AD5442" s="8" t="str">
        <f t="shared" si="509"/>
        <v>N</v>
      </c>
    </row>
    <row r="5443" spans="1:30" x14ac:dyDescent="0.15">
      <c r="A5443">
        <v>5441</v>
      </c>
      <c r="B5443" s="1" t="s">
        <v>12497</v>
      </c>
      <c r="C5443" s="1" t="s">
        <v>30668</v>
      </c>
      <c r="D5443" s="3" t="s">
        <v>35774</v>
      </c>
      <c r="E5443" s="3" t="s">
        <v>39619</v>
      </c>
      <c r="F5443" s="1" t="s">
        <v>12498</v>
      </c>
      <c r="G5443" s="2">
        <v>40309</v>
      </c>
      <c r="H5443" t="s">
        <v>14416</v>
      </c>
      <c r="I5443">
        <v>1000000</v>
      </c>
      <c r="J5443" s="9" t="s">
        <v>36123</v>
      </c>
      <c r="K5443" s="9" t="str">
        <f t="shared" si="504"/>
        <v>是</v>
      </c>
      <c r="L5443" s="8">
        <v>0</v>
      </c>
      <c r="M5443" s="8">
        <v>6633120.3899999997</v>
      </c>
      <c r="N5443" s="8">
        <v>0</v>
      </c>
      <c r="O5443" s="8"/>
      <c r="P5443" s="8">
        <f t="shared" si="505"/>
        <v>0</v>
      </c>
      <c r="Q5443" s="8">
        <v>0</v>
      </c>
      <c r="R5443" s="8">
        <v>7029940.21</v>
      </c>
      <c r="S5443" s="8">
        <v>0</v>
      </c>
      <c r="T5443" s="8"/>
      <c r="U5443" s="8">
        <f t="shared" si="506"/>
        <v>0</v>
      </c>
      <c r="V5443" s="8">
        <v>84273.5</v>
      </c>
      <c r="W5443" s="8">
        <v>12166151.09</v>
      </c>
      <c r="X5443" s="8">
        <v>0</v>
      </c>
      <c r="Y5443" s="8"/>
      <c r="Z5443" s="8">
        <f t="shared" si="507"/>
        <v>0</v>
      </c>
      <c r="AA5443" s="8">
        <f t="shared" si="508"/>
        <v>0</v>
      </c>
      <c r="AB5443" s="10"/>
      <c r="AC5443" s="8"/>
      <c r="AD5443" s="8" t="str">
        <f t="shared" si="509"/>
        <v>N</v>
      </c>
    </row>
    <row r="5444" spans="1:30" x14ac:dyDescent="0.15">
      <c r="A5444">
        <v>5442</v>
      </c>
      <c r="B5444" s="1" t="s">
        <v>12499</v>
      </c>
      <c r="C5444" s="1" t="s">
        <v>30669</v>
      </c>
      <c r="D5444" s="3" t="s">
        <v>35788</v>
      </c>
      <c r="E5444" s="3" t="s">
        <v>40087</v>
      </c>
      <c r="F5444" s="1" t="s">
        <v>12500</v>
      </c>
      <c r="G5444" s="2">
        <v>40310</v>
      </c>
      <c r="H5444" t="s">
        <v>12501</v>
      </c>
      <c r="I5444">
        <v>5000000</v>
      </c>
      <c r="J5444" s="9" t="s">
        <v>36123</v>
      </c>
      <c r="K5444" s="9" t="str">
        <f t="shared" ref="K5444:K5507" si="510">IF(M5444+R5444+W5444&gt;0,"是","否")</f>
        <v>否</v>
      </c>
      <c r="L5444" s="8">
        <v>89923.08</v>
      </c>
      <c r="M5444" s="8">
        <v>0</v>
      </c>
      <c r="N5444" s="8">
        <v>1628.81</v>
      </c>
      <c r="O5444" s="8"/>
      <c r="P5444" s="8">
        <f t="shared" ref="P5444:P5507" si="511">N5444+O5444</f>
        <v>1628.81</v>
      </c>
      <c r="Q5444" s="8">
        <v>15042.73</v>
      </c>
      <c r="R5444" s="8">
        <v>0</v>
      </c>
      <c r="S5444" s="8">
        <v>569.58000000000004</v>
      </c>
      <c r="T5444" s="8"/>
      <c r="U5444" s="8">
        <f t="shared" ref="U5444:U5507" si="512">S5444+T5444</f>
        <v>569.58000000000004</v>
      </c>
      <c r="V5444" s="8">
        <v>0</v>
      </c>
      <c r="W5444" s="8">
        <v>0</v>
      </c>
      <c r="X5444" s="8">
        <v>0</v>
      </c>
      <c r="Y5444" s="8"/>
      <c r="Z5444" s="8">
        <f t="shared" ref="Z5444:Z5507" si="513">X5444+Y5444</f>
        <v>0</v>
      </c>
      <c r="AA5444" s="8">
        <f t="shared" ref="AA5444:AA5507" si="514">P5444+U5444+Z5444</f>
        <v>2198.39</v>
      </c>
      <c r="AB5444" s="10"/>
      <c r="AC5444" s="8"/>
      <c r="AD5444" s="8" t="str">
        <f t="shared" ref="AD5444:AD5507" si="515">IF(Z5444&gt;=3000000,"Y","N")</f>
        <v>N</v>
      </c>
    </row>
    <row r="5445" spans="1:30" x14ac:dyDescent="0.15">
      <c r="A5445">
        <v>5443</v>
      </c>
      <c r="B5445" s="1" t="s">
        <v>12502</v>
      </c>
      <c r="C5445" s="1" t="s">
        <v>30670</v>
      </c>
      <c r="D5445" s="3" t="s">
        <v>35784</v>
      </c>
      <c r="E5445" s="3" t="s">
        <v>38798</v>
      </c>
      <c r="F5445" s="1" t="s">
        <v>12503</v>
      </c>
      <c r="G5445" s="2">
        <v>40311</v>
      </c>
      <c r="H5445" t="s">
        <v>12504</v>
      </c>
      <c r="I5445">
        <v>150000000</v>
      </c>
      <c r="J5445" s="9" t="s">
        <v>36120</v>
      </c>
      <c r="K5445" s="9" t="str">
        <f t="shared" si="510"/>
        <v>否</v>
      </c>
      <c r="L5445" s="8">
        <v>25232427.199999999</v>
      </c>
      <c r="M5445" s="8">
        <v>0</v>
      </c>
      <c r="N5445" s="8">
        <v>428544.2</v>
      </c>
      <c r="O5445" s="8">
        <v>268529.59999999998</v>
      </c>
      <c r="P5445" s="8">
        <f t="shared" si="511"/>
        <v>697073.8</v>
      </c>
      <c r="Q5445" s="8">
        <v>34843182.280000001</v>
      </c>
      <c r="R5445" s="8">
        <v>0</v>
      </c>
      <c r="S5445" s="8">
        <v>413936.3</v>
      </c>
      <c r="T5445" s="8">
        <v>275581.37</v>
      </c>
      <c r="U5445" s="8">
        <f t="shared" si="512"/>
        <v>689517.66999999993</v>
      </c>
      <c r="V5445" s="8">
        <v>33363383.469999999</v>
      </c>
      <c r="W5445" s="8">
        <v>0</v>
      </c>
      <c r="X5445" s="8">
        <v>333762.51</v>
      </c>
      <c r="Y5445" s="8">
        <v>339685.14</v>
      </c>
      <c r="Z5445" s="8">
        <f t="shared" si="513"/>
        <v>673447.65</v>
      </c>
      <c r="AA5445" s="8">
        <f t="shared" si="514"/>
        <v>2060039.12</v>
      </c>
      <c r="AB5445" s="10"/>
      <c r="AC5445" s="8"/>
      <c r="AD5445" s="8" t="str">
        <f t="shared" si="515"/>
        <v>N</v>
      </c>
    </row>
    <row r="5446" spans="1:30" x14ac:dyDescent="0.15">
      <c r="A5446">
        <v>5444</v>
      </c>
      <c r="B5446" s="1" t="s">
        <v>12505</v>
      </c>
      <c r="C5446" s="1" t="s">
        <v>30671</v>
      </c>
      <c r="D5446" s="3" t="s">
        <v>35783</v>
      </c>
      <c r="E5446" s="3" t="s">
        <v>42420</v>
      </c>
      <c r="F5446" s="1" t="s">
        <v>12506</v>
      </c>
      <c r="G5446" s="2">
        <v>40267</v>
      </c>
      <c r="H5446" t="s">
        <v>12507</v>
      </c>
      <c r="I5446">
        <v>5000000</v>
      </c>
      <c r="J5446" s="9" t="s">
        <v>36124</v>
      </c>
      <c r="K5446" s="9" t="str">
        <f t="shared" si="510"/>
        <v>否</v>
      </c>
      <c r="L5446" s="8">
        <v>461872.09</v>
      </c>
      <c r="M5446" s="8">
        <v>0</v>
      </c>
      <c r="N5446" s="8">
        <v>4214.08</v>
      </c>
      <c r="O5446" s="8">
        <v>1135.52</v>
      </c>
      <c r="P5446" s="8">
        <f t="shared" si="511"/>
        <v>5349.6</v>
      </c>
      <c r="Q5446" s="8">
        <v>920448.33</v>
      </c>
      <c r="R5446" s="8">
        <v>0</v>
      </c>
      <c r="S5446" s="8">
        <v>6048.09</v>
      </c>
      <c r="T5446" s="8">
        <v>0</v>
      </c>
      <c r="U5446" s="8">
        <f t="shared" si="512"/>
        <v>6048.09</v>
      </c>
      <c r="V5446" s="8">
        <v>5663001.0999999996</v>
      </c>
      <c r="W5446" s="8">
        <v>0</v>
      </c>
      <c r="X5446" s="8">
        <v>20041.66</v>
      </c>
      <c r="Y5446" s="8">
        <v>0</v>
      </c>
      <c r="Z5446" s="8">
        <f t="shared" si="513"/>
        <v>20041.66</v>
      </c>
      <c r="AA5446" s="8">
        <f t="shared" si="514"/>
        <v>31439.35</v>
      </c>
      <c r="AB5446" s="10"/>
      <c r="AC5446" s="8"/>
      <c r="AD5446" s="8" t="str">
        <f t="shared" si="515"/>
        <v>N</v>
      </c>
    </row>
    <row r="5447" spans="1:30" x14ac:dyDescent="0.15">
      <c r="A5447">
        <v>5445</v>
      </c>
      <c r="B5447" s="1" t="s">
        <v>12508</v>
      </c>
      <c r="C5447" s="1" t="s">
        <v>30672</v>
      </c>
      <c r="D5447" s="3" t="s">
        <v>35774</v>
      </c>
      <c r="E5447" s="3" t="s">
        <v>44716</v>
      </c>
      <c r="F5447" s="1" t="s">
        <v>12509</v>
      </c>
      <c r="G5447" s="2">
        <v>40311</v>
      </c>
      <c r="H5447" t="s">
        <v>9477</v>
      </c>
      <c r="I5447">
        <v>900000</v>
      </c>
      <c r="J5447" s="9" t="s">
        <v>36125</v>
      </c>
      <c r="K5447" s="9" t="str">
        <f t="shared" si="510"/>
        <v>是</v>
      </c>
      <c r="L5447" s="8">
        <v>312063.46000000002</v>
      </c>
      <c r="M5447" s="8">
        <v>6297748</v>
      </c>
      <c r="N5447" s="8">
        <v>16197.63</v>
      </c>
      <c r="O5447" s="8">
        <v>82622.64</v>
      </c>
      <c r="P5447" s="8">
        <f t="shared" si="511"/>
        <v>98820.27</v>
      </c>
      <c r="Q5447" s="8">
        <v>232227.23</v>
      </c>
      <c r="R5447" s="8">
        <v>7446434.7999999998</v>
      </c>
      <c r="S5447" s="8">
        <v>0</v>
      </c>
      <c r="T5447" s="8"/>
      <c r="U5447" s="8">
        <f t="shared" si="512"/>
        <v>0</v>
      </c>
      <c r="V5447" s="8">
        <v>0</v>
      </c>
      <c r="W5447" s="8">
        <v>10223800</v>
      </c>
      <c r="X5447" s="8">
        <v>0</v>
      </c>
      <c r="Y5447" s="8"/>
      <c r="Z5447" s="8">
        <f t="shared" si="513"/>
        <v>0</v>
      </c>
      <c r="AA5447" s="8">
        <f t="shared" si="514"/>
        <v>98820.27</v>
      </c>
      <c r="AB5447" s="10"/>
      <c r="AC5447" s="8"/>
      <c r="AD5447" s="8" t="str">
        <f t="shared" si="515"/>
        <v>N</v>
      </c>
    </row>
    <row r="5448" spans="1:30" x14ac:dyDescent="0.15">
      <c r="A5448">
        <v>5446</v>
      </c>
      <c r="B5448" s="1" t="s">
        <v>12510</v>
      </c>
      <c r="C5448" s="1" t="s">
        <v>30673</v>
      </c>
      <c r="D5448" s="3" t="s">
        <v>35778</v>
      </c>
      <c r="E5448" s="3" t="s">
        <v>41688</v>
      </c>
      <c r="F5448" s="1" t="s">
        <v>12511</v>
      </c>
      <c r="G5448" s="2">
        <v>40305</v>
      </c>
      <c r="H5448" t="s">
        <v>12512</v>
      </c>
      <c r="I5448">
        <v>5000000</v>
      </c>
      <c r="J5448" s="9" t="s">
        <v>36122</v>
      </c>
      <c r="K5448" s="9" t="str">
        <f t="shared" si="510"/>
        <v>否</v>
      </c>
      <c r="L5448" s="8">
        <v>13520897.48</v>
      </c>
      <c r="M5448" s="8">
        <v>0</v>
      </c>
      <c r="N5448" s="8">
        <v>8487.6200000000008</v>
      </c>
      <c r="O5448" s="8">
        <v>90366.88</v>
      </c>
      <c r="P5448" s="8">
        <f t="shared" si="511"/>
        <v>98854.5</v>
      </c>
      <c r="Q5448" s="8">
        <v>23934666.91</v>
      </c>
      <c r="R5448" s="8">
        <v>0</v>
      </c>
      <c r="S5448" s="8">
        <v>112943.8</v>
      </c>
      <c r="T5448" s="8">
        <v>0</v>
      </c>
      <c r="U5448" s="8">
        <f t="shared" si="512"/>
        <v>112943.8</v>
      </c>
      <c r="V5448" s="8">
        <v>26339842.149999999</v>
      </c>
      <c r="W5448" s="8">
        <v>0</v>
      </c>
      <c r="X5448" s="8">
        <v>120984.07</v>
      </c>
      <c r="Y5448" s="8">
        <v>0</v>
      </c>
      <c r="Z5448" s="8">
        <f t="shared" si="513"/>
        <v>120984.07</v>
      </c>
      <c r="AA5448" s="8">
        <f t="shared" si="514"/>
        <v>332782.37</v>
      </c>
      <c r="AB5448" s="10"/>
      <c r="AC5448" s="8"/>
      <c r="AD5448" s="8" t="str">
        <f t="shared" si="515"/>
        <v>N</v>
      </c>
    </row>
    <row r="5449" spans="1:30" x14ac:dyDescent="0.15">
      <c r="A5449">
        <v>5447</v>
      </c>
      <c r="B5449" s="1" t="s">
        <v>12513</v>
      </c>
      <c r="C5449" s="1" t="s">
        <v>30674</v>
      </c>
      <c r="D5449" s="3" t="s">
        <v>35774</v>
      </c>
      <c r="E5449" s="3" t="s">
        <v>39867</v>
      </c>
      <c r="F5449" s="1" t="s">
        <v>12514</v>
      </c>
      <c r="G5449" s="2">
        <v>40305</v>
      </c>
      <c r="H5449" t="s">
        <v>14005</v>
      </c>
      <c r="I5449">
        <v>1200000</v>
      </c>
      <c r="J5449" s="9" t="s">
        <v>36123</v>
      </c>
      <c r="K5449" s="9" t="str">
        <f t="shared" si="510"/>
        <v>是</v>
      </c>
      <c r="L5449" s="8">
        <v>255787.78</v>
      </c>
      <c r="M5449" s="8">
        <v>30868283.210000001</v>
      </c>
      <c r="N5449" s="8">
        <v>342228.78</v>
      </c>
      <c r="O5449" s="8"/>
      <c r="P5449" s="8">
        <f t="shared" si="511"/>
        <v>342228.78</v>
      </c>
      <c r="Q5449" s="8">
        <v>50181.59</v>
      </c>
      <c r="R5449" s="8">
        <v>7746355.5099999998</v>
      </c>
      <c r="S5449" s="8">
        <v>3318.16</v>
      </c>
      <c r="T5449" s="8"/>
      <c r="U5449" s="8">
        <f t="shared" si="512"/>
        <v>3318.16</v>
      </c>
      <c r="V5449" s="8">
        <v>24300</v>
      </c>
      <c r="W5449" s="8">
        <v>7806363.75</v>
      </c>
      <c r="X5449" s="8">
        <v>0</v>
      </c>
      <c r="Y5449" s="8"/>
      <c r="Z5449" s="8">
        <f t="shared" si="513"/>
        <v>0</v>
      </c>
      <c r="AA5449" s="8">
        <f t="shared" si="514"/>
        <v>345546.94</v>
      </c>
      <c r="AB5449" s="10"/>
      <c r="AC5449" s="8"/>
      <c r="AD5449" s="8" t="str">
        <f t="shared" si="515"/>
        <v>N</v>
      </c>
    </row>
    <row r="5450" spans="1:30" x14ac:dyDescent="0.15">
      <c r="A5450">
        <v>5448</v>
      </c>
      <c r="B5450" s="1" t="s">
        <v>12515</v>
      </c>
      <c r="C5450" s="1" t="s">
        <v>30675</v>
      </c>
      <c r="D5450" s="3" t="s">
        <v>34482</v>
      </c>
      <c r="E5450" s="3" t="s">
        <v>39427</v>
      </c>
      <c r="F5450" s="1" t="s">
        <v>12516</v>
      </c>
      <c r="G5450" s="2">
        <v>40311</v>
      </c>
      <c r="H5450" t="s">
        <v>12517</v>
      </c>
      <c r="I5450">
        <v>600000</v>
      </c>
      <c r="J5450" s="9" t="s">
        <v>36112</v>
      </c>
      <c r="K5450" s="9" t="str">
        <f t="shared" si="510"/>
        <v>否</v>
      </c>
      <c r="L5450" s="8">
        <v>1894627.38</v>
      </c>
      <c r="M5450" s="8">
        <v>0</v>
      </c>
      <c r="N5450" s="8">
        <v>66078.28</v>
      </c>
      <c r="O5450" s="8">
        <v>24686.78</v>
      </c>
      <c r="P5450" s="8">
        <f t="shared" si="511"/>
        <v>90765.06</v>
      </c>
      <c r="Q5450" s="8">
        <v>2818807.74</v>
      </c>
      <c r="R5450" s="8">
        <v>0</v>
      </c>
      <c r="S5450" s="8">
        <v>61523.86</v>
      </c>
      <c r="T5450" s="8">
        <v>35235.360000000001</v>
      </c>
      <c r="U5450" s="8">
        <f t="shared" si="512"/>
        <v>96759.22</v>
      </c>
      <c r="V5450" s="8">
        <v>3573234.99</v>
      </c>
      <c r="W5450" s="8">
        <v>0</v>
      </c>
      <c r="X5450" s="8">
        <v>81426.7</v>
      </c>
      <c r="Y5450" s="8">
        <v>35732.35</v>
      </c>
      <c r="Z5450" s="8">
        <f t="shared" si="513"/>
        <v>117159.04999999999</v>
      </c>
      <c r="AA5450" s="8">
        <f t="shared" si="514"/>
        <v>304683.32999999996</v>
      </c>
      <c r="AB5450" s="10"/>
      <c r="AC5450" s="8"/>
      <c r="AD5450" s="8" t="str">
        <f t="shared" si="515"/>
        <v>N</v>
      </c>
    </row>
    <row r="5451" spans="1:30" x14ac:dyDescent="0.15">
      <c r="A5451">
        <v>5449</v>
      </c>
      <c r="B5451" s="1" t="s">
        <v>12518</v>
      </c>
      <c r="C5451" s="1" t="s">
        <v>30676</v>
      </c>
      <c r="D5451" s="3" t="s">
        <v>35784</v>
      </c>
      <c r="E5451" s="3" t="s">
        <v>39314</v>
      </c>
      <c r="F5451" s="1" t="s">
        <v>12519</v>
      </c>
      <c r="G5451" s="2">
        <v>40310</v>
      </c>
      <c r="H5451" t="s">
        <v>12520</v>
      </c>
      <c r="I5451">
        <v>10096000</v>
      </c>
      <c r="J5451" s="9" t="s">
        <v>36112</v>
      </c>
      <c r="K5451" s="9" t="str">
        <f t="shared" si="510"/>
        <v>是</v>
      </c>
      <c r="L5451" s="8">
        <v>6655086.8300000001</v>
      </c>
      <c r="M5451" s="8">
        <v>137198.20000000001</v>
      </c>
      <c r="N5451" s="8">
        <v>91354.3</v>
      </c>
      <c r="O5451" s="8">
        <v>7724.25</v>
      </c>
      <c r="P5451" s="8">
        <f t="shared" si="511"/>
        <v>99078.55</v>
      </c>
      <c r="Q5451" s="8">
        <v>6641455.4500000002</v>
      </c>
      <c r="R5451" s="8">
        <v>242861.52</v>
      </c>
      <c r="S5451" s="8">
        <v>89291.55</v>
      </c>
      <c r="T5451" s="8">
        <v>13664.62</v>
      </c>
      <c r="U5451" s="8">
        <f t="shared" si="512"/>
        <v>102956.17</v>
      </c>
      <c r="V5451" s="8">
        <v>10314615.779999999</v>
      </c>
      <c r="W5451" s="8">
        <v>1126179.43</v>
      </c>
      <c r="X5451" s="8">
        <v>197580.9</v>
      </c>
      <c r="Y5451" s="8">
        <v>7619.02</v>
      </c>
      <c r="Z5451" s="8">
        <f t="shared" si="513"/>
        <v>205199.91999999998</v>
      </c>
      <c r="AA5451" s="8">
        <f t="shared" si="514"/>
        <v>407234.64</v>
      </c>
      <c r="AB5451" s="10">
        <v>41484</v>
      </c>
      <c r="AC5451" s="8" t="s">
        <v>37131</v>
      </c>
      <c r="AD5451" s="8" t="str">
        <f t="shared" si="515"/>
        <v>N</v>
      </c>
    </row>
    <row r="5452" spans="1:30" x14ac:dyDescent="0.15">
      <c r="A5452">
        <v>5450</v>
      </c>
      <c r="B5452" s="1" t="s">
        <v>12521</v>
      </c>
      <c r="C5452" s="1" t="s">
        <v>30677</v>
      </c>
      <c r="D5452" s="3" t="s">
        <v>35780</v>
      </c>
      <c r="E5452" s="3" t="s">
        <v>44454</v>
      </c>
      <c r="F5452" s="1" t="s">
        <v>12522</v>
      </c>
      <c r="G5452" s="2">
        <v>40256</v>
      </c>
      <c r="H5452" t="s">
        <v>12523</v>
      </c>
      <c r="I5452">
        <v>5000000</v>
      </c>
      <c r="J5452" s="9" t="s">
        <v>36137</v>
      </c>
      <c r="K5452" s="9" t="str">
        <f t="shared" si="510"/>
        <v>是</v>
      </c>
      <c r="L5452" s="8">
        <v>1166672.67</v>
      </c>
      <c r="M5452" s="8">
        <v>0</v>
      </c>
      <c r="N5452" s="8">
        <v>37142.28</v>
      </c>
      <c r="O5452" s="8">
        <v>5835.09</v>
      </c>
      <c r="P5452" s="8">
        <f t="shared" si="511"/>
        <v>42977.369999999995</v>
      </c>
      <c r="Q5452" s="8">
        <v>7436428.8399999999</v>
      </c>
      <c r="R5452" s="8">
        <v>2876471.04</v>
      </c>
      <c r="S5452" s="8">
        <v>209745.69</v>
      </c>
      <c r="T5452" s="8">
        <v>128754.81</v>
      </c>
      <c r="U5452" s="8">
        <f t="shared" si="512"/>
        <v>338500.5</v>
      </c>
      <c r="V5452" s="8">
        <v>8320207.0800000001</v>
      </c>
      <c r="W5452" s="8">
        <v>3265953.34</v>
      </c>
      <c r="X5452" s="8">
        <v>246195.04</v>
      </c>
      <c r="Y5452" s="8">
        <v>143879.79</v>
      </c>
      <c r="Z5452" s="8">
        <f t="shared" si="513"/>
        <v>390074.83</v>
      </c>
      <c r="AA5452" s="8">
        <f t="shared" si="514"/>
        <v>771552.7</v>
      </c>
      <c r="AB5452" s="10"/>
      <c r="AC5452" s="8"/>
      <c r="AD5452" s="8" t="str">
        <f t="shared" si="515"/>
        <v>N</v>
      </c>
    </row>
    <row r="5453" spans="1:30" x14ac:dyDescent="0.15">
      <c r="A5453">
        <v>5451</v>
      </c>
      <c r="B5453" s="1" t="s">
        <v>12524</v>
      </c>
      <c r="C5453" s="1" t="s">
        <v>30678</v>
      </c>
      <c r="D5453" s="3" t="s">
        <v>35780</v>
      </c>
      <c r="E5453" s="3" t="s">
        <v>40781</v>
      </c>
      <c r="F5453" s="1" t="s">
        <v>12525</v>
      </c>
      <c r="G5453" s="2">
        <v>40311</v>
      </c>
      <c r="H5453" t="s">
        <v>12526</v>
      </c>
      <c r="I5453">
        <v>200000</v>
      </c>
      <c r="J5453" s="9" t="s">
        <v>36117</v>
      </c>
      <c r="K5453" s="9" t="str">
        <f t="shared" si="510"/>
        <v>否</v>
      </c>
      <c r="L5453" s="8">
        <v>4681521.5599999996</v>
      </c>
      <c r="M5453" s="8">
        <v>0</v>
      </c>
      <c r="N5453" s="8">
        <v>82228.990000000005</v>
      </c>
      <c r="O5453" s="8"/>
      <c r="P5453" s="8">
        <f t="shared" si="511"/>
        <v>82228.990000000005</v>
      </c>
      <c r="Q5453" s="8">
        <v>2325325.62</v>
      </c>
      <c r="R5453" s="8">
        <v>0</v>
      </c>
      <c r="S5453" s="8">
        <v>52879.68</v>
      </c>
      <c r="T5453" s="8"/>
      <c r="U5453" s="8">
        <f t="shared" si="512"/>
        <v>52879.68</v>
      </c>
      <c r="V5453" s="8">
        <v>2221490.31</v>
      </c>
      <c r="W5453" s="8">
        <v>0</v>
      </c>
      <c r="X5453" s="8">
        <v>55016.68</v>
      </c>
      <c r="Y5453" s="8"/>
      <c r="Z5453" s="8">
        <f t="shared" si="513"/>
        <v>55016.68</v>
      </c>
      <c r="AA5453" s="8">
        <f t="shared" si="514"/>
        <v>190125.35</v>
      </c>
      <c r="AB5453" s="10"/>
      <c r="AC5453" s="8"/>
      <c r="AD5453" s="8" t="str">
        <f t="shared" si="515"/>
        <v>N</v>
      </c>
    </row>
    <row r="5454" spans="1:30" x14ac:dyDescent="0.15">
      <c r="A5454">
        <v>5452</v>
      </c>
      <c r="B5454" s="1" t="s">
        <v>12527</v>
      </c>
      <c r="C5454" s="1" t="s">
        <v>30679</v>
      </c>
      <c r="D5454" s="3" t="s">
        <v>35774</v>
      </c>
      <c r="E5454" s="3" t="s">
        <v>45105</v>
      </c>
      <c r="F5454" s="1" t="s">
        <v>12528</v>
      </c>
      <c r="G5454" s="2">
        <v>40311</v>
      </c>
      <c r="H5454" t="s">
        <v>9412</v>
      </c>
      <c r="I5454">
        <v>300000</v>
      </c>
      <c r="J5454" s="9" t="s">
        <v>36125</v>
      </c>
      <c r="K5454" s="9" t="str">
        <f t="shared" si="510"/>
        <v>是</v>
      </c>
      <c r="L5454" s="8">
        <v>301338.39</v>
      </c>
      <c r="M5454" s="8">
        <v>1248565</v>
      </c>
      <c r="N5454" s="8">
        <v>0</v>
      </c>
      <c r="O5454" s="8">
        <v>19374.68</v>
      </c>
      <c r="P5454" s="8">
        <f t="shared" si="511"/>
        <v>19374.68</v>
      </c>
      <c r="Q5454" s="8">
        <v>25000</v>
      </c>
      <c r="R5454" s="8">
        <v>8204905.2000000002</v>
      </c>
      <c r="S5454" s="8">
        <v>0</v>
      </c>
      <c r="T5454" s="8">
        <v>102873.81</v>
      </c>
      <c r="U5454" s="8">
        <f t="shared" si="512"/>
        <v>102873.81</v>
      </c>
      <c r="V5454" s="8">
        <v>449549.57</v>
      </c>
      <c r="W5454" s="8">
        <v>13797687.9</v>
      </c>
      <c r="X5454" s="8">
        <v>0</v>
      </c>
      <c r="Y5454" s="8">
        <v>178105.31</v>
      </c>
      <c r="Z5454" s="8">
        <f t="shared" si="513"/>
        <v>178105.31</v>
      </c>
      <c r="AA5454" s="8">
        <f t="shared" si="514"/>
        <v>300353.8</v>
      </c>
      <c r="AB5454" s="10"/>
      <c r="AC5454" s="8"/>
      <c r="AD5454" s="8" t="str">
        <f t="shared" si="515"/>
        <v>N</v>
      </c>
    </row>
    <row r="5455" spans="1:30" x14ac:dyDescent="0.15">
      <c r="A5455">
        <v>5453</v>
      </c>
      <c r="B5455" s="1" t="s">
        <v>12529</v>
      </c>
      <c r="C5455" s="1" t="s">
        <v>12530</v>
      </c>
      <c r="D5455" s="3" t="s">
        <v>35780</v>
      </c>
      <c r="E5455" s="3" t="s">
        <v>44232</v>
      </c>
      <c r="F5455" s="1" t="s">
        <v>4928</v>
      </c>
      <c r="G5455" s="2">
        <v>40311</v>
      </c>
      <c r="H5455" t="s">
        <v>12531</v>
      </c>
      <c r="I5455">
        <v>5000000</v>
      </c>
      <c r="J5455" s="9" t="s">
        <v>36113</v>
      </c>
      <c r="K5455" s="9" t="str">
        <f t="shared" si="510"/>
        <v>否</v>
      </c>
      <c r="L5455" s="8">
        <v>585897.43999999994</v>
      </c>
      <c r="M5455" s="8">
        <v>0</v>
      </c>
      <c r="N5455" s="8">
        <v>19403.52</v>
      </c>
      <c r="O5455" s="8">
        <v>7323.72</v>
      </c>
      <c r="P5455" s="8">
        <f t="shared" si="511"/>
        <v>26727.24</v>
      </c>
      <c r="Q5455" s="8">
        <v>221948.72</v>
      </c>
      <c r="R5455" s="8">
        <v>0</v>
      </c>
      <c r="S5455" s="8">
        <v>6396.96</v>
      </c>
      <c r="T5455" s="8">
        <v>2774.36</v>
      </c>
      <c r="U5455" s="8">
        <f t="shared" si="512"/>
        <v>9171.32</v>
      </c>
      <c r="V5455" s="8">
        <v>504994.89</v>
      </c>
      <c r="W5455" s="8">
        <v>0</v>
      </c>
      <c r="X5455" s="8">
        <v>2980.59</v>
      </c>
      <c r="Y5455" s="8">
        <v>4533.78</v>
      </c>
      <c r="Z5455" s="8">
        <f t="shared" si="513"/>
        <v>7514.37</v>
      </c>
      <c r="AA5455" s="8">
        <f t="shared" si="514"/>
        <v>43412.93</v>
      </c>
      <c r="AB5455" s="10"/>
      <c r="AC5455" s="8"/>
      <c r="AD5455" s="8" t="str">
        <f t="shared" si="515"/>
        <v>N</v>
      </c>
    </row>
    <row r="5456" spans="1:30" x14ac:dyDescent="0.15">
      <c r="A5456">
        <v>5454</v>
      </c>
      <c r="B5456" s="1" t="s">
        <v>12532</v>
      </c>
      <c r="C5456" s="1" t="s">
        <v>30680</v>
      </c>
      <c r="D5456" s="3" t="s">
        <v>35778</v>
      </c>
      <c r="E5456" s="3" t="s">
        <v>37815</v>
      </c>
      <c r="F5456" s="1" t="s">
        <v>12533</v>
      </c>
      <c r="G5456" s="2">
        <v>39448</v>
      </c>
      <c r="H5456" t="s">
        <v>12534</v>
      </c>
      <c r="J5456" s="9" t="s">
        <v>36127</v>
      </c>
      <c r="K5456" s="9" t="str">
        <f t="shared" si="510"/>
        <v>否</v>
      </c>
      <c r="L5456" s="8">
        <v>871108.57</v>
      </c>
      <c r="M5456" s="8">
        <v>0</v>
      </c>
      <c r="N5456" s="8">
        <v>11478.02</v>
      </c>
      <c r="O5456" s="8"/>
      <c r="P5456" s="8">
        <f t="shared" si="511"/>
        <v>11478.02</v>
      </c>
      <c r="Q5456" s="8">
        <v>1879149.08</v>
      </c>
      <c r="R5456" s="8">
        <v>0</v>
      </c>
      <c r="S5456" s="8">
        <v>24091.83</v>
      </c>
      <c r="T5456" s="8"/>
      <c r="U5456" s="8">
        <f t="shared" si="512"/>
        <v>24091.83</v>
      </c>
      <c r="V5456" s="8">
        <v>961471.36</v>
      </c>
      <c r="W5456" s="8">
        <v>0</v>
      </c>
      <c r="X5456" s="8">
        <v>13569.72</v>
      </c>
      <c r="Y5456" s="8"/>
      <c r="Z5456" s="8">
        <f t="shared" si="513"/>
        <v>13569.72</v>
      </c>
      <c r="AA5456" s="8">
        <f t="shared" si="514"/>
        <v>49139.570000000007</v>
      </c>
      <c r="AB5456" s="10"/>
      <c r="AC5456" s="8"/>
      <c r="AD5456" s="8" t="str">
        <f t="shared" si="515"/>
        <v>N</v>
      </c>
    </row>
    <row r="5457" spans="1:30" x14ac:dyDescent="0.15">
      <c r="A5457">
        <v>5455</v>
      </c>
      <c r="B5457" s="1" t="s">
        <v>12535</v>
      </c>
      <c r="C5457" s="1" t="s">
        <v>12536</v>
      </c>
      <c r="D5457" s="3" t="s">
        <v>35774</v>
      </c>
      <c r="E5457" s="3" t="s">
        <v>39619</v>
      </c>
      <c r="F5457" s="1" t="s">
        <v>12537</v>
      </c>
      <c r="G5457" s="2">
        <v>40311</v>
      </c>
      <c r="H5457" t="s">
        <v>14263</v>
      </c>
      <c r="I5457">
        <v>500000</v>
      </c>
      <c r="J5457" s="9" t="s">
        <v>36123</v>
      </c>
      <c r="K5457" s="9" t="str">
        <f t="shared" si="510"/>
        <v>是</v>
      </c>
      <c r="L5457" s="8">
        <v>9401.7099999999991</v>
      </c>
      <c r="M5457" s="8">
        <v>24458094.449999999</v>
      </c>
      <c r="N5457" s="8">
        <v>0</v>
      </c>
      <c r="O5457" s="8"/>
      <c r="P5457" s="8">
        <f t="shared" si="511"/>
        <v>0</v>
      </c>
      <c r="Q5457" s="8">
        <v>0</v>
      </c>
      <c r="R5457" s="8">
        <v>35373117.240000002</v>
      </c>
      <c r="S5457" s="8">
        <v>0</v>
      </c>
      <c r="T5457" s="8"/>
      <c r="U5457" s="8">
        <f t="shared" si="512"/>
        <v>0</v>
      </c>
      <c r="V5457" s="8">
        <v>0</v>
      </c>
      <c r="W5457" s="8">
        <v>34528859.43</v>
      </c>
      <c r="X5457" s="8">
        <v>0</v>
      </c>
      <c r="Y5457" s="8"/>
      <c r="Z5457" s="8">
        <f t="shared" si="513"/>
        <v>0</v>
      </c>
      <c r="AA5457" s="8">
        <f t="shared" si="514"/>
        <v>0</v>
      </c>
      <c r="AB5457" s="10"/>
      <c r="AC5457" s="8"/>
      <c r="AD5457" s="8" t="str">
        <f t="shared" si="515"/>
        <v>N</v>
      </c>
    </row>
    <row r="5458" spans="1:30" x14ac:dyDescent="0.15">
      <c r="A5458">
        <v>5456</v>
      </c>
      <c r="B5458" s="1" t="s">
        <v>12538</v>
      </c>
      <c r="C5458" s="1" t="s">
        <v>30681</v>
      </c>
      <c r="D5458" s="3" t="s">
        <v>35784</v>
      </c>
      <c r="E5458" s="3" t="s">
        <v>46005</v>
      </c>
      <c r="F5458" s="1" t="s">
        <v>12539</v>
      </c>
      <c r="G5458" s="2">
        <v>40311</v>
      </c>
      <c r="H5458" t="s">
        <v>12540</v>
      </c>
      <c r="I5458">
        <v>500000</v>
      </c>
      <c r="J5458" s="9" t="s">
        <v>36118</v>
      </c>
      <c r="K5458" s="9" t="str">
        <f t="shared" si="510"/>
        <v>否</v>
      </c>
      <c r="L5458" s="8">
        <v>4305789.1100000003</v>
      </c>
      <c r="M5458" s="8">
        <v>0</v>
      </c>
      <c r="N5458" s="8">
        <v>90655.26</v>
      </c>
      <c r="O5458" s="8">
        <v>43118.77</v>
      </c>
      <c r="P5458" s="8">
        <f t="shared" si="511"/>
        <v>133774.03</v>
      </c>
      <c r="Q5458" s="8">
        <v>3532067.9</v>
      </c>
      <c r="R5458" s="8">
        <v>0</v>
      </c>
      <c r="S5458" s="8">
        <v>93658.1</v>
      </c>
      <c r="T5458" s="8">
        <v>35328.92</v>
      </c>
      <c r="U5458" s="8">
        <f t="shared" si="512"/>
        <v>128987.02</v>
      </c>
      <c r="V5458" s="8">
        <v>3171337.24</v>
      </c>
      <c r="W5458" s="8">
        <v>0</v>
      </c>
      <c r="X5458" s="8">
        <v>76783.06</v>
      </c>
      <c r="Y5458" s="8">
        <v>9839.7999999999993</v>
      </c>
      <c r="Z5458" s="8">
        <f t="shared" si="513"/>
        <v>86622.86</v>
      </c>
      <c r="AA5458" s="8">
        <f t="shared" si="514"/>
        <v>349383.91</v>
      </c>
      <c r="AB5458" s="10"/>
      <c r="AC5458" s="8"/>
      <c r="AD5458" s="8" t="str">
        <f t="shared" si="515"/>
        <v>N</v>
      </c>
    </row>
    <row r="5459" spans="1:30" x14ac:dyDescent="0.15">
      <c r="A5459">
        <v>5457</v>
      </c>
      <c r="B5459" s="1" t="s">
        <v>12541</v>
      </c>
      <c r="C5459" s="1" t="s">
        <v>30682</v>
      </c>
      <c r="D5459" s="3" t="s">
        <v>35774</v>
      </c>
      <c r="E5459" s="3" t="s">
        <v>45087</v>
      </c>
      <c r="F5459" s="1" t="s">
        <v>12542</v>
      </c>
      <c r="G5459" s="2">
        <v>40318</v>
      </c>
      <c r="H5459" t="s">
        <v>12543</v>
      </c>
      <c r="I5459">
        <v>450000</v>
      </c>
      <c r="J5459" s="9" t="s">
        <v>36125</v>
      </c>
      <c r="K5459" s="9" t="str">
        <f t="shared" si="510"/>
        <v>是</v>
      </c>
      <c r="L5459" s="8">
        <v>43271.83</v>
      </c>
      <c r="M5459" s="8">
        <v>0</v>
      </c>
      <c r="N5459" s="8">
        <v>15753.79</v>
      </c>
      <c r="O5459" s="8">
        <v>6273.64</v>
      </c>
      <c r="P5459" s="8">
        <f t="shared" si="511"/>
        <v>22027.43</v>
      </c>
      <c r="Q5459" s="8">
        <v>373474.34</v>
      </c>
      <c r="R5459" s="8">
        <v>0</v>
      </c>
      <c r="S5459" s="8">
        <v>0</v>
      </c>
      <c r="T5459" s="8"/>
      <c r="U5459" s="8">
        <f t="shared" si="512"/>
        <v>0</v>
      </c>
      <c r="V5459" s="8">
        <v>85897.44</v>
      </c>
      <c r="W5459" s="8">
        <v>2259738.7999999998</v>
      </c>
      <c r="X5459" s="8">
        <v>0</v>
      </c>
      <c r="Y5459" s="8"/>
      <c r="Z5459" s="8">
        <f t="shared" si="513"/>
        <v>0</v>
      </c>
      <c r="AA5459" s="8">
        <f t="shared" si="514"/>
        <v>22027.43</v>
      </c>
      <c r="AB5459" s="10"/>
      <c r="AC5459" s="8"/>
      <c r="AD5459" s="8" t="str">
        <f t="shared" si="515"/>
        <v>N</v>
      </c>
    </row>
    <row r="5460" spans="1:30" x14ac:dyDescent="0.15">
      <c r="A5460">
        <v>5458</v>
      </c>
      <c r="B5460" s="1" t="s">
        <v>12544</v>
      </c>
      <c r="C5460" s="1" t="s">
        <v>30683</v>
      </c>
      <c r="D5460" s="3" t="s">
        <v>35774</v>
      </c>
      <c r="E5460" s="3" t="s">
        <v>44785</v>
      </c>
      <c r="F5460" s="1" t="s">
        <v>12545</v>
      </c>
      <c r="G5460" s="2">
        <v>40318</v>
      </c>
      <c r="H5460" t="s">
        <v>6958</v>
      </c>
      <c r="I5460">
        <v>700000</v>
      </c>
      <c r="J5460" s="9" t="s">
        <v>36125</v>
      </c>
      <c r="K5460" s="9" t="str">
        <f t="shared" si="510"/>
        <v>是</v>
      </c>
      <c r="L5460" s="8">
        <v>90839.31</v>
      </c>
      <c r="M5460" s="8">
        <v>7006578.9699999997</v>
      </c>
      <c r="N5460" s="8">
        <v>0</v>
      </c>
      <c r="O5460" s="8">
        <v>104737.57</v>
      </c>
      <c r="P5460" s="8">
        <f t="shared" si="511"/>
        <v>104737.57</v>
      </c>
      <c r="Q5460" s="8">
        <v>15800</v>
      </c>
      <c r="R5460" s="8">
        <v>8274048.5499999998</v>
      </c>
      <c r="S5460" s="8">
        <v>6915.58</v>
      </c>
      <c r="T5460" s="8"/>
      <c r="U5460" s="8">
        <f t="shared" si="512"/>
        <v>6915.58</v>
      </c>
      <c r="V5460" s="8">
        <v>125538.46</v>
      </c>
      <c r="W5460" s="8">
        <v>11552275.890000001</v>
      </c>
      <c r="X5460" s="8">
        <v>0</v>
      </c>
      <c r="Y5460" s="8"/>
      <c r="Z5460" s="8">
        <f t="shared" si="513"/>
        <v>0</v>
      </c>
      <c r="AA5460" s="8">
        <f t="shared" si="514"/>
        <v>111653.15000000001</v>
      </c>
      <c r="AB5460" s="10"/>
      <c r="AC5460" s="8"/>
      <c r="AD5460" s="8" t="str">
        <f t="shared" si="515"/>
        <v>N</v>
      </c>
    </row>
    <row r="5461" spans="1:30" x14ac:dyDescent="0.15">
      <c r="A5461">
        <v>5459</v>
      </c>
      <c r="B5461" s="1" t="s">
        <v>12546</v>
      </c>
      <c r="C5461" s="1" t="s">
        <v>30684</v>
      </c>
      <c r="D5461" s="3" t="s">
        <v>35772</v>
      </c>
      <c r="E5461" s="3" t="s">
        <v>37811</v>
      </c>
      <c r="F5461" s="1" t="s">
        <v>12547</v>
      </c>
      <c r="G5461" s="2">
        <v>40309</v>
      </c>
      <c r="H5461" t="s">
        <v>12548</v>
      </c>
      <c r="I5461">
        <v>500000</v>
      </c>
      <c r="J5461" s="9" t="s">
        <v>36127</v>
      </c>
      <c r="K5461" s="9" t="str">
        <f t="shared" si="510"/>
        <v>否</v>
      </c>
      <c r="L5461" s="8">
        <v>3278504.26</v>
      </c>
      <c r="M5461" s="8">
        <v>0</v>
      </c>
      <c r="N5461" s="8">
        <v>22500.12</v>
      </c>
      <c r="O5461" s="8">
        <v>4660.2700000000004</v>
      </c>
      <c r="P5461" s="8">
        <f t="shared" si="511"/>
        <v>27160.39</v>
      </c>
      <c r="Q5461" s="8">
        <v>3024487.65</v>
      </c>
      <c r="R5461" s="8">
        <v>0</v>
      </c>
      <c r="S5461" s="8">
        <v>19487.3</v>
      </c>
      <c r="T5461" s="8">
        <v>1629.69</v>
      </c>
      <c r="U5461" s="8">
        <f t="shared" si="512"/>
        <v>21116.989999999998</v>
      </c>
      <c r="V5461" s="8">
        <v>3359598.19</v>
      </c>
      <c r="W5461" s="8">
        <v>0</v>
      </c>
      <c r="X5461" s="8">
        <v>15083.38</v>
      </c>
      <c r="Y5461" s="8">
        <v>1904.55</v>
      </c>
      <c r="Z5461" s="8">
        <f t="shared" si="513"/>
        <v>16987.93</v>
      </c>
      <c r="AA5461" s="8">
        <f t="shared" si="514"/>
        <v>65265.31</v>
      </c>
      <c r="AB5461" s="10"/>
      <c r="AC5461" s="8"/>
      <c r="AD5461" s="8" t="str">
        <f t="shared" si="515"/>
        <v>N</v>
      </c>
    </row>
    <row r="5462" spans="1:30" x14ac:dyDescent="0.15">
      <c r="A5462">
        <v>5460</v>
      </c>
      <c r="B5462" s="1" t="s">
        <v>12549</v>
      </c>
      <c r="C5462" s="1" t="s">
        <v>30685</v>
      </c>
      <c r="D5462" s="3" t="s">
        <v>35773</v>
      </c>
      <c r="E5462" s="3" t="s">
        <v>38047</v>
      </c>
      <c r="F5462" s="1" t="s">
        <v>12550</v>
      </c>
      <c r="G5462" s="2">
        <v>40311</v>
      </c>
      <c r="H5462" t="s">
        <v>12551</v>
      </c>
      <c r="I5462">
        <v>450000</v>
      </c>
      <c r="J5462" s="9" t="s">
        <v>36127</v>
      </c>
      <c r="K5462" s="9" t="str">
        <f t="shared" si="510"/>
        <v>否</v>
      </c>
      <c r="L5462" s="8">
        <v>3909901.07</v>
      </c>
      <c r="M5462" s="8">
        <v>0</v>
      </c>
      <c r="N5462" s="8">
        <v>83256.12</v>
      </c>
      <c r="O5462" s="8">
        <v>39260.01</v>
      </c>
      <c r="P5462" s="8">
        <f t="shared" si="511"/>
        <v>122516.13</v>
      </c>
      <c r="Q5462" s="8">
        <v>3756613.46</v>
      </c>
      <c r="R5462" s="8">
        <v>0</v>
      </c>
      <c r="S5462" s="8">
        <v>64070.12</v>
      </c>
      <c r="T5462" s="8">
        <v>37664.639999999999</v>
      </c>
      <c r="U5462" s="8">
        <f t="shared" si="512"/>
        <v>101734.76000000001</v>
      </c>
      <c r="V5462" s="8">
        <v>3085659.08</v>
      </c>
      <c r="W5462" s="8">
        <v>0</v>
      </c>
      <c r="X5462" s="8">
        <v>50347.5</v>
      </c>
      <c r="Y5462" s="8">
        <v>2936.9</v>
      </c>
      <c r="Z5462" s="8">
        <f t="shared" si="513"/>
        <v>53284.4</v>
      </c>
      <c r="AA5462" s="8">
        <f t="shared" si="514"/>
        <v>277535.29000000004</v>
      </c>
      <c r="AB5462" s="10"/>
      <c r="AC5462" s="8"/>
      <c r="AD5462" s="8" t="str">
        <f t="shared" si="515"/>
        <v>N</v>
      </c>
    </row>
    <row r="5463" spans="1:30" x14ac:dyDescent="0.15">
      <c r="A5463">
        <v>5461</v>
      </c>
      <c r="B5463" s="1" t="s">
        <v>12552</v>
      </c>
      <c r="C5463" s="1" t="s">
        <v>30686</v>
      </c>
      <c r="D5463" s="3" t="s">
        <v>35791</v>
      </c>
      <c r="E5463" s="3" t="s">
        <v>39299</v>
      </c>
      <c r="F5463" s="1" t="s">
        <v>12553</v>
      </c>
      <c r="G5463" s="2">
        <v>39710</v>
      </c>
      <c r="H5463" t="s">
        <v>12554</v>
      </c>
      <c r="I5463">
        <v>300000</v>
      </c>
      <c r="J5463" s="9" t="s">
        <v>36112</v>
      </c>
      <c r="K5463" s="9" t="str">
        <f t="shared" si="510"/>
        <v>否</v>
      </c>
      <c r="L5463" s="8">
        <v>1621559.11</v>
      </c>
      <c r="M5463" s="8">
        <v>0</v>
      </c>
      <c r="N5463" s="8">
        <v>56485.04</v>
      </c>
      <c r="O5463" s="8"/>
      <c r="P5463" s="8">
        <f t="shared" si="511"/>
        <v>56485.04</v>
      </c>
      <c r="Q5463" s="8">
        <v>2573230.02</v>
      </c>
      <c r="R5463" s="8">
        <v>0</v>
      </c>
      <c r="S5463" s="8">
        <v>90672.11</v>
      </c>
      <c r="T5463" s="8"/>
      <c r="U5463" s="8">
        <f t="shared" si="512"/>
        <v>90672.11</v>
      </c>
      <c r="V5463" s="8">
        <v>3194746.99</v>
      </c>
      <c r="W5463" s="8">
        <v>0</v>
      </c>
      <c r="X5463" s="8">
        <v>117660.37</v>
      </c>
      <c r="Y5463" s="8"/>
      <c r="Z5463" s="8">
        <f t="shared" si="513"/>
        <v>117660.37</v>
      </c>
      <c r="AA5463" s="8">
        <f t="shared" si="514"/>
        <v>264817.52</v>
      </c>
      <c r="AB5463" s="10"/>
      <c r="AC5463" s="8"/>
      <c r="AD5463" s="8" t="str">
        <f t="shared" si="515"/>
        <v>N</v>
      </c>
    </row>
    <row r="5464" spans="1:30" x14ac:dyDescent="0.15">
      <c r="A5464">
        <v>5462</v>
      </c>
      <c r="B5464" s="1" t="s">
        <v>12555</v>
      </c>
      <c r="C5464" s="1" t="s">
        <v>30687</v>
      </c>
      <c r="D5464" s="3" t="s">
        <v>35780</v>
      </c>
      <c r="E5464" s="3" t="s">
        <v>38749</v>
      </c>
      <c r="F5464" s="1" t="s">
        <v>9898</v>
      </c>
      <c r="G5464" s="2">
        <v>40311</v>
      </c>
      <c r="H5464" t="s">
        <v>12556</v>
      </c>
      <c r="I5464">
        <v>1000000</v>
      </c>
      <c r="J5464" s="9" t="s">
        <v>36131</v>
      </c>
      <c r="K5464" s="9" t="str">
        <f t="shared" si="510"/>
        <v>否</v>
      </c>
      <c r="L5464" s="8">
        <v>1780041.89</v>
      </c>
      <c r="M5464" s="8">
        <v>0</v>
      </c>
      <c r="N5464" s="8">
        <v>43632.959999999999</v>
      </c>
      <c r="O5464" s="8">
        <v>23422.14</v>
      </c>
      <c r="P5464" s="8">
        <f t="shared" si="511"/>
        <v>67055.100000000006</v>
      </c>
      <c r="Q5464" s="8">
        <v>1958036.9</v>
      </c>
      <c r="R5464" s="8">
        <v>0</v>
      </c>
      <c r="S5464" s="8">
        <v>41144.67</v>
      </c>
      <c r="T5464" s="8">
        <v>6534.93</v>
      </c>
      <c r="U5464" s="8">
        <f t="shared" si="512"/>
        <v>47679.6</v>
      </c>
      <c r="V5464" s="8">
        <v>1929050.52</v>
      </c>
      <c r="W5464" s="8">
        <v>0</v>
      </c>
      <c r="X5464" s="8">
        <v>58393.66</v>
      </c>
      <c r="Y5464" s="8">
        <v>2155.2600000000002</v>
      </c>
      <c r="Z5464" s="8">
        <f t="shared" si="513"/>
        <v>60548.920000000006</v>
      </c>
      <c r="AA5464" s="8">
        <f t="shared" si="514"/>
        <v>175283.62000000002</v>
      </c>
      <c r="AB5464" s="10"/>
      <c r="AC5464" s="8"/>
      <c r="AD5464" s="8" t="str">
        <f t="shared" si="515"/>
        <v>N</v>
      </c>
    </row>
    <row r="5465" spans="1:30" x14ac:dyDescent="0.15">
      <c r="A5465">
        <v>5463</v>
      </c>
      <c r="B5465" s="1" t="s">
        <v>12557</v>
      </c>
      <c r="C5465" s="1" t="s">
        <v>30688</v>
      </c>
      <c r="D5465" s="3" t="s">
        <v>35780</v>
      </c>
      <c r="E5465" s="3" t="s">
        <v>39933</v>
      </c>
      <c r="F5465" s="1" t="s">
        <v>12558</v>
      </c>
      <c r="G5465" s="2">
        <v>40316</v>
      </c>
      <c r="H5465" t="s">
        <v>12559</v>
      </c>
      <c r="I5465">
        <v>60090000</v>
      </c>
      <c r="J5465" s="9" t="s">
        <v>36123</v>
      </c>
      <c r="K5465" s="9" t="str">
        <f t="shared" si="510"/>
        <v>否</v>
      </c>
      <c r="L5465" s="8">
        <v>0</v>
      </c>
      <c r="M5465" s="8">
        <v>0</v>
      </c>
      <c r="N5465" s="8">
        <v>0</v>
      </c>
      <c r="O5465" s="8"/>
      <c r="P5465" s="8">
        <f t="shared" si="511"/>
        <v>0</v>
      </c>
      <c r="Q5465" s="8">
        <v>1044001.97</v>
      </c>
      <c r="R5465" s="8">
        <v>0</v>
      </c>
      <c r="S5465" s="8">
        <v>34171.56</v>
      </c>
      <c r="T5465" s="8"/>
      <c r="U5465" s="8">
        <f t="shared" si="512"/>
        <v>34171.56</v>
      </c>
      <c r="V5465" s="8">
        <v>4215814.42</v>
      </c>
      <c r="W5465" s="8">
        <v>0</v>
      </c>
      <c r="X5465" s="8">
        <v>330279.55</v>
      </c>
      <c r="Y5465" s="8"/>
      <c r="Z5465" s="8">
        <f t="shared" si="513"/>
        <v>330279.55</v>
      </c>
      <c r="AA5465" s="8">
        <f t="shared" si="514"/>
        <v>364451.11</v>
      </c>
      <c r="AB5465" s="10"/>
      <c r="AC5465" s="8"/>
      <c r="AD5465" s="8" t="str">
        <f t="shared" si="515"/>
        <v>N</v>
      </c>
    </row>
    <row r="5466" spans="1:30" x14ac:dyDescent="0.15">
      <c r="A5466">
        <v>5464</v>
      </c>
      <c r="B5466" s="1" t="s">
        <v>12560</v>
      </c>
      <c r="C5466" s="1" t="s">
        <v>30689</v>
      </c>
      <c r="D5466" s="3" t="s">
        <v>34480</v>
      </c>
      <c r="E5466" s="3" t="s">
        <v>44873</v>
      </c>
      <c r="F5466" s="1" t="s">
        <v>12561</v>
      </c>
      <c r="G5466" s="2">
        <v>39925</v>
      </c>
      <c r="H5466" t="s">
        <v>1765</v>
      </c>
      <c r="I5466">
        <v>100000</v>
      </c>
      <c r="J5466" s="9" t="s">
        <v>36125</v>
      </c>
      <c r="K5466" s="9" t="str">
        <f t="shared" si="510"/>
        <v>否</v>
      </c>
      <c r="L5466" s="8">
        <v>7462231.54</v>
      </c>
      <c r="M5466" s="8">
        <v>0</v>
      </c>
      <c r="N5466" s="8">
        <v>299441.74</v>
      </c>
      <c r="O5466" s="8"/>
      <c r="P5466" s="8">
        <f t="shared" si="511"/>
        <v>299441.74</v>
      </c>
      <c r="Q5466" s="8">
        <v>6906378.4800000004</v>
      </c>
      <c r="R5466" s="8">
        <v>0</v>
      </c>
      <c r="S5466" s="8">
        <v>285153.91999999998</v>
      </c>
      <c r="T5466" s="8"/>
      <c r="U5466" s="8">
        <f t="shared" si="512"/>
        <v>285153.91999999998</v>
      </c>
      <c r="V5466" s="8">
        <v>3614874.3</v>
      </c>
      <c r="W5466" s="8">
        <v>0</v>
      </c>
      <c r="X5466" s="8">
        <v>148494.41</v>
      </c>
      <c r="Y5466" s="8"/>
      <c r="Z5466" s="8">
        <f t="shared" si="513"/>
        <v>148494.41</v>
      </c>
      <c r="AA5466" s="8">
        <f t="shared" si="514"/>
        <v>733090.07</v>
      </c>
      <c r="AB5466" s="10">
        <v>41131</v>
      </c>
      <c r="AC5466" s="8" t="s">
        <v>37115</v>
      </c>
      <c r="AD5466" s="8" t="str">
        <f t="shared" si="515"/>
        <v>N</v>
      </c>
    </row>
    <row r="5467" spans="1:30" x14ac:dyDescent="0.15">
      <c r="A5467">
        <v>5465</v>
      </c>
      <c r="B5467" s="1" t="s">
        <v>12562</v>
      </c>
      <c r="C5467" s="1" t="s">
        <v>30690</v>
      </c>
      <c r="D5467" s="3" t="s">
        <v>35788</v>
      </c>
      <c r="E5467" s="3" t="s">
        <v>39425</v>
      </c>
      <c r="F5467" s="1" t="s">
        <v>12563</v>
      </c>
      <c r="G5467" s="2">
        <v>40319</v>
      </c>
      <c r="H5467" t="s">
        <v>12564</v>
      </c>
      <c r="I5467">
        <v>1000000</v>
      </c>
      <c r="J5467" s="9" t="s">
        <v>36112</v>
      </c>
      <c r="K5467" s="9" t="str">
        <f t="shared" si="510"/>
        <v>否</v>
      </c>
      <c r="L5467" s="8">
        <v>0</v>
      </c>
      <c r="M5467" s="8">
        <v>0</v>
      </c>
      <c r="N5467" s="8">
        <v>0</v>
      </c>
      <c r="O5467" s="8"/>
      <c r="P5467" s="8">
        <f t="shared" si="511"/>
        <v>0</v>
      </c>
      <c r="Q5467" s="8">
        <v>0</v>
      </c>
      <c r="R5467" s="8">
        <v>0</v>
      </c>
      <c r="S5467" s="8">
        <v>0</v>
      </c>
      <c r="T5467" s="8"/>
      <c r="U5467" s="8">
        <f t="shared" si="512"/>
        <v>0</v>
      </c>
      <c r="V5467" s="8">
        <v>0</v>
      </c>
      <c r="W5467" s="8">
        <v>0</v>
      </c>
      <c r="X5467" s="8">
        <v>3632.48</v>
      </c>
      <c r="Y5467" s="8">
        <v>106.84</v>
      </c>
      <c r="Z5467" s="8">
        <f t="shared" si="513"/>
        <v>3739.32</v>
      </c>
      <c r="AA5467" s="8">
        <f t="shared" si="514"/>
        <v>3739.32</v>
      </c>
      <c r="AB5467" s="10"/>
      <c r="AC5467" s="8"/>
      <c r="AD5467" s="8" t="str">
        <f t="shared" si="515"/>
        <v>N</v>
      </c>
    </row>
    <row r="5468" spans="1:30" x14ac:dyDescent="0.15">
      <c r="A5468">
        <v>5466</v>
      </c>
      <c r="B5468" s="1" t="s">
        <v>12565</v>
      </c>
      <c r="C5468" s="1" t="s">
        <v>30691</v>
      </c>
      <c r="D5468" s="3" t="s">
        <v>35784</v>
      </c>
      <c r="E5468" s="3" t="s">
        <v>41017</v>
      </c>
      <c r="F5468" s="1" t="s">
        <v>12566</v>
      </c>
      <c r="G5468" s="2">
        <v>40322</v>
      </c>
      <c r="H5468" t="s">
        <v>12567</v>
      </c>
      <c r="I5468">
        <v>20000000</v>
      </c>
      <c r="J5468" s="9" t="s">
        <v>36114</v>
      </c>
      <c r="K5468" s="9" t="str">
        <f t="shared" si="510"/>
        <v>否</v>
      </c>
      <c r="L5468" s="8">
        <v>1730305.81</v>
      </c>
      <c r="M5468" s="8">
        <v>0</v>
      </c>
      <c r="N5468" s="8">
        <v>30945.29</v>
      </c>
      <c r="O5468" s="8"/>
      <c r="P5468" s="8">
        <f t="shared" si="511"/>
        <v>30945.29</v>
      </c>
      <c r="Q5468" s="8">
        <v>63714.63</v>
      </c>
      <c r="R5468" s="8">
        <v>0</v>
      </c>
      <c r="S5468" s="8">
        <v>0</v>
      </c>
      <c r="T5468" s="8"/>
      <c r="U5468" s="8">
        <f t="shared" si="512"/>
        <v>0</v>
      </c>
      <c r="V5468" s="8">
        <v>954099.05</v>
      </c>
      <c r="W5468" s="8">
        <v>0</v>
      </c>
      <c r="X5468" s="8">
        <v>17841.54</v>
      </c>
      <c r="Y5468" s="8"/>
      <c r="Z5468" s="8">
        <f t="shared" si="513"/>
        <v>17841.54</v>
      </c>
      <c r="AA5468" s="8">
        <f t="shared" si="514"/>
        <v>48786.83</v>
      </c>
      <c r="AB5468" s="10">
        <v>41351</v>
      </c>
      <c r="AC5468" s="8" t="s">
        <v>37123</v>
      </c>
      <c r="AD5468" s="8" t="str">
        <f t="shared" si="515"/>
        <v>N</v>
      </c>
    </row>
    <row r="5469" spans="1:30" x14ac:dyDescent="0.15">
      <c r="A5469">
        <v>5467</v>
      </c>
      <c r="B5469" s="1" t="s">
        <v>12568</v>
      </c>
      <c r="C5469" s="1" t="s">
        <v>30692</v>
      </c>
      <c r="D5469" s="3" t="s">
        <v>35772</v>
      </c>
      <c r="E5469" s="3" t="s">
        <v>41890</v>
      </c>
      <c r="F5469" s="1" t="s">
        <v>12569</v>
      </c>
      <c r="G5469" s="2">
        <v>40296</v>
      </c>
      <c r="H5469" t="s">
        <v>12570</v>
      </c>
      <c r="I5469">
        <v>500000</v>
      </c>
      <c r="J5469" s="9" t="s">
        <v>36122</v>
      </c>
      <c r="K5469" s="9" t="str">
        <f t="shared" si="510"/>
        <v>否</v>
      </c>
      <c r="L5469" s="8">
        <v>824296.58</v>
      </c>
      <c r="M5469" s="8">
        <v>0</v>
      </c>
      <c r="N5469" s="8">
        <v>10071.549999999999</v>
      </c>
      <c r="O5469" s="8">
        <v>6025.51</v>
      </c>
      <c r="P5469" s="8">
        <f t="shared" si="511"/>
        <v>16097.06</v>
      </c>
      <c r="Q5469" s="8">
        <v>1026706.85</v>
      </c>
      <c r="R5469" s="8">
        <v>0</v>
      </c>
      <c r="S5469" s="8">
        <v>13805.6</v>
      </c>
      <c r="T5469" s="8">
        <v>7097.94</v>
      </c>
      <c r="U5469" s="8">
        <f t="shared" si="512"/>
        <v>20903.54</v>
      </c>
      <c r="V5469" s="8">
        <v>781840.14</v>
      </c>
      <c r="W5469" s="8">
        <v>0</v>
      </c>
      <c r="X5469" s="8">
        <v>10552.98</v>
      </c>
      <c r="Y5469" s="8">
        <v>4112.37</v>
      </c>
      <c r="Z5469" s="8">
        <f t="shared" si="513"/>
        <v>14665.349999999999</v>
      </c>
      <c r="AA5469" s="8">
        <f t="shared" si="514"/>
        <v>51665.95</v>
      </c>
      <c r="AB5469" s="10"/>
      <c r="AC5469" s="8"/>
      <c r="AD5469" s="8" t="str">
        <f t="shared" si="515"/>
        <v>N</v>
      </c>
    </row>
    <row r="5470" spans="1:30" x14ac:dyDescent="0.15">
      <c r="A5470">
        <v>5468</v>
      </c>
      <c r="B5470" s="1" t="s">
        <v>12571</v>
      </c>
      <c r="C5470" s="1" t="s">
        <v>30693</v>
      </c>
      <c r="D5470" s="3" t="s">
        <v>35780</v>
      </c>
      <c r="E5470" s="3" t="s">
        <v>41889</v>
      </c>
      <c r="F5470" s="1" t="s">
        <v>753</v>
      </c>
      <c r="G5470" s="2">
        <v>40295</v>
      </c>
      <c r="H5470" t="s">
        <v>4125</v>
      </c>
      <c r="I5470">
        <v>1000000</v>
      </c>
      <c r="J5470" s="9" t="s">
        <v>36122</v>
      </c>
      <c r="K5470" s="9" t="str">
        <f t="shared" si="510"/>
        <v>是</v>
      </c>
      <c r="L5470" s="8">
        <v>9591973.4700000007</v>
      </c>
      <c r="M5470" s="8">
        <v>0</v>
      </c>
      <c r="N5470" s="8">
        <v>210729.43</v>
      </c>
      <c r="O5470" s="8">
        <v>33465.620000000003</v>
      </c>
      <c r="P5470" s="8">
        <f t="shared" si="511"/>
        <v>244195.05</v>
      </c>
      <c r="Q5470" s="8">
        <v>9882190.8100000005</v>
      </c>
      <c r="R5470" s="8">
        <v>321964.92</v>
      </c>
      <c r="S5470" s="8">
        <v>139060.63</v>
      </c>
      <c r="T5470" s="8">
        <v>30115.46</v>
      </c>
      <c r="U5470" s="8">
        <f t="shared" si="512"/>
        <v>169176.09</v>
      </c>
      <c r="V5470" s="8">
        <v>11797207.390000001</v>
      </c>
      <c r="W5470" s="8">
        <v>5345371.34</v>
      </c>
      <c r="X5470" s="8">
        <v>75025.119999999995</v>
      </c>
      <c r="Y5470" s="8">
        <v>25177.23</v>
      </c>
      <c r="Z5470" s="8">
        <f t="shared" si="513"/>
        <v>100202.34999999999</v>
      </c>
      <c r="AA5470" s="8">
        <f t="shared" si="514"/>
        <v>513573.49</v>
      </c>
      <c r="AB5470" s="10"/>
      <c r="AC5470" s="8"/>
      <c r="AD5470" s="8" t="str">
        <f t="shared" si="515"/>
        <v>N</v>
      </c>
    </row>
    <row r="5471" spans="1:30" x14ac:dyDescent="0.15">
      <c r="A5471">
        <v>5469</v>
      </c>
      <c r="B5471" s="1" t="s">
        <v>12572</v>
      </c>
      <c r="C5471" s="1" t="s">
        <v>12573</v>
      </c>
      <c r="D5471" s="3" t="s">
        <v>35783</v>
      </c>
      <c r="E5471" s="3" t="s">
        <v>42409</v>
      </c>
      <c r="F5471" s="1" t="s">
        <v>12574</v>
      </c>
      <c r="G5471" s="2">
        <v>40319</v>
      </c>
      <c r="H5471" t="s">
        <v>1972</v>
      </c>
      <c r="I5471">
        <v>500000</v>
      </c>
      <c r="J5471" s="9" t="s">
        <v>36124</v>
      </c>
      <c r="K5471" s="9" t="str">
        <f t="shared" si="510"/>
        <v>否</v>
      </c>
      <c r="L5471" s="8">
        <v>1804637.22</v>
      </c>
      <c r="M5471" s="8">
        <v>0</v>
      </c>
      <c r="N5471" s="8">
        <v>61874.27</v>
      </c>
      <c r="O5471" s="8"/>
      <c r="P5471" s="8">
        <f t="shared" si="511"/>
        <v>61874.27</v>
      </c>
      <c r="Q5471" s="8">
        <v>1557851.61</v>
      </c>
      <c r="R5471" s="8">
        <v>0</v>
      </c>
      <c r="S5471" s="8">
        <v>21153.72</v>
      </c>
      <c r="T5471" s="8"/>
      <c r="U5471" s="8">
        <f t="shared" si="512"/>
        <v>21153.72</v>
      </c>
      <c r="V5471" s="8">
        <v>1986245.11</v>
      </c>
      <c r="W5471" s="8">
        <v>0</v>
      </c>
      <c r="X5471" s="8">
        <v>14874.5</v>
      </c>
      <c r="Y5471" s="8"/>
      <c r="Z5471" s="8">
        <f t="shared" si="513"/>
        <v>14874.5</v>
      </c>
      <c r="AA5471" s="8">
        <f t="shared" si="514"/>
        <v>97902.489999999991</v>
      </c>
      <c r="AB5471" s="10"/>
      <c r="AC5471" s="8"/>
      <c r="AD5471" s="8" t="str">
        <f t="shared" si="515"/>
        <v>N</v>
      </c>
    </row>
    <row r="5472" spans="1:30" x14ac:dyDescent="0.15">
      <c r="A5472">
        <v>5470</v>
      </c>
      <c r="B5472" s="1" t="s">
        <v>12575</v>
      </c>
      <c r="C5472" s="1" t="s">
        <v>30694</v>
      </c>
      <c r="D5472" s="3" t="s">
        <v>35774</v>
      </c>
      <c r="E5472" s="3" t="s">
        <v>39860</v>
      </c>
      <c r="F5472" s="1" t="s">
        <v>12576</v>
      </c>
      <c r="G5472" s="2">
        <v>40318</v>
      </c>
      <c r="H5472" t="s">
        <v>8200</v>
      </c>
      <c r="I5472">
        <v>500000</v>
      </c>
      <c r="J5472" s="9" t="s">
        <v>36123</v>
      </c>
      <c r="K5472" s="9" t="str">
        <f t="shared" si="510"/>
        <v>是</v>
      </c>
      <c r="L5472" s="8">
        <v>4992526.17</v>
      </c>
      <c r="M5472" s="8">
        <v>0</v>
      </c>
      <c r="N5472" s="8">
        <v>99557.15</v>
      </c>
      <c r="O5472" s="8"/>
      <c r="P5472" s="8">
        <f t="shared" si="511"/>
        <v>99557.15</v>
      </c>
      <c r="Q5472" s="8">
        <v>6149357.5099999998</v>
      </c>
      <c r="R5472" s="8">
        <v>2000800</v>
      </c>
      <c r="S5472" s="8">
        <v>0</v>
      </c>
      <c r="T5472" s="8"/>
      <c r="U5472" s="8">
        <f t="shared" si="512"/>
        <v>0</v>
      </c>
      <c r="V5472" s="8">
        <v>6022544.0499999998</v>
      </c>
      <c r="W5472" s="8">
        <v>2086793.4</v>
      </c>
      <c r="X5472" s="8">
        <v>596.29</v>
      </c>
      <c r="Y5472" s="8"/>
      <c r="Z5472" s="8">
        <f t="shared" si="513"/>
        <v>596.29</v>
      </c>
      <c r="AA5472" s="8">
        <f t="shared" si="514"/>
        <v>100153.43999999999</v>
      </c>
      <c r="AB5472" s="10"/>
      <c r="AC5472" s="8"/>
      <c r="AD5472" s="8" t="str">
        <f t="shared" si="515"/>
        <v>N</v>
      </c>
    </row>
    <row r="5473" spans="1:30" x14ac:dyDescent="0.15">
      <c r="A5473">
        <v>5471</v>
      </c>
      <c r="B5473" s="1" t="s">
        <v>12577</v>
      </c>
      <c r="C5473" s="1" t="s">
        <v>30695</v>
      </c>
      <c r="D5473" s="3" t="s">
        <v>35780</v>
      </c>
      <c r="E5473" s="3" t="s">
        <v>41975</v>
      </c>
      <c r="F5473" s="1" t="s">
        <v>12578</v>
      </c>
      <c r="G5473" s="2">
        <v>40297</v>
      </c>
      <c r="H5473" t="s">
        <v>12579</v>
      </c>
      <c r="I5473">
        <v>51000000</v>
      </c>
      <c r="J5473" s="9" t="s">
        <v>36122</v>
      </c>
      <c r="K5473" s="9" t="str">
        <f t="shared" si="510"/>
        <v>否</v>
      </c>
      <c r="L5473" s="8"/>
      <c r="M5473" s="8"/>
      <c r="N5473" s="8"/>
      <c r="O5473" s="8"/>
      <c r="P5473" s="8">
        <f t="shared" si="511"/>
        <v>0</v>
      </c>
      <c r="Q5473" s="8">
        <v>4415581.99</v>
      </c>
      <c r="R5473" s="8">
        <v>0</v>
      </c>
      <c r="S5473" s="8">
        <v>101527.41</v>
      </c>
      <c r="T5473" s="8">
        <v>20182.93</v>
      </c>
      <c r="U5473" s="8">
        <f t="shared" si="512"/>
        <v>121710.34</v>
      </c>
      <c r="V5473" s="8">
        <v>13678690.220000001</v>
      </c>
      <c r="W5473" s="8">
        <v>0</v>
      </c>
      <c r="X5473" s="8">
        <v>309929.71000000002</v>
      </c>
      <c r="Y5473" s="8">
        <v>71307.789999999994</v>
      </c>
      <c r="Z5473" s="8">
        <f t="shared" si="513"/>
        <v>381237.5</v>
      </c>
      <c r="AA5473" s="8">
        <f t="shared" si="514"/>
        <v>502947.83999999997</v>
      </c>
      <c r="AB5473" s="10"/>
      <c r="AC5473" s="8"/>
      <c r="AD5473" s="8" t="str">
        <f t="shared" si="515"/>
        <v>N</v>
      </c>
    </row>
    <row r="5474" spans="1:30" x14ac:dyDescent="0.15">
      <c r="A5474">
        <v>5472</v>
      </c>
      <c r="B5474" s="1" t="s">
        <v>12580</v>
      </c>
      <c r="C5474" s="1" t="s">
        <v>30696</v>
      </c>
      <c r="D5474" s="3" t="s">
        <v>35778</v>
      </c>
      <c r="E5474" s="3" t="s">
        <v>44674</v>
      </c>
      <c r="F5474" s="1" t="s">
        <v>12581</v>
      </c>
      <c r="G5474" s="2">
        <v>40316</v>
      </c>
      <c r="H5474" t="s">
        <v>12582</v>
      </c>
      <c r="I5474">
        <v>100000</v>
      </c>
      <c r="J5474" s="9" t="s">
        <v>36125</v>
      </c>
      <c r="K5474" s="9" t="str">
        <f t="shared" si="510"/>
        <v>否</v>
      </c>
      <c r="L5474" s="8">
        <v>1798278.93</v>
      </c>
      <c r="M5474" s="8">
        <v>0</v>
      </c>
      <c r="N5474" s="8">
        <v>24898.799999999999</v>
      </c>
      <c r="O5474" s="8">
        <v>20310.5</v>
      </c>
      <c r="P5474" s="8">
        <f t="shared" si="511"/>
        <v>45209.3</v>
      </c>
      <c r="Q5474" s="8">
        <v>864752.05</v>
      </c>
      <c r="R5474" s="8">
        <v>0</v>
      </c>
      <c r="S5474" s="8">
        <v>8945.52</v>
      </c>
      <c r="T5474" s="8">
        <v>2952.5</v>
      </c>
      <c r="U5474" s="8">
        <f t="shared" si="512"/>
        <v>11898.02</v>
      </c>
      <c r="V5474" s="8">
        <v>318087.53000000003</v>
      </c>
      <c r="W5474" s="8">
        <v>0</v>
      </c>
      <c r="X5474" s="8">
        <v>31695.24</v>
      </c>
      <c r="Y5474" s="8">
        <v>2324.4499999999998</v>
      </c>
      <c r="Z5474" s="8">
        <f t="shared" si="513"/>
        <v>34019.69</v>
      </c>
      <c r="AA5474" s="8">
        <f t="shared" si="514"/>
        <v>91127.010000000009</v>
      </c>
      <c r="AB5474" s="10"/>
      <c r="AC5474" s="8"/>
      <c r="AD5474" s="8" t="str">
        <f t="shared" si="515"/>
        <v>N</v>
      </c>
    </row>
    <row r="5475" spans="1:30" x14ac:dyDescent="0.15">
      <c r="A5475">
        <v>5473</v>
      </c>
      <c r="B5475" s="1" t="s">
        <v>12583</v>
      </c>
      <c r="C5475" s="1" t="s">
        <v>30697</v>
      </c>
      <c r="D5475" s="3" t="s">
        <v>35774</v>
      </c>
      <c r="E5475" s="3" t="s">
        <v>39852</v>
      </c>
      <c r="F5475" s="1" t="s">
        <v>12584</v>
      </c>
      <c r="G5475" s="2">
        <v>40318</v>
      </c>
      <c r="H5475" t="s">
        <v>8505</v>
      </c>
      <c r="I5475">
        <v>500000</v>
      </c>
      <c r="J5475" s="9" t="s">
        <v>36123</v>
      </c>
      <c r="K5475" s="9" t="str">
        <f t="shared" si="510"/>
        <v>是</v>
      </c>
      <c r="L5475" s="8">
        <v>10940.17</v>
      </c>
      <c r="M5475" s="8">
        <v>425702.25</v>
      </c>
      <c r="N5475" s="8">
        <v>1859.83</v>
      </c>
      <c r="O5475" s="8"/>
      <c r="P5475" s="8">
        <f t="shared" si="511"/>
        <v>1859.83</v>
      </c>
      <c r="Q5475" s="8">
        <v>0</v>
      </c>
      <c r="R5475" s="8">
        <v>3942036.66</v>
      </c>
      <c r="S5475" s="8">
        <v>0</v>
      </c>
      <c r="T5475" s="8"/>
      <c r="U5475" s="8">
        <f t="shared" si="512"/>
        <v>0</v>
      </c>
      <c r="V5475" s="8">
        <v>0</v>
      </c>
      <c r="W5475" s="8">
        <v>5130359.25</v>
      </c>
      <c r="X5475" s="8">
        <v>0</v>
      </c>
      <c r="Y5475" s="8"/>
      <c r="Z5475" s="8">
        <f t="shared" si="513"/>
        <v>0</v>
      </c>
      <c r="AA5475" s="8">
        <f t="shared" si="514"/>
        <v>1859.83</v>
      </c>
      <c r="AB5475" s="10"/>
      <c r="AC5475" s="8"/>
      <c r="AD5475" s="8" t="str">
        <f t="shared" si="515"/>
        <v>N</v>
      </c>
    </row>
    <row r="5476" spans="1:30" x14ac:dyDescent="0.15">
      <c r="A5476">
        <v>5474</v>
      </c>
      <c r="B5476" s="1" t="s">
        <v>12585</v>
      </c>
      <c r="C5476" s="1" t="s">
        <v>30698</v>
      </c>
      <c r="D5476" s="3" t="s">
        <v>35774</v>
      </c>
      <c r="E5476" s="3" t="s">
        <v>39852</v>
      </c>
      <c r="F5476" s="1" t="s">
        <v>12586</v>
      </c>
      <c r="G5476" s="2">
        <v>40318</v>
      </c>
      <c r="H5476" t="s">
        <v>12587</v>
      </c>
      <c r="I5476">
        <v>500000</v>
      </c>
      <c r="J5476" s="9" t="s">
        <v>36123</v>
      </c>
      <c r="K5476" s="9" t="str">
        <f t="shared" si="510"/>
        <v>是</v>
      </c>
      <c r="L5476" s="8">
        <v>57008.55</v>
      </c>
      <c r="M5476" s="8">
        <v>2313514.1</v>
      </c>
      <c r="N5476" s="8">
        <v>0</v>
      </c>
      <c r="O5476" s="8"/>
      <c r="P5476" s="8">
        <f t="shared" si="511"/>
        <v>0</v>
      </c>
      <c r="Q5476" s="8">
        <v>9777.7800000000007</v>
      </c>
      <c r="R5476" s="8">
        <v>3200100.4</v>
      </c>
      <c r="S5476" s="8">
        <v>0</v>
      </c>
      <c r="T5476" s="8"/>
      <c r="U5476" s="8">
        <f t="shared" si="512"/>
        <v>0</v>
      </c>
      <c r="V5476" s="8">
        <v>0</v>
      </c>
      <c r="W5476" s="8">
        <v>14126463.33</v>
      </c>
      <c r="X5476" s="8">
        <v>0</v>
      </c>
      <c r="Y5476" s="8"/>
      <c r="Z5476" s="8">
        <f t="shared" si="513"/>
        <v>0</v>
      </c>
      <c r="AA5476" s="8">
        <f t="shared" si="514"/>
        <v>0</v>
      </c>
      <c r="AB5476" s="10"/>
      <c r="AC5476" s="8"/>
      <c r="AD5476" s="8" t="str">
        <f t="shared" si="515"/>
        <v>N</v>
      </c>
    </row>
    <row r="5477" spans="1:30" x14ac:dyDescent="0.15">
      <c r="A5477">
        <v>5475</v>
      </c>
      <c r="B5477" s="1" t="s">
        <v>12588</v>
      </c>
      <c r="C5477" s="1" t="s">
        <v>12589</v>
      </c>
      <c r="D5477" s="3" t="s">
        <v>35780</v>
      </c>
      <c r="E5477" s="3" t="s">
        <v>43467</v>
      </c>
      <c r="F5477" s="1" t="s">
        <v>12590</v>
      </c>
      <c r="G5477" s="2">
        <v>40318</v>
      </c>
      <c r="H5477" t="s">
        <v>13493</v>
      </c>
      <c r="J5477" s="9" t="s">
        <v>36113</v>
      </c>
      <c r="K5477" s="9" t="str">
        <f t="shared" si="510"/>
        <v>是</v>
      </c>
      <c r="L5477" s="8">
        <v>1087913.74</v>
      </c>
      <c r="M5477" s="8">
        <v>285703.94</v>
      </c>
      <c r="N5477" s="8">
        <v>33545.589999999997</v>
      </c>
      <c r="O5477" s="8"/>
      <c r="P5477" s="8">
        <f t="shared" si="511"/>
        <v>33545.589999999997</v>
      </c>
      <c r="Q5477" s="8">
        <v>1032311.08</v>
      </c>
      <c r="R5477" s="8">
        <v>142952.94</v>
      </c>
      <c r="S5477" s="8">
        <v>70217.990000000005</v>
      </c>
      <c r="T5477" s="8"/>
      <c r="U5477" s="8">
        <f t="shared" si="512"/>
        <v>70217.990000000005</v>
      </c>
      <c r="V5477" s="8">
        <v>1639898.57</v>
      </c>
      <c r="W5477" s="8">
        <v>0</v>
      </c>
      <c r="X5477" s="8">
        <v>52621.36</v>
      </c>
      <c r="Y5477" s="8"/>
      <c r="Z5477" s="8">
        <f t="shared" si="513"/>
        <v>52621.36</v>
      </c>
      <c r="AA5477" s="8">
        <f t="shared" si="514"/>
        <v>156384.94</v>
      </c>
      <c r="AB5477" s="10"/>
      <c r="AC5477" s="8"/>
      <c r="AD5477" s="8" t="str">
        <f t="shared" si="515"/>
        <v>N</v>
      </c>
    </row>
    <row r="5478" spans="1:30" x14ac:dyDescent="0.15">
      <c r="A5478">
        <v>5476</v>
      </c>
      <c r="B5478" s="1" t="s">
        <v>12591</v>
      </c>
      <c r="C5478" s="1" t="s">
        <v>30699</v>
      </c>
      <c r="D5478" s="3" t="s">
        <v>35780</v>
      </c>
      <c r="E5478" s="3" t="s">
        <v>43478</v>
      </c>
      <c r="F5478" s="1" t="s">
        <v>12592</v>
      </c>
      <c r="G5478" s="2">
        <v>40323</v>
      </c>
      <c r="H5478" t="s">
        <v>12593</v>
      </c>
      <c r="I5478">
        <v>5000000</v>
      </c>
      <c r="J5478" s="9" t="s">
        <v>36113</v>
      </c>
      <c r="K5478" s="9" t="str">
        <f t="shared" si="510"/>
        <v>否</v>
      </c>
      <c r="L5478" s="8">
        <v>2164.11</v>
      </c>
      <c r="M5478" s="8">
        <v>0</v>
      </c>
      <c r="N5478" s="8">
        <v>367.89</v>
      </c>
      <c r="O5478" s="8">
        <v>425.8</v>
      </c>
      <c r="P5478" s="8">
        <f t="shared" si="511"/>
        <v>793.69</v>
      </c>
      <c r="Q5478" s="8">
        <v>310913.67</v>
      </c>
      <c r="R5478" s="8">
        <v>0</v>
      </c>
      <c r="S5478" s="8">
        <v>22346.66</v>
      </c>
      <c r="T5478" s="8">
        <v>18842.25</v>
      </c>
      <c r="U5478" s="8">
        <f t="shared" si="512"/>
        <v>41188.910000000003</v>
      </c>
      <c r="V5478" s="8">
        <v>276887.17</v>
      </c>
      <c r="W5478" s="8">
        <v>0</v>
      </c>
      <c r="X5478" s="8">
        <v>11748.99</v>
      </c>
      <c r="Y5478" s="8">
        <v>1600.74</v>
      </c>
      <c r="Z5478" s="8">
        <f t="shared" si="513"/>
        <v>13349.73</v>
      </c>
      <c r="AA5478" s="8">
        <f t="shared" si="514"/>
        <v>55332.33</v>
      </c>
      <c r="AB5478" s="10"/>
      <c r="AC5478" s="8"/>
      <c r="AD5478" s="8" t="str">
        <f t="shared" si="515"/>
        <v>N</v>
      </c>
    </row>
    <row r="5479" spans="1:30" x14ac:dyDescent="0.15">
      <c r="A5479">
        <v>5477</v>
      </c>
      <c r="B5479" s="1" t="s">
        <v>12594</v>
      </c>
      <c r="C5479" s="1" t="s">
        <v>12595</v>
      </c>
      <c r="D5479" s="3" t="s">
        <v>35773</v>
      </c>
      <c r="E5479" s="3" t="s">
        <v>41236</v>
      </c>
      <c r="F5479" s="1" t="s">
        <v>12596</v>
      </c>
      <c r="G5479" s="2">
        <v>40324</v>
      </c>
      <c r="H5479" t="s">
        <v>9386</v>
      </c>
      <c r="I5479">
        <v>8000000</v>
      </c>
      <c r="J5479" s="9" t="s">
        <v>36115</v>
      </c>
      <c r="K5479" s="9" t="str">
        <f t="shared" si="510"/>
        <v>否</v>
      </c>
      <c r="L5479" s="8">
        <v>2872537.66</v>
      </c>
      <c r="M5479" s="8">
        <v>0</v>
      </c>
      <c r="N5479" s="8">
        <v>71163.850000000006</v>
      </c>
      <c r="O5479" s="8">
        <v>35906.730000000003</v>
      </c>
      <c r="P5479" s="8">
        <f t="shared" si="511"/>
        <v>107070.58000000002</v>
      </c>
      <c r="Q5479" s="8">
        <v>1928891.98</v>
      </c>
      <c r="R5479" s="8">
        <v>0</v>
      </c>
      <c r="S5479" s="8">
        <v>40286.5</v>
      </c>
      <c r="T5479" s="8">
        <v>23511.15</v>
      </c>
      <c r="U5479" s="8">
        <f t="shared" si="512"/>
        <v>63797.65</v>
      </c>
      <c r="V5479" s="8">
        <v>2731044.52</v>
      </c>
      <c r="W5479" s="8">
        <v>0</v>
      </c>
      <c r="X5479" s="8">
        <v>103466.84</v>
      </c>
      <c r="Y5479" s="8">
        <v>9999.6</v>
      </c>
      <c r="Z5479" s="8">
        <f t="shared" si="513"/>
        <v>113466.44</v>
      </c>
      <c r="AA5479" s="8">
        <f t="shared" si="514"/>
        <v>284334.67000000004</v>
      </c>
      <c r="AB5479" s="10"/>
      <c r="AC5479" s="8"/>
      <c r="AD5479" s="8" t="str">
        <f t="shared" si="515"/>
        <v>N</v>
      </c>
    </row>
    <row r="5480" spans="1:30" x14ac:dyDescent="0.15">
      <c r="A5480">
        <v>5478</v>
      </c>
      <c r="B5480" s="1" t="s">
        <v>12597</v>
      </c>
      <c r="C5480" s="1" t="s">
        <v>12598</v>
      </c>
      <c r="D5480" s="3" t="s">
        <v>35776</v>
      </c>
      <c r="E5480" s="3" t="s">
        <v>41872</v>
      </c>
      <c r="F5480" s="1" t="s">
        <v>12599</v>
      </c>
      <c r="G5480" s="2">
        <v>39113</v>
      </c>
      <c r="H5480" t="s">
        <v>4002</v>
      </c>
      <c r="I5480">
        <v>106557.06</v>
      </c>
      <c r="J5480" s="9" t="s">
        <v>36122</v>
      </c>
      <c r="K5480" s="9" t="str">
        <f t="shared" si="510"/>
        <v>否</v>
      </c>
      <c r="L5480" s="8">
        <v>1281191.19</v>
      </c>
      <c r="M5480" s="8">
        <v>0</v>
      </c>
      <c r="N5480" s="8">
        <v>29280.91</v>
      </c>
      <c r="O5480" s="8"/>
      <c r="P5480" s="8">
        <f t="shared" si="511"/>
        <v>29280.91</v>
      </c>
      <c r="Q5480" s="8">
        <v>1775850.01</v>
      </c>
      <c r="R5480" s="8">
        <v>0</v>
      </c>
      <c r="S5480" s="8">
        <v>10246.76</v>
      </c>
      <c r="T5480" s="8"/>
      <c r="U5480" s="8">
        <f t="shared" si="512"/>
        <v>10246.76</v>
      </c>
      <c r="V5480" s="8">
        <v>1757833.72</v>
      </c>
      <c r="W5480" s="8">
        <v>0</v>
      </c>
      <c r="X5480" s="8">
        <v>12581.96</v>
      </c>
      <c r="Y5480" s="8"/>
      <c r="Z5480" s="8">
        <f t="shared" si="513"/>
        <v>12581.96</v>
      </c>
      <c r="AA5480" s="8">
        <f t="shared" si="514"/>
        <v>52109.63</v>
      </c>
      <c r="AB5480" s="10"/>
      <c r="AC5480" s="8"/>
      <c r="AD5480" s="8" t="str">
        <f t="shared" si="515"/>
        <v>N</v>
      </c>
    </row>
    <row r="5481" spans="1:30" x14ac:dyDescent="0.15">
      <c r="A5481">
        <v>5479</v>
      </c>
      <c r="B5481" s="1" t="s">
        <v>12600</v>
      </c>
      <c r="C5481" s="1" t="s">
        <v>30700</v>
      </c>
      <c r="D5481" s="3" t="s">
        <v>35772</v>
      </c>
      <c r="E5481" s="3" t="s">
        <v>46419</v>
      </c>
      <c r="F5481" s="1" t="s">
        <v>12601</v>
      </c>
      <c r="G5481" s="2">
        <v>40308</v>
      </c>
      <c r="H5481" t="s">
        <v>12602</v>
      </c>
      <c r="I5481">
        <v>500000</v>
      </c>
      <c r="J5481" s="9" t="s">
        <v>36111</v>
      </c>
      <c r="K5481" s="9" t="str">
        <f t="shared" si="510"/>
        <v>否</v>
      </c>
      <c r="L5481" s="8">
        <v>5539974.29</v>
      </c>
      <c r="M5481" s="8">
        <v>0</v>
      </c>
      <c r="N5481" s="8">
        <v>40487.699999999997</v>
      </c>
      <c r="O5481" s="8">
        <v>27813.03</v>
      </c>
      <c r="P5481" s="8">
        <f t="shared" si="511"/>
        <v>68300.73</v>
      </c>
      <c r="Q5481" s="8">
        <v>2324259.8399999999</v>
      </c>
      <c r="R5481" s="8">
        <v>0</v>
      </c>
      <c r="S5481" s="8">
        <v>16772.46</v>
      </c>
      <c r="T5481" s="8">
        <v>11670.11</v>
      </c>
      <c r="U5481" s="8">
        <f t="shared" si="512"/>
        <v>28442.57</v>
      </c>
      <c r="V5481" s="8">
        <v>2893427.28</v>
      </c>
      <c r="W5481" s="8">
        <v>0</v>
      </c>
      <c r="X5481" s="8">
        <v>21525.54</v>
      </c>
      <c r="Y5481" s="8">
        <v>4403.47</v>
      </c>
      <c r="Z5481" s="8">
        <f t="shared" si="513"/>
        <v>25929.010000000002</v>
      </c>
      <c r="AA5481" s="8">
        <f t="shared" si="514"/>
        <v>122672.31</v>
      </c>
      <c r="AB5481" s="10"/>
      <c r="AC5481" s="8"/>
      <c r="AD5481" s="8" t="str">
        <f t="shared" si="515"/>
        <v>N</v>
      </c>
    </row>
    <row r="5482" spans="1:30" x14ac:dyDescent="0.15">
      <c r="A5482">
        <v>5480</v>
      </c>
      <c r="B5482" s="1" t="s">
        <v>12603</v>
      </c>
      <c r="C5482" s="1" t="s">
        <v>30701</v>
      </c>
      <c r="D5482" s="3" t="s">
        <v>34479</v>
      </c>
      <c r="E5482" s="3" t="s">
        <v>45745</v>
      </c>
      <c r="F5482" s="1" t="s">
        <v>12604</v>
      </c>
      <c r="G5482" s="2">
        <v>40302</v>
      </c>
      <c r="H5482" t="s">
        <v>12605</v>
      </c>
      <c r="I5482">
        <v>101000000</v>
      </c>
      <c r="J5482" s="9" t="s">
        <v>36118</v>
      </c>
      <c r="K5482" s="9" t="str">
        <f t="shared" si="510"/>
        <v>否</v>
      </c>
      <c r="L5482" s="8">
        <v>178761.97</v>
      </c>
      <c r="M5482" s="8">
        <v>0</v>
      </c>
      <c r="N5482" s="8">
        <v>0</v>
      </c>
      <c r="O5482" s="8">
        <v>60228.19</v>
      </c>
      <c r="P5482" s="8">
        <f t="shared" si="511"/>
        <v>60228.19</v>
      </c>
      <c r="Q5482" s="8">
        <v>1808066.23</v>
      </c>
      <c r="R5482" s="8">
        <v>0</v>
      </c>
      <c r="S5482" s="8">
        <v>43887.96</v>
      </c>
      <c r="T5482" s="8">
        <v>18261.46</v>
      </c>
      <c r="U5482" s="8">
        <f t="shared" si="512"/>
        <v>62149.42</v>
      </c>
      <c r="V5482" s="8">
        <v>1613320.53</v>
      </c>
      <c r="W5482" s="8">
        <v>0</v>
      </c>
      <c r="X5482" s="8">
        <v>34674.17</v>
      </c>
      <c r="Y5482" s="8">
        <v>20000.009999999998</v>
      </c>
      <c r="Z5482" s="8">
        <f t="shared" si="513"/>
        <v>54674.179999999993</v>
      </c>
      <c r="AA5482" s="8">
        <f t="shared" si="514"/>
        <v>177051.78999999998</v>
      </c>
      <c r="AB5482" s="10"/>
      <c r="AC5482" s="8"/>
      <c r="AD5482" s="8" t="str">
        <f t="shared" si="515"/>
        <v>N</v>
      </c>
    </row>
    <row r="5483" spans="1:30" x14ac:dyDescent="0.15">
      <c r="A5483">
        <v>5481</v>
      </c>
      <c r="B5483" s="1" t="s">
        <v>12606</v>
      </c>
      <c r="C5483" s="1" t="s">
        <v>30702</v>
      </c>
      <c r="D5483" s="3" t="s">
        <v>35772</v>
      </c>
      <c r="E5483" s="3" t="s">
        <v>37826</v>
      </c>
      <c r="F5483" s="1" t="s">
        <v>12607</v>
      </c>
      <c r="G5483" s="2">
        <v>40317</v>
      </c>
      <c r="H5483" t="s">
        <v>12608</v>
      </c>
      <c r="I5483">
        <v>500000</v>
      </c>
      <c r="J5483" s="9" t="s">
        <v>36127</v>
      </c>
      <c r="K5483" s="9" t="str">
        <f t="shared" si="510"/>
        <v>否</v>
      </c>
      <c r="L5483" s="8">
        <v>0</v>
      </c>
      <c r="M5483" s="8">
        <v>0</v>
      </c>
      <c r="N5483" s="8">
        <v>0</v>
      </c>
      <c r="O5483" s="8"/>
      <c r="P5483" s="8">
        <f t="shared" si="511"/>
        <v>0</v>
      </c>
      <c r="Q5483" s="8">
        <v>0</v>
      </c>
      <c r="R5483" s="8">
        <v>0</v>
      </c>
      <c r="S5483" s="8">
        <v>0</v>
      </c>
      <c r="T5483" s="8"/>
      <c r="U5483" s="8">
        <f t="shared" si="512"/>
        <v>0</v>
      </c>
      <c r="V5483" s="8">
        <v>0</v>
      </c>
      <c r="W5483" s="8">
        <v>0</v>
      </c>
      <c r="X5483" s="8">
        <v>0</v>
      </c>
      <c r="Y5483" s="8"/>
      <c r="Z5483" s="8">
        <f t="shared" si="513"/>
        <v>0</v>
      </c>
      <c r="AA5483" s="8">
        <f t="shared" si="514"/>
        <v>0</v>
      </c>
      <c r="AB5483" s="10"/>
      <c r="AC5483" s="8"/>
      <c r="AD5483" s="8" t="str">
        <f t="shared" si="515"/>
        <v>N</v>
      </c>
    </row>
    <row r="5484" spans="1:30" x14ac:dyDescent="0.15">
      <c r="A5484">
        <v>5482</v>
      </c>
      <c r="B5484" s="1" t="s">
        <v>12609</v>
      </c>
      <c r="C5484" s="1" t="s">
        <v>17065</v>
      </c>
      <c r="D5484" s="3" t="s">
        <v>35772</v>
      </c>
      <c r="E5484" s="3" t="s">
        <v>37800</v>
      </c>
      <c r="F5484" s="1" t="s">
        <v>17066</v>
      </c>
      <c r="G5484" s="2">
        <v>40323</v>
      </c>
      <c r="H5484" t="s">
        <v>17067</v>
      </c>
      <c r="I5484">
        <v>500000</v>
      </c>
      <c r="J5484" s="9" t="s">
        <v>36127</v>
      </c>
      <c r="K5484" s="9" t="str">
        <f t="shared" si="510"/>
        <v>否</v>
      </c>
      <c r="L5484" s="8">
        <v>2974143.63</v>
      </c>
      <c r="M5484" s="8">
        <v>0</v>
      </c>
      <c r="N5484" s="8">
        <v>38095.050000000003</v>
      </c>
      <c r="O5484" s="8">
        <v>16206.14</v>
      </c>
      <c r="P5484" s="8">
        <f t="shared" si="511"/>
        <v>54301.19</v>
      </c>
      <c r="Q5484" s="8">
        <v>4931030.53</v>
      </c>
      <c r="R5484" s="8">
        <v>0</v>
      </c>
      <c r="S5484" s="8">
        <v>63434.2</v>
      </c>
      <c r="T5484" s="8">
        <v>24956.63</v>
      </c>
      <c r="U5484" s="8">
        <f t="shared" si="512"/>
        <v>88390.83</v>
      </c>
      <c r="V5484" s="8">
        <v>2006470.27</v>
      </c>
      <c r="W5484" s="8">
        <v>0</v>
      </c>
      <c r="X5484" s="8">
        <v>34606.46</v>
      </c>
      <c r="Y5484" s="8">
        <v>3612.91</v>
      </c>
      <c r="Z5484" s="8">
        <f t="shared" si="513"/>
        <v>38219.369999999995</v>
      </c>
      <c r="AA5484" s="8">
        <f t="shared" si="514"/>
        <v>180911.39</v>
      </c>
      <c r="AB5484" s="10"/>
      <c r="AC5484" s="8"/>
      <c r="AD5484" s="8" t="str">
        <f t="shared" si="515"/>
        <v>N</v>
      </c>
    </row>
    <row r="5485" spans="1:30" x14ac:dyDescent="0.15">
      <c r="A5485">
        <v>5483</v>
      </c>
      <c r="B5485" s="1" t="s">
        <v>17068</v>
      </c>
      <c r="C5485" s="1" t="s">
        <v>30703</v>
      </c>
      <c r="D5485" s="3" t="s">
        <v>35772</v>
      </c>
      <c r="E5485" s="3" t="s">
        <v>45736</v>
      </c>
      <c r="F5485" s="1" t="s">
        <v>17069</v>
      </c>
      <c r="G5485" s="2">
        <v>40326</v>
      </c>
      <c r="H5485" t="s">
        <v>17070</v>
      </c>
      <c r="I5485">
        <v>1000000</v>
      </c>
      <c r="J5485" s="9" t="s">
        <v>36118</v>
      </c>
      <c r="K5485" s="9" t="str">
        <f t="shared" si="510"/>
        <v>否</v>
      </c>
      <c r="L5485" s="8">
        <v>771290.98</v>
      </c>
      <c r="M5485" s="8">
        <v>0</v>
      </c>
      <c r="N5485" s="8">
        <v>6521</v>
      </c>
      <c r="O5485" s="8">
        <v>900.26</v>
      </c>
      <c r="P5485" s="8">
        <f t="shared" si="511"/>
        <v>7421.26</v>
      </c>
      <c r="Q5485" s="8">
        <v>1773905.98</v>
      </c>
      <c r="R5485" s="8">
        <v>0</v>
      </c>
      <c r="S5485" s="8">
        <v>14084.12</v>
      </c>
      <c r="T5485" s="8">
        <v>2050.25</v>
      </c>
      <c r="U5485" s="8">
        <f t="shared" si="512"/>
        <v>16134.37</v>
      </c>
      <c r="V5485" s="8">
        <v>0</v>
      </c>
      <c r="W5485" s="8">
        <v>0</v>
      </c>
      <c r="X5485" s="8">
        <v>0</v>
      </c>
      <c r="Y5485" s="8">
        <v>0</v>
      </c>
      <c r="Z5485" s="8">
        <f t="shared" si="513"/>
        <v>0</v>
      </c>
      <c r="AA5485" s="8">
        <f t="shared" si="514"/>
        <v>23555.63</v>
      </c>
      <c r="AB5485" s="10"/>
      <c r="AC5485" s="8"/>
      <c r="AD5485" s="8" t="str">
        <f t="shared" si="515"/>
        <v>N</v>
      </c>
    </row>
    <row r="5486" spans="1:30" x14ac:dyDescent="0.15">
      <c r="A5486">
        <v>5484</v>
      </c>
      <c r="B5486" s="1" t="s">
        <v>17071</v>
      </c>
      <c r="C5486" s="1" t="s">
        <v>30704</v>
      </c>
      <c r="D5486" s="3" t="s">
        <v>35784</v>
      </c>
      <c r="E5486" s="3" t="s">
        <v>39281</v>
      </c>
      <c r="F5486" s="1" t="s">
        <v>17072</v>
      </c>
      <c r="G5486" s="2">
        <v>40326</v>
      </c>
      <c r="H5486" t="s">
        <v>17073</v>
      </c>
      <c r="I5486">
        <v>3000000</v>
      </c>
      <c r="J5486" s="9" t="s">
        <v>36112</v>
      </c>
      <c r="K5486" s="9" t="str">
        <f t="shared" si="510"/>
        <v>否</v>
      </c>
      <c r="L5486" s="8">
        <v>4433995.6399999997</v>
      </c>
      <c r="M5486" s="8">
        <v>0</v>
      </c>
      <c r="N5486" s="8">
        <v>133362.18</v>
      </c>
      <c r="O5486" s="8">
        <v>55458.61</v>
      </c>
      <c r="P5486" s="8">
        <f t="shared" si="511"/>
        <v>188820.78999999998</v>
      </c>
      <c r="Q5486" s="8">
        <v>5390410.6799999997</v>
      </c>
      <c r="R5486" s="8">
        <v>0</v>
      </c>
      <c r="S5486" s="8">
        <v>112534.43</v>
      </c>
      <c r="T5486" s="8">
        <v>67380.259999999995</v>
      </c>
      <c r="U5486" s="8">
        <f t="shared" si="512"/>
        <v>179914.69</v>
      </c>
      <c r="V5486" s="8">
        <v>2762749.44</v>
      </c>
      <c r="W5486" s="8">
        <v>0</v>
      </c>
      <c r="X5486" s="8">
        <v>67517.89</v>
      </c>
      <c r="Y5486" s="8">
        <v>20020</v>
      </c>
      <c r="Z5486" s="8">
        <f t="shared" si="513"/>
        <v>87537.89</v>
      </c>
      <c r="AA5486" s="8">
        <f t="shared" si="514"/>
        <v>456273.37</v>
      </c>
      <c r="AB5486" s="10">
        <v>40799</v>
      </c>
      <c r="AC5486" s="8" t="s">
        <v>37168</v>
      </c>
      <c r="AD5486" s="8" t="str">
        <f t="shared" si="515"/>
        <v>N</v>
      </c>
    </row>
    <row r="5487" spans="1:30" x14ac:dyDescent="0.15">
      <c r="A5487">
        <v>5485</v>
      </c>
      <c r="B5487" s="1" t="s">
        <v>17074</v>
      </c>
      <c r="C5487" s="1" t="s">
        <v>17075</v>
      </c>
      <c r="D5487" s="3" t="s">
        <v>35774</v>
      </c>
      <c r="E5487" s="3" t="s">
        <v>39780</v>
      </c>
      <c r="F5487" s="1" t="s">
        <v>17076</v>
      </c>
      <c r="G5487" s="2">
        <v>40325</v>
      </c>
      <c r="H5487" t="s">
        <v>14060</v>
      </c>
      <c r="I5487">
        <v>500000</v>
      </c>
      <c r="J5487" s="9" t="s">
        <v>36123</v>
      </c>
      <c r="K5487" s="9" t="str">
        <f t="shared" si="510"/>
        <v>否</v>
      </c>
      <c r="L5487" s="8">
        <v>699557.27</v>
      </c>
      <c r="M5487" s="8">
        <v>0</v>
      </c>
      <c r="N5487" s="8">
        <v>21001.22</v>
      </c>
      <c r="O5487" s="8"/>
      <c r="P5487" s="8">
        <f t="shared" si="511"/>
        <v>21001.22</v>
      </c>
      <c r="Q5487" s="8">
        <v>30769.23</v>
      </c>
      <c r="R5487" s="8">
        <v>0</v>
      </c>
      <c r="S5487" s="8">
        <v>5081.6899999999996</v>
      </c>
      <c r="T5487" s="8"/>
      <c r="U5487" s="8">
        <f t="shared" si="512"/>
        <v>5081.6899999999996</v>
      </c>
      <c r="V5487" s="8">
        <v>1056837.5900000001</v>
      </c>
      <c r="W5487" s="8">
        <v>0</v>
      </c>
      <c r="X5487" s="8">
        <v>42042.07</v>
      </c>
      <c r="Y5487" s="8"/>
      <c r="Z5487" s="8">
        <f t="shared" si="513"/>
        <v>42042.07</v>
      </c>
      <c r="AA5487" s="8">
        <f t="shared" si="514"/>
        <v>68124.98</v>
      </c>
      <c r="AB5487" s="10"/>
      <c r="AC5487" s="8"/>
      <c r="AD5487" s="8" t="str">
        <f t="shared" si="515"/>
        <v>N</v>
      </c>
    </row>
    <row r="5488" spans="1:30" x14ac:dyDescent="0.15">
      <c r="A5488">
        <v>5486</v>
      </c>
      <c r="B5488" s="1" t="s">
        <v>17077</v>
      </c>
      <c r="C5488" s="1" t="s">
        <v>30705</v>
      </c>
      <c r="D5488" s="3" t="s">
        <v>35774</v>
      </c>
      <c r="E5488" s="3" t="s">
        <v>44779</v>
      </c>
      <c r="F5488" s="1" t="s">
        <v>17078</v>
      </c>
      <c r="G5488" s="2">
        <v>40324</v>
      </c>
      <c r="H5488" t="s">
        <v>14009</v>
      </c>
      <c r="I5488">
        <v>1180000</v>
      </c>
      <c r="J5488" s="9" t="s">
        <v>36125</v>
      </c>
      <c r="K5488" s="9" t="str">
        <f t="shared" si="510"/>
        <v>是</v>
      </c>
      <c r="L5488" s="8">
        <v>358945.52</v>
      </c>
      <c r="M5488" s="8">
        <v>11241211.9</v>
      </c>
      <c r="N5488" s="8">
        <v>0</v>
      </c>
      <c r="O5488" s="8">
        <v>162275.32</v>
      </c>
      <c r="P5488" s="8">
        <f t="shared" si="511"/>
        <v>162275.32</v>
      </c>
      <c r="Q5488" s="8">
        <v>0</v>
      </c>
      <c r="R5488" s="8">
        <v>10202072.5</v>
      </c>
      <c r="S5488" s="8">
        <v>0</v>
      </c>
      <c r="T5488" s="8">
        <v>129273.03</v>
      </c>
      <c r="U5488" s="8">
        <f t="shared" si="512"/>
        <v>129273.03</v>
      </c>
      <c r="V5488" s="8">
        <v>71794.87</v>
      </c>
      <c r="W5488" s="8">
        <v>7534788.4000000004</v>
      </c>
      <c r="X5488" s="8">
        <v>0</v>
      </c>
      <c r="Y5488" s="8">
        <v>101007.07</v>
      </c>
      <c r="Z5488" s="8">
        <f t="shared" si="513"/>
        <v>101007.07</v>
      </c>
      <c r="AA5488" s="8">
        <f t="shared" si="514"/>
        <v>392555.42</v>
      </c>
      <c r="AB5488" s="10"/>
      <c r="AC5488" s="8"/>
      <c r="AD5488" s="8" t="str">
        <f t="shared" si="515"/>
        <v>N</v>
      </c>
    </row>
    <row r="5489" spans="1:30" x14ac:dyDescent="0.15">
      <c r="A5489">
        <v>5487</v>
      </c>
      <c r="B5489" s="1" t="s">
        <v>17079</v>
      </c>
      <c r="C5489" s="1" t="s">
        <v>30706</v>
      </c>
      <c r="D5489" s="3" t="s">
        <v>35772</v>
      </c>
      <c r="E5489" s="3" t="s">
        <v>38288</v>
      </c>
      <c r="F5489" s="1" t="s">
        <v>17080</v>
      </c>
      <c r="G5489" s="2">
        <v>40319</v>
      </c>
      <c r="H5489" t="s">
        <v>17081</v>
      </c>
      <c r="I5489">
        <v>500000</v>
      </c>
      <c r="J5489" s="9" t="s">
        <v>36127</v>
      </c>
      <c r="K5489" s="9" t="str">
        <f t="shared" si="510"/>
        <v>否</v>
      </c>
      <c r="L5489" s="8">
        <v>26417978.199999999</v>
      </c>
      <c r="M5489" s="8">
        <v>0</v>
      </c>
      <c r="N5489" s="8">
        <v>291114.34999999998</v>
      </c>
      <c r="O5489" s="8">
        <v>149519.01</v>
      </c>
      <c r="P5489" s="8">
        <f t="shared" si="511"/>
        <v>440633.36</v>
      </c>
      <c r="Q5489" s="8">
        <v>28370281.800000001</v>
      </c>
      <c r="R5489" s="8">
        <v>0</v>
      </c>
      <c r="S5489" s="8">
        <v>335984.04</v>
      </c>
      <c r="T5489" s="8">
        <v>83299.240000000005</v>
      </c>
      <c r="U5489" s="8">
        <f t="shared" si="512"/>
        <v>419283.27999999997</v>
      </c>
      <c r="V5489" s="8">
        <v>31720981.719999999</v>
      </c>
      <c r="W5489" s="8">
        <v>0</v>
      </c>
      <c r="X5489" s="8">
        <v>352796.3</v>
      </c>
      <c r="Y5489" s="8">
        <v>79619.98</v>
      </c>
      <c r="Z5489" s="8">
        <f t="shared" si="513"/>
        <v>432416.27999999997</v>
      </c>
      <c r="AA5489" s="8">
        <f t="shared" si="514"/>
        <v>1292332.92</v>
      </c>
      <c r="AB5489" s="10"/>
      <c r="AC5489" s="8"/>
      <c r="AD5489" s="8" t="str">
        <f t="shared" si="515"/>
        <v>N</v>
      </c>
    </row>
    <row r="5490" spans="1:30" x14ac:dyDescent="0.15">
      <c r="A5490">
        <v>5488</v>
      </c>
      <c r="B5490" s="1" t="s">
        <v>17082</v>
      </c>
      <c r="C5490" s="1" t="s">
        <v>30707</v>
      </c>
      <c r="D5490" s="3" t="s">
        <v>35788</v>
      </c>
      <c r="E5490" s="3" t="s">
        <v>42020</v>
      </c>
      <c r="F5490" s="1" t="s">
        <v>17083</v>
      </c>
      <c r="G5490" s="2">
        <v>40323</v>
      </c>
      <c r="H5490" t="s">
        <v>17084</v>
      </c>
      <c r="I5490">
        <v>20000000</v>
      </c>
      <c r="J5490" s="9" t="s">
        <v>36122</v>
      </c>
      <c r="K5490" s="9" t="str">
        <f t="shared" si="510"/>
        <v>否</v>
      </c>
      <c r="L5490" s="8"/>
      <c r="M5490" s="8"/>
      <c r="N5490" s="8"/>
      <c r="O5490" s="8"/>
      <c r="P5490" s="8">
        <f t="shared" si="511"/>
        <v>0</v>
      </c>
      <c r="Q5490" s="8"/>
      <c r="R5490" s="8"/>
      <c r="S5490" s="8"/>
      <c r="T5490" s="8"/>
      <c r="U5490" s="8">
        <f t="shared" si="512"/>
        <v>0</v>
      </c>
      <c r="V5490" s="8">
        <v>5711.79</v>
      </c>
      <c r="W5490" s="8">
        <v>0</v>
      </c>
      <c r="X5490" s="8">
        <v>971.01</v>
      </c>
      <c r="Y5490" s="8">
        <v>0</v>
      </c>
      <c r="Z5490" s="8">
        <f t="shared" si="513"/>
        <v>971.01</v>
      </c>
      <c r="AA5490" s="8">
        <f t="shared" si="514"/>
        <v>971.01</v>
      </c>
      <c r="AB5490" s="10"/>
      <c r="AC5490" s="8"/>
      <c r="AD5490" s="8" t="str">
        <f t="shared" si="515"/>
        <v>N</v>
      </c>
    </row>
    <row r="5491" spans="1:30" x14ac:dyDescent="0.15">
      <c r="A5491">
        <v>5489</v>
      </c>
      <c r="B5491" s="1" t="s">
        <v>17085</v>
      </c>
      <c r="C5491" s="1" t="s">
        <v>30708</v>
      </c>
      <c r="D5491" s="3" t="s">
        <v>35776</v>
      </c>
      <c r="E5491" s="3" t="s">
        <v>38259</v>
      </c>
      <c r="F5491" s="1" t="s">
        <v>17086</v>
      </c>
      <c r="G5491" s="2">
        <v>40323</v>
      </c>
      <c r="H5491" t="s">
        <v>17087</v>
      </c>
      <c r="J5491" s="9" t="s">
        <v>36127</v>
      </c>
      <c r="K5491" s="9" t="str">
        <f t="shared" si="510"/>
        <v>否</v>
      </c>
      <c r="L5491" s="8">
        <v>455355.39</v>
      </c>
      <c r="M5491" s="8">
        <v>0</v>
      </c>
      <c r="N5491" s="8">
        <v>11610.55</v>
      </c>
      <c r="O5491" s="8"/>
      <c r="P5491" s="8">
        <f t="shared" si="511"/>
        <v>11610.55</v>
      </c>
      <c r="Q5491" s="8">
        <v>871278.09</v>
      </c>
      <c r="R5491" s="8">
        <v>0</v>
      </c>
      <c r="S5491" s="8">
        <v>33601.22</v>
      </c>
      <c r="T5491" s="8"/>
      <c r="U5491" s="8">
        <f t="shared" si="512"/>
        <v>33601.22</v>
      </c>
      <c r="V5491" s="8">
        <v>918748.28</v>
      </c>
      <c r="W5491" s="8">
        <v>0</v>
      </c>
      <c r="X5491" s="8">
        <v>33855.370000000003</v>
      </c>
      <c r="Y5491" s="8"/>
      <c r="Z5491" s="8">
        <f t="shared" si="513"/>
        <v>33855.370000000003</v>
      </c>
      <c r="AA5491" s="8">
        <f t="shared" si="514"/>
        <v>79067.140000000014</v>
      </c>
      <c r="AB5491" s="10"/>
      <c r="AC5491" s="8"/>
      <c r="AD5491" s="8" t="str">
        <f t="shared" si="515"/>
        <v>N</v>
      </c>
    </row>
    <row r="5492" spans="1:30" x14ac:dyDescent="0.15">
      <c r="A5492">
        <v>5490</v>
      </c>
      <c r="B5492" s="1" t="s">
        <v>17088</v>
      </c>
      <c r="C5492" s="1" t="s">
        <v>30709</v>
      </c>
      <c r="D5492" s="3" t="s">
        <v>35778</v>
      </c>
      <c r="E5492" s="3" t="s">
        <v>42402</v>
      </c>
      <c r="F5492" s="1" t="s">
        <v>17089</v>
      </c>
      <c r="G5492" s="2">
        <v>39561</v>
      </c>
      <c r="H5492" t="s">
        <v>17090</v>
      </c>
      <c r="J5492" s="9" t="s">
        <v>36124</v>
      </c>
      <c r="K5492" s="9" t="str">
        <f t="shared" si="510"/>
        <v>否</v>
      </c>
      <c r="L5492" s="8">
        <v>4230789.5599999996</v>
      </c>
      <c r="M5492" s="8">
        <v>0</v>
      </c>
      <c r="N5492" s="8">
        <v>54662.25</v>
      </c>
      <c r="O5492" s="8"/>
      <c r="P5492" s="8">
        <f t="shared" si="511"/>
        <v>54662.25</v>
      </c>
      <c r="Q5492" s="8">
        <v>1611235.34</v>
      </c>
      <c r="R5492" s="8">
        <v>0</v>
      </c>
      <c r="S5492" s="8">
        <v>22420.84</v>
      </c>
      <c r="T5492" s="8"/>
      <c r="U5492" s="8">
        <f t="shared" si="512"/>
        <v>22420.84</v>
      </c>
      <c r="V5492" s="8">
        <v>192491.48</v>
      </c>
      <c r="W5492" s="8">
        <v>0</v>
      </c>
      <c r="X5492" s="8">
        <v>17108.62</v>
      </c>
      <c r="Y5492" s="8"/>
      <c r="Z5492" s="8">
        <f t="shared" si="513"/>
        <v>17108.62</v>
      </c>
      <c r="AA5492" s="8">
        <f t="shared" si="514"/>
        <v>94191.709999999992</v>
      </c>
      <c r="AB5492" s="10">
        <v>41004</v>
      </c>
      <c r="AC5492" s="8" t="s">
        <v>37125</v>
      </c>
      <c r="AD5492" s="8" t="str">
        <f t="shared" si="515"/>
        <v>N</v>
      </c>
    </row>
    <row r="5493" spans="1:30" x14ac:dyDescent="0.15">
      <c r="A5493">
        <v>5491</v>
      </c>
      <c r="B5493" s="1" t="s">
        <v>17091</v>
      </c>
      <c r="C5493" s="1" t="s">
        <v>30710</v>
      </c>
      <c r="D5493" s="3" t="s">
        <v>35778</v>
      </c>
      <c r="E5493" s="3" t="s">
        <v>41685</v>
      </c>
      <c r="F5493" s="1" t="s">
        <v>17092</v>
      </c>
      <c r="G5493" s="2">
        <v>40312</v>
      </c>
      <c r="H5493" t="s">
        <v>17093</v>
      </c>
      <c r="I5493">
        <v>2000000</v>
      </c>
      <c r="J5493" s="9" t="s">
        <v>36122</v>
      </c>
      <c r="K5493" s="9" t="str">
        <f t="shared" si="510"/>
        <v>否</v>
      </c>
      <c r="L5493" s="8">
        <v>10593803.42</v>
      </c>
      <c r="M5493" s="8">
        <v>0</v>
      </c>
      <c r="N5493" s="8">
        <v>18324.86</v>
      </c>
      <c r="O5493" s="8"/>
      <c r="P5493" s="8">
        <f t="shared" si="511"/>
        <v>18324.86</v>
      </c>
      <c r="Q5493" s="8">
        <v>3190692.37</v>
      </c>
      <c r="R5493" s="8">
        <v>0</v>
      </c>
      <c r="S5493" s="8">
        <v>206876.53</v>
      </c>
      <c r="T5493" s="8"/>
      <c r="U5493" s="8">
        <f t="shared" si="512"/>
        <v>206876.53</v>
      </c>
      <c r="V5493" s="8">
        <v>0</v>
      </c>
      <c r="W5493" s="8">
        <v>0</v>
      </c>
      <c r="X5493" s="8">
        <v>0</v>
      </c>
      <c r="Y5493" s="8"/>
      <c r="Z5493" s="8">
        <f t="shared" si="513"/>
        <v>0</v>
      </c>
      <c r="AA5493" s="8">
        <f t="shared" si="514"/>
        <v>225201.39</v>
      </c>
      <c r="AB5493" s="10"/>
      <c r="AC5493" s="8"/>
      <c r="AD5493" s="8" t="str">
        <f t="shared" si="515"/>
        <v>N</v>
      </c>
    </row>
    <row r="5494" spans="1:30" x14ac:dyDescent="0.15">
      <c r="A5494">
        <v>5492</v>
      </c>
      <c r="B5494" s="1" t="s">
        <v>17094</v>
      </c>
      <c r="C5494" s="1" t="s">
        <v>30711</v>
      </c>
      <c r="D5494" s="3" t="s">
        <v>35780</v>
      </c>
      <c r="E5494" s="3" t="s">
        <v>39267</v>
      </c>
      <c r="F5494" s="1" t="s">
        <v>17095</v>
      </c>
      <c r="G5494" s="2">
        <v>40315</v>
      </c>
      <c r="H5494" t="s">
        <v>17096</v>
      </c>
      <c r="I5494">
        <v>200000</v>
      </c>
      <c r="J5494" s="9" t="s">
        <v>36112</v>
      </c>
      <c r="K5494" s="9" t="str">
        <f t="shared" si="510"/>
        <v>否</v>
      </c>
      <c r="L5494" s="8">
        <v>0</v>
      </c>
      <c r="M5494" s="8">
        <v>0</v>
      </c>
      <c r="N5494" s="8">
        <v>0</v>
      </c>
      <c r="O5494" s="8">
        <v>20</v>
      </c>
      <c r="P5494" s="8">
        <f t="shared" si="511"/>
        <v>20</v>
      </c>
      <c r="Q5494" s="8">
        <v>64200.86</v>
      </c>
      <c r="R5494" s="8">
        <v>0</v>
      </c>
      <c r="S5494" s="8">
        <v>2038.11</v>
      </c>
      <c r="T5494" s="8">
        <v>0</v>
      </c>
      <c r="U5494" s="8">
        <f t="shared" si="512"/>
        <v>2038.11</v>
      </c>
      <c r="V5494" s="8">
        <v>0</v>
      </c>
      <c r="W5494" s="8">
        <v>0</v>
      </c>
      <c r="X5494" s="8">
        <v>0</v>
      </c>
      <c r="Y5494" s="8">
        <v>0</v>
      </c>
      <c r="Z5494" s="8">
        <f t="shared" si="513"/>
        <v>0</v>
      </c>
      <c r="AA5494" s="8">
        <f t="shared" si="514"/>
        <v>2058.1099999999997</v>
      </c>
      <c r="AB5494" s="10"/>
      <c r="AC5494" s="8"/>
      <c r="AD5494" s="8" t="str">
        <f t="shared" si="515"/>
        <v>N</v>
      </c>
    </row>
    <row r="5495" spans="1:30" x14ac:dyDescent="0.15">
      <c r="A5495">
        <v>5493</v>
      </c>
      <c r="B5495" s="1" t="s">
        <v>17097</v>
      </c>
      <c r="C5495" s="1" t="s">
        <v>30712</v>
      </c>
      <c r="D5495" s="3" t="s">
        <v>35773</v>
      </c>
      <c r="E5495" s="3" t="s">
        <v>45050</v>
      </c>
      <c r="F5495" s="1" t="s">
        <v>1980</v>
      </c>
      <c r="G5495" s="2">
        <v>40294</v>
      </c>
      <c r="H5495" t="s">
        <v>6810</v>
      </c>
      <c r="I5495">
        <v>20000000</v>
      </c>
      <c r="J5495" s="9" t="s">
        <v>36125</v>
      </c>
      <c r="K5495" s="9" t="str">
        <f t="shared" si="510"/>
        <v>否</v>
      </c>
      <c r="L5495" s="8">
        <v>10371472.539999999</v>
      </c>
      <c r="M5495" s="8">
        <v>0</v>
      </c>
      <c r="N5495" s="8">
        <v>0</v>
      </c>
      <c r="O5495" s="8">
        <v>0</v>
      </c>
      <c r="P5495" s="8">
        <f t="shared" si="511"/>
        <v>0</v>
      </c>
      <c r="Q5495" s="8">
        <v>11384358.130000001</v>
      </c>
      <c r="R5495" s="8">
        <v>0</v>
      </c>
      <c r="S5495" s="8">
        <v>0</v>
      </c>
      <c r="T5495" s="8">
        <v>0</v>
      </c>
      <c r="U5495" s="8">
        <f t="shared" si="512"/>
        <v>0</v>
      </c>
      <c r="V5495" s="8">
        <v>5302797.32</v>
      </c>
      <c r="W5495" s="8">
        <v>0</v>
      </c>
      <c r="X5495" s="8">
        <v>170480.27</v>
      </c>
      <c r="Y5495" s="8">
        <v>0</v>
      </c>
      <c r="Z5495" s="8">
        <f t="shared" si="513"/>
        <v>170480.27</v>
      </c>
      <c r="AA5495" s="8">
        <f t="shared" si="514"/>
        <v>170480.27</v>
      </c>
      <c r="AB5495" s="10"/>
      <c r="AC5495" s="8"/>
      <c r="AD5495" s="8" t="str">
        <f t="shared" si="515"/>
        <v>N</v>
      </c>
    </row>
    <row r="5496" spans="1:30" x14ac:dyDescent="0.15">
      <c r="A5496">
        <v>5494</v>
      </c>
      <c r="B5496" s="1" t="s">
        <v>17098</v>
      </c>
      <c r="C5496" s="1" t="s">
        <v>30713</v>
      </c>
      <c r="D5496" s="3" t="s">
        <v>35778</v>
      </c>
      <c r="E5496" s="3" t="s">
        <v>42403</v>
      </c>
      <c r="F5496" s="1" t="s">
        <v>17099</v>
      </c>
      <c r="G5496" s="2">
        <v>40318</v>
      </c>
      <c r="H5496" t="s">
        <v>17100</v>
      </c>
      <c r="J5496" s="9" t="s">
        <v>36124</v>
      </c>
      <c r="K5496" s="9" t="str">
        <f t="shared" si="510"/>
        <v>否</v>
      </c>
      <c r="L5496" s="8">
        <v>6106420.3899999997</v>
      </c>
      <c r="M5496" s="8">
        <v>0</v>
      </c>
      <c r="N5496" s="8">
        <v>60329.88</v>
      </c>
      <c r="O5496" s="8"/>
      <c r="P5496" s="8">
        <f t="shared" si="511"/>
        <v>60329.88</v>
      </c>
      <c r="Q5496" s="8">
        <v>4219250.6900000004</v>
      </c>
      <c r="R5496" s="8">
        <v>0</v>
      </c>
      <c r="S5496" s="8">
        <v>33106.47</v>
      </c>
      <c r="T5496" s="8"/>
      <c r="U5496" s="8">
        <f t="shared" si="512"/>
        <v>33106.47</v>
      </c>
      <c r="V5496" s="8">
        <v>1685163.86</v>
      </c>
      <c r="W5496" s="8">
        <v>0</v>
      </c>
      <c r="X5496" s="8">
        <v>13480.28</v>
      </c>
      <c r="Y5496" s="8"/>
      <c r="Z5496" s="8">
        <f t="shared" si="513"/>
        <v>13480.28</v>
      </c>
      <c r="AA5496" s="8">
        <f t="shared" si="514"/>
        <v>106916.63</v>
      </c>
      <c r="AB5496" s="10">
        <v>41004</v>
      </c>
      <c r="AC5496" s="8" t="s">
        <v>37125</v>
      </c>
      <c r="AD5496" s="8" t="str">
        <f t="shared" si="515"/>
        <v>N</v>
      </c>
    </row>
    <row r="5497" spans="1:30" x14ac:dyDescent="0.15">
      <c r="A5497">
        <v>5495</v>
      </c>
      <c r="B5497" s="1" t="s">
        <v>17101</v>
      </c>
      <c r="C5497" s="1" t="s">
        <v>30714</v>
      </c>
      <c r="D5497" s="3" t="s">
        <v>35780</v>
      </c>
      <c r="E5497" s="3" t="s">
        <v>44136</v>
      </c>
      <c r="F5497" s="1" t="s">
        <v>17102</v>
      </c>
      <c r="G5497" s="2">
        <v>40157</v>
      </c>
      <c r="H5497" t="s">
        <v>17103</v>
      </c>
      <c r="I5497">
        <v>2000000</v>
      </c>
      <c r="J5497" s="9" t="s">
        <v>36113</v>
      </c>
      <c r="K5497" s="9" t="str">
        <f t="shared" si="510"/>
        <v>否</v>
      </c>
      <c r="L5497" s="8">
        <v>888.89</v>
      </c>
      <c r="M5497" s="8">
        <v>0</v>
      </c>
      <c r="N5497" s="8">
        <v>151.11000000000001</v>
      </c>
      <c r="O5497" s="8">
        <v>20.97</v>
      </c>
      <c r="P5497" s="8">
        <f t="shared" si="511"/>
        <v>172.08</v>
      </c>
      <c r="Q5497" s="8">
        <v>2613</v>
      </c>
      <c r="R5497" s="8">
        <v>0</v>
      </c>
      <c r="S5497" s="8">
        <v>444.21</v>
      </c>
      <c r="T5497" s="8">
        <v>149.94999999999999</v>
      </c>
      <c r="U5497" s="8">
        <f t="shared" si="512"/>
        <v>594.16</v>
      </c>
      <c r="V5497" s="8">
        <v>1567</v>
      </c>
      <c r="W5497" s="8">
        <v>0</v>
      </c>
      <c r="X5497" s="8">
        <v>266.39</v>
      </c>
      <c r="Y5497" s="8">
        <v>45.31</v>
      </c>
      <c r="Z5497" s="8">
        <f t="shared" si="513"/>
        <v>311.7</v>
      </c>
      <c r="AA5497" s="8">
        <f t="shared" si="514"/>
        <v>1077.94</v>
      </c>
      <c r="AB5497" s="10"/>
      <c r="AC5497" s="8"/>
      <c r="AD5497" s="8" t="str">
        <f t="shared" si="515"/>
        <v>N</v>
      </c>
    </row>
    <row r="5498" spans="1:30" x14ac:dyDescent="0.15">
      <c r="A5498">
        <v>5496</v>
      </c>
      <c r="B5498" s="1" t="s">
        <v>17104</v>
      </c>
      <c r="C5498" s="1" t="s">
        <v>30715</v>
      </c>
      <c r="D5498" s="3" t="s">
        <v>35780</v>
      </c>
      <c r="E5498" s="3" t="s">
        <v>43636</v>
      </c>
      <c r="F5498" s="1" t="s">
        <v>17105</v>
      </c>
      <c r="G5498" s="2">
        <v>40330</v>
      </c>
      <c r="H5498" t="s">
        <v>17106</v>
      </c>
      <c r="I5498">
        <v>15000000</v>
      </c>
      <c r="J5498" s="9" t="s">
        <v>36113</v>
      </c>
      <c r="K5498" s="9" t="str">
        <f t="shared" si="510"/>
        <v>否</v>
      </c>
      <c r="L5498" s="8">
        <v>1976885.99</v>
      </c>
      <c r="M5498" s="8">
        <v>0</v>
      </c>
      <c r="N5498" s="8">
        <v>62785.03</v>
      </c>
      <c r="O5498" s="8">
        <v>27561.08</v>
      </c>
      <c r="P5498" s="8">
        <f t="shared" si="511"/>
        <v>90346.11</v>
      </c>
      <c r="Q5498" s="8">
        <v>1759426.03</v>
      </c>
      <c r="R5498" s="8">
        <v>0</v>
      </c>
      <c r="S5498" s="8">
        <v>61002.44</v>
      </c>
      <c r="T5498" s="8">
        <v>24946.68</v>
      </c>
      <c r="U5498" s="8">
        <f t="shared" si="512"/>
        <v>85949.119999999995</v>
      </c>
      <c r="V5498" s="8">
        <v>12004535.970000001</v>
      </c>
      <c r="W5498" s="8">
        <v>0</v>
      </c>
      <c r="X5498" s="8">
        <v>419322.38</v>
      </c>
      <c r="Y5498" s="8">
        <v>173098.33</v>
      </c>
      <c r="Z5498" s="8">
        <f t="shared" si="513"/>
        <v>592420.71</v>
      </c>
      <c r="AA5498" s="8">
        <f t="shared" si="514"/>
        <v>768715.94</v>
      </c>
      <c r="AB5498" s="10"/>
      <c r="AC5498" s="8"/>
      <c r="AD5498" s="8" t="str">
        <f t="shared" si="515"/>
        <v>N</v>
      </c>
    </row>
    <row r="5499" spans="1:30" x14ac:dyDescent="0.15">
      <c r="A5499">
        <v>5497</v>
      </c>
      <c r="B5499" s="1" t="s">
        <v>17107</v>
      </c>
      <c r="C5499" s="1" t="s">
        <v>30716</v>
      </c>
      <c r="D5499" s="3" t="s">
        <v>35773</v>
      </c>
      <c r="E5499" s="3" t="s">
        <v>46255</v>
      </c>
      <c r="F5499" s="1" t="s">
        <v>8059</v>
      </c>
      <c r="G5499" s="2">
        <v>40311</v>
      </c>
      <c r="H5499" t="s">
        <v>17108</v>
      </c>
      <c r="I5499">
        <v>200000</v>
      </c>
      <c r="J5499" s="9" t="s">
        <v>36149</v>
      </c>
      <c r="K5499" s="9" t="str">
        <f t="shared" si="510"/>
        <v>否</v>
      </c>
      <c r="L5499" s="8">
        <v>6185770.1699999999</v>
      </c>
      <c r="M5499" s="8">
        <v>0</v>
      </c>
      <c r="N5499" s="8">
        <v>131685.45000000001</v>
      </c>
      <c r="O5499" s="8">
        <v>61378.83</v>
      </c>
      <c r="P5499" s="8">
        <f t="shared" si="511"/>
        <v>193064.28000000003</v>
      </c>
      <c r="Q5499" s="8">
        <v>3688102.98</v>
      </c>
      <c r="R5499" s="8">
        <v>0</v>
      </c>
      <c r="S5499" s="8">
        <v>68022.710000000006</v>
      </c>
      <c r="T5499" s="8">
        <v>5985.76</v>
      </c>
      <c r="U5499" s="8">
        <f t="shared" si="512"/>
        <v>74008.47</v>
      </c>
      <c r="V5499" s="8">
        <v>6387207.4400000004</v>
      </c>
      <c r="W5499" s="8">
        <v>0</v>
      </c>
      <c r="X5499" s="8">
        <v>113379.75</v>
      </c>
      <c r="Y5499" s="8">
        <v>0</v>
      </c>
      <c r="Z5499" s="8">
        <f t="shared" si="513"/>
        <v>113379.75</v>
      </c>
      <c r="AA5499" s="8">
        <f t="shared" si="514"/>
        <v>380452.5</v>
      </c>
      <c r="AB5499" s="10">
        <v>41241</v>
      </c>
      <c r="AC5499" s="8" t="s">
        <v>37125</v>
      </c>
      <c r="AD5499" s="8" t="str">
        <f t="shared" si="515"/>
        <v>N</v>
      </c>
    </row>
    <row r="5500" spans="1:30" x14ac:dyDescent="0.15">
      <c r="A5500">
        <v>5498</v>
      </c>
      <c r="B5500" s="1" t="s">
        <v>17109</v>
      </c>
      <c r="C5500" s="1" t="s">
        <v>30717</v>
      </c>
      <c r="D5500" s="3" t="s">
        <v>35778</v>
      </c>
      <c r="E5500" s="3" t="s">
        <v>41857</v>
      </c>
      <c r="F5500" s="1" t="s">
        <v>17110</v>
      </c>
      <c r="G5500" s="2">
        <v>40330</v>
      </c>
      <c r="H5500" t="s">
        <v>17111</v>
      </c>
      <c r="I5500">
        <v>1000000</v>
      </c>
      <c r="J5500" s="9" t="s">
        <v>36122</v>
      </c>
      <c r="K5500" s="9" t="str">
        <f t="shared" si="510"/>
        <v>否</v>
      </c>
      <c r="L5500" s="8">
        <v>37367463.049999997</v>
      </c>
      <c r="M5500" s="8">
        <v>0</v>
      </c>
      <c r="N5500" s="8">
        <v>9526.26</v>
      </c>
      <c r="O5500" s="8">
        <v>1167.92</v>
      </c>
      <c r="P5500" s="8">
        <f t="shared" si="511"/>
        <v>10694.18</v>
      </c>
      <c r="Q5500" s="8">
        <v>71263533.239999995</v>
      </c>
      <c r="R5500" s="8">
        <v>0</v>
      </c>
      <c r="S5500" s="8">
        <v>29136.2</v>
      </c>
      <c r="T5500" s="8">
        <v>21159.8</v>
      </c>
      <c r="U5500" s="8">
        <f t="shared" si="512"/>
        <v>50296</v>
      </c>
      <c r="V5500" s="8">
        <v>158278964.88</v>
      </c>
      <c r="W5500" s="8">
        <v>0</v>
      </c>
      <c r="X5500" s="8">
        <v>12182.03</v>
      </c>
      <c r="Y5500" s="8">
        <v>12015.72</v>
      </c>
      <c r="Z5500" s="8">
        <f t="shared" si="513"/>
        <v>24197.75</v>
      </c>
      <c r="AA5500" s="8">
        <f t="shared" si="514"/>
        <v>85187.93</v>
      </c>
      <c r="AB5500" s="10"/>
      <c r="AC5500" s="8"/>
      <c r="AD5500" s="8" t="str">
        <f t="shared" si="515"/>
        <v>N</v>
      </c>
    </row>
    <row r="5501" spans="1:30" x14ac:dyDescent="0.15">
      <c r="A5501">
        <v>5499</v>
      </c>
      <c r="B5501" s="1" t="s">
        <v>17112</v>
      </c>
      <c r="C5501" s="1" t="s">
        <v>30718</v>
      </c>
      <c r="D5501" s="3" t="s">
        <v>35773</v>
      </c>
      <c r="E5501" s="3" t="s">
        <v>46250</v>
      </c>
      <c r="F5501" s="1" t="s">
        <v>5481</v>
      </c>
      <c r="G5501" s="2">
        <v>40332</v>
      </c>
      <c r="H5501" t="s">
        <v>12520</v>
      </c>
      <c r="I5501">
        <v>21000000</v>
      </c>
      <c r="J5501" s="9" t="s">
        <v>36149</v>
      </c>
      <c r="K5501" s="9" t="str">
        <f t="shared" si="510"/>
        <v>否</v>
      </c>
      <c r="L5501" s="8">
        <v>0</v>
      </c>
      <c r="M5501" s="8">
        <v>0</v>
      </c>
      <c r="N5501" s="8">
        <v>0</v>
      </c>
      <c r="O5501" s="8">
        <v>10</v>
      </c>
      <c r="P5501" s="8">
        <f t="shared" si="511"/>
        <v>10</v>
      </c>
      <c r="Q5501" s="8">
        <v>4910704.26</v>
      </c>
      <c r="R5501" s="8">
        <v>0</v>
      </c>
      <c r="S5501" s="8">
        <v>0</v>
      </c>
      <c r="T5501" s="8">
        <v>2216.85</v>
      </c>
      <c r="U5501" s="8">
        <f t="shared" si="512"/>
        <v>2216.85</v>
      </c>
      <c r="V5501" s="8">
        <v>5823613.8600000003</v>
      </c>
      <c r="W5501" s="8">
        <v>0</v>
      </c>
      <c r="X5501" s="8">
        <v>44894.76</v>
      </c>
      <c r="Y5501" s="8">
        <v>0</v>
      </c>
      <c r="Z5501" s="8">
        <f t="shared" si="513"/>
        <v>44894.76</v>
      </c>
      <c r="AA5501" s="8">
        <f t="shared" si="514"/>
        <v>47121.61</v>
      </c>
      <c r="AB5501" s="10"/>
      <c r="AC5501" s="8"/>
      <c r="AD5501" s="8" t="str">
        <f t="shared" si="515"/>
        <v>N</v>
      </c>
    </row>
    <row r="5502" spans="1:30" x14ac:dyDescent="0.15">
      <c r="A5502">
        <v>5500</v>
      </c>
      <c r="B5502" s="1" t="s">
        <v>17113</v>
      </c>
      <c r="C5502" s="1" t="s">
        <v>30719</v>
      </c>
      <c r="D5502" s="3" t="s">
        <v>34480</v>
      </c>
      <c r="E5502" s="3" t="s">
        <v>44868</v>
      </c>
      <c r="F5502" s="1" t="s">
        <v>17114</v>
      </c>
      <c r="G5502" s="2">
        <v>40329</v>
      </c>
      <c r="H5502" t="s">
        <v>17115</v>
      </c>
      <c r="I5502">
        <v>100000</v>
      </c>
      <c r="J5502" s="9" t="s">
        <v>36125</v>
      </c>
      <c r="K5502" s="9" t="str">
        <f t="shared" si="510"/>
        <v>否</v>
      </c>
      <c r="L5502" s="8">
        <v>435097.48</v>
      </c>
      <c r="M5502" s="8">
        <v>0</v>
      </c>
      <c r="N5502" s="8">
        <v>21818.46</v>
      </c>
      <c r="O5502" s="8">
        <v>5438.72</v>
      </c>
      <c r="P5502" s="8">
        <f t="shared" si="511"/>
        <v>27257.18</v>
      </c>
      <c r="Q5502" s="8">
        <v>439926.27</v>
      </c>
      <c r="R5502" s="8">
        <v>0</v>
      </c>
      <c r="S5502" s="8">
        <v>36997.86</v>
      </c>
      <c r="T5502" s="8">
        <v>2782.32</v>
      </c>
      <c r="U5502" s="8">
        <f t="shared" si="512"/>
        <v>39780.18</v>
      </c>
      <c r="V5502" s="8">
        <v>253212.79999999999</v>
      </c>
      <c r="W5502" s="8">
        <v>0</v>
      </c>
      <c r="X5502" s="8">
        <v>11151.32</v>
      </c>
      <c r="Y5502" s="8">
        <v>2371.21</v>
      </c>
      <c r="Z5502" s="8">
        <f t="shared" si="513"/>
        <v>13522.529999999999</v>
      </c>
      <c r="AA5502" s="8">
        <f t="shared" si="514"/>
        <v>80559.89</v>
      </c>
      <c r="AB5502" s="10"/>
      <c r="AC5502" s="8"/>
      <c r="AD5502" s="8" t="str">
        <f t="shared" si="515"/>
        <v>N</v>
      </c>
    </row>
    <row r="5503" spans="1:30" x14ac:dyDescent="0.15">
      <c r="A5503">
        <v>5501</v>
      </c>
      <c r="B5503" s="1" t="s">
        <v>17116</v>
      </c>
      <c r="C5503" s="1" t="s">
        <v>30720</v>
      </c>
      <c r="D5503" s="3" t="s">
        <v>35780</v>
      </c>
      <c r="E5503" s="3" t="s">
        <v>45975</v>
      </c>
      <c r="F5503" s="1" t="s">
        <v>17117</v>
      </c>
      <c r="G5503" s="2">
        <v>40332</v>
      </c>
      <c r="H5503" t="s">
        <v>9873</v>
      </c>
      <c r="I5503">
        <v>3000000</v>
      </c>
      <c r="J5503" s="9" t="s">
        <v>36118</v>
      </c>
      <c r="K5503" s="9" t="str">
        <f t="shared" si="510"/>
        <v>否</v>
      </c>
      <c r="L5503" s="8">
        <v>3674940.59</v>
      </c>
      <c r="M5503" s="8">
        <v>0</v>
      </c>
      <c r="N5503" s="8">
        <v>121152.31</v>
      </c>
      <c r="O5503" s="8">
        <v>19408.98</v>
      </c>
      <c r="P5503" s="8">
        <f t="shared" si="511"/>
        <v>140561.29</v>
      </c>
      <c r="Q5503" s="8">
        <v>5340303.58</v>
      </c>
      <c r="R5503" s="8">
        <v>0</v>
      </c>
      <c r="S5503" s="8">
        <v>182371.20000000001</v>
      </c>
      <c r="T5503" s="8">
        <v>28867.75</v>
      </c>
      <c r="U5503" s="8">
        <f t="shared" si="512"/>
        <v>211238.95</v>
      </c>
      <c r="V5503" s="8">
        <v>5250070.2</v>
      </c>
      <c r="W5503" s="8">
        <v>0</v>
      </c>
      <c r="X5503" s="8">
        <v>189912.41</v>
      </c>
      <c r="Y5503" s="8">
        <v>26363.84</v>
      </c>
      <c r="Z5503" s="8">
        <f t="shared" si="513"/>
        <v>216276.25</v>
      </c>
      <c r="AA5503" s="8">
        <f t="shared" si="514"/>
        <v>568076.49</v>
      </c>
      <c r="AB5503" s="10"/>
      <c r="AC5503" s="8"/>
      <c r="AD5503" s="8" t="str">
        <f t="shared" si="515"/>
        <v>N</v>
      </c>
    </row>
    <row r="5504" spans="1:30" x14ac:dyDescent="0.15">
      <c r="A5504">
        <v>5502</v>
      </c>
      <c r="B5504" s="1" t="s">
        <v>17118</v>
      </c>
      <c r="C5504" s="1" t="s">
        <v>30721</v>
      </c>
      <c r="D5504" s="3" t="s">
        <v>35780</v>
      </c>
      <c r="E5504" s="3" t="s">
        <v>40999</v>
      </c>
      <c r="F5504" s="1" t="s">
        <v>17119</v>
      </c>
      <c r="G5504" s="2">
        <v>40329</v>
      </c>
      <c r="H5504" t="s">
        <v>17120</v>
      </c>
      <c r="I5504">
        <v>5000000</v>
      </c>
      <c r="J5504" s="9" t="s">
        <v>36114</v>
      </c>
      <c r="K5504" s="9" t="str">
        <f t="shared" si="510"/>
        <v>是</v>
      </c>
      <c r="L5504" s="8">
        <v>866539.3</v>
      </c>
      <c r="M5504" s="8">
        <v>2235738.66</v>
      </c>
      <c r="N5504" s="8">
        <v>15019.21</v>
      </c>
      <c r="O5504" s="8"/>
      <c r="P5504" s="8">
        <f t="shared" si="511"/>
        <v>15019.21</v>
      </c>
      <c r="Q5504" s="8">
        <v>4561780.82</v>
      </c>
      <c r="R5504" s="8">
        <v>11983357.859999999</v>
      </c>
      <c r="S5504" s="8">
        <v>45099.37</v>
      </c>
      <c r="T5504" s="8">
        <v>205340.65</v>
      </c>
      <c r="U5504" s="8">
        <f t="shared" si="512"/>
        <v>250440.02</v>
      </c>
      <c r="V5504" s="8">
        <v>20998154.879999999</v>
      </c>
      <c r="W5504" s="8">
        <v>19524017.600000001</v>
      </c>
      <c r="X5504" s="8">
        <v>1015549.82</v>
      </c>
      <c r="Y5504" s="8">
        <v>244708.27</v>
      </c>
      <c r="Z5504" s="8">
        <f t="shared" si="513"/>
        <v>1260258.0899999999</v>
      </c>
      <c r="AA5504" s="8">
        <f t="shared" si="514"/>
        <v>1525717.3199999998</v>
      </c>
      <c r="AB5504" s="10"/>
      <c r="AC5504" s="8"/>
      <c r="AD5504" s="8" t="str">
        <f t="shared" si="515"/>
        <v>N</v>
      </c>
    </row>
    <row r="5505" spans="1:30" x14ac:dyDescent="0.15">
      <c r="A5505">
        <v>5503</v>
      </c>
      <c r="B5505" s="1" t="s">
        <v>17121</v>
      </c>
      <c r="C5505" s="1" t="s">
        <v>30722</v>
      </c>
      <c r="D5505" s="3" t="s">
        <v>35797</v>
      </c>
      <c r="E5505" s="3" t="s">
        <v>39417</v>
      </c>
      <c r="F5505" s="1" t="s">
        <v>219</v>
      </c>
      <c r="G5505" s="2">
        <v>40332</v>
      </c>
      <c r="H5505" t="s">
        <v>17122</v>
      </c>
      <c r="I5505">
        <v>500000</v>
      </c>
      <c r="J5505" s="9" t="s">
        <v>36112</v>
      </c>
      <c r="K5505" s="9" t="str">
        <f t="shared" si="510"/>
        <v>否</v>
      </c>
      <c r="L5505" s="8">
        <v>5302371.54</v>
      </c>
      <c r="M5505" s="8">
        <v>0</v>
      </c>
      <c r="N5505" s="8">
        <v>29296.52</v>
      </c>
      <c r="O5505" s="8">
        <v>53100</v>
      </c>
      <c r="P5505" s="8">
        <f t="shared" si="511"/>
        <v>82396.52</v>
      </c>
      <c r="Q5505" s="8">
        <v>227253.84</v>
      </c>
      <c r="R5505" s="8">
        <v>0</v>
      </c>
      <c r="S5505" s="8">
        <v>1493.83</v>
      </c>
      <c r="T5505" s="8">
        <v>2545.2399999999998</v>
      </c>
      <c r="U5505" s="8">
        <f t="shared" si="512"/>
        <v>4039.0699999999997</v>
      </c>
      <c r="V5505" s="8">
        <v>0</v>
      </c>
      <c r="W5505" s="8">
        <v>0</v>
      </c>
      <c r="X5505" s="8">
        <v>0</v>
      </c>
      <c r="Y5505" s="8"/>
      <c r="Z5505" s="8">
        <f t="shared" si="513"/>
        <v>0</v>
      </c>
      <c r="AA5505" s="8">
        <f t="shared" si="514"/>
        <v>86435.59</v>
      </c>
      <c r="AB5505" s="10"/>
      <c r="AC5505" s="8"/>
      <c r="AD5505" s="8" t="str">
        <f t="shared" si="515"/>
        <v>N</v>
      </c>
    </row>
    <row r="5506" spans="1:30" x14ac:dyDescent="0.15">
      <c r="A5506">
        <v>5504</v>
      </c>
      <c r="B5506" s="1" t="s">
        <v>17123</v>
      </c>
      <c r="C5506" s="1" t="s">
        <v>17124</v>
      </c>
      <c r="D5506" s="3" t="s">
        <v>35773</v>
      </c>
      <c r="E5506" s="3" t="s">
        <v>38252</v>
      </c>
      <c r="F5506" s="1" t="s">
        <v>17125</v>
      </c>
      <c r="G5506" s="2">
        <v>40322</v>
      </c>
      <c r="H5506" t="s">
        <v>17126</v>
      </c>
      <c r="I5506">
        <v>10000000</v>
      </c>
      <c r="J5506" s="9" t="s">
        <v>36127</v>
      </c>
      <c r="K5506" s="9" t="str">
        <f t="shared" si="510"/>
        <v>否</v>
      </c>
      <c r="L5506" s="8">
        <v>0</v>
      </c>
      <c r="M5506" s="8">
        <v>0</v>
      </c>
      <c r="N5506" s="8">
        <v>0</v>
      </c>
      <c r="O5506" s="8">
        <v>1.6</v>
      </c>
      <c r="P5506" s="8">
        <f t="shared" si="511"/>
        <v>1.6</v>
      </c>
      <c r="Q5506" s="8">
        <v>0</v>
      </c>
      <c r="R5506" s="8">
        <v>0</v>
      </c>
      <c r="S5506" s="8">
        <v>0</v>
      </c>
      <c r="T5506" s="8">
        <v>0</v>
      </c>
      <c r="U5506" s="8">
        <f t="shared" si="512"/>
        <v>0</v>
      </c>
      <c r="V5506" s="8">
        <v>0</v>
      </c>
      <c r="W5506" s="8">
        <v>0</v>
      </c>
      <c r="X5506" s="8">
        <v>0</v>
      </c>
      <c r="Y5506" s="8">
        <v>0</v>
      </c>
      <c r="Z5506" s="8">
        <f t="shared" si="513"/>
        <v>0</v>
      </c>
      <c r="AA5506" s="8">
        <f t="shared" si="514"/>
        <v>1.6</v>
      </c>
      <c r="AB5506" s="10"/>
      <c r="AC5506" s="8"/>
      <c r="AD5506" s="8" t="str">
        <f t="shared" si="515"/>
        <v>N</v>
      </c>
    </row>
    <row r="5507" spans="1:30" x14ac:dyDescent="0.15">
      <c r="A5507">
        <v>5505</v>
      </c>
      <c r="B5507" s="1" t="s">
        <v>17127</v>
      </c>
      <c r="C5507" s="1" t="s">
        <v>30723</v>
      </c>
      <c r="D5507" s="3" t="s">
        <v>35780</v>
      </c>
      <c r="E5507" s="3" t="s">
        <v>43440</v>
      </c>
      <c r="F5507" s="1" t="s">
        <v>17128</v>
      </c>
      <c r="G5507" s="2">
        <v>40332</v>
      </c>
      <c r="H5507" t="s">
        <v>17129</v>
      </c>
      <c r="I5507">
        <v>5000000</v>
      </c>
      <c r="J5507" s="9" t="s">
        <v>36113</v>
      </c>
      <c r="K5507" s="9" t="str">
        <f t="shared" si="510"/>
        <v>是</v>
      </c>
      <c r="L5507" s="8">
        <v>14132.37</v>
      </c>
      <c r="M5507" s="8">
        <v>12838928.73</v>
      </c>
      <c r="N5507" s="8">
        <v>0</v>
      </c>
      <c r="O5507" s="8">
        <v>153623.54</v>
      </c>
      <c r="P5507" s="8">
        <f t="shared" si="511"/>
        <v>153623.54</v>
      </c>
      <c r="Q5507" s="8">
        <v>512820.53</v>
      </c>
      <c r="R5507" s="8">
        <v>6614923.8899999997</v>
      </c>
      <c r="S5507" s="8">
        <v>0</v>
      </c>
      <c r="T5507" s="8">
        <v>90897.83</v>
      </c>
      <c r="U5507" s="8">
        <f t="shared" si="512"/>
        <v>90897.83</v>
      </c>
      <c r="V5507" s="8">
        <v>39525.64</v>
      </c>
      <c r="W5507" s="8">
        <v>3956050.32</v>
      </c>
      <c r="X5507" s="8">
        <v>0</v>
      </c>
      <c r="Y5507" s="8">
        <v>54899.45</v>
      </c>
      <c r="Z5507" s="8">
        <f t="shared" si="513"/>
        <v>54899.45</v>
      </c>
      <c r="AA5507" s="8">
        <f t="shared" si="514"/>
        <v>299420.82</v>
      </c>
      <c r="AB5507" s="10"/>
      <c r="AC5507" s="8"/>
      <c r="AD5507" s="8" t="str">
        <f t="shared" si="515"/>
        <v>N</v>
      </c>
    </row>
    <row r="5508" spans="1:30" x14ac:dyDescent="0.15">
      <c r="A5508">
        <v>5506</v>
      </c>
      <c r="B5508" s="1" t="s">
        <v>17130</v>
      </c>
      <c r="C5508" s="1" t="s">
        <v>30724</v>
      </c>
      <c r="D5508" s="3" t="s">
        <v>35780</v>
      </c>
      <c r="E5508" s="3" t="s">
        <v>44107</v>
      </c>
      <c r="F5508" s="1" t="s">
        <v>17131</v>
      </c>
      <c r="G5508" s="2">
        <v>40330</v>
      </c>
      <c r="H5508" t="s">
        <v>7610</v>
      </c>
      <c r="I5508">
        <v>1000000</v>
      </c>
      <c r="J5508" s="9" t="s">
        <v>36113</v>
      </c>
      <c r="K5508" s="9" t="str">
        <f t="shared" ref="K5508:K5571" si="516">IF(M5508+R5508+W5508&gt;0,"是","否")</f>
        <v>否</v>
      </c>
      <c r="L5508" s="8">
        <v>337284.62</v>
      </c>
      <c r="M5508" s="8">
        <v>0</v>
      </c>
      <c r="N5508" s="8">
        <v>8730.99</v>
      </c>
      <c r="O5508" s="8">
        <v>4572.33</v>
      </c>
      <c r="P5508" s="8">
        <f t="shared" ref="P5508:P5571" si="517">N5508+O5508</f>
        <v>13303.32</v>
      </c>
      <c r="Q5508" s="8">
        <v>2246640.58</v>
      </c>
      <c r="R5508" s="8">
        <v>0</v>
      </c>
      <c r="S5508" s="8">
        <v>71126.78</v>
      </c>
      <c r="T5508" s="8">
        <v>28461.5</v>
      </c>
      <c r="U5508" s="8">
        <f t="shared" ref="U5508:U5571" si="518">S5508+T5508</f>
        <v>99588.28</v>
      </c>
      <c r="V5508" s="8">
        <v>2973350.86</v>
      </c>
      <c r="W5508" s="8">
        <v>0</v>
      </c>
      <c r="X5508" s="8">
        <v>99129.99</v>
      </c>
      <c r="Y5508" s="8">
        <v>29896.55</v>
      </c>
      <c r="Z5508" s="8">
        <f t="shared" ref="Z5508:Z5571" si="519">X5508+Y5508</f>
        <v>129026.54000000001</v>
      </c>
      <c r="AA5508" s="8">
        <f t="shared" ref="AA5508:AA5571" si="520">P5508+U5508+Z5508</f>
        <v>241918.14</v>
      </c>
      <c r="AB5508" s="10"/>
      <c r="AC5508" s="8"/>
      <c r="AD5508" s="8" t="str">
        <f t="shared" ref="AD5508:AD5571" si="521">IF(Z5508&gt;=3000000,"Y","N")</f>
        <v>N</v>
      </c>
    </row>
    <row r="5509" spans="1:30" x14ac:dyDescent="0.15">
      <c r="A5509">
        <v>5507</v>
      </c>
      <c r="B5509" s="1" t="s">
        <v>17132</v>
      </c>
      <c r="C5509" s="1" t="s">
        <v>30725</v>
      </c>
      <c r="D5509" s="3" t="s">
        <v>35774</v>
      </c>
      <c r="E5509" s="3" t="s">
        <v>44768</v>
      </c>
      <c r="F5509" s="1" t="s">
        <v>17133</v>
      </c>
      <c r="G5509" s="2">
        <v>40326</v>
      </c>
      <c r="H5509" t="s">
        <v>17134</v>
      </c>
      <c r="I5509">
        <v>1000000</v>
      </c>
      <c r="J5509" s="9" t="s">
        <v>36125</v>
      </c>
      <c r="K5509" s="9" t="str">
        <f t="shared" si="516"/>
        <v>是</v>
      </c>
      <c r="L5509" s="8">
        <v>149801.54999999999</v>
      </c>
      <c r="M5509" s="8">
        <v>1188280.02</v>
      </c>
      <c r="N5509" s="8">
        <v>21679.200000000001</v>
      </c>
      <c r="O5509" s="8">
        <v>17347.060000000001</v>
      </c>
      <c r="P5509" s="8">
        <f t="shared" si="517"/>
        <v>39026.26</v>
      </c>
      <c r="Q5509" s="8">
        <v>253429.91</v>
      </c>
      <c r="R5509" s="8">
        <v>2567000.06</v>
      </c>
      <c r="S5509" s="8">
        <v>0</v>
      </c>
      <c r="T5509" s="8">
        <v>35255.379999999997</v>
      </c>
      <c r="U5509" s="8">
        <f t="shared" si="518"/>
        <v>35255.379999999997</v>
      </c>
      <c r="V5509" s="8">
        <v>446864.96</v>
      </c>
      <c r="W5509" s="8">
        <v>6972410.5700000003</v>
      </c>
      <c r="X5509" s="8">
        <v>20138.96</v>
      </c>
      <c r="Y5509" s="8">
        <v>92740.94</v>
      </c>
      <c r="Z5509" s="8">
        <f t="shared" si="519"/>
        <v>112879.9</v>
      </c>
      <c r="AA5509" s="8">
        <f t="shared" si="520"/>
        <v>187161.53999999998</v>
      </c>
      <c r="AB5509" s="10">
        <v>41033</v>
      </c>
      <c r="AC5509" s="8" t="s">
        <v>37125</v>
      </c>
      <c r="AD5509" s="8" t="str">
        <f t="shared" si="521"/>
        <v>N</v>
      </c>
    </row>
    <row r="5510" spans="1:30" x14ac:dyDescent="0.15">
      <c r="A5510">
        <v>5508</v>
      </c>
      <c r="B5510" s="1" t="s">
        <v>17135</v>
      </c>
      <c r="C5510" s="1" t="s">
        <v>30726</v>
      </c>
      <c r="D5510" s="3" t="s">
        <v>35772</v>
      </c>
      <c r="E5510" s="3" t="s">
        <v>41856</v>
      </c>
      <c r="F5510" s="1" t="s">
        <v>17136</v>
      </c>
      <c r="G5510" s="2">
        <v>39225</v>
      </c>
      <c r="H5510" t="s">
        <v>17137</v>
      </c>
      <c r="I5510">
        <v>1000000</v>
      </c>
      <c r="J5510" s="9" t="s">
        <v>36122</v>
      </c>
      <c r="K5510" s="9" t="str">
        <f t="shared" si="516"/>
        <v>否</v>
      </c>
      <c r="L5510" s="8">
        <v>8841925.1400000006</v>
      </c>
      <c r="M5510" s="8">
        <v>0</v>
      </c>
      <c r="N5510" s="8">
        <v>25956.31</v>
      </c>
      <c r="O5510" s="8">
        <v>1095.42</v>
      </c>
      <c r="P5510" s="8">
        <f t="shared" si="517"/>
        <v>27051.730000000003</v>
      </c>
      <c r="Q5510" s="8">
        <v>6432708.4500000002</v>
      </c>
      <c r="R5510" s="8">
        <v>0</v>
      </c>
      <c r="S5510" s="8">
        <v>20179.7</v>
      </c>
      <c r="T5510" s="8">
        <v>2843.71</v>
      </c>
      <c r="U5510" s="8">
        <f t="shared" si="518"/>
        <v>23023.41</v>
      </c>
      <c r="V5510" s="8">
        <v>10988402.949999999</v>
      </c>
      <c r="W5510" s="8">
        <v>0</v>
      </c>
      <c r="X5510" s="8">
        <v>19207.61</v>
      </c>
      <c r="Y5510" s="8">
        <v>1657.72</v>
      </c>
      <c r="Z5510" s="8">
        <f t="shared" si="519"/>
        <v>20865.330000000002</v>
      </c>
      <c r="AA5510" s="8">
        <f t="shared" si="520"/>
        <v>70940.47</v>
      </c>
      <c r="AB5510" s="10"/>
      <c r="AC5510" s="8"/>
      <c r="AD5510" s="8" t="str">
        <f t="shared" si="521"/>
        <v>N</v>
      </c>
    </row>
    <row r="5511" spans="1:30" x14ac:dyDescent="0.15">
      <c r="A5511">
        <v>5509</v>
      </c>
      <c r="B5511" s="1" t="s">
        <v>17138</v>
      </c>
      <c r="C5511" s="1" t="s">
        <v>17139</v>
      </c>
      <c r="D5511" s="3" t="s">
        <v>35780</v>
      </c>
      <c r="E5511" s="3" t="s">
        <v>43657</v>
      </c>
      <c r="F5511" s="1" t="s">
        <v>3740</v>
      </c>
      <c r="G5511" s="2">
        <v>39737</v>
      </c>
      <c r="H5511" t="s">
        <v>17140</v>
      </c>
      <c r="J5511" s="9" t="s">
        <v>36113</v>
      </c>
      <c r="K5511" s="9" t="str">
        <f t="shared" si="516"/>
        <v>否</v>
      </c>
      <c r="L5511" s="8">
        <v>2347493.4700000002</v>
      </c>
      <c r="M5511" s="8">
        <v>0</v>
      </c>
      <c r="N5511" s="8">
        <v>82788.67</v>
      </c>
      <c r="O5511" s="8"/>
      <c r="P5511" s="8">
        <f t="shared" si="517"/>
        <v>82788.67</v>
      </c>
      <c r="Q5511" s="8">
        <v>17497184.789999999</v>
      </c>
      <c r="R5511" s="8">
        <v>0</v>
      </c>
      <c r="S5511" s="8">
        <v>570605.81999999995</v>
      </c>
      <c r="T5511" s="8"/>
      <c r="U5511" s="8">
        <f t="shared" si="518"/>
        <v>570605.81999999995</v>
      </c>
      <c r="V5511" s="8">
        <v>5011770.16</v>
      </c>
      <c r="W5511" s="8">
        <v>0</v>
      </c>
      <c r="X5511" s="8">
        <v>156651.65</v>
      </c>
      <c r="Y5511" s="8"/>
      <c r="Z5511" s="8">
        <f t="shared" si="519"/>
        <v>156651.65</v>
      </c>
      <c r="AA5511" s="8">
        <f t="shared" si="520"/>
        <v>810046.14</v>
      </c>
      <c r="AB5511" s="10"/>
      <c r="AC5511" s="8"/>
      <c r="AD5511" s="8" t="str">
        <f t="shared" si="521"/>
        <v>N</v>
      </c>
    </row>
    <row r="5512" spans="1:30" x14ac:dyDescent="0.15">
      <c r="A5512">
        <v>5510</v>
      </c>
      <c r="B5512" s="1" t="s">
        <v>17141</v>
      </c>
      <c r="C5512" s="1" t="s">
        <v>30727</v>
      </c>
      <c r="D5512" s="3" t="s">
        <v>35774</v>
      </c>
      <c r="E5512" s="3" t="s">
        <v>44772</v>
      </c>
      <c r="F5512" s="1" t="s">
        <v>17142</v>
      </c>
      <c r="G5512" s="2">
        <v>40330</v>
      </c>
      <c r="H5512" t="s">
        <v>8842</v>
      </c>
      <c r="I5512">
        <v>600000</v>
      </c>
      <c r="J5512" s="9" t="s">
        <v>36125</v>
      </c>
      <c r="K5512" s="9" t="str">
        <f t="shared" si="516"/>
        <v>是</v>
      </c>
      <c r="L5512" s="8">
        <v>78931.62</v>
      </c>
      <c r="M5512" s="8">
        <v>2695001</v>
      </c>
      <c r="N5512" s="8">
        <v>0</v>
      </c>
      <c r="O5512" s="8">
        <v>43992.27</v>
      </c>
      <c r="P5512" s="8">
        <f t="shared" si="517"/>
        <v>43992.27</v>
      </c>
      <c r="Q5512" s="8">
        <v>34094.019999999997</v>
      </c>
      <c r="R5512" s="8">
        <v>4116652.8</v>
      </c>
      <c r="S5512" s="8">
        <v>0</v>
      </c>
      <c r="T5512" s="8">
        <v>53578.31</v>
      </c>
      <c r="U5512" s="8">
        <f t="shared" si="518"/>
        <v>53578.31</v>
      </c>
      <c r="V5512" s="8">
        <v>29914.53</v>
      </c>
      <c r="W5512" s="8">
        <v>8768232</v>
      </c>
      <c r="X5512" s="8">
        <v>0</v>
      </c>
      <c r="Y5512" s="8">
        <v>110093.15</v>
      </c>
      <c r="Z5512" s="8">
        <f t="shared" si="519"/>
        <v>110093.15</v>
      </c>
      <c r="AA5512" s="8">
        <f t="shared" si="520"/>
        <v>207663.72999999998</v>
      </c>
      <c r="AB5512" s="10"/>
      <c r="AC5512" s="8"/>
      <c r="AD5512" s="8" t="str">
        <f t="shared" si="521"/>
        <v>N</v>
      </c>
    </row>
    <row r="5513" spans="1:30" x14ac:dyDescent="0.15">
      <c r="A5513">
        <v>5511</v>
      </c>
      <c r="B5513" s="1" t="s">
        <v>17143</v>
      </c>
      <c r="C5513" s="1" t="s">
        <v>30728</v>
      </c>
      <c r="D5513" s="3" t="s">
        <v>35774</v>
      </c>
      <c r="E5513" s="3" t="s">
        <v>44771</v>
      </c>
      <c r="F5513" s="1" t="s">
        <v>17144</v>
      </c>
      <c r="G5513" s="2">
        <v>40330</v>
      </c>
      <c r="H5513" t="s">
        <v>17145</v>
      </c>
      <c r="I5513">
        <v>1000000</v>
      </c>
      <c r="J5513" s="9" t="s">
        <v>36125</v>
      </c>
      <c r="K5513" s="9" t="str">
        <f t="shared" si="516"/>
        <v>否</v>
      </c>
      <c r="L5513" s="8">
        <v>682738.49</v>
      </c>
      <c r="M5513" s="8">
        <v>0</v>
      </c>
      <c r="N5513" s="8">
        <v>44182.14</v>
      </c>
      <c r="O5513" s="8">
        <v>22657.06</v>
      </c>
      <c r="P5513" s="8">
        <f t="shared" si="517"/>
        <v>66839.199999999997</v>
      </c>
      <c r="Q5513" s="8">
        <v>2876274.43</v>
      </c>
      <c r="R5513" s="8">
        <v>0</v>
      </c>
      <c r="S5513" s="8">
        <v>118351.79</v>
      </c>
      <c r="T5513" s="8"/>
      <c r="U5513" s="8">
        <f t="shared" si="518"/>
        <v>118351.79</v>
      </c>
      <c r="V5513" s="8">
        <v>268164.09999999998</v>
      </c>
      <c r="W5513" s="8">
        <v>0</v>
      </c>
      <c r="X5513" s="8">
        <v>11985.54</v>
      </c>
      <c r="Y5513" s="8"/>
      <c r="Z5513" s="8">
        <f t="shared" si="519"/>
        <v>11985.54</v>
      </c>
      <c r="AA5513" s="8">
        <f t="shared" si="520"/>
        <v>197176.53</v>
      </c>
      <c r="AB5513" s="10"/>
      <c r="AC5513" s="8"/>
      <c r="AD5513" s="8" t="str">
        <f t="shared" si="521"/>
        <v>N</v>
      </c>
    </row>
    <row r="5514" spans="1:30" x14ac:dyDescent="0.15">
      <c r="A5514">
        <v>5512</v>
      </c>
      <c r="B5514" s="1" t="s">
        <v>17146</v>
      </c>
      <c r="C5514" s="1" t="s">
        <v>30729</v>
      </c>
      <c r="D5514" s="3" t="s">
        <v>35772</v>
      </c>
      <c r="E5514" s="3" t="s">
        <v>37791</v>
      </c>
      <c r="F5514" s="1" t="s">
        <v>17147</v>
      </c>
      <c r="G5514" s="2">
        <v>40310</v>
      </c>
      <c r="H5514" t="s">
        <v>17148</v>
      </c>
      <c r="I5514">
        <v>500000</v>
      </c>
      <c r="J5514" s="9" t="s">
        <v>36127</v>
      </c>
      <c r="K5514" s="9" t="str">
        <f t="shared" si="516"/>
        <v>否</v>
      </c>
      <c r="L5514" s="8">
        <v>2055222.21</v>
      </c>
      <c r="M5514" s="8">
        <v>0</v>
      </c>
      <c r="N5514" s="8">
        <v>38028.76</v>
      </c>
      <c r="O5514" s="8"/>
      <c r="P5514" s="8">
        <f t="shared" si="517"/>
        <v>38028.76</v>
      </c>
      <c r="Q5514" s="8">
        <v>4649663.2300000004</v>
      </c>
      <c r="R5514" s="8">
        <v>0</v>
      </c>
      <c r="S5514" s="8">
        <v>77003.41</v>
      </c>
      <c r="T5514" s="8"/>
      <c r="U5514" s="8">
        <f t="shared" si="518"/>
        <v>77003.41</v>
      </c>
      <c r="V5514" s="8">
        <v>16809827.350000001</v>
      </c>
      <c r="W5514" s="8">
        <v>0</v>
      </c>
      <c r="X5514" s="8">
        <v>227129.51</v>
      </c>
      <c r="Y5514" s="8"/>
      <c r="Z5514" s="8">
        <f t="shared" si="519"/>
        <v>227129.51</v>
      </c>
      <c r="AA5514" s="8">
        <f t="shared" si="520"/>
        <v>342161.68000000005</v>
      </c>
      <c r="AB5514" s="10"/>
      <c r="AC5514" s="8"/>
      <c r="AD5514" s="8" t="str">
        <f t="shared" si="521"/>
        <v>N</v>
      </c>
    </row>
    <row r="5515" spans="1:30" x14ac:dyDescent="0.15">
      <c r="A5515">
        <v>5513</v>
      </c>
      <c r="B5515" s="1" t="s">
        <v>17149</v>
      </c>
      <c r="C5515" s="1" t="s">
        <v>30730</v>
      </c>
      <c r="D5515" s="3" t="s">
        <v>35774</v>
      </c>
      <c r="E5515" s="3" t="s">
        <v>44767</v>
      </c>
      <c r="F5515" s="1" t="s">
        <v>17150</v>
      </c>
      <c r="G5515" s="2">
        <v>40333</v>
      </c>
      <c r="H5515" t="s">
        <v>17151</v>
      </c>
      <c r="I5515">
        <v>5000000</v>
      </c>
      <c r="J5515" s="9" t="s">
        <v>36125</v>
      </c>
      <c r="K5515" s="9" t="str">
        <f t="shared" si="516"/>
        <v>是</v>
      </c>
      <c r="L5515" s="8">
        <v>0</v>
      </c>
      <c r="M5515" s="8">
        <v>1572408</v>
      </c>
      <c r="N5515" s="8">
        <v>14944.08</v>
      </c>
      <c r="O5515" s="8">
        <v>20455.79</v>
      </c>
      <c r="P5515" s="8">
        <f t="shared" si="517"/>
        <v>35399.870000000003</v>
      </c>
      <c r="Q5515" s="8">
        <v>0</v>
      </c>
      <c r="R5515" s="8">
        <v>0</v>
      </c>
      <c r="S5515" s="8">
        <v>0</v>
      </c>
      <c r="T5515" s="8"/>
      <c r="U5515" s="8">
        <f t="shared" si="518"/>
        <v>0</v>
      </c>
      <c r="V5515" s="8">
        <v>0</v>
      </c>
      <c r="W5515" s="8">
        <v>958201</v>
      </c>
      <c r="X5515" s="8">
        <v>0</v>
      </c>
      <c r="Y5515" s="8"/>
      <c r="Z5515" s="8">
        <f t="shared" si="519"/>
        <v>0</v>
      </c>
      <c r="AA5515" s="8">
        <f t="shared" si="520"/>
        <v>35399.870000000003</v>
      </c>
      <c r="AB5515" s="10">
        <v>41810</v>
      </c>
      <c r="AC5515" s="8" t="s">
        <v>37127</v>
      </c>
      <c r="AD5515" s="8" t="str">
        <f t="shared" si="521"/>
        <v>N</v>
      </c>
    </row>
    <row r="5516" spans="1:30" x14ac:dyDescent="0.15">
      <c r="A5516">
        <v>5514</v>
      </c>
      <c r="B5516" s="1" t="s">
        <v>17152</v>
      </c>
      <c r="C5516" s="1" t="s">
        <v>30731</v>
      </c>
      <c r="D5516" s="3" t="s">
        <v>35780</v>
      </c>
      <c r="E5516" s="3" t="s">
        <v>44070</v>
      </c>
      <c r="F5516" s="1" t="s">
        <v>17153</v>
      </c>
      <c r="G5516" s="2">
        <v>40281</v>
      </c>
      <c r="H5516" t="s">
        <v>17154</v>
      </c>
      <c r="I5516">
        <v>3000000</v>
      </c>
      <c r="J5516" s="9" t="s">
        <v>36113</v>
      </c>
      <c r="K5516" s="9" t="str">
        <f t="shared" si="516"/>
        <v>否</v>
      </c>
      <c r="L5516" s="8"/>
      <c r="M5516" s="8"/>
      <c r="N5516" s="8"/>
      <c r="O5516" s="8">
        <v>2313.15</v>
      </c>
      <c r="P5516" s="8">
        <f t="shared" si="517"/>
        <v>2313.15</v>
      </c>
      <c r="Q5516" s="8">
        <v>17839.32</v>
      </c>
      <c r="R5516" s="8">
        <v>0</v>
      </c>
      <c r="S5516" s="8">
        <v>3032.68</v>
      </c>
      <c r="T5516" s="8">
        <v>271.77999999999997</v>
      </c>
      <c r="U5516" s="8">
        <f t="shared" si="518"/>
        <v>3304.46</v>
      </c>
      <c r="V5516" s="8">
        <v>5128.2</v>
      </c>
      <c r="W5516" s="8">
        <v>0</v>
      </c>
      <c r="X5516" s="8">
        <v>871.8</v>
      </c>
      <c r="Y5516" s="8">
        <v>32.090000000000003</v>
      </c>
      <c r="Z5516" s="8">
        <f t="shared" si="519"/>
        <v>903.89</v>
      </c>
      <c r="AA5516" s="8">
        <f t="shared" si="520"/>
        <v>6521.5000000000009</v>
      </c>
      <c r="AB5516" s="10"/>
      <c r="AC5516" s="8"/>
      <c r="AD5516" s="8" t="str">
        <f t="shared" si="521"/>
        <v>N</v>
      </c>
    </row>
    <row r="5517" spans="1:30" x14ac:dyDescent="0.15">
      <c r="A5517">
        <v>5515</v>
      </c>
      <c r="B5517" s="1" t="s">
        <v>17155</v>
      </c>
      <c r="C5517" s="1" t="s">
        <v>30732</v>
      </c>
      <c r="D5517" s="3" t="s">
        <v>35772</v>
      </c>
      <c r="E5517" s="3" t="s">
        <v>44069</v>
      </c>
      <c r="F5517" s="1" t="s">
        <v>17156</v>
      </c>
      <c r="G5517" s="2">
        <v>40337</v>
      </c>
      <c r="H5517" t="s">
        <v>17157</v>
      </c>
      <c r="I5517">
        <v>10000000</v>
      </c>
      <c r="J5517" s="9" t="s">
        <v>36113</v>
      </c>
      <c r="K5517" s="9" t="str">
        <f t="shared" si="516"/>
        <v>否</v>
      </c>
      <c r="L5517" s="8">
        <v>45228213.420000002</v>
      </c>
      <c r="M5517" s="8">
        <v>0</v>
      </c>
      <c r="N5517" s="8">
        <v>474815.06</v>
      </c>
      <c r="O5517" s="8">
        <v>289124.40000000002</v>
      </c>
      <c r="P5517" s="8">
        <f t="shared" si="517"/>
        <v>763939.46</v>
      </c>
      <c r="Q5517" s="8">
        <v>0</v>
      </c>
      <c r="R5517" s="8">
        <v>0</v>
      </c>
      <c r="S5517" s="8">
        <v>0</v>
      </c>
      <c r="T5517" s="8">
        <v>0</v>
      </c>
      <c r="U5517" s="8">
        <f t="shared" si="518"/>
        <v>0</v>
      </c>
      <c r="V5517" s="8">
        <v>0</v>
      </c>
      <c r="W5517" s="8">
        <v>0</v>
      </c>
      <c r="X5517" s="8">
        <v>0</v>
      </c>
      <c r="Y5517" s="8">
        <v>0</v>
      </c>
      <c r="Z5517" s="8">
        <f t="shared" si="519"/>
        <v>0</v>
      </c>
      <c r="AA5517" s="8">
        <f t="shared" si="520"/>
        <v>763939.46</v>
      </c>
      <c r="AB5517" s="10"/>
      <c r="AC5517" s="8"/>
      <c r="AD5517" s="8" t="str">
        <f t="shared" si="521"/>
        <v>N</v>
      </c>
    </row>
    <row r="5518" spans="1:30" x14ac:dyDescent="0.15">
      <c r="A5518">
        <v>5516</v>
      </c>
      <c r="B5518" s="1" t="s">
        <v>17158</v>
      </c>
      <c r="C5518" s="1" t="s">
        <v>30733</v>
      </c>
      <c r="D5518" s="3" t="s">
        <v>35774</v>
      </c>
      <c r="E5518" s="3" t="s">
        <v>45032</v>
      </c>
      <c r="F5518" s="1" t="s">
        <v>17159</v>
      </c>
      <c r="G5518" s="2">
        <v>40337</v>
      </c>
      <c r="H5518" t="s">
        <v>17160</v>
      </c>
      <c r="I5518">
        <v>1000000</v>
      </c>
      <c r="J5518" s="9" t="s">
        <v>36125</v>
      </c>
      <c r="K5518" s="9" t="str">
        <f t="shared" si="516"/>
        <v>是</v>
      </c>
      <c r="L5518" s="8">
        <v>15811.97</v>
      </c>
      <c r="M5518" s="8">
        <v>3674562.96</v>
      </c>
      <c r="N5518" s="8">
        <v>2584.4</v>
      </c>
      <c r="O5518" s="8">
        <v>46387.43</v>
      </c>
      <c r="P5518" s="8">
        <f t="shared" si="517"/>
        <v>48971.83</v>
      </c>
      <c r="Q5518" s="8">
        <v>61679.06</v>
      </c>
      <c r="R5518" s="8">
        <v>4846379.0999999996</v>
      </c>
      <c r="S5518" s="8">
        <v>0</v>
      </c>
      <c r="T5518" s="8"/>
      <c r="U5518" s="8">
        <f t="shared" si="518"/>
        <v>0</v>
      </c>
      <c r="V5518" s="8">
        <v>31179.49</v>
      </c>
      <c r="W5518" s="8">
        <v>8896953.0800000001</v>
      </c>
      <c r="X5518" s="8">
        <v>0</v>
      </c>
      <c r="Y5518" s="8"/>
      <c r="Z5518" s="8">
        <f t="shared" si="519"/>
        <v>0</v>
      </c>
      <c r="AA5518" s="8">
        <f t="shared" si="520"/>
        <v>48971.83</v>
      </c>
      <c r="AB5518" s="10">
        <v>40984</v>
      </c>
      <c r="AC5518" s="8" t="s">
        <v>37125</v>
      </c>
      <c r="AD5518" s="8" t="str">
        <f t="shared" si="521"/>
        <v>N</v>
      </c>
    </row>
    <row r="5519" spans="1:30" x14ac:dyDescent="0.15">
      <c r="A5519">
        <v>5517</v>
      </c>
      <c r="B5519" s="1" t="s">
        <v>17161</v>
      </c>
      <c r="C5519" s="1" t="s">
        <v>17162</v>
      </c>
      <c r="D5519" s="3" t="s">
        <v>35778</v>
      </c>
      <c r="E5519" s="3" t="s">
        <v>38238</v>
      </c>
      <c r="F5519" s="1" t="s">
        <v>2689</v>
      </c>
      <c r="G5519" s="2">
        <v>40310</v>
      </c>
      <c r="H5519" t="s">
        <v>17163</v>
      </c>
      <c r="I5519">
        <v>9660000</v>
      </c>
      <c r="J5519" s="9" t="s">
        <v>36127</v>
      </c>
      <c r="K5519" s="9" t="str">
        <f t="shared" si="516"/>
        <v>否</v>
      </c>
      <c r="L5519" s="8">
        <v>37414979.600000001</v>
      </c>
      <c r="M5519" s="8">
        <v>0</v>
      </c>
      <c r="N5519" s="8">
        <v>828359.87</v>
      </c>
      <c r="O5519" s="8">
        <v>62073.2</v>
      </c>
      <c r="P5519" s="8">
        <f t="shared" si="517"/>
        <v>890433.07</v>
      </c>
      <c r="Q5519" s="8">
        <v>59258928.039999999</v>
      </c>
      <c r="R5519" s="8">
        <v>0</v>
      </c>
      <c r="S5519" s="8">
        <v>1111424.42</v>
      </c>
      <c r="T5519" s="8">
        <v>343905.29</v>
      </c>
      <c r="U5519" s="8">
        <f t="shared" si="518"/>
        <v>1455329.71</v>
      </c>
      <c r="V5519" s="8">
        <v>64806178.109999999</v>
      </c>
      <c r="W5519" s="8">
        <v>0</v>
      </c>
      <c r="X5519" s="8">
        <v>996389.47</v>
      </c>
      <c r="Y5519" s="8">
        <v>0</v>
      </c>
      <c r="Z5519" s="8">
        <f t="shared" si="519"/>
        <v>996389.47</v>
      </c>
      <c r="AA5519" s="8">
        <f t="shared" si="520"/>
        <v>3342152.25</v>
      </c>
      <c r="AB5519" s="10"/>
      <c r="AC5519" s="8"/>
      <c r="AD5519" s="8" t="str">
        <f t="shared" si="521"/>
        <v>N</v>
      </c>
    </row>
    <row r="5520" spans="1:30" x14ac:dyDescent="0.15">
      <c r="A5520">
        <v>5518</v>
      </c>
      <c r="B5520" s="1" t="s">
        <v>17164</v>
      </c>
      <c r="C5520" s="1" t="s">
        <v>30734</v>
      </c>
      <c r="D5520" s="3" t="s">
        <v>35778</v>
      </c>
      <c r="E5520" s="3" t="s">
        <v>44860</v>
      </c>
      <c r="F5520" s="1" t="s">
        <v>17165</v>
      </c>
      <c r="G5520" s="2">
        <v>40330</v>
      </c>
      <c r="H5520" t="s">
        <v>17166</v>
      </c>
      <c r="I5520">
        <v>150000</v>
      </c>
      <c r="J5520" s="9" t="s">
        <v>36125</v>
      </c>
      <c r="K5520" s="9" t="str">
        <f t="shared" si="516"/>
        <v>否</v>
      </c>
      <c r="L5520" s="8">
        <v>654766.25</v>
      </c>
      <c r="M5520" s="8">
        <v>0</v>
      </c>
      <c r="N5520" s="8">
        <v>6578.65</v>
      </c>
      <c r="O5520" s="8"/>
      <c r="P5520" s="8">
        <f t="shared" si="517"/>
        <v>6578.65</v>
      </c>
      <c r="Q5520" s="8">
        <v>68666.179999999993</v>
      </c>
      <c r="R5520" s="8">
        <v>0</v>
      </c>
      <c r="S5520" s="8">
        <v>6406.99</v>
      </c>
      <c r="T5520" s="8"/>
      <c r="U5520" s="8">
        <f t="shared" si="518"/>
        <v>6406.99</v>
      </c>
      <c r="V5520" s="8">
        <v>13590.6</v>
      </c>
      <c r="W5520" s="8">
        <v>0</v>
      </c>
      <c r="X5520" s="8">
        <v>2310.4</v>
      </c>
      <c r="Y5520" s="8"/>
      <c r="Z5520" s="8">
        <f t="shared" si="519"/>
        <v>2310.4</v>
      </c>
      <c r="AA5520" s="8">
        <f t="shared" si="520"/>
        <v>15296.039999999999</v>
      </c>
      <c r="AB5520" s="10"/>
      <c r="AC5520" s="8"/>
      <c r="AD5520" s="8" t="str">
        <f t="shared" si="521"/>
        <v>N</v>
      </c>
    </row>
    <row r="5521" spans="1:30" x14ac:dyDescent="0.15">
      <c r="A5521">
        <v>5519</v>
      </c>
      <c r="B5521" s="1" t="s">
        <v>17167</v>
      </c>
      <c r="C5521" s="1" t="s">
        <v>30735</v>
      </c>
      <c r="D5521" s="3" t="s">
        <v>35772</v>
      </c>
      <c r="E5521" s="3" t="s">
        <v>38237</v>
      </c>
      <c r="F5521" s="1" t="s">
        <v>17168</v>
      </c>
      <c r="G5521" s="2">
        <v>40312</v>
      </c>
      <c r="H5521" t="s">
        <v>17169</v>
      </c>
      <c r="I5521">
        <v>500000</v>
      </c>
      <c r="J5521" s="9" t="s">
        <v>36127</v>
      </c>
      <c r="K5521" s="9" t="str">
        <f t="shared" si="516"/>
        <v>否</v>
      </c>
      <c r="L5521" s="8">
        <v>2476124.2000000002</v>
      </c>
      <c r="M5521" s="8">
        <v>0</v>
      </c>
      <c r="N5521" s="8">
        <v>25023.8</v>
      </c>
      <c r="O5521" s="8">
        <v>17256.7</v>
      </c>
      <c r="P5521" s="8">
        <f t="shared" si="517"/>
        <v>42280.5</v>
      </c>
      <c r="Q5521" s="8">
        <v>2875718.94</v>
      </c>
      <c r="R5521" s="8">
        <v>0</v>
      </c>
      <c r="S5521" s="8">
        <v>30935.16</v>
      </c>
      <c r="T5521" s="8">
        <v>15002.82</v>
      </c>
      <c r="U5521" s="8">
        <f t="shared" si="518"/>
        <v>45937.979999999996</v>
      </c>
      <c r="V5521" s="8">
        <v>5121337.68</v>
      </c>
      <c r="W5521" s="8">
        <v>0</v>
      </c>
      <c r="X5521" s="8">
        <v>55394.51</v>
      </c>
      <c r="Y5521" s="8">
        <v>9985.11</v>
      </c>
      <c r="Z5521" s="8">
        <f t="shared" si="519"/>
        <v>65379.62</v>
      </c>
      <c r="AA5521" s="8">
        <f t="shared" si="520"/>
        <v>153598.1</v>
      </c>
      <c r="AB5521" s="10"/>
      <c r="AC5521" s="8"/>
      <c r="AD5521" s="8" t="str">
        <f t="shared" si="521"/>
        <v>N</v>
      </c>
    </row>
    <row r="5522" spans="1:30" x14ac:dyDescent="0.15">
      <c r="A5522">
        <v>5520</v>
      </c>
      <c r="B5522" s="1" t="s">
        <v>17170</v>
      </c>
      <c r="C5522" s="1" t="s">
        <v>30736</v>
      </c>
      <c r="D5522" s="3" t="s">
        <v>35772</v>
      </c>
      <c r="E5522" s="3" t="s">
        <v>37779</v>
      </c>
      <c r="F5522" s="1" t="s">
        <v>3073</v>
      </c>
      <c r="G5522" s="2">
        <v>38799</v>
      </c>
      <c r="H5522" t="s">
        <v>17171</v>
      </c>
      <c r="I5522">
        <v>16000000</v>
      </c>
      <c r="J5522" s="9" t="s">
        <v>36127</v>
      </c>
      <c r="K5522" s="9" t="str">
        <f t="shared" si="516"/>
        <v>否</v>
      </c>
      <c r="L5522" s="8">
        <v>219673009.53</v>
      </c>
      <c r="M5522" s="8">
        <v>0</v>
      </c>
      <c r="N5522" s="8">
        <v>508008.82</v>
      </c>
      <c r="O5522" s="8">
        <v>158503.53</v>
      </c>
      <c r="P5522" s="8">
        <f t="shared" si="517"/>
        <v>666512.35</v>
      </c>
      <c r="Q5522" s="8">
        <v>277348040.97000003</v>
      </c>
      <c r="R5522" s="8">
        <v>0</v>
      </c>
      <c r="S5522" s="8">
        <v>645116.41</v>
      </c>
      <c r="T5522" s="8">
        <v>134331.06</v>
      </c>
      <c r="U5522" s="8">
        <f t="shared" si="518"/>
        <v>779447.47</v>
      </c>
      <c r="V5522" s="8">
        <v>429498926.87</v>
      </c>
      <c r="W5522" s="8">
        <v>0</v>
      </c>
      <c r="X5522" s="8">
        <v>896277.59</v>
      </c>
      <c r="Y5522" s="8">
        <v>161338.03</v>
      </c>
      <c r="Z5522" s="8">
        <f t="shared" si="519"/>
        <v>1057615.6199999999</v>
      </c>
      <c r="AA5522" s="8">
        <f t="shared" si="520"/>
        <v>2503575.4399999995</v>
      </c>
      <c r="AB5522" s="10"/>
      <c r="AC5522" s="8"/>
      <c r="AD5522" s="8" t="str">
        <f t="shared" si="521"/>
        <v>N</v>
      </c>
    </row>
    <row r="5523" spans="1:30" x14ac:dyDescent="0.15">
      <c r="A5523">
        <v>5521</v>
      </c>
      <c r="B5523" s="1" t="s">
        <v>17172</v>
      </c>
      <c r="C5523" s="1" t="s">
        <v>30737</v>
      </c>
      <c r="D5523" s="3" t="s">
        <v>35776</v>
      </c>
      <c r="E5523" s="3" t="s">
        <v>44068</v>
      </c>
      <c r="F5523" s="1" t="s">
        <v>17173</v>
      </c>
      <c r="G5523" s="2">
        <v>39988</v>
      </c>
      <c r="H5523" t="s">
        <v>17174</v>
      </c>
      <c r="I5523">
        <v>800000</v>
      </c>
      <c r="J5523" s="9" t="s">
        <v>36113</v>
      </c>
      <c r="K5523" s="9" t="str">
        <f t="shared" si="516"/>
        <v>否</v>
      </c>
      <c r="L5523" s="8">
        <v>2335672.75</v>
      </c>
      <c r="M5523" s="8">
        <v>0</v>
      </c>
      <c r="N5523" s="8">
        <v>76829.88</v>
      </c>
      <c r="O5523" s="8"/>
      <c r="P5523" s="8">
        <f t="shared" si="517"/>
        <v>76829.88</v>
      </c>
      <c r="Q5523" s="8">
        <v>1539482.44</v>
      </c>
      <c r="R5523" s="8">
        <v>0</v>
      </c>
      <c r="S5523" s="8">
        <v>47000.18</v>
      </c>
      <c r="T5523" s="8"/>
      <c r="U5523" s="8">
        <f t="shared" si="518"/>
        <v>47000.18</v>
      </c>
      <c r="V5523" s="8">
        <v>1537878.62</v>
      </c>
      <c r="W5523" s="8">
        <v>0</v>
      </c>
      <c r="X5523" s="8">
        <v>47744.72</v>
      </c>
      <c r="Y5523" s="8"/>
      <c r="Z5523" s="8">
        <f t="shared" si="519"/>
        <v>47744.72</v>
      </c>
      <c r="AA5523" s="8">
        <f t="shared" si="520"/>
        <v>171574.78</v>
      </c>
      <c r="AB5523" s="10"/>
      <c r="AC5523" s="8"/>
      <c r="AD5523" s="8" t="str">
        <f t="shared" si="521"/>
        <v>N</v>
      </c>
    </row>
    <row r="5524" spans="1:30" x14ac:dyDescent="0.15">
      <c r="A5524">
        <v>5522</v>
      </c>
      <c r="B5524" s="1" t="s">
        <v>17175</v>
      </c>
      <c r="C5524" s="1" t="s">
        <v>30738</v>
      </c>
      <c r="D5524" s="3" t="s">
        <v>35784</v>
      </c>
      <c r="E5524" s="3" t="s">
        <v>37911</v>
      </c>
      <c r="F5524" s="1" t="s">
        <v>17176</v>
      </c>
      <c r="G5524" s="2">
        <v>40337</v>
      </c>
      <c r="H5524" t="s">
        <v>17177</v>
      </c>
      <c r="I5524">
        <v>11500000</v>
      </c>
      <c r="J5524" s="9" t="s">
        <v>36127</v>
      </c>
      <c r="K5524" s="9" t="str">
        <f t="shared" si="516"/>
        <v>否</v>
      </c>
      <c r="L5524" s="8">
        <v>1623.93</v>
      </c>
      <c r="M5524" s="8">
        <v>0</v>
      </c>
      <c r="N5524" s="8">
        <v>0</v>
      </c>
      <c r="O5524" s="8">
        <v>0</v>
      </c>
      <c r="P5524" s="8">
        <f t="shared" si="517"/>
        <v>0</v>
      </c>
      <c r="Q5524" s="8">
        <v>26358.97</v>
      </c>
      <c r="R5524" s="8">
        <v>0</v>
      </c>
      <c r="S5524" s="8">
        <v>0</v>
      </c>
      <c r="T5524" s="8"/>
      <c r="U5524" s="8">
        <f t="shared" si="518"/>
        <v>0</v>
      </c>
      <c r="V5524" s="8">
        <v>241559.54</v>
      </c>
      <c r="W5524" s="8">
        <v>0</v>
      </c>
      <c r="X5524" s="8">
        <v>907.6</v>
      </c>
      <c r="Y5524" s="8">
        <v>0</v>
      </c>
      <c r="Z5524" s="8">
        <f t="shared" si="519"/>
        <v>907.6</v>
      </c>
      <c r="AA5524" s="8">
        <f t="shared" si="520"/>
        <v>907.6</v>
      </c>
      <c r="AB5524" s="10"/>
      <c r="AC5524" s="8"/>
      <c r="AD5524" s="8" t="str">
        <f t="shared" si="521"/>
        <v>N</v>
      </c>
    </row>
    <row r="5525" spans="1:30" x14ac:dyDescent="0.15">
      <c r="A5525">
        <v>5523</v>
      </c>
      <c r="B5525" s="1" t="s">
        <v>17178</v>
      </c>
      <c r="C5525" s="1" t="s">
        <v>17179</v>
      </c>
      <c r="D5525" s="3" t="s">
        <v>35773</v>
      </c>
      <c r="E5525" s="3" t="s">
        <v>39502</v>
      </c>
      <c r="F5525" s="1" t="s">
        <v>17180</v>
      </c>
      <c r="G5525" s="2">
        <v>40332</v>
      </c>
      <c r="H5525" t="s">
        <v>16013</v>
      </c>
      <c r="I5525">
        <v>500000</v>
      </c>
      <c r="J5525" s="9" t="s">
        <v>36112</v>
      </c>
      <c r="K5525" s="9" t="str">
        <f t="shared" si="516"/>
        <v>否</v>
      </c>
      <c r="L5525" s="8">
        <v>1707019.64</v>
      </c>
      <c r="M5525" s="8">
        <v>0</v>
      </c>
      <c r="N5525" s="8">
        <v>67100.92</v>
      </c>
      <c r="O5525" s="8"/>
      <c r="P5525" s="8">
        <f t="shared" si="517"/>
        <v>67100.92</v>
      </c>
      <c r="Q5525" s="8">
        <v>575139.43999999994</v>
      </c>
      <c r="R5525" s="8">
        <v>0</v>
      </c>
      <c r="S5525" s="8">
        <v>20559.099999999999</v>
      </c>
      <c r="T5525" s="8">
        <v>7752.33</v>
      </c>
      <c r="U5525" s="8">
        <f t="shared" si="518"/>
        <v>28311.43</v>
      </c>
      <c r="V5525" s="8">
        <v>7032675.1799999997</v>
      </c>
      <c r="W5525" s="8">
        <v>0</v>
      </c>
      <c r="X5525" s="8">
        <v>135777.95000000001</v>
      </c>
      <c r="Y5525" s="8">
        <v>58188.3</v>
      </c>
      <c r="Z5525" s="8">
        <f t="shared" si="519"/>
        <v>193966.25</v>
      </c>
      <c r="AA5525" s="8">
        <f t="shared" si="520"/>
        <v>289378.59999999998</v>
      </c>
      <c r="AB5525" s="10">
        <v>42076</v>
      </c>
      <c r="AC5525" s="8" t="s">
        <v>37177</v>
      </c>
      <c r="AD5525" s="8" t="str">
        <f t="shared" si="521"/>
        <v>N</v>
      </c>
    </row>
    <row r="5526" spans="1:30" x14ac:dyDescent="0.15">
      <c r="A5526">
        <v>5524</v>
      </c>
      <c r="B5526" s="1" t="s">
        <v>17181</v>
      </c>
      <c r="C5526" s="1" t="s">
        <v>30739</v>
      </c>
      <c r="D5526" s="3" t="s">
        <v>35774</v>
      </c>
      <c r="E5526" s="3" t="s">
        <v>39773</v>
      </c>
      <c r="F5526" s="1" t="s">
        <v>17182</v>
      </c>
      <c r="G5526" s="2">
        <v>40338</v>
      </c>
      <c r="H5526" t="s">
        <v>8200</v>
      </c>
      <c r="I5526">
        <v>1000000</v>
      </c>
      <c r="J5526" s="9" t="s">
        <v>36123</v>
      </c>
      <c r="K5526" s="9" t="str">
        <f t="shared" si="516"/>
        <v>是</v>
      </c>
      <c r="L5526" s="8">
        <v>152564.06</v>
      </c>
      <c r="M5526" s="8">
        <v>17987362.77</v>
      </c>
      <c r="N5526" s="8">
        <v>0</v>
      </c>
      <c r="O5526" s="8"/>
      <c r="P5526" s="8">
        <f t="shared" si="517"/>
        <v>0</v>
      </c>
      <c r="Q5526" s="8">
        <v>0</v>
      </c>
      <c r="R5526" s="8">
        <v>20417383.460000001</v>
      </c>
      <c r="S5526" s="8">
        <v>0</v>
      </c>
      <c r="T5526" s="8"/>
      <c r="U5526" s="8">
        <f t="shared" si="518"/>
        <v>0</v>
      </c>
      <c r="V5526" s="8">
        <v>0</v>
      </c>
      <c r="W5526" s="8">
        <v>15422921.1</v>
      </c>
      <c r="X5526" s="8">
        <v>0</v>
      </c>
      <c r="Y5526" s="8"/>
      <c r="Z5526" s="8">
        <f t="shared" si="519"/>
        <v>0</v>
      </c>
      <c r="AA5526" s="8">
        <f t="shared" si="520"/>
        <v>0</v>
      </c>
      <c r="AB5526" s="10"/>
      <c r="AC5526" s="8"/>
      <c r="AD5526" s="8" t="str">
        <f t="shared" si="521"/>
        <v>N</v>
      </c>
    </row>
    <row r="5527" spans="1:30" x14ac:dyDescent="0.15">
      <c r="A5527">
        <v>5525</v>
      </c>
      <c r="B5527" s="1" t="s">
        <v>17183</v>
      </c>
      <c r="C5527" s="1" t="s">
        <v>30740</v>
      </c>
      <c r="D5527" s="3" t="s">
        <v>35797</v>
      </c>
      <c r="E5527" s="3" t="s">
        <v>41683</v>
      </c>
      <c r="F5527" s="1" t="s">
        <v>17184</v>
      </c>
      <c r="G5527" s="2">
        <v>40339</v>
      </c>
      <c r="H5527" t="s">
        <v>14455</v>
      </c>
      <c r="I5527">
        <v>75390000</v>
      </c>
      <c r="J5527" s="9" t="s">
        <v>36122</v>
      </c>
      <c r="K5527" s="9" t="str">
        <f t="shared" si="516"/>
        <v>是</v>
      </c>
      <c r="L5527" s="8">
        <v>2399492.1</v>
      </c>
      <c r="M5527" s="8">
        <v>0</v>
      </c>
      <c r="N5527" s="8">
        <v>0</v>
      </c>
      <c r="O5527" s="8">
        <v>0</v>
      </c>
      <c r="P5527" s="8">
        <f t="shared" si="517"/>
        <v>0</v>
      </c>
      <c r="Q5527" s="8">
        <v>23376564.050000001</v>
      </c>
      <c r="R5527" s="8">
        <v>113098.32</v>
      </c>
      <c r="S5527" s="8">
        <v>0</v>
      </c>
      <c r="T5527" s="8"/>
      <c r="U5527" s="8">
        <f t="shared" si="518"/>
        <v>0</v>
      </c>
      <c r="V5527" s="8">
        <v>39875093.899999999</v>
      </c>
      <c r="W5527" s="8">
        <v>4314553.46</v>
      </c>
      <c r="X5527" s="8">
        <v>0</v>
      </c>
      <c r="Y5527" s="8">
        <v>161348.69</v>
      </c>
      <c r="Z5527" s="8">
        <f t="shared" si="519"/>
        <v>161348.69</v>
      </c>
      <c r="AA5527" s="8">
        <f t="shared" si="520"/>
        <v>161348.69</v>
      </c>
      <c r="AB5527" s="10"/>
      <c r="AC5527" s="8"/>
      <c r="AD5527" s="8" t="str">
        <f t="shared" si="521"/>
        <v>N</v>
      </c>
    </row>
    <row r="5528" spans="1:30" x14ac:dyDescent="0.15">
      <c r="A5528">
        <v>5526</v>
      </c>
      <c r="B5528" s="1" t="s">
        <v>17185</v>
      </c>
      <c r="C5528" s="1" t="s">
        <v>30741</v>
      </c>
      <c r="D5528" s="3" t="s">
        <v>35774</v>
      </c>
      <c r="E5528" s="3" t="s">
        <v>45031</v>
      </c>
      <c r="F5528" s="1" t="s">
        <v>17186</v>
      </c>
      <c r="G5528" s="2">
        <v>40337</v>
      </c>
      <c r="H5528" t="s">
        <v>17187</v>
      </c>
      <c r="I5528">
        <v>500000</v>
      </c>
      <c r="J5528" s="9" t="s">
        <v>36125</v>
      </c>
      <c r="K5528" s="9" t="str">
        <f t="shared" si="516"/>
        <v>是</v>
      </c>
      <c r="L5528" s="8">
        <v>3784822.75</v>
      </c>
      <c r="M5528" s="8">
        <v>3397848</v>
      </c>
      <c r="N5528" s="8">
        <v>0</v>
      </c>
      <c r="O5528" s="8">
        <v>54030.15</v>
      </c>
      <c r="P5528" s="8">
        <f t="shared" si="517"/>
        <v>54030.15</v>
      </c>
      <c r="Q5528" s="8">
        <v>1822814.14</v>
      </c>
      <c r="R5528" s="8">
        <v>2709864</v>
      </c>
      <c r="S5528" s="8">
        <v>0</v>
      </c>
      <c r="T5528" s="8">
        <v>38023.1</v>
      </c>
      <c r="U5528" s="8">
        <f t="shared" si="518"/>
        <v>38023.1</v>
      </c>
      <c r="V5528" s="8">
        <v>0</v>
      </c>
      <c r="W5528" s="8">
        <v>0</v>
      </c>
      <c r="X5528" s="8">
        <v>1598.29</v>
      </c>
      <c r="Y5528" s="8">
        <v>0</v>
      </c>
      <c r="Z5528" s="8">
        <f t="shared" si="519"/>
        <v>1598.29</v>
      </c>
      <c r="AA5528" s="8">
        <f t="shared" si="520"/>
        <v>93651.54</v>
      </c>
      <c r="AB5528" s="10"/>
      <c r="AC5528" s="8"/>
      <c r="AD5528" s="8" t="str">
        <f t="shared" si="521"/>
        <v>N</v>
      </c>
    </row>
    <row r="5529" spans="1:30" x14ac:dyDescent="0.15">
      <c r="A5529">
        <v>5527</v>
      </c>
      <c r="B5529" s="1" t="s">
        <v>17188</v>
      </c>
      <c r="C5529" s="1" t="s">
        <v>30742</v>
      </c>
      <c r="D5529" s="3" t="s">
        <v>35772</v>
      </c>
      <c r="E5529" s="3" t="s">
        <v>38033</v>
      </c>
      <c r="F5529" s="1" t="s">
        <v>17189</v>
      </c>
      <c r="G5529" s="2">
        <v>40297</v>
      </c>
      <c r="H5529" t="s">
        <v>17190</v>
      </c>
      <c r="I5529">
        <v>500000</v>
      </c>
      <c r="J5529" s="9" t="s">
        <v>36127</v>
      </c>
      <c r="K5529" s="9" t="str">
        <f t="shared" si="516"/>
        <v>否</v>
      </c>
      <c r="L5529" s="8">
        <v>1998393.11</v>
      </c>
      <c r="M5529" s="8">
        <v>0</v>
      </c>
      <c r="N5529" s="8">
        <v>14544.9</v>
      </c>
      <c r="O5529" s="8">
        <v>10312.84</v>
      </c>
      <c r="P5529" s="8">
        <f t="shared" si="517"/>
        <v>24857.739999999998</v>
      </c>
      <c r="Q5529" s="8">
        <v>2283991.4500000002</v>
      </c>
      <c r="R5529" s="8">
        <v>0</v>
      </c>
      <c r="S5529" s="8">
        <v>9430.98</v>
      </c>
      <c r="T5529" s="8">
        <v>11712.7</v>
      </c>
      <c r="U5529" s="8">
        <f t="shared" si="518"/>
        <v>21143.68</v>
      </c>
      <c r="V5529" s="8">
        <v>3855823.85</v>
      </c>
      <c r="W5529" s="8">
        <v>0</v>
      </c>
      <c r="X5529" s="8">
        <v>19168.62</v>
      </c>
      <c r="Y5529" s="8">
        <v>5310.71</v>
      </c>
      <c r="Z5529" s="8">
        <f t="shared" si="519"/>
        <v>24479.329999999998</v>
      </c>
      <c r="AA5529" s="8">
        <f t="shared" si="520"/>
        <v>70480.75</v>
      </c>
      <c r="AB5529" s="10"/>
      <c r="AC5529" s="8"/>
      <c r="AD5529" s="8" t="str">
        <f t="shared" si="521"/>
        <v>N</v>
      </c>
    </row>
    <row r="5530" spans="1:30" x14ac:dyDescent="0.15">
      <c r="A5530">
        <v>5528</v>
      </c>
      <c r="B5530" s="1" t="s">
        <v>17191</v>
      </c>
      <c r="C5530" s="1" t="s">
        <v>30743</v>
      </c>
      <c r="D5530" s="3" t="s">
        <v>35780</v>
      </c>
      <c r="E5530" s="3" t="s">
        <v>41715</v>
      </c>
      <c r="F5530" s="1" t="s">
        <v>17192</v>
      </c>
      <c r="G5530" s="2">
        <v>40336</v>
      </c>
      <c r="H5530" t="s">
        <v>17193</v>
      </c>
      <c r="I5530">
        <v>500000</v>
      </c>
      <c r="J5530" s="9" t="s">
        <v>36122</v>
      </c>
      <c r="K5530" s="9" t="str">
        <f t="shared" si="516"/>
        <v>否</v>
      </c>
      <c r="L5530" s="8">
        <v>13353082.560000001</v>
      </c>
      <c r="M5530" s="8">
        <v>0</v>
      </c>
      <c r="N5530" s="8">
        <v>79491.89</v>
      </c>
      <c r="O5530" s="8">
        <v>22725.49</v>
      </c>
      <c r="P5530" s="8">
        <f t="shared" si="517"/>
        <v>102217.38</v>
      </c>
      <c r="Q5530" s="8">
        <v>12285161.24</v>
      </c>
      <c r="R5530" s="8">
        <v>0</v>
      </c>
      <c r="S5530" s="8">
        <v>55153.86</v>
      </c>
      <c r="T5530" s="8">
        <v>20242.02</v>
      </c>
      <c r="U5530" s="8">
        <f t="shared" si="518"/>
        <v>75395.88</v>
      </c>
      <c r="V5530" s="8">
        <v>10880203.029999999</v>
      </c>
      <c r="W5530" s="8">
        <v>0</v>
      </c>
      <c r="X5530" s="8">
        <v>40719.760000000002</v>
      </c>
      <c r="Y5530" s="8">
        <v>8759.84</v>
      </c>
      <c r="Z5530" s="8">
        <f t="shared" si="519"/>
        <v>49479.600000000006</v>
      </c>
      <c r="AA5530" s="8">
        <f t="shared" si="520"/>
        <v>227092.86000000002</v>
      </c>
      <c r="AB5530" s="10"/>
      <c r="AC5530" s="8"/>
      <c r="AD5530" s="8" t="str">
        <f t="shared" si="521"/>
        <v>N</v>
      </c>
    </row>
    <row r="5531" spans="1:30" x14ac:dyDescent="0.15">
      <c r="A5531">
        <v>5529</v>
      </c>
      <c r="B5531" s="1" t="s">
        <v>17194</v>
      </c>
      <c r="C5531" s="1" t="s">
        <v>30744</v>
      </c>
      <c r="D5531" s="3" t="s">
        <v>35784</v>
      </c>
      <c r="E5531" s="3" t="s">
        <v>37921</v>
      </c>
      <c r="F5531" s="1" t="s">
        <v>17195</v>
      </c>
      <c r="G5531" s="2">
        <v>40337</v>
      </c>
      <c r="H5531" t="s">
        <v>17196</v>
      </c>
      <c r="I5531">
        <v>5000000</v>
      </c>
      <c r="J5531" s="9" t="s">
        <v>36127</v>
      </c>
      <c r="K5531" s="9" t="str">
        <f t="shared" si="516"/>
        <v>否</v>
      </c>
      <c r="L5531" s="8">
        <v>663266.53</v>
      </c>
      <c r="M5531" s="8">
        <v>0</v>
      </c>
      <c r="N5531" s="8">
        <v>213.16</v>
      </c>
      <c r="O5531" s="8">
        <v>3971.51</v>
      </c>
      <c r="P5531" s="8">
        <f t="shared" si="517"/>
        <v>4184.67</v>
      </c>
      <c r="Q5531" s="8">
        <v>457594.02</v>
      </c>
      <c r="R5531" s="8">
        <v>0</v>
      </c>
      <c r="S5531" s="8">
        <v>10245.98</v>
      </c>
      <c r="T5531" s="8">
        <v>0</v>
      </c>
      <c r="U5531" s="8">
        <f t="shared" si="518"/>
        <v>10245.98</v>
      </c>
      <c r="V5531" s="8">
        <v>926974.35</v>
      </c>
      <c r="W5531" s="8">
        <v>0</v>
      </c>
      <c r="X5531" s="8">
        <v>20522.84</v>
      </c>
      <c r="Y5531" s="8">
        <v>0</v>
      </c>
      <c r="Z5531" s="8">
        <f t="shared" si="519"/>
        <v>20522.84</v>
      </c>
      <c r="AA5531" s="8">
        <f t="shared" si="520"/>
        <v>34953.49</v>
      </c>
      <c r="AB5531" s="10"/>
      <c r="AC5531" s="8"/>
      <c r="AD5531" s="8" t="str">
        <f t="shared" si="521"/>
        <v>N</v>
      </c>
    </row>
    <row r="5532" spans="1:30" x14ac:dyDescent="0.15">
      <c r="A5532">
        <v>5530</v>
      </c>
      <c r="B5532" s="1" t="s">
        <v>17197</v>
      </c>
      <c r="C5532" s="1" t="s">
        <v>30745</v>
      </c>
      <c r="D5532" s="3" t="s">
        <v>35773</v>
      </c>
      <c r="E5532" s="3" t="s">
        <v>38947</v>
      </c>
      <c r="F5532" s="1" t="s">
        <v>17198</v>
      </c>
      <c r="G5532" s="2">
        <v>40337</v>
      </c>
      <c r="H5532" t="s">
        <v>17199</v>
      </c>
      <c r="I5532">
        <v>1200000</v>
      </c>
      <c r="J5532" s="9" t="s">
        <v>36134</v>
      </c>
      <c r="K5532" s="9" t="str">
        <f t="shared" si="516"/>
        <v>否</v>
      </c>
      <c r="L5532" s="8">
        <v>9923.08</v>
      </c>
      <c r="M5532" s="8">
        <v>0</v>
      </c>
      <c r="N5532" s="8">
        <v>1502.97</v>
      </c>
      <c r="O5532" s="8">
        <v>0</v>
      </c>
      <c r="P5532" s="8">
        <f t="shared" si="517"/>
        <v>1502.97</v>
      </c>
      <c r="Q5532" s="8">
        <v>46593.85</v>
      </c>
      <c r="R5532" s="8">
        <v>0</v>
      </c>
      <c r="S5532" s="8">
        <v>8211.5499999999993</v>
      </c>
      <c r="T5532" s="8">
        <v>0</v>
      </c>
      <c r="U5532" s="8">
        <f t="shared" si="518"/>
        <v>8211.5499999999993</v>
      </c>
      <c r="V5532" s="8">
        <v>0</v>
      </c>
      <c r="W5532" s="8">
        <v>0</v>
      </c>
      <c r="X5532" s="8">
        <v>0</v>
      </c>
      <c r="Y5532" s="8">
        <v>0</v>
      </c>
      <c r="Z5532" s="8">
        <f t="shared" si="519"/>
        <v>0</v>
      </c>
      <c r="AA5532" s="8">
        <f t="shared" si="520"/>
        <v>9714.5199999999986</v>
      </c>
      <c r="AB5532" s="10">
        <v>41379</v>
      </c>
      <c r="AC5532" s="8" t="s">
        <v>37126</v>
      </c>
      <c r="AD5532" s="8" t="str">
        <f t="shared" si="521"/>
        <v>N</v>
      </c>
    </row>
    <row r="5533" spans="1:30" x14ac:dyDescent="0.15">
      <c r="A5533">
        <v>5531</v>
      </c>
      <c r="B5533" s="1" t="s">
        <v>17200</v>
      </c>
      <c r="C5533" s="1" t="s">
        <v>30746</v>
      </c>
      <c r="D5533" s="3" t="s">
        <v>35773</v>
      </c>
      <c r="E5533" s="3" t="s">
        <v>42383</v>
      </c>
      <c r="F5533" s="1" t="s">
        <v>17201</v>
      </c>
      <c r="G5533" s="2">
        <v>40339</v>
      </c>
      <c r="H5533" t="s">
        <v>17202</v>
      </c>
      <c r="I5533">
        <v>3000000</v>
      </c>
      <c r="J5533" s="9" t="s">
        <v>36124</v>
      </c>
      <c r="K5533" s="9" t="str">
        <f t="shared" si="516"/>
        <v>否</v>
      </c>
      <c r="L5533" s="8">
        <v>767897.11</v>
      </c>
      <c r="M5533" s="8">
        <v>0</v>
      </c>
      <c r="N5533" s="8">
        <v>8678.52</v>
      </c>
      <c r="O5533" s="8">
        <v>6535.22</v>
      </c>
      <c r="P5533" s="8">
        <f t="shared" si="517"/>
        <v>15213.740000000002</v>
      </c>
      <c r="Q5533" s="8">
        <v>440998.23</v>
      </c>
      <c r="R5533" s="8">
        <v>0</v>
      </c>
      <c r="S5533" s="8">
        <v>0</v>
      </c>
      <c r="T5533" s="8">
        <v>4893.1099999999997</v>
      </c>
      <c r="U5533" s="8">
        <f t="shared" si="518"/>
        <v>4893.1099999999997</v>
      </c>
      <c r="V5533" s="8">
        <v>897516.74</v>
      </c>
      <c r="W5533" s="8">
        <v>0</v>
      </c>
      <c r="X5533" s="8">
        <v>0</v>
      </c>
      <c r="Y5533" s="8">
        <v>391.77</v>
      </c>
      <c r="Z5533" s="8">
        <f t="shared" si="519"/>
        <v>391.77</v>
      </c>
      <c r="AA5533" s="8">
        <f t="shared" si="520"/>
        <v>20498.620000000003</v>
      </c>
      <c r="AB5533" s="10"/>
      <c r="AC5533" s="8"/>
      <c r="AD5533" s="8" t="str">
        <f t="shared" si="521"/>
        <v>N</v>
      </c>
    </row>
    <row r="5534" spans="1:30" x14ac:dyDescent="0.15">
      <c r="A5534">
        <v>5532</v>
      </c>
      <c r="B5534" s="1" t="s">
        <v>17203</v>
      </c>
      <c r="C5534" s="1" t="s">
        <v>30747</v>
      </c>
      <c r="D5534" s="3" t="s">
        <v>35778</v>
      </c>
      <c r="E5534" s="3" t="s">
        <v>42693</v>
      </c>
      <c r="F5534" s="1" t="s">
        <v>17204</v>
      </c>
      <c r="G5534" s="2">
        <v>40318</v>
      </c>
      <c r="H5534" t="s">
        <v>17205</v>
      </c>
      <c r="I5534">
        <v>500000</v>
      </c>
      <c r="J5534" s="9" t="s">
        <v>36126</v>
      </c>
      <c r="K5534" s="9" t="str">
        <f t="shared" si="516"/>
        <v>否</v>
      </c>
      <c r="L5534" s="8">
        <v>4037836.82</v>
      </c>
      <c r="M5534" s="8">
        <v>0</v>
      </c>
      <c r="N5534" s="8">
        <v>54320.74</v>
      </c>
      <c r="O5534" s="8"/>
      <c r="P5534" s="8">
        <f t="shared" si="517"/>
        <v>54320.74</v>
      </c>
      <c r="Q5534" s="8">
        <v>2818256</v>
      </c>
      <c r="R5534" s="8">
        <v>0</v>
      </c>
      <c r="S5534" s="8">
        <v>55812.01</v>
      </c>
      <c r="T5534" s="8"/>
      <c r="U5534" s="8">
        <f t="shared" si="518"/>
        <v>55812.01</v>
      </c>
      <c r="V5534" s="8">
        <v>996522.75</v>
      </c>
      <c r="W5534" s="8">
        <v>0</v>
      </c>
      <c r="X5534" s="8">
        <v>37256.99</v>
      </c>
      <c r="Y5534" s="8"/>
      <c r="Z5534" s="8">
        <f t="shared" si="519"/>
        <v>37256.99</v>
      </c>
      <c r="AA5534" s="8">
        <f t="shared" si="520"/>
        <v>147389.74</v>
      </c>
      <c r="AB5534" s="10">
        <v>41281</v>
      </c>
      <c r="AC5534" s="8" t="s">
        <v>37125</v>
      </c>
      <c r="AD5534" s="8" t="str">
        <f t="shared" si="521"/>
        <v>N</v>
      </c>
    </row>
    <row r="5535" spans="1:30" x14ac:dyDescent="0.15">
      <c r="A5535">
        <v>5533</v>
      </c>
      <c r="B5535" s="1" t="s">
        <v>17206</v>
      </c>
      <c r="C5535" s="1" t="s">
        <v>30748</v>
      </c>
      <c r="D5535" s="3" t="s">
        <v>35782</v>
      </c>
      <c r="E5535" s="3" t="s">
        <v>41224</v>
      </c>
      <c r="F5535" s="1" t="s">
        <v>17207</v>
      </c>
      <c r="G5535" s="2">
        <v>40295</v>
      </c>
      <c r="H5535" t="s">
        <v>5115</v>
      </c>
      <c r="I5535">
        <v>5000000</v>
      </c>
      <c r="J5535" s="9" t="s">
        <v>36115</v>
      </c>
      <c r="K5535" s="9" t="str">
        <f t="shared" si="516"/>
        <v>是</v>
      </c>
      <c r="L5535" s="8">
        <v>9316655.5800000001</v>
      </c>
      <c r="M5535" s="8">
        <v>11149121.449999999</v>
      </c>
      <c r="N5535" s="8">
        <v>576535.77</v>
      </c>
      <c r="O5535" s="8">
        <v>779785.51</v>
      </c>
      <c r="P5535" s="8">
        <f t="shared" si="517"/>
        <v>1356321.28</v>
      </c>
      <c r="Q5535" s="8">
        <v>19435036.23</v>
      </c>
      <c r="R5535" s="8">
        <v>13583706.09</v>
      </c>
      <c r="S5535" s="8">
        <v>2054057.3</v>
      </c>
      <c r="T5535" s="8">
        <v>81454.7</v>
      </c>
      <c r="U5535" s="8">
        <f t="shared" si="518"/>
        <v>2135512</v>
      </c>
      <c r="V5535" s="8">
        <v>16819499.809999999</v>
      </c>
      <c r="W5535" s="8">
        <v>6760716.0199999996</v>
      </c>
      <c r="X5535" s="8">
        <v>507975.35</v>
      </c>
      <c r="Y5535" s="8">
        <v>0</v>
      </c>
      <c r="Z5535" s="8">
        <f t="shared" si="519"/>
        <v>507975.35</v>
      </c>
      <c r="AA5535" s="8">
        <f t="shared" si="520"/>
        <v>3999808.6300000004</v>
      </c>
      <c r="AB5535" s="10">
        <v>41087</v>
      </c>
      <c r="AC5535" s="8" t="s">
        <v>37125</v>
      </c>
      <c r="AD5535" s="8" t="str">
        <f t="shared" si="521"/>
        <v>N</v>
      </c>
    </row>
    <row r="5536" spans="1:30" x14ac:dyDescent="0.15">
      <c r="A5536">
        <v>5534</v>
      </c>
      <c r="B5536" s="1" t="s">
        <v>17208</v>
      </c>
      <c r="C5536" s="1" t="s">
        <v>30749</v>
      </c>
      <c r="D5536" s="3" t="s">
        <v>35778</v>
      </c>
      <c r="E5536" s="3" t="s">
        <v>46246</v>
      </c>
      <c r="F5536" s="1" t="s">
        <v>13138</v>
      </c>
      <c r="G5536" s="2">
        <v>40338</v>
      </c>
      <c r="H5536" t="s">
        <v>13139</v>
      </c>
      <c r="I5536">
        <v>20000000</v>
      </c>
      <c r="J5536" s="9" t="s">
        <v>36149</v>
      </c>
      <c r="K5536" s="9" t="str">
        <f t="shared" si="516"/>
        <v>否</v>
      </c>
      <c r="L5536" s="8">
        <v>3311476.17</v>
      </c>
      <c r="M5536" s="8">
        <v>0</v>
      </c>
      <c r="N5536" s="8">
        <v>49108</v>
      </c>
      <c r="O5536" s="8">
        <v>41393.449999999997</v>
      </c>
      <c r="P5536" s="8">
        <f t="shared" si="517"/>
        <v>90501.45</v>
      </c>
      <c r="Q5536" s="8">
        <v>3714005.98</v>
      </c>
      <c r="R5536" s="8">
        <v>0</v>
      </c>
      <c r="S5536" s="8">
        <v>167581.18</v>
      </c>
      <c r="T5536" s="8">
        <v>14678.67</v>
      </c>
      <c r="U5536" s="8">
        <f t="shared" si="518"/>
        <v>182259.85</v>
      </c>
      <c r="V5536" s="8">
        <v>73425.64</v>
      </c>
      <c r="W5536" s="8">
        <v>0</v>
      </c>
      <c r="X5536" s="8">
        <v>5756.32</v>
      </c>
      <c r="Y5536" s="8">
        <v>293.7</v>
      </c>
      <c r="Z5536" s="8">
        <f t="shared" si="519"/>
        <v>6050.0199999999995</v>
      </c>
      <c r="AA5536" s="8">
        <f t="shared" si="520"/>
        <v>278811.32</v>
      </c>
      <c r="AB5536" s="10"/>
      <c r="AC5536" s="8"/>
      <c r="AD5536" s="8" t="str">
        <f t="shared" si="521"/>
        <v>N</v>
      </c>
    </row>
    <row r="5537" spans="1:30" x14ac:dyDescent="0.15">
      <c r="A5537">
        <v>5535</v>
      </c>
      <c r="B5537" s="1" t="s">
        <v>17209</v>
      </c>
      <c r="C5537" s="1" t="s">
        <v>30750</v>
      </c>
      <c r="D5537" s="3" t="s">
        <v>35778</v>
      </c>
      <c r="E5537" s="3" t="s">
        <v>39255</v>
      </c>
      <c r="F5537" s="1" t="s">
        <v>17210</v>
      </c>
      <c r="G5537" s="2">
        <v>40341</v>
      </c>
      <c r="H5537" t="s">
        <v>17211</v>
      </c>
      <c r="I5537">
        <v>500000</v>
      </c>
      <c r="J5537" s="9" t="s">
        <v>36112</v>
      </c>
      <c r="K5537" s="9" t="str">
        <f t="shared" si="516"/>
        <v>否</v>
      </c>
      <c r="L5537" s="8">
        <v>7278886</v>
      </c>
      <c r="M5537" s="8">
        <v>0</v>
      </c>
      <c r="N5537" s="8">
        <v>20911.68</v>
      </c>
      <c r="O5537" s="8"/>
      <c r="P5537" s="8">
        <f t="shared" si="517"/>
        <v>20911.68</v>
      </c>
      <c r="Q5537" s="8">
        <v>3727186.8</v>
      </c>
      <c r="R5537" s="8">
        <v>0</v>
      </c>
      <c r="S5537" s="8">
        <v>22248.87</v>
      </c>
      <c r="T5537" s="8"/>
      <c r="U5537" s="8">
        <f t="shared" si="518"/>
        <v>22248.87</v>
      </c>
      <c r="V5537" s="8">
        <v>595721.15</v>
      </c>
      <c r="W5537" s="8">
        <v>0</v>
      </c>
      <c r="X5537" s="8">
        <v>4664.6499999999996</v>
      </c>
      <c r="Y5537" s="8"/>
      <c r="Z5537" s="8">
        <f t="shared" si="519"/>
        <v>4664.6499999999996</v>
      </c>
      <c r="AA5537" s="8">
        <f t="shared" si="520"/>
        <v>47825.200000000004</v>
      </c>
      <c r="AB5537" s="10"/>
      <c r="AC5537" s="8"/>
      <c r="AD5537" s="8" t="str">
        <f t="shared" si="521"/>
        <v>N</v>
      </c>
    </row>
    <row r="5538" spans="1:30" x14ac:dyDescent="0.15">
      <c r="A5538">
        <v>5536</v>
      </c>
      <c r="B5538" s="1" t="s">
        <v>17212</v>
      </c>
      <c r="C5538" s="1" t="s">
        <v>30751</v>
      </c>
      <c r="D5538" s="3" t="s">
        <v>35780</v>
      </c>
      <c r="E5538" s="3" t="s">
        <v>45051</v>
      </c>
      <c r="F5538" s="1" t="s">
        <v>17213</v>
      </c>
      <c r="G5538" s="2">
        <v>40333</v>
      </c>
      <c r="H5538" t="s">
        <v>17214</v>
      </c>
      <c r="I5538">
        <v>460000</v>
      </c>
      <c r="J5538" s="9" t="s">
        <v>36125</v>
      </c>
      <c r="K5538" s="9" t="str">
        <f t="shared" si="516"/>
        <v>否</v>
      </c>
      <c r="L5538" s="8">
        <v>470000.01</v>
      </c>
      <c r="M5538" s="8">
        <v>0</v>
      </c>
      <c r="N5538" s="8">
        <v>16988.96</v>
      </c>
      <c r="O5538" s="8">
        <v>5929.38</v>
      </c>
      <c r="P5538" s="8">
        <f t="shared" si="517"/>
        <v>22918.34</v>
      </c>
      <c r="Q5538" s="8">
        <v>555634.17000000004</v>
      </c>
      <c r="R5538" s="8">
        <v>0</v>
      </c>
      <c r="S5538" s="8">
        <v>19487.66</v>
      </c>
      <c r="T5538" s="8"/>
      <c r="U5538" s="8">
        <f t="shared" si="518"/>
        <v>19487.66</v>
      </c>
      <c r="V5538" s="8">
        <v>384440.15</v>
      </c>
      <c r="W5538" s="8">
        <v>0</v>
      </c>
      <c r="X5538" s="8">
        <v>16051.29</v>
      </c>
      <c r="Y5538" s="8">
        <v>4572.6000000000004</v>
      </c>
      <c r="Z5538" s="8">
        <f t="shared" si="519"/>
        <v>20623.89</v>
      </c>
      <c r="AA5538" s="8">
        <f t="shared" si="520"/>
        <v>63029.89</v>
      </c>
      <c r="AB5538" s="10"/>
      <c r="AC5538" s="8"/>
      <c r="AD5538" s="8" t="str">
        <f t="shared" si="521"/>
        <v>N</v>
      </c>
    </row>
    <row r="5539" spans="1:30" x14ac:dyDescent="0.15">
      <c r="A5539">
        <v>5537</v>
      </c>
      <c r="B5539" s="1" t="s">
        <v>17215</v>
      </c>
      <c r="C5539" s="1" t="s">
        <v>30752</v>
      </c>
      <c r="D5539" s="3" t="s">
        <v>35774</v>
      </c>
      <c r="E5539" s="3" t="s">
        <v>39773</v>
      </c>
      <c r="F5539" s="1" t="s">
        <v>17216</v>
      </c>
      <c r="G5539" s="2">
        <v>40342</v>
      </c>
      <c r="H5539" t="s">
        <v>17217</v>
      </c>
      <c r="I5539">
        <v>2200000</v>
      </c>
      <c r="J5539" s="9" t="s">
        <v>36123</v>
      </c>
      <c r="K5539" s="9" t="str">
        <f t="shared" si="516"/>
        <v>否</v>
      </c>
      <c r="L5539" s="8">
        <v>231175.89</v>
      </c>
      <c r="M5539" s="8">
        <v>0</v>
      </c>
      <c r="N5539" s="8">
        <v>7035.81</v>
      </c>
      <c r="O5539" s="8"/>
      <c r="P5539" s="8">
        <f t="shared" si="517"/>
        <v>7035.81</v>
      </c>
      <c r="Q5539" s="8">
        <v>0</v>
      </c>
      <c r="R5539" s="8">
        <v>0</v>
      </c>
      <c r="S5539" s="8">
        <v>0</v>
      </c>
      <c r="T5539" s="8"/>
      <c r="U5539" s="8">
        <f t="shared" si="518"/>
        <v>0</v>
      </c>
      <c r="V5539" s="8">
        <v>0</v>
      </c>
      <c r="W5539" s="8">
        <v>0</v>
      </c>
      <c r="X5539" s="8">
        <v>0</v>
      </c>
      <c r="Y5539" s="8"/>
      <c r="Z5539" s="8">
        <f t="shared" si="519"/>
        <v>0</v>
      </c>
      <c r="AA5539" s="8">
        <f t="shared" si="520"/>
        <v>7035.81</v>
      </c>
      <c r="AB5539" s="10"/>
      <c r="AC5539" s="8"/>
      <c r="AD5539" s="8" t="str">
        <f t="shared" si="521"/>
        <v>N</v>
      </c>
    </row>
    <row r="5540" spans="1:30" x14ac:dyDescent="0.15">
      <c r="A5540">
        <v>5538</v>
      </c>
      <c r="B5540" s="1" t="s">
        <v>17218</v>
      </c>
      <c r="C5540" s="1" t="s">
        <v>30753</v>
      </c>
      <c r="D5540" s="3" t="s">
        <v>35774</v>
      </c>
      <c r="E5540" s="3" t="s">
        <v>39730</v>
      </c>
      <c r="F5540" s="1" t="s">
        <v>17219</v>
      </c>
      <c r="G5540" s="2">
        <v>40346</v>
      </c>
      <c r="H5540" t="s">
        <v>17220</v>
      </c>
      <c r="I5540">
        <v>500000</v>
      </c>
      <c r="J5540" s="9" t="s">
        <v>36123</v>
      </c>
      <c r="K5540" s="9" t="str">
        <f t="shared" si="516"/>
        <v>是</v>
      </c>
      <c r="L5540" s="8">
        <v>2483129.73</v>
      </c>
      <c r="M5540" s="8">
        <v>696355</v>
      </c>
      <c r="N5540" s="8">
        <v>517.42999999999995</v>
      </c>
      <c r="O5540" s="8"/>
      <c r="P5540" s="8">
        <f t="shared" si="517"/>
        <v>517.42999999999995</v>
      </c>
      <c r="Q5540" s="8">
        <v>1865671.76</v>
      </c>
      <c r="R5540" s="8">
        <v>0</v>
      </c>
      <c r="S5540" s="8">
        <v>64603.65</v>
      </c>
      <c r="T5540" s="8"/>
      <c r="U5540" s="8">
        <f t="shared" si="518"/>
        <v>64603.65</v>
      </c>
      <c r="V5540" s="8">
        <v>3066247.89</v>
      </c>
      <c r="W5540" s="8">
        <v>0</v>
      </c>
      <c r="X5540" s="8">
        <v>56907.64</v>
      </c>
      <c r="Y5540" s="8"/>
      <c r="Z5540" s="8">
        <f t="shared" si="519"/>
        <v>56907.64</v>
      </c>
      <c r="AA5540" s="8">
        <f t="shared" si="520"/>
        <v>122028.72</v>
      </c>
      <c r="AB5540" s="10"/>
      <c r="AC5540" s="8"/>
      <c r="AD5540" s="8" t="str">
        <f t="shared" si="521"/>
        <v>N</v>
      </c>
    </row>
    <row r="5541" spans="1:30" x14ac:dyDescent="0.15">
      <c r="A5541">
        <v>5539</v>
      </c>
      <c r="B5541" s="1" t="s">
        <v>17221</v>
      </c>
      <c r="C5541" s="1" t="s">
        <v>30754</v>
      </c>
      <c r="D5541" s="3" t="s">
        <v>35778</v>
      </c>
      <c r="E5541" s="3" t="s">
        <v>42688</v>
      </c>
      <c r="F5541" s="1" t="s">
        <v>17222</v>
      </c>
      <c r="G5541" s="2">
        <v>40346</v>
      </c>
      <c r="H5541" t="s">
        <v>17223</v>
      </c>
      <c r="I5541">
        <v>100000</v>
      </c>
      <c r="J5541" s="9" t="s">
        <v>36126</v>
      </c>
      <c r="K5541" s="9" t="str">
        <f t="shared" si="516"/>
        <v>否</v>
      </c>
      <c r="L5541" s="8">
        <v>112468.18</v>
      </c>
      <c r="M5541" s="8">
        <v>0</v>
      </c>
      <c r="N5541" s="8">
        <v>2617.6799999999998</v>
      </c>
      <c r="O5541" s="8">
        <v>705.87</v>
      </c>
      <c r="P5541" s="8">
        <f t="shared" si="517"/>
        <v>3323.5499999999997</v>
      </c>
      <c r="Q5541" s="8">
        <v>107911.13</v>
      </c>
      <c r="R5541" s="8">
        <v>0</v>
      </c>
      <c r="S5541" s="8">
        <v>1475.18</v>
      </c>
      <c r="T5541" s="8">
        <v>652.17999999999995</v>
      </c>
      <c r="U5541" s="8">
        <f t="shared" si="518"/>
        <v>2127.36</v>
      </c>
      <c r="V5541" s="8">
        <v>153467.53</v>
      </c>
      <c r="W5541" s="8">
        <v>0</v>
      </c>
      <c r="X5541" s="8">
        <v>2120.86</v>
      </c>
      <c r="Y5541" s="8">
        <v>538.92999999999995</v>
      </c>
      <c r="Z5541" s="8">
        <f t="shared" si="519"/>
        <v>2659.79</v>
      </c>
      <c r="AA5541" s="8">
        <f t="shared" si="520"/>
        <v>8110.7</v>
      </c>
      <c r="AB5541" s="10"/>
      <c r="AC5541" s="8"/>
      <c r="AD5541" s="8" t="str">
        <f t="shared" si="521"/>
        <v>N</v>
      </c>
    </row>
    <row r="5542" spans="1:30" x14ac:dyDescent="0.15">
      <c r="A5542">
        <v>5540</v>
      </c>
      <c r="B5542" s="1" t="s">
        <v>17224</v>
      </c>
      <c r="C5542" s="1" t="s">
        <v>30755</v>
      </c>
      <c r="D5542" s="3" t="s">
        <v>35772</v>
      </c>
      <c r="E5542" s="3" t="s">
        <v>44041</v>
      </c>
      <c r="F5542" s="1" t="s">
        <v>17225</v>
      </c>
      <c r="G5542" s="2">
        <v>40346</v>
      </c>
      <c r="H5542" t="s">
        <v>16163</v>
      </c>
      <c r="I5542">
        <v>500000</v>
      </c>
      <c r="J5542" s="9" t="s">
        <v>36113</v>
      </c>
      <c r="K5542" s="9" t="str">
        <f t="shared" si="516"/>
        <v>否</v>
      </c>
      <c r="L5542" s="8"/>
      <c r="M5542" s="8"/>
      <c r="N5542" s="8"/>
      <c r="O5542" s="8"/>
      <c r="P5542" s="8">
        <f t="shared" si="517"/>
        <v>0</v>
      </c>
      <c r="Q5542" s="8">
        <v>2014431.09</v>
      </c>
      <c r="R5542" s="8">
        <v>0</v>
      </c>
      <c r="S5542" s="8">
        <v>8057.72</v>
      </c>
      <c r="T5542" s="8">
        <v>12086.97</v>
      </c>
      <c r="U5542" s="8">
        <f t="shared" si="518"/>
        <v>20144.689999999999</v>
      </c>
      <c r="V5542" s="8">
        <v>1448410.71</v>
      </c>
      <c r="W5542" s="8">
        <v>0</v>
      </c>
      <c r="X5542" s="8">
        <v>9255.6200000000008</v>
      </c>
      <c r="Y5542" s="8">
        <v>3055.73</v>
      </c>
      <c r="Z5542" s="8">
        <f t="shared" si="519"/>
        <v>12311.35</v>
      </c>
      <c r="AA5542" s="8">
        <f t="shared" si="520"/>
        <v>32456.04</v>
      </c>
      <c r="AB5542" s="10"/>
      <c r="AC5542" s="8"/>
      <c r="AD5542" s="8" t="str">
        <f t="shared" si="521"/>
        <v>N</v>
      </c>
    </row>
    <row r="5543" spans="1:30" x14ac:dyDescent="0.15">
      <c r="A5543">
        <v>5541</v>
      </c>
      <c r="B5543" s="1" t="s">
        <v>17226</v>
      </c>
      <c r="C5543" s="1" t="s">
        <v>30756</v>
      </c>
      <c r="D5543" s="3" t="s">
        <v>35789</v>
      </c>
      <c r="E5543" s="3" t="s">
        <v>42687</v>
      </c>
      <c r="F5543" s="1" t="s">
        <v>17227</v>
      </c>
      <c r="G5543" s="2">
        <v>40346</v>
      </c>
      <c r="H5543" t="s">
        <v>17228</v>
      </c>
      <c r="I5543">
        <v>100000</v>
      </c>
      <c r="J5543" s="9" t="s">
        <v>36126</v>
      </c>
      <c r="K5543" s="9" t="str">
        <f t="shared" si="516"/>
        <v>否</v>
      </c>
      <c r="L5543" s="8">
        <v>18260240.699999999</v>
      </c>
      <c r="M5543" s="8">
        <v>0</v>
      </c>
      <c r="N5543" s="8">
        <v>88270.91</v>
      </c>
      <c r="O5543" s="8">
        <v>312.70999999999998</v>
      </c>
      <c r="P5543" s="8">
        <f t="shared" si="517"/>
        <v>88583.62000000001</v>
      </c>
      <c r="Q5543" s="8">
        <v>21477843.920000002</v>
      </c>
      <c r="R5543" s="8">
        <v>0</v>
      </c>
      <c r="S5543" s="8">
        <v>104993.08</v>
      </c>
      <c r="T5543" s="8">
        <v>112.9</v>
      </c>
      <c r="U5543" s="8">
        <f t="shared" si="518"/>
        <v>105105.98</v>
      </c>
      <c r="V5543" s="8">
        <v>3571796.23</v>
      </c>
      <c r="W5543" s="8">
        <v>0</v>
      </c>
      <c r="X5543" s="8">
        <v>16342.4</v>
      </c>
      <c r="Y5543" s="8">
        <v>453.13</v>
      </c>
      <c r="Z5543" s="8">
        <f t="shared" si="519"/>
        <v>16795.53</v>
      </c>
      <c r="AA5543" s="8">
        <f t="shared" si="520"/>
        <v>210485.13</v>
      </c>
      <c r="AB5543" s="10"/>
      <c r="AC5543" s="8"/>
      <c r="AD5543" s="8" t="str">
        <f t="shared" si="521"/>
        <v>N</v>
      </c>
    </row>
    <row r="5544" spans="1:30" x14ac:dyDescent="0.15">
      <c r="A5544">
        <v>5542</v>
      </c>
      <c r="B5544" s="1" t="s">
        <v>17229</v>
      </c>
      <c r="C5544" s="1" t="s">
        <v>30757</v>
      </c>
      <c r="D5544" s="3" t="s">
        <v>35789</v>
      </c>
      <c r="E5544" s="3" t="s">
        <v>42686</v>
      </c>
      <c r="F5544" s="1" t="s">
        <v>17230</v>
      </c>
      <c r="G5544" s="2">
        <v>40337</v>
      </c>
      <c r="H5544" t="s">
        <v>17231</v>
      </c>
      <c r="I5544">
        <v>800</v>
      </c>
      <c r="J5544" s="9" t="s">
        <v>36126</v>
      </c>
      <c r="K5544" s="9" t="str">
        <f t="shared" si="516"/>
        <v>否</v>
      </c>
      <c r="L5544" s="8">
        <v>39435796.18</v>
      </c>
      <c r="M5544" s="8">
        <v>0</v>
      </c>
      <c r="N5544" s="8">
        <v>419131.55</v>
      </c>
      <c r="O5544" s="8">
        <v>35382.07</v>
      </c>
      <c r="P5544" s="8">
        <f t="shared" si="517"/>
        <v>454513.62</v>
      </c>
      <c r="Q5544" s="8">
        <v>55583979.689999998</v>
      </c>
      <c r="R5544" s="8">
        <v>0</v>
      </c>
      <c r="S5544" s="8">
        <v>845957.05</v>
      </c>
      <c r="T5544" s="8">
        <v>206361.25</v>
      </c>
      <c r="U5544" s="8">
        <f t="shared" si="518"/>
        <v>1052318.3</v>
      </c>
      <c r="V5544" s="8">
        <v>62566074.369999997</v>
      </c>
      <c r="W5544" s="8">
        <v>0</v>
      </c>
      <c r="X5544" s="8">
        <v>681215.19</v>
      </c>
      <c r="Y5544" s="8">
        <v>16384.03</v>
      </c>
      <c r="Z5544" s="8">
        <f t="shared" si="519"/>
        <v>697599.22</v>
      </c>
      <c r="AA5544" s="8">
        <f t="shared" si="520"/>
        <v>2204431.1399999997</v>
      </c>
      <c r="AB5544" s="10">
        <v>41813</v>
      </c>
      <c r="AC5544" s="8" t="s">
        <v>37118</v>
      </c>
      <c r="AD5544" s="8" t="str">
        <f t="shared" si="521"/>
        <v>N</v>
      </c>
    </row>
    <row r="5545" spans="1:30" x14ac:dyDescent="0.15">
      <c r="A5545">
        <v>5543</v>
      </c>
      <c r="B5545" s="1" t="s">
        <v>17232</v>
      </c>
      <c r="C5545" s="1" t="s">
        <v>30758</v>
      </c>
      <c r="D5545" s="3" t="s">
        <v>35797</v>
      </c>
      <c r="E5545" s="3" t="s">
        <v>39239</v>
      </c>
      <c r="F5545" s="1" t="s">
        <v>17233</v>
      </c>
      <c r="G5545" s="2">
        <v>40340</v>
      </c>
      <c r="H5545" t="s">
        <v>17234</v>
      </c>
      <c r="I5545">
        <v>100000</v>
      </c>
      <c r="J5545" s="9" t="s">
        <v>36112</v>
      </c>
      <c r="K5545" s="9" t="str">
        <f t="shared" si="516"/>
        <v>否</v>
      </c>
      <c r="L5545" s="8">
        <v>449491.46</v>
      </c>
      <c r="M5545" s="8">
        <v>0</v>
      </c>
      <c r="N5545" s="8">
        <v>13274.22</v>
      </c>
      <c r="O5545" s="8"/>
      <c r="P5545" s="8">
        <f t="shared" si="517"/>
        <v>13274.22</v>
      </c>
      <c r="Q5545" s="8">
        <v>110256.41</v>
      </c>
      <c r="R5545" s="8">
        <v>0</v>
      </c>
      <c r="S5545" s="8">
        <v>2000.64</v>
      </c>
      <c r="T5545" s="8"/>
      <c r="U5545" s="8">
        <f t="shared" si="518"/>
        <v>2000.64</v>
      </c>
      <c r="V5545" s="8">
        <v>44871.8</v>
      </c>
      <c r="W5545" s="8">
        <v>0</v>
      </c>
      <c r="X5545" s="8">
        <v>5395.34</v>
      </c>
      <c r="Y5545" s="8"/>
      <c r="Z5545" s="8">
        <f t="shared" si="519"/>
        <v>5395.34</v>
      </c>
      <c r="AA5545" s="8">
        <f t="shared" si="520"/>
        <v>20670.199999999997</v>
      </c>
      <c r="AB5545" s="10"/>
      <c r="AC5545" s="8"/>
      <c r="AD5545" s="8" t="str">
        <f t="shared" si="521"/>
        <v>N</v>
      </c>
    </row>
    <row r="5546" spans="1:30" x14ac:dyDescent="0.15">
      <c r="A5546">
        <v>5544</v>
      </c>
      <c r="B5546" s="1" t="s">
        <v>17235</v>
      </c>
      <c r="C5546" s="1" t="s">
        <v>30759</v>
      </c>
      <c r="D5546" s="3" t="s">
        <v>35778</v>
      </c>
      <c r="E5546" s="3" t="s">
        <v>38220</v>
      </c>
      <c r="F5546" s="1" t="s">
        <v>17236</v>
      </c>
      <c r="G5546" s="2">
        <v>40336</v>
      </c>
      <c r="H5546" t="s">
        <v>17237</v>
      </c>
      <c r="I5546">
        <v>500000</v>
      </c>
      <c r="J5546" s="9" t="s">
        <v>36127</v>
      </c>
      <c r="K5546" s="9" t="str">
        <f t="shared" si="516"/>
        <v>否</v>
      </c>
      <c r="L5546" s="8">
        <v>1347134.37</v>
      </c>
      <c r="M5546" s="8">
        <v>0</v>
      </c>
      <c r="N5546" s="8">
        <v>14774.47</v>
      </c>
      <c r="O5546" s="8">
        <v>9878.0400000000009</v>
      </c>
      <c r="P5546" s="8">
        <f t="shared" si="517"/>
        <v>24652.510000000002</v>
      </c>
      <c r="Q5546" s="8">
        <v>1252023.18</v>
      </c>
      <c r="R5546" s="8">
        <v>0</v>
      </c>
      <c r="S5546" s="8">
        <v>19853.009999999998</v>
      </c>
      <c r="T5546" s="8">
        <v>9685.98</v>
      </c>
      <c r="U5546" s="8">
        <f t="shared" si="518"/>
        <v>29538.989999999998</v>
      </c>
      <c r="V5546" s="8">
        <v>685025.04</v>
      </c>
      <c r="W5546" s="8">
        <v>0</v>
      </c>
      <c r="X5546" s="8">
        <v>6563.71</v>
      </c>
      <c r="Y5546" s="8">
        <v>956.3</v>
      </c>
      <c r="Z5546" s="8">
        <f t="shared" si="519"/>
        <v>7520.01</v>
      </c>
      <c r="AA5546" s="8">
        <f t="shared" si="520"/>
        <v>61711.51</v>
      </c>
      <c r="AB5546" s="10"/>
      <c r="AC5546" s="8"/>
      <c r="AD5546" s="8" t="str">
        <f t="shared" si="521"/>
        <v>N</v>
      </c>
    </row>
    <row r="5547" spans="1:30" x14ac:dyDescent="0.15">
      <c r="A5547">
        <v>5545</v>
      </c>
      <c r="B5547" s="1" t="s">
        <v>17238</v>
      </c>
      <c r="C5547" s="1" t="s">
        <v>30760</v>
      </c>
      <c r="D5547" s="3" t="s">
        <v>35772</v>
      </c>
      <c r="E5547" s="3" t="s">
        <v>41832</v>
      </c>
      <c r="F5547" s="1" t="s">
        <v>17239</v>
      </c>
      <c r="G5547" s="2">
        <v>40336</v>
      </c>
      <c r="H5547" t="s">
        <v>17240</v>
      </c>
      <c r="I5547">
        <v>1000000</v>
      </c>
      <c r="J5547" s="9" t="s">
        <v>36122</v>
      </c>
      <c r="K5547" s="9" t="str">
        <f t="shared" si="516"/>
        <v>否</v>
      </c>
      <c r="L5547" s="8">
        <v>63177980.32</v>
      </c>
      <c r="M5547" s="8">
        <v>0</v>
      </c>
      <c r="N5547" s="8">
        <v>95315.97</v>
      </c>
      <c r="O5547" s="8">
        <v>20535.439999999999</v>
      </c>
      <c r="P5547" s="8">
        <f t="shared" si="517"/>
        <v>115851.41</v>
      </c>
      <c r="Q5547" s="8">
        <v>82036512.959999993</v>
      </c>
      <c r="R5547" s="8">
        <v>0</v>
      </c>
      <c r="S5547" s="8">
        <v>105297.1</v>
      </c>
      <c r="T5547" s="8">
        <v>23471.05</v>
      </c>
      <c r="U5547" s="8">
        <f t="shared" si="518"/>
        <v>128768.15000000001</v>
      </c>
      <c r="V5547" s="8">
        <v>31909271.32</v>
      </c>
      <c r="W5547" s="8">
        <v>0</v>
      </c>
      <c r="X5547" s="8">
        <v>49546.36</v>
      </c>
      <c r="Y5547" s="8">
        <v>8661.93</v>
      </c>
      <c r="Z5547" s="8">
        <f t="shared" si="519"/>
        <v>58208.29</v>
      </c>
      <c r="AA5547" s="8">
        <f t="shared" si="520"/>
        <v>302827.84999999998</v>
      </c>
      <c r="AB5547" s="10"/>
      <c r="AC5547" s="8"/>
      <c r="AD5547" s="8" t="str">
        <f t="shared" si="521"/>
        <v>N</v>
      </c>
    </row>
    <row r="5548" spans="1:30" x14ac:dyDescent="0.15">
      <c r="A5548">
        <v>5546</v>
      </c>
      <c r="B5548" s="1" t="s">
        <v>17241</v>
      </c>
      <c r="C5548" s="1" t="s">
        <v>30761</v>
      </c>
      <c r="D5548" s="3" t="s">
        <v>35783</v>
      </c>
      <c r="E5548" s="3" t="s">
        <v>42362</v>
      </c>
      <c r="F5548" s="1" t="s">
        <v>17242</v>
      </c>
      <c r="G5548" s="2">
        <v>40339</v>
      </c>
      <c r="H5548" t="s">
        <v>17243</v>
      </c>
      <c r="I5548">
        <v>300000</v>
      </c>
      <c r="J5548" s="9" t="s">
        <v>36124</v>
      </c>
      <c r="K5548" s="9" t="str">
        <f t="shared" si="516"/>
        <v>否</v>
      </c>
      <c r="L5548" s="8">
        <v>873497.36</v>
      </c>
      <c r="M5548" s="8">
        <v>0</v>
      </c>
      <c r="N5548" s="8">
        <v>26827.67</v>
      </c>
      <c r="O5548" s="8">
        <v>10918.72</v>
      </c>
      <c r="P5548" s="8">
        <f t="shared" si="517"/>
        <v>37746.39</v>
      </c>
      <c r="Q5548" s="8">
        <v>1504889.73</v>
      </c>
      <c r="R5548" s="8">
        <v>0</v>
      </c>
      <c r="S5548" s="8">
        <v>30017.08</v>
      </c>
      <c r="T5548" s="8">
        <v>18754.080000000002</v>
      </c>
      <c r="U5548" s="8">
        <f t="shared" si="518"/>
        <v>48771.16</v>
      </c>
      <c r="V5548" s="8">
        <v>608480.36</v>
      </c>
      <c r="W5548" s="8">
        <v>0</v>
      </c>
      <c r="X5548" s="8">
        <v>4698.67</v>
      </c>
      <c r="Y5548" s="8">
        <v>4261.0600000000004</v>
      </c>
      <c r="Z5548" s="8">
        <f t="shared" si="519"/>
        <v>8959.73</v>
      </c>
      <c r="AA5548" s="8">
        <f t="shared" si="520"/>
        <v>95477.28</v>
      </c>
      <c r="AB5548" s="10"/>
      <c r="AC5548" s="8"/>
      <c r="AD5548" s="8" t="str">
        <f t="shared" si="521"/>
        <v>N</v>
      </c>
    </row>
    <row r="5549" spans="1:30" x14ac:dyDescent="0.15">
      <c r="A5549">
        <v>5547</v>
      </c>
      <c r="B5549" s="1" t="s">
        <v>17244</v>
      </c>
      <c r="C5549" s="1" t="s">
        <v>17245</v>
      </c>
      <c r="D5549" s="3" t="s">
        <v>35788</v>
      </c>
      <c r="E5549" s="3" t="s">
        <v>40948</v>
      </c>
      <c r="F5549" s="1" t="s">
        <v>17246</v>
      </c>
      <c r="G5549" s="2">
        <v>40348</v>
      </c>
      <c r="H5549" t="s">
        <v>17247</v>
      </c>
      <c r="I5549">
        <v>70000000</v>
      </c>
      <c r="J5549" s="9" t="s">
        <v>36114</v>
      </c>
      <c r="K5549" s="9" t="str">
        <f t="shared" si="516"/>
        <v>否</v>
      </c>
      <c r="L5549" s="8">
        <v>64621728.759999998</v>
      </c>
      <c r="M5549" s="8">
        <v>0</v>
      </c>
      <c r="N5549" s="8">
        <v>516658.17</v>
      </c>
      <c r="O5549" s="8">
        <v>0</v>
      </c>
      <c r="P5549" s="8">
        <f t="shared" si="517"/>
        <v>516658.17</v>
      </c>
      <c r="Q5549" s="8">
        <v>51365720.710000001</v>
      </c>
      <c r="R5549" s="8">
        <v>0</v>
      </c>
      <c r="S5549" s="8">
        <v>368643.12</v>
      </c>
      <c r="T5549" s="8">
        <v>0</v>
      </c>
      <c r="U5549" s="8">
        <f t="shared" si="518"/>
        <v>368643.12</v>
      </c>
      <c r="V5549" s="8">
        <v>66912891.43</v>
      </c>
      <c r="W5549" s="8">
        <v>0</v>
      </c>
      <c r="X5549" s="8">
        <v>532051.59</v>
      </c>
      <c r="Y5549" s="8">
        <v>0</v>
      </c>
      <c r="Z5549" s="8">
        <f t="shared" si="519"/>
        <v>532051.59</v>
      </c>
      <c r="AA5549" s="8">
        <f t="shared" si="520"/>
        <v>1417352.88</v>
      </c>
      <c r="AB5549" s="10">
        <v>41149</v>
      </c>
      <c r="AC5549" s="8" t="s">
        <v>37250</v>
      </c>
      <c r="AD5549" s="8" t="str">
        <f t="shared" si="521"/>
        <v>N</v>
      </c>
    </row>
    <row r="5550" spans="1:30" x14ac:dyDescent="0.15">
      <c r="A5550">
        <v>5548</v>
      </c>
      <c r="B5550" s="1" t="s">
        <v>17248</v>
      </c>
      <c r="C5550" s="1" t="s">
        <v>30762</v>
      </c>
      <c r="D5550" s="3" t="s">
        <v>35788</v>
      </c>
      <c r="E5550" s="3" t="s">
        <v>44862</v>
      </c>
      <c r="F5550" s="1" t="s">
        <v>17249</v>
      </c>
      <c r="G5550" s="2">
        <v>40331</v>
      </c>
      <c r="H5550" t="s">
        <v>17250</v>
      </c>
      <c r="I5550">
        <v>5000000</v>
      </c>
      <c r="J5550" s="9" t="s">
        <v>36125</v>
      </c>
      <c r="K5550" s="9" t="str">
        <f t="shared" si="516"/>
        <v>否</v>
      </c>
      <c r="L5550" s="8">
        <v>9030550.4000000004</v>
      </c>
      <c r="M5550" s="8">
        <v>0</v>
      </c>
      <c r="N5550" s="8">
        <v>334571.65000000002</v>
      </c>
      <c r="O5550" s="8">
        <v>356674.98</v>
      </c>
      <c r="P5550" s="8">
        <f t="shared" si="517"/>
        <v>691246.63</v>
      </c>
      <c r="Q5550" s="8">
        <v>21222671.920000002</v>
      </c>
      <c r="R5550" s="8">
        <v>0</v>
      </c>
      <c r="S5550" s="8">
        <v>517572.9</v>
      </c>
      <c r="T5550" s="8">
        <v>8745.8799999999992</v>
      </c>
      <c r="U5550" s="8">
        <f t="shared" si="518"/>
        <v>526318.78</v>
      </c>
      <c r="V5550" s="8">
        <v>22108664.640000001</v>
      </c>
      <c r="W5550" s="8">
        <v>0</v>
      </c>
      <c r="X5550" s="8">
        <v>387617.49</v>
      </c>
      <c r="Y5550" s="8">
        <v>22789.82</v>
      </c>
      <c r="Z5550" s="8">
        <f t="shared" si="519"/>
        <v>410407.31</v>
      </c>
      <c r="AA5550" s="8">
        <f t="shared" si="520"/>
        <v>1627972.7200000002</v>
      </c>
      <c r="AB5550" s="10">
        <v>41129</v>
      </c>
      <c r="AC5550" s="8" t="s">
        <v>37125</v>
      </c>
      <c r="AD5550" s="8" t="str">
        <f t="shared" si="521"/>
        <v>N</v>
      </c>
    </row>
    <row r="5551" spans="1:30" x14ac:dyDescent="0.15">
      <c r="A5551">
        <v>5549</v>
      </c>
      <c r="B5551" s="1" t="s">
        <v>17251</v>
      </c>
      <c r="C5551" s="1" t="s">
        <v>30763</v>
      </c>
      <c r="D5551" s="3" t="s">
        <v>35780</v>
      </c>
      <c r="E5551" s="3" t="s">
        <v>44028</v>
      </c>
      <c r="F5551" s="1" t="s">
        <v>17252</v>
      </c>
      <c r="G5551" s="2">
        <v>40351</v>
      </c>
      <c r="H5551" t="s">
        <v>17253</v>
      </c>
      <c r="I5551">
        <v>820000</v>
      </c>
      <c r="J5551" s="9" t="s">
        <v>36113</v>
      </c>
      <c r="K5551" s="9" t="str">
        <f t="shared" si="516"/>
        <v>否</v>
      </c>
      <c r="L5551" s="8">
        <v>33367.519999999997</v>
      </c>
      <c r="M5551" s="8">
        <v>0</v>
      </c>
      <c r="N5551" s="8">
        <v>325.77</v>
      </c>
      <c r="O5551" s="8">
        <v>486.67</v>
      </c>
      <c r="P5551" s="8">
        <f t="shared" si="517"/>
        <v>812.44</v>
      </c>
      <c r="Q5551" s="8">
        <v>2495.73</v>
      </c>
      <c r="R5551" s="8">
        <v>0</v>
      </c>
      <c r="S5551" s="8">
        <v>424.27</v>
      </c>
      <c r="T5551" s="8">
        <v>55.62</v>
      </c>
      <c r="U5551" s="8">
        <f t="shared" si="518"/>
        <v>479.89</v>
      </c>
      <c r="V5551" s="8">
        <v>1162.3900000000001</v>
      </c>
      <c r="W5551" s="8">
        <v>0</v>
      </c>
      <c r="X5551" s="8">
        <v>197.61</v>
      </c>
      <c r="Y5551" s="8">
        <v>20.27</v>
      </c>
      <c r="Z5551" s="8">
        <f t="shared" si="519"/>
        <v>217.88000000000002</v>
      </c>
      <c r="AA5551" s="8">
        <f t="shared" si="520"/>
        <v>1510.21</v>
      </c>
      <c r="AB5551" s="10"/>
      <c r="AC5551" s="8"/>
      <c r="AD5551" s="8" t="str">
        <f t="shared" si="521"/>
        <v>N</v>
      </c>
    </row>
    <row r="5552" spans="1:30" x14ac:dyDescent="0.15">
      <c r="A5552">
        <v>5550</v>
      </c>
      <c r="B5552" s="1" t="s">
        <v>17254</v>
      </c>
      <c r="C5552" s="1" t="s">
        <v>30764</v>
      </c>
      <c r="D5552" s="3" t="s">
        <v>35778</v>
      </c>
      <c r="E5552" s="3" t="s">
        <v>37771</v>
      </c>
      <c r="F5552" s="1" t="s">
        <v>4023</v>
      </c>
      <c r="G5552" s="2">
        <v>40351</v>
      </c>
      <c r="H5552" t="s">
        <v>17255</v>
      </c>
      <c r="I5552">
        <v>30000</v>
      </c>
      <c r="J5552" s="9" t="s">
        <v>36127</v>
      </c>
      <c r="K5552" s="9" t="str">
        <f t="shared" si="516"/>
        <v>否</v>
      </c>
      <c r="L5552" s="8">
        <v>0</v>
      </c>
      <c r="M5552" s="8">
        <v>0</v>
      </c>
      <c r="N5552" s="8">
        <v>0</v>
      </c>
      <c r="O5552" s="8">
        <v>20</v>
      </c>
      <c r="P5552" s="8">
        <f t="shared" si="517"/>
        <v>20</v>
      </c>
      <c r="Q5552" s="8">
        <v>0</v>
      </c>
      <c r="R5552" s="8">
        <v>0</v>
      </c>
      <c r="S5552" s="8">
        <v>0</v>
      </c>
      <c r="T5552" s="8">
        <v>0</v>
      </c>
      <c r="U5552" s="8">
        <f t="shared" si="518"/>
        <v>0</v>
      </c>
      <c r="V5552" s="8">
        <v>0</v>
      </c>
      <c r="W5552" s="8">
        <v>0</v>
      </c>
      <c r="X5552" s="8">
        <v>0</v>
      </c>
      <c r="Y5552" s="8">
        <v>0</v>
      </c>
      <c r="Z5552" s="8">
        <f t="shared" si="519"/>
        <v>0</v>
      </c>
      <c r="AA5552" s="8">
        <f t="shared" si="520"/>
        <v>20</v>
      </c>
      <c r="AB5552" s="10"/>
      <c r="AC5552" s="8"/>
      <c r="AD5552" s="8" t="str">
        <f t="shared" si="521"/>
        <v>N</v>
      </c>
    </row>
    <row r="5553" spans="1:30" x14ac:dyDescent="0.15">
      <c r="A5553">
        <v>5551</v>
      </c>
      <c r="B5553" s="1" t="s">
        <v>17256</v>
      </c>
      <c r="C5553" s="1" t="s">
        <v>30765</v>
      </c>
      <c r="D5553" s="3" t="s">
        <v>35778</v>
      </c>
      <c r="E5553" s="3" t="s">
        <v>37765</v>
      </c>
      <c r="F5553" s="1" t="s">
        <v>17257</v>
      </c>
      <c r="G5553" s="2">
        <v>40347</v>
      </c>
      <c r="H5553" t="s">
        <v>17258</v>
      </c>
      <c r="I5553">
        <v>500000</v>
      </c>
      <c r="J5553" s="9" t="s">
        <v>36127</v>
      </c>
      <c r="K5553" s="9" t="str">
        <f t="shared" si="516"/>
        <v>否</v>
      </c>
      <c r="L5553" s="8">
        <v>0</v>
      </c>
      <c r="M5553" s="8">
        <v>0</v>
      </c>
      <c r="N5553" s="8">
        <v>0</v>
      </c>
      <c r="O5553" s="8"/>
      <c r="P5553" s="8">
        <f t="shared" si="517"/>
        <v>0</v>
      </c>
      <c r="Q5553" s="8">
        <v>0</v>
      </c>
      <c r="R5553" s="8">
        <v>0</v>
      </c>
      <c r="S5553" s="8">
        <v>0</v>
      </c>
      <c r="T5553" s="8">
        <v>0</v>
      </c>
      <c r="U5553" s="8">
        <f t="shared" si="518"/>
        <v>0</v>
      </c>
      <c r="V5553" s="8">
        <v>0</v>
      </c>
      <c r="W5553" s="8">
        <v>0</v>
      </c>
      <c r="X5553" s="8">
        <v>0</v>
      </c>
      <c r="Y5553" s="8">
        <v>0</v>
      </c>
      <c r="Z5553" s="8">
        <f t="shared" si="519"/>
        <v>0</v>
      </c>
      <c r="AA5553" s="8">
        <f t="shared" si="520"/>
        <v>0</v>
      </c>
      <c r="AB5553" s="10"/>
      <c r="AC5553" s="8"/>
      <c r="AD5553" s="8" t="str">
        <f t="shared" si="521"/>
        <v>N</v>
      </c>
    </row>
    <row r="5554" spans="1:30" x14ac:dyDescent="0.15">
      <c r="A5554">
        <v>5552</v>
      </c>
      <c r="B5554" s="1" t="s">
        <v>17259</v>
      </c>
      <c r="C5554" s="1" t="s">
        <v>30766</v>
      </c>
      <c r="D5554" s="3" t="s">
        <v>35774</v>
      </c>
      <c r="E5554" s="3" t="s">
        <v>44698</v>
      </c>
      <c r="F5554" s="1" t="s">
        <v>17260</v>
      </c>
      <c r="G5554" s="2">
        <v>40352</v>
      </c>
      <c r="H5554" t="s">
        <v>17261</v>
      </c>
      <c r="I5554">
        <v>1000000</v>
      </c>
      <c r="J5554" s="9" t="s">
        <v>36125</v>
      </c>
      <c r="K5554" s="9" t="str">
        <f t="shared" si="516"/>
        <v>是</v>
      </c>
      <c r="L5554" s="8">
        <v>767110.74</v>
      </c>
      <c r="M5554" s="8">
        <v>7751224.54</v>
      </c>
      <c r="N5554" s="8">
        <v>0</v>
      </c>
      <c r="O5554" s="8"/>
      <c r="P5554" s="8">
        <f t="shared" si="517"/>
        <v>0</v>
      </c>
      <c r="Q5554" s="8">
        <v>228955.55</v>
      </c>
      <c r="R5554" s="8">
        <v>6248511.5</v>
      </c>
      <c r="S5554" s="8">
        <v>0</v>
      </c>
      <c r="T5554" s="8">
        <v>80968.34</v>
      </c>
      <c r="U5554" s="8">
        <f t="shared" si="518"/>
        <v>80968.34</v>
      </c>
      <c r="V5554" s="8">
        <v>154844.73000000001</v>
      </c>
      <c r="W5554" s="8">
        <v>9876929.4900000002</v>
      </c>
      <c r="X5554" s="8">
        <v>0</v>
      </c>
      <c r="Y5554" s="8">
        <v>125397.18</v>
      </c>
      <c r="Z5554" s="8">
        <f t="shared" si="519"/>
        <v>125397.18</v>
      </c>
      <c r="AA5554" s="8">
        <f t="shared" si="520"/>
        <v>206365.52</v>
      </c>
      <c r="AB5554" s="10"/>
      <c r="AC5554" s="8"/>
      <c r="AD5554" s="8" t="str">
        <f t="shared" si="521"/>
        <v>N</v>
      </c>
    </row>
    <row r="5555" spans="1:30" x14ac:dyDescent="0.15">
      <c r="A5555">
        <v>5553</v>
      </c>
      <c r="B5555" s="1" t="s">
        <v>17262</v>
      </c>
      <c r="C5555" s="1" t="s">
        <v>30767</v>
      </c>
      <c r="D5555" s="3" t="s">
        <v>35780</v>
      </c>
      <c r="E5555" s="3" t="s">
        <v>46285</v>
      </c>
      <c r="F5555" s="1" t="s">
        <v>17263</v>
      </c>
      <c r="G5555" s="2">
        <v>40339</v>
      </c>
      <c r="H5555" t="s">
        <v>17264</v>
      </c>
      <c r="I5555">
        <v>500000</v>
      </c>
      <c r="J5555" s="9" t="s">
        <v>36153</v>
      </c>
      <c r="K5555" s="9" t="str">
        <f t="shared" si="516"/>
        <v>否</v>
      </c>
      <c r="L5555" s="8">
        <v>429731.61</v>
      </c>
      <c r="M5555" s="8">
        <v>0</v>
      </c>
      <c r="N5555" s="8">
        <v>12891.31</v>
      </c>
      <c r="O5555" s="8">
        <v>5371.65</v>
      </c>
      <c r="P5555" s="8">
        <f t="shared" si="517"/>
        <v>18262.96</v>
      </c>
      <c r="Q5555" s="8">
        <v>1951769.2</v>
      </c>
      <c r="R5555" s="8">
        <v>0</v>
      </c>
      <c r="S5555" s="8">
        <v>61181.05</v>
      </c>
      <c r="T5555" s="8">
        <v>24316.41</v>
      </c>
      <c r="U5555" s="8">
        <f t="shared" si="518"/>
        <v>85497.46</v>
      </c>
      <c r="V5555" s="8">
        <v>4195716.3899999997</v>
      </c>
      <c r="W5555" s="8">
        <v>0</v>
      </c>
      <c r="X5555" s="8">
        <v>134612.32</v>
      </c>
      <c r="Y5555" s="8">
        <v>52449.26</v>
      </c>
      <c r="Z5555" s="8">
        <f t="shared" si="519"/>
        <v>187061.58000000002</v>
      </c>
      <c r="AA5555" s="8">
        <f t="shared" si="520"/>
        <v>290822</v>
      </c>
      <c r="AB5555" s="10">
        <v>42115</v>
      </c>
      <c r="AC5555" s="8" t="s">
        <v>37175</v>
      </c>
      <c r="AD5555" s="8" t="str">
        <f t="shared" si="521"/>
        <v>N</v>
      </c>
    </row>
    <row r="5556" spans="1:30" x14ac:dyDescent="0.15">
      <c r="A5556">
        <v>5554</v>
      </c>
      <c r="B5556" s="1" t="s">
        <v>17265</v>
      </c>
      <c r="C5556" s="1" t="s">
        <v>30768</v>
      </c>
      <c r="D5556" s="3" t="s">
        <v>35780</v>
      </c>
      <c r="E5556" s="3" t="s">
        <v>42678</v>
      </c>
      <c r="F5556" s="1" t="s">
        <v>17266</v>
      </c>
      <c r="G5556" s="2">
        <v>40346</v>
      </c>
      <c r="H5556" t="s">
        <v>17267</v>
      </c>
      <c r="I5556">
        <v>300000</v>
      </c>
      <c r="J5556" s="9" t="s">
        <v>36126</v>
      </c>
      <c r="K5556" s="9" t="str">
        <f t="shared" si="516"/>
        <v>否</v>
      </c>
      <c r="L5556" s="8">
        <v>16940464.98</v>
      </c>
      <c r="M5556" s="8">
        <v>0</v>
      </c>
      <c r="N5556" s="8">
        <v>339302.96</v>
      </c>
      <c r="O5556" s="8">
        <v>89555.95</v>
      </c>
      <c r="P5556" s="8">
        <f t="shared" si="517"/>
        <v>428858.91000000003</v>
      </c>
      <c r="Q5556" s="8">
        <v>4252803.22</v>
      </c>
      <c r="R5556" s="8">
        <v>0</v>
      </c>
      <c r="S5556" s="8">
        <v>84403.46</v>
      </c>
      <c r="T5556" s="8">
        <v>13676.03</v>
      </c>
      <c r="U5556" s="8">
        <f t="shared" si="518"/>
        <v>98079.49</v>
      </c>
      <c r="V5556" s="8">
        <v>3818683.14</v>
      </c>
      <c r="W5556" s="8">
        <v>0</v>
      </c>
      <c r="X5556" s="8">
        <v>72460.52</v>
      </c>
      <c r="Y5556" s="8">
        <v>2968.97</v>
      </c>
      <c r="Z5556" s="8">
        <f t="shared" si="519"/>
        <v>75429.490000000005</v>
      </c>
      <c r="AA5556" s="8">
        <f t="shared" si="520"/>
        <v>602367.89</v>
      </c>
      <c r="AB5556" s="10">
        <v>41899</v>
      </c>
      <c r="AC5556" s="8" t="s">
        <v>37165</v>
      </c>
      <c r="AD5556" s="8" t="str">
        <f t="shared" si="521"/>
        <v>N</v>
      </c>
    </row>
    <row r="5557" spans="1:30" x14ac:dyDescent="0.15">
      <c r="A5557">
        <v>5555</v>
      </c>
      <c r="B5557" s="1" t="s">
        <v>17268</v>
      </c>
      <c r="C5557" s="1" t="s">
        <v>17269</v>
      </c>
      <c r="D5557" s="3" t="s">
        <v>35772</v>
      </c>
      <c r="E5557" s="3" t="s">
        <v>44656</v>
      </c>
      <c r="F5557" s="1" t="s">
        <v>17270</v>
      </c>
      <c r="G5557" s="2">
        <v>40353</v>
      </c>
      <c r="H5557" t="s">
        <v>17271</v>
      </c>
      <c r="I5557">
        <v>500000</v>
      </c>
      <c r="J5557" s="9" t="s">
        <v>36125</v>
      </c>
      <c r="K5557" s="9" t="str">
        <f t="shared" si="516"/>
        <v>否</v>
      </c>
      <c r="L5557" s="8">
        <v>1998895.79</v>
      </c>
      <c r="M5557" s="8">
        <v>0</v>
      </c>
      <c r="N5557" s="8">
        <v>8430.5</v>
      </c>
      <c r="O5557" s="8">
        <v>102.2</v>
      </c>
      <c r="P5557" s="8">
        <f t="shared" si="517"/>
        <v>8532.7000000000007</v>
      </c>
      <c r="Q5557" s="8">
        <v>0</v>
      </c>
      <c r="R5557" s="8">
        <v>0</v>
      </c>
      <c r="S5557" s="8">
        <v>0</v>
      </c>
      <c r="T5557" s="8">
        <v>0</v>
      </c>
      <c r="U5557" s="8">
        <f t="shared" si="518"/>
        <v>0</v>
      </c>
      <c r="V5557" s="8">
        <v>18109773.48</v>
      </c>
      <c r="W5557" s="8">
        <v>0</v>
      </c>
      <c r="X5557" s="8">
        <v>76467.100000000006</v>
      </c>
      <c r="Y5557" s="8">
        <v>80739.06</v>
      </c>
      <c r="Z5557" s="8">
        <f t="shared" si="519"/>
        <v>157206.16</v>
      </c>
      <c r="AA5557" s="8">
        <f t="shared" si="520"/>
        <v>165738.86000000002</v>
      </c>
      <c r="AB5557" s="10"/>
      <c r="AC5557" s="8"/>
      <c r="AD5557" s="8" t="str">
        <f t="shared" si="521"/>
        <v>N</v>
      </c>
    </row>
    <row r="5558" spans="1:30" x14ac:dyDescent="0.15">
      <c r="A5558">
        <v>5556</v>
      </c>
      <c r="B5558" s="1" t="s">
        <v>17272</v>
      </c>
      <c r="C5558" s="1" t="s">
        <v>30769</v>
      </c>
      <c r="D5558" s="3" t="s">
        <v>35797</v>
      </c>
      <c r="E5558" s="3" t="s">
        <v>45544</v>
      </c>
      <c r="F5558" s="1" t="s">
        <v>17273</v>
      </c>
      <c r="G5558" s="2">
        <v>40347</v>
      </c>
      <c r="H5558" t="s">
        <v>17274</v>
      </c>
      <c r="I5558">
        <v>200000</v>
      </c>
      <c r="J5558" s="9" t="s">
        <v>36118</v>
      </c>
      <c r="K5558" s="9" t="str">
        <f t="shared" si="516"/>
        <v>否</v>
      </c>
      <c r="L5558" s="8">
        <v>1057564.1299999999</v>
      </c>
      <c r="M5558" s="8">
        <v>0</v>
      </c>
      <c r="N5558" s="8">
        <v>7846.14</v>
      </c>
      <c r="O5558" s="8"/>
      <c r="P5558" s="8">
        <f t="shared" si="517"/>
        <v>7846.14</v>
      </c>
      <c r="Q5558" s="8">
        <v>954596.12</v>
      </c>
      <c r="R5558" s="8">
        <v>0</v>
      </c>
      <c r="S5558" s="8">
        <v>6920.19</v>
      </c>
      <c r="T5558" s="8"/>
      <c r="U5558" s="8">
        <f t="shared" si="518"/>
        <v>6920.19</v>
      </c>
      <c r="V5558" s="8">
        <v>1264572.6499999999</v>
      </c>
      <c r="W5558" s="8">
        <v>0</v>
      </c>
      <c r="X5558" s="8">
        <v>3357.32</v>
      </c>
      <c r="Y5558" s="8"/>
      <c r="Z5558" s="8">
        <f t="shared" si="519"/>
        <v>3357.32</v>
      </c>
      <c r="AA5558" s="8">
        <f t="shared" si="520"/>
        <v>18123.650000000001</v>
      </c>
      <c r="AB5558" s="10"/>
      <c r="AC5558" s="8"/>
      <c r="AD5558" s="8" t="str">
        <f t="shared" si="521"/>
        <v>N</v>
      </c>
    </row>
    <row r="5559" spans="1:30" x14ac:dyDescent="0.15">
      <c r="A5559">
        <v>5557</v>
      </c>
      <c r="B5559" s="1" t="s">
        <v>17275</v>
      </c>
      <c r="C5559" s="1" t="s">
        <v>30770</v>
      </c>
      <c r="D5559" s="3" t="s">
        <v>35773</v>
      </c>
      <c r="E5559" s="3" t="s">
        <v>46357</v>
      </c>
      <c r="F5559" s="1" t="s">
        <v>17276</v>
      </c>
      <c r="G5559" s="2">
        <v>39448</v>
      </c>
      <c r="H5559" t="s">
        <v>2047</v>
      </c>
      <c r="J5559" s="9" t="s">
        <v>36111</v>
      </c>
      <c r="K5559" s="9" t="str">
        <f t="shared" si="516"/>
        <v>否</v>
      </c>
      <c r="L5559" s="8">
        <v>1230869.68</v>
      </c>
      <c r="M5559" s="8">
        <v>0</v>
      </c>
      <c r="N5559" s="8">
        <v>200455.95</v>
      </c>
      <c r="O5559" s="8"/>
      <c r="P5559" s="8">
        <f t="shared" si="517"/>
        <v>200455.95</v>
      </c>
      <c r="Q5559" s="8">
        <v>1914886.79</v>
      </c>
      <c r="R5559" s="8">
        <v>0</v>
      </c>
      <c r="S5559" s="8">
        <v>279138.53999999998</v>
      </c>
      <c r="T5559" s="8"/>
      <c r="U5559" s="8">
        <f t="shared" si="518"/>
        <v>279138.53999999998</v>
      </c>
      <c r="V5559" s="8">
        <v>1505610.85</v>
      </c>
      <c r="W5559" s="8">
        <v>0</v>
      </c>
      <c r="X5559" s="8">
        <v>209483.9</v>
      </c>
      <c r="Y5559" s="8"/>
      <c r="Z5559" s="8">
        <f t="shared" si="519"/>
        <v>209483.9</v>
      </c>
      <c r="AA5559" s="8">
        <f t="shared" si="520"/>
        <v>689078.39</v>
      </c>
      <c r="AB5559" s="10">
        <v>41192</v>
      </c>
      <c r="AC5559" s="8" t="s">
        <v>37125</v>
      </c>
      <c r="AD5559" s="8" t="str">
        <f t="shared" si="521"/>
        <v>N</v>
      </c>
    </row>
    <row r="5560" spans="1:30" x14ac:dyDescent="0.15">
      <c r="A5560">
        <v>5558</v>
      </c>
      <c r="B5560" s="1" t="s">
        <v>17277</v>
      </c>
      <c r="C5560" s="1" t="s">
        <v>30771</v>
      </c>
      <c r="D5560" s="3" t="s">
        <v>35784</v>
      </c>
      <c r="E5560" s="3" t="s">
        <v>45551</v>
      </c>
      <c r="F5560" s="1" t="s">
        <v>17278</v>
      </c>
      <c r="G5560" s="2">
        <v>40351</v>
      </c>
      <c r="H5560" t="s">
        <v>17279</v>
      </c>
      <c r="I5560">
        <v>3000000</v>
      </c>
      <c r="J5560" s="9" t="s">
        <v>36118</v>
      </c>
      <c r="K5560" s="9" t="str">
        <f t="shared" si="516"/>
        <v>否</v>
      </c>
      <c r="L5560" s="8">
        <v>9228934.5999999996</v>
      </c>
      <c r="M5560" s="8">
        <v>0</v>
      </c>
      <c r="N5560" s="8">
        <v>299386.08</v>
      </c>
      <c r="O5560" s="8">
        <v>47876.62</v>
      </c>
      <c r="P5560" s="8">
        <f t="shared" si="517"/>
        <v>347262.7</v>
      </c>
      <c r="Q5560" s="8">
        <v>6896699.3399999999</v>
      </c>
      <c r="R5560" s="8">
        <v>0</v>
      </c>
      <c r="S5560" s="8">
        <v>266549.56</v>
      </c>
      <c r="T5560" s="8">
        <v>28335.599999999999</v>
      </c>
      <c r="U5560" s="8">
        <f t="shared" si="518"/>
        <v>294885.15999999997</v>
      </c>
      <c r="V5560" s="8">
        <v>9246009.1099999994</v>
      </c>
      <c r="W5560" s="8">
        <v>0</v>
      </c>
      <c r="X5560" s="8">
        <v>10867.33</v>
      </c>
      <c r="Y5560" s="8">
        <v>47741.4</v>
      </c>
      <c r="Z5560" s="8">
        <f t="shared" si="519"/>
        <v>58608.73</v>
      </c>
      <c r="AA5560" s="8">
        <f t="shared" si="520"/>
        <v>700756.59</v>
      </c>
      <c r="AB5560" s="10">
        <v>41361</v>
      </c>
      <c r="AC5560" s="8" t="s">
        <v>37127</v>
      </c>
      <c r="AD5560" s="8" t="str">
        <f t="shared" si="521"/>
        <v>N</v>
      </c>
    </row>
    <row r="5561" spans="1:30" x14ac:dyDescent="0.15">
      <c r="A5561">
        <v>5559</v>
      </c>
      <c r="B5561" s="1" t="s">
        <v>17280</v>
      </c>
      <c r="C5561" s="1" t="s">
        <v>30772</v>
      </c>
      <c r="D5561" s="3" t="s">
        <v>35788</v>
      </c>
      <c r="E5561" s="3" t="s">
        <v>40023</v>
      </c>
      <c r="F5561" s="1" t="s">
        <v>17281</v>
      </c>
      <c r="G5561" s="2">
        <v>40352</v>
      </c>
      <c r="H5561" t="s">
        <v>17282</v>
      </c>
      <c r="I5561">
        <v>10600000</v>
      </c>
      <c r="J5561" s="9" t="s">
        <v>36123</v>
      </c>
      <c r="K5561" s="9" t="str">
        <f t="shared" si="516"/>
        <v>否</v>
      </c>
      <c r="L5561" s="8">
        <v>3301708.47</v>
      </c>
      <c r="M5561" s="8">
        <v>0</v>
      </c>
      <c r="N5561" s="8">
        <v>95849.55</v>
      </c>
      <c r="O5561" s="8"/>
      <c r="P5561" s="8">
        <f t="shared" si="517"/>
        <v>95849.55</v>
      </c>
      <c r="Q5561" s="8">
        <v>1354770.53</v>
      </c>
      <c r="R5561" s="8">
        <v>0</v>
      </c>
      <c r="S5561" s="8">
        <v>17301.7</v>
      </c>
      <c r="T5561" s="8"/>
      <c r="U5561" s="8">
        <f t="shared" si="518"/>
        <v>17301.7</v>
      </c>
      <c r="V5561" s="8">
        <v>930842.15</v>
      </c>
      <c r="W5561" s="8">
        <v>0</v>
      </c>
      <c r="X5561" s="8">
        <v>4489.82</v>
      </c>
      <c r="Y5561" s="8"/>
      <c r="Z5561" s="8">
        <f t="shared" si="519"/>
        <v>4489.82</v>
      </c>
      <c r="AA5561" s="8">
        <f t="shared" si="520"/>
        <v>117641.07</v>
      </c>
      <c r="AB5561" s="10"/>
      <c r="AC5561" s="8"/>
      <c r="AD5561" s="8" t="str">
        <f t="shared" si="521"/>
        <v>N</v>
      </c>
    </row>
    <row r="5562" spans="1:30" x14ac:dyDescent="0.15">
      <c r="A5562">
        <v>5560</v>
      </c>
      <c r="B5562" s="1" t="s">
        <v>17283</v>
      </c>
      <c r="C5562" s="1" t="s">
        <v>30773</v>
      </c>
      <c r="D5562" s="3" t="s">
        <v>35780</v>
      </c>
      <c r="E5562" s="3" t="s">
        <v>45464</v>
      </c>
      <c r="F5562" s="1" t="s">
        <v>6616</v>
      </c>
      <c r="G5562" s="2">
        <v>40105</v>
      </c>
      <c r="H5562" t="s">
        <v>14996</v>
      </c>
      <c r="I5562">
        <v>1680000</v>
      </c>
      <c r="J5562" s="9" t="s">
        <v>36118</v>
      </c>
      <c r="K5562" s="9" t="str">
        <f t="shared" si="516"/>
        <v>否</v>
      </c>
      <c r="L5562" s="8">
        <v>16057626.68</v>
      </c>
      <c r="M5562" s="8">
        <v>0</v>
      </c>
      <c r="N5562" s="8">
        <v>18003.689999999999</v>
      </c>
      <c r="O5562" s="8">
        <v>0</v>
      </c>
      <c r="P5562" s="8">
        <f t="shared" si="517"/>
        <v>18003.689999999999</v>
      </c>
      <c r="Q5562" s="8">
        <v>23954127.739999998</v>
      </c>
      <c r="R5562" s="8">
        <v>0</v>
      </c>
      <c r="S5562" s="8">
        <v>20440.060000000001</v>
      </c>
      <c r="T5562" s="8">
        <v>0</v>
      </c>
      <c r="U5562" s="8">
        <f t="shared" si="518"/>
        <v>20440.060000000001</v>
      </c>
      <c r="V5562" s="8">
        <v>167282.73000000001</v>
      </c>
      <c r="W5562" s="8">
        <v>0</v>
      </c>
      <c r="X5562" s="8">
        <v>0</v>
      </c>
      <c r="Y5562" s="8">
        <v>0</v>
      </c>
      <c r="Z5562" s="8">
        <f t="shared" si="519"/>
        <v>0</v>
      </c>
      <c r="AA5562" s="8">
        <f t="shared" si="520"/>
        <v>38443.75</v>
      </c>
      <c r="AB5562" s="10"/>
      <c r="AC5562" s="8"/>
      <c r="AD5562" s="8" t="str">
        <f t="shared" si="521"/>
        <v>N</v>
      </c>
    </row>
    <row r="5563" spans="1:30" x14ac:dyDescent="0.15">
      <c r="A5563">
        <v>5561</v>
      </c>
      <c r="B5563" s="1" t="s">
        <v>17284</v>
      </c>
      <c r="C5563" s="1" t="s">
        <v>30774</v>
      </c>
      <c r="D5563" s="3" t="s">
        <v>35776</v>
      </c>
      <c r="E5563" s="3" t="s">
        <v>46403</v>
      </c>
      <c r="F5563" s="1" t="s">
        <v>2263</v>
      </c>
      <c r="G5563" s="2">
        <v>40349</v>
      </c>
      <c r="H5563" t="s">
        <v>17285</v>
      </c>
      <c r="I5563">
        <v>30000</v>
      </c>
      <c r="J5563" s="9" t="s">
        <v>36111</v>
      </c>
      <c r="K5563" s="9" t="str">
        <f t="shared" si="516"/>
        <v>否</v>
      </c>
      <c r="L5563" s="8">
        <v>2342553.58</v>
      </c>
      <c r="M5563" s="8">
        <v>0</v>
      </c>
      <c r="N5563" s="8">
        <v>91224.04</v>
      </c>
      <c r="O5563" s="8"/>
      <c r="P5563" s="8">
        <f t="shared" si="517"/>
        <v>91224.04</v>
      </c>
      <c r="Q5563" s="8">
        <v>2738874.57</v>
      </c>
      <c r="R5563" s="8">
        <v>0</v>
      </c>
      <c r="S5563" s="8">
        <v>104390.34</v>
      </c>
      <c r="T5563" s="8"/>
      <c r="U5563" s="8">
        <f t="shared" si="518"/>
        <v>104390.34</v>
      </c>
      <c r="V5563" s="8">
        <v>1812828.13</v>
      </c>
      <c r="W5563" s="8">
        <v>0</v>
      </c>
      <c r="X5563" s="8">
        <v>76877.33</v>
      </c>
      <c r="Y5563" s="8"/>
      <c r="Z5563" s="8">
        <f t="shared" si="519"/>
        <v>76877.33</v>
      </c>
      <c r="AA5563" s="8">
        <f t="shared" si="520"/>
        <v>272491.71000000002</v>
      </c>
      <c r="AB5563" s="10"/>
      <c r="AC5563" s="8"/>
      <c r="AD5563" s="8" t="str">
        <f t="shared" si="521"/>
        <v>N</v>
      </c>
    </row>
    <row r="5564" spans="1:30" x14ac:dyDescent="0.15">
      <c r="A5564">
        <v>5562</v>
      </c>
      <c r="B5564" s="1" t="s">
        <v>17286</v>
      </c>
      <c r="C5564" s="1" t="s">
        <v>30775</v>
      </c>
      <c r="D5564" s="3" t="s">
        <v>35795</v>
      </c>
      <c r="E5564" s="3" t="s">
        <v>37764</v>
      </c>
      <c r="F5564" s="1" t="s">
        <v>17287</v>
      </c>
      <c r="G5564" s="2">
        <v>40337</v>
      </c>
      <c r="H5564" t="s">
        <v>17288</v>
      </c>
      <c r="I5564">
        <v>3000000</v>
      </c>
      <c r="J5564" s="9" t="s">
        <v>36127</v>
      </c>
      <c r="K5564" s="9" t="str">
        <f t="shared" si="516"/>
        <v>否</v>
      </c>
      <c r="L5564" s="8">
        <v>1082922.1299999999</v>
      </c>
      <c r="M5564" s="8">
        <v>0</v>
      </c>
      <c r="N5564" s="8">
        <v>24955.69</v>
      </c>
      <c r="O5564" s="8">
        <v>6382.13</v>
      </c>
      <c r="P5564" s="8">
        <f t="shared" si="517"/>
        <v>31337.82</v>
      </c>
      <c r="Q5564" s="8">
        <v>1299565.04</v>
      </c>
      <c r="R5564" s="8">
        <v>0</v>
      </c>
      <c r="S5564" s="8">
        <v>31396.84</v>
      </c>
      <c r="T5564" s="8">
        <v>5723.99</v>
      </c>
      <c r="U5564" s="8">
        <f t="shared" si="518"/>
        <v>37120.83</v>
      </c>
      <c r="V5564" s="8">
        <v>1513316.43</v>
      </c>
      <c r="W5564" s="8">
        <v>0</v>
      </c>
      <c r="X5564" s="8">
        <v>1602.29</v>
      </c>
      <c r="Y5564" s="8">
        <v>318.81</v>
      </c>
      <c r="Z5564" s="8">
        <f t="shared" si="519"/>
        <v>1921.1</v>
      </c>
      <c r="AA5564" s="8">
        <f t="shared" si="520"/>
        <v>70379.75</v>
      </c>
      <c r="AB5564" s="10"/>
      <c r="AC5564" s="8"/>
      <c r="AD5564" s="8" t="str">
        <f t="shared" si="521"/>
        <v>N</v>
      </c>
    </row>
    <row r="5565" spans="1:30" x14ac:dyDescent="0.15">
      <c r="A5565">
        <v>5563</v>
      </c>
      <c r="B5565" s="1" t="s">
        <v>17289</v>
      </c>
      <c r="C5565" s="1" t="s">
        <v>17290</v>
      </c>
      <c r="D5565" s="3" t="s">
        <v>35774</v>
      </c>
      <c r="E5565" s="3" t="s">
        <v>44743</v>
      </c>
      <c r="F5565" s="1" t="s">
        <v>17291</v>
      </c>
      <c r="G5565" s="2">
        <v>40352</v>
      </c>
      <c r="H5565" t="s">
        <v>17292</v>
      </c>
      <c r="I5565">
        <v>1000000</v>
      </c>
      <c r="J5565" s="9" t="s">
        <v>36125</v>
      </c>
      <c r="K5565" s="9" t="str">
        <f t="shared" si="516"/>
        <v>是</v>
      </c>
      <c r="L5565" s="8">
        <v>265341.89</v>
      </c>
      <c r="M5565" s="8">
        <v>1449324</v>
      </c>
      <c r="N5565" s="8">
        <v>0</v>
      </c>
      <c r="O5565" s="8">
        <v>23538.32</v>
      </c>
      <c r="P5565" s="8">
        <f t="shared" si="517"/>
        <v>23538.32</v>
      </c>
      <c r="Q5565" s="8">
        <v>59264.959999999999</v>
      </c>
      <c r="R5565" s="8">
        <v>2193282</v>
      </c>
      <c r="S5565" s="8">
        <v>0</v>
      </c>
      <c r="T5565" s="8"/>
      <c r="U5565" s="8">
        <f t="shared" si="518"/>
        <v>0</v>
      </c>
      <c r="V5565" s="8">
        <v>17094.02</v>
      </c>
      <c r="W5565" s="8">
        <v>3799989.36</v>
      </c>
      <c r="X5565" s="8">
        <v>0</v>
      </c>
      <c r="Y5565" s="8"/>
      <c r="Z5565" s="8">
        <f t="shared" si="519"/>
        <v>0</v>
      </c>
      <c r="AA5565" s="8">
        <f t="shared" si="520"/>
        <v>23538.32</v>
      </c>
      <c r="AB5565" s="10"/>
      <c r="AC5565" s="8"/>
      <c r="AD5565" s="8" t="str">
        <f t="shared" si="521"/>
        <v>N</v>
      </c>
    </row>
    <row r="5566" spans="1:30" x14ac:dyDescent="0.15">
      <c r="A5566">
        <v>5564</v>
      </c>
      <c r="B5566" s="1" t="s">
        <v>17293</v>
      </c>
      <c r="C5566" s="1" t="s">
        <v>30776</v>
      </c>
      <c r="D5566" s="3" t="s">
        <v>35773</v>
      </c>
      <c r="E5566" s="3" t="s">
        <v>45223</v>
      </c>
      <c r="F5566" s="1" t="s">
        <v>17294</v>
      </c>
      <c r="G5566" s="2">
        <v>40354</v>
      </c>
      <c r="H5566" t="s">
        <v>13365</v>
      </c>
      <c r="I5566">
        <v>3000000</v>
      </c>
      <c r="J5566" s="9" t="s">
        <v>36157</v>
      </c>
      <c r="K5566" s="9" t="str">
        <f t="shared" si="516"/>
        <v>否</v>
      </c>
      <c r="L5566" s="8">
        <v>563417.80000000005</v>
      </c>
      <c r="M5566" s="8">
        <v>0</v>
      </c>
      <c r="N5566" s="8">
        <v>12123.6</v>
      </c>
      <c r="O5566" s="8">
        <v>10512.56</v>
      </c>
      <c r="P5566" s="8">
        <f t="shared" si="517"/>
        <v>22636.16</v>
      </c>
      <c r="Q5566" s="8">
        <v>653535.46</v>
      </c>
      <c r="R5566" s="8">
        <v>0</v>
      </c>
      <c r="S5566" s="8">
        <v>27652.58</v>
      </c>
      <c r="T5566" s="8">
        <v>8169.19</v>
      </c>
      <c r="U5566" s="8">
        <f t="shared" si="518"/>
        <v>35821.770000000004</v>
      </c>
      <c r="V5566" s="8">
        <v>3224444.48</v>
      </c>
      <c r="W5566" s="8">
        <v>0</v>
      </c>
      <c r="X5566" s="8">
        <v>105059.78</v>
      </c>
      <c r="Y5566" s="8">
        <v>25795.56</v>
      </c>
      <c r="Z5566" s="8">
        <f t="shared" si="519"/>
        <v>130855.34</v>
      </c>
      <c r="AA5566" s="8">
        <f t="shared" si="520"/>
        <v>189313.27000000002</v>
      </c>
      <c r="AB5566" s="10"/>
      <c r="AC5566" s="8"/>
      <c r="AD5566" s="8" t="str">
        <f t="shared" si="521"/>
        <v>N</v>
      </c>
    </row>
    <row r="5567" spans="1:30" x14ac:dyDescent="0.15">
      <c r="A5567">
        <v>5565</v>
      </c>
      <c r="B5567" s="1" t="s">
        <v>17295</v>
      </c>
      <c r="C5567" s="1" t="s">
        <v>30777</v>
      </c>
      <c r="D5567" s="3" t="s">
        <v>35788</v>
      </c>
      <c r="E5567" s="3" t="s">
        <v>45183</v>
      </c>
      <c r="F5567" s="1" t="s">
        <v>17296</v>
      </c>
      <c r="G5567" s="2">
        <v>40354</v>
      </c>
      <c r="H5567" t="s">
        <v>16498</v>
      </c>
      <c r="I5567">
        <v>10000000</v>
      </c>
      <c r="J5567" s="9" t="s">
        <v>36141</v>
      </c>
      <c r="K5567" s="9" t="str">
        <f t="shared" si="516"/>
        <v>否</v>
      </c>
      <c r="L5567" s="8">
        <v>11797142.92</v>
      </c>
      <c r="M5567" s="8">
        <v>0</v>
      </c>
      <c r="N5567" s="8">
        <v>466715.52</v>
      </c>
      <c r="O5567" s="8">
        <v>46296.94</v>
      </c>
      <c r="P5567" s="8">
        <f t="shared" si="517"/>
        <v>513012.46</v>
      </c>
      <c r="Q5567" s="8">
        <v>11171063.029999999</v>
      </c>
      <c r="R5567" s="8">
        <v>0</v>
      </c>
      <c r="S5567" s="8">
        <v>444768.1</v>
      </c>
      <c r="T5567" s="8">
        <v>112762.27</v>
      </c>
      <c r="U5567" s="8">
        <f t="shared" si="518"/>
        <v>557530.37</v>
      </c>
      <c r="V5567" s="8">
        <v>9751012.6999999993</v>
      </c>
      <c r="W5567" s="8">
        <v>0</v>
      </c>
      <c r="X5567" s="8">
        <v>375211.51</v>
      </c>
      <c r="Y5567" s="8">
        <v>97510.6</v>
      </c>
      <c r="Z5567" s="8">
        <f t="shared" si="519"/>
        <v>472722.11</v>
      </c>
      <c r="AA5567" s="8">
        <f t="shared" si="520"/>
        <v>1543264.94</v>
      </c>
      <c r="AB5567" s="10"/>
      <c r="AC5567" s="8"/>
      <c r="AD5567" s="8" t="str">
        <f t="shared" si="521"/>
        <v>N</v>
      </c>
    </row>
    <row r="5568" spans="1:30" x14ac:dyDescent="0.15">
      <c r="A5568">
        <v>5566</v>
      </c>
      <c r="B5568" s="1" t="s">
        <v>17297</v>
      </c>
      <c r="C5568" s="1" t="s">
        <v>30778</v>
      </c>
      <c r="D5568" s="3" t="s">
        <v>35773</v>
      </c>
      <c r="E5568" s="3" t="s">
        <v>39219</v>
      </c>
      <c r="F5568" s="1" t="s">
        <v>5385</v>
      </c>
      <c r="G5568" s="2">
        <v>40354</v>
      </c>
      <c r="H5568" t="s">
        <v>10365</v>
      </c>
      <c r="I5568">
        <v>5000000</v>
      </c>
      <c r="J5568" s="9" t="s">
        <v>36112</v>
      </c>
      <c r="K5568" s="9" t="str">
        <f t="shared" si="516"/>
        <v>否</v>
      </c>
      <c r="L5568" s="8">
        <v>0</v>
      </c>
      <c r="M5568" s="8">
        <v>0</v>
      </c>
      <c r="N5568" s="8">
        <v>0</v>
      </c>
      <c r="O5568" s="8">
        <v>100</v>
      </c>
      <c r="P5568" s="8">
        <f t="shared" si="517"/>
        <v>100</v>
      </c>
      <c r="Q5568" s="8">
        <v>0</v>
      </c>
      <c r="R5568" s="8">
        <v>0</v>
      </c>
      <c r="S5568" s="8">
        <v>0</v>
      </c>
      <c r="T5568" s="8">
        <v>0</v>
      </c>
      <c r="U5568" s="8">
        <f t="shared" si="518"/>
        <v>0</v>
      </c>
      <c r="V5568" s="8">
        <v>0</v>
      </c>
      <c r="W5568" s="8">
        <v>0</v>
      </c>
      <c r="X5568" s="8">
        <v>0</v>
      </c>
      <c r="Y5568" s="8">
        <v>0.1</v>
      </c>
      <c r="Z5568" s="8">
        <f t="shared" si="519"/>
        <v>0.1</v>
      </c>
      <c r="AA5568" s="8">
        <f t="shared" si="520"/>
        <v>100.1</v>
      </c>
      <c r="AB5568" s="10"/>
      <c r="AC5568" s="8"/>
      <c r="AD5568" s="8" t="str">
        <f t="shared" si="521"/>
        <v>N</v>
      </c>
    </row>
    <row r="5569" spans="1:30" x14ac:dyDescent="0.15">
      <c r="A5569">
        <v>5567</v>
      </c>
      <c r="B5569" s="1" t="s">
        <v>17298</v>
      </c>
      <c r="C5569" s="1" t="s">
        <v>30779</v>
      </c>
      <c r="D5569" s="3" t="s">
        <v>35788</v>
      </c>
      <c r="E5569" s="3" t="s">
        <v>40024</v>
      </c>
      <c r="F5569" s="1" t="s">
        <v>17299</v>
      </c>
      <c r="G5569" s="2">
        <v>40354</v>
      </c>
      <c r="H5569" t="s">
        <v>17300</v>
      </c>
      <c r="I5569">
        <v>10600000</v>
      </c>
      <c r="J5569" s="9" t="s">
        <v>36123</v>
      </c>
      <c r="K5569" s="9" t="str">
        <f t="shared" si="516"/>
        <v>否</v>
      </c>
      <c r="L5569" s="8"/>
      <c r="M5569" s="8"/>
      <c r="N5569" s="8"/>
      <c r="O5569" s="8"/>
      <c r="P5569" s="8">
        <f t="shared" si="517"/>
        <v>0</v>
      </c>
      <c r="Q5569" s="8"/>
      <c r="R5569" s="8"/>
      <c r="S5569" s="8"/>
      <c r="T5569" s="8"/>
      <c r="U5569" s="8">
        <f t="shared" si="518"/>
        <v>0</v>
      </c>
      <c r="V5569" s="8">
        <v>376801.02</v>
      </c>
      <c r="W5569" s="8">
        <v>0</v>
      </c>
      <c r="X5569" s="8">
        <v>2124.02</v>
      </c>
      <c r="Y5569" s="8"/>
      <c r="Z5569" s="8">
        <f t="shared" si="519"/>
        <v>2124.02</v>
      </c>
      <c r="AA5569" s="8">
        <f t="shared" si="520"/>
        <v>2124.02</v>
      </c>
      <c r="AB5569" s="10"/>
      <c r="AC5569" s="8"/>
      <c r="AD5569" s="8" t="str">
        <f t="shared" si="521"/>
        <v>N</v>
      </c>
    </row>
    <row r="5570" spans="1:30" x14ac:dyDescent="0.15">
      <c r="A5570">
        <v>5568</v>
      </c>
      <c r="B5570" s="1" t="s">
        <v>17301</v>
      </c>
      <c r="C5570" s="1" t="s">
        <v>30780</v>
      </c>
      <c r="D5570" s="3" t="s">
        <v>35772</v>
      </c>
      <c r="E5570" s="3" t="s">
        <v>38207</v>
      </c>
      <c r="F5570" s="1" t="s">
        <v>17302</v>
      </c>
      <c r="G5570" s="2">
        <v>40277</v>
      </c>
      <c r="H5570" t="s">
        <v>17303</v>
      </c>
      <c r="I5570">
        <v>600000</v>
      </c>
      <c r="J5570" s="9" t="s">
        <v>36127</v>
      </c>
      <c r="K5570" s="9" t="str">
        <f t="shared" si="516"/>
        <v>否</v>
      </c>
      <c r="L5570" s="8">
        <v>4858440.47</v>
      </c>
      <c r="M5570" s="8">
        <v>0</v>
      </c>
      <c r="N5570" s="8">
        <v>46154.02</v>
      </c>
      <c r="O5570" s="8">
        <v>23910.66</v>
      </c>
      <c r="P5570" s="8">
        <f t="shared" si="517"/>
        <v>70064.679999999993</v>
      </c>
      <c r="Q5570" s="8">
        <v>4617752.26</v>
      </c>
      <c r="R5570" s="8">
        <v>0</v>
      </c>
      <c r="S5570" s="8">
        <v>39783.29</v>
      </c>
      <c r="T5570" s="8">
        <v>18878.599999999999</v>
      </c>
      <c r="U5570" s="8">
        <f t="shared" si="518"/>
        <v>58661.89</v>
      </c>
      <c r="V5570" s="8">
        <v>5233523.9800000004</v>
      </c>
      <c r="W5570" s="8">
        <v>0</v>
      </c>
      <c r="X5570" s="8">
        <v>43722.55</v>
      </c>
      <c r="Y5570" s="8">
        <v>8766.14</v>
      </c>
      <c r="Z5570" s="8">
        <f t="shared" si="519"/>
        <v>52488.69</v>
      </c>
      <c r="AA5570" s="8">
        <f t="shared" si="520"/>
        <v>181215.26</v>
      </c>
      <c r="AB5570" s="10"/>
      <c r="AC5570" s="8"/>
      <c r="AD5570" s="8" t="str">
        <f t="shared" si="521"/>
        <v>N</v>
      </c>
    </row>
    <row r="5571" spans="1:30" x14ac:dyDescent="0.15">
      <c r="A5571">
        <v>5569</v>
      </c>
      <c r="B5571" s="1" t="s">
        <v>17304</v>
      </c>
      <c r="C5571" s="1" t="s">
        <v>30781</v>
      </c>
      <c r="D5571" s="3" t="s">
        <v>35778</v>
      </c>
      <c r="E5571" s="3" t="s">
        <v>37763</v>
      </c>
      <c r="F5571" s="1" t="s">
        <v>17305</v>
      </c>
      <c r="G5571" s="2">
        <v>40346</v>
      </c>
      <c r="H5571" t="s">
        <v>17306</v>
      </c>
      <c r="I5571">
        <v>500000</v>
      </c>
      <c r="J5571" s="9" t="s">
        <v>36127</v>
      </c>
      <c r="K5571" s="9" t="str">
        <f t="shared" si="516"/>
        <v>否</v>
      </c>
      <c r="L5571" s="8">
        <v>203702.72</v>
      </c>
      <c r="M5571" s="8">
        <v>0</v>
      </c>
      <c r="N5571" s="8">
        <v>1467.25</v>
      </c>
      <c r="O5571" s="8">
        <v>1426.67</v>
      </c>
      <c r="P5571" s="8">
        <f t="shared" si="517"/>
        <v>2893.92</v>
      </c>
      <c r="Q5571" s="8">
        <v>786719.28</v>
      </c>
      <c r="R5571" s="8">
        <v>0</v>
      </c>
      <c r="S5571" s="8">
        <v>12081.29</v>
      </c>
      <c r="T5571" s="8">
        <v>2943.55</v>
      </c>
      <c r="U5571" s="8">
        <f t="shared" si="518"/>
        <v>15024.84</v>
      </c>
      <c r="V5571" s="8">
        <v>1540497.81</v>
      </c>
      <c r="W5571" s="8">
        <v>0</v>
      </c>
      <c r="X5571" s="8">
        <v>21736.66</v>
      </c>
      <c r="Y5571" s="8">
        <v>1848.89</v>
      </c>
      <c r="Z5571" s="8">
        <f t="shared" si="519"/>
        <v>23585.55</v>
      </c>
      <c r="AA5571" s="8">
        <f t="shared" si="520"/>
        <v>41504.31</v>
      </c>
      <c r="AB5571" s="10"/>
      <c r="AC5571" s="8"/>
      <c r="AD5571" s="8" t="str">
        <f t="shared" si="521"/>
        <v>N</v>
      </c>
    </row>
    <row r="5572" spans="1:30" x14ac:dyDescent="0.15">
      <c r="A5572">
        <v>5570</v>
      </c>
      <c r="B5572" s="1" t="s">
        <v>17307</v>
      </c>
      <c r="C5572" s="1" t="s">
        <v>30782</v>
      </c>
      <c r="D5572" s="3" t="s">
        <v>35774</v>
      </c>
      <c r="E5572" s="3" t="s">
        <v>45009</v>
      </c>
      <c r="F5572" s="1" t="s">
        <v>17308</v>
      </c>
      <c r="G5572" s="2">
        <v>40359</v>
      </c>
      <c r="H5572" t="s">
        <v>6178</v>
      </c>
      <c r="I5572">
        <v>1000000</v>
      </c>
      <c r="J5572" s="9" t="s">
        <v>36125</v>
      </c>
      <c r="K5572" s="9" t="str">
        <f t="shared" ref="K5572:K5635" si="522">IF(M5572+R5572+W5572&gt;0,"是","否")</f>
        <v>否</v>
      </c>
      <c r="L5572" s="8">
        <v>42270.81</v>
      </c>
      <c r="M5572" s="8">
        <v>0</v>
      </c>
      <c r="N5572" s="8">
        <v>0</v>
      </c>
      <c r="O5572" s="8"/>
      <c r="P5572" s="8">
        <f t="shared" ref="P5572:P5635" si="523">N5572+O5572</f>
        <v>0</v>
      </c>
      <c r="Q5572" s="8">
        <v>0</v>
      </c>
      <c r="R5572" s="8">
        <v>0</v>
      </c>
      <c r="S5572" s="8">
        <v>0</v>
      </c>
      <c r="T5572" s="8"/>
      <c r="U5572" s="8">
        <f t="shared" ref="U5572:U5635" si="524">S5572+T5572</f>
        <v>0</v>
      </c>
      <c r="V5572" s="8">
        <v>0</v>
      </c>
      <c r="W5572" s="8">
        <v>0</v>
      </c>
      <c r="X5572" s="8">
        <v>0</v>
      </c>
      <c r="Y5572" s="8">
        <v>0</v>
      </c>
      <c r="Z5572" s="8">
        <f t="shared" ref="Z5572:Z5635" si="525">X5572+Y5572</f>
        <v>0</v>
      </c>
      <c r="AA5572" s="8">
        <f t="shared" ref="AA5572:AA5635" si="526">P5572+U5572+Z5572</f>
        <v>0</v>
      </c>
      <c r="AB5572" s="10"/>
      <c r="AC5572" s="8"/>
      <c r="AD5572" s="8" t="str">
        <f t="shared" ref="AD5572:AD5635" si="527">IF(Z5572&gt;=3000000,"Y","N")</f>
        <v>N</v>
      </c>
    </row>
    <row r="5573" spans="1:30" x14ac:dyDescent="0.15">
      <c r="A5573">
        <v>5571</v>
      </c>
      <c r="B5573" s="1" t="s">
        <v>17309</v>
      </c>
      <c r="C5573" s="1" t="s">
        <v>30783</v>
      </c>
      <c r="D5573" s="3" t="s">
        <v>35797</v>
      </c>
      <c r="E5573" s="3" t="s">
        <v>46241</v>
      </c>
      <c r="F5573" s="1" t="s">
        <v>17310</v>
      </c>
      <c r="G5573" s="2">
        <v>40354</v>
      </c>
      <c r="H5573" t="s">
        <v>17311</v>
      </c>
      <c r="I5573">
        <v>200000</v>
      </c>
      <c r="J5573" s="9" t="s">
        <v>36149</v>
      </c>
      <c r="K5573" s="9" t="str">
        <f t="shared" si="522"/>
        <v>否</v>
      </c>
      <c r="L5573" s="8">
        <v>15725049.609999999</v>
      </c>
      <c r="M5573" s="8">
        <v>0</v>
      </c>
      <c r="N5573" s="8">
        <v>159715.9</v>
      </c>
      <c r="O5573" s="8">
        <v>2053.63</v>
      </c>
      <c r="P5573" s="8">
        <f t="shared" si="523"/>
        <v>161769.53</v>
      </c>
      <c r="Q5573" s="8">
        <v>5837229.9400000004</v>
      </c>
      <c r="R5573" s="8">
        <v>0</v>
      </c>
      <c r="S5573" s="8">
        <v>42058.62</v>
      </c>
      <c r="T5573" s="8">
        <v>368.96</v>
      </c>
      <c r="U5573" s="8">
        <f t="shared" si="524"/>
        <v>42427.58</v>
      </c>
      <c r="V5573" s="8">
        <v>0</v>
      </c>
      <c r="W5573" s="8">
        <v>0</v>
      </c>
      <c r="X5573" s="8">
        <v>0</v>
      </c>
      <c r="Y5573" s="8">
        <v>0</v>
      </c>
      <c r="Z5573" s="8">
        <f t="shared" si="525"/>
        <v>0</v>
      </c>
      <c r="AA5573" s="8">
        <f t="shared" si="526"/>
        <v>204197.11</v>
      </c>
      <c r="AB5573" s="10"/>
      <c r="AC5573" s="8"/>
      <c r="AD5573" s="8" t="str">
        <f t="shared" si="527"/>
        <v>N</v>
      </c>
    </row>
    <row r="5574" spans="1:30" x14ac:dyDescent="0.15">
      <c r="A5574">
        <v>5572</v>
      </c>
      <c r="B5574" s="1" t="s">
        <v>17312</v>
      </c>
      <c r="C5574" s="1" t="s">
        <v>17313</v>
      </c>
      <c r="D5574" s="3" t="s">
        <v>35772</v>
      </c>
      <c r="E5574" s="3" t="s">
        <v>43603</v>
      </c>
      <c r="F5574" s="1" t="s">
        <v>13625</v>
      </c>
      <c r="G5574" s="2">
        <v>40360</v>
      </c>
      <c r="H5574" t="s">
        <v>17314</v>
      </c>
      <c r="I5574">
        <v>5000000</v>
      </c>
      <c r="J5574" s="9" t="s">
        <v>36113</v>
      </c>
      <c r="K5574" s="9" t="str">
        <f t="shared" si="522"/>
        <v>否</v>
      </c>
      <c r="L5574" s="8">
        <v>14449461.699999999</v>
      </c>
      <c r="M5574" s="8">
        <v>0</v>
      </c>
      <c r="N5574" s="8">
        <v>0</v>
      </c>
      <c r="O5574" s="8">
        <v>1343.68</v>
      </c>
      <c r="P5574" s="8">
        <f t="shared" si="523"/>
        <v>1343.68</v>
      </c>
      <c r="Q5574" s="8">
        <v>15532246.550000001</v>
      </c>
      <c r="R5574" s="8">
        <v>0</v>
      </c>
      <c r="S5574" s="8">
        <v>10424.9</v>
      </c>
      <c r="T5574" s="8">
        <v>6248.91</v>
      </c>
      <c r="U5574" s="8">
        <f t="shared" si="524"/>
        <v>16673.809999999998</v>
      </c>
      <c r="V5574" s="8">
        <v>0</v>
      </c>
      <c r="W5574" s="8">
        <v>0</v>
      </c>
      <c r="X5574" s="8">
        <v>0</v>
      </c>
      <c r="Y5574" s="8">
        <v>0</v>
      </c>
      <c r="Z5574" s="8">
        <f t="shared" si="525"/>
        <v>0</v>
      </c>
      <c r="AA5574" s="8">
        <f t="shared" si="526"/>
        <v>18017.489999999998</v>
      </c>
      <c r="AB5574" s="10"/>
      <c r="AC5574" s="8"/>
      <c r="AD5574" s="8" t="str">
        <f t="shared" si="527"/>
        <v>N</v>
      </c>
    </row>
    <row r="5575" spans="1:30" x14ac:dyDescent="0.15">
      <c r="A5575">
        <v>5573</v>
      </c>
      <c r="B5575" s="1" t="s">
        <v>17315</v>
      </c>
      <c r="C5575" s="1" t="s">
        <v>30784</v>
      </c>
      <c r="D5575" s="3" t="s">
        <v>35780</v>
      </c>
      <c r="E5575" s="3" t="s">
        <v>43997</v>
      </c>
      <c r="F5575" s="1" t="s">
        <v>17316</v>
      </c>
      <c r="G5575" s="2">
        <v>40337</v>
      </c>
      <c r="H5575" t="s">
        <v>17317</v>
      </c>
      <c r="I5575">
        <v>100000</v>
      </c>
      <c r="J5575" s="9" t="s">
        <v>36113</v>
      </c>
      <c r="K5575" s="9" t="str">
        <f t="shared" si="522"/>
        <v>否</v>
      </c>
      <c r="L5575" s="8"/>
      <c r="M5575" s="8"/>
      <c r="N5575" s="8"/>
      <c r="O5575" s="8"/>
      <c r="P5575" s="8">
        <f t="shared" si="523"/>
        <v>0</v>
      </c>
      <c r="Q5575" s="8">
        <v>3752.14</v>
      </c>
      <c r="R5575" s="8">
        <v>0</v>
      </c>
      <c r="S5575" s="8">
        <v>637.86</v>
      </c>
      <c r="T5575" s="8"/>
      <c r="U5575" s="8">
        <f t="shared" si="524"/>
        <v>637.86</v>
      </c>
      <c r="V5575" s="8">
        <v>1981832.35</v>
      </c>
      <c r="W5575" s="8">
        <v>0</v>
      </c>
      <c r="X5575" s="8">
        <v>57625.49</v>
      </c>
      <c r="Y5575" s="8">
        <v>9909.16</v>
      </c>
      <c r="Z5575" s="8">
        <f t="shared" si="525"/>
        <v>67534.649999999994</v>
      </c>
      <c r="AA5575" s="8">
        <f t="shared" si="526"/>
        <v>68172.509999999995</v>
      </c>
      <c r="AB5575" s="10"/>
      <c r="AC5575" s="8"/>
      <c r="AD5575" s="8" t="str">
        <f t="shared" si="527"/>
        <v>N</v>
      </c>
    </row>
    <row r="5576" spans="1:30" x14ac:dyDescent="0.15">
      <c r="A5576">
        <v>5574</v>
      </c>
      <c r="B5576" s="1" t="s">
        <v>17318</v>
      </c>
      <c r="C5576" s="1" t="s">
        <v>17319</v>
      </c>
      <c r="D5576" s="3" t="s">
        <v>35780</v>
      </c>
      <c r="E5576" s="3" t="s">
        <v>42670</v>
      </c>
      <c r="F5576" s="1" t="s">
        <v>17320</v>
      </c>
      <c r="G5576" s="2">
        <v>40358</v>
      </c>
      <c r="H5576" t="s">
        <v>17321</v>
      </c>
      <c r="I5576">
        <v>10180000</v>
      </c>
      <c r="J5576" s="9" t="s">
        <v>36126</v>
      </c>
      <c r="K5576" s="9" t="str">
        <f t="shared" si="522"/>
        <v>是</v>
      </c>
      <c r="L5576" s="8">
        <v>31106701.469999999</v>
      </c>
      <c r="M5576" s="8">
        <v>0</v>
      </c>
      <c r="N5576" s="8">
        <v>615428.76</v>
      </c>
      <c r="O5576" s="8">
        <v>177308.2</v>
      </c>
      <c r="P5576" s="8">
        <f t="shared" si="523"/>
        <v>792736.96</v>
      </c>
      <c r="Q5576" s="8">
        <v>53136948.149999999</v>
      </c>
      <c r="R5576" s="8">
        <v>1392910.28</v>
      </c>
      <c r="S5576" s="8">
        <v>1039717.85</v>
      </c>
      <c r="T5576" s="8">
        <v>392614.98</v>
      </c>
      <c r="U5576" s="8">
        <f t="shared" si="524"/>
        <v>1432332.83</v>
      </c>
      <c r="V5576" s="8">
        <v>52374146.810000002</v>
      </c>
      <c r="W5576" s="8">
        <v>2282719.29</v>
      </c>
      <c r="X5576" s="8">
        <v>942289.45</v>
      </c>
      <c r="Y5576" s="8">
        <v>303405.95</v>
      </c>
      <c r="Z5576" s="8">
        <f t="shared" si="525"/>
        <v>1245695.3999999999</v>
      </c>
      <c r="AA5576" s="8">
        <f t="shared" si="526"/>
        <v>3470765.19</v>
      </c>
      <c r="AB5576" s="10"/>
      <c r="AC5576" s="8"/>
      <c r="AD5576" s="8" t="str">
        <f t="shared" si="527"/>
        <v>N</v>
      </c>
    </row>
    <row r="5577" spans="1:30" x14ac:dyDescent="0.15">
      <c r="A5577">
        <v>5575</v>
      </c>
      <c r="B5577" s="1" t="s">
        <v>17322</v>
      </c>
      <c r="C5577" s="1" t="s">
        <v>30785</v>
      </c>
      <c r="D5577" s="3" t="s">
        <v>35782</v>
      </c>
      <c r="E5577" s="3" t="s">
        <v>38903</v>
      </c>
      <c r="F5577" s="1" t="s">
        <v>14370</v>
      </c>
      <c r="G5577" s="2">
        <v>40358</v>
      </c>
      <c r="H5577" t="s">
        <v>17323</v>
      </c>
      <c r="I5577">
        <v>3000000</v>
      </c>
      <c r="J5577" s="9" t="s">
        <v>36136</v>
      </c>
      <c r="K5577" s="9" t="str">
        <f t="shared" si="522"/>
        <v>否</v>
      </c>
      <c r="L5577" s="8">
        <v>94444.479999999996</v>
      </c>
      <c r="M5577" s="8">
        <v>0</v>
      </c>
      <c r="N5577" s="8">
        <v>2978.46</v>
      </c>
      <c r="O5577" s="8">
        <v>0</v>
      </c>
      <c r="P5577" s="8">
        <f t="shared" si="523"/>
        <v>2978.46</v>
      </c>
      <c r="Q5577" s="8">
        <v>0</v>
      </c>
      <c r="R5577" s="8">
        <v>0</v>
      </c>
      <c r="S5577" s="8">
        <v>0</v>
      </c>
      <c r="T5577" s="8">
        <v>0</v>
      </c>
      <c r="U5577" s="8">
        <f t="shared" si="524"/>
        <v>0</v>
      </c>
      <c r="V5577" s="8">
        <v>0</v>
      </c>
      <c r="W5577" s="8">
        <v>0</v>
      </c>
      <c r="X5577" s="8">
        <v>0</v>
      </c>
      <c r="Y5577" s="8">
        <v>0</v>
      </c>
      <c r="Z5577" s="8">
        <f t="shared" si="525"/>
        <v>0</v>
      </c>
      <c r="AA5577" s="8">
        <f t="shared" si="526"/>
        <v>2978.46</v>
      </c>
      <c r="AB5577" s="10"/>
      <c r="AC5577" s="8"/>
      <c r="AD5577" s="8" t="str">
        <f t="shared" si="527"/>
        <v>N</v>
      </c>
    </row>
    <row r="5578" spans="1:30" x14ac:dyDescent="0.15">
      <c r="A5578">
        <v>5576</v>
      </c>
      <c r="B5578" s="1" t="s">
        <v>17324</v>
      </c>
      <c r="C5578" s="1" t="s">
        <v>30786</v>
      </c>
      <c r="D5578" s="3" t="s">
        <v>35774</v>
      </c>
      <c r="E5578" s="3" t="s">
        <v>44698</v>
      </c>
      <c r="F5578" s="1" t="s">
        <v>17325</v>
      </c>
      <c r="G5578" s="2">
        <v>40353</v>
      </c>
      <c r="H5578" t="s">
        <v>17326</v>
      </c>
      <c r="I5578">
        <v>480000</v>
      </c>
      <c r="J5578" s="9" t="s">
        <v>36125</v>
      </c>
      <c r="K5578" s="9" t="str">
        <f t="shared" si="522"/>
        <v>否</v>
      </c>
      <c r="L5578" s="8">
        <v>0</v>
      </c>
      <c r="M5578" s="8">
        <v>0</v>
      </c>
      <c r="N5578" s="8">
        <v>5377.31</v>
      </c>
      <c r="O5578" s="8">
        <v>7907.82</v>
      </c>
      <c r="P5578" s="8">
        <f t="shared" si="523"/>
        <v>13285.130000000001</v>
      </c>
      <c r="Q5578" s="8">
        <v>0</v>
      </c>
      <c r="R5578" s="8">
        <v>0</v>
      </c>
      <c r="S5578" s="8">
        <v>0</v>
      </c>
      <c r="T5578" s="8">
        <v>0</v>
      </c>
      <c r="U5578" s="8">
        <f t="shared" si="524"/>
        <v>0</v>
      </c>
      <c r="V5578" s="8">
        <v>120707</v>
      </c>
      <c r="W5578" s="8">
        <v>0</v>
      </c>
      <c r="X5578" s="8">
        <v>5112.0200000000004</v>
      </c>
      <c r="Y5578" s="8">
        <v>671</v>
      </c>
      <c r="Z5578" s="8">
        <f t="shared" si="525"/>
        <v>5783.02</v>
      </c>
      <c r="AA5578" s="8">
        <f t="shared" si="526"/>
        <v>19068.150000000001</v>
      </c>
      <c r="AB5578" s="10"/>
      <c r="AC5578" s="8"/>
      <c r="AD5578" s="8" t="str">
        <f t="shared" si="527"/>
        <v>N</v>
      </c>
    </row>
    <row r="5579" spans="1:30" x14ac:dyDescent="0.15">
      <c r="A5579">
        <v>5577</v>
      </c>
      <c r="B5579" s="1" t="s">
        <v>17327</v>
      </c>
      <c r="C5579" s="1" t="s">
        <v>30787</v>
      </c>
      <c r="D5579" s="3" t="s">
        <v>35774</v>
      </c>
      <c r="E5579" s="3" t="s">
        <v>39821</v>
      </c>
      <c r="F5579" s="1" t="s">
        <v>17328</v>
      </c>
      <c r="G5579" s="2">
        <v>40360</v>
      </c>
      <c r="H5579" t="s">
        <v>17329</v>
      </c>
      <c r="I5579">
        <v>3100000</v>
      </c>
      <c r="J5579" s="9" t="s">
        <v>36123</v>
      </c>
      <c r="K5579" s="9" t="str">
        <f t="shared" si="522"/>
        <v>是</v>
      </c>
      <c r="L5579" s="8">
        <v>0</v>
      </c>
      <c r="M5579" s="8">
        <v>28661810.5</v>
      </c>
      <c r="N5579" s="8">
        <v>0</v>
      </c>
      <c r="O5579" s="8"/>
      <c r="P5579" s="8">
        <f t="shared" si="523"/>
        <v>0</v>
      </c>
      <c r="Q5579" s="8">
        <v>0</v>
      </c>
      <c r="R5579" s="8">
        <v>8223709.7999999998</v>
      </c>
      <c r="S5579" s="8">
        <v>33329.919999999998</v>
      </c>
      <c r="T5579" s="8"/>
      <c r="U5579" s="8">
        <f t="shared" si="524"/>
        <v>33329.919999999998</v>
      </c>
      <c r="V5579" s="8">
        <v>72000</v>
      </c>
      <c r="W5579" s="8">
        <v>16585436.75</v>
      </c>
      <c r="X5579" s="8">
        <v>0</v>
      </c>
      <c r="Y5579" s="8"/>
      <c r="Z5579" s="8">
        <f t="shared" si="525"/>
        <v>0</v>
      </c>
      <c r="AA5579" s="8">
        <f t="shared" si="526"/>
        <v>33329.919999999998</v>
      </c>
      <c r="AB5579" s="10"/>
      <c r="AC5579" s="8"/>
      <c r="AD5579" s="8" t="str">
        <f t="shared" si="527"/>
        <v>N</v>
      </c>
    </row>
    <row r="5580" spans="1:30" x14ac:dyDescent="0.15">
      <c r="A5580">
        <v>5578</v>
      </c>
      <c r="B5580" s="1" t="s">
        <v>17330</v>
      </c>
      <c r="C5580" s="1" t="s">
        <v>30788</v>
      </c>
      <c r="D5580" s="3" t="s">
        <v>35778</v>
      </c>
      <c r="E5580" s="3" t="s">
        <v>45933</v>
      </c>
      <c r="F5580" s="1" t="s">
        <v>17331</v>
      </c>
      <c r="G5580" s="2">
        <v>40353</v>
      </c>
      <c r="H5580" t="s">
        <v>17332</v>
      </c>
      <c r="I5580">
        <v>100000</v>
      </c>
      <c r="J5580" s="9" t="s">
        <v>36118</v>
      </c>
      <c r="K5580" s="9" t="str">
        <f t="shared" si="522"/>
        <v>否</v>
      </c>
      <c r="L5580" s="8">
        <v>718794.5</v>
      </c>
      <c r="M5580" s="8">
        <v>0</v>
      </c>
      <c r="N5580" s="8">
        <v>4821.84</v>
      </c>
      <c r="O5580" s="8"/>
      <c r="P5580" s="8">
        <f t="shared" si="523"/>
        <v>4821.84</v>
      </c>
      <c r="Q5580" s="8">
        <v>364512.64</v>
      </c>
      <c r="R5580" s="8">
        <v>0</v>
      </c>
      <c r="S5580" s="8">
        <v>6013.05</v>
      </c>
      <c r="T5580" s="8"/>
      <c r="U5580" s="8">
        <f t="shared" si="524"/>
        <v>6013.05</v>
      </c>
      <c r="V5580" s="8">
        <v>354573.55</v>
      </c>
      <c r="W5580" s="8">
        <v>0</v>
      </c>
      <c r="X5580" s="8">
        <v>4202.59</v>
      </c>
      <c r="Y5580" s="8"/>
      <c r="Z5580" s="8">
        <f t="shared" si="525"/>
        <v>4202.59</v>
      </c>
      <c r="AA5580" s="8">
        <f t="shared" si="526"/>
        <v>15037.48</v>
      </c>
      <c r="AB5580" s="10"/>
      <c r="AC5580" s="8"/>
      <c r="AD5580" s="8" t="str">
        <f t="shared" si="527"/>
        <v>N</v>
      </c>
    </row>
    <row r="5581" spans="1:30" x14ac:dyDescent="0.15">
      <c r="A5581">
        <v>5579</v>
      </c>
      <c r="B5581" s="1" t="s">
        <v>17333</v>
      </c>
      <c r="C5581" s="1" t="s">
        <v>17334</v>
      </c>
      <c r="D5581" s="3" t="s">
        <v>35780</v>
      </c>
      <c r="E5581" s="3" t="s">
        <v>37766</v>
      </c>
      <c r="F5581" s="1" t="s">
        <v>17335</v>
      </c>
      <c r="G5581" s="2">
        <v>40354</v>
      </c>
      <c r="H5581" t="s">
        <v>17336</v>
      </c>
      <c r="I5581">
        <v>300000</v>
      </c>
      <c r="J5581" s="9" t="s">
        <v>36127</v>
      </c>
      <c r="K5581" s="9" t="str">
        <f t="shared" si="522"/>
        <v>否</v>
      </c>
      <c r="L5581" s="8">
        <v>1137684.8799999999</v>
      </c>
      <c r="M5581" s="8">
        <v>0</v>
      </c>
      <c r="N5581" s="8">
        <v>33052.379999999997</v>
      </c>
      <c r="O5581" s="8"/>
      <c r="P5581" s="8">
        <f t="shared" si="523"/>
        <v>33052.379999999997</v>
      </c>
      <c r="Q5581" s="8">
        <v>1528273.81</v>
      </c>
      <c r="R5581" s="8">
        <v>0</v>
      </c>
      <c r="S5581" s="8">
        <v>46694.39</v>
      </c>
      <c r="T5581" s="8"/>
      <c r="U5581" s="8">
        <f t="shared" si="524"/>
        <v>46694.39</v>
      </c>
      <c r="V5581" s="8">
        <v>882570.41</v>
      </c>
      <c r="W5581" s="8">
        <v>0</v>
      </c>
      <c r="X5581" s="8">
        <v>24258.44</v>
      </c>
      <c r="Y5581" s="8"/>
      <c r="Z5581" s="8">
        <f t="shared" si="525"/>
        <v>24258.44</v>
      </c>
      <c r="AA5581" s="8">
        <f t="shared" si="526"/>
        <v>104005.20999999999</v>
      </c>
      <c r="AB5581" s="10"/>
      <c r="AC5581" s="8"/>
      <c r="AD5581" s="8" t="str">
        <f t="shared" si="527"/>
        <v>N</v>
      </c>
    </row>
    <row r="5582" spans="1:30" x14ac:dyDescent="0.15">
      <c r="A5582">
        <v>5580</v>
      </c>
      <c r="B5582" s="1" t="s">
        <v>17337</v>
      </c>
      <c r="C5582" s="1" t="s">
        <v>30789</v>
      </c>
      <c r="D5582" s="3" t="s">
        <v>35780</v>
      </c>
      <c r="E5582" s="3" t="s">
        <v>43418</v>
      </c>
      <c r="F5582" s="1" t="s">
        <v>17338</v>
      </c>
      <c r="G5582" s="2">
        <v>40359</v>
      </c>
      <c r="H5582" t="s">
        <v>17339</v>
      </c>
      <c r="I5582">
        <v>1000000</v>
      </c>
      <c r="J5582" s="9" t="s">
        <v>36113</v>
      </c>
      <c r="K5582" s="9" t="str">
        <f t="shared" si="522"/>
        <v>是</v>
      </c>
      <c r="L5582" s="8">
        <v>45810.26</v>
      </c>
      <c r="M5582" s="8">
        <v>120121.42</v>
      </c>
      <c r="N5582" s="8">
        <v>4918.0600000000004</v>
      </c>
      <c r="O5582" s="8">
        <v>2074.8000000000002</v>
      </c>
      <c r="P5582" s="8">
        <f t="shared" si="523"/>
        <v>6992.8600000000006</v>
      </c>
      <c r="Q5582" s="8">
        <v>128809.61</v>
      </c>
      <c r="R5582" s="8">
        <v>197150.43</v>
      </c>
      <c r="S5582" s="8">
        <v>19073</v>
      </c>
      <c r="T5582" s="8">
        <v>9785.17</v>
      </c>
      <c r="U5582" s="8">
        <f t="shared" si="524"/>
        <v>28858.17</v>
      </c>
      <c r="V5582" s="8">
        <v>198564.78</v>
      </c>
      <c r="W5582" s="8">
        <v>-29922.82</v>
      </c>
      <c r="X5582" s="8">
        <v>5553.32</v>
      </c>
      <c r="Y5582" s="8">
        <v>2754.97</v>
      </c>
      <c r="Z5582" s="8">
        <f t="shared" si="525"/>
        <v>8308.2899999999991</v>
      </c>
      <c r="AA5582" s="8">
        <f t="shared" si="526"/>
        <v>44159.32</v>
      </c>
      <c r="AB5582" s="10"/>
      <c r="AC5582" s="8"/>
      <c r="AD5582" s="8" t="str">
        <f t="shared" si="527"/>
        <v>N</v>
      </c>
    </row>
    <row r="5583" spans="1:30" x14ac:dyDescent="0.15">
      <c r="A5583">
        <v>5581</v>
      </c>
      <c r="B5583" s="1" t="s">
        <v>17340</v>
      </c>
      <c r="C5583" s="1" t="s">
        <v>17341</v>
      </c>
      <c r="D5583" s="3" t="s">
        <v>35780</v>
      </c>
      <c r="E5583" s="3" t="s">
        <v>43417</v>
      </c>
      <c r="F5583" s="1" t="s">
        <v>17342</v>
      </c>
      <c r="G5583" s="2">
        <v>40364</v>
      </c>
      <c r="H5583" t="s">
        <v>16476</v>
      </c>
      <c r="I5583">
        <v>500000</v>
      </c>
      <c r="J5583" s="9" t="s">
        <v>36113</v>
      </c>
      <c r="K5583" s="9" t="str">
        <f t="shared" si="522"/>
        <v>否</v>
      </c>
      <c r="L5583" s="8">
        <v>108639.08</v>
      </c>
      <c r="M5583" s="8">
        <v>0</v>
      </c>
      <c r="N5583" s="8">
        <v>3259.86</v>
      </c>
      <c r="O5583" s="8">
        <v>1394.18</v>
      </c>
      <c r="P5583" s="8">
        <f t="shared" si="523"/>
        <v>4654.04</v>
      </c>
      <c r="Q5583" s="8">
        <v>284329.94</v>
      </c>
      <c r="R5583" s="8">
        <v>0</v>
      </c>
      <c r="S5583" s="8">
        <v>9562.5400000000009</v>
      </c>
      <c r="T5583" s="8">
        <v>3555.27</v>
      </c>
      <c r="U5583" s="8">
        <f t="shared" si="524"/>
        <v>13117.810000000001</v>
      </c>
      <c r="V5583" s="8">
        <v>393598.27</v>
      </c>
      <c r="W5583" s="8">
        <v>0</v>
      </c>
      <c r="X5583" s="8">
        <v>11963.07</v>
      </c>
      <c r="Y5583" s="8">
        <v>4919.9799999999996</v>
      </c>
      <c r="Z5583" s="8">
        <f t="shared" si="525"/>
        <v>16883.05</v>
      </c>
      <c r="AA5583" s="8">
        <f t="shared" si="526"/>
        <v>34654.9</v>
      </c>
      <c r="AB5583" s="10"/>
      <c r="AC5583" s="8"/>
      <c r="AD5583" s="8" t="str">
        <f t="shared" si="527"/>
        <v>N</v>
      </c>
    </row>
    <row r="5584" spans="1:30" x14ac:dyDescent="0.15">
      <c r="A5584">
        <v>5582</v>
      </c>
      <c r="B5584" s="1" t="s">
        <v>17343</v>
      </c>
      <c r="C5584" s="1" t="s">
        <v>30790</v>
      </c>
      <c r="D5584" s="3" t="s">
        <v>35773</v>
      </c>
      <c r="E5584" s="3" t="s">
        <v>42352</v>
      </c>
      <c r="F5584" s="1" t="s">
        <v>17344</v>
      </c>
      <c r="G5584" s="2">
        <v>40360</v>
      </c>
      <c r="H5584" t="s">
        <v>17345</v>
      </c>
      <c r="I5584">
        <v>1600000</v>
      </c>
      <c r="J5584" s="9" t="s">
        <v>36124</v>
      </c>
      <c r="K5584" s="9" t="str">
        <f t="shared" si="522"/>
        <v>否</v>
      </c>
      <c r="L5584" s="8">
        <v>872346.52</v>
      </c>
      <c r="M5584" s="8">
        <v>0</v>
      </c>
      <c r="N5584" s="8">
        <v>18707.43</v>
      </c>
      <c r="O5584" s="8">
        <v>10904.34</v>
      </c>
      <c r="P5584" s="8">
        <f t="shared" si="523"/>
        <v>29611.77</v>
      </c>
      <c r="Q5584" s="8">
        <v>478910.34</v>
      </c>
      <c r="R5584" s="8">
        <v>0</v>
      </c>
      <c r="S5584" s="8">
        <v>0</v>
      </c>
      <c r="T5584" s="8">
        <v>5962.44</v>
      </c>
      <c r="U5584" s="8">
        <f t="shared" si="524"/>
        <v>5962.44</v>
      </c>
      <c r="V5584" s="8">
        <v>197264.92</v>
      </c>
      <c r="W5584" s="8">
        <v>0</v>
      </c>
      <c r="X5584" s="8">
        <v>0</v>
      </c>
      <c r="Y5584" s="8">
        <v>2468.11</v>
      </c>
      <c r="Z5584" s="8">
        <f t="shared" si="525"/>
        <v>2468.11</v>
      </c>
      <c r="AA5584" s="8">
        <f t="shared" si="526"/>
        <v>38042.32</v>
      </c>
      <c r="AB5584" s="10"/>
      <c r="AC5584" s="8"/>
      <c r="AD5584" s="8" t="str">
        <f t="shared" si="527"/>
        <v>N</v>
      </c>
    </row>
    <row r="5585" spans="1:30" x14ac:dyDescent="0.15">
      <c r="A5585">
        <v>5583</v>
      </c>
      <c r="B5585" s="1" t="s">
        <v>17346</v>
      </c>
      <c r="C5585" s="1" t="s">
        <v>17347</v>
      </c>
      <c r="D5585" s="3" t="s">
        <v>35780</v>
      </c>
      <c r="E5585" s="3" t="s">
        <v>43996</v>
      </c>
      <c r="F5585" s="1" t="s">
        <v>17348</v>
      </c>
      <c r="G5585" s="2">
        <v>40346</v>
      </c>
      <c r="H5585" t="s">
        <v>15469</v>
      </c>
      <c r="I5585">
        <v>1000000</v>
      </c>
      <c r="J5585" s="9" t="s">
        <v>36113</v>
      </c>
      <c r="K5585" s="9" t="str">
        <f t="shared" si="522"/>
        <v>否</v>
      </c>
      <c r="L5585" s="8">
        <v>2991.45</v>
      </c>
      <c r="M5585" s="8">
        <v>0</v>
      </c>
      <c r="N5585" s="8">
        <v>508.55</v>
      </c>
      <c r="O5585" s="8">
        <v>262</v>
      </c>
      <c r="P5585" s="8">
        <f t="shared" si="523"/>
        <v>770.55</v>
      </c>
      <c r="Q5585" s="8">
        <v>308817.94</v>
      </c>
      <c r="R5585" s="8">
        <v>0</v>
      </c>
      <c r="S5585" s="8">
        <v>12678.08</v>
      </c>
      <c r="T5585" s="8">
        <v>3860.31</v>
      </c>
      <c r="U5585" s="8">
        <f t="shared" si="524"/>
        <v>16538.39</v>
      </c>
      <c r="V5585" s="8">
        <v>3378978.75</v>
      </c>
      <c r="W5585" s="8">
        <v>0</v>
      </c>
      <c r="X5585" s="8">
        <v>122583.65</v>
      </c>
      <c r="Y5585" s="8">
        <v>31033.41</v>
      </c>
      <c r="Z5585" s="8">
        <f t="shared" si="525"/>
        <v>153617.06</v>
      </c>
      <c r="AA5585" s="8">
        <f t="shared" si="526"/>
        <v>170926</v>
      </c>
      <c r="AB5585" s="10"/>
      <c r="AC5585" s="8"/>
      <c r="AD5585" s="8" t="str">
        <f t="shared" si="527"/>
        <v>N</v>
      </c>
    </row>
    <row r="5586" spans="1:30" x14ac:dyDescent="0.15">
      <c r="A5586">
        <v>5584</v>
      </c>
      <c r="B5586" s="1" t="s">
        <v>17349</v>
      </c>
      <c r="C5586" s="1" t="s">
        <v>30791</v>
      </c>
      <c r="D5586" s="3" t="s">
        <v>35783</v>
      </c>
      <c r="E5586" s="3" t="s">
        <v>45008</v>
      </c>
      <c r="F5586" s="1" t="s">
        <v>17350</v>
      </c>
      <c r="G5586" s="2">
        <v>40364</v>
      </c>
      <c r="H5586" t="s">
        <v>7177</v>
      </c>
      <c r="I5586">
        <v>10000000</v>
      </c>
      <c r="J5586" s="9" t="s">
        <v>36125</v>
      </c>
      <c r="K5586" s="9" t="str">
        <f t="shared" si="522"/>
        <v>否</v>
      </c>
      <c r="L5586" s="8">
        <v>10213195.289999999</v>
      </c>
      <c r="M5586" s="8">
        <v>0</v>
      </c>
      <c r="N5586" s="8">
        <v>318636.79999999999</v>
      </c>
      <c r="O5586" s="8">
        <v>0</v>
      </c>
      <c r="P5586" s="8">
        <f t="shared" si="523"/>
        <v>318636.79999999999</v>
      </c>
      <c r="Q5586" s="8">
        <v>4835383.3099999996</v>
      </c>
      <c r="R5586" s="8">
        <v>0</v>
      </c>
      <c r="S5586" s="8">
        <v>237205.3</v>
      </c>
      <c r="T5586" s="8"/>
      <c r="U5586" s="8">
        <f t="shared" si="524"/>
        <v>237205.3</v>
      </c>
      <c r="V5586" s="8">
        <v>8628031.1400000006</v>
      </c>
      <c r="W5586" s="8">
        <v>0</v>
      </c>
      <c r="X5586" s="8">
        <v>239238.62</v>
      </c>
      <c r="Y5586" s="8"/>
      <c r="Z5586" s="8">
        <f t="shared" si="525"/>
        <v>239238.62</v>
      </c>
      <c r="AA5586" s="8">
        <f t="shared" si="526"/>
        <v>795080.72</v>
      </c>
      <c r="AB5586" s="10"/>
      <c r="AC5586" s="8"/>
      <c r="AD5586" s="8" t="str">
        <f t="shared" si="527"/>
        <v>N</v>
      </c>
    </row>
    <row r="5587" spans="1:30" x14ac:dyDescent="0.15">
      <c r="A5587">
        <v>5585</v>
      </c>
      <c r="B5587" s="1" t="s">
        <v>17351</v>
      </c>
      <c r="C5587" s="1" t="s">
        <v>17352</v>
      </c>
      <c r="D5587" s="3" t="s">
        <v>35778</v>
      </c>
      <c r="E5587" s="3" t="s">
        <v>37749</v>
      </c>
      <c r="F5587" s="1" t="s">
        <v>17353</v>
      </c>
      <c r="G5587" s="2">
        <v>40358</v>
      </c>
      <c r="H5587" t="s">
        <v>17354</v>
      </c>
      <c r="I5587">
        <v>500000</v>
      </c>
      <c r="J5587" s="9" t="s">
        <v>36127</v>
      </c>
      <c r="K5587" s="9" t="str">
        <f t="shared" si="522"/>
        <v>否</v>
      </c>
      <c r="L5587" s="8">
        <v>281836.74</v>
      </c>
      <c r="M5587" s="8">
        <v>0</v>
      </c>
      <c r="N5587" s="8">
        <v>0</v>
      </c>
      <c r="O5587" s="8">
        <v>0</v>
      </c>
      <c r="P5587" s="8">
        <f t="shared" si="523"/>
        <v>0</v>
      </c>
      <c r="Q5587" s="8">
        <v>487630.24</v>
      </c>
      <c r="R5587" s="8">
        <v>0</v>
      </c>
      <c r="S5587" s="8">
        <v>1333.65</v>
      </c>
      <c r="T5587" s="8">
        <v>2616.3000000000002</v>
      </c>
      <c r="U5587" s="8">
        <f t="shared" si="524"/>
        <v>3949.9500000000003</v>
      </c>
      <c r="V5587" s="8">
        <v>384568.51</v>
      </c>
      <c r="W5587" s="8">
        <v>0</v>
      </c>
      <c r="X5587" s="8">
        <v>0</v>
      </c>
      <c r="Y5587" s="8">
        <v>0</v>
      </c>
      <c r="Z5587" s="8">
        <f t="shared" si="525"/>
        <v>0</v>
      </c>
      <c r="AA5587" s="8">
        <f t="shared" si="526"/>
        <v>3949.9500000000003</v>
      </c>
      <c r="AB5587" s="10"/>
      <c r="AC5587" s="8"/>
      <c r="AD5587" s="8" t="str">
        <f t="shared" si="527"/>
        <v>N</v>
      </c>
    </row>
    <row r="5588" spans="1:30" x14ac:dyDescent="0.15">
      <c r="A5588">
        <v>5586</v>
      </c>
      <c r="B5588" s="1" t="s">
        <v>17355</v>
      </c>
      <c r="C5588" s="1" t="s">
        <v>30792</v>
      </c>
      <c r="D5588" s="3" t="s">
        <v>35778</v>
      </c>
      <c r="E5588" s="3" t="s">
        <v>37748</v>
      </c>
      <c r="F5588" s="1" t="s">
        <v>17356</v>
      </c>
      <c r="G5588" s="2">
        <v>40365</v>
      </c>
      <c r="H5588" t="s">
        <v>17357</v>
      </c>
      <c r="I5588">
        <v>30000</v>
      </c>
      <c r="J5588" s="9" t="s">
        <v>36127</v>
      </c>
      <c r="K5588" s="9" t="str">
        <f t="shared" si="522"/>
        <v>否</v>
      </c>
      <c r="L5588" s="8"/>
      <c r="M5588" s="8"/>
      <c r="N5588" s="8"/>
      <c r="O5588" s="8"/>
      <c r="P5588" s="8">
        <f t="shared" si="523"/>
        <v>0</v>
      </c>
      <c r="Q5588" s="8"/>
      <c r="R5588" s="8"/>
      <c r="S5588" s="8"/>
      <c r="T5588" s="8"/>
      <c r="U5588" s="8">
        <f t="shared" si="524"/>
        <v>0</v>
      </c>
      <c r="V5588" s="8">
        <v>34705.980000000003</v>
      </c>
      <c r="W5588" s="8">
        <v>0</v>
      </c>
      <c r="X5588" s="8">
        <v>0</v>
      </c>
      <c r="Y5588" s="8"/>
      <c r="Z5588" s="8">
        <f t="shared" si="525"/>
        <v>0</v>
      </c>
      <c r="AA5588" s="8">
        <f t="shared" si="526"/>
        <v>0</v>
      </c>
      <c r="AB5588" s="10"/>
      <c r="AC5588" s="8"/>
      <c r="AD5588" s="8" t="str">
        <f t="shared" si="527"/>
        <v>N</v>
      </c>
    </row>
    <row r="5589" spans="1:30" x14ac:dyDescent="0.15">
      <c r="A5589">
        <v>5587</v>
      </c>
      <c r="B5589" s="1" t="s">
        <v>17358</v>
      </c>
      <c r="C5589" s="1" t="s">
        <v>30793</v>
      </c>
      <c r="D5589" s="3" t="s">
        <v>35774</v>
      </c>
      <c r="E5589" s="3" t="s">
        <v>45007</v>
      </c>
      <c r="F5589" s="1" t="s">
        <v>6531</v>
      </c>
      <c r="G5589" s="2">
        <v>40366</v>
      </c>
      <c r="H5589" t="s">
        <v>17359</v>
      </c>
      <c r="I5589">
        <v>1000000</v>
      </c>
      <c r="J5589" s="9" t="s">
        <v>36125</v>
      </c>
      <c r="K5589" s="9" t="str">
        <f t="shared" si="522"/>
        <v>否</v>
      </c>
      <c r="L5589" s="8">
        <v>0</v>
      </c>
      <c r="M5589" s="8">
        <v>0</v>
      </c>
      <c r="N5589" s="8">
        <v>0</v>
      </c>
      <c r="O5589" s="8">
        <v>0</v>
      </c>
      <c r="P5589" s="8">
        <f t="shared" si="523"/>
        <v>0</v>
      </c>
      <c r="Q5589" s="8">
        <v>108145.3</v>
      </c>
      <c r="R5589" s="8">
        <v>0</v>
      </c>
      <c r="S5589" s="8">
        <v>4434.24</v>
      </c>
      <c r="T5589" s="8"/>
      <c r="U5589" s="8">
        <f t="shared" si="524"/>
        <v>4434.24</v>
      </c>
      <c r="V5589" s="8">
        <v>0</v>
      </c>
      <c r="W5589" s="8">
        <v>0</v>
      </c>
      <c r="X5589" s="8">
        <v>0</v>
      </c>
      <c r="Y5589" s="8"/>
      <c r="Z5589" s="8">
        <f t="shared" si="525"/>
        <v>0</v>
      </c>
      <c r="AA5589" s="8">
        <f t="shared" si="526"/>
        <v>4434.24</v>
      </c>
      <c r="AB5589" s="10">
        <v>41102</v>
      </c>
      <c r="AC5589" s="8" t="s">
        <v>37125</v>
      </c>
      <c r="AD5589" s="8" t="str">
        <f t="shared" si="527"/>
        <v>N</v>
      </c>
    </row>
    <row r="5590" spans="1:30" x14ac:dyDescent="0.15">
      <c r="A5590">
        <v>5588</v>
      </c>
      <c r="B5590" s="1" t="s">
        <v>17360</v>
      </c>
      <c r="C5590" s="1" t="s">
        <v>30794</v>
      </c>
      <c r="D5590" s="3" t="s">
        <v>35778</v>
      </c>
      <c r="E5590" s="3" t="s">
        <v>41786</v>
      </c>
      <c r="F5590" s="1" t="s">
        <v>17361</v>
      </c>
      <c r="G5590" s="2">
        <v>40358</v>
      </c>
      <c r="H5590" t="s">
        <v>17362</v>
      </c>
      <c r="I5590">
        <v>300000</v>
      </c>
      <c r="J5590" s="9" t="s">
        <v>36122</v>
      </c>
      <c r="K5590" s="9" t="str">
        <f t="shared" si="522"/>
        <v>否</v>
      </c>
      <c r="L5590" s="8">
        <v>3312735.05</v>
      </c>
      <c r="M5590" s="8">
        <v>0</v>
      </c>
      <c r="N5590" s="8">
        <v>15167.79</v>
      </c>
      <c r="O5590" s="8">
        <v>0</v>
      </c>
      <c r="P5590" s="8">
        <f t="shared" si="523"/>
        <v>15167.79</v>
      </c>
      <c r="Q5590" s="8">
        <v>4786324.8</v>
      </c>
      <c r="R5590" s="8">
        <v>0</v>
      </c>
      <c r="S5590" s="8">
        <v>3445.05</v>
      </c>
      <c r="T5590" s="8">
        <v>463.01</v>
      </c>
      <c r="U5590" s="8">
        <f t="shared" si="524"/>
        <v>3908.0600000000004</v>
      </c>
      <c r="V5590" s="8">
        <v>3548717.94</v>
      </c>
      <c r="W5590" s="8">
        <v>0</v>
      </c>
      <c r="X5590" s="8">
        <v>2880.98</v>
      </c>
      <c r="Y5590" s="8">
        <v>103.27</v>
      </c>
      <c r="Z5590" s="8">
        <f t="shared" si="525"/>
        <v>2984.25</v>
      </c>
      <c r="AA5590" s="8">
        <f t="shared" si="526"/>
        <v>22060.100000000002</v>
      </c>
      <c r="AB5590" s="10"/>
      <c r="AC5590" s="8"/>
      <c r="AD5590" s="8" t="str">
        <f t="shared" si="527"/>
        <v>N</v>
      </c>
    </row>
    <row r="5591" spans="1:30" x14ac:dyDescent="0.15">
      <c r="A5591">
        <v>5589</v>
      </c>
      <c r="B5591" s="1" t="s">
        <v>17363</v>
      </c>
      <c r="C5591" s="1" t="s">
        <v>30795</v>
      </c>
      <c r="D5591" s="3" t="s">
        <v>35778</v>
      </c>
      <c r="E5591" s="3" t="s">
        <v>40288</v>
      </c>
      <c r="F5591" s="1" t="s">
        <v>17364</v>
      </c>
      <c r="G5591" s="2">
        <v>40347</v>
      </c>
      <c r="H5591" t="s">
        <v>17365</v>
      </c>
      <c r="I5591">
        <v>500000</v>
      </c>
      <c r="J5591" s="9" t="s">
        <v>36119</v>
      </c>
      <c r="K5591" s="9" t="str">
        <f t="shared" si="522"/>
        <v>否</v>
      </c>
      <c r="L5591" s="8">
        <v>395046.7</v>
      </c>
      <c r="M5591" s="8">
        <v>0</v>
      </c>
      <c r="N5591" s="8">
        <v>4617.95</v>
      </c>
      <c r="O5591" s="8"/>
      <c r="P5591" s="8">
        <f t="shared" si="523"/>
        <v>4617.95</v>
      </c>
      <c r="Q5591" s="8">
        <v>250496.61</v>
      </c>
      <c r="R5591" s="8">
        <v>0</v>
      </c>
      <c r="S5591" s="8">
        <v>9033.11</v>
      </c>
      <c r="T5591" s="8"/>
      <c r="U5591" s="8">
        <f t="shared" si="524"/>
        <v>9033.11</v>
      </c>
      <c r="V5591" s="8">
        <v>246882.91</v>
      </c>
      <c r="W5591" s="8">
        <v>0</v>
      </c>
      <c r="X5591" s="8">
        <v>1455.61</v>
      </c>
      <c r="Y5591" s="8"/>
      <c r="Z5591" s="8">
        <f t="shared" si="525"/>
        <v>1455.61</v>
      </c>
      <c r="AA5591" s="8">
        <f t="shared" si="526"/>
        <v>15106.670000000002</v>
      </c>
      <c r="AB5591" s="10">
        <v>42115</v>
      </c>
      <c r="AC5591" s="8" t="s">
        <v>37121</v>
      </c>
      <c r="AD5591" s="8" t="str">
        <f t="shared" si="527"/>
        <v>N</v>
      </c>
    </row>
    <row r="5592" spans="1:30" x14ac:dyDescent="0.15">
      <c r="A5592">
        <v>5590</v>
      </c>
      <c r="B5592" s="1" t="s">
        <v>17366</v>
      </c>
      <c r="C5592" s="1" t="s">
        <v>17367</v>
      </c>
      <c r="D5592" s="3" t="s">
        <v>35772</v>
      </c>
      <c r="E5592" s="3" t="s">
        <v>38190</v>
      </c>
      <c r="F5592" s="1" t="s">
        <v>17368</v>
      </c>
      <c r="G5592" s="2">
        <v>40353</v>
      </c>
      <c r="H5592" t="s">
        <v>17369</v>
      </c>
      <c r="I5592">
        <v>1000000</v>
      </c>
      <c r="J5592" s="9" t="s">
        <v>36127</v>
      </c>
      <c r="K5592" s="9" t="str">
        <f t="shared" si="522"/>
        <v>否</v>
      </c>
      <c r="L5592" s="8">
        <v>530039.68000000005</v>
      </c>
      <c r="M5592" s="8">
        <v>0</v>
      </c>
      <c r="N5592" s="8">
        <v>5732.81</v>
      </c>
      <c r="O5592" s="8">
        <v>2688.9</v>
      </c>
      <c r="P5592" s="8">
        <f t="shared" si="523"/>
        <v>8421.7100000000009</v>
      </c>
      <c r="Q5592" s="8">
        <v>519341.28</v>
      </c>
      <c r="R5592" s="8">
        <v>0</v>
      </c>
      <c r="S5592" s="8">
        <v>4238.45</v>
      </c>
      <c r="T5592" s="8">
        <v>2630.01</v>
      </c>
      <c r="U5592" s="8">
        <f t="shared" si="524"/>
        <v>6868.46</v>
      </c>
      <c r="V5592" s="8">
        <v>315661.57</v>
      </c>
      <c r="W5592" s="8">
        <v>0</v>
      </c>
      <c r="X5592" s="8">
        <v>2276.67</v>
      </c>
      <c r="Y5592" s="8">
        <v>123.24</v>
      </c>
      <c r="Z5592" s="8">
        <f t="shared" si="525"/>
        <v>2399.91</v>
      </c>
      <c r="AA5592" s="8">
        <f t="shared" si="526"/>
        <v>17690.080000000002</v>
      </c>
      <c r="AB5592" s="10"/>
      <c r="AC5592" s="8"/>
      <c r="AD5592" s="8" t="str">
        <f t="shared" si="527"/>
        <v>N</v>
      </c>
    </row>
    <row r="5593" spans="1:30" x14ac:dyDescent="0.15">
      <c r="A5593">
        <v>5591</v>
      </c>
      <c r="B5593" s="1" t="s">
        <v>17370</v>
      </c>
      <c r="C5593" s="1" t="s">
        <v>30796</v>
      </c>
      <c r="D5593" s="3" t="s">
        <v>35780</v>
      </c>
      <c r="E5593" s="3" t="s">
        <v>44075</v>
      </c>
      <c r="F5593" s="1" t="s">
        <v>17371</v>
      </c>
      <c r="G5593" s="2">
        <v>39994</v>
      </c>
      <c r="H5593" t="s">
        <v>17372</v>
      </c>
      <c r="I5593">
        <v>6800000</v>
      </c>
      <c r="J5593" s="9" t="s">
        <v>36113</v>
      </c>
      <c r="K5593" s="9" t="str">
        <f t="shared" si="522"/>
        <v>是</v>
      </c>
      <c r="L5593" s="8">
        <v>8539786.9100000001</v>
      </c>
      <c r="M5593" s="8">
        <v>7205762.3899999997</v>
      </c>
      <c r="N5593" s="8">
        <v>256345.32</v>
      </c>
      <c r="O5593" s="8">
        <v>225093.9</v>
      </c>
      <c r="P5593" s="8">
        <f t="shared" si="523"/>
        <v>481439.22</v>
      </c>
      <c r="Q5593" s="8">
        <v>7642137.1100000003</v>
      </c>
      <c r="R5593" s="8">
        <v>17512440.149999999</v>
      </c>
      <c r="S5593" s="8">
        <v>369168.89</v>
      </c>
      <c r="T5593" s="8">
        <v>336457.78</v>
      </c>
      <c r="U5593" s="8">
        <f t="shared" si="524"/>
        <v>705626.67</v>
      </c>
      <c r="V5593" s="8">
        <v>1768730.77</v>
      </c>
      <c r="W5593" s="8">
        <v>14517977.970000001</v>
      </c>
      <c r="X5593" s="8">
        <v>187282.7</v>
      </c>
      <c r="Y5593" s="8">
        <v>203762.68</v>
      </c>
      <c r="Z5593" s="8">
        <f t="shared" si="525"/>
        <v>391045.38</v>
      </c>
      <c r="AA5593" s="8">
        <f t="shared" si="526"/>
        <v>1578111.27</v>
      </c>
      <c r="AB5593" s="10">
        <v>41334</v>
      </c>
      <c r="AC5593" s="8" t="s">
        <v>37123</v>
      </c>
      <c r="AD5593" s="8" t="str">
        <f t="shared" si="527"/>
        <v>N</v>
      </c>
    </row>
    <row r="5594" spans="1:30" x14ac:dyDescent="0.15">
      <c r="A5594">
        <v>5592</v>
      </c>
      <c r="B5594" s="1" t="s">
        <v>17373</v>
      </c>
      <c r="C5594" s="1" t="s">
        <v>30797</v>
      </c>
      <c r="D5594" s="3" t="s">
        <v>35778</v>
      </c>
      <c r="E5594" s="3" t="s">
        <v>42665</v>
      </c>
      <c r="F5594" s="1" t="s">
        <v>58</v>
      </c>
      <c r="G5594" s="2">
        <v>40239</v>
      </c>
      <c r="H5594" t="s">
        <v>17374</v>
      </c>
      <c r="I5594">
        <v>10000</v>
      </c>
      <c r="J5594" s="9" t="s">
        <v>36126</v>
      </c>
      <c r="K5594" s="9" t="str">
        <f t="shared" si="522"/>
        <v>否</v>
      </c>
      <c r="L5594" s="8">
        <v>3858495.87</v>
      </c>
      <c r="M5594" s="8">
        <v>0</v>
      </c>
      <c r="N5594" s="8">
        <v>28788.52</v>
      </c>
      <c r="O5594" s="8"/>
      <c r="P5594" s="8">
        <f t="shared" si="523"/>
        <v>28788.52</v>
      </c>
      <c r="Q5594" s="8">
        <v>2978463.34</v>
      </c>
      <c r="R5594" s="8">
        <v>0</v>
      </c>
      <c r="S5594" s="8">
        <v>25758.74</v>
      </c>
      <c r="T5594" s="8"/>
      <c r="U5594" s="8">
        <f t="shared" si="524"/>
        <v>25758.74</v>
      </c>
      <c r="V5594" s="8">
        <v>3092051.34</v>
      </c>
      <c r="W5594" s="8">
        <v>0</v>
      </c>
      <c r="X5594" s="8">
        <v>25970.78</v>
      </c>
      <c r="Y5594" s="8"/>
      <c r="Z5594" s="8">
        <f t="shared" si="525"/>
        <v>25970.78</v>
      </c>
      <c r="AA5594" s="8">
        <f t="shared" si="526"/>
        <v>80518.040000000008</v>
      </c>
      <c r="AB5594" s="10"/>
      <c r="AC5594" s="8"/>
      <c r="AD5594" s="8" t="str">
        <f t="shared" si="527"/>
        <v>N</v>
      </c>
    </row>
    <row r="5595" spans="1:30" x14ac:dyDescent="0.15">
      <c r="A5595">
        <v>5593</v>
      </c>
      <c r="B5595" s="1" t="s">
        <v>17375</v>
      </c>
      <c r="C5595" s="1" t="s">
        <v>17376</v>
      </c>
      <c r="D5595" s="3" t="s">
        <v>35775</v>
      </c>
      <c r="E5595" s="3" t="s">
        <v>41203</v>
      </c>
      <c r="F5595" s="1" t="s">
        <v>17377</v>
      </c>
      <c r="G5595" s="2">
        <v>40360</v>
      </c>
      <c r="H5595" t="s">
        <v>17378</v>
      </c>
      <c r="J5595" s="9" t="s">
        <v>36115</v>
      </c>
      <c r="K5595" s="9" t="str">
        <f t="shared" si="522"/>
        <v>否</v>
      </c>
      <c r="L5595" s="8">
        <v>2433533.91</v>
      </c>
      <c r="M5595" s="8">
        <v>0</v>
      </c>
      <c r="N5595" s="8">
        <v>23307.040000000001</v>
      </c>
      <c r="O5595" s="8"/>
      <c r="P5595" s="8">
        <f t="shared" si="523"/>
        <v>23307.040000000001</v>
      </c>
      <c r="Q5595" s="8">
        <v>2107763.31</v>
      </c>
      <c r="R5595" s="8">
        <v>0</v>
      </c>
      <c r="S5595" s="8">
        <v>22037.759999999998</v>
      </c>
      <c r="T5595" s="8"/>
      <c r="U5595" s="8">
        <f t="shared" si="524"/>
        <v>22037.759999999998</v>
      </c>
      <c r="V5595" s="8">
        <v>1909307.94</v>
      </c>
      <c r="W5595" s="8">
        <v>0</v>
      </c>
      <c r="X5595" s="8">
        <v>12752.23</v>
      </c>
      <c r="Y5595" s="8"/>
      <c r="Z5595" s="8">
        <f t="shared" si="525"/>
        <v>12752.23</v>
      </c>
      <c r="AA5595" s="8">
        <f t="shared" si="526"/>
        <v>58097.03</v>
      </c>
      <c r="AB5595" s="10"/>
      <c r="AC5595" s="8"/>
      <c r="AD5595" s="8" t="str">
        <f t="shared" si="527"/>
        <v>N</v>
      </c>
    </row>
    <row r="5596" spans="1:30" x14ac:dyDescent="0.15">
      <c r="A5596">
        <v>5594</v>
      </c>
      <c r="B5596" s="1" t="s">
        <v>17379</v>
      </c>
      <c r="C5596" s="1" t="s">
        <v>30798</v>
      </c>
      <c r="D5596" s="3" t="s">
        <v>35773</v>
      </c>
      <c r="E5596" s="3" t="s">
        <v>38191</v>
      </c>
      <c r="F5596" s="1" t="s">
        <v>17380</v>
      </c>
      <c r="G5596" s="2">
        <v>40359</v>
      </c>
      <c r="H5596" t="s">
        <v>17381</v>
      </c>
      <c r="I5596">
        <v>1000000</v>
      </c>
      <c r="J5596" s="9" t="s">
        <v>36127</v>
      </c>
      <c r="K5596" s="9" t="str">
        <f t="shared" si="522"/>
        <v>否</v>
      </c>
      <c r="L5596" s="8">
        <v>3294005.97</v>
      </c>
      <c r="M5596" s="8">
        <v>0</v>
      </c>
      <c r="N5596" s="8">
        <v>64828.160000000003</v>
      </c>
      <c r="O5596" s="8">
        <v>15260.57</v>
      </c>
      <c r="P5596" s="8">
        <f t="shared" si="523"/>
        <v>80088.73000000001</v>
      </c>
      <c r="Q5596" s="8">
        <v>4163570.33</v>
      </c>
      <c r="R5596" s="8">
        <v>0</v>
      </c>
      <c r="S5596" s="8">
        <v>104588.82</v>
      </c>
      <c r="T5596" s="8">
        <v>18856.23</v>
      </c>
      <c r="U5596" s="8">
        <f t="shared" si="524"/>
        <v>123445.05</v>
      </c>
      <c r="V5596" s="8">
        <v>5120539.9800000004</v>
      </c>
      <c r="W5596" s="8">
        <v>0</v>
      </c>
      <c r="X5596" s="8">
        <v>104636.9</v>
      </c>
      <c r="Y5596" s="8">
        <v>7064.99</v>
      </c>
      <c r="Z5596" s="8">
        <f t="shared" si="525"/>
        <v>111701.89</v>
      </c>
      <c r="AA5596" s="8">
        <f t="shared" si="526"/>
        <v>315235.67000000004</v>
      </c>
      <c r="AB5596" s="10"/>
      <c r="AC5596" s="8"/>
      <c r="AD5596" s="8" t="str">
        <f t="shared" si="527"/>
        <v>N</v>
      </c>
    </row>
    <row r="5597" spans="1:30" x14ac:dyDescent="0.15">
      <c r="A5597">
        <v>5595</v>
      </c>
      <c r="B5597" s="1" t="s">
        <v>17382</v>
      </c>
      <c r="C5597" s="1" t="s">
        <v>30799</v>
      </c>
      <c r="D5597" s="3" t="s">
        <v>35788</v>
      </c>
      <c r="E5597" s="3" t="s">
        <v>40168</v>
      </c>
      <c r="F5597" s="1" t="s">
        <v>6217</v>
      </c>
      <c r="G5597" s="2">
        <v>40371</v>
      </c>
      <c r="H5597" t="s">
        <v>17383</v>
      </c>
      <c r="I5597">
        <v>500000</v>
      </c>
      <c r="J5597" s="9" t="s">
        <v>36146</v>
      </c>
      <c r="K5597" s="9" t="str">
        <f t="shared" si="522"/>
        <v>否</v>
      </c>
      <c r="L5597" s="8">
        <v>392217.47</v>
      </c>
      <c r="M5597" s="8">
        <v>0</v>
      </c>
      <c r="N5597" s="8">
        <v>13371.91</v>
      </c>
      <c r="O5597" s="8"/>
      <c r="P5597" s="8">
        <f t="shared" si="523"/>
        <v>13371.91</v>
      </c>
      <c r="Q5597" s="8">
        <v>392601.71</v>
      </c>
      <c r="R5597" s="8">
        <v>0</v>
      </c>
      <c r="S5597" s="8">
        <v>14083.89</v>
      </c>
      <c r="T5597" s="8"/>
      <c r="U5597" s="8">
        <f t="shared" si="524"/>
        <v>14083.89</v>
      </c>
      <c r="V5597" s="8">
        <v>304434.32</v>
      </c>
      <c r="W5597" s="8">
        <v>0</v>
      </c>
      <c r="X5597" s="8">
        <v>5839.32</v>
      </c>
      <c r="Y5597" s="8"/>
      <c r="Z5597" s="8">
        <f t="shared" si="525"/>
        <v>5839.32</v>
      </c>
      <c r="AA5597" s="8">
        <f t="shared" si="526"/>
        <v>33295.119999999995</v>
      </c>
      <c r="AB5597" s="10"/>
      <c r="AC5597" s="8"/>
      <c r="AD5597" s="8" t="str">
        <f t="shared" si="527"/>
        <v>N</v>
      </c>
    </row>
    <row r="5598" spans="1:30" x14ac:dyDescent="0.15">
      <c r="A5598">
        <v>5596</v>
      </c>
      <c r="B5598" s="1" t="s">
        <v>17384</v>
      </c>
      <c r="C5598" s="1" t="s">
        <v>30800</v>
      </c>
      <c r="D5598" s="3" t="s">
        <v>35772</v>
      </c>
      <c r="E5598" s="3" t="s">
        <v>37747</v>
      </c>
      <c r="F5598" s="1" t="s">
        <v>17385</v>
      </c>
      <c r="G5598" s="2">
        <v>40346</v>
      </c>
      <c r="H5598" t="s">
        <v>17386</v>
      </c>
      <c r="I5598">
        <v>500000</v>
      </c>
      <c r="J5598" s="9" t="s">
        <v>36127</v>
      </c>
      <c r="K5598" s="9" t="str">
        <f t="shared" si="522"/>
        <v>否</v>
      </c>
      <c r="L5598" s="8">
        <v>2738407.61</v>
      </c>
      <c r="M5598" s="8">
        <v>0</v>
      </c>
      <c r="N5598" s="8">
        <v>11689.72</v>
      </c>
      <c r="O5598" s="8">
        <v>13775.31</v>
      </c>
      <c r="P5598" s="8">
        <f t="shared" si="523"/>
        <v>25465.03</v>
      </c>
      <c r="Q5598" s="8">
        <v>1435223.89</v>
      </c>
      <c r="R5598" s="8">
        <v>0</v>
      </c>
      <c r="S5598" s="8">
        <v>11195.34</v>
      </c>
      <c r="T5598" s="8">
        <v>7285.79</v>
      </c>
      <c r="U5598" s="8">
        <f t="shared" si="524"/>
        <v>18481.13</v>
      </c>
      <c r="V5598" s="8">
        <v>2242857.23</v>
      </c>
      <c r="W5598" s="8">
        <v>0</v>
      </c>
      <c r="X5598" s="8">
        <v>17527.22</v>
      </c>
      <c r="Y5598" s="8">
        <v>6248.04</v>
      </c>
      <c r="Z5598" s="8">
        <f t="shared" si="525"/>
        <v>23775.260000000002</v>
      </c>
      <c r="AA5598" s="8">
        <f t="shared" si="526"/>
        <v>67721.420000000013</v>
      </c>
      <c r="AB5598" s="10"/>
      <c r="AC5598" s="8"/>
      <c r="AD5598" s="8" t="str">
        <f t="shared" si="527"/>
        <v>N</v>
      </c>
    </row>
    <row r="5599" spans="1:30" x14ac:dyDescent="0.15">
      <c r="A5599">
        <v>5597</v>
      </c>
      <c r="B5599" s="1" t="s">
        <v>17387</v>
      </c>
      <c r="C5599" s="1" t="s">
        <v>30801</v>
      </c>
      <c r="D5599" s="3" t="s">
        <v>35774</v>
      </c>
      <c r="E5599" s="3" t="s">
        <v>39619</v>
      </c>
      <c r="F5599" s="1" t="s">
        <v>17388</v>
      </c>
      <c r="G5599" s="2">
        <v>40366</v>
      </c>
      <c r="H5599" t="s">
        <v>7285</v>
      </c>
      <c r="I5599">
        <v>1200000</v>
      </c>
      <c r="J5599" s="9" t="s">
        <v>36123</v>
      </c>
      <c r="K5599" s="9" t="str">
        <f t="shared" si="522"/>
        <v>是</v>
      </c>
      <c r="L5599" s="8"/>
      <c r="M5599" s="8"/>
      <c r="N5599" s="8"/>
      <c r="O5599" s="8">
        <v>0</v>
      </c>
      <c r="P5599" s="8">
        <f t="shared" si="523"/>
        <v>0</v>
      </c>
      <c r="Q5599" s="8">
        <v>0</v>
      </c>
      <c r="R5599" s="8">
        <v>815622.5</v>
      </c>
      <c r="S5599" s="8">
        <v>0</v>
      </c>
      <c r="T5599" s="8">
        <v>4467.24</v>
      </c>
      <c r="U5599" s="8">
        <f t="shared" si="524"/>
        <v>4467.24</v>
      </c>
      <c r="V5599" s="8">
        <v>7154.63</v>
      </c>
      <c r="W5599" s="8">
        <v>7277012.3300000001</v>
      </c>
      <c r="X5599" s="8">
        <v>0</v>
      </c>
      <c r="Y5599" s="8"/>
      <c r="Z5599" s="8">
        <f t="shared" si="525"/>
        <v>0</v>
      </c>
      <c r="AA5599" s="8">
        <f t="shared" si="526"/>
        <v>4467.24</v>
      </c>
      <c r="AB5599" s="10"/>
      <c r="AC5599" s="8"/>
      <c r="AD5599" s="8" t="str">
        <f t="shared" si="527"/>
        <v>N</v>
      </c>
    </row>
    <row r="5600" spans="1:30" x14ac:dyDescent="0.15">
      <c r="A5600">
        <v>5598</v>
      </c>
      <c r="B5600" s="1" t="s">
        <v>17389</v>
      </c>
      <c r="C5600" s="1" t="s">
        <v>30802</v>
      </c>
      <c r="D5600" s="3" t="s">
        <v>35772</v>
      </c>
      <c r="E5600" s="3" t="s">
        <v>40409</v>
      </c>
      <c r="F5600" s="1" t="s">
        <v>17390</v>
      </c>
      <c r="G5600" s="2">
        <v>40374</v>
      </c>
      <c r="H5600" t="s">
        <v>17391</v>
      </c>
      <c r="I5600">
        <v>5000000</v>
      </c>
      <c r="J5600" s="9" t="s">
        <v>36119</v>
      </c>
      <c r="K5600" s="9" t="str">
        <f t="shared" si="522"/>
        <v>否</v>
      </c>
      <c r="L5600" s="8">
        <v>29371520.719999999</v>
      </c>
      <c r="M5600" s="8">
        <v>0</v>
      </c>
      <c r="N5600" s="8">
        <v>554982.56000000006</v>
      </c>
      <c r="O5600" s="8">
        <v>17333.52</v>
      </c>
      <c r="P5600" s="8">
        <f t="shared" si="523"/>
        <v>572316.08000000007</v>
      </c>
      <c r="Q5600" s="8">
        <v>4013361.87</v>
      </c>
      <c r="R5600" s="8">
        <v>0</v>
      </c>
      <c r="S5600" s="8">
        <v>264221.53999999998</v>
      </c>
      <c r="T5600" s="8">
        <v>0</v>
      </c>
      <c r="U5600" s="8">
        <f t="shared" si="524"/>
        <v>264221.53999999998</v>
      </c>
      <c r="V5600" s="8">
        <v>0</v>
      </c>
      <c r="W5600" s="8">
        <v>0</v>
      </c>
      <c r="X5600" s="8">
        <v>0</v>
      </c>
      <c r="Y5600" s="8">
        <v>0</v>
      </c>
      <c r="Z5600" s="8">
        <f t="shared" si="525"/>
        <v>0</v>
      </c>
      <c r="AA5600" s="8">
        <f t="shared" si="526"/>
        <v>836537.62000000011</v>
      </c>
      <c r="AB5600" s="10"/>
      <c r="AC5600" s="8"/>
      <c r="AD5600" s="8" t="str">
        <f t="shared" si="527"/>
        <v>N</v>
      </c>
    </row>
    <row r="5601" spans="1:30" x14ac:dyDescent="0.15">
      <c r="A5601">
        <v>5599</v>
      </c>
      <c r="B5601" s="1" t="s">
        <v>17392</v>
      </c>
      <c r="C5601" s="1" t="s">
        <v>30803</v>
      </c>
      <c r="D5601" s="3" t="s">
        <v>35772</v>
      </c>
      <c r="E5601" s="3" t="s">
        <v>41999</v>
      </c>
      <c r="F5601" s="1" t="s">
        <v>17393</v>
      </c>
      <c r="G5601" s="2">
        <v>40368</v>
      </c>
      <c r="H5601" t="s">
        <v>17394</v>
      </c>
      <c r="I5601">
        <v>100500000</v>
      </c>
      <c r="J5601" s="9" t="s">
        <v>36122</v>
      </c>
      <c r="K5601" s="9" t="str">
        <f t="shared" si="522"/>
        <v>否</v>
      </c>
      <c r="L5601" s="8">
        <v>563247.85</v>
      </c>
      <c r="M5601" s="8">
        <v>0</v>
      </c>
      <c r="N5601" s="8">
        <v>11121.2</v>
      </c>
      <c r="O5601" s="8">
        <v>2310.09</v>
      </c>
      <c r="P5601" s="8">
        <f t="shared" si="523"/>
        <v>13431.29</v>
      </c>
      <c r="Q5601" s="8">
        <v>123076.92</v>
      </c>
      <c r="R5601" s="8">
        <v>0</v>
      </c>
      <c r="S5601" s="8">
        <v>1995.59</v>
      </c>
      <c r="T5601" s="8">
        <v>12.5</v>
      </c>
      <c r="U5601" s="8">
        <f t="shared" si="524"/>
        <v>2008.09</v>
      </c>
      <c r="V5601" s="8">
        <v>0</v>
      </c>
      <c r="W5601" s="8">
        <v>0</v>
      </c>
      <c r="X5601" s="8">
        <v>0</v>
      </c>
      <c r="Y5601" s="8">
        <v>0</v>
      </c>
      <c r="Z5601" s="8">
        <f t="shared" si="525"/>
        <v>0</v>
      </c>
      <c r="AA5601" s="8">
        <f t="shared" si="526"/>
        <v>15439.380000000001</v>
      </c>
      <c r="AB5601" s="10"/>
      <c r="AC5601" s="8"/>
      <c r="AD5601" s="8" t="str">
        <f t="shared" si="527"/>
        <v>N</v>
      </c>
    </row>
    <row r="5602" spans="1:30" x14ac:dyDescent="0.15">
      <c r="A5602">
        <v>5600</v>
      </c>
      <c r="B5602" s="1" t="s">
        <v>17395</v>
      </c>
      <c r="C5602" s="1" t="s">
        <v>30804</v>
      </c>
      <c r="D5602" s="3" t="s">
        <v>35780</v>
      </c>
      <c r="E5602" s="3" t="s">
        <v>43958</v>
      </c>
      <c r="F5602" s="1" t="s">
        <v>17396</v>
      </c>
      <c r="G5602" s="2">
        <v>40372</v>
      </c>
      <c r="H5602" t="s">
        <v>4393</v>
      </c>
      <c r="I5602">
        <v>500000</v>
      </c>
      <c r="J5602" s="9" t="s">
        <v>36113</v>
      </c>
      <c r="K5602" s="9" t="str">
        <f t="shared" si="522"/>
        <v>否</v>
      </c>
      <c r="L5602" s="8">
        <v>306274.25</v>
      </c>
      <c r="M5602" s="8">
        <v>0</v>
      </c>
      <c r="N5602" s="8">
        <v>51057.38</v>
      </c>
      <c r="O5602" s="8">
        <v>60378.36</v>
      </c>
      <c r="P5602" s="8">
        <f t="shared" si="523"/>
        <v>111435.73999999999</v>
      </c>
      <c r="Q5602" s="8">
        <v>1466943.42</v>
      </c>
      <c r="R5602" s="8">
        <v>0</v>
      </c>
      <c r="S5602" s="8">
        <v>40149.620000000003</v>
      </c>
      <c r="T5602" s="8">
        <v>18386.96</v>
      </c>
      <c r="U5602" s="8">
        <f t="shared" si="524"/>
        <v>58536.58</v>
      </c>
      <c r="V5602" s="8">
        <v>684530.19</v>
      </c>
      <c r="W5602" s="8">
        <v>0</v>
      </c>
      <c r="X5602" s="8">
        <v>18729.080000000002</v>
      </c>
      <c r="Y5602" s="8">
        <v>3435.31</v>
      </c>
      <c r="Z5602" s="8">
        <f t="shared" si="525"/>
        <v>22164.390000000003</v>
      </c>
      <c r="AA5602" s="8">
        <f t="shared" si="526"/>
        <v>192136.71000000002</v>
      </c>
      <c r="AB5602" s="10"/>
      <c r="AC5602" s="8"/>
      <c r="AD5602" s="8" t="str">
        <f t="shared" si="527"/>
        <v>N</v>
      </c>
    </row>
    <row r="5603" spans="1:30" x14ac:dyDescent="0.15">
      <c r="A5603">
        <v>5601</v>
      </c>
      <c r="B5603" s="1" t="s">
        <v>17397</v>
      </c>
      <c r="C5603" s="1" t="s">
        <v>30805</v>
      </c>
      <c r="D5603" s="3" t="s">
        <v>35773</v>
      </c>
      <c r="E5603" s="3" t="s">
        <v>46351</v>
      </c>
      <c r="F5603" s="1" t="s">
        <v>17398</v>
      </c>
      <c r="G5603" s="2">
        <v>40375</v>
      </c>
      <c r="H5603" t="s">
        <v>10700</v>
      </c>
      <c r="I5603">
        <v>500000</v>
      </c>
      <c r="J5603" s="9" t="s">
        <v>36111</v>
      </c>
      <c r="K5603" s="9" t="str">
        <f t="shared" si="522"/>
        <v>否</v>
      </c>
      <c r="L5603" s="8">
        <v>189495.67</v>
      </c>
      <c r="M5603" s="8">
        <v>0</v>
      </c>
      <c r="N5603" s="8">
        <v>1802.78</v>
      </c>
      <c r="O5603" s="8"/>
      <c r="P5603" s="8">
        <f t="shared" si="523"/>
        <v>1802.78</v>
      </c>
      <c r="Q5603" s="8">
        <v>235337.5</v>
      </c>
      <c r="R5603" s="8">
        <v>0</v>
      </c>
      <c r="S5603" s="8">
        <v>6781.72</v>
      </c>
      <c r="T5603" s="8"/>
      <c r="U5603" s="8">
        <f t="shared" si="524"/>
        <v>6781.72</v>
      </c>
      <c r="V5603" s="8">
        <v>8649.58</v>
      </c>
      <c r="W5603" s="8">
        <v>0</v>
      </c>
      <c r="X5603" s="8">
        <v>503.16</v>
      </c>
      <c r="Y5603" s="8"/>
      <c r="Z5603" s="8">
        <f t="shared" si="525"/>
        <v>503.16</v>
      </c>
      <c r="AA5603" s="8">
        <f t="shared" si="526"/>
        <v>9087.66</v>
      </c>
      <c r="AB5603" s="10">
        <v>41192</v>
      </c>
      <c r="AC5603" s="8" t="s">
        <v>37125</v>
      </c>
      <c r="AD5603" s="8" t="str">
        <f t="shared" si="527"/>
        <v>N</v>
      </c>
    </row>
    <row r="5604" spans="1:30" x14ac:dyDescent="0.15">
      <c r="A5604">
        <v>5602</v>
      </c>
      <c r="B5604" s="1" t="s">
        <v>17399</v>
      </c>
      <c r="C5604" s="1" t="s">
        <v>30806</v>
      </c>
      <c r="D5604" s="3" t="s">
        <v>35784</v>
      </c>
      <c r="E5604" s="3" t="s">
        <v>40342</v>
      </c>
      <c r="F5604" s="1" t="s">
        <v>17400</v>
      </c>
      <c r="G5604" s="2">
        <v>40371</v>
      </c>
      <c r="H5604" t="s">
        <v>17401</v>
      </c>
      <c r="I5604">
        <v>2600000</v>
      </c>
      <c r="J5604" s="9" t="s">
        <v>36119</v>
      </c>
      <c r="K5604" s="9" t="str">
        <f t="shared" si="522"/>
        <v>否</v>
      </c>
      <c r="L5604" s="8">
        <v>1100163.33</v>
      </c>
      <c r="M5604" s="8">
        <v>0</v>
      </c>
      <c r="N5604" s="8">
        <v>18473.759999999998</v>
      </c>
      <c r="O5604" s="8">
        <v>0</v>
      </c>
      <c r="P5604" s="8">
        <f t="shared" si="523"/>
        <v>18473.759999999998</v>
      </c>
      <c r="Q5604" s="8">
        <v>4967980.38</v>
      </c>
      <c r="R5604" s="8">
        <v>0</v>
      </c>
      <c r="S5604" s="8">
        <v>96032.88</v>
      </c>
      <c r="T5604" s="8">
        <v>17548.150000000001</v>
      </c>
      <c r="U5604" s="8">
        <f t="shared" si="524"/>
        <v>113581.03</v>
      </c>
      <c r="V5604" s="8">
        <v>4024644.88</v>
      </c>
      <c r="W5604" s="8">
        <v>0</v>
      </c>
      <c r="X5604" s="8">
        <v>121148.07</v>
      </c>
      <c r="Y5604" s="8">
        <v>0</v>
      </c>
      <c r="Z5604" s="8">
        <f t="shared" si="525"/>
        <v>121148.07</v>
      </c>
      <c r="AA5604" s="8">
        <f t="shared" si="526"/>
        <v>253202.86000000002</v>
      </c>
      <c r="AB5604" s="10"/>
      <c r="AC5604" s="8"/>
      <c r="AD5604" s="8" t="str">
        <f t="shared" si="527"/>
        <v>N</v>
      </c>
    </row>
    <row r="5605" spans="1:30" x14ac:dyDescent="0.15">
      <c r="A5605">
        <v>5603</v>
      </c>
      <c r="B5605" s="1" t="s">
        <v>17402</v>
      </c>
      <c r="C5605" s="1" t="s">
        <v>30807</v>
      </c>
      <c r="D5605" s="3" t="s">
        <v>35776</v>
      </c>
      <c r="E5605" s="3" t="s">
        <v>38048</v>
      </c>
      <c r="F5605" s="1" t="s">
        <v>17403</v>
      </c>
      <c r="G5605" s="2">
        <v>40372</v>
      </c>
      <c r="H5605" t="s">
        <v>17404</v>
      </c>
      <c r="I5605">
        <v>2000000</v>
      </c>
      <c r="J5605" s="9" t="s">
        <v>36122</v>
      </c>
      <c r="K5605" s="9" t="str">
        <f t="shared" si="522"/>
        <v>否</v>
      </c>
      <c r="L5605" s="8">
        <v>22931658.670000002</v>
      </c>
      <c r="M5605" s="8">
        <v>0</v>
      </c>
      <c r="N5605" s="8">
        <v>591742.06000000006</v>
      </c>
      <c r="O5605" s="8">
        <v>45601.32</v>
      </c>
      <c r="P5605" s="8">
        <f t="shared" si="523"/>
        <v>637343.38</v>
      </c>
      <c r="Q5605" s="8">
        <v>30370674.100000001</v>
      </c>
      <c r="R5605" s="8">
        <v>0</v>
      </c>
      <c r="S5605" s="8">
        <v>643205.66</v>
      </c>
      <c r="T5605" s="8">
        <v>84094.18</v>
      </c>
      <c r="U5605" s="8">
        <f t="shared" si="524"/>
        <v>727299.84000000008</v>
      </c>
      <c r="V5605" s="8">
        <v>31269695.120000001</v>
      </c>
      <c r="W5605" s="8">
        <v>0</v>
      </c>
      <c r="X5605" s="8">
        <v>644535.52</v>
      </c>
      <c r="Y5605" s="8">
        <v>59629.1</v>
      </c>
      <c r="Z5605" s="8">
        <f t="shared" si="525"/>
        <v>704164.62</v>
      </c>
      <c r="AA5605" s="8">
        <f t="shared" si="526"/>
        <v>2068807.8400000003</v>
      </c>
      <c r="AB5605" s="10"/>
      <c r="AC5605" s="8"/>
      <c r="AD5605" s="8" t="str">
        <f t="shared" si="527"/>
        <v>N</v>
      </c>
    </row>
    <row r="5606" spans="1:30" x14ac:dyDescent="0.15">
      <c r="A5606">
        <v>5604</v>
      </c>
      <c r="B5606" s="1" t="s">
        <v>17405</v>
      </c>
      <c r="C5606" s="1" t="s">
        <v>30808</v>
      </c>
      <c r="D5606" s="3" t="s">
        <v>35774</v>
      </c>
      <c r="E5606" s="3" t="s">
        <v>44731</v>
      </c>
      <c r="F5606" s="1" t="s">
        <v>17406</v>
      </c>
      <c r="G5606" s="2">
        <v>40373</v>
      </c>
      <c r="H5606" t="s">
        <v>6958</v>
      </c>
      <c r="I5606">
        <v>1000000</v>
      </c>
      <c r="J5606" s="9" t="s">
        <v>36125</v>
      </c>
      <c r="K5606" s="9" t="str">
        <f t="shared" si="522"/>
        <v>是</v>
      </c>
      <c r="L5606" s="8">
        <v>729931.22</v>
      </c>
      <c r="M5606" s="8">
        <v>629080</v>
      </c>
      <c r="N5606" s="8">
        <v>0</v>
      </c>
      <c r="O5606" s="8">
        <v>18120.330000000002</v>
      </c>
      <c r="P5606" s="8">
        <f t="shared" si="523"/>
        <v>18120.330000000002</v>
      </c>
      <c r="Q5606" s="8">
        <v>95205.13</v>
      </c>
      <c r="R5606" s="8">
        <v>0</v>
      </c>
      <c r="S5606" s="8">
        <v>13103.92</v>
      </c>
      <c r="T5606" s="8"/>
      <c r="U5606" s="8">
        <f t="shared" si="524"/>
        <v>13103.92</v>
      </c>
      <c r="V5606" s="8">
        <v>0</v>
      </c>
      <c r="W5606" s="8">
        <v>0</v>
      </c>
      <c r="X5606" s="8">
        <v>0</v>
      </c>
      <c r="Y5606" s="8"/>
      <c r="Z5606" s="8">
        <f t="shared" si="525"/>
        <v>0</v>
      </c>
      <c r="AA5606" s="8">
        <f t="shared" si="526"/>
        <v>31224.25</v>
      </c>
      <c r="AB5606" s="10">
        <v>42009</v>
      </c>
      <c r="AC5606" s="8" t="s">
        <v>37127</v>
      </c>
      <c r="AD5606" s="8" t="str">
        <f t="shared" si="527"/>
        <v>N</v>
      </c>
    </row>
    <row r="5607" spans="1:30" x14ac:dyDescent="0.15">
      <c r="A5607">
        <v>5605</v>
      </c>
      <c r="B5607" s="1" t="s">
        <v>17407</v>
      </c>
      <c r="C5607" s="1" t="s">
        <v>30809</v>
      </c>
      <c r="D5607" s="3" t="s">
        <v>35778</v>
      </c>
      <c r="E5607" s="3" t="s">
        <v>45898</v>
      </c>
      <c r="F5607" s="1" t="s">
        <v>17408</v>
      </c>
      <c r="G5607" s="2">
        <v>40361</v>
      </c>
      <c r="H5607" t="s">
        <v>17409</v>
      </c>
      <c r="J5607" s="9" t="s">
        <v>36118</v>
      </c>
      <c r="K5607" s="9" t="str">
        <f t="shared" si="522"/>
        <v>否</v>
      </c>
      <c r="L5607" s="8">
        <v>2486217.2400000002</v>
      </c>
      <c r="M5607" s="8">
        <v>0</v>
      </c>
      <c r="N5607" s="8">
        <v>32502.45</v>
      </c>
      <c r="O5607" s="8"/>
      <c r="P5607" s="8">
        <f t="shared" si="523"/>
        <v>32502.45</v>
      </c>
      <c r="Q5607" s="8">
        <v>1186860.46</v>
      </c>
      <c r="R5607" s="8">
        <v>0</v>
      </c>
      <c r="S5607" s="8">
        <v>16817.330000000002</v>
      </c>
      <c r="T5607" s="8"/>
      <c r="U5607" s="8">
        <f t="shared" si="524"/>
        <v>16817.330000000002</v>
      </c>
      <c r="V5607" s="8">
        <v>65274.62</v>
      </c>
      <c r="W5607" s="8">
        <v>0</v>
      </c>
      <c r="X5607" s="8">
        <v>2008.44</v>
      </c>
      <c r="Y5607" s="8"/>
      <c r="Z5607" s="8">
        <f t="shared" si="525"/>
        <v>2008.44</v>
      </c>
      <c r="AA5607" s="8">
        <f t="shared" si="526"/>
        <v>51328.22</v>
      </c>
      <c r="AB5607" s="10"/>
      <c r="AC5607" s="8"/>
      <c r="AD5607" s="8" t="str">
        <f t="shared" si="527"/>
        <v>N</v>
      </c>
    </row>
    <row r="5608" spans="1:30" x14ac:dyDescent="0.15">
      <c r="A5608">
        <v>5606</v>
      </c>
      <c r="B5608" s="1" t="s">
        <v>17410</v>
      </c>
      <c r="C5608" s="1" t="s">
        <v>30810</v>
      </c>
      <c r="D5608" s="3" t="s">
        <v>35774</v>
      </c>
      <c r="E5608" s="3" t="s">
        <v>44962</v>
      </c>
      <c r="F5608" s="1" t="s">
        <v>17411</v>
      </c>
      <c r="G5608" s="2">
        <v>40374</v>
      </c>
      <c r="H5608" t="s">
        <v>17412</v>
      </c>
      <c r="I5608">
        <v>450000</v>
      </c>
      <c r="J5608" s="9" t="s">
        <v>36125</v>
      </c>
      <c r="K5608" s="9" t="str">
        <f t="shared" si="522"/>
        <v>是</v>
      </c>
      <c r="L5608" s="8">
        <v>1766674.36</v>
      </c>
      <c r="M5608" s="8">
        <v>756321.46</v>
      </c>
      <c r="N5608" s="8">
        <v>15849.3</v>
      </c>
      <c r="O5608" s="8">
        <v>23896.22</v>
      </c>
      <c r="P5608" s="8">
        <f t="shared" si="523"/>
        <v>39745.520000000004</v>
      </c>
      <c r="Q5608" s="8">
        <v>1737319.6</v>
      </c>
      <c r="R5608" s="8">
        <v>675307.43</v>
      </c>
      <c r="S5608" s="8">
        <v>63342.44</v>
      </c>
      <c r="T5608" s="8"/>
      <c r="U5608" s="8">
        <f t="shared" si="524"/>
        <v>63342.44</v>
      </c>
      <c r="V5608" s="8">
        <v>895812.82</v>
      </c>
      <c r="W5608" s="8">
        <v>1019929.8</v>
      </c>
      <c r="X5608" s="8">
        <v>33081.769999999997</v>
      </c>
      <c r="Y5608" s="8"/>
      <c r="Z5608" s="8">
        <f t="shared" si="525"/>
        <v>33081.769999999997</v>
      </c>
      <c r="AA5608" s="8">
        <f t="shared" si="526"/>
        <v>136169.73000000001</v>
      </c>
      <c r="AB5608" s="10"/>
      <c r="AC5608" s="8"/>
      <c r="AD5608" s="8" t="str">
        <f t="shared" si="527"/>
        <v>N</v>
      </c>
    </row>
    <row r="5609" spans="1:30" x14ac:dyDescent="0.15">
      <c r="A5609">
        <v>5607</v>
      </c>
      <c r="B5609" s="1" t="s">
        <v>17413</v>
      </c>
      <c r="C5609" s="1" t="s">
        <v>30811</v>
      </c>
      <c r="D5609" s="3" t="s">
        <v>35772</v>
      </c>
      <c r="E5609" s="3" t="s">
        <v>38721</v>
      </c>
      <c r="F5609" s="1" t="s">
        <v>17414</v>
      </c>
      <c r="G5609" s="2">
        <v>40371</v>
      </c>
      <c r="H5609" t="s">
        <v>12556</v>
      </c>
      <c r="I5609">
        <v>500000</v>
      </c>
      <c r="J5609" s="9" t="s">
        <v>36131</v>
      </c>
      <c r="K5609" s="9" t="str">
        <f t="shared" si="522"/>
        <v>否</v>
      </c>
      <c r="L5609" s="8">
        <v>2422778.94</v>
      </c>
      <c r="M5609" s="8">
        <v>0</v>
      </c>
      <c r="N5609" s="8">
        <v>9212.07</v>
      </c>
      <c r="O5609" s="8">
        <v>12113.9</v>
      </c>
      <c r="P5609" s="8">
        <f t="shared" si="523"/>
        <v>21325.97</v>
      </c>
      <c r="Q5609" s="8">
        <v>4424095.68</v>
      </c>
      <c r="R5609" s="8">
        <v>0</v>
      </c>
      <c r="S5609" s="8">
        <v>16012.43</v>
      </c>
      <c r="T5609" s="8">
        <v>22128.78</v>
      </c>
      <c r="U5609" s="8">
        <f t="shared" si="524"/>
        <v>38141.21</v>
      </c>
      <c r="V5609" s="8">
        <v>6805815.4900000002</v>
      </c>
      <c r="W5609" s="8">
        <v>0</v>
      </c>
      <c r="X5609" s="8">
        <v>24210.22</v>
      </c>
      <c r="Y5609" s="8">
        <v>27223.26</v>
      </c>
      <c r="Z5609" s="8">
        <f t="shared" si="525"/>
        <v>51433.479999999996</v>
      </c>
      <c r="AA5609" s="8">
        <f t="shared" si="526"/>
        <v>110900.66</v>
      </c>
      <c r="AB5609" s="10"/>
      <c r="AC5609" s="8"/>
      <c r="AD5609" s="8" t="str">
        <f t="shared" si="527"/>
        <v>N</v>
      </c>
    </row>
    <row r="5610" spans="1:30" x14ac:dyDescent="0.15">
      <c r="A5610">
        <v>5608</v>
      </c>
      <c r="B5610" s="1" t="s">
        <v>17415</v>
      </c>
      <c r="C5610" s="1" t="s">
        <v>17416</v>
      </c>
      <c r="D5610" s="3" t="s">
        <v>35772</v>
      </c>
      <c r="E5610" s="3" t="s">
        <v>37997</v>
      </c>
      <c r="F5610" s="1" t="s">
        <v>17417</v>
      </c>
      <c r="G5610" s="2">
        <v>40336</v>
      </c>
      <c r="H5610" t="s">
        <v>17418</v>
      </c>
      <c r="I5610">
        <v>500000</v>
      </c>
      <c r="J5610" s="9" t="s">
        <v>36127</v>
      </c>
      <c r="K5610" s="9" t="str">
        <f t="shared" si="522"/>
        <v>否</v>
      </c>
      <c r="L5610" s="8">
        <v>1228066.27</v>
      </c>
      <c r="M5610" s="8">
        <v>0</v>
      </c>
      <c r="N5610" s="8">
        <v>7793.49</v>
      </c>
      <c r="O5610" s="8">
        <v>6140.33</v>
      </c>
      <c r="P5610" s="8">
        <f t="shared" si="523"/>
        <v>13933.82</v>
      </c>
      <c r="Q5610" s="8">
        <v>2083094.07</v>
      </c>
      <c r="R5610" s="8">
        <v>0</v>
      </c>
      <c r="S5610" s="8">
        <v>13460.41</v>
      </c>
      <c r="T5610" s="8">
        <v>11012.25</v>
      </c>
      <c r="U5610" s="8">
        <f t="shared" si="524"/>
        <v>24472.66</v>
      </c>
      <c r="V5610" s="8">
        <v>2896510.74</v>
      </c>
      <c r="W5610" s="8">
        <v>0</v>
      </c>
      <c r="X5610" s="8">
        <v>11452.93</v>
      </c>
      <c r="Y5610" s="8">
        <v>0</v>
      </c>
      <c r="Z5610" s="8">
        <f t="shared" si="525"/>
        <v>11452.93</v>
      </c>
      <c r="AA5610" s="8">
        <f t="shared" si="526"/>
        <v>49859.409999999996</v>
      </c>
      <c r="AB5610" s="10"/>
      <c r="AC5610" s="8"/>
      <c r="AD5610" s="8" t="str">
        <f t="shared" si="527"/>
        <v>N</v>
      </c>
    </row>
    <row r="5611" spans="1:30" x14ac:dyDescent="0.15">
      <c r="A5611">
        <v>5609</v>
      </c>
      <c r="B5611" s="1" t="s">
        <v>17419</v>
      </c>
      <c r="C5611" s="1" t="s">
        <v>30812</v>
      </c>
      <c r="D5611" s="3" t="s">
        <v>35778</v>
      </c>
      <c r="E5611" s="3" t="s">
        <v>41772</v>
      </c>
      <c r="F5611" s="1" t="s">
        <v>17420</v>
      </c>
      <c r="G5611" s="2">
        <v>40365</v>
      </c>
      <c r="H5611" t="s">
        <v>17421</v>
      </c>
      <c r="I5611">
        <v>5180000</v>
      </c>
      <c r="J5611" s="9" t="s">
        <v>36122</v>
      </c>
      <c r="K5611" s="9" t="str">
        <f t="shared" si="522"/>
        <v>否</v>
      </c>
      <c r="L5611" s="8">
        <v>18115384.800000001</v>
      </c>
      <c r="M5611" s="8">
        <v>0</v>
      </c>
      <c r="N5611" s="8">
        <v>32486.86</v>
      </c>
      <c r="O5611" s="8">
        <v>6253.24</v>
      </c>
      <c r="P5611" s="8">
        <f t="shared" si="523"/>
        <v>38740.1</v>
      </c>
      <c r="Q5611" s="8">
        <v>22613818.649999999</v>
      </c>
      <c r="R5611" s="8">
        <v>0</v>
      </c>
      <c r="S5611" s="8">
        <v>44019.77</v>
      </c>
      <c r="T5611" s="8">
        <v>8019.34</v>
      </c>
      <c r="U5611" s="8">
        <f t="shared" si="524"/>
        <v>52039.11</v>
      </c>
      <c r="V5611" s="8">
        <v>32427058.5</v>
      </c>
      <c r="W5611" s="8">
        <v>0</v>
      </c>
      <c r="X5611" s="8">
        <v>60283.9</v>
      </c>
      <c r="Y5611" s="8">
        <v>4493.01</v>
      </c>
      <c r="Z5611" s="8">
        <f t="shared" si="525"/>
        <v>64776.91</v>
      </c>
      <c r="AA5611" s="8">
        <f t="shared" si="526"/>
        <v>155556.12</v>
      </c>
      <c r="AB5611" s="10"/>
      <c r="AC5611" s="8"/>
      <c r="AD5611" s="8" t="str">
        <f t="shared" si="527"/>
        <v>N</v>
      </c>
    </row>
    <row r="5612" spans="1:30" x14ac:dyDescent="0.15">
      <c r="A5612">
        <v>5610</v>
      </c>
      <c r="B5612" s="1" t="s">
        <v>17422</v>
      </c>
      <c r="C5612" s="1" t="s">
        <v>30813</v>
      </c>
      <c r="D5612" s="3" t="s">
        <v>35774</v>
      </c>
      <c r="E5612" s="3" t="s">
        <v>39619</v>
      </c>
      <c r="F5612" s="1" t="s">
        <v>17423</v>
      </c>
      <c r="G5612" s="2">
        <v>40380</v>
      </c>
      <c r="H5612" t="s">
        <v>17424</v>
      </c>
      <c r="I5612">
        <v>1000000</v>
      </c>
      <c r="J5612" s="9" t="s">
        <v>36123</v>
      </c>
      <c r="K5612" s="9" t="str">
        <f t="shared" si="522"/>
        <v>否</v>
      </c>
      <c r="L5612" s="8">
        <v>3720465.78</v>
      </c>
      <c r="M5612" s="8">
        <v>0</v>
      </c>
      <c r="N5612" s="8">
        <v>103111.02</v>
      </c>
      <c r="O5612" s="8"/>
      <c r="P5612" s="8">
        <f t="shared" si="523"/>
        <v>103111.02</v>
      </c>
      <c r="Q5612" s="8">
        <v>96235.04</v>
      </c>
      <c r="R5612" s="8">
        <v>0</v>
      </c>
      <c r="S5612" s="8">
        <v>0</v>
      </c>
      <c r="T5612" s="8"/>
      <c r="U5612" s="8">
        <f t="shared" si="524"/>
        <v>0</v>
      </c>
      <c r="V5612" s="8">
        <v>1285517.1100000001</v>
      </c>
      <c r="W5612" s="8">
        <v>0</v>
      </c>
      <c r="X5612" s="8">
        <v>18098.73</v>
      </c>
      <c r="Y5612" s="8"/>
      <c r="Z5612" s="8">
        <f t="shared" si="525"/>
        <v>18098.73</v>
      </c>
      <c r="AA5612" s="8">
        <f t="shared" si="526"/>
        <v>121209.75</v>
      </c>
      <c r="AB5612" s="10"/>
      <c r="AC5612" s="8"/>
      <c r="AD5612" s="8" t="str">
        <f t="shared" si="527"/>
        <v>N</v>
      </c>
    </row>
    <row r="5613" spans="1:30" x14ac:dyDescent="0.15">
      <c r="A5613">
        <v>5611</v>
      </c>
      <c r="B5613" s="1" t="s">
        <v>17425</v>
      </c>
      <c r="C5613" s="1" t="s">
        <v>17426</v>
      </c>
      <c r="D5613" s="3" t="s">
        <v>35775</v>
      </c>
      <c r="E5613" s="3" t="s">
        <v>43893</v>
      </c>
      <c r="F5613" s="1" t="s">
        <v>17427</v>
      </c>
      <c r="G5613" s="2">
        <v>39518</v>
      </c>
      <c r="H5613" t="s">
        <v>14392</v>
      </c>
      <c r="J5613" s="9" t="s">
        <v>36113</v>
      </c>
      <c r="K5613" s="9" t="str">
        <f t="shared" si="522"/>
        <v>否</v>
      </c>
      <c r="L5613" s="8">
        <v>940244.09</v>
      </c>
      <c r="M5613" s="8">
        <v>0</v>
      </c>
      <c r="N5613" s="8">
        <v>28049.759999999998</v>
      </c>
      <c r="O5613" s="8"/>
      <c r="P5613" s="8">
        <f t="shared" si="523"/>
        <v>28049.759999999998</v>
      </c>
      <c r="Q5613" s="8">
        <v>1088783.67</v>
      </c>
      <c r="R5613" s="8">
        <v>0</v>
      </c>
      <c r="S5613" s="8">
        <v>37655.279999999999</v>
      </c>
      <c r="T5613" s="8"/>
      <c r="U5613" s="8">
        <f t="shared" si="524"/>
        <v>37655.279999999999</v>
      </c>
      <c r="V5613" s="8">
        <v>1403964.61</v>
      </c>
      <c r="W5613" s="8">
        <v>0</v>
      </c>
      <c r="X5613" s="8">
        <v>42370.34</v>
      </c>
      <c r="Y5613" s="8"/>
      <c r="Z5613" s="8">
        <f t="shared" si="525"/>
        <v>42370.34</v>
      </c>
      <c r="AA5613" s="8">
        <f t="shared" si="526"/>
        <v>108075.37999999999</v>
      </c>
      <c r="AB5613" s="10"/>
      <c r="AC5613" s="8"/>
      <c r="AD5613" s="8" t="str">
        <f t="shared" si="527"/>
        <v>N</v>
      </c>
    </row>
    <row r="5614" spans="1:30" x14ac:dyDescent="0.15">
      <c r="A5614">
        <v>5612</v>
      </c>
      <c r="B5614" s="1" t="s">
        <v>17428</v>
      </c>
      <c r="C5614" s="1" t="s">
        <v>30814</v>
      </c>
      <c r="D5614" s="3" t="s">
        <v>35774</v>
      </c>
      <c r="E5614" s="3" t="s">
        <v>44961</v>
      </c>
      <c r="F5614" s="1" t="s">
        <v>17429</v>
      </c>
      <c r="G5614" s="2">
        <v>40379</v>
      </c>
      <c r="H5614" t="s">
        <v>17430</v>
      </c>
      <c r="I5614">
        <v>1000000</v>
      </c>
      <c r="J5614" s="9" t="s">
        <v>36125</v>
      </c>
      <c r="K5614" s="9" t="str">
        <f t="shared" si="522"/>
        <v>是</v>
      </c>
      <c r="L5614" s="8">
        <v>9617440.3000000007</v>
      </c>
      <c r="M5614" s="8">
        <v>10667576.539999999</v>
      </c>
      <c r="N5614" s="8">
        <v>0</v>
      </c>
      <c r="O5614" s="8">
        <v>258243.96</v>
      </c>
      <c r="P5614" s="8">
        <f t="shared" si="523"/>
        <v>258243.96</v>
      </c>
      <c r="Q5614" s="8">
        <v>8553589.3800000008</v>
      </c>
      <c r="R5614" s="8">
        <v>19453318.5</v>
      </c>
      <c r="S5614" s="8">
        <v>0</v>
      </c>
      <c r="T5614" s="8">
        <v>465146.1</v>
      </c>
      <c r="U5614" s="8">
        <f t="shared" si="524"/>
        <v>465146.1</v>
      </c>
      <c r="V5614" s="8">
        <v>835462.2</v>
      </c>
      <c r="W5614" s="8">
        <v>10955625.16</v>
      </c>
      <c r="X5614" s="8">
        <v>0</v>
      </c>
      <c r="Y5614" s="8">
        <v>191541.98</v>
      </c>
      <c r="Z5614" s="8">
        <f t="shared" si="525"/>
        <v>191541.98</v>
      </c>
      <c r="AA5614" s="8">
        <f t="shared" si="526"/>
        <v>914932.03999999992</v>
      </c>
      <c r="AB5614" s="10">
        <v>41033</v>
      </c>
      <c r="AC5614" s="8" t="s">
        <v>37115</v>
      </c>
      <c r="AD5614" s="8" t="str">
        <f t="shared" si="527"/>
        <v>N</v>
      </c>
    </row>
    <row r="5615" spans="1:30" x14ac:dyDescent="0.15">
      <c r="A5615">
        <v>5613</v>
      </c>
      <c r="B5615" s="1" t="s">
        <v>17431</v>
      </c>
      <c r="C5615" s="1" t="s">
        <v>30815</v>
      </c>
      <c r="D5615" s="3" t="s">
        <v>35784</v>
      </c>
      <c r="E5615" s="3" t="s">
        <v>46134</v>
      </c>
      <c r="F5615" s="1" t="s">
        <v>17432</v>
      </c>
      <c r="G5615" s="2">
        <v>40360</v>
      </c>
      <c r="H5615" t="s">
        <v>17433</v>
      </c>
      <c r="I5615">
        <v>81000000</v>
      </c>
      <c r="J5615" s="9" t="s">
        <v>36154</v>
      </c>
      <c r="K5615" s="9" t="str">
        <f t="shared" si="522"/>
        <v>否</v>
      </c>
      <c r="L5615" s="8">
        <v>172008.55</v>
      </c>
      <c r="M5615" s="8">
        <v>0</v>
      </c>
      <c r="N5615" s="8">
        <v>5082.16</v>
      </c>
      <c r="O5615" s="8">
        <v>0</v>
      </c>
      <c r="P5615" s="8">
        <f t="shared" si="523"/>
        <v>5082.16</v>
      </c>
      <c r="Q5615" s="8">
        <v>3700513.27</v>
      </c>
      <c r="R5615" s="8">
        <v>0</v>
      </c>
      <c r="S5615" s="8">
        <v>21043.759999999998</v>
      </c>
      <c r="T5615" s="8">
        <v>562.6</v>
      </c>
      <c r="U5615" s="8">
        <f t="shared" si="524"/>
        <v>21606.359999999997</v>
      </c>
      <c r="V5615" s="8">
        <v>15002131.01</v>
      </c>
      <c r="W5615" s="8">
        <v>0</v>
      </c>
      <c r="X5615" s="8">
        <v>270722.44</v>
      </c>
      <c r="Y5615" s="8">
        <v>23172.89</v>
      </c>
      <c r="Z5615" s="8">
        <f t="shared" si="525"/>
        <v>293895.33</v>
      </c>
      <c r="AA5615" s="8">
        <f t="shared" si="526"/>
        <v>320583.85000000003</v>
      </c>
      <c r="AB5615" s="10"/>
      <c r="AC5615" s="8"/>
      <c r="AD5615" s="8" t="str">
        <f t="shared" si="527"/>
        <v>N</v>
      </c>
    </row>
    <row r="5616" spans="1:30" x14ac:dyDescent="0.15">
      <c r="A5616">
        <v>5614</v>
      </c>
      <c r="B5616" s="1" t="s">
        <v>17434</v>
      </c>
      <c r="C5616" s="1" t="s">
        <v>30816</v>
      </c>
      <c r="D5616" s="3" t="s">
        <v>35772</v>
      </c>
      <c r="E5616" s="3" t="s">
        <v>41770</v>
      </c>
      <c r="F5616" s="1" t="s">
        <v>17435</v>
      </c>
      <c r="G5616" s="2">
        <v>40367</v>
      </c>
      <c r="H5616" t="s">
        <v>17436</v>
      </c>
      <c r="I5616">
        <v>500000</v>
      </c>
      <c r="J5616" s="9" t="s">
        <v>36122</v>
      </c>
      <c r="K5616" s="9" t="str">
        <f t="shared" si="522"/>
        <v>否</v>
      </c>
      <c r="L5616" s="8">
        <v>7055056.5999999996</v>
      </c>
      <c r="M5616" s="8">
        <v>0</v>
      </c>
      <c r="N5616" s="8">
        <v>75102.09</v>
      </c>
      <c r="O5616" s="8">
        <v>16191.38</v>
      </c>
      <c r="P5616" s="8">
        <f t="shared" si="523"/>
        <v>91293.47</v>
      </c>
      <c r="Q5616" s="8">
        <v>9735750.3800000008</v>
      </c>
      <c r="R5616" s="8">
        <v>0</v>
      </c>
      <c r="S5616" s="8">
        <v>97715.58</v>
      </c>
      <c r="T5616" s="8">
        <v>2527.5300000000002</v>
      </c>
      <c r="U5616" s="8">
        <f t="shared" si="524"/>
        <v>100243.11</v>
      </c>
      <c r="V5616" s="8">
        <v>9544042.6300000008</v>
      </c>
      <c r="W5616" s="8">
        <v>0</v>
      </c>
      <c r="X5616" s="8">
        <v>86394.04</v>
      </c>
      <c r="Y5616" s="8">
        <v>624.5</v>
      </c>
      <c r="Z5616" s="8">
        <f t="shared" si="525"/>
        <v>87018.54</v>
      </c>
      <c r="AA5616" s="8">
        <f t="shared" si="526"/>
        <v>278555.12</v>
      </c>
      <c r="AB5616" s="10"/>
      <c r="AC5616" s="8"/>
      <c r="AD5616" s="8" t="str">
        <f t="shared" si="527"/>
        <v>N</v>
      </c>
    </row>
    <row r="5617" spans="1:30" x14ac:dyDescent="0.15">
      <c r="A5617">
        <v>5615</v>
      </c>
      <c r="B5617" s="1" t="s">
        <v>17437</v>
      </c>
      <c r="C5617" s="1" t="s">
        <v>30817</v>
      </c>
      <c r="D5617" s="3" t="s">
        <v>35784</v>
      </c>
      <c r="E5617" s="3" t="s">
        <v>39924</v>
      </c>
      <c r="F5617" s="1" t="s">
        <v>17438</v>
      </c>
      <c r="G5617" s="2">
        <v>40381</v>
      </c>
      <c r="H5617" t="s">
        <v>17439</v>
      </c>
      <c r="I5617">
        <v>16000000</v>
      </c>
      <c r="J5617" s="9" t="s">
        <v>36123</v>
      </c>
      <c r="K5617" s="9" t="str">
        <f t="shared" si="522"/>
        <v>否</v>
      </c>
      <c r="L5617" s="8">
        <v>2603919.66</v>
      </c>
      <c r="M5617" s="8">
        <v>0</v>
      </c>
      <c r="N5617" s="8">
        <v>88186.99</v>
      </c>
      <c r="O5617" s="8"/>
      <c r="P5617" s="8">
        <f t="shared" si="523"/>
        <v>88186.99</v>
      </c>
      <c r="Q5617" s="8">
        <v>2738668.4</v>
      </c>
      <c r="R5617" s="8">
        <v>0</v>
      </c>
      <c r="S5617" s="8">
        <v>83025.48</v>
      </c>
      <c r="T5617" s="8"/>
      <c r="U5617" s="8">
        <f t="shared" si="524"/>
        <v>83025.48</v>
      </c>
      <c r="V5617" s="8">
        <v>3996770.96</v>
      </c>
      <c r="W5617" s="8">
        <v>0</v>
      </c>
      <c r="X5617" s="8">
        <v>130248.61</v>
      </c>
      <c r="Y5617" s="8"/>
      <c r="Z5617" s="8">
        <f t="shared" si="525"/>
        <v>130248.61</v>
      </c>
      <c r="AA5617" s="8">
        <f t="shared" si="526"/>
        <v>301461.08</v>
      </c>
      <c r="AB5617" s="10"/>
      <c r="AC5617" s="8"/>
      <c r="AD5617" s="8" t="str">
        <f t="shared" si="527"/>
        <v>N</v>
      </c>
    </row>
    <row r="5618" spans="1:30" x14ac:dyDescent="0.15">
      <c r="A5618">
        <v>5616</v>
      </c>
      <c r="B5618" s="1" t="s">
        <v>17440</v>
      </c>
      <c r="C5618" s="1" t="s">
        <v>30818</v>
      </c>
      <c r="D5618" s="3" t="s">
        <v>35778</v>
      </c>
      <c r="E5618" s="3" t="s">
        <v>41271</v>
      </c>
      <c r="F5618" s="1" t="s">
        <v>17441</v>
      </c>
      <c r="G5618" s="2">
        <v>40380</v>
      </c>
      <c r="H5618" t="s">
        <v>17442</v>
      </c>
      <c r="I5618">
        <v>500000</v>
      </c>
      <c r="J5618" s="9" t="s">
        <v>36115</v>
      </c>
      <c r="K5618" s="9" t="str">
        <f t="shared" si="522"/>
        <v>否</v>
      </c>
      <c r="L5618" s="8">
        <v>2929787.01</v>
      </c>
      <c r="M5618" s="8">
        <v>0</v>
      </c>
      <c r="N5618" s="8">
        <v>153417.13</v>
      </c>
      <c r="O5618" s="8">
        <v>16696.689999999999</v>
      </c>
      <c r="P5618" s="8">
        <f t="shared" si="523"/>
        <v>170113.82</v>
      </c>
      <c r="Q5618" s="8">
        <v>2277552.25</v>
      </c>
      <c r="R5618" s="8">
        <v>0</v>
      </c>
      <c r="S5618" s="8">
        <v>12571.78</v>
      </c>
      <c r="T5618" s="8">
        <v>10886.16</v>
      </c>
      <c r="U5618" s="8">
        <f t="shared" si="524"/>
        <v>23457.940000000002</v>
      </c>
      <c r="V5618" s="8">
        <v>765749.24</v>
      </c>
      <c r="W5618" s="8">
        <v>0</v>
      </c>
      <c r="X5618" s="8">
        <v>4306.37</v>
      </c>
      <c r="Y5618" s="8">
        <v>550.71</v>
      </c>
      <c r="Z5618" s="8">
        <f t="shared" si="525"/>
        <v>4857.08</v>
      </c>
      <c r="AA5618" s="8">
        <f t="shared" si="526"/>
        <v>198428.84</v>
      </c>
      <c r="AB5618" s="10"/>
      <c r="AC5618" s="8"/>
      <c r="AD5618" s="8" t="str">
        <f t="shared" si="527"/>
        <v>N</v>
      </c>
    </row>
    <row r="5619" spans="1:30" x14ac:dyDescent="0.15">
      <c r="A5619">
        <v>5617</v>
      </c>
      <c r="B5619" s="1" t="s">
        <v>17443</v>
      </c>
      <c r="C5619" s="1" t="s">
        <v>30819</v>
      </c>
      <c r="D5619" s="3" t="s">
        <v>35782</v>
      </c>
      <c r="E5619" s="3" t="s">
        <v>39574</v>
      </c>
      <c r="F5619" s="1" t="s">
        <v>17444</v>
      </c>
      <c r="G5619" s="2">
        <v>40380</v>
      </c>
      <c r="H5619" t="s">
        <v>17445</v>
      </c>
      <c r="I5619">
        <v>500000</v>
      </c>
      <c r="J5619" s="9" t="s">
        <v>36148</v>
      </c>
      <c r="K5619" s="9" t="str">
        <f t="shared" si="522"/>
        <v>否</v>
      </c>
      <c r="L5619" s="8">
        <v>820025.59</v>
      </c>
      <c r="M5619" s="8">
        <v>0</v>
      </c>
      <c r="N5619" s="8">
        <v>0</v>
      </c>
      <c r="O5619" s="8"/>
      <c r="P5619" s="8">
        <f t="shared" si="523"/>
        <v>0</v>
      </c>
      <c r="Q5619" s="8">
        <v>560379.80000000005</v>
      </c>
      <c r="R5619" s="8">
        <v>0</v>
      </c>
      <c r="S5619" s="8">
        <v>3048.08</v>
      </c>
      <c r="T5619" s="8"/>
      <c r="U5619" s="8">
        <f t="shared" si="524"/>
        <v>3048.08</v>
      </c>
      <c r="V5619" s="8">
        <v>1647960.87</v>
      </c>
      <c r="W5619" s="8">
        <v>0</v>
      </c>
      <c r="X5619" s="8">
        <v>25652.53</v>
      </c>
      <c r="Y5619" s="8"/>
      <c r="Z5619" s="8">
        <f t="shared" si="525"/>
        <v>25652.53</v>
      </c>
      <c r="AA5619" s="8">
        <f t="shared" si="526"/>
        <v>28700.61</v>
      </c>
      <c r="AB5619" s="10"/>
      <c r="AC5619" s="8"/>
      <c r="AD5619" s="8" t="str">
        <f t="shared" si="527"/>
        <v>N</v>
      </c>
    </row>
    <row r="5620" spans="1:30" x14ac:dyDescent="0.15">
      <c r="A5620">
        <v>5618</v>
      </c>
      <c r="B5620" s="1" t="s">
        <v>17446</v>
      </c>
      <c r="C5620" s="1" t="s">
        <v>30820</v>
      </c>
      <c r="D5620" s="3" t="s">
        <v>35776</v>
      </c>
      <c r="E5620" s="3" t="s">
        <v>40922</v>
      </c>
      <c r="F5620" s="1" t="s">
        <v>17447</v>
      </c>
      <c r="G5620" s="2">
        <v>40379</v>
      </c>
      <c r="H5620" t="s">
        <v>17448</v>
      </c>
      <c r="I5620">
        <v>500000</v>
      </c>
      <c r="J5620" s="9" t="s">
        <v>36114</v>
      </c>
      <c r="K5620" s="9" t="str">
        <f t="shared" si="522"/>
        <v>否</v>
      </c>
      <c r="L5620" s="8">
        <v>1995658.65</v>
      </c>
      <c r="M5620" s="8">
        <v>0</v>
      </c>
      <c r="N5620" s="8">
        <v>58947.87</v>
      </c>
      <c r="O5620" s="8"/>
      <c r="P5620" s="8">
        <f t="shared" si="523"/>
        <v>58947.87</v>
      </c>
      <c r="Q5620" s="8">
        <v>974033.73</v>
      </c>
      <c r="R5620" s="8">
        <v>0</v>
      </c>
      <c r="S5620" s="8">
        <v>28131.96</v>
      </c>
      <c r="T5620" s="8"/>
      <c r="U5620" s="8">
        <f t="shared" si="524"/>
        <v>28131.96</v>
      </c>
      <c r="V5620" s="8">
        <v>1998165.55</v>
      </c>
      <c r="W5620" s="8">
        <v>0</v>
      </c>
      <c r="X5620" s="8">
        <v>72018.259999999995</v>
      </c>
      <c r="Y5620" s="8"/>
      <c r="Z5620" s="8">
        <f t="shared" si="525"/>
        <v>72018.259999999995</v>
      </c>
      <c r="AA5620" s="8">
        <f t="shared" si="526"/>
        <v>159098.09</v>
      </c>
      <c r="AB5620" s="10"/>
      <c r="AC5620" s="8"/>
      <c r="AD5620" s="8" t="str">
        <f t="shared" si="527"/>
        <v>N</v>
      </c>
    </row>
    <row r="5621" spans="1:30" x14ac:dyDescent="0.15">
      <c r="A5621">
        <v>5619</v>
      </c>
      <c r="B5621" s="1" t="s">
        <v>17449</v>
      </c>
      <c r="C5621" s="1" t="s">
        <v>17450</v>
      </c>
      <c r="D5621" s="3" t="s">
        <v>35772</v>
      </c>
      <c r="E5621" s="3" t="s">
        <v>37998</v>
      </c>
      <c r="F5621" s="1" t="s">
        <v>17451</v>
      </c>
      <c r="G5621" s="2">
        <v>40380</v>
      </c>
      <c r="H5621" t="s">
        <v>17452</v>
      </c>
      <c r="I5621">
        <v>1000000</v>
      </c>
      <c r="J5621" s="9" t="s">
        <v>36127</v>
      </c>
      <c r="K5621" s="9" t="str">
        <f t="shared" si="522"/>
        <v>否</v>
      </c>
      <c r="L5621" s="8">
        <v>17074348.920000002</v>
      </c>
      <c r="M5621" s="8">
        <v>0</v>
      </c>
      <c r="N5621" s="8">
        <v>113789.51</v>
      </c>
      <c r="O5621" s="8">
        <v>86558.81</v>
      </c>
      <c r="P5621" s="8">
        <f t="shared" si="523"/>
        <v>200348.32</v>
      </c>
      <c r="Q5621" s="8">
        <v>11977839.83</v>
      </c>
      <c r="R5621" s="8">
        <v>0</v>
      </c>
      <c r="S5621" s="8">
        <v>77976.39</v>
      </c>
      <c r="T5621" s="8">
        <v>16999.95</v>
      </c>
      <c r="U5621" s="8">
        <f t="shared" si="524"/>
        <v>94976.34</v>
      </c>
      <c r="V5621" s="8">
        <v>3497664.78</v>
      </c>
      <c r="W5621" s="8">
        <v>0</v>
      </c>
      <c r="X5621" s="8">
        <v>19559.21</v>
      </c>
      <c r="Y5621" s="8">
        <v>2741.47</v>
      </c>
      <c r="Z5621" s="8">
        <f t="shared" si="525"/>
        <v>22300.68</v>
      </c>
      <c r="AA5621" s="8">
        <f t="shared" si="526"/>
        <v>317625.34000000003</v>
      </c>
      <c r="AB5621" s="10"/>
      <c r="AC5621" s="8"/>
      <c r="AD5621" s="8" t="str">
        <f t="shared" si="527"/>
        <v>N</v>
      </c>
    </row>
    <row r="5622" spans="1:30" x14ac:dyDescent="0.15">
      <c r="A5622">
        <v>5620</v>
      </c>
      <c r="B5622" s="1" t="s">
        <v>17453</v>
      </c>
      <c r="C5622" s="1" t="s">
        <v>30821</v>
      </c>
      <c r="D5622" s="3" t="s">
        <v>35772</v>
      </c>
      <c r="E5622" s="3" t="s">
        <v>38167</v>
      </c>
      <c r="F5622" s="1" t="s">
        <v>17454</v>
      </c>
      <c r="G5622" s="2">
        <v>40374</v>
      </c>
      <c r="H5622" t="s">
        <v>17455</v>
      </c>
      <c r="I5622">
        <v>200000</v>
      </c>
      <c r="J5622" s="9" t="s">
        <v>36127</v>
      </c>
      <c r="K5622" s="9" t="str">
        <f t="shared" si="522"/>
        <v>否</v>
      </c>
      <c r="L5622" s="8">
        <v>1168456.9099999999</v>
      </c>
      <c r="M5622" s="8">
        <v>0</v>
      </c>
      <c r="N5622" s="8">
        <v>9626.35</v>
      </c>
      <c r="O5622" s="8">
        <v>5999.78</v>
      </c>
      <c r="P5622" s="8">
        <f t="shared" si="523"/>
        <v>15626.130000000001</v>
      </c>
      <c r="Q5622" s="8">
        <v>1333149.3500000001</v>
      </c>
      <c r="R5622" s="8">
        <v>0</v>
      </c>
      <c r="S5622" s="8">
        <v>10557.48</v>
      </c>
      <c r="T5622" s="8">
        <v>6043.78</v>
      </c>
      <c r="U5622" s="8">
        <f t="shared" si="524"/>
        <v>16601.259999999998</v>
      </c>
      <c r="V5622" s="8">
        <v>1205145.69</v>
      </c>
      <c r="W5622" s="8">
        <v>0</v>
      </c>
      <c r="X5622" s="8">
        <v>9810.25</v>
      </c>
      <c r="Y5622" s="8">
        <v>2206.23</v>
      </c>
      <c r="Z5622" s="8">
        <f t="shared" si="525"/>
        <v>12016.48</v>
      </c>
      <c r="AA5622" s="8">
        <f t="shared" si="526"/>
        <v>44243.869999999995</v>
      </c>
      <c r="AB5622" s="10"/>
      <c r="AC5622" s="8"/>
      <c r="AD5622" s="8" t="str">
        <f t="shared" si="527"/>
        <v>N</v>
      </c>
    </row>
    <row r="5623" spans="1:30" x14ac:dyDescent="0.15">
      <c r="A5623">
        <v>5621</v>
      </c>
      <c r="B5623" s="1" t="s">
        <v>17456</v>
      </c>
      <c r="C5623" s="1" t="s">
        <v>30822</v>
      </c>
      <c r="D5623" s="3" t="s">
        <v>35772</v>
      </c>
      <c r="E5623" s="3" t="s">
        <v>45187</v>
      </c>
      <c r="F5623" s="1" t="s">
        <v>17457</v>
      </c>
      <c r="G5623" s="2">
        <v>40373</v>
      </c>
      <c r="H5623" t="s">
        <v>17458</v>
      </c>
      <c r="I5623">
        <v>500000</v>
      </c>
      <c r="J5623" s="9" t="s">
        <v>36141</v>
      </c>
      <c r="K5623" s="9" t="str">
        <f t="shared" si="522"/>
        <v>否</v>
      </c>
      <c r="L5623" s="8">
        <v>19015727.600000001</v>
      </c>
      <c r="M5623" s="8">
        <v>0</v>
      </c>
      <c r="N5623" s="8">
        <v>58993.51</v>
      </c>
      <c r="O5623" s="8">
        <v>17031.63</v>
      </c>
      <c r="P5623" s="8">
        <f t="shared" si="523"/>
        <v>76025.14</v>
      </c>
      <c r="Q5623" s="8">
        <v>15552103.029999999</v>
      </c>
      <c r="R5623" s="8">
        <v>0</v>
      </c>
      <c r="S5623" s="8">
        <v>69177.210000000006</v>
      </c>
      <c r="T5623" s="8">
        <v>17632.939999999999</v>
      </c>
      <c r="U5623" s="8">
        <f t="shared" si="524"/>
        <v>86810.150000000009</v>
      </c>
      <c r="V5623" s="8">
        <v>5899326.4699999997</v>
      </c>
      <c r="W5623" s="8">
        <v>0</v>
      </c>
      <c r="X5623" s="8">
        <v>26237.19</v>
      </c>
      <c r="Y5623" s="8">
        <v>352.56</v>
      </c>
      <c r="Z5623" s="8">
        <f t="shared" si="525"/>
        <v>26589.75</v>
      </c>
      <c r="AA5623" s="8">
        <f t="shared" si="526"/>
        <v>189425.04</v>
      </c>
      <c r="AB5623" s="10"/>
      <c r="AC5623" s="8"/>
      <c r="AD5623" s="8" t="str">
        <f t="shared" si="527"/>
        <v>N</v>
      </c>
    </row>
    <row r="5624" spans="1:30" x14ac:dyDescent="0.15">
      <c r="A5624">
        <v>5622</v>
      </c>
      <c r="B5624" s="1" t="s">
        <v>17459</v>
      </c>
      <c r="C5624" s="1" t="s">
        <v>30823</v>
      </c>
      <c r="D5624" s="3" t="s">
        <v>35772</v>
      </c>
      <c r="E5624" s="3" t="s">
        <v>43854</v>
      </c>
      <c r="F5624" s="1" t="s">
        <v>11810</v>
      </c>
      <c r="G5624" s="2">
        <v>40381</v>
      </c>
      <c r="H5624" t="s">
        <v>17460</v>
      </c>
      <c r="I5624">
        <v>500000</v>
      </c>
      <c r="J5624" s="9" t="s">
        <v>36113</v>
      </c>
      <c r="K5624" s="9" t="str">
        <f t="shared" si="522"/>
        <v>否</v>
      </c>
      <c r="L5624" s="8">
        <v>0</v>
      </c>
      <c r="M5624" s="8">
        <v>0</v>
      </c>
      <c r="N5624" s="8">
        <v>0</v>
      </c>
      <c r="O5624" s="8">
        <v>2214.3000000000002</v>
      </c>
      <c r="P5624" s="8">
        <f t="shared" si="523"/>
        <v>2214.3000000000002</v>
      </c>
      <c r="Q5624" s="8">
        <v>0</v>
      </c>
      <c r="R5624" s="8">
        <v>0</v>
      </c>
      <c r="S5624" s="8">
        <v>0</v>
      </c>
      <c r="T5624" s="8">
        <v>1041.17</v>
      </c>
      <c r="U5624" s="8">
        <f t="shared" si="524"/>
        <v>1041.17</v>
      </c>
      <c r="V5624" s="8">
        <v>0</v>
      </c>
      <c r="W5624" s="8">
        <v>0</v>
      </c>
      <c r="X5624" s="8">
        <v>0</v>
      </c>
      <c r="Y5624" s="8">
        <v>2551.73</v>
      </c>
      <c r="Z5624" s="8">
        <f t="shared" si="525"/>
        <v>2551.73</v>
      </c>
      <c r="AA5624" s="8">
        <f t="shared" si="526"/>
        <v>5807.2000000000007</v>
      </c>
      <c r="AB5624" s="10"/>
      <c r="AC5624" s="8"/>
      <c r="AD5624" s="8" t="str">
        <f t="shared" si="527"/>
        <v>N</v>
      </c>
    </row>
    <row r="5625" spans="1:30" x14ac:dyDescent="0.15">
      <c r="A5625">
        <v>5623</v>
      </c>
      <c r="B5625" s="1" t="s">
        <v>17461</v>
      </c>
      <c r="C5625" s="1" t="s">
        <v>30824</v>
      </c>
      <c r="D5625" s="3" t="s">
        <v>35780</v>
      </c>
      <c r="E5625" s="3" t="s">
        <v>43855</v>
      </c>
      <c r="F5625" s="1" t="s">
        <v>17462</v>
      </c>
      <c r="G5625" s="2">
        <v>40386</v>
      </c>
      <c r="H5625" t="s">
        <v>17463</v>
      </c>
      <c r="I5625">
        <v>1000000</v>
      </c>
      <c r="J5625" s="9" t="s">
        <v>36113</v>
      </c>
      <c r="K5625" s="9" t="str">
        <f t="shared" si="522"/>
        <v>否</v>
      </c>
      <c r="L5625" s="8"/>
      <c r="M5625" s="8"/>
      <c r="N5625" s="8"/>
      <c r="O5625" s="8">
        <v>9330.4500000000007</v>
      </c>
      <c r="P5625" s="8">
        <f t="shared" si="523"/>
        <v>9330.4500000000007</v>
      </c>
      <c r="Q5625" s="8">
        <v>28300.42</v>
      </c>
      <c r="R5625" s="8">
        <v>0</v>
      </c>
      <c r="S5625" s="8">
        <v>3809.08</v>
      </c>
      <c r="T5625" s="8">
        <v>1760.34</v>
      </c>
      <c r="U5625" s="8">
        <f t="shared" si="524"/>
        <v>5569.42</v>
      </c>
      <c r="V5625" s="8">
        <v>4399.99</v>
      </c>
      <c r="W5625" s="8">
        <v>0</v>
      </c>
      <c r="X5625" s="8">
        <v>748.01</v>
      </c>
      <c r="Y5625" s="8">
        <v>10.72</v>
      </c>
      <c r="Z5625" s="8">
        <f t="shared" si="525"/>
        <v>758.73</v>
      </c>
      <c r="AA5625" s="8">
        <f t="shared" si="526"/>
        <v>15658.6</v>
      </c>
      <c r="AB5625" s="10"/>
      <c r="AC5625" s="8"/>
      <c r="AD5625" s="8" t="str">
        <f t="shared" si="527"/>
        <v>N</v>
      </c>
    </row>
    <row r="5626" spans="1:30" x14ac:dyDescent="0.15">
      <c r="A5626">
        <v>5624</v>
      </c>
      <c r="B5626" s="1" t="s">
        <v>13027</v>
      </c>
      <c r="C5626" s="1" t="s">
        <v>30825</v>
      </c>
      <c r="D5626" s="3" t="s">
        <v>35774</v>
      </c>
      <c r="E5626" s="3" t="s">
        <v>39727</v>
      </c>
      <c r="F5626" s="1" t="s">
        <v>13028</v>
      </c>
      <c r="G5626" s="2">
        <v>40387</v>
      </c>
      <c r="H5626" t="s">
        <v>13029</v>
      </c>
      <c r="I5626">
        <v>500000</v>
      </c>
      <c r="J5626" s="9" t="s">
        <v>36123</v>
      </c>
      <c r="K5626" s="9" t="str">
        <f t="shared" si="522"/>
        <v>是</v>
      </c>
      <c r="L5626" s="8">
        <v>0</v>
      </c>
      <c r="M5626" s="8">
        <v>8484795</v>
      </c>
      <c r="N5626" s="8">
        <v>0</v>
      </c>
      <c r="O5626" s="8"/>
      <c r="P5626" s="8">
        <f t="shared" si="523"/>
        <v>0</v>
      </c>
      <c r="Q5626" s="8">
        <v>0</v>
      </c>
      <c r="R5626" s="8">
        <v>10931223.65</v>
      </c>
      <c r="S5626" s="8">
        <v>0</v>
      </c>
      <c r="T5626" s="8"/>
      <c r="U5626" s="8">
        <f t="shared" si="524"/>
        <v>0</v>
      </c>
      <c r="V5626" s="8">
        <v>0</v>
      </c>
      <c r="W5626" s="8">
        <v>2942354.1</v>
      </c>
      <c r="X5626" s="8">
        <v>0</v>
      </c>
      <c r="Y5626" s="8"/>
      <c r="Z5626" s="8">
        <f t="shared" si="525"/>
        <v>0</v>
      </c>
      <c r="AA5626" s="8">
        <f t="shared" si="526"/>
        <v>0</v>
      </c>
      <c r="AB5626" s="10"/>
      <c r="AC5626" s="8"/>
      <c r="AD5626" s="8" t="str">
        <f t="shared" si="527"/>
        <v>N</v>
      </c>
    </row>
    <row r="5627" spans="1:30" x14ac:dyDescent="0.15">
      <c r="A5627">
        <v>5625</v>
      </c>
      <c r="B5627" s="1" t="s">
        <v>13030</v>
      </c>
      <c r="C5627" s="1" t="s">
        <v>30826</v>
      </c>
      <c r="D5627" s="3" t="s">
        <v>35778</v>
      </c>
      <c r="E5627" s="3" t="s">
        <v>44951</v>
      </c>
      <c r="F5627" s="1" t="s">
        <v>13031</v>
      </c>
      <c r="G5627" s="2">
        <v>40387</v>
      </c>
      <c r="H5627" t="s">
        <v>13032</v>
      </c>
      <c r="J5627" s="9" t="s">
        <v>36125</v>
      </c>
      <c r="K5627" s="9" t="str">
        <f t="shared" si="522"/>
        <v>否</v>
      </c>
      <c r="L5627" s="8">
        <v>3249195.34</v>
      </c>
      <c r="M5627" s="8">
        <v>0</v>
      </c>
      <c r="N5627" s="8">
        <v>38019.35</v>
      </c>
      <c r="O5627" s="8"/>
      <c r="P5627" s="8">
        <f t="shared" si="523"/>
        <v>38019.35</v>
      </c>
      <c r="Q5627" s="8">
        <v>316598.27</v>
      </c>
      <c r="R5627" s="8">
        <v>0</v>
      </c>
      <c r="S5627" s="8">
        <v>9872.5499999999993</v>
      </c>
      <c r="T5627" s="8"/>
      <c r="U5627" s="8">
        <f t="shared" si="524"/>
        <v>9872.5499999999993</v>
      </c>
      <c r="V5627" s="8">
        <v>245592.33</v>
      </c>
      <c r="W5627" s="8">
        <v>0</v>
      </c>
      <c r="X5627" s="8">
        <v>2884.74</v>
      </c>
      <c r="Y5627" s="8"/>
      <c r="Z5627" s="8">
        <f t="shared" si="525"/>
        <v>2884.74</v>
      </c>
      <c r="AA5627" s="8">
        <f t="shared" si="526"/>
        <v>50776.639999999992</v>
      </c>
      <c r="AB5627" s="10"/>
      <c r="AC5627" s="8"/>
      <c r="AD5627" s="8" t="str">
        <f t="shared" si="527"/>
        <v>N</v>
      </c>
    </row>
    <row r="5628" spans="1:30" x14ac:dyDescent="0.15">
      <c r="A5628">
        <v>5626</v>
      </c>
      <c r="B5628" s="1" t="s">
        <v>13033</v>
      </c>
      <c r="C5628" s="1" t="s">
        <v>30827</v>
      </c>
      <c r="D5628" s="3" t="s">
        <v>35772</v>
      </c>
      <c r="E5628" s="3" t="s">
        <v>37728</v>
      </c>
      <c r="F5628" s="1" t="s">
        <v>13034</v>
      </c>
      <c r="G5628" s="2">
        <v>40364</v>
      </c>
      <c r="H5628" t="s">
        <v>13035</v>
      </c>
      <c r="I5628">
        <v>500000</v>
      </c>
      <c r="J5628" s="9" t="s">
        <v>36127</v>
      </c>
      <c r="K5628" s="9" t="str">
        <f t="shared" si="522"/>
        <v>否</v>
      </c>
      <c r="L5628" s="8">
        <v>15682754.85</v>
      </c>
      <c r="M5628" s="8">
        <v>0</v>
      </c>
      <c r="N5628" s="8">
        <v>98301.96</v>
      </c>
      <c r="O5628" s="8">
        <v>80395.89</v>
      </c>
      <c r="P5628" s="8">
        <f t="shared" si="523"/>
        <v>178697.85</v>
      </c>
      <c r="Q5628" s="8">
        <v>29380637.57</v>
      </c>
      <c r="R5628" s="8">
        <v>0</v>
      </c>
      <c r="S5628" s="8">
        <v>151518.62</v>
      </c>
      <c r="T5628" s="8">
        <v>112846.77</v>
      </c>
      <c r="U5628" s="8">
        <f t="shared" si="524"/>
        <v>264365.39</v>
      </c>
      <c r="V5628" s="8">
        <v>13146625.77</v>
      </c>
      <c r="W5628" s="8">
        <v>0</v>
      </c>
      <c r="X5628" s="8">
        <v>104378.73</v>
      </c>
      <c r="Y5628" s="8">
        <v>43275.09</v>
      </c>
      <c r="Z5628" s="8">
        <f t="shared" si="525"/>
        <v>147653.82</v>
      </c>
      <c r="AA5628" s="8">
        <f t="shared" si="526"/>
        <v>590717.06000000006</v>
      </c>
      <c r="AB5628" s="10"/>
      <c r="AC5628" s="8"/>
      <c r="AD5628" s="8" t="str">
        <f t="shared" si="527"/>
        <v>N</v>
      </c>
    </row>
    <row r="5629" spans="1:30" x14ac:dyDescent="0.15">
      <c r="A5629">
        <v>5627</v>
      </c>
      <c r="B5629" s="1" t="s">
        <v>13036</v>
      </c>
      <c r="C5629" s="1" t="s">
        <v>30828</v>
      </c>
      <c r="D5629" s="3" t="s">
        <v>35775</v>
      </c>
      <c r="E5629" s="3" t="s">
        <v>37892</v>
      </c>
      <c r="F5629" s="1" t="s">
        <v>13037</v>
      </c>
      <c r="G5629" s="2">
        <v>40388</v>
      </c>
      <c r="H5629" t="s">
        <v>13038</v>
      </c>
      <c r="I5629">
        <v>100000</v>
      </c>
      <c r="J5629" s="9" t="s">
        <v>36127</v>
      </c>
      <c r="K5629" s="9" t="str">
        <f t="shared" si="522"/>
        <v>是</v>
      </c>
      <c r="L5629" s="8">
        <v>442424.31</v>
      </c>
      <c r="M5629" s="8">
        <v>0</v>
      </c>
      <c r="N5629" s="8">
        <v>12268.74</v>
      </c>
      <c r="O5629" s="8"/>
      <c r="P5629" s="8">
        <f t="shared" si="523"/>
        <v>12268.74</v>
      </c>
      <c r="Q5629" s="8">
        <v>23957.72</v>
      </c>
      <c r="R5629" s="8">
        <v>1434874.45</v>
      </c>
      <c r="S5629" s="8">
        <v>0</v>
      </c>
      <c r="T5629" s="8"/>
      <c r="U5629" s="8">
        <f t="shared" si="524"/>
        <v>0</v>
      </c>
      <c r="V5629" s="8">
        <v>350694.17</v>
      </c>
      <c r="W5629" s="8">
        <v>7193384.9699999997</v>
      </c>
      <c r="X5629" s="8">
        <v>0</v>
      </c>
      <c r="Y5629" s="8"/>
      <c r="Z5629" s="8">
        <f t="shared" si="525"/>
        <v>0</v>
      </c>
      <c r="AA5629" s="8">
        <f t="shared" si="526"/>
        <v>12268.74</v>
      </c>
      <c r="AB5629" s="10"/>
      <c r="AC5629" s="8"/>
      <c r="AD5629" s="8" t="str">
        <f t="shared" si="527"/>
        <v>N</v>
      </c>
    </row>
    <row r="5630" spans="1:30" x14ac:dyDescent="0.15">
      <c r="A5630">
        <v>5628</v>
      </c>
      <c r="B5630" s="1" t="s">
        <v>13039</v>
      </c>
      <c r="C5630" s="1" t="s">
        <v>30829</v>
      </c>
      <c r="D5630" s="3" t="s">
        <v>35776</v>
      </c>
      <c r="E5630" s="3" t="s">
        <v>40909</v>
      </c>
      <c r="F5630" s="1" t="s">
        <v>13040</v>
      </c>
      <c r="G5630" s="2">
        <v>40387</v>
      </c>
      <c r="H5630" t="s">
        <v>13041</v>
      </c>
      <c r="I5630">
        <v>500000</v>
      </c>
      <c r="J5630" s="9" t="s">
        <v>36114</v>
      </c>
      <c r="K5630" s="9" t="str">
        <f t="shared" si="522"/>
        <v>否</v>
      </c>
      <c r="L5630" s="8">
        <v>603209.57999999996</v>
      </c>
      <c r="M5630" s="8">
        <v>0</v>
      </c>
      <c r="N5630" s="8">
        <v>40925.379999999997</v>
      </c>
      <c r="O5630" s="8"/>
      <c r="P5630" s="8">
        <f t="shared" si="523"/>
        <v>40925.379999999997</v>
      </c>
      <c r="Q5630" s="8">
        <v>549669.66</v>
      </c>
      <c r="R5630" s="8">
        <v>0</v>
      </c>
      <c r="S5630" s="8">
        <v>13404.5</v>
      </c>
      <c r="T5630" s="8"/>
      <c r="U5630" s="8">
        <f t="shared" si="524"/>
        <v>13404.5</v>
      </c>
      <c r="V5630" s="8">
        <v>395518.1</v>
      </c>
      <c r="W5630" s="8">
        <v>0</v>
      </c>
      <c r="X5630" s="8">
        <v>34330.080000000002</v>
      </c>
      <c r="Y5630" s="8"/>
      <c r="Z5630" s="8">
        <f t="shared" si="525"/>
        <v>34330.080000000002</v>
      </c>
      <c r="AA5630" s="8">
        <f t="shared" si="526"/>
        <v>88659.959999999992</v>
      </c>
      <c r="AB5630" s="10"/>
      <c r="AC5630" s="8"/>
      <c r="AD5630" s="8" t="str">
        <f t="shared" si="527"/>
        <v>N</v>
      </c>
    </row>
    <row r="5631" spans="1:30" x14ac:dyDescent="0.15">
      <c r="A5631">
        <v>5629</v>
      </c>
      <c r="B5631" s="1" t="s">
        <v>13042</v>
      </c>
      <c r="C5631" s="1" t="s">
        <v>30830</v>
      </c>
      <c r="D5631" s="3" t="s">
        <v>35784</v>
      </c>
      <c r="E5631" s="3" t="s">
        <v>45518</v>
      </c>
      <c r="F5631" s="1" t="s">
        <v>13043</v>
      </c>
      <c r="G5631" s="2">
        <v>40382</v>
      </c>
      <c r="H5631" t="s">
        <v>13044</v>
      </c>
      <c r="I5631">
        <v>600000</v>
      </c>
      <c r="J5631" s="9" t="s">
        <v>36118</v>
      </c>
      <c r="K5631" s="9" t="str">
        <f t="shared" si="522"/>
        <v>否</v>
      </c>
      <c r="L5631" s="8">
        <v>7579343.0499999998</v>
      </c>
      <c r="M5631" s="8">
        <v>0</v>
      </c>
      <c r="N5631" s="8">
        <v>278439.21000000002</v>
      </c>
      <c r="O5631" s="8">
        <v>98998.22</v>
      </c>
      <c r="P5631" s="8">
        <f t="shared" si="523"/>
        <v>377437.43000000005</v>
      </c>
      <c r="Q5631" s="8">
        <v>10289950.550000001</v>
      </c>
      <c r="R5631" s="8">
        <v>0</v>
      </c>
      <c r="S5631" s="8">
        <v>360639.32</v>
      </c>
      <c r="T5631" s="8">
        <v>155006.9</v>
      </c>
      <c r="U5631" s="8">
        <f t="shared" si="524"/>
        <v>515646.22</v>
      </c>
      <c r="V5631" s="8">
        <v>9734038.4299999997</v>
      </c>
      <c r="W5631" s="8">
        <v>0</v>
      </c>
      <c r="X5631" s="8">
        <v>314028.23</v>
      </c>
      <c r="Y5631" s="8">
        <v>126535.23</v>
      </c>
      <c r="Z5631" s="8">
        <f t="shared" si="525"/>
        <v>440563.45999999996</v>
      </c>
      <c r="AA5631" s="8">
        <f t="shared" si="526"/>
        <v>1333647.1099999999</v>
      </c>
      <c r="AB5631" s="10">
        <v>42149</v>
      </c>
      <c r="AC5631" s="8" t="s">
        <v>37175</v>
      </c>
      <c r="AD5631" s="8" t="str">
        <f t="shared" si="527"/>
        <v>N</v>
      </c>
    </row>
    <row r="5632" spans="1:30" x14ac:dyDescent="0.15">
      <c r="A5632">
        <v>5630</v>
      </c>
      <c r="B5632" s="1" t="s">
        <v>13045</v>
      </c>
      <c r="C5632" s="1" t="s">
        <v>30831</v>
      </c>
      <c r="D5632" s="3" t="s">
        <v>35778</v>
      </c>
      <c r="E5632" s="3" t="s">
        <v>45879</v>
      </c>
      <c r="F5632" s="1" t="s">
        <v>13046</v>
      </c>
      <c r="G5632" s="2">
        <v>40373</v>
      </c>
      <c r="H5632" t="s">
        <v>13047</v>
      </c>
      <c r="I5632">
        <v>50000</v>
      </c>
      <c r="J5632" s="9" t="s">
        <v>36118</v>
      </c>
      <c r="K5632" s="9" t="str">
        <f t="shared" si="522"/>
        <v>否</v>
      </c>
      <c r="L5632" s="8"/>
      <c r="M5632" s="8"/>
      <c r="N5632" s="8"/>
      <c r="O5632" s="8"/>
      <c r="P5632" s="8">
        <f t="shared" si="523"/>
        <v>0</v>
      </c>
      <c r="Q5632" s="8"/>
      <c r="R5632" s="8"/>
      <c r="S5632" s="8"/>
      <c r="T5632" s="8"/>
      <c r="U5632" s="8">
        <f t="shared" si="524"/>
        <v>0</v>
      </c>
      <c r="V5632" s="8">
        <v>199266.66</v>
      </c>
      <c r="W5632" s="8">
        <v>0</v>
      </c>
      <c r="X5632" s="8">
        <v>0</v>
      </c>
      <c r="Y5632" s="8">
        <v>271.83</v>
      </c>
      <c r="Z5632" s="8">
        <f t="shared" si="525"/>
        <v>271.83</v>
      </c>
      <c r="AA5632" s="8">
        <f t="shared" si="526"/>
        <v>271.83</v>
      </c>
      <c r="AB5632" s="10"/>
      <c r="AC5632" s="8"/>
      <c r="AD5632" s="8" t="str">
        <f t="shared" si="527"/>
        <v>N</v>
      </c>
    </row>
    <row r="5633" spans="1:30" x14ac:dyDescent="0.15">
      <c r="A5633">
        <v>5631</v>
      </c>
      <c r="B5633" s="1" t="s">
        <v>13048</v>
      </c>
      <c r="C5633" s="1" t="s">
        <v>30832</v>
      </c>
      <c r="D5633" s="3" t="s">
        <v>35788</v>
      </c>
      <c r="E5633" s="3" t="s">
        <v>43568</v>
      </c>
      <c r="F5633" s="1" t="s">
        <v>13049</v>
      </c>
      <c r="G5633" s="2">
        <v>40382</v>
      </c>
      <c r="H5633" t="s">
        <v>13050</v>
      </c>
      <c r="I5633">
        <v>6000000</v>
      </c>
      <c r="J5633" s="9" t="s">
        <v>36113</v>
      </c>
      <c r="K5633" s="9" t="str">
        <f t="shared" si="522"/>
        <v>否</v>
      </c>
      <c r="L5633" s="8">
        <v>0</v>
      </c>
      <c r="M5633" s="8">
        <v>0</v>
      </c>
      <c r="N5633" s="8">
        <v>0</v>
      </c>
      <c r="O5633" s="8">
        <v>186487.08</v>
      </c>
      <c r="P5633" s="8">
        <f t="shared" si="523"/>
        <v>186487.08</v>
      </c>
      <c r="Q5633" s="8">
        <v>0</v>
      </c>
      <c r="R5633" s="8">
        <v>0</v>
      </c>
      <c r="S5633" s="8">
        <v>0</v>
      </c>
      <c r="T5633" s="8">
        <v>149870.64000000001</v>
      </c>
      <c r="U5633" s="8">
        <f t="shared" si="524"/>
        <v>149870.64000000001</v>
      </c>
      <c r="V5633" s="8">
        <v>0</v>
      </c>
      <c r="W5633" s="8">
        <v>0</v>
      </c>
      <c r="X5633" s="8">
        <v>0</v>
      </c>
      <c r="Y5633" s="8">
        <v>91311.1</v>
      </c>
      <c r="Z5633" s="8">
        <f t="shared" si="525"/>
        <v>91311.1</v>
      </c>
      <c r="AA5633" s="8">
        <f t="shared" si="526"/>
        <v>427668.81999999995</v>
      </c>
      <c r="AB5633" s="10"/>
      <c r="AC5633" s="8"/>
      <c r="AD5633" s="8" t="str">
        <f t="shared" si="527"/>
        <v>N</v>
      </c>
    </row>
    <row r="5634" spans="1:30" x14ac:dyDescent="0.15">
      <c r="A5634">
        <v>5632</v>
      </c>
      <c r="B5634" s="1" t="s">
        <v>13051</v>
      </c>
      <c r="C5634" s="1" t="s">
        <v>30833</v>
      </c>
      <c r="D5634" s="3" t="s">
        <v>35775</v>
      </c>
      <c r="E5634" s="3" t="s">
        <v>42660</v>
      </c>
      <c r="F5634" s="1" t="s">
        <v>13052</v>
      </c>
      <c r="G5634" s="2">
        <v>40388</v>
      </c>
      <c r="H5634" t="s">
        <v>13053</v>
      </c>
      <c r="I5634">
        <v>5000000</v>
      </c>
      <c r="J5634" s="9" t="s">
        <v>36126</v>
      </c>
      <c r="K5634" s="9" t="str">
        <f t="shared" si="522"/>
        <v>否</v>
      </c>
      <c r="L5634" s="8">
        <v>4417964.28</v>
      </c>
      <c r="M5634" s="8">
        <v>0</v>
      </c>
      <c r="N5634" s="8">
        <v>31381.82</v>
      </c>
      <c r="O5634" s="8">
        <v>29836.01</v>
      </c>
      <c r="P5634" s="8">
        <f t="shared" si="523"/>
        <v>61217.83</v>
      </c>
      <c r="Q5634" s="8">
        <v>5818917</v>
      </c>
      <c r="R5634" s="8">
        <v>0</v>
      </c>
      <c r="S5634" s="8">
        <v>101740.49</v>
      </c>
      <c r="T5634" s="8">
        <v>87232.42</v>
      </c>
      <c r="U5634" s="8">
        <f t="shared" si="524"/>
        <v>188972.91</v>
      </c>
      <c r="V5634" s="8">
        <v>7769088.0499999998</v>
      </c>
      <c r="W5634" s="8">
        <v>0</v>
      </c>
      <c r="X5634" s="8">
        <v>108094.75</v>
      </c>
      <c r="Y5634" s="8">
        <v>23324.94</v>
      </c>
      <c r="Z5634" s="8">
        <f t="shared" si="525"/>
        <v>131419.69</v>
      </c>
      <c r="AA5634" s="8">
        <f t="shared" si="526"/>
        <v>381610.43</v>
      </c>
      <c r="AB5634" s="10"/>
      <c r="AC5634" s="8"/>
      <c r="AD5634" s="8" t="str">
        <f t="shared" si="527"/>
        <v>N</v>
      </c>
    </row>
    <row r="5635" spans="1:30" x14ac:dyDescent="0.15">
      <c r="A5635">
        <v>5633</v>
      </c>
      <c r="B5635" s="1" t="s">
        <v>13054</v>
      </c>
      <c r="C5635" s="1" t="s">
        <v>30834</v>
      </c>
      <c r="D5635" s="3" t="s">
        <v>35780</v>
      </c>
      <c r="E5635" s="3" t="s">
        <v>37987</v>
      </c>
      <c r="F5635" s="1" t="s">
        <v>13055</v>
      </c>
      <c r="G5635" s="2">
        <v>40373</v>
      </c>
      <c r="H5635" t="s">
        <v>13056</v>
      </c>
      <c r="I5635">
        <v>2000000</v>
      </c>
      <c r="J5635" s="9" t="s">
        <v>36127</v>
      </c>
      <c r="K5635" s="9" t="str">
        <f t="shared" si="522"/>
        <v>否</v>
      </c>
      <c r="L5635" s="8">
        <v>1268312.32</v>
      </c>
      <c r="M5635" s="8">
        <v>0</v>
      </c>
      <c r="N5635" s="8">
        <v>29505.96</v>
      </c>
      <c r="O5635" s="8">
        <v>9797.7099999999991</v>
      </c>
      <c r="P5635" s="8">
        <f t="shared" si="523"/>
        <v>39303.67</v>
      </c>
      <c r="Q5635" s="8">
        <v>1017153.2</v>
      </c>
      <c r="R5635" s="8">
        <v>0</v>
      </c>
      <c r="S5635" s="8">
        <v>21913</v>
      </c>
      <c r="T5635" s="8">
        <v>8354.89</v>
      </c>
      <c r="U5635" s="8">
        <f t="shared" si="524"/>
        <v>30267.89</v>
      </c>
      <c r="V5635" s="8">
        <v>1350454.03</v>
      </c>
      <c r="W5635" s="8">
        <v>0</v>
      </c>
      <c r="X5635" s="8">
        <v>25440.11</v>
      </c>
      <c r="Y5635" s="8">
        <v>4721.8500000000004</v>
      </c>
      <c r="Z5635" s="8">
        <f t="shared" si="525"/>
        <v>30161.96</v>
      </c>
      <c r="AA5635" s="8">
        <f t="shared" si="526"/>
        <v>99733.51999999999</v>
      </c>
      <c r="AB5635" s="10"/>
      <c r="AC5635" s="8"/>
      <c r="AD5635" s="8" t="str">
        <f t="shared" si="527"/>
        <v>N</v>
      </c>
    </row>
    <row r="5636" spans="1:30" x14ac:dyDescent="0.15">
      <c r="A5636">
        <v>5634</v>
      </c>
      <c r="B5636" s="1" t="s">
        <v>17495</v>
      </c>
      <c r="C5636" s="1" t="s">
        <v>30835</v>
      </c>
      <c r="D5636" s="3" t="s">
        <v>35780</v>
      </c>
      <c r="E5636" s="3" t="s">
        <v>40676</v>
      </c>
      <c r="F5636" s="1" t="s">
        <v>17496</v>
      </c>
      <c r="G5636" s="2">
        <v>40382</v>
      </c>
      <c r="H5636" t="s">
        <v>17497</v>
      </c>
      <c r="I5636">
        <v>95000000</v>
      </c>
      <c r="J5636" s="9" t="s">
        <v>36117</v>
      </c>
      <c r="K5636" s="9" t="str">
        <f t="shared" ref="K5636:K5699" si="528">IF(M5636+R5636+W5636&gt;0,"是","否")</f>
        <v>是</v>
      </c>
      <c r="L5636" s="8">
        <v>19378904.52</v>
      </c>
      <c r="M5636" s="8">
        <v>195471.24</v>
      </c>
      <c r="N5636" s="8">
        <v>0</v>
      </c>
      <c r="O5636" s="8">
        <v>0</v>
      </c>
      <c r="P5636" s="8">
        <f t="shared" ref="P5636:P5699" si="529">N5636+O5636</f>
        <v>0</v>
      </c>
      <c r="Q5636" s="8">
        <v>35193539.75</v>
      </c>
      <c r="R5636" s="8">
        <v>981089.27</v>
      </c>
      <c r="S5636" s="8">
        <v>0</v>
      </c>
      <c r="T5636" s="8">
        <v>620943.31999999995</v>
      </c>
      <c r="U5636" s="8">
        <f t="shared" ref="U5636:U5699" si="530">S5636+T5636</f>
        <v>620943.31999999995</v>
      </c>
      <c r="V5636" s="8">
        <v>31860794.920000002</v>
      </c>
      <c r="W5636" s="8">
        <v>452989.41</v>
      </c>
      <c r="X5636" s="8">
        <v>0</v>
      </c>
      <c r="Y5636" s="8">
        <v>0</v>
      </c>
      <c r="Z5636" s="8">
        <f t="shared" ref="Z5636:Z5699" si="531">X5636+Y5636</f>
        <v>0</v>
      </c>
      <c r="AA5636" s="8">
        <f t="shared" ref="AA5636:AA5699" si="532">P5636+U5636+Z5636</f>
        <v>620943.31999999995</v>
      </c>
      <c r="AB5636" s="10"/>
      <c r="AC5636" s="8"/>
      <c r="AD5636" s="8" t="str">
        <f t="shared" ref="AD5636:AD5699" si="533">IF(Z5636&gt;=3000000,"Y","N")</f>
        <v>N</v>
      </c>
    </row>
    <row r="5637" spans="1:30" x14ac:dyDescent="0.15">
      <c r="A5637">
        <v>5635</v>
      </c>
      <c r="B5637" s="1" t="s">
        <v>17498</v>
      </c>
      <c r="C5637" s="1" t="s">
        <v>30836</v>
      </c>
      <c r="D5637" s="3" t="s">
        <v>35774</v>
      </c>
      <c r="E5637" s="3" t="s">
        <v>41771</v>
      </c>
      <c r="F5637" s="1" t="s">
        <v>17499</v>
      </c>
      <c r="G5637" s="2">
        <v>40385</v>
      </c>
      <c r="H5637" t="s">
        <v>17500</v>
      </c>
      <c r="I5637">
        <v>600000</v>
      </c>
      <c r="J5637" s="9" t="s">
        <v>36122</v>
      </c>
      <c r="K5637" s="9" t="str">
        <f t="shared" si="528"/>
        <v>否</v>
      </c>
      <c r="L5637" s="8">
        <v>4831764.12</v>
      </c>
      <c r="M5637" s="8">
        <v>0</v>
      </c>
      <c r="N5637" s="8">
        <v>12355.77</v>
      </c>
      <c r="O5637" s="8">
        <v>1804.04</v>
      </c>
      <c r="P5637" s="8">
        <f t="shared" si="529"/>
        <v>14159.810000000001</v>
      </c>
      <c r="Q5637" s="8">
        <v>15189389.199999999</v>
      </c>
      <c r="R5637" s="8">
        <v>0</v>
      </c>
      <c r="S5637" s="8">
        <v>150095.23000000001</v>
      </c>
      <c r="T5637" s="8">
        <v>5107.45</v>
      </c>
      <c r="U5637" s="8">
        <f t="shared" si="530"/>
        <v>155202.68000000002</v>
      </c>
      <c r="V5637" s="8">
        <v>21359986.23</v>
      </c>
      <c r="W5637" s="8">
        <v>0</v>
      </c>
      <c r="X5637" s="8">
        <v>278040.09999999998</v>
      </c>
      <c r="Y5637" s="8">
        <v>9965.2199999999993</v>
      </c>
      <c r="Z5637" s="8">
        <f t="shared" si="531"/>
        <v>288005.31999999995</v>
      </c>
      <c r="AA5637" s="8">
        <f t="shared" si="532"/>
        <v>457367.80999999994</v>
      </c>
      <c r="AB5637" s="10"/>
      <c r="AC5637" s="8"/>
      <c r="AD5637" s="8" t="str">
        <f t="shared" si="533"/>
        <v>N</v>
      </c>
    </row>
    <row r="5638" spans="1:30" x14ac:dyDescent="0.15">
      <c r="A5638">
        <v>5636</v>
      </c>
      <c r="B5638" s="1" t="s">
        <v>17501</v>
      </c>
      <c r="C5638" s="1" t="s">
        <v>30837</v>
      </c>
      <c r="D5638" s="3" t="s">
        <v>35784</v>
      </c>
      <c r="E5638" s="3" t="s">
        <v>40399</v>
      </c>
      <c r="F5638" s="1" t="s">
        <v>17502</v>
      </c>
      <c r="G5638" s="2">
        <v>40382</v>
      </c>
      <c r="H5638" t="s">
        <v>17503</v>
      </c>
      <c r="I5638">
        <v>600000</v>
      </c>
      <c r="J5638" s="9" t="s">
        <v>36119</v>
      </c>
      <c r="K5638" s="9" t="str">
        <f t="shared" si="528"/>
        <v>否</v>
      </c>
      <c r="L5638" s="8">
        <v>2204171.58</v>
      </c>
      <c r="M5638" s="8">
        <v>0</v>
      </c>
      <c r="N5638" s="8">
        <v>12842.57</v>
      </c>
      <c r="O5638" s="8">
        <v>3476.16</v>
      </c>
      <c r="P5638" s="8">
        <f t="shared" si="529"/>
        <v>16318.73</v>
      </c>
      <c r="Q5638" s="8">
        <v>1294077.3600000001</v>
      </c>
      <c r="R5638" s="8">
        <v>0</v>
      </c>
      <c r="S5638" s="8">
        <v>24027.89</v>
      </c>
      <c r="T5638" s="8"/>
      <c r="U5638" s="8">
        <f t="shared" si="530"/>
        <v>24027.89</v>
      </c>
      <c r="V5638" s="8">
        <v>1205310.48</v>
      </c>
      <c r="W5638" s="8">
        <v>0</v>
      </c>
      <c r="X5638" s="8">
        <v>12055.43</v>
      </c>
      <c r="Y5638" s="8">
        <v>666.32</v>
      </c>
      <c r="Z5638" s="8">
        <f t="shared" si="531"/>
        <v>12721.75</v>
      </c>
      <c r="AA5638" s="8">
        <f t="shared" si="532"/>
        <v>53068.369999999995</v>
      </c>
      <c r="AB5638" s="10"/>
      <c r="AC5638" s="8"/>
      <c r="AD5638" s="8" t="str">
        <f t="shared" si="533"/>
        <v>N</v>
      </c>
    </row>
    <row r="5639" spans="1:30" x14ac:dyDescent="0.15">
      <c r="A5639">
        <v>5637</v>
      </c>
      <c r="B5639" s="1" t="s">
        <v>17504</v>
      </c>
      <c r="C5639" s="1" t="s">
        <v>30838</v>
      </c>
      <c r="D5639" s="3" t="s">
        <v>35772</v>
      </c>
      <c r="E5639" s="3" t="s">
        <v>38155</v>
      </c>
      <c r="F5639" s="1" t="s">
        <v>10494</v>
      </c>
      <c r="G5639" s="2">
        <v>40388</v>
      </c>
      <c r="H5639" t="s">
        <v>17505</v>
      </c>
      <c r="I5639">
        <v>500000</v>
      </c>
      <c r="J5639" s="9" t="s">
        <v>36127</v>
      </c>
      <c r="K5639" s="9" t="str">
        <f t="shared" si="528"/>
        <v>否</v>
      </c>
      <c r="L5639" s="8">
        <v>676319.12</v>
      </c>
      <c r="M5639" s="8">
        <v>0</v>
      </c>
      <c r="N5639" s="8">
        <v>2978.73</v>
      </c>
      <c r="O5639" s="8">
        <v>323.75</v>
      </c>
      <c r="P5639" s="8">
        <f t="shared" si="529"/>
        <v>3302.48</v>
      </c>
      <c r="Q5639" s="8">
        <v>103940.68</v>
      </c>
      <c r="R5639" s="8">
        <v>0</v>
      </c>
      <c r="S5639" s="8">
        <v>0</v>
      </c>
      <c r="T5639" s="8">
        <v>61</v>
      </c>
      <c r="U5639" s="8">
        <f t="shared" si="530"/>
        <v>61</v>
      </c>
      <c r="V5639" s="8">
        <v>0</v>
      </c>
      <c r="W5639" s="8">
        <v>0</v>
      </c>
      <c r="X5639" s="8">
        <v>0</v>
      </c>
      <c r="Y5639" s="8">
        <v>0</v>
      </c>
      <c r="Z5639" s="8">
        <f t="shared" si="531"/>
        <v>0</v>
      </c>
      <c r="AA5639" s="8">
        <f t="shared" si="532"/>
        <v>3363.48</v>
      </c>
      <c r="AB5639" s="10"/>
      <c r="AC5639" s="8"/>
      <c r="AD5639" s="8" t="str">
        <f t="shared" si="533"/>
        <v>N</v>
      </c>
    </row>
    <row r="5640" spans="1:30" x14ac:dyDescent="0.15">
      <c r="A5640">
        <v>5638</v>
      </c>
      <c r="B5640" s="1" t="s">
        <v>17506</v>
      </c>
      <c r="C5640" s="1" t="s">
        <v>30839</v>
      </c>
      <c r="D5640" s="3" t="s">
        <v>35780</v>
      </c>
      <c r="E5640" s="3" t="s">
        <v>40277</v>
      </c>
      <c r="F5640" s="1" t="s">
        <v>17507</v>
      </c>
      <c r="G5640" s="2">
        <v>40393</v>
      </c>
      <c r="H5640" t="s">
        <v>17508</v>
      </c>
      <c r="I5640">
        <v>21000000</v>
      </c>
      <c r="J5640" s="9" t="s">
        <v>36119</v>
      </c>
      <c r="K5640" s="9" t="str">
        <f t="shared" si="528"/>
        <v>否</v>
      </c>
      <c r="L5640" s="8">
        <v>12751741.189999999</v>
      </c>
      <c r="M5640" s="8">
        <v>0</v>
      </c>
      <c r="N5640" s="8">
        <v>67065.25</v>
      </c>
      <c r="O5640" s="8">
        <v>48366.07</v>
      </c>
      <c r="P5640" s="8">
        <f t="shared" si="529"/>
        <v>115431.32</v>
      </c>
      <c r="Q5640" s="8">
        <v>52026523.119999997</v>
      </c>
      <c r="R5640" s="8">
        <v>0</v>
      </c>
      <c r="S5640" s="8">
        <v>202677.27</v>
      </c>
      <c r="T5640" s="8">
        <v>314462.07</v>
      </c>
      <c r="U5640" s="8">
        <f t="shared" si="530"/>
        <v>517139.33999999997</v>
      </c>
      <c r="V5640" s="8">
        <v>18761759</v>
      </c>
      <c r="W5640" s="8">
        <v>0</v>
      </c>
      <c r="X5640" s="8">
        <v>157013.18</v>
      </c>
      <c r="Y5640" s="8">
        <v>36944.47</v>
      </c>
      <c r="Z5640" s="8">
        <f t="shared" si="531"/>
        <v>193957.65</v>
      </c>
      <c r="AA5640" s="8">
        <f t="shared" si="532"/>
        <v>826528.30999999994</v>
      </c>
      <c r="AB5640" s="10"/>
      <c r="AC5640" s="8"/>
      <c r="AD5640" s="8" t="str">
        <f t="shared" si="533"/>
        <v>N</v>
      </c>
    </row>
    <row r="5641" spans="1:30" x14ac:dyDescent="0.15">
      <c r="A5641">
        <v>5639</v>
      </c>
      <c r="B5641" s="1" t="s">
        <v>17509</v>
      </c>
      <c r="C5641" s="1" t="s">
        <v>30840</v>
      </c>
      <c r="D5641" s="3" t="s">
        <v>34492</v>
      </c>
      <c r="E5641" s="3" t="s">
        <v>42595</v>
      </c>
      <c r="F5641" s="1" t="s">
        <v>17510</v>
      </c>
      <c r="G5641" s="2">
        <v>40388</v>
      </c>
      <c r="H5641" t="s">
        <v>17511</v>
      </c>
      <c r="I5641">
        <v>500000</v>
      </c>
      <c r="J5641" s="9" t="s">
        <v>36126</v>
      </c>
      <c r="K5641" s="9" t="str">
        <f t="shared" si="528"/>
        <v>否</v>
      </c>
      <c r="L5641" s="8"/>
      <c r="M5641" s="8"/>
      <c r="N5641" s="8"/>
      <c r="O5641" s="8"/>
      <c r="P5641" s="8">
        <f t="shared" si="529"/>
        <v>0</v>
      </c>
      <c r="Q5641" s="8">
        <v>0</v>
      </c>
      <c r="R5641" s="8">
        <v>0</v>
      </c>
      <c r="S5641" s="8">
        <v>0</v>
      </c>
      <c r="T5641" s="8"/>
      <c r="U5641" s="8">
        <f t="shared" si="530"/>
        <v>0</v>
      </c>
      <c r="V5641" s="8">
        <v>4080540.95</v>
      </c>
      <c r="W5641" s="8">
        <v>0</v>
      </c>
      <c r="X5641" s="8">
        <v>89858.16</v>
      </c>
      <c r="Y5641" s="8">
        <v>9311.2999999999993</v>
      </c>
      <c r="Z5641" s="8">
        <f t="shared" si="531"/>
        <v>99169.46</v>
      </c>
      <c r="AA5641" s="8">
        <f t="shared" si="532"/>
        <v>99169.46</v>
      </c>
      <c r="AB5641" s="10"/>
      <c r="AC5641" s="8"/>
      <c r="AD5641" s="8" t="str">
        <f t="shared" si="533"/>
        <v>N</v>
      </c>
    </row>
    <row r="5642" spans="1:30" x14ac:dyDescent="0.15">
      <c r="A5642">
        <v>5640</v>
      </c>
      <c r="B5642" s="1" t="s">
        <v>17512</v>
      </c>
      <c r="C5642" s="1" t="s">
        <v>30841</v>
      </c>
      <c r="D5642" s="3" t="s">
        <v>35784</v>
      </c>
      <c r="E5642" s="3" t="s">
        <v>41269</v>
      </c>
      <c r="F5642" s="1" t="s">
        <v>17513</v>
      </c>
      <c r="G5642" s="2">
        <v>40388</v>
      </c>
      <c r="H5642" t="s">
        <v>1509</v>
      </c>
      <c r="I5642">
        <v>500000</v>
      </c>
      <c r="J5642" s="9" t="s">
        <v>36115</v>
      </c>
      <c r="K5642" s="9" t="str">
        <f t="shared" si="528"/>
        <v>否</v>
      </c>
      <c r="L5642" s="8">
        <v>3219303.38</v>
      </c>
      <c r="M5642" s="8">
        <v>0</v>
      </c>
      <c r="N5642" s="8">
        <v>43254.53</v>
      </c>
      <c r="O5642" s="8">
        <v>22622.54</v>
      </c>
      <c r="P5642" s="8">
        <f t="shared" si="529"/>
        <v>65877.070000000007</v>
      </c>
      <c r="Q5642" s="8">
        <v>3806071.93</v>
      </c>
      <c r="R5642" s="8">
        <v>0</v>
      </c>
      <c r="S5642" s="8">
        <v>47381.91</v>
      </c>
      <c r="T5642" s="8">
        <v>26678.46</v>
      </c>
      <c r="U5642" s="8">
        <f t="shared" si="530"/>
        <v>74060.37</v>
      </c>
      <c r="V5642" s="8">
        <v>3490625.55</v>
      </c>
      <c r="W5642" s="8">
        <v>0</v>
      </c>
      <c r="X5642" s="8">
        <v>44198.04</v>
      </c>
      <c r="Y5642" s="8">
        <v>21004.959999999999</v>
      </c>
      <c r="Z5642" s="8">
        <f t="shared" si="531"/>
        <v>65203</v>
      </c>
      <c r="AA5642" s="8">
        <f t="shared" si="532"/>
        <v>205140.44</v>
      </c>
      <c r="AB5642" s="10"/>
      <c r="AC5642" s="8"/>
      <c r="AD5642" s="8" t="str">
        <f t="shared" si="533"/>
        <v>N</v>
      </c>
    </row>
    <row r="5643" spans="1:30" x14ac:dyDescent="0.15">
      <c r="A5643">
        <v>5641</v>
      </c>
      <c r="B5643" s="1" t="s">
        <v>17514</v>
      </c>
      <c r="C5643" s="1" t="s">
        <v>30842</v>
      </c>
      <c r="D5643" s="3" t="s">
        <v>35773</v>
      </c>
      <c r="E5643" s="3" t="s">
        <v>41193</v>
      </c>
      <c r="F5643" s="1" t="s">
        <v>17515</v>
      </c>
      <c r="G5643" s="2">
        <v>40392</v>
      </c>
      <c r="H5643" t="s">
        <v>17516</v>
      </c>
      <c r="I5643">
        <v>600000</v>
      </c>
      <c r="J5643" s="9" t="s">
        <v>36115</v>
      </c>
      <c r="K5643" s="9" t="str">
        <f t="shared" si="528"/>
        <v>否</v>
      </c>
      <c r="L5643" s="8">
        <v>3468803.44</v>
      </c>
      <c r="M5643" s="8">
        <v>0</v>
      </c>
      <c r="N5643" s="8">
        <v>176821.86</v>
      </c>
      <c r="O5643" s="8">
        <v>53298.55</v>
      </c>
      <c r="P5643" s="8">
        <f t="shared" si="529"/>
        <v>230120.40999999997</v>
      </c>
      <c r="Q5643" s="8">
        <v>4492697.4400000004</v>
      </c>
      <c r="R5643" s="8">
        <v>0</v>
      </c>
      <c r="S5643" s="8">
        <v>122296.48</v>
      </c>
      <c r="T5643" s="8">
        <v>63078.15</v>
      </c>
      <c r="U5643" s="8">
        <f t="shared" si="530"/>
        <v>185374.63</v>
      </c>
      <c r="V5643" s="8">
        <v>7613970.0800000001</v>
      </c>
      <c r="W5643" s="8">
        <v>0</v>
      </c>
      <c r="X5643" s="8">
        <v>232702.62</v>
      </c>
      <c r="Y5643" s="8">
        <v>68730.34</v>
      </c>
      <c r="Z5643" s="8">
        <f t="shared" si="531"/>
        <v>301432.95999999996</v>
      </c>
      <c r="AA5643" s="8">
        <f t="shared" si="532"/>
        <v>716928</v>
      </c>
      <c r="AB5643" s="10"/>
      <c r="AC5643" s="8"/>
      <c r="AD5643" s="8" t="str">
        <f t="shared" si="533"/>
        <v>N</v>
      </c>
    </row>
    <row r="5644" spans="1:30" x14ac:dyDescent="0.15">
      <c r="A5644">
        <v>5642</v>
      </c>
      <c r="B5644" s="1" t="s">
        <v>17517</v>
      </c>
      <c r="C5644" s="1" t="s">
        <v>30843</v>
      </c>
      <c r="D5644" s="3" t="s">
        <v>35784</v>
      </c>
      <c r="E5644" s="3" t="s">
        <v>38896</v>
      </c>
      <c r="F5644" s="1" t="s">
        <v>17518</v>
      </c>
      <c r="G5644" s="2">
        <v>40392</v>
      </c>
      <c r="H5644" t="s">
        <v>17519</v>
      </c>
      <c r="I5644">
        <v>6000000</v>
      </c>
      <c r="J5644" s="9" t="s">
        <v>36136</v>
      </c>
      <c r="K5644" s="9" t="str">
        <f t="shared" si="528"/>
        <v>否</v>
      </c>
      <c r="L5644" s="8">
        <v>5539119</v>
      </c>
      <c r="M5644" s="8">
        <v>0</v>
      </c>
      <c r="N5644" s="8">
        <v>154028.88</v>
      </c>
      <c r="O5644" s="8">
        <v>23350.09</v>
      </c>
      <c r="P5644" s="8">
        <f t="shared" si="529"/>
        <v>177378.97</v>
      </c>
      <c r="Q5644" s="8">
        <v>3610250.28</v>
      </c>
      <c r="R5644" s="8">
        <v>0</v>
      </c>
      <c r="S5644" s="8">
        <v>75810.33</v>
      </c>
      <c r="T5644" s="8">
        <v>7477.98</v>
      </c>
      <c r="U5644" s="8">
        <f t="shared" si="530"/>
        <v>83288.31</v>
      </c>
      <c r="V5644" s="8">
        <v>16632816.9</v>
      </c>
      <c r="W5644" s="8">
        <v>0</v>
      </c>
      <c r="X5644" s="8">
        <v>226289.19</v>
      </c>
      <c r="Y5644" s="8">
        <v>45829.75</v>
      </c>
      <c r="Z5644" s="8">
        <f t="shared" si="531"/>
        <v>272118.94</v>
      </c>
      <c r="AA5644" s="8">
        <f t="shared" si="532"/>
        <v>532786.22</v>
      </c>
      <c r="AB5644" s="10"/>
      <c r="AC5644" s="8"/>
      <c r="AD5644" s="8" t="str">
        <f t="shared" si="533"/>
        <v>N</v>
      </c>
    </row>
    <row r="5645" spans="1:30" x14ac:dyDescent="0.15">
      <c r="A5645">
        <v>5643</v>
      </c>
      <c r="B5645" s="1" t="s">
        <v>17520</v>
      </c>
      <c r="C5645" s="1" t="s">
        <v>17521</v>
      </c>
      <c r="D5645" s="3" t="s">
        <v>35774</v>
      </c>
      <c r="E5645" s="3" t="s">
        <v>39619</v>
      </c>
      <c r="F5645" s="1" t="s">
        <v>17522</v>
      </c>
      <c r="G5645" s="2">
        <v>40393</v>
      </c>
      <c r="H5645" t="s">
        <v>16629</v>
      </c>
      <c r="I5645">
        <v>600000</v>
      </c>
      <c r="J5645" s="9" t="s">
        <v>36123</v>
      </c>
      <c r="K5645" s="9" t="str">
        <f t="shared" si="528"/>
        <v>是</v>
      </c>
      <c r="L5645" s="8">
        <v>1047941.81</v>
      </c>
      <c r="M5645" s="8">
        <v>73000.320000000007</v>
      </c>
      <c r="N5645" s="8">
        <v>0</v>
      </c>
      <c r="O5645" s="8"/>
      <c r="P5645" s="8">
        <f t="shared" si="529"/>
        <v>0</v>
      </c>
      <c r="Q5645" s="8">
        <v>4510388.93</v>
      </c>
      <c r="R5645" s="8">
        <v>617750.31999999995</v>
      </c>
      <c r="S5645" s="8">
        <v>51380.28</v>
      </c>
      <c r="T5645" s="8"/>
      <c r="U5645" s="8">
        <f t="shared" si="530"/>
        <v>51380.28</v>
      </c>
      <c r="V5645" s="8">
        <v>1242092.29</v>
      </c>
      <c r="W5645" s="8">
        <v>13406582.15</v>
      </c>
      <c r="X5645" s="8">
        <v>0</v>
      </c>
      <c r="Y5645" s="8"/>
      <c r="Z5645" s="8">
        <f t="shared" si="531"/>
        <v>0</v>
      </c>
      <c r="AA5645" s="8">
        <f t="shared" si="532"/>
        <v>51380.28</v>
      </c>
      <c r="AB5645" s="10"/>
      <c r="AC5645" s="8"/>
      <c r="AD5645" s="8" t="str">
        <f t="shared" si="533"/>
        <v>N</v>
      </c>
    </row>
    <row r="5646" spans="1:30" x14ac:dyDescent="0.15">
      <c r="A5646">
        <v>5644</v>
      </c>
      <c r="B5646" s="1" t="s">
        <v>17523</v>
      </c>
      <c r="C5646" s="1" t="s">
        <v>30844</v>
      </c>
      <c r="D5646" s="3" t="s">
        <v>35797</v>
      </c>
      <c r="E5646" s="3" t="s">
        <v>41985</v>
      </c>
      <c r="F5646" s="1" t="s">
        <v>17524</v>
      </c>
      <c r="G5646" s="2">
        <v>40392</v>
      </c>
      <c r="H5646" t="s">
        <v>17525</v>
      </c>
      <c r="I5646">
        <v>500000</v>
      </c>
      <c r="J5646" s="9" t="s">
        <v>36122</v>
      </c>
      <c r="K5646" s="9" t="str">
        <f t="shared" si="528"/>
        <v>否</v>
      </c>
      <c r="L5646" s="8">
        <v>501335.43</v>
      </c>
      <c r="M5646" s="8">
        <v>0</v>
      </c>
      <c r="N5646" s="8">
        <v>7309.3</v>
      </c>
      <c r="O5646" s="8">
        <v>5033.3900000000003</v>
      </c>
      <c r="P5646" s="8">
        <f t="shared" si="529"/>
        <v>12342.69</v>
      </c>
      <c r="Q5646" s="8">
        <v>510272.18</v>
      </c>
      <c r="R5646" s="8">
        <v>0</v>
      </c>
      <c r="S5646" s="8">
        <v>8523.85</v>
      </c>
      <c r="T5646" s="8">
        <v>5119.01</v>
      </c>
      <c r="U5646" s="8">
        <f t="shared" si="530"/>
        <v>13642.86</v>
      </c>
      <c r="V5646" s="8">
        <v>788940.78</v>
      </c>
      <c r="W5646" s="8">
        <v>0</v>
      </c>
      <c r="X5646" s="8">
        <v>14550.62</v>
      </c>
      <c r="Y5646" s="8">
        <v>4050.32</v>
      </c>
      <c r="Z5646" s="8">
        <f t="shared" si="531"/>
        <v>18600.940000000002</v>
      </c>
      <c r="AA5646" s="8">
        <f t="shared" si="532"/>
        <v>44586.490000000005</v>
      </c>
      <c r="AB5646" s="10"/>
      <c r="AC5646" s="8"/>
      <c r="AD5646" s="8" t="str">
        <f t="shared" si="533"/>
        <v>N</v>
      </c>
    </row>
    <row r="5647" spans="1:30" x14ac:dyDescent="0.15">
      <c r="A5647">
        <v>5645</v>
      </c>
      <c r="B5647" s="1" t="s">
        <v>17526</v>
      </c>
      <c r="C5647" s="1" t="s">
        <v>30845</v>
      </c>
      <c r="D5647" s="3" t="s">
        <v>35782</v>
      </c>
      <c r="E5647" s="3" t="s">
        <v>44447</v>
      </c>
      <c r="F5647" s="1" t="s">
        <v>17527</v>
      </c>
      <c r="G5647" s="2">
        <v>40394</v>
      </c>
      <c r="H5647" t="s">
        <v>17528</v>
      </c>
      <c r="I5647">
        <v>1000000</v>
      </c>
      <c r="J5647" s="9" t="s">
        <v>36137</v>
      </c>
      <c r="K5647" s="9" t="str">
        <f t="shared" si="528"/>
        <v>否</v>
      </c>
      <c r="L5647" s="8">
        <v>1323117.47</v>
      </c>
      <c r="M5647" s="8">
        <v>0</v>
      </c>
      <c r="N5647" s="8">
        <v>42052.11</v>
      </c>
      <c r="O5647" s="8">
        <v>16538.97</v>
      </c>
      <c r="P5647" s="8">
        <f t="shared" si="529"/>
        <v>58591.08</v>
      </c>
      <c r="Q5647" s="8">
        <v>1314676</v>
      </c>
      <c r="R5647" s="8">
        <v>0</v>
      </c>
      <c r="S5647" s="8">
        <v>41975.09</v>
      </c>
      <c r="T5647" s="8">
        <v>16433.43</v>
      </c>
      <c r="U5647" s="8">
        <f t="shared" si="530"/>
        <v>58408.52</v>
      </c>
      <c r="V5647" s="8">
        <v>1462850.41</v>
      </c>
      <c r="W5647" s="8">
        <v>0</v>
      </c>
      <c r="X5647" s="8">
        <v>45973.23</v>
      </c>
      <c r="Y5647" s="8">
        <v>9999.91</v>
      </c>
      <c r="Z5647" s="8">
        <f t="shared" si="531"/>
        <v>55973.14</v>
      </c>
      <c r="AA5647" s="8">
        <f t="shared" si="532"/>
        <v>172972.74</v>
      </c>
      <c r="AB5647" s="10"/>
      <c r="AC5647" s="8"/>
      <c r="AD5647" s="8" t="str">
        <f t="shared" si="533"/>
        <v>N</v>
      </c>
    </row>
    <row r="5648" spans="1:30" x14ac:dyDescent="0.15">
      <c r="A5648">
        <v>5646</v>
      </c>
      <c r="B5648" s="1" t="s">
        <v>17529</v>
      </c>
      <c r="C5648" s="1" t="s">
        <v>30846</v>
      </c>
      <c r="D5648" s="3" t="s">
        <v>35778</v>
      </c>
      <c r="E5648" s="3" t="s">
        <v>42181</v>
      </c>
      <c r="F5648" s="1" t="s">
        <v>17530</v>
      </c>
      <c r="G5648" s="2">
        <v>40394</v>
      </c>
      <c r="H5648" t="s">
        <v>17531</v>
      </c>
      <c r="J5648" s="9" t="s">
        <v>36124</v>
      </c>
      <c r="K5648" s="9" t="str">
        <f t="shared" si="528"/>
        <v>否</v>
      </c>
      <c r="L5648" s="8">
        <v>6803346.79</v>
      </c>
      <c r="M5648" s="8">
        <v>0</v>
      </c>
      <c r="N5648" s="8">
        <v>34724.03</v>
      </c>
      <c r="O5648" s="8"/>
      <c r="P5648" s="8">
        <f t="shared" si="529"/>
        <v>34724.03</v>
      </c>
      <c r="Q5648" s="8">
        <v>2561301.69</v>
      </c>
      <c r="R5648" s="8">
        <v>0</v>
      </c>
      <c r="S5648" s="8">
        <v>38799.67</v>
      </c>
      <c r="T5648" s="8"/>
      <c r="U5648" s="8">
        <f t="shared" si="530"/>
        <v>38799.67</v>
      </c>
      <c r="V5648" s="8">
        <v>1470962.97</v>
      </c>
      <c r="W5648" s="8">
        <v>0</v>
      </c>
      <c r="X5648" s="8">
        <v>9418.4</v>
      </c>
      <c r="Y5648" s="8"/>
      <c r="Z5648" s="8">
        <f t="shared" si="531"/>
        <v>9418.4</v>
      </c>
      <c r="AA5648" s="8">
        <f t="shared" si="532"/>
        <v>82942.099999999991</v>
      </c>
      <c r="AB5648" s="10"/>
      <c r="AC5648" s="8"/>
      <c r="AD5648" s="8" t="str">
        <f t="shared" si="533"/>
        <v>N</v>
      </c>
    </row>
    <row r="5649" spans="1:30" x14ac:dyDescent="0.15">
      <c r="A5649">
        <v>5647</v>
      </c>
      <c r="B5649" s="1" t="s">
        <v>17532</v>
      </c>
      <c r="C5649" s="1" t="s">
        <v>17533</v>
      </c>
      <c r="D5649" s="3" t="s">
        <v>35784</v>
      </c>
      <c r="E5649" s="3" t="s">
        <v>45858</v>
      </c>
      <c r="F5649" s="1" t="s">
        <v>17534</v>
      </c>
      <c r="G5649" s="2">
        <v>40394</v>
      </c>
      <c r="H5649" t="s">
        <v>17535</v>
      </c>
      <c r="I5649">
        <v>600000</v>
      </c>
      <c r="J5649" s="9" t="s">
        <v>36118</v>
      </c>
      <c r="K5649" s="9" t="str">
        <f t="shared" si="528"/>
        <v>否</v>
      </c>
      <c r="L5649" s="8">
        <v>2563931.17</v>
      </c>
      <c r="M5649" s="8">
        <v>0</v>
      </c>
      <c r="N5649" s="8">
        <v>74330.8</v>
      </c>
      <c r="O5649" s="8">
        <v>41528.33</v>
      </c>
      <c r="P5649" s="8">
        <f t="shared" si="529"/>
        <v>115859.13</v>
      </c>
      <c r="Q5649" s="8">
        <v>4492062.8499999996</v>
      </c>
      <c r="R5649" s="8">
        <v>0</v>
      </c>
      <c r="S5649" s="8">
        <v>139476.06</v>
      </c>
      <c r="T5649" s="8">
        <v>56881.57</v>
      </c>
      <c r="U5649" s="8">
        <f t="shared" si="530"/>
        <v>196357.63</v>
      </c>
      <c r="V5649" s="8">
        <v>3120871.56</v>
      </c>
      <c r="W5649" s="8">
        <v>0</v>
      </c>
      <c r="X5649" s="8">
        <v>100826.99</v>
      </c>
      <c r="Y5649" s="8">
        <v>28426.15</v>
      </c>
      <c r="Z5649" s="8">
        <f t="shared" si="531"/>
        <v>129253.14000000001</v>
      </c>
      <c r="AA5649" s="8">
        <f t="shared" si="532"/>
        <v>441469.9</v>
      </c>
      <c r="AB5649" s="10">
        <v>41102</v>
      </c>
      <c r="AC5649" s="8" t="s">
        <v>37115</v>
      </c>
      <c r="AD5649" s="8" t="str">
        <f t="shared" si="533"/>
        <v>N</v>
      </c>
    </row>
    <row r="5650" spans="1:30" x14ac:dyDescent="0.15">
      <c r="A5650">
        <v>5648</v>
      </c>
      <c r="B5650" s="1" t="s">
        <v>17536</v>
      </c>
      <c r="C5650" s="1" t="s">
        <v>30847</v>
      </c>
      <c r="D5650" s="3" t="s">
        <v>35797</v>
      </c>
      <c r="E5650" s="3" t="s">
        <v>39444</v>
      </c>
      <c r="F5650" s="1" t="s">
        <v>392</v>
      </c>
      <c r="G5650" s="2">
        <v>40389</v>
      </c>
      <c r="H5650" t="s">
        <v>17537</v>
      </c>
      <c r="I5650">
        <v>500000</v>
      </c>
      <c r="J5650" s="9" t="s">
        <v>36112</v>
      </c>
      <c r="K5650" s="9" t="str">
        <f t="shared" si="528"/>
        <v>否</v>
      </c>
      <c r="L5650" s="8">
        <v>9163594.7200000007</v>
      </c>
      <c r="M5650" s="8">
        <v>0</v>
      </c>
      <c r="N5650" s="8">
        <v>27127.8</v>
      </c>
      <c r="O5650" s="8">
        <v>23095.29</v>
      </c>
      <c r="P5650" s="8">
        <f t="shared" si="529"/>
        <v>50223.09</v>
      </c>
      <c r="Q5650" s="8">
        <v>3614149.51</v>
      </c>
      <c r="R5650" s="8">
        <v>0</v>
      </c>
      <c r="S5650" s="8">
        <v>13183.53</v>
      </c>
      <c r="T5650" s="8">
        <v>5337.55</v>
      </c>
      <c r="U5650" s="8">
        <f t="shared" si="530"/>
        <v>18521.080000000002</v>
      </c>
      <c r="V5650" s="8">
        <v>12133042.74</v>
      </c>
      <c r="W5650" s="8">
        <v>0</v>
      </c>
      <c r="X5650" s="8">
        <v>71680.350000000006</v>
      </c>
      <c r="Y5650" s="8">
        <v>34865.25</v>
      </c>
      <c r="Z5650" s="8">
        <f t="shared" si="531"/>
        <v>106545.60000000001</v>
      </c>
      <c r="AA5650" s="8">
        <f t="shared" si="532"/>
        <v>175289.77000000002</v>
      </c>
      <c r="AB5650" s="10">
        <v>41705</v>
      </c>
      <c r="AC5650" s="8" t="s">
        <v>37118</v>
      </c>
      <c r="AD5650" s="8" t="str">
        <f t="shared" si="533"/>
        <v>N</v>
      </c>
    </row>
    <row r="5651" spans="1:30" x14ac:dyDescent="0.15">
      <c r="A5651">
        <v>5649</v>
      </c>
      <c r="B5651" s="1" t="s">
        <v>17538</v>
      </c>
      <c r="C5651" s="1" t="s">
        <v>17539</v>
      </c>
      <c r="D5651" s="3" t="s">
        <v>35797</v>
      </c>
      <c r="E5651" s="3" t="s">
        <v>46145</v>
      </c>
      <c r="F5651" s="1" t="s">
        <v>17540</v>
      </c>
      <c r="G5651" s="2">
        <v>40388</v>
      </c>
      <c r="H5651" t="s">
        <v>17541</v>
      </c>
      <c r="I5651">
        <v>2000000</v>
      </c>
      <c r="J5651" s="9" t="s">
        <v>36116</v>
      </c>
      <c r="K5651" s="9" t="str">
        <f t="shared" si="528"/>
        <v>否</v>
      </c>
      <c r="L5651" s="8">
        <v>499541168.19</v>
      </c>
      <c r="M5651" s="8">
        <v>0</v>
      </c>
      <c r="N5651" s="8">
        <v>7109716.8700000001</v>
      </c>
      <c r="O5651" s="8"/>
      <c r="P5651" s="8">
        <f t="shared" si="529"/>
        <v>7109716.8700000001</v>
      </c>
      <c r="Q5651" s="8">
        <v>419788376.94</v>
      </c>
      <c r="R5651" s="8">
        <v>0</v>
      </c>
      <c r="S5651" s="8">
        <v>10056025.779999999</v>
      </c>
      <c r="T5651" s="8"/>
      <c r="U5651" s="8">
        <f t="shared" si="530"/>
        <v>10056025.779999999</v>
      </c>
      <c r="V5651" s="8">
        <v>388183676.41000003</v>
      </c>
      <c r="W5651" s="8">
        <v>0</v>
      </c>
      <c r="X5651" s="8">
        <v>10262430.779999999</v>
      </c>
      <c r="Y5651" s="8"/>
      <c r="Z5651" s="8">
        <f t="shared" si="531"/>
        <v>10262430.779999999</v>
      </c>
      <c r="AA5651" s="8">
        <f t="shared" si="532"/>
        <v>27428173.43</v>
      </c>
      <c r="AB5651" s="10"/>
      <c r="AC5651" s="8"/>
      <c r="AD5651" s="8" t="str">
        <f t="shared" si="533"/>
        <v>Y</v>
      </c>
    </row>
    <row r="5652" spans="1:30" x14ac:dyDescent="0.15">
      <c r="A5652">
        <v>5650</v>
      </c>
      <c r="B5652" s="1" t="s">
        <v>17542</v>
      </c>
      <c r="C5652" s="1" t="s">
        <v>30848</v>
      </c>
      <c r="D5652" s="3" t="s">
        <v>35780</v>
      </c>
      <c r="E5652" s="3" t="s">
        <v>43372</v>
      </c>
      <c r="F5652" s="1" t="s">
        <v>17543</v>
      </c>
      <c r="G5652" s="2">
        <v>40393</v>
      </c>
      <c r="H5652" t="s">
        <v>17544</v>
      </c>
      <c r="I5652">
        <v>10000000</v>
      </c>
      <c r="J5652" s="9" t="s">
        <v>36113</v>
      </c>
      <c r="K5652" s="9" t="str">
        <f t="shared" si="528"/>
        <v>是</v>
      </c>
      <c r="L5652" s="8">
        <v>473997.52</v>
      </c>
      <c r="M5652" s="8">
        <v>16944626.57</v>
      </c>
      <c r="N5652" s="8">
        <v>0</v>
      </c>
      <c r="O5652" s="8">
        <v>355843.37</v>
      </c>
      <c r="P5652" s="8">
        <f t="shared" si="529"/>
        <v>355843.37</v>
      </c>
      <c r="Q5652" s="8">
        <v>701571.8</v>
      </c>
      <c r="R5652" s="8">
        <v>15527669.390000001</v>
      </c>
      <c r="S5652" s="8">
        <v>0</v>
      </c>
      <c r="T5652" s="8">
        <v>163476.94</v>
      </c>
      <c r="U5652" s="8">
        <f t="shared" si="530"/>
        <v>163476.94</v>
      </c>
      <c r="V5652" s="8">
        <v>357487.18</v>
      </c>
      <c r="W5652" s="8">
        <v>233397.03</v>
      </c>
      <c r="X5652" s="8">
        <v>0</v>
      </c>
      <c r="Y5652" s="8">
        <v>50.53</v>
      </c>
      <c r="Z5652" s="8">
        <f t="shared" si="531"/>
        <v>50.53</v>
      </c>
      <c r="AA5652" s="8">
        <f t="shared" si="532"/>
        <v>519370.84</v>
      </c>
      <c r="AB5652" s="10"/>
      <c r="AC5652" s="8"/>
      <c r="AD5652" s="8" t="str">
        <f t="shared" si="533"/>
        <v>N</v>
      </c>
    </row>
    <row r="5653" spans="1:30" x14ac:dyDescent="0.15">
      <c r="A5653">
        <v>5651</v>
      </c>
      <c r="B5653" s="1" t="s">
        <v>17545</v>
      </c>
      <c r="C5653" s="1" t="s">
        <v>30849</v>
      </c>
      <c r="D5653" s="3" t="s">
        <v>35780</v>
      </c>
      <c r="E5653" s="3" t="s">
        <v>41699</v>
      </c>
      <c r="F5653" s="1" t="s">
        <v>17546</v>
      </c>
      <c r="G5653" s="2">
        <v>40154</v>
      </c>
      <c r="H5653" t="s">
        <v>17547</v>
      </c>
      <c r="I5653">
        <v>5000000</v>
      </c>
      <c r="J5653" s="9" t="s">
        <v>36122</v>
      </c>
      <c r="K5653" s="9" t="str">
        <f t="shared" si="528"/>
        <v>否</v>
      </c>
      <c r="L5653" s="8">
        <v>1467699.15</v>
      </c>
      <c r="M5653" s="8">
        <v>0</v>
      </c>
      <c r="N5653" s="8">
        <v>28458.95</v>
      </c>
      <c r="O5653" s="8">
        <v>2410.1799999999998</v>
      </c>
      <c r="P5653" s="8">
        <f t="shared" si="529"/>
        <v>30869.13</v>
      </c>
      <c r="Q5653" s="8">
        <v>1594373.87</v>
      </c>
      <c r="R5653" s="8">
        <v>0</v>
      </c>
      <c r="S5653" s="8">
        <v>31196.31</v>
      </c>
      <c r="T5653" s="8">
        <v>4780.51</v>
      </c>
      <c r="U5653" s="8">
        <f t="shared" si="530"/>
        <v>35976.82</v>
      </c>
      <c r="V5653" s="8">
        <v>1737497.45</v>
      </c>
      <c r="W5653" s="8">
        <v>0</v>
      </c>
      <c r="X5653" s="8">
        <v>8610.82</v>
      </c>
      <c r="Y5653" s="8">
        <v>4762.0600000000004</v>
      </c>
      <c r="Z5653" s="8">
        <f t="shared" si="531"/>
        <v>13372.880000000001</v>
      </c>
      <c r="AA5653" s="8">
        <f t="shared" si="532"/>
        <v>80218.83</v>
      </c>
      <c r="AB5653" s="10"/>
      <c r="AC5653" s="8"/>
      <c r="AD5653" s="8" t="str">
        <f t="shared" si="533"/>
        <v>N</v>
      </c>
    </row>
    <row r="5654" spans="1:30" x14ac:dyDescent="0.15">
      <c r="A5654">
        <v>5652</v>
      </c>
      <c r="B5654" s="1" t="s">
        <v>17548</v>
      </c>
      <c r="C5654" s="1" t="s">
        <v>30850</v>
      </c>
      <c r="D5654" s="3" t="s">
        <v>35774</v>
      </c>
      <c r="E5654" s="3" t="s">
        <v>44942</v>
      </c>
      <c r="F5654" s="1" t="s">
        <v>17549</v>
      </c>
      <c r="G5654" s="2">
        <v>40392</v>
      </c>
      <c r="H5654" t="s">
        <v>9477</v>
      </c>
      <c r="I5654">
        <v>1</v>
      </c>
      <c r="J5654" s="9" t="s">
        <v>36125</v>
      </c>
      <c r="K5654" s="9" t="str">
        <f t="shared" si="528"/>
        <v>是</v>
      </c>
      <c r="L5654" s="8">
        <v>189483.59</v>
      </c>
      <c r="M5654" s="8">
        <v>10720504.369999999</v>
      </c>
      <c r="N5654" s="8">
        <v>31871.16</v>
      </c>
      <c r="O5654" s="8">
        <v>136426.85999999999</v>
      </c>
      <c r="P5654" s="8">
        <f t="shared" si="529"/>
        <v>168298.02</v>
      </c>
      <c r="Q5654" s="8">
        <v>403584.58</v>
      </c>
      <c r="R5654" s="8">
        <v>5198899.42</v>
      </c>
      <c r="S5654" s="8">
        <v>0</v>
      </c>
      <c r="T5654" s="8">
        <v>73902.55</v>
      </c>
      <c r="U5654" s="8">
        <f t="shared" si="530"/>
        <v>73902.55</v>
      </c>
      <c r="V5654" s="8">
        <v>77657.55</v>
      </c>
      <c r="W5654" s="8">
        <v>6140577.1200000001</v>
      </c>
      <c r="X5654" s="8">
        <v>0</v>
      </c>
      <c r="Y5654" s="8"/>
      <c r="Z5654" s="8">
        <f t="shared" si="531"/>
        <v>0</v>
      </c>
      <c r="AA5654" s="8">
        <f t="shared" si="532"/>
        <v>242200.57</v>
      </c>
      <c r="AB5654" s="10"/>
      <c r="AC5654" s="8"/>
      <c r="AD5654" s="8" t="str">
        <f t="shared" si="533"/>
        <v>N</v>
      </c>
    </row>
    <row r="5655" spans="1:30" x14ac:dyDescent="0.15">
      <c r="A5655">
        <v>5653</v>
      </c>
      <c r="B5655" s="1" t="s">
        <v>17550</v>
      </c>
      <c r="C5655" s="1" t="s">
        <v>30851</v>
      </c>
      <c r="D5655" s="3" t="s">
        <v>35774</v>
      </c>
      <c r="E5655" s="3" t="s">
        <v>39714</v>
      </c>
      <c r="F5655" s="1" t="s">
        <v>17551</v>
      </c>
      <c r="G5655" s="2">
        <v>40394</v>
      </c>
      <c r="H5655" t="s">
        <v>6061</v>
      </c>
      <c r="I5655">
        <v>2000000</v>
      </c>
      <c r="J5655" s="9" t="s">
        <v>36123</v>
      </c>
      <c r="K5655" s="9" t="str">
        <f t="shared" si="528"/>
        <v>是</v>
      </c>
      <c r="L5655" s="8">
        <v>6888401.1200000001</v>
      </c>
      <c r="M5655" s="8">
        <v>3050888.99</v>
      </c>
      <c r="N5655" s="8">
        <v>117.36</v>
      </c>
      <c r="O5655" s="8"/>
      <c r="P5655" s="8">
        <f t="shared" si="529"/>
        <v>117.36</v>
      </c>
      <c r="Q5655" s="8">
        <v>1098384.5900000001</v>
      </c>
      <c r="R5655" s="8">
        <v>0</v>
      </c>
      <c r="S5655" s="8">
        <v>26359.39</v>
      </c>
      <c r="T5655" s="8"/>
      <c r="U5655" s="8">
        <f t="shared" si="530"/>
        <v>26359.39</v>
      </c>
      <c r="V5655" s="8">
        <v>154418.79999999999</v>
      </c>
      <c r="W5655" s="8">
        <v>0</v>
      </c>
      <c r="X5655" s="8">
        <v>0</v>
      </c>
      <c r="Y5655" s="8"/>
      <c r="Z5655" s="8">
        <f t="shared" si="531"/>
        <v>0</v>
      </c>
      <c r="AA5655" s="8">
        <f t="shared" si="532"/>
        <v>26476.75</v>
      </c>
      <c r="AB5655" s="10"/>
      <c r="AC5655" s="8"/>
      <c r="AD5655" s="8" t="str">
        <f t="shared" si="533"/>
        <v>N</v>
      </c>
    </row>
    <row r="5656" spans="1:30" x14ac:dyDescent="0.15">
      <c r="A5656">
        <v>5654</v>
      </c>
      <c r="B5656" s="1" t="s">
        <v>17552</v>
      </c>
      <c r="C5656" s="1" t="s">
        <v>30852</v>
      </c>
      <c r="D5656" s="3" t="s">
        <v>35774</v>
      </c>
      <c r="E5656" s="3" t="s">
        <v>44941</v>
      </c>
      <c r="F5656" s="1" t="s">
        <v>17553</v>
      </c>
      <c r="G5656" s="2">
        <v>40393</v>
      </c>
      <c r="H5656" t="s">
        <v>17187</v>
      </c>
      <c r="I5656">
        <v>4000000</v>
      </c>
      <c r="J5656" s="9" t="s">
        <v>36125</v>
      </c>
      <c r="K5656" s="9" t="str">
        <f t="shared" si="528"/>
        <v>是</v>
      </c>
      <c r="L5656" s="8">
        <v>803000.49</v>
      </c>
      <c r="M5656" s="8">
        <v>630000</v>
      </c>
      <c r="N5656" s="8">
        <v>74502.009999999995</v>
      </c>
      <c r="O5656" s="8">
        <v>10031</v>
      </c>
      <c r="P5656" s="8">
        <f t="shared" si="529"/>
        <v>84533.01</v>
      </c>
      <c r="Q5656" s="8">
        <v>61755.56</v>
      </c>
      <c r="R5656" s="8">
        <v>1834406.16</v>
      </c>
      <c r="S5656" s="8">
        <v>0</v>
      </c>
      <c r="T5656" s="8"/>
      <c r="U5656" s="8">
        <f t="shared" si="530"/>
        <v>0</v>
      </c>
      <c r="V5656" s="8">
        <v>107908.04</v>
      </c>
      <c r="W5656" s="8">
        <v>1358505</v>
      </c>
      <c r="X5656" s="8">
        <v>0</v>
      </c>
      <c r="Y5656" s="8"/>
      <c r="Z5656" s="8">
        <f t="shared" si="531"/>
        <v>0</v>
      </c>
      <c r="AA5656" s="8">
        <f t="shared" si="532"/>
        <v>84533.01</v>
      </c>
      <c r="AB5656" s="10"/>
      <c r="AC5656" s="8"/>
      <c r="AD5656" s="8" t="str">
        <f t="shared" si="533"/>
        <v>N</v>
      </c>
    </row>
    <row r="5657" spans="1:30" x14ac:dyDescent="0.15">
      <c r="A5657">
        <v>5655</v>
      </c>
      <c r="B5657" s="1" t="s">
        <v>17554</v>
      </c>
      <c r="C5657" s="1" t="s">
        <v>30853</v>
      </c>
      <c r="D5657" s="3" t="s">
        <v>35780</v>
      </c>
      <c r="E5657" s="3" t="s">
        <v>39394</v>
      </c>
      <c r="F5657" s="1" t="s">
        <v>17555</v>
      </c>
      <c r="G5657" s="2">
        <v>40387</v>
      </c>
      <c r="H5657" t="s">
        <v>8604</v>
      </c>
      <c r="I5657">
        <v>100000</v>
      </c>
      <c r="J5657" s="9" t="s">
        <v>36112</v>
      </c>
      <c r="K5657" s="9" t="str">
        <f t="shared" si="528"/>
        <v>否</v>
      </c>
      <c r="L5657" s="8">
        <v>3064245.97</v>
      </c>
      <c r="M5657" s="8">
        <v>0</v>
      </c>
      <c r="N5657" s="8">
        <v>69124.52</v>
      </c>
      <c r="O5657" s="8">
        <v>38302.83</v>
      </c>
      <c r="P5657" s="8">
        <f t="shared" si="529"/>
        <v>107427.35</v>
      </c>
      <c r="Q5657" s="8">
        <v>812507.89</v>
      </c>
      <c r="R5657" s="8">
        <v>0</v>
      </c>
      <c r="S5657" s="8">
        <v>1278.1400000000001</v>
      </c>
      <c r="T5657" s="8">
        <v>10157.219999999999</v>
      </c>
      <c r="U5657" s="8">
        <f t="shared" si="530"/>
        <v>11435.359999999999</v>
      </c>
      <c r="V5657" s="8">
        <v>639446.11</v>
      </c>
      <c r="W5657" s="8">
        <v>0</v>
      </c>
      <c r="X5657" s="8">
        <v>18268.21</v>
      </c>
      <c r="Y5657" s="8">
        <v>4800.2299999999996</v>
      </c>
      <c r="Z5657" s="8">
        <f t="shared" si="531"/>
        <v>23068.44</v>
      </c>
      <c r="AA5657" s="8">
        <f t="shared" si="532"/>
        <v>141931.15</v>
      </c>
      <c r="AB5657" s="10"/>
      <c r="AC5657" s="8"/>
      <c r="AD5657" s="8" t="str">
        <f t="shared" si="533"/>
        <v>N</v>
      </c>
    </row>
    <row r="5658" spans="1:30" x14ac:dyDescent="0.15">
      <c r="A5658">
        <v>5656</v>
      </c>
      <c r="B5658" s="1" t="s">
        <v>17556</v>
      </c>
      <c r="C5658" s="1" t="s">
        <v>30854</v>
      </c>
      <c r="D5658" s="3" t="s">
        <v>35772</v>
      </c>
      <c r="E5658" s="3" t="s">
        <v>43814</v>
      </c>
      <c r="F5658" s="1" t="s">
        <v>17557</v>
      </c>
      <c r="G5658" s="2">
        <v>40394</v>
      </c>
      <c r="H5658" t="s">
        <v>17558</v>
      </c>
      <c r="I5658">
        <v>1000000</v>
      </c>
      <c r="J5658" s="9" t="s">
        <v>36113</v>
      </c>
      <c r="K5658" s="9" t="str">
        <f t="shared" si="528"/>
        <v>否</v>
      </c>
      <c r="L5658" s="8">
        <v>198332.99</v>
      </c>
      <c r="M5658" s="8">
        <v>0</v>
      </c>
      <c r="N5658" s="8">
        <v>2767.89</v>
      </c>
      <c r="O5658" s="8">
        <v>12519.44</v>
      </c>
      <c r="P5658" s="8">
        <f t="shared" si="529"/>
        <v>15287.33</v>
      </c>
      <c r="Q5658" s="8">
        <v>154126.26999999999</v>
      </c>
      <c r="R5658" s="8">
        <v>0</v>
      </c>
      <c r="S5658" s="8">
        <v>9233.1299999999992</v>
      </c>
      <c r="T5658" s="8">
        <v>8468.0400000000009</v>
      </c>
      <c r="U5658" s="8">
        <f t="shared" si="530"/>
        <v>17701.169999999998</v>
      </c>
      <c r="V5658" s="8">
        <v>658950.36</v>
      </c>
      <c r="W5658" s="8">
        <v>0</v>
      </c>
      <c r="X5658" s="8">
        <v>12886.8</v>
      </c>
      <c r="Y5658" s="8">
        <v>9996.64</v>
      </c>
      <c r="Z5658" s="8">
        <f t="shared" si="531"/>
        <v>22883.439999999999</v>
      </c>
      <c r="AA5658" s="8">
        <f t="shared" si="532"/>
        <v>55871.94</v>
      </c>
      <c r="AB5658" s="10"/>
      <c r="AC5658" s="8"/>
      <c r="AD5658" s="8" t="str">
        <f t="shared" si="533"/>
        <v>N</v>
      </c>
    </row>
    <row r="5659" spans="1:30" x14ac:dyDescent="0.15">
      <c r="A5659">
        <v>5657</v>
      </c>
      <c r="B5659" s="1" t="s">
        <v>17559</v>
      </c>
      <c r="C5659" s="1" t="s">
        <v>30855</v>
      </c>
      <c r="D5659" s="3" t="s">
        <v>35774</v>
      </c>
      <c r="E5659" s="3" t="s">
        <v>44940</v>
      </c>
      <c r="F5659" s="1" t="s">
        <v>17560</v>
      </c>
      <c r="G5659" s="2">
        <v>40393</v>
      </c>
      <c r="H5659" t="s">
        <v>17561</v>
      </c>
      <c r="I5659">
        <v>500000</v>
      </c>
      <c r="J5659" s="9" t="s">
        <v>36125</v>
      </c>
      <c r="K5659" s="9" t="str">
        <f t="shared" si="528"/>
        <v>是</v>
      </c>
      <c r="L5659" s="8">
        <v>779574.97</v>
      </c>
      <c r="M5659" s="8">
        <v>5334506.78</v>
      </c>
      <c r="N5659" s="8">
        <v>0</v>
      </c>
      <c r="O5659" s="8">
        <v>86312.56</v>
      </c>
      <c r="P5659" s="8">
        <f t="shared" si="529"/>
        <v>86312.56</v>
      </c>
      <c r="Q5659" s="8">
        <v>2863.25</v>
      </c>
      <c r="R5659" s="8">
        <v>5302860</v>
      </c>
      <c r="S5659" s="8">
        <v>8888.3700000000008</v>
      </c>
      <c r="T5659" s="8">
        <v>66978.41</v>
      </c>
      <c r="U5659" s="8">
        <f t="shared" si="530"/>
        <v>75866.78</v>
      </c>
      <c r="V5659" s="8">
        <v>0</v>
      </c>
      <c r="W5659" s="8">
        <v>0</v>
      </c>
      <c r="X5659" s="8">
        <v>7579</v>
      </c>
      <c r="Y5659" s="8">
        <v>0</v>
      </c>
      <c r="Z5659" s="8">
        <f t="shared" si="531"/>
        <v>7579</v>
      </c>
      <c r="AA5659" s="8">
        <f t="shared" si="532"/>
        <v>169758.34</v>
      </c>
      <c r="AB5659" s="10"/>
      <c r="AC5659" s="8"/>
      <c r="AD5659" s="8" t="str">
        <f t="shared" si="533"/>
        <v>N</v>
      </c>
    </row>
    <row r="5660" spans="1:30" x14ac:dyDescent="0.15">
      <c r="A5660">
        <v>5658</v>
      </c>
      <c r="B5660" s="1" t="s">
        <v>17562</v>
      </c>
      <c r="C5660" s="1" t="s">
        <v>30856</v>
      </c>
      <c r="D5660" s="3" t="s">
        <v>35797</v>
      </c>
      <c r="E5660" s="3" t="s">
        <v>41270</v>
      </c>
      <c r="F5660" s="1" t="s">
        <v>17563</v>
      </c>
      <c r="G5660" s="2">
        <v>40395</v>
      </c>
      <c r="H5660" t="s">
        <v>17564</v>
      </c>
      <c r="I5660">
        <v>600000</v>
      </c>
      <c r="J5660" s="9" t="s">
        <v>36115</v>
      </c>
      <c r="K5660" s="9" t="str">
        <f t="shared" si="528"/>
        <v>否</v>
      </c>
      <c r="L5660" s="8">
        <v>1606534.63</v>
      </c>
      <c r="M5660" s="8">
        <v>0</v>
      </c>
      <c r="N5660" s="8">
        <v>26519.55</v>
      </c>
      <c r="O5660" s="8">
        <v>10921.98</v>
      </c>
      <c r="P5660" s="8">
        <f t="shared" si="529"/>
        <v>37441.53</v>
      </c>
      <c r="Q5660" s="8">
        <v>1463233.97</v>
      </c>
      <c r="R5660" s="8">
        <v>0</v>
      </c>
      <c r="S5660" s="8">
        <v>19445.91</v>
      </c>
      <c r="T5660" s="8">
        <v>7937.25</v>
      </c>
      <c r="U5660" s="8">
        <f t="shared" si="530"/>
        <v>27383.16</v>
      </c>
      <c r="V5660" s="8">
        <v>1861496.07</v>
      </c>
      <c r="W5660" s="8">
        <v>0</v>
      </c>
      <c r="X5660" s="8">
        <v>32443.16</v>
      </c>
      <c r="Y5660" s="8">
        <v>9998.94</v>
      </c>
      <c r="Z5660" s="8">
        <f t="shared" si="531"/>
        <v>42442.1</v>
      </c>
      <c r="AA5660" s="8">
        <f t="shared" si="532"/>
        <v>107266.79000000001</v>
      </c>
      <c r="AB5660" s="10"/>
      <c r="AC5660" s="8"/>
      <c r="AD5660" s="8" t="str">
        <f t="shared" si="533"/>
        <v>N</v>
      </c>
    </row>
    <row r="5661" spans="1:30" x14ac:dyDescent="0.15">
      <c r="A5661">
        <v>5659</v>
      </c>
      <c r="B5661" s="1" t="s">
        <v>17565</v>
      </c>
      <c r="C5661" s="1" t="s">
        <v>30857</v>
      </c>
      <c r="D5661" s="3" t="s">
        <v>35790</v>
      </c>
      <c r="E5661" s="3" t="s">
        <v>40392</v>
      </c>
      <c r="F5661" s="1" t="s">
        <v>17566</v>
      </c>
      <c r="G5661" s="2">
        <v>39967</v>
      </c>
      <c r="H5661" t="s">
        <v>17567</v>
      </c>
      <c r="I5661">
        <v>500000</v>
      </c>
      <c r="J5661" s="9" t="s">
        <v>36119</v>
      </c>
      <c r="K5661" s="9" t="str">
        <f t="shared" si="528"/>
        <v>否</v>
      </c>
      <c r="L5661" s="8"/>
      <c r="M5661" s="8"/>
      <c r="N5661" s="8"/>
      <c r="O5661" s="8"/>
      <c r="P5661" s="8">
        <f t="shared" si="529"/>
        <v>0</v>
      </c>
      <c r="Q5661" s="8"/>
      <c r="R5661" s="8"/>
      <c r="S5661" s="8"/>
      <c r="T5661" s="8"/>
      <c r="U5661" s="8">
        <f t="shared" si="530"/>
        <v>0</v>
      </c>
      <c r="V5661" s="8">
        <v>0</v>
      </c>
      <c r="W5661" s="8">
        <v>0</v>
      </c>
      <c r="X5661" s="8">
        <v>12766.65</v>
      </c>
      <c r="Y5661" s="8"/>
      <c r="Z5661" s="8">
        <f t="shared" si="531"/>
        <v>12766.65</v>
      </c>
      <c r="AA5661" s="8">
        <f t="shared" si="532"/>
        <v>12766.65</v>
      </c>
      <c r="AB5661" s="10"/>
      <c r="AC5661" s="8"/>
      <c r="AD5661" s="8" t="str">
        <f t="shared" si="533"/>
        <v>N</v>
      </c>
    </row>
    <row r="5662" spans="1:30" x14ac:dyDescent="0.15">
      <c r="A5662">
        <v>5660</v>
      </c>
      <c r="B5662" s="1" t="s">
        <v>17568</v>
      </c>
      <c r="C5662" s="1" t="s">
        <v>30858</v>
      </c>
      <c r="D5662" s="3" t="s">
        <v>35797</v>
      </c>
      <c r="E5662" s="3" t="s">
        <v>38895</v>
      </c>
      <c r="F5662" s="1" t="s">
        <v>17569</v>
      </c>
      <c r="G5662" s="2">
        <v>40393</v>
      </c>
      <c r="H5662" t="s">
        <v>17570</v>
      </c>
      <c r="I5662">
        <v>5000000</v>
      </c>
      <c r="J5662" s="9" t="s">
        <v>36136</v>
      </c>
      <c r="K5662" s="9" t="str">
        <f t="shared" si="528"/>
        <v>否</v>
      </c>
      <c r="L5662" s="8">
        <v>4352175.54</v>
      </c>
      <c r="M5662" s="8">
        <v>0</v>
      </c>
      <c r="N5662" s="8">
        <v>24548.05</v>
      </c>
      <c r="O5662" s="8">
        <v>0</v>
      </c>
      <c r="P5662" s="8">
        <f t="shared" si="529"/>
        <v>24548.05</v>
      </c>
      <c r="Q5662" s="8">
        <v>8048721.7400000002</v>
      </c>
      <c r="R5662" s="8">
        <v>0</v>
      </c>
      <c r="S5662" s="8">
        <v>152444.70000000001</v>
      </c>
      <c r="T5662" s="8">
        <v>0</v>
      </c>
      <c r="U5662" s="8">
        <f t="shared" si="530"/>
        <v>152444.70000000001</v>
      </c>
      <c r="V5662" s="8">
        <v>5213735.43</v>
      </c>
      <c r="W5662" s="8">
        <v>0</v>
      </c>
      <c r="X5662" s="8">
        <v>248634.66</v>
      </c>
      <c r="Y5662" s="8">
        <v>0</v>
      </c>
      <c r="Z5662" s="8">
        <f t="shared" si="531"/>
        <v>248634.66</v>
      </c>
      <c r="AA5662" s="8">
        <f t="shared" si="532"/>
        <v>425627.41000000003</v>
      </c>
      <c r="AB5662" s="10"/>
      <c r="AC5662" s="8"/>
      <c r="AD5662" s="8" t="str">
        <f t="shared" si="533"/>
        <v>N</v>
      </c>
    </row>
    <row r="5663" spans="1:30" x14ac:dyDescent="0.15">
      <c r="A5663">
        <v>5661</v>
      </c>
      <c r="B5663" s="1" t="s">
        <v>17571</v>
      </c>
      <c r="C5663" s="1" t="s">
        <v>30859</v>
      </c>
      <c r="D5663" s="3" t="s">
        <v>35772</v>
      </c>
      <c r="E5663" s="3" t="s">
        <v>37721</v>
      </c>
      <c r="F5663" s="1" t="s">
        <v>17572</v>
      </c>
      <c r="G5663" s="2">
        <v>40389</v>
      </c>
      <c r="H5663" t="s">
        <v>17573</v>
      </c>
      <c r="I5663">
        <v>1000000</v>
      </c>
      <c r="J5663" s="9" t="s">
        <v>36127</v>
      </c>
      <c r="K5663" s="9" t="str">
        <f t="shared" si="528"/>
        <v>否</v>
      </c>
      <c r="L5663" s="8">
        <v>7225530.2999999998</v>
      </c>
      <c r="M5663" s="8">
        <v>0</v>
      </c>
      <c r="N5663" s="8">
        <v>71604.679999999993</v>
      </c>
      <c r="O5663" s="8">
        <v>40277</v>
      </c>
      <c r="P5663" s="8">
        <f t="shared" si="529"/>
        <v>111881.68</v>
      </c>
      <c r="Q5663" s="8">
        <v>4398216.2699999996</v>
      </c>
      <c r="R5663" s="8">
        <v>0</v>
      </c>
      <c r="S5663" s="8">
        <v>41437.81</v>
      </c>
      <c r="T5663" s="8">
        <v>41232.199999999997</v>
      </c>
      <c r="U5663" s="8">
        <f t="shared" si="530"/>
        <v>82670.009999999995</v>
      </c>
      <c r="V5663" s="8">
        <v>4408434.68</v>
      </c>
      <c r="W5663" s="8">
        <v>0</v>
      </c>
      <c r="X5663" s="8">
        <v>60639.01</v>
      </c>
      <c r="Y5663" s="8">
        <v>9993.08</v>
      </c>
      <c r="Z5663" s="8">
        <f t="shared" si="531"/>
        <v>70632.09</v>
      </c>
      <c r="AA5663" s="8">
        <f t="shared" si="532"/>
        <v>265183.78000000003</v>
      </c>
      <c r="AB5663" s="10"/>
      <c r="AC5663" s="8"/>
      <c r="AD5663" s="8" t="str">
        <f t="shared" si="533"/>
        <v>N</v>
      </c>
    </row>
    <row r="5664" spans="1:30" x14ac:dyDescent="0.15">
      <c r="A5664">
        <v>5662</v>
      </c>
      <c r="B5664" s="1" t="s">
        <v>17574</v>
      </c>
      <c r="C5664" s="1" t="s">
        <v>30860</v>
      </c>
      <c r="D5664" s="3" t="s">
        <v>35772</v>
      </c>
      <c r="E5664" s="3" t="s">
        <v>37720</v>
      </c>
      <c r="F5664" s="1" t="s">
        <v>17575</v>
      </c>
      <c r="G5664" s="2">
        <v>40133</v>
      </c>
      <c r="H5664" t="s">
        <v>17576</v>
      </c>
      <c r="I5664">
        <v>1000000</v>
      </c>
      <c r="J5664" s="9" t="s">
        <v>36127</v>
      </c>
      <c r="K5664" s="9" t="str">
        <f t="shared" si="528"/>
        <v>否</v>
      </c>
      <c r="L5664" s="8">
        <v>14412.04</v>
      </c>
      <c r="M5664" s="8">
        <v>0</v>
      </c>
      <c r="N5664" s="8">
        <v>2450.06</v>
      </c>
      <c r="O5664" s="8">
        <v>145.81</v>
      </c>
      <c r="P5664" s="8">
        <f t="shared" si="529"/>
        <v>2595.87</v>
      </c>
      <c r="Q5664" s="8">
        <v>9093.51</v>
      </c>
      <c r="R5664" s="8">
        <v>0</v>
      </c>
      <c r="S5664" s="8">
        <v>1545.9</v>
      </c>
      <c r="T5664" s="8">
        <v>62.11</v>
      </c>
      <c r="U5664" s="8">
        <f t="shared" si="530"/>
        <v>1608.01</v>
      </c>
      <c r="V5664" s="8">
        <v>0</v>
      </c>
      <c r="W5664" s="8">
        <v>0</v>
      </c>
      <c r="X5664" s="8">
        <v>0</v>
      </c>
      <c r="Y5664" s="8">
        <v>0</v>
      </c>
      <c r="Z5664" s="8">
        <f t="shared" si="531"/>
        <v>0</v>
      </c>
      <c r="AA5664" s="8">
        <f t="shared" si="532"/>
        <v>4203.88</v>
      </c>
      <c r="AB5664" s="10"/>
      <c r="AC5664" s="8"/>
      <c r="AD5664" s="8" t="str">
        <f t="shared" si="533"/>
        <v>N</v>
      </c>
    </row>
    <row r="5665" spans="1:30" x14ac:dyDescent="0.15">
      <c r="A5665">
        <v>5663</v>
      </c>
      <c r="B5665" s="1" t="s">
        <v>17577</v>
      </c>
      <c r="C5665" s="1" t="s">
        <v>30861</v>
      </c>
      <c r="D5665" s="3" t="s">
        <v>35774</v>
      </c>
      <c r="E5665" s="3" t="s">
        <v>44590</v>
      </c>
      <c r="F5665" s="1" t="s">
        <v>17578</v>
      </c>
      <c r="G5665" s="2">
        <v>40399</v>
      </c>
      <c r="H5665" t="s">
        <v>17579</v>
      </c>
      <c r="I5665">
        <v>1000000</v>
      </c>
      <c r="J5665" s="9" t="s">
        <v>36141</v>
      </c>
      <c r="K5665" s="9" t="str">
        <f t="shared" si="528"/>
        <v>是</v>
      </c>
      <c r="L5665" s="8">
        <v>126214.53</v>
      </c>
      <c r="M5665" s="8">
        <v>13159926.199999999</v>
      </c>
      <c r="N5665" s="8">
        <v>15219.85</v>
      </c>
      <c r="O5665" s="8">
        <v>167598.01</v>
      </c>
      <c r="P5665" s="8">
        <f t="shared" si="529"/>
        <v>182817.86000000002</v>
      </c>
      <c r="Q5665" s="8">
        <v>267692.31</v>
      </c>
      <c r="R5665" s="8">
        <v>13383312.15</v>
      </c>
      <c r="S5665" s="8">
        <v>0</v>
      </c>
      <c r="T5665" s="8">
        <v>170638</v>
      </c>
      <c r="U5665" s="8">
        <f t="shared" si="530"/>
        <v>170638</v>
      </c>
      <c r="V5665" s="8">
        <v>319250</v>
      </c>
      <c r="W5665" s="8">
        <v>18675292.449999999</v>
      </c>
      <c r="X5665" s="8">
        <v>0</v>
      </c>
      <c r="Y5665" s="8">
        <v>241999.5</v>
      </c>
      <c r="Z5665" s="8">
        <f t="shared" si="531"/>
        <v>241999.5</v>
      </c>
      <c r="AA5665" s="8">
        <f t="shared" si="532"/>
        <v>595455.36</v>
      </c>
      <c r="AB5665" s="10"/>
      <c r="AC5665" s="8"/>
      <c r="AD5665" s="8" t="str">
        <f t="shared" si="533"/>
        <v>N</v>
      </c>
    </row>
    <row r="5666" spans="1:30" x14ac:dyDescent="0.15">
      <c r="A5666">
        <v>5664</v>
      </c>
      <c r="B5666" s="1" t="s">
        <v>17580</v>
      </c>
      <c r="C5666" s="1" t="s">
        <v>30862</v>
      </c>
      <c r="D5666" s="3" t="s">
        <v>35773</v>
      </c>
      <c r="E5666" s="3" t="s">
        <v>41192</v>
      </c>
      <c r="F5666" s="1" t="s">
        <v>17581</v>
      </c>
      <c r="G5666" s="2">
        <v>40392</v>
      </c>
      <c r="H5666" t="s">
        <v>17582</v>
      </c>
      <c r="J5666" s="9" t="s">
        <v>36115</v>
      </c>
      <c r="K5666" s="9" t="str">
        <f t="shared" si="528"/>
        <v>否</v>
      </c>
      <c r="L5666" s="8">
        <v>1833511.15</v>
      </c>
      <c r="M5666" s="8">
        <v>0</v>
      </c>
      <c r="N5666" s="8">
        <v>55459.93</v>
      </c>
      <c r="O5666" s="8"/>
      <c r="P5666" s="8">
        <f t="shared" si="529"/>
        <v>55459.93</v>
      </c>
      <c r="Q5666" s="8">
        <v>1085760.8500000001</v>
      </c>
      <c r="R5666" s="8">
        <v>0</v>
      </c>
      <c r="S5666" s="8">
        <v>28648.5</v>
      </c>
      <c r="T5666" s="8"/>
      <c r="U5666" s="8">
        <f t="shared" si="530"/>
        <v>28648.5</v>
      </c>
      <c r="V5666" s="8">
        <v>1339259.22</v>
      </c>
      <c r="W5666" s="8">
        <v>0</v>
      </c>
      <c r="X5666" s="8">
        <v>36075.21</v>
      </c>
      <c r="Y5666" s="8"/>
      <c r="Z5666" s="8">
        <f t="shared" si="531"/>
        <v>36075.21</v>
      </c>
      <c r="AA5666" s="8">
        <f t="shared" si="532"/>
        <v>120183.63999999998</v>
      </c>
      <c r="AB5666" s="10"/>
      <c r="AC5666" s="8"/>
      <c r="AD5666" s="8" t="str">
        <f t="shared" si="533"/>
        <v>N</v>
      </c>
    </row>
    <row r="5667" spans="1:30" x14ac:dyDescent="0.15">
      <c r="A5667">
        <v>5665</v>
      </c>
      <c r="B5667" s="1" t="s">
        <v>17583</v>
      </c>
      <c r="C5667" s="1" t="s">
        <v>30863</v>
      </c>
      <c r="D5667" s="3" t="s">
        <v>35774</v>
      </c>
      <c r="E5667" s="3" t="s">
        <v>39619</v>
      </c>
      <c r="F5667" s="1" t="s">
        <v>17584</v>
      </c>
      <c r="G5667" s="2">
        <v>40401</v>
      </c>
      <c r="H5667" t="s">
        <v>17585</v>
      </c>
      <c r="I5667">
        <v>500000</v>
      </c>
      <c r="J5667" s="9" t="s">
        <v>36123</v>
      </c>
      <c r="K5667" s="9" t="str">
        <f t="shared" si="528"/>
        <v>是</v>
      </c>
      <c r="L5667" s="8">
        <v>6207042.7300000004</v>
      </c>
      <c r="M5667" s="8">
        <v>1183803.5</v>
      </c>
      <c r="N5667" s="8">
        <v>526.74</v>
      </c>
      <c r="O5667" s="8"/>
      <c r="P5667" s="8">
        <f t="shared" si="529"/>
        <v>526.74</v>
      </c>
      <c r="Q5667" s="8">
        <v>10817290.609999999</v>
      </c>
      <c r="R5667" s="8">
        <v>4297641.76</v>
      </c>
      <c r="S5667" s="8">
        <v>0</v>
      </c>
      <c r="T5667" s="8"/>
      <c r="U5667" s="8">
        <f t="shared" si="530"/>
        <v>0</v>
      </c>
      <c r="V5667" s="8">
        <v>12993085.630000001</v>
      </c>
      <c r="W5667" s="8">
        <v>2575577.4</v>
      </c>
      <c r="X5667" s="8">
        <v>3123.73</v>
      </c>
      <c r="Y5667" s="8"/>
      <c r="Z5667" s="8">
        <f t="shared" si="531"/>
        <v>3123.73</v>
      </c>
      <c r="AA5667" s="8">
        <f t="shared" si="532"/>
        <v>3650.4700000000003</v>
      </c>
      <c r="AB5667" s="10"/>
      <c r="AC5667" s="8"/>
      <c r="AD5667" s="8" t="str">
        <f t="shared" si="533"/>
        <v>N</v>
      </c>
    </row>
    <row r="5668" spans="1:30" x14ac:dyDescent="0.15">
      <c r="A5668">
        <v>5666</v>
      </c>
      <c r="B5668" s="1" t="s">
        <v>17586</v>
      </c>
      <c r="C5668" s="1" t="s">
        <v>17587</v>
      </c>
      <c r="D5668" s="3" t="s">
        <v>35778</v>
      </c>
      <c r="E5668" s="3" t="s">
        <v>38143</v>
      </c>
      <c r="F5668" s="1" t="s">
        <v>17588</v>
      </c>
      <c r="G5668" s="2">
        <v>40382</v>
      </c>
      <c r="H5668" t="s">
        <v>17589</v>
      </c>
      <c r="I5668">
        <v>1000000</v>
      </c>
      <c r="J5668" s="9" t="s">
        <v>36127</v>
      </c>
      <c r="K5668" s="9" t="str">
        <f t="shared" si="528"/>
        <v>否</v>
      </c>
      <c r="L5668" s="8">
        <v>823281.78</v>
      </c>
      <c r="M5668" s="8">
        <v>0</v>
      </c>
      <c r="N5668" s="8">
        <v>5248.36</v>
      </c>
      <c r="O5668" s="8">
        <v>6572.13</v>
      </c>
      <c r="P5668" s="8">
        <f t="shared" si="529"/>
        <v>11820.49</v>
      </c>
      <c r="Q5668" s="8">
        <v>677475.25</v>
      </c>
      <c r="R5668" s="8">
        <v>0</v>
      </c>
      <c r="S5668" s="8">
        <v>8282.3799999999992</v>
      </c>
      <c r="T5668" s="8">
        <v>6482.89</v>
      </c>
      <c r="U5668" s="8">
        <f t="shared" si="530"/>
        <v>14765.27</v>
      </c>
      <c r="V5668" s="8">
        <v>2455583.79</v>
      </c>
      <c r="W5668" s="8">
        <v>0</v>
      </c>
      <c r="X5668" s="8">
        <v>22777.1</v>
      </c>
      <c r="Y5668" s="8">
        <v>7396.43</v>
      </c>
      <c r="Z5668" s="8">
        <f t="shared" si="531"/>
        <v>30173.53</v>
      </c>
      <c r="AA5668" s="8">
        <f t="shared" si="532"/>
        <v>56759.29</v>
      </c>
      <c r="AB5668" s="10"/>
      <c r="AC5668" s="8"/>
      <c r="AD5668" s="8" t="str">
        <f t="shared" si="533"/>
        <v>N</v>
      </c>
    </row>
    <row r="5669" spans="1:30" x14ac:dyDescent="0.15">
      <c r="A5669">
        <v>5667</v>
      </c>
      <c r="B5669" s="1" t="s">
        <v>17590</v>
      </c>
      <c r="C5669" s="1" t="s">
        <v>30864</v>
      </c>
      <c r="D5669" s="3" t="s">
        <v>35774</v>
      </c>
      <c r="E5669" s="3" t="s">
        <v>44923</v>
      </c>
      <c r="F5669" s="1" t="s">
        <v>17591</v>
      </c>
      <c r="G5669" s="2">
        <v>40400</v>
      </c>
      <c r="H5669" t="s">
        <v>17592</v>
      </c>
      <c r="I5669">
        <v>1000000</v>
      </c>
      <c r="J5669" s="9" t="s">
        <v>36125</v>
      </c>
      <c r="K5669" s="9" t="str">
        <f t="shared" si="528"/>
        <v>是</v>
      </c>
      <c r="L5669" s="8">
        <v>1553035.99</v>
      </c>
      <c r="M5669" s="8">
        <v>0</v>
      </c>
      <c r="N5669" s="8">
        <v>114748.84</v>
      </c>
      <c r="O5669" s="8">
        <v>19412.95</v>
      </c>
      <c r="P5669" s="8">
        <f t="shared" si="529"/>
        <v>134161.79</v>
      </c>
      <c r="Q5669" s="8">
        <v>293961.28999999998</v>
      </c>
      <c r="R5669" s="8">
        <v>0</v>
      </c>
      <c r="S5669" s="8">
        <v>0</v>
      </c>
      <c r="T5669" s="8">
        <v>3674.52</v>
      </c>
      <c r="U5669" s="8">
        <f t="shared" si="530"/>
        <v>3674.52</v>
      </c>
      <c r="V5669" s="8">
        <v>9234.99</v>
      </c>
      <c r="W5669" s="8">
        <v>6747451.1399999997</v>
      </c>
      <c r="X5669" s="8">
        <v>0</v>
      </c>
      <c r="Y5669" s="8">
        <v>85776.67</v>
      </c>
      <c r="Z5669" s="8">
        <f t="shared" si="531"/>
        <v>85776.67</v>
      </c>
      <c r="AA5669" s="8">
        <f t="shared" si="532"/>
        <v>223612.97999999998</v>
      </c>
      <c r="AB5669" s="10"/>
      <c r="AC5669" s="8"/>
      <c r="AD5669" s="8" t="str">
        <f t="shared" si="533"/>
        <v>N</v>
      </c>
    </row>
    <row r="5670" spans="1:30" x14ac:dyDescent="0.15">
      <c r="A5670">
        <v>5668</v>
      </c>
      <c r="B5670" s="1" t="s">
        <v>17593</v>
      </c>
      <c r="C5670" s="1" t="s">
        <v>30865</v>
      </c>
      <c r="D5670" s="3" t="s">
        <v>35784</v>
      </c>
      <c r="E5670" s="3" t="s">
        <v>40281</v>
      </c>
      <c r="F5670" s="1" t="s">
        <v>17594</v>
      </c>
      <c r="G5670" s="2">
        <v>40402</v>
      </c>
      <c r="H5670" t="s">
        <v>17595</v>
      </c>
      <c r="I5670">
        <v>10000000</v>
      </c>
      <c r="J5670" s="9" t="s">
        <v>36119</v>
      </c>
      <c r="K5670" s="9" t="str">
        <f t="shared" si="528"/>
        <v>否</v>
      </c>
      <c r="L5670" s="8">
        <v>277475.45</v>
      </c>
      <c r="M5670" s="8">
        <v>0</v>
      </c>
      <c r="N5670" s="8">
        <v>1249.68</v>
      </c>
      <c r="O5670" s="8">
        <v>2251.06</v>
      </c>
      <c r="P5670" s="8">
        <f t="shared" si="529"/>
        <v>3500.74</v>
      </c>
      <c r="Q5670" s="8">
        <v>386584.61</v>
      </c>
      <c r="R5670" s="8">
        <v>0</v>
      </c>
      <c r="S5670" s="8">
        <v>0</v>
      </c>
      <c r="T5670" s="8"/>
      <c r="U5670" s="8">
        <f t="shared" si="530"/>
        <v>0</v>
      </c>
      <c r="V5670" s="8">
        <v>162852.31</v>
      </c>
      <c r="W5670" s="8">
        <v>0</v>
      </c>
      <c r="X5670" s="8">
        <v>0</v>
      </c>
      <c r="Y5670" s="8"/>
      <c r="Z5670" s="8">
        <f t="shared" si="531"/>
        <v>0</v>
      </c>
      <c r="AA5670" s="8">
        <f t="shared" si="532"/>
        <v>3500.74</v>
      </c>
      <c r="AB5670" s="10"/>
      <c r="AC5670" s="8"/>
      <c r="AD5670" s="8" t="str">
        <f t="shared" si="533"/>
        <v>N</v>
      </c>
    </row>
    <row r="5671" spans="1:30" x14ac:dyDescent="0.15">
      <c r="A5671">
        <v>5669</v>
      </c>
      <c r="B5671" s="1" t="s">
        <v>17596</v>
      </c>
      <c r="C5671" s="1" t="s">
        <v>30866</v>
      </c>
      <c r="D5671" s="3" t="s">
        <v>35774</v>
      </c>
      <c r="E5671" s="3" t="s">
        <v>41338</v>
      </c>
      <c r="F5671" s="1" t="s">
        <v>17597</v>
      </c>
      <c r="G5671" s="2">
        <v>40403</v>
      </c>
      <c r="H5671" t="s">
        <v>17598</v>
      </c>
      <c r="I5671">
        <v>600000</v>
      </c>
      <c r="J5671" s="9" t="s">
        <v>36115</v>
      </c>
      <c r="K5671" s="9" t="str">
        <f t="shared" si="528"/>
        <v>是</v>
      </c>
      <c r="L5671" s="8">
        <v>6212098.0700000003</v>
      </c>
      <c r="M5671" s="8">
        <v>1775792.85</v>
      </c>
      <c r="N5671" s="8">
        <v>0</v>
      </c>
      <c r="O5671" s="8">
        <v>99850.34</v>
      </c>
      <c r="P5671" s="8">
        <f t="shared" si="529"/>
        <v>99850.34</v>
      </c>
      <c r="Q5671" s="8">
        <v>113594.87</v>
      </c>
      <c r="R5671" s="8">
        <v>449713.55</v>
      </c>
      <c r="S5671" s="8">
        <v>0</v>
      </c>
      <c r="T5671" s="8">
        <v>3887.8</v>
      </c>
      <c r="U5671" s="8">
        <f t="shared" si="530"/>
        <v>3887.8</v>
      </c>
      <c r="V5671" s="8">
        <v>279503.63</v>
      </c>
      <c r="W5671" s="8">
        <v>0</v>
      </c>
      <c r="X5671" s="8">
        <v>0</v>
      </c>
      <c r="Y5671" s="8">
        <v>0</v>
      </c>
      <c r="Z5671" s="8">
        <f t="shared" si="531"/>
        <v>0</v>
      </c>
      <c r="AA5671" s="8">
        <f t="shared" si="532"/>
        <v>103738.14</v>
      </c>
      <c r="AB5671" s="10">
        <v>41299</v>
      </c>
      <c r="AC5671" s="8" t="s">
        <v>37127</v>
      </c>
      <c r="AD5671" s="8" t="str">
        <f t="shared" si="533"/>
        <v>N</v>
      </c>
    </row>
    <row r="5672" spans="1:30" x14ac:dyDescent="0.15">
      <c r="A5672">
        <v>5670</v>
      </c>
      <c r="B5672" s="1" t="s">
        <v>17599</v>
      </c>
      <c r="C5672" s="1" t="s">
        <v>30867</v>
      </c>
      <c r="D5672" s="3" t="s">
        <v>35774</v>
      </c>
      <c r="E5672" s="3" t="s">
        <v>44706</v>
      </c>
      <c r="F5672" s="1" t="s">
        <v>17600</v>
      </c>
      <c r="G5672" s="2">
        <v>40401</v>
      </c>
      <c r="H5672" t="s">
        <v>6958</v>
      </c>
      <c r="I5672">
        <v>480000</v>
      </c>
      <c r="J5672" s="9" t="s">
        <v>36125</v>
      </c>
      <c r="K5672" s="9" t="str">
        <f t="shared" si="528"/>
        <v>是</v>
      </c>
      <c r="L5672" s="8">
        <v>0</v>
      </c>
      <c r="M5672" s="8">
        <v>0</v>
      </c>
      <c r="N5672" s="8">
        <v>0</v>
      </c>
      <c r="O5672" s="8">
        <v>0</v>
      </c>
      <c r="P5672" s="8">
        <f t="shared" si="529"/>
        <v>0</v>
      </c>
      <c r="Q5672" s="8">
        <v>179737.74</v>
      </c>
      <c r="R5672" s="8">
        <v>184356</v>
      </c>
      <c r="S5672" s="8">
        <v>124.1</v>
      </c>
      <c r="T5672" s="8">
        <v>4724.5600000000004</v>
      </c>
      <c r="U5672" s="8">
        <f t="shared" si="530"/>
        <v>4848.6600000000008</v>
      </c>
      <c r="V5672" s="8">
        <v>3771.93</v>
      </c>
      <c r="W5672" s="8">
        <v>0</v>
      </c>
      <c r="X5672" s="8">
        <v>0</v>
      </c>
      <c r="Y5672" s="8">
        <v>274.32</v>
      </c>
      <c r="Z5672" s="8">
        <f t="shared" si="531"/>
        <v>274.32</v>
      </c>
      <c r="AA5672" s="8">
        <f t="shared" si="532"/>
        <v>5122.9800000000005</v>
      </c>
      <c r="AB5672" s="10"/>
      <c r="AC5672" s="8"/>
      <c r="AD5672" s="8" t="str">
        <f t="shared" si="533"/>
        <v>N</v>
      </c>
    </row>
    <row r="5673" spans="1:30" x14ac:dyDescent="0.15">
      <c r="A5673">
        <v>5671</v>
      </c>
      <c r="B5673" s="1" t="s">
        <v>17601</v>
      </c>
      <c r="C5673" s="1" t="s">
        <v>30868</v>
      </c>
      <c r="D5673" s="3" t="s">
        <v>35774</v>
      </c>
      <c r="E5673" s="3" t="s">
        <v>44922</v>
      </c>
      <c r="F5673" s="1" t="s">
        <v>17602</v>
      </c>
      <c r="G5673" s="2">
        <v>40401</v>
      </c>
      <c r="H5673" t="s">
        <v>17603</v>
      </c>
      <c r="I5673">
        <v>1000000</v>
      </c>
      <c r="J5673" s="9" t="s">
        <v>36125</v>
      </c>
      <c r="K5673" s="9" t="str">
        <f t="shared" si="528"/>
        <v>否</v>
      </c>
      <c r="L5673" s="8">
        <v>421429.87</v>
      </c>
      <c r="M5673" s="8">
        <v>0</v>
      </c>
      <c r="N5673" s="8">
        <v>0</v>
      </c>
      <c r="O5673" s="8">
        <v>3160.73</v>
      </c>
      <c r="P5673" s="8">
        <f t="shared" si="529"/>
        <v>3160.73</v>
      </c>
      <c r="Q5673" s="8">
        <v>752752.96</v>
      </c>
      <c r="R5673" s="8">
        <v>0</v>
      </c>
      <c r="S5673" s="8">
        <v>0</v>
      </c>
      <c r="T5673" s="8">
        <v>5645.65</v>
      </c>
      <c r="U5673" s="8">
        <f t="shared" si="530"/>
        <v>5645.65</v>
      </c>
      <c r="V5673" s="8">
        <v>22136.76</v>
      </c>
      <c r="W5673" s="8">
        <v>0</v>
      </c>
      <c r="X5673" s="8">
        <v>0</v>
      </c>
      <c r="Y5673" s="8">
        <v>231.69</v>
      </c>
      <c r="Z5673" s="8">
        <f t="shared" si="531"/>
        <v>231.69</v>
      </c>
      <c r="AA5673" s="8">
        <f t="shared" si="532"/>
        <v>9038.07</v>
      </c>
      <c r="AB5673" s="10"/>
      <c r="AC5673" s="8"/>
      <c r="AD5673" s="8" t="str">
        <f t="shared" si="533"/>
        <v>N</v>
      </c>
    </row>
    <row r="5674" spans="1:30" x14ac:dyDescent="0.15">
      <c r="A5674">
        <v>5672</v>
      </c>
      <c r="B5674" s="1" t="s">
        <v>17604</v>
      </c>
      <c r="C5674" s="1" t="s">
        <v>30869</v>
      </c>
      <c r="D5674" s="3" t="s">
        <v>35774</v>
      </c>
      <c r="E5674" s="3" t="s">
        <v>39708</v>
      </c>
      <c r="F5674" s="1" t="s">
        <v>17605</v>
      </c>
      <c r="G5674" s="2">
        <v>40401</v>
      </c>
      <c r="H5674" t="s">
        <v>17606</v>
      </c>
      <c r="I5674">
        <v>500000</v>
      </c>
      <c r="J5674" s="9" t="s">
        <v>36123</v>
      </c>
      <c r="K5674" s="9" t="str">
        <f t="shared" si="528"/>
        <v>是</v>
      </c>
      <c r="L5674" s="8">
        <v>14544454.560000001</v>
      </c>
      <c r="M5674" s="8">
        <v>3906431.24</v>
      </c>
      <c r="N5674" s="8">
        <v>11228.53</v>
      </c>
      <c r="O5674" s="8"/>
      <c r="P5674" s="8">
        <f t="shared" si="529"/>
        <v>11228.53</v>
      </c>
      <c r="Q5674" s="8">
        <v>14612310.93</v>
      </c>
      <c r="R5674" s="8">
        <v>3398068.26</v>
      </c>
      <c r="S5674" s="8">
        <v>17747.009999999998</v>
      </c>
      <c r="T5674" s="8"/>
      <c r="U5674" s="8">
        <f t="shared" si="530"/>
        <v>17747.009999999998</v>
      </c>
      <c r="V5674" s="8">
        <v>18722369.34</v>
      </c>
      <c r="W5674" s="8">
        <v>5597843.5</v>
      </c>
      <c r="X5674" s="8">
        <v>4490.4399999999996</v>
      </c>
      <c r="Y5674" s="8"/>
      <c r="Z5674" s="8">
        <f t="shared" si="531"/>
        <v>4490.4399999999996</v>
      </c>
      <c r="AA5674" s="8">
        <f t="shared" si="532"/>
        <v>33465.980000000003</v>
      </c>
      <c r="AB5674" s="10"/>
      <c r="AC5674" s="8"/>
      <c r="AD5674" s="8" t="str">
        <f t="shared" si="533"/>
        <v>N</v>
      </c>
    </row>
    <row r="5675" spans="1:30" x14ac:dyDescent="0.15">
      <c r="A5675">
        <v>5673</v>
      </c>
      <c r="B5675" s="1" t="s">
        <v>17607</v>
      </c>
      <c r="C5675" s="1" t="s">
        <v>30870</v>
      </c>
      <c r="D5675" s="3" t="s">
        <v>35789</v>
      </c>
      <c r="E5675" s="3" t="s">
        <v>42548</v>
      </c>
      <c r="F5675" s="1" t="s">
        <v>17608</v>
      </c>
      <c r="G5675" s="2">
        <v>40389</v>
      </c>
      <c r="H5675" t="s">
        <v>17609</v>
      </c>
      <c r="I5675">
        <v>1000000</v>
      </c>
      <c r="J5675" s="9" t="s">
        <v>36126</v>
      </c>
      <c r="K5675" s="9" t="str">
        <f t="shared" si="528"/>
        <v>否</v>
      </c>
      <c r="L5675" s="8">
        <v>11626870.93</v>
      </c>
      <c r="M5675" s="8">
        <v>0</v>
      </c>
      <c r="N5675" s="8">
        <v>218107.48</v>
      </c>
      <c r="O5675" s="8">
        <v>52523.17</v>
      </c>
      <c r="P5675" s="8">
        <f t="shared" si="529"/>
        <v>270630.65000000002</v>
      </c>
      <c r="Q5675" s="8">
        <v>8812259.1300000008</v>
      </c>
      <c r="R5675" s="8">
        <v>0</v>
      </c>
      <c r="S5675" s="8">
        <v>189365.04</v>
      </c>
      <c r="T5675" s="8">
        <v>39821.79</v>
      </c>
      <c r="U5675" s="8">
        <f t="shared" si="530"/>
        <v>229186.83000000002</v>
      </c>
      <c r="V5675" s="8">
        <v>7737368.5199999996</v>
      </c>
      <c r="W5675" s="8">
        <v>0</v>
      </c>
      <c r="X5675" s="8">
        <v>180713.99</v>
      </c>
      <c r="Y5675" s="8">
        <v>20790.86</v>
      </c>
      <c r="Z5675" s="8">
        <f t="shared" si="531"/>
        <v>201504.84999999998</v>
      </c>
      <c r="AA5675" s="8">
        <f t="shared" si="532"/>
        <v>701322.33000000007</v>
      </c>
      <c r="AB5675" s="10">
        <v>41534</v>
      </c>
      <c r="AC5675" s="8" t="s">
        <v>37123</v>
      </c>
      <c r="AD5675" s="8" t="str">
        <f t="shared" si="533"/>
        <v>N</v>
      </c>
    </row>
    <row r="5676" spans="1:30" x14ac:dyDescent="0.15">
      <c r="A5676">
        <v>5674</v>
      </c>
      <c r="B5676" s="1" t="s">
        <v>17610</v>
      </c>
      <c r="C5676" s="1" t="s">
        <v>30871</v>
      </c>
      <c r="D5676" s="3" t="s">
        <v>35772</v>
      </c>
      <c r="E5676" s="3" t="s">
        <v>37719</v>
      </c>
      <c r="F5676" s="1" t="s">
        <v>17611</v>
      </c>
      <c r="G5676" s="2">
        <v>40379</v>
      </c>
      <c r="H5676" t="s">
        <v>17612</v>
      </c>
      <c r="I5676">
        <v>500000</v>
      </c>
      <c r="J5676" s="9" t="s">
        <v>36127</v>
      </c>
      <c r="K5676" s="9" t="str">
        <f t="shared" si="528"/>
        <v>否</v>
      </c>
      <c r="L5676" s="8">
        <v>675.22</v>
      </c>
      <c r="M5676" s="8">
        <v>0</v>
      </c>
      <c r="N5676" s="8">
        <v>114.78</v>
      </c>
      <c r="O5676" s="8">
        <v>73.41</v>
      </c>
      <c r="P5676" s="8">
        <f t="shared" si="529"/>
        <v>188.19</v>
      </c>
      <c r="Q5676" s="8">
        <v>1846.15</v>
      </c>
      <c r="R5676" s="8">
        <v>0</v>
      </c>
      <c r="S5676" s="8">
        <v>313.83999999999997</v>
      </c>
      <c r="T5676" s="8">
        <v>92.39</v>
      </c>
      <c r="U5676" s="8">
        <f t="shared" si="530"/>
        <v>406.22999999999996</v>
      </c>
      <c r="V5676" s="8">
        <v>37423.08</v>
      </c>
      <c r="W5676" s="8">
        <v>0</v>
      </c>
      <c r="X5676" s="8">
        <v>490.97</v>
      </c>
      <c r="Y5676" s="8">
        <v>24.96</v>
      </c>
      <c r="Z5676" s="8">
        <f t="shared" si="531"/>
        <v>515.93000000000006</v>
      </c>
      <c r="AA5676" s="8">
        <f t="shared" si="532"/>
        <v>1110.3499999999999</v>
      </c>
      <c r="AB5676" s="10"/>
      <c r="AC5676" s="8"/>
      <c r="AD5676" s="8" t="str">
        <f t="shared" si="533"/>
        <v>N</v>
      </c>
    </row>
    <row r="5677" spans="1:30" x14ac:dyDescent="0.15">
      <c r="A5677">
        <v>5675</v>
      </c>
      <c r="B5677" s="1" t="s">
        <v>17613</v>
      </c>
      <c r="C5677" s="1" t="s">
        <v>30872</v>
      </c>
      <c r="D5677" s="3" t="s">
        <v>35786</v>
      </c>
      <c r="E5677" s="3" t="s">
        <v>38142</v>
      </c>
      <c r="F5677" s="1" t="s">
        <v>308</v>
      </c>
      <c r="G5677" s="2">
        <v>39994</v>
      </c>
      <c r="H5677" t="s">
        <v>17614</v>
      </c>
      <c r="I5677">
        <v>30000</v>
      </c>
      <c r="J5677" s="9" t="s">
        <v>36127</v>
      </c>
      <c r="K5677" s="9" t="str">
        <f t="shared" si="528"/>
        <v>否</v>
      </c>
      <c r="L5677" s="8"/>
      <c r="M5677" s="8"/>
      <c r="N5677" s="8"/>
      <c r="O5677" s="8"/>
      <c r="P5677" s="8">
        <f t="shared" si="529"/>
        <v>0</v>
      </c>
      <c r="Q5677" s="8"/>
      <c r="R5677" s="8"/>
      <c r="S5677" s="8"/>
      <c r="T5677" s="8"/>
      <c r="U5677" s="8">
        <f t="shared" si="530"/>
        <v>0</v>
      </c>
      <c r="V5677" s="8">
        <v>33732.28</v>
      </c>
      <c r="W5677" s="8">
        <v>0</v>
      </c>
      <c r="X5677" s="8">
        <v>13837.07</v>
      </c>
      <c r="Y5677" s="8"/>
      <c r="Z5677" s="8">
        <f t="shared" si="531"/>
        <v>13837.07</v>
      </c>
      <c r="AA5677" s="8">
        <f t="shared" si="532"/>
        <v>13837.07</v>
      </c>
      <c r="AB5677" s="10"/>
      <c r="AC5677" s="8"/>
      <c r="AD5677" s="8" t="str">
        <f t="shared" si="533"/>
        <v>N</v>
      </c>
    </row>
    <row r="5678" spans="1:30" x14ac:dyDescent="0.15">
      <c r="A5678">
        <v>5676</v>
      </c>
      <c r="B5678" s="1" t="s">
        <v>17615</v>
      </c>
      <c r="C5678" s="1" t="s">
        <v>30873</v>
      </c>
      <c r="D5678" s="3" t="s">
        <v>35774</v>
      </c>
      <c r="E5678" s="3" t="s">
        <v>44924</v>
      </c>
      <c r="F5678" s="1" t="s">
        <v>17616</v>
      </c>
      <c r="G5678" s="2">
        <v>40406</v>
      </c>
      <c r="H5678" t="s">
        <v>17617</v>
      </c>
      <c r="I5678">
        <v>1000000</v>
      </c>
      <c r="J5678" s="9" t="s">
        <v>36125</v>
      </c>
      <c r="K5678" s="9" t="str">
        <f t="shared" si="528"/>
        <v>是</v>
      </c>
      <c r="L5678" s="8">
        <v>196547.02</v>
      </c>
      <c r="M5678" s="8">
        <v>2028660</v>
      </c>
      <c r="N5678" s="8">
        <v>8794.51</v>
      </c>
      <c r="O5678" s="8">
        <v>49897.02</v>
      </c>
      <c r="P5678" s="8">
        <f t="shared" si="529"/>
        <v>58691.53</v>
      </c>
      <c r="Q5678" s="8">
        <v>1167837.1399999999</v>
      </c>
      <c r="R5678" s="8">
        <v>1607231.4</v>
      </c>
      <c r="S5678" s="8">
        <v>36632.82</v>
      </c>
      <c r="T5678" s="8"/>
      <c r="U5678" s="8">
        <f t="shared" si="530"/>
        <v>36632.82</v>
      </c>
      <c r="V5678" s="8">
        <v>0</v>
      </c>
      <c r="W5678" s="8">
        <v>0</v>
      </c>
      <c r="X5678" s="8">
        <v>0</v>
      </c>
      <c r="Y5678" s="8"/>
      <c r="Z5678" s="8">
        <f t="shared" si="531"/>
        <v>0</v>
      </c>
      <c r="AA5678" s="8">
        <f t="shared" si="532"/>
        <v>95324.35</v>
      </c>
      <c r="AB5678" s="10">
        <v>41037</v>
      </c>
      <c r="AC5678" s="8" t="s">
        <v>37208</v>
      </c>
      <c r="AD5678" s="8" t="str">
        <f t="shared" si="533"/>
        <v>N</v>
      </c>
    </row>
    <row r="5679" spans="1:30" x14ac:dyDescent="0.15">
      <c r="A5679">
        <v>5677</v>
      </c>
      <c r="B5679" s="1" t="s">
        <v>17618</v>
      </c>
      <c r="C5679" s="1" t="s">
        <v>30874</v>
      </c>
      <c r="D5679" s="3" t="s">
        <v>35778</v>
      </c>
      <c r="E5679" s="3" t="s">
        <v>38387</v>
      </c>
      <c r="F5679" s="1" t="s">
        <v>17619</v>
      </c>
      <c r="G5679" s="2">
        <v>40406</v>
      </c>
      <c r="H5679" t="s">
        <v>17620</v>
      </c>
      <c r="I5679">
        <v>10000000</v>
      </c>
      <c r="J5679" s="9" t="s">
        <v>36127</v>
      </c>
      <c r="K5679" s="9" t="str">
        <f t="shared" si="528"/>
        <v>否</v>
      </c>
      <c r="L5679" s="8">
        <v>84347728.079999998</v>
      </c>
      <c r="M5679" s="8">
        <v>0</v>
      </c>
      <c r="N5679" s="8">
        <v>392472.07</v>
      </c>
      <c r="O5679" s="8">
        <v>112406.85</v>
      </c>
      <c r="P5679" s="8">
        <f t="shared" si="529"/>
        <v>504878.92000000004</v>
      </c>
      <c r="Q5679" s="8">
        <v>132353365.95</v>
      </c>
      <c r="R5679" s="8">
        <v>0</v>
      </c>
      <c r="S5679" s="8">
        <v>135472.76999999999</v>
      </c>
      <c r="T5679" s="8">
        <v>47113.1</v>
      </c>
      <c r="U5679" s="8">
        <f t="shared" si="530"/>
        <v>182585.87</v>
      </c>
      <c r="V5679" s="8">
        <v>188977028.91</v>
      </c>
      <c r="W5679" s="8">
        <v>0</v>
      </c>
      <c r="X5679" s="8">
        <v>326003.65000000002</v>
      </c>
      <c r="Y5679" s="8">
        <v>68241.710000000006</v>
      </c>
      <c r="Z5679" s="8">
        <f t="shared" si="531"/>
        <v>394245.36000000004</v>
      </c>
      <c r="AA5679" s="8">
        <f t="shared" si="532"/>
        <v>1081710.1500000001</v>
      </c>
      <c r="AB5679" s="10"/>
      <c r="AC5679" s="8"/>
      <c r="AD5679" s="8" t="str">
        <f t="shared" si="533"/>
        <v>N</v>
      </c>
    </row>
    <row r="5680" spans="1:30" x14ac:dyDescent="0.15">
      <c r="A5680">
        <v>5678</v>
      </c>
      <c r="B5680" s="1" t="s">
        <v>17621</v>
      </c>
      <c r="C5680" s="1" t="s">
        <v>17622</v>
      </c>
      <c r="D5680" s="3" t="s">
        <v>35780</v>
      </c>
      <c r="E5680" s="3" t="s">
        <v>43361</v>
      </c>
      <c r="F5680" s="1" t="s">
        <v>17623</v>
      </c>
      <c r="G5680" s="2">
        <v>40371</v>
      </c>
      <c r="H5680" t="s">
        <v>15781</v>
      </c>
      <c r="J5680" s="9" t="s">
        <v>36113</v>
      </c>
      <c r="K5680" s="9" t="str">
        <f t="shared" si="528"/>
        <v>否</v>
      </c>
      <c r="L5680" s="8">
        <v>1239.29</v>
      </c>
      <c r="M5680" s="8">
        <v>0</v>
      </c>
      <c r="N5680" s="8">
        <v>210.68</v>
      </c>
      <c r="O5680" s="8"/>
      <c r="P5680" s="8">
        <f t="shared" si="529"/>
        <v>210.68</v>
      </c>
      <c r="Q5680" s="8">
        <v>573581.75</v>
      </c>
      <c r="R5680" s="8">
        <v>0</v>
      </c>
      <c r="S5680" s="8">
        <v>13650.06</v>
      </c>
      <c r="T5680" s="8"/>
      <c r="U5680" s="8">
        <f t="shared" si="530"/>
        <v>13650.06</v>
      </c>
      <c r="V5680" s="8">
        <v>1036944.4</v>
      </c>
      <c r="W5680" s="8">
        <v>0</v>
      </c>
      <c r="X5680" s="8">
        <v>34130.230000000003</v>
      </c>
      <c r="Y5680" s="8"/>
      <c r="Z5680" s="8">
        <f t="shared" si="531"/>
        <v>34130.230000000003</v>
      </c>
      <c r="AA5680" s="8">
        <f t="shared" si="532"/>
        <v>47990.97</v>
      </c>
      <c r="AB5680" s="10"/>
      <c r="AC5680" s="8"/>
      <c r="AD5680" s="8" t="str">
        <f t="shared" si="533"/>
        <v>N</v>
      </c>
    </row>
    <row r="5681" spans="1:30" x14ac:dyDescent="0.15">
      <c r="A5681">
        <v>5679</v>
      </c>
      <c r="B5681" s="1" t="s">
        <v>17624</v>
      </c>
      <c r="C5681" s="1" t="s">
        <v>30875</v>
      </c>
      <c r="D5681" s="3" t="s">
        <v>35772</v>
      </c>
      <c r="E5681" s="3" t="s">
        <v>44629</v>
      </c>
      <c r="F5681" s="1" t="s">
        <v>17625</v>
      </c>
      <c r="G5681" s="2">
        <v>40406</v>
      </c>
      <c r="H5681" t="s">
        <v>905</v>
      </c>
      <c r="I5681">
        <v>5000000</v>
      </c>
      <c r="J5681" s="9" t="s">
        <v>36125</v>
      </c>
      <c r="K5681" s="9" t="str">
        <f t="shared" si="528"/>
        <v>否</v>
      </c>
      <c r="L5681" s="8">
        <v>0</v>
      </c>
      <c r="M5681" s="8">
        <v>0</v>
      </c>
      <c r="N5681" s="8">
        <v>0</v>
      </c>
      <c r="O5681" s="8">
        <v>0</v>
      </c>
      <c r="P5681" s="8">
        <f t="shared" si="529"/>
        <v>0</v>
      </c>
      <c r="Q5681" s="8">
        <v>0</v>
      </c>
      <c r="R5681" s="8">
        <v>0</v>
      </c>
      <c r="S5681" s="8">
        <v>0</v>
      </c>
      <c r="T5681" s="8">
        <v>0</v>
      </c>
      <c r="U5681" s="8">
        <f t="shared" si="530"/>
        <v>0</v>
      </c>
      <c r="V5681" s="8">
        <v>0</v>
      </c>
      <c r="W5681" s="8">
        <v>0</v>
      </c>
      <c r="X5681" s="8">
        <v>0</v>
      </c>
      <c r="Y5681" s="8"/>
      <c r="Z5681" s="8">
        <f t="shared" si="531"/>
        <v>0</v>
      </c>
      <c r="AA5681" s="8">
        <f t="shared" si="532"/>
        <v>0</v>
      </c>
      <c r="AB5681" s="10"/>
      <c r="AC5681" s="8"/>
      <c r="AD5681" s="8" t="str">
        <f t="shared" si="533"/>
        <v>N</v>
      </c>
    </row>
    <row r="5682" spans="1:30" x14ac:dyDescent="0.15">
      <c r="A5682">
        <v>5680</v>
      </c>
      <c r="B5682" s="1" t="s">
        <v>17626</v>
      </c>
      <c r="C5682" s="1" t="s">
        <v>30876</v>
      </c>
      <c r="D5682" s="3" t="s">
        <v>35774</v>
      </c>
      <c r="E5682" s="3" t="s">
        <v>44590</v>
      </c>
      <c r="F5682" s="1" t="s">
        <v>17627</v>
      </c>
      <c r="G5682" s="2">
        <v>40402</v>
      </c>
      <c r="H5682" t="s">
        <v>11951</v>
      </c>
      <c r="I5682">
        <v>1000000</v>
      </c>
      <c r="J5682" s="9" t="s">
        <v>36125</v>
      </c>
      <c r="K5682" s="9" t="str">
        <f t="shared" si="528"/>
        <v>是</v>
      </c>
      <c r="L5682" s="8">
        <v>150061.44</v>
      </c>
      <c r="M5682" s="8">
        <v>8075144.2199999997</v>
      </c>
      <c r="N5682" s="8">
        <v>8579.36</v>
      </c>
      <c r="O5682" s="8">
        <v>132812.51</v>
      </c>
      <c r="P5682" s="8">
        <f t="shared" si="529"/>
        <v>141391.87</v>
      </c>
      <c r="Q5682" s="8">
        <v>268141.02</v>
      </c>
      <c r="R5682" s="8">
        <v>21040865.850000001</v>
      </c>
      <c r="S5682" s="8">
        <v>0</v>
      </c>
      <c r="T5682" s="8"/>
      <c r="U5682" s="8">
        <f t="shared" si="530"/>
        <v>0</v>
      </c>
      <c r="V5682" s="8">
        <v>345581.2</v>
      </c>
      <c r="W5682" s="8">
        <v>21386602.07</v>
      </c>
      <c r="X5682" s="8">
        <v>0</v>
      </c>
      <c r="Y5682" s="8"/>
      <c r="Z5682" s="8">
        <f t="shared" si="531"/>
        <v>0</v>
      </c>
      <c r="AA5682" s="8">
        <f t="shared" si="532"/>
        <v>141391.87</v>
      </c>
      <c r="AB5682" s="10"/>
      <c r="AC5682" s="8"/>
      <c r="AD5682" s="8" t="str">
        <f t="shared" si="533"/>
        <v>N</v>
      </c>
    </row>
    <row r="5683" spans="1:30" x14ac:dyDescent="0.15">
      <c r="A5683">
        <v>5681</v>
      </c>
      <c r="B5683" s="1" t="s">
        <v>17628</v>
      </c>
      <c r="C5683" s="1" t="s">
        <v>30877</v>
      </c>
      <c r="D5683" s="3" t="s">
        <v>34482</v>
      </c>
      <c r="E5683" s="3" t="s">
        <v>40272</v>
      </c>
      <c r="F5683" s="1" t="s">
        <v>17629</v>
      </c>
      <c r="G5683" s="2">
        <v>40407</v>
      </c>
      <c r="H5683" t="s">
        <v>17630</v>
      </c>
      <c r="I5683">
        <v>10600000</v>
      </c>
      <c r="J5683" s="9" t="s">
        <v>36119</v>
      </c>
      <c r="K5683" s="9" t="str">
        <f t="shared" si="528"/>
        <v>否</v>
      </c>
      <c r="L5683" s="8">
        <v>22438910.859999999</v>
      </c>
      <c r="M5683" s="8">
        <v>0</v>
      </c>
      <c r="N5683" s="8">
        <v>143446.45000000001</v>
      </c>
      <c r="O5683" s="8">
        <v>151640.67000000001</v>
      </c>
      <c r="P5683" s="8">
        <f t="shared" si="529"/>
        <v>295087.12</v>
      </c>
      <c r="Q5683" s="8">
        <v>19321486.780000001</v>
      </c>
      <c r="R5683" s="8">
        <v>0</v>
      </c>
      <c r="S5683" s="8">
        <v>398631.1</v>
      </c>
      <c r="T5683" s="8">
        <v>98608.92</v>
      </c>
      <c r="U5683" s="8">
        <f t="shared" si="530"/>
        <v>497240.01999999996</v>
      </c>
      <c r="V5683" s="8">
        <v>23929828.5</v>
      </c>
      <c r="W5683" s="8">
        <v>0</v>
      </c>
      <c r="X5683" s="8">
        <v>273110.62</v>
      </c>
      <c r="Y5683" s="8">
        <v>124407.46</v>
      </c>
      <c r="Z5683" s="8">
        <f t="shared" si="531"/>
        <v>397518.08000000002</v>
      </c>
      <c r="AA5683" s="8">
        <f t="shared" si="532"/>
        <v>1189845.22</v>
      </c>
      <c r="AB5683" s="10">
        <v>42167</v>
      </c>
      <c r="AC5683" s="8" t="s">
        <v>37121</v>
      </c>
      <c r="AD5683" s="8" t="str">
        <f t="shared" si="533"/>
        <v>N</v>
      </c>
    </row>
    <row r="5684" spans="1:30" x14ac:dyDescent="0.15">
      <c r="A5684">
        <v>5682</v>
      </c>
      <c r="B5684" s="1" t="s">
        <v>17631</v>
      </c>
      <c r="C5684" s="1" t="s">
        <v>30878</v>
      </c>
      <c r="D5684" s="3" t="s">
        <v>35774</v>
      </c>
      <c r="E5684" s="3" t="s">
        <v>44715</v>
      </c>
      <c r="F5684" s="1" t="s">
        <v>17632</v>
      </c>
      <c r="G5684" s="2">
        <v>40407</v>
      </c>
      <c r="H5684" t="s">
        <v>17633</v>
      </c>
      <c r="I5684">
        <v>600000</v>
      </c>
      <c r="J5684" s="9" t="s">
        <v>36125</v>
      </c>
      <c r="K5684" s="9" t="str">
        <f t="shared" si="528"/>
        <v>是</v>
      </c>
      <c r="L5684" s="8">
        <v>60383.58</v>
      </c>
      <c r="M5684" s="8">
        <v>3260152.6</v>
      </c>
      <c r="N5684" s="8">
        <v>58642.400000000001</v>
      </c>
      <c r="O5684" s="8">
        <v>56275.67</v>
      </c>
      <c r="P5684" s="8">
        <f t="shared" si="529"/>
        <v>114918.07</v>
      </c>
      <c r="Q5684" s="8">
        <v>0</v>
      </c>
      <c r="R5684" s="8">
        <v>902269</v>
      </c>
      <c r="S5684" s="8">
        <v>0</v>
      </c>
      <c r="T5684" s="8"/>
      <c r="U5684" s="8">
        <f t="shared" si="530"/>
        <v>0</v>
      </c>
      <c r="V5684" s="8">
        <v>128255.98</v>
      </c>
      <c r="W5684" s="8">
        <v>1069980</v>
      </c>
      <c r="X5684" s="8">
        <v>0</v>
      </c>
      <c r="Y5684" s="8"/>
      <c r="Z5684" s="8">
        <f t="shared" si="531"/>
        <v>0</v>
      </c>
      <c r="AA5684" s="8">
        <f t="shared" si="532"/>
        <v>114918.07</v>
      </c>
      <c r="AB5684" s="10"/>
      <c r="AC5684" s="8"/>
      <c r="AD5684" s="8" t="str">
        <f t="shared" si="533"/>
        <v>N</v>
      </c>
    </row>
    <row r="5685" spans="1:30" x14ac:dyDescent="0.15">
      <c r="A5685">
        <v>5683</v>
      </c>
      <c r="B5685" s="1" t="s">
        <v>17634</v>
      </c>
      <c r="C5685" s="1" t="s">
        <v>30879</v>
      </c>
      <c r="D5685" s="3" t="s">
        <v>35774</v>
      </c>
      <c r="E5685" s="3" t="s">
        <v>44698</v>
      </c>
      <c r="F5685" s="1" t="s">
        <v>17635</v>
      </c>
      <c r="G5685" s="2">
        <v>40407</v>
      </c>
      <c r="H5685" t="s">
        <v>17636</v>
      </c>
      <c r="I5685">
        <v>600000</v>
      </c>
      <c r="J5685" s="9" t="s">
        <v>36125</v>
      </c>
      <c r="K5685" s="9" t="str">
        <f t="shared" si="528"/>
        <v>是</v>
      </c>
      <c r="L5685" s="8">
        <v>610765.24</v>
      </c>
      <c r="M5685" s="8">
        <v>1283850</v>
      </c>
      <c r="N5685" s="8">
        <v>3389.19</v>
      </c>
      <c r="O5685" s="8">
        <v>25957.4</v>
      </c>
      <c r="P5685" s="8">
        <f t="shared" si="529"/>
        <v>29346.59</v>
      </c>
      <c r="Q5685" s="8">
        <v>1045794.47</v>
      </c>
      <c r="R5685" s="8">
        <v>2237384</v>
      </c>
      <c r="S5685" s="8">
        <v>0</v>
      </c>
      <c r="T5685" s="8"/>
      <c r="U5685" s="8">
        <f t="shared" si="530"/>
        <v>0</v>
      </c>
      <c r="V5685" s="8">
        <v>0</v>
      </c>
      <c r="W5685" s="8">
        <v>0</v>
      </c>
      <c r="X5685" s="8">
        <v>1370.9</v>
      </c>
      <c r="Y5685" s="8"/>
      <c r="Z5685" s="8">
        <f t="shared" si="531"/>
        <v>1370.9</v>
      </c>
      <c r="AA5685" s="8">
        <f t="shared" si="532"/>
        <v>30717.49</v>
      </c>
      <c r="AB5685" s="10"/>
      <c r="AC5685" s="8"/>
      <c r="AD5685" s="8" t="str">
        <f t="shared" si="533"/>
        <v>N</v>
      </c>
    </row>
    <row r="5686" spans="1:30" x14ac:dyDescent="0.15">
      <c r="A5686">
        <v>5684</v>
      </c>
      <c r="B5686" s="1" t="s">
        <v>17637</v>
      </c>
      <c r="C5686" s="1" t="s">
        <v>30880</v>
      </c>
      <c r="D5686" s="3" t="s">
        <v>35788</v>
      </c>
      <c r="E5686" s="3" t="s">
        <v>43552</v>
      </c>
      <c r="F5686" s="1" t="s">
        <v>9947</v>
      </c>
      <c r="G5686" s="2">
        <v>40353</v>
      </c>
      <c r="H5686" t="s">
        <v>17638</v>
      </c>
      <c r="I5686">
        <v>10000000</v>
      </c>
      <c r="J5686" s="9" t="s">
        <v>36113</v>
      </c>
      <c r="K5686" s="9" t="str">
        <f t="shared" si="528"/>
        <v>否</v>
      </c>
      <c r="L5686" s="8">
        <v>0</v>
      </c>
      <c r="M5686" s="8">
        <v>0</v>
      </c>
      <c r="N5686" s="8">
        <v>0</v>
      </c>
      <c r="O5686" s="8">
        <v>34772.959999999999</v>
      </c>
      <c r="P5686" s="8">
        <f t="shared" si="529"/>
        <v>34772.959999999999</v>
      </c>
      <c r="Q5686" s="8">
        <v>0</v>
      </c>
      <c r="R5686" s="8">
        <v>0</v>
      </c>
      <c r="S5686" s="8">
        <v>0</v>
      </c>
      <c r="T5686" s="8">
        <v>64024.39</v>
      </c>
      <c r="U5686" s="8">
        <f t="shared" si="530"/>
        <v>64024.39</v>
      </c>
      <c r="V5686" s="8">
        <v>0</v>
      </c>
      <c r="W5686" s="8">
        <v>0</v>
      </c>
      <c r="X5686" s="8">
        <v>0</v>
      </c>
      <c r="Y5686" s="8">
        <v>44333.25</v>
      </c>
      <c r="Z5686" s="8">
        <f t="shared" si="531"/>
        <v>44333.25</v>
      </c>
      <c r="AA5686" s="8">
        <f t="shared" si="532"/>
        <v>143130.6</v>
      </c>
      <c r="AB5686" s="10"/>
      <c r="AC5686" s="8"/>
      <c r="AD5686" s="8" t="str">
        <f t="shared" si="533"/>
        <v>N</v>
      </c>
    </row>
    <row r="5687" spans="1:30" x14ac:dyDescent="0.15">
      <c r="A5687">
        <v>5685</v>
      </c>
      <c r="B5687" s="1" t="s">
        <v>17639</v>
      </c>
      <c r="C5687" s="1" t="s">
        <v>30881</v>
      </c>
      <c r="D5687" s="3" t="s">
        <v>35784</v>
      </c>
      <c r="E5687" s="3" t="s">
        <v>44920</v>
      </c>
      <c r="F5687" s="1" t="s">
        <v>17640</v>
      </c>
      <c r="G5687" s="2">
        <v>40385</v>
      </c>
      <c r="H5687" t="s">
        <v>17641</v>
      </c>
      <c r="I5687">
        <v>600000</v>
      </c>
      <c r="J5687" s="9" t="s">
        <v>36125</v>
      </c>
      <c r="K5687" s="9" t="str">
        <f t="shared" si="528"/>
        <v>否</v>
      </c>
      <c r="L5687" s="8">
        <v>1215303.49</v>
      </c>
      <c r="M5687" s="8">
        <v>0</v>
      </c>
      <c r="N5687" s="8">
        <v>54267.89</v>
      </c>
      <c r="O5687" s="8">
        <v>15573.71</v>
      </c>
      <c r="P5687" s="8">
        <f t="shared" si="529"/>
        <v>69841.600000000006</v>
      </c>
      <c r="Q5687" s="8">
        <v>1131122.26</v>
      </c>
      <c r="R5687" s="8">
        <v>0</v>
      </c>
      <c r="S5687" s="8">
        <v>50545.47</v>
      </c>
      <c r="T5687" s="8">
        <v>14618.27</v>
      </c>
      <c r="U5687" s="8">
        <f t="shared" si="530"/>
        <v>65163.740000000005</v>
      </c>
      <c r="V5687" s="8">
        <v>1345625.54</v>
      </c>
      <c r="W5687" s="8">
        <v>0</v>
      </c>
      <c r="X5687" s="8">
        <v>65239.43</v>
      </c>
      <c r="Y5687" s="8">
        <v>3203.18</v>
      </c>
      <c r="Z5687" s="8">
        <f t="shared" si="531"/>
        <v>68442.61</v>
      </c>
      <c r="AA5687" s="8">
        <f t="shared" si="532"/>
        <v>203447.95</v>
      </c>
      <c r="AB5687" s="10"/>
      <c r="AC5687" s="8"/>
      <c r="AD5687" s="8" t="str">
        <f t="shared" si="533"/>
        <v>N</v>
      </c>
    </row>
    <row r="5688" spans="1:30" x14ac:dyDescent="0.15">
      <c r="A5688">
        <v>5686</v>
      </c>
      <c r="B5688" s="1" t="s">
        <v>17642</v>
      </c>
      <c r="C5688" s="1" t="s">
        <v>30882</v>
      </c>
      <c r="D5688" s="3" t="s">
        <v>35774</v>
      </c>
      <c r="E5688" s="3" t="s">
        <v>44698</v>
      </c>
      <c r="F5688" s="1" t="s">
        <v>17643</v>
      </c>
      <c r="G5688" s="2">
        <v>40407</v>
      </c>
      <c r="H5688" t="s">
        <v>17636</v>
      </c>
      <c r="I5688">
        <v>600000</v>
      </c>
      <c r="J5688" s="9" t="s">
        <v>36125</v>
      </c>
      <c r="K5688" s="9" t="str">
        <f t="shared" si="528"/>
        <v>是</v>
      </c>
      <c r="L5688" s="8">
        <v>25049.58</v>
      </c>
      <c r="M5688" s="8">
        <v>789321.2</v>
      </c>
      <c r="N5688" s="8">
        <v>508.97</v>
      </c>
      <c r="O5688" s="8">
        <v>11013.87</v>
      </c>
      <c r="P5688" s="8">
        <f t="shared" si="529"/>
        <v>11522.84</v>
      </c>
      <c r="Q5688" s="8">
        <v>5805.91</v>
      </c>
      <c r="R5688" s="8">
        <v>1138581.6000000001</v>
      </c>
      <c r="S5688" s="8">
        <v>1071.94</v>
      </c>
      <c r="T5688" s="8"/>
      <c r="U5688" s="8">
        <f t="shared" si="530"/>
        <v>1071.94</v>
      </c>
      <c r="V5688" s="8">
        <v>0</v>
      </c>
      <c r="W5688" s="8">
        <v>2330250</v>
      </c>
      <c r="X5688" s="8">
        <v>0</v>
      </c>
      <c r="Y5688" s="8"/>
      <c r="Z5688" s="8">
        <f t="shared" si="531"/>
        <v>0</v>
      </c>
      <c r="AA5688" s="8">
        <f t="shared" si="532"/>
        <v>12594.78</v>
      </c>
      <c r="AB5688" s="10"/>
      <c r="AC5688" s="8"/>
      <c r="AD5688" s="8" t="str">
        <f t="shared" si="533"/>
        <v>N</v>
      </c>
    </row>
    <row r="5689" spans="1:30" x14ac:dyDescent="0.15">
      <c r="A5689">
        <v>5687</v>
      </c>
      <c r="B5689" s="1" t="s">
        <v>17644</v>
      </c>
      <c r="C5689" s="1" t="s">
        <v>30883</v>
      </c>
      <c r="D5689" s="3" t="s">
        <v>35774</v>
      </c>
      <c r="E5689" s="3" t="s">
        <v>44705</v>
      </c>
      <c r="F5689" s="1" t="s">
        <v>17645</v>
      </c>
      <c r="G5689" s="2">
        <v>40408</v>
      </c>
      <c r="H5689" t="s">
        <v>9908</v>
      </c>
      <c r="I5689">
        <v>880000</v>
      </c>
      <c r="J5689" s="9" t="s">
        <v>36125</v>
      </c>
      <c r="K5689" s="9" t="str">
        <f t="shared" si="528"/>
        <v>是</v>
      </c>
      <c r="L5689" s="8">
        <v>0</v>
      </c>
      <c r="M5689" s="8">
        <v>2013408.6</v>
      </c>
      <c r="N5689" s="8">
        <v>1676.2</v>
      </c>
      <c r="O5689" s="8">
        <v>25779.87</v>
      </c>
      <c r="P5689" s="8">
        <f t="shared" si="529"/>
        <v>27456.07</v>
      </c>
      <c r="Q5689" s="8">
        <v>17606.84</v>
      </c>
      <c r="R5689" s="8">
        <v>2086478.4</v>
      </c>
      <c r="S5689" s="8">
        <v>0</v>
      </c>
      <c r="T5689" s="8">
        <v>35039.730000000003</v>
      </c>
      <c r="U5689" s="8">
        <f t="shared" si="530"/>
        <v>35039.730000000003</v>
      </c>
      <c r="V5689" s="8">
        <v>0</v>
      </c>
      <c r="W5689" s="8">
        <v>2230880</v>
      </c>
      <c r="X5689" s="8">
        <v>2078.0100000000002</v>
      </c>
      <c r="Y5689" s="8">
        <v>22676.959999999999</v>
      </c>
      <c r="Z5689" s="8">
        <f t="shared" si="531"/>
        <v>24754.97</v>
      </c>
      <c r="AA5689" s="8">
        <f t="shared" si="532"/>
        <v>87250.77</v>
      </c>
      <c r="AB5689" s="10"/>
      <c r="AC5689" s="8"/>
      <c r="AD5689" s="8" t="str">
        <f t="shared" si="533"/>
        <v>N</v>
      </c>
    </row>
    <row r="5690" spans="1:30" x14ac:dyDescent="0.15">
      <c r="A5690">
        <v>5688</v>
      </c>
      <c r="B5690" s="1" t="s">
        <v>17646</v>
      </c>
      <c r="C5690" s="1" t="s">
        <v>30884</v>
      </c>
      <c r="D5690" s="3" t="s">
        <v>35784</v>
      </c>
      <c r="E5690" s="3" t="s">
        <v>45506</v>
      </c>
      <c r="F5690" s="1" t="s">
        <v>17647</v>
      </c>
      <c r="G5690" s="2">
        <v>40406</v>
      </c>
      <c r="H5690" t="s">
        <v>17648</v>
      </c>
      <c r="I5690">
        <v>500000</v>
      </c>
      <c r="J5690" s="9" t="s">
        <v>36118</v>
      </c>
      <c r="K5690" s="9" t="str">
        <f t="shared" si="528"/>
        <v>否</v>
      </c>
      <c r="L5690" s="8">
        <v>2995787.48</v>
      </c>
      <c r="M5690" s="8">
        <v>0</v>
      </c>
      <c r="N5690" s="8">
        <v>136196.63</v>
      </c>
      <c r="O5690" s="8">
        <v>75879.45</v>
      </c>
      <c r="P5690" s="8">
        <f t="shared" si="529"/>
        <v>212076.08000000002</v>
      </c>
      <c r="Q5690" s="8">
        <v>4903192.28</v>
      </c>
      <c r="R5690" s="8">
        <v>0</v>
      </c>
      <c r="S5690" s="8">
        <v>143245.45000000001</v>
      </c>
      <c r="T5690" s="8">
        <v>42871.13</v>
      </c>
      <c r="U5690" s="8">
        <f t="shared" si="530"/>
        <v>186116.58000000002</v>
      </c>
      <c r="V5690" s="8">
        <v>7513485</v>
      </c>
      <c r="W5690" s="8">
        <v>0</v>
      </c>
      <c r="X5690" s="8">
        <v>224804.62</v>
      </c>
      <c r="Y5690" s="8">
        <v>43772.43</v>
      </c>
      <c r="Z5690" s="8">
        <f t="shared" si="531"/>
        <v>268577.05</v>
      </c>
      <c r="AA5690" s="8">
        <f t="shared" si="532"/>
        <v>666769.71</v>
      </c>
      <c r="AB5690" s="10">
        <v>42073</v>
      </c>
      <c r="AC5690" s="8" t="s">
        <v>37165</v>
      </c>
      <c r="AD5690" s="8" t="str">
        <f t="shared" si="533"/>
        <v>N</v>
      </c>
    </row>
    <row r="5691" spans="1:30" x14ac:dyDescent="0.15">
      <c r="A5691">
        <v>5689</v>
      </c>
      <c r="B5691" s="1" t="s">
        <v>17649</v>
      </c>
      <c r="C5691" s="1" t="s">
        <v>30885</v>
      </c>
      <c r="D5691" s="3" t="s">
        <v>35774</v>
      </c>
      <c r="E5691" s="3" t="s">
        <v>37881</v>
      </c>
      <c r="F5691" s="1" t="s">
        <v>6531</v>
      </c>
      <c r="G5691" s="2">
        <v>40396</v>
      </c>
      <c r="H5691" t="s">
        <v>17650</v>
      </c>
      <c r="I5691">
        <v>500000</v>
      </c>
      <c r="J5691" s="9" t="s">
        <v>36127</v>
      </c>
      <c r="K5691" s="9" t="str">
        <f t="shared" si="528"/>
        <v>否</v>
      </c>
      <c r="L5691" s="8">
        <v>2439104.14</v>
      </c>
      <c r="M5691" s="8">
        <v>0</v>
      </c>
      <c r="N5691" s="8">
        <v>63838.07</v>
      </c>
      <c r="O5691" s="8">
        <v>18620.55</v>
      </c>
      <c r="P5691" s="8">
        <f t="shared" si="529"/>
        <v>82458.62</v>
      </c>
      <c r="Q5691" s="8">
        <v>2660415.3199999998</v>
      </c>
      <c r="R5691" s="8">
        <v>0</v>
      </c>
      <c r="S5691" s="8">
        <v>93163.24</v>
      </c>
      <c r="T5691" s="8">
        <v>8473.9</v>
      </c>
      <c r="U5691" s="8">
        <f t="shared" si="530"/>
        <v>101637.14</v>
      </c>
      <c r="V5691" s="8">
        <v>3840016.35</v>
      </c>
      <c r="W5691" s="8">
        <v>0</v>
      </c>
      <c r="X5691" s="8">
        <v>78493.97</v>
      </c>
      <c r="Y5691" s="8">
        <v>3739.85</v>
      </c>
      <c r="Z5691" s="8">
        <f t="shared" si="531"/>
        <v>82233.820000000007</v>
      </c>
      <c r="AA5691" s="8">
        <f t="shared" si="532"/>
        <v>266329.58</v>
      </c>
      <c r="AB5691" s="10"/>
      <c r="AC5691" s="8"/>
      <c r="AD5691" s="8" t="str">
        <f t="shared" si="533"/>
        <v>N</v>
      </c>
    </row>
    <row r="5692" spans="1:30" x14ac:dyDescent="0.15">
      <c r="A5692">
        <v>5690</v>
      </c>
      <c r="B5692" s="1" t="s">
        <v>17651</v>
      </c>
      <c r="C5692" s="1" t="s">
        <v>30886</v>
      </c>
      <c r="D5692" s="3" t="s">
        <v>34480</v>
      </c>
      <c r="E5692" s="3" t="s">
        <v>39390</v>
      </c>
      <c r="F5692" s="1" t="s">
        <v>17652</v>
      </c>
      <c r="G5692" s="2">
        <v>40408</v>
      </c>
      <c r="H5692" t="s">
        <v>17653</v>
      </c>
      <c r="I5692">
        <v>100000</v>
      </c>
      <c r="J5692" s="9" t="s">
        <v>36112</v>
      </c>
      <c r="K5692" s="9" t="str">
        <f t="shared" si="528"/>
        <v>否</v>
      </c>
      <c r="L5692" s="8">
        <v>636625.42000000004</v>
      </c>
      <c r="M5692" s="8">
        <v>0</v>
      </c>
      <c r="N5692" s="8">
        <v>21727.13</v>
      </c>
      <c r="O5692" s="8"/>
      <c r="P5692" s="8">
        <f t="shared" si="529"/>
        <v>21727.13</v>
      </c>
      <c r="Q5692" s="8">
        <v>312902.46000000002</v>
      </c>
      <c r="R5692" s="8">
        <v>0</v>
      </c>
      <c r="S5692" s="8">
        <v>6669.5</v>
      </c>
      <c r="T5692" s="8"/>
      <c r="U5692" s="8">
        <f t="shared" si="530"/>
        <v>6669.5</v>
      </c>
      <c r="V5692" s="8">
        <v>70970.59</v>
      </c>
      <c r="W5692" s="8">
        <v>0</v>
      </c>
      <c r="X5692" s="8">
        <v>4073.7</v>
      </c>
      <c r="Y5692" s="8"/>
      <c r="Z5692" s="8">
        <f t="shared" si="531"/>
        <v>4073.7</v>
      </c>
      <c r="AA5692" s="8">
        <f t="shared" si="532"/>
        <v>32470.33</v>
      </c>
      <c r="AB5692" s="10"/>
      <c r="AC5692" s="8"/>
      <c r="AD5692" s="8" t="str">
        <f t="shared" si="533"/>
        <v>N</v>
      </c>
    </row>
    <row r="5693" spans="1:30" x14ac:dyDescent="0.15">
      <c r="A5693">
        <v>5691</v>
      </c>
      <c r="B5693" s="1" t="s">
        <v>17654</v>
      </c>
      <c r="C5693" s="1" t="s">
        <v>30887</v>
      </c>
      <c r="D5693" s="3" t="s">
        <v>35772</v>
      </c>
      <c r="E5693" s="3" t="s">
        <v>37959</v>
      </c>
      <c r="F5693" s="1" t="s">
        <v>17655</v>
      </c>
      <c r="G5693" s="2">
        <v>40407</v>
      </c>
      <c r="H5693" t="s">
        <v>17656</v>
      </c>
      <c r="I5693">
        <v>20000000</v>
      </c>
      <c r="J5693" s="9" t="s">
        <v>36127</v>
      </c>
      <c r="K5693" s="9" t="str">
        <f t="shared" si="528"/>
        <v>否</v>
      </c>
      <c r="L5693" s="8">
        <v>0</v>
      </c>
      <c r="M5693" s="8">
        <v>0</v>
      </c>
      <c r="N5693" s="8">
        <v>0</v>
      </c>
      <c r="O5693" s="8">
        <v>0</v>
      </c>
      <c r="P5693" s="8">
        <f t="shared" si="529"/>
        <v>0</v>
      </c>
      <c r="Q5693" s="8">
        <v>16653613.49</v>
      </c>
      <c r="R5693" s="8">
        <v>0</v>
      </c>
      <c r="S5693" s="8">
        <v>56835.73</v>
      </c>
      <c r="T5693" s="8">
        <v>7552.45</v>
      </c>
      <c r="U5693" s="8">
        <f t="shared" si="530"/>
        <v>64388.18</v>
      </c>
      <c r="V5693" s="8">
        <v>22088510.399999999</v>
      </c>
      <c r="W5693" s="8">
        <v>0</v>
      </c>
      <c r="X5693" s="8">
        <v>16055.48</v>
      </c>
      <c r="Y5693" s="8">
        <v>2576.63</v>
      </c>
      <c r="Z5693" s="8">
        <f t="shared" si="531"/>
        <v>18632.11</v>
      </c>
      <c r="AA5693" s="8">
        <f t="shared" si="532"/>
        <v>83020.290000000008</v>
      </c>
      <c r="AB5693" s="10"/>
      <c r="AC5693" s="8"/>
      <c r="AD5693" s="8" t="str">
        <f t="shared" si="533"/>
        <v>N</v>
      </c>
    </row>
    <row r="5694" spans="1:30" x14ac:dyDescent="0.15">
      <c r="A5694">
        <v>5692</v>
      </c>
      <c r="B5694" s="1" t="s">
        <v>17657</v>
      </c>
      <c r="C5694" s="1" t="s">
        <v>30888</v>
      </c>
      <c r="D5694" s="3" t="s">
        <v>35773</v>
      </c>
      <c r="E5694" s="3" t="s">
        <v>44921</v>
      </c>
      <c r="F5694" s="1" t="s">
        <v>17658</v>
      </c>
      <c r="G5694" s="2">
        <v>40410</v>
      </c>
      <c r="H5694" t="s">
        <v>17641</v>
      </c>
      <c r="I5694">
        <v>100000</v>
      </c>
      <c r="J5694" s="9" t="s">
        <v>36125</v>
      </c>
      <c r="K5694" s="9" t="str">
        <f t="shared" si="528"/>
        <v>否</v>
      </c>
      <c r="L5694" s="8">
        <v>1567712.39</v>
      </c>
      <c r="M5694" s="8">
        <v>0</v>
      </c>
      <c r="N5694" s="8">
        <v>61069.14</v>
      </c>
      <c r="O5694" s="8">
        <v>15625</v>
      </c>
      <c r="P5694" s="8">
        <f t="shared" si="529"/>
        <v>76694.14</v>
      </c>
      <c r="Q5694" s="8">
        <v>886229.74</v>
      </c>
      <c r="R5694" s="8">
        <v>0</v>
      </c>
      <c r="S5694" s="8">
        <v>34471.279999999999</v>
      </c>
      <c r="T5694" s="8">
        <v>5147.24</v>
      </c>
      <c r="U5694" s="8">
        <f t="shared" si="530"/>
        <v>39618.519999999997</v>
      </c>
      <c r="V5694" s="8">
        <v>487042.72</v>
      </c>
      <c r="W5694" s="8">
        <v>0</v>
      </c>
      <c r="X5694" s="8">
        <v>18857.57</v>
      </c>
      <c r="Y5694" s="8">
        <v>2435.92</v>
      </c>
      <c r="Z5694" s="8">
        <f t="shared" si="531"/>
        <v>21293.489999999998</v>
      </c>
      <c r="AA5694" s="8">
        <f t="shared" si="532"/>
        <v>137606.15</v>
      </c>
      <c r="AB5694" s="10"/>
      <c r="AC5694" s="8"/>
      <c r="AD5694" s="8" t="str">
        <f t="shared" si="533"/>
        <v>N</v>
      </c>
    </row>
    <row r="5695" spans="1:30" x14ac:dyDescent="0.15">
      <c r="A5695">
        <v>5693</v>
      </c>
      <c r="B5695" s="1" t="s">
        <v>17659</v>
      </c>
      <c r="C5695" s="1" t="s">
        <v>30889</v>
      </c>
      <c r="D5695" s="3" t="s">
        <v>35774</v>
      </c>
      <c r="E5695" s="3" t="s">
        <v>44698</v>
      </c>
      <c r="F5695" s="1" t="s">
        <v>17660</v>
      </c>
      <c r="G5695" s="2">
        <v>40410</v>
      </c>
      <c r="H5695" t="s">
        <v>17661</v>
      </c>
      <c r="I5695">
        <v>500000</v>
      </c>
      <c r="J5695" s="9" t="s">
        <v>36125</v>
      </c>
      <c r="K5695" s="9" t="str">
        <f t="shared" si="528"/>
        <v>是</v>
      </c>
      <c r="L5695" s="8">
        <v>627277.78</v>
      </c>
      <c r="M5695" s="8">
        <v>3680622.7</v>
      </c>
      <c r="N5695" s="8">
        <v>557.94000000000005</v>
      </c>
      <c r="O5695" s="8">
        <v>59283.77</v>
      </c>
      <c r="P5695" s="8">
        <f t="shared" si="529"/>
        <v>59841.71</v>
      </c>
      <c r="Q5695" s="8">
        <v>825498.11</v>
      </c>
      <c r="R5695" s="8">
        <v>845579.52</v>
      </c>
      <c r="S5695" s="8">
        <v>0</v>
      </c>
      <c r="T5695" s="8">
        <v>26097.83</v>
      </c>
      <c r="U5695" s="8">
        <f t="shared" si="530"/>
        <v>26097.83</v>
      </c>
      <c r="V5695" s="8">
        <v>1237856.8500000001</v>
      </c>
      <c r="W5695" s="8">
        <v>359510.4</v>
      </c>
      <c r="X5695" s="8">
        <v>65515.9</v>
      </c>
      <c r="Y5695" s="8"/>
      <c r="Z5695" s="8">
        <f t="shared" si="531"/>
        <v>65515.9</v>
      </c>
      <c r="AA5695" s="8">
        <f t="shared" si="532"/>
        <v>151455.44</v>
      </c>
      <c r="AB5695" s="10"/>
      <c r="AC5695" s="8"/>
      <c r="AD5695" s="8" t="str">
        <f t="shared" si="533"/>
        <v>N</v>
      </c>
    </row>
    <row r="5696" spans="1:30" x14ac:dyDescent="0.15">
      <c r="A5696">
        <v>5694</v>
      </c>
      <c r="B5696" s="1" t="s">
        <v>17662</v>
      </c>
      <c r="C5696" s="1" t="s">
        <v>30890</v>
      </c>
      <c r="D5696" s="3" t="s">
        <v>35772</v>
      </c>
      <c r="E5696" s="3" t="s">
        <v>37613</v>
      </c>
      <c r="F5696" s="1" t="s">
        <v>17663</v>
      </c>
      <c r="G5696" s="2">
        <v>40407</v>
      </c>
      <c r="H5696" t="s">
        <v>17664</v>
      </c>
      <c r="I5696">
        <v>500000</v>
      </c>
      <c r="J5696" s="9" t="s">
        <v>36127</v>
      </c>
      <c r="K5696" s="9" t="str">
        <f t="shared" si="528"/>
        <v>否</v>
      </c>
      <c r="L5696" s="8">
        <v>869812.23</v>
      </c>
      <c r="M5696" s="8">
        <v>0</v>
      </c>
      <c r="N5696" s="8">
        <v>10519.85</v>
      </c>
      <c r="O5696" s="8">
        <v>9720.02</v>
      </c>
      <c r="P5696" s="8">
        <f t="shared" si="529"/>
        <v>20239.870000000003</v>
      </c>
      <c r="Q5696" s="8">
        <v>926918.1</v>
      </c>
      <c r="R5696" s="8">
        <v>0</v>
      </c>
      <c r="S5696" s="8">
        <v>14581.11</v>
      </c>
      <c r="T5696" s="8">
        <v>4659.4799999999996</v>
      </c>
      <c r="U5696" s="8">
        <f t="shared" si="530"/>
        <v>19240.59</v>
      </c>
      <c r="V5696" s="8">
        <v>1106565.1200000001</v>
      </c>
      <c r="W5696" s="8">
        <v>0</v>
      </c>
      <c r="X5696" s="8">
        <v>16081.98</v>
      </c>
      <c r="Y5696" s="8">
        <v>3762.22</v>
      </c>
      <c r="Z5696" s="8">
        <f t="shared" si="531"/>
        <v>19844.2</v>
      </c>
      <c r="AA5696" s="8">
        <f t="shared" si="532"/>
        <v>59324.66</v>
      </c>
      <c r="AB5696" s="10"/>
      <c r="AC5696" s="8"/>
      <c r="AD5696" s="8" t="str">
        <f t="shared" si="533"/>
        <v>N</v>
      </c>
    </row>
    <row r="5697" spans="1:30" x14ac:dyDescent="0.15">
      <c r="A5697">
        <v>5695</v>
      </c>
      <c r="B5697" s="1" t="s">
        <v>17665</v>
      </c>
      <c r="C5697" s="1" t="s">
        <v>30891</v>
      </c>
      <c r="D5697" s="3" t="s">
        <v>35774</v>
      </c>
      <c r="E5697" s="3" t="s">
        <v>39773</v>
      </c>
      <c r="F5697" s="1" t="s">
        <v>17666</v>
      </c>
      <c r="G5697" s="2">
        <v>40407</v>
      </c>
      <c r="H5697" t="s">
        <v>17667</v>
      </c>
      <c r="I5697">
        <v>6000000</v>
      </c>
      <c r="J5697" s="9" t="s">
        <v>36123</v>
      </c>
      <c r="K5697" s="9" t="str">
        <f t="shared" si="528"/>
        <v>是</v>
      </c>
      <c r="L5697" s="8">
        <v>2434821.4</v>
      </c>
      <c r="M5697" s="8">
        <v>2522097.75</v>
      </c>
      <c r="N5697" s="8">
        <v>15366.08</v>
      </c>
      <c r="O5697" s="8"/>
      <c r="P5697" s="8">
        <f t="shared" si="529"/>
        <v>15366.08</v>
      </c>
      <c r="Q5697" s="8">
        <v>2465299.09</v>
      </c>
      <c r="R5697" s="8">
        <v>821613.24</v>
      </c>
      <c r="S5697" s="8">
        <v>163.78</v>
      </c>
      <c r="T5697" s="8"/>
      <c r="U5697" s="8">
        <f t="shared" si="530"/>
        <v>163.78</v>
      </c>
      <c r="V5697" s="8">
        <v>1642906.01</v>
      </c>
      <c r="W5697" s="8">
        <v>1373009.7</v>
      </c>
      <c r="X5697" s="8">
        <v>20.71</v>
      </c>
      <c r="Y5697" s="8"/>
      <c r="Z5697" s="8">
        <f t="shared" si="531"/>
        <v>20.71</v>
      </c>
      <c r="AA5697" s="8">
        <f t="shared" si="532"/>
        <v>15550.57</v>
      </c>
      <c r="AB5697" s="10"/>
      <c r="AC5697" s="8"/>
      <c r="AD5697" s="8" t="str">
        <f t="shared" si="533"/>
        <v>N</v>
      </c>
    </row>
    <row r="5698" spans="1:30" x14ac:dyDescent="0.15">
      <c r="A5698">
        <v>5696</v>
      </c>
      <c r="B5698" s="1" t="s">
        <v>17668</v>
      </c>
      <c r="C5698" s="1" t="s">
        <v>30892</v>
      </c>
      <c r="D5698" s="3" t="s">
        <v>35780</v>
      </c>
      <c r="E5698" s="3" t="s">
        <v>43740</v>
      </c>
      <c r="F5698" s="1" t="s">
        <v>17669</v>
      </c>
      <c r="G5698" s="2">
        <v>40407</v>
      </c>
      <c r="H5698" t="s">
        <v>17670</v>
      </c>
      <c r="I5698">
        <v>500000</v>
      </c>
      <c r="J5698" s="9" t="s">
        <v>36113</v>
      </c>
      <c r="K5698" s="9" t="str">
        <f t="shared" si="528"/>
        <v>否</v>
      </c>
      <c r="L5698" s="8">
        <v>5352431.88</v>
      </c>
      <c r="M5698" s="8">
        <v>0</v>
      </c>
      <c r="N5698" s="8">
        <v>157988.65</v>
      </c>
      <c r="O5698" s="8">
        <v>53639.26</v>
      </c>
      <c r="P5698" s="8">
        <f t="shared" si="529"/>
        <v>211627.91</v>
      </c>
      <c r="Q5698" s="8">
        <v>717210.01</v>
      </c>
      <c r="R5698" s="8">
        <v>0</v>
      </c>
      <c r="S5698" s="8">
        <v>21673.32</v>
      </c>
      <c r="T5698" s="8">
        <v>8965.31</v>
      </c>
      <c r="U5698" s="8">
        <f t="shared" si="530"/>
        <v>30638.629999999997</v>
      </c>
      <c r="V5698" s="8">
        <v>1245274.82</v>
      </c>
      <c r="W5698" s="8">
        <v>0</v>
      </c>
      <c r="X5698" s="8">
        <v>39603.68</v>
      </c>
      <c r="Y5698" s="8">
        <v>9951.92</v>
      </c>
      <c r="Z5698" s="8">
        <f t="shared" si="531"/>
        <v>49555.6</v>
      </c>
      <c r="AA5698" s="8">
        <f t="shared" si="532"/>
        <v>291822.14</v>
      </c>
      <c r="AB5698" s="10"/>
      <c r="AC5698" s="8"/>
      <c r="AD5698" s="8" t="str">
        <f t="shared" si="533"/>
        <v>N</v>
      </c>
    </row>
    <row r="5699" spans="1:30" x14ac:dyDescent="0.15">
      <c r="A5699">
        <v>5697</v>
      </c>
      <c r="B5699" s="1" t="s">
        <v>17671</v>
      </c>
      <c r="C5699" s="1" t="s">
        <v>30893</v>
      </c>
      <c r="D5699" s="3" t="s">
        <v>35774</v>
      </c>
      <c r="E5699" s="3" t="s">
        <v>41978</v>
      </c>
      <c r="F5699" s="1" t="s">
        <v>17672</v>
      </c>
      <c r="G5699" s="2">
        <v>40392</v>
      </c>
      <c r="H5699" t="s">
        <v>17673</v>
      </c>
      <c r="I5699">
        <v>100000</v>
      </c>
      <c r="J5699" s="9" t="s">
        <v>36122</v>
      </c>
      <c r="K5699" s="9" t="str">
        <f t="shared" si="528"/>
        <v>否</v>
      </c>
      <c r="L5699" s="8">
        <v>1806454.7</v>
      </c>
      <c r="M5699" s="8">
        <v>0</v>
      </c>
      <c r="N5699" s="8">
        <v>19278.75</v>
      </c>
      <c r="O5699" s="8"/>
      <c r="P5699" s="8">
        <f t="shared" si="529"/>
        <v>19278.75</v>
      </c>
      <c r="Q5699" s="8">
        <v>2017881.19</v>
      </c>
      <c r="R5699" s="8">
        <v>0</v>
      </c>
      <c r="S5699" s="8">
        <v>9686.3700000000008</v>
      </c>
      <c r="T5699" s="8"/>
      <c r="U5699" s="8">
        <f t="shared" si="530"/>
        <v>9686.3700000000008</v>
      </c>
      <c r="V5699" s="8">
        <v>1952612.38</v>
      </c>
      <c r="W5699" s="8">
        <v>0</v>
      </c>
      <c r="X5699" s="8">
        <v>8527.59</v>
      </c>
      <c r="Y5699" s="8"/>
      <c r="Z5699" s="8">
        <f t="shared" si="531"/>
        <v>8527.59</v>
      </c>
      <c r="AA5699" s="8">
        <f t="shared" si="532"/>
        <v>37492.710000000006</v>
      </c>
      <c r="AB5699" s="10"/>
      <c r="AC5699" s="8"/>
      <c r="AD5699" s="8" t="str">
        <f t="shared" si="533"/>
        <v>N</v>
      </c>
    </row>
    <row r="5700" spans="1:30" x14ac:dyDescent="0.15">
      <c r="A5700">
        <v>5698</v>
      </c>
      <c r="B5700" s="1" t="s">
        <v>17674</v>
      </c>
      <c r="C5700" s="1" t="s">
        <v>30894</v>
      </c>
      <c r="D5700" s="3" t="s">
        <v>35780</v>
      </c>
      <c r="E5700" s="3" t="s">
        <v>43739</v>
      </c>
      <c r="F5700" s="1" t="s">
        <v>17675</v>
      </c>
      <c r="G5700" s="2">
        <v>40410</v>
      </c>
      <c r="H5700" t="s">
        <v>17676</v>
      </c>
      <c r="I5700">
        <v>5000000</v>
      </c>
      <c r="J5700" s="9" t="s">
        <v>36113</v>
      </c>
      <c r="K5700" s="9" t="str">
        <f t="shared" ref="K5700:K5763" si="534">IF(M5700+R5700+W5700&gt;0,"是","否")</f>
        <v>是</v>
      </c>
      <c r="L5700" s="8">
        <v>53000.81</v>
      </c>
      <c r="M5700" s="8">
        <v>1114623.4099999999</v>
      </c>
      <c r="N5700" s="8">
        <v>8458.01</v>
      </c>
      <c r="O5700" s="8">
        <v>22726.07</v>
      </c>
      <c r="P5700" s="8">
        <f t="shared" ref="P5700:P5763" si="535">N5700+O5700</f>
        <v>31184.080000000002</v>
      </c>
      <c r="Q5700" s="8">
        <v>776705.36</v>
      </c>
      <c r="R5700" s="8">
        <v>0</v>
      </c>
      <c r="S5700" s="8">
        <v>23198.95</v>
      </c>
      <c r="T5700" s="8">
        <v>9709.6299999999992</v>
      </c>
      <c r="U5700" s="8">
        <f t="shared" ref="U5700:U5763" si="536">S5700+T5700</f>
        <v>32908.58</v>
      </c>
      <c r="V5700" s="8">
        <v>895572.32</v>
      </c>
      <c r="W5700" s="8">
        <v>0</v>
      </c>
      <c r="X5700" s="8">
        <v>32856.639999999999</v>
      </c>
      <c r="Y5700" s="8">
        <v>9991.01</v>
      </c>
      <c r="Z5700" s="8">
        <f t="shared" ref="Z5700:Z5763" si="537">X5700+Y5700</f>
        <v>42847.65</v>
      </c>
      <c r="AA5700" s="8">
        <f t="shared" ref="AA5700:AA5763" si="538">P5700+U5700+Z5700</f>
        <v>106940.31</v>
      </c>
      <c r="AB5700" s="10"/>
      <c r="AC5700" s="8"/>
      <c r="AD5700" s="8" t="str">
        <f t="shared" ref="AD5700:AD5763" si="539">IF(Z5700&gt;=3000000,"Y","N")</f>
        <v>N</v>
      </c>
    </row>
    <row r="5701" spans="1:30" x14ac:dyDescent="0.15">
      <c r="A5701">
        <v>5699</v>
      </c>
      <c r="B5701" s="1" t="s">
        <v>17677</v>
      </c>
      <c r="C5701" s="1" t="s">
        <v>30895</v>
      </c>
      <c r="D5701" s="3" t="s">
        <v>35778</v>
      </c>
      <c r="E5701" s="3" t="s">
        <v>45824</v>
      </c>
      <c r="F5701" s="1" t="s">
        <v>17678</v>
      </c>
      <c r="G5701" s="2">
        <v>40414</v>
      </c>
      <c r="H5701" t="s">
        <v>17679</v>
      </c>
      <c r="I5701">
        <v>500000</v>
      </c>
      <c r="J5701" s="9" t="s">
        <v>36118</v>
      </c>
      <c r="K5701" s="9" t="str">
        <f t="shared" si="534"/>
        <v>否</v>
      </c>
      <c r="L5701" s="8">
        <v>530213.68999999994</v>
      </c>
      <c r="M5701" s="8">
        <v>0</v>
      </c>
      <c r="N5701" s="8">
        <v>392.82</v>
      </c>
      <c r="O5701" s="8">
        <v>1486.96</v>
      </c>
      <c r="P5701" s="8">
        <f t="shared" si="535"/>
        <v>1879.78</v>
      </c>
      <c r="Q5701" s="8">
        <v>584102.63</v>
      </c>
      <c r="R5701" s="8">
        <v>0</v>
      </c>
      <c r="S5701" s="8">
        <v>832.34</v>
      </c>
      <c r="T5701" s="8">
        <v>421.87</v>
      </c>
      <c r="U5701" s="8">
        <f t="shared" si="536"/>
        <v>1254.21</v>
      </c>
      <c r="V5701" s="8">
        <v>172316.17</v>
      </c>
      <c r="W5701" s="8">
        <v>0</v>
      </c>
      <c r="X5701" s="8">
        <v>277.58999999999997</v>
      </c>
      <c r="Y5701" s="8">
        <v>60.88</v>
      </c>
      <c r="Z5701" s="8">
        <f t="shared" si="537"/>
        <v>338.46999999999997</v>
      </c>
      <c r="AA5701" s="8">
        <f t="shared" si="538"/>
        <v>3472.4599999999996</v>
      </c>
      <c r="AB5701" s="10"/>
      <c r="AC5701" s="8"/>
      <c r="AD5701" s="8" t="str">
        <f t="shared" si="539"/>
        <v>N</v>
      </c>
    </row>
    <row r="5702" spans="1:30" x14ac:dyDescent="0.15">
      <c r="A5702">
        <v>5700</v>
      </c>
      <c r="B5702" s="1" t="s">
        <v>17680</v>
      </c>
      <c r="C5702" s="1" t="s">
        <v>30896</v>
      </c>
      <c r="D5702" s="3" t="s">
        <v>35783</v>
      </c>
      <c r="E5702" s="3" t="s">
        <v>41187</v>
      </c>
      <c r="F5702" s="1" t="s">
        <v>17681</v>
      </c>
      <c r="G5702" s="2">
        <v>40385</v>
      </c>
      <c r="H5702" t="s">
        <v>17682</v>
      </c>
      <c r="I5702">
        <v>300000</v>
      </c>
      <c r="J5702" s="9" t="s">
        <v>36115</v>
      </c>
      <c r="K5702" s="9" t="str">
        <f t="shared" si="534"/>
        <v>否</v>
      </c>
      <c r="L5702" s="8">
        <v>2933424.65</v>
      </c>
      <c r="M5702" s="8">
        <v>0</v>
      </c>
      <c r="N5702" s="8">
        <v>73213.3</v>
      </c>
      <c r="O5702" s="8">
        <v>30260.73</v>
      </c>
      <c r="P5702" s="8">
        <f t="shared" si="535"/>
        <v>103474.03</v>
      </c>
      <c r="Q5702" s="8">
        <v>563778.39</v>
      </c>
      <c r="R5702" s="8">
        <v>0</v>
      </c>
      <c r="S5702" s="8">
        <v>12996.45</v>
      </c>
      <c r="T5702" s="8">
        <v>2062.0700000000002</v>
      </c>
      <c r="U5702" s="8">
        <f t="shared" si="536"/>
        <v>15058.52</v>
      </c>
      <c r="V5702" s="8">
        <v>3510132.4</v>
      </c>
      <c r="W5702" s="8">
        <v>0</v>
      </c>
      <c r="X5702" s="8">
        <v>42562.53</v>
      </c>
      <c r="Y5702" s="8">
        <v>6037.43</v>
      </c>
      <c r="Z5702" s="8">
        <f t="shared" si="537"/>
        <v>48599.96</v>
      </c>
      <c r="AA5702" s="8">
        <f t="shared" si="538"/>
        <v>167132.51</v>
      </c>
      <c r="AB5702" s="10"/>
      <c r="AC5702" s="8"/>
      <c r="AD5702" s="8" t="str">
        <f t="shared" si="539"/>
        <v>N</v>
      </c>
    </row>
    <row r="5703" spans="1:30" x14ac:dyDescent="0.15">
      <c r="A5703">
        <v>5701</v>
      </c>
      <c r="B5703" s="1" t="s">
        <v>17683</v>
      </c>
      <c r="C5703" s="1" t="s">
        <v>17684</v>
      </c>
      <c r="D5703" s="3" t="s">
        <v>35780</v>
      </c>
      <c r="E5703" s="3" t="s">
        <v>43352</v>
      </c>
      <c r="F5703" s="1" t="s">
        <v>17685</v>
      </c>
      <c r="G5703" s="2">
        <v>40401</v>
      </c>
      <c r="H5703" t="s">
        <v>17686</v>
      </c>
      <c r="J5703" s="9" t="s">
        <v>36113</v>
      </c>
      <c r="K5703" s="9" t="str">
        <f t="shared" si="534"/>
        <v>否</v>
      </c>
      <c r="L5703" s="8">
        <v>4930706.42</v>
      </c>
      <c r="M5703" s="8">
        <v>0</v>
      </c>
      <c r="N5703" s="8">
        <v>119059.35</v>
      </c>
      <c r="O5703" s="8"/>
      <c r="P5703" s="8">
        <f t="shared" si="535"/>
        <v>119059.35</v>
      </c>
      <c r="Q5703" s="8">
        <v>5220858.0599999996</v>
      </c>
      <c r="R5703" s="8">
        <v>0</v>
      </c>
      <c r="S5703" s="8">
        <v>137916.21</v>
      </c>
      <c r="T5703" s="8"/>
      <c r="U5703" s="8">
        <f t="shared" si="536"/>
        <v>137916.21</v>
      </c>
      <c r="V5703" s="8">
        <v>3954193.24</v>
      </c>
      <c r="W5703" s="8">
        <v>0</v>
      </c>
      <c r="X5703" s="8">
        <v>93378.6</v>
      </c>
      <c r="Y5703" s="8"/>
      <c r="Z5703" s="8">
        <f t="shared" si="537"/>
        <v>93378.6</v>
      </c>
      <c r="AA5703" s="8">
        <f t="shared" si="538"/>
        <v>350354.16000000003</v>
      </c>
      <c r="AB5703" s="10"/>
      <c r="AC5703" s="8"/>
      <c r="AD5703" s="8" t="str">
        <f t="shared" si="539"/>
        <v>N</v>
      </c>
    </row>
    <row r="5704" spans="1:30" x14ac:dyDescent="0.15">
      <c r="A5704">
        <v>5702</v>
      </c>
      <c r="B5704" s="1" t="s">
        <v>17687</v>
      </c>
      <c r="C5704" s="1" t="s">
        <v>30897</v>
      </c>
      <c r="D5704" s="3" t="s">
        <v>35772</v>
      </c>
      <c r="E5704" s="3" t="s">
        <v>38127</v>
      </c>
      <c r="F5704" s="1" t="s">
        <v>17688</v>
      </c>
      <c r="G5704" s="2">
        <v>40414</v>
      </c>
      <c r="H5704" t="s">
        <v>17689</v>
      </c>
      <c r="I5704">
        <v>500000</v>
      </c>
      <c r="J5704" s="9" t="s">
        <v>36127</v>
      </c>
      <c r="K5704" s="9" t="str">
        <f t="shared" si="534"/>
        <v>否</v>
      </c>
      <c r="L5704" s="8">
        <v>11334561.449999999</v>
      </c>
      <c r="M5704" s="8">
        <v>0</v>
      </c>
      <c r="N5704" s="8">
        <v>120743.65</v>
      </c>
      <c r="O5704" s="8">
        <v>26372.880000000001</v>
      </c>
      <c r="P5704" s="8">
        <f t="shared" si="535"/>
        <v>147116.53</v>
      </c>
      <c r="Q5704" s="8">
        <v>2609815.4500000002</v>
      </c>
      <c r="R5704" s="8">
        <v>0</v>
      </c>
      <c r="S5704" s="8">
        <v>31818.63</v>
      </c>
      <c r="T5704" s="8">
        <v>1570.19</v>
      </c>
      <c r="U5704" s="8">
        <f t="shared" si="536"/>
        <v>33388.82</v>
      </c>
      <c r="V5704" s="8">
        <v>0</v>
      </c>
      <c r="W5704" s="8">
        <v>0</v>
      </c>
      <c r="X5704" s="8">
        <v>0</v>
      </c>
      <c r="Y5704" s="8">
        <v>0</v>
      </c>
      <c r="Z5704" s="8">
        <f t="shared" si="537"/>
        <v>0</v>
      </c>
      <c r="AA5704" s="8">
        <f t="shared" si="538"/>
        <v>180505.35</v>
      </c>
      <c r="AB5704" s="10"/>
      <c r="AC5704" s="8"/>
      <c r="AD5704" s="8" t="str">
        <f t="shared" si="539"/>
        <v>N</v>
      </c>
    </row>
    <row r="5705" spans="1:30" x14ac:dyDescent="0.15">
      <c r="A5705">
        <v>5703</v>
      </c>
      <c r="B5705" s="1" t="s">
        <v>17690</v>
      </c>
      <c r="C5705" s="1" t="s">
        <v>30898</v>
      </c>
      <c r="D5705" s="3" t="s">
        <v>34492</v>
      </c>
      <c r="E5705" s="3" t="s">
        <v>40620</v>
      </c>
      <c r="F5705" s="1" t="s">
        <v>17691</v>
      </c>
      <c r="G5705" s="2">
        <v>40254</v>
      </c>
      <c r="H5705" t="s">
        <v>17692</v>
      </c>
      <c r="I5705">
        <v>500000</v>
      </c>
      <c r="J5705" s="9" t="s">
        <v>36117</v>
      </c>
      <c r="K5705" s="9" t="str">
        <f t="shared" si="534"/>
        <v>否</v>
      </c>
      <c r="L5705" s="8">
        <v>249199.99</v>
      </c>
      <c r="M5705" s="8">
        <v>0</v>
      </c>
      <c r="N5705" s="8">
        <v>6533.13</v>
      </c>
      <c r="O5705" s="8">
        <v>433.76</v>
      </c>
      <c r="P5705" s="8">
        <f t="shared" si="535"/>
        <v>6966.89</v>
      </c>
      <c r="Q5705" s="8">
        <v>200236.6</v>
      </c>
      <c r="R5705" s="8">
        <v>0</v>
      </c>
      <c r="S5705" s="8">
        <v>8399.3799999999992</v>
      </c>
      <c r="T5705" s="8">
        <v>969.31</v>
      </c>
      <c r="U5705" s="8">
        <f t="shared" si="536"/>
        <v>9368.6899999999987</v>
      </c>
      <c r="V5705" s="8">
        <v>125490.04</v>
      </c>
      <c r="W5705" s="8">
        <v>0</v>
      </c>
      <c r="X5705" s="8">
        <v>6078.06</v>
      </c>
      <c r="Y5705" s="8">
        <v>223.69</v>
      </c>
      <c r="Z5705" s="8">
        <f t="shared" si="537"/>
        <v>6301.75</v>
      </c>
      <c r="AA5705" s="8">
        <f t="shared" si="538"/>
        <v>22637.329999999998</v>
      </c>
      <c r="AB5705" s="10">
        <v>41523</v>
      </c>
      <c r="AC5705" s="8" t="s">
        <v>37127</v>
      </c>
      <c r="AD5705" s="8" t="str">
        <f t="shared" si="539"/>
        <v>N</v>
      </c>
    </row>
    <row r="5706" spans="1:30" x14ac:dyDescent="0.15">
      <c r="A5706">
        <v>5704</v>
      </c>
      <c r="B5706" s="1" t="s">
        <v>17693</v>
      </c>
      <c r="C5706" s="1" t="s">
        <v>30899</v>
      </c>
      <c r="D5706" s="3" t="s">
        <v>35774</v>
      </c>
      <c r="E5706" s="3" t="s">
        <v>44908</v>
      </c>
      <c r="F5706" s="1" t="s">
        <v>17694</v>
      </c>
      <c r="G5706" s="2">
        <v>40415</v>
      </c>
      <c r="H5706" t="s">
        <v>17695</v>
      </c>
      <c r="I5706">
        <v>1000000</v>
      </c>
      <c r="J5706" s="9" t="s">
        <v>36125</v>
      </c>
      <c r="K5706" s="9" t="str">
        <f t="shared" si="534"/>
        <v>是</v>
      </c>
      <c r="L5706" s="8">
        <v>5555.56</v>
      </c>
      <c r="M5706" s="8">
        <v>1118560</v>
      </c>
      <c r="N5706" s="8">
        <v>32446.959999999999</v>
      </c>
      <c r="O5706" s="8"/>
      <c r="P5706" s="8">
        <f t="shared" si="535"/>
        <v>32446.959999999999</v>
      </c>
      <c r="Q5706" s="8">
        <v>18500</v>
      </c>
      <c r="R5706" s="8">
        <v>4556092.5</v>
      </c>
      <c r="S5706" s="8">
        <v>0</v>
      </c>
      <c r="T5706" s="8"/>
      <c r="U5706" s="8">
        <f t="shared" si="536"/>
        <v>0</v>
      </c>
      <c r="V5706" s="8">
        <v>0</v>
      </c>
      <c r="W5706" s="8">
        <v>1580058</v>
      </c>
      <c r="X5706" s="8">
        <v>0</v>
      </c>
      <c r="Y5706" s="8"/>
      <c r="Z5706" s="8">
        <f t="shared" si="537"/>
        <v>0</v>
      </c>
      <c r="AA5706" s="8">
        <f t="shared" si="538"/>
        <v>32446.959999999999</v>
      </c>
      <c r="AB5706" s="10">
        <v>40962</v>
      </c>
      <c r="AC5706" s="8" t="s">
        <v>37125</v>
      </c>
      <c r="AD5706" s="8" t="str">
        <f t="shared" si="539"/>
        <v>N</v>
      </c>
    </row>
    <row r="5707" spans="1:30" x14ac:dyDescent="0.15">
      <c r="A5707">
        <v>5705</v>
      </c>
      <c r="B5707" s="1" t="s">
        <v>17696</v>
      </c>
      <c r="C5707" s="1" t="s">
        <v>30900</v>
      </c>
      <c r="D5707" s="3" t="s">
        <v>35774</v>
      </c>
      <c r="E5707" s="3" t="s">
        <v>44697</v>
      </c>
      <c r="F5707" s="1" t="s">
        <v>17697</v>
      </c>
      <c r="G5707" s="2">
        <v>40415</v>
      </c>
      <c r="H5707" t="s">
        <v>15049</v>
      </c>
      <c r="I5707">
        <v>1000000</v>
      </c>
      <c r="J5707" s="9" t="s">
        <v>36125</v>
      </c>
      <c r="K5707" s="9" t="str">
        <f t="shared" si="534"/>
        <v>是</v>
      </c>
      <c r="L5707" s="8">
        <v>418863.48</v>
      </c>
      <c r="M5707" s="8">
        <v>6503080.5</v>
      </c>
      <c r="N5707" s="8">
        <v>22177.65</v>
      </c>
      <c r="O5707" s="8">
        <v>58426.66</v>
      </c>
      <c r="P5707" s="8">
        <f t="shared" si="535"/>
        <v>80604.31</v>
      </c>
      <c r="Q5707" s="8">
        <v>0</v>
      </c>
      <c r="R5707" s="8">
        <v>1618387.2</v>
      </c>
      <c r="S5707" s="8">
        <v>0</v>
      </c>
      <c r="T5707" s="8">
        <v>20316.38</v>
      </c>
      <c r="U5707" s="8">
        <f t="shared" si="536"/>
        <v>20316.38</v>
      </c>
      <c r="V5707" s="8">
        <v>0</v>
      </c>
      <c r="W5707" s="8">
        <v>0</v>
      </c>
      <c r="X5707" s="8">
        <v>0</v>
      </c>
      <c r="Y5707" s="8">
        <v>0</v>
      </c>
      <c r="Z5707" s="8">
        <f t="shared" si="537"/>
        <v>0</v>
      </c>
      <c r="AA5707" s="8">
        <f t="shared" si="538"/>
        <v>100920.69</v>
      </c>
      <c r="AB5707" s="10">
        <v>41709</v>
      </c>
      <c r="AC5707" s="8" t="s">
        <v>37118</v>
      </c>
      <c r="AD5707" s="8" t="str">
        <f t="shared" si="539"/>
        <v>N</v>
      </c>
    </row>
    <row r="5708" spans="1:30" x14ac:dyDescent="0.15">
      <c r="A5708">
        <v>5706</v>
      </c>
      <c r="B5708" s="1" t="s">
        <v>17698</v>
      </c>
      <c r="C5708" s="1" t="s">
        <v>30901</v>
      </c>
      <c r="D5708" s="3" t="s">
        <v>35780</v>
      </c>
      <c r="E5708" s="3" t="s">
        <v>43353</v>
      </c>
      <c r="F5708" s="1" t="s">
        <v>17699</v>
      </c>
      <c r="G5708" s="2">
        <v>39233</v>
      </c>
      <c r="H5708" t="s">
        <v>17700</v>
      </c>
      <c r="I5708">
        <v>350000</v>
      </c>
      <c r="J5708" s="9" t="s">
        <v>36113</v>
      </c>
      <c r="K5708" s="9" t="str">
        <f t="shared" si="534"/>
        <v>否</v>
      </c>
      <c r="L5708" s="8"/>
      <c r="M5708" s="8"/>
      <c r="N5708" s="8"/>
      <c r="O5708" s="8"/>
      <c r="P5708" s="8">
        <f t="shared" si="535"/>
        <v>0</v>
      </c>
      <c r="Q5708" s="8">
        <v>0</v>
      </c>
      <c r="R5708" s="8">
        <v>0</v>
      </c>
      <c r="S5708" s="8">
        <v>0</v>
      </c>
      <c r="T5708" s="8"/>
      <c r="U5708" s="8">
        <f t="shared" si="536"/>
        <v>0</v>
      </c>
      <c r="V5708" s="8">
        <v>205.56</v>
      </c>
      <c r="W5708" s="8">
        <v>0</v>
      </c>
      <c r="X5708" s="8">
        <v>34.950000000000003</v>
      </c>
      <c r="Y5708" s="8">
        <v>3.05</v>
      </c>
      <c r="Z5708" s="8">
        <f t="shared" si="537"/>
        <v>38</v>
      </c>
      <c r="AA5708" s="8">
        <f t="shared" si="538"/>
        <v>38</v>
      </c>
      <c r="AB5708" s="10"/>
      <c r="AC5708" s="8"/>
      <c r="AD5708" s="8" t="str">
        <f t="shared" si="539"/>
        <v>N</v>
      </c>
    </row>
    <row r="5709" spans="1:30" x14ac:dyDescent="0.15">
      <c r="A5709">
        <v>5707</v>
      </c>
      <c r="B5709" s="1" t="s">
        <v>17701</v>
      </c>
      <c r="C5709" s="1" t="s">
        <v>30902</v>
      </c>
      <c r="D5709" s="3" t="s">
        <v>35772</v>
      </c>
      <c r="E5709" s="3" t="s">
        <v>43770</v>
      </c>
      <c r="F5709" s="1" t="s">
        <v>17702</v>
      </c>
      <c r="G5709" s="2">
        <v>40420</v>
      </c>
      <c r="H5709" t="s">
        <v>17703</v>
      </c>
      <c r="I5709">
        <v>10500000</v>
      </c>
      <c r="J5709" s="9" t="s">
        <v>36113</v>
      </c>
      <c r="K5709" s="9" t="str">
        <f t="shared" si="534"/>
        <v>否</v>
      </c>
      <c r="L5709" s="8">
        <v>0</v>
      </c>
      <c r="M5709" s="8">
        <v>0</v>
      </c>
      <c r="N5709" s="8">
        <v>0</v>
      </c>
      <c r="O5709" s="8">
        <v>168.67</v>
      </c>
      <c r="P5709" s="8">
        <f t="shared" si="535"/>
        <v>168.67</v>
      </c>
      <c r="Q5709" s="8">
        <v>283457.28000000003</v>
      </c>
      <c r="R5709" s="8">
        <v>0</v>
      </c>
      <c r="S5709" s="8">
        <v>1018.41</v>
      </c>
      <c r="T5709" s="8">
        <v>2864.7</v>
      </c>
      <c r="U5709" s="8">
        <f t="shared" si="536"/>
        <v>3883.1099999999997</v>
      </c>
      <c r="V5709" s="8">
        <v>5299.15</v>
      </c>
      <c r="W5709" s="8">
        <v>0</v>
      </c>
      <c r="X5709" s="8">
        <v>0</v>
      </c>
      <c r="Y5709" s="8">
        <v>70.489999999999995</v>
      </c>
      <c r="Z5709" s="8">
        <f t="shared" si="537"/>
        <v>70.489999999999995</v>
      </c>
      <c r="AA5709" s="8">
        <f t="shared" si="538"/>
        <v>4122.2699999999995</v>
      </c>
      <c r="AB5709" s="10"/>
      <c r="AC5709" s="8"/>
      <c r="AD5709" s="8" t="str">
        <f t="shared" si="539"/>
        <v>N</v>
      </c>
    </row>
    <row r="5710" spans="1:30" x14ac:dyDescent="0.15">
      <c r="A5710">
        <v>5708</v>
      </c>
      <c r="B5710" s="1" t="s">
        <v>17704</v>
      </c>
      <c r="C5710" s="1" t="s">
        <v>17705</v>
      </c>
      <c r="D5710" s="3" t="s">
        <v>35788</v>
      </c>
      <c r="E5710" s="3" t="s">
        <v>45169</v>
      </c>
      <c r="F5710" s="1" t="s">
        <v>17706</v>
      </c>
      <c r="G5710" s="2">
        <v>40417</v>
      </c>
      <c r="H5710" t="s">
        <v>15511</v>
      </c>
      <c r="I5710">
        <v>600000</v>
      </c>
      <c r="J5710" s="9" t="s">
        <v>36125</v>
      </c>
      <c r="K5710" s="9" t="str">
        <f t="shared" si="534"/>
        <v>否</v>
      </c>
      <c r="L5710" s="8">
        <v>3572496.19</v>
      </c>
      <c r="M5710" s="8">
        <v>0</v>
      </c>
      <c r="N5710" s="8">
        <v>161119.57</v>
      </c>
      <c r="O5710" s="8">
        <v>17753.3</v>
      </c>
      <c r="P5710" s="8">
        <f t="shared" si="535"/>
        <v>178872.87</v>
      </c>
      <c r="Q5710" s="8">
        <v>4618924.0199999996</v>
      </c>
      <c r="R5710" s="8">
        <v>0</v>
      </c>
      <c r="S5710" s="8">
        <v>200416.88</v>
      </c>
      <c r="T5710" s="8">
        <v>32835.56</v>
      </c>
      <c r="U5710" s="8">
        <f t="shared" si="536"/>
        <v>233252.44</v>
      </c>
      <c r="V5710" s="8">
        <v>6250629.6799999997</v>
      </c>
      <c r="W5710" s="8">
        <v>0</v>
      </c>
      <c r="X5710" s="8">
        <v>256448.39</v>
      </c>
      <c r="Y5710" s="8">
        <v>47410.81</v>
      </c>
      <c r="Z5710" s="8">
        <f t="shared" si="537"/>
        <v>303859.20000000001</v>
      </c>
      <c r="AA5710" s="8">
        <f t="shared" si="538"/>
        <v>715984.51</v>
      </c>
      <c r="AB5710" s="10">
        <v>41130</v>
      </c>
      <c r="AC5710" s="8" t="s">
        <v>37125</v>
      </c>
      <c r="AD5710" s="8" t="str">
        <f t="shared" si="539"/>
        <v>N</v>
      </c>
    </row>
    <row r="5711" spans="1:30" x14ac:dyDescent="0.15">
      <c r="A5711">
        <v>5709</v>
      </c>
      <c r="B5711" s="1" t="s">
        <v>17707</v>
      </c>
      <c r="C5711" s="1" t="s">
        <v>30903</v>
      </c>
      <c r="D5711" s="3" t="s">
        <v>35774</v>
      </c>
      <c r="E5711" s="3" t="s">
        <v>44907</v>
      </c>
      <c r="F5711" s="1" t="s">
        <v>17708</v>
      </c>
      <c r="G5711" s="2">
        <v>40416</v>
      </c>
      <c r="H5711" t="s">
        <v>17709</v>
      </c>
      <c r="I5711">
        <v>1000000</v>
      </c>
      <c r="J5711" s="9" t="s">
        <v>36125</v>
      </c>
      <c r="K5711" s="9" t="str">
        <f t="shared" si="534"/>
        <v>是</v>
      </c>
      <c r="L5711" s="8">
        <v>3770305.12</v>
      </c>
      <c r="M5711" s="8">
        <v>2463750</v>
      </c>
      <c r="N5711" s="8">
        <v>0</v>
      </c>
      <c r="O5711" s="8">
        <v>77925.69</v>
      </c>
      <c r="P5711" s="8">
        <f t="shared" si="535"/>
        <v>77925.69</v>
      </c>
      <c r="Q5711" s="8">
        <v>500346.16</v>
      </c>
      <c r="R5711" s="8">
        <v>3980700</v>
      </c>
      <c r="S5711" s="8">
        <v>0</v>
      </c>
      <c r="T5711" s="8">
        <v>56013.08</v>
      </c>
      <c r="U5711" s="8">
        <f t="shared" si="536"/>
        <v>56013.08</v>
      </c>
      <c r="V5711" s="8">
        <v>540140.16</v>
      </c>
      <c r="W5711" s="8">
        <v>2629213.2999999998</v>
      </c>
      <c r="X5711" s="8">
        <v>0</v>
      </c>
      <c r="Y5711" s="8">
        <v>31693.54</v>
      </c>
      <c r="Z5711" s="8">
        <f t="shared" si="537"/>
        <v>31693.54</v>
      </c>
      <c r="AA5711" s="8">
        <f t="shared" si="538"/>
        <v>165632.31000000003</v>
      </c>
      <c r="AB5711" s="10">
        <v>41830</v>
      </c>
      <c r="AC5711" s="8" t="s">
        <v>37127</v>
      </c>
      <c r="AD5711" s="8" t="str">
        <f t="shared" si="539"/>
        <v>N</v>
      </c>
    </row>
    <row r="5712" spans="1:30" x14ac:dyDescent="0.15">
      <c r="A5712">
        <v>5710</v>
      </c>
      <c r="B5712" s="1" t="s">
        <v>17710</v>
      </c>
      <c r="C5712" s="1" t="s">
        <v>30904</v>
      </c>
      <c r="D5712" s="3" t="s">
        <v>35772</v>
      </c>
      <c r="E5712" s="3" t="s">
        <v>38362</v>
      </c>
      <c r="F5712" s="1" t="s">
        <v>17711</v>
      </c>
      <c r="G5712" s="2">
        <v>40386</v>
      </c>
      <c r="H5712" t="s">
        <v>17712</v>
      </c>
      <c r="I5712">
        <v>300000</v>
      </c>
      <c r="J5712" s="9" t="s">
        <v>36127</v>
      </c>
      <c r="K5712" s="9" t="str">
        <f t="shared" si="534"/>
        <v>否</v>
      </c>
      <c r="L5712" s="8">
        <v>3784318.93</v>
      </c>
      <c r="M5712" s="8">
        <v>0</v>
      </c>
      <c r="N5712" s="8">
        <v>32725.51</v>
      </c>
      <c r="O5712" s="8">
        <v>18861.740000000002</v>
      </c>
      <c r="P5712" s="8">
        <f t="shared" si="535"/>
        <v>51587.25</v>
      </c>
      <c r="Q5712" s="8">
        <v>3959820.8</v>
      </c>
      <c r="R5712" s="8">
        <v>0</v>
      </c>
      <c r="S5712" s="8">
        <v>45573.1</v>
      </c>
      <c r="T5712" s="8">
        <v>19941.259999999998</v>
      </c>
      <c r="U5712" s="8">
        <f t="shared" si="536"/>
        <v>65514.36</v>
      </c>
      <c r="V5712" s="8">
        <v>3796298.24</v>
      </c>
      <c r="W5712" s="8">
        <v>0</v>
      </c>
      <c r="X5712" s="8">
        <v>43561.19</v>
      </c>
      <c r="Y5712" s="8">
        <v>7499.85</v>
      </c>
      <c r="Z5712" s="8">
        <f t="shared" si="537"/>
        <v>51061.04</v>
      </c>
      <c r="AA5712" s="8">
        <f t="shared" si="538"/>
        <v>168162.65</v>
      </c>
      <c r="AB5712" s="10"/>
      <c r="AC5712" s="8"/>
      <c r="AD5712" s="8" t="str">
        <f t="shared" si="539"/>
        <v>N</v>
      </c>
    </row>
    <row r="5713" spans="1:30" x14ac:dyDescent="0.15">
      <c r="A5713">
        <v>5711</v>
      </c>
      <c r="B5713" s="1" t="s">
        <v>17713</v>
      </c>
      <c r="C5713" s="1" t="s">
        <v>30905</v>
      </c>
      <c r="D5713" s="3" t="s">
        <v>35780</v>
      </c>
      <c r="E5713" s="3" t="s">
        <v>46090</v>
      </c>
      <c r="F5713" s="1" t="s">
        <v>17714</v>
      </c>
      <c r="G5713" s="2">
        <v>40417</v>
      </c>
      <c r="H5713" t="s">
        <v>17715</v>
      </c>
      <c r="I5713">
        <v>900000</v>
      </c>
      <c r="J5713" s="9" t="s">
        <v>36118</v>
      </c>
      <c r="K5713" s="9" t="str">
        <f t="shared" si="534"/>
        <v>否</v>
      </c>
      <c r="L5713" s="8">
        <v>6898974.0999999996</v>
      </c>
      <c r="M5713" s="8">
        <v>0</v>
      </c>
      <c r="N5713" s="8">
        <v>242402.7</v>
      </c>
      <c r="O5713" s="8">
        <v>56381.38</v>
      </c>
      <c r="P5713" s="8">
        <f t="shared" si="535"/>
        <v>298784.08</v>
      </c>
      <c r="Q5713" s="8">
        <v>7194615.8499999996</v>
      </c>
      <c r="R5713" s="8">
        <v>0</v>
      </c>
      <c r="S5713" s="8">
        <v>280306.96000000002</v>
      </c>
      <c r="T5713" s="8">
        <v>66107.210000000006</v>
      </c>
      <c r="U5713" s="8">
        <f t="shared" si="536"/>
        <v>346414.17000000004</v>
      </c>
      <c r="V5713" s="8">
        <v>8865084.4700000007</v>
      </c>
      <c r="W5713" s="8">
        <v>0</v>
      </c>
      <c r="X5713" s="8">
        <v>317016.67</v>
      </c>
      <c r="Y5713" s="8">
        <v>91917.35</v>
      </c>
      <c r="Z5713" s="8">
        <f t="shared" si="537"/>
        <v>408934.02</v>
      </c>
      <c r="AA5713" s="8">
        <f t="shared" si="538"/>
        <v>1054132.27</v>
      </c>
      <c r="AB5713" s="10"/>
      <c r="AC5713" s="8"/>
      <c r="AD5713" s="8" t="str">
        <f t="shared" si="539"/>
        <v>N</v>
      </c>
    </row>
    <row r="5714" spans="1:30" x14ac:dyDescent="0.15">
      <c r="A5714">
        <v>5712</v>
      </c>
      <c r="B5714" s="1" t="s">
        <v>17716</v>
      </c>
      <c r="C5714" s="1" t="s">
        <v>30906</v>
      </c>
      <c r="D5714" s="3" t="s">
        <v>35780</v>
      </c>
      <c r="E5714" s="3" t="s">
        <v>41973</v>
      </c>
      <c r="F5714" s="1" t="s">
        <v>17717</v>
      </c>
      <c r="G5714" s="2">
        <v>40417</v>
      </c>
      <c r="H5714" t="s">
        <v>17718</v>
      </c>
      <c r="I5714">
        <v>100000</v>
      </c>
      <c r="J5714" s="9" t="s">
        <v>36122</v>
      </c>
      <c r="K5714" s="9" t="str">
        <f t="shared" si="534"/>
        <v>否</v>
      </c>
      <c r="L5714" s="8"/>
      <c r="M5714" s="8"/>
      <c r="N5714" s="8"/>
      <c r="O5714" s="8"/>
      <c r="P5714" s="8">
        <f t="shared" si="535"/>
        <v>0</v>
      </c>
      <c r="Q5714" s="8">
        <v>94359.02</v>
      </c>
      <c r="R5714" s="8">
        <v>0</v>
      </c>
      <c r="S5714" s="8">
        <v>3813.72</v>
      </c>
      <c r="T5714" s="8"/>
      <c r="U5714" s="8">
        <f t="shared" si="536"/>
        <v>3813.72</v>
      </c>
      <c r="V5714" s="8">
        <v>111256.79</v>
      </c>
      <c r="W5714" s="8">
        <v>0</v>
      </c>
      <c r="X5714" s="8">
        <v>1370.21</v>
      </c>
      <c r="Y5714" s="8">
        <v>22.81</v>
      </c>
      <c r="Z5714" s="8">
        <f t="shared" si="537"/>
        <v>1393.02</v>
      </c>
      <c r="AA5714" s="8">
        <f t="shared" si="538"/>
        <v>5206.74</v>
      </c>
      <c r="AB5714" s="10"/>
      <c r="AC5714" s="8"/>
      <c r="AD5714" s="8" t="str">
        <f t="shared" si="539"/>
        <v>N</v>
      </c>
    </row>
    <row r="5715" spans="1:30" x14ac:dyDescent="0.15">
      <c r="A5715">
        <v>5713</v>
      </c>
      <c r="B5715" s="1" t="s">
        <v>17719</v>
      </c>
      <c r="C5715" s="1" t="s">
        <v>30907</v>
      </c>
      <c r="D5715" s="3" t="s">
        <v>34492</v>
      </c>
      <c r="E5715" s="3" t="s">
        <v>42648</v>
      </c>
      <c r="F5715" s="1" t="s">
        <v>17720</v>
      </c>
      <c r="G5715" s="2">
        <v>40417</v>
      </c>
      <c r="H5715" t="s">
        <v>17721</v>
      </c>
      <c r="I5715">
        <v>10000000</v>
      </c>
      <c r="J5715" s="9" t="s">
        <v>36126</v>
      </c>
      <c r="K5715" s="9" t="str">
        <f t="shared" si="534"/>
        <v>否</v>
      </c>
      <c r="L5715" s="8">
        <v>2385184.61</v>
      </c>
      <c r="M5715" s="8">
        <v>0</v>
      </c>
      <c r="N5715" s="8">
        <v>66733.820000000007</v>
      </c>
      <c r="O5715" s="8"/>
      <c r="P5715" s="8">
        <f t="shared" si="535"/>
        <v>66733.820000000007</v>
      </c>
      <c r="Q5715" s="8">
        <v>3825396.5</v>
      </c>
      <c r="R5715" s="8">
        <v>0</v>
      </c>
      <c r="S5715" s="8">
        <v>127776.83</v>
      </c>
      <c r="T5715" s="8">
        <v>17390.07</v>
      </c>
      <c r="U5715" s="8">
        <f t="shared" si="536"/>
        <v>145166.9</v>
      </c>
      <c r="V5715" s="8">
        <v>6155354.3600000003</v>
      </c>
      <c r="W5715" s="8">
        <v>0</v>
      </c>
      <c r="X5715" s="8">
        <v>187310.55</v>
      </c>
      <c r="Y5715" s="8">
        <v>9872.14</v>
      </c>
      <c r="Z5715" s="8">
        <f t="shared" si="537"/>
        <v>197182.69</v>
      </c>
      <c r="AA5715" s="8">
        <f t="shared" si="538"/>
        <v>409083.41000000003</v>
      </c>
      <c r="AB5715" s="10">
        <v>42080</v>
      </c>
      <c r="AC5715" s="8" t="s">
        <v>37175</v>
      </c>
      <c r="AD5715" s="8" t="str">
        <f t="shared" si="539"/>
        <v>N</v>
      </c>
    </row>
    <row r="5716" spans="1:30" x14ac:dyDescent="0.15">
      <c r="A5716">
        <v>5714</v>
      </c>
      <c r="B5716" s="1" t="s">
        <v>17722</v>
      </c>
      <c r="C5716" s="1" t="s">
        <v>30908</v>
      </c>
      <c r="D5716" s="3" t="s">
        <v>35780</v>
      </c>
      <c r="E5716" s="3" t="s">
        <v>44381</v>
      </c>
      <c r="F5716" s="1" t="s">
        <v>17723</v>
      </c>
      <c r="G5716" s="2">
        <v>40413</v>
      </c>
      <c r="H5716" t="s">
        <v>17724</v>
      </c>
      <c r="I5716">
        <v>6000000</v>
      </c>
      <c r="J5716" s="9" t="s">
        <v>36113</v>
      </c>
      <c r="K5716" s="9" t="str">
        <f t="shared" si="534"/>
        <v>否</v>
      </c>
      <c r="L5716" s="8"/>
      <c r="M5716" s="8"/>
      <c r="N5716" s="8"/>
      <c r="O5716" s="8">
        <v>30.25</v>
      </c>
      <c r="P5716" s="8">
        <f t="shared" si="535"/>
        <v>30.25</v>
      </c>
      <c r="Q5716" s="8"/>
      <c r="R5716" s="8"/>
      <c r="S5716" s="8"/>
      <c r="T5716" s="8">
        <v>4393.08</v>
      </c>
      <c r="U5716" s="8">
        <f t="shared" si="536"/>
        <v>4393.08</v>
      </c>
      <c r="V5716" s="8">
        <v>17752.259999999998</v>
      </c>
      <c r="W5716" s="8">
        <v>0</v>
      </c>
      <c r="X5716" s="8">
        <v>3017.89</v>
      </c>
      <c r="Y5716" s="8">
        <v>0</v>
      </c>
      <c r="Z5716" s="8">
        <f t="shared" si="537"/>
        <v>3017.89</v>
      </c>
      <c r="AA5716" s="8">
        <f t="shared" si="538"/>
        <v>7441.2199999999993</v>
      </c>
      <c r="AB5716" s="10"/>
      <c r="AC5716" s="8"/>
      <c r="AD5716" s="8" t="str">
        <f t="shared" si="539"/>
        <v>N</v>
      </c>
    </row>
    <row r="5717" spans="1:30" x14ac:dyDescent="0.15">
      <c r="A5717">
        <v>5715</v>
      </c>
      <c r="B5717" s="1" t="s">
        <v>17725</v>
      </c>
      <c r="C5717" s="1" t="s">
        <v>30909</v>
      </c>
      <c r="D5717" s="3" t="s">
        <v>35774</v>
      </c>
      <c r="E5717" s="3" t="s">
        <v>44380</v>
      </c>
      <c r="F5717" s="1" t="s">
        <v>17726</v>
      </c>
      <c r="G5717" s="2">
        <v>40002</v>
      </c>
      <c r="H5717" t="s">
        <v>17727</v>
      </c>
      <c r="I5717">
        <v>500000</v>
      </c>
      <c r="J5717" s="9" t="s">
        <v>36113</v>
      </c>
      <c r="K5717" s="9" t="str">
        <f t="shared" si="534"/>
        <v>是</v>
      </c>
      <c r="L5717" s="8"/>
      <c r="M5717" s="8"/>
      <c r="N5717" s="8"/>
      <c r="O5717" s="8">
        <v>3559.01</v>
      </c>
      <c r="P5717" s="8">
        <f t="shared" si="535"/>
        <v>3559.01</v>
      </c>
      <c r="Q5717" s="8">
        <v>0</v>
      </c>
      <c r="R5717" s="8">
        <v>110218.95</v>
      </c>
      <c r="S5717" s="8">
        <v>2204.38</v>
      </c>
      <c r="T5717" s="8">
        <v>6372.11</v>
      </c>
      <c r="U5717" s="8">
        <f t="shared" si="536"/>
        <v>8576.49</v>
      </c>
      <c r="V5717" s="8">
        <v>12727.35</v>
      </c>
      <c r="W5717" s="8">
        <v>633110.19999999995</v>
      </c>
      <c r="X5717" s="8">
        <v>0</v>
      </c>
      <c r="Y5717" s="8">
        <v>4325.43</v>
      </c>
      <c r="Z5717" s="8">
        <f t="shared" si="537"/>
        <v>4325.43</v>
      </c>
      <c r="AA5717" s="8">
        <f t="shared" si="538"/>
        <v>16460.93</v>
      </c>
      <c r="AB5717" s="10"/>
      <c r="AC5717" s="8"/>
      <c r="AD5717" s="8" t="str">
        <f t="shared" si="539"/>
        <v>N</v>
      </c>
    </row>
    <row r="5718" spans="1:30" x14ac:dyDescent="0.15">
      <c r="A5718">
        <v>5716</v>
      </c>
      <c r="B5718" s="1" t="s">
        <v>17728</v>
      </c>
      <c r="C5718" s="1" t="s">
        <v>17729</v>
      </c>
      <c r="D5718" s="3" t="s">
        <v>35774</v>
      </c>
      <c r="E5718" s="3" t="s">
        <v>44694</v>
      </c>
      <c r="F5718" s="1" t="s">
        <v>17730</v>
      </c>
      <c r="G5718" s="2">
        <v>40420</v>
      </c>
      <c r="H5718" t="s">
        <v>17731</v>
      </c>
      <c r="I5718">
        <v>1000000</v>
      </c>
      <c r="J5718" s="9" t="s">
        <v>36125</v>
      </c>
      <c r="K5718" s="9" t="str">
        <f t="shared" si="534"/>
        <v>是</v>
      </c>
      <c r="L5718" s="8">
        <v>629882.19999999995</v>
      </c>
      <c r="M5718" s="8">
        <v>3509099.2</v>
      </c>
      <c r="N5718" s="8">
        <v>9504.66</v>
      </c>
      <c r="O5718" s="8">
        <v>41101.19</v>
      </c>
      <c r="P5718" s="8">
        <f t="shared" si="535"/>
        <v>50605.850000000006</v>
      </c>
      <c r="Q5718" s="8">
        <v>3555442.38</v>
      </c>
      <c r="R5718" s="8">
        <v>2770347</v>
      </c>
      <c r="S5718" s="8">
        <v>3756.27</v>
      </c>
      <c r="T5718" s="8"/>
      <c r="U5718" s="8">
        <f t="shared" si="536"/>
        <v>3756.27</v>
      </c>
      <c r="V5718" s="8">
        <v>414053.01</v>
      </c>
      <c r="W5718" s="8">
        <v>4497108</v>
      </c>
      <c r="X5718" s="8">
        <v>0</v>
      </c>
      <c r="Y5718" s="8"/>
      <c r="Z5718" s="8">
        <f t="shared" si="537"/>
        <v>0</v>
      </c>
      <c r="AA5718" s="8">
        <f t="shared" si="538"/>
        <v>54362.12</v>
      </c>
      <c r="AB5718" s="10"/>
      <c r="AC5718" s="8"/>
      <c r="AD5718" s="8" t="str">
        <f t="shared" si="539"/>
        <v>N</v>
      </c>
    </row>
    <row r="5719" spans="1:30" x14ac:dyDescent="0.15">
      <c r="A5719">
        <v>5717</v>
      </c>
      <c r="B5719" s="1" t="s">
        <v>17732</v>
      </c>
      <c r="C5719" s="1" t="s">
        <v>30910</v>
      </c>
      <c r="D5719" s="3" t="s">
        <v>35793</v>
      </c>
      <c r="E5719" s="3" t="s">
        <v>45168</v>
      </c>
      <c r="F5719" s="1" t="s">
        <v>17733</v>
      </c>
      <c r="G5719" s="2">
        <v>40417</v>
      </c>
      <c r="H5719" t="s">
        <v>3794</v>
      </c>
      <c r="I5719">
        <v>90000000</v>
      </c>
      <c r="J5719" s="9" t="s">
        <v>36125</v>
      </c>
      <c r="K5719" s="9" t="str">
        <f t="shared" si="534"/>
        <v>否</v>
      </c>
      <c r="L5719" s="8"/>
      <c r="M5719" s="8"/>
      <c r="N5719" s="8"/>
      <c r="O5719" s="8">
        <v>0</v>
      </c>
      <c r="P5719" s="8">
        <f t="shared" si="535"/>
        <v>0</v>
      </c>
      <c r="Q5719" s="8"/>
      <c r="R5719" s="8"/>
      <c r="S5719" s="8"/>
      <c r="T5719" s="8">
        <v>0</v>
      </c>
      <c r="U5719" s="8">
        <f t="shared" si="536"/>
        <v>0</v>
      </c>
      <c r="V5719" s="8">
        <v>0</v>
      </c>
      <c r="W5719" s="8">
        <v>0</v>
      </c>
      <c r="X5719" s="8">
        <v>0</v>
      </c>
      <c r="Y5719" s="8">
        <v>0</v>
      </c>
      <c r="Z5719" s="8">
        <f t="shared" si="537"/>
        <v>0</v>
      </c>
      <c r="AA5719" s="8">
        <f t="shared" si="538"/>
        <v>0</v>
      </c>
      <c r="AB5719" s="10"/>
      <c r="AC5719" s="8"/>
      <c r="AD5719" s="8" t="str">
        <f t="shared" si="539"/>
        <v>N</v>
      </c>
    </row>
    <row r="5720" spans="1:30" x14ac:dyDescent="0.15">
      <c r="A5720">
        <v>5718</v>
      </c>
      <c r="B5720" s="1" t="s">
        <v>17734</v>
      </c>
      <c r="C5720" s="1" t="s">
        <v>30911</v>
      </c>
      <c r="D5720" s="3" t="s">
        <v>35778</v>
      </c>
      <c r="E5720" s="3" t="s">
        <v>44382</v>
      </c>
      <c r="F5720" s="1" t="s">
        <v>17735</v>
      </c>
      <c r="G5720" s="2">
        <v>40415</v>
      </c>
      <c r="H5720" t="s">
        <v>17736</v>
      </c>
      <c r="I5720">
        <v>400000</v>
      </c>
      <c r="J5720" s="9" t="s">
        <v>36113</v>
      </c>
      <c r="K5720" s="9" t="str">
        <f t="shared" si="534"/>
        <v>否</v>
      </c>
      <c r="L5720" s="8">
        <v>1030411.33</v>
      </c>
      <c r="M5720" s="8">
        <v>0</v>
      </c>
      <c r="N5720" s="8">
        <v>7536.99</v>
      </c>
      <c r="O5720" s="8"/>
      <c r="P5720" s="8">
        <f t="shared" si="535"/>
        <v>7536.99</v>
      </c>
      <c r="Q5720" s="8">
        <v>1288924.52</v>
      </c>
      <c r="R5720" s="8">
        <v>0</v>
      </c>
      <c r="S5720" s="8">
        <v>14882.43</v>
      </c>
      <c r="T5720" s="8"/>
      <c r="U5720" s="8">
        <f t="shared" si="536"/>
        <v>14882.43</v>
      </c>
      <c r="V5720" s="8">
        <v>2055819.1</v>
      </c>
      <c r="W5720" s="8">
        <v>0</v>
      </c>
      <c r="X5720" s="8">
        <v>15939.17</v>
      </c>
      <c r="Y5720" s="8"/>
      <c r="Z5720" s="8">
        <f t="shared" si="537"/>
        <v>15939.17</v>
      </c>
      <c r="AA5720" s="8">
        <f t="shared" si="538"/>
        <v>38358.589999999997</v>
      </c>
      <c r="AB5720" s="10"/>
      <c r="AC5720" s="8"/>
      <c r="AD5720" s="8" t="str">
        <f t="shared" si="539"/>
        <v>N</v>
      </c>
    </row>
    <row r="5721" spans="1:30" x14ac:dyDescent="0.15">
      <c r="A5721">
        <v>5719</v>
      </c>
      <c r="B5721" s="1" t="s">
        <v>17737</v>
      </c>
      <c r="C5721" s="1" t="s">
        <v>30912</v>
      </c>
      <c r="D5721" s="3" t="s">
        <v>35784</v>
      </c>
      <c r="E5721" s="3" t="s">
        <v>45492</v>
      </c>
      <c r="F5721" s="1" t="s">
        <v>17738</v>
      </c>
      <c r="G5721" s="2">
        <v>40415</v>
      </c>
      <c r="H5721" t="s">
        <v>17739</v>
      </c>
      <c r="I5721">
        <v>600000</v>
      </c>
      <c r="J5721" s="9" t="s">
        <v>36118</v>
      </c>
      <c r="K5721" s="9" t="str">
        <f t="shared" si="534"/>
        <v>否</v>
      </c>
      <c r="L5721" s="8">
        <v>656441.9</v>
      </c>
      <c r="M5721" s="8">
        <v>0</v>
      </c>
      <c r="N5721" s="8">
        <v>20827.23</v>
      </c>
      <c r="O5721" s="8">
        <v>13216.83</v>
      </c>
      <c r="P5721" s="8">
        <f t="shared" si="535"/>
        <v>34044.06</v>
      </c>
      <c r="Q5721" s="8">
        <v>1233978.6200000001</v>
      </c>
      <c r="R5721" s="8">
        <v>0</v>
      </c>
      <c r="S5721" s="8">
        <v>35447.279999999999</v>
      </c>
      <c r="T5721" s="8">
        <v>19172.71</v>
      </c>
      <c r="U5721" s="8">
        <f t="shared" si="536"/>
        <v>54619.99</v>
      </c>
      <c r="V5721" s="8">
        <v>1299943.3999999999</v>
      </c>
      <c r="W5721" s="8">
        <v>0</v>
      </c>
      <c r="X5721" s="8">
        <v>48588.3</v>
      </c>
      <c r="Y5721" s="8">
        <v>9863.5</v>
      </c>
      <c r="Z5721" s="8">
        <f t="shared" si="537"/>
        <v>58451.8</v>
      </c>
      <c r="AA5721" s="8">
        <f t="shared" si="538"/>
        <v>147115.84999999998</v>
      </c>
      <c r="AB5721" s="10"/>
      <c r="AC5721" s="8"/>
      <c r="AD5721" s="8" t="str">
        <f t="shared" si="539"/>
        <v>N</v>
      </c>
    </row>
    <row r="5722" spans="1:30" x14ac:dyDescent="0.15">
      <c r="A5722">
        <v>5720</v>
      </c>
      <c r="B5722" s="1" t="s">
        <v>17740</v>
      </c>
      <c r="C5722" s="1" t="s">
        <v>30913</v>
      </c>
      <c r="D5722" s="3" t="s">
        <v>35773</v>
      </c>
      <c r="E5722" s="3" t="s">
        <v>42267</v>
      </c>
      <c r="F5722" s="1" t="s">
        <v>17741</v>
      </c>
      <c r="G5722" s="2">
        <v>40186</v>
      </c>
      <c r="H5722" t="s">
        <v>17742</v>
      </c>
      <c r="I5722">
        <v>101000000</v>
      </c>
      <c r="J5722" s="9" t="s">
        <v>36124</v>
      </c>
      <c r="K5722" s="9" t="str">
        <f t="shared" si="534"/>
        <v>否</v>
      </c>
      <c r="L5722" s="8">
        <v>9195923.1600000001</v>
      </c>
      <c r="M5722" s="8">
        <v>0</v>
      </c>
      <c r="N5722" s="8">
        <v>101857.49</v>
      </c>
      <c r="O5722" s="8"/>
      <c r="P5722" s="8">
        <f t="shared" si="535"/>
        <v>101857.49</v>
      </c>
      <c r="Q5722" s="8">
        <v>10601664.060000001</v>
      </c>
      <c r="R5722" s="8">
        <v>0</v>
      </c>
      <c r="S5722" s="8">
        <v>102960.29</v>
      </c>
      <c r="T5722" s="8"/>
      <c r="U5722" s="8">
        <f t="shared" si="536"/>
        <v>102960.29</v>
      </c>
      <c r="V5722" s="8">
        <v>8833675.5399999991</v>
      </c>
      <c r="W5722" s="8">
        <v>0</v>
      </c>
      <c r="X5722" s="8">
        <v>108574.42</v>
      </c>
      <c r="Y5722" s="8"/>
      <c r="Z5722" s="8">
        <f t="shared" si="537"/>
        <v>108574.42</v>
      </c>
      <c r="AA5722" s="8">
        <f t="shared" si="538"/>
        <v>313392.2</v>
      </c>
      <c r="AB5722" s="10"/>
      <c r="AC5722" s="8"/>
      <c r="AD5722" s="8" t="str">
        <f t="shared" si="539"/>
        <v>N</v>
      </c>
    </row>
    <row r="5723" spans="1:30" x14ac:dyDescent="0.15">
      <c r="A5723">
        <v>5721</v>
      </c>
      <c r="B5723" s="1" t="s">
        <v>17743</v>
      </c>
      <c r="C5723" s="1" t="s">
        <v>17744</v>
      </c>
      <c r="D5723" s="3" t="s">
        <v>35772</v>
      </c>
      <c r="E5723" s="3" t="s">
        <v>44379</v>
      </c>
      <c r="F5723" s="1" t="s">
        <v>17745</v>
      </c>
      <c r="G5723" s="2">
        <v>40416</v>
      </c>
      <c r="H5723" t="s">
        <v>17746</v>
      </c>
      <c r="I5723">
        <v>100000</v>
      </c>
      <c r="J5723" s="9" t="s">
        <v>36113</v>
      </c>
      <c r="K5723" s="9" t="str">
        <f t="shared" si="534"/>
        <v>否</v>
      </c>
      <c r="L5723" s="8">
        <v>0</v>
      </c>
      <c r="M5723" s="8">
        <v>0</v>
      </c>
      <c r="N5723" s="8">
        <v>0</v>
      </c>
      <c r="O5723" s="8">
        <v>11203.11</v>
      </c>
      <c r="P5723" s="8">
        <f t="shared" si="535"/>
        <v>11203.11</v>
      </c>
      <c r="Q5723" s="8">
        <v>0</v>
      </c>
      <c r="R5723" s="8">
        <v>0</v>
      </c>
      <c r="S5723" s="8">
        <v>0</v>
      </c>
      <c r="T5723" s="8">
        <v>12399.71</v>
      </c>
      <c r="U5723" s="8">
        <f t="shared" si="536"/>
        <v>12399.71</v>
      </c>
      <c r="V5723" s="8">
        <v>150442.72</v>
      </c>
      <c r="W5723" s="8">
        <v>0</v>
      </c>
      <c r="X5723" s="8">
        <v>0</v>
      </c>
      <c r="Y5723" s="8">
        <v>9999.27</v>
      </c>
      <c r="Z5723" s="8">
        <f t="shared" si="537"/>
        <v>9999.27</v>
      </c>
      <c r="AA5723" s="8">
        <f t="shared" si="538"/>
        <v>33602.089999999997</v>
      </c>
      <c r="AB5723" s="10"/>
      <c r="AC5723" s="8"/>
      <c r="AD5723" s="8" t="str">
        <f t="shared" si="539"/>
        <v>N</v>
      </c>
    </row>
    <row r="5724" spans="1:30" x14ac:dyDescent="0.15">
      <c r="A5724">
        <v>5722</v>
      </c>
      <c r="B5724" s="1" t="s">
        <v>17747</v>
      </c>
      <c r="C5724" s="1" t="s">
        <v>30914</v>
      </c>
      <c r="D5724" s="3" t="s">
        <v>35772</v>
      </c>
      <c r="E5724" s="3" t="s">
        <v>38361</v>
      </c>
      <c r="F5724" s="1" t="s">
        <v>17748</v>
      </c>
      <c r="G5724" s="2">
        <v>40422</v>
      </c>
      <c r="H5724" t="s">
        <v>17749</v>
      </c>
      <c r="I5724">
        <v>500000</v>
      </c>
      <c r="J5724" s="9" t="s">
        <v>36127</v>
      </c>
      <c r="K5724" s="9" t="str">
        <f t="shared" si="534"/>
        <v>否</v>
      </c>
      <c r="L5724" s="8">
        <v>3403251.08</v>
      </c>
      <c r="M5724" s="8">
        <v>0</v>
      </c>
      <c r="N5724" s="8">
        <v>41975.06</v>
      </c>
      <c r="O5724" s="8">
        <v>17053.830000000002</v>
      </c>
      <c r="P5724" s="8">
        <f t="shared" si="535"/>
        <v>59028.89</v>
      </c>
      <c r="Q5724" s="8">
        <v>4151426.46</v>
      </c>
      <c r="R5724" s="8">
        <v>0</v>
      </c>
      <c r="S5724" s="8">
        <v>49413.33</v>
      </c>
      <c r="T5724" s="8">
        <v>20815.13</v>
      </c>
      <c r="U5724" s="8">
        <f t="shared" si="536"/>
        <v>70228.460000000006</v>
      </c>
      <c r="V5724" s="8">
        <v>1164711.99</v>
      </c>
      <c r="W5724" s="8">
        <v>0</v>
      </c>
      <c r="X5724" s="8">
        <v>11971.38</v>
      </c>
      <c r="Y5724" s="8">
        <v>4720.03</v>
      </c>
      <c r="Z5724" s="8">
        <f t="shared" si="537"/>
        <v>16691.41</v>
      </c>
      <c r="AA5724" s="8">
        <f t="shared" si="538"/>
        <v>145948.76</v>
      </c>
      <c r="AB5724" s="10"/>
      <c r="AC5724" s="8"/>
      <c r="AD5724" s="8" t="str">
        <f t="shared" si="539"/>
        <v>N</v>
      </c>
    </row>
    <row r="5725" spans="1:30" x14ac:dyDescent="0.15">
      <c r="A5725">
        <v>5723</v>
      </c>
      <c r="B5725" s="1" t="s">
        <v>17750</v>
      </c>
      <c r="C5725" s="1" t="s">
        <v>30915</v>
      </c>
      <c r="D5725" s="3" t="s">
        <v>35788</v>
      </c>
      <c r="E5725" s="3" t="s">
        <v>42275</v>
      </c>
      <c r="F5725" s="1" t="s">
        <v>17751</v>
      </c>
      <c r="G5725" s="2">
        <v>40388</v>
      </c>
      <c r="H5725" t="s">
        <v>17752</v>
      </c>
      <c r="I5725">
        <v>3000000</v>
      </c>
      <c r="J5725" s="9" t="s">
        <v>36124</v>
      </c>
      <c r="K5725" s="9" t="str">
        <f t="shared" si="534"/>
        <v>否</v>
      </c>
      <c r="L5725" s="8">
        <v>167186.29</v>
      </c>
      <c r="M5725" s="8">
        <v>0</v>
      </c>
      <c r="N5725" s="8">
        <v>0</v>
      </c>
      <c r="O5725" s="8">
        <v>0</v>
      </c>
      <c r="P5725" s="8">
        <f t="shared" si="535"/>
        <v>0</v>
      </c>
      <c r="Q5725" s="8">
        <v>0</v>
      </c>
      <c r="R5725" s="8">
        <v>0</v>
      </c>
      <c r="S5725" s="8">
        <v>0</v>
      </c>
      <c r="T5725" s="8">
        <v>0</v>
      </c>
      <c r="U5725" s="8">
        <f t="shared" si="536"/>
        <v>0</v>
      </c>
      <c r="V5725" s="8">
        <v>0</v>
      </c>
      <c r="W5725" s="8">
        <v>0</v>
      </c>
      <c r="X5725" s="8">
        <v>0</v>
      </c>
      <c r="Y5725" s="8">
        <v>0</v>
      </c>
      <c r="Z5725" s="8">
        <f t="shared" si="537"/>
        <v>0</v>
      </c>
      <c r="AA5725" s="8">
        <f t="shared" si="538"/>
        <v>0</v>
      </c>
      <c r="AB5725" s="10"/>
      <c r="AC5725" s="8"/>
      <c r="AD5725" s="8" t="str">
        <f t="shared" si="539"/>
        <v>N</v>
      </c>
    </row>
    <row r="5726" spans="1:30" x14ac:dyDescent="0.15">
      <c r="A5726">
        <v>5724</v>
      </c>
      <c r="B5726" s="1" t="s">
        <v>17753</v>
      </c>
      <c r="C5726" s="1" t="s">
        <v>30916</v>
      </c>
      <c r="D5726" s="3" t="s">
        <v>35787</v>
      </c>
      <c r="E5726" s="3" t="s">
        <v>40670</v>
      </c>
      <c r="F5726" s="1" t="s">
        <v>17754</v>
      </c>
      <c r="G5726" s="2">
        <v>40421</v>
      </c>
      <c r="H5726" t="s">
        <v>17755</v>
      </c>
      <c r="I5726">
        <v>5000000</v>
      </c>
      <c r="J5726" s="9" t="s">
        <v>36117</v>
      </c>
      <c r="K5726" s="9" t="str">
        <f t="shared" si="534"/>
        <v>否</v>
      </c>
      <c r="L5726" s="8">
        <v>46909262.829999998</v>
      </c>
      <c r="M5726" s="8">
        <v>0</v>
      </c>
      <c r="N5726" s="8">
        <v>274487.17</v>
      </c>
      <c r="O5726" s="8">
        <v>0</v>
      </c>
      <c r="P5726" s="8">
        <f t="shared" si="535"/>
        <v>274487.17</v>
      </c>
      <c r="Q5726" s="8">
        <v>84724757.950000003</v>
      </c>
      <c r="R5726" s="8">
        <v>0</v>
      </c>
      <c r="S5726" s="8">
        <v>389227.69</v>
      </c>
      <c r="T5726" s="8">
        <v>152034.23000000001</v>
      </c>
      <c r="U5726" s="8">
        <f t="shared" si="536"/>
        <v>541261.92000000004</v>
      </c>
      <c r="V5726" s="8">
        <v>115532670.97</v>
      </c>
      <c r="W5726" s="8">
        <v>0</v>
      </c>
      <c r="X5726" s="8">
        <v>251694.34</v>
      </c>
      <c r="Y5726" s="8">
        <v>4356.05</v>
      </c>
      <c r="Z5726" s="8">
        <f t="shared" si="537"/>
        <v>256050.38999999998</v>
      </c>
      <c r="AA5726" s="8">
        <f t="shared" si="538"/>
        <v>1071799.48</v>
      </c>
      <c r="AB5726" s="10"/>
      <c r="AC5726" s="8"/>
      <c r="AD5726" s="8" t="str">
        <f t="shared" si="539"/>
        <v>N</v>
      </c>
    </row>
    <row r="5727" spans="1:30" x14ac:dyDescent="0.15">
      <c r="A5727">
        <v>5725</v>
      </c>
      <c r="B5727" s="1" t="s">
        <v>17756</v>
      </c>
      <c r="C5727" s="1" t="s">
        <v>30917</v>
      </c>
      <c r="D5727" s="3" t="s">
        <v>35774</v>
      </c>
      <c r="E5727" s="3" t="s">
        <v>45153</v>
      </c>
      <c r="F5727" s="1" t="s">
        <v>17757</v>
      </c>
      <c r="G5727" s="2">
        <v>40423</v>
      </c>
      <c r="H5727" t="s">
        <v>17758</v>
      </c>
      <c r="I5727">
        <v>1100000</v>
      </c>
      <c r="J5727" s="9" t="s">
        <v>36125</v>
      </c>
      <c r="K5727" s="9" t="str">
        <f t="shared" si="534"/>
        <v>是</v>
      </c>
      <c r="L5727" s="8">
        <v>1107613.8899999999</v>
      </c>
      <c r="M5727" s="8">
        <v>3729239.4</v>
      </c>
      <c r="N5727" s="8">
        <v>3930.7</v>
      </c>
      <c r="O5727" s="8">
        <v>60460.67</v>
      </c>
      <c r="P5727" s="8">
        <f t="shared" si="535"/>
        <v>64391.369999999995</v>
      </c>
      <c r="Q5727" s="8">
        <v>175373.94</v>
      </c>
      <c r="R5727" s="8">
        <v>956082.12</v>
      </c>
      <c r="S5727" s="8">
        <v>0</v>
      </c>
      <c r="T5727" s="8">
        <v>14459.16</v>
      </c>
      <c r="U5727" s="8">
        <f t="shared" si="536"/>
        <v>14459.16</v>
      </c>
      <c r="V5727" s="8">
        <v>399258.91</v>
      </c>
      <c r="W5727" s="8">
        <v>1538075</v>
      </c>
      <c r="X5727" s="8">
        <v>0</v>
      </c>
      <c r="Y5727" s="8"/>
      <c r="Z5727" s="8">
        <f t="shared" si="537"/>
        <v>0</v>
      </c>
      <c r="AA5727" s="8">
        <f t="shared" si="538"/>
        <v>78850.53</v>
      </c>
      <c r="AB5727" s="10"/>
      <c r="AC5727" s="8"/>
      <c r="AD5727" s="8" t="str">
        <f t="shared" si="539"/>
        <v>N</v>
      </c>
    </row>
    <row r="5728" spans="1:30" x14ac:dyDescent="0.15">
      <c r="A5728">
        <v>5726</v>
      </c>
      <c r="B5728" s="1" t="s">
        <v>17759</v>
      </c>
      <c r="C5728" s="1" t="s">
        <v>30918</v>
      </c>
      <c r="D5728" s="3" t="s">
        <v>35783</v>
      </c>
      <c r="E5728" s="3" t="s">
        <v>41083</v>
      </c>
      <c r="F5728" s="1" t="s">
        <v>17760</v>
      </c>
      <c r="G5728" s="2">
        <v>40421</v>
      </c>
      <c r="H5728" t="s">
        <v>17761</v>
      </c>
      <c r="I5728">
        <v>100000</v>
      </c>
      <c r="J5728" s="9" t="s">
        <v>36114</v>
      </c>
      <c r="K5728" s="9" t="str">
        <f t="shared" si="534"/>
        <v>否</v>
      </c>
      <c r="L5728" s="8">
        <v>310204.71000000002</v>
      </c>
      <c r="M5728" s="8">
        <v>0</v>
      </c>
      <c r="N5728" s="8">
        <v>21196.75</v>
      </c>
      <c r="O5728" s="8"/>
      <c r="P5728" s="8">
        <f t="shared" si="535"/>
        <v>21196.75</v>
      </c>
      <c r="Q5728" s="8">
        <v>411436.72</v>
      </c>
      <c r="R5728" s="8">
        <v>0</v>
      </c>
      <c r="S5728" s="8">
        <v>15027.02</v>
      </c>
      <c r="T5728" s="8"/>
      <c r="U5728" s="8">
        <f t="shared" si="536"/>
        <v>15027.02</v>
      </c>
      <c r="V5728" s="8">
        <v>291999.99</v>
      </c>
      <c r="W5728" s="8">
        <v>0</v>
      </c>
      <c r="X5728" s="8">
        <v>8363.56</v>
      </c>
      <c r="Y5728" s="8"/>
      <c r="Z5728" s="8">
        <f t="shared" si="537"/>
        <v>8363.56</v>
      </c>
      <c r="AA5728" s="8">
        <f t="shared" si="538"/>
        <v>44587.33</v>
      </c>
      <c r="AB5728" s="10"/>
      <c r="AC5728" s="8"/>
      <c r="AD5728" s="8" t="str">
        <f t="shared" si="539"/>
        <v>N</v>
      </c>
    </row>
    <row r="5729" spans="1:30" x14ac:dyDescent="0.15">
      <c r="A5729">
        <v>5727</v>
      </c>
      <c r="B5729" s="1" t="s">
        <v>17762</v>
      </c>
      <c r="C5729" s="1" t="s">
        <v>30919</v>
      </c>
      <c r="D5729" s="3" t="s">
        <v>35783</v>
      </c>
      <c r="E5729" s="3" t="s">
        <v>39125</v>
      </c>
      <c r="F5729" s="1" t="s">
        <v>17763</v>
      </c>
      <c r="G5729" s="2">
        <v>36990</v>
      </c>
      <c r="H5729" t="s">
        <v>17764</v>
      </c>
      <c r="I5729">
        <v>100000</v>
      </c>
      <c r="J5729" s="9" t="s">
        <v>36112</v>
      </c>
      <c r="K5729" s="9" t="str">
        <f t="shared" si="534"/>
        <v>否</v>
      </c>
      <c r="L5729" s="8"/>
      <c r="M5729" s="8"/>
      <c r="N5729" s="8"/>
      <c r="O5729" s="8"/>
      <c r="P5729" s="8">
        <f t="shared" si="535"/>
        <v>0</v>
      </c>
      <c r="Q5729" s="8"/>
      <c r="R5729" s="8"/>
      <c r="S5729" s="8"/>
      <c r="T5729" s="8"/>
      <c r="U5729" s="8">
        <f t="shared" si="536"/>
        <v>0</v>
      </c>
      <c r="V5729" s="8">
        <v>0</v>
      </c>
      <c r="W5729" s="8">
        <v>0</v>
      </c>
      <c r="X5729" s="8">
        <v>0</v>
      </c>
      <c r="Y5729" s="8"/>
      <c r="Z5729" s="8">
        <f t="shared" si="537"/>
        <v>0</v>
      </c>
      <c r="AA5729" s="8">
        <f t="shared" si="538"/>
        <v>0</v>
      </c>
      <c r="AB5729" s="10"/>
      <c r="AC5729" s="8"/>
      <c r="AD5729" s="8" t="str">
        <f t="shared" si="539"/>
        <v>N</v>
      </c>
    </row>
    <row r="5730" spans="1:30" x14ac:dyDescent="0.15">
      <c r="A5730">
        <v>5728</v>
      </c>
      <c r="B5730" s="1" t="s">
        <v>17765</v>
      </c>
      <c r="C5730" s="1" t="s">
        <v>30920</v>
      </c>
      <c r="D5730" s="3" t="s">
        <v>35774</v>
      </c>
      <c r="E5730" s="3" t="s">
        <v>44350</v>
      </c>
      <c r="F5730" s="1" t="s">
        <v>17766</v>
      </c>
      <c r="G5730" s="2">
        <v>40422</v>
      </c>
      <c r="H5730" t="s">
        <v>17767</v>
      </c>
      <c r="I5730">
        <v>500000</v>
      </c>
      <c r="J5730" s="9" t="s">
        <v>36113</v>
      </c>
      <c r="K5730" s="9" t="str">
        <f t="shared" si="534"/>
        <v>是</v>
      </c>
      <c r="L5730" s="8">
        <v>1385260.06</v>
      </c>
      <c r="M5730" s="8">
        <v>1289051.3799999999</v>
      </c>
      <c r="N5730" s="8">
        <v>36320.1</v>
      </c>
      <c r="O5730" s="8">
        <v>33453.89</v>
      </c>
      <c r="P5730" s="8">
        <f t="shared" si="535"/>
        <v>69773.989999999991</v>
      </c>
      <c r="Q5730" s="8">
        <v>988874.89</v>
      </c>
      <c r="R5730" s="8">
        <v>1332458.69</v>
      </c>
      <c r="S5730" s="8">
        <v>55580.04</v>
      </c>
      <c r="T5730" s="8">
        <v>29151.38</v>
      </c>
      <c r="U5730" s="8">
        <f t="shared" si="536"/>
        <v>84731.42</v>
      </c>
      <c r="V5730" s="8">
        <v>846981.2</v>
      </c>
      <c r="W5730" s="8">
        <v>3646567.53</v>
      </c>
      <c r="X5730" s="8">
        <v>7358.33</v>
      </c>
      <c r="Y5730" s="8">
        <v>55463.69</v>
      </c>
      <c r="Z5730" s="8">
        <f t="shared" si="537"/>
        <v>62822.020000000004</v>
      </c>
      <c r="AA5730" s="8">
        <f t="shared" si="538"/>
        <v>217327.43</v>
      </c>
      <c r="AB5730" s="10"/>
      <c r="AC5730" s="8"/>
      <c r="AD5730" s="8" t="str">
        <f t="shared" si="539"/>
        <v>N</v>
      </c>
    </row>
    <row r="5731" spans="1:30" x14ac:dyDescent="0.15">
      <c r="A5731">
        <v>5729</v>
      </c>
      <c r="B5731" s="1" t="s">
        <v>17768</v>
      </c>
      <c r="C5731" s="1" t="s">
        <v>30921</v>
      </c>
      <c r="D5731" s="3" t="s">
        <v>35772</v>
      </c>
      <c r="E5731" s="3" t="s">
        <v>46175</v>
      </c>
      <c r="F5731" s="1" t="s">
        <v>1560</v>
      </c>
      <c r="G5731" s="2">
        <v>40421</v>
      </c>
      <c r="H5731" t="s">
        <v>1561</v>
      </c>
      <c r="I5731">
        <v>5000000</v>
      </c>
      <c r="J5731" s="9" t="s">
        <v>36116</v>
      </c>
      <c r="K5731" s="9" t="str">
        <f t="shared" si="534"/>
        <v>否</v>
      </c>
      <c r="L5731" s="8">
        <v>28847494.370000001</v>
      </c>
      <c r="M5731" s="8">
        <v>0</v>
      </c>
      <c r="N5731" s="8">
        <v>60252.94</v>
      </c>
      <c r="O5731" s="8">
        <v>684862.91</v>
      </c>
      <c r="P5731" s="8">
        <f t="shared" si="535"/>
        <v>745115.85000000009</v>
      </c>
      <c r="Q5731" s="8">
        <v>38427842.359999999</v>
      </c>
      <c r="R5731" s="8">
        <v>0</v>
      </c>
      <c r="S5731" s="8">
        <v>553307.99</v>
      </c>
      <c r="T5731" s="8">
        <v>266333.99</v>
      </c>
      <c r="U5731" s="8">
        <f t="shared" si="536"/>
        <v>819641.98</v>
      </c>
      <c r="V5731" s="8">
        <v>60653892.979999997</v>
      </c>
      <c r="W5731" s="8">
        <v>0</v>
      </c>
      <c r="X5731" s="8">
        <v>2207216.66</v>
      </c>
      <c r="Y5731" s="8">
        <v>3620834.02</v>
      </c>
      <c r="Z5731" s="8">
        <f t="shared" si="537"/>
        <v>5828050.6799999997</v>
      </c>
      <c r="AA5731" s="8">
        <f t="shared" si="538"/>
        <v>7392808.5099999998</v>
      </c>
      <c r="AB5731" s="10"/>
      <c r="AC5731" s="8"/>
      <c r="AD5731" s="8" t="str">
        <f t="shared" si="539"/>
        <v>Y</v>
      </c>
    </row>
    <row r="5732" spans="1:30" x14ac:dyDescent="0.15">
      <c r="A5732">
        <v>5730</v>
      </c>
      <c r="B5732" s="1" t="s">
        <v>17769</v>
      </c>
      <c r="C5732" s="1" t="s">
        <v>30922</v>
      </c>
      <c r="D5732" s="3" t="s">
        <v>35782</v>
      </c>
      <c r="E5732" s="3" t="s">
        <v>40332</v>
      </c>
      <c r="F5732" s="1" t="s">
        <v>17770</v>
      </c>
      <c r="G5732" s="2">
        <v>40420</v>
      </c>
      <c r="H5732" t="s">
        <v>17771</v>
      </c>
      <c r="I5732">
        <v>600000</v>
      </c>
      <c r="J5732" s="9" t="s">
        <v>36119</v>
      </c>
      <c r="K5732" s="9" t="str">
        <f t="shared" si="534"/>
        <v>否</v>
      </c>
      <c r="L5732" s="8">
        <v>622237.18999999994</v>
      </c>
      <c r="M5732" s="8">
        <v>0</v>
      </c>
      <c r="N5732" s="8">
        <v>13031.8</v>
      </c>
      <c r="O5732" s="8">
        <v>3749.68</v>
      </c>
      <c r="P5732" s="8">
        <f t="shared" si="535"/>
        <v>16781.48</v>
      </c>
      <c r="Q5732" s="8">
        <v>287491</v>
      </c>
      <c r="R5732" s="8">
        <v>0</v>
      </c>
      <c r="S5732" s="8">
        <v>7111.2</v>
      </c>
      <c r="T5732" s="8"/>
      <c r="U5732" s="8">
        <f t="shared" si="536"/>
        <v>7111.2</v>
      </c>
      <c r="V5732" s="8">
        <v>307929.45</v>
      </c>
      <c r="W5732" s="8">
        <v>0</v>
      </c>
      <c r="X5732" s="8">
        <v>6022.34</v>
      </c>
      <c r="Y5732" s="8"/>
      <c r="Z5732" s="8">
        <f t="shared" si="537"/>
        <v>6022.34</v>
      </c>
      <c r="AA5732" s="8">
        <f t="shared" si="538"/>
        <v>29915.02</v>
      </c>
      <c r="AB5732" s="10"/>
      <c r="AC5732" s="8"/>
      <c r="AD5732" s="8" t="str">
        <f t="shared" si="539"/>
        <v>N</v>
      </c>
    </row>
    <row r="5733" spans="1:30" x14ac:dyDescent="0.15">
      <c r="A5733">
        <v>5731</v>
      </c>
      <c r="B5733" s="1" t="s">
        <v>17772</v>
      </c>
      <c r="C5733" s="1" t="s">
        <v>30923</v>
      </c>
      <c r="D5733" s="3" t="s">
        <v>35778</v>
      </c>
      <c r="E5733" s="3" t="s">
        <v>41486</v>
      </c>
      <c r="F5733" s="1" t="s">
        <v>17773</v>
      </c>
      <c r="G5733" s="2">
        <v>40422</v>
      </c>
      <c r="H5733" t="s">
        <v>17774</v>
      </c>
      <c r="I5733">
        <v>3000000</v>
      </c>
      <c r="J5733" s="9" t="s">
        <v>36142</v>
      </c>
      <c r="K5733" s="9" t="str">
        <f t="shared" si="534"/>
        <v>否</v>
      </c>
      <c r="L5733" s="8">
        <v>0</v>
      </c>
      <c r="M5733" s="8">
        <v>0</v>
      </c>
      <c r="N5733" s="8">
        <v>0</v>
      </c>
      <c r="O5733" s="8">
        <v>0</v>
      </c>
      <c r="P5733" s="8">
        <f t="shared" si="535"/>
        <v>0</v>
      </c>
      <c r="Q5733" s="8">
        <v>0</v>
      </c>
      <c r="R5733" s="8">
        <v>0</v>
      </c>
      <c r="S5733" s="8">
        <v>0</v>
      </c>
      <c r="T5733" s="8">
        <v>0</v>
      </c>
      <c r="U5733" s="8">
        <f t="shared" si="536"/>
        <v>0</v>
      </c>
      <c r="V5733" s="8">
        <v>0</v>
      </c>
      <c r="W5733" s="8">
        <v>0</v>
      </c>
      <c r="X5733" s="8">
        <v>0</v>
      </c>
      <c r="Y5733" s="8">
        <v>0</v>
      </c>
      <c r="Z5733" s="8">
        <f t="shared" si="537"/>
        <v>0</v>
      </c>
      <c r="AA5733" s="8">
        <f t="shared" si="538"/>
        <v>0</v>
      </c>
      <c r="AB5733" s="10"/>
      <c r="AC5733" s="8"/>
      <c r="AD5733" s="8" t="str">
        <f t="shared" si="539"/>
        <v>N</v>
      </c>
    </row>
    <row r="5734" spans="1:30" x14ac:dyDescent="0.15">
      <c r="A5734">
        <v>5732</v>
      </c>
      <c r="B5734" s="1" t="s">
        <v>17775</v>
      </c>
      <c r="C5734" s="1" t="s">
        <v>30924</v>
      </c>
      <c r="D5734" s="3" t="s">
        <v>35774</v>
      </c>
      <c r="E5734" s="3" t="s">
        <v>39619</v>
      </c>
      <c r="F5734" s="1" t="s">
        <v>17776</v>
      </c>
      <c r="G5734" s="2">
        <v>40427</v>
      </c>
      <c r="H5734" t="s">
        <v>12999</v>
      </c>
      <c r="I5734">
        <v>500000</v>
      </c>
      <c r="J5734" s="9" t="s">
        <v>36123</v>
      </c>
      <c r="K5734" s="9" t="str">
        <f t="shared" si="534"/>
        <v>是</v>
      </c>
      <c r="L5734" s="8">
        <v>17791717.920000002</v>
      </c>
      <c r="M5734" s="8">
        <v>0</v>
      </c>
      <c r="N5734" s="8">
        <v>374738.34</v>
      </c>
      <c r="O5734" s="8"/>
      <c r="P5734" s="8">
        <f t="shared" si="535"/>
        <v>374738.34</v>
      </c>
      <c r="Q5734" s="8">
        <v>23608331.039999999</v>
      </c>
      <c r="R5734" s="8">
        <v>2716178.4</v>
      </c>
      <c r="S5734" s="8">
        <v>305182.21000000002</v>
      </c>
      <c r="T5734" s="8"/>
      <c r="U5734" s="8">
        <f t="shared" si="536"/>
        <v>305182.21000000002</v>
      </c>
      <c r="V5734" s="8">
        <v>25699102.539999999</v>
      </c>
      <c r="W5734" s="8">
        <v>7593395.75</v>
      </c>
      <c r="X5734" s="8">
        <v>46549.91</v>
      </c>
      <c r="Y5734" s="8"/>
      <c r="Z5734" s="8">
        <f t="shared" si="537"/>
        <v>46549.91</v>
      </c>
      <c r="AA5734" s="8">
        <f t="shared" si="538"/>
        <v>726470.46000000008</v>
      </c>
      <c r="AB5734" s="10"/>
      <c r="AC5734" s="8"/>
      <c r="AD5734" s="8" t="str">
        <f t="shared" si="539"/>
        <v>N</v>
      </c>
    </row>
    <row r="5735" spans="1:30" x14ac:dyDescent="0.15">
      <c r="A5735">
        <v>5733</v>
      </c>
      <c r="B5735" s="1" t="s">
        <v>17777</v>
      </c>
      <c r="C5735" s="1" t="s">
        <v>30925</v>
      </c>
      <c r="D5735" s="3" t="s">
        <v>35793</v>
      </c>
      <c r="E5735" s="3" t="s">
        <v>39367</v>
      </c>
      <c r="F5735" s="1" t="s">
        <v>17778</v>
      </c>
      <c r="G5735" s="2">
        <v>40413</v>
      </c>
      <c r="H5735" t="s">
        <v>17779</v>
      </c>
      <c r="I5735">
        <v>100000000</v>
      </c>
      <c r="J5735" s="9" t="s">
        <v>36112</v>
      </c>
      <c r="K5735" s="9" t="str">
        <f t="shared" si="534"/>
        <v>否</v>
      </c>
      <c r="L5735" s="8">
        <v>103115299.28</v>
      </c>
      <c r="M5735" s="8">
        <v>0</v>
      </c>
      <c r="N5735" s="8">
        <v>2970.71</v>
      </c>
      <c r="O5735" s="8">
        <v>0</v>
      </c>
      <c r="P5735" s="8">
        <f t="shared" si="535"/>
        <v>2970.71</v>
      </c>
      <c r="Q5735" s="8">
        <v>150603873.36000001</v>
      </c>
      <c r="R5735" s="8">
        <v>0</v>
      </c>
      <c r="S5735" s="8">
        <v>2047268.48</v>
      </c>
      <c r="T5735" s="8">
        <v>0</v>
      </c>
      <c r="U5735" s="8">
        <f t="shared" si="536"/>
        <v>2047268.48</v>
      </c>
      <c r="V5735" s="8">
        <v>167114025.69</v>
      </c>
      <c r="W5735" s="8">
        <v>0</v>
      </c>
      <c r="X5735" s="8">
        <v>4541852.8099999996</v>
      </c>
      <c r="Y5735" s="8"/>
      <c r="Z5735" s="8">
        <f t="shared" si="537"/>
        <v>4541852.8099999996</v>
      </c>
      <c r="AA5735" s="8">
        <f t="shared" si="538"/>
        <v>6592092</v>
      </c>
      <c r="AB5735" s="10"/>
      <c r="AC5735" s="8"/>
      <c r="AD5735" s="8" t="str">
        <f t="shared" si="539"/>
        <v>Y</v>
      </c>
    </row>
    <row r="5736" spans="1:30" x14ac:dyDescent="0.15">
      <c r="A5736">
        <v>5734</v>
      </c>
      <c r="B5736" s="1" t="s">
        <v>17780</v>
      </c>
      <c r="C5736" s="1" t="s">
        <v>30926</v>
      </c>
      <c r="D5736" s="3" t="s">
        <v>35798</v>
      </c>
      <c r="E5736" s="3" t="s">
        <v>39560</v>
      </c>
      <c r="F5736" s="1" t="s">
        <v>17781</v>
      </c>
      <c r="G5736" s="2">
        <v>40318</v>
      </c>
      <c r="H5736" t="s">
        <v>17782</v>
      </c>
      <c r="I5736">
        <v>50000</v>
      </c>
      <c r="J5736" s="9" t="s">
        <v>36140</v>
      </c>
      <c r="K5736" s="9" t="str">
        <f t="shared" si="534"/>
        <v>否</v>
      </c>
      <c r="L5736" s="8">
        <v>0</v>
      </c>
      <c r="M5736" s="8">
        <v>0</v>
      </c>
      <c r="N5736" s="8">
        <v>0</v>
      </c>
      <c r="O5736" s="8">
        <v>600</v>
      </c>
      <c r="P5736" s="8">
        <f t="shared" si="535"/>
        <v>600</v>
      </c>
      <c r="Q5736" s="8">
        <v>0</v>
      </c>
      <c r="R5736" s="8">
        <v>0</v>
      </c>
      <c r="S5736" s="8">
        <v>0</v>
      </c>
      <c r="T5736" s="8">
        <v>0</v>
      </c>
      <c r="U5736" s="8">
        <f t="shared" si="536"/>
        <v>0</v>
      </c>
      <c r="V5736" s="8">
        <v>0</v>
      </c>
      <c r="W5736" s="8">
        <v>0</v>
      </c>
      <c r="X5736" s="8">
        <v>0</v>
      </c>
      <c r="Y5736" s="8">
        <v>0</v>
      </c>
      <c r="Z5736" s="8">
        <f t="shared" si="537"/>
        <v>0</v>
      </c>
      <c r="AA5736" s="8">
        <f t="shared" si="538"/>
        <v>600</v>
      </c>
      <c r="AB5736" s="10"/>
      <c r="AC5736" s="8"/>
      <c r="AD5736" s="8" t="str">
        <f t="shared" si="539"/>
        <v>N</v>
      </c>
    </row>
    <row r="5737" spans="1:30" x14ac:dyDescent="0.15">
      <c r="A5737">
        <v>5735</v>
      </c>
      <c r="B5737" s="1" t="s">
        <v>17783</v>
      </c>
      <c r="C5737" s="1" t="s">
        <v>30927</v>
      </c>
      <c r="D5737" s="3" t="s">
        <v>35774</v>
      </c>
      <c r="E5737" s="3" t="s">
        <v>45152</v>
      </c>
      <c r="F5737" s="1" t="s">
        <v>17784</v>
      </c>
      <c r="G5737" s="2">
        <v>40423</v>
      </c>
      <c r="H5737" t="s">
        <v>905</v>
      </c>
      <c r="I5737">
        <v>1000000</v>
      </c>
      <c r="J5737" s="9" t="s">
        <v>36125</v>
      </c>
      <c r="K5737" s="9" t="str">
        <f t="shared" si="534"/>
        <v>否</v>
      </c>
      <c r="L5737" s="8">
        <v>0</v>
      </c>
      <c r="M5737" s="8">
        <v>0</v>
      </c>
      <c r="N5737" s="8">
        <v>0</v>
      </c>
      <c r="O5737" s="8"/>
      <c r="P5737" s="8">
        <f t="shared" si="535"/>
        <v>0</v>
      </c>
      <c r="Q5737" s="8">
        <v>18162.39</v>
      </c>
      <c r="R5737" s="8">
        <v>0</v>
      </c>
      <c r="S5737" s="8">
        <v>2881.86</v>
      </c>
      <c r="T5737" s="8"/>
      <c r="U5737" s="8">
        <f t="shared" si="536"/>
        <v>2881.86</v>
      </c>
      <c r="V5737" s="8">
        <v>0</v>
      </c>
      <c r="W5737" s="8">
        <v>0</v>
      </c>
      <c r="X5737" s="8">
        <v>0</v>
      </c>
      <c r="Y5737" s="8"/>
      <c r="Z5737" s="8">
        <f t="shared" si="537"/>
        <v>0</v>
      </c>
      <c r="AA5737" s="8">
        <f t="shared" si="538"/>
        <v>2881.86</v>
      </c>
      <c r="AB5737" s="10"/>
      <c r="AC5737" s="8"/>
      <c r="AD5737" s="8" t="str">
        <f t="shared" si="539"/>
        <v>N</v>
      </c>
    </row>
    <row r="5738" spans="1:30" x14ac:dyDescent="0.15">
      <c r="A5738">
        <v>5736</v>
      </c>
      <c r="B5738" s="1" t="s">
        <v>17785</v>
      </c>
      <c r="C5738" s="1" t="s">
        <v>30928</v>
      </c>
      <c r="D5738" s="3" t="s">
        <v>35774</v>
      </c>
      <c r="E5738" s="3" t="s">
        <v>45151</v>
      </c>
      <c r="F5738" s="1" t="s">
        <v>17786</v>
      </c>
      <c r="G5738" s="2">
        <v>40427</v>
      </c>
      <c r="H5738" t="s">
        <v>17787</v>
      </c>
      <c r="I5738">
        <v>2600000</v>
      </c>
      <c r="J5738" s="9" t="s">
        <v>36125</v>
      </c>
      <c r="K5738" s="9" t="str">
        <f t="shared" si="534"/>
        <v>是</v>
      </c>
      <c r="L5738" s="8">
        <v>83418.8</v>
      </c>
      <c r="M5738" s="8">
        <v>7139723</v>
      </c>
      <c r="N5738" s="8">
        <v>182.33</v>
      </c>
      <c r="O5738" s="8">
        <v>90409.74</v>
      </c>
      <c r="P5738" s="8">
        <f t="shared" si="535"/>
        <v>90592.07</v>
      </c>
      <c r="Q5738" s="8">
        <v>517136.75</v>
      </c>
      <c r="R5738" s="8">
        <v>30239202.5</v>
      </c>
      <c r="S5738" s="8">
        <v>7851.85</v>
      </c>
      <c r="T5738" s="8">
        <v>395294.38</v>
      </c>
      <c r="U5738" s="8">
        <f t="shared" si="536"/>
        <v>403146.23</v>
      </c>
      <c r="V5738" s="8">
        <v>355341.87</v>
      </c>
      <c r="W5738" s="8">
        <v>15673541.380000001</v>
      </c>
      <c r="X5738" s="8">
        <v>0</v>
      </c>
      <c r="Y5738" s="8">
        <v>204478.93</v>
      </c>
      <c r="Z5738" s="8">
        <f t="shared" si="537"/>
        <v>204478.93</v>
      </c>
      <c r="AA5738" s="8">
        <f t="shared" si="538"/>
        <v>698217.23</v>
      </c>
      <c r="AB5738" s="10"/>
      <c r="AC5738" s="8"/>
      <c r="AD5738" s="8" t="str">
        <f t="shared" si="539"/>
        <v>N</v>
      </c>
    </row>
    <row r="5739" spans="1:30" x14ac:dyDescent="0.15">
      <c r="A5739">
        <v>5737</v>
      </c>
      <c r="B5739" s="1" t="s">
        <v>17788</v>
      </c>
      <c r="C5739" s="1" t="s">
        <v>17789</v>
      </c>
      <c r="D5739" s="3" t="s">
        <v>35778</v>
      </c>
      <c r="E5739" s="3" t="s">
        <v>41938</v>
      </c>
      <c r="F5739" s="1" t="s">
        <v>17790</v>
      </c>
      <c r="G5739" s="2">
        <v>40386</v>
      </c>
      <c r="H5739" t="s">
        <v>393</v>
      </c>
      <c r="I5739">
        <v>3000000</v>
      </c>
      <c r="J5739" s="9" t="s">
        <v>36122</v>
      </c>
      <c r="K5739" s="9" t="str">
        <f t="shared" si="534"/>
        <v>否</v>
      </c>
      <c r="L5739" s="8">
        <v>29435616.18</v>
      </c>
      <c r="M5739" s="8">
        <v>0</v>
      </c>
      <c r="N5739" s="8">
        <v>247226.61</v>
      </c>
      <c r="O5739" s="8">
        <v>51906.97</v>
      </c>
      <c r="P5739" s="8">
        <f t="shared" si="535"/>
        <v>299133.57999999996</v>
      </c>
      <c r="Q5739" s="8">
        <v>34584699.079999998</v>
      </c>
      <c r="R5739" s="8">
        <v>0</v>
      </c>
      <c r="S5739" s="8">
        <v>295751.92</v>
      </c>
      <c r="T5739" s="8">
        <v>33907.35</v>
      </c>
      <c r="U5739" s="8">
        <f t="shared" si="536"/>
        <v>329659.26999999996</v>
      </c>
      <c r="V5739" s="8">
        <v>29911264.93</v>
      </c>
      <c r="W5739" s="8">
        <v>0</v>
      </c>
      <c r="X5739" s="8">
        <v>244449.18</v>
      </c>
      <c r="Y5739" s="8">
        <v>24113.42</v>
      </c>
      <c r="Z5739" s="8">
        <f t="shared" si="537"/>
        <v>268562.59999999998</v>
      </c>
      <c r="AA5739" s="8">
        <f t="shared" si="538"/>
        <v>897355.44999999984</v>
      </c>
      <c r="AB5739" s="10"/>
      <c r="AC5739" s="8"/>
      <c r="AD5739" s="8" t="str">
        <f t="shared" si="539"/>
        <v>N</v>
      </c>
    </row>
    <row r="5740" spans="1:30" x14ac:dyDescent="0.15">
      <c r="A5740">
        <v>5738</v>
      </c>
      <c r="B5740" s="1" t="s">
        <v>17791</v>
      </c>
      <c r="C5740" s="1" t="s">
        <v>30929</v>
      </c>
      <c r="D5740" s="3" t="s">
        <v>34500</v>
      </c>
      <c r="E5740" s="3" t="s">
        <v>40326</v>
      </c>
      <c r="F5740" s="1" t="s">
        <v>17792</v>
      </c>
      <c r="G5740" s="2">
        <v>40133</v>
      </c>
      <c r="H5740" t="s">
        <v>17793</v>
      </c>
      <c r="I5740">
        <v>600000</v>
      </c>
      <c r="J5740" s="9" t="s">
        <v>36119</v>
      </c>
      <c r="K5740" s="9" t="str">
        <f t="shared" si="534"/>
        <v>否</v>
      </c>
      <c r="L5740" s="8"/>
      <c r="M5740" s="8"/>
      <c r="N5740" s="8"/>
      <c r="O5740" s="8">
        <v>0</v>
      </c>
      <c r="P5740" s="8">
        <f t="shared" si="535"/>
        <v>0</v>
      </c>
      <c r="Q5740" s="8">
        <v>285085.45</v>
      </c>
      <c r="R5740" s="8">
        <v>0</v>
      </c>
      <c r="S5740" s="8">
        <v>5160.43</v>
      </c>
      <c r="T5740" s="8"/>
      <c r="U5740" s="8">
        <f t="shared" si="536"/>
        <v>5160.43</v>
      </c>
      <c r="V5740" s="8">
        <v>581299.15</v>
      </c>
      <c r="W5740" s="8">
        <v>0</v>
      </c>
      <c r="X5740" s="8">
        <v>12539.09</v>
      </c>
      <c r="Y5740" s="8"/>
      <c r="Z5740" s="8">
        <f t="shared" si="537"/>
        <v>12539.09</v>
      </c>
      <c r="AA5740" s="8">
        <f t="shared" si="538"/>
        <v>17699.52</v>
      </c>
      <c r="AB5740" s="10"/>
      <c r="AC5740" s="8"/>
      <c r="AD5740" s="8" t="str">
        <f t="shared" si="539"/>
        <v>N</v>
      </c>
    </row>
    <row r="5741" spans="1:30" x14ac:dyDescent="0.15">
      <c r="A5741">
        <v>5739</v>
      </c>
      <c r="B5741" s="1" t="s">
        <v>17794</v>
      </c>
      <c r="C5741" s="1" t="s">
        <v>30930</v>
      </c>
      <c r="D5741" s="3" t="s">
        <v>35780</v>
      </c>
      <c r="E5741" s="3" t="s">
        <v>39363</v>
      </c>
      <c r="F5741" s="1" t="s">
        <v>17795</v>
      </c>
      <c r="G5741" s="2">
        <v>40427</v>
      </c>
      <c r="H5741" t="s">
        <v>17796</v>
      </c>
      <c r="I5741">
        <v>3000000</v>
      </c>
      <c r="J5741" s="9" t="s">
        <v>36112</v>
      </c>
      <c r="K5741" s="9" t="str">
        <f t="shared" si="534"/>
        <v>否</v>
      </c>
      <c r="L5741" s="8">
        <v>322692.3</v>
      </c>
      <c r="M5741" s="8">
        <v>0</v>
      </c>
      <c r="N5741" s="8">
        <v>1437.66</v>
      </c>
      <c r="O5741" s="8"/>
      <c r="P5741" s="8">
        <f t="shared" si="535"/>
        <v>1437.66</v>
      </c>
      <c r="Q5741" s="8">
        <v>191695.68</v>
      </c>
      <c r="R5741" s="8">
        <v>0</v>
      </c>
      <c r="S5741" s="8">
        <v>6659.49</v>
      </c>
      <c r="T5741" s="8"/>
      <c r="U5741" s="8">
        <f t="shared" si="536"/>
        <v>6659.49</v>
      </c>
      <c r="V5741" s="8">
        <v>1168877.46</v>
      </c>
      <c r="W5741" s="8">
        <v>0</v>
      </c>
      <c r="X5741" s="8">
        <v>7549.15</v>
      </c>
      <c r="Y5741" s="8"/>
      <c r="Z5741" s="8">
        <f t="shared" si="537"/>
        <v>7549.15</v>
      </c>
      <c r="AA5741" s="8">
        <f t="shared" si="538"/>
        <v>15646.3</v>
      </c>
      <c r="AB5741" s="10"/>
      <c r="AC5741" s="8"/>
      <c r="AD5741" s="8" t="str">
        <f t="shared" si="539"/>
        <v>N</v>
      </c>
    </row>
    <row r="5742" spans="1:30" x14ac:dyDescent="0.15">
      <c r="A5742">
        <v>5740</v>
      </c>
      <c r="B5742" s="1" t="s">
        <v>17797</v>
      </c>
      <c r="C5742" s="1" t="s">
        <v>30931</v>
      </c>
      <c r="D5742" s="3" t="s">
        <v>34500</v>
      </c>
      <c r="E5742" s="3" t="s">
        <v>40465</v>
      </c>
      <c r="F5742" s="1" t="s">
        <v>17798</v>
      </c>
      <c r="G5742" s="2">
        <v>40423</v>
      </c>
      <c r="H5742" t="s">
        <v>1640</v>
      </c>
      <c r="I5742">
        <v>650000</v>
      </c>
      <c r="J5742" s="9" t="s">
        <v>36119</v>
      </c>
      <c r="K5742" s="9" t="str">
        <f t="shared" si="534"/>
        <v>否</v>
      </c>
      <c r="L5742" s="8">
        <v>218040.47</v>
      </c>
      <c r="M5742" s="8">
        <v>0</v>
      </c>
      <c r="N5742" s="8">
        <v>18344.009999999998</v>
      </c>
      <c r="O5742" s="8">
        <v>0</v>
      </c>
      <c r="P5742" s="8">
        <f t="shared" si="535"/>
        <v>18344.009999999998</v>
      </c>
      <c r="Q5742" s="8">
        <v>95435.9</v>
      </c>
      <c r="R5742" s="8">
        <v>0</v>
      </c>
      <c r="S5742" s="8">
        <v>14787.08</v>
      </c>
      <c r="T5742" s="8"/>
      <c r="U5742" s="8">
        <f t="shared" si="536"/>
        <v>14787.08</v>
      </c>
      <c r="V5742" s="8">
        <v>134513.65</v>
      </c>
      <c r="W5742" s="8">
        <v>0</v>
      </c>
      <c r="X5742" s="8">
        <v>20739.349999999999</v>
      </c>
      <c r="Y5742" s="8"/>
      <c r="Z5742" s="8">
        <f t="shared" si="537"/>
        <v>20739.349999999999</v>
      </c>
      <c r="AA5742" s="8">
        <f t="shared" si="538"/>
        <v>53870.439999999995</v>
      </c>
      <c r="AB5742" s="10"/>
      <c r="AC5742" s="8"/>
      <c r="AD5742" s="8" t="str">
        <f t="shared" si="539"/>
        <v>N</v>
      </c>
    </row>
    <row r="5743" spans="1:30" x14ac:dyDescent="0.15">
      <c r="A5743">
        <v>5741</v>
      </c>
      <c r="B5743" s="1" t="s">
        <v>17799</v>
      </c>
      <c r="C5743" s="1" t="s">
        <v>30932</v>
      </c>
      <c r="D5743" s="3" t="s">
        <v>35784</v>
      </c>
      <c r="E5743" s="3" t="s">
        <v>46072</v>
      </c>
      <c r="F5743" s="1" t="s">
        <v>17800</v>
      </c>
      <c r="G5743" s="2">
        <v>40406</v>
      </c>
      <c r="H5743" t="s">
        <v>17801</v>
      </c>
      <c r="I5743">
        <v>600000</v>
      </c>
      <c r="J5743" s="9" t="s">
        <v>36118</v>
      </c>
      <c r="K5743" s="9" t="str">
        <f t="shared" si="534"/>
        <v>否</v>
      </c>
      <c r="L5743" s="8">
        <v>1773305.97</v>
      </c>
      <c r="M5743" s="8">
        <v>0</v>
      </c>
      <c r="N5743" s="8">
        <v>114445.43</v>
      </c>
      <c r="O5743" s="8">
        <v>604.92999999999995</v>
      </c>
      <c r="P5743" s="8">
        <f t="shared" si="535"/>
        <v>115050.35999999999</v>
      </c>
      <c r="Q5743" s="8">
        <v>1388806.13</v>
      </c>
      <c r="R5743" s="8">
        <v>0</v>
      </c>
      <c r="S5743" s="8">
        <v>0</v>
      </c>
      <c r="T5743" s="8">
        <v>2882.52</v>
      </c>
      <c r="U5743" s="8">
        <f t="shared" si="536"/>
        <v>2882.52</v>
      </c>
      <c r="V5743" s="8">
        <v>3153529.85</v>
      </c>
      <c r="W5743" s="8">
        <v>0</v>
      </c>
      <c r="X5743" s="8">
        <v>16435.759999999998</v>
      </c>
      <c r="Y5743" s="8">
        <v>8463.02</v>
      </c>
      <c r="Z5743" s="8">
        <f t="shared" si="537"/>
        <v>24898.78</v>
      </c>
      <c r="AA5743" s="8">
        <f t="shared" si="538"/>
        <v>142831.65999999997</v>
      </c>
      <c r="AB5743" s="10"/>
      <c r="AC5743" s="8"/>
      <c r="AD5743" s="8" t="str">
        <f t="shared" si="539"/>
        <v>N</v>
      </c>
    </row>
    <row r="5744" spans="1:30" x14ac:dyDescent="0.15">
      <c r="A5744">
        <v>5742</v>
      </c>
      <c r="B5744" s="1" t="s">
        <v>17802</v>
      </c>
      <c r="C5744" s="1" t="s">
        <v>30933</v>
      </c>
      <c r="D5744" s="3" t="s">
        <v>35778</v>
      </c>
      <c r="E5744" s="3" t="s">
        <v>46270</v>
      </c>
      <c r="F5744" s="1" t="s">
        <v>10338</v>
      </c>
      <c r="G5744" s="2">
        <v>40430</v>
      </c>
      <c r="H5744" t="s">
        <v>17803</v>
      </c>
      <c r="I5744">
        <v>7700000</v>
      </c>
      <c r="J5744" s="9" t="s">
        <v>36149</v>
      </c>
      <c r="K5744" s="9" t="str">
        <f t="shared" si="534"/>
        <v>否</v>
      </c>
      <c r="L5744" s="8">
        <v>59349118.369999997</v>
      </c>
      <c r="M5744" s="8">
        <v>0</v>
      </c>
      <c r="N5744" s="8">
        <v>1045255.07</v>
      </c>
      <c r="O5744" s="8"/>
      <c r="P5744" s="8">
        <f t="shared" si="535"/>
        <v>1045255.07</v>
      </c>
      <c r="Q5744" s="8">
        <v>66005956.450000003</v>
      </c>
      <c r="R5744" s="8">
        <v>0</v>
      </c>
      <c r="S5744" s="8">
        <v>1299678.03</v>
      </c>
      <c r="T5744" s="8"/>
      <c r="U5744" s="8">
        <f t="shared" si="536"/>
        <v>1299678.03</v>
      </c>
      <c r="V5744" s="8">
        <v>85967525.379999995</v>
      </c>
      <c r="W5744" s="8">
        <v>0</v>
      </c>
      <c r="X5744" s="8">
        <v>1680483.66</v>
      </c>
      <c r="Y5744" s="8"/>
      <c r="Z5744" s="8">
        <f t="shared" si="537"/>
        <v>1680483.66</v>
      </c>
      <c r="AA5744" s="8">
        <f t="shared" si="538"/>
        <v>4025416.76</v>
      </c>
      <c r="AB5744" s="10">
        <v>41066</v>
      </c>
      <c r="AC5744" s="8" t="s">
        <v>37125</v>
      </c>
      <c r="AD5744" s="8" t="str">
        <f t="shared" si="539"/>
        <v>N</v>
      </c>
    </row>
    <row r="5745" spans="1:30" x14ac:dyDescent="0.15">
      <c r="A5745">
        <v>5743</v>
      </c>
      <c r="B5745" s="1" t="s">
        <v>17804</v>
      </c>
      <c r="C5745" s="1" t="s">
        <v>30934</v>
      </c>
      <c r="D5745" s="3" t="s">
        <v>35778</v>
      </c>
      <c r="E5745" s="3" t="s">
        <v>41458</v>
      </c>
      <c r="F5745" s="1" t="s">
        <v>17805</v>
      </c>
      <c r="G5745" s="2">
        <v>40422</v>
      </c>
      <c r="H5745" t="s">
        <v>17806</v>
      </c>
      <c r="I5745">
        <v>3700000</v>
      </c>
      <c r="J5745" s="9" t="s">
        <v>36115</v>
      </c>
      <c r="K5745" s="9" t="str">
        <f t="shared" si="534"/>
        <v>否</v>
      </c>
      <c r="L5745" s="8">
        <v>10696627.560000001</v>
      </c>
      <c r="M5745" s="8">
        <v>0</v>
      </c>
      <c r="N5745" s="8">
        <v>70657.84</v>
      </c>
      <c r="O5745" s="8">
        <v>12321.99</v>
      </c>
      <c r="P5745" s="8">
        <f t="shared" si="535"/>
        <v>82979.83</v>
      </c>
      <c r="Q5745" s="8">
        <v>19163980.309999999</v>
      </c>
      <c r="R5745" s="8">
        <v>0</v>
      </c>
      <c r="S5745" s="8">
        <v>84846.75</v>
      </c>
      <c r="T5745" s="8">
        <v>24567.01</v>
      </c>
      <c r="U5745" s="8">
        <f t="shared" si="536"/>
        <v>109413.75999999999</v>
      </c>
      <c r="V5745" s="8">
        <v>1208654.1200000001</v>
      </c>
      <c r="W5745" s="8">
        <v>0</v>
      </c>
      <c r="X5745" s="8">
        <v>6296.59</v>
      </c>
      <c r="Y5745" s="8">
        <v>1614.49</v>
      </c>
      <c r="Z5745" s="8">
        <f t="shared" si="537"/>
        <v>7911.08</v>
      </c>
      <c r="AA5745" s="8">
        <f t="shared" si="538"/>
        <v>200304.66999999998</v>
      </c>
      <c r="AB5745" s="10">
        <v>41087</v>
      </c>
      <c r="AC5745" s="8" t="s">
        <v>37237</v>
      </c>
      <c r="AD5745" s="8" t="str">
        <f t="shared" si="539"/>
        <v>N</v>
      </c>
    </row>
    <row r="5746" spans="1:30" x14ac:dyDescent="0.15">
      <c r="A5746">
        <v>5744</v>
      </c>
      <c r="B5746" s="1" t="s">
        <v>17807</v>
      </c>
      <c r="C5746" s="1" t="s">
        <v>30935</v>
      </c>
      <c r="D5746" s="3" t="s">
        <v>35789</v>
      </c>
      <c r="E5746" s="3" t="s">
        <v>42740</v>
      </c>
      <c r="F5746" s="1" t="s">
        <v>17808</v>
      </c>
      <c r="G5746" s="2">
        <v>40428</v>
      </c>
      <c r="H5746" t="s">
        <v>17809</v>
      </c>
      <c r="I5746">
        <v>100000</v>
      </c>
      <c r="J5746" s="9" t="s">
        <v>36126</v>
      </c>
      <c r="K5746" s="9" t="str">
        <f t="shared" si="534"/>
        <v>否</v>
      </c>
      <c r="L5746" s="8">
        <v>45365264.579999998</v>
      </c>
      <c r="M5746" s="8">
        <v>0</v>
      </c>
      <c r="N5746" s="8">
        <v>226869.76000000001</v>
      </c>
      <c r="O5746" s="8">
        <v>212</v>
      </c>
      <c r="P5746" s="8">
        <f t="shared" si="535"/>
        <v>227081.76</v>
      </c>
      <c r="Q5746" s="8">
        <v>41703270.899999999</v>
      </c>
      <c r="R5746" s="8">
        <v>0</v>
      </c>
      <c r="S5746" s="8">
        <v>208761.54</v>
      </c>
      <c r="T5746" s="8">
        <v>53</v>
      </c>
      <c r="U5746" s="8">
        <f t="shared" si="536"/>
        <v>208814.54</v>
      </c>
      <c r="V5746" s="8">
        <v>14761872.970000001</v>
      </c>
      <c r="W5746" s="8">
        <v>0</v>
      </c>
      <c r="X5746" s="8">
        <v>92581.62</v>
      </c>
      <c r="Y5746" s="8">
        <v>0</v>
      </c>
      <c r="Z5746" s="8">
        <f t="shared" si="537"/>
        <v>92581.62</v>
      </c>
      <c r="AA5746" s="8">
        <f t="shared" si="538"/>
        <v>528477.92000000004</v>
      </c>
      <c r="AB5746" s="10"/>
      <c r="AC5746" s="8"/>
      <c r="AD5746" s="8" t="str">
        <f t="shared" si="539"/>
        <v>N</v>
      </c>
    </row>
    <row r="5747" spans="1:30" x14ac:dyDescent="0.15">
      <c r="A5747">
        <v>5745</v>
      </c>
      <c r="B5747" s="1" t="s">
        <v>17810</v>
      </c>
      <c r="C5747" s="1" t="s">
        <v>30936</v>
      </c>
      <c r="D5747" s="3" t="s">
        <v>34482</v>
      </c>
      <c r="E5747" s="3" t="s">
        <v>41256</v>
      </c>
      <c r="F5747" s="1" t="s">
        <v>11169</v>
      </c>
      <c r="G5747" s="2">
        <v>40423</v>
      </c>
      <c r="H5747" t="s">
        <v>5115</v>
      </c>
      <c r="I5747">
        <v>3000000</v>
      </c>
      <c r="J5747" s="9" t="s">
        <v>36115</v>
      </c>
      <c r="K5747" s="9" t="str">
        <f t="shared" si="534"/>
        <v>否</v>
      </c>
      <c r="L5747" s="8">
        <v>6218851.6299999999</v>
      </c>
      <c r="M5747" s="8">
        <v>0</v>
      </c>
      <c r="N5747" s="8">
        <v>163779.43</v>
      </c>
      <c r="O5747" s="8">
        <v>62488.52</v>
      </c>
      <c r="P5747" s="8">
        <f t="shared" si="535"/>
        <v>226267.94999999998</v>
      </c>
      <c r="Q5747" s="8">
        <v>10612220.130000001</v>
      </c>
      <c r="R5747" s="8">
        <v>0</v>
      </c>
      <c r="S5747" s="8">
        <v>47289.4</v>
      </c>
      <c r="T5747" s="8">
        <v>0</v>
      </c>
      <c r="U5747" s="8">
        <f t="shared" si="536"/>
        <v>47289.4</v>
      </c>
      <c r="V5747" s="8">
        <v>34937117.770000003</v>
      </c>
      <c r="W5747" s="8">
        <v>0</v>
      </c>
      <c r="X5747" s="8">
        <v>784514.18</v>
      </c>
      <c r="Y5747" s="8">
        <v>0</v>
      </c>
      <c r="Z5747" s="8">
        <f t="shared" si="537"/>
        <v>784514.18</v>
      </c>
      <c r="AA5747" s="8">
        <f t="shared" si="538"/>
        <v>1058071.53</v>
      </c>
      <c r="AB5747" s="10">
        <v>41464</v>
      </c>
      <c r="AC5747" s="8" t="s">
        <v>37127</v>
      </c>
      <c r="AD5747" s="8" t="str">
        <f t="shared" si="539"/>
        <v>N</v>
      </c>
    </row>
    <row r="5748" spans="1:30" x14ac:dyDescent="0.15">
      <c r="A5748">
        <v>5746</v>
      </c>
      <c r="B5748" s="1" t="s">
        <v>17811</v>
      </c>
      <c r="C5748" s="1" t="s">
        <v>30937</v>
      </c>
      <c r="D5748" s="3" t="s">
        <v>35788</v>
      </c>
      <c r="E5748" s="3" t="s">
        <v>45015</v>
      </c>
      <c r="F5748" s="1" t="s">
        <v>17812</v>
      </c>
      <c r="G5748" s="2">
        <v>40421</v>
      </c>
      <c r="H5748" t="s">
        <v>1755</v>
      </c>
      <c r="I5748">
        <v>3000000</v>
      </c>
      <c r="J5748" s="9" t="s">
        <v>36125</v>
      </c>
      <c r="K5748" s="9" t="str">
        <f t="shared" si="534"/>
        <v>否</v>
      </c>
      <c r="L5748" s="8">
        <v>3175359.45</v>
      </c>
      <c r="M5748" s="8">
        <v>0</v>
      </c>
      <c r="N5748" s="8">
        <v>142649.07</v>
      </c>
      <c r="O5748" s="8">
        <v>19568.54</v>
      </c>
      <c r="P5748" s="8">
        <f t="shared" si="535"/>
        <v>162217.61000000002</v>
      </c>
      <c r="Q5748" s="8">
        <v>3436837.9</v>
      </c>
      <c r="R5748" s="8">
        <v>0</v>
      </c>
      <c r="S5748" s="8">
        <v>152713.79</v>
      </c>
      <c r="T5748" s="8">
        <v>31901.71</v>
      </c>
      <c r="U5748" s="8">
        <f t="shared" si="536"/>
        <v>184615.5</v>
      </c>
      <c r="V5748" s="8">
        <v>3690620.94</v>
      </c>
      <c r="W5748" s="8">
        <v>0</v>
      </c>
      <c r="X5748" s="8">
        <v>165441.49</v>
      </c>
      <c r="Y5748" s="8">
        <v>27895.14</v>
      </c>
      <c r="Z5748" s="8">
        <f t="shared" si="537"/>
        <v>193336.63</v>
      </c>
      <c r="AA5748" s="8">
        <f t="shared" si="538"/>
        <v>540169.74</v>
      </c>
      <c r="AB5748" s="10"/>
      <c r="AC5748" s="8"/>
      <c r="AD5748" s="8" t="str">
        <f t="shared" si="539"/>
        <v>N</v>
      </c>
    </row>
    <row r="5749" spans="1:30" x14ac:dyDescent="0.15">
      <c r="A5749">
        <v>5747</v>
      </c>
      <c r="B5749" s="1" t="s">
        <v>17813</v>
      </c>
      <c r="C5749" s="1" t="s">
        <v>30938</v>
      </c>
      <c r="D5749" s="3" t="s">
        <v>35778</v>
      </c>
      <c r="E5749" s="3" t="s">
        <v>46269</v>
      </c>
      <c r="F5749" s="1" t="s">
        <v>17814</v>
      </c>
      <c r="G5749" s="2">
        <v>40424</v>
      </c>
      <c r="H5749" t="s">
        <v>17108</v>
      </c>
      <c r="I5749">
        <v>100000</v>
      </c>
      <c r="J5749" s="9" t="s">
        <v>36149</v>
      </c>
      <c r="K5749" s="9" t="str">
        <f t="shared" si="534"/>
        <v>否</v>
      </c>
      <c r="L5749" s="8">
        <v>50970.080000000002</v>
      </c>
      <c r="M5749" s="8">
        <v>0</v>
      </c>
      <c r="N5749" s="8">
        <v>1124.74</v>
      </c>
      <c r="O5749" s="8"/>
      <c r="P5749" s="8">
        <f t="shared" si="535"/>
        <v>1124.74</v>
      </c>
      <c r="Q5749" s="8">
        <v>6273.51</v>
      </c>
      <c r="R5749" s="8">
        <v>0</v>
      </c>
      <c r="S5749" s="8">
        <v>1066.49</v>
      </c>
      <c r="T5749" s="8"/>
      <c r="U5749" s="8">
        <f t="shared" si="536"/>
        <v>1066.49</v>
      </c>
      <c r="V5749" s="8">
        <v>2517.09</v>
      </c>
      <c r="W5749" s="8">
        <v>0</v>
      </c>
      <c r="X5749" s="8">
        <v>427.91</v>
      </c>
      <c r="Y5749" s="8"/>
      <c r="Z5749" s="8">
        <f t="shared" si="537"/>
        <v>427.91</v>
      </c>
      <c r="AA5749" s="8">
        <f t="shared" si="538"/>
        <v>2619.14</v>
      </c>
      <c r="AB5749" s="10"/>
      <c r="AC5749" s="8"/>
      <c r="AD5749" s="8" t="str">
        <f t="shared" si="539"/>
        <v>N</v>
      </c>
    </row>
    <row r="5750" spans="1:30" x14ac:dyDescent="0.15">
      <c r="A5750">
        <v>5748</v>
      </c>
      <c r="B5750" s="1" t="s">
        <v>17815</v>
      </c>
      <c r="C5750" s="1" t="s">
        <v>30939</v>
      </c>
      <c r="D5750" s="3" t="s">
        <v>34479</v>
      </c>
      <c r="E5750" s="3" t="s">
        <v>45726</v>
      </c>
      <c r="F5750" s="1" t="s">
        <v>17816</v>
      </c>
      <c r="G5750" s="2">
        <v>39899</v>
      </c>
      <c r="H5750" t="s">
        <v>17817</v>
      </c>
      <c r="I5750">
        <v>3600000</v>
      </c>
      <c r="J5750" s="9" t="s">
        <v>36118</v>
      </c>
      <c r="K5750" s="9" t="str">
        <f t="shared" si="534"/>
        <v>否</v>
      </c>
      <c r="L5750" s="8">
        <v>20068146.050000001</v>
      </c>
      <c r="M5750" s="8">
        <v>0</v>
      </c>
      <c r="N5750" s="8">
        <v>180952.2</v>
      </c>
      <c r="O5750" s="8">
        <v>186527.66</v>
      </c>
      <c r="P5750" s="8">
        <f t="shared" si="535"/>
        <v>367479.86</v>
      </c>
      <c r="Q5750" s="8">
        <v>39879496.969999999</v>
      </c>
      <c r="R5750" s="8">
        <v>0</v>
      </c>
      <c r="S5750" s="8">
        <v>541511.63</v>
      </c>
      <c r="T5750" s="8">
        <v>322627.42</v>
      </c>
      <c r="U5750" s="8">
        <f t="shared" si="536"/>
        <v>864139.05</v>
      </c>
      <c r="V5750" s="8">
        <v>70928777.359999999</v>
      </c>
      <c r="W5750" s="8">
        <v>0</v>
      </c>
      <c r="X5750" s="8">
        <v>649008.9</v>
      </c>
      <c r="Y5750" s="8">
        <v>366342.41</v>
      </c>
      <c r="Z5750" s="8">
        <f t="shared" si="537"/>
        <v>1015351.31</v>
      </c>
      <c r="AA5750" s="8">
        <f t="shared" si="538"/>
        <v>2246970.2200000002</v>
      </c>
      <c r="AB5750" s="10"/>
      <c r="AC5750" s="8"/>
      <c r="AD5750" s="8" t="str">
        <f t="shared" si="539"/>
        <v>N</v>
      </c>
    </row>
    <row r="5751" spans="1:30" x14ac:dyDescent="0.15">
      <c r="A5751">
        <v>5749</v>
      </c>
      <c r="B5751" s="1" t="s">
        <v>17818</v>
      </c>
      <c r="C5751" s="1" t="s">
        <v>30940</v>
      </c>
      <c r="D5751" s="3" t="s">
        <v>35788</v>
      </c>
      <c r="E5751" s="3" t="s">
        <v>41459</v>
      </c>
      <c r="F5751" s="1" t="s">
        <v>17819</v>
      </c>
      <c r="G5751" s="2">
        <v>40434</v>
      </c>
      <c r="H5751" t="s">
        <v>17820</v>
      </c>
      <c r="I5751">
        <v>5800000</v>
      </c>
      <c r="J5751" s="9" t="s">
        <v>36115</v>
      </c>
      <c r="K5751" s="9" t="str">
        <f t="shared" si="534"/>
        <v>否</v>
      </c>
      <c r="L5751" s="8">
        <v>26935373.32</v>
      </c>
      <c r="M5751" s="8">
        <v>0</v>
      </c>
      <c r="N5751" s="8">
        <v>1010688.84</v>
      </c>
      <c r="O5751" s="8">
        <v>285514.96000000002</v>
      </c>
      <c r="P5751" s="8">
        <f t="shared" si="535"/>
        <v>1296203.8</v>
      </c>
      <c r="Q5751" s="8">
        <v>56188623.109999999</v>
      </c>
      <c r="R5751" s="8">
        <v>0</v>
      </c>
      <c r="S5751" s="8">
        <v>2301155.36</v>
      </c>
      <c r="T5751" s="8">
        <v>362810.23</v>
      </c>
      <c r="U5751" s="8">
        <f t="shared" si="536"/>
        <v>2663965.59</v>
      </c>
      <c r="V5751" s="8">
        <v>64664559.130000003</v>
      </c>
      <c r="W5751" s="8">
        <v>0</v>
      </c>
      <c r="X5751" s="8">
        <v>2008004.65</v>
      </c>
      <c r="Y5751" s="8">
        <v>264736.71999999997</v>
      </c>
      <c r="Z5751" s="8">
        <f t="shared" si="537"/>
        <v>2272741.37</v>
      </c>
      <c r="AA5751" s="8">
        <f t="shared" si="538"/>
        <v>6232910.7599999998</v>
      </c>
      <c r="AB5751" s="10">
        <v>41043</v>
      </c>
      <c r="AC5751" s="8" t="s">
        <v>37125</v>
      </c>
      <c r="AD5751" s="8" t="str">
        <f t="shared" si="539"/>
        <v>N</v>
      </c>
    </row>
    <row r="5752" spans="1:30" x14ac:dyDescent="0.15">
      <c r="A5752">
        <v>5750</v>
      </c>
      <c r="B5752" s="1" t="s">
        <v>17821</v>
      </c>
      <c r="C5752" s="1" t="s">
        <v>30941</v>
      </c>
      <c r="D5752" s="3" t="s">
        <v>35783</v>
      </c>
      <c r="E5752" s="3" t="s">
        <v>41448</v>
      </c>
      <c r="F5752" s="1" t="s">
        <v>17822</v>
      </c>
      <c r="G5752" s="2">
        <v>40431</v>
      </c>
      <c r="H5752" t="s">
        <v>1570</v>
      </c>
      <c r="I5752">
        <v>10000000</v>
      </c>
      <c r="J5752" s="9" t="s">
        <v>36115</v>
      </c>
      <c r="K5752" s="9" t="str">
        <f t="shared" si="534"/>
        <v>否</v>
      </c>
      <c r="L5752" s="8">
        <v>1457206.32</v>
      </c>
      <c r="M5752" s="8">
        <v>0</v>
      </c>
      <c r="N5752" s="8">
        <v>12957.38</v>
      </c>
      <c r="O5752" s="8">
        <v>0</v>
      </c>
      <c r="P5752" s="8">
        <f t="shared" si="535"/>
        <v>12957.38</v>
      </c>
      <c r="Q5752" s="8">
        <v>4534046.76</v>
      </c>
      <c r="R5752" s="8">
        <v>0</v>
      </c>
      <c r="S5752" s="8">
        <v>120532.05</v>
      </c>
      <c r="T5752" s="8"/>
      <c r="U5752" s="8">
        <f t="shared" si="536"/>
        <v>120532.05</v>
      </c>
      <c r="V5752" s="8">
        <v>7215516.4000000004</v>
      </c>
      <c r="W5752" s="8">
        <v>0</v>
      </c>
      <c r="X5752" s="8">
        <v>0</v>
      </c>
      <c r="Y5752" s="8"/>
      <c r="Z5752" s="8">
        <f t="shared" si="537"/>
        <v>0</v>
      </c>
      <c r="AA5752" s="8">
        <f t="shared" si="538"/>
        <v>133489.43</v>
      </c>
      <c r="AB5752" s="10"/>
      <c r="AC5752" s="8"/>
      <c r="AD5752" s="8" t="str">
        <f t="shared" si="539"/>
        <v>N</v>
      </c>
    </row>
    <row r="5753" spans="1:30" x14ac:dyDescent="0.15">
      <c r="A5753">
        <v>5751</v>
      </c>
      <c r="B5753" s="1" t="s">
        <v>17823</v>
      </c>
      <c r="C5753" s="1" t="s">
        <v>17824</v>
      </c>
      <c r="D5753" s="3" t="s">
        <v>35780</v>
      </c>
      <c r="E5753" s="3" t="s">
        <v>43711</v>
      </c>
      <c r="F5753" s="1" t="s">
        <v>17825</v>
      </c>
      <c r="G5753" s="2">
        <v>40435</v>
      </c>
      <c r="H5753" t="s">
        <v>12523</v>
      </c>
      <c r="I5753">
        <v>5000000</v>
      </c>
      <c r="J5753" s="9" t="s">
        <v>36113</v>
      </c>
      <c r="K5753" s="9" t="str">
        <f t="shared" si="534"/>
        <v>否</v>
      </c>
      <c r="L5753" s="8"/>
      <c r="M5753" s="8"/>
      <c r="N5753" s="8"/>
      <c r="O5753" s="8"/>
      <c r="P5753" s="8">
        <f t="shared" si="535"/>
        <v>0</v>
      </c>
      <c r="Q5753" s="8">
        <v>313217.75</v>
      </c>
      <c r="R5753" s="8">
        <v>0</v>
      </c>
      <c r="S5753" s="8">
        <v>23290.32</v>
      </c>
      <c r="T5753" s="8">
        <v>20299.22</v>
      </c>
      <c r="U5753" s="8">
        <f t="shared" si="536"/>
        <v>43589.54</v>
      </c>
      <c r="V5753" s="8">
        <v>10378836.26</v>
      </c>
      <c r="W5753" s="8">
        <v>0</v>
      </c>
      <c r="X5753" s="8">
        <v>335887.49</v>
      </c>
      <c r="Y5753" s="8">
        <v>128980.76</v>
      </c>
      <c r="Z5753" s="8">
        <f t="shared" si="537"/>
        <v>464868.25</v>
      </c>
      <c r="AA5753" s="8">
        <f t="shared" si="538"/>
        <v>508457.79</v>
      </c>
      <c r="AB5753" s="10"/>
      <c r="AC5753" s="8"/>
      <c r="AD5753" s="8" t="str">
        <f t="shared" si="539"/>
        <v>N</v>
      </c>
    </row>
    <row r="5754" spans="1:30" x14ac:dyDescent="0.15">
      <c r="A5754">
        <v>5752</v>
      </c>
      <c r="B5754" s="1" t="s">
        <v>17826</v>
      </c>
      <c r="C5754" s="1" t="s">
        <v>17827</v>
      </c>
      <c r="D5754" s="3" t="s">
        <v>35774</v>
      </c>
      <c r="E5754" s="3" t="s">
        <v>45127</v>
      </c>
      <c r="F5754" s="1" t="s">
        <v>17828</v>
      </c>
      <c r="G5754" s="2">
        <v>40424</v>
      </c>
      <c r="H5754" t="s">
        <v>17829</v>
      </c>
      <c r="I5754">
        <v>1000000</v>
      </c>
      <c r="J5754" s="9" t="s">
        <v>36125</v>
      </c>
      <c r="K5754" s="9" t="str">
        <f t="shared" si="534"/>
        <v>是</v>
      </c>
      <c r="L5754" s="8"/>
      <c r="M5754" s="8"/>
      <c r="N5754" s="8"/>
      <c r="O5754" s="8">
        <v>0</v>
      </c>
      <c r="P5754" s="8">
        <f t="shared" si="535"/>
        <v>0</v>
      </c>
      <c r="Q5754" s="8">
        <v>51282.05</v>
      </c>
      <c r="R5754" s="8">
        <v>4160250</v>
      </c>
      <c r="S5754" s="8">
        <v>0</v>
      </c>
      <c r="T5754" s="8">
        <v>52649.01</v>
      </c>
      <c r="U5754" s="8">
        <f t="shared" si="536"/>
        <v>52649.01</v>
      </c>
      <c r="V5754" s="8">
        <v>124431.62</v>
      </c>
      <c r="W5754" s="8">
        <v>7113916</v>
      </c>
      <c r="X5754" s="8">
        <v>0</v>
      </c>
      <c r="Y5754" s="8">
        <v>90496.88</v>
      </c>
      <c r="Z5754" s="8">
        <f t="shared" si="537"/>
        <v>90496.88</v>
      </c>
      <c r="AA5754" s="8">
        <f t="shared" si="538"/>
        <v>143145.89000000001</v>
      </c>
      <c r="AB5754" s="10"/>
      <c r="AC5754" s="8"/>
      <c r="AD5754" s="8" t="str">
        <f t="shared" si="539"/>
        <v>N</v>
      </c>
    </row>
    <row r="5755" spans="1:30" x14ac:dyDescent="0.15">
      <c r="A5755">
        <v>5753</v>
      </c>
      <c r="B5755" s="1" t="s">
        <v>17830</v>
      </c>
      <c r="C5755" s="1" t="s">
        <v>30942</v>
      </c>
      <c r="D5755" s="3" t="s">
        <v>35780</v>
      </c>
      <c r="E5755" s="3" t="s">
        <v>42732</v>
      </c>
      <c r="F5755" s="1" t="s">
        <v>17831</v>
      </c>
      <c r="G5755" s="2">
        <v>40429</v>
      </c>
      <c r="H5755" t="s">
        <v>17832</v>
      </c>
      <c r="I5755">
        <v>900000</v>
      </c>
      <c r="J5755" s="9" t="s">
        <v>36126</v>
      </c>
      <c r="K5755" s="9" t="str">
        <f t="shared" si="534"/>
        <v>否</v>
      </c>
      <c r="L5755" s="8">
        <v>5812142.3099999996</v>
      </c>
      <c r="M5755" s="8">
        <v>0</v>
      </c>
      <c r="N5755" s="8">
        <v>110865.82</v>
      </c>
      <c r="O5755" s="8">
        <v>40685</v>
      </c>
      <c r="P5755" s="8">
        <f t="shared" si="535"/>
        <v>151550.82</v>
      </c>
      <c r="Q5755" s="8">
        <v>5420914.4299999997</v>
      </c>
      <c r="R5755" s="8">
        <v>0</v>
      </c>
      <c r="S5755" s="8">
        <v>109010.15</v>
      </c>
      <c r="T5755" s="8">
        <v>31151.83</v>
      </c>
      <c r="U5755" s="8">
        <f t="shared" si="536"/>
        <v>140161.97999999998</v>
      </c>
      <c r="V5755" s="8">
        <v>5253985.08</v>
      </c>
      <c r="W5755" s="8">
        <v>0</v>
      </c>
      <c r="X5755" s="8">
        <v>105041.99</v>
      </c>
      <c r="Y5755" s="8">
        <v>38436.32</v>
      </c>
      <c r="Z5755" s="8">
        <f t="shared" si="537"/>
        <v>143478.31</v>
      </c>
      <c r="AA5755" s="8">
        <f t="shared" si="538"/>
        <v>435191.11</v>
      </c>
      <c r="AB5755" s="10">
        <v>41177</v>
      </c>
      <c r="AC5755" s="8" t="s">
        <v>37125</v>
      </c>
      <c r="AD5755" s="8" t="str">
        <f t="shared" si="539"/>
        <v>N</v>
      </c>
    </row>
    <row r="5756" spans="1:30" x14ac:dyDescent="0.15">
      <c r="A5756">
        <v>5754</v>
      </c>
      <c r="B5756" s="1" t="s">
        <v>17833</v>
      </c>
      <c r="C5756" s="1" t="s">
        <v>30943</v>
      </c>
      <c r="D5756" s="3" t="s">
        <v>35780</v>
      </c>
      <c r="E5756" s="3" t="s">
        <v>43528</v>
      </c>
      <c r="F5756" s="1" t="s">
        <v>17834</v>
      </c>
      <c r="G5756" s="2">
        <v>40436</v>
      </c>
      <c r="H5756" t="s">
        <v>17835</v>
      </c>
      <c r="I5756">
        <v>3000000</v>
      </c>
      <c r="J5756" s="9" t="s">
        <v>36113</v>
      </c>
      <c r="K5756" s="9" t="str">
        <f t="shared" si="534"/>
        <v>是</v>
      </c>
      <c r="L5756" s="8">
        <v>4102.5600000000004</v>
      </c>
      <c r="M5756" s="8">
        <v>0</v>
      </c>
      <c r="N5756" s="8">
        <v>697.44</v>
      </c>
      <c r="O5756" s="8"/>
      <c r="P5756" s="8">
        <f t="shared" si="535"/>
        <v>697.44</v>
      </c>
      <c r="Q5756" s="8">
        <v>533290.74</v>
      </c>
      <c r="R5756" s="8">
        <v>109996.25</v>
      </c>
      <c r="S5756" s="8">
        <v>17167.650000000001</v>
      </c>
      <c r="T5756" s="8">
        <v>8903.02</v>
      </c>
      <c r="U5756" s="8">
        <f t="shared" si="536"/>
        <v>26070.670000000002</v>
      </c>
      <c r="V5756" s="8">
        <v>1081247.42</v>
      </c>
      <c r="W5756" s="8">
        <v>990.5</v>
      </c>
      <c r="X5756" s="8">
        <v>26654.33</v>
      </c>
      <c r="Y5756" s="8">
        <v>5681.24</v>
      </c>
      <c r="Z5756" s="8">
        <f t="shared" si="537"/>
        <v>32335.57</v>
      </c>
      <c r="AA5756" s="8">
        <f t="shared" si="538"/>
        <v>59103.68</v>
      </c>
      <c r="AB5756" s="10"/>
      <c r="AC5756" s="8"/>
      <c r="AD5756" s="8" t="str">
        <f t="shared" si="539"/>
        <v>N</v>
      </c>
    </row>
    <row r="5757" spans="1:30" x14ac:dyDescent="0.15">
      <c r="A5757">
        <v>5755</v>
      </c>
      <c r="B5757" s="1" t="s">
        <v>17836</v>
      </c>
      <c r="C5757" s="1" t="s">
        <v>30944</v>
      </c>
      <c r="D5757" s="3" t="s">
        <v>35772</v>
      </c>
      <c r="E5757" s="3" t="s">
        <v>46444</v>
      </c>
      <c r="F5757" s="1" t="s">
        <v>17837</v>
      </c>
      <c r="G5757" s="2">
        <v>40431</v>
      </c>
      <c r="H5757" t="s">
        <v>17838</v>
      </c>
      <c r="I5757">
        <v>100000</v>
      </c>
      <c r="J5757" s="9" t="s">
        <v>36111</v>
      </c>
      <c r="K5757" s="9" t="str">
        <f t="shared" si="534"/>
        <v>否</v>
      </c>
      <c r="L5757" s="8">
        <v>1822543.56</v>
      </c>
      <c r="M5757" s="8">
        <v>0</v>
      </c>
      <c r="N5757" s="8">
        <v>27460.1</v>
      </c>
      <c r="O5757" s="8"/>
      <c r="P5757" s="8">
        <f t="shared" si="535"/>
        <v>27460.1</v>
      </c>
      <c r="Q5757" s="8">
        <v>1765023.29</v>
      </c>
      <c r="R5757" s="8">
        <v>0</v>
      </c>
      <c r="S5757" s="8">
        <v>29224.83</v>
      </c>
      <c r="T5757" s="8"/>
      <c r="U5757" s="8">
        <f t="shared" si="536"/>
        <v>29224.83</v>
      </c>
      <c r="V5757" s="8">
        <v>1815741.91</v>
      </c>
      <c r="W5757" s="8">
        <v>0</v>
      </c>
      <c r="X5757" s="8">
        <v>23676.04</v>
      </c>
      <c r="Y5757" s="8"/>
      <c r="Z5757" s="8">
        <f t="shared" si="537"/>
        <v>23676.04</v>
      </c>
      <c r="AA5757" s="8">
        <f t="shared" si="538"/>
        <v>80360.97</v>
      </c>
      <c r="AB5757" s="10"/>
      <c r="AC5757" s="8"/>
      <c r="AD5757" s="8" t="str">
        <f t="shared" si="539"/>
        <v>N</v>
      </c>
    </row>
    <row r="5758" spans="1:30" x14ac:dyDescent="0.15">
      <c r="A5758">
        <v>5756</v>
      </c>
      <c r="B5758" s="1" t="s">
        <v>17839</v>
      </c>
      <c r="C5758" s="1" t="s">
        <v>30945</v>
      </c>
      <c r="D5758" s="3" t="s">
        <v>35778</v>
      </c>
      <c r="E5758" s="3" t="s">
        <v>39355</v>
      </c>
      <c r="F5758" s="1" t="s">
        <v>17840</v>
      </c>
      <c r="G5758" s="2">
        <v>40371</v>
      </c>
      <c r="H5758" t="s">
        <v>17108</v>
      </c>
      <c r="I5758">
        <v>100000</v>
      </c>
      <c r="J5758" s="9" t="s">
        <v>36112</v>
      </c>
      <c r="K5758" s="9" t="str">
        <f t="shared" si="534"/>
        <v>否</v>
      </c>
      <c r="L5758" s="8">
        <v>2399299.31</v>
      </c>
      <c r="M5758" s="8">
        <v>0</v>
      </c>
      <c r="N5758" s="8">
        <v>18595.240000000002</v>
      </c>
      <c r="O5758" s="8"/>
      <c r="P5758" s="8">
        <f t="shared" si="535"/>
        <v>18595.240000000002</v>
      </c>
      <c r="Q5758" s="8">
        <v>2328931.7200000002</v>
      </c>
      <c r="R5758" s="8">
        <v>0</v>
      </c>
      <c r="S5758" s="8">
        <v>18780.89</v>
      </c>
      <c r="T5758" s="8"/>
      <c r="U5758" s="8">
        <f t="shared" si="536"/>
        <v>18780.89</v>
      </c>
      <c r="V5758" s="8">
        <v>4527350.47</v>
      </c>
      <c r="W5758" s="8">
        <v>0</v>
      </c>
      <c r="X5758" s="8">
        <v>32969.97</v>
      </c>
      <c r="Y5758" s="8"/>
      <c r="Z5758" s="8">
        <f t="shared" si="537"/>
        <v>32969.97</v>
      </c>
      <c r="AA5758" s="8">
        <f t="shared" si="538"/>
        <v>70346.100000000006</v>
      </c>
      <c r="AB5758" s="10"/>
      <c r="AC5758" s="8"/>
      <c r="AD5758" s="8" t="str">
        <f t="shared" si="539"/>
        <v>N</v>
      </c>
    </row>
    <row r="5759" spans="1:30" x14ac:dyDescent="0.15">
      <c r="A5759">
        <v>5757</v>
      </c>
      <c r="B5759" s="1" t="s">
        <v>17841</v>
      </c>
      <c r="C5759" s="1" t="s">
        <v>30946</v>
      </c>
      <c r="D5759" s="3" t="s">
        <v>35774</v>
      </c>
      <c r="E5759" s="3" t="s">
        <v>45126</v>
      </c>
      <c r="F5759" s="1" t="s">
        <v>17842</v>
      </c>
      <c r="G5759" s="2">
        <v>40431</v>
      </c>
      <c r="H5759" t="s">
        <v>17603</v>
      </c>
      <c r="I5759">
        <v>1000000</v>
      </c>
      <c r="J5759" s="9" t="s">
        <v>36125</v>
      </c>
      <c r="K5759" s="9" t="str">
        <f t="shared" si="534"/>
        <v>是</v>
      </c>
      <c r="L5759" s="8">
        <v>3075599.7</v>
      </c>
      <c r="M5759" s="8">
        <v>3201458.4</v>
      </c>
      <c r="N5759" s="8">
        <v>0</v>
      </c>
      <c r="O5759" s="8">
        <v>78980.929999999993</v>
      </c>
      <c r="P5759" s="8">
        <f t="shared" si="535"/>
        <v>78980.929999999993</v>
      </c>
      <c r="Q5759" s="8">
        <v>2887004.94</v>
      </c>
      <c r="R5759" s="8">
        <v>2244482.7999999998</v>
      </c>
      <c r="S5759" s="8">
        <v>0</v>
      </c>
      <c r="T5759" s="8"/>
      <c r="U5759" s="8">
        <f t="shared" si="536"/>
        <v>0</v>
      </c>
      <c r="V5759" s="8">
        <v>530350.25</v>
      </c>
      <c r="W5759" s="8">
        <v>10974530</v>
      </c>
      <c r="X5759" s="8">
        <v>0</v>
      </c>
      <c r="Y5759" s="8"/>
      <c r="Z5759" s="8">
        <f t="shared" si="537"/>
        <v>0</v>
      </c>
      <c r="AA5759" s="8">
        <f t="shared" si="538"/>
        <v>78980.929999999993</v>
      </c>
      <c r="AB5759" s="10"/>
      <c r="AC5759" s="8"/>
      <c r="AD5759" s="8" t="str">
        <f t="shared" si="539"/>
        <v>N</v>
      </c>
    </row>
    <row r="5760" spans="1:30" x14ac:dyDescent="0.15">
      <c r="A5760">
        <v>5758</v>
      </c>
      <c r="B5760" s="1" t="s">
        <v>17843</v>
      </c>
      <c r="C5760" s="1" t="s">
        <v>30947</v>
      </c>
      <c r="D5760" s="3" t="s">
        <v>35775</v>
      </c>
      <c r="E5760" s="3" t="s">
        <v>39481</v>
      </c>
      <c r="F5760" s="1" t="s">
        <v>17844</v>
      </c>
      <c r="G5760" s="2">
        <v>40437</v>
      </c>
      <c r="H5760" t="s">
        <v>17845</v>
      </c>
      <c r="I5760">
        <v>5000000</v>
      </c>
      <c r="J5760" s="9" t="s">
        <v>36112</v>
      </c>
      <c r="K5760" s="9" t="str">
        <f t="shared" si="534"/>
        <v>否</v>
      </c>
      <c r="L5760" s="8">
        <v>1736920.94</v>
      </c>
      <c r="M5760" s="8">
        <v>0</v>
      </c>
      <c r="N5760" s="8">
        <v>11392.28</v>
      </c>
      <c r="O5760" s="8">
        <v>9132.92</v>
      </c>
      <c r="P5760" s="8">
        <f t="shared" si="535"/>
        <v>20525.2</v>
      </c>
      <c r="Q5760" s="8">
        <v>0</v>
      </c>
      <c r="R5760" s="8">
        <v>0</v>
      </c>
      <c r="S5760" s="8">
        <v>0</v>
      </c>
      <c r="T5760" s="8">
        <v>0</v>
      </c>
      <c r="U5760" s="8">
        <f t="shared" si="536"/>
        <v>0</v>
      </c>
      <c r="V5760" s="8">
        <v>616375.48</v>
      </c>
      <c r="W5760" s="8">
        <v>0</v>
      </c>
      <c r="X5760" s="8">
        <v>37090.29</v>
      </c>
      <c r="Y5760" s="8">
        <v>0.1</v>
      </c>
      <c r="Z5760" s="8">
        <f t="shared" si="537"/>
        <v>37090.39</v>
      </c>
      <c r="AA5760" s="8">
        <f t="shared" si="538"/>
        <v>57615.59</v>
      </c>
      <c r="AB5760" s="10"/>
      <c r="AC5760" s="8"/>
      <c r="AD5760" s="8" t="str">
        <f t="shared" si="539"/>
        <v>N</v>
      </c>
    </row>
    <row r="5761" spans="1:30" x14ac:dyDescent="0.15">
      <c r="A5761">
        <v>5759</v>
      </c>
      <c r="B5761" s="1" t="s">
        <v>17846</v>
      </c>
      <c r="C5761" s="1" t="s">
        <v>34179</v>
      </c>
      <c r="D5761" s="3" t="s">
        <v>35772</v>
      </c>
      <c r="E5761" s="3" t="s">
        <v>40375</v>
      </c>
      <c r="F5761" s="1" t="s">
        <v>17847</v>
      </c>
      <c r="G5761" s="2">
        <v>40339</v>
      </c>
      <c r="H5761" t="s">
        <v>17848</v>
      </c>
      <c r="I5761">
        <v>31500000</v>
      </c>
      <c r="J5761" s="9" t="s">
        <v>36119</v>
      </c>
      <c r="K5761" s="9" t="str">
        <f t="shared" si="534"/>
        <v>否</v>
      </c>
      <c r="L5761" s="8">
        <v>0</v>
      </c>
      <c r="M5761" s="8">
        <v>0</v>
      </c>
      <c r="N5761" s="8">
        <v>0</v>
      </c>
      <c r="O5761" s="8">
        <v>0</v>
      </c>
      <c r="P5761" s="8">
        <f t="shared" si="535"/>
        <v>0</v>
      </c>
      <c r="Q5761" s="8">
        <v>0</v>
      </c>
      <c r="R5761" s="8">
        <v>0</v>
      </c>
      <c r="S5761" s="8">
        <v>0</v>
      </c>
      <c r="T5761" s="8">
        <v>0</v>
      </c>
      <c r="U5761" s="8">
        <f t="shared" si="536"/>
        <v>0</v>
      </c>
      <c r="V5761" s="8">
        <v>0</v>
      </c>
      <c r="W5761" s="8">
        <v>0</v>
      </c>
      <c r="X5761" s="8">
        <v>0</v>
      </c>
      <c r="Y5761" s="8">
        <v>0</v>
      </c>
      <c r="Z5761" s="8">
        <f t="shared" si="537"/>
        <v>0</v>
      </c>
      <c r="AA5761" s="8">
        <f t="shared" si="538"/>
        <v>0</v>
      </c>
      <c r="AB5761" s="10"/>
      <c r="AC5761" s="8"/>
      <c r="AD5761" s="8" t="str">
        <f t="shared" si="539"/>
        <v>N</v>
      </c>
    </row>
    <row r="5762" spans="1:30" x14ac:dyDescent="0.15">
      <c r="A5762">
        <v>5760</v>
      </c>
      <c r="B5762" s="1" t="s">
        <v>17849</v>
      </c>
      <c r="C5762" s="1" t="s">
        <v>34180</v>
      </c>
      <c r="D5762" s="3" t="s">
        <v>35775</v>
      </c>
      <c r="E5762" s="3" t="s">
        <v>40143</v>
      </c>
      <c r="F5762" s="1" t="s">
        <v>17850</v>
      </c>
      <c r="G5762" s="2">
        <v>39568</v>
      </c>
      <c r="H5762" t="s">
        <v>17851</v>
      </c>
      <c r="J5762" s="9" t="s">
        <v>36123</v>
      </c>
      <c r="K5762" s="9" t="str">
        <f t="shared" si="534"/>
        <v>否</v>
      </c>
      <c r="L5762" s="8">
        <v>1103417.5</v>
      </c>
      <c r="M5762" s="8">
        <v>0</v>
      </c>
      <c r="N5762" s="8">
        <v>37734</v>
      </c>
      <c r="O5762" s="8"/>
      <c r="P5762" s="8">
        <f t="shared" si="535"/>
        <v>37734</v>
      </c>
      <c r="Q5762" s="8">
        <v>1179984.17</v>
      </c>
      <c r="R5762" s="8">
        <v>0</v>
      </c>
      <c r="S5762" s="8">
        <v>39865.440000000002</v>
      </c>
      <c r="T5762" s="8"/>
      <c r="U5762" s="8">
        <f t="shared" si="536"/>
        <v>39865.440000000002</v>
      </c>
      <c r="V5762" s="8">
        <v>2205268.89</v>
      </c>
      <c r="W5762" s="8">
        <v>0</v>
      </c>
      <c r="X5762" s="8">
        <v>80615.3</v>
      </c>
      <c r="Y5762" s="8"/>
      <c r="Z5762" s="8">
        <f t="shared" si="537"/>
        <v>80615.3</v>
      </c>
      <c r="AA5762" s="8">
        <f t="shared" si="538"/>
        <v>158214.74</v>
      </c>
      <c r="AB5762" s="10"/>
      <c r="AC5762" s="8"/>
      <c r="AD5762" s="8" t="str">
        <f t="shared" si="539"/>
        <v>N</v>
      </c>
    </row>
    <row r="5763" spans="1:30" x14ac:dyDescent="0.15">
      <c r="A5763">
        <v>5761</v>
      </c>
      <c r="B5763" s="1" t="s">
        <v>17852</v>
      </c>
      <c r="C5763" s="1" t="s">
        <v>17853</v>
      </c>
      <c r="D5763" s="3" t="s">
        <v>35780</v>
      </c>
      <c r="E5763" s="3" t="s">
        <v>43507</v>
      </c>
      <c r="F5763" s="1" t="s">
        <v>17854</v>
      </c>
      <c r="G5763" s="2">
        <v>40434</v>
      </c>
      <c r="H5763" t="s">
        <v>13278</v>
      </c>
      <c r="J5763" s="9" t="s">
        <v>36113</v>
      </c>
      <c r="K5763" s="9" t="str">
        <f t="shared" si="534"/>
        <v>否</v>
      </c>
      <c r="L5763" s="8">
        <v>9612325.8200000003</v>
      </c>
      <c r="M5763" s="8">
        <v>0</v>
      </c>
      <c r="N5763" s="8">
        <v>260220.04</v>
      </c>
      <c r="O5763" s="8"/>
      <c r="P5763" s="8">
        <f t="shared" si="535"/>
        <v>260220.04</v>
      </c>
      <c r="Q5763" s="8">
        <v>10804939.24</v>
      </c>
      <c r="R5763" s="8">
        <v>0</v>
      </c>
      <c r="S5763" s="8">
        <v>297843.45</v>
      </c>
      <c r="T5763" s="8"/>
      <c r="U5763" s="8">
        <f t="shared" si="536"/>
        <v>297843.45</v>
      </c>
      <c r="V5763" s="8">
        <v>10488509.560000001</v>
      </c>
      <c r="W5763" s="8">
        <v>0</v>
      </c>
      <c r="X5763" s="8">
        <v>286913.3</v>
      </c>
      <c r="Y5763" s="8"/>
      <c r="Z5763" s="8">
        <f t="shared" si="537"/>
        <v>286913.3</v>
      </c>
      <c r="AA5763" s="8">
        <f t="shared" si="538"/>
        <v>844976.79</v>
      </c>
      <c r="AB5763" s="10"/>
      <c r="AC5763" s="8"/>
      <c r="AD5763" s="8" t="str">
        <f t="shared" si="539"/>
        <v>N</v>
      </c>
    </row>
    <row r="5764" spans="1:30" x14ac:dyDescent="0.15">
      <c r="A5764">
        <v>5762</v>
      </c>
      <c r="B5764" s="1" t="s">
        <v>17855</v>
      </c>
      <c r="C5764" s="1" t="s">
        <v>34181</v>
      </c>
      <c r="D5764" s="3" t="s">
        <v>35778</v>
      </c>
      <c r="E5764" s="3" t="s">
        <v>46190</v>
      </c>
      <c r="F5764" s="1" t="s">
        <v>17856</v>
      </c>
      <c r="G5764" s="2">
        <v>40431</v>
      </c>
      <c r="H5764" t="s">
        <v>12512</v>
      </c>
      <c r="I5764">
        <v>5000000</v>
      </c>
      <c r="J5764" s="9" t="s">
        <v>36164</v>
      </c>
      <c r="K5764" s="9" t="str">
        <f t="shared" ref="K5764:K5827" si="540">IF(M5764+R5764+W5764&gt;0,"是","否")</f>
        <v>否</v>
      </c>
      <c r="L5764" s="8">
        <v>0</v>
      </c>
      <c r="M5764" s="8">
        <v>0</v>
      </c>
      <c r="N5764" s="8">
        <v>0</v>
      </c>
      <c r="O5764" s="8">
        <v>0</v>
      </c>
      <c r="P5764" s="8">
        <f t="shared" ref="P5764:P5827" si="541">N5764+O5764</f>
        <v>0</v>
      </c>
      <c r="Q5764" s="8">
        <v>0</v>
      </c>
      <c r="R5764" s="8">
        <v>0</v>
      </c>
      <c r="S5764" s="8">
        <v>0</v>
      </c>
      <c r="T5764" s="8">
        <v>2.5</v>
      </c>
      <c r="U5764" s="8">
        <f t="shared" ref="U5764:U5827" si="542">S5764+T5764</f>
        <v>2.5</v>
      </c>
      <c r="V5764" s="8">
        <v>9346171</v>
      </c>
      <c r="W5764" s="8">
        <v>0</v>
      </c>
      <c r="X5764" s="8">
        <v>0</v>
      </c>
      <c r="Y5764" s="8">
        <v>0</v>
      </c>
      <c r="Z5764" s="8">
        <f t="shared" ref="Z5764:Z5827" si="543">X5764+Y5764</f>
        <v>0</v>
      </c>
      <c r="AA5764" s="8">
        <f t="shared" ref="AA5764:AA5827" si="544">P5764+U5764+Z5764</f>
        <v>2.5</v>
      </c>
      <c r="AB5764" s="10"/>
      <c r="AC5764" s="8"/>
      <c r="AD5764" s="8" t="str">
        <f t="shared" ref="AD5764:AD5827" si="545">IF(Z5764&gt;=3000000,"Y","N")</f>
        <v>N</v>
      </c>
    </row>
    <row r="5765" spans="1:30" x14ac:dyDescent="0.15">
      <c r="A5765">
        <v>5763</v>
      </c>
      <c r="B5765" s="1" t="s">
        <v>17857</v>
      </c>
      <c r="C5765" s="1" t="s">
        <v>34182</v>
      </c>
      <c r="D5765" s="3" t="s">
        <v>35775</v>
      </c>
      <c r="E5765" s="3" t="s">
        <v>40319</v>
      </c>
      <c r="F5765" s="1" t="s">
        <v>17858</v>
      </c>
      <c r="G5765" s="2">
        <v>40435</v>
      </c>
      <c r="H5765" t="s">
        <v>17859</v>
      </c>
      <c r="I5765">
        <v>36000000</v>
      </c>
      <c r="J5765" s="9" t="s">
        <v>36119</v>
      </c>
      <c r="K5765" s="9" t="str">
        <f t="shared" si="540"/>
        <v>否</v>
      </c>
      <c r="L5765" s="8">
        <v>6742414.5499999998</v>
      </c>
      <c r="M5765" s="8">
        <v>0</v>
      </c>
      <c r="N5765" s="8">
        <v>43136</v>
      </c>
      <c r="O5765" s="8"/>
      <c r="P5765" s="8">
        <f t="shared" si="541"/>
        <v>43136</v>
      </c>
      <c r="Q5765" s="8">
        <v>7474630.1799999997</v>
      </c>
      <c r="R5765" s="8">
        <v>0</v>
      </c>
      <c r="S5765" s="8">
        <v>129465.36</v>
      </c>
      <c r="T5765" s="8"/>
      <c r="U5765" s="8">
        <f t="shared" si="542"/>
        <v>129465.36</v>
      </c>
      <c r="V5765" s="8">
        <v>5948142.1100000003</v>
      </c>
      <c r="W5765" s="8">
        <v>0</v>
      </c>
      <c r="X5765" s="8">
        <v>100942.32</v>
      </c>
      <c r="Y5765" s="8"/>
      <c r="Z5765" s="8">
        <f t="shared" si="543"/>
        <v>100942.32</v>
      </c>
      <c r="AA5765" s="8">
        <f t="shared" si="544"/>
        <v>273543.67999999999</v>
      </c>
      <c r="AB5765" s="10">
        <v>40984</v>
      </c>
      <c r="AC5765" s="8" t="s">
        <v>37125</v>
      </c>
      <c r="AD5765" s="8" t="str">
        <f t="shared" si="545"/>
        <v>N</v>
      </c>
    </row>
    <row r="5766" spans="1:30" x14ac:dyDescent="0.15">
      <c r="A5766">
        <v>5764</v>
      </c>
      <c r="B5766" s="1" t="s">
        <v>17860</v>
      </c>
      <c r="C5766" s="1" t="s">
        <v>34183</v>
      </c>
      <c r="D5766" s="3" t="s">
        <v>35775</v>
      </c>
      <c r="E5766" s="3" t="s">
        <v>37946</v>
      </c>
      <c r="F5766" s="1" t="s">
        <v>17861</v>
      </c>
      <c r="G5766" s="2">
        <v>40324</v>
      </c>
      <c r="H5766" t="s">
        <v>17862</v>
      </c>
      <c r="I5766">
        <v>12000000</v>
      </c>
      <c r="J5766" s="9" t="s">
        <v>36127</v>
      </c>
      <c r="K5766" s="9" t="str">
        <f t="shared" si="540"/>
        <v>否</v>
      </c>
      <c r="L5766" s="8">
        <v>0</v>
      </c>
      <c r="M5766" s="8">
        <v>0</v>
      </c>
      <c r="N5766" s="8">
        <v>0</v>
      </c>
      <c r="O5766" s="8"/>
      <c r="P5766" s="8">
        <f t="shared" si="541"/>
        <v>0</v>
      </c>
      <c r="Q5766" s="8">
        <v>0</v>
      </c>
      <c r="R5766" s="8">
        <v>0</v>
      </c>
      <c r="S5766" s="8">
        <v>0</v>
      </c>
      <c r="T5766" s="8"/>
      <c r="U5766" s="8">
        <f t="shared" si="542"/>
        <v>0</v>
      </c>
      <c r="V5766" s="8">
        <v>0</v>
      </c>
      <c r="W5766" s="8">
        <v>0</v>
      </c>
      <c r="X5766" s="8">
        <v>0</v>
      </c>
      <c r="Y5766" s="8"/>
      <c r="Z5766" s="8">
        <f t="shared" si="543"/>
        <v>0</v>
      </c>
      <c r="AA5766" s="8">
        <f t="shared" si="544"/>
        <v>0</v>
      </c>
      <c r="AB5766" s="10"/>
      <c r="AC5766" s="8"/>
      <c r="AD5766" s="8" t="str">
        <f t="shared" si="545"/>
        <v>N</v>
      </c>
    </row>
    <row r="5767" spans="1:30" x14ac:dyDescent="0.15">
      <c r="A5767">
        <v>5765</v>
      </c>
      <c r="B5767" s="1" t="s">
        <v>17863</v>
      </c>
      <c r="C5767" s="1" t="s">
        <v>34184</v>
      </c>
      <c r="D5767" s="3" t="s">
        <v>35780</v>
      </c>
      <c r="E5767" s="3" t="s">
        <v>42284</v>
      </c>
      <c r="F5767" s="1" t="s">
        <v>17864</v>
      </c>
      <c r="G5767" s="2">
        <v>39920</v>
      </c>
      <c r="H5767" t="s">
        <v>17865</v>
      </c>
      <c r="I5767">
        <v>1000000</v>
      </c>
      <c r="J5767" s="9" t="s">
        <v>36124</v>
      </c>
      <c r="K5767" s="9" t="str">
        <f t="shared" si="540"/>
        <v>否</v>
      </c>
      <c r="L5767" s="8">
        <v>5806123.8300000001</v>
      </c>
      <c r="M5767" s="8">
        <v>0</v>
      </c>
      <c r="N5767" s="8">
        <v>130546.78</v>
      </c>
      <c r="O5767" s="8"/>
      <c r="P5767" s="8">
        <f t="shared" si="541"/>
        <v>130546.78</v>
      </c>
      <c r="Q5767" s="8">
        <v>5294310.51</v>
      </c>
      <c r="R5767" s="8">
        <v>0</v>
      </c>
      <c r="S5767" s="8">
        <v>92305.26</v>
      </c>
      <c r="T5767" s="8"/>
      <c r="U5767" s="8">
        <f t="shared" si="542"/>
        <v>92305.26</v>
      </c>
      <c r="V5767" s="8">
        <v>8537289.1799999997</v>
      </c>
      <c r="W5767" s="8">
        <v>0</v>
      </c>
      <c r="X5767" s="8">
        <v>206184.74</v>
      </c>
      <c r="Y5767" s="8"/>
      <c r="Z5767" s="8">
        <f t="shared" si="543"/>
        <v>206184.74</v>
      </c>
      <c r="AA5767" s="8">
        <f t="shared" si="544"/>
        <v>429036.77999999997</v>
      </c>
      <c r="AB5767" s="10"/>
      <c r="AC5767" s="8"/>
      <c r="AD5767" s="8" t="str">
        <f t="shared" si="545"/>
        <v>N</v>
      </c>
    </row>
    <row r="5768" spans="1:30" x14ac:dyDescent="0.15">
      <c r="A5768">
        <v>5766</v>
      </c>
      <c r="B5768" s="1" t="s">
        <v>17866</v>
      </c>
      <c r="C5768" s="1" t="s">
        <v>34185</v>
      </c>
      <c r="D5768" s="3" t="s">
        <v>35778</v>
      </c>
      <c r="E5768" s="3" t="s">
        <v>37851</v>
      </c>
      <c r="F5768" s="1" t="s">
        <v>17867</v>
      </c>
      <c r="G5768" s="2">
        <v>40438</v>
      </c>
      <c r="H5768" t="s">
        <v>17868</v>
      </c>
      <c r="I5768">
        <v>500000</v>
      </c>
      <c r="J5768" s="9" t="s">
        <v>36127</v>
      </c>
      <c r="K5768" s="9" t="str">
        <f t="shared" si="540"/>
        <v>否</v>
      </c>
      <c r="L5768" s="8">
        <v>818.29</v>
      </c>
      <c r="M5768" s="8">
        <v>0</v>
      </c>
      <c r="N5768" s="8">
        <v>156.11000000000001</v>
      </c>
      <c r="O5768" s="8">
        <v>179.15</v>
      </c>
      <c r="P5768" s="8">
        <f t="shared" si="541"/>
        <v>335.26</v>
      </c>
      <c r="Q5768" s="8">
        <v>385.47</v>
      </c>
      <c r="R5768" s="8">
        <v>0</v>
      </c>
      <c r="S5768" s="8">
        <v>65.53</v>
      </c>
      <c r="T5768" s="8">
        <v>195.89</v>
      </c>
      <c r="U5768" s="8">
        <f t="shared" si="542"/>
        <v>261.41999999999996</v>
      </c>
      <c r="V5768" s="8">
        <v>0</v>
      </c>
      <c r="W5768" s="8">
        <v>0</v>
      </c>
      <c r="X5768" s="8">
        <v>0</v>
      </c>
      <c r="Y5768" s="8">
        <v>1.03</v>
      </c>
      <c r="Z5768" s="8">
        <f t="shared" si="543"/>
        <v>1.03</v>
      </c>
      <c r="AA5768" s="8">
        <f t="shared" si="544"/>
        <v>597.70999999999992</v>
      </c>
      <c r="AB5768" s="10"/>
      <c r="AC5768" s="8"/>
      <c r="AD5768" s="8" t="str">
        <f t="shared" si="545"/>
        <v>N</v>
      </c>
    </row>
    <row r="5769" spans="1:30" x14ac:dyDescent="0.15">
      <c r="A5769">
        <v>5767</v>
      </c>
      <c r="B5769" s="1" t="s">
        <v>17869</v>
      </c>
      <c r="C5769" s="1" t="s">
        <v>17870</v>
      </c>
      <c r="D5769" s="3" t="s">
        <v>35784</v>
      </c>
      <c r="E5769" s="3" t="s">
        <v>46080</v>
      </c>
      <c r="F5769" s="1" t="s">
        <v>17871</v>
      </c>
      <c r="G5769" s="2">
        <v>40437</v>
      </c>
      <c r="H5769" t="s">
        <v>7522</v>
      </c>
      <c r="I5769">
        <v>100000</v>
      </c>
      <c r="J5769" s="9" t="s">
        <v>36118</v>
      </c>
      <c r="K5769" s="9" t="str">
        <f t="shared" si="540"/>
        <v>否</v>
      </c>
      <c r="L5769" s="8">
        <v>641086.76</v>
      </c>
      <c r="M5769" s="8">
        <v>0</v>
      </c>
      <c r="N5769" s="8">
        <v>31524.78</v>
      </c>
      <c r="O5769" s="8">
        <v>9322.25</v>
      </c>
      <c r="P5769" s="8">
        <f t="shared" si="541"/>
        <v>40847.03</v>
      </c>
      <c r="Q5769" s="8">
        <v>4945287.76</v>
      </c>
      <c r="R5769" s="8">
        <v>0</v>
      </c>
      <c r="S5769" s="8">
        <v>204912.75</v>
      </c>
      <c r="T5769" s="8">
        <v>50219.25</v>
      </c>
      <c r="U5769" s="8">
        <f t="shared" si="542"/>
        <v>255132</v>
      </c>
      <c r="V5769" s="8">
        <v>8130346.6900000004</v>
      </c>
      <c r="W5769" s="8">
        <v>0</v>
      </c>
      <c r="X5769" s="8">
        <v>307586.65000000002</v>
      </c>
      <c r="Y5769" s="8">
        <v>28909.599999999999</v>
      </c>
      <c r="Z5769" s="8">
        <f t="shared" si="543"/>
        <v>336496.25</v>
      </c>
      <c r="AA5769" s="8">
        <f t="shared" si="544"/>
        <v>632475.28</v>
      </c>
      <c r="AB5769" s="10"/>
      <c r="AC5769" s="8"/>
      <c r="AD5769" s="8" t="str">
        <f t="shared" si="545"/>
        <v>N</v>
      </c>
    </row>
    <row r="5770" spans="1:30" x14ac:dyDescent="0.15">
      <c r="A5770">
        <v>5768</v>
      </c>
      <c r="B5770" s="1" t="s">
        <v>17872</v>
      </c>
      <c r="C5770" s="1" t="s">
        <v>34186</v>
      </c>
      <c r="D5770" s="3" t="s">
        <v>35772</v>
      </c>
      <c r="E5770" s="3" t="s">
        <v>41924</v>
      </c>
      <c r="F5770" s="1" t="s">
        <v>17873</v>
      </c>
      <c r="G5770" s="2">
        <v>37553</v>
      </c>
      <c r="H5770" t="s">
        <v>17874</v>
      </c>
      <c r="I5770">
        <v>2000000</v>
      </c>
      <c r="J5770" s="9" t="s">
        <v>36122</v>
      </c>
      <c r="K5770" s="9" t="str">
        <f t="shared" si="540"/>
        <v>否</v>
      </c>
      <c r="L5770" s="8">
        <v>590951.79</v>
      </c>
      <c r="M5770" s="8">
        <v>0</v>
      </c>
      <c r="N5770" s="8">
        <v>0</v>
      </c>
      <c r="O5770" s="8">
        <v>1762.77</v>
      </c>
      <c r="P5770" s="8">
        <f t="shared" si="541"/>
        <v>1762.77</v>
      </c>
      <c r="Q5770" s="8">
        <v>1216044.97</v>
      </c>
      <c r="R5770" s="8">
        <v>0</v>
      </c>
      <c r="S5770" s="8">
        <v>0</v>
      </c>
      <c r="T5770" s="8">
        <v>0</v>
      </c>
      <c r="U5770" s="8">
        <f t="shared" si="542"/>
        <v>0</v>
      </c>
      <c r="V5770" s="8">
        <v>442005.52</v>
      </c>
      <c r="W5770" s="8">
        <v>0</v>
      </c>
      <c r="X5770" s="8">
        <v>27011.13</v>
      </c>
      <c r="Y5770" s="8">
        <v>0</v>
      </c>
      <c r="Z5770" s="8">
        <f t="shared" si="543"/>
        <v>27011.13</v>
      </c>
      <c r="AA5770" s="8">
        <f t="shared" si="544"/>
        <v>28773.9</v>
      </c>
      <c r="AB5770" s="10"/>
      <c r="AC5770" s="8"/>
      <c r="AD5770" s="8" t="str">
        <f t="shared" si="545"/>
        <v>N</v>
      </c>
    </row>
    <row r="5771" spans="1:30" x14ac:dyDescent="0.15">
      <c r="A5771">
        <v>5769</v>
      </c>
      <c r="B5771" s="1" t="s">
        <v>17875</v>
      </c>
      <c r="C5771" s="1" t="s">
        <v>17876</v>
      </c>
      <c r="D5771" s="3" t="s">
        <v>35778</v>
      </c>
      <c r="E5771" s="3" t="s">
        <v>41072</v>
      </c>
      <c r="F5771" s="1" t="s">
        <v>17877</v>
      </c>
      <c r="G5771" s="2">
        <v>40440</v>
      </c>
      <c r="H5771" t="s">
        <v>17878</v>
      </c>
      <c r="I5771">
        <v>1500000</v>
      </c>
      <c r="J5771" s="9" t="s">
        <v>36114</v>
      </c>
      <c r="K5771" s="9" t="str">
        <f t="shared" si="540"/>
        <v>否</v>
      </c>
      <c r="L5771" s="8">
        <v>655493.15</v>
      </c>
      <c r="M5771" s="8">
        <v>0</v>
      </c>
      <c r="N5771" s="8">
        <v>4477.91</v>
      </c>
      <c r="O5771" s="8">
        <v>11921.94</v>
      </c>
      <c r="P5771" s="8">
        <f t="shared" si="541"/>
        <v>16399.849999999999</v>
      </c>
      <c r="Q5771" s="8">
        <v>1550945.11</v>
      </c>
      <c r="R5771" s="8">
        <v>0</v>
      </c>
      <c r="S5771" s="8">
        <v>13604.89</v>
      </c>
      <c r="T5771" s="8">
        <v>41006.839999999997</v>
      </c>
      <c r="U5771" s="8">
        <f t="shared" si="542"/>
        <v>54611.729999999996</v>
      </c>
      <c r="V5771" s="8">
        <v>5560325.1500000004</v>
      </c>
      <c r="W5771" s="8">
        <v>0</v>
      </c>
      <c r="X5771" s="8">
        <v>48803.32</v>
      </c>
      <c r="Y5771" s="8">
        <v>90031.8</v>
      </c>
      <c r="Z5771" s="8">
        <f t="shared" si="543"/>
        <v>138835.12</v>
      </c>
      <c r="AA5771" s="8">
        <f t="shared" si="544"/>
        <v>209846.69999999998</v>
      </c>
      <c r="AB5771" s="10"/>
      <c r="AC5771" s="8"/>
      <c r="AD5771" s="8" t="str">
        <f t="shared" si="545"/>
        <v>N</v>
      </c>
    </row>
    <row r="5772" spans="1:30" x14ac:dyDescent="0.15">
      <c r="A5772">
        <v>5770</v>
      </c>
      <c r="B5772" s="1" t="s">
        <v>17879</v>
      </c>
      <c r="C5772" s="1" t="s">
        <v>34187</v>
      </c>
      <c r="D5772" s="3" t="s">
        <v>35784</v>
      </c>
      <c r="E5772" s="3" t="s">
        <v>38079</v>
      </c>
      <c r="F5772" s="1" t="s">
        <v>17880</v>
      </c>
      <c r="G5772" s="2">
        <v>40435</v>
      </c>
      <c r="H5772" t="s">
        <v>17881</v>
      </c>
      <c r="I5772">
        <v>36000000</v>
      </c>
      <c r="J5772" s="9" t="s">
        <v>36127</v>
      </c>
      <c r="K5772" s="9" t="str">
        <f t="shared" si="540"/>
        <v>否</v>
      </c>
      <c r="L5772" s="8">
        <v>0</v>
      </c>
      <c r="M5772" s="8">
        <v>0</v>
      </c>
      <c r="N5772" s="8">
        <v>0</v>
      </c>
      <c r="O5772" s="8">
        <v>0</v>
      </c>
      <c r="P5772" s="8">
        <f t="shared" si="541"/>
        <v>0</v>
      </c>
      <c r="Q5772" s="8">
        <v>0</v>
      </c>
      <c r="R5772" s="8">
        <v>0</v>
      </c>
      <c r="S5772" s="8">
        <v>0</v>
      </c>
      <c r="T5772" s="8">
        <v>0</v>
      </c>
      <c r="U5772" s="8">
        <f t="shared" si="542"/>
        <v>0</v>
      </c>
      <c r="V5772" s="8">
        <v>0</v>
      </c>
      <c r="W5772" s="8">
        <v>0</v>
      </c>
      <c r="X5772" s="8">
        <v>0</v>
      </c>
      <c r="Y5772" s="8">
        <v>0</v>
      </c>
      <c r="Z5772" s="8">
        <f t="shared" si="543"/>
        <v>0</v>
      </c>
      <c r="AA5772" s="8">
        <f t="shared" si="544"/>
        <v>0</v>
      </c>
      <c r="AB5772" s="10"/>
      <c r="AC5772" s="8"/>
      <c r="AD5772" s="8" t="str">
        <f t="shared" si="545"/>
        <v>N</v>
      </c>
    </row>
    <row r="5773" spans="1:30" x14ac:dyDescent="0.15">
      <c r="A5773">
        <v>5771</v>
      </c>
      <c r="B5773" s="1" t="s">
        <v>17882</v>
      </c>
      <c r="C5773" s="1" t="s">
        <v>34188</v>
      </c>
      <c r="D5773" s="3" t="s">
        <v>35775</v>
      </c>
      <c r="E5773" s="3" t="s">
        <v>40320</v>
      </c>
      <c r="F5773" s="1" t="s">
        <v>17883</v>
      </c>
      <c r="G5773" s="2">
        <v>40438</v>
      </c>
      <c r="H5773" t="s">
        <v>17884</v>
      </c>
      <c r="I5773">
        <v>22000000</v>
      </c>
      <c r="J5773" s="9" t="s">
        <v>36119</v>
      </c>
      <c r="K5773" s="9" t="str">
        <f t="shared" si="540"/>
        <v>否</v>
      </c>
      <c r="L5773" s="8">
        <v>11064323.68</v>
      </c>
      <c r="M5773" s="8">
        <v>0</v>
      </c>
      <c r="N5773" s="8">
        <v>76493.25</v>
      </c>
      <c r="O5773" s="8">
        <v>24904.6</v>
      </c>
      <c r="P5773" s="8">
        <f t="shared" si="541"/>
        <v>101397.85</v>
      </c>
      <c r="Q5773" s="8">
        <v>5800013.4699999997</v>
      </c>
      <c r="R5773" s="8">
        <v>0</v>
      </c>
      <c r="S5773" s="8">
        <v>107415.16</v>
      </c>
      <c r="T5773" s="8">
        <v>16424.599999999999</v>
      </c>
      <c r="U5773" s="8">
        <f t="shared" si="542"/>
        <v>123839.76000000001</v>
      </c>
      <c r="V5773" s="8">
        <v>6535202.8600000003</v>
      </c>
      <c r="W5773" s="8">
        <v>0</v>
      </c>
      <c r="X5773" s="8">
        <v>73507.33</v>
      </c>
      <c r="Y5773" s="8">
        <v>1714</v>
      </c>
      <c r="Z5773" s="8">
        <f t="shared" si="543"/>
        <v>75221.33</v>
      </c>
      <c r="AA5773" s="8">
        <f t="shared" si="544"/>
        <v>300458.94</v>
      </c>
      <c r="AB5773" s="10"/>
      <c r="AC5773" s="8"/>
      <c r="AD5773" s="8" t="str">
        <f t="shared" si="545"/>
        <v>N</v>
      </c>
    </row>
    <row r="5774" spans="1:30" x14ac:dyDescent="0.15">
      <c r="A5774">
        <v>5772</v>
      </c>
      <c r="B5774" s="1" t="s">
        <v>17885</v>
      </c>
      <c r="C5774" s="1" t="s">
        <v>34189</v>
      </c>
      <c r="D5774" s="3" t="s">
        <v>35774</v>
      </c>
      <c r="E5774" s="3" t="s">
        <v>39619</v>
      </c>
      <c r="F5774" s="1" t="s">
        <v>17886</v>
      </c>
      <c r="G5774" s="2">
        <v>40440</v>
      </c>
      <c r="H5774" t="s">
        <v>17887</v>
      </c>
      <c r="I5774">
        <v>500000</v>
      </c>
      <c r="J5774" s="9" t="s">
        <v>36123</v>
      </c>
      <c r="K5774" s="9" t="str">
        <f t="shared" si="540"/>
        <v>是</v>
      </c>
      <c r="L5774" s="8">
        <v>9059.83</v>
      </c>
      <c r="M5774" s="8">
        <v>1632585.24</v>
      </c>
      <c r="N5774" s="8">
        <v>0</v>
      </c>
      <c r="O5774" s="8"/>
      <c r="P5774" s="8">
        <f t="shared" si="541"/>
        <v>0</v>
      </c>
      <c r="Q5774" s="8">
        <v>0</v>
      </c>
      <c r="R5774" s="8">
        <v>0</v>
      </c>
      <c r="S5774" s="8">
        <v>0</v>
      </c>
      <c r="T5774" s="8"/>
      <c r="U5774" s="8">
        <f t="shared" si="542"/>
        <v>0</v>
      </c>
      <c r="V5774" s="8">
        <v>0</v>
      </c>
      <c r="W5774" s="8">
        <v>0</v>
      </c>
      <c r="X5774" s="8">
        <v>0</v>
      </c>
      <c r="Y5774" s="8"/>
      <c r="Z5774" s="8">
        <f t="shared" si="543"/>
        <v>0</v>
      </c>
      <c r="AA5774" s="8">
        <f t="shared" si="544"/>
        <v>0</v>
      </c>
      <c r="AB5774" s="10">
        <v>41192</v>
      </c>
      <c r="AC5774" s="8" t="s">
        <v>37125</v>
      </c>
      <c r="AD5774" s="8" t="str">
        <f t="shared" si="545"/>
        <v>N</v>
      </c>
    </row>
    <row r="5775" spans="1:30" x14ac:dyDescent="0.15">
      <c r="A5775">
        <v>5773</v>
      </c>
      <c r="B5775" s="1" t="s">
        <v>17888</v>
      </c>
      <c r="C5775" s="1" t="s">
        <v>34190</v>
      </c>
      <c r="D5775" s="3" t="s">
        <v>35778</v>
      </c>
      <c r="E5775" s="3" t="s">
        <v>41922</v>
      </c>
      <c r="F5775" s="1" t="s">
        <v>10882</v>
      </c>
      <c r="G5775" s="2">
        <v>40421</v>
      </c>
      <c r="H5775" t="s">
        <v>17889</v>
      </c>
      <c r="I5775">
        <v>9000000</v>
      </c>
      <c r="J5775" s="9" t="s">
        <v>36122</v>
      </c>
      <c r="K5775" s="9" t="str">
        <f t="shared" si="540"/>
        <v>否</v>
      </c>
      <c r="L5775" s="8">
        <v>5871913.9699999997</v>
      </c>
      <c r="M5775" s="8">
        <v>0</v>
      </c>
      <c r="N5775" s="8">
        <v>10784.27</v>
      </c>
      <c r="O5775" s="8">
        <v>0</v>
      </c>
      <c r="P5775" s="8">
        <f t="shared" si="541"/>
        <v>10784.27</v>
      </c>
      <c r="Q5775" s="8">
        <v>2283162.4300000002</v>
      </c>
      <c r="R5775" s="8">
        <v>0</v>
      </c>
      <c r="S5775" s="8">
        <v>338.8</v>
      </c>
      <c r="T5775" s="8">
        <v>0</v>
      </c>
      <c r="U5775" s="8">
        <f t="shared" si="542"/>
        <v>338.8</v>
      </c>
      <c r="V5775" s="8">
        <v>500151.3</v>
      </c>
      <c r="W5775" s="8">
        <v>0</v>
      </c>
      <c r="X5775" s="8">
        <v>1423.13</v>
      </c>
      <c r="Y5775" s="8">
        <v>0</v>
      </c>
      <c r="Z5775" s="8">
        <f t="shared" si="543"/>
        <v>1423.13</v>
      </c>
      <c r="AA5775" s="8">
        <f t="shared" si="544"/>
        <v>12546.2</v>
      </c>
      <c r="AB5775" s="10"/>
      <c r="AC5775" s="8"/>
      <c r="AD5775" s="8" t="str">
        <f t="shared" si="545"/>
        <v>N</v>
      </c>
    </row>
    <row r="5776" spans="1:30" x14ac:dyDescent="0.15">
      <c r="A5776">
        <v>5774</v>
      </c>
      <c r="B5776" s="1" t="s">
        <v>17890</v>
      </c>
      <c r="C5776" s="1" t="s">
        <v>34191</v>
      </c>
      <c r="D5776" s="3" t="s">
        <v>35778</v>
      </c>
      <c r="E5776" s="3" t="s">
        <v>38334</v>
      </c>
      <c r="F5776" s="1" t="s">
        <v>17891</v>
      </c>
      <c r="G5776" s="2">
        <v>40437</v>
      </c>
      <c r="H5776" t="s">
        <v>17892</v>
      </c>
      <c r="I5776">
        <v>100000</v>
      </c>
      <c r="J5776" s="9" t="s">
        <v>36127</v>
      </c>
      <c r="K5776" s="9" t="str">
        <f t="shared" si="540"/>
        <v>否</v>
      </c>
      <c r="L5776" s="8">
        <v>3473331.8</v>
      </c>
      <c r="M5776" s="8">
        <v>0</v>
      </c>
      <c r="N5776" s="8">
        <v>20426.73</v>
      </c>
      <c r="O5776" s="8">
        <v>0</v>
      </c>
      <c r="P5776" s="8">
        <f t="shared" si="541"/>
        <v>20426.73</v>
      </c>
      <c r="Q5776" s="8">
        <v>3667417.69</v>
      </c>
      <c r="R5776" s="8">
        <v>0</v>
      </c>
      <c r="S5776" s="8">
        <v>41284.480000000003</v>
      </c>
      <c r="T5776" s="8">
        <v>30982.19</v>
      </c>
      <c r="U5776" s="8">
        <f t="shared" si="542"/>
        <v>72266.67</v>
      </c>
      <c r="V5776" s="8">
        <v>6318717.4400000004</v>
      </c>
      <c r="W5776" s="8">
        <v>0</v>
      </c>
      <c r="X5776" s="8">
        <v>28894.53</v>
      </c>
      <c r="Y5776" s="8">
        <v>9445.3799999999992</v>
      </c>
      <c r="Z5776" s="8">
        <f t="shared" si="543"/>
        <v>38339.909999999996</v>
      </c>
      <c r="AA5776" s="8">
        <f t="shared" si="544"/>
        <v>131033.31</v>
      </c>
      <c r="AB5776" s="10"/>
      <c r="AC5776" s="8"/>
      <c r="AD5776" s="8" t="str">
        <f t="shared" si="545"/>
        <v>N</v>
      </c>
    </row>
    <row r="5777" spans="1:30" x14ac:dyDescent="0.15">
      <c r="A5777">
        <v>5775</v>
      </c>
      <c r="B5777" s="1" t="s">
        <v>17893</v>
      </c>
      <c r="C5777" s="1" t="s">
        <v>17894</v>
      </c>
      <c r="D5777" s="3" t="s">
        <v>34479</v>
      </c>
      <c r="E5777" s="3" t="s">
        <v>45782</v>
      </c>
      <c r="F5777" s="1" t="s">
        <v>17895</v>
      </c>
      <c r="G5777" s="2">
        <v>40426</v>
      </c>
      <c r="H5777" t="s">
        <v>17896</v>
      </c>
      <c r="I5777">
        <v>156000000</v>
      </c>
      <c r="J5777" s="9" t="s">
        <v>36118</v>
      </c>
      <c r="K5777" s="9" t="str">
        <f t="shared" si="540"/>
        <v>否</v>
      </c>
      <c r="L5777" s="8">
        <v>3688474.6</v>
      </c>
      <c r="M5777" s="8">
        <v>0</v>
      </c>
      <c r="N5777" s="8">
        <v>103000.02</v>
      </c>
      <c r="O5777" s="8">
        <v>55351.71</v>
      </c>
      <c r="P5777" s="8">
        <f t="shared" si="541"/>
        <v>158351.73000000001</v>
      </c>
      <c r="Q5777" s="8">
        <v>8764604.4499999993</v>
      </c>
      <c r="R5777" s="8">
        <v>0</v>
      </c>
      <c r="S5777" s="8">
        <v>136009.25</v>
      </c>
      <c r="T5777" s="8">
        <v>136978.57999999999</v>
      </c>
      <c r="U5777" s="8">
        <f t="shared" si="542"/>
        <v>272987.82999999996</v>
      </c>
      <c r="V5777" s="8">
        <v>18278059.260000002</v>
      </c>
      <c r="W5777" s="8">
        <v>0</v>
      </c>
      <c r="X5777" s="8">
        <v>549087.24</v>
      </c>
      <c r="Y5777" s="8">
        <v>257142.82</v>
      </c>
      <c r="Z5777" s="8">
        <f t="shared" si="543"/>
        <v>806230.06</v>
      </c>
      <c r="AA5777" s="8">
        <f t="shared" si="544"/>
        <v>1237569.6200000001</v>
      </c>
      <c r="AB5777" s="10"/>
      <c r="AC5777" s="8"/>
      <c r="AD5777" s="8" t="str">
        <f t="shared" si="545"/>
        <v>N</v>
      </c>
    </row>
    <row r="5778" spans="1:30" x14ac:dyDescent="0.15">
      <c r="A5778">
        <v>5776</v>
      </c>
      <c r="B5778" s="1" t="s">
        <v>17897</v>
      </c>
      <c r="C5778" s="1" t="s">
        <v>34192</v>
      </c>
      <c r="D5778" s="3" t="s">
        <v>35772</v>
      </c>
      <c r="E5778" s="3" t="s">
        <v>38321</v>
      </c>
      <c r="F5778" s="1" t="s">
        <v>17898</v>
      </c>
      <c r="G5778" s="2">
        <v>40440</v>
      </c>
      <c r="H5778" t="s">
        <v>17899</v>
      </c>
      <c r="I5778">
        <v>500000</v>
      </c>
      <c r="J5778" s="9" t="s">
        <v>36127</v>
      </c>
      <c r="K5778" s="9" t="str">
        <f t="shared" si="540"/>
        <v>否</v>
      </c>
      <c r="L5778" s="8">
        <v>2525714.89</v>
      </c>
      <c r="M5778" s="8">
        <v>0</v>
      </c>
      <c r="N5778" s="8">
        <v>26278.48</v>
      </c>
      <c r="O5778" s="8">
        <v>12636.08</v>
      </c>
      <c r="P5778" s="8">
        <f t="shared" si="541"/>
        <v>38914.559999999998</v>
      </c>
      <c r="Q5778" s="8">
        <v>2675313.44</v>
      </c>
      <c r="R5778" s="8">
        <v>0</v>
      </c>
      <c r="S5778" s="8">
        <v>10573.03</v>
      </c>
      <c r="T5778" s="8">
        <v>13386.2</v>
      </c>
      <c r="U5778" s="8">
        <f t="shared" si="542"/>
        <v>23959.230000000003</v>
      </c>
      <c r="V5778" s="8">
        <v>2312415.91</v>
      </c>
      <c r="W5778" s="8">
        <v>0</v>
      </c>
      <c r="X5778" s="8">
        <v>9041.68</v>
      </c>
      <c r="Y5778" s="8">
        <v>3759.92</v>
      </c>
      <c r="Z5778" s="8">
        <f t="shared" si="543"/>
        <v>12801.6</v>
      </c>
      <c r="AA5778" s="8">
        <f t="shared" si="544"/>
        <v>75675.39</v>
      </c>
      <c r="AB5778" s="10"/>
      <c r="AC5778" s="8"/>
      <c r="AD5778" s="8" t="str">
        <f t="shared" si="545"/>
        <v>N</v>
      </c>
    </row>
    <row r="5779" spans="1:30" x14ac:dyDescent="0.15">
      <c r="A5779">
        <v>5777</v>
      </c>
      <c r="B5779" s="1" t="s">
        <v>17900</v>
      </c>
      <c r="C5779" s="1" t="s">
        <v>34193</v>
      </c>
      <c r="D5779" s="3" t="s">
        <v>35785</v>
      </c>
      <c r="E5779" s="3" t="s">
        <v>42435</v>
      </c>
      <c r="F5779" s="1" t="s">
        <v>17901</v>
      </c>
      <c r="G5779" s="2">
        <v>40447</v>
      </c>
      <c r="H5779" t="s">
        <v>17902</v>
      </c>
      <c r="J5779" s="9" t="s">
        <v>36124</v>
      </c>
      <c r="K5779" s="9" t="str">
        <f t="shared" si="540"/>
        <v>否</v>
      </c>
      <c r="L5779" s="8"/>
      <c r="M5779" s="8"/>
      <c r="N5779" s="8"/>
      <c r="O5779" s="8"/>
      <c r="P5779" s="8">
        <f t="shared" si="541"/>
        <v>0</v>
      </c>
      <c r="Q5779" s="8">
        <v>2552953.59</v>
      </c>
      <c r="R5779" s="8">
        <v>0</v>
      </c>
      <c r="S5779" s="8">
        <v>56199.58</v>
      </c>
      <c r="T5779" s="8"/>
      <c r="U5779" s="8">
        <f t="shared" si="542"/>
        <v>56199.58</v>
      </c>
      <c r="V5779" s="8">
        <v>3696331.63</v>
      </c>
      <c r="W5779" s="8">
        <v>0</v>
      </c>
      <c r="X5779" s="8">
        <v>95954.59</v>
      </c>
      <c r="Y5779" s="8"/>
      <c r="Z5779" s="8">
        <f t="shared" si="543"/>
        <v>95954.59</v>
      </c>
      <c r="AA5779" s="8">
        <f t="shared" si="544"/>
        <v>152154.16999999998</v>
      </c>
      <c r="AB5779" s="10"/>
      <c r="AC5779" s="8"/>
      <c r="AD5779" s="8" t="str">
        <f t="shared" si="545"/>
        <v>N</v>
      </c>
    </row>
    <row r="5780" spans="1:30" x14ac:dyDescent="0.15">
      <c r="A5780">
        <v>5778</v>
      </c>
      <c r="B5780" s="1" t="s">
        <v>17903</v>
      </c>
      <c r="C5780" s="1" t="s">
        <v>34194</v>
      </c>
      <c r="D5780" s="3" t="s">
        <v>35778</v>
      </c>
      <c r="E5780" s="3" t="s">
        <v>39342</v>
      </c>
      <c r="F5780" s="1" t="s">
        <v>17904</v>
      </c>
      <c r="G5780" s="2">
        <v>40446</v>
      </c>
      <c r="H5780" t="s">
        <v>17905</v>
      </c>
      <c r="I5780">
        <v>500000</v>
      </c>
      <c r="J5780" s="9" t="s">
        <v>36112</v>
      </c>
      <c r="K5780" s="9" t="str">
        <f t="shared" si="540"/>
        <v>否</v>
      </c>
      <c r="L5780" s="8">
        <v>295804.59000000003</v>
      </c>
      <c r="M5780" s="8">
        <v>0</v>
      </c>
      <c r="N5780" s="8">
        <v>13244.04</v>
      </c>
      <c r="O5780" s="8"/>
      <c r="P5780" s="8">
        <f t="shared" si="541"/>
        <v>13244.04</v>
      </c>
      <c r="Q5780" s="8">
        <v>247978.04</v>
      </c>
      <c r="R5780" s="8">
        <v>0</v>
      </c>
      <c r="S5780" s="8">
        <v>4631.1499999999996</v>
      </c>
      <c r="T5780" s="8"/>
      <c r="U5780" s="8">
        <f t="shared" si="542"/>
        <v>4631.1499999999996</v>
      </c>
      <c r="V5780" s="8">
        <v>7008.55</v>
      </c>
      <c r="W5780" s="8">
        <v>0</v>
      </c>
      <c r="X5780" s="8">
        <v>0</v>
      </c>
      <c r="Y5780" s="8"/>
      <c r="Z5780" s="8">
        <f t="shared" si="543"/>
        <v>0</v>
      </c>
      <c r="AA5780" s="8">
        <f t="shared" si="544"/>
        <v>17875.190000000002</v>
      </c>
      <c r="AB5780" s="10">
        <v>41242</v>
      </c>
      <c r="AC5780" s="8" t="s">
        <v>37125</v>
      </c>
      <c r="AD5780" s="8" t="str">
        <f t="shared" si="545"/>
        <v>N</v>
      </c>
    </row>
    <row r="5781" spans="1:30" x14ac:dyDescent="0.15">
      <c r="A5781">
        <v>5779</v>
      </c>
      <c r="B5781" s="1" t="s">
        <v>17906</v>
      </c>
      <c r="C5781" s="1" t="s">
        <v>34195</v>
      </c>
      <c r="D5781" s="3" t="s">
        <v>35778</v>
      </c>
      <c r="E5781" s="3" t="s">
        <v>38320</v>
      </c>
      <c r="F5781" s="1" t="s">
        <v>17907</v>
      </c>
      <c r="G5781" s="2">
        <v>40427</v>
      </c>
      <c r="H5781" t="s">
        <v>17908</v>
      </c>
      <c r="I5781">
        <v>500000</v>
      </c>
      <c r="J5781" s="9" t="s">
        <v>36127</v>
      </c>
      <c r="K5781" s="9" t="str">
        <f t="shared" si="540"/>
        <v>否</v>
      </c>
      <c r="L5781" s="8">
        <v>217799.5</v>
      </c>
      <c r="M5781" s="8">
        <v>0</v>
      </c>
      <c r="N5781" s="8">
        <v>2443.87</v>
      </c>
      <c r="O5781" s="8">
        <v>1078.2</v>
      </c>
      <c r="P5781" s="8">
        <f t="shared" si="541"/>
        <v>3522.0699999999997</v>
      </c>
      <c r="Q5781" s="8">
        <v>143406.57</v>
      </c>
      <c r="R5781" s="8">
        <v>0</v>
      </c>
      <c r="S5781" s="8">
        <v>1033.55</v>
      </c>
      <c r="T5781" s="8">
        <v>669.36</v>
      </c>
      <c r="U5781" s="8">
        <f t="shared" si="542"/>
        <v>1702.9099999999999</v>
      </c>
      <c r="V5781" s="8">
        <v>167382.62</v>
      </c>
      <c r="W5781" s="8">
        <v>0</v>
      </c>
      <c r="X5781" s="8">
        <v>0</v>
      </c>
      <c r="Y5781" s="8">
        <v>367.98</v>
      </c>
      <c r="Z5781" s="8">
        <f t="shared" si="543"/>
        <v>367.98</v>
      </c>
      <c r="AA5781" s="8">
        <f t="shared" si="544"/>
        <v>5592.9599999999991</v>
      </c>
      <c r="AB5781" s="10"/>
      <c r="AC5781" s="8"/>
      <c r="AD5781" s="8" t="str">
        <f t="shared" si="545"/>
        <v>N</v>
      </c>
    </row>
    <row r="5782" spans="1:30" x14ac:dyDescent="0.15">
      <c r="A5782">
        <v>5780</v>
      </c>
      <c r="B5782" s="1" t="s">
        <v>17909</v>
      </c>
      <c r="C5782" s="1" t="s">
        <v>34196</v>
      </c>
      <c r="D5782" s="3" t="s">
        <v>35788</v>
      </c>
      <c r="E5782" s="3" t="s">
        <v>40105</v>
      </c>
      <c r="F5782" s="1" t="s">
        <v>17910</v>
      </c>
      <c r="G5782" s="2">
        <v>40366</v>
      </c>
      <c r="H5782" t="s">
        <v>17911</v>
      </c>
      <c r="I5782">
        <v>8000000</v>
      </c>
      <c r="J5782" s="9" t="s">
        <v>36123</v>
      </c>
      <c r="K5782" s="9" t="str">
        <f t="shared" si="540"/>
        <v>否</v>
      </c>
      <c r="L5782" s="8">
        <v>3556618.88</v>
      </c>
      <c r="M5782" s="8">
        <v>0</v>
      </c>
      <c r="N5782" s="8">
        <v>80239.649999999994</v>
      </c>
      <c r="O5782" s="8"/>
      <c r="P5782" s="8">
        <f t="shared" si="541"/>
        <v>80239.649999999994</v>
      </c>
      <c r="Q5782" s="8">
        <v>893449.25</v>
      </c>
      <c r="R5782" s="8">
        <v>0</v>
      </c>
      <c r="S5782" s="8">
        <v>17314.259999999998</v>
      </c>
      <c r="T5782" s="8"/>
      <c r="U5782" s="8">
        <f t="shared" si="542"/>
        <v>17314.259999999998</v>
      </c>
      <c r="V5782" s="8">
        <v>2905.98</v>
      </c>
      <c r="W5782" s="8">
        <v>0</v>
      </c>
      <c r="X5782" s="8">
        <v>494.02</v>
      </c>
      <c r="Y5782" s="8">
        <v>0</v>
      </c>
      <c r="Z5782" s="8">
        <f t="shared" si="543"/>
        <v>494.02</v>
      </c>
      <c r="AA5782" s="8">
        <f t="shared" si="544"/>
        <v>98047.93</v>
      </c>
      <c r="AB5782" s="10"/>
      <c r="AC5782" s="8"/>
      <c r="AD5782" s="8" t="str">
        <f t="shared" si="545"/>
        <v>N</v>
      </c>
    </row>
    <row r="5783" spans="1:30" x14ac:dyDescent="0.15">
      <c r="A5783">
        <v>5781</v>
      </c>
      <c r="B5783" s="1" t="s">
        <v>17912</v>
      </c>
      <c r="C5783" s="1" t="s">
        <v>34197</v>
      </c>
      <c r="D5783" s="3" t="s">
        <v>35772</v>
      </c>
      <c r="E5783" s="3" t="s">
        <v>43508</v>
      </c>
      <c r="F5783" s="1" t="s">
        <v>17913</v>
      </c>
      <c r="G5783" s="2">
        <v>40448</v>
      </c>
      <c r="H5783" t="s">
        <v>13278</v>
      </c>
      <c r="I5783">
        <v>3000000</v>
      </c>
      <c r="J5783" s="9" t="s">
        <v>36113</v>
      </c>
      <c r="K5783" s="9" t="str">
        <f t="shared" si="540"/>
        <v>否</v>
      </c>
      <c r="L5783" s="8">
        <v>0</v>
      </c>
      <c r="M5783" s="8">
        <v>0</v>
      </c>
      <c r="N5783" s="8">
        <v>0</v>
      </c>
      <c r="O5783" s="8">
        <v>2421.8000000000002</v>
      </c>
      <c r="P5783" s="8">
        <f t="shared" si="541"/>
        <v>2421.8000000000002</v>
      </c>
      <c r="Q5783" s="8">
        <v>0</v>
      </c>
      <c r="R5783" s="8">
        <v>0</v>
      </c>
      <c r="S5783" s="8">
        <v>0</v>
      </c>
      <c r="T5783" s="8">
        <v>2838.83</v>
      </c>
      <c r="U5783" s="8">
        <f t="shared" si="542"/>
        <v>2838.83</v>
      </c>
      <c r="V5783" s="8">
        <v>0</v>
      </c>
      <c r="W5783" s="8">
        <v>0</v>
      </c>
      <c r="X5783" s="8">
        <v>0</v>
      </c>
      <c r="Y5783" s="8">
        <v>4840.33</v>
      </c>
      <c r="Z5783" s="8">
        <f t="shared" si="543"/>
        <v>4840.33</v>
      </c>
      <c r="AA5783" s="8">
        <f t="shared" si="544"/>
        <v>10100.959999999999</v>
      </c>
      <c r="AB5783" s="10"/>
      <c r="AC5783" s="8"/>
      <c r="AD5783" s="8" t="str">
        <f t="shared" si="545"/>
        <v>N</v>
      </c>
    </row>
    <row r="5784" spans="1:30" x14ac:dyDescent="0.15">
      <c r="A5784">
        <v>5782</v>
      </c>
      <c r="B5784" s="1" t="s">
        <v>17914</v>
      </c>
      <c r="C5784" s="1" t="s">
        <v>34198</v>
      </c>
      <c r="D5784" s="3" t="s">
        <v>35784</v>
      </c>
      <c r="E5784" s="3" t="s">
        <v>45118</v>
      </c>
      <c r="F5784" s="1" t="s">
        <v>17915</v>
      </c>
      <c r="G5784" s="2">
        <v>40447</v>
      </c>
      <c r="H5784" t="s">
        <v>17916</v>
      </c>
      <c r="I5784">
        <v>100000</v>
      </c>
      <c r="J5784" s="9" t="s">
        <v>36125</v>
      </c>
      <c r="K5784" s="9" t="str">
        <f t="shared" si="540"/>
        <v>否</v>
      </c>
      <c r="L5784" s="8">
        <v>157413.84</v>
      </c>
      <c r="M5784" s="8">
        <v>0</v>
      </c>
      <c r="N5784" s="8">
        <v>4871.75</v>
      </c>
      <c r="O5784" s="8">
        <v>73.83</v>
      </c>
      <c r="P5784" s="8">
        <f t="shared" si="541"/>
        <v>4945.58</v>
      </c>
      <c r="Q5784" s="8">
        <v>214013.58</v>
      </c>
      <c r="R5784" s="8">
        <v>0</v>
      </c>
      <c r="S5784" s="8">
        <v>3643.3</v>
      </c>
      <c r="T5784" s="8"/>
      <c r="U5784" s="8">
        <f t="shared" si="542"/>
        <v>3643.3</v>
      </c>
      <c r="V5784" s="8">
        <v>299485.13</v>
      </c>
      <c r="W5784" s="8">
        <v>0</v>
      </c>
      <c r="X5784" s="8">
        <v>8596.66</v>
      </c>
      <c r="Y5784" s="8">
        <v>1525.51</v>
      </c>
      <c r="Z5784" s="8">
        <f t="shared" si="543"/>
        <v>10122.17</v>
      </c>
      <c r="AA5784" s="8">
        <f t="shared" si="544"/>
        <v>18711.050000000003</v>
      </c>
      <c r="AB5784" s="10"/>
      <c r="AC5784" s="8"/>
      <c r="AD5784" s="8" t="str">
        <f t="shared" si="545"/>
        <v>N</v>
      </c>
    </row>
    <row r="5785" spans="1:30" x14ac:dyDescent="0.15">
      <c r="A5785">
        <v>5783</v>
      </c>
      <c r="B5785" s="1" t="s">
        <v>17917</v>
      </c>
      <c r="C5785" s="1" t="s">
        <v>34199</v>
      </c>
      <c r="D5785" s="3" t="s">
        <v>35780</v>
      </c>
      <c r="E5785" s="3" t="s">
        <v>43499</v>
      </c>
      <c r="F5785" s="1" t="s">
        <v>17918</v>
      </c>
      <c r="G5785" s="2">
        <v>40448</v>
      </c>
      <c r="H5785" t="s">
        <v>17919</v>
      </c>
      <c r="I5785">
        <v>5800000</v>
      </c>
      <c r="J5785" s="9" t="s">
        <v>36113</v>
      </c>
      <c r="K5785" s="9" t="str">
        <f t="shared" si="540"/>
        <v>是</v>
      </c>
      <c r="L5785" s="8">
        <v>10354285.380000001</v>
      </c>
      <c r="M5785" s="8">
        <v>92394.85</v>
      </c>
      <c r="N5785" s="8">
        <v>260674.14</v>
      </c>
      <c r="O5785" s="8">
        <v>104564.17</v>
      </c>
      <c r="P5785" s="8">
        <f t="shared" si="541"/>
        <v>365238.31</v>
      </c>
      <c r="Q5785" s="8">
        <v>16461803.720000001</v>
      </c>
      <c r="R5785" s="8">
        <v>331237.31</v>
      </c>
      <c r="S5785" s="8">
        <v>466363.84</v>
      </c>
      <c r="T5785" s="8">
        <v>184182.82</v>
      </c>
      <c r="U5785" s="8">
        <f t="shared" si="542"/>
        <v>650546.66</v>
      </c>
      <c r="V5785" s="8">
        <v>12921966.17</v>
      </c>
      <c r="W5785" s="8">
        <v>731219.28</v>
      </c>
      <c r="X5785" s="8">
        <v>385037.3</v>
      </c>
      <c r="Y5785" s="8">
        <v>117372.41</v>
      </c>
      <c r="Z5785" s="8">
        <f t="shared" si="543"/>
        <v>502409.70999999996</v>
      </c>
      <c r="AA5785" s="8">
        <f t="shared" si="544"/>
        <v>1518194.68</v>
      </c>
      <c r="AB5785" s="10">
        <v>41865</v>
      </c>
      <c r="AC5785" s="8" t="s">
        <v>37118</v>
      </c>
      <c r="AD5785" s="8" t="str">
        <f t="shared" si="545"/>
        <v>N</v>
      </c>
    </row>
    <row r="5786" spans="1:30" x14ac:dyDescent="0.15">
      <c r="A5786">
        <v>5784</v>
      </c>
      <c r="B5786" s="1" t="s">
        <v>17920</v>
      </c>
      <c r="C5786" s="1" t="s">
        <v>34200</v>
      </c>
      <c r="D5786" s="3" t="s">
        <v>35782</v>
      </c>
      <c r="E5786" s="3" t="s">
        <v>41923</v>
      </c>
      <c r="F5786" s="1" t="s">
        <v>17921</v>
      </c>
      <c r="G5786" s="2">
        <v>40449</v>
      </c>
      <c r="H5786" t="s">
        <v>17922</v>
      </c>
      <c r="I5786">
        <v>5000000</v>
      </c>
      <c r="J5786" s="9" t="s">
        <v>36122</v>
      </c>
      <c r="K5786" s="9" t="str">
        <f t="shared" si="540"/>
        <v>否</v>
      </c>
      <c r="L5786" s="8">
        <v>662582.82999999996</v>
      </c>
      <c r="M5786" s="8">
        <v>0</v>
      </c>
      <c r="N5786" s="8">
        <v>13393.46</v>
      </c>
      <c r="O5786" s="8">
        <v>0</v>
      </c>
      <c r="P5786" s="8">
        <f t="shared" si="541"/>
        <v>13393.46</v>
      </c>
      <c r="Q5786" s="8">
        <v>276183.74</v>
      </c>
      <c r="R5786" s="8">
        <v>0</v>
      </c>
      <c r="S5786" s="8">
        <v>5527.73</v>
      </c>
      <c r="T5786" s="8">
        <v>0</v>
      </c>
      <c r="U5786" s="8">
        <f t="shared" si="542"/>
        <v>5527.73</v>
      </c>
      <c r="V5786" s="8">
        <v>430017.96</v>
      </c>
      <c r="W5786" s="8">
        <v>0</v>
      </c>
      <c r="X5786" s="8">
        <v>10149.26</v>
      </c>
      <c r="Y5786" s="8">
        <v>337.27</v>
      </c>
      <c r="Z5786" s="8">
        <f t="shared" si="543"/>
        <v>10486.53</v>
      </c>
      <c r="AA5786" s="8">
        <f t="shared" si="544"/>
        <v>29407.72</v>
      </c>
      <c r="AB5786" s="10"/>
      <c r="AC5786" s="8"/>
      <c r="AD5786" s="8" t="str">
        <f t="shared" si="545"/>
        <v>N</v>
      </c>
    </row>
    <row r="5787" spans="1:30" x14ac:dyDescent="0.15">
      <c r="A5787">
        <v>5785</v>
      </c>
      <c r="B5787" s="1" t="s">
        <v>17923</v>
      </c>
      <c r="C5787" s="1" t="s">
        <v>34201</v>
      </c>
      <c r="D5787" s="3" t="s">
        <v>35778</v>
      </c>
      <c r="E5787" s="3" t="s">
        <v>41912</v>
      </c>
      <c r="F5787" s="1" t="s">
        <v>17924</v>
      </c>
      <c r="G5787" s="2">
        <v>40446</v>
      </c>
      <c r="H5787" t="s">
        <v>17925</v>
      </c>
      <c r="I5787">
        <v>1000000</v>
      </c>
      <c r="J5787" s="9" t="s">
        <v>36122</v>
      </c>
      <c r="K5787" s="9" t="str">
        <f t="shared" si="540"/>
        <v>是</v>
      </c>
      <c r="L5787" s="8">
        <v>359833.28</v>
      </c>
      <c r="M5787" s="8">
        <v>232240.07</v>
      </c>
      <c r="N5787" s="8">
        <v>2861.84</v>
      </c>
      <c r="O5787" s="8">
        <v>557</v>
      </c>
      <c r="P5787" s="8">
        <f t="shared" si="541"/>
        <v>3418.84</v>
      </c>
      <c r="Q5787" s="8">
        <v>237466.66</v>
      </c>
      <c r="R5787" s="8">
        <v>76757.09</v>
      </c>
      <c r="S5787" s="8">
        <v>1257.1300000000001</v>
      </c>
      <c r="T5787" s="8">
        <v>499.68</v>
      </c>
      <c r="U5787" s="8">
        <f t="shared" si="542"/>
        <v>1756.8100000000002</v>
      </c>
      <c r="V5787" s="8">
        <v>266753.83</v>
      </c>
      <c r="W5787" s="8">
        <v>192424.07</v>
      </c>
      <c r="X5787" s="8">
        <v>2832.98</v>
      </c>
      <c r="Y5787" s="8">
        <v>288.67</v>
      </c>
      <c r="Z5787" s="8">
        <f t="shared" si="543"/>
        <v>3121.65</v>
      </c>
      <c r="AA5787" s="8">
        <f t="shared" si="544"/>
        <v>8297.3000000000011</v>
      </c>
      <c r="AB5787" s="10"/>
      <c r="AC5787" s="8"/>
      <c r="AD5787" s="8" t="str">
        <f t="shared" si="545"/>
        <v>N</v>
      </c>
    </row>
    <row r="5788" spans="1:30" x14ac:dyDescent="0.15">
      <c r="A5788">
        <v>5786</v>
      </c>
      <c r="B5788" s="1" t="s">
        <v>17926</v>
      </c>
      <c r="C5788" s="1" t="s">
        <v>34202</v>
      </c>
      <c r="D5788" s="3" t="s">
        <v>35791</v>
      </c>
      <c r="E5788" s="3" t="s">
        <v>40457</v>
      </c>
      <c r="F5788" s="1" t="s">
        <v>17927</v>
      </c>
      <c r="G5788" s="2">
        <v>39986</v>
      </c>
      <c r="H5788" t="s">
        <v>17928</v>
      </c>
      <c r="I5788">
        <v>500000</v>
      </c>
      <c r="J5788" s="9" t="s">
        <v>36119</v>
      </c>
      <c r="K5788" s="9" t="str">
        <f t="shared" si="540"/>
        <v>否</v>
      </c>
      <c r="L5788" s="8">
        <v>691226.93</v>
      </c>
      <c r="M5788" s="8">
        <v>0</v>
      </c>
      <c r="N5788" s="8">
        <v>20020.96</v>
      </c>
      <c r="O5788" s="8"/>
      <c r="P5788" s="8">
        <f t="shared" si="541"/>
        <v>20020.96</v>
      </c>
      <c r="Q5788" s="8">
        <v>682958.14</v>
      </c>
      <c r="R5788" s="8">
        <v>0</v>
      </c>
      <c r="S5788" s="8">
        <v>16741.77</v>
      </c>
      <c r="T5788" s="8"/>
      <c r="U5788" s="8">
        <f t="shared" si="542"/>
        <v>16741.77</v>
      </c>
      <c r="V5788" s="8">
        <v>808944.06</v>
      </c>
      <c r="W5788" s="8">
        <v>0</v>
      </c>
      <c r="X5788" s="8">
        <v>19163.490000000002</v>
      </c>
      <c r="Y5788" s="8"/>
      <c r="Z5788" s="8">
        <f t="shared" si="543"/>
        <v>19163.490000000002</v>
      </c>
      <c r="AA5788" s="8">
        <f t="shared" si="544"/>
        <v>55926.22</v>
      </c>
      <c r="AB5788" s="10"/>
      <c r="AC5788" s="8"/>
      <c r="AD5788" s="8" t="str">
        <f t="shared" si="545"/>
        <v>N</v>
      </c>
    </row>
    <row r="5789" spans="1:30" x14ac:dyDescent="0.15">
      <c r="A5789">
        <v>5787</v>
      </c>
      <c r="B5789" s="1" t="s">
        <v>17929</v>
      </c>
      <c r="C5789" s="1" t="s">
        <v>34203</v>
      </c>
      <c r="D5789" s="3" t="s">
        <v>35780</v>
      </c>
      <c r="E5789" s="3" t="s">
        <v>44887</v>
      </c>
      <c r="F5789" s="1" t="s">
        <v>17930</v>
      </c>
      <c r="G5789" s="2">
        <v>40446</v>
      </c>
      <c r="H5789" t="s">
        <v>17458</v>
      </c>
      <c r="I5789">
        <v>600000</v>
      </c>
      <c r="J5789" s="9" t="s">
        <v>36125</v>
      </c>
      <c r="K5789" s="9" t="str">
        <f t="shared" si="540"/>
        <v>否</v>
      </c>
      <c r="L5789" s="8">
        <v>1099735.21</v>
      </c>
      <c r="M5789" s="8">
        <v>0</v>
      </c>
      <c r="N5789" s="8">
        <v>43904.87</v>
      </c>
      <c r="O5789" s="8">
        <v>13910.61</v>
      </c>
      <c r="P5789" s="8">
        <f t="shared" si="541"/>
        <v>57815.48</v>
      </c>
      <c r="Q5789" s="8">
        <v>1208189.76</v>
      </c>
      <c r="R5789" s="8">
        <v>0</v>
      </c>
      <c r="S5789" s="8">
        <v>49945.71</v>
      </c>
      <c r="T5789" s="8"/>
      <c r="U5789" s="8">
        <f t="shared" si="542"/>
        <v>49945.71</v>
      </c>
      <c r="V5789" s="8">
        <v>1161184.6100000001</v>
      </c>
      <c r="W5789" s="8">
        <v>0</v>
      </c>
      <c r="X5789" s="8">
        <v>46606.73</v>
      </c>
      <c r="Y5789" s="8"/>
      <c r="Z5789" s="8">
        <f t="shared" si="543"/>
        <v>46606.73</v>
      </c>
      <c r="AA5789" s="8">
        <f t="shared" si="544"/>
        <v>154367.92000000001</v>
      </c>
      <c r="AB5789" s="10"/>
      <c r="AC5789" s="8"/>
      <c r="AD5789" s="8" t="str">
        <f t="shared" si="545"/>
        <v>N</v>
      </c>
    </row>
    <row r="5790" spans="1:30" x14ac:dyDescent="0.15">
      <c r="A5790">
        <v>5788</v>
      </c>
      <c r="B5790" s="1" t="s">
        <v>17931</v>
      </c>
      <c r="C5790" s="1" t="s">
        <v>34204</v>
      </c>
      <c r="D5790" s="3" t="s">
        <v>35790</v>
      </c>
      <c r="E5790" s="3" t="s">
        <v>38335</v>
      </c>
      <c r="F5790" s="1" t="s">
        <v>17932</v>
      </c>
      <c r="G5790" s="2">
        <v>40430</v>
      </c>
      <c r="H5790" t="s">
        <v>17933</v>
      </c>
      <c r="I5790">
        <v>143000000</v>
      </c>
      <c r="J5790" s="9" t="s">
        <v>36127</v>
      </c>
      <c r="K5790" s="9" t="str">
        <f t="shared" si="540"/>
        <v>否</v>
      </c>
      <c r="L5790" s="8"/>
      <c r="M5790" s="8"/>
      <c r="N5790" s="8"/>
      <c r="O5790" s="8"/>
      <c r="P5790" s="8">
        <f t="shared" si="541"/>
        <v>0</v>
      </c>
      <c r="Q5790" s="8"/>
      <c r="R5790" s="8"/>
      <c r="S5790" s="8"/>
      <c r="T5790" s="8"/>
      <c r="U5790" s="8">
        <f t="shared" si="542"/>
        <v>0</v>
      </c>
      <c r="V5790" s="8">
        <v>244711.04000000001</v>
      </c>
      <c r="W5790" s="8">
        <v>0</v>
      </c>
      <c r="X5790" s="8">
        <v>12585.88</v>
      </c>
      <c r="Y5790" s="8"/>
      <c r="Z5790" s="8">
        <f t="shared" si="543"/>
        <v>12585.88</v>
      </c>
      <c r="AA5790" s="8">
        <f t="shared" si="544"/>
        <v>12585.88</v>
      </c>
      <c r="AB5790" s="10"/>
      <c r="AC5790" s="8"/>
      <c r="AD5790" s="8" t="str">
        <f t="shared" si="545"/>
        <v>N</v>
      </c>
    </row>
    <row r="5791" spans="1:30" x14ac:dyDescent="0.15">
      <c r="A5791">
        <v>5789</v>
      </c>
      <c r="B5791" s="1" t="s">
        <v>17934</v>
      </c>
      <c r="C5791" s="1" t="s">
        <v>17935</v>
      </c>
      <c r="D5791" s="3" t="s">
        <v>35772</v>
      </c>
      <c r="E5791" s="3" t="s">
        <v>41913</v>
      </c>
      <c r="F5791" s="1" t="s">
        <v>17936</v>
      </c>
      <c r="G5791" s="2">
        <v>40351</v>
      </c>
      <c r="H5791" t="s">
        <v>17937</v>
      </c>
      <c r="I5791">
        <v>5100000</v>
      </c>
      <c r="J5791" s="9" t="s">
        <v>36122</v>
      </c>
      <c r="K5791" s="9" t="str">
        <f t="shared" si="540"/>
        <v>否</v>
      </c>
      <c r="L5791" s="8">
        <v>2305206.27</v>
      </c>
      <c r="M5791" s="8">
        <v>0</v>
      </c>
      <c r="N5791" s="8">
        <v>4619.18</v>
      </c>
      <c r="O5791" s="8">
        <v>504.4</v>
      </c>
      <c r="P5791" s="8">
        <f t="shared" si="541"/>
        <v>5123.58</v>
      </c>
      <c r="Q5791" s="8">
        <v>1979595.99</v>
      </c>
      <c r="R5791" s="8">
        <v>0</v>
      </c>
      <c r="S5791" s="8">
        <v>14918.06</v>
      </c>
      <c r="T5791" s="8">
        <v>866.33</v>
      </c>
      <c r="U5791" s="8">
        <f t="shared" si="542"/>
        <v>15784.39</v>
      </c>
      <c r="V5791" s="8">
        <v>3631432.94</v>
      </c>
      <c r="W5791" s="8">
        <v>0</v>
      </c>
      <c r="X5791" s="8">
        <v>11447.8</v>
      </c>
      <c r="Y5791" s="8">
        <v>2499.4899999999998</v>
      </c>
      <c r="Z5791" s="8">
        <f t="shared" si="543"/>
        <v>13947.289999999999</v>
      </c>
      <c r="AA5791" s="8">
        <f t="shared" si="544"/>
        <v>34855.26</v>
      </c>
      <c r="AB5791" s="10"/>
      <c r="AC5791" s="8"/>
      <c r="AD5791" s="8" t="str">
        <f t="shared" si="545"/>
        <v>N</v>
      </c>
    </row>
    <row r="5792" spans="1:30" x14ac:dyDescent="0.15">
      <c r="A5792">
        <v>5790</v>
      </c>
      <c r="B5792" s="1" t="s">
        <v>17938</v>
      </c>
      <c r="C5792" s="1" t="s">
        <v>34205</v>
      </c>
      <c r="D5792" s="3" t="s">
        <v>35772</v>
      </c>
      <c r="E5792" s="3" t="s">
        <v>38319</v>
      </c>
      <c r="F5792" s="1" t="s">
        <v>17939</v>
      </c>
      <c r="G5792" s="2">
        <v>40440</v>
      </c>
      <c r="H5792" t="s">
        <v>17940</v>
      </c>
      <c r="I5792">
        <v>5000000</v>
      </c>
      <c r="J5792" s="9" t="s">
        <v>36127</v>
      </c>
      <c r="K5792" s="9" t="str">
        <f t="shared" si="540"/>
        <v>否</v>
      </c>
      <c r="L5792" s="8">
        <v>0</v>
      </c>
      <c r="M5792" s="8">
        <v>0</v>
      </c>
      <c r="N5792" s="8">
        <v>0</v>
      </c>
      <c r="O5792" s="8">
        <v>0</v>
      </c>
      <c r="P5792" s="8">
        <f t="shared" si="541"/>
        <v>0</v>
      </c>
      <c r="Q5792" s="8">
        <v>0</v>
      </c>
      <c r="R5792" s="8">
        <v>0</v>
      </c>
      <c r="S5792" s="8">
        <v>0</v>
      </c>
      <c r="T5792" s="8">
        <v>0</v>
      </c>
      <c r="U5792" s="8">
        <f t="shared" si="542"/>
        <v>0</v>
      </c>
      <c r="V5792" s="8">
        <v>0</v>
      </c>
      <c r="W5792" s="8">
        <v>0</v>
      </c>
      <c r="X5792" s="8">
        <v>0</v>
      </c>
      <c r="Y5792" s="8">
        <v>0</v>
      </c>
      <c r="Z5792" s="8">
        <f t="shared" si="543"/>
        <v>0</v>
      </c>
      <c r="AA5792" s="8">
        <f t="shared" si="544"/>
        <v>0</v>
      </c>
      <c r="AB5792" s="10"/>
      <c r="AC5792" s="8"/>
      <c r="AD5792" s="8" t="str">
        <f t="shared" si="545"/>
        <v>N</v>
      </c>
    </row>
    <row r="5793" spans="1:30" x14ac:dyDescent="0.15">
      <c r="A5793">
        <v>5791</v>
      </c>
      <c r="B5793" s="1" t="s">
        <v>17941</v>
      </c>
      <c r="C5793" s="1" t="s">
        <v>34206</v>
      </c>
      <c r="D5793" s="3" t="s">
        <v>35784</v>
      </c>
      <c r="E5793" s="3" t="s">
        <v>45622</v>
      </c>
      <c r="F5793" s="1" t="s">
        <v>17942</v>
      </c>
      <c r="G5793" s="2">
        <v>40436</v>
      </c>
      <c r="H5793" t="s">
        <v>17943</v>
      </c>
      <c r="I5793">
        <v>1180000</v>
      </c>
      <c r="J5793" s="9" t="s">
        <v>36118</v>
      </c>
      <c r="K5793" s="9" t="str">
        <f t="shared" si="540"/>
        <v>否</v>
      </c>
      <c r="L5793" s="8">
        <v>606146.03</v>
      </c>
      <c r="M5793" s="8">
        <v>0</v>
      </c>
      <c r="N5793" s="8">
        <v>19872.990000000002</v>
      </c>
      <c r="O5793" s="8">
        <v>7879.48</v>
      </c>
      <c r="P5793" s="8">
        <f t="shared" si="541"/>
        <v>27752.47</v>
      </c>
      <c r="Q5793" s="8">
        <v>2859976.08</v>
      </c>
      <c r="R5793" s="8">
        <v>0</v>
      </c>
      <c r="S5793" s="8">
        <v>80202.850000000006</v>
      </c>
      <c r="T5793" s="8">
        <v>23657.93</v>
      </c>
      <c r="U5793" s="8">
        <f t="shared" si="542"/>
        <v>103860.78</v>
      </c>
      <c r="V5793" s="8">
        <v>5192639.01</v>
      </c>
      <c r="W5793" s="8">
        <v>0</v>
      </c>
      <c r="X5793" s="8">
        <v>143535.85999999999</v>
      </c>
      <c r="Y5793" s="8">
        <v>34427.629999999997</v>
      </c>
      <c r="Z5793" s="8">
        <f t="shared" si="543"/>
        <v>177963.49</v>
      </c>
      <c r="AA5793" s="8">
        <f t="shared" si="544"/>
        <v>309576.74</v>
      </c>
      <c r="AB5793" s="10"/>
      <c r="AC5793" s="8"/>
      <c r="AD5793" s="8" t="str">
        <f t="shared" si="545"/>
        <v>N</v>
      </c>
    </row>
    <row r="5794" spans="1:30" x14ac:dyDescent="0.15">
      <c r="A5794">
        <v>5792</v>
      </c>
      <c r="B5794" s="1" t="s">
        <v>17944</v>
      </c>
      <c r="C5794" s="1" t="s">
        <v>34207</v>
      </c>
      <c r="D5794" s="3" t="s">
        <v>35772</v>
      </c>
      <c r="E5794" s="3" t="s">
        <v>37825</v>
      </c>
      <c r="F5794" s="1" t="s">
        <v>17945</v>
      </c>
      <c r="G5794" s="2">
        <v>40463</v>
      </c>
      <c r="H5794" t="s">
        <v>17946</v>
      </c>
      <c r="I5794">
        <v>500000</v>
      </c>
      <c r="J5794" s="9" t="s">
        <v>36127</v>
      </c>
      <c r="K5794" s="9" t="str">
        <f t="shared" si="540"/>
        <v>否</v>
      </c>
      <c r="L5794" s="8">
        <v>8992211.7899999991</v>
      </c>
      <c r="M5794" s="8">
        <v>0</v>
      </c>
      <c r="N5794" s="8">
        <v>58138.74</v>
      </c>
      <c r="O5794" s="8">
        <v>53036.98</v>
      </c>
      <c r="P5794" s="8">
        <f t="shared" si="541"/>
        <v>111175.72</v>
      </c>
      <c r="Q5794" s="8">
        <v>0</v>
      </c>
      <c r="R5794" s="8">
        <v>0</v>
      </c>
      <c r="S5794" s="8">
        <v>0</v>
      </c>
      <c r="T5794" s="8">
        <v>48783.15</v>
      </c>
      <c r="U5794" s="8">
        <f t="shared" si="542"/>
        <v>48783.15</v>
      </c>
      <c r="V5794" s="8">
        <v>0</v>
      </c>
      <c r="W5794" s="8">
        <v>0</v>
      </c>
      <c r="X5794" s="8">
        <v>0</v>
      </c>
      <c r="Y5794" s="8">
        <v>34941.46</v>
      </c>
      <c r="Z5794" s="8">
        <f t="shared" si="543"/>
        <v>34941.46</v>
      </c>
      <c r="AA5794" s="8">
        <f t="shared" si="544"/>
        <v>194900.33</v>
      </c>
      <c r="AB5794" s="10"/>
      <c r="AC5794" s="8"/>
      <c r="AD5794" s="8" t="str">
        <f t="shared" si="545"/>
        <v>N</v>
      </c>
    </row>
    <row r="5795" spans="1:30" x14ac:dyDescent="0.15">
      <c r="A5795">
        <v>5793</v>
      </c>
      <c r="B5795" s="1" t="s">
        <v>17947</v>
      </c>
      <c r="C5795" s="1" t="s">
        <v>34208</v>
      </c>
      <c r="D5795" s="3" t="s">
        <v>34487</v>
      </c>
      <c r="E5795" s="3" t="s">
        <v>41306</v>
      </c>
      <c r="F5795" s="1" t="s">
        <v>17948</v>
      </c>
      <c r="G5795" s="2">
        <v>40464</v>
      </c>
      <c r="H5795" t="s">
        <v>2780</v>
      </c>
      <c r="I5795">
        <v>3000000</v>
      </c>
      <c r="J5795" s="9" t="s">
        <v>36115</v>
      </c>
      <c r="K5795" s="9" t="str">
        <f t="shared" si="540"/>
        <v>否</v>
      </c>
      <c r="L5795" s="8">
        <v>765638.7</v>
      </c>
      <c r="M5795" s="8">
        <v>0</v>
      </c>
      <c r="N5795" s="8">
        <v>13077.1</v>
      </c>
      <c r="O5795" s="8">
        <v>5609.14</v>
      </c>
      <c r="P5795" s="8">
        <f t="shared" si="541"/>
        <v>18686.240000000002</v>
      </c>
      <c r="Q5795" s="8">
        <v>266817.09999999998</v>
      </c>
      <c r="R5795" s="8">
        <v>0</v>
      </c>
      <c r="S5795" s="8">
        <v>7057.02</v>
      </c>
      <c r="T5795" s="8">
        <v>1428.53</v>
      </c>
      <c r="U5795" s="8">
        <f t="shared" si="542"/>
        <v>8485.5500000000011</v>
      </c>
      <c r="V5795" s="8">
        <v>426880.33</v>
      </c>
      <c r="W5795" s="8">
        <v>0</v>
      </c>
      <c r="X5795" s="8">
        <v>8122.25</v>
      </c>
      <c r="Y5795" s="8">
        <v>1034.9100000000001</v>
      </c>
      <c r="Z5795" s="8">
        <f t="shared" si="543"/>
        <v>9157.16</v>
      </c>
      <c r="AA5795" s="8">
        <f t="shared" si="544"/>
        <v>36328.949999999997</v>
      </c>
      <c r="AB5795" s="10"/>
      <c r="AC5795" s="8"/>
      <c r="AD5795" s="8" t="str">
        <f t="shared" si="545"/>
        <v>N</v>
      </c>
    </row>
    <row r="5796" spans="1:30" x14ac:dyDescent="0.15">
      <c r="A5796">
        <v>5794</v>
      </c>
      <c r="B5796" s="1" t="s">
        <v>17949</v>
      </c>
      <c r="C5796" s="1" t="s">
        <v>34209</v>
      </c>
      <c r="D5796" s="3" t="s">
        <v>35772</v>
      </c>
      <c r="E5796" s="3" t="s">
        <v>38304</v>
      </c>
      <c r="F5796" s="1" t="s">
        <v>17950</v>
      </c>
      <c r="G5796" s="2">
        <v>40464</v>
      </c>
      <c r="H5796" t="s">
        <v>17951</v>
      </c>
      <c r="I5796">
        <v>500000</v>
      </c>
      <c r="J5796" s="9" t="s">
        <v>36127</v>
      </c>
      <c r="K5796" s="9" t="str">
        <f t="shared" si="540"/>
        <v>否</v>
      </c>
      <c r="L5796" s="8">
        <v>6433775.3200000003</v>
      </c>
      <c r="M5796" s="8">
        <v>0</v>
      </c>
      <c r="N5796" s="8">
        <v>68230.710000000006</v>
      </c>
      <c r="O5796" s="8">
        <v>32169.5</v>
      </c>
      <c r="P5796" s="8">
        <f t="shared" si="541"/>
        <v>100400.21</v>
      </c>
      <c r="Q5796" s="8">
        <v>2015882.58</v>
      </c>
      <c r="R5796" s="8">
        <v>0</v>
      </c>
      <c r="S5796" s="8">
        <v>21540.05</v>
      </c>
      <c r="T5796" s="8">
        <v>11199.26</v>
      </c>
      <c r="U5796" s="8">
        <f t="shared" si="542"/>
        <v>32739.309999999998</v>
      </c>
      <c r="V5796" s="8">
        <v>1168291.68</v>
      </c>
      <c r="W5796" s="8">
        <v>0</v>
      </c>
      <c r="X5796" s="8">
        <v>29045.08</v>
      </c>
      <c r="Y5796" s="8">
        <v>1964.85</v>
      </c>
      <c r="Z5796" s="8">
        <f t="shared" si="543"/>
        <v>31009.93</v>
      </c>
      <c r="AA5796" s="8">
        <f t="shared" si="544"/>
        <v>164149.45000000001</v>
      </c>
      <c r="AB5796" s="10"/>
      <c r="AC5796" s="8"/>
      <c r="AD5796" s="8" t="str">
        <f t="shared" si="545"/>
        <v>N</v>
      </c>
    </row>
    <row r="5797" spans="1:30" x14ac:dyDescent="0.15">
      <c r="A5797">
        <v>5795</v>
      </c>
      <c r="B5797" s="1" t="s">
        <v>17952</v>
      </c>
      <c r="C5797" s="1" t="s">
        <v>34210</v>
      </c>
      <c r="D5797" s="3" t="s">
        <v>35787</v>
      </c>
      <c r="E5797" s="3" t="s">
        <v>41429</v>
      </c>
      <c r="F5797" s="1" t="s">
        <v>13783</v>
      </c>
      <c r="G5797" s="2">
        <v>40465</v>
      </c>
      <c r="H5797" t="s">
        <v>17953</v>
      </c>
      <c r="I5797">
        <v>3000000</v>
      </c>
      <c r="J5797" s="9" t="s">
        <v>36115</v>
      </c>
      <c r="K5797" s="9" t="str">
        <f t="shared" si="540"/>
        <v>否</v>
      </c>
      <c r="L5797" s="8">
        <v>78527057.810000002</v>
      </c>
      <c r="M5797" s="8">
        <v>0</v>
      </c>
      <c r="N5797" s="8">
        <v>882453.5</v>
      </c>
      <c r="O5797" s="8">
        <v>472024.66</v>
      </c>
      <c r="P5797" s="8">
        <f t="shared" si="541"/>
        <v>1354478.16</v>
      </c>
      <c r="Q5797" s="8">
        <v>81323755.049999997</v>
      </c>
      <c r="R5797" s="8">
        <v>0</v>
      </c>
      <c r="S5797" s="8">
        <v>909036.22</v>
      </c>
      <c r="T5797" s="8">
        <v>469244.44</v>
      </c>
      <c r="U5797" s="8">
        <f t="shared" si="542"/>
        <v>1378280.66</v>
      </c>
      <c r="V5797" s="8">
        <v>69495570.359999999</v>
      </c>
      <c r="W5797" s="8">
        <v>0</v>
      </c>
      <c r="X5797" s="8">
        <v>770209.79</v>
      </c>
      <c r="Y5797" s="8">
        <v>340761.4</v>
      </c>
      <c r="Z5797" s="8">
        <f t="shared" si="543"/>
        <v>1110971.19</v>
      </c>
      <c r="AA5797" s="8">
        <f t="shared" si="544"/>
        <v>3843730.01</v>
      </c>
      <c r="AB5797" s="10">
        <v>41087</v>
      </c>
      <c r="AC5797" s="8" t="s">
        <v>37125</v>
      </c>
      <c r="AD5797" s="8" t="str">
        <f t="shared" si="545"/>
        <v>N</v>
      </c>
    </row>
    <row r="5798" spans="1:30" x14ac:dyDescent="0.15">
      <c r="A5798">
        <v>5796</v>
      </c>
      <c r="B5798" s="1" t="s">
        <v>17954</v>
      </c>
      <c r="C5798" s="1" t="s">
        <v>34211</v>
      </c>
      <c r="D5798" s="3" t="s">
        <v>35786</v>
      </c>
      <c r="E5798" s="3" t="s">
        <v>38636</v>
      </c>
      <c r="F5798" s="1" t="s">
        <v>12138</v>
      </c>
      <c r="G5798" s="2">
        <v>40440</v>
      </c>
      <c r="H5798" t="s">
        <v>17955</v>
      </c>
      <c r="I5798">
        <v>500000</v>
      </c>
      <c r="J5798" s="9" t="s">
        <v>36127</v>
      </c>
      <c r="K5798" s="9" t="str">
        <f t="shared" si="540"/>
        <v>否</v>
      </c>
      <c r="L5798" s="8">
        <v>7420848.0999999996</v>
      </c>
      <c r="M5798" s="8">
        <v>0</v>
      </c>
      <c r="N5798" s="8">
        <v>3190</v>
      </c>
      <c r="O5798" s="8">
        <v>0</v>
      </c>
      <c r="P5798" s="8">
        <f t="shared" si="541"/>
        <v>3190</v>
      </c>
      <c r="Q5798" s="8">
        <v>10397570.6</v>
      </c>
      <c r="R5798" s="8">
        <v>0</v>
      </c>
      <c r="S5798" s="8">
        <v>123863.52</v>
      </c>
      <c r="T5798" s="8">
        <v>0</v>
      </c>
      <c r="U5798" s="8">
        <f t="shared" si="542"/>
        <v>123863.52</v>
      </c>
      <c r="V5798" s="8">
        <v>12280117.66</v>
      </c>
      <c r="W5798" s="8">
        <v>0</v>
      </c>
      <c r="X5798" s="8">
        <v>810941.6</v>
      </c>
      <c r="Y5798" s="8">
        <v>0</v>
      </c>
      <c r="Z5798" s="8">
        <f t="shared" si="543"/>
        <v>810941.6</v>
      </c>
      <c r="AA5798" s="8">
        <f t="shared" si="544"/>
        <v>937995.12</v>
      </c>
      <c r="AB5798" s="10"/>
      <c r="AC5798" s="8"/>
      <c r="AD5798" s="8" t="str">
        <f t="shared" si="545"/>
        <v>N</v>
      </c>
    </row>
    <row r="5799" spans="1:30" x14ac:dyDescent="0.15">
      <c r="A5799">
        <v>5797</v>
      </c>
      <c r="B5799" s="1" t="s">
        <v>17956</v>
      </c>
      <c r="C5799" s="1" t="s">
        <v>34212</v>
      </c>
      <c r="D5799" s="3" t="s">
        <v>35774</v>
      </c>
      <c r="E5799" s="3" t="s">
        <v>44748</v>
      </c>
      <c r="F5799" s="1" t="s">
        <v>17957</v>
      </c>
      <c r="G5799" s="2">
        <v>40466</v>
      </c>
      <c r="H5799" t="s">
        <v>17958</v>
      </c>
      <c r="I5799">
        <v>500000</v>
      </c>
      <c r="J5799" s="9" t="s">
        <v>36125</v>
      </c>
      <c r="K5799" s="9" t="str">
        <f t="shared" si="540"/>
        <v>是</v>
      </c>
      <c r="L5799" s="8">
        <v>517641.58</v>
      </c>
      <c r="M5799" s="8">
        <v>25386030</v>
      </c>
      <c r="N5799" s="8">
        <v>0</v>
      </c>
      <c r="O5799" s="8">
        <v>330742.99</v>
      </c>
      <c r="P5799" s="8">
        <f t="shared" si="541"/>
        <v>330742.99</v>
      </c>
      <c r="Q5799" s="8">
        <v>380598.29</v>
      </c>
      <c r="R5799" s="8">
        <v>22263964.800000001</v>
      </c>
      <c r="S5799" s="8">
        <v>0</v>
      </c>
      <c r="T5799" s="8">
        <v>284675.55</v>
      </c>
      <c r="U5799" s="8">
        <f t="shared" si="542"/>
        <v>284675.55</v>
      </c>
      <c r="V5799" s="8">
        <v>71666.67</v>
      </c>
      <c r="W5799" s="8">
        <v>3146862.5</v>
      </c>
      <c r="X5799" s="8">
        <v>25584</v>
      </c>
      <c r="Y5799" s="8">
        <v>39317.379999999997</v>
      </c>
      <c r="Z5799" s="8">
        <f t="shared" si="543"/>
        <v>64901.38</v>
      </c>
      <c r="AA5799" s="8">
        <f t="shared" si="544"/>
        <v>680319.92</v>
      </c>
      <c r="AB5799" s="10"/>
      <c r="AC5799" s="8"/>
      <c r="AD5799" s="8" t="str">
        <f t="shared" si="545"/>
        <v>N</v>
      </c>
    </row>
    <row r="5800" spans="1:30" x14ac:dyDescent="0.15">
      <c r="A5800">
        <v>5798</v>
      </c>
      <c r="B5800" s="1" t="s">
        <v>17959</v>
      </c>
      <c r="C5800" s="1" t="s">
        <v>34213</v>
      </c>
      <c r="D5800" s="3" t="s">
        <v>35780</v>
      </c>
      <c r="E5800" s="3" t="s">
        <v>44202</v>
      </c>
      <c r="F5800" s="1" t="s">
        <v>14426</v>
      </c>
      <c r="G5800" s="2">
        <v>40450</v>
      </c>
      <c r="H5800" t="s">
        <v>17960</v>
      </c>
      <c r="I5800">
        <v>1000000</v>
      </c>
      <c r="J5800" s="9" t="s">
        <v>36113</v>
      </c>
      <c r="K5800" s="9" t="str">
        <f t="shared" si="540"/>
        <v>否</v>
      </c>
      <c r="L5800" s="8">
        <v>422964.79</v>
      </c>
      <c r="M5800" s="8">
        <v>0</v>
      </c>
      <c r="N5800" s="8">
        <v>13778.47</v>
      </c>
      <c r="O5800" s="8">
        <v>4703.2</v>
      </c>
      <c r="P5800" s="8">
        <f t="shared" si="541"/>
        <v>18481.669999999998</v>
      </c>
      <c r="Q5800" s="8">
        <v>595233.56999999995</v>
      </c>
      <c r="R5800" s="8">
        <v>0</v>
      </c>
      <c r="S5800" s="8">
        <v>19373.099999999999</v>
      </c>
      <c r="T5800" s="8">
        <v>7440.69</v>
      </c>
      <c r="U5800" s="8">
        <f t="shared" si="542"/>
        <v>26813.789999999997</v>
      </c>
      <c r="V5800" s="8">
        <v>374267.3</v>
      </c>
      <c r="W5800" s="8">
        <v>0</v>
      </c>
      <c r="X5800" s="8">
        <v>9975.7999999999993</v>
      </c>
      <c r="Y5800" s="8">
        <v>1544.98</v>
      </c>
      <c r="Z5800" s="8">
        <f t="shared" si="543"/>
        <v>11520.779999999999</v>
      </c>
      <c r="AA5800" s="8">
        <f t="shared" si="544"/>
        <v>56816.239999999991</v>
      </c>
      <c r="AB5800" s="10"/>
      <c r="AC5800" s="8"/>
      <c r="AD5800" s="8" t="str">
        <f t="shared" si="545"/>
        <v>N</v>
      </c>
    </row>
    <row r="5801" spans="1:30" x14ac:dyDescent="0.15">
      <c r="A5801">
        <v>5799</v>
      </c>
      <c r="B5801" s="1" t="s">
        <v>17961</v>
      </c>
      <c r="C5801" s="1" t="s">
        <v>34214</v>
      </c>
      <c r="D5801" s="3" t="s">
        <v>35774</v>
      </c>
      <c r="E5801" s="3" t="s">
        <v>45117</v>
      </c>
      <c r="F5801" s="1" t="s">
        <v>17962</v>
      </c>
      <c r="G5801" s="2">
        <v>40466</v>
      </c>
      <c r="H5801" t="s">
        <v>4683</v>
      </c>
      <c r="I5801">
        <v>1000000</v>
      </c>
      <c r="J5801" s="9" t="s">
        <v>36125</v>
      </c>
      <c r="K5801" s="9" t="str">
        <f t="shared" si="540"/>
        <v>是</v>
      </c>
      <c r="L5801" s="8">
        <v>504228.39</v>
      </c>
      <c r="M5801" s="8">
        <v>5145540.6900000004</v>
      </c>
      <c r="N5801" s="8">
        <v>0</v>
      </c>
      <c r="O5801" s="8">
        <v>70651.66</v>
      </c>
      <c r="P5801" s="8">
        <f t="shared" si="541"/>
        <v>70651.66</v>
      </c>
      <c r="Q5801" s="8">
        <v>1281972.08</v>
      </c>
      <c r="R5801" s="8">
        <v>6227166.5999999996</v>
      </c>
      <c r="S5801" s="8">
        <v>0</v>
      </c>
      <c r="T5801" s="8"/>
      <c r="U5801" s="8">
        <f t="shared" si="542"/>
        <v>0</v>
      </c>
      <c r="V5801" s="8">
        <v>1258889.6299999999</v>
      </c>
      <c r="W5801" s="8">
        <v>4570029.9400000004</v>
      </c>
      <c r="X5801" s="8">
        <v>26150.6</v>
      </c>
      <c r="Y5801" s="8">
        <v>58298.79</v>
      </c>
      <c r="Z5801" s="8">
        <f t="shared" si="543"/>
        <v>84449.39</v>
      </c>
      <c r="AA5801" s="8">
        <f t="shared" si="544"/>
        <v>155101.04999999999</v>
      </c>
      <c r="AB5801" s="10"/>
      <c r="AC5801" s="8"/>
      <c r="AD5801" s="8" t="str">
        <f t="shared" si="545"/>
        <v>N</v>
      </c>
    </row>
    <row r="5802" spans="1:30" x14ac:dyDescent="0.15">
      <c r="A5802">
        <v>5800</v>
      </c>
      <c r="B5802" s="1" t="s">
        <v>17963</v>
      </c>
      <c r="C5802" s="1" t="s">
        <v>34215</v>
      </c>
      <c r="D5802" s="3" t="s">
        <v>35784</v>
      </c>
      <c r="E5802" s="3" t="s">
        <v>46367</v>
      </c>
      <c r="F5802" s="1" t="s">
        <v>17964</v>
      </c>
      <c r="G5802" s="2">
        <v>40445</v>
      </c>
      <c r="H5802" t="s">
        <v>17965</v>
      </c>
      <c r="J5802" s="9" t="s">
        <v>36111</v>
      </c>
      <c r="K5802" s="9" t="str">
        <f t="shared" si="540"/>
        <v>否</v>
      </c>
      <c r="L5802" s="8">
        <v>436859.56</v>
      </c>
      <c r="M5802" s="8">
        <v>0</v>
      </c>
      <c r="N5802" s="8">
        <v>15473.52</v>
      </c>
      <c r="O5802" s="8"/>
      <c r="P5802" s="8">
        <f t="shared" si="541"/>
        <v>15473.52</v>
      </c>
      <c r="Q5802" s="8">
        <v>251007.98</v>
      </c>
      <c r="R5802" s="8">
        <v>0</v>
      </c>
      <c r="S5802" s="8">
        <v>9541.2900000000009</v>
      </c>
      <c r="T5802" s="8"/>
      <c r="U5802" s="8">
        <f t="shared" si="542"/>
        <v>9541.2900000000009</v>
      </c>
      <c r="V5802" s="8">
        <v>782497.98</v>
      </c>
      <c r="W5802" s="8">
        <v>0</v>
      </c>
      <c r="X5802" s="8">
        <v>29244.01</v>
      </c>
      <c r="Y5802" s="8"/>
      <c r="Z5802" s="8">
        <f t="shared" si="543"/>
        <v>29244.01</v>
      </c>
      <c r="AA5802" s="8">
        <f t="shared" si="544"/>
        <v>54258.82</v>
      </c>
      <c r="AB5802" s="10"/>
      <c r="AC5802" s="8"/>
      <c r="AD5802" s="8" t="str">
        <f t="shared" si="545"/>
        <v>N</v>
      </c>
    </row>
    <row r="5803" spans="1:30" x14ac:dyDescent="0.15">
      <c r="A5803">
        <v>5801</v>
      </c>
      <c r="B5803" s="1" t="s">
        <v>17966</v>
      </c>
      <c r="C5803" s="1" t="s">
        <v>34216</v>
      </c>
      <c r="D5803" s="3" t="s">
        <v>35774</v>
      </c>
      <c r="E5803" s="3" t="s">
        <v>44502</v>
      </c>
      <c r="F5803" s="1" t="s">
        <v>17967</v>
      </c>
      <c r="G5803" s="2">
        <v>40466</v>
      </c>
      <c r="H5803" t="s">
        <v>17145</v>
      </c>
      <c r="I5803">
        <v>1000000</v>
      </c>
      <c r="J5803" s="9" t="s">
        <v>36125</v>
      </c>
      <c r="K5803" s="9" t="str">
        <f t="shared" si="540"/>
        <v>是</v>
      </c>
      <c r="L5803" s="8">
        <v>1130879.46</v>
      </c>
      <c r="M5803" s="8">
        <v>1308300</v>
      </c>
      <c r="N5803" s="8">
        <v>0</v>
      </c>
      <c r="O5803" s="8">
        <v>31435.86</v>
      </c>
      <c r="P5803" s="8">
        <f t="shared" si="541"/>
        <v>31435.86</v>
      </c>
      <c r="Q5803" s="8">
        <v>1040568.03</v>
      </c>
      <c r="R5803" s="8">
        <v>0</v>
      </c>
      <c r="S5803" s="8">
        <v>21804.75</v>
      </c>
      <c r="T5803" s="8">
        <v>13088.43</v>
      </c>
      <c r="U5803" s="8">
        <f t="shared" si="542"/>
        <v>34893.18</v>
      </c>
      <c r="V5803" s="8">
        <v>863660.97</v>
      </c>
      <c r="W5803" s="8">
        <v>0</v>
      </c>
      <c r="X5803" s="8">
        <v>35409.949999999997</v>
      </c>
      <c r="Y5803" s="8">
        <v>5468.35</v>
      </c>
      <c r="Z5803" s="8">
        <f t="shared" si="543"/>
        <v>40878.299999999996</v>
      </c>
      <c r="AA5803" s="8">
        <f t="shared" si="544"/>
        <v>107207.34</v>
      </c>
      <c r="AB5803" s="10"/>
      <c r="AC5803" s="8"/>
      <c r="AD5803" s="8" t="str">
        <f t="shared" si="545"/>
        <v>N</v>
      </c>
    </row>
    <row r="5804" spans="1:30" x14ac:dyDescent="0.15">
      <c r="A5804">
        <v>5802</v>
      </c>
      <c r="B5804" s="1" t="s">
        <v>17968</v>
      </c>
      <c r="C5804" s="1" t="s">
        <v>34217</v>
      </c>
      <c r="D5804" s="3" t="s">
        <v>35772</v>
      </c>
      <c r="E5804" s="3" t="s">
        <v>38287</v>
      </c>
      <c r="F5804" s="1" t="s">
        <v>17969</v>
      </c>
      <c r="G5804" s="2">
        <v>40466</v>
      </c>
      <c r="H5804" t="s">
        <v>17970</v>
      </c>
      <c r="I5804">
        <v>500000</v>
      </c>
      <c r="J5804" s="9" t="s">
        <v>36127</v>
      </c>
      <c r="K5804" s="9" t="str">
        <f t="shared" si="540"/>
        <v>否</v>
      </c>
      <c r="L5804" s="8">
        <v>0</v>
      </c>
      <c r="M5804" s="8">
        <v>0</v>
      </c>
      <c r="N5804" s="8">
        <v>0</v>
      </c>
      <c r="O5804" s="8">
        <v>2622.33</v>
      </c>
      <c r="P5804" s="8">
        <f t="shared" si="541"/>
        <v>2622.33</v>
      </c>
      <c r="Q5804" s="8">
        <v>0</v>
      </c>
      <c r="R5804" s="8">
        <v>0</v>
      </c>
      <c r="S5804" s="8">
        <v>0</v>
      </c>
      <c r="T5804" s="8">
        <v>5104.12</v>
      </c>
      <c r="U5804" s="8">
        <f t="shared" si="542"/>
        <v>5104.12</v>
      </c>
      <c r="V5804" s="8">
        <v>0</v>
      </c>
      <c r="W5804" s="8">
        <v>0</v>
      </c>
      <c r="X5804" s="8">
        <v>0</v>
      </c>
      <c r="Y5804" s="8">
        <v>1825.79</v>
      </c>
      <c r="Z5804" s="8">
        <f t="shared" si="543"/>
        <v>1825.79</v>
      </c>
      <c r="AA5804" s="8">
        <f t="shared" si="544"/>
        <v>9552.24</v>
      </c>
      <c r="AB5804" s="10"/>
      <c r="AC5804" s="8"/>
      <c r="AD5804" s="8" t="str">
        <f t="shared" si="545"/>
        <v>N</v>
      </c>
    </row>
    <row r="5805" spans="1:30" x14ac:dyDescent="0.15">
      <c r="A5805">
        <v>5803</v>
      </c>
      <c r="B5805" s="1" t="s">
        <v>17971</v>
      </c>
      <c r="C5805" s="1" t="s">
        <v>17972</v>
      </c>
      <c r="D5805" s="3" t="s">
        <v>35774</v>
      </c>
      <c r="E5805" s="3" t="s">
        <v>39859</v>
      </c>
      <c r="F5805" s="1" t="s">
        <v>17973</v>
      </c>
      <c r="G5805" s="2">
        <v>40466</v>
      </c>
      <c r="H5805" t="s">
        <v>6061</v>
      </c>
      <c r="I5805">
        <v>1000000</v>
      </c>
      <c r="J5805" s="9" t="s">
        <v>36123</v>
      </c>
      <c r="K5805" s="9" t="str">
        <f t="shared" si="540"/>
        <v>是</v>
      </c>
      <c r="L5805" s="8">
        <v>0</v>
      </c>
      <c r="M5805" s="8">
        <v>17633210.09</v>
      </c>
      <c r="N5805" s="8">
        <v>0</v>
      </c>
      <c r="O5805" s="8"/>
      <c r="P5805" s="8">
        <f t="shared" si="541"/>
        <v>0</v>
      </c>
      <c r="Q5805" s="8">
        <v>0</v>
      </c>
      <c r="R5805" s="8">
        <v>9332904.9100000001</v>
      </c>
      <c r="S5805" s="8">
        <v>0</v>
      </c>
      <c r="T5805" s="8"/>
      <c r="U5805" s="8">
        <f t="shared" si="542"/>
        <v>0</v>
      </c>
      <c r="V5805" s="8">
        <v>0</v>
      </c>
      <c r="W5805" s="8">
        <v>42792820</v>
      </c>
      <c r="X5805" s="8">
        <v>0</v>
      </c>
      <c r="Y5805" s="8"/>
      <c r="Z5805" s="8">
        <f t="shared" si="543"/>
        <v>0</v>
      </c>
      <c r="AA5805" s="8">
        <f t="shared" si="544"/>
        <v>0</v>
      </c>
      <c r="AB5805" s="10"/>
      <c r="AC5805" s="8"/>
      <c r="AD5805" s="8" t="str">
        <f t="shared" si="545"/>
        <v>N</v>
      </c>
    </row>
    <row r="5806" spans="1:30" x14ac:dyDescent="0.15">
      <c r="A5806">
        <v>5804</v>
      </c>
      <c r="B5806" s="1" t="s">
        <v>17974</v>
      </c>
      <c r="C5806" s="1" t="s">
        <v>34218</v>
      </c>
      <c r="D5806" s="3" t="s">
        <v>35772</v>
      </c>
      <c r="E5806" s="3" t="s">
        <v>38286</v>
      </c>
      <c r="F5806" s="1" t="s">
        <v>17975</v>
      </c>
      <c r="G5806" s="2">
        <v>40469</v>
      </c>
      <c r="H5806" t="s">
        <v>17976</v>
      </c>
      <c r="I5806">
        <v>500000</v>
      </c>
      <c r="J5806" s="9" t="s">
        <v>36127</v>
      </c>
      <c r="K5806" s="9" t="str">
        <f t="shared" si="540"/>
        <v>否</v>
      </c>
      <c r="L5806" s="8">
        <v>546707.63</v>
      </c>
      <c r="M5806" s="8">
        <v>0</v>
      </c>
      <c r="N5806" s="8">
        <v>7042.74</v>
      </c>
      <c r="O5806" s="8">
        <v>2160.6799999999998</v>
      </c>
      <c r="P5806" s="8">
        <f t="shared" si="541"/>
        <v>9203.42</v>
      </c>
      <c r="Q5806" s="8">
        <v>836122.42</v>
      </c>
      <c r="R5806" s="8">
        <v>0</v>
      </c>
      <c r="S5806" s="8">
        <v>9688.66</v>
      </c>
      <c r="T5806" s="8">
        <v>3379.28</v>
      </c>
      <c r="U5806" s="8">
        <f t="shared" si="542"/>
        <v>13067.94</v>
      </c>
      <c r="V5806" s="8">
        <v>753457</v>
      </c>
      <c r="W5806" s="8">
        <v>0</v>
      </c>
      <c r="X5806" s="8">
        <v>7785.27</v>
      </c>
      <c r="Y5806" s="8">
        <v>1490.03</v>
      </c>
      <c r="Z5806" s="8">
        <f t="shared" si="543"/>
        <v>9275.3000000000011</v>
      </c>
      <c r="AA5806" s="8">
        <f t="shared" si="544"/>
        <v>31546.660000000003</v>
      </c>
      <c r="AB5806" s="10"/>
      <c r="AC5806" s="8"/>
      <c r="AD5806" s="8" t="str">
        <f t="shared" si="545"/>
        <v>N</v>
      </c>
    </row>
    <row r="5807" spans="1:30" x14ac:dyDescent="0.15">
      <c r="A5807">
        <v>5805</v>
      </c>
      <c r="B5807" s="1" t="s">
        <v>17977</v>
      </c>
      <c r="C5807" s="1" t="s">
        <v>17978</v>
      </c>
      <c r="D5807" s="3" t="s">
        <v>34502</v>
      </c>
      <c r="E5807" s="3" t="s">
        <v>42629</v>
      </c>
      <c r="F5807" s="1" t="s">
        <v>17979</v>
      </c>
      <c r="G5807" s="2">
        <v>40470</v>
      </c>
      <c r="H5807" t="s">
        <v>17980</v>
      </c>
      <c r="I5807">
        <v>60000</v>
      </c>
      <c r="J5807" s="9" t="s">
        <v>36126</v>
      </c>
      <c r="K5807" s="9" t="str">
        <f t="shared" si="540"/>
        <v>否</v>
      </c>
      <c r="L5807" s="8">
        <v>2842903.27</v>
      </c>
      <c r="M5807" s="8">
        <v>0</v>
      </c>
      <c r="N5807" s="8">
        <v>51170.57</v>
      </c>
      <c r="O5807" s="8"/>
      <c r="P5807" s="8">
        <f t="shared" si="541"/>
        <v>51170.57</v>
      </c>
      <c r="Q5807" s="8">
        <v>4693732.7699999996</v>
      </c>
      <c r="R5807" s="8">
        <v>0</v>
      </c>
      <c r="S5807" s="8">
        <v>101615.4</v>
      </c>
      <c r="T5807" s="8"/>
      <c r="U5807" s="8">
        <f t="shared" si="542"/>
        <v>101615.4</v>
      </c>
      <c r="V5807" s="8">
        <v>4831389.99</v>
      </c>
      <c r="W5807" s="8">
        <v>0</v>
      </c>
      <c r="X5807" s="8">
        <v>95539.92</v>
      </c>
      <c r="Y5807" s="8"/>
      <c r="Z5807" s="8">
        <f t="shared" si="543"/>
        <v>95539.92</v>
      </c>
      <c r="AA5807" s="8">
        <f t="shared" si="544"/>
        <v>248325.89</v>
      </c>
      <c r="AB5807" s="10"/>
      <c r="AC5807" s="8"/>
      <c r="AD5807" s="8" t="str">
        <f t="shared" si="545"/>
        <v>N</v>
      </c>
    </row>
    <row r="5808" spans="1:30" x14ac:dyDescent="0.15">
      <c r="A5808">
        <v>5806</v>
      </c>
      <c r="B5808" s="1" t="s">
        <v>17981</v>
      </c>
      <c r="C5808" s="1" t="s">
        <v>34219</v>
      </c>
      <c r="D5808" s="3" t="s">
        <v>35772</v>
      </c>
      <c r="E5808" s="3" t="s">
        <v>38285</v>
      </c>
      <c r="F5808" s="1" t="s">
        <v>17982</v>
      </c>
      <c r="G5808" s="2">
        <v>40471</v>
      </c>
      <c r="H5808" t="s">
        <v>17983</v>
      </c>
      <c r="I5808">
        <v>500000</v>
      </c>
      <c r="J5808" s="9" t="s">
        <v>36127</v>
      </c>
      <c r="K5808" s="9" t="str">
        <f t="shared" si="540"/>
        <v>否</v>
      </c>
      <c r="L5808" s="8">
        <v>2411083.81</v>
      </c>
      <c r="M5808" s="8">
        <v>0</v>
      </c>
      <c r="N5808" s="8">
        <v>32674.42</v>
      </c>
      <c r="O5808" s="8">
        <v>12091.18</v>
      </c>
      <c r="P5808" s="8">
        <f t="shared" si="541"/>
        <v>44765.599999999999</v>
      </c>
      <c r="Q5808" s="8">
        <v>2296104.91</v>
      </c>
      <c r="R5808" s="8">
        <v>0</v>
      </c>
      <c r="S5808" s="8">
        <v>29398.7</v>
      </c>
      <c r="T5808" s="8">
        <v>11480.52</v>
      </c>
      <c r="U5808" s="8">
        <f t="shared" si="542"/>
        <v>40879.22</v>
      </c>
      <c r="V5808" s="8">
        <v>3054264.96</v>
      </c>
      <c r="W5808" s="8">
        <v>0</v>
      </c>
      <c r="X5808" s="8">
        <v>39093.599999999999</v>
      </c>
      <c r="Y5808" s="8">
        <v>6701.35</v>
      </c>
      <c r="Z5808" s="8">
        <f t="shared" si="543"/>
        <v>45794.95</v>
      </c>
      <c r="AA5808" s="8">
        <f t="shared" si="544"/>
        <v>131439.77000000002</v>
      </c>
      <c r="AB5808" s="10"/>
      <c r="AC5808" s="8"/>
      <c r="AD5808" s="8" t="str">
        <f t="shared" si="545"/>
        <v>N</v>
      </c>
    </row>
    <row r="5809" spans="1:30" x14ac:dyDescent="0.15">
      <c r="A5809">
        <v>5807</v>
      </c>
      <c r="B5809" s="1" t="s">
        <v>17984</v>
      </c>
      <c r="C5809" s="1" t="s">
        <v>34220</v>
      </c>
      <c r="D5809" s="3" t="s">
        <v>35784</v>
      </c>
      <c r="E5809" s="3" t="s">
        <v>42419</v>
      </c>
      <c r="F5809" s="1" t="s">
        <v>17985</v>
      </c>
      <c r="G5809" s="2">
        <v>40472</v>
      </c>
      <c r="H5809" t="s">
        <v>17986</v>
      </c>
      <c r="I5809">
        <v>3000000</v>
      </c>
      <c r="J5809" s="9" t="s">
        <v>36124</v>
      </c>
      <c r="K5809" s="9" t="str">
        <f t="shared" si="540"/>
        <v>否</v>
      </c>
      <c r="L5809" s="8">
        <v>8662945.4100000001</v>
      </c>
      <c r="M5809" s="8">
        <v>0</v>
      </c>
      <c r="N5809" s="8">
        <v>146013.67000000001</v>
      </c>
      <c r="O5809" s="8">
        <v>13359.31</v>
      </c>
      <c r="P5809" s="8">
        <f t="shared" si="541"/>
        <v>159372.98000000001</v>
      </c>
      <c r="Q5809" s="8">
        <v>20470079.77</v>
      </c>
      <c r="R5809" s="8">
        <v>0</v>
      </c>
      <c r="S5809" s="8">
        <v>420868.31</v>
      </c>
      <c r="T5809" s="8">
        <v>261310.54</v>
      </c>
      <c r="U5809" s="8">
        <f t="shared" si="542"/>
        <v>682178.85</v>
      </c>
      <c r="V5809" s="8">
        <v>23076664</v>
      </c>
      <c r="W5809" s="8">
        <v>0</v>
      </c>
      <c r="X5809" s="8">
        <v>568468.88</v>
      </c>
      <c r="Y5809" s="8">
        <v>301142.15000000002</v>
      </c>
      <c r="Z5809" s="8">
        <f t="shared" si="543"/>
        <v>869611.03</v>
      </c>
      <c r="AA5809" s="8">
        <f t="shared" si="544"/>
        <v>1711162.8599999999</v>
      </c>
      <c r="AB5809" s="10"/>
      <c r="AC5809" s="8"/>
      <c r="AD5809" s="8" t="str">
        <f t="shared" si="545"/>
        <v>N</v>
      </c>
    </row>
    <row r="5810" spans="1:30" x14ac:dyDescent="0.15">
      <c r="A5810">
        <v>5808</v>
      </c>
      <c r="B5810" s="1" t="s">
        <v>17987</v>
      </c>
      <c r="C5810" s="1" t="s">
        <v>34221</v>
      </c>
      <c r="D5810" s="3" t="s">
        <v>35778</v>
      </c>
      <c r="E5810" s="3" t="s">
        <v>39298</v>
      </c>
      <c r="F5810" s="1" t="s">
        <v>17988</v>
      </c>
      <c r="G5810" s="2">
        <v>40471</v>
      </c>
      <c r="H5810" t="s">
        <v>17989</v>
      </c>
      <c r="I5810">
        <v>60000</v>
      </c>
      <c r="J5810" s="9" t="s">
        <v>36112</v>
      </c>
      <c r="K5810" s="9" t="str">
        <f t="shared" si="540"/>
        <v>否</v>
      </c>
      <c r="L5810" s="8">
        <v>402411.42</v>
      </c>
      <c r="M5810" s="8">
        <v>0</v>
      </c>
      <c r="N5810" s="8">
        <v>4715.25</v>
      </c>
      <c r="O5810" s="8">
        <v>2206.66</v>
      </c>
      <c r="P5810" s="8">
        <f t="shared" si="541"/>
        <v>6921.91</v>
      </c>
      <c r="Q5810" s="8">
        <v>464551.67999999999</v>
      </c>
      <c r="R5810" s="8">
        <v>0</v>
      </c>
      <c r="S5810" s="8">
        <v>6146.58</v>
      </c>
      <c r="T5810" s="8">
        <v>4681.3900000000003</v>
      </c>
      <c r="U5810" s="8">
        <f t="shared" si="542"/>
        <v>10827.970000000001</v>
      </c>
      <c r="V5810" s="8">
        <v>843935.68</v>
      </c>
      <c r="W5810" s="8">
        <v>0</v>
      </c>
      <c r="X5810" s="8">
        <v>10356.41</v>
      </c>
      <c r="Y5810" s="8">
        <v>2396.6799999999998</v>
      </c>
      <c r="Z5810" s="8">
        <f t="shared" si="543"/>
        <v>12753.09</v>
      </c>
      <c r="AA5810" s="8">
        <f t="shared" si="544"/>
        <v>30502.97</v>
      </c>
      <c r="AB5810" s="10"/>
      <c r="AC5810" s="8"/>
      <c r="AD5810" s="8" t="str">
        <f t="shared" si="545"/>
        <v>N</v>
      </c>
    </row>
    <row r="5811" spans="1:30" x14ac:dyDescent="0.15">
      <c r="A5811">
        <v>5809</v>
      </c>
      <c r="B5811" s="1" t="s">
        <v>17990</v>
      </c>
      <c r="C5811" s="1" t="s">
        <v>34222</v>
      </c>
      <c r="D5811" s="3" t="s">
        <v>35775</v>
      </c>
      <c r="E5811" s="3" t="s">
        <v>41235</v>
      </c>
      <c r="F5811" s="1" t="s">
        <v>17991</v>
      </c>
      <c r="G5811" s="2">
        <v>40473</v>
      </c>
      <c r="H5811" t="s">
        <v>17992</v>
      </c>
      <c r="I5811">
        <v>20000000</v>
      </c>
      <c r="J5811" s="9" t="s">
        <v>36115</v>
      </c>
      <c r="K5811" s="9" t="str">
        <f t="shared" si="540"/>
        <v>否</v>
      </c>
      <c r="L5811" s="8">
        <v>1428303.45</v>
      </c>
      <c r="M5811" s="8">
        <v>0</v>
      </c>
      <c r="N5811" s="8">
        <v>0</v>
      </c>
      <c r="O5811" s="8">
        <v>17853.79</v>
      </c>
      <c r="P5811" s="8">
        <f t="shared" si="541"/>
        <v>17853.79</v>
      </c>
      <c r="Q5811" s="8">
        <v>1088604.7</v>
      </c>
      <c r="R5811" s="8">
        <v>0</v>
      </c>
      <c r="S5811" s="8">
        <v>0</v>
      </c>
      <c r="T5811" s="8">
        <v>0</v>
      </c>
      <c r="U5811" s="8">
        <f t="shared" si="542"/>
        <v>0</v>
      </c>
      <c r="V5811" s="8">
        <v>0</v>
      </c>
      <c r="W5811" s="8">
        <v>0</v>
      </c>
      <c r="X5811" s="8">
        <v>0</v>
      </c>
      <c r="Y5811" s="8">
        <v>0</v>
      </c>
      <c r="Z5811" s="8">
        <f t="shared" si="543"/>
        <v>0</v>
      </c>
      <c r="AA5811" s="8">
        <f t="shared" si="544"/>
        <v>17853.79</v>
      </c>
      <c r="AB5811" s="10"/>
      <c r="AC5811" s="8"/>
      <c r="AD5811" s="8" t="str">
        <f t="shared" si="545"/>
        <v>N</v>
      </c>
    </row>
    <row r="5812" spans="1:30" x14ac:dyDescent="0.15">
      <c r="A5812">
        <v>5810</v>
      </c>
      <c r="B5812" s="1" t="s">
        <v>17993</v>
      </c>
      <c r="C5812" s="1" t="s">
        <v>17994</v>
      </c>
      <c r="D5812" s="3" t="s">
        <v>35778</v>
      </c>
      <c r="E5812" s="3" t="s">
        <v>41412</v>
      </c>
      <c r="F5812" s="1" t="s">
        <v>17995</v>
      </c>
      <c r="G5812" s="2">
        <v>40472</v>
      </c>
      <c r="H5812" t="s">
        <v>17996</v>
      </c>
      <c r="I5812">
        <v>3000000</v>
      </c>
      <c r="J5812" s="9" t="s">
        <v>36115</v>
      </c>
      <c r="K5812" s="9" t="str">
        <f t="shared" si="540"/>
        <v>否</v>
      </c>
      <c r="L5812" s="8">
        <v>32323664.559999999</v>
      </c>
      <c r="M5812" s="8">
        <v>0</v>
      </c>
      <c r="N5812" s="8">
        <v>441331.85</v>
      </c>
      <c r="O5812" s="8">
        <v>201869.64</v>
      </c>
      <c r="P5812" s="8">
        <f t="shared" si="541"/>
        <v>643201.49</v>
      </c>
      <c r="Q5812" s="8">
        <v>32162782.460000001</v>
      </c>
      <c r="R5812" s="8">
        <v>0</v>
      </c>
      <c r="S5812" s="8">
        <v>541037.55000000005</v>
      </c>
      <c r="T5812" s="8">
        <v>204264.24</v>
      </c>
      <c r="U5812" s="8">
        <f t="shared" si="542"/>
        <v>745301.79</v>
      </c>
      <c r="V5812" s="8">
        <v>25604615.460000001</v>
      </c>
      <c r="W5812" s="8">
        <v>0</v>
      </c>
      <c r="X5812" s="8">
        <v>276957.8</v>
      </c>
      <c r="Y5812" s="8">
        <v>76830.97</v>
      </c>
      <c r="Z5812" s="8">
        <f t="shared" si="543"/>
        <v>353788.77</v>
      </c>
      <c r="AA5812" s="8">
        <f t="shared" si="544"/>
        <v>1742292.05</v>
      </c>
      <c r="AB5812" s="10"/>
      <c r="AC5812" s="8"/>
      <c r="AD5812" s="8" t="str">
        <f t="shared" si="545"/>
        <v>N</v>
      </c>
    </row>
    <row r="5813" spans="1:30" x14ac:dyDescent="0.15">
      <c r="A5813">
        <v>5811</v>
      </c>
      <c r="B5813" s="1" t="s">
        <v>17997</v>
      </c>
      <c r="C5813" s="1" t="s">
        <v>34223</v>
      </c>
      <c r="D5813" s="3" t="s">
        <v>35782</v>
      </c>
      <c r="E5813" s="3" t="s">
        <v>46427</v>
      </c>
      <c r="F5813" s="1" t="s">
        <v>17998</v>
      </c>
      <c r="G5813" s="2">
        <v>40470</v>
      </c>
      <c r="H5813" t="s">
        <v>17999</v>
      </c>
      <c r="I5813">
        <v>300000</v>
      </c>
      <c r="J5813" s="9" t="s">
        <v>36111</v>
      </c>
      <c r="K5813" s="9" t="str">
        <f t="shared" si="540"/>
        <v>否</v>
      </c>
      <c r="L5813" s="8">
        <v>682835.04</v>
      </c>
      <c r="M5813" s="8">
        <v>0</v>
      </c>
      <c r="N5813" s="8">
        <v>12621.47</v>
      </c>
      <c r="O5813" s="8">
        <v>6932.81</v>
      </c>
      <c r="P5813" s="8">
        <f t="shared" si="541"/>
        <v>19554.28</v>
      </c>
      <c r="Q5813" s="8">
        <v>885831.62</v>
      </c>
      <c r="R5813" s="8">
        <v>0</v>
      </c>
      <c r="S5813" s="8">
        <v>24690.95</v>
      </c>
      <c r="T5813" s="8">
        <v>8342.92</v>
      </c>
      <c r="U5813" s="8">
        <f t="shared" si="542"/>
        <v>33033.870000000003</v>
      </c>
      <c r="V5813" s="8">
        <v>753063.04</v>
      </c>
      <c r="W5813" s="8">
        <v>0</v>
      </c>
      <c r="X5813" s="8">
        <v>18714.080000000002</v>
      </c>
      <c r="Y5813" s="8">
        <v>6375.15</v>
      </c>
      <c r="Z5813" s="8">
        <f t="shared" si="543"/>
        <v>25089.230000000003</v>
      </c>
      <c r="AA5813" s="8">
        <f t="shared" si="544"/>
        <v>77677.38</v>
      </c>
      <c r="AB5813" s="10"/>
      <c r="AC5813" s="8"/>
      <c r="AD5813" s="8" t="str">
        <f t="shared" si="545"/>
        <v>N</v>
      </c>
    </row>
    <row r="5814" spans="1:30" x14ac:dyDescent="0.15">
      <c r="A5814">
        <v>5812</v>
      </c>
      <c r="B5814" s="1" t="s">
        <v>18000</v>
      </c>
      <c r="C5814" s="1" t="s">
        <v>34224</v>
      </c>
      <c r="D5814" s="3" t="s">
        <v>35772</v>
      </c>
      <c r="E5814" s="3" t="s">
        <v>41300</v>
      </c>
      <c r="F5814" s="1" t="s">
        <v>18001</v>
      </c>
      <c r="G5814" s="2">
        <v>40477</v>
      </c>
      <c r="H5814" t="s">
        <v>18002</v>
      </c>
      <c r="I5814">
        <v>5000000</v>
      </c>
      <c r="J5814" s="9" t="s">
        <v>36115</v>
      </c>
      <c r="K5814" s="9" t="str">
        <f t="shared" si="540"/>
        <v>否</v>
      </c>
      <c r="L5814" s="8">
        <v>0</v>
      </c>
      <c r="M5814" s="8">
        <v>0</v>
      </c>
      <c r="N5814" s="8">
        <v>0</v>
      </c>
      <c r="O5814" s="8">
        <v>0</v>
      </c>
      <c r="P5814" s="8">
        <f t="shared" si="541"/>
        <v>0</v>
      </c>
      <c r="Q5814" s="8">
        <v>0</v>
      </c>
      <c r="R5814" s="8">
        <v>0</v>
      </c>
      <c r="S5814" s="8">
        <v>0</v>
      </c>
      <c r="T5814" s="8">
        <v>0</v>
      </c>
      <c r="U5814" s="8">
        <f t="shared" si="542"/>
        <v>0</v>
      </c>
      <c r="V5814" s="8">
        <v>0</v>
      </c>
      <c r="W5814" s="8">
        <v>0</v>
      </c>
      <c r="X5814" s="8">
        <v>0</v>
      </c>
      <c r="Y5814" s="8">
        <v>0</v>
      </c>
      <c r="Z5814" s="8">
        <f t="shared" si="543"/>
        <v>0</v>
      </c>
      <c r="AA5814" s="8">
        <f t="shared" si="544"/>
        <v>0</v>
      </c>
      <c r="AB5814" s="10"/>
      <c r="AC5814" s="8"/>
      <c r="AD5814" s="8" t="str">
        <f t="shared" si="545"/>
        <v>N</v>
      </c>
    </row>
    <row r="5815" spans="1:30" x14ac:dyDescent="0.15">
      <c r="A5815">
        <v>5813</v>
      </c>
      <c r="B5815" s="1" t="s">
        <v>18003</v>
      </c>
      <c r="C5815" s="1" t="s">
        <v>34225</v>
      </c>
      <c r="D5815" s="3" t="s">
        <v>35778</v>
      </c>
      <c r="E5815" s="3" t="s">
        <v>38493</v>
      </c>
      <c r="F5815" s="1" t="s">
        <v>18004</v>
      </c>
      <c r="G5815" s="2">
        <v>40462</v>
      </c>
      <c r="H5815" t="s">
        <v>18005</v>
      </c>
      <c r="I5815">
        <v>1000000</v>
      </c>
      <c r="J5815" s="9" t="s">
        <v>36127</v>
      </c>
      <c r="K5815" s="9" t="str">
        <f t="shared" si="540"/>
        <v>否</v>
      </c>
      <c r="L5815" s="8">
        <v>1296741.3400000001</v>
      </c>
      <c r="M5815" s="8">
        <v>0</v>
      </c>
      <c r="N5815" s="8">
        <v>13477.54</v>
      </c>
      <c r="O5815" s="8">
        <v>6496.23</v>
      </c>
      <c r="P5815" s="8">
        <f t="shared" si="541"/>
        <v>19973.77</v>
      </c>
      <c r="Q5815" s="8">
        <v>674017.95</v>
      </c>
      <c r="R5815" s="8">
        <v>0</v>
      </c>
      <c r="S5815" s="8">
        <v>7362.47</v>
      </c>
      <c r="T5815" s="8">
        <v>3373.01</v>
      </c>
      <c r="U5815" s="8">
        <f t="shared" si="542"/>
        <v>10735.48</v>
      </c>
      <c r="V5815" s="8">
        <v>169254.69</v>
      </c>
      <c r="W5815" s="8">
        <v>0</v>
      </c>
      <c r="X5815" s="8">
        <v>1786.18</v>
      </c>
      <c r="Y5815" s="8"/>
      <c r="Z5815" s="8">
        <f t="shared" si="543"/>
        <v>1786.18</v>
      </c>
      <c r="AA5815" s="8">
        <f t="shared" si="544"/>
        <v>32495.43</v>
      </c>
      <c r="AB5815" s="10"/>
      <c r="AC5815" s="8"/>
      <c r="AD5815" s="8" t="str">
        <f t="shared" si="545"/>
        <v>N</v>
      </c>
    </row>
    <row r="5816" spans="1:30" x14ac:dyDescent="0.15">
      <c r="A5816">
        <v>5814</v>
      </c>
      <c r="B5816" s="1" t="s">
        <v>18006</v>
      </c>
      <c r="C5816" s="1" t="s">
        <v>34226</v>
      </c>
      <c r="D5816" s="3" t="s">
        <v>35788</v>
      </c>
      <c r="E5816" s="3" t="s">
        <v>38616</v>
      </c>
      <c r="F5816" s="1" t="s">
        <v>18007</v>
      </c>
      <c r="G5816" s="2">
        <v>40351</v>
      </c>
      <c r="H5816" t="s">
        <v>18008</v>
      </c>
      <c r="I5816">
        <v>30205600</v>
      </c>
      <c r="J5816" s="9" t="s">
        <v>36127</v>
      </c>
      <c r="K5816" s="9" t="str">
        <f t="shared" si="540"/>
        <v>否</v>
      </c>
      <c r="L5816" s="8">
        <v>0</v>
      </c>
      <c r="M5816" s="8">
        <v>0</v>
      </c>
      <c r="N5816" s="8">
        <v>0</v>
      </c>
      <c r="O5816" s="8"/>
      <c r="P5816" s="8">
        <f t="shared" si="541"/>
        <v>0</v>
      </c>
      <c r="Q5816" s="8">
        <v>0</v>
      </c>
      <c r="R5816" s="8">
        <v>0</v>
      </c>
      <c r="S5816" s="8">
        <v>0</v>
      </c>
      <c r="T5816" s="8"/>
      <c r="U5816" s="8">
        <f t="shared" si="542"/>
        <v>0</v>
      </c>
      <c r="V5816" s="8">
        <v>0</v>
      </c>
      <c r="W5816" s="8">
        <v>0</v>
      </c>
      <c r="X5816" s="8">
        <v>0</v>
      </c>
      <c r="Y5816" s="8"/>
      <c r="Z5816" s="8">
        <f t="shared" si="543"/>
        <v>0</v>
      </c>
      <c r="AA5816" s="8">
        <f t="shared" si="544"/>
        <v>0</v>
      </c>
      <c r="AB5816" s="10"/>
      <c r="AC5816" s="8"/>
      <c r="AD5816" s="8" t="str">
        <f t="shared" si="545"/>
        <v>N</v>
      </c>
    </row>
    <row r="5817" spans="1:30" x14ac:dyDescent="0.15">
      <c r="A5817">
        <v>5815</v>
      </c>
      <c r="B5817" s="1" t="s">
        <v>18009</v>
      </c>
      <c r="C5817" s="1" t="s">
        <v>18010</v>
      </c>
      <c r="D5817" s="3" t="s">
        <v>35795</v>
      </c>
      <c r="E5817" s="3" t="s">
        <v>45066</v>
      </c>
      <c r="F5817" s="1" t="s">
        <v>18011</v>
      </c>
      <c r="G5817" s="2">
        <v>40478</v>
      </c>
      <c r="H5817" t="s">
        <v>18012</v>
      </c>
      <c r="I5817">
        <v>3000000</v>
      </c>
      <c r="J5817" s="9" t="s">
        <v>36125</v>
      </c>
      <c r="K5817" s="9" t="str">
        <f t="shared" si="540"/>
        <v>否</v>
      </c>
      <c r="L5817" s="8">
        <v>6304642.5599999996</v>
      </c>
      <c r="M5817" s="8">
        <v>0</v>
      </c>
      <c r="N5817" s="8">
        <v>140983.07</v>
      </c>
      <c r="O5817" s="8">
        <v>58704.38</v>
      </c>
      <c r="P5817" s="8">
        <f t="shared" si="541"/>
        <v>199687.45</v>
      </c>
      <c r="Q5817" s="8">
        <v>9196252.4199999999</v>
      </c>
      <c r="R5817" s="8">
        <v>0</v>
      </c>
      <c r="S5817" s="8">
        <v>268729.17</v>
      </c>
      <c r="T5817" s="8">
        <v>59382.63</v>
      </c>
      <c r="U5817" s="8">
        <f t="shared" si="542"/>
        <v>328111.8</v>
      </c>
      <c r="V5817" s="8">
        <v>10531091.699999999</v>
      </c>
      <c r="W5817" s="8">
        <v>0</v>
      </c>
      <c r="X5817" s="8">
        <v>348315.6</v>
      </c>
      <c r="Y5817" s="8">
        <v>105132.07</v>
      </c>
      <c r="Z5817" s="8">
        <f t="shared" si="543"/>
        <v>453447.67</v>
      </c>
      <c r="AA5817" s="8">
        <f t="shared" si="544"/>
        <v>981246.91999999993</v>
      </c>
      <c r="AB5817" s="10"/>
      <c r="AC5817" s="8"/>
      <c r="AD5817" s="8" t="str">
        <f t="shared" si="545"/>
        <v>N</v>
      </c>
    </row>
    <row r="5818" spans="1:30" x14ac:dyDescent="0.15">
      <c r="A5818">
        <v>5816</v>
      </c>
      <c r="B5818" s="1" t="s">
        <v>18013</v>
      </c>
      <c r="C5818" s="1" t="s">
        <v>34227</v>
      </c>
      <c r="D5818" s="3" t="s">
        <v>35780</v>
      </c>
      <c r="E5818" s="3" t="s">
        <v>40359</v>
      </c>
      <c r="F5818" s="1" t="s">
        <v>18014</v>
      </c>
      <c r="G5818" s="2">
        <v>40479</v>
      </c>
      <c r="H5818" t="s">
        <v>18015</v>
      </c>
      <c r="I5818">
        <v>4000000</v>
      </c>
      <c r="J5818" s="9" t="s">
        <v>36119</v>
      </c>
      <c r="K5818" s="9" t="str">
        <f t="shared" si="540"/>
        <v>否</v>
      </c>
      <c r="L5818" s="8"/>
      <c r="M5818" s="8"/>
      <c r="N5818" s="8"/>
      <c r="O5818" s="8"/>
      <c r="P5818" s="8">
        <f t="shared" si="541"/>
        <v>0</v>
      </c>
      <c r="Q5818" s="8"/>
      <c r="R5818" s="8"/>
      <c r="S5818" s="8"/>
      <c r="T5818" s="8"/>
      <c r="U5818" s="8">
        <f t="shared" si="542"/>
        <v>0</v>
      </c>
      <c r="V5818" s="8">
        <v>700413.65</v>
      </c>
      <c r="W5818" s="8">
        <v>0</v>
      </c>
      <c r="X5818" s="8">
        <v>16135.07</v>
      </c>
      <c r="Y5818" s="8">
        <v>1059.3599999999999</v>
      </c>
      <c r="Z5818" s="8">
        <f t="shared" si="543"/>
        <v>17194.43</v>
      </c>
      <c r="AA5818" s="8">
        <f t="shared" si="544"/>
        <v>17194.43</v>
      </c>
      <c r="AB5818" s="10"/>
      <c r="AC5818" s="8"/>
      <c r="AD5818" s="8" t="str">
        <f t="shared" si="545"/>
        <v>N</v>
      </c>
    </row>
    <row r="5819" spans="1:30" x14ac:dyDescent="0.15">
      <c r="A5819">
        <v>5817</v>
      </c>
      <c r="B5819" s="1" t="s">
        <v>18016</v>
      </c>
      <c r="C5819" s="1" t="s">
        <v>34228</v>
      </c>
      <c r="D5819" s="3" t="s">
        <v>34499</v>
      </c>
      <c r="E5819" s="3" t="s">
        <v>42628</v>
      </c>
      <c r="F5819" s="1" t="s">
        <v>18017</v>
      </c>
      <c r="G5819" s="2">
        <v>40472</v>
      </c>
      <c r="H5819" t="s">
        <v>18018</v>
      </c>
      <c r="I5819">
        <v>100000</v>
      </c>
      <c r="J5819" s="9" t="s">
        <v>36126</v>
      </c>
      <c r="K5819" s="9" t="str">
        <f t="shared" si="540"/>
        <v>否</v>
      </c>
      <c r="L5819" s="8">
        <v>9299599.6300000008</v>
      </c>
      <c r="M5819" s="8">
        <v>0</v>
      </c>
      <c r="N5819" s="8">
        <v>232289.47</v>
      </c>
      <c r="O5819" s="8">
        <v>2061.89</v>
      </c>
      <c r="P5819" s="8">
        <f t="shared" si="541"/>
        <v>234351.36000000002</v>
      </c>
      <c r="Q5819" s="8">
        <v>304092.3</v>
      </c>
      <c r="R5819" s="8">
        <v>0</v>
      </c>
      <c r="S5819" s="8">
        <v>4129.18</v>
      </c>
      <c r="T5819" s="8">
        <v>1472.39</v>
      </c>
      <c r="U5819" s="8">
        <f t="shared" si="542"/>
        <v>5601.5700000000006</v>
      </c>
      <c r="V5819" s="8">
        <v>5031519.5</v>
      </c>
      <c r="W5819" s="8">
        <v>0</v>
      </c>
      <c r="X5819" s="8">
        <v>52537.120000000003</v>
      </c>
      <c r="Y5819" s="8">
        <v>23926.7</v>
      </c>
      <c r="Z5819" s="8">
        <f t="shared" si="543"/>
        <v>76463.820000000007</v>
      </c>
      <c r="AA5819" s="8">
        <f t="shared" si="544"/>
        <v>316416.75</v>
      </c>
      <c r="AB5819" s="10"/>
      <c r="AC5819" s="8"/>
      <c r="AD5819" s="8" t="str">
        <f t="shared" si="545"/>
        <v>N</v>
      </c>
    </row>
    <row r="5820" spans="1:30" x14ac:dyDescent="0.15">
      <c r="A5820">
        <v>5818</v>
      </c>
      <c r="B5820" s="1" t="s">
        <v>18019</v>
      </c>
      <c r="C5820" s="1" t="s">
        <v>34229</v>
      </c>
      <c r="D5820" s="3" t="s">
        <v>35772</v>
      </c>
      <c r="E5820" s="3" t="s">
        <v>41033</v>
      </c>
      <c r="F5820" s="1" t="s">
        <v>18020</v>
      </c>
      <c r="G5820" s="2">
        <v>40478</v>
      </c>
      <c r="H5820" t="s">
        <v>1653</v>
      </c>
      <c r="I5820">
        <v>100000</v>
      </c>
      <c r="J5820" s="9" t="s">
        <v>36114</v>
      </c>
      <c r="K5820" s="9" t="str">
        <f t="shared" si="540"/>
        <v>否</v>
      </c>
      <c r="L5820" s="8">
        <v>6424648.8499999996</v>
      </c>
      <c r="M5820" s="8">
        <v>0</v>
      </c>
      <c r="N5820" s="8">
        <v>118425.5</v>
      </c>
      <c r="O5820" s="8">
        <v>43811.89</v>
      </c>
      <c r="P5820" s="8">
        <f t="shared" si="541"/>
        <v>162237.39000000001</v>
      </c>
      <c r="Q5820" s="8">
        <v>1302250.1000000001</v>
      </c>
      <c r="R5820" s="8">
        <v>0</v>
      </c>
      <c r="S5820" s="8">
        <v>93877.98</v>
      </c>
      <c r="T5820" s="8">
        <v>11593.88</v>
      </c>
      <c r="U5820" s="8">
        <f t="shared" si="542"/>
        <v>105471.86</v>
      </c>
      <c r="V5820" s="8">
        <v>2033488.11</v>
      </c>
      <c r="W5820" s="8">
        <v>0</v>
      </c>
      <c r="X5820" s="8">
        <v>96559.22</v>
      </c>
      <c r="Y5820" s="8">
        <v>20020.599999999999</v>
      </c>
      <c r="Z5820" s="8">
        <f t="shared" si="543"/>
        <v>116579.82</v>
      </c>
      <c r="AA5820" s="8">
        <f t="shared" si="544"/>
        <v>384289.07</v>
      </c>
      <c r="AB5820" s="10"/>
      <c r="AC5820" s="8"/>
      <c r="AD5820" s="8" t="str">
        <f t="shared" si="545"/>
        <v>N</v>
      </c>
    </row>
    <row r="5821" spans="1:30" x14ac:dyDescent="0.15">
      <c r="A5821">
        <v>5819</v>
      </c>
      <c r="B5821" s="1" t="s">
        <v>18021</v>
      </c>
      <c r="C5821" s="1" t="s">
        <v>34230</v>
      </c>
      <c r="D5821" s="3" t="s">
        <v>35780</v>
      </c>
      <c r="E5821" s="3" t="s">
        <v>44673</v>
      </c>
      <c r="F5821" s="1" t="s">
        <v>18022</v>
      </c>
      <c r="G5821" s="2">
        <v>40476</v>
      </c>
      <c r="H5821" t="s">
        <v>15518</v>
      </c>
      <c r="I5821">
        <v>500000</v>
      </c>
      <c r="J5821" s="9" t="s">
        <v>36125</v>
      </c>
      <c r="K5821" s="9" t="str">
        <f t="shared" si="540"/>
        <v>否</v>
      </c>
      <c r="L5821" s="8">
        <v>266495.71999999997</v>
      </c>
      <c r="M5821" s="8">
        <v>0</v>
      </c>
      <c r="N5821" s="8">
        <v>11139.47</v>
      </c>
      <c r="O5821" s="8">
        <v>3340.8</v>
      </c>
      <c r="P5821" s="8">
        <f t="shared" si="541"/>
        <v>14480.27</v>
      </c>
      <c r="Q5821" s="8">
        <v>1478632.55</v>
      </c>
      <c r="R5821" s="8">
        <v>0</v>
      </c>
      <c r="S5821" s="8">
        <v>60815.99</v>
      </c>
      <c r="T5821" s="8">
        <v>18630.22</v>
      </c>
      <c r="U5821" s="8">
        <f t="shared" si="542"/>
        <v>79446.209999999992</v>
      </c>
      <c r="V5821" s="8">
        <v>1777777.86</v>
      </c>
      <c r="W5821" s="8">
        <v>0</v>
      </c>
      <c r="X5821" s="8">
        <v>73163.45</v>
      </c>
      <c r="Y5821" s="8">
        <v>9080.08</v>
      </c>
      <c r="Z5821" s="8">
        <f t="shared" si="543"/>
        <v>82243.53</v>
      </c>
      <c r="AA5821" s="8">
        <f t="shared" si="544"/>
        <v>176170.01</v>
      </c>
      <c r="AB5821" s="10"/>
      <c r="AC5821" s="8"/>
      <c r="AD5821" s="8" t="str">
        <f t="shared" si="545"/>
        <v>N</v>
      </c>
    </row>
    <row r="5822" spans="1:30" x14ac:dyDescent="0.15">
      <c r="A5822">
        <v>5820</v>
      </c>
      <c r="B5822" s="1" t="s">
        <v>18023</v>
      </c>
      <c r="C5822" s="1" t="s">
        <v>34231</v>
      </c>
      <c r="D5822" s="3" t="s">
        <v>35772</v>
      </c>
      <c r="E5822" s="3" t="s">
        <v>38962</v>
      </c>
      <c r="F5822" s="1" t="s">
        <v>18024</v>
      </c>
      <c r="G5822" s="2">
        <v>40469</v>
      </c>
      <c r="H5822" t="s">
        <v>18025</v>
      </c>
      <c r="I5822">
        <v>500000</v>
      </c>
      <c r="J5822" s="9" t="s">
        <v>36134</v>
      </c>
      <c r="K5822" s="9" t="str">
        <f t="shared" si="540"/>
        <v>否</v>
      </c>
      <c r="L5822" s="8">
        <v>872451.96</v>
      </c>
      <c r="M5822" s="8">
        <v>0</v>
      </c>
      <c r="N5822" s="8">
        <v>11595.7</v>
      </c>
      <c r="O5822" s="8">
        <v>4524.9399999999996</v>
      </c>
      <c r="P5822" s="8">
        <f t="shared" si="541"/>
        <v>16120.64</v>
      </c>
      <c r="Q5822" s="8">
        <v>1846036.78</v>
      </c>
      <c r="R5822" s="8">
        <v>0</v>
      </c>
      <c r="S5822" s="8">
        <v>14202.51</v>
      </c>
      <c r="T5822" s="8">
        <v>8060.62</v>
      </c>
      <c r="U5822" s="8">
        <f t="shared" si="542"/>
        <v>22263.13</v>
      </c>
      <c r="V5822" s="8">
        <v>13672587.65</v>
      </c>
      <c r="W5822" s="8">
        <v>0</v>
      </c>
      <c r="X5822" s="8">
        <v>66976.160000000003</v>
      </c>
      <c r="Y5822" s="8">
        <v>20143.98</v>
      </c>
      <c r="Z5822" s="8">
        <f t="shared" si="543"/>
        <v>87120.14</v>
      </c>
      <c r="AA5822" s="8">
        <f t="shared" si="544"/>
        <v>125503.91</v>
      </c>
      <c r="AB5822" s="10"/>
      <c r="AC5822" s="8"/>
      <c r="AD5822" s="8" t="str">
        <f t="shared" si="545"/>
        <v>N</v>
      </c>
    </row>
    <row r="5823" spans="1:30" x14ac:dyDescent="0.15">
      <c r="A5823">
        <v>5821</v>
      </c>
      <c r="B5823" s="1" t="s">
        <v>18026</v>
      </c>
      <c r="C5823" s="1" t="s">
        <v>34232</v>
      </c>
      <c r="D5823" s="3" t="s">
        <v>35789</v>
      </c>
      <c r="E5823" s="3" t="s">
        <v>46115</v>
      </c>
      <c r="F5823" s="1" t="s">
        <v>18027</v>
      </c>
      <c r="G5823" s="2">
        <v>40470</v>
      </c>
      <c r="H5823" t="s">
        <v>5897</v>
      </c>
      <c r="I5823">
        <v>5180000</v>
      </c>
      <c r="J5823" s="9" t="s">
        <v>36121</v>
      </c>
      <c r="K5823" s="9" t="str">
        <f t="shared" si="540"/>
        <v>否</v>
      </c>
      <c r="L5823" s="8">
        <v>3933255.64</v>
      </c>
      <c r="M5823" s="8">
        <v>0</v>
      </c>
      <c r="N5823" s="8">
        <v>14326.39</v>
      </c>
      <c r="O5823" s="8"/>
      <c r="P5823" s="8">
        <f t="shared" si="541"/>
        <v>14326.39</v>
      </c>
      <c r="Q5823" s="8">
        <v>0</v>
      </c>
      <c r="R5823" s="8">
        <v>0</v>
      </c>
      <c r="S5823" s="8">
        <v>0</v>
      </c>
      <c r="T5823" s="8"/>
      <c r="U5823" s="8">
        <f t="shared" si="542"/>
        <v>0</v>
      </c>
      <c r="V5823" s="8">
        <v>0</v>
      </c>
      <c r="W5823" s="8">
        <v>0</v>
      </c>
      <c r="X5823" s="8">
        <v>0</v>
      </c>
      <c r="Y5823" s="8"/>
      <c r="Z5823" s="8">
        <f t="shared" si="543"/>
        <v>0</v>
      </c>
      <c r="AA5823" s="8">
        <f t="shared" si="544"/>
        <v>14326.39</v>
      </c>
      <c r="AB5823" s="10"/>
      <c r="AC5823" s="8"/>
      <c r="AD5823" s="8" t="str">
        <f t="shared" si="545"/>
        <v>N</v>
      </c>
    </row>
    <row r="5824" spans="1:30" x14ac:dyDescent="0.15">
      <c r="A5824">
        <v>5822</v>
      </c>
      <c r="B5824" s="1" t="s">
        <v>18028</v>
      </c>
      <c r="C5824" s="1" t="s">
        <v>34233</v>
      </c>
      <c r="D5824" s="3" t="s">
        <v>35773</v>
      </c>
      <c r="E5824" s="3" t="s">
        <v>40774</v>
      </c>
      <c r="F5824" s="1" t="s">
        <v>18029</v>
      </c>
      <c r="G5824" s="2">
        <v>40480</v>
      </c>
      <c r="H5824" t="s">
        <v>1564</v>
      </c>
      <c r="I5824">
        <v>300000</v>
      </c>
      <c r="J5824" s="9" t="s">
        <v>36117</v>
      </c>
      <c r="K5824" s="9" t="str">
        <f t="shared" si="540"/>
        <v>否</v>
      </c>
      <c r="L5824" s="8">
        <v>1632057.21</v>
      </c>
      <c r="M5824" s="8">
        <v>0</v>
      </c>
      <c r="N5824" s="8">
        <v>20438.47</v>
      </c>
      <c r="O5824" s="8">
        <v>28312.13</v>
      </c>
      <c r="P5824" s="8">
        <f t="shared" si="541"/>
        <v>48750.600000000006</v>
      </c>
      <c r="Q5824" s="8">
        <v>1287100.79</v>
      </c>
      <c r="R5824" s="8">
        <v>0</v>
      </c>
      <c r="S5824" s="8">
        <v>31618.62</v>
      </c>
      <c r="T5824" s="8">
        <v>16232.13</v>
      </c>
      <c r="U5824" s="8">
        <f t="shared" si="542"/>
        <v>47850.75</v>
      </c>
      <c r="V5824" s="8">
        <v>1521005.98</v>
      </c>
      <c r="W5824" s="8">
        <v>0</v>
      </c>
      <c r="X5824" s="8">
        <v>46834.559999999998</v>
      </c>
      <c r="Y5824" s="8">
        <v>8470.39</v>
      </c>
      <c r="Z5824" s="8">
        <f t="shared" si="543"/>
        <v>55304.95</v>
      </c>
      <c r="AA5824" s="8">
        <f t="shared" si="544"/>
        <v>151906.29999999999</v>
      </c>
      <c r="AB5824" s="10"/>
      <c r="AC5824" s="8"/>
      <c r="AD5824" s="8" t="str">
        <f t="shared" si="545"/>
        <v>N</v>
      </c>
    </row>
    <row r="5825" spans="1:30" x14ac:dyDescent="0.15">
      <c r="A5825">
        <v>5823</v>
      </c>
      <c r="B5825" s="1" t="s">
        <v>18030</v>
      </c>
      <c r="C5825" s="1" t="s">
        <v>34234</v>
      </c>
      <c r="D5825" s="3" t="s">
        <v>35774</v>
      </c>
      <c r="E5825" s="3" t="s">
        <v>40086</v>
      </c>
      <c r="F5825" s="1" t="s">
        <v>18031</v>
      </c>
      <c r="G5825" s="2">
        <v>40471</v>
      </c>
      <c r="H5825" t="s">
        <v>18032</v>
      </c>
      <c r="I5825">
        <v>1000000</v>
      </c>
      <c r="J5825" s="9" t="s">
        <v>36123</v>
      </c>
      <c r="K5825" s="9" t="str">
        <f t="shared" si="540"/>
        <v>是</v>
      </c>
      <c r="L5825" s="8">
        <v>0</v>
      </c>
      <c r="M5825" s="8">
        <v>0</v>
      </c>
      <c r="N5825" s="8">
        <v>0</v>
      </c>
      <c r="O5825" s="8"/>
      <c r="P5825" s="8">
        <f t="shared" si="541"/>
        <v>0</v>
      </c>
      <c r="Q5825" s="8">
        <v>0</v>
      </c>
      <c r="R5825" s="8">
        <v>4742937.0999999996</v>
      </c>
      <c r="S5825" s="8">
        <v>0</v>
      </c>
      <c r="T5825" s="8"/>
      <c r="U5825" s="8">
        <f t="shared" si="542"/>
        <v>0</v>
      </c>
      <c r="V5825" s="8">
        <v>0</v>
      </c>
      <c r="W5825" s="8">
        <v>12081765.130000001</v>
      </c>
      <c r="X5825" s="8">
        <v>0</v>
      </c>
      <c r="Y5825" s="8"/>
      <c r="Z5825" s="8">
        <f t="shared" si="543"/>
        <v>0</v>
      </c>
      <c r="AA5825" s="8">
        <f t="shared" si="544"/>
        <v>0</v>
      </c>
      <c r="AB5825" s="10"/>
      <c r="AC5825" s="8"/>
      <c r="AD5825" s="8" t="str">
        <f t="shared" si="545"/>
        <v>N</v>
      </c>
    </row>
    <row r="5826" spans="1:30" x14ac:dyDescent="0.15">
      <c r="A5826">
        <v>5824</v>
      </c>
      <c r="B5826" s="1" t="s">
        <v>18033</v>
      </c>
      <c r="C5826" s="1" t="s">
        <v>18034</v>
      </c>
      <c r="D5826" s="3" t="s">
        <v>35772</v>
      </c>
      <c r="E5826" s="3" t="s">
        <v>45049</v>
      </c>
      <c r="F5826" s="1" t="s">
        <v>18035</v>
      </c>
      <c r="G5826" s="2">
        <v>40476</v>
      </c>
      <c r="H5826" t="s">
        <v>18036</v>
      </c>
      <c r="I5826">
        <v>600000</v>
      </c>
      <c r="J5826" s="9" t="s">
        <v>36125</v>
      </c>
      <c r="K5826" s="9" t="str">
        <f t="shared" si="540"/>
        <v>否</v>
      </c>
      <c r="L5826" s="8">
        <v>518349.23</v>
      </c>
      <c r="M5826" s="8">
        <v>0</v>
      </c>
      <c r="N5826" s="8">
        <v>19928.37</v>
      </c>
      <c r="O5826" s="8">
        <v>5268.21</v>
      </c>
      <c r="P5826" s="8">
        <f t="shared" si="541"/>
        <v>25196.579999999998</v>
      </c>
      <c r="Q5826" s="8">
        <v>489620.44</v>
      </c>
      <c r="R5826" s="8">
        <v>0</v>
      </c>
      <c r="S5826" s="8">
        <v>4945.51</v>
      </c>
      <c r="T5826" s="8">
        <v>0</v>
      </c>
      <c r="U5826" s="8">
        <f t="shared" si="542"/>
        <v>4945.51</v>
      </c>
      <c r="V5826" s="8">
        <v>358271.31</v>
      </c>
      <c r="W5826" s="8">
        <v>0</v>
      </c>
      <c r="X5826" s="8">
        <v>0</v>
      </c>
      <c r="Y5826" s="8">
        <v>0</v>
      </c>
      <c r="Z5826" s="8">
        <f t="shared" si="543"/>
        <v>0</v>
      </c>
      <c r="AA5826" s="8">
        <f t="shared" si="544"/>
        <v>30142.089999999997</v>
      </c>
      <c r="AB5826" s="10"/>
      <c r="AC5826" s="8"/>
      <c r="AD5826" s="8" t="str">
        <f t="shared" si="545"/>
        <v>N</v>
      </c>
    </row>
    <row r="5827" spans="1:30" x14ac:dyDescent="0.15">
      <c r="A5827">
        <v>5825</v>
      </c>
      <c r="B5827" s="1" t="s">
        <v>18037</v>
      </c>
      <c r="C5827" s="1" t="s">
        <v>34235</v>
      </c>
      <c r="D5827" s="3" t="s">
        <v>35775</v>
      </c>
      <c r="E5827" s="3" t="s">
        <v>38303</v>
      </c>
      <c r="F5827" s="1" t="s">
        <v>18038</v>
      </c>
      <c r="G5827" s="2">
        <v>40466</v>
      </c>
      <c r="H5827" t="s">
        <v>18039</v>
      </c>
      <c r="I5827">
        <v>1000000</v>
      </c>
      <c r="J5827" s="9" t="s">
        <v>36127</v>
      </c>
      <c r="K5827" s="9" t="str">
        <f t="shared" si="540"/>
        <v>否</v>
      </c>
      <c r="L5827" s="8"/>
      <c r="M5827" s="8"/>
      <c r="N5827" s="8"/>
      <c r="O5827" s="8"/>
      <c r="P5827" s="8">
        <f t="shared" si="541"/>
        <v>0</v>
      </c>
      <c r="Q5827" s="8">
        <v>132149.95000000001</v>
      </c>
      <c r="R5827" s="8">
        <v>0</v>
      </c>
      <c r="S5827" s="8">
        <v>3690.31</v>
      </c>
      <c r="T5827" s="8">
        <v>1226.72</v>
      </c>
      <c r="U5827" s="8">
        <f t="shared" si="542"/>
        <v>4917.03</v>
      </c>
      <c r="V5827" s="8">
        <v>114806.16</v>
      </c>
      <c r="W5827" s="8">
        <v>0</v>
      </c>
      <c r="X5827" s="8">
        <v>3321.54</v>
      </c>
      <c r="Y5827" s="8">
        <v>459.22</v>
      </c>
      <c r="Z5827" s="8">
        <f t="shared" si="543"/>
        <v>3780.76</v>
      </c>
      <c r="AA5827" s="8">
        <f t="shared" si="544"/>
        <v>8697.7900000000009</v>
      </c>
      <c r="AB5827" s="10"/>
      <c r="AC5827" s="8"/>
      <c r="AD5827" s="8" t="str">
        <f t="shared" si="545"/>
        <v>N</v>
      </c>
    </row>
    <row r="5828" spans="1:30" x14ac:dyDescent="0.15">
      <c r="A5828">
        <v>5826</v>
      </c>
      <c r="B5828" s="1" t="s">
        <v>18040</v>
      </c>
      <c r="C5828" s="1" t="s">
        <v>34236</v>
      </c>
      <c r="D5828" s="3" t="s">
        <v>34480</v>
      </c>
      <c r="E5828" s="3" t="s">
        <v>39476</v>
      </c>
      <c r="F5828" s="1" t="s">
        <v>9125</v>
      </c>
      <c r="G5828" s="2">
        <v>40438</v>
      </c>
      <c r="H5828" t="s">
        <v>506</v>
      </c>
      <c r="I5828">
        <v>300000</v>
      </c>
      <c r="J5828" s="9" t="s">
        <v>36112</v>
      </c>
      <c r="K5828" s="9" t="str">
        <f t="shared" ref="K5828:K5891" si="546">IF(M5828+R5828+W5828&gt;0,"是","否")</f>
        <v>否</v>
      </c>
      <c r="L5828" s="8">
        <v>36206006.369999997</v>
      </c>
      <c r="M5828" s="8">
        <v>0</v>
      </c>
      <c r="N5828" s="8">
        <v>924339.81</v>
      </c>
      <c r="O5828" s="8">
        <v>247318.77</v>
      </c>
      <c r="P5828" s="8">
        <f t="shared" ref="P5828:P5891" si="547">N5828+O5828</f>
        <v>1171658.58</v>
      </c>
      <c r="Q5828" s="8">
        <v>35672422.380000003</v>
      </c>
      <c r="R5828" s="8">
        <v>0</v>
      </c>
      <c r="S5828" s="8">
        <v>871259.78</v>
      </c>
      <c r="T5828" s="8">
        <v>165407.12</v>
      </c>
      <c r="U5828" s="8">
        <f t="shared" ref="U5828:U5891" si="548">S5828+T5828</f>
        <v>1036666.9</v>
      </c>
      <c r="V5828" s="8">
        <v>31894925.629999999</v>
      </c>
      <c r="W5828" s="8">
        <v>0</v>
      </c>
      <c r="X5828" s="8">
        <v>668175.18999999994</v>
      </c>
      <c r="Y5828" s="8">
        <v>114363.08</v>
      </c>
      <c r="Z5828" s="8">
        <f t="shared" ref="Z5828:Z5891" si="549">X5828+Y5828</f>
        <v>782538.2699999999</v>
      </c>
      <c r="AA5828" s="8">
        <f t="shared" ref="AA5828:AA5891" si="550">P5828+U5828+Z5828</f>
        <v>2990863.75</v>
      </c>
      <c r="AB5828" s="10">
        <v>41285</v>
      </c>
      <c r="AC5828" s="8" t="s">
        <v>37125</v>
      </c>
      <c r="AD5828" s="8" t="str">
        <f t="shared" ref="AD5828:AD5891" si="551">IF(Z5828&gt;=3000000,"Y","N")</f>
        <v>N</v>
      </c>
    </row>
    <row r="5829" spans="1:30" x14ac:dyDescent="0.15">
      <c r="A5829">
        <v>5827</v>
      </c>
      <c r="B5829" s="1" t="s">
        <v>18041</v>
      </c>
      <c r="C5829" s="1" t="s">
        <v>18042</v>
      </c>
      <c r="D5829" s="3" t="s">
        <v>34480</v>
      </c>
      <c r="E5829" s="3" t="s">
        <v>39475</v>
      </c>
      <c r="F5829" s="1" t="s">
        <v>9125</v>
      </c>
      <c r="G5829" s="2">
        <v>40438</v>
      </c>
      <c r="H5829" t="s">
        <v>18043</v>
      </c>
      <c r="I5829">
        <v>300000</v>
      </c>
      <c r="J5829" s="9" t="s">
        <v>36112</v>
      </c>
      <c r="K5829" s="9" t="str">
        <f t="shared" si="546"/>
        <v>否</v>
      </c>
      <c r="L5829" s="8">
        <v>106996555.39</v>
      </c>
      <c r="M5829" s="8">
        <v>0</v>
      </c>
      <c r="N5829" s="8">
        <v>3618267.01</v>
      </c>
      <c r="O5829" s="8"/>
      <c r="P5829" s="8">
        <f t="shared" si="547"/>
        <v>3618267.01</v>
      </c>
      <c r="Q5829" s="8">
        <v>131115568.87</v>
      </c>
      <c r="R5829" s="8">
        <v>0</v>
      </c>
      <c r="S5829" s="8">
        <v>5114510.07</v>
      </c>
      <c r="T5829" s="8"/>
      <c r="U5829" s="8">
        <f t="shared" si="548"/>
        <v>5114510.07</v>
      </c>
      <c r="V5829" s="8">
        <v>107911142.51000001</v>
      </c>
      <c r="W5829" s="8">
        <v>0</v>
      </c>
      <c r="X5829" s="8">
        <v>5259170.8600000003</v>
      </c>
      <c r="Y5829" s="8"/>
      <c r="Z5829" s="8">
        <f t="shared" si="549"/>
        <v>5259170.8600000003</v>
      </c>
      <c r="AA5829" s="8">
        <f t="shared" si="550"/>
        <v>13991947.940000001</v>
      </c>
      <c r="AB5829" s="10">
        <v>41192</v>
      </c>
      <c r="AC5829" s="8" t="s">
        <v>37125</v>
      </c>
      <c r="AD5829" s="8" t="str">
        <f t="shared" si="551"/>
        <v>Y</v>
      </c>
    </row>
    <row r="5830" spans="1:30" x14ac:dyDescent="0.15">
      <c r="A5830">
        <v>5828</v>
      </c>
      <c r="B5830" s="1" t="s">
        <v>18044</v>
      </c>
      <c r="C5830" s="1" t="s">
        <v>34237</v>
      </c>
      <c r="D5830" s="3" t="s">
        <v>35780</v>
      </c>
      <c r="E5830" s="3" t="s">
        <v>39277</v>
      </c>
      <c r="F5830" s="1" t="s">
        <v>18045</v>
      </c>
      <c r="G5830" s="2">
        <v>40485</v>
      </c>
      <c r="H5830" t="s">
        <v>18046</v>
      </c>
      <c r="I5830">
        <v>1000000</v>
      </c>
      <c r="J5830" s="9" t="s">
        <v>36112</v>
      </c>
      <c r="K5830" s="9" t="str">
        <f t="shared" si="546"/>
        <v>否</v>
      </c>
      <c r="L5830" s="8">
        <v>0</v>
      </c>
      <c r="M5830" s="8">
        <v>0</v>
      </c>
      <c r="N5830" s="8">
        <v>0</v>
      </c>
      <c r="O5830" s="8"/>
      <c r="P5830" s="8">
        <f t="shared" si="547"/>
        <v>0</v>
      </c>
      <c r="Q5830" s="8">
        <v>2416924.5699999998</v>
      </c>
      <c r="R5830" s="8">
        <v>0</v>
      </c>
      <c r="S5830" s="8">
        <v>90043.69</v>
      </c>
      <c r="T5830" s="8"/>
      <c r="U5830" s="8">
        <f t="shared" si="548"/>
        <v>90043.69</v>
      </c>
      <c r="V5830" s="8">
        <v>3931647.99</v>
      </c>
      <c r="W5830" s="8">
        <v>0</v>
      </c>
      <c r="X5830" s="8">
        <v>54727.06</v>
      </c>
      <c r="Y5830" s="8">
        <v>0</v>
      </c>
      <c r="Z5830" s="8">
        <f t="shared" si="549"/>
        <v>54727.06</v>
      </c>
      <c r="AA5830" s="8">
        <f t="shared" si="550"/>
        <v>144770.75</v>
      </c>
      <c r="AB5830" s="10"/>
      <c r="AC5830" s="8"/>
      <c r="AD5830" s="8" t="str">
        <f t="shared" si="551"/>
        <v>N</v>
      </c>
    </row>
    <row r="5831" spans="1:30" x14ac:dyDescent="0.15">
      <c r="A5831">
        <v>5829</v>
      </c>
      <c r="B5831" s="1" t="s">
        <v>18047</v>
      </c>
      <c r="C5831" s="1" t="s">
        <v>34238</v>
      </c>
      <c r="D5831" s="3" t="s">
        <v>35774</v>
      </c>
      <c r="E5831" s="3" t="s">
        <v>39619</v>
      </c>
      <c r="F5831" s="1" t="s">
        <v>18048</v>
      </c>
      <c r="G5831" s="2">
        <v>40485</v>
      </c>
      <c r="H5831" t="s">
        <v>14398</v>
      </c>
      <c r="I5831">
        <v>500000</v>
      </c>
      <c r="J5831" s="9" t="s">
        <v>36123</v>
      </c>
      <c r="K5831" s="9" t="str">
        <f t="shared" si="546"/>
        <v>是</v>
      </c>
      <c r="L5831" s="8">
        <v>41666.67</v>
      </c>
      <c r="M5831" s="8">
        <v>15319201.550000001</v>
      </c>
      <c r="N5831" s="8">
        <v>0</v>
      </c>
      <c r="O5831" s="8"/>
      <c r="P5831" s="8">
        <f t="shared" si="547"/>
        <v>0</v>
      </c>
      <c r="Q5831" s="8">
        <v>0</v>
      </c>
      <c r="R5831" s="8">
        <v>16562415.5</v>
      </c>
      <c r="S5831" s="8">
        <v>0</v>
      </c>
      <c r="T5831" s="8"/>
      <c r="U5831" s="8">
        <f t="shared" si="548"/>
        <v>0</v>
      </c>
      <c r="V5831" s="8">
        <v>0</v>
      </c>
      <c r="W5831" s="8">
        <v>17541025.59</v>
      </c>
      <c r="X5831" s="8">
        <v>0</v>
      </c>
      <c r="Y5831" s="8"/>
      <c r="Z5831" s="8">
        <f t="shared" si="549"/>
        <v>0</v>
      </c>
      <c r="AA5831" s="8">
        <f t="shared" si="550"/>
        <v>0</v>
      </c>
      <c r="AB5831" s="10"/>
      <c r="AC5831" s="8"/>
      <c r="AD5831" s="8" t="str">
        <f t="shared" si="551"/>
        <v>N</v>
      </c>
    </row>
    <row r="5832" spans="1:30" x14ac:dyDescent="0.15">
      <c r="A5832">
        <v>5830</v>
      </c>
      <c r="B5832" s="1" t="s">
        <v>18049</v>
      </c>
      <c r="C5832" s="1" t="s">
        <v>34239</v>
      </c>
      <c r="D5832" s="3" t="s">
        <v>35775</v>
      </c>
      <c r="E5832" s="3" t="s">
        <v>44867</v>
      </c>
      <c r="F5832" s="1" t="s">
        <v>18050</v>
      </c>
      <c r="G5832" s="2">
        <v>40483</v>
      </c>
      <c r="H5832" t="s">
        <v>17250</v>
      </c>
      <c r="I5832">
        <v>20000000</v>
      </c>
      <c r="J5832" s="9" t="s">
        <v>36125</v>
      </c>
      <c r="K5832" s="9" t="str">
        <f t="shared" si="546"/>
        <v>否</v>
      </c>
      <c r="L5832" s="8">
        <v>15060453.800000001</v>
      </c>
      <c r="M5832" s="8">
        <v>0</v>
      </c>
      <c r="N5832" s="8">
        <v>0</v>
      </c>
      <c r="O5832" s="8">
        <v>1242.06</v>
      </c>
      <c r="P5832" s="8">
        <f t="shared" si="547"/>
        <v>1242.06</v>
      </c>
      <c r="Q5832" s="8">
        <v>875353.88</v>
      </c>
      <c r="R5832" s="8">
        <v>0</v>
      </c>
      <c r="S5832" s="8">
        <v>0</v>
      </c>
      <c r="T5832" s="8">
        <v>1046.92</v>
      </c>
      <c r="U5832" s="8">
        <f t="shared" si="548"/>
        <v>1046.92</v>
      </c>
      <c r="V5832" s="8">
        <v>1689432.51</v>
      </c>
      <c r="W5832" s="8">
        <v>0</v>
      </c>
      <c r="X5832" s="8">
        <v>0</v>
      </c>
      <c r="Y5832" s="8">
        <v>3454.25</v>
      </c>
      <c r="Z5832" s="8">
        <f t="shared" si="549"/>
        <v>3454.25</v>
      </c>
      <c r="AA5832" s="8">
        <f t="shared" si="550"/>
        <v>5743.23</v>
      </c>
      <c r="AB5832" s="10"/>
      <c r="AC5832" s="8"/>
      <c r="AD5832" s="8" t="str">
        <f t="shared" si="551"/>
        <v>N</v>
      </c>
    </row>
    <row r="5833" spans="1:30" x14ac:dyDescent="0.15">
      <c r="A5833">
        <v>5831</v>
      </c>
      <c r="B5833" s="1" t="s">
        <v>18051</v>
      </c>
      <c r="C5833" s="1" t="s">
        <v>34240</v>
      </c>
      <c r="D5833" s="3" t="s">
        <v>35784</v>
      </c>
      <c r="E5833" s="3" t="s">
        <v>39279</v>
      </c>
      <c r="F5833" s="1" t="s">
        <v>18052</v>
      </c>
      <c r="G5833" s="2">
        <v>40485</v>
      </c>
      <c r="H5833" t="s">
        <v>2252</v>
      </c>
      <c r="I5833">
        <v>100000</v>
      </c>
      <c r="J5833" s="9" t="s">
        <v>36112</v>
      </c>
      <c r="K5833" s="9" t="str">
        <f t="shared" si="546"/>
        <v>否</v>
      </c>
      <c r="L5833" s="8">
        <v>699522.16</v>
      </c>
      <c r="M5833" s="8">
        <v>0</v>
      </c>
      <c r="N5833" s="8">
        <v>15332.75</v>
      </c>
      <c r="O5833" s="8"/>
      <c r="P5833" s="8">
        <f t="shared" si="547"/>
        <v>15332.75</v>
      </c>
      <c r="Q5833" s="8">
        <v>808000.71</v>
      </c>
      <c r="R5833" s="8">
        <v>0</v>
      </c>
      <c r="S5833" s="8">
        <v>17971.79</v>
      </c>
      <c r="T5833" s="8"/>
      <c r="U5833" s="8">
        <f t="shared" si="548"/>
        <v>17971.79</v>
      </c>
      <c r="V5833" s="8">
        <v>1171282.7</v>
      </c>
      <c r="W5833" s="8">
        <v>0</v>
      </c>
      <c r="X5833" s="8">
        <v>32010.94</v>
      </c>
      <c r="Y5833" s="8"/>
      <c r="Z5833" s="8">
        <f t="shared" si="549"/>
        <v>32010.94</v>
      </c>
      <c r="AA5833" s="8">
        <f t="shared" si="550"/>
        <v>65315.479999999996</v>
      </c>
      <c r="AB5833" s="10"/>
      <c r="AC5833" s="8"/>
      <c r="AD5833" s="8" t="str">
        <f t="shared" si="551"/>
        <v>N</v>
      </c>
    </row>
    <row r="5834" spans="1:30" x14ac:dyDescent="0.15">
      <c r="A5834">
        <v>5832</v>
      </c>
      <c r="B5834" s="1" t="s">
        <v>18053</v>
      </c>
      <c r="C5834" s="1" t="s">
        <v>34241</v>
      </c>
      <c r="D5834" s="3" t="s">
        <v>35782</v>
      </c>
      <c r="E5834" s="3" t="s">
        <v>41718</v>
      </c>
      <c r="F5834" s="1" t="s">
        <v>18054</v>
      </c>
      <c r="G5834" s="2">
        <v>40470</v>
      </c>
      <c r="H5834" t="s">
        <v>18055</v>
      </c>
      <c r="I5834">
        <v>1000000</v>
      </c>
      <c r="J5834" s="9" t="s">
        <v>36122</v>
      </c>
      <c r="K5834" s="9" t="str">
        <f t="shared" si="546"/>
        <v>否</v>
      </c>
      <c r="L5834" s="8">
        <v>8803563.3499999996</v>
      </c>
      <c r="M5834" s="8">
        <v>0</v>
      </c>
      <c r="N5834" s="8">
        <v>56768.71</v>
      </c>
      <c r="O5834" s="8">
        <v>10937.43</v>
      </c>
      <c r="P5834" s="8">
        <f t="shared" si="547"/>
        <v>67706.14</v>
      </c>
      <c r="Q5834" s="8">
        <v>8962245.0399999991</v>
      </c>
      <c r="R5834" s="8">
        <v>0</v>
      </c>
      <c r="S5834" s="8">
        <v>81366.55</v>
      </c>
      <c r="T5834" s="8">
        <v>14340.5</v>
      </c>
      <c r="U5834" s="8">
        <f t="shared" si="548"/>
        <v>95707.05</v>
      </c>
      <c r="V5834" s="8">
        <v>9148313.2899999991</v>
      </c>
      <c r="W5834" s="8">
        <v>0</v>
      </c>
      <c r="X5834" s="8">
        <v>88843.35</v>
      </c>
      <c r="Y5834" s="8">
        <v>7467.17</v>
      </c>
      <c r="Z5834" s="8">
        <f t="shared" si="549"/>
        <v>96310.52</v>
      </c>
      <c r="AA5834" s="8">
        <f t="shared" si="550"/>
        <v>259723.71000000002</v>
      </c>
      <c r="AB5834" s="10"/>
      <c r="AC5834" s="8"/>
      <c r="AD5834" s="8" t="str">
        <f t="shared" si="551"/>
        <v>N</v>
      </c>
    </row>
    <row r="5835" spans="1:30" x14ac:dyDescent="0.15">
      <c r="A5835">
        <v>5833</v>
      </c>
      <c r="B5835" s="1" t="s">
        <v>18056</v>
      </c>
      <c r="C5835" s="1" t="s">
        <v>34242</v>
      </c>
      <c r="D5835" s="3" t="s">
        <v>35772</v>
      </c>
      <c r="E5835" s="3" t="s">
        <v>38950</v>
      </c>
      <c r="F5835" s="1" t="s">
        <v>18057</v>
      </c>
      <c r="G5835" s="2">
        <v>40477</v>
      </c>
      <c r="H5835" t="s">
        <v>18058</v>
      </c>
      <c r="I5835">
        <v>500000</v>
      </c>
      <c r="J5835" s="9" t="s">
        <v>36134</v>
      </c>
      <c r="K5835" s="9" t="str">
        <f t="shared" si="546"/>
        <v>否</v>
      </c>
      <c r="L5835" s="8">
        <v>1084060.56</v>
      </c>
      <c r="M5835" s="8">
        <v>0</v>
      </c>
      <c r="N5835" s="8">
        <v>2416.61</v>
      </c>
      <c r="O5835" s="8">
        <v>80.61</v>
      </c>
      <c r="P5835" s="8">
        <f t="shared" si="547"/>
        <v>2497.2200000000003</v>
      </c>
      <c r="Q5835" s="8">
        <v>1033881.3</v>
      </c>
      <c r="R5835" s="8">
        <v>0</v>
      </c>
      <c r="S5835" s="8">
        <v>236.18</v>
      </c>
      <c r="T5835" s="8">
        <v>0</v>
      </c>
      <c r="U5835" s="8">
        <f t="shared" si="548"/>
        <v>236.18</v>
      </c>
      <c r="V5835" s="8">
        <v>631008.98</v>
      </c>
      <c r="W5835" s="8">
        <v>0</v>
      </c>
      <c r="X5835" s="8">
        <v>0</v>
      </c>
      <c r="Y5835" s="8">
        <v>0.17</v>
      </c>
      <c r="Z5835" s="8">
        <f t="shared" si="549"/>
        <v>0.17</v>
      </c>
      <c r="AA5835" s="8">
        <f t="shared" si="550"/>
        <v>2733.57</v>
      </c>
      <c r="AB5835" s="10"/>
      <c r="AC5835" s="8"/>
      <c r="AD5835" s="8" t="str">
        <f t="shared" si="551"/>
        <v>N</v>
      </c>
    </row>
    <row r="5836" spans="1:30" x14ac:dyDescent="0.15">
      <c r="A5836">
        <v>5834</v>
      </c>
      <c r="B5836" s="1" t="s">
        <v>18059</v>
      </c>
      <c r="C5836" s="1" t="s">
        <v>34243</v>
      </c>
      <c r="D5836" s="3" t="s">
        <v>35778</v>
      </c>
      <c r="E5836" s="3" t="s">
        <v>41871</v>
      </c>
      <c r="F5836" s="1" t="s">
        <v>18060</v>
      </c>
      <c r="G5836" s="2">
        <v>40262</v>
      </c>
      <c r="H5836" t="s">
        <v>18061</v>
      </c>
      <c r="I5836">
        <v>500000</v>
      </c>
      <c r="J5836" s="9" t="s">
        <v>36122</v>
      </c>
      <c r="K5836" s="9" t="str">
        <f t="shared" si="546"/>
        <v>否</v>
      </c>
      <c r="L5836" s="8">
        <v>2293760.69</v>
      </c>
      <c r="M5836" s="8">
        <v>0</v>
      </c>
      <c r="N5836" s="8">
        <v>7309.74</v>
      </c>
      <c r="O5836" s="8">
        <v>0</v>
      </c>
      <c r="P5836" s="8">
        <f t="shared" si="547"/>
        <v>7309.74</v>
      </c>
      <c r="Q5836" s="8">
        <v>4268375.9800000004</v>
      </c>
      <c r="R5836" s="8">
        <v>0</v>
      </c>
      <c r="S5836" s="8">
        <v>2550.5100000000002</v>
      </c>
      <c r="T5836" s="8">
        <v>0</v>
      </c>
      <c r="U5836" s="8">
        <f t="shared" si="548"/>
        <v>2550.5100000000002</v>
      </c>
      <c r="V5836" s="8">
        <v>3693162.48</v>
      </c>
      <c r="W5836" s="8">
        <v>0</v>
      </c>
      <c r="X5836" s="8">
        <v>17282.63</v>
      </c>
      <c r="Y5836" s="8">
        <v>0</v>
      </c>
      <c r="Z5836" s="8">
        <f t="shared" si="549"/>
        <v>17282.63</v>
      </c>
      <c r="AA5836" s="8">
        <f t="shared" si="550"/>
        <v>27142.880000000001</v>
      </c>
      <c r="AB5836" s="10"/>
      <c r="AC5836" s="8"/>
      <c r="AD5836" s="8" t="str">
        <f t="shared" si="551"/>
        <v>N</v>
      </c>
    </row>
    <row r="5837" spans="1:30" x14ac:dyDescent="0.15">
      <c r="A5837">
        <v>5835</v>
      </c>
      <c r="B5837" s="1" t="s">
        <v>18062</v>
      </c>
      <c r="C5837" s="1" t="s">
        <v>34244</v>
      </c>
      <c r="D5837" s="3" t="s">
        <v>35797</v>
      </c>
      <c r="E5837" s="3" t="s">
        <v>38468</v>
      </c>
      <c r="F5837" s="1" t="s">
        <v>18063</v>
      </c>
      <c r="G5837" s="2">
        <v>40469</v>
      </c>
      <c r="H5837" t="s">
        <v>18064</v>
      </c>
      <c r="I5837">
        <v>10000000</v>
      </c>
      <c r="J5837" s="9" t="s">
        <v>36127</v>
      </c>
      <c r="K5837" s="9" t="str">
        <f t="shared" si="546"/>
        <v>是</v>
      </c>
      <c r="L5837" s="8">
        <v>60200372.960000001</v>
      </c>
      <c r="M5837" s="8">
        <v>19662283.809999999</v>
      </c>
      <c r="N5837" s="8">
        <v>257939.21</v>
      </c>
      <c r="O5837" s="8">
        <v>0</v>
      </c>
      <c r="P5837" s="8">
        <f t="shared" si="547"/>
        <v>257939.21</v>
      </c>
      <c r="Q5837" s="8">
        <v>26033043.870000001</v>
      </c>
      <c r="R5837" s="8">
        <v>14397384</v>
      </c>
      <c r="S5837" s="8">
        <v>707410.13</v>
      </c>
      <c r="T5837" s="8">
        <v>0</v>
      </c>
      <c r="U5837" s="8">
        <f t="shared" si="548"/>
        <v>707410.13</v>
      </c>
      <c r="V5837" s="8">
        <v>1384611.48</v>
      </c>
      <c r="W5837" s="8">
        <v>0</v>
      </c>
      <c r="X5837" s="8">
        <v>91374.24</v>
      </c>
      <c r="Y5837" s="8">
        <v>0</v>
      </c>
      <c r="Z5837" s="8">
        <f t="shared" si="549"/>
        <v>91374.24</v>
      </c>
      <c r="AA5837" s="8">
        <f t="shared" si="550"/>
        <v>1056723.58</v>
      </c>
      <c r="AB5837" s="10"/>
      <c r="AC5837" s="8"/>
      <c r="AD5837" s="8" t="str">
        <f t="shared" si="551"/>
        <v>N</v>
      </c>
    </row>
    <row r="5838" spans="1:30" x14ac:dyDescent="0.15">
      <c r="A5838">
        <v>5836</v>
      </c>
      <c r="B5838" s="1" t="s">
        <v>18065</v>
      </c>
      <c r="C5838" s="1" t="s">
        <v>34245</v>
      </c>
      <c r="D5838" s="3" t="s">
        <v>35775</v>
      </c>
      <c r="E5838" s="3" t="s">
        <v>37926</v>
      </c>
      <c r="F5838" s="1" t="s">
        <v>2557</v>
      </c>
      <c r="G5838" s="2">
        <v>40485</v>
      </c>
      <c r="H5838" t="s">
        <v>18066</v>
      </c>
      <c r="I5838">
        <v>3000000</v>
      </c>
      <c r="J5838" s="9" t="s">
        <v>36127</v>
      </c>
      <c r="K5838" s="9" t="str">
        <f t="shared" si="546"/>
        <v>是</v>
      </c>
      <c r="L5838" s="8">
        <v>1614629.59</v>
      </c>
      <c r="M5838" s="8">
        <v>0</v>
      </c>
      <c r="N5838" s="8">
        <v>25211.599999999999</v>
      </c>
      <c r="O5838" s="8">
        <v>8088.29</v>
      </c>
      <c r="P5838" s="8">
        <f t="shared" si="547"/>
        <v>33299.89</v>
      </c>
      <c r="Q5838" s="8">
        <v>3662848.43</v>
      </c>
      <c r="R5838" s="8">
        <v>0</v>
      </c>
      <c r="S5838" s="8">
        <v>60778.75</v>
      </c>
      <c r="T5838" s="8">
        <v>22444.84</v>
      </c>
      <c r="U5838" s="8">
        <f t="shared" si="548"/>
        <v>83223.59</v>
      </c>
      <c r="V5838" s="8">
        <v>3325975.03</v>
      </c>
      <c r="W5838" s="8">
        <v>223586.44</v>
      </c>
      <c r="X5838" s="8">
        <v>50185.88</v>
      </c>
      <c r="Y5838" s="8">
        <v>5159.8500000000004</v>
      </c>
      <c r="Z5838" s="8">
        <f t="shared" si="549"/>
        <v>55345.729999999996</v>
      </c>
      <c r="AA5838" s="8">
        <f t="shared" si="550"/>
        <v>171869.21</v>
      </c>
      <c r="AB5838" s="10"/>
      <c r="AC5838" s="8"/>
      <c r="AD5838" s="8" t="str">
        <f t="shared" si="551"/>
        <v>N</v>
      </c>
    </row>
    <row r="5839" spans="1:30" x14ac:dyDescent="0.15">
      <c r="A5839">
        <v>5837</v>
      </c>
      <c r="B5839" s="1" t="s">
        <v>18067</v>
      </c>
      <c r="C5839" s="1" t="s">
        <v>34246</v>
      </c>
      <c r="D5839" s="3" t="s">
        <v>35788</v>
      </c>
      <c r="E5839" s="3" t="s">
        <v>42225</v>
      </c>
      <c r="F5839" s="1" t="s">
        <v>18068</v>
      </c>
      <c r="G5839" s="2">
        <v>40490</v>
      </c>
      <c r="H5839" t="s">
        <v>18069</v>
      </c>
      <c r="I5839">
        <v>4500000</v>
      </c>
      <c r="J5839" s="9" t="s">
        <v>36124</v>
      </c>
      <c r="K5839" s="9" t="str">
        <f t="shared" si="546"/>
        <v>否</v>
      </c>
      <c r="L5839" s="8">
        <v>4939078.45</v>
      </c>
      <c r="M5839" s="8">
        <v>0</v>
      </c>
      <c r="N5839" s="8">
        <v>0</v>
      </c>
      <c r="O5839" s="8">
        <v>5997.25</v>
      </c>
      <c r="P5839" s="8">
        <f t="shared" si="547"/>
        <v>5997.25</v>
      </c>
      <c r="Q5839" s="8">
        <v>4593298.7</v>
      </c>
      <c r="R5839" s="8">
        <v>0</v>
      </c>
      <c r="S5839" s="8">
        <v>0</v>
      </c>
      <c r="T5839" s="8">
        <v>1644.63</v>
      </c>
      <c r="U5839" s="8">
        <f t="shared" si="548"/>
        <v>1644.63</v>
      </c>
      <c r="V5839" s="8">
        <v>5950046.0499999998</v>
      </c>
      <c r="W5839" s="8">
        <v>0</v>
      </c>
      <c r="X5839" s="8">
        <v>4076.31</v>
      </c>
      <c r="Y5839" s="8">
        <v>1801.94</v>
      </c>
      <c r="Z5839" s="8">
        <f t="shared" si="549"/>
        <v>5878.25</v>
      </c>
      <c r="AA5839" s="8">
        <f t="shared" si="550"/>
        <v>13520.130000000001</v>
      </c>
      <c r="AB5839" s="10"/>
      <c r="AC5839" s="8"/>
      <c r="AD5839" s="8" t="str">
        <f t="shared" si="551"/>
        <v>N</v>
      </c>
    </row>
    <row r="5840" spans="1:30" x14ac:dyDescent="0.15">
      <c r="A5840">
        <v>5838</v>
      </c>
      <c r="B5840" s="1" t="s">
        <v>18070</v>
      </c>
      <c r="C5840" s="1" t="s">
        <v>34247</v>
      </c>
      <c r="D5840" s="3" t="s">
        <v>35784</v>
      </c>
      <c r="E5840" s="3" t="s">
        <v>45974</v>
      </c>
      <c r="F5840" s="1" t="s">
        <v>1401</v>
      </c>
      <c r="G5840" s="2">
        <v>40491</v>
      </c>
      <c r="H5840" t="s">
        <v>18071</v>
      </c>
      <c r="I5840">
        <v>120000000</v>
      </c>
      <c r="J5840" s="9" t="s">
        <v>36118</v>
      </c>
      <c r="K5840" s="9" t="str">
        <f t="shared" si="546"/>
        <v>是</v>
      </c>
      <c r="L5840" s="8">
        <v>75777411.390000001</v>
      </c>
      <c r="M5840" s="8">
        <v>0</v>
      </c>
      <c r="N5840" s="8">
        <v>5864199.5800000001</v>
      </c>
      <c r="O5840" s="8">
        <v>5410848.8399999999</v>
      </c>
      <c r="P5840" s="8">
        <f t="shared" si="547"/>
        <v>11275048.42</v>
      </c>
      <c r="Q5840" s="8">
        <v>130197333.20999999</v>
      </c>
      <c r="R5840" s="8">
        <v>1577533.08</v>
      </c>
      <c r="S5840" s="8">
        <v>9199031.6199999992</v>
      </c>
      <c r="T5840" s="8">
        <v>4708674.7300000004</v>
      </c>
      <c r="U5840" s="8">
        <f t="shared" si="548"/>
        <v>13907706.35</v>
      </c>
      <c r="V5840" s="8">
        <v>88861898.719999999</v>
      </c>
      <c r="W5840" s="8">
        <v>3457703.35</v>
      </c>
      <c r="X5840" s="8">
        <v>3732224.36</v>
      </c>
      <c r="Y5840" s="8">
        <v>6041933.4100000001</v>
      </c>
      <c r="Z5840" s="8">
        <f t="shared" si="549"/>
        <v>9774157.7699999996</v>
      </c>
      <c r="AA5840" s="8">
        <f t="shared" si="550"/>
        <v>34956912.539999999</v>
      </c>
      <c r="AB5840" s="10">
        <v>41645</v>
      </c>
      <c r="AC5840" s="8" t="s">
        <v>37131</v>
      </c>
      <c r="AD5840" s="8" t="str">
        <f t="shared" si="551"/>
        <v>Y</v>
      </c>
    </row>
    <row r="5841" spans="1:30" x14ac:dyDescent="0.15">
      <c r="A5841">
        <v>5839</v>
      </c>
      <c r="B5841" s="1" t="s">
        <v>18072</v>
      </c>
      <c r="C5841" s="1" t="s">
        <v>34248</v>
      </c>
      <c r="D5841" s="3" t="s">
        <v>35773</v>
      </c>
      <c r="E5841" s="3" t="s">
        <v>41223</v>
      </c>
      <c r="F5841" s="1" t="s">
        <v>18073</v>
      </c>
      <c r="G5841" s="2">
        <v>40490</v>
      </c>
      <c r="H5841" t="s">
        <v>18074</v>
      </c>
      <c r="I5841">
        <v>100000</v>
      </c>
      <c r="J5841" s="9" t="s">
        <v>36115</v>
      </c>
      <c r="K5841" s="9" t="str">
        <f t="shared" si="546"/>
        <v>否</v>
      </c>
      <c r="L5841" s="8">
        <v>1773482.91</v>
      </c>
      <c r="M5841" s="8">
        <v>0</v>
      </c>
      <c r="N5841" s="8">
        <v>45064.72</v>
      </c>
      <c r="O5841" s="8">
        <v>21422.5</v>
      </c>
      <c r="P5841" s="8">
        <f t="shared" si="547"/>
        <v>66487.22</v>
      </c>
      <c r="Q5841" s="8">
        <v>855046.27</v>
      </c>
      <c r="R5841" s="8">
        <v>0</v>
      </c>
      <c r="S5841" s="8">
        <v>23772.32</v>
      </c>
      <c r="T5841" s="8">
        <v>6826.11</v>
      </c>
      <c r="U5841" s="8">
        <f t="shared" si="548"/>
        <v>30598.43</v>
      </c>
      <c r="V5841" s="8">
        <v>706130.68</v>
      </c>
      <c r="W5841" s="8">
        <v>0</v>
      </c>
      <c r="X5841" s="8">
        <v>29981.43</v>
      </c>
      <c r="Y5841" s="8">
        <v>2009.88</v>
      </c>
      <c r="Z5841" s="8">
        <f t="shared" si="549"/>
        <v>31991.31</v>
      </c>
      <c r="AA5841" s="8">
        <f t="shared" si="550"/>
        <v>129076.95999999999</v>
      </c>
      <c r="AB5841" s="10">
        <v>41857</v>
      </c>
      <c r="AC5841" s="8" t="s">
        <v>37165</v>
      </c>
      <c r="AD5841" s="8" t="str">
        <f t="shared" si="551"/>
        <v>N</v>
      </c>
    </row>
    <row r="5842" spans="1:30" x14ac:dyDescent="0.15">
      <c r="A5842">
        <v>5840</v>
      </c>
      <c r="B5842" s="1" t="s">
        <v>18075</v>
      </c>
      <c r="C5842" s="1" t="s">
        <v>34249</v>
      </c>
      <c r="D5842" s="3" t="s">
        <v>34483</v>
      </c>
      <c r="E5842" s="3" t="s">
        <v>44666</v>
      </c>
      <c r="F5842" s="1" t="s">
        <v>18076</v>
      </c>
      <c r="G5842" s="2">
        <v>40480</v>
      </c>
      <c r="H5842" t="s">
        <v>8152</v>
      </c>
      <c r="I5842">
        <v>1000000</v>
      </c>
      <c r="J5842" s="9" t="s">
        <v>36125</v>
      </c>
      <c r="K5842" s="9" t="str">
        <f t="shared" si="546"/>
        <v>否</v>
      </c>
      <c r="L5842" s="8">
        <v>4879201.1100000003</v>
      </c>
      <c r="M5842" s="8">
        <v>0</v>
      </c>
      <c r="N5842" s="8">
        <v>107186.97</v>
      </c>
      <c r="O5842" s="8"/>
      <c r="P5842" s="8">
        <f t="shared" si="547"/>
        <v>107186.97</v>
      </c>
      <c r="Q5842" s="8">
        <v>4263886.2300000004</v>
      </c>
      <c r="R5842" s="8">
        <v>0</v>
      </c>
      <c r="S5842" s="8">
        <v>93805.5</v>
      </c>
      <c r="T5842" s="8"/>
      <c r="U5842" s="8">
        <f t="shared" si="548"/>
        <v>93805.5</v>
      </c>
      <c r="V5842" s="8">
        <v>5147729.07</v>
      </c>
      <c r="W5842" s="8">
        <v>0</v>
      </c>
      <c r="X5842" s="8">
        <v>113252.03</v>
      </c>
      <c r="Y5842" s="8"/>
      <c r="Z5842" s="8">
        <f t="shared" si="549"/>
        <v>113252.03</v>
      </c>
      <c r="AA5842" s="8">
        <f t="shared" si="550"/>
        <v>314244.5</v>
      </c>
      <c r="AB5842" s="10"/>
      <c r="AC5842" s="8"/>
      <c r="AD5842" s="8" t="str">
        <f t="shared" si="551"/>
        <v>N</v>
      </c>
    </row>
    <row r="5843" spans="1:30" x14ac:dyDescent="0.15">
      <c r="A5843">
        <v>5841</v>
      </c>
      <c r="B5843" s="1" t="s">
        <v>18077</v>
      </c>
      <c r="C5843" s="1" t="s">
        <v>34250</v>
      </c>
      <c r="D5843" s="3" t="s">
        <v>34494</v>
      </c>
      <c r="E5843" s="3" t="s">
        <v>43656</v>
      </c>
      <c r="F5843" s="1" t="s">
        <v>18078</v>
      </c>
      <c r="G5843" s="2">
        <v>40437</v>
      </c>
      <c r="H5843" t="s">
        <v>18079</v>
      </c>
      <c r="I5843">
        <v>1000000</v>
      </c>
      <c r="J5843" s="9" t="s">
        <v>36113</v>
      </c>
      <c r="K5843" s="9" t="str">
        <f t="shared" si="546"/>
        <v>否</v>
      </c>
      <c r="L5843" s="8">
        <v>0</v>
      </c>
      <c r="M5843" s="8">
        <v>0</v>
      </c>
      <c r="N5843" s="8">
        <v>0</v>
      </c>
      <c r="O5843" s="8">
        <v>0</v>
      </c>
      <c r="P5843" s="8">
        <f t="shared" si="547"/>
        <v>0</v>
      </c>
      <c r="Q5843" s="8">
        <v>0</v>
      </c>
      <c r="R5843" s="8">
        <v>0</v>
      </c>
      <c r="S5843" s="8">
        <v>0</v>
      </c>
      <c r="T5843" s="8">
        <v>561</v>
      </c>
      <c r="U5843" s="8">
        <f t="shared" si="548"/>
        <v>561</v>
      </c>
      <c r="V5843" s="8">
        <v>0</v>
      </c>
      <c r="W5843" s="8">
        <v>0</v>
      </c>
      <c r="X5843" s="8">
        <v>0</v>
      </c>
      <c r="Y5843" s="8">
        <v>0</v>
      </c>
      <c r="Z5843" s="8">
        <f t="shared" si="549"/>
        <v>0</v>
      </c>
      <c r="AA5843" s="8">
        <f t="shared" si="550"/>
        <v>561</v>
      </c>
      <c r="AB5843" s="10"/>
      <c r="AC5843" s="8"/>
      <c r="AD5843" s="8" t="str">
        <f t="shared" si="551"/>
        <v>N</v>
      </c>
    </row>
    <row r="5844" spans="1:30" x14ac:dyDescent="0.15">
      <c r="A5844">
        <v>5842</v>
      </c>
      <c r="B5844" s="1" t="s">
        <v>18080</v>
      </c>
      <c r="C5844" s="1" t="s">
        <v>34251</v>
      </c>
      <c r="D5844" s="3" t="s">
        <v>35773</v>
      </c>
      <c r="E5844" s="3" t="s">
        <v>46254</v>
      </c>
      <c r="F5844" s="1" t="s">
        <v>18081</v>
      </c>
      <c r="G5844" s="2">
        <v>40438</v>
      </c>
      <c r="H5844" t="s">
        <v>18082</v>
      </c>
      <c r="I5844">
        <v>3100000</v>
      </c>
      <c r="J5844" s="9" t="s">
        <v>36149</v>
      </c>
      <c r="K5844" s="9" t="str">
        <f t="shared" si="546"/>
        <v>否</v>
      </c>
      <c r="L5844" s="8">
        <v>372859.76</v>
      </c>
      <c r="M5844" s="8">
        <v>0</v>
      </c>
      <c r="N5844" s="8">
        <v>5073.59</v>
      </c>
      <c r="O5844" s="8"/>
      <c r="P5844" s="8">
        <f t="shared" si="547"/>
        <v>5073.59</v>
      </c>
      <c r="Q5844" s="8">
        <v>761421.31</v>
      </c>
      <c r="R5844" s="8">
        <v>0</v>
      </c>
      <c r="S5844" s="8">
        <v>21790.29</v>
      </c>
      <c r="T5844" s="8"/>
      <c r="U5844" s="8">
        <f t="shared" si="548"/>
        <v>21790.29</v>
      </c>
      <c r="V5844" s="8">
        <v>467989.75</v>
      </c>
      <c r="W5844" s="8">
        <v>0</v>
      </c>
      <c r="X5844" s="8">
        <v>11237.15</v>
      </c>
      <c r="Y5844" s="8">
        <v>432.32</v>
      </c>
      <c r="Z5844" s="8">
        <f t="shared" si="549"/>
        <v>11669.47</v>
      </c>
      <c r="AA5844" s="8">
        <f t="shared" si="550"/>
        <v>38533.35</v>
      </c>
      <c r="AB5844" s="10"/>
      <c r="AC5844" s="8"/>
      <c r="AD5844" s="8" t="str">
        <f t="shared" si="551"/>
        <v>N</v>
      </c>
    </row>
    <row r="5845" spans="1:30" x14ac:dyDescent="0.15">
      <c r="A5845">
        <v>5843</v>
      </c>
      <c r="B5845" s="1" t="s">
        <v>18083</v>
      </c>
      <c r="C5845" s="1" t="s">
        <v>34252</v>
      </c>
      <c r="D5845" s="3" t="s">
        <v>35780</v>
      </c>
      <c r="E5845" s="3" t="s">
        <v>45038</v>
      </c>
      <c r="F5845" s="1" t="s">
        <v>18084</v>
      </c>
      <c r="G5845" s="2">
        <v>40480</v>
      </c>
      <c r="H5845" t="s">
        <v>18085</v>
      </c>
      <c r="I5845">
        <v>500000</v>
      </c>
      <c r="J5845" s="9" t="s">
        <v>36125</v>
      </c>
      <c r="K5845" s="9" t="str">
        <f t="shared" si="546"/>
        <v>否</v>
      </c>
      <c r="L5845" s="8">
        <v>783991.91</v>
      </c>
      <c r="M5845" s="8">
        <v>0</v>
      </c>
      <c r="N5845" s="8">
        <v>23620.35</v>
      </c>
      <c r="O5845" s="8">
        <v>6987.05</v>
      </c>
      <c r="P5845" s="8">
        <f t="shared" si="547"/>
        <v>30607.399999999998</v>
      </c>
      <c r="Q5845" s="8">
        <v>996576.8</v>
      </c>
      <c r="R5845" s="8">
        <v>0</v>
      </c>
      <c r="S5845" s="8">
        <v>33431.879999999997</v>
      </c>
      <c r="T5845" s="8">
        <v>8422.25</v>
      </c>
      <c r="U5845" s="8">
        <f t="shared" si="548"/>
        <v>41854.129999999997</v>
      </c>
      <c r="V5845" s="8">
        <v>1325118.0900000001</v>
      </c>
      <c r="W5845" s="8">
        <v>0</v>
      </c>
      <c r="X5845" s="8">
        <v>40896.78</v>
      </c>
      <c r="Y5845" s="8">
        <v>6625.59</v>
      </c>
      <c r="Z5845" s="8">
        <f t="shared" si="549"/>
        <v>47522.369999999995</v>
      </c>
      <c r="AA5845" s="8">
        <f t="shared" si="550"/>
        <v>119983.9</v>
      </c>
      <c r="AB5845" s="10"/>
      <c r="AC5845" s="8"/>
      <c r="AD5845" s="8" t="str">
        <f t="shared" si="551"/>
        <v>N</v>
      </c>
    </row>
    <row r="5846" spans="1:30" x14ac:dyDescent="0.15">
      <c r="A5846">
        <v>5844</v>
      </c>
      <c r="B5846" s="1" t="s">
        <v>18086</v>
      </c>
      <c r="C5846" s="1" t="s">
        <v>34253</v>
      </c>
      <c r="D5846" s="3" t="s">
        <v>35780</v>
      </c>
      <c r="E5846" s="3" t="s">
        <v>43635</v>
      </c>
      <c r="F5846" s="1" t="s">
        <v>18087</v>
      </c>
      <c r="G5846" s="2">
        <v>40492</v>
      </c>
      <c r="H5846" t="s">
        <v>12229</v>
      </c>
      <c r="I5846">
        <v>500000</v>
      </c>
      <c r="J5846" s="9" t="s">
        <v>36113</v>
      </c>
      <c r="K5846" s="9" t="str">
        <f t="shared" si="546"/>
        <v>否</v>
      </c>
      <c r="L5846" s="8"/>
      <c r="M5846" s="8"/>
      <c r="N5846" s="8"/>
      <c r="O5846" s="8"/>
      <c r="P5846" s="8">
        <f t="shared" si="547"/>
        <v>0</v>
      </c>
      <c r="Q5846" s="8">
        <v>2853939.28</v>
      </c>
      <c r="R5846" s="8">
        <v>0</v>
      </c>
      <c r="S5846" s="8">
        <v>87393.42</v>
      </c>
      <c r="T5846" s="8">
        <v>35708.22</v>
      </c>
      <c r="U5846" s="8">
        <f t="shared" si="548"/>
        <v>123101.64</v>
      </c>
      <c r="V5846" s="8">
        <v>1335827.95</v>
      </c>
      <c r="W5846" s="8">
        <v>0</v>
      </c>
      <c r="X5846" s="8">
        <v>45679.71</v>
      </c>
      <c r="Y5846" s="8">
        <v>10000</v>
      </c>
      <c r="Z5846" s="8">
        <f t="shared" si="549"/>
        <v>55679.71</v>
      </c>
      <c r="AA5846" s="8">
        <f t="shared" si="550"/>
        <v>178781.35</v>
      </c>
      <c r="AB5846" s="10"/>
      <c r="AC5846" s="8"/>
      <c r="AD5846" s="8" t="str">
        <f t="shared" si="551"/>
        <v>N</v>
      </c>
    </row>
    <row r="5847" spans="1:30" x14ac:dyDescent="0.15">
      <c r="A5847">
        <v>5845</v>
      </c>
      <c r="B5847" s="1" t="s">
        <v>18088</v>
      </c>
      <c r="C5847" s="1" t="s">
        <v>34254</v>
      </c>
      <c r="D5847" s="3" t="s">
        <v>35780</v>
      </c>
      <c r="E5847" s="3" t="s">
        <v>44106</v>
      </c>
      <c r="F5847" s="1" t="s">
        <v>18089</v>
      </c>
      <c r="G5847" s="2">
        <v>40487</v>
      </c>
      <c r="H5847" t="s">
        <v>18090</v>
      </c>
      <c r="I5847">
        <v>10000000</v>
      </c>
      <c r="J5847" s="9" t="s">
        <v>36113</v>
      </c>
      <c r="K5847" s="9" t="str">
        <f t="shared" si="546"/>
        <v>否</v>
      </c>
      <c r="L5847" s="8"/>
      <c r="M5847" s="8"/>
      <c r="N5847" s="8"/>
      <c r="O5847" s="8"/>
      <c r="P5847" s="8">
        <f t="shared" si="547"/>
        <v>0</v>
      </c>
      <c r="Q5847" s="8">
        <v>0</v>
      </c>
      <c r="R5847" s="8">
        <v>0</v>
      </c>
      <c r="S5847" s="8">
        <v>0</v>
      </c>
      <c r="T5847" s="8">
        <v>0</v>
      </c>
      <c r="U5847" s="8">
        <f t="shared" si="548"/>
        <v>0</v>
      </c>
      <c r="V5847" s="8">
        <v>0</v>
      </c>
      <c r="W5847" s="8">
        <v>0</v>
      </c>
      <c r="X5847" s="8">
        <v>0</v>
      </c>
      <c r="Y5847" s="8">
        <v>0</v>
      </c>
      <c r="Z5847" s="8">
        <f t="shared" si="549"/>
        <v>0</v>
      </c>
      <c r="AA5847" s="8">
        <f t="shared" si="550"/>
        <v>0</v>
      </c>
      <c r="AB5847" s="10">
        <v>40631</v>
      </c>
      <c r="AC5847" s="8" t="s">
        <v>37198</v>
      </c>
      <c r="AD5847" s="8" t="str">
        <f t="shared" si="551"/>
        <v>N</v>
      </c>
    </row>
    <row r="5848" spans="1:30" x14ac:dyDescent="0.15">
      <c r="A5848">
        <v>5846</v>
      </c>
      <c r="B5848" s="1" t="s">
        <v>18091</v>
      </c>
      <c r="C5848" s="1" t="s">
        <v>34255</v>
      </c>
      <c r="D5848" s="3" t="s">
        <v>35775</v>
      </c>
      <c r="E5848" s="3" t="s">
        <v>45467</v>
      </c>
      <c r="F5848" s="1" t="s">
        <v>18092</v>
      </c>
      <c r="G5848" s="2">
        <v>40493</v>
      </c>
      <c r="H5848" t="s">
        <v>18093</v>
      </c>
      <c r="I5848">
        <v>28000000</v>
      </c>
      <c r="J5848" s="9" t="s">
        <v>36118</v>
      </c>
      <c r="K5848" s="9" t="str">
        <f t="shared" si="546"/>
        <v>否</v>
      </c>
      <c r="L5848" s="8">
        <v>7897525.8399999999</v>
      </c>
      <c r="M5848" s="8">
        <v>0</v>
      </c>
      <c r="N5848" s="8">
        <v>199473.09</v>
      </c>
      <c r="O5848" s="8">
        <v>79689.89</v>
      </c>
      <c r="P5848" s="8">
        <f t="shared" si="547"/>
        <v>279162.98</v>
      </c>
      <c r="Q5848" s="8">
        <v>9978801.9800000004</v>
      </c>
      <c r="R5848" s="8">
        <v>0</v>
      </c>
      <c r="S5848" s="8">
        <v>287442.51</v>
      </c>
      <c r="T5848" s="8">
        <v>99788.29</v>
      </c>
      <c r="U5848" s="8">
        <f t="shared" si="548"/>
        <v>387230.8</v>
      </c>
      <c r="V5848" s="8">
        <v>8373700.3399999999</v>
      </c>
      <c r="W5848" s="8">
        <v>0</v>
      </c>
      <c r="X5848" s="8">
        <v>362300.53</v>
      </c>
      <c r="Y5848" s="8">
        <v>89991.53</v>
      </c>
      <c r="Z5848" s="8">
        <f t="shared" si="549"/>
        <v>452292.06000000006</v>
      </c>
      <c r="AA5848" s="8">
        <f t="shared" si="550"/>
        <v>1118685.8400000001</v>
      </c>
      <c r="AB5848" s="10">
        <v>41068</v>
      </c>
      <c r="AC5848" s="8" t="s">
        <v>37210</v>
      </c>
      <c r="AD5848" s="8" t="str">
        <f t="shared" si="551"/>
        <v>N</v>
      </c>
    </row>
    <row r="5849" spans="1:30" x14ac:dyDescent="0.15">
      <c r="A5849">
        <v>5847</v>
      </c>
      <c r="B5849" s="1" t="s">
        <v>18094</v>
      </c>
      <c r="C5849" s="1" t="s">
        <v>34256</v>
      </c>
      <c r="D5849" s="3" t="s">
        <v>35774</v>
      </c>
      <c r="E5849" s="3" t="s">
        <v>39619</v>
      </c>
      <c r="F5849" s="1" t="s">
        <v>18095</v>
      </c>
      <c r="G5849" s="2">
        <v>40490</v>
      </c>
      <c r="H5849" t="s">
        <v>18096</v>
      </c>
      <c r="I5849">
        <v>500000</v>
      </c>
      <c r="J5849" s="9" t="s">
        <v>36123</v>
      </c>
      <c r="K5849" s="9" t="str">
        <f t="shared" si="546"/>
        <v>是</v>
      </c>
      <c r="L5849" s="8">
        <v>0</v>
      </c>
      <c r="M5849" s="8">
        <v>4810777.2</v>
      </c>
      <c r="N5849" s="8">
        <v>0</v>
      </c>
      <c r="O5849" s="8"/>
      <c r="P5849" s="8">
        <f t="shared" si="547"/>
        <v>0</v>
      </c>
      <c r="Q5849" s="8">
        <v>0</v>
      </c>
      <c r="R5849" s="8">
        <v>9576302</v>
      </c>
      <c r="S5849" s="8">
        <v>0</v>
      </c>
      <c r="T5849" s="8"/>
      <c r="U5849" s="8">
        <f t="shared" si="548"/>
        <v>0</v>
      </c>
      <c r="V5849" s="8">
        <v>0</v>
      </c>
      <c r="W5849" s="8">
        <v>8481508</v>
      </c>
      <c r="X5849" s="8">
        <v>0</v>
      </c>
      <c r="Y5849" s="8"/>
      <c r="Z5849" s="8">
        <f t="shared" si="549"/>
        <v>0</v>
      </c>
      <c r="AA5849" s="8">
        <f t="shared" si="550"/>
        <v>0</v>
      </c>
      <c r="AB5849" s="10"/>
      <c r="AC5849" s="8"/>
      <c r="AD5849" s="8" t="str">
        <f t="shared" si="551"/>
        <v>N</v>
      </c>
    </row>
    <row r="5850" spans="1:30" x14ac:dyDescent="0.15">
      <c r="A5850">
        <v>5848</v>
      </c>
      <c r="B5850" s="1" t="s">
        <v>18097</v>
      </c>
      <c r="C5850" s="1" t="s">
        <v>34257</v>
      </c>
      <c r="D5850" s="3" t="s">
        <v>35778</v>
      </c>
      <c r="E5850" s="3" t="s">
        <v>41869</v>
      </c>
      <c r="F5850" s="1" t="s">
        <v>18098</v>
      </c>
      <c r="G5850" s="2">
        <v>40490</v>
      </c>
      <c r="H5850" t="s">
        <v>18099</v>
      </c>
      <c r="I5850">
        <v>1000000</v>
      </c>
      <c r="J5850" s="9" t="s">
        <v>36122</v>
      </c>
      <c r="K5850" s="9" t="str">
        <f t="shared" si="546"/>
        <v>否</v>
      </c>
      <c r="L5850" s="8">
        <v>17004019.510000002</v>
      </c>
      <c r="M5850" s="8">
        <v>0</v>
      </c>
      <c r="N5850" s="8">
        <v>12664.1</v>
      </c>
      <c r="O5850" s="8">
        <v>0</v>
      </c>
      <c r="P5850" s="8">
        <f t="shared" si="547"/>
        <v>12664.1</v>
      </c>
      <c r="Q5850" s="8">
        <v>16317798.289999999</v>
      </c>
      <c r="R5850" s="8">
        <v>0</v>
      </c>
      <c r="S5850" s="8">
        <v>7530.88</v>
      </c>
      <c r="T5850" s="8">
        <v>0</v>
      </c>
      <c r="U5850" s="8">
        <f t="shared" si="548"/>
        <v>7530.88</v>
      </c>
      <c r="V5850" s="8">
        <v>18609451.579999998</v>
      </c>
      <c r="W5850" s="8">
        <v>0</v>
      </c>
      <c r="X5850" s="8">
        <v>8292.3799999999992</v>
      </c>
      <c r="Y5850" s="8">
        <v>0</v>
      </c>
      <c r="Z5850" s="8">
        <f t="shared" si="549"/>
        <v>8292.3799999999992</v>
      </c>
      <c r="AA5850" s="8">
        <f t="shared" si="550"/>
        <v>28487.360000000001</v>
      </c>
      <c r="AB5850" s="10"/>
      <c r="AC5850" s="8"/>
      <c r="AD5850" s="8" t="str">
        <f t="shared" si="551"/>
        <v>N</v>
      </c>
    </row>
    <row r="5851" spans="1:30" x14ac:dyDescent="0.15">
      <c r="A5851">
        <v>5849</v>
      </c>
      <c r="B5851" s="1" t="s">
        <v>18100</v>
      </c>
      <c r="C5851" s="1" t="s">
        <v>34258</v>
      </c>
      <c r="D5851" s="3" t="s">
        <v>35784</v>
      </c>
      <c r="E5851" s="3" t="s">
        <v>45960</v>
      </c>
      <c r="F5851" s="1" t="s">
        <v>18101</v>
      </c>
      <c r="G5851" s="2">
        <v>40493</v>
      </c>
      <c r="H5851" t="s">
        <v>18102</v>
      </c>
      <c r="I5851">
        <v>10000000</v>
      </c>
      <c r="J5851" s="9" t="s">
        <v>36118</v>
      </c>
      <c r="K5851" s="9" t="str">
        <f t="shared" si="546"/>
        <v>否</v>
      </c>
      <c r="L5851" s="8">
        <v>2825532.84</v>
      </c>
      <c r="M5851" s="8">
        <v>0</v>
      </c>
      <c r="N5851" s="8">
        <v>119941.96</v>
      </c>
      <c r="O5851" s="8">
        <v>29051.24</v>
      </c>
      <c r="P5851" s="8">
        <f t="shared" si="547"/>
        <v>148993.20000000001</v>
      </c>
      <c r="Q5851" s="8">
        <v>1889350.53</v>
      </c>
      <c r="R5851" s="8">
        <v>0</v>
      </c>
      <c r="S5851" s="8">
        <v>49363.45</v>
      </c>
      <c r="T5851" s="8">
        <v>19819.43</v>
      </c>
      <c r="U5851" s="8">
        <f t="shared" si="548"/>
        <v>69182.880000000005</v>
      </c>
      <c r="V5851" s="8">
        <v>2092766.82</v>
      </c>
      <c r="W5851" s="8">
        <v>0</v>
      </c>
      <c r="X5851" s="8">
        <v>59966.1</v>
      </c>
      <c r="Y5851" s="8">
        <v>27230.46</v>
      </c>
      <c r="Z5851" s="8">
        <f t="shared" si="549"/>
        <v>87196.56</v>
      </c>
      <c r="AA5851" s="8">
        <f t="shared" si="550"/>
        <v>305372.64</v>
      </c>
      <c r="AB5851" s="10"/>
      <c r="AC5851" s="8"/>
      <c r="AD5851" s="8" t="str">
        <f t="shared" si="551"/>
        <v>N</v>
      </c>
    </row>
    <row r="5852" spans="1:30" x14ac:dyDescent="0.15">
      <c r="A5852">
        <v>5850</v>
      </c>
      <c r="B5852" s="1" t="s">
        <v>18103</v>
      </c>
      <c r="C5852" s="1" t="s">
        <v>34259</v>
      </c>
      <c r="D5852" s="3" t="s">
        <v>35780</v>
      </c>
      <c r="E5852" s="3" t="s">
        <v>44105</v>
      </c>
      <c r="F5852" s="1" t="s">
        <v>18104</v>
      </c>
      <c r="G5852" s="2">
        <v>40487</v>
      </c>
      <c r="H5852" t="s">
        <v>18105</v>
      </c>
      <c r="I5852">
        <v>1000000</v>
      </c>
      <c r="J5852" s="9" t="s">
        <v>36113</v>
      </c>
      <c r="K5852" s="9" t="str">
        <f t="shared" si="546"/>
        <v>是</v>
      </c>
      <c r="L5852" s="8">
        <v>2940190.07</v>
      </c>
      <c r="M5852" s="8">
        <v>154757.15</v>
      </c>
      <c r="N5852" s="8">
        <v>99805.59</v>
      </c>
      <c r="O5852" s="8">
        <v>38686.839999999997</v>
      </c>
      <c r="P5852" s="8">
        <f t="shared" si="547"/>
        <v>138492.43</v>
      </c>
      <c r="Q5852" s="8">
        <v>3100015.48</v>
      </c>
      <c r="R5852" s="8">
        <v>840116.62</v>
      </c>
      <c r="S5852" s="8">
        <v>95558.2</v>
      </c>
      <c r="T5852" s="8">
        <v>49279.6</v>
      </c>
      <c r="U5852" s="8">
        <f t="shared" si="548"/>
        <v>144837.79999999999</v>
      </c>
      <c r="V5852" s="8">
        <v>2708872.72</v>
      </c>
      <c r="W5852" s="8">
        <v>0</v>
      </c>
      <c r="X5852" s="8">
        <v>82335.81</v>
      </c>
      <c r="Y5852" s="8">
        <v>33884.43</v>
      </c>
      <c r="Z5852" s="8">
        <f t="shared" si="549"/>
        <v>116220.23999999999</v>
      </c>
      <c r="AA5852" s="8">
        <f t="shared" si="550"/>
        <v>399550.47</v>
      </c>
      <c r="AB5852" s="10">
        <v>42039</v>
      </c>
      <c r="AC5852" s="8" t="s">
        <v>37118</v>
      </c>
      <c r="AD5852" s="8" t="str">
        <f t="shared" si="551"/>
        <v>N</v>
      </c>
    </row>
    <row r="5853" spans="1:30" x14ac:dyDescent="0.15">
      <c r="A5853">
        <v>5851</v>
      </c>
      <c r="B5853" s="1" t="s">
        <v>18106</v>
      </c>
      <c r="C5853" s="1" t="s">
        <v>34260</v>
      </c>
      <c r="D5853" s="3" t="s">
        <v>35780</v>
      </c>
      <c r="E5853" s="3" t="s">
        <v>43634</v>
      </c>
      <c r="F5853" s="1" t="s">
        <v>18107</v>
      </c>
      <c r="G5853" s="2">
        <v>40494</v>
      </c>
      <c r="H5853" t="s">
        <v>15865</v>
      </c>
      <c r="I5853">
        <v>500000</v>
      </c>
      <c r="J5853" s="9" t="s">
        <v>36113</v>
      </c>
      <c r="K5853" s="9" t="str">
        <f t="shared" si="546"/>
        <v>否</v>
      </c>
      <c r="L5853" s="8">
        <v>1134393.2</v>
      </c>
      <c r="M5853" s="8">
        <v>0</v>
      </c>
      <c r="N5853" s="8">
        <v>40379.040000000001</v>
      </c>
      <c r="O5853" s="8">
        <v>14849.92</v>
      </c>
      <c r="P5853" s="8">
        <f t="shared" si="547"/>
        <v>55228.959999999999</v>
      </c>
      <c r="Q5853" s="8">
        <v>1906961.25</v>
      </c>
      <c r="R5853" s="8">
        <v>0</v>
      </c>
      <c r="S5853" s="8">
        <v>59305.81</v>
      </c>
      <c r="T5853" s="8">
        <v>23846.02</v>
      </c>
      <c r="U5853" s="8">
        <f t="shared" si="548"/>
        <v>83151.83</v>
      </c>
      <c r="V5853" s="8">
        <v>115636.65</v>
      </c>
      <c r="W5853" s="8">
        <v>0</v>
      </c>
      <c r="X5853" s="8">
        <v>19658.23</v>
      </c>
      <c r="Y5853" s="8">
        <v>1445.46</v>
      </c>
      <c r="Z5853" s="8">
        <f t="shared" si="549"/>
        <v>21103.69</v>
      </c>
      <c r="AA5853" s="8">
        <f t="shared" si="550"/>
        <v>159484.48000000001</v>
      </c>
      <c r="AB5853" s="10"/>
      <c r="AC5853" s="8"/>
      <c r="AD5853" s="8" t="str">
        <f t="shared" si="551"/>
        <v>N</v>
      </c>
    </row>
    <row r="5854" spans="1:30" x14ac:dyDescent="0.15">
      <c r="A5854">
        <v>5852</v>
      </c>
      <c r="B5854" s="1" t="s">
        <v>18108</v>
      </c>
      <c r="C5854" s="1" t="s">
        <v>34261</v>
      </c>
      <c r="D5854" s="3" t="s">
        <v>34490</v>
      </c>
      <c r="E5854" s="3" t="s">
        <v>39423</v>
      </c>
      <c r="F5854" s="1" t="s">
        <v>15260</v>
      </c>
      <c r="G5854" s="2">
        <v>40085</v>
      </c>
      <c r="H5854" t="s">
        <v>18109</v>
      </c>
      <c r="I5854">
        <v>500000</v>
      </c>
      <c r="J5854" s="9" t="s">
        <v>36112</v>
      </c>
      <c r="K5854" s="9" t="str">
        <f t="shared" si="546"/>
        <v>否</v>
      </c>
      <c r="L5854" s="8">
        <v>11973591.539999999</v>
      </c>
      <c r="M5854" s="8">
        <v>0</v>
      </c>
      <c r="N5854" s="8">
        <v>51064.85</v>
      </c>
      <c r="O5854" s="8">
        <v>289.29000000000002</v>
      </c>
      <c r="P5854" s="8">
        <f t="shared" si="547"/>
        <v>51354.14</v>
      </c>
      <c r="Q5854" s="8">
        <v>12777127.960000001</v>
      </c>
      <c r="R5854" s="8">
        <v>0</v>
      </c>
      <c r="S5854" s="8">
        <v>104010.65</v>
      </c>
      <c r="T5854" s="8">
        <v>0</v>
      </c>
      <c r="U5854" s="8">
        <f t="shared" si="548"/>
        <v>104010.65</v>
      </c>
      <c r="V5854" s="8">
        <v>14271577.26</v>
      </c>
      <c r="W5854" s="8">
        <v>0</v>
      </c>
      <c r="X5854" s="8">
        <v>34581.919999999998</v>
      </c>
      <c r="Y5854" s="8">
        <v>0</v>
      </c>
      <c r="Z5854" s="8">
        <f t="shared" si="549"/>
        <v>34581.919999999998</v>
      </c>
      <c r="AA5854" s="8">
        <f t="shared" si="550"/>
        <v>189946.70999999996</v>
      </c>
      <c r="AB5854" s="10"/>
      <c r="AC5854" s="8"/>
      <c r="AD5854" s="8" t="str">
        <f t="shared" si="551"/>
        <v>N</v>
      </c>
    </row>
    <row r="5855" spans="1:30" x14ac:dyDescent="0.15">
      <c r="A5855">
        <v>5853</v>
      </c>
      <c r="B5855" s="1" t="s">
        <v>18110</v>
      </c>
      <c r="C5855" s="1" t="s">
        <v>34262</v>
      </c>
      <c r="D5855" s="3" t="s">
        <v>35776</v>
      </c>
      <c r="E5855" s="3" t="s">
        <v>38588</v>
      </c>
      <c r="F5855" s="1" t="s">
        <v>18111</v>
      </c>
      <c r="G5855" s="2">
        <v>38159</v>
      </c>
      <c r="H5855" t="s">
        <v>18112</v>
      </c>
      <c r="I5855">
        <v>560000</v>
      </c>
      <c r="J5855" s="9" t="s">
        <v>36122</v>
      </c>
      <c r="K5855" s="9" t="str">
        <f t="shared" si="546"/>
        <v>否</v>
      </c>
      <c r="L5855" s="8">
        <v>1089704.8899999999</v>
      </c>
      <c r="M5855" s="8">
        <v>0</v>
      </c>
      <c r="N5855" s="8">
        <v>28796.799999999999</v>
      </c>
      <c r="O5855" s="8">
        <v>3751.31</v>
      </c>
      <c r="P5855" s="8">
        <f t="shared" si="547"/>
        <v>32548.11</v>
      </c>
      <c r="Q5855" s="8">
        <v>1952072.32</v>
      </c>
      <c r="R5855" s="8">
        <v>0</v>
      </c>
      <c r="S5855" s="8">
        <v>28546.35</v>
      </c>
      <c r="T5855" s="8">
        <v>2835.1</v>
      </c>
      <c r="U5855" s="8">
        <f t="shared" si="548"/>
        <v>31381.449999999997</v>
      </c>
      <c r="V5855" s="8">
        <v>5856561.0800000001</v>
      </c>
      <c r="W5855" s="8">
        <v>0</v>
      </c>
      <c r="X5855" s="8">
        <v>61691.51</v>
      </c>
      <c r="Y5855" s="8">
        <v>8339.11</v>
      </c>
      <c r="Z5855" s="8">
        <f t="shared" si="549"/>
        <v>70030.62</v>
      </c>
      <c r="AA5855" s="8">
        <f t="shared" si="550"/>
        <v>133960.18</v>
      </c>
      <c r="AB5855" s="10"/>
      <c r="AC5855" s="8"/>
      <c r="AD5855" s="8" t="str">
        <f t="shared" si="551"/>
        <v>N</v>
      </c>
    </row>
    <row r="5856" spans="1:30" x14ac:dyDescent="0.15">
      <c r="A5856">
        <v>5854</v>
      </c>
      <c r="B5856" s="1" t="s">
        <v>18113</v>
      </c>
      <c r="C5856" s="1" t="s">
        <v>34263</v>
      </c>
      <c r="D5856" s="3" t="s">
        <v>35772</v>
      </c>
      <c r="E5856" s="3" t="s">
        <v>38251</v>
      </c>
      <c r="F5856" s="1" t="s">
        <v>18114</v>
      </c>
      <c r="G5856" s="2">
        <v>40494</v>
      </c>
      <c r="H5856" t="s">
        <v>18115</v>
      </c>
      <c r="I5856">
        <v>42100000</v>
      </c>
      <c r="J5856" s="9" t="s">
        <v>36127</v>
      </c>
      <c r="K5856" s="9" t="str">
        <f t="shared" si="546"/>
        <v>否</v>
      </c>
      <c r="L5856" s="8">
        <v>1378470.55</v>
      </c>
      <c r="M5856" s="8">
        <v>0</v>
      </c>
      <c r="N5856" s="8">
        <v>29118.49</v>
      </c>
      <c r="O5856" s="8">
        <v>9681.73</v>
      </c>
      <c r="P5856" s="8">
        <f t="shared" si="547"/>
        <v>38800.22</v>
      </c>
      <c r="Q5856" s="8">
        <v>2005238.59</v>
      </c>
      <c r="R5856" s="8">
        <v>0</v>
      </c>
      <c r="S5856" s="8">
        <v>55783.37</v>
      </c>
      <c r="T5856" s="8">
        <v>14344.16</v>
      </c>
      <c r="U5856" s="8">
        <f t="shared" si="548"/>
        <v>70127.53</v>
      </c>
      <c r="V5856" s="8">
        <v>926366.12</v>
      </c>
      <c r="W5856" s="8">
        <v>0</v>
      </c>
      <c r="X5856" s="8">
        <v>14168.03</v>
      </c>
      <c r="Y5856" s="8">
        <v>3481.86</v>
      </c>
      <c r="Z5856" s="8">
        <f t="shared" si="549"/>
        <v>17649.89</v>
      </c>
      <c r="AA5856" s="8">
        <f t="shared" si="550"/>
        <v>126577.64</v>
      </c>
      <c r="AB5856" s="10"/>
      <c r="AC5856" s="8"/>
      <c r="AD5856" s="8" t="str">
        <f t="shared" si="551"/>
        <v>N</v>
      </c>
    </row>
    <row r="5857" spans="1:30" x14ac:dyDescent="0.15">
      <c r="A5857">
        <v>5855</v>
      </c>
      <c r="B5857" s="1" t="s">
        <v>18116</v>
      </c>
      <c r="C5857" s="1" t="s">
        <v>34264</v>
      </c>
      <c r="D5857" s="3" t="s">
        <v>35772</v>
      </c>
      <c r="E5857" s="3" t="s">
        <v>43439</v>
      </c>
      <c r="F5857" s="1" t="s">
        <v>18117</v>
      </c>
      <c r="G5857" s="2">
        <v>40494</v>
      </c>
      <c r="H5857" t="s">
        <v>8381</v>
      </c>
      <c r="I5857">
        <v>10000000</v>
      </c>
      <c r="J5857" s="9" t="s">
        <v>36113</v>
      </c>
      <c r="K5857" s="9" t="str">
        <f t="shared" si="546"/>
        <v>否</v>
      </c>
      <c r="L5857" s="8">
        <v>0</v>
      </c>
      <c r="M5857" s="8">
        <v>0</v>
      </c>
      <c r="N5857" s="8">
        <v>0</v>
      </c>
      <c r="O5857" s="8">
        <v>0</v>
      </c>
      <c r="P5857" s="8">
        <f t="shared" si="547"/>
        <v>0</v>
      </c>
      <c r="Q5857" s="8">
        <v>2888.21</v>
      </c>
      <c r="R5857" s="8">
        <v>0</v>
      </c>
      <c r="S5857" s="8">
        <v>490.99</v>
      </c>
      <c r="T5857" s="8">
        <v>119.95</v>
      </c>
      <c r="U5857" s="8">
        <f t="shared" si="548"/>
        <v>610.94000000000005</v>
      </c>
      <c r="V5857" s="8">
        <v>0</v>
      </c>
      <c r="W5857" s="8">
        <v>0</v>
      </c>
      <c r="X5857" s="8">
        <v>0</v>
      </c>
      <c r="Y5857" s="8">
        <v>126.03</v>
      </c>
      <c r="Z5857" s="8">
        <f t="shared" si="549"/>
        <v>126.03</v>
      </c>
      <c r="AA5857" s="8">
        <f t="shared" si="550"/>
        <v>736.97</v>
      </c>
      <c r="AB5857" s="10"/>
      <c r="AC5857" s="8"/>
      <c r="AD5857" s="8" t="str">
        <f t="shared" si="551"/>
        <v>N</v>
      </c>
    </row>
    <row r="5858" spans="1:30" x14ac:dyDescent="0.15">
      <c r="A5858">
        <v>5856</v>
      </c>
      <c r="B5858" s="1" t="s">
        <v>18118</v>
      </c>
      <c r="C5858" s="1" t="s">
        <v>34265</v>
      </c>
      <c r="D5858" s="3" t="s">
        <v>35774</v>
      </c>
      <c r="E5858" s="3" t="s">
        <v>46249</v>
      </c>
      <c r="F5858" s="1" t="s">
        <v>6168</v>
      </c>
      <c r="G5858" s="2">
        <v>40476</v>
      </c>
      <c r="H5858" t="s">
        <v>18119</v>
      </c>
      <c r="I5858">
        <v>2000000</v>
      </c>
      <c r="J5858" s="9" t="s">
        <v>36149</v>
      </c>
      <c r="K5858" s="9" t="str">
        <f t="shared" si="546"/>
        <v>是</v>
      </c>
      <c r="L5858" s="8">
        <v>420781.37</v>
      </c>
      <c r="M5858" s="8">
        <v>0</v>
      </c>
      <c r="N5858" s="8">
        <v>23713.53</v>
      </c>
      <c r="O5858" s="8">
        <v>5250</v>
      </c>
      <c r="P5858" s="8">
        <f t="shared" si="547"/>
        <v>28963.53</v>
      </c>
      <c r="Q5858" s="8">
        <v>758106.36</v>
      </c>
      <c r="R5858" s="8">
        <v>3945228.51</v>
      </c>
      <c r="S5858" s="8">
        <v>0</v>
      </c>
      <c r="T5858" s="8">
        <v>43485.61</v>
      </c>
      <c r="U5858" s="8">
        <f t="shared" si="548"/>
        <v>43485.61</v>
      </c>
      <c r="V5858" s="8">
        <v>1204044.42</v>
      </c>
      <c r="W5858" s="8">
        <v>4862500.75</v>
      </c>
      <c r="X5858" s="8">
        <v>0</v>
      </c>
      <c r="Y5858" s="8">
        <v>42974.559999999998</v>
      </c>
      <c r="Z5858" s="8">
        <f t="shared" si="549"/>
        <v>42974.559999999998</v>
      </c>
      <c r="AA5858" s="8">
        <f t="shared" si="550"/>
        <v>115423.7</v>
      </c>
      <c r="AB5858" s="10"/>
      <c r="AC5858" s="8"/>
      <c r="AD5858" s="8" t="str">
        <f t="shared" si="551"/>
        <v>N</v>
      </c>
    </row>
    <row r="5859" spans="1:30" x14ac:dyDescent="0.15">
      <c r="A5859">
        <v>5857</v>
      </c>
      <c r="B5859" s="1" t="s">
        <v>18120</v>
      </c>
      <c r="C5859" s="1" t="s">
        <v>18121</v>
      </c>
      <c r="D5859" s="3" t="s">
        <v>35772</v>
      </c>
      <c r="E5859" s="3" t="s">
        <v>38467</v>
      </c>
      <c r="F5859" s="1" t="s">
        <v>17697</v>
      </c>
      <c r="G5859" s="2">
        <v>40429</v>
      </c>
      <c r="H5859" t="s">
        <v>7468</v>
      </c>
      <c r="I5859">
        <v>1000000</v>
      </c>
      <c r="J5859" s="9" t="s">
        <v>36127</v>
      </c>
      <c r="K5859" s="9" t="str">
        <f t="shared" si="546"/>
        <v>否</v>
      </c>
      <c r="L5859" s="8">
        <v>4598326.33</v>
      </c>
      <c r="M5859" s="8">
        <v>0</v>
      </c>
      <c r="N5859" s="8">
        <v>22302.27</v>
      </c>
      <c r="O5859" s="8">
        <v>6610.76</v>
      </c>
      <c r="P5859" s="8">
        <f t="shared" si="547"/>
        <v>28913.03</v>
      </c>
      <c r="Q5859" s="8">
        <v>3140005.51</v>
      </c>
      <c r="R5859" s="8">
        <v>0</v>
      </c>
      <c r="S5859" s="8">
        <v>11859.13</v>
      </c>
      <c r="T5859" s="8">
        <v>1393.99</v>
      </c>
      <c r="U5859" s="8">
        <f t="shared" si="548"/>
        <v>13253.119999999999</v>
      </c>
      <c r="V5859" s="8">
        <v>4315745.5599999996</v>
      </c>
      <c r="W5859" s="8">
        <v>0</v>
      </c>
      <c r="X5859" s="8">
        <v>18794.95</v>
      </c>
      <c r="Y5859" s="8">
        <v>789.38</v>
      </c>
      <c r="Z5859" s="8">
        <f t="shared" si="549"/>
        <v>19584.330000000002</v>
      </c>
      <c r="AA5859" s="8">
        <f t="shared" si="550"/>
        <v>61750.479999999996</v>
      </c>
      <c r="AB5859" s="10"/>
      <c r="AC5859" s="8"/>
      <c r="AD5859" s="8" t="str">
        <f t="shared" si="551"/>
        <v>N</v>
      </c>
    </row>
    <row r="5860" spans="1:30" x14ac:dyDescent="0.15">
      <c r="A5860">
        <v>5858</v>
      </c>
      <c r="B5860" s="1" t="s">
        <v>18122</v>
      </c>
      <c r="C5860" s="1" t="s">
        <v>34266</v>
      </c>
      <c r="D5860" s="3" t="s">
        <v>35774</v>
      </c>
      <c r="E5860" s="3" t="s">
        <v>39834</v>
      </c>
      <c r="F5860" s="1" t="s">
        <v>18123</v>
      </c>
      <c r="G5860" s="2">
        <v>40494</v>
      </c>
      <c r="H5860" t="s">
        <v>18124</v>
      </c>
      <c r="I5860">
        <v>1000000</v>
      </c>
      <c r="J5860" s="9" t="s">
        <v>36123</v>
      </c>
      <c r="K5860" s="9" t="str">
        <f t="shared" si="546"/>
        <v>是</v>
      </c>
      <c r="L5860" s="8">
        <v>3397721.47</v>
      </c>
      <c r="M5860" s="8">
        <v>2110204.16</v>
      </c>
      <c r="N5860" s="8">
        <v>24262.6</v>
      </c>
      <c r="O5860" s="8"/>
      <c r="P5860" s="8">
        <f t="shared" si="547"/>
        <v>24262.6</v>
      </c>
      <c r="Q5860" s="8">
        <v>1189512.82</v>
      </c>
      <c r="R5860" s="8">
        <v>0</v>
      </c>
      <c r="S5860" s="8">
        <v>0</v>
      </c>
      <c r="T5860" s="8"/>
      <c r="U5860" s="8">
        <f t="shared" si="548"/>
        <v>0</v>
      </c>
      <c r="V5860" s="8">
        <v>395102.56</v>
      </c>
      <c r="W5860" s="8">
        <v>1604070</v>
      </c>
      <c r="X5860" s="8">
        <v>0</v>
      </c>
      <c r="Y5860" s="8"/>
      <c r="Z5860" s="8">
        <f t="shared" si="549"/>
        <v>0</v>
      </c>
      <c r="AA5860" s="8">
        <f t="shared" si="550"/>
        <v>24262.6</v>
      </c>
      <c r="AB5860" s="10"/>
      <c r="AC5860" s="8"/>
      <c r="AD5860" s="8" t="str">
        <f t="shared" si="551"/>
        <v>N</v>
      </c>
    </row>
    <row r="5861" spans="1:30" x14ac:dyDescent="0.15">
      <c r="A5861">
        <v>5859</v>
      </c>
      <c r="B5861" s="1" t="s">
        <v>18125</v>
      </c>
      <c r="C5861" s="1" t="s">
        <v>34267</v>
      </c>
      <c r="D5861" s="3" t="s">
        <v>35779</v>
      </c>
      <c r="E5861" s="3" t="s">
        <v>40640</v>
      </c>
      <c r="F5861" s="1" t="s">
        <v>18126</v>
      </c>
      <c r="G5861" s="2">
        <v>40497</v>
      </c>
      <c r="H5861" t="s">
        <v>18127</v>
      </c>
      <c r="I5861">
        <v>1500000</v>
      </c>
      <c r="J5861" s="9" t="s">
        <v>36117</v>
      </c>
      <c r="K5861" s="9" t="str">
        <f t="shared" si="546"/>
        <v>否</v>
      </c>
      <c r="L5861" s="8">
        <v>0</v>
      </c>
      <c r="M5861" s="8">
        <v>0</v>
      </c>
      <c r="N5861" s="8">
        <v>0</v>
      </c>
      <c r="O5861" s="8">
        <v>0</v>
      </c>
      <c r="P5861" s="8">
        <f t="shared" si="547"/>
        <v>0</v>
      </c>
      <c r="Q5861" s="8">
        <v>0</v>
      </c>
      <c r="R5861" s="8">
        <v>0</v>
      </c>
      <c r="S5861" s="8">
        <v>0</v>
      </c>
      <c r="T5861" s="8">
        <v>106.68</v>
      </c>
      <c r="U5861" s="8">
        <f t="shared" si="548"/>
        <v>106.68</v>
      </c>
      <c r="V5861" s="8">
        <v>0</v>
      </c>
      <c r="W5861" s="8">
        <v>0</v>
      </c>
      <c r="X5861" s="8">
        <v>0</v>
      </c>
      <c r="Y5861" s="8">
        <v>95.64</v>
      </c>
      <c r="Z5861" s="8">
        <f t="shared" si="549"/>
        <v>95.64</v>
      </c>
      <c r="AA5861" s="8">
        <f t="shared" si="550"/>
        <v>202.32</v>
      </c>
      <c r="AB5861" s="10"/>
      <c r="AC5861" s="8"/>
      <c r="AD5861" s="8" t="str">
        <f t="shared" si="551"/>
        <v>N</v>
      </c>
    </row>
    <row r="5862" spans="1:30" x14ac:dyDescent="0.15">
      <c r="A5862">
        <v>5860</v>
      </c>
      <c r="B5862" s="1" t="s">
        <v>18128</v>
      </c>
      <c r="C5862" s="1" t="s">
        <v>18129</v>
      </c>
      <c r="D5862" s="3" t="s">
        <v>35780</v>
      </c>
      <c r="E5862" s="3" t="s">
        <v>44132</v>
      </c>
      <c r="F5862" s="1" t="s">
        <v>18130</v>
      </c>
      <c r="G5862" s="2">
        <v>40298</v>
      </c>
      <c r="H5862" t="s">
        <v>18131</v>
      </c>
      <c r="J5862" s="9" t="s">
        <v>36113</v>
      </c>
      <c r="K5862" s="9" t="str">
        <f t="shared" si="546"/>
        <v>否</v>
      </c>
      <c r="L5862" s="8">
        <v>404827.19</v>
      </c>
      <c r="M5862" s="8">
        <v>0</v>
      </c>
      <c r="N5862" s="8">
        <v>2980.76</v>
      </c>
      <c r="O5862" s="8"/>
      <c r="P5862" s="8">
        <f t="shared" si="547"/>
        <v>2980.76</v>
      </c>
      <c r="Q5862" s="8">
        <v>1066890.73</v>
      </c>
      <c r="R5862" s="8">
        <v>0</v>
      </c>
      <c r="S5862" s="8">
        <v>32909.67</v>
      </c>
      <c r="T5862" s="8"/>
      <c r="U5862" s="8">
        <f t="shared" si="548"/>
        <v>32909.67</v>
      </c>
      <c r="V5862" s="8">
        <v>309205.06</v>
      </c>
      <c r="W5862" s="8">
        <v>0</v>
      </c>
      <c r="X5862" s="8">
        <v>10899.81</v>
      </c>
      <c r="Y5862" s="8"/>
      <c r="Z5862" s="8">
        <f t="shared" si="549"/>
        <v>10899.81</v>
      </c>
      <c r="AA5862" s="8">
        <f t="shared" si="550"/>
        <v>46790.239999999998</v>
      </c>
      <c r="AB5862" s="10"/>
      <c r="AC5862" s="8"/>
      <c r="AD5862" s="8" t="str">
        <f t="shared" si="551"/>
        <v>N</v>
      </c>
    </row>
    <row r="5863" spans="1:30" x14ac:dyDescent="0.15">
      <c r="A5863">
        <v>5861</v>
      </c>
      <c r="B5863" s="1" t="s">
        <v>18132</v>
      </c>
      <c r="C5863" s="1" t="s">
        <v>34268</v>
      </c>
      <c r="D5863" s="3" t="s">
        <v>34492</v>
      </c>
      <c r="E5863" s="3" t="s">
        <v>42617</v>
      </c>
      <c r="F5863" s="1" t="s">
        <v>18133</v>
      </c>
      <c r="G5863" s="2">
        <v>40494</v>
      </c>
      <c r="H5863" t="s">
        <v>18134</v>
      </c>
      <c r="I5863">
        <v>1000000</v>
      </c>
      <c r="J5863" s="9" t="s">
        <v>36126</v>
      </c>
      <c r="K5863" s="9" t="str">
        <f t="shared" si="546"/>
        <v>否</v>
      </c>
      <c r="L5863" s="8"/>
      <c r="M5863" s="8"/>
      <c r="N5863" s="8"/>
      <c r="O5863" s="8"/>
      <c r="P5863" s="8">
        <f t="shared" si="547"/>
        <v>0</v>
      </c>
      <c r="Q5863" s="8"/>
      <c r="R5863" s="8"/>
      <c r="S5863" s="8"/>
      <c r="T5863" s="8"/>
      <c r="U5863" s="8">
        <f t="shared" si="548"/>
        <v>0</v>
      </c>
      <c r="V5863" s="8">
        <v>562786.34</v>
      </c>
      <c r="W5863" s="8">
        <v>0</v>
      </c>
      <c r="X5863" s="8">
        <v>15564.63</v>
      </c>
      <c r="Y5863" s="8"/>
      <c r="Z5863" s="8">
        <f t="shared" si="549"/>
        <v>15564.63</v>
      </c>
      <c r="AA5863" s="8">
        <f t="shared" si="550"/>
        <v>15564.63</v>
      </c>
      <c r="AB5863" s="10"/>
      <c r="AC5863" s="8"/>
      <c r="AD5863" s="8" t="str">
        <f t="shared" si="551"/>
        <v>N</v>
      </c>
    </row>
    <row r="5864" spans="1:30" x14ac:dyDescent="0.15">
      <c r="A5864">
        <v>5862</v>
      </c>
      <c r="B5864" s="1" t="s">
        <v>18135</v>
      </c>
      <c r="C5864" s="1" t="s">
        <v>34269</v>
      </c>
      <c r="D5864" s="3" t="s">
        <v>35780</v>
      </c>
      <c r="E5864" s="3" t="s">
        <v>44135</v>
      </c>
      <c r="F5864" s="1" t="s">
        <v>18136</v>
      </c>
      <c r="G5864" s="2">
        <v>40498</v>
      </c>
      <c r="H5864" t="s">
        <v>18137</v>
      </c>
      <c r="I5864">
        <v>500000</v>
      </c>
      <c r="J5864" s="9" t="s">
        <v>36113</v>
      </c>
      <c r="K5864" s="9" t="str">
        <f t="shared" si="546"/>
        <v>是</v>
      </c>
      <c r="L5864" s="8">
        <v>821381.06</v>
      </c>
      <c r="M5864" s="8">
        <v>510179.55</v>
      </c>
      <c r="N5864" s="8">
        <v>31337.79</v>
      </c>
      <c r="O5864" s="8">
        <v>16635.88</v>
      </c>
      <c r="P5864" s="8">
        <f t="shared" si="547"/>
        <v>47973.67</v>
      </c>
      <c r="Q5864" s="8">
        <v>1260722.49</v>
      </c>
      <c r="R5864" s="8">
        <v>204097.55</v>
      </c>
      <c r="S5864" s="8">
        <v>44913.49</v>
      </c>
      <c r="T5864" s="8">
        <v>22552.77</v>
      </c>
      <c r="U5864" s="8">
        <f t="shared" si="548"/>
        <v>67466.259999999995</v>
      </c>
      <c r="V5864" s="8">
        <v>254381.53</v>
      </c>
      <c r="W5864" s="8">
        <v>0</v>
      </c>
      <c r="X5864" s="8">
        <v>2702.56</v>
      </c>
      <c r="Y5864" s="8">
        <v>3179.76</v>
      </c>
      <c r="Z5864" s="8">
        <f t="shared" si="549"/>
        <v>5882.32</v>
      </c>
      <c r="AA5864" s="8">
        <f t="shared" si="550"/>
        <v>121322.25</v>
      </c>
      <c r="AB5864" s="10"/>
      <c r="AC5864" s="8"/>
      <c r="AD5864" s="8" t="str">
        <f t="shared" si="551"/>
        <v>N</v>
      </c>
    </row>
    <row r="5865" spans="1:30" x14ac:dyDescent="0.15">
      <c r="A5865">
        <v>5863</v>
      </c>
      <c r="B5865" s="1" t="s">
        <v>18138</v>
      </c>
      <c r="C5865" s="1" t="s">
        <v>34270</v>
      </c>
      <c r="D5865" s="3" t="s">
        <v>35778</v>
      </c>
      <c r="E5865" s="3" t="s">
        <v>39278</v>
      </c>
      <c r="F5865" s="1" t="s">
        <v>18139</v>
      </c>
      <c r="G5865" s="2">
        <v>40498</v>
      </c>
      <c r="H5865" t="s">
        <v>18140</v>
      </c>
      <c r="I5865">
        <v>1000000</v>
      </c>
      <c r="J5865" s="9" t="s">
        <v>36112</v>
      </c>
      <c r="K5865" s="9" t="str">
        <f t="shared" si="546"/>
        <v>否</v>
      </c>
      <c r="L5865" s="8">
        <v>68624.75</v>
      </c>
      <c r="M5865" s="8">
        <v>0</v>
      </c>
      <c r="N5865" s="8">
        <v>1853.04</v>
      </c>
      <c r="O5865" s="8"/>
      <c r="P5865" s="8">
        <f t="shared" si="547"/>
        <v>1853.04</v>
      </c>
      <c r="Q5865" s="8">
        <v>86016.14</v>
      </c>
      <c r="R5865" s="8">
        <v>0</v>
      </c>
      <c r="S5865" s="8">
        <v>678.23</v>
      </c>
      <c r="T5865" s="8"/>
      <c r="U5865" s="8">
        <f t="shared" si="548"/>
        <v>678.23</v>
      </c>
      <c r="V5865" s="8">
        <v>88155.17</v>
      </c>
      <c r="W5865" s="8">
        <v>0</v>
      </c>
      <c r="X5865" s="8">
        <v>646.39</v>
      </c>
      <c r="Y5865" s="8"/>
      <c r="Z5865" s="8">
        <f t="shared" si="549"/>
        <v>646.39</v>
      </c>
      <c r="AA5865" s="8">
        <f t="shared" si="550"/>
        <v>3177.66</v>
      </c>
      <c r="AB5865" s="10"/>
      <c r="AC5865" s="8"/>
      <c r="AD5865" s="8" t="str">
        <f t="shared" si="551"/>
        <v>N</v>
      </c>
    </row>
    <row r="5866" spans="1:30" x14ac:dyDescent="0.15">
      <c r="A5866">
        <v>5864</v>
      </c>
      <c r="B5866" s="1" t="s">
        <v>18141</v>
      </c>
      <c r="C5866" s="1" t="s">
        <v>18142</v>
      </c>
      <c r="D5866" s="3" t="s">
        <v>35782</v>
      </c>
      <c r="E5866" s="3" t="s">
        <v>40696</v>
      </c>
      <c r="F5866" s="1" t="s">
        <v>18143</v>
      </c>
      <c r="G5866" s="2">
        <v>39636</v>
      </c>
      <c r="H5866" t="s">
        <v>12241</v>
      </c>
      <c r="I5866">
        <v>4200000</v>
      </c>
      <c r="J5866" s="9" t="s">
        <v>36117</v>
      </c>
      <c r="K5866" s="9" t="str">
        <f t="shared" si="546"/>
        <v>否</v>
      </c>
      <c r="L5866" s="8">
        <v>1598608.55</v>
      </c>
      <c r="M5866" s="8">
        <v>0</v>
      </c>
      <c r="N5866" s="8">
        <v>51574.400000000001</v>
      </c>
      <c r="O5866" s="8"/>
      <c r="P5866" s="8">
        <f t="shared" si="547"/>
        <v>51574.400000000001</v>
      </c>
      <c r="Q5866" s="8">
        <v>1164427.3799999999</v>
      </c>
      <c r="R5866" s="8">
        <v>0</v>
      </c>
      <c r="S5866" s="8">
        <v>31358.17</v>
      </c>
      <c r="T5866" s="8"/>
      <c r="U5866" s="8">
        <f t="shared" si="548"/>
        <v>31358.17</v>
      </c>
      <c r="V5866" s="8">
        <v>0</v>
      </c>
      <c r="W5866" s="8">
        <v>0</v>
      </c>
      <c r="X5866" s="8">
        <v>0</v>
      </c>
      <c r="Y5866" s="8"/>
      <c r="Z5866" s="8">
        <f t="shared" si="549"/>
        <v>0</v>
      </c>
      <c r="AA5866" s="8">
        <f t="shared" si="550"/>
        <v>82932.570000000007</v>
      </c>
      <c r="AB5866" s="10"/>
      <c r="AC5866" s="8"/>
      <c r="AD5866" s="8" t="str">
        <f t="shared" si="551"/>
        <v>N</v>
      </c>
    </row>
    <row r="5867" spans="1:30" x14ac:dyDescent="0.15">
      <c r="A5867">
        <v>5865</v>
      </c>
      <c r="B5867" s="1" t="s">
        <v>18144</v>
      </c>
      <c r="C5867" s="1" t="s">
        <v>34271</v>
      </c>
      <c r="D5867" s="3" t="s">
        <v>35780</v>
      </c>
      <c r="E5867" s="3" t="s">
        <v>44067</v>
      </c>
      <c r="F5867" s="1" t="s">
        <v>18145</v>
      </c>
      <c r="G5867" s="2">
        <v>40499</v>
      </c>
      <c r="H5867" t="s">
        <v>18146</v>
      </c>
      <c r="I5867">
        <v>500000</v>
      </c>
      <c r="J5867" s="9" t="s">
        <v>36113</v>
      </c>
      <c r="K5867" s="9" t="str">
        <f t="shared" si="546"/>
        <v>否</v>
      </c>
      <c r="L5867" s="8">
        <v>1510041.59</v>
      </c>
      <c r="M5867" s="8">
        <v>0</v>
      </c>
      <c r="N5867" s="8">
        <v>54039.14</v>
      </c>
      <c r="O5867" s="8">
        <v>18875.52</v>
      </c>
      <c r="P5867" s="8">
        <f t="shared" si="547"/>
        <v>72914.66</v>
      </c>
      <c r="Q5867" s="8">
        <v>2137156.3199999998</v>
      </c>
      <c r="R5867" s="8">
        <v>0</v>
      </c>
      <c r="S5867" s="8">
        <v>73442.83</v>
      </c>
      <c r="T5867" s="8">
        <v>26715.84</v>
      </c>
      <c r="U5867" s="8">
        <f t="shared" si="548"/>
        <v>100158.67</v>
      </c>
      <c r="V5867" s="8">
        <v>3271575.93</v>
      </c>
      <c r="W5867" s="8">
        <v>0</v>
      </c>
      <c r="X5867" s="8">
        <v>107391.06</v>
      </c>
      <c r="Y5867" s="8">
        <v>40916.629999999997</v>
      </c>
      <c r="Z5867" s="8">
        <f t="shared" si="549"/>
        <v>148307.69</v>
      </c>
      <c r="AA5867" s="8">
        <f t="shared" si="550"/>
        <v>321381.02</v>
      </c>
      <c r="AB5867" s="10"/>
      <c r="AC5867" s="8"/>
      <c r="AD5867" s="8" t="str">
        <f t="shared" si="551"/>
        <v>N</v>
      </c>
    </row>
    <row r="5868" spans="1:30" x14ac:dyDescent="0.15">
      <c r="A5868">
        <v>5866</v>
      </c>
      <c r="B5868" s="1" t="s">
        <v>18147</v>
      </c>
      <c r="C5868" s="1" t="s">
        <v>18148</v>
      </c>
      <c r="D5868" s="3" t="s">
        <v>35780</v>
      </c>
      <c r="E5868" s="3" t="s">
        <v>43619</v>
      </c>
      <c r="F5868" s="1" t="s">
        <v>18149</v>
      </c>
      <c r="G5868" s="2">
        <v>40499</v>
      </c>
      <c r="H5868" t="s">
        <v>18150</v>
      </c>
      <c r="I5868">
        <v>500000</v>
      </c>
      <c r="J5868" s="9" t="s">
        <v>36113</v>
      </c>
      <c r="K5868" s="9" t="str">
        <f t="shared" si="546"/>
        <v>否</v>
      </c>
      <c r="L5868" s="8"/>
      <c r="M5868" s="8"/>
      <c r="N5868" s="8"/>
      <c r="O5868" s="8"/>
      <c r="P5868" s="8">
        <f t="shared" si="547"/>
        <v>0</v>
      </c>
      <c r="Q5868" s="8"/>
      <c r="R5868" s="8"/>
      <c r="S5868" s="8"/>
      <c r="T5868" s="8">
        <v>170.4</v>
      </c>
      <c r="U5868" s="8">
        <f t="shared" si="548"/>
        <v>170.4</v>
      </c>
      <c r="V5868" s="8">
        <v>0</v>
      </c>
      <c r="W5868" s="8">
        <v>0</v>
      </c>
      <c r="X5868" s="8">
        <v>0</v>
      </c>
      <c r="Y5868" s="8"/>
      <c r="Z5868" s="8">
        <f t="shared" si="549"/>
        <v>0</v>
      </c>
      <c r="AA5868" s="8">
        <f t="shared" si="550"/>
        <v>170.4</v>
      </c>
      <c r="AB5868" s="10"/>
      <c r="AC5868" s="8"/>
      <c r="AD5868" s="8" t="str">
        <f t="shared" si="551"/>
        <v>N</v>
      </c>
    </row>
    <row r="5869" spans="1:30" x14ac:dyDescent="0.15">
      <c r="A5869">
        <v>5867</v>
      </c>
      <c r="B5869" s="1" t="s">
        <v>18151</v>
      </c>
      <c r="C5869" s="1" t="s">
        <v>34272</v>
      </c>
      <c r="D5869" s="3" t="s">
        <v>35778</v>
      </c>
      <c r="E5869" s="3" t="s">
        <v>39551</v>
      </c>
      <c r="F5869" s="1" t="s">
        <v>18152</v>
      </c>
      <c r="G5869" s="2">
        <v>40499</v>
      </c>
      <c r="H5869" t="s">
        <v>18153</v>
      </c>
      <c r="I5869">
        <v>500000</v>
      </c>
      <c r="J5869" s="9" t="s">
        <v>36140</v>
      </c>
      <c r="K5869" s="9" t="str">
        <f t="shared" si="546"/>
        <v>否</v>
      </c>
      <c r="L5869" s="8">
        <v>1085589.18</v>
      </c>
      <c r="M5869" s="8">
        <v>0</v>
      </c>
      <c r="N5869" s="8">
        <v>12281.66</v>
      </c>
      <c r="O5869" s="8"/>
      <c r="P5869" s="8">
        <f t="shared" si="547"/>
        <v>12281.66</v>
      </c>
      <c r="Q5869" s="8">
        <v>931950.57</v>
      </c>
      <c r="R5869" s="8">
        <v>0</v>
      </c>
      <c r="S5869" s="8">
        <v>11322.36</v>
      </c>
      <c r="T5869" s="8">
        <v>10516.65</v>
      </c>
      <c r="U5869" s="8">
        <f t="shared" si="548"/>
        <v>21839.010000000002</v>
      </c>
      <c r="V5869" s="8">
        <v>1104045.93</v>
      </c>
      <c r="W5869" s="8">
        <v>0</v>
      </c>
      <c r="X5869" s="8">
        <v>6614.42</v>
      </c>
      <c r="Y5869" s="8">
        <v>4428.53</v>
      </c>
      <c r="Z5869" s="8">
        <f t="shared" si="549"/>
        <v>11042.95</v>
      </c>
      <c r="AA5869" s="8">
        <f t="shared" si="550"/>
        <v>45163.619999999995</v>
      </c>
      <c r="AB5869" s="10"/>
      <c r="AC5869" s="8"/>
      <c r="AD5869" s="8" t="str">
        <f t="shared" si="551"/>
        <v>N</v>
      </c>
    </row>
    <row r="5870" spans="1:30" x14ac:dyDescent="0.15">
      <c r="A5870">
        <v>5868</v>
      </c>
      <c r="B5870" s="1" t="s">
        <v>18154</v>
      </c>
      <c r="C5870" s="1" t="s">
        <v>34273</v>
      </c>
      <c r="D5870" s="3" t="s">
        <v>35772</v>
      </c>
      <c r="E5870" s="3" t="s">
        <v>38236</v>
      </c>
      <c r="F5870" s="1" t="s">
        <v>18155</v>
      </c>
      <c r="G5870" s="2">
        <v>40493</v>
      </c>
      <c r="H5870" t="s">
        <v>18156</v>
      </c>
      <c r="I5870">
        <v>500000</v>
      </c>
      <c r="J5870" s="9" t="s">
        <v>36127</v>
      </c>
      <c r="K5870" s="9" t="str">
        <f t="shared" si="546"/>
        <v>否</v>
      </c>
      <c r="L5870" s="8">
        <v>12223705.76</v>
      </c>
      <c r="M5870" s="8">
        <v>0</v>
      </c>
      <c r="N5870" s="8">
        <v>57350.3</v>
      </c>
      <c r="O5870" s="8">
        <v>51169.95</v>
      </c>
      <c r="P5870" s="8">
        <f t="shared" si="547"/>
        <v>108520.25</v>
      </c>
      <c r="Q5870" s="8">
        <v>10528961.640000001</v>
      </c>
      <c r="R5870" s="8">
        <v>0</v>
      </c>
      <c r="S5870" s="8">
        <v>65394.81</v>
      </c>
      <c r="T5870" s="8">
        <v>43196.75</v>
      </c>
      <c r="U5870" s="8">
        <f t="shared" si="548"/>
        <v>108591.56</v>
      </c>
      <c r="V5870" s="8">
        <v>14818662.529999999</v>
      </c>
      <c r="W5870" s="8">
        <v>0</v>
      </c>
      <c r="X5870" s="8">
        <v>83158.89</v>
      </c>
      <c r="Y5870" s="8">
        <v>38315.1</v>
      </c>
      <c r="Z5870" s="8">
        <f t="shared" si="549"/>
        <v>121473.98999999999</v>
      </c>
      <c r="AA5870" s="8">
        <f t="shared" si="550"/>
        <v>338585.8</v>
      </c>
      <c r="AB5870" s="10"/>
      <c r="AC5870" s="8"/>
      <c r="AD5870" s="8" t="str">
        <f t="shared" si="551"/>
        <v>N</v>
      </c>
    </row>
    <row r="5871" spans="1:30" x14ac:dyDescent="0.15">
      <c r="A5871">
        <v>5869</v>
      </c>
      <c r="B5871" s="1" t="s">
        <v>18157</v>
      </c>
      <c r="C5871" s="1" t="s">
        <v>34274</v>
      </c>
      <c r="D5871" s="3" t="s">
        <v>35774</v>
      </c>
      <c r="E5871" s="3" t="s">
        <v>45030</v>
      </c>
      <c r="F5871" s="1" t="s">
        <v>18158</v>
      </c>
      <c r="G5871" s="2">
        <v>40476</v>
      </c>
      <c r="H5871" t="s">
        <v>18159</v>
      </c>
      <c r="I5871">
        <v>500000</v>
      </c>
      <c r="J5871" s="9" t="s">
        <v>36125</v>
      </c>
      <c r="K5871" s="9" t="str">
        <f t="shared" si="546"/>
        <v>否</v>
      </c>
      <c r="L5871" s="8">
        <v>0</v>
      </c>
      <c r="M5871" s="8">
        <v>0</v>
      </c>
      <c r="N5871" s="8">
        <v>0</v>
      </c>
      <c r="O5871" s="8"/>
      <c r="P5871" s="8">
        <f t="shared" si="547"/>
        <v>0</v>
      </c>
      <c r="Q5871" s="8">
        <v>18550</v>
      </c>
      <c r="R5871" s="8">
        <v>0</v>
      </c>
      <c r="S5871" s="8">
        <v>2569.9699999999998</v>
      </c>
      <c r="T5871" s="8"/>
      <c r="U5871" s="8">
        <f t="shared" si="548"/>
        <v>2569.9699999999998</v>
      </c>
      <c r="V5871" s="8">
        <v>0</v>
      </c>
      <c r="W5871" s="8">
        <v>0</v>
      </c>
      <c r="X5871" s="8">
        <v>0</v>
      </c>
      <c r="Y5871" s="8"/>
      <c r="Z5871" s="8">
        <f t="shared" si="549"/>
        <v>0</v>
      </c>
      <c r="AA5871" s="8">
        <f t="shared" si="550"/>
        <v>2569.9699999999998</v>
      </c>
      <c r="AB5871" s="10"/>
      <c r="AC5871" s="8"/>
      <c r="AD5871" s="8" t="str">
        <f t="shared" si="551"/>
        <v>N</v>
      </c>
    </row>
    <row r="5872" spans="1:30" x14ac:dyDescent="0.15">
      <c r="A5872">
        <v>5870</v>
      </c>
      <c r="B5872" s="1" t="s">
        <v>18160</v>
      </c>
      <c r="C5872" s="1" t="s">
        <v>34275</v>
      </c>
      <c r="D5872" s="3" t="s">
        <v>35797</v>
      </c>
      <c r="E5872" s="3" t="s">
        <v>46130</v>
      </c>
      <c r="F5872" s="1" t="s">
        <v>18161</v>
      </c>
      <c r="G5872" s="2">
        <v>40498</v>
      </c>
      <c r="H5872" t="s">
        <v>18162</v>
      </c>
      <c r="I5872">
        <v>2000000</v>
      </c>
      <c r="J5872" s="9" t="s">
        <v>36154</v>
      </c>
      <c r="K5872" s="9" t="str">
        <f t="shared" si="546"/>
        <v>否</v>
      </c>
      <c r="L5872" s="8">
        <v>8224440.3499999996</v>
      </c>
      <c r="M5872" s="8">
        <v>0</v>
      </c>
      <c r="N5872" s="8">
        <v>164650.07999999999</v>
      </c>
      <c r="O5872" s="8">
        <v>19286.240000000002</v>
      </c>
      <c r="P5872" s="8">
        <f t="shared" si="547"/>
        <v>183936.31999999998</v>
      </c>
      <c r="Q5872" s="8">
        <v>9349651.8300000001</v>
      </c>
      <c r="R5872" s="8">
        <v>0</v>
      </c>
      <c r="S5872" s="8">
        <v>172125.56</v>
      </c>
      <c r="T5872" s="8">
        <v>48980.94</v>
      </c>
      <c r="U5872" s="8">
        <f t="shared" si="548"/>
        <v>221106.5</v>
      </c>
      <c r="V5872" s="8">
        <v>11429149.779999999</v>
      </c>
      <c r="W5872" s="8">
        <v>0</v>
      </c>
      <c r="X5872" s="8">
        <v>232495.7</v>
      </c>
      <c r="Y5872" s="8">
        <v>41266.46</v>
      </c>
      <c r="Z5872" s="8">
        <f t="shared" si="549"/>
        <v>273762.16000000003</v>
      </c>
      <c r="AA5872" s="8">
        <f t="shared" si="550"/>
        <v>678804.98</v>
      </c>
      <c r="AB5872" s="10"/>
      <c r="AC5872" s="8"/>
      <c r="AD5872" s="8" t="str">
        <f t="shared" si="551"/>
        <v>N</v>
      </c>
    </row>
    <row r="5873" spans="1:30" x14ac:dyDescent="0.15">
      <c r="A5873">
        <v>5871</v>
      </c>
      <c r="B5873" s="1" t="s">
        <v>18163</v>
      </c>
      <c r="C5873" s="1" t="s">
        <v>34276</v>
      </c>
      <c r="D5873" s="3" t="s">
        <v>35780</v>
      </c>
      <c r="E5873" s="3" t="s">
        <v>44133</v>
      </c>
      <c r="F5873" s="1" t="s">
        <v>18164</v>
      </c>
      <c r="G5873" s="2">
        <v>40500</v>
      </c>
      <c r="H5873" t="s">
        <v>18165</v>
      </c>
      <c r="I5873">
        <v>50010000</v>
      </c>
      <c r="J5873" s="9" t="s">
        <v>36113</v>
      </c>
      <c r="K5873" s="9" t="str">
        <f t="shared" si="546"/>
        <v>否</v>
      </c>
      <c r="L5873" s="8"/>
      <c r="M5873" s="8"/>
      <c r="N5873" s="8"/>
      <c r="O5873" s="8"/>
      <c r="P5873" s="8">
        <f t="shared" si="547"/>
        <v>0</v>
      </c>
      <c r="Q5873" s="8"/>
      <c r="R5873" s="8"/>
      <c r="S5873" s="8"/>
      <c r="T5873" s="8">
        <v>350.19</v>
      </c>
      <c r="U5873" s="8">
        <f t="shared" si="548"/>
        <v>350.19</v>
      </c>
      <c r="V5873" s="8">
        <v>3323110.57</v>
      </c>
      <c r="W5873" s="8">
        <v>0</v>
      </c>
      <c r="X5873" s="8">
        <v>112126.13</v>
      </c>
      <c r="Y5873" s="8">
        <v>41233.440000000002</v>
      </c>
      <c r="Z5873" s="8">
        <f t="shared" si="549"/>
        <v>153359.57</v>
      </c>
      <c r="AA5873" s="8">
        <f t="shared" si="550"/>
        <v>153709.76000000001</v>
      </c>
      <c r="AB5873" s="10"/>
      <c r="AC5873" s="8"/>
      <c r="AD5873" s="8" t="str">
        <f t="shared" si="551"/>
        <v>N</v>
      </c>
    </row>
    <row r="5874" spans="1:30" x14ac:dyDescent="0.15">
      <c r="A5874">
        <v>5872</v>
      </c>
      <c r="B5874" s="1" t="s">
        <v>18166</v>
      </c>
      <c r="C5874" s="1" t="s">
        <v>18167</v>
      </c>
      <c r="D5874" s="3" t="s">
        <v>35778</v>
      </c>
      <c r="E5874" s="3" t="s">
        <v>41387</v>
      </c>
      <c r="F5874" s="1" t="s">
        <v>18168</v>
      </c>
      <c r="G5874" s="2">
        <v>40500</v>
      </c>
      <c r="H5874" t="s">
        <v>18169</v>
      </c>
      <c r="J5874" s="9" t="s">
        <v>36115</v>
      </c>
      <c r="K5874" s="9" t="str">
        <f t="shared" si="546"/>
        <v>否</v>
      </c>
      <c r="L5874" s="8">
        <v>191376.92</v>
      </c>
      <c r="M5874" s="8">
        <v>0</v>
      </c>
      <c r="N5874" s="8">
        <v>8675.02</v>
      </c>
      <c r="O5874" s="8"/>
      <c r="P5874" s="8">
        <f t="shared" si="547"/>
        <v>8675.02</v>
      </c>
      <c r="Q5874" s="8">
        <v>390651.71</v>
      </c>
      <c r="R5874" s="8">
        <v>0</v>
      </c>
      <c r="S5874" s="8">
        <v>0</v>
      </c>
      <c r="T5874" s="8"/>
      <c r="U5874" s="8">
        <f t="shared" si="548"/>
        <v>0</v>
      </c>
      <c r="V5874" s="8">
        <v>20743.689999999999</v>
      </c>
      <c r="W5874" s="8">
        <v>0</v>
      </c>
      <c r="X5874" s="8">
        <v>0</v>
      </c>
      <c r="Y5874" s="8"/>
      <c r="Z5874" s="8">
        <f t="shared" si="549"/>
        <v>0</v>
      </c>
      <c r="AA5874" s="8">
        <f t="shared" si="550"/>
        <v>8675.02</v>
      </c>
      <c r="AB5874" s="10"/>
      <c r="AC5874" s="8"/>
      <c r="AD5874" s="8" t="str">
        <f t="shared" si="551"/>
        <v>N</v>
      </c>
    </row>
    <row r="5875" spans="1:30" x14ac:dyDescent="0.15">
      <c r="A5875">
        <v>5873</v>
      </c>
      <c r="B5875" s="1" t="s">
        <v>18170</v>
      </c>
      <c r="C5875" s="1" t="s">
        <v>34277</v>
      </c>
      <c r="D5875" s="3" t="s">
        <v>35780</v>
      </c>
      <c r="E5875" s="3" t="s">
        <v>40352</v>
      </c>
      <c r="F5875" s="1" t="s">
        <v>18171</v>
      </c>
      <c r="G5875" s="2">
        <v>40497</v>
      </c>
      <c r="H5875" t="s">
        <v>18172</v>
      </c>
      <c r="I5875">
        <v>11600000</v>
      </c>
      <c r="J5875" s="9" t="s">
        <v>36119</v>
      </c>
      <c r="K5875" s="9" t="str">
        <f t="shared" si="546"/>
        <v>否</v>
      </c>
      <c r="L5875" s="8">
        <v>1601440.64</v>
      </c>
      <c r="M5875" s="8">
        <v>0</v>
      </c>
      <c r="N5875" s="8">
        <v>29853.48</v>
      </c>
      <c r="O5875" s="8">
        <v>10246.25</v>
      </c>
      <c r="P5875" s="8">
        <f t="shared" si="547"/>
        <v>40099.729999999996</v>
      </c>
      <c r="Q5875" s="8">
        <v>922183.02</v>
      </c>
      <c r="R5875" s="8">
        <v>0</v>
      </c>
      <c r="S5875" s="8">
        <v>26470.400000000001</v>
      </c>
      <c r="T5875" s="8">
        <v>7125.48</v>
      </c>
      <c r="U5875" s="8">
        <f t="shared" si="548"/>
        <v>33595.880000000005</v>
      </c>
      <c r="V5875" s="8">
        <v>1376934.03</v>
      </c>
      <c r="W5875" s="8">
        <v>0</v>
      </c>
      <c r="X5875" s="8">
        <v>31503.06</v>
      </c>
      <c r="Y5875" s="8">
        <v>5810.65</v>
      </c>
      <c r="Z5875" s="8">
        <f t="shared" si="549"/>
        <v>37313.71</v>
      </c>
      <c r="AA5875" s="8">
        <f t="shared" si="550"/>
        <v>111009.32</v>
      </c>
      <c r="AB5875" s="10"/>
      <c r="AC5875" s="8"/>
      <c r="AD5875" s="8" t="str">
        <f t="shared" si="551"/>
        <v>N</v>
      </c>
    </row>
    <row r="5876" spans="1:30" x14ac:dyDescent="0.15">
      <c r="A5876">
        <v>5874</v>
      </c>
      <c r="B5876" s="1" t="s">
        <v>18173</v>
      </c>
      <c r="C5876" s="1" t="s">
        <v>34278</v>
      </c>
      <c r="D5876" s="3" t="s">
        <v>35772</v>
      </c>
      <c r="E5876" s="3" t="s">
        <v>46106</v>
      </c>
      <c r="F5876" s="1" t="s">
        <v>18174</v>
      </c>
      <c r="G5876" s="2">
        <v>40501</v>
      </c>
      <c r="H5876" t="s">
        <v>18175</v>
      </c>
      <c r="I5876">
        <v>5000000</v>
      </c>
      <c r="J5876" s="9" t="s">
        <v>36121</v>
      </c>
      <c r="K5876" s="9" t="str">
        <f t="shared" si="546"/>
        <v>否</v>
      </c>
      <c r="L5876" s="8">
        <v>0</v>
      </c>
      <c r="M5876" s="8">
        <v>0</v>
      </c>
      <c r="N5876" s="8">
        <v>0</v>
      </c>
      <c r="O5876" s="8">
        <v>0</v>
      </c>
      <c r="P5876" s="8">
        <f t="shared" si="547"/>
        <v>0</v>
      </c>
      <c r="Q5876" s="8">
        <v>0</v>
      </c>
      <c r="R5876" s="8">
        <v>0</v>
      </c>
      <c r="S5876" s="8">
        <v>0</v>
      </c>
      <c r="T5876" s="8">
        <v>0</v>
      </c>
      <c r="U5876" s="8">
        <f t="shared" si="548"/>
        <v>0</v>
      </c>
      <c r="V5876" s="8">
        <v>0</v>
      </c>
      <c r="W5876" s="8">
        <v>0</v>
      </c>
      <c r="X5876" s="8">
        <v>0</v>
      </c>
      <c r="Y5876" s="8">
        <v>0</v>
      </c>
      <c r="Z5876" s="8">
        <f t="shared" si="549"/>
        <v>0</v>
      </c>
      <c r="AA5876" s="8">
        <f t="shared" si="550"/>
        <v>0</v>
      </c>
      <c r="AB5876" s="10"/>
      <c r="AC5876" s="8"/>
      <c r="AD5876" s="8" t="str">
        <f t="shared" si="551"/>
        <v>N</v>
      </c>
    </row>
    <row r="5877" spans="1:30" x14ac:dyDescent="0.15">
      <c r="A5877">
        <v>5875</v>
      </c>
      <c r="B5877" s="1" t="s">
        <v>18176</v>
      </c>
      <c r="C5877" s="1" t="s">
        <v>34279</v>
      </c>
      <c r="D5877" s="3" t="s">
        <v>35783</v>
      </c>
      <c r="E5877" s="3" t="s">
        <v>40425</v>
      </c>
      <c r="F5877" s="1" t="s">
        <v>18177</v>
      </c>
      <c r="G5877" s="2">
        <v>40499</v>
      </c>
      <c r="H5877" t="s">
        <v>18178</v>
      </c>
      <c r="I5877">
        <v>2000000</v>
      </c>
      <c r="J5877" s="9" t="s">
        <v>36119</v>
      </c>
      <c r="K5877" s="9" t="str">
        <f t="shared" si="546"/>
        <v>否</v>
      </c>
      <c r="L5877" s="8">
        <v>449164.85</v>
      </c>
      <c r="M5877" s="8">
        <v>0</v>
      </c>
      <c r="N5877" s="8">
        <v>16083.22</v>
      </c>
      <c r="O5877" s="8">
        <v>0</v>
      </c>
      <c r="P5877" s="8">
        <f t="shared" si="547"/>
        <v>16083.22</v>
      </c>
      <c r="Q5877" s="8">
        <v>165854.66</v>
      </c>
      <c r="R5877" s="8">
        <v>0</v>
      </c>
      <c r="S5877" s="8">
        <v>1788.5</v>
      </c>
      <c r="T5877" s="8"/>
      <c r="U5877" s="8">
        <f t="shared" si="548"/>
        <v>1788.5</v>
      </c>
      <c r="V5877" s="8">
        <v>247799.13</v>
      </c>
      <c r="W5877" s="8">
        <v>0</v>
      </c>
      <c r="X5877" s="8">
        <v>8060.36</v>
      </c>
      <c r="Y5877" s="8"/>
      <c r="Z5877" s="8">
        <f t="shared" si="549"/>
        <v>8060.36</v>
      </c>
      <c r="AA5877" s="8">
        <f t="shared" si="550"/>
        <v>25932.080000000002</v>
      </c>
      <c r="AB5877" s="10"/>
      <c r="AC5877" s="8"/>
      <c r="AD5877" s="8" t="str">
        <f t="shared" si="551"/>
        <v>N</v>
      </c>
    </row>
    <row r="5878" spans="1:30" x14ac:dyDescent="0.15">
      <c r="A5878">
        <v>5876</v>
      </c>
      <c r="B5878" s="1" t="s">
        <v>18179</v>
      </c>
      <c r="C5878" s="1" t="s">
        <v>34280</v>
      </c>
      <c r="D5878" s="3" t="s">
        <v>34479</v>
      </c>
      <c r="E5878" s="3" t="s">
        <v>45730</v>
      </c>
      <c r="F5878" s="1" t="s">
        <v>9898</v>
      </c>
      <c r="G5878" s="2">
        <v>39884</v>
      </c>
      <c r="H5878" t="s">
        <v>4219</v>
      </c>
      <c r="I5878">
        <v>14800000</v>
      </c>
      <c r="J5878" s="9" t="s">
        <v>36118</v>
      </c>
      <c r="K5878" s="9" t="str">
        <f t="shared" si="546"/>
        <v>是</v>
      </c>
      <c r="L5878" s="8">
        <v>22823978.960000001</v>
      </c>
      <c r="M5878" s="8">
        <v>0</v>
      </c>
      <c r="N5878" s="8">
        <v>327710.89</v>
      </c>
      <c r="O5878" s="8">
        <v>149621.85</v>
      </c>
      <c r="P5878" s="8">
        <f t="shared" si="547"/>
        <v>477332.74</v>
      </c>
      <c r="Q5878" s="8">
        <v>41911601.619999997</v>
      </c>
      <c r="R5878" s="8">
        <v>0</v>
      </c>
      <c r="S5878" s="8">
        <v>801440.35</v>
      </c>
      <c r="T5878" s="8">
        <v>288073.40000000002</v>
      </c>
      <c r="U5878" s="8">
        <f t="shared" si="548"/>
        <v>1089513.75</v>
      </c>
      <c r="V5878" s="8">
        <v>42548137.200000003</v>
      </c>
      <c r="W5878" s="8">
        <v>110092.72</v>
      </c>
      <c r="X5878" s="8">
        <v>743445.21</v>
      </c>
      <c r="Y5878" s="8">
        <v>312408.19</v>
      </c>
      <c r="Z5878" s="8">
        <f t="shared" si="549"/>
        <v>1055853.3999999999</v>
      </c>
      <c r="AA5878" s="8">
        <f t="shared" si="550"/>
        <v>2622699.8899999997</v>
      </c>
      <c r="AB5878" s="10"/>
      <c r="AC5878" s="8"/>
      <c r="AD5878" s="8" t="str">
        <f t="shared" si="551"/>
        <v>N</v>
      </c>
    </row>
    <row r="5879" spans="1:30" x14ac:dyDescent="0.15">
      <c r="A5879">
        <v>5877</v>
      </c>
      <c r="B5879" s="1" t="s">
        <v>18180</v>
      </c>
      <c r="C5879" s="1" t="s">
        <v>34281</v>
      </c>
      <c r="D5879" s="3" t="s">
        <v>35775</v>
      </c>
      <c r="E5879" s="3" t="s">
        <v>39254</v>
      </c>
      <c r="F5879" s="1" t="s">
        <v>18181</v>
      </c>
      <c r="G5879" s="2">
        <v>40493</v>
      </c>
      <c r="H5879" t="s">
        <v>18182</v>
      </c>
      <c r="I5879">
        <v>600000</v>
      </c>
      <c r="J5879" s="9" t="s">
        <v>36112</v>
      </c>
      <c r="K5879" s="9" t="str">
        <f t="shared" si="546"/>
        <v>否</v>
      </c>
      <c r="L5879" s="8"/>
      <c r="M5879" s="8"/>
      <c r="N5879" s="8"/>
      <c r="O5879" s="8"/>
      <c r="P5879" s="8">
        <f t="shared" si="547"/>
        <v>0</v>
      </c>
      <c r="Q5879" s="8"/>
      <c r="R5879" s="8"/>
      <c r="S5879" s="8"/>
      <c r="T5879" s="8"/>
      <c r="U5879" s="8">
        <f t="shared" si="548"/>
        <v>0</v>
      </c>
      <c r="V5879" s="8">
        <v>0</v>
      </c>
      <c r="W5879" s="8">
        <v>0</v>
      </c>
      <c r="X5879" s="8">
        <v>0</v>
      </c>
      <c r="Y5879" s="8"/>
      <c r="Z5879" s="8">
        <f t="shared" si="549"/>
        <v>0</v>
      </c>
      <c r="AA5879" s="8">
        <f t="shared" si="550"/>
        <v>0</v>
      </c>
      <c r="AB5879" s="10"/>
      <c r="AC5879" s="8"/>
      <c r="AD5879" s="8" t="str">
        <f t="shared" si="551"/>
        <v>N</v>
      </c>
    </row>
    <row r="5880" spans="1:30" x14ac:dyDescent="0.15">
      <c r="A5880">
        <v>5878</v>
      </c>
      <c r="B5880" s="1" t="s">
        <v>18183</v>
      </c>
      <c r="C5880" s="1" t="s">
        <v>34282</v>
      </c>
      <c r="D5880" s="3" t="s">
        <v>35773</v>
      </c>
      <c r="E5880" s="3" t="s">
        <v>40754</v>
      </c>
      <c r="F5880" s="1" t="s">
        <v>18184</v>
      </c>
      <c r="G5880" s="2">
        <v>40476</v>
      </c>
      <c r="H5880" t="s">
        <v>18185</v>
      </c>
      <c r="I5880">
        <v>100000</v>
      </c>
      <c r="J5880" s="9" t="s">
        <v>36117</v>
      </c>
      <c r="K5880" s="9" t="str">
        <f t="shared" si="546"/>
        <v>否</v>
      </c>
      <c r="L5880" s="8"/>
      <c r="M5880" s="8"/>
      <c r="N5880" s="8"/>
      <c r="O5880" s="8"/>
      <c r="P5880" s="8">
        <f t="shared" si="547"/>
        <v>0</v>
      </c>
      <c r="Q5880" s="8">
        <v>286935.01</v>
      </c>
      <c r="R5880" s="8">
        <v>0</v>
      </c>
      <c r="S5880" s="8">
        <v>15962.57</v>
      </c>
      <c r="T5880" s="8"/>
      <c r="U5880" s="8">
        <f t="shared" si="548"/>
        <v>15962.57</v>
      </c>
      <c r="V5880" s="8">
        <v>461872.54</v>
      </c>
      <c r="W5880" s="8">
        <v>0</v>
      </c>
      <c r="X5880" s="8">
        <v>21165.15</v>
      </c>
      <c r="Y5880" s="8"/>
      <c r="Z5880" s="8">
        <f t="shared" si="549"/>
        <v>21165.15</v>
      </c>
      <c r="AA5880" s="8">
        <f t="shared" si="550"/>
        <v>37127.72</v>
      </c>
      <c r="AB5880" s="10"/>
      <c r="AC5880" s="8"/>
      <c r="AD5880" s="8" t="str">
        <f t="shared" si="551"/>
        <v>N</v>
      </c>
    </row>
    <row r="5881" spans="1:30" x14ac:dyDescent="0.15">
      <c r="A5881">
        <v>5879</v>
      </c>
      <c r="B5881" s="1" t="s">
        <v>18186</v>
      </c>
      <c r="C5881" s="1" t="s">
        <v>34283</v>
      </c>
      <c r="D5881" s="3" t="s">
        <v>35789</v>
      </c>
      <c r="E5881" s="3" t="s">
        <v>44859</v>
      </c>
      <c r="F5881" s="1" t="s">
        <v>18187</v>
      </c>
      <c r="G5881" s="2">
        <v>40501</v>
      </c>
      <c r="H5881" t="s">
        <v>18188</v>
      </c>
      <c r="I5881">
        <v>1000000</v>
      </c>
      <c r="J5881" s="9" t="s">
        <v>36125</v>
      </c>
      <c r="K5881" s="9" t="str">
        <f t="shared" si="546"/>
        <v>否</v>
      </c>
      <c r="L5881" s="8">
        <v>3346001.41</v>
      </c>
      <c r="M5881" s="8">
        <v>0</v>
      </c>
      <c r="N5881" s="8">
        <v>100424.43</v>
      </c>
      <c r="O5881" s="8">
        <v>41951.21</v>
      </c>
      <c r="P5881" s="8">
        <f t="shared" si="547"/>
        <v>142375.63999999998</v>
      </c>
      <c r="Q5881" s="8">
        <v>1426989.73</v>
      </c>
      <c r="R5881" s="8">
        <v>0</v>
      </c>
      <c r="S5881" s="8">
        <v>52508.03</v>
      </c>
      <c r="T5881" s="8">
        <v>18591.060000000001</v>
      </c>
      <c r="U5881" s="8">
        <f t="shared" si="548"/>
        <v>71099.09</v>
      </c>
      <c r="V5881" s="8">
        <v>2641360.2200000002</v>
      </c>
      <c r="W5881" s="8">
        <v>0</v>
      </c>
      <c r="X5881" s="8">
        <v>80186.16</v>
      </c>
      <c r="Y5881" s="8">
        <v>27534.41</v>
      </c>
      <c r="Z5881" s="8">
        <f t="shared" si="549"/>
        <v>107720.57</v>
      </c>
      <c r="AA5881" s="8">
        <f t="shared" si="550"/>
        <v>321195.3</v>
      </c>
      <c r="AB5881" s="10"/>
      <c r="AC5881" s="8"/>
      <c r="AD5881" s="8" t="str">
        <f t="shared" si="551"/>
        <v>N</v>
      </c>
    </row>
    <row r="5882" spans="1:30" x14ac:dyDescent="0.15">
      <c r="A5882">
        <v>5880</v>
      </c>
      <c r="B5882" s="1" t="s">
        <v>18189</v>
      </c>
      <c r="C5882" s="1" t="s">
        <v>34284</v>
      </c>
      <c r="D5882" s="3" t="s">
        <v>35772</v>
      </c>
      <c r="E5882" s="3" t="s">
        <v>38792</v>
      </c>
      <c r="F5882" s="1" t="s">
        <v>18190</v>
      </c>
      <c r="G5882" s="2">
        <v>40500</v>
      </c>
      <c r="H5882" t="s">
        <v>18191</v>
      </c>
      <c r="I5882">
        <v>500000</v>
      </c>
      <c r="J5882" s="9" t="s">
        <v>36120</v>
      </c>
      <c r="K5882" s="9" t="str">
        <f t="shared" si="546"/>
        <v>否</v>
      </c>
      <c r="L5882" s="8">
        <v>8119.38</v>
      </c>
      <c r="M5882" s="8">
        <v>0</v>
      </c>
      <c r="N5882" s="8">
        <v>0</v>
      </c>
      <c r="O5882" s="8">
        <v>46016.78</v>
      </c>
      <c r="P5882" s="8">
        <f t="shared" si="547"/>
        <v>46016.78</v>
      </c>
      <c r="Q5882" s="8">
        <v>1530.95</v>
      </c>
      <c r="R5882" s="8">
        <v>0</v>
      </c>
      <c r="S5882" s="8">
        <v>0</v>
      </c>
      <c r="T5882" s="8">
        <v>11046.89</v>
      </c>
      <c r="U5882" s="8">
        <f t="shared" si="548"/>
        <v>11046.89</v>
      </c>
      <c r="V5882" s="8">
        <v>0</v>
      </c>
      <c r="W5882" s="8">
        <v>0</v>
      </c>
      <c r="X5882" s="8">
        <v>0</v>
      </c>
      <c r="Y5882" s="8">
        <v>1555.88</v>
      </c>
      <c r="Z5882" s="8">
        <f t="shared" si="549"/>
        <v>1555.88</v>
      </c>
      <c r="AA5882" s="8">
        <f t="shared" si="550"/>
        <v>58619.549999999996</v>
      </c>
      <c r="AB5882" s="10"/>
      <c r="AC5882" s="8"/>
      <c r="AD5882" s="8" t="str">
        <f t="shared" si="551"/>
        <v>N</v>
      </c>
    </row>
    <row r="5883" spans="1:30" x14ac:dyDescent="0.15">
      <c r="A5883">
        <v>5881</v>
      </c>
      <c r="B5883" s="1" t="s">
        <v>18192</v>
      </c>
      <c r="C5883" s="1" t="s">
        <v>34285</v>
      </c>
      <c r="D5883" s="3" t="s">
        <v>34485</v>
      </c>
      <c r="E5883" s="3" t="s">
        <v>44066</v>
      </c>
      <c r="F5883" s="1" t="s">
        <v>18193</v>
      </c>
      <c r="G5883" s="2">
        <v>40353</v>
      </c>
      <c r="H5883" t="s">
        <v>10353</v>
      </c>
      <c r="I5883">
        <v>143000000</v>
      </c>
      <c r="J5883" s="9" t="s">
        <v>36113</v>
      </c>
      <c r="K5883" s="9" t="str">
        <f t="shared" si="546"/>
        <v>否</v>
      </c>
      <c r="L5883" s="8"/>
      <c r="M5883" s="8"/>
      <c r="N5883" s="8"/>
      <c r="O5883" s="8"/>
      <c r="P5883" s="8">
        <f t="shared" si="547"/>
        <v>0</v>
      </c>
      <c r="Q5883" s="8"/>
      <c r="R5883" s="8"/>
      <c r="S5883" s="8"/>
      <c r="T5883" s="8"/>
      <c r="U5883" s="8">
        <f t="shared" si="548"/>
        <v>0</v>
      </c>
      <c r="V5883" s="8">
        <v>81109.95</v>
      </c>
      <c r="W5883" s="8">
        <v>0</v>
      </c>
      <c r="X5883" s="8">
        <v>21461.68</v>
      </c>
      <c r="Y5883" s="8"/>
      <c r="Z5883" s="8">
        <f t="shared" si="549"/>
        <v>21461.68</v>
      </c>
      <c r="AA5883" s="8">
        <f t="shared" si="550"/>
        <v>21461.68</v>
      </c>
      <c r="AB5883" s="10"/>
      <c r="AC5883" s="8"/>
      <c r="AD5883" s="8" t="str">
        <f t="shared" si="551"/>
        <v>N</v>
      </c>
    </row>
    <row r="5884" spans="1:30" x14ac:dyDescent="0.15">
      <c r="A5884">
        <v>5882</v>
      </c>
      <c r="B5884" s="1" t="s">
        <v>18194</v>
      </c>
      <c r="C5884" s="1" t="s">
        <v>34286</v>
      </c>
      <c r="D5884" s="3" t="s">
        <v>35797</v>
      </c>
      <c r="E5884" s="3" t="s">
        <v>45559</v>
      </c>
      <c r="F5884" s="1" t="s">
        <v>18195</v>
      </c>
      <c r="G5884" s="2">
        <v>40505</v>
      </c>
      <c r="H5884" t="s">
        <v>18196</v>
      </c>
      <c r="I5884">
        <v>20000000</v>
      </c>
      <c r="J5884" s="9" t="s">
        <v>36118</v>
      </c>
      <c r="K5884" s="9" t="str">
        <f t="shared" si="546"/>
        <v>否</v>
      </c>
      <c r="L5884" s="8">
        <v>32026747.32</v>
      </c>
      <c r="M5884" s="8">
        <v>0</v>
      </c>
      <c r="N5884" s="8">
        <v>895895.49</v>
      </c>
      <c r="O5884" s="8">
        <v>123929.37</v>
      </c>
      <c r="P5884" s="8">
        <f t="shared" si="547"/>
        <v>1019824.86</v>
      </c>
      <c r="Q5884" s="8">
        <v>32701951.039999999</v>
      </c>
      <c r="R5884" s="8">
        <v>0</v>
      </c>
      <c r="S5884" s="8">
        <v>1003016.11</v>
      </c>
      <c r="T5884" s="8">
        <v>137678.44</v>
      </c>
      <c r="U5884" s="8">
        <f t="shared" si="548"/>
        <v>1140694.55</v>
      </c>
      <c r="V5884" s="8">
        <v>34252867.890000001</v>
      </c>
      <c r="W5884" s="8">
        <v>0</v>
      </c>
      <c r="X5884" s="8">
        <v>1019911.92</v>
      </c>
      <c r="Y5884" s="8">
        <v>174082.81</v>
      </c>
      <c r="Z5884" s="8">
        <f t="shared" si="549"/>
        <v>1193994.73</v>
      </c>
      <c r="AA5884" s="8">
        <f t="shared" si="550"/>
        <v>3354514.14</v>
      </c>
      <c r="AB5884" s="10">
        <v>41043</v>
      </c>
      <c r="AC5884" s="8" t="s">
        <v>37125</v>
      </c>
      <c r="AD5884" s="8" t="str">
        <f t="shared" si="551"/>
        <v>N</v>
      </c>
    </row>
    <row r="5885" spans="1:30" x14ac:dyDescent="0.15">
      <c r="A5885">
        <v>5883</v>
      </c>
      <c r="B5885" s="1" t="s">
        <v>18197</v>
      </c>
      <c r="C5885" s="1" t="s">
        <v>34287</v>
      </c>
      <c r="D5885" s="3" t="s">
        <v>35774</v>
      </c>
      <c r="E5885" s="3" t="s">
        <v>44748</v>
      </c>
      <c r="F5885" s="1" t="s">
        <v>18198</v>
      </c>
      <c r="G5885" s="2">
        <v>40504</v>
      </c>
      <c r="H5885" t="s">
        <v>6958</v>
      </c>
      <c r="I5885">
        <v>1000000</v>
      </c>
      <c r="J5885" s="9" t="s">
        <v>36125</v>
      </c>
      <c r="K5885" s="9" t="str">
        <f t="shared" si="546"/>
        <v>是</v>
      </c>
      <c r="L5885" s="8">
        <v>91790.73</v>
      </c>
      <c r="M5885" s="8">
        <v>13793357</v>
      </c>
      <c r="N5885" s="8">
        <v>494.45</v>
      </c>
      <c r="O5885" s="8">
        <v>183615.84</v>
      </c>
      <c r="P5885" s="8">
        <f t="shared" si="547"/>
        <v>184110.29</v>
      </c>
      <c r="Q5885" s="8">
        <v>452873.5</v>
      </c>
      <c r="R5885" s="8">
        <v>11433838</v>
      </c>
      <c r="S5885" s="8">
        <v>0</v>
      </c>
      <c r="T5885" s="8"/>
      <c r="U5885" s="8">
        <f t="shared" si="548"/>
        <v>0</v>
      </c>
      <c r="V5885" s="8">
        <v>356261.54</v>
      </c>
      <c r="W5885" s="8">
        <v>9084835</v>
      </c>
      <c r="X5885" s="8">
        <v>17992.580000000002</v>
      </c>
      <c r="Y5885" s="8"/>
      <c r="Z5885" s="8">
        <f t="shared" si="549"/>
        <v>17992.580000000002</v>
      </c>
      <c r="AA5885" s="8">
        <f t="shared" si="550"/>
        <v>202102.87</v>
      </c>
      <c r="AB5885" s="10"/>
      <c r="AC5885" s="8"/>
      <c r="AD5885" s="8" t="str">
        <f t="shared" si="551"/>
        <v>N</v>
      </c>
    </row>
    <row r="5886" spans="1:30" x14ac:dyDescent="0.15">
      <c r="A5886">
        <v>5884</v>
      </c>
      <c r="B5886" s="1" t="s">
        <v>18199</v>
      </c>
      <c r="C5886" s="1" t="s">
        <v>18200</v>
      </c>
      <c r="D5886" s="3" t="s">
        <v>35775</v>
      </c>
      <c r="E5886" s="3" t="s">
        <v>44104</v>
      </c>
      <c r="F5886" s="1" t="s">
        <v>18201</v>
      </c>
      <c r="G5886" s="2">
        <v>39566</v>
      </c>
      <c r="H5886" t="s">
        <v>8386</v>
      </c>
      <c r="J5886" s="9" t="s">
        <v>36113</v>
      </c>
      <c r="K5886" s="9" t="str">
        <f t="shared" si="546"/>
        <v>否</v>
      </c>
      <c r="L5886" s="8">
        <v>696346.18</v>
      </c>
      <c r="M5886" s="8">
        <v>0</v>
      </c>
      <c r="N5886" s="8">
        <v>21175.79</v>
      </c>
      <c r="O5886" s="8"/>
      <c r="P5886" s="8">
        <f t="shared" si="547"/>
        <v>21175.79</v>
      </c>
      <c r="Q5886" s="8">
        <v>337052.02</v>
      </c>
      <c r="R5886" s="8">
        <v>0</v>
      </c>
      <c r="S5886" s="8">
        <v>10071.73</v>
      </c>
      <c r="T5886" s="8"/>
      <c r="U5886" s="8">
        <f t="shared" si="548"/>
        <v>10071.73</v>
      </c>
      <c r="V5886" s="8">
        <v>256590.68</v>
      </c>
      <c r="W5886" s="8">
        <v>0</v>
      </c>
      <c r="X5886" s="8">
        <v>9540.2800000000007</v>
      </c>
      <c r="Y5886" s="8"/>
      <c r="Z5886" s="8">
        <f t="shared" si="549"/>
        <v>9540.2800000000007</v>
      </c>
      <c r="AA5886" s="8">
        <f t="shared" si="550"/>
        <v>40787.800000000003</v>
      </c>
      <c r="AB5886" s="10"/>
      <c r="AC5886" s="8"/>
      <c r="AD5886" s="8" t="str">
        <f t="shared" si="551"/>
        <v>N</v>
      </c>
    </row>
    <row r="5887" spans="1:30" x14ac:dyDescent="0.15">
      <c r="A5887">
        <v>5885</v>
      </c>
      <c r="B5887" s="1" t="s">
        <v>18202</v>
      </c>
      <c r="C5887" s="1" t="s">
        <v>34288</v>
      </c>
      <c r="D5887" s="3" t="s">
        <v>35773</v>
      </c>
      <c r="E5887" s="3" t="s">
        <v>42396</v>
      </c>
      <c r="F5887" s="1" t="s">
        <v>18203</v>
      </c>
      <c r="G5887" s="2">
        <v>40501</v>
      </c>
      <c r="H5887" t="s">
        <v>18204</v>
      </c>
      <c r="I5887">
        <v>600000</v>
      </c>
      <c r="J5887" s="9" t="s">
        <v>36124</v>
      </c>
      <c r="K5887" s="9" t="str">
        <f t="shared" si="546"/>
        <v>否</v>
      </c>
      <c r="L5887" s="8">
        <v>1909738.29</v>
      </c>
      <c r="M5887" s="8">
        <v>0</v>
      </c>
      <c r="N5887" s="8">
        <v>10186.780000000001</v>
      </c>
      <c r="O5887" s="8">
        <v>17997.07</v>
      </c>
      <c r="P5887" s="8">
        <f t="shared" si="547"/>
        <v>28183.85</v>
      </c>
      <c r="Q5887" s="8">
        <v>1115942.78</v>
      </c>
      <c r="R5887" s="8">
        <v>0</v>
      </c>
      <c r="S5887" s="8">
        <v>792.39</v>
      </c>
      <c r="T5887" s="8">
        <v>5330.64</v>
      </c>
      <c r="U5887" s="8">
        <f t="shared" si="548"/>
        <v>6123.0300000000007</v>
      </c>
      <c r="V5887" s="8">
        <v>612728.38</v>
      </c>
      <c r="W5887" s="8">
        <v>0</v>
      </c>
      <c r="X5887" s="8">
        <v>0</v>
      </c>
      <c r="Y5887" s="8">
        <v>636</v>
      </c>
      <c r="Z5887" s="8">
        <f t="shared" si="549"/>
        <v>636</v>
      </c>
      <c r="AA5887" s="8">
        <f t="shared" si="550"/>
        <v>34942.879999999997</v>
      </c>
      <c r="AB5887" s="10"/>
      <c r="AC5887" s="8"/>
      <c r="AD5887" s="8" t="str">
        <f t="shared" si="551"/>
        <v>N</v>
      </c>
    </row>
    <row r="5888" spans="1:30" x14ac:dyDescent="0.15">
      <c r="A5888">
        <v>5886</v>
      </c>
      <c r="B5888" s="1" t="s">
        <v>18205</v>
      </c>
      <c r="C5888" s="1" t="s">
        <v>34289</v>
      </c>
      <c r="D5888" s="3" t="s">
        <v>35796</v>
      </c>
      <c r="E5888" s="3" t="s">
        <v>41380</v>
      </c>
      <c r="F5888" s="1" t="s">
        <v>18206</v>
      </c>
      <c r="G5888" s="2">
        <v>40504</v>
      </c>
      <c r="H5888" t="s">
        <v>18207</v>
      </c>
      <c r="I5888">
        <v>2000000</v>
      </c>
      <c r="J5888" s="9" t="s">
        <v>36115</v>
      </c>
      <c r="K5888" s="9" t="str">
        <f t="shared" si="546"/>
        <v>否</v>
      </c>
      <c r="L5888" s="8">
        <v>1400144.44</v>
      </c>
      <c r="M5888" s="8">
        <v>0</v>
      </c>
      <c r="N5888" s="8">
        <v>80773.14</v>
      </c>
      <c r="O5888" s="8">
        <v>17630.53</v>
      </c>
      <c r="P5888" s="8">
        <f t="shared" si="547"/>
        <v>98403.67</v>
      </c>
      <c r="Q5888" s="8">
        <v>1153892.33</v>
      </c>
      <c r="R5888" s="8">
        <v>0</v>
      </c>
      <c r="S5888" s="8">
        <v>59379.45</v>
      </c>
      <c r="T5888" s="8">
        <v>15537.51</v>
      </c>
      <c r="U5888" s="8">
        <f t="shared" si="548"/>
        <v>74916.959999999992</v>
      </c>
      <c r="V5888" s="8">
        <v>432546.16</v>
      </c>
      <c r="W5888" s="8">
        <v>0</v>
      </c>
      <c r="X5888" s="8">
        <v>101811.42</v>
      </c>
      <c r="Y5888" s="8">
        <v>0</v>
      </c>
      <c r="Z5888" s="8">
        <f t="shared" si="549"/>
        <v>101811.42</v>
      </c>
      <c r="AA5888" s="8">
        <f t="shared" si="550"/>
        <v>275132.05</v>
      </c>
      <c r="AB5888" s="10"/>
      <c r="AC5888" s="8"/>
      <c r="AD5888" s="8" t="str">
        <f t="shared" si="551"/>
        <v>N</v>
      </c>
    </row>
    <row r="5889" spans="1:30" x14ac:dyDescent="0.15">
      <c r="A5889">
        <v>5887</v>
      </c>
      <c r="B5889" s="1" t="s">
        <v>18208</v>
      </c>
      <c r="C5889" s="1" t="s">
        <v>34290</v>
      </c>
      <c r="D5889" s="3" t="s">
        <v>35797</v>
      </c>
      <c r="E5889" s="3" t="s">
        <v>44856</v>
      </c>
      <c r="F5889" s="1" t="s">
        <v>18209</v>
      </c>
      <c r="G5889" s="2">
        <v>40409</v>
      </c>
      <c r="H5889" t="s">
        <v>9985</v>
      </c>
      <c r="I5889">
        <v>3000000</v>
      </c>
      <c r="J5889" s="9" t="s">
        <v>36125</v>
      </c>
      <c r="K5889" s="9" t="str">
        <f t="shared" si="546"/>
        <v>否</v>
      </c>
      <c r="L5889" s="8">
        <v>3353846.99</v>
      </c>
      <c r="M5889" s="8">
        <v>0</v>
      </c>
      <c r="N5889" s="8">
        <v>41809.33</v>
      </c>
      <c r="O5889" s="8">
        <v>760.73</v>
      </c>
      <c r="P5889" s="8">
        <f t="shared" si="547"/>
        <v>42570.060000000005</v>
      </c>
      <c r="Q5889" s="8">
        <v>6063284.8799999999</v>
      </c>
      <c r="R5889" s="8">
        <v>0</v>
      </c>
      <c r="S5889" s="8">
        <v>79338.14</v>
      </c>
      <c r="T5889" s="8">
        <v>25525.8</v>
      </c>
      <c r="U5889" s="8">
        <f t="shared" si="548"/>
        <v>104863.94</v>
      </c>
      <c r="V5889" s="8">
        <v>9838901.5999999996</v>
      </c>
      <c r="W5889" s="8">
        <v>0</v>
      </c>
      <c r="X5889" s="8">
        <v>161895.07</v>
      </c>
      <c r="Y5889" s="8">
        <v>32270.1</v>
      </c>
      <c r="Z5889" s="8">
        <f t="shared" si="549"/>
        <v>194165.17</v>
      </c>
      <c r="AA5889" s="8">
        <f t="shared" si="550"/>
        <v>341599.17000000004</v>
      </c>
      <c r="AB5889" s="10"/>
      <c r="AC5889" s="8"/>
      <c r="AD5889" s="8" t="str">
        <f t="shared" si="551"/>
        <v>N</v>
      </c>
    </row>
    <row r="5890" spans="1:30" x14ac:dyDescent="0.15">
      <c r="A5890">
        <v>5888</v>
      </c>
      <c r="B5890" s="1" t="s">
        <v>18210</v>
      </c>
      <c r="C5890" s="1" t="s">
        <v>34291</v>
      </c>
      <c r="D5890" s="3" t="s">
        <v>35778</v>
      </c>
      <c r="E5890" s="3" t="s">
        <v>41870</v>
      </c>
      <c r="F5890" s="1" t="s">
        <v>18211</v>
      </c>
      <c r="G5890" s="2">
        <v>40476</v>
      </c>
      <c r="H5890" t="s">
        <v>18212</v>
      </c>
      <c r="I5890">
        <v>5000000</v>
      </c>
      <c r="J5890" s="9" t="s">
        <v>36122</v>
      </c>
      <c r="K5890" s="9" t="str">
        <f t="shared" si="546"/>
        <v>否</v>
      </c>
      <c r="L5890" s="8"/>
      <c r="M5890" s="8"/>
      <c r="N5890" s="8"/>
      <c r="O5890" s="8">
        <v>1138.76</v>
      </c>
      <c r="P5890" s="8">
        <f t="shared" si="547"/>
        <v>1138.76</v>
      </c>
      <c r="Q5890" s="8"/>
      <c r="R5890" s="8"/>
      <c r="S5890" s="8"/>
      <c r="T5890" s="8"/>
      <c r="U5890" s="8">
        <f t="shared" si="548"/>
        <v>0</v>
      </c>
      <c r="V5890" s="8">
        <v>1875794.85</v>
      </c>
      <c r="W5890" s="8">
        <v>0</v>
      </c>
      <c r="X5890" s="8">
        <v>18213.12</v>
      </c>
      <c r="Y5890" s="8">
        <v>1332.35</v>
      </c>
      <c r="Z5890" s="8">
        <f t="shared" si="549"/>
        <v>19545.469999999998</v>
      </c>
      <c r="AA5890" s="8">
        <f t="shared" si="550"/>
        <v>20684.229999999996</v>
      </c>
      <c r="AB5890" s="10"/>
      <c r="AC5890" s="8"/>
      <c r="AD5890" s="8" t="str">
        <f t="shared" si="551"/>
        <v>N</v>
      </c>
    </row>
    <row r="5891" spans="1:30" x14ac:dyDescent="0.15">
      <c r="A5891">
        <v>5889</v>
      </c>
      <c r="B5891" s="1" t="s">
        <v>18213</v>
      </c>
      <c r="C5891" s="1" t="s">
        <v>34292</v>
      </c>
      <c r="D5891" s="3" t="s">
        <v>35774</v>
      </c>
      <c r="E5891" s="3" t="s">
        <v>45048</v>
      </c>
      <c r="F5891" s="1" t="s">
        <v>18214</v>
      </c>
      <c r="G5891" s="2">
        <v>40505</v>
      </c>
      <c r="H5891" t="s">
        <v>8648</v>
      </c>
      <c r="I5891">
        <v>800000</v>
      </c>
      <c r="J5891" s="9" t="s">
        <v>36125</v>
      </c>
      <c r="K5891" s="9" t="str">
        <f t="shared" si="546"/>
        <v>否</v>
      </c>
      <c r="L5891" s="8">
        <v>5152.92</v>
      </c>
      <c r="M5891" s="8">
        <v>0</v>
      </c>
      <c r="N5891" s="8">
        <v>0</v>
      </c>
      <c r="O5891" s="8">
        <v>1288.23</v>
      </c>
      <c r="P5891" s="8">
        <f t="shared" si="547"/>
        <v>1288.23</v>
      </c>
      <c r="Q5891" s="8">
        <v>0</v>
      </c>
      <c r="R5891" s="8">
        <v>0</v>
      </c>
      <c r="S5891" s="8">
        <v>0</v>
      </c>
      <c r="T5891" s="8"/>
      <c r="U5891" s="8">
        <f t="shared" si="548"/>
        <v>0</v>
      </c>
      <c r="V5891" s="8">
        <v>0</v>
      </c>
      <c r="W5891" s="8">
        <v>0</v>
      </c>
      <c r="X5891" s="8">
        <v>0</v>
      </c>
      <c r="Y5891" s="8"/>
      <c r="Z5891" s="8">
        <f t="shared" si="549"/>
        <v>0</v>
      </c>
      <c r="AA5891" s="8">
        <f t="shared" si="550"/>
        <v>1288.23</v>
      </c>
      <c r="AB5891" s="10"/>
      <c r="AC5891" s="8"/>
      <c r="AD5891" s="8" t="str">
        <f t="shared" si="551"/>
        <v>N</v>
      </c>
    </row>
    <row r="5892" spans="1:30" x14ac:dyDescent="0.15">
      <c r="A5892">
        <v>5890</v>
      </c>
      <c r="B5892" s="1" t="s">
        <v>18215</v>
      </c>
      <c r="C5892" s="1" t="s">
        <v>18216</v>
      </c>
      <c r="D5892" s="3" t="s">
        <v>34485</v>
      </c>
      <c r="E5892" s="3" t="s">
        <v>40954</v>
      </c>
      <c r="F5892" s="1" t="s">
        <v>18217</v>
      </c>
      <c r="G5892" s="2">
        <v>40354</v>
      </c>
      <c r="H5892" t="s">
        <v>18218</v>
      </c>
      <c r="I5892">
        <v>143000000</v>
      </c>
      <c r="J5892" s="9" t="s">
        <v>36114</v>
      </c>
      <c r="K5892" s="9" t="str">
        <f t="shared" ref="K5892:K5955" si="552">IF(M5892+R5892+W5892&gt;0,"是","否")</f>
        <v>否</v>
      </c>
      <c r="L5892" s="8"/>
      <c r="M5892" s="8"/>
      <c r="N5892" s="8"/>
      <c r="O5892" s="8"/>
      <c r="P5892" s="8">
        <f t="shared" ref="P5892:P5955" si="553">N5892+O5892</f>
        <v>0</v>
      </c>
      <c r="Q5892" s="8"/>
      <c r="R5892" s="8"/>
      <c r="S5892" s="8"/>
      <c r="T5892" s="8"/>
      <c r="U5892" s="8">
        <f t="shared" ref="U5892:U5955" si="554">S5892+T5892</f>
        <v>0</v>
      </c>
      <c r="V5892" s="8">
        <v>64730.27</v>
      </c>
      <c r="W5892" s="8">
        <v>0</v>
      </c>
      <c r="X5892" s="8">
        <v>11128.89</v>
      </c>
      <c r="Y5892" s="8"/>
      <c r="Z5892" s="8">
        <f t="shared" ref="Z5892:Z5955" si="555">X5892+Y5892</f>
        <v>11128.89</v>
      </c>
      <c r="AA5892" s="8">
        <f t="shared" ref="AA5892:AA5955" si="556">P5892+U5892+Z5892</f>
        <v>11128.89</v>
      </c>
      <c r="AB5892" s="10"/>
      <c r="AC5892" s="8"/>
      <c r="AD5892" s="8" t="str">
        <f t="shared" ref="AD5892:AD5955" si="557">IF(Z5892&gt;=3000000,"Y","N")</f>
        <v>N</v>
      </c>
    </row>
    <row r="5893" spans="1:30" x14ac:dyDescent="0.15">
      <c r="A5893">
        <v>5891</v>
      </c>
      <c r="B5893" s="1" t="s">
        <v>18219</v>
      </c>
      <c r="C5893" s="1" t="s">
        <v>18220</v>
      </c>
      <c r="D5893" s="3" t="s">
        <v>35780</v>
      </c>
      <c r="E5893" s="3" t="s">
        <v>44103</v>
      </c>
      <c r="F5893" s="1" t="s">
        <v>18221</v>
      </c>
      <c r="G5893" s="2">
        <v>40505</v>
      </c>
      <c r="H5893" t="s">
        <v>18222</v>
      </c>
      <c r="J5893" s="9" t="s">
        <v>36113</v>
      </c>
      <c r="K5893" s="9" t="str">
        <f t="shared" si="552"/>
        <v>否</v>
      </c>
      <c r="L5893" s="8">
        <v>2101566.6</v>
      </c>
      <c r="M5893" s="8">
        <v>0</v>
      </c>
      <c r="N5893" s="8">
        <v>58452.35</v>
      </c>
      <c r="O5893" s="8"/>
      <c r="P5893" s="8">
        <f t="shared" si="553"/>
        <v>58452.35</v>
      </c>
      <c r="Q5893" s="8">
        <v>3306754.16</v>
      </c>
      <c r="R5893" s="8">
        <v>0</v>
      </c>
      <c r="S5893" s="8">
        <v>89527.3</v>
      </c>
      <c r="T5893" s="8"/>
      <c r="U5893" s="8">
        <f t="shared" si="554"/>
        <v>89527.3</v>
      </c>
      <c r="V5893" s="8">
        <v>2512551</v>
      </c>
      <c r="W5893" s="8">
        <v>0</v>
      </c>
      <c r="X5893" s="8">
        <v>63453.18</v>
      </c>
      <c r="Y5893" s="8"/>
      <c r="Z5893" s="8">
        <f t="shared" si="555"/>
        <v>63453.18</v>
      </c>
      <c r="AA5893" s="8">
        <f t="shared" si="556"/>
        <v>211432.83</v>
      </c>
      <c r="AB5893" s="10"/>
      <c r="AC5893" s="8"/>
      <c r="AD5893" s="8" t="str">
        <f t="shared" si="557"/>
        <v>N</v>
      </c>
    </row>
    <row r="5894" spans="1:30" x14ac:dyDescent="0.15">
      <c r="A5894">
        <v>5892</v>
      </c>
      <c r="B5894" s="1" t="s">
        <v>18223</v>
      </c>
      <c r="C5894" s="1" t="s">
        <v>18224</v>
      </c>
      <c r="D5894" s="3" t="s">
        <v>35780</v>
      </c>
      <c r="E5894" s="3" t="s">
        <v>39237</v>
      </c>
      <c r="F5894" s="1" t="s">
        <v>18225</v>
      </c>
      <c r="G5894" s="2">
        <v>40063</v>
      </c>
      <c r="H5894" t="s">
        <v>18226</v>
      </c>
      <c r="I5894">
        <v>200000</v>
      </c>
      <c r="J5894" s="9" t="s">
        <v>36112</v>
      </c>
      <c r="K5894" s="9" t="str">
        <f t="shared" si="552"/>
        <v>否</v>
      </c>
      <c r="L5894" s="8">
        <v>1599568.55</v>
      </c>
      <c r="M5894" s="8">
        <v>0</v>
      </c>
      <c r="N5894" s="8">
        <v>11157.02</v>
      </c>
      <c r="O5894" s="8"/>
      <c r="P5894" s="8">
        <f t="shared" si="553"/>
        <v>11157.02</v>
      </c>
      <c r="Q5894" s="8">
        <v>4123641.35</v>
      </c>
      <c r="R5894" s="8">
        <v>0</v>
      </c>
      <c r="S5894" s="8">
        <v>32717.38</v>
      </c>
      <c r="T5894" s="8">
        <v>50308.42</v>
      </c>
      <c r="U5894" s="8">
        <f t="shared" si="554"/>
        <v>83025.8</v>
      </c>
      <c r="V5894" s="8">
        <v>1985453.25</v>
      </c>
      <c r="W5894" s="8">
        <v>0</v>
      </c>
      <c r="X5894" s="8">
        <v>20599.810000000001</v>
      </c>
      <c r="Y5894" s="8">
        <v>21648.97</v>
      </c>
      <c r="Z5894" s="8">
        <f t="shared" si="555"/>
        <v>42248.78</v>
      </c>
      <c r="AA5894" s="8">
        <f t="shared" si="556"/>
        <v>136431.6</v>
      </c>
      <c r="AB5894" s="10"/>
      <c r="AC5894" s="8"/>
      <c r="AD5894" s="8" t="str">
        <f t="shared" si="557"/>
        <v>N</v>
      </c>
    </row>
    <row r="5895" spans="1:30" x14ac:dyDescent="0.15">
      <c r="A5895">
        <v>5893</v>
      </c>
      <c r="B5895" s="1" t="s">
        <v>18227</v>
      </c>
      <c r="C5895" s="1" t="s">
        <v>34293</v>
      </c>
      <c r="D5895" s="3" t="s">
        <v>35784</v>
      </c>
      <c r="E5895" s="3" t="s">
        <v>40689</v>
      </c>
      <c r="F5895" s="1" t="s">
        <v>18228</v>
      </c>
      <c r="G5895" s="2">
        <v>40500</v>
      </c>
      <c r="H5895" t="s">
        <v>12241</v>
      </c>
      <c r="I5895">
        <v>9600000</v>
      </c>
      <c r="J5895" s="9" t="s">
        <v>36117</v>
      </c>
      <c r="K5895" s="9" t="str">
        <f t="shared" si="552"/>
        <v>是</v>
      </c>
      <c r="L5895" s="8"/>
      <c r="M5895" s="8"/>
      <c r="N5895" s="8"/>
      <c r="O5895" s="8">
        <v>224250</v>
      </c>
      <c r="P5895" s="8">
        <f t="shared" si="553"/>
        <v>224250</v>
      </c>
      <c r="Q5895" s="8">
        <v>532856.17000000004</v>
      </c>
      <c r="R5895" s="8">
        <v>546148.4</v>
      </c>
      <c r="S5895" s="8">
        <v>1670.64</v>
      </c>
      <c r="T5895" s="8">
        <v>0</v>
      </c>
      <c r="U5895" s="8">
        <f t="shared" si="554"/>
        <v>1670.64</v>
      </c>
      <c r="V5895" s="8">
        <v>5235808.21</v>
      </c>
      <c r="W5895" s="8">
        <v>6521652.8600000003</v>
      </c>
      <c r="X5895" s="8">
        <v>0</v>
      </c>
      <c r="Y5895" s="8">
        <v>0</v>
      </c>
      <c r="Z5895" s="8">
        <f t="shared" si="555"/>
        <v>0</v>
      </c>
      <c r="AA5895" s="8">
        <f t="shared" si="556"/>
        <v>225920.64000000001</v>
      </c>
      <c r="AB5895" s="10"/>
      <c r="AC5895" s="8"/>
      <c r="AD5895" s="8" t="str">
        <f t="shared" si="557"/>
        <v>N</v>
      </c>
    </row>
    <row r="5896" spans="1:30" x14ac:dyDescent="0.15">
      <c r="A5896">
        <v>5894</v>
      </c>
      <c r="B5896" s="1" t="s">
        <v>18229</v>
      </c>
      <c r="C5896" s="1" t="s">
        <v>34294</v>
      </c>
      <c r="D5896" s="3" t="s">
        <v>35780</v>
      </c>
      <c r="E5896" s="3" t="s">
        <v>42382</v>
      </c>
      <c r="F5896" s="1" t="s">
        <v>18230</v>
      </c>
      <c r="G5896" s="2">
        <v>40501</v>
      </c>
      <c r="H5896" t="s">
        <v>18231</v>
      </c>
      <c r="I5896">
        <v>300000</v>
      </c>
      <c r="J5896" s="9" t="s">
        <v>36124</v>
      </c>
      <c r="K5896" s="9" t="str">
        <f t="shared" si="552"/>
        <v>否</v>
      </c>
      <c r="L5896" s="8">
        <v>252765.77</v>
      </c>
      <c r="M5896" s="8">
        <v>0</v>
      </c>
      <c r="N5896" s="8">
        <v>3861.55</v>
      </c>
      <c r="O5896" s="8">
        <v>2175.09</v>
      </c>
      <c r="P5896" s="8">
        <f t="shared" si="553"/>
        <v>6036.64</v>
      </c>
      <c r="Q5896" s="8">
        <v>362611.1</v>
      </c>
      <c r="R5896" s="8">
        <v>0</v>
      </c>
      <c r="S5896" s="8">
        <v>2951.15</v>
      </c>
      <c r="T5896" s="8">
        <v>0</v>
      </c>
      <c r="U5896" s="8">
        <f t="shared" si="554"/>
        <v>2951.15</v>
      </c>
      <c r="V5896" s="8">
        <v>321038.45</v>
      </c>
      <c r="W5896" s="8">
        <v>0</v>
      </c>
      <c r="X5896" s="8">
        <v>1461.85</v>
      </c>
      <c r="Y5896" s="8">
        <v>0</v>
      </c>
      <c r="Z5896" s="8">
        <f t="shared" si="555"/>
        <v>1461.85</v>
      </c>
      <c r="AA5896" s="8">
        <f t="shared" si="556"/>
        <v>10449.640000000001</v>
      </c>
      <c r="AB5896" s="10"/>
      <c r="AC5896" s="8"/>
      <c r="AD5896" s="8" t="str">
        <f t="shared" si="557"/>
        <v>N</v>
      </c>
    </row>
    <row r="5897" spans="1:30" x14ac:dyDescent="0.15">
      <c r="A5897">
        <v>5895</v>
      </c>
      <c r="B5897" s="1" t="s">
        <v>18232</v>
      </c>
      <c r="C5897" s="1" t="s">
        <v>34295</v>
      </c>
      <c r="D5897" s="3" t="s">
        <v>35784</v>
      </c>
      <c r="E5897" s="3" t="s">
        <v>38443</v>
      </c>
      <c r="F5897" s="1" t="s">
        <v>18233</v>
      </c>
      <c r="G5897" s="2">
        <v>40511</v>
      </c>
      <c r="H5897" t="s">
        <v>18234</v>
      </c>
      <c r="I5897">
        <v>5000000</v>
      </c>
      <c r="J5897" s="9" t="s">
        <v>36127</v>
      </c>
      <c r="K5897" s="9" t="str">
        <f t="shared" si="552"/>
        <v>否</v>
      </c>
      <c r="L5897" s="8">
        <v>935372.24</v>
      </c>
      <c r="M5897" s="8">
        <v>0</v>
      </c>
      <c r="N5897" s="8">
        <v>22939.18</v>
      </c>
      <c r="O5897" s="8">
        <v>9354.33</v>
      </c>
      <c r="P5897" s="8">
        <f t="shared" si="553"/>
        <v>32293.510000000002</v>
      </c>
      <c r="Q5897" s="8">
        <v>422932.36</v>
      </c>
      <c r="R5897" s="8">
        <v>0</v>
      </c>
      <c r="S5897" s="8">
        <v>12657.49</v>
      </c>
      <c r="T5897" s="8">
        <v>4249.88</v>
      </c>
      <c r="U5897" s="8">
        <f t="shared" si="554"/>
        <v>16907.37</v>
      </c>
      <c r="V5897" s="8">
        <v>248438.04</v>
      </c>
      <c r="W5897" s="8">
        <v>0</v>
      </c>
      <c r="X5897" s="8">
        <v>7647.91</v>
      </c>
      <c r="Y5897" s="8">
        <v>1829.68</v>
      </c>
      <c r="Z5897" s="8">
        <f t="shared" si="555"/>
        <v>9477.59</v>
      </c>
      <c r="AA5897" s="8">
        <f t="shared" si="556"/>
        <v>58678.47</v>
      </c>
      <c r="AB5897" s="10"/>
      <c r="AC5897" s="8"/>
      <c r="AD5897" s="8" t="str">
        <f t="shared" si="557"/>
        <v>N</v>
      </c>
    </row>
    <row r="5898" spans="1:30" x14ac:dyDescent="0.15">
      <c r="A5898">
        <v>5896</v>
      </c>
      <c r="B5898" s="1" t="s">
        <v>18235</v>
      </c>
      <c r="C5898" s="1" t="s">
        <v>34296</v>
      </c>
      <c r="D5898" s="3" t="s">
        <v>35774</v>
      </c>
      <c r="E5898" s="3" t="s">
        <v>39677</v>
      </c>
      <c r="F5898" s="1" t="s">
        <v>18236</v>
      </c>
      <c r="G5898" s="2">
        <v>40511</v>
      </c>
      <c r="H5898" t="s">
        <v>15429</v>
      </c>
      <c r="I5898">
        <v>1000000</v>
      </c>
      <c r="J5898" s="9" t="s">
        <v>36123</v>
      </c>
      <c r="K5898" s="9" t="str">
        <f t="shared" si="552"/>
        <v>是</v>
      </c>
      <c r="L5898" s="8">
        <v>6934458.7800000003</v>
      </c>
      <c r="M5898" s="8">
        <v>2576351.9900000002</v>
      </c>
      <c r="N5898" s="8">
        <v>14793.75</v>
      </c>
      <c r="O5898" s="8"/>
      <c r="P5898" s="8">
        <f t="shared" si="553"/>
        <v>14793.75</v>
      </c>
      <c r="Q5898" s="8">
        <v>8673775.6600000001</v>
      </c>
      <c r="R5898" s="8">
        <v>0</v>
      </c>
      <c r="S5898" s="8">
        <v>12957.58</v>
      </c>
      <c r="T5898" s="8"/>
      <c r="U5898" s="8">
        <f t="shared" si="554"/>
        <v>12957.58</v>
      </c>
      <c r="V5898" s="8">
        <v>7412048.8200000003</v>
      </c>
      <c r="W5898" s="8">
        <v>2874164.4</v>
      </c>
      <c r="X5898" s="8">
        <v>7562.68</v>
      </c>
      <c r="Y5898" s="8"/>
      <c r="Z5898" s="8">
        <f t="shared" si="555"/>
        <v>7562.68</v>
      </c>
      <c r="AA5898" s="8">
        <f t="shared" si="556"/>
        <v>35314.01</v>
      </c>
      <c r="AB5898" s="10"/>
      <c r="AC5898" s="8"/>
      <c r="AD5898" s="8" t="str">
        <f t="shared" si="557"/>
        <v>N</v>
      </c>
    </row>
    <row r="5899" spans="1:30" x14ac:dyDescent="0.15">
      <c r="A5899">
        <v>5897</v>
      </c>
      <c r="B5899" s="1" t="s">
        <v>18237</v>
      </c>
      <c r="C5899" s="1" t="s">
        <v>34297</v>
      </c>
      <c r="D5899" s="3" t="s">
        <v>35784</v>
      </c>
      <c r="E5899" s="3" t="s">
        <v>38904</v>
      </c>
      <c r="F5899" s="1" t="s">
        <v>14361</v>
      </c>
      <c r="G5899" s="2">
        <v>40499</v>
      </c>
      <c r="H5899" t="s">
        <v>18238</v>
      </c>
      <c r="I5899">
        <v>1000000</v>
      </c>
      <c r="J5899" s="9" t="s">
        <v>36136</v>
      </c>
      <c r="K5899" s="9" t="str">
        <f t="shared" si="552"/>
        <v>否</v>
      </c>
      <c r="L5899" s="8">
        <v>386224.58</v>
      </c>
      <c r="M5899" s="8">
        <v>0</v>
      </c>
      <c r="N5899" s="8">
        <v>7544.34</v>
      </c>
      <c r="O5899" s="8">
        <v>3920.95</v>
      </c>
      <c r="P5899" s="8">
        <f t="shared" si="553"/>
        <v>11465.29</v>
      </c>
      <c r="Q5899" s="8">
        <v>45726.5</v>
      </c>
      <c r="R5899" s="8">
        <v>0</v>
      </c>
      <c r="S5899" s="8">
        <v>4141.0200000000004</v>
      </c>
      <c r="T5899" s="8">
        <v>516</v>
      </c>
      <c r="U5899" s="8">
        <f t="shared" si="554"/>
        <v>4657.0200000000004</v>
      </c>
      <c r="V5899" s="8">
        <v>5982.91</v>
      </c>
      <c r="W5899" s="8">
        <v>0</v>
      </c>
      <c r="X5899" s="8">
        <v>1017.09</v>
      </c>
      <c r="Y5899" s="8">
        <v>5.27</v>
      </c>
      <c r="Z5899" s="8">
        <f t="shared" si="555"/>
        <v>1022.36</v>
      </c>
      <c r="AA5899" s="8">
        <f t="shared" si="556"/>
        <v>17144.670000000002</v>
      </c>
      <c r="AB5899" s="10"/>
      <c r="AC5899" s="8"/>
      <c r="AD5899" s="8" t="str">
        <f t="shared" si="557"/>
        <v>N</v>
      </c>
    </row>
    <row r="5900" spans="1:30" x14ac:dyDescent="0.15">
      <c r="A5900">
        <v>5898</v>
      </c>
      <c r="B5900" s="1" t="s">
        <v>18239</v>
      </c>
      <c r="C5900" s="1" t="s">
        <v>18240</v>
      </c>
      <c r="D5900" s="3" t="s">
        <v>35784</v>
      </c>
      <c r="E5900" s="3" t="s">
        <v>41710</v>
      </c>
      <c r="F5900" s="1" t="s">
        <v>18241</v>
      </c>
      <c r="G5900" s="2">
        <v>40508</v>
      </c>
      <c r="H5900" t="s">
        <v>18242</v>
      </c>
      <c r="I5900">
        <v>5000000</v>
      </c>
      <c r="J5900" s="9" t="s">
        <v>36122</v>
      </c>
      <c r="K5900" s="9" t="str">
        <f t="shared" si="552"/>
        <v>否</v>
      </c>
      <c r="L5900" s="8">
        <v>1747465.06</v>
      </c>
      <c r="M5900" s="8">
        <v>0</v>
      </c>
      <c r="N5900" s="8">
        <v>18052.12</v>
      </c>
      <c r="O5900" s="8">
        <v>294.04000000000002</v>
      </c>
      <c r="P5900" s="8">
        <f t="shared" si="553"/>
        <v>18346.16</v>
      </c>
      <c r="Q5900" s="8">
        <v>2668744.85</v>
      </c>
      <c r="R5900" s="8">
        <v>0</v>
      </c>
      <c r="S5900" s="8">
        <v>54312.05</v>
      </c>
      <c r="T5900" s="8">
        <v>5722.75</v>
      </c>
      <c r="U5900" s="8">
        <f t="shared" si="554"/>
        <v>60034.8</v>
      </c>
      <c r="V5900" s="8">
        <v>2204852.63</v>
      </c>
      <c r="W5900" s="8">
        <v>0</v>
      </c>
      <c r="X5900" s="8">
        <v>32428.36</v>
      </c>
      <c r="Y5900" s="8">
        <v>3128.23</v>
      </c>
      <c r="Z5900" s="8">
        <f t="shared" si="555"/>
        <v>35556.590000000004</v>
      </c>
      <c r="AA5900" s="8">
        <f t="shared" si="556"/>
        <v>113937.55000000002</v>
      </c>
      <c r="AB5900" s="10"/>
      <c r="AC5900" s="8"/>
      <c r="AD5900" s="8" t="str">
        <f t="shared" si="557"/>
        <v>N</v>
      </c>
    </row>
    <row r="5901" spans="1:30" x14ac:dyDescent="0.15">
      <c r="A5901">
        <v>5899</v>
      </c>
      <c r="B5901" s="1" t="s">
        <v>18243</v>
      </c>
      <c r="C5901" s="1" t="s">
        <v>34298</v>
      </c>
      <c r="D5901" s="3" t="s">
        <v>35782</v>
      </c>
      <c r="E5901" s="3" t="s">
        <v>45712</v>
      </c>
      <c r="F5901" s="1" t="s">
        <v>18244</v>
      </c>
      <c r="G5901" s="2">
        <v>40413</v>
      </c>
      <c r="H5901" t="s">
        <v>18245</v>
      </c>
      <c r="I5901">
        <v>78</v>
      </c>
      <c r="J5901" s="9" t="s">
        <v>36118</v>
      </c>
      <c r="K5901" s="9" t="str">
        <f t="shared" si="552"/>
        <v>否</v>
      </c>
      <c r="L5901" s="8">
        <v>2022734.96</v>
      </c>
      <c r="M5901" s="8">
        <v>0</v>
      </c>
      <c r="N5901" s="8">
        <v>10768.63</v>
      </c>
      <c r="O5901" s="8"/>
      <c r="P5901" s="8">
        <f t="shared" si="553"/>
        <v>10768.63</v>
      </c>
      <c r="Q5901" s="8">
        <v>302564.08</v>
      </c>
      <c r="R5901" s="8">
        <v>0</v>
      </c>
      <c r="S5901" s="8">
        <v>51435.92</v>
      </c>
      <c r="T5901" s="8"/>
      <c r="U5901" s="8">
        <f t="shared" si="554"/>
        <v>51435.92</v>
      </c>
      <c r="V5901" s="8">
        <v>0</v>
      </c>
      <c r="W5901" s="8">
        <v>0</v>
      </c>
      <c r="X5901" s="8">
        <v>0</v>
      </c>
      <c r="Y5901" s="8"/>
      <c r="Z5901" s="8">
        <f t="shared" si="555"/>
        <v>0</v>
      </c>
      <c r="AA5901" s="8">
        <f t="shared" si="556"/>
        <v>62204.549999999996</v>
      </c>
      <c r="AB5901" s="10"/>
      <c r="AC5901" s="8"/>
      <c r="AD5901" s="8" t="str">
        <f t="shared" si="557"/>
        <v>N</v>
      </c>
    </row>
    <row r="5902" spans="1:30" x14ac:dyDescent="0.15">
      <c r="A5902">
        <v>5900</v>
      </c>
      <c r="B5902" s="1" t="s">
        <v>18246</v>
      </c>
      <c r="C5902" s="1" t="s">
        <v>34299</v>
      </c>
      <c r="D5902" s="3" t="s">
        <v>35775</v>
      </c>
      <c r="E5902" s="3" t="s">
        <v>41371</v>
      </c>
      <c r="F5902" s="1" t="s">
        <v>18247</v>
      </c>
      <c r="G5902" s="2">
        <v>40513</v>
      </c>
      <c r="H5902" t="s">
        <v>18248</v>
      </c>
      <c r="I5902">
        <v>12000000</v>
      </c>
      <c r="J5902" s="9" t="s">
        <v>36115</v>
      </c>
      <c r="K5902" s="9" t="str">
        <f t="shared" si="552"/>
        <v>否</v>
      </c>
      <c r="L5902" s="8">
        <v>0</v>
      </c>
      <c r="M5902" s="8">
        <v>0</v>
      </c>
      <c r="N5902" s="8">
        <v>0</v>
      </c>
      <c r="O5902" s="8">
        <v>39054.089999999997</v>
      </c>
      <c r="P5902" s="8">
        <f t="shared" si="553"/>
        <v>39054.089999999997</v>
      </c>
      <c r="Q5902" s="8">
        <v>0</v>
      </c>
      <c r="R5902" s="8">
        <v>0</v>
      </c>
      <c r="S5902" s="8">
        <v>0</v>
      </c>
      <c r="T5902" s="8">
        <v>47930.49</v>
      </c>
      <c r="U5902" s="8">
        <f t="shared" si="554"/>
        <v>47930.49</v>
      </c>
      <c r="V5902" s="8">
        <v>0</v>
      </c>
      <c r="W5902" s="8">
        <v>0</v>
      </c>
      <c r="X5902" s="8">
        <v>0</v>
      </c>
      <c r="Y5902" s="8">
        <v>39506.14</v>
      </c>
      <c r="Z5902" s="8">
        <f t="shared" si="555"/>
        <v>39506.14</v>
      </c>
      <c r="AA5902" s="8">
        <f t="shared" si="556"/>
        <v>126490.71999999999</v>
      </c>
      <c r="AB5902" s="10"/>
      <c r="AC5902" s="8"/>
      <c r="AD5902" s="8" t="str">
        <f t="shared" si="557"/>
        <v>N</v>
      </c>
    </row>
    <row r="5903" spans="1:30" x14ac:dyDescent="0.15">
      <c r="A5903">
        <v>5901</v>
      </c>
      <c r="B5903" s="1" t="s">
        <v>18249</v>
      </c>
      <c r="C5903" s="1" t="s">
        <v>34300</v>
      </c>
      <c r="D5903" s="3" t="s">
        <v>35780</v>
      </c>
      <c r="E5903" s="3" t="s">
        <v>45945</v>
      </c>
      <c r="F5903" s="1" t="s">
        <v>18250</v>
      </c>
      <c r="G5903" s="2">
        <v>40514</v>
      </c>
      <c r="H5903" t="s">
        <v>18251</v>
      </c>
      <c r="I5903">
        <v>5000000</v>
      </c>
      <c r="J5903" s="9" t="s">
        <v>36118</v>
      </c>
      <c r="K5903" s="9" t="str">
        <f t="shared" si="552"/>
        <v>否</v>
      </c>
      <c r="L5903" s="8">
        <v>7969197.9199999999</v>
      </c>
      <c r="M5903" s="8">
        <v>0</v>
      </c>
      <c r="N5903" s="8">
        <v>359524.71</v>
      </c>
      <c r="O5903" s="8">
        <v>89851.01</v>
      </c>
      <c r="P5903" s="8">
        <f t="shared" si="553"/>
        <v>449375.72000000003</v>
      </c>
      <c r="Q5903" s="8">
        <v>6798186.9100000001</v>
      </c>
      <c r="R5903" s="8">
        <v>0</v>
      </c>
      <c r="S5903" s="8">
        <v>220543.94</v>
      </c>
      <c r="T5903" s="8">
        <v>67929.88</v>
      </c>
      <c r="U5903" s="8">
        <f t="shared" si="554"/>
        <v>288473.82</v>
      </c>
      <c r="V5903" s="8">
        <v>8331464.7199999997</v>
      </c>
      <c r="W5903" s="8">
        <v>0</v>
      </c>
      <c r="X5903" s="8">
        <v>309707.09999999998</v>
      </c>
      <c r="Y5903" s="8">
        <v>78394.240000000005</v>
      </c>
      <c r="Z5903" s="8">
        <f t="shared" si="555"/>
        <v>388101.33999999997</v>
      </c>
      <c r="AA5903" s="8">
        <f t="shared" si="556"/>
        <v>1125950.8799999999</v>
      </c>
      <c r="AB5903" s="10"/>
      <c r="AC5903" s="8"/>
      <c r="AD5903" s="8" t="str">
        <f t="shared" si="557"/>
        <v>N</v>
      </c>
    </row>
    <row r="5904" spans="1:30" x14ac:dyDescent="0.15">
      <c r="A5904">
        <v>5902</v>
      </c>
      <c r="B5904" s="1" t="s">
        <v>18252</v>
      </c>
      <c r="C5904" s="1" t="s">
        <v>18253</v>
      </c>
      <c r="D5904" s="3" t="s">
        <v>35780</v>
      </c>
      <c r="E5904" s="3" t="s">
        <v>43611</v>
      </c>
      <c r="F5904" s="1" t="s">
        <v>18254</v>
      </c>
      <c r="G5904" s="2">
        <v>39862</v>
      </c>
      <c r="H5904" t="s">
        <v>18255</v>
      </c>
      <c r="J5904" s="9" t="s">
        <v>36113</v>
      </c>
      <c r="K5904" s="9" t="str">
        <f t="shared" si="552"/>
        <v>否</v>
      </c>
      <c r="L5904" s="8">
        <v>445966.06</v>
      </c>
      <c r="M5904" s="8">
        <v>0</v>
      </c>
      <c r="N5904" s="8">
        <v>15196.93</v>
      </c>
      <c r="O5904" s="8"/>
      <c r="P5904" s="8">
        <f t="shared" si="553"/>
        <v>15196.93</v>
      </c>
      <c r="Q5904" s="8">
        <v>1211729.42</v>
      </c>
      <c r="R5904" s="8">
        <v>0</v>
      </c>
      <c r="S5904" s="8">
        <v>41010.57</v>
      </c>
      <c r="T5904" s="8"/>
      <c r="U5904" s="8">
        <f t="shared" si="554"/>
        <v>41010.57</v>
      </c>
      <c r="V5904" s="8">
        <v>907889.36</v>
      </c>
      <c r="W5904" s="8">
        <v>0</v>
      </c>
      <c r="X5904" s="8">
        <v>30591.73</v>
      </c>
      <c r="Y5904" s="8"/>
      <c r="Z5904" s="8">
        <f t="shared" si="555"/>
        <v>30591.73</v>
      </c>
      <c r="AA5904" s="8">
        <f t="shared" si="556"/>
        <v>86799.23</v>
      </c>
      <c r="AB5904" s="10"/>
      <c r="AC5904" s="8"/>
      <c r="AD5904" s="8" t="str">
        <f t="shared" si="557"/>
        <v>N</v>
      </c>
    </row>
    <row r="5905" spans="1:30" x14ac:dyDescent="0.15">
      <c r="A5905">
        <v>5903</v>
      </c>
      <c r="B5905" s="1" t="s">
        <v>18256</v>
      </c>
      <c r="C5905" s="1" t="s">
        <v>34301</v>
      </c>
      <c r="D5905" s="3" t="s">
        <v>35778</v>
      </c>
      <c r="E5905" s="3" t="s">
        <v>38789</v>
      </c>
      <c r="F5905" s="1" t="s">
        <v>10287</v>
      </c>
      <c r="G5905" s="2">
        <v>40498</v>
      </c>
      <c r="H5905" t="s">
        <v>18257</v>
      </c>
      <c r="I5905">
        <v>500000</v>
      </c>
      <c r="J5905" s="9" t="s">
        <v>36120</v>
      </c>
      <c r="K5905" s="9" t="str">
        <f t="shared" si="552"/>
        <v>否</v>
      </c>
      <c r="L5905" s="8">
        <v>100</v>
      </c>
      <c r="M5905" s="8">
        <v>0</v>
      </c>
      <c r="N5905" s="8">
        <v>17</v>
      </c>
      <c r="O5905" s="8">
        <v>0</v>
      </c>
      <c r="P5905" s="8">
        <f t="shared" si="553"/>
        <v>17</v>
      </c>
      <c r="Q5905" s="8">
        <v>500</v>
      </c>
      <c r="R5905" s="8">
        <v>0</v>
      </c>
      <c r="S5905" s="8">
        <v>85</v>
      </c>
      <c r="T5905" s="8">
        <v>0</v>
      </c>
      <c r="U5905" s="8">
        <f t="shared" si="554"/>
        <v>85</v>
      </c>
      <c r="V5905" s="8">
        <v>2000</v>
      </c>
      <c r="W5905" s="8">
        <v>0</v>
      </c>
      <c r="X5905" s="8">
        <v>340</v>
      </c>
      <c r="Y5905" s="8">
        <v>0</v>
      </c>
      <c r="Z5905" s="8">
        <f t="shared" si="555"/>
        <v>340</v>
      </c>
      <c r="AA5905" s="8">
        <f t="shared" si="556"/>
        <v>442</v>
      </c>
      <c r="AB5905" s="10"/>
      <c r="AC5905" s="8"/>
      <c r="AD5905" s="8" t="str">
        <f t="shared" si="557"/>
        <v>N</v>
      </c>
    </row>
    <row r="5906" spans="1:30" x14ac:dyDescent="0.15">
      <c r="A5906">
        <v>5904</v>
      </c>
      <c r="B5906" s="1" t="s">
        <v>18258</v>
      </c>
      <c r="C5906" s="1" t="s">
        <v>34302</v>
      </c>
      <c r="D5906" s="3" t="s">
        <v>35782</v>
      </c>
      <c r="E5906" s="3" t="s">
        <v>39238</v>
      </c>
      <c r="F5906" s="1" t="s">
        <v>18259</v>
      </c>
      <c r="G5906" s="2">
        <v>40501</v>
      </c>
      <c r="H5906" t="s">
        <v>18260</v>
      </c>
      <c r="I5906">
        <v>500000</v>
      </c>
      <c r="J5906" s="9" t="s">
        <v>36112</v>
      </c>
      <c r="K5906" s="9" t="str">
        <f t="shared" si="552"/>
        <v>否</v>
      </c>
      <c r="L5906" s="8"/>
      <c r="M5906" s="8"/>
      <c r="N5906" s="8"/>
      <c r="O5906" s="8"/>
      <c r="P5906" s="8">
        <f t="shared" si="553"/>
        <v>0</v>
      </c>
      <c r="Q5906" s="8">
        <v>265042.75</v>
      </c>
      <c r="R5906" s="8">
        <v>0</v>
      </c>
      <c r="S5906" s="8">
        <v>9997.35</v>
      </c>
      <c r="T5906" s="8"/>
      <c r="U5906" s="8">
        <f t="shared" si="554"/>
        <v>9997.35</v>
      </c>
      <c r="V5906" s="8">
        <v>467800.34</v>
      </c>
      <c r="W5906" s="8">
        <v>0</v>
      </c>
      <c r="X5906" s="8">
        <v>21169.39</v>
      </c>
      <c r="Y5906" s="8"/>
      <c r="Z5906" s="8">
        <f t="shared" si="555"/>
        <v>21169.39</v>
      </c>
      <c r="AA5906" s="8">
        <f t="shared" si="556"/>
        <v>31166.739999999998</v>
      </c>
      <c r="AB5906" s="10"/>
      <c r="AC5906" s="8"/>
      <c r="AD5906" s="8" t="str">
        <f t="shared" si="557"/>
        <v>N</v>
      </c>
    </row>
    <row r="5907" spans="1:30" x14ac:dyDescent="0.15">
      <c r="A5907">
        <v>5905</v>
      </c>
      <c r="B5907" s="1" t="s">
        <v>18261</v>
      </c>
      <c r="C5907" s="1" t="s">
        <v>18262</v>
      </c>
      <c r="D5907" s="3" t="s">
        <v>35772</v>
      </c>
      <c r="E5907" s="3" t="s">
        <v>37762</v>
      </c>
      <c r="F5907" s="1" t="s">
        <v>18263</v>
      </c>
      <c r="G5907" s="2">
        <v>40506</v>
      </c>
      <c r="H5907" t="s">
        <v>18264</v>
      </c>
      <c r="I5907">
        <v>5000000</v>
      </c>
      <c r="J5907" s="9" t="s">
        <v>36127</v>
      </c>
      <c r="K5907" s="9" t="str">
        <f t="shared" si="552"/>
        <v>否</v>
      </c>
      <c r="L5907" s="8">
        <v>19827688.75</v>
      </c>
      <c r="M5907" s="8">
        <v>0</v>
      </c>
      <c r="N5907" s="8">
        <v>166836.94</v>
      </c>
      <c r="O5907" s="8">
        <v>41268.06</v>
      </c>
      <c r="P5907" s="8">
        <f t="shared" si="553"/>
        <v>208105</v>
      </c>
      <c r="Q5907" s="8">
        <v>22896278.449999999</v>
      </c>
      <c r="R5907" s="8">
        <v>0</v>
      </c>
      <c r="S5907" s="8">
        <v>167453.41</v>
      </c>
      <c r="T5907" s="8">
        <v>36130.589999999997</v>
      </c>
      <c r="U5907" s="8">
        <f t="shared" si="554"/>
        <v>203584</v>
      </c>
      <c r="V5907" s="8">
        <v>15152790.26</v>
      </c>
      <c r="W5907" s="8">
        <v>0</v>
      </c>
      <c r="X5907" s="8">
        <v>100440.83</v>
      </c>
      <c r="Y5907" s="8">
        <v>6020.47</v>
      </c>
      <c r="Z5907" s="8">
        <f t="shared" si="555"/>
        <v>106461.3</v>
      </c>
      <c r="AA5907" s="8">
        <f t="shared" si="556"/>
        <v>518150.3</v>
      </c>
      <c r="AB5907" s="10"/>
      <c r="AC5907" s="8"/>
      <c r="AD5907" s="8" t="str">
        <f t="shared" si="557"/>
        <v>N</v>
      </c>
    </row>
    <row r="5908" spans="1:30" x14ac:dyDescent="0.15">
      <c r="A5908">
        <v>5906</v>
      </c>
      <c r="B5908" s="1" t="s">
        <v>18265</v>
      </c>
      <c r="C5908" s="1" t="s">
        <v>34303</v>
      </c>
      <c r="D5908" s="3" t="s">
        <v>35775</v>
      </c>
      <c r="E5908" s="3" t="s">
        <v>39236</v>
      </c>
      <c r="F5908" s="1" t="s">
        <v>18266</v>
      </c>
      <c r="G5908" s="2">
        <v>40480</v>
      </c>
      <c r="H5908" t="s">
        <v>18267</v>
      </c>
      <c r="I5908">
        <v>90000</v>
      </c>
      <c r="J5908" s="9" t="s">
        <v>36112</v>
      </c>
      <c r="K5908" s="9" t="str">
        <f t="shared" si="552"/>
        <v>否</v>
      </c>
      <c r="L5908" s="8"/>
      <c r="M5908" s="8"/>
      <c r="N5908" s="8"/>
      <c r="O5908" s="8">
        <v>0</v>
      </c>
      <c r="P5908" s="8">
        <f t="shared" si="553"/>
        <v>0</v>
      </c>
      <c r="Q5908" s="8"/>
      <c r="R5908" s="8"/>
      <c r="S5908" s="8"/>
      <c r="T5908" s="8">
        <v>2730</v>
      </c>
      <c r="U5908" s="8">
        <f t="shared" si="554"/>
        <v>2730</v>
      </c>
      <c r="V5908" s="8">
        <v>0</v>
      </c>
      <c r="W5908" s="8">
        <v>0</v>
      </c>
      <c r="X5908" s="8">
        <v>0</v>
      </c>
      <c r="Y5908" s="8"/>
      <c r="Z5908" s="8">
        <f t="shared" si="555"/>
        <v>0</v>
      </c>
      <c r="AA5908" s="8">
        <f t="shared" si="556"/>
        <v>2730</v>
      </c>
      <c r="AB5908" s="10"/>
      <c r="AC5908" s="8"/>
      <c r="AD5908" s="8" t="str">
        <f t="shared" si="557"/>
        <v>N</v>
      </c>
    </row>
    <row r="5909" spans="1:30" x14ac:dyDescent="0.15">
      <c r="A5909">
        <v>5907</v>
      </c>
      <c r="B5909" s="1" t="s">
        <v>18268</v>
      </c>
      <c r="C5909" s="1" t="s">
        <v>34304</v>
      </c>
      <c r="D5909" s="3" t="s">
        <v>35778</v>
      </c>
      <c r="E5909" s="3" t="s">
        <v>40967</v>
      </c>
      <c r="F5909" s="1" t="s">
        <v>18269</v>
      </c>
      <c r="G5909" s="2">
        <v>40513</v>
      </c>
      <c r="H5909" t="s">
        <v>18270</v>
      </c>
      <c r="I5909">
        <v>1500000</v>
      </c>
      <c r="J5909" s="9" t="s">
        <v>36114</v>
      </c>
      <c r="K5909" s="9" t="str">
        <f t="shared" si="552"/>
        <v>否</v>
      </c>
      <c r="L5909" s="8"/>
      <c r="M5909" s="8"/>
      <c r="N5909" s="8"/>
      <c r="O5909" s="8">
        <v>203.09</v>
      </c>
      <c r="P5909" s="8">
        <f t="shared" si="553"/>
        <v>203.09</v>
      </c>
      <c r="Q5909" s="8"/>
      <c r="R5909" s="8"/>
      <c r="S5909" s="8"/>
      <c r="T5909" s="8">
        <v>107.59</v>
      </c>
      <c r="U5909" s="8">
        <f t="shared" si="554"/>
        <v>107.59</v>
      </c>
      <c r="V5909" s="8">
        <v>916714.94</v>
      </c>
      <c r="W5909" s="8">
        <v>0</v>
      </c>
      <c r="X5909" s="8">
        <v>5942.4</v>
      </c>
      <c r="Y5909" s="8">
        <v>3312.75</v>
      </c>
      <c r="Z5909" s="8">
        <f t="shared" si="555"/>
        <v>9255.15</v>
      </c>
      <c r="AA5909" s="8">
        <f t="shared" si="556"/>
        <v>9565.83</v>
      </c>
      <c r="AB5909" s="10"/>
      <c r="AC5909" s="8"/>
      <c r="AD5909" s="8" t="str">
        <f t="shared" si="557"/>
        <v>N</v>
      </c>
    </row>
    <row r="5910" spans="1:30" x14ac:dyDescent="0.15">
      <c r="A5910">
        <v>5908</v>
      </c>
      <c r="B5910" s="1" t="s">
        <v>18271</v>
      </c>
      <c r="C5910" s="1" t="s">
        <v>34305</v>
      </c>
      <c r="D5910" s="3" t="s">
        <v>35782</v>
      </c>
      <c r="E5910" s="3" t="s">
        <v>38728</v>
      </c>
      <c r="F5910" s="1" t="s">
        <v>18272</v>
      </c>
      <c r="G5910" s="2">
        <v>40504</v>
      </c>
      <c r="H5910" t="s">
        <v>18273</v>
      </c>
      <c r="I5910">
        <v>500000</v>
      </c>
      <c r="J5910" s="9" t="s">
        <v>36131</v>
      </c>
      <c r="K5910" s="9" t="str">
        <f t="shared" si="552"/>
        <v>否</v>
      </c>
      <c r="L5910" s="8">
        <v>1056629.02</v>
      </c>
      <c r="M5910" s="8">
        <v>0</v>
      </c>
      <c r="N5910" s="8">
        <v>34818.660000000003</v>
      </c>
      <c r="O5910" s="8">
        <v>10568.7</v>
      </c>
      <c r="P5910" s="8">
        <f t="shared" si="553"/>
        <v>45387.360000000001</v>
      </c>
      <c r="Q5910" s="8">
        <v>288392.24</v>
      </c>
      <c r="R5910" s="8">
        <v>0</v>
      </c>
      <c r="S5910" s="8">
        <v>10868</v>
      </c>
      <c r="T5910" s="8">
        <v>2488.19</v>
      </c>
      <c r="U5910" s="8">
        <f t="shared" si="554"/>
        <v>13356.19</v>
      </c>
      <c r="V5910" s="8">
        <v>59145.3</v>
      </c>
      <c r="W5910" s="8">
        <v>0</v>
      </c>
      <c r="X5910" s="8">
        <v>2012.14</v>
      </c>
      <c r="Y5910" s="8">
        <v>55.95</v>
      </c>
      <c r="Z5910" s="8">
        <f t="shared" si="555"/>
        <v>2068.09</v>
      </c>
      <c r="AA5910" s="8">
        <f t="shared" si="556"/>
        <v>60811.64</v>
      </c>
      <c r="AB5910" s="10"/>
      <c r="AC5910" s="8"/>
      <c r="AD5910" s="8" t="str">
        <f t="shared" si="557"/>
        <v>N</v>
      </c>
    </row>
    <row r="5911" spans="1:30" x14ac:dyDescent="0.15">
      <c r="A5911">
        <v>5909</v>
      </c>
      <c r="B5911" s="1" t="s">
        <v>18274</v>
      </c>
      <c r="C5911" s="1" t="s">
        <v>18275</v>
      </c>
      <c r="D5911" s="3" t="s">
        <v>35778</v>
      </c>
      <c r="E5911" s="3" t="s">
        <v>44027</v>
      </c>
      <c r="F5911" s="1" t="s">
        <v>18276</v>
      </c>
      <c r="G5911" s="2">
        <v>39512</v>
      </c>
      <c r="H5911" t="s">
        <v>18277</v>
      </c>
      <c r="J5911" s="9" t="s">
        <v>36113</v>
      </c>
      <c r="K5911" s="9" t="str">
        <f t="shared" si="552"/>
        <v>否</v>
      </c>
      <c r="L5911" s="8">
        <v>782224.32</v>
      </c>
      <c r="M5911" s="8">
        <v>0</v>
      </c>
      <c r="N5911" s="8">
        <v>45.98</v>
      </c>
      <c r="O5911" s="8"/>
      <c r="P5911" s="8">
        <f t="shared" si="553"/>
        <v>45.98</v>
      </c>
      <c r="Q5911" s="8">
        <v>887943.59</v>
      </c>
      <c r="R5911" s="8">
        <v>0</v>
      </c>
      <c r="S5911" s="8">
        <v>18626.45</v>
      </c>
      <c r="T5911" s="8"/>
      <c r="U5911" s="8">
        <f t="shared" si="554"/>
        <v>18626.45</v>
      </c>
      <c r="V5911" s="8">
        <v>1147854.6599999999</v>
      </c>
      <c r="W5911" s="8">
        <v>0</v>
      </c>
      <c r="X5911" s="8">
        <v>0</v>
      </c>
      <c r="Y5911" s="8"/>
      <c r="Z5911" s="8">
        <f t="shared" si="555"/>
        <v>0</v>
      </c>
      <c r="AA5911" s="8">
        <f t="shared" si="556"/>
        <v>18672.43</v>
      </c>
      <c r="AB5911" s="10"/>
      <c r="AC5911" s="8"/>
      <c r="AD5911" s="8" t="str">
        <f t="shared" si="557"/>
        <v>N</v>
      </c>
    </row>
    <row r="5912" spans="1:30" x14ac:dyDescent="0.15">
      <c r="A5912">
        <v>5910</v>
      </c>
      <c r="B5912" s="1" t="s">
        <v>18278</v>
      </c>
      <c r="C5912" s="1" t="s">
        <v>34306</v>
      </c>
      <c r="D5912" s="3" t="s">
        <v>35780</v>
      </c>
      <c r="E5912" s="3" t="s">
        <v>40298</v>
      </c>
      <c r="F5912" s="1" t="s">
        <v>18279</v>
      </c>
      <c r="G5912" s="2">
        <v>40513</v>
      </c>
      <c r="H5912" t="s">
        <v>18280</v>
      </c>
      <c r="I5912">
        <v>600000</v>
      </c>
      <c r="J5912" s="9" t="s">
        <v>36119</v>
      </c>
      <c r="K5912" s="9" t="str">
        <f t="shared" si="552"/>
        <v>否</v>
      </c>
      <c r="L5912" s="8">
        <v>236617.94</v>
      </c>
      <c r="M5912" s="8">
        <v>0</v>
      </c>
      <c r="N5912" s="8">
        <v>10772.91</v>
      </c>
      <c r="O5912" s="8">
        <v>3193.92</v>
      </c>
      <c r="P5912" s="8">
        <f t="shared" si="553"/>
        <v>13966.83</v>
      </c>
      <c r="Q5912" s="8">
        <v>1865881.27</v>
      </c>
      <c r="R5912" s="8">
        <v>0</v>
      </c>
      <c r="S5912" s="8">
        <v>15222.57</v>
      </c>
      <c r="T5912" s="8">
        <v>12586.67</v>
      </c>
      <c r="U5912" s="8">
        <f t="shared" si="554"/>
        <v>27809.239999999998</v>
      </c>
      <c r="V5912" s="8">
        <v>649467</v>
      </c>
      <c r="W5912" s="8">
        <v>0</v>
      </c>
      <c r="X5912" s="8">
        <v>21038.59</v>
      </c>
      <c r="Y5912" s="8">
        <v>2194.37</v>
      </c>
      <c r="Z5912" s="8">
        <f t="shared" si="555"/>
        <v>23232.959999999999</v>
      </c>
      <c r="AA5912" s="8">
        <f t="shared" si="556"/>
        <v>65009.03</v>
      </c>
      <c r="AB5912" s="10"/>
      <c r="AC5912" s="8"/>
      <c r="AD5912" s="8" t="str">
        <f t="shared" si="557"/>
        <v>N</v>
      </c>
    </row>
    <row r="5913" spans="1:30" x14ac:dyDescent="0.15">
      <c r="A5913">
        <v>5911</v>
      </c>
      <c r="B5913" s="1" t="s">
        <v>18281</v>
      </c>
      <c r="C5913" s="1" t="s">
        <v>34307</v>
      </c>
      <c r="D5913" s="3" t="s">
        <v>35780</v>
      </c>
      <c r="E5913" s="3" t="s">
        <v>43423</v>
      </c>
      <c r="F5913" s="1" t="s">
        <v>16055</v>
      </c>
      <c r="G5913" s="2">
        <v>40508</v>
      </c>
      <c r="H5913" t="s">
        <v>18282</v>
      </c>
      <c r="I5913">
        <v>1000000</v>
      </c>
      <c r="J5913" s="9" t="s">
        <v>36113</v>
      </c>
      <c r="K5913" s="9" t="str">
        <f t="shared" si="552"/>
        <v>否</v>
      </c>
      <c r="L5913" s="8">
        <v>2207926.71</v>
      </c>
      <c r="M5913" s="8">
        <v>0</v>
      </c>
      <c r="N5913" s="8">
        <v>53186.69</v>
      </c>
      <c r="O5913" s="8">
        <v>27599.08</v>
      </c>
      <c r="P5913" s="8">
        <f t="shared" si="553"/>
        <v>80785.77</v>
      </c>
      <c r="Q5913" s="8">
        <v>2929679.69</v>
      </c>
      <c r="R5913" s="8">
        <v>0</v>
      </c>
      <c r="S5913" s="8">
        <v>86272.57</v>
      </c>
      <c r="T5913" s="8">
        <v>35998.94</v>
      </c>
      <c r="U5913" s="8">
        <f t="shared" si="554"/>
        <v>122271.51000000001</v>
      </c>
      <c r="V5913" s="8">
        <v>3096192.55</v>
      </c>
      <c r="W5913" s="8">
        <v>0</v>
      </c>
      <c r="X5913" s="8">
        <v>103279.86</v>
      </c>
      <c r="Y5913" s="8">
        <v>38830.449999999997</v>
      </c>
      <c r="Z5913" s="8">
        <f t="shared" si="555"/>
        <v>142110.31</v>
      </c>
      <c r="AA5913" s="8">
        <f t="shared" si="556"/>
        <v>345167.59</v>
      </c>
      <c r="AB5913" s="10"/>
      <c r="AC5913" s="8"/>
      <c r="AD5913" s="8" t="str">
        <f t="shared" si="557"/>
        <v>N</v>
      </c>
    </row>
    <row r="5914" spans="1:30" x14ac:dyDescent="0.15">
      <c r="A5914">
        <v>5912</v>
      </c>
      <c r="B5914" s="1" t="s">
        <v>18283</v>
      </c>
      <c r="C5914" s="1" t="s">
        <v>34308</v>
      </c>
      <c r="D5914" s="3" t="s">
        <v>35788</v>
      </c>
      <c r="E5914" s="3" t="s">
        <v>39218</v>
      </c>
      <c r="F5914" s="1" t="s">
        <v>18284</v>
      </c>
      <c r="G5914" s="2">
        <v>40512</v>
      </c>
      <c r="H5914" t="s">
        <v>18285</v>
      </c>
      <c r="I5914">
        <v>30</v>
      </c>
      <c r="J5914" s="9" t="s">
        <v>36112</v>
      </c>
      <c r="K5914" s="9" t="str">
        <f t="shared" si="552"/>
        <v>否</v>
      </c>
      <c r="L5914" s="8">
        <v>1859829.16</v>
      </c>
      <c r="M5914" s="8">
        <v>0</v>
      </c>
      <c r="N5914" s="8">
        <v>92226.58</v>
      </c>
      <c r="O5914" s="8">
        <v>26319.65</v>
      </c>
      <c r="P5914" s="8">
        <f t="shared" si="553"/>
        <v>118546.23000000001</v>
      </c>
      <c r="Q5914" s="8">
        <v>3926969.79</v>
      </c>
      <c r="R5914" s="8">
        <v>0</v>
      </c>
      <c r="S5914" s="8">
        <v>178192.49</v>
      </c>
      <c r="T5914" s="8">
        <v>52926.04</v>
      </c>
      <c r="U5914" s="8">
        <f t="shared" si="554"/>
        <v>231118.53</v>
      </c>
      <c r="V5914" s="8">
        <v>1308858.53</v>
      </c>
      <c r="W5914" s="8">
        <v>0</v>
      </c>
      <c r="X5914" s="8">
        <v>91531.19</v>
      </c>
      <c r="Y5914" s="8">
        <v>6574.81</v>
      </c>
      <c r="Z5914" s="8">
        <f t="shared" si="555"/>
        <v>98106</v>
      </c>
      <c r="AA5914" s="8">
        <f t="shared" si="556"/>
        <v>447770.76</v>
      </c>
      <c r="AB5914" s="10">
        <v>41499</v>
      </c>
      <c r="AC5914" s="8" t="s">
        <v>37181</v>
      </c>
      <c r="AD5914" s="8" t="str">
        <f t="shared" si="557"/>
        <v>N</v>
      </c>
    </row>
    <row r="5915" spans="1:30" x14ac:dyDescent="0.15">
      <c r="A5915">
        <v>5913</v>
      </c>
      <c r="B5915" s="1" t="s">
        <v>18286</v>
      </c>
      <c r="C5915" s="1" t="s">
        <v>34309</v>
      </c>
      <c r="D5915" s="3" t="s">
        <v>35772</v>
      </c>
      <c r="E5915" s="3" t="s">
        <v>38434</v>
      </c>
      <c r="F5915" s="1" t="s">
        <v>18287</v>
      </c>
      <c r="G5915" s="2">
        <v>40506</v>
      </c>
      <c r="H5915" t="s">
        <v>1512</v>
      </c>
      <c r="I5915">
        <v>30000000</v>
      </c>
      <c r="J5915" s="9" t="s">
        <v>36127</v>
      </c>
      <c r="K5915" s="9" t="str">
        <f t="shared" si="552"/>
        <v>否</v>
      </c>
      <c r="L5915" s="8"/>
      <c r="M5915" s="8"/>
      <c r="N5915" s="8"/>
      <c r="O5915" s="8"/>
      <c r="P5915" s="8">
        <f t="shared" si="553"/>
        <v>0</v>
      </c>
      <c r="Q5915" s="8"/>
      <c r="R5915" s="8"/>
      <c r="S5915" s="8"/>
      <c r="T5915" s="8"/>
      <c r="U5915" s="8">
        <f t="shared" si="554"/>
        <v>0</v>
      </c>
      <c r="V5915" s="8">
        <v>533596.78</v>
      </c>
      <c r="W5915" s="8">
        <v>0</v>
      </c>
      <c r="X5915" s="8">
        <v>4460</v>
      </c>
      <c r="Y5915" s="8">
        <v>0</v>
      </c>
      <c r="Z5915" s="8">
        <f t="shared" si="555"/>
        <v>4460</v>
      </c>
      <c r="AA5915" s="8">
        <f t="shared" si="556"/>
        <v>4460</v>
      </c>
      <c r="AB5915" s="10"/>
      <c r="AC5915" s="8"/>
      <c r="AD5915" s="8" t="str">
        <f t="shared" si="557"/>
        <v>N</v>
      </c>
    </row>
    <row r="5916" spans="1:30" x14ac:dyDescent="0.15">
      <c r="A5916">
        <v>5914</v>
      </c>
      <c r="B5916" s="1" t="s">
        <v>18288</v>
      </c>
      <c r="C5916" s="1" t="s">
        <v>34310</v>
      </c>
      <c r="D5916" s="3" t="s">
        <v>35795</v>
      </c>
      <c r="E5916" s="3" t="s">
        <v>42361</v>
      </c>
      <c r="F5916" s="1" t="s">
        <v>18289</v>
      </c>
      <c r="G5916" s="2">
        <v>40505</v>
      </c>
      <c r="H5916" t="s">
        <v>18290</v>
      </c>
      <c r="I5916">
        <v>600000</v>
      </c>
      <c r="J5916" s="9" t="s">
        <v>36124</v>
      </c>
      <c r="K5916" s="9" t="str">
        <f t="shared" si="552"/>
        <v>否</v>
      </c>
      <c r="L5916" s="8">
        <v>556441.21</v>
      </c>
      <c r="M5916" s="8">
        <v>0</v>
      </c>
      <c r="N5916" s="8">
        <v>15447.1</v>
      </c>
      <c r="O5916" s="8"/>
      <c r="P5916" s="8">
        <f t="shared" si="553"/>
        <v>15447.1</v>
      </c>
      <c r="Q5916" s="8">
        <v>880367.76</v>
      </c>
      <c r="R5916" s="8">
        <v>0</v>
      </c>
      <c r="S5916" s="8">
        <v>22357.3</v>
      </c>
      <c r="T5916" s="8"/>
      <c r="U5916" s="8">
        <f t="shared" si="554"/>
        <v>22357.3</v>
      </c>
      <c r="V5916" s="8">
        <v>1172722.3600000001</v>
      </c>
      <c r="W5916" s="8">
        <v>0</v>
      </c>
      <c r="X5916" s="8">
        <v>42925.56</v>
      </c>
      <c r="Y5916" s="8"/>
      <c r="Z5916" s="8">
        <f t="shared" si="555"/>
        <v>42925.56</v>
      </c>
      <c r="AA5916" s="8">
        <f t="shared" si="556"/>
        <v>80729.959999999992</v>
      </c>
      <c r="AB5916" s="10"/>
      <c r="AC5916" s="8"/>
      <c r="AD5916" s="8" t="str">
        <f t="shared" si="557"/>
        <v>N</v>
      </c>
    </row>
    <row r="5917" spans="1:30" x14ac:dyDescent="0.15">
      <c r="A5917">
        <v>5915</v>
      </c>
      <c r="B5917" s="1" t="s">
        <v>18291</v>
      </c>
      <c r="C5917" s="1" t="s">
        <v>34311</v>
      </c>
      <c r="D5917" s="3" t="s">
        <v>35774</v>
      </c>
      <c r="E5917" s="3" t="s">
        <v>39609</v>
      </c>
      <c r="F5917" s="1" t="s">
        <v>18292</v>
      </c>
      <c r="G5917" s="2">
        <v>40515</v>
      </c>
      <c r="H5917" t="s">
        <v>18293</v>
      </c>
      <c r="I5917">
        <v>2000000</v>
      </c>
      <c r="J5917" s="9" t="s">
        <v>36123</v>
      </c>
      <c r="K5917" s="9" t="str">
        <f t="shared" si="552"/>
        <v>是</v>
      </c>
      <c r="L5917" s="8">
        <v>0</v>
      </c>
      <c r="M5917" s="8">
        <v>14339263.57</v>
      </c>
      <c r="N5917" s="8">
        <v>0</v>
      </c>
      <c r="O5917" s="8"/>
      <c r="P5917" s="8">
        <f t="shared" si="553"/>
        <v>0</v>
      </c>
      <c r="Q5917" s="8">
        <v>0</v>
      </c>
      <c r="R5917" s="8">
        <v>12753452.74</v>
      </c>
      <c r="S5917" s="8">
        <v>0</v>
      </c>
      <c r="T5917" s="8"/>
      <c r="U5917" s="8">
        <f t="shared" si="554"/>
        <v>0</v>
      </c>
      <c r="V5917" s="8">
        <v>0</v>
      </c>
      <c r="W5917" s="8">
        <v>19632602.690000001</v>
      </c>
      <c r="X5917" s="8">
        <v>0</v>
      </c>
      <c r="Y5917" s="8"/>
      <c r="Z5917" s="8">
        <f t="shared" si="555"/>
        <v>0</v>
      </c>
      <c r="AA5917" s="8">
        <f t="shared" si="556"/>
        <v>0</v>
      </c>
      <c r="AB5917" s="10"/>
      <c r="AC5917" s="8"/>
      <c r="AD5917" s="8" t="str">
        <f t="shared" si="557"/>
        <v>N</v>
      </c>
    </row>
    <row r="5918" spans="1:30" x14ac:dyDescent="0.15">
      <c r="A5918">
        <v>5916</v>
      </c>
      <c r="B5918" s="1" t="s">
        <v>18294</v>
      </c>
      <c r="C5918" s="1" t="s">
        <v>34312</v>
      </c>
      <c r="D5918" s="3" t="s">
        <v>34485</v>
      </c>
      <c r="E5918" s="3" t="s">
        <v>37278</v>
      </c>
      <c r="F5918" s="1" t="s">
        <v>18295</v>
      </c>
      <c r="G5918" s="2">
        <v>40353</v>
      </c>
      <c r="H5918" t="s">
        <v>18296</v>
      </c>
      <c r="I5918">
        <v>140000000</v>
      </c>
      <c r="J5918" s="9" t="s">
        <v>36138</v>
      </c>
      <c r="K5918" s="9" t="str">
        <f t="shared" si="552"/>
        <v>否</v>
      </c>
      <c r="L5918" s="8"/>
      <c r="M5918" s="8"/>
      <c r="N5918" s="8"/>
      <c r="O5918" s="8"/>
      <c r="P5918" s="8">
        <f t="shared" si="553"/>
        <v>0</v>
      </c>
      <c r="Q5918" s="8"/>
      <c r="R5918" s="8"/>
      <c r="S5918" s="8"/>
      <c r="T5918" s="8"/>
      <c r="U5918" s="8">
        <f t="shared" si="554"/>
        <v>0</v>
      </c>
      <c r="V5918" s="8">
        <v>103840.5</v>
      </c>
      <c r="W5918" s="8">
        <v>0</v>
      </c>
      <c r="X5918" s="8">
        <v>17652.89</v>
      </c>
      <c r="Y5918" s="8"/>
      <c r="Z5918" s="8">
        <f t="shared" si="555"/>
        <v>17652.89</v>
      </c>
      <c r="AA5918" s="8">
        <f t="shared" si="556"/>
        <v>17652.89</v>
      </c>
      <c r="AB5918" s="10"/>
      <c r="AC5918" s="8"/>
      <c r="AD5918" s="8" t="str">
        <f t="shared" si="557"/>
        <v>N</v>
      </c>
    </row>
    <row r="5919" spans="1:30" x14ac:dyDescent="0.15">
      <c r="A5919">
        <v>5917</v>
      </c>
      <c r="B5919" s="1" t="s">
        <v>18297</v>
      </c>
      <c r="C5919" s="1" t="s">
        <v>34313</v>
      </c>
      <c r="D5919" s="3" t="s">
        <v>35778</v>
      </c>
      <c r="E5919" s="3" t="s">
        <v>44026</v>
      </c>
      <c r="F5919" s="1" t="s">
        <v>18298</v>
      </c>
      <c r="G5919" s="2">
        <v>40505</v>
      </c>
      <c r="H5919" t="s">
        <v>18299</v>
      </c>
      <c r="I5919">
        <v>2000000</v>
      </c>
      <c r="J5919" s="9" t="s">
        <v>36113</v>
      </c>
      <c r="K5919" s="9" t="str">
        <f t="shared" si="552"/>
        <v>否</v>
      </c>
      <c r="L5919" s="8">
        <v>1849.58</v>
      </c>
      <c r="M5919" s="8">
        <v>0</v>
      </c>
      <c r="N5919" s="8">
        <v>314.42</v>
      </c>
      <c r="O5919" s="8">
        <v>23835.08</v>
      </c>
      <c r="P5919" s="8">
        <f t="shared" si="553"/>
        <v>24149.5</v>
      </c>
      <c r="Q5919" s="8">
        <v>36339.480000000003</v>
      </c>
      <c r="R5919" s="8">
        <v>0</v>
      </c>
      <c r="S5919" s="8">
        <v>6177.72</v>
      </c>
      <c r="T5919" s="8">
        <v>25134.49</v>
      </c>
      <c r="U5919" s="8">
        <f t="shared" si="554"/>
        <v>31312.210000000003</v>
      </c>
      <c r="V5919" s="8">
        <v>23436.94</v>
      </c>
      <c r="W5919" s="8">
        <v>0</v>
      </c>
      <c r="X5919" s="8">
        <v>3984.29</v>
      </c>
      <c r="Y5919" s="8">
        <v>24072.83</v>
      </c>
      <c r="Z5919" s="8">
        <f t="shared" si="555"/>
        <v>28057.120000000003</v>
      </c>
      <c r="AA5919" s="8">
        <f t="shared" si="556"/>
        <v>83518.830000000016</v>
      </c>
      <c r="AB5919" s="10"/>
      <c r="AC5919" s="8"/>
      <c r="AD5919" s="8" t="str">
        <f t="shared" si="557"/>
        <v>N</v>
      </c>
    </row>
    <row r="5920" spans="1:30" x14ac:dyDescent="0.15">
      <c r="A5920">
        <v>5918</v>
      </c>
      <c r="B5920" s="1" t="s">
        <v>18300</v>
      </c>
      <c r="C5920" s="1" t="s">
        <v>34314</v>
      </c>
      <c r="D5920" s="3" t="s">
        <v>35772</v>
      </c>
      <c r="E5920" s="3" t="s">
        <v>38427</v>
      </c>
      <c r="F5920" s="1" t="s">
        <v>18301</v>
      </c>
      <c r="G5920" s="2">
        <v>40497</v>
      </c>
      <c r="H5920" t="s">
        <v>18302</v>
      </c>
      <c r="I5920">
        <v>500000</v>
      </c>
      <c r="J5920" s="9" t="s">
        <v>36127</v>
      </c>
      <c r="K5920" s="9" t="str">
        <f t="shared" si="552"/>
        <v>否</v>
      </c>
      <c r="L5920" s="8">
        <v>16081221.359999999</v>
      </c>
      <c r="M5920" s="8">
        <v>0</v>
      </c>
      <c r="N5920" s="8">
        <v>118038.35</v>
      </c>
      <c r="O5920" s="8">
        <v>69699.75</v>
      </c>
      <c r="P5920" s="8">
        <f t="shared" si="553"/>
        <v>187738.1</v>
      </c>
      <c r="Q5920" s="8">
        <v>19296643.050000001</v>
      </c>
      <c r="R5920" s="8">
        <v>0</v>
      </c>
      <c r="S5920" s="8">
        <v>118356.73</v>
      </c>
      <c r="T5920" s="8">
        <v>29263.78</v>
      </c>
      <c r="U5920" s="8">
        <f t="shared" si="554"/>
        <v>147620.51</v>
      </c>
      <c r="V5920" s="8">
        <v>25361664.329999998</v>
      </c>
      <c r="W5920" s="8">
        <v>0</v>
      </c>
      <c r="X5920" s="8">
        <v>119165.75</v>
      </c>
      <c r="Y5920" s="8">
        <v>5945.14</v>
      </c>
      <c r="Z5920" s="8">
        <f t="shared" si="555"/>
        <v>125110.89</v>
      </c>
      <c r="AA5920" s="8">
        <f t="shared" si="556"/>
        <v>460469.5</v>
      </c>
      <c r="AB5920" s="10"/>
      <c r="AC5920" s="8"/>
      <c r="AD5920" s="8" t="str">
        <f t="shared" si="557"/>
        <v>N</v>
      </c>
    </row>
    <row r="5921" spans="1:30" x14ac:dyDescent="0.15">
      <c r="A5921">
        <v>5919</v>
      </c>
      <c r="B5921" s="1" t="s">
        <v>18303</v>
      </c>
      <c r="C5921" s="1" t="s">
        <v>34315</v>
      </c>
      <c r="D5921" s="3" t="s">
        <v>35797</v>
      </c>
      <c r="E5921" s="3" t="s">
        <v>41678</v>
      </c>
      <c r="F5921" s="1" t="s">
        <v>18304</v>
      </c>
      <c r="G5921" s="2">
        <v>40508</v>
      </c>
      <c r="H5921" t="s">
        <v>18305</v>
      </c>
      <c r="I5921">
        <v>5000000</v>
      </c>
      <c r="J5921" s="9" t="s">
        <v>36122</v>
      </c>
      <c r="K5921" s="9" t="str">
        <f t="shared" si="552"/>
        <v>否</v>
      </c>
      <c r="L5921" s="8">
        <v>16454140.789999999</v>
      </c>
      <c r="M5921" s="8">
        <v>0</v>
      </c>
      <c r="N5921" s="8">
        <v>411714</v>
      </c>
      <c r="O5921" s="8">
        <v>9334.74</v>
      </c>
      <c r="P5921" s="8">
        <f t="shared" si="553"/>
        <v>421048.74</v>
      </c>
      <c r="Q5921" s="8">
        <v>18106307.829999998</v>
      </c>
      <c r="R5921" s="8">
        <v>0</v>
      </c>
      <c r="S5921" s="8">
        <v>356205.36</v>
      </c>
      <c r="T5921" s="8">
        <v>40110.959999999999</v>
      </c>
      <c r="U5921" s="8">
        <f t="shared" si="554"/>
        <v>396316.32</v>
      </c>
      <c r="V5921" s="8">
        <v>21692452.039999999</v>
      </c>
      <c r="W5921" s="8">
        <v>0</v>
      </c>
      <c r="X5921" s="8">
        <v>352896.11</v>
      </c>
      <c r="Y5921" s="8">
        <v>4151.2700000000004</v>
      </c>
      <c r="Z5921" s="8">
        <f t="shared" si="555"/>
        <v>357047.38</v>
      </c>
      <c r="AA5921" s="8">
        <f t="shared" si="556"/>
        <v>1174412.44</v>
      </c>
      <c r="AB5921" s="10"/>
      <c r="AC5921" s="8"/>
      <c r="AD5921" s="8" t="str">
        <f t="shared" si="557"/>
        <v>N</v>
      </c>
    </row>
    <row r="5922" spans="1:30" x14ac:dyDescent="0.15">
      <c r="A5922">
        <v>5920</v>
      </c>
      <c r="B5922" s="1" t="s">
        <v>18306</v>
      </c>
      <c r="C5922" s="1" t="s">
        <v>34316</v>
      </c>
      <c r="D5922" s="3" t="s">
        <v>35779</v>
      </c>
      <c r="E5922" s="3" t="s">
        <v>42563</v>
      </c>
      <c r="F5922" s="1" t="s">
        <v>18307</v>
      </c>
      <c r="G5922" s="2">
        <v>40521</v>
      </c>
      <c r="H5922" t="s">
        <v>18308</v>
      </c>
      <c r="I5922">
        <v>100000</v>
      </c>
      <c r="J5922" s="9" t="s">
        <v>36126</v>
      </c>
      <c r="K5922" s="9" t="str">
        <f t="shared" si="552"/>
        <v>否</v>
      </c>
      <c r="L5922" s="8">
        <v>1003179.07</v>
      </c>
      <c r="M5922" s="8">
        <v>0</v>
      </c>
      <c r="N5922" s="8">
        <v>140550.49</v>
      </c>
      <c r="O5922" s="8">
        <v>2033.11</v>
      </c>
      <c r="P5922" s="8">
        <f t="shared" si="553"/>
        <v>142583.59999999998</v>
      </c>
      <c r="Q5922" s="8">
        <v>953805.46</v>
      </c>
      <c r="R5922" s="8">
        <v>0</v>
      </c>
      <c r="S5922" s="8">
        <v>126950.94</v>
      </c>
      <c r="T5922" s="8">
        <v>384.35</v>
      </c>
      <c r="U5922" s="8">
        <f t="shared" si="554"/>
        <v>127335.29000000001</v>
      </c>
      <c r="V5922" s="8">
        <v>655603.74</v>
      </c>
      <c r="W5922" s="8">
        <v>0</v>
      </c>
      <c r="X5922" s="8">
        <v>80656.039999999994</v>
      </c>
      <c r="Y5922" s="8">
        <v>34.99</v>
      </c>
      <c r="Z5922" s="8">
        <f t="shared" si="555"/>
        <v>80691.03</v>
      </c>
      <c r="AA5922" s="8">
        <f t="shared" si="556"/>
        <v>350609.92000000004</v>
      </c>
      <c r="AB5922" s="10"/>
      <c r="AC5922" s="8"/>
      <c r="AD5922" s="8" t="str">
        <f t="shared" si="557"/>
        <v>N</v>
      </c>
    </row>
    <row r="5923" spans="1:30" x14ac:dyDescent="0.15">
      <c r="A5923">
        <v>5921</v>
      </c>
      <c r="B5923" s="1" t="s">
        <v>18309</v>
      </c>
      <c r="C5923" s="1" t="s">
        <v>18310</v>
      </c>
      <c r="D5923" s="3" t="s">
        <v>35775</v>
      </c>
      <c r="E5923" s="3" t="s">
        <v>39211</v>
      </c>
      <c r="F5923" s="1" t="s">
        <v>18311</v>
      </c>
      <c r="G5923" s="2">
        <v>40518</v>
      </c>
      <c r="H5923" t="s">
        <v>18312</v>
      </c>
      <c r="I5923">
        <v>1000000</v>
      </c>
      <c r="J5923" s="9" t="s">
        <v>36112</v>
      </c>
      <c r="K5923" s="9" t="str">
        <f t="shared" si="552"/>
        <v>否</v>
      </c>
      <c r="L5923" s="8">
        <v>934672.82</v>
      </c>
      <c r="M5923" s="8">
        <v>0</v>
      </c>
      <c r="N5923" s="8">
        <v>39867.519999999997</v>
      </c>
      <c r="O5923" s="8">
        <v>11683.73</v>
      </c>
      <c r="P5923" s="8">
        <f t="shared" si="553"/>
        <v>51551.25</v>
      </c>
      <c r="Q5923" s="8">
        <v>783165.8</v>
      </c>
      <c r="R5923" s="8">
        <v>0</v>
      </c>
      <c r="S5923" s="8">
        <v>34086.22</v>
      </c>
      <c r="T5923" s="8">
        <v>5569.88</v>
      </c>
      <c r="U5923" s="8">
        <f t="shared" si="554"/>
        <v>39656.1</v>
      </c>
      <c r="V5923" s="8">
        <v>1893585.47</v>
      </c>
      <c r="W5923" s="8">
        <v>0</v>
      </c>
      <c r="X5923" s="8">
        <v>76846.19</v>
      </c>
      <c r="Y5923" s="8">
        <v>7334.81</v>
      </c>
      <c r="Z5923" s="8">
        <f t="shared" si="555"/>
        <v>84181</v>
      </c>
      <c r="AA5923" s="8">
        <f t="shared" si="556"/>
        <v>175388.35</v>
      </c>
      <c r="AB5923" s="10">
        <v>41285</v>
      </c>
      <c r="AC5923" s="8" t="s">
        <v>37125</v>
      </c>
      <c r="AD5923" s="8" t="str">
        <f t="shared" si="557"/>
        <v>N</v>
      </c>
    </row>
    <row r="5924" spans="1:30" x14ac:dyDescent="0.15">
      <c r="A5924">
        <v>5922</v>
      </c>
      <c r="B5924" s="1" t="s">
        <v>18313</v>
      </c>
      <c r="C5924" s="1" t="s">
        <v>34317</v>
      </c>
      <c r="D5924" s="3" t="s">
        <v>35773</v>
      </c>
      <c r="E5924" s="3" t="s">
        <v>40681</v>
      </c>
      <c r="F5924" s="1" t="s">
        <v>18314</v>
      </c>
      <c r="G5924" s="2">
        <v>40519</v>
      </c>
      <c r="H5924" t="s">
        <v>18315</v>
      </c>
      <c r="I5924">
        <v>40000000</v>
      </c>
      <c r="J5924" s="9" t="s">
        <v>36117</v>
      </c>
      <c r="K5924" s="9" t="str">
        <f t="shared" si="552"/>
        <v>否</v>
      </c>
      <c r="L5924" s="8">
        <v>4720396.2</v>
      </c>
      <c r="M5924" s="8">
        <v>0</v>
      </c>
      <c r="N5924" s="8">
        <v>0</v>
      </c>
      <c r="O5924" s="8">
        <v>142013.19</v>
      </c>
      <c r="P5924" s="8">
        <f t="shared" si="553"/>
        <v>142013.19</v>
      </c>
      <c r="Q5924" s="8">
        <v>9284530.0099999998</v>
      </c>
      <c r="R5924" s="8">
        <v>0</v>
      </c>
      <c r="S5924" s="8">
        <v>0</v>
      </c>
      <c r="T5924" s="8">
        <v>67304.740000000005</v>
      </c>
      <c r="U5924" s="8">
        <f t="shared" si="554"/>
        <v>67304.740000000005</v>
      </c>
      <c r="V5924" s="8">
        <v>18690271.829999998</v>
      </c>
      <c r="W5924" s="8">
        <v>0</v>
      </c>
      <c r="X5924" s="8">
        <v>0</v>
      </c>
      <c r="Y5924" s="8">
        <v>0</v>
      </c>
      <c r="Z5924" s="8">
        <f t="shared" si="555"/>
        <v>0</v>
      </c>
      <c r="AA5924" s="8">
        <f t="shared" si="556"/>
        <v>209317.93</v>
      </c>
      <c r="AB5924" s="10"/>
      <c r="AC5924" s="8"/>
      <c r="AD5924" s="8" t="str">
        <f t="shared" si="557"/>
        <v>N</v>
      </c>
    </row>
    <row r="5925" spans="1:30" x14ac:dyDescent="0.15">
      <c r="A5925">
        <v>5923</v>
      </c>
      <c r="B5925" s="1" t="s">
        <v>18316</v>
      </c>
      <c r="C5925" s="1" t="s">
        <v>34318</v>
      </c>
      <c r="D5925" s="3" t="s">
        <v>35791</v>
      </c>
      <c r="E5925" s="3" t="s">
        <v>41968</v>
      </c>
      <c r="F5925" s="1" t="s">
        <v>18317</v>
      </c>
      <c r="G5925" s="2">
        <v>40513</v>
      </c>
      <c r="H5925" t="s">
        <v>18318</v>
      </c>
      <c r="I5925">
        <v>2400000</v>
      </c>
      <c r="J5925" s="9" t="s">
        <v>36122</v>
      </c>
      <c r="K5925" s="9" t="str">
        <f t="shared" si="552"/>
        <v>否</v>
      </c>
      <c r="L5925" s="8">
        <v>5192634.05</v>
      </c>
      <c r="M5925" s="8">
        <v>0</v>
      </c>
      <c r="N5925" s="8">
        <v>0</v>
      </c>
      <c r="O5925" s="8">
        <v>0</v>
      </c>
      <c r="P5925" s="8">
        <f t="shared" si="553"/>
        <v>0</v>
      </c>
      <c r="Q5925" s="8">
        <v>18428974.16</v>
      </c>
      <c r="R5925" s="8">
        <v>0</v>
      </c>
      <c r="S5925" s="8">
        <v>30907.32</v>
      </c>
      <c r="T5925" s="8">
        <v>0</v>
      </c>
      <c r="U5925" s="8">
        <f t="shared" si="554"/>
        <v>30907.32</v>
      </c>
      <c r="V5925" s="8">
        <v>38873844.25</v>
      </c>
      <c r="W5925" s="8">
        <v>0</v>
      </c>
      <c r="X5925" s="8">
        <v>305464.15999999997</v>
      </c>
      <c r="Y5925" s="8">
        <v>0</v>
      </c>
      <c r="Z5925" s="8">
        <f t="shared" si="555"/>
        <v>305464.15999999997</v>
      </c>
      <c r="AA5925" s="8">
        <f t="shared" si="556"/>
        <v>336371.48</v>
      </c>
      <c r="AB5925" s="10"/>
      <c r="AC5925" s="8"/>
      <c r="AD5925" s="8" t="str">
        <f t="shared" si="557"/>
        <v>N</v>
      </c>
    </row>
    <row r="5926" spans="1:30" x14ac:dyDescent="0.15">
      <c r="A5926">
        <v>5924</v>
      </c>
      <c r="B5926" s="1" t="s">
        <v>18319</v>
      </c>
      <c r="C5926" s="1" t="s">
        <v>34319</v>
      </c>
      <c r="D5926" s="3" t="s">
        <v>35780</v>
      </c>
      <c r="E5926" s="3" t="s">
        <v>43602</v>
      </c>
      <c r="F5926" s="1" t="s">
        <v>18320</v>
      </c>
      <c r="G5926" s="2">
        <v>40518</v>
      </c>
      <c r="H5926" t="s">
        <v>18321</v>
      </c>
      <c r="I5926">
        <v>5000000</v>
      </c>
      <c r="J5926" s="9" t="s">
        <v>36113</v>
      </c>
      <c r="K5926" s="9" t="str">
        <f t="shared" si="552"/>
        <v>否</v>
      </c>
      <c r="L5926" s="8"/>
      <c r="M5926" s="8"/>
      <c r="N5926" s="8"/>
      <c r="O5926" s="8">
        <v>187.5</v>
      </c>
      <c r="P5926" s="8">
        <f t="shared" si="553"/>
        <v>187.5</v>
      </c>
      <c r="Q5926" s="8"/>
      <c r="R5926" s="8"/>
      <c r="S5926" s="8"/>
      <c r="T5926" s="8">
        <v>45087.55</v>
      </c>
      <c r="U5926" s="8">
        <f t="shared" si="554"/>
        <v>45087.55</v>
      </c>
      <c r="V5926" s="8">
        <v>409765.07</v>
      </c>
      <c r="W5926" s="8">
        <v>0</v>
      </c>
      <c r="X5926" s="8">
        <v>12901.34</v>
      </c>
      <c r="Y5926" s="8">
        <v>5266.81</v>
      </c>
      <c r="Z5926" s="8">
        <f t="shared" si="555"/>
        <v>18168.150000000001</v>
      </c>
      <c r="AA5926" s="8">
        <f t="shared" si="556"/>
        <v>63443.200000000004</v>
      </c>
      <c r="AB5926" s="10"/>
      <c r="AC5926" s="8"/>
      <c r="AD5926" s="8" t="str">
        <f t="shared" si="557"/>
        <v>N</v>
      </c>
    </row>
    <row r="5927" spans="1:30" x14ac:dyDescent="0.15">
      <c r="A5927">
        <v>5925</v>
      </c>
      <c r="B5927" s="1" t="s">
        <v>18322</v>
      </c>
      <c r="C5927" s="1" t="s">
        <v>34320</v>
      </c>
      <c r="D5927" s="3" t="s">
        <v>35784</v>
      </c>
      <c r="E5927" s="3" t="s">
        <v>45006</v>
      </c>
      <c r="F5927" s="1" t="s">
        <v>18323</v>
      </c>
      <c r="G5927" s="2">
        <v>40519</v>
      </c>
      <c r="H5927" t="s">
        <v>18324</v>
      </c>
      <c r="I5927">
        <v>5000000</v>
      </c>
      <c r="J5927" s="9" t="s">
        <v>36125</v>
      </c>
      <c r="K5927" s="9" t="str">
        <f t="shared" si="552"/>
        <v>否</v>
      </c>
      <c r="L5927" s="8">
        <v>1705654.79</v>
      </c>
      <c r="M5927" s="8">
        <v>0</v>
      </c>
      <c r="N5927" s="8">
        <v>45623.54</v>
      </c>
      <c r="O5927" s="8">
        <v>8528.2800000000007</v>
      </c>
      <c r="P5927" s="8">
        <f t="shared" si="553"/>
        <v>54151.82</v>
      </c>
      <c r="Q5927" s="8">
        <v>973833.41</v>
      </c>
      <c r="R5927" s="8">
        <v>0</v>
      </c>
      <c r="S5927" s="8">
        <v>29045.17</v>
      </c>
      <c r="T5927" s="8">
        <v>12172.92</v>
      </c>
      <c r="U5927" s="8">
        <f t="shared" si="554"/>
        <v>41218.089999999997</v>
      </c>
      <c r="V5927" s="8">
        <v>2244753.14</v>
      </c>
      <c r="W5927" s="8">
        <v>0</v>
      </c>
      <c r="X5927" s="8">
        <v>53679.59</v>
      </c>
      <c r="Y5927" s="8">
        <v>11223.76</v>
      </c>
      <c r="Z5927" s="8">
        <f t="shared" si="555"/>
        <v>64903.35</v>
      </c>
      <c r="AA5927" s="8">
        <f t="shared" si="556"/>
        <v>160273.26</v>
      </c>
      <c r="AB5927" s="10"/>
      <c r="AC5927" s="8"/>
      <c r="AD5927" s="8" t="str">
        <f t="shared" si="557"/>
        <v>N</v>
      </c>
    </row>
    <row r="5928" spans="1:30" x14ac:dyDescent="0.15">
      <c r="A5928">
        <v>5926</v>
      </c>
      <c r="B5928" s="1" t="s">
        <v>18325</v>
      </c>
      <c r="C5928" s="1" t="s">
        <v>34321</v>
      </c>
      <c r="D5928" s="3" t="s">
        <v>35775</v>
      </c>
      <c r="E5928" s="3" t="s">
        <v>40293</v>
      </c>
      <c r="F5928" s="1" t="s">
        <v>18326</v>
      </c>
      <c r="G5928" s="2">
        <v>40487</v>
      </c>
      <c r="H5928" t="s">
        <v>18327</v>
      </c>
      <c r="I5928">
        <v>5000000</v>
      </c>
      <c r="J5928" s="9" t="s">
        <v>36119</v>
      </c>
      <c r="K5928" s="9" t="str">
        <f t="shared" si="552"/>
        <v>否</v>
      </c>
      <c r="L5928" s="8">
        <v>500298.84</v>
      </c>
      <c r="M5928" s="8">
        <v>0</v>
      </c>
      <c r="N5928" s="8">
        <v>6590.94</v>
      </c>
      <c r="O5928" s="8">
        <v>4097.21</v>
      </c>
      <c r="P5928" s="8">
        <f t="shared" si="553"/>
        <v>10688.15</v>
      </c>
      <c r="Q5928" s="8">
        <v>275133.33</v>
      </c>
      <c r="R5928" s="8">
        <v>0</v>
      </c>
      <c r="S5928" s="8">
        <v>5302.47</v>
      </c>
      <c r="T5928" s="8"/>
      <c r="U5928" s="8">
        <f t="shared" si="554"/>
        <v>5302.47</v>
      </c>
      <c r="V5928" s="8">
        <v>649300.26</v>
      </c>
      <c r="W5928" s="8">
        <v>0</v>
      </c>
      <c r="X5928" s="8">
        <v>10607.95</v>
      </c>
      <c r="Y5928" s="8"/>
      <c r="Z5928" s="8">
        <f t="shared" si="555"/>
        <v>10607.95</v>
      </c>
      <c r="AA5928" s="8">
        <f t="shared" si="556"/>
        <v>26598.57</v>
      </c>
      <c r="AB5928" s="10"/>
      <c r="AC5928" s="8"/>
      <c r="AD5928" s="8" t="str">
        <f t="shared" si="557"/>
        <v>N</v>
      </c>
    </row>
    <row r="5929" spans="1:30" x14ac:dyDescent="0.15">
      <c r="A5929">
        <v>5927</v>
      </c>
      <c r="B5929" s="1" t="s">
        <v>18328</v>
      </c>
      <c r="C5929" s="1" t="s">
        <v>34322</v>
      </c>
      <c r="D5929" s="3" t="s">
        <v>35775</v>
      </c>
      <c r="E5929" s="3" t="s">
        <v>38902</v>
      </c>
      <c r="F5929" s="1" t="s">
        <v>14959</v>
      </c>
      <c r="G5929" s="2">
        <v>40519</v>
      </c>
      <c r="H5929" t="s">
        <v>18329</v>
      </c>
      <c r="I5929">
        <v>12000000</v>
      </c>
      <c r="J5929" s="9" t="s">
        <v>36136</v>
      </c>
      <c r="K5929" s="9" t="str">
        <f t="shared" si="552"/>
        <v>否</v>
      </c>
      <c r="L5929" s="8">
        <v>0</v>
      </c>
      <c r="M5929" s="8">
        <v>0</v>
      </c>
      <c r="N5929" s="8">
        <v>5753.85</v>
      </c>
      <c r="O5929" s="8"/>
      <c r="P5929" s="8">
        <f t="shared" si="553"/>
        <v>5753.85</v>
      </c>
      <c r="Q5929" s="8">
        <v>0</v>
      </c>
      <c r="R5929" s="8">
        <v>0</v>
      </c>
      <c r="S5929" s="8">
        <v>0</v>
      </c>
      <c r="T5929" s="8">
        <v>51126.080000000002</v>
      </c>
      <c r="U5929" s="8">
        <f t="shared" si="554"/>
        <v>51126.080000000002</v>
      </c>
      <c r="V5929" s="8">
        <v>68376.070000000007</v>
      </c>
      <c r="W5929" s="8">
        <v>0</v>
      </c>
      <c r="X5929" s="8">
        <v>5870.08</v>
      </c>
      <c r="Y5929" s="8">
        <v>65736.17</v>
      </c>
      <c r="Z5929" s="8">
        <f t="shared" si="555"/>
        <v>71606.25</v>
      </c>
      <c r="AA5929" s="8">
        <f t="shared" si="556"/>
        <v>128486.18</v>
      </c>
      <c r="AB5929" s="10"/>
      <c r="AC5929" s="8"/>
      <c r="AD5929" s="8" t="str">
        <f t="shared" si="557"/>
        <v>N</v>
      </c>
    </row>
    <row r="5930" spans="1:30" x14ac:dyDescent="0.15">
      <c r="A5930">
        <v>5928</v>
      </c>
      <c r="B5930" s="1" t="s">
        <v>18330</v>
      </c>
      <c r="C5930" s="1" t="s">
        <v>34323</v>
      </c>
      <c r="D5930" s="3" t="s">
        <v>35776</v>
      </c>
      <c r="E5930" s="3" t="s">
        <v>38189</v>
      </c>
      <c r="F5930" s="1" t="s">
        <v>18331</v>
      </c>
      <c r="G5930" s="2">
        <v>40520</v>
      </c>
      <c r="H5930" t="s">
        <v>18332</v>
      </c>
      <c r="I5930">
        <v>1500000</v>
      </c>
      <c r="J5930" s="9" t="s">
        <v>36127</v>
      </c>
      <c r="K5930" s="9" t="str">
        <f t="shared" si="552"/>
        <v>否</v>
      </c>
      <c r="L5930" s="8">
        <v>2758457.79</v>
      </c>
      <c r="M5930" s="8">
        <v>0</v>
      </c>
      <c r="N5930" s="8">
        <v>23262.11</v>
      </c>
      <c r="O5930" s="8">
        <v>27584.58</v>
      </c>
      <c r="P5930" s="8">
        <f t="shared" si="553"/>
        <v>50846.69</v>
      </c>
      <c r="Q5930" s="8">
        <v>4377451</v>
      </c>
      <c r="R5930" s="8">
        <v>0</v>
      </c>
      <c r="S5930" s="8">
        <v>65348.36</v>
      </c>
      <c r="T5930" s="8">
        <v>42476.38</v>
      </c>
      <c r="U5930" s="8">
        <f t="shared" si="554"/>
        <v>107824.73999999999</v>
      </c>
      <c r="V5930" s="8">
        <v>5479442.3899999997</v>
      </c>
      <c r="W5930" s="8">
        <v>0</v>
      </c>
      <c r="X5930" s="8">
        <v>89306.38</v>
      </c>
      <c r="Y5930" s="8">
        <v>41531.15</v>
      </c>
      <c r="Z5930" s="8">
        <f t="shared" si="555"/>
        <v>130837.53</v>
      </c>
      <c r="AA5930" s="8">
        <f t="shared" si="556"/>
        <v>289508.95999999996</v>
      </c>
      <c r="AB5930" s="10"/>
      <c r="AC5930" s="8"/>
      <c r="AD5930" s="8" t="str">
        <f t="shared" si="557"/>
        <v>N</v>
      </c>
    </row>
    <row r="5931" spans="1:30" x14ac:dyDescent="0.15">
      <c r="A5931">
        <v>5929</v>
      </c>
      <c r="B5931" s="1" t="s">
        <v>18333</v>
      </c>
      <c r="C5931" s="1" t="s">
        <v>34324</v>
      </c>
      <c r="D5931" s="3" t="s">
        <v>35780</v>
      </c>
      <c r="E5931" s="3" t="s">
        <v>37746</v>
      </c>
      <c r="F5931" s="1" t="s">
        <v>18334</v>
      </c>
      <c r="G5931" s="2">
        <v>40498</v>
      </c>
      <c r="H5931" t="s">
        <v>18335</v>
      </c>
      <c r="I5931">
        <v>500000</v>
      </c>
      <c r="J5931" s="9" t="s">
        <v>36127</v>
      </c>
      <c r="K5931" s="9" t="str">
        <f t="shared" si="552"/>
        <v>否</v>
      </c>
      <c r="L5931" s="8">
        <v>1966305.42</v>
      </c>
      <c r="M5931" s="8">
        <v>0</v>
      </c>
      <c r="N5931" s="8">
        <v>51305.82</v>
      </c>
      <c r="O5931" s="8">
        <v>16506.63</v>
      </c>
      <c r="P5931" s="8">
        <f t="shared" si="553"/>
        <v>67812.45</v>
      </c>
      <c r="Q5931" s="8">
        <v>2652069.9500000002</v>
      </c>
      <c r="R5931" s="8">
        <v>0</v>
      </c>
      <c r="S5931" s="8">
        <v>58646.53</v>
      </c>
      <c r="T5931" s="8">
        <v>21342.23</v>
      </c>
      <c r="U5931" s="8">
        <f t="shared" si="554"/>
        <v>79988.759999999995</v>
      </c>
      <c r="V5931" s="8">
        <v>2812797.73</v>
      </c>
      <c r="W5931" s="8">
        <v>0</v>
      </c>
      <c r="X5931" s="8">
        <v>75038.69</v>
      </c>
      <c r="Y5931" s="8">
        <v>9997.1299999999992</v>
      </c>
      <c r="Z5931" s="8">
        <f t="shared" si="555"/>
        <v>85035.82</v>
      </c>
      <c r="AA5931" s="8">
        <f t="shared" si="556"/>
        <v>232837.03</v>
      </c>
      <c r="AB5931" s="10"/>
      <c r="AC5931" s="8"/>
      <c r="AD5931" s="8" t="str">
        <f t="shared" si="557"/>
        <v>N</v>
      </c>
    </row>
    <row r="5932" spans="1:30" x14ac:dyDescent="0.15">
      <c r="A5932">
        <v>5930</v>
      </c>
      <c r="B5932" s="1" t="s">
        <v>18336</v>
      </c>
      <c r="C5932" s="1" t="s">
        <v>34325</v>
      </c>
      <c r="D5932" s="3" t="s">
        <v>35780</v>
      </c>
      <c r="E5932" s="3" t="s">
        <v>40287</v>
      </c>
      <c r="F5932" s="1" t="s">
        <v>18337</v>
      </c>
      <c r="G5932" s="2">
        <v>40520</v>
      </c>
      <c r="H5932" t="s">
        <v>18338</v>
      </c>
      <c r="I5932">
        <v>900000</v>
      </c>
      <c r="J5932" s="9" t="s">
        <v>36119</v>
      </c>
      <c r="K5932" s="9" t="str">
        <f t="shared" si="552"/>
        <v>否</v>
      </c>
      <c r="L5932" s="8">
        <v>889102.57</v>
      </c>
      <c r="M5932" s="8">
        <v>0</v>
      </c>
      <c r="N5932" s="8">
        <v>15094.38</v>
      </c>
      <c r="O5932" s="8">
        <v>7475.26</v>
      </c>
      <c r="P5932" s="8">
        <f t="shared" si="553"/>
        <v>22569.64</v>
      </c>
      <c r="Q5932" s="8">
        <v>2564586.54</v>
      </c>
      <c r="R5932" s="8">
        <v>0</v>
      </c>
      <c r="S5932" s="8">
        <v>42271.65</v>
      </c>
      <c r="T5932" s="8">
        <v>18917.27</v>
      </c>
      <c r="U5932" s="8">
        <f t="shared" si="554"/>
        <v>61188.92</v>
      </c>
      <c r="V5932" s="8">
        <v>1096184.6100000001</v>
      </c>
      <c r="W5932" s="8">
        <v>0</v>
      </c>
      <c r="X5932" s="8">
        <v>34738.449999999997</v>
      </c>
      <c r="Y5932" s="8">
        <v>3664.61</v>
      </c>
      <c r="Z5932" s="8">
        <f t="shared" si="555"/>
        <v>38403.06</v>
      </c>
      <c r="AA5932" s="8">
        <f t="shared" si="556"/>
        <v>122161.62</v>
      </c>
      <c r="AB5932" s="10">
        <v>41234</v>
      </c>
      <c r="AC5932" s="8" t="s">
        <v>37125</v>
      </c>
      <c r="AD5932" s="8" t="str">
        <f t="shared" si="557"/>
        <v>N</v>
      </c>
    </row>
    <row r="5933" spans="1:30" x14ac:dyDescent="0.15">
      <c r="A5933">
        <v>5931</v>
      </c>
      <c r="B5933" s="1" t="s">
        <v>18339</v>
      </c>
      <c r="C5933" s="1" t="s">
        <v>18340</v>
      </c>
      <c r="D5933" s="3" t="s">
        <v>35778</v>
      </c>
      <c r="E5933" s="3" t="s">
        <v>41817</v>
      </c>
      <c r="F5933" s="1" t="s">
        <v>18341</v>
      </c>
      <c r="G5933" s="2">
        <v>40532</v>
      </c>
      <c r="H5933" t="s">
        <v>18342</v>
      </c>
      <c r="I5933">
        <v>500000</v>
      </c>
      <c r="J5933" s="9" t="s">
        <v>36122</v>
      </c>
      <c r="K5933" s="9" t="str">
        <f t="shared" si="552"/>
        <v>否</v>
      </c>
      <c r="L5933" s="8">
        <v>5515666.6299999999</v>
      </c>
      <c r="M5933" s="8">
        <v>0</v>
      </c>
      <c r="N5933" s="8">
        <v>12727.78</v>
      </c>
      <c r="O5933" s="8">
        <v>584.24</v>
      </c>
      <c r="P5933" s="8">
        <f t="shared" si="553"/>
        <v>13312.02</v>
      </c>
      <c r="Q5933" s="8">
        <v>5708124.0499999998</v>
      </c>
      <c r="R5933" s="8">
        <v>0</v>
      </c>
      <c r="S5933" s="8">
        <v>20833.64</v>
      </c>
      <c r="T5933" s="8">
        <v>1957.38</v>
      </c>
      <c r="U5933" s="8">
        <f t="shared" si="554"/>
        <v>22791.02</v>
      </c>
      <c r="V5933" s="8">
        <v>3823106.05</v>
      </c>
      <c r="W5933" s="8">
        <v>0</v>
      </c>
      <c r="X5933" s="8">
        <v>54192.3</v>
      </c>
      <c r="Y5933" s="8">
        <v>70.760000000000005</v>
      </c>
      <c r="Z5933" s="8">
        <f t="shared" si="555"/>
        <v>54263.060000000005</v>
      </c>
      <c r="AA5933" s="8">
        <f t="shared" si="556"/>
        <v>90366.1</v>
      </c>
      <c r="AB5933" s="10"/>
      <c r="AC5933" s="8"/>
      <c r="AD5933" s="8" t="str">
        <f t="shared" si="557"/>
        <v>N</v>
      </c>
    </row>
    <row r="5934" spans="1:30" x14ac:dyDescent="0.15">
      <c r="A5934">
        <v>5932</v>
      </c>
      <c r="B5934" s="1" t="s">
        <v>18343</v>
      </c>
      <c r="C5934" s="1" t="s">
        <v>34326</v>
      </c>
      <c r="D5934" s="3" t="s">
        <v>35784</v>
      </c>
      <c r="E5934" s="3" t="s">
        <v>39193</v>
      </c>
      <c r="F5934" s="1" t="s">
        <v>18344</v>
      </c>
      <c r="G5934" s="2">
        <v>40268</v>
      </c>
      <c r="H5934" t="s">
        <v>18345</v>
      </c>
      <c r="I5934">
        <v>40000</v>
      </c>
      <c r="J5934" s="9" t="s">
        <v>36112</v>
      </c>
      <c r="K5934" s="9" t="str">
        <f t="shared" si="552"/>
        <v>否</v>
      </c>
      <c r="L5934" s="8">
        <v>452641.04</v>
      </c>
      <c r="M5934" s="8">
        <v>0</v>
      </c>
      <c r="N5934" s="8">
        <v>6921.85</v>
      </c>
      <c r="O5934" s="8"/>
      <c r="P5934" s="8">
        <f t="shared" si="553"/>
        <v>6921.85</v>
      </c>
      <c r="Q5934" s="8">
        <v>373159.84</v>
      </c>
      <c r="R5934" s="8">
        <v>0</v>
      </c>
      <c r="S5934" s="8">
        <v>4861.4399999999996</v>
      </c>
      <c r="T5934" s="8"/>
      <c r="U5934" s="8">
        <f t="shared" si="554"/>
        <v>4861.4399999999996</v>
      </c>
      <c r="V5934" s="8">
        <v>371044.61</v>
      </c>
      <c r="W5934" s="8">
        <v>0</v>
      </c>
      <c r="X5934" s="8">
        <v>2743.49</v>
      </c>
      <c r="Y5934" s="8"/>
      <c r="Z5934" s="8">
        <f t="shared" si="555"/>
        <v>2743.49</v>
      </c>
      <c r="AA5934" s="8">
        <f t="shared" si="556"/>
        <v>14526.78</v>
      </c>
      <c r="AB5934" s="10"/>
      <c r="AC5934" s="8"/>
      <c r="AD5934" s="8" t="str">
        <f t="shared" si="557"/>
        <v>N</v>
      </c>
    </row>
    <row r="5935" spans="1:30" x14ac:dyDescent="0.15">
      <c r="A5935">
        <v>5933</v>
      </c>
      <c r="B5935" s="1" t="s">
        <v>18346</v>
      </c>
      <c r="C5935" s="1" t="s">
        <v>34327</v>
      </c>
      <c r="D5935" s="3" t="s">
        <v>35782</v>
      </c>
      <c r="E5935" s="3" t="s">
        <v>41778</v>
      </c>
      <c r="F5935" s="1" t="s">
        <v>18347</v>
      </c>
      <c r="G5935" s="2">
        <v>40533</v>
      </c>
      <c r="H5935" t="s">
        <v>18348</v>
      </c>
      <c r="I5935">
        <v>53000000</v>
      </c>
      <c r="J5935" s="9" t="s">
        <v>36122</v>
      </c>
      <c r="K5935" s="9" t="str">
        <f t="shared" si="552"/>
        <v>否</v>
      </c>
      <c r="L5935" s="8">
        <v>809124.8</v>
      </c>
      <c r="M5935" s="8">
        <v>0</v>
      </c>
      <c r="N5935" s="8">
        <v>26079.33</v>
      </c>
      <c r="O5935" s="8">
        <v>586.16999999999996</v>
      </c>
      <c r="P5935" s="8">
        <f t="shared" si="553"/>
        <v>26665.5</v>
      </c>
      <c r="Q5935" s="8">
        <v>2185314.0699999998</v>
      </c>
      <c r="R5935" s="8">
        <v>0</v>
      </c>
      <c r="S5935" s="8">
        <v>70410.649999999994</v>
      </c>
      <c r="T5935" s="8">
        <v>0</v>
      </c>
      <c r="U5935" s="8">
        <f t="shared" si="554"/>
        <v>70410.649999999994</v>
      </c>
      <c r="V5935" s="8">
        <v>665384.62</v>
      </c>
      <c r="W5935" s="8">
        <v>0</v>
      </c>
      <c r="X5935" s="8">
        <v>0</v>
      </c>
      <c r="Y5935" s="8">
        <v>0</v>
      </c>
      <c r="Z5935" s="8">
        <f t="shared" si="555"/>
        <v>0</v>
      </c>
      <c r="AA5935" s="8">
        <f t="shared" si="556"/>
        <v>97076.15</v>
      </c>
      <c r="AB5935" s="10"/>
      <c r="AC5935" s="8"/>
      <c r="AD5935" s="8" t="str">
        <f t="shared" si="557"/>
        <v>N</v>
      </c>
    </row>
    <row r="5936" spans="1:30" x14ac:dyDescent="0.15">
      <c r="A5936">
        <v>5934</v>
      </c>
      <c r="B5936" s="1" t="s">
        <v>18349</v>
      </c>
      <c r="C5936" s="1" t="s">
        <v>34328</v>
      </c>
      <c r="D5936" s="3" t="s">
        <v>35774</v>
      </c>
      <c r="E5936" s="3" t="s">
        <v>45220</v>
      </c>
      <c r="F5936" s="1" t="s">
        <v>6420</v>
      </c>
      <c r="G5936" s="2">
        <v>40528</v>
      </c>
      <c r="H5936" t="s">
        <v>18350</v>
      </c>
      <c r="I5936">
        <v>1000000</v>
      </c>
      <c r="J5936" s="9" t="s">
        <v>36160</v>
      </c>
      <c r="K5936" s="9" t="str">
        <f t="shared" si="552"/>
        <v>是</v>
      </c>
      <c r="L5936" s="8">
        <v>0</v>
      </c>
      <c r="M5936" s="8">
        <v>0</v>
      </c>
      <c r="N5936" s="8">
        <v>0</v>
      </c>
      <c r="O5936" s="8">
        <v>0</v>
      </c>
      <c r="P5936" s="8">
        <f t="shared" si="553"/>
        <v>0</v>
      </c>
      <c r="Q5936" s="8">
        <v>380346.56</v>
      </c>
      <c r="R5936" s="8">
        <v>147195.82</v>
      </c>
      <c r="S5936" s="8">
        <v>17506.5</v>
      </c>
      <c r="T5936" s="8">
        <v>6742.29</v>
      </c>
      <c r="U5936" s="8">
        <f t="shared" si="554"/>
        <v>24248.79</v>
      </c>
      <c r="V5936" s="8">
        <v>231999.46</v>
      </c>
      <c r="W5936" s="8">
        <v>2370349.0699999998</v>
      </c>
      <c r="X5936" s="8">
        <v>12670.81</v>
      </c>
      <c r="Y5936" s="8">
        <v>25751.57</v>
      </c>
      <c r="Z5936" s="8">
        <f t="shared" si="555"/>
        <v>38422.379999999997</v>
      </c>
      <c r="AA5936" s="8">
        <f t="shared" si="556"/>
        <v>62671.17</v>
      </c>
      <c r="AB5936" s="10"/>
      <c r="AC5936" s="8"/>
      <c r="AD5936" s="8" t="str">
        <f t="shared" si="557"/>
        <v>N</v>
      </c>
    </row>
    <row r="5937" spans="1:30" x14ac:dyDescent="0.15">
      <c r="A5937">
        <v>5935</v>
      </c>
      <c r="B5937" s="1" t="s">
        <v>18351</v>
      </c>
      <c r="C5937" s="1" t="s">
        <v>34329</v>
      </c>
      <c r="D5937" s="3" t="s">
        <v>35778</v>
      </c>
      <c r="E5937" s="3" t="s">
        <v>37741</v>
      </c>
      <c r="F5937" s="1" t="s">
        <v>18352</v>
      </c>
      <c r="G5937" s="2">
        <v>40522</v>
      </c>
      <c r="H5937" t="s">
        <v>18353</v>
      </c>
      <c r="I5937">
        <v>3100000</v>
      </c>
      <c r="J5937" s="9" t="s">
        <v>36127</v>
      </c>
      <c r="K5937" s="9" t="str">
        <f t="shared" si="552"/>
        <v>否</v>
      </c>
      <c r="L5937" s="8"/>
      <c r="M5937" s="8"/>
      <c r="N5937" s="8"/>
      <c r="O5937" s="8"/>
      <c r="P5937" s="8">
        <f t="shared" si="553"/>
        <v>0</v>
      </c>
      <c r="Q5937" s="8">
        <v>815573.58</v>
      </c>
      <c r="R5937" s="8">
        <v>0</v>
      </c>
      <c r="S5937" s="8">
        <v>37006.61</v>
      </c>
      <c r="T5937" s="8"/>
      <c r="U5937" s="8">
        <f t="shared" si="554"/>
        <v>37006.61</v>
      </c>
      <c r="V5937" s="8">
        <v>516668.59</v>
      </c>
      <c r="W5937" s="8">
        <v>0</v>
      </c>
      <c r="X5937" s="8">
        <v>6122.98</v>
      </c>
      <c r="Y5937" s="8">
        <v>3438.53</v>
      </c>
      <c r="Z5937" s="8">
        <f t="shared" si="555"/>
        <v>9561.51</v>
      </c>
      <c r="AA5937" s="8">
        <f t="shared" si="556"/>
        <v>46568.12</v>
      </c>
      <c r="AB5937" s="10"/>
      <c r="AC5937" s="8"/>
      <c r="AD5937" s="8" t="str">
        <f t="shared" si="557"/>
        <v>N</v>
      </c>
    </row>
    <row r="5938" spans="1:30" x14ac:dyDescent="0.15">
      <c r="A5938">
        <v>5936</v>
      </c>
      <c r="B5938" s="1" t="s">
        <v>18354</v>
      </c>
      <c r="C5938" s="1" t="s">
        <v>34330</v>
      </c>
      <c r="D5938" s="3" t="s">
        <v>35779</v>
      </c>
      <c r="E5938" s="3" t="s">
        <v>42197</v>
      </c>
      <c r="F5938" s="1" t="s">
        <v>18355</v>
      </c>
      <c r="G5938" s="2">
        <v>40520</v>
      </c>
      <c r="H5938" t="s">
        <v>18356</v>
      </c>
      <c r="I5938">
        <v>3354000</v>
      </c>
      <c r="J5938" s="9" t="s">
        <v>36124</v>
      </c>
      <c r="K5938" s="9" t="str">
        <f t="shared" si="552"/>
        <v>否</v>
      </c>
      <c r="L5938" s="8">
        <v>1720785.96</v>
      </c>
      <c r="M5938" s="8">
        <v>0</v>
      </c>
      <c r="N5938" s="8">
        <v>277213.21999999997</v>
      </c>
      <c r="O5938" s="8">
        <v>13352.62</v>
      </c>
      <c r="P5938" s="8">
        <f t="shared" si="553"/>
        <v>290565.83999999997</v>
      </c>
      <c r="Q5938" s="8">
        <v>2449946.69</v>
      </c>
      <c r="R5938" s="8">
        <v>0</v>
      </c>
      <c r="S5938" s="8">
        <v>381502.76</v>
      </c>
      <c r="T5938" s="8">
        <v>20898.09</v>
      </c>
      <c r="U5938" s="8">
        <f t="shared" si="554"/>
        <v>402400.85000000003</v>
      </c>
      <c r="V5938" s="8">
        <v>2336086.84</v>
      </c>
      <c r="W5938" s="8">
        <v>0</v>
      </c>
      <c r="X5938" s="8">
        <v>377114.48</v>
      </c>
      <c r="Y5938" s="8">
        <v>0</v>
      </c>
      <c r="Z5938" s="8">
        <f t="shared" si="555"/>
        <v>377114.48</v>
      </c>
      <c r="AA5938" s="8">
        <f t="shared" si="556"/>
        <v>1070081.17</v>
      </c>
      <c r="AB5938" s="10"/>
      <c r="AC5938" s="8"/>
      <c r="AD5938" s="8" t="str">
        <f t="shared" si="557"/>
        <v>N</v>
      </c>
    </row>
    <row r="5939" spans="1:30" x14ac:dyDescent="0.15">
      <c r="A5939">
        <v>5937</v>
      </c>
      <c r="B5939" s="1" t="s">
        <v>18357</v>
      </c>
      <c r="C5939" s="1" t="s">
        <v>34331</v>
      </c>
      <c r="D5939" s="3" t="s">
        <v>35772</v>
      </c>
      <c r="E5939" s="3" t="s">
        <v>40934</v>
      </c>
      <c r="F5939" s="1" t="s">
        <v>18358</v>
      </c>
      <c r="G5939" s="2">
        <v>39049</v>
      </c>
      <c r="H5939" t="s">
        <v>18359</v>
      </c>
      <c r="I5939">
        <v>500000</v>
      </c>
      <c r="J5939" s="9" t="s">
        <v>36114</v>
      </c>
      <c r="K5939" s="9" t="str">
        <f t="shared" si="552"/>
        <v>否</v>
      </c>
      <c r="L5939" s="8">
        <v>687693.28</v>
      </c>
      <c r="M5939" s="8">
        <v>0</v>
      </c>
      <c r="N5939" s="8">
        <v>5977.02</v>
      </c>
      <c r="O5939" s="8">
        <v>3599.58</v>
      </c>
      <c r="P5939" s="8">
        <f t="shared" si="553"/>
        <v>9576.6</v>
      </c>
      <c r="Q5939" s="8">
        <v>3154959.14</v>
      </c>
      <c r="R5939" s="8">
        <v>0</v>
      </c>
      <c r="S5939" s="8">
        <v>29121.03</v>
      </c>
      <c r="T5939" s="8">
        <v>4108.62</v>
      </c>
      <c r="U5939" s="8">
        <f t="shared" si="554"/>
        <v>33229.65</v>
      </c>
      <c r="V5939" s="8">
        <v>3619856.46</v>
      </c>
      <c r="W5939" s="8">
        <v>0</v>
      </c>
      <c r="X5939" s="8">
        <v>29012.61</v>
      </c>
      <c r="Y5939" s="8">
        <v>2417.77</v>
      </c>
      <c r="Z5939" s="8">
        <f t="shared" si="555"/>
        <v>31430.38</v>
      </c>
      <c r="AA5939" s="8">
        <f t="shared" si="556"/>
        <v>74236.63</v>
      </c>
      <c r="AB5939" s="10"/>
      <c r="AC5939" s="8"/>
      <c r="AD5939" s="8" t="str">
        <f t="shared" si="557"/>
        <v>N</v>
      </c>
    </row>
    <row r="5940" spans="1:30" x14ac:dyDescent="0.15">
      <c r="A5940">
        <v>5938</v>
      </c>
      <c r="B5940" s="1" t="s">
        <v>18360</v>
      </c>
      <c r="C5940" s="1" t="s">
        <v>34332</v>
      </c>
      <c r="D5940" s="3" t="s">
        <v>35773</v>
      </c>
      <c r="E5940" s="3" t="s">
        <v>38416</v>
      </c>
      <c r="F5940" s="1" t="s">
        <v>18361</v>
      </c>
      <c r="G5940" s="2">
        <v>40535</v>
      </c>
      <c r="H5940" t="s">
        <v>18234</v>
      </c>
      <c r="I5940">
        <v>30000000</v>
      </c>
      <c r="J5940" s="9" t="s">
        <v>36127</v>
      </c>
      <c r="K5940" s="9" t="str">
        <f t="shared" si="552"/>
        <v>否</v>
      </c>
      <c r="L5940" s="8">
        <v>3741093.03</v>
      </c>
      <c r="M5940" s="8">
        <v>0</v>
      </c>
      <c r="N5940" s="8">
        <v>34425.29</v>
      </c>
      <c r="O5940" s="8">
        <v>32214.7</v>
      </c>
      <c r="P5940" s="8">
        <f t="shared" si="553"/>
        <v>66639.990000000005</v>
      </c>
      <c r="Q5940" s="8">
        <v>7639694.6799999997</v>
      </c>
      <c r="R5940" s="8">
        <v>0</v>
      </c>
      <c r="S5940" s="8">
        <v>233818.41</v>
      </c>
      <c r="T5940" s="8">
        <v>47139.68</v>
      </c>
      <c r="U5940" s="8">
        <f t="shared" si="554"/>
        <v>280958.09000000003</v>
      </c>
      <c r="V5940" s="8">
        <v>5122496.17</v>
      </c>
      <c r="W5940" s="8">
        <v>0</v>
      </c>
      <c r="X5940" s="8">
        <v>139542.5</v>
      </c>
      <c r="Y5940" s="8">
        <v>23602.06</v>
      </c>
      <c r="Z5940" s="8">
        <f t="shared" si="555"/>
        <v>163144.56</v>
      </c>
      <c r="AA5940" s="8">
        <f t="shared" si="556"/>
        <v>510742.64</v>
      </c>
      <c r="AB5940" s="10"/>
      <c r="AC5940" s="8"/>
      <c r="AD5940" s="8" t="str">
        <f t="shared" si="557"/>
        <v>N</v>
      </c>
    </row>
    <row r="5941" spans="1:30" x14ac:dyDescent="0.15">
      <c r="A5941">
        <v>5939</v>
      </c>
      <c r="B5941" s="1" t="s">
        <v>18362</v>
      </c>
      <c r="C5941" s="1" t="s">
        <v>34333</v>
      </c>
      <c r="D5941" s="3" t="s">
        <v>35774</v>
      </c>
      <c r="E5941" s="3" t="s">
        <v>39609</v>
      </c>
      <c r="F5941" s="1" t="s">
        <v>18363</v>
      </c>
      <c r="G5941" s="2">
        <v>40528</v>
      </c>
      <c r="H5941" t="s">
        <v>18364</v>
      </c>
      <c r="I5941">
        <v>1000000</v>
      </c>
      <c r="J5941" s="9" t="s">
        <v>36123</v>
      </c>
      <c r="K5941" s="9" t="str">
        <f t="shared" si="552"/>
        <v>是</v>
      </c>
      <c r="L5941" s="8">
        <v>0</v>
      </c>
      <c r="M5941" s="8">
        <v>9225935</v>
      </c>
      <c r="N5941" s="8">
        <v>493.03</v>
      </c>
      <c r="O5941" s="8"/>
      <c r="P5941" s="8">
        <f t="shared" si="553"/>
        <v>493.03</v>
      </c>
      <c r="Q5941" s="8">
        <v>0</v>
      </c>
      <c r="R5941" s="8">
        <v>15361317</v>
      </c>
      <c r="S5941" s="8">
        <v>0</v>
      </c>
      <c r="T5941" s="8"/>
      <c r="U5941" s="8">
        <f t="shared" si="554"/>
        <v>0</v>
      </c>
      <c r="V5941" s="8">
        <v>0</v>
      </c>
      <c r="W5941" s="8">
        <v>17564027</v>
      </c>
      <c r="X5941" s="8">
        <v>0</v>
      </c>
      <c r="Y5941" s="8"/>
      <c r="Z5941" s="8">
        <f t="shared" si="555"/>
        <v>0</v>
      </c>
      <c r="AA5941" s="8">
        <f t="shared" si="556"/>
        <v>493.03</v>
      </c>
      <c r="AB5941" s="10"/>
      <c r="AC5941" s="8"/>
      <c r="AD5941" s="8" t="str">
        <f t="shared" si="557"/>
        <v>N</v>
      </c>
    </row>
    <row r="5942" spans="1:30" x14ac:dyDescent="0.15">
      <c r="A5942">
        <v>5940</v>
      </c>
      <c r="B5942" s="1" t="s">
        <v>18365</v>
      </c>
      <c r="C5942" s="1" t="s">
        <v>34334</v>
      </c>
      <c r="D5942" s="3" t="s">
        <v>34492</v>
      </c>
      <c r="E5942" s="3" t="s">
        <v>46136</v>
      </c>
      <c r="F5942" s="1" t="s">
        <v>18366</v>
      </c>
      <c r="G5942" s="2">
        <v>40533</v>
      </c>
      <c r="H5942" t="s">
        <v>3435</v>
      </c>
      <c r="I5942">
        <v>20000000</v>
      </c>
      <c r="J5942" s="9" t="s">
        <v>36154</v>
      </c>
      <c r="K5942" s="9" t="str">
        <f t="shared" si="552"/>
        <v>否</v>
      </c>
      <c r="L5942" s="8">
        <v>0</v>
      </c>
      <c r="M5942" s="8">
        <v>0</v>
      </c>
      <c r="N5942" s="8">
        <v>0</v>
      </c>
      <c r="O5942" s="8">
        <v>12.5</v>
      </c>
      <c r="P5942" s="8">
        <f t="shared" si="553"/>
        <v>12.5</v>
      </c>
      <c r="Q5942" s="8">
        <v>0</v>
      </c>
      <c r="R5942" s="8">
        <v>0</v>
      </c>
      <c r="S5942" s="8">
        <v>0</v>
      </c>
      <c r="T5942" s="8">
        <v>332.5</v>
      </c>
      <c r="U5942" s="8">
        <f t="shared" si="554"/>
        <v>332.5</v>
      </c>
      <c r="V5942" s="8">
        <v>0</v>
      </c>
      <c r="W5942" s="8">
        <v>0</v>
      </c>
      <c r="X5942" s="8">
        <v>0</v>
      </c>
      <c r="Y5942" s="8">
        <v>3.11</v>
      </c>
      <c r="Z5942" s="8">
        <f t="shared" si="555"/>
        <v>3.11</v>
      </c>
      <c r="AA5942" s="8">
        <f t="shared" si="556"/>
        <v>348.11</v>
      </c>
      <c r="AB5942" s="10"/>
      <c r="AC5942" s="8"/>
      <c r="AD5942" s="8" t="str">
        <f t="shared" si="557"/>
        <v>N</v>
      </c>
    </row>
    <row r="5943" spans="1:30" x14ac:dyDescent="0.15">
      <c r="A5943">
        <v>5941</v>
      </c>
      <c r="B5943" s="1" t="s">
        <v>18367</v>
      </c>
      <c r="C5943" s="1" t="s">
        <v>34335</v>
      </c>
      <c r="D5943" s="3" t="s">
        <v>35774</v>
      </c>
      <c r="E5943" s="3" t="s">
        <v>39727</v>
      </c>
      <c r="F5943" s="1" t="s">
        <v>18368</v>
      </c>
      <c r="G5943" s="2">
        <v>37721</v>
      </c>
      <c r="H5943" t="s">
        <v>18369</v>
      </c>
      <c r="I5943">
        <v>500000</v>
      </c>
      <c r="J5943" s="9" t="s">
        <v>36123</v>
      </c>
      <c r="K5943" s="9" t="str">
        <f t="shared" si="552"/>
        <v>否</v>
      </c>
      <c r="L5943" s="8">
        <v>2504885</v>
      </c>
      <c r="M5943" s="8">
        <v>0</v>
      </c>
      <c r="N5943" s="8">
        <v>80058.67</v>
      </c>
      <c r="O5943" s="8"/>
      <c r="P5943" s="8">
        <f t="shared" si="553"/>
        <v>80058.67</v>
      </c>
      <c r="Q5943" s="8">
        <v>5001324.7699999996</v>
      </c>
      <c r="R5943" s="8">
        <v>0</v>
      </c>
      <c r="S5943" s="8">
        <v>165423.06</v>
      </c>
      <c r="T5943" s="8"/>
      <c r="U5943" s="8">
        <f t="shared" si="554"/>
        <v>165423.06</v>
      </c>
      <c r="V5943" s="8">
        <v>3415187.34</v>
      </c>
      <c r="W5943" s="8">
        <v>0</v>
      </c>
      <c r="X5943" s="8">
        <v>76617.759999999995</v>
      </c>
      <c r="Y5943" s="8"/>
      <c r="Z5943" s="8">
        <f t="shared" si="555"/>
        <v>76617.759999999995</v>
      </c>
      <c r="AA5943" s="8">
        <f t="shared" si="556"/>
        <v>322099.49</v>
      </c>
      <c r="AB5943" s="10"/>
      <c r="AC5943" s="8"/>
      <c r="AD5943" s="8" t="str">
        <f t="shared" si="557"/>
        <v>N</v>
      </c>
    </row>
    <row r="5944" spans="1:30" x14ac:dyDescent="0.15">
      <c r="A5944">
        <v>5942</v>
      </c>
      <c r="B5944" s="1" t="s">
        <v>18370</v>
      </c>
      <c r="C5944" s="1" t="s">
        <v>34336</v>
      </c>
      <c r="D5944" s="3" t="s">
        <v>35780</v>
      </c>
      <c r="E5944" s="3" t="s">
        <v>42560</v>
      </c>
      <c r="F5944" s="1" t="s">
        <v>18371</v>
      </c>
      <c r="G5944" s="2">
        <v>40536</v>
      </c>
      <c r="H5944" t="s">
        <v>18372</v>
      </c>
      <c r="I5944">
        <v>300000</v>
      </c>
      <c r="J5944" s="9" t="s">
        <v>36126</v>
      </c>
      <c r="K5944" s="9" t="str">
        <f t="shared" si="552"/>
        <v>否</v>
      </c>
      <c r="L5944" s="8">
        <v>0</v>
      </c>
      <c r="M5944" s="8">
        <v>0</v>
      </c>
      <c r="N5944" s="8">
        <v>0</v>
      </c>
      <c r="O5944" s="8">
        <v>0</v>
      </c>
      <c r="P5944" s="8">
        <f t="shared" si="553"/>
        <v>0</v>
      </c>
      <c r="Q5944" s="8">
        <v>27350.43</v>
      </c>
      <c r="R5944" s="8">
        <v>0</v>
      </c>
      <c r="S5944" s="8">
        <v>0</v>
      </c>
      <c r="T5944" s="8">
        <v>339.83</v>
      </c>
      <c r="U5944" s="8">
        <f t="shared" si="554"/>
        <v>339.83</v>
      </c>
      <c r="V5944" s="8">
        <v>3242411.78</v>
      </c>
      <c r="W5944" s="8">
        <v>0</v>
      </c>
      <c r="X5944" s="8">
        <v>45235.45</v>
      </c>
      <c r="Y5944" s="8">
        <v>6867.5</v>
      </c>
      <c r="Z5944" s="8">
        <f t="shared" si="555"/>
        <v>52102.95</v>
      </c>
      <c r="AA5944" s="8">
        <f t="shared" si="556"/>
        <v>52442.78</v>
      </c>
      <c r="AB5944" s="10"/>
      <c r="AC5944" s="8"/>
      <c r="AD5944" s="8" t="str">
        <f t="shared" si="557"/>
        <v>N</v>
      </c>
    </row>
    <row r="5945" spans="1:30" x14ac:dyDescent="0.15">
      <c r="A5945">
        <v>5943</v>
      </c>
      <c r="B5945" s="1" t="s">
        <v>18373</v>
      </c>
      <c r="C5945" s="1" t="s">
        <v>34337</v>
      </c>
      <c r="D5945" s="3" t="s">
        <v>35772</v>
      </c>
      <c r="E5945" s="3" t="s">
        <v>37996</v>
      </c>
      <c r="F5945" s="1" t="s">
        <v>18374</v>
      </c>
      <c r="G5945" s="2">
        <v>40533</v>
      </c>
      <c r="H5945" t="s">
        <v>18375</v>
      </c>
      <c r="I5945">
        <v>500000</v>
      </c>
      <c r="J5945" s="9" t="s">
        <v>36127</v>
      </c>
      <c r="K5945" s="9" t="str">
        <f t="shared" si="552"/>
        <v>否</v>
      </c>
      <c r="L5945" s="8">
        <v>5182060.4800000004</v>
      </c>
      <c r="M5945" s="8">
        <v>0</v>
      </c>
      <c r="N5945" s="8">
        <v>37301</v>
      </c>
      <c r="O5945" s="8">
        <v>26015.5</v>
      </c>
      <c r="P5945" s="8">
        <f t="shared" si="553"/>
        <v>63316.5</v>
      </c>
      <c r="Q5945" s="8">
        <v>5789082.7300000004</v>
      </c>
      <c r="R5945" s="8">
        <v>0</v>
      </c>
      <c r="S5945" s="8">
        <v>38546.199999999997</v>
      </c>
      <c r="T5945" s="8">
        <v>29017.56</v>
      </c>
      <c r="U5945" s="8">
        <f t="shared" si="554"/>
        <v>67563.759999999995</v>
      </c>
      <c r="V5945" s="8">
        <v>5558955.6299999999</v>
      </c>
      <c r="W5945" s="8">
        <v>0</v>
      </c>
      <c r="X5945" s="8">
        <v>35111.24</v>
      </c>
      <c r="Y5945" s="8">
        <v>0</v>
      </c>
      <c r="Z5945" s="8">
        <f t="shared" si="555"/>
        <v>35111.24</v>
      </c>
      <c r="AA5945" s="8">
        <f t="shared" si="556"/>
        <v>165991.5</v>
      </c>
      <c r="AB5945" s="10"/>
      <c r="AC5945" s="8"/>
      <c r="AD5945" s="8" t="str">
        <f t="shared" si="557"/>
        <v>N</v>
      </c>
    </row>
    <row r="5946" spans="1:30" x14ac:dyDescent="0.15">
      <c r="A5946">
        <v>5944</v>
      </c>
      <c r="B5946" s="1" t="s">
        <v>18376</v>
      </c>
      <c r="C5946" s="1" t="s">
        <v>34338</v>
      </c>
      <c r="D5946" s="3" t="s">
        <v>35772</v>
      </c>
      <c r="E5946" s="3" t="s">
        <v>38177</v>
      </c>
      <c r="F5946" s="1" t="s">
        <v>13192</v>
      </c>
      <c r="G5946" s="2">
        <v>40521</v>
      </c>
      <c r="H5946" t="s">
        <v>18377</v>
      </c>
      <c r="I5946">
        <v>100000</v>
      </c>
      <c r="J5946" s="9" t="s">
        <v>36127</v>
      </c>
      <c r="K5946" s="9" t="str">
        <f t="shared" si="552"/>
        <v>否</v>
      </c>
      <c r="L5946" s="8">
        <v>6170548.3300000001</v>
      </c>
      <c r="M5946" s="8">
        <v>0</v>
      </c>
      <c r="N5946" s="8">
        <v>25282.43</v>
      </c>
      <c r="O5946" s="8">
        <v>62121.53</v>
      </c>
      <c r="P5946" s="8">
        <f t="shared" si="553"/>
        <v>87403.959999999992</v>
      </c>
      <c r="Q5946" s="8">
        <v>4534013.58</v>
      </c>
      <c r="R5946" s="8">
        <v>0</v>
      </c>
      <c r="S5946" s="8">
        <v>50914.61</v>
      </c>
      <c r="T5946" s="8">
        <v>26116.27</v>
      </c>
      <c r="U5946" s="8">
        <f t="shared" si="554"/>
        <v>77030.880000000005</v>
      </c>
      <c r="V5946" s="8">
        <v>3578045.87</v>
      </c>
      <c r="W5946" s="8">
        <v>0</v>
      </c>
      <c r="X5946" s="8">
        <v>18388.68</v>
      </c>
      <c r="Y5946" s="8">
        <v>6982.92</v>
      </c>
      <c r="Z5946" s="8">
        <f t="shared" si="555"/>
        <v>25371.599999999999</v>
      </c>
      <c r="AA5946" s="8">
        <f t="shared" si="556"/>
        <v>189806.44</v>
      </c>
      <c r="AB5946" s="10"/>
      <c r="AC5946" s="8"/>
      <c r="AD5946" s="8" t="str">
        <f t="shared" si="557"/>
        <v>N</v>
      </c>
    </row>
    <row r="5947" spans="1:30" x14ac:dyDescent="0.15">
      <c r="A5947">
        <v>5945</v>
      </c>
      <c r="B5947" s="1" t="s">
        <v>18378</v>
      </c>
      <c r="C5947" s="1" t="s">
        <v>34339</v>
      </c>
      <c r="D5947" s="3" t="s">
        <v>35775</v>
      </c>
      <c r="E5947" s="3" t="s">
        <v>39178</v>
      </c>
      <c r="F5947" s="1" t="s">
        <v>18379</v>
      </c>
      <c r="G5947" s="2">
        <v>40541</v>
      </c>
      <c r="H5947" t="s">
        <v>18380</v>
      </c>
      <c r="I5947">
        <v>40800000</v>
      </c>
      <c r="J5947" s="9" t="s">
        <v>36112</v>
      </c>
      <c r="K5947" s="9" t="str">
        <f t="shared" si="552"/>
        <v>否</v>
      </c>
      <c r="L5947" s="8">
        <v>1113097.8799999999</v>
      </c>
      <c r="M5947" s="8">
        <v>0</v>
      </c>
      <c r="N5947" s="8">
        <v>43381.16</v>
      </c>
      <c r="O5947" s="8"/>
      <c r="P5947" s="8">
        <f t="shared" si="553"/>
        <v>43381.16</v>
      </c>
      <c r="Q5947" s="8">
        <v>3858218.87</v>
      </c>
      <c r="R5947" s="8">
        <v>0</v>
      </c>
      <c r="S5947" s="8">
        <v>130607.37</v>
      </c>
      <c r="T5947" s="8"/>
      <c r="U5947" s="8">
        <f t="shared" si="554"/>
        <v>130607.37</v>
      </c>
      <c r="V5947" s="8">
        <v>1352280.36</v>
      </c>
      <c r="W5947" s="8">
        <v>0</v>
      </c>
      <c r="X5947" s="8">
        <v>41220.379999999997</v>
      </c>
      <c r="Y5947" s="8"/>
      <c r="Z5947" s="8">
        <f t="shared" si="555"/>
        <v>41220.379999999997</v>
      </c>
      <c r="AA5947" s="8">
        <f t="shared" si="556"/>
        <v>215208.91</v>
      </c>
      <c r="AB5947" s="10"/>
      <c r="AC5947" s="8"/>
      <c r="AD5947" s="8" t="str">
        <f t="shared" si="557"/>
        <v>N</v>
      </c>
    </row>
    <row r="5948" spans="1:30" x14ac:dyDescent="0.15">
      <c r="A5948">
        <v>5946</v>
      </c>
      <c r="B5948" s="1" t="s">
        <v>18381</v>
      </c>
      <c r="C5948" s="1" t="s">
        <v>34340</v>
      </c>
      <c r="D5948" s="3" t="s">
        <v>35780</v>
      </c>
      <c r="E5948" s="3" t="s">
        <v>46389</v>
      </c>
      <c r="F5948" s="1" t="s">
        <v>18382</v>
      </c>
      <c r="G5948" s="2">
        <v>40535</v>
      </c>
      <c r="H5948" t="s">
        <v>18383</v>
      </c>
      <c r="I5948">
        <v>61000000</v>
      </c>
      <c r="J5948" s="9" t="s">
        <v>36111</v>
      </c>
      <c r="K5948" s="9" t="str">
        <f t="shared" si="552"/>
        <v>否</v>
      </c>
      <c r="L5948" s="8">
        <v>370233.39</v>
      </c>
      <c r="M5948" s="8">
        <v>0</v>
      </c>
      <c r="N5948" s="8">
        <v>15179.67</v>
      </c>
      <c r="O5948" s="8"/>
      <c r="P5948" s="8">
        <f t="shared" si="553"/>
        <v>15179.67</v>
      </c>
      <c r="Q5948" s="8">
        <v>212741.88</v>
      </c>
      <c r="R5948" s="8">
        <v>0</v>
      </c>
      <c r="S5948" s="8">
        <v>6506.36</v>
      </c>
      <c r="T5948" s="8">
        <v>2155.39</v>
      </c>
      <c r="U5948" s="8">
        <f t="shared" si="554"/>
        <v>8661.75</v>
      </c>
      <c r="V5948" s="8">
        <v>3040076.54</v>
      </c>
      <c r="W5948" s="8">
        <v>0</v>
      </c>
      <c r="X5948" s="8">
        <v>94349.42</v>
      </c>
      <c r="Y5948" s="8">
        <v>30529.24</v>
      </c>
      <c r="Z5948" s="8">
        <f t="shared" si="555"/>
        <v>124878.66</v>
      </c>
      <c r="AA5948" s="8">
        <f t="shared" si="556"/>
        <v>148720.08000000002</v>
      </c>
      <c r="AB5948" s="10"/>
      <c r="AC5948" s="8"/>
      <c r="AD5948" s="8" t="str">
        <f t="shared" si="557"/>
        <v>N</v>
      </c>
    </row>
    <row r="5949" spans="1:30" x14ac:dyDescent="0.15">
      <c r="A5949">
        <v>5947</v>
      </c>
      <c r="B5949" s="1" t="s">
        <v>18384</v>
      </c>
      <c r="C5949" s="1" t="s">
        <v>34341</v>
      </c>
      <c r="D5949" s="3" t="s">
        <v>35784</v>
      </c>
      <c r="E5949" s="3" t="s">
        <v>38899</v>
      </c>
      <c r="F5949" s="1" t="s">
        <v>14343</v>
      </c>
      <c r="G5949" s="2">
        <v>40543</v>
      </c>
      <c r="H5949" t="s">
        <v>18385</v>
      </c>
      <c r="I5949">
        <v>5580000</v>
      </c>
      <c r="J5949" s="9" t="s">
        <v>36136</v>
      </c>
      <c r="K5949" s="9" t="str">
        <f t="shared" si="552"/>
        <v>是</v>
      </c>
      <c r="L5949" s="8">
        <v>5240599.8899999997</v>
      </c>
      <c r="M5949" s="8">
        <v>0</v>
      </c>
      <c r="N5949" s="8">
        <v>102372.98</v>
      </c>
      <c r="O5949" s="8">
        <v>57913.760000000002</v>
      </c>
      <c r="P5949" s="8">
        <f t="shared" si="553"/>
        <v>160286.74</v>
      </c>
      <c r="Q5949" s="8">
        <v>7337920.9000000004</v>
      </c>
      <c r="R5949" s="8">
        <v>370363.08</v>
      </c>
      <c r="S5949" s="8">
        <v>163498.22</v>
      </c>
      <c r="T5949" s="8">
        <v>54431.37</v>
      </c>
      <c r="U5949" s="8">
        <f t="shared" si="554"/>
        <v>217929.59</v>
      </c>
      <c r="V5949" s="8">
        <v>13892640.02</v>
      </c>
      <c r="W5949" s="8">
        <v>1511077.81</v>
      </c>
      <c r="X5949" s="8">
        <v>242844.22</v>
      </c>
      <c r="Y5949" s="8">
        <v>75685.13</v>
      </c>
      <c r="Z5949" s="8">
        <f t="shared" si="555"/>
        <v>318529.34999999998</v>
      </c>
      <c r="AA5949" s="8">
        <f t="shared" si="556"/>
        <v>696745.67999999993</v>
      </c>
      <c r="AB5949" s="10"/>
      <c r="AC5949" s="8"/>
      <c r="AD5949" s="8" t="str">
        <f t="shared" si="557"/>
        <v>N</v>
      </c>
    </row>
    <row r="5950" spans="1:30" x14ac:dyDescent="0.15">
      <c r="A5950">
        <v>5948</v>
      </c>
      <c r="B5950" s="1" t="s">
        <v>18386</v>
      </c>
      <c r="C5950" s="1" t="s">
        <v>34342</v>
      </c>
      <c r="D5950" s="3" t="s">
        <v>35772</v>
      </c>
      <c r="E5950" s="3" t="s">
        <v>38563</v>
      </c>
      <c r="F5950" s="1" t="s">
        <v>18387</v>
      </c>
      <c r="G5950" s="2">
        <v>40150</v>
      </c>
      <c r="H5950" t="s">
        <v>18388</v>
      </c>
      <c r="I5950">
        <v>7470000</v>
      </c>
      <c r="J5950" s="9" t="s">
        <v>36127</v>
      </c>
      <c r="K5950" s="9" t="str">
        <f t="shared" si="552"/>
        <v>否</v>
      </c>
      <c r="L5950" s="8">
        <v>15281849.85</v>
      </c>
      <c r="M5950" s="8">
        <v>0</v>
      </c>
      <c r="N5950" s="8">
        <v>51383.65</v>
      </c>
      <c r="O5950" s="8">
        <v>0</v>
      </c>
      <c r="P5950" s="8">
        <f t="shared" si="553"/>
        <v>51383.65</v>
      </c>
      <c r="Q5950" s="8">
        <v>404659.29</v>
      </c>
      <c r="R5950" s="8">
        <v>0</v>
      </c>
      <c r="S5950" s="8">
        <v>44324.45</v>
      </c>
      <c r="T5950" s="8"/>
      <c r="U5950" s="8">
        <f t="shared" si="554"/>
        <v>44324.45</v>
      </c>
      <c r="V5950" s="8">
        <v>0</v>
      </c>
      <c r="W5950" s="8">
        <v>0</v>
      </c>
      <c r="X5950" s="8">
        <v>0</v>
      </c>
      <c r="Y5950" s="8"/>
      <c r="Z5950" s="8">
        <f t="shared" si="555"/>
        <v>0</v>
      </c>
      <c r="AA5950" s="8">
        <f t="shared" si="556"/>
        <v>95708.1</v>
      </c>
      <c r="AB5950" s="10"/>
      <c r="AC5950" s="8"/>
      <c r="AD5950" s="8" t="str">
        <f t="shared" si="557"/>
        <v>N</v>
      </c>
    </row>
    <row r="5951" spans="1:30" x14ac:dyDescent="0.15">
      <c r="A5951">
        <v>5949</v>
      </c>
      <c r="B5951" s="1" t="s">
        <v>18389</v>
      </c>
      <c r="C5951" s="1" t="s">
        <v>34343</v>
      </c>
      <c r="D5951" s="3" t="s">
        <v>35778</v>
      </c>
      <c r="E5951" s="3" t="s">
        <v>38501</v>
      </c>
      <c r="F5951" s="1" t="s">
        <v>18390</v>
      </c>
      <c r="G5951" s="2">
        <v>40302</v>
      </c>
      <c r="H5951" t="s">
        <v>18391</v>
      </c>
      <c r="I5951">
        <v>8000000</v>
      </c>
      <c r="J5951" s="9" t="s">
        <v>36127</v>
      </c>
      <c r="K5951" s="9" t="str">
        <f t="shared" si="552"/>
        <v>否</v>
      </c>
      <c r="L5951" s="8">
        <v>30787732.629999999</v>
      </c>
      <c r="M5951" s="8">
        <v>0</v>
      </c>
      <c r="N5951" s="8">
        <v>0</v>
      </c>
      <c r="O5951" s="8">
        <v>0</v>
      </c>
      <c r="P5951" s="8">
        <f t="shared" si="553"/>
        <v>0</v>
      </c>
      <c r="Q5951" s="8">
        <v>28103789.09</v>
      </c>
      <c r="R5951" s="8">
        <v>0</v>
      </c>
      <c r="S5951" s="8">
        <v>0</v>
      </c>
      <c r="T5951" s="8">
        <v>0</v>
      </c>
      <c r="U5951" s="8">
        <f t="shared" si="554"/>
        <v>0</v>
      </c>
      <c r="V5951" s="8">
        <v>36084567.079999998</v>
      </c>
      <c r="W5951" s="8">
        <v>0</v>
      </c>
      <c r="X5951" s="8">
        <v>0</v>
      </c>
      <c r="Y5951" s="8">
        <v>0</v>
      </c>
      <c r="Z5951" s="8">
        <f t="shared" si="555"/>
        <v>0</v>
      </c>
      <c r="AA5951" s="8">
        <f t="shared" si="556"/>
        <v>0</v>
      </c>
      <c r="AB5951" s="10"/>
      <c r="AC5951" s="8"/>
      <c r="AD5951" s="8" t="str">
        <f t="shared" si="557"/>
        <v>N</v>
      </c>
    </row>
    <row r="5952" spans="1:30" x14ac:dyDescent="0.15">
      <c r="A5952">
        <v>5950</v>
      </c>
      <c r="B5952" s="1" t="s">
        <v>18392</v>
      </c>
      <c r="C5952" s="1" t="s">
        <v>34344</v>
      </c>
      <c r="D5952" s="3" t="s">
        <v>35772</v>
      </c>
      <c r="E5952" s="3" t="s">
        <v>43890</v>
      </c>
      <c r="F5952" s="1" t="s">
        <v>18393</v>
      </c>
      <c r="G5952" s="2">
        <v>40547</v>
      </c>
      <c r="H5952" t="s">
        <v>18394</v>
      </c>
      <c r="I5952">
        <v>1000000</v>
      </c>
      <c r="J5952" s="9" t="s">
        <v>36113</v>
      </c>
      <c r="K5952" s="9" t="str">
        <f t="shared" si="552"/>
        <v>否</v>
      </c>
      <c r="L5952" s="8"/>
      <c r="M5952" s="8"/>
      <c r="N5952" s="8"/>
      <c r="O5952" s="8"/>
      <c r="P5952" s="8">
        <f t="shared" si="553"/>
        <v>0</v>
      </c>
      <c r="Q5952" s="8">
        <v>5812.82</v>
      </c>
      <c r="R5952" s="8">
        <v>0</v>
      </c>
      <c r="S5952" s="8">
        <v>988.18</v>
      </c>
      <c r="T5952" s="8">
        <v>796.1</v>
      </c>
      <c r="U5952" s="8">
        <f t="shared" si="554"/>
        <v>1784.28</v>
      </c>
      <c r="V5952" s="8">
        <v>57463.59</v>
      </c>
      <c r="W5952" s="8">
        <v>0</v>
      </c>
      <c r="X5952" s="8">
        <v>3565.1</v>
      </c>
      <c r="Y5952" s="8">
        <v>722.77</v>
      </c>
      <c r="Z5952" s="8">
        <f t="shared" si="555"/>
        <v>4287.87</v>
      </c>
      <c r="AA5952" s="8">
        <f t="shared" si="556"/>
        <v>6072.15</v>
      </c>
      <c r="AB5952" s="10"/>
      <c r="AC5952" s="8"/>
      <c r="AD5952" s="8" t="str">
        <f t="shared" si="557"/>
        <v>N</v>
      </c>
    </row>
    <row r="5953" spans="1:30" x14ac:dyDescent="0.15">
      <c r="A5953">
        <v>5951</v>
      </c>
      <c r="B5953" s="1" t="s">
        <v>18395</v>
      </c>
      <c r="C5953" s="1" t="s">
        <v>18396</v>
      </c>
      <c r="D5953" s="3" t="s">
        <v>35778</v>
      </c>
      <c r="E5953" s="3" t="s">
        <v>45889</v>
      </c>
      <c r="F5953" s="1" t="s">
        <v>18397</v>
      </c>
      <c r="G5953" s="2">
        <v>40547</v>
      </c>
      <c r="H5953" t="s">
        <v>18398</v>
      </c>
      <c r="I5953">
        <v>1000000</v>
      </c>
      <c r="J5953" s="9" t="s">
        <v>36118</v>
      </c>
      <c r="K5953" s="9" t="str">
        <f t="shared" si="552"/>
        <v>否</v>
      </c>
      <c r="L5953" s="8"/>
      <c r="M5953" s="8"/>
      <c r="N5953" s="8"/>
      <c r="O5953" s="8"/>
      <c r="P5953" s="8">
        <f t="shared" si="553"/>
        <v>0</v>
      </c>
      <c r="Q5953" s="8"/>
      <c r="R5953" s="8"/>
      <c r="S5953" s="8"/>
      <c r="T5953" s="8"/>
      <c r="U5953" s="8">
        <f t="shared" si="554"/>
        <v>0</v>
      </c>
      <c r="V5953" s="8">
        <v>0</v>
      </c>
      <c r="W5953" s="8">
        <v>0</v>
      </c>
      <c r="X5953" s="8">
        <v>0</v>
      </c>
      <c r="Y5953" s="8">
        <v>0</v>
      </c>
      <c r="Z5953" s="8">
        <f t="shared" si="555"/>
        <v>0</v>
      </c>
      <c r="AA5953" s="8">
        <f t="shared" si="556"/>
        <v>0</v>
      </c>
      <c r="AB5953" s="10"/>
      <c r="AC5953" s="8"/>
      <c r="AD5953" s="8" t="str">
        <f t="shared" si="557"/>
        <v>N</v>
      </c>
    </row>
    <row r="5954" spans="1:30" x14ac:dyDescent="0.15">
      <c r="A5954">
        <v>5952</v>
      </c>
      <c r="B5954" s="1" t="s">
        <v>18399</v>
      </c>
      <c r="C5954" s="1" t="s">
        <v>34345</v>
      </c>
      <c r="D5954" s="3" t="s">
        <v>35784</v>
      </c>
      <c r="E5954" s="3" t="s">
        <v>45691</v>
      </c>
      <c r="F5954" s="1" t="s">
        <v>18400</v>
      </c>
      <c r="G5954" s="2">
        <v>40549</v>
      </c>
      <c r="H5954" t="s">
        <v>18401</v>
      </c>
      <c r="I5954">
        <v>101800000</v>
      </c>
      <c r="J5954" s="9" t="s">
        <v>36118</v>
      </c>
      <c r="K5954" s="9" t="str">
        <f t="shared" si="552"/>
        <v>否</v>
      </c>
      <c r="L5954" s="8"/>
      <c r="M5954" s="8"/>
      <c r="N5954" s="8"/>
      <c r="O5954" s="8">
        <v>63.27</v>
      </c>
      <c r="P5954" s="8">
        <f t="shared" si="553"/>
        <v>63.27</v>
      </c>
      <c r="Q5954" s="8">
        <v>9421573.4600000009</v>
      </c>
      <c r="R5954" s="8">
        <v>0</v>
      </c>
      <c r="S5954" s="8">
        <v>285657.38</v>
      </c>
      <c r="T5954" s="8">
        <v>118610.75</v>
      </c>
      <c r="U5954" s="8">
        <f t="shared" si="554"/>
        <v>404268.13</v>
      </c>
      <c r="V5954" s="8">
        <v>18531478.82</v>
      </c>
      <c r="W5954" s="8">
        <v>0</v>
      </c>
      <c r="X5954" s="8">
        <v>673963.52000000002</v>
      </c>
      <c r="Y5954" s="8">
        <v>186135.11</v>
      </c>
      <c r="Z5954" s="8">
        <f t="shared" si="555"/>
        <v>860098.63</v>
      </c>
      <c r="AA5954" s="8">
        <f t="shared" si="556"/>
        <v>1264430.03</v>
      </c>
      <c r="AB5954" s="10"/>
      <c r="AC5954" s="8"/>
      <c r="AD5954" s="8" t="str">
        <f t="shared" si="557"/>
        <v>N</v>
      </c>
    </row>
    <row r="5955" spans="1:30" x14ac:dyDescent="0.15">
      <c r="A5955">
        <v>5953</v>
      </c>
      <c r="B5955" s="1" t="s">
        <v>18402</v>
      </c>
      <c r="C5955" s="1" t="s">
        <v>34346</v>
      </c>
      <c r="D5955" s="3" t="s">
        <v>35772</v>
      </c>
      <c r="E5955" s="3" t="s">
        <v>37734</v>
      </c>
      <c r="F5955" s="1" t="s">
        <v>18403</v>
      </c>
      <c r="G5955" s="2">
        <v>40547</v>
      </c>
      <c r="H5955" t="s">
        <v>18404</v>
      </c>
      <c r="I5955">
        <v>100000</v>
      </c>
      <c r="J5955" s="9" t="s">
        <v>36127</v>
      </c>
      <c r="K5955" s="9" t="str">
        <f t="shared" si="552"/>
        <v>否</v>
      </c>
      <c r="L5955" s="8"/>
      <c r="M5955" s="8"/>
      <c r="N5955" s="8"/>
      <c r="O5955" s="8"/>
      <c r="P5955" s="8">
        <f t="shared" si="553"/>
        <v>0</v>
      </c>
      <c r="Q5955" s="8"/>
      <c r="R5955" s="8"/>
      <c r="S5955" s="8"/>
      <c r="T5955" s="8"/>
      <c r="U5955" s="8">
        <f t="shared" si="554"/>
        <v>0</v>
      </c>
      <c r="V5955" s="8">
        <v>2230831.56</v>
      </c>
      <c r="W5955" s="8">
        <v>0</v>
      </c>
      <c r="X5955" s="8">
        <v>40265.379999999997</v>
      </c>
      <c r="Y5955" s="8">
        <v>4246.97</v>
      </c>
      <c r="Z5955" s="8">
        <f t="shared" si="555"/>
        <v>44512.35</v>
      </c>
      <c r="AA5955" s="8">
        <f t="shared" si="556"/>
        <v>44512.35</v>
      </c>
      <c r="AB5955" s="10"/>
      <c r="AC5955" s="8"/>
      <c r="AD5955" s="8" t="str">
        <f t="shared" si="557"/>
        <v>N</v>
      </c>
    </row>
    <row r="5956" spans="1:30" x14ac:dyDescent="0.15">
      <c r="A5956">
        <v>5954</v>
      </c>
      <c r="B5956" s="1" t="s">
        <v>18405</v>
      </c>
      <c r="C5956" s="1" t="s">
        <v>34347</v>
      </c>
      <c r="D5956" s="3" t="s">
        <v>35778</v>
      </c>
      <c r="E5956" s="3" t="s">
        <v>41769</v>
      </c>
      <c r="F5956" s="1" t="s">
        <v>9471</v>
      </c>
      <c r="G5956" s="2">
        <v>40553</v>
      </c>
      <c r="H5956" t="s">
        <v>18406</v>
      </c>
      <c r="I5956">
        <v>5000000</v>
      </c>
      <c r="J5956" s="9" t="s">
        <v>36122</v>
      </c>
      <c r="K5956" s="9" t="str">
        <f t="shared" ref="K5956:K6019" si="558">IF(M5956+R5956+W5956&gt;0,"是","否")</f>
        <v>否</v>
      </c>
      <c r="L5956" s="8">
        <v>5194559.7699999996</v>
      </c>
      <c r="M5956" s="8">
        <v>0</v>
      </c>
      <c r="N5956" s="8">
        <v>780.01</v>
      </c>
      <c r="O5956" s="8">
        <v>0</v>
      </c>
      <c r="P5956" s="8">
        <f t="shared" ref="P5956:P6019" si="559">N5956+O5956</f>
        <v>780.01</v>
      </c>
      <c r="Q5956" s="8">
        <v>562772.91</v>
      </c>
      <c r="R5956" s="8">
        <v>0</v>
      </c>
      <c r="S5956" s="8">
        <v>192.87</v>
      </c>
      <c r="T5956" s="8">
        <v>0</v>
      </c>
      <c r="U5956" s="8">
        <f t="shared" ref="U5956:U6019" si="560">S5956+T5956</f>
        <v>192.87</v>
      </c>
      <c r="V5956" s="8">
        <v>0</v>
      </c>
      <c r="W5956" s="8">
        <v>0</v>
      </c>
      <c r="X5956" s="8">
        <v>0</v>
      </c>
      <c r="Y5956" s="8">
        <v>0</v>
      </c>
      <c r="Z5956" s="8">
        <f t="shared" ref="Z5956:Z6019" si="561">X5956+Y5956</f>
        <v>0</v>
      </c>
      <c r="AA5956" s="8">
        <f t="shared" ref="AA5956:AA6019" si="562">P5956+U5956+Z5956</f>
        <v>972.88</v>
      </c>
      <c r="AB5956" s="10"/>
      <c r="AC5956" s="8"/>
      <c r="AD5956" s="8" t="str">
        <f t="shared" ref="AD5956:AD6019" si="563">IF(Z5956&gt;=3000000,"Y","N")</f>
        <v>N</v>
      </c>
    </row>
    <row r="5957" spans="1:30" x14ac:dyDescent="0.15">
      <c r="A5957">
        <v>5955</v>
      </c>
      <c r="B5957" s="1" t="s">
        <v>18407</v>
      </c>
      <c r="C5957" s="1" t="s">
        <v>34348</v>
      </c>
      <c r="D5957" s="3" t="s">
        <v>35772</v>
      </c>
      <c r="E5957" s="3" t="s">
        <v>38188</v>
      </c>
      <c r="F5957" s="1" t="s">
        <v>18408</v>
      </c>
      <c r="G5957" s="2">
        <v>40504</v>
      </c>
      <c r="H5957" t="s">
        <v>18409</v>
      </c>
      <c r="I5957">
        <v>400000</v>
      </c>
      <c r="J5957" s="9" t="s">
        <v>36127</v>
      </c>
      <c r="K5957" s="9" t="str">
        <f t="shared" si="558"/>
        <v>否</v>
      </c>
      <c r="L5957" s="8">
        <v>1884691.09</v>
      </c>
      <c r="M5957" s="8">
        <v>0</v>
      </c>
      <c r="N5957" s="8">
        <v>13269.38</v>
      </c>
      <c r="O5957" s="8">
        <v>9446.02</v>
      </c>
      <c r="P5957" s="8">
        <f t="shared" si="559"/>
        <v>22715.4</v>
      </c>
      <c r="Q5957" s="8">
        <v>1752651.19</v>
      </c>
      <c r="R5957" s="8">
        <v>0</v>
      </c>
      <c r="S5957" s="8">
        <v>5342.5</v>
      </c>
      <c r="T5957" s="8">
        <v>9074.94</v>
      </c>
      <c r="U5957" s="8">
        <f t="shared" si="560"/>
        <v>14417.44</v>
      </c>
      <c r="V5957" s="8">
        <v>1584673.88</v>
      </c>
      <c r="W5957" s="8">
        <v>0</v>
      </c>
      <c r="X5957" s="8">
        <v>8707.9599999999991</v>
      </c>
      <c r="Y5957" s="8">
        <v>2121.12</v>
      </c>
      <c r="Z5957" s="8">
        <f t="shared" si="561"/>
        <v>10829.079999999998</v>
      </c>
      <c r="AA5957" s="8">
        <f t="shared" si="562"/>
        <v>47961.919999999998</v>
      </c>
      <c r="AB5957" s="10"/>
      <c r="AC5957" s="8"/>
      <c r="AD5957" s="8" t="str">
        <f t="shared" si="563"/>
        <v>N</v>
      </c>
    </row>
    <row r="5958" spans="1:30" x14ac:dyDescent="0.15">
      <c r="A5958">
        <v>5956</v>
      </c>
      <c r="B5958" s="1" t="s">
        <v>18410</v>
      </c>
      <c r="C5958" s="1" t="s">
        <v>34349</v>
      </c>
      <c r="D5958" s="3" t="s">
        <v>35780</v>
      </c>
      <c r="E5958" s="3" t="s">
        <v>43404</v>
      </c>
      <c r="F5958" s="1" t="s">
        <v>6865</v>
      </c>
      <c r="G5958" s="2">
        <v>40522</v>
      </c>
      <c r="H5958" t="s">
        <v>18411</v>
      </c>
      <c r="I5958">
        <v>18000000</v>
      </c>
      <c r="J5958" s="9" t="s">
        <v>36113</v>
      </c>
      <c r="K5958" s="9" t="str">
        <f t="shared" si="558"/>
        <v>否</v>
      </c>
      <c r="L5958" s="8">
        <v>170.94</v>
      </c>
      <c r="M5958" s="8">
        <v>0</v>
      </c>
      <c r="N5958" s="8">
        <v>29.06</v>
      </c>
      <c r="O5958" s="8">
        <v>0</v>
      </c>
      <c r="P5958" s="8">
        <f t="shared" si="559"/>
        <v>29.06</v>
      </c>
      <c r="Q5958" s="8">
        <v>2017.09</v>
      </c>
      <c r="R5958" s="8">
        <v>0</v>
      </c>
      <c r="S5958" s="8">
        <v>342.91</v>
      </c>
      <c r="T5958" s="8">
        <v>32.9</v>
      </c>
      <c r="U5958" s="8">
        <f t="shared" si="560"/>
        <v>375.81</v>
      </c>
      <c r="V5958" s="8">
        <v>2444.4499999999998</v>
      </c>
      <c r="W5958" s="8">
        <v>0</v>
      </c>
      <c r="X5958" s="8">
        <v>415.55</v>
      </c>
      <c r="Y5958" s="8">
        <v>47.19</v>
      </c>
      <c r="Z5958" s="8">
        <f t="shared" si="561"/>
        <v>462.74</v>
      </c>
      <c r="AA5958" s="8">
        <f t="shared" si="562"/>
        <v>867.61</v>
      </c>
      <c r="AB5958" s="10"/>
      <c r="AC5958" s="8"/>
      <c r="AD5958" s="8" t="str">
        <f t="shared" si="563"/>
        <v>N</v>
      </c>
    </row>
    <row r="5959" spans="1:30" x14ac:dyDescent="0.15">
      <c r="A5959">
        <v>5957</v>
      </c>
      <c r="B5959" s="1" t="s">
        <v>18412</v>
      </c>
      <c r="C5959" s="1" t="s">
        <v>18413</v>
      </c>
      <c r="D5959" s="3" t="s">
        <v>35780</v>
      </c>
      <c r="E5959" s="3" t="s">
        <v>41991</v>
      </c>
      <c r="F5959" s="1" t="s">
        <v>15827</v>
      </c>
      <c r="G5959" s="2">
        <v>39974</v>
      </c>
      <c r="H5959" t="s">
        <v>18414</v>
      </c>
      <c r="I5959">
        <v>52000000</v>
      </c>
      <c r="J5959" s="9" t="s">
        <v>36122</v>
      </c>
      <c r="K5959" s="9" t="str">
        <f t="shared" si="558"/>
        <v>否</v>
      </c>
      <c r="L5959" s="8">
        <v>32506141.600000001</v>
      </c>
      <c r="M5959" s="8">
        <v>0</v>
      </c>
      <c r="N5959" s="8">
        <v>0</v>
      </c>
      <c r="O5959" s="8">
        <v>225306.85</v>
      </c>
      <c r="P5959" s="8">
        <f t="shared" si="559"/>
        <v>225306.85</v>
      </c>
      <c r="Q5959" s="8">
        <v>41668798.990000002</v>
      </c>
      <c r="R5959" s="8">
        <v>0</v>
      </c>
      <c r="S5959" s="8">
        <v>161602.19</v>
      </c>
      <c r="T5959" s="8">
        <v>750125.84</v>
      </c>
      <c r="U5959" s="8">
        <f t="shared" si="560"/>
        <v>911728.03</v>
      </c>
      <c r="V5959" s="8">
        <v>46761915.32</v>
      </c>
      <c r="W5959" s="8">
        <v>0</v>
      </c>
      <c r="X5959" s="8">
        <v>1237614.6299999999</v>
      </c>
      <c r="Y5959" s="8">
        <v>36798.61</v>
      </c>
      <c r="Z5959" s="8">
        <f t="shared" si="561"/>
        <v>1274413.24</v>
      </c>
      <c r="AA5959" s="8">
        <f t="shared" si="562"/>
        <v>2411448.12</v>
      </c>
      <c r="AB5959" s="10"/>
      <c r="AC5959" s="8"/>
      <c r="AD5959" s="8" t="str">
        <f t="shared" si="563"/>
        <v>N</v>
      </c>
    </row>
    <row r="5960" spans="1:30" x14ac:dyDescent="0.15">
      <c r="A5960">
        <v>5958</v>
      </c>
      <c r="B5960" s="1" t="s">
        <v>18415</v>
      </c>
      <c r="C5960" s="1" t="s">
        <v>34350</v>
      </c>
      <c r="D5960" s="3" t="s">
        <v>35773</v>
      </c>
      <c r="E5960" s="3" t="s">
        <v>46235</v>
      </c>
      <c r="F5960" s="1" t="s">
        <v>18416</v>
      </c>
      <c r="G5960" s="2">
        <v>40550</v>
      </c>
      <c r="H5960" t="s">
        <v>18417</v>
      </c>
      <c r="I5960">
        <v>500000</v>
      </c>
      <c r="J5960" s="9" t="s">
        <v>36149</v>
      </c>
      <c r="K5960" s="9" t="str">
        <f t="shared" si="558"/>
        <v>否</v>
      </c>
      <c r="L5960" s="8">
        <v>0</v>
      </c>
      <c r="M5960" s="8">
        <v>0</v>
      </c>
      <c r="N5960" s="8">
        <v>0</v>
      </c>
      <c r="O5960" s="8">
        <v>56.25</v>
      </c>
      <c r="P5960" s="8">
        <f t="shared" si="559"/>
        <v>56.25</v>
      </c>
      <c r="Q5960" s="8">
        <v>0</v>
      </c>
      <c r="R5960" s="8">
        <v>0</v>
      </c>
      <c r="S5960" s="8">
        <v>0</v>
      </c>
      <c r="T5960" s="8">
        <v>87.5</v>
      </c>
      <c r="U5960" s="8">
        <f t="shared" si="560"/>
        <v>87.5</v>
      </c>
      <c r="V5960" s="8">
        <v>0</v>
      </c>
      <c r="W5960" s="8">
        <v>0</v>
      </c>
      <c r="X5960" s="8">
        <v>0</v>
      </c>
      <c r="Y5960" s="8">
        <v>53.5</v>
      </c>
      <c r="Z5960" s="8">
        <f t="shared" si="561"/>
        <v>53.5</v>
      </c>
      <c r="AA5960" s="8">
        <f t="shared" si="562"/>
        <v>197.25</v>
      </c>
      <c r="AB5960" s="10"/>
      <c r="AC5960" s="8"/>
      <c r="AD5960" s="8" t="str">
        <f t="shared" si="563"/>
        <v>N</v>
      </c>
    </row>
    <row r="5961" spans="1:30" x14ac:dyDescent="0.15">
      <c r="A5961">
        <v>5959</v>
      </c>
      <c r="B5961" s="1" t="s">
        <v>18418</v>
      </c>
      <c r="C5961" s="1" t="s">
        <v>34351</v>
      </c>
      <c r="D5961" s="3" t="s">
        <v>35784</v>
      </c>
      <c r="E5961" s="3" t="s">
        <v>42315</v>
      </c>
      <c r="F5961" s="1" t="s">
        <v>18419</v>
      </c>
      <c r="G5961" s="2">
        <v>40480</v>
      </c>
      <c r="H5961" t="s">
        <v>6137</v>
      </c>
      <c r="I5961">
        <v>2000000</v>
      </c>
      <c r="J5961" s="9" t="s">
        <v>36124</v>
      </c>
      <c r="K5961" s="9" t="str">
        <f t="shared" si="558"/>
        <v>否</v>
      </c>
      <c r="L5961" s="8">
        <v>3044913.32</v>
      </c>
      <c r="M5961" s="8">
        <v>0</v>
      </c>
      <c r="N5961" s="8">
        <v>8922.77</v>
      </c>
      <c r="O5961" s="8">
        <v>13330.04</v>
      </c>
      <c r="P5961" s="8">
        <f t="shared" si="559"/>
        <v>22252.81</v>
      </c>
      <c r="Q5961" s="8">
        <v>3697037.25</v>
      </c>
      <c r="R5961" s="8">
        <v>0</v>
      </c>
      <c r="S5961" s="8">
        <v>2776.15</v>
      </c>
      <c r="T5961" s="8">
        <v>0</v>
      </c>
      <c r="U5961" s="8">
        <f t="shared" si="560"/>
        <v>2776.15</v>
      </c>
      <c r="V5961" s="8">
        <v>3707627.11</v>
      </c>
      <c r="W5961" s="8">
        <v>0</v>
      </c>
      <c r="X5961" s="8">
        <v>7476.25</v>
      </c>
      <c r="Y5961" s="8">
        <v>1102.4000000000001</v>
      </c>
      <c r="Z5961" s="8">
        <f t="shared" si="561"/>
        <v>8578.65</v>
      </c>
      <c r="AA5961" s="8">
        <f t="shared" si="562"/>
        <v>33607.61</v>
      </c>
      <c r="AB5961" s="10"/>
      <c r="AC5961" s="8"/>
      <c r="AD5961" s="8" t="str">
        <f t="shared" si="563"/>
        <v>N</v>
      </c>
    </row>
    <row r="5962" spans="1:30" x14ac:dyDescent="0.15">
      <c r="A5962">
        <v>5960</v>
      </c>
      <c r="B5962" s="1" t="s">
        <v>18420</v>
      </c>
      <c r="C5962" s="1" t="s">
        <v>34352</v>
      </c>
      <c r="D5962" s="3" t="s">
        <v>35778</v>
      </c>
      <c r="E5962" s="3" t="s">
        <v>45687</v>
      </c>
      <c r="F5962" s="1" t="s">
        <v>18421</v>
      </c>
      <c r="G5962" s="2">
        <v>40548</v>
      </c>
      <c r="H5962" t="s">
        <v>18422</v>
      </c>
      <c r="I5962">
        <v>100000</v>
      </c>
      <c r="J5962" s="9" t="s">
        <v>36118</v>
      </c>
      <c r="K5962" s="9" t="str">
        <f t="shared" si="558"/>
        <v>否</v>
      </c>
      <c r="L5962" s="8">
        <v>3121628.13</v>
      </c>
      <c r="M5962" s="8">
        <v>0</v>
      </c>
      <c r="N5962" s="8">
        <v>54528.83</v>
      </c>
      <c r="O5962" s="8"/>
      <c r="P5962" s="8">
        <f t="shared" si="559"/>
        <v>54528.83</v>
      </c>
      <c r="Q5962" s="8">
        <v>733568.73</v>
      </c>
      <c r="R5962" s="8">
        <v>0</v>
      </c>
      <c r="S5962" s="8">
        <v>5934.12</v>
      </c>
      <c r="T5962" s="8"/>
      <c r="U5962" s="8">
        <f t="shared" si="560"/>
        <v>5934.12</v>
      </c>
      <c r="V5962" s="8">
        <v>903663.53</v>
      </c>
      <c r="W5962" s="8">
        <v>0</v>
      </c>
      <c r="X5962" s="8">
        <v>14408.22</v>
      </c>
      <c r="Y5962" s="8"/>
      <c r="Z5962" s="8">
        <f t="shared" si="561"/>
        <v>14408.22</v>
      </c>
      <c r="AA5962" s="8">
        <f t="shared" si="562"/>
        <v>74871.17</v>
      </c>
      <c r="AB5962" s="10"/>
      <c r="AC5962" s="8"/>
      <c r="AD5962" s="8" t="str">
        <f t="shared" si="563"/>
        <v>N</v>
      </c>
    </row>
    <row r="5963" spans="1:30" x14ac:dyDescent="0.15">
      <c r="A5963">
        <v>5961</v>
      </c>
      <c r="B5963" s="1" t="s">
        <v>18423</v>
      </c>
      <c r="C5963" s="1" t="s">
        <v>34353</v>
      </c>
      <c r="D5963" s="3" t="s">
        <v>35780</v>
      </c>
      <c r="E5963" s="3" t="s">
        <v>45517</v>
      </c>
      <c r="F5963" s="1" t="s">
        <v>18424</v>
      </c>
      <c r="G5963" s="2">
        <v>40550</v>
      </c>
      <c r="H5963" t="s">
        <v>18425</v>
      </c>
      <c r="I5963">
        <v>100</v>
      </c>
      <c r="J5963" s="9" t="s">
        <v>36118</v>
      </c>
      <c r="K5963" s="9" t="str">
        <f t="shared" si="558"/>
        <v>否</v>
      </c>
      <c r="L5963" s="8">
        <v>3840679.32</v>
      </c>
      <c r="M5963" s="8">
        <v>0</v>
      </c>
      <c r="N5963" s="8">
        <v>150931.99</v>
      </c>
      <c r="O5963" s="8">
        <v>54620.21</v>
      </c>
      <c r="P5963" s="8">
        <f t="shared" si="559"/>
        <v>205552.19999999998</v>
      </c>
      <c r="Q5963" s="8">
        <v>5505958.4500000002</v>
      </c>
      <c r="R5963" s="8">
        <v>0</v>
      </c>
      <c r="S5963" s="8">
        <v>169208.9</v>
      </c>
      <c r="T5963" s="8">
        <v>62821.49</v>
      </c>
      <c r="U5963" s="8">
        <f t="shared" si="560"/>
        <v>232030.38999999998</v>
      </c>
      <c r="V5963" s="8">
        <v>8683253.4499999993</v>
      </c>
      <c r="W5963" s="8">
        <v>0</v>
      </c>
      <c r="X5963" s="8">
        <v>254319.27</v>
      </c>
      <c r="Y5963" s="8">
        <v>112786.58</v>
      </c>
      <c r="Z5963" s="8">
        <f t="shared" si="561"/>
        <v>367105.85</v>
      </c>
      <c r="AA5963" s="8">
        <f t="shared" si="562"/>
        <v>804688.44</v>
      </c>
      <c r="AB5963" s="10"/>
      <c r="AC5963" s="8"/>
      <c r="AD5963" s="8" t="str">
        <f t="shared" si="563"/>
        <v>N</v>
      </c>
    </row>
    <row r="5964" spans="1:30" x14ac:dyDescent="0.15">
      <c r="A5964">
        <v>5962</v>
      </c>
      <c r="B5964" s="1" t="s">
        <v>18426</v>
      </c>
      <c r="C5964" s="1" t="s">
        <v>34354</v>
      </c>
      <c r="D5964" s="3" t="s">
        <v>35775</v>
      </c>
      <c r="E5964" s="3" t="s">
        <v>41495</v>
      </c>
      <c r="F5964" s="1" t="s">
        <v>18427</v>
      </c>
      <c r="G5964" s="2">
        <v>40550</v>
      </c>
      <c r="H5964" t="s">
        <v>18428</v>
      </c>
      <c r="I5964">
        <v>3000000</v>
      </c>
      <c r="J5964" s="9" t="s">
        <v>36129</v>
      </c>
      <c r="K5964" s="9" t="str">
        <f t="shared" si="558"/>
        <v>否</v>
      </c>
      <c r="L5964" s="8">
        <v>6667482.5700000003</v>
      </c>
      <c r="M5964" s="8">
        <v>0</v>
      </c>
      <c r="N5964" s="8">
        <v>128011.89</v>
      </c>
      <c r="O5964" s="8">
        <v>69183.16</v>
      </c>
      <c r="P5964" s="8">
        <f t="shared" si="559"/>
        <v>197195.05</v>
      </c>
      <c r="Q5964" s="8">
        <v>5441388.75</v>
      </c>
      <c r="R5964" s="8">
        <v>0</v>
      </c>
      <c r="S5964" s="8">
        <v>114205.6</v>
      </c>
      <c r="T5964" s="8">
        <v>51276.68</v>
      </c>
      <c r="U5964" s="8">
        <f t="shared" si="560"/>
        <v>165482.28</v>
      </c>
      <c r="V5964" s="8">
        <v>6199711.3099999996</v>
      </c>
      <c r="W5964" s="8">
        <v>0</v>
      </c>
      <c r="X5964" s="8">
        <v>81018.259999999995</v>
      </c>
      <c r="Y5964" s="8">
        <v>49573.760000000002</v>
      </c>
      <c r="Z5964" s="8">
        <f t="shared" si="561"/>
        <v>130592.01999999999</v>
      </c>
      <c r="AA5964" s="8">
        <f t="shared" si="562"/>
        <v>493269.35</v>
      </c>
      <c r="AB5964" s="10"/>
      <c r="AC5964" s="8"/>
      <c r="AD5964" s="8" t="str">
        <f t="shared" si="563"/>
        <v>N</v>
      </c>
    </row>
    <row r="5965" spans="1:30" x14ac:dyDescent="0.15">
      <c r="A5965">
        <v>5963</v>
      </c>
      <c r="B5965" s="1" t="s">
        <v>18429</v>
      </c>
      <c r="C5965" s="1" t="s">
        <v>34355</v>
      </c>
      <c r="D5965" s="3" t="s">
        <v>35780</v>
      </c>
      <c r="E5965" s="3" t="s">
        <v>43853</v>
      </c>
      <c r="F5965" s="1" t="s">
        <v>18430</v>
      </c>
      <c r="G5965" s="2">
        <v>40486</v>
      </c>
      <c r="H5965" t="s">
        <v>15074</v>
      </c>
      <c r="I5965">
        <v>51260000</v>
      </c>
      <c r="J5965" s="9" t="s">
        <v>36113</v>
      </c>
      <c r="K5965" s="9" t="str">
        <f t="shared" si="558"/>
        <v>否</v>
      </c>
      <c r="L5965" s="8"/>
      <c r="M5965" s="8"/>
      <c r="N5965" s="8"/>
      <c r="O5965" s="8"/>
      <c r="P5965" s="8">
        <f t="shared" si="559"/>
        <v>0</v>
      </c>
      <c r="Q5965" s="8">
        <v>13675.21</v>
      </c>
      <c r="R5965" s="8">
        <v>0</v>
      </c>
      <c r="S5965" s="8">
        <v>1889.47</v>
      </c>
      <c r="T5965" s="8">
        <v>284.41000000000003</v>
      </c>
      <c r="U5965" s="8">
        <f t="shared" si="560"/>
        <v>2173.88</v>
      </c>
      <c r="V5965" s="8">
        <v>4666.66</v>
      </c>
      <c r="W5965" s="8">
        <v>0</v>
      </c>
      <c r="X5965" s="8">
        <v>793.34</v>
      </c>
      <c r="Y5965" s="8">
        <v>24.18</v>
      </c>
      <c r="Z5965" s="8">
        <f t="shared" si="561"/>
        <v>817.52</v>
      </c>
      <c r="AA5965" s="8">
        <f t="shared" si="562"/>
        <v>2991.4</v>
      </c>
      <c r="AB5965" s="10"/>
      <c r="AC5965" s="8"/>
      <c r="AD5965" s="8" t="str">
        <f t="shared" si="563"/>
        <v>N</v>
      </c>
    </row>
    <row r="5966" spans="1:30" x14ac:dyDescent="0.15">
      <c r="A5966">
        <v>5964</v>
      </c>
      <c r="B5966" s="1" t="s">
        <v>18431</v>
      </c>
      <c r="C5966" s="1" t="s">
        <v>34356</v>
      </c>
      <c r="D5966" s="3" t="s">
        <v>35773</v>
      </c>
      <c r="E5966" s="3" t="s">
        <v>39495</v>
      </c>
      <c r="F5966" s="1" t="s">
        <v>18432</v>
      </c>
      <c r="G5966" s="2">
        <v>40554</v>
      </c>
      <c r="H5966" t="s">
        <v>12098</v>
      </c>
      <c r="I5966">
        <v>9800000</v>
      </c>
      <c r="J5966" s="9" t="s">
        <v>36112</v>
      </c>
      <c r="K5966" s="9" t="str">
        <f t="shared" si="558"/>
        <v>否</v>
      </c>
      <c r="L5966" s="8">
        <v>2622517.92</v>
      </c>
      <c r="M5966" s="8">
        <v>0</v>
      </c>
      <c r="N5966" s="8">
        <v>0</v>
      </c>
      <c r="O5966" s="8"/>
      <c r="P5966" s="8">
        <f t="shared" si="559"/>
        <v>0</v>
      </c>
      <c r="Q5966" s="8">
        <v>1808139.03</v>
      </c>
      <c r="R5966" s="8">
        <v>0</v>
      </c>
      <c r="S5966" s="8">
        <v>0</v>
      </c>
      <c r="T5966" s="8">
        <v>26109.38</v>
      </c>
      <c r="U5966" s="8">
        <f t="shared" si="560"/>
        <v>26109.38</v>
      </c>
      <c r="V5966" s="8">
        <v>974650.37</v>
      </c>
      <c r="W5966" s="8">
        <v>0</v>
      </c>
      <c r="X5966" s="8">
        <v>20241.95</v>
      </c>
      <c r="Y5966" s="8">
        <v>8340.2099999999991</v>
      </c>
      <c r="Z5966" s="8">
        <f t="shared" si="561"/>
        <v>28582.16</v>
      </c>
      <c r="AA5966" s="8">
        <f t="shared" si="562"/>
        <v>54691.54</v>
      </c>
      <c r="AB5966" s="10"/>
      <c r="AC5966" s="8"/>
      <c r="AD5966" s="8" t="str">
        <f t="shared" si="563"/>
        <v>N</v>
      </c>
    </row>
    <row r="5967" spans="1:30" x14ac:dyDescent="0.15">
      <c r="A5967">
        <v>5965</v>
      </c>
      <c r="B5967" s="1" t="s">
        <v>18433</v>
      </c>
      <c r="C5967" s="1" t="s">
        <v>34357</v>
      </c>
      <c r="D5967" s="3" t="s">
        <v>35772</v>
      </c>
      <c r="E5967" s="3" t="s">
        <v>37727</v>
      </c>
      <c r="F5967" s="1" t="s">
        <v>2266</v>
      </c>
      <c r="G5967" s="2">
        <v>40555</v>
      </c>
      <c r="H5967" t="s">
        <v>18434</v>
      </c>
      <c r="I5967">
        <v>1000000</v>
      </c>
      <c r="J5967" s="9" t="s">
        <v>36127</v>
      </c>
      <c r="K5967" s="9" t="str">
        <f t="shared" si="558"/>
        <v>否</v>
      </c>
      <c r="L5967" s="8">
        <v>2642485.59</v>
      </c>
      <c r="M5967" s="8">
        <v>0</v>
      </c>
      <c r="N5967" s="8">
        <v>13722.29</v>
      </c>
      <c r="O5967" s="8">
        <v>13312.02</v>
      </c>
      <c r="P5967" s="8">
        <f t="shared" si="559"/>
        <v>27034.31</v>
      </c>
      <c r="Q5967" s="8">
        <v>978526.99</v>
      </c>
      <c r="R5967" s="8">
        <v>0</v>
      </c>
      <c r="S5967" s="8">
        <v>5908.29</v>
      </c>
      <c r="T5967" s="8">
        <v>4981.45</v>
      </c>
      <c r="U5967" s="8">
        <f t="shared" si="560"/>
        <v>10889.74</v>
      </c>
      <c r="V5967" s="8">
        <v>1138274.48</v>
      </c>
      <c r="W5967" s="8">
        <v>0</v>
      </c>
      <c r="X5967" s="8">
        <v>5892.76</v>
      </c>
      <c r="Y5967" s="8">
        <v>3170.75</v>
      </c>
      <c r="Z5967" s="8">
        <f t="shared" si="561"/>
        <v>9063.51</v>
      </c>
      <c r="AA5967" s="8">
        <f t="shared" si="562"/>
        <v>46987.560000000005</v>
      </c>
      <c r="AB5967" s="10"/>
      <c r="AC5967" s="8"/>
      <c r="AD5967" s="8" t="str">
        <f t="shared" si="563"/>
        <v>N</v>
      </c>
    </row>
    <row r="5968" spans="1:30" x14ac:dyDescent="0.15">
      <c r="A5968">
        <v>5966</v>
      </c>
      <c r="B5968" s="1" t="s">
        <v>18435</v>
      </c>
      <c r="C5968" s="1" t="s">
        <v>34358</v>
      </c>
      <c r="D5968" s="3" t="s">
        <v>35775</v>
      </c>
      <c r="E5968" s="3" t="s">
        <v>42659</v>
      </c>
      <c r="F5968" s="1" t="s">
        <v>7932</v>
      </c>
      <c r="G5968" s="2">
        <v>40550</v>
      </c>
      <c r="H5968" t="s">
        <v>18436</v>
      </c>
      <c r="I5968">
        <v>500000</v>
      </c>
      <c r="J5968" s="9" t="s">
        <v>36126</v>
      </c>
      <c r="K5968" s="9" t="str">
        <f t="shared" si="558"/>
        <v>否</v>
      </c>
      <c r="L5968" s="8"/>
      <c r="M5968" s="8"/>
      <c r="N5968" s="8"/>
      <c r="O5968" s="8">
        <v>0</v>
      </c>
      <c r="P5968" s="8">
        <f t="shared" si="559"/>
        <v>0</v>
      </c>
      <c r="Q5968" s="8">
        <v>2318278.69</v>
      </c>
      <c r="R5968" s="8">
        <v>0</v>
      </c>
      <c r="S5968" s="8">
        <v>47302.47</v>
      </c>
      <c r="T5968" s="8"/>
      <c r="U5968" s="8">
        <f t="shared" si="560"/>
        <v>47302.47</v>
      </c>
      <c r="V5968" s="8">
        <v>23283817.809999999</v>
      </c>
      <c r="W5968" s="8">
        <v>0</v>
      </c>
      <c r="X5968" s="8">
        <v>535228.16000000003</v>
      </c>
      <c r="Y5968" s="8">
        <v>233075.13</v>
      </c>
      <c r="Z5968" s="8">
        <f t="shared" si="561"/>
        <v>768303.29</v>
      </c>
      <c r="AA5968" s="8">
        <f t="shared" si="562"/>
        <v>815605.76000000001</v>
      </c>
      <c r="AB5968" s="10"/>
      <c r="AC5968" s="8"/>
      <c r="AD5968" s="8" t="str">
        <f t="shared" si="563"/>
        <v>N</v>
      </c>
    </row>
    <row r="5969" spans="1:30" x14ac:dyDescent="0.15">
      <c r="A5969">
        <v>5967</v>
      </c>
      <c r="B5969" s="1" t="s">
        <v>18437</v>
      </c>
      <c r="C5969" s="1" t="s">
        <v>34359</v>
      </c>
      <c r="D5969" s="3" t="s">
        <v>35782</v>
      </c>
      <c r="E5969" s="3" t="s">
        <v>39721</v>
      </c>
      <c r="F5969" s="1" t="s">
        <v>18438</v>
      </c>
      <c r="G5969" s="2">
        <v>40550</v>
      </c>
      <c r="H5969" t="s">
        <v>18439</v>
      </c>
      <c r="I5969">
        <v>11000000</v>
      </c>
      <c r="J5969" s="9" t="s">
        <v>36123</v>
      </c>
      <c r="K5969" s="9" t="str">
        <f t="shared" si="558"/>
        <v>否</v>
      </c>
      <c r="L5969" s="8">
        <v>5861175.9500000002</v>
      </c>
      <c r="M5969" s="8">
        <v>0</v>
      </c>
      <c r="N5969" s="8">
        <v>174371.93</v>
      </c>
      <c r="O5969" s="8"/>
      <c r="P5969" s="8">
        <f t="shared" si="559"/>
        <v>174371.93</v>
      </c>
      <c r="Q5969" s="8">
        <v>4184451.87</v>
      </c>
      <c r="R5969" s="8">
        <v>0</v>
      </c>
      <c r="S5969" s="8">
        <v>115216.01</v>
      </c>
      <c r="T5969" s="8"/>
      <c r="U5969" s="8">
        <f t="shared" si="560"/>
        <v>115216.01</v>
      </c>
      <c r="V5969" s="8">
        <v>5999374.5199999996</v>
      </c>
      <c r="W5969" s="8">
        <v>0</v>
      </c>
      <c r="X5969" s="8">
        <v>170453.61</v>
      </c>
      <c r="Y5969" s="8"/>
      <c r="Z5969" s="8">
        <f t="shared" si="561"/>
        <v>170453.61</v>
      </c>
      <c r="AA5969" s="8">
        <f t="shared" si="562"/>
        <v>460041.55</v>
      </c>
      <c r="AB5969" s="10">
        <v>41923</v>
      </c>
      <c r="AC5969" s="8" t="s">
        <v>37165</v>
      </c>
      <c r="AD5969" s="8" t="str">
        <f t="shared" si="563"/>
        <v>N</v>
      </c>
    </row>
    <row r="5970" spans="1:30" x14ac:dyDescent="0.15">
      <c r="A5970">
        <v>5968</v>
      </c>
      <c r="B5970" s="1" t="s">
        <v>18440</v>
      </c>
      <c r="C5970" s="1" t="s">
        <v>34360</v>
      </c>
      <c r="D5970" s="3" t="s">
        <v>35788</v>
      </c>
      <c r="E5970" s="3" t="s">
        <v>42314</v>
      </c>
      <c r="F5970" s="1" t="s">
        <v>18441</v>
      </c>
      <c r="G5970" s="2">
        <v>40554</v>
      </c>
      <c r="H5970" t="s">
        <v>18442</v>
      </c>
      <c r="I5970">
        <v>300000</v>
      </c>
      <c r="J5970" s="9" t="s">
        <v>36124</v>
      </c>
      <c r="K5970" s="9" t="str">
        <f t="shared" si="558"/>
        <v>否</v>
      </c>
      <c r="L5970" s="8">
        <v>340173.56</v>
      </c>
      <c r="M5970" s="8">
        <v>0</v>
      </c>
      <c r="N5970" s="8">
        <v>906.24</v>
      </c>
      <c r="O5970" s="8">
        <v>3501.51</v>
      </c>
      <c r="P5970" s="8">
        <f t="shared" si="559"/>
        <v>4407.75</v>
      </c>
      <c r="Q5970" s="8">
        <v>325657.14</v>
      </c>
      <c r="R5970" s="8">
        <v>0</v>
      </c>
      <c r="S5970" s="8">
        <v>1354.07</v>
      </c>
      <c r="T5970" s="8">
        <v>4074.35</v>
      </c>
      <c r="U5970" s="8">
        <f t="shared" si="560"/>
        <v>5428.42</v>
      </c>
      <c r="V5970" s="8">
        <v>206844.66</v>
      </c>
      <c r="W5970" s="8">
        <v>0</v>
      </c>
      <c r="X5970" s="8">
        <v>0</v>
      </c>
      <c r="Y5970" s="8">
        <v>834.23</v>
      </c>
      <c r="Z5970" s="8">
        <f t="shared" si="561"/>
        <v>834.23</v>
      </c>
      <c r="AA5970" s="8">
        <f t="shared" si="562"/>
        <v>10670.4</v>
      </c>
      <c r="AB5970" s="10"/>
      <c r="AC5970" s="8"/>
      <c r="AD5970" s="8" t="str">
        <f t="shared" si="563"/>
        <v>N</v>
      </c>
    </row>
    <row r="5971" spans="1:30" x14ac:dyDescent="0.15">
      <c r="A5971">
        <v>5969</v>
      </c>
      <c r="B5971" s="1" t="s">
        <v>18443</v>
      </c>
      <c r="C5971" s="1" t="s">
        <v>34361</v>
      </c>
      <c r="D5971" s="3" t="s">
        <v>35775</v>
      </c>
      <c r="E5971" s="3" t="s">
        <v>43892</v>
      </c>
      <c r="F5971" s="1" t="s">
        <v>18444</v>
      </c>
      <c r="G5971" s="2">
        <v>40549</v>
      </c>
      <c r="H5971" t="s">
        <v>18445</v>
      </c>
      <c r="I5971">
        <v>1000000</v>
      </c>
      <c r="J5971" s="9" t="s">
        <v>36113</v>
      </c>
      <c r="K5971" s="9" t="str">
        <f t="shared" si="558"/>
        <v>否</v>
      </c>
      <c r="L5971" s="8">
        <v>657.26</v>
      </c>
      <c r="M5971" s="8">
        <v>0</v>
      </c>
      <c r="N5971" s="8">
        <v>111.73</v>
      </c>
      <c r="O5971" s="8">
        <v>733.22</v>
      </c>
      <c r="P5971" s="8">
        <f t="shared" si="559"/>
        <v>844.95</v>
      </c>
      <c r="Q5971" s="8">
        <v>1538.46</v>
      </c>
      <c r="R5971" s="8">
        <v>0</v>
      </c>
      <c r="S5971" s="8">
        <v>261.54000000000002</v>
      </c>
      <c r="T5971" s="8">
        <v>38.19</v>
      </c>
      <c r="U5971" s="8">
        <f t="shared" si="560"/>
        <v>299.73</v>
      </c>
      <c r="V5971" s="8">
        <v>7094.02</v>
      </c>
      <c r="W5971" s="8">
        <v>0</v>
      </c>
      <c r="X5971" s="8">
        <v>1205.98</v>
      </c>
      <c r="Y5971" s="8">
        <v>121.93</v>
      </c>
      <c r="Z5971" s="8">
        <f t="shared" si="561"/>
        <v>1327.91</v>
      </c>
      <c r="AA5971" s="8">
        <f t="shared" si="562"/>
        <v>2472.59</v>
      </c>
      <c r="AB5971" s="10"/>
      <c r="AC5971" s="8"/>
      <c r="AD5971" s="8" t="str">
        <f t="shared" si="563"/>
        <v>N</v>
      </c>
    </row>
    <row r="5972" spans="1:30" x14ac:dyDescent="0.15">
      <c r="A5972">
        <v>5970</v>
      </c>
      <c r="B5972" s="1" t="s">
        <v>18446</v>
      </c>
      <c r="C5972" s="1" t="s">
        <v>34362</v>
      </c>
      <c r="D5972" s="3" t="s">
        <v>35780</v>
      </c>
      <c r="E5972" s="3" t="s">
        <v>43852</v>
      </c>
      <c r="F5972" s="1" t="s">
        <v>18447</v>
      </c>
      <c r="G5972" s="2">
        <v>40534</v>
      </c>
      <c r="H5972" t="s">
        <v>18448</v>
      </c>
      <c r="I5972">
        <v>1000000</v>
      </c>
      <c r="J5972" s="9" t="s">
        <v>36113</v>
      </c>
      <c r="K5972" s="9" t="str">
        <f t="shared" si="558"/>
        <v>是</v>
      </c>
      <c r="L5972" s="8"/>
      <c r="M5972" s="8"/>
      <c r="N5972" s="8"/>
      <c r="O5972" s="8">
        <v>4727.7299999999996</v>
      </c>
      <c r="P5972" s="8">
        <f t="shared" si="559"/>
        <v>4727.7299999999996</v>
      </c>
      <c r="Q5972" s="8">
        <v>0</v>
      </c>
      <c r="R5972" s="8">
        <v>0</v>
      </c>
      <c r="S5972" s="8">
        <v>0</v>
      </c>
      <c r="T5972" s="8">
        <v>17269.64</v>
      </c>
      <c r="U5972" s="8">
        <f t="shared" si="560"/>
        <v>17269.64</v>
      </c>
      <c r="V5972" s="8">
        <v>446970.11</v>
      </c>
      <c r="W5972" s="8">
        <v>99299.87</v>
      </c>
      <c r="X5972" s="8">
        <v>18653.37</v>
      </c>
      <c r="Y5972" s="8">
        <v>2731.36</v>
      </c>
      <c r="Z5972" s="8">
        <f t="shared" si="561"/>
        <v>21384.73</v>
      </c>
      <c r="AA5972" s="8">
        <f t="shared" si="562"/>
        <v>43382.1</v>
      </c>
      <c r="AB5972" s="10"/>
      <c r="AC5972" s="8"/>
      <c r="AD5972" s="8" t="str">
        <f t="shared" si="563"/>
        <v>N</v>
      </c>
    </row>
    <row r="5973" spans="1:30" x14ac:dyDescent="0.15">
      <c r="A5973">
        <v>5971</v>
      </c>
      <c r="B5973" s="1" t="s">
        <v>18449</v>
      </c>
      <c r="C5973" s="1" t="s">
        <v>34363</v>
      </c>
      <c r="D5973" s="3" t="s">
        <v>35780</v>
      </c>
      <c r="E5973" s="3" t="s">
        <v>43851</v>
      </c>
      <c r="F5973" s="1" t="s">
        <v>5547</v>
      </c>
      <c r="G5973" s="2">
        <v>40556</v>
      </c>
      <c r="H5973" t="s">
        <v>18450</v>
      </c>
      <c r="I5973">
        <v>8000000</v>
      </c>
      <c r="J5973" s="9" t="s">
        <v>36113</v>
      </c>
      <c r="K5973" s="9" t="str">
        <f t="shared" si="558"/>
        <v>是</v>
      </c>
      <c r="L5973" s="8">
        <v>918794.71</v>
      </c>
      <c r="M5973" s="8">
        <v>0</v>
      </c>
      <c r="N5973" s="8">
        <v>30429.9</v>
      </c>
      <c r="O5973" s="8"/>
      <c r="P5973" s="8">
        <f t="shared" si="559"/>
        <v>30429.9</v>
      </c>
      <c r="Q5973" s="8">
        <v>503106.85</v>
      </c>
      <c r="R5973" s="8">
        <v>0</v>
      </c>
      <c r="S5973" s="8">
        <v>17330.8</v>
      </c>
      <c r="T5973" s="8">
        <v>8681.08</v>
      </c>
      <c r="U5973" s="8">
        <f t="shared" si="560"/>
        <v>26011.879999999997</v>
      </c>
      <c r="V5973" s="8">
        <v>1260370.77</v>
      </c>
      <c r="W5973" s="8">
        <v>136226.19</v>
      </c>
      <c r="X5973" s="8">
        <v>29699.68</v>
      </c>
      <c r="Y5973" s="8">
        <v>9995.7800000000007</v>
      </c>
      <c r="Z5973" s="8">
        <f t="shared" si="561"/>
        <v>39695.46</v>
      </c>
      <c r="AA5973" s="8">
        <f t="shared" si="562"/>
        <v>96137.239999999991</v>
      </c>
      <c r="AB5973" s="10"/>
      <c r="AC5973" s="8"/>
      <c r="AD5973" s="8" t="str">
        <f t="shared" si="563"/>
        <v>N</v>
      </c>
    </row>
    <row r="5974" spans="1:30" x14ac:dyDescent="0.15">
      <c r="A5974">
        <v>5972</v>
      </c>
      <c r="B5974" s="1" t="s">
        <v>18451</v>
      </c>
      <c r="C5974" s="1" t="s">
        <v>18452</v>
      </c>
      <c r="D5974" s="3" t="s">
        <v>35784</v>
      </c>
      <c r="E5974" s="3" t="s">
        <v>41760</v>
      </c>
      <c r="F5974" s="1" t="s">
        <v>18453</v>
      </c>
      <c r="G5974" s="2">
        <v>39401</v>
      </c>
      <c r="H5974" t="s">
        <v>18454</v>
      </c>
      <c r="I5974">
        <v>5000000</v>
      </c>
      <c r="J5974" s="9" t="s">
        <v>36122</v>
      </c>
      <c r="K5974" s="9" t="str">
        <f t="shared" si="558"/>
        <v>否</v>
      </c>
      <c r="L5974" s="8">
        <v>1895689.04</v>
      </c>
      <c r="M5974" s="8">
        <v>0</v>
      </c>
      <c r="N5974" s="8">
        <v>12718.25</v>
      </c>
      <c r="O5974" s="8">
        <v>2563.06</v>
      </c>
      <c r="P5974" s="8">
        <f t="shared" si="559"/>
        <v>15281.31</v>
      </c>
      <c r="Q5974" s="8">
        <v>3750880.01</v>
      </c>
      <c r="R5974" s="8">
        <v>0</v>
      </c>
      <c r="S5974" s="8">
        <v>21296.33</v>
      </c>
      <c r="T5974" s="8">
        <v>7617.85</v>
      </c>
      <c r="U5974" s="8">
        <f t="shared" si="560"/>
        <v>28914.18</v>
      </c>
      <c r="V5974" s="8">
        <v>4459801.4400000004</v>
      </c>
      <c r="W5974" s="8">
        <v>0</v>
      </c>
      <c r="X5974" s="8">
        <v>31129.1</v>
      </c>
      <c r="Y5974" s="8">
        <v>8328.36</v>
      </c>
      <c r="Z5974" s="8">
        <f t="shared" si="561"/>
        <v>39457.46</v>
      </c>
      <c r="AA5974" s="8">
        <f t="shared" si="562"/>
        <v>83652.95</v>
      </c>
      <c r="AB5974" s="10"/>
      <c r="AC5974" s="8"/>
      <c r="AD5974" s="8" t="str">
        <f t="shared" si="563"/>
        <v>N</v>
      </c>
    </row>
    <row r="5975" spans="1:30" x14ac:dyDescent="0.15">
      <c r="A5975">
        <v>5973</v>
      </c>
      <c r="B5975" s="1" t="s">
        <v>18455</v>
      </c>
      <c r="C5975" s="1" t="s">
        <v>34364</v>
      </c>
      <c r="D5975" s="3" t="s">
        <v>35789</v>
      </c>
      <c r="E5975" s="3" t="s">
        <v>39921</v>
      </c>
      <c r="F5975" s="1" t="s">
        <v>18456</v>
      </c>
      <c r="G5975" s="2">
        <v>40560</v>
      </c>
      <c r="H5975" t="s">
        <v>4042</v>
      </c>
      <c r="I5975">
        <v>3000000</v>
      </c>
      <c r="J5975" s="9" t="s">
        <v>36123</v>
      </c>
      <c r="K5975" s="9" t="str">
        <f t="shared" si="558"/>
        <v>否</v>
      </c>
      <c r="L5975" s="8">
        <v>4183611.88</v>
      </c>
      <c r="M5975" s="8">
        <v>0</v>
      </c>
      <c r="N5975" s="8">
        <v>222519.08</v>
      </c>
      <c r="O5975" s="8">
        <v>0</v>
      </c>
      <c r="P5975" s="8">
        <f t="shared" si="559"/>
        <v>222519.08</v>
      </c>
      <c r="Q5975" s="8">
        <v>7104796.2300000004</v>
      </c>
      <c r="R5975" s="8">
        <v>0</v>
      </c>
      <c r="S5975" s="8">
        <v>166718.76</v>
      </c>
      <c r="T5975" s="8">
        <v>0</v>
      </c>
      <c r="U5975" s="8">
        <f t="shared" si="560"/>
        <v>166718.76</v>
      </c>
      <c r="V5975" s="8">
        <v>16483024.32</v>
      </c>
      <c r="W5975" s="8">
        <v>0</v>
      </c>
      <c r="X5975" s="8">
        <v>102576.6</v>
      </c>
      <c r="Y5975" s="8">
        <v>0</v>
      </c>
      <c r="Z5975" s="8">
        <f t="shared" si="561"/>
        <v>102576.6</v>
      </c>
      <c r="AA5975" s="8">
        <f t="shared" si="562"/>
        <v>491814.43999999994</v>
      </c>
      <c r="AB5975" s="10"/>
      <c r="AC5975" s="8"/>
      <c r="AD5975" s="8" t="str">
        <f t="shared" si="563"/>
        <v>N</v>
      </c>
    </row>
    <row r="5976" spans="1:30" x14ac:dyDescent="0.15">
      <c r="A5976">
        <v>5974</v>
      </c>
      <c r="B5976" s="1" t="s">
        <v>18457</v>
      </c>
      <c r="C5976" s="1" t="s">
        <v>34365</v>
      </c>
      <c r="D5976" s="3" t="s">
        <v>35780</v>
      </c>
      <c r="E5976" s="3" t="s">
        <v>43371</v>
      </c>
      <c r="F5976" s="1" t="s">
        <v>18458</v>
      </c>
      <c r="G5976" s="2">
        <v>40557</v>
      </c>
      <c r="H5976" t="s">
        <v>18459</v>
      </c>
      <c r="I5976">
        <v>500000</v>
      </c>
      <c r="J5976" s="9" t="s">
        <v>36113</v>
      </c>
      <c r="K5976" s="9" t="str">
        <f t="shared" si="558"/>
        <v>否</v>
      </c>
      <c r="L5976" s="8">
        <v>4820418.5199999996</v>
      </c>
      <c r="M5976" s="8">
        <v>0</v>
      </c>
      <c r="N5976" s="8">
        <v>125318.05</v>
      </c>
      <c r="O5976" s="8">
        <v>52362.29</v>
      </c>
      <c r="P5976" s="8">
        <f t="shared" si="559"/>
        <v>177680.34</v>
      </c>
      <c r="Q5976" s="8">
        <v>5911165.4000000004</v>
      </c>
      <c r="R5976" s="8">
        <v>0</v>
      </c>
      <c r="S5976" s="8">
        <v>210930.86</v>
      </c>
      <c r="T5976" s="8">
        <v>61447.37</v>
      </c>
      <c r="U5976" s="8">
        <f t="shared" si="560"/>
        <v>272378.23</v>
      </c>
      <c r="V5976" s="8">
        <v>6950133.1699999999</v>
      </c>
      <c r="W5976" s="8">
        <v>0</v>
      </c>
      <c r="X5976" s="8">
        <v>208875.48</v>
      </c>
      <c r="Y5976" s="8">
        <v>86369.93</v>
      </c>
      <c r="Z5976" s="8">
        <f t="shared" si="561"/>
        <v>295245.41000000003</v>
      </c>
      <c r="AA5976" s="8">
        <f t="shared" si="562"/>
        <v>745303.98</v>
      </c>
      <c r="AB5976" s="10"/>
      <c r="AC5976" s="8"/>
      <c r="AD5976" s="8" t="str">
        <f t="shared" si="563"/>
        <v>N</v>
      </c>
    </row>
    <row r="5977" spans="1:30" x14ac:dyDescent="0.15">
      <c r="A5977">
        <v>5975</v>
      </c>
      <c r="B5977" s="1" t="s">
        <v>18460</v>
      </c>
      <c r="C5977" s="1" t="s">
        <v>34366</v>
      </c>
      <c r="D5977" s="3" t="s">
        <v>35772</v>
      </c>
      <c r="E5977" s="3" t="s">
        <v>38141</v>
      </c>
      <c r="F5977" s="1" t="s">
        <v>18461</v>
      </c>
      <c r="G5977" s="2">
        <v>40561</v>
      </c>
      <c r="H5977" t="s">
        <v>18462</v>
      </c>
      <c r="I5977">
        <v>500000</v>
      </c>
      <c r="J5977" s="9" t="s">
        <v>36127</v>
      </c>
      <c r="K5977" s="9" t="str">
        <f t="shared" si="558"/>
        <v>否</v>
      </c>
      <c r="L5977" s="8">
        <v>1330866.44</v>
      </c>
      <c r="M5977" s="8">
        <v>0</v>
      </c>
      <c r="N5977" s="8">
        <v>6625.51</v>
      </c>
      <c r="O5977" s="8"/>
      <c r="P5977" s="8">
        <f t="shared" si="559"/>
        <v>6625.51</v>
      </c>
      <c r="Q5977" s="8">
        <v>3994398.13</v>
      </c>
      <c r="R5977" s="8">
        <v>0</v>
      </c>
      <c r="S5977" s="8">
        <v>24741.85</v>
      </c>
      <c r="T5977" s="8"/>
      <c r="U5977" s="8">
        <f t="shared" si="560"/>
        <v>24741.85</v>
      </c>
      <c r="V5977" s="8">
        <v>2457958.9300000002</v>
      </c>
      <c r="W5977" s="8">
        <v>0</v>
      </c>
      <c r="X5977" s="8">
        <v>11748.44</v>
      </c>
      <c r="Y5977" s="8">
        <v>7491.74</v>
      </c>
      <c r="Z5977" s="8">
        <f t="shared" si="561"/>
        <v>19240.18</v>
      </c>
      <c r="AA5977" s="8">
        <f t="shared" si="562"/>
        <v>50607.54</v>
      </c>
      <c r="AB5977" s="10"/>
      <c r="AC5977" s="8"/>
      <c r="AD5977" s="8" t="str">
        <f t="shared" si="563"/>
        <v>N</v>
      </c>
    </row>
    <row r="5978" spans="1:30" x14ac:dyDescent="0.15">
      <c r="A5978">
        <v>5976</v>
      </c>
      <c r="B5978" s="1" t="s">
        <v>18463</v>
      </c>
      <c r="C5978" s="1" t="s">
        <v>34367</v>
      </c>
      <c r="D5978" s="3" t="s">
        <v>35778</v>
      </c>
      <c r="E5978" s="3" t="s">
        <v>41750</v>
      </c>
      <c r="F5978" s="1" t="s">
        <v>18464</v>
      </c>
      <c r="G5978" s="2">
        <v>40526</v>
      </c>
      <c r="H5978" t="s">
        <v>18465</v>
      </c>
      <c r="I5978">
        <v>10000000</v>
      </c>
      <c r="J5978" s="9" t="s">
        <v>36122</v>
      </c>
      <c r="K5978" s="9" t="str">
        <f t="shared" si="558"/>
        <v>否</v>
      </c>
      <c r="L5978" s="8">
        <v>4684444.4400000004</v>
      </c>
      <c r="M5978" s="8">
        <v>0</v>
      </c>
      <c r="N5978" s="8">
        <v>2862.33</v>
      </c>
      <c r="O5978" s="8">
        <v>0</v>
      </c>
      <c r="P5978" s="8">
        <f t="shared" si="559"/>
        <v>2862.33</v>
      </c>
      <c r="Q5978" s="8">
        <v>653846.15</v>
      </c>
      <c r="R5978" s="8">
        <v>0</v>
      </c>
      <c r="S5978" s="8">
        <v>159.85</v>
      </c>
      <c r="T5978" s="8">
        <v>0</v>
      </c>
      <c r="U5978" s="8">
        <f t="shared" si="560"/>
        <v>159.85</v>
      </c>
      <c r="V5978" s="8">
        <v>0</v>
      </c>
      <c r="W5978" s="8">
        <v>0</v>
      </c>
      <c r="X5978" s="8">
        <v>0</v>
      </c>
      <c r="Y5978" s="8">
        <v>0</v>
      </c>
      <c r="Z5978" s="8">
        <f t="shared" si="561"/>
        <v>0</v>
      </c>
      <c r="AA5978" s="8">
        <f t="shared" si="562"/>
        <v>3022.18</v>
      </c>
      <c r="AB5978" s="10"/>
      <c r="AC5978" s="8"/>
      <c r="AD5978" s="8" t="str">
        <f t="shared" si="563"/>
        <v>N</v>
      </c>
    </row>
    <row r="5979" spans="1:30" x14ac:dyDescent="0.15">
      <c r="A5979">
        <v>5977</v>
      </c>
      <c r="B5979" s="1" t="s">
        <v>18466</v>
      </c>
      <c r="C5979" s="1" t="s">
        <v>34368</v>
      </c>
      <c r="D5979" s="3" t="s">
        <v>35778</v>
      </c>
      <c r="E5979" s="3" t="s">
        <v>39982</v>
      </c>
      <c r="F5979" s="1" t="s">
        <v>18467</v>
      </c>
      <c r="G5979" s="2">
        <v>40550</v>
      </c>
      <c r="H5979" t="s">
        <v>18468</v>
      </c>
      <c r="I5979">
        <v>100000</v>
      </c>
      <c r="J5979" s="9" t="s">
        <v>36123</v>
      </c>
      <c r="K5979" s="9" t="str">
        <f t="shared" si="558"/>
        <v>否</v>
      </c>
      <c r="L5979" s="8">
        <v>103284.73</v>
      </c>
      <c r="M5979" s="8">
        <v>0</v>
      </c>
      <c r="N5979" s="8">
        <v>1190.1199999999999</v>
      </c>
      <c r="O5979" s="8"/>
      <c r="P5979" s="8">
        <f t="shared" si="559"/>
        <v>1190.1199999999999</v>
      </c>
      <c r="Q5979" s="8">
        <v>135120.17000000001</v>
      </c>
      <c r="R5979" s="8">
        <v>0</v>
      </c>
      <c r="S5979" s="8">
        <v>1761.17</v>
      </c>
      <c r="T5979" s="8"/>
      <c r="U5979" s="8">
        <f t="shared" si="560"/>
        <v>1761.17</v>
      </c>
      <c r="V5979" s="8">
        <v>192405.99</v>
      </c>
      <c r="W5979" s="8">
        <v>0</v>
      </c>
      <c r="X5979" s="8">
        <v>2219.17</v>
      </c>
      <c r="Y5979" s="8"/>
      <c r="Z5979" s="8">
        <f t="shared" si="561"/>
        <v>2219.17</v>
      </c>
      <c r="AA5979" s="8">
        <f t="shared" si="562"/>
        <v>5170.46</v>
      </c>
      <c r="AB5979" s="10"/>
      <c r="AC5979" s="8"/>
      <c r="AD5979" s="8" t="str">
        <f t="shared" si="563"/>
        <v>N</v>
      </c>
    </row>
    <row r="5980" spans="1:30" x14ac:dyDescent="0.15">
      <c r="A5980">
        <v>5978</v>
      </c>
      <c r="B5980" s="1" t="s">
        <v>18469</v>
      </c>
      <c r="C5980" s="1" t="s">
        <v>34369</v>
      </c>
      <c r="D5980" s="3" t="s">
        <v>34479</v>
      </c>
      <c r="E5980" s="3" t="s">
        <v>45673</v>
      </c>
      <c r="F5980" s="1" t="s">
        <v>18470</v>
      </c>
      <c r="G5980" s="2">
        <v>40562</v>
      </c>
      <c r="H5980" t="s">
        <v>18471</v>
      </c>
      <c r="I5980">
        <v>10000000</v>
      </c>
      <c r="J5980" s="9" t="s">
        <v>36118</v>
      </c>
      <c r="K5980" s="9" t="str">
        <f t="shared" si="558"/>
        <v>否</v>
      </c>
      <c r="L5980" s="8"/>
      <c r="M5980" s="8"/>
      <c r="N5980" s="8"/>
      <c r="O5980" s="8">
        <v>0</v>
      </c>
      <c r="P5980" s="8">
        <f t="shared" si="559"/>
        <v>0</v>
      </c>
      <c r="Q5980" s="8"/>
      <c r="R5980" s="8"/>
      <c r="S5980" s="8"/>
      <c r="T5980" s="8">
        <v>0</v>
      </c>
      <c r="U5980" s="8">
        <f t="shared" si="560"/>
        <v>0</v>
      </c>
      <c r="V5980" s="8">
        <v>7322923.7000000002</v>
      </c>
      <c r="W5980" s="8">
        <v>0</v>
      </c>
      <c r="X5980" s="8">
        <v>79343.91</v>
      </c>
      <c r="Y5980" s="8">
        <v>59790.33</v>
      </c>
      <c r="Z5980" s="8">
        <f t="shared" si="561"/>
        <v>139134.24</v>
      </c>
      <c r="AA5980" s="8">
        <f t="shared" si="562"/>
        <v>139134.24</v>
      </c>
      <c r="AB5980" s="10"/>
      <c r="AC5980" s="8"/>
      <c r="AD5980" s="8" t="str">
        <f t="shared" si="563"/>
        <v>N</v>
      </c>
    </row>
    <row r="5981" spans="1:30" x14ac:dyDescent="0.15">
      <c r="A5981">
        <v>5979</v>
      </c>
      <c r="B5981" s="1" t="s">
        <v>18472</v>
      </c>
      <c r="C5981" s="1" t="s">
        <v>34370</v>
      </c>
      <c r="D5981" s="3" t="s">
        <v>35778</v>
      </c>
      <c r="E5981" s="3" t="s">
        <v>40624</v>
      </c>
      <c r="F5981" s="1" t="s">
        <v>18473</v>
      </c>
      <c r="G5981" s="2">
        <v>40403</v>
      </c>
      <c r="H5981" t="s">
        <v>18474</v>
      </c>
      <c r="I5981">
        <v>500000</v>
      </c>
      <c r="J5981" s="9" t="s">
        <v>36117</v>
      </c>
      <c r="K5981" s="9" t="str">
        <f t="shared" si="558"/>
        <v>否</v>
      </c>
      <c r="L5981" s="8">
        <v>5085156.05</v>
      </c>
      <c r="M5981" s="8">
        <v>0</v>
      </c>
      <c r="N5981" s="8">
        <v>15233.83</v>
      </c>
      <c r="O5981" s="8"/>
      <c r="P5981" s="8">
        <f t="shared" si="559"/>
        <v>15233.83</v>
      </c>
      <c r="Q5981" s="8">
        <v>8345259.9500000002</v>
      </c>
      <c r="R5981" s="8">
        <v>0</v>
      </c>
      <c r="S5981" s="8">
        <v>24994.74</v>
      </c>
      <c r="T5981" s="8"/>
      <c r="U5981" s="8">
        <f t="shared" si="560"/>
        <v>24994.74</v>
      </c>
      <c r="V5981" s="8">
        <v>0</v>
      </c>
      <c r="W5981" s="8">
        <v>0</v>
      </c>
      <c r="X5981" s="8">
        <v>0</v>
      </c>
      <c r="Y5981" s="8"/>
      <c r="Z5981" s="8">
        <f t="shared" si="561"/>
        <v>0</v>
      </c>
      <c r="AA5981" s="8">
        <f t="shared" si="562"/>
        <v>40228.57</v>
      </c>
      <c r="AB5981" s="10"/>
      <c r="AC5981" s="8"/>
      <c r="AD5981" s="8" t="str">
        <f t="shared" si="563"/>
        <v>N</v>
      </c>
    </row>
    <row r="5982" spans="1:30" x14ac:dyDescent="0.15">
      <c r="A5982">
        <v>5980</v>
      </c>
      <c r="B5982" s="1" t="s">
        <v>18475</v>
      </c>
      <c r="C5982" s="1" t="s">
        <v>34371</v>
      </c>
      <c r="D5982" s="3" t="s">
        <v>34497</v>
      </c>
      <c r="E5982" s="3" t="s">
        <v>41694</v>
      </c>
      <c r="F5982" s="1" t="s">
        <v>18476</v>
      </c>
      <c r="G5982" s="2">
        <v>40518</v>
      </c>
      <c r="H5982" t="s">
        <v>18477</v>
      </c>
      <c r="I5982">
        <v>30000000</v>
      </c>
      <c r="J5982" s="9" t="s">
        <v>36122</v>
      </c>
      <c r="K5982" s="9" t="str">
        <f t="shared" si="558"/>
        <v>否</v>
      </c>
      <c r="L5982" s="8"/>
      <c r="M5982" s="8"/>
      <c r="N5982" s="8"/>
      <c r="O5982" s="8">
        <v>0</v>
      </c>
      <c r="P5982" s="8">
        <f t="shared" si="559"/>
        <v>0</v>
      </c>
      <c r="Q5982" s="8"/>
      <c r="R5982" s="8"/>
      <c r="S5982" s="8"/>
      <c r="T5982" s="8">
        <v>0</v>
      </c>
      <c r="U5982" s="8">
        <f t="shared" si="560"/>
        <v>0</v>
      </c>
      <c r="V5982" s="8">
        <v>8684372</v>
      </c>
      <c r="W5982" s="8">
        <v>0</v>
      </c>
      <c r="X5982" s="8">
        <v>7255.53</v>
      </c>
      <c r="Y5982" s="8">
        <v>0</v>
      </c>
      <c r="Z5982" s="8">
        <f t="shared" si="561"/>
        <v>7255.53</v>
      </c>
      <c r="AA5982" s="8">
        <f t="shared" si="562"/>
        <v>7255.53</v>
      </c>
      <c r="AB5982" s="10"/>
      <c r="AC5982" s="8"/>
      <c r="AD5982" s="8" t="str">
        <f t="shared" si="563"/>
        <v>N</v>
      </c>
    </row>
    <row r="5983" spans="1:30" x14ac:dyDescent="0.15">
      <c r="A5983">
        <v>5981</v>
      </c>
      <c r="B5983" s="1" t="s">
        <v>18478</v>
      </c>
      <c r="C5983" s="1" t="s">
        <v>34372</v>
      </c>
      <c r="D5983" s="3" t="s">
        <v>35797</v>
      </c>
      <c r="E5983" s="3" t="s">
        <v>39153</v>
      </c>
      <c r="F5983" s="1" t="s">
        <v>18479</v>
      </c>
      <c r="G5983" s="2">
        <v>40564</v>
      </c>
      <c r="H5983" t="s">
        <v>18480</v>
      </c>
      <c r="I5983">
        <v>600000</v>
      </c>
      <c r="J5983" s="9" t="s">
        <v>36112</v>
      </c>
      <c r="K5983" s="9" t="str">
        <f t="shared" si="558"/>
        <v>否</v>
      </c>
      <c r="L5983" s="8">
        <v>3359961.53</v>
      </c>
      <c r="M5983" s="8">
        <v>0</v>
      </c>
      <c r="N5983" s="8">
        <v>72649.070000000007</v>
      </c>
      <c r="O5983" s="8"/>
      <c r="P5983" s="8">
        <f t="shared" si="559"/>
        <v>72649.070000000007</v>
      </c>
      <c r="Q5983" s="8">
        <v>5621822.3099999996</v>
      </c>
      <c r="R5983" s="8">
        <v>0</v>
      </c>
      <c r="S5983" s="8">
        <v>125750.85</v>
      </c>
      <c r="T5983" s="8">
        <v>68960.05</v>
      </c>
      <c r="U5983" s="8">
        <f t="shared" si="560"/>
        <v>194710.90000000002</v>
      </c>
      <c r="V5983" s="8">
        <v>5714514.25</v>
      </c>
      <c r="W5983" s="8">
        <v>0</v>
      </c>
      <c r="X5983" s="8">
        <v>175025.46</v>
      </c>
      <c r="Y5983" s="8">
        <v>54053.74</v>
      </c>
      <c r="Z5983" s="8">
        <f t="shared" si="561"/>
        <v>229079.19999999998</v>
      </c>
      <c r="AA5983" s="8">
        <f t="shared" si="562"/>
        <v>496439.17000000004</v>
      </c>
      <c r="AB5983" s="10">
        <v>41717</v>
      </c>
      <c r="AC5983" s="8" t="s">
        <v>37118</v>
      </c>
      <c r="AD5983" s="8" t="str">
        <f t="shared" si="563"/>
        <v>N</v>
      </c>
    </row>
    <row r="5984" spans="1:30" x14ac:dyDescent="0.15">
      <c r="A5984">
        <v>5982</v>
      </c>
      <c r="B5984" s="1" t="s">
        <v>18481</v>
      </c>
      <c r="C5984" s="1" t="s">
        <v>34373</v>
      </c>
      <c r="D5984" s="3" t="s">
        <v>35797</v>
      </c>
      <c r="E5984" s="3" t="s">
        <v>42549</v>
      </c>
      <c r="F5984" s="1" t="s">
        <v>18482</v>
      </c>
      <c r="G5984" s="2">
        <v>40561</v>
      </c>
      <c r="H5984" t="s">
        <v>18483</v>
      </c>
      <c r="I5984">
        <v>5000000</v>
      </c>
      <c r="J5984" s="9" t="s">
        <v>36126</v>
      </c>
      <c r="K5984" s="9" t="str">
        <f t="shared" si="558"/>
        <v>否</v>
      </c>
      <c r="L5984" s="8">
        <v>843750</v>
      </c>
      <c r="M5984" s="8">
        <v>0</v>
      </c>
      <c r="N5984" s="8">
        <v>143437.5</v>
      </c>
      <c r="O5984" s="8">
        <v>50146.27</v>
      </c>
      <c r="P5984" s="8">
        <f t="shared" si="559"/>
        <v>193583.77</v>
      </c>
      <c r="Q5984" s="8">
        <v>3664738.17</v>
      </c>
      <c r="R5984" s="8">
        <v>0</v>
      </c>
      <c r="S5984" s="8">
        <v>623005.49</v>
      </c>
      <c r="T5984" s="8">
        <v>126576.29</v>
      </c>
      <c r="U5984" s="8">
        <f t="shared" si="560"/>
        <v>749581.78</v>
      </c>
      <c r="V5984" s="8">
        <v>7226533.9800000004</v>
      </c>
      <c r="W5984" s="8">
        <v>0</v>
      </c>
      <c r="X5984" s="8">
        <v>1228510.78</v>
      </c>
      <c r="Y5984" s="8">
        <v>87711.14</v>
      </c>
      <c r="Z5984" s="8">
        <f t="shared" si="561"/>
        <v>1316221.92</v>
      </c>
      <c r="AA5984" s="8">
        <f t="shared" si="562"/>
        <v>2259387.4699999997</v>
      </c>
      <c r="AB5984" s="10"/>
      <c r="AC5984" s="8"/>
      <c r="AD5984" s="8" t="str">
        <f t="shared" si="563"/>
        <v>N</v>
      </c>
    </row>
    <row r="5985" spans="1:30" x14ac:dyDescent="0.15">
      <c r="A5985">
        <v>5983</v>
      </c>
      <c r="B5985" s="1" t="s">
        <v>18484</v>
      </c>
      <c r="C5985" s="1" t="s">
        <v>34374</v>
      </c>
      <c r="D5985" s="3" t="s">
        <v>35772</v>
      </c>
      <c r="E5985" s="3" t="s">
        <v>43812</v>
      </c>
      <c r="F5985" s="1" t="s">
        <v>18485</v>
      </c>
      <c r="G5985" s="2">
        <v>40562</v>
      </c>
      <c r="H5985" t="s">
        <v>18486</v>
      </c>
      <c r="I5985">
        <v>1100000</v>
      </c>
      <c r="J5985" s="9" t="s">
        <v>36113</v>
      </c>
      <c r="K5985" s="9" t="str">
        <f t="shared" si="558"/>
        <v>否</v>
      </c>
      <c r="L5985" s="8">
        <v>0</v>
      </c>
      <c r="M5985" s="8">
        <v>0</v>
      </c>
      <c r="N5985" s="8">
        <v>0</v>
      </c>
      <c r="O5985" s="8"/>
      <c r="P5985" s="8">
        <f t="shared" si="559"/>
        <v>0</v>
      </c>
      <c r="Q5985" s="8">
        <v>0</v>
      </c>
      <c r="R5985" s="8">
        <v>0</v>
      </c>
      <c r="S5985" s="8">
        <v>0</v>
      </c>
      <c r="T5985" s="8">
        <v>0</v>
      </c>
      <c r="U5985" s="8">
        <f t="shared" si="560"/>
        <v>0</v>
      </c>
      <c r="V5985" s="8">
        <v>1436411.43</v>
      </c>
      <c r="W5985" s="8">
        <v>0</v>
      </c>
      <c r="X5985" s="8">
        <v>13659.05</v>
      </c>
      <c r="Y5985" s="8">
        <v>0</v>
      </c>
      <c r="Z5985" s="8">
        <f t="shared" si="561"/>
        <v>13659.05</v>
      </c>
      <c r="AA5985" s="8">
        <f t="shared" si="562"/>
        <v>13659.05</v>
      </c>
      <c r="AB5985" s="10"/>
      <c r="AC5985" s="8"/>
      <c r="AD5985" s="8" t="str">
        <f t="shared" si="563"/>
        <v>N</v>
      </c>
    </row>
    <row r="5986" spans="1:30" x14ac:dyDescent="0.15">
      <c r="A5986">
        <v>5984</v>
      </c>
      <c r="B5986" s="1" t="s">
        <v>18487</v>
      </c>
      <c r="C5986" s="1" t="s">
        <v>34375</v>
      </c>
      <c r="D5986" s="3" t="s">
        <v>34502</v>
      </c>
      <c r="E5986" s="3" t="s">
        <v>40674</v>
      </c>
      <c r="F5986" s="1" t="s">
        <v>18488</v>
      </c>
      <c r="G5986" s="2">
        <v>38800</v>
      </c>
      <c r="H5986" t="s">
        <v>18489</v>
      </c>
      <c r="J5986" s="9" t="s">
        <v>36117</v>
      </c>
      <c r="K5986" s="9" t="str">
        <f t="shared" si="558"/>
        <v>否</v>
      </c>
      <c r="L5986" s="8">
        <v>1050467.3500000001</v>
      </c>
      <c r="M5986" s="8">
        <v>0</v>
      </c>
      <c r="N5986" s="8">
        <v>51464.69</v>
      </c>
      <c r="O5986" s="8"/>
      <c r="P5986" s="8">
        <f t="shared" si="559"/>
        <v>51464.69</v>
      </c>
      <c r="Q5986" s="8">
        <v>1099878.78</v>
      </c>
      <c r="R5986" s="8">
        <v>0</v>
      </c>
      <c r="S5986" s="8">
        <v>60510.94</v>
      </c>
      <c r="T5986" s="8"/>
      <c r="U5986" s="8">
        <f t="shared" si="560"/>
        <v>60510.94</v>
      </c>
      <c r="V5986" s="8">
        <v>1470732.32</v>
      </c>
      <c r="W5986" s="8">
        <v>0</v>
      </c>
      <c r="X5986" s="8">
        <v>68677.36</v>
      </c>
      <c r="Y5986" s="8"/>
      <c r="Z5986" s="8">
        <f t="shared" si="561"/>
        <v>68677.36</v>
      </c>
      <c r="AA5986" s="8">
        <f t="shared" si="562"/>
        <v>180652.99</v>
      </c>
      <c r="AB5986" s="10"/>
      <c r="AC5986" s="8"/>
      <c r="AD5986" s="8" t="str">
        <f t="shared" si="563"/>
        <v>N</v>
      </c>
    </row>
    <row r="5987" spans="1:30" x14ac:dyDescent="0.15">
      <c r="A5987">
        <v>5985</v>
      </c>
      <c r="B5987" s="1" t="s">
        <v>18490</v>
      </c>
      <c r="C5987" s="1" t="s">
        <v>34376</v>
      </c>
      <c r="D5987" s="3" t="s">
        <v>35778</v>
      </c>
      <c r="E5987" s="3" t="s">
        <v>40933</v>
      </c>
      <c r="F5987" s="1" t="s">
        <v>5799</v>
      </c>
      <c r="G5987" s="2">
        <v>40564</v>
      </c>
      <c r="H5987" t="s">
        <v>18491</v>
      </c>
      <c r="J5987" s="9" t="s">
        <v>36114</v>
      </c>
      <c r="K5987" s="9" t="str">
        <f t="shared" si="558"/>
        <v>否</v>
      </c>
      <c r="L5987" s="8"/>
      <c r="M5987" s="8"/>
      <c r="N5987" s="8"/>
      <c r="O5987" s="8"/>
      <c r="P5987" s="8">
        <f t="shared" si="559"/>
        <v>0</v>
      </c>
      <c r="Q5987" s="8">
        <v>852257.81</v>
      </c>
      <c r="R5987" s="8">
        <v>0</v>
      </c>
      <c r="S5987" s="8">
        <v>18313.13</v>
      </c>
      <c r="T5987" s="8"/>
      <c r="U5987" s="8">
        <f t="shared" si="560"/>
        <v>18313.13</v>
      </c>
      <c r="V5987" s="8">
        <v>772852.07</v>
      </c>
      <c r="W5987" s="8">
        <v>0</v>
      </c>
      <c r="X5987" s="8">
        <v>22967.95</v>
      </c>
      <c r="Y5987" s="8"/>
      <c r="Z5987" s="8">
        <f t="shared" si="561"/>
        <v>22967.95</v>
      </c>
      <c r="AA5987" s="8">
        <f t="shared" si="562"/>
        <v>41281.08</v>
      </c>
      <c r="AB5987" s="10"/>
      <c r="AC5987" s="8"/>
      <c r="AD5987" s="8" t="str">
        <f t="shared" si="563"/>
        <v>N</v>
      </c>
    </row>
    <row r="5988" spans="1:30" x14ac:dyDescent="0.15">
      <c r="A5988">
        <v>5986</v>
      </c>
      <c r="B5988" s="1" t="s">
        <v>18492</v>
      </c>
      <c r="C5988" s="1" t="s">
        <v>34377</v>
      </c>
      <c r="D5988" s="3" t="s">
        <v>35778</v>
      </c>
      <c r="E5988" s="3" t="s">
        <v>46195</v>
      </c>
      <c r="F5988" s="1" t="s">
        <v>18493</v>
      </c>
      <c r="G5988" s="2">
        <v>40567</v>
      </c>
      <c r="H5988" t="s">
        <v>18494</v>
      </c>
      <c r="I5988">
        <v>1000000</v>
      </c>
      <c r="J5988" s="9" t="s">
        <v>36164</v>
      </c>
      <c r="K5988" s="9" t="str">
        <f t="shared" si="558"/>
        <v>否</v>
      </c>
      <c r="L5988" s="8">
        <v>99823.08</v>
      </c>
      <c r="M5988" s="8">
        <v>0</v>
      </c>
      <c r="N5988" s="8">
        <v>842.59</v>
      </c>
      <c r="O5988" s="8">
        <v>0</v>
      </c>
      <c r="P5988" s="8">
        <f t="shared" si="559"/>
        <v>842.59</v>
      </c>
      <c r="Q5988" s="8">
        <v>0</v>
      </c>
      <c r="R5988" s="8">
        <v>0</v>
      </c>
      <c r="S5988" s="8">
        <v>0</v>
      </c>
      <c r="T5988" s="8">
        <v>0</v>
      </c>
      <c r="U5988" s="8">
        <f t="shared" si="560"/>
        <v>0</v>
      </c>
      <c r="V5988" s="8">
        <v>0</v>
      </c>
      <c r="W5988" s="8">
        <v>0</v>
      </c>
      <c r="X5988" s="8">
        <v>0</v>
      </c>
      <c r="Y5988" s="8">
        <v>0</v>
      </c>
      <c r="Z5988" s="8">
        <f t="shared" si="561"/>
        <v>0</v>
      </c>
      <c r="AA5988" s="8">
        <f t="shared" si="562"/>
        <v>842.59</v>
      </c>
      <c r="AB5988" s="10"/>
      <c r="AC5988" s="8"/>
      <c r="AD5988" s="8" t="str">
        <f t="shared" si="563"/>
        <v>N</v>
      </c>
    </row>
    <row r="5989" spans="1:30" x14ac:dyDescent="0.15">
      <c r="A5989">
        <v>5987</v>
      </c>
      <c r="B5989" s="1" t="s">
        <v>18495</v>
      </c>
      <c r="C5989" s="1" t="s">
        <v>34378</v>
      </c>
      <c r="D5989" s="3" t="s">
        <v>35778</v>
      </c>
      <c r="E5989" s="3" t="s">
        <v>40623</v>
      </c>
      <c r="F5989" s="1" t="s">
        <v>18496</v>
      </c>
      <c r="G5989" s="2">
        <v>40189</v>
      </c>
      <c r="H5989" t="s">
        <v>18497</v>
      </c>
      <c r="J5989" s="9" t="s">
        <v>36117</v>
      </c>
      <c r="K5989" s="9" t="str">
        <f t="shared" si="558"/>
        <v>否</v>
      </c>
      <c r="L5989" s="8">
        <v>3965671.92</v>
      </c>
      <c r="M5989" s="8">
        <v>0</v>
      </c>
      <c r="N5989" s="8">
        <v>38508.050000000003</v>
      </c>
      <c r="O5989" s="8"/>
      <c r="P5989" s="8">
        <f t="shared" si="559"/>
        <v>38508.050000000003</v>
      </c>
      <c r="Q5989" s="8">
        <v>1575960.15</v>
      </c>
      <c r="R5989" s="8">
        <v>0</v>
      </c>
      <c r="S5989" s="8">
        <v>19633.400000000001</v>
      </c>
      <c r="T5989" s="8"/>
      <c r="U5989" s="8">
        <f t="shared" si="560"/>
        <v>19633.400000000001</v>
      </c>
      <c r="V5989" s="8">
        <v>445316.27</v>
      </c>
      <c r="W5989" s="8">
        <v>0</v>
      </c>
      <c r="X5989" s="8">
        <v>4909.59</v>
      </c>
      <c r="Y5989" s="8"/>
      <c r="Z5989" s="8">
        <f t="shared" si="561"/>
        <v>4909.59</v>
      </c>
      <c r="AA5989" s="8">
        <f t="shared" si="562"/>
        <v>63051.040000000008</v>
      </c>
      <c r="AB5989" s="10"/>
      <c r="AC5989" s="8"/>
      <c r="AD5989" s="8" t="str">
        <f t="shared" si="563"/>
        <v>N</v>
      </c>
    </row>
    <row r="5990" spans="1:30" x14ac:dyDescent="0.15">
      <c r="A5990">
        <v>5988</v>
      </c>
      <c r="B5990" s="1" t="s">
        <v>18498</v>
      </c>
      <c r="C5990" s="1" t="s">
        <v>18499</v>
      </c>
      <c r="D5990" s="3" t="s">
        <v>35780</v>
      </c>
      <c r="E5990" s="3" t="s">
        <v>43811</v>
      </c>
      <c r="F5990" s="1" t="s">
        <v>18500</v>
      </c>
      <c r="G5990" s="2">
        <v>40547</v>
      </c>
      <c r="H5990" t="s">
        <v>18501</v>
      </c>
      <c r="I5990">
        <v>5000000</v>
      </c>
      <c r="J5990" s="9" t="s">
        <v>36113</v>
      </c>
      <c r="K5990" s="9" t="str">
        <f t="shared" si="558"/>
        <v>否</v>
      </c>
      <c r="L5990" s="8"/>
      <c r="M5990" s="8"/>
      <c r="N5990" s="8"/>
      <c r="O5990" s="8"/>
      <c r="P5990" s="8">
        <f t="shared" si="559"/>
        <v>0</v>
      </c>
      <c r="Q5990" s="8"/>
      <c r="R5990" s="8"/>
      <c r="S5990" s="8"/>
      <c r="T5990" s="8"/>
      <c r="U5990" s="8">
        <f t="shared" si="560"/>
        <v>0</v>
      </c>
      <c r="V5990" s="8">
        <v>5320.6</v>
      </c>
      <c r="W5990" s="8">
        <v>0</v>
      </c>
      <c r="X5990" s="8">
        <v>904.5</v>
      </c>
      <c r="Y5990" s="8">
        <v>172.22</v>
      </c>
      <c r="Z5990" s="8">
        <f t="shared" si="561"/>
        <v>1076.72</v>
      </c>
      <c r="AA5990" s="8">
        <f t="shared" si="562"/>
        <v>1076.72</v>
      </c>
      <c r="AB5990" s="10"/>
      <c r="AC5990" s="8"/>
      <c r="AD5990" s="8" t="str">
        <f t="shared" si="563"/>
        <v>N</v>
      </c>
    </row>
    <row r="5991" spans="1:30" x14ac:dyDescent="0.15">
      <c r="A5991">
        <v>5989</v>
      </c>
      <c r="B5991" s="1" t="s">
        <v>18502</v>
      </c>
      <c r="C5991" s="1" t="s">
        <v>34379</v>
      </c>
      <c r="D5991" s="3" t="s">
        <v>35778</v>
      </c>
      <c r="E5991" s="3" t="s">
        <v>41482</v>
      </c>
      <c r="F5991" s="1" t="s">
        <v>847</v>
      </c>
      <c r="G5991" s="2">
        <v>40541</v>
      </c>
      <c r="H5991" t="s">
        <v>18503</v>
      </c>
      <c r="I5991">
        <v>8500000</v>
      </c>
      <c r="J5991" s="9" t="s">
        <v>36142</v>
      </c>
      <c r="K5991" s="9" t="str">
        <f t="shared" si="558"/>
        <v>否</v>
      </c>
      <c r="L5991" s="8">
        <v>8782898.4700000007</v>
      </c>
      <c r="M5991" s="8">
        <v>0</v>
      </c>
      <c r="N5991" s="8">
        <v>93355.98</v>
      </c>
      <c r="O5991" s="8">
        <v>0</v>
      </c>
      <c r="P5991" s="8">
        <f t="shared" si="559"/>
        <v>93355.98</v>
      </c>
      <c r="Q5991" s="8">
        <v>8915837.5</v>
      </c>
      <c r="R5991" s="8">
        <v>0</v>
      </c>
      <c r="S5991" s="8">
        <v>60520.05</v>
      </c>
      <c r="T5991" s="8">
        <v>0</v>
      </c>
      <c r="U5991" s="8">
        <f t="shared" si="560"/>
        <v>60520.05</v>
      </c>
      <c r="V5991" s="8">
        <v>8633167.6500000004</v>
      </c>
      <c r="W5991" s="8">
        <v>0</v>
      </c>
      <c r="X5991" s="8">
        <v>58773.51</v>
      </c>
      <c r="Y5991" s="8">
        <v>0</v>
      </c>
      <c r="Z5991" s="8">
        <f t="shared" si="561"/>
        <v>58773.51</v>
      </c>
      <c r="AA5991" s="8">
        <f t="shared" si="562"/>
        <v>212649.54</v>
      </c>
      <c r="AB5991" s="10">
        <v>41087</v>
      </c>
      <c r="AC5991" s="8" t="s">
        <v>37125</v>
      </c>
      <c r="AD5991" s="8" t="str">
        <f t="shared" si="563"/>
        <v>N</v>
      </c>
    </row>
    <row r="5992" spans="1:30" x14ac:dyDescent="0.15">
      <c r="A5992">
        <v>5990</v>
      </c>
      <c r="B5992" s="1" t="s">
        <v>18504</v>
      </c>
      <c r="C5992" s="1" t="s">
        <v>34380</v>
      </c>
      <c r="D5992" s="3" t="s">
        <v>35778</v>
      </c>
      <c r="E5992" s="3" t="s">
        <v>38126</v>
      </c>
      <c r="F5992" s="1" t="s">
        <v>1662</v>
      </c>
      <c r="G5992" s="2">
        <v>40563</v>
      </c>
      <c r="H5992" t="s">
        <v>18505</v>
      </c>
      <c r="I5992">
        <v>1100000</v>
      </c>
      <c r="J5992" s="9" t="s">
        <v>36127</v>
      </c>
      <c r="K5992" s="9" t="str">
        <f t="shared" si="558"/>
        <v>否</v>
      </c>
      <c r="L5992" s="8">
        <v>3802692.08</v>
      </c>
      <c r="M5992" s="8">
        <v>0</v>
      </c>
      <c r="N5992" s="8">
        <v>2090.17</v>
      </c>
      <c r="O5992" s="8">
        <v>1708.13</v>
      </c>
      <c r="P5992" s="8">
        <f t="shared" si="559"/>
        <v>3798.3</v>
      </c>
      <c r="Q5992" s="8">
        <v>1721623.84</v>
      </c>
      <c r="R5992" s="8">
        <v>0</v>
      </c>
      <c r="S5992" s="8">
        <v>16379.41</v>
      </c>
      <c r="T5992" s="8">
        <v>8698.44</v>
      </c>
      <c r="U5992" s="8">
        <f t="shared" si="560"/>
        <v>25077.85</v>
      </c>
      <c r="V5992" s="8">
        <v>1618247.83</v>
      </c>
      <c r="W5992" s="8">
        <v>0</v>
      </c>
      <c r="X5992" s="8">
        <v>18537.97</v>
      </c>
      <c r="Y5992" s="8">
        <v>4765.8</v>
      </c>
      <c r="Z5992" s="8">
        <f t="shared" si="561"/>
        <v>23303.77</v>
      </c>
      <c r="AA5992" s="8">
        <f t="shared" si="562"/>
        <v>52179.92</v>
      </c>
      <c r="AB5992" s="10"/>
      <c r="AC5992" s="8"/>
      <c r="AD5992" s="8" t="str">
        <f t="shared" si="563"/>
        <v>N</v>
      </c>
    </row>
    <row r="5993" spans="1:30" x14ac:dyDescent="0.15">
      <c r="A5993">
        <v>5991</v>
      </c>
      <c r="B5993" s="1" t="s">
        <v>18506</v>
      </c>
      <c r="C5993" s="1" t="s">
        <v>34381</v>
      </c>
      <c r="D5993" s="3" t="s">
        <v>35780</v>
      </c>
      <c r="E5993" s="3" t="s">
        <v>43360</v>
      </c>
      <c r="F5993" s="1" t="s">
        <v>18507</v>
      </c>
      <c r="G5993" s="2">
        <v>40562</v>
      </c>
      <c r="H5993" t="s">
        <v>18508</v>
      </c>
      <c r="I5993">
        <v>2000000</v>
      </c>
      <c r="J5993" s="9" t="s">
        <v>36113</v>
      </c>
      <c r="K5993" s="9" t="str">
        <f t="shared" si="558"/>
        <v>否</v>
      </c>
      <c r="L5993" s="8">
        <v>1502505.51</v>
      </c>
      <c r="M5993" s="8">
        <v>0</v>
      </c>
      <c r="N5993" s="8">
        <v>61283.88</v>
      </c>
      <c r="O5993" s="8">
        <v>18807.990000000002</v>
      </c>
      <c r="P5993" s="8">
        <f t="shared" si="559"/>
        <v>80091.87</v>
      </c>
      <c r="Q5993" s="8">
        <v>233458.13</v>
      </c>
      <c r="R5993" s="8">
        <v>0</v>
      </c>
      <c r="S5993" s="8">
        <v>26580.44</v>
      </c>
      <c r="T5993" s="8">
        <v>5603.97</v>
      </c>
      <c r="U5993" s="8">
        <f t="shared" si="560"/>
        <v>32184.41</v>
      </c>
      <c r="V5993" s="8">
        <v>1110864.81</v>
      </c>
      <c r="W5993" s="8">
        <v>0</v>
      </c>
      <c r="X5993" s="8">
        <v>86728.43</v>
      </c>
      <c r="Y5993" s="8">
        <v>9793.49</v>
      </c>
      <c r="Z5993" s="8">
        <f t="shared" si="561"/>
        <v>96521.919999999998</v>
      </c>
      <c r="AA5993" s="8">
        <f t="shared" si="562"/>
        <v>208798.2</v>
      </c>
      <c r="AB5993" s="10"/>
      <c r="AC5993" s="8"/>
      <c r="AD5993" s="8" t="str">
        <f t="shared" si="563"/>
        <v>N</v>
      </c>
    </row>
    <row r="5994" spans="1:30" x14ac:dyDescent="0.15">
      <c r="A5994">
        <v>5992</v>
      </c>
      <c r="B5994" s="1" t="s">
        <v>18509</v>
      </c>
      <c r="C5994" s="1" t="s">
        <v>34382</v>
      </c>
      <c r="D5994" s="3" t="s">
        <v>35798</v>
      </c>
      <c r="E5994" s="3" t="s">
        <v>46458</v>
      </c>
      <c r="F5994" s="1" t="s">
        <v>18510</v>
      </c>
      <c r="G5994" s="2">
        <v>40409</v>
      </c>
      <c r="H5994" t="s">
        <v>18511</v>
      </c>
      <c r="I5994">
        <v>10000000</v>
      </c>
      <c r="J5994" s="9" t="s">
        <v>36111</v>
      </c>
      <c r="K5994" s="9" t="str">
        <f t="shared" si="558"/>
        <v>否</v>
      </c>
      <c r="L5994" s="8"/>
      <c r="M5994" s="8"/>
      <c r="N5994" s="8"/>
      <c r="O5994" s="8">
        <v>0</v>
      </c>
      <c r="P5994" s="8">
        <f t="shared" si="559"/>
        <v>0</v>
      </c>
      <c r="Q5994" s="8"/>
      <c r="R5994" s="8"/>
      <c r="S5994" s="8"/>
      <c r="T5994" s="8">
        <v>582.53</v>
      </c>
      <c r="U5994" s="8">
        <f t="shared" si="560"/>
        <v>582.53</v>
      </c>
      <c r="V5994" s="8">
        <v>0</v>
      </c>
      <c r="W5994" s="8">
        <v>0</v>
      </c>
      <c r="X5994" s="8">
        <v>0</v>
      </c>
      <c r="Y5994" s="8">
        <v>0</v>
      </c>
      <c r="Z5994" s="8">
        <f t="shared" si="561"/>
        <v>0</v>
      </c>
      <c r="AA5994" s="8">
        <f t="shared" si="562"/>
        <v>582.53</v>
      </c>
      <c r="AB5994" s="10"/>
      <c r="AC5994" s="8"/>
      <c r="AD5994" s="8" t="str">
        <f t="shared" si="563"/>
        <v>N</v>
      </c>
    </row>
    <row r="5995" spans="1:30" x14ac:dyDescent="0.15">
      <c r="A5995">
        <v>5993</v>
      </c>
      <c r="B5995" s="1" t="s">
        <v>18512</v>
      </c>
      <c r="C5995" s="1" t="s">
        <v>34383</v>
      </c>
      <c r="D5995" s="3" t="s">
        <v>35773</v>
      </c>
      <c r="E5995" s="3" t="s">
        <v>38125</v>
      </c>
      <c r="F5995" s="1" t="s">
        <v>18513</v>
      </c>
      <c r="G5995" s="2">
        <v>40564</v>
      </c>
      <c r="H5995" t="s">
        <v>18514</v>
      </c>
      <c r="I5995">
        <v>5200000</v>
      </c>
      <c r="J5995" s="9" t="s">
        <v>36127</v>
      </c>
      <c r="K5995" s="9" t="str">
        <f t="shared" si="558"/>
        <v>否</v>
      </c>
      <c r="L5995" s="8">
        <v>1866390.52</v>
      </c>
      <c r="M5995" s="8">
        <v>0</v>
      </c>
      <c r="N5995" s="8">
        <v>62933.81</v>
      </c>
      <c r="O5995" s="8">
        <v>18893.28</v>
      </c>
      <c r="P5995" s="8">
        <f t="shared" si="559"/>
        <v>81827.09</v>
      </c>
      <c r="Q5995" s="8">
        <v>2388537.16</v>
      </c>
      <c r="R5995" s="8">
        <v>0</v>
      </c>
      <c r="S5995" s="8">
        <v>69905.81</v>
      </c>
      <c r="T5995" s="8">
        <v>26273.05</v>
      </c>
      <c r="U5995" s="8">
        <f t="shared" si="560"/>
        <v>96178.86</v>
      </c>
      <c r="V5995" s="8">
        <v>2563330.11</v>
      </c>
      <c r="W5995" s="8">
        <v>0</v>
      </c>
      <c r="X5995" s="8">
        <v>43573.14</v>
      </c>
      <c r="Y5995" s="8">
        <v>25381.18</v>
      </c>
      <c r="Z5995" s="8">
        <f t="shared" si="561"/>
        <v>68954.320000000007</v>
      </c>
      <c r="AA5995" s="8">
        <f t="shared" si="562"/>
        <v>246960.27000000002</v>
      </c>
      <c r="AB5995" s="10"/>
      <c r="AC5995" s="8"/>
      <c r="AD5995" s="8" t="str">
        <f t="shared" si="563"/>
        <v>N</v>
      </c>
    </row>
    <row r="5996" spans="1:30" x14ac:dyDescent="0.15">
      <c r="A5996">
        <v>5994</v>
      </c>
      <c r="B5996" s="1" t="s">
        <v>18515</v>
      </c>
      <c r="C5996" s="1" t="s">
        <v>18516</v>
      </c>
      <c r="D5996" s="3" t="s">
        <v>35780</v>
      </c>
      <c r="E5996" s="3" t="s">
        <v>40271</v>
      </c>
      <c r="F5996" s="1" t="s">
        <v>18517</v>
      </c>
      <c r="G5996" s="2">
        <v>40567</v>
      </c>
      <c r="H5996" t="s">
        <v>18518</v>
      </c>
      <c r="I5996">
        <v>5000000</v>
      </c>
      <c r="J5996" s="9" t="s">
        <v>36119</v>
      </c>
      <c r="K5996" s="9" t="str">
        <f t="shared" si="558"/>
        <v>否</v>
      </c>
      <c r="L5996" s="8"/>
      <c r="M5996" s="8"/>
      <c r="N5996" s="8"/>
      <c r="O5996" s="8">
        <v>2207.65</v>
      </c>
      <c r="P5996" s="8">
        <f t="shared" si="559"/>
        <v>2207.65</v>
      </c>
      <c r="Q5996" s="8">
        <v>463818.95</v>
      </c>
      <c r="R5996" s="8">
        <v>0</v>
      </c>
      <c r="S5996" s="8">
        <v>5322.96</v>
      </c>
      <c r="T5996" s="8">
        <v>3756.88</v>
      </c>
      <c r="U5996" s="8">
        <f t="shared" si="560"/>
        <v>9079.84</v>
      </c>
      <c r="V5996" s="8">
        <v>1316488.54</v>
      </c>
      <c r="W5996" s="8">
        <v>0</v>
      </c>
      <c r="X5996" s="8">
        <v>7824.85</v>
      </c>
      <c r="Y5996" s="8"/>
      <c r="Z5996" s="8">
        <f t="shared" si="561"/>
        <v>7824.85</v>
      </c>
      <c r="AA5996" s="8">
        <f t="shared" si="562"/>
        <v>19112.34</v>
      </c>
      <c r="AB5996" s="10"/>
      <c r="AC5996" s="8"/>
      <c r="AD5996" s="8" t="str">
        <f t="shared" si="563"/>
        <v>N</v>
      </c>
    </row>
    <row r="5997" spans="1:30" x14ac:dyDescent="0.15">
      <c r="A5997">
        <v>5995</v>
      </c>
      <c r="B5997" s="1" t="s">
        <v>18519</v>
      </c>
      <c r="C5997" s="1" t="s">
        <v>34384</v>
      </c>
      <c r="D5997" s="3" t="s">
        <v>35780</v>
      </c>
      <c r="E5997" s="3" t="s">
        <v>43769</v>
      </c>
      <c r="F5997" s="1" t="s">
        <v>18520</v>
      </c>
      <c r="G5997" s="2">
        <v>40550</v>
      </c>
      <c r="H5997" t="s">
        <v>18521</v>
      </c>
      <c r="I5997">
        <v>3000000</v>
      </c>
      <c r="J5997" s="9" t="s">
        <v>36113</v>
      </c>
      <c r="K5997" s="9" t="str">
        <f t="shared" si="558"/>
        <v>是</v>
      </c>
      <c r="L5997" s="8">
        <v>199354.19</v>
      </c>
      <c r="M5997" s="8">
        <v>1746736.3</v>
      </c>
      <c r="N5997" s="8">
        <v>10774.37</v>
      </c>
      <c r="O5997" s="8">
        <v>26449.66</v>
      </c>
      <c r="P5997" s="8">
        <f t="shared" si="559"/>
        <v>37224.03</v>
      </c>
      <c r="Q5997" s="8">
        <v>686275.19</v>
      </c>
      <c r="R5997" s="8">
        <v>1654521.58</v>
      </c>
      <c r="S5997" s="8">
        <v>22889.65</v>
      </c>
      <c r="T5997" s="8">
        <v>29260</v>
      </c>
      <c r="U5997" s="8">
        <f t="shared" si="560"/>
        <v>52149.65</v>
      </c>
      <c r="V5997" s="8">
        <v>39473.410000000003</v>
      </c>
      <c r="W5997" s="8">
        <v>2962866.79</v>
      </c>
      <c r="X5997" s="8">
        <v>2251.12</v>
      </c>
      <c r="Y5997" s="8">
        <v>37573.5</v>
      </c>
      <c r="Z5997" s="8">
        <f t="shared" si="561"/>
        <v>39824.620000000003</v>
      </c>
      <c r="AA5997" s="8">
        <f t="shared" si="562"/>
        <v>129198.29999999999</v>
      </c>
      <c r="AB5997" s="10"/>
      <c r="AC5997" s="8"/>
      <c r="AD5997" s="8" t="str">
        <f t="shared" si="563"/>
        <v>N</v>
      </c>
    </row>
    <row r="5998" spans="1:30" x14ac:dyDescent="0.15">
      <c r="A5998">
        <v>5996</v>
      </c>
      <c r="B5998" s="1" t="s">
        <v>18522</v>
      </c>
      <c r="C5998" s="1" t="s">
        <v>34385</v>
      </c>
      <c r="D5998" s="3" t="s">
        <v>35774</v>
      </c>
      <c r="E5998" s="3" t="s">
        <v>44704</v>
      </c>
      <c r="F5998" s="1" t="s">
        <v>18523</v>
      </c>
      <c r="G5998" s="2">
        <v>40567</v>
      </c>
      <c r="H5998" t="s">
        <v>13183</v>
      </c>
      <c r="I5998">
        <v>2000000</v>
      </c>
      <c r="J5998" s="9" t="s">
        <v>36125</v>
      </c>
      <c r="K5998" s="9" t="str">
        <f t="shared" si="558"/>
        <v>是</v>
      </c>
      <c r="L5998" s="8">
        <v>22072.65</v>
      </c>
      <c r="M5998" s="8">
        <v>127890</v>
      </c>
      <c r="N5998" s="8">
        <v>10344.290000000001</v>
      </c>
      <c r="O5998" s="8">
        <v>1874.53</v>
      </c>
      <c r="P5998" s="8">
        <f t="shared" si="559"/>
        <v>12218.820000000002</v>
      </c>
      <c r="Q5998" s="8">
        <v>486700</v>
      </c>
      <c r="R5998" s="8">
        <v>1038712</v>
      </c>
      <c r="S5998" s="8">
        <v>0</v>
      </c>
      <c r="T5998" s="8"/>
      <c r="U5998" s="8">
        <f t="shared" si="560"/>
        <v>0</v>
      </c>
      <c r="V5998" s="8">
        <v>116142.18</v>
      </c>
      <c r="W5998" s="8">
        <v>0</v>
      </c>
      <c r="X5998" s="8">
        <v>0</v>
      </c>
      <c r="Y5998" s="8">
        <v>517.1</v>
      </c>
      <c r="Z5998" s="8">
        <f t="shared" si="561"/>
        <v>517.1</v>
      </c>
      <c r="AA5998" s="8">
        <f t="shared" si="562"/>
        <v>12735.920000000002</v>
      </c>
      <c r="AB5998" s="10"/>
      <c r="AC5998" s="8"/>
      <c r="AD5998" s="8" t="str">
        <f t="shared" si="563"/>
        <v>N</v>
      </c>
    </row>
    <row r="5999" spans="1:30" x14ac:dyDescent="0.15">
      <c r="A5999">
        <v>5997</v>
      </c>
      <c r="B5999" s="1" t="s">
        <v>18524</v>
      </c>
      <c r="C5999" s="1" t="s">
        <v>34386</v>
      </c>
      <c r="D5999" s="3" t="s">
        <v>35772</v>
      </c>
      <c r="E5999" s="3" t="s">
        <v>37886</v>
      </c>
      <c r="F5999" s="1" t="s">
        <v>18525</v>
      </c>
      <c r="G5999" s="2">
        <v>40555</v>
      </c>
      <c r="H5999" t="s">
        <v>18526</v>
      </c>
      <c r="I5999">
        <v>100000</v>
      </c>
      <c r="J5999" s="9" t="s">
        <v>36127</v>
      </c>
      <c r="K5999" s="9" t="str">
        <f t="shared" si="558"/>
        <v>否</v>
      </c>
      <c r="L5999" s="8">
        <v>2151244.38</v>
      </c>
      <c r="M5999" s="8">
        <v>0</v>
      </c>
      <c r="N5999" s="8">
        <v>20575.07</v>
      </c>
      <c r="O5999" s="8">
        <v>7993.78</v>
      </c>
      <c r="P5999" s="8">
        <f t="shared" si="559"/>
        <v>28568.85</v>
      </c>
      <c r="Q5999" s="8">
        <v>933191.39</v>
      </c>
      <c r="R5999" s="8">
        <v>0</v>
      </c>
      <c r="S5999" s="8">
        <v>7306.76</v>
      </c>
      <c r="T5999" s="8">
        <v>4358.3599999999997</v>
      </c>
      <c r="U5999" s="8">
        <f t="shared" si="560"/>
        <v>11665.119999999999</v>
      </c>
      <c r="V5999" s="8">
        <v>954294.02</v>
      </c>
      <c r="W5999" s="8">
        <v>0</v>
      </c>
      <c r="X5999" s="8">
        <v>8846.1200000000008</v>
      </c>
      <c r="Y5999" s="8">
        <v>3551.14</v>
      </c>
      <c r="Z5999" s="8">
        <f t="shared" si="561"/>
        <v>12397.26</v>
      </c>
      <c r="AA5999" s="8">
        <f t="shared" si="562"/>
        <v>52631.23</v>
      </c>
      <c r="AB5999" s="10"/>
      <c r="AC5999" s="8"/>
      <c r="AD5999" s="8" t="str">
        <f t="shared" si="563"/>
        <v>N</v>
      </c>
    </row>
    <row r="6000" spans="1:30" x14ac:dyDescent="0.15">
      <c r="A6000">
        <v>5998</v>
      </c>
      <c r="B6000" s="1" t="s">
        <v>18527</v>
      </c>
      <c r="C6000" s="1" t="s">
        <v>18528</v>
      </c>
      <c r="D6000" s="3" t="s">
        <v>35780</v>
      </c>
      <c r="E6000" s="3" t="s">
        <v>43768</v>
      </c>
      <c r="F6000" s="1" t="s">
        <v>18529</v>
      </c>
      <c r="G6000" s="2">
        <v>40557</v>
      </c>
      <c r="H6000" t="s">
        <v>18530</v>
      </c>
      <c r="J6000" s="9" t="s">
        <v>36113</v>
      </c>
      <c r="K6000" s="9" t="str">
        <f t="shared" si="558"/>
        <v>否</v>
      </c>
      <c r="L6000" s="8"/>
      <c r="M6000" s="8"/>
      <c r="N6000" s="8"/>
      <c r="O6000" s="8"/>
      <c r="P6000" s="8">
        <f t="shared" si="559"/>
        <v>0</v>
      </c>
      <c r="Q6000" s="8">
        <v>477765.08</v>
      </c>
      <c r="R6000" s="8">
        <v>0</v>
      </c>
      <c r="S6000" s="8">
        <v>13235.91</v>
      </c>
      <c r="T6000" s="8"/>
      <c r="U6000" s="8">
        <f t="shared" si="560"/>
        <v>13235.91</v>
      </c>
      <c r="V6000" s="8">
        <v>462238.07</v>
      </c>
      <c r="W6000" s="8">
        <v>0</v>
      </c>
      <c r="X6000" s="8">
        <v>10290.280000000001</v>
      </c>
      <c r="Y6000" s="8"/>
      <c r="Z6000" s="8">
        <f t="shared" si="561"/>
        <v>10290.280000000001</v>
      </c>
      <c r="AA6000" s="8">
        <f t="shared" si="562"/>
        <v>23526.190000000002</v>
      </c>
      <c r="AB6000" s="10"/>
      <c r="AC6000" s="8"/>
      <c r="AD6000" s="8" t="str">
        <f t="shared" si="563"/>
        <v>N</v>
      </c>
    </row>
    <row r="6001" spans="1:30" x14ac:dyDescent="0.15">
      <c r="A6001">
        <v>5999</v>
      </c>
      <c r="B6001" s="1" t="s">
        <v>18531</v>
      </c>
      <c r="C6001" s="1" t="s">
        <v>34387</v>
      </c>
      <c r="D6001" s="3" t="s">
        <v>35780</v>
      </c>
      <c r="E6001" s="3" t="s">
        <v>43562</v>
      </c>
      <c r="F6001" s="1" t="s">
        <v>18532</v>
      </c>
      <c r="G6001" s="2">
        <v>40567</v>
      </c>
      <c r="H6001" t="s">
        <v>18533</v>
      </c>
      <c r="I6001">
        <v>5110000</v>
      </c>
      <c r="J6001" s="9" t="s">
        <v>36113</v>
      </c>
      <c r="K6001" s="9" t="str">
        <f t="shared" si="558"/>
        <v>是</v>
      </c>
      <c r="L6001" s="8">
        <v>135937.62</v>
      </c>
      <c r="M6001" s="8">
        <v>1530218.18</v>
      </c>
      <c r="N6001" s="8">
        <v>0</v>
      </c>
      <c r="O6001" s="8">
        <v>14495</v>
      </c>
      <c r="P6001" s="8">
        <f t="shared" si="559"/>
        <v>14495</v>
      </c>
      <c r="Q6001" s="8">
        <v>106377.46</v>
      </c>
      <c r="R6001" s="8">
        <v>1009182.33</v>
      </c>
      <c r="S6001" s="8">
        <v>0</v>
      </c>
      <c r="T6001" s="8">
        <v>10360.219999999999</v>
      </c>
      <c r="U6001" s="8">
        <f t="shared" si="560"/>
        <v>10360.219999999999</v>
      </c>
      <c r="V6001" s="8">
        <v>0</v>
      </c>
      <c r="W6001" s="8">
        <v>211572.4</v>
      </c>
      <c r="X6001" s="8">
        <v>0</v>
      </c>
      <c r="Y6001" s="8">
        <v>688.19</v>
      </c>
      <c r="Z6001" s="8">
        <f t="shared" si="561"/>
        <v>688.19</v>
      </c>
      <c r="AA6001" s="8">
        <f t="shared" si="562"/>
        <v>25543.41</v>
      </c>
      <c r="AB6001" s="10">
        <v>41106</v>
      </c>
      <c r="AC6001" s="8" t="s">
        <v>37115</v>
      </c>
      <c r="AD6001" s="8" t="str">
        <f t="shared" si="563"/>
        <v>N</v>
      </c>
    </row>
    <row r="6002" spans="1:30" x14ac:dyDescent="0.15">
      <c r="A6002">
        <v>6000</v>
      </c>
      <c r="B6002" s="1" t="s">
        <v>18534</v>
      </c>
      <c r="C6002" s="1" t="s">
        <v>18535</v>
      </c>
      <c r="D6002" s="3" t="s">
        <v>35780</v>
      </c>
      <c r="E6002" s="3" t="s">
        <v>43563</v>
      </c>
      <c r="F6002" s="1" t="s">
        <v>18536</v>
      </c>
      <c r="G6002" s="2">
        <v>40168</v>
      </c>
      <c r="H6002" t="s">
        <v>18537</v>
      </c>
      <c r="J6002" s="9" t="s">
        <v>36113</v>
      </c>
      <c r="K6002" s="9" t="str">
        <f t="shared" si="558"/>
        <v>否</v>
      </c>
      <c r="L6002" s="8">
        <v>242038.05</v>
      </c>
      <c r="M6002" s="8">
        <v>0</v>
      </c>
      <c r="N6002" s="8">
        <v>8124.83</v>
      </c>
      <c r="O6002" s="8"/>
      <c r="P6002" s="8">
        <f t="shared" si="559"/>
        <v>8124.83</v>
      </c>
      <c r="Q6002" s="8">
        <v>475015.34</v>
      </c>
      <c r="R6002" s="8">
        <v>0</v>
      </c>
      <c r="S6002" s="8">
        <v>19006.77</v>
      </c>
      <c r="T6002" s="8"/>
      <c r="U6002" s="8">
        <f t="shared" si="560"/>
        <v>19006.77</v>
      </c>
      <c r="V6002" s="8">
        <v>1170519.8899999999</v>
      </c>
      <c r="W6002" s="8">
        <v>0</v>
      </c>
      <c r="X6002" s="8">
        <v>31408.23</v>
      </c>
      <c r="Y6002" s="8"/>
      <c r="Z6002" s="8">
        <f t="shared" si="561"/>
        <v>31408.23</v>
      </c>
      <c r="AA6002" s="8">
        <f t="shared" si="562"/>
        <v>58539.83</v>
      </c>
      <c r="AB6002" s="10"/>
      <c r="AC6002" s="8"/>
      <c r="AD6002" s="8" t="str">
        <f t="shared" si="563"/>
        <v>N</v>
      </c>
    </row>
    <row r="6003" spans="1:30" x14ac:dyDescent="0.15">
      <c r="A6003">
        <v>6001</v>
      </c>
      <c r="B6003" s="1" t="s">
        <v>18538</v>
      </c>
      <c r="C6003" s="1" t="s">
        <v>34388</v>
      </c>
      <c r="D6003" s="3" t="s">
        <v>35772</v>
      </c>
      <c r="E6003" s="3" t="s">
        <v>41741</v>
      </c>
      <c r="F6003" s="1" t="s">
        <v>18539</v>
      </c>
      <c r="G6003" s="2">
        <v>38733</v>
      </c>
      <c r="H6003" t="s">
        <v>18540</v>
      </c>
      <c r="I6003">
        <v>30001700</v>
      </c>
      <c r="J6003" s="9" t="s">
        <v>36122</v>
      </c>
      <c r="K6003" s="9" t="str">
        <f t="shared" si="558"/>
        <v>否</v>
      </c>
      <c r="L6003" s="8">
        <v>782518.51</v>
      </c>
      <c r="M6003" s="8">
        <v>0</v>
      </c>
      <c r="N6003" s="8">
        <v>6175.12</v>
      </c>
      <c r="O6003" s="8">
        <v>526.24</v>
      </c>
      <c r="P6003" s="8">
        <f t="shared" si="559"/>
        <v>6701.36</v>
      </c>
      <c r="Q6003" s="8">
        <v>4675529.72</v>
      </c>
      <c r="R6003" s="8">
        <v>0</v>
      </c>
      <c r="S6003" s="8">
        <v>38778.93</v>
      </c>
      <c r="T6003" s="8">
        <v>1632.52</v>
      </c>
      <c r="U6003" s="8">
        <f t="shared" si="560"/>
        <v>40411.449999999997</v>
      </c>
      <c r="V6003" s="8">
        <v>4664751.03</v>
      </c>
      <c r="W6003" s="8">
        <v>0</v>
      </c>
      <c r="X6003" s="8">
        <v>41075.19</v>
      </c>
      <c r="Y6003" s="8">
        <v>1515.56</v>
      </c>
      <c r="Z6003" s="8">
        <f t="shared" si="561"/>
        <v>42590.75</v>
      </c>
      <c r="AA6003" s="8">
        <f t="shared" si="562"/>
        <v>89703.56</v>
      </c>
      <c r="AB6003" s="10"/>
      <c r="AC6003" s="8"/>
      <c r="AD6003" s="8" t="str">
        <f t="shared" si="563"/>
        <v>N</v>
      </c>
    </row>
    <row r="6004" spans="1:30" x14ac:dyDescent="0.15">
      <c r="A6004">
        <v>6002</v>
      </c>
      <c r="B6004" s="1" t="s">
        <v>18541</v>
      </c>
      <c r="C6004" s="1" t="s">
        <v>34389</v>
      </c>
      <c r="D6004" s="3" t="s">
        <v>35797</v>
      </c>
      <c r="E6004" s="3" t="s">
        <v>39141</v>
      </c>
      <c r="F6004" s="1" t="s">
        <v>18542</v>
      </c>
      <c r="G6004" s="2">
        <v>40584</v>
      </c>
      <c r="H6004" t="s">
        <v>18543</v>
      </c>
      <c r="I6004">
        <v>4200000</v>
      </c>
      <c r="J6004" s="9" t="s">
        <v>36112</v>
      </c>
      <c r="K6004" s="9" t="str">
        <f t="shared" si="558"/>
        <v>是</v>
      </c>
      <c r="L6004" s="8">
        <v>37423702.609999999</v>
      </c>
      <c r="M6004" s="8">
        <v>194040.31</v>
      </c>
      <c r="N6004" s="8">
        <v>109510.98</v>
      </c>
      <c r="O6004" s="8">
        <v>52025.279999999999</v>
      </c>
      <c r="P6004" s="8">
        <f t="shared" si="559"/>
        <v>161536.26</v>
      </c>
      <c r="Q6004" s="8">
        <v>54137333.329999998</v>
      </c>
      <c r="R6004" s="8">
        <v>5750425.0099999998</v>
      </c>
      <c r="S6004" s="8">
        <v>718486.63</v>
      </c>
      <c r="T6004" s="8">
        <v>111491.5</v>
      </c>
      <c r="U6004" s="8">
        <f t="shared" si="560"/>
        <v>829978.13</v>
      </c>
      <c r="V6004" s="8">
        <v>69123596.239999995</v>
      </c>
      <c r="W6004" s="8">
        <v>36637142.740000002</v>
      </c>
      <c r="X6004" s="8">
        <v>1285853.21</v>
      </c>
      <c r="Y6004" s="8">
        <v>429535.23</v>
      </c>
      <c r="Z6004" s="8">
        <f t="shared" si="561"/>
        <v>1715388.44</v>
      </c>
      <c r="AA6004" s="8">
        <f t="shared" si="562"/>
        <v>2706902.83</v>
      </c>
      <c r="AB6004" s="10"/>
      <c r="AC6004" s="8"/>
      <c r="AD6004" s="8" t="str">
        <f t="shared" si="563"/>
        <v>N</v>
      </c>
    </row>
    <row r="6005" spans="1:30" x14ac:dyDescent="0.15">
      <c r="A6005">
        <v>6003</v>
      </c>
      <c r="B6005" s="1" t="s">
        <v>18544</v>
      </c>
      <c r="C6005" s="1" t="s">
        <v>34390</v>
      </c>
      <c r="D6005" s="3" t="s">
        <v>35772</v>
      </c>
      <c r="E6005" s="3" t="s">
        <v>38933</v>
      </c>
      <c r="F6005" s="1" t="s">
        <v>18545</v>
      </c>
      <c r="G6005" s="2">
        <v>40554</v>
      </c>
      <c r="H6005" t="s">
        <v>18546</v>
      </c>
      <c r="I6005">
        <v>500000</v>
      </c>
      <c r="J6005" s="9" t="s">
        <v>36134</v>
      </c>
      <c r="K6005" s="9" t="str">
        <f t="shared" si="558"/>
        <v>是</v>
      </c>
      <c r="L6005" s="8">
        <v>0</v>
      </c>
      <c r="M6005" s="8">
        <v>6068.06</v>
      </c>
      <c r="N6005" s="8">
        <v>0</v>
      </c>
      <c r="O6005" s="8">
        <v>0</v>
      </c>
      <c r="P6005" s="8">
        <f t="shared" si="559"/>
        <v>0</v>
      </c>
      <c r="Q6005" s="8">
        <v>0</v>
      </c>
      <c r="R6005" s="8">
        <v>0</v>
      </c>
      <c r="S6005" s="8">
        <v>0</v>
      </c>
      <c r="T6005" s="8">
        <v>0</v>
      </c>
      <c r="U6005" s="8">
        <f t="shared" si="560"/>
        <v>0</v>
      </c>
      <c r="V6005" s="8">
        <v>2726.84</v>
      </c>
      <c r="W6005" s="8">
        <v>0</v>
      </c>
      <c r="X6005" s="8">
        <v>463.56</v>
      </c>
      <c r="Y6005" s="8">
        <v>22.68</v>
      </c>
      <c r="Z6005" s="8">
        <f t="shared" si="561"/>
        <v>486.24</v>
      </c>
      <c r="AA6005" s="8">
        <f t="shared" si="562"/>
        <v>486.24</v>
      </c>
      <c r="AB6005" s="10"/>
      <c r="AC6005" s="8"/>
      <c r="AD6005" s="8" t="str">
        <f t="shared" si="563"/>
        <v>N</v>
      </c>
    </row>
    <row r="6006" spans="1:30" x14ac:dyDescent="0.15">
      <c r="A6006">
        <v>6004</v>
      </c>
      <c r="B6006" s="1" t="s">
        <v>18547</v>
      </c>
      <c r="C6006" s="1" t="s">
        <v>34391</v>
      </c>
      <c r="D6006" s="3" t="s">
        <v>35772</v>
      </c>
      <c r="E6006" s="3" t="s">
        <v>37966</v>
      </c>
      <c r="F6006" s="1" t="s">
        <v>18548</v>
      </c>
      <c r="G6006" s="2">
        <v>40561</v>
      </c>
      <c r="H6006" t="s">
        <v>18549</v>
      </c>
      <c r="I6006">
        <v>500000</v>
      </c>
      <c r="J6006" s="9" t="s">
        <v>36127</v>
      </c>
      <c r="K6006" s="9" t="str">
        <f t="shared" si="558"/>
        <v>否</v>
      </c>
      <c r="L6006" s="8">
        <v>126153.84</v>
      </c>
      <c r="M6006" s="8">
        <v>0</v>
      </c>
      <c r="N6006" s="8">
        <v>659.01</v>
      </c>
      <c r="O6006" s="8">
        <v>0</v>
      </c>
      <c r="P6006" s="8">
        <f t="shared" si="559"/>
        <v>659.01</v>
      </c>
      <c r="Q6006" s="8">
        <v>482179.5</v>
      </c>
      <c r="R6006" s="8">
        <v>0</v>
      </c>
      <c r="S6006" s="8">
        <v>0</v>
      </c>
      <c r="T6006" s="8">
        <v>0</v>
      </c>
      <c r="U6006" s="8">
        <f t="shared" si="560"/>
        <v>0</v>
      </c>
      <c r="V6006" s="8">
        <v>402532.12</v>
      </c>
      <c r="W6006" s="8">
        <v>0</v>
      </c>
      <c r="X6006" s="8">
        <v>0</v>
      </c>
      <c r="Y6006" s="8">
        <v>0</v>
      </c>
      <c r="Z6006" s="8">
        <f t="shared" si="561"/>
        <v>0</v>
      </c>
      <c r="AA6006" s="8">
        <f t="shared" si="562"/>
        <v>659.01</v>
      </c>
      <c r="AB6006" s="10"/>
      <c r="AC6006" s="8"/>
      <c r="AD6006" s="8" t="str">
        <f t="shared" si="563"/>
        <v>N</v>
      </c>
    </row>
    <row r="6007" spans="1:30" x14ac:dyDescent="0.15">
      <c r="A6007">
        <v>6005</v>
      </c>
      <c r="B6007" s="1" t="s">
        <v>18550</v>
      </c>
      <c r="C6007" s="1" t="s">
        <v>34392</v>
      </c>
      <c r="D6007" s="3" t="s">
        <v>35784</v>
      </c>
      <c r="E6007" s="3" t="s">
        <v>38386</v>
      </c>
      <c r="F6007" s="1" t="s">
        <v>18551</v>
      </c>
      <c r="G6007" s="2">
        <v>40584</v>
      </c>
      <c r="H6007" t="s">
        <v>18552</v>
      </c>
      <c r="I6007">
        <v>3000000</v>
      </c>
      <c r="J6007" s="9" t="s">
        <v>36127</v>
      </c>
      <c r="K6007" s="9" t="str">
        <f t="shared" si="558"/>
        <v>否</v>
      </c>
      <c r="L6007" s="8"/>
      <c r="M6007" s="8"/>
      <c r="N6007" s="8"/>
      <c r="O6007" s="8"/>
      <c r="P6007" s="8">
        <f t="shared" si="559"/>
        <v>0</v>
      </c>
      <c r="Q6007" s="8"/>
      <c r="R6007" s="8"/>
      <c r="S6007" s="8"/>
      <c r="T6007" s="8">
        <v>0</v>
      </c>
      <c r="U6007" s="8">
        <f t="shared" si="560"/>
        <v>0</v>
      </c>
      <c r="V6007" s="8">
        <v>486117.95</v>
      </c>
      <c r="W6007" s="8">
        <v>0</v>
      </c>
      <c r="X6007" s="8">
        <v>6327.49</v>
      </c>
      <c r="Y6007" s="8">
        <v>0</v>
      </c>
      <c r="Z6007" s="8">
        <f t="shared" si="561"/>
        <v>6327.49</v>
      </c>
      <c r="AA6007" s="8">
        <f t="shared" si="562"/>
        <v>6327.49</v>
      </c>
      <c r="AB6007" s="10"/>
      <c r="AC6007" s="8"/>
      <c r="AD6007" s="8" t="str">
        <f t="shared" si="563"/>
        <v>N</v>
      </c>
    </row>
    <row r="6008" spans="1:30" x14ac:dyDescent="0.15">
      <c r="A6008">
        <v>6006</v>
      </c>
      <c r="B6008" s="1" t="s">
        <v>18553</v>
      </c>
      <c r="C6008" s="1" t="s">
        <v>18554</v>
      </c>
      <c r="D6008" s="3" t="s">
        <v>35780</v>
      </c>
      <c r="E6008" s="3" t="s">
        <v>43766</v>
      </c>
      <c r="F6008" s="1" t="s">
        <v>18555</v>
      </c>
      <c r="G6008" s="2">
        <v>39511</v>
      </c>
      <c r="H6008" t="s">
        <v>18556</v>
      </c>
      <c r="J6008" s="9" t="s">
        <v>36113</v>
      </c>
      <c r="K6008" s="9" t="str">
        <f t="shared" si="558"/>
        <v>否</v>
      </c>
      <c r="L6008" s="8">
        <v>785858.8</v>
      </c>
      <c r="M6008" s="8">
        <v>0</v>
      </c>
      <c r="N6008" s="8">
        <v>26393.53</v>
      </c>
      <c r="O6008" s="8"/>
      <c r="P6008" s="8">
        <f t="shared" si="559"/>
        <v>26393.53</v>
      </c>
      <c r="Q6008" s="8">
        <v>2000458.75</v>
      </c>
      <c r="R6008" s="8">
        <v>0</v>
      </c>
      <c r="S6008" s="8">
        <v>67313.320000000007</v>
      </c>
      <c r="T6008" s="8"/>
      <c r="U6008" s="8">
        <f t="shared" si="560"/>
        <v>67313.320000000007</v>
      </c>
      <c r="V6008" s="8">
        <v>1999302.56</v>
      </c>
      <c r="W6008" s="8">
        <v>0</v>
      </c>
      <c r="X6008" s="8">
        <v>81182.36</v>
      </c>
      <c r="Y6008" s="8"/>
      <c r="Z6008" s="8">
        <f t="shared" si="561"/>
        <v>81182.36</v>
      </c>
      <c r="AA6008" s="8">
        <f t="shared" si="562"/>
        <v>174889.21000000002</v>
      </c>
      <c r="AB6008" s="10"/>
      <c r="AC6008" s="8"/>
      <c r="AD6008" s="8" t="str">
        <f t="shared" si="563"/>
        <v>N</v>
      </c>
    </row>
    <row r="6009" spans="1:30" x14ac:dyDescent="0.15">
      <c r="A6009">
        <v>6007</v>
      </c>
      <c r="B6009" s="1" t="s">
        <v>18557</v>
      </c>
      <c r="C6009" s="1" t="s">
        <v>34393</v>
      </c>
      <c r="D6009" s="3" t="s">
        <v>35778</v>
      </c>
      <c r="E6009" s="3" t="s">
        <v>40794</v>
      </c>
      <c r="F6009" s="1" t="s">
        <v>18558</v>
      </c>
      <c r="G6009" s="2">
        <v>40589</v>
      </c>
      <c r="H6009" t="s">
        <v>18559</v>
      </c>
      <c r="J6009" s="9" t="s">
        <v>36117</v>
      </c>
      <c r="K6009" s="9" t="str">
        <f t="shared" si="558"/>
        <v>否</v>
      </c>
      <c r="L6009" s="8">
        <v>2097870.11</v>
      </c>
      <c r="M6009" s="8">
        <v>0</v>
      </c>
      <c r="N6009" s="8">
        <v>22019.09</v>
      </c>
      <c r="O6009" s="8"/>
      <c r="P6009" s="8">
        <f t="shared" si="559"/>
        <v>22019.09</v>
      </c>
      <c r="Q6009" s="8">
        <v>2685394</v>
      </c>
      <c r="R6009" s="8">
        <v>0</v>
      </c>
      <c r="S6009" s="8">
        <v>26969.66</v>
      </c>
      <c r="T6009" s="8"/>
      <c r="U6009" s="8">
        <f t="shared" si="560"/>
        <v>26969.66</v>
      </c>
      <c r="V6009" s="8">
        <v>3596479.48</v>
      </c>
      <c r="W6009" s="8">
        <v>0</v>
      </c>
      <c r="X6009" s="8">
        <v>38560.36</v>
      </c>
      <c r="Y6009" s="8"/>
      <c r="Z6009" s="8">
        <f t="shared" si="561"/>
        <v>38560.36</v>
      </c>
      <c r="AA6009" s="8">
        <f t="shared" si="562"/>
        <v>87549.11</v>
      </c>
      <c r="AB6009" s="10"/>
      <c r="AC6009" s="8"/>
      <c r="AD6009" s="8" t="str">
        <f t="shared" si="563"/>
        <v>N</v>
      </c>
    </row>
    <row r="6010" spans="1:30" x14ac:dyDescent="0.15">
      <c r="A6010">
        <v>6008</v>
      </c>
      <c r="B6010" s="1" t="s">
        <v>18560</v>
      </c>
      <c r="C6010" s="1" t="s">
        <v>34394</v>
      </c>
      <c r="D6010" s="3" t="s">
        <v>35791</v>
      </c>
      <c r="E6010" s="3" t="s">
        <v>40896</v>
      </c>
      <c r="F6010" s="1" t="s">
        <v>9747</v>
      </c>
      <c r="G6010" s="2">
        <v>40573</v>
      </c>
      <c r="H6010" t="s">
        <v>18561</v>
      </c>
      <c r="I6010">
        <v>9000000</v>
      </c>
      <c r="J6010" s="9" t="s">
        <v>36114</v>
      </c>
      <c r="K6010" s="9" t="str">
        <f t="shared" si="558"/>
        <v>否</v>
      </c>
      <c r="L6010" s="8"/>
      <c r="M6010" s="8"/>
      <c r="N6010" s="8"/>
      <c r="O6010" s="8">
        <v>0</v>
      </c>
      <c r="P6010" s="8">
        <f t="shared" si="559"/>
        <v>0</v>
      </c>
      <c r="Q6010" s="8">
        <v>0</v>
      </c>
      <c r="R6010" s="8">
        <v>0</v>
      </c>
      <c r="S6010" s="8">
        <v>0</v>
      </c>
      <c r="T6010" s="8">
        <v>0</v>
      </c>
      <c r="U6010" s="8">
        <f t="shared" si="560"/>
        <v>0</v>
      </c>
      <c r="V6010" s="8">
        <v>0</v>
      </c>
      <c r="W6010" s="8">
        <v>0</v>
      </c>
      <c r="X6010" s="8">
        <v>0</v>
      </c>
      <c r="Y6010" s="8">
        <v>435262.5</v>
      </c>
      <c r="Z6010" s="8">
        <f t="shared" si="561"/>
        <v>435262.5</v>
      </c>
      <c r="AA6010" s="8">
        <f t="shared" si="562"/>
        <v>435262.5</v>
      </c>
      <c r="AB6010" s="10"/>
      <c r="AC6010" s="8"/>
      <c r="AD6010" s="8" t="str">
        <f t="shared" si="563"/>
        <v>N</v>
      </c>
    </row>
    <row r="6011" spans="1:30" x14ac:dyDescent="0.15">
      <c r="A6011">
        <v>6009</v>
      </c>
      <c r="B6011" s="1" t="s">
        <v>18562</v>
      </c>
      <c r="C6011" s="1" t="s">
        <v>34395</v>
      </c>
      <c r="D6011" s="3" t="s">
        <v>35780</v>
      </c>
      <c r="E6011" s="3" t="s">
        <v>38894</v>
      </c>
      <c r="F6011" s="1" t="s">
        <v>18563</v>
      </c>
      <c r="G6011" s="2">
        <v>39863</v>
      </c>
      <c r="H6011" t="s">
        <v>18564</v>
      </c>
      <c r="I6011">
        <v>500000</v>
      </c>
      <c r="J6011" s="9" t="s">
        <v>36136</v>
      </c>
      <c r="K6011" s="9" t="str">
        <f t="shared" si="558"/>
        <v>否</v>
      </c>
      <c r="L6011" s="8">
        <v>231570.29</v>
      </c>
      <c r="M6011" s="8">
        <v>0</v>
      </c>
      <c r="N6011" s="8">
        <v>3866.6</v>
      </c>
      <c r="O6011" s="8">
        <v>1275.0899999999999</v>
      </c>
      <c r="P6011" s="8">
        <f t="shared" si="559"/>
        <v>5141.6899999999996</v>
      </c>
      <c r="Q6011" s="8">
        <v>515506.87</v>
      </c>
      <c r="R6011" s="8">
        <v>0</v>
      </c>
      <c r="S6011" s="8">
        <v>9534.9500000000007</v>
      </c>
      <c r="T6011" s="8">
        <v>3002.12</v>
      </c>
      <c r="U6011" s="8">
        <f t="shared" si="560"/>
        <v>12537.07</v>
      </c>
      <c r="V6011" s="8">
        <v>811267</v>
      </c>
      <c r="W6011" s="8">
        <v>0</v>
      </c>
      <c r="X6011" s="8">
        <v>21262.87</v>
      </c>
      <c r="Y6011" s="8">
        <v>3718.52</v>
      </c>
      <c r="Z6011" s="8">
        <f t="shared" si="561"/>
        <v>24981.39</v>
      </c>
      <c r="AA6011" s="8">
        <f t="shared" si="562"/>
        <v>42660.149999999994</v>
      </c>
      <c r="AB6011" s="10"/>
      <c r="AC6011" s="8"/>
      <c r="AD6011" s="8" t="str">
        <f t="shared" si="563"/>
        <v>N</v>
      </c>
    </row>
    <row r="6012" spans="1:30" x14ac:dyDescent="0.15">
      <c r="A6012">
        <v>6010</v>
      </c>
      <c r="B6012" s="1" t="s">
        <v>18565</v>
      </c>
      <c r="C6012" s="1" t="s">
        <v>34396</v>
      </c>
      <c r="D6012" s="3" t="s">
        <v>35780</v>
      </c>
      <c r="E6012" s="3" t="s">
        <v>45840</v>
      </c>
      <c r="F6012" s="1" t="s">
        <v>18566</v>
      </c>
      <c r="G6012" s="2">
        <v>40590</v>
      </c>
      <c r="H6012" t="s">
        <v>18567</v>
      </c>
      <c r="I6012">
        <v>500000</v>
      </c>
      <c r="J6012" s="9" t="s">
        <v>36118</v>
      </c>
      <c r="K6012" s="9" t="str">
        <f t="shared" si="558"/>
        <v>否</v>
      </c>
      <c r="L6012" s="8">
        <v>728166.65</v>
      </c>
      <c r="M6012" s="8">
        <v>0</v>
      </c>
      <c r="N6012" s="8">
        <v>31371.74</v>
      </c>
      <c r="O6012" s="8">
        <v>5198.29</v>
      </c>
      <c r="P6012" s="8">
        <f t="shared" si="559"/>
        <v>36570.03</v>
      </c>
      <c r="Q6012" s="8">
        <v>2660906.0099999998</v>
      </c>
      <c r="R6012" s="8">
        <v>0</v>
      </c>
      <c r="S6012" s="8">
        <v>88876.34</v>
      </c>
      <c r="T6012" s="8">
        <v>28810.92</v>
      </c>
      <c r="U6012" s="8">
        <f t="shared" si="560"/>
        <v>117687.26</v>
      </c>
      <c r="V6012" s="8">
        <v>1373102.5</v>
      </c>
      <c r="W6012" s="8">
        <v>0</v>
      </c>
      <c r="X6012" s="8">
        <v>27704.93</v>
      </c>
      <c r="Y6012" s="8">
        <v>7102.58</v>
      </c>
      <c r="Z6012" s="8">
        <f t="shared" si="561"/>
        <v>34807.51</v>
      </c>
      <c r="AA6012" s="8">
        <f t="shared" si="562"/>
        <v>189064.8</v>
      </c>
      <c r="AB6012" s="10"/>
      <c r="AC6012" s="8"/>
      <c r="AD6012" s="8" t="str">
        <f t="shared" si="563"/>
        <v>N</v>
      </c>
    </row>
    <row r="6013" spans="1:30" x14ac:dyDescent="0.15">
      <c r="A6013">
        <v>6011</v>
      </c>
      <c r="B6013" s="1" t="s">
        <v>18568</v>
      </c>
      <c r="C6013" s="1" t="s">
        <v>34397</v>
      </c>
      <c r="D6013" s="3" t="s">
        <v>35778</v>
      </c>
      <c r="E6013" s="3" t="s">
        <v>38822</v>
      </c>
      <c r="F6013" s="1" t="s">
        <v>18569</v>
      </c>
      <c r="G6013" s="2">
        <v>40595</v>
      </c>
      <c r="H6013" t="s">
        <v>18570</v>
      </c>
      <c r="I6013">
        <v>2000000</v>
      </c>
      <c r="J6013" s="9" t="s">
        <v>36139</v>
      </c>
      <c r="K6013" s="9" t="str">
        <f t="shared" si="558"/>
        <v>否</v>
      </c>
      <c r="L6013" s="8"/>
      <c r="M6013" s="8"/>
      <c r="N6013" s="8"/>
      <c r="O6013" s="8"/>
      <c r="P6013" s="8">
        <f t="shared" si="559"/>
        <v>0</v>
      </c>
      <c r="Q6013" s="8">
        <v>0</v>
      </c>
      <c r="R6013" s="8">
        <v>0</v>
      </c>
      <c r="S6013" s="8">
        <v>0</v>
      </c>
      <c r="T6013" s="8"/>
      <c r="U6013" s="8">
        <f t="shared" si="560"/>
        <v>0</v>
      </c>
      <c r="V6013" s="8">
        <v>3400132.35</v>
      </c>
      <c r="W6013" s="8">
        <v>0</v>
      </c>
      <c r="X6013" s="8">
        <v>79792.350000000006</v>
      </c>
      <c r="Y6013" s="8">
        <v>20571.71</v>
      </c>
      <c r="Z6013" s="8">
        <f t="shared" si="561"/>
        <v>100364.06</v>
      </c>
      <c r="AA6013" s="8">
        <f t="shared" si="562"/>
        <v>100364.06</v>
      </c>
      <c r="AB6013" s="10"/>
      <c r="AC6013" s="8"/>
      <c r="AD6013" s="8" t="str">
        <f t="shared" si="563"/>
        <v>N</v>
      </c>
    </row>
    <row r="6014" spans="1:30" x14ac:dyDescent="0.15">
      <c r="A6014">
        <v>6012</v>
      </c>
      <c r="B6014" s="1" t="s">
        <v>18571</v>
      </c>
      <c r="C6014" s="1" t="s">
        <v>34398</v>
      </c>
      <c r="D6014" s="3" t="s">
        <v>35774</v>
      </c>
      <c r="E6014" s="3" t="s">
        <v>44818</v>
      </c>
      <c r="F6014" s="1" t="s">
        <v>18572</v>
      </c>
      <c r="G6014" s="2">
        <v>40589</v>
      </c>
      <c r="H6014" t="s">
        <v>17250</v>
      </c>
      <c r="I6014">
        <v>7000000</v>
      </c>
      <c r="J6014" s="9" t="s">
        <v>36125</v>
      </c>
      <c r="K6014" s="9" t="str">
        <f t="shared" si="558"/>
        <v>是</v>
      </c>
      <c r="L6014" s="8">
        <v>7266845.4199999999</v>
      </c>
      <c r="M6014" s="8">
        <v>5081524.0199999996</v>
      </c>
      <c r="N6014" s="8">
        <v>20726.66</v>
      </c>
      <c r="O6014" s="8">
        <v>147974.42000000001</v>
      </c>
      <c r="P6014" s="8">
        <f t="shared" si="559"/>
        <v>168701.08000000002</v>
      </c>
      <c r="Q6014" s="8">
        <v>4903239.26</v>
      </c>
      <c r="R6014" s="8">
        <v>20381427.199999999</v>
      </c>
      <c r="S6014" s="8">
        <v>0</v>
      </c>
      <c r="T6014" s="8">
        <v>307069.77</v>
      </c>
      <c r="U6014" s="8">
        <f t="shared" si="560"/>
        <v>307069.77</v>
      </c>
      <c r="V6014" s="8">
        <v>6193040.1699999999</v>
      </c>
      <c r="W6014" s="8">
        <v>0</v>
      </c>
      <c r="X6014" s="8">
        <v>1892.75</v>
      </c>
      <c r="Y6014" s="8">
        <v>59999.88</v>
      </c>
      <c r="Z6014" s="8">
        <f t="shared" si="561"/>
        <v>61892.63</v>
      </c>
      <c r="AA6014" s="8">
        <f t="shared" si="562"/>
        <v>537663.48</v>
      </c>
      <c r="AB6014" s="10"/>
      <c r="AC6014" s="8"/>
      <c r="AD6014" s="8" t="str">
        <f t="shared" si="563"/>
        <v>N</v>
      </c>
    </row>
    <row r="6015" spans="1:30" x14ac:dyDescent="0.15">
      <c r="A6015">
        <v>6013</v>
      </c>
      <c r="B6015" s="1" t="s">
        <v>18573</v>
      </c>
      <c r="C6015" s="1" t="s">
        <v>34399</v>
      </c>
      <c r="D6015" s="3" t="s">
        <v>35780</v>
      </c>
      <c r="E6015" s="3" t="s">
        <v>42163</v>
      </c>
      <c r="F6015" s="1" t="s">
        <v>18574</v>
      </c>
      <c r="G6015" s="2">
        <v>40589</v>
      </c>
      <c r="H6015" t="s">
        <v>18575</v>
      </c>
      <c r="I6015">
        <v>50000</v>
      </c>
      <c r="J6015" s="9" t="s">
        <v>36124</v>
      </c>
      <c r="K6015" s="9" t="str">
        <f t="shared" si="558"/>
        <v>否</v>
      </c>
      <c r="L6015" s="8">
        <v>52511.360000000001</v>
      </c>
      <c r="M6015" s="8">
        <v>0</v>
      </c>
      <c r="N6015" s="8">
        <v>3954.78</v>
      </c>
      <c r="O6015" s="8"/>
      <c r="P6015" s="8">
        <f t="shared" si="559"/>
        <v>3954.78</v>
      </c>
      <c r="Q6015" s="8">
        <v>37980.980000000003</v>
      </c>
      <c r="R6015" s="8">
        <v>0</v>
      </c>
      <c r="S6015" s="8">
        <v>2097.9</v>
      </c>
      <c r="T6015" s="8"/>
      <c r="U6015" s="8">
        <f t="shared" si="560"/>
        <v>2097.9</v>
      </c>
      <c r="V6015" s="8">
        <v>280553.68</v>
      </c>
      <c r="W6015" s="8">
        <v>0</v>
      </c>
      <c r="X6015" s="8">
        <v>1881.28</v>
      </c>
      <c r="Y6015" s="8"/>
      <c r="Z6015" s="8">
        <f t="shared" si="561"/>
        <v>1881.28</v>
      </c>
      <c r="AA6015" s="8">
        <f t="shared" si="562"/>
        <v>7933.96</v>
      </c>
      <c r="AB6015" s="10"/>
      <c r="AC6015" s="8"/>
      <c r="AD6015" s="8" t="str">
        <f t="shared" si="563"/>
        <v>N</v>
      </c>
    </row>
    <row r="6016" spans="1:30" x14ac:dyDescent="0.15">
      <c r="A6016">
        <v>6014</v>
      </c>
      <c r="B6016" s="1" t="s">
        <v>18576</v>
      </c>
      <c r="C6016" s="1" t="s">
        <v>34400</v>
      </c>
      <c r="D6016" s="3" t="s">
        <v>35780</v>
      </c>
      <c r="E6016" s="3" t="s">
        <v>38402</v>
      </c>
      <c r="F6016" s="1" t="s">
        <v>14236</v>
      </c>
      <c r="G6016" s="2">
        <v>40592</v>
      </c>
      <c r="H6016" t="s">
        <v>18577</v>
      </c>
      <c r="I6016">
        <v>500000</v>
      </c>
      <c r="J6016" s="9" t="s">
        <v>36127</v>
      </c>
      <c r="K6016" s="9" t="str">
        <f t="shared" si="558"/>
        <v>否</v>
      </c>
      <c r="L6016" s="8">
        <v>295327.34000000003</v>
      </c>
      <c r="M6016" s="8">
        <v>0</v>
      </c>
      <c r="N6016" s="8">
        <v>7204.37</v>
      </c>
      <c r="O6016" s="8">
        <v>2479.89</v>
      </c>
      <c r="P6016" s="8">
        <f t="shared" si="559"/>
        <v>9684.26</v>
      </c>
      <c r="Q6016" s="8">
        <v>327900.71999999997</v>
      </c>
      <c r="R6016" s="8">
        <v>0</v>
      </c>
      <c r="S6016" s="8">
        <v>8910.75</v>
      </c>
      <c r="T6016" s="8">
        <v>3348.88</v>
      </c>
      <c r="U6016" s="8">
        <f t="shared" si="560"/>
        <v>12259.630000000001</v>
      </c>
      <c r="V6016" s="8">
        <v>0</v>
      </c>
      <c r="W6016" s="8">
        <v>0</v>
      </c>
      <c r="X6016" s="8">
        <v>0</v>
      </c>
      <c r="Y6016" s="8">
        <v>0</v>
      </c>
      <c r="Z6016" s="8">
        <f t="shared" si="561"/>
        <v>0</v>
      </c>
      <c r="AA6016" s="8">
        <f t="shared" si="562"/>
        <v>21943.89</v>
      </c>
      <c r="AB6016" s="10"/>
      <c r="AC6016" s="8"/>
      <c r="AD6016" s="8" t="str">
        <f t="shared" si="563"/>
        <v>N</v>
      </c>
    </row>
    <row r="6017" spans="1:30" x14ac:dyDescent="0.15">
      <c r="A6017">
        <v>6015</v>
      </c>
      <c r="B6017" s="1" t="s">
        <v>18578</v>
      </c>
      <c r="C6017" s="1" t="s">
        <v>34401</v>
      </c>
      <c r="D6017" s="3" t="s">
        <v>35778</v>
      </c>
      <c r="E6017" s="3" t="s">
        <v>38375</v>
      </c>
      <c r="F6017" s="1" t="s">
        <v>18579</v>
      </c>
      <c r="G6017" s="2">
        <v>40564</v>
      </c>
      <c r="H6017" t="s">
        <v>18580</v>
      </c>
      <c r="I6017">
        <v>500000</v>
      </c>
      <c r="J6017" s="9" t="s">
        <v>36127</v>
      </c>
      <c r="K6017" s="9" t="str">
        <f t="shared" si="558"/>
        <v>否</v>
      </c>
      <c r="L6017" s="8">
        <v>834373.83</v>
      </c>
      <c r="M6017" s="8">
        <v>0</v>
      </c>
      <c r="N6017" s="8">
        <v>10102.290000000001</v>
      </c>
      <c r="O6017" s="8">
        <v>4646.21</v>
      </c>
      <c r="P6017" s="8">
        <f t="shared" si="559"/>
        <v>14748.5</v>
      </c>
      <c r="Q6017" s="8">
        <v>2100325.0699999998</v>
      </c>
      <c r="R6017" s="8">
        <v>0</v>
      </c>
      <c r="S6017" s="8">
        <v>21023.53</v>
      </c>
      <c r="T6017" s="8">
        <v>7590.27</v>
      </c>
      <c r="U6017" s="8">
        <f t="shared" si="560"/>
        <v>28613.8</v>
      </c>
      <c r="V6017" s="8">
        <v>1914500.19</v>
      </c>
      <c r="W6017" s="8">
        <v>0</v>
      </c>
      <c r="X6017" s="8">
        <v>14898.86</v>
      </c>
      <c r="Y6017" s="8">
        <v>4598.3100000000004</v>
      </c>
      <c r="Z6017" s="8">
        <f t="shared" si="561"/>
        <v>19497.170000000002</v>
      </c>
      <c r="AA6017" s="8">
        <f t="shared" si="562"/>
        <v>62859.47</v>
      </c>
      <c r="AB6017" s="10"/>
      <c r="AC6017" s="8"/>
      <c r="AD6017" s="8" t="str">
        <f t="shared" si="563"/>
        <v>N</v>
      </c>
    </row>
    <row r="6018" spans="1:30" x14ac:dyDescent="0.15">
      <c r="A6018">
        <v>6016</v>
      </c>
      <c r="B6018" s="1" t="s">
        <v>18581</v>
      </c>
      <c r="C6018" s="1" t="s">
        <v>34402</v>
      </c>
      <c r="D6018" s="3" t="s">
        <v>35780</v>
      </c>
      <c r="E6018" s="3" t="s">
        <v>38074</v>
      </c>
      <c r="F6018" s="1" t="s">
        <v>18582</v>
      </c>
      <c r="G6018" s="2">
        <v>40556</v>
      </c>
      <c r="H6018" t="s">
        <v>7233</v>
      </c>
      <c r="I6018">
        <v>20000000</v>
      </c>
      <c r="J6018" s="9" t="s">
        <v>36127</v>
      </c>
      <c r="K6018" s="9" t="str">
        <f t="shared" si="558"/>
        <v>否</v>
      </c>
      <c r="L6018" s="8">
        <v>379333.29</v>
      </c>
      <c r="M6018" s="8">
        <v>0</v>
      </c>
      <c r="N6018" s="8">
        <v>5449.68</v>
      </c>
      <c r="O6018" s="8">
        <v>3035.55</v>
      </c>
      <c r="P6018" s="8">
        <f t="shared" si="559"/>
        <v>8485.23</v>
      </c>
      <c r="Q6018" s="8">
        <v>399999.88</v>
      </c>
      <c r="R6018" s="8">
        <v>0</v>
      </c>
      <c r="S6018" s="8">
        <v>5843.21</v>
      </c>
      <c r="T6018" s="8">
        <v>2063.42</v>
      </c>
      <c r="U6018" s="8">
        <f t="shared" si="560"/>
        <v>7906.63</v>
      </c>
      <c r="V6018" s="8">
        <v>271747.78000000003</v>
      </c>
      <c r="W6018" s="8">
        <v>0</v>
      </c>
      <c r="X6018" s="8">
        <v>1597.63</v>
      </c>
      <c r="Y6018" s="8">
        <v>0</v>
      </c>
      <c r="Z6018" s="8">
        <f t="shared" si="561"/>
        <v>1597.63</v>
      </c>
      <c r="AA6018" s="8">
        <f t="shared" si="562"/>
        <v>17989.490000000002</v>
      </c>
      <c r="AB6018" s="10"/>
      <c r="AC6018" s="8"/>
      <c r="AD6018" s="8" t="str">
        <f t="shared" si="563"/>
        <v>N</v>
      </c>
    </row>
    <row r="6019" spans="1:30" x14ac:dyDescent="0.15">
      <c r="A6019">
        <v>6017</v>
      </c>
      <c r="B6019" s="1" t="s">
        <v>18583</v>
      </c>
      <c r="C6019" s="1" t="s">
        <v>34403</v>
      </c>
      <c r="D6019" s="3" t="s">
        <v>35772</v>
      </c>
      <c r="E6019" s="3" t="s">
        <v>38112</v>
      </c>
      <c r="F6019" s="1" t="s">
        <v>18584</v>
      </c>
      <c r="G6019" s="2">
        <v>40591</v>
      </c>
      <c r="H6019" t="s">
        <v>18585</v>
      </c>
      <c r="I6019">
        <v>1100000</v>
      </c>
      <c r="J6019" s="9" t="s">
        <v>36127</v>
      </c>
      <c r="K6019" s="9" t="str">
        <f t="shared" si="558"/>
        <v>否</v>
      </c>
      <c r="L6019" s="8">
        <v>1130302.79</v>
      </c>
      <c r="M6019" s="8">
        <v>0</v>
      </c>
      <c r="N6019" s="8">
        <v>9248.08</v>
      </c>
      <c r="O6019" s="8">
        <v>5755.55</v>
      </c>
      <c r="P6019" s="8">
        <f t="shared" si="559"/>
        <v>15003.630000000001</v>
      </c>
      <c r="Q6019" s="8">
        <v>1357316.21</v>
      </c>
      <c r="R6019" s="8">
        <v>0</v>
      </c>
      <c r="S6019" s="8">
        <v>11662.76</v>
      </c>
      <c r="T6019" s="8">
        <v>6869.68</v>
      </c>
      <c r="U6019" s="8">
        <f t="shared" si="560"/>
        <v>18532.440000000002</v>
      </c>
      <c r="V6019" s="8">
        <v>1347401.68</v>
      </c>
      <c r="W6019" s="8">
        <v>0</v>
      </c>
      <c r="X6019" s="8">
        <v>12462.11</v>
      </c>
      <c r="Y6019" s="8">
        <v>4438.78</v>
      </c>
      <c r="Z6019" s="8">
        <f t="shared" si="561"/>
        <v>16900.89</v>
      </c>
      <c r="AA6019" s="8">
        <f t="shared" si="562"/>
        <v>50436.960000000006</v>
      </c>
      <c r="AB6019" s="10"/>
      <c r="AC6019" s="8"/>
      <c r="AD6019" s="8" t="str">
        <f t="shared" si="563"/>
        <v>N</v>
      </c>
    </row>
    <row r="6020" spans="1:30" x14ac:dyDescent="0.15">
      <c r="A6020">
        <v>6018</v>
      </c>
      <c r="B6020" s="1" t="s">
        <v>18586</v>
      </c>
      <c r="C6020" s="1" t="s">
        <v>34404</v>
      </c>
      <c r="D6020" s="3" t="s">
        <v>35772</v>
      </c>
      <c r="E6020" s="3" t="s">
        <v>44906</v>
      </c>
      <c r="F6020" s="1" t="s">
        <v>18587</v>
      </c>
      <c r="G6020" s="2">
        <v>39534</v>
      </c>
      <c r="H6020" t="s">
        <v>18588</v>
      </c>
      <c r="J6020" s="9" t="s">
        <v>36125</v>
      </c>
      <c r="K6020" s="9" t="str">
        <f t="shared" ref="K6020:K6083" si="564">IF(M6020+R6020+W6020&gt;0,"是","否")</f>
        <v>否</v>
      </c>
      <c r="L6020" s="8">
        <v>2783221.26</v>
      </c>
      <c r="M6020" s="8">
        <v>0</v>
      </c>
      <c r="N6020" s="8">
        <v>0</v>
      </c>
      <c r="O6020" s="8"/>
      <c r="P6020" s="8">
        <f t="shared" ref="P6020:P6083" si="565">N6020+O6020</f>
        <v>0</v>
      </c>
      <c r="Q6020" s="8">
        <v>2148429.83</v>
      </c>
      <c r="R6020" s="8">
        <v>0</v>
      </c>
      <c r="S6020" s="8">
        <v>21035.58</v>
      </c>
      <c r="T6020" s="8"/>
      <c r="U6020" s="8">
        <f t="shared" ref="U6020:U6083" si="566">S6020+T6020</f>
        <v>21035.58</v>
      </c>
      <c r="V6020" s="8">
        <v>1000527.87</v>
      </c>
      <c r="W6020" s="8">
        <v>0</v>
      </c>
      <c r="X6020" s="8">
        <v>0</v>
      </c>
      <c r="Y6020" s="8"/>
      <c r="Z6020" s="8">
        <f t="shared" ref="Z6020:Z6083" si="567">X6020+Y6020</f>
        <v>0</v>
      </c>
      <c r="AA6020" s="8">
        <f t="shared" ref="AA6020:AA6083" si="568">P6020+U6020+Z6020</f>
        <v>21035.58</v>
      </c>
      <c r="AB6020" s="10"/>
      <c r="AC6020" s="8"/>
      <c r="AD6020" s="8" t="str">
        <f t="shared" ref="AD6020:AD6083" si="569">IF(Z6020&gt;=3000000,"Y","N")</f>
        <v>N</v>
      </c>
    </row>
    <row r="6021" spans="1:30" x14ac:dyDescent="0.15">
      <c r="A6021">
        <v>6019</v>
      </c>
      <c r="B6021" s="1" t="s">
        <v>18589</v>
      </c>
      <c r="C6021" s="1" t="s">
        <v>34405</v>
      </c>
      <c r="D6021" s="3" t="s">
        <v>35788</v>
      </c>
      <c r="E6021" s="3" t="s">
        <v>41977</v>
      </c>
      <c r="F6021" s="1" t="s">
        <v>18590</v>
      </c>
      <c r="G6021" s="2">
        <v>40596</v>
      </c>
      <c r="H6021" t="s">
        <v>18591</v>
      </c>
      <c r="I6021">
        <v>12000000</v>
      </c>
      <c r="J6021" s="9" t="s">
        <v>36122</v>
      </c>
      <c r="K6021" s="9" t="str">
        <f t="shared" si="564"/>
        <v>否</v>
      </c>
      <c r="L6021" s="8"/>
      <c r="M6021" s="8"/>
      <c r="N6021" s="8"/>
      <c r="O6021" s="8"/>
      <c r="P6021" s="8">
        <f t="shared" si="565"/>
        <v>0</v>
      </c>
      <c r="Q6021" s="8"/>
      <c r="R6021" s="8"/>
      <c r="S6021" s="8"/>
      <c r="T6021" s="8"/>
      <c r="U6021" s="8">
        <f t="shared" si="566"/>
        <v>0</v>
      </c>
      <c r="V6021" s="8">
        <v>0</v>
      </c>
      <c r="W6021" s="8">
        <v>0</v>
      </c>
      <c r="X6021" s="8">
        <v>0</v>
      </c>
      <c r="Y6021" s="8">
        <v>0</v>
      </c>
      <c r="Z6021" s="8">
        <f t="shared" si="567"/>
        <v>0</v>
      </c>
      <c r="AA6021" s="8">
        <f t="shared" si="568"/>
        <v>0</v>
      </c>
      <c r="AB6021" s="10"/>
      <c r="AC6021" s="8"/>
      <c r="AD6021" s="8" t="str">
        <f t="shared" si="569"/>
        <v>N</v>
      </c>
    </row>
    <row r="6022" spans="1:30" x14ac:dyDescent="0.15">
      <c r="A6022">
        <v>6020</v>
      </c>
      <c r="B6022" s="1" t="s">
        <v>18592</v>
      </c>
      <c r="C6022" s="1" t="s">
        <v>34406</v>
      </c>
      <c r="D6022" s="3" t="s">
        <v>35779</v>
      </c>
      <c r="E6022" s="3" t="s">
        <v>45654</v>
      </c>
      <c r="F6022" s="1" t="s">
        <v>18593</v>
      </c>
      <c r="G6022" s="2">
        <v>40567</v>
      </c>
      <c r="H6022" t="s">
        <v>18594</v>
      </c>
      <c r="I6022">
        <v>600000</v>
      </c>
      <c r="J6022" s="9" t="s">
        <v>36118</v>
      </c>
      <c r="K6022" s="9" t="str">
        <f t="shared" si="564"/>
        <v>是</v>
      </c>
      <c r="L6022" s="8">
        <v>8113723.9299999997</v>
      </c>
      <c r="M6022" s="8">
        <v>0</v>
      </c>
      <c r="N6022" s="8">
        <v>11020.47</v>
      </c>
      <c r="O6022" s="8">
        <v>8449.51</v>
      </c>
      <c r="P6022" s="8">
        <f t="shared" si="565"/>
        <v>19469.98</v>
      </c>
      <c r="Q6022" s="8">
        <v>8837617.3900000006</v>
      </c>
      <c r="R6022" s="8">
        <v>2454351.4700000002</v>
      </c>
      <c r="S6022" s="8">
        <v>13154.23</v>
      </c>
      <c r="T6022" s="8">
        <v>17106.86</v>
      </c>
      <c r="U6022" s="8">
        <f t="shared" si="566"/>
        <v>30261.09</v>
      </c>
      <c r="V6022" s="8">
        <v>11074446.210000001</v>
      </c>
      <c r="W6022" s="8">
        <v>2957271.79</v>
      </c>
      <c r="X6022" s="8">
        <v>4109.1099999999997</v>
      </c>
      <c r="Y6022" s="8">
        <v>23784.87</v>
      </c>
      <c r="Z6022" s="8">
        <f t="shared" si="567"/>
        <v>27893.98</v>
      </c>
      <c r="AA6022" s="8">
        <f t="shared" si="568"/>
        <v>77625.05</v>
      </c>
      <c r="AB6022" s="10">
        <v>42073</v>
      </c>
      <c r="AC6022" s="8" t="s">
        <v>37177</v>
      </c>
      <c r="AD6022" s="8" t="str">
        <f t="shared" si="569"/>
        <v>N</v>
      </c>
    </row>
    <row r="6023" spans="1:30" x14ac:dyDescent="0.15">
      <c r="A6023">
        <v>6021</v>
      </c>
      <c r="B6023" s="1" t="s">
        <v>18595</v>
      </c>
      <c r="C6023" s="1" t="s">
        <v>34407</v>
      </c>
      <c r="D6023" s="3" t="s">
        <v>35778</v>
      </c>
      <c r="E6023" s="3" t="s">
        <v>38111</v>
      </c>
      <c r="F6023" s="1" t="s">
        <v>18596</v>
      </c>
      <c r="G6023" s="2">
        <v>40562</v>
      </c>
      <c r="H6023" t="s">
        <v>18597</v>
      </c>
      <c r="I6023">
        <v>1200000</v>
      </c>
      <c r="J6023" s="9" t="s">
        <v>36127</v>
      </c>
      <c r="K6023" s="9" t="str">
        <f t="shared" si="564"/>
        <v>否</v>
      </c>
      <c r="L6023" s="8"/>
      <c r="M6023" s="8"/>
      <c r="N6023" s="8"/>
      <c r="O6023" s="8"/>
      <c r="P6023" s="8">
        <f t="shared" si="565"/>
        <v>0</v>
      </c>
      <c r="Q6023" s="8"/>
      <c r="R6023" s="8"/>
      <c r="S6023" s="8"/>
      <c r="T6023" s="8"/>
      <c r="U6023" s="8">
        <f t="shared" si="566"/>
        <v>0</v>
      </c>
      <c r="V6023" s="8">
        <v>56371.79</v>
      </c>
      <c r="W6023" s="8">
        <v>0</v>
      </c>
      <c r="X6023" s="8">
        <v>0</v>
      </c>
      <c r="Y6023" s="8"/>
      <c r="Z6023" s="8">
        <f t="shared" si="567"/>
        <v>0</v>
      </c>
      <c r="AA6023" s="8">
        <f t="shared" si="568"/>
        <v>0</v>
      </c>
      <c r="AB6023" s="10"/>
      <c r="AC6023" s="8"/>
      <c r="AD6023" s="8" t="str">
        <f t="shared" si="569"/>
        <v>N</v>
      </c>
    </row>
    <row r="6024" spans="1:30" x14ac:dyDescent="0.15">
      <c r="A6024">
        <v>6022</v>
      </c>
      <c r="B6024" s="1" t="s">
        <v>18598</v>
      </c>
      <c r="C6024" s="1" t="s">
        <v>34408</v>
      </c>
      <c r="D6024" s="3" t="s">
        <v>35778</v>
      </c>
      <c r="E6024" s="3" t="s">
        <v>44905</v>
      </c>
      <c r="F6024" s="1" t="s">
        <v>18599</v>
      </c>
      <c r="G6024" s="2">
        <v>40539</v>
      </c>
      <c r="H6024" t="s">
        <v>18600</v>
      </c>
      <c r="I6024">
        <v>300000</v>
      </c>
      <c r="J6024" s="9" t="s">
        <v>36125</v>
      </c>
      <c r="K6024" s="9" t="str">
        <f t="shared" si="564"/>
        <v>否</v>
      </c>
      <c r="L6024" s="8">
        <v>1432119.67</v>
      </c>
      <c r="M6024" s="8">
        <v>0</v>
      </c>
      <c r="N6024" s="8">
        <v>45788.14</v>
      </c>
      <c r="O6024" s="8">
        <v>5596.65</v>
      </c>
      <c r="P6024" s="8">
        <f t="shared" si="565"/>
        <v>51384.79</v>
      </c>
      <c r="Q6024" s="8">
        <v>3560258.14</v>
      </c>
      <c r="R6024" s="8">
        <v>0</v>
      </c>
      <c r="S6024" s="8">
        <v>17864.810000000001</v>
      </c>
      <c r="T6024" s="8">
        <v>25366.05</v>
      </c>
      <c r="U6024" s="8">
        <f t="shared" si="566"/>
        <v>43230.86</v>
      </c>
      <c r="V6024" s="8">
        <v>2972136.78</v>
      </c>
      <c r="W6024" s="8">
        <v>0</v>
      </c>
      <c r="X6024" s="8">
        <v>18145.72</v>
      </c>
      <c r="Y6024" s="8">
        <v>9985.9599999999991</v>
      </c>
      <c r="Z6024" s="8">
        <f t="shared" si="567"/>
        <v>28131.68</v>
      </c>
      <c r="AA6024" s="8">
        <f t="shared" si="568"/>
        <v>122747.32999999999</v>
      </c>
      <c r="AB6024" s="10"/>
      <c r="AC6024" s="8"/>
      <c r="AD6024" s="8" t="str">
        <f t="shared" si="569"/>
        <v>N</v>
      </c>
    </row>
    <row r="6025" spans="1:30" x14ac:dyDescent="0.15">
      <c r="A6025">
        <v>6023</v>
      </c>
      <c r="B6025" s="1" t="s">
        <v>18601</v>
      </c>
      <c r="C6025" s="1" t="s">
        <v>34409</v>
      </c>
      <c r="D6025" s="3" t="s">
        <v>34483</v>
      </c>
      <c r="E6025" s="3" t="s">
        <v>42174</v>
      </c>
      <c r="F6025" s="1" t="s">
        <v>18602</v>
      </c>
      <c r="G6025" s="2">
        <v>40596</v>
      </c>
      <c r="H6025" t="s">
        <v>18603</v>
      </c>
      <c r="I6025">
        <v>1000000</v>
      </c>
      <c r="J6025" s="9" t="s">
        <v>36124</v>
      </c>
      <c r="K6025" s="9" t="str">
        <f t="shared" si="564"/>
        <v>否</v>
      </c>
      <c r="L6025" s="8">
        <v>5597609.4400000004</v>
      </c>
      <c r="M6025" s="8">
        <v>0</v>
      </c>
      <c r="N6025" s="8">
        <v>11099.5</v>
      </c>
      <c r="O6025" s="8">
        <v>0</v>
      </c>
      <c r="P6025" s="8">
        <f t="shared" si="565"/>
        <v>11099.5</v>
      </c>
      <c r="Q6025" s="8">
        <v>840480.66</v>
      </c>
      <c r="R6025" s="8">
        <v>0</v>
      </c>
      <c r="S6025" s="8">
        <v>0</v>
      </c>
      <c r="T6025" s="8">
        <v>0</v>
      </c>
      <c r="U6025" s="8">
        <f t="shared" si="566"/>
        <v>0</v>
      </c>
      <c r="V6025" s="8">
        <v>179972.82</v>
      </c>
      <c r="W6025" s="8">
        <v>0</v>
      </c>
      <c r="X6025" s="8">
        <v>0</v>
      </c>
      <c r="Y6025" s="8">
        <v>0</v>
      </c>
      <c r="Z6025" s="8">
        <f t="shared" si="567"/>
        <v>0</v>
      </c>
      <c r="AA6025" s="8">
        <f t="shared" si="568"/>
        <v>11099.5</v>
      </c>
      <c r="AB6025" s="10"/>
      <c r="AC6025" s="8"/>
      <c r="AD6025" s="8" t="str">
        <f t="shared" si="569"/>
        <v>N</v>
      </c>
    </row>
    <row r="6026" spans="1:30" x14ac:dyDescent="0.15">
      <c r="A6026">
        <v>6024</v>
      </c>
      <c r="B6026" s="1" t="s">
        <v>18604</v>
      </c>
      <c r="C6026" s="1" t="s">
        <v>34410</v>
      </c>
      <c r="D6026" s="3" t="s">
        <v>35774</v>
      </c>
      <c r="E6026" s="3" t="s">
        <v>39779</v>
      </c>
      <c r="F6026" s="1" t="s">
        <v>18605</v>
      </c>
      <c r="G6026" s="2">
        <v>40597</v>
      </c>
      <c r="H6026" t="s">
        <v>18606</v>
      </c>
      <c r="I6026">
        <v>500000</v>
      </c>
      <c r="J6026" s="9" t="s">
        <v>36123</v>
      </c>
      <c r="K6026" s="9" t="str">
        <f t="shared" si="564"/>
        <v>否</v>
      </c>
      <c r="L6026" s="8">
        <v>1831683.75</v>
      </c>
      <c r="M6026" s="8">
        <v>0</v>
      </c>
      <c r="N6026" s="8">
        <v>9878.36</v>
      </c>
      <c r="O6026" s="8"/>
      <c r="P6026" s="8">
        <f t="shared" si="565"/>
        <v>9878.36</v>
      </c>
      <c r="Q6026" s="8">
        <v>3372639.31</v>
      </c>
      <c r="R6026" s="8">
        <v>0</v>
      </c>
      <c r="S6026" s="8">
        <v>25529.15</v>
      </c>
      <c r="T6026" s="8"/>
      <c r="U6026" s="8">
        <f t="shared" si="566"/>
        <v>25529.15</v>
      </c>
      <c r="V6026" s="8">
        <v>2825889.72</v>
      </c>
      <c r="W6026" s="8">
        <v>0</v>
      </c>
      <c r="X6026" s="8">
        <v>24560.52</v>
      </c>
      <c r="Y6026" s="8"/>
      <c r="Z6026" s="8">
        <f t="shared" si="567"/>
        <v>24560.52</v>
      </c>
      <c r="AA6026" s="8">
        <f t="shared" si="568"/>
        <v>59968.03</v>
      </c>
      <c r="AB6026" s="10"/>
      <c r="AC6026" s="8"/>
      <c r="AD6026" s="8" t="str">
        <f t="shared" si="569"/>
        <v>N</v>
      </c>
    </row>
    <row r="6027" spans="1:30" x14ac:dyDescent="0.15">
      <c r="A6027">
        <v>6025</v>
      </c>
      <c r="B6027" s="1" t="s">
        <v>18607</v>
      </c>
      <c r="C6027" s="1" t="s">
        <v>34411</v>
      </c>
      <c r="D6027" s="3" t="s">
        <v>35778</v>
      </c>
      <c r="E6027" s="3" t="s">
        <v>37698</v>
      </c>
      <c r="F6027" s="1" t="s">
        <v>18608</v>
      </c>
      <c r="G6027" s="2">
        <v>40556</v>
      </c>
      <c r="H6027" t="s">
        <v>18609</v>
      </c>
      <c r="I6027">
        <v>500000</v>
      </c>
      <c r="J6027" s="9" t="s">
        <v>36127</v>
      </c>
      <c r="K6027" s="9" t="str">
        <f t="shared" si="564"/>
        <v>否</v>
      </c>
      <c r="L6027" s="8">
        <v>1110525.3700000001</v>
      </c>
      <c r="M6027" s="8">
        <v>0</v>
      </c>
      <c r="N6027" s="8">
        <v>12077.05</v>
      </c>
      <c r="O6027" s="8">
        <v>5336.15</v>
      </c>
      <c r="P6027" s="8">
        <f t="shared" si="565"/>
        <v>17413.199999999997</v>
      </c>
      <c r="Q6027" s="8">
        <v>1170806.3700000001</v>
      </c>
      <c r="R6027" s="8">
        <v>0</v>
      </c>
      <c r="S6027" s="8">
        <v>15027.87</v>
      </c>
      <c r="T6027" s="8">
        <v>4962.7700000000004</v>
      </c>
      <c r="U6027" s="8">
        <f t="shared" si="566"/>
        <v>19990.64</v>
      </c>
      <c r="V6027" s="8">
        <v>3773878.73</v>
      </c>
      <c r="W6027" s="8">
        <v>0</v>
      </c>
      <c r="X6027" s="8">
        <v>41368.21</v>
      </c>
      <c r="Y6027" s="8">
        <v>6336.43</v>
      </c>
      <c r="Z6027" s="8">
        <f t="shared" si="567"/>
        <v>47704.639999999999</v>
      </c>
      <c r="AA6027" s="8">
        <f t="shared" si="568"/>
        <v>85108.479999999996</v>
      </c>
      <c r="AB6027" s="10"/>
      <c r="AC6027" s="8"/>
      <c r="AD6027" s="8" t="str">
        <f t="shared" si="569"/>
        <v>N</v>
      </c>
    </row>
    <row r="6028" spans="1:30" x14ac:dyDescent="0.15">
      <c r="A6028">
        <v>6026</v>
      </c>
      <c r="B6028" s="1" t="s">
        <v>18610</v>
      </c>
      <c r="C6028" s="1" t="s">
        <v>34412</v>
      </c>
      <c r="D6028" s="3" t="s">
        <v>35778</v>
      </c>
      <c r="E6028" s="3" t="s">
        <v>41733</v>
      </c>
      <c r="F6028" s="1" t="s">
        <v>18611</v>
      </c>
      <c r="G6028" s="2">
        <v>40437</v>
      </c>
      <c r="H6028" t="s">
        <v>18612</v>
      </c>
      <c r="I6028">
        <v>300000</v>
      </c>
      <c r="J6028" s="9" t="s">
        <v>36122</v>
      </c>
      <c r="K6028" s="9" t="str">
        <f t="shared" si="564"/>
        <v>否</v>
      </c>
      <c r="L6028" s="8">
        <v>11675299.1</v>
      </c>
      <c r="M6028" s="8">
        <v>0</v>
      </c>
      <c r="N6028" s="8">
        <v>16711.09</v>
      </c>
      <c r="O6028" s="8">
        <v>3546.79</v>
      </c>
      <c r="P6028" s="8">
        <f t="shared" si="565"/>
        <v>20257.88</v>
      </c>
      <c r="Q6028" s="8">
        <v>37548034.119999997</v>
      </c>
      <c r="R6028" s="8">
        <v>0</v>
      </c>
      <c r="S6028" s="8">
        <v>80540.23</v>
      </c>
      <c r="T6028" s="8">
        <v>1198.83</v>
      </c>
      <c r="U6028" s="8">
        <f t="shared" si="566"/>
        <v>81739.06</v>
      </c>
      <c r="V6028" s="8">
        <v>21778290.620000001</v>
      </c>
      <c r="W6028" s="8">
        <v>0</v>
      </c>
      <c r="X6028" s="8">
        <v>21930.720000000001</v>
      </c>
      <c r="Y6028" s="8">
        <v>304.12</v>
      </c>
      <c r="Z6028" s="8">
        <f t="shared" si="567"/>
        <v>22234.84</v>
      </c>
      <c r="AA6028" s="8">
        <f t="shared" si="568"/>
        <v>124231.78</v>
      </c>
      <c r="AB6028" s="10"/>
      <c r="AC6028" s="8"/>
      <c r="AD6028" s="8" t="str">
        <f t="shared" si="569"/>
        <v>N</v>
      </c>
    </row>
    <row r="6029" spans="1:30" x14ac:dyDescent="0.15">
      <c r="A6029">
        <v>6027</v>
      </c>
      <c r="B6029" s="1" t="s">
        <v>18613</v>
      </c>
      <c r="C6029" s="1" t="s">
        <v>34413</v>
      </c>
      <c r="D6029" s="3" t="s">
        <v>35780</v>
      </c>
      <c r="E6029" s="3" t="s">
        <v>39439</v>
      </c>
      <c r="F6029" s="1" t="s">
        <v>18614</v>
      </c>
      <c r="G6029" s="2">
        <v>40597</v>
      </c>
      <c r="H6029" t="s">
        <v>18615</v>
      </c>
      <c r="I6029">
        <v>300000</v>
      </c>
      <c r="J6029" s="9" t="s">
        <v>36112</v>
      </c>
      <c r="K6029" s="9" t="str">
        <f t="shared" si="564"/>
        <v>否</v>
      </c>
      <c r="L6029" s="8">
        <v>2878076.93</v>
      </c>
      <c r="M6029" s="8">
        <v>0</v>
      </c>
      <c r="N6029" s="8">
        <v>100869.61</v>
      </c>
      <c r="O6029" s="8">
        <v>35977.449999999997</v>
      </c>
      <c r="P6029" s="8">
        <f t="shared" si="565"/>
        <v>136847.06</v>
      </c>
      <c r="Q6029" s="8">
        <v>0</v>
      </c>
      <c r="R6029" s="8">
        <v>0</v>
      </c>
      <c r="S6029" s="8">
        <v>0</v>
      </c>
      <c r="T6029" s="8">
        <v>0</v>
      </c>
      <c r="U6029" s="8">
        <f t="shared" si="566"/>
        <v>0</v>
      </c>
      <c r="V6029" s="8">
        <v>0</v>
      </c>
      <c r="W6029" s="8">
        <v>0</v>
      </c>
      <c r="X6029" s="8">
        <v>0</v>
      </c>
      <c r="Y6029" s="8">
        <v>0.4</v>
      </c>
      <c r="Z6029" s="8">
        <f t="shared" si="567"/>
        <v>0.4</v>
      </c>
      <c r="AA6029" s="8">
        <f t="shared" si="568"/>
        <v>136847.46</v>
      </c>
      <c r="AB6029" s="10"/>
      <c r="AC6029" s="8"/>
      <c r="AD6029" s="8" t="str">
        <f t="shared" si="569"/>
        <v>N</v>
      </c>
    </row>
    <row r="6030" spans="1:30" x14ac:dyDescent="0.15">
      <c r="A6030">
        <v>6028</v>
      </c>
      <c r="B6030" s="1" t="s">
        <v>18616</v>
      </c>
      <c r="C6030" s="1" t="s">
        <v>34414</v>
      </c>
      <c r="D6030" s="3" t="s">
        <v>35774</v>
      </c>
      <c r="E6030" s="3" t="s">
        <v>39609</v>
      </c>
      <c r="F6030" s="1" t="s">
        <v>18617</v>
      </c>
      <c r="G6030" s="2">
        <v>40597</v>
      </c>
      <c r="H6030" t="s">
        <v>18618</v>
      </c>
      <c r="I6030">
        <v>500000</v>
      </c>
      <c r="J6030" s="9" t="s">
        <v>36123</v>
      </c>
      <c r="K6030" s="9" t="str">
        <f t="shared" si="564"/>
        <v>是</v>
      </c>
      <c r="L6030" s="8">
        <v>0</v>
      </c>
      <c r="M6030" s="8">
        <v>7885968.5999999996</v>
      </c>
      <c r="N6030" s="8">
        <v>0</v>
      </c>
      <c r="O6030" s="8"/>
      <c r="P6030" s="8">
        <f t="shared" si="565"/>
        <v>0</v>
      </c>
      <c r="Q6030" s="8">
        <v>0</v>
      </c>
      <c r="R6030" s="8">
        <v>8272414.5</v>
      </c>
      <c r="S6030" s="8">
        <v>0</v>
      </c>
      <c r="T6030" s="8"/>
      <c r="U6030" s="8">
        <f t="shared" si="566"/>
        <v>0</v>
      </c>
      <c r="V6030" s="8">
        <v>32352.94</v>
      </c>
      <c r="W6030" s="8">
        <v>11153449</v>
      </c>
      <c r="X6030" s="8">
        <v>0</v>
      </c>
      <c r="Y6030" s="8"/>
      <c r="Z6030" s="8">
        <f t="shared" si="567"/>
        <v>0</v>
      </c>
      <c r="AA6030" s="8">
        <f t="shared" si="568"/>
        <v>0</v>
      </c>
      <c r="AB6030" s="10"/>
      <c r="AC6030" s="8"/>
      <c r="AD6030" s="8" t="str">
        <f t="shared" si="569"/>
        <v>N</v>
      </c>
    </row>
    <row r="6031" spans="1:30" x14ac:dyDescent="0.15">
      <c r="A6031">
        <v>6029</v>
      </c>
      <c r="B6031" s="1" t="s">
        <v>18619</v>
      </c>
      <c r="C6031" s="1" t="s">
        <v>34415</v>
      </c>
      <c r="D6031" s="3" t="s">
        <v>35782</v>
      </c>
      <c r="E6031" s="3" t="s">
        <v>42887</v>
      </c>
      <c r="F6031" s="1" t="s">
        <v>18620</v>
      </c>
      <c r="G6031" s="2">
        <v>40596</v>
      </c>
      <c r="H6031" t="s">
        <v>18621</v>
      </c>
      <c r="I6031">
        <v>500000</v>
      </c>
      <c r="J6031" s="9" t="s">
        <v>36113</v>
      </c>
      <c r="K6031" s="9" t="str">
        <f t="shared" si="564"/>
        <v>否</v>
      </c>
      <c r="L6031" s="8"/>
      <c r="M6031" s="8"/>
      <c r="N6031" s="8"/>
      <c r="O6031" s="8">
        <v>3045.12</v>
      </c>
      <c r="P6031" s="8">
        <f t="shared" si="565"/>
        <v>3045.12</v>
      </c>
      <c r="Q6031" s="8"/>
      <c r="R6031" s="8"/>
      <c r="S6031" s="8"/>
      <c r="T6031" s="8"/>
      <c r="U6031" s="8">
        <f t="shared" si="566"/>
        <v>0</v>
      </c>
      <c r="V6031" s="8">
        <v>207863.28</v>
      </c>
      <c r="W6031" s="8">
        <v>0</v>
      </c>
      <c r="X6031" s="8">
        <v>5115.09</v>
      </c>
      <c r="Y6031" s="8">
        <v>1247.1400000000001</v>
      </c>
      <c r="Z6031" s="8">
        <f t="shared" si="567"/>
        <v>6362.2300000000005</v>
      </c>
      <c r="AA6031" s="8">
        <f t="shared" si="568"/>
        <v>9407.35</v>
      </c>
      <c r="AB6031" s="10"/>
      <c r="AC6031" s="8"/>
      <c r="AD6031" s="8" t="str">
        <f t="shared" si="569"/>
        <v>N</v>
      </c>
    </row>
    <row r="6032" spans="1:30" x14ac:dyDescent="0.15">
      <c r="A6032">
        <v>6030</v>
      </c>
      <c r="B6032" s="1" t="s">
        <v>18622</v>
      </c>
      <c r="C6032" s="1" t="s">
        <v>34416</v>
      </c>
      <c r="D6032" s="3" t="s">
        <v>35780</v>
      </c>
      <c r="E6032" s="3" t="s">
        <v>43536</v>
      </c>
      <c r="F6032" s="1" t="s">
        <v>18623</v>
      </c>
      <c r="G6032" s="2">
        <v>40598</v>
      </c>
      <c r="H6032" t="s">
        <v>18624</v>
      </c>
      <c r="I6032">
        <v>66000000</v>
      </c>
      <c r="J6032" s="9" t="s">
        <v>36113</v>
      </c>
      <c r="K6032" s="9" t="str">
        <f t="shared" si="564"/>
        <v>否</v>
      </c>
      <c r="L6032" s="8"/>
      <c r="M6032" s="8"/>
      <c r="N6032" s="8"/>
      <c r="O6032" s="8">
        <v>1343.44</v>
      </c>
      <c r="P6032" s="8">
        <f t="shared" si="565"/>
        <v>1343.44</v>
      </c>
      <c r="Q6032" s="8">
        <v>683.76</v>
      </c>
      <c r="R6032" s="8">
        <v>0</v>
      </c>
      <c r="S6032" s="8">
        <v>116.24</v>
      </c>
      <c r="T6032" s="8"/>
      <c r="U6032" s="8">
        <f t="shared" si="566"/>
        <v>116.24</v>
      </c>
      <c r="V6032" s="8">
        <v>10571573.68</v>
      </c>
      <c r="W6032" s="8">
        <v>0</v>
      </c>
      <c r="X6032" s="8">
        <v>312839.3</v>
      </c>
      <c r="Y6032" s="8">
        <v>75195.509999999995</v>
      </c>
      <c r="Z6032" s="8">
        <f t="shared" si="567"/>
        <v>388034.81</v>
      </c>
      <c r="AA6032" s="8">
        <f t="shared" si="568"/>
        <v>389494.49</v>
      </c>
      <c r="AB6032" s="10"/>
      <c r="AC6032" s="8"/>
      <c r="AD6032" s="8" t="str">
        <f t="shared" si="569"/>
        <v>N</v>
      </c>
    </row>
    <row r="6033" spans="1:30" x14ac:dyDescent="0.15">
      <c r="A6033">
        <v>6031</v>
      </c>
      <c r="B6033" s="1" t="s">
        <v>18625</v>
      </c>
      <c r="C6033" s="1" t="s">
        <v>34417</v>
      </c>
      <c r="D6033" s="3" t="s">
        <v>35784</v>
      </c>
      <c r="E6033" s="3" t="s">
        <v>45810</v>
      </c>
      <c r="F6033" s="1" t="s">
        <v>18626</v>
      </c>
      <c r="G6033" s="2">
        <v>40561</v>
      </c>
      <c r="H6033" t="s">
        <v>9757</v>
      </c>
      <c r="I6033">
        <v>618</v>
      </c>
      <c r="J6033" s="9" t="s">
        <v>36118</v>
      </c>
      <c r="K6033" s="9" t="str">
        <f t="shared" si="564"/>
        <v>否</v>
      </c>
      <c r="L6033" s="8">
        <v>981470.93</v>
      </c>
      <c r="M6033" s="8">
        <v>0</v>
      </c>
      <c r="N6033" s="8">
        <v>36292.99</v>
      </c>
      <c r="O6033" s="8">
        <v>13605.74</v>
      </c>
      <c r="P6033" s="8">
        <f t="shared" si="565"/>
        <v>49898.729999999996</v>
      </c>
      <c r="Q6033" s="8">
        <v>3779279.64</v>
      </c>
      <c r="R6033" s="8">
        <v>0</v>
      </c>
      <c r="S6033" s="8">
        <v>116391.76</v>
      </c>
      <c r="T6033" s="8">
        <v>40785.339999999997</v>
      </c>
      <c r="U6033" s="8">
        <f t="shared" si="566"/>
        <v>157177.09999999998</v>
      </c>
      <c r="V6033" s="8">
        <v>2044224.88</v>
      </c>
      <c r="W6033" s="8">
        <v>0</v>
      </c>
      <c r="X6033" s="8">
        <v>112550.11</v>
      </c>
      <c r="Y6033" s="8">
        <v>30664.39</v>
      </c>
      <c r="Z6033" s="8">
        <f t="shared" si="567"/>
        <v>143214.5</v>
      </c>
      <c r="AA6033" s="8">
        <f t="shared" si="568"/>
        <v>350290.32999999996</v>
      </c>
      <c r="AB6033" s="10"/>
      <c r="AC6033" s="8"/>
      <c r="AD6033" s="8" t="str">
        <f t="shared" si="569"/>
        <v>N</v>
      </c>
    </row>
    <row r="6034" spans="1:30" x14ac:dyDescent="0.15">
      <c r="A6034">
        <v>6032</v>
      </c>
      <c r="B6034" s="1" t="s">
        <v>18627</v>
      </c>
      <c r="C6034" s="1" t="s">
        <v>34418</v>
      </c>
      <c r="D6034" s="3" t="s">
        <v>35784</v>
      </c>
      <c r="E6034" s="3" t="s">
        <v>45647</v>
      </c>
      <c r="F6034" s="1" t="s">
        <v>18628</v>
      </c>
      <c r="G6034" s="2">
        <v>40598</v>
      </c>
      <c r="H6034" t="s">
        <v>18629</v>
      </c>
      <c r="I6034">
        <v>5000000</v>
      </c>
      <c r="J6034" s="9" t="s">
        <v>36118</v>
      </c>
      <c r="K6034" s="9" t="str">
        <f t="shared" si="564"/>
        <v>否</v>
      </c>
      <c r="L6034" s="8">
        <v>1656063.38</v>
      </c>
      <c r="M6034" s="8">
        <v>0</v>
      </c>
      <c r="N6034" s="8">
        <v>84531.89</v>
      </c>
      <c r="O6034" s="8">
        <v>24710.3</v>
      </c>
      <c r="P6034" s="8">
        <f t="shared" si="565"/>
        <v>109242.19</v>
      </c>
      <c r="Q6034" s="8">
        <v>5284613.47</v>
      </c>
      <c r="R6034" s="8">
        <v>0</v>
      </c>
      <c r="S6034" s="8">
        <v>220273.13</v>
      </c>
      <c r="T6034" s="8">
        <v>79307.759999999995</v>
      </c>
      <c r="U6034" s="8">
        <f t="shared" si="566"/>
        <v>299580.89</v>
      </c>
      <c r="V6034" s="8">
        <v>8445619.5899999999</v>
      </c>
      <c r="W6034" s="8">
        <v>0</v>
      </c>
      <c r="X6034" s="8">
        <v>393349.89</v>
      </c>
      <c r="Y6034" s="8">
        <v>138312.85999999999</v>
      </c>
      <c r="Z6034" s="8">
        <f t="shared" si="567"/>
        <v>531662.75</v>
      </c>
      <c r="AA6034" s="8">
        <f t="shared" si="568"/>
        <v>940485.83000000007</v>
      </c>
      <c r="AB6034" s="10"/>
      <c r="AC6034" s="8"/>
      <c r="AD6034" s="8" t="str">
        <f t="shared" si="569"/>
        <v>N</v>
      </c>
    </row>
    <row r="6035" spans="1:30" x14ac:dyDescent="0.15">
      <c r="A6035">
        <v>6033</v>
      </c>
      <c r="B6035" s="1" t="s">
        <v>18630</v>
      </c>
      <c r="C6035" s="1" t="s">
        <v>34419</v>
      </c>
      <c r="D6035" s="3" t="s">
        <v>35780</v>
      </c>
      <c r="E6035" s="3" t="s">
        <v>41090</v>
      </c>
      <c r="F6035" s="1" t="s">
        <v>18631</v>
      </c>
      <c r="G6035" s="2">
        <v>40602</v>
      </c>
      <c r="H6035" t="s">
        <v>18632</v>
      </c>
      <c r="I6035">
        <v>500000</v>
      </c>
      <c r="J6035" s="9" t="s">
        <v>36144</v>
      </c>
      <c r="K6035" s="9" t="str">
        <f t="shared" si="564"/>
        <v>否</v>
      </c>
      <c r="L6035" s="8">
        <v>5287590.25</v>
      </c>
      <c r="M6035" s="8">
        <v>0</v>
      </c>
      <c r="N6035" s="8">
        <v>197118.32</v>
      </c>
      <c r="O6035" s="8">
        <v>67775.39</v>
      </c>
      <c r="P6035" s="8">
        <f t="shared" si="565"/>
        <v>264893.71000000002</v>
      </c>
      <c r="Q6035" s="8">
        <v>9403897.2100000009</v>
      </c>
      <c r="R6035" s="8">
        <v>0</v>
      </c>
      <c r="S6035" s="8">
        <v>303572.18</v>
      </c>
      <c r="T6035" s="8">
        <v>92212.61</v>
      </c>
      <c r="U6035" s="8">
        <f t="shared" si="566"/>
        <v>395784.79</v>
      </c>
      <c r="V6035" s="8">
        <v>7999398.7800000003</v>
      </c>
      <c r="W6035" s="8">
        <v>0</v>
      </c>
      <c r="X6035" s="8">
        <v>276019.67</v>
      </c>
      <c r="Y6035" s="8">
        <v>78233.3</v>
      </c>
      <c r="Z6035" s="8">
        <f t="shared" si="567"/>
        <v>354252.97</v>
      </c>
      <c r="AA6035" s="8">
        <f t="shared" si="568"/>
        <v>1014931.47</v>
      </c>
      <c r="AB6035" s="10"/>
      <c r="AC6035" s="8"/>
      <c r="AD6035" s="8" t="str">
        <f t="shared" si="569"/>
        <v>N</v>
      </c>
    </row>
    <row r="6036" spans="1:30" x14ac:dyDescent="0.15">
      <c r="A6036">
        <v>6034</v>
      </c>
      <c r="B6036" s="1" t="s">
        <v>18633</v>
      </c>
      <c r="C6036" s="1" t="s">
        <v>34420</v>
      </c>
      <c r="D6036" s="3" t="s">
        <v>35774</v>
      </c>
      <c r="E6036" s="3" t="s">
        <v>39619</v>
      </c>
      <c r="F6036" s="1" t="s">
        <v>5899</v>
      </c>
      <c r="G6036" s="2">
        <v>40602</v>
      </c>
      <c r="H6036" t="s">
        <v>18634</v>
      </c>
      <c r="I6036">
        <v>500000</v>
      </c>
      <c r="J6036" s="9" t="s">
        <v>36123</v>
      </c>
      <c r="K6036" s="9" t="str">
        <f t="shared" si="564"/>
        <v>是</v>
      </c>
      <c r="L6036" s="8">
        <v>2616.7199999999998</v>
      </c>
      <c r="M6036" s="8">
        <v>9552013.8800000008</v>
      </c>
      <c r="N6036" s="8">
        <v>0</v>
      </c>
      <c r="O6036" s="8"/>
      <c r="P6036" s="8">
        <f t="shared" si="565"/>
        <v>0</v>
      </c>
      <c r="Q6036" s="8">
        <v>0</v>
      </c>
      <c r="R6036" s="8">
        <v>14464751.6</v>
      </c>
      <c r="S6036" s="8">
        <v>0</v>
      </c>
      <c r="T6036" s="8"/>
      <c r="U6036" s="8">
        <f t="shared" si="566"/>
        <v>0</v>
      </c>
      <c r="V6036" s="8">
        <v>0</v>
      </c>
      <c r="W6036" s="8">
        <v>11719205.76</v>
      </c>
      <c r="X6036" s="8">
        <v>0</v>
      </c>
      <c r="Y6036" s="8"/>
      <c r="Z6036" s="8">
        <f t="shared" si="567"/>
        <v>0</v>
      </c>
      <c r="AA6036" s="8">
        <f t="shared" si="568"/>
        <v>0</v>
      </c>
      <c r="AB6036" s="10"/>
      <c r="AC6036" s="8"/>
      <c r="AD6036" s="8" t="str">
        <f t="shared" si="569"/>
        <v>N</v>
      </c>
    </row>
    <row r="6037" spans="1:30" x14ac:dyDescent="0.15">
      <c r="A6037">
        <v>6035</v>
      </c>
      <c r="B6037" s="1" t="s">
        <v>18635</v>
      </c>
      <c r="C6037" s="1" t="s">
        <v>34421</v>
      </c>
      <c r="D6037" s="3" t="s">
        <v>35788</v>
      </c>
      <c r="E6037" s="3" t="s">
        <v>42461</v>
      </c>
      <c r="F6037" s="1" t="s">
        <v>18636</v>
      </c>
      <c r="G6037" s="2">
        <v>40603</v>
      </c>
      <c r="H6037" t="s">
        <v>18637</v>
      </c>
      <c r="I6037">
        <v>1000000</v>
      </c>
      <c r="J6037" s="9" t="s">
        <v>36124</v>
      </c>
      <c r="K6037" s="9" t="str">
        <f t="shared" si="564"/>
        <v>否</v>
      </c>
      <c r="L6037" s="8">
        <v>2140129.08</v>
      </c>
      <c r="M6037" s="8">
        <v>0</v>
      </c>
      <c r="N6037" s="8">
        <v>20280.650000000001</v>
      </c>
      <c r="O6037" s="8">
        <v>5268.91</v>
      </c>
      <c r="P6037" s="8">
        <f t="shared" si="565"/>
        <v>25549.56</v>
      </c>
      <c r="Q6037" s="8">
        <v>2457485.63</v>
      </c>
      <c r="R6037" s="8">
        <v>0</v>
      </c>
      <c r="S6037" s="8">
        <v>3616.9</v>
      </c>
      <c r="T6037" s="8">
        <v>24585.54</v>
      </c>
      <c r="U6037" s="8">
        <f t="shared" si="566"/>
        <v>28202.440000000002</v>
      </c>
      <c r="V6037" s="8">
        <v>1128562.74</v>
      </c>
      <c r="W6037" s="8">
        <v>0</v>
      </c>
      <c r="X6037" s="8">
        <v>17303.37</v>
      </c>
      <c r="Y6037" s="8">
        <v>3981.11</v>
      </c>
      <c r="Z6037" s="8">
        <f t="shared" si="567"/>
        <v>21284.48</v>
      </c>
      <c r="AA6037" s="8">
        <f t="shared" si="568"/>
        <v>75036.479999999996</v>
      </c>
      <c r="AB6037" s="10"/>
      <c r="AC6037" s="8"/>
      <c r="AD6037" s="8" t="str">
        <f t="shared" si="569"/>
        <v>N</v>
      </c>
    </row>
    <row r="6038" spans="1:30" x14ac:dyDescent="0.15">
      <c r="A6038">
        <v>6036</v>
      </c>
      <c r="B6038" s="1" t="s">
        <v>18638</v>
      </c>
      <c r="C6038" s="1" t="s">
        <v>34422</v>
      </c>
      <c r="D6038" s="3" t="s">
        <v>35788</v>
      </c>
      <c r="E6038" s="3" t="s">
        <v>39376</v>
      </c>
      <c r="F6038" s="1" t="s">
        <v>18639</v>
      </c>
      <c r="G6038" s="2">
        <v>40603</v>
      </c>
      <c r="H6038" t="s">
        <v>18640</v>
      </c>
      <c r="I6038">
        <v>8000000</v>
      </c>
      <c r="J6038" s="9" t="s">
        <v>36112</v>
      </c>
      <c r="K6038" s="9" t="str">
        <f t="shared" si="564"/>
        <v>否</v>
      </c>
      <c r="L6038" s="8"/>
      <c r="M6038" s="8"/>
      <c r="N6038" s="8"/>
      <c r="O6038" s="8"/>
      <c r="P6038" s="8">
        <f t="shared" si="565"/>
        <v>0</v>
      </c>
      <c r="Q6038" s="8"/>
      <c r="R6038" s="8"/>
      <c r="S6038" s="8"/>
      <c r="T6038" s="8"/>
      <c r="U6038" s="8">
        <f t="shared" si="566"/>
        <v>0</v>
      </c>
      <c r="V6038" s="8">
        <v>0</v>
      </c>
      <c r="W6038" s="8">
        <v>0</v>
      </c>
      <c r="X6038" s="8">
        <v>0</v>
      </c>
      <c r="Y6038" s="8"/>
      <c r="Z6038" s="8">
        <f t="shared" si="567"/>
        <v>0</v>
      </c>
      <c r="AA6038" s="8">
        <f t="shared" si="568"/>
        <v>0</v>
      </c>
      <c r="AB6038" s="10"/>
      <c r="AC6038" s="8"/>
      <c r="AD6038" s="8" t="str">
        <f t="shared" si="569"/>
        <v>N</v>
      </c>
    </row>
    <row r="6039" spans="1:30" x14ac:dyDescent="0.15">
      <c r="A6039">
        <v>6037</v>
      </c>
      <c r="B6039" s="1" t="s">
        <v>18641</v>
      </c>
      <c r="C6039" s="1" t="s">
        <v>34423</v>
      </c>
      <c r="D6039" s="3" t="s">
        <v>35780</v>
      </c>
      <c r="E6039" s="3" t="s">
        <v>44378</v>
      </c>
      <c r="F6039" s="1" t="s">
        <v>18642</v>
      </c>
      <c r="G6039" s="2">
        <v>40557</v>
      </c>
      <c r="H6039" t="s">
        <v>18643</v>
      </c>
      <c r="I6039">
        <v>1000000</v>
      </c>
      <c r="J6039" s="9" t="s">
        <v>36113</v>
      </c>
      <c r="K6039" s="9" t="str">
        <f t="shared" si="564"/>
        <v>否</v>
      </c>
      <c r="L6039" s="8"/>
      <c r="M6039" s="8"/>
      <c r="N6039" s="8"/>
      <c r="O6039" s="8">
        <v>3049.05</v>
      </c>
      <c r="P6039" s="8">
        <f t="shared" si="565"/>
        <v>3049.05</v>
      </c>
      <c r="Q6039" s="8">
        <v>0</v>
      </c>
      <c r="R6039" s="8">
        <v>0</v>
      </c>
      <c r="S6039" s="8">
        <v>0</v>
      </c>
      <c r="T6039" s="8"/>
      <c r="U6039" s="8">
        <f t="shared" si="566"/>
        <v>0</v>
      </c>
      <c r="V6039" s="8">
        <v>3791851.42</v>
      </c>
      <c r="W6039" s="8">
        <v>0</v>
      </c>
      <c r="X6039" s="8">
        <v>117136.61</v>
      </c>
      <c r="Y6039" s="8">
        <v>30176.18</v>
      </c>
      <c r="Z6039" s="8">
        <f t="shared" si="567"/>
        <v>147312.79</v>
      </c>
      <c r="AA6039" s="8">
        <f t="shared" si="568"/>
        <v>150361.84</v>
      </c>
      <c r="AB6039" s="10"/>
      <c r="AC6039" s="8"/>
      <c r="AD6039" s="8" t="str">
        <f t="shared" si="569"/>
        <v>N</v>
      </c>
    </row>
    <row r="6040" spans="1:30" x14ac:dyDescent="0.15">
      <c r="A6040">
        <v>6038</v>
      </c>
      <c r="B6040" s="1" t="s">
        <v>18644</v>
      </c>
      <c r="C6040" s="1" t="s">
        <v>34424</v>
      </c>
      <c r="D6040" s="3" t="s">
        <v>35796</v>
      </c>
      <c r="E6040" s="3" t="s">
        <v>41471</v>
      </c>
      <c r="F6040" s="1" t="s">
        <v>18645</v>
      </c>
      <c r="G6040" s="2">
        <v>40557</v>
      </c>
      <c r="H6040" t="s">
        <v>18646</v>
      </c>
      <c r="I6040">
        <v>500000</v>
      </c>
      <c r="J6040" s="9" t="s">
        <v>36115</v>
      </c>
      <c r="K6040" s="9" t="str">
        <f t="shared" si="564"/>
        <v>否</v>
      </c>
      <c r="L6040" s="8">
        <v>51017.09</v>
      </c>
      <c r="M6040" s="8">
        <v>0</v>
      </c>
      <c r="N6040" s="8">
        <v>17404.86</v>
      </c>
      <c r="O6040" s="8">
        <v>2852.19</v>
      </c>
      <c r="P6040" s="8">
        <f t="shared" si="565"/>
        <v>20257.05</v>
      </c>
      <c r="Q6040" s="8">
        <v>157025.65</v>
      </c>
      <c r="R6040" s="8">
        <v>0</v>
      </c>
      <c r="S6040" s="8">
        <v>6000.85</v>
      </c>
      <c r="T6040" s="8">
        <v>1570.26</v>
      </c>
      <c r="U6040" s="8">
        <f t="shared" si="566"/>
        <v>7571.1100000000006</v>
      </c>
      <c r="V6040" s="8">
        <v>134793.10999999999</v>
      </c>
      <c r="W6040" s="8">
        <v>0</v>
      </c>
      <c r="X6040" s="8">
        <v>13558.72</v>
      </c>
      <c r="Y6040" s="8">
        <v>386.87</v>
      </c>
      <c r="Z6040" s="8">
        <f t="shared" si="567"/>
        <v>13945.59</v>
      </c>
      <c r="AA6040" s="8">
        <f t="shared" si="568"/>
        <v>41773.75</v>
      </c>
      <c r="AB6040" s="10"/>
      <c r="AC6040" s="8"/>
      <c r="AD6040" s="8" t="str">
        <f t="shared" si="569"/>
        <v>N</v>
      </c>
    </row>
    <row r="6041" spans="1:30" x14ac:dyDescent="0.15">
      <c r="A6041">
        <v>6039</v>
      </c>
      <c r="B6041" s="1" t="s">
        <v>18647</v>
      </c>
      <c r="C6041" s="1" t="s">
        <v>34425</v>
      </c>
      <c r="D6041" s="3" t="s">
        <v>35780</v>
      </c>
      <c r="E6041" s="3" t="s">
        <v>45653</v>
      </c>
      <c r="F6041" s="1" t="s">
        <v>18648</v>
      </c>
      <c r="G6041" s="2">
        <v>40550</v>
      </c>
      <c r="H6041" t="s">
        <v>9800</v>
      </c>
      <c r="I6041">
        <v>50000000</v>
      </c>
      <c r="J6041" s="9" t="s">
        <v>36118</v>
      </c>
      <c r="K6041" s="9" t="str">
        <f t="shared" si="564"/>
        <v>否</v>
      </c>
      <c r="L6041" s="8">
        <v>2878559.1</v>
      </c>
      <c r="M6041" s="8">
        <v>0</v>
      </c>
      <c r="N6041" s="8">
        <v>149806</v>
      </c>
      <c r="O6041" s="8">
        <v>10620.68</v>
      </c>
      <c r="P6041" s="8">
        <f t="shared" si="565"/>
        <v>160426.68</v>
      </c>
      <c r="Q6041" s="8">
        <v>3241102.59</v>
      </c>
      <c r="R6041" s="8">
        <v>0</v>
      </c>
      <c r="S6041" s="8">
        <v>159319.07</v>
      </c>
      <c r="T6041" s="8">
        <v>14224.4</v>
      </c>
      <c r="U6041" s="8">
        <f t="shared" si="566"/>
        <v>173543.47</v>
      </c>
      <c r="V6041" s="8">
        <v>2799914.5</v>
      </c>
      <c r="W6041" s="8">
        <v>0</v>
      </c>
      <c r="X6041" s="8">
        <v>101469.58</v>
      </c>
      <c r="Y6041" s="8">
        <v>0</v>
      </c>
      <c r="Z6041" s="8">
        <f t="shared" si="567"/>
        <v>101469.58</v>
      </c>
      <c r="AA6041" s="8">
        <f t="shared" si="568"/>
        <v>435439.73000000004</v>
      </c>
      <c r="AB6041" s="10"/>
      <c r="AC6041" s="8"/>
      <c r="AD6041" s="8" t="str">
        <f t="shared" si="569"/>
        <v>N</v>
      </c>
    </row>
    <row r="6042" spans="1:30" x14ac:dyDescent="0.15">
      <c r="A6042">
        <v>6040</v>
      </c>
      <c r="B6042" s="1" t="s">
        <v>18649</v>
      </c>
      <c r="C6042" s="1" t="s">
        <v>34426</v>
      </c>
      <c r="D6042" s="3" t="s">
        <v>35772</v>
      </c>
      <c r="E6042" s="3" t="s">
        <v>40619</v>
      </c>
      <c r="F6042" s="1" t="s">
        <v>18650</v>
      </c>
      <c r="G6042" s="2">
        <v>40604</v>
      </c>
      <c r="H6042" t="s">
        <v>18651</v>
      </c>
      <c r="I6042">
        <v>1000000</v>
      </c>
      <c r="J6042" s="9" t="s">
        <v>36117</v>
      </c>
      <c r="K6042" s="9" t="str">
        <f t="shared" si="564"/>
        <v>否</v>
      </c>
      <c r="L6042" s="8">
        <v>2928356.89</v>
      </c>
      <c r="M6042" s="8">
        <v>0</v>
      </c>
      <c r="N6042" s="8">
        <v>10983.24</v>
      </c>
      <c r="O6042" s="8"/>
      <c r="P6042" s="8">
        <f t="shared" si="565"/>
        <v>10983.24</v>
      </c>
      <c r="Q6042" s="8">
        <v>1893826.6</v>
      </c>
      <c r="R6042" s="8">
        <v>0</v>
      </c>
      <c r="S6042" s="8">
        <v>35332.76</v>
      </c>
      <c r="T6042" s="8"/>
      <c r="U6042" s="8">
        <f t="shared" si="566"/>
        <v>35332.76</v>
      </c>
      <c r="V6042" s="8">
        <v>438951.19</v>
      </c>
      <c r="W6042" s="8">
        <v>0</v>
      </c>
      <c r="X6042" s="8">
        <v>0</v>
      </c>
      <c r="Y6042" s="8"/>
      <c r="Z6042" s="8">
        <f t="shared" si="567"/>
        <v>0</v>
      </c>
      <c r="AA6042" s="8">
        <f t="shared" si="568"/>
        <v>46316</v>
      </c>
      <c r="AB6042" s="10"/>
      <c r="AC6042" s="8"/>
      <c r="AD6042" s="8" t="str">
        <f t="shared" si="569"/>
        <v>N</v>
      </c>
    </row>
    <row r="6043" spans="1:30" x14ac:dyDescent="0.15">
      <c r="A6043">
        <v>6041</v>
      </c>
      <c r="B6043" s="1" t="s">
        <v>18652</v>
      </c>
      <c r="C6043" s="1" t="s">
        <v>34427</v>
      </c>
      <c r="D6043" s="3" t="s">
        <v>35772</v>
      </c>
      <c r="E6043" s="3" t="s">
        <v>38665</v>
      </c>
      <c r="F6043" s="1" t="s">
        <v>1483</v>
      </c>
      <c r="G6043" s="2">
        <v>39933</v>
      </c>
      <c r="H6043" t="s">
        <v>18653</v>
      </c>
      <c r="I6043">
        <v>1000000</v>
      </c>
      <c r="J6043" s="9" t="s">
        <v>36127</v>
      </c>
      <c r="K6043" s="9" t="str">
        <f t="shared" si="564"/>
        <v>否</v>
      </c>
      <c r="L6043" s="8">
        <v>544665.61</v>
      </c>
      <c r="M6043" s="8">
        <v>0</v>
      </c>
      <c r="N6043" s="8">
        <v>2140.94</v>
      </c>
      <c r="O6043" s="8"/>
      <c r="P6043" s="8">
        <f t="shared" si="565"/>
        <v>2140.94</v>
      </c>
      <c r="Q6043" s="8">
        <v>539888.64000000001</v>
      </c>
      <c r="R6043" s="8">
        <v>0</v>
      </c>
      <c r="S6043" s="8">
        <v>5179.66</v>
      </c>
      <c r="T6043" s="8"/>
      <c r="U6043" s="8">
        <f t="shared" si="566"/>
        <v>5179.66</v>
      </c>
      <c r="V6043" s="8">
        <v>324555.83</v>
      </c>
      <c r="W6043" s="8">
        <v>0</v>
      </c>
      <c r="X6043" s="8">
        <v>5356.48</v>
      </c>
      <c r="Y6043" s="8"/>
      <c r="Z6043" s="8">
        <f t="shared" si="567"/>
        <v>5356.48</v>
      </c>
      <c r="AA6043" s="8">
        <f t="shared" si="568"/>
        <v>12677.08</v>
      </c>
      <c r="AB6043" s="10"/>
      <c r="AC6043" s="8"/>
      <c r="AD6043" s="8" t="str">
        <f t="shared" si="569"/>
        <v>N</v>
      </c>
    </row>
    <row r="6044" spans="1:30" x14ac:dyDescent="0.15">
      <c r="A6044">
        <v>6042</v>
      </c>
      <c r="B6044" s="1" t="s">
        <v>18654</v>
      </c>
      <c r="C6044" s="1" t="s">
        <v>34428</v>
      </c>
      <c r="D6044" s="3" t="s">
        <v>35784</v>
      </c>
      <c r="E6044" s="3" t="s">
        <v>45646</v>
      </c>
      <c r="F6044" s="1" t="s">
        <v>18655</v>
      </c>
      <c r="G6044" s="2">
        <v>40603</v>
      </c>
      <c r="H6044" t="s">
        <v>18656</v>
      </c>
      <c r="I6044">
        <v>38000000</v>
      </c>
      <c r="J6044" s="9" t="s">
        <v>36118</v>
      </c>
      <c r="K6044" s="9" t="str">
        <f t="shared" si="564"/>
        <v>否</v>
      </c>
      <c r="L6044" s="8">
        <v>30871505.789999999</v>
      </c>
      <c r="M6044" s="8">
        <v>0</v>
      </c>
      <c r="N6044" s="8">
        <v>473764.37</v>
      </c>
      <c r="O6044" s="8">
        <v>68031</v>
      </c>
      <c r="P6044" s="8">
        <f t="shared" si="565"/>
        <v>541795.37</v>
      </c>
      <c r="Q6044" s="8">
        <v>35491360.359999999</v>
      </c>
      <c r="R6044" s="8">
        <v>0</v>
      </c>
      <c r="S6044" s="8">
        <v>771512.54</v>
      </c>
      <c r="T6044" s="8">
        <v>41372.18</v>
      </c>
      <c r="U6044" s="8">
        <f t="shared" si="566"/>
        <v>812884.72000000009</v>
      </c>
      <c r="V6044" s="8">
        <v>45878586.229999997</v>
      </c>
      <c r="W6044" s="8">
        <v>0</v>
      </c>
      <c r="X6044" s="8">
        <v>1074638.18</v>
      </c>
      <c r="Y6044" s="8">
        <v>94346.35</v>
      </c>
      <c r="Z6044" s="8">
        <f t="shared" si="567"/>
        <v>1168984.53</v>
      </c>
      <c r="AA6044" s="8">
        <f t="shared" si="568"/>
        <v>2523664.62</v>
      </c>
      <c r="AB6044" s="10"/>
      <c r="AC6044" s="8"/>
      <c r="AD6044" s="8" t="str">
        <f t="shared" si="569"/>
        <v>N</v>
      </c>
    </row>
    <row r="6045" spans="1:30" x14ac:dyDescent="0.15">
      <c r="A6045">
        <v>6043</v>
      </c>
      <c r="B6045" s="1" t="s">
        <v>18657</v>
      </c>
      <c r="C6045" s="1" t="s">
        <v>18658</v>
      </c>
      <c r="D6045" s="3" t="s">
        <v>34485</v>
      </c>
      <c r="E6045" s="3" t="s">
        <v>37270</v>
      </c>
      <c r="F6045" s="1" t="s">
        <v>18659</v>
      </c>
      <c r="G6045" s="2">
        <v>40354</v>
      </c>
      <c r="H6045" t="s">
        <v>18660</v>
      </c>
      <c r="I6045">
        <v>1</v>
      </c>
      <c r="J6045" s="9" t="s">
        <v>36138</v>
      </c>
      <c r="K6045" s="9" t="str">
        <f t="shared" si="564"/>
        <v>否</v>
      </c>
      <c r="L6045" s="8"/>
      <c r="M6045" s="8"/>
      <c r="N6045" s="8"/>
      <c r="O6045" s="8"/>
      <c r="P6045" s="8">
        <f t="shared" si="565"/>
        <v>0</v>
      </c>
      <c r="Q6045" s="8"/>
      <c r="R6045" s="8"/>
      <c r="S6045" s="8"/>
      <c r="T6045" s="8"/>
      <c r="U6045" s="8">
        <f t="shared" si="566"/>
        <v>0</v>
      </c>
      <c r="V6045" s="8">
        <v>88742.52</v>
      </c>
      <c r="W6045" s="8">
        <v>0</v>
      </c>
      <c r="X6045" s="8">
        <v>18917.7</v>
      </c>
      <c r="Y6045" s="8"/>
      <c r="Z6045" s="8">
        <f t="shared" si="567"/>
        <v>18917.7</v>
      </c>
      <c r="AA6045" s="8">
        <f t="shared" si="568"/>
        <v>18917.7</v>
      </c>
      <c r="AB6045" s="10"/>
      <c r="AC6045" s="8"/>
      <c r="AD6045" s="8" t="str">
        <f t="shared" si="569"/>
        <v>N</v>
      </c>
    </row>
    <row r="6046" spans="1:30" x14ac:dyDescent="0.15">
      <c r="A6046">
        <v>6044</v>
      </c>
      <c r="B6046" s="1" t="s">
        <v>18661</v>
      </c>
      <c r="C6046" s="1" t="s">
        <v>34429</v>
      </c>
      <c r="D6046" s="3" t="s">
        <v>35780</v>
      </c>
      <c r="E6046" s="3" t="s">
        <v>44377</v>
      </c>
      <c r="F6046" s="1" t="s">
        <v>18662</v>
      </c>
      <c r="G6046" s="2">
        <v>40604</v>
      </c>
      <c r="H6046" t="s">
        <v>18663</v>
      </c>
      <c r="I6046">
        <v>3000000</v>
      </c>
      <c r="J6046" s="9" t="s">
        <v>36113</v>
      </c>
      <c r="K6046" s="9" t="str">
        <f t="shared" si="564"/>
        <v>是</v>
      </c>
      <c r="L6046" s="8">
        <v>18393.169999999998</v>
      </c>
      <c r="M6046" s="8">
        <v>944474.05</v>
      </c>
      <c r="N6046" s="8">
        <v>3248.93</v>
      </c>
      <c r="O6046" s="8">
        <v>14374.46</v>
      </c>
      <c r="P6046" s="8">
        <f t="shared" si="565"/>
        <v>17623.39</v>
      </c>
      <c r="Q6046" s="8">
        <v>396653.24</v>
      </c>
      <c r="R6046" s="8">
        <v>292012.77</v>
      </c>
      <c r="S6046" s="8">
        <v>21078.33</v>
      </c>
      <c r="T6046" s="8">
        <v>8608.75</v>
      </c>
      <c r="U6046" s="8">
        <f t="shared" si="566"/>
        <v>29687.08</v>
      </c>
      <c r="V6046" s="8">
        <v>635010.91</v>
      </c>
      <c r="W6046" s="8">
        <v>0</v>
      </c>
      <c r="X6046" s="8">
        <v>19875.3</v>
      </c>
      <c r="Y6046" s="8">
        <v>3937.07</v>
      </c>
      <c r="Z6046" s="8">
        <f t="shared" si="567"/>
        <v>23812.37</v>
      </c>
      <c r="AA6046" s="8">
        <f t="shared" si="568"/>
        <v>71122.84</v>
      </c>
      <c r="AB6046" s="10"/>
      <c r="AC6046" s="8"/>
      <c r="AD6046" s="8" t="str">
        <f t="shared" si="569"/>
        <v>N</v>
      </c>
    </row>
    <row r="6047" spans="1:30" x14ac:dyDescent="0.15">
      <c r="A6047">
        <v>6045</v>
      </c>
      <c r="B6047" s="1" t="s">
        <v>18664</v>
      </c>
      <c r="C6047" s="1" t="s">
        <v>34430</v>
      </c>
      <c r="D6047" s="3" t="s">
        <v>35774</v>
      </c>
      <c r="E6047" s="3" t="s">
        <v>39609</v>
      </c>
      <c r="F6047" s="1" t="s">
        <v>18665</v>
      </c>
      <c r="G6047" s="2">
        <v>40603</v>
      </c>
      <c r="H6047" t="s">
        <v>18666</v>
      </c>
      <c r="I6047">
        <v>2100000</v>
      </c>
      <c r="J6047" s="9" t="s">
        <v>36123</v>
      </c>
      <c r="K6047" s="9" t="str">
        <f t="shared" si="564"/>
        <v>是</v>
      </c>
      <c r="L6047" s="8">
        <v>0</v>
      </c>
      <c r="M6047" s="8">
        <v>850729.5</v>
      </c>
      <c r="N6047" s="8">
        <v>0</v>
      </c>
      <c r="O6047" s="8"/>
      <c r="P6047" s="8">
        <f t="shared" si="565"/>
        <v>0</v>
      </c>
      <c r="Q6047" s="8">
        <v>0</v>
      </c>
      <c r="R6047" s="8">
        <v>9297418.5</v>
      </c>
      <c r="S6047" s="8">
        <v>0</v>
      </c>
      <c r="T6047" s="8"/>
      <c r="U6047" s="8">
        <f t="shared" si="566"/>
        <v>0</v>
      </c>
      <c r="V6047" s="8">
        <v>0</v>
      </c>
      <c r="W6047" s="8">
        <v>6355739.25</v>
      </c>
      <c r="X6047" s="8">
        <v>0</v>
      </c>
      <c r="Y6047" s="8"/>
      <c r="Z6047" s="8">
        <f t="shared" si="567"/>
        <v>0</v>
      </c>
      <c r="AA6047" s="8">
        <f t="shared" si="568"/>
        <v>0</v>
      </c>
      <c r="AB6047" s="10"/>
      <c r="AC6047" s="8"/>
      <c r="AD6047" s="8" t="str">
        <f t="shared" si="569"/>
        <v>N</v>
      </c>
    </row>
    <row r="6048" spans="1:30" x14ac:dyDescent="0.15">
      <c r="A6048">
        <v>6046</v>
      </c>
      <c r="B6048" s="1" t="s">
        <v>18667</v>
      </c>
      <c r="C6048" s="1" t="s">
        <v>34431</v>
      </c>
      <c r="D6048" s="3" t="s">
        <v>35780</v>
      </c>
      <c r="E6048" s="3" t="s">
        <v>43718</v>
      </c>
      <c r="F6048" s="1" t="s">
        <v>18668</v>
      </c>
      <c r="G6048" s="2">
        <v>40562</v>
      </c>
      <c r="H6048" t="s">
        <v>18669</v>
      </c>
      <c r="I6048">
        <v>1000000</v>
      </c>
      <c r="J6048" s="9" t="s">
        <v>36113</v>
      </c>
      <c r="K6048" s="9" t="str">
        <f t="shared" si="564"/>
        <v>否</v>
      </c>
      <c r="L6048" s="8">
        <v>1164418.1599999999</v>
      </c>
      <c r="M6048" s="8">
        <v>0</v>
      </c>
      <c r="N6048" s="8">
        <v>40423.86</v>
      </c>
      <c r="O6048" s="8">
        <v>12954.81</v>
      </c>
      <c r="P6048" s="8">
        <f t="shared" si="565"/>
        <v>53378.67</v>
      </c>
      <c r="Q6048" s="8">
        <v>1567373.64</v>
      </c>
      <c r="R6048" s="8">
        <v>0</v>
      </c>
      <c r="S6048" s="8">
        <v>69709.429999999993</v>
      </c>
      <c r="T6048" s="8">
        <v>19537.57</v>
      </c>
      <c r="U6048" s="8">
        <f t="shared" si="566"/>
        <v>89247</v>
      </c>
      <c r="V6048" s="8">
        <v>1493161.88</v>
      </c>
      <c r="W6048" s="8">
        <v>0</v>
      </c>
      <c r="X6048" s="8">
        <v>50011.81</v>
      </c>
      <c r="Y6048" s="8">
        <v>7476.07</v>
      </c>
      <c r="Z6048" s="8">
        <f t="shared" si="567"/>
        <v>57487.88</v>
      </c>
      <c r="AA6048" s="8">
        <f t="shared" si="568"/>
        <v>200113.55</v>
      </c>
      <c r="AB6048" s="10"/>
      <c r="AC6048" s="8"/>
      <c r="AD6048" s="8" t="str">
        <f t="shared" si="569"/>
        <v>N</v>
      </c>
    </row>
    <row r="6049" spans="1:30" x14ac:dyDescent="0.15">
      <c r="A6049">
        <v>6047</v>
      </c>
      <c r="B6049" s="1" t="s">
        <v>18670</v>
      </c>
      <c r="C6049" s="1" t="s">
        <v>18671</v>
      </c>
      <c r="D6049" s="3" t="s">
        <v>35773</v>
      </c>
      <c r="E6049" s="3" t="s">
        <v>39521</v>
      </c>
      <c r="F6049" s="1" t="s">
        <v>2907</v>
      </c>
      <c r="G6049" s="2">
        <v>40561</v>
      </c>
      <c r="H6049" t="s">
        <v>18672</v>
      </c>
      <c r="I6049">
        <v>50000</v>
      </c>
      <c r="J6049" s="9" t="s">
        <v>36112</v>
      </c>
      <c r="K6049" s="9" t="str">
        <f t="shared" si="564"/>
        <v>否</v>
      </c>
      <c r="L6049" s="8">
        <v>0</v>
      </c>
      <c r="M6049" s="8">
        <v>0</v>
      </c>
      <c r="N6049" s="8">
        <v>0</v>
      </c>
      <c r="O6049" s="8"/>
      <c r="P6049" s="8">
        <f t="shared" si="565"/>
        <v>0</v>
      </c>
      <c r="Q6049" s="8">
        <v>1238043.69</v>
      </c>
      <c r="R6049" s="8">
        <v>0</v>
      </c>
      <c r="S6049" s="8">
        <v>55913.33</v>
      </c>
      <c r="T6049" s="8"/>
      <c r="U6049" s="8">
        <f t="shared" si="566"/>
        <v>55913.33</v>
      </c>
      <c r="V6049" s="8">
        <v>1133351.6499999999</v>
      </c>
      <c r="W6049" s="8">
        <v>0</v>
      </c>
      <c r="X6049" s="8">
        <v>35515.279999999999</v>
      </c>
      <c r="Y6049" s="8"/>
      <c r="Z6049" s="8">
        <f t="shared" si="567"/>
        <v>35515.279999999999</v>
      </c>
      <c r="AA6049" s="8">
        <f t="shared" si="568"/>
        <v>91428.61</v>
      </c>
      <c r="AB6049" s="10"/>
      <c r="AC6049" s="8"/>
      <c r="AD6049" s="8" t="str">
        <f t="shared" si="569"/>
        <v>N</v>
      </c>
    </row>
    <row r="6050" spans="1:30" x14ac:dyDescent="0.15">
      <c r="A6050">
        <v>6048</v>
      </c>
      <c r="B6050" s="1" t="s">
        <v>18673</v>
      </c>
      <c r="C6050" s="1" t="s">
        <v>34432</v>
      </c>
      <c r="D6050" s="3" t="s">
        <v>35785</v>
      </c>
      <c r="E6050" s="3" t="s">
        <v>41946</v>
      </c>
      <c r="F6050" s="1" t="s">
        <v>2757</v>
      </c>
      <c r="G6050" s="2">
        <v>40026</v>
      </c>
      <c r="H6050" t="s">
        <v>18674</v>
      </c>
      <c r="J6050" s="9" t="s">
        <v>36122</v>
      </c>
      <c r="K6050" s="9" t="str">
        <f t="shared" si="564"/>
        <v>否</v>
      </c>
      <c r="L6050" s="8">
        <v>825088.23</v>
      </c>
      <c r="M6050" s="8">
        <v>0</v>
      </c>
      <c r="N6050" s="8">
        <v>1256.47</v>
      </c>
      <c r="O6050" s="8"/>
      <c r="P6050" s="8">
        <f t="shared" si="565"/>
        <v>1256.47</v>
      </c>
      <c r="Q6050" s="8">
        <v>866905.87</v>
      </c>
      <c r="R6050" s="8">
        <v>0</v>
      </c>
      <c r="S6050" s="8">
        <v>509.79</v>
      </c>
      <c r="T6050" s="8"/>
      <c r="U6050" s="8">
        <f t="shared" si="566"/>
        <v>509.79</v>
      </c>
      <c r="V6050" s="8">
        <v>907062.4</v>
      </c>
      <c r="W6050" s="8">
        <v>0</v>
      </c>
      <c r="X6050" s="8">
        <v>7112.79</v>
      </c>
      <c r="Y6050" s="8"/>
      <c r="Z6050" s="8">
        <f t="shared" si="567"/>
        <v>7112.79</v>
      </c>
      <c r="AA6050" s="8">
        <f t="shared" si="568"/>
        <v>8879.0499999999993</v>
      </c>
      <c r="AB6050" s="10"/>
      <c r="AC6050" s="8"/>
      <c r="AD6050" s="8" t="str">
        <f t="shared" si="569"/>
        <v>N</v>
      </c>
    </row>
    <row r="6051" spans="1:30" x14ac:dyDescent="0.15">
      <c r="A6051">
        <v>6049</v>
      </c>
      <c r="B6051" s="1" t="s">
        <v>18675</v>
      </c>
      <c r="C6051" s="1" t="s">
        <v>34433</v>
      </c>
      <c r="D6051" s="3" t="s">
        <v>35774</v>
      </c>
      <c r="E6051" s="3" t="s">
        <v>39846</v>
      </c>
      <c r="F6051" s="1" t="s">
        <v>18676</v>
      </c>
      <c r="G6051" s="2">
        <v>40606</v>
      </c>
      <c r="H6051" t="s">
        <v>18677</v>
      </c>
      <c r="I6051">
        <v>500000</v>
      </c>
      <c r="J6051" s="9" t="s">
        <v>36123</v>
      </c>
      <c r="K6051" s="9" t="str">
        <f t="shared" si="564"/>
        <v>是</v>
      </c>
      <c r="L6051" s="8">
        <v>0</v>
      </c>
      <c r="M6051" s="8">
        <v>6715758.9500000002</v>
      </c>
      <c r="N6051" s="8">
        <v>0</v>
      </c>
      <c r="O6051" s="8"/>
      <c r="P6051" s="8">
        <f t="shared" si="565"/>
        <v>0</v>
      </c>
      <c r="Q6051" s="8">
        <v>0</v>
      </c>
      <c r="R6051" s="8">
        <v>7425243.4900000002</v>
      </c>
      <c r="S6051" s="8">
        <v>0</v>
      </c>
      <c r="T6051" s="8"/>
      <c r="U6051" s="8">
        <f t="shared" si="566"/>
        <v>0</v>
      </c>
      <c r="V6051" s="8">
        <v>0</v>
      </c>
      <c r="W6051" s="8">
        <v>11530888.67</v>
      </c>
      <c r="X6051" s="8">
        <v>0</v>
      </c>
      <c r="Y6051" s="8"/>
      <c r="Z6051" s="8">
        <f t="shared" si="567"/>
        <v>0</v>
      </c>
      <c r="AA6051" s="8">
        <f t="shared" si="568"/>
        <v>0</v>
      </c>
      <c r="AB6051" s="10"/>
      <c r="AC6051" s="8"/>
      <c r="AD6051" s="8" t="str">
        <f t="shared" si="569"/>
        <v>N</v>
      </c>
    </row>
    <row r="6052" spans="1:30" x14ac:dyDescent="0.15">
      <c r="A6052">
        <v>6050</v>
      </c>
      <c r="B6052" s="1" t="s">
        <v>18678</v>
      </c>
      <c r="C6052" s="1" t="s">
        <v>34434</v>
      </c>
      <c r="D6052" s="3" t="s">
        <v>35792</v>
      </c>
      <c r="E6052" s="3" t="s">
        <v>40469</v>
      </c>
      <c r="F6052" s="1" t="s">
        <v>18679</v>
      </c>
      <c r="G6052" s="2">
        <v>40371</v>
      </c>
      <c r="H6052" t="s">
        <v>18680</v>
      </c>
      <c r="I6052">
        <v>500000</v>
      </c>
      <c r="J6052" s="9" t="s">
        <v>36119</v>
      </c>
      <c r="K6052" s="9" t="str">
        <f t="shared" si="564"/>
        <v>否</v>
      </c>
      <c r="L6052" s="8">
        <v>802450.18</v>
      </c>
      <c r="M6052" s="8">
        <v>0</v>
      </c>
      <c r="N6052" s="8">
        <v>37290.129999999997</v>
      </c>
      <c r="O6052" s="8"/>
      <c r="P6052" s="8">
        <f t="shared" si="565"/>
        <v>37290.129999999997</v>
      </c>
      <c r="Q6052" s="8">
        <v>728750.42</v>
      </c>
      <c r="R6052" s="8">
        <v>0</v>
      </c>
      <c r="S6052" s="8">
        <v>14349.8</v>
      </c>
      <c r="T6052" s="8"/>
      <c r="U6052" s="8">
        <f t="shared" si="566"/>
        <v>14349.8</v>
      </c>
      <c r="V6052" s="8">
        <v>81230.77</v>
      </c>
      <c r="W6052" s="8">
        <v>0</v>
      </c>
      <c r="X6052" s="8">
        <v>3727.69</v>
      </c>
      <c r="Y6052" s="8"/>
      <c r="Z6052" s="8">
        <f t="shared" si="567"/>
        <v>3727.69</v>
      </c>
      <c r="AA6052" s="8">
        <f t="shared" si="568"/>
        <v>55367.619999999995</v>
      </c>
      <c r="AB6052" s="10"/>
      <c r="AC6052" s="8"/>
      <c r="AD6052" s="8" t="str">
        <f t="shared" si="569"/>
        <v>N</v>
      </c>
    </row>
    <row r="6053" spans="1:30" x14ac:dyDescent="0.15">
      <c r="A6053">
        <v>6051</v>
      </c>
      <c r="B6053" s="1" t="s">
        <v>18681</v>
      </c>
      <c r="C6053" s="1" t="s">
        <v>18682</v>
      </c>
      <c r="D6053" s="3" t="s">
        <v>35780</v>
      </c>
      <c r="E6053" s="3" t="s">
        <v>43351</v>
      </c>
      <c r="F6053" s="1" t="s">
        <v>18683</v>
      </c>
      <c r="G6053" s="2">
        <v>40446</v>
      </c>
      <c r="H6053" t="s">
        <v>12027</v>
      </c>
      <c r="J6053" s="9" t="s">
        <v>36113</v>
      </c>
      <c r="K6053" s="9" t="str">
        <f t="shared" si="564"/>
        <v>否</v>
      </c>
      <c r="L6053" s="8"/>
      <c r="M6053" s="8"/>
      <c r="N6053" s="8"/>
      <c r="O6053" s="8"/>
      <c r="P6053" s="8">
        <f t="shared" si="565"/>
        <v>0</v>
      </c>
      <c r="Q6053" s="8">
        <v>3536.5</v>
      </c>
      <c r="R6053" s="8">
        <v>0</v>
      </c>
      <c r="S6053" s="8">
        <v>601.20000000000005</v>
      </c>
      <c r="T6053" s="8"/>
      <c r="U6053" s="8">
        <f t="shared" si="566"/>
        <v>601.20000000000005</v>
      </c>
      <c r="V6053" s="8">
        <v>27495.72</v>
      </c>
      <c r="W6053" s="8">
        <v>0</v>
      </c>
      <c r="X6053" s="8">
        <v>848.5</v>
      </c>
      <c r="Y6053" s="8"/>
      <c r="Z6053" s="8">
        <f t="shared" si="567"/>
        <v>848.5</v>
      </c>
      <c r="AA6053" s="8">
        <f t="shared" si="568"/>
        <v>1449.7</v>
      </c>
      <c r="AB6053" s="10"/>
      <c r="AC6053" s="8"/>
      <c r="AD6053" s="8" t="str">
        <f t="shared" si="569"/>
        <v>N</v>
      </c>
    </row>
    <row r="6054" spans="1:30" x14ac:dyDescent="0.15">
      <c r="A6054">
        <v>6052</v>
      </c>
      <c r="B6054" s="1" t="s">
        <v>18684</v>
      </c>
      <c r="C6054" s="1" t="s">
        <v>34435</v>
      </c>
      <c r="D6054" s="3" t="s">
        <v>35772</v>
      </c>
      <c r="E6054" s="3" t="s">
        <v>43527</v>
      </c>
      <c r="F6054" s="1" t="s">
        <v>18685</v>
      </c>
      <c r="G6054" s="2">
        <v>40604</v>
      </c>
      <c r="H6054" t="s">
        <v>7624</v>
      </c>
      <c r="I6054">
        <v>1000000</v>
      </c>
      <c r="J6054" s="9" t="s">
        <v>36113</v>
      </c>
      <c r="K6054" s="9" t="str">
        <f t="shared" si="564"/>
        <v>否</v>
      </c>
      <c r="L6054" s="8">
        <v>15338236.609999999</v>
      </c>
      <c r="M6054" s="8">
        <v>0</v>
      </c>
      <c r="N6054" s="8">
        <v>60749.83</v>
      </c>
      <c r="O6054" s="8">
        <v>61501.62</v>
      </c>
      <c r="P6054" s="8">
        <f t="shared" si="565"/>
        <v>122251.45000000001</v>
      </c>
      <c r="Q6054" s="8">
        <v>13215715.529999999</v>
      </c>
      <c r="R6054" s="8">
        <v>0</v>
      </c>
      <c r="S6054" s="8">
        <v>54065.08</v>
      </c>
      <c r="T6054" s="8">
        <v>50168.800000000003</v>
      </c>
      <c r="U6054" s="8">
        <f t="shared" si="566"/>
        <v>104233.88</v>
      </c>
      <c r="V6054" s="8">
        <v>11649435.6</v>
      </c>
      <c r="W6054" s="8">
        <v>0</v>
      </c>
      <c r="X6054" s="8">
        <v>79250.490000000005</v>
      </c>
      <c r="Y6054" s="8">
        <v>31421.67</v>
      </c>
      <c r="Z6054" s="8">
        <f t="shared" si="567"/>
        <v>110672.16</v>
      </c>
      <c r="AA6054" s="8">
        <f t="shared" si="568"/>
        <v>337157.49</v>
      </c>
      <c r="AB6054" s="10"/>
      <c r="AC6054" s="8"/>
      <c r="AD6054" s="8" t="str">
        <f t="shared" si="569"/>
        <v>N</v>
      </c>
    </row>
    <row r="6055" spans="1:30" x14ac:dyDescent="0.15">
      <c r="A6055">
        <v>6053</v>
      </c>
      <c r="B6055" s="1" t="s">
        <v>18686</v>
      </c>
      <c r="C6055" s="1" t="s">
        <v>34436</v>
      </c>
      <c r="D6055" s="3" t="s">
        <v>35773</v>
      </c>
      <c r="E6055" s="3" t="s">
        <v>42453</v>
      </c>
      <c r="F6055" s="1" t="s">
        <v>18687</v>
      </c>
      <c r="G6055" s="2">
        <v>40597</v>
      </c>
      <c r="H6055" t="s">
        <v>18688</v>
      </c>
      <c r="I6055">
        <v>80000</v>
      </c>
      <c r="J6055" s="9" t="s">
        <v>36124</v>
      </c>
      <c r="K6055" s="9" t="str">
        <f t="shared" si="564"/>
        <v>否</v>
      </c>
      <c r="L6055" s="8">
        <v>89395.95</v>
      </c>
      <c r="M6055" s="8">
        <v>0</v>
      </c>
      <c r="N6055" s="8">
        <v>6493.08</v>
      </c>
      <c r="O6055" s="8"/>
      <c r="P6055" s="8">
        <f t="shared" si="565"/>
        <v>6493.08</v>
      </c>
      <c r="Q6055" s="8">
        <v>63517.94</v>
      </c>
      <c r="R6055" s="8">
        <v>0</v>
      </c>
      <c r="S6055" s="8">
        <v>7232.43</v>
      </c>
      <c r="T6055" s="8"/>
      <c r="U6055" s="8">
        <f t="shared" si="566"/>
        <v>7232.43</v>
      </c>
      <c r="V6055" s="8">
        <v>25641.03</v>
      </c>
      <c r="W6055" s="8">
        <v>0</v>
      </c>
      <c r="X6055" s="8">
        <v>0</v>
      </c>
      <c r="Y6055" s="8"/>
      <c r="Z6055" s="8">
        <f t="shared" si="567"/>
        <v>0</v>
      </c>
      <c r="AA6055" s="8">
        <f t="shared" si="568"/>
        <v>13725.51</v>
      </c>
      <c r="AB6055" s="10"/>
      <c r="AC6055" s="8"/>
      <c r="AD6055" s="8" t="str">
        <f t="shared" si="569"/>
        <v>N</v>
      </c>
    </row>
    <row r="6056" spans="1:30" x14ac:dyDescent="0.15">
      <c r="A6056">
        <v>6054</v>
      </c>
      <c r="B6056" s="1" t="s">
        <v>18689</v>
      </c>
      <c r="C6056" s="1" t="s">
        <v>34437</v>
      </c>
      <c r="D6056" s="3" t="s">
        <v>35772</v>
      </c>
      <c r="E6056" s="3" t="s">
        <v>44349</v>
      </c>
      <c r="F6056" s="1" t="s">
        <v>18690</v>
      </c>
      <c r="G6056" s="2">
        <v>40564</v>
      </c>
      <c r="H6056" t="s">
        <v>18691</v>
      </c>
      <c r="I6056">
        <v>1000000</v>
      </c>
      <c r="J6056" s="9" t="s">
        <v>36113</v>
      </c>
      <c r="K6056" s="9" t="str">
        <f t="shared" si="564"/>
        <v>否</v>
      </c>
      <c r="L6056" s="8">
        <v>576.07000000000005</v>
      </c>
      <c r="M6056" s="8">
        <v>0</v>
      </c>
      <c r="N6056" s="8">
        <v>97.93</v>
      </c>
      <c r="O6056" s="8"/>
      <c r="P6056" s="8">
        <f t="shared" si="565"/>
        <v>97.93</v>
      </c>
      <c r="Q6056" s="8">
        <v>1836117.58</v>
      </c>
      <c r="R6056" s="8">
        <v>0</v>
      </c>
      <c r="S6056" s="8">
        <v>17294.560000000001</v>
      </c>
      <c r="T6056" s="8">
        <v>19248.25</v>
      </c>
      <c r="U6056" s="8">
        <f t="shared" si="566"/>
        <v>36542.81</v>
      </c>
      <c r="V6056" s="8">
        <v>2567362.52</v>
      </c>
      <c r="W6056" s="8">
        <v>0</v>
      </c>
      <c r="X6056" s="8">
        <v>14360.69</v>
      </c>
      <c r="Y6056" s="8">
        <v>9920.06</v>
      </c>
      <c r="Z6056" s="8">
        <f t="shared" si="567"/>
        <v>24280.75</v>
      </c>
      <c r="AA6056" s="8">
        <f t="shared" si="568"/>
        <v>60921.49</v>
      </c>
      <c r="AB6056" s="10"/>
      <c r="AC6056" s="8"/>
      <c r="AD6056" s="8" t="str">
        <f t="shared" si="569"/>
        <v>N</v>
      </c>
    </row>
    <row r="6057" spans="1:30" x14ac:dyDescent="0.15">
      <c r="A6057">
        <v>6055</v>
      </c>
      <c r="B6057" s="1" t="s">
        <v>18692</v>
      </c>
      <c r="C6057" s="1" t="s">
        <v>34438</v>
      </c>
      <c r="D6057" s="3" t="s">
        <v>35772</v>
      </c>
      <c r="E6057" s="3" t="s">
        <v>44348</v>
      </c>
      <c r="F6057" s="1" t="s">
        <v>18693</v>
      </c>
      <c r="G6057" s="2">
        <v>40605</v>
      </c>
      <c r="H6057" t="s">
        <v>18694</v>
      </c>
      <c r="I6057">
        <v>3000000</v>
      </c>
      <c r="J6057" s="9" t="s">
        <v>36113</v>
      </c>
      <c r="K6057" s="9" t="str">
        <f t="shared" si="564"/>
        <v>否</v>
      </c>
      <c r="L6057" s="8">
        <v>538725.31999999995</v>
      </c>
      <c r="M6057" s="8">
        <v>0</v>
      </c>
      <c r="N6057" s="8">
        <v>10633.05</v>
      </c>
      <c r="O6057" s="8">
        <v>7934.85</v>
      </c>
      <c r="P6057" s="8">
        <f t="shared" si="565"/>
        <v>18567.900000000001</v>
      </c>
      <c r="Q6057" s="8">
        <v>360267.36</v>
      </c>
      <c r="R6057" s="8">
        <v>0</v>
      </c>
      <c r="S6057" s="8">
        <v>23801.98</v>
      </c>
      <c r="T6057" s="8">
        <v>4165.97</v>
      </c>
      <c r="U6057" s="8">
        <f t="shared" si="566"/>
        <v>27967.95</v>
      </c>
      <c r="V6057" s="8">
        <v>43042.74</v>
      </c>
      <c r="W6057" s="8">
        <v>0</v>
      </c>
      <c r="X6057" s="8">
        <v>0</v>
      </c>
      <c r="Y6057" s="8">
        <v>538.04</v>
      </c>
      <c r="Z6057" s="8">
        <f t="shared" si="567"/>
        <v>538.04</v>
      </c>
      <c r="AA6057" s="8">
        <f t="shared" si="568"/>
        <v>47073.890000000007</v>
      </c>
      <c r="AB6057" s="10"/>
      <c r="AC6057" s="8"/>
      <c r="AD6057" s="8" t="str">
        <f t="shared" si="569"/>
        <v>N</v>
      </c>
    </row>
    <row r="6058" spans="1:30" x14ac:dyDescent="0.15">
      <c r="A6058">
        <v>6056</v>
      </c>
      <c r="B6058" s="1" t="s">
        <v>18695</v>
      </c>
      <c r="C6058" s="1" t="s">
        <v>18696</v>
      </c>
      <c r="D6058" s="3" t="s">
        <v>35780</v>
      </c>
      <c r="E6058" s="3" t="s">
        <v>41076</v>
      </c>
      <c r="F6058" s="1" t="s">
        <v>18697</v>
      </c>
      <c r="G6058" s="2">
        <v>40606</v>
      </c>
      <c r="H6058" t="s">
        <v>18698</v>
      </c>
      <c r="I6058">
        <v>500000</v>
      </c>
      <c r="J6058" s="9" t="s">
        <v>36114</v>
      </c>
      <c r="K6058" s="9" t="str">
        <f t="shared" si="564"/>
        <v>是</v>
      </c>
      <c r="L6058" s="8">
        <v>646649.55000000005</v>
      </c>
      <c r="M6058" s="8">
        <v>1975827.21</v>
      </c>
      <c r="N6058" s="8">
        <v>18649.61</v>
      </c>
      <c r="O6058" s="8">
        <v>6466.96</v>
      </c>
      <c r="P6058" s="8">
        <f t="shared" si="565"/>
        <v>25116.57</v>
      </c>
      <c r="Q6058" s="8">
        <v>360915.76</v>
      </c>
      <c r="R6058" s="8">
        <v>1842045.59</v>
      </c>
      <c r="S6058" s="8">
        <v>0</v>
      </c>
      <c r="T6058" s="8">
        <v>3912.4</v>
      </c>
      <c r="U6058" s="8">
        <f t="shared" si="566"/>
        <v>3912.4</v>
      </c>
      <c r="V6058" s="8">
        <v>575575.4</v>
      </c>
      <c r="W6058" s="8">
        <v>2276075.21</v>
      </c>
      <c r="X6058" s="8">
        <v>0</v>
      </c>
      <c r="Y6058" s="8">
        <v>3692.09</v>
      </c>
      <c r="Z6058" s="8">
        <f t="shared" si="567"/>
        <v>3692.09</v>
      </c>
      <c r="AA6058" s="8">
        <f t="shared" si="568"/>
        <v>32721.06</v>
      </c>
      <c r="AB6058" s="10"/>
      <c r="AC6058" s="8"/>
      <c r="AD6058" s="8" t="str">
        <f t="shared" si="569"/>
        <v>N</v>
      </c>
    </row>
    <row r="6059" spans="1:30" x14ac:dyDescent="0.15">
      <c r="A6059">
        <v>6057</v>
      </c>
      <c r="B6059" s="1" t="s">
        <v>18699</v>
      </c>
      <c r="C6059" s="1" t="s">
        <v>34439</v>
      </c>
      <c r="D6059" s="3" t="s">
        <v>35772</v>
      </c>
      <c r="E6059" s="3" t="s">
        <v>38919</v>
      </c>
      <c r="F6059" s="1" t="s">
        <v>18700</v>
      </c>
      <c r="G6059" s="2">
        <v>40603</v>
      </c>
      <c r="H6059" t="s">
        <v>18701</v>
      </c>
      <c r="I6059">
        <v>200000</v>
      </c>
      <c r="J6059" s="9" t="s">
        <v>36136</v>
      </c>
      <c r="K6059" s="9" t="str">
        <f t="shared" si="564"/>
        <v>否</v>
      </c>
      <c r="L6059" s="8">
        <v>0</v>
      </c>
      <c r="M6059" s="8">
        <v>0</v>
      </c>
      <c r="N6059" s="8">
        <v>0</v>
      </c>
      <c r="O6059" s="8"/>
      <c r="P6059" s="8">
        <f t="shared" si="565"/>
        <v>0</v>
      </c>
      <c r="Q6059" s="8">
        <v>0</v>
      </c>
      <c r="R6059" s="8">
        <v>0</v>
      </c>
      <c r="S6059" s="8">
        <v>0</v>
      </c>
      <c r="T6059" s="8">
        <v>0</v>
      </c>
      <c r="U6059" s="8">
        <f t="shared" si="566"/>
        <v>0</v>
      </c>
      <c r="V6059" s="8">
        <v>0</v>
      </c>
      <c r="W6059" s="8">
        <v>0</v>
      </c>
      <c r="X6059" s="8">
        <v>0</v>
      </c>
      <c r="Y6059" s="8">
        <v>0</v>
      </c>
      <c r="Z6059" s="8">
        <f t="shared" si="567"/>
        <v>0</v>
      </c>
      <c r="AA6059" s="8">
        <f t="shared" si="568"/>
        <v>0</v>
      </c>
      <c r="AB6059" s="10"/>
      <c r="AC6059" s="8"/>
      <c r="AD6059" s="8" t="str">
        <f t="shared" si="569"/>
        <v>N</v>
      </c>
    </row>
    <row r="6060" spans="1:30" x14ac:dyDescent="0.15">
      <c r="A6060">
        <v>6058</v>
      </c>
      <c r="B6060" s="1" t="s">
        <v>18702</v>
      </c>
      <c r="C6060" s="1" t="s">
        <v>34440</v>
      </c>
      <c r="D6060" s="3" t="s">
        <v>35787</v>
      </c>
      <c r="E6060" s="3" t="s">
        <v>41945</v>
      </c>
      <c r="F6060" s="1" t="s">
        <v>18703</v>
      </c>
      <c r="G6060" s="2">
        <v>38905</v>
      </c>
      <c r="H6060" t="s">
        <v>18704</v>
      </c>
      <c r="I6060">
        <v>186197000</v>
      </c>
      <c r="J6060" s="9" t="s">
        <v>36122</v>
      </c>
      <c r="K6060" s="9" t="str">
        <f t="shared" si="564"/>
        <v>否</v>
      </c>
      <c r="L6060" s="8">
        <v>0</v>
      </c>
      <c r="M6060" s="8">
        <v>0</v>
      </c>
      <c r="N6060" s="8">
        <v>0</v>
      </c>
      <c r="O6060" s="8">
        <v>0</v>
      </c>
      <c r="P6060" s="8">
        <f t="shared" si="565"/>
        <v>0</v>
      </c>
      <c r="Q6060" s="8">
        <v>208689738.81999999</v>
      </c>
      <c r="R6060" s="8">
        <v>0</v>
      </c>
      <c r="S6060" s="8">
        <v>0</v>
      </c>
      <c r="T6060" s="8">
        <v>4945638.9400000004</v>
      </c>
      <c r="U6060" s="8">
        <f t="shared" si="566"/>
        <v>4945638.9400000004</v>
      </c>
      <c r="V6060" s="8">
        <v>245563448.46000001</v>
      </c>
      <c r="W6060" s="8">
        <v>0</v>
      </c>
      <c r="X6060" s="8">
        <v>2121321</v>
      </c>
      <c r="Y6060" s="8">
        <v>2867389.6</v>
      </c>
      <c r="Z6060" s="8">
        <f t="shared" si="567"/>
        <v>4988710.5999999996</v>
      </c>
      <c r="AA6060" s="8">
        <f t="shared" si="568"/>
        <v>9934349.5399999991</v>
      </c>
      <c r="AB6060" s="10"/>
      <c r="AC6060" s="8"/>
      <c r="AD6060" s="8" t="str">
        <f t="shared" si="569"/>
        <v>Y</v>
      </c>
    </row>
    <row r="6061" spans="1:30" x14ac:dyDescent="0.15">
      <c r="A6061">
        <v>6059</v>
      </c>
      <c r="B6061" s="1" t="s">
        <v>18705</v>
      </c>
      <c r="C6061" s="1" t="s">
        <v>34441</v>
      </c>
      <c r="D6061" s="3" t="s">
        <v>35773</v>
      </c>
      <c r="E6061" s="3" t="s">
        <v>46230</v>
      </c>
      <c r="F6061" s="1" t="s">
        <v>18706</v>
      </c>
      <c r="G6061" s="2">
        <v>40610</v>
      </c>
      <c r="H6061" t="s">
        <v>18707</v>
      </c>
      <c r="I6061">
        <v>6000000</v>
      </c>
      <c r="J6061" s="9" t="s">
        <v>36149</v>
      </c>
      <c r="K6061" s="9" t="str">
        <f t="shared" si="564"/>
        <v>否</v>
      </c>
      <c r="L6061" s="8"/>
      <c r="M6061" s="8"/>
      <c r="N6061" s="8"/>
      <c r="O6061" s="8"/>
      <c r="P6061" s="8">
        <f t="shared" si="565"/>
        <v>0</v>
      </c>
      <c r="Q6061" s="8">
        <v>0</v>
      </c>
      <c r="R6061" s="8">
        <v>0</v>
      </c>
      <c r="S6061" s="8">
        <v>0</v>
      </c>
      <c r="T6061" s="8"/>
      <c r="U6061" s="8">
        <f t="shared" si="566"/>
        <v>0</v>
      </c>
      <c r="V6061" s="8">
        <v>5936</v>
      </c>
      <c r="W6061" s="8">
        <v>0</v>
      </c>
      <c r="X6061" s="8">
        <v>0</v>
      </c>
      <c r="Y6061" s="8"/>
      <c r="Z6061" s="8">
        <f t="shared" si="567"/>
        <v>0</v>
      </c>
      <c r="AA6061" s="8">
        <f t="shared" si="568"/>
        <v>0</v>
      </c>
      <c r="AB6061" s="10"/>
      <c r="AC6061" s="8"/>
      <c r="AD6061" s="8" t="str">
        <f t="shared" si="569"/>
        <v>N</v>
      </c>
    </row>
    <row r="6062" spans="1:30" x14ac:dyDescent="0.15">
      <c r="A6062">
        <v>6060</v>
      </c>
      <c r="B6062" s="1" t="s">
        <v>18708</v>
      </c>
      <c r="C6062" s="1" t="s">
        <v>34442</v>
      </c>
      <c r="D6062" s="3" t="s">
        <v>35784</v>
      </c>
      <c r="E6062" s="3" t="s">
        <v>46071</v>
      </c>
      <c r="F6062" s="1" t="s">
        <v>18709</v>
      </c>
      <c r="G6062" s="2">
        <v>40612</v>
      </c>
      <c r="H6062" t="s">
        <v>7674</v>
      </c>
      <c r="I6062">
        <v>500000</v>
      </c>
      <c r="J6062" s="9" t="s">
        <v>36118</v>
      </c>
      <c r="K6062" s="9" t="str">
        <f t="shared" si="564"/>
        <v>否</v>
      </c>
      <c r="L6062" s="8"/>
      <c r="M6062" s="8"/>
      <c r="N6062" s="8"/>
      <c r="O6062" s="8"/>
      <c r="P6062" s="8">
        <f t="shared" si="565"/>
        <v>0</v>
      </c>
      <c r="Q6062" s="8">
        <v>0</v>
      </c>
      <c r="R6062" s="8">
        <v>0</v>
      </c>
      <c r="S6062" s="8">
        <v>0</v>
      </c>
      <c r="T6062" s="8"/>
      <c r="U6062" s="8">
        <f t="shared" si="566"/>
        <v>0</v>
      </c>
      <c r="V6062" s="8">
        <v>3891097.24</v>
      </c>
      <c r="W6062" s="8">
        <v>0</v>
      </c>
      <c r="X6062" s="8">
        <v>56088.93</v>
      </c>
      <c r="Y6062" s="8">
        <v>6498.7</v>
      </c>
      <c r="Z6062" s="8">
        <f t="shared" si="567"/>
        <v>62587.63</v>
      </c>
      <c r="AA6062" s="8">
        <f t="shared" si="568"/>
        <v>62587.63</v>
      </c>
      <c r="AB6062" s="10">
        <v>40962</v>
      </c>
      <c r="AC6062" s="8" t="s">
        <v>37125</v>
      </c>
      <c r="AD6062" s="8" t="str">
        <f t="shared" si="569"/>
        <v>N</v>
      </c>
    </row>
    <row r="6063" spans="1:30" x14ac:dyDescent="0.15">
      <c r="A6063">
        <v>6061</v>
      </c>
      <c r="B6063" s="1" t="s">
        <v>18710</v>
      </c>
      <c r="C6063" s="1" t="s">
        <v>34443</v>
      </c>
      <c r="D6063" s="3" t="s">
        <v>35778</v>
      </c>
      <c r="E6063" s="3" t="s">
        <v>41937</v>
      </c>
      <c r="F6063" s="1" t="s">
        <v>18711</v>
      </c>
      <c r="G6063" s="2">
        <v>40598</v>
      </c>
      <c r="H6063" t="s">
        <v>18712</v>
      </c>
      <c r="I6063">
        <v>3000000</v>
      </c>
      <c r="J6063" s="9" t="s">
        <v>36122</v>
      </c>
      <c r="K6063" s="9" t="str">
        <f t="shared" si="564"/>
        <v>否</v>
      </c>
      <c r="L6063" s="8">
        <v>8524658.2799999993</v>
      </c>
      <c r="M6063" s="8">
        <v>0</v>
      </c>
      <c r="N6063" s="8">
        <v>5007.3500000000004</v>
      </c>
      <c r="O6063" s="8">
        <v>220.96</v>
      </c>
      <c r="P6063" s="8">
        <f t="shared" si="565"/>
        <v>5228.3100000000004</v>
      </c>
      <c r="Q6063" s="8">
        <v>7533555.6399999997</v>
      </c>
      <c r="R6063" s="8">
        <v>0</v>
      </c>
      <c r="S6063" s="8">
        <v>3361.97</v>
      </c>
      <c r="T6063" s="8">
        <v>0</v>
      </c>
      <c r="U6063" s="8">
        <f t="shared" si="566"/>
        <v>3361.97</v>
      </c>
      <c r="V6063" s="8">
        <v>1802880.32</v>
      </c>
      <c r="W6063" s="8">
        <v>0</v>
      </c>
      <c r="X6063" s="8">
        <v>1550.14</v>
      </c>
      <c r="Y6063" s="8">
        <v>0</v>
      </c>
      <c r="Z6063" s="8">
        <f t="shared" si="567"/>
        <v>1550.14</v>
      </c>
      <c r="AA6063" s="8">
        <f t="shared" si="568"/>
        <v>10140.42</v>
      </c>
      <c r="AB6063" s="10"/>
      <c r="AC6063" s="8"/>
      <c r="AD6063" s="8" t="str">
        <f t="shared" si="569"/>
        <v>N</v>
      </c>
    </row>
    <row r="6064" spans="1:30" x14ac:dyDescent="0.15">
      <c r="A6064">
        <v>6062</v>
      </c>
      <c r="B6064" s="1" t="s">
        <v>18713</v>
      </c>
      <c r="C6064" s="1" t="s">
        <v>34444</v>
      </c>
      <c r="D6064" s="3" t="s">
        <v>35780</v>
      </c>
      <c r="E6064" s="3" t="s">
        <v>40325</v>
      </c>
      <c r="F6064" s="1" t="s">
        <v>18714</v>
      </c>
      <c r="G6064" s="2">
        <v>40609</v>
      </c>
      <c r="H6064" t="s">
        <v>18715</v>
      </c>
      <c r="I6064">
        <v>500000</v>
      </c>
      <c r="J6064" s="9" t="s">
        <v>36119</v>
      </c>
      <c r="K6064" s="9" t="str">
        <f t="shared" si="564"/>
        <v>否</v>
      </c>
      <c r="L6064" s="8">
        <v>459008.67</v>
      </c>
      <c r="M6064" s="8">
        <v>0</v>
      </c>
      <c r="N6064" s="8">
        <v>7832.05</v>
      </c>
      <c r="O6064" s="8">
        <v>205.39</v>
      </c>
      <c r="P6064" s="8">
        <f t="shared" si="565"/>
        <v>8037.4400000000005</v>
      </c>
      <c r="Q6064" s="8">
        <v>1137155.5900000001</v>
      </c>
      <c r="R6064" s="8">
        <v>0</v>
      </c>
      <c r="S6064" s="8">
        <v>76911.69</v>
      </c>
      <c r="T6064" s="8">
        <v>13476.49</v>
      </c>
      <c r="U6064" s="8">
        <f t="shared" si="566"/>
        <v>90388.180000000008</v>
      </c>
      <c r="V6064" s="8">
        <v>1166160.94</v>
      </c>
      <c r="W6064" s="8">
        <v>0</v>
      </c>
      <c r="X6064" s="8">
        <v>33861.269999999997</v>
      </c>
      <c r="Y6064" s="8"/>
      <c r="Z6064" s="8">
        <f t="shared" si="567"/>
        <v>33861.269999999997</v>
      </c>
      <c r="AA6064" s="8">
        <f t="shared" si="568"/>
        <v>132286.89000000001</v>
      </c>
      <c r="AB6064" s="10"/>
      <c r="AC6064" s="8"/>
      <c r="AD6064" s="8" t="str">
        <f t="shared" si="569"/>
        <v>N</v>
      </c>
    </row>
    <row r="6065" spans="1:30" x14ac:dyDescent="0.15">
      <c r="A6065">
        <v>6063</v>
      </c>
      <c r="B6065" s="1" t="s">
        <v>18716</v>
      </c>
      <c r="C6065" s="1" t="s">
        <v>34445</v>
      </c>
      <c r="D6065" s="3" t="s">
        <v>35774</v>
      </c>
      <c r="E6065" s="3" t="s">
        <v>44803</v>
      </c>
      <c r="F6065" s="1" t="s">
        <v>18717</v>
      </c>
      <c r="G6065" s="2">
        <v>40610</v>
      </c>
      <c r="H6065" t="s">
        <v>8842</v>
      </c>
      <c r="I6065">
        <v>1000000</v>
      </c>
      <c r="J6065" s="9" t="s">
        <v>36125</v>
      </c>
      <c r="K6065" s="9" t="str">
        <f t="shared" si="564"/>
        <v>是</v>
      </c>
      <c r="L6065" s="8">
        <v>15633.54</v>
      </c>
      <c r="M6065" s="8">
        <v>5821390.7400000002</v>
      </c>
      <c r="N6065" s="8">
        <v>0</v>
      </c>
      <c r="O6065" s="8">
        <v>76871.05</v>
      </c>
      <c r="P6065" s="8">
        <f t="shared" si="565"/>
        <v>76871.05</v>
      </c>
      <c r="Q6065" s="8">
        <v>48333.27</v>
      </c>
      <c r="R6065" s="8">
        <v>5488594.2000000002</v>
      </c>
      <c r="S6065" s="8">
        <v>0</v>
      </c>
      <c r="T6065" s="8">
        <v>80690.710000000006</v>
      </c>
      <c r="U6065" s="8">
        <f t="shared" si="566"/>
        <v>80690.710000000006</v>
      </c>
      <c r="V6065" s="8">
        <v>85862.29</v>
      </c>
      <c r="W6065" s="8">
        <v>9078287.4499999993</v>
      </c>
      <c r="X6065" s="8">
        <v>0</v>
      </c>
      <c r="Y6065" s="8">
        <v>114551.87</v>
      </c>
      <c r="Z6065" s="8">
        <f t="shared" si="567"/>
        <v>114551.87</v>
      </c>
      <c r="AA6065" s="8">
        <f t="shared" si="568"/>
        <v>272113.63</v>
      </c>
      <c r="AB6065" s="10"/>
      <c r="AC6065" s="8"/>
      <c r="AD6065" s="8" t="str">
        <f t="shared" si="569"/>
        <v>N</v>
      </c>
    </row>
    <row r="6066" spans="1:30" x14ac:dyDescent="0.15">
      <c r="A6066">
        <v>6064</v>
      </c>
      <c r="B6066" s="1" t="s">
        <v>18718</v>
      </c>
      <c r="C6066" s="1" t="s">
        <v>34446</v>
      </c>
      <c r="D6066" s="3" t="s">
        <v>35772</v>
      </c>
      <c r="E6066" s="3" t="s">
        <v>38091</v>
      </c>
      <c r="F6066" s="1" t="s">
        <v>18719</v>
      </c>
      <c r="G6066" s="2">
        <v>40611</v>
      </c>
      <c r="H6066" t="s">
        <v>18720</v>
      </c>
      <c r="I6066">
        <v>500000</v>
      </c>
      <c r="J6066" s="9" t="s">
        <v>36127</v>
      </c>
      <c r="K6066" s="9" t="str">
        <f t="shared" si="564"/>
        <v>否</v>
      </c>
      <c r="L6066" s="8">
        <v>10787130.6</v>
      </c>
      <c r="M6066" s="8">
        <v>0</v>
      </c>
      <c r="N6066" s="8">
        <v>71793.22</v>
      </c>
      <c r="O6066" s="8">
        <v>33172.53</v>
      </c>
      <c r="P6066" s="8">
        <f t="shared" si="565"/>
        <v>104965.75</v>
      </c>
      <c r="Q6066" s="8">
        <v>5203813.87</v>
      </c>
      <c r="R6066" s="8">
        <v>0</v>
      </c>
      <c r="S6066" s="8">
        <v>33796.26</v>
      </c>
      <c r="T6066" s="8">
        <v>26074.5</v>
      </c>
      <c r="U6066" s="8">
        <f t="shared" si="566"/>
        <v>59870.76</v>
      </c>
      <c r="V6066" s="8">
        <v>6405422.1699999999</v>
      </c>
      <c r="W6066" s="8">
        <v>0</v>
      </c>
      <c r="X6066" s="8">
        <v>40888.65</v>
      </c>
      <c r="Y6066" s="8">
        <v>35565.96</v>
      </c>
      <c r="Z6066" s="8">
        <f t="shared" si="567"/>
        <v>76454.61</v>
      </c>
      <c r="AA6066" s="8">
        <f t="shared" si="568"/>
        <v>241291.12</v>
      </c>
      <c r="AB6066" s="10"/>
      <c r="AC6066" s="8"/>
      <c r="AD6066" s="8" t="str">
        <f t="shared" si="569"/>
        <v>N</v>
      </c>
    </row>
    <row r="6067" spans="1:30" x14ac:dyDescent="0.15">
      <c r="A6067">
        <v>6065</v>
      </c>
      <c r="B6067" s="1" t="s">
        <v>18721</v>
      </c>
      <c r="C6067" s="1" t="s">
        <v>34447</v>
      </c>
      <c r="D6067" s="3" t="s">
        <v>35780</v>
      </c>
      <c r="E6067" s="3" t="s">
        <v>44320</v>
      </c>
      <c r="F6067" s="1" t="s">
        <v>18722</v>
      </c>
      <c r="G6067" s="2">
        <v>40605</v>
      </c>
      <c r="H6067" t="s">
        <v>18723</v>
      </c>
      <c r="I6067">
        <v>5030000</v>
      </c>
      <c r="J6067" s="9" t="s">
        <v>36113</v>
      </c>
      <c r="K6067" s="9" t="str">
        <f t="shared" si="564"/>
        <v>否</v>
      </c>
      <c r="L6067" s="8"/>
      <c r="M6067" s="8"/>
      <c r="N6067" s="8"/>
      <c r="O6067" s="8"/>
      <c r="P6067" s="8">
        <f t="shared" si="565"/>
        <v>0</v>
      </c>
      <c r="Q6067" s="8"/>
      <c r="R6067" s="8"/>
      <c r="S6067" s="8"/>
      <c r="T6067" s="8">
        <v>41.85</v>
      </c>
      <c r="U6067" s="8">
        <f t="shared" si="566"/>
        <v>41.85</v>
      </c>
      <c r="V6067" s="8">
        <v>6752.14</v>
      </c>
      <c r="W6067" s="8">
        <v>0</v>
      </c>
      <c r="X6067" s="8">
        <v>645.70000000000005</v>
      </c>
      <c r="Y6067" s="8">
        <v>34.32</v>
      </c>
      <c r="Z6067" s="8">
        <f t="shared" si="567"/>
        <v>680.0200000000001</v>
      </c>
      <c r="AA6067" s="8">
        <f t="shared" si="568"/>
        <v>721.87000000000012</v>
      </c>
      <c r="AB6067" s="10"/>
      <c r="AC6067" s="8"/>
      <c r="AD6067" s="8" t="str">
        <f t="shared" si="569"/>
        <v>N</v>
      </c>
    </row>
    <row r="6068" spans="1:30" x14ac:dyDescent="0.15">
      <c r="A6068">
        <v>6066</v>
      </c>
      <c r="B6068" s="1" t="s">
        <v>18724</v>
      </c>
      <c r="C6068" s="1" t="s">
        <v>34448</v>
      </c>
      <c r="D6068" s="3" t="s">
        <v>35772</v>
      </c>
      <c r="E6068" s="3" t="s">
        <v>38868</v>
      </c>
      <c r="F6068" s="1" t="s">
        <v>18725</v>
      </c>
      <c r="G6068" s="2">
        <v>40598</v>
      </c>
      <c r="H6068" t="s">
        <v>18726</v>
      </c>
      <c r="I6068">
        <v>1100000</v>
      </c>
      <c r="J6068" s="9" t="s">
        <v>36139</v>
      </c>
      <c r="K6068" s="9" t="str">
        <f t="shared" si="564"/>
        <v>否</v>
      </c>
      <c r="L6068" s="8">
        <v>3145369.12</v>
      </c>
      <c r="M6068" s="8">
        <v>0</v>
      </c>
      <c r="N6068" s="8">
        <v>28948.720000000001</v>
      </c>
      <c r="O6068" s="8">
        <v>15914.97</v>
      </c>
      <c r="P6068" s="8">
        <f t="shared" si="565"/>
        <v>44863.69</v>
      </c>
      <c r="Q6068" s="8">
        <v>5067936.17</v>
      </c>
      <c r="R6068" s="8">
        <v>0</v>
      </c>
      <c r="S6068" s="8">
        <v>31536.31</v>
      </c>
      <c r="T6068" s="8">
        <v>25448.39</v>
      </c>
      <c r="U6068" s="8">
        <f t="shared" si="566"/>
        <v>56984.7</v>
      </c>
      <c r="V6068" s="8">
        <v>4580549.96</v>
      </c>
      <c r="W6068" s="8">
        <v>0</v>
      </c>
      <c r="X6068" s="8">
        <v>28252.31</v>
      </c>
      <c r="Y6068" s="8">
        <v>9064.1</v>
      </c>
      <c r="Z6068" s="8">
        <f t="shared" si="567"/>
        <v>37316.410000000003</v>
      </c>
      <c r="AA6068" s="8">
        <f t="shared" si="568"/>
        <v>139164.79999999999</v>
      </c>
      <c r="AB6068" s="10"/>
      <c r="AC6068" s="8"/>
      <c r="AD6068" s="8" t="str">
        <f t="shared" si="569"/>
        <v>N</v>
      </c>
    </row>
    <row r="6069" spans="1:30" x14ac:dyDescent="0.15">
      <c r="A6069">
        <v>6067</v>
      </c>
      <c r="B6069" s="1" t="s">
        <v>18727</v>
      </c>
      <c r="C6069" s="1" t="s">
        <v>34449</v>
      </c>
      <c r="D6069" s="3" t="s">
        <v>35778</v>
      </c>
      <c r="E6069" s="3" t="s">
        <v>38345</v>
      </c>
      <c r="F6069" s="1" t="s">
        <v>18728</v>
      </c>
      <c r="G6069" s="2">
        <v>39448</v>
      </c>
      <c r="H6069" t="s">
        <v>18729</v>
      </c>
      <c r="J6069" s="9" t="s">
        <v>36127</v>
      </c>
      <c r="K6069" s="9" t="str">
        <f t="shared" si="564"/>
        <v>否</v>
      </c>
      <c r="L6069" s="8">
        <v>412783.91</v>
      </c>
      <c r="M6069" s="8">
        <v>0</v>
      </c>
      <c r="N6069" s="8">
        <v>5453.48</v>
      </c>
      <c r="O6069" s="8"/>
      <c r="P6069" s="8">
        <f t="shared" si="565"/>
        <v>5453.48</v>
      </c>
      <c r="Q6069" s="8">
        <v>140669.29</v>
      </c>
      <c r="R6069" s="8">
        <v>0</v>
      </c>
      <c r="S6069" s="8">
        <v>3524.73</v>
      </c>
      <c r="T6069" s="8"/>
      <c r="U6069" s="8">
        <f t="shared" si="566"/>
        <v>3524.73</v>
      </c>
      <c r="V6069" s="8">
        <v>448187.45</v>
      </c>
      <c r="W6069" s="8">
        <v>0</v>
      </c>
      <c r="X6069" s="8">
        <v>5460.51</v>
      </c>
      <c r="Y6069" s="8"/>
      <c r="Z6069" s="8">
        <f t="shared" si="567"/>
        <v>5460.51</v>
      </c>
      <c r="AA6069" s="8">
        <f t="shared" si="568"/>
        <v>14438.72</v>
      </c>
      <c r="AB6069" s="10"/>
      <c r="AC6069" s="8"/>
      <c r="AD6069" s="8" t="str">
        <f t="shared" si="569"/>
        <v>N</v>
      </c>
    </row>
    <row r="6070" spans="1:30" x14ac:dyDescent="0.15">
      <c r="A6070">
        <v>6068</v>
      </c>
      <c r="B6070" s="1" t="s">
        <v>18730</v>
      </c>
      <c r="C6070" s="1" t="s">
        <v>18731</v>
      </c>
      <c r="D6070" s="3" t="s">
        <v>35772</v>
      </c>
      <c r="E6070" s="3" t="s">
        <v>42739</v>
      </c>
      <c r="F6070" s="1" t="s">
        <v>18732</v>
      </c>
      <c r="G6070" s="2">
        <v>40613</v>
      </c>
      <c r="H6070" t="s">
        <v>18733</v>
      </c>
      <c r="I6070">
        <v>5000000</v>
      </c>
      <c r="J6070" s="9" t="s">
        <v>36126</v>
      </c>
      <c r="K6070" s="9" t="str">
        <f t="shared" si="564"/>
        <v>否</v>
      </c>
      <c r="L6070" s="8">
        <v>0</v>
      </c>
      <c r="M6070" s="8">
        <v>0</v>
      </c>
      <c r="N6070" s="8">
        <v>0</v>
      </c>
      <c r="O6070" s="8">
        <v>0</v>
      </c>
      <c r="P6070" s="8">
        <f t="shared" si="565"/>
        <v>0</v>
      </c>
      <c r="Q6070" s="8">
        <v>0</v>
      </c>
      <c r="R6070" s="8">
        <v>0</v>
      </c>
      <c r="S6070" s="8">
        <v>0</v>
      </c>
      <c r="T6070" s="8">
        <v>0</v>
      </c>
      <c r="U6070" s="8">
        <f t="shared" si="566"/>
        <v>0</v>
      </c>
      <c r="V6070" s="8">
        <v>0</v>
      </c>
      <c r="W6070" s="8">
        <v>0</v>
      </c>
      <c r="X6070" s="8">
        <v>0</v>
      </c>
      <c r="Y6070" s="8">
        <v>0</v>
      </c>
      <c r="Z6070" s="8">
        <f t="shared" si="567"/>
        <v>0</v>
      </c>
      <c r="AA6070" s="8">
        <f t="shared" si="568"/>
        <v>0</v>
      </c>
      <c r="AB6070" s="10"/>
      <c r="AC6070" s="8"/>
      <c r="AD6070" s="8" t="str">
        <f t="shared" si="569"/>
        <v>N</v>
      </c>
    </row>
    <row r="6071" spans="1:30" x14ac:dyDescent="0.15">
      <c r="A6071">
        <v>6069</v>
      </c>
      <c r="B6071" s="1" t="s">
        <v>18734</v>
      </c>
      <c r="C6071" s="1" t="s">
        <v>34450</v>
      </c>
      <c r="D6071" s="3" t="s">
        <v>35774</v>
      </c>
      <c r="E6071" s="3" t="s">
        <v>45139</v>
      </c>
      <c r="F6071" s="1" t="s">
        <v>18735</v>
      </c>
      <c r="G6071" s="2">
        <v>40609</v>
      </c>
      <c r="H6071" t="s">
        <v>18736</v>
      </c>
      <c r="I6071">
        <v>900000</v>
      </c>
      <c r="J6071" s="9" t="s">
        <v>36125</v>
      </c>
      <c r="K6071" s="9" t="str">
        <f t="shared" si="564"/>
        <v>是</v>
      </c>
      <c r="L6071" s="8"/>
      <c r="M6071" s="8"/>
      <c r="N6071" s="8"/>
      <c r="O6071" s="8">
        <v>0</v>
      </c>
      <c r="P6071" s="8">
        <f t="shared" si="565"/>
        <v>0</v>
      </c>
      <c r="Q6071" s="8">
        <v>48353.85</v>
      </c>
      <c r="R6071" s="8">
        <v>0</v>
      </c>
      <c r="S6071" s="8">
        <v>0</v>
      </c>
      <c r="T6071" s="8">
        <v>716.02</v>
      </c>
      <c r="U6071" s="8">
        <f t="shared" si="566"/>
        <v>716.02</v>
      </c>
      <c r="V6071" s="8">
        <v>289790.09000000003</v>
      </c>
      <c r="W6071" s="8">
        <v>2322570</v>
      </c>
      <c r="X6071" s="8">
        <v>0</v>
      </c>
      <c r="Y6071" s="8"/>
      <c r="Z6071" s="8">
        <f t="shared" si="567"/>
        <v>0</v>
      </c>
      <c r="AA6071" s="8">
        <f t="shared" si="568"/>
        <v>716.02</v>
      </c>
      <c r="AB6071" s="10"/>
      <c r="AC6071" s="8"/>
      <c r="AD6071" s="8" t="str">
        <f t="shared" si="569"/>
        <v>N</v>
      </c>
    </row>
    <row r="6072" spans="1:30" x14ac:dyDescent="0.15">
      <c r="A6072">
        <v>6070</v>
      </c>
      <c r="B6072" s="1" t="s">
        <v>18737</v>
      </c>
      <c r="C6072" s="1" t="s">
        <v>34451</v>
      </c>
      <c r="D6072" s="3" t="s">
        <v>35788</v>
      </c>
      <c r="E6072" s="3" t="s">
        <v>40116</v>
      </c>
      <c r="F6072" s="1" t="s">
        <v>18738</v>
      </c>
      <c r="G6072" s="2">
        <v>40618</v>
      </c>
      <c r="H6072" t="s">
        <v>18739</v>
      </c>
      <c r="I6072">
        <v>3000000</v>
      </c>
      <c r="J6072" s="9" t="s">
        <v>36123</v>
      </c>
      <c r="K6072" s="9" t="str">
        <f t="shared" si="564"/>
        <v>否</v>
      </c>
      <c r="L6072" s="8">
        <v>2552223.1</v>
      </c>
      <c r="M6072" s="8">
        <v>0</v>
      </c>
      <c r="N6072" s="8">
        <v>53566.76</v>
      </c>
      <c r="O6072" s="8"/>
      <c r="P6072" s="8">
        <f t="shared" si="565"/>
        <v>53566.76</v>
      </c>
      <c r="Q6072" s="8">
        <v>3242932.03</v>
      </c>
      <c r="R6072" s="8">
        <v>0</v>
      </c>
      <c r="S6072" s="8">
        <v>74197.89</v>
      </c>
      <c r="T6072" s="8"/>
      <c r="U6072" s="8">
        <f t="shared" si="566"/>
        <v>74197.89</v>
      </c>
      <c r="V6072" s="8">
        <v>5198911.0199999996</v>
      </c>
      <c r="W6072" s="8">
        <v>0</v>
      </c>
      <c r="X6072" s="8">
        <v>102044.95</v>
      </c>
      <c r="Y6072" s="8"/>
      <c r="Z6072" s="8">
        <f t="shared" si="567"/>
        <v>102044.95</v>
      </c>
      <c r="AA6072" s="8">
        <f t="shared" si="568"/>
        <v>229809.59999999998</v>
      </c>
      <c r="AB6072" s="10"/>
      <c r="AC6072" s="8"/>
      <c r="AD6072" s="8" t="str">
        <f t="shared" si="569"/>
        <v>N</v>
      </c>
    </row>
    <row r="6073" spans="1:30" x14ac:dyDescent="0.15">
      <c r="A6073">
        <v>6071</v>
      </c>
      <c r="B6073" s="1" t="s">
        <v>18740</v>
      </c>
      <c r="C6073" s="1" t="s">
        <v>34452</v>
      </c>
      <c r="D6073" s="3" t="s">
        <v>35780</v>
      </c>
      <c r="E6073" s="3" t="s">
        <v>44295</v>
      </c>
      <c r="F6073" s="1" t="s">
        <v>18741</v>
      </c>
      <c r="G6073" s="2">
        <v>40525</v>
      </c>
      <c r="H6073" t="s">
        <v>18742</v>
      </c>
      <c r="I6073">
        <v>500000</v>
      </c>
      <c r="J6073" s="9" t="s">
        <v>36113</v>
      </c>
      <c r="K6073" s="9" t="str">
        <f t="shared" si="564"/>
        <v>否</v>
      </c>
      <c r="L6073" s="8">
        <v>0</v>
      </c>
      <c r="M6073" s="8">
        <v>0</v>
      </c>
      <c r="N6073" s="8">
        <v>0</v>
      </c>
      <c r="O6073" s="8">
        <v>4546.3900000000003</v>
      </c>
      <c r="P6073" s="8">
        <f t="shared" si="565"/>
        <v>4546.3900000000003</v>
      </c>
      <c r="Q6073" s="8">
        <v>10500</v>
      </c>
      <c r="R6073" s="8">
        <v>0</v>
      </c>
      <c r="S6073" s="8">
        <v>1349.68</v>
      </c>
      <c r="T6073" s="8">
        <v>206</v>
      </c>
      <c r="U6073" s="8">
        <f t="shared" si="566"/>
        <v>1555.68</v>
      </c>
      <c r="V6073" s="8">
        <v>323933.46000000002</v>
      </c>
      <c r="W6073" s="8">
        <v>0</v>
      </c>
      <c r="X6073" s="8">
        <v>10293.84</v>
      </c>
      <c r="Y6073" s="8">
        <v>1624.13</v>
      </c>
      <c r="Z6073" s="8">
        <f t="shared" si="567"/>
        <v>11917.970000000001</v>
      </c>
      <c r="AA6073" s="8">
        <f t="shared" si="568"/>
        <v>18020.04</v>
      </c>
      <c r="AB6073" s="10"/>
      <c r="AC6073" s="8"/>
      <c r="AD6073" s="8" t="str">
        <f t="shared" si="569"/>
        <v>N</v>
      </c>
    </row>
    <row r="6074" spans="1:30" x14ac:dyDescent="0.15">
      <c r="A6074">
        <v>6072</v>
      </c>
      <c r="B6074" s="1" t="s">
        <v>18743</v>
      </c>
      <c r="C6074" s="1" t="s">
        <v>34453</v>
      </c>
      <c r="D6074" s="3" t="s">
        <v>35772</v>
      </c>
      <c r="E6074" s="3" t="s">
        <v>37844</v>
      </c>
      <c r="F6074" s="1" t="s">
        <v>18744</v>
      </c>
      <c r="G6074" s="2">
        <v>40609</v>
      </c>
      <c r="H6074" t="s">
        <v>18745</v>
      </c>
      <c r="I6074">
        <v>1170000</v>
      </c>
      <c r="J6074" s="9" t="s">
        <v>36127</v>
      </c>
      <c r="K6074" s="9" t="str">
        <f t="shared" si="564"/>
        <v>否</v>
      </c>
      <c r="L6074" s="8">
        <v>897.44</v>
      </c>
      <c r="M6074" s="8">
        <v>0</v>
      </c>
      <c r="N6074" s="8">
        <v>152.56</v>
      </c>
      <c r="O6074" s="8"/>
      <c r="P6074" s="8">
        <f t="shared" si="565"/>
        <v>152.56</v>
      </c>
      <c r="Q6074" s="8">
        <v>51153.82</v>
      </c>
      <c r="R6074" s="8">
        <v>0</v>
      </c>
      <c r="S6074" s="8">
        <v>1644.58</v>
      </c>
      <c r="T6074" s="8">
        <v>334.45</v>
      </c>
      <c r="U6074" s="8">
        <f t="shared" si="566"/>
        <v>1979.03</v>
      </c>
      <c r="V6074" s="8">
        <v>456295.64</v>
      </c>
      <c r="W6074" s="8">
        <v>0</v>
      </c>
      <c r="X6074" s="8">
        <v>11942.86</v>
      </c>
      <c r="Y6074" s="8">
        <v>3467.53</v>
      </c>
      <c r="Z6074" s="8">
        <f t="shared" si="567"/>
        <v>15410.390000000001</v>
      </c>
      <c r="AA6074" s="8">
        <f t="shared" si="568"/>
        <v>17541.980000000003</v>
      </c>
      <c r="AB6074" s="10"/>
      <c r="AC6074" s="8"/>
      <c r="AD6074" s="8" t="str">
        <f t="shared" si="569"/>
        <v>N</v>
      </c>
    </row>
    <row r="6075" spans="1:30" x14ac:dyDescent="0.15">
      <c r="A6075">
        <v>6073</v>
      </c>
      <c r="B6075" s="1" t="s">
        <v>18746</v>
      </c>
      <c r="C6075" s="1" t="s">
        <v>34454</v>
      </c>
      <c r="D6075" s="3" t="s">
        <v>35774</v>
      </c>
      <c r="E6075" s="3" t="s">
        <v>39609</v>
      </c>
      <c r="F6075" s="1" t="s">
        <v>18747</v>
      </c>
      <c r="G6075" s="2">
        <v>40616</v>
      </c>
      <c r="H6075" t="s">
        <v>18748</v>
      </c>
      <c r="I6075">
        <v>500000</v>
      </c>
      <c r="J6075" s="9" t="s">
        <v>36123</v>
      </c>
      <c r="K6075" s="9" t="str">
        <f t="shared" si="564"/>
        <v>是</v>
      </c>
      <c r="L6075" s="8">
        <v>2499545.27</v>
      </c>
      <c r="M6075" s="8">
        <v>2027168</v>
      </c>
      <c r="N6075" s="8">
        <v>183.62</v>
      </c>
      <c r="O6075" s="8"/>
      <c r="P6075" s="8">
        <f t="shared" si="565"/>
        <v>183.62</v>
      </c>
      <c r="Q6075" s="8">
        <v>4961391.8600000003</v>
      </c>
      <c r="R6075" s="8">
        <v>0</v>
      </c>
      <c r="S6075" s="8">
        <v>67.819999999999993</v>
      </c>
      <c r="T6075" s="8"/>
      <c r="U6075" s="8">
        <f t="shared" si="566"/>
        <v>67.819999999999993</v>
      </c>
      <c r="V6075" s="8">
        <v>2548367.4500000002</v>
      </c>
      <c r="W6075" s="8">
        <v>0</v>
      </c>
      <c r="X6075" s="8">
        <v>5504.19</v>
      </c>
      <c r="Y6075" s="8"/>
      <c r="Z6075" s="8">
        <f t="shared" si="567"/>
        <v>5504.19</v>
      </c>
      <c r="AA6075" s="8">
        <f t="shared" si="568"/>
        <v>5755.6299999999992</v>
      </c>
      <c r="AB6075" s="10"/>
      <c r="AC6075" s="8"/>
      <c r="AD6075" s="8" t="str">
        <f t="shared" si="569"/>
        <v>N</v>
      </c>
    </row>
    <row r="6076" spans="1:30" x14ac:dyDescent="0.15">
      <c r="A6076">
        <v>6074</v>
      </c>
      <c r="B6076" s="1" t="s">
        <v>18749</v>
      </c>
      <c r="C6076" s="1" t="s">
        <v>34455</v>
      </c>
      <c r="D6076" s="3" t="s">
        <v>35774</v>
      </c>
      <c r="E6076" s="3" t="s">
        <v>44685</v>
      </c>
      <c r="F6076" s="1" t="s">
        <v>18750</v>
      </c>
      <c r="G6076" s="2">
        <v>40612</v>
      </c>
      <c r="H6076" t="s">
        <v>18751</v>
      </c>
      <c r="I6076">
        <v>1000000</v>
      </c>
      <c r="J6076" s="9" t="s">
        <v>36125</v>
      </c>
      <c r="K6076" s="9" t="str">
        <f t="shared" si="564"/>
        <v>否</v>
      </c>
      <c r="L6076" s="8">
        <v>507718.9</v>
      </c>
      <c r="M6076" s="8">
        <v>0</v>
      </c>
      <c r="N6076" s="8">
        <v>20925.46</v>
      </c>
      <c r="O6076" s="8">
        <v>6514.87</v>
      </c>
      <c r="P6076" s="8">
        <f t="shared" si="565"/>
        <v>27440.329999999998</v>
      </c>
      <c r="Q6076" s="8">
        <v>1872868.84</v>
      </c>
      <c r="R6076" s="8">
        <v>0</v>
      </c>
      <c r="S6076" s="8">
        <v>77336.86</v>
      </c>
      <c r="T6076" s="8"/>
      <c r="U6076" s="8">
        <f t="shared" si="566"/>
        <v>77336.86</v>
      </c>
      <c r="V6076" s="8">
        <v>2061715.84</v>
      </c>
      <c r="W6076" s="8">
        <v>0</v>
      </c>
      <c r="X6076" s="8">
        <v>84530.95</v>
      </c>
      <c r="Y6076" s="8"/>
      <c r="Z6076" s="8">
        <f t="shared" si="567"/>
        <v>84530.95</v>
      </c>
      <c r="AA6076" s="8">
        <f t="shared" si="568"/>
        <v>189308.14</v>
      </c>
      <c r="AB6076" s="10"/>
      <c r="AC6076" s="8"/>
      <c r="AD6076" s="8" t="str">
        <f t="shared" si="569"/>
        <v>N</v>
      </c>
    </row>
    <row r="6077" spans="1:30" x14ac:dyDescent="0.15">
      <c r="A6077">
        <v>6075</v>
      </c>
      <c r="B6077" s="1" t="s">
        <v>18752</v>
      </c>
      <c r="C6077" s="1" t="s">
        <v>34456</v>
      </c>
      <c r="D6077" s="3" t="s">
        <v>35774</v>
      </c>
      <c r="E6077" s="3" t="s">
        <v>44588</v>
      </c>
      <c r="F6077" s="1" t="s">
        <v>18753</v>
      </c>
      <c r="G6077" s="2">
        <v>40611</v>
      </c>
      <c r="H6077" t="s">
        <v>9477</v>
      </c>
      <c r="I6077">
        <v>1000000</v>
      </c>
      <c r="J6077" s="9" t="s">
        <v>36125</v>
      </c>
      <c r="K6077" s="9" t="str">
        <f t="shared" si="564"/>
        <v>是</v>
      </c>
      <c r="L6077" s="8">
        <v>87111.97</v>
      </c>
      <c r="M6077" s="8">
        <v>9374655</v>
      </c>
      <c r="N6077" s="8">
        <v>0</v>
      </c>
      <c r="O6077" s="8">
        <v>125222.48</v>
      </c>
      <c r="P6077" s="8">
        <f t="shared" si="565"/>
        <v>125222.48</v>
      </c>
      <c r="Q6077" s="8">
        <v>111050</v>
      </c>
      <c r="R6077" s="8">
        <v>9683983.8000000007</v>
      </c>
      <c r="S6077" s="8">
        <v>0</v>
      </c>
      <c r="T6077" s="8">
        <v>122588.63</v>
      </c>
      <c r="U6077" s="8">
        <f t="shared" si="566"/>
        <v>122588.63</v>
      </c>
      <c r="V6077" s="8">
        <v>104278.89</v>
      </c>
      <c r="W6077" s="8">
        <v>15821929.5</v>
      </c>
      <c r="X6077" s="8">
        <v>0</v>
      </c>
      <c r="Y6077" s="8">
        <v>199077.6</v>
      </c>
      <c r="Z6077" s="8">
        <f t="shared" si="567"/>
        <v>199077.6</v>
      </c>
      <c r="AA6077" s="8">
        <f t="shared" si="568"/>
        <v>446888.70999999996</v>
      </c>
      <c r="AB6077" s="10"/>
      <c r="AC6077" s="8"/>
      <c r="AD6077" s="8" t="str">
        <f t="shared" si="569"/>
        <v>N</v>
      </c>
    </row>
    <row r="6078" spans="1:30" x14ac:dyDescent="0.15">
      <c r="A6078">
        <v>6076</v>
      </c>
      <c r="B6078" s="1" t="s">
        <v>18754</v>
      </c>
      <c r="C6078" s="1" t="s">
        <v>34457</v>
      </c>
      <c r="D6078" s="3" t="s">
        <v>35780</v>
      </c>
      <c r="E6078" s="3" t="s">
        <v>40715</v>
      </c>
      <c r="F6078" s="1" t="s">
        <v>18755</v>
      </c>
      <c r="G6078" s="2">
        <v>40613</v>
      </c>
      <c r="H6078" t="s">
        <v>18756</v>
      </c>
      <c r="I6078">
        <v>5160000</v>
      </c>
      <c r="J6078" s="9" t="s">
        <v>36117</v>
      </c>
      <c r="K6078" s="9" t="str">
        <f t="shared" si="564"/>
        <v>否</v>
      </c>
      <c r="L6078" s="8">
        <v>0</v>
      </c>
      <c r="M6078" s="8">
        <v>0</v>
      </c>
      <c r="N6078" s="8">
        <v>0</v>
      </c>
      <c r="O6078" s="8">
        <v>0</v>
      </c>
      <c r="P6078" s="8">
        <f t="shared" si="565"/>
        <v>0</v>
      </c>
      <c r="Q6078" s="8">
        <v>0</v>
      </c>
      <c r="R6078" s="8">
        <v>0</v>
      </c>
      <c r="S6078" s="8">
        <v>0</v>
      </c>
      <c r="T6078" s="8">
        <v>0</v>
      </c>
      <c r="U6078" s="8">
        <f t="shared" si="566"/>
        <v>0</v>
      </c>
      <c r="V6078" s="8">
        <v>0</v>
      </c>
      <c r="W6078" s="8">
        <v>0</v>
      </c>
      <c r="X6078" s="8">
        <v>0</v>
      </c>
      <c r="Y6078" s="8">
        <v>7249.51</v>
      </c>
      <c r="Z6078" s="8">
        <f t="shared" si="567"/>
        <v>7249.51</v>
      </c>
      <c r="AA6078" s="8">
        <f t="shared" si="568"/>
        <v>7249.51</v>
      </c>
      <c r="AB6078" s="10"/>
      <c r="AC6078" s="8"/>
      <c r="AD6078" s="8" t="str">
        <f t="shared" si="569"/>
        <v>N</v>
      </c>
    </row>
    <row r="6079" spans="1:30" x14ac:dyDescent="0.15">
      <c r="A6079">
        <v>6077</v>
      </c>
      <c r="B6079" s="1" t="s">
        <v>18757</v>
      </c>
      <c r="C6079" s="1" t="s">
        <v>34458</v>
      </c>
      <c r="D6079" s="3" t="s">
        <v>35773</v>
      </c>
      <c r="E6079" s="3" t="s">
        <v>42043</v>
      </c>
      <c r="F6079" s="1" t="s">
        <v>18758</v>
      </c>
      <c r="G6079" s="2">
        <v>40609</v>
      </c>
      <c r="H6079" t="s">
        <v>18759</v>
      </c>
      <c r="I6079">
        <v>500000</v>
      </c>
      <c r="J6079" s="9" t="s">
        <v>36122</v>
      </c>
      <c r="K6079" s="9" t="str">
        <f t="shared" si="564"/>
        <v>否</v>
      </c>
      <c r="L6079" s="8">
        <v>5610922.1100000003</v>
      </c>
      <c r="M6079" s="8">
        <v>0</v>
      </c>
      <c r="N6079" s="8">
        <v>150435.73000000001</v>
      </c>
      <c r="O6079" s="8">
        <v>45240.79</v>
      </c>
      <c r="P6079" s="8">
        <f t="shared" si="565"/>
        <v>195676.52000000002</v>
      </c>
      <c r="Q6079" s="8">
        <v>1093224.6399999999</v>
      </c>
      <c r="R6079" s="8">
        <v>0</v>
      </c>
      <c r="S6079" s="8">
        <v>21958.240000000002</v>
      </c>
      <c r="T6079" s="8">
        <v>7193.55</v>
      </c>
      <c r="U6079" s="8">
        <f t="shared" si="566"/>
        <v>29151.79</v>
      </c>
      <c r="V6079" s="8">
        <v>233367.52</v>
      </c>
      <c r="W6079" s="8">
        <v>0</v>
      </c>
      <c r="X6079" s="8">
        <v>11.63</v>
      </c>
      <c r="Y6079" s="8">
        <v>12.09</v>
      </c>
      <c r="Z6079" s="8">
        <f t="shared" si="567"/>
        <v>23.72</v>
      </c>
      <c r="AA6079" s="8">
        <f t="shared" si="568"/>
        <v>224852.03000000003</v>
      </c>
      <c r="AB6079" s="10"/>
      <c r="AC6079" s="8"/>
      <c r="AD6079" s="8" t="str">
        <f t="shared" si="569"/>
        <v>N</v>
      </c>
    </row>
    <row r="6080" spans="1:30" x14ac:dyDescent="0.15">
      <c r="A6080">
        <v>6078</v>
      </c>
      <c r="B6080" s="1" t="s">
        <v>18760</v>
      </c>
      <c r="C6080" s="1" t="s">
        <v>34459</v>
      </c>
      <c r="D6080" s="3" t="s">
        <v>35780</v>
      </c>
      <c r="E6080" s="3" t="s">
        <v>44294</v>
      </c>
      <c r="F6080" s="1" t="s">
        <v>18761</v>
      </c>
      <c r="G6080" s="2">
        <v>40613</v>
      </c>
      <c r="H6080" t="s">
        <v>18762</v>
      </c>
      <c r="I6080">
        <v>1000000</v>
      </c>
      <c r="J6080" s="9" t="s">
        <v>36113</v>
      </c>
      <c r="K6080" s="9" t="str">
        <f t="shared" si="564"/>
        <v>否</v>
      </c>
      <c r="L6080" s="8">
        <v>679770.42</v>
      </c>
      <c r="M6080" s="8">
        <v>0</v>
      </c>
      <c r="N6080" s="8">
        <v>5726.52</v>
      </c>
      <c r="O6080" s="8"/>
      <c r="P6080" s="8">
        <f t="shared" si="565"/>
        <v>5726.52</v>
      </c>
      <c r="Q6080" s="8">
        <v>811744.09</v>
      </c>
      <c r="R6080" s="8">
        <v>0</v>
      </c>
      <c r="S6080" s="8">
        <v>14496.41</v>
      </c>
      <c r="T6080" s="8">
        <v>24018.62</v>
      </c>
      <c r="U6080" s="8">
        <f t="shared" si="566"/>
        <v>38515.03</v>
      </c>
      <c r="V6080" s="8">
        <v>0</v>
      </c>
      <c r="W6080" s="8">
        <v>0</v>
      </c>
      <c r="X6080" s="8">
        <v>0</v>
      </c>
      <c r="Y6080" s="8">
        <v>113.87</v>
      </c>
      <c r="Z6080" s="8">
        <f t="shared" si="567"/>
        <v>113.87</v>
      </c>
      <c r="AA6080" s="8">
        <f t="shared" si="568"/>
        <v>44355.420000000006</v>
      </c>
      <c r="AB6080" s="10"/>
      <c r="AC6080" s="8"/>
      <c r="AD6080" s="8" t="str">
        <f t="shared" si="569"/>
        <v>N</v>
      </c>
    </row>
    <row r="6081" spans="1:30" x14ac:dyDescent="0.15">
      <c r="A6081">
        <v>6079</v>
      </c>
      <c r="B6081" s="1" t="s">
        <v>18763</v>
      </c>
      <c r="C6081" s="1" t="s">
        <v>34460</v>
      </c>
      <c r="D6081" s="3" t="s">
        <v>35774</v>
      </c>
      <c r="E6081" s="3" t="s">
        <v>39780</v>
      </c>
      <c r="F6081" s="1" t="s">
        <v>18764</v>
      </c>
      <c r="G6081" s="2">
        <v>40616</v>
      </c>
      <c r="H6081" t="s">
        <v>12353</v>
      </c>
      <c r="I6081">
        <v>1000000</v>
      </c>
      <c r="J6081" s="9" t="s">
        <v>36123</v>
      </c>
      <c r="K6081" s="9" t="str">
        <f t="shared" si="564"/>
        <v>是</v>
      </c>
      <c r="L6081" s="8">
        <v>1794.87</v>
      </c>
      <c r="M6081" s="8">
        <v>6343466.4500000002</v>
      </c>
      <c r="N6081" s="8">
        <v>0</v>
      </c>
      <c r="O6081" s="8"/>
      <c r="P6081" s="8">
        <f t="shared" si="565"/>
        <v>0</v>
      </c>
      <c r="Q6081" s="8">
        <v>0</v>
      </c>
      <c r="R6081" s="8">
        <v>8673026.9000000004</v>
      </c>
      <c r="S6081" s="8">
        <v>0</v>
      </c>
      <c r="T6081" s="8"/>
      <c r="U6081" s="8">
        <f t="shared" si="566"/>
        <v>0</v>
      </c>
      <c r="V6081" s="8">
        <v>0</v>
      </c>
      <c r="W6081" s="8">
        <v>4121293.3</v>
      </c>
      <c r="X6081" s="8">
        <v>0</v>
      </c>
      <c r="Y6081" s="8"/>
      <c r="Z6081" s="8">
        <f t="shared" si="567"/>
        <v>0</v>
      </c>
      <c r="AA6081" s="8">
        <f t="shared" si="568"/>
        <v>0</v>
      </c>
      <c r="AB6081" s="10"/>
      <c r="AC6081" s="8"/>
      <c r="AD6081" s="8" t="str">
        <f t="shared" si="569"/>
        <v>N</v>
      </c>
    </row>
    <row r="6082" spans="1:30" x14ac:dyDescent="0.15">
      <c r="A6082">
        <v>6080</v>
      </c>
      <c r="B6082" s="1" t="s">
        <v>18765</v>
      </c>
      <c r="C6082" s="1" t="s">
        <v>34461</v>
      </c>
      <c r="D6082" s="3" t="s">
        <v>35780</v>
      </c>
      <c r="E6082" s="3" t="s">
        <v>37967</v>
      </c>
      <c r="F6082" s="1" t="s">
        <v>13801</v>
      </c>
      <c r="G6082" s="2">
        <v>40422</v>
      </c>
      <c r="H6082" t="s">
        <v>18766</v>
      </c>
      <c r="J6082" s="9" t="s">
        <v>36127</v>
      </c>
      <c r="K6082" s="9" t="str">
        <f t="shared" si="564"/>
        <v>否</v>
      </c>
      <c r="L6082" s="8">
        <v>1686687.28</v>
      </c>
      <c r="M6082" s="8">
        <v>0</v>
      </c>
      <c r="N6082" s="8">
        <v>12800.91</v>
      </c>
      <c r="O6082" s="8"/>
      <c r="P6082" s="8">
        <f t="shared" si="565"/>
        <v>12800.91</v>
      </c>
      <c r="Q6082" s="8">
        <v>2389826.13</v>
      </c>
      <c r="R6082" s="8">
        <v>0</v>
      </c>
      <c r="S6082" s="8">
        <v>32076.04</v>
      </c>
      <c r="T6082" s="8"/>
      <c r="U6082" s="8">
        <f t="shared" si="566"/>
        <v>32076.04</v>
      </c>
      <c r="V6082" s="8">
        <v>945724.79</v>
      </c>
      <c r="W6082" s="8">
        <v>0</v>
      </c>
      <c r="X6082" s="8">
        <v>19417.099999999999</v>
      </c>
      <c r="Y6082" s="8"/>
      <c r="Z6082" s="8">
        <f t="shared" si="567"/>
        <v>19417.099999999999</v>
      </c>
      <c r="AA6082" s="8">
        <f t="shared" si="568"/>
        <v>64294.049999999996</v>
      </c>
      <c r="AB6082" s="10"/>
      <c r="AC6082" s="8"/>
      <c r="AD6082" s="8" t="str">
        <f t="shared" si="569"/>
        <v>N</v>
      </c>
    </row>
    <row r="6083" spans="1:30" x14ac:dyDescent="0.15">
      <c r="A6083">
        <v>6081</v>
      </c>
      <c r="B6083" s="1" t="s">
        <v>18767</v>
      </c>
      <c r="C6083" s="1" t="s">
        <v>34462</v>
      </c>
      <c r="D6083" s="3" t="s">
        <v>35774</v>
      </c>
      <c r="E6083" s="3" t="s">
        <v>39814</v>
      </c>
      <c r="F6083" s="1" t="s">
        <v>18768</v>
      </c>
      <c r="G6083" s="2">
        <v>40616</v>
      </c>
      <c r="H6083" t="s">
        <v>18769</v>
      </c>
      <c r="I6083">
        <v>500000</v>
      </c>
      <c r="J6083" s="9" t="s">
        <v>36123</v>
      </c>
      <c r="K6083" s="9" t="str">
        <f t="shared" si="564"/>
        <v>否</v>
      </c>
      <c r="L6083" s="8">
        <v>5199689.51</v>
      </c>
      <c r="M6083" s="8">
        <v>0</v>
      </c>
      <c r="N6083" s="8">
        <v>150015.14000000001</v>
      </c>
      <c r="O6083" s="8"/>
      <c r="P6083" s="8">
        <f t="shared" si="565"/>
        <v>150015.14000000001</v>
      </c>
      <c r="Q6083" s="8">
        <v>5976353.2599999998</v>
      </c>
      <c r="R6083" s="8">
        <v>0</v>
      </c>
      <c r="S6083" s="8">
        <v>161690.29</v>
      </c>
      <c r="T6083" s="8"/>
      <c r="U6083" s="8">
        <f t="shared" si="566"/>
        <v>161690.29</v>
      </c>
      <c r="V6083" s="8">
        <v>5521860.4299999997</v>
      </c>
      <c r="W6083" s="8">
        <v>0</v>
      </c>
      <c r="X6083" s="8">
        <v>176198.55</v>
      </c>
      <c r="Y6083" s="8"/>
      <c r="Z6083" s="8">
        <f t="shared" si="567"/>
        <v>176198.55</v>
      </c>
      <c r="AA6083" s="8">
        <f t="shared" si="568"/>
        <v>487903.98000000004</v>
      </c>
      <c r="AB6083" s="10"/>
      <c r="AC6083" s="8"/>
      <c r="AD6083" s="8" t="str">
        <f t="shared" si="569"/>
        <v>N</v>
      </c>
    </row>
    <row r="6084" spans="1:30" x14ac:dyDescent="0.15">
      <c r="A6084">
        <v>6082</v>
      </c>
      <c r="B6084" s="1" t="s">
        <v>18770</v>
      </c>
      <c r="C6084" s="1" t="s">
        <v>34463</v>
      </c>
      <c r="D6084" s="3" t="s">
        <v>35780</v>
      </c>
      <c r="E6084" s="3" t="s">
        <v>44891</v>
      </c>
      <c r="F6084" s="1" t="s">
        <v>3782</v>
      </c>
      <c r="G6084" s="2">
        <v>40613</v>
      </c>
      <c r="H6084" t="s">
        <v>17250</v>
      </c>
      <c r="I6084">
        <v>103000000</v>
      </c>
      <c r="J6084" s="9" t="s">
        <v>36125</v>
      </c>
      <c r="K6084" s="9" t="str">
        <f t="shared" ref="K6084:K6147" si="570">IF(M6084+R6084+W6084&gt;0,"是","否")</f>
        <v>否</v>
      </c>
      <c r="L6084" s="8">
        <v>2086104.97</v>
      </c>
      <c r="M6084" s="8">
        <v>0</v>
      </c>
      <c r="N6084" s="8">
        <v>61618.27</v>
      </c>
      <c r="O6084" s="8">
        <v>26076.31</v>
      </c>
      <c r="P6084" s="8">
        <f t="shared" ref="P6084:P6147" si="571">N6084+O6084</f>
        <v>87694.58</v>
      </c>
      <c r="Q6084" s="8">
        <v>5925634.0099999998</v>
      </c>
      <c r="R6084" s="8">
        <v>0</v>
      </c>
      <c r="S6084" s="8">
        <v>143152.45000000001</v>
      </c>
      <c r="T6084" s="8">
        <v>65229.66</v>
      </c>
      <c r="U6084" s="8">
        <f t="shared" ref="U6084:U6147" si="572">S6084+T6084</f>
        <v>208382.11000000002</v>
      </c>
      <c r="V6084" s="8">
        <v>14107640.68</v>
      </c>
      <c r="W6084" s="8">
        <v>0</v>
      </c>
      <c r="X6084" s="8">
        <v>299816</v>
      </c>
      <c r="Y6084" s="8">
        <v>93646.38</v>
      </c>
      <c r="Z6084" s="8">
        <f t="shared" ref="Z6084:Z6147" si="573">X6084+Y6084</f>
        <v>393462.38</v>
      </c>
      <c r="AA6084" s="8">
        <f t="shared" ref="AA6084:AA6147" si="574">P6084+U6084+Z6084</f>
        <v>689539.07000000007</v>
      </c>
      <c r="AB6084" s="10">
        <v>42104</v>
      </c>
      <c r="AC6084" s="8" t="s">
        <v>37175</v>
      </c>
      <c r="AD6084" s="8" t="str">
        <f t="shared" ref="AD6084:AD6147" si="575">IF(Z6084&gt;=3000000,"Y","N")</f>
        <v>N</v>
      </c>
    </row>
    <row r="6085" spans="1:30" x14ac:dyDescent="0.15">
      <c r="A6085">
        <v>6083</v>
      </c>
      <c r="B6085" s="1" t="s">
        <v>18771</v>
      </c>
      <c r="C6085" s="1" t="s">
        <v>34464</v>
      </c>
      <c r="D6085" s="3" t="s">
        <v>35775</v>
      </c>
      <c r="E6085" s="3" t="s">
        <v>41317</v>
      </c>
      <c r="F6085" s="1" t="s">
        <v>18772</v>
      </c>
      <c r="G6085" s="2">
        <v>40617</v>
      </c>
      <c r="H6085" t="s">
        <v>18773</v>
      </c>
      <c r="I6085">
        <v>300000</v>
      </c>
      <c r="J6085" s="9" t="s">
        <v>36115</v>
      </c>
      <c r="K6085" s="9" t="str">
        <f t="shared" si="570"/>
        <v>否</v>
      </c>
      <c r="L6085" s="8">
        <v>171497.44</v>
      </c>
      <c r="M6085" s="8">
        <v>0</v>
      </c>
      <c r="N6085" s="8">
        <v>542.15</v>
      </c>
      <c r="O6085" s="8">
        <v>1814.5</v>
      </c>
      <c r="P6085" s="8">
        <f t="shared" si="571"/>
        <v>2356.65</v>
      </c>
      <c r="Q6085" s="8">
        <v>0</v>
      </c>
      <c r="R6085" s="8">
        <v>0</v>
      </c>
      <c r="S6085" s="8">
        <v>0</v>
      </c>
      <c r="T6085" s="8">
        <v>0</v>
      </c>
      <c r="U6085" s="8">
        <f t="shared" si="572"/>
        <v>0</v>
      </c>
      <c r="V6085" s="8">
        <v>570133.31000000006</v>
      </c>
      <c r="W6085" s="8">
        <v>0</v>
      </c>
      <c r="X6085" s="8">
        <v>15555.49</v>
      </c>
      <c r="Y6085" s="8">
        <v>3170.67</v>
      </c>
      <c r="Z6085" s="8">
        <f t="shared" si="573"/>
        <v>18726.16</v>
      </c>
      <c r="AA6085" s="8">
        <f t="shared" si="574"/>
        <v>21082.81</v>
      </c>
      <c r="AB6085" s="10"/>
      <c r="AC6085" s="8"/>
      <c r="AD6085" s="8" t="str">
        <f t="shared" si="575"/>
        <v>N</v>
      </c>
    </row>
    <row r="6086" spans="1:30" x14ac:dyDescent="0.15">
      <c r="A6086">
        <v>6084</v>
      </c>
      <c r="B6086" s="1" t="s">
        <v>18774</v>
      </c>
      <c r="C6086" s="1" t="s">
        <v>18775</v>
      </c>
      <c r="D6086" s="3" t="s">
        <v>35780</v>
      </c>
      <c r="E6086" s="3" t="s">
        <v>38078</v>
      </c>
      <c r="F6086" s="1" t="s">
        <v>18776</v>
      </c>
      <c r="G6086" s="2">
        <v>40619</v>
      </c>
      <c r="H6086" t="s">
        <v>18777</v>
      </c>
      <c r="I6086">
        <v>1000000</v>
      </c>
      <c r="J6086" s="9" t="s">
        <v>36127</v>
      </c>
      <c r="K6086" s="9" t="str">
        <f t="shared" si="570"/>
        <v>否</v>
      </c>
      <c r="L6086" s="8"/>
      <c r="M6086" s="8"/>
      <c r="N6086" s="8"/>
      <c r="O6086" s="8"/>
      <c r="P6086" s="8">
        <f t="shared" si="571"/>
        <v>0</v>
      </c>
      <c r="Q6086" s="8">
        <v>294828.59000000003</v>
      </c>
      <c r="R6086" s="8">
        <v>0</v>
      </c>
      <c r="S6086" s="8">
        <v>7813.34</v>
      </c>
      <c r="T6086" s="8"/>
      <c r="U6086" s="8">
        <f t="shared" si="572"/>
        <v>7813.34</v>
      </c>
      <c r="V6086" s="8">
        <v>92250.14</v>
      </c>
      <c r="W6086" s="8">
        <v>0</v>
      </c>
      <c r="X6086" s="8">
        <v>0</v>
      </c>
      <c r="Y6086" s="8">
        <v>0</v>
      </c>
      <c r="Z6086" s="8">
        <f t="shared" si="573"/>
        <v>0</v>
      </c>
      <c r="AA6086" s="8">
        <f t="shared" si="574"/>
        <v>7813.34</v>
      </c>
      <c r="AB6086" s="10"/>
      <c r="AC6086" s="8"/>
      <c r="AD6086" s="8" t="str">
        <f t="shared" si="575"/>
        <v>N</v>
      </c>
    </row>
    <row r="6087" spans="1:30" x14ac:dyDescent="0.15">
      <c r="A6087">
        <v>6085</v>
      </c>
      <c r="B6087" s="1" t="s">
        <v>18778</v>
      </c>
      <c r="C6087" s="1" t="s">
        <v>34465</v>
      </c>
      <c r="D6087" s="3" t="s">
        <v>35773</v>
      </c>
      <c r="E6087" s="3" t="s">
        <v>39354</v>
      </c>
      <c r="F6087" s="1" t="s">
        <v>18779</v>
      </c>
      <c r="G6087" s="2">
        <v>40618</v>
      </c>
      <c r="H6087" t="s">
        <v>18780</v>
      </c>
      <c r="I6087">
        <v>200000</v>
      </c>
      <c r="J6087" s="9" t="s">
        <v>36112</v>
      </c>
      <c r="K6087" s="9" t="str">
        <f t="shared" si="570"/>
        <v>否</v>
      </c>
      <c r="L6087" s="8">
        <v>1458158.93</v>
      </c>
      <c r="M6087" s="8">
        <v>0</v>
      </c>
      <c r="N6087" s="8">
        <v>55144.12</v>
      </c>
      <c r="O6087" s="8">
        <v>14612.84</v>
      </c>
      <c r="P6087" s="8">
        <f t="shared" si="571"/>
        <v>69756.960000000006</v>
      </c>
      <c r="Q6087" s="8">
        <v>0</v>
      </c>
      <c r="R6087" s="8">
        <v>0</v>
      </c>
      <c r="S6087" s="8">
        <v>0</v>
      </c>
      <c r="T6087" s="8">
        <v>262.5</v>
      </c>
      <c r="U6087" s="8">
        <f t="shared" si="572"/>
        <v>262.5</v>
      </c>
      <c r="V6087" s="8">
        <v>2223623.1800000002</v>
      </c>
      <c r="W6087" s="8">
        <v>0</v>
      </c>
      <c r="X6087" s="8">
        <v>53298.05</v>
      </c>
      <c r="Y6087" s="8">
        <v>20003.63</v>
      </c>
      <c r="Z6087" s="8">
        <f t="shared" si="573"/>
        <v>73301.680000000008</v>
      </c>
      <c r="AA6087" s="8">
        <f t="shared" si="574"/>
        <v>143321.14000000001</v>
      </c>
      <c r="AB6087" s="10"/>
      <c r="AC6087" s="8"/>
      <c r="AD6087" s="8" t="str">
        <f t="shared" si="575"/>
        <v>N</v>
      </c>
    </row>
    <row r="6088" spans="1:30" x14ac:dyDescent="0.15">
      <c r="A6088">
        <v>6086</v>
      </c>
      <c r="B6088" s="1" t="s">
        <v>18781</v>
      </c>
      <c r="C6088" s="1" t="s">
        <v>34466</v>
      </c>
      <c r="D6088" s="3" t="s">
        <v>35772</v>
      </c>
      <c r="E6088" s="3" t="s">
        <v>38511</v>
      </c>
      <c r="F6088" s="1" t="s">
        <v>18782</v>
      </c>
      <c r="G6088" s="2">
        <v>40611</v>
      </c>
      <c r="H6088" t="s">
        <v>18783</v>
      </c>
      <c r="I6088">
        <v>1000000</v>
      </c>
      <c r="J6088" s="9" t="s">
        <v>36127</v>
      </c>
      <c r="K6088" s="9" t="str">
        <f t="shared" si="570"/>
        <v>否</v>
      </c>
      <c r="L6088" s="8">
        <v>6065680.7000000002</v>
      </c>
      <c r="M6088" s="8">
        <v>0</v>
      </c>
      <c r="N6088" s="8">
        <v>25495.17</v>
      </c>
      <c r="O6088" s="8">
        <v>30628.400000000001</v>
      </c>
      <c r="P6088" s="8">
        <f t="shared" si="571"/>
        <v>56123.57</v>
      </c>
      <c r="Q6088" s="8">
        <v>7471278.3600000003</v>
      </c>
      <c r="R6088" s="8">
        <v>0</v>
      </c>
      <c r="S6088" s="8">
        <v>31393.599999999999</v>
      </c>
      <c r="T6088" s="8">
        <v>37356.39</v>
      </c>
      <c r="U6088" s="8">
        <f t="shared" si="572"/>
        <v>68749.989999999991</v>
      </c>
      <c r="V6088" s="8">
        <v>8054308.6299999999</v>
      </c>
      <c r="W6088" s="8">
        <v>0</v>
      </c>
      <c r="X6088" s="8">
        <v>35547.25</v>
      </c>
      <c r="Y6088" s="8">
        <v>20002.419999999998</v>
      </c>
      <c r="Z6088" s="8">
        <f t="shared" si="573"/>
        <v>55549.67</v>
      </c>
      <c r="AA6088" s="8">
        <f t="shared" si="574"/>
        <v>180423.22999999998</v>
      </c>
      <c r="AB6088" s="10"/>
      <c r="AC6088" s="8"/>
      <c r="AD6088" s="8" t="str">
        <f t="shared" si="575"/>
        <v>N</v>
      </c>
    </row>
    <row r="6089" spans="1:30" x14ac:dyDescent="0.15">
      <c r="A6089">
        <v>6087</v>
      </c>
      <c r="B6089" s="1" t="s">
        <v>18784</v>
      </c>
      <c r="C6089" s="1" t="s">
        <v>34467</v>
      </c>
      <c r="D6089" s="3" t="s">
        <v>35778</v>
      </c>
      <c r="E6089" s="3" t="s">
        <v>40115</v>
      </c>
      <c r="F6089" s="1" t="s">
        <v>18785</v>
      </c>
      <c r="G6089" s="2">
        <v>40610</v>
      </c>
      <c r="H6089" t="s">
        <v>18786</v>
      </c>
      <c r="I6089">
        <v>30</v>
      </c>
      <c r="J6089" s="9" t="s">
        <v>36123</v>
      </c>
      <c r="K6089" s="9" t="str">
        <f t="shared" si="570"/>
        <v>否</v>
      </c>
      <c r="L6089" s="8">
        <v>1994742.94</v>
      </c>
      <c r="M6089" s="8">
        <v>0</v>
      </c>
      <c r="N6089" s="8">
        <v>24261.23</v>
      </c>
      <c r="O6089" s="8">
        <v>3972.51</v>
      </c>
      <c r="P6089" s="8">
        <f t="shared" si="571"/>
        <v>28233.739999999998</v>
      </c>
      <c r="Q6089" s="8">
        <v>1551676.49</v>
      </c>
      <c r="R6089" s="8">
        <v>0</v>
      </c>
      <c r="S6089" s="8">
        <v>18623.12</v>
      </c>
      <c r="T6089" s="8">
        <v>4091.79</v>
      </c>
      <c r="U6089" s="8">
        <f t="shared" si="572"/>
        <v>22714.91</v>
      </c>
      <c r="V6089" s="8">
        <v>933478.34</v>
      </c>
      <c r="W6089" s="8">
        <v>0</v>
      </c>
      <c r="X6089" s="8">
        <v>9486.4699999999993</v>
      </c>
      <c r="Y6089" s="8">
        <v>1226.83</v>
      </c>
      <c r="Z6089" s="8">
        <f t="shared" si="573"/>
        <v>10713.3</v>
      </c>
      <c r="AA6089" s="8">
        <f t="shared" si="574"/>
        <v>61661.95</v>
      </c>
      <c r="AB6089" s="10"/>
      <c r="AC6089" s="8"/>
      <c r="AD6089" s="8" t="str">
        <f t="shared" si="575"/>
        <v>N</v>
      </c>
    </row>
    <row r="6090" spans="1:30" x14ac:dyDescent="0.15">
      <c r="A6090">
        <v>6088</v>
      </c>
      <c r="B6090" s="1" t="s">
        <v>18787</v>
      </c>
      <c r="C6090" s="1" t="s">
        <v>34468</v>
      </c>
      <c r="D6090" s="3" t="s">
        <v>35774</v>
      </c>
      <c r="E6090" s="3" t="s">
        <v>44798</v>
      </c>
      <c r="F6090" s="1" t="s">
        <v>18788</v>
      </c>
      <c r="G6090" s="2">
        <v>40618</v>
      </c>
      <c r="H6090" t="s">
        <v>8842</v>
      </c>
      <c r="I6090">
        <v>1000000</v>
      </c>
      <c r="J6090" s="9" t="s">
        <v>36125</v>
      </c>
      <c r="K6090" s="9" t="str">
        <f t="shared" si="570"/>
        <v>是</v>
      </c>
      <c r="L6090" s="8">
        <v>0</v>
      </c>
      <c r="M6090" s="8">
        <v>2397904.2000000002</v>
      </c>
      <c r="N6090" s="8">
        <v>0</v>
      </c>
      <c r="O6090" s="8">
        <v>30006.75</v>
      </c>
      <c r="P6090" s="8">
        <f t="shared" si="571"/>
        <v>30006.75</v>
      </c>
      <c r="Q6090" s="8">
        <v>29914.53</v>
      </c>
      <c r="R6090" s="8">
        <v>3251915</v>
      </c>
      <c r="S6090" s="8">
        <v>0</v>
      </c>
      <c r="T6090" s="8"/>
      <c r="U6090" s="8">
        <f t="shared" si="572"/>
        <v>0</v>
      </c>
      <c r="V6090" s="8">
        <v>19059.830000000002</v>
      </c>
      <c r="W6090" s="8">
        <v>3901744</v>
      </c>
      <c r="X6090" s="8">
        <v>0</v>
      </c>
      <c r="Y6090" s="8"/>
      <c r="Z6090" s="8">
        <f t="shared" si="573"/>
        <v>0</v>
      </c>
      <c r="AA6090" s="8">
        <f t="shared" si="574"/>
        <v>30006.75</v>
      </c>
      <c r="AB6090" s="10"/>
      <c r="AC6090" s="8"/>
      <c r="AD6090" s="8" t="str">
        <f t="shared" si="575"/>
        <v>N</v>
      </c>
    </row>
    <row r="6091" spans="1:30" x14ac:dyDescent="0.15">
      <c r="A6091">
        <v>6089</v>
      </c>
      <c r="B6091" s="1" t="s">
        <v>18789</v>
      </c>
      <c r="C6091" s="1" t="s">
        <v>34469</v>
      </c>
      <c r="D6091" s="3" t="s">
        <v>35778</v>
      </c>
      <c r="E6091" s="3" t="s">
        <v>43701</v>
      </c>
      <c r="F6091" s="1" t="s">
        <v>4280</v>
      </c>
      <c r="G6091" s="2">
        <v>40617</v>
      </c>
      <c r="H6091" t="s">
        <v>18790</v>
      </c>
      <c r="I6091">
        <v>3000000</v>
      </c>
      <c r="J6091" s="9" t="s">
        <v>36113</v>
      </c>
      <c r="K6091" s="9" t="str">
        <f t="shared" si="570"/>
        <v>否</v>
      </c>
      <c r="L6091" s="8">
        <v>12637.17</v>
      </c>
      <c r="M6091" s="8">
        <v>0</v>
      </c>
      <c r="N6091" s="8">
        <v>1642.83</v>
      </c>
      <c r="O6091" s="8">
        <v>9724.18</v>
      </c>
      <c r="P6091" s="8">
        <f t="shared" si="571"/>
        <v>11367.01</v>
      </c>
      <c r="Q6091" s="8">
        <v>4877.88</v>
      </c>
      <c r="R6091" s="8">
        <v>0</v>
      </c>
      <c r="S6091" s="8">
        <v>634.12</v>
      </c>
      <c r="T6091" s="8">
        <v>34.979999999999997</v>
      </c>
      <c r="U6091" s="8">
        <f t="shared" si="572"/>
        <v>669.1</v>
      </c>
      <c r="V6091" s="8">
        <v>0</v>
      </c>
      <c r="W6091" s="8">
        <v>0</v>
      </c>
      <c r="X6091" s="8">
        <v>0</v>
      </c>
      <c r="Y6091" s="8">
        <v>0</v>
      </c>
      <c r="Z6091" s="8">
        <f t="shared" si="573"/>
        <v>0</v>
      </c>
      <c r="AA6091" s="8">
        <f t="shared" si="574"/>
        <v>12036.11</v>
      </c>
      <c r="AB6091" s="10"/>
      <c r="AC6091" s="8"/>
      <c r="AD6091" s="8" t="str">
        <f t="shared" si="575"/>
        <v>N</v>
      </c>
    </row>
    <row r="6092" spans="1:30" x14ac:dyDescent="0.15">
      <c r="A6092">
        <v>6090</v>
      </c>
      <c r="B6092" s="1" t="s">
        <v>18791</v>
      </c>
      <c r="C6092" s="1" t="s">
        <v>34470</v>
      </c>
      <c r="D6092" s="3" t="s">
        <v>35774</v>
      </c>
      <c r="E6092" s="3" t="s">
        <v>39625</v>
      </c>
      <c r="F6092" s="1" t="s">
        <v>18792</v>
      </c>
      <c r="G6092" s="2">
        <v>40619</v>
      </c>
      <c r="H6092" t="s">
        <v>9140</v>
      </c>
      <c r="I6092">
        <v>2000000</v>
      </c>
      <c r="J6092" s="9" t="s">
        <v>36123</v>
      </c>
      <c r="K6092" s="9" t="str">
        <f t="shared" si="570"/>
        <v>是</v>
      </c>
      <c r="L6092" s="8">
        <v>0</v>
      </c>
      <c r="M6092" s="8">
        <v>7869439.4500000002</v>
      </c>
      <c r="N6092" s="8">
        <v>0</v>
      </c>
      <c r="O6092" s="8"/>
      <c r="P6092" s="8">
        <f t="shared" si="571"/>
        <v>0</v>
      </c>
      <c r="Q6092" s="8">
        <v>0</v>
      </c>
      <c r="R6092" s="8">
        <v>3133819.75</v>
      </c>
      <c r="S6092" s="8">
        <v>0</v>
      </c>
      <c r="T6092" s="8"/>
      <c r="U6092" s="8">
        <f t="shared" si="572"/>
        <v>0</v>
      </c>
      <c r="V6092" s="8">
        <v>0</v>
      </c>
      <c r="W6092" s="8">
        <v>4292601</v>
      </c>
      <c r="X6092" s="8">
        <v>0</v>
      </c>
      <c r="Y6092" s="8"/>
      <c r="Z6092" s="8">
        <f t="shared" si="573"/>
        <v>0</v>
      </c>
      <c r="AA6092" s="8">
        <f t="shared" si="574"/>
        <v>0</v>
      </c>
      <c r="AB6092" s="10"/>
      <c r="AC6092" s="8"/>
      <c r="AD6092" s="8" t="str">
        <f t="shared" si="575"/>
        <v>N</v>
      </c>
    </row>
    <row r="6093" spans="1:30" x14ac:dyDescent="0.15">
      <c r="A6093">
        <v>6091</v>
      </c>
      <c r="B6093" s="1" t="s">
        <v>18793</v>
      </c>
      <c r="C6093" s="1" t="s">
        <v>34471</v>
      </c>
      <c r="D6093" s="3" t="s">
        <v>35778</v>
      </c>
      <c r="E6093" s="3" t="s">
        <v>44271</v>
      </c>
      <c r="F6093" s="1" t="s">
        <v>18794</v>
      </c>
      <c r="G6093" s="2">
        <v>40617</v>
      </c>
      <c r="H6093" t="s">
        <v>18795</v>
      </c>
      <c r="I6093">
        <v>1000000</v>
      </c>
      <c r="J6093" s="9" t="s">
        <v>36113</v>
      </c>
      <c r="K6093" s="9" t="str">
        <f t="shared" si="570"/>
        <v>否</v>
      </c>
      <c r="L6093" s="8">
        <v>0</v>
      </c>
      <c r="M6093" s="8">
        <v>0</v>
      </c>
      <c r="N6093" s="8">
        <v>0</v>
      </c>
      <c r="O6093" s="8"/>
      <c r="P6093" s="8">
        <f t="shared" si="571"/>
        <v>0</v>
      </c>
      <c r="Q6093" s="8">
        <v>218170.9</v>
      </c>
      <c r="R6093" s="8">
        <v>0</v>
      </c>
      <c r="S6093" s="8">
        <v>6001.78</v>
      </c>
      <c r="T6093" s="8"/>
      <c r="U6093" s="8">
        <f t="shared" si="572"/>
        <v>6001.78</v>
      </c>
      <c r="V6093" s="8">
        <v>520</v>
      </c>
      <c r="W6093" s="8">
        <v>0</v>
      </c>
      <c r="X6093" s="8">
        <v>88.4</v>
      </c>
      <c r="Y6093" s="8">
        <v>26</v>
      </c>
      <c r="Z6093" s="8">
        <f t="shared" si="573"/>
        <v>114.4</v>
      </c>
      <c r="AA6093" s="8">
        <f t="shared" si="574"/>
        <v>6116.1799999999994</v>
      </c>
      <c r="AB6093" s="10"/>
      <c r="AC6093" s="8"/>
      <c r="AD6093" s="8" t="str">
        <f t="shared" si="575"/>
        <v>N</v>
      </c>
    </row>
    <row r="6094" spans="1:30" x14ac:dyDescent="0.15">
      <c r="A6094">
        <v>6092</v>
      </c>
      <c r="B6094" s="1" t="s">
        <v>18796</v>
      </c>
      <c r="C6094" s="1" t="s">
        <v>34472</v>
      </c>
      <c r="D6094" s="3" t="s">
        <v>35784</v>
      </c>
      <c r="E6094" s="3" t="s">
        <v>39557</v>
      </c>
      <c r="F6094" s="1" t="s">
        <v>18797</v>
      </c>
      <c r="G6094" s="2">
        <v>40620</v>
      </c>
      <c r="H6094" t="s">
        <v>18798</v>
      </c>
      <c r="I6094">
        <v>1000000</v>
      </c>
      <c r="J6094" s="9" t="s">
        <v>36140</v>
      </c>
      <c r="K6094" s="9" t="str">
        <f t="shared" si="570"/>
        <v>否</v>
      </c>
      <c r="L6094" s="8">
        <v>554708.98</v>
      </c>
      <c r="M6094" s="8">
        <v>0</v>
      </c>
      <c r="N6094" s="8">
        <v>4744.6499999999996</v>
      </c>
      <c r="O6094" s="8">
        <v>6942.74</v>
      </c>
      <c r="P6094" s="8">
        <f t="shared" si="571"/>
        <v>11687.39</v>
      </c>
      <c r="Q6094" s="8">
        <v>1128089.9099999999</v>
      </c>
      <c r="R6094" s="8">
        <v>0</v>
      </c>
      <c r="S6094" s="8">
        <v>16881.46</v>
      </c>
      <c r="T6094" s="8">
        <v>14101.94</v>
      </c>
      <c r="U6094" s="8">
        <f t="shared" si="572"/>
        <v>30983.4</v>
      </c>
      <c r="V6094" s="8">
        <v>1055396.51</v>
      </c>
      <c r="W6094" s="8">
        <v>0</v>
      </c>
      <c r="X6094" s="8">
        <v>36115.72</v>
      </c>
      <c r="Y6094" s="8">
        <v>5400.22</v>
      </c>
      <c r="Z6094" s="8">
        <f t="shared" si="573"/>
        <v>41515.94</v>
      </c>
      <c r="AA6094" s="8">
        <f t="shared" si="574"/>
        <v>84186.73000000001</v>
      </c>
      <c r="AB6094" s="10"/>
      <c r="AC6094" s="8"/>
      <c r="AD6094" s="8" t="str">
        <f t="shared" si="575"/>
        <v>N</v>
      </c>
    </row>
    <row r="6095" spans="1:30" x14ac:dyDescent="0.15">
      <c r="A6095">
        <v>6093</v>
      </c>
      <c r="B6095" s="1" t="s">
        <v>18799</v>
      </c>
      <c r="C6095" s="1" t="s">
        <v>34473</v>
      </c>
      <c r="D6095" s="3" t="s">
        <v>35773</v>
      </c>
      <c r="E6095" s="3" t="s">
        <v>46266</v>
      </c>
      <c r="F6095" s="1" t="s">
        <v>18800</v>
      </c>
      <c r="G6095" s="2">
        <v>40620</v>
      </c>
      <c r="H6095" t="s">
        <v>3348</v>
      </c>
      <c r="I6095">
        <v>2300000</v>
      </c>
      <c r="J6095" s="9" t="s">
        <v>36149</v>
      </c>
      <c r="K6095" s="9" t="str">
        <f t="shared" si="570"/>
        <v>否</v>
      </c>
      <c r="L6095" s="8"/>
      <c r="M6095" s="8"/>
      <c r="N6095" s="8"/>
      <c r="O6095" s="8"/>
      <c r="P6095" s="8">
        <f t="shared" si="571"/>
        <v>0</v>
      </c>
      <c r="Q6095" s="8">
        <v>427.35</v>
      </c>
      <c r="R6095" s="8">
        <v>0</v>
      </c>
      <c r="S6095" s="8">
        <v>72.650000000000006</v>
      </c>
      <c r="T6095" s="8"/>
      <c r="U6095" s="8">
        <f t="shared" si="572"/>
        <v>72.650000000000006</v>
      </c>
      <c r="V6095" s="8">
        <v>32854.03</v>
      </c>
      <c r="W6095" s="8">
        <v>0</v>
      </c>
      <c r="X6095" s="8">
        <v>3923.26</v>
      </c>
      <c r="Y6095" s="8"/>
      <c r="Z6095" s="8">
        <f t="shared" si="573"/>
        <v>3923.26</v>
      </c>
      <c r="AA6095" s="8">
        <f t="shared" si="574"/>
        <v>3995.9100000000003</v>
      </c>
      <c r="AB6095" s="10"/>
      <c r="AC6095" s="8"/>
      <c r="AD6095" s="8" t="str">
        <f t="shared" si="575"/>
        <v>N</v>
      </c>
    </row>
    <row r="6096" spans="1:30" x14ac:dyDescent="0.15">
      <c r="A6096">
        <v>6094</v>
      </c>
      <c r="B6096" s="1" t="s">
        <v>18801</v>
      </c>
      <c r="C6096" s="1" t="s">
        <v>34474</v>
      </c>
      <c r="D6096" s="3" t="s">
        <v>35778</v>
      </c>
      <c r="E6096" s="3" t="s">
        <v>41059</v>
      </c>
      <c r="F6096" s="1" t="s">
        <v>18802</v>
      </c>
      <c r="G6096" s="2">
        <v>40316</v>
      </c>
      <c r="H6096" t="s">
        <v>18803</v>
      </c>
      <c r="I6096">
        <v>500000</v>
      </c>
      <c r="J6096" s="9" t="s">
        <v>36114</v>
      </c>
      <c r="K6096" s="9" t="str">
        <f t="shared" si="570"/>
        <v>否</v>
      </c>
      <c r="L6096" s="8">
        <v>46253.24</v>
      </c>
      <c r="M6096" s="8">
        <v>0</v>
      </c>
      <c r="N6096" s="8">
        <v>5205.51</v>
      </c>
      <c r="O6096" s="8"/>
      <c r="P6096" s="8">
        <f t="shared" si="571"/>
        <v>5205.51</v>
      </c>
      <c r="Q6096" s="8">
        <v>182321.03</v>
      </c>
      <c r="R6096" s="8">
        <v>0</v>
      </c>
      <c r="S6096" s="8">
        <v>6697.84</v>
      </c>
      <c r="T6096" s="8"/>
      <c r="U6096" s="8">
        <f t="shared" si="572"/>
        <v>6697.84</v>
      </c>
      <c r="V6096" s="8">
        <v>378195.55</v>
      </c>
      <c r="W6096" s="8">
        <v>0</v>
      </c>
      <c r="X6096" s="8">
        <v>7387.36</v>
      </c>
      <c r="Y6096" s="8"/>
      <c r="Z6096" s="8">
        <f t="shared" si="573"/>
        <v>7387.36</v>
      </c>
      <c r="AA6096" s="8">
        <f t="shared" si="574"/>
        <v>19290.71</v>
      </c>
      <c r="AB6096" s="10"/>
      <c r="AC6096" s="8"/>
      <c r="AD6096" s="8" t="str">
        <f t="shared" si="575"/>
        <v>N</v>
      </c>
    </row>
    <row r="6097" spans="1:30" x14ac:dyDescent="0.15">
      <c r="A6097">
        <v>6095</v>
      </c>
      <c r="B6097" s="1" t="s">
        <v>18804</v>
      </c>
      <c r="C6097" s="1" t="s">
        <v>34475</v>
      </c>
      <c r="D6097" s="3" t="s">
        <v>35784</v>
      </c>
      <c r="E6097" s="3" t="s">
        <v>42641</v>
      </c>
      <c r="F6097" s="1" t="s">
        <v>18805</v>
      </c>
      <c r="G6097" s="2">
        <v>40618</v>
      </c>
      <c r="H6097" t="s">
        <v>18806</v>
      </c>
      <c r="I6097">
        <v>490000</v>
      </c>
      <c r="J6097" s="9" t="s">
        <v>36126</v>
      </c>
      <c r="K6097" s="9" t="str">
        <f t="shared" si="570"/>
        <v>否</v>
      </c>
      <c r="L6097" s="8">
        <v>479556.26</v>
      </c>
      <c r="M6097" s="8">
        <v>0</v>
      </c>
      <c r="N6097" s="8">
        <v>22222.31</v>
      </c>
      <c r="O6097" s="8">
        <v>4315.75</v>
      </c>
      <c r="P6097" s="8">
        <f t="shared" si="571"/>
        <v>26538.06</v>
      </c>
      <c r="Q6097" s="8">
        <v>407213.23</v>
      </c>
      <c r="R6097" s="8">
        <v>0</v>
      </c>
      <c r="S6097" s="8">
        <v>12906.5</v>
      </c>
      <c r="T6097" s="8">
        <v>4842.67</v>
      </c>
      <c r="U6097" s="8">
        <f t="shared" si="572"/>
        <v>17749.169999999998</v>
      </c>
      <c r="V6097" s="8">
        <v>1246740.3600000001</v>
      </c>
      <c r="W6097" s="8">
        <v>0</v>
      </c>
      <c r="X6097" s="8">
        <v>26970.82</v>
      </c>
      <c r="Y6097" s="8">
        <v>8798.89</v>
      </c>
      <c r="Z6097" s="8">
        <f t="shared" si="573"/>
        <v>35769.71</v>
      </c>
      <c r="AA6097" s="8">
        <f t="shared" si="574"/>
        <v>80056.94</v>
      </c>
      <c r="AB6097" s="10"/>
      <c r="AC6097" s="8"/>
      <c r="AD6097" s="8" t="str">
        <f t="shared" si="575"/>
        <v>N</v>
      </c>
    </row>
    <row r="6098" spans="1:30" x14ac:dyDescent="0.15">
      <c r="A6098">
        <v>6096</v>
      </c>
      <c r="B6098" s="1" t="s">
        <v>18807</v>
      </c>
      <c r="C6098" s="1" t="s">
        <v>34476</v>
      </c>
      <c r="D6098" s="3" t="s">
        <v>35784</v>
      </c>
      <c r="E6098" s="3" t="s">
        <v>39362</v>
      </c>
      <c r="F6098" s="1" t="s">
        <v>18808</v>
      </c>
      <c r="G6098" s="2">
        <v>40617</v>
      </c>
      <c r="H6098" t="s">
        <v>18809</v>
      </c>
      <c r="I6098">
        <v>100000</v>
      </c>
      <c r="J6098" s="9" t="s">
        <v>36112</v>
      </c>
      <c r="K6098" s="9" t="str">
        <f t="shared" si="570"/>
        <v>否</v>
      </c>
      <c r="L6098" s="8">
        <v>345505.75</v>
      </c>
      <c r="M6098" s="8">
        <v>0</v>
      </c>
      <c r="N6098" s="8">
        <v>1977.04</v>
      </c>
      <c r="O6098" s="8"/>
      <c r="P6098" s="8">
        <f t="shared" si="571"/>
        <v>1977.04</v>
      </c>
      <c r="Q6098" s="8">
        <v>991720.28</v>
      </c>
      <c r="R6098" s="8">
        <v>0</v>
      </c>
      <c r="S6098" s="8">
        <v>17075.02</v>
      </c>
      <c r="T6098" s="8"/>
      <c r="U6098" s="8">
        <f t="shared" si="572"/>
        <v>17075.02</v>
      </c>
      <c r="V6098" s="8">
        <v>739087.74</v>
      </c>
      <c r="W6098" s="8">
        <v>0</v>
      </c>
      <c r="X6098" s="8">
        <v>26677.74</v>
      </c>
      <c r="Y6098" s="8"/>
      <c r="Z6098" s="8">
        <f t="shared" si="573"/>
        <v>26677.74</v>
      </c>
      <c r="AA6098" s="8">
        <f t="shared" si="574"/>
        <v>45729.8</v>
      </c>
      <c r="AB6098" s="10"/>
      <c r="AC6098" s="8"/>
      <c r="AD6098" s="8" t="str">
        <f t="shared" si="575"/>
        <v>N</v>
      </c>
    </row>
    <row r="6099" spans="1:30" x14ac:dyDescent="0.15">
      <c r="A6099">
        <v>6097</v>
      </c>
      <c r="B6099" s="1" t="s">
        <v>18810</v>
      </c>
      <c r="C6099" s="1" t="s">
        <v>34477</v>
      </c>
      <c r="D6099" s="3" t="s">
        <v>35774</v>
      </c>
      <c r="E6099" s="3" t="s">
        <v>39872</v>
      </c>
      <c r="F6099" s="1" t="s">
        <v>18811</v>
      </c>
      <c r="G6099" s="2">
        <v>40620</v>
      </c>
      <c r="H6099" t="s">
        <v>18812</v>
      </c>
      <c r="I6099">
        <v>500000</v>
      </c>
      <c r="J6099" s="9" t="s">
        <v>36123</v>
      </c>
      <c r="K6099" s="9" t="str">
        <f t="shared" si="570"/>
        <v>是</v>
      </c>
      <c r="L6099" s="8">
        <v>0</v>
      </c>
      <c r="M6099" s="8">
        <v>889125.3</v>
      </c>
      <c r="N6099" s="8">
        <v>997.83</v>
      </c>
      <c r="O6099" s="8"/>
      <c r="P6099" s="8">
        <f t="shared" si="571"/>
        <v>997.83</v>
      </c>
      <c r="Q6099" s="8">
        <v>0</v>
      </c>
      <c r="R6099" s="8">
        <v>6064998.2000000002</v>
      </c>
      <c r="S6099" s="8">
        <v>0</v>
      </c>
      <c r="T6099" s="8"/>
      <c r="U6099" s="8">
        <f t="shared" si="572"/>
        <v>0</v>
      </c>
      <c r="V6099" s="8">
        <v>0</v>
      </c>
      <c r="W6099" s="8">
        <v>14087195.65</v>
      </c>
      <c r="X6099" s="8">
        <v>0</v>
      </c>
      <c r="Y6099" s="8"/>
      <c r="Z6099" s="8">
        <f t="shared" si="573"/>
        <v>0</v>
      </c>
      <c r="AA6099" s="8">
        <f t="shared" si="574"/>
        <v>997.83</v>
      </c>
      <c r="AB6099" s="10"/>
      <c r="AC6099" s="8"/>
      <c r="AD6099" s="8" t="str">
        <f t="shared" si="575"/>
        <v>N</v>
      </c>
    </row>
    <row r="6100" spans="1:30" x14ac:dyDescent="0.15">
      <c r="A6100">
        <v>6098</v>
      </c>
      <c r="B6100" s="1" t="s">
        <v>18813</v>
      </c>
      <c r="C6100" s="1" t="s">
        <v>31247</v>
      </c>
      <c r="D6100" s="3" t="s">
        <v>35784</v>
      </c>
      <c r="E6100" s="3" t="s">
        <v>42434</v>
      </c>
      <c r="F6100" s="1" t="s">
        <v>18814</v>
      </c>
      <c r="G6100" s="2">
        <v>40618</v>
      </c>
      <c r="H6100" t="s">
        <v>11597</v>
      </c>
      <c r="I6100">
        <v>30070000</v>
      </c>
      <c r="J6100" s="9" t="s">
        <v>36124</v>
      </c>
      <c r="K6100" s="9" t="str">
        <f t="shared" si="570"/>
        <v>否</v>
      </c>
      <c r="L6100" s="8">
        <v>1356031.46</v>
      </c>
      <c r="M6100" s="8">
        <v>0</v>
      </c>
      <c r="N6100" s="8">
        <v>22747.59</v>
      </c>
      <c r="O6100" s="8">
        <v>6450.73</v>
      </c>
      <c r="P6100" s="8">
        <f t="shared" si="571"/>
        <v>29198.32</v>
      </c>
      <c r="Q6100" s="8">
        <v>3978889.41</v>
      </c>
      <c r="R6100" s="8">
        <v>0</v>
      </c>
      <c r="S6100" s="8">
        <v>68699.820000000007</v>
      </c>
      <c r="T6100" s="8">
        <v>53322.06</v>
      </c>
      <c r="U6100" s="8">
        <f t="shared" si="572"/>
        <v>122021.88</v>
      </c>
      <c r="V6100" s="8">
        <v>3741890.8</v>
      </c>
      <c r="W6100" s="8">
        <v>0</v>
      </c>
      <c r="X6100" s="8">
        <v>64724.32</v>
      </c>
      <c r="Y6100" s="8">
        <v>37192.339999999997</v>
      </c>
      <c r="Z6100" s="8">
        <f t="shared" si="573"/>
        <v>101916.66</v>
      </c>
      <c r="AA6100" s="8">
        <f t="shared" si="574"/>
        <v>253136.86000000002</v>
      </c>
      <c r="AB6100" s="10"/>
      <c r="AC6100" s="8"/>
      <c r="AD6100" s="8" t="str">
        <f t="shared" si="575"/>
        <v>N</v>
      </c>
    </row>
    <row r="6101" spans="1:30" x14ac:dyDescent="0.15">
      <c r="A6101">
        <v>6099</v>
      </c>
      <c r="B6101" s="1" t="s">
        <v>18815</v>
      </c>
      <c r="C6101" s="1" t="s">
        <v>31248</v>
      </c>
      <c r="D6101" s="3" t="s">
        <v>35778</v>
      </c>
      <c r="E6101" s="3" t="s">
        <v>45621</v>
      </c>
      <c r="F6101" s="1" t="s">
        <v>14463</v>
      </c>
      <c r="G6101" s="2">
        <v>40616</v>
      </c>
      <c r="H6101" t="s">
        <v>14464</v>
      </c>
      <c r="I6101">
        <v>1000000</v>
      </c>
      <c r="J6101" s="9" t="s">
        <v>36118</v>
      </c>
      <c r="K6101" s="9" t="str">
        <f t="shared" si="570"/>
        <v>否</v>
      </c>
      <c r="L6101" s="8"/>
      <c r="M6101" s="8"/>
      <c r="N6101" s="8"/>
      <c r="O6101" s="8"/>
      <c r="P6101" s="8">
        <f t="shared" si="571"/>
        <v>0</v>
      </c>
      <c r="Q6101" s="8"/>
      <c r="R6101" s="8"/>
      <c r="S6101" s="8"/>
      <c r="T6101" s="8">
        <v>0</v>
      </c>
      <c r="U6101" s="8">
        <f t="shared" si="572"/>
        <v>0</v>
      </c>
      <c r="V6101" s="8">
        <v>0</v>
      </c>
      <c r="W6101" s="8">
        <v>0</v>
      </c>
      <c r="X6101" s="8">
        <v>0</v>
      </c>
      <c r="Y6101" s="8">
        <v>0</v>
      </c>
      <c r="Z6101" s="8">
        <f t="shared" si="573"/>
        <v>0</v>
      </c>
      <c r="AA6101" s="8">
        <f t="shared" si="574"/>
        <v>0</v>
      </c>
      <c r="AB6101" s="10"/>
      <c r="AC6101" s="8"/>
      <c r="AD6101" s="8" t="str">
        <f t="shared" si="575"/>
        <v>N</v>
      </c>
    </row>
    <row r="6102" spans="1:30" x14ac:dyDescent="0.15">
      <c r="A6102">
        <v>6100</v>
      </c>
      <c r="B6102" s="1" t="s">
        <v>14465</v>
      </c>
      <c r="C6102" s="1" t="s">
        <v>14466</v>
      </c>
      <c r="D6102" s="3" t="s">
        <v>35774</v>
      </c>
      <c r="E6102" s="3" t="s">
        <v>42580</v>
      </c>
      <c r="F6102" s="1" t="s">
        <v>14467</v>
      </c>
      <c r="G6102" s="2">
        <v>40625</v>
      </c>
      <c r="H6102" t="s">
        <v>14468</v>
      </c>
      <c r="I6102">
        <v>400000</v>
      </c>
      <c r="J6102" s="9" t="s">
        <v>36126</v>
      </c>
      <c r="K6102" s="9" t="str">
        <f t="shared" si="570"/>
        <v>否</v>
      </c>
      <c r="L6102" s="8">
        <v>705420.54</v>
      </c>
      <c r="M6102" s="8">
        <v>0</v>
      </c>
      <c r="N6102" s="8">
        <v>22801.17</v>
      </c>
      <c r="O6102" s="8"/>
      <c r="P6102" s="8">
        <f t="shared" si="571"/>
        <v>22801.17</v>
      </c>
      <c r="Q6102" s="8">
        <v>1150055.8600000001</v>
      </c>
      <c r="R6102" s="8">
        <v>0</v>
      </c>
      <c r="S6102" s="8">
        <v>36278.019999999997</v>
      </c>
      <c r="T6102" s="8">
        <v>11489</v>
      </c>
      <c r="U6102" s="8">
        <f t="shared" si="572"/>
        <v>47767.02</v>
      </c>
      <c r="V6102" s="8">
        <v>1304474.73</v>
      </c>
      <c r="W6102" s="8">
        <v>0</v>
      </c>
      <c r="X6102" s="8">
        <v>42287.15</v>
      </c>
      <c r="Y6102" s="8">
        <v>9766.4500000000007</v>
      </c>
      <c r="Z6102" s="8">
        <f t="shared" si="573"/>
        <v>52053.600000000006</v>
      </c>
      <c r="AA6102" s="8">
        <f t="shared" si="574"/>
        <v>122621.79000000001</v>
      </c>
      <c r="AB6102" s="10"/>
      <c r="AC6102" s="8"/>
      <c r="AD6102" s="8" t="str">
        <f t="shared" si="575"/>
        <v>N</v>
      </c>
    </row>
    <row r="6103" spans="1:30" x14ac:dyDescent="0.15">
      <c r="A6103">
        <v>6101</v>
      </c>
      <c r="B6103" s="1" t="s">
        <v>14469</v>
      </c>
      <c r="C6103" s="1" t="s">
        <v>31249</v>
      </c>
      <c r="D6103" s="3" t="s">
        <v>35784</v>
      </c>
      <c r="E6103" s="3" t="s">
        <v>39341</v>
      </c>
      <c r="F6103" s="1" t="s">
        <v>14470</v>
      </c>
      <c r="G6103" s="2">
        <v>40625</v>
      </c>
      <c r="H6103" t="s">
        <v>14471</v>
      </c>
      <c r="I6103">
        <v>100000</v>
      </c>
      <c r="J6103" s="9" t="s">
        <v>36112</v>
      </c>
      <c r="K6103" s="9" t="str">
        <f t="shared" si="570"/>
        <v>否</v>
      </c>
      <c r="L6103" s="8">
        <v>2572193.7799999998</v>
      </c>
      <c r="M6103" s="8">
        <v>0</v>
      </c>
      <c r="N6103" s="8">
        <v>2951.12</v>
      </c>
      <c r="O6103" s="8">
        <v>16015.26</v>
      </c>
      <c r="P6103" s="8">
        <f t="shared" si="571"/>
        <v>18966.38</v>
      </c>
      <c r="Q6103" s="8">
        <v>4240321.99</v>
      </c>
      <c r="R6103" s="8">
        <v>0</v>
      </c>
      <c r="S6103" s="8">
        <v>19691.560000000001</v>
      </c>
      <c r="T6103" s="8">
        <v>24097.09</v>
      </c>
      <c r="U6103" s="8">
        <f t="shared" si="572"/>
        <v>43788.65</v>
      </c>
      <c r="V6103" s="8">
        <v>2021329.1</v>
      </c>
      <c r="W6103" s="8">
        <v>0</v>
      </c>
      <c r="X6103" s="8">
        <v>15454.26</v>
      </c>
      <c r="Y6103" s="8">
        <v>7614.16</v>
      </c>
      <c r="Z6103" s="8">
        <f t="shared" si="573"/>
        <v>23068.42</v>
      </c>
      <c r="AA6103" s="8">
        <f t="shared" si="574"/>
        <v>85823.45</v>
      </c>
      <c r="AB6103" s="10">
        <v>41985</v>
      </c>
      <c r="AC6103" s="8" t="s">
        <v>37165</v>
      </c>
      <c r="AD6103" s="8" t="str">
        <f t="shared" si="575"/>
        <v>N</v>
      </c>
    </row>
    <row r="6104" spans="1:30" x14ac:dyDescent="0.15">
      <c r="A6104">
        <v>6102</v>
      </c>
      <c r="B6104" s="1" t="s">
        <v>14472</v>
      </c>
      <c r="C6104" s="1" t="s">
        <v>31250</v>
      </c>
      <c r="D6104" s="3" t="s">
        <v>35780</v>
      </c>
      <c r="E6104" s="3" t="s">
        <v>37943</v>
      </c>
      <c r="F6104" s="1" t="s">
        <v>14473</v>
      </c>
      <c r="G6104" s="2">
        <v>40604</v>
      </c>
      <c r="H6104" t="s">
        <v>14474</v>
      </c>
      <c r="I6104">
        <v>30000</v>
      </c>
      <c r="J6104" s="9" t="s">
        <v>36127</v>
      </c>
      <c r="K6104" s="9" t="str">
        <f t="shared" si="570"/>
        <v>否</v>
      </c>
      <c r="L6104" s="8">
        <v>3721637.71</v>
      </c>
      <c r="M6104" s="8">
        <v>0</v>
      </c>
      <c r="N6104" s="8">
        <v>72672.899999999994</v>
      </c>
      <c r="O6104" s="8"/>
      <c r="P6104" s="8">
        <f t="shared" si="571"/>
        <v>72672.899999999994</v>
      </c>
      <c r="Q6104" s="8">
        <v>2169837.15</v>
      </c>
      <c r="R6104" s="8">
        <v>0</v>
      </c>
      <c r="S6104" s="8">
        <v>44003.76</v>
      </c>
      <c r="T6104" s="8"/>
      <c r="U6104" s="8">
        <f t="shared" si="572"/>
        <v>44003.76</v>
      </c>
      <c r="V6104" s="8">
        <v>1178668.3899999999</v>
      </c>
      <c r="W6104" s="8">
        <v>0</v>
      </c>
      <c r="X6104" s="8">
        <v>21495.09</v>
      </c>
      <c r="Y6104" s="8"/>
      <c r="Z6104" s="8">
        <f t="shared" si="573"/>
        <v>21495.09</v>
      </c>
      <c r="AA6104" s="8">
        <f t="shared" si="574"/>
        <v>138171.75</v>
      </c>
      <c r="AB6104" s="10"/>
      <c r="AC6104" s="8"/>
      <c r="AD6104" s="8" t="str">
        <f t="shared" si="575"/>
        <v>N</v>
      </c>
    </row>
    <row r="6105" spans="1:30" x14ac:dyDescent="0.15">
      <c r="A6105">
        <v>6103</v>
      </c>
      <c r="B6105" s="1" t="s">
        <v>14475</v>
      </c>
      <c r="C6105" s="1" t="s">
        <v>31251</v>
      </c>
      <c r="D6105" s="3" t="s">
        <v>35778</v>
      </c>
      <c r="E6105" s="3" t="s">
        <v>39340</v>
      </c>
      <c r="F6105" s="1" t="s">
        <v>14476</v>
      </c>
      <c r="G6105" s="2">
        <v>40623</v>
      </c>
      <c r="H6105" t="s">
        <v>14477</v>
      </c>
      <c r="I6105">
        <v>100000</v>
      </c>
      <c r="J6105" s="9" t="s">
        <v>36112</v>
      </c>
      <c r="K6105" s="9" t="str">
        <f t="shared" si="570"/>
        <v>否</v>
      </c>
      <c r="L6105" s="8">
        <v>1424545.18</v>
      </c>
      <c r="M6105" s="8">
        <v>0</v>
      </c>
      <c r="N6105" s="8">
        <v>15230.97</v>
      </c>
      <c r="O6105" s="8"/>
      <c r="P6105" s="8">
        <f t="shared" si="571"/>
        <v>15230.97</v>
      </c>
      <c r="Q6105" s="8">
        <v>1776884.6</v>
      </c>
      <c r="R6105" s="8">
        <v>0</v>
      </c>
      <c r="S6105" s="8">
        <v>12567.87</v>
      </c>
      <c r="T6105" s="8">
        <v>8908.5</v>
      </c>
      <c r="U6105" s="8">
        <f t="shared" si="572"/>
        <v>21476.370000000003</v>
      </c>
      <c r="V6105" s="8">
        <v>1563517.97</v>
      </c>
      <c r="W6105" s="8">
        <v>0</v>
      </c>
      <c r="X6105" s="8">
        <v>14960.13</v>
      </c>
      <c r="Y6105" s="8">
        <v>2552.87</v>
      </c>
      <c r="Z6105" s="8">
        <f t="shared" si="573"/>
        <v>17513</v>
      </c>
      <c r="AA6105" s="8">
        <f t="shared" si="574"/>
        <v>54220.340000000004</v>
      </c>
      <c r="AB6105" s="10"/>
      <c r="AC6105" s="8"/>
      <c r="AD6105" s="8" t="str">
        <f t="shared" si="575"/>
        <v>N</v>
      </c>
    </row>
    <row r="6106" spans="1:30" x14ac:dyDescent="0.15">
      <c r="A6106">
        <v>6104</v>
      </c>
      <c r="B6106" s="1" t="s">
        <v>14478</v>
      </c>
      <c r="C6106" s="1" t="s">
        <v>31252</v>
      </c>
      <c r="D6106" s="3" t="s">
        <v>35780</v>
      </c>
      <c r="E6106" s="3" t="s">
        <v>39339</v>
      </c>
      <c r="F6106" s="1" t="s">
        <v>14479</v>
      </c>
      <c r="G6106" s="2">
        <v>40624</v>
      </c>
      <c r="H6106" t="s">
        <v>14480</v>
      </c>
      <c r="I6106">
        <v>52000000</v>
      </c>
      <c r="J6106" s="9" t="s">
        <v>36112</v>
      </c>
      <c r="K6106" s="9" t="str">
        <f t="shared" si="570"/>
        <v>否</v>
      </c>
      <c r="L6106" s="8">
        <v>7136549.5599999996</v>
      </c>
      <c r="M6106" s="8">
        <v>0</v>
      </c>
      <c r="N6106" s="8">
        <v>0</v>
      </c>
      <c r="O6106" s="8">
        <v>0</v>
      </c>
      <c r="P6106" s="8">
        <f t="shared" si="571"/>
        <v>0</v>
      </c>
      <c r="Q6106" s="8">
        <v>15561215.1</v>
      </c>
      <c r="R6106" s="8">
        <v>0</v>
      </c>
      <c r="S6106" s="8">
        <v>0</v>
      </c>
      <c r="T6106" s="8">
        <v>0</v>
      </c>
      <c r="U6106" s="8">
        <f t="shared" si="572"/>
        <v>0</v>
      </c>
      <c r="V6106" s="8">
        <v>3623689.32</v>
      </c>
      <c r="W6106" s="8">
        <v>0</v>
      </c>
      <c r="X6106" s="8">
        <v>0</v>
      </c>
      <c r="Y6106" s="8">
        <v>0</v>
      </c>
      <c r="Z6106" s="8">
        <f t="shared" si="573"/>
        <v>0</v>
      </c>
      <c r="AA6106" s="8">
        <f t="shared" si="574"/>
        <v>0</v>
      </c>
      <c r="AB6106" s="10"/>
      <c r="AC6106" s="8"/>
      <c r="AD6106" s="8" t="str">
        <f t="shared" si="575"/>
        <v>N</v>
      </c>
    </row>
    <row r="6107" spans="1:30" x14ac:dyDescent="0.15">
      <c r="A6107">
        <v>6105</v>
      </c>
      <c r="B6107" s="1" t="s">
        <v>14481</v>
      </c>
      <c r="C6107" s="1" t="s">
        <v>31253</v>
      </c>
      <c r="D6107" s="3" t="s">
        <v>35774</v>
      </c>
      <c r="E6107" s="3" t="s">
        <v>45116</v>
      </c>
      <c r="F6107" s="1" t="s">
        <v>14482</v>
      </c>
      <c r="G6107" s="2">
        <v>40569</v>
      </c>
      <c r="H6107" t="s">
        <v>9477</v>
      </c>
      <c r="I6107">
        <v>1000000</v>
      </c>
      <c r="J6107" s="9" t="s">
        <v>36125</v>
      </c>
      <c r="K6107" s="9" t="str">
        <f t="shared" si="570"/>
        <v>是</v>
      </c>
      <c r="L6107" s="8">
        <v>187124.01</v>
      </c>
      <c r="M6107" s="8">
        <v>2820095.4</v>
      </c>
      <c r="N6107" s="8">
        <v>0</v>
      </c>
      <c r="O6107" s="8">
        <v>37590.239999999998</v>
      </c>
      <c r="P6107" s="8">
        <f t="shared" si="571"/>
        <v>37590.239999999998</v>
      </c>
      <c r="Q6107" s="8">
        <v>1065907.68</v>
      </c>
      <c r="R6107" s="8">
        <v>1772913.6</v>
      </c>
      <c r="S6107" s="8">
        <v>0</v>
      </c>
      <c r="T6107" s="8"/>
      <c r="U6107" s="8">
        <f t="shared" si="572"/>
        <v>0</v>
      </c>
      <c r="V6107" s="8">
        <v>239042.73</v>
      </c>
      <c r="W6107" s="8">
        <v>2407936.5</v>
      </c>
      <c r="X6107" s="8">
        <v>0</v>
      </c>
      <c r="Y6107" s="8"/>
      <c r="Z6107" s="8">
        <f t="shared" si="573"/>
        <v>0</v>
      </c>
      <c r="AA6107" s="8">
        <f t="shared" si="574"/>
        <v>37590.239999999998</v>
      </c>
      <c r="AB6107" s="10"/>
      <c r="AC6107" s="8"/>
      <c r="AD6107" s="8" t="str">
        <f t="shared" si="575"/>
        <v>N</v>
      </c>
    </row>
    <row r="6108" spans="1:30" x14ac:dyDescent="0.15">
      <c r="A6108">
        <v>6106</v>
      </c>
      <c r="B6108" s="1" t="s">
        <v>14483</v>
      </c>
      <c r="C6108" s="1" t="s">
        <v>31254</v>
      </c>
      <c r="D6108" s="3" t="s">
        <v>35784</v>
      </c>
      <c r="E6108" s="3" t="s">
        <v>41251</v>
      </c>
      <c r="F6108" s="1" t="s">
        <v>14484</v>
      </c>
      <c r="G6108" s="2">
        <v>40324</v>
      </c>
      <c r="H6108" t="s">
        <v>14485</v>
      </c>
      <c r="I6108">
        <v>10000000</v>
      </c>
      <c r="J6108" s="9" t="s">
        <v>36115</v>
      </c>
      <c r="K6108" s="9" t="str">
        <f t="shared" si="570"/>
        <v>否</v>
      </c>
      <c r="L6108" s="8">
        <v>6213206.2000000002</v>
      </c>
      <c r="M6108" s="8">
        <v>0</v>
      </c>
      <c r="N6108" s="8">
        <v>67859.34</v>
      </c>
      <c r="O6108" s="8">
        <v>60961.13</v>
      </c>
      <c r="P6108" s="8">
        <f t="shared" si="571"/>
        <v>128820.47</v>
      </c>
      <c r="Q6108" s="8">
        <v>24224076.48</v>
      </c>
      <c r="R6108" s="8">
        <v>0</v>
      </c>
      <c r="S6108" s="8">
        <v>159919.26999999999</v>
      </c>
      <c r="T6108" s="8">
        <v>81849.45</v>
      </c>
      <c r="U6108" s="8">
        <f t="shared" si="572"/>
        <v>241768.71999999997</v>
      </c>
      <c r="V6108" s="8">
        <v>19297189.640000001</v>
      </c>
      <c r="W6108" s="8">
        <v>0</v>
      </c>
      <c r="X6108" s="8">
        <v>202578.86</v>
      </c>
      <c r="Y6108" s="8">
        <v>40571.699999999997</v>
      </c>
      <c r="Z6108" s="8">
        <f t="shared" si="573"/>
        <v>243150.56</v>
      </c>
      <c r="AA6108" s="8">
        <f t="shared" si="574"/>
        <v>613739.75</v>
      </c>
      <c r="AB6108" s="10">
        <v>41028</v>
      </c>
      <c r="AC6108" s="8" t="s">
        <v>37125</v>
      </c>
      <c r="AD6108" s="8" t="str">
        <f t="shared" si="575"/>
        <v>N</v>
      </c>
    </row>
    <row r="6109" spans="1:30" x14ac:dyDescent="0.15">
      <c r="A6109">
        <v>6107</v>
      </c>
      <c r="B6109" s="1" t="s">
        <v>14486</v>
      </c>
      <c r="C6109" s="1" t="s">
        <v>31255</v>
      </c>
      <c r="D6109" s="3" t="s">
        <v>35778</v>
      </c>
      <c r="E6109" s="3" t="s">
        <v>38507</v>
      </c>
      <c r="F6109" s="1" t="s">
        <v>14487</v>
      </c>
      <c r="G6109" s="2">
        <v>40619</v>
      </c>
      <c r="H6109" t="s">
        <v>14488</v>
      </c>
      <c r="I6109">
        <v>5000000</v>
      </c>
      <c r="J6109" s="9" t="s">
        <v>36127</v>
      </c>
      <c r="K6109" s="9" t="str">
        <f t="shared" si="570"/>
        <v>否</v>
      </c>
      <c r="L6109" s="8">
        <v>0</v>
      </c>
      <c r="M6109" s="8">
        <v>0</v>
      </c>
      <c r="N6109" s="8">
        <v>0</v>
      </c>
      <c r="O6109" s="8"/>
      <c r="P6109" s="8">
        <f t="shared" si="571"/>
        <v>0</v>
      </c>
      <c r="Q6109" s="8">
        <v>53574738.170000002</v>
      </c>
      <c r="R6109" s="8">
        <v>0</v>
      </c>
      <c r="S6109" s="8">
        <v>20949.099999999999</v>
      </c>
      <c r="T6109" s="8">
        <v>25665.56</v>
      </c>
      <c r="U6109" s="8">
        <f t="shared" si="572"/>
        <v>46614.66</v>
      </c>
      <c r="V6109" s="8">
        <v>104626266.98</v>
      </c>
      <c r="W6109" s="8">
        <v>0</v>
      </c>
      <c r="X6109" s="8">
        <v>60440.22</v>
      </c>
      <c r="Y6109" s="8">
        <v>4245.83</v>
      </c>
      <c r="Z6109" s="8">
        <f t="shared" si="573"/>
        <v>64686.05</v>
      </c>
      <c r="AA6109" s="8">
        <f t="shared" si="574"/>
        <v>111300.71</v>
      </c>
      <c r="AB6109" s="10"/>
      <c r="AC6109" s="8"/>
      <c r="AD6109" s="8" t="str">
        <f t="shared" si="575"/>
        <v>N</v>
      </c>
    </row>
    <row r="6110" spans="1:30" x14ac:dyDescent="0.15">
      <c r="A6110">
        <v>6108</v>
      </c>
      <c r="B6110" s="1" t="s">
        <v>14489</v>
      </c>
      <c r="C6110" s="1" t="s">
        <v>31256</v>
      </c>
      <c r="D6110" s="3" t="s">
        <v>35774</v>
      </c>
      <c r="E6110" s="3" t="s">
        <v>39871</v>
      </c>
      <c r="F6110" s="1" t="s">
        <v>14490</v>
      </c>
      <c r="G6110" s="2">
        <v>40623</v>
      </c>
      <c r="H6110" t="s">
        <v>10120</v>
      </c>
      <c r="I6110">
        <v>500000</v>
      </c>
      <c r="J6110" s="9" t="s">
        <v>36123</v>
      </c>
      <c r="K6110" s="9" t="str">
        <f t="shared" si="570"/>
        <v>否</v>
      </c>
      <c r="L6110" s="8">
        <v>632266.67000000004</v>
      </c>
      <c r="M6110" s="8">
        <v>0</v>
      </c>
      <c r="N6110" s="8">
        <v>0</v>
      </c>
      <c r="O6110" s="8"/>
      <c r="P6110" s="8">
        <f t="shared" si="571"/>
        <v>0</v>
      </c>
      <c r="Q6110" s="8">
        <v>361709.4</v>
      </c>
      <c r="R6110" s="8">
        <v>0</v>
      </c>
      <c r="S6110" s="8">
        <v>14704.12</v>
      </c>
      <c r="T6110" s="8"/>
      <c r="U6110" s="8">
        <f t="shared" si="572"/>
        <v>14704.12</v>
      </c>
      <c r="V6110" s="8">
        <v>0</v>
      </c>
      <c r="W6110" s="8">
        <v>0</v>
      </c>
      <c r="X6110" s="8">
        <v>0</v>
      </c>
      <c r="Y6110" s="8"/>
      <c r="Z6110" s="8">
        <f t="shared" si="573"/>
        <v>0</v>
      </c>
      <c r="AA6110" s="8">
        <f t="shared" si="574"/>
        <v>14704.12</v>
      </c>
      <c r="AB6110" s="10"/>
      <c r="AC6110" s="8"/>
      <c r="AD6110" s="8" t="str">
        <f t="shared" si="575"/>
        <v>N</v>
      </c>
    </row>
    <row r="6111" spans="1:30" x14ac:dyDescent="0.15">
      <c r="A6111">
        <v>6109</v>
      </c>
      <c r="B6111" s="1" t="s">
        <v>14491</v>
      </c>
      <c r="C6111" s="1" t="s">
        <v>14492</v>
      </c>
      <c r="D6111" s="3" t="s">
        <v>35788</v>
      </c>
      <c r="E6111" s="3" t="s">
        <v>46034</v>
      </c>
      <c r="F6111" s="1" t="s">
        <v>14493</v>
      </c>
      <c r="G6111" s="2">
        <v>40618</v>
      </c>
      <c r="H6111" t="s">
        <v>14494</v>
      </c>
      <c r="I6111">
        <v>1800</v>
      </c>
      <c r="J6111" s="9" t="s">
        <v>36118</v>
      </c>
      <c r="K6111" s="9" t="str">
        <f t="shared" si="570"/>
        <v>否</v>
      </c>
      <c r="L6111" s="8">
        <v>462388.88</v>
      </c>
      <c r="M6111" s="8">
        <v>0</v>
      </c>
      <c r="N6111" s="8">
        <v>18985.84</v>
      </c>
      <c r="O6111" s="8"/>
      <c r="P6111" s="8">
        <f t="shared" si="571"/>
        <v>18985.84</v>
      </c>
      <c r="Q6111" s="8">
        <v>3143585.41</v>
      </c>
      <c r="R6111" s="8">
        <v>0</v>
      </c>
      <c r="S6111" s="8">
        <v>112173.46</v>
      </c>
      <c r="T6111" s="8"/>
      <c r="U6111" s="8">
        <f t="shared" si="572"/>
        <v>112173.46</v>
      </c>
      <c r="V6111" s="8">
        <v>0</v>
      </c>
      <c r="W6111" s="8">
        <v>0</v>
      </c>
      <c r="X6111" s="8">
        <v>0</v>
      </c>
      <c r="Y6111" s="8">
        <v>32217.16</v>
      </c>
      <c r="Z6111" s="8">
        <f t="shared" si="573"/>
        <v>32217.16</v>
      </c>
      <c r="AA6111" s="8">
        <f t="shared" si="574"/>
        <v>163376.46000000002</v>
      </c>
      <c r="AB6111" s="10"/>
      <c r="AC6111" s="8"/>
      <c r="AD6111" s="8" t="str">
        <f t="shared" si="575"/>
        <v>N</v>
      </c>
    </row>
    <row r="6112" spans="1:30" x14ac:dyDescent="0.15">
      <c r="A6112">
        <v>6110</v>
      </c>
      <c r="B6112" s="1" t="s">
        <v>14495</v>
      </c>
      <c r="C6112" s="1" t="s">
        <v>14496</v>
      </c>
      <c r="D6112" s="3" t="s">
        <v>35784</v>
      </c>
      <c r="E6112" s="3" t="s">
        <v>46437</v>
      </c>
      <c r="F6112" s="1" t="s">
        <v>14497</v>
      </c>
      <c r="G6112" s="2">
        <v>40619</v>
      </c>
      <c r="H6112" t="s">
        <v>14498</v>
      </c>
      <c r="I6112">
        <v>50200000</v>
      </c>
      <c r="J6112" s="9" t="s">
        <v>36111</v>
      </c>
      <c r="K6112" s="9" t="str">
        <f t="shared" si="570"/>
        <v>否</v>
      </c>
      <c r="L6112" s="8"/>
      <c r="M6112" s="8"/>
      <c r="N6112" s="8"/>
      <c r="O6112" s="8"/>
      <c r="P6112" s="8">
        <f t="shared" si="571"/>
        <v>0</v>
      </c>
      <c r="Q6112" s="8">
        <v>154472.31</v>
      </c>
      <c r="R6112" s="8">
        <v>0</v>
      </c>
      <c r="S6112" s="8">
        <v>5533.46</v>
      </c>
      <c r="T6112" s="8"/>
      <c r="U6112" s="8">
        <f t="shared" si="572"/>
        <v>5533.46</v>
      </c>
      <c r="V6112" s="8">
        <v>827563.57</v>
      </c>
      <c r="W6112" s="8">
        <v>0</v>
      </c>
      <c r="X6112" s="8">
        <v>26447.97</v>
      </c>
      <c r="Y6112" s="8">
        <v>6869.51</v>
      </c>
      <c r="Z6112" s="8">
        <f t="shared" si="573"/>
        <v>33317.480000000003</v>
      </c>
      <c r="AA6112" s="8">
        <f t="shared" si="574"/>
        <v>38850.94</v>
      </c>
      <c r="AB6112" s="10"/>
      <c r="AC6112" s="8"/>
      <c r="AD6112" s="8" t="str">
        <f t="shared" si="575"/>
        <v>N</v>
      </c>
    </row>
    <row r="6113" spans="1:30" x14ac:dyDescent="0.15">
      <c r="A6113">
        <v>6111</v>
      </c>
      <c r="B6113" s="1" t="s">
        <v>14499</v>
      </c>
      <c r="C6113" s="1" t="s">
        <v>31257</v>
      </c>
      <c r="D6113" s="3" t="s">
        <v>35788</v>
      </c>
      <c r="E6113" s="3" t="s">
        <v>41689</v>
      </c>
      <c r="F6113" s="1" t="s">
        <v>14500</v>
      </c>
      <c r="G6113" s="2">
        <v>40624</v>
      </c>
      <c r="H6113" t="s">
        <v>14501</v>
      </c>
      <c r="I6113">
        <v>5200000</v>
      </c>
      <c r="J6113" s="9" t="s">
        <v>36122</v>
      </c>
      <c r="K6113" s="9" t="str">
        <f t="shared" si="570"/>
        <v>否</v>
      </c>
      <c r="L6113" s="8">
        <v>4860436.95</v>
      </c>
      <c r="M6113" s="8">
        <v>0</v>
      </c>
      <c r="N6113" s="8">
        <v>60146.02</v>
      </c>
      <c r="O6113" s="8">
        <v>2712.48</v>
      </c>
      <c r="P6113" s="8">
        <f t="shared" si="571"/>
        <v>62858.5</v>
      </c>
      <c r="Q6113" s="8">
        <v>2315522.7400000002</v>
      </c>
      <c r="R6113" s="8">
        <v>0</v>
      </c>
      <c r="S6113" s="8">
        <v>62254.93</v>
      </c>
      <c r="T6113" s="8">
        <v>20189.349999999999</v>
      </c>
      <c r="U6113" s="8">
        <f t="shared" si="572"/>
        <v>82444.28</v>
      </c>
      <c r="V6113" s="8">
        <v>1557570.15</v>
      </c>
      <c r="W6113" s="8">
        <v>0</v>
      </c>
      <c r="X6113" s="8">
        <v>29687.05</v>
      </c>
      <c r="Y6113" s="8">
        <v>6170.47</v>
      </c>
      <c r="Z6113" s="8">
        <f t="shared" si="573"/>
        <v>35857.519999999997</v>
      </c>
      <c r="AA6113" s="8">
        <f t="shared" si="574"/>
        <v>181160.3</v>
      </c>
      <c r="AB6113" s="10"/>
      <c r="AC6113" s="8"/>
      <c r="AD6113" s="8" t="str">
        <f t="shared" si="575"/>
        <v>N</v>
      </c>
    </row>
    <row r="6114" spans="1:30" x14ac:dyDescent="0.15">
      <c r="A6114">
        <v>6112</v>
      </c>
      <c r="B6114" s="1" t="s">
        <v>14502</v>
      </c>
      <c r="C6114" s="1" t="s">
        <v>31258</v>
      </c>
      <c r="D6114" s="3" t="s">
        <v>35774</v>
      </c>
      <c r="E6114" s="3" t="s">
        <v>45102</v>
      </c>
      <c r="F6114" s="1" t="s">
        <v>14503</v>
      </c>
      <c r="G6114" s="2">
        <v>40618</v>
      </c>
      <c r="H6114" t="s">
        <v>14504</v>
      </c>
      <c r="I6114">
        <v>1000000</v>
      </c>
      <c r="J6114" s="9" t="s">
        <v>36125</v>
      </c>
      <c r="K6114" s="9" t="str">
        <f t="shared" si="570"/>
        <v>是</v>
      </c>
      <c r="L6114" s="8">
        <v>84649.57</v>
      </c>
      <c r="M6114" s="8">
        <v>3602085</v>
      </c>
      <c r="N6114" s="8">
        <v>5900.98</v>
      </c>
      <c r="O6114" s="8">
        <v>63088.31</v>
      </c>
      <c r="P6114" s="8">
        <f t="shared" si="571"/>
        <v>68989.289999999994</v>
      </c>
      <c r="Q6114" s="8">
        <v>765650</v>
      </c>
      <c r="R6114" s="8">
        <v>7929945</v>
      </c>
      <c r="S6114" s="8">
        <v>0</v>
      </c>
      <c r="T6114" s="8"/>
      <c r="U6114" s="8">
        <f t="shared" si="572"/>
        <v>0</v>
      </c>
      <c r="V6114" s="8">
        <v>399177.94</v>
      </c>
      <c r="W6114" s="8">
        <v>13540147.5</v>
      </c>
      <c r="X6114" s="8">
        <v>0</v>
      </c>
      <c r="Y6114" s="8"/>
      <c r="Z6114" s="8">
        <f t="shared" si="573"/>
        <v>0</v>
      </c>
      <c r="AA6114" s="8">
        <f t="shared" si="574"/>
        <v>68989.289999999994</v>
      </c>
      <c r="AB6114" s="10"/>
      <c r="AC6114" s="8"/>
      <c r="AD6114" s="8" t="str">
        <f t="shared" si="575"/>
        <v>N</v>
      </c>
    </row>
    <row r="6115" spans="1:30" x14ac:dyDescent="0.15">
      <c r="A6115">
        <v>6113</v>
      </c>
      <c r="B6115" s="1" t="s">
        <v>14505</v>
      </c>
      <c r="C6115" s="1" t="s">
        <v>31259</v>
      </c>
      <c r="D6115" s="3" t="s">
        <v>35784</v>
      </c>
      <c r="E6115" s="3" t="s">
        <v>45599</v>
      </c>
      <c r="F6115" s="1" t="s">
        <v>14506</v>
      </c>
      <c r="G6115" s="2">
        <v>40626</v>
      </c>
      <c r="H6115" t="s">
        <v>1857</v>
      </c>
      <c r="I6115">
        <v>67880000</v>
      </c>
      <c r="J6115" s="9" t="s">
        <v>36118</v>
      </c>
      <c r="K6115" s="9" t="str">
        <f t="shared" si="570"/>
        <v>否</v>
      </c>
      <c r="L6115" s="8">
        <v>4535370.67</v>
      </c>
      <c r="M6115" s="8">
        <v>0</v>
      </c>
      <c r="N6115" s="8">
        <v>166876.88</v>
      </c>
      <c r="O6115" s="8">
        <v>68030.64</v>
      </c>
      <c r="P6115" s="8">
        <f t="shared" si="571"/>
        <v>234907.52000000002</v>
      </c>
      <c r="Q6115" s="8">
        <v>3235482.52</v>
      </c>
      <c r="R6115" s="8">
        <v>0</v>
      </c>
      <c r="S6115" s="8">
        <v>138017.29999999999</v>
      </c>
      <c r="T6115" s="8">
        <v>48648.43</v>
      </c>
      <c r="U6115" s="8">
        <f t="shared" si="572"/>
        <v>186665.72999999998</v>
      </c>
      <c r="V6115" s="8">
        <v>885265.23</v>
      </c>
      <c r="W6115" s="8">
        <v>0</v>
      </c>
      <c r="X6115" s="8">
        <v>36043.129999999997</v>
      </c>
      <c r="Y6115" s="8">
        <v>13093.48</v>
      </c>
      <c r="Z6115" s="8">
        <f t="shared" si="573"/>
        <v>49136.61</v>
      </c>
      <c r="AA6115" s="8">
        <f t="shared" si="574"/>
        <v>470709.86</v>
      </c>
      <c r="AB6115" s="10"/>
      <c r="AC6115" s="8"/>
      <c r="AD6115" s="8" t="str">
        <f t="shared" si="575"/>
        <v>N</v>
      </c>
    </row>
    <row r="6116" spans="1:30" x14ac:dyDescent="0.15">
      <c r="A6116">
        <v>6114</v>
      </c>
      <c r="B6116" s="1" t="s">
        <v>14507</v>
      </c>
      <c r="C6116" s="1" t="s">
        <v>31260</v>
      </c>
      <c r="D6116" s="3" t="s">
        <v>35797</v>
      </c>
      <c r="E6116" s="3" t="s">
        <v>41428</v>
      </c>
      <c r="F6116" s="1" t="s">
        <v>14508</v>
      </c>
      <c r="G6116" s="2">
        <v>40626</v>
      </c>
      <c r="H6116" t="s">
        <v>14509</v>
      </c>
      <c r="I6116">
        <v>300000</v>
      </c>
      <c r="J6116" s="9" t="s">
        <v>36115</v>
      </c>
      <c r="K6116" s="9" t="str">
        <f t="shared" si="570"/>
        <v>否</v>
      </c>
      <c r="L6116" s="8">
        <v>997005.76</v>
      </c>
      <c r="M6116" s="8">
        <v>0</v>
      </c>
      <c r="N6116" s="8">
        <v>22133.96</v>
      </c>
      <c r="O6116" s="8">
        <v>6269.81</v>
      </c>
      <c r="P6116" s="8">
        <f t="shared" si="571"/>
        <v>28403.77</v>
      </c>
      <c r="Q6116" s="8">
        <v>5013588.22</v>
      </c>
      <c r="R6116" s="8">
        <v>0</v>
      </c>
      <c r="S6116" s="8">
        <v>118662.02</v>
      </c>
      <c r="T6116" s="8">
        <v>24336.69</v>
      </c>
      <c r="U6116" s="8">
        <f t="shared" si="572"/>
        <v>142998.71</v>
      </c>
      <c r="V6116" s="8">
        <v>6731670.0300000003</v>
      </c>
      <c r="W6116" s="8">
        <v>0</v>
      </c>
      <c r="X6116" s="8">
        <v>88544.86</v>
      </c>
      <c r="Y6116" s="8">
        <v>7786.53</v>
      </c>
      <c r="Z6116" s="8">
        <f t="shared" si="573"/>
        <v>96331.39</v>
      </c>
      <c r="AA6116" s="8">
        <f t="shared" si="574"/>
        <v>267733.87</v>
      </c>
      <c r="AB6116" s="10"/>
      <c r="AC6116" s="8"/>
      <c r="AD6116" s="8" t="str">
        <f t="shared" si="575"/>
        <v>N</v>
      </c>
    </row>
    <row r="6117" spans="1:30" x14ac:dyDescent="0.15">
      <c r="A6117">
        <v>6115</v>
      </c>
      <c r="B6117" s="1" t="s">
        <v>14510</v>
      </c>
      <c r="C6117" s="1" t="s">
        <v>31261</v>
      </c>
      <c r="D6117" s="3" t="s">
        <v>35772</v>
      </c>
      <c r="E6117" s="3" t="s">
        <v>41048</v>
      </c>
      <c r="F6117" s="1" t="s">
        <v>14511</v>
      </c>
      <c r="G6117" s="2">
        <v>40609</v>
      </c>
      <c r="H6117" t="s">
        <v>14512</v>
      </c>
      <c r="I6117">
        <v>880000</v>
      </c>
      <c r="J6117" s="9" t="s">
        <v>36114</v>
      </c>
      <c r="K6117" s="9" t="str">
        <f t="shared" si="570"/>
        <v>否</v>
      </c>
      <c r="L6117" s="8">
        <v>1478508.36</v>
      </c>
      <c r="M6117" s="8">
        <v>0</v>
      </c>
      <c r="N6117" s="8">
        <v>25283.53</v>
      </c>
      <c r="O6117" s="8">
        <v>9843.6299999999992</v>
      </c>
      <c r="P6117" s="8">
        <f t="shared" si="571"/>
        <v>35127.159999999996</v>
      </c>
      <c r="Q6117" s="8">
        <v>2463623.6</v>
      </c>
      <c r="R6117" s="8">
        <v>0</v>
      </c>
      <c r="S6117" s="8">
        <v>24496.5</v>
      </c>
      <c r="T6117" s="8">
        <v>10126.950000000001</v>
      </c>
      <c r="U6117" s="8">
        <f t="shared" si="572"/>
        <v>34623.449999999997</v>
      </c>
      <c r="V6117" s="8">
        <v>3238043.82</v>
      </c>
      <c r="W6117" s="8">
        <v>0</v>
      </c>
      <c r="X6117" s="8">
        <v>36151.21</v>
      </c>
      <c r="Y6117" s="8">
        <v>3015.27</v>
      </c>
      <c r="Z6117" s="8">
        <f t="shared" si="573"/>
        <v>39166.479999999996</v>
      </c>
      <c r="AA6117" s="8">
        <f t="shared" si="574"/>
        <v>108917.08999999998</v>
      </c>
      <c r="AB6117" s="10"/>
      <c r="AC6117" s="8"/>
      <c r="AD6117" s="8" t="str">
        <f t="shared" si="575"/>
        <v>N</v>
      </c>
    </row>
    <row r="6118" spans="1:30" x14ac:dyDescent="0.15">
      <c r="A6118">
        <v>6116</v>
      </c>
      <c r="B6118" s="1" t="s">
        <v>14513</v>
      </c>
      <c r="C6118" s="1" t="s">
        <v>31262</v>
      </c>
      <c r="D6118" s="3" t="s">
        <v>35778</v>
      </c>
      <c r="E6118" s="3" t="s">
        <v>44293</v>
      </c>
      <c r="F6118" s="1" t="s">
        <v>14514</v>
      </c>
      <c r="G6118" s="2">
        <v>39533</v>
      </c>
      <c r="H6118" t="s">
        <v>14515</v>
      </c>
      <c r="J6118" s="9" t="s">
        <v>36113</v>
      </c>
      <c r="K6118" s="9" t="str">
        <f t="shared" si="570"/>
        <v>否</v>
      </c>
      <c r="L6118" s="8">
        <v>592867.72</v>
      </c>
      <c r="M6118" s="8">
        <v>0</v>
      </c>
      <c r="N6118" s="8">
        <v>22237.8</v>
      </c>
      <c r="O6118" s="8"/>
      <c r="P6118" s="8">
        <f t="shared" si="571"/>
        <v>22237.8</v>
      </c>
      <c r="Q6118" s="8">
        <v>495575.98</v>
      </c>
      <c r="R6118" s="8">
        <v>0</v>
      </c>
      <c r="S6118" s="8">
        <v>8123.5</v>
      </c>
      <c r="T6118" s="8"/>
      <c r="U6118" s="8">
        <f t="shared" si="572"/>
        <v>8123.5</v>
      </c>
      <c r="V6118" s="8">
        <v>239108.5</v>
      </c>
      <c r="W6118" s="8">
        <v>0</v>
      </c>
      <c r="X6118" s="8">
        <v>6663.73</v>
      </c>
      <c r="Y6118" s="8"/>
      <c r="Z6118" s="8">
        <f t="shared" si="573"/>
        <v>6663.73</v>
      </c>
      <c r="AA6118" s="8">
        <f t="shared" si="574"/>
        <v>37025.03</v>
      </c>
      <c r="AB6118" s="10"/>
      <c r="AC6118" s="8"/>
      <c r="AD6118" s="8" t="str">
        <f t="shared" si="575"/>
        <v>N</v>
      </c>
    </row>
    <row r="6119" spans="1:30" x14ac:dyDescent="0.15">
      <c r="A6119">
        <v>6117</v>
      </c>
      <c r="B6119" s="1" t="s">
        <v>14516</v>
      </c>
      <c r="C6119" s="1" t="s">
        <v>31263</v>
      </c>
      <c r="D6119" s="3" t="s">
        <v>35772</v>
      </c>
      <c r="E6119" s="3" t="s">
        <v>38302</v>
      </c>
      <c r="F6119" s="1" t="s">
        <v>14517</v>
      </c>
      <c r="G6119" s="2">
        <v>40573</v>
      </c>
      <c r="H6119" t="s">
        <v>14518</v>
      </c>
      <c r="I6119">
        <v>500000</v>
      </c>
      <c r="J6119" s="9" t="s">
        <v>36127</v>
      </c>
      <c r="K6119" s="9" t="str">
        <f t="shared" si="570"/>
        <v>否</v>
      </c>
      <c r="L6119" s="8">
        <v>2951628.61</v>
      </c>
      <c r="M6119" s="8">
        <v>0</v>
      </c>
      <c r="N6119" s="8">
        <v>29522.91</v>
      </c>
      <c r="O6119" s="8">
        <v>17934.91</v>
      </c>
      <c r="P6119" s="8">
        <f t="shared" si="571"/>
        <v>47457.82</v>
      </c>
      <c r="Q6119" s="8">
        <v>2157740.7999999998</v>
      </c>
      <c r="R6119" s="8">
        <v>0</v>
      </c>
      <c r="S6119" s="8">
        <v>22318.38</v>
      </c>
      <c r="T6119" s="8">
        <v>19651.66</v>
      </c>
      <c r="U6119" s="8">
        <f t="shared" si="572"/>
        <v>41970.04</v>
      </c>
      <c r="V6119" s="8">
        <v>2423007.79</v>
      </c>
      <c r="W6119" s="8">
        <v>0</v>
      </c>
      <c r="X6119" s="8">
        <v>24641.71</v>
      </c>
      <c r="Y6119" s="8">
        <v>8777.02</v>
      </c>
      <c r="Z6119" s="8">
        <f t="shared" si="573"/>
        <v>33418.729999999996</v>
      </c>
      <c r="AA6119" s="8">
        <f t="shared" si="574"/>
        <v>122846.59</v>
      </c>
      <c r="AB6119" s="10"/>
      <c r="AC6119" s="8"/>
      <c r="AD6119" s="8" t="str">
        <f t="shared" si="575"/>
        <v>N</v>
      </c>
    </row>
    <row r="6120" spans="1:30" x14ac:dyDescent="0.15">
      <c r="A6120">
        <v>6118</v>
      </c>
      <c r="B6120" s="1" t="s">
        <v>14519</v>
      </c>
      <c r="C6120" s="1" t="s">
        <v>31264</v>
      </c>
      <c r="D6120" s="3" t="s">
        <v>35772</v>
      </c>
      <c r="E6120" s="3" t="s">
        <v>42034</v>
      </c>
      <c r="F6120" s="1" t="s">
        <v>14520</v>
      </c>
      <c r="G6120" s="2">
        <v>40630</v>
      </c>
      <c r="H6120" t="s">
        <v>14521</v>
      </c>
      <c r="I6120">
        <v>1000000</v>
      </c>
      <c r="J6120" s="9" t="s">
        <v>36122</v>
      </c>
      <c r="K6120" s="9" t="str">
        <f t="shared" si="570"/>
        <v>否</v>
      </c>
      <c r="L6120" s="8">
        <v>1667222.21</v>
      </c>
      <c r="M6120" s="8">
        <v>0</v>
      </c>
      <c r="N6120" s="8">
        <v>12445.22</v>
      </c>
      <c r="O6120" s="8">
        <v>2751.53</v>
      </c>
      <c r="P6120" s="8">
        <f t="shared" si="571"/>
        <v>15196.75</v>
      </c>
      <c r="Q6120" s="8">
        <v>313465.51</v>
      </c>
      <c r="R6120" s="8">
        <v>0</v>
      </c>
      <c r="S6120" s="8">
        <v>4453.2</v>
      </c>
      <c r="T6120" s="8">
        <v>0</v>
      </c>
      <c r="U6120" s="8">
        <f t="shared" si="572"/>
        <v>4453.2</v>
      </c>
      <c r="V6120" s="8">
        <v>2384.62</v>
      </c>
      <c r="W6120" s="8">
        <v>0</v>
      </c>
      <c r="X6120" s="8">
        <v>405.36</v>
      </c>
      <c r="Y6120" s="8">
        <v>78.989999999999995</v>
      </c>
      <c r="Z6120" s="8">
        <f t="shared" si="573"/>
        <v>484.35</v>
      </c>
      <c r="AA6120" s="8">
        <f t="shared" si="574"/>
        <v>20134.3</v>
      </c>
      <c r="AB6120" s="10"/>
      <c r="AC6120" s="8"/>
      <c r="AD6120" s="8" t="str">
        <f t="shared" si="575"/>
        <v>N</v>
      </c>
    </row>
    <row r="6121" spans="1:30" x14ac:dyDescent="0.15">
      <c r="A6121">
        <v>6119</v>
      </c>
      <c r="B6121" s="1" t="s">
        <v>14522</v>
      </c>
      <c r="C6121" s="1" t="s">
        <v>31265</v>
      </c>
      <c r="D6121" s="3" t="s">
        <v>35772</v>
      </c>
      <c r="E6121" s="3" t="s">
        <v>38500</v>
      </c>
      <c r="F6121" s="1" t="s">
        <v>14523</v>
      </c>
      <c r="G6121" s="2">
        <v>40627</v>
      </c>
      <c r="H6121" t="s">
        <v>14524</v>
      </c>
      <c r="I6121">
        <v>1100000</v>
      </c>
      <c r="J6121" s="9" t="s">
        <v>36127</v>
      </c>
      <c r="K6121" s="9" t="str">
        <f t="shared" si="570"/>
        <v>否</v>
      </c>
      <c r="L6121" s="8">
        <v>462564.1</v>
      </c>
      <c r="M6121" s="8">
        <v>0</v>
      </c>
      <c r="N6121" s="8">
        <v>2847.87</v>
      </c>
      <c r="O6121" s="8">
        <v>2439.3200000000002</v>
      </c>
      <c r="P6121" s="8">
        <f t="shared" si="571"/>
        <v>5287.1900000000005</v>
      </c>
      <c r="Q6121" s="8">
        <v>974358.94</v>
      </c>
      <c r="R6121" s="8">
        <v>0</v>
      </c>
      <c r="S6121" s="8">
        <v>6454.22</v>
      </c>
      <c r="T6121" s="8">
        <v>1956</v>
      </c>
      <c r="U6121" s="8">
        <f t="shared" si="572"/>
        <v>8410.2200000000012</v>
      </c>
      <c r="V6121" s="8">
        <v>0</v>
      </c>
      <c r="W6121" s="8">
        <v>0</v>
      </c>
      <c r="X6121" s="8">
        <v>0</v>
      </c>
      <c r="Y6121" s="8">
        <v>0</v>
      </c>
      <c r="Z6121" s="8">
        <f t="shared" si="573"/>
        <v>0</v>
      </c>
      <c r="AA6121" s="8">
        <f t="shared" si="574"/>
        <v>13697.410000000002</v>
      </c>
      <c r="AB6121" s="10"/>
      <c r="AC6121" s="8"/>
      <c r="AD6121" s="8" t="str">
        <f t="shared" si="575"/>
        <v>N</v>
      </c>
    </row>
    <row r="6122" spans="1:30" x14ac:dyDescent="0.15">
      <c r="A6122">
        <v>6120</v>
      </c>
      <c r="B6122" s="1" t="s">
        <v>14525</v>
      </c>
      <c r="C6122" s="1" t="s">
        <v>31266</v>
      </c>
      <c r="D6122" s="3" t="s">
        <v>35772</v>
      </c>
      <c r="E6122" s="3" t="s">
        <v>41047</v>
      </c>
      <c r="F6122" s="1" t="s">
        <v>14526</v>
      </c>
      <c r="G6122" s="2">
        <v>40630</v>
      </c>
      <c r="H6122" t="s">
        <v>14527</v>
      </c>
      <c r="I6122">
        <v>5000000</v>
      </c>
      <c r="J6122" s="9" t="s">
        <v>36114</v>
      </c>
      <c r="K6122" s="9" t="str">
        <f t="shared" si="570"/>
        <v>否</v>
      </c>
      <c r="L6122" s="8">
        <v>3422451.31</v>
      </c>
      <c r="M6122" s="8">
        <v>0</v>
      </c>
      <c r="N6122" s="8">
        <v>8825.99</v>
      </c>
      <c r="O6122" s="8">
        <v>726.7</v>
      </c>
      <c r="P6122" s="8">
        <f t="shared" si="571"/>
        <v>9552.69</v>
      </c>
      <c r="Q6122" s="8">
        <v>0</v>
      </c>
      <c r="R6122" s="8">
        <v>0</v>
      </c>
      <c r="S6122" s="8">
        <v>0</v>
      </c>
      <c r="T6122" s="8">
        <v>106.84</v>
      </c>
      <c r="U6122" s="8">
        <f t="shared" si="572"/>
        <v>106.84</v>
      </c>
      <c r="V6122" s="8">
        <v>0</v>
      </c>
      <c r="W6122" s="8">
        <v>0</v>
      </c>
      <c r="X6122" s="8">
        <v>0</v>
      </c>
      <c r="Y6122" s="8">
        <v>103.59</v>
      </c>
      <c r="Z6122" s="8">
        <f t="shared" si="573"/>
        <v>103.59</v>
      </c>
      <c r="AA6122" s="8">
        <f t="shared" si="574"/>
        <v>9763.1200000000008</v>
      </c>
      <c r="AB6122" s="10">
        <v>41505</v>
      </c>
      <c r="AC6122" s="8" t="s">
        <v>37127</v>
      </c>
      <c r="AD6122" s="8" t="str">
        <f t="shared" si="575"/>
        <v>N</v>
      </c>
    </row>
    <row r="6123" spans="1:30" x14ac:dyDescent="0.15">
      <c r="A6123">
        <v>6121</v>
      </c>
      <c r="B6123" s="1" t="s">
        <v>14528</v>
      </c>
      <c r="C6123" s="1" t="s">
        <v>31267</v>
      </c>
      <c r="D6123" s="3" t="s">
        <v>35772</v>
      </c>
      <c r="E6123" s="3" t="s">
        <v>46457</v>
      </c>
      <c r="F6123" s="1" t="s">
        <v>14529</v>
      </c>
      <c r="G6123" s="2">
        <v>40611</v>
      </c>
      <c r="H6123" t="s">
        <v>14530</v>
      </c>
      <c r="I6123">
        <v>5000000</v>
      </c>
      <c r="J6123" s="9" t="s">
        <v>36111</v>
      </c>
      <c r="K6123" s="9" t="str">
        <f t="shared" si="570"/>
        <v>否</v>
      </c>
      <c r="L6123" s="8">
        <v>300</v>
      </c>
      <c r="M6123" s="8">
        <v>0</v>
      </c>
      <c r="N6123" s="8">
        <v>51</v>
      </c>
      <c r="O6123" s="8"/>
      <c r="P6123" s="8">
        <f t="shared" si="571"/>
        <v>51</v>
      </c>
      <c r="Q6123" s="8">
        <v>703544.26</v>
      </c>
      <c r="R6123" s="8">
        <v>0</v>
      </c>
      <c r="S6123" s="8">
        <v>108488.55</v>
      </c>
      <c r="T6123" s="8">
        <v>3812.9</v>
      </c>
      <c r="U6123" s="8">
        <f t="shared" si="572"/>
        <v>112301.45</v>
      </c>
      <c r="V6123" s="8">
        <v>10807.3</v>
      </c>
      <c r="W6123" s="8">
        <v>0</v>
      </c>
      <c r="X6123" s="8">
        <v>1837.09</v>
      </c>
      <c r="Y6123" s="8">
        <v>0</v>
      </c>
      <c r="Z6123" s="8">
        <f t="shared" si="573"/>
        <v>1837.09</v>
      </c>
      <c r="AA6123" s="8">
        <f t="shared" si="574"/>
        <v>114189.54</v>
      </c>
      <c r="AB6123" s="10"/>
      <c r="AC6123" s="8"/>
      <c r="AD6123" s="8" t="str">
        <f t="shared" si="575"/>
        <v>N</v>
      </c>
    </row>
    <row r="6124" spans="1:30" x14ac:dyDescent="0.15">
      <c r="A6124">
        <v>6122</v>
      </c>
      <c r="B6124" s="1" t="s">
        <v>14531</v>
      </c>
      <c r="C6124" s="1" t="s">
        <v>31268</v>
      </c>
      <c r="D6124" s="3" t="s">
        <v>35780</v>
      </c>
      <c r="E6124" s="3" t="s">
        <v>41046</v>
      </c>
      <c r="F6124" s="1" t="s">
        <v>14532</v>
      </c>
      <c r="G6124" s="2">
        <v>40630</v>
      </c>
      <c r="H6124" t="s">
        <v>14533</v>
      </c>
      <c r="I6124">
        <v>500000</v>
      </c>
      <c r="J6124" s="9" t="s">
        <v>36114</v>
      </c>
      <c r="K6124" s="9" t="str">
        <f t="shared" si="570"/>
        <v>否</v>
      </c>
      <c r="L6124" s="8">
        <v>554141.87</v>
      </c>
      <c r="M6124" s="8">
        <v>0</v>
      </c>
      <c r="N6124" s="8">
        <v>8184.85</v>
      </c>
      <c r="O6124" s="8">
        <v>5550.36</v>
      </c>
      <c r="P6124" s="8">
        <f t="shared" si="571"/>
        <v>13735.21</v>
      </c>
      <c r="Q6124" s="8">
        <v>491965.82</v>
      </c>
      <c r="R6124" s="8">
        <v>0</v>
      </c>
      <c r="S6124" s="8">
        <v>6120.72</v>
      </c>
      <c r="T6124" s="8">
        <v>5041.07</v>
      </c>
      <c r="U6124" s="8">
        <f t="shared" si="572"/>
        <v>11161.79</v>
      </c>
      <c r="V6124" s="8">
        <v>108547.01</v>
      </c>
      <c r="W6124" s="8">
        <v>0</v>
      </c>
      <c r="X6124" s="8">
        <v>2682.86</v>
      </c>
      <c r="Y6124" s="8">
        <v>438.19</v>
      </c>
      <c r="Z6124" s="8">
        <f t="shared" si="573"/>
        <v>3121.05</v>
      </c>
      <c r="AA6124" s="8">
        <f t="shared" si="574"/>
        <v>28018.05</v>
      </c>
      <c r="AB6124" s="10"/>
      <c r="AC6124" s="8"/>
      <c r="AD6124" s="8" t="str">
        <f t="shared" si="575"/>
        <v>N</v>
      </c>
    </row>
    <row r="6125" spans="1:30" x14ac:dyDescent="0.15">
      <c r="A6125">
        <v>6123</v>
      </c>
      <c r="B6125" s="1" t="s">
        <v>14534</v>
      </c>
      <c r="C6125" s="1" t="s">
        <v>31269</v>
      </c>
      <c r="D6125" s="3" t="s">
        <v>35780</v>
      </c>
      <c r="E6125" s="3" t="s">
        <v>38915</v>
      </c>
      <c r="F6125" s="1" t="s">
        <v>14535</v>
      </c>
      <c r="G6125" s="2">
        <v>40619</v>
      </c>
      <c r="H6125" t="s">
        <v>14536</v>
      </c>
      <c r="I6125">
        <v>100000</v>
      </c>
      <c r="J6125" s="9" t="s">
        <v>36136</v>
      </c>
      <c r="K6125" s="9" t="str">
        <f t="shared" si="570"/>
        <v>否</v>
      </c>
      <c r="L6125" s="8">
        <v>2052876.66</v>
      </c>
      <c r="M6125" s="8">
        <v>0</v>
      </c>
      <c r="N6125" s="8">
        <v>50617.79</v>
      </c>
      <c r="O6125" s="8">
        <v>10327.17</v>
      </c>
      <c r="P6125" s="8">
        <f t="shared" si="571"/>
        <v>60944.959999999999</v>
      </c>
      <c r="Q6125" s="8">
        <v>2517583.4</v>
      </c>
      <c r="R6125" s="8">
        <v>0</v>
      </c>
      <c r="S6125" s="8">
        <v>64616.09</v>
      </c>
      <c r="T6125" s="8">
        <v>12587.92</v>
      </c>
      <c r="U6125" s="8">
        <f t="shared" si="572"/>
        <v>77204.009999999995</v>
      </c>
      <c r="V6125" s="8">
        <v>2297719.8199999998</v>
      </c>
      <c r="W6125" s="8">
        <v>0</v>
      </c>
      <c r="X6125" s="8">
        <v>58970.22</v>
      </c>
      <c r="Y6125" s="8">
        <v>4595.43</v>
      </c>
      <c r="Z6125" s="8">
        <f t="shared" si="573"/>
        <v>63565.65</v>
      </c>
      <c r="AA6125" s="8">
        <f t="shared" si="574"/>
        <v>201714.62</v>
      </c>
      <c r="AB6125" s="10"/>
      <c r="AC6125" s="8"/>
      <c r="AD6125" s="8" t="str">
        <f t="shared" si="575"/>
        <v>N</v>
      </c>
    </row>
    <row r="6126" spans="1:30" x14ac:dyDescent="0.15">
      <c r="A6126">
        <v>6124</v>
      </c>
      <c r="B6126" s="1" t="s">
        <v>14537</v>
      </c>
      <c r="C6126" s="1" t="s">
        <v>31270</v>
      </c>
      <c r="D6126" s="3" t="s">
        <v>35780</v>
      </c>
      <c r="E6126" s="3" t="s">
        <v>37824</v>
      </c>
      <c r="F6126" s="1" t="s">
        <v>14538</v>
      </c>
      <c r="G6126" s="2">
        <v>40631</v>
      </c>
      <c r="H6126" t="s">
        <v>14539</v>
      </c>
      <c r="I6126">
        <v>1100000</v>
      </c>
      <c r="J6126" s="9" t="s">
        <v>36127</v>
      </c>
      <c r="K6126" s="9" t="str">
        <f t="shared" si="570"/>
        <v>否</v>
      </c>
      <c r="L6126" s="8">
        <v>2247001.11</v>
      </c>
      <c r="M6126" s="8">
        <v>0</v>
      </c>
      <c r="N6126" s="8">
        <v>46094.68</v>
      </c>
      <c r="O6126" s="8">
        <v>10075.68</v>
      </c>
      <c r="P6126" s="8">
        <f t="shared" si="571"/>
        <v>56170.36</v>
      </c>
      <c r="Q6126" s="8">
        <v>329361.67</v>
      </c>
      <c r="R6126" s="8">
        <v>0</v>
      </c>
      <c r="S6126" s="8">
        <v>3445.84</v>
      </c>
      <c r="T6126" s="8">
        <v>1694.62</v>
      </c>
      <c r="U6126" s="8">
        <f t="shared" si="572"/>
        <v>5140.46</v>
      </c>
      <c r="V6126" s="8">
        <v>168051.43</v>
      </c>
      <c r="W6126" s="8">
        <v>0</v>
      </c>
      <c r="X6126" s="8">
        <v>6399.82</v>
      </c>
      <c r="Y6126" s="8">
        <v>257.42</v>
      </c>
      <c r="Z6126" s="8">
        <f t="shared" si="573"/>
        <v>6657.24</v>
      </c>
      <c r="AA6126" s="8">
        <f t="shared" si="574"/>
        <v>67968.06</v>
      </c>
      <c r="AB6126" s="10"/>
      <c r="AC6126" s="8"/>
      <c r="AD6126" s="8" t="str">
        <f t="shared" si="575"/>
        <v>N</v>
      </c>
    </row>
    <row r="6127" spans="1:30" x14ac:dyDescent="0.15">
      <c r="A6127">
        <v>6125</v>
      </c>
      <c r="B6127" s="1" t="s">
        <v>14540</v>
      </c>
      <c r="C6127" s="1" t="s">
        <v>34516</v>
      </c>
      <c r="D6127" s="3" t="s">
        <v>35773</v>
      </c>
      <c r="E6127" s="3" t="s">
        <v>41725</v>
      </c>
      <c r="F6127" s="1" t="s">
        <v>14541</v>
      </c>
      <c r="G6127" s="2">
        <v>40210</v>
      </c>
      <c r="H6127" t="s">
        <v>14542</v>
      </c>
      <c r="I6127">
        <v>2000000</v>
      </c>
      <c r="J6127" s="9" t="s">
        <v>36122</v>
      </c>
      <c r="K6127" s="9" t="str">
        <f t="shared" si="570"/>
        <v>否</v>
      </c>
      <c r="L6127" s="8"/>
      <c r="M6127" s="8"/>
      <c r="N6127" s="8"/>
      <c r="O6127" s="8">
        <v>0</v>
      </c>
      <c r="P6127" s="8">
        <f t="shared" si="571"/>
        <v>0</v>
      </c>
      <c r="Q6127" s="8"/>
      <c r="R6127" s="8"/>
      <c r="S6127" s="8"/>
      <c r="T6127" s="8">
        <v>0</v>
      </c>
      <c r="U6127" s="8">
        <f t="shared" si="572"/>
        <v>0</v>
      </c>
      <c r="V6127" s="8">
        <v>629833.37</v>
      </c>
      <c r="W6127" s="8">
        <v>0</v>
      </c>
      <c r="X6127" s="8">
        <v>3932.01</v>
      </c>
      <c r="Y6127" s="8">
        <v>732.3</v>
      </c>
      <c r="Z6127" s="8">
        <f t="shared" si="573"/>
        <v>4664.3100000000004</v>
      </c>
      <c r="AA6127" s="8">
        <f t="shared" si="574"/>
        <v>4664.3100000000004</v>
      </c>
      <c r="AB6127" s="10"/>
      <c r="AC6127" s="8"/>
      <c r="AD6127" s="8" t="str">
        <f t="shared" si="575"/>
        <v>N</v>
      </c>
    </row>
    <row r="6128" spans="1:30" x14ac:dyDescent="0.15">
      <c r="A6128">
        <v>6126</v>
      </c>
      <c r="B6128" s="1" t="s">
        <v>14543</v>
      </c>
      <c r="C6128" s="1" t="s">
        <v>34517</v>
      </c>
      <c r="D6128" s="3" t="s">
        <v>35774</v>
      </c>
      <c r="E6128" s="3" t="s">
        <v>39609</v>
      </c>
      <c r="F6128" s="1" t="s">
        <v>14544</v>
      </c>
      <c r="G6128" s="2">
        <v>40625</v>
      </c>
      <c r="H6128" t="s">
        <v>10120</v>
      </c>
      <c r="I6128">
        <v>500000</v>
      </c>
      <c r="J6128" s="9" t="s">
        <v>36123</v>
      </c>
      <c r="K6128" s="9" t="str">
        <f t="shared" si="570"/>
        <v>是</v>
      </c>
      <c r="L6128" s="8">
        <v>18461.54</v>
      </c>
      <c r="M6128" s="8">
        <v>5821820</v>
      </c>
      <c r="N6128" s="8">
        <v>0</v>
      </c>
      <c r="O6128" s="8"/>
      <c r="P6128" s="8">
        <f t="shared" si="571"/>
        <v>0</v>
      </c>
      <c r="Q6128" s="8">
        <v>0</v>
      </c>
      <c r="R6128" s="8">
        <v>4275278</v>
      </c>
      <c r="S6128" s="8">
        <v>0</v>
      </c>
      <c r="T6128" s="8"/>
      <c r="U6128" s="8">
        <f t="shared" si="572"/>
        <v>0</v>
      </c>
      <c r="V6128" s="8">
        <v>14723.08</v>
      </c>
      <c r="W6128" s="8">
        <v>2706280</v>
      </c>
      <c r="X6128" s="8">
        <v>0</v>
      </c>
      <c r="Y6128" s="8"/>
      <c r="Z6128" s="8">
        <f t="shared" si="573"/>
        <v>0</v>
      </c>
      <c r="AA6128" s="8">
        <f t="shared" si="574"/>
        <v>0</v>
      </c>
      <c r="AB6128" s="10"/>
      <c r="AC6128" s="8"/>
      <c r="AD6128" s="8" t="str">
        <f t="shared" si="575"/>
        <v>N</v>
      </c>
    </row>
    <row r="6129" spans="1:30" x14ac:dyDescent="0.15">
      <c r="A6129">
        <v>6127</v>
      </c>
      <c r="B6129" s="1" t="s">
        <v>14545</v>
      </c>
      <c r="C6129" s="1" t="s">
        <v>14546</v>
      </c>
      <c r="D6129" s="3" t="s">
        <v>35774</v>
      </c>
      <c r="E6129" s="3" t="s">
        <v>39609</v>
      </c>
      <c r="F6129" s="1" t="s">
        <v>14547</v>
      </c>
      <c r="G6129" s="2">
        <v>40630</v>
      </c>
      <c r="H6129" t="s">
        <v>14548</v>
      </c>
      <c r="I6129">
        <v>14000000</v>
      </c>
      <c r="J6129" s="9" t="s">
        <v>36123</v>
      </c>
      <c r="K6129" s="9" t="str">
        <f t="shared" si="570"/>
        <v>是</v>
      </c>
      <c r="L6129" s="8">
        <v>0</v>
      </c>
      <c r="M6129" s="8">
        <v>0</v>
      </c>
      <c r="N6129" s="8">
        <v>0</v>
      </c>
      <c r="O6129" s="8">
        <v>75</v>
      </c>
      <c r="P6129" s="8">
        <f t="shared" si="571"/>
        <v>75</v>
      </c>
      <c r="Q6129" s="8">
        <v>0</v>
      </c>
      <c r="R6129" s="8">
        <v>3828382.75</v>
      </c>
      <c r="S6129" s="8">
        <v>1162.3900000000001</v>
      </c>
      <c r="T6129" s="8"/>
      <c r="U6129" s="8">
        <f t="shared" si="572"/>
        <v>1162.3900000000001</v>
      </c>
      <c r="V6129" s="8">
        <v>0</v>
      </c>
      <c r="W6129" s="8">
        <v>3814833.96</v>
      </c>
      <c r="X6129" s="8">
        <v>0</v>
      </c>
      <c r="Y6129" s="8"/>
      <c r="Z6129" s="8">
        <f t="shared" si="573"/>
        <v>0</v>
      </c>
      <c r="AA6129" s="8">
        <f t="shared" si="574"/>
        <v>1237.3900000000001</v>
      </c>
      <c r="AB6129" s="10"/>
      <c r="AC6129" s="8"/>
      <c r="AD6129" s="8" t="str">
        <f t="shared" si="575"/>
        <v>N</v>
      </c>
    </row>
    <row r="6130" spans="1:30" x14ac:dyDescent="0.15">
      <c r="A6130">
        <v>6128</v>
      </c>
      <c r="B6130" s="1" t="s">
        <v>14549</v>
      </c>
      <c r="C6130" s="1" t="s">
        <v>34518</v>
      </c>
      <c r="D6130" s="3" t="s">
        <v>35779</v>
      </c>
      <c r="E6130" s="3" t="s">
        <v>40493</v>
      </c>
      <c r="F6130" s="1" t="s">
        <v>14550</v>
      </c>
      <c r="G6130" s="2">
        <v>40630</v>
      </c>
      <c r="H6130" t="s">
        <v>14551</v>
      </c>
      <c r="I6130">
        <v>280000</v>
      </c>
      <c r="J6130" s="9" t="s">
        <v>36132</v>
      </c>
      <c r="K6130" s="9" t="str">
        <f t="shared" si="570"/>
        <v>否</v>
      </c>
      <c r="L6130" s="8">
        <v>5152437.04</v>
      </c>
      <c r="M6130" s="8">
        <v>0</v>
      </c>
      <c r="N6130" s="8">
        <v>170071.49</v>
      </c>
      <c r="O6130" s="8"/>
      <c r="P6130" s="8">
        <f t="shared" si="571"/>
        <v>170071.49</v>
      </c>
      <c r="Q6130" s="8">
        <v>2435081.2200000002</v>
      </c>
      <c r="R6130" s="8">
        <v>0</v>
      </c>
      <c r="S6130" s="8">
        <v>59952.74</v>
      </c>
      <c r="T6130" s="8"/>
      <c r="U6130" s="8">
        <f t="shared" si="572"/>
        <v>59952.74</v>
      </c>
      <c r="V6130" s="8">
        <v>0</v>
      </c>
      <c r="W6130" s="8">
        <v>0</v>
      </c>
      <c r="X6130" s="8">
        <v>0</v>
      </c>
      <c r="Y6130" s="8"/>
      <c r="Z6130" s="8">
        <f t="shared" si="573"/>
        <v>0</v>
      </c>
      <c r="AA6130" s="8">
        <f t="shared" si="574"/>
        <v>230024.22999999998</v>
      </c>
      <c r="AB6130" s="10"/>
      <c r="AC6130" s="8"/>
      <c r="AD6130" s="8" t="str">
        <f t="shared" si="575"/>
        <v>N</v>
      </c>
    </row>
    <row r="6131" spans="1:30" x14ac:dyDescent="0.15">
      <c r="A6131">
        <v>6129</v>
      </c>
      <c r="B6131" s="1" t="s">
        <v>14552</v>
      </c>
      <c r="C6131" s="1" t="s">
        <v>34519</v>
      </c>
      <c r="D6131" s="3" t="s">
        <v>35773</v>
      </c>
      <c r="E6131" s="3" t="s">
        <v>42418</v>
      </c>
      <c r="F6131" s="1" t="s">
        <v>14553</v>
      </c>
      <c r="G6131" s="2">
        <v>40630</v>
      </c>
      <c r="H6131" t="s">
        <v>14554</v>
      </c>
      <c r="I6131">
        <v>1000000</v>
      </c>
      <c r="J6131" s="9" t="s">
        <v>36124</v>
      </c>
      <c r="K6131" s="9" t="str">
        <f t="shared" si="570"/>
        <v>否</v>
      </c>
      <c r="L6131" s="8">
        <v>102927.32</v>
      </c>
      <c r="M6131" s="8">
        <v>0</v>
      </c>
      <c r="N6131" s="8">
        <v>0</v>
      </c>
      <c r="O6131" s="8">
        <v>1307.94</v>
      </c>
      <c r="P6131" s="8">
        <f t="shared" si="571"/>
        <v>1307.94</v>
      </c>
      <c r="Q6131" s="8">
        <v>1318241.3400000001</v>
      </c>
      <c r="R6131" s="8">
        <v>0</v>
      </c>
      <c r="S6131" s="8">
        <v>33038.29</v>
      </c>
      <c r="T6131" s="8">
        <v>16485.72</v>
      </c>
      <c r="U6131" s="8">
        <f t="shared" si="572"/>
        <v>49524.01</v>
      </c>
      <c r="V6131" s="8">
        <v>47191.85</v>
      </c>
      <c r="W6131" s="8">
        <v>0</v>
      </c>
      <c r="X6131" s="8">
        <v>5279.62</v>
      </c>
      <c r="Y6131" s="8">
        <v>459.74</v>
      </c>
      <c r="Z6131" s="8">
        <f t="shared" si="573"/>
        <v>5739.36</v>
      </c>
      <c r="AA6131" s="8">
        <f t="shared" si="574"/>
        <v>56571.310000000005</v>
      </c>
      <c r="AB6131" s="10"/>
      <c r="AC6131" s="8"/>
      <c r="AD6131" s="8" t="str">
        <f t="shared" si="575"/>
        <v>N</v>
      </c>
    </row>
    <row r="6132" spans="1:30" x14ac:dyDescent="0.15">
      <c r="A6132">
        <v>6130</v>
      </c>
      <c r="B6132" s="1" t="s">
        <v>14555</v>
      </c>
      <c r="C6132" s="1" t="s">
        <v>14556</v>
      </c>
      <c r="D6132" s="3" t="s">
        <v>35780</v>
      </c>
      <c r="E6132" s="3" t="s">
        <v>43666</v>
      </c>
      <c r="F6132" s="1" t="s">
        <v>14557</v>
      </c>
      <c r="G6132" s="2">
        <v>40252</v>
      </c>
      <c r="H6132" t="s">
        <v>14558</v>
      </c>
      <c r="J6132" s="9" t="s">
        <v>36113</v>
      </c>
      <c r="K6132" s="9" t="str">
        <f t="shared" si="570"/>
        <v>否</v>
      </c>
      <c r="L6132" s="8">
        <v>0</v>
      </c>
      <c r="M6132" s="8">
        <v>0</v>
      </c>
      <c r="N6132" s="8">
        <v>0</v>
      </c>
      <c r="O6132" s="8"/>
      <c r="P6132" s="8">
        <f t="shared" si="571"/>
        <v>0</v>
      </c>
      <c r="Q6132" s="8">
        <v>2288135.8199999998</v>
      </c>
      <c r="R6132" s="8">
        <v>0</v>
      </c>
      <c r="S6132" s="8">
        <v>78080.160000000003</v>
      </c>
      <c r="T6132" s="8"/>
      <c r="U6132" s="8">
        <f t="shared" si="572"/>
        <v>78080.160000000003</v>
      </c>
      <c r="V6132" s="8">
        <v>3169474.47</v>
      </c>
      <c r="W6132" s="8">
        <v>0</v>
      </c>
      <c r="X6132" s="8">
        <v>106057.19</v>
      </c>
      <c r="Y6132" s="8"/>
      <c r="Z6132" s="8">
        <f t="shared" si="573"/>
        <v>106057.19</v>
      </c>
      <c r="AA6132" s="8">
        <f t="shared" si="574"/>
        <v>184137.35</v>
      </c>
      <c r="AB6132" s="10"/>
      <c r="AC6132" s="8"/>
      <c r="AD6132" s="8" t="str">
        <f t="shared" si="575"/>
        <v>N</v>
      </c>
    </row>
    <row r="6133" spans="1:30" x14ac:dyDescent="0.15">
      <c r="A6133">
        <v>6131</v>
      </c>
      <c r="B6133" s="1" t="s">
        <v>14559</v>
      </c>
      <c r="C6133" s="1" t="s">
        <v>34520</v>
      </c>
      <c r="D6133" s="3" t="s">
        <v>35774</v>
      </c>
      <c r="E6133" s="3" t="s">
        <v>44783</v>
      </c>
      <c r="F6133" s="1" t="s">
        <v>14560</v>
      </c>
      <c r="G6133" s="2">
        <v>40625</v>
      </c>
      <c r="H6133" t="s">
        <v>6958</v>
      </c>
      <c r="I6133">
        <v>1500000</v>
      </c>
      <c r="J6133" s="9" t="s">
        <v>36125</v>
      </c>
      <c r="K6133" s="9" t="str">
        <f t="shared" si="570"/>
        <v>是</v>
      </c>
      <c r="L6133" s="8">
        <v>368258.13</v>
      </c>
      <c r="M6133" s="8">
        <v>23057295.68</v>
      </c>
      <c r="N6133" s="8">
        <v>0</v>
      </c>
      <c r="O6133" s="8">
        <v>349561.01</v>
      </c>
      <c r="P6133" s="8">
        <f t="shared" si="571"/>
        <v>349561.01</v>
      </c>
      <c r="Q6133" s="8">
        <v>173333.33</v>
      </c>
      <c r="R6133" s="8">
        <v>31874296.890000001</v>
      </c>
      <c r="S6133" s="8">
        <v>10579.5</v>
      </c>
      <c r="T6133" s="8">
        <v>401794.62</v>
      </c>
      <c r="U6133" s="8">
        <f t="shared" si="572"/>
        <v>412374.12</v>
      </c>
      <c r="V6133" s="8">
        <v>365118.8</v>
      </c>
      <c r="W6133" s="8">
        <v>27209475.899999999</v>
      </c>
      <c r="X6133" s="8">
        <v>0</v>
      </c>
      <c r="Y6133" s="8">
        <v>344682.43</v>
      </c>
      <c r="Z6133" s="8">
        <f t="shared" si="573"/>
        <v>344682.43</v>
      </c>
      <c r="AA6133" s="8">
        <f t="shared" si="574"/>
        <v>1106617.56</v>
      </c>
      <c r="AB6133" s="10"/>
      <c r="AC6133" s="8"/>
      <c r="AD6133" s="8" t="str">
        <f t="shared" si="575"/>
        <v>N</v>
      </c>
    </row>
    <row r="6134" spans="1:30" x14ac:dyDescent="0.15">
      <c r="A6134">
        <v>6132</v>
      </c>
      <c r="B6134" s="1" t="s">
        <v>14561</v>
      </c>
      <c r="C6134" s="1" t="s">
        <v>34521</v>
      </c>
      <c r="D6134" s="3" t="s">
        <v>34480</v>
      </c>
      <c r="E6134" s="3" t="s">
        <v>44677</v>
      </c>
      <c r="F6134" s="1" t="s">
        <v>14562</v>
      </c>
      <c r="G6134" s="2">
        <v>40393</v>
      </c>
      <c r="H6134" t="s">
        <v>14563</v>
      </c>
      <c r="I6134">
        <v>600000</v>
      </c>
      <c r="J6134" s="9" t="s">
        <v>36125</v>
      </c>
      <c r="K6134" s="9" t="str">
        <f t="shared" si="570"/>
        <v>否</v>
      </c>
      <c r="L6134" s="8">
        <v>2932645.83</v>
      </c>
      <c r="M6134" s="8">
        <v>0</v>
      </c>
      <c r="N6134" s="8">
        <v>102643.82</v>
      </c>
      <c r="O6134" s="8">
        <v>3752.3</v>
      </c>
      <c r="P6134" s="8">
        <f t="shared" si="571"/>
        <v>106396.12000000001</v>
      </c>
      <c r="Q6134" s="8">
        <v>2332480.06</v>
      </c>
      <c r="R6134" s="8">
        <v>0</v>
      </c>
      <c r="S6134" s="8">
        <v>93962.09</v>
      </c>
      <c r="T6134" s="8">
        <v>2506.0300000000002</v>
      </c>
      <c r="U6134" s="8">
        <f t="shared" si="572"/>
        <v>96468.12</v>
      </c>
      <c r="V6134" s="8">
        <v>2296399.83</v>
      </c>
      <c r="W6134" s="8">
        <v>0</v>
      </c>
      <c r="X6134" s="8">
        <v>94158.68</v>
      </c>
      <c r="Y6134" s="8">
        <v>8337.2900000000009</v>
      </c>
      <c r="Z6134" s="8">
        <f t="shared" si="573"/>
        <v>102495.97</v>
      </c>
      <c r="AA6134" s="8">
        <f t="shared" si="574"/>
        <v>305360.20999999996</v>
      </c>
      <c r="AB6134" s="10"/>
      <c r="AC6134" s="8"/>
      <c r="AD6134" s="8" t="str">
        <f t="shared" si="575"/>
        <v>N</v>
      </c>
    </row>
    <row r="6135" spans="1:30" x14ac:dyDescent="0.15">
      <c r="A6135">
        <v>6133</v>
      </c>
      <c r="B6135" s="1" t="s">
        <v>14564</v>
      </c>
      <c r="C6135" s="1" t="s">
        <v>34522</v>
      </c>
      <c r="D6135" s="3" t="s">
        <v>35772</v>
      </c>
      <c r="E6135" s="3" t="s">
        <v>44201</v>
      </c>
      <c r="F6135" s="1" t="s">
        <v>14565</v>
      </c>
      <c r="G6135" s="2">
        <v>40630</v>
      </c>
      <c r="H6135" t="s">
        <v>14566</v>
      </c>
      <c r="I6135">
        <v>5000000</v>
      </c>
      <c r="J6135" s="9" t="s">
        <v>36113</v>
      </c>
      <c r="K6135" s="9" t="str">
        <f t="shared" si="570"/>
        <v>否</v>
      </c>
      <c r="L6135" s="8">
        <v>1166516.69</v>
      </c>
      <c r="M6135" s="8">
        <v>0</v>
      </c>
      <c r="N6135" s="8">
        <v>28322.34</v>
      </c>
      <c r="O6135" s="8">
        <v>880.35</v>
      </c>
      <c r="P6135" s="8">
        <f t="shared" si="571"/>
        <v>29202.69</v>
      </c>
      <c r="Q6135" s="8">
        <v>152344.85999999999</v>
      </c>
      <c r="R6135" s="8">
        <v>0</v>
      </c>
      <c r="S6135" s="8">
        <v>0</v>
      </c>
      <c r="T6135" s="8">
        <v>222.93</v>
      </c>
      <c r="U6135" s="8">
        <f t="shared" si="572"/>
        <v>222.93</v>
      </c>
      <c r="V6135" s="8">
        <v>0</v>
      </c>
      <c r="W6135" s="8">
        <v>0</v>
      </c>
      <c r="X6135" s="8">
        <v>0</v>
      </c>
      <c r="Y6135" s="8">
        <v>0</v>
      </c>
      <c r="Z6135" s="8">
        <f t="shared" si="573"/>
        <v>0</v>
      </c>
      <c r="AA6135" s="8">
        <f t="shared" si="574"/>
        <v>29425.62</v>
      </c>
      <c r="AB6135" s="10"/>
      <c r="AC6135" s="8"/>
      <c r="AD6135" s="8" t="str">
        <f t="shared" si="575"/>
        <v>N</v>
      </c>
    </row>
    <row r="6136" spans="1:30" x14ac:dyDescent="0.15">
      <c r="A6136">
        <v>6134</v>
      </c>
      <c r="B6136" s="1" t="s">
        <v>14567</v>
      </c>
      <c r="C6136" s="1" t="s">
        <v>14568</v>
      </c>
      <c r="D6136" s="3" t="s">
        <v>35780</v>
      </c>
      <c r="E6136" s="3" t="s">
        <v>44200</v>
      </c>
      <c r="F6136" s="1" t="s">
        <v>14569</v>
      </c>
      <c r="G6136" s="2">
        <v>40630</v>
      </c>
      <c r="H6136" t="s">
        <v>14570</v>
      </c>
      <c r="J6136" s="9" t="s">
        <v>36113</v>
      </c>
      <c r="K6136" s="9" t="str">
        <f t="shared" si="570"/>
        <v>否</v>
      </c>
      <c r="L6136" s="8"/>
      <c r="M6136" s="8"/>
      <c r="N6136" s="8"/>
      <c r="O6136" s="8"/>
      <c r="P6136" s="8">
        <f t="shared" si="571"/>
        <v>0</v>
      </c>
      <c r="Q6136" s="8">
        <v>461567.48</v>
      </c>
      <c r="R6136" s="8">
        <v>0</v>
      </c>
      <c r="S6136" s="8">
        <v>16511.490000000002</v>
      </c>
      <c r="T6136" s="8"/>
      <c r="U6136" s="8">
        <f t="shared" si="572"/>
        <v>16511.490000000002</v>
      </c>
      <c r="V6136" s="8">
        <v>1445544.93</v>
      </c>
      <c r="W6136" s="8">
        <v>0</v>
      </c>
      <c r="X6136" s="8">
        <v>45520.79</v>
      </c>
      <c r="Y6136" s="8"/>
      <c r="Z6136" s="8">
        <f t="shared" si="573"/>
        <v>45520.79</v>
      </c>
      <c r="AA6136" s="8">
        <f t="shared" si="574"/>
        <v>62032.28</v>
      </c>
      <c r="AB6136" s="10"/>
      <c r="AC6136" s="8"/>
      <c r="AD6136" s="8" t="str">
        <f t="shared" si="575"/>
        <v>N</v>
      </c>
    </row>
    <row r="6137" spans="1:30" x14ac:dyDescent="0.15">
      <c r="A6137">
        <v>6135</v>
      </c>
      <c r="B6137" s="1" t="s">
        <v>14571</v>
      </c>
      <c r="C6137" s="1" t="s">
        <v>34523</v>
      </c>
      <c r="D6137" s="3" t="s">
        <v>35782</v>
      </c>
      <c r="E6137" s="3" t="s">
        <v>41234</v>
      </c>
      <c r="F6137" s="1" t="s">
        <v>14572</v>
      </c>
      <c r="G6137" s="2">
        <v>40634</v>
      </c>
      <c r="H6137" t="s">
        <v>14573</v>
      </c>
      <c r="I6137">
        <v>1000000</v>
      </c>
      <c r="J6137" s="9" t="s">
        <v>36115</v>
      </c>
      <c r="K6137" s="9" t="str">
        <f t="shared" si="570"/>
        <v>否</v>
      </c>
      <c r="L6137" s="8">
        <v>11245890.130000001</v>
      </c>
      <c r="M6137" s="8">
        <v>0</v>
      </c>
      <c r="N6137" s="8">
        <v>388881.98</v>
      </c>
      <c r="O6137" s="8">
        <v>0</v>
      </c>
      <c r="P6137" s="8">
        <f t="shared" si="571"/>
        <v>388881.98</v>
      </c>
      <c r="Q6137" s="8">
        <v>11030776.689999999</v>
      </c>
      <c r="R6137" s="8">
        <v>0</v>
      </c>
      <c r="S6137" s="8">
        <v>397958.64</v>
      </c>
      <c r="T6137" s="8">
        <v>0</v>
      </c>
      <c r="U6137" s="8">
        <f t="shared" si="572"/>
        <v>397958.64</v>
      </c>
      <c r="V6137" s="8">
        <v>14996789.76</v>
      </c>
      <c r="W6137" s="8">
        <v>0</v>
      </c>
      <c r="X6137" s="8">
        <v>507818.86</v>
      </c>
      <c r="Y6137" s="8"/>
      <c r="Z6137" s="8">
        <f t="shared" si="573"/>
        <v>507818.86</v>
      </c>
      <c r="AA6137" s="8">
        <f t="shared" si="574"/>
        <v>1294659.48</v>
      </c>
      <c r="AB6137" s="10">
        <v>41352</v>
      </c>
      <c r="AC6137" s="8" t="s">
        <v>37127</v>
      </c>
      <c r="AD6137" s="8" t="str">
        <f t="shared" si="575"/>
        <v>N</v>
      </c>
    </row>
    <row r="6138" spans="1:30" x14ac:dyDescent="0.15">
      <c r="A6138">
        <v>6136</v>
      </c>
      <c r="B6138" s="1" t="s">
        <v>14574</v>
      </c>
      <c r="C6138" s="1" t="s">
        <v>34524</v>
      </c>
      <c r="D6138" s="3" t="s">
        <v>35774</v>
      </c>
      <c r="E6138" s="3" t="s">
        <v>37934</v>
      </c>
      <c r="F6138" s="1" t="s">
        <v>14575</v>
      </c>
      <c r="G6138" s="2">
        <v>40610</v>
      </c>
      <c r="H6138" t="s">
        <v>14576</v>
      </c>
      <c r="I6138">
        <v>12828000</v>
      </c>
      <c r="J6138" s="9" t="s">
        <v>36127</v>
      </c>
      <c r="K6138" s="9" t="str">
        <f t="shared" si="570"/>
        <v>否</v>
      </c>
      <c r="L6138" s="8"/>
      <c r="M6138" s="8"/>
      <c r="N6138" s="8"/>
      <c r="O6138" s="8"/>
      <c r="P6138" s="8">
        <f t="shared" si="571"/>
        <v>0</v>
      </c>
      <c r="Q6138" s="8"/>
      <c r="R6138" s="8"/>
      <c r="S6138" s="8"/>
      <c r="T6138" s="8">
        <v>0</v>
      </c>
      <c r="U6138" s="8">
        <f t="shared" si="572"/>
        <v>0</v>
      </c>
      <c r="V6138" s="8">
        <v>714133.33</v>
      </c>
      <c r="W6138" s="8">
        <v>0</v>
      </c>
      <c r="X6138" s="8">
        <v>0</v>
      </c>
      <c r="Y6138" s="8">
        <v>0</v>
      </c>
      <c r="Z6138" s="8">
        <f t="shared" si="573"/>
        <v>0</v>
      </c>
      <c r="AA6138" s="8">
        <f t="shared" si="574"/>
        <v>0</v>
      </c>
      <c r="AB6138" s="10"/>
      <c r="AC6138" s="8"/>
      <c r="AD6138" s="8" t="str">
        <f t="shared" si="575"/>
        <v>N</v>
      </c>
    </row>
    <row r="6139" spans="1:30" x14ac:dyDescent="0.15">
      <c r="A6139">
        <v>6137</v>
      </c>
      <c r="B6139" s="1" t="s">
        <v>14577</v>
      </c>
      <c r="C6139" s="1" t="s">
        <v>14578</v>
      </c>
      <c r="D6139" s="3" t="s">
        <v>35780</v>
      </c>
      <c r="E6139" s="3" t="s">
        <v>38492</v>
      </c>
      <c r="F6139" s="1" t="s">
        <v>14579</v>
      </c>
      <c r="G6139" s="2">
        <v>40627</v>
      </c>
      <c r="H6139" t="s">
        <v>14580</v>
      </c>
      <c r="J6139" s="9" t="s">
        <v>36127</v>
      </c>
      <c r="K6139" s="9" t="str">
        <f t="shared" si="570"/>
        <v>否</v>
      </c>
      <c r="L6139" s="8">
        <v>57592.7</v>
      </c>
      <c r="M6139" s="8">
        <v>0</v>
      </c>
      <c r="N6139" s="8">
        <v>1671.44</v>
      </c>
      <c r="O6139" s="8"/>
      <c r="P6139" s="8">
        <f t="shared" si="571"/>
        <v>1671.44</v>
      </c>
      <c r="Q6139" s="8">
        <v>45459.839999999997</v>
      </c>
      <c r="R6139" s="8">
        <v>0</v>
      </c>
      <c r="S6139" s="8">
        <v>7728.16</v>
      </c>
      <c r="T6139" s="8"/>
      <c r="U6139" s="8">
        <f t="shared" si="572"/>
        <v>7728.16</v>
      </c>
      <c r="V6139" s="8">
        <v>142120</v>
      </c>
      <c r="W6139" s="8">
        <v>0</v>
      </c>
      <c r="X6139" s="8">
        <v>4261.5600000000004</v>
      </c>
      <c r="Y6139" s="8"/>
      <c r="Z6139" s="8">
        <f t="shared" si="573"/>
        <v>4261.5600000000004</v>
      </c>
      <c r="AA6139" s="8">
        <f t="shared" si="574"/>
        <v>13661.16</v>
      </c>
      <c r="AB6139" s="10"/>
      <c r="AC6139" s="8"/>
      <c r="AD6139" s="8" t="str">
        <f t="shared" si="575"/>
        <v>N</v>
      </c>
    </row>
    <row r="6140" spans="1:30" x14ac:dyDescent="0.15">
      <c r="A6140">
        <v>6138</v>
      </c>
      <c r="B6140" s="1" t="s">
        <v>14581</v>
      </c>
      <c r="C6140" s="1" t="s">
        <v>34525</v>
      </c>
      <c r="D6140" s="3" t="s">
        <v>35778</v>
      </c>
      <c r="E6140" s="3" t="s">
        <v>41898</v>
      </c>
      <c r="F6140" s="1" t="s">
        <v>14582</v>
      </c>
      <c r="G6140" s="2">
        <v>40626</v>
      </c>
      <c r="H6140" t="s">
        <v>14583</v>
      </c>
      <c r="I6140">
        <v>2000000</v>
      </c>
      <c r="J6140" s="9" t="s">
        <v>36122</v>
      </c>
      <c r="K6140" s="9" t="str">
        <f t="shared" si="570"/>
        <v>否</v>
      </c>
      <c r="L6140" s="8">
        <v>10089343.76</v>
      </c>
      <c r="M6140" s="8">
        <v>0</v>
      </c>
      <c r="N6140" s="8">
        <v>2580.59</v>
      </c>
      <c r="O6140" s="8">
        <v>0</v>
      </c>
      <c r="P6140" s="8">
        <f t="shared" si="571"/>
        <v>2580.59</v>
      </c>
      <c r="Q6140" s="8">
        <v>16040132.949999999</v>
      </c>
      <c r="R6140" s="8">
        <v>0</v>
      </c>
      <c r="S6140" s="8">
        <v>8814.48</v>
      </c>
      <c r="T6140" s="8">
        <v>0</v>
      </c>
      <c r="U6140" s="8">
        <f t="shared" si="572"/>
        <v>8814.48</v>
      </c>
      <c r="V6140" s="8">
        <v>18743545</v>
      </c>
      <c r="W6140" s="8">
        <v>0</v>
      </c>
      <c r="X6140" s="8">
        <v>12067.39</v>
      </c>
      <c r="Y6140" s="8">
        <v>0</v>
      </c>
      <c r="Z6140" s="8">
        <f t="shared" si="573"/>
        <v>12067.39</v>
      </c>
      <c r="AA6140" s="8">
        <f t="shared" si="574"/>
        <v>23462.46</v>
      </c>
      <c r="AB6140" s="10"/>
      <c r="AC6140" s="8"/>
      <c r="AD6140" s="8" t="str">
        <f t="shared" si="575"/>
        <v>N</v>
      </c>
    </row>
    <row r="6141" spans="1:30" x14ac:dyDescent="0.15">
      <c r="A6141">
        <v>6139</v>
      </c>
      <c r="B6141" s="1" t="s">
        <v>14584</v>
      </c>
      <c r="C6141" s="1" t="s">
        <v>34526</v>
      </c>
      <c r="D6141" s="3" t="s">
        <v>35782</v>
      </c>
      <c r="E6141" s="3" t="s">
        <v>41722</v>
      </c>
      <c r="F6141" s="1" t="s">
        <v>14585</v>
      </c>
      <c r="G6141" s="2">
        <v>40634</v>
      </c>
      <c r="H6141" t="s">
        <v>14586</v>
      </c>
      <c r="I6141">
        <v>250000000</v>
      </c>
      <c r="J6141" s="9" t="s">
        <v>36122</v>
      </c>
      <c r="K6141" s="9" t="str">
        <f t="shared" si="570"/>
        <v>是</v>
      </c>
      <c r="L6141" s="8">
        <v>113397029.69</v>
      </c>
      <c r="M6141" s="8">
        <v>310714410.13</v>
      </c>
      <c r="N6141" s="8">
        <v>0</v>
      </c>
      <c r="O6141" s="8">
        <v>1610380.12</v>
      </c>
      <c r="P6141" s="8">
        <f t="shared" si="571"/>
        <v>1610380.12</v>
      </c>
      <c r="Q6141" s="8">
        <v>474136680.22000003</v>
      </c>
      <c r="R6141" s="8">
        <v>356834039.89999998</v>
      </c>
      <c r="S6141" s="8">
        <v>0</v>
      </c>
      <c r="T6141" s="8">
        <v>4859404.79</v>
      </c>
      <c r="U6141" s="8">
        <f t="shared" si="572"/>
        <v>4859404.79</v>
      </c>
      <c r="V6141" s="8">
        <v>770018321.28999996</v>
      </c>
      <c r="W6141" s="8">
        <v>376991565.38</v>
      </c>
      <c r="X6141" s="8">
        <v>2754630.69</v>
      </c>
      <c r="Y6141" s="8">
        <v>1852656.63</v>
      </c>
      <c r="Z6141" s="8">
        <f t="shared" si="573"/>
        <v>4607287.32</v>
      </c>
      <c r="AA6141" s="8">
        <f t="shared" si="574"/>
        <v>11077072.23</v>
      </c>
      <c r="AB6141" s="10"/>
      <c r="AC6141" s="8"/>
      <c r="AD6141" s="8" t="str">
        <f t="shared" si="575"/>
        <v>Y</v>
      </c>
    </row>
    <row r="6142" spans="1:30" x14ac:dyDescent="0.15">
      <c r="A6142">
        <v>6140</v>
      </c>
      <c r="B6142" s="1" t="s">
        <v>14587</v>
      </c>
      <c r="C6142" s="1" t="s">
        <v>34527</v>
      </c>
      <c r="D6142" s="3" t="s">
        <v>35775</v>
      </c>
      <c r="E6142" s="3" t="s">
        <v>42716</v>
      </c>
      <c r="F6142" s="1" t="s">
        <v>14588</v>
      </c>
      <c r="G6142" s="2">
        <v>40634</v>
      </c>
      <c r="H6142" t="s">
        <v>14589</v>
      </c>
      <c r="I6142">
        <v>5000000</v>
      </c>
      <c r="J6142" s="9" t="s">
        <v>36126</v>
      </c>
      <c r="K6142" s="9" t="str">
        <f t="shared" si="570"/>
        <v>否</v>
      </c>
      <c r="L6142" s="8">
        <v>686302.2</v>
      </c>
      <c r="M6142" s="8">
        <v>0</v>
      </c>
      <c r="N6142" s="8">
        <v>15044.57</v>
      </c>
      <c r="O6142" s="8"/>
      <c r="P6142" s="8">
        <f t="shared" si="571"/>
        <v>15044.57</v>
      </c>
      <c r="Q6142" s="8">
        <v>3012790.73</v>
      </c>
      <c r="R6142" s="8">
        <v>0</v>
      </c>
      <c r="S6142" s="8">
        <v>61864.26</v>
      </c>
      <c r="T6142" s="8">
        <v>26701.77</v>
      </c>
      <c r="U6142" s="8">
        <f t="shared" si="572"/>
        <v>88566.03</v>
      </c>
      <c r="V6142" s="8">
        <v>9197456.1799999997</v>
      </c>
      <c r="W6142" s="8">
        <v>0</v>
      </c>
      <c r="X6142" s="8">
        <v>187236.25</v>
      </c>
      <c r="Y6142" s="8">
        <v>47605.31</v>
      </c>
      <c r="Z6142" s="8">
        <f t="shared" si="573"/>
        <v>234841.56</v>
      </c>
      <c r="AA6142" s="8">
        <f t="shared" si="574"/>
        <v>338452.16000000003</v>
      </c>
      <c r="AB6142" s="10"/>
      <c r="AC6142" s="8"/>
      <c r="AD6142" s="8" t="str">
        <f t="shared" si="575"/>
        <v>N</v>
      </c>
    </row>
    <row r="6143" spans="1:30" x14ac:dyDescent="0.15">
      <c r="A6143">
        <v>6141</v>
      </c>
      <c r="B6143" s="1" t="s">
        <v>14590</v>
      </c>
      <c r="C6143" s="1" t="s">
        <v>34528</v>
      </c>
      <c r="D6143" s="3" t="s">
        <v>35780</v>
      </c>
      <c r="E6143" s="3" t="s">
        <v>43665</v>
      </c>
      <c r="F6143" s="1" t="s">
        <v>14591</v>
      </c>
      <c r="G6143" s="2">
        <v>40605</v>
      </c>
      <c r="H6143" t="s">
        <v>14592</v>
      </c>
      <c r="I6143">
        <v>31000000</v>
      </c>
      <c r="J6143" s="9" t="s">
        <v>36113</v>
      </c>
      <c r="K6143" s="9" t="str">
        <f t="shared" si="570"/>
        <v>否</v>
      </c>
      <c r="L6143" s="8">
        <v>35590408.039999999</v>
      </c>
      <c r="M6143" s="8">
        <v>0</v>
      </c>
      <c r="N6143" s="8">
        <v>131298.54</v>
      </c>
      <c r="O6143" s="8">
        <v>99160.98</v>
      </c>
      <c r="P6143" s="8">
        <f t="shared" si="571"/>
        <v>230459.52000000002</v>
      </c>
      <c r="Q6143" s="8">
        <v>30503960.530000001</v>
      </c>
      <c r="R6143" s="8">
        <v>0</v>
      </c>
      <c r="S6143" s="8">
        <v>31618.32</v>
      </c>
      <c r="T6143" s="8">
        <v>91815.03</v>
      </c>
      <c r="U6143" s="8">
        <f t="shared" si="572"/>
        <v>123433.35</v>
      </c>
      <c r="V6143" s="8">
        <v>83951255.390000001</v>
      </c>
      <c r="W6143" s="8">
        <v>0</v>
      </c>
      <c r="X6143" s="8">
        <v>194915.47</v>
      </c>
      <c r="Y6143" s="8">
        <v>195645.95</v>
      </c>
      <c r="Z6143" s="8">
        <f t="shared" si="573"/>
        <v>390561.42000000004</v>
      </c>
      <c r="AA6143" s="8">
        <f t="shared" si="574"/>
        <v>744454.29</v>
      </c>
      <c r="AB6143" s="10"/>
      <c r="AC6143" s="8"/>
      <c r="AD6143" s="8" t="str">
        <f t="shared" si="575"/>
        <v>N</v>
      </c>
    </row>
    <row r="6144" spans="1:30" x14ac:dyDescent="0.15">
      <c r="A6144">
        <v>6142</v>
      </c>
      <c r="B6144" s="1" t="s">
        <v>14593</v>
      </c>
      <c r="C6144" s="1" t="s">
        <v>14594</v>
      </c>
      <c r="D6144" s="3" t="s">
        <v>34480</v>
      </c>
      <c r="E6144" s="3" t="s">
        <v>45085</v>
      </c>
      <c r="F6144" s="1" t="s">
        <v>14595</v>
      </c>
      <c r="G6144" s="2">
        <v>40626</v>
      </c>
      <c r="H6144" t="s">
        <v>14596</v>
      </c>
      <c r="I6144">
        <v>1000000</v>
      </c>
      <c r="J6144" s="9" t="s">
        <v>36125</v>
      </c>
      <c r="K6144" s="9" t="str">
        <f t="shared" si="570"/>
        <v>否</v>
      </c>
      <c r="L6144" s="8">
        <v>2305608.09</v>
      </c>
      <c r="M6144" s="8">
        <v>0</v>
      </c>
      <c r="N6144" s="8">
        <v>94733.38</v>
      </c>
      <c r="O6144" s="8">
        <v>28915.91</v>
      </c>
      <c r="P6144" s="8">
        <f t="shared" si="571"/>
        <v>123649.29000000001</v>
      </c>
      <c r="Q6144" s="8">
        <v>2177784.12</v>
      </c>
      <c r="R6144" s="8">
        <v>0</v>
      </c>
      <c r="S6144" s="8">
        <v>88448.19</v>
      </c>
      <c r="T6144" s="8"/>
      <c r="U6144" s="8">
        <f t="shared" si="572"/>
        <v>88448.19</v>
      </c>
      <c r="V6144" s="8">
        <v>1758782.61</v>
      </c>
      <c r="W6144" s="8">
        <v>0</v>
      </c>
      <c r="X6144" s="8">
        <v>71034.080000000002</v>
      </c>
      <c r="Y6144" s="8">
        <v>9996.61</v>
      </c>
      <c r="Z6144" s="8">
        <f t="shared" si="573"/>
        <v>81030.69</v>
      </c>
      <c r="AA6144" s="8">
        <f t="shared" si="574"/>
        <v>293128.17000000004</v>
      </c>
      <c r="AB6144" s="10"/>
      <c r="AC6144" s="8"/>
      <c r="AD6144" s="8" t="str">
        <f t="shared" si="575"/>
        <v>N</v>
      </c>
    </row>
    <row r="6145" spans="1:30" x14ac:dyDescent="0.15">
      <c r="A6145">
        <v>6143</v>
      </c>
      <c r="B6145" s="1" t="s">
        <v>14597</v>
      </c>
      <c r="C6145" s="1" t="s">
        <v>34529</v>
      </c>
      <c r="D6145" s="3" t="s">
        <v>35772</v>
      </c>
      <c r="E6145" s="3" t="s">
        <v>46004</v>
      </c>
      <c r="F6145" s="1" t="s">
        <v>14598</v>
      </c>
      <c r="G6145" s="2">
        <v>40632</v>
      </c>
      <c r="H6145" t="s">
        <v>14599</v>
      </c>
      <c r="I6145">
        <v>300</v>
      </c>
      <c r="J6145" s="9" t="s">
        <v>36118</v>
      </c>
      <c r="K6145" s="9" t="str">
        <f t="shared" si="570"/>
        <v>否</v>
      </c>
      <c r="L6145" s="8">
        <v>245968.81</v>
      </c>
      <c r="M6145" s="8">
        <v>0</v>
      </c>
      <c r="N6145" s="8">
        <v>3483.32</v>
      </c>
      <c r="O6145" s="8">
        <v>292.99</v>
      </c>
      <c r="P6145" s="8">
        <f t="shared" si="571"/>
        <v>3776.3100000000004</v>
      </c>
      <c r="Q6145" s="8">
        <v>116040.34</v>
      </c>
      <c r="R6145" s="8">
        <v>0</v>
      </c>
      <c r="S6145" s="8">
        <v>692.68</v>
      </c>
      <c r="T6145" s="8">
        <v>0</v>
      </c>
      <c r="U6145" s="8">
        <f t="shared" si="572"/>
        <v>692.68</v>
      </c>
      <c r="V6145" s="8">
        <v>0</v>
      </c>
      <c r="W6145" s="8">
        <v>0</v>
      </c>
      <c r="X6145" s="8">
        <v>0</v>
      </c>
      <c r="Y6145" s="8">
        <v>0</v>
      </c>
      <c r="Z6145" s="8">
        <f t="shared" si="573"/>
        <v>0</v>
      </c>
      <c r="AA6145" s="8">
        <f t="shared" si="574"/>
        <v>4468.9900000000007</v>
      </c>
      <c r="AB6145" s="10"/>
      <c r="AC6145" s="8"/>
      <c r="AD6145" s="8" t="str">
        <f t="shared" si="575"/>
        <v>N</v>
      </c>
    </row>
    <row r="6146" spans="1:30" x14ac:dyDescent="0.15">
      <c r="A6146">
        <v>6144</v>
      </c>
      <c r="B6146" s="1" t="s">
        <v>14600</v>
      </c>
      <c r="C6146" s="1" t="s">
        <v>34530</v>
      </c>
      <c r="D6146" s="3" t="s">
        <v>35774</v>
      </c>
      <c r="E6146" s="3" t="s">
        <v>39609</v>
      </c>
      <c r="F6146" s="1" t="s">
        <v>14601</v>
      </c>
      <c r="G6146" s="2">
        <v>40632</v>
      </c>
      <c r="H6146" t="s">
        <v>14602</v>
      </c>
      <c r="I6146">
        <v>500000</v>
      </c>
      <c r="J6146" s="9" t="s">
        <v>36123</v>
      </c>
      <c r="K6146" s="9" t="str">
        <f t="shared" si="570"/>
        <v>是</v>
      </c>
      <c r="L6146" s="8"/>
      <c r="M6146" s="8"/>
      <c r="N6146" s="8"/>
      <c r="O6146" s="8">
        <v>0</v>
      </c>
      <c r="P6146" s="8">
        <f t="shared" si="571"/>
        <v>0</v>
      </c>
      <c r="Q6146" s="8">
        <v>0</v>
      </c>
      <c r="R6146" s="8">
        <v>1657728</v>
      </c>
      <c r="S6146" s="8">
        <v>1020</v>
      </c>
      <c r="T6146" s="8">
        <v>8179.88</v>
      </c>
      <c r="U6146" s="8">
        <f t="shared" si="572"/>
        <v>9199.880000000001</v>
      </c>
      <c r="V6146" s="8">
        <v>0</v>
      </c>
      <c r="W6146" s="8">
        <v>0</v>
      </c>
      <c r="X6146" s="8">
        <v>0</v>
      </c>
      <c r="Y6146" s="8"/>
      <c r="Z6146" s="8">
        <f t="shared" si="573"/>
        <v>0</v>
      </c>
      <c r="AA6146" s="8">
        <f t="shared" si="574"/>
        <v>9199.880000000001</v>
      </c>
      <c r="AB6146" s="10"/>
      <c r="AC6146" s="8"/>
      <c r="AD6146" s="8" t="str">
        <f t="shared" si="575"/>
        <v>N</v>
      </c>
    </row>
    <row r="6147" spans="1:30" x14ac:dyDescent="0.15">
      <c r="A6147">
        <v>6145</v>
      </c>
      <c r="B6147" s="1" t="s">
        <v>14603</v>
      </c>
      <c r="C6147" s="1" t="s">
        <v>34531</v>
      </c>
      <c r="D6147" s="3" t="s">
        <v>35778</v>
      </c>
      <c r="E6147" s="3" t="s">
        <v>42417</v>
      </c>
      <c r="F6147" s="1" t="s">
        <v>14604</v>
      </c>
      <c r="G6147" s="2">
        <v>40639</v>
      </c>
      <c r="H6147" t="s">
        <v>17090</v>
      </c>
      <c r="J6147" s="9" t="s">
        <v>36124</v>
      </c>
      <c r="K6147" s="9" t="str">
        <f t="shared" si="570"/>
        <v>否</v>
      </c>
      <c r="L6147" s="8">
        <v>1986885.5</v>
      </c>
      <c r="M6147" s="8">
        <v>0</v>
      </c>
      <c r="N6147" s="8">
        <v>28332.14</v>
      </c>
      <c r="O6147" s="8"/>
      <c r="P6147" s="8">
        <f t="shared" si="571"/>
        <v>28332.14</v>
      </c>
      <c r="Q6147" s="8">
        <v>699735.07</v>
      </c>
      <c r="R6147" s="8">
        <v>0</v>
      </c>
      <c r="S6147" s="8">
        <v>11800.95</v>
      </c>
      <c r="T6147" s="8"/>
      <c r="U6147" s="8">
        <f t="shared" si="572"/>
        <v>11800.95</v>
      </c>
      <c r="V6147" s="8">
        <v>86637.79</v>
      </c>
      <c r="W6147" s="8">
        <v>0</v>
      </c>
      <c r="X6147" s="8">
        <v>5278.16</v>
      </c>
      <c r="Y6147" s="8"/>
      <c r="Z6147" s="8">
        <f t="shared" si="573"/>
        <v>5278.16</v>
      </c>
      <c r="AA6147" s="8">
        <f t="shared" si="574"/>
        <v>45411.25</v>
      </c>
      <c r="AB6147" s="10">
        <v>41004</v>
      </c>
      <c r="AC6147" s="8" t="s">
        <v>37125</v>
      </c>
      <c r="AD6147" s="8" t="str">
        <f t="shared" si="575"/>
        <v>N</v>
      </c>
    </row>
    <row r="6148" spans="1:30" x14ac:dyDescent="0.15">
      <c r="A6148">
        <v>6146</v>
      </c>
      <c r="B6148" s="1" t="s">
        <v>14605</v>
      </c>
      <c r="C6148" s="1" t="s">
        <v>34532</v>
      </c>
      <c r="D6148" s="3" t="s">
        <v>35772</v>
      </c>
      <c r="E6148" s="3" t="s">
        <v>38284</v>
      </c>
      <c r="F6148" s="1" t="s">
        <v>14606</v>
      </c>
      <c r="G6148" s="2">
        <v>40631</v>
      </c>
      <c r="H6148" t="s">
        <v>14607</v>
      </c>
      <c r="J6148" s="9" t="s">
        <v>36127</v>
      </c>
      <c r="K6148" s="9" t="str">
        <f t="shared" ref="K6148:K6211" si="576">IF(M6148+R6148+W6148&gt;0,"是","否")</f>
        <v>否</v>
      </c>
      <c r="L6148" s="8">
        <v>4937272.4000000004</v>
      </c>
      <c r="M6148" s="8">
        <v>0</v>
      </c>
      <c r="N6148" s="8">
        <v>52856.39</v>
      </c>
      <c r="O6148" s="8"/>
      <c r="P6148" s="8">
        <f t="shared" ref="P6148:P6211" si="577">N6148+O6148</f>
        <v>52856.39</v>
      </c>
      <c r="Q6148" s="8">
        <v>4324537.2</v>
      </c>
      <c r="R6148" s="8">
        <v>0</v>
      </c>
      <c r="S6148" s="8">
        <v>45578.99</v>
      </c>
      <c r="T6148" s="8"/>
      <c r="U6148" s="8">
        <f t="shared" ref="U6148:U6211" si="578">S6148+T6148</f>
        <v>45578.99</v>
      </c>
      <c r="V6148" s="8">
        <v>3779850.34</v>
      </c>
      <c r="W6148" s="8">
        <v>0</v>
      </c>
      <c r="X6148" s="8">
        <v>40413</v>
      </c>
      <c r="Y6148" s="8"/>
      <c r="Z6148" s="8">
        <f t="shared" ref="Z6148:Z6211" si="579">X6148+Y6148</f>
        <v>40413</v>
      </c>
      <c r="AA6148" s="8">
        <f t="shared" ref="AA6148:AA6211" si="580">P6148+U6148+Z6148</f>
        <v>138848.38</v>
      </c>
      <c r="AB6148" s="10"/>
      <c r="AC6148" s="8"/>
      <c r="AD6148" s="8" t="str">
        <f t="shared" ref="AD6148:AD6211" si="581">IF(Z6148&gt;=3000000,"Y","N")</f>
        <v>N</v>
      </c>
    </row>
    <row r="6149" spans="1:30" x14ac:dyDescent="0.15">
      <c r="A6149">
        <v>6147</v>
      </c>
      <c r="B6149" s="1" t="s">
        <v>14608</v>
      </c>
      <c r="C6149" s="1" t="s">
        <v>34533</v>
      </c>
      <c r="D6149" s="3" t="s">
        <v>35780</v>
      </c>
      <c r="E6149" s="3" t="s">
        <v>46287</v>
      </c>
      <c r="F6149" s="1" t="s">
        <v>14609</v>
      </c>
      <c r="G6149" s="2">
        <v>40633</v>
      </c>
      <c r="H6149" t="s">
        <v>14610</v>
      </c>
      <c r="I6149">
        <v>1000000</v>
      </c>
      <c r="J6149" s="9" t="s">
        <v>36153</v>
      </c>
      <c r="K6149" s="9" t="str">
        <f t="shared" si="576"/>
        <v>是</v>
      </c>
      <c r="L6149" s="8">
        <v>1339312.81</v>
      </c>
      <c r="M6149" s="8">
        <v>698175.21</v>
      </c>
      <c r="N6149" s="8">
        <v>29175.53</v>
      </c>
      <c r="O6149" s="8">
        <v>25470.799999999999</v>
      </c>
      <c r="P6149" s="8">
        <f t="shared" si="577"/>
        <v>54646.33</v>
      </c>
      <c r="Q6149" s="8">
        <v>384216.25</v>
      </c>
      <c r="R6149" s="8">
        <v>42548.87</v>
      </c>
      <c r="S6149" s="8">
        <v>4933.3999999999996</v>
      </c>
      <c r="T6149" s="8">
        <v>5337.74</v>
      </c>
      <c r="U6149" s="8">
        <f t="shared" si="578"/>
        <v>10271.14</v>
      </c>
      <c r="V6149" s="8">
        <v>0</v>
      </c>
      <c r="W6149" s="8">
        <v>0</v>
      </c>
      <c r="X6149" s="8">
        <v>0</v>
      </c>
      <c r="Y6149" s="8">
        <v>0</v>
      </c>
      <c r="Z6149" s="8">
        <f t="shared" si="579"/>
        <v>0</v>
      </c>
      <c r="AA6149" s="8">
        <f t="shared" si="580"/>
        <v>64917.47</v>
      </c>
      <c r="AB6149" s="10"/>
      <c r="AC6149" s="8"/>
      <c r="AD6149" s="8" t="str">
        <f t="shared" si="581"/>
        <v>N</v>
      </c>
    </row>
    <row r="6150" spans="1:30" x14ac:dyDescent="0.15">
      <c r="A6150">
        <v>6148</v>
      </c>
      <c r="B6150" s="1" t="s">
        <v>14611</v>
      </c>
      <c r="C6150" s="1" t="s">
        <v>34534</v>
      </c>
      <c r="D6150" s="3" t="s">
        <v>35772</v>
      </c>
      <c r="E6150" s="3" t="s">
        <v>44199</v>
      </c>
      <c r="F6150" s="1" t="s">
        <v>14612</v>
      </c>
      <c r="G6150" s="2">
        <v>40633</v>
      </c>
      <c r="H6150" t="s">
        <v>14613</v>
      </c>
      <c r="I6150">
        <v>10010000</v>
      </c>
      <c r="J6150" s="9" t="s">
        <v>36113</v>
      </c>
      <c r="K6150" s="9" t="str">
        <f t="shared" si="576"/>
        <v>是</v>
      </c>
      <c r="L6150" s="8">
        <v>554791.18000000005</v>
      </c>
      <c r="M6150" s="8">
        <v>6584073.1100000003</v>
      </c>
      <c r="N6150" s="8">
        <v>2889.51</v>
      </c>
      <c r="O6150" s="8">
        <v>22083.49</v>
      </c>
      <c r="P6150" s="8">
        <f t="shared" si="577"/>
        <v>24973</v>
      </c>
      <c r="Q6150" s="8">
        <v>3233148.34</v>
      </c>
      <c r="R6150" s="8">
        <v>3107565.25</v>
      </c>
      <c r="S6150" s="8">
        <v>13178.72</v>
      </c>
      <c r="T6150" s="8">
        <v>31907.71</v>
      </c>
      <c r="U6150" s="8">
        <f t="shared" si="578"/>
        <v>45086.43</v>
      </c>
      <c r="V6150" s="8">
        <v>421216.41</v>
      </c>
      <c r="W6150" s="8">
        <v>354689.28000000003</v>
      </c>
      <c r="X6150" s="8">
        <v>1786.48</v>
      </c>
      <c r="Y6150" s="8">
        <v>3912.77</v>
      </c>
      <c r="Z6150" s="8">
        <f t="shared" si="579"/>
        <v>5699.25</v>
      </c>
      <c r="AA6150" s="8">
        <f t="shared" si="580"/>
        <v>75758.679999999993</v>
      </c>
      <c r="AB6150" s="10"/>
      <c r="AC6150" s="8"/>
      <c r="AD6150" s="8" t="str">
        <f t="shared" si="581"/>
        <v>N</v>
      </c>
    </row>
    <row r="6151" spans="1:30" x14ac:dyDescent="0.15">
      <c r="A6151">
        <v>6149</v>
      </c>
      <c r="B6151" s="1" t="s">
        <v>14614</v>
      </c>
      <c r="C6151" s="1" t="s">
        <v>14615</v>
      </c>
      <c r="D6151" s="3" t="s">
        <v>35780</v>
      </c>
      <c r="E6151" s="3" t="s">
        <v>43477</v>
      </c>
      <c r="F6151" s="1" t="s">
        <v>14616</v>
      </c>
      <c r="G6151" s="2">
        <v>40623</v>
      </c>
      <c r="H6151" t="s">
        <v>14617</v>
      </c>
      <c r="J6151" s="9" t="s">
        <v>36113</v>
      </c>
      <c r="K6151" s="9" t="str">
        <f t="shared" si="576"/>
        <v>否</v>
      </c>
      <c r="L6151" s="8">
        <v>0</v>
      </c>
      <c r="M6151" s="8">
        <v>0</v>
      </c>
      <c r="N6151" s="8">
        <v>0</v>
      </c>
      <c r="O6151" s="8"/>
      <c r="P6151" s="8">
        <f t="shared" si="577"/>
        <v>0</v>
      </c>
      <c r="Q6151" s="8">
        <v>16360</v>
      </c>
      <c r="R6151" s="8">
        <v>0</v>
      </c>
      <c r="S6151" s="8">
        <v>2781.2</v>
      </c>
      <c r="T6151" s="8"/>
      <c r="U6151" s="8">
        <f t="shared" si="578"/>
        <v>2781.2</v>
      </c>
      <c r="V6151" s="8">
        <v>1623.93</v>
      </c>
      <c r="W6151" s="8">
        <v>0</v>
      </c>
      <c r="X6151" s="8">
        <v>276.07</v>
      </c>
      <c r="Y6151" s="8"/>
      <c r="Z6151" s="8">
        <f t="shared" si="579"/>
        <v>276.07</v>
      </c>
      <c r="AA6151" s="8">
        <f t="shared" si="580"/>
        <v>3057.27</v>
      </c>
      <c r="AB6151" s="10"/>
      <c r="AC6151" s="8"/>
      <c r="AD6151" s="8" t="str">
        <f t="shared" si="581"/>
        <v>N</v>
      </c>
    </row>
    <row r="6152" spans="1:30" x14ac:dyDescent="0.15">
      <c r="A6152">
        <v>6150</v>
      </c>
      <c r="B6152" s="1" t="s">
        <v>14618</v>
      </c>
      <c r="C6152" s="1" t="s">
        <v>34535</v>
      </c>
      <c r="D6152" s="3" t="s">
        <v>35774</v>
      </c>
      <c r="E6152" s="3" t="s">
        <v>44782</v>
      </c>
      <c r="F6152" s="1" t="s">
        <v>14619</v>
      </c>
      <c r="G6152" s="2">
        <v>40611</v>
      </c>
      <c r="H6152" t="s">
        <v>18751</v>
      </c>
      <c r="I6152">
        <v>500000</v>
      </c>
      <c r="J6152" s="9" t="s">
        <v>36125</v>
      </c>
      <c r="K6152" s="9" t="str">
        <f t="shared" si="576"/>
        <v>是</v>
      </c>
      <c r="L6152" s="8"/>
      <c r="M6152" s="8"/>
      <c r="N6152" s="8"/>
      <c r="O6152" s="8">
        <v>3382.82</v>
      </c>
      <c r="P6152" s="8">
        <f t="shared" si="577"/>
        <v>3382.82</v>
      </c>
      <c r="Q6152" s="8">
        <v>24358.98</v>
      </c>
      <c r="R6152" s="8">
        <v>0</v>
      </c>
      <c r="S6152" s="8">
        <v>4141.0200000000004</v>
      </c>
      <c r="T6152" s="8">
        <v>6116.99</v>
      </c>
      <c r="U6152" s="8">
        <f t="shared" si="578"/>
        <v>10258.01</v>
      </c>
      <c r="V6152" s="8">
        <v>0</v>
      </c>
      <c r="W6152" s="8">
        <v>1833640</v>
      </c>
      <c r="X6152" s="8">
        <v>0</v>
      </c>
      <c r="Y6152" s="8">
        <v>9838.2199999999993</v>
      </c>
      <c r="Z6152" s="8">
        <f t="shared" si="579"/>
        <v>9838.2199999999993</v>
      </c>
      <c r="AA6152" s="8">
        <f t="shared" si="580"/>
        <v>23479.05</v>
      </c>
      <c r="AB6152" s="10"/>
      <c r="AC6152" s="8"/>
      <c r="AD6152" s="8" t="str">
        <f t="shared" si="581"/>
        <v>N</v>
      </c>
    </row>
    <row r="6153" spans="1:30" x14ac:dyDescent="0.15">
      <c r="A6153">
        <v>6151</v>
      </c>
      <c r="B6153" s="1" t="s">
        <v>14620</v>
      </c>
      <c r="C6153" s="1" t="s">
        <v>14621</v>
      </c>
      <c r="D6153" s="3" t="s">
        <v>35772</v>
      </c>
      <c r="E6153" s="3" t="s">
        <v>46003</v>
      </c>
      <c r="F6153" s="1" t="s">
        <v>14622</v>
      </c>
      <c r="G6153" s="2">
        <v>40634</v>
      </c>
      <c r="H6153" t="s">
        <v>14623</v>
      </c>
      <c r="I6153">
        <v>500000</v>
      </c>
      <c r="J6153" s="9" t="s">
        <v>36118</v>
      </c>
      <c r="K6153" s="9" t="str">
        <f t="shared" si="576"/>
        <v>否</v>
      </c>
      <c r="L6153" s="8">
        <v>17973.509999999998</v>
      </c>
      <c r="M6153" s="8">
        <v>0</v>
      </c>
      <c r="N6153" s="8">
        <v>3055.49</v>
      </c>
      <c r="O6153" s="8">
        <v>333.88</v>
      </c>
      <c r="P6153" s="8">
        <f t="shared" si="577"/>
        <v>3389.37</v>
      </c>
      <c r="Q6153" s="8">
        <v>1277291.7</v>
      </c>
      <c r="R6153" s="8">
        <v>0</v>
      </c>
      <c r="S6153" s="8">
        <v>83797.279999999999</v>
      </c>
      <c r="T6153" s="8">
        <v>7678.2</v>
      </c>
      <c r="U6153" s="8">
        <f t="shared" si="578"/>
        <v>91475.48</v>
      </c>
      <c r="V6153" s="8">
        <v>628668.71</v>
      </c>
      <c r="W6153" s="8">
        <v>0</v>
      </c>
      <c r="X6153" s="8">
        <v>6433.48</v>
      </c>
      <c r="Y6153" s="8">
        <v>2559.83</v>
      </c>
      <c r="Z6153" s="8">
        <f t="shared" si="579"/>
        <v>8993.31</v>
      </c>
      <c r="AA6153" s="8">
        <f t="shared" si="580"/>
        <v>103858.15999999999</v>
      </c>
      <c r="AB6153" s="10"/>
      <c r="AC6153" s="8"/>
      <c r="AD6153" s="8" t="str">
        <f t="shared" si="581"/>
        <v>N</v>
      </c>
    </row>
    <row r="6154" spans="1:30" x14ac:dyDescent="0.15">
      <c r="A6154">
        <v>6152</v>
      </c>
      <c r="B6154" s="1" t="s">
        <v>14624</v>
      </c>
      <c r="C6154" s="1" t="s">
        <v>34536</v>
      </c>
      <c r="D6154" s="3" t="s">
        <v>35797</v>
      </c>
      <c r="E6154" s="3" t="s">
        <v>39313</v>
      </c>
      <c r="F6154" s="1" t="s">
        <v>14625</v>
      </c>
      <c r="G6154" s="2">
        <v>40631</v>
      </c>
      <c r="H6154" t="s">
        <v>14626</v>
      </c>
      <c r="I6154">
        <v>100000</v>
      </c>
      <c r="J6154" s="9" t="s">
        <v>36112</v>
      </c>
      <c r="K6154" s="9" t="str">
        <f t="shared" si="576"/>
        <v>否</v>
      </c>
      <c r="L6154" s="8">
        <v>281055.56</v>
      </c>
      <c r="M6154" s="8">
        <v>0</v>
      </c>
      <c r="N6154" s="8">
        <v>7437.21</v>
      </c>
      <c r="O6154" s="8">
        <v>3513.25</v>
      </c>
      <c r="P6154" s="8">
        <f t="shared" si="577"/>
        <v>10950.46</v>
      </c>
      <c r="Q6154" s="8">
        <v>132649.57999999999</v>
      </c>
      <c r="R6154" s="8">
        <v>0</v>
      </c>
      <c r="S6154" s="8">
        <v>4391.79</v>
      </c>
      <c r="T6154" s="8">
        <v>1660.23</v>
      </c>
      <c r="U6154" s="8">
        <f t="shared" si="578"/>
        <v>6052.02</v>
      </c>
      <c r="V6154" s="8">
        <v>88512.82</v>
      </c>
      <c r="W6154" s="8">
        <v>0</v>
      </c>
      <c r="X6154" s="8">
        <v>2215</v>
      </c>
      <c r="Y6154" s="8">
        <v>541.01</v>
      </c>
      <c r="Z6154" s="8">
        <f t="shared" si="579"/>
        <v>2756.01</v>
      </c>
      <c r="AA6154" s="8">
        <f t="shared" si="580"/>
        <v>19758.489999999998</v>
      </c>
      <c r="AB6154" s="10"/>
      <c r="AC6154" s="8"/>
      <c r="AD6154" s="8" t="str">
        <f t="shared" si="581"/>
        <v>N</v>
      </c>
    </row>
    <row r="6155" spans="1:30" x14ac:dyDescent="0.15">
      <c r="A6155">
        <v>6153</v>
      </c>
      <c r="B6155" s="1" t="s">
        <v>14627</v>
      </c>
      <c r="C6155" s="1" t="s">
        <v>34537</v>
      </c>
      <c r="D6155" s="3" t="s">
        <v>35772</v>
      </c>
      <c r="E6155" s="3" t="s">
        <v>38283</v>
      </c>
      <c r="F6155" s="1" t="s">
        <v>14628</v>
      </c>
      <c r="G6155" s="2">
        <v>40639</v>
      </c>
      <c r="H6155" t="s">
        <v>14629</v>
      </c>
      <c r="I6155">
        <v>5000000</v>
      </c>
      <c r="J6155" s="9" t="s">
        <v>36127</v>
      </c>
      <c r="K6155" s="9" t="str">
        <f t="shared" si="576"/>
        <v>否</v>
      </c>
      <c r="L6155" s="8"/>
      <c r="M6155" s="8"/>
      <c r="N6155" s="8"/>
      <c r="O6155" s="8"/>
      <c r="P6155" s="8">
        <f t="shared" si="577"/>
        <v>0</v>
      </c>
      <c r="Q6155" s="8">
        <v>4943882.28</v>
      </c>
      <c r="R6155" s="8">
        <v>0</v>
      </c>
      <c r="S6155" s="8">
        <v>34329.120000000003</v>
      </c>
      <c r="T6155" s="8">
        <v>9497.5</v>
      </c>
      <c r="U6155" s="8">
        <f t="shared" si="578"/>
        <v>43826.62</v>
      </c>
      <c r="V6155" s="8">
        <v>1622899.6</v>
      </c>
      <c r="W6155" s="8">
        <v>0</v>
      </c>
      <c r="X6155" s="8">
        <v>9725.98</v>
      </c>
      <c r="Y6155" s="8">
        <v>1551.77</v>
      </c>
      <c r="Z6155" s="8">
        <f t="shared" si="579"/>
        <v>11277.75</v>
      </c>
      <c r="AA6155" s="8">
        <f t="shared" si="580"/>
        <v>55104.37</v>
      </c>
      <c r="AB6155" s="10"/>
      <c r="AC6155" s="8"/>
      <c r="AD6155" s="8" t="str">
        <f t="shared" si="581"/>
        <v>N</v>
      </c>
    </row>
    <row r="6156" spans="1:30" x14ac:dyDescent="0.15">
      <c r="A6156">
        <v>6154</v>
      </c>
      <c r="B6156" s="1" t="s">
        <v>14630</v>
      </c>
      <c r="C6156" s="1" t="s">
        <v>34538</v>
      </c>
      <c r="D6156" s="3" t="s">
        <v>35784</v>
      </c>
      <c r="E6156" s="3" t="s">
        <v>40652</v>
      </c>
      <c r="F6156" s="1" t="s">
        <v>14631</v>
      </c>
      <c r="G6156" s="2">
        <v>40413</v>
      </c>
      <c r="H6156" t="s">
        <v>14632</v>
      </c>
      <c r="J6156" s="9" t="s">
        <v>36117</v>
      </c>
      <c r="K6156" s="9" t="str">
        <f t="shared" si="576"/>
        <v>否</v>
      </c>
      <c r="L6156" s="8"/>
      <c r="M6156" s="8"/>
      <c r="N6156" s="8"/>
      <c r="O6156" s="8"/>
      <c r="P6156" s="8">
        <f t="shared" si="577"/>
        <v>0</v>
      </c>
      <c r="Q6156" s="8">
        <v>0</v>
      </c>
      <c r="R6156" s="8">
        <v>0</v>
      </c>
      <c r="S6156" s="8">
        <v>0</v>
      </c>
      <c r="T6156" s="8"/>
      <c r="U6156" s="8">
        <f t="shared" si="578"/>
        <v>0</v>
      </c>
      <c r="V6156" s="8">
        <v>4917799.03</v>
      </c>
      <c r="W6156" s="8">
        <v>0</v>
      </c>
      <c r="X6156" s="8">
        <v>72057.350000000006</v>
      </c>
      <c r="Y6156" s="8"/>
      <c r="Z6156" s="8">
        <f t="shared" si="579"/>
        <v>72057.350000000006</v>
      </c>
      <c r="AA6156" s="8">
        <f t="shared" si="580"/>
        <v>72057.350000000006</v>
      </c>
      <c r="AB6156" s="10"/>
      <c r="AC6156" s="8"/>
      <c r="AD6156" s="8" t="str">
        <f t="shared" si="581"/>
        <v>N</v>
      </c>
    </row>
    <row r="6157" spans="1:30" x14ac:dyDescent="0.15">
      <c r="A6157">
        <v>6155</v>
      </c>
      <c r="B6157" s="1" t="s">
        <v>14633</v>
      </c>
      <c r="C6157" s="1" t="s">
        <v>34539</v>
      </c>
      <c r="D6157" s="3" t="s">
        <v>35780</v>
      </c>
      <c r="E6157" s="3" t="s">
        <v>42715</v>
      </c>
      <c r="F6157" s="1" t="s">
        <v>14634</v>
      </c>
      <c r="G6157" s="2">
        <v>40640</v>
      </c>
      <c r="H6157" t="s">
        <v>14635</v>
      </c>
      <c r="I6157">
        <v>5080000</v>
      </c>
      <c r="J6157" s="9" t="s">
        <v>36126</v>
      </c>
      <c r="K6157" s="9" t="str">
        <f t="shared" si="576"/>
        <v>是</v>
      </c>
      <c r="L6157" s="8">
        <v>19514438.829999998</v>
      </c>
      <c r="M6157" s="8">
        <v>1592341.9</v>
      </c>
      <c r="N6157" s="8">
        <v>351592.03</v>
      </c>
      <c r="O6157" s="8">
        <v>209595.82</v>
      </c>
      <c r="P6157" s="8">
        <f t="shared" si="577"/>
        <v>561187.85000000009</v>
      </c>
      <c r="Q6157" s="8">
        <v>23776846.98</v>
      </c>
      <c r="R6157" s="8">
        <v>8656342.0999999996</v>
      </c>
      <c r="S6157" s="8">
        <v>229430.44</v>
      </c>
      <c r="T6157" s="8">
        <v>232465.48</v>
      </c>
      <c r="U6157" s="8">
        <f t="shared" si="578"/>
        <v>461895.92000000004</v>
      </c>
      <c r="V6157" s="8">
        <v>24595878.399999999</v>
      </c>
      <c r="W6157" s="8">
        <v>5826771.6799999997</v>
      </c>
      <c r="X6157" s="8">
        <v>149982.69</v>
      </c>
      <c r="Y6157" s="8">
        <v>233720.71</v>
      </c>
      <c r="Z6157" s="8">
        <f t="shared" si="579"/>
        <v>383703.4</v>
      </c>
      <c r="AA6157" s="8">
        <f t="shared" si="580"/>
        <v>1406787.1700000002</v>
      </c>
      <c r="AB6157" s="10">
        <v>41718</v>
      </c>
      <c r="AC6157" s="8" t="s">
        <v>37193</v>
      </c>
      <c r="AD6157" s="8" t="str">
        <f t="shared" si="581"/>
        <v>N</v>
      </c>
    </row>
    <row r="6158" spans="1:30" x14ac:dyDescent="0.15">
      <c r="A6158">
        <v>6156</v>
      </c>
      <c r="B6158" s="1" t="s">
        <v>14636</v>
      </c>
      <c r="C6158" s="1" t="s">
        <v>34540</v>
      </c>
      <c r="D6158" s="3" t="s">
        <v>35772</v>
      </c>
      <c r="E6158" s="3" t="s">
        <v>37810</v>
      </c>
      <c r="F6158" s="1" t="s">
        <v>14637</v>
      </c>
      <c r="G6158" s="2">
        <v>40640</v>
      </c>
      <c r="H6158" t="s">
        <v>14638</v>
      </c>
      <c r="I6158">
        <v>1000000</v>
      </c>
      <c r="J6158" s="9" t="s">
        <v>36127</v>
      </c>
      <c r="K6158" s="9" t="str">
        <f t="shared" si="576"/>
        <v>否</v>
      </c>
      <c r="L6158" s="8">
        <v>4904511.0199999996</v>
      </c>
      <c r="M6158" s="8">
        <v>0</v>
      </c>
      <c r="N6158" s="8">
        <v>51332.3</v>
      </c>
      <c r="O6158" s="8">
        <v>24959.01</v>
      </c>
      <c r="P6158" s="8">
        <f t="shared" si="577"/>
        <v>76291.31</v>
      </c>
      <c r="Q6158" s="8">
        <v>1470046.89</v>
      </c>
      <c r="R6158" s="8">
        <v>0</v>
      </c>
      <c r="S6158" s="8">
        <v>14948.19</v>
      </c>
      <c r="T6158" s="8">
        <v>10465.44</v>
      </c>
      <c r="U6158" s="8">
        <f t="shared" si="578"/>
        <v>25413.63</v>
      </c>
      <c r="V6158" s="8">
        <v>9673908.0800000001</v>
      </c>
      <c r="W6158" s="8">
        <v>0</v>
      </c>
      <c r="X6158" s="8">
        <v>64822.94</v>
      </c>
      <c r="Y6158" s="8">
        <v>38081.379999999997</v>
      </c>
      <c r="Z6158" s="8">
        <f t="shared" si="579"/>
        <v>102904.32000000001</v>
      </c>
      <c r="AA6158" s="8">
        <f t="shared" si="580"/>
        <v>204609.26</v>
      </c>
      <c r="AB6158" s="10"/>
      <c r="AC6158" s="8"/>
      <c r="AD6158" s="8" t="str">
        <f t="shared" si="581"/>
        <v>N</v>
      </c>
    </row>
    <row r="6159" spans="1:30" x14ac:dyDescent="0.15">
      <c r="A6159">
        <v>6157</v>
      </c>
      <c r="B6159" s="1" t="s">
        <v>14639</v>
      </c>
      <c r="C6159" s="1" t="s">
        <v>34541</v>
      </c>
      <c r="D6159" s="3" t="s">
        <v>35784</v>
      </c>
      <c r="E6159" s="3" t="s">
        <v>38046</v>
      </c>
      <c r="F6159" s="1" t="s">
        <v>14640</v>
      </c>
      <c r="G6159" s="2">
        <v>40639</v>
      </c>
      <c r="H6159" t="s">
        <v>14641</v>
      </c>
      <c r="I6159">
        <v>1000000</v>
      </c>
      <c r="J6159" s="9" t="s">
        <v>36127</v>
      </c>
      <c r="K6159" s="9" t="str">
        <f t="shared" si="576"/>
        <v>否</v>
      </c>
      <c r="L6159" s="8">
        <v>841977.52</v>
      </c>
      <c r="M6159" s="8">
        <v>0</v>
      </c>
      <c r="N6159" s="8">
        <v>20693.59</v>
      </c>
      <c r="O6159" s="8">
        <v>8474.7800000000007</v>
      </c>
      <c r="P6159" s="8">
        <f t="shared" si="577"/>
        <v>29168.370000000003</v>
      </c>
      <c r="Q6159" s="8">
        <v>1259380.27</v>
      </c>
      <c r="R6159" s="8">
        <v>0</v>
      </c>
      <c r="S6159" s="8">
        <v>37400.51</v>
      </c>
      <c r="T6159" s="8">
        <v>12706.98</v>
      </c>
      <c r="U6159" s="8">
        <f t="shared" si="578"/>
        <v>50107.490000000005</v>
      </c>
      <c r="V6159" s="8">
        <v>1393811.93</v>
      </c>
      <c r="W6159" s="8">
        <v>0</v>
      </c>
      <c r="X6159" s="8">
        <v>43868.52</v>
      </c>
      <c r="Y6159" s="8">
        <v>5825.96</v>
      </c>
      <c r="Z6159" s="8">
        <f t="shared" si="579"/>
        <v>49694.479999999996</v>
      </c>
      <c r="AA6159" s="8">
        <f t="shared" si="580"/>
        <v>128970.34000000001</v>
      </c>
      <c r="AB6159" s="10"/>
      <c r="AC6159" s="8"/>
      <c r="AD6159" s="8" t="str">
        <f t="shared" si="581"/>
        <v>N</v>
      </c>
    </row>
    <row r="6160" spans="1:30" x14ac:dyDescent="0.15">
      <c r="A6160">
        <v>6158</v>
      </c>
      <c r="B6160" s="1" t="s">
        <v>14642</v>
      </c>
      <c r="C6160" s="1" t="s">
        <v>34542</v>
      </c>
      <c r="D6160" s="3" t="s">
        <v>35772</v>
      </c>
      <c r="E6160" s="3" t="s">
        <v>37809</v>
      </c>
      <c r="F6160" s="1" t="s">
        <v>14643</v>
      </c>
      <c r="G6160" s="2">
        <v>40633</v>
      </c>
      <c r="H6160" t="s">
        <v>14644</v>
      </c>
      <c r="I6160">
        <v>1100000</v>
      </c>
      <c r="J6160" s="9" t="s">
        <v>36127</v>
      </c>
      <c r="K6160" s="9" t="str">
        <f t="shared" si="576"/>
        <v>否</v>
      </c>
      <c r="L6160" s="8">
        <v>0</v>
      </c>
      <c r="M6160" s="8">
        <v>0</v>
      </c>
      <c r="N6160" s="8">
        <v>0</v>
      </c>
      <c r="O6160" s="8"/>
      <c r="P6160" s="8">
        <f t="shared" si="577"/>
        <v>0</v>
      </c>
      <c r="Q6160" s="8">
        <v>0</v>
      </c>
      <c r="R6160" s="8">
        <v>0</v>
      </c>
      <c r="S6160" s="8">
        <v>0</v>
      </c>
      <c r="T6160" s="8">
        <v>0</v>
      </c>
      <c r="U6160" s="8">
        <f t="shared" si="578"/>
        <v>0</v>
      </c>
      <c r="V6160" s="8">
        <v>0</v>
      </c>
      <c r="W6160" s="8">
        <v>0</v>
      </c>
      <c r="X6160" s="8">
        <v>0</v>
      </c>
      <c r="Y6160" s="8">
        <v>0</v>
      </c>
      <c r="Z6160" s="8">
        <f t="shared" si="579"/>
        <v>0</v>
      </c>
      <c r="AA6160" s="8">
        <f t="shared" si="580"/>
        <v>0</v>
      </c>
      <c r="AB6160" s="10"/>
      <c r="AC6160" s="8"/>
      <c r="AD6160" s="8" t="str">
        <f t="shared" si="581"/>
        <v>N</v>
      </c>
    </row>
    <row r="6161" spans="1:30" x14ac:dyDescent="0.15">
      <c r="A6161">
        <v>6159</v>
      </c>
      <c r="B6161" s="1" t="s">
        <v>14645</v>
      </c>
      <c r="C6161" s="1" t="s">
        <v>34543</v>
      </c>
      <c r="D6161" s="3" t="s">
        <v>35778</v>
      </c>
      <c r="E6161" s="3" t="s">
        <v>45744</v>
      </c>
      <c r="F6161" s="1" t="s">
        <v>14646</v>
      </c>
      <c r="G6161" s="2">
        <v>40616</v>
      </c>
      <c r="H6161" t="s">
        <v>14647</v>
      </c>
      <c r="I6161">
        <v>10000</v>
      </c>
      <c r="J6161" s="9" t="s">
        <v>36118</v>
      </c>
      <c r="K6161" s="9" t="str">
        <f t="shared" si="576"/>
        <v>否</v>
      </c>
      <c r="L6161" s="8">
        <v>671272.49</v>
      </c>
      <c r="M6161" s="8">
        <v>0</v>
      </c>
      <c r="N6161" s="8">
        <v>7233.86</v>
      </c>
      <c r="O6161" s="8"/>
      <c r="P6161" s="8">
        <f t="shared" si="577"/>
        <v>7233.86</v>
      </c>
      <c r="Q6161" s="8">
        <v>811833.78</v>
      </c>
      <c r="R6161" s="8">
        <v>0</v>
      </c>
      <c r="S6161" s="8">
        <v>11105.36</v>
      </c>
      <c r="T6161" s="8"/>
      <c r="U6161" s="8">
        <f t="shared" si="578"/>
        <v>11105.36</v>
      </c>
      <c r="V6161" s="8">
        <v>268144.57</v>
      </c>
      <c r="W6161" s="8">
        <v>0</v>
      </c>
      <c r="X6161" s="8">
        <v>4426.53</v>
      </c>
      <c r="Y6161" s="8"/>
      <c r="Z6161" s="8">
        <f t="shared" si="579"/>
        <v>4426.53</v>
      </c>
      <c r="AA6161" s="8">
        <f t="shared" si="580"/>
        <v>22765.75</v>
      </c>
      <c r="AB6161" s="10"/>
      <c r="AC6161" s="8"/>
      <c r="AD6161" s="8" t="str">
        <f t="shared" si="581"/>
        <v>N</v>
      </c>
    </row>
    <row r="6162" spans="1:30" x14ac:dyDescent="0.15">
      <c r="A6162">
        <v>6160</v>
      </c>
      <c r="B6162" s="1" t="s">
        <v>14648</v>
      </c>
      <c r="C6162" s="1" t="s">
        <v>34544</v>
      </c>
      <c r="D6162" s="3" t="s">
        <v>35778</v>
      </c>
      <c r="E6162" s="3" t="s">
        <v>38270</v>
      </c>
      <c r="F6162" s="1" t="s">
        <v>14649</v>
      </c>
      <c r="G6162" s="2">
        <v>40623</v>
      </c>
      <c r="H6162" t="s">
        <v>14650</v>
      </c>
      <c r="I6162">
        <v>1000000</v>
      </c>
      <c r="J6162" s="9" t="s">
        <v>36127</v>
      </c>
      <c r="K6162" s="9" t="str">
        <f t="shared" si="576"/>
        <v>否</v>
      </c>
      <c r="L6162" s="8">
        <v>2654506.27</v>
      </c>
      <c r="M6162" s="8">
        <v>0</v>
      </c>
      <c r="N6162" s="8">
        <v>28700.43</v>
      </c>
      <c r="O6162" s="8">
        <v>15332.75</v>
      </c>
      <c r="P6162" s="8">
        <f t="shared" si="577"/>
        <v>44033.18</v>
      </c>
      <c r="Q6162" s="8">
        <v>4922394.3600000003</v>
      </c>
      <c r="R6162" s="8">
        <v>0</v>
      </c>
      <c r="S6162" s="8">
        <v>54868.2</v>
      </c>
      <c r="T6162" s="8">
        <v>24713.74</v>
      </c>
      <c r="U6162" s="8">
        <f t="shared" si="578"/>
        <v>79581.94</v>
      </c>
      <c r="V6162" s="8">
        <v>4249693.07</v>
      </c>
      <c r="W6162" s="8">
        <v>0</v>
      </c>
      <c r="X6162" s="8">
        <v>49251.51</v>
      </c>
      <c r="Y6162" s="8">
        <v>8787.41</v>
      </c>
      <c r="Z6162" s="8">
        <f t="shared" si="579"/>
        <v>58038.92</v>
      </c>
      <c r="AA6162" s="8">
        <f t="shared" si="580"/>
        <v>181654.03999999998</v>
      </c>
      <c r="AB6162" s="10"/>
      <c r="AC6162" s="8"/>
      <c r="AD6162" s="8" t="str">
        <f t="shared" si="581"/>
        <v>N</v>
      </c>
    </row>
    <row r="6163" spans="1:30" x14ac:dyDescent="0.15">
      <c r="A6163">
        <v>6161</v>
      </c>
      <c r="B6163" s="1" t="s">
        <v>14651</v>
      </c>
      <c r="C6163" s="1" t="s">
        <v>34545</v>
      </c>
      <c r="D6163" s="3" t="s">
        <v>35778</v>
      </c>
      <c r="E6163" s="3" t="s">
        <v>43466</v>
      </c>
      <c r="F6163" s="1" t="s">
        <v>14652</v>
      </c>
      <c r="G6163" s="2">
        <v>40634</v>
      </c>
      <c r="H6163" t="s">
        <v>1583</v>
      </c>
      <c r="I6163">
        <v>400000</v>
      </c>
      <c r="J6163" s="9" t="s">
        <v>36113</v>
      </c>
      <c r="K6163" s="9" t="str">
        <f t="shared" si="576"/>
        <v>否</v>
      </c>
      <c r="L6163" s="8">
        <v>920328.51</v>
      </c>
      <c r="M6163" s="8">
        <v>0</v>
      </c>
      <c r="N6163" s="8">
        <v>7381.16</v>
      </c>
      <c r="O6163" s="8"/>
      <c r="P6163" s="8">
        <f t="shared" si="577"/>
        <v>7381.16</v>
      </c>
      <c r="Q6163" s="8">
        <v>874239.4</v>
      </c>
      <c r="R6163" s="8">
        <v>0</v>
      </c>
      <c r="S6163" s="8">
        <v>20760.39</v>
      </c>
      <c r="T6163" s="8"/>
      <c r="U6163" s="8">
        <f t="shared" si="578"/>
        <v>20760.39</v>
      </c>
      <c r="V6163" s="8">
        <v>750453.26</v>
      </c>
      <c r="W6163" s="8">
        <v>0</v>
      </c>
      <c r="X6163" s="8">
        <v>24258.93</v>
      </c>
      <c r="Y6163" s="8"/>
      <c r="Z6163" s="8">
        <f t="shared" si="579"/>
        <v>24258.93</v>
      </c>
      <c r="AA6163" s="8">
        <f t="shared" si="580"/>
        <v>52400.479999999996</v>
      </c>
      <c r="AB6163" s="10"/>
      <c r="AC6163" s="8"/>
      <c r="AD6163" s="8" t="str">
        <f t="shared" si="581"/>
        <v>N</v>
      </c>
    </row>
    <row r="6164" spans="1:30" x14ac:dyDescent="0.15">
      <c r="A6164">
        <v>6162</v>
      </c>
      <c r="B6164" s="1" t="s">
        <v>14653</v>
      </c>
      <c r="C6164" s="1" t="s">
        <v>34546</v>
      </c>
      <c r="D6164" s="3" t="s">
        <v>35784</v>
      </c>
      <c r="E6164" s="3" t="s">
        <v>45986</v>
      </c>
      <c r="F6164" s="1" t="s">
        <v>14654</v>
      </c>
      <c r="G6164" s="2">
        <v>40641</v>
      </c>
      <c r="H6164" t="s">
        <v>14655</v>
      </c>
      <c r="I6164">
        <v>200000</v>
      </c>
      <c r="J6164" s="9" t="s">
        <v>36118</v>
      </c>
      <c r="K6164" s="9" t="str">
        <f t="shared" si="576"/>
        <v>否</v>
      </c>
      <c r="L6164" s="8"/>
      <c r="M6164" s="8"/>
      <c r="N6164" s="8"/>
      <c r="O6164" s="8"/>
      <c r="P6164" s="8">
        <f t="shared" si="577"/>
        <v>0</v>
      </c>
      <c r="Q6164" s="8"/>
      <c r="R6164" s="8"/>
      <c r="S6164" s="8"/>
      <c r="T6164" s="8"/>
      <c r="U6164" s="8">
        <f t="shared" si="578"/>
        <v>0</v>
      </c>
      <c r="V6164" s="8">
        <v>223869.66</v>
      </c>
      <c r="W6164" s="8">
        <v>0</v>
      </c>
      <c r="X6164" s="8">
        <v>7718.28</v>
      </c>
      <c r="Y6164" s="8">
        <v>4349.93</v>
      </c>
      <c r="Z6164" s="8">
        <f t="shared" si="579"/>
        <v>12068.21</v>
      </c>
      <c r="AA6164" s="8">
        <f t="shared" si="580"/>
        <v>12068.21</v>
      </c>
      <c r="AB6164" s="10"/>
      <c r="AC6164" s="8"/>
      <c r="AD6164" s="8" t="str">
        <f t="shared" si="581"/>
        <v>N</v>
      </c>
    </row>
    <row r="6165" spans="1:30" x14ac:dyDescent="0.15">
      <c r="A6165">
        <v>6163</v>
      </c>
      <c r="B6165" s="1" t="s">
        <v>14656</v>
      </c>
      <c r="C6165" s="1" t="s">
        <v>34547</v>
      </c>
      <c r="D6165" s="3" t="s">
        <v>35782</v>
      </c>
      <c r="E6165" s="3" t="s">
        <v>41500</v>
      </c>
      <c r="F6165" s="1" t="s">
        <v>14657</v>
      </c>
      <c r="G6165" s="2">
        <v>40620</v>
      </c>
      <c r="H6165" t="s">
        <v>14658</v>
      </c>
      <c r="J6165" s="9" t="s">
        <v>36129</v>
      </c>
      <c r="K6165" s="9" t="str">
        <f t="shared" si="576"/>
        <v>否</v>
      </c>
      <c r="L6165" s="8">
        <v>388805.98</v>
      </c>
      <c r="M6165" s="8">
        <v>0</v>
      </c>
      <c r="N6165" s="8">
        <v>11879.11</v>
      </c>
      <c r="O6165" s="8"/>
      <c r="P6165" s="8">
        <f t="shared" si="577"/>
        <v>11879.11</v>
      </c>
      <c r="Q6165" s="8">
        <v>2356935.04</v>
      </c>
      <c r="R6165" s="8">
        <v>0</v>
      </c>
      <c r="S6165" s="8">
        <v>47374.18</v>
      </c>
      <c r="T6165" s="8"/>
      <c r="U6165" s="8">
        <f t="shared" si="578"/>
        <v>47374.18</v>
      </c>
      <c r="V6165" s="8">
        <v>876371.62</v>
      </c>
      <c r="W6165" s="8">
        <v>0</v>
      </c>
      <c r="X6165" s="8">
        <v>19219.060000000001</v>
      </c>
      <c r="Y6165" s="8"/>
      <c r="Z6165" s="8">
        <f t="shared" si="579"/>
        <v>19219.060000000001</v>
      </c>
      <c r="AA6165" s="8">
        <f t="shared" si="580"/>
        <v>78472.350000000006</v>
      </c>
      <c r="AB6165" s="10"/>
      <c r="AC6165" s="8"/>
      <c r="AD6165" s="8" t="str">
        <f t="shared" si="581"/>
        <v>N</v>
      </c>
    </row>
    <row r="6166" spans="1:30" x14ac:dyDescent="0.15">
      <c r="A6166">
        <v>6164</v>
      </c>
      <c r="B6166" s="1" t="s">
        <v>14659</v>
      </c>
      <c r="C6166" s="1" t="s">
        <v>34548</v>
      </c>
      <c r="D6166" s="3" t="s">
        <v>35778</v>
      </c>
      <c r="E6166" s="3" t="s">
        <v>41016</v>
      </c>
      <c r="F6166" s="1" t="s">
        <v>13040</v>
      </c>
      <c r="G6166" s="2">
        <v>39943</v>
      </c>
      <c r="H6166" t="s">
        <v>2681</v>
      </c>
      <c r="J6166" s="9" t="s">
        <v>36114</v>
      </c>
      <c r="K6166" s="9" t="str">
        <f t="shared" si="576"/>
        <v>否</v>
      </c>
      <c r="L6166" s="8">
        <v>487455.53</v>
      </c>
      <c r="M6166" s="8">
        <v>0</v>
      </c>
      <c r="N6166" s="8">
        <v>7643.59</v>
      </c>
      <c r="O6166" s="8"/>
      <c r="P6166" s="8">
        <f t="shared" si="577"/>
        <v>7643.59</v>
      </c>
      <c r="Q6166" s="8">
        <v>1447536.15</v>
      </c>
      <c r="R6166" s="8">
        <v>0</v>
      </c>
      <c r="S6166" s="8">
        <v>19047.53</v>
      </c>
      <c r="T6166" s="8"/>
      <c r="U6166" s="8">
        <f t="shared" si="578"/>
        <v>19047.53</v>
      </c>
      <c r="V6166" s="8">
        <v>1481336.47</v>
      </c>
      <c r="W6166" s="8">
        <v>0</v>
      </c>
      <c r="X6166" s="8">
        <v>80044.77</v>
      </c>
      <c r="Y6166" s="8"/>
      <c r="Z6166" s="8">
        <f t="shared" si="579"/>
        <v>80044.77</v>
      </c>
      <c r="AA6166" s="8">
        <f t="shared" si="580"/>
        <v>106735.89</v>
      </c>
      <c r="AB6166" s="10"/>
      <c r="AC6166" s="8"/>
      <c r="AD6166" s="8" t="str">
        <f t="shared" si="581"/>
        <v>N</v>
      </c>
    </row>
    <row r="6167" spans="1:30" x14ac:dyDescent="0.15">
      <c r="A6167">
        <v>6165</v>
      </c>
      <c r="B6167" s="1" t="s">
        <v>14660</v>
      </c>
      <c r="C6167" s="1" t="s">
        <v>34549</v>
      </c>
      <c r="D6167" s="3" t="s">
        <v>35774</v>
      </c>
      <c r="E6167" s="3" t="s">
        <v>42704</v>
      </c>
      <c r="F6167" s="1" t="s">
        <v>14661</v>
      </c>
      <c r="G6167" s="2">
        <v>40635</v>
      </c>
      <c r="H6167" t="s">
        <v>14662</v>
      </c>
      <c r="I6167">
        <v>30000</v>
      </c>
      <c r="J6167" s="9" t="s">
        <v>36126</v>
      </c>
      <c r="K6167" s="9" t="str">
        <f t="shared" si="576"/>
        <v>是</v>
      </c>
      <c r="L6167" s="8">
        <v>0</v>
      </c>
      <c r="M6167" s="8">
        <v>14503.8</v>
      </c>
      <c r="N6167" s="8">
        <v>0</v>
      </c>
      <c r="O6167" s="8">
        <v>91.51</v>
      </c>
      <c r="P6167" s="8">
        <f t="shared" si="577"/>
        <v>91.51</v>
      </c>
      <c r="Q6167" s="8">
        <v>0</v>
      </c>
      <c r="R6167" s="8">
        <v>0</v>
      </c>
      <c r="S6167" s="8">
        <v>0</v>
      </c>
      <c r="T6167" s="8">
        <v>0</v>
      </c>
      <c r="U6167" s="8">
        <f t="shared" si="578"/>
        <v>0</v>
      </c>
      <c r="V6167" s="8">
        <v>0</v>
      </c>
      <c r="W6167" s="8">
        <v>0</v>
      </c>
      <c r="X6167" s="8">
        <v>0</v>
      </c>
      <c r="Y6167" s="8">
        <v>0</v>
      </c>
      <c r="Z6167" s="8">
        <f t="shared" si="579"/>
        <v>0</v>
      </c>
      <c r="AA6167" s="8">
        <f t="shared" si="580"/>
        <v>91.51</v>
      </c>
      <c r="AB6167" s="10"/>
      <c r="AC6167" s="8"/>
      <c r="AD6167" s="8" t="str">
        <f t="shared" si="581"/>
        <v>N</v>
      </c>
    </row>
    <row r="6168" spans="1:30" x14ac:dyDescent="0.15">
      <c r="A6168">
        <v>6166</v>
      </c>
      <c r="B6168" s="1" t="s">
        <v>14663</v>
      </c>
      <c r="C6168" s="1" t="s">
        <v>34550</v>
      </c>
      <c r="D6168" s="3" t="s">
        <v>35798</v>
      </c>
      <c r="E6168" s="3" t="s">
        <v>43465</v>
      </c>
      <c r="F6168" s="1" t="s">
        <v>14664</v>
      </c>
      <c r="G6168" s="2">
        <v>40407</v>
      </c>
      <c r="H6168" t="s">
        <v>14665</v>
      </c>
      <c r="I6168">
        <v>5000000</v>
      </c>
      <c r="J6168" s="9" t="s">
        <v>36113</v>
      </c>
      <c r="K6168" s="9" t="str">
        <f t="shared" si="576"/>
        <v>否</v>
      </c>
      <c r="L6168" s="8">
        <v>0</v>
      </c>
      <c r="M6168" s="8">
        <v>0</v>
      </c>
      <c r="N6168" s="8">
        <v>0</v>
      </c>
      <c r="O6168" s="8">
        <v>0</v>
      </c>
      <c r="P6168" s="8">
        <f t="shared" si="577"/>
        <v>0</v>
      </c>
      <c r="Q6168" s="8">
        <v>36017.699999999997</v>
      </c>
      <c r="R6168" s="8">
        <v>0</v>
      </c>
      <c r="S6168" s="8">
        <v>4682.3</v>
      </c>
      <c r="T6168" s="8">
        <v>9004.43</v>
      </c>
      <c r="U6168" s="8">
        <f t="shared" si="578"/>
        <v>13686.73</v>
      </c>
      <c r="V6168" s="8">
        <v>0</v>
      </c>
      <c r="W6168" s="8">
        <v>0</v>
      </c>
      <c r="X6168" s="8">
        <v>0</v>
      </c>
      <c r="Y6168" s="8">
        <v>0</v>
      </c>
      <c r="Z6168" s="8">
        <f t="shared" si="579"/>
        <v>0</v>
      </c>
      <c r="AA6168" s="8">
        <f t="shared" si="580"/>
        <v>13686.73</v>
      </c>
      <c r="AB6168" s="10"/>
      <c r="AC6168" s="8"/>
      <c r="AD6168" s="8" t="str">
        <f t="shared" si="581"/>
        <v>N</v>
      </c>
    </row>
    <row r="6169" spans="1:30" x14ac:dyDescent="0.15">
      <c r="A6169">
        <v>6167</v>
      </c>
      <c r="B6169" s="1" t="s">
        <v>14666</v>
      </c>
      <c r="C6169" s="1" t="s">
        <v>34551</v>
      </c>
      <c r="D6169" s="3" t="s">
        <v>35776</v>
      </c>
      <c r="E6169" s="3" t="s">
        <v>40648</v>
      </c>
      <c r="F6169" s="1" t="s">
        <v>14667</v>
      </c>
      <c r="G6169" s="2">
        <v>40634</v>
      </c>
      <c r="H6169" t="s">
        <v>14668</v>
      </c>
      <c r="J6169" s="9" t="s">
        <v>36117</v>
      </c>
      <c r="K6169" s="9" t="str">
        <f t="shared" si="576"/>
        <v>否</v>
      </c>
      <c r="L6169" s="8"/>
      <c r="M6169" s="8"/>
      <c r="N6169" s="8"/>
      <c r="O6169" s="8"/>
      <c r="P6169" s="8">
        <f t="shared" si="577"/>
        <v>0</v>
      </c>
      <c r="Q6169" s="8">
        <v>222911.63</v>
      </c>
      <c r="R6169" s="8">
        <v>0</v>
      </c>
      <c r="S6169" s="8">
        <v>2934.47</v>
      </c>
      <c r="T6169" s="8"/>
      <c r="U6169" s="8">
        <f t="shared" si="578"/>
        <v>2934.47</v>
      </c>
      <c r="V6169" s="8">
        <v>896309.21</v>
      </c>
      <c r="W6169" s="8">
        <v>0</v>
      </c>
      <c r="X6169" s="8">
        <v>20431.78</v>
      </c>
      <c r="Y6169" s="8"/>
      <c r="Z6169" s="8">
        <f t="shared" si="579"/>
        <v>20431.78</v>
      </c>
      <c r="AA6169" s="8">
        <f t="shared" si="580"/>
        <v>23366.25</v>
      </c>
      <c r="AB6169" s="10"/>
      <c r="AC6169" s="8"/>
      <c r="AD6169" s="8" t="str">
        <f t="shared" si="581"/>
        <v>N</v>
      </c>
    </row>
    <row r="6170" spans="1:30" x14ac:dyDescent="0.15">
      <c r="A6170">
        <v>6168</v>
      </c>
      <c r="B6170" s="1" t="s">
        <v>14669</v>
      </c>
      <c r="C6170" s="1" t="s">
        <v>34552</v>
      </c>
      <c r="D6170" s="3" t="s">
        <v>35782</v>
      </c>
      <c r="E6170" s="3" t="s">
        <v>44231</v>
      </c>
      <c r="F6170" s="1" t="s">
        <v>14670</v>
      </c>
      <c r="G6170" s="2">
        <v>40641</v>
      </c>
      <c r="H6170" t="s">
        <v>14671</v>
      </c>
      <c r="I6170">
        <v>20000000</v>
      </c>
      <c r="J6170" s="9" t="s">
        <v>36113</v>
      </c>
      <c r="K6170" s="9" t="str">
        <f t="shared" si="576"/>
        <v>是</v>
      </c>
      <c r="L6170" s="8">
        <v>2852521.07</v>
      </c>
      <c r="M6170" s="8">
        <v>4267890.83</v>
      </c>
      <c r="N6170" s="8">
        <v>73557.7</v>
      </c>
      <c r="O6170" s="8">
        <v>99325.15</v>
      </c>
      <c r="P6170" s="8">
        <f t="shared" si="577"/>
        <v>172882.84999999998</v>
      </c>
      <c r="Q6170" s="8">
        <v>6345418.0099999998</v>
      </c>
      <c r="R6170" s="8">
        <v>7142726.7999999998</v>
      </c>
      <c r="S6170" s="8">
        <v>54477.66</v>
      </c>
      <c r="T6170" s="8">
        <v>145672.48000000001</v>
      </c>
      <c r="U6170" s="8">
        <f t="shared" si="578"/>
        <v>200150.14</v>
      </c>
      <c r="V6170" s="8">
        <v>1050059.8400000001</v>
      </c>
      <c r="W6170" s="8">
        <v>32329977.879999999</v>
      </c>
      <c r="X6170" s="8">
        <v>3223.21</v>
      </c>
      <c r="Y6170" s="8">
        <v>361248.03</v>
      </c>
      <c r="Z6170" s="8">
        <f t="shared" si="579"/>
        <v>364471.24000000005</v>
      </c>
      <c r="AA6170" s="8">
        <f t="shared" si="580"/>
        <v>737504.23</v>
      </c>
      <c r="AB6170" s="10">
        <v>41963</v>
      </c>
      <c r="AC6170" s="8" t="s">
        <v>37118</v>
      </c>
      <c r="AD6170" s="8" t="str">
        <f t="shared" si="581"/>
        <v>N</v>
      </c>
    </row>
    <row r="6171" spans="1:30" x14ac:dyDescent="0.15">
      <c r="A6171">
        <v>6169</v>
      </c>
      <c r="B6171" s="1" t="s">
        <v>14672</v>
      </c>
      <c r="C6171" s="1" t="s">
        <v>34553</v>
      </c>
      <c r="D6171" s="3" t="s">
        <v>35778</v>
      </c>
      <c r="E6171" s="3" t="s">
        <v>42703</v>
      </c>
      <c r="F6171" s="1" t="s">
        <v>14673</v>
      </c>
      <c r="G6171" s="2">
        <v>40626</v>
      </c>
      <c r="H6171" t="s">
        <v>14674</v>
      </c>
      <c r="I6171">
        <v>50000</v>
      </c>
      <c r="J6171" s="9" t="s">
        <v>36126</v>
      </c>
      <c r="K6171" s="9" t="str">
        <f t="shared" si="576"/>
        <v>否</v>
      </c>
      <c r="L6171" s="8">
        <v>2675838.23</v>
      </c>
      <c r="M6171" s="8">
        <v>0</v>
      </c>
      <c r="N6171" s="8">
        <v>47743.32</v>
      </c>
      <c r="O6171" s="8"/>
      <c r="P6171" s="8">
        <f t="shared" si="577"/>
        <v>47743.32</v>
      </c>
      <c r="Q6171" s="8">
        <v>908404.58</v>
      </c>
      <c r="R6171" s="8">
        <v>0</v>
      </c>
      <c r="S6171" s="8">
        <v>11936.12</v>
      </c>
      <c r="T6171" s="8"/>
      <c r="U6171" s="8">
        <f t="shared" si="578"/>
        <v>11936.12</v>
      </c>
      <c r="V6171" s="8">
        <v>437739.32</v>
      </c>
      <c r="W6171" s="8">
        <v>0</v>
      </c>
      <c r="X6171" s="8">
        <v>3173.74</v>
      </c>
      <c r="Y6171" s="8"/>
      <c r="Z6171" s="8">
        <f t="shared" si="579"/>
        <v>3173.74</v>
      </c>
      <c r="AA6171" s="8">
        <f t="shared" si="580"/>
        <v>62853.18</v>
      </c>
      <c r="AB6171" s="10"/>
      <c r="AC6171" s="8"/>
      <c r="AD6171" s="8" t="str">
        <f t="shared" si="581"/>
        <v>N</v>
      </c>
    </row>
    <row r="6172" spans="1:30" x14ac:dyDescent="0.15">
      <c r="A6172">
        <v>6170</v>
      </c>
      <c r="B6172" s="1" t="s">
        <v>14675</v>
      </c>
      <c r="C6172" s="1" t="s">
        <v>34554</v>
      </c>
      <c r="D6172" s="3" t="s">
        <v>35779</v>
      </c>
      <c r="E6172" s="3" t="s">
        <v>42702</v>
      </c>
      <c r="F6172" s="1" t="s">
        <v>14676</v>
      </c>
      <c r="G6172" s="2">
        <v>40644</v>
      </c>
      <c r="H6172" t="s">
        <v>14677</v>
      </c>
      <c r="I6172">
        <v>1000000</v>
      </c>
      <c r="J6172" s="9" t="s">
        <v>36126</v>
      </c>
      <c r="K6172" s="9" t="str">
        <f t="shared" si="576"/>
        <v>否</v>
      </c>
      <c r="L6172" s="8">
        <v>1900241.9</v>
      </c>
      <c r="M6172" s="8">
        <v>0</v>
      </c>
      <c r="N6172" s="8">
        <v>25119.54</v>
      </c>
      <c r="O6172" s="8">
        <v>3275.21</v>
      </c>
      <c r="P6172" s="8">
        <f t="shared" si="577"/>
        <v>28394.75</v>
      </c>
      <c r="Q6172" s="8">
        <v>5109250.4000000004</v>
      </c>
      <c r="R6172" s="8">
        <v>0</v>
      </c>
      <c r="S6172" s="8">
        <v>66593.78</v>
      </c>
      <c r="T6172" s="8">
        <v>10250.18</v>
      </c>
      <c r="U6172" s="8">
        <f t="shared" si="578"/>
        <v>76843.959999999992</v>
      </c>
      <c r="V6172" s="8">
        <v>6158374.2699999996</v>
      </c>
      <c r="W6172" s="8">
        <v>0</v>
      </c>
      <c r="X6172" s="8">
        <v>74347.759999999995</v>
      </c>
      <c r="Y6172" s="8">
        <v>7216.94</v>
      </c>
      <c r="Z6172" s="8">
        <f t="shared" si="579"/>
        <v>81564.7</v>
      </c>
      <c r="AA6172" s="8">
        <f t="shared" si="580"/>
        <v>186803.40999999997</v>
      </c>
      <c r="AB6172" s="10"/>
      <c r="AC6172" s="8"/>
      <c r="AD6172" s="8" t="str">
        <f t="shared" si="581"/>
        <v>N</v>
      </c>
    </row>
    <row r="6173" spans="1:30" x14ac:dyDescent="0.15">
      <c r="A6173">
        <v>6171</v>
      </c>
      <c r="B6173" s="1" t="s">
        <v>14678</v>
      </c>
      <c r="C6173" s="1" t="s">
        <v>34555</v>
      </c>
      <c r="D6173" s="3" t="s">
        <v>35778</v>
      </c>
      <c r="E6173" s="3" t="s">
        <v>41015</v>
      </c>
      <c r="F6173" s="1" t="s">
        <v>14679</v>
      </c>
      <c r="G6173" s="2">
        <v>40641</v>
      </c>
      <c r="H6173" t="s">
        <v>14680</v>
      </c>
      <c r="I6173">
        <v>5000000</v>
      </c>
      <c r="J6173" s="9" t="s">
        <v>36114</v>
      </c>
      <c r="K6173" s="9" t="str">
        <f t="shared" si="576"/>
        <v>否</v>
      </c>
      <c r="L6173" s="8">
        <v>1174372.26</v>
      </c>
      <c r="M6173" s="8">
        <v>0</v>
      </c>
      <c r="N6173" s="8">
        <v>24445.37</v>
      </c>
      <c r="O6173" s="8">
        <v>5086.72</v>
      </c>
      <c r="P6173" s="8">
        <f t="shared" si="577"/>
        <v>29532.09</v>
      </c>
      <c r="Q6173" s="8">
        <v>1572858.65</v>
      </c>
      <c r="R6173" s="8">
        <v>0</v>
      </c>
      <c r="S6173" s="8">
        <v>20878.2</v>
      </c>
      <c r="T6173" s="8">
        <v>303.70999999999998</v>
      </c>
      <c r="U6173" s="8">
        <f t="shared" si="578"/>
        <v>21181.91</v>
      </c>
      <c r="V6173" s="8">
        <v>1406444.79</v>
      </c>
      <c r="W6173" s="8">
        <v>0</v>
      </c>
      <c r="X6173" s="8">
        <v>19017.72</v>
      </c>
      <c r="Y6173" s="8">
        <v>323.82</v>
      </c>
      <c r="Z6173" s="8">
        <f t="shared" si="579"/>
        <v>19341.54</v>
      </c>
      <c r="AA6173" s="8">
        <f t="shared" si="580"/>
        <v>70055.540000000008</v>
      </c>
      <c r="AB6173" s="10"/>
      <c r="AC6173" s="8"/>
      <c r="AD6173" s="8" t="str">
        <f t="shared" si="581"/>
        <v>N</v>
      </c>
    </row>
    <row r="6174" spans="1:30" x14ac:dyDescent="0.15">
      <c r="A6174">
        <v>6172</v>
      </c>
      <c r="B6174" s="1" t="s">
        <v>14681</v>
      </c>
      <c r="C6174" s="1" t="s">
        <v>34556</v>
      </c>
      <c r="D6174" s="3" t="s">
        <v>35773</v>
      </c>
      <c r="E6174" s="3" t="s">
        <v>39932</v>
      </c>
      <c r="F6174" s="1" t="s">
        <v>14682</v>
      </c>
      <c r="G6174" s="2">
        <v>40641</v>
      </c>
      <c r="H6174" t="s">
        <v>4042</v>
      </c>
      <c r="I6174">
        <v>500000</v>
      </c>
      <c r="J6174" s="9" t="s">
        <v>36123</v>
      </c>
      <c r="K6174" s="9" t="str">
        <f t="shared" si="576"/>
        <v>否</v>
      </c>
      <c r="L6174" s="8">
        <v>812415.47</v>
      </c>
      <c r="M6174" s="8">
        <v>0</v>
      </c>
      <c r="N6174" s="8">
        <v>0</v>
      </c>
      <c r="O6174" s="8"/>
      <c r="P6174" s="8">
        <f t="shared" si="577"/>
        <v>0</v>
      </c>
      <c r="Q6174" s="8">
        <v>427194.32</v>
      </c>
      <c r="R6174" s="8">
        <v>0</v>
      </c>
      <c r="S6174" s="8">
        <v>0</v>
      </c>
      <c r="T6174" s="8"/>
      <c r="U6174" s="8">
        <f t="shared" si="578"/>
        <v>0</v>
      </c>
      <c r="V6174" s="8">
        <v>96835.82</v>
      </c>
      <c r="W6174" s="8">
        <v>0</v>
      </c>
      <c r="X6174" s="8">
        <v>0</v>
      </c>
      <c r="Y6174" s="8"/>
      <c r="Z6174" s="8">
        <f t="shared" si="579"/>
        <v>0</v>
      </c>
      <c r="AA6174" s="8">
        <f t="shared" si="580"/>
        <v>0</v>
      </c>
      <c r="AB6174" s="10"/>
      <c r="AC6174" s="8"/>
      <c r="AD6174" s="8" t="str">
        <f t="shared" si="581"/>
        <v>N</v>
      </c>
    </row>
    <row r="6175" spans="1:30" x14ac:dyDescent="0.15">
      <c r="A6175">
        <v>6173</v>
      </c>
      <c r="B6175" s="1" t="s">
        <v>14683</v>
      </c>
      <c r="C6175" s="1" t="s">
        <v>34557</v>
      </c>
      <c r="D6175" s="3" t="s">
        <v>35774</v>
      </c>
      <c r="E6175" s="3" t="s">
        <v>44778</v>
      </c>
      <c r="F6175" s="1" t="s">
        <v>14684</v>
      </c>
      <c r="G6175" s="2">
        <v>40635</v>
      </c>
      <c r="H6175" t="s">
        <v>17636</v>
      </c>
      <c r="I6175">
        <v>2000000</v>
      </c>
      <c r="J6175" s="9" t="s">
        <v>36125</v>
      </c>
      <c r="K6175" s="9" t="str">
        <f t="shared" si="576"/>
        <v>是</v>
      </c>
      <c r="L6175" s="8">
        <v>29914.53</v>
      </c>
      <c r="M6175" s="8">
        <v>7707002.5</v>
      </c>
      <c r="N6175" s="8">
        <v>9709.99</v>
      </c>
      <c r="O6175" s="8">
        <v>98429.71</v>
      </c>
      <c r="P6175" s="8">
        <f t="shared" si="577"/>
        <v>108139.70000000001</v>
      </c>
      <c r="Q6175" s="8">
        <v>25641.03</v>
      </c>
      <c r="R6175" s="8">
        <v>3660582.8</v>
      </c>
      <c r="S6175" s="8">
        <v>0</v>
      </c>
      <c r="T6175" s="8"/>
      <c r="U6175" s="8">
        <f t="shared" si="578"/>
        <v>0</v>
      </c>
      <c r="V6175" s="8">
        <v>134615.38</v>
      </c>
      <c r="W6175" s="8">
        <v>7668970.5</v>
      </c>
      <c r="X6175" s="8">
        <v>0</v>
      </c>
      <c r="Y6175" s="8">
        <v>97563.64</v>
      </c>
      <c r="Z6175" s="8">
        <f t="shared" si="579"/>
        <v>97563.64</v>
      </c>
      <c r="AA6175" s="8">
        <f t="shared" si="580"/>
        <v>205703.34000000003</v>
      </c>
      <c r="AB6175" s="10"/>
      <c r="AC6175" s="8"/>
      <c r="AD6175" s="8" t="str">
        <f t="shared" si="581"/>
        <v>N</v>
      </c>
    </row>
    <row r="6176" spans="1:30" x14ac:dyDescent="0.15">
      <c r="A6176">
        <v>6174</v>
      </c>
      <c r="B6176" s="1" t="s">
        <v>14685</v>
      </c>
      <c r="C6176" s="1" t="s">
        <v>34558</v>
      </c>
      <c r="D6176" s="3" t="s">
        <v>34487</v>
      </c>
      <c r="E6176" s="3" t="s">
        <v>38269</v>
      </c>
      <c r="F6176" s="1" t="s">
        <v>14686</v>
      </c>
      <c r="G6176" s="2">
        <v>40639</v>
      </c>
      <c r="H6176" t="s">
        <v>14687</v>
      </c>
      <c r="I6176">
        <v>500000</v>
      </c>
      <c r="J6176" s="9" t="s">
        <v>36127</v>
      </c>
      <c r="K6176" s="9" t="str">
        <f t="shared" si="576"/>
        <v>否</v>
      </c>
      <c r="L6176" s="8">
        <v>161974.62</v>
      </c>
      <c r="M6176" s="8">
        <v>0</v>
      </c>
      <c r="N6176" s="8">
        <v>2271.1</v>
      </c>
      <c r="O6176" s="8"/>
      <c r="P6176" s="8">
        <f t="shared" si="577"/>
        <v>2271.1</v>
      </c>
      <c r="Q6176" s="8">
        <v>15769.15</v>
      </c>
      <c r="R6176" s="8">
        <v>0</v>
      </c>
      <c r="S6176" s="8">
        <v>2680.76</v>
      </c>
      <c r="T6176" s="8">
        <v>202.98</v>
      </c>
      <c r="U6176" s="8">
        <f t="shared" si="578"/>
        <v>2883.7400000000002</v>
      </c>
      <c r="V6176" s="8">
        <v>0</v>
      </c>
      <c r="W6176" s="8">
        <v>0</v>
      </c>
      <c r="X6176" s="8">
        <v>0</v>
      </c>
      <c r="Y6176" s="8">
        <v>0</v>
      </c>
      <c r="Z6176" s="8">
        <f t="shared" si="579"/>
        <v>0</v>
      </c>
      <c r="AA6176" s="8">
        <f t="shared" si="580"/>
        <v>5154.84</v>
      </c>
      <c r="AB6176" s="10"/>
      <c r="AC6176" s="8"/>
      <c r="AD6176" s="8" t="str">
        <f t="shared" si="581"/>
        <v>N</v>
      </c>
    </row>
    <row r="6177" spans="1:30" x14ac:dyDescent="0.15">
      <c r="A6177">
        <v>6175</v>
      </c>
      <c r="B6177" s="1" t="s">
        <v>14688</v>
      </c>
      <c r="C6177" s="1" t="s">
        <v>34559</v>
      </c>
      <c r="D6177" s="3" t="s">
        <v>34480</v>
      </c>
      <c r="E6177" s="3" t="s">
        <v>44131</v>
      </c>
      <c r="F6177" s="1" t="s">
        <v>14689</v>
      </c>
      <c r="G6177" s="2">
        <v>40624</v>
      </c>
      <c r="H6177" t="s">
        <v>14690</v>
      </c>
      <c r="I6177">
        <v>5000000</v>
      </c>
      <c r="J6177" s="9" t="s">
        <v>36113</v>
      </c>
      <c r="K6177" s="9" t="str">
        <f t="shared" si="576"/>
        <v>否</v>
      </c>
      <c r="L6177" s="8">
        <v>97228.2</v>
      </c>
      <c r="M6177" s="8">
        <v>0</v>
      </c>
      <c r="N6177" s="8">
        <v>0</v>
      </c>
      <c r="O6177" s="8">
        <v>1215.42</v>
      </c>
      <c r="P6177" s="8">
        <f t="shared" si="577"/>
        <v>1215.42</v>
      </c>
      <c r="Q6177" s="8">
        <v>90854.7</v>
      </c>
      <c r="R6177" s="8">
        <v>0</v>
      </c>
      <c r="S6177" s="8">
        <v>0</v>
      </c>
      <c r="T6177" s="8">
        <v>986.09</v>
      </c>
      <c r="U6177" s="8">
        <f t="shared" si="578"/>
        <v>986.09</v>
      </c>
      <c r="V6177" s="8">
        <v>2545.94</v>
      </c>
      <c r="W6177" s="8">
        <v>0</v>
      </c>
      <c r="X6177" s="8">
        <v>432.81</v>
      </c>
      <c r="Y6177" s="8">
        <v>0</v>
      </c>
      <c r="Z6177" s="8">
        <f t="shared" si="579"/>
        <v>432.81</v>
      </c>
      <c r="AA6177" s="8">
        <f t="shared" si="580"/>
        <v>2634.32</v>
      </c>
      <c r="AB6177" s="10"/>
      <c r="AC6177" s="8"/>
      <c r="AD6177" s="8" t="str">
        <f t="shared" si="581"/>
        <v>N</v>
      </c>
    </row>
    <row r="6178" spans="1:30" x14ac:dyDescent="0.15">
      <c r="A6178">
        <v>6176</v>
      </c>
      <c r="B6178" s="1" t="s">
        <v>14691</v>
      </c>
      <c r="C6178" s="1" t="s">
        <v>34560</v>
      </c>
      <c r="D6178" s="3" t="s">
        <v>35785</v>
      </c>
      <c r="E6178" s="3" t="s">
        <v>41868</v>
      </c>
      <c r="F6178" s="1" t="s">
        <v>14692</v>
      </c>
      <c r="G6178" s="2">
        <v>40603</v>
      </c>
      <c r="H6178" t="s">
        <v>14693</v>
      </c>
      <c r="J6178" s="9" t="s">
        <v>36122</v>
      </c>
      <c r="K6178" s="9" t="str">
        <f t="shared" si="576"/>
        <v>否</v>
      </c>
      <c r="L6178" s="8"/>
      <c r="M6178" s="8"/>
      <c r="N6178" s="8"/>
      <c r="O6178" s="8"/>
      <c r="P6178" s="8">
        <f t="shared" si="577"/>
        <v>0</v>
      </c>
      <c r="Q6178" s="8"/>
      <c r="R6178" s="8"/>
      <c r="S6178" s="8"/>
      <c r="T6178" s="8"/>
      <c r="U6178" s="8">
        <f t="shared" si="578"/>
        <v>0</v>
      </c>
      <c r="V6178" s="8">
        <v>345753.37</v>
      </c>
      <c r="W6178" s="8">
        <v>0</v>
      </c>
      <c r="X6178" s="8">
        <v>3601.16</v>
      </c>
      <c r="Y6178" s="8"/>
      <c r="Z6178" s="8">
        <f t="shared" si="579"/>
        <v>3601.16</v>
      </c>
      <c r="AA6178" s="8">
        <f t="shared" si="580"/>
        <v>3601.16</v>
      </c>
      <c r="AB6178" s="10"/>
      <c r="AC6178" s="8"/>
      <c r="AD6178" s="8" t="str">
        <f t="shared" si="581"/>
        <v>N</v>
      </c>
    </row>
    <row r="6179" spans="1:30" x14ac:dyDescent="0.15">
      <c r="A6179">
        <v>6177</v>
      </c>
      <c r="B6179" s="1" t="s">
        <v>14694</v>
      </c>
      <c r="C6179" s="1" t="s">
        <v>34561</v>
      </c>
      <c r="D6179" s="3" t="s">
        <v>35774</v>
      </c>
      <c r="E6179" s="3" t="s">
        <v>39609</v>
      </c>
      <c r="F6179" s="1" t="s">
        <v>14695</v>
      </c>
      <c r="G6179" s="2">
        <v>40634</v>
      </c>
      <c r="H6179" t="s">
        <v>14696</v>
      </c>
      <c r="I6179">
        <v>1000000</v>
      </c>
      <c r="J6179" s="9" t="s">
        <v>36123</v>
      </c>
      <c r="K6179" s="9" t="str">
        <f t="shared" si="576"/>
        <v>是</v>
      </c>
      <c r="L6179" s="8">
        <v>0</v>
      </c>
      <c r="M6179" s="8">
        <v>29574305.25</v>
      </c>
      <c r="N6179" s="8">
        <v>0</v>
      </c>
      <c r="O6179" s="8"/>
      <c r="P6179" s="8">
        <f t="shared" si="577"/>
        <v>0</v>
      </c>
      <c r="Q6179" s="8">
        <v>24354</v>
      </c>
      <c r="R6179" s="8">
        <v>35630288.210000001</v>
      </c>
      <c r="S6179" s="8">
        <v>0</v>
      </c>
      <c r="T6179" s="8"/>
      <c r="U6179" s="8">
        <f t="shared" si="578"/>
        <v>0</v>
      </c>
      <c r="V6179" s="8">
        <v>87196.82</v>
      </c>
      <c r="W6179" s="8">
        <v>45835057.890000001</v>
      </c>
      <c r="X6179" s="8">
        <v>0</v>
      </c>
      <c r="Y6179" s="8"/>
      <c r="Z6179" s="8">
        <f t="shared" si="579"/>
        <v>0</v>
      </c>
      <c r="AA6179" s="8">
        <f t="shared" si="580"/>
        <v>0</v>
      </c>
      <c r="AB6179" s="10"/>
      <c r="AC6179" s="8"/>
      <c r="AD6179" s="8" t="str">
        <f t="shared" si="581"/>
        <v>N</v>
      </c>
    </row>
    <row r="6180" spans="1:30" x14ac:dyDescent="0.15">
      <c r="A6180">
        <v>6178</v>
      </c>
      <c r="B6180" s="1" t="s">
        <v>14697</v>
      </c>
      <c r="C6180" s="1" t="s">
        <v>34562</v>
      </c>
      <c r="D6180" s="3" t="s">
        <v>35783</v>
      </c>
      <c r="E6180" s="3" t="s">
        <v>42224</v>
      </c>
      <c r="F6180" s="1" t="s">
        <v>14698</v>
      </c>
      <c r="G6180" s="2">
        <v>40641</v>
      </c>
      <c r="H6180" t="s">
        <v>14699</v>
      </c>
      <c r="I6180">
        <v>1600000</v>
      </c>
      <c r="J6180" s="9" t="s">
        <v>36124</v>
      </c>
      <c r="K6180" s="9" t="str">
        <f t="shared" si="576"/>
        <v>否</v>
      </c>
      <c r="L6180" s="8">
        <v>3248291.93</v>
      </c>
      <c r="M6180" s="8">
        <v>0</v>
      </c>
      <c r="N6180" s="8">
        <v>113096.59</v>
      </c>
      <c r="O6180" s="8">
        <v>35731.22</v>
      </c>
      <c r="P6180" s="8">
        <f t="shared" si="577"/>
        <v>148827.81</v>
      </c>
      <c r="Q6180" s="8">
        <v>3129927.97</v>
      </c>
      <c r="R6180" s="8">
        <v>0</v>
      </c>
      <c r="S6180" s="8">
        <v>80270.59</v>
      </c>
      <c r="T6180" s="8">
        <v>39124.1</v>
      </c>
      <c r="U6180" s="8">
        <f t="shared" si="578"/>
        <v>119394.69</v>
      </c>
      <c r="V6180" s="8">
        <v>3782824.04</v>
      </c>
      <c r="W6180" s="8">
        <v>0</v>
      </c>
      <c r="X6180" s="8">
        <v>146818.1</v>
      </c>
      <c r="Y6180" s="8">
        <v>41067.9</v>
      </c>
      <c r="Z6180" s="8">
        <f t="shared" si="579"/>
        <v>187886</v>
      </c>
      <c r="AA6180" s="8">
        <f t="shared" si="580"/>
        <v>456108.5</v>
      </c>
      <c r="AB6180" s="10"/>
      <c r="AC6180" s="8"/>
      <c r="AD6180" s="8" t="str">
        <f t="shared" si="581"/>
        <v>N</v>
      </c>
    </row>
    <row r="6181" spans="1:30" x14ac:dyDescent="0.15">
      <c r="A6181">
        <v>6179</v>
      </c>
      <c r="B6181" s="1" t="s">
        <v>14700</v>
      </c>
      <c r="C6181" s="1" t="s">
        <v>34563</v>
      </c>
      <c r="D6181" s="3" t="s">
        <v>35780</v>
      </c>
      <c r="E6181" s="3" t="s">
        <v>44130</v>
      </c>
      <c r="F6181" s="1" t="s">
        <v>14701</v>
      </c>
      <c r="G6181" s="2">
        <v>40640</v>
      </c>
      <c r="H6181" t="s">
        <v>14702</v>
      </c>
      <c r="I6181">
        <v>1000000</v>
      </c>
      <c r="J6181" s="9" t="s">
        <v>36113</v>
      </c>
      <c r="K6181" s="9" t="str">
        <f t="shared" si="576"/>
        <v>否</v>
      </c>
      <c r="L6181" s="8">
        <v>0</v>
      </c>
      <c r="M6181" s="8">
        <v>0</v>
      </c>
      <c r="N6181" s="8">
        <v>0</v>
      </c>
      <c r="O6181" s="8"/>
      <c r="P6181" s="8">
        <f t="shared" si="577"/>
        <v>0</v>
      </c>
      <c r="Q6181" s="8">
        <v>10583.08</v>
      </c>
      <c r="R6181" s="8">
        <v>0</v>
      </c>
      <c r="S6181" s="8">
        <v>333.17</v>
      </c>
      <c r="T6181" s="8">
        <v>0</v>
      </c>
      <c r="U6181" s="8">
        <f t="shared" si="578"/>
        <v>333.17</v>
      </c>
      <c r="V6181" s="8">
        <v>0</v>
      </c>
      <c r="W6181" s="8">
        <v>0</v>
      </c>
      <c r="X6181" s="8">
        <v>0</v>
      </c>
      <c r="Y6181" s="8">
        <v>76.92</v>
      </c>
      <c r="Z6181" s="8">
        <f t="shared" si="579"/>
        <v>76.92</v>
      </c>
      <c r="AA6181" s="8">
        <f t="shared" si="580"/>
        <v>410.09000000000003</v>
      </c>
      <c r="AB6181" s="10"/>
      <c r="AC6181" s="8"/>
      <c r="AD6181" s="8" t="str">
        <f t="shared" si="581"/>
        <v>N</v>
      </c>
    </row>
    <row r="6182" spans="1:30" x14ac:dyDescent="0.15">
      <c r="A6182">
        <v>6180</v>
      </c>
      <c r="B6182" s="1" t="s">
        <v>14703</v>
      </c>
      <c r="C6182" s="1" t="s">
        <v>14704</v>
      </c>
      <c r="D6182" s="3" t="s">
        <v>35778</v>
      </c>
      <c r="E6182" s="3" t="s">
        <v>44129</v>
      </c>
      <c r="F6182" s="1" t="s">
        <v>14705</v>
      </c>
      <c r="G6182" s="2">
        <v>39719</v>
      </c>
      <c r="H6182" t="s">
        <v>14706</v>
      </c>
      <c r="J6182" s="9" t="s">
        <v>36113</v>
      </c>
      <c r="K6182" s="9" t="str">
        <f t="shared" si="576"/>
        <v>否</v>
      </c>
      <c r="L6182" s="8"/>
      <c r="M6182" s="8"/>
      <c r="N6182" s="8"/>
      <c r="O6182" s="8"/>
      <c r="P6182" s="8">
        <f t="shared" si="577"/>
        <v>0</v>
      </c>
      <c r="Q6182" s="8">
        <v>879594.02</v>
      </c>
      <c r="R6182" s="8">
        <v>0</v>
      </c>
      <c r="S6182" s="8">
        <v>308.77999999999997</v>
      </c>
      <c r="T6182" s="8"/>
      <c r="U6182" s="8">
        <f t="shared" si="578"/>
        <v>308.77999999999997</v>
      </c>
      <c r="V6182" s="8">
        <v>1631024.02</v>
      </c>
      <c r="W6182" s="8">
        <v>0</v>
      </c>
      <c r="X6182" s="8">
        <v>6654.51</v>
      </c>
      <c r="Y6182" s="8"/>
      <c r="Z6182" s="8">
        <f t="shared" si="579"/>
        <v>6654.51</v>
      </c>
      <c r="AA6182" s="8">
        <f t="shared" si="580"/>
        <v>6963.29</v>
      </c>
      <c r="AB6182" s="10"/>
      <c r="AC6182" s="8"/>
      <c r="AD6182" s="8" t="str">
        <f t="shared" si="581"/>
        <v>N</v>
      </c>
    </row>
    <row r="6183" spans="1:30" x14ac:dyDescent="0.15">
      <c r="A6183">
        <v>6181</v>
      </c>
      <c r="B6183" s="1" t="s">
        <v>14707</v>
      </c>
      <c r="C6183" s="1" t="s">
        <v>34564</v>
      </c>
      <c r="D6183" s="3" t="s">
        <v>35774</v>
      </c>
      <c r="E6183" s="3" t="s">
        <v>45047</v>
      </c>
      <c r="F6183" s="1" t="s">
        <v>14708</v>
      </c>
      <c r="G6183" s="2">
        <v>40644</v>
      </c>
      <c r="H6183" t="s">
        <v>6810</v>
      </c>
      <c r="I6183">
        <v>5000000</v>
      </c>
      <c r="J6183" s="9" t="s">
        <v>36125</v>
      </c>
      <c r="K6183" s="9" t="str">
        <f t="shared" si="576"/>
        <v>是</v>
      </c>
      <c r="L6183" s="8">
        <v>8913179.8599999994</v>
      </c>
      <c r="M6183" s="8">
        <v>45264666.899999999</v>
      </c>
      <c r="N6183" s="8">
        <v>0</v>
      </c>
      <c r="O6183" s="8">
        <v>677223.08</v>
      </c>
      <c r="P6183" s="8">
        <f t="shared" si="577"/>
        <v>677223.08</v>
      </c>
      <c r="Q6183" s="8">
        <v>10999254.91</v>
      </c>
      <c r="R6183" s="8">
        <v>55907248.840000004</v>
      </c>
      <c r="S6183" s="8">
        <v>0</v>
      </c>
      <c r="T6183" s="8">
        <v>834789.08</v>
      </c>
      <c r="U6183" s="8">
        <f t="shared" si="578"/>
        <v>834789.08</v>
      </c>
      <c r="V6183" s="8">
        <v>33618427.880000003</v>
      </c>
      <c r="W6183" s="8">
        <v>60029815.5</v>
      </c>
      <c r="X6183" s="8">
        <v>0</v>
      </c>
      <c r="Y6183" s="8">
        <v>392128</v>
      </c>
      <c r="Z6183" s="8">
        <f t="shared" si="579"/>
        <v>392128</v>
      </c>
      <c r="AA6183" s="8">
        <f t="shared" si="580"/>
        <v>1904140.16</v>
      </c>
      <c r="AB6183" s="10"/>
      <c r="AC6183" s="8"/>
      <c r="AD6183" s="8" t="str">
        <f t="shared" si="581"/>
        <v>N</v>
      </c>
    </row>
    <row r="6184" spans="1:30" x14ac:dyDescent="0.15">
      <c r="A6184">
        <v>6182</v>
      </c>
      <c r="B6184" s="1" t="s">
        <v>14709</v>
      </c>
      <c r="C6184" s="1" t="s">
        <v>14710</v>
      </c>
      <c r="D6184" s="3" t="s">
        <v>35782</v>
      </c>
      <c r="E6184" s="3" t="s">
        <v>41294</v>
      </c>
      <c r="F6184" s="1" t="s">
        <v>14711</v>
      </c>
      <c r="G6184" s="2">
        <v>40622</v>
      </c>
      <c r="H6184" t="s">
        <v>14712</v>
      </c>
      <c r="J6184" s="9" t="s">
        <v>36115</v>
      </c>
      <c r="K6184" s="9" t="str">
        <f t="shared" si="576"/>
        <v>否</v>
      </c>
      <c r="L6184" s="8">
        <v>1197271.29</v>
      </c>
      <c r="M6184" s="8">
        <v>0</v>
      </c>
      <c r="N6184" s="8">
        <v>24725.16</v>
      </c>
      <c r="O6184" s="8"/>
      <c r="P6184" s="8">
        <f t="shared" si="577"/>
        <v>24725.16</v>
      </c>
      <c r="Q6184" s="8">
        <v>1773623.41</v>
      </c>
      <c r="R6184" s="8">
        <v>0</v>
      </c>
      <c r="S6184" s="8">
        <v>38672.69</v>
      </c>
      <c r="T6184" s="8"/>
      <c r="U6184" s="8">
        <f t="shared" si="578"/>
        <v>38672.69</v>
      </c>
      <c r="V6184" s="8">
        <v>1332037.43</v>
      </c>
      <c r="W6184" s="8">
        <v>0</v>
      </c>
      <c r="X6184" s="8">
        <v>17446.41</v>
      </c>
      <c r="Y6184" s="8"/>
      <c r="Z6184" s="8">
        <f t="shared" si="579"/>
        <v>17446.41</v>
      </c>
      <c r="AA6184" s="8">
        <f t="shared" si="580"/>
        <v>80844.260000000009</v>
      </c>
      <c r="AB6184" s="10"/>
      <c r="AC6184" s="8"/>
      <c r="AD6184" s="8" t="str">
        <f t="shared" si="581"/>
        <v>N</v>
      </c>
    </row>
    <row r="6185" spans="1:30" x14ac:dyDescent="0.15">
      <c r="A6185">
        <v>6183</v>
      </c>
      <c r="B6185" s="1" t="s">
        <v>14713</v>
      </c>
      <c r="C6185" s="1" t="s">
        <v>34565</v>
      </c>
      <c r="D6185" s="3" t="s">
        <v>35780</v>
      </c>
      <c r="E6185" s="3" t="s">
        <v>44128</v>
      </c>
      <c r="F6185" s="1" t="s">
        <v>14714</v>
      </c>
      <c r="G6185" s="2">
        <v>40641</v>
      </c>
      <c r="H6185" t="s">
        <v>14715</v>
      </c>
      <c r="I6185">
        <v>3000000</v>
      </c>
      <c r="J6185" s="9" t="s">
        <v>36113</v>
      </c>
      <c r="K6185" s="9" t="str">
        <f t="shared" si="576"/>
        <v>否</v>
      </c>
      <c r="L6185" s="8"/>
      <c r="M6185" s="8"/>
      <c r="N6185" s="8"/>
      <c r="O6185" s="8"/>
      <c r="P6185" s="8">
        <f t="shared" si="577"/>
        <v>0</v>
      </c>
      <c r="Q6185" s="8"/>
      <c r="R6185" s="8"/>
      <c r="S6185" s="8"/>
      <c r="T6185" s="8">
        <v>504.06</v>
      </c>
      <c r="U6185" s="8">
        <f t="shared" si="578"/>
        <v>504.06</v>
      </c>
      <c r="V6185" s="8">
        <v>0</v>
      </c>
      <c r="W6185" s="8">
        <v>0</v>
      </c>
      <c r="X6185" s="8">
        <v>0</v>
      </c>
      <c r="Y6185" s="8">
        <v>0</v>
      </c>
      <c r="Z6185" s="8">
        <f t="shared" si="579"/>
        <v>0</v>
      </c>
      <c r="AA6185" s="8">
        <f t="shared" si="580"/>
        <v>504.06</v>
      </c>
      <c r="AB6185" s="10"/>
      <c r="AC6185" s="8"/>
      <c r="AD6185" s="8" t="str">
        <f t="shared" si="581"/>
        <v>N</v>
      </c>
    </row>
    <row r="6186" spans="1:30" x14ac:dyDescent="0.15">
      <c r="A6186">
        <v>6184</v>
      </c>
      <c r="B6186" s="1" t="s">
        <v>14716</v>
      </c>
      <c r="C6186" s="1" t="s">
        <v>34566</v>
      </c>
      <c r="D6186" s="3" t="s">
        <v>35772</v>
      </c>
      <c r="E6186" s="3" t="s">
        <v>45470</v>
      </c>
      <c r="F6186" s="1" t="s">
        <v>14717</v>
      </c>
      <c r="G6186" s="2">
        <v>40645</v>
      </c>
      <c r="H6186" t="s">
        <v>14718</v>
      </c>
      <c r="I6186">
        <v>6000000</v>
      </c>
      <c r="J6186" s="9" t="s">
        <v>36118</v>
      </c>
      <c r="K6186" s="9" t="str">
        <f t="shared" si="576"/>
        <v>否</v>
      </c>
      <c r="L6186" s="8">
        <v>0</v>
      </c>
      <c r="M6186" s="8">
        <v>0</v>
      </c>
      <c r="N6186" s="8">
        <v>0</v>
      </c>
      <c r="O6186" s="8">
        <v>0</v>
      </c>
      <c r="P6186" s="8">
        <f t="shared" si="577"/>
        <v>0</v>
      </c>
      <c r="Q6186" s="8">
        <v>0</v>
      </c>
      <c r="R6186" s="8">
        <v>0</v>
      </c>
      <c r="S6186" s="8">
        <v>0</v>
      </c>
      <c r="T6186" s="8">
        <v>0</v>
      </c>
      <c r="U6186" s="8">
        <f t="shared" si="578"/>
        <v>0</v>
      </c>
      <c r="V6186" s="8">
        <v>0</v>
      </c>
      <c r="W6186" s="8">
        <v>0</v>
      </c>
      <c r="X6186" s="8">
        <v>0</v>
      </c>
      <c r="Y6186" s="8">
        <v>0</v>
      </c>
      <c r="Z6186" s="8">
        <f t="shared" si="579"/>
        <v>0</v>
      </c>
      <c r="AA6186" s="8">
        <f t="shared" si="580"/>
        <v>0</v>
      </c>
      <c r="AB6186" s="10"/>
      <c r="AC6186" s="8"/>
      <c r="AD6186" s="8" t="str">
        <f t="shared" si="581"/>
        <v>N</v>
      </c>
    </row>
    <row r="6187" spans="1:30" x14ac:dyDescent="0.15">
      <c r="A6187">
        <v>6185</v>
      </c>
      <c r="B6187" s="1" t="s">
        <v>14719</v>
      </c>
      <c r="C6187" s="1" t="s">
        <v>34567</v>
      </c>
      <c r="D6187" s="3" t="s">
        <v>35772</v>
      </c>
      <c r="E6187" s="3" t="s">
        <v>38602</v>
      </c>
      <c r="F6187" s="1" t="s">
        <v>14720</v>
      </c>
      <c r="G6187" s="2">
        <v>40630</v>
      </c>
      <c r="H6187" t="s">
        <v>14721</v>
      </c>
      <c r="I6187">
        <v>10000000</v>
      </c>
      <c r="J6187" s="9" t="s">
        <v>36127</v>
      </c>
      <c r="K6187" s="9" t="str">
        <f t="shared" si="576"/>
        <v>否</v>
      </c>
      <c r="L6187" s="8">
        <v>111555221.23</v>
      </c>
      <c r="M6187" s="8">
        <v>0</v>
      </c>
      <c r="N6187" s="8">
        <v>339775.04</v>
      </c>
      <c r="O6187" s="8">
        <v>20796.419999999998</v>
      </c>
      <c r="P6187" s="8">
        <f t="shared" si="577"/>
        <v>360571.45999999996</v>
      </c>
      <c r="Q6187" s="8">
        <v>143277465.25</v>
      </c>
      <c r="R6187" s="8">
        <v>0</v>
      </c>
      <c r="S6187" s="8">
        <v>338728.68</v>
      </c>
      <c r="T6187" s="8">
        <v>43394.26</v>
      </c>
      <c r="U6187" s="8">
        <f t="shared" si="578"/>
        <v>382122.94</v>
      </c>
      <c r="V6187" s="8">
        <v>237245261.37</v>
      </c>
      <c r="W6187" s="8">
        <v>0</v>
      </c>
      <c r="X6187" s="8">
        <v>478501.79</v>
      </c>
      <c r="Y6187" s="8">
        <v>50728.65</v>
      </c>
      <c r="Z6187" s="8">
        <f t="shared" si="579"/>
        <v>529230.43999999994</v>
      </c>
      <c r="AA6187" s="8">
        <f t="shared" si="580"/>
        <v>1271924.8399999999</v>
      </c>
      <c r="AB6187" s="10"/>
      <c r="AC6187" s="8"/>
      <c r="AD6187" s="8" t="str">
        <f t="shared" si="581"/>
        <v>N</v>
      </c>
    </row>
    <row r="6188" spans="1:30" x14ac:dyDescent="0.15">
      <c r="A6188">
        <v>6186</v>
      </c>
      <c r="B6188" s="1" t="s">
        <v>14722</v>
      </c>
      <c r="C6188" s="1" t="s">
        <v>34568</v>
      </c>
      <c r="D6188" s="3" t="s">
        <v>35774</v>
      </c>
      <c r="E6188" s="3" t="s">
        <v>39609</v>
      </c>
      <c r="F6188" s="1" t="s">
        <v>14723</v>
      </c>
      <c r="G6188" s="2">
        <v>40641</v>
      </c>
      <c r="H6188" t="s">
        <v>16637</v>
      </c>
      <c r="I6188">
        <v>500000</v>
      </c>
      <c r="J6188" s="9" t="s">
        <v>36123</v>
      </c>
      <c r="K6188" s="9" t="str">
        <f t="shared" si="576"/>
        <v>是</v>
      </c>
      <c r="L6188" s="8">
        <v>4137385.54</v>
      </c>
      <c r="M6188" s="8">
        <v>1264962.8899999999</v>
      </c>
      <c r="N6188" s="8">
        <v>832.4</v>
      </c>
      <c r="O6188" s="8"/>
      <c r="P6188" s="8">
        <f t="shared" si="577"/>
        <v>832.4</v>
      </c>
      <c r="Q6188" s="8">
        <v>5589205.9699999997</v>
      </c>
      <c r="R6188" s="8">
        <v>1872275.38</v>
      </c>
      <c r="S6188" s="8">
        <v>0</v>
      </c>
      <c r="T6188" s="8"/>
      <c r="U6188" s="8">
        <f t="shared" si="578"/>
        <v>0</v>
      </c>
      <c r="V6188" s="8">
        <v>4785956.3899999997</v>
      </c>
      <c r="W6188" s="8">
        <v>3051477.04</v>
      </c>
      <c r="X6188" s="8">
        <v>0</v>
      </c>
      <c r="Y6188" s="8"/>
      <c r="Z6188" s="8">
        <f t="shared" si="579"/>
        <v>0</v>
      </c>
      <c r="AA6188" s="8">
        <f t="shared" si="580"/>
        <v>832.4</v>
      </c>
      <c r="AB6188" s="10"/>
      <c r="AC6188" s="8"/>
      <c r="AD6188" s="8" t="str">
        <f t="shared" si="581"/>
        <v>N</v>
      </c>
    </row>
    <row r="6189" spans="1:30" x14ac:dyDescent="0.15">
      <c r="A6189">
        <v>6187</v>
      </c>
      <c r="B6189" s="1" t="s">
        <v>14724</v>
      </c>
      <c r="C6189" s="1" t="s">
        <v>34569</v>
      </c>
      <c r="D6189" s="3" t="s">
        <v>35784</v>
      </c>
      <c r="E6189" s="3" t="s">
        <v>39737</v>
      </c>
      <c r="F6189" s="1" t="s">
        <v>14725</v>
      </c>
      <c r="G6189" s="2">
        <v>40645</v>
      </c>
      <c r="H6189" t="s">
        <v>14726</v>
      </c>
      <c r="I6189">
        <v>30</v>
      </c>
      <c r="J6189" s="9" t="s">
        <v>36123</v>
      </c>
      <c r="K6189" s="9" t="str">
        <f t="shared" si="576"/>
        <v>否</v>
      </c>
      <c r="L6189" s="8">
        <v>1477289.44</v>
      </c>
      <c r="M6189" s="8">
        <v>0</v>
      </c>
      <c r="N6189" s="8">
        <v>40042.58</v>
      </c>
      <c r="O6189" s="8"/>
      <c r="P6189" s="8">
        <f t="shared" si="577"/>
        <v>40042.58</v>
      </c>
      <c r="Q6189" s="8">
        <v>1535442.08</v>
      </c>
      <c r="R6189" s="8">
        <v>0</v>
      </c>
      <c r="S6189" s="8">
        <v>34108.550000000003</v>
      </c>
      <c r="T6189" s="8"/>
      <c r="U6189" s="8">
        <f t="shared" si="578"/>
        <v>34108.550000000003</v>
      </c>
      <c r="V6189" s="8">
        <v>1775632.58</v>
      </c>
      <c r="W6189" s="8">
        <v>0</v>
      </c>
      <c r="X6189" s="8">
        <v>33129.54</v>
      </c>
      <c r="Y6189" s="8"/>
      <c r="Z6189" s="8">
        <f t="shared" si="579"/>
        <v>33129.54</v>
      </c>
      <c r="AA6189" s="8">
        <f t="shared" si="580"/>
        <v>107280.67000000001</v>
      </c>
      <c r="AB6189" s="10"/>
      <c r="AC6189" s="8"/>
      <c r="AD6189" s="8" t="str">
        <f t="shared" si="581"/>
        <v>N</v>
      </c>
    </row>
    <row r="6190" spans="1:30" x14ac:dyDescent="0.15">
      <c r="A6190">
        <v>6188</v>
      </c>
      <c r="B6190" s="1" t="s">
        <v>14727</v>
      </c>
      <c r="C6190" s="1" t="s">
        <v>34570</v>
      </c>
      <c r="D6190" s="3" t="s">
        <v>35788</v>
      </c>
      <c r="E6190" s="3" t="s">
        <v>42220</v>
      </c>
      <c r="F6190" s="1" t="s">
        <v>14728</v>
      </c>
      <c r="G6190" s="2">
        <v>40644</v>
      </c>
      <c r="H6190" t="s">
        <v>14729</v>
      </c>
      <c r="I6190">
        <v>3000000</v>
      </c>
      <c r="J6190" s="9" t="s">
        <v>36124</v>
      </c>
      <c r="K6190" s="9" t="str">
        <f t="shared" si="576"/>
        <v>否</v>
      </c>
      <c r="L6190" s="8">
        <v>716997.8</v>
      </c>
      <c r="M6190" s="8">
        <v>0</v>
      </c>
      <c r="N6190" s="8">
        <v>7979.48</v>
      </c>
      <c r="O6190" s="8">
        <v>6668.55</v>
      </c>
      <c r="P6190" s="8">
        <f t="shared" si="577"/>
        <v>14648.029999999999</v>
      </c>
      <c r="Q6190" s="8">
        <v>5062613.83</v>
      </c>
      <c r="R6190" s="8">
        <v>0</v>
      </c>
      <c r="S6190" s="8">
        <v>25897.42</v>
      </c>
      <c r="T6190" s="8">
        <v>40643.18</v>
      </c>
      <c r="U6190" s="8">
        <f t="shared" si="578"/>
        <v>66540.600000000006</v>
      </c>
      <c r="V6190" s="8">
        <v>6770875.0499999998</v>
      </c>
      <c r="W6190" s="8">
        <v>0</v>
      </c>
      <c r="X6190" s="8">
        <v>97293.32</v>
      </c>
      <c r="Y6190" s="8">
        <v>35163.019999999997</v>
      </c>
      <c r="Z6190" s="8">
        <f t="shared" si="579"/>
        <v>132456.34</v>
      </c>
      <c r="AA6190" s="8">
        <f t="shared" si="580"/>
        <v>213644.97</v>
      </c>
      <c r="AB6190" s="10"/>
      <c r="AC6190" s="8"/>
      <c r="AD6190" s="8" t="str">
        <f t="shared" si="581"/>
        <v>N</v>
      </c>
    </row>
    <row r="6191" spans="1:30" x14ac:dyDescent="0.15">
      <c r="A6191">
        <v>6189</v>
      </c>
      <c r="B6191" s="1" t="s">
        <v>14730</v>
      </c>
      <c r="C6191" s="1" t="s">
        <v>34571</v>
      </c>
      <c r="D6191" s="3" t="s">
        <v>35772</v>
      </c>
      <c r="E6191" s="3" t="s">
        <v>44102</v>
      </c>
      <c r="F6191" s="1" t="s">
        <v>14731</v>
      </c>
      <c r="G6191" s="2">
        <v>40644</v>
      </c>
      <c r="H6191" t="s">
        <v>14732</v>
      </c>
      <c r="I6191">
        <v>3000000</v>
      </c>
      <c r="J6191" s="9" t="s">
        <v>36113</v>
      </c>
      <c r="K6191" s="9" t="str">
        <f t="shared" si="576"/>
        <v>否</v>
      </c>
      <c r="L6191" s="8">
        <v>1333055.54</v>
      </c>
      <c r="M6191" s="8">
        <v>0</v>
      </c>
      <c r="N6191" s="8">
        <v>26940.65</v>
      </c>
      <c r="O6191" s="8">
        <v>10094.68</v>
      </c>
      <c r="P6191" s="8">
        <f t="shared" si="577"/>
        <v>37035.33</v>
      </c>
      <c r="Q6191" s="8">
        <v>1034383.8</v>
      </c>
      <c r="R6191" s="8">
        <v>0</v>
      </c>
      <c r="S6191" s="8">
        <v>4335.7299999999996</v>
      </c>
      <c r="T6191" s="8">
        <v>10647.27</v>
      </c>
      <c r="U6191" s="8">
        <f t="shared" si="578"/>
        <v>14983</v>
      </c>
      <c r="V6191" s="8">
        <v>1526359.79</v>
      </c>
      <c r="W6191" s="8">
        <v>0</v>
      </c>
      <c r="X6191" s="8">
        <v>13091.38</v>
      </c>
      <c r="Y6191" s="8">
        <v>5947.88</v>
      </c>
      <c r="Z6191" s="8">
        <f t="shared" si="579"/>
        <v>19039.259999999998</v>
      </c>
      <c r="AA6191" s="8">
        <f t="shared" si="580"/>
        <v>71057.59</v>
      </c>
      <c r="AB6191" s="10"/>
      <c r="AC6191" s="8"/>
      <c r="AD6191" s="8" t="str">
        <f t="shared" si="581"/>
        <v>N</v>
      </c>
    </row>
    <row r="6192" spans="1:30" x14ac:dyDescent="0.15">
      <c r="A6192">
        <v>6190</v>
      </c>
      <c r="B6192" s="1" t="s">
        <v>14733</v>
      </c>
      <c r="C6192" s="1" t="s">
        <v>14734</v>
      </c>
      <c r="D6192" s="3" t="s">
        <v>35774</v>
      </c>
      <c r="E6192" s="3" t="s">
        <v>39833</v>
      </c>
      <c r="F6192" s="1" t="s">
        <v>14735</v>
      </c>
      <c r="G6192" s="2">
        <v>40647</v>
      </c>
      <c r="H6192" t="s">
        <v>14736</v>
      </c>
      <c r="I6192">
        <v>1000000</v>
      </c>
      <c r="J6192" s="9" t="s">
        <v>36123</v>
      </c>
      <c r="K6192" s="9" t="str">
        <f t="shared" si="576"/>
        <v>否</v>
      </c>
      <c r="L6192" s="8">
        <v>11717.95</v>
      </c>
      <c r="M6192" s="8">
        <v>0</v>
      </c>
      <c r="N6192" s="8">
        <v>1992.05</v>
      </c>
      <c r="O6192" s="8"/>
      <c r="P6192" s="8">
        <f t="shared" si="577"/>
        <v>1992.05</v>
      </c>
      <c r="Q6192" s="8">
        <v>384615.4</v>
      </c>
      <c r="R6192" s="8">
        <v>0</v>
      </c>
      <c r="S6192" s="8">
        <v>8194.2900000000009</v>
      </c>
      <c r="T6192" s="8"/>
      <c r="U6192" s="8">
        <f t="shared" si="578"/>
        <v>8194.2900000000009</v>
      </c>
      <c r="V6192" s="8">
        <v>94017.09</v>
      </c>
      <c r="W6192" s="8">
        <v>0</v>
      </c>
      <c r="X6192" s="8">
        <v>843.62</v>
      </c>
      <c r="Y6192" s="8"/>
      <c r="Z6192" s="8">
        <f t="shared" si="579"/>
        <v>843.62</v>
      </c>
      <c r="AA6192" s="8">
        <f t="shared" si="580"/>
        <v>11029.960000000001</v>
      </c>
      <c r="AB6192" s="10"/>
      <c r="AC6192" s="8"/>
      <c r="AD6192" s="8" t="str">
        <f t="shared" si="581"/>
        <v>N</v>
      </c>
    </row>
    <row r="6193" spans="1:30" x14ac:dyDescent="0.15">
      <c r="A6193">
        <v>6191</v>
      </c>
      <c r="B6193" s="1" t="s">
        <v>14737</v>
      </c>
      <c r="C6193" s="1" t="s">
        <v>34572</v>
      </c>
      <c r="D6193" s="3" t="s">
        <v>35772</v>
      </c>
      <c r="E6193" s="3" t="s">
        <v>37790</v>
      </c>
      <c r="F6193" s="1" t="s">
        <v>14738</v>
      </c>
      <c r="G6193" s="2">
        <v>40646</v>
      </c>
      <c r="H6193" t="s">
        <v>14739</v>
      </c>
      <c r="I6193">
        <v>1100000</v>
      </c>
      <c r="J6193" s="9" t="s">
        <v>36127</v>
      </c>
      <c r="K6193" s="9" t="str">
        <f t="shared" si="576"/>
        <v>否</v>
      </c>
      <c r="L6193" s="8">
        <v>2112431.6</v>
      </c>
      <c r="M6193" s="8">
        <v>0</v>
      </c>
      <c r="N6193" s="8">
        <v>23060.7</v>
      </c>
      <c r="O6193" s="8">
        <v>65510.239999999998</v>
      </c>
      <c r="P6193" s="8">
        <f t="shared" si="577"/>
        <v>88570.94</v>
      </c>
      <c r="Q6193" s="8">
        <v>10413121.630000001</v>
      </c>
      <c r="R6193" s="8">
        <v>0</v>
      </c>
      <c r="S6193" s="8">
        <v>110388.18</v>
      </c>
      <c r="T6193" s="8">
        <v>132383.93</v>
      </c>
      <c r="U6193" s="8">
        <f t="shared" si="578"/>
        <v>242772.11</v>
      </c>
      <c r="V6193" s="8">
        <v>13654657.92</v>
      </c>
      <c r="W6193" s="8">
        <v>0</v>
      </c>
      <c r="X6193" s="8">
        <v>139305.19</v>
      </c>
      <c r="Y6193" s="8">
        <v>99734.03</v>
      </c>
      <c r="Z6193" s="8">
        <f t="shared" si="579"/>
        <v>239039.22</v>
      </c>
      <c r="AA6193" s="8">
        <f t="shared" si="580"/>
        <v>570382.27</v>
      </c>
      <c r="AB6193" s="10"/>
      <c r="AC6193" s="8"/>
      <c r="AD6193" s="8" t="str">
        <f t="shared" si="581"/>
        <v>N</v>
      </c>
    </row>
    <row r="6194" spans="1:30" x14ac:dyDescent="0.15">
      <c r="A6194">
        <v>6192</v>
      </c>
      <c r="B6194" s="1" t="s">
        <v>14740</v>
      </c>
      <c r="C6194" s="1" t="s">
        <v>34573</v>
      </c>
      <c r="D6194" s="3" t="s">
        <v>34483</v>
      </c>
      <c r="E6194" s="3" t="s">
        <v>42395</v>
      </c>
      <c r="F6194" s="1" t="s">
        <v>14741</v>
      </c>
      <c r="G6194" s="2">
        <v>40647</v>
      </c>
      <c r="H6194" t="s">
        <v>14742</v>
      </c>
      <c r="I6194">
        <v>300000</v>
      </c>
      <c r="J6194" s="9" t="s">
        <v>36124</v>
      </c>
      <c r="K6194" s="9" t="str">
        <f t="shared" si="576"/>
        <v>否</v>
      </c>
      <c r="L6194" s="8">
        <v>20188529.120000001</v>
      </c>
      <c r="M6194" s="8">
        <v>0</v>
      </c>
      <c r="N6194" s="8">
        <v>33680.910000000003</v>
      </c>
      <c r="O6194" s="8">
        <v>40377.06</v>
      </c>
      <c r="P6194" s="8">
        <f t="shared" si="577"/>
        <v>74057.97</v>
      </c>
      <c r="Q6194" s="8">
        <v>51007768.32</v>
      </c>
      <c r="R6194" s="8">
        <v>0</v>
      </c>
      <c r="S6194" s="8">
        <v>79937.73</v>
      </c>
      <c r="T6194" s="8">
        <v>113520.05</v>
      </c>
      <c r="U6194" s="8">
        <f t="shared" si="578"/>
        <v>193457.78</v>
      </c>
      <c r="V6194" s="8">
        <v>49420964.060000002</v>
      </c>
      <c r="W6194" s="8">
        <v>0</v>
      </c>
      <c r="X6194" s="8">
        <v>97571.97</v>
      </c>
      <c r="Y6194" s="8">
        <v>87126.98</v>
      </c>
      <c r="Z6194" s="8">
        <f t="shared" si="579"/>
        <v>184698.95</v>
      </c>
      <c r="AA6194" s="8">
        <f t="shared" si="580"/>
        <v>452214.7</v>
      </c>
      <c r="AB6194" s="10"/>
      <c r="AC6194" s="8"/>
      <c r="AD6194" s="8" t="str">
        <f t="shared" si="581"/>
        <v>N</v>
      </c>
    </row>
    <row r="6195" spans="1:30" x14ac:dyDescent="0.15">
      <c r="A6195">
        <v>6193</v>
      </c>
      <c r="B6195" s="1" t="s">
        <v>14743</v>
      </c>
      <c r="C6195" s="1" t="s">
        <v>34574</v>
      </c>
      <c r="D6195" s="3" t="s">
        <v>35780</v>
      </c>
      <c r="E6195" s="3" t="s">
        <v>40978</v>
      </c>
      <c r="F6195" s="1" t="s">
        <v>14744</v>
      </c>
      <c r="G6195" s="2">
        <v>40648</v>
      </c>
      <c r="H6195" t="s">
        <v>14745</v>
      </c>
      <c r="I6195">
        <v>300000</v>
      </c>
      <c r="J6195" s="9" t="s">
        <v>36114</v>
      </c>
      <c r="K6195" s="9" t="str">
        <f t="shared" si="576"/>
        <v>是</v>
      </c>
      <c r="L6195" s="8">
        <v>49790.59</v>
      </c>
      <c r="M6195" s="8">
        <v>10031.290000000001</v>
      </c>
      <c r="N6195" s="8">
        <v>664.69</v>
      </c>
      <c r="O6195" s="8"/>
      <c r="P6195" s="8">
        <f t="shared" si="577"/>
        <v>664.69</v>
      </c>
      <c r="Q6195" s="8">
        <v>156100.87</v>
      </c>
      <c r="R6195" s="8">
        <v>679172.99</v>
      </c>
      <c r="S6195" s="8">
        <v>7657.06</v>
      </c>
      <c r="T6195" s="8"/>
      <c r="U6195" s="8">
        <f t="shared" si="578"/>
        <v>7657.06</v>
      </c>
      <c r="V6195" s="8">
        <v>838003.44</v>
      </c>
      <c r="W6195" s="8">
        <v>30174.2</v>
      </c>
      <c r="X6195" s="8">
        <v>15761.89</v>
      </c>
      <c r="Y6195" s="8">
        <v>2947.02</v>
      </c>
      <c r="Z6195" s="8">
        <f t="shared" si="579"/>
        <v>18708.91</v>
      </c>
      <c r="AA6195" s="8">
        <f t="shared" si="580"/>
        <v>27030.66</v>
      </c>
      <c r="AB6195" s="10"/>
      <c r="AC6195" s="8"/>
      <c r="AD6195" s="8" t="str">
        <f t="shared" si="581"/>
        <v>N</v>
      </c>
    </row>
    <row r="6196" spans="1:30" x14ac:dyDescent="0.15">
      <c r="A6196">
        <v>6194</v>
      </c>
      <c r="B6196" s="1" t="s">
        <v>14746</v>
      </c>
      <c r="C6196" s="1" t="s">
        <v>34575</v>
      </c>
      <c r="D6196" s="3" t="s">
        <v>35772</v>
      </c>
      <c r="E6196" s="3" t="s">
        <v>40977</v>
      </c>
      <c r="F6196" s="1" t="s">
        <v>14747</v>
      </c>
      <c r="G6196" s="2">
        <v>40648</v>
      </c>
      <c r="H6196" t="s">
        <v>14748</v>
      </c>
      <c r="I6196">
        <v>10000000</v>
      </c>
      <c r="J6196" s="9" t="s">
        <v>36114</v>
      </c>
      <c r="K6196" s="9" t="str">
        <f t="shared" si="576"/>
        <v>否</v>
      </c>
      <c r="L6196" s="8">
        <v>300382.82</v>
      </c>
      <c r="M6196" s="8">
        <v>0</v>
      </c>
      <c r="N6196" s="8">
        <v>433.67</v>
      </c>
      <c r="O6196" s="8">
        <v>3879.79</v>
      </c>
      <c r="P6196" s="8">
        <f t="shared" si="577"/>
        <v>4313.46</v>
      </c>
      <c r="Q6196" s="8">
        <v>533912.44999999995</v>
      </c>
      <c r="R6196" s="8">
        <v>0</v>
      </c>
      <c r="S6196" s="8">
        <v>6598.89</v>
      </c>
      <c r="T6196" s="8">
        <v>6593.95</v>
      </c>
      <c r="U6196" s="8">
        <f t="shared" si="578"/>
        <v>13192.84</v>
      </c>
      <c r="V6196" s="8">
        <v>532334.38</v>
      </c>
      <c r="W6196" s="8">
        <v>0</v>
      </c>
      <c r="X6196" s="8">
        <v>8657.7900000000009</v>
      </c>
      <c r="Y6196" s="8">
        <v>5947.23</v>
      </c>
      <c r="Z6196" s="8">
        <f t="shared" si="579"/>
        <v>14605.02</v>
      </c>
      <c r="AA6196" s="8">
        <f t="shared" si="580"/>
        <v>32111.32</v>
      </c>
      <c r="AB6196" s="10"/>
      <c r="AC6196" s="8"/>
      <c r="AD6196" s="8" t="str">
        <f t="shared" si="581"/>
        <v>N</v>
      </c>
    </row>
    <row r="6197" spans="1:30" x14ac:dyDescent="0.15">
      <c r="A6197">
        <v>6195</v>
      </c>
      <c r="B6197" s="1" t="s">
        <v>14749</v>
      </c>
      <c r="C6197" s="1" t="s">
        <v>14750</v>
      </c>
      <c r="D6197" s="3" t="s">
        <v>35772</v>
      </c>
      <c r="E6197" s="3" t="s">
        <v>38458</v>
      </c>
      <c r="F6197" s="1" t="s">
        <v>14751</v>
      </c>
      <c r="G6197" s="2">
        <v>40635</v>
      </c>
      <c r="H6197" t="s">
        <v>14752</v>
      </c>
      <c r="I6197">
        <v>5500000</v>
      </c>
      <c r="J6197" s="9" t="s">
        <v>36127</v>
      </c>
      <c r="K6197" s="9" t="str">
        <f t="shared" si="576"/>
        <v>否</v>
      </c>
      <c r="L6197" s="8">
        <v>68377108.459999993</v>
      </c>
      <c r="M6197" s="8">
        <v>0</v>
      </c>
      <c r="N6197" s="8">
        <v>201936.07</v>
      </c>
      <c r="O6197" s="8">
        <v>122190.66</v>
      </c>
      <c r="P6197" s="8">
        <f t="shared" si="577"/>
        <v>324126.73</v>
      </c>
      <c r="Q6197" s="8">
        <v>77066771.439999998</v>
      </c>
      <c r="R6197" s="8">
        <v>0</v>
      </c>
      <c r="S6197" s="8">
        <v>177210.15</v>
      </c>
      <c r="T6197" s="8">
        <v>96306.76</v>
      </c>
      <c r="U6197" s="8">
        <f t="shared" si="578"/>
        <v>273516.90999999997</v>
      </c>
      <c r="V6197" s="8">
        <v>75014980.870000005</v>
      </c>
      <c r="W6197" s="8">
        <v>0</v>
      </c>
      <c r="X6197" s="8">
        <v>203072.77</v>
      </c>
      <c r="Y6197" s="8">
        <v>110838.29</v>
      </c>
      <c r="Z6197" s="8">
        <f t="shared" si="579"/>
        <v>313911.06</v>
      </c>
      <c r="AA6197" s="8">
        <f t="shared" si="580"/>
        <v>911554.7</v>
      </c>
      <c r="AB6197" s="10"/>
      <c r="AC6197" s="8"/>
      <c r="AD6197" s="8" t="str">
        <f t="shared" si="581"/>
        <v>N</v>
      </c>
    </row>
    <row r="6198" spans="1:30" x14ac:dyDescent="0.15">
      <c r="A6198">
        <v>6196</v>
      </c>
      <c r="B6198" s="1" t="s">
        <v>14753</v>
      </c>
      <c r="C6198" s="1" t="s">
        <v>34576</v>
      </c>
      <c r="D6198" s="3" t="s">
        <v>35772</v>
      </c>
      <c r="E6198" s="3" t="s">
        <v>38435</v>
      </c>
      <c r="F6198" s="1" t="s">
        <v>14754</v>
      </c>
      <c r="G6198" s="2">
        <v>40346</v>
      </c>
      <c r="H6198" t="s">
        <v>14755</v>
      </c>
      <c r="I6198">
        <v>500000</v>
      </c>
      <c r="J6198" s="9" t="s">
        <v>36127</v>
      </c>
      <c r="K6198" s="9" t="str">
        <f t="shared" si="576"/>
        <v>否</v>
      </c>
      <c r="L6198" s="8">
        <v>2781176.34</v>
      </c>
      <c r="M6198" s="8">
        <v>0</v>
      </c>
      <c r="N6198" s="8">
        <v>33278.15</v>
      </c>
      <c r="O6198" s="8">
        <v>14181.63</v>
      </c>
      <c r="P6198" s="8">
        <f t="shared" si="577"/>
        <v>47459.78</v>
      </c>
      <c r="Q6198" s="8">
        <v>2063922.11</v>
      </c>
      <c r="R6198" s="8">
        <v>0</v>
      </c>
      <c r="S6198" s="8">
        <v>13086.35</v>
      </c>
      <c r="T6198" s="8">
        <v>6439.4</v>
      </c>
      <c r="U6198" s="8">
        <f t="shared" si="578"/>
        <v>19525.75</v>
      </c>
      <c r="V6198" s="8">
        <v>1139888.67</v>
      </c>
      <c r="W6198" s="8">
        <v>0</v>
      </c>
      <c r="X6198" s="8">
        <v>8580.49</v>
      </c>
      <c r="Y6198" s="8">
        <v>230.22</v>
      </c>
      <c r="Z6198" s="8">
        <f t="shared" si="579"/>
        <v>8810.7099999999991</v>
      </c>
      <c r="AA6198" s="8">
        <f t="shared" si="580"/>
        <v>75796.239999999991</v>
      </c>
      <c r="AB6198" s="10"/>
      <c r="AC6198" s="8"/>
      <c r="AD6198" s="8" t="str">
        <f t="shared" si="581"/>
        <v>N</v>
      </c>
    </row>
    <row r="6199" spans="1:30" x14ac:dyDescent="0.15">
      <c r="A6199">
        <v>6197</v>
      </c>
      <c r="B6199" s="1" t="s">
        <v>14756</v>
      </c>
      <c r="C6199" s="1" t="s">
        <v>34577</v>
      </c>
      <c r="D6199" s="3" t="s">
        <v>35773</v>
      </c>
      <c r="E6199" s="3" t="s">
        <v>39568</v>
      </c>
      <c r="F6199" s="1" t="s">
        <v>14757</v>
      </c>
      <c r="G6199" s="2">
        <v>40652</v>
      </c>
      <c r="H6199" t="s">
        <v>14758</v>
      </c>
      <c r="I6199">
        <v>100880000</v>
      </c>
      <c r="J6199" s="9" t="s">
        <v>36140</v>
      </c>
      <c r="K6199" s="9" t="str">
        <f t="shared" si="576"/>
        <v>否</v>
      </c>
      <c r="L6199" s="8">
        <v>6239321.8700000001</v>
      </c>
      <c r="M6199" s="8">
        <v>0</v>
      </c>
      <c r="N6199" s="8">
        <v>15932.19</v>
      </c>
      <c r="O6199" s="8">
        <v>77991.520000000004</v>
      </c>
      <c r="P6199" s="8">
        <f t="shared" si="577"/>
        <v>93923.71</v>
      </c>
      <c r="Q6199" s="8">
        <v>6332495.7400000002</v>
      </c>
      <c r="R6199" s="8">
        <v>0</v>
      </c>
      <c r="S6199" s="8">
        <v>106382.38</v>
      </c>
      <c r="T6199" s="8">
        <v>79156.38</v>
      </c>
      <c r="U6199" s="8">
        <f t="shared" si="578"/>
        <v>185538.76</v>
      </c>
      <c r="V6199" s="8">
        <v>7778666.1799999997</v>
      </c>
      <c r="W6199" s="8">
        <v>0</v>
      </c>
      <c r="X6199" s="8">
        <v>238193.26</v>
      </c>
      <c r="Y6199" s="8">
        <v>97199.84</v>
      </c>
      <c r="Z6199" s="8">
        <f t="shared" si="579"/>
        <v>335393.09999999998</v>
      </c>
      <c r="AA6199" s="8">
        <f t="shared" si="580"/>
        <v>614855.57000000007</v>
      </c>
      <c r="AB6199" s="10">
        <v>41796</v>
      </c>
      <c r="AC6199" s="8" t="s">
        <v>37165</v>
      </c>
      <c r="AD6199" s="8" t="str">
        <f t="shared" si="581"/>
        <v>N</v>
      </c>
    </row>
    <row r="6200" spans="1:30" x14ac:dyDescent="0.15">
      <c r="A6200">
        <v>6198</v>
      </c>
      <c r="B6200" s="1" t="s">
        <v>14759</v>
      </c>
      <c r="C6200" s="1" t="s">
        <v>34578</v>
      </c>
      <c r="D6200" s="3" t="s">
        <v>35772</v>
      </c>
      <c r="E6200" s="3" t="s">
        <v>37789</v>
      </c>
      <c r="F6200" s="1" t="s">
        <v>14760</v>
      </c>
      <c r="G6200" s="2">
        <v>40648</v>
      </c>
      <c r="H6200" t="s">
        <v>14761</v>
      </c>
      <c r="I6200">
        <v>100000</v>
      </c>
      <c r="J6200" s="9" t="s">
        <v>36127</v>
      </c>
      <c r="K6200" s="9" t="str">
        <f t="shared" si="576"/>
        <v>否</v>
      </c>
      <c r="L6200" s="8">
        <v>1716223.2</v>
      </c>
      <c r="M6200" s="8">
        <v>0</v>
      </c>
      <c r="N6200" s="8">
        <v>17696.900000000001</v>
      </c>
      <c r="O6200" s="8">
        <v>9154.5</v>
      </c>
      <c r="P6200" s="8">
        <f t="shared" si="577"/>
        <v>26851.4</v>
      </c>
      <c r="Q6200" s="8">
        <v>247911.88</v>
      </c>
      <c r="R6200" s="8">
        <v>0</v>
      </c>
      <c r="S6200" s="8">
        <v>4459.25</v>
      </c>
      <c r="T6200" s="8">
        <v>1914.68</v>
      </c>
      <c r="U6200" s="8">
        <f t="shared" si="578"/>
        <v>6373.93</v>
      </c>
      <c r="V6200" s="8">
        <v>0</v>
      </c>
      <c r="W6200" s="8">
        <v>0</v>
      </c>
      <c r="X6200" s="8">
        <v>0</v>
      </c>
      <c r="Y6200" s="8">
        <v>0</v>
      </c>
      <c r="Z6200" s="8">
        <f t="shared" si="579"/>
        <v>0</v>
      </c>
      <c r="AA6200" s="8">
        <f t="shared" si="580"/>
        <v>33225.33</v>
      </c>
      <c r="AB6200" s="10"/>
      <c r="AC6200" s="8"/>
      <c r="AD6200" s="8" t="str">
        <f t="shared" si="581"/>
        <v>N</v>
      </c>
    </row>
    <row r="6201" spans="1:30" x14ac:dyDescent="0.15">
      <c r="A6201">
        <v>6199</v>
      </c>
      <c r="B6201" s="1" t="s">
        <v>14762</v>
      </c>
      <c r="C6201" s="1" t="s">
        <v>34579</v>
      </c>
      <c r="D6201" s="3" t="s">
        <v>35775</v>
      </c>
      <c r="E6201" s="3" t="s">
        <v>39266</v>
      </c>
      <c r="F6201" s="1" t="s">
        <v>14989</v>
      </c>
      <c r="G6201" s="2">
        <v>40647</v>
      </c>
      <c r="H6201" t="s">
        <v>14763</v>
      </c>
      <c r="I6201">
        <v>25790000</v>
      </c>
      <c r="J6201" s="9" t="s">
        <v>36112</v>
      </c>
      <c r="K6201" s="9" t="str">
        <f t="shared" si="576"/>
        <v>否</v>
      </c>
      <c r="L6201" s="8">
        <v>297168.38</v>
      </c>
      <c r="M6201" s="8">
        <v>0</v>
      </c>
      <c r="N6201" s="8">
        <v>9216.52</v>
      </c>
      <c r="O6201" s="8">
        <v>10482.06</v>
      </c>
      <c r="P6201" s="8">
        <f t="shared" si="577"/>
        <v>19698.580000000002</v>
      </c>
      <c r="Q6201" s="8">
        <v>11209366.640000001</v>
      </c>
      <c r="R6201" s="8">
        <v>0</v>
      </c>
      <c r="S6201" s="8">
        <v>351321.64</v>
      </c>
      <c r="T6201" s="8">
        <v>140117.07999999999</v>
      </c>
      <c r="U6201" s="8">
        <f t="shared" si="578"/>
        <v>491438.72</v>
      </c>
      <c r="V6201" s="8">
        <v>5078659.34</v>
      </c>
      <c r="W6201" s="8">
        <v>0</v>
      </c>
      <c r="X6201" s="8">
        <v>186924.72</v>
      </c>
      <c r="Y6201" s="8">
        <v>50923.62</v>
      </c>
      <c r="Z6201" s="8">
        <f t="shared" si="579"/>
        <v>237848.34</v>
      </c>
      <c r="AA6201" s="8">
        <f t="shared" si="580"/>
        <v>748985.64</v>
      </c>
      <c r="AB6201" s="10">
        <v>41864</v>
      </c>
      <c r="AC6201" s="8" t="s">
        <v>37165</v>
      </c>
      <c r="AD6201" s="8" t="str">
        <f t="shared" si="581"/>
        <v>N</v>
      </c>
    </row>
    <row r="6202" spans="1:30" x14ac:dyDescent="0.15">
      <c r="A6202">
        <v>6200</v>
      </c>
      <c r="B6202" s="1" t="s">
        <v>14764</v>
      </c>
      <c r="C6202" s="1" t="s">
        <v>34580</v>
      </c>
      <c r="D6202" s="3" t="s">
        <v>35782</v>
      </c>
      <c r="E6202" s="3" t="s">
        <v>41394</v>
      </c>
      <c r="F6202" s="1" t="s">
        <v>12121</v>
      </c>
      <c r="G6202" s="2">
        <v>40651</v>
      </c>
      <c r="H6202" t="s">
        <v>14765</v>
      </c>
      <c r="I6202">
        <v>10000000</v>
      </c>
      <c r="J6202" s="9" t="s">
        <v>36115</v>
      </c>
      <c r="K6202" s="9" t="str">
        <f t="shared" si="576"/>
        <v>否</v>
      </c>
      <c r="L6202" s="8">
        <v>5915675.2199999997</v>
      </c>
      <c r="M6202" s="8">
        <v>0</v>
      </c>
      <c r="N6202" s="8">
        <v>60938.34</v>
      </c>
      <c r="O6202" s="8">
        <v>4493.67</v>
      </c>
      <c r="P6202" s="8">
        <f t="shared" si="577"/>
        <v>65432.009999999995</v>
      </c>
      <c r="Q6202" s="8">
        <v>4969275.2300000004</v>
      </c>
      <c r="R6202" s="8">
        <v>0</v>
      </c>
      <c r="S6202" s="8">
        <v>19678.78</v>
      </c>
      <c r="T6202" s="8">
        <v>8732</v>
      </c>
      <c r="U6202" s="8">
        <f t="shared" si="578"/>
        <v>28410.78</v>
      </c>
      <c r="V6202" s="8">
        <v>2127393.16</v>
      </c>
      <c r="W6202" s="8">
        <v>0</v>
      </c>
      <c r="X6202" s="8">
        <v>7690.9</v>
      </c>
      <c r="Y6202" s="8">
        <v>6382.23</v>
      </c>
      <c r="Z6202" s="8">
        <f t="shared" si="579"/>
        <v>14073.13</v>
      </c>
      <c r="AA6202" s="8">
        <f t="shared" si="580"/>
        <v>107915.92</v>
      </c>
      <c r="AB6202" s="10">
        <v>41087</v>
      </c>
      <c r="AC6202" s="8" t="s">
        <v>37125</v>
      </c>
      <c r="AD6202" s="8" t="str">
        <f t="shared" si="581"/>
        <v>N</v>
      </c>
    </row>
    <row r="6203" spans="1:30" x14ac:dyDescent="0.15">
      <c r="A6203">
        <v>6201</v>
      </c>
      <c r="B6203" s="1" t="s">
        <v>14766</v>
      </c>
      <c r="C6203" s="1" t="s">
        <v>34581</v>
      </c>
      <c r="D6203" s="3" t="s">
        <v>35772</v>
      </c>
      <c r="E6203" s="3" t="s">
        <v>38839</v>
      </c>
      <c r="F6203" s="1" t="s">
        <v>14767</v>
      </c>
      <c r="G6203" s="2">
        <v>40634</v>
      </c>
      <c r="H6203" t="s">
        <v>14768</v>
      </c>
      <c r="I6203">
        <v>500000</v>
      </c>
      <c r="J6203" s="9" t="s">
        <v>36139</v>
      </c>
      <c r="K6203" s="9" t="str">
        <f t="shared" si="576"/>
        <v>否</v>
      </c>
      <c r="L6203" s="8">
        <v>8402021.8800000008</v>
      </c>
      <c r="M6203" s="8">
        <v>0</v>
      </c>
      <c r="N6203" s="8">
        <v>53481.23</v>
      </c>
      <c r="O6203" s="8">
        <v>49651.35</v>
      </c>
      <c r="P6203" s="8">
        <f t="shared" si="577"/>
        <v>103132.58</v>
      </c>
      <c r="Q6203" s="8">
        <v>23907031.690000001</v>
      </c>
      <c r="R6203" s="8">
        <v>0</v>
      </c>
      <c r="S6203" s="8">
        <v>153819.29</v>
      </c>
      <c r="T6203" s="8">
        <v>119534.71</v>
      </c>
      <c r="U6203" s="8">
        <f t="shared" si="578"/>
        <v>273354</v>
      </c>
      <c r="V6203" s="8">
        <v>8964165.2599999998</v>
      </c>
      <c r="W6203" s="8">
        <v>0</v>
      </c>
      <c r="X6203" s="8">
        <v>57570.17</v>
      </c>
      <c r="Y6203" s="8">
        <v>44820.82</v>
      </c>
      <c r="Z6203" s="8">
        <f t="shared" si="579"/>
        <v>102390.98999999999</v>
      </c>
      <c r="AA6203" s="8">
        <f t="shared" si="580"/>
        <v>478877.57</v>
      </c>
      <c r="AB6203" s="10"/>
      <c r="AC6203" s="8"/>
      <c r="AD6203" s="8" t="str">
        <f t="shared" si="581"/>
        <v>N</v>
      </c>
    </row>
    <row r="6204" spans="1:30" x14ac:dyDescent="0.15">
      <c r="A6204">
        <v>6202</v>
      </c>
      <c r="B6204" s="1" t="s">
        <v>14769</v>
      </c>
      <c r="C6204" s="1" t="s">
        <v>14770</v>
      </c>
      <c r="D6204" s="3" t="s">
        <v>35784</v>
      </c>
      <c r="E6204" s="3" t="s">
        <v>38032</v>
      </c>
      <c r="F6204" s="1" t="s">
        <v>14771</v>
      </c>
      <c r="G6204" s="2">
        <v>40647</v>
      </c>
      <c r="H6204" t="s">
        <v>14772</v>
      </c>
      <c r="I6204">
        <v>500000</v>
      </c>
      <c r="J6204" s="9" t="s">
        <v>36127</v>
      </c>
      <c r="K6204" s="9" t="str">
        <f t="shared" si="576"/>
        <v>否</v>
      </c>
      <c r="L6204" s="8">
        <v>2248133.6</v>
      </c>
      <c r="M6204" s="8">
        <v>0</v>
      </c>
      <c r="N6204" s="8">
        <v>53254.21</v>
      </c>
      <c r="O6204" s="8">
        <v>22565.97</v>
      </c>
      <c r="P6204" s="8">
        <f t="shared" si="577"/>
        <v>75820.179999999993</v>
      </c>
      <c r="Q6204" s="8">
        <v>1363417.92</v>
      </c>
      <c r="R6204" s="8">
        <v>0</v>
      </c>
      <c r="S6204" s="8">
        <v>32861.57</v>
      </c>
      <c r="T6204" s="8">
        <v>13634.18</v>
      </c>
      <c r="U6204" s="8">
        <f t="shared" si="578"/>
        <v>46495.75</v>
      </c>
      <c r="V6204" s="8">
        <v>1634025.99</v>
      </c>
      <c r="W6204" s="8">
        <v>0</v>
      </c>
      <c r="X6204" s="8">
        <v>39378.69</v>
      </c>
      <c r="Y6204" s="8">
        <v>5362.05</v>
      </c>
      <c r="Z6204" s="8">
        <f t="shared" si="579"/>
        <v>44740.740000000005</v>
      </c>
      <c r="AA6204" s="8">
        <f t="shared" si="580"/>
        <v>167056.66999999998</v>
      </c>
      <c r="AB6204" s="10"/>
      <c r="AC6204" s="8"/>
      <c r="AD6204" s="8" t="str">
        <f t="shared" si="581"/>
        <v>N</v>
      </c>
    </row>
    <row r="6205" spans="1:30" x14ac:dyDescent="0.15">
      <c r="A6205">
        <v>6203</v>
      </c>
      <c r="B6205" s="1" t="s">
        <v>14773</v>
      </c>
      <c r="C6205" s="1" t="s">
        <v>34582</v>
      </c>
      <c r="D6205" s="3" t="s">
        <v>35774</v>
      </c>
      <c r="E6205" s="3" t="s">
        <v>39830</v>
      </c>
      <c r="F6205" s="1" t="s">
        <v>10882</v>
      </c>
      <c r="G6205" s="2">
        <v>40644</v>
      </c>
      <c r="H6205" t="s">
        <v>14774</v>
      </c>
      <c r="I6205">
        <v>3000000</v>
      </c>
      <c r="J6205" s="9" t="s">
        <v>36123</v>
      </c>
      <c r="K6205" s="9" t="str">
        <f t="shared" si="576"/>
        <v>是</v>
      </c>
      <c r="L6205" s="8">
        <v>3367450.87</v>
      </c>
      <c r="M6205" s="8">
        <v>0</v>
      </c>
      <c r="N6205" s="8">
        <v>0</v>
      </c>
      <c r="O6205" s="8"/>
      <c r="P6205" s="8">
        <f t="shared" si="577"/>
        <v>0</v>
      </c>
      <c r="Q6205" s="8">
        <v>1668716.26</v>
      </c>
      <c r="R6205" s="8">
        <v>18069982.199999999</v>
      </c>
      <c r="S6205" s="8">
        <v>0</v>
      </c>
      <c r="T6205" s="8"/>
      <c r="U6205" s="8">
        <f t="shared" si="578"/>
        <v>0</v>
      </c>
      <c r="V6205" s="8">
        <v>0</v>
      </c>
      <c r="W6205" s="8">
        <v>14434047.98</v>
      </c>
      <c r="X6205" s="8">
        <v>0</v>
      </c>
      <c r="Y6205" s="8"/>
      <c r="Z6205" s="8">
        <f t="shared" si="579"/>
        <v>0</v>
      </c>
      <c r="AA6205" s="8">
        <f t="shared" si="580"/>
        <v>0</v>
      </c>
      <c r="AB6205" s="10"/>
      <c r="AC6205" s="8"/>
      <c r="AD6205" s="8" t="str">
        <f t="shared" si="581"/>
        <v>N</v>
      </c>
    </row>
    <row r="6206" spans="1:30" x14ac:dyDescent="0.15">
      <c r="A6206">
        <v>6204</v>
      </c>
      <c r="B6206" s="1" t="s">
        <v>14775</v>
      </c>
      <c r="C6206" s="1" t="s">
        <v>34583</v>
      </c>
      <c r="D6206" s="3" t="s">
        <v>35780</v>
      </c>
      <c r="E6206" s="3" t="s">
        <v>44065</v>
      </c>
      <c r="F6206" s="1" t="s">
        <v>14776</v>
      </c>
      <c r="G6206" s="2">
        <v>40519</v>
      </c>
      <c r="H6206" t="s">
        <v>14777</v>
      </c>
      <c r="I6206">
        <v>50080000</v>
      </c>
      <c r="J6206" s="9" t="s">
        <v>36113</v>
      </c>
      <c r="K6206" s="9" t="str">
        <f t="shared" si="576"/>
        <v>否</v>
      </c>
      <c r="L6206" s="8">
        <v>926811.2</v>
      </c>
      <c r="M6206" s="8">
        <v>0</v>
      </c>
      <c r="N6206" s="8">
        <v>28446.36</v>
      </c>
      <c r="O6206" s="8">
        <v>11585.36</v>
      </c>
      <c r="P6206" s="8">
        <f t="shared" si="577"/>
        <v>40031.72</v>
      </c>
      <c r="Q6206" s="8">
        <v>3660823.26</v>
      </c>
      <c r="R6206" s="8">
        <v>0</v>
      </c>
      <c r="S6206" s="8">
        <v>111638.51</v>
      </c>
      <c r="T6206" s="8">
        <v>47660.55</v>
      </c>
      <c r="U6206" s="8">
        <f t="shared" si="578"/>
        <v>159299.06</v>
      </c>
      <c r="V6206" s="8">
        <v>4583565.29</v>
      </c>
      <c r="W6206" s="8">
        <v>0</v>
      </c>
      <c r="X6206" s="8">
        <v>137876.87</v>
      </c>
      <c r="Y6206" s="8">
        <v>57294.51</v>
      </c>
      <c r="Z6206" s="8">
        <f t="shared" si="579"/>
        <v>195171.38</v>
      </c>
      <c r="AA6206" s="8">
        <f t="shared" si="580"/>
        <v>394502.16000000003</v>
      </c>
      <c r="AB6206" s="10"/>
      <c r="AC6206" s="8"/>
      <c r="AD6206" s="8" t="str">
        <f t="shared" si="581"/>
        <v>N</v>
      </c>
    </row>
    <row r="6207" spans="1:30" x14ac:dyDescent="0.15">
      <c r="A6207">
        <v>6205</v>
      </c>
      <c r="B6207" s="1" t="s">
        <v>14778</v>
      </c>
      <c r="C6207" s="1" t="s">
        <v>14779</v>
      </c>
      <c r="D6207" s="3" t="s">
        <v>35772</v>
      </c>
      <c r="E6207" s="3" t="s">
        <v>44064</v>
      </c>
      <c r="F6207" s="1" t="s">
        <v>14780</v>
      </c>
      <c r="G6207" s="2">
        <v>40647</v>
      </c>
      <c r="H6207" t="s">
        <v>14613</v>
      </c>
      <c r="I6207">
        <v>5500000</v>
      </c>
      <c r="J6207" s="9" t="s">
        <v>36113</v>
      </c>
      <c r="K6207" s="9" t="str">
        <f t="shared" si="576"/>
        <v>是</v>
      </c>
      <c r="L6207" s="8">
        <v>1215823.75</v>
      </c>
      <c r="M6207" s="8">
        <v>0</v>
      </c>
      <c r="N6207" s="8">
        <v>11265.86</v>
      </c>
      <c r="O6207" s="8"/>
      <c r="P6207" s="8">
        <f t="shared" si="577"/>
        <v>11265.86</v>
      </c>
      <c r="Q6207" s="8">
        <v>1273715.3600000001</v>
      </c>
      <c r="R6207" s="8">
        <v>117064.44</v>
      </c>
      <c r="S6207" s="8">
        <v>12612.13</v>
      </c>
      <c r="T6207" s="8">
        <v>15630.66</v>
      </c>
      <c r="U6207" s="8">
        <f t="shared" si="578"/>
        <v>28242.79</v>
      </c>
      <c r="V6207" s="8">
        <v>1442813.54</v>
      </c>
      <c r="W6207" s="8">
        <v>0</v>
      </c>
      <c r="X6207" s="8">
        <v>26337.58</v>
      </c>
      <c r="Y6207" s="8">
        <v>7292.13</v>
      </c>
      <c r="Z6207" s="8">
        <f t="shared" si="579"/>
        <v>33629.71</v>
      </c>
      <c r="AA6207" s="8">
        <f t="shared" si="580"/>
        <v>73138.36</v>
      </c>
      <c r="AB6207" s="10"/>
      <c r="AC6207" s="8"/>
      <c r="AD6207" s="8" t="str">
        <f t="shared" si="581"/>
        <v>N</v>
      </c>
    </row>
    <row r="6208" spans="1:30" x14ac:dyDescent="0.15">
      <c r="A6208">
        <v>6206</v>
      </c>
      <c r="B6208" s="1" t="s">
        <v>14781</v>
      </c>
      <c r="C6208" s="1" t="s">
        <v>14782</v>
      </c>
      <c r="D6208" s="3" t="s">
        <v>35780</v>
      </c>
      <c r="E6208" s="3" t="s">
        <v>44063</v>
      </c>
      <c r="F6208" s="1" t="s">
        <v>14783</v>
      </c>
      <c r="G6208" s="2">
        <v>40647</v>
      </c>
      <c r="H6208" t="s">
        <v>14784</v>
      </c>
      <c r="J6208" s="9" t="s">
        <v>36113</v>
      </c>
      <c r="K6208" s="9" t="str">
        <f t="shared" si="576"/>
        <v>否</v>
      </c>
      <c r="L6208" s="8"/>
      <c r="M6208" s="8"/>
      <c r="N6208" s="8"/>
      <c r="O6208" s="8"/>
      <c r="P6208" s="8">
        <f t="shared" si="577"/>
        <v>0</v>
      </c>
      <c r="Q6208" s="8">
        <v>597517.36</v>
      </c>
      <c r="R6208" s="8">
        <v>0</v>
      </c>
      <c r="S6208" s="8">
        <v>17290.21</v>
      </c>
      <c r="T6208" s="8"/>
      <c r="U6208" s="8">
        <f t="shared" si="578"/>
        <v>17290.21</v>
      </c>
      <c r="V6208" s="8">
        <v>1947529.82</v>
      </c>
      <c r="W6208" s="8">
        <v>0</v>
      </c>
      <c r="X6208" s="8">
        <v>58513.81</v>
      </c>
      <c r="Y6208" s="8"/>
      <c r="Z6208" s="8">
        <f t="shared" si="579"/>
        <v>58513.81</v>
      </c>
      <c r="AA6208" s="8">
        <f t="shared" si="580"/>
        <v>75804.01999999999</v>
      </c>
      <c r="AB6208" s="10"/>
      <c r="AC6208" s="8"/>
      <c r="AD6208" s="8" t="str">
        <f t="shared" si="581"/>
        <v>N</v>
      </c>
    </row>
    <row r="6209" spans="1:30" x14ac:dyDescent="0.15">
      <c r="A6209">
        <v>6207</v>
      </c>
      <c r="B6209" s="1" t="s">
        <v>14785</v>
      </c>
      <c r="C6209" s="1" t="s">
        <v>34584</v>
      </c>
      <c r="D6209" s="3" t="s">
        <v>35774</v>
      </c>
      <c r="E6209" s="3" t="s">
        <v>44759</v>
      </c>
      <c r="F6209" s="1" t="s">
        <v>14786</v>
      </c>
      <c r="G6209" s="2">
        <v>40647</v>
      </c>
      <c r="H6209" t="s">
        <v>6958</v>
      </c>
      <c r="I6209">
        <v>1000000</v>
      </c>
      <c r="J6209" s="9" t="s">
        <v>36125</v>
      </c>
      <c r="K6209" s="9" t="str">
        <f t="shared" si="576"/>
        <v>是</v>
      </c>
      <c r="L6209" s="8">
        <v>132339.53</v>
      </c>
      <c r="M6209" s="8">
        <v>11428144.76</v>
      </c>
      <c r="N6209" s="8">
        <v>19119.52</v>
      </c>
      <c r="O6209" s="8">
        <v>144558.17000000001</v>
      </c>
      <c r="P6209" s="8">
        <f t="shared" si="577"/>
        <v>163677.69</v>
      </c>
      <c r="Q6209" s="8">
        <v>148042</v>
      </c>
      <c r="R6209" s="8">
        <v>18292100.809999999</v>
      </c>
      <c r="S6209" s="8">
        <v>24710.02</v>
      </c>
      <c r="T6209" s="8"/>
      <c r="U6209" s="8">
        <f t="shared" si="578"/>
        <v>24710.02</v>
      </c>
      <c r="V6209" s="8">
        <v>409037.72</v>
      </c>
      <c r="W6209" s="8">
        <v>14156488.58</v>
      </c>
      <c r="X6209" s="8">
        <v>104765.16</v>
      </c>
      <c r="Y6209" s="8"/>
      <c r="Z6209" s="8">
        <f t="shared" si="579"/>
        <v>104765.16</v>
      </c>
      <c r="AA6209" s="8">
        <f t="shared" si="580"/>
        <v>293152.87</v>
      </c>
      <c r="AB6209" s="10"/>
      <c r="AC6209" s="8"/>
      <c r="AD6209" s="8" t="str">
        <f t="shared" si="581"/>
        <v>N</v>
      </c>
    </row>
    <row r="6210" spans="1:30" x14ac:dyDescent="0.15">
      <c r="A6210">
        <v>6208</v>
      </c>
      <c r="B6210" s="1" t="s">
        <v>14787</v>
      </c>
      <c r="C6210" s="1" t="s">
        <v>34585</v>
      </c>
      <c r="D6210" s="3" t="s">
        <v>35774</v>
      </c>
      <c r="E6210" s="3" t="s">
        <v>44757</v>
      </c>
      <c r="F6210" s="1" t="s">
        <v>14788</v>
      </c>
      <c r="G6210" s="2">
        <v>40652</v>
      </c>
      <c r="H6210" t="s">
        <v>14789</v>
      </c>
      <c r="I6210">
        <v>1000000</v>
      </c>
      <c r="J6210" s="9" t="s">
        <v>36125</v>
      </c>
      <c r="K6210" s="9" t="str">
        <f t="shared" si="576"/>
        <v>是</v>
      </c>
      <c r="L6210" s="8">
        <v>136551.63</v>
      </c>
      <c r="M6210" s="8">
        <v>0</v>
      </c>
      <c r="N6210" s="8">
        <v>5636.36</v>
      </c>
      <c r="O6210" s="8">
        <v>1724.45</v>
      </c>
      <c r="P6210" s="8">
        <f t="shared" si="577"/>
        <v>7360.8099999999995</v>
      </c>
      <c r="Q6210" s="8">
        <v>0</v>
      </c>
      <c r="R6210" s="8">
        <v>0</v>
      </c>
      <c r="S6210" s="8">
        <v>0</v>
      </c>
      <c r="T6210" s="8"/>
      <c r="U6210" s="8">
        <f t="shared" si="578"/>
        <v>0</v>
      </c>
      <c r="V6210" s="8">
        <v>115008.55</v>
      </c>
      <c r="W6210" s="8">
        <v>15898601.130000001</v>
      </c>
      <c r="X6210" s="8">
        <v>0</v>
      </c>
      <c r="Y6210" s="8"/>
      <c r="Z6210" s="8">
        <f t="shared" si="579"/>
        <v>0</v>
      </c>
      <c r="AA6210" s="8">
        <f t="shared" si="580"/>
        <v>7360.8099999999995</v>
      </c>
      <c r="AB6210" s="10"/>
      <c r="AC6210" s="8"/>
      <c r="AD6210" s="8" t="str">
        <f t="shared" si="581"/>
        <v>N</v>
      </c>
    </row>
    <row r="6211" spans="1:30" x14ac:dyDescent="0.15">
      <c r="A6211">
        <v>6209</v>
      </c>
      <c r="B6211" s="1" t="s">
        <v>14790</v>
      </c>
      <c r="C6211" s="1" t="s">
        <v>34586</v>
      </c>
      <c r="D6211" s="3" t="s">
        <v>35778</v>
      </c>
      <c r="E6211" s="3" t="s">
        <v>39414</v>
      </c>
      <c r="F6211" s="1" t="s">
        <v>14791</v>
      </c>
      <c r="G6211" s="2">
        <v>40651</v>
      </c>
      <c r="H6211" t="s">
        <v>14792</v>
      </c>
      <c r="I6211">
        <v>388000</v>
      </c>
      <c r="J6211" s="9" t="s">
        <v>36112</v>
      </c>
      <c r="K6211" s="9" t="str">
        <f t="shared" si="576"/>
        <v>否</v>
      </c>
      <c r="L6211" s="8">
        <v>422886.66</v>
      </c>
      <c r="M6211" s="8">
        <v>0</v>
      </c>
      <c r="N6211" s="8">
        <v>4169.66</v>
      </c>
      <c r="O6211" s="8">
        <v>4288.66</v>
      </c>
      <c r="P6211" s="8">
        <f t="shared" si="577"/>
        <v>8458.32</v>
      </c>
      <c r="Q6211" s="8">
        <v>524142.57</v>
      </c>
      <c r="R6211" s="8">
        <v>0</v>
      </c>
      <c r="S6211" s="8">
        <v>6503.68</v>
      </c>
      <c r="T6211" s="8">
        <v>6710.58</v>
      </c>
      <c r="U6211" s="8">
        <f t="shared" si="578"/>
        <v>13214.26</v>
      </c>
      <c r="V6211" s="8">
        <v>538990.91</v>
      </c>
      <c r="W6211" s="8">
        <v>0</v>
      </c>
      <c r="X6211" s="8">
        <v>0</v>
      </c>
      <c r="Y6211" s="8">
        <v>2724.7</v>
      </c>
      <c r="Z6211" s="8">
        <f t="shared" si="579"/>
        <v>2724.7</v>
      </c>
      <c r="AA6211" s="8">
        <f t="shared" si="580"/>
        <v>24397.280000000002</v>
      </c>
      <c r="AB6211" s="10"/>
      <c r="AC6211" s="8"/>
      <c r="AD6211" s="8" t="str">
        <f t="shared" si="581"/>
        <v>N</v>
      </c>
    </row>
    <row r="6212" spans="1:30" x14ac:dyDescent="0.15">
      <c r="A6212">
        <v>6210</v>
      </c>
      <c r="B6212" s="1" t="s">
        <v>14793</v>
      </c>
      <c r="C6212" s="1" t="s">
        <v>34587</v>
      </c>
      <c r="D6212" s="3" t="s">
        <v>35776</v>
      </c>
      <c r="E6212" s="3" t="s">
        <v>37778</v>
      </c>
      <c r="F6212" s="1" t="s">
        <v>14794</v>
      </c>
      <c r="G6212" s="2">
        <v>40644</v>
      </c>
      <c r="H6212" t="s">
        <v>14795</v>
      </c>
      <c r="J6212" s="9" t="s">
        <v>36127</v>
      </c>
      <c r="K6212" s="9" t="str">
        <f t="shared" ref="K6212:K6275" si="582">IF(M6212+R6212+W6212&gt;0,"是","否")</f>
        <v>否</v>
      </c>
      <c r="L6212" s="8"/>
      <c r="M6212" s="8"/>
      <c r="N6212" s="8"/>
      <c r="O6212" s="8"/>
      <c r="P6212" s="8">
        <f t="shared" ref="P6212:P6275" si="583">N6212+O6212</f>
        <v>0</v>
      </c>
      <c r="Q6212" s="8"/>
      <c r="R6212" s="8"/>
      <c r="S6212" s="8"/>
      <c r="T6212" s="8"/>
      <c r="U6212" s="8">
        <f t="shared" ref="U6212:U6275" si="584">S6212+T6212</f>
        <v>0</v>
      </c>
      <c r="V6212" s="8">
        <v>944705.81</v>
      </c>
      <c r="W6212" s="8">
        <v>0</v>
      </c>
      <c r="X6212" s="8">
        <v>9859.5300000000007</v>
      </c>
      <c r="Y6212" s="8"/>
      <c r="Z6212" s="8">
        <f t="shared" ref="Z6212:Z6275" si="585">X6212+Y6212</f>
        <v>9859.5300000000007</v>
      </c>
      <c r="AA6212" s="8">
        <f t="shared" ref="AA6212:AA6275" si="586">P6212+U6212+Z6212</f>
        <v>9859.5300000000007</v>
      </c>
      <c r="AB6212" s="10"/>
      <c r="AC6212" s="8"/>
      <c r="AD6212" s="8" t="str">
        <f t="shared" ref="AD6212:AD6275" si="587">IF(Z6212&gt;=3000000,"Y","N")</f>
        <v>N</v>
      </c>
    </row>
    <row r="6213" spans="1:30" x14ac:dyDescent="0.15">
      <c r="A6213">
        <v>6211</v>
      </c>
      <c r="B6213" s="1" t="s">
        <v>14796</v>
      </c>
      <c r="C6213" s="1" t="s">
        <v>34588</v>
      </c>
      <c r="D6213" s="3" t="s">
        <v>35774</v>
      </c>
      <c r="E6213" s="3" t="s">
        <v>39609</v>
      </c>
      <c r="F6213" s="1" t="s">
        <v>14797</v>
      </c>
      <c r="G6213" s="2">
        <v>40647</v>
      </c>
      <c r="H6213" t="s">
        <v>14798</v>
      </c>
      <c r="I6213">
        <v>500000</v>
      </c>
      <c r="J6213" s="9" t="s">
        <v>36123</v>
      </c>
      <c r="K6213" s="9" t="str">
        <f t="shared" si="582"/>
        <v>是</v>
      </c>
      <c r="L6213" s="8">
        <v>1477277.78</v>
      </c>
      <c r="M6213" s="8">
        <v>5333089.05</v>
      </c>
      <c r="N6213" s="8">
        <v>0</v>
      </c>
      <c r="O6213" s="8"/>
      <c r="P6213" s="8">
        <f t="shared" si="583"/>
        <v>0</v>
      </c>
      <c r="Q6213" s="8">
        <v>1303380.3400000001</v>
      </c>
      <c r="R6213" s="8">
        <v>1597752</v>
      </c>
      <c r="S6213" s="8">
        <v>0</v>
      </c>
      <c r="T6213" s="8"/>
      <c r="U6213" s="8">
        <f t="shared" si="584"/>
        <v>0</v>
      </c>
      <c r="V6213" s="8">
        <v>1876482.92</v>
      </c>
      <c r="W6213" s="8">
        <v>4852366.3099999996</v>
      </c>
      <c r="X6213" s="8">
        <v>0</v>
      </c>
      <c r="Y6213" s="8"/>
      <c r="Z6213" s="8">
        <f t="shared" si="585"/>
        <v>0</v>
      </c>
      <c r="AA6213" s="8">
        <f t="shared" si="586"/>
        <v>0</v>
      </c>
      <c r="AB6213" s="10"/>
      <c r="AC6213" s="8"/>
      <c r="AD6213" s="8" t="str">
        <f t="shared" si="587"/>
        <v>N</v>
      </c>
    </row>
    <row r="6214" spans="1:30" x14ac:dyDescent="0.15">
      <c r="A6214">
        <v>6212</v>
      </c>
      <c r="B6214" s="1" t="s">
        <v>14799</v>
      </c>
      <c r="C6214" s="1" t="s">
        <v>34589</v>
      </c>
      <c r="D6214" s="3" t="s">
        <v>35775</v>
      </c>
      <c r="E6214" s="3" t="s">
        <v>42012</v>
      </c>
      <c r="F6214" s="1" t="s">
        <v>14800</v>
      </c>
      <c r="G6214" s="2">
        <v>40654</v>
      </c>
      <c r="H6214" t="s">
        <v>14801</v>
      </c>
      <c r="I6214">
        <v>10100000</v>
      </c>
      <c r="J6214" s="9" t="s">
        <v>36122</v>
      </c>
      <c r="K6214" s="9" t="str">
        <f t="shared" si="582"/>
        <v>否</v>
      </c>
      <c r="L6214" s="8">
        <v>97326.88</v>
      </c>
      <c r="M6214" s="8">
        <v>0</v>
      </c>
      <c r="N6214" s="8">
        <v>902.28</v>
      </c>
      <c r="O6214" s="8">
        <v>985.77</v>
      </c>
      <c r="P6214" s="8">
        <f t="shared" si="583"/>
        <v>1888.05</v>
      </c>
      <c r="Q6214" s="8">
        <v>1942869.73</v>
      </c>
      <c r="R6214" s="8">
        <v>0</v>
      </c>
      <c r="S6214" s="8">
        <v>37705.050000000003</v>
      </c>
      <c r="T6214" s="8">
        <v>16503.55</v>
      </c>
      <c r="U6214" s="8">
        <f t="shared" si="584"/>
        <v>54208.600000000006</v>
      </c>
      <c r="V6214" s="8">
        <v>2724481.57</v>
      </c>
      <c r="W6214" s="8">
        <v>0</v>
      </c>
      <c r="X6214" s="8">
        <v>60882.16</v>
      </c>
      <c r="Y6214" s="8">
        <v>5993.29</v>
      </c>
      <c r="Z6214" s="8">
        <f t="shared" si="585"/>
        <v>66875.45</v>
      </c>
      <c r="AA6214" s="8">
        <f t="shared" si="586"/>
        <v>122972.1</v>
      </c>
      <c r="AB6214" s="10"/>
      <c r="AC6214" s="8"/>
      <c r="AD6214" s="8" t="str">
        <f t="shared" si="587"/>
        <v>N</v>
      </c>
    </row>
    <row r="6215" spans="1:30" x14ac:dyDescent="0.15">
      <c r="A6215">
        <v>6213</v>
      </c>
      <c r="B6215" s="1" t="s">
        <v>14802</v>
      </c>
      <c r="C6215" s="1" t="s">
        <v>34590</v>
      </c>
      <c r="D6215" s="3" t="s">
        <v>35778</v>
      </c>
      <c r="E6215" s="3" t="s">
        <v>41842</v>
      </c>
      <c r="F6215" s="1" t="s">
        <v>14803</v>
      </c>
      <c r="G6215" s="2">
        <v>40652</v>
      </c>
      <c r="H6215" t="s">
        <v>14804</v>
      </c>
      <c r="I6215">
        <v>5000000</v>
      </c>
      <c r="J6215" s="9" t="s">
        <v>36122</v>
      </c>
      <c r="K6215" s="9" t="str">
        <f t="shared" si="582"/>
        <v>否</v>
      </c>
      <c r="L6215" s="8">
        <v>2146987.19</v>
      </c>
      <c r="M6215" s="8">
        <v>0</v>
      </c>
      <c r="N6215" s="8">
        <v>4814.43</v>
      </c>
      <c r="O6215" s="8">
        <v>0</v>
      </c>
      <c r="P6215" s="8">
        <f t="shared" si="583"/>
        <v>4814.43</v>
      </c>
      <c r="Q6215" s="8">
        <v>2605897.4500000002</v>
      </c>
      <c r="R6215" s="8">
        <v>0</v>
      </c>
      <c r="S6215" s="8">
        <v>202.75</v>
      </c>
      <c r="T6215" s="8">
        <v>0</v>
      </c>
      <c r="U6215" s="8">
        <f t="shared" si="584"/>
        <v>202.75</v>
      </c>
      <c r="V6215" s="8">
        <v>569081.18999999994</v>
      </c>
      <c r="W6215" s="8">
        <v>0</v>
      </c>
      <c r="X6215" s="8">
        <v>38486.589999999997</v>
      </c>
      <c r="Y6215" s="8">
        <v>0</v>
      </c>
      <c r="Z6215" s="8">
        <f t="shared" si="585"/>
        <v>38486.589999999997</v>
      </c>
      <c r="AA6215" s="8">
        <f t="shared" si="586"/>
        <v>43503.77</v>
      </c>
      <c r="AB6215" s="10"/>
      <c r="AC6215" s="8"/>
      <c r="AD6215" s="8" t="str">
        <f t="shared" si="587"/>
        <v>N</v>
      </c>
    </row>
    <row r="6216" spans="1:30" x14ac:dyDescent="0.15">
      <c r="A6216">
        <v>6214</v>
      </c>
      <c r="B6216" s="1" t="s">
        <v>14805</v>
      </c>
      <c r="C6216" s="1" t="s">
        <v>34591</v>
      </c>
      <c r="D6216" s="3" t="s">
        <v>35775</v>
      </c>
      <c r="E6216" s="3" t="s">
        <v>40421</v>
      </c>
      <c r="F6216" s="1" t="s">
        <v>14806</v>
      </c>
      <c r="G6216" s="2">
        <v>40646</v>
      </c>
      <c r="H6216" t="s">
        <v>14807</v>
      </c>
      <c r="I6216">
        <v>5000000</v>
      </c>
      <c r="J6216" s="9" t="s">
        <v>36119</v>
      </c>
      <c r="K6216" s="9" t="str">
        <f t="shared" si="582"/>
        <v>否</v>
      </c>
      <c r="L6216" s="8">
        <v>2282933.33</v>
      </c>
      <c r="M6216" s="8">
        <v>0</v>
      </c>
      <c r="N6216" s="8">
        <v>73710.399999999994</v>
      </c>
      <c r="O6216" s="8">
        <v>19547.41</v>
      </c>
      <c r="P6216" s="8">
        <f t="shared" si="583"/>
        <v>93257.81</v>
      </c>
      <c r="Q6216" s="8">
        <v>4187847.66</v>
      </c>
      <c r="R6216" s="8">
        <v>0</v>
      </c>
      <c r="S6216" s="8">
        <v>91359.79</v>
      </c>
      <c r="T6216" s="8"/>
      <c r="U6216" s="8">
        <f t="shared" si="584"/>
        <v>91359.79</v>
      </c>
      <c r="V6216" s="8">
        <v>5676938.75</v>
      </c>
      <c r="W6216" s="8">
        <v>0</v>
      </c>
      <c r="X6216" s="8">
        <v>195782.88</v>
      </c>
      <c r="Y6216" s="8">
        <v>58493.88</v>
      </c>
      <c r="Z6216" s="8">
        <f t="shared" si="585"/>
        <v>254276.76</v>
      </c>
      <c r="AA6216" s="8">
        <f t="shared" si="586"/>
        <v>438894.36</v>
      </c>
      <c r="AB6216" s="10"/>
      <c r="AC6216" s="8"/>
      <c r="AD6216" s="8" t="str">
        <f t="shared" si="587"/>
        <v>N</v>
      </c>
    </row>
    <row r="6217" spans="1:30" x14ac:dyDescent="0.15">
      <c r="A6217">
        <v>6215</v>
      </c>
      <c r="B6217" s="1" t="s">
        <v>14808</v>
      </c>
      <c r="C6217" s="1" t="s">
        <v>14809</v>
      </c>
      <c r="D6217" s="3" t="s">
        <v>35780</v>
      </c>
      <c r="E6217" s="3" t="s">
        <v>44062</v>
      </c>
      <c r="F6217" s="1" t="s">
        <v>14810</v>
      </c>
      <c r="G6217" s="2">
        <v>39660</v>
      </c>
      <c r="H6217" t="s">
        <v>14811</v>
      </c>
      <c r="J6217" s="9" t="s">
        <v>36113</v>
      </c>
      <c r="K6217" s="9" t="str">
        <f t="shared" si="582"/>
        <v>否</v>
      </c>
      <c r="L6217" s="8">
        <v>1507115.06</v>
      </c>
      <c r="M6217" s="8">
        <v>0</v>
      </c>
      <c r="N6217" s="8">
        <v>45692.2</v>
      </c>
      <c r="O6217" s="8"/>
      <c r="P6217" s="8">
        <f t="shared" si="583"/>
        <v>45692.2</v>
      </c>
      <c r="Q6217" s="8">
        <v>1531344.43</v>
      </c>
      <c r="R6217" s="8">
        <v>0</v>
      </c>
      <c r="S6217" s="8">
        <v>51998.69</v>
      </c>
      <c r="T6217" s="8"/>
      <c r="U6217" s="8">
        <f t="shared" si="584"/>
        <v>51998.69</v>
      </c>
      <c r="V6217" s="8">
        <v>1671864.24</v>
      </c>
      <c r="W6217" s="8">
        <v>0</v>
      </c>
      <c r="X6217" s="8">
        <v>52039.54</v>
      </c>
      <c r="Y6217" s="8"/>
      <c r="Z6217" s="8">
        <f t="shared" si="585"/>
        <v>52039.54</v>
      </c>
      <c r="AA6217" s="8">
        <f t="shared" si="586"/>
        <v>149730.43</v>
      </c>
      <c r="AB6217" s="10"/>
      <c r="AC6217" s="8"/>
      <c r="AD6217" s="8" t="str">
        <f t="shared" si="587"/>
        <v>N</v>
      </c>
    </row>
    <row r="6218" spans="1:30" x14ac:dyDescent="0.15">
      <c r="A6218">
        <v>6216</v>
      </c>
      <c r="B6218" s="1" t="s">
        <v>14812</v>
      </c>
      <c r="C6218" s="1" t="s">
        <v>14813</v>
      </c>
      <c r="D6218" s="3" t="s">
        <v>35782</v>
      </c>
      <c r="E6218" s="3" t="s">
        <v>43618</v>
      </c>
      <c r="F6218" s="1" t="s">
        <v>14814</v>
      </c>
      <c r="G6218" s="2">
        <v>39946</v>
      </c>
      <c r="H6218" t="s">
        <v>14815</v>
      </c>
      <c r="J6218" s="9" t="s">
        <v>36113</v>
      </c>
      <c r="K6218" s="9" t="str">
        <f t="shared" si="582"/>
        <v>否</v>
      </c>
      <c r="L6218" s="8">
        <v>301965.82</v>
      </c>
      <c r="M6218" s="8">
        <v>0</v>
      </c>
      <c r="N6218" s="8">
        <v>10996.9</v>
      </c>
      <c r="O6218" s="8"/>
      <c r="P6218" s="8">
        <f t="shared" si="583"/>
        <v>10996.9</v>
      </c>
      <c r="Q6218" s="8">
        <v>872408.54</v>
      </c>
      <c r="R6218" s="8">
        <v>0</v>
      </c>
      <c r="S6218" s="8">
        <v>39960.51</v>
      </c>
      <c r="T6218" s="8"/>
      <c r="U6218" s="8">
        <f t="shared" si="584"/>
        <v>39960.51</v>
      </c>
      <c r="V6218" s="8">
        <v>660500.86</v>
      </c>
      <c r="W6218" s="8">
        <v>0</v>
      </c>
      <c r="X6218" s="8">
        <v>21327.06</v>
      </c>
      <c r="Y6218" s="8"/>
      <c r="Z6218" s="8">
        <f t="shared" si="585"/>
        <v>21327.06</v>
      </c>
      <c r="AA6218" s="8">
        <f t="shared" si="586"/>
        <v>72284.47</v>
      </c>
      <c r="AB6218" s="10"/>
      <c r="AC6218" s="8"/>
      <c r="AD6218" s="8" t="str">
        <f t="shared" si="587"/>
        <v>N</v>
      </c>
    </row>
    <row r="6219" spans="1:30" x14ac:dyDescent="0.15">
      <c r="A6219">
        <v>6217</v>
      </c>
      <c r="B6219" s="1" t="s">
        <v>14816</v>
      </c>
      <c r="C6219" s="1" t="s">
        <v>34592</v>
      </c>
      <c r="D6219" s="3" t="s">
        <v>35792</v>
      </c>
      <c r="E6219" s="3" t="s">
        <v>40691</v>
      </c>
      <c r="F6219" s="1" t="s">
        <v>14817</v>
      </c>
      <c r="G6219" s="2">
        <v>40645</v>
      </c>
      <c r="H6219" t="s">
        <v>14818</v>
      </c>
      <c r="J6219" s="9" t="s">
        <v>36117</v>
      </c>
      <c r="K6219" s="9" t="str">
        <f t="shared" si="582"/>
        <v>否</v>
      </c>
      <c r="L6219" s="8">
        <v>865616.64</v>
      </c>
      <c r="M6219" s="8">
        <v>0</v>
      </c>
      <c r="N6219" s="8">
        <v>97441.27</v>
      </c>
      <c r="O6219" s="8"/>
      <c r="P6219" s="8">
        <f t="shared" si="583"/>
        <v>97441.27</v>
      </c>
      <c r="Q6219" s="8">
        <v>1067297.54</v>
      </c>
      <c r="R6219" s="8">
        <v>0</v>
      </c>
      <c r="S6219" s="8">
        <v>125070.14</v>
      </c>
      <c r="T6219" s="8"/>
      <c r="U6219" s="8">
        <f t="shared" si="584"/>
        <v>125070.14</v>
      </c>
      <c r="V6219" s="8">
        <v>2154397.44</v>
      </c>
      <c r="W6219" s="8">
        <v>0</v>
      </c>
      <c r="X6219" s="8">
        <v>102088.48</v>
      </c>
      <c r="Y6219" s="8"/>
      <c r="Z6219" s="8">
        <f t="shared" si="585"/>
        <v>102088.48</v>
      </c>
      <c r="AA6219" s="8">
        <f t="shared" si="586"/>
        <v>324599.89</v>
      </c>
      <c r="AB6219" s="10"/>
      <c r="AC6219" s="8"/>
      <c r="AD6219" s="8" t="str">
        <f t="shared" si="587"/>
        <v>N</v>
      </c>
    </row>
    <row r="6220" spans="1:30" x14ac:dyDescent="0.15">
      <c r="A6220">
        <v>6218</v>
      </c>
      <c r="B6220" s="1" t="s">
        <v>14819</v>
      </c>
      <c r="C6220" s="1" t="s">
        <v>14820</v>
      </c>
      <c r="D6220" s="3" t="s">
        <v>35780</v>
      </c>
      <c r="E6220" s="3" t="s">
        <v>44061</v>
      </c>
      <c r="F6220" s="1" t="s">
        <v>14821</v>
      </c>
      <c r="G6220" s="2">
        <v>40610</v>
      </c>
      <c r="H6220" t="s">
        <v>15752</v>
      </c>
      <c r="J6220" s="9" t="s">
        <v>36113</v>
      </c>
      <c r="K6220" s="9" t="str">
        <f t="shared" si="582"/>
        <v>否</v>
      </c>
      <c r="L6220" s="8">
        <v>159720.5</v>
      </c>
      <c r="M6220" s="8">
        <v>0</v>
      </c>
      <c r="N6220" s="8">
        <v>4915.63</v>
      </c>
      <c r="O6220" s="8"/>
      <c r="P6220" s="8">
        <f t="shared" si="583"/>
        <v>4915.63</v>
      </c>
      <c r="Q6220" s="8">
        <v>95218.81</v>
      </c>
      <c r="R6220" s="8">
        <v>0</v>
      </c>
      <c r="S6220" s="8">
        <v>243.81</v>
      </c>
      <c r="T6220" s="8"/>
      <c r="U6220" s="8">
        <f t="shared" si="584"/>
        <v>243.81</v>
      </c>
      <c r="V6220" s="8">
        <v>0</v>
      </c>
      <c r="W6220" s="8">
        <v>0</v>
      </c>
      <c r="X6220" s="8">
        <v>0</v>
      </c>
      <c r="Y6220" s="8"/>
      <c r="Z6220" s="8">
        <f t="shared" si="585"/>
        <v>0</v>
      </c>
      <c r="AA6220" s="8">
        <f t="shared" si="586"/>
        <v>5159.4400000000005</v>
      </c>
      <c r="AB6220" s="10"/>
      <c r="AC6220" s="8"/>
      <c r="AD6220" s="8" t="str">
        <f t="shared" si="587"/>
        <v>N</v>
      </c>
    </row>
    <row r="6221" spans="1:30" x14ac:dyDescent="0.15">
      <c r="A6221">
        <v>6219</v>
      </c>
      <c r="B6221" s="1" t="s">
        <v>14822</v>
      </c>
      <c r="C6221" s="1" t="s">
        <v>34593</v>
      </c>
      <c r="D6221" s="3" t="s">
        <v>35775</v>
      </c>
      <c r="E6221" s="3" t="s">
        <v>38235</v>
      </c>
      <c r="F6221" s="1" t="s">
        <v>14823</v>
      </c>
      <c r="G6221" s="2">
        <v>40646</v>
      </c>
      <c r="H6221" t="s">
        <v>14824</v>
      </c>
      <c r="I6221">
        <v>5000000</v>
      </c>
      <c r="J6221" s="9" t="s">
        <v>36127</v>
      </c>
      <c r="K6221" s="9" t="str">
        <f t="shared" si="582"/>
        <v>否</v>
      </c>
      <c r="L6221" s="8">
        <v>15924.5</v>
      </c>
      <c r="M6221" s="8">
        <v>0</v>
      </c>
      <c r="N6221" s="8">
        <v>608.22</v>
      </c>
      <c r="O6221" s="8">
        <v>165.34</v>
      </c>
      <c r="P6221" s="8">
        <f t="shared" si="583"/>
        <v>773.56000000000006</v>
      </c>
      <c r="Q6221" s="8">
        <v>9579.4</v>
      </c>
      <c r="R6221" s="8">
        <v>0</v>
      </c>
      <c r="S6221" s="8">
        <v>393.51</v>
      </c>
      <c r="T6221" s="8">
        <v>106.33</v>
      </c>
      <c r="U6221" s="8">
        <f t="shared" si="584"/>
        <v>499.84</v>
      </c>
      <c r="V6221" s="8">
        <v>15417.01</v>
      </c>
      <c r="W6221" s="8">
        <v>0</v>
      </c>
      <c r="X6221" s="8">
        <v>552.61</v>
      </c>
      <c r="Y6221" s="8">
        <v>28.87</v>
      </c>
      <c r="Z6221" s="8">
        <f t="shared" si="585"/>
        <v>581.48</v>
      </c>
      <c r="AA6221" s="8">
        <f t="shared" si="586"/>
        <v>1854.88</v>
      </c>
      <c r="AB6221" s="10"/>
      <c r="AC6221" s="8"/>
      <c r="AD6221" s="8" t="str">
        <f t="shared" si="587"/>
        <v>N</v>
      </c>
    </row>
    <row r="6222" spans="1:30" x14ac:dyDescent="0.15">
      <c r="A6222">
        <v>6220</v>
      </c>
      <c r="B6222" s="1" t="s">
        <v>14825</v>
      </c>
      <c r="C6222" s="1" t="s">
        <v>34594</v>
      </c>
      <c r="D6222" s="3" t="s">
        <v>35785</v>
      </c>
      <c r="E6222" s="3" t="s">
        <v>39235</v>
      </c>
      <c r="F6222" s="1" t="s">
        <v>14826</v>
      </c>
      <c r="G6222" s="2">
        <v>39448</v>
      </c>
      <c r="H6222" t="s">
        <v>14827</v>
      </c>
      <c r="J6222" s="9" t="s">
        <v>36112</v>
      </c>
      <c r="K6222" s="9" t="str">
        <f t="shared" si="582"/>
        <v>否</v>
      </c>
      <c r="L6222" s="8">
        <v>541388.69999999995</v>
      </c>
      <c r="M6222" s="8">
        <v>0</v>
      </c>
      <c r="N6222" s="8">
        <v>0</v>
      </c>
      <c r="O6222" s="8"/>
      <c r="P6222" s="8">
        <f t="shared" si="583"/>
        <v>0</v>
      </c>
      <c r="Q6222" s="8">
        <v>1015559.63</v>
      </c>
      <c r="R6222" s="8">
        <v>0</v>
      </c>
      <c r="S6222" s="8">
        <v>1648.87</v>
      </c>
      <c r="T6222" s="8"/>
      <c r="U6222" s="8">
        <f t="shared" si="584"/>
        <v>1648.87</v>
      </c>
      <c r="V6222" s="8">
        <v>749517.86</v>
      </c>
      <c r="W6222" s="8">
        <v>0</v>
      </c>
      <c r="X6222" s="8">
        <v>3843.07</v>
      </c>
      <c r="Y6222" s="8"/>
      <c r="Z6222" s="8">
        <f t="shared" si="585"/>
        <v>3843.07</v>
      </c>
      <c r="AA6222" s="8">
        <f t="shared" si="586"/>
        <v>5491.9400000000005</v>
      </c>
      <c r="AB6222" s="10"/>
      <c r="AC6222" s="8"/>
      <c r="AD6222" s="8" t="str">
        <f t="shared" si="587"/>
        <v>N</v>
      </c>
    </row>
    <row r="6223" spans="1:30" x14ac:dyDescent="0.15">
      <c r="A6223">
        <v>6221</v>
      </c>
      <c r="B6223" s="1" t="s">
        <v>14828</v>
      </c>
      <c r="C6223" s="1" t="s">
        <v>34595</v>
      </c>
      <c r="D6223" s="3" t="s">
        <v>35774</v>
      </c>
      <c r="E6223" s="3" t="s">
        <v>44747</v>
      </c>
      <c r="F6223" s="1" t="s">
        <v>14829</v>
      </c>
      <c r="G6223" s="2">
        <v>40653</v>
      </c>
      <c r="H6223" t="s">
        <v>18751</v>
      </c>
      <c r="I6223">
        <v>2000000</v>
      </c>
      <c r="J6223" s="9" t="s">
        <v>36125</v>
      </c>
      <c r="K6223" s="9" t="str">
        <f t="shared" si="582"/>
        <v>是</v>
      </c>
      <c r="L6223" s="8">
        <v>226009.4</v>
      </c>
      <c r="M6223" s="8">
        <v>5639982.8499999996</v>
      </c>
      <c r="N6223" s="8">
        <v>0</v>
      </c>
      <c r="O6223" s="8">
        <v>77354.850000000006</v>
      </c>
      <c r="P6223" s="8">
        <f t="shared" si="583"/>
        <v>77354.850000000006</v>
      </c>
      <c r="Q6223" s="8">
        <v>169794.88</v>
      </c>
      <c r="R6223" s="8">
        <v>12587236.949999999</v>
      </c>
      <c r="S6223" s="8">
        <v>0</v>
      </c>
      <c r="T6223" s="8">
        <v>177828.62</v>
      </c>
      <c r="U6223" s="8">
        <f t="shared" si="584"/>
        <v>177828.62</v>
      </c>
      <c r="V6223" s="8">
        <v>246042.73</v>
      </c>
      <c r="W6223" s="8">
        <v>9717560.3100000005</v>
      </c>
      <c r="X6223" s="8">
        <v>0</v>
      </c>
      <c r="Y6223" s="8">
        <v>124777.82</v>
      </c>
      <c r="Z6223" s="8">
        <f t="shared" si="585"/>
        <v>124777.82</v>
      </c>
      <c r="AA6223" s="8">
        <f t="shared" si="586"/>
        <v>379961.29000000004</v>
      </c>
      <c r="AB6223" s="10"/>
      <c r="AC6223" s="8"/>
      <c r="AD6223" s="8" t="str">
        <f t="shared" si="587"/>
        <v>N</v>
      </c>
    </row>
    <row r="6224" spans="1:30" x14ac:dyDescent="0.15">
      <c r="A6224">
        <v>6222</v>
      </c>
      <c r="B6224" s="1" t="s">
        <v>14830</v>
      </c>
      <c r="C6224" s="1" t="s">
        <v>34596</v>
      </c>
      <c r="D6224" s="3" t="s">
        <v>35773</v>
      </c>
      <c r="E6224" s="3" t="s">
        <v>42010</v>
      </c>
      <c r="F6224" s="1" t="s">
        <v>14831</v>
      </c>
      <c r="G6224" s="2">
        <v>40654</v>
      </c>
      <c r="H6224" t="s">
        <v>14832</v>
      </c>
      <c r="I6224">
        <v>300000</v>
      </c>
      <c r="J6224" s="9" t="s">
        <v>36122</v>
      </c>
      <c r="K6224" s="9" t="str">
        <f t="shared" si="582"/>
        <v>否</v>
      </c>
      <c r="L6224" s="8">
        <v>1882992.84</v>
      </c>
      <c r="M6224" s="8">
        <v>0</v>
      </c>
      <c r="N6224" s="8">
        <v>0</v>
      </c>
      <c r="O6224" s="8">
        <v>11164.27</v>
      </c>
      <c r="P6224" s="8">
        <f t="shared" si="583"/>
        <v>11164.27</v>
      </c>
      <c r="Q6224" s="8">
        <v>1351477.06</v>
      </c>
      <c r="R6224" s="8">
        <v>0</v>
      </c>
      <c r="S6224" s="8">
        <v>14609.13</v>
      </c>
      <c r="T6224" s="8">
        <v>11241.32</v>
      </c>
      <c r="U6224" s="8">
        <f t="shared" si="584"/>
        <v>25850.449999999997</v>
      </c>
      <c r="V6224" s="8">
        <v>1944246</v>
      </c>
      <c r="W6224" s="8">
        <v>0</v>
      </c>
      <c r="X6224" s="8">
        <v>19887.689999999999</v>
      </c>
      <c r="Y6224" s="8">
        <v>5082.1499999999996</v>
      </c>
      <c r="Z6224" s="8">
        <f t="shared" si="585"/>
        <v>24969.839999999997</v>
      </c>
      <c r="AA6224" s="8">
        <f t="shared" si="586"/>
        <v>61984.56</v>
      </c>
      <c r="AB6224" s="10"/>
      <c r="AC6224" s="8"/>
      <c r="AD6224" s="8" t="str">
        <f t="shared" si="587"/>
        <v>N</v>
      </c>
    </row>
    <row r="6225" spans="1:30" x14ac:dyDescent="0.15">
      <c r="A6225">
        <v>6223</v>
      </c>
      <c r="B6225" s="1" t="s">
        <v>14833</v>
      </c>
      <c r="C6225" s="1" t="s">
        <v>34597</v>
      </c>
      <c r="D6225" s="3" t="s">
        <v>35774</v>
      </c>
      <c r="E6225" s="3" t="s">
        <v>44717</v>
      </c>
      <c r="F6225" s="1" t="s">
        <v>14834</v>
      </c>
      <c r="G6225" s="2">
        <v>40653</v>
      </c>
      <c r="H6225" t="s">
        <v>14835</v>
      </c>
      <c r="I6225">
        <v>1080000</v>
      </c>
      <c r="J6225" s="9" t="s">
        <v>36125</v>
      </c>
      <c r="K6225" s="9" t="str">
        <f t="shared" si="582"/>
        <v>是</v>
      </c>
      <c r="L6225" s="8">
        <v>16500</v>
      </c>
      <c r="M6225" s="8">
        <v>3772566</v>
      </c>
      <c r="N6225" s="8">
        <v>0</v>
      </c>
      <c r="O6225" s="8">
        <v>49378.33</v>
      </c>
      <c r="P6225" s="8">
        <f t="shared" si="583"/>
        <v>49378.33</v>
      </c>
      <c r="Q6225" s="8">
        <v>5982.91</v>
      </c>
      <c r="R6225" s="8">
        <v>361530</v>
      </c>
      <c r="S6225" s="8">
        <v>0</v>
      </c>
      <c r="T6225" s="8"/>
      <c r="U6225" s="8">
        <f t="shared" si="584"/>
        <v>0</v>
      </c>
      <c r="V6225" s="8">
        <v>24974.36</v>
      </c>
      <c r="W6225" s="8">
        <v>5443542</v>
      </c>
      <c r="X6225" s="8">
        <v>0</v>
      </c>
      <c r="Y6225" s="8">
        <v>54685.17</v>
      </c>
      <c r="Z6225" s="8">
        <f t="shared" si="585"/>
        <v>54685.17</v>
      </c>
      <c r="AA6225" s="8">
        <f t="shared" si="586"/>
        <v>104063.5</v>
      </c>
      <c r="AB6225" s="10"/>
      <c r="AC6225" s="8"/>
      <c r="AD6225" s="8" t="str">
        <f t="shared" si="587"/>
        <v>N</v>
      </c>
    </row>
    <row r="6226" spans="1:30" x14ac:dyDescent="0.15">
      <c r="A6226">
        <v>6224</v>
      </c>
      <c r="B6226" s="1" t="s">
        <v>14836</v>
      </c>
      <c r="C6226" s="1" t="s">
        <v>14837</v>
      </c>
      <c r="D6226" s="3" t="s">
        <v>35773</v>
      </c>
      <c r="E6226" s="3" t="s">
        <v>41209</v>
      </c>
      <c r="F6226" s="1" t="s">
        <v>14838</v>
      </c>
      <c r="G6226" s="2">
        <v>40647</v>
      </c>
      <c r="H6226" t="s">
        <v>14839</v>
      </c>
      <c r="I6226">
        <v>600000</v>
      </c>
      <c r="J6226" s="9" t="s">
        <v>36115</v>
      </c>
      <c r="K6226" s="9" t="str">
        <f t="shared" si="582"/>
        <v>否</v>
      </c>
      <c r="L6226" s="8"/>
      <c r="M6226" s="8"/>
      <c r="N6226" s="8"/>
      <c r="O6226" s="8">
        <v>0</v>
      </c>
      <c r="P6226" s="8">
        <f t="shared" si="583"/>
        <v>0</v>
      </c>
      <c r="Q6226" s="8">
        <v>2798108.01</v>
      </c>
      <c r="R6226" s="8">
        <v>0</v>
      </c>
      <c r="S6226" s="8">
        <v>103281.84</v>
      </c>
      <c r="T6226" s="8">
        <v>27983.48</v>
      </c>
      <c r="U6226" s="8">
        <f t="shared" si="584"/>
        <v>131265.32</v>
      </c>
      <c r="V6226" s="8">
        <v>4848220.55</v>
      </c>
      <c r="W6226" s="8">
        <v>0</v>
      </c>
      <c r="X6226" s="8">
        <v>149324.64000000001</v>
      </c>
      <c r="Y6226" s="8">
        <v>9718.65</v>
      </c>
      <c r="Z6226" s="8">
        <f t="shared" si="585"/>
        <v>159043.29</v>
      </c>
      <c r="AA6226" s="8">
        <f t="shared" si="586"/>
        <v>290308.61</v>
      </c>
      <c r="AB6226" s="10"/>
      <c r="AC6226" s="8"/>
      <c r="AD6226" s="8" t="str">
        <f t="shared" si="587"/>
        <v>N</v>
      </c>
    </row>
    <row r="6227" spans="1:30" x14ac:dyDescent="0.15">
      <c r="A6227">
        <v>6225</v>
      </c>
      <c r="B6227" s="1" t="s">
        <v>14840</v>
      </c>
      <c r="C6227" s="1" t="s">
        <v>34598</v>
      </c>
      <c r="D6227" s="3" t="s">
        <v>35774</v>
      </c>
      <c r="E6227" s="3" t="s">
        <v>39609</v>
      </c>
      <c r="F6227" s="1" t="s">
        <v>14841</v>
      </c>
      <c r="G6227" s="2">
        <v>40658</v>
      </c>
      <c r="H6227" t="s">
        <v>15355</v>
      </c>
      <c r="I6227">
        <v>500000</v>
      </c>
      <c r="J6227" s="9" t="s">
        <v>36123</v>
      </c>
      <c r="K6227" s="9" t="str">
        <f t="shared" si="582"/>
        <v>是</v>
      </c>
      <c r="L6227" s="8">
        <v>3230806.84</v>
      </c>
      <c r="M6227" s="8">
        <v>0</v>
      </c>
      <c r="N6227" s="8">
        <v>0</v>
      </c>
      <c r="O6227" s="8"/>
      <c r="P6227" s="8">
        <f t="shared" si="583"/>
        <v>0</v>
      </c>
      <c r="Q6227" s="8">
        <v>2485333</v>
      </c>
      <c r="R6227" s="8">
        <v>0</v>
      </c>
      <c r="S6227" s="8">
        <v>0</v>
      </c>
      <c r="T6227" s="8"/>
      <c r="U6227" s="8">
        <f t="shared" si="584"/>
        <v>0</v>
      </c>
      <c r="V6227" s="8">
        <v>4414180.6100000003</v>
      </c>
      <c r="W6227" s="8">
        <v>12772377.789999999</v>
      </c>
      <c r="X6227" s="8">
        <v>0</v>
      </c>
      <c r="Y6227" s="8"/>
      <c r="Z6227" s="8">
        <f t="shared" si="585"/>
        <v>0</v>
      </c>
      <c r="AA6227" s="8">
        <f t="shared" si="586"/>
        <v>0</v>
      </c>
      <c r="AB6227" s="10"/>
      <c r="AC6227" s="8"/>
      <c r="AD6227" s="8" t="str">
        <f t="shared" si="587"/>
        <v>N</v>
      </c>
    </row>
    <row r="6228" spans="1:30" x14ac:dyDescent="0.15">
      <c r="A6228">
        <v>6226</v>
      </c>
      <c r="B6228" s="1" t="s">
        <v>14842</v>
      </c>
      <c r="C6228" s="1" t="s">
        <v>34599</v>
      </c>
      <c r="D6228" s="3" t="s">
        <v>35789</v>
      </c>
      <c r="E6228" s="3" t="s">
        <v>44770</v>
      </c>
      <c r="F6228" s="1" t="s">
        <v>14843</v>
      </c>
      <c r="G6228" s="2">
        <v>40655</v>
      </c>
      <c r="H6228" t="s">
        <v>5858</v>
      </c>
      <c r="I6228">
        <v>1000000</v>
      </c>
      <c r="J6228" s="9" t="s">
        <v>36125</v>
      </c>
      <c r="K6228" s="9" t="str">
        <f t="shared" si="582"/>
        <v>否</v>
      </c>
      <c r="L6228" s="8">
        <v>6091225.25</v>
      </c>
      <c r="M6228" s="8">
        <v>0</v>
      </c>
      <c r="N6228" s="8">
        <v>170308.52</v>
      </c>
      <c r="O6228" s="8">
        <v>76140.320000000007</v>
      </c>
      <c r="P6228" s="8">
        <f t="shared" si="583"/>
        <v>246448.84</v>
      </c>
      <c r="Q6228" s="8">
        <v>5927666.4800000004</v>
      </c>
      <c r="R6228" s="8">
        <v>0</v>
      </c>
      <c r="S6228" s="8">
        <v>113062.46</v>
      </c>
      <c r="T6228" s="8">
        <v>26992.1</v>
      </c>
      <c r="U6228" s="8">
        <f t="shared" si="584"/>
        <v>140054.56</v>
      </c>
      <c r="V6228" s="8">
        <v>0</v>
      </c>
      <c r="W6228" s="8">
        <v>0</v>
      </c>
      <c r="X6228" s="8">
        <v>0</v>
      </c>
      <c r="Y6228" s="8">
        <v>0</v>
      </c>
      <c r="Z6228" s="8">
        <f t="shared" si="585"/>
        <v>0</v>
      </c>
      <c r="AA6228" s="8">
        <f t="shared" si="586"/>
        <v>386503.4</v>
      </c>
      <c r="AB6228" s="10"/>
      <c r="AC6228" s="8"/>
      <c r="AD6228" s="8" t="str">
        <f t="shared" si="587"/>
        <v>N</v>
      </c>
    </row>
    <row r="6229" spans="1:30" x14ac:dyDescent="0.15">
      <c r="A6229">
        <v>6227</v>
      </c>
      <c r="B6229" s="1" t="s">
        <v>14844</v>
      </c>
      <c r="C6229" s="1" t="s">
        <v>34600</v>
      </c>
      <c r="D6229" s="3" t="s">
        <v>35778</v>
      </c>
      <c r="E6229" s="3" t="s">
        <v>37770</v>
      </c>
      <c r="F6229" s="1" t="s">
        <v>14845</v>
      </c>
      <c r="G6229" s="2">
        <v>40635</v>
      </c>
      <c r="H6229" t="s">
        <v>14846</v>
      </c>
      <c r="I6229">
        <v>500000</v>
      </c>
      <c r="J6229" s="9" t="s">
        <v>36127</v>
      </c>
      <c r="K6229" s="9" t="str">
        <f t="shared" si="582"/>
        <v>否</v>
      </c>
      <c r="L6229" s="8">
        <v>1157.29</v>
      </c>
      <c r="M6229" s="8">
        <v>0</v>
      </c>
      <c r="N6229" s="8">
        <v>0</v>
      </c>
      <c r="O6229" s="8"/>
      <c r="P6229" s="8">
        <f t="shared" si="583"/>
        <v>0</v>
      </c>
      <c r="Q6229" s="8">
        <v>0</v>
      </c>
      <c r="R6229" s="8">
        <v>0</v>
      </c>
      <c r="S6229" s="8">
        <v>0</v>
      </c>
      <c r="T6229" s="8">
        <v>577.03</v>
      </c>
      <c r="U6229" s="8">
        <f t="shared" si="584"/>
        <v>577.03</v>
      </c>
      <c r="V6229" s="8">
        <v>6451.28</v>
      </c>
      <c r="W6229" s="8">
        <v>0</v>
      </c>
      <c r="X6229" s="8">
        <v>0</v>
      </c>
      <c r="Y6229" s="8">
        <v>51.03</v>
      </c>
      <c r="Z6229" s="8">
        <f t="shared" si="585"/>
        <v>51.03</v>
      </c>
      <c r="AA6229" s="8">
        <f t="shared" si="586"/>
        <v>628.05999999999995</v>
      </c>
      <c r="AB6229" s="10"/>
      <c r="AC6229" s="8"/>
      <c r="AD6229" s="8" t="str">
        <f t="shared" si="587"/>
        <v>N</v>
      </c>
    </row>
    <row r="6230" spans="1:30" x14ac:dyDescent="0.15">
      <c r="A6230">
        <v>6228</v>
      </c>
      <c r="B6230" s="1" t="s">
        <v>14847</v>
      </c>
      <c r="C6230" s="1" t="s">
        <v>34601</v>
      </c>
      <c r="D6230" s="3" t="s">
        <v>35784</v>
      </c>
      <c r="E6230" s="3" t="s">
        <v>40022</v>
      </c>
      <c r="F6230" s="1" t="s">
        <v>14848</v>
      </c>
      <c r="G6230" s="2">
        <v>40651</v>
      </c>
      <c r="H6230" t="s">
        <v>14849</v>
      </c>
      <c r="I6230">
        <v>600000</v>
      </c>
      <c r="J6230" s="9" t="s">
        <v>36123</v>
      </c>
      <c r="K6230" s="9" t="str">
        <f t="shared" si="582"/>
        <v>否</v>
      </c>
      <c r="L6230" s="8">
        <v>519613.7</v>
      </c>
      <c r="M6230" s="8">
        <v>0</v>
      </c>
      <c r="N6230" s="8">
        <v>2197.42</v>
      </c>
      <c r="O6230" s="8"/>
      <c r="P6230" s="8">
        <f t="shared" si="583"/>
        <v>2197.42</v>
      </c>
      <c r="Q6230" s="8">
        <v>625681.26</v>
      </c>
      <c r="R6230" s="8">
        <v>0</v>
      </c>
      <c r="S6230" s="8">
        <v>18519.91</v>
      </c>
      <c r="T6230" s="8"/>
      <c r="U6230" s="8">
        <f t="shared" si="584"/>
        <v>18519.91</v>
      </c>
      <c r="V6230" s="8">
        <v>485337.14</v>
      </c>
      <c r="W6230" s="8">
        <v>0</v>
      </c>
      <c r="X6230" s="8">
        <v>16097.79</v>
      </c>
      <c r="Y6230" s="8"/>
      <c r="Z6230" s="8">
        <f t="shared" si="585"/>
        <v>16097.79</v>
      </c>
      <c r="AA6230" s="8">
        <f t="shared" si="586"/>
        <v>36815.120000000003</v>
      </c>
      <c r="AB6230" s="10"/>
      <c r="AC6230" s="8"/>
      <c r="AD6230" s="8" t="str">
        <f t="shared" si="587"/>
        <v>N</v>
      </c>
    </row>
    <row r="6231" spans="1:30" x14ac:dyDescent="0.15">
      <c r="A6231">
        <v>6229</v>
      </c>
      <c r="B6231" s="1" t="s">
        <v>14850</v>
      </c>
      <c r="C6231" s="1" t="s">
        <v>34602</v>
      </c>
      <c r="D6231" s="3" t="s">
        <v>35774</v>
      </c>
      <c r="E6231" s="3" t="s">
        <v>44717</v>
      </c>
      <c r="F6231" s="1" t="s">
        <v>14851</v>
      </c>
      <c r="G6231" s="2">
        <v>40653</v>
      </c>
      <c r="H6231" t="s">
        <v>9908</v>
      </c>
      <c r="I6231">
        <v>1080000</v>
      </c>
      <c r="J6231" s="9" t="s">
        <v>36125</v>
      </c>
      <c r="K6231" s="9" t="str">
        <f t="shared" si="582"/>
        <v>是</v>
      </c>
      <c r="L6231" s="8">
        <v>41041.03</v>
      </c>
      <c r="M6231" s="8">
        <v>4840220</v>
      </c>
      <c r="N6231" s="8">
        <v>0</v>
      </c>
      <c r="O6231" s="8">
        <v>71004.88</v>
      </c>
      <c r="P6231" s="8">
        <f t="shared" si="583"/>
        <v>71004.88</v>
      </c>
      <c r="Q6231" s="8">
        <v>34453.440000000002</v>
      </c>
      <c r="R6231" s="8">
        <v>1765526</v>
      </c>
      <c r="S6231" s="8">
        <v>3319.78</v>
      </c>
      <c r="T6231" s="8"/>
      <c r="U6231" s="8">
        <f t="shared" si="584"/>
        <v>3319.78</v>
      </c>
      <c r="V6231" s="8">
        <v>496957.26</v>
      </c>
      <c r="W6231" s="8">
        <v>4324372.5</v>
      </c>
      <c r="X6231" s="8">
        <v>0</v>
      </c>
      <c r="Y6231" s="8"/>
      <c r="Z6231" s="8">
        <f t="shared" si="585"/>
        <v>0</v>
      </c>
      <c r="AA6231" s="8">
        <f t="shared" si="586"/>
        <v>74324.66</v>
      </c>
      <c r="AB6231" s="10"/>
      <c r="AC6231" s="8"/>
      <c r="AD6231" s="8" t="str">
        <f t="shared" si="587"/>
        <v>N</v>
      </c>
    </row>
    <row r="6232" spans="1:30" x14ac:dyDescent="0.15">
      <c r="A6232">
        <v>6230</v>
      </c>
      <c r="B6232" s="1" t="s">
        <v>14852</v>
      </c>
      <c r="C6232" s="1" t="s">
        <v>34603</v>
      </c>
      <c r="D6232" s="3" t="s">
        <v>35772</v>
      </c>
      <c r="E6232" s="3" t="s">
        <v>37909</v>
      </c>
      <c r="F6232" s="1" t="s">
        <v>14853</v>
      </c>
      <c r="G6232" s="2">
        <v>40658</v>
      </c>
      <c r="H6232" t="s">
        <v>14854</v>
      </c>
      <c r="I6232">
        <v>500000</v>
      </c>
      <c r="J6232" s="9" t="s">
        <v>36127</v>
      </c>
      <c r="K6232" s="9" t="str">
        <f t="shared" si="582"/>
        <v>否</v>
      </c>
      <c r="L6232" s="8">
        <v>9975287.1400000006</v>
      </c>
      <c r="M6232" s="8">
        <v>0</v>
      </c>
      <c r="N6232" s="8">
        <v>70826.59</v>
      </c>
      <c r="O6232" s="8">
        <v>41717.21</v>
      </c>
      <c r="P6232" s="8">
        <f t="shared" si="583"/>
        <v>112543.79999999999</v>
      </c>
      <c r="Q6232" s="8">
        <v>13711960.24</v>
      </c>
      <c r="R6232" s="8">
        <v>0</v>
      </c>
      <c r="S6232" s="8">
        <v>87734.48</v>
      </c>
      <c r="T6232" s="8">
        <v>16403.48</v>
      </c>
      <c r="U6232" s="8">
        <f t="shared" si="584"/>
        <v>104137.95999999999</v>
      </c>
      <c r="V6232" s="8">
        <v>12149667.529999999</v>
      </c>
      <c r="W6232" s="8">
        <v>0</v>
      </c>
      <c r="X6232" s="8">
        <v>92937.39</v>
      </c>
      <c r="Y6232" s="8">
        <v>40449.78</v>
      </c>
      <c r="Z6232" s="8">
        <f t="shared" si="585"/>
        <v>133387.16999999998</v>
      </c>
      <c r="AA6232" s="8">
        <f t="shared" si="586"/>
        <v>350068.92999999993</v>
      </c>
      <c r="AB6232" s="10"/>
      <c r="AC6232" s="8"/>
      <c r="AD6232" s="8" t="str">
        <f t="shared" si="587"/>
        <v>N</v>
      </c>
    </row>
    <row r="6233" spans="1:30" x14ac:dyDescent="0.15">
      <c r="A6233">
        <v>6231</v>
      </c>
      <c r="B6233" s="1" t="s">
        <v>14855</v>
      </c>
      <c r="C6233" s="1" t="s">
        <v>14856</v>
      </c>
      <c r="D6233" s="3" t="s">
        <v>35780</v>
      </c>
      <c r="E6233" s="3" t="s">
        <v>44040</v>
      </c>
      <c r="F6233" s="1" t="s">
        <v>14857</v>
      </c>
      <c r="G6233" s="2">
        <v>39772</v>
      </c>
      <c r="H6233" t="s">
        <v>14858</v>
      </c>
      <c r="J6233" s="9" t="s">
        <v>36113</v>
      </c>
      <c r="K6233" s="9" t="str">
        <f t="shared" si="582"/>
        <v>否</v>
      </c>
      <c r="L6233" s="8">
        <v>400149.74</v>
      </c>
      <c r="M6233" s="8">
        <v>0</v>
      </c>
      <c r="N6233" s="8">
        <v>11148.51</v>
      </c>
      <c r="O6233" s="8"/>
      <c r="P6233" s="8">
        <f t="shared" si="583"/>
        <v>11148.51</v>
      </c>
      <c r="Q6233" s="8">
        <v>544497.89</v>
      </c>
      <c r="R6233" s="8">
        <v>0</v>
      </c>
      <c r="S6233" s="8">
        <v>16553.29</v>
      </c>
      <c r="T6233" s="8"/>
      <c r="U6233" s="8">
        <f t="shared" si="584"/>
        <v>16553.29</v>
      </c>
      <c r="V6233" s="8">
        <v>380801.7</v>
      </c>
      <c r="W6233" s="8">
        <v>0</v>
      </c>
      <c r="X6233" s="8">
        <v>12194.78</v>
      </c>
      <c r="Y6233" s="8"/>
      <c r="Z6233" s="8">
        <f t="shared" si="585"/>
        <v>12194.78</v>
      </c>
      <c r="AA6233" s="8">
        <f t="shared" si="586"/>
        <v>39896.58</v>
      </c>
      <c r="AB6233" s="10"/>
      <c r="AC6233" s="8"/>
      <c r="AD6233" s="8" t="str">
        <f t="shared" si="587"/>
        <v>N</v>
      </c>
    </row>
    <row r="6234" spans="1:30" x14ac:dyDescent="0.15">
      <c r="A6234">
        <v>6232</v>
      </c>
      <c r="B6234" s="1" t="s">
        <v>14859</v>
      </c>
      <c r="C6234" s="1" t="s">
        <v>34604</v>
      </c>
      <c r="D6234" s="3" t="s">
        <v>35778</v>
      </c>
      <c r="E6234" s="3" t="s">
        <v>38219</v>
      </c>
      <c r="F6234" s="1" t="s">
        <v>14860</v>
      </c>
      <c r="G6234" s="2">
        <v>40659</v>
      </c>
      <c r="H6234" t="s">
        <v>14861</v>
      </c>
      <c r="I6234">
        <v>500000</v>
      </c>
      <c r="J6234" s="9" t="s">
        <v>36127</v>
      </c>
      <c r="K6234" s="9" t="str">
        <f t="shared" si="582"/>
        <v>否</v>
      </c>
      <c r="L6234" s="8">
        <v>1820113.8</v>
      </c>
      <c r="M6234" s="8">
        <v>0</v>
      </c>
      <c r="N6234" s="8">
        <v>19773.38</v>
      </c>
      <c r="O6234" s="8">
        <v>13070.95</v>
      </c>
      <c r="P6234" s="8">
        <f t="shared" si="583"/>
        <v>32844.33</v>
      </c>
      <c r="Q6234" s="8">
        <v>2550045.4900000002</v>
      </c>
      <c r="R6234" s="8">
        <v>0</v>
      </c>
      <c r="S6234" s="8">
        <v>43840.04</v>
      </c>
      <c r="T6234" s="8">
        <v>19866.939999999999</v>
      </c>
      <c r="U6234" s="8">
        <f t="shared" si="584"/>
        <v>63706.979999999996</v>
      </c>
      <c r="V6234" s="8">
        <v>2686309.77</v>
      </c>
      <c r="W6234" s="8">
        <v>0</v>
      </c>
      <c r="X6234" s="8">
        <v>27864.68</v>
      </c>
      <c r="Y6234" s="8">
        <v>7785.26</v>
      </c>
      <c r="Z6234" s="8">
        <f t="shared" si="585"/>
        <v>35649.94</v>
      </c>
      <c r="AA6234" s="8">
        <f t="shared" si="586"/>
        <v>132201.25</v>
      </c>
      <c r="AB6234" s="10"/>
      <c r="AC6234" s="8"/>
      <c r="AD6234" s="8" t="str">
        <f t="shared" si="587"/>
        <v>N</v>
      </c>
    </row>
    <row r="6235" spans="1:30" x14ac:dyDescent="0.15">
      <c r="A6235">
        <v>6233</v>
      </c>
      <c r="B6235" s="1" t="s">
        <v>14862</v>
      </c>
      <c r="C6235" s="1" t="s">
        <v>34605</v>
      </c>
      <c r="D6235" s="3" t="s">
        <v>35788</v>
      </c>
      <c r="E6235" s="3" t="s">
        <v>44855</v>
      </c>
      <c r="F6235" s="1" t="s">
        <v>14863</v>
      </c>
      <c r="G6235" s="2">
        <v>40653</v>
      </c>
      <c r="H6235" t="s">
        <v>17250</v>
      </c>
      <c r="I6235">
        <v>1000000</v>
      </c>
      <c r="J6235" s="9" t="s">
        <v>36125</v>
      </c>
      <c r="K6235" s="9" t="str">
        <f t="shared" si="582"/>
        <v>否</v>
      </c>
      <c r="L6235" s="8"/>
      <c r="M6235" s="8"/>
      <c r="N6235" s="8"/>
      <c r="O6235" s="8"/>
      <c r="P6235" s="8">
        <f t="shared" si="583"/>
        <v>0</v>
      </c>
      <c r="Q6235" s="8">
        <v>340965.29</v>
      </c>
      <c r="R6235" s="8">
        <v>0</v>
      </c>
      <c r="S6235" s="8">
        <v>17756.3</v>
      </c>
      <c r="T6235" s="8"/>
      <c r="U6235" s="8">
        <f t="shared" si="584"/>
        <v>17756.3</v>
      </c>
      <c r="V6235" s="8">
        <v>1016951.09</v>
      </c>
      <c r="W6235" s="8">
        <v>0</v>
      </c>
      <c r="X6235" s="8">
        <v>31539.69</v>
      </c>
      <c r="Y6235" s="8"/>
      <c r="Z6235" s="8">
        <f t="shared" si="585"/>
        <v>31539.69</v>
      </c>
      <c r="AA6235" s="8">
        <f t="shared" si="586"/>
        <v>49295.99</v>
      </c>
      <c r="AB6235" s="10"/>
      <c r="AC6235" s="8"/>
      <c r="AD6235" s="8" t="str">
        <f t="shared" si="587"/>
        <v>N</v>
      </c>
    </row>
    <row r="6236" spans="1:30" x14ac:dyDescent="0.15">
      <c r="A6236">
        <v>6234</v>
      </c>
      <c r="B6236" s="1" t="s">
        <v>14864</v>
      </c>
      <c r="C6236" s="1" t="s">
        <v>34606</v>
      </c>
      <c r="D6236" s="3" t="s">
        <v>35782</v>
      </c>
      <c r="E6236" s="3" t="s">
        <v>38026</v>
      </c>
      <c r="F6236" s="1" t="s">
        <v>14865</v>
      </c>
      <c r="G6236" s="2">
        <v>40653</v>
      </c>
      <c r="H6236" t="s">
        <v>14866</v>
      </c>
      <c r="I6236">
        <v>500000</v>
      </c>
      <c r="J6236" s="9" t="s">
        <v>36127</v>
      </c>
      <c r="K6236" s="9" t="str">
        <f t="shared" si="582"/>
        <v>否</v>
      </c>
      <c r="L6236" s="8">
        <v>373444.88</v>
      </c>
      <c r="M6236" s="8">
        <v>0</v>
      </c>
      <c r="N6236" s="8">
        <v>10924.13</v>
      </c>
      <c r="O6236" s="8">
        <v>3808.9</v>
      </c>
      <c r="P6236" s="8">
        <f t="shared" si="583"/>
        <v>14733.029999999999</v>
      </c>
      <c r="Q6236" s="8">
        <v>95333.34</v>
      </c>
      <c r="R6236" s="8">
        <v>0</v>
      </c>
      <c r="S6236" s="8">
        <v>2677.4</v>
      </c>
      <c r="T6236" s="8">
        <v>1110.73</v>
      </c>
      <c r="U6236" s="8">
        <f t="shared" si="584"/>
        <v>3788.13</v>
      </c>
      <c r="V6236" s="8">
        <v>689618.21</v>
      </c>
      <c r="W6236" s="8">
        <v>0</v>
      </c>
      <c r="X6236" s="8">
        <v>16905.87</v>
      </c>
      <c r="Y6236" s="8">
        <v>2047.12</v>
      </c>
      <c r="Z6236" s="8">
        <f t="shared" si="585"/>
        <v>18952.989999999998</v>
      </c>
      <c r="AA6236" s="8">
        <f t="shared" si="586"/>
        <v>37474.149999999994</v>
      </c>
      <c r="AB6236" s="10"/>
      <c r="AC6236" s="8"/>
      <c r="AD6236" s="8" t="str">
        <f t="shared" si="587"/>
        <v>N</v>
      </c>
    </row>
    <row r="6237" spans="1:30" x14ac:dyDescent="0.15">
      <c r="A6237">
        <v>6235</v>
      </c>
      <c r="B6237" s="1" t="s">
        <v>14867</v>
      </c>
      <c r="C6237" s="1" t="s">
        <v>34607</v>
      </c>
      <c r="D6237" s="3" t="s">
        <v>35774</v>
      </c>
      <c r="E6237" s="3" t="s">
        <v>45025</v>
      </c>
      <c r="F6237" s="1" t="s">
        <v>14868</v>
      </c>
      <c r="G6237" s="2">
        <v>40659</v>
      </c>
      <c r="H6237" t="s">
        <v>19211</v>
      </c>
      <c r="I6237">
        <v>1000000</v>
      </c>
      <c r="J6237" s="9" t="s">
        <v>36125</v>
      </c>
      <c r="K6237" s="9" t="str">
        <f t="shared" si="582"/>
        <v>是</v>
      </c>
      <c r="L6237" s="8">
        <v>7056872.71</v>
      </c>
      <c r="M6237" s="8">
        <v>474810</v>
      </c>
      <c r="N6237" s="8">
        <v>18165.09</v>
      </c>
      <c r="O6237" s="8"/>
      <c r="P6237" s="8">
        <f t="shared" si="583"/>
        <v>18165.09</v>
      </c>
      <c r="Q6237" s="8">
        <v>2417695.2799999998</v>
      </c>
      <c r="R6237" s="8">
        <v>3204714</v>
      </c>
      <c r="S6237" s="8">
        <v>5788.29</v>
      </c>
      <c r="T6237" s="8"/>
      <c r="U6237" s="8">
        <f t="shared" si="584"/>
        <v>5788.29</v>
      </c>
      <c r="V6237" s="8">
        <v>1843368.76</v>
      </c>
      <c r="W6237" s="8">
        <v>1728937.52</v>
      </c>
      <c r="X6237" s="8">
        <v>0</v>
      </c>
      <c r="Y6237" s="8">
        <v>35740.68</v>
      </c>
      <c r="Z6237" s="8">
        <f t="shared" si="585"/>
        <v>35740.68</v>
      </c>
      <c r="AA6237" s="8">
        <f t="shared" si="586"/>
        <v>59694.06</v>
      </c>
      <c r="AB6237" s="10"/>
      <c r="AC6237" s="8"/>
      <c r="AD6237" s="8" t="str">
        <f t="shared" si="587"/>
        <v>N</v>
      </c>
    </row>
    <row r="6238" spans="1:30" x14ac:dyDescent="0.15">
      <c r="A6238">
        <v>6236</v>
      </c>
      <c r="B6238" s="1" t="s">
        <v>19212</v>
      </c>
      <c r="C6238" s="1" t="s">
        <v>34608</v>
      </c>
      <c r="D6238" s="3" t="s">
        <v>35774</v>
      </c>
      <c r="E6238" s="3" t="s">
        <v>39780</v>
      </c>
      <c r="F6238" s="1" t="s">
        <v>19213</v>
      </c>
      <c r="G6238" s="2">
        <v>40661</v>
      </c>
      <c r="H6238" t="s">
        <v>14140</v>
      </c>
      <c r="I6238">
        <v>500000</v>
      </c>
      <c r="J6238" s="9" t="s">
        <v>36123</v>
      </c>
      <c r="K6238" s="9" t="str">
        <f t="shared" si="582"/>
        <v>是</v>
      </c>
      <c r="L6238" s="8">
        <v>0</v>
      </c>
      <c r="M6238" s="8">
        <v>4547008.6500000004</v>
      </c>
      <c r="N6238" s="8">
        <v>0</v>
      </c>
      <c r="O6238" s="8"/>
      <c r="P6238" s="8">
        <f t="shared" si="583"/>
        <v>0</v>
      </c>
      <c r="Q6238" s="8">
        <v>0</v>
      </c>
      <c r="R6238" s="8">
        <v>12909766.550000001</v>
      </c>
      <c r="S6238" s="8">
        <v>0</v>
      </c>
      <c r="T6238" s="8"/>
      <c r="U6238" s="8">
        <f t="shared" si="584"/>
        <v>0</v>
      </c>
      <c r="V6238" s="8">
        <v>0</v>
      </c>
      <c r="W6238" s="8">
        <v>17016394.670000002</v>
      </c>
      <c r="X6238" s="8">
        <v>0</v>
      </c>
      <c r="Y6238" s="8"/>
      <c r="Z6238" s="8">
        <f t="shared" si="585"/>
        <v>0</v>
      </c>
      <c r="AA6238" s="8">
        <f t="shared" si="586"/>
        <v>0</v>
      </c>
      <c r="AB6238" s="10"/>
      <c r="AC6238" s="8"/>
      <c r="AD6238" s="8" t="str">
        <f t="shared" si="587"/>
        <v>N</v>
      </c>
    </row>
    <row r="6239" spans="1:30" x14ac:dyDescent="0.15">
      <c r="A6239">
        <v>6237</v>
      </c>
      <c r="B6239" s="1" t="s">
        <v>19214</v>
      </c>
      <c r="C6239" s="1" t="s">
        <v>34609</v>
      </c>
      <c r="D6239" s="3" t="s">
        <v>35774</v>
      </c>
      <c r="E6239" s="3" t="s">
        <v>44732</v>
      </c>
      <c r="F6239" s="1" t="s">
        <v>19215</v>
      </c>
      <c r="G6239" s="2">
        <v>40659</v>
      </c>
      <c r="H6239" t="s">
        <v>4683</v>
      </c>
      <c r="I6239">
        <v>2000000</v>
      </c>
      <c r="J6239" s="9" t="s">
        <v>36125</v>
      </c>
      <c r="K6239" s="9" t="str">
        <f t="shared" si="582"/>
        <v>否</v>
      </c>
      <c r="L6239" s="8">
        <v>644342.69999999995</v>
      </c>
      <c r="M6239" s="8">
        <v>0</v>
      </c>
      <c r="N6239" s="8">
        <v>21286.32</v>
      </c>
      <c r="O6239" s="8">
        <v>5200.4799999999996</v>
      </c>
      <c r="P6239" s="8">
        <f t="shared" si="583"/>
        <v>26486.799999999999</v>
      </c>
      <c r="Q6239" s="8">
        <v>0</v>
      </c>
      <c r="R6239" s="8">
        <v>0</v>
      </c>
      <c r="S6239" s="8">
        <v>0</v>
      </c>
      <c r="T6239" s="8">
        <v>0</v>
      </c>
      <c r="U6239" s="8">
        <f t="shared" si="584"/>
        <v>0</v>
      </c>
      <c r="V6239" s="8">
        <v>0</v>
      </c>
      <c r="W6239" s="8">
        <v>0</v>
      </c>
      <c r="X6239" s="8">
        <v>0</v>
      </c>
      <c r="Y6239" s="8">
        <v>0</v>
      </c>
      <c r="Z6239" s="8">
        <f t="shared" si="585"/>
        <v>0</v>
      </c>
      <c r="AA6239" s="8">
        <f t="shared" si="586"/>
        <v>26486.799999999999</v>
      </c>
      <c r="AB6239" s="10"/>
      <c r="AC6239" s="8"/>
      <c r="AD6239" s="8" t="str">
        <f t="shared" si="587"/>
        <v>N</v>
      </c>
    </row>
    <row r="6240" spans="1:30" x14ac:dyDescent="0.15">
      <c r="A6240">
        <v>6238</v>
      </c>
      <c r="B6240" s="1" t="s">
        <v>19216</v>
      </c>
      <c r="C6240" s="1" t="s">
        <v>19217</v>
      </c>
      <c r="D6240" s="3" t="s">
        <v>34501</v>
      </c>
      <c r="E6240" s="3" t="s">
        <v>40297</v>
      </c>
      <c r="F6240" s="1" t="s">
        <v>19218</v>
      </c>
      <c r="G6240" s="2">
        <v>40651</v>
      </c>
      <c r="H6240" t="s">
        <v>19219</v>
      </c>
      <c r="I6240">
        <v>6000000</v>
      </c>
      <c r="J6240" s="9" t="s">
        <v>36119</v>
      </c>
      <c r="K6240" s="9" t="str">
        <f t="shared" si="582"/>
        <v>否</v>
      </c>
      <c r="L6240" s="8">
        <v>0</v>
      </c>
      <c r="M6240" s="8">
        <v>0</v>
      </c>
      <c r="N6240" s="8">
        <v>0</v>
      </c>
      <c r="O6240" s="8">
        <v>0</v>
      </c>
      <c r="P6240" s="8">
        <f t="shared" si="583"/>
        <v>0</v>
      </c>
      <c r="Q6240" s="8">
        <v>0</v>
      </c>
      <c r="R6240" s="8">
        <v>0</v>
      </c>
      <c r="S6240" s="8">
        <v>0</v>
      </c>
      <c r="T6240" s="8">
        <v>0</v>
      </c>
      <c r="U6240" s="8">
        <f t="shared" si="584"/>
        <v>0</v>
      </c>
      <c r="V6240" s="8">
        <v>0</v>
      </c>
      <c r="W6240" s="8">
        <v>0</v>
      </c>
      <c r="X6240" s="8">
        <v>0</v>
      </c>
      <c r="Y6240" s="8">
        <v>0</v>
      </c>
      <c r="Z6240" s="8">
        <f t="shared" si="585"/>
        <v>0</v>
      </c>
      <c r="AA6240" s="8">
        <f t="shared" si="586"/>
        <v>0</v>
      </c>
      <c r="AB6240" s="10"/>
      <c r="AC6240" s="8"/>
      <c r="AD6240" s="8" t="str">
        <f t="shared" si="587"/>
        <v>N</v>
      </c>
    </row>
    <row r="6241" spans="1:30" x14ac:dyDescent="0.15">
      <c r="A6241">
        <v>6239</v>
      </c>
      <c r="B6241" s="1" t="s">
        <v>19220</v>
      </c>
      <c r="C6241" s="1" t="s">
        <v>34610</v>
      </c>
      <c r="D6241" s="3" t="s">
        <v>35788</v>
      </c>
      <c r="E6241" s="3" t="s">
        <v>41276</v>
      </c>
      <c r="F6241" s="1" t="s">
        <v>19221</v>
      </c>
      <c r="G6241" s="2">
        <v>40660</v>
      </c>
      <c r="H6241" t="s">
        <v>19222</v>
      </c>
      <c r="I6241">
        <v>3000000</v>
      </c>
      <c r="J6241" s="9" t="s">
        <v>36115</v>
      </c>
      <c r="K6241" s="9" t="str">
        <f t="shared" si="582"/>
        <v>是</v>
      </c>
      <c r="L6241" s="8">
        <v>35737.06</v>
      </c>
      <c r="M6241" s="8">
        <v>10529210.08</v>
      </c>
      <c r="N6241" s="8">
        <v>0</v>
      </c>
      <c r="O6241" s="8">
        <v>138877.89000000001</v>
      </c>
      <c r="P6241" s="8">
        <f t="shared" si="583"/>
        <v>138877.89000000001</v>
      </c>
      <c r="Q6241" s="8">
        <v>0</v>
      </c>
      <c r="R6241" s="8">
        <v>17145146.199999999</v>
      </c>
      <c r="S6241" s="8">
        <v>0</v>
      </c>
      <c r="T6241" s="8">
        <v>222887.4</v>
      </c>
      <c r="U6241" s="8">
        <f t="shared" si="584"/>
        <v>222887.4</v>
      </c>
      <c r="V6241" s="8">
        <v>0</v>
      </c>
      <c r="W6241" s="8">
        <v>18240195.52</v>
      </c>
      <c r="X6241" s="8">
        <v>0</v>
      </c>
      <c r="Y6241" s="8">
        <v>210605.55</v>
      </c>
      <c r="Z6241" s="8">
        <f t="shared" si="585"/>
        <v>210605.55</v>
      </c>
      <c r="AA6241" s="8">
        <f t="shared" si="586"/>
        <v>572370.84000000008</v>
      </c>
      <c r="AB6241" s="10"/>
      <c r="AC6241" s="8"/>
      <c r="AD6241" s="8" t="str">
        <f t="shared" si="587"/>
        <v>N</v>
      </c>
    </row>
    <row r="6242" spans="1:30" x14ac:dyDescent="0.15">
      <c r="A6242">
        <v>6240</v>
      </c>
      <c r="B6242" s="1" t="s">
        <v>19223</v>
      </c>
      <c r="C6242" s="1" t="s">
        <v>34611</v>
      </c>
      <c r="D6242" s="3" t="s">
        <v>35784</v>
      </c>
      <c r="E6242" s="3" t="s">
        <v>45711</v>
      </c>
      <c r="F6242" s="1" t="s">
        <v>19224</v>
      </c>
      <c r="G6242" s="2">
        <v>40660</v>
      </c>
      <c r="H6242" t="s">
        <v>19225</v>
      </c>
      <c r="I6242">
        <v>16000000</v>
      </c>
      <c r="J6242" s="9" t="s">
        <v>36118</v>
      </c>
      <c r="K6242" s="9" t="str">
        <f t="shared" si="582"/>
        <v>否</v>
      </c>
      <c r="L6242" s="8"/>
      <c r="M6242" s="8"/>
      <c r="N6242" s="8"/>
      <c r="O6242" s="8"/>
      <c r="P6242" s="8">
        <f t="shared" si="583"/>
        <v>0</v>
      </c>
      <c r="Q6242" s="8"/>
      <c r="R6242" s="8"/>
      <c r="S6242" s="8"/>
      <c r="T6242" s="8"/>
      <c r="U6242" s="8">
        <f t="shared" si="584"/>
        <v>0</v>
      </c>
      <c r="V6242" s="8">
        <v>814145.92</v>
      </c>
      <c r="W6242" s="8">
        <v>0</v>
      </c>
      <c r="X6242" s="8">
        <v>45030.02</v>
      </c>
      <c r="Y6242" s="8">
        <v>3120.68</v>
      </c>
      <c r="Z6242" s="8">
        <f t="shared" si="585"/>
        <v>48150.7</v>
      </c>
      <c r="AA6242" s="8">
        <f t="shared" si="586"/>
        <v>48150.7</v>
      </c>
      <c r="AB6242" s="10"/>
      <c r="AC6242" s="8"/>
      <c r="AD6242" s="8" t="str">
        <f t="shared" si="587"/>
        <v>N</v>
      </c>
    </row>
    <row r="6243" spans="1:30" x14ac:dyDescent="0.15">
      <c r="A6243">
        <v>6241</v>
      </c>
      <c r="B6243" s="1" t="s">
        <v>19226</v>
      </c>
      <c r="C6243" s="1" t="s">
        <v>34612</v>
      </c>
      <c r="D6243" s="3" t="s">
        <v>35780</v>
      </c>
      <c r="E6243" s="3" t="s">
        <v>44025</v>
      </c>
      <c r="F6243" s="1" t="s">
        <v>19227</v>
      </c>
      <c r="G6243" s="2">
        <v>40652</v>
      </c>
      <c r="H6243" t="s">
        <v>19228</v>
      </c>
      <c r="I6243">
        <v>3300000</v>
      </c>
      <c r="J6243" s="9" t="s">
        <v>36113</v>
      </c>
      <c r="K6243" s="9" t="str">
        <f t="shared" si="582"/>
        <v>否</v>
      </c>
      <c r="L6243" s="8"/>
      <c r="M6243" s="8"/>
      <c r="N6243" s="8"/>
      <c r="O6243" s="8">
        <v>376.26</v>
      </c>
      <c r="P6243" s="8">
        <f t="shared" si="583"/>
        <v>376.26</v>
      </c>
      <c r="Q6243" s="8">
        <v>1450</v>
      </c>
      <c r="R6243" s="8">
        <v>0</v>
      </c>
      <c r="S6243" s="8">
        <v>246.5</v>
      </c>
      <c r="T6243" s="8">
        <v>18.13</v>
      </c>
      <c r="U6243" s="8">
        <f t="shared" si="584"/>
        <v>264.63</v>
      </c>
      <c r="V6243" s="8">
        <v>980</v>
      </c>
      <c r="W6243" s="8">
        <v>0</v>
      </c>
      <c r="X6243" s="8">
        <v>166.6</v>
      </c>
      <c r="Y6243" s="8">
        <v>27.46</v>
      </c>
      <c r="Z6243" s="8">
        <f t="shared" si="585"/>
        <v>194.06</v>
      </c>
      <c r="AA6243" s="8">
        <f t="shared" si="586"/>
        <v>834.95</v>
      </c>
      <c r="AB6243" s="10"/>
      <c r="AC6243" s="8"/>
      <c r="AD6243" s="8" t="str">
        <f t="shared" si="587"/>
        <v>N</v>
      </c>
    </row>
    <row r="6244" spans="1:30" x14ac:dyDescent="0.15">
      <c r="A6244">
        <v>6242</v>
      </c>
      <c r="B6244" s="1" t="s">
        <v>19229</v>
      </c>
      <c r="C6244" s="1" t="s">
        <v>19230</v>
      </c>
      <c r="D6244" s="3" t="s">
        <v>35780</v>
      </c>
      <c r="E6244" s="3" t="s">
        <v>43601</v>
      </c>
      <c r="F6244" s="1" t="s">
        <v>19231</v>
      </c>
      <c r="G6244" s="2">
        <v>39591</v>
      </c>
      <c r="H6244" t="s">
        <v>19232</v>
      </c>
      <c r="J6244" s="9" t="s">
        <v>36113</v>
      </c>
      <c r="K6244" s="9" t="str">
        <f t="shared" si="582"/>
        <v>否</v>
      </c>
      <c r="L6244" s="8">
        <v>115536.58</v>
      </c>
      <c r="M6244" s="8">
        <v>0</v>
      </c>
      <c r="N6244" s="8">
        <v>5645.57</v>
      </c>
      <c r="O6244" s="8"/>
      <c r="P6244" s="8">
        <f t="shared" si="583"/>
        <v>5645.57</v>
      </c>
      <c r="Q6244" s="8">
        <v>573974.64</v>
      </c>
      <c r="R6244" s="8">
        <v>0</v>
      </c>
      <c r="S6244" s="8">
        <v>19391.97</v>
      </c>
      <c r="T6244" s="8"/>
      <c r="U6244" s="8">
        <f t="shared" si="584"/>
        <v>19391.97</v>
      </c>
      <c r="V6244" s="8">
        <v>282138.61</v>
      </c>
      <c r="W6244" s="8">
        <v>0</v>
      </c>
      <c r="X6244" s="8">
        <v>9524.65</v>
      </c>
      <c r="Y6244" s="8"/>
      <c r="Z6244" s="8">
        <f t="shared" si="585"/>
        <v>9524.65</v>
      </c>
      <c r="AA6244" s="8">
        <f t="shared" si="586"/>
        <v>34562.19</v>
      </c>
      <c r="AB6244" s="10"/>
      <c r="AC6244" s="8"/>
      <c r="AD6244" s="8" t="str">
        <f t="shared" si="587"/>
        <v>N</v>
      </c>
    </row>
    <row r="6245" spans="1:30" x14ac:dyDescent="0.15">
      <c r="A6245">
        <v>6243</v>
      </c>
      <c r="B6245" s="1" t="s">
        <v>19233</v>
      </c>
      <c r="C6245" s="1" t="s">
        <v>34613</v>
      </c>
      <c r="D6245" s="3" t="s">
        <v>35780</v>
      </c>
      <c r="E6245" s="3" t="s">
        <v>44024</v>
      </c>
      <c r="F6245" s="1" t="s">
        <v>19234</v>
      </c>
      <c r="G6245" s="2">
        <v>40661</v>
      </c>
      <c r="H6245" t="s">
        <v>19235</v>
      </c>
      <c r="I6245">
        <v>1000000</v>
      </c>
      <c r="J6245" s="9" t="s">
        <v>36113</v>
      </c>
      <c r="K6245" s="9" t="str">
        <f t="shared" si="582"/>
        <v>是</v>
      </c>
      <c r="L6245" s="8">
        <v>1015657.06</v>
      </c>
      <c r="M6245" s="8">
        <v>83907.97</v>
      </c>
      <c r="N6245" s="8">
        <v>45479.58</v>
      </c>
      <c r="O6245" s="8">
        <v>14852.19</v>
      </c>
      <c r="P6245" s="8">
        <f t="shared" si="583"/>
        <v>60331.770000000004</v>
      </c>
      <c r="Q6245" s="8">
        <v>3055351.8</v>
      </c>
      <c r="R6245" s="8">
        <v>226364.91</v>
      </c>
      <c r="S6245" s="8">
        <v>98762.86</v>
      </c>
      <c r="T6245" s="8">
        <v>41042.29</v>
      </c>
      <c r="U6245" s="8">
        <f t="shared" si="584"/>
        <v>139805.15</v>
      </c>
      <c r="V6245" s="8">
        <v>4725983.5</v>
      </c>
      <c r="W6245" s="8">
        <v>542282.15</v>
      </c>
      <c r="X6245" s="8">
        <v>162097.85999999999</v>
      </c>
      <c r="Y6245" s="8">
        <v>55255.21</v>
      </c>
      <c r="Z6245" s="8">
        <f t="shared" si="585"/>
        <v>217353.06999999998</v>
      </c>
      <c r="AA6245" s="8">
        <f t="shared" si="586"/>
        <v>417489.99</v>
      </c>
      <c r="AB6245" s="10"/>
      <c r="AC6245" s="8"/>
      <c r="AD6245" s="8" t="str">
        <f t="shared" si="587"/>
        <v>N</v>
      </c>
    </row>
    <row r="6246" spans="1:30" x14ac:dyDescent="0.15">
      <c r="A6246">
        <v>6244</v>
      </c>
      <c r="B6246" s="1" t="s">
        <v>19236</v>
      </c>
      <c r="C6246" s="1" t="s">
        <v>19237</v>
      </c>
      <c r="D6246" s="3" t="s">
        <v>35785</v>
      </c>
      <c r="E6246" s="3" t="s">
        <v>44023</v>
      </c>
      <c r="F6246" s="1" t="s">
        <v>19238</v>
      </c>
      <c r="G6246" s="2">
        <v>39519</v>
      </c>
      <c r="H6246" t="s">
        <v>2736</v>
      </c>
      <c r="J6246" s="9" t="s">
        <v>36113</v>
      </c>
      <c r="K6246" s="9" t="str">
        <f t="shared" si="582"/>
        <v>否</v>
      </c>
      <c r="L6246" s="8">
        <v>2208634.5299999998</v>
      </c>
      <c r="M6246" s="8">
        <v>0</v>
      </c>
      <c r="N6246" s="8">
        <v>22992.16</v>
      </c>
      <c r="O6246" s="8"/>
      <c r="P6246" s="8">
        <f t="shared" si="583"/>
        <v>22992.16</v>
      </c>
      <c r="Q6246" s="8">
        <v>1299356.05</v>
      </c>
      <c r="R6246" s="8">
        <v>0</v>
      </c>
      <c r="S6246" s="8">
        <v>12976.13</v>
      </c>
      <c r="T6246" s="8"/>
      <c r="U6246" s="8">
        <f t="shared" si="584"/>
        <v>12976.13</v>
      </c>
      <c r="V6246" s="8">
        <v>210876.92</v>
      </c>
      <c r="W6246" s="8">
        <v>0</v>
      </c>
      <c r="X6246" s="8">
        <v>2242.7199999999998</v>
      </c>
      <c r="Y6246" s="8"/>
      <c r="Z6246" s="8">
        <f t="shared" si="585"/>
        <v>2242.7199999999998</v>
      </c>
      <c r="AA6246" s="8">
        <f t="shared" si="586"/>
        <v>38211.01</v>
      </c>
      <c r="AB6246" s="10"/>
      <c r="AC6246" s="8"/>
      <c r="AD6246" s="8" t="str">
        <f t="shared" si="587"/>
        <v>N</v>
      </c>
    </row>
    <row r="6247" spans="1:30" x14ac:dyDescent="0.15">
      <c r="A6247">
        <v>6245</v>
      </c>
      <c r="B6247" s="1" t="s">
        <v>19239</v>
      </c>
      <c r="C6247" s="1" t="s">
        <v>34614</v>
      </c>
      <c r="D6247" s="3" t="s">
        <v>35773</v>
      </c>
      <c r="E6247" s="3" t="s">
        <v>45014</v>
      </c>
      <c r="F6247" s="1" t="s">
        <v>19240</v>
      </c>
      <c r="G6247" s="2">
        <v>40660</v>
      </c>
      <c r="H6247" t="s">
        <v>17592</v>
      </c>
      <c r="I6247">
        <v>300000</v>
      </c>
      <c r="J6247" s="9" t="s">
        <v>36125</v>
      </c>
      <c r="K6247" s="9" t="str">
        <f t="shared" si="582"/>
        <v>否</v>
      </c>
      <c r="L6247" s="8">
        <v>4070190.83</v>
      </c>
      <c r="M6247" s="8">
        <v>0</v>
      </c>
      <c r="N6247" s="8">
        <v>163175.47</v>
      </c>
      <c r="O6247" s="8">
        <v>51061.05</v>
      </c>
      <c r="P6247" s="8">
        <f t="shared" si="583"/>
        <v>214236.52000000002</v>
      </c>
      <c r="Q6247" s="8">
        <v>4481559.6399999997</v>
      </c>
      <c r="R6247" s="8">
        <v>0</v>
      </c>
      <c r="S6247" s="8">
        <v>179536.39</v>
      </c>
      <c r="T6247" s="8">
        <v>56054.49</v>
      </c>
      <c r="U6247" s="8">
        <f t="shared" si="584"/>
        <v>235590.88</v>
      </c>
      <c r="V6247" s="8">
        <v>4932089.32</v>
      </c>
      <c r="W6247" s="8">
        <v>0</v>
      </c>
      <c r="X6247" s="8">
        <v>197307.6</v>
      </c>
      <c r="Y6247" s="8">
        <v>49324.36</v>
      </c>
      <c r="Z6247" s="8">
        <f t="shared" si="585"/>
        <v>246631.96000000002</v>
      </c>
      <c r="AA6247" s="8">
        <f t="shared" si="586"/>
        <v>696459.3600000001</v>
      </c>
      <c r="AB6247" s="10"/>
      <c r="AC6247" s="8"/>
      <c r="AD6247" s="8" t="str">
        <f t="shared" si="587"/>
        <v>N</v>
      </c>
    </row>
    <row r="6248" spans="1:30" x14ac:dyDescent="0.15">
      <c r="A6248">
        <v>6246</v>
      </c>
      <c r="B6248" s="1" t="s">
        <v>19241</v>
      </c>
      <c r="C6248" s="1" t="s">
        <v>34615</v>
      </c>
      <c r="D6248" s="3" t="s">
        <v>35780</v>
      </c>
      <c r="E6248" s="3" t="s">
        <v>44022</v>
      </c>
      <c r="F6248" s="1" t="s">
        <v>19242</v>
      </c>
      <c r="G6248" s="2">
        <v>40653</v>
      </c>
      <c r="H6248" t="s">
        <v>2934</v>
      </c>
      <c r="I6248">
        <v>3000000</v>
      </c>
      <c r="J6248" s="9" t="s">
        <v>36113</v>
      </c>
      <c r="K6248" s="9" t="str">
        <f t="shared" si="582"/>
        <v>是</v>
      </c>
      <c r="L6248" s="8">
        <v>1428533.04</v>
      </c>
      <c r="M6248" s="8">
        <v>0</v>
      </c>
      <c r="N6248" s="8">
        <v>0</v>
      </c>
      <c r="O6248" s="8">
        <v>20962.28</v>
      </c>
      <c r="P6248" s="8">
        <f t="shared" si="583"/>
        <v>20962.28</v>
      </c>
      <c r="Q6248" s="8">
        <v>2869111.45</v>
      </c>
      <c r="R6248" s="8">
        <v>836945.57</v>
      </c>
      <c r="S6248" s="8">
        <v>11364.72</v>
      </c>
      <c r="T6248" s="8">
        <v>17112.400000000001</v>
      </c>
      <c r="U6248" s="8">
        <f t="shared" si="584"/>
        <v>28477.120000000003</v>
      </c>
      <c r="V6248" s="8">
        <v>18894.810000000001</v>
      </c>
      <c r="W6248" s="8">
        <v>0</v>
      </c>
      <c r="X6248" s="8">
        <v>3212.12</v>
      </c>
      <c r="Y6248" s="8">
        <v>0</v>
      </c>
      <c r="Z6248" s="8">
        <f t="shared" si="585"/>
        <v>3212.12</v>
      </c>
      <c r="AA6248" s="8">
        <f t="shared" si="586"/>
        <v>52651.520000000004</v>
      </c>
      <c r="AB6248" s="10"/>
      <c r="AC6248" s="8"/>
      <c r="AD6248" s="8" t="str">
        <f t="shared" si="587"/>
        <v>N</v>
      </c>
    </row>
    <row r="6249" spans="1:30" x14ac:dyDescent="0.15">
      <c r="A6249">
        <v>6247</v>
      </c>
      <c r="B6249" s="1" t="s">
        <v>19243</v>
      </c>
      <c r="C6249" s="1" t="s">
        <v>34616</v>
      </c>
      <c r="D6249" s="3" t="s">
        <v>35772</v>
      </c>
      <c r="E6249" s="3" t="s">
        <v>38944</v>
      </c>
      <c r="F6249" s="1" t="s">
        <v>19244</v>
      </c>
      <c r="G6249" s="2">
        <v>40658</v>
      </c>
      <c r="H6249" t="s">
        <v>19245</v>
      </c>
      <c r="I6249">
        <v>100000</v>
      </c>
      <c r="J6249" s="9" t="s">
        <v>36134</v>
      </c>
      <c r="K6249" s="9" t="str">
        <f t="shared" si="582"/>
        <v>否</v>
      </c>
      <c r="L6249" s="8">
        <v>1552539.67</v>
      </c>
      <c r="M6249" s="8">
        <v>0</v>
      </c>
      <c r="N6249" s="8">
        <v>5545.22</v>
      </c>
      <c r="O6249" s="8">
        <v>9000</v>
      </c>
      <c r="P6249" s="8">
        <f t="shared" si="583"/>
        <v>14545.220000000001</v>
      </c>
      <c r="Q6249" s="8">
        <v>2190452.64</v>
      </c>
      <c r="R6249" s="8">
        <v>0</v>
      </c>
      <c r="S6249" s="8">
        <v>15702.3</v>
      </c>
      <c r="T6249" s="8">
        <v>5686.85</v>
      </c>
      <c r="U6249" s="8">
        <f t="shared" si="584"/>
        <v>21389.15</v>
      </c>
      <c r="V6249" s="8">
        <v>1008686.76</v>
      </c>
      <c r="W6249" s="8">
        <v>0</v>
      </c>
      <c r="X6249" s="8">
        <v>3351.93</v>
      </c>
      <c r="Y6249" s="8">
        <v>1814.99</v>
      </c>
      <c r="Z6249" s="8">
        <f t="shared" si="585"/>
        <v>5166.92</v>
      </c>
      <c r="AA6249" s="8">
        <f t="shared" si="586"/>
        <v>41101.29</v>
      </c>
      <c r="AB6249" s="10"/>
      <c r="AC6249" s="8"/>
      <c r="AD6249" s="8" t="str">
        <f t="shared" si="587"/>
        <v>N</v>
      </c>
    </row>
    <row r="6250" spans="1:30" x14ac:dyDescent="0.15">
      <c r="A6250">
        <v>6248</v>
      </c>
      <c r="B6250" s="1" t="s">
        <v>19246</v>
      </c>
      <c r="C6250" s="1" t="s">
        <v>34617</v>
      </c>
      <c r="D6250" s="3" t="s">
        <v>35774</v>
      </c>
      <c r="E6250" s="3" t="s">
        <v>39609</v>
      </c>
      <c r="F6250" s="1" t="s">
        <v>19247</v>
      </c>
      <c r="G6250" s="2">
        <v>40668</v>
      </c>
      <c r="H6250" t="s">
        <v>19248</v>
      </c>
      <c r="I6250">
        <v>500000</v>
      </c>
      <c r="J6250" s="9" t="s">
        <v>36123</v>
      </c>
      <c r="K6250" s="9" t="str">
        <f t="shared" si="582"/>
        <v>否</v>
      </c>
      <c r="L6250" s="8">
        <v>2669093.9500000002</v>
      </c>
      <c r="M6250" s="8">
        <v>0</v>
      </c>
      <c r="N6250" s="8">
        <v>40173.120000000003</v>
      </c>
      <c r="O6250" s="8"/>
      <c r="P6250" s="8">
        <f t="shared" si="583"/>
        <v>40173.120000000003</v>
      </c>
      <c r="Q6250" s="8">
        <v>4273.5</v>
      </c>
      <c r="R6250" s="8">
        <v>0</v>
      </c>
      <c r="S6250" s="8">
        <v>4365.78</v>
      </c>
      <c r="T6250" s="8"/>
      <c r="U6250" s="8">
        <f t="shared" si="584"/>
        <v>4365.78</v>
      </c>
      <c r="V6250" s="8">
        <v>854.7</v>
      </c>
      <c r="W6250" s="8">
        <v>0</v>
      </c>
      <c r="X6250" s="8">
        <v>0</v>
      </c>
      <c r="Y6250" s="8"/>
      <c r="Z6250" s="8">
        <f t="shared" si="585"/>
        <v>0</v>
      </c>
      <c r="AA6250" s="8">
        <f t="shared" si="586"/>
        <v>44538.9</v>
      </c>
      <c r="AB6250" s="10"/>
      <c r="AC6250" s="8"/>
      <c r="AD6250" s="8" t="str">
        <f t="shared" si="587"/>
        <v>N</v>
      </c>
    </row>
    <row r="6251" spans="1:30" x14ac:dyDescent="0.15">
      <c r="A6251">
        <v>6249</v>
      </c>
      <c r="B6251" s="1" t="s">
        <v>19249</v>
      </c>
      <c r="C6251" s="1" t="s">
        <v>34618</v>
      </c>
      <c r="D6251" s="3" t="s">
        <v>35783</v>
      </c>
      <c r="E6251" s="3" t="s">
        <v>39457</v>
      </c>
      <c r="F6251" s="1" t="s">
        <v>19250</v>
      </c>
      <c r="G6251" s="2">
        <v>40661</v>
      </c>
      <c r="H6251" t="s">
        <v>19251</v>
      </c>
      <c r="I6251">
        <v>100000</v>
      </c>
      <c r="J6251" s="9" t="s">
        <v>36112</v>
      </c>
      <c r="K6251" s="9" t="str">
        <f t="shared" si="582"/>
        <v>否</v>
      </c>
      <c r="L6251" s="8">
        <v>635111.09</v>
      </c>
      <c r="M6251" s="8">
        <v>0</v>
      </c>
      <c r="N6251" s="8">
        <v>21249.95</v>
      </c>
      <c r="O6251" s="8"/>
      <c r="P6251" s="8">
        <f t="shared" si="583"/>
        <v>21249.95</v>
      </c>
      <c r="Q6251" s="8">
        <v>674427.35</v>
      </c>
      <c r="R6251" s="8">
        <v>0</v>
      </c>
      <c r="S6251" s="8">
        <v>26372.61</v>
      </c>
      <c r="T6251" s="8"/>
      <c r="U6251" s="8">
        <f t="shared" si="584"/>
        <v>26372.61</v>
      </c>
      <c r="V6251" s="8">
        <v>1275638.48</v>
      </c>
      <c r="W6251" s="8">
        <v>0</v>
      </c>
      <c r="X6251" s="8">
        <v>46119.44</v>
      </c>
      <c r="Y6251" s="8"/>
      <c r="Z6251" s="8">
        <f t="shared" si="585"/>
        <v>46119.44</v>
      </c>
      <c r="AA6251" s="8">
        <f t="shared" si="586"/>
        <v>93742</v>
      </c>
      <c r="AB6251" s="10"/>
      <c r="AC6251" s="8"/>
      <c r="AD6251" s="8" t="str">
        <f t="shared" si="587"/>
        <v>N</v>
      </c>
    </row>
    <row r="6252" spans="1:30" x14ac:dyDescent="0.15">
      <c r="A6252">
        <v>6250</v>
      </c>
      <c r="B6252" s="1" t="s">
        <v>19252</v>
      </c>
      <c r="C6252" s="1" t="s">
        <v>34619</v>
      </c>
      <c r="D6252" s="3" t="s">
        <v>35780</v>
      </c>
      <c r="E6252" s="3" t="s">
        <v>44852</v>
      </c>
      <c r="F6252" s="1" t="s">
        <v>19253</v>
      </c>
      <c r="G6252" s="2">
        <v>40655</v>
      </c>
      <c r="H6252" t="s">
        <v>19254</v>
      </c>
      <c r="I6252">
        <v>200000</v>
      </c>
      <c r="J6252" s="9" t="s">
        <v>36125</v>
      </c>
      <c r="K6252" s="9" t="str">
        <f t="shared" si="582"/>
        <v>否</v>
      </c>
      <c r="L6252" s="8">
        <v>3239794.31</v>
      </c>
      <c r="M6252" s="8">
        <v>0</v>
      </c>
      <c r="N6252" s="8">
        <v>102859.44</v>
      </c>
      <c r="O6252" s="8"/>
      <c r="P6252" s="8">
        <f t="shared" si="583"/>
        <v>102859.44</v>
      </c>
      <c r="Q6252" s="8">
        <v>3582250.07</v>
      </c>
      <c r="R6252" s="8">
        <v>0</v>
      </c>
      <c r="S6252" s="8">
        <v>107305.23</v>
      </c>
      <c r="T6252" s="8"/>
      <c r="U6252" s="8">
        <f t="shared" si="584"/>
        <v>107305.23</v>
      </c>
      <c r="V6252" s="8">
        <v>2441243.79</v>
      </c>
      <c r="W6252" s="8">
        <v>0</v>
      </c>
      <c r="X6252" s="8">
        <v>73616.399999999994</v>
      </c>
      <c r="Y6252" s="8"/>
      <c r="Z6252" s="8">
        <f t="shared" si="585"/>
        <v>73616.399999999994</v>
      </c>
      <c r="AA6252" s="8">
        <f t="shared" si="586"/>
        <v>283781.06999999995</v>
      </c>
      <c r="AB6252" s="10"/>
      <c r="AC6252" s="8"/>
      <c r="AD6252" s="8" t="str">
        <f t="shared" si="587"/>
        <v>N</v>
      </c>
    </row>
    <row r="6253" spans="1:30" x14ac:dyDescent="0.15">
      <c r="A6253">
        <v>6251</v>
      </c>
      <c r="B6253" s="1" t="s">
        <v>19255</v>
      </c>
      <c r="C6253" s="1" t="s">
        <v>34620</v>
      </c>
      <c r="D6253" s="3" t="s">
        <v>35772</v>
      </c>
      <c r="E6253" s="3" t="s">
        <v>45932</v>
      </c>
      <c r="F6253" s="1" t="s">
        <v>13156</v>
      </c>
      <c r="G6253" s="2">
        <v>40662</v>
      </c>
      <c r="H6253" t="s">
        <v>19256</v>
      </c>
      <c r="I6253">
        <v>1000000</v>
      </c>
      <c r="J6253" s="9" t="s">
        <v>36118</v>
      </c>
      <c r="K6253" s="9" t="str">
        <f t="shared" si="582"/>
        <v>否</v>
      </c>
      <c r="L6253" s="8">
        <v>3075210.6</v>
      </c>
      <c r="M6253" s="8">
        <v>0</v>
      </c>
      <c r="N6253" s="8">
        <v>0</v>
      </c>
      <c r="O6253" s="8">
        <v>0</v>
      </c>
      <c r="P6253" s="8">
        <f t="shared" si="583"/>
        <v>0</v>
      </c>
      <c r="Q6253" s="8">
        <v>0</v>
      </c>
      <c r="R6253" s="8">
        <v>0</v>
      </c>
      <c r="S6253" s="8">
        <v>0</v>
      </c>
      <c r="T6253" s="8">
        <v>0</v>
      </c>
      <c r="U6253" s="8">
        <f t="shared" si="584"/>
        <v>0</v>
      </c>
      <c r="V6253" s="8">
        <v>0</v>
      </c>
      <c r="W6253" s="8">
        <v>0</v>
      </c>
      <c r="X6253" s="8">
        <v>0</v>
      </c>
      <c r="Y6253" s="8">
        <v>0</v>
      </c>
      <c r="Z6253" s="8">
        <f t="shared" si="585"/>
        <v>0</v>
      </c>
      <c r="AA6253" s="8">
        <f t="shared" si="586"/>
        <v>0</v>
      </c>
      <c r="AB6253" s="10"/>
      <c r="AC6253" s="8"/>
      <c r="AD6253" s="8" t="str">
        <f t="shared" si="587"/>
        <v>N</v>
      </c>
    </row>
    <row r="6254" spans="1:30" x14ac:dyDescent="0.15">
      <c r="A6254">
        <v>6252</v>
      </c>
      <c r="B6254" s="1" t="s">
        <v>19257</v>
      </c>
      <c r="C6254" s="1" t="s">
        <v>34621</v>
      </c>
      <c r="D6254" s="3" t="s">
        <v>35778</v>
      </c>
      <c r="E6254" s="3" t="s">
        <v>41370</v>
      </c>
      <c r="F6254" s="1" t="s">
        <v>19258</v>
      </c>
      <c r="G6254" s="2">
        <v>40634</v>
      </c>
      <c r="H6254" t="s">
        <v>19259</v>
      </c>
      <c r="I6254">
        <v>500000</v>
      </c>
      <c r="J6254" s="9" t="s">
        <v>36115</v>
      </c>
      <c r="K6254" s="9" t="str">
        <f t="shared" si="582"/>
        <v>否</v>
      </c>
      <c r="L6254" s="8">
        <v>66923.070000000007</v>
      </c>
      <c r="M6254" s="8">
        <v>0</v>
      </c>
      <c r="N6254" s="8">
        <v>0</v>
      </c>
      <c r="O6254" s="8">
        <v>1045.67</v>
      </c>
      <c r="P6254" s="8">
        <f t="shared" si="583"/>
        <v>1045.67</v>
      </c>
      <c r="Q6254" s="8">
        <v>32478.63</v>
      </c>
      <c r="R6254" s="8">
        <v>0</v>
      </c>
      <c r="S6254" s="8">
        <v>0</v>
      </c>
      <c r="T6254" s="8">
        <v>1287.04</v>
      </c>
      <c r="U6254" s="8">
        <f t="shared" si="584"/>
        <v>1287.04</v>
      </c>
      <c r="V6254" s="8">
        <v>795799.97</v>
      </c>
      <c r="W6254" s="8">
        <v>0</v>
      </c>
      <c r="X6254" s="8">
        <v>0</v>
      </c>
      <c r="Y6254" s="8">
        <v>1876.07</v>
      </c>
      <c r="Z6254" s="8">
        <f t="shared" si="585"/>
        <v>1876.07</v>
      </c>
      <c r="AA6254" s="8">
        <f t="shared" si="586"/>
        <v>4208.78</v>
      </c>
      <c r="AB6254" s="10"/>
      <c r="AC6254" s="8"/>
      <c r="AD6254" s="8" t="str">
        <f t="shared" si="587"/>
        <v>N</v>
      </c>
    </row>
    <row r="6255" spans="1:30" x14ac:dyDescent="0.15">
      <c r="A6255">
        <v>6253</v>
      </c>
      <c r="B6255" s="1" t="s">
        <v>19260</v>
      </c>
      <c r="C6255" s="1" t="s">
        <v>34622</v>
      </c>
      <c r="D6255" s="3" t="s">
        <v>35792</v>
      </c>
      <c r="E6255" s="3" t="s">
        <v>43995</v>
      </c>
      <c r="F6255" s="1" t="s">
        <v>19261</v>
      </c>
      <c r="G6255" s="2">
        <v>40598</v>
      </c>
      <c r="H6255" t="s">
        <v>19262</v>
      </c>
      <c r="I6255">
        <v>500000</v>
      </c>
      <c r="J6255" s="9" t="s">
        <v>36113</v>
      </c>
      <c r="K6255" s="9" t="str">
        <f t="shared" si="582"/>
        <v>是</v>
      </c>
      <c r="L6255" s="8">
        <v>0</v>
      </c>
      <c r="M6255" s="8">
        <v>2444908.83</v>
      </c>
      <c r="N6255" s="8">
        <v>5169.99</v>
      </c>
      <c r="O6255" s="8">
        <v>30541.360000000001</v>
      </c>
      <c r="P6255" s="8">
        <f t="shared" si="583"/>
        <v>35711.35</v>
      </c>
      <c r="Q6255" s="8">
        <v>0</v>
      </c>
      <c r="R6255" s="8">
        <v>1658774.04</v>
      </c>
      <c r="S6255" s="8">
        <v>19650.86</v>
      </c>
      <c r="T6255" s="8">
        <v>0</v>
      </c>
      <c r="U6255" s="8">
        <f t="shared" si="584"/>
        <v>19650.86</v>
      </c>
      <c r="V6255" s="8">
        <v>987671.73</v>
      </c>
      <c r="W6255" s="8">
        <v>0</v>
      </c>
      <c r="X6255" s="8">
        <v>167904.17</v>
      </c>
      <c r="Y6255" s="8"/>
      <c r="Z6255" s="8">
        <f t="shared" si="585"/>
        <v>167904.17</v>
      </c>
      <c r="AA6255" s="8">
        <f t="shared" si="586"/>
        <v>223266.38</v>
      </c>
      <c r="AB6255" s="10"/>
      <c r="AC6255" s="8"/>
      <c r="AD6255" s="8" t="str">
        <f t="shared" si="587"/>
        <v>N</v>
      </c>
    </row>
    <row r="6256" spans="1:30" x14ac:dyDescent="0.15">
      <c r="A6256">
        <v>6254</v>
      </c>
      <c r="B6256" s="1" t="s">
        <v>19263</v>
      </c>
      <c r="C6256" s="1" t="s">
        <v>34623</v>
      </c>
      <c r="D6256" s="3" t="s">
        <v>35780</v>
      </c>
      <c r="E6256" s="3" t="s">
        <v>44060</v>
      </c>
      <c r="F6256" s="1" t="s">
        <v>19264</v>
      </c>
      <c r="G6256" s="2">
        <v>40661</v>
      </c>
      <c r="H6256" t="s">
        <v>19265</v>
      </c>
      <c r="I6256">
        <v>500000</v>
      </c>
      <c r="J6256" s="9" t="s">
        <v>36113</v>
      </c>
      <c r="K6256" s="9" t="str">
        <f t="shared" si="582"/>
        <v>否</v>
      </c>
      <c r="L6256" s="8"/>
      <c r="M6256" s="8"/>
      <c r="N6256" s="8"/>
      <c r="O6256" s="8">
        <v>92.83</v>
      </c>
      <c r="P6256" s="8">
        <f t="shared" si="583"/>
        <v>92.83</v>
      </c>
      <c r="Q6256" s="8"/>
      <c r="R6256" s="8"/>
      <c r="S6256" s="8"/>
      <c r="T6256" s="8">
        <v>59.56</v>
      </c>
      <c r="U6256" s="8">
        <f t="shared" si="584"/>
        <v>59.56</v>
      </c>
      <c r="V6256" s="8">
        <v>1176933.32</v>
      </c>
      <c r="W6256" s="8">
        <v>0</v>
      </c>
      <c r="X6256" s="8">
        <v>38386.550000000003</v>
      </c>
      <c r="Y6256" s="8">
        <v>7055.65</v>
      </c>
      <c r="Z6256" s="8">
        <f t="shared" si="585"/>
        <v>45442.200000000004</v>
      </c>
      <c r="AA6256" s="8">
        <f t="shared" si="586"/>
        <v>45594.590000000004</v>
      </c>
      <c r="AB6256" s="10"/>
      <c r="AC6256" s="8"/>
      <c r="AD6256" s="8" t="str">
        <f t="shared" si="587"/>
        <v>N</v>
      </c>
    </row>
    <row r="6257" spans="1:30" x14ac:dyDescent="0.15">
      <c r="A6257">
        <v>6255</v>
      </c>
      <c r="B6257" s="1" t="s">
        <v>19266</v>
      </c>
      <c r="C6257" s="1" t="s">
        <v>34624</v>
      </c>
      <c r="D6257" s="3" t="s">
        <v>35788</v>
      </c>
      <c r="E6257" s="3" t="s">
        <v>46398</v>
      </c>
      <c r="F6257" s="1" t="s">
        <v>19267</v>
      </c>
      <c r="G6257" s="2">
        <v>40667</v>
      </c>
      <c r="H6257" t="s">
        <v>19268</v>
      </c>
      <c r="I6257">
        <v>10000000</v>
      </c>
      <c r="J6257" s="9" t="s">
        <v>36111</v>
      </c>
      <c r="K6257" s="9" t="str">
        <f t="shared" si="582"/>
        <v>否</v>
      </c>
      <c r="L6257" s="8">
        <v>0</v>
      </c>
      <c r="M6257" s="8">
        <v>0</v>
      </c>
      <c r="N6257" s="8">
        <v>0</v>
      </c>
      <c r="O6257" s="8"/>
      <c r="P6257" s="8">
        <f t="shared" si="583"/>
        <v>0</v>
      </c>
      <c r="Q6257" s="8">
        <v>0</v>
      </c>
      <c r="R6257" s="8">
        <v>0</v>
      </c>
      <c r="S6257" s="8">
        <v>0</v>
      </c>
      <c r="T6257" s="8">
        <v>4455.96</v>
      </c>
      <c r="U6257" s="8">
        <f t="shared" si="584"/>
        <v>4455.96</v>
      </c>
      <c r="V6257" s="8">
        <v>0</v>
      </c>
      <c r="W6257" s="8">
        <v>0</v>
      </c>
      <c r="X6257" s="8">
        <v>0</v>
      </c>
      <c r="Y6257" s="8">
        <v>0</v>
      </c>
      <c r="Z6257" s="8">
        <f t="shared" si="585"/>
        <v>0</v>
      </c>
      <c r="AA6257" s="8">
        <f t="shared" si="586"/>
        <v>4455.96</v>
      </c>
      <c r="AB6257" s="10"/>
      <c r="AC6257" s="8"/>
      <c r="AD6257" s="8" t="str">
        <f t="shared" si="587"/>
        <v>N</v>
      </c>
    </row>
    <row r="6258" spans="1:30" x14ac:dyDescent="0.15">
      <c r="A6258">
        <v>6256</v>
      </c>
      <c r="B6258" s="1" t="s">
        <v>19269</v>
      </c>
      <c r="C6258" s="1" t="s">
        <v>19270</v>
      </c>
      <c r="D6258" s="3" t="s">
        <v>35780</v>
      </c>
      <c r="E6258" s="3" t="s">
        <v>43591</v>
      </c>
      <c r="F6258" s="1" t="s">
        <v>2598</v>
      </c>
      <c r="G6258" s="2">
        <v>40659</v>
      </c>
      <c r="H6258" t="s">
        <v>19271</v>
      </c>
      <c r="J6258" s="9" t="s">
        <v>36113</v>
      </c>
      <c r="K6258" s="9" t="str">
        <f t="shared" si="582"/>
        <v>否</v>
      </c>
      <c r="L6258" s="8">
        <v>49541.88</v>
      </c>
      <c r="M6258" s="8">
        <v>0</v>
      </c>
      <c r="N6258" s="8">
        <v>496.63</v>
      </c>
      <c r="O6258" s="8"/>
      <c r="P6258" s="8">
        <f t="shared" si="583"/>
        <v>496.63</v>
      </c>
      <c r="Q6258" s="8">
        <v>1534347.31</v>
      </c>
      <c r="R6258" s="8">
        <v>0</v>
      </c>
      <c r="S6258" s="8">
        <v>42839.6</v>
      </c>
      <c r="T6258" s="8"/>
      <c r="U6258" s="8">
        <f t="shared" si="584"/>
        <v>42839.6</v>
      </c>
      <c r="V6258" s="8">
        <v>1704774.32</v>
      </c>
      <c r="W6258" s="8">
        <v>0</v>
      </c>
      <c r="X6258" s="8">
        <v>47405.54</v>
      </c>
      <c r="Y6258" s="8"/>
      <c r="Z6258" s="8">
        <f t="shared" si="585"/>
        <v>47405.54</v>
      </c>
      <c r="AA6258" s="8">
        <f t="shared" si="586"/>
        <v>90741.76999999999</v>
      </c>
      <c r="AB6258" s="10"/>
      <c r="AC6258" s="8"/>
      <c r="AD6258" s="8" t="str">
        <f t="shared" si="587"/>
        <v>N</v>
      </c>
    </row>
    <row r="6259" spans="1:30" x14ac:dyDescent="0.15">
      <c r="A6259">
        <v>6257</v>
      </c>
      <c r="B6259" s="1" t="s">
        <v>19272</v>
      </c>
      <c r="C6259" s="1" t="s">
        <v>19273</v>
      </c>
      <c r="D6259" s="3" t="s">
        <v>35774</v>
      </c>
      <c r="E6259" s="3" t="s">
        <v>44740</v>
      </c>
      <c r="F6259" s="1" t="s">
        <v>19274</v>
      </c>
      <c r="G6259" s="2">
        <v>40661</v>
      </c>
      <c r="H6259" t="s">
        <v>19275</v>
      </c>
      <c r="I6259">
        <v>1000000</v>
      </c>
      <c r="J6259" s="9" t="s">
        <v>36125</v>
      </c>
      <c r="K6259" s="9" t="str">
        <f t="shared" si="582"/>
        <v>是</v>
      </c>
      <c r="L6259" s="8">
        <v>1531676.07</v>
      </c>
      <c r="M6259" s="8">
        <v>1022220</v>
      </c>
      <c r="N6259" s="8">
        <v>7124.79</v>
      </c>
      <c r="O6259" s="8">
        <v>31928.79</v>
      </c>
      <c r="P6259" s="8">
        <f t="shared" si="583"/>
        <v>39053.58</v>
      </c>
      <c r="Q6259" s="8">
        <v>1031489.71</v>
      </c>
      <c r="R6259" s="8">
        <v>1342283.5</v>
      </c>
      <c r="S6259" s="8">
        <v>0</v>
      </c>
      <c r="T6259" s="8">
        <v>30672.74</v>
      </c>
      <c r="U6259" s="8">
        <f t="shared" si="584"/>
        <v>30672.74</v>
      </c>
      <c r="V6259" s="8">
        <v>259636.76</v>
      </c>
      <c r="W6259" s="8">
        <v>9071292</v>
      </c>
      <c r="X6259" s="8">
        <v>0</v>
      </c>
      <c r="Y6259" s="8">
        <v>120711.31</v>
      </c>
      <c r="Z6259" s="8">
        <f t="shared" si="585"/>
        <v>120711.31</v>
      </c>
      <c r="AA6259" s="8">
        <f t="shared" si="586"/>
        <v>190437.63</v>
      </c>
      <c r="AB6259" s="10"/>
      <c r="AC6259" s="8"/>
      <c r="AD6259" s="8" t="str">
        <f t="shared" si="587"/>
        <v>N</v>
      </c>
    </row>
    <row r="6260" spans="1:30" x14ac:dyDescent="0.15">
      <c r="A6260">
        <v>6258</v>
      </c>
      <c r="B6260" s="1" t="s">
        <v>19276</v>
      </c>
      <c r="C6260" s="1" t="s">
        <v>34625</v>
      </c>
      <c r="D6260" s="3" t="s">
        <v>35774</v>
      </c>
      <c r="E6260" s="3" t="s">
        <v>44739</v>
      </c>
      <c r="F6260" s="1" t="s">
        <v>19277</v>
      </c>
      <c r="G6260" s="2">
        <v>40661</v>
      </c>
      <c r="H6260" t="s">
        <v>19278</v>
      </c>
      <c r="I6260">
        <v>1000000</v>
      </c>
      <c r="J6260" s="9" t="s">
        <v>36125</v>
      </c>
      <c r="K6260" s="9" t="str">
        <f t="shared" si="582"/>
        <v>是</v>
      </c>
      <c r="L6260" s="8">
        <v>2931483.06</v>
      </c>
      <c r="M6260" s="8">
        <v>1666850</v>
      </c>
      <c r="N6260" s="8">
        <v>0</v>
      </c>
      <c r="O6260" s="8">
        <v>57479.16</v>
      </c>
      <c r="P6260" s="8">
        <f t="shared" si="583"/>
        <v>57479.16</v>
      </c>
      <c r="Q6260" s="8">
        <v>2482300.46</v>
      </c>
      <c r="R6260" s="8">
        <v>1001160</v>
      </c>
      <c r="S6260" s="8">
        <v>15497.03</v>
      </c>
      <c r="T6260" s="8"/>
      <c r="U6260" s="8">
        <f t="shared" si="584"/>
        <v>15497.03</v>
      </c>
      <c r="V6260" s="8">
        <v>2095644.85</v>
      </c>
      <c r="W6260" s="8">
        <v>2409095</v>
      </c>
      <c r="X6260" s="8">
        <v>16425.669999999998</v>
      </c>
      <c r="Y6260" s="8"/>
      <c r="Z6260" s="8">
        <f t="shared" si="585"/>
        <v>16425.669999999998</v>
      </c>
      <c r="AA6260" s="8">
        <f t="shared" si="586"/>
        <v>89401.86</v>
      </c>
      <c r="AB6260" s="10"/>
      <c r="AC6260" s="8"/>
      <c r="AD6260" s="8" t="str">
        <f t="shared" si="587"/>
        <v>N</v>
      </c>
    </row>
    <row r="6261" spans="1:30" x14ac:dyDescent="0.15">
      <c r="A6261">
        <v>6259</v>
      </c>
      <c r="B6261" s="1" t="s">
        <v>19279</v>
      </c>
      <c r="C6261" s="1" t="s">
        <v>34626</v>
      </c>
      <c r="D6261" s="3" t="s">
        <v>35784</v>
      </c>
      <c r="E6261" s="3" t="s">
        <v>44849</v>
      </c>
      <c r="F6261" s="1" t="s">
        <v>19280</v>
      </c>
      <c r="G6261" s="2">
        <v>40668</v>
      </c>
      <c r="H6261" t="s">
        <v>17250</v>
      </c>
      <c r="I6261">
        <v>3000000</v>
      </c>
      <c r="J6261" s="9" t="s">
        <v>36125</v>
      </c>
      <c r="K6261" s="9" t="str">
        <f t="shared" si="582"/>
        <v>否</v>
      </c>
      <c r="L6261" s="8">
        <v>7654234.6399999997</v>
      </c>
      <c r="M6261" s="8">
        <v>0</v>
      </c>
      <c r="N6261" s="8">
        <v>166646.31</v>
      </c>
      <c r="O6261" s="8">
        <v>12000</v>
      </c>
      <c r="P6261" s="8">
        <f t="shared" si="583"/>
        <v>178646.31</v>
      </c>
      <c r="Q6261" s="8">
        <v>17939314.5</v>
      </c>
      <c r="R6261" s="8">
        <v>0</v>
      </c>
      <c r="S6261" s="8">
        <v>432652.3</v>
      </c>
      <c r="T6261" s="8">
        <v>74590.679999999993</v>
      </c>
      <c r="U6261" s="8">
        <f t="shared" si="584"/>
        <v>507242.98</v>
      </c>
      <c r="V6261" s="8">
        <v>16045314.630000001</v>
      </c>
      <c r="W6261" s="8">
        <v>0</v>
      </c>
      <c r="X6261" s="8">
        <v>500467.59</v>
      </c>
      <c r="Y6261" s="8">
        <v>50745.19</v>
      </c>
      <c r="Z6261" s="8">
        <f t="shared" si="585"/>
        <v>551212.78</v>
      </c>
      <c r="AA6261" s="8">
        <f t="shared" si="586"/>
        <v>1237102.07</v>
      </c>
      <c r="AB6261" s="10"/>
      <c r="AC6261" s="8"/>
      <c r="AD6261" s="8" t="str">
        <f t="shared" si="587"/>
        <v>N</v>
      </c>
    </row>
    <row r="6262" spans="1:30" x14ac:dyDescent="0.15">
      <c r="A6262">
        <v>6260</v>
      </c>
      <c r="B6262" s="1" t="s">
        <v>19281</v>
      </c>
      <c r="C6262" s="1" t="s">
        <v>34627</v>
      </c>
      <c r="D6262" s="3" t="s">
        <v>35774</v>
      </c>
      <c r="E6262" s="3" t="s">
        <v>44848</v>
      </c>
      <c r="F6262" s="1" t="s">
        <v>19282</v>
      </c>
      <c r="G6262" s="2">
        <v>40669</v>
      </c>
      <c r="H6262" t="s">
        <v>4683</v>
      </c>
      <c r="I6262">
        <v>3000000</v>
      </c>
      <c r="J6262" s="9" t="s">
        <v>36125</v>
      </c>
      <c r="K6262" s="9" t="str">
        <f t="shared" si="582"/>
        <v>否</v>
      </c>
      <c r="L6262" s="8">
        <v>911673.15</v>
      </c>
      <c r="M6262" s="8">
        <v>0</v>
      </c>
      <c r="N6262" s="8">
        <v>11243.91</v>
      </c>
      <c r="O6262" s="8">
        <v>9160.2199999999993</v>
      </c>
      <c r="P6262" s="8">
        <f t="shared" si="583"/>
        <v>20404.129999999997</v>
      </c>
      <c r="Q6262" s="8">
        <v>43499.15</v>
      </c>
      <c r="R6262" s="8">
        <v>0</v>
      </c>
      <c r="S6262" s="8">
        <v>1574.18</v>
      </c>
      <c r="T6262" s="8">
        <v>400</v>
      </c>
      <c r="U6262" s="8">
        <f t="shared" si="584"/>
        <v>1974.18</v>
      </c>
      <c r="V6262" s="8">
        <v>0</v>
      </c>
      <c r="W6262" s="8">
        <v>0</v>
      </c>
      <c r="X6262" s="8">
        <v>0</v>
      </c>
      <c r="Y6262" s="8">
        <v>0</v>
      </c>
      <c r="Z6262" s="8">
        <f t="shared" si="585"/>
        <v>0</v>
      </c>
      <c r="AA6262" s="8">
        <f t="shared" si="586"/>
        <v>22378.309999999998</v>
      </c>
      <c r="AB6262" s="10"/>
      <c r="AC6262" s="8"/>
      <c r="AD6262" s="8" t="str">
        <f t="shared" si="587"/>
        <v>N</v>
      </c>
    </row>
    <row r="6263" spans="1:30" x14ac:dyDescent="0.15">
      <c r="A6263">
        <v>6261</v>
      </c>
      <c r="B6263" s="1" t="s">
        <v>19283</v>
      </c>
      <c r="C6263" s="1" t="s">
        <v>34628</v>
      </c>
      <c r="D6263" s="3" t="s">
        <v>35774</v>
      </c>
      <c r="E6263" s="3" t="s">
        <v>45005</v>
      </c>
      <c r="F6263" s="1" t="s">
        <v>17423</v>
      </c>
      <c r="G6263" s="2">
        <v>40669</v>
      </c>
      <c r="H6263" t="s">
        <v>19284</v>
      </c>
      <c r="I6263">
        <v>1000000</v>
      </c>
      <c r="J6263" s="9" t="s">
        <v>36125</v>
      </c>
      <c r="K6263" s="9" t="str">
        <f t="shared" si="582"/>
        <v>是</v>
      </c>
      <c r="L6263" s="8">
        <v>282051.27</v>
      </c>
      <c r="M6263" s="8">
        <v>0</v>
      </c>
      <c r="N6263" s="8">
        <v>11564.1</v>
      </c>
      <c r="O6263" s="8"/>
      <c r="P6263" s="8">
        <f t="shared" si="583"/>
        <v>11564.1</v>
      </c>
      <c r="Q6263" s="8">
        <v>2571406.34</v>
      </c>
      <c r="R6263" s="8">
        <v>1991730</v>
      </c>
      <c r="S6263" s="8">
        <v>0</v>
      </c>
      <c r="T6263" s="8"/>
      <c r="U6263" s="8">
        <f t="shared" si="584"/>
        <v>0</v>
      </c>
      <c r="V6263" s="8">
        <v>0</v>
      </c>
      <c r="W6263" s="8">
        <v>9118913.5600000005</v>
      </c>
      <c r="X6263" s="8">
        <v>0</v>
      </c>
      <c r="Y6263" s="8"/>
      <c r="Z6263" s="8">
        <f t="shared" si="585"/>
        <v>0</v>
      </c>
      <c r="AA6263" s="8">
        <f t="shared" si="586"/>
        <v>11564.1</v>
      </c>
      <c r="AB6263" s="10"/>
      <c r="AC6263" s="8"/>
      <c r="AD6263" s="8" t="str">
        <f t="shared" si="587"/>
        <v>N</v>
      </c>
    </row>
    <row r="6264" spans="1:30" x14ac:dyDescent="0.15">
      <c r="A6264">
        <v>6262</v>
      </c>
      <c r="B6264" s="1" t="s">
        <v>19285</v>
      </c>
      <c r="C6264" s="1" t="s">
        <v>34629</v>
      </c>
      <c r="D6264" s="3" t="s">
        <v>35784</v>
      </c>
      <c r="E6264" s="3" t="s">
        <v>45925</v>
      </c>
      <c r="F6264" s="1" t="s">
        <v>19286</v>
      </c>
      <c r="G6264" s="2">
        <v>40668</v>
      </c>
      <c r="H6264" t="s">
        <v>19287</v>
      </c>
      <c r="I6264">
        <v>100000000</v>
      </c>
      <c r="J6264" s="9" t="s">
        <v>36118</v>
      </c>
      <c r="K6264" s="9" t="str">
        <f t="shared" si="582"/>
        <v>否</v>
      </c>
      <c r="L6264" s="8">
        <v>1721819.55</v>
      </c>
      <c r="M6264" s="8">
        <v>0</v>
      </c>
      <c r="N6264" s="8">
        <v>3184.1</v>
      </c>
      <c r="O6264" s="8">
        <v>7401.65</v>
      </c>
      <c r="P6264" s="8">
        <f t="shared" si="583"/>
        <v>10585.75</v>
      </c>
      <c r="Q6264" s="8">
        <v>5843628.4800000004</v>
      </c>
      <c r="R6264" s="8">
        <v>0</v>
      </c>
      <c r="S6264" s="8">
        <v>77834.83</v>
      </c>
      <c r="T6264" s="8">
        <v>20483.87</v>
      </c>
      <c r="U6264" s="8">
        <f t="shared" si="584"/>
        <v>98318.7</v>
      </c>
      <c r="V6264" s="8">
        <v>8491184.6699999999</v>
      </c>
      <c r="W6264" s="8">
        <v>0</v>
      </c>
      <c r="X6264" s="8">
        <v>268860.55</v>
      </c>
      <c r="Y6264" s="8">
        <v>37055.71</v>
      </c>
      <c r="Z6264" s="8">
        <f t="shared" si="585"/>
        <v>305916.26</v>
      </c>
      <c r="AA6264" s="8">
        <f t="shared" si="586"/>
        <v>414820.71</v>
      </c>
      <c r="AB6264" s="10"/>
      <c r="AC6264" s="8"/>
      <c r="AD6264" s="8" t="str">
        <f t="shared" si="587"/>
        <v>N</v>
      </c>
    </row>
    <row r="6265" spans="1:30" x14ac:dyDescent="0.15">
      <c r="A6265">
        <v>6263</v>
      </c>
      <c r="B6265" s="1" t="s">
        <v>19288</v>
      </c>
      <c r="C6265" s="1" t="s">
        <v>34630</v>
      </c>
      <c r="D6265" s="3" t="s">
        <v>35773</v>
      </c>
      <c r="E6265" s="3" t="s">
        <v>38941</v>
      </c>
      <c r="F6265" s="1" t="s">
        <v>19289</v>
      </c>
      <c r="G6265" s="2">
        <v>40661</v>
      </c>
      <c r="H6265" t="s">
        <v>19290</v>
      </c>
      <c r="I6265">
        <v>1010000</v>
      </c>
      <c r="J6265" s="9" t="s">
        <v>36134</v>
      </c>
      <c r="K6265" s="9" t="str">
        <f t="shared" si="582"/>
        <v>否</v>
      </c>
      <c r="L6265" s="8"/>
      <c r="M6265" s="8"/>
      <c r="N6265" s="8"/>
      <c r="O6265" s="8"/>
      <c r="P6265" s="8">
        <f t="shared" si="583"/>
        <v>0</v>
      </c>
      <c r="Q6265" s="8"/>
      <c r="R6265" s="8"/>
      <c r="S6265" s="8"/>
      <c r="T6265" s="8"/>
      <c r="U6265" s="8">
        <f t="shared" si="584"/>
        <v>0</v>
      </c>
      <c r="V6265" s="8">
        <v>95299.14</v>
      </c>
      <c r="W6265" s="8">
        <v>0</v>
      </c>
      <c r="X6265" s="8">
        <v>2106.84</v>
      </c>
      <c r="Y6265" s="8">
        <v>73.14</v>
      </c>
      <c r="Z6265" s="8">
        <f t="shared" si="585"/>
        <v>2179.98</v>
      </c>
      <c r="AA6265" s="8">
        <f t="shared" si="586"/>
        <v>2179.98</v>
      </c>
      <c r="AB6265" s="10"/>
      <c r="AC6265" s="8"/>
      <c r="AD6265" s="8" t="str">
        <f t="shared" si="587"/>
        <v>N</v>
      </c>
    </row>
    <row r="6266" spans="1:30" x14ac:dyDescent="0.15">
      <c r="A6266">
        <v>6264</v>
      </c>
      <c r="B6266" s="1" t="s">
        <v>19291</v>
      </c>
      <c r="C6266" s="1" t="s">
        <v>34631</v>
      </c>
      <c r="D6266" s="3" t="s">
        <v>35774</v>
      </c>
      <c r="E6266" s="3" t="s">
        <v>45221</v>
      </c>
      <c r="F6266" s="1" t="s">
        <v>19292</v>
      </c>
      <c r="G6266" s="2">
        <v>40661</v>
      </c>
      <c r="H6266" t="s">
        <v>8842</v>
      </c>
      <c r="I6266">
        <v>1000000</v>
      </c>
      <c r="J6266" s="9" t="s">
        <v>36160</v>
      </c>
      <c r="K6266" s="9" t="str">
        <f t="shared" si="582"/>
        <v>是</v>
      </c>
      <c r="L6266" s="8">
        <v>0</v>
      </c>
      <c r="M6266" s="8">
        <v>1723725</v>
      </c>
      <c r="N6266" s="8">
        <v>0</v>
      </c>
      <c r="O6266" s="8">
        <v>23269.09</v>
      </c>
      <c r="P6266" s="8">
        <f t="shared" si="583"/>
        <v>23269.09</v>
      </c>
      <c r="Q6266" s="8">
        <v>73663.460000000006</v>
      </c>
      <c r="R6266" s="8">
        <v>3076607.76</v>
      </c>
      <c r="S6266" s="8">
        <v>0</v>
      </c>
      <c r="T6266" s="8"/>
      <c r="U6266" s="8">
        <f t="shared" si="584"/>
        <v>0</v>
      </c>
      <c r="V6266" s="8">
        <v>66495.179999999993</v>
      </c>
      <c r="W6266" s="8">
        <v>10615285.68</v>
      </c>
      <c r="X6266" s="8">
        <v>0</v>
      </c>
      <c r="Y6266" s="8"/>
      <c r="Z6266" s="8">
        <f t="shared" si="585"/>
        <v>0</v>
      </c>
      <c r="AA6266" s="8">
        <f t="shared" si="586"/>
        <v>23269.09</v>
      </c>
      <c r="AB6266" s="10"/>
      <c r="AC6266" s="8"/>
      <c r="AD6266" s="8" t="str">
        <f t="shared" si="587"/>
        <v>N</v>
      </c>
    </row>
    <row r="6267" spans="1:30" x14ac:dyDescent="0.15">
      <c r="A6267">
        <v>6265</v>
      </c>
      <c r="B6267" s="1" t="s">
        <v>19293</v>
      </c>
      <c r="C6267" s="1" t="s">
        <v>34632</v>
      </c>
      <c r="D6267" s="3" t="s">
        <v>35774</v>
      </c>
      <c r="E6267" s="3" t="s">
        <v>45004</v>
      </c>
      <c r="F6267" s="1" t="s">
        <v>19294</v>
      </c>
      <c r="G6267" s="2">
        <v>40662</v>
      </c>
      <c r="H6267" t="s">
        <v>9477</v>
      </c>
      <c r="I6267">
        <v>900000</v>
      </c>
      <c r="J6267" s="9" t="s">
        <v>36125</v>
      </c>
      <c r="K6267" s="9" t="str">
        <f t="shared" si="582"/>
        <v>是</v>
      </c>
      <c r="L6267" s="8">
        <v>6118194.75</v>
      </c>
      <c r="M6267" s="8">
        <v>1398918.53</v>
      </c>
      <c r="N6267" s="8">
        <v>130953.43</v>
      </c>
      <c r="O6267" s="8">
        <v>95071.86</v>
      </c>
      <c r="P6267" s="8">
        <f t="shared" si="583"/>
        <v>226025.28999999998</v>
      </c>
      <c r="Q6267" s="8">
        <v>3141376.07</v>
      </c>
      <c r="R6267" s="8">
        <v>0</v>
      </c>
      <c r="S6267" s="8">
        <v>129842.69</v>
      </c>
      <c r="T6267" s="8"/>
      <c r="U6267" s="8">
        <f t="shared" si="584"/>
        <v>129842.69</v>
      </c>
      <c r="V6267" s="8">
        <v>2335264.98</v>
      </c>
      <c r="W6267" s="8">
        <v>2394176.0099999998</v>
      </c>
      <c r="X6267" s="8">
        <v>119654.43</v>
      </c>
      <c r="Y6267" s="8"/>
      <c r="Z6267" s="8">
        <f t="shared" si="585"/>
        <v>119654.43</v>
      </c>
      <c r="AA6267" s="8">
        <f t="shared" si="586"/>
        <v>475522.41</v>
      </c>
      <c r="AB6267" s="10">
        <v>42233</v>
      </c>
      <c r="AC6267" s="8" t="s">
        <v>37175</v>
      </c>
      <c r="AD6267" s="8" t="str">
        <f t="shared" si="587"/>
        <v>N</v>
      </c>
    </row>
    <row r="6268" spans="1:30" x14ac:dyDescent="0.15">
      <c r="A6268">
        <v>6266</v>
      </c>
      <c r="B6268" s="1" t="s">
        <v>19295</v>
      </c>
      <c r="C6268" s="1" t="s">
        <v>34633</v>
      </c>
      <c r="D6268" s="3" t="s">
        <v>35779</v>
      </c>
      <c r="E6268" s="3" t="s">
        <v>40733</v>
      </c>
      <c r="F6268" s="1" t="s">
        <v>19296</v>
      </c>
      <c r="G6268" s="2">
        <v>40658</v>
      </c>
      <c r="H6268" t="s">
        <v>19297</v>
      </c>
      <c r="I6268">
        <v>300000</v>
      </c>
      <c r="J6268" s="9" t="s">
        <v>36117</v>
      </c>
      <c r="K6268" s="9" t="str">
        <f t="shared" si="582"/>
        <v>否</v>
      </c>
      <c r="L6268" s="8">
        <v>3769268.02</v>
      </c>
      <c r="M6268" s="8">
        <v>0</v>
      </c>
      <c r="N6268" s="8">
        <v>91204.58</v>
      </c>
      <c r="O6268" s="8">
        <v>38289.01</v>
      </c>
      <c r="P6268" s="8">
        <f t="shared" si="583"/>
        <v>129493.59</v>
      </c>
      <c r="Q6268" s="8">
        <v>3218070.7</v>
      </c>
      <c r="R6268" s="8">
        <v>0</v>
      </c>
      <c r="S6268" s="8">
        <v>93731.33</v>
      </c>
      <c r="T6268" s="8">
        <v>35283.5</v>
      </c>
      <c r="U6268" s="8">
        <f t="shared" si="584"/>
        <v>129014.83</v>
      </c>
      <c r="V6268" s="8">
        <v>3416514.6</v>
      </c>
      <c r="W6268" s="8">
        <v>0</v>
      </c>
      <c r="X6268" s="8">
        <v>104161.64</v>
      </c>
      <c r="Y6268" s="8">
        <v>29466</v>
      </c>
      <c r="Z6268" s="8">
        <f t="shared" si="585"/>
        <v>133627.64000000001</v>
      </c>
      <c r="AA6268" s="8">
        <f t="shared" si="586"/>
        <v>392136.06</v>
      </c>
      <c r="AB6268" s="10">
        <v>41501</v>
      </c>
      <c r="AC6268" s="8" t="s">
        <v>37127</v>
      </c>
      <c r="AD6268" s="8" t="str">
        <f t="shared" si="587"/>
        <v>N</v>
      </c>
    </row>
    <row r="6269" spans="1:30" x14ac:dyDescent="0.15">
      <c r="A6269">
        <v>6267</v>
      </c>
      <c r="B6269" s="1" t="s">
        <v>19298</v>
      </c>
      <c r="C6269" s="1" t="s">
        <v>34634</v>
      </c>
      <c r="D6269" s="3" t="s">
        <v>35780</v>
      </c>
      <c r="E6269" s="3" t="s">
        <v>43416</v>
      </c>
      <c r="F6269" s="1" t="s">
        <v>19299</v>
      </c>
      <c r="G6269" s="2">
        <v>40662</v>
      </c>
      <c r="H6269" t="s">
        <v>19300</v>
      </c>
      <c r="I6269">
        <v>1000000</v>
      </c>
      <c r="J6269" s="9" t="s">
        <v>36113</v>
      </c>
      <c r="K6269" s="9" t="str">
        <f t="shared" si="582"/>
        <v>否</v>
      </c>
      <c r="L6269" s="8">
        <v>1978931.83</v>
      </c>
      <c r="M6269" s="8">
        <v>0</v>
      </c>
      <c r="N6269" s="8">
        <v>59420.480000000003</v>
      </c>
      <c r="O6269" s="8">
        <v>24755.05</v>
      </c>
      <c r="P6269" s="8">
        <f t="shared" si="583"/>
        <v>84175.53</v>
      </c>
      <c r="Q6269" s="8">
        <v>3373220.99</v>
      </c>
      <c r="R6269" s="8">
        <v>0</v>
      </c>
      <c r="S6269" s="8">
        <v>100263.56</v>
      </c>
      <c r="T6269" s="8">
        <v>42165.760000000002</v>
      </c>
      <c r="U6269" s="8">
        <f t="shared" si="584"/>
        <v>142429.32</v>
      </c>
      <c r="V6269" s="8">
        <v>117041.18</v>
      </c>
      <c r="W6269" s="8">
        <v>0</v>
      </c>
      <c r="X6269" s="8">
        <v>19897</v>
      </c>
      <c r="Y6269" s="8">
        <v>936.12</v>
      </c>
      <c r="Z6269" s="8">
        <f t="shared" si="585"/>
        <v>20833.12</v>
      </c>
      <c r="AA6269" s="8">
        <f t="shared" si="586"/>
        <v>247437.97</v>
      </c>
      <c r="AB6269" s="10"/>
      <c r="AC6269" s="8"/>
      <c r="AD6269" s="8" t="str">
        <f t="shared" si="587"/>
        <v>N</v>
      </c>
    </row>
    <row r="6270" spans="1:30" x14ac:dyDescent="0.15">
      <c r="A6270">
        <v>6268</v>
      </c>
      <c r="B6270" s="1" t="s">
        <v>19301</v>
      </c>
      <c r="C6270" s="1" t="s">
        <v>19302</v>
      </c>
      <c r="D6270" s="3" t="s">
        <v>35772</v>
      </c>
      <c r="E6270" s="3" t="s">
        <v>40799</v>
      </c>
      <c r="F6270" s="1" t="s">
        <v>19303</v>
      </c>
      <c r="G6270" s="2">
        <v>40669</v>
      </c>
      <c r="H6270" t="s">
        <v>19304</v>
      </c>
      <c r="I6270">
        <v>2000000</v>
      </c>
      <c r="J6270" s="9" t="s">
        <v>36117</v>
      </c>
      <c r="K6270" s="9" t="str">
        <f t="shared" si="582"/>
        <v>否</v>
      </c>
      <c r="L6270" s="8">
        <v>8125.84</v>
      </c>
      <c r="M6270" s="8">
        <v>0</v>
      </c>
      <c r="N6270" s="8">
        <v>116.36</v>
      </c>
      <c r="O6270" s="8">
        <v>120.45</v>
      </c>
      <c r="P6270" s="8">
        <f t="shared" si="583"/>
        <v>236.81</v>
      </c>
      <c r="Q6270" s="8">
        <v>0</v>
      </c>
      <c r="R6270" s="8">
        <v>0</v>
      </c>
      <c r="S6270" s="8">
        <v>0</v>
      </c>
      <c r="T6270" s="8"/>
      <c r="U6270" s="8">
        <f t="shared" si="584"/>
        <v>0</v>
      </c>
      <c r="V6270" s="8">
        <v>0</v>
      </c>
      <c r="W6270" s="8">
        <v>0</v>
      </c>
      <c r="X6270" s="8">
        <v>0</v>
      </c>
      <c r="Y6270" s="8"/>
      <c r="Z6270" s="8">
        <f t="shared" si="585"/>
        <v>0</v>
      </c>
      <c r="AA6270" s="8">
        <f t="shared" si="586"/>
        <v>236.81</v>
      </c>
      <c r="AB6270" s="10"/>
      <c r="AC6270" s="8"/>
      <c r="AD6270" s="8" t="str">
        <f t="shared" si="587"/>
        <v>N</v>
      </c>
    </row>
    <row r="6271" spans="1:30" x14ac:dyDescent="0.15">
      <c r="A6271">
        <v>6269</v>
      </c>
      <c r="B6271" s="1" t="s">
        <v>19305</v>
      </c>
      <c r="C6271" s="1" t="s">
        <v>34635</v>
      </c>
      <c r="D6271" s="3" t="s">
        <v>35784</v>
      </c>
      <c r="E6271" s="3" t="s">
        <v>45530</v>
      </c>
      <c r="F6271" s="1" t="s">
        <v>19306</v>
      </c>
      <c r="G6271" s="2">
        <v>40659</v>
      </c>
      <c r="H6271" t="s">
        <v>9757</v>
      </c>
      <c r="I6271">
        <v>500000</v>
      </c>
      <c r="J6271" s="9" t="s">
        <v>36118</v>
      </c>
      <c r="K6271" s="9" t="str">
        <f t="shared" si="582"/>
        <v>否</v>
      </c>
      <c r="L6271" s="8"/>
      <c r="M6271" s="8"/>
      <c r="N6271" s="8"/>
      <c r="O6271" s="8"/>
      <c r="P6271" s="8">
        <f t="shared" si="583"/>
        <v>0</v>
      </c>
      <c r="Q6271" s="8">
        <v>27649.57</v>
      </c>
      <c r="R6271" s="8">
        <v>0</v>
      </c>
      <c r="S6271" s="8">
        <v>837.85</v>
      </c>
      <c r="T6271" s="8"/>
      <c r="U6271" s="8">
        <f t="shared" si="584"/>
        <v>837.85</v>
      </c>
      <c r="V6271" s="8">
        <v>1049905.99</v>
      </c>
      <c r="W6271" s="8">
        <v>0</v>
      </c>
      <c r="X6271" s="8">
        <v>23767.62</v>
      </c>
      <c r="Y6271" s="8">
        <v>3394.46</v>
      </c>
      <c r="Z6271" s="8">
        <f t="shared" si="585"/>
        <v>27162.079999999998</v>
      </c>
      <c r="AA6271" s="8">
        <f t="shared" si="586"/>
        <v>27999.929999999997</v>
      </c>
      <c r="AB6271" s="10"/>
      <c r="AC6271" s="8"/>
      <c r="AD6271" s="8" t="str">
        <f t="shared" si="587"/>
        <v>N</v>
      </c>
    </row>
    <row r="6272" spans="1:30" x14ac:dyDescent="0.15">
      <c r="A6272">
        <v>6270</v>
      </c>
      <c r="B6272" s="1" t="s">
        <v>19307</v>
      </c>
      <c r="C6272" s="1" t="s">
        <v>34636</v>
      </c>
      <c r="D6272" s="3" t="s">
        <v>35784</v>
      </c>
      <c r="E6272" s="3" t="s">
        <v>38015</v>
      </c>
      <c r="F6272" s="1" t="s">
        <v>19308</v>
      </c>
      <c r="G6272" s="2">
        <v>40653</v>
      </c>
      <c r="H6272" t="s">
        <v>19309</v>
      </c>
      <c r="I6272">
        <v>4500000</v>
      </c>
      <c r="J6272" s="9" t="s">
        <v>36127</v>
      </c>
      <c r="K6272" s="9" t="str">
        <f t="shared" si="582"/>
        <v>否</v>
      </c>
      <c r="L6272" s="8">
        <v>264438.06</v>
      </c>
      <c r="M6272" s="8">
        <v>0</v>
      </c>
      <c r="N6272" s="8">
        <v>10085.030000000001</v>
      </c>
      <c r="O6272" s="8"/>
      <c r="P6272" s="8">
        <f t="shared" si="583"/>
        <v>10085.030000000001</v>
      </c>
      <c r="Q6272" s="8">
        <v>1391836.25</v>
      </c>
      <c r="R6272" s="8">
        <v>0</v>
      </c>
      <c r="S6272" s="8">
        <v>50848.45</v>
      </c>
      <c r="T6272" s="8">
        <v>14079.79</v>
      </c>
      <c r="U6272" s="8">
        <f t="shared" si="584"/>
        <v>64928.24</v>
      </c>
      <c r="V6272" s="8">
        <v>5514985.9299999997</v>
      </c>
      <c r="W6272" s="8">
        <v>0</v>
      </c>
      <c r="X6272" s="8">
        <v>180145.21</v>
      </c>
      <c r="Y6272" s="8">
        <v>28431.07</v>
      </c>
      <c r="Z6272" s="8">
        <f t="shared" si="585"/>
        <v>208576.28</v>
      </c>
      <c r="AA6272" s="8">
        <f t="shared" si="586"/>
        <v>283589.55</v>
      </c>
      <c r="AB6272" s="10"/>
      <c r="AC6272" s="8"/>
      <c r="AD6272" s="8" t="str">
        <f t="shared" si="587"/>
        <v>N</v>
      </c>
    </row>
    <row r="6273" spans="1:30" x14ac:dyDescent="0.15">
      <c r="A6273">
        <v>6271</v>
      </c>
      <c r="B6273" s="1" t="s">
        <v>19310</v>
      </c>
      <c r="C6273" s="1" t="s">
        <v>34637</v>
      </c>
      <c r="D6273" s="3" t="s">
        <v>35774</v>
      </c>
      <c r="E6273" s="3" t="s">
        <v>39609</v>
      </c>
      <c r="F6273" s="1" t="s">
        <v>19311</v>
      </c>
      <c r="G6273" s="2">
        <v>40669</v>
      </c>
      <c r="H6273" t="s">
        <v>15149</v>
      </c>
      <c r="I6273">
        <v>500000</v>
      </c>
      <c r="J6273" s="9" t="s">
        <v>36123</v>
      </c>
      <c r="K6273" s="9" t="str">
        <f t="shared" si="582"/>
        <v>否</v>
      </c>
      <c r="L6273" s="8">
        <v>0</v>
      </c>
      <c r="M6273" s="8">
        <v>0</v>
      </c>
      <c r="N6273" s="8">
        <v>0</v>
      </c>
      <c r="O6273" s="8">
        <v>0</v>
      </c>
      <c r="P6273" s="8">
        <f t="shared" si="583"/>
        <v>0</v>
      </c>
      <c r="Q6273" s="8">
        <v>20401.71</v>
      </c>
      <c r="R6273" s="8">
        <v>0</v>
      </c>
      <c r="S6273" s="8">
        <v>3468.29</v>
      </c>
      <c r="T6273" s="8"/>
      <c r="U6273" s="8">
        <f t="shared" si="584"/>
        <v>3468.29</v>
      </c>
      <c r="V6273" s="8">
        <v>5128.21</v>
      </c>
      <c r="W6273" s="8">
        <v>0</v>
      </c>
      <c r="X6273" s="8">
        <v>871.79</v>
      </c>
      <c r="Y6273" s="8"/>
      <c r="Z6273" s="8">
        <f t="shared" si="585"/>
        <v>871.79</v>
      </c>
      <c r="AA6273" s="8">
        <f t="shared" si="586"/>
        <v>4340.08</v>
      </c>
      <c r="AB6273" s="10"/>
      <c r="AC6273" s="8"/>
      <c r="AD6273" s="8" t="str">
        <f t="shared" si="587"/>
        <v>N</v>
      </c>
    </row>
    <row r="6274" spans="1:30" x14ac:dyDescent="0.15">
      <c r="A6274">
        <v>6272</v>
      </c>
      <c r="B6274" s="1" t="s">
        <v>19312</v>
      </c>
      <c r="C6274" s="1" t="s">
        <v>34638</v>
      </c>
      <c r="D6274" s="3" t="s">
        <v>35774</v>
      </c>
      <c r="E6274" s="3" t="s">
        <v>39609</v>
      </c>
      <c r="F6274" s="1" t="s">
        <v>19313</v>
      </c>
      <c r="G6274" s="2">
        <v>40672</v>
      </c>
      <c r="H6274" t="s">
        <v>10120</v>
      </c>
      <c r="I6274">
        <v>10000000</v>
      </c>
      <c r="J6274" s="9" t="s">
        <v>36123</v>
      </c>
      <c r="K6274" s="9" t="str">
        <f t="shared" si="582"/>
        <v>是</v>
      </c>
      <c r="L6274" s="8">
        <v>0</v>
      </c>
      <c r="M6274" s="8">
        <v>7710689.5800000001</v>
      </c>
      <c r="N6274" s="8">
        <v>0</v>
      </c>
      <c r="O6274" s="8"/>
      <c r="P6274" s="8">
        <f t="shared" si="583"/>
        <v>0</v>
      </c>
      <c r="Q6274" s="8">
        <v>0</v>
      </c>
      <c r="R6274" s="8">
        <v>3603801</v>
      </c>
      <c r="S6274" s="8">
        <v>0</v>
      </c>
      <c r="T6274" s="8"/>
      <c r="U6274" s="8">
        <f t="shared" si="584"/>
        <v>0</v>
      </c>
      <c r="V6274" s="8">
        <v>0</v>
      </c>
      <c r="W6274" s="8">
        <v>28314073.170000002</v>
      </c>
      <c r="X6274" s="8">
        <v>0</v>
      </c>
      <c r="Y6274" s="8"/>
      <c r="Z6274" s="8">
        <f t="shared" si="585"/>
        <v>0</v>
      </c>
      <c r="AA6274" s="8">
        <f t="shared" si="586"/>
        <v>0</v>
      </c>
      <c r="AB6274" s="10"/>
      <c r="AC6274" s="8"/>
      <c r="AD6274" s="8" t="str">
        <f t="shared" si="587"/>
        <v>N</v>
      </c>
    </row>
    <row r="6275" spans="1:30" x14ac:dyDescent="0.15">
      <c r="A6275">
        <v>6273</v>
      </c>
      <c r="B6275" s="1" t="s">
        <v>19314</v>
      </c>
      <c r="C6275" s="1" t="s">
        <v>34639</v>
      </c>
      <c r="D6275" s="3" t="s">
        <v>35778</v>
      </c>
      <c r="E6275" s="3" t="s">
        <v>38187</v>
      </c>
      <c r="F6275" s="1" t="s">
        <v>19315</v>
      </c>
      <c r="G6275" s="2">
        <v>40667</v>
      </c>
      <c r="H6275" t="s">
        <v>19316</v>
      </c>
      <c r="I6275">
        <v>400000</v>
      </c>
      <c r="J6275" s="9" t="s">
        <v>36127</v>
      </c>
      <c r="K6275" s="9" t="str">
        <f t="shared" si="582"/>
        <v>否</v>
      </c>
      <c r="L6275" s="8">
        <v>432831.61</v>
      </c>
      <c r="M6275" s="8">
        <v>0</v>
      </c>
      <c r="N6275" s="8">
        <v>7467.35</v>
      </c>
      <c r="O6275" s="8">
        <v>1970.56</v>
      </c>
      <c r="P6275" s="8">
        <f t="shared" si="583"/>
        <v>9437.91</v>
      </c>
      <c r="Q6275" s="8">
        <v>60478.63</v>
      </c>
      <c r="R6275" s="8">
        <v>0</v>
      </c>
      <c r="S6275" s="8">
        <v>1130.49</v>
      </c>
      <c r="T6275" s="8">
        <v>664.79</v>
      </c>
      <c r="U6275" s="8">
        <f t="shared" si="584"/>
        <v>1795.28</v>
      </c>
      <c r="V6275" s="8">
        <v>0</v>
      </c>
      <c r="W6275" s="8">
        <v>0</v>
      </c>
      <c r="X6275" s="8">
        <v>0</v>
      </c>
      <c r="Y6275" s="8">
        <v>0</v>
      </c>
      <c r="Z6275" s="8">
        <f t="shared" si="585"/>
        <v>0</v>
      </c>
      <c r="AA6275" s="8">
        <f t="shared" si="586"/>
        <v>11233.19</v>
      </c>
      <c r="AB6275" s="10"/>
      <c r="AC6275" s="8"/>
      <c r="AD6275" s="8" t="str">
        <f t="shared" si="587"/>
        <v>N</v>
      </c>
    </row>
    <row r="6276" spans="1:30" x14ac:dyDescent="0.15">
      <c r="A6276">
        <v>6274</v>
      </c>
      <c r="B6276" s="1" t="s">
        <v>19317</v>
      </c>
      <c r="C6276" s="1" t="s">
        <v>34640</v>
      </c>
      <c r="D6276" s="3" t="s">
        <v>35774</v>
      </c>
      <c r="E6276" s="3" t="s">
        <v>44651</v>
      </c>
      <c r="F6276" s="1" t="s">
        <v>19318</v>
      </c>
      <c r="G6276" s="2">
        <v>40673</v>
      </c>
      <c r="H6276" t="s">
        <v>2117</v>
      </c>
      <c r="I6276">
        <v>1000000</v>
      </c>
      <c r="J6276" s="9" t="s">
        <v>36125</v>
      </c>
      <c r="K6276" s="9" t="str">
        <f t="shared" ref="K6276:K6339" si="588">IF(M6276+R6276+W6276&gt;0,"是","否")</f>
        <v>是</v>
      </c>
      <c r="L6276" s="8">
        <v>984188.06</v>
      </c>
      <c r="M6276" s="8">
        <v>18900657.399999999</v>
      </c>
      <c r="N6276" s="8">
        <v>0</v>
      </c>
      <c r="O6276" s="8">
        <v>136596.68</v>
      </c>
      <c r="P6276" s="8">
        <f t="shared" ref="P6276:P6339" si="589">N6276+O6276</f>
        <v>136596.68</v>
      </c>
      <c r="Q6276" s="8">
        <v>1462266.72</v>
      </c>
      <c r="R6276" s="8">
        <v>16999002</v>
      </c>
      <c r="S6276" s="8">
        <v>0</v>
      </c>
      <c r="T6276" s="8">
        <v>230765.86</v>
      </c>
      <c r="U6276" s="8">
        <f t="shared" ref="U6276:U6339" si="590">S6276+T6276</f>
        <v>230765.86</v>
      </c>
      <c r="V6276" s="8">
        <v>458463.25</v>
      </c>
      <c r="W6276" s="8">
        <v>28688544</v>
      </c>
      <c r="X6276" s="8">
        <v>0</v>
      </c>
      <c r="Y6276" s="8">
        <v>364341.23</v>
      </c>
      <c r="Z6276" s="8">
        <f t="shared" ref="Z6276:Z6339" si="591">X6276+Y6276</f>
        <v>364341.23</v>
      </c>
      <c r="AA6276" s="8">
        <f t="shared" ref="AA6276:AA6339" si="592">P6276+U6276+Z6276</f>
        <v>731703.77</v>
      </c>
      <c r="AB6276" s="10"/>
      <c r="AC6276" s="8"/>
      <c r="AD6276" s="8" t="str">
        <f t="shared" ref="AD6276:AD6339" si="593">IF(Z6276&gt;=3000000,"Y","N")</f>
        <v>N</v>
      </c>
    </row>
    <row r="6277" spans="1:30" x14ac:dyDescent="0.15">
      <c r="A6277">
        <v>6275</v>
      </c>
      <c r="B6277" s="1" t="s">
        <v>19319</v>
      </c>
      <c r="C6277" s="1" t="s">
        <v>34641</v>
      </c>
      <c r="D6277" s="3" t="s">
        <v>35789</v>
      </c>
      <c r="E6277" s="3" t="s">
        <v>39210</v>
      </c>
      <c r="F6277" s="1" t="s">
        <v>19320</v>
      </c>
      <c r="G6277" s="2">
        <v>40662</v>
      </c>
      <c r="H6277" t="s">
        <v>19321</v>
      </c>
      <c r="I6277">
        <v>300000</v>
      </c>
      <c r="J6277" s="9" t="s">
        <v>36112</v>
      </c>
      <c r="K6277" s="9" t="str">
        <f t="shared" si="588"/>
        <v>否</v>
      </c>
      <c r="L6277" s="8">
        <v>236290.26</v>
      </c>
      <c r="M6277" s="8">
        <v>0</v>
      </c>
      <c r="N6277" s="8">
        <v>8731.99</v>
      </c>
      <c r="O6277" s="8"/>
      <c r="P6277" s="8">
        <f t="shared" si="589"/>
        <v>8731.99</v>
      </c>
      <c r="Q6277" s="8">
        <v>564584.46</v>
      </c>
      <c r="R6277" s="8">
        <v>0</v>
      </c>
      <c r="S6277" s="8">
        <v>13383.62</v>
      </c>
      <c r="T6277" s="8"/>
      <c r="U6277" s="8">
        <f t="shared" si="590"/>
        <v>13383.62</v>
      </c>
      <c r="V6277" s="8">
        <v>450406.16</v>
      </c>
      <c r="W6277" s="8">
        <v>0</v>
      </c>
      <c r="X6277" s="8">
        <v>8780.61</v>
      </c>
      <c r="Y6277" s="8"/>
      <c r="Z6277" s="8">
        <f t="shared" si="591"/>
        <v>8780.61</v>
      </c>
      <c r="AA6277" s="8">
        <f t="shared" si="592"/>
        <v>30896.22</v>
      </c>
      <c r="AB6277" s="10"/>
      <c r="AC6277" s="8"/>
      <c r="AD6277" s="8" t="str">
        <f t="shared" si="593"/>
        <v>N</v>
      </c>
    </row>
    <row r="6278" spans="1:30" x14ac:dyDescent="0.15">
      <c r="A6278">
        <v>6276</v>
      </c>
      <c r="B6278" s="1" t="s">
        <v>19322</v>
      </c>
      <c r="C6278" s="1" t="s">
        <v>34642</v>
      </c>
      <c r="D6278" s="3" t="s">
        <v>35774</v>
      </c>
      <c r="E6278" s="3" t="s">
        <v>44988</v>
      </c>
      <c r="F6278" s="1" t="s">
        <v>4544</v>
      </c>
      <c r="G6278" s="2">
        <v>40674</v>
      </c>
      <c r="H6278" t="s">
        <v>19323</v>
      </c>
      <c r="I6278">
        <v>1000000</v>
      </c>
      <c r="J6278" s="9" t="s">
        <v>36125</v>
      </c>
      <c r="K6278" s="9" t="str">
        <f t="shared" si="588"/>
        <v>是</v>
      </c>
      <c r="L6278" s="8">
        <v>17948.72</v>
      </c>
      <c r="M6278" s="8">
        <v>6550222.5</v>
      </c>
      <c r="N6278" s="8">
        <v>0</v>
      </c>
      <c r="O6278" s="8">
        <v>85584.83</v>
      </c>
      <c r="P6278" s="8">
        <f t="shared" si="589"/>
        <v>85584.83</v>
      </c>
      <c r="Q6278" s="8">
        <v>65384.62</v>
      </c>
      <c r="R6278" s="8">
        <v>15266437.5</v>
      </c>
      <c r="S6278" s="8">
        <v>0</v>
      </c>
      <c r="T6278" s="8">
        <v>191673.76</v>
      </c>
      <c r="U6278" s="8">
        <f t="shared" si="590"/>
        <v>191673.76</v>
      </c>
      <c r="V6278" s="8">
        <v>93931.62</v>
      </c>
      <c r="W6278" s="8">
        <v>23244808.07</v>
      </c>
      <c r="X6278" s="8">
        <v>0</v>
      </c>
      <c r="Y6278" s="8">
        <v>291814.44</v>
      </c>
      <c r="Z6278" s="8">
        <f t="shared" si="591"/>
        <v>291814.44</v>
      </c>
      <c r="AA6278" s="8">
        <f t="shared" si="592"/>
        <v>569073.03</v>
      </c>
      <c r="AB6278" s="10"/>
      <c r="AC6278" s="8"/>
      <c r="AD6278" s="8" t="str">
        <f t="shared" si="593"/>
        <v>N</v>
      </c>
    </row>
    <row r="6279" spans="1:30" x14ac:dyDescent="0.15">
      <c r="A6279">
        <v>6277</v>
      </c>
      <c r="B6279" s="1" t="s">
        <v>19324</v>
      </c>
      <c r="C6279" s="1" t="s">
        <v>34643</v>
      </c>
      <c r="D6279" s="3" t="s">
        <v>35784</v>
      </c>
      <c r="E6279" s="3" t="s">
        <v>45912</v>
      </c>
      <c r="F6279" s="1" t="s">
        <v>19325</v>
      </c>
      <c r="G6279" s="2">
        <v>40669</v>
      </c>
      <c r="H6279" t="s">
        <v>11087</v>
      </c>
      <c r="I6279">
        <v>1000000</v>
      </c>
      <c r="J6279" s="9" t="s">
        <v>36118</v>
      </c>
      <c r="K6279" s="9" t="str">
        <f t="shared" si="588"/>
        <v>否</v>
      </c>
      <c r="L6279" s="8">
        <v>2592634.89</v>
      </c>
      <c r="M6279" s="8">
        <v>0</v>
      </c>
      <c r="N6279" s="8">
        <v>26930.62</v>
      </c>
      <c r="O6279" s="8">
        <v>12590.89</v>
      </c>
      <c r="P6279" s="8">
        <f t="shared" si="589"/>
        <v>39521.509999999995</v>
      </c>
      <c r="Q6279" s="8">
        <v>4817666.3099999996</v>
      </c>
      <c r="R6279" s="8">
        <v>0</v>
      </c>
      <c r="S6279" s="8">
        <v>92293.99</v>
      </c>
      <c r="T6279" s="8">
        <v>10438.049999999999</v>
      </c>
      <c r="U6279" s="8">
        <f t="shared" si="590"/>
        <v>102732.04000000001</v>
      </c>
      <c r="V6279" s="8">
        <v>2700707.7</v>
      </c>
      <c r="W6279" s="8">
        <v>0</v>
      </c>
      <c r="X6279" s="8">
        <v>86314.9</v>
      </c>
      <c r="Y6279" s="8">
        <v>3399.07</v>
      </c>
      <c r="Z6279" s="8">
        <f t="shared" si="591"/>
        <v>89713.97</v>
      </c>
      <c r="AA6279" s="8">
        <f t="shared" si="592"/>
        <v>231967.52</v>
      </c>
      <c r="AB6279" s="10"/>
      <c r="AC6279" s="8"/>
      <c r="AD6279" s="8" t="str">
        <f t="shared" si="593"/>
        <v>N</v>
      </c>
    </row>
    <row r="6280" spans="1:30" x14ac:dyDescent="0.15">
      <c r="A6280">
        <v>6278</v>
      </c>
      <c r="B6280" s="1" t="s">
        <v>19326</v>
      </c>
      <c r="C6280" s="1" t="s">
        <v>34644</v>
      </c>
      <c r="D6280" s="3" t="s">
        <v>35784</v>
      </c>
      <c r="E6280" s="3" t="s">
        <v>45461</v>
      </c>
      <c r="F6280" s="1" t="s">
        <v>19327</v>
      </c>
      <c r="G6280" s="2">
        <v>40673</v>
      </c>
      <c r="H6280" t="s">
        <v>19328</v>
      </c>
      <c r="I6280">
        <v>11000000</v>
      </c>
      <c r="J6280" s="9" t="s">
        <v>36118</v>
      </c>
      <c r="K6280" s="9" t="str">
        <f t="shared" si="588"/>
        <v>否</v>
      </c>
      <c r="L6280" s="8">
        <v>508917.68</v>
      </c>
      <c r="M6280" s="8">
        <v>0</v>
      </c>
      <c r="N6280" s="8">
        <v>18552.349999999999</v>
      </c>
      <c r="O6280" s="8"/>
      <c r="P6280" s="8">
        <f t="shared" si="589"/>
        <v>18552.349999999999</v>
      </c>
      <c r="Q6280" s="8">
        <v>1560374.19</v>
      </c>
      <c r="R6280" s="8">
        <v>0</v>
      </c>
      <c r="S6280" s="8">
        <v>49054.03</v>
      </c>
      <c r="T6280" s="8"/>
      <c r="U6280" s="8">
        <f t="shared" si="590"/>
        <v>49054.03</v>
      </c>
      <c r="V6280" s="8">
        <v>1232516.22</v>
      </c>
      <c r="W6280" s="8">
        <v>0</v>
      </c>
      <c r="X6280" s="8">
        <v>49808.19</v>
      </c>
      <c r="Y6280" s="8">
        <v>3388.9</v>
      </c>
      <c r="Z6280" s="8">
        <f t="shared" si="591"/>
        <v>53197.090000000004</v>
      </c>
      <c r="AA6280" s="8">
        <f t="shared" si="592"/>
        <v>120803.47</v>
      </c>
      <c r="AB6280" s="10"/>
      <c r="AC6280" s="8"/>
      <c r="AD6280" s="8" t="str">
        <f t="shared" si="593"/>
        <v>N</v>
      </c>
    </row>
    <row r="6281" spans="1:30" x14ac:dyDescent="0.15">
      <c r="A6281">
        <v>6279</v>
      </c>
      <c r="B6281" s="1" t="s">
        <v>19329</v>
      </c>
      <c r="C6281" s="1" t="s">
        <v>34645</v>
      </c>
      <c r="D6281" s="3" t="s">
        <v>35784</v>
      </c>
      <c r="E6281" s="3" t="s">
        <v>39191</v>
      </c>
      <c r="F6281" s="1" t="s">
        <v>19330</v>
      </c>
      <c r="G6281" s="2">
        <v>40673</v>
      </c>
      <c r="H6281" t="s">
        <v>19331</v>
      </c>
      <c r="I6281">
        <v>300000</v>
      </c>
      <c r="J6281" s="9" t="s">
        <v>36112</v>
      </c>
      <c r="K6281" s="9" t="str">
        <f t="shared" si="588"/>
        <v>否</v>
      </c>
      <c r="L6281" s="8">
        <v>1803061.53</v>
      </c>
      <c r="M6281" s="8">
        <v>0</v>
      </c>
      <c r="N6281" s="8">
        <v>60832.66</v>
      </c>
      <c r="O6281" s="8"/>
      <c r="P6281" s="8">
        <f t="shared" si="589"/>
        <v>60832.66</v>
      </c>
      <c r="Q6281" s="8">
        <v>2460775.2200000002</v>
      </c>
      <c r="R6281" s="8">
        <v>0</v>
      </c>
      <c r="S6281" s="8">
        <v>78876.039999999994</v>
      </c>
      <c r="T6281" s="8">
        <v>30759.69</v>
      </c>
      <c r="U6281" s="8">
        <f t="shared" si="590"/>
        <v>109635.73</v>
      </c>
      <c r="V6281" s="8">
        <v>3343945.31</v>
      </c>
      <c r="W6281" s="8">
        <v>0</v>
      </c>
      <c r="X6281" s="8">
        <v>113664.16</v>
      </c>
      <c r="Y6281" s="8">
        <v>9551.2099999999991</v>
      </c>
      <c r="Z6281" s="8">
        <f t="shared" si="591"/>
        <v>123215.37</v>
      </c>
      <c r="AA6281" s="8">
        <f t="shared" si="592"/>
        <v>293683.76</v>
      </c>
      <c r="AB6281" s="10">
        <v>42068</v>
      </c>
      <c r="AC6281" s="8" t="s">
        <v>37177</v>
      </c>
      <c r="AD6281" s="8" t="str">
        <f t="shared" si="593"/>
        <v>N</v>
      </c>
    </row>
    <row r="6282" spans="1:30" x14ac:dyDescent="0.15">
      <c r="A6282">
        <v>6280</v>
      </c>
      <c r="B6282" s="1" t="s">
        <v>19332</v>
      </c>
      <c r="C6282" s="1" t="s">
        <v>34646</v>
      </c>
      <c r="D6282" s="3" t="s">
        <v>35778</v>
      </c>
      <c r="E6282" s="3" t="s">
        <v>38186</v>
      </c>
      <c r="F6282" s="1" t="s">
        <v>19333</v>
      </c>
      <c r="G6282" s="2">
        <v>40675</v>
      </c>
      <c r="H6282" t="s">
        <v>19334</v>
      </c>
      <c r="I6282">
        <v>2000000</v>
      </c>
      <c r="J6282" s="9" t="s">
        <v>36127</v>
      </c>
      <c r="K6282" s="9" t="str">
        <f t="shared" si="588"/>
        <v>否</v>
      </c>
      <c r="L6282" s="8"/>
      <c r="M6282" s="8"/>
      <c r="N6282" s="8"/>
      <c r="O6282" s="8"/>
      <c r="P6282" s="8">
        <f t="shared" si="589"/>
        <v>0</v>
      </c>
      <c r="Q6282" s="8">
        <v>523850.4</v>
      </c>
      <c r="R6282" s="8">
        <v>0</v>
      </c>
      <c r="S6282" s="8">
        <v>15357.62</v>
      </c>
      <c r="T6282" s="8"/>
      <c r="U6282" s="8">
        <f t="shared" si="590"/>
        <v>15357.62</v>
      </c>
      <c r="V6282" s="8">
        <v>2165404.88</v>
      </c>
      <c r="W6282" s="8">
        <v>0</v>
      </c>
      <c r="X6282" s="8">
        <v>0</v>
      </c>
      <c r="Y6282" s="8">
        <v>2785.98</v>
      </c>
      <c r="Z6282" s="8">
        <f t="shared" si="591"/>
        <v>2785.98</v>
      </c>
      <c r="AA6282" s="8">
        <f t="shared" si="592"/>
        <v>18143.600000000002</v>
      </c>
      <c r="AB6282" s="10"/>
      <c r="AC6282" s="8"/>
      <c r="AD6282" s="8" t="str">
        <f t="shared" si="593"/>
        <v>N</v>
      </c>
    </row>
    <row r="6283" spans="1:30" x14ac:dyDescent="0.15">
      <c r="A6283">
        <v>6281</v>
      </c>
      <c r="B6283" s="1" t="s">
        <v>19335</v>
      </c>
      <c r="C6283" s="1" t="s">
        <v>34647</v>
      </c>
      <c r="D6283" s="3" t="s">
        <v>35773</v>
      </c>
      <c r="E6283" s="3" t="s">
        <v>45911</v>
      </c>
      <c r="F6283" s="1" t="s">
        <v>19336</v>
      </c>
      <c r="G6283" s="2">
        <v>40528</v>
      </c>
      <c r="H6283" t="s">
        <v>19337</v>
      </c>
      <c r="I6283">
        <v>1000000</v>
      </c>
      <c r="J6283" s="9" t="s">
        <v>36118</v>
      </c>
      <c r="K6283" s="9" t="str">
        <f t="shared" si="588"/>
        <v>否</v>
      </c>
      <c r="L6283" s="8">
        <v>1424726.47</v>
      </c>
      <c r="M6283" s="8">
        <v>0</v>
      </c>
      <c r="N6283" s="8">
        <v>0</v>
      </c>
      <c r="O6283" s="8">
        <v>0</v>
      </c>
      <c r="P6283" s="8">
        <f t="shared" si="589"/>
        <v>0</v>
      </c>
      <c r="Q6283" s="8">
        <v>1983264.95</v>
      </c>
      <c r="R6283" s="8">
        <v>0</v>
      </c>
      <c r="S6283" s="8">
        <v>0</v>
      </c>
      <c r="T6283" s="8">
        <v>0</v>
      </c>
      <c r="U6283" s="8">
        <f t="shared" si="590"/>
        <v>0</v>
      </c>
      <c r="V6283" s="8">
        <v>1561658.15</v>
      </c>
      <c r="W6283" s="8">
        <v>0</v>
      </c>
      <c r="X6283" s="8">
        <v>0</v>
      </c>
      <c r="Y6283" s="8">
        <v>0</v>
      </c>
      <c r="Z6283" s="8">
        <f t="shared" si="591"/>
        <v>0</v>
      </c>
      <c r="AA6283" s="8">
        <f t="shared" si="592"/>
        <v>0</v>
      </c>
      <c r="AB6283" s="10"/>
      <c r="AC6283" s="8"/>
      <c r="AD6283" s="8" t="str">
        <f t="shared" si="593"/>
        <v>N</v>
      </c>
    </row>
    <row r="6284" spans="1:30" x14ac:dyDescent="0.15">
      <c r="A6284">
        <v>6282</v>
      </c>
      <c r="B6284" s="1" t="s">
        <v>19338</v>
      </c>
      <c r="C6284" s="1" t="s">
        <v>34648</v>
      </c>
      <c r="D6284" s="3" t="s">
        <v>35790</v>
      </c>
      <c r="E6284" s="3" t="s">
        <v>38570</v>
      </c>
      <c r="F6284" s="1" t="s">
        <v>14900</v>
      </c>
      <c r="G6284" s="2">
        <v>38420</v>
      </c>
      <c r="H6284" t="s">
        <v>19339</v>
      </c>
      <c r="I6284">
        <v>1000000</v>
      </c>
      <c r="J6284" s="9" t="s">
        <v>36127</v>
      </c>
      <c r="K6284" s="9" t="str">
        <f t="shared" si="588"/>
        <v>否</v>
      </c>
      <c r="L6284" s="8"/>
      <c r="M6284" s="8"/>
      <c r="N6284" s="8"/>
      <c r="O6284" s="8"/>
      <c r="P6284" s="8">
        <f t="shared" si="589"/>
        <v>0</v>
      </c>
      <c r="Q6284" s="8">
        <v>247941.87</v>
      </c>
      <c r="R6284" s="8">
        <v>0</v>
      </c>
      <c r="S6284" s="8">
        <v>0</v>
      </c>
      <c r="T6284" s="8"/>
      <c r="U6284" s="8">
        <f t="shared" si="590"/>
        <v>0</v>
      </c>
      <c r="V6284" s="8">
        <v>108393.18</v>
      </c>
      <c r="W6284" s="8">
        <v>0</v>
      </c>
      <c r="X6284" s="8">
        <v>0</v>
      </c>
      <c r="Y6284" s="8"/>
      <c r="Z6284" s="8">
        <f t="shared" si="591"/>
        <v>0</v>
      </c>
      <c r="AA6284" s="8">
        <f t="shared" si="592"/>
        <v>0</v>
      </c>
      <c r="AB6284" s="10"/>
      <c r="AC6284" s="8"/>
      <c r="AD6284" s="8" t="str">
        <f t="shared" si="593"/>
        <v>N</v>
      </c>
    </row>
    <row r="6285" spans="1:30" x14ac:dyDescent="0.15">
      <c r="A6285">
        <v>6283</v>
      </c>
      <c r="B6285" s="1" t="s">
        <v>19340</v>
      </c>
      <c r="C6285" s="1" t="s">
        <v>19341</v>
      </c>
      <c r="D6285" s="3" t="s">
        <v>35797</v>
      </c>
      <c r="E6285" s="3" t="s">
        <v>37896</v>
      </c>
      <c r="F6285" s="1" t="s">
        <v>6741</v>
      </c>
      <c r="G6285" s="2">
        <v>40659</v>
      </c>
      <c r="H6285" t="s">
        <v>19342</v>
      </c>
      <c r="I6285">
        <v>1000000</v>
      </c>
      <c r="J6285" s="9" t="s">
        <v>36127</v>
      </c>
      <c r="K6285" s="9" t="str">
        <f t="shared" si="588"/>
        <v>否</v>
      </c>
      <c r="L6285" s="8">
        <v>1977237.08</v>
      </c>
      <c r="M6285" s="8">
        <v>0</v>
      </c>
      <c r="N6285" s="8">
        <v>71837.990000000005</v>
      </c>
      <c r="O6285" s="8">
        <v>7951.5</v>
      </c>
      <c r="P6285" s="8">
        <f t="shared" si="589"/>
        <v>79789.490000000005</v>
      </c>
      <c r="Q6285" s="8">
        <v>5674297.8499999996</v>
      </c>
      <c r="R6285" s="8">
        <v>0</v>
      </c>
      <c r="S6285" s="8">
        <v>215473.61</v>
      </c>
      <c r="T6285" s="8">
        <v>31531.55</v>
      </c>
      <c r="U6285" s="8">
        <f t="shared" si="590"/>
        <v>247005.15999999997</v>
      </c>
      <c r="V6285" s="8">
        <v>6351003.4100000001</v>
      </c>
      <c r="W6285" s="8">
        <v>0</v>
      </c>
      <c r="X6285" s="8">
        <v>128812.77</v>
      </c>
      <c r="Y6285" s="8">
        <v>47370.23</v>
      </c>
      <c r="Z6285" s="8">
        <f t="shared" si="591"/>
        <v>176183</v>
      </c>
      <c r="AA6285" s="8">
        <f t="shared" si="592"/>
        <v>502977.64999999997</v>
      </c>
      <c r="AB6285" s="10"/>
      <c r="AC6285" s="8"/>
      <c r="AD6285" s="8" t="str">
        <f t="shared" si="593"/>
        <v>N</v>
      </c>
    </row>
    <row r="6286" spans="1:30" x14ac:dyDescent="0.15">
      <c r="A6286">
        <v>6284</v>
      </c>
      <c r="B6286" s="1" t="s">
        <v>19343</v>
      </c>
      <c r="C6286" s="1" t="s">
        <v>34649</v>
      </c>
      <c r="D6286" s="3" t="s">
        <v>35778</v>
      </c>
      <c r="E6286" s="3" t="s">
        <v>41357</v>
      </c>
      <c r="F6286" s="1" t="s">
        <v>19344</v>
      </c>
      <c r="G6286" s="2">
        <v>40661</v>
      </c>
      <c r="H6286" t="s">
        <v>19345</v>
      </c>
      <c r="I6286">
        <v>500000</v>
      </c>
      <c r="J6286" s="9" t="s">
        <v>36115</v>
      </c>
      <c r="K6286" s="9" t="str">
        <f t="shared" si="588"/>
        <v>否</v>
      </c>
      <c r="L6286" s="8">
        <v>1542695.28</v>
      </c>
      <c r="M6286" s="8">
        <v>0</v>
      </c>
      <c r="N6286" s="8">
        <v>14989.99</v>
      </c>
      <c r="O6286" s="8">
        <v>16050.01</v>
      </c>
      <c r="P6286" s="8">
        <f t="shared" si="589"/>
        <v>31040</v>
      </c>
      <c r="Q6286" s="8">
        <v>1661983.22</v>
      </c>
      <c r="R6286" s="8">
        <v>0</v>
      </c>
      <c r="S6286" s="8">
        <v>18724.919999999998</v>
      </c>
      <c r="T6286" s="8">
        <v>17284.62</v>
      </c>
      <c r="U6286" s="8">
        <f t="shared" si="590"/>
        <v>36009.539999999994</v>
      </c>
      <c r="V6286" s="8">
        <v>1259007.68</v>
      </c>
      <c r="W6286" s="8">
        <v>0</v>
      </c>
      <c r="X6286" s="8">
        <v>16175.38</v>
      </c>
      <c r="Y6286" s="8">
        <v>9941.67</v>
      </c>
      <c r="Z6286" s="8">
        <f t="shared" si="591"/>
        <v>26117.05</v>
      </c>
      <c r="AA6286" s="8">
        <f t="shared" si="592"/>
        <v>93166.59</v>
      </c>
      <c r="AB6286" s="10"/>
      <c r="AC6286" s="8"/>
      <c r="AD6286" s="8" t="str">
        <f t="shared" si="593"/>
        <v>N</v>
      </c>
    </row>
    <row r="6287" spans="1:30" x14ac:dyDescent="0.15">
      <c r="A6287">
        <v>6285</v>
      </c>
      <c r="B6287" s="1" t="s">
        <v>19346</v>
      </c>
      <c r="C6287" s="1" t="s">
        <v>19347</v>
      </c>
      <c r="D6287" s="3" t="s">
        <v>35774</v>
      </c>
      <c r="E6287" s="3" t="s">
        <v>44588</v>
      </c>
      <c r="F6287" s="1" t="s">
        <v>19348</v>
      </c>
      <c r="G6287" s="2">
        <v>40673</v>
      </c>
      <c r="H6287" t="s">
        <v>18751</v>
      </c>
      <c r="I6287">
        <v>1000000</v>
      </c>
      <c r="J6287" s="9" t="s">
        <v>36125</v>
      </c>
      <c r="K6287" s="9" t="str">
        <f t="shared" si="588"/>
        <v>是</v>
      </c>
      <c r="L6287" s="8">
        <v>0</v>
      </c>
      <c r="M6287" s="8">
        <v>3424565</v>
      </c>
      <c r="N6287" s="8">
        <v>0</v>
      </c>
      <c r="O6287" s="8"/>
      <c r="P6287" s="8">
        <f t="shared" si="589"/>
        <v>0</v>
      </c>
      <c r="Q6287" s="8">
        <v>349942.14</v>
      </c>
      <c r="R6287" s="8">
        <v>17047050</v>
      </c>
      <c r="S6287" s="8">
        <v>0</v>
      </c>
      <c r="T6287" s="8"/>
      <c r="U6287" s="8">
        <f t="shared" si="590"/>
        <v>0</v>
      </c>
      <c r="V6287" s="8">
        <v>207649.57</v>
      </c>
      <c r="W6287" s="8">
        <v>13717200</v>
      </c>
      <c r="X6287" s="8">
        <v>0</v>
      </c>
      <c r="Y6287" s="8">
        <v>174066.37</v>
      </c>
      <c r="Z6287" s="8">
        <f t="shared" si="591"/>
        <v>174066.37</v>
      </c>
      <c r="AA6287" s="8">
        <f t="shared" si="592"/>
        <v>174066.37</v>
      </c>
      <c r="AB6287" s="10"/>
      <c r="AC6287" s="8"/>
      <c r="AD6287" s="8" t="str">
        <f t="shared" si="593"/>
        <v>N</v>
      </c>
    </row>
    <row r="6288" spans="1:30" x14ac:dyDescent="0.15">
      <c r="A6288">
        <v>6286</v>
      </c>
      <c r="B6288" s="1" t="s">
        <v>19349</v>
      </c>
      <c r="C6288" s="1" t="s">
        <v>34650</v>
      </c>
      <c r="D6288" s="3" t="s">
        <v>35772</v>
      </c>
      <c r="E6288" s="3" t="s">
        <v>40926</v>
      </c>
      <c r="F6288" s="1" t="s">
        <v>19350</v>
      </c>
      <c r="G6288" s="2">
        <v>40674</v>
      </c>
      <c r="H6288" t="s">
        <v>19351</v>
      </c>
      <c r="I6288">
        <v>8000000</v>
      </c>
      <c r="J6288" s="9" t="s">
        <v>36114</v>
      </c>
      <c r="K6288" s="9" t="str">
        <f t="shared" si="588"/>
        <v>否</v>
      </c>
      <c r="L6288" s="8">
        <v>624444.44999999995</v>
      </c>
      <c r="M6288" s="8">
        <v>0</v>
      </c>
      <c r="N6288" s="8">
        <v>4109.0600000000004</v>
      </c>
      <c r="O6288" s="8">
        <v>0</v>
      </c>
      <c r="P6288" s="8">
        <f t="shared" si="589"/>
        <v>4109.0600000000004</v>
      </c>
      <c r="Q6288" s="8">
        <v>541790.63</v>
      </c>
      <c r="R6288" s="8">
        <v>0</v>
      </c>
      <c r="S6288" s="8">
        <v>15157.06</v>
      </c>
      <c r="T6288" s="8">
        <v>2848.6</v>
      </c>
      <c r="U6288" s="8">
        <f t="shared" si="590"/>
        <v>18005.66</v>
      </c>
      <c r="V6288" s="8">
        <v>5320859.25</v>
      </c>
      <c r="W6288" s="8">
        <v>0</v>
      </c>
      <c r="X6288" s="8">
        <v>55100.74</v>
      </c>
      <c r="Y6288" s="8">
        <v>9705.89</v>
      </c>
      <c r="Z6288" s="8">
        <f t="shared" si="591"/>
        <v>64806.63</v>
      </c>
      <c r="AA6288" s="8">
        <f t="shared" si="592"/>
        <v>86921.35</v>
      </c>
      <c r="AB6288" s="10"/>
      <c r="AC6288" s="8"/>
      <c r="AD6288" s="8" t="str">
        <f t="shared" si="593"/>
        <v>N</v>
      </c>
    </row>
    <row r="6289" spans="1:30" x14ac:dyDescent="0.15">
      <c r="A6289">
        <v>6287</v>
      </c>
      <c r="B6289" s="1" t="s">
        <v>19352</v>
      </c>
      <c r="C6289" s="1" t="s">
        <v>34651</v>
      </c>
      <c r="D6289" s="3" t="s">
        <v>35778</v>
      </c>
      <c r="E6289" s="3" t="s">
        <v>42329</v>
      </c>
      <c r="F6289" s="1" t="s">
        <v>19353</v>
      </c>
      <c r="G6289" s="2">
        <v>40660</v>
      </c>
      <c r="H6289" t="s">
        <v>19354</v>
      </c>
      <c r="J6289" s="9" t="s">
        <v>36124</v>
      </c>
      <c r="K6289" s="9" t="str">
        <f t="shared" si="588"/>
        <v>否</v>
      </c>
      <c r="L6289" s="8">
        <v>3319477.89</v>
      </c>
      <c r="M6289" s="8">
        <v>0</v>
      </c>
      <c r="N6289" s="8">
        <v>41113.78</v>
      </c>
      <c r="O6289" s="8"/>
      <c r="P6289" s="8">
        <f t="shared" si="589"/>
        <v>41113.78</v>
      </c>
      <c r="Q6289" s="8">
        <v>1381617.46</v>
      </c>
      <c r="R6289" s="8">
        <v>0</v>
      </c>
      <c r="S6289" s="8">
        <v>19186.55</v>
      </c>
      <c r="T6289" s="8"/>
      <c r="U6289" s="8">
        <f t="shared" si="590"/>
        <v>19186.55</v>
      </c>
      <c r="V6289" s="8">
        <v>438700</v>
      </c>
      <c r="W6289" s="8">
        <v>0</v>
      </c>
      <c r="X6289" s="8">
        <v>1646.24</v>
      </c>
      <c r="Y6289" s="8"/>
      <c r="Z6289" s="8">
        <f t="shared" si="591"/>
        <v>1646.24</v>
      </c>
      <c r="AA6289" s="8">
        <f t="shared" si="592"/>
        <v>61946.57</v>
      </c>
      <c r="AB6289" s="10">
        <v>41012</v>
      </c>
      <c r="AC6289" s="8" t="s">
        <v>37125</v>
      </c>
      <c r="AD6289" s="8" t="str">
        <f t="shared" si="593"/>
        <v>N</v>
      </c>
    </row>
    <row r="6290" spans="1:30" x14ac:dyDescent="0.15">
      <c r="A6290">
        <v>6288</v>
      </c>
      <c r="B6290" s="1" t="s">
        <v>19355</v>
      </c>
      <c r="C6290" s="1" t="s">
        <v>34652</v>
      </c>
      <c r="D6290" s="3" t="s">
        <v>35780</v>
      </c>
      <c r="E6290" s="3" t="s">
        <v>42196</v>
      </c>
      <c r="F6290" s="1" t="s">
        <v>19356</v>
      </c>
      <c r="G6290" s="2">
        <v>40676</v>
      </c>
      <c r="H6290" t="s">
        <v>19357</v>
      </c>
      <c r="I6290">
        <v>1000000</v>
      </c>
      <c r="J6290" s="9" t="s">
        <v>36124</v>
      </c>
      <c r="K6290" s="9" t="str">
        <f t="shared" si="588"/>
        <v>否</v>
      </c>
      <c r="L6290" s="8">
        <v>45729669.350000001</v>
      </c>
      <c r="M6290" s="8">
        <v>0</v>
      </c>
      <c r="N6290" s="8">
        <v>307298.3</v>
      </c>
      <c r="O6290" s="8">
        <v>31419.77</v>
      </c>
      <c r="P6290" s="8">
        <f t="shared" si="589"/>
        <v>338718.07</v>
      </c>
      <c r="Q6290" s="8">
        <v>29101470.899999999</v>
      </c>
      <c r="R6290" s="8">
        <v>0</v>
      </c>
      <c r="S6290" s="8">
        <v>176333.9</v>
      </c>
      <c r="T6290" s="8">
        <v>58414.86</v>
      </c>
      <c r="U6290" s="8">
        <f t="shared" si="590"/>
        <v>234748.76</v>
      </c>
      <c r="V6290" s="8">
        <v>33485318.890000001</v>
      </c>
      <c r="W6290" s="8">
        <v>0</v>
      </c>
      <c r="X6290" s="8">
        <v>249000.46</v>
      </c>
      <c r="Y6290" s="8">
        <v>53780.75</v>
      </c>
      <c r="Z6290" s="8">
        <f t="shared" si="591"/>
        <v>302781.20999999996</v>
      </c>
      <c r="AA6290" s="8">
        <f t="shared" si="592"/>
        <v>876248.04</v>
      </c>
      <c r="AB6290" s="10"/>
      <c r="AC6290" s="8"/>
      <c r="AD6290" s="8" t="str">
        <f t="shared" si="593"/>
        <v>N</v>
      </c>
    </row>
    <row r="6291" spans="1:30" x14ac:dyDescent="0.15">
      <c r="A6291">
        <v>6289</v>
      </c>
      <c r="B6291" s="1" t="s">
        <v>19358</v>
      </c>
      <c r="C6291" s="1" t="s">
        <v>34653</v>
      </c>
      <c r="D6291" s="3" t="s">
        <v>35774</v>
      </c>
      <c r="E6291" s="3" t="s">
        <v>44703</v>
      </c>
      <c r="F6291" s="1" t="s">
        <v>19359</v>
      </c>
      <c r="G6291" s="2">
        <v>40680</v>
      </c>
      <c r="H6291" t="s">
        <v>4872</v>
      </c>
      <c r="I6291">
        <v>1000000</v>
      </c>
      <c r="J6291" s="9" t="s">
        <v>36125</v>
      </c>
      <c r="K6291" s="9" t="str">
        <f t="shared" si="588"/>
        <v>是</v>
      </c>
      <c r="L6291" s="8">
        <v>410.26</v>
      </c>
      <c r="M6291" s="8">
        <v>478149.1</v>
      </c>
      <c r="N6291" s="8">
        <v>0</v>
      </c>
      <c r="O6291" s="8">
        <v>6119.34</v>
      </c>
      <c r="P6291" s="8">
        <f t="shared" si="589"/>
        <v>6119.34</v>
      </c>
      <c r="Q6291" s="8">
        <v>8199944.9900000002</v>
      </c>
      <c r="R6291" s="8">
        <v>5378888.96</v>
      </c>
      <c r="S6291" s="8">
        <v>0</v>
      </c>
      <c r="T6291" s="8">
        <v>169735.43</v>
      </c>
      <c r="U6291" s="8">
        <f t="shared" si="590"/>
        <v>169735.43</v>
      </c>
      <c r="V6291" s="8">
        <v>1674089.7</v>
      </c>
      <c r="W6291" s="8">
        <v>18437075.390000001</v>
      </c>
      <c r="X6291" s="8">
        <v>6668.28</v>
      </c>
      <c r="Y6291" s="8">
        <v>251580.46</v>
      </c>
      <c r="Z6291" s="8">
        <f t="shared" si="591"/>
        <v>258248.74</v>
      </c>
      <c r="AA6291" s="8">
        <f t="shared" si="592"/>
        <v>434103.51</v>
      </c>
      <c r="AB6291" s="10">
        <v>42027</v>
      </c>
      <c r="AC6291" s="8" t="s">
        <v>37209</v>
      </c>
      <c r="AD6291" s="8" t="str">
        <f t="shared" si="593"/>
        <v>N</v>
      </c>
    </row>
    <row r="6292" spans="1:30" x14ac:dyDescent="0.15">
      <c r="A6292">
        <v>6290</v>
      </c>
      <c r="B6292" s="1" t="s">
        <v>19360</v>
      </c>
      <c r="C6292" s="1" t="s">
        <v>19361</v>
      </c>
      <c r="D6292" s="3" t="s">
        <v>35780</v>
      </c>
      <c r="E6292" s="3" t="s">
        <v>42328</v>
      </c>
      <c r="F6292" s="1" t="s">
        <v>19362</v>
      </c>
      <c r="G6292" s="2">
        <v>40682</v>
      </c>
      <c r="H6292" t="s">
        <v>19363</v>
      </c>
      <c r="J6292" s="9" t="s">
        <v>36124</v>
      </c>
      <c r="K6292" s="9" t="str">
        <f t="shared" si="588"/>
        <v>否</v>
      </c>
      <c r="L6292" s="8">
        <v>1156790.21</v>
      </c>
      <c r="M6292" s="8">
        <v>0</v>
      </c>
      <c r="N6292" s="8">
        <v>24863.68</v>
      </c>
      <c r="O6292" s="8"/>
      <c r="P6292" s="8">
        <f t="shared" si="589"/>
        <v>24863.68</v>
      </c>
      <c r="Q6292" s="8">
        <v>584340.53</v>
      </c>
      <c r="R6292" s="8">
        <v>0</v>
      </c>
      <c r="S6292" s="8">
        <v>8436.39</v>
      </c>
      <c r="T6292" s="8"/>
      <c r="U6292" s="8">
        <f t="shared" si="590"/>
        <v>8436.39</v>
      </c>
      <c r="V6292" s="8">
        <v>554260.69999999995</v>
      </c>
      <c r="W6292" s="8">
        <v>0</v>
      </c>
      <c r="X6292" s="8">
        <v>25806.639999999999</v>
      </c>
      <c r="Y6292" s="8"/>
      <c r="Z6292" s="8">
        <f t="shared" si="591"/>
        <v>25806.639999999999</v>
      </c>
      <c r="AA6292" s="8">
        <f t="shared" si="592"/>
        <v>59106.71</v>
      </c>
      <c r="AB6292" s="10"/>
      <c r="AC6292" s="8"/>
      <c r="AD6292" s="8" t="str">
        <f t="shared" si="593"/>
        <v>N</v>
      </c>
    </row>
    <row r="6293" spans="1:30" x14ac:dyDescent="0.15">
      <c r="A6293">
        <v>6291</v>
      </c>
      <c r="B6293" s="1" t="s">
        <v>19364</v>
      </c>
      <c r="C6293" s="1" t="s">
        <v>34654</v>
      </c>
      <c r="D6293" s="3" t="s">
        <v>35778</v>
      </c>
      <c r="E6293" s="3" t="s">
        <v>46188</v>
      </c>
      <c r="F6293" s="1" t="s">
        <v>58</v>
      </c>
      <c r="G6293" s="2">
        <v>40644</v>
      </c>
      <c r="H6293" t="s">
        <v>19365</v>
      </c>
      <c r="I6293">
        <v>100000</v>
      </c>
      <c r="J6293" s="9" t="s">
        <v>36164</v>
      </c>
      <c r="K6293" s="9" t="str">
        <f t="shared" si="588"/>
        <v>否</v>
      </c>
      <c r="L6293" s="8">
        <v>10405585.15</v>
      </c>
      <c r="M6293" s="8">
        <v>0</v>
      </c>
      <c r="N6293" s="8">
        <v>78150.92</v>
      </c>
      <c r="O6293" s="8"/>
      <c r="P6293" s="8">
        <f t="shared" si="589"/>
        <v>78150.92</v>
      </c>
      <c r="Q6293" s="8">
        <v>7843814.1900000004</v>
      </c>
      <c r="R6293" s="8">
        <v>0</v>
      </c>
      <c r="S6293" s="8">
        <v>77483.19</v>
      </c>
      <c r="T6293" s="8"/>
      <c r="U6293" s="8">
        <f t="shared" si="590"/>
        <v>77483.19</v>
      </c>
      <c r="V6293" s="8">
        <v>19248897.789999999</v>
      </c>
      <c r="W6293" s="8">
        <v>0</v>
      </c>
      <c r="X6293" s="8">
        <v>121659.61</v>
      </c>
      <c r="Y6293" s="8"/>
      <c r="Z6293" s="8">
        <f t="shared" si="591"/>
        <v>121659.61</v>
      </c>
      <c r="AA6293" s="8">
        <f t="shared" si="592"/>
        <v>277293.71999999997</v>
      </c>
      <c r="AB6293" s="10"/>
      <c r="AC6293" s="8"/>
      <c r="AD6293" s="8" t="str">
        <f t="shared" si="593"/>
        <v>N</v>
      </c>
    </row>
    <row r="6294" spans="1:30" x14ac:dyDescent="0.15">
      <c r="A6294">
        <v>6292</v>
      </c>
      <c r="B6294" s="1" t="s">
        <v>19366</v>
      </c>
      <c r="C6294" s="1" t="s">
        <v>34655</v>
      </c>
      <c r="D6294" s="3" t="s">
        <v>35780</v>
      </c>
      <c r="E6294" s="3" t="s">
        <v>42195</v>
      </c>
      <c r="F6294" s="1" t="s">
        <v>19367</v>
      </c>
      <c r="G6294" s="2">
        <v>40676</v>
      </c>
      <c r="H6294" t="s">
        <v>19357</v>
      </c>
      <c r="I6294">
        <v>1000000</v>
      </c>
      <c r="J6294" s="9" t="s">
        <v>36124</v>
      </c>
      <c r="K6294" s="9" t="str">
        <f t="shared" si="588"/>
        <v>否</v>
      </c>
      <c r="L6294" s="8">
        <v>73778622.090000004</v>
      </c>
      <c r="M6294" s="8">
        <v>0</v>
      </c>
      <c r="N6294" s="8">
        <v>394202.33</v>
      </c>
      <c r="O6294" s="8">
        <v>89407.78</v>
      </c>
      <c r="P6294" s="8">
        <f t="shared" si="589"/>
        <v>483610.11</v>
      </c>
      <c r="Q6294" s="8">
        <v>68119550.370000005</v>
      </c>
      <c r="R6294" s="8">
        <v>0</v>
      </c>
      <c r="S6294" s="8">
        <v>414753.04</v>
      </c>
      <c r="T6294" s="8">
        <v>136486.6</v>
      </c>
      <c r="U6294" s="8">
        <f t="shared" si="590"/>
        <v>551239.64</v>
      </c>
      <c r="V6294" s="8">
        <v>78039128.989999995</v>
      </c>
      <c r="W6294" s="8">
        <v>0</v>
      </c>
      <c r="X6294" s="8">
        <v>634477.34</v>
      </c>
      <c r="Y6294" s="8">
        <v>156372.39000000001</v>
      </c>
      <c r="Z6294" s="8">
        <f t="shared" si="591"/>
        <v>790849.73</v>
      </c>
      <c r="AA6294" s="8">
        <f t="shared" si="592"/>
        <v>1825699.48</v>
      </c>
      <c r="AB6294" s="10"/>
      <c r="AC6294" s="8"/>
      <c r="AD6294" s="8" t="str">
        <f t="shared" si="593"/>
        <v>N</v>
      </c>
    </row>
    <row r="6295" spans="1:30" x14ac:dyDescent="0.15">
      <c r="A6295">
        <v>6293</v>
      </c>
      <c r="B6295" s="1" t="s">
        <v>19368</v>
      </c>
      <c r="C6295" s="1" t="s">
        <v>34656</v>
      </c>
      <c r="D6295" s="3" t="s">
        <v>35778</v>
      </c>
      <c r="E6295" s="3" t="s">
        <v>38415</v>
      </c>
      <c r="F6295" s="1" t="s">
        <v>2584</v>
      </c>
      <c r="G6295" s="2">
        <v>40681</v>
      </c>
      <c r="H6295" t="s">
        <v>19369</v>
      </c>
      <c r="I6295">
        <v>11000000</v>
      </c>
      <c r="J6295" s="9" t="s">
        <v>36127</v>
      </c>
      <c r="K6295" s="9" t="str">
        <f t="shared" si="588"/>
        <v>否</v>
      </c>
      <c r="L6295" s="8">
        <v>9495715.4199999999</v>
      </c>
      <c r="M6295" s="8">
        <v>0</v>
      </c>
      <c r="N6295" s="8">
        <v>29545.32</v>
      </c>
      <c r="O6295" s="8">
        <v>0</v>
      </c>
      <c r="P6295" s="8">
        <f t="shared" si="589"/>
        <v>29545.32</v>
      </c>
      <c r="Q6295" s="8">
        <v>90485068.299999997</v>
      </c>
      <c r="R6295" s="8">
        <v>0</v>
      </c>
      <c r="S6295" s="8">
        <v>286948.62</v>
      </c>
      <c r="T6295" s="8">
        <v>0</v>
      </c>
      <c r="U6295" s="8">
        <f t="shared" si="590"/>
        <v>286948.62</v>
      </c>
      <c r="V6295" s="8">
        <v>218063217.80000001</v>
      </c>
      <c r="W6295" s="8">
        <v>0</v>
      </c>
      <c r="X6295" s="8">
        <v>700949.58</v>
      </c>
      <c r="Y6295" s="8">
        <v>0</v>
      </c>
      <c r="Z6295" s="8">
        <f t="shared" si="591"/>
        <v>700949.58</v>
      </c>
      <c r="AA6295" s="8">
        <f t="shared" si="592"/>
        <v>1017443.52</v>
      </c>
      <c r="AB6295" s="10"/>
      <c r="AC6295" s="8"/>
      <c r="AD6295" s="8" t="str">
        <f t="shared" si="593"/>
        <v>N</v>
      </c>
    </row>
    <row r="6296" spans="1:30" x14ac:dyDescent="0.15">
      <c r="A6296">
        <v>6294</v>
      </c>
      <c r="B6296" s="1" t="s">
        <v>19370</v>
      </c>
      <c r="C6296" s="1" t="s">
        <v>34657</v>
      </c>
      <c r="D6296" s="3" t="s">
        <v>35774</v>
      </c>
      <c r="E6296" s="3" t="s">
        <v>44723</v>
      </c>
      <c r="F6296" s="1" t="s">
        <v>19371</v>
      </c>
      <c r="G6296" s="2">
        <v>40680</v>
      </c>
      <c r="H6296" t="s">
        <v>10011</v>
      </c>
      <c r="I6296">
        <v>1000000</v>
      </c>
      <c r="J6296" s="9" t="s">
        <v>36125</v>
      </c>
      <c r="K6296" s="9" t="str">
        <f t="shared" si="588"/>
        <v>是</v>
      </c>
      <c r="L6296" s="8">
        <v>0</v>
      </c>
      <c r="M6296" s="8">
        <v>3123749.33</v>
      </c>
      <c r="N6296" s="8">
        <v>6031.43</v>
      </c>
      <c r="O6296" s="8">
        <v>39160.86</v>
      </c>
      <c r="P6296" s="8">
        <f t="shared" si="589"/>
        <v>45192.29</v>
      </c>
      <c r="Q6296" s="8">
        <v>19993.27</v>
      </c>
      <c r="R6296" s="8">
        <v>730660</v>
      </c>
      <c r="S6296" s="8">
        <v>0</v>
      </c>
      <c r="T6296" s="8">
        <v>14132.79</v>
      </c>
      <c r="U6296" s="8">
        <f t="shared" si="590"/>
        <v>14132.79</v>
      </c>
      <c r="V6296" s="8">
        <v>51282.05</v>
      </c>
      <c r="W6296" s="8">
        <v>4822192</v>
      </c>
      <c r="X6296" s="8">
        <v>0</v>
      </c>
      <c r="Y6296" s="8">
        <v>48734.95</v>
      </c>
      <c r="Z6296" s="8">
        <f t="shared" si="591"/>
        <v>48734.95</v>
      </c>
      <c r="AA6296" s="8">
        <f t="shared" si="592"/>
        <v>108060.03</v>
      </c>
      <c r="AB6296" s="10"/>
      <c r="AC6296" s="8"/>
      <c r="AD6296" s="8" t="str">
        <f t="shared" si="593"/>
        <v>N</v>
      </c>
    </row>
    <row r="6297" spans="1:30" x14ac:dyDescent="0.15">
      <c r="A6297">
        <v>6295</v>
      </c>
      <c r="B6297" s="1" t="s">
        <v>19372</v>
      </c>
      <c r="C6297" s="1" t="s">
        <v>34658</v>
      </c>
      <c r="D6297" s="3" t="s">
        <v>35778</v>
      </c>
      <c r="E6297" s="3" t="s">
        <v>38408</v>
      </c>
      <c r="F6297" s="1" t="s">
        <v>19373</v>
      </c>
      <c r="G6297" s="2">
        <v>40672</v>
      </c>
      <c r="H6297" t="s">
        <v>19374</v>
      </c>
      <c r="I6297">
        <v>100000</v>
      </c>
      <c r="J6297" s="9" t="s">
        <v>36127</v>
      </c>
      <c r="K6297" s="9" t="str">
        <f t="shared" si="588"/>
        <v>否</v>
      </c>
      <c r="L6297" s="8">
        <v>2116312.09</v>
      </c>
      <c r="M6297" s="8">
        <v>0</v>
      </c>
      <c r="N6297" s="8">
        <v>4444.7700000000004</v>
      </c>
      <c r="O6297" s="8">
        <v>3856.5</v>
      </c>
      <c r="P6297" s="8">
        <f t="shared" si="589"/>
        <v>8301.27</v>
      </c>
      <c r="Q6297" s="8">
        <v>1785231.64</v>
      </c>
      <c r="R6297" s="8">
        <v>0</v>
      </c>
      <c r="S6297" s="8">
        <v>26912.11</v>
      </c>
      <c r="T6297" s="8">
        <v>7670.54</v>
      </c>
      <c r="U6297" s="8">
        <f t="shared" si="590"/>
        <v>34582.65</v>
      </c>
      <c r="V6297" s="8">
        <v>2778707.4</v>
      </c>
      <c r="W6297" s="8">
        <v>0</v>
      </c>
      <c r="X6297" s="8">
        <v>42031.96</v>
      </c>
      <c r="Y6297" s="8">
        <v>5795.84</v>
      </c>
      <c r="Z6297" s="8">
        <f t="shared" si="591"/>
        <v>47827.8</v>
      </c>
      <c r="AA6297" s="8">
        <f t="shared" si="592"/>
        <v>90711.72</v>
      </c>
      <c r="AB6297" s="10"/>
      <c r="AC6297" s="8"/>
      <c r="AD6297" s="8" t="str">
        <f t="shared" si="593"/>
        <v>N</v>
      </c>
    </row>
    <row r="6298" spans="1:30" x14ac:dyDescent="0.15">
      <c r="A6298">
        <v>6296</v>
      </c>
      <c r="B6298" s="1" t="s">
        <v>19375</v>
      </c>
      <c r="C6298" s="1" t="s">
        <v>34659</v>
      </c>
      <c r="D6298" s="3" t="s">
        <v>35774</v>
      </c>
      <c r="E6298" s="3" t="s">
        <v>44703</v>
      </c>
      <c r="F6298" s="1" t="s">
        <v>19376</v>
      </c>
      <c r="G6298" s="2">
        <v>40674</v>
      </c>
      <c r="H6298" t="s">
        <v>18751</v>
      </c>
      <c r="I6298">
        <v>1000000</v>
      </c>
      <c r="J6298" s="9" t="s">
        <v>36125</v>
      </c>
      <c r="K6298" s="9" t="str">
        <f t="shared" si="588"/>
        <v>是</v>
      </c>
      <c r="L6298" s="8">
        <v>0</v>
      </c>
      <c r="M6298" s="8">
        <v>2700150</v>
      </c>
      <c r="N6298" s="8">
        <v>0</v>
      </c>
      <c r="O6298" s="8">
        <v>33751.879999999997</v>
      </c>
      <c r="P6298" s="8">
        <f t="shared" si="589"/>
        <v>33751.879999999997</v>
      </c>
      <c r="Q6298" s="8">
        <v>20000</v>
      </c>
      <c r="R6298" s="8">
        <v>2578800</v>
      </c>
      <c r="S6298" s="8">
        <v>0</v>
      </c>
      <c r="T6298" s="8"/>
      <c r="U6298" s="8">
        <f t="shared" si="590"/>
        <v>0</v>
      </c>
      <c r="V6298" s="8">
        <v>21282.05</v>
      </c>
      <c r="W6298" s="8">
        <v>1033200</v>
      </c>
      <c r="X6298" s="8">
        <v>5172.75</v>
      </c>
      <c r="Y6298" s="8"/>
      <c r="Z6298" s="8">
        <f t="shared" si="591"/>
        <v>5172.75</v>
      </c>
      <c r="AA6298" s="8">
        <f t="shared" si="592"/>
        <v>38924.629999999997</v>
      </c>
      <c r="AB6298" s="10"/>
      <c r="AC6298" s="8"/>
      <c r="AD6298" s="8" t="str">
        <f t="shared" si="593"/>
        <v>N</v>
      </c>
    </row>
    <row r="6299" spans="1:30" x14ac:dyDescent="0.15">
      <c r="A6299">
        <v>6297</v>
      </c>
      <c r="B6299" s="1" t="s">
        <v>19377</v>
      </c>
      <c r="C6299" s="1" t="s">
        <v>34660</v>
      </c>
      <c r="D6299" s="3" t="s">
        <v>35772</v>
      </c>
      <c r="E6299" s="3" t="s">
        <v>37733</v>
      </c>
      <c r="F6299" s="1" t="s">
        <v>19378</v>
      </c>
      <c r="G6299" s="2">
        <v>40682</v>
      </c>
      <c r="H6299" t="s">
        <v>19379</v>
      </c>
      <c r="I6299">
        <v>5000000</v>
      </c>
      <c r="J6299" s="9" t="s">
        <v>36127</v>
      </c>
      <c r="K6299" s="9" t="str">
        <f t="shared" si="588"/>
        <v>否</v>
      </c>
      <c r="L6299" s="8">
        <v>150581.19</v>
      </c>
      <c r="M6299" s="8">
        <v>0</v>
      </c>
      <c r="N6299" s="8">
        <v>23950.240000000002</v>
      </c>
      <c r="O6299" s="8"/>
      <c r="P6299" s="8">
        <f t="shared" si="589"/>
        <v>23950.240000000002</v>
      </c>
      <c r="Q6299" s="8">
        <v>405726.49</v>
      </c>
      <c r="R6299" s="8">
        <v>0</v>
      </c>
      <c r="S6299" s="8">
        <v>26121.42</v>
      </c>
      <c r="T6299" s="8">
        <v>2519.0100000000002</v>
      </c>
      <c r="U6299" s="8">
        <f t="shared" si="590"/>
        <v>28640.43</v>
      </c>
      <c r="V6299" s="8">
        <v>199401.72</v>
      </c>
      <c r="W6299" s="8">
        <v>0</v>
      </c>
      <c r="X6299" s="8">
        <v>11666.92</v>
      </c>
      <c r="Y6299" s="8">
        <v>13.17</v>
      </c>
      <c r="Z6299" s="8">
        <f t="shared" si="591"/>
        <v>11680.09</v>
      </c>
      <c r="AA6299" s="8">
        <f t="shared" si="592"/>
        <v>64270.759999999995</v>
      </c>
      <c r="AB6299" s="10"/>
      <c r="AC6299" s="8"/>
      <c r="AD6299" s="8" t="str">
        <f t="shared" si="593"/>
        <v>N</v>
      </c>
    </row>
    <row r="6300" spans="1:30" x14ac:dyDescent="0.15">
      <c r="A6300">
        <v>6298</v>
      </c>
      <c r="B6300" s="1" t="s">
        <v>19380</v>
      </c>
      <c r="C6300" s="1" t="s">
        <v>34661</v>
      </c>
      <c r="D6300" s="3" t="s">
        <v>35780</v>
      </c>
      <c r="E6300" s="3" t="s">
        <v>43394</v>
      </c>
      <c r="F6300" s="1" t="s">
        <v>19381</v>
      </c>
      <c r="G6300" s="2">
        <v>40676</v>
      </c>
      <c r="H6300" t="s">
        <v>15703</v>
      </c>
      <c r="I6300">
        <v>3000000</v>
      </c>
      <c r="J6300" s="9" t="s">
        <v>36113</v>
      </c>
      <c r="K6300" s="9" t="str">
        <f t="shared" si="588"/>
        <v>否</v>
      </c>
      <c r="L6300" s="8">
        <v>213153.84</v>
      </c>
      <c r="M6300" s="8">
        <v>0</v>
      </c>
      <c r="N6300" s="8">
        <v>7076.72</v>
      </c>
      <c r="O6300" s="8">
        <v>2666.55</v>
      </c>
      <c r="P6300" s="8">
        <f t="shared" si="589"/>
        <v>9743.27</v>
      </c>
      <c r="Q6300" s="8">
        <v>2056596.92</v>
      </c>
      <c r="R6300" s="8">
        <v>0</v>
      </c>
      <c r="S6300" s="8">
        <v>69010.33</v>
      </c>
      <c r="T6300" s="8">
        <v>25704.9</v>
      </c>
      <c r="U6300" s="8">
        <f t="shared" si="590"/>
        <v>94715.23000000001</v>
      </c>
      <c r="V6300" s="8">
        <v>1104345.97</v>
      </c>
      <c r="W6300" s="8">
        <v>0</v>
      </c>
      <c r="X6300" s="8">
        <v>43392.59</v>
      </c>
      <c r="Y6300" s="8">
        <v>5662.72</v>
      </c>
      <c r="Z6300" s="8">
        <f t="shared" si="591"/>
        <v>49055.31</v>
      </c>
      <c r="AA6300" s="8">
        <f t="shared" si="592"/>
        <v>153513.81</v>
      </c>
      <c r="AB6300" s="10"/>
      <c r="AC6300" s="8"/>
      <c r="AD6300" s="8" t="str">
        <f t="shared" si="593"/>
        <v>N</v>
      </c>
    </row>
    <row r="6301" spans="1:30" x14ac:dyDescent="0.15">
      <c r="A6301">
        <v>6299</v>
      </c>
      <c r="B6301" s="1" t="s">
        <v>19382</v>
      </c>
      <c r="C6301" s="1" t="s">
        <v>34662</v>
      </c>
      <c r="D6301" s="3" t="s">
        <v>35774</v>
      </c>
      <c r="E6301" s="3" t="s">
        <v>44722</v>
      </c>
      <c r="F6301" s="1" t="s">
        <v>19383</v>
      </c>
      <c r="G6301" s="2">
        <v>40679</v>
      </c>
      <c r="H6301" t="s">
        <v>18751</v>
      </c>
      <c r="I6301">
        <v>1180000</v>
      </c>
      <c r="J6301" s="9" t="s">
        <v>36125</v>
      </c>
      <c r="K6301" s="9" t="str">
        <f t="shared" si="588"/>
        <v>否</v>
      </c>
      <c r="L6301" s="8">
        <v>0</v>
      </c>
      <c r="M6301" s="8">
        <v>0</v>
      </c>
      <c r="N6301" s="8">
        <v>0</v>
      </c>
      <c r="O6301" s="8">
        <v>0</v>
      </c>
      <c r="P6301" s="8">
        <f t="shared" si="589"/>
        <v>0</v>
      </c>
      <c r="Q6301" s="8">
        <v>15452.99</v>
      </c>
      <c r="R6301" s="8">
        <v>0</v>
      </c>
      <c r="S6301" s="8">
        <v>2627.01</v>
      </c>
      <c r="T6301" s="8">
        <v>0</v>
      </c>
      <c r="U6301" s="8">
        <f t="shared" si="590"/>
        <v>2627.01</v>
      </c>
      <c r="V6301" s="8">
        <v>7991.45</v>
      </c>
      <c r="W6301" s="8">
        <v>0</v>
      </c>
      <c r="X6301" s="8">
        <v>967.17</v>
      </c>
      <c r="Y6301" s="8">
        <v>411.33</v>
      </c>
      <c r="Z6301" s="8">
        <f t="shared" si="591"/>
        <v>1378.5</v>
      </c>
      <c r="AA6301" s="8">
        <f t="shared" si="592"/>
        <v>4005.51</v>
      </c>
      <c r="AB6301" s="10"/>
      <c r="AC6301" s="8"/>
      <c r="AD6301" s="8" t="str">
        <f t="shared" si="593"/>
        <v>N</v>
      </c>
    </row>
    <row r="6302" spans="1:30" x14ac:dyDescent="0.15">
      <c r="A6302">
        <v>6300</v>
      </c>
      <c r="B6302" s="1" t="s">
        <v>19384</v>
      </c>
      <c r="C6302" s="1" t="s">
        <v>19385</v>
      </c>
      <c r="D6302" s="3" t="s">
        <v>35780</v>
      </c>
      <c r="E6302" s="3" t="s">
        <v>43889</v>
      </c>
      <c r="F6302" s="1" t="s">
        <v>19386</v>
      </c>
      <c r="G6302" s="2">
        <v>40659</v>
      </c>
      <c r="H6302" t="s">
        <v>19387</v>
      </c>
      <c r="J6302" s="9" t="s">
        <v>36113</v>
      </c>
      <c r="K6302" s="9" t="str">
        <f t="shared" si="588"/>
        <v>否</v>
      </c>
      <c r="L6302" s="8">
        <v>1050269.0900000001</v>
      </c>
      <c r="M6302" s="8">
        <v>0</v>
      </c>
      <c r="N6302" s="8">
        <v>22142.400000000001</v>
      </c>
      <c r="O6302" s="8"/>
      <c r="P6302" s="8">
        <f t="shared" si="589"/>
        <v>22142.400000000001</v>
      </c>
      <c r="Q6302" s="8">
        <v>1852918.12</v>
      </c>
      <c r="R6302" s="8">
        <v>0</v>
      </c>
      <c r="S6302" s="8">
        <v>36227.69</v>
      </c>
      <c r="T6302" s="8"/>
      <c r="U6302" s="8">
        <f t="shared" si="590"/>
        <v>36227.69</v>
      </c>
      <c r="V6302" s="8">
        <v>3057472.18</v>
      </c>
      <c r="W6302" s="8">
        <v>0</v>
      </c>
      <c r="X6302" s="8">
        <v>48034.11</v>
      </c>
      <c r="Y6302" s="8"/>
      <c r="Z6302" s="8">
        <f t="shared" si="591"/>
        <v>48034.11</v>
      </c>
      <c r="AA6302" s="8">
        <f t="shared" si="592"/>
        <v>106404.20000000001</v>
      </c>
      <c r="AB6302" s="10"/>
      <c r="AC6302" s="8"/>
      <c r="AD6302" s="8" t="str">
        <f t="shared" si="593"/>
        <v>N</v>
      </c>
    </row>
    <row r="6303" spans="1:30" x14ac:dyDescent="0.15">
      <c r="A6303">
        <v>6301</v>
      </c>
      <c r="B6303" s="1" t="s">
        <v>19388</v>
      </c>
      <c r="C6303" s="1" t="s">
        <v>19389</v>
      </c>
      <c r="D6303" s="3" t="s">
        <v>35778</v>
      </c>
      <c r="E6303" s="3" t="s">
        <v>42191</v>
      </c>
      <c r="F6303" s="1" t="s">
        <v>19390</v>
      </c>
      <c r="G6303" s="2">
        <v>40687</v>
      </c>
      <c r="H6303" t="s">
        <v>19391</v>
      </c>
      <c r="J6303" s="9" t="s">
        <v>36124</v>
      </c>
      <c r="K6303" s="9" t="str">
        <f t="shared" si="588"/>
        <v>否</v>
      </c>
      <c r="L6303" s="8">
        <v>793019.37</v>
      </c>
      <c r="M6303" s="8">
        <v>0</v>
      </c>
      <c r="N6303" s="8">
        <v>10614.24</v>
      </c>
      <c r="O6303" s="8"/>
      <c r="P6303" s="8">
        <f t="shared" si="589"/>
        <v>10614.24</v>
      </c>
      <c r="Q6303" s="8">
        <v>518249.23</v>
      </c>
      <c r="R6303" s="8">
        <v>0</v>
      </c>
      <c r="S6303" s="8">
        <v>6612.67</v>
      </c>
      <c r="T6303" s="8"/>
      <c r="U6303" s="8">
        <f t="shared" si="590"/>
        <v>6612.67</v>
      </c>
      <c r="V6303" s="8">
        <v>241427.53</v>
      </c>
      <c r="W6303" s="8">
        <v>0</v>
      </c>
      <c r="X6303" s="8">
        <v>1519.77</v>
      </c>
      <c r="Y6303" s="8"/>
      <c r="Z6303" s="8">
        <f t="shared" si="591"/>
        <v>1519.77</v>
      </c>
      <c r="AA6303" s="8">
        <f t="shared" si="592"/>
        <v>18746.68</v>
      </c>
      <c r="AB6303" s="10">
        <v>41012</v>
      </c>
      <c r="AC6303" s="8" t="s">
        <v>37125</v>
      </c>
      <c r="AD6303" s="8" t="str">
        <f t="shared" si="593"/>
        <v>N</v>
      </c>
    </row>
    <row r="6304" spans="1:30" x14ac:dyDescent="0.15">
      <c r="A6304">
        <v>6302</v>
      </c>
      <c r="B6304" s="1" t="s">
        <v>19392</v>
      </c>
      <c r="C6304" s="1" t="s">
        <v>34663</v>
      </c>
      <c r="D6304" s="3" t="s">
        <v>35774</v>
      </c>
      <c r="E6304" s="3" t="s">
        <v>44588</v>
      </c>
      <c r="F6304" s="1" t="s">
        <v>19393</v>
      </c>
      <c r="G6304" s="2">
        <v>40673</v>
      </c>
      <c r="H6304" t="s">
        <v>18751</v>
      </c>
      <c r="I6304">
        <v>1000000</v>
      </c>
      <c r="J6304" s="9" t="s">
        <v>36125</v>
      </c>
      <c r="K6304" s="9" t="str">
        <f t="shared" si="588"/>
        <v>是</v>
      </c>
      <c r="L6304" s="8">
        <v>0</v>
      </c>
      <c r="M6304" s="8">
        <v>5727157</v>
      </c>
      <c r="N6304" s="8">
        <v>0</v>
      </c>
      <c r="O6304" s="8">
        <v>71708.92</v>
      </c>
      <c r="P6304" s="8">
        <f t="shared" si="589"/>
        <v>71708.92</v>
      </c>
      <c r="Q6304" s="8">
        <v>478961.03</v>
      </c>
      <c r="R6304" s="8">
        <v>12816099.4</v>
      </c>
      <c r="S6304" s="8">
        <v>0</v>
      </c>
      <c r="T6304" s="8"/>
      <c r="U6304" s="8">
        <f t="shared" si="590"/>
        <v>0</v>
      </c>
      <c r="V6304" s="8">
        <v>0</v>
      </c>
      <c r="W6304" s="8">
        <v>14012437.529999999</v>
      </c>
      <c r="X6304" s="8">
        <v>0</v>
      </c>
      <c r="Y6304" s="8">
        <v>176306.06</v>
      </c>
      <c r="Z6304" s="8">
        <f t="shared" si="591"/>
        <v>176306.06</v>
      </c>
      <c r="AA6304" s="8">
        <f t="shared" si="592"/>
        <v>248014.97999999998</v>
      </c>
      <c r="AB6304" s="10"/>
      <c r="AC6304" s="8"/>
      <c r="AD6304" s="8" t="str">
        <f t="shared" si="593"/>
        <v>N</v>
      </c>
    </row>
    <row r="6305" spans="1:30" x14ac:dyDescent="0.15">
      <c r="A6305">
        <v>6303</v>
      </c>
      <c r="B6305" s="1" t="s">
        <v>19394</v>
      </c>
      <c r="C6305" s="1" t="s">
        <v>34664</v>
      </c>
      <c r="D6305" s="3" t="s">
        <v>35774</v>
      </c>
      <c r="E6305" s="3" t="s">
        <v>44703</v>
      </c>
      <c r="F6305" s="1" t="s">
        <v>19395</v>
      </c>
      <c r="G6305" s="2">
        <v>40682</v>
      </c>
      <c r="H6305" t="s">
        <v>19396</v>
      </c>
      <c r="I6305">
        <v>500000</v>
      </c>
      <c r="J6305" s="9" t="s">
        <v>36141</v>
      </c>
      <c r="K6305" s="9" t="str">
        <f t="shared" si="588"/>
        <v>是</v>
      </c>
      <c r="L6305" s="8">
        <v>84289.32</v>
      </c>
      <c r="M6305" s="8">
        <v>7078503.4000000004</v>
      </c>
      <c r="N6305" s="8">
        <v>46898.67</v>
      </c>
      <c r="O6305" s="8"/>
      <c r="P6305" s="8">
        <f t="shared" si="589"/>
        <v>46898.67</v>
      </c>
      <c r="Q6305" s="8">
        <v>46410.26</v>
      </c>
      <c r="R6305" s="8">
        <v>7915316.7999999998</v>
      </c>
      <c r="S6305" s="8">
        <v>0</v>
      </c>
      <c r="T6305" s="8"/>
      <c r="U6305" s="8">
        <f t="shared" si="590"/>
        <v>0</v>
      </c>
      <c r="V6305" s="8">
        <v>384637.39</v>
      </c>
      <c r="W6305" s="8">
        <v>15324123.9</v>
      </c>
      <c r="X6305" s="8">
        <v>0</v>
      </c>
      <c r="Y6305" s="8"/>
      <c r="Z6305" s="8">
        <f t="shared" si="591"/>
        <v>0</v>
      </c>
      <c r="AA6305" s="8">
        <f t="shared" si="592"/>
        <v>46898.67</v>
      </c>
      <c r="AB6305" s="10"/>
      <c r="AC6305" s="8"/>
      <c r="AD6305" s="8" t="str">
        <f t="shared" si="593"/>
        <v>N</v>
      </c>
    </row>
    <row r="6306" spans="1:30" x14ac:dyDescent="0.15">
      <c r="A6306">
        <v>6304</v>
      </c>
      <c r="B6306" s="1" t="s">
        <v>19397</v>
      </c>
      <c r="C6306" s="1" t="s">
        <v>34665</v>
      </c>
      <c r="D6306" s="3" t="s">
        <v>35774</v>
      </c>
      <c r="E6306" s="3" t="s">
        <v>40628</v>
      </c>
      <c r="F6306" s="1" t="s">
        <v>19398</v>
      </c>
      <c r="G6306" s="2">
        <v>40683</v>
      </c>
      <c r="H6306" t="s">
        <v>19399</v>
      </c>
      <c r="I6306">
        <v>1000000</v>
      </c>
      <c r="J6306" s="9" t="s">
        <v>36117</v>
      </c>
      <c r="K6306" s="9" t="str">
        <f t="shared" si="588"/>
        <v>否</v>
      </c>
      <c r="L6306" s="8">
        <v>7451786.3799999999</v>
      </c>
      <c r="M6306" s="8">
        <v>0</v>
      </c>
      <c r="N6306" s="8">
        <v>103948.12</v>
      </c>
      <c r="O6306" s="8">
        <v>29194.71</v>
      </c>
      <c r="P6306" s="8">
        <f t="shared" si="589"/>
        <v>133142.82999999999</v>
      </c>
      <c r="Q6306" s="8">
        <v>4915809.47</v>
      </c>
      <c r="R6306" s="8">
        <v>0</v>
      </c>
      <c r="S6306" s="8">
        <v>121056.21</v>
      </c>
      <c r="T6306" s="8">
        <v>26291.49</v>
      </c>
      <c r="U6306" s="8">
        <f t="shared" si="590"/>
        <v>147347.70000000001</v>
      </c>
      <c r="V6306" s="8">
        <v>7134897.4400000004</v>
      </c>
      <c r="W6306" s="8">
        <v>0</v>
      </c>
      <c r="X6306" s="8">
        <v>167459.81</v>
      </c>
      <c r="Y6306" s="8">
        <v>33219.760000000002</v>
      </c>
      <c r="Z6306" s="8">
        <f t="shared" si="591"/>
        <v>200679.57</v>
      </c>
      <c r="AA6306" s="8">
        <f t="shared" si="592"/>
        <v>481170.10000000003</v>
      </c>
      <c r="AB6306" s="10"/>
      <c r="AC6306" s="8"/>
      <c r="AD6306" s="8" t="str">
        <f t="shared" si="593"/>
        <v>N</v>
      </c>
    </row>
    <row r="6307" spans="1:30" x14ac:dyDescent="0.15">
      <c r="A6307">
        <v>6305</v>
      </c>
      <c r="B6307" s="1" t="s">
        <v>19400</v>
      </c>
      <c r="C6307" s="1" t="s">
        <v>34666</v>
      </c>
      <c r="D6307" s="3" t="s">
        <v>35774</v>
      </c>
      <c r="E6307" s="3" t="s">
        <v>39619</v>
      </c>
      <c r="F6307" s="1" t="s">
        <v>19401</v>
      </c>
      <c r="G6307" s="2">
        <v>40676</v>
      </c>
      <c r="H6307" t="s">
        <v>19402</v>
      </c>
      <c r="I6307">
        <v>500000</v>
      </c>
      <c r="J6307" s="9" t="s">
        <v>36123</v>
      </c>
      <c r="K6307" s="9" t="str">
        <f t="shared" si="588"/>
        <v>否</v>
      </c>
      <c r="L6307" s="8">
        <v>2233157.61</v>
      </c>
      <c r="M6307" s="8">
        <v>0</v>
      </c>
      <c r="N6307" s="8">
        <v>29570.32</v>
      </c>
      <c r="O6307" s="8"/>
      <c r="P6307" s="8">
        <f t="shared" si="589"/>
        <v>29570.32</v>
      </c>
      <c r="Q6307" s="8">
        <v>0</v>
      </c>
      <c r="R6307" s="8">
        <v>0</v>
      </c>
      <c r="S6307" s="8">
        <v>0</v>
      </c>
      <c r="T6307" s="8"/>
      <c r="U6307" s="8">
        <f t="shared" si="590"/>
        <v>0</v>
      </c>
      <c r="V6307" s="8">
        <v>0</v>
      </c>
      <c r="W6307" s="8">
        <v>0</v>
      </c>
      <c r="X6307" s="8">
        <v>0</v>
      </c>
      <c r="Y6307" s="8"/>
      <c r="Z6307" s="8">
        <f t="shared" si="591"/>
        <v>0</v>
      </c>
      <c r="AA6307" s="8">
        <f t="shared" si="592"/>
        <v>29570.32</v>
      </c>
      <c r="AB6307" s="10"/>
      <c r="AC6307" s="8"/>
      <c r="AD6307" s="8" t="str">
        <f t="shared" si="593"/>
        <v>N</v>
      </c>
    </row>
    <row r="6308" spans="1:30" x14ac:dyDescent="0.15">
      <c r="A6308">
        <v>6306</v>
      </c>
      <c r="B6308" s="1" t="s">
        <v>19403</v>
      </c>
      <c r="C6308" s="1" t="s">
        <v>19404</v>
      </c>
      <c r="D6308" s="3" t="s">
        <v>35775</v>
      </c>
      <c r="E6308" s="3" t="s">
        <v>40276</v>
      </c>
      <c r="F6308" s="1" t="s">
        <v>19405</v>
      </c>
      <c r="G6308" s="2">
        <v>40673</v>
      </c>
      <c r="H6308" t="s">
        <v>19406</v>
      </c>
      <c r="I6308">
        <v>10500000</v>
      </c>
      <c r="J6308" s="9" t="s">
        <v>36119</v>
      </c>
      <c r="K6308" s="9" t="str">
        <f t="shared" si="588"/>
        <v>否</v>
      </c>
      <c r="L6308" s="8">
        <v>1645631.72</v>
      </c>
      <c r="M6308" s="8">
        <v>0</v>
      </c>
      <c r="N6308" s="8">
        <v>9517.42</v>
      </c>
      <c r="O6308" s="8">
        <v>10671.39</v>
      </c>
      <c r="P6308" s="8">
        <f t="shared" si="589"/>
        <v>20188.809999999998</v>
      </c>
      <c r="Q6308" s="8">
        <v>3263781.47</v>
      </c>
      <c r="R6308" s="8">
        <v>0</v>
      </c>
      <c r="S6308" s="8">
        <v>30372.45</v>
      </c>
      <c r="T6308" s="8">
        <v>10508.61</v>
      </c>
      <c r="U6308" s="8">
        <f t="shared" si="590"/>
        <v>40881.06</v>
      </c>
      <c r="V6308" s="8">
        <v>3675526.25</v>
      </c>
      <c r="W6308" s="8">
        <v>0</v>
      </c>
      <c r="X6308" s="8">
        <v>10967.8</v>
      </c>
      <c r="Y6308" s="8">
        <v>4186.3100000000004</v>
      </c>
      <c r="Z6308" s="8">
        <f t="shared" si="591"/>
        <v>15154.11</v>
      </c>
      <c r="AA6308" s="8">
        <f t="shared" si="592"/>
        <v>76223.98</v>
      </c>
      <c r="AB6308" s="10">
        <v>41898</v>
      </c>
      <c r="AC6308" s="8" t="s">
        <v>37165</v>
      </c>
      <c r="AD6308" s="8" t="str">
        <f t="shared" si="593"/>
        <v>N</v>
      </c>
    </row>
    <row r="6309" spans="1:30" x14ac:dyDescent="0.15">
      <c r="A6309">
        <v>6307</v>
      </c>
      <c r="B6309" s="1" t="s">
        <v>19407</v>
      </c>
      <c r="C6309" s="1" t="s">
        <v>19408</v>
      </c>
      <c r="D6309" s="3" t="s">
        <v>35780</v>
      </c>
      <c r="E6309" s="3" t="s">
        <v>43382</v>
      </c>
      <c r="F6309" s="1" t="s">
        <v>19409</v>
      </c>
      <c r="G6309" s="2">
        <v>40682</v>
      </c>
      <c r="H6309" t="s">
        <v>9461</v>
      </c>
      <c r="J6309" s="9" t="s">
        <v>36113</v>
      </c>
      <c r="K6309" s="9" t="str">
        <f t="shared" si="588"/>
        <v>否</v>
      </c>
      <c r="L6309" s="8">
        <v>351601.12</v>
      </c>
      <c r="M6309" s="8">
        <v>0</v>
      </c>
      <c r="N6309" s="8">
        <v>5218.7299999999996</v>
      </c>
      <c r="O6309" s="8"/>
      <c r="P6309" s="8">
        <f t="shared" si="589"/>
        <v>5218.7299999999996</v>
      </c>
      <c r="Q6309" s="8">
        <v>625480.34</v>
      </c>
      <c r="R6309" s="8">
        <v>0</v>
      </c>
      <c r="S6309" s="8">
        <v>15590.31</v>
      </c>
      <c r="T6309" s="8"/>
      <c r="U6309" s="8">
        <f t="shared" si="590"/>
        <v>15590.31</v>
      </c>
      <c r="V6309" s="8">
        <v>1010995.22</v>
      </c>
      <c r="W6309" s="8">
        <v>0</v>
      </c>
      <c r="X6309" s="8">
        <v>17694.52</v>
      </c>
      <c r="Y6309" s="8"/>
      <c r="Z6309" s="8">
        <f t="shared" si="591"/>
        <v>17694.52</v>
      </c>
      <c r="AA6309" s="8">
        <f t="shared" si="592"/>
        <v>38503.56</v>
      </c>
      <c r="AB6309" s="10"/>
      <c r="AC6309" s="8"/>
      <c r="AD6309" s="8" t="str">
        <f t="shared" si="593"/>
        <v>N</v>
      </c>
    </row>
    <row r="6310" spans="1:30" x14ac:dyDescent="0.15">
      <c r="A6310">
        <v>6308</v>
      </c>
      <c r="B6310" s="1" t="s">
        <v>19410</v>
      </c>
      <c r="C6310" s="1" t="s">
        <v>19411</v>
      </c>
      <c r="D6310" s="3" t="s">
        <v>35783</v>
      </c>
      <c r="E6310" s="3" t="s">
        <v>39994</v>
      </c>
      <c r="F6310" s="1" t="s">
        <v>19412</v>
      </c>
      <c r="G6310" s="2">
        <v>40683</v>
      </c>
      <c r="H6310" t="s">
        <v>19413</v>
      </c>
      <c r="I6310">
        <v>500000</v>
      </c>
      <c r="J6310" s="9" t="s">
        <v>36123</v>
      </c>
      <c r="K6310" s="9" t="str">
        <f t="shared" si="588"/>
        <v>否</v>
      </c>
      <c r="L6310" s="8">
        <v>1493189.13</v>
      </c>
      <c r="M6310" s="8">
        <v>0</v>
      </c>
      <c r="N6310" s="8">
        <v>25280.38</v>
      </c>
      <c r="O6310" s="8"/>
      <c r="P6310" s="8">
        <f t="shared" si="589"/>
        <v>25280.38</v>
      </c>
      <c r="Q6310" s="8">
        <v>2245824.7200000002</v>
      </c>
      <c r="R6310" s="8">
        <v>0</v>
      </c>
      <c r="S6310" s="8">
        <v>38180.6</v>
      </c>
      <c r="T6310" s="8"/>
      <c r="U6310" s="8">
        <f t="shared" si="590"/>
        <v>38180.6</v>
      </c>
      <c r="V6310" s="8">
        <v>1702150.03</v>
      </c>
      <c r="W6310" s="8">
        <v>0</v>
      </c>
      <c r="X6310" s="8">
        <v>28997.63</v>
      </c>
      <c r="Y6310" s="8"/>
      <c r="Z6310" s="8">
        <f t="shared" si="591"/>
        <v>28997.63</v>
      </c>
      <c r="AA6310" s="8">
        <f t="shared" si="592"/>
        <v>92458.61</v>
      </c>
      <c r="AB6310" s="10"/>
      <c r="AC6310" s="8"/>
      <c r="AD6310" s="8" t="str">
        <f t="shared" si="593"/>
        <v>N</v>
      </c>
    </row>
    <row r="6311" spans="1:30" x14ac:dyDescent="0.15">
      <c r="A6311">
        <v>6309</v>
      </c>
      <c r="B6311" s="1" t="s">
        <v>19414</v>
      </c>
      <c r="C6311" s="1" t="s">
        <v>34667</v>
      </c>
      <c r="D6311" s="3" t="s">
        <v>35772</v>
      </c>
      <c r="E6311" s="3" t="s">
        <v>45878</v>
      </c>
      <c r="F6311" s="1" t="s">
        <v>19415</v>
      </c>
      <c r="G6311" s="2">
        <v>40690</v>
      </c>
      <c r="H6311" t="s">
        <v>19416</v>
      </c>
      <c r="I6311">
        <v>10660000</v>
      </c>
      <c r="J6311" s="9" t="s">
        <v>36118</v>
      </c>
      <c r="K6311" s="9" t="str">
        <f t="shared" si="588"/>
        <v>否</v>
      </c>
      <c r="L6311" s="8">
        <v>5875199.3300000001</v>
      </c>
      <c r="M6311" s="8">
        <v>0</v>
      </c>
      <c r="N6311" s="8">
        <v>368393.39</v>
      </c>
      <c r="O6311" s="8"/>
      <c r="P6311" s="8">
        <f t="shared" si="589"/>
        <v>368393.39</v>
      </c>
      <c r="Q6311" s="8">
        <v>9609331.5299999993</v>
      </c>
      <c r="R6311" s="8">
        <v>0</v>
      </c>
      <c r="S6311" s="8">
        <v>738655.36</v>
      </c>
      <c r="T6311" s="8"/>
      <c r="U6311" s="8">
        <f t="shared" si="590"/>
        <v>738655.36</v>
      </c>
      <c r="V6311" s="8">
        <v>8770579.9700000007</v>
      </c>
      <c r="W6311" s="8">
        <v>0</v>
      </c>
      <c r="X6311" s="8">
        <v>323779.5</v>
      </c>
      <c r="Y6311" s="8">
        <v>398450.16</v>
      </c>
      <c r="Z6311" s="8">
        <f t="shared" si="591"/>
        <v>722229.65999999992</v>
      </c>
      <c r="AA6311" s="8">
        <f t="shared" si="592"/>
        <v>1829278.41</v>
      </c>
      <c r="AB6311" s="10"/>
      <c r="AC6311" s="8"/>
      <c r="AD6311" s="8" t="str">
        <f t="shared" si="593"/>
        <v>N</v>
      </c>
    </row>
    <row r="6312" spans="1:30" x14ac:dyDescent="0.15">
      <c r="A6312">
        <v>6310</v>
      </c>
      <c r="B6312" s="1" t="s">
        <v>19417</v>
      </c>
      <c r="C6312" s="1" t="s">
        <v>34668</v>
      </c>
      <c r="D6312" s="3" t="s">
        <v>35780</v>
      </c>
      <c r="E6312" s="3" t="s">
        <v>43381</v>
      </c>
      <c r="F6312" s="1" t="s">
        <v>19418</v>
      </c>
      <c r="G6312" s="2">
        <v>40676</v>
      </c>
      <c r="H6312" t="s">
        <v>19419</v>
      </c>
      <c r="I6312">
        <v>1000000</v>
      </c>
      <c r="J6312" s="9" t="s">
        <v>36113</v>
      </c>
      <c r="K6312" s="9" t="str">
        <f t="shared" si="588"/>
        <v>否</v>
      </c>
      <c r="L6312" s="8">
        <v>0</v>
      </c>
      <c r="M6312" s="8">
        <v>0</v>
      </c>
      <c r="N6312" s="8">
        <v>0</v>
      </c>
      <c r="O6312" s="8">
        <v>0</v>
      </c>
      <c r="P6312" s="8">
        <f t="shared" si="589"/>
        <v>0</v>
      </c>
      <c r="Q6312" s="8">
        <v>6827.78</v>
      </c>
      <c r="R6312" s="8">
        <v>0</v>
      </c>
      <c r="S6312" s="8">
        <v>1160.72</v>
      </c>
      <c r="T6312" s="8">
        <v>0</v>
      </c>
      <c r="U6312" s="8">
        <f t="shared" si="590"/>
        <v>1160.72</v>
      </c>
      <c r="V6312" s="8">
        <v>2444.44</v>
      </c>
      <c r="W6312" s="8">
        <v>0</v>
      </c>
      <c r="X6312" s="8">
        <v>415.55</v>
      </c>
      <c r="Y6312" s="8">
        <v>30.94</v>
      </c>
      <c r="Z6312" s="8">
        <f t="shared" si="591"/>
        <v>446.49</v>
      </c>
      <c r="AA6312" s="8">
        <f t="shared" si="592"/>
        <v>1607.21</v>
      </c>
      <c r="AB6312" s="10"/>
      <c r="AC6312" s="8"/>
      <c r="AD6312" s="8" t="str">
        <f t="shared" si="593"/>
        <v>N</v>
      </c>
    </row>
    <row r="6313" spans="1:30" x14ac:dyDescent="0.15">
      <c r="A6313">
        <v>6311</v>
      </c>
      <c r="B6313" s="1" t="s">
        <v>19420</v>
      </c>
      <c r="C6313" s="1" t="s">
        <v>34669</v>
      </c>
      <c r="D6313" s="3" t="s">
        <v>35780</v>
      </c>
      <c r="E6313" s="3" t="s">
        <v>37726</v>
      </c>
      <c r="F6313" s="1" t="s">
        <v>19421</v>
      </c>
      <c r="G6313" s="2">
        <v>40688</v>
      </c>
      <c r="H6313" t="s">
        <v>19422</v>
      </c>
      <c r="I6313">
        <v>1100000</v>
      </c>
      <c r="J6313" s="9" t="s">
        <v>36127</v>
      </c>
      <c r="K6313" s="9" t="str">
        <f t="shared" si="588"/>
        <v>否</v>
      </c>
      <c r="L6313" s="8">
        <v>4963707.13</v>
      </c>
      <c r="M6313" s="8">
        <v>0</v>
      </c>
      <c r="N6313" s="8">
        <v>26446.15</v>
      </c>
      <c r="O6313" s="8">
        <v>9927.42</v>
      </c>
      <c r="P6313" s="8">
        <f t="shared" si="589"/>
        <v>36373.57</v>
      </c>
      <c r="Q6313" s="8">
        <v>2165618.84</v>
      </c>
      <c r="R6313" s="8">
        <v>0</v>
      </c>
      <c r="S6313" s="8">
        <v>33942.28</v>
      </c>
      <c r="T6313" s="8">
        <v>0</v>
      </c>
      <c r="U6313" s="8">
        <f t="shared" si="590"/>
        <v>33942.28</v>
      </c>
      <c r="V6313" s="8">
        <v>6829693.1100000003</v>
      </c>
      <c r="W6313" s="8">
        <v>0</v>
      </c>
      <c r="X6313" s="8">
        <v>57542.53</v>
      </c>
      <c r="Y6313" s="8">
        <v>0</v>
      </c>
      <c r="Z6313" s="8">
        <f t="shared" si="591"/>
        <v>57542.53</v>
      </c>
      <c r="AA6313" s="8">
        <f t="shared" si="592"/>
        <v>127858.38</v>
      </c>
      <c r="AB6313" s="10"/>
      <c r="AC6313" s="8"/>
      <c r="AD6313" s="8" t="str">
        <f t="shared" si="593"/>
        <v>N</v>
      </c>
    </row>
    <row r="6314" spans="1:30" x14ac:dyDescent="0.15">
      <c r="A6314">
        <v>6312</v>
      </c>
      <c r="B6314" s="1" t="s">
        <v>19423</v>
      </c>
      <c r="C6314" s="1" t="s">
        <v>34670</v>
      </c>
      <c r="D6314" s="3" t="s">
        <v>35774</v>
      </c>
      <c r="E6314" s="3" t="s">
        <v>44950</v>
      </c>
      <c r="F6314" s="1" t="s">
        <v>19424</v>
      </c>
      <c r="G6314" s="2">
        <v>40688</v>
      </c>
      <c r="H6314" t="s">
        <v>19425</v>
      </c>
      <c r="I6314">
        <v>1000000</v>
      </c>
      <c r="J6314" s="9" t="s">
        <v>36125</v>
      </c>
      <c r="K6314" s="9" t="str">
        <f t="shared" si="588"/>
        <v>是</v>
      </c>
      <c r="L6314" s="8">
        <v>84055.56</v>
      </c>
      <c r="M6314" s="8">
        <v>4979875</v>
      </c>
      <c r="N6314" s="8">
        <v>14685.6</v>
      </c>
      <c r="O6314" s="8">
        <v>63297.42</v>
      </c>
      <c r="P6314" s="8">
        <f t="shared" si="589"/>
        <v>77983.02</v>
      </c>
      <c r="Q6314" s="8">
        <v>147784.17000000001</v>
      </c>
      <c r="R6314" s="8">
        <v>3473650</v>
      </c>
      <c r="S6314" s="8">
        <v>0</v>
      </c>
      <c r="T6314" s="8"/>
      <c r="U6314" s="8">
        <f t="shared" si="590"/>
        <v>0</v>
      </c>
      <c r="V6314" s="8">
        <v>0</v>
      </c>
      <c r="W6314" s="8">
        <v>2194410</v>
      </c>
      <c r="X6314" s="8">
        <v>0</v>
      </c>
      <c r="Y6314" s="8"/>
      <c r="Z6314" s="8">
        <f t="shared" si="591"/>
        <v>0</v>
      </c>
      <c r="AA6314" s="8">
        <f t="shared" si="592"/>
        <v>77983.02</v>
      </c>
      <c r="AB6314" s="10"/>
      <c r="AC6314" s="8"/>
      <c r="AD6314" s="8" t="str">
        <f t="shared" si="593"/>
        <v>N</v>
      </c>
    </row>
    <row r="6315" spans="1:30" x14ac:dyDescent="0.15">
      <c r="A6315">
        <v>6313</v>
      </c>
      <c r="B6315" s="1" t="s">
        <v>19426</v>
      </c>
      <c r="C6315" s="1" t="s">
        <v>34671</v>
      </c>
      <c r="D6315" s="3" t="s">
        <v>35774</v>
      </c>
      <c r="E6315" s="3" t="s">
        <v>39797</v>
      </c>
      <c r="F6315" s="1" t="s">
        <v>19427</v>
      </c>
      <c r="G6315" s="2">
        <v>40690</v>
      </c>
      <c r="H6315" t="s">
        <v>19428</v>
      </c>
      <c r="I6315">
        <v>500000</v>
      </c>
      <c r="J6315" s="9" t="s">
        <v>36123</v>
      </c>
      <c r="K6315" s="9" t="str">
        <f t="shared" si="588"/>
        <v>否</v>
      </c>
      <c r="L6315" s="8">
        <v>1525888.91</v>
      </c>
      <c r="M6315" s="8">
        <v>0</v>
      </c>
      <c r="N6315" s="8">
        <v>47026.879999999997</v>
      </c>
      <c r="O6315" s="8"/>
      <c r="P6315" s="8">
        <f t="shared" si="589"/>
        <v>47026.879999999997</v>
      </c>
      <c r="Q6315" s="8">
        <v>2045950.82</v>
      </c>
      <c r="R6315" s="8">
        <v>0</v>
      </c>
      <c r="S6315" s="8">
        <v>0</v>
      </c>
      <c r="T6315" s="8"/>
      <c r="U6315" s="8">
        <f t="shared" si="590"/>
        <v>0</v>
      </c>
      <c r="V6315" s="8">
        <v>1902002.62</v>
      </c>
      <c r="W6315" s="8">
        <v>0</v>
      </c>
      <c r="X6315" s="8">
        <v>0</v>
      </c>
      <c r="Y6315" s="8"/>
      <c r="Z6315" s="8">
        <f t="shared" si="591"/>
        <v>0</v>
      </c>
      <c r="AA6315" s="8">
        <f t="shared" si="592"/>
        <v>47026.879999999997</v>
      </c>
      <c r="AB6315" s="10"/>
      <c r="AC6315" s="8"/>
      <c r="AD6315" s="8" t="str">
        <f t="shared" si="593"/>
        <v>N</v>
      </c>
    </row>
    <row r="6316" spans="1:30" x14ac:dyDescent="0.15">
      <c r="A6316">
        <v>6314</v>
      </c>
      <c r="B6316" s="1" t="s">
        <v>19429</v>
      </c>
      <c r="C6316" s="1" t="s">
        <v>34672</v>
      </c>
      <c r="D6316" s="3" t="s">
        <v>35772</v>
      </c>
      <c r="E6316" s="3" t="s">
        <v>41759</v>
      </c>
      <c r="F6316" s="1" t="s">
        <v>19430</v>
      </c>
      <c r="G6316" s="2">
        <v>40620</v>
      </c>
      <c r="H6316" t="s">
        <v>19431</v>
      </c>
      <c r="I6316">
        <v>500000</v>
      </c>
      <c r="J6316" s="9" t="s">
        <v>36122</v>
      </c>
      <c r="K6316" s="9" t="str">
        <f t="shared" si="588"/>
        <v>否</v>
      </c>
      <c r="L6316" s="8">
        <v>92313.22</v>
      </c>
      <c r="M6316" s="8">
        <v>0</v>
      </c>
      <c r="N6316" s="8">
        <v>0</v>
      </c>
      <c r="O6316" s="8">
        <v>0</v>
      </c>
      <c r="P6316" s="8">
        <f t="shared" si="589"/>
        <v>0</v>
      </c>
      <c r="Q6316" s="8">
        <v>43651.71</v>
      </c>
      <c r="R6316" s="8">
        <v>0</v>
      </c>
      <c r="S6316" s="8">
        <v>2090.46</v>
      </c>
      <c r="T6316" s="8">
        <v>0</v>
      </c>
      <c r="U6316" s="8">
        <f t="shared" si="590"/>
        <v>2090.46</v>
      </c>
      <c r="V6316" s="8">
        <v>0</v>
      </c>
      <c r="W6316" s="8">
        <v>0</v>
      </c>
      <c r="X6316" s="8">
        <v>0</v>
      </c>
      <c r="Y6316" s="8">
        <v>0</v>
      </c>
      <c r="Z6316" s="8">
        <f t="shared" si="591"/>
        <v>0</v>
      </c>
      <c r="AA6316" s="8">
        <f t="shared" si="592"/>
        <v>2090.46</v>
      </c>
      <c r="AB6316" s="10"/>
      <c r="AC6316" s="8"/>
      <c r="AD6316" s="8" t="str">
        <f t="shared" si="593"/>
        <v>N</v>
      </c>
    </row>
    <row r="6317" spans="1:30" x14ac:dyDescent="0.15">
      <c r="A6317">
        <v>6315</v>
      </c>
      <c r="B6317" s="1" t="s">
        <v>19432</v>
      </c>
      <c r="C6317" s="1" t="s">
        <v>34673</v>
      </c>
      <c r="D6317" s="3" t="s">
        <v>35774</v>
      </c>
      <c r="E6317" s="3" t="s">
        <v>44949</v>
      </c>
      <c r="F6317" s="1" t="s">
        <v>19433</v>
      </c>
      <c r="G6317" s="2">
        <v>40687</v>
      </c>
      <c r="H6317" t="s">
        <v>9477</v>
      </c>
      <c r="I6317">
        <v>1000000</v>
      </c>
      <c r="J6317" s="9" t="s">
        <v>36125</v>
      </c>
      <c r="K6317" s="9" t="str">
        <f t="shared" si="588"/>
        <v>是</v>
      </c>
      <c r="L6317" s="8">
        <v>1946774.85</v>
      </c>
      <c r="M6317" s="8">
        <v>0</v>
      </c>
      <c r="N6317" s="8">
        <v>96297.82</v>
      </c>
      <c r="O6317" s="8">
        <v>32339.31</v>
      </c>
      <c r="P6317" s="8">
        <f t="shared" si="589"/>
        <v>128637.13</v>
      </c>
      <c r="Q6317" s="8">
        <v>0</v>
      </c>
      <c r="R6317" s="8">
        <v>6417144.1100000003</v>
      </c>
      <c r="S6317" s="8">
        <v>0</v>
      </c>
      <c r="T6317" s="8">
        <v>82842.509999999995</v>
      </c>
      <c r="U6317" s="8">
        <f t="shared" si="590"/>
        <v>82842.509999999995</v>
      </c>
      <c r="V6317" s="8">
        <v>1552710.79</v>
      </c>
      <c r="W6317" s="8">
        <v>9904191.9199999999</v>
      </c>
      <c r="X6317" s="8">
        <v>0</v>
      </c>
      <c r="Y6317" s="8"/>
      <c r="Z6317" s="8">
        <f t="shared" si="591"/>
        <v>0</v>
      </c>
      <c r="AA6317" s="8">
        <f t="shared" si="592"/>
        <v>211479.64</v>
      </c>
      <c r="AB6317" s="10"/>
      <c r="AC6317" s="8"/>
      <c r="AD6317" s="8" t="str">
        <f t="shared" si="593"/>
        <v>N</v>
      </c>
    </row>
    <row r="6318" spans="1:30" x14ac:dyDescent="0.15">
      <c r="A6318">
        <v>6316</v>
      </c>
      <c r="B6318" s="1" t="s">
        <v>19434</v>
      </c>
      <c r="C6318" s="1" t="s">
        <v>34674</v>
      </c>
      <c r="D6318" s="3" t="s">
        <v>35784</v>
      </c>
      <c r="E6318" s="3" t="s">
        <v>39920</v>
      </c>
      <c r="F6318" s="1" t="s">
        <v>19435</v>
      </c>
      <c r="G6318" s="2">
        <v>40676</v>
      </c>
      <c r="H6318" t="s">
        <v>3743</v>
      </c>
      <c r="I6318">
        <v>6600000</v>
      </c>
      <c r="J6318" s="9" t="s">
        <v>36123</v>
      </c>
      <c r="K6318" s="9" t="str">
        <f t="shared" si="588"/>
        <v>否</v>
      </c>
      <c r="L6318" s="8">
        <v>1018625.64</v>
      </c>
      <c r="M6318" s="8">
        <v>0</v>
      </c>
      <c r="N6318" s="8">
        <v>36831.300000000003</v>
      </c>
      <c r="O6318" s="8">
        <v>9563.65</v>
      </c>
      <c r="P6318" s="8">
        <f t="shared" si="589"/>
        <v>46394.950000000004</v>
      </c>
      <c r="Q6318" s="8">
        <v>0</v>
      </c>
      <c r="R6318" s="8">
        <v>0</v>
      </c>
      <c r="S6318" s="8">
        <v>0</v>
      </c>
      <c r="T6318" s="8">
        <v>0</v>
      </c>
      <c r="U6318" s="8">
        <f t="shared" si="590"/>
        <v>0</v>
      </c>
      <c r="V6318" s="8">
        <v>0</v>
      </c>
      <c r="W6318" s="8">
        <v>0</v>
      </c>
      <c r="X6318" s="8">
        <v>0</v>
      </c>
      <c r="Y6318" s="8">
        <v>0</v>
      </c>
      <c r="Z6318" s="8">
        <f t="shared" si="591"/>
        <v>0</v>
      </c>
      <c r="AA6318" s="8">
        <f t="shared" si="592"/>
        <v>46394.950000000004</v>
      </c>
      <c r="AB6318" s="10"/>
      <c r="AC6318" s="8"/>
      <c r="AD6318" s="8" t="str">
        <f t="shared" si="593"/>
        <v>N</v>
      </c>
    </row>
    <row r="6319" spans="1:30" x14ac:dyDescent="0.15">
      <c r="A6319">
        <v>6317</v>
      </c>
      <c r="B6319" s="1" t="s">
        <v>19436</v>
      </c>
      <c r="C6319" s="1" t="s">
        <v>34675</v>
      </c>
      <c r="D6319" s="3" t="s">
        <v>35775</v>
      </c>
      <c r="E6319" s="3" t="s">
        <v>45877</v>
      </c>
      <c r="F6319" s="1" t="s">
        <v>392</v>
      </c>
      <c r="G6319" s="2">
        <v>40682</v>
      </c>
      <c r="H6319" t="s">
        <v>19437</v>
      </c>
      <c r="I6319">
        <v>500000</v>
      </c>
      <c r="J6319" s="9" t="s">
        <v>36118</v>
      </c>
      <c r="K6319" s="9" t="str">
        <f t="shared" si="588"/>
        <v>否</v>
      </c>
      <c r="L6319" s="8">
        <v>2327316.2000000002</v>
      </c>
      <c r="M6319" s="8">
        <v>0</v>
      </c>
      <c r="N6319" s="8">
        <v>15813.35</v>
      </c>
      <c r="O6319" s="8">
        <v>66.45</v>
      </c>
      <c r="P6319" s="8">
        <f t="shared" si="589"/>
        <v>15879.800000000001</v>
      </c>
      <c r="Q6319" s="8">
        <v>2832163.26</v>
      </c>
      <c r="R6319" s="8">
        <v>0</v>
      </c>
      <c r="S6319" s="8">
        <v>20830.66</v>
      </c>
      <c r="T6319" s="8">
        <v>1931.75</v>
      </c>
      <c r="U6319" s="8">
        <f t="shared" si="590"/>
        <v>22762.41</v>
      </c>
      <c r="V6319" s="8">
        <v>1105488.05</v>
      </c>
      <c r="W6319" s="8">
        <v>0</v>
      </c>
      <c r="X6319" s="8">
        <v>145597.42000000001</v>
      </c>
      <c r="Y6319" s="8">
        <v>0</v>
      </c>
      <c r="Z6319" s="8">
        <f t="shared" si="591"/>
        <v>145597.42000000001</v>
      </c>
      <c r="AA6319" s="8">
        <f t="shared" si="592"/>
        <v>184239.63</v>
      </c>
      <c r="AB6319" s="10"/>
      <c r="AC6319" s="8"/>
      <c r="AD6319" s="8" t="str">
        <f t="shared" si="593"/>
        <v>N</v>
      </c>
    </row>
    <row r="6320" spans="1:30" x14ac:dyDescent="0.15">
      <c r="A6320">
        <v>6318</v>
      </c>
      <c r="B6320" s="1" t="s">
        <v>19438</v>
      </c>
      <c r="C6320" s="1" t="s">
        <v>34676</v>
      </c>
      <c r="D6320" s="3" t="s">
        <v>35776</v>
      </c>
      <c r="E6320" s="3" t="s">
        <v>43810</v>
      </c>
      <c r="F6320" s="1" t="s">
        <v>19439</v>
      </c>
      <c r="G6320" s="2">
        <v>39522</v>
      </c>
      <c r="H6320" t="s">
        <v>18277</v>
      </c>
      <c r="J6320" s="9" t="s">
        <v>36113</v>
      </c>
      <c r="K6320" s="9" t="str">
        <f t="shared" si="588"/>
        <v>否</v>
      </c>
      <c r="L6320" s="8">
        <v>401922.1</v>
      </c>
      <c r="M6320" s="8">
        <v>0</v>
      </c>
      <c r="N6320" s="8">
        <v>7910.85</v>
      </c>
      <c r="O6320" s="8"/>
      <c r="P6320" s="8">
        <f t="shared" si="589"/>
        <v>7910.85</v>
      </c>
      <c r="Q6320" s="8">
        <v>491833.72</v>
      </c>
      <c r="R6320" s="8">
        <v>0</v>
      </c>
      <c r="S6320" s="8">
        <v>9567.39</v>
      </c>
      <c r="T6320" s="8"/>
      <c r="U6320" s="8">
        <f t="shared" si="590"/>
        <v>9567.39</v>
      </c>
      <c r="V6320" s="8">
        <v>655864.68999999994</v>
      </c>
      <c r="W6320" s="8">
        <v>0</v>
      </c>
      <c r="X6320" s="8">
        <v>13116.19</v>
      </c>
      <c r="Y6320" s="8"/>
      <c r="Z6320" s="8">
        <f t="shared" si="591"/>
        <v>13116.19</v>
      </c>
      <c r="AA6320" s="8">
        <f t="shared" si="592"/>
        <v>30594.43</v>
      </c>
      <c r="AB6320" s="10"/>
      <c r="AC6320" s="8"/>
      <c r="AD6320" s="8" t="str">
        <f t="shared" si="593"/>
        <v>N</v>
      </c>
    </row>
    <row r="6321" spans="1:30" x14ac:dyDescent="0.15">
      <c r="A6321">
        <v>6319</v>
      </c>
      <c r="B6321" s="1" t="s">
        <v>19440</v>
      </c>
      <c r="C6321" s="1" t="s">
        <v>34677</v>
      </c>
      <c r="D6321" s="3" t="s">
        <v>35797</v>
      </c>
      <c r="E6321" s="3" t="s">
        <v>46135</v>
      </c>
      <c r="F6321" s="1" t="s">
        <v>19441</v>
      </c>
      <c r="G6321" s="2">
        <v>40689</v>
      </c>
      <c r="H6321" t="s">
        <v>19442</v>
      </c>
      <c r="I6321">
        <v>66000000</v>
      </c>
      <c r="J6321" s="9" t="s">
        <v>36154</v>
      </c>
      <c r="K6321" s="9" t="str">
        <f t="shared" si="588"/>
        <v>否</v>
      </c>
      <c r="L6321" s="8">
        <v>0</v>
      </c>
      <c r="M6321" s="8">
        <v>0</v>
      </c>
      <c r="N6321" s="8">
        <v>0</v>
      </c>
      <c r="O6321" s="8">
        <v>0</v>
      </c>
      <c r="P6321" s="8">
        <f t="shared" si="589"/>
        <v>0</v>
      </c>
      <c r="Q6321" s="8">
        <v>9700048.0800000001</v>
      </c>
      <c r="R6321" s="8">
        <v>0</v>
      </c>
      <c r="S6321" s="8">
        <v>0</v>
      </c>
      <c r="T6321" s="8">
        <v>135357.79</v>
      </c>
      <c r="U6321" s="8">
        <f t="shared" si="590"/>
        <v>135357.79</v>
      </c>
      <c r="V6321" s="8">
        <v>9862328.75</v>
      </c>
      <c r="W6321" s="8">
        <v>0</v>
      </c>
      <c r="X6321" s="8">
        <v>0</v>
      </c>
      <c r="Y6321" s="8">
        <v>0</v>
      </c>
      <c r="Z6321" s="8">
        <f t="shared" si="591"/>
        <v>0</v>
      </c>
      <c r="AA6321" s="8">
        <f t="shared" si="592"/>
        <v>135357.79</v>
      </c>
      <c r="AB6321" s="10"/>
      <c r="AC6321" s="8"/>
      <c r="AD6321" s="8" t="str">
        <f t="shared" si="593"/>
        <v>N</v>
      </c>
    </row>
    <row r="6322" spans="1:30" x14ac:dyDescent="0.15">
      <c r="A6322">
        <v>6320</v>
      </c>
      <c r="B6322" s="1" t="s">
        <v>19443</v>
      </c>
      <c r="C6322" s="1" t="s">
        <v>34678</v>
      </c>
      <c r="D6322" s="3" t="s">
        <v>35774</v>
      </c>
      <c r="E6322" s="3" t="s">
        <v>39713</v>
      </c>
      <c r="F6322" s="1" t="s">
        <v>19444</v>
      </c>
      <c r="G6322" s="2">
        <v>40694</v>
      </c>
      <c r="H6322" t="s">
        <v>19445</v>
      </c>
      <c r="I6322">
        <v>3000000</v>
      </c>
      <c r="J6322" s="9" t="s">
        <v>36123</v>
      </c>
      <c r="K6322" s="9" t="str">
        <f t="shared" si="588"/>
        <v>否</v>
      </c>
      <c r="L6322" s="8">
        <v>2572067.8199999998</v>
      </c>
      <c r="M6322" s="8">
        <v>0</v>
      </c>
      <c r="N6322" s="8">
        <v>37263.89</v>
      </c>
      <c r="O6322" s="8"/>
      <c r="P6322" s="8">
        <f t="shared" si="589"/>
        <v>37263.89</v>
      </c>
      <c r="Q6322" s="8">
        <v>1833124.2</v>
      </c>
      <c r="R6322" s="8">
        <v>0</v>
      </c>
      <c r="S6322" s="8">
        <v>75606.899999999994</v>
      </c>
      <c r="T6322" s="8"/>
      <c r="U6322" s="8">
        <f t="shared" si="590"/>
        <v>75606.899999999994</v>
      </c>
      <c r="V6322" s="8">
        <v>2314441.88</v>
      </c>
      <c r="W6322" s="8">
        <v>0</v>
      </c>
      <c r="X6322" s="8">
        <v>71940.47</v>
      </c>
      <c r="Y6322" s="8"/>
      <c r="Z6322" s="8">
        <f t="shared" si="591"/>
        <v>71940.47</v>
      </c>
      <c r="AA6322" s="8">
        <f t="shared" si="592"/>
        <v>184811.26</v>
      </c>
      <c r="AB6322" s="10"/>
      <c r="AC6322" s="8"/>
      <c r="AD6322" s="8" t="str">
        <f t="shared" si="593"/>
        <v>N</v>
      </c>
    </row>
    <row r="6323" spans="1:30" x14ac:dyDescent="0.15">
      <c r="A6323">
        <v>6321</v>
      </c>
      <c r="B6323" s="1" t="s">
        <v>19446</v>
      </c>
      <c r="C6323" s="1" t="s">
        <v>34679</v>
      </c>
      <c r="D6323" s="3" t="s">
        <v>35780</v>
      </c>
      <c r="E6323" s="3" t="s">
        <v>43809</v>
      </c>
      <c r="F6323" s="1" t="s">
        <v>19447</v>
      </c>
      <c r="G6323" s="2">
        <v>40681</v>
      </c>
      <c r="H6323" t="s">
        <v>19448</v>
      </c>
      <c r="I6323">
        <v>1000000</v>
      </c>
      <c r="J6323" s="9" t="s">
        <v>36113</v>
      </c>
      <c r="K6323" s="9" t="str">
        <f t="shared" si="588"/>
        <v>是</v>
      </c>
      <c r="L6323" s="8">
        <v>0</v>
      </c>
      <c r="M6323" s="8">
        <v>0</v>
      </c>
      <c r="N6323" s="8">
        <v>0</v>
      </c>
      <c r="O6323" s="8"/>
      <c r="P6323" s="8">
        <f t="shared" si="589"/>
        <v>0</v>
      </c>
      <c r="Q6323" s="8">
        <v>10230.36</v>
      </c>
      <c r="R6323" s="8">
        <v>188274.16</v>
      </c>
      <c r="S6323" s="8">
        <v>1739.16</v>
      </c>
      <c r="T6323" s="8">
        <v>2486.5100000000002</v>
      </c>
      <c r="U6323" s="8">
        <f t="shared" si="590"/>
        <v>4225.67</v>
      </c>
      <c r="V6323" s="8">
        <v>0</v>
      </c>
      <c r="W6323" s="8">
        <v>0</v>
      </c>
      <c r="X6323" s="8">
        <v>0</v>
      </c>
      <c r="Y6323" s="8">
        <v>0</v>
      </c>
      <c r="Z6323" s="8">
        <f t="shared" si="591"/>
        <v>0</v>
      </c>
      <c r="AA6323" s="8">
        <f t="shared" si="592"/>
        <v>4225.67</v>
      </c>
      <c r="AB6323" s="10"/>
      <c r="AC6323" s="8"/>
      <c r="AD6323" s="8" t="str">
        <f t="shared" si="593"/>
        <v>N</v>
      </c>
    </row>
    <row r="6324" spans="1:30" x14ac:dyDescent="0.15">
      <c r="A6324">
        <v>6322</v>
      </c>
      <c r="B6324" s="1" t="s">
        <v>19449</v>
      </c>
      <c r="C6324" s="1" t="s">
        <v>34680</v>
      </c>
      <c r="D6324" s="3" t="s">
        <v>35788</v>
      </c>
      <c r="E6324" s="3" t="s">
        <v>39152</v>
      </c>
      <c r="F6324" s="1" t="s">
        <v>19450</v>
      </c>
      <c r="G6324" s="2">
        <v>40680</v>
      </c>
      <c r="H6324" t="s">
        <v>19451</v>
      </c>
      <c r="I6324">
        <v>12000000</v>
      </c>
      <c r="J6324" s="9" t="s">
        <v>36112</v>
      </c>
      <c r="K6324" s="9" t="str">
        <f t="shared" si="588"/>
        <v>否</v>
      </c>
      <c r="L6324" s="8">
        <v>1865565.81</v>
      </c>
      <c r="M6324" s="8">
        <v>0</v>
      </c>
      <c r="N6324" s="8">
        <v>0</v>
      </c>
      <c r="O6324" s="8">
        <v>0</v>
      </c>
      <c r="P6324" s="8">
        <f t="shared" si="589"/>
        <v>0</v>
      </c>
      <c r="Q6324" s="8">
        <v>9451777.8599999994</v>
      </c>
      <c r="R6324" s="8">
        <v>0</v>
      </c>
      <c r="S6324" s="8">
        <v>93585.86</v>
      </c>
      <c r="T6324" s="8">
        <v>0</v>
      </c>
      <c r="U6324" s="8">
        <f t="shared" si="590"/>
        <v>93585.86</v>
      </c>
      <c r="V6324" s="8">
        <v>19092256.329999998</v>
      </c>
      <c r="W6324" s="8">
        <v>0</v>
      </c>
      <c r="X6324" s="8">
        <v>1212716.3400000001</v>
      </c>
      <c r="Y6324" s="8">
        <v>95111.62</v>
      </c>
      <c r="Z6324" s="8">
        <f t="shared" si="591"/>
        <v>1307827.96</v>
      </c>
      <c r="AA6324" s="8">
        <f t="shared" si="592"/>
        <v>1401413.82</v>
      </c>
      <c r="AB6324" s="10"/>
      <c r="AC6324" s="8"/>
      <c r="AD6324" s="8" t="str">
        <f t="shared" si="593"/>
        <v>N</v>
      </c>
    </row>
    <row r="6325" spans="1:30" x14ac:dyDescent="0.15">
      <c r="A6325">
        <v>6323</v>
      </c>
      <c r="B6325" s="1" t="s">
        <v>19452</v>
      </c>
      <c r="C6325" s="1" t="s">
        <v>34681</v>
      </c>
      <c r="D6325" s="3" t="s">
        <v>35772</v>
      </c>
      <c r="E6325" s="3" t="s">
        <v>38140</v>
      </c>
      <c r="F6325" s="1" t="s">
        <v>19453</v>
      </c>
      <c r="G6325" s="2">
        <v>40687</v>
      </c>
      <c r="H6325" t="s">
        <v>19454</v>
      </c>
      <c r="J6325" s="9" t="s">
        <v>36127</v>
      </c>
      <c r="K6325" s="9" t="str">
        <f t="shared" si="588"/>
        <v>否</v>
      </c>
      <c r="L6325" s="8">
        <v>4894028.8</v>
      </c>
      <c r="M6325" s="8">
        <v>0</v>
      </c>
      <c r="N6325" s="8">
        <v>50370.53</v>
      </c>
      <c r="O6325" s="8"/>
      <c r="P6325" s="8">
        <f t="shared" si="589"/>
        <v>50370.53</v>
      </c>
      <c r="Q6325" s="8">
        <v>7158848.3200000003</v>
      </c>
      <c r="R6325" s="8">
        <v>0</v>
      </c>
      <c r="S6325" s="8">
        <v>77768.22</v>
      </c>
      <c r="T6325" s="8"/>
      <c r="U6325" s="8">
        <f t="shared" si="590"/>
        <v>77768.22</v>
      </c>
      <c r="V6325" s="8">
        <v>13600768.359999999</v>
      </c>
      <c r="W6325" s="8">
        <v>0</v>
      </c>
      <c r="X6325" s="8">
        <v>148417.35999999999</v>
      </c>
      <c r="Y6325" s="8"/>
      <c r="Z6325" s="8">
        <f t="shared" si="591"/>
        <v>148417.35999999999</v>
      </c>
      <c r="AA6325" s="8">
        <f t="shared" si="592"/>
        <v>276556.11</v>
      </c>
      <c r="AB6325" s="10"/>
      <c r="AC6325" s="8"/>
      <c r="AD6325" s="8" t="str">
        <f t="shared" si="593"/>
        <v>N</v>
      </c>
    </row>
    <row r="6326" spans="1:30" x14ac:dyDescent="0.15">
      <c r="A6326">
        <v>6324</v>
      </c>
      <c r="B6326" s="1" t="s">
        <v>19455</v>
      </c>
      <c r="C6326" s="1" t="s">
        <v>19456</v>
      </c>
      <c r="D6326" s="3" t="s">
        <v>35772</v>
      </c>
      <c r="E6326" s="3" t="s">
        <v>41749</v>
      </c>
      <c r="F6326" s="1" t="s">
        <v>19457</v>
      </c>
      <c r="G6326" s="2">
        <v>40682</v>
      </c>
      <c r="H6326" t="s">
        <v>19458</v>
      </c>
      <c r="I6326">
        <v>530000</v>
      </c>
      <c r="J6326" s="9" t="s">
        <v>36122</v>
      </c>
      <c r="K6326" s="9" t="str">
        <f t="shared" si="588"/>
        <v>否</v>
      </c>
      <c r="L6326" s="8"/>
      <c r="M6326" s="8"/>
      <c r="N6326" s="8"/>
      <c r="O6326" s="8">
        <v>286.98</v>
      </c>
      <c r="P6326" s="8">
        <f t="shared" si="589"/>
        <v>286.98</v>
      </c>
      <c r="Q6326" s="8">
        <v>0</v>
      </c>
      <c r="R6326" s="8">
        <v>0</v>
      </c>
      <c r="S6326" s="8">
        <v>0</v>
      </c>
      <c r="T6326" s="8">
        <v>0</v>
      </c>
      <c r="U6326" s="8">
        <f t="shared" si="590"/>
        <v>0</v>
      </c>
      <c r="V6326" s="8">
        <v>0</v>
      </c>
      <c r="W6326" s="8">
        <v>0</v>
      </c>
      <c r="X6326" s="8">
        <v>0</v>
      </c>
      <c r="Y6326" s="8">
        <v>0</v>
      </c>
      <c r="Z6326" s="8">
        <f t="shared" si="591"/>
        <v>0</v>
      </c>
      <c r="AA6326" s="8">
        <f t="shared" si="592"/>
        <v>286.98</v>
      </c>
      <c r="AB6326" s="10"/>
      <c r="AC6326" s="8"/>
      <c r="AD6326" s="8" t="str">
        <f t="shared" si="593"/>
        <v>N</v>
      </c>
    </row>
    <row r="6327" spans="1:30" x14ac:dyDescent="0.15">
      <c r="A6327">
        <v>6325</v>
      </c>
      <c r="B6327" s="1" t="s">
        <v>19459</v>
      </c>
      <c r="C6327" s="1" t="s">
        <v>34682</v>
      </c>
      <c r="D6327" s="3" t="s">
        <v>35778</v>
      </c>
      <c r="E6327" s="3" t="s">
        <v>39151</v>
      </c>
      <c r="F6327" s="1" t="s">
        <v>19460</v>
      </c>
      <c r="G6327" s="2">
        <v>40682</v>
      </c>
      <c r="H6327" t="s">
        <v>17989</v>
      </c>
      <c r="I6327">
        <v>400000</v>
      </c>
      <c r="J6327" s="9" t="s">
        <v>36112</v>
      </c>
      <c r="K6327" s="9" t="str">
        <f t="shared" si="588"/>
        <v>是</v>
      </c>
      <c r="L6327" s="8">
        <v>0</v>
      </c>
      <c r="M6327" s="8">
        <v>0</v>
      </c>
      <c r="N6327" s="8">
        <v>0</v>
      </c>
      <c r="O6327" s="8"/>
      <c r="P6327" s="8">
        <f t="shared" si="589"/>
        <v>0</v>
      </c>
      <c r="Q6327" s="8">
        <v>56769.24</v>
      </c>
      <c r="R6327" s="8">
        <v>4773.6400000000003</v>
      </c>
      <c r="S6327" s="8">
        <v>2703.97</v>
      </c>
      <c r="T6327" s="8"/>
      <c r="U6327" s="8">
        <f t="shared" si="590"/>
        <v>2703.97</v>
      </c>
      <c r="V6327" s="8">
        <v>4518.46</v>
      </c>
      <c r="W6327" s="8">
        <v>0</v>
      </c>
      <c r="X6327" s="8">
        <v>0</v>
      </c>
      <c r="Y6327" s="8"/>
      <c r="Z6327" s="8">
        <f t="shared" si="591"/>
        <v>0</v>
      </c>
      <c r="AA6327" s="8">
        <f t="shared" si="592"/>
        <v>2703.97</v>
      </c>
      <c r="AB6327" s="10"/>
      <c r="AC6327" s="8"/>
      <c r="AD6327" s="8" t="str">
        <f t="shared" si="593"/>
        <v>N</v>
      </c>
    </row>
    <row r="6328" spans="1:30" x14ac:dyDescent="0.15">
      <c r="A6328">
        <v>6326</v>
      </c>
      <c r="B6328" s="1" t="s">
        <v>19461</v>
      </c>
      <c r="C6328" s="1" t="s">
        <v>34683</v>
      </c>
      <c r="D6328" s="3" t="s">
        <v>35784</v>
      </c>
      <c r="E6328" s="3" t="s">
        <v>46383</v>
      </c>
      <c r="F6328" s="1" t="s">
        <v>19462</v>
      </c>
      <c r="G6328" s="2">
        <v>40675</v>
      </c>
      <c r="H6328" t="s">
        <v>19463</v>
      </c>
      <c r="I6328">
        <v>500000</v>
      </c>
      <c r="J6328" s="9" t="s">
        <v>36111</v>
      </c>
      <c r="K6328" s="9" t="str">
        <f t="shared" si="588"/>
        <v>否</v>
      </c>
      <c r="L6328" s="8"/>
      <c r="M6328" s="8"/>
      <c r="N6328" s="8"/>
      <c r="O6328" s="8"/>
      <c r="P6328" s="8">
        <f t="shared" si="589"/>
        <v>0</v>
      </c>
      <c r="Q6328" s="8">
        <v>56298.12</v>
      </c>
      <c r="R6328" s="8">
        <v>0</v>
      </c>
      <c r="S6328" s="8">
        <v>2140.84</v>
      </c>
      <c r="T6328" s="8"/>
      <c r="U6328" s="8">
        <f t="shared" si="590"/>
        <v>2140.84</v>
      </c>
      <c r="V6328" s="8">
        <v>548572.52</v>
      </c>
      <c r="W6328" s="8">
        <v>0</v>
      </c>
      <c r="X6328" s="8">
        <v>19072.22</v>
      </c>
      <c r="Y6328" s="8">
        <v>3115.04</v>
      </c>
      <c r="Z6328" s="8">
        <f t="shared" si="591"/>
        <v>22187.260000000002</v>
      </c>
      <c r="AA6328" s="8">
        <f t="shared" si="592"/>
        <v>24328.100000000002</v>
      </c>
      <c r="AB6328" s="10"/>
      <c r="AC6328" s="8"/>
      <c r="AD6328" s="8" t="str">
        <f t="shared" si="593"/>
        <v>N</v>
      </c>
    </row>
    <row r="6329" spans="1:30" x14ac:dyDescent="0.15">
      <c r="A6329">
        <v>6327</v>
      </c>
      <c r="B6329" s="1" t="s">
        <v>19464</v>
      </c>
      <c r="C6329" s="1" t="s">
        <v>19465</v>
      </c>
      <c r="D6329" s="3" t="s">
        <v>35780</v>
      </c>
      <c r="E6329" s="3" t="s">
        <v>43561</v>
      </c>
      <c r="F6329" s="1" t="s">
        <v>19466</v>
      </c>
      <c r="G6329" s="2">
        <v>39521</v>
      </c>
      <c r="H6329" t="s">
        <v>19467</v>
      </c>
      <c r="J6329" s="9" t="s">
        <v>36113</v>
      </c>
      <c r="K6329" s="9" t="str">
        <f t="shared" si="588"/>
        <v>是</v>
      </c>
      <c r="L6329" s="8"/>
      <c r="M6329" s="8"/>
      <c r="N6329" s="8"/>
      <c r="O6329" s="8"/>
      <c r="P6329" s="8">
        <f t="shared" si="589"/>
        <v>0</v>
      </c>
      <c r="Q6329" s="8"/>
      <c r="R6329" s="8"/>
      <c r="S6329" s="8"/>
      <c r="T6329" s="8"/>
      <c r="U6329" s="8">
        <f t="shared" si="590"/>
        <v>0</v>
      </c>
      <c r="V6329" s="8">
        <v>394882.91</v>
      </c>
      <c r="W6329" s="8">
        <v>156511.57</v>
      </c>
      <c r="X6329" s="8">
        <v>10992.71</v>
      </c>
      <c r="Y6329" s="8"/>
      <c r="Z6329" s="8">
        <f t="shared" si="591"/>
        <v>10992.71</v>
      </c>
      <c r="AA6329" s="8">
        <f t="shared" si="592"/>
        <v>10992.71</v>
      </c>
      <c r="AB6329" s="10"/>
      <c r="AC6329" s="8"/>
      <c r="AD6329" s="8" t="str">
        <f t="shared" si="593"/>
        <v>N</v>
      </c>
    </row>
    <row r="6330" spans="1:30" x14ac:dyDescent="0.15">
      <c r="A6330">
        <v>6328</v>
      </c>
      <c r="B6330" s="1" t="s">
        <v>19468</v>
      </c>
      <c r="C6330" s="1" t="s">
        <v>34684</v>
      </c>
      <c r="D6330" s="3" t="s">
        <v>35778</v>
      </c>
      <c r="E6330" s="3" t="s">
        <v>43957</v>
      </c>
      <c r="F6330" s="1" t="s">
        <v>19469</v>
      </c>
      <c r="G6330" s="2">
        <v>40676</v>
      </c>
      <c r="H6330" t="s">
        <v>2847</v>
      </c>
      <c r="I6330">
        <v>100000</v>
      </c>
      <c r="J6330" s="9" t="s">
        <v>36113</v>
      </c>
      <c r="K6330" s="9" t="str">
        <f t="shared" si="588"/>
        <v>否</v>
      </c>
      <c r="L6330" s="8"/>
      <c r="M6330" s="8"/>
      <c r="N6330" s="8"/>
      <c r="O6330" s="8"/>
      <c r="P6330" s="8">
        <f t="shared" si="589"/>
        <v>0</v>
      </c>
      <c r="Q6330" s="8">
        <v>18340705.02</v>
      </c>
      <c r="R6330" s="8">
        <v>0</v>
      </c>
      <c r="S6330" s="8">
        <v>66487.600000000006</v>
      </c>
      <c r="T6330" s="8">
        <v>36615.269999999997</v>
      </c>
      <c r="U6330" s="8">
        <f t="shared" si="590"/>
        <v>103102.87</v>
      </c>
      <c r="V6330" s="8">
        <v>146068373.99000001</v>
      </c>
      <c r="W6330" s="8">
        <v>0</v>
      </c>
      <c r="X6330" s="8">
        <v>360464.74</v>
      </c>
      <c r="Y6330" s="8">
        <v>386576.89</v>
      </c>
      <c r="Z6330" s="8">
        <f t="shared" si="591"/>
        <v>747041.63</v>
      </c>
      <c r="AA6330" s="8">
        <f t="shared" si="592"/>
        <v>850144.5</v>
      </c>
      <c r="AB6330" s="10"/>
      <c r="AC6330" s="8"/>
      <c r="AD6330" s="8" t="str">
        <f t="shared" si="593"/>
        <v>N</v>
      </c>
    </row>
    <row r="6331" spans="1:30" x14ac:dyDescent="0.15">
      <c r="A6331">
        <v>6329</v>
      </c>
      <c r="B6331" s="1" t="s">
        <v>19470</v>
      </c>
      <c r="C6331" s="1" t="s">
        <v>34685</v>
      </c>
      <c r="D6331" s="3" t="s">
        <v>35789</v>
      </c>
      <c r="E6331" s="3" t="s">
        <v>42552</v>
      </c>
      <c r="F6331" s="1" t="s">
        <v>19471</v>
      </c>
      <c r="G6331" s="2">
        <v>40680</v>
      </c>
      <c r="H6331" t="s">
        <v>19472</v>
      </c>
      <c r="I6331">
        <v>600000</v>
      </c>
      <c r="J6331" s="9" t="s">
        <v>36126</v>
      </c>
      <c r="K6331" s="9" t="str">
        <f t="shared" si="588"/>
        <v>否</v>
      </c>
      <c r="L6331" s="8">
        <v>16168921.699999999</v>
      </c>
      <c r="M6331" s="8">
        <v>0</v>
      </c>
      <c r="N6331" s="8">
        <v>80844.63</v>
      </c>
      <c r="O6331" s="8"/>
      <c r="P6331" s="8">
        <f t="shared" si="589"/>
        <v>80844.63</v>
      </c>
      <c r="Q6331" s="8">
        <v>17131505.489999998</v>
      </c>
      <c r="R6331" s="8">
        <v>0</v>
      </c>
      <c r="S6331" s="8">
        <v>86971.44</v>
      </c>
      <c r="T6331" s="8"/>
      <c r="U6331" s="8">
        <f t="shared" si="590"/>
        <v>86971.44</v>
      </c>
      <c r="V6331" s="8">
        <v>15091965.050000001</v>
      </c>
      <c r="W6331" s="8">
        <v>0</v>
      </c>
      <c r="X6331" s="8">
        <v>82280.539999999994</v>
      </c>
      <c r="Y6331" s="8"/>
      <c r="Z6331" s="8">
        <f t="shared" si="591"/>
        <v>82280.539999999994</v>
      </c>
      <c r="AA6331" s="8">
        <f t="shared" si="592"/>
        <v>250096.61</v>
      </c>
      <c r="AB6331" s="10"/>
      <c r="AC6331" s="8"/>
      <c r="AD6331" s="8" t="str">
        <f t="shared" si="593"/>
        <v>N</v>
      </c>
    </row>
    <row r="6332" spans="1:30" x14ac:dyDescent="0.15">
      <c r="A6332">
        <v>6330</v>
      </c>
      <c r="B6332" s="1" t="s">
        <v>19473</v>
      </c>
      <c r="C6332" s="1" t="s">
        <v>19474</v>
      </c>
      <c r="D6332" s="3" t="s">
        <v>35772</v>
      </c>
      <c r="E6332" s="3" t="s">
        <v>37718</v>
      </c>
      <c r="F6332" s="1" t="s">
        <v>19475</v>
      </c>
      <c r="G6332" s="2">
        <v>40696</v>
      </c>
      <c r="H6332" t="s">
        <v>19476</v>
      </c>
      <c r="I6332">
        <v>1010000</v>
      </c>
      <c r="J6332" s="9" t="s">
        <v>36127</v>
      </c>
      <c r="K6332" s="9" t="str">
        <f t="shared" si="588"/>
        <v>否</v>
      </c>
      <c r="L6332" s="8">
        <v>962615.81</v>
      </c>
      <c r="M6332" s="8">
        <v>0</v>
      </c>
      <c r="N6332" s="8">
        <v>10908.11</v>
      </c>
      <c r="O6332" s="8">
        <v>6797.89</v>
      </c>
      <c r="P6332" s="8">
        <f t="shared" si="589"/>
        <v>17706</v>
      </c>
      <c r="Q6332" s="8">
        <v>912387.15</v>
      </c>
      <c r="R6332" s="8">
        <v>0</v>
      </c>
      <c r="S6332" s="8">
        <v>9892.27</v>
      </c>
      <c r="T6332" s="8">
        <v>4721.59</v>
      </c>
      <c r="U6332" s="8">
        <f t="shared" si="590"/>
        <v>14613.86</v>
      </c>
      <c r="V6332" s="8">
        <v>563855.71</v>
      </c>
      <c r="W6332" s="8">
        <v>0</v>
      </c>
      <c r="X6332" s="8">
        <v>5769.35</v>
      </c>
      <c r="Y6332" s="8">
        <v>2237.39</v>
      </c>
      <c r="Z6332" s="8">
        <f t="shared" si="591"/>
        <v>8006.74</v>
      </c>
      <c r="AA6332" s="8">
        <f t="shared" si="592"/>
        <v>40326.6</v>
      </c>
      <c r="AB6332" s="10"/>
      <c r="AC6332" s="8"/>
      <c r="AD6332" s="8" t="str">
        <f t="shared" si="593"/>
        <v>N</v>
      </c>
    </row>
    <row r="6333" spans="1:30" x14ac:dyDescent="0.15">
      <c r="A6333">
        <v>6331</v>
      </c>
      <c r="B6333" s="1" t="s">
        <v>19477</v>
      </c>
      <c r="C6333" s="1" t="s">
        <v>34686</v>
      </c>
      <c r="D6333" s="3" t="s">
        <v>35774</v>
      </c>
      <c r="E6333" s="3" t="s">
        <v>39778</v>
      </c>
      <c r="F6333" s="1" t="s">
        <v>19478</v>
      </c>
      <c r="G6333" s="2">
        <v>40688</v>
      </c>
      <c r="H6333" t="s">
        <v>12797</v>
      </c>
      <c r="I6333">
        <v>1000000</v>
      </c>
      <c r="J6333" s="9" t="s">
        <v>36123</v>
      </c>
      <c r="K6333" s="9" t="str">
        <f t="shared" si="588"/>
        <v>否</v>
      </c>
      <c r="L6333" s="8">
        <v>3911811.98</v>
      </c>
      <c r="M6333" s="8">
        <v>0</v>
      </c>
      <c r="N6333" s="8">
        <v>102383.35</v>
      </c>
      <c r="O6333" s="8"/>
      <c r="P6333" s="8">
        <f t="shared" si="589"/>
        <v>102383.35</v>
      </c>
      <c r="Q6333" s="8">
        <v>695170.93</v>
      </c>
      <c r="R6333" s="8">
        <v>0</v>
      </c>
      <c r="S6333" s="8">
        <v>0</v>
      </c>
      <c r="T6333" s="8"/>
      <c r="U6333" s="8">
        <f t="shared" si="590"/>
        <v>0</v>
      </c>
      <c r="V6333" s="8">
        <v>0</v>
      </c>
      <c r="W6333" s="8">
        <v>0</v>
      </c>
      <c r="X6333" s="8">
        <v>0</v>
      </c>
      <c r="Y6333" s="8"/>
      <c r="Z6333" s="8">
        <f t="shared" si="591"/>
        <v>0</v>
      </c>
      <c r="AA6333" s="8">
        <f t="shared" si="592"/>
        <v>102383.35</v>
      </c>
      <c r="AB6333" s="10"/>
      <c r="AC6333" s="8"/>
      <c r="AD6333" s="8" t="str">
        <f t="shared" si="593"/>
        <v>N</v>
      </c>
    </row>
    <row r="6334" spans="1:30" x14ac:dyDescent="0.15">
      <c r="A6334">
        <v>6332</v>
      </c>
      <c r="B6334" s="1" t="s">
        <v>19479</v>
      </c>
      <c r="C6334" s="1" t="s">
        <v>34687</v>
      </c>
      <c r="D6334" s="3" t="s">
        <v>35780</v>
      </c>
      <c r="E6334" s="3" t="s">
        <v>43888</v>
      </c>
      <c r="F6334" s="1" t="s">
        <v>19480</v>
      </c>
      <c r="G6334" s="2">
        <v>40694</v>
      </c>
      <c r="H6334" t="s">
        <v>19481</v>
      </c>
      <c r="I6334">
        <v>1050000</v>
      </c>
      <c r="J6334" s="9" t="s">
        <v>36113</v>
      </c>
      <c r="K6334" s="9" t="str">
        <f t="shared" si="588"/>
        <v>否</v>
      </c>
      <c r="L6334" s="8">
        <v>890358.66</v>
      </c>
      <c r="M6334" s="8">
        <v>0</v>
      </c>
      <c r="N6334" s="8">
        <v>2438.2399999999998</v>
      </c>
      <c r="O6334" s="8">
        <v>1799.58</v>
      </c>
      <c r="P6334" s="8">
        <f t="shared" si="589"/>
        <v>4237.82</v>
      </c>
      <c r="Q6334" s="8">
        <v>530413.67000000004</v>
      </c>
      <c r="R6334" s="8">
        <v>0</v>
      </c>
      <c r="S6334" s="8">
        <v>1655.19</v>
      </c>
      <c r="T6334" s="8">
        <v>397.32</v>
      </c>
      <c r="U6334" s="8">
        <f t="shared" si="590"/>
        <v>2052.5100000000002</v>
      </c>
      <c r="V6334" s="8">
        <v>973953.78</v>
      </c>
      <c r="W6334" s="8">
        <v>0</v>
      </c>
      <c r="X6334" s="8">
        <v>2048.23</v>
      </c>
      <c r="Y6334" s="8">
        <v>1086.1099999999999</v>
      </c>
      <c r="Z6334" s="8">
        <f t="shared" si="591"/>
        <v>3134.34</v>
      </c>
      <c r="AA6334" s="8">
        <f t="shared" si="592"/>
        <v>9424.67</v>
      </c>
      <c r="AB6334" s="10"/>
      <c r="AC6334" s="8"/>
      <c r="AD6334" s="8" t="str">
        <f t="shared" si="593"/>
        <v>N</v>
      </c>
    </row>
    <row r="6335" spans="1:30" x14ac:dyDescent="0.15">
      <c r="A6335">
        <v>6333</v>
      </c>
      <c r="B6335" s="1" t="s">
        <v>19482</v>
      </c>
      <c r="C6335" s="1" t="s">
        <v>34688</v>
      </c>
      <c r="D6335" s="3" t="s">
        <v>35772</v>
      </c>
      <c r="E6335" s="3" t="s">
        <v>43765</v>
      </c>
      <c r="F6335" s="1" t="s">
        <v>19483</v>
      </c>
      <c r="G6335" s="2">
        <v>40694</v>
      </c>
      <c r="H6335" t="s">
        <v>19484</v>
      </c>
      <c r="I6335">
        <v>1000000</v>
      </c>
      <c r="J6335" s="9" t="s">
        <v>36113</v>
      </c>
      <c r="K6335" s="9" t="str">
        <f t="shared" si="588"/>
        <v>否</v>
      </c>
      <c r="L6335" s="8">
        <v>18293593.550000001</v>
      </c>
      <c r="M6335" s="8">
        <v>0</v>
      </c>
      <c r="N6335" s="8">
        <v>100936.04</v>
      </c>
      <c r="O6335" s="8">
        <v>110075.72</v>
      </c>
      <c r="P6335" s="8">
        <f t="shared" si="589"/>
        <v>211011.76</v>
      </c>
      <c r="Q6335" s="8">
        <v>22409613.129999999</v>
      </c>
      <c r="R6335" s="8">
        <v>0</v>
      </c>
      <c r="S6335" s="8">
        <v>154294.73000000001</v>
      </c>
      <c r="T6335" s="8">
        <v>139085.6</v>
      </c>
      <c r="U6335" s="8">
        <f t="shared" si="590"/>
        <v>293380.33</v>
      </c>
      <c r="V6335" s="8">
        <v>21884845.649999999</v>
      </c>
      <c r="W6335" s="8">
        <v>0</v>
      </c>
      <c r="X6335" s="8">
        <v>185855.38</v>
      </c>
      <c r="Y6335" s="8">
        <v>110616.95</v>
      </c>
      <c r="Z6335" s="8">
        <f t="shared" si="591"/>
        <v>296472.33</v>
      </c>
      <c r="AA6335" s="8">
        <f t="shared" si="592"/>
        <v>800864.42</v>
      </c>
      <c r="AB6335" s="10"/>
      <c r="AC6335" s="8"/>
      <c r="AD6335" s="8" t="str">
        <f t="shared" si="593"/>
        <v>N</v>
      </c>
    </row>
    <row r="6336" spans="1:30" x14ac:dyDescent="0.15">
      <c r="A6336">
        <v>6334</v>
      </c>
      <c r="B6336" s="1" t="s">
        <v>19485</v>
      </c>
      <c r="C6336" s="1" t="s">
        <v>34689</v>
      </c>
      <c r="D6336" s="3" t="s">
        <v>35774</v>
      </c>
      <c r="E6336" s="3" t="s">
        <v>44919</v>
      </c>
      <c r="F6336" s="1" t="s">
        <v>19486</v>
      </c>
      <c r="G6336" s="2">
        <v>40694</v>
      </c>
      <c r="H6336" t="s">
        <v>19487</v>
      </c>
      <c r="I6336">
        <v>1080000</v>
      </c>
      <c r="J6336" s="9" t="s">
        <v>36125</v>
      </c>
      <c r="K6336" s="9" t="str">
        <f t="shared" si="588"/>
        <v>否</v>
      </c>
      <c r="L6336" s="8">
        <v>3612803.47</v>
      </c>
      <c r="M6336" s="8">
        <v>0</v>
      </c>
      <c r="N6336" s="8">
        <v>7143.64</v>
      </c>
      <c r="O6336" s="8">
        <v>9101.11</v>
      </c>
      <c r="P6336" s="8">
        <f t="shared" si="589"/>
        <v>16244.75</v>
      </c>
      <c r="Q6336" s="8">
        <v>560162.39</v>
      </c>
      <c r="R6336" s="8">
        <v>0</v>
      </c>
      <c r="S6336" s="8">
        <v>0</v>
      </c>
      <c r="T6336" s="8">
        <v>7209.71</v>
      </c>
      <c r="U6336" s="8">
        <f t="shared" si="590"/>
        <v>7209.71</v>
      </c>
      <c r="V6336" s="8">
        <v>90598.29</v>
      </c>
      <c r="W6336" s="8">
        <v>0</v>
      </c>
      <c r="X6336" s="8">
        <v>3733.42</v>
      </c>
      <c r="Y6336" s="8">
        <v>458.79</v>
      </c>
      <c r="Z6336" s="8">
        <f t="shared" si="591"/>
        <v>4192.21</v>
      </c>
      <c r="AA6336" s="8">
        <f t="shared" si="592"/>
        <v>27646.67</v>
      </c>
      <c r="AB6336" s="10"/>
      <c r="AC6336" s="8"/>
      <c r="AD6336" s="8" t="str">
        <f t="shared" si="593"/>
        <v>N</v>
      </c>
    </row>
    <row r="6337" spans="1:30" x14ac:dyDescent="0.15">
      <c r="A6337">
        <v>6335</v>
      </c>
      <c r="B6337" s="1" t="s">
        <v>19488</v>
      </c>
      <c r="C6337" s="1" t="s">
        <v>34690</v>
      </c>
      <c r="D6337" s="3" t="s">
        <v>35774</v>
      </c>
      <c r="E6337" s="3" t="s">
        <v>44918</v>
      </c>
      <c r="F6337" s="1" t="s">
        <v>19489</v>
      </c>
      <c r="G6337" s="2">
        <v>40695</v>
      </c>
      <c r="H6337" t="s">
        <v>19490</v>
      </c>
      <c r="I6337">
        <v>1000000</v>
      </c>
      <c r="J6337" s="9" t="s">
        <v>36125</v>
      </c>
      <c r="K6337" s="9" t="str">
        <f t="shared" si="588"/>
        <v>是</v>
      </c>
      <c r="L6337" s="8">
        <v>6965.81</v>
      </c>
      <c r="M6337" s="8">
        <v>2157597</v>
      </c>
      <c r="N6337" s="8">
        <v>0</v>
      </c>
      <c r="O6337" s="8">
        <v>28799.74</v>
      </c>
      <c r="P6337" s="8">
        <f t="shared" si="589"/>
        <v>28799.74</v>
      </c>
      <c r="Q6337" s="8">
        <v>21606.84</v>
      </c>
      <c r="R6337" s="8">
        <v>2899903.5</v>
      </c>
      <c r="S6337" s="8">
        <v>0</v>
      </c>
      <c r="T6337" s="8"/>
      <c r="U6337" s="8">
        <f t="shared" si="590"/>
        <v>0</v>
      </c>
      <c r="V6337" s="8">
        <v>0</v>
      </c>
      <c r="W6337" s="8">
        <v>9384145.25</v>
      </c>
      <c r="X6337" s="8">
        <v>0</v>
      </c>
      <c r="Y6337" s="8"/>
      <c r="Z6337" s="8">
        <f t="shared" si="591"/>
        <v>0</v>
      </c>
      <c r="AA6337" s="8">
        <f t="shared" si="592"/>
        <v>28799.74</v>
      </c>
      <c r="AB6337" s="10"/>
      <c r="AC6337" s="8"/>
      <c r="AD6337" s="8" t="str">
        <f t="shared" si="593"/>
        <v>N</v>
      </c>
    </row>
    <row r="6338" spans="1:30" x14ac:dyDescent="0.15">
      <c r="A6338">
        <v>6336</v>
      </c>
      <c r="B6338" s="1" t="s">
        <v>19491</v>
      </c>
      <c r="C6338" s="1" t="s">
        <v>34691</v>
      </c>
      <c r="D6338" s="3" t="s">
        <v>35779</v>
      </c>
      <c r="E6338" s="3" t="s">
        <v>44821</v>
      </c>
      <c r="F6338" s="1" t="s">
        <v>19492</v>
      </c>
      <c r="G6338" s="2">
        <v>40695</v>
      </c>
      <c r="H6338" t="s">
        <v>19493</v>
      </c>
      <c r="I6338">
        <v>1000000</v>
      </c>
      <c r="J6338" s="9" t="s">
        <v>36125</v>
      </c>
      <c r="K6338" s="9" t="str">
        <f t="shared" si="588"/>
        <v>否</v>
      </c>
      <c r="L6338" s="8">
        <v>506162.39</v>
      </c>
      <c r="M6338" s="8">
        <v>0</v>
      </c>
      <c r="N6338" s="8">
        <v>13221.16</v>
      </c>
      <c r="O6338" s="8">
        <v>6218.2</v>
      </c>
      <c r="P6338" s="8">
        <f t="shared" si="589"/>
        <v>19439.36</v>
      </c>
      <c r="Q6338" s="8">
        <v>7264.95</v>
      </c>
      <c r="R6338" s="8">
        <v>0</v>
      </c>
      <c r="S6338" s="8">
        <v>1235.05</v>
      </c>
      <c r="T6338" s="8">
        <v>0</v>
      </c>
      <c r="U6338" s="8">
        <f t="shared" si="590"/>
        <v>1235.05</v>
      </c>
      <c r="V6338" s="8">
        <v>3418.8</v>
      </c>
      <c r="W6338" s="8">
        <v>0</v>
      </c>
      <c r="X6338" s="8">
        <v>581.20000000000005</v>
      </c>
      <c r="Y6338" s="8">
        <v>0</v>
      </c>
      <c r="Z6338" s="8">
        <f t="shared" si="591"/>
        <v>581.20000000000005</v>
      </c>
      <c r="AA6338" s="8">
        <f t="shared" si="592"/>
        <v>21255.61</v>
      </c>
      <c r="AB6338" s="10"/>
      <c r="AC6338" s="8"/>
      <c r="AD6338" s="8" t="str">
        <f t="shared" si="593"/>
        <v>N</v>
      </c>
    </row>
    <row r="6339" spans="1:30" x14ac:dyDescent="0.15">
      <c r="A6339">
        <v>6337</v>
      </c>
      <c r="B6339" s="1" t="s">
        <v>19494</v>
      </c>
      <c r="C6339" s="1" t="s">
        <v>34692</v>
      </c>
      <c r="D6339" s="3" t="s">
        <v>35774</v>
      </c>
      <c r="E6339" s="3" t="s">
        <v>44989</v>
      </c>
      <c r="F6339" s="1" t="s">
        <v>19495</v>
      </c>
      <c r="G6339" s="2">
        <v>40693</v>
      </c>
      <c r="H6339" t="s">
        <v>17261</v>
      </c>
      <c r="I6339">
        <v>1000000</v>
      </c>
      <c r="J6339" s="9" t="s">
        <v>36125</v>
      </c>
      <c r="K6339" s="9" t="str">
        <f t="shared" si="588"/>
        <v>是</v>
      </c>
      <c r="L6339" s="8">
        <v>0</v>
      </c>
      <c r="M6339" s="8">
        <v>5726650.5</v>
      </c>
      <c r="N6339" s="8">
        <v>0</v>
      </c>
      <c r="O6339" s="8">
        <v>71583.13</v>
      </c>
      <c r="P6339" s="8">
        <f t="shared" si="589"/>
        <v>71583.13</v>
      </c>
      <c r="Q6339" s="8">
        <v>0</v>
      </c>
      <c r="R6339" s="8">
        <v>6714062.0999999996</v>
      </c>
      <c r="S6339" s="8">
        <v>0</v>
      </c>
      <c r="T6339" s="8"/>
      <c r="U6339" s="8">
        <f t="shared" si="590"/>
        <v>0</v>
      </c>
      <c r="V6339" s="8">
        <v>0</v>
      </c>
      <c r="W6339" s="8">
        <v>7184220</v>
      </c>
      <c r="X6339" s="8">
        <v>0</v>
      </c>
      <c r="Y6339" s="8"/>
      <c r="Z6339" s="8">
        <f t="shared" si="591"/>
        <v>0</v>
      </c>
      <c r="AA6339" s="8">
        <f t="shared" si="592"/>
        <v>71583.13</v>
      </c>
      <c r="AB6339" s="10"/>
      <c r="AC6339" s="8"/>
      <c r="AD6339" s="8" t="str">
        <f t="shared" si="593"/>
        <v>N</v>
      </c>
    </row>
    <row r="6340" spans="1:30" x14ac:dyDescent="0.15">
      <c r="A6340">
        <v>6338</v>
      </c>
      <c r="B6340" s="1" t="s">
        <v>19496</v>
      </c>
      <c r="C6340" s="1" t="s">
        <v>34693</v>
      </c>
      <c r="D6340" s="3" t="s">
        <v>35778</v>
      </c>
      <c r="E6340" s="3" t="s">
        <v>41740</v>
      </c>
      <c r="F6340" s="1" t="s">
        <v>19497</v>
      </c>
      <c r="G6340" s="2">
        <v>40696</v>
      </c>
      <c r="H6340" t="s">
        <v>19498</v>
      </c>
      <c r="I6340">
        <v>20000000</v>
      </c>
      <c r="J6340" s="9" t="s">
        <v>36122</v>
      </c>
      <c r="K6340" s="9" t="str">
        <f t="shared" ref="K6340:K6403" si="594">IF(M6340+R6340+W6340&gt;0,"是","否")</f>
        <v>否</v>
      </c>
      <c r="L6340" s="8">
        <v>49430567.859999999</v>
      </c>
      <c r="M6340" s="8">
        <v>0</v>
      </c>
      <c r="N6340" s="8">
        <v>0</v>
      </c>
      <c r="O6340" s="8">
        <v>0</v>
      </c>
      <c r="P6340" s="8">
        <f t="shared" ref="P6340:P6403" si="595">N6340+O6340</f>
        <v>0</v>
      </c>
      <c r="Q6340" s="8">
        <v>263604607.33000001</v>
      </c>
      <c r="R6340" s="8">
        <v>0</v>
      </c>
      <c r="S6340" s="8">
        <v>313450.25</v>
      </c>
      <c r="T6340" s="8">
        <v>0</v>
      </c>
      <c r="U6340" s="8">
        <f t="shared" ref="U6340:U6403" si="596">S6340+T6340</f>
        <v>313450.25</v>
      </c>
      <c r="V6340" s="8">
        <v>383180406.98000002</v>
      </c>
      <c r="W6340" s="8">
        <v>0</v>
      </c>
      <c r="X6340" s="8">
        <v>1079536.46</v>
      </c>
      <c r="Y6340" s="8">
        <v>0</v>
      </c>
      <c r="Z6340" s="8">
        <f t="shared" ref="Z6340:Z6403" si="597">X6340+Y6340</f>
        <v>1079536.46</v>
      </c>
      <c r="AA6340" s="8">
        <f t="shared" ref="AA6340:AA6403" si="598">P6340+U6340+Z6340</f>
        <v>1392986.71</v>
      </c>
      <c r="AB6340" s="10"/>
      <c r="AC6340" s="8"/>
      <c r="AD6340" s="8" t="str">
        <f t="shared" ref="AD6340:AD6403" si="599">IF(Z6340&gt;=3000000,"Y","N")</f>
        <v>N</v>
      </c>
    </row>
    <row r="6341" spans="1:30" x14ac:dyDescent="0.15">
      <c r="A6341">
        <v>6339</v>
      </c>
      <c r="B6341" s="1" t="s">
        <v>19499</v>
      </c>
      <c r="C6341" s="1" t="s">
        <v>34694</v>
      </c>
      <c r="D6341" s="3" t="s">
        <v>35774</v>
      </c>
      <c r="E6341" s="3" t="s">
        <v>44703</v>
      </c>
      <c r="F6341" s="1" t="s">
        <v>19500</v>
      </c>
      <c r="G6341" s="2">
        <v>40694</v>
      </c>
      <c r="H6341" t="s">
        <v>18751</v>
      </c>
      <c r="I6341">
        <v>1600000</v>
      </c>
      <c r="J6341" s="9" t="s">
        <v>36125</v>
      </c>
      <c r="K6341" s="9" t="str">
        <f t="shared" si="594"/>
        <v>是</v>
      </c>
      <c r="L6341" s="8">
        <v>50795.55</v>
      </c>
      <c r="M6341" s="8">
        <v>14816100</v>
      </c>
      <c r="N6341" s="8">
        <v>0</v>
      </c>
      <c r="O6341" s="8">
        <v>192232.3</v>
      </c>
      <c r="P6341" s="8">
        <f t="shared" si="595"/>
        <v>192232.3</v>
      </c>
      <c r="Q6341" s="8">
        <v>564976.06999999995</v>
      </c>
      <c r="R6341" s="8">
        <v>12185209.5</v>
      </c>
      <c r="S6341" s="8">
        <v>0</v>
      </c>
      <c r="T6341" s="8">
        <v>190913.98</v>
      </c>
      <c r="U6341" s="8">
        <f t="shared" si="596"/>
        <v>190913.98</v>
      </c>
      <c r="V6341" s="8">
        <v>191452.99</v>
      </c>
      <c r="W6341" s="8">
        <v>19244155.079999998</v>
      </c>
      <c r="X6341" s="8">
        <v>0</v>
      </c>
      <c r="Y6341" s="8">
        <v>242945.85</v>
      </c>
      <c r="Z6341" s="8">
        <f t="shared" si="597"/>
        <v>242945.85</v>
      </c>
      <c r="AA6341" s="8">
        <f t="shared" si="598"/>
        <v>626092.13</v>
      </c>
      <c r="AB6341" s="10"/>
      <c r="AC6341" s="8"/>
      <c r="AD6341" s="8" t="str">
        <f t="shared" si="599"/>
        <v>N</v>
      </c>
    </row>
    <row r="6342" spans="1:30" x14ac:dyDescent="0.15">
      <c r="A6342">
        <v>6340</v>
      </c>
      <c r="B6342" s="1" t="s">
        <v>19501</v>
      </c>
      <c r="C6342" s="1" t="s">
        <v>34695</v>
      </c>
      <c r="D6342" s="3" t="s">
        <v>35774</v>
      </c>
      <c r="E6342" s="3" t="s">
        <v>45219</v>
      </c>
      <c r="F6342" s="1" t="s">
        <v>19502</v>
      </c>
      <c r="G6342" s="2">
        <v>40695</v>
      </c>
      <c r="H6342" t="s">
        <v>19503</v>
      </c>
      <c r="I6342">
        <v>1000000</v>
      </c>
      <c r="J6342" s="9" t="s">
        <v>36160</v>
      </c>
      <c r="K6342" s="9" t="str">
        <f t="shared" si="594"/>
        <v>是</v>
      </c>
      <c r="L6342" s="8">
        <v>1789017.11</v>
      </c>
      <c r="M6342" s="8">
        <v>3089070</v>
      </c>
      <c r="N6342" s="8">
        <v>1750.82</v>
      </c>
      <c r="O6342" s="8">
        <v>60976.09</v>
      </c>
      <c r="P6342" s="8">
        <f t="shared" si="595"/>
        <v>62726.909999999996</v>
      </c>
      <c r="Q6342" s="8">
        <v>845610.9</v>
      </c>
      <c r="R6342" s="8">
        <v>4575930</v>
      </c>
      <c r="S6342" s="8">
        <v>0</v>
      </c>
      <c r="T6342" s="8"/>
      <c r="U6342" s="8">
        <f t="shared" si="596"/>
        <v>0</v>
      </c>
      <c r="V6342" s="8">
        <v>17692.310000000001</v>
      </c>
      <c r="W6342" s="8">
        <v>1601028</v>
      </c>
      <c r="X6342" s="8">
        <v>5711.7</v>
      </c>
      <c r="Y6342" s="8"/>
      <c r="Z6342" s="8">
        <f t="shared" si="597"/>
        <v>5711.7</v>
      </c>
      <c r="AA6342" s="8">
        <f t="shared" si="598"/>
        <v>68438.61</v>
      </c>
      <c r="AB6342" s="10">
        <v>41708</v>
      </c>
      <c r="AC6342" s="8" t="s">
        <v>37127</v>
      </c>
      <c r="AD6342" s="8" t="str">
        <f t="shared" si="599"/>
        <v>N</v>
      </c>
    </row>
    <row r="6343" spans="1:30" x14ac:dyDescent="0.15">
      <c r="A6343">
        <v>6341</v>
      </c>
      <c r="B6343" s="1" t="s">
        <v>19504</v>
      </c>
      <c r="C6343" s="1" t="s">
        <v>34696</v>
      </c>
      <c r="D6343" s="3" t="s">
        <v>35784</v>
      </c>
      <c r="E6343" s="3" t="s">
        <v>45839</v>
      </c>
      <c r="F6343" s="1" t="s">
        <v>19505</v>
      </c>
      <c r="G6343" s="2">
        <v>40689</v>
      </c>
      <c r="H6343" t="s">
        <v>19506</v>
      </c>
      <c r="I6343">
        <v>5800000</v>
      </c>
      <c r="J6343" s="9" t="s">
        <v>36118</v>
      </c>
      <c r="K6343" s="9" t="str">
        <f t="shared" si="594"/>
        <v>否</v>
      </c>
      <c r="L6343" s="8">
        <v>779633.57</v>
      </c>
      <c r="M6343" s="8">
        <v>0</v>
      </c>
      <c r="N6343" s="8">
        <v>46484.53</v>
      </c>
      <c r="O6343" s="8"/>
      <c r="P6343" s="8">
        <f t="shared" si="595"/>
        <v>46484.53</v>
      </c>
      <c r="Q6343" s="8">
        <v>795284.27</v>
      </c>
      <c r="R6343" s="8">
        <v>0</v>
      </c>
      <c r="S6343" s="8">
        <v>19341.55</v>
      </c>
      <c r="T6343" s="8"/>
      <c r="U6343" s="8">
        <f t="shared" si="596"/>
        <v>19341.55</v>
      </c>
      <c r="V6343" s="8">
        <v>913778.61</v>
      </c>
      <c r="W6343" s="8">
        <v>0</v>
      </c>
      <c r="X6343" s="8">
        <v>34925.86</v>
      </c>
      <c r="Y6343" s="8">
        <v>7059.84</v>
      </c>
      <c r="Z6343" s="8">
        <f t="shared" si="597"/>
        <v>41985.7</v>
      </c>
      <c r="AA6343" s="8">
        <f t="shared" si="598"/>
        <v>107811.78</v>
      </c>
      <c r="AB6343" s="10"/>
      <c r="AC6343" s="8"/>
      <c r="AD6343" s="8" t="str">
        <f t="shared" si="599"/>
        <v>N</v>
      </c>
    </row>
    <row r="6344" spans="1:30" x14ac:dyDescent="0.15">
      <c r="A6344">
        <v>6342</v>
      </c>
      <c r="B6344" s="1" t="s">
        <v>19507</v>
      </c>
      <c r="C6344" s="1" t="s">
        <v>34697</v>
      </c>
      <c r="D6344" s="3" t="s">
        <v>35784</v>
      </c>
      <c r="E6344" s="3" t="s">
        <v>45496</v>
      </c>
      <c r="F6344" s="1" t="s">
        <v>19508</v>
      </c>
      <c r="G6344" s="2">
        <v>40690</v>
      </c>
      <c r="H6344" t="s">
        <v>19509</v>
      </c>
      <c r="I6344">
        <v>600000</v>
      </c>
      <c r="J6344" s="9" t="s">
        <v>36118</v>
      </c>
      <c r="K6344" s="9" t="str">
        <f t="shared" si="594"/>
        <v>否</v>
      </c>
      <c r="L6344" s="8">
        <v>0</v>
      </c>
      <c r="M6344" s="8">
        <v>0</v>
      </c>
      <c r="N6344" s="8">
        <v>0</v>
      </c>
      <c r="O6344" s="8"/>
      <c r="P6344" s="8">
        <f t="shared" si="595"/>
        <v>0</v>
      </c>
      <c r="Q6344" s="8">
        <v>1414097.45</v>
      </c>
      <c r="R6344" s="8">
        <v>0</v>
      </c>
      <c r="S6344" s="8">
        <v>167223.91</v>
      </c>
      <c r="T6344" s="8">
        <v>0</v>
      </c>
      <c r="U6344" s="8">
        <f t="shared" si="596"/>
        <v>167223.91</v>
      </c>
      <c r="V6344" s="8">
        <v>2643132.7599999998</v>
      </c>
      <c r="W6344" s="8">
        <v>0</v>
      </c>
      <c r="X6344" s="8">
        <v>30015.8</v>
      </c>
      <c r="Y6344" s="8">
        <v>0</v>
      </c>
      <c r="Z6344" s="8">
        <f t="shared" si="597"/>
        <v>30015.8</v>
      </c>
      <c r="AA6344" s="8">
        <f t="shared" si="598"/>
        <v>197239.71</v>
      </c>
      <c r="AB6344" s="10"/>
      <c r="AC6344" s="8"/>
      <c r="AD6344" s="8" t="str">
        <f t="shared" si="599"/>
        <v>N</v>
      </c>
    </row>
    <row r="6345" spans="1:30" x14ac:dyDescent="0.15">
      <c r="A6345">
        <v>6343</v>
      </c>
      <c r="B6345" s="1" t="s">
        <v>19510</v>
      </c>
      <c r="C6345" s="1" t="s">
        <v>34698</v>
      </c>
      <c r="D6345" s="3" t="s">
        <v>35778</v>
      </c>
      <c r="E6345" s="3" t="s">
        <v>38123</v>
      </c>
      <c r="F6345" s="1" t="s">
        <v>19511</v>
      </c>
      <c r="G6345" s="2">
        <v>40695</v>
      </c>
      <c r="H6345" t="s">
        <v>19512</v>
      </c>
      <c r="I6345">
        <v>1000000</v>
      </c>
      <c r="J6345" s="9" t="s">
        <v>36127</v>
      </c>
      <c r="K6345" s="9" t="str">
        <f t="shared" si="594"/>
        <v>否</v>
      </c>
      <c r="L6345" s="8">
        <v>4370.09</v>
      </c>
      <c r="M6345" s="8">
        <v>0</v>
      </c>
      <c r="N6345" s="8">
        <v>742.91</v>
      </c>
      <c r="O6345" s="8"/>
      <c r="P6345" s="8">
        <f t="shared" si="595"/>
        <v>742.91</v>
      </c>
      <c r="Q6345" s="8">
        <v>728230.79</v>
      </c>
      <c r="R6345" s="8">
        <v>0</v>
      </c>
      <c r="S6345" s="8">
        <v>11848.47</v>
      </c>
      <c r="T6345" s="8">
        <v>9176.44</v>
      </c>
      <c r="U6345" s="8">
        <f t="shared" si="596"/>
        <v>21024.91</v>
      </c>
      <c r="V6345" s="8">
        <v>2323391.31</v>
      </c>
      <c r="W6345" s="8">
        <v>0</v>
      </c>
      <c r="X6345" s="8">
        <v>24519.62</v>
      </c>
      <c r="Y6345" s="8">
        <v>8035.68</v>
      </c>
      <c r="Z6345" s="8">
        <f t="shared" si="597"/>
        <v>32555.3</v>
      </c>
      <c r="AA6345" s="8">
        <f t="shared" si="598"/>
        <v>54323.119999999995</v>
      </c>
      <c r="AB6345" s="10"/>
      <c r="AC6345" s="8"/>
      <c r="AD6345" s="8" t="str">
        <f t="shared" si="599"/>
        <v>N</v>
      </c>
    </row>
    <row r="6346" spans="1:30" x14ac:dyDescent="0.15">
      <c r="A6346">
        <v>6344</v>
      </c>
      <c r="B6346" s="1" t="s">
        <v>19513</v>
      </c>
      <c r="C6346" s="1" t="s">
        <v>34699</v>
      </c>
      <c r="D6346" s="3" t="s">
        <v>35774</v>
      </c>
      <c r="E6346" s="3" t="s">
        <v>44730</v>
      </c>
      <c r="F6346" s="1" t="s">
        <v>19514</v>
      </c>
      <c r="G6346" s="2">
        <v>40696</v>
      </c>
      <c r="H6346" t="s">
        <v>18751</v>
      </c>
      <c r="I6346">
        <v>1000000</v>
      </c>
      <c r="J6346" s="9" t="s">
        <v>36125</v>
      </c>
      <c r="K6346" s="9" t="str">
        <f t="shared" si="594"/>
        <v>是</v>
      </c>
      <c r="L6346" s="8">
        <v>121782.5</v>
      </c>
      <c r="M6346" s="8">
        <v>6223000</v>
      </c>
      <c r="N6346" s="8">
        <v>0</v>
      </c>
      <c r="O6346" s="8">
        <v>89311.9</v>
      </c>
      <c r="P6346" s="8">
        <f t="shared" si="595"/>
        <v>89311.9</v>
      </c>
      <c r="Q6346" s="8">
        <v>289076.93</v>
      </c>
      <c r="R6346" s="8">
        <v>15770351.5</v>
      </c>
      <c r="S6346" s="8">
        <v>0</v>
      </c>
      <c r="T6346" s="8"/>
      <c r="U6346" s="8">
        <f t="shared" si="596"/>
        <v>0</v>
      </c>
      <c r="V6346" s="8">
        <v>357597.57</v>
      </c>
      <c r="W6346" s="8">
        <v>22950051.5</v>
      </c>
      <c r="X6346" s="8">
        <v>0</v>
      </c>
      <c r="Y6346" s="8"/>
      <c r="Z6346" s="8">
        <f t="shared" si="597"/>
        <v>0</v>
      </c>
      <c r="AA6346" s="8">
        <f t="shared" si="598"/>
        <v>89311.9</v>
      </c>
      <c r="AB6346" s="10"/>
      <c r="AC6346" s="8"/>
      <c r="AD6346" s="8" t="str">
        <f t="shared" si="599"/>
        <v>N</v>
      </c>
    </row>
    <row r="6347" spans="1:30" x14ac:dyDescent="0.15">
      <c r="A6347">
        <v>6345</v>
      </c>
      <c r="B6347" s="1" t="s">
        <v>19515</v>
      </c>
      <c r="C6347" s="1" t="s">
        <v>34700</v>
      </c>
      <c r="D6347" s="3" t="s">
        <v>35780</v>
      </c>
      <c r="E6347" s="3" t="s">
        <v>39140</v>
      </c>
      <c r="F6347" s="1" t="s">
        <v>19516</v>
      </c>
      <c r="G6347" s="2">
        <v>40697</v>
      </c>
      <c r="H6347" t="s">
        <v>19517</v>
      </c>
      <c r="I6347">
        <v>10360000</v>
      </c>
      <c r="J6347" s="9" t="s">
        <v>36112</v>
      </c>
      <c r="K6347" s="9" t="str">
        <f t="shared" si="594"/>
        <v>否</v>
      </c>
      <c r="L6347" s="8">
        <v>2518195.04</v>
      </c>
      <c r="M6347" s="8">
        <v>0</v>
      </c>
      <c r="N6347" s="8">
        <v>57149.65</v>
      </c>
      <c r="O6347" s="8">
        <v>31526.01</v>
      </c>
      <c r="P6347" s="8">
        <f t="shared" si="595"/>
        <v>88675.66</v>
      </c>
      <c r="Q6347" s="8">
        <v>3534264.79</v>
      </c>
      <c r="R6347" s="8">
        <v>0</v>
      </c>
      <c r="S6347" s="8">
        <v>133817.42000000001</v>
      </c>
      <c r="T6347" s="8">
        <v>44185.72</v>
      </c>
      <c r="U6347" s="8">
        <f t="shared" si="596"/>
        <v>178003.14</v>
      </c>
      <c r="V6347" s="8">
        <v>4650623.4800000004</v>
      </c>
      <c r="W6347" s="8">
        <v>0</v>
      </c>
      <c r="X6347" s="8">
        <v>141262.22</v>
      </c>
      <c r="Y6347" s="8">
        <v>46125.38</v>
      </c>
      <c r="Z6347" s="8">
        <f t="shared" si="597"/>
        <v>187387.6</v>
      </c>
      <c r="AA6347" s="8">
        <f t="shared" si="598"/>
        <v>454066.4</v>
      </c>
      <c r="AB6347" s="10">
        <v>41519</v>
      </c>
      <c r="AC6347" s="8" t="s">
        <v>37127</v>
      </c>
      <c r="AD6347" s="8" t="str">
        <f t="shared" si="599"/>
        <v>N</v>
      </c>
    </row>
    <row r="6348" spans="1:30" x14ac:dyDescent="0.15">
      <c r="A6348">
        <v>6346</v>
      </c>
      <c r="B6348" s="1" t="s">
        <v>19518</v>
      </c>
      <c r="C6348" s="1" t="s">
        <v>34701</v>
      </c>
      <c r="D6348" s="3" t="s">
        <v>35784</v>
      </c>
      <c r="E6348" s="3" t="s">
        <v>37965</v>
      </c>
      <c r="F6348" s="1" t="s">
        <v>19519</v>
      </c>
      <c r="G6348" s="2">
        <v>40676</v>
      </c>
      <c r="H6348" t="s">
        <v>19520</v>
      </c>
      <c r="I6348">
        <v>3220000</v>
      </c>
      <c r="J6348" s="9" t="s">
        <v>36127</v>
      </c>
      <c r="K6348" s="9" t="str">
        <f t="shared" si="594"/>
        <v>否</v>
      </c>
      <c r="L6348" s="8"/>
      <c r="M6348" s="8"/>
      <c r="N6348" s="8"/>
      <c r="O6348" s="8"/>
      <c r="P6348" s="8">
        <f t="shared" si="595"/>
        <v>0</v>
      </c>
      <c r="Q6348" s="8"/>
      <c r="R6348" s="8"/>
      <c r="S6348" s="8"/>
      <c r="T6348" s="8"/>
      <c r="U6348" s="8">
        <f t="shared" si="596"/>
        <v>0</v>
      </c>
      <c r="V6348" s="8">
        <v>73128.210000000006</v>
      </c>
      <c r="W6348" s="8">
        <v>0</v>
      </c>
      <c r="X6348" s="8">
        <v>2034.66</v>
      </c>
      <c r="Y6348" s="8">
        <v>0</v>
      </c>
      <c r="Z6348" s="8">
        <f t="shared" si="597"/>
        <v>2034.66</v>
      </c>
      <c r="AA6348" s="8">
        <f t="shared" si="598"/>
        <v>2034.66</v>
      </c>
      <c r="AB6348" s="10"/>
      <c r="AC6348" s="8"/>
      <c r="AD6348" s="8" t="str">
        <f t="shared" si="599"/>
        <v>N</v>
      </c>
    </row>
    <row r="6349" spans="1:30" x14ac:dyDescent="0.15">
      <c r="A6349">
        <v>6347</v>
      </c>
      <c r="B6349" s="1" t="s">
        <v>19521</v>
      </c>
      <c r="C6349" s="1" t="s">
        <v>34702</v>
      </c>
      <c r="D6349" s="3" t="s">
        <v>35772</v>
      </c>
      <c r="E6349" s="3" t="s">
        <v>38122</v>
      </c>
      <c r="F6349" s="1" t="s">
        <v>19522</v>
      </c>
      <c r="G6349" s="2">
        <v>40693</v>
      </c>
      <c r="H6349" t="s">
        <v>19523</v>
      </c>
      <c r="I6349">
        <v>1000000</v>
      </c>
      <c r="J6349" s="9" t="s">
        <v>36127</v>
      </c>
      <c r="K6349" s="9" t="str">
        <f t="shared" si="594"/>
        <v>否</v>
      </c>
      <c r="L6349" s="8"/>
      <c r="M6349" s="8"/>
      <c r="N6349" s="8"/>
      <c r="O6349" s="8"/>
      <c r="P6349" s="8">
        <f t="shared" si="595"/>
        <v>0</v>
      </c>
      <c r="Q6349" s="8">
        <v>1154102.55</v>
      </c>
      <c r="R6349" s="8">
        <v>0</v>
      </c>
      <c r="S6349" s="8">
        <v>15836.17</v>
      </c>
      <c r="T6349" s="8">
        <v>15825</v>
      </c>
      <c r="U6349" s="8">
        <f t="shared" si="596"/>
        <v>31661.17</v>
      </c>
      <c r="V6349" s="8">
        <v>596696.59</v>
      </c>
      <c r="W6349" s="8">
        <v>0</v>
      </c>
      <c r="X6349" s="8">
        <v>8608.52</v>
      </c>
      <c r="Y6349" s="8">
        <v>1709.63</v>
      </c>
      <c r="Z6349" s="8">
        <f t="shared" si="597"/>
        <v>10318.150000000001</v>
      </c>
      <c r="AA6349" s="8">
        <f t="shared" si="598"/>
        <v>41979.32</v>
      </c>
      <c r="AB6349" s="10"/>
      <c r="AC6349" s="8"/>
      <c r="AD6349" s="8" t="str">
        <f t="shared" si="599"/>
        <v>N</v>
      </c>
    </row>
    <row r="6350" spans="1:30" x14ac:dyDescent="0.15">
      <c r="A6350">
        <v>6348</v>
      </c>
      <c r="B6350" s="1" t="s">
        <v>19524</v>
      </c>
      <c r="C6350" s="1" t="s">
        <v>34703</v>
      </c>
      <c r="D6350" s="3" t="s">
        <v>35782</v>
      </c>
      <c r="E6350" s="3" t="s">
        <v>41732</v>
      </c>
      <c r="F6350" s="1" t="s">
        <v>19525</v>
      </c>
      <c r="G6350" s="2">
        <v>40701</v>
      </c>
      <c r="H6350" t="s">
        <v>19526</v>
      </c>
      <c r="I6350">
        <v>26000000</v>
      </c>
      <c r="J6350" s="9" t="s">
        <v>36122</v>
      </c>
      <c r="K6350" s="9" t="str">
        <f t="shared" si="594"/>
        <v>否</v>
      </c>
      <c r="L6350" s="8">
        <v>10777939.58</v>
      </c>
      <c r="M6350" s="8">
        <v>0</v>
      </c>
      <c r="N6350" s="8">
        <v>208083.8</v>
      </c>
      <c r="O6350" s="8">
        <v>0</v>
      </c>
      <c r="P6350" s="8">
        <f t="shared" si="595"/>
        <v>208083.8</v>
      </c>
      <c r="Q6350" s="8">
        <v>7170867.2199999997</v>
      </c>
      <c r="R6350" s="8">
        <v>0</v>
      </c>
      <c r="S6350" s="8">
        <v>179360.58</v>
      </c>
      <c r="T6350" s="8">
        <v>0</v>
      </c>
      <c r="U6350" s="8">
        <f t="shared" si="596"/>
        <v>179360.58</v>
      </c>
      <c r="V6350" s="8">
        <v>1197226.6599999999</v>
      </c>
      <c r="W6350" s="8">
        <v>0</v>
      </c>
      <c r="X6350" s="8">
        <v>48833.81</v>
      </c>
      <c r="Y6350" s="8">
        <v>0</v>
      </c>
      <c r="Z6350" s="8">
        <f t="shared" si="597"/>
        <v>48833.81</v>
      </c>
      <c r="AA6350" s="8">
        <f t="shared" si="598"/>
        <v>436278.19</v>
      </c>
      <c r="AB6350" s="10"/>
      <c r="AC6350" s="8"/>
      <c r="AD6350" s="8" t="str">
        <f t="shared" si="599"/>
        <v>N</v>
      </c>
    </row>
    <row r="6351" spans="1:30" x14ac:dyDescent="0.15">
      <c r="A6351">
        <v>6349</v>
      </c>
      <c r="B6351" s="1" t="s">
        <v>19527</v>
      </c>
      <c r="C6351" s="1" t="s">
        <v>34704</v>
      </c>
      <c r="D6351" s="3" t="s">
        <v>35772</v>
      </c>
      <c r="E6351" s="3" t="s">
        <v>45652</v>
      </c>
      <c r="F6351" s="1" t="s">
        <v>19528</v>
      </c>
      <c r="G6351" s="2">
        <v>40701</v>
      </c>
      <c r="H6351" t="s">
        <v>19529</v>
      </c>
      <c r="I6351">
        <v>200</v>
      </c>
      <c r="J6351" s="9" t="s">
        <v>36118</v>
      </c>
      <c r="K6351" s="9" t="str">
        <f t="shared" si="594"/>
        <v>否</v>
      </c>
      <c r="L6351" s="8">
        <v>4629989.1900000004</v>
      </c>
      <c r="M6351" s="8">
        <v>0</v>
      </c>
      <c r="N6351" s="8">
        <v>49337.06</v>
      </c>
      <c r="O6351" s="8">
        <v>6167.71</v>
      </c>
      <c r="P6351" s="8">
        <f t="shared" si="595"/>
        <v>55504.77</v>
      </c>
      <c r="Q6351" s="8">
        <v>567689.82999999996</v>
      </c>
      <c r="R6351" s="8">
        <v>0</v>
      </c>
      <c r="S6351" s="8">
        <v>22873.77</v>
      </c>
      <c r="T6351" s="8">
        <v>5724.85</v>
      </c>
      <c r="U6351" s="8">
        <f t="shared" si="596"/>
        <v>28598.620000000003</v>
      </c>
      <c r="V6351" s="8">
        <v>640892.30000000005</v>
      </c>
      <c r="W6351" s="8">
        <v>0</v>
      </c>
      <c r="X6351" s="8">
        <v>3043.33</v>
      </c>
      <c r="Y6351" s="8">
        <v>6590.41</v>
      </c>
      <c r="Z6351" s="8">
        <f t="shared" si="597"/>
        <v>9633.74</v>
      </c>
      <c r="AA6351" s="8">
        <f t="shared" si="598"/>
        <v>93737.13</v>
      </c>
      <c r="AB6351" s="10">
        <v>41494</v>
      </c>
      <c r="AC6351" s="8" t="s">
        <v>37127</v>
      </c>
      <c r="AD6351" s="8" t="str">
        <f t="shared" si="599"/>
        <v>N</v>
      </c>
    </row>
    <row r="6352" spans="1:30" x14ac:dyDescent="0.15">
      <c r="A6352">
        <v>6350</v>
      </c>
      <c r="B6352" s="1" t="s">
        <v>19530</v>
      </c>
      <c r="C6352" s="1" t="s">
        <v>34705</v>
      </c>
      <c r="D6352" s="3" t="s">
        <v>35772</v>
      </c>
      <c r="E6352" s="3" t="s">
        <v>45823</v>
      </c>
      <c r="F6352" s="1" t="s">
        <v>19531</v>
      </c>
      <c r="G6352" s="2">
        <v>40704</v>
      </c>
      <c r="H6352" t="s">
        <v>19532</v>
      </c>
      <c r="I6352">
        <v>100</v>
      </c>
      <c r="J6352" s="9" t="s">
        <v>36118</v>
      </c>
      <c r="K6352" s="9" t="str">
        <f t="shared" si="594"/>
        <v>否</v>
      </c>
      <c r="L6352" s="8">
        <v>1867175.95</v>
      </c>
      <c r="M6352" s="8">
        <v>0</v>
      </c>
      <c r="N6352" s="8">
        <v>50125.37</v>
      </c>
      <c r="O6352" s="8">
        <v>13069.81</v>
      </c>
      <c r="P6352" s="8">
        <f t="shared" si="595"/>
        <v>63195.18</v>
      </c>
      <c r="Q6352" s="8">
        <v>1707595.08</v>
      </c>
      <c r="R6352" s="8">
        <v>0</v>
      </c>
      <c r="S6352" s="8">
        <v>16065.02</v>
      </c>
      <c r="T6352" s="8">
        <v>11930.93</v>
      </c>
      <c r="U6352" s="8">
        <f t="shared" si="596"/>
        <v>27995.95</v>
      </c>
      <c r="V6352" s="8">
        <v>3351332.61</v>
      </c>
      <c r="W6352" s="8">
        <v>0</v>
      </c>
      <c r="X6352" s="8">
        <v>19467.98</v>
      </c>
      <c r="Y6352" s="8">
        <v>9432.31</v>
      </c>
      <c r="Z6352" s="8">
        <f t="shared" si="597"/>
        <v>28900.29</v>
      </c>
      <c r="AA6352" s="8">
        <f t="shared" si="598"/>
        <v>120091.42000000001</v>
      </c>
      <c r="AB6352" s="10"/>
      <c r="AC6352" s="8"/>
      <c r="AD6352" s="8" t="str">
        <f t="shared" si="599"/>
        <v>N</v>
      </c>
    </row>
    <row r="6353" spans="1:30" x14ac:dyDescent="0.15">
      <c r="A6353">
        <v>6351</v>
      </c>
      <c r="B6353" s="1" t="s">
        <v>19533</v>
      </c>
      <c r="C6353" s="1" t="s">
        <v>19534</v>
      </c>
      <c r="D6353" s="3" t="s">
        <v>35776</v>
      </c>
      <c r="E6353" s="3" t="s">
        <v>43738</v>
      </c>
      <c r="F6353" s="1" t="s">
        <v>19535</v>
      </c>
      <c r="G6353" s="2">
        <v>40190</v>
      </c>
      <c r="H6353" t="s">
        <v>19536</v>
      </c>
      <c r="J6353" s="9" t="s">
        <v>36113</v>
      </c>
      <c r="K6353" s="9" t="str">
        <f t="shared" si="594"/>
        <v>否</v>
      </c>
      <c r="L6353" s="8">
        <v>993231.27</v>
      </c>
      <c r="M6353" s="8">
        <v>0</v>
      </c>
      <c r="N6353" s="8">
        <v>1537.37</v>
      </c>
      <c r="O6353" s="8"/>
      <c r="P6353" s="8">
        <f t="shared" si="595"/>
        <v>1537.37</v>
      </c>
      <c r="Q6353" s="8">
        <v>953076.96</v>
      </c>
      <c r="R6353" s="8">
        <v>0</v>
      </c>
      <c r="S6353" s="8">
        <v>2510.96</v>
      </c>
      <c r="T6353" s="8"/>
      <c r="U6353" s="8">
        <f t="shared" si="596"/>
        <v>2510.96</v>
      </c>
      <c r="V6353" s="8">
        <v>1093881.7</v>
      </c>
      <c r="W6353" s="8">
        <v>0</v>
      </c>
      <c r="X6353" s="8">
        <v>3043.3</v>
      </c>
      <c r="Y6353" s="8"/>
      <c r="Z6353" s="8">
        <f t="shared" si="597"/>
        <v>3043.3</v>
      </c>
      <c r="AA6353" s="8">
        <f t="shared" si="598"/>
        <v>7091.63</v>
      </c>
      <c r="AB6353" s="10"/>
      <c r="AC6353" s="8"/>
      <c r="AD6353" s="8" t="str">
        <f t="shared" si="599"/>
        <v>N</v>
      </c>
    </row>
    <row r="6354" spans="1:30" x14ac:dyDescent="0.15">
      <c r="A6354">
        <v>6352</v>
      </c>
      <c r="B6354" s="1" t="s">
        <v>19537</v>
      </c>
      <c r="C6354" s="1" t="s">
        <v>19538</v>
      </c>
      <c r="D6354" s="3" t="s">
        <v>35780</v>
      </c>
      <c r="E6354" s="3" t="s">
        <v>43543</v>
      </c>
      <c r="F6354" s="1" t="s">
        <v>19539</v>
      </c>
      <c r="G6354" s="2">
        <v>39966</v>
      </c>
      <c r="H6354" t="s">
        <v>19540</v>
      </c>
      <c r="J6354" s="9" t="s">
        <v>36113</v>
      </c>
      <c r="K6354" s="9" t="str">
        <f t="shared" si="594"/>
        <v>否</v>
      </c>
      <c r="L6354" s="8">
        <v>40683.42</v>
      </c>
      <c r="M6354" s="8">
        <v>0</v>
      </c>
      <c r="N6354" s="8">
        <v>1380.3</v>
      </c>
      <c r="O6354" s="8"/>
      <c r="P6354" s="8">
        <f t="shared" si="595"/>
        <v>1380.3</v>
      </c>
      <c r="Q6354" s="8">
        <v>492283.94</v>
      </c>
      <c r="R6354" s="8">
        <v>0</v>
      </c>
      <c r="S6354" s="8">
        <v>19287.240000000002</v>
      </c>
      <c r="T6354" s="8"/>
      <c r="U6354" s="8">
        <f t="shared" si="596"/>
        <v>19287.240000000002</v>
      </c>
      <c r="V6354" s="8">
        <v>439996.43</v>
      </c>
      <c r="W6354" s="8">
        <v>0</v>
      </c>
      <c r="X6354" s="8">
        <v>15414.43</v>
      </c>
      <c r="Y6354" s="8"/>
      <c r="Z6354" s="8">
        <f t="shared" si="597"/>
        <v>15414.43</v>
      </c>
      <c r="AA6354" s="8">
        <f t="shared" si="598"/>
        <v>36081.97</v>
      </c>
      <c r="AB6354" s="10"/>
      <c r="AC6354" s="8"/>
      <c r="AD6354" s="8" t="str">
        <f t="shared" si="599"/>
        <v>N</v>
      </c>
    </row>
    <row r="6355" spans="1:30" x14ac:dyDescent="0.15">
      <c r="A6355">
        <v>6353</v>
      </c>
      <c r="B6355" s="1" t="s">
        <v>19541</v>
      </c>
      <c r="C6355" s="1" t="s">
        <v>34706</v>
      </c>
      <c r="D6355" s="3" t="s">
        <v>35788</v>
      </c>
      <c r="E6355" s="3" t="s">
        <v>42283</v>
      </c>
      <c r="F6355" s="1" t="s">
        <v>19542</v>
      </c>
      <c r="G6355" s="2">
        <v>40645</v>
      </c>
      <c r="H6355" t="s">
        <v>19543</v>
      </c>
      <c r="I6355">
        <v>10000000</v>
      </c>
      <c r="J6355" s="9" t="s">
        <v>36124</v>
      </c>
      <c r="K6355" s="9" t="str">
        <f t="shared" si="594"/>
        <v>否</v>
      </c>
      <c r="L6355" s="8">
        <v>0</v>
      </c>
      <c r="M6355" s="8">
        <v>0</v>
      </c>
      <c r="N6355" s="8">
        <v>50010.15</v>
      </c>
      <c r="O6355" s="8">
        <v>97925.41</v>
      </c>
      <c r="P6355" s="8">
        <f t="shared" si="595"/>
        <v>147935.56</v>
      </c>
      <c r="Q6355" s="8">
        <v>0</v>
      </c>
      <c r="R6355" s="8">
        <v>0</v>
      </c>
      <c r="S6355" s="8">
        <v>0</v>
      </c>
      <c r="T6355" s="8">
        <v>106226.45</v>
      </c>
      <c r="U6355" s="8">
        <f t="shared" si="596"/>
        <v>106226.45</v>
      </c>
      <c r="V6355" s="8">
        <v>0</v>
      </c>
      <c r="W6355" s="8">
        <v>0</v>
      </c>
      <c r="X6355" s="8">
        <v>0</v>
      </c>
      <c r="Y6355" s="8">
        <v>109164.03</v>
      </c>
      <c r="Z6355" s="8">
        <f t="shared" si="597"/>
        <v>109164.03</v>
      </c>
      <c r="AA6355" s="8">
        <f t="shared" si="598"/>
        <v>363326.04000000004</v>
      </c>
      <c r="AB6355" s="10"/>
      <c r="AC6355" s="8"/>
      <c r="AD6355" s="8" t="str">
        <f t="shared" si="599"/>
        <v>N</v>
      </c>
    </row>
    <row r="6356" spans="1:30" x14ac:dyDescent="0.15">
      <c r="A6356">
        <v>6354</v>
      </c>
      <c r="B6356" s="1" t="s">
        <v>19544</v>
      </c>
      <c r="C6356" s="1" t="s">
        <v>34707</v>
      </c>
      <c r="D6356" s="3" t="s">
        <v>35776</v>
      </c>
      <c r="E6356" s="3" t="s">
        <v>38110</v>
      </c>
      <c r="F6356" s="1" t="s">
        <v>19545</v>
      </c>
      <c r="G6356" s="2">
        <v>40694</v>
      </c>
      <c r="H6356" t="s">
        <v>19546</v>
      </c>
      <c r="I6356">
        <v>2200000</v>
      </c>
      <c r="J6356" s="9" t="s">
        <v>36127</v>
      </c>
      <c r="K6356" s="9" t="str">
        <f t="shared" si="594"/>
        <v>否</v>
      </c>
      <c r="L6356" s="8">
        <v>653635.37</v>
      </c>
      <c r="M6356" s="8">
        <v>0</v>
      </c>
      <c r="N6356" s="8">
        <v>14608.64</v>
      </c>
      <c r="O6356" s="8"/>
      <c r="P6356" s="8">
        <f t="shared" si="595"/>
        <v>14608.64</v>
      </c>
      <c r="Q6356" s="8">
        <v>1201548.74</v>
      </c>
      <c r="R6356" s="8">
        <v>0</v>
      </c>
      <c r="S6356" s="8">
        <v>39310.58</v>
      </c>
      <c r="T6356" s="8">
        <v>12245.49</v>
      </c>
      <c r="U6356" s="8">
        <f t="shared" si="596"/>
        <v>51556.07</v>
      </c>
      <c r="V6356" s="8">
        <v>2183723.71</v>
      </c>
      <c r="W6356" s="8">
        <v>0</v>
      </c>
      <c r="X6356" s="8">
        <v>17444.150000000001</v>
      </c>
      <c r="Y6356" s="8">
        <v>7128.48</v>
      </c>
      <c r="Z6356" s="8">
        <f t="shared" si="597"/>
        <v>24572.63</v>
      </c>
      <c r="AA6356" s="8">
        <f t="shared" si="598"/>
        <v>90737.34</v>
      </c>
      <c r="AB6356" s="10"/>
      <c r="AC6356" s="8"/>
      <c r="AD6356" s="8" t="str">
        <f t="shared" si="599"/>
        <v>N</v>
      </c>
    </row>
    <row r="6357" spans="1:30" x14ac:dyDescent="0.15">
      <c r="A6357">
        <v>6355</v>
      </c>
      <c r="B6357" s="1" t="s">
        <v>19547</v>
      </c>
      <c r="C6357" s="1" t="s">
        <v>34708</v>
      </c>
      <c r="D6357" s="3" t="s">
        <v>35778</v>
      </c>
      <c r="E6357" s="3" t="s">
        <v>40473</v>
      </c>
      <c r="F6357" s="1" t="s">
        <v>19548</v>
      </c>
      <c r="G6357" s="2">
        <v>40661</v>
      </c>
      <c r="H6357" t="s">
        <v>19549</v>
      </c>
      <c r="I6357">
        <v>10000</v>
      </c>
      <c r="J6357" s="9" t="s">
        <v>36119</v>
      </c>
      <c r="K6357" s="9" t="str">
        <f t="shared" si="594"/>
        <v>否</v>
      </c>
      <c r="L6357" s="8"/>
      <c r="M6357" s="8"/>
      <c r="N6357" s="8"/>
      <c r="O6357" s="8"/>
      <c r="P6357" s="8">
        <f t="shared" si="595"/>
        <v>0</v>
      </c>
      <c r="Q6357" s="8"/>
      <c r="R6357" s="8"/>
      <c r="S6357" s="8"/>
      <c r="T6357" s="8"/>
      <c r="U6357" s="8">
        <f t="shared" si="596"/>
        <v>0</v>
      </c>
      <c r="V6357" s="8">
        <v>288943.59000000003</v>
      </c>
      <c r="W6357" s="8">
        <v>0</v>
      </c>
      <c r="X6357" s="8">
        <v>4310.9399999999996</v>
      </c>
      <c r="Y6357" s="8"/>
      <c r="Z6357" s="8">
        <f t="shared" si="597"/>
        <v>4310.9399999999996</v>
      </c>
      <c r="AA6357" s="8">
        <f t="shared" si="598"/>
        <v>4310.9399999999996</v>
      </c>
      <c r="AB6357" s="10"/>
      <c r="AC6357" s="8"/>
      <c r="AD6357" s="8" t="str">
        <f t="shared" si="599"/>
        <v>N</v>
      </c>
    </row>
    <row r="6358" spans="1:30" x14ac:dyDescent="0.15">
      <c r="A6358">
        <v>6356</v>
      </c>
      <c r="B6358" s="1" t="s">
        <v>19550</v>
      </c>
      <c r="C6358" s="1" t="s">
        <v>34709</v>
      </c>
      <c r="D6358" s="3" t="s">
        <v>35773</v>
      </c>
      <c r="E6358" s="3" t="s">
        <v>45717</v>
      </c>
      <c r="F6358" s="1" t="s">
        <v>19551</v>
      </c>
      <c r="G6358" s="2">
        <v>40695</v>
      </c>
      <c r="H6358" t="s">
        <v>19552</v>
      </c>
      <c r="I6358">
        <v>30000000</v>
      </c>
      <c r="J6358" s="9" t="s">
        <v>36118</v>
      </c>
      <c r="K6358" s="9" t="str">
        <f t="shared" si="594"/>
        <v>是</v>
      </c>
      <c r="L6358" s="8">
        <v>2031196.15</v>
      </c>
      <c r="M6358" s="8">
        <v>8387055.54</v>
      </c>
      <c r="N6358" s="8">
        <v>0</v>
      </c>
      <c r="O6358" s="8">
        <v>0</v>
      </c>
      <c r="P6358" s="8">
        <f t="shared" si="595"/>
        <v>0</v>
      </c>
      <c r="Q6358" s="8">
        <v>19707067.77</v>
      </c>
      <c r="R6358" s="8">
        <v>19204725.48</v>
      </c>
      <c r="S6358" s="8">
        <v>0</v>
      </c>
      <c r="T6358" s="8">
        <v>0</v>
      </c>
      <c r="U6358" s="8">
        <f t="shared" si="596"/>
        <v>0</v>
      </c>
      <c r="V6358" s="8">
        <v>5937996.9000000004</v>
      </c>
      <c r="W6358" s="8">
        <v>32291481.059999999</v>
      </c>
      <c r="X6358" s="8">
        <v>0</v>
      </c>
      <c r="Y6358" s="8">
        <v>0</v>
      </c>
      <c r="Z6358" s="8">
        <f t="shared" si="597"/>
        <v>0</v>
      </c>
      <c r="AA6358" s="8">
        <f t="shared" si="598"/>
        <v>0</v>
      </c>
      <c r="AB6358" s="10"/>
      <c r="AC6358" s="8"/>
      <c r="AD6358" s="8" t="str">
        <f t="shared" si="599"/>
        <v>N</v>
      </c>
    </row>
    <row r="6359" spans="1:30" x14ac:dyDescent="0.15">
      <c r="A6359">
        <v>6357</v>
      </c>
      <c r="B6359" s="1" t="s">
        <v>19553</v>
      </c>
      <c r="C6359" s="1" t="s">
        <v>34710</v>
      </c>
      <c r="D6359" s="3" t="s">
        <v>35783</v>
      </c>
      <c r="E6359" s="3" t="s">
        <v>41470</v>
      </c>
      <c r="F6359" s="1" t="s">
        <v>19554</v>
      </c>
      <c r="G6359" s="2">
        <v>40704</v>
      </c>
      <c r="H6359" t="s">
        <v>19555</v>
      </c>
      <c r="I6359">
        <v>30000000</v>
      </c>
      <c r="J6359" s="9" t="s">
        <v>36115</v>
      </c>
      <c r="K6359" s="9" t="str">
        <f t="shared" si="594"/>
        <v>否</v>
      </c>
      <c r="L6359" s="8"/>
      <c r="M6359" s="8"/>
      <c r="N6359" s="8"/>
      <c r="O6359" s="8">
        <v>0</v>
      </c>
      <c r="P6359" s="8">
        <f t="shared" si="595"/>
        <v>0</v>
      </c>
      <c r="Q6359" s="8">
        <v>2968570.29</v>
      </c>
      <c r="R6359" s="8">
        <v>0</v>
      </c>
      <c r="S6359" s="8">
        <v>63650.81</v>
      </c>
      <c r="T6359" s="8">
        <v>1027.94</v>
      </c>
      <c r="U6359" s="8">
        <f t="shared" si="596"/>
        <v>64678.75</v>
      </c>
      <c r="V6359" s="8">
        <v>20373708.699999999</v>
      </c>
      <c r="W6359" s="8">
        <v>0</v>
      </c>
      <c r="X6359" s="8">
        <v>476042.75</v>
      </c>
      <c r="Y6359" s="8">
        <v>114092.78</v>
      </c>
      <c r="Z6359" s="8">
        <f t="shared" si="597"/>
        <v>590135.53</v>
      </c>
      <c r="AA6359" s="8">
        <f t="shared" si="598"/>
        <v>654814.28</v>
      </c>
      <c r="AB6359" s="10">
        <v>41726</v>
      </c>
      <c r="AC6359" s="8" t="s">
        <v>37165</v>
      </c>
      <c r="AD6359" s="8" t="str">
        <f t="shared" si="599"/>
        <v>N</v>
      </c>
    </row>
    <row r="6360" spans="1:30" x14ac:dyDescent="0.15">
      <c r="A6360">
        <v>6358</v>
      </c>
      <c r="B6360" s="1" t="s">
        <v>19556</v>
      </c>
      <c r="C6360" s="1" t="s">
        <v>34711</v>
      </c>
      <c r="D6360" s="3" t="s">
        <v>35788</v>
      </c>
      <c r="E6360" s="3" t="s">
        <v>42054</v>
      </c>
      <c r="F6360" s="1" t="s">
        <v>19557</v>
      </c>
      <c r="G6360" s="2">
        <v>40707</v>
      </c>
      <c r="H6360" t="s">
        <v>19558</v>
      </c>
      <c r="I6360">
        <v>10000000</v>
      </c>
      <c r="J6360" s="9" t="s">
        <v>36122</v>
      </c>
      <c r="K6360" s="9" t="str">
        <f t="shared" si="594"/>
        <v>否</v>
      </c>
      <c r="L6360" s="8"/>
      <c r="M6360" s="8"/>
      <c r="N6360" s="8"/>
      <c r="O6360" s="8"/>
      <c r="P6360" s="8">
        <f t="shared" si="595"/>
        <v>0</v>
      </c>
      <c r="Q6360" s="8">
        <v>0</v>
      </c>
      <c r="R6360" s="8">
        <v>0</v>
      </c>
      <c r="S6360" s="8">
        <v>0</v>
      </c>
      <c r="T6360" s="8"/>
      <c r="U6360" s="8">
        <f t="shared" si="596"/>
        <v>0</v>
      </c>
      <c r="V6360" s="8">
        <v>0</v>
      </c>
      <c r="W6360" s="8">
        <v>0</v>
      </c>
      <c r="X6360" s="8">
        <v>0</v>
      </c>
      <c r="Y6360" s="8">
        <v>21994.25</v>
      </c>
      <c r="Z6360" s="8">
        <f t="shared" si="597"/>
        <v>21994.25</v>
      </c>
      <c r="AA6360" s="8">
        <f t="shared" si="598"/>
        <v>21994.25</v>
      </c>
      <c r="AB6360" s="10"/>
      <c r="AC6360" s="8"/>
      <c r="AD6360" s="8" t="str">
        <f t="shared" si="599"/>
        <v>N</v>
      </c>
    </row>
    <row r="6361" spans="1:30" x14ac:dyDescent="0.15">
      <c r="A6361">
        <v>6359</v>
      </c>
      <c r="B6361" s="1" t="s">
        <v>19559</v>
      </c>
      <c r="C6361" s="1" t="s">
        <v>19560</v>
      </c>
      <c r="D6361" s="3" t="s">
        <v>35780</v>
      </c>
      <c r="E6361" s="3" t="s">
        <v>43535</v>
      </c>
      <c r="F6361" s="1" t="s">
        <v>19561</v>
      </c>
      <c r="G6361" s="2">
        <v>40701</v>
      </c>
      <c r="H6361" t="s">
        <v>19562</v>
      </c>
      <c r="I6361">
        <v>5000000</v>
      </c>
      <c r="J6361" s="9" t="s">
        <v>36113</v>
      </c>
      <c r="K6361" s="9" t="str">
        <f t="shared" si="594"/>
        <v>是</v>
      </c>
      <c r="L6361" s="8">
        <v>39038.46</v>
      </c>
      <c r="M6361" s="8">
        <v>282601.44</v>
      </c>
      <c r="N6361" s="8">
        <v>6273.22</v>
      </c>
      <c r="O6361" s="8">
        <v>9762.93</v>
      </c>
      <c r="P6361" s="8">
        <f t="shared" si="595"/>
        <v>16036.150000000001</v>
      </c>
      <c r="Q6361" s="8">
        <v>1115811.1499999999</v>
      </c>
      <c r="R6361" s="8">
        <v>107049.43</v>
      </c>
      <c r="S6361" s="8">
        <v>28427.52</v>
      </c>
      <c r="T6361" s="8">
        <v>15358.09</v>
      </c>
      <c r="U6361" s="8">
        <f t="shared" si="596"/>
        <v>43785.61</v>
      </c>
      <c r="V6361" s="8">
        <v>2829378.43</v>
      </c>
      <c r="W6361" s="8">
        <v>-308.55</v>
      </c>
      <c r="X6361" s="8">
        <v>79556.98</v>
      </c>
      <c r="Y6361" s="8">
        <v>35417.99</v>
      </c>
      <c r="Z6361" s="8">
        <f t="shared" si="597"/>
        <v>114974.97</v>
      </c>
      <c r="AA6361" s="8">
        <f t="shared" si="598"/>
        <v>174796.73</v>
      </c>
      <c r="AB6361" s="10"/>
      <c r="AC6361" s="8"/>
      <c r="AD6361" s="8" t="str">
        <f t="shared" si="599"/>
        <v>N</v>
      </c>
    </row>
    <row r="6362" spans="1:30" x14ac:dyDescent="0.15">
      <c r="A6362">
        <v>6360</v>
      </c>
      <c r="B6362" s="1" t="s">
        <v>19563</v>
      </c>
      <c r="C6362" s="1" t="s">
        <v>34712</v>
      </c>
      <c r="D6362" s="3" t="s">
        <v>35772</v>
      </c>
      <c r="E6362" s="3" t="s">
        <v>38124</v>
      </c>
      <c r="F6362" s="1" t="s">
        <v>19564</v>
      </c>
      <c r="G6362" s="2">
        <v>40708</v>
      </c>
      <c r="H6362" t="s">
        <v>19565</v>
      </c>
      <c r="I6362">
        <v>1100000</v>
      </c>
      <c r="J6362" s="9" t="s">
        <v>36127</v>
      </c>
      <c r="K6362" s="9" t="str">
        <f t="shared" si="594"/>
        <v>否</v>
      </c>
      <c r="L6362" s="8">
        <v>2210789.36</v>
      </c>
      <c r="M6362" s="8">
        <v>0</v>
      </c>
      <c r="N6362" s="8">
        <v>23891.4</v>
      </c>
      <c r="O6362" s="8">
        <v>11162.58</v>
      </c>
      <c r="P6362" s="8">
        <f t="shared" si="595"/>
        <v>35053.980000000003</v>
      </c>
      <c r="Q6362" s="8">
        <v>2779287.76</v>
      </c>
      <c r="R6362" s="8">
        <v>0</v>
      </c>
      <c r="S6362" s="8">
        <v>31594.62</v>
      </c>
      <c r="T6362" s="8">
        <v>12176.65</v>
      </c>
      <c r="U6362" s="8">
        <f t="shared" si="596"/>
        <v>43771.27</v>
      </c>
      <c r="V6362" s="8">
        <v>3170308.72</v>
      </c>
      <c r="W6362" s="8">
        <v>0</v>
      </c>
      <c r="X6362" s="8">
        <v>36681.78</v>
      </c>
      <c r="Y6362" s="8">
        <v>5829.76</v>
      </c>
      <c r="Z6362" s="8">
        <f t="shared" si="597"/>
        <v>42511.54</v>
      </c>
      <c r="AA6362" s="8">
        <f t="shared" si="598"/>
        <v>121336.79000000001</v>
      </c>
      <c r="AB6362" s="10"/>
      <c r="AC6362" s="8"/>
      <c r="AD6362" s="8" t="str">
        <f t="shared" si="599"/>
        <v>N</v>
      </c>
    </row>
    <row r="6363" spans="1:30" x14ac:dyDescent="0.15">
      <c r="A6363">
        <v>6361</v>
      </c>
      <c r="B6363" s="1" t="s">
        <v>19566</v>
      </c>
      <c r="C6363" s="1" t="s">
        <v>19567</v>
      </c>
      <c r="D6363" s="3" t="s">
        <v>35775</v>
      </c>
      <c r="E6363" s="3" t="s">
        <v>44376</v>
      </c>
      <c r="F6363" s="1" t="s">
        <v>19568</v>
      </c>
      <c r="G6363" s="2">
        <v>39504</v>
      </c>
      <c r="H6363" t="s">
        <v>19569</v>
      </c>
      <c r="J6363" s="9" t="s">
        <v>36113</v>
      </c>
      <c r="K6363" s="9" t="str">
        <f t="shared" si="594"/>
        <v>否</v>
      </c>
      <c r="L6363" s="8">
        <v>346562.21</v>
      </c>
      <c r="M6363" s="8">
        <v>0</v>
      </c>
      <c r="N6363" s="8">
        <v>29835.1</v>
      </c>
      <c r="O6363" s="8"/>
      <c r="P6363" s="8">
        <f t="shared" si="595"/>
        <v>29835.1</v>
      </c>
      <c r="Q6363" s="8">
        <v>131881.06</v>
      </c>
      <c r="R6363" s="8">
        <v>0</v>
      </c>
      <c r="S6363" s="8">
        <v>6828.75</v>
      </c>
      <c r="T6363" s="8"/>
      <c r="U6363" s="8">
        <f t="shared" si="596"/>
        <v>6828.75</v>
      </c>
      <c r="V6363" s="8">
        <v>55506.12</v>
      </c>
      <c r="W6363" s="8">
        <v>0</v>
      </c>
      <c r="X6363" s="8">
        <v>9436.0300000000007</v>
      </c>
      <c r="Y6363" s="8"/>
      <c r="Z6363" s="8">
        <f t="shared" si="597"/>
        <v>9436.0300000000007</v>
      </c>
      <c r="AA6363" s="8">
        <f t="shared" si="598"/>
        <v>46099.88</v>
      </c>
      <c r="AB6363" s="10"/>
      <c r="AC6363" s="8"/>
      <c r="AD6363" s="8" t="str">
        <f t="shared" si="599"/>
        <v>N</v>
      </c>
    </row>
    <row r="6364" spans="1:30" x14ac:dyDescent="0.15">
      <c r="A6364">
        <v>6362</v>
      </c>
      <c r="B6364" s="1" t="s">
        <v>19570</v>
      </c>
      <c r="C6364" s="1" t="s">
        <v>34713</v>
      </c>
      <c r="D6364" s="3" t="s">
        <v>35774</v>
      </c>
      <c r="E6364" s="3" t="s">
        <v>39609</v>
      </c>
      <c r="F6364" s="1" t="s">
        <v>19571</v>
      </c>
      <c r="G6364" s="2">
        <v>40711</v>
      </c>
      <c r="H6364" t="s">
        <v>9140</v>
      </c>
      <c r="I6364">
        <v>500000</v>
      </c>
      <c r="J6364" s="9" t="s">
        <v>36123</v>
      </c>
      <c r="K6364" s="9" t="str">
        <f t="shared" si="594"/>
        <v>是</v>
      </c>
      <c r="L6364" s="8">
        <v>5548891.8300000001</v>
      </c>
      <c r="M6364" s="8">
        <v>0</v>
      </c>
      <c r="N6364" s="8">
        <v>14174.96</v>
      </c>
      <c r="O6364" s="8"/>
      <c r="P6364" s="8">
        <f t="shared" si="595"/>
        <v>14174.96</v>
      </c>
      <c r="Q6364" s="8">
        <v>1197751.32</v>
      </c>
      <c r="R6364" s="8">
        <v>0</v>
      </c>
      <c r="S6364" s="8">
        <v>90508.76</v>
      </c>
      <c r="T6364" s="8"/>
      <c r="U6364" s="8">
        <f t="shared" si="596"/>
        <v>90508.76</v>
      </c>
      <c r="V6364" s="8">
        <v>0</v>
      </c>
      <c r="W6364" s="8">
        <v>7747872.4299999997</v>
      </c>
      <c r="X6364" s="8">
        <v>0</v>
      </c>
      <c r="Y6364" s="8"/>
      <c r="Z6364" s="8">
        <f t="shared" si="597"/>
        <v>0</v>
      </c>
      <c r="AA6364" s="8">
        <f t="shared" si="598"/>
        <v>104683.72</v>
      </c>
      <c r="AB6364" s="10"/>
      <c r="AC6364" s="8"/>
      <c r="AD6364" s="8" t="str">
        <f t="shared" si="599"/>
        <v>N</v>
      </c>
    </row>
    <row r="6365" spans="1:30" x14ac:dyDescent="0.15">
      <c r="A6365">
        <v>6363</v>
      </c>
      <c r="B6365" s="1" t="s">
        <v>19572</v>
      </c>
      <c r="C6365" s="1" t="s">
        <v>34714</v>
      </c>
      <c r="D6365" s="3" t="s">
        <v>35772</v>
      </c>
      <c r="E6365" s="3" t="s">
        <v>42460</v>
      </c>
      <c r="F6365" s="1" t="s">
        <v>19573</v>
      </c>
      <c r="G6365" s="2">
        <v>40709</v>
      </c>
      <c r="H6365" t="s">
        <v>19574</v>
      </c>
      <c r="I6365">
        <v>500000</v>
      </c>
      <c r="J6365" s="9" t="s">
        <v>36124</v>
      </c>
      <c r="K6365" s="9" t="str">
        <f t="shared" si="594"/>
        <v>否</v>
      </c>
      <c r="L6365" s="8">
        <v>354415.73</v>
      </c>
      <c r="M6365" s="8">
        <v>0</v>
      </c>
      <c r="N6365" s="8">
        <v>7464.42</v>
      </c>
      <c r="O6365" s="8">
        <v>0</v>
      </c>
      <c r="P6365" s="8">
        <f t="shared" si="595"/>
        <v>7464.42</v>
      </c>
      <c r="Q6365" s="8">
        <v>114388.04</v>
      </c>
      <c r="R6365" s="8">
        <v>0</v>
      </c>
      <c r="S6365" s="8">
        <v>7300.46</v>
      </c>
      <c r="T6365" s="8">
        <v>0</v>
      </c>
      <c r="U6365" s="8">
        <f t="shared" si="596"/>
        <v>7300.46</v>
      </c>
      <c r="V6365" s="8">
        <v>3329514.13</v>
      </c>
      <c r="W6365" s="8">
        <v>0</v>
      </c>
      <c r="X6365" s="8">
        <v>16449.22</v>
      </c>
      <c r="Y6365" s="8">
        <v>1200.83</v>
      </c>
      <c r="Z6365" s="8">
        <f t="shared" si="597"/>
        <v>17650.050000000003</v>
      </c>
      <c r="AA6365" s="8">
        <f t="shared" si="598"/>
        <v>32414.930000000004</v>
      </c>
      <c r="AB6365" s="10"/>
      <c r="AC6365" s="8"/>
      <c r="AD6365" s="8" t="str">
        <f t="shared" si="599"/>
        <v>N</v>
      </c>
    </row>
    <row r="6366" spans="1:30" x14ac:dyDescent="0.15">
      <c r="A6366">
        <v>6364</v>
      </c>
      <c r="B6366" s="1" t="s">
        <v>19575</v>
      </c>
      <c r="C6366" s="1" t="s">
        <v>34715</v>
      </c>
      <c r="D6366" s="3" t="s">
        <v>34501</v>
      </c>
      <c r="E6366" s="3" t="s">
        <v>43727</v>
      </c>
      <c r="F6366" s="1" t="s">
        <v>19576</v>
      </c>
      <c r="G6366" s="2">
        <v>40702</v>
      </c>
      <c r="H6366" t="s">
        <v>15957</v>
      </c>
      <c r="I6366">
        <v>5600000</v>
      </c>
      <c r="J6366" s="9" t="s">
        <v>36113</v>
      </c>
      <c r="K6366" s="9" t="str">
        <f t="shared" si="594"/>
        <v>否</v>
      </c>
      <c r="L6366" s="8"/>
      <c r="M6366" s="8"/>
      <c r="N6366" s="8"/>
      <c r="O6366" s="8">
        <v>0</v>
      </c>
      <c r="P6366" s="8">
        <f t="shared" si="595"/>
        <v>0</v>
      </c>
      <c r="Q6366" s="8">
        <v>0</v>
      </c>
      <c r="R6366" s="8">
        <v>0</v>
      </c>
      <c r="S6366" s="8">
        <v>0</v>
      </c>
      <c r="T6366" s="8">
        <v>0</v>
      </c>
      <c r="U6366" s="8">
        <f t="shared" si="596"/>
        <v>0</v>
      </c>
      <c r="V6366" s="8">
        <v>0</v>
      </c>
      <c r="W6366" s="8">
        <v>0</v>
      </c>
      <c r="X6366" s="8">
        <v>0</v>
      </c>
      <c r="Y6366" s="8">
        <v>0</v>
      </c>
      <c r="Z6366" s="8">
        <f t="shared" si="597"/>
        <v>0</v>
      </c>
      <c r="AA6366" s="8">
        <f t="shared" si="598"/>
        <v>0</v>
      </c>
      <c r="AB6366" s="10"/>
      <c r="AC6366" s="8"/>
      <c r="AD6366" s="8" t="str">
        <f t="shared" si="599"/>
        <v>N</v>
      </c>
    </row>
    <row r="6367" spans="1:30" x14ac:dyDescent="0.15">
      <c r="A6367">
        <v>6365</v>
      </c>
      <c r="B6367" s="1" t="s">
        <v>19577</v>
      </c>
      <c r="C6367" s="1" t="s">
        <v>34716</v>
      </c>
      <c r="D6367" s="3" t="s">
        <v>35788</v>
      </c>
      <c r="E6367" s="3" t="s">
        <v>39375</v>
      </c>
      <c r="F6367" s="1" t="s">
        <v>19578</v>
      </c>
      <c r="G6367" s="2">
        <v>40710</v>
      </c>
      <c r="H6367" t="s">
        <v>19579</v>
      </c>
      <c r="I6367">
        <v>13000000</v>
      </c>
      <c r="J6367" s="9" t="s">
        <v>36112</v>
      </c>
      <c r="K6367" s="9" t="str">
        <f t="shared" si="594"/>
        <v>否</v>
      </c>
      <c r="L6367" s="8"/>
      <c r="M6367" s="8"/>
      <c r="N6367" s="8"/>
      <c r="O6367" s="8"/>
      <c r="P6367" s="8">
        <f t="shared" si="595"/>
        <v>0</v>
      </c>
      <c r="Q6367" s="8">
        <v>0</v>
      </c>
      <c r="R6367" s="8">
        <v>0</v>
      </c>
      <c r="S6367" s="8">
        <v>0</v>
      </c>
      <c r="T6367" s="8"/>
      <c r="U6367" s="8">
        <f t="shared" si="596"/>
        <v>0</v>
      </c>
      <c r="V6367" s="8">
        <v>0</v>
      </c>
      <c r="W6367" s="8">
        <v>0</v>
      </c>
      <c r="X6367" s="8">
        <v>0</v>
      </c>
      <c r="Y6367" s="8"/>
      <c r="Z6367" s="8">
        <f t="shared" si="597"/>
        <v>0</v>
      </c>
      <c r="AA6367" s="8">
        <f t="shared" si="598"/>
        <v>0</v>
      </c>
      <c r="AB6367" s="10"/>
      <c r="AC6367" s="8"/>
      <c r="AD6367" s="8" t="str">
        <f t="shared" si="599"/>
        <v>N</v>
      </c>
    </row>
    <row r="6368" spans="1:30" x14ac:dyDescent="0.15">
      <c r="A6368">
        <v>6366</v>
      </c>
      <c r="B6368" s="1" t="s">
        <v>19580</v>
      </c>
      <c r="C6368" s="1" t="s">
        <v>34717</v>
      </c>
      <c r="D6368" s="3" t="s">
        <v>35775</v>
      </c>
      <c r="E6368" s="3" t="s">
        <v>42459</v>
      </c>
      <c r="F6368" s="1" t="s">
        <v>19581</v>
      </c>
      <c r="G6368" s="2">
        <v>40710</v>
      </c>
      <c r="H6368" t="s">
        <v>19582</v>
      </c>
      <c r="I6368">
        <v>1580000</v>
      </c>
      <c r="J6368" s="9" t="s">
        <v>36124</v>
      </c>
      <c r="K6368" s="9" t="str">
        <f t="shared" si="594"/>
        <v>否</v>
      </c>
      <c r="L6368" s="8">
        <v>608545.03</v>
      </c>
      <c r="M6368" s="8">
        <v>0</v>
      </c>
      <c r="N6368" s="8">
        <v>7865.29</v>
      </c>
      <c r="O6368" s="8">
        <v>5964.58</v>
      </c>
      <c r="P6368" s="8">
        <f t="shared" si="595"/>
        <v>13829.869999999999</v>
      </c>
      <c r="Q6368" s="8">
        <v>232928.91</v>
      </c>
      <c r="R6368" s="8">
        <v>0</v>
      </c>
      <c r="S6368" s="8">
        <v>6007.68</v>
      </c>
      <c r="T6368" s="8">
        <v>2904.61</v>
      </c>
      <c r="U6368" s="8">
        <f t="shared" si="596"/>
        <v>8912.2900000000009</v>
      </c>
      <c r="V6368" s="8">
        <v>422179.37</v>
      </c>
      <c r="W6368" s="8">
        <v>0</v>
      </c>
      <c r="X6368" s="8">
        <v>7151.67</v>
      </c>
      <c r="Y6368" s="8">
        <v>3005.81</v>
      </c>
      <c r="Z6368" s="8">
        <f t="shared" si="597"/>
        <v>10157.48</v>
      </c>
      <c r="AA6368" s="8">
        <f t="shared" si="598"/>
        <v>32899.64</v>
      </c>
      <c r="AB6368" s="10"/>
      <c r="AC6368" s="8"/>
      <c r="AD6368" s="8" t="str">
        <f t="shared" si="599"/>
        <v>N</v>
      </c>
    </row>
    <row r="6369" spans="1:30" x14ac:dyDescent="0.15">
      <c r="A6369">
        <v>6367</v>
      </c>
      <c r="B6369" s="1" t="s">
        <v>19583</v>
      </c>
      <c r="C6369" s="1" t="s">
        <v>34718</v>
      </c>
      <c r="D6369" s="3" t="s">
        <v>35780</v>
      </c>
      <c r="E6369" s="3" t="s">
        <v>44375</v>
      </c>
      <c r="F6369" s="1" t="s">
        <v>19584</v>
      </c>
      <c r="G6369" s="2">
        <v>40603</v>
      </c>
      <c r="H6369" t="s">
        <v>19585</v>
      </c>
      <c r="I6369">
        <v>10000000</v>
      </c>
      <c r="J6369" s="9" t="s">
        <v>36113</v>
      </c>
      <c r="K6369" s="9" t="str">
        <f t="shared" si="594"/>
        <v>否</v>
      </c>
      <c r="L6369" s="8"/>
      <c r="M6369" s="8"/>
      <c r="N6369" s="8"/>
      <c r="O6369" s="8"/>
      <c r="P6369" s="8">
        <f t="shared" si="595"/>
        <v>0</v>
      </c>
      <c r="Q6369" s="8">
        <v>103572.64</v>
      </c>
      <c r="R6369" s="8">
        <v>0</v>
      </c>
      <c r="S6369" s="8">
        <v>3618.02</v>
      </c>
      <c r="T6369" s="8">
        <v>1294.19</v>
      </c>
      <c r="U6369" s="8">
        <f t="shared" si="596"/>
        <v>4912.21</v>
      </c>
      <c r="V6369" s="8">
        <v>380859.5</v>
      </c>
      <c r="W6369" s="8">
        <v>0</v>
      </c>
      <c r="X6369" s="8">
        <v>12136.79</v>
      </c>
      <c r="Y6369" s="8">
        <v>3822.41</v>
      </c>
      <c r="Z6369" s="8">
        <f t="shared" si="597"/>
        <v>15959.2</v>
      </c>
      <c r="AA6369" s="8">
        <f t="shared" si="598"/>
        <v>20871.41</v>
      </c>
      <c r="AB6369" s="10"/>
      <c r="AC6369" s="8"/>
      <c r="AD6369" s="8" t="str">
        <f t="shared" si="599"/>
        <v>N</v>
      </c>
    </row>
    <row r="6370" spans="1:30" x14ac:dyDescent="0.15">
      <c r="A6370">
        <v>6368</v>
      </c>
      <c r="B6370" s="1" t="s">
        <v>19586</v>
      </c>
      <c r="C6370" s="1" t="s">
        <v>34719</v>
      </c>
      <c r="D6370" s="3" t="s">
        <v>35774</v>
      </c>
      <c r="E6370" s="3" t="s">
        <v>45167</v>
      </c>
      <c r="F6370" s="1" t="s">
        <v>19587</v>
      </c>
      <c r="G6370" s="2">
        <v>40708</v>
      </c>
      <c r="H6370" t="s">
        <v>19588</v>
      </c>
      <c r="I6370">
        <v>1000000</v>
      </c>
      <c r="J6370" s="9" t="s">
        <v>36125</v>
      </c>
      <c r="K6370" s="9" t="str">
        <f t="shared" si="594"/>
        <v>是</v>
      </c>
      <c r="L6370" s="8">
        <v>964904.9</v>
      </c>
      <c r="M6370" s="8">
        <v>3348931.1</v>
      </c>
      <c r="N6370" s="8">
        <v>0</v>
      </c>
      <c r="O6370" s="8">
        <v>54033.120000000003</v>
      </c>
      <c r="P6370" s="8">
        <f t="shared" si="595"/>
        <v>54033.120000000003</v>
      </c>
      <c r="Q6370" s="8">
        <v>735194.61</v>
      </c>
      <c r="R6370" s="8">
        <v>4749010.5</v>
      </c>
      <c r="S6370" s="8">
        <v>0</v>
      </c>
      <c r="T6370" s="8"/>
      <c r="U6370" s="8">
        <f t="shared" si="596"/>
        <v>0</v>
      </c>
      <c r="V6370" s="8">
        <v>1183864.46</v>
      </c>
      <c r="W6370" s="8">
        <v>4054763</v>
      </c>
      <c r="X6370" s="8">
        <v>0</v>
      </c>
      <c r="Y6370" s="8"/>
      <c r="Z6370" s="8">
        <f t="shared" si="597"/>
        <v>0</v>
      </c>
      <c r="AA6370" s="8">
        <f t="shared" si="598"/>
        <v>54033.120000000003</v>
      </c>
      <c r="AB6370" s="10"/>
      <c r="AC6370" s="8"/>
      <c r="AD6370" s="8" t="str">
        <f t="shared" si="599"/>
        <v>N</v>
      </c>
    </row>
    <row r="6371" spans="1:30" x14ac:dyDescent="0.15">
      <c r="A6371">
        <v>6369</v>
      </c>
      <c r="B6371" s="1" t="s">
        <v>19589</v>
      </c>
      <c r="C6371" s="1" t="s">
        <v>19590</v>
      </c>
      <c r="D6371" s="3" t="s">
        <v>35778</v>
      </c>
      <c r="E6371" s="3" t="s">
        <v>44812</v>
      </c>
      <c r="F6371" s="1" t="s">
        <v>19591</v>
      </c>
      <c r="G6371" s="2">
        <v>40483</v>
      </c>
      <c r="H6371" t="s">
        <v>19592</v>
      </c>
      <c r="J6371" s="9" t="s">
        <v>36125</v>
      </c>
      <c r="K6371" s="9" t="str">
        <f t="shared" si="594"/>
        <v>否</v>
      </c>
      <c r="L6371" s="8">
        <v>201931.63</v>
      </c>
      <c r="M6371" s="8">
        <v>0</v>
      </c>
      <c r="N6371" s="8">
        <v>2823.01</v>
      </c>
      <c r="O6371" s="8"/>
      <c r="P6371" s="8">
        <f t="shared" si="595"/>
        <v>2823.01</v>
      </c>
      <c r="Q6371" s="8">
        <v>591997.18999999994</v>
      </c>
      <c r="R6371" s="8">
        <v>0</v>
      </c>
      <c r="S6371" s="8">
        <v>7745.48</v>
      </c>
      <c r="T6371" s="8"/>
      <c r="U6371" s="8">
        <f t="shared" si="596"/>
        <v>7745.48</v>
      </c>
      <c r="V6371" s="8">
        <v>146565.26999999999</v>
      </c>
      <c r="W6371" s="8">
        <v>0</v>
      </c>
      <c r="X6371" s="8">
        <v>3853.29</v>
      </c>
      <c r="Y6371" s="8"/>
      <c r="Z6371" s="8">
        <f t="shared" si="597"/>
        <v>3853.29</v>
      </c>
      <c r="AA6371" s="8">
        <f t="shared" si="598"/>
        <v>14421.779999999999</v>
      </c>
      <c r="AB6371" s="10"/>
      <c r="AC6371" s="8"/>
      <c r="AD6371" s="8" t="str">
        <f t="shared" si="599"/>
        <v>N</v>
      </c>
    </row>
    <row r="6372" spans="1:30" x14ac:dyDescent="0.15">
      <c r="A6372">
        <v>6370</v>
      </c>
      <c r="B6372" s="1" t="s">
        <v>19593</v>
      </c>
      <c r="C6372" s="1" t="s">
        <v>34720</v>
      </c>
      <c r="D6372" s="3" t="s">
        <v>35787</v>
      </c>
      <c r="E6372" s="3" t="s">
        <v>45809</v>
      </c>
      <c r="F6372" s="1" t="s">
        <v>19594</v>
      </c>
      <c r="G6372" s="2">
        <v>40694</v>
      </c>
      <c r="H6372" t="s">
        <v>19595</v>
      </c>
      <c r="I6372">
        <v>50000000</v>
      </c>
      <c r="J6372" s="9" t="s">
        <v>36118</v>
      </c>
      <c r="K6372" s="9" t="str">
        <f t="shared" si="594"/>
        <v>是</v>
      </c>
      <c r="L6372" s="8">
        <v>441808.39</v>
      </c>
      <c r="M6372" s="8">
        <v>0</v>
      </c>
      <c r="N6372" s="8">
        <v>0</v>
      </c>
      <c r="O6372" s="8">
        <v>0</v>
      </c>
      <c r="P6372" s="8">
        <f t="shared" si="595"/>
        <v>0</v>
      </c>
      <c r="Q6372" s="8">
        <v>3373340.63</v>
      </c>
      <c r="R6372" s="8">
        <v>0</v>
      </c>
      <c r="S6372" s="8">
        <v>0</v>
      </c>
      <c r="T6372" s="8">
        <v>0</v>
      </c>
      <c r="U6372" s="8">
        <f t="shared" si="596"/>
        <v>0</v>
      </c>
      <c r="V6372" s="8">
        <v>8788681.6199999992</v>
      </c>
      <c r="W6372" s="8">
        <v>2566360.7400000002</v>
      </c>
      <c r="X6372" s="8">
        <v>0</v>
      </c>
      <c r="Y6372" s="8">
        <v>0</v>
      </c>
      <c r="Z6372" s="8">
        <f t="shared" si="597"/>
        <v>0</v>
      </c>
      <c r="AA6372" s="8">
        <f t="shared" si="598"/>
        <v>0</v>
      </c>
      <c r="AB6372" s="10"/>
      <c r="AC6372" s="8"/>
      <c r="AD6372" s="8" t="str">
        <f t="shared" si="599"/>
        <v>N</v>
      </c>
    </row>
    <row r="6373" spans="1:30" x14ac:dyDescent="0.15">
      <c r="A6373">
        <v>6371</v>
      </c>
      <c r="B6373" s="1" t="s">
        <v>19596</v>
      </c>
      <c r="C6373" s="1" t="s">
        <v>34721</v>
      </c>
      <c r="D6373" s="3" t="s">
        <v>35772</v>
      </c>
      <c r="E6373" s="3" t="s">
        <v>37861</v>
      </c>
      <c r="F6373" s="1" t="s">
        <v>19597</v>
      </c>
      <c r="G6373" s="2">
        <v>40688</v>
      </c>
      <c r="H6373" t="s">
        <v>19598</v>
      </c>
      <c r="I6373">
        <v>3000000</v>
      </c>
      <c r="J6373" s="9" t="s">
        <v>36127</v>
      </c>
      <c r="K6373" s="9" t="str">
        <f t="shared" si="594"/>
        <v>否</v>
      </c>
      <c r="L6373" s="8">
        <v>3063465.09</v>
      </c>
      <c r="M6373" s="8">
        <v>0</v>
      </c>
      <c r="N6373" s="8">
        <v>26790.26</v>
      </c>
      <c r="O6373" s="8">
        <v>16484.599999999999</v>
      </c>
      <c r="P6373" s="8">
        <f t="shared" si="595"/>
        <v>43274.86</v>
      </c>
      <c r="Q6373" s="8">
        <v>1757205.28</v>
      </c>
      <c r="R6373" s="8">
        <v>0</v>
      </c>
      <c r="S6373" s="8">
        <v>27907.45</v>
      </c>
      <c r="T6373" s="8">
        <v>10332.200000000001</v>
      </c>
      <c r="U6373" s="8">
        <f t="shared" si="596"/>
        <v>38239.65</v>
      </c>
      <c r="V6373" s="8">
        <v>601104.99</v>
      </c>
      <c r="W6373" s="8">
        <v>0</v>
      </c>
      <c r="X6373" s="8">
        <v>6181.62</v>
      </c>
      <c r="Y6373" s="8">
        <v>1753.06</v>
      </c>
      <c r="Z6373" s="8">
        <f t="shared" si="597"/>
        <v>7934.68</v>
      </c>
      <c r="AA6373" s="8">
        <f t="shared" si="598"/>
        <v>89449.19</v>
      </c>
      <c r="AB6373" s="10"/>
      <c r="AC6373" s="8"/>
      <c r="AD6373" s="8" t="str">
        <f t="shared" si="599"/>
        <v>N</v>
      </c>
    </row>
    <row r="6374" spans="1:30" x14ac:dyDescent="0.15">
      <c r="A6374">
        <v>6372</v>
      </c>
      <c r="B6374" s="1" t="s">
        <v>19599</v>
      </c>
      <c r="C6374" s="1" t="s">
        <v>34722</v>
      </c>
      <c r="D6374" s="3" t="s">
        <v>34500</v>
      </c>
      <c r="E6374" s="3" t="s">
        <v>42741</v>
      </c>
      <c r="F6374" s="1" t="s">
        <v>19600</v>
      </c>
      <c r="G6374" s="2">
        <v>40709</v>
      </c>
      <c r="H6374" t="s">
        <v>19601</v>
      </c>
      <c r="I6374">
        <v>300000</v>
      </c>
      <c r="J6374" s="9" t="s">
        <v>36126</v>
      </c>
      <c r="K6374" s="9" t="str">
        <f t="shared" si="594"/>
        <v>否</v>
      </c>
      <c r="L6374" s="8">
        <v>205128.21</v>
      </c>
      <c r="M6374" s="8">
        <v>0</v>
      </c>
      <c r="N6374" s="8">
        <v>1890.43</v>
      </c>
      <c r="O6374" s="8">
        <v>1650.55</v>
      </c>
      <c r="P6374" s="8">
        <f t="shared" si="595"/>
        <v>3540.98</v>
      </c>
      <c r="Q6374" s="8">
        <v>2413606.86</v>
      </c>
      <c r="R6374" s="8">
        <v>0</v>
      </c>
      <c r="S6374" s="8">
        <v>49583.89</v>
      </c>
      <c r="T6374" s="8">
        <v>14284.29</v>
      </c>
      <c r="U6374" s="8">
        <f t="shared" si="596"/>
        <v>63868.18</v>
      </c>
      <c r="V6374" s="8">
        <v>4195762.82</v>
      </c>
      <c r="W6374" s="8">
        <v>0</v>
      </c>
      <c r="X6374" s="8">
        <v>83910.35</v>
      </c>
      <c r="Y6374" s="8">
        <v>20140.38</v>
      </c>
      <c r="Z6374" s="8">
        <f t="shared" si="597"/>
        <v>104050.73000000001</v>
      </c>
      <c r="AA6374" s="8">
        <f t="shared" si="598"/>
        <v>171459.89</v>
      </c>
      <c r="AB6374" s="10"/>
      <c r="AC6374" s="8"/>
      <c r="AD6374" s="8" t="str">
        <f t="shared" si="599"/>
        <v>N</v>
      </c>
    </row>
    <row r="6375" spans="1:30" x14ac:dyDescent="0.15">
      <c r="A6375">
        <v>6373</v>
      </c>
      <c r="B6375" s="1" t="s">
        <v>19602</v>
      </c>
      <c r="C6375" s="1" t="s">
        <v>34723</v>
      </c>
      <c r="D6375" s="3" t="s">
        <v>35784</v>
      </c>
      <c r="E6375" s="3" t="s">
        <v>45640</v>
      </c>
      <c r="F6375" s="1" t="s">
        <v>11602</v>
      </c>
      <c r="G6375" s="2">
        <v>40710</v>
      </c>
      <c r="H6375" t="s">
        <v>19603</v>
      </c>
      <c r="I6375">
        <v>300</v>
      </c>
      <c r="J6375" s="9" t="s">
        <v>36118</v>
      </c>
      <c r="K6375" s="9" t="str">
        <f t="shared" si="594"/>
        <v>否</v>
      </c>
      <c r="L6375" s="8">
        <v>139758.98000000001</v>
      </c>
      <c r="M6375" s="8">
        <v>0</v>
      </c>
      <c r="N6375" s="8">
        <v>3520.94</v>
      </c>
      <c r="O6375" s="8"/>
      <c r="P6375" s="8">
        <f t="shared" si="595"/>
        <v>3520.94</v>
      </c>
      <c r="Q6375" s="8">
        <v>291178.98</v>
      </c>
      <c r="R6375" s="8">
        <v>0</v>
      </c>
      <c r="S6375" s="8">
        <v>52.31</v>
      </c>
      <c r="T6375" s="8">
        <v>2100</v>
      </c>
      <c r="U6375" s="8">
        <f t="shared" si="596"/>
        <v>2152.31</v>
      </c>
      <c r="V6375" s="8">
        <v>150940.18</v>
      </c>
      <c r="W6375" s="8">
        <v>0</v>
      </c>
      <c r="X6375" s="8">
        <v>696.32</v>
      </c>
      <c r="Y6375" s="8">
        <v>222.55</v>
      </c>
      <c r="Z6375" s="8">
        <f t="shared" si="597"/>
        <v>918.87000000000012</v>
      </c>
      <c r="AA6375" s="8">
        <f t="shared" si="598"/>
        <v>6592.12</v>
      </c>
      <c r="AB6375" s="10"/>
      <c r="AC6375" s="8"/>
      <c r="AD6375" s="8" t="str">
        <f t="shared" si="599"/>
        <v>N</v>
      </c>
    </row>
    <row r="6376" spans="1:30" x14ac:dyDescent="0.15">
      <c r="A6376">
        <v>6374</v>
      </c>
      <c r="B6376" s="1" t="s">
        <v>19604</v>
      </c>
      <c r="C6376" s="1" t="s">
        <v>34724</v>
      </c>
      <c r="D6376" s="3" t="s">
        <v>35782</v>
      </c>
      <c r="E6376" s="3" t="s">
        <v>42452</v>
      </c>
      <c r="F6376" s="1" t="s">
        <v>19605</v>
      </c>
      <c r="G6376" s="2">
        <v>40711</v>
      </c>
      <c r="H6376" t="s">
        <v>19606</v>
      </c>
      <c r="I6376">
        <v>1000000</v>
      </c>
      <c r="J6376" s="9" t="s">
        <v>36124</v>
      </c>
      <c r="K6376" s="9" t="str">
        <f t="shared" si="594"/>
        <v>否</v>
      </c>
      <c r="L6376" s="8">
        <v>1008374.48</v>
      </c>
      <c r="M6376" s="8">
        <v>0</v>
      </c>
      <c r="N6376" s="8">
        <v>30729.53</v>
      </c>
      <c r="O6376" s="8">
        <v>0</v>
      </c>
      <c r="P6376" s="8">
        <f t="shared" si="595"/>
        <v>30729.53</v>
      </c>
      <c r="Q6376" s="8">
        <v>1586747.99</v>
      </c>
      <c r="R6376" s="8">
        <v>0</v>
      </c>
      <c r="S6376" s="8">
        <v>47602.22</v>
      </c>
      <c r="T6376" s="8"/>
      <c r="U6376" s="8">
        <f t="shared" si="596"/>
        <v>47602.22</v>
      </c>
      <c r="V6376" s="8">
        <v>1583969.6</v>
      </c>
      <c r="W6376" s="8">
        <v>0</v>
      </c>
      <c r="X6376" s="8">
        <v>22108.080000000002</v>
      </c>
      <c r="Y6376" s="8"/>
      <c r="Z6376" s="8">
        <f t="shared" si="597"/>
        <v>22108.080000000002</v>
      </c>
      <c r="AA6376" s="8">
        <f t="shared" si="598"/>
        <v>100439.83</v>
      </c>
      <c r="AB6376" s="10"/>
      <c r="AC6376" s="8"/>
      <c r="AD6376" s="8" t="str">
        <f t="shared" si="599"/>
        <v>N</v>
      </c>
    </row>
    <row r="6377" spans="1:30" x14ac:dyDescent="0.15">
      <c r="A6377">
        <v>6375</v>
      </c>
      <c r="B6377" s="1" t="s">
        <v>19607</v>
      </c>
      <c r="C6377" s="1" t="s">
        <v>19608</v>
      </c>
      <c r="D6377" s="3" t="s">
        <v>35784</v>
      </c>
      <c r="E6377" s="3" t="s">
        <v>40666</v>
      </c>
      <c r="F6377" s="1" t="s">
        <v>19609</v>
      </c>
      <c r="G6377" s="2">
        <v>40323</v>
      </c>
      <c r="H6377" t="s">
        <v>19610</v>
      </c>
      <c r="J6377" s="9" t="s">
        <v>36117</v>
      </c>
      <c r="K6377" s="9" t="str">
        <f t="shared" si="594"/>
        <v>否</v>
      </c>
      <c r="L6377" s="8">
        <v>712315.43</v>
      </c>
      <c r="M6377" s="8">
        <v>0</v>
      </c>
      <c r="N6377" s="8">
        <v>13608.01</v>
      </c>
      <c r="O6377" s="8"/>
      <c r="P6377" s="8">
        <f t="shared" si="595"/>
        <v>13608.01</v>
      </c>
      <c r="Q6377" s="8">
        <v>1765214.13</v>
      </c>
      <c r="R6377" s="8">
        <v>0</v>
      </c>
      <c r="S6377" s="8">
        <v>24453.84</v>
      </c>
      <c r="T6377" s="8"/>
      <c r="U6377" s="8">
        <f t="shared" si="596"/>
        <v>24453.84</v>
      </c>
      <c r="V6377" s="8">
        <v>1610470.48</v>
      </c>
      <c r="W6377" s="8">
        <v>0</v>
      </c>
      <c r="X6377" s="8">
        <v>28875.599999999999</v>
      </c>
      <c r="Y6377" s="8"/>
      <c r="Z6377" s="8">
        <f t="shared" si="597"/>
        <v>28875.599999999999</v>
      </c>
      <c r="AA6377" s="8">
        <f t="shared" si="598"/>
        <v>66937.45</v>
      </c>
      <c r="AB6377" s="10"/>
      <c r="AC6377" s="8"/>
      <c r="AD6377" s="8" t="str">
        <f t="shared" si="599"/>
        <v>N</v>
      </c>
    </row>
    <row r="6378" spans="1:30" x14ac:dyDescent="0.15">
      <c r="A6378">
        <v>6376</v>
      </c>
      <c r="B6378" s="1" t="s">
        <v>15281</v>
      </c>
      <c r="C6378" s="1" t="s">
        <v>34725</v>
      </c>
      <c r="D6378" s="3" t="s">
        <v>35772</v>
      </c>
      <c r="E6378" s="3" t="s">
        <v>37860</v>
      </c>
      <c r="F6378" s="1" t="s">
        <v>15282</v>
      </c>
      <c r="G6378" s="2">
        <v>40714</v>
      </c>
      <c r="H6378" t="s">
        <v>15283</v>
      </c>
      <c r="I6378">
        <v>100000</v>
      </c>
      <c r="J6378" s="9" t="s">
        <v>36127</v>
      </c>
      <c r="K6378" s="9" t="str">
        <f t="shared" si="594"/>
        <v>否</v>
      </c>
      <c r="L6378" s="8">
        <v>4139538.82</v>
      </c>
      <c r="M6378" s="8">
        <v>0</v>
      </c>
      <c r="N6378" s="8">
        <v>39095.82</v>
      </c>
      <c r="O6378" s="8">
        <v>21087.16</v>
      </c>
      <c r="P6378" s="8">
        <f t="shared" si="595"/>
        <v>60182.979999999996</v>
      </c>
      <c r="Q6378" s="8">
        <v>910793.79</v>
      </c>
      <c r="R6378" s="8">
        <v>0</v>
      </c>
      <c r="S6378" s="8">
        <v>9373.44</v>
      </c>
      <c r="T6378" s="8">
        <v>4665.82</v>
      </c>
      <c r="U6378" s="8">
        <f t="shared" si="596"/>
        <v>14039.26</v>
      </c>
      <c r="V6378" s="8">
        <v>308725.65000000002</v>
      </c>
      <c r="W6378" s="8">
        <v>0</v>
      </c>
      <c r="X6378" s="8">
        <v>5476.6</v>
      </c>
      <c r="Y6378" s="8">
        <v>696</v>
      </c>
      <c r="Z6378" s="8">
        <f t="shared" si="597"/>
        <v>6172.6</v>
      </c>
      <c r="AA6378" s="8">
        <f t="shared" si="598"/>
        <v>80394.84</v>
      </c>
      <c r="AB6378" s="10"/>
      <c r="AC6378" s="8"/>
      <c r="AD6378" s="8" t="str">
        <f t="shared" si="599"/>
        <v>N</v>
      </c>
    </row>
    <row r="6379" spans="1:30" x14ac:dyDescent="0.15">
      <c r="A6379">
        <v>6377</v>
      </c>
      <c r="B6379" s="1" t="s">
        <v>15284</v>
      </c>
      <c r="C6379" s="1" t="s">
        <v>15285</v>
      </c>
      <c r="D6379" s="3" t="s">
        <v>35778</v>
      </c>
      <c r="E6379" s="3" t="s">
        <v>40468</v>
      </c>
      <c r="F6379" s="1" t="s">
        <v>15286</v>
      </c>
      <c r="G6379" s="2">
        <v>40710</v>
      </c>
      <c r="H6379" t="s">
        <v>15287</v>
      </c>
      <c r="I6379">
        <v>100000</v>
      </c>
      <c r="J6379" s="9" t="s">
        <v>36119</v>
      </c>
      <c r="K6379" s="9" t="str">
        <f t="shared" si="594"/>
        <v>否</v>
      </c>
      <c r="L6379" s="8">
        <v>9025450.25</v>
      </c>
      <c r="M6379" s="8">
        <v>0</v>
      </c>
      <c r="N6379" s="8">
        <v>63037.09</v>
      </c>
      <c r="O6379" s="8">
        <v>58411.62</v>
      </c>
      <c r="P6379" s="8">
        <f t="shared" si="595"/>
        <v>121448.70999999999</v>
      </c>
      <c r="Q6379" s="8">
        <v>4197921.66</v>
      </c>
      <c r="R6379" s="8">
        <v>0</v>
      </c>
      <c r="S6379" s="8">
        <v>44474.86</v>
      </c>
      <c r="T6379" s="8">
        <v>21215.39</v>
      </c>
      <c r="U6379" s="8">
        <f t="shared" si="596"/>
        <v>65690.25</v>
      </c>
      <c r="V6379" s="8">
        <v>1172161.47</v>
      </c>
      <c r="W6379" s="8">
        <v>0</v>
      </c>
      <c r="X6379" s="8">
        <v>6173.71</v>
      </c>
      <c r="Y6379" s="8">
        <v>0</v>
      </c>
      <c r="Z6379" s="8">
        <f t="shared" si="597"/>
        <v>6173.71</v>
      </c>
      <c r="AA6379" s="8">
        <f t="shared" si="598"/>
        <v>193312.66999999998</v>
      </c>
      <c r="AB6379" s="10"/>
      <c r="AC6379" s="8"/>
      <c r="AD6379" s="8" t="str">
        <f t="shared" si="599"/>
        <v>N</v>
      </c>
    </row>
    <row r="6380" spans="1:30" x14ac:dyDescent="0.15">
      <c r="A6380">
        <v>6378</v>
      </c>
      <c r="B6380" s="1" t="s">
        <v>15288</v>
      </c>
      <c r="C6380" s="1" t="s">
        <v>15289</v>
      </c>
      <c r="D6380" s="3" t="s">
        <v>35788</v>
      </c>
      <c r="E6380" s="3" t="s">
        <v>40142</v>
      </c>
      <c r="F6380" s="1" t="s">
        <v>15290</v>
      </c>
      <c r="G6380" s="2">
        <v>40711</v>
      </c>
      <c r="H6380" t="s">
        <v>15291</v>
      </c>
      <c r="I6380">
        <v>28000000</v>
      </c>
      <c r="J6380" s="9" t="s">
        <v>36123</v>
      </c>
      <c r="K6380" s="9" t="str">
        <f t="shared" si="594"/>
        <v>否</v>
      </c>
      <c r="L6380" s="8">
        <v>1447947.04</v>
      </c>
      <c r="M6380" s="8">
        <v>0</v>
      </c>
      <c r="N6380" s="8">
        <v>44126.89</v>
      </c>
      <c r="O6380" s="8"/>
      <c r="P6380" s="8">
        <f t="shared" si="595"/>
        <v>44126.89</v>
      </c>
      <c r="Q6380" s="8">
        <v>7723713.4000000004</v>
      </c>
      <c r="R6380" s="8">
        <v>0</v>
      </c>
      <c r="S6380" s="8">
        <v>258540.14</v>
      </c>
      <c r="T6380" s="8"/>
      <c r="U6380" s="8">
        <f t="shared" si="596"/>
        <v>258540.14</v>
      </c>
      <c r="V6380" s="8">
        <v>6860348.4299999997</v>
      </c>
      <c r="W6380" s="8">
        <v>0</v>
      </c>
      <c r="X6380" s="8">
        <v>224958.26</v>
      </c>
      <c r="Y6380" s="8"/>
      <c r="Z6380" s="8">
        <f t="shared" si="597"/>
        <v>224958.26</v>
      </c>
      <c r="AA6380" s="8">
        <f t="shared" si="598"/>
        <v>527625.29</v>
      </c>
      <c r="AB6380" s="10"/>
      <c r="AC6380" s="8"/>
      <c r="AD6380" s="8" t="str">
        <f t="shared" si="599"/>
        <v>N</v>
      </c>
    </row>
    <row r="6381" spans="1:30" x14ac:dyDescent="0.15">
      <c r="A6381">
        <v>6379</v>
      </c>
      <c r="B6381" s="1" t="s">
        <v>15292</v>
      </c>
      <c r="C6381" s="1" t="s">
        <v>15293</v>
      </c>
      <c r="D6381" s="3" t="s">
        <v>35780</v>
      </c>
      <c r="E6381" s="3" t="s">
        <v>44347</v>
      </c>
      <c r="F6381" s="1" t="s">
        <v>15294</v>
      </c>
      <c r="G6381" s="2">
        <v>40598</v>
      </c>
      <c r="H6381" t="s">
        <v>15295</v>
      </c>
      <c r="J6381" s="9" t="s">
        <v>36113</v>
      </c>
      <c r="K6381" s="9" t="str">
        <f t="shared" si="594"/>
        <v>否</v>
      </c>
      <c r="L6381" s="8">
        <v>1137257.73</v>
      </c>
      <c r="M6381" s="8">
        <v>0</v>
      </c>
      <c r="N6381" s="8">
        <v>31035.200000000001</v>
      </c>
      <c r="O6381" s="8"/>
      <c r="P6381" s="8">
        <f t="shared" si="595"/>
        <v>31035.200000000001</v>
      </c>
      <c r="Q6381" s="8">
        <v>2963549.93</v>
      </c>
      <c r="R6381" s="8">
        <v>0</v>
      </c>
      <c r="S6381" s="8">
        <v>78860.5</v>
      </c>
      <c r="T6381" s="8"/>
      <c r="U6381" s="8">
        <f t="shared" si="596"/>
        <v>78860.5</v>
      </c>
      <c r="V6381" s="8">
        <v>1920022.48</v>
      </c>
      <c r="W6381" s="8">
        <v>0</v>
      </c>
      <c r="X6381" s="8">
        <v>59362.84</v>
      </c>
      <c r="Y6381" s="8"/>
      <c r="Z6381" s="8">
        <f t="shared" si="597"/>
        <v>59362.84</v>
      </c>
      <c r="AA6381" s="8">
        <f t="shared" si="598"/>
        <v>169258.53999999998</v>
      </c>
      <c r="AB6381" s="10"/>
      <c r="AC6381" s="8"/>
      <c r="AD6381" s="8" t="str">
        <f t="shared" si="599"/>
        <v>N</v>
      </c>
    </row>
    <row r="6382" spans="1:30" x14ac:dyDescent="0.15">
      <c r="A6382">
        <v>6380</v>
      </c>
      <c r="B6382" s="1" t="s">
        <v>15296</v>
      </c>
      <c r="C6382" s="1" t="s">
        <v>15297</v>
      </c>
      <c r="D6382" s="3" t="s">
        <v>35772</v>
      </c>
      <c r="E6382" s="3" t="s">
        <v>38959</v>
      </c>
      <c r="F6382" s="1" t="s">
        <v>14001</v>
      </c>
      <c r="G6382" s="2">
        <v>40708</v>
      </c>
      <c r="H6382" t="s">
        <v>15298</v>
      </c>
      <c r="I6382">
        <v>1100000</v>
      </c>
      <c r="J6382" s="9" t="s">
        <v>36134</v>
      </c>
      <c r="K6382" s="9" t="str">
        <f t="shared" si="594"/>
        <v>否</v>
      </c>
      <c r="L6382" s="8">
        <v>875387.22</v>
      </c>
      <c r="M6382" s="8">
        <v>0</v>
      </c>
      <c r="N6382" s="8">
        <v>15519.66</v>
      </c>
      <c r="O6382" s="8">
        <v>4706.59</v>
      </c>
      <c r="P6382" s="8">
        <f t="shared" si="595"/>
        <v>20226.25</v>
      </c>
      <c r="Q6382" s="8">
        <v>1699235.87</v>
      </c>
      <c r="R6382" s="8">
        <v>0</v>
      </c>
      <c r="S6382" s="8">
        <v>20896.060000000001</v>
      </c>
      <c r="T6382" s="8">
        <v>5811.44</v>
      </c>
      <c r="U6382" s="8">
        <f t="shared" si="596"/>
        <v>26707.5</v>
      </c>
      <c r="V6382" s="8">
        <v>187453.01</v>
      </c>
      <c r="W6382" s="8">
        <v>0</v>
      </c>
      <c r="X6382" s="8">
        <v>3444.49</v>
      </c>
      <c r="Y6382" s="8">
        <v>148.94999999999999</v>
      </c>
      <c r="Z6382" s="8">
        <f t="shared" si="597"/>
        <v>3593.4399999999996</v>
      </c>
      <c r="AA6382" s="8">
        <f t="shared" si="598"/>
        <v>50527.19</v>
      </c>
      <c r="AB6382" s="10"/>
      <c r="AC6382" s="8"/>
      <c r="AD6382" s="8" t="str">
        <f t="shared" si="599"/>
        <v>N</v>
      </c>
    </row>
    <row r="6383" spans="1:30" x14ac:dyDescent="0.15">
      <c r="A6383">
        <v>6381</v>
      </c>
      <c r="B6383" s="1" t="s">
        <v>15299</v>
      </c>
      <c r="C6383" s="1" t="s">
        <v>34726</v>
      </c>
      <c r="D6383" s="3" t="s">
        <v>35775</v>
      </c>
      <c r="E6383" s="3" t="s">
        <v>40324</v>
      </c>
      <c r="F6383" s="1" t="s">
        <v>15300</v>
      </c>
      <c r="G6383" s="2">
        <v>38353</v>
      </c>
      <c r="H6383" t="s">
        <v>15301</v>
      </c>
      <c r="I6383">
        <v>5500000</v>
      </c>
      <c r="J6383" s="9" t="s">
        <v>36119</v>
      </c>
      <c r="K6383" s="9" t="str">
        <f t="shared" si="594"/>
        <v>否</v>
      </c>
      <c r="L6383" s="8">
        <v>11375810.98</v>
      </c>
      <c r="M6383" s="8">
        <v>0</v>
      </c>
      <c r="N6383" s="8">
        <v>141358.51999999999</v>
      </c>
      <c r="O6383" s="8"/>
      <c r="P6383" s="8">
        <f t="shared" si="595"/>
        <v>141358.51999999999</v>
      </c>
      <c r="Q6383" s="8">
        <v>14466727.210000001</v>
      </c>
      <c r="R6383" s="8">
        <v>0</v>
      </c>
      <c r="S6383" s="8">
        <v>193152.44</v>
      </c>
      <c r="T6383" s="8"/>
      <c r="U6383" s="8">
        <f t="shared" si="596"/>
        <v>193152.44</v>
      </c>
      <c r="V6383" s="8">
        <v>16884542.34</v>
      </c>
      <c r="W6383" s="8">
        <v>0</v>
      </c>
      <c r="X6383" s="8">
        <v>107786.96</v>
      </c>
      <c r="Y6383" s="8"/>
      <c r="Z6383" s="8">
        <f t="shared" si="597"/>
        <v>107786.96</v>
      </c>
      <c r="AA6383" s="8">
        <f t="shared" si="598"/>
        <v>442297.92</v>
      </c>
      <c r="AB6383" s="10">
        <v>40885</v>
      </c>
      <c r="AC6383" s="8" t="s">
        <v>37183</v>
      </c>
      <c r="AD6383" s="8" t="str">
        <f t="shared" si="599"/>
        <v>N</v>
      </c>
    </row>
    <row r="6384" spans="1:30" x14ac:dyDescent="0.15">
      <c r="A6384">
        <v>6382</v>
      </c>
      <c r="B6384" s="1" t="s">
        <v>15302</v>
      </c>
      <c r="C6384" s="1" t="s">
        <v>15303</v>
      </c>
      <c r="D6384" s="3" t="s">
        <v>35787</v>
      </c>
      <c r="E6384" s="3" t="s">
        <v>42264</v>
      </c>
      <c r="F6384" s="1" t="s">
        <v>11547</v>
      </c>
      <c r="G6384" s="2">
        <v>40526</v>
      </c>
      <c r="H6384" t="s">
        <v>15304</v>
      </c>
      <c r="I6384">
        <v>7000000</v>
      </c>
      <c r="J6384" s="9" t="s">
        <v>36124</v>
      </c>
      <c r="K6384" s="9" t="str">
        <f t="shared" si="594"/>
        <v>是</v>
      </c>
      <c r="L6384" s="8">
        <v>15650.1</v>
      </c>
      <c r="M6384" s="8">
        <v>240652.42</v>
      </c>
      <c r="N6384" s="8">
        <v>0</v>
      </c>
      <c r="O6384" s="8">
        <v>0</v>
      </c>
      <c r="P6384" s="8">
        <f t="shared" si="595"/>
        <v>0</v>
      </c>
      <c r="Q6384" s="8">
        <v>522138.03</v>
      </c>
      <c r="R6384" s="8">
        <v>0</v>
      </c>
      <c r="S6384" s="8">
        <v>0</v>
      </c>
      <c r="T6384" s="8">
        <v>0</v>
      </c>
      <c r="U6384" s="8">
        <f t="shared" si="596"/>
        <v>0</v>
      </c>
      <c r="V6384" s="8">
        <v>1504738.42</v>
      </c>
      <c r="W6384" s="8">
        <v>0</v>
      </c>
      <c r="X6384" s="8">
        <v>4208.78</v>
      </c>
      <c r="Y6384" s="8">
        <v>0</v>
      </c>
      <c r="Z6384" s="8">
        <f t="shared" si="597"/>
        <v>4208.78</v>
      </c>
      <c r="AA6384" s="8">
        <f t="shared" si="598"/>
        <v>4208.78</v>
      </c>
      <c r="AB6384" s="10"/>
      <c r="AC6384" s="8"/>
      <c r="AD6384" s="8" t="str">
        <f t="shared" si="599"/>
        <v>N</v>
      </c>
    </row>
    <row r="6385" spans="1:30" x14ac:dyDescent="0.15">
      <c r="A6385">
        <v>6383</v>
      </c>
      <c r="B6385" s="1" t="s">
        <v>15305</v>
      </c>
      <c r="C6385" s="1" t="s">
        <v>34727</v>
      </c>
      <c r="D6385" s="3" t="s">
        <v>35773</v>
      </c>
      <c r="E6385" s="3" t="s">
        <v>42448</v>
      </c>
      <c r="F6385" s="1" t="s">
        <v>15306</v>
      </c>
      <c r="G6385" s="2">
        <v>40707</v>
      </c>
      <c r="H6385" t="s">
        <v>15307</v>
      </c>
      <c r="I6385">
        <v>100000</v>
      </c>
      <c r="J6385" s="9" t="s">
        <v>36124</v>
      </c>
      <c r="K6385" s="9" t="str">
        <f t="shared" si="594"/>
        <v>否</v>
      </c>
      <c r="L6385" s="8">
        <v>576045.99</v>
      </c>
      <c r="M6385" s="8">
        <v>0</v>
      </c>
      <c r="N6385" s="8">
        <v>11037.06</v>
      </c>
      <c r="O6385" s="8">
        <v>5713.99</v>
      </c>
      <c r="P6385" s="8">
        <f t="shared" si="595"/>
        <v>16751.05</v>
      </c>
      <c r="Q6385" s="8">
        <v>803516.27</v>
      </c>
      <c r="R6385" s="8">
        <v>0</v>
      </c>
      <c r="S6385" s="8">
        <v>24909.15</v>
      </c>
      <c r="T6385" s="8">
        <v>9741.7800000000007</v>
      </c>
      <c r="U6385" s="8">
        <f t="shared" si="596"/>
        <v>34650.93</v>
      </c>
      <c r="V6385" s="8">
        <v>1161507.3899999999</v>
      </c>
      <c r="W6385" s="8">
        <v>0</v>
      </c>
      <c r="X6385" s="8">
        <v>12588.75</v>
      </c>
      <c r="Y6385" s="8">
        <v>5197.47</v>
      </c>
      <c r="Z6385" s="8">
        <f t="shared" si="597"/>
        <v>17786.22</v>
      </c>
      <c r="AA6385" s="8">
        <f t="shared" si="598"/>
        <v>69188.2</v>
      </c>
      <c r="AB6385" s="10"/>
      <c r="AC6385" s="8"/>
      <c r="AD6385" s="8" t="str">
        <f t="shared" si="599"/>
        <v>N</v>
      </c>
    </row>
    <row r="6386" spans="1:30" x14ac:dyDescent="0.15">
      <c r="A6386">
        <v>6384</v>
      </c>
      <c r="B6386" s="1" t="s">
        <v>15308</v>
      </c>
      <c r="C6386" s="1" t="s">
        <v>34728</v>
      </c>
      <c r="D6386" s="3" t="s">
        <v>35780</v>
      </c>
      <c r="E6386" s="3" t="s">
        <v>43520</v>
      </c>
      <c r="F6386" s="1" t="s">
        <v>15309</v>
      </c>
      <c r="G6386" s="2">
        <v>40708</v>
      </c>
      <c r="H6386" t="s">
        <v>15310</v>
      </c>
      <c r="I6386">
        <v>30000000</v>
      </c>
      <c r="J6386" s="9" t="s">
        <v>36113</v>
      </c>
      <c r="K6386" s="9" t="str">
        <f t="shared" si="594"/>
        <v>否</v>
      </c>
      <c r="L6386" s="8">
        <v>596852.97</v>
      </c>
      <c r="M6386" s="8">
        <v>0</v>
      </c>
      <c r="N6386" s="8">
        <v>13756.77</v>
      </c>
      <c r="O6386" s="8">
        <v>31178.51</v>
      </c>
      <c r="P6386" s="8">
        <f t="shared" si="595"/>
        <v>44935.28</v>
      </c>
      <c r="Q6386" s="8">
        <v>1568161.97</v>
      </c>
      <c r="R6386" s="8">
        <v>0</v>
      </c>
      <c r="S6386" s="8">
        <v>50197.63</v>
      </c>
      <c r="T6386" s="8">
        <v>19764.66</v>
      </c>
      <c r="U6386" s="8">
        <f t="shared" si="596"/>
        <v>69962.289999999994</v>
      </c>
      <c r="V6386" s="8">
        <v>2008152.02</v>
      </c>
      <c r="W6386" s="8">
        <v>0</v>
      </c>
      <c r="X6386" s="8">
        <v>87957.7</v>
      </c>
      <c r="Y6386" s="8">
        <v>21916.58</v>
      </c>
      <c r="Z6386" s="8">
        <f t="shared" si="597"/>
        <v>109874.28</v>
      </c>
      <c r="AA6386" s="8">
        <f t="shared" si="598"/>
        <v>224771.84999999998</v>
      </c>
      <c r="AB6386" s="10"/>
      <c r="AC6386" s="8"/>
      <c r="AD6386" s="8" t="str">
        <f t="shared" si="599"/>
        <v>N</v>
      </c>
    </row>
    <row r="6387" spans="1:30" x14ac:dyDescent="0.15">
      <c r="A6387">
        <v>6385</v>
      </c>
      <c r="B6387" s="1" t="s">
        <v>19641</v>
      </c>
      <c r="C6387" s="1" t="s">
        <v>34729</v>
      </c>
      <c r="D6387" s="3" t="s">
        <v>35774</v>
      </c>
      <c r="E6387" s="3" t="s">
        <v>44801</v>
      </c>
      <c r="F6387" s="1" t="s">
        <v>19642</v>
      </c>
      <c r="G6387" s="2">
        <v>40618</v>
      </c>
      <c r="H6387" t="s">
        <v>19643</v>
      </c>
      <c r="I6387">
        <v>2800000</v>
      </c>
      <c r="J6387" s="9" t="s">
        <v>36125</v>
      </c>
      <c r="K6387" s="9" t="str">
        <f t="shared" si="594"/>
        <v>是</v>
      </c>
      <c r="L6387" s="8"/>
      <c r="M6387" s="8"/>
      <c r="N6387" s="8"/>
      <c r="O6387" s="8">
        <v>0</v>
      </c>
      <c r="P6387" s="8">
        <f t="shared" si="595"/>
        <v>0</v>
      </c>
      <c r="Q6387" s="8">
        <v>4102187.83</v>
      </c>
      <c r="R6387" s="8">
        <v>0</v>
      </c>
      <c r="S6387" s="8">
        <v>10182.67</v>
      </c>
      <c r="T6387" s="8">
        <v>51736.06</v>
      </c>
      <c r="U6387" s="8">
        <f t="shared" si="596"/>
        <v>61918.729999999996</v>
      </c>
      <c r="V6387" s="8">
        <v>6895264.4100000001</v>
      </c>
      <c r="W6387" s="8">
        <v>7059398.7300000004</v>
      </c>
      <c r="X6387" s="8">
        <v>31697.98</v>
      </c>
      <c r="Y6387" s="8">
        <v>176025.01</v>
      </c>
      <c r="Z6387" s="8">
        <f t="shared" si="597"/>
        <v>207722.99000000002</v>
      </c>
      <c r="AA6387" s="8">
        <f t="shared" si="598"/>
        <v>269641.72000000003</v>
      </c>
      <c r="AB6387" s="10"/>
      <c r="AC6387" s="8"/>
      <c r="AD6387" s="8" t="str">
        <f t="shared" si="599"/>
        <v>N</v>
      </c>
    </row>
    <row r="6388" spans="1:30" x14ac:dyDescent="0.15">
      <c r="A6388">
        <v>6386</v>
      </c>
      <c r="B6388" s="1" t="s">
        <v>19644</v>
      </c>
      <c r="C6388" s="1" t="s">
        <v>34730</v>
      </c>
      <c r="D6388" s="3" t="s">
        <v>35778</v>
      </c>
      <c r="E6388" s="3" t="s">
        <v>38344</v>
      </c>
      <c r="F6388" s="1" t="s">
        <v>19645</v>
      </c>
      <c r="G6388" s="2">
        <v>40717</v>
      </c>
      <c r="H6388" t="s">
        <v>19646</v>
      </c>
      <c r="I6388">
        <v>1100000</v>
      </c>
      <c r="J6388" s="9" t="s">
        <v>36127</v>
      </c>
      <c r="K6388" s="9" t="str">
        <f t="shared" si="594"/>
        <v>否</v>
      </c>
      <c r="L6388" s="8">
        <v>135076.01</v>
      </c>
      <c r="M6388" s="8">
        <v>0</v>
      </c>
      <c r="N6388" s="8">
        <v>1904.41</v>
      </c>
      <c r="O6388" s="8">
        <v>757.41</v>
      </c>
      <c r="P6388" s="8">
        <f t="shared" si="595"/>
        <v>2661.82</v>
      </c>
      <c r="Q6388" s="8">
        <v>139631.54</v>
      </c>
      <c r="R6388" s="8">
        <v>0</v>
      </c>
      <c r="S6388" s="8">
        <v>1540.37</v>
      </c>
      <c r="T6388" s="8">
        <v>698.16</v>
      </c>
      <c r="U6388" s="8">
        <f t="shared" si="596"/>
        <v>2238.5299999999997</v>
      </c>
      <c r="V6388" s="8">
        <v>0</v>
      </c>
      <c r="W6388" s="8">
        <v>0</v>
      </c>
      <c r="X6388" s="8">
        <v>0</v>
      </c>
      <c r="Y6388" s="8">
        <v>0</v>
      </c>
      <c r="Z6388" s="8">
        <f t="shared" si="597"/>
        <v>0</v>
      </c>
      <c r="AA6388" s="8">
        <f t="shared" si="598"/>
        <v>4900.3500000000004</v>
      </c>
      <c r="AB6388" s="10"/>
      <c r="AC6388" s="8"/>
      <c r="AD6388" s="8" t="str">
        <f t="shared" si="599"/>
        <v>N</v>
      </c>
    </row>
    <row r="6389" spans="1:30" x14ac:dyDescent="0.15">
      <c r="A6389">
        <v>6387</v>
      </c>
      <c r="B6389" s="1" t="s">
        <v>19647</v>
      </c>
      <c r="C6389" s="1" t="s">
        <v>34731</v>
      </c>
      <c r="D6389" s="3" t="s">
        <v>35775</v>
      </c>
      <c r="E6389" s="3" t="s">
        <v>37850</v>
      </c>
      <c r="F6389" s="1" t="s">
        <v>19648</v>
      </c>
      <c r="G6389" s="2">
        <v>40717</v>
      </c>
      <c r="H6389" t="s">
        <v>19649</v>
      </c>
      <c r="I6389">
        <v>1100000</v>
      </c>
      <c r="J6389" s="9" t="s">
        <v>36127</v>
      </c>
      <c r="K6389" s="9" t="str">
        <f t="shared" si="594"/>
        <v>否</v>
      </c>
      <c r="L6389" s="8">
        <v>4581.1899999999996</v>
      </c>
      <c r="M6389" s="8">
        <v>0</v>
      </c>
      <c r="N6389" s="8">
        <v>530.35</v>
      </c>
      <c r="O6389" s="8"/>
      <c r="P6389" s="8">
        <f t="shared" si="595"/>
        <v>530.35</v>
      </c>
      <c r="Q6389" s="8">
        <v>2833.33</v>
      </c>
      <c r="R6389" s="8">
        <v>0</v>
      </c>
      <c r="S6389" s="8">
        <v>118.42</v>
      </c>
      <c r="T6389" s="8">
        <v>82.25</v>
      </c>
      <c r="U6389" s="8">
        <f t="shared" si="596"/>
        <v>200.67000000000002</v>
      </c>
      <c r="V6389" s="8">
        <v>1160276.6499999999</v>
      </c>
      <c r="W6389" s="8">
        <v>0</v>
      </c>
      <c r="X6389" s="8">
        <v>4498.55</v>
      </c>
      <c r="Y6389" s="8">
        <v>426.35</v>
      </c>
      <c r="Z6389" s="8">
        <f t="shared" si="597"/>
        <v>4924.9000000000005</v>
      </c>
      <c r="AA6389" s="8">
        <f t="shared" si="598"/>
        <v>5655.92</v>
      </c>
      <c r="AB6389" s="10"/>
      <c r="AC6389" s="8"/>
      <c r="AD6389" s="8" t="str">
        <f t="shared" si="599"/>
        <v>N</v>
      </c>
    </row>
    <row r="6390" spans="1:30" x14ac:dyDescent="0.15">
      <c r="A6390">
        <v>6388</v>
      </c>
      <c r="B6390" s="1" t="s">
        <v>19650</v>
      </c>
      <c r="C6390" s="1" t="s">
        <v>19651</v>
      </c>
      <c r="D6390" s="3" t="s">
        <v>35782</v>
      </c>
      <c r="E6390" s="3" t="s">
        <v>42738</v>
      </c>
      <c r="F6390" s="1" t="s">
        <v>19652</v>
      </c>
      <c r="G6390" s="2">
        <v>40717</v>
      </c>
      <c r="H6390" t="s">
        <v>19653</v>
      </c>
      <c r="I6390">
        <v>1000000</v>
      </c>
      <c r="J6390" s="9" t="s">
        <v>36126</v>
      </c>
      <c r="K6390" s="9" t="str">
        <f t="shared" si="594"/>
        <v>否</v>
      </c>
      <c r="L6390" s="8">
        <v>1706969.32</v>
      </c>
      <c r="M6390" s="8">
        <v>0</v>
      </c>
      <c r="N6390" s="8">
        <v>130527.71</v>
      </c>
      <c r="O6390" s="8">
        <v>7704.18</v>
      </c>
      <c r="P6390" s="8">
        <f t="shared" si="595"/>
        <v>138231.89000000001</v>
      </c>
      <c r="Q6390" s="8">
        <v>1686720.1</v>
      </c>
      <c r="R6390" s="8">
        <v>0</v>
      </c>
      <c r="S6390" s="8">
        <v>87702.57</v>
      </c>
      <c r="T6390" s="8">
        <v>9110.73</v>
      </c>
      <c r="U6390" s="8">
        <f t="shared" si="596"/>
        <v>96813.3</v>
      </c>
      <c r="V6390" s="8">
        <v>1840477.12</v>
      </c>
      <c r="W6390" s="8">
        <v>0</v>
      </c>
      <c r="X6390" s="8">
        <v>109814.39999999999</v>
      </c>
      <c r="Y6390" s="8">
        <v>3764.33</v>
      </c>
      <c r="Z6390" s="8">
        <f t="shared" si="597"/>
        <v>113578.73</v>
      </c>
      <c r="AA6390" s="8">
        <f t="shared" si="598"/>
        <v>348623.92</v>
      </c>
      <c r="AB6390" s="10"/>
      <c r="AC6390" s="8"/>
      <c r="AD6390" s="8" t="str">
        <f t="shared" si="599"/>
        <v>N</v>
      </c>
    </row>
    <row r="6391" spans="1:30" x14ac:dyDescent="0.15">
      <c r="A6391">
        <v>6389</v>
      </c>
      <c r="B6391" s="1" t="s">
        <v>19654</v>
      </c>
      <c r="C6391" s="1" t="s">
        <v>34732</v>
      </c>
      <c r="D6391" s="3" t="s">
        <v>35780</v>
      </c>
      <c r="E6391" s="3" t="s">
        <v>44319</v>
      </c>
      <c r="F6391" s="1" t="s">
        <v>18164</v>
      </c>
      <c r="G6391" s="2">
        <v>39783</v>
      </c>
      <c r="H6391" t="s">
        <v>8999</v>
      </c>
      <c r="J6391" s="9" t="s">
        <v>36113</v>
      </c>
      <c r="K6391" s="9" t="str">
        <f t="shared" si="594"/>
        <v>否</v>
      </c>
      <c r="L6391" s="8">
        <v>7649.57</v>
      </c>
      <c r="M6391" s="8">
        <v>0</v>
      </c>
      <c r="N6391" s="8">
        <v>1300.43</v>
      </c>
      <c r="O6391" s="8"/>
      <c r="P6391" s="8">
        <f t="shared" si="595"/>
        <v>1300.43</v>
      </c>
      <c r="Q6391" s="8">
        <v>5400</v>
      </c>
      <c r="R6391" s="8">
        <v>0</v>
      </c>
      <c r="S6391" s="8">
        <v>918</v>
      </c>
      <c r="T6391" s="8"/>
      <c r="U6391" s="8">
        <f t="shared" si="596"/>
        <v>918</v>
      </c>
      <c r="V6391" s="8">
        <v>413535.21</v>
      </c>
      <c r="W6391" s="8">
        <v>0</v>
      </c>
      <c r="X6391" s="8">
        <v>18398.28</v>
      </c>
      <c r="Y6391" s="8"/>
      <c r="Z6391" s="8">
        <f t="shared" si="597"/>
        <v>18398.28</v>
      </c>
      <c r="AA6391" s="8">
        <f t="shared" si="598"/>
        <v>20616.71</v>
      </c>
      <c r="AB6391" s="10"/>
      <c r="AC6391" s="8"/>
      <c r="AD6391" s="8" t="str">
        <f t="shared" si="599"/>
        <v>N</v>
      </c>
    </row>
    <row r="6392" spans="1:30" x14ac:dyDescent="0.15">
      <c r="A6392">
        <v>6390</v>
      </c>
      <c r="B6392" s="1" t="s">
        <v>19655</v>
      </c>
      <c r="C6392" s="1" t="s">
        <v>34733</v>
      </c>
      <c r="D6392" s="3" t="s">
        <v>35772</v>
      </c>
      <c r="E6392" s="3" t="s">
        <v>43519</v>
      </c>
      <c r="F6392" s="1" t="s">
        <v>19656</v>
      </c>
      <c r="G6392" s="2">
        <v>40716</v>
      </c>
      <c r="H6392" t="s">
        <v>19657</v>
      </c>
      <c r="I6392">
        <v>3000000</v>
      </c>
      <c r="J6392" s="9" t="s">
        <v>36113</v>
      </c>
      <c r="K6392" s="9" t="str">
        <f t="shared" si="594"/>
        <v>否</v>
      </c>
      <c r="L6392" s="8">
        <v>39564931.68</v>
      </c>
      <c r="M6392" s="8">
        <v>0</v>
      </c>
      <c r="N6392" s="8">
        <v>143625.26999999999</v>
      </c>
      <c r="O6392" s="8">
        <v>79245.09</v>
      </c>
      <c r="P6392" s="8">
        <f t="shared" si="595"/>
        <v>222870.36</v>
      </c>
      <c r="Q6392" s="8">
        <v>16556195.02</v>
      </c>
      <c r="R6392" s="8">
        <v>0</v>
      </c>
      <c r="S6392" s="8">
        <v>76637.649999999994</v>
      </c>
      <c r="T6392" s="8">
        <v>38102.129999999997</v>
      </c>
      <c r="U6392" s="8">
        <f t="shared" si="596"/>
        <v>114739.78</v>
      </c>
      <c r="V6392" s="8">
        <v>99453162.819999993</v>
      </c>
      <c r="W6392" s="8">
        <v>0</v>
      </c>
      <c r="X6392" s="8">
        <v>405100.75</v>
      </c>
      <c r="Y6392" s="8">
        <v>197836.92</v>
      </c>
      <c r="Z6392" s="8">
        <f t="shared" si="597"/>
        <v>602937.67000000004</v>
      </c>
      <c r="AA6392" s="8">
        <f t="shared" si="598"/>
        <v>940547.81</v>
      </c>
      <c r="AB6392" s="10"/>
      <c r="AC6392" s="8"/>
      <c r="AD6392" s="8" t="str">
        <f t="shared" si="599"/>
        <v>N</v>
      </c>
    </row>
    <row r="6393" spans="1:30" x14ac:dyDescent="0.15">
      <c r="A6393">
        <v>6391</v>
      </c>
      <c r="B6393" s="1" t="s">
        <v>19658</v>
      </c>
      <c r="C6393" s="1" t="s">
        <v>34734</v>
      </c>
      <c r="D6393" s="3" t="s">
        <v>35780</v>
      </c>
      <c r="E6393" s="3" t="s">
        <v>45137</v>
      </c>
      <c r="F6393" s="1" t="s">
        <v>19659</v>
      </c>
      <c r="G6393" s="2">
        <v>40490</v>
      </c>
      <c r="H6393" t="s">
        <v>3794</v>
      </c>
      <c r="I6393">
        <v>300000</v>
      </c>
      <c r="J6393" s="9" t="s">
        <v>36125</v>
      </c>
      <c r="K6393" s="9" t="str">
        <f t="shared" si="594"/>
        <v>否</v>
      </c>
      <c r="L6393" s="8">
        <v>1854188.52</v>
      </c>
      <c r="M6393" s="8">
        <v>0</v>
      </c>
      <c r="N6393" s="8">
        <v>55634.9</v>
      </c>
      <c r="O6393" s="8"/>
      <c r="P6393" s="8">
        <f t="shared" si="595"/>
        <v>55634.9</v>
      </c>
      <c r="Q6393" s="8">
        <v>2172057.84</v>
      </c>
      <c r="R6393" s="8">
        <v>0</v>
      </c>
      <c r="S6393" s="8">
        <v>65166.42</v>
      </c>
      <c r="T6393" s="8"/>
      <c r="U6393" s="8">
        <f t="shared" si="596"/>
        <v>65166.42</v>
      </c>
      <c r="V6393" s="8">
        <v>1303986.82</v>
      </c>
      <c r="W6393" s="8">
        <v>0</v>
      </c>
      <c r="X6393" s="8">
        <v>39119.730000000003</v>
      </c>
      <c r="Y6393" s="8"/>
      <c r="Z6393" s="8">
        <f t="shared" si="597"/>
        <v>39119.730000000003</v>
      </c>
      <c r="AA6393" s="8">
        <f t="shared" si="598"/>
        <v>159921.05000000002</v>
      </c>
      <c r="AB6393" s="10"/>
      <c r="AC6393" s="8"/>
      <c r="AD6393" s="8" t="str">
        <f t="shared" si="599"/>
        <v>N</v>
      </c>
    </row>
    <row r="6394" spans="1:30" x14ac:dyDescent="0.15">
      <c r="A6394">
        <v>6392</v>
      </c>
      <c r="B6394" s="1" t="s">
        <v>19660</v>
      </c>
      <c r="C6394" s="1" t="s">
        <v>34735</v>
      </c>
      <c r="D6394" s="3" t="s">
        <v>35797</v>
      </c>
      <c r="E6394" s="3" t="s">
        <v>44894</v>
      </c>
      <c r="F6394" s="1" t="s">
        <v>19661</v>
      </c>
      <c r="G6394" s="2">
        <v>40690</v>
      </c>
      <c r="H6394" t="s">
        <v>9985</v>
      </c>
      <c r="I6394">
        <v>700000</v>
      </c>
      <c r="J6394" s="9" t="s">
        <v>36125</v>
      </c>
      <c r="K6394" s="9" t="str">
        <f t="shared" si="594"/>
        <v>否</v>
      </c>
      <c r="L6394" s="8"/>
      <c r="M6394" s="8"/>
      <c r="N6394" s="8"/>
      <c r="O6394" s="8">
        <v>0</v>
      </c>
      <c r="P6394" s="8">
        <f t="shared" si="595"/>
        <v>0</v>
      </c>
      <c r="Q6394" s="8">
        <v>3550079.94</v>
      </c>
      <c r="R6394" s="8">
        <v>0</v>
      </c>
      <c r="S6394" s="8">
        <v>107985.13</v>
      </c>
      <c r="T6394" s="8">
        <v>24222.36</v>
      </c>
      <c r="U6394" s="8">
        <f t="shared" si="596"/>
        <v>132207.49</v>
      </c>
      <c r="V6394" s="8">
        <v>3736759.42</v>
      </c>
      <c r="W6394" s="8">
        <v>0</v>
      </c>
      <c r="X6394" s="8">
        <v>129830.84</v>
      </c>
      <c r="Y6394" s="8">
        <v>23515.41</v>
      </c>
      <c r="Z6394" s="8">
        <f t="shared" si="597"/>
        <v>153346.25</v>
      </c>
      <c r="AA6394" s="8">
        <f t="shared" si="598"/>
        <v>285553.74</v>
      </c>
      <c r="AB6394" s="10"/>
      <c r="AC6394" s="8"/>
      <c r="AD6394" s="8" t="str">
        <f t="shared" si="599"/>
        <v>N</v>
      </c>
    </row>
    <row r="6395" spans="1:30" x14ac:dyDescent="0.15">
      <c r="A6395">
        <v>6393</v>
      </c>
      <c r="B6395" s="1" t="s">
        <v>19662</v>
      </c>
      <c r="C6395" s="1" t="s">
        <v>34736</v>
      </c>
      <c r="D6395" s="3" t="s">
        <v>35778</v>
      </c>
      <c r="E6395" s="3" t="s">
        <v>38332</v>
      </c>
      <c r="F6395" s="1" t="s">
        <v>19663</v>
      </c>
      <c r="G6395" s="2">
        <v>40709</v>
      </c>
      <c r="H6395" t="s">
        <v>19664</v>
      </c>
      <c r="I6395">
        <v>600000</v>
      </c>
      <c r="J6395" s="9" t="s">
        <v>36127</v>
      </c>
      <c r="K6395" s="9" t="str">
        <f t="shared" si="594"/>
        <v>否</v>
      </c>
      <c r="L6395" s="8">
        <v>793443.74</v>
      </c>
      <c r="M6395" s="8">
        <v>0</v>
      </c>
      <c r="N6395" s="8">
        <v>9472.31</v>
      </c>
      <c r="O6395" s="8"/>
      <c r="P6395" s="8">
        <f t="shared" si="595"/>
        <v>9472.31</v>
      </c>
      <c r="Q6395" s="8">
        <v>1135960.3700000001</v>
      </c>
      <c r="R6395" s="8">
        <v>0</v>
      </c>
      <c r="S6395" s="8">
        <v>16773.09</v>
      </c>
      <c r="T6395" s="8"/>
      <c r="U6395" s="8">
        <f t="shared" si="596"/>
        <v>16773.09</v>
      </c>
      <c r="V6395" s="8">
        <v>1494639.09</v>
      </c>
      <c r="W6395" s="8">
        <v>0</v>
      </c>
      <c r="X6395" s="8">
        <v>15674</v>
      </c>
      <c r="Y6395" s="8"/>
      <c r="Z6395" s="8">
        <f t="shared" si="597"/>
        <v>15674</v>
      </c>
      <c r="AA6395" s="8">
        <f t="shared" si="598"/>
        <v>41919.4</v>
      </c>
      <c r="AB6395" s="10"/>
      <c r="AC6395" s="8"/>
      <c r="AD6395" s="8" t="str">
        <f t="shared" si="599"/>
        <v>N</v>
      </c>
    </row>
    <row r="6396" spans="1:30" x14ac:dyDescent="0.15">
      <c r="A6396">
        <v>6394</v>
      </c>
      <c r="B6396" s="1" t="s">
        <v>19665</v>
      </c>
      <c r="C6396" s="1" t="s">
        <v>34737</v>
      </c>
      <c r="D6396" s="3" t="s">
        <v>35780</v>
      </c>
      <c r="E6396" s="3" t="s">
        <v>42042</v>
      </c>
      <c r="F6396" s="1" t="s">
        <v>19666</v>
      </c>
      <c r="G6396" s="2">
        <v>40717</v>
      </c>
      <c r="H6396" t="s">
        <v>19667</v>
      </c>
      <c r="I6396">
        <v>1010000</v>
      </c>
      <c r="J6396" s="9" t="s">
        <v>36122</v>
      </c>
      <c r="K6396" s="9" t="str">
        <f t="shared" si="594"/>
        <v>否</v>
      </c>
      <c r="L6396" s="8">
        <v>1776730.7</v>
      </c>
      <c r="M6396" s="8">
        <v>0</v>
      </c>
      <c r="N6396" s="8">
        <v>26068.5</v>
      </c>
      <c r="O6396" s="8">
        <v>14375.56</v>
      </c>
      <c r="P6396" s="8">
        <f t="shared" si="595"/>
        <v>40444.06</v>
      </c>
      <c r="Q6396" s="8">
        <v>1469096.96</v>
      </c>
      <c r="R6396" s="8">
        <v>0</v>
      </c>
      <c r="S6396" s="8">
        <v>25710.22</v>
      </c>
      <c r="T6396" s="8">
        <v>9490.9599999999991</v>
      </c>
      <c r="U6396" s="8">
        <f t="shared" si="596"/>
        <v>35201.18</v>
      </c>
      <c r="V6396" s="8">
        <v>2052034.32</v>
      </c>
      <c r="W6396" s="8">
        <v>0</v>
      </c>
      <c r="X6396" s="8">
        <v>24116.21</v>
      </c>
      <c r="Y6396" s="8">
        <v>6903.11</v>
      </c>
      <c r="Z6396" s="8">
        <f t="shared" si="597"/>
        <v>31019.32</v>
      </c>
      <c r="AA6396" s="8">
        <f t="shared" si="598"/>
        <v>106664.56</v>
      </c>
      <c r="AB6396" s="10"/>
      <c r="AC6396" s="8"/>
      <c r="AD6396" s="8" t="str">
        <f t="shared" si="599"/>
        <v>N</v>
      </c>
    </row>
    <row r="6397" spans="1:30" x14ac:dyDescent="0.15">
      <c r="A6397">
        <v>6395</v>
      </c>
      <c r="B6397" s="1" t="s">
        <v>19668</v>
      </c>
      <c r="C6397" s="1" t="s">
        <v>34738</v>
      </c>
      <c r="D6397" s="3" t="s">
        <v>35778</v>
      </c>
      <c r="E6397" s="3" t="s">
        <v>41447</v>
      </c>
      <c r="F6397" s="1" t="s">
        <v>19669</v>
      </c>
      <c r="G6397" s="2">
        <v>40722</v>
      </c>
      <c r="H6397" t="s">
        <v>19670</v>
      </c>
      <c r="I6397">
        <v>10000000</v>
      </c>
      <c r="J6397" s="9" t="s">
        <v>36115</v>
      </c>
      <c r="K6397" s="9" t="str">
        <f t="shared" si="594"/>
        <v>否</v>
      </c>
      <c r="L6397" s="8">
        <v>214489.72</v>
      </c>
      <c r="M6397" s="8">
        <v>0</v>
      </c>
      <c r="N6397" s="8">
        <v>0</v>
      </c>
      <c r="O6397" s="8">
        <v>0</v>
      </c>
      <c r="P6397" s="8">
        <f t="shared" si="595"/>
        <v>0</v>
      </c>
      <c r="Q6397" s="8">
        <v>14170072.859999999</v>
      </c>
      <c r="R6397" s="8">
        <v>0</v>
      </c>
      <c r="S6397" s="8">
        <v>0</v>
      </c>
      <c r="T6397" s="8">
        <v>0</v>
      </c>
      <c r="U6397" s="8">
        <f t="shared" si="596"/>
        <v>0</v>
      </c>
      <c r="V6397" s="8">
        <v>21861556.84</v>
      </c>
      <c r="W6397" s="8">
        <v>0</v>
      </c>
      <c r="X6397" s="8">
        <v>0</v>
      </c>
      <c r="Y6397" s="8">
        <v>0</v>
      </c>
      <c r="Z6397" s="8">
        <f t="shared" si="597"/>
        <v>0</v>
      </c>
      <c r="AA6397" s="8">
        <f t="shared" si="598"/>
        <v>0</v>
      </c>
      <c r="AB6397" s="10"/>
      <c r="AC6397" s="8"/>
      <c r="AD6397" s="8" t="str">
        <f t="shared" si="599"/>
        <v>N</v>
      </c>
    </row>
    <row r="6398" spans="1:30" x14ac:dyDescent="0.15">
      <c r="A6398">
        <v>6396</v>
      </c>
      <c r="B6398" s="1" t="s">
        <v>19671</v>
      </c>
      <c r="C6398" s="1" t="s">
        <v>34739</v>
      </c>
      <c r="D6398" s="3" t="s">
        <v>35772</v>
      </c>
      <c r="E6398" s="3" t="s">
        <v>41066</v>
      </c>
      <c r="F6398" s="1" t="s">
        <v>19672</v>
      </c>
      <c r="G6398" s="2">
        <v>40565</v>
      </c>
      <c r="H6398" t="s">
        <v>19673</v>
      </c>
      <c r="I6398">
        <v>1280000</v>
      </c>
      <c r="J6398" s="9" t="s">
        <v>36114</v>
      </c>
      <c r="K6398" s="9" t="str">
        <f t="shared" si="594"/>
        <v>否</v>
      </c>
      <c r="L6398" s="8">
        <v>1234732.52</v>
      </c>
      <c r="M6398" s="8">
        <v>0</v>
      </c>
      <c r="N6398" s="8">
        <v>2419.42</v>
      </c>
      <c r="O6398" s="8">
        <v>1808.48</v>
      </c>
      <c r="P6398" s="8">
        <f t="shared" si="595"/>
        <v>4227.8999999999996</v>
      </c>
      <c r="Q6398" s="8">
        <v>3898187.86</v>
      </c>
      <c r="R6398" s="8">
        <v>0</v>
      </c>
      <c r="S6398" s="8">
        <v>5299.44</v>
      </c>
      <c r="T6398" s="8">
        <v>778.44</v>
      </c>
      <c r="U6398" s="8">
        <f t="shared" si="596"/>
        <v>6077.8799999999992</v>
      </c>
      <c r="V6398" s="8">
        <v>331597.84000000003</v>
      </c>
      <c r="W6398" s="8">
        <v>0</v>
      </c>
      <c r="X6398" s="8">
        <v>0</v>
      </c>
      <c r="Y6398" s="8">
        <v>365.13</v>
      </c>
      <c r="Z6398" s="8">
        <f t="shared" si="597"/>
        <v>365.13</v>
      </c>
      <c r="AA6398" s="8">
        <f t="shared" si="598"/>
        <v>10670.909999999998</v>
      </c>
      <c r="AB6398" s="10"/>
      <c r="AC6398" s="8"/>
      <c r="AD6398" s="8" t="str">
        <f t="shared" si="599"/>
        <v>N</v>
      </c>
    </row>
    <row r="6399" spans="1:30" x14ac:dyDescent="0.15">
      <c r="A6399">
        <v>6397</v>
      </c>
      <c r="B6399" s="1" t="s">
        <v>19674</v>
      </c>
      <c r="C6399" s="1" t="s">
        <v>34740</v>
      </c>
      <c r="D6399" s="3" t="s">
        <v>35777</v>
      </c>
      <c r="E6399" s="3" t="s">
        <v>38510</v>
      </c>
      <c r="F6399" s="1" t="s">
        <v>19675</v>
      </c>
      <c r="G6399" s="2">
        <v>40714</v>
      </c>
      <c r="H6399" t="s">
        <v>19676</v>
      </c>
      <c r="I6399">
        <v>6000000</v>
      </c>
      <c r="J6399" s="9" t="s">
        <v>36127</v>
      </c>
      <c r="K6399" s="9" t="str">
        <f t="shared" si="594"/>
        <v>否</v>
      </c>
      <c r="L6399" s="8">
        <v>52877529.899999999</v>
      </c>
      <c r="M6399" s="8">
        <v>0</v>
      </c>
      <c r="N6399" s="8">
        <v>1531941.45</v>
      </c>
      <c r="O6399" s="8">
        <v>514136.15</v>
      </c>
      <c r="P6399" s="8">
        <f t="shared" si="595"/>
        <v>2046077.6</v>
      </c>
      <c r="Q6399" s="8">
        <v>55674109.700000003</v>
      </c>
      <c r="R6399" s="8">
        <v>0</v>
      </c>
      <c r="S6399" s="8">
        <v>1503351.35</v>
      </c>
      <c r="T6399" s="8">
        <v>224943.17</v>
      </c>
      <c r="U6399" s="8">
        <f t="shared" si="596"/>
        <v>1728294.52</v>
      </c>
      <c r="V6399" s="8">
        <v>52899453.799999997</v>
      </c>
      <c r="W6399" s="8">
        <v>0</v>
      </c>
      <c r="X6399" s="8">
        <v>2177329.35</v>
      </c>
      <c r="Y6399" s="8">
        <v>9836.59</v>
      </c>
      <c r="Z6399" s="8">
        <f t="shared" si="597"/>
        <v>2187165.94</v>
      </c>
      <c r="AA6399" s="8">
        <f t="shared" si="598"/>
        <v>5961538.0600000005</v>
      </c>
      <c r="AB6399" s="10"/>
      <c r="AC6399" s="8"/>
      <c r="AD6399" s="8" t="str">
        <f t="shared" si="599"/>
        <v>N</v>
      </c>
    </row>
    <row r="6400" spans="1:30" x14ac:dyDescent="0.15">
      <c r="A6400">
        <v>6398</v>
      </c>
      <c r="B6400" s="1" t="s">
        <v>19677</v>
      </c>
      <c r="C6400" s="1" t="s">
        <v>19678</v>
      </c>
      <c r="D6400" s="3" t="s">
        <v>35775</v>
      </c>
      <c r="E6400" s="3" t="s">
        <v>41255</v>
      </c>
      <c r="F6400" s="1" t="s">
        <v>19679</v>
      </c>
      <c r="G6400" s="2">
        <v>40717</v>
      </c>
      <c r="H6400" t="s">
        <v>19680</v>
      </c>
      <c r="J6400" s="9" t="s">
        <v>36115</v>
      </c>
      <c r="K6400" s="9" t="str">
        <f t="shared" si="594"/>
        <v>否</v>
      </c>
      <c r="L6400" s="8"/>
      <c r="M6400" s="8"/>
      <c r="N6400" s="8"/>
      <c r="O6400" s="8"/>
      <c r="P6400" s="8">
        <f t="shared" si="595"/>
        <v>0</v>
      </c>
      <c r="Q6400" s="8"/>
      <c r="R6400" s="8"/>
      <c r="S6400" s="8"/>
      <c r="T6400" s="8"/>
      <c r="U6400" s="8">
        <f t="shared" si="596"/>
        <v>0</v>
      </c>
      <c r="V6400" s="8">
        <v>0</v>
      </c>
      <c r="W6400" s="8">
        <v>0</v>
      </c>
      <c r="X6400" s="8">
        <v>0</v>
      </c>
      <c r="Y6400" s="8"/>
      <c r="Z6400" s="8">
        <f t="shared" si="597"/>
        <v>0</v>
      </c>
      <c r="AA6400" s="8">
        <f t="shared" si="598"/>
        <v>0</v>
      </c>
      <c r="AB6400" s="10"/>
      <c r="AC6400" s="8"/>
      <c r="AD6400" s="8" t="str">
        <f t="shared" si="599"/>
        <v>N</v>
      </c>
    </row>
    <row r="6401" spans="1:30" x14ac:dyDescent="0.15">
      <c r="A6401">
        <v>6399</v>
      </c>
      <c r="B6401" s="1" t="s">
        <v>19681</v>
      </c>
      <c r="C6401" s="1" t="s">
        <v>34741</v>
      </c>
      <c r="D6401" s="3" t="s">
        <v>35780</v>
      </c>
      <c r="E6401" s="3" t="s">
        <v>40318</v>
      </c>
      <c r="F6401" s="1" t="s">
        <v>19682</v>
      </c>
      <c r="G6401" s="2">
        <v>40715</v>
      </c>
      <c r="H6401" t="s">
        <v>19683</v>
      </c>
      <c r="I6401">
        <v>20000000</v>
      </c>
      <c r="J6401" s="9" t="s">
        <v>36119</v>
      </c>
      <c r="K6401" s="9" t="str">
        <f t="shared" si="594"/>
        <v>否</v>
      </c>
      <c r="L6401" s="8"/>
      <c r="M6401" s="8"/>
      <c r="N6401" s="8"/>
      <c r="O6401" s="8">
        <v>1073.0899999999999</v>
      </c>
      <c r="P6401" s="8">
        <f t="shared" si="595"/>
        <v>1073.0899999999999</v>
      </c>
      <c r="Q6401" s="8">
        <v>0</v>
      </c>
      <c r="R6401" s="8">
        <v>0</v>
      </c>
      <c r="S6401" s="8">
        <v>0</v>
      </c>
      <c r="T6401" s="8"/>
      <c r="U6401" s="8">
        <f t="shared" si="596"/>
        <v>0</v>
      </c>
      <c r="V6401" s="8">
        <v>305553.86</v>
      </c>
      <c r="W6401" s="8">
        <v>0</v>
      </c>
      <c r="X6401" s="8">
        <v>35045.85</v>
      </c>
      <c r="Y6401" s="8"/>
      <c r="Z6401" s="8">
        <f t="shared" si="597"/>
        <v>35045.85</v>
      </c>
      <c r="AA6401" s="8">
        <f t="shared" si="598"/>
        <v>36118.939999999995</v>
      </c>
      <c r="AB6401" s="10">
        <v>42165</v>
      </c>
      <c r="AC6401" s="8" t="s">
        <v>37177</v>
      </c>
      <c r="AD6401" s="8" t="str">
        <f t="shared" si="599"/>
        <v>N</v>
      </c>
    </row>
    <row r="6402" spans="1:30" x14ac:dyDescent="0.15">
      <c r="A6402">
        <v>6400</v>
      </c>
      <c r="B6402" s="1" t="s">
        <v>19684</v>
      </c>
      <c r="C6402" s="1" t="s">
        <v>34742</v>
      </c>
      <c r="D6402" s="3" t="s">
        <v>35774</v>
      </c>
      <c r="E6402" s="3" t="s">
        <v>44797</v>
      </c>
      <c r="F6402" s="1" t="s">
        <v>19685</v>
      </c>
      <c r="G6402" s="2">
        <v>40709</v>
      </c>
      <c r="H6402" t="s">
        <v>18751</v>
      </c>
      <c r="I6402">
        <v>1200000</v>
      </c>
      <c r="J6402" s="9" t="s">
        <v>36125</v>
      </c>
      <c r="K6402" s="9" t="str">
        <f t="shared" si="594"/>
        <v>是</v>
      </c>
      <c r="L6402" s="8"/>
      <c r="M6402" s="8"/>
      <c r="N6402" s="8"/>
      <c r="O6402" s="8"/>
      <c r="P6402" s="8">
        <f t="shared" si="595"/>
        <v>0</v>
      </c>
      <c r="Q6402" s="8">
        <v>0</v>
      </c>
      <c r="R6402" s="8">
        <v>4822959.9000000004</v>
      </c>
      <c r="S6402" s="8">
        <v>0</v>
      </c>
      <c r="T6402" s="8"/>
      <c r="U6402" s="8">
        <f t="shared" si="596"/>
        <v>0</v>
      </c>
      <c r="V6402" s="8">
        <v>140585.47</v>
      </c>
      <c r="W6402" s="8">
        <v>5352122.28</v>
      </c>
      <c r="X6402" s="8">
        <v>0</v>
      </c>
      <c r="Y6402" s="8">
        <v>54926.98</v>
      </c>
      <c r="Z6402" s="8">
        <f t="shared" si="597"/>
        <v>54926.98</v>
      </c>
      <c r="AA6402" s="8">
        <f t="shared" si="598"/>
        <v>54926.98</v>
      </c>
      <c r="AB6402" s="10"/>
      <c r="AC6402" s="8"/>
      <c r="AD6402" s="8" t="str">
        <f t="shared" si="599"/>
        <v>N</v>
      </c>
    </row>
    <row r="6403" spans="1:30" x14ac:dyDescent="0.15">
      <c r="A6403">
        <v>6401</v>
      </c>
      <c r="B6403" s="1" t="s">
        <v>19686</v>
      </c>
      <c r="C6403" s="1" t="s">
        <v>34743</v>
      </c>
      <c r="D6403" s="3" t="s">
        <v>35772</v>
      </c>
      <c r="E6403" s="3" t="s">
        <v>38077</v>
      </c>
      <c r="F6403" s="1" t="s">
        <v>19687</v>
      </c>
      <c r="G6403" s="2">
        <v>40707</v>
      </c>
      <c r="H6403" t="s">
        <v>19688</v>
      </c>
      <c r="I6403">
        <v>1000000</v>
      </c>
      <c r="J6403" s="9" t="s">
        <v>36127</v>
      </c>
      <c r="K6403" s="9" t="str">
        <f t="shared" si="594"/>
        <v>否</v>
      </c>
      <c r="L6403" s="8">
        <v>11272</v>
      </c>
      <c r="M6403" s="8">
        <v>0</v>
      </c>
      <c r="N6403" s="8">
        <v>1817.3</v>
      </c>
      <c r="O6403" s="8">
        <v>308.48</v>
      </c>
      <c r="P6403" s="8">
        <f t="shared" si="595"/>
        <v>2125.7799999999997</v>
      </c>
      <c r="Q6403" s="8">
        <v>8319.67</v>
      </c>
      <c r="R6403" s="8">
        <v>0</v>
      </c>
      <c r="S6403" s="8">
        <v>1414.32</v>
      </c>
      <c r="T6403" s="8">
        <v>132.62</v>
      </c>
      <c r="U6403" s="8">
        <f t="shared" si="596"/>
        <v>1546.94</v>
      </c>
      <c r="V6403" s="8">
        <v>864551.27</v>
      </c>
      <c r="W6403" s="8">
        <v>0</v>
      </c>
      <c r="X6403" s="8">
        <v>2175.83</v>
      </c>
      <c r="Y6403" s="8">
        <v>243.56</v>
      </c>
      <c r="Z6403" s="8">
        <f t="shared" si="597"/>
        <v>2419.39</v>
      </c>
      <c r="AA6403" s="8">
        <f t="shared" si="598"/>
        <v>6092.11</v>
      </c>
      <c r="AB6403" s="10"/>
      <c r="AC6403" s="8"/>
      <c r="AD6403" s="8" t="str">
        <f t="shared" si="599"/>
        <v>N</v>
      </c>
    </row>
    <row r="6404" spans="1:30" x14ac:dyDescent="0.15">
      <c r="A6404">
        <v>6402</v>
      </c>
      <c r="B6404" s="1" t="s">
        <v>19689</v>
      </c>
      <c r="C6404" s="1" t="s">
        <v>34744</v>
      </c>
      <c r="D6404" s="3" t="s">
        <v>35782</v>
      </c>
      <c r="E6404" s="3" t="s">
        <v>40714</v>
      </c>
      <c r="F6404" s="1" t="s">
        <v>6832</v>
      </c>
      <c r="G6404" s="2">
        <v>40715</v>
      </c>
      <c r="H6404" t="s">
        <v>19690</v>
      </c>
      <c r="I6404">
        <v>18000000</v>
      </c>
      <c r="J6404" s="9" t="s">
        <v>36117</v>
      </c>
      <c r="K6404" s="9" t="str">
        <f t="shared" ref="K6404:K6467" si="600">IF(M6404+R6404+W6404&gt;0,"是","否")</f>
        <v>否</v>
      </c>
      <c r="L6404" s="8">
        <v>1005256.39</v>
      </c>
      <c r="M6404" s="8">
        <v>0</v>
      </c>
      <c r="N6404" s="8">
        <v>0</v>
      </c>
      <c r="O6404" s="8">
        <v>27254.68</v>
      </c>
      <c r="P6404" s="8">
        <f t="shared" ref="P6404:P6467" si="601">N6404+O6404</f>
        <v>27254.68</v>
      </c>
      <c r="Q6404" s="8">
        <v>795435.92</v>
      </c>
      <c r="R6404" s="8">
        <v>0</v>
      </c>
      <c r="S6404" s="8">
        <v>0</v>
      </c>
      <c r="T6404" s="8">
        <v>10930.15</v>
      </c>
      <c r="U6404" s="8">
        <f t="shared" ref="U6404:U6467" si="602">S6404+T6404</f>
        <v>10930.15</v>
      </c>
      <c r="V6404" s="8">
        <v>2595870.9500000002</v>
      </c>
      <c r="W6404" s="8">
        <v>0</v>
      </c>
      <c r="X6404" s="8">
        <v>0</v>
      </c>
      <c r="Y6404" s="8">
        <v>20869.95</v>
      </c>
      <c r="Z6404" s="8">
        <f t="shared" ref="Z6404:Z6467" si="603">X6404+Y6404</f>
        <v>20869.95</v>
      </c>
      <c r="AA6404" s="8">
        <f t="shared" ref="AA6404:AA6467" si="604">P6404+U6404+Z6404</f>
        <v>59054.78</v>
      </c>
      <c r="AB6404" s="10"/>
      <c r="AC6404" s="8"/>
      <c r="AD6404" s="8" t="str">
        <f t="shared" ref="AD6404:AD6467" si="605">IF(Z6404&gt;=3000000,"Y","N")</f>
        <v>N</v>
      </c>
    </row>
    <row r="6405" spans="1:30" x14ac:dyDescent="0.15">
      <c r="A6405">
        <v>6403</v>
      </c>
      <c r="B6405" s="1" t="s">
        <v>19691</v>
      </c>
      <c r="C6405" s="1" t="s">
        <v>34745</v>
      </c>
      <c r="D6405" s="3" t="s">
        <v>35780</v>
      </c>
      <c r="E6405" s="3" t="s">
        <v>43700</v>
      </c>
      <c r="F6405" s="1" t="s">
        <v>19692</v>
      </c>
      <c r="G6405" s="2">
        <v>40723</v>
      </c>
      <c r="H6405" t="s">
        <v>19693</v>
      </c>
      <c r="I6405">
        <v>3000000</v>
      </c>
      <c r="J6405" s="9" t="s">
        <v>36113</v>
      </c>
      <c r="K6405" s="9" t="str">
        <f t="shared" si="600"/>
        <v>否</v>
      </c>
      <c r="L6405" s="8">
        <v>0</v>
      </c>
      <c r="M6405" s="8">
        <v>0</v>
      </c>
      <c r="N6405" s="8">
        <v>0</v>
      </c>
      <c r="O6405" s="8"/>
      <c r="P6405" s="8">
        <f t="shared" si="601"/>
        <v>0</v>
      </c>
      <c r="Q6405" s="8">
        <v>10625.56</v>
      </c>
      <c r="R6405" s="8">
        <v>0</v>
      </c>
      <c r="S6405" s="8">
        <v>1806.35</v>
      </c>
      <c r="T6405" s="8">
        <v>133.28</v>
      </c>
      <c r="U6405" s="8">
        <f t="shared" si="602"/>
        <v>1939.6299999999999</v>
      </c>
      <c r="V6405" s="8">
        <v>4737.6899999999996</v>
      </c>
      <c r="W6405" s="8">
        <v>0</v>
      </c>
      <c r="X6405" s="8">
        <v>1367.26</v>
      </c>
      <c r="Y6405" s="8">
        <v>117.33</v>
      </c>
      <c r="Z6405" s="8">
        <f t="shared" si="603"/>
        <v>1484.59</v>
      </c>
      <c r="AA6405" s="8">
        <f t="shared" si="604"/>
        <v>3424.22</v>
      </c>
      <c r="AB6405" s="10"/>
      <c r="AC6405" s="8"/>
      <c r="AD6405" s="8" t="str">
        <f t="shared" si="605"/>
        <v>N</v>
      </c>
    </row>
    <row r="6406" spans="1:30" x14ac:dyDescent="0.15">
      <c r="A6406">
        <v>6404</v>
      </c>
      <c r="B6406" s="1" t="s">
        <v>19694</v>
      </c>
      <c r="C6406" s="1" t="s">
        <v>34746</v>
      </c>
      <c r="D6406" s="3" t="s">
        <v>35772</v>
      </c>
      <c r="E6406" s="3" t="s">
        <v>38318</v>
      </c>
      <c r="F6406" s="1" t="s">
        <v>19695</v>
      </c>
      <c r="G6406" s="2">
        <v>40710</v>
      </c>
      <c r="H6406" t="s">
        <v>19696</v>
      </c>
      <c r="I6406">
        <v>110</v>
      </c>
      <c r="J6406" s="9" t="s">
        <v>36127</v>
      </c>
      <c r="K6406" s="9" t="str">
        <f t="shared" si="600"/>
        <v>否</v>
      </c>
      <c r="L6406" s="8"/>
      <c r="M6406" s="8"/>
      <c r="N6406" s="8"/>
      <c r="O6406" s="8"/>
      <c r="P6406" s="8">
        <f t="shared" si="601"/>
        <v>0</v>
      </c>
      <c r="Q6406" s="8"/>
      <c r="R6406" s="8"/>
      <c r="S6406" s="8"/>
      <c r="T6406" s="8"/>
      <c r="U6406" s="8">
        <f t="shared" si="602"/>
        <v>0</v>
      </c>
      <c r="V6406" s="8">
        <v>992118.96</v>
      </c>
      <c r="W6406" s="8">
        <v>0</v>
      </c>
      <c r="X6406" s="8">
        <v>13480.5</v>
      </c>
      <c r="Y6406" s="8"/>
      <c r="Z6406" s="8">
        <f t="shared" si="603"/>
        <v>13480.5</v>
      </c>
      <c r="AA6406" s="8">
        <f t="shared" si="604"/>
        <v>13480.5</v>
      </c>
      <c r="AB6406" s="10"/>
      <c r="AC6406" s="8"/>
      <c r="AD6406" s="8" t="str">
        <f t="shared" si="605"/>
        <v>N</v>
      </c>
    </row>
    <row r="6407" spans="1:30" x14ac:dyDescent="0.15">
      <c r="A6407">
        <v>6405</v>
      </c>
      <c r="B6407" s="1" t="s">
        <v>19697</v>
      </c>
      <c r="C6407" s="1" t="s">
        <v>34747</v>
      </c>
      <c r="D6407" s="3" t="s">
        <v>35778</v>
      </c>
      <c r="E6407" s="3" t="s">
        <v>37834</v>
      </c>
      <c r="F6407" s="1" t="s">
        <v>19698</v>
      </c>
      <c r="G6407" s="2">
        <v>40728</v>
      </c>
      <c r="H6407" t="s">
        <v>19699</v>
      </c>
      <c r="I6407">
        <v>1010000</v>
      </c>
      <c r="J6407" s="9" t="s">
        <v>36127</v>
      </c>
      <c r="K6407" s="9" t="str">
        <f t="shared" si="600"/>
        <v>否</v>
      </c>
      <c r="L6407" s="8">
        <v>44933.33</v>
      </c>
      <c r="M6407" s="8">
        <v>0</v>
      </c>
      <c r="N6407" s="8">
        <v>1342.86</v>
      </c>
      <c r="O6407" s="8"/>
      <c r="P6407" s="8">
        <f t="shared" si="601"/>
        <v>1342.86</v>
      </c>
      <c r="Q6407" s="8">
        <v>131671.79</v>
      </c>
      <c r="R6407" s="8">
        <v>0</v>
      </c>
      <c r="S6407" s="8">
        <v>1589</v>
      </c>
      <c r="T6407" s="8">
        <v>1416.89</v>
      </c>
      <c r="U6407" s="8">
        <f t="shared" si="602"/>
        <v>3005.8900000000003</v>
      </c>
      <c r="V6407" s="8">
        <v>43978.97</v>
      </c>
      <c r="W6407" s="8">
        <v>0</v>
      </c>
      <c r="X6407" s="8">
        <v>620.44000000000005</v>
      </c>
      <c r="Y6407" s="8">
        <v>0</v>
      </c>
      <c r="Z6407" s="8">
        <f t="shared" si="603"/>
        <v>620.44000000000005</v>
      </c>
      <c r="AA6407" s="8">
        <f t="shared" si="604"/>
        <v>4969.1900000000005</v>
      </c>
      <c r="AB6407" s="10"/>
      <c r="AC6407" s="8"/>
      <c r="AD6407" s="8" t="str">
        <f t="shared" si="605"/>
        <v>N</v>
      </c>
    </row>
    <row r="6408" spans="1:30" x14ac:dyDescent="0.15">
      <c r="A6408">
        <v>6406</v>
      </c>
      <c r="B6408" s="1" t="s">
        <v>19700</v>
      </c>
      <c r="C6408" s="1" t="s">
        <v>34748</v>
      </c>
      <c r="D6408" s="3" t="s">
        <v>35782</v>
      </c>
      <c r="E6408" s="3" t="s">
        <v>41250</v>
      </c>
      <c r="F6408" s="1" t="s">
        <v>19701</v>
      </c>
      <c r="G6408" s="2">
        <v>40709</v>
      </c>
      <c r="H6408" t="s">
        <v>19702</v>
      </c>
      <c r="I6408">
        <v>300000</v>
      </c>
      <c r="J6408" s="9" t="s">
        <v>36115</v>
      </c>
      <c r="K6408" s="9" t="str">
        <f t="shared" si="600"/>
        <v>否</v>
      </c>
      <c r="L6408" s="8">
        <v>15760222.939999999</v>
      </c>
      <c r="M6408" s="8">
        <v>0</v>
      </c>
      <c r="N6408" s="8">
        <v>267329.63</v>
      </c>
      <c r="O6408" s="8">
        <v>132433.25</v>
      </c>
      <c r="P6408" s="8">
        <f t="shared" si="601"/>
        <v>399762.88</v>
      </c>
      <c r="Q6408" s="8">
        <v>14131753.640000001</v>
      </c>
      <c r="R6408" s="8">
        <v>0</v>
      </c>
      <c r="S6408" s="8">
        <v>194261.34</v>
      </c>
      <c r="T6408" s="8">
        <v>118706.4</v>
      </c>
      <c r="U6408" s="8">
        <f t="shared" si="602"/>
        <v>312967.74</v>
      </c>
      <c r="V6408" s="8">
        <v>7775376.6200000001</v>
      </c>
      <c r="W6408" s="8">
        <v>0</v>
      </c>
      <c r="X6408" s="8">
        <v>179229.64</v>
      </c>
      <c r="Y6408" s="8">
        <v>58331.72</v>
      </c>
      <c r="Z6408" s="8">
        <f t="shared" si="603"/>
        <v>237561.36000000002</v>
      </c>
      <c r="AA6408" s="8">
        <f t="shared" si="604"/>
        <v>950291.98</v>
      </c>
      <c r="AB6408" s="10"/>
      <c r="AC6408" s="8"/>
      <c r="AD6408" s="8" t="str">
        <f t="shared" si="605"/>
        <v>N</v>
      </c>
    </row>
    <row r="6409" spans="1:30" x14ac:dyDescent="0.15">
      <c r="A6409">
        <v>6407</v>
      </c>
      <c r="B6409" s="1" t="s">
        <v>19703</v>
      </c>
      <c r="C6409" s="1" t="s">
        <v>34749</v>
      </c>
      <c r="D6409" s="3" t="s">
        <v>35772</v>
      </c>
      <c r="E6409" s="3" t="s">
        <v>38317</v>
      </c>
      <c r="F6409" s="1" t="s">
        <v>19704</v>
      </c>
      <c r="G6409" s="2">
        <v>40725</v>
      </c>
      <c r="H6409" t="s">
        <v>19705</v>
      </c>
      <c r="I6409">
        <v>500000</v>
      </c>
      <c r="J6409" s="9" t="s">
        <v>36127</v>
      </c>
      <c r="K6409" s="9" t="str">
        <f t="shared" si="600"/>
        <v>否</v>
      </c>
      <c r="L6409" s="8">
        <v>2106655.0299999998</v>
      </c>
      <c r="M6409" s="8">
        <v>0</v>
      </c>
      <c r="N6409" s="8">
        <v>27433.98</v>
      </c>
      <c r="O6409" s="8">
        <v>10617.06</v>
      </c>
      <c r="P6409" s="8">
        <f t="shared" si="601"/>
        <v>38051.040000000001</v>
      </c>
      <c r="Q6409" s="8">
        <v>1986517.46</v>
      </c>
      <c r="R6409" s="8">
        <v>0</v>
      </c>
      <c r="S6409" s="8">
        <v>26611.11</v>
      </c>
      <c r="T6409" s="8">
        <v>10209.219999999999</v>
      </c>
      <c r="U6409" s="8">
        <f t="shared" si="602"/>
        <v>36820.33</v>
      </c>
      <c r="V6409" s="8">
        <v>2417322.4</v>
      </c>
      <c r="W6409" s="8">
        <v>0</v>
      </c>
      <c r="X6409" s="8">
        <v>31351.23</v>
      </c>
      <c r="Y6409" s="8">
        <v>7071.15</v>
      </c>
      <c r="Z6409" s="8">
        <f t="shared" si="603"/>
        <v>38422.379999999997</v>
      </c>
      <c r="AA6409" s="8">
        <f t="shared" si="604"/>
        <v>113293.75</v>
      </c>
      <c r="AB6409" s="10"/>
      <c r="AC6409" s="8"/>
      <c r="AD6409" s="8" t="str">
        <f t="shared" si="605"/>
        <v>N</v>
      </c>
    </row>
    <row r="6410" spans="1:30" x14ac:dyDescent="0.15">
      <c r="A6410">
        <v>6408</v>
      </c>
      <c r="B6410" s="1" t="s">
        <v>19706</v>
      </c>
      <c r="C6410" s="1" t="s">
        <v>34750</v>
      </c>
      <c r="D6410" s="3" t="s">
        <v>35784</v>
      </c>
      <c r="E6410" s="3" t="s">
        <v>40104</v>
      </c>
      <c r="F6410" s="1" t="s">
        <v>4831</v>
      </c>
      <c r="G6410" s="2">
        <v>40730</v>
      </c>
      <c r="H6410" t="s">
        <v>19707</v>
      </c>
      <c r="I6410">
        <v>11880000</v>
      </c>
      <c r="J6410" s="9" t="s">
        <v>36123</v>
      </c>
      <c r="K6410" s="9" t="str">
        <f t="shared" si="600"/>
        <v>否</v>
      </c>
      <c r="L6410" s="8">
        <v>9129087.1400000006</v>
      </c>
      <c r="M6410" s="8">
        <v>0</v>
      </c>
      <c r="N6410" s="8">
        <v>213405.07</v>
      </c>
      <c r="O6410" s="8"/>
      <c r="P6410" s="8">
        <f t="shared" si="601"/>
        <v>213405.07</v>
      </c>
      <c r="Q6410" s="8">
        <v>16515230.300000001</v>
      </c>
      <c r="R6410" s="8">
        <v>0</v>
      </c>
      <c r="S6410" s="8">
        <v>382702.85</v>
      </c>
      <c r="T6410" s="8"/>
      <c r="U6410" s="8">
        <f t="shared" si="602"/>
        <v>382702.85</v>
      </c>
      <c r="V6410" s="8">
        <v>10832117.279999999</v>
      </c>
      <c r="W6410" s="8">
        <v>0</v>
      </c>
      <c r="X6410" s="8">
        <v>295366.11</v>
      </c>
      <c r="Y6410" s="8"/>
      <c r="Z6410" s="8">
        <f t="shared" si="603"/>
        <v>295366.11</v>
      </c>
      <c r="AA6410" s="8">
        <f t="shared" si="604"/>
        <v>891474.02999999991</v>
      </c>
      <c r="AB6410" s="10"/>
      <c r="AC6410" s="8"/>
      <c r="AD6410" s="8" t="str">
        <f t="shared" si="605"/>
        <v>N</v>
      </c>
    </row>
    <row r="6411" spans="1:30" x14ac:dyDescent="0.15">
      <c r="A6411">
        <v>6409</v>
      </c>
      <c r="B6411" s="1" t="s">
        <v>19708</v>
      </c>
      <c r="C6411" s="1" t="s">
        <v>34751</v>
      </c>
      <c r="D6411" s="3" t="s">
        <v>35783</v>
      </c>
      <c r="E6411" s="3" t="s">
        <v>40456</v>
      </c>
      <c r="F6411" s="1" t="s">
        <v>19709</v>
      </c>
      <c r="G6411" s="2">
        <v>40704</v>
      </c>
      <c r="H6411" t="s">
        <v>19710</v>
      </c>
      <c r="I6411">
        <v>6000000</v>
      </c>
      <c r="J6411" s="9" t="s">
        <v>36119</v>
      </c>
      <c r="K6411" s="9" t="str">
        <f t="shared" si="600"/>
        <v>否</v>
      </c>
      <c r="L6411" s="8">
        <v>4434518.29</v>
      </c>
      <c r="M6411" s="8">
        <v>0</v>
      </c>
      <c r="N6411" s="8">
        <v>89341.46</v>
      </c>
      <c r="O6411" s="8">
        <v>0</v>
      </c>
      <c r="P6411" s="8">
        <f t="shared" si="601"/>
        <v>89341.46</v>
      </c>
      <c r="Q6411" s="8">
        <v>2034645.96</v>
      </c>
      <c r="R6411" s="8">
        <v>0</v>
      </c>
      <c r="S6411" s="8">
        <v>88807.71</v>
      </c>
      <c r="T6411" s="8">
        <v>0</v>
      </c>
      <c r="U6411" s="8">
        <f t="shared" si="602"/>
        <v>88807.71</v>
      </c>
      <c r="V6411" s="8">
        <v>2340094.19</v>
      </c>
      <c r="W6411" s="8">
        <v>0</v>
      </c>
      <c r="X6411" s="8">
        <v>203862.2</v>
      </c>
      <c r="Y6411" s="8">
        <v>0</v>
      </c>
      <c r="Z6411" s="8">
        <f t="shared" si="603"/>
        <v>203862.2</v>
      </c>
      <c r="AA6411" s="8">
        <f t="shared" si="604"/>
        <v>382011.37</v>
      </c>
      <c r="AB6411" s="10"/>
      <c r="AC6411" s="8"/>
      <c r="AD6411" s="8" t="str">
        <f t="shared" si="605"/>
        <v>N</v>
      </c>
    </row>
    <row r="6412" spans="1:30" x14ac:dyDescent="0.15">
      <c r="A6412">
        <v>6410</v>
      </c>
      <c r="B6412" s="1" t="s">
        <v>19711</v>
      </c>
      <c r="C6412" s="1" t="s">
        <v>34752</v>
      </c>
      <c r="D6412" s="3" t="s">
        <v>35772</v>
      </c>
      <c r="E6412" s="3" t="s">
        <v>40455</v>
      </c>
      <c r="F6412" s="1" t="s">
        <v>19712</v>
      </c>
      <c r="G6412" s="2">
        <v>40704</v>
      </c>
      <c r="H6412" t="s">
        <v>19710</v>
      </c>
      <c r="I6412">
        <v>3000000</v>
      </c>
      <c r="J6412" s="9" t="s">
        <v>36119</v>
      </c>
      <c r="K6412" s="9" t="str">
        <f t="shared" si="600"/>
        <v>否</v>
      </c>
      <c r="L6412" s="8">
        <v>9943325.2300000004</v>
      </c>
      <c r="M6412" s="8">
        <v>0</v>
      </c>
      <c r="N6412" s="8">
        <v>236881.36</v>
      </c>
      <c r="O6412" s="8">
        <v>491340.12</v>
      </c>
      <c r="P6412" s="8">
        <f t="shared" si="601"/>
        <v>728221.48</v>
      </c>
      <c r="Q6412" s="8">
        <v>2651016.4</v>
      </c>
      <c r="R6412" s="8">
        <v>0</v>
      </c>
      <c r="S6412" s="8">
        <v>1227.47</v>
      </c>
      <c r="T6412" s="8">
        <v>81779.94</v>
      </c>
      <c r="U6412" s="8">
        <f t="shared" si="602"/>
        <v>83007.41</v>
      </c>
      <c r="V6412" s="8">
        <v>3335974.66</v>
      </c>
      <c r="W6412" s="8">
        <v>0</v>
      </c>
      <c r="X6412" s="8">
        <v>186797.69</v>
      </c>
      <c r="Y6412" s="8">
        <v>0</v>
      </c>
      <c r="Z6412" s="8">
        <f t="shared" si="603"/>
        <v>186797.69</v>
      </c>
      <c r="AA6412" s="8">
        <f t="shared" si="604"/>
        <v>998026.58000000007</v>
      </c>
      <c r="AB6412" s="10"/>
      <c r="AC6412" s="8"/>
      <c r="AD6412" s="8" t="str">
        <f t="shared" si="605"/>
        <v>N</v>
      </c>
    </row>
    <row r="6413" spans="1:30" x14ac:dyDescent="0.15">
      <c r="A6413">
        <v>6411</v>
      </c>
      <c r="B6413" s="1" t="s">
        <v>19713</v>
      </c>
      <c r="C6413" s="1" t="s">
        <v>19714</v>
      </c>
      <c r="D6413" s="3" t="s">
        <v>35780</v>
      </c>
      <c r="E6413" s="3" t="s">
        <v>43693</v>
      </c>
      <c r="F6413" s="1" t="s">
        <v>19715</v>
      </c>
      <c r="G6413" s="2">
        <v>40704</v>
      </c>
      <c r="H6413" t="s">
        <v>8916</v>
      </c>
      <c r="J6413" s="9" t="s">
        <v>36113</v>
      </c>
      <c r="K6413" s="9" t="str">
        <f t="shared" si="600"/>
        <v>否</v>
      </c>
      <c r="L6413" s="8"/>
      <c r="M6413" s="8"/>
      <c r="N6413" s="8"/>
      <c r="O6413" s="8"/>
      <c r="P6413" s="8">
        <f t="shared" si="601"/>
        <v>0</v>
      </c>
      <c r="Q6413" s="8">
        <v>2863247.75</v>
      </c>
      <c r="R6413" s="8">
        <v>0</v>
      </c>
      <c r="S6413" s="8">
        <v>91123.99</v>
      </c>
      <c r="T6413" s="8"/>
      <c r="U6413" s="8">
        <f t="shared" si="602"/>
        <v>91123.99</v>
      </c>
      <c r="V6413" s="8">
        <v>952480.66</v>
      </c>
      <c r="W6413" s="8">
        <v>0</v>
      </c>
      <c r="X6413" s="8">
        <v>30878.959999999999</v>
      </c>
      <c r="Y6413" s="8"/>
      <c r="Z6413" s="8">
        <f t="shared" si="603"/>
        <v>30878.959999999999</v>
      </c>
      <c r="AA6413" s="8">
        <f t="shared" si="604"/>
        <v>122002.95000000001</v>
      </c>
      <c r="AB6413" s="10"/>
      <c r="AC6413" s="8"/>
      <c r="AD6413" s="8" t="str">
        <f t="shared" si="605"/>
        <v>N</v>
      </c>
    </row>
    <row r="6414" spans="1:30" x14ac:dyDescent="0.15">
      <c r="A6414">
        <v>6412</v>
      </c>
      <c r="B6414" s="1" t="s">
        <v>19716</v>
      </c>
      <c r="C6414" s="1" t="s">
        <v>34753</v>
      </c>
      <c r="D6414" s="3" t="s">
        <v>35774</v>
      </c>
      <c r="E6414" s="3" t="s">
        <v>44588</v>
      </c>
      <c r="F6414" s="1" t="s">
        <v>19717</v>
      </c>
      <c r="G6414" s="2">
        <v>40718</v>
      </c>
      <c r="H6414" t="s">
        <v>19718</v>
      </c>
      <c r="I6414">
        <v>1000000</v>
      </c>
      <c r="J6414" s="9" t="s">
        <v>36125</v>
      </c>
      <c r="K6414" s="9" t="str">
        <f t="shared" si="600"/>
        <v>否</v>
      </c>
      <c r="L6414" s="8">
        <v>0</v>
      </c>
      <c r="M6414" s="8">
        <v>0</v>
      </c>
      <c r="N6414" s="8">
        <v>0</v>
      </c>
      <c r="O6414" s="8">
        <v>0</v>
      </c>
      <c r="P6414" s="8">
        <f t="shared" si="601"/>
        <v>0</v>
      </c>
      <c r="Q6414" s="8">
        <v>0</v>
      </c>
      <c r="R6414" s="8">
        <v>0</v>
      </c>
      <c r="S6414" s="8">
        <v>0</v>
      </c>
      <c r="T6414" s="8">
        <v>0</v>
      </c>
      <c r="U6414" s="8">
        <f t="shared" si="602"/>
        <v>0</v>
      </c>
      <c r="V6414" s="8">
        <v>0</v>
      </c>
      <c r="W6414" s="8">
        <v>0</v>
      </c>
      <c r="X6414" s="8">
        <v>0</v>
      </c>
      <c r="Y6414" s="8">
        <v>0</v>
      </c>
      <c r="Z6414" s="8">
        <f t="shared" si="603"/>
        <v>0</v>
      </c>
      <c r="AA6414" s="8">
        <f t="shared" si="604"/>
        <v>0</v>
      </c>
      <c r="AB6414" s="10"/>
      <c r="AC6414" s="8"/>
      <c r="AD6414" s="8" t="str">
        <f t="shared" si="605"/>
        <v>N</v>
      </c>
    </row>
    <row r="6415" spans="1:30" x14ac:dyDescent="0.15">
      <c r="A6415">
        <v>6413</v>
      </c>
      <c r="B6415" s="1" t="s">
        <v>19719</v>
      </c>
      <c r="C6415" s="1" t="s">
        <v>34754</v>
      </c>
      <c r="D6415" s="3" t="s">
        <v>35772</v>
      </c>
      <c r="E6415" s="3" t="s">
        <v>38506</v>
      </c>
      <c r="F6415" s="1" t="s">
        <v>19720</v>
      </c>
      <c r="G6415" s="2">
        <v>40722</v>
      </c>
      <c r="H6415" t="s">
        <v>19721</v>
      </c>
      <c r="I6415">
        <v>500000</v>
      </c>
      <c r="J6415" s="9" t="s">
        <v>36127</v>
      </c>
      <c r="K6415" s="9" t="str">
        <f t="shared" si="600"/>
        <v>否</v>
      </c>
      <c r="L6415" s="8">
        <v>4930167.79</v>
      </c>
      <c r="M6415" s="8">
        <v>0</v>
      </c>
      <c r="N6415" s="8">
        <v>51409.03</v>
      </c>
      <c r="O6415" s="8">
        <v>24674.52</v>
      </c>
      <c r="P6415" s="8">
        <f t="shared" si="601"/>
        <v>76083.55</v>
      </c>
      <c r="Q6415" s="8">
        <v>4761174.3499999996</v>
      </c>
      <c r="R6415" s="8">
        <v>0</v>
      </c>
      <c r="S6415" s="8">
        <v>54425.88</v>
      </c>
      <c r="T6415" s="8">
        <v>25150.7</v>
      </c>
      <c r="U6415" s="8">
        <f t="shared" si="602"/>
        <v>79576.58</v>
      </c>
      <c r="V6415" s="8">
        <v>4928645.04</v>
      </c>
      <c r="W6415" s="8">
        <v>0</v>
      </c>
      <c r="X6415" s="8">
        <v>51551.54</v>
      </c>
      <c r="Y6415" s="8">
        <v>24767.71</v>
      </c>
      <c r="Z6415" s="8">
        <f t="shared" si="603"/>
        <v>76319.25</v>
      </c>
      <c r="AA6415" s="8">
        <f t="shared" si="604"/>
        <v>231979.38</v>
      </c>
      <c r="AB6415" s="10"/>
      <c r="AC6415" s="8"/>
      <c r="AD6415" s="8" t="str">
        <f t="shared" si="605"/>
        <v>N</v>
      </c>
    </row>
    <row r="6416" spans="1:30" x14ac:dyDescent="0.15">
      <c r="A6416">
        <v>6414</v>
      </c>
      <c r="B6416" s="1" t="s">
        <v>19722</v>
      </c>
      <c r="C6416" s="1" t="s">
        <v>34755</v>
      </c>
      <c r="D6416" s="3" t="s">
        <v>34478</v>
      </c>
      <c r="E6416" s="3" t="s">
        <v>42257</v>
      </c>
      <c r="F6416" s="1" t="s">
        <v>3219</v>
      </c>
      <c r="G6416" s="2">
        <v>40679</v>
      </c>
      <c r="H6416" t="s">
        <v>19723</v>
      </c>
      <c r="I6416">
        <v>15000000</v>
      </c>
      <c r="J6416" s="9" t="s">
        <v>36124</v>
      </c>
      <c r="K6416" s="9" t="str">
        <f t="shared" si="600"/>
        <v>否</v>
      </c>
      <c r="L6416" s="8">
        <v>90791613.400000006</v>
      </c>
      <c r="M6416" s="8">
        <v>0</v>
      </c>
      <c r="N6416" s="8">
        <v>0</v>
      </c>
      <c r="O6416" s="8">
        <v>30454.76</v>
      </c>
      <c r="P6416" s="8">
        <f t="shared" si="601"/>
        <v>30454.76</v>
      </c>
      <c r="Q6416" s="8">
        <v>709025270.64999998</v>
      </c>
      <c r="R6416" s="8">
        <v>0</v>
      </c>
      <c r="S6416" s="8">
        <v>0</v>
      </c>
      <c r="T6416" s="8">
        <v>8900917.8800000008</v>
      </c>
      <c r="U6416" s="8">
        <f t="shared" si="602"/>
        <v>8900917.8800000008</v>
      </c>
      <c r="V6416" s="8">
        <v>907408374.19000006</v>
      </c>
      <c r="W6416" s="8">
        <v>0</v>
      </c>
      <c r="X6416" s="8">
        <v>0</v>
      </c>
      <c r="Y6416" s="8">
        <v>6432860.96</v>
      </c>
      <c r="Z6416" s="8">
        <f t="shared" si="603"/>
        <v>6432860.96</v>
      </c>
      <c r="AA6416" s="8">
        <f t="shared" si="604"/>
        <v>15364233.600000001</v>
      </c>
      <c r="AB6416" s="10">
        <v>42200</v>
      </c>
      <c r="AC6416" s="8" t="s">
        <v>37121</v>
      </c>
      <c r="AD6416" s="8" t="str">
        <f t="shared" si="605"/>
        <v>Y</v>
      </c>
    </row>
    <row r="6417" spans="1:30" x14ac:dyDescent="0.15">
      <c r="A6417">
        <v>6415</v>
      </c>
      <c r="B6417" s="1" t="s">
        <v>19724</v>
      </c>
      <c r="C6417" s="1" t="s">
        <v>34756</v>
      </c>
      <c r="D6417" s="3" t="s">
        <v>35780</v>
      </c>
      <c r="E6417" s="3" t="s">
        <v>42433</v>
      </c>
      <c r="F6417" s="1" t="s">
        <v>19725</v>
      </c>
      <c r="G6417" s="2">
        <v>40690</v>
      </c>
      <c r="H6417" t="s">
        <v>8639</v>
      </c>
      <c r="I6417">
        <v>400000</v>
      </c>
      <c r="J6417" s="9" t="s">
        <v>36124</v>
      </c>
      <c r="K6417" s="9" t="str">
        <f t="shared" si="600"/>
        <v>否</v>
      </c>
      <c r="L6417" s="8">
        <v>527279.87</v>
      </c>
      <c r="M6417" s="8">
        <v>0</v>
      </c>
      <c r="N6417" s="8">
        <v>6370.22</v>
      </c>
      <c r="O6417" s="8">
        <v>1140</v>
      </c>
      <c r="P6417" s="8">
        <f t="shared" si="601"/>
        <v>7510.22</v>
      </c>
      <c r="Q6417" s="8">
        <v>600976.31999999995</v>
      </c>
      <c r="R6417" s="8">
        <v>0</v>
      </c>
      <c r="S6417" s="8">
        <v>4360.5200000000004</v>
      </c>
      <c r="T6417" s="8">
        <v>3812.57</v>
      </c>
      <c r="U6417" s="8">
        <f t="shared" si="602"/>
        <v>8173.09</v>
      </c>
      <c r="V6417" s="8">
        <v>664443.56000000006</v>
      </c>
      <c r="W6417" s="8">
        <v>0</v>
      </c>
      <c r="X6417" s="8">
        <v>10927.12</v>
      </c>
      <c r="Y6417" s="8">
        <v>87.05</v>
      </c>
      <c r="Z6417" s="8">
        <f t="shared" si="603"/>
        <v>11014.17</v>
      </c>
      <c r="AA6417" s="8">
        <f t="shared" si="604"/>
        <v>26697.480000000003</v>
      </c>
      <c r="AB6417" s="10"/>
      <c r="AC6417" s="8"/>
      <c r="AD6417" s="8" t="str">
        <f t="shared" si="605"/>
        <v>N</v>
      </c>
    </row>
    <row r="6418" spans="1:30" x14ac:dyDescent="0.15">
      <c r="A6418">
        <v>6416</v>
      </c>
      <c r="B6418" s="1" t="s">
        <v>19726</v>
      </c>
      <c r="C6418" s="1" t="s">
        <v>34757</v>
      </c>
      <c r="D6418" s="3" t="s">
        <v>35772</v>
      </c>
      <c r="E6418" s="3" t="s">
        <v>38505</v>
      </c>
      <c r="F6418" s="1" t="s">
        <v>19727</v>
      </c>
      <c r="G6418" s="2">
        <v>40723</v>
      </c>
      <c r="H6418" t="s">
        <v>19728</v>
      </c>
      <c r="I6418">
        <v>30000</v>
      </c>
      <c r="J6418" s="9" t="s">
        <v>36127</v>
      </c>
      <c r="K6418" s="9" t="str">
        <f t="shared" si="600"/>
        <v>否</v>
      </c>
      <c r="L6418" s="8">
        <v>1559763.74</v>
      </c>
      <c r="M6418" s="8">
        <v>0</v>
      </c>
      <c r="N6418" s="8">
        <v>7435.61</v>
      </c>
      <c r="O6418" s="8"/>
      <c r="P6418" s="8">
        <f t="shared" si="601"/>
        <v>7435.61</v>
      </c>
      <c r="Q6418" s="8">
        <v>5033893.6500000004</v>
      </c>
      <c r="R6418" s="8">
        <v>0</v>
      </c>
      <c r="S6418" s="8">
        <v>0</v>
      </c>
      <c r="T6418" s="8"/>
      <c r="U6418" s="8">
        <f t="shared" si="602"/>
        <v>0</v>
      </c>
      <c r="V6418" s="8">
        <v>4871537</v>
      </c>
      <c r="W6418" s="8">
        <v>0</v>
      </c>
      <c r="X6418" s="8">
        <v>0</v>
      </c>
      <c r="Y6418" s="8"/>
      <c r="Z6418" s="8">
        <f t="shared" si="603"/>
        <v>0</v>
      </c>
      <c r="AA6418" s="8">
        <f t="shared" si="604"/>
        <v>7435.61</v>
      </c>
      <c r="AB6418" s="10"/>
      <c r="AC6418" s="8"/>
      <c r="AD6418" s="8" t="str">
        <f t="shared" si="605"/>
        <v>N</v>
      </c>
    </row>
    <row r="6419" spans="1:30" x14ac:dyDescent="0.15">
      <c r="A6419">
        <v>6417</v>
      </c>
      <c r="B6419" s="1" t="s">
        <v>19729</v>
      </c>
      <c r="C6419" s="1" t="s">
        <v>34758</v>
      </c>
      <c r="D6419" s="3" t="s">
        <v>35780</v>
      </c>
      <c r="E6419" s="3" t="s">
        <v>43692</v>
      </c>
      <c r="F6419" s="1" t="s">
        <v>19730</v>
      </c>
      <c r="G6419" s="2">
        <v>40717</v>
      </c>
      <c r="H6419" t="s">
        <v>13879</v>
      </c>
      <c r="I6419">
        <v>1000000</v>
      </c>
      <c r="J6419" s="9" t="s">
        <v>36113</v>
      </c>
      <c r="K6419" s="9" t="str">
        <f t="shared" si="600"/>
        <v>否</v>
      </c>
      <c r="L6419" s="8">
        <v>240346.91</v>
      </c>
      <c r="M6419" s="8">
        <v>0</v>
      </c>
      <c r="N6419" s="8">
        <v>10829.67</v>
      </c>
      <c r="O6419" s="8">
        <v>4915.57</v>
      </c>
      <c r="P6419" s="8">
        <f t="shared" si="601"/>
        <v>15745.24</v>
      </c>
      <c r="Q6419" s="8">
        <v>324587.64</v>
      </c>
      <c r="R6419" s="8">
        <v>0</v>
      </c>
      <c r="S6419" s="8">
        <v>11806.02</v>
      </c>
      <c r="T6419" s="8">
        <v>4061.96</v>
      </c>
      <c r="U6419" s="8">
        <f t="shared" si="602"/>
        <v>15867.98</v>
      </c>
      <c r="V6419" s="8">
        <v>657315.79</v>
      </c>
      <c r="W6419" s="8">
        <v>0</v>
      </c>
      <c r="X6419" s="8">
        <v>20077</v>
      </c>
      <c r="Y6419" s="8">
        <v>8816.48</v>
      </c>
      <c r="Z6419" s="8">
        <f t="shared" si="603"/>
        <v>28893.48</v>
      </c>
      <c r="AA6419" s="8">
        <f t="shared" si="604"/>
        <v>60506.7</v>
      </c>
      <c r="AB6419" s="10"/>
      <c r="AC6419" s="8"/>
      <c r="AD6419" s="8" t="str">
        <f t="shared" si="605"/>
        <v>N</v>
      </c>
    </row>
    <row r="6420" spans="1:30" x14ac:dyDescent="0.15">
      <c r="A6420">
        <v>6418</v>
      </c>
      <c r="B6420" s="1" t="s">
        <v>19731</v>
      </c>
      <c r="C6420" s="1" t="s">
        <v>34759</v>
      </c>
      <c r="D6420" s="3" t="s">
        <v>35772</v>
      </c>
      <c r="E6420" s="3" t="s">
        <v>45620</v>
      </c>
      <c r="F6420" s="1" t="s">
        <v>19732</v>
      </c>
      <c r="G6420" s="2">
        <v>40703</v>
      </c>
      <c r="H6420" t="s">
        <v>19733</v>
      </c>
      <c r="I6420">
        <v>6000000</v>
      </c>
      <c r="J6420" s="9" t="s">
        <v>36118</v>
      </c>
      <c r="K6420" s="9" t="str">
        <f t="shared" si="600"/>
        <v>否</v>
      </c>
      <c r="L6420" s="8">
        <v>1647797.85</v>
      </c>
      <c r="M6420" s="8">
        <v>0</v>
      </c>
      <c r="N6420" s="8">
        <v>19370.32</v>
      </c>
      <c r="O6420" s="8">
        <v>11613.68</v>
      </c>
      <c r="P6420" s="8">
        <f t="shared" si="601"/>
        <v>30984</v>
      </c>
      <c r="Q6420" s="8">
        <v>2606032</v>
      </c>
      <c r="R6420" s="8">
        <v>0</v>
      </c>
      <c r="S6420" s="8">
        <v>30390.34</v>
      </c>
      <c r="T6420" s="8">
        <v>12956.16</v>
      </c>
      <c r="U6420" s="8">
        <f t="shared" si="602"/>
        <v>43346.5</v>
      </c>
      <c r="V6420" s="8">
        <v>1809858.14</v>
      </c>
      <c r="W6420" s="8">
        <v>0</v>
      </c>
      <c r="X6420" s="8">
        <v>33256.959999999999</v>
      </c>
      <c r="Y6420" s="8">
        <v>1291.67</v>
      </c>
      <c r="Z6420" s="8">
        <f t="shared" si="603"/>
        <v>34548.629999999997</v>
      </c>
      <c r="AA6420" s="8">
        <f t="shared" si="604"/>
        <v>108879.13</v>
      </c>
      <c r="AB6420" s="10"/>
      <c r="AC6420" s="8"/>
      <c r="AD6420" s="8" t="str">
        <f t="shared" si="605"/>
        <v>N</v>
      </c>
    </row>
    <row r="6421" spans="1:30" x14ac:dyDescent="0.15">
      <c r="A6421">
        <v>6419</v>
      </c>
      <c r="B6421" s="1" t="s">
        <v>19734</v>
      </c>
      <c r="C6421" s="1" t="s">
        <v>34760</v>
      </c>
      <c r="D6421" s="3" t="s">
        <v>35778</v>
      </c>
      <c r="E6421" s="3" t="s">
        <v>46265</v>
      </c>
      <c r="F6421" s="1" t="s">
        <v>9220</v>
      </c>
      <c r="G6421" s="2">
        <v>40730</v>
      </c>
      <c r="H6421" t="s">
        <v>18153</v>
      </c>
      <c r="I6421">
        <v>6000000</v>
      </c>
      <c r="J6421" s="9" t="s">
        <v>36149</v>
      </c>
      <c r="K6421" s="9" t="str">
        <f t="shared" si="600"/>
        <v>否</v>
      </c>
      <c r="L6421" s="8">
        <v>3411156.41</v>
      </c>
      <c r="M6421" s="8">
        <v>0</v>
      </c>
      <c r="N6421" s="8">
        <v>47663.1</v>
      </c>
      <c r="O6421" s="8">
        <v>35476.03</v>
      </c>
      <c r="P6421" s="8">
        <f t="shared" si="601"/>
        <v>83139.13</v>
      </c>
      <c r="Q6421" s="8">
        <v>2510100.85</v>
      </c>
      <c r="R6421" s="8">
        <v>0</v>
      </c>
      <c r="S6421" s="8">
        <v>24287.3</v>
      </c>
      <c r="T6421" s="8">
        <v>25716.29</v>
      </c>
      <c r="U6421" s="8">
        <f t="shared" si="602"/>
        <v>50003.59</v>
      </c>
      <c r="V6421" s="8">
        <v>1356944.7</v>
      </c>
      <c r="W6421" s="8">
        <v>0</v>
      </c>
      <c r="X6421" s="8">
        <v>32582.47</v>
      </c>
      <c r="Y6421" s="8">
        <v>6470.27</v>
      </c>
      <c r="Z6421" s="8">
        <f t="shared" si="603"/>
        <v>39052.740000000005</v>
      </c>
      <c r="AA6421" s="8">
        <f t="shared" si="604"/>
        <v>172195.46000000002</v>
      </c>
      <c r="AB6421" s="10"/>
      <c r="AC6421" s="8"/>
      <c r="AD6421" s="8" t="str">
        <f t="shared" si="605"/>
        <v>N</v>
      </c>
    </row>
    <row r="6422" spans="1:30" x14ac:dyDescent="0.15">
      <c r="A6422">
        <v>6420</v>
      </c>
      <c r="B6422" s="1" t="s">
        <v>19735</v>
      </c>
      <c r="C6422" s="1" t="s">
        <v>34761</v>
      </c>
      <c r="D6422" s="3" t="s">
        <v>35778</v>
      </c>
      <c r="E6422" s="3" t="s">
        <v>37833</v>
      </c>
      <c r="F6422" s="1" t="s">
        <v>19736</v>
      </c>
      <c r="G6422" s="2">
        <v>40730</v>
      </c>
      <c r="H6422" t="s">
        <v>19737</v>
      </c>
      <c r="J6422" s="9" t="s">
        <v>36127</v>
      </c>
      <c r="K6422" s="9" t="str">
        <f t="shared" si="600"/>
        <v>否</v>
      </c>
      <c r="L6422" s="8"/>
      <c r="M6422" s="8"/>
      <c r="N6422" s="8"/>
      <c r="O6422" s="8"/>
      <c r="P6422" s="8">
        <f t="shared" si="601"/>
        <v>0</v>
      </c>
      <c r="Q6422" s="8"/>
      <c r="R6422" s="8"/>
      <c r="S6422" s="8"/>
      <c r="T6422" s="8"/>
      <c r="U6422" s="8">
        <f t="shared" si="602"/>
        <v>0</v>
      </c>
      <c r="V6422" s="8">
        <v>0</v>
      </c>
      <c r="W6422" s="8">
        <v>0</v>
      </c>
      <c r="X6422" s="8">
        <v>0</v>
      </c>
      <c r="Y6422" s="8"/>
      <c r="Z6422" s="8">
        <f t="shared" si="603"/>
        <v>0</v>
      </c>
      <c r="AA6422" s="8">
        <f t="shared" si="604"/>
        <v>0</v>
      </c>
      <c r="AB6422" s="10"/>
      <c r="AC6422" s="8"/>
      <c r="AD6422" s="8" t="str">
        <f t="shared" si="605"/>
        <v>N</v>
      </c>
    </row>
    <row r="6423" spans="1:30" x14ac:dyDescent="0.15">
      <c r="A6423">
        <v>6421</v>
      </c>
      <c r="B6423" s="1" t="s">
        <v>19738</v>
      </c>
      <c r="C6423" s="1" t="s">
        <v>34762</v>
      </c>
      <c r="D6423" s="3" t="s">
        <v>34482</v>
      </c>
      <c r="E6423" s="3" t="s">
        <v>39745</v>
      </c>
      <c r="F6423" s="1" t="s">
        <v>19739</v>
      </c>
      <c r="G6423" s="2">
        <v>40714</v>
      </c>
      <c r="H6423" t="s">
        <v>19740</v>
      </c>
      <c r="I6423">
        <v>200000</v>
      </c>
      <c r="J6423" s="9" t="s">
        <v>36123</v>
      </c>
      <c r="K6423" s="9" t="str">
        <f t="shared" si="600"/>
        <v>否</v>
      </c>
      <c r="L6423" s="8">
        <v>470510.03</v>
      </c>
      <c r="M6423" s="8">
        <v>0</v>
      </c>
      <c r="N6423" s="8">
        <v>8436.7099999999991</v>
      </c>
      <c r="O6423" s="8"/>
      <c r="P6423" s="8">
        <f t="shared" si="601"/>
        <v>8436.7099999999991</v>
      </c>
      <c r="Q6423" s="8">
        <v>181538.46</v>
      </c>
      <c r="R6423" s="8">
        <v>0</v>
      </c>
      <c r="S6423" s="8">
        <v>5600.93</v>
      </c>
      <c r="T6423" s="8"/>
      <c r="U6423" s="8">
        <f t="shared" si="602"/>
        <v>5600.93</v>
      </c>
      <c r="V6423" s="8">
        <v>453656</v>
      </c>
      <c r="W6423" s="8">
        <v>0</v>
      </c>
      <c r="X6423" s="8">
        <v>13044.57</v>
      </c>
      <c r="Y6423" s="8"/>
      <c r="Z6423" s="8">
        <f t="shared" si="603"/>
        <v>13044.57</v>
      </c>
      <c r="AA6423" s="8">
        <f t="shared" si="604"/>
        <v>27082.21</v>
      </c>
      <c r="AB6423" s="10"/>
      <c r="AC6423" s="8"/>
      <c r="AD6423" s="8" t="str">
        <f t="shared" si="605"/>
        <v>N</v>
      </c>
    </row>
    <row r="6424" spans="1:30" x14ac:dyDescent="0.15">
      <c r="A6424">
        <v>6422</v>
      </c>
      <c r="B6424" s="1" t="s">
        <v>19741</v>
      </c>
      <c r="C6424" s="1" t="s">
        <v>34763</v>
      </c>
      <c r="D6424" s="3" t="s">
        <v>34501</v>
      </c>
      <c r="E6424" s="3" t="s">
        <v>40317</v>
      </c>
      <c r="F6424" s="1" t="s">
        <v>19742</v>
      </c>
      <c r="G6424" s="2">
        <v>40716</v>
      </c>
      <c r="H6424" t="s">
        <v>19743</v>
      </c>
      <c r="I6424">
        <v>15000000</v>
      </c>
      <c r="J6424" s="9" t="s">
        <v>36119</v>
      </c>
      <c r="K6424" s="9" t="str">
        <f t="shared" si="600"/>
        <v>否</v>
      </c>
      <c r="L6424" s="8"/>
      <c r="M6424" s="8"/>
      <c r="N6424" s="8"/>
      <c r="O6424" s="8">
        <v>0</v>
      </c>
      <c r="P6424" s="8">
        <f t="shared" si="601"/>
        <v>0</v>
      </c>
      <c r="Q6424" s="8">
        <v>0</v>
      </c>
      <c r="R6424" s="8">
        <v>0</v>
      </c>
      <c r="S6424" s="8">
        <v>0</v>
      </c>
      <c r="T6424" s="8">
        <v>0</v>
      </c>
      <c r="U6424" s="8">
        <f t="shared" si="602"/>
        <v>0</v>
      </c>
      <c r="V6424" s="8">
        <v>0</v>
      </c>
      <c r="W6424" s="8">
        <v>0</v>
      </c>
      <c r="X6424" s="8">
        <v>0</v>
      </c>
      <c r="Y6424" s="8">
        <v>0</v>
      </c>
      <c r="Z6424" s="8">
        <f t="shared" si="603"/>
        <v>0</v>
      </c>
      <c r="AA6424" s="8">
        <f t="shared" si="604"/>
        <v>0</v>
      </c>
      <c r="AB6424" s="10"/>
      <c r="AC6424" s="8"/>
      <c r="AD6424" s="8" t="str">
        <f t="shared" si="605"/>
        <v>N</v>
      </c>
    </row>
    <row r="6425" spans="1:30" x14ac:dyDescent="0.15">
      <c r="A6425">
        <v>6423</v>
      </c>
      <c r="B6425" s="1" t="s">
        <v>19744</v>
      </c>
      <c r="C6425" s="1" t="s">
        <v>34764</v>
      </c>
      <c r="D6425" s="3" t="s">
        <v>34481</v>
      </c>
      <c r="E6425" s="3" t="s">
        <v>42038</v>
      </c>
      <c r="F6425" s="1" t="s">
        <v>19745</v>
      </c>
      <c r="G6425" s="2">
        <v>40708</v>
      </c>
      <c r="H6425" t="s">
        <v>19746</v>
      </c>
      <c r="I6425">
        <v>1200000</v>
      </c>
      <c r="J6425" s="9" t="s">
        <v>36122</v>
      </c>
      <c r="K6425" s="9" t="str">
        <f t="shared" si="600"/>
        <v>否</v>
      </c>
      <c r="L6425" s="8"/>
      <c r="M6425" s="8"/>
      <c r="N6425" s="8"/>
      <c r="O6425" s="8"/>
      <c r="P6425" s="8">
        <f t="shared" si="601"/>
        <v>0</v>
      </c>
      <c r="Q6425" s="8">
        <v>185040</v>
      </c>
      <c r="R6425" s="8">
        <v>0</v>
      </c>
      <c r="S6425" s="8">
        <v>0</v>
      </c>
      <c r="T6425" s="8">
        <v>0</v>
      </c>
      <c r="U6425" s="8">
        <f t="shared" si="602"/>
        <v>0</v>
      </c>
      <c r="V6425" s="8">
        <v>2470051.2799999998</v>
      </c>
      <c r="W6425" s="8">
        <v>0</v>
      </c>
      <c r="X6425" s="8">
        <v>312.58999999999997</v>
      </c>
      <c r="Y6425" s="8">
        <v>7593.21</v>
      </c>
      <c r="Z6425" s="8">
        <f t="shared" si="603"/>
        <v>7905.8</v>
      </c>
      <c r="AA6425" s="8">
        <f t="shared" si="604"/>
        <v>7905.8</v>
      </c>
      <c r="AB6425" s="10"/>
      <c r="AC6425" s="8"/>
      <c r="AD6425" s="8" t="str">
        <f t="shared" si="605"/>
        <v>N</v>
      </c>
    </row>
    <row r="6426" spans="1:30" x14ac:dyDescent="0.15">
      <c r="A6426">
        <v>6424</v>
      </c>
      <c r="B6426" s="1" t="s">
        <v>19747</v>
      </c>
      <c r="C6426" s="1" t="s">
        <v>34765</v>
      </c>
      <c r="D6426" s="3" t="s">
        <v>35772</v>
      </c>
      <c r="E6426" s="3" t="s">
        <v>41911</v>
      </c>
      <c r="F6426" s="1" t="s">
        <v>19748</v>
      </c>
      <c r="G6426" s="2">
        <v>39072</v>
      </c>
      <c r="H6426" t="s">
        <v>19749</v>
      </c>
      <c r="I6426">
        <v>100000</v>
      </c>
      <c r="J6426" s="9" t="s">
        <v>36122</v>
      </c>
      <c r="K6426" s="9" t="str">
        <f t="shared" si="600"/>
        <v>否</v>
      </c>
      <c r="L6426" s="8">
        <v>36448.959999999999</v>
      </c>
      <c r="M6426" s="8">
        <v>0</v>
      </c>
      <c r="N6426" s="8">
        <v>0</v>
      </c>
      <c r="O6426" s="8">
        <v>0</v>
      </c>
      <c r="P6426" s="8">
        <f t="shared" si="601"/>
        <v>0</v>
      </c>
      <c r="Q6426" s="8">
        <v>367251.53</v>
      </c>
      <c r="R6426" s="8">
        <v>0</v>
      </c>
      <c r="S6426" s="8">
        <v>1570.09</v>
      </c>
      <c r="T6426" s="8">
        <v>0</v>
      </c>
      <c r="U6426" s="8">
        <f t="shared" si="602"/>
        <v>1570.09</v>
      </c>
      <c r="V6426" s="8">
        <v>607674.84</v>
      </c>
      <c r="W6426" s="8">
        <v>0</v>
      </c>
      <c r="X6426" s="8">
        <v>0</v>
      </c>
      <c r="Y6426" s="8">
        <v>0</v>
      </c>
      <c r="Z6426" s="8">
        <f t="shared" si="603"/>
        <v>0</v>
      </c>
      <c r="AA6426" s="8">
        <f t="shared" si="604"/>
        <v>1570.09</v>
      </c>
      <c r="AB6426" s="10"/>
      <c r="AC6426" s="8"/>
      <c r="AD6426" s="8" t="str">
        <f t="shared" si="605"/>
        <v>N</v>
      </c>
    </row>
    <row r="6427" spans="1:30" x14ac:dyDescent="0.15">
      <c r="A6427">
        <v>6425</v>
      </c>
      <c r="B6427" s="1" t="s">
        <v>19750</v>
      </c>
      <c r="C6427" s="1" t="s">
        <v>34766</v>
      </c>
      <c r="D6427" s="3" t="s">
        <v>35780</v>
      </c>
      <c r="E6427" s="3" t="s">
        <v>43497</v>
      </c>
      <c r="F6427" s="1" t="s">
        <v>19751</v>
      </c>
      <c r="G6427" s="2">
        <v>40729</v>
      </c>
      <c r="H6427" t="s">
        <v>8431</v>
      </c>
      <c r="I6427">
        <v>5000000</v>
      </c>
      <c r="J6427" s="9" t="s">
        <v>36113</v>
      </c>
      <c r="K6427" s="9" t="str">
        <f t="shared" si="600"/>
        <v>否</v>
      </c>
      <c r="L6427" s="8"/>
      <c r="M6427" s="8"/>
      <c r="N6427" s="8"/>
      <c r="O6427" s="8"/>
      <c r="P6427" s="8">
        <f t="shared" si="601"/>
        <v>0</v>
      </c>
      <c r="Q6427" s="8">
        <v>3100</v>
      </c>
      <c r="R6427" s="8">
        <v>0</v>
      </c>
      <c r="S6427" s="8">
        <v>527</v>
      </c>
      <c r="T6427" s="8">
        <v>12335.3</v>
      </c>
      <c r="U6427" s="8">
        <f t="shared" si="602"/>
        <v>12862.3</v>
      </c>
      <c r="V6427" s="8">
        <v>14705</v>
      </c>
      <c r="W6427" s="8">
        <v>0</v>
      </c>
      <c r="X6427" s="8">
        <v>2499.85</v>
      </c>
      <c r="Y6427" s="8">
        <v>294</v>
      </c>
      <c r="Z6427" s="8">
        <f t="shared" si="603"/>
        <v>2793.85</v>
      </c>
      <c r="AA6427" s="8">
        <f t="shared" si="604"/>
        <v>15656.15</v>
      </c>
      <c r="AB6427" s="10"/>
      <c r="AC6427" s="8"/>
      <c r="AD6427" s="8" t="str">
        <f t="shared" si="605"/>
        <v>N</v>
      </c>
    </row>
    <row r="6428" spans="1:30" x14ac:dyDescent="0.15">
      <c r="A6428">
        <v>6426</v>
      </c>
      <c r="B6428" s="1" t="s">
        <v>19752</v>
      </c>
      <c r="C6428" s="1" t="s">
        <v>19753</v>
      </c>
      <c r="D6428" s="3" t="s">
        <v>35780</v>
      </c>
      <c r="E6428" s="3" t="s">
        <v>42875</v>
      </c>
      <c r="F6428" s="1" t="s">
        <v>19754</v>
      </c>
      <c r="G6428" s="2">
        <v>40697</v>
      </c>
      <c r="H6428" t="s">
        <v>19755</v>
      </c>
      <c r="J6428" s="9" t="s">
        <v>36113</v>
      </c>
      <c r="K6428" s="9" t="str">
        <f t="shared" si="600"/>
        <v>否</v>
      </c>
      <c r="L6428" s="8"/>
      <c r="M6428" s="8"/>
      <c r="N6428" s="8"/>
      <c r="O6428" s="8"/>
      <c r="P6428" s="8">
        <f t="shared" si="601"/>
        <v>0</v>
      </c>
      <c r="Q6428" s="8">
        <v>633847.73</v>
      </c>
      <c r="R6428" s="8">
        <v>0</v>
      </c>
      <c r="S6428" s="8">
        <v>24761.47</v>
      </c>
      <c r="T6428" s="8"/>
      <c r="U6428" s="8">
        <f t="shared" si="602"/>
        <v>24761.47</v>
      </c>
      <c r="V6428" s="8">
        <v>1264233.24</v>
      </c>
      <c r="W6428" s="8">
        <v>0</v>
      </c>
      <c r="X6428" s="8">
        <v>42730.03</v>
      </c>
      <c r="Y6428" s="8"/>
      <c r="Z6428" s="8">
        <f t="shared" si="603"/>
        <v>42730.03</v>
      </c>
      <c r="AA6428" s="8">
        <f t="shared" si="604"/>
        <v>67491.5</v>
      </c>
      <c r="AB6428" s="10"/>
      <c r="AC6428" s="8"/>
      <c r="AD6428" s="8" t="str">
        <f t="shared" si="605"/>
        <v>N</v>
      </c>
    </row>
    <row r="6429" spans="1:30" x14ac:dyDescent="0.15">
      <c r="A6429">
        <v>6427</v>
      </c>
      <c r="B6429" s="1" t="s">
        <v>19756</v>
      </c>
      <c r="C6429" s="1" t="s">
        <v>34767</v>
      </c>
      <c r="D6429" s="3" t="s">
        <v>35780</v>
      </c>
      <c r="E6429" s="3" t="s">
        <v>44270</v>
      </c>
      <c r="F6429" s="1" t="s">
        <v>19757</v>
      </c>
      <c r="G6429" s="2">
        <v>40653</v>
      </c>
      <c r="H6429" t="s">
        <v>19758</v>
      </c>
      <c r="I6429">
        <v>1000000</v>
      </c>
      <c r="J6429" s="9" t="s">
        <v>36113</v>
      </c>
      <c r="K6429" s="9" t="str">
        <f t="shared" si="600"/>
        <v>否</v>
      </c>
      <c r="L6429" s="8"/>
      <c r="M6429" s="8"/>
      <c r="N6429" s="8"/>
      <c r="O6429" s="8"/>
      <c r="P6429" s="8">
        <f t="shared" si="601"/>
        <v>0</v>
      </c>
      <c r="Q6429" s="8">
        <v>0</v>
      </c>
      <c r="R6429" s="8">
        <v>0</v>
      </c>
      <c r="S6429" s="8">
        <v>0</v>
      </c>
      <c r="T6429" s="8">
        <v>3821.09</v>
      </c>
      <c r="U6429" s="8">
        <f t="shared" si="602"/>
        <v>3821.09</v>
      </c>
      <c r="V6429" s="8">
        <v>3376.07</v>
      </c>
      <c r="W6429" s="8">
        <v>0</v>
      </c>
      <c r="X6429" s="8">
        <v>138.61000000000001</v>
      </c>
      <c r="Y6429" s="8">
        <v>16.82</v>
      </c>
      <c r="Z6429" s="8">
        <f t="shared" si="603"/>
        <v>155.43</v>
      </c>
      <c r="AA6429" s="8">
        <f t="shared" si="604"/>
        <v>3976.52</v>
      </c>
      <c r="AB6429" s="10"/>
      <c r="AC6429" s="8"/>
      <c r="AD6429" s="8" t="str">
        <f t="shared" si="605"/>
        <v>N</v>
      </c>
    </row>
    <row r="6430" spans="1:30" x14ac:dyDescent="0.15">
      <c r="A6430">
        <v>6428</v>
      </c>
      <c r="B6430" s="1" t="s">
        <v>19759</v>
      </c>
      <c r="C6430" s="1" t="s">
        <v>34768</v>
      </c>
      <c r="D6430" s="3" t="s">
        <v>35774</v>
      </c>
      <c r="E6430" s="3" t="s">
        <v>39727</v>
      </c>
      <c r="F6430" s="1" t="s">
        <v>19760</v>
      </c>
      <c r="G6430" s="2">
        <v>40732</v>
      </c>
      <c r="H6430" t="s">
        <v>19761</v>
      </c>
      <c r="I6430">
        <v>1000000</v>
      </c>
      <c r="J6430" s="9" t="s">
        <v>36123</v>
      </c>
      <c r="K6430" s="9" t="str">
        <f t="shared" si="600"/>
        <v>是</v>
      </c>
      <c r="L6430" s="8">
        <v>31025.64</v>
      </c>
      <c r="M6430" s="8">
        <v>783133.71</v>
      </c>
      <c r="N6430" s="8">
        <v>0</v>
      </c>
      <c r="O6430" s="8"/>
      <c r="P6430" s="8">
        <f t="shared" si="601"/>
        <v>0</v>
      </c>
      <c r="Q6430" s="8">
        <v>557134.85</v>
      </c>
      <c r="R6430" s="8">
        <v>0</v>
      </c>
      <c r="S6430" s="8">
        <v>18112.96</v>
      </c>
      <c r="T6430" s="8"/>
      <c r="U6430" s="8">
        <f t="shared" si="602"/>
        <v>18112.96</v>
      </c>
      <c r="V6430" s="8">
        <v>0</v>
      </c>
      <c r="W6430" s="8">
        <v>0</v>
      </c>
      <c r="X6430" s="8">
        <v>0</v>
      </c>
      <c r="Y6430" s="8"/>
      <c r="Z6430" s="8">
        <f t="shared" si="603"/>
        <v>0</v>
      </c>
      <c r="AA6430" s="8">
        <f t="shared" si="604"/>
        <v>18112.96</v>
      </c>
      <c r="AB6430" s="10"/>
      <c r="AC6430" s="8"/>
      <c r="AD6430" s="8" t="str">
        <f t="shared" si="605"/>
        <v>N</v>
      </c>
    </row>
    <row r="6431" spans="1:30" x14ac:dyDescent="0.15">
      <c r="A6431">
        <v>6429</v>
      </c>
      <c r="B6431" s="1" t="s">
        <v>19762</v>
      </c>
      <c r="C6431" s="1" t="s">
        <v>34769</v>
      </c>
      <c r="D6431" s="3" t="s">
        <v>35778</v>
      </c>
      <c r="E6431" s="3" t="s">
        <v>42432</v>
      </c>
      <c r="F6431" s="1" t="s">
        <v>11157</v>
      </c>
      <c r="G6431" s="2">
        <v>40729</v>
      </c>
      <c r="H6431" t="s">
        <v>19763</v>
      </c>
      <c r="I6431">
        <v>3000000</v>
      </c>
      <c r="J6431" s="9" t="s">
        <v>36124</v>
      </c>
      <c r="K6431" s="9" t="str">
        <f t="shared" si="600"/>
        <v>否</v>
      </c>
      <c r="L6431" s="8">
        <v>8168371.7400000002</v>
      </c>
      <c r="M6431" s="8">
        <v>0</v>
      </c>
      <c r="N6431" s="8">
        <v>296470.57</v>
      </c>
      <c r="O6431" s="8">
        <v>0</v>
      </c>
      <c r="P6431" s="8">
        <f t="shared" si="601"/>
        <v>296470.57</v>
      </c>
      <c r="Q6431" s="8">
        <v>0</v>
      </c>
      <c r="R6431" s="8">
        <v>0</v>
      </c>
      <c r="S6431" s="8">
        <v>0</v>
      </c>
      <c r="T6431" s="8">
        <v>0</v>
      </c>
      <c r="U6431" s="8">
        <f t="shared" si="602"/>
        <v>0</v>
      </c>
      <c r="V6431" s="8">
        <v>0</v>
      </c>
      <c r="W6431" s="8">
        <v>0</v>
      </c>
      <c r="X6431" s="8">
        <v>0</v>
      </c>
      <c r="Y6431" s="8">
        <v>0</v>
      </c>
      <c r="Z6431" s="8">
        <f t="shared" si="603"/>
        <v>0</v>
      </c>
      <c r="AA6431" s="8">
        <f t="shared" si="604"/>
        <v>296470.57</v>
      </c>
      <c r="AB6431" s="10"/>
      <c r="AC6431" s="8"/>
      <c r="AD6431" s="8" t="str">
        <f t="shared" si="605"/>
        <v>N</v>
      </c>
    </row>
    <row r="6432" spans="1:30" x14ac:dyDescent="0.15">
      <c r="A6432">
        <v>6430</v>
      </c>
      <c r="B6432" s="1" t="s">
        <v>19764</v>
      </c>
      <c r="C6432" s="1" t="s">
        <v>34770</v>
      </c>
      <c r="D6432" s="3" t="s">
        <v>35782</v>
      </c>
      <c r="E6432" s="3" t="s">
        <v>41440</v>
      </c>
      <c r="F6432" s="1" t="s">
        <v>19765</v>
      </c>
      <c r="G6432" s="2">
        <v>40731</v>
      </c>
      <c r="H6432" t="s">
        <v>19766</v>
      </c>
      <c r="I6432">
        <v>1000000</v>
      </c>
      <c r="J6432" s="9" t="s">
        <v>36115</v>
      </c>
      <c r="K6432" s="9" t="str">
        <f t="shared" si="600"/>
        <v>否</v>
      </c>
      <c r="L6432" s="8">
        <v>192800</v>
      </c>
      <c r="M6432" s="8">
        <v>0</v>
      </c>
      <c r="N6432" s="8">
        <v>11697.02</v>
      </c>
      <c r="O6432" s="8">
        <v>0</v>
      </c>
      <c r="P6432" s="8">
        <f t="shared" si="601"/>
        <v>11697.02</v>
      </c>
      <c r="Q6432" s="8">
        <v>86599.66</v>
      </c>
      <c r="R6432" s="8">
        <v>0</v>
      </c>
      <c r="S6432" s="8">
        <v>473.39</v>
      </c>
      <c r="T6432" s="8"/>
      <c r="U6432" s="8">
        <f t="shared" si="602"/>
        <v>473.39</v>
      </c>
      <c r="V6432" s="8">
        <v>719988.31</v>
      </c>
      <c r="W6432" s="8">
        <v>0</v>
      </c>
      <c r="X6432" s="8">
        <v>3790.79</v>
      </c>
      <c r="Y6432" s="8">
        <v>0</v>
      </c>
      <c r="Z6432" s="8">
        <f t="shared" si="603"/>
        <v>3790.79</v>
      </c>
      <c r="AA6432" s="8">
        <f t="shared" si="604"/>
        <v>15961.2</v>
      </c>
      <c r="AB6432" s="10"/>
      <c r="AC6432" s="8"/>
      <c r="AD6432" s="8" t="str">
        <f t="shared" si="605"/>
        <v>N</v>
      </c>
    </row>
    <row r="6433" spans="1:30" x14ac:dyDescent="0.15">
      <c r="A6433">
        <v>6431</v>
      </c>
      <c r="B6433" s="1" t="s">
        <v>19767</v>
      </c>
      <c r="C6433" s="1" t="s">
        <v>34771</v>
      </c>
      <c r="D6433" s="3" t="s">
        <v>35784</v>
      </c>
      <c r="E6433" s="3" t="s">
        <v>46264</v>
      </c>
      <c r="F6433" s="1" t="s">
        <v>19768</v>
      </c>
      <c r="G6433" s="2">
        <v>40730</v>
      </c>
      <c r="H6433" t="s">
        <v>19769</v>
      </c>
      <c r="I6433">
        <v>300000</v>
      </c>
      <c r="J6433" s="9" t="s">
        <v>36149</v>
      </c>
      <c r="K6433" s="9" t="str">
        <f t="shared" si="600"/>
        <v>否</v>
      </c>
      <c r="L6433" s="8">
        <v>1523249.04</v>
      </c>
      <c r="M6433" s="8">
        <v>0</v>
      </c>
      <c r="N6433" s="8">
        <v>15461.24</v>
      </c>
      <c r="O6433" s="8"/>
      <c r="P6433" s="8">
        <f t="shared" si="601"/>
        <v>15461.24</v>
      </c>
      <c r="Q6433" s="8">
        <v>1493969.66</v>
      </c>
      <c r="R6433" s="8">
        <v>0</v>
      </c>
      <c r="S6433" s="8">
        <v>32608.33</v>
      </c>
      <c r="T6433" s="8">
        <v>18914.060000000001</v>
      </c>
      <c r="U6433" s="8">
        <f t="shared" si="602"/>
        <v>51522.39</v>
      </c>
      <c r="V6433" s="8">
        <v>1670817.75</v>
      </c>
      <c r="W6433" s="8">
        <v>0</v>
      </c>
      <c r="X6433" s="8">
        <v>38875.18</v>
      </c>
      <c r="Y6433" s="8">
        <v>4519.3599999999997</v>
      </c>
      <c r="Z6433" s="8">
        <f t="shared" si="603"/>
        <v>43394.54</v>
      </c>
      <c r="AA6433" s="8">
        <f t="shared" si="604"/>
        <v>110378.17000000001</v>
      </c>
      <c r="AB6433" s="10"/>
      <c r="AC6433" s="8"/>
      <c r="AD6433" s="8" t="str">
        <f t="shared" si="605"/>
        <v>N</v>
      </c>
    </row>
    <row r="6434" spans="1:30" x14ac:dyDescent="0.15">
      <c r="A6434">
        <v>6432</v>
      </c>
      <c r="B6434" s="1" t="s">
        <v>19770</v>
      </c>
      <c r="C6434" s="1" t="s">
        <v>34772</v>
      </c>
      <c r="D6434" s="3" t="s">
        <v>35772</v>
      </c>
      <c r="E6434" s="3" t="s">
        <v>37831</v>
      </c>
      <c r="F6434" s="1" t="s">
        <v>19771</v>
      </c>
      <c r="G6434" s="2">
        <v>40731</v>
      </c>
      <c r="H6434" t="s">
        <v>19772</v>
      </c>
      <c r="I6434">
        <v>1010000</v>
      </c>
      <c r="J6434" s="9" t="s">
        <v>36127</v>
      </c>
      <c r="K6434" s="9" t="str">
        <f t="shared" si="600"/>
        <v>否</v>
      </c>
      <c r="L6434" s="8">
        <v>3179317.53</v>
      </c>
      <c r="M6434" s="8">
        <v>0</v>
      </c>
      <c r="N6434" s="8">
        <v>18877.259999999998</v>
      </c>
      <c r="O6434" s="8">
        <v>17555.34</v>
      </c>
      <c r="P6434" s="8">
        <f t="shared" si="601"/>
        <v>36432.6</v>
      </c>
      <c r="Q6434" s="8">
        <v>1823537.2</v>
      </c>
      <c r="R6434" s="8">
        <v>0</v>
      </c>
      <c r="S6434" s="8">
        <v>11706.1</v>
      </c>
      <c r="T6434" s="8">
        <v>9300.0400000000009</v>
      </c>
      <c r="U6434" s="8">
        <f t="shared" si="602"/>
        <v>21006.14</v>
      </c>
      <c r="V6434" s="8">
        <v>3127736.42</v>
      </c>
      <c r="W6434" s="8">
        <v>0</v>
      </c>
      <c r="X6434" s="8">
        <v>15686.41</v>
      </c>
      <c r="Y6434" s="8">
        <v>8662.51</v>
      </c>
      <c r="Z6434" s="8">
        <f t="shared" si="603"/>
        <v>24348.92</v>
      </c>
      <c r="AA6434" s="8">
        <f t="shared" si="604"/>
        <v>81787.66</v>
      </c>
      <c r="AB6434" s="10"/>
      <c r="AC6434" s="8"/>
      <c r="AD6434" s="8" t="str">
        <f t="shared" si="605"/>
        <v>N</v>
      </c>
    </row>
    <row r="6435" spans="1:30" x14ac:dyDescent="0.15">
      <c r="A6435">
        <v>6433</v>
      </c>
      <c r="B6435" s="1" t="s">
        <v>19773</v>
      </c>
      <c r="C6435" s="1" t="s">
        <v>19774</v>
      </c>
      <c r="D6435" s="3" t="s">
        <v>35782</v>
      </c>
      <c r="E6435" s="3" t="s">
        <v>41309</v>
      </c>
      <c r="F6435" s="1" t="s">
        <v>7475</v>
      </c>
      <c r="G6435" s="2">
        <v>40716</v>
      </c>
      <c r="H6435" t="s">
        <v>19775</v>
      </c>
      <c r="J6435" s="9" t="s">
        <v>36115</v>
      </c>
      <c r="K6435" s="9" t="str">
        <f t="shared" si="600"/>
        <v>否</v>
      </c>
      <c r="L6435" s="8">
        <v>432051.32</v>
      </c>
      <c r="M6435" s="8">
        <v>0</v>
      </c>
      <c r="N6435" s="8">
        <v>12118.48</v>
      </c>
      <c r="O6435" s="8"/>
      <c r="P6435" s="8">
        <f t="shared" si="601"/>
        <v>12118.48</v>
      </c>
      <c r="Q6435" s="8">
        <v>518512.68</v>
      </c>
      <c r="R6435" s="8">
        <v>0</v>
      </c>
      <c r="S6435" s="8">
        <v>28612.89</v>
      </c>
      <c r="T6435" s="8"/>
      <c r="U6435" s="8">
        <f t="shared" si="602"/>
        <v>28612.89</v>
      </c>
      <c r="V6435" s="8">
        <v>85205.119999999995</v>
      </c>
      <c r="W6435" s="8">
        <v>0</v>
      </c>
      <c r="X6435" s="8">
        <v>13933.78</v>
      </c>
      <c r="Y6435" s="8"/>
      <c r="Z6435" s="8">
        <f t="shared" si="603"/>
        <v>13933.78</v>
      </c>
      <c r="AA6435" s="8">
        <f t="shared" si="604"/>
        <v>54665.149999999994</v>
      </c>
      <c r="AB6435" s="10"/>
      <c r="AC6435" s="8"/>
      <c r="AD6435" s="8" t="str">
        <f t="shared" si="605"/>
        <v>N</v>
      </c>
    </row>
    <row r="6436" spans="1:30" x14ac:dyDescent="0.15">
      <c r="A6436">
        <v>6434</v>
      </c>
      <c r="B6436" s="1" t="s">
        <v>19776</v>
      </c>
      <c r="C6436" s="1" t="s">
        <v>34773</v>
      </c>
      <c r="D6436" s="3" t="s">
        <v>35778</v>
      </c>
      <c r="E6436" s="3" t="s">
        <v>38748</v>
      </c>
      <c r="F6436" s="1" t="s">
        <v>19777</v>
      </c>
      <c r="G6436" s="2">
        <v>40723</v>
      </c>
      <c r="H6436" t="s">
        <v>19778</v>
      </c>
      <c r="I6436">
        <v>5500000</v>
      </c>
      <c r="J6436" s="9" t="s">
        <v>36131</v>
      </c>
      <c r="K6436" s="9" t="str">
        <f t="shared" si="600"/>
        <v>否</v>
      </c>
      <c r="L6436" s="8">
        <v>8252341.0099999998</v>
      </c>
      <c r="M6436" s="8">
        <v>0</v>
      </c>
      <c r="N6436" s="8">
        <v>73157.75</v>
      </c>
      <c r="O6436" s="8">
        <v>0</v>
      </c>
      <c r="P6436" s="8">
        <f t="shared" si="601"/>
        <v>73157.75</v>
      </c>
      <c r="Q6436" s="8">
        <v>63204745.899999999</v>
      </c>
      <c r="R6436" s="8">
        <v>0</v>
      </c>
      <c r="S6436" s="8">
        <v>44580.46</v>
      </c>
      <c r="T6436" s="8">
        <v>0</v>
      </c>
      <c r="U6436" s="8">
        <f t="shared" si="602"/>
        <v>44580.46</v>
      </c>
      <c r="V6436" s="8">
        <v>70011486.760000005</v>
      </c>
      <c r="W6436" s="8">
        <v>0</v>
      </c>
      <c r="X6436" s="8">
        <v>14652.14</v>
      </c>
      <c r="Y6436" s="8">
        <v>0</v>
      </c>
      <c r="Z6436" s="8">
        <f t="shared" si="603"/>
        <v>14652.14</v>
      </c>
      <c r="AA6436" s="8">
        <f t="shared" si="604"/>
        <v>132390.34999999998</v>
      </c>
      <c r="AB6436" s="10"/>
      <c r="AC6436" s="8"/>
      <c r="AD6436" s="8" t="str">
        <f t="shared" si="605"/>
        <v>N</v>
      </c>
    </row>
    <row r="6437" spans="1:30" x14ac:dyDescent="0.15">
      <c r="A6437">
        <v>6435</v>
      </c>
      <c r="B6437" s="1" t="s">
        <v>19779</v>
      </c>
      <c r="C6437" s="1" t="s">
        <v>19780</v>
      </c>
      <c r="D6437" s="3" t="s">
        <v>35780</v>
      </c>
      <c r="E6437" s="3" t="s">
        <v>46111</v>
      </c>
      <c r="F6437" s="1" t="s">
        <v>19781</v>
      </c>
      <c r="G6437" s="2">
        <v>40714</v>
      </c>
      <c r="H6437" t="s">
        <v>19782</v>
      </c>
      <c r="J6437" s="9" t="s">
        <v>36121</v>
      </c>
      <c r="K6437" s="9" t="str">
        <f t="shared" si="600"/>
        <v>否</v>
      </c>
      <c r="L6437" s="8">
        <v>269721.37</v>
      </c>
      <c r="M6437" s="8">
        <v>0</v>
      </c>
      <c r="N6437" s="8">
        <v>17508.259999999998</v>
      </c>
      <c r="O6437" s="8"/>
      <c r="P6437" s="8">
        <f t="shared" si="601"/>
        <v>17508.259999999998</v>
      </c>
      <c r="Q6437" s="8">
        <v>837333.37</v>
      </c>
      <c r="R6437" s="8">
        <v>0</v>
      </c>
      <c r="S6437" s="8">
        <v>45728.31</v>
      </c>
      <c r="T6437" s="8"/>
      <c r="U6437" s="8">
        <f t="shared" si="602"/>
        <v>45728.31</v>
      </c>
      <c r="V6437" s="8">
        <v>8205.1299999999992</v>
      </c>
      <c r="W6437" s="8">
        <v>0</v>
      </c>
      <c r="X6437" s="8">
        <v>1394.87</v>
      </c>
      <c r="Y6437" s="8"/>
      <c r="Z6437" s="8">
        <f t="shared" si="603"/>
        <v>1394.87</v>
      </c>
      <c r="AA6437" s="8">
        <f t="shared" si="604"/>
        <v>64631.439999999995</v>
      </c>
      <c r="AB6437" s="10"/>
      <c r="AC6437" s="8"/>
      <c r="AD6437" s="8" t="str">
        <f t="shared" si="605"/>
        <v>N</v>
      </c>
    </row>
    <row r="6438" spans="1:30" x14ac:dyDescent="0.15">
      <c r="A6438">
        <v>6436</v>
      </c>
      <c r="B6438" s="1" t="s">
        <v>19783</v>
      </c>
      <c r="C6438" s="1" t="s">
        <v>34774</v>
      </c>
      <c r="D6438" s="3" t="s">
        <v>35783</v>
      </c>
      <c r="E6438" s="3" t="s">
        <v>41305</v>
      </c>
      <c r="F6438" s="1" t="s">
        <v>19784</v>
      </c>
      <c r="G6438" s="2">
        <v>40729</v>
      </c>
      <c r="H6438" t="s">
        <v>19785</v>
      </c>
      <c r="I6438">
        <v>100000</v>
      </c>
      <c r="J6438" s="9" t="s">
        <v>36115</v>
      </c>
      <c r="K6438" s="9" t="str">
        <f t="shared" si="600"/>
        <v>否</v>
      </c>
      <c r="L6438" s="8">
        <v>804615.39</v>
      </c>
      <c r="M6438" s="8">
        <v>0</v>
      </c>
      <c r="N6438" s="8">
        <v>25189.040000000001</v>
      </c>
      <c r="O6438" s="8">
        <v>10057.86</v>
      </c>
      <c r="P6438" s="8">
        <f t="shared" si="601"/>
        <v>35246.9</v>
      </c>
      <c r="Q6438" s="8">
        <v>1157136.78</v>
      </c>
      <c r="R6438" s="8">
        <v>0</v>
      </c>
      <c r="S6438" s="8">
        <v>35074.230000000003</v>
      </c>
      <c r="T6438" s="8">
        <v>10143.77</v>
      </c>
      <c r="U6438" s="8">
        <f t="shared" si="602"/>
        <v>45218</v>
      </c>
      <c r="V6438" s="8">
        <v>1051282.07</v>
      </c>
      <c r="W6438" s="8">
        <v>0</v>
      </c>
      <c r="X6438" s="8">
        <v>38007.199999999997</v>
      </c>
      <c r="Y6438" s="8">
        <v>2841.78</v>
      </c>
      <c r="Z6438" s="8">
        <f t="shared" si="603"/>
        <v>40848.979999999996</v>
      </c>
      <c r="AA6438" s="8">
        <f t="shared" si="604"/>
        <v>121313.87999999999</v>
      </c>
      <c r="AB6438" s="10"/>
      <c r="AC6438" s="8"/>
      <c r="AD6438" s="8" t="str">
        <f t="shared" si="605"/>
        <v>N</v>
      </c>
    </row>
    <row r="6439" spans="1:30" x14ac:dyDescent="0.15">
      <c r="A6439">
        <v>6437</v>
      </c>
      <c r="B6439" s="1" t="s">
        <v>19786</v>
      </c>
      <c r="C6439" s="1" t="s">
        <v>19787</v>
      </c>
      <c r="D6439" s="3" t="s">
        <v>35780</v>
      </c>
      <c r="E6439" s="3" t="s">
        <v>43675</v>
      </c>
      <c r="F6439" s="1" t="s">
        <v>19788</v>
      </c>
      <c r="G6439" s="2">
        <v>39966</v>
      </c>
      <c r="H6439" t="s">
        <v>19789</v>
      </c>
      <c r="J6439" s="9" t="s">
        <v>36113</v>
      </c>
      <c r="K6439" s="9" t="str">
        <f t="shared" si="600"/>
        <v>否</v>
      </c>
      <c r="L6439" s="8">
        <v>1434776.49</v>
      </c>
      <c r="M6439" s="8">
        <v>0</v>
      </c>
      <c r="N6439" s="8">
        <v>47391.25</v>
      </c>
      <c r="O6439" s="8"/>
      <c r="P6439" s="8">
        <f t="shared" si="601"/>
        <v>47391.25</v>
      </c>
      <c r="Q6439" s="8">
        <v>1691505.87</v>
      </c>
      <c r="R6439" s="8">
        <v>0</v>
      </c>
      <c r="S6439" s="8">
        <v>56447.92</v>
      </c>
      <c r="T6439" s="8"/>
      <c r="U6439" s="8">
        <f t="shared" si="602"/>
        <v>56447.92</v>
      </c>
      <c r="V6439" s="8">
        <v>1566345.89</v>
      </c>
      <c r="W6439" s="8">
        <v>0</v>
      </c>
      <c r="X6439" s="8">
        <v>48473.72</v>
      </c>
      <c r="Y6439" s="8"/>
      <c r="Z6439" s="8">
        <f t="shared" si="603"/>
        <v>48473.72</v>
      </c>
      <c r="AA6439" s="8">
        <f t="shared" si="604"/>
        <v>152312.89000000001</v>
      </c>
      <c r="AB6439" s="10"/>
      <c r="AC6439" s="8"/>
      <c r="AD6439" s="8" t="str">
        <f t="shared" si="605"/>
        <v>N</v>
      </c>
    </row>
    <row r="6440" spans="1:30" x14ac:dyDescent="0.15">
      <c r="A6440">
        <v>6438</v>
      </c>
      <c r="B6440" s="1" t="s">
        <v>19790</v>
      </c>
      <c r="C6440" s="1" t="s">
        <v>34775</v>
      </c>
      <c r="D6440" s="3" t="s">
        <v>35775</v>
      </c>
      <c r="E6440" s="3" t="s">
        <v>42033</v>
      </c>
      <c r="F6440" s="1" t="s">
        <v>10901</v>
      </c>
      <c r="G6440" s="2">
        <v>40711</v>
      </c>
      <c r="H6440" t="s">
        <v>19791</v>
      </c>
      <c r="I6440">
        <v>20000000</v>
      </c>
      <c r="J6440" s="9" t="s">
        <v>36122</v>
      </c>
      <c r="K6440" s="9" t="str">
        <f t="shared" si="600"/>
        <v>是</v>
      </c>
      <c r="L6440" s="8">
        <v>20443732.219999999</v>
      </c>
      <c r="M6440" s="8">
        <v>0</v>
      </c>
      <c r="N6440" s="8">
        <v>460869.91</v>
      </c>
      <c r="O6440" s="8">
        <v>291955.76</v>
      </c>
      <c r="P6440" s="8">
        <f t="shared" si="601"/>
        <v>752825.66999999993</v>
      </c>
      <c r="Q6440" s="8">
        <v>25747811.309999999</v>
      </c>
      <c r="R6440" s="8">
        <v>0</v>
      </c>
      <c r="S6440" s="8">
        <v>738920.95</v>
      </c>
      <c r="T6440" s="8">
        <v>447977.45</v>
      </c>
      <c r="U6440" s="8">
        <f t="shared" si="602"/>
        <v>1186898.3999999999</v>
      </c>
      <c r="V6440" s="8">
        <v>24108511.579999998</v>
      </c>
      <c r="W6440" s="8">
        <v>173930.2</v>
      </c>
      <c r="X6440" s="8">
        <v>577314.35</v>
      </c>
      <c r="Y6440" s="8">
        <v>79705.429999999993</v>
      </c>
      <c r="Z6440" s="8">
        <f t="shared" si="603"/>
        <v>657019.78</v>
      </c>
      <c r="AA6440" s="8">
        <f t="shared" si="604"/>
        <v>2596743.8499999996</v>
      </c>
      <c r="AB6440" s="10"/>
      <c r="AC6440" s="8"/>
      <c r="AD6440" s="8" t="str">
        <f t="shared" si="605"/>
        <v>N</v>
      </c>
    </row>
    <row r="6441" spans="1:30" x14ac:dyDescent="0.15">
      <c r="A6441">
        <v>6439</v>
      </c>
      <c r="B6441" s="1" t="s">
        <v>19792</v>
      </c>
      <c r="C6441" s="1" t="s">
        <v>34776</v>
      </c>
      <c r="D6441" s="3" t="s">
        <v>35780</v>
      </c>
      <c r="E6441" s="3" t="s">
        <v>44230</v>
      </c>
      <c r="F6441" s="1" t="s">
        <v>15294</v>
      </c>
      <c r="G6441" s="2">
        <v>40731</v>
      </c>
      <c r="H6441" t="s">
        <v>19793</v>
      </c>
      <c r="I6441">
        <v>20800000</v>
      </c>
      <c r="J6441" s="9" t="s">
        <v>36113</v>
      </c>
      <c r="K6441" s="9" t="str">
        <f t="shared" si="600"/>
        <v>否</v>
      </c>
      <c r="L6441" s="8"/>
      <c r="M6441" s="8"/>
      <c r="N6441" s="8"/>
      <c r="O6441" s="8">
        <v>914.01</v>
      </c>
      <c r="P6441" s="8">
        <f t="shared" si="601"/>
        <v>914.01</v>
      </c>
      <c r="Q6441" s="8"/>
      <c r="R6441" s="8"/>
      <c r="S6441" s="8"/>
      <c r="T6441" s="8">
        <v>4334.01</v>
      </c>
      <c r="U6441" s="8">
        <f t="shared" si="602"/>
        <v>4334.01</v>
      </c>
      <c r="V6441" s="8">
        <v>1657304.59</v>
      </c>
      <c r="W6441" s="8">
        <v>0</v>
      </c>
      <c r="X6441" s="8">
        <v>47896.37</v>
      </c>
      <c r="Y6441" s="8">
        <v>7577.17</v>
      </c>
      <c r="Z6441" s="8">
        <f t="shared" si="603"/>
        <v>55473.54</v>
      </c>
      <c r="AA6441" s="8">
        <f t="shared" si="604"/>
        <v>60721.56</v>
      </c>
      <c r="AB6441" s="10"/>
      <c r="AC6441" s="8"/>
      <c r="AD6441" s="8" t="str">
        <f t="shared" si="605"/>
        <v>N</v>
      </c>
    </row>
    <row r="6442" spans="1:30" x14ac:dyDescent="0.15">
      <c r="A6442">
        <v>6440</v>
      </c>
      <c r="B6442" s="1" t="s">
        <v>19794</v>
      </c>
      <c r="C6442" s="1" t="s">
        <v>34777</v>
      </c>
      <c r="D6442" s="3" t="s">
        <v>35775</v>
      </c>
      <c r="E6442" s="3" t="s">
        <v>39321</v>
      </c>
      <c r="F6442" s="1" t="s">
        <v>19795</v>
      </c>
      <c r="G6442" s="2">
        <v>40725</v>
      </c>
      <c r="H6442" t="s">
        <v>16127</v>
      </c>
      <c r="I6442">
        <v>2600000</v>
      </c>
      <c r="J6442" s="9" t="s">
        <v>36112</v>
      </c>
      <c r="K6442" s="9" t="str">
        <f t="shared" si="600"/>
        <v>否</v>
      </c>
      <c r="L6442" s="8">
        <v>1355775.14</v>
      </c>
      <c r="M6442" s="8">
        <v>0</v>
      </c>
      <c r="N6442" s="8">
        <v>24082.9</v>
      </c>
      <c r="O6442" s="8"/>
      <c r="P6442" s="8">
        <f t="shared" si="601"/>
        <v>24082.9</v>
      </c>
      <c r="Q6442" s="8">
        <v>2603006.71</v>
      </c>
      <c r="R6442" s="8">
        <v>0</v>
      </c>
      <c r="S6442" s="8">
        <v>45120.52</v>
      </c>
      <c r="T6442" s="8">
        <v>28906.11</v>
      </c>
      <c r="U6442" s="8">
        <f t="shared" si="602"/>
        <v>74026.63</v>
      </c>
      <c r="V6442" s="8">
        <v>3837010.24</v>
      </c>
      <c r="W6442" s="8">
        <v>0</v>
      </c>
      <c r="X6442" s="8">
        <v>44257.02</v>
      </c>
      <c r="Y6442" s="8">
        <v>35134.800000000003</v>
      </c>
      <c r="Z6442" s="8">
        <f t="shared" si="603"/>
        <v>79391.820000000007</v>
      </c>
      <c r="AA6442" s="8">
        <f t="shared" si="604"/>
        <v>177501.35</v>
      </c>
      <c r="AB6442" s="10"/>
      <c r="AC6442" s="8"/>
      <c r="AD6442" s="8" t="str">
        <f t="shared" si="605"/>
        <v>N</v>
      </c>
    </row>
    <row r="6443" spans="1:30" x14ac:dyDescent="0.15">
      <c r="A6443">
        <v>6441</v>
      </c>
      <c r="B6443" s="1" t="s">
        <v>19796</v>
      </c>
      <c r="C6443" s="1" t="s">
        <v>19797</v>
      </c>
      <c r="D6443" s="3" t="s">
        <v>35780</v>
      </c>
      <c r="E6443" s="3" t="s">
        <v>43488</v>
      </c>
      <c r="F6443" s="1" t="s">
        <v>19798</v>
      </c>
      <c r="G6443" s="2">
        <v>39510</v>
      </c>
      <c r="H6443" t="s">
        <v>19799</v>
      </c>
      <c r="J6443" s="9" t="s">
        <v>36113</v>
      </c>
      <c r="K6443" s="9" t="str">
        <f t="shared" si="600"/>
        <v>否</v>
      </c>
      <c r="L6443" s="8">
        <v>30699.49</v>
      </c>
      <c r="M6443" s="8">
        <v>0</v>
      </c>
      <c r="N6443" s="8">
        <v>5218.91</v>
      </c>
      <c r="O6443" s="8"/>
      <c r="P6443" s="8">
        <f t="shared" si="601"/>
        <v>5218.91</v>
      </c>
      <c r="Q6443" s="8">
        <v>144894.71</v>
      </c>
      <c r="R6443" s="8">
        <v>0</v>
      </c>
      <c r="S6443" s="8">
        <v>2001.99</v>
      </c>
      <c r="T6443" s="8"/>
      <c r="U6443" s="8">
        <f t="shared" si="602"/>
        <v>2001.99</v>
      </c>
      <c r="V6443" s="8">
        <v>144535.42000000001</v>
      </c>
      <c r="W6443" s="8">
        <v>0</v>
      </c>
      <c r="X6443" s="8">
        <v>3766.15</v>
      </c>
      <c r="Y6443" s="8"/>
      <c r="Z6443" s="8">
        <f t="shared" si="603"/>
        <v>3766.15</v>
      </c>
      <c r="AA6443" s="8">
        <f t="shared" si="604"/>
        <v>10987.05</v>
      </c>
      <c r="AB6443" s="10"/>
      <c r="AC6443" s="8"/>
      <c r="AD6443" s="8" t="str">
        <f t="shared" si="605"/>
        <v>N</v>
      </c>
    </row>
    <row r="6444" spans="1:30" x14ac:dyDescent="0.15">
      <c r="A6444">
        <v>6442</v>
      </c>
      <c r="B6444" s="1" t="s">
        <v>19800</v>
      </c>
      <c r="C6444" s="1" t="s">
        <v>19801</v>
      </c>
      <c r="D6444" s="3" t="s">
        <v>35780</v>
      </c>
      <c r="E6444" s="3" t="s">
        <v>38499</v>
      </c>
      <c r="F6444" s="1" t="s">
        <v>19802</v>
      </c>
      <c r="G6444" s="2">
        <v>40735</v>
      </c>
      <c r="H6444" t="s">
        <v>19803</v>
      </c>
      <c r="I6444">
        <v>1000000</v>
      </c>
      <c r="J6444" s="9" t="s">
        <v>36127</v>
      </c>
      <c r="K6444" s="9" t="str">
        <f t="shared" si="600"/>
        <v>否</v>
      </c>
      <c r="L6444" s="8">
        <v>946880.5</v>
      </c>
      <c r="M6444" s="8">
        <v>0</v>
      </c>
      <c r="N6444" s="8">
        <v>21210.98</v>
      </c>
      <c r="O6444" s="8">
        <v>7579.47</v>
      </c>
      <c r="P6444" s="8">
        <f t="shared" si="601"/>
        <v>28790.45</v>
      </c>
      <c r="Q6444" s="8">
        <v>1577771.71</v>
      </c>
      <c r="R6444" s="8">
        <v>0</v>
      </c>
      <c r="S6444" s="8">
        <v>25303.119999999999</v>
      </c>
      <c r="T6444" s="8">
        <v>18228.080000000002</v>
      </c>
      <c r="U6444" s="8">
        <f t="shared" si="602"/>
        <v>43531.199999999997</v>
      </c>
      <c r="V6444" s="8">
        <v>2029986.64</v>
      </c>
      <c r="W6444" s="8">
        <v>0</v>
      </c>
      <c r="X6444" s="8">
        <v>54166.89</v>
      </c>
      <c r="Y6444" s="8">
        <v>5479.95</v>
      </c>
      <c r="Z6444" s="8">
        <f t="shared" si="603"/>
        <v>59646.84</v>
      </c>
      <c r="AA6444" s="8">
        <f t="shared" si="604"/>
        <v>131968.49</v>
      </c>
      <c r="AB6444" s="10"/>
      <c r="AC6444" s="8"/>
      <c r="AD6444" s="8" t="str">
        <f t="shared" si="605"/>
        <v>N</v>
      </c>
    </row>
    <row r="6445" spans="1:30" x14ac:dyDescent="0.15">
      <c r="A6445">
        <v>6443</v>
      </c>
      <c r="B6445" s="1" t="s">
        <v>19804</v>
      </c>
      <c r="C6445" s="1" t="s">
        <v>34778</v>
      </c>
      <c r="D6445" s="3" t="s">
        <v>35778</v>
      </c>
      <c r="E6445" s="3" t="s">
        <v>39320</v>
      </c>
      <c r="F6445" s="1" t="s">
        <v>19805</v>
      </c>
      <c r="G6445" s="2">
        <v>40730</v>
      </c>
      <c r="H6445" t="s">
        <v>4259</v>
      </c>
      <c r="I6445">
        <v>300000</v>
      </c>
      <c r="J6445" s="9" t="s">
        <v>36112</v>
      </c>
      <c r="K6445" s="9" t="str">
        <f t="shared" si="600"/>
        <v>否</v>
      </c>
      <c r="L6445" s="8">
        <v>2432133.5699999998</v>
      </c>
      <c r="M6445" s="8">
        <v>0</v>
      </c>
      <c r="N6445" s="8">
        <v>20837.150000000001</v>
      </c>
      <c r="O6445" s="8"/>
      <c r="P6445" s="8">
        <f t="shared" si="601"/>
        <v>20837.150000000001</v>
      </c>
      <c r="Q6445" s="8">
        <v>4985454.84</v>
      </c>
      <c r="R6445" s="8">
        <v>0</v>
      </c>
      <c r="S6445" s="8">
        <v>49878.34</v>
      </c>
      <c r="T6445" s="8"/>
      <c r="U6445" s="8">
        <f t="shared" si="602"/>
        <v>49878.34</v>
      </c>
      <c r="V6445" s="8">
        <v>4300364.17</v>
      </c>
      <c r="W6445" s="8">
        <v>0</v>
      </c>
      <c r="X6445" s="8">
        <v>43258.06</v>
      </c>
      <c r="Y6445" s="8"/>
      <c r="Z6445" s="8">
        <f t="shared" si="603"/>
        <v>43258.06</v>
      </c>
      <c r="AA6445" s="8">
        <f t="shared" si="604"/>
        <v>113973.54999999999</v>
      </c>
      <c r="AB6445" s="10"/>
      <c r="AC6445" s="8"/>
      <c r="AD6445" s="8" t="str">
        <f t="shared" si="605"/>
        <v>N</v>
      </c>
    </row>
    <row r="6446" spans="1:30" x14ac:dyDescent="0.15">
      <c r="A6446">
        <v>6444</v>
      </c>
      <c r="B6446" s="1" t="s">
        <v>19806</v>
      </c>
      <c r="C6446" s="1" t="s">
        <v>34779</v>
      </c>
      <c r="D6446" s="3" t="s">
        <v>35772</v>
      </c>
      <c r="E6446" s="3" t="s">
        <v>41045</v>
      </c>
      <c r="F6446" s="1" t="s">
        <v>19807</v>
      </c>
      <c r="G6446" s="2">
        <v>40736</v>
      </c>
      <c r="H6446" t="s">
        <v>19808</v>
      </c>
      <c r="I6446">
        <v>200000</v>
      </c>
      <c r="J6446" s="9" t="s">
        <v>36114</v>
      </c>
      <c r="K6446" s="9" t="str">
        <f t="shared" si="600"/>
        <v>否</v>
      </c>
      <c r="L6446" s="8">
        <v>3939919.72</v>
      </c>
      <c r="M6446" s="8">
        <v>0</v>
      </c>
      <c r="N6446" s="8">
        <v>17865.509999999998</v>
      </c>
      <c r="O6446" s="8">
        <v>2271.29</v>
      </c>
      <c r="P6446" s="8">
        <f t="shared" si="601"/>
        <v>20136.8</v>
      </c>
      <c r="Q6446" s="8">
        <v>4586139.12</v>
      </c>
      <c r="R6446" s="8">
        <v>0</v>
      </c>
      <c r="S6446" s="8">
        <v>48571.89</v>
      </c>
      <c r="T6446" s="8">
        <v>3827.26</v>
      </c>
      <c r="U6446" s="8">
        <f t="shared" si="602"/>
        <v>52399.15</v>
      </c>
      <c r="V6446" s="8">
        <v>12448824.59</v>
      </c>
      <c r="W6446" s="8">
        <v>0</v>
      </c>
      <c r="X6446" s="8">
        <v>77657.98</v>
      </c>
      <c r="Y6446" s="8">
        <v>27772.46</v>
      </c>
      <c r="Z6446" s="8">
        <f t="shared" si="603"/>
        <v>105430.44</v>
      </c>
      <c r="AA6446" s="8">
        <f t="shared" si="604"/>
        <v>177966.39</v>
      </c>
      <c r="AB6446" s="10"/>
      <c r="AC6446" s="8"/>
      <c r="AD6446" s="8" t="str">
        <f t="shared" si="605"/>
        <v>N</v>
      </c>
    </row>
    <row r="6447" spans="1:30" x14ac:dyDescent="0.15">
      <c r="A6447">
        <v>6445</v>
      </c>
      <c r="B6447" s="1" t="s">
        <v>19809</v>
      </c>
      <c r="C6447" s="1" t="s">
        <v>34780</v>
      </c>
      <c r="D6447" s="3" t="s">
        <v>35774</v>
      </c>
      <c r="E6447" s="3" t="s">
        <v>39619</v>
      </c>
      <c r="F6447" s="1" t="s">
        <v>19810</v>
      </c>
      <c r="G6447" s="2">
        <v>40736</v>
      </c>
      <c r="H6447" t="s">
        <v>19811</v>
      </c>
      <c r="I6447">
        <v>500000</v>
      </c>
      <c r="J6447" s="9" t="s">
        <v>36123</v>
      </c>
      <c r="K6447" s="9" t="str">
        <f t="shared" si="600"/>
        <v>否</v>
      </c>
      <c r="L6447" s="8">
        <v>3076037.05</v>
      </c>
      <c r="M6447" s="8">
        <v>0</v>
      </c>
      <c r="N6447" s="8">
        <v>58422.81</v>
      </c>
      <c r="O6447" s="8"/>
      <c r="P6447" s="8">
        <f t="shared" si="601"/>
        <v>58422.81</v>
      </c>
      <c r="Q6447" s="8">
        <v>443575.22</v>
      </c>
      <c r="R6447" s="8">
        <v>0</v>
      </c>
      <c r="S6447" s="8">
        <v>15554.81</v>
      </c>
      <c r="T6447" s="8"/>
      <c r="U6447" s="8">
        <f t="shared" si="602"/>
        <v>15554.81</v>
      </c>
      <c r="V6447" s="8">
        <v>0</v>
      </c>
      <c r="W6447" s="8">
        <v>0</v>
      </c>
      <c r="X6447" s="8">
        <v>0</v>
      </c>
      <c r="Y6447" s="8"/>
      <c r="Z6447" s="8">
        <f t="shared" si="603"/>
        <v>0</v>
      </c>
      <c r="AA6447" s="8">
        <f t="shared" si="604"/>
        <v>73977.62</v>
      </c>
      <c r="AB6447" s="10"/>
      <c r="AC6447" s="8"/>
      <c r="AD6447" s="8" t="str">
        <f t="shared" si="605"/>
        <v>N</v>
      </c>
    </row>
    <row r="6448" spans="1:30" x14ac:dyDescent="0.15">
      <c r="A6448">
        <v>6446</v>
      </c>
      <c r="B6448" s="1" t="s">
        <v>19812</v>
      </c>
      <c r="C6448" s="1" t="s">
        <v>34781</v>
      </c>
      <c r="D6448" s="3" t="s">
        <v>35772</v>
      </c>
      <c r="E6448" s="3" t="s">
        <v>43674</v>
      </c>
      <c r="F6448" s="1" t="s">
        <v>19813</v>
      </c>
      <c r="G6448" s="2">
        <v>40735</v>
      </c>
      <c r="H6448" t="s">
        <v>15142</v>
      </c>
      <c r="I6448">
        <v>10060000</v>
      </c>
      <c r="J6448" s="9" t="s">
        <v>36113</v>
      </c>
      <c r="K6448" s="9" t="str">
        <f t="shared" si="600"/>
        <v>否</v>
      </c>
      <c r="L6448" s="8">
        <v>34128645.780000001</v>
      </c>
      <c r="M6448" s="8">
        <v>0</v>
      </c>
      <c r="N6448" s="8">
        <v>258293.5</v>
      </c>
      <c r="O6448" s="8">
        <v>141016.57999999999</v>
      </c>
      <c r="P6448" s="8">
        <f t="shared" si="601"/>
        <v>399310.07999999996</v>
      </c>
      <c r="Q6448" s="8">
        <v>18471120.82</v>
      </c>
      <c r="R6448" s="8">
        <v>0</v>
      </c>
      <c r="S6448" s="8">
        <v>109754.04</v>
      </c>
      <c r="T6448" s="8">
        <v>12090.06</v>
      </c>
      <c r="U6448" s="8">
        <f t="shared" si="602"/>
        <v>121844.09999999999</v>
      </c>
      <c r="V6448" s="8">
        <v>0</v>
      </c>
      <c r="W6448" s="8">
        <v>0</v>
      </c>
      <c r="X6448" s="8">
        <v>0</v>
      </c>
      <c r="Y6448" s="8">
        <v>0</v>
      </c>
      <c r="Z6448" s="8">
        <f t="shared" si="603"/>
        <v>0</v>
      </c>
      <c r="AA6448" s="8">
        <f t="shared" si="604"/>
        <v>521154.17999999993</v>
      </c>
      <c r="AB6448" s="10"/>
      <c r="AC6448" s="8"/>
      <c r="AD6448" s="8" t="str">
        <f t="shared" si="605"/>
        <v>N</v>
      </c>
    </row>
    <row r="6449" spans="1:30" x14ac:dyDescent="0.15">
      <c r="A6449">
        <v>6447</v>
      </c>
      <c r="B6449" s="1" t="s">
        <v>19814</v>
      </c>
      <c r="C6449" s="1" t="s">
        <v>34782</v>
      </c>
      <c r="D6449" s="3" t="s">
        <v>35788</v>
      </c>
      <c r="E6449" s="3" t="s">
        <v>40085</v>
      </c>
      <c r="F6449" s="1" t="s">
        <v>19815</v>
      </c>
      <c r="G6449" s="2">
        <v>40736</v>
      </c>
      <c r="H6449" t="s">
        <v>19816</v>
      </c>
      <c r="I6449">
        <v>600000</v>
      </c>
      <c r="J6449" s="9" t="s">
        <v>36123</v>
      </c>
      <c r="K6449" s="9" t="str">
        <f t="shared" si="600"/>
        <v>否</v>
      </c>
      <c r="L6449" s="8"/>
      <c r="M6449" s="8"/>
      <c r="N6449" s="8"/>
      <c r="O6449" s="8"/>
      <c r="P6449" s="8">
        <f t="shared" si="601"/>
        <v>0</v>
      </c>
      <c r="Q6449" s="8"/>
      <c r="R6449" s="8"/>
      <c r="S6449" s="8"/>
      <c r="T6449" s="8"/>
      <c r="U6449" s="8">
        <f t="shared" si="602"/>
        <v>0</v>
      </c>
      <c r="V6449" s="8">
        <v>399266.66</v>
      </c>
      <c r="W6449" s="8">
        <v>0</v>
      </c>
      <c r="X6449" s="8">
        <v>13940.88</v>
      </c>
      <c r="Y6449" s="8"/>
      <c r="Z6449" s="8">
        <f t="shared" si="603"/>
        <v>13940.88</v>
      </c>
      <c r="AA6449" s="8">
        <f t="shared" si="604"/>
        <v>13940.88</v>
      </c>
      <c r="AB6449" s="10"/>
      <c r="AC6449" s="8"/>
      <c r="AD6449" s="8" t="str">
        <f t="shared" si="605"/>
        <v>N</v>
      </c>
    </row>
    <row r="6450" spans="1:30" x14ac:dyDescent="0.15">
      <c r="A6450">
        <v>6448</v>
      </c>
      <c r="B6450" s="1" t="s">
        <v>19817</v>
      </c>
      <c r="C6450" s="1" t="s">
        <v>34783</v>
      </c>
      <c r="D6450" s="3" t="s">
        <v>35784</v>
      </c>
      <c r="E6450" s="3" t="s">
        <v>46022</v>
      </c>
      <c r="F6450" s="1" t="s">
        <v>19818</v>
      </c>
      <c r="G6450" s="2">
        <v>40738</v>
      </c>
      <c r="H6450" t="s">
        <v>19819</v>
      </c>
      <c r="I6450">
        <v>8000000</v>
      </c>
      <c r="J6450" s="9" t="s">
        <v>36118</v>
      </c>
      <c r="K6450" s="9" t="str">
        <f t="shared" si="600"/>
        <v>否</v>
      </c>
      <c r="L6450" s="8">
        <v>718068.41</v>
      </c>
      <c r="M6450" s="8">
        <v>0</v>
      </c>
      <c r="N6450" s="8">
        <v>0</v>
      </c>
      <c r="O6450" s="8"/>
      <c r="P6450" s="8">
        <f t="shared" si="601"/>
        <v>0</v>
      </c>
      <c r="Q6450" s="8">
        <v>3865897</v>
      </c>
      <c r="R6450" s="8">
        <v>0</v>
      </c>
      <c r="S6450" s="8">
        <v>126918.63</v>
      </c>
      <c r="T6450" s="8">
        <v>58349.01</v>
      </c>
      <c r="U6450" s="8">
        <f t="shared" si="602"/>
        <v>185267.64</v>
      </c>
      <c r="V6450" s="8">
        <v>3919226.2</v>
      </c>
      <c r="W6450" s="8">
        <v>0</v>
      </c>
      <c r="X6450" s="8">
        <v>175862.42</v>
      </c>
      <c r="Y6450" s="8">
        <v>44676.94</v>
      </c>
      <c r="Z6450" s="8">
        <f t="shared" si="603"/>
        <v>220539.36000000002</v>
      </c>
      <c r="AA6450" s="8">
        <f t="shared" si="604"/>
        <v>405807</v>
      </c>
      <c r="AB6450" s="10"/>
      <c r="AC6450" s="8"/>
      <c r="AD6450" s="8" t="str">
        <f t="shared" si="605"/>
        <v>N</v>
      </c>
    </row>
    <row r="6451" spans="1:30" x14ac:dyDescent="0.15">
      <c r="A6451">
        <v>6449</v>
      </c>
      <c r="B6451" s="1" t="s">
        <v>19820</v>
      </c>
      <c r="C6451" s="1" t="s">
        <v>34784</v>
      </c>
      <c r="D6451" s="3" t="s">
        <v>35788</v>
      </c>
      <c r="E6451" s="3" t="s">
        <v>41427</v>
      </c>
      <c r="F6451" s="1" t="s">
        <v>19821</v>
      </c>
      <c r="G6451" s="2">
        <v>40738</v>
      </c>
      <c r="H6451" t="s">
        <v>19822</v>
      </c>
      <c r="I6451">
        <v>18000000</v>
      </c>
      <c r="J6451" s="9" t="s">
        <v>36115</v>
      </c>
      <c r="K6451" s="9" t="str">
        <f t="shared" si="600"/>
        <v>是</v>
      </c>
      <c r="L6451" s="8"/>
      <c r="M6451" s="8"/>
      <c r="N6451" s="8"/>
      <c r="O6451" s="8">
        <v>0</v>
      </c>
      <c r="P6451" s="8">
        <f t="shared" si="601"/>
        <v>0</v>
      </c>
      <c r="Q6451" s="8">
        <v>6652069.7999999998</v>
      </c>
      <c r="R6451" s="8">
        <v>0</v>
      </c>
      <c r="S6451" s="8">
        <v>39173.43</v>
      </c>
      <c r="T6451" s="8">
        <v>34430.31</v>
      </c>
      <c r="U6451" s="8">
        <f t="shared" si="602"/>
        <v>73603.739999999991</v>
      </c>
      <c r="V6451" s="8">
        <v>23977776.73</v>
      </c>
      <c r="W6451" s="8">
        <v>94645.73</v>
      </c>
      <c r="X6451" s="8">
        <v>484906.84</v>
      </c>
      <c r="Y6451" s="8">
        <v>103942.98</v>
      </c>
      <c r="Z6451" s="8">
        <f t="shared" si="603"/>
        <v>588849.82000000007</v>
      </c>
      <c r="AA6451" s="8">
        <f t="shared" si="604"/>
        <v>662453.56000000006</v>
      </c>
      <c r="AB6451" s="10"/>
      <c r="AC6451" s="8"/>
      <c r="AD6451" s="8" t="str">
        <f t="shared" si="605"/>
        <v>N</v>
      </c>
    </row>
    <row r="6452" spans="1:30" x14ac:dyDescent="0.15">
      <c r="A6452">
        <v>6450</v>
      </c>
      <c r="B6452" s="1" t="s">
        <v>19823</v>
      </c>
      <c r="C6452" s="1" t="s">
        <v>34785</v>
      </c>
      <c r="D6452" s="3" t="s">
        <v>35780</v>
      </c>
      <c r="E6452" s="3" t="s">
        <v>42235</v>
      </c>
      <c r="F6452" s="1" t="s">
        <v>19824</v>
      </c>
      <c r="G6452" s="2">
        <v>40736</v>
      </c>
      <c r="H6452" t="s">
        <v>19825</v>
      </c>
      <c r="I6452">
        <v>1050000</v>
      </c>
      <c r="J6452" s="9" t="s">
        <v>36124</v>
      </c>
      <c r="K6452" s="9" t="str">
        <f t="shared" si="600"/>
        <v>否</v>
      </c>
      <c r="L6452" s="8">
        <v>43226488.729999997</v>
      </c>
      <c r="M6452" s="8">
        <v>0</v>
      </c>
      <c r="N6452" s="8">
        <v>171832.8</v>
      </c>
      <c r="O6452" s="8">
        <v>86455.48</v>
      </c>
      <c r="P6452" s="8">
        <f t="shared" si="601"/>
        <v>258288.27999999997</v>
      </c>
      <c r="Q6452" s="8">
        <v>45787611.259999998</v>
      </c>
      <c r="R6452" s="8">
        <v>0</v>
      </c>
      <c r="S6452" s="8">
        <v>244970.21</v>
      </c>
      <c r="T6452" s="8">
        <v>102278.58</v>
      </c>
      <c r="U6452" s="8">
        <f t="shared" si="602"/>
        <v>347248.79</v>
      </c>
      <c r="V6452" s="8">
        <v>33390631.420000002</v>
      </c>
      <c r="W6452" s="8">
        <v>0</v>
      </c>
      <c r="X6452" s="8">
        <v>268012.73</v>
      </c>
      <c r="Y6452" s="8">
        <v>57336.39</v>
      </c>
      <c r="Z6452" s="8">
        <f t="shared" si="603"/>
        <v>325349.12</v>
      </c>
      <c r="AA6452" s="8">
        <f t="shared" si="604"/>
        <v>930886.19</v>
      </c>
      <c r="AB6452" s="10"/>
      <c r="AC6452" s="8"/>
      <c r="AD6452" s="8" t="str">
        <f t="shared" si="605"/>
        <v>N</v>
      </c>
    </row>
    <row r="6453" spans="1:30" x14ac:dyDescent="0.15">
      <c r="A6453">
        <v>6451</v>
      </c>
      <c r="B6453" s="1" t="s">
        <v>19826</v>
      </c>
      <c r="C6453" s="1" t="s">
        <v>34786</v>
      </c>
      <c r="D6453" s="3" t="s">
        <v>35778</v>
      </c>
      <c r="E6453" s="3" t="s">
        <v>41032</v>
      </c>
      <c r="F6453" s="1" t="s">
        <v>19827</v>
      </c>
      <c r="G6453" s="2">
        <v>40725</v>
      </c>
      <c r="H6453" t="s">
        <v>19828</v>
      </c>
      <c r="J6453" s="9" t="s">
        <v>36114</v>
      </c>
      <c r="K6453" s="9" t="str">
        <f t="shared" si="600"/>
        <v>否</v>
      </c>
      <c r="L6453" s="8">
        <v>304811.88</v>
      </c>
      <c r="M6453" s="8">
        <v>0</v>
      </c>
      <c r="N6453" s="8">
        <v>2895.45</v>
      </c>
      <c r="O6453" s="8"/>
      <c r="P6453" s="8">
        <f t="shared" si="601"/>
        <v>2895.45</v>
      </c>
      <c r="Q6453" s="8">
        <v>3095528.83</v>
      </c>
      <c r="R6453" s="8">
        <v>0</v>
      </c>
      <c r="S6453" s="8">
        <v>36450.5</v>
      </c>
      <c r="T6453" s="8"/>
      <c r="U6453" s="8">
        <f t="shared" si="602"/>
        <v>36450.5</v>
      </c>
      <c r="V6453" s="8">
        <v>2156811.7000000002</v>
      </c>
      <c r="W6453" s="8">
        <v>0</v>
      </c>
      <c r="X6453" s="8">
        <v>21932.16</v>
      </c>
      <c r="Y6453" s="8"/>
      <c r="Z6453" s="8">
        <f t="shared" si="603"/>
        <v>21932.16</v>
      </c>
      <c r="AA6453" s="8">
        <f t="shared" si="604"/>
        <v>61278.11</v>
      </c>
      <c r="AB6453" s="10"/>
      <c r="AC6453" s="8"/>
      <c r="AD6453" s="8" t="str">
        <f t="shared" si="605"/>
        <v>N</v>
      </c>
    </row>
    <row r="6454" spans="1:30" x14ac:dyDescent="0.15">
      <c r="A6454">
        <v>6452</v>
      </c>
      <c r="B6454" s="1" t="s">
        <v>19829</v>
      </c>
      <c r="C6454" s="1" t="s">
        <v>19830</v>
      </c>
      <c r="D6454" s="3" t="s">
        <v>35780</v>
      </c>
      <c r="E6454" s="3" t="s">
        <v>44198</v>
      </c>
      <c r="F6454" s="1" t="s">
        <v>19831</v>
      </c>
      <c r="G6454" s="2">
        <v>39626</v>
      </c>
      <c r="H6454" t="s">
        <v>19832</v>
      </c>
      <c r="J6454" s="9" t="s">
        <v>36113</v>
      </c>
      <c r="K6454" s="9" t="str">
        <f t="shared" si="600"/>
        <v>否</v>
      </c>
      <c r="L6454" s="8"/>
      <c r="M6454" s="8"/>
      <c r="N6454" s="8"/>
      <c r="O6454" s="8"/>
      <c r="P6454" s="8">
        <f t="shared" si="601"/>
        <v>0</v>
      </c>
      <c r="Q6454" s="8">
        <v>4170</v>
      </c>
      <c r="R6454" s="8">
        <v>0</v>
      </c>
      <c r="S6454" s="8">
        <v>708.9</v>
      </c>
      <c r="T6454" s="8"/>
      <c r="U6454" s="8">
        <f t="shared" si="602"/>
        <v>708.9</v>
      </c>
      <c r="V6454" s="8">
        <v>0</v>
      </c>
      <c r="W6454" s="8">
        <v>0</v>
      </c>
      <c r="X6454" s="8">
        <v>0</v>
      </c>
      <c r="Y6454" s="8"/>
      <c r="Z6454" s="8">
        <f t="shared" si="603"/>
        <v>0</v>
      </c>
      <c r="AA6454" s="8">
        <f t="shared" si="604"/>
        <v>708.9</v>
      </c>
      <c r="AB6454" s="10"/>
      <c r="AC6454" s="8"/>
      <c r="AD6454" s="8" t="str">
        <f t="shared" si="605"/>
        <v>N</v>
      </c>
    </row>
    <row r="6455" spans="1:30" x14ac:dyDescent="0.15">
      <c r="A6455">
        <v>6453</v>
      </c>
      <c r="B6455" s="1" t="s">
        <v>19833</v>
      </c>
      <c r="C6455" s="1" t="s">
        <v>34787</v>
      </c>
      <c r="D6455" s="3" t="s">
        <v>35772</v>
      </c>
      <c r="E6455" s="3" t="s">
        <v>42714</v>
      </c>
      <c r="F6455" s="1" t="s">
        <v>19834</v>
      </c>
      <c r="G6455" s="2">
        <v>40735</v>
      </c>
      <c r="H6455" t="s">
        <v>19835</v>
      </c>
      <c r="I6455">
        <v>1500000</v>
      </c>
      <c r="J6455" s="9" t="s">
        <v>36126</v>
      </c>
      <c r="K6455" s="9" t="str">
        <f t="shared" si="600"/>
        <v>否</v>
      </c>
      <c r="L6455" s="8">
        <v>0</v>
      </c>
      <c r="M6455" s="8">
        <v>0</v>
      </c>
      <c r="N6455" s="8">
        <v>0</v>
      </c>
      <c r="O6455" s="8">
        <v>127.9</v>
      </c>
      <c r="P6455" s="8">
        <f t="shared" si="601"/>
        <v>127.9</v>
      </c>
      <c r="Q6455" s="8">
        <v>0</v>
      </c>
      <c r="R6455" s="8">
        <v>0</v>
      </c>
      <c r="S6455" s="8">
        <v>0</v>
      </c>
      <c r="T6455" s="8">
        <v>1018.26</v>
      </c>
      <c r="U6455" s="8">
        <f t="shared" si="602"/>
        <v>1018.26</v>
      </c>
      <c r="V6455" s="8">
        <v>0</v>
      </c>
      <c r="W6455" s="8">
        <v>0</v>
      </c>
      <c r="X6455" s="8">
        <v>0</v>
      </c>
      <c r="Y6455" s="8">
        <v>653.15</v>
      </c>
      <c r="Z6455" s="8">
        <f t="shared" si="603"/>
        <v>653.15</v>
      </c>
      <c r="AA6455" s="8">
        <f t="shared" si="604"/>
        <v>1799.31</v>
      </c>
      <c r="AB6455" s="10"/>
      <c r="AC6455" s="8"/>
      <c r="AD6455" s="8" t="str">
        <f t="shared" si="605"/>
        <v>N</v>
      </c>
    </row>
    <row r="6456" spans="1:30" x14ac:dyDescent="0.15">
      <c r="A6456">
        <v>6454</v>
      </c>
      <c r="B6456" s="1" t="s">
        <v>19836</v>
      </c>
      <c r="C6456" s="1" t="s">
        <v>19837</v>
      </c>
      <c r="D6456" s="3" t="s">
        <v>35778</v>
      </c>
      <c r="E6456" s="3" t="s">
        <v>45204</v>
      </c>
      <c r="F6456" s="1" t="s">
        <v>19838</v>
      </c>
      <c r="G6456" s="2">
        <v>39539</v>
      </c>
      <c r="H6456" t="s">
        <v>6971</v>
      </c>
      <c r="J6456" s="9" t="s">
        <v>36141</v>
      </c>
      <c r="K6456" s="9" t="str">
        <f t="shared" si="600"/>
        <v>否</v>
      </c>
      <c r="L6456" s="8">
        <v>1789994.23</v>
      </c>
      <c r="M6456" s="8">
        <v>0</v>
      </c>
      <c r="N6456" s="8">
        <v>19866.099999999999</v>
      </c>
      <c r="O6456" s="8"/>
      <c r="P6456" s="8">
        <f t="shared" si="601"/>
        <v>19866.099999999999</v>
      </c>
      <c r="Q6456" s="8">
        <v>1492300.86</v>
      </c>
      <c r="R6456" s="8">
        <v>0</v>
      </c>
      <c r="S6456" s="8">
        <v>18886.57</v>
      </c>
      <c r="T6456" s="8"/>
      <c r="U6456" s="8">
        <f t="shared" si="602"/>
        <v>18886.57</v>
      </c>
      <c r="V6456" s="8">
        <v>675565.58</v>
      </c>
      <c r="W6456" s="8">
        <v>0</v>
      </c>
      <c r="X6456" s="8">
        <v>7287.03</v>
      </c>
      <c r="Y6456" s="8"/>
      <c r="Z6456" s="8">
        <f t="shared" si="603"/>
        <v>7287.03</v>
      </c>
      <c r="AA6456" s="8">
        <f t="shared" si="604"/>
        <v>46039.7</v>
      </c>
      <c r="AB6456" s="10"/>
      <c r="AC6456" s="8"/>
      <c r="AD6456" s="8" t="str">
        <f t="shared" si="605"/>
        <v>N</v>
      </c>
    </row>
    <row r="6457" spans="1:30" x14ac:dyDescent="0.15">
      <c r="A6457">
        <v>6455</v>
      </c>
      <c r="B6457" s="1" t="s">
        <v>19839</v>
      </c>
      <c r="C6457" s="1" t="s">
        <v>19840</v>
      </c>
      <c r="D6457" s="3" t="s">
        <v>35777</v>
      </c>
      <c r="E6457" s="3" t="s">
        <v>41420</v>
      </c>
      <c r="F6457" s="1" t="s">
        <v>19841</v>
      </c>
      <c r="G6457" s="2">
        <v>40739</v>
      </c>
      <c r="H6457" t="s">
        <v>19345</v>
      </c>
      <c r="I6457">
        <v>500000</v>
      </c>
      <c r="J6457" s="9" t="s">
        <v>36115</v>
      </c>
      <c r="K6457" s="9" t="str">
        <f t="shared" si="600"/>
        <v>否</v>
      </c>
      <c r="L6457" s="8">
        <v>1608510.54</v>
      </c>
      <c r="M6457" s="8">
        <v>0</v>
      </c>
      <c r="N6457" s="8">
        <v>17052.259999999998</v>
      </c>
      <c r="O6457" s="8">
        <v>16809.88</v>
      </c>
      <c r="P6457" s="8">
        <f t="shared" si="601"/>
        <v>33862.14</v>
      </c>
      <c r="Q6457" s="8">
        <v>879178.23999999999</v>
      </c>
      <c r="R6457" s="8">
        <v>0</v>
      </c>
      <c r="S6457" s="8">
        <v>12637.16</v>
      </c>
      <c r="T6457" s="8">
        <v>11084.25</v>
      </c>
      <c r="U6457" s="8">
        <f t="shared" si="602"/>
        <v>23721.41</v>
      </c>
      <c r="V6457" s="8">
        <v>2284944.1800000002</v>
      </c>
      <c r="W6457" s="8">
        <v>0</v>
      </c>
      <c r="X6457" s="8">
        <v>18506.45</v>
      </c>
      <c r="Y6457" s="8">
        <v>9909.1299999999992</v>
      </c>
      <c r="Z6457" s="8">
        <f t="shared" si="603"/>
        <v>28415.58</v>
      </c>
      <c r="AA6457" s="8">
        <f t="shared" si="604"/>
        <v>85999.13</v>
      </c>
      <c r="AB6457" s="10"/>
      <c r="AC6457" s="8"/>
      <c r="AD6457" s="8" t="str">
        <f t="shared" si="605"/>
        <v>N</v>
      </c>
    </row>
    <row r="6458" spans="1:30" x14ac:dyDescent="0.15">
      <c r="A6458">
        <v>6456</v>
      </c>
      <c r="B6458" s="1" t="s">
        <v>19842</v>
      </c>
      <c r="C6458" s="1" t="s">
        <v>19843</v>
      </c>
      <c r="D6458" s="3" t="s">
        <v>35774</v>
      </c>
      <c r="E6458" s="3" t="s">
        <v>44703</v>
      </c>
      <c r="F6458" s="1" t="s">
        <v>19844</v>
      </c>
      <c r="G6458" s="2">
        <v>40736</v>
      </c>
      <c r="H6458" t="s">
        <v>19845</v>
      </c>
      <c r="I6458">
        <v>500000</v>
      </c>
      <c r="J6458" s="9" t="s">
        <v>36125</v>
      </c>
      <c r="K6458" s="9" t="str">
        <f t="shared" si="600"/>
        <v>否</v>
      </c>
      <c r="L6458" s="8">
        <v>903457.24</v>
      </c>
      <c r="M6458" s="8">
        <v>0</v>
      </c>
      <c r="N6458" s="8">
        <v>36305.910000000003</v>
      </c>
      <c r="O6458" s="8"/>
      <c r="P6458" s="8">
        <f t="shared" si="601"/>
        <v>36305.910000000003</v>
      </c>
      <c r="Q6458" s="8">
        <v>132478.64000000001</v>
      </c>
      <c r="R6458" s="8">
        <v>0</v>
      </c>
      <c r="S6458" s="8">
        <v>5579.45</v>
      </c>
      <c r="T6458" s="8"/>
      <c r="U6458" s="8">
        <f t="shared" si="602"/>
        <v>5579.45</v>
      </c>
      <c r="V6458" s="8">
        <v>176517.1</v>
      </c>
      <c r="W6458" s="8">
        <v>0</v>
      </c>
      <c r="X6458" s="8">
        <v>3144.13</v>
      </c>
      <c r="Y6458" s="8"/>
      <c r="Z6458" s="8">
        <f t="shared" si="603"/>
        <v>3144.13</v>
      </c>
      <c r="AA6458" s="8">
        <f t="shared" si="604"/>
        <v>45029.49</v>
      </c>
      <c r="AB6458" s="10"/>
      <c r="AC6458" s="8"/>
      <c r="AD6458" s="8" t="str">
        <f t="shared" si="605"/>
        <v>N</v>
      </c>
    </row>
    <row r="6459" spans="1:30" x14ac:dyDescent="0.15">
      <c r="A6459">
        <v>6457</v>
      </c>
      <c r="B6459" s="1" t="s">
        <v>19846</v>
      </c>
      <c r="C6459" s="1" t="s">
        <v>19847</v>
      </c>
      <c r="D6459" s="3" t="s">
        <v>35797</v>
      </c>
      <c r="E6459" s="3" t="s">
        <v>41232</v>
      </c>
      <c r="F6459" s="1" t="s">
        <v>19848</v>
      </c>
      <c r="G6459" s="2">
        <v>40732</v>
      </c>
      <c r="H6459" t="s">
        <v>19849</v>
      </c>
      <c r="J6459" s="9" t="s">
        <v>36115</v>
      </c>
      <c r="K6459" s="9" t="str">
        <f t="shared" si="600"/>
        <v>否</v>
      </c>
      <c r="L6459" s="8">
        <v>1022646.91</v>
      </c>
      <c r="M6459" s="8">
        <v>0</v>
      </c>
      <c r="N6459" s="8">
        <v>24774.7</v>
      </c>
      <c r="O6459" s="8"/>
      <c r="P6459" s="8">
        <f t="shared" si="601"/>
        <v>24774.7</v>
      </c>
      <c r="Q6459" s="8">
        <v>985176.05</v>
      </c>
      <c r="R6459" s="8">
        <v>0</v>
      </c>
      <c r="S6459" s="8">
        <v>21268.959999999999</v>
      </c>
      <c r="T6459" s="8"/>
      <c r="U6459" s="8">
        <f t="shared" si="602"/>
        <v>21268.959999999999</v>
      </c>
      <c r="V6459" s="8">
        <v>1051742.3600000001</v>
      </c>
      <c r="W6459" s="8">
        <v>0</v>
      </c>
      <c r="X6459" s="8">
        <v>32943.800000000003</v>
      </c>
      <c r="Y6459" s="8"/>
      <c r="Z6459" s="8">
        <f t="shared" si="603"/>
        <v>32943.800000000003</v>
      </c>
      <c r="AA6459" s="8">
        <f t="shared" si="604"/>
        <v>78987.460000000006</v>
      </c>
      <c r="AB6459" s="10"/>
      <c r="AC6459" s="8"/>
      <c r="AD6459" s="8" t="str">
        <f t="shared" si="605"/>
        <v>N</v>
      </c>
    </row>
    <row r="6460" spans="1:30" x14ac:dyDescent="0.15">
      <c r="A6460">
        <v>6458</v>
      </c>
      <c r="B6460" s="1" t="s">
        <v>19850</v>
      </c>
      <c r="C6460" s="1" t="s">
        <v>34788</v>
      </c>
      <c r="D6460" s="3" t="s">
        <v>35789</v>
      </c>
      <c r="E6460" s="3" t="s">
        <v>39741</v>
      </c>
      <c r="F6460" s="1" t="s">
        <v>19851</v>
      </c>
      <c r="G6460" s="2">
        <v>40742</v>
      </c>
      <c r="H6460" t="s">
        <v>19852</v>
      </c>
      <c r="I6460">
        <v>3000000</v>
      </c>
      <c r="J6460" s="9" t="s">
        <v>36123</v>
      </c>
      <c r="K6460" s="9" t="str">
        <f t="shared" si="600"/>
        <v>否</v>
      </c>
      <c r="L6460" s="8">
        <v>0</v>
      </c>
      <c r="M6460" s="8">
        <v>0</v>
      </c>
      <c r="N6460" s="8">
        <v>0</v>
      </c>
      <c r="O6460" s="8"/>
      <c r="P6460" s="8">
        <f t="shared" si="601"/>
        <v>0</v>
      </c>
      <c r="Q6460" s="8">
        <v>2888.89</v>
      </c>
      <c r="R6460" s="8">
        <v>0</v>
      </c>
      <c r="S6460" s="8">
        <v>168.99</v>
      </c>
      <c r="T6460" s="8"/>
      <c r="U6460" s="8">
        <f t="shared" si="602"/>
        <v>168.99</v>
      </c>
      <c r="V6460" s="8">
        <v>204102.57</v>
      </c>
      <c r="W6460" s="8">
        <v>0</v>
      </c>
      <c r="X6460" s="8">
        <v>2628.63</v>
      </c>
      <c r="Y6460" s="8"/>
      <c r="Z6460" s="8">
        <f t="shared" si="603"/>
        <v>2628.63</v>
      </c>
      <c r="AA6460" s="8">
        <f t="shared" si="604"/>
        <v>2797.62</v>
      </c>
      <c r="AB6460" s="10"/>
      <c r="AC6460" s="8"/>
      <c r="AD6460" s="8" t="str">
        <f t="shared" si="605"/>
        <v>N</v>
      </c>
    </row>
    <row r="6461" spans="1:30" x14ac:dyDescent="0.15">
      <c r="A6461">
        <v>6459</v>
      </c>
      <c r="B6461" s="1" t="s">
        <v>19853</v>
      </c>
      <c r="C6461" s="1" t="s">
        <v>34789</v>
      </c>
      <c r="D6461" s="3" t="s">
        <v>35774</v>
      </c>
      <c r="E6461" s="3" t="s">
        <v>39851</v>
      </c>
      <c r="F6461" s="1" t="s">
        <v>19854</v>
      </c>
      <c r="G6461" s="2">
        <v>40743</v>
      </c>
      <c r="H6461" t="s">
        <v>19855</v>
      </c>
      <c r="I6461">
        <v>1000000</v>
      </c>
      <c r="J6461" s="9" t="s">
        <v>36123</v>
      </c>
      <c r="K6461" s="9" t="str">
        <f t="shared" si="600"/>
        <v>是</v>
      </c>
      <c r="L6461" s="8">
        <v>5556847.4299999997</v>
      </c>
      <c r="M6461" s="8">
        <v>1493376</v>
      </c>
      <c r="N6461" s="8">
        <v>43463.839999999997</v>
      </c>
      <c r="O6461" s="8"/>
      <c r="P6461" s="8">
        <f t="shared" si="601"/>
        <v>43463.839999999997</v>
      </c>
      <c r="Q6461" s="8">
        <v>4353260.0199999996</v>
      </c>
      <c r="R6461" s="8">
        <v>5190705.49</v>
      </c>
      <c r="S6461" s="8">
        <v>4504.09</v>
      </c>
      <c r="T6461" s="8"/>
      <c r="U6461" s="8">
        <f t="shared" si="602"/>
        <v>4504.09</v>
      </c>
      <c r="V6461" s="8">
        <v>1854395.6</v>
      </c>
      <c r="W6461" s="8">
        <v>22210506.600000001</v>
      </c>
      <c r="X6461" s="8">
        <v>0</v>
      </c>
      <c r="Y6461" s="8"/>
      <c r="Z6461" s="8">
        <f t="shared" si="603"/>
        <v>0</v>
      </c>
      <c r="AA6461" s="8">
        <f t="shared" si="604"/>
        <v>47967.929999999993</v>
      </c>
      <c r="AB6461" s="10"/>
      <c r="AC6461" s="8"/>
      <c r="AD6461" s="8" t="str">
        <f t="shared" si="605"/>
        <v>N</v>
      </c>
    </row>
    <row r="6462" spans="1:30" x14ac:dyDescent="0.15">
      <c r="A6462">
        <v>6460</v>
      </c>
      <c r="B6462" s="1" t="s">
        <v>19856</v>
      </c>
      <c r="C6462" s="1" t="s">
        <v>34790</v>
      </c>
      <c r="D6462" s="3" t="s">
        <v>35775</v>
      </c>
      <c r="E6462" s="3" t="s">
        <v>42701</v>
      </c>
      <c r="F6462" s="1" t="s">
        <v>19857</v>
      </c>
      <c r="G6462" s="2">
        <v>40719</v>
      </c>
      <c r="H6462" t="s">
        <v>19858</v>
      </c>
      <c r="I6462">
        <v>100000</v>
      </c>
      <c r="J6462" s="9" t="s">
        <v>36126</v>
      </c>
      <c r="K6462" s="9" t="str">
        <f t="shared" si="600"/>
        <v>否</v>
      </c>
      <c r="L6462" s="8">
        <v>9401.7099999999991</v>
      </c>
      <c r="M6462" s="8">
        <v>0</v>
      </c>
      <c r="N6462" s="8">
        <v>1598.29</v>
      </c>
      <c r="O6462" s="8"/>
      <c r="P6462" s="8">
        <f t="shared" si="601"/>
        <v>1598.29</v>
      </c>
      <c r="Q6462" s="8">
        <v>0</v>
      </c>
      <c r="R6462" s="8">
        <v>0</v>
      </c>
      <c r="S6462" s="8">
        <v>0</v>
      </c>
      <c r="T6462" s="8"/>
      <c r="U6462" s="8">
        <f t="shared" si="602"/>
        <v>0</v>
      </c>
      <c r="V6462" s="8">
        <v>6117936.8700000001</v>
      </c>
      <c r="W6462" s="8">
        <v>0</v>
      </c>
      <c r="X6462" s="8">
        <v>116121.11</v>
      </c>
      <c r="Y6462" s="8"/>
      <c r="Z6462" s="8">
        <f t="shared" si="603"/>
        <v>116121.11</v>
      </c>
      <c r="AA6462" s="8">
        <f t="shared" si="604"/>
        <v>117719.4</v>
      </c>
      <c r="AB6462" s="10"/>
      <c r="AC6462" s="8"/>
      <c r="AD6462" s="8" t="str">
        <f t="shared" si="605"/>
        <v>N</v>
      </c>
    </row>
    <row r="6463" spans="1:30" x14ac:dyDescent="0.15">
      <c r="A6463">
        <v>6461</v>
      </c>
      <c r="B6463" s="1" t="s">
        <v>19859</v>
      </c>
      <c r="C6463" s="1" t="s">
        <v>34791</v>
      </c>
      <c r="D6463" s="3" t="s">
        <v>35775</v>
      </c>
      <c r="E6463" s="3" t="s">
        <v>46426</v>
      </c>
      <c r="F6463" s="1" t="s">
        <v>19860</v>
      </c>
      <c r="G6463" s="2">
        <v>40736</v>
      </c>
      <c r="H6463" t="s">
        <v>19861</v>
      </c>
      <c r="I6463">
        <v>2000000</v>
      </c>
      <c r="J6463" s="9" t="s">
        <v>36111</v>
      </c>
      <c r="K6463" s="9" t="str">
        <f t="shared" si="600"/>
        <v>否</v>
      </c>
      <c r="L6463" s="8"/>
      <c r="M6463" s="8"/>
      <c r="N6463" s="8"/>
      <c r="O6463" s="8"/>
      <c r="P6463" s="8">
        <f t="shared" si="601"/>
        <v>0</v>
      </c>
      <c r="Q6463" s="8"/>
      <c r="R6463" s="8"/>
      <c r="S6463" s="8"/>
      <c r="T6463" s="8"/>
      <c r="U6463" s="8">
        <f t="shared" si="602"/>
        <v>0</v>
      </c>
      <c r="V6463" s="8">
        <v>270754.83</v>
      </c>
      <c r="W6463" s="8">
        <v>0</v>
      </c>
      <c r="X6463" s="8">
        <v>1342.25</v>
      </c>
      <c r="Y6463" s="8"/>
      <c r="Z6463" s="8">
        <f t="shared" si="603"/>
        <v>1342.25</v>
      </c>
      <c r="AA6463" s="8">
        <f t="shared" si="604"/>
        <v>1342.25</v>
      </c>
      <c r="AB6463" s="10"/>
      <c r="AC6463" s="8"/>
      <c r="AD6463" s="8" t="str">
        <f t="shared" si="605"/>
        <v>N</v>
      </c>
    </row>
    <row r="6464" spans="1:30" x14ac:dyDescent="0.15">
      <c r="A6464">
        <v>6462</v>
      </c>
      <c r="B6464" s="1" t="s">
        <v>19862</v>
      </c>
      <c r="C6464" s="1" t="s">
        <v>19863</v>
      </c>
      <c r="D6464" s="3" t="s">
        <v>35780</v>
      </c>
      <c r="E6464" s="3" t="s">
        <v>43464</v>
      </c>
      <c r="F6464" s="1" t="s">
        <v>19864</v>
      </c>
      <c r="G6464" s="2">
        <v>39526</v>
      </c>
      <c r="H6464" t="s">
        <v>11983</v>
      </c>
      <c r="J6464" s="9" t="s">
        <v>36113</v>
      </c>
      <c r="K6464" s="9" t="str">
        <f t="shared" si="600"/>
        <v>否</v>
      </c>
      <c r="L6464" s="8">
        <v>109684.79</v>
      </c>
      <c r="M6464" s="8">
        <v>0</v>
      </c>
      <c r="N6464" s="8">
        <v>3681.18</v>
      </c>
      <c r="O6464" s="8"/>
      <c r="P6464" s="8">
        <f t="shared" si="601"/>
        <v>3681.18</v>
      </c>
      <c r="Q6464" s="8">
        <v>438775.22</v>
      </c>
      <c r="R6464" s="8">
        <v>0</v>
      </c>
      <c r="S6464" s="8">
        <v>14691.48</v>
      </c>
      <c r="T6464" s="8"/>
      <c r="U6464" s="8">
        <f t="shared" si="602"/>
        <v>14691.48</v>
      </c>
      <c r="V6464" s="8">
        <v>2232296.91</v>
      </c>
      <c r="W6464" s="8">
        <v>0</v>
      </c>
      <c r="X6464" s="8">
        <v>69943.490000000005</v>
      </c>
      <c r="Y6464" s="8"/>
      <c r="Z6464" s="8">
        <f t="shared" si="603"/>
        <v>69943.490000000005</v>
      </c>
      <c r="AA6464" s="8">
        <f t="shared" si="604"/>
        <v>88316.150000000009</v>
      </c>
      <c r="AB6464" s="10"/>
      <c r="AC6464" s="8"/>
      <c r="AD6464" s="8" t="str">
        <f t="shared" si="605"/>
        <v>N</v>
      </c>
    </row>
    <row r="6465" spans="1:30" x14ac:dyDescent="0.15">
      <c r="A6465">
        <v>6463</v>
      </c>
      <c r="B6465" s="1" t="s">
        <v>19865</v>
      </c>
      <c r="C6465" s="1" t="s">
        <v>34792</v>
      </c>
      <c r="D6465" s="3" t="s">
        <v>35773</v>
      </c>
      <c r="E6465" s="3" t="s">
        <v>38478</v>
      </c>
      <c r="F6465" s="1" t="s">
        <v>19866</v>
      </c>
      <c r="G6465" s="2">
        <v>40745</v>
      </c>
      <c r="H6465" t="s">
        <v>19867</v>
      </c>
      <c r="I6465">
        <v>500000</v>
      </c>
      <c r="J6465" s="9" t="s">
        <v>36127</v>
      </c>
      <c r="K6465" s="9" t="str">
        <f t="shared" si="600"/>
        <v>否</v>
      </c>
      <c r="L6465" s="8">
        <v>1013070.11</v>
      </c>
      <c r="M6465" s="8">
        <v>0</v>
      </c>
      <c r="N6465" s="8">
        <v>32990.74</v>
      </c>
      <c r="O6465" s="8">
        <v>10130.700000000001</v>
      </c>
      <c r="P6465" s="8">
        <f t="shared" si="601"/>
        <v>43121.440000000002</v>
      </c>
      <c r="Q6465" s="8">
        <v>272999.96999999997</v>
      </c>
      <c r="R6465" s="8">
        <v>0</v>
      </c>
      <c r="S6465" s="8">
        <v>8429.36</v>
      </c>
      <c r="T6465" s="8">
        <v>2636.8</v>
      </c>
      <c r="U6465" s="8">
        <f t="shared" si="602"/>
        <v>11066.16</v>
      </c>
      <c r="V6465" s="8">
        <v>550854.68000000005</v>
      </c>
      <c r="W6465" s="8">
        <v>0</v>
      </c>
      <c r="X6465" s="8">
        <v>8484.19</v>
      </c>
      <c r="Y6465" s="8">
        <v>2568.2600000000002</v>
      </c>
      <c r="Z6465" s="8">
        <f t="shared" si="603"/>
        <v>11052.45</v>
      </c>
      <c r="AA6465" s="8">
        <f t="shared" si="604"/>
        <v>65240.05</v>
      </c>
      <c r="AB6465" s="10"/>
      <c r="AC6465" s="8"/>
      <c r="AD6465" s="8" t="str">
        <f t="shared" si="605"/>
        <v>N</v>
      </c>
    </row>
    <row r="6466" spans="1:30" x14ac:dyDescent="0.15">
      <c r="A6466">
        <v>6464</v>
      </c>
      <c r="B6466" s="1" t="s">
        <v>19868</v>
      </c>
      <c r="C6466" s="1" t="s">
        <v>34793</v>
      </c>
      <c r="D6466" s="3" t="s">
        <v>35774</v>
      </c>
      <c r="E6466" s="3" t="s">
        <v>39609</v>
      </c>
      <c r="F6466" s="1" t="s">
        <v>19869</v>
      </c>
      <c r="G6466" s="2">
        <v>40744</v>
      </c>
      <c r="H6466" t="s">
        <v>10120</v>
      </c>
      <c r="I6466">
        <v>500000</v>
      </c>
      <c r="J6466" s="9" t="s">
        <v>36123</v>
      </c>
      <c r="K6466" s="9" t="str">
        <f t="shared" si="600"/>
        <v>是</v>
      </c>
      <c r="L6466" s="8">
        <v>0</v>
      </c>
      <c r="M6466" s="8">
        <v>0</v>
      </c>
      <c r="N6466" s="8">
        <v>33319.160000000003</v>
      </c>
      <c r="O6466" s="8"/>
      <c r="P6466" s="8">
        <f t="shared" si="601"/>
        <v>33319.160000000003</v>
      </c>
      <c r="Q6466" s="8">
        <v>2119442.7400000002</v>
      </c>
      <c r="R6466" s="8">
        <v>184956.2</v>
      </c>
      <c r="S6466" s="8">
        <v>34941.74</v>
      </c>
      <c r="T6466" s="8"/>
      <c r="U6466" s="8">
        <f t="shared" si="602"/>
        <v>34941.74</v>
      </c>
      <c r="V6466" s="8">
        <v>3326272.22</v>
      </c>
      <c r="W6466" s="8">
        <v>8144722.2000000002</v>
      </c>
      <c r="X6466" s="8">
        <v>53619.98</v>
      </c>
      <c r="Y6466" s="8"/>
      <c r="Z6466" s="8">
        <f t="shared" si="603"/>
        <v>53619.98</v>
      </c>
      <c r="AA6466" s="8">
        <f t="shared" si="604"/>
        <v>121880.88</v>
      </c>
      <c r="AB6466" s="10"/>
      <c r="AC6466" s="8"/>
      <c r="AD6466" s="8" t="str">
        <f t="shared" si="605"/>
        <v>N</v>
      </c>
    </row>
    <row r="6467" spans="1:30" x14ac:dyDescent="0.15">
      <c r="A6467">
        <v>6465</v>
      </c>
      <c r="B6467" s="1" t="s">
        <v>19870</v>
      </c>
      <c r="C6467" s="1" t="s">
        <v>34794</v>
      </c>
      <c r="D6467" s="3" t="s">
        <v>35775</v>
      </c>
      <c r="E6467" s="3" t="s">
        <v>42700</v>
      </c>
      <c r="F6467" s="1" t="s">
        <v>19871</v>
      </c>
      <c r="G6467" s="2">
        <v>40735</v>
      </c>
      <c r="H6467" t="s">
        <v>19872</v>
      </c>
      <c r="I6467">
        <v>100000</v>
      </c>
      <c r="J6467" s="9" t="s">
        <v>36126</v>
      </c>
      <c r="K6467" s="9" t="str">
        <f t="shared" si="600"/>
        <v>否</v>
      </c>
      <c r="L6467" s="8">
        <v>335728.35</v>
      </c>
      <c r="M6467" s="8">
        <v>0</v>
      </c>
      <c r="N6467" s="8">
        <v>10071.85</v>
      </c>
      <c r="O6467" s="8"/>
      <c r="P6467" s="8">
        <f t="shared" si="601"/>
        <v>10071.85</v>
      </c>
      <c r="Q6467" s="8">
        <v>0</v>
      </c>
      <c r="R6467" s="8">
        <v>0</v>
      </c>
      <c r="S6467" s="8">
        <v>0</v>
      </c>
      <c r="T6467" s="8">
        <v>0</v>
      </c>
      <c r="U6467" s="8">
        <f t="shared" si="602"/>
        <v>0</v>
      </c>
      <c r="V6467" s="8">
        <v>0</v>
      </c>
      <c r="W6467" s="8">
        <v>0</v>
      </c>
      <c r="X6467" s="8">
        <v>0</v>
      </c>
      <c r="Y6467" s="8">
        <v>0</v>
      </c>
      <c r="Z6467" s="8">
        <f t="shared" si="603"/>
        <v>0</v>
      </c>
      <c r="AA6467" s="8">
        <f t="shared" si="604"/>
        <v>10071.85</v>
      </c>
      <c r="AB6467" s="10"/>
      <c r="AC6467" s="8"/>
      <c r="AD6467" s="8" t="str">
        <f t="shared" si="605"/>
        <v>N</v>
      </c>
    </row>
    <row r="6468" spans="1:30" x14ac:dyDescent="0.15">
      <c r="A6468">
        <v>6466</v>
      </c>
      <c r="B6468" s="1" t="s">
        <v>19873</v>
      </c>
      <c r="C6468" s="1" t="s">
        <v>34795</v>
      </c>
      <c r="D6468" s="3" t="s">
        <v>35778</v>
      </c>
      <c r="E6468" s="3" t="s">
        <v>45985</v>
      </c>
      <c r="F6468" s="1" t="s">
        <v>19874</v>
      </c>
      <c r="G6468" s="2">
        <v>40745</v>
      </c>
      <c r="H6468" t="s">
        <v>19875</v>
      </c>
      <c r="I6468">
        <v>900000</v>
      </c>
      <c r="J6468" s="9" t="s">
        <v>36118</v>
      </c>
      <c r="K6468" s="9" t="str">
        <f t="shared" ref="K6468:K6531" si="606">IF(M6468+R6468+W6468&gt;0,"是","否")</f>
        <v>否</v>
      </c>
      <c r="L6468" s="8">
        <v>4916682.0199999996</v>
      </c>
      <c r="M6468" s="8">
        <v>0</v>
      </c>
      <c r="N6468" s="8">
        <v>567697.04</v>
      </c>
      <c r="O6468" s="8"/>
      <c r="P6468" s="8">
        <f t="shared" ref="P6468:P6531" si="607">N6468+O6468</f>
        <v>567697.04</v>
      </c>
      <c r="Q6468" s="8">
        <v>10227481.17</v>
      </c>
      <c r="R6468" s="8">
        <v>0</v>
      </c>
      <c r="S6468" s="8">
        <v>1217987.95</v>
      </c>
      <c r="T6468" s="8"/>
      <c r="U6468" s="8">
        <f t="shared" ref="U6468:U6531" si="608">S6468+T6468</f>
        <v>1217987.95</v>
      </c>
      <c r="V6468" s="8">
        <v>3399524.8</v>
      </c>
      <c r="W6468" s="8">
        <v>0</v>
      </c>
      <c r="X6468" s="8">
        <v>554108.18999999994</v>
      </c>
      <c r="Y6468" s="8">
        <v>28097.88</v>
      </c>
      <c r="Z6468" s="8">
        <f t="shared" ref="Z6468:Z6531" si="609">X6468+Y6468</f>
        <v>582206.06999999995</v>
      </c>
      <c r="AA6468" s="8">
        <f t="shared" ref="AA6468:AA6531" si="610">P6468+U6468+Z6468</f>
        <v>2367891.06</v>
      </c>
      <c r="AB6468" s="10"/>
      <c r="AC6468" s="8"/>
      <c r="AD6468" s="8" t="str">
        <f t="shared" ref="AD6468:AD6531" si="611">IF(Z6468&gt;=3000000,"Y","N")</f>
        <v>N</v>
      </c>
    </row>
    <row r="6469" spans="1:30" x14ac:dyDescent="0.15">
      <c r="A6469">
        <v>6467</v>
      </c>
      <c r="B6469" s="1" t="s">
        <v>19876</v>
      </c>
      <c r="C6469" s="1" t="s">
        <v>34796</v>
      </c>
      <c r="D6469" s="3" t="s">
        <v>35788</v>
      </c>
      <c r="E6469" s="3" t="s">
        <v>40358</v>
      </c>
      <c r="F6469" s="1" t="s">
        <v>7873</v>
      </c>
      <c r="G6469" s="2">
        <v>40746</v>
      </c>
      <c r="H6469" t="s">
        <v>19877</v>
      </c>
      <c r="I6469">
        <v>2000000</v>
      </c>
      <c r="J6469" s="9" t="s">
        <v>36119</v>
      </c>
      <c r="K6469" s="9" t="str">
        <f t="shared" si="606"/>
        <v>否</v>
      </c>
      <c r="L6469" s="8">
        <v>4985043.97</v>
      </c>
      <c r="M6469" s="8">
        <v>0</v>
      </c>
      <c r="N6469" s="8">
        <v>78760.289999999994</v>
      </c>
      <c r="O6469" s="8">
        <v>15442.63</v>
      </c>
      <c r="P6469" s="8">
        <f t="shared" si="607"/>
        <v>94202.92</v>
      </c>
      <c r="Q6469" s="8">
        <v>6745295.7300000004</v>
      </c>
      <c r="R6469" s="8">
        <v>0</v>
      </c>
      <c r="S6469" s="8">
        <v>109215.06</v>
      </c>
      <c r="T6469" s="8">
        <v>20778.669999999998</v>
      </c>
      <c r="U6469" s="8">
        <f t="shared" si="608"/>
        <v>129993.73</v>
      </c>
      <c r="V6469" s="8">
        <v>3596086.57</v>
      </c>
      <c r="W6469" s="8">
        <v>0</v>
      </c>
      <c r="X6469" s="8">
        <v>61101.11</v>
      </c>
      <c r="Y6469" s="8">
        <v>4508.2700000000004</v>
      </c>
      <c r="Z6469" s="8">
        <f t="shared" si="609"/>
        <v>65609.38</v>
      </c>
      <c r="AA6469" s="8">
        <f t="shared" si="610"/>
        <v>289806.03000000003</v>
      </c>
      <c r="AB6469" s="10"/>
      <c r="AC6469" s="8"/>
      <c r="AD6469" s="8" t="str">
        <f t="shared" si="611"/>
        <v>N</v>
      </c>
    </row>
    <row r="6470" spans="1:30" x14ac:dyDescent="0.15">
      <c r="A6470">
        <v>6468</v>
      </c>
      <c r="B6470" s="1" t="s">
        <v>19878</v>
      </c>
      <c r="C6470" s="1" t="s">
        <v>34797</v>
      </c>
      <c r="D6470" s="3" t="s">
        <v>35772</v>
      </c>
      <c r="E6470" s="3" t="s">
        <v>46132</v>
      </c>
      <c r="F6470" s="1" t="s">
        <v>19879</v>
      </c>
      <c r="G6470" s="2">
        <v>37817</v>
      </c>
      <c r="H6470" t="s">
        <v>19880</v>
      </c>
      <c r="I6470">
        <v>14500000</v>
      </c>
      <c r="J6470" s="9" t="s">
        <v>36154</v>
      </c>
      <c r="K6470" s="9" t="str">
        <f t="shared" si="606"/>
        <v>否</v>
      </c>
      <c r="L6470" s="8">
        <v>54812495.68</v>
      </c>
      <c r="M6470" s="8">
        <v>0</v>
      </c>
      <c r="N6470" s="8">
        <v>107274.03</v>
      </c>
      <c r="O6470" s="8">
        <v>7542.53</v>
      </c>
      <c r="P6470" s="8">
        <f t="shared" si="607"/>
        <v>114816.56</v>
      </c>
      <c r="Q6470" s="8">
        <v>46530848.350000001</v>
      </c>
      <c r="R6470" s="8">
        <v>0</v>
      </c>
      <c r="S6470" s="8">
        <v>111990.67</v>
      </c>
      <c r="T6470" s="8">
        <v>38418.699999999997</v>
      </c>
      <c r="U6470" s="8">
        <f t="shared" si="608"/>
        <v>150409.37</v>
      </c>
      <c r="V6470" s="8">
        <v>31953577.16</v>
      </c>
      <c r="W6470" s="8">
        <v>0</v>
      </c>
      <c r="X6470" s="8">
        <v>114010.55</v>
      </c>
      <c r="Y6470" s="8">
        <v>12563.26</v>
      </c>
      <c r="Z6470" s="8">
        <f t="shared" si="609"/>
        <v>126573.81</v>
      </c>
      <c r="AA6470" s="8">
        <f t="shared" si="610"/>
        <v>391799.74</v>
      </c>
      <c r="AB6470" s="10"/>
      <c r="AC6470" s="8"/>
      <c r="AD6470" s="8" t="str">
        <f t="shared" si="611"/>
        <v>N</v>
      </c>
    </row>
    <row r="6471" spans="1:30" x14ac:dyDescent="0.15">
      <c r="A6471">
        <v>6469</v>
      </c>
      <c r="B6471" s="1" t="s">
        <v>19881</v>
      </c>
      <c r="C6471" s="1" t="s">
        <v>34798</v>
      </c>
      <c r="D6471" s="3" t="s">
        <v>35780</v>
      </c>
      <c r="E6471" s="3" t="s">
        <v>44159</v>
      </c>
      <c r="F6471" s="1" t="s">
        <v>19882</v>
      </c>
      <c r="G6471" s="2">
        <v>40746</v>
      </c>
      <c r="H6471" t="s">
        <v>19883</v>
      </c>
      <c r="I6471">
        <v>1000000</v>
      </c>
      <c r="J6471" s="9" t="s">
        <v>36113</v>
      </c>
      <c r="K6471" s="9" t="str">
        <f t="shared" si="606"/>
        <v>否</v>
      </c>
      <c r="L6471" s="8"/>
      <c r="M6471" s="8"/>
      <c r="N6471" s="8"/>
      <c r="O6471" s="8"/>
      <c r="P6471" s="8">
        <f t="shared" si="607"/>
        <v>0</v>
      </c>
      <c r="Q6471" s="8"/>
      <c r="R6471" s="8"/>
      <c r="S6471" s="8"/>
      <c r="T6471" s="8">
        <v>2128.62</v>
      </c>
      <c r="U6471" s="8">
        <f t="shared" si="608"/>
        <v>2128.62</v>
      </c>
      <c r="V6471" s="8">
        <v>0</v>
      </c>
      <c r="W6471" s="8">
        <v>0</v>
      </c>
      <c r="X6471" s="8">
        <v>0</v>
      </c>
      <c r="Y6471" s="8"/>
      <c r="Z6471" s="8">
        <f t="shared" si="609"/>
        <v>0</v>
      </c>
      <c r="AA6471" s="8">
        <f t="shared" si="610"/>
        <v>2128.62</v>
      </c>
      <c r="AB6471" s="10"/>
      <c r="AC6471" s="8"/>
      <c r="AD6471" s="8" t="str">
        <f t="shared" si="611"/>
        <v>N</v>
      </c>
    </row>
    <row r="6472" spans="1:30" x14ac:dyDescent="0.15">
      <c r="A6472">
        <v>6470</v>
      </c>
      <c r="B6472" s="1" t="s">
        <v>19884</v>
      </c>
      <c r="C6472" s="1" t="s">
        <v>34799</v>
      </c>
      <c r="D6472" s="3" t="s">
        <v>35780</v>
      </c>
      <c r="E6472" s="3" t="s">
        <v>39297</v>
      </c>
      <c r="F6472" s="1" t="s">
        <v>19885</v>
      </c>
      <c r="G6472" s="2">
        <v>40749</v>
      </c>
      <c r="H6472" t="s">
        <v>19886</v>
      </c>
      <c r="I6472">
        <v>11680000</v>
      </c>
      <c r="J6472" s="9" t="s">
        <v>36112</v>
      </c>
      <c r="K6472" s="9" t="str">
        <f t="shared" si="606"/>
        <v>否</v>
      </c>
      <c r="L6472" s="8">
        <v>1712178.72</v>
      </c>
      <c r="M6472" s="8">
        <v>0</v>
      </c>
      <c r="N6472" s="8">
        <v>56534.29</v>
      </c>
      <c r="O6472" s="8"/>
      <c r="P6472" s="8">
        <f t="shared" si="607"/>
        <v>56534.29</v>
      </c>
      <c r="Q6472" s="8">
        <v>2923372.16</v>
      </c>
      <c r="R6472" s="8">
        <v>0</v>
      </c>
      <c r="S6472" s="8">
        <v>90232.83</v>
      </c>
      <c r="T6472" s="8">
        <v>36542.15</v>
      </c>
      <c r="U6472" s="8">
        <f t="shared" si="608"/>
        <v>126774.98000000001</v>
      </c>
      <c r="V6472" s="8">
        <v>4365660.79</v>
      </c>
      <c r="W6472" s="8">
        <v>0</v>
      </c>
      <c r="X6472" s="8">
        <v>127476.26</v>
      </c>
      <c r="Y6472" s="8">
        <v>44050.92</v>
      </c>
      <c r="Z6472" s="8">
        <f t="shared" si="609"/>
        <v>171527.18</v>
      </c>
      <c r="AA6472" s="8">
        <f t="shared" si="610"/>
        <v>354836.45</v>
      </c>
      <c r="AB6472" s="10"/>
      <c r="AC6472" s="8"/>
      <c r="AD6472" s="8" t="str">
        <f t="shared" si="611"/>
        <v>N</v>
      </c>
    </row>
    <row r="6473" spans="1:30" x14ac:dyDescent="0.15">
      <c r="A6473">
        <v>6471</v>
      </c>
      <c r="B6473" s="1" t="s">
        <v>19887</v>
      </c>
      <c r="C6473" s="1" t="s">
        <v>34800</v>
      </c>
      <c r="D6473" s="3" t="s">
        <v>35788</v>
      </c>
      <c r="E6473" s="3" t="s">
        <v>42228</v>
      </c>
      <c r="F6473" s="1" t="s">
        <v>19888</v>
      </c>
      <c r="G6473" s="2">
        <v>40745</v>
      </c>
      <c r="H6473" t="s">
        <v>19889</v>
      </c>
      <c r="I6473">
        <v>1450000</v>
      </c>
      <c r="J6473" s="9" t="s">
        <v>36124</v>
      </c>
      <c r="K6473" s="9" t="str">
        <f t="shared" si="606"/>
        <v>是</v>
      </c>
      <c r="L6473" s="8">
        <v>1228337.7</v>
      </c>
      <c r="M6473" s="8">
        <v>52367.14</v>
      </c>
      <c r="N6473" s="8">
        <v>20735.36</v>
      </c>
      <c r="O6473" s="8"/>
      <c r="P6473" s="8">
        <f t="shared" si="607"/>
        <v>20735.36</v>
      </c>
      <c r="Q6473" s="8">
        <v>163931.63</v>
      </c>
      <c r="R6473" s="8">
        <v>2092583.59</v>
      </c>
      <c r="S6473" s="8">
        <v>5030.41</v>
      </c>
      <c r="T6473" s="8"/>
      <c r="U6473" s="8">
        <f t="shared" si="608"/>
        <v>5030.41</v>
      </c>
      <c r="V6473" s="8">
        <v>466943.59</v>
      </c>
      <c r="W6473" s="8">
        <v>953963.65</v>
      </c>
      <c r="X6473" s="8">
        <v>10381.280000000001</v>
      </c>
      <c r="Y6473" s="8"/>
      <c r="Z6473" s="8">
        <f t="shared" si="609"/>
        <v>10381.280000000001</v>
      </c>
      <c r="AA6473" s="8">
        <f t="shared" si="610"/>
        <v>36147.050000000003</v>
      </c>
      <c r="AB6473" s="10"/>
      <c r="AC6473" s="8"/>
      <c r="AD6473" s="8" t="str">
        <f t="shared" si="611"/>
        <v>N</v>
      </c>
    </row>
    <row r="6474" spans="1:30" x14ac:dyDescent="0.15">
      <c r="A6474">
        <v>6472</v>
      </c>
      <c r="B6474" s="1" t="s">
        <v>19890</v>
      </c>
      <c r="C6474" s="1" t="s">
        <v>19891</v>
      </c>
      <c r="D6474" s="3" t="s">
        <v>35773</v>
      </c>
      <c r="E6474" s="3" t="s">
        <v>45065</v>
      </c>
      <c r="F6474" s="1" t="s">
        <v>19892</v>
      </c>
      <c r="G6474" s="2">
        <v>40735</v>
      </c>
      <c r="H6474" t="s">
        <v>6810</v>
      </c>
      <c r="I6474">
        <v>3000000</v>
      </c>
      <c r="J6474" s="9" t="s">
        <v>36125</v>
      </c>
      <c r="K6474" s="9" t="str">
        <f t="shared" si="606"/>
        <v>否</v>
      </c>
      <c r="L6474" s="8">
        <v>159854.71</v>
      </c>
      <c r="M6474" s="8">
        <v>0</v>
      </c>
      <c r="N6474" s="8">
        <v>11917.6</v>
      </c>
      <c r="O6474" s="8">
        <v>2000.18</v>
      </c>
      <c r="P6474" s="8">
        <f t="shared" si="607"/>
        <v>13917.78</v>
      </c>
      <c r="Q6474" s="8">
        <v>1523889.73</v>
      </c>
      <c r="R6474" s="8">
        <v>0</v>
      </c>
      <c r="S6474" s="8">
        <v>60979.64</v>
      </c>
      <c r="T6474" s="8">
        <v>19098.62</v>
      </c>
      <c r="U6474" s="8">
        <f t="shared" si="608"/>
        <v>80078.259999999995</v>
      </c>
      <c r="V6474" s="8">
        <v>2210955.69</v>
      </c>
      <c r="W6474" s="8">
        <v>0</v>
      </c>
      <c r="X6474" s="8">
        <v>88555.99</v>
      </c>
      <c r="Y6474" s="8">
        <v>22354.26</v>
      </c>
      <c r="Z6474" s="8">
        <f t="shared" si="609"/>
        <v>110910.25</v>
      </c>
      <c r="AA6474" s="8">
        <f t="shared" si="610"/>
        <v>204906.28999999998</v>
      </c>
      <c r="AB6474" s="10"/>
      <c r="AC6474" s="8"/>
      <c r="AD6474" s="8" t="str">
        <f t="shared" si="611"/>
        <v>N</v>
      </c>
    </row>
    <row r="6475" spans="1:30" x14ac:dyDescent="0.15">
      <c r="A6475">
        <v>6473</v>
      </c>
      <c r="B6475" s="1" t="s">
        <v>19893</v>
      </c>
      <c r="C6475" s="1" t="s">
        <v>34801</v>
      </c>
      <c r="D6475" s="3" t="s">
        <v>35774</v>
      </c>
      <c r="E6475" s="3" t="s">
        <v>40489</v>
      </c>
      <c r="F6475" s="1" t="s">
        <v>19894</v>
      </c>
      <c r="G6475" s="2">
        <v>40746</v>
      </c>
      <c r="H6475" t="s">
        <v>19895</v>
      </c>
      <c r="I6475">
        <v>650000</v>
      </c>
      <c r="J6475" s="9" t="s">
        <v>36132</v>
      </c>
      <c r="K6475" s="9" t="str">
        <f t="shared" si="606"/>
        <v>否</v>
      </c>
      <c r="L6475" s="8">
        <v>8933904.4299999997</v>
      </c>
      <c r="M6475" s="8">
        <v>0</v>
      </c>
      <c r="N6475" s="8">
        <v>10342.52</v>
      </c>
      <c r="O6475" s="8">
        <v>4170.3100000000004</v>
      </c>
      <c r="P6475" s="8">
        <f t="shared" si="607"/>
        <v>14512.830000000002</v>
      </c>
      <c r="Q6475" s="8">
        <v>7760898.5800000001</v>
      </c>
      <c r="R6475" s="8">
        <v>0</v>
      </c>
      <c r="S6475" s="8">
        <v>111779.77</v>
      </c>
      <c r="T6475" s="8">
        <v>16029.34</v>
      </c>
      <c r="U6475" s="8">
        <f t="shared" si="608"/>
        <v>127809.11</v>
      </c>
      <c r="V6475" s="8">
        <v>11364437.98</v>
      </c>
      <c r="W6475" s="8">
        <v>0</v>
      </c>
      <c r="X6475" s="8">
        <v>34163.089999999997</v>
      </c>
      <c r="Y6475" s="8"/>
      <c r="Z6475" s="8">
        <f t="shared" si="609"/>
        <v>34163.089999999997</v>
      </c>
      <c r="AA6475" s="8">
        <f t="shared" si="610"/>
        <v>176485.03</v>
      </c>
      <c r="AB6475" s="10"/>
      <c r="AC6475" s="8"/>
      <c r="AD6475" s="8" t="str">
        <f t="shared" si="611"/>
        <v>N</v>
      </c>
    </row>
    <row r="6476" spans="1:30" x14ac:dyDescent="0.15">
      <c r="A6476">
        <v>6474</v>
      </c>
      <c r="B6476" s="1" t="s">
        <v>19896</v>
      </c>
      <c r="C6476" s="1" t="s">
        <v>34802</v>
      </c>
      <c r="D6476" s="3" t="s">
        <v>35772</v>
      </c>
      <c r="E6476" s="3" t="s">
        <v>38466</v>
      </c>
      <c r="F6476" s="1" t="s">
        <v>19897</v>
      </c>
      <c r="G6476" s="2">
        <v>40751</v>
      </c>
      <c r="H6476" t="s">
        <v>19898</v>
      </c>
      <c r="I6476">
        <v>500000</v>
      </c>
      <c r="J6476" s="9" t="s">
        <v>36127</v>
      </c>
      <c r="K6476" s="9" t="str">
        <f t="shared" si="606"/>
        <v>否</v>
      </c>
      <c r="L6476" s="8">
        <v>4297523.1900000004</v>
      </c>
      <c r="M6476" s="8">
        <v>0</v>
      </c>
      <c r="N6476" s="8">
        <v>14171.59</v>
      </c>
      <c r="O6476" s="8">
        <v>6374.58</v>
      </c>
      <c r="P6476" s="8">
        <f t="shared" si="607"/>
        <v>20546.169999999998</v>
      </c>
      <c r="Q6476" s="8">
        <v>2485654.31</v>
      </c>
      <c r="R6476" s="8">
        <v>0</v>
      </c>
      <c r="S6476" s="8">
        <v>0</v>
      </c>
      <c r="T6476" s="8">
        <v>3301.77</v>
      </c>
      <c r="U6476" s="8">
        <f t="shared" si="608"/>
        <v>3301.77</v>
      </c>
      <c r="V6476" s="8">
        <v>1736838.35</v>
      </c>
      <c r="W6476" s="8">
        <v>0</v>
      </c>
      <c r="X6476" s="8">
        <v>6765.59</v>
      </c>
      <c r="Y6476" s="8">
        <v>0</v>
      </c>
      <c r="Z6476" s="8">
        <f t="shared" si="609"/>
        <v>6765.59</v>
      </c>
      <c r="AA6476" s="8">
        <f t="shared" si="610"/>
        <v>30613.53</v>
      </c>
      <c r="AB6476" s="10"/>
      <c r="AC6476" s="8"/>
      <c r="AD6476" s="8" t="str">
        <f t="shared" si="611"/>
        <v>N</v>
      </c>
    </row>
    <row r="6477" spans="1:30" x14ac:dyDescent="0.15">
      <c r="A6477">
        <v>6475</v>
      </c>
      <c r="B6477" s="1" t="s">
        <v>19899</v>
      </c>
      <c r="C6477" s="1" t="s">
        <v>34803</v>
      </c>
      <c r="D6477" s="3" t="s">
        <v>35784</v>
      </c>
      <c r="E6477" s="3" t="s">
        <v>45469</v>
      </c>
      <c r="F6477" s="1" t="s">
        <v>19900</v>
      </c>
      <c r="G6477" s="2">
        <v>40751</v>
      </c>
      <c r="H6477" t="s">
        <v>19901</v>
      </c>
      <c r="I6477">
        <v>3000000</v>
      </c>
      <c r="J6477" s="9" t="s">
        <v>36118</v>
      </c>
      <c r="K6477" s="9" t="str">
        <f t="shared" si="606"/>
        <v>否</v>
      </c>
      <c r="L6477" s="8">
        <v>5195662.01</v>
      </c>
      <c r="M6477" s="8">
        <v>0</v>
      </c>
      <c r="N6477" s="8">
        <v>157707.25</v>
      </c>
      <c r="O6477" s="8">
        <v>81590.25</v>
      </c>
      <c r="P6477" s="8">
        <f t="shared" si="607"/>
        <v>239297.5</v>
      </c>
      <c r="Q6477" s="8">
        <v>5330729.21</v>
      </c>
      <c r="R6477" s="8">
        <v>0</v>
      </c>
      <c r="S6477" s="8">
        <v>108605.53</v>
      </c>
      <c r="T6477" s="8">
        <v>46836.65</v>
      </c>
      <c r="U6477" s="8">
        <f t="shared" si="608"/>
        <v>155442.18</v>
      </c>
      <c r="V6477" s="8">
        <v>2601696.5499999998</v>
      </c>
      <c r="W6477" s="8">
        <v>0</v>
      </c>
      <c r="X6477" s="8">
        <v>136218.19</v>
      </c>
      <c r="Y6477" s="8">
        <v>9996.3799999999992</v>
      </c>
      <c r="Z6477" s="8">
        <f t="shared" si="609"/>
        <v>146214.57</v>
      </c>
      <c r="AA6477" s="8">
        <f t="shared" si="610"/>
        <v>540954.25</v>
      </c>
      <c r="AB6477" s="10">
        <v>41428</v>
      </c>
      <c r="AC6477" s="8" t="s">
        <v>37123</v>
      </c>
      <c r="AD6477" s="8" t="str">
        <f t="shared" si="611"/>
        <v>N</v>
      </c>
    </row>
    <row r="6478" spans="1:30" x14ac:dyDescent="0.15">
      <c r="A6478">
        <v>6476</v>
      </c>
      <c r="B6478" s="1" t="s">
        <v>19902</v>
      </c>
      <c r="C6478" s="1" t="s">
        <v>34804</v>
      </c>
      <c r="D6478" s="3" t="s">
        <v>35771</v>
      </c>
      <c r="E6478" s="3" t="s">
        <v>40643</v>
      </c>
      <c r="F6478" s="1" t="s">
        <v>19903</v>
      </c>
      <c r="G6478" s="2">
        <v>40750</v>
      </c>
      <c r="H6478" t="s">
        <v>19904</v>
      </c>
      <c r="I6478">
        <v>100000</v>
      </c>
      <c r="J6478" s="9" t="s">
        <v>36117</v>
      </c>
      <c r="K6478" s="9" t="str">
        <f t="shared" si="606"/>
        <v>否</v>
      </c>
      <c r="L6478" s="8">
        <v>292928.23</v>
      </c>
      <c r="M6478" s="8">
        <v>0</v>
      </c>
      <c r="N6478" s="8">
        <v>13028.49</v>
      </c>
      <c r="O6478" s="8">
        <v>6296.93</v>
      </c>
      <c r="P6478" s="8">
        <f t="shared" si="607"/>
        <v>19325.419999999998</v>
      </c>
      <c r="Q6478" s="8">
        <v>370865.01</v>
      </c>
      <c r="R6478" s="8">
        <v>0</v>
      </c>
      <c r="S6478" s="8">
        <v>11691.16</v>
      </c>
      <c r="T6478" s="8">
        <v>3968.3</v>
      </c>
      <c r="U6478" s="8">
        <f t="shared" si="608"/>
        <v>15659.46</v>
      </c>
      <c r="V6478" s="8">
        <v>240933.34</v>
      </c>
      <c r="W6478" s="8">
        <v>0</v>
      </c>
      <c r="X6478" s="8">
        <v>9208.31</v>
      </c>
      <c r="Y6478" s="8">
        <v>1298.82</v>
      </c>
      <c r="Z6478" s="8">
        <f t="shared" si="609"/>
        <v>10507.13</v>
      </c>
      <c r="AA6478" s="8">
        <f t="shared" si="610"/>
        <v>45492.009999999995</v>
      </c>
      <c r="AB6478" s="10"/>
      <c r="AC6478" s="8"/>
      <c r="AD6478" s="8" t="str">
        <f t="shared" si="611"/>
        <v>N</v>
      </c>
    </row>
    <row r="6479" spans="1:30" x14ac:dyDescent="0.15">
      <c r="A6479">
        <v>6477</v>
      </c>
      <c r="B6479" s="1" t="s">
        <v>19905</v>
      </c>
      <c r="C6479" s="1" t="s">
        <v>34805</v>
      </c>
      <c r="D6479" s="3" t="s">
        <v>35772</v>
      </c>
      <c r="E6479" s="3" t="s">
        <v>37799</v>
      </c>
      <c r="F6479" s="1" t="s">
        <v>19906</v>
      </c>
      <c r="G6479" s="2">
        <v>40756</v>
      </c>
      <c r="H6479" t="s">
        <v>19907</v>
      </c>
      <c r="I6479">
        <v>500000</v>
      </c>
      <c r="J6479" s="9" t="s">
        <v>36127</v>
      </c>
      <c r="K6479" s="9" t="str">
        <f t="shared" si="606"/>
        <v>否</v>
      </c>
      <c r="L6479" s="8">
        <v>24586196.539999999</v>
      </c>
      <c r="M6479" s="8">
        <v>0</v>
      </c>
      <c r="N6479" s="8">
        <v>165581.28</v>
      </c>
      <c r="O6479" s="8">
        <v>123105.23</v>
      </c>
      <c r="P6479" s="8">
        <f t="shared" si="607"/>
        <v>288686.51</v>
      </c>
      <c r="Q6479" s="8">
        <v>0</v>
      </c>
      <c r="R6479" s="8">
        <v>0</v>
      </c>
      <c r="S6479" s="8">
        <v>0</v>
      </c>
      <c r="T6479" s="8">
        <v>0</v>
      </c>
      <c r="U6479" s="8">
        <f t="shared" si="608"/>
        <v>0</v>
      </c>
      <c r="V6479" s="8">
        <v>0</v>
      </c>
      <c r="W6479" s="8">
        <v>0</v>
      </c>
      <c r="X6479" s="8">
        <v>0</v>
      </c>
      <c r="Y6479" s="8">
        <v>0</v>
      </c>
      <c r="Z6479" s="8">
        <f t="shared" si="609"/>
        <v>0</v>
      </c>
      <c r="AA6479" s="8">
        <f t="shared" si="610"/>
        <v>288686.51</v>
      </c>
      <c r="AB6479" s="10"/>
      <c r="AC6479" s="8"/>
      <c r="AD6479" s="8" t="str">
        <f t="shared" si="611"/>
        <v>N</v>
      </c>
    </row>
    <row r="6480" spans="1:30" x14ac:dyDescent="0.15">
      <c r="A6480">
        <v>6478</v>
      </c>
      <c r="B6480" s="1" t="s">
        <v>19908</v>
      </c>
      <c r="C6480" s="1" t="s">
        <v>34806</v>
      </c>
      <c r="D6480" s="3" t="s">
        <v>35778</v>
      </c>
      <c r="E6480" s="3" t="s">
        <v>39275</v>
      </c>
      <c r="F6480" s="1" t="s">
        <v>19909</v>
      </c>
      <c r="G6480" s="2">
        <v>40752</v>
      </c>
      <c r="H6480" t="s">
        <v>19910</v>
      </c>
      <c r="I6480">
        <v>500000</v>
      </c>
      <c r="J6480" s="9" t="s">
        <v>36112</v>
      </c>
      <c r="K6480" s="9" t="str">
        <f t="shared" si="606"/>
        <v>否</v>
      </c>
      <c r="L6480" s="8">
        <v>125555.57</v>
      </c>
      <c r="M6480" s="8">
        <v>0</v>
      </c>
      <c r="N6480" s="8">
        <v>4751.2700000000004</v>
      </c>
      <c r="O6480" s="8"/>
      <c r="P6480" s="8">
        <f t="shared" si="607"/>
        <v>4751.2700000000004</v>
      </c>
      <c r="Q6480" s="8">
        <v>175641.02</v>
      </c>
      <c r="R6480" s="8">
        <v>0</v>
      </c>
      <c r="S6480" s="8">
        <v>0</v>
      </c>
      <c r="T6480" s="8"/>
      <c r="U6480" s="8">
        <f t="shared" si="608"/>
        <v>0</v>
      </c>
      <c r="V6480" s="8">
        <v>129568.32000000001</v>
      </c>
      <c r="W6480" s="8">
        <v>0</v>
      </c>
      <c r="X6480" s="8">
        <v>4933.5600000000004</v>
      </c>
      <c r="Y6480" s="8"/>
      <c r="Z6480" s="8">
        <f t="shared" si="609"/>
        <v>4933.5600000000004</v>
      </c>
      <c r="AA6480" s="8">
        <f t="shared" si="610"/>
        <v>9684.8300000000017</v>
      </c>
      <c r="AB6480" s="10"/>
      <c r="AC6480" s="8"/>
      <c r="AD6480" s="8" t="str">
        <f t="shared" si="611"/>
        <v>N</v>
      </c>
    </row>
    <row r="6481" spans="1:30" x14ac:dyDescent="0.15">
      <c r="A6481">
        <v>6479</v>
      </c>
      <c r="B6481" s="1" t="s">
        <v>19911</v>
      </c>
      <c r="C6481" s="1" t="s">
        <v>34807</v>
      </c>
      <c r="D6481" s="3" t="s">
        <v>35784</v>
      </c>
      <c r="E6481" s="3" t="s">
        <v>38040</v>
      </c>
      <c r="F6481" s="1" t="s">
        <v>19912</v>
      </c>
      <c r="G6481" s="2">
        <v>40751</v>
      </c>
      <c r="H6481" t="s">
        <v>19913</v>
      </c>
      <c r="I6481">
        <v>500000</v>
      </c>
      <c r="J6481" s="9" t="s">
        <v>36127</v>
      </c>
      <c r="K6481" s="9" t="str">
        <f t="shared" si="606"/>
        <v>否</v>
      </c>
      <c r="L6481" s="8"/>
      <c r="M6481" s="8"/>
      <c r="N6481" s="8"/>
      <c r="O6481" s="8">
        <v>13999.52</v>
      </c>
      <c r="P6481" s="8">
        <f t="shared" si="607"/>
        <v>13999.52</v>
      </c>
      <c r="Q6481" s="8"/>
      <c r="R6481" s="8"/>
      <c r="S6481" s="8"/>
      <c r="T6481" s="8">
        <v>4923.33</v>
      </c>
      <c r="U6481" s="8">
        <f t="shared" si="608"/>
        <v>4923.33</v>
      </c>
      <c r="V6481" s="8">
        <v>6205.13</v>
      </c>
      <c r="W6481" s="8">
        <v>0</v>
      </c>
      <c r="X6481" s="8">
        <v>8715.82</v>
      </c>
      <c r="Y6481" s="8">
        <v>4703.2700000000004</v>
      </c>
      <c r="Z6481" s="8">
        <f t="shared" si="609"/>
        <v>13419.09</v>
      </c>
      <c r="AA6481" s="8">
        <f t="shared" si="610"/>
        <v>32341.94</v>
      </c>
      <c r="AB6481" s="10"/>
      <c r="AC6481" s="8"/>
      <c r="AD6481" s="8" t="str">
        <f t="shared" si="611"/>
        <v>N</v>
      </c>
    </row>
    <row r="6482" spans="1:30" x14ac:dyDescent="0.15">
      <c r="A6482">
        <v>6480</v>
      </c>
      <c r="B6482" s="1" t="s">
        <v>19914</v>
      </c>
      <c r="C6482" s="1" t="s">
        <v>34808</v>
      </c>
      <c r="D6482" s="3" t="s">
        <v>35788</v>
      </c>
      <c r="E6482" s="3" t="s">
        <v>43450</v>
      </c>
      <c r="F6482" s="1" t="s">
        <v>19915</v>
      </c>
      <c r="G6482" s="2">
        <v>40688</v>
      </c>
      <c r="H6482" t="s">
        <v>19916</v>
      </c>
      <c r="I6482">
        <v>12000000</v>
      </c>
      <c r="J6482" s="9" t="s">
        <v>36113</v>
      </c>
      <c r="K6482" s="9" t="str">
        <f t="shared" si="606"/>
        <v>否</v>
      </c>
      <c r="L6482" s="8"/>
      <c r="M6482" s="8"/>
      <c r="N6482" s="8"/>
      <c r="O6482" s="8">
        <v>207527.03</v>
      </c>
      <c r="P6482" s="8">
        <f t="shared" si="607"/>
        <v>207527.03</v>
      </c>
      <c r="Q6482" s="8">
        <v>0</v>
      </c>
      <c r="R6482" s="8">
        <v>0</v>
      </c>
      <c r="S6482" s="8">
        <v>0</v>
      </c>
      <c r="T6482" s="8">
        <v>30128.69</v>
      </c>
      <c r="U6482" s="8">
        <f t="shared" si="608"/>
        <v>30128.69</v>
      </c>
      <c r="V6482" s="8">
        <v>0</v>
      </c>
      <c r="W6482" s="8">
        <v>0</v>
      </c>
      <c r="X6482" s="8">
        <v>0</v>
      </c>
      <c r="Y6482" s="8">
        <v>22850.78</v>
      </c>
      <c r="Z6482" s="8">
        <f t="shared" si="609"/>
        <v>22850.78</v>
      </c>
      <c r="AA6482" s="8">
        <f t="shared" si="610"/>
        <v>260506.5</v>
      </c>
      <c r="AB6482" s="10"/>
      <c r="AC6482" s="8"/>
      <c r="AD6482" s="8" t="str">
        <f t="shared" si="611"/>
        <v>N</v>
      </c>
    </row>
    <row r="6483" spans="1:30" x14ac:dyDescent="0.15">
      <c r="A6483">
        <v>6481</v>
      </c>
      <c r="B6483" s="1" t="s">
        <v>19917</v>
      </c>
      <c r="C6483" s="1" t="s">
        <v>34809</v>
      </c>
      <c r="D6483" s="3" t="s">
        <v>35780</v>
      </c>
      <c r="E6483" s="3" t="s">
        <v>44866</v>
      </c>
      <c r="F6483" s="1" t="s">
        <v>19918</v>
      </c>
      <c r="G6483" s="2">
        <v>40710</v>
      </c>
      <c r="H6483" t="s">
        <v>19919</v>
      </c>
      <c r="I6483">
        <v>1580000</v>
      </c>
      <c r="J6483" s="9" t="s">
        <v>36125</v>
      </c>
      <c r="K6483" s="9" t="str">
        <f t="shared" si="606"/>
        <v>否</v>
      </c>
      <c r="L6483" s="8">
        <v>1072536.6000000001</v>
      </c>
      <c r="M6483" s="8">
        <v>0</v>
      </c>
      <c r="N6483" s="8">
        <v>7428.64</v>
      </c>
      <c r="O6483" s="8">
        <v>2671.25</v>
      </c>
      <c r="P6483" s="8">
        <f t="shared" si="607"/>
        <v>10099.89</v>
      </c>
      <c r="Q6483" s="8">
        <v>824392.34</v>
      </c>
      <c r="R6483" s="8">
        <v>0</v>
      </c>
      <c r="S6483" s="8">
        <v>8371.86</v>
      </c>
      <c r="T6483" s="8">
        <v>8221.3799999999992</v>
      </c>
      <c r="U6483" s="8">
        <f t="shared" si="608"/>
        <v>16593.239999999998</v>
      </c>
      <c r="V6483" s="8">
        <v>303751.28000000003</v>
      </c>
      <c r="W6483" s="8">
        <v>0</v>
      </c>
      <c r="X6483" s="8">
        <v>806.38</v>
      </c>
      <c r="Y6483" s="8">
        <v>0</v>
      </c>
      <c r="Z6483" s="8">
        <f t="shared" si="609"/>
        <v>806.38</v>
      </c>
      <c r="AA6483" s="8">
        <f t="shared" si="610"/>
        <v>27499.51</v>
      </c>
      <c r="AB6483" s="10"/>
      <c r="AC6483" s="8"/>
      <c r="AD6483" s="8" t="str">
        <f t="shared" si="611"/>
        <v>N</v>
      </c>
    </row>
    <row r="6484" spans="1:30" x14ac:dyDescent="0.15">
      <c r="A6484">
        <v>6482</v>
      </c>
      <c r="B6484" s="1" t="s">
        <v>19920</v>
      </c>
      <c r="C6484" s="1" t="s">
        <v>34810</v>
      </c>
      <c r="D6484" s="3" t="s">
        <v>35784</v>
      </c>
      <c r="E6484" s="3" t="s">
        <v>40642</v>
      </c>
      <c r="F6484" s="1" t="s">
        <v>19921</v>
      </c>
      <c r="G6484" s="2">
        <v>40739</v>
      </c>
      <c r="H6484" t="s">
        <v>3432</v>
      </c>
      <c r="I6484">
        <v>200000</v>
      </c>
      <c r="J6484" s="9" t="s">
        <v>36117</v>
      </c>
      <c r="K6484" s="9" t="str">
        <f t="shared" si="606"/>
        <v>否</v>
      </c>
      <c r="L6484" s="8"/>
      <c r="M6484" s="8"/>
      <c r="N6484" s="8"/>
      <c r="O6484" s="8">
        <v>27.24</v>
      </c>
      <c r="P6484" s="8">
        <f t="shared" si="607"/>
        <v>27.24</v>
      </c>
      <c r="Q6484" s="8">
        <v>860636.16000000003</v>
      </c>
      <c r="R6484" s="8">
        <v>0</v>
      </c>
      <c r="S6484" s="8">
        <v>29240.98</v>
      </c>
      <c r="T6484" s="8">
        <v>11371.9</v>
      </c>
      <c r="U6484" s="8">
        <f t="shared" si="608"/>
        <v>40612.879999999997</v>
      </c>
      <c r="V6484" s="8">
        <v>475575.39</v>
      </c>
      <c r="W6484" s="8">
        <v>0</v>
      </c>
      <c r="X6484" s="8">
        <v>29702.32</v>
      </c>
      <c r="Y6484" s="8">
        <v>2457.88</v>
      </c>
      <c r="Z6484" s="8">
        <f t="shared" si="609"/>
        <v>32160.2</v>
      </c>
      <c r="AA6484" s="8">
        <f t="shared" si="610"/>
        <v>72800.319999999992</v>
      </c>
      <c r="AB6484" s="10"/>
      <c r="AC6484" s="8"/>
      <c r="AD6484" s="8" t="str">
        <f t="shared" si="611"/>
        <v>N</v>
      </c>
    </row>
    <row r="6485" spans="1:30" x14ac:dyDescent="0.15">
      <c r="A6485">
        <v>6483</v>
      </c>
      <c r="B6485" s="1" t="s">
        <v>19922</v>
      </c>
      <c r="C6485" s="1" t="s">
        <v>34811</v>
      </c>
      <c r="D6485" s="3" t="s">
        <v>35778</v>
      </c>
      <c r="E6485" s="3" t="s">
        <v>38250</v>
      </c>
      <c r="F6485" s="1" t="s">
        <v>5601</v>
      </c>
      <c r="G6485" s="2">
        <v>40756</v>
      </c>
      <c r="H6485" t="s">
        <v>19923</v>
      </c>
      <c r="I6485">
        <v>3000000</v>
      </c>
      <c r="J6485" s="9" t="s">
        <v>36127</v>
      </c>
      <c r="K6485" s="9" t="str">
        <f t="shared" si="606"/>
        <v>否</v>
      </c>
      <c r="L6485" s="8">
        <v>2987419.92</v>
      </c>
      <c r="M6485" s="8">
        <v>0</v>
      </c>
      <c r="N6485" s="8">
        <v>43948.69</v>
      </c>
      <c r="O6485" s="8">
        <v>7524.52</v>
      </c>
      <c r="P6485" s="8">
        <f t="shared" si="607"/>
        <v>51473.210000000006</v>
      </c>
      <c r="Q6485" s="8">
        <v>7633562.6600000001</v>
      </c>
      <c r="R6485" s="8">
        <v>0</v>
      </c>
      <c r="S6485" s="8">
        <v>125965.33</v>
      </c>
      <c r="T6485" s="8">
        <v>8356.49</v>
      </c>
      <c r="U6485" s="8">
        <f t="shared" si="608"/>
        <v>134321.82</v>
      </c>
      <c r="V6485" s="8">
        <v>7042592.1600000001</v>
      </c>
      <c r="W6485" s="8">
        <v>0</v>
      </c>
      <c r="X6485" s="8">
        <v>92474.26</v>
      </c>
      <c r="Y6485" s="8">
        <v>5729.46</v>
      </c>
      <c r="Z6485" s="8">
        <f t="shared" si="609"/>
        <v>98203.72</v>
      </c>
      <c r="AA6485" s="8">
        <f t="shared" si="610"/>
        <v>283998.75</v>
      </c>
      <c r="AB6485" s="10"/>
      <c r="AC6485" s="8"/>
      <c r="AD6485" s="8" t="str">
        <f t="shared" si="611"/>
        <v>N</v>
      </c>
    </row>
    <row r="6486" spans="1:30" x14ac:dyDescent="0.15">
      <c r="A6486">
        <v>6484</v>
      </c>
      <c r="B6486" s="1" t="s">
        <v>19924</v>
      </c>
      <c r="C6486" s="1" t="s">
        <v>34812</v>
      </c>
      <c r="D6486" s="3" t="s">
        <v>35772</v>
      </c>
      <c r="E6486" s="3" t="s">
        <v>38221</v>
      </c>
      <c r="F6486" s="1" t="s">
        <v>19925</v>
      </c>
      <c r="G6486" s="2">
        <v>40164</v>
      </c>
      <c r="H6486" t="s">
        <v>19926</v>
      </c>
      <c r="I6486">
        <v>500000</v>
      </c>
      <c r="J6486" s="9" t="s">
        <v>36127</v>
      </c>
      <c r="K6486" s="9" t="str">
        <f t="shared" si="606"/>
        <v>否</v>
      </c>
      <c r="L6486" s="8">
        <v>3831547.55</v>
      </c>
      <c r="M6486" s="8">
        <v>0</v>
      </c>
      <c r="N6486" s="8">
        <v>19495.009999999998</v>
      </c>
      <c r="O6486" s="8">
        <v>19687.82</v>
      </c>
      <c r="P6486" s="8">
        <f t="shared" si="607"/>
        <v>39182.83</v>
      </c>
      <c r="Q6486" s="8">
        <v>1820913.64</v>
      </c>
      <c r="R6486" s="8">
        <v>0</v>
      </c>
      <c r="S6486" s="8">
        <v>10154.17</v>
      </c>
      <c r="T6486" s="8">
        <v>9174.82</v>
      </c>
      <c r="U6486" s="8">
        <f t="shared" si="608"/>
        <v>19328.989999999998</v>
      </c>
      <c r="V6486" s="8">
        <v>572977.04</v>
      </c>
      <c r="W6486" s="8">
        <v>0</v>
      </c>
      <c r="X6486" s="8">
        <v>3449.87</v>
      </c>
      <c r="Y6486" s="8">
        <v>760.18</v>
      </c>
      <c r="Z6486" s="8">
        <f t="shared" si="609"/>
        <v>4210.05</v>
      </c>
      <c r="AA6486" s="8">
        <f t="shared" si="610"/>
        <v>62721.87</v>
      </c>
      <c r="AB6486" s="10"/>
      <c r="AC6486" s="8"/>
      <c r="AD6486" s="8" t="str">
        <f t="shared" si="611"/>
        <v>N</v>
      </c>
    </row>
    <row r="6487" spans="1:30" x14ac:dyDescent="0.15">
      <c r="A6487">
        <v>6485</v>
      </c>
      <c r="B6487" s="1" t="s">
        <v>19927</v>
      </c>
      <c r="C6487" s="1" t="s">
        <v>34813</v>
      </c>
      <c r="D6487" s="3" t="s">
        <v>35788</v>
      </c>
      <c r="E6487" s="3" t="s">
        <v>42219</v>
      </c>
      <c r="F6487" s="1" t="s">
        <v>19928</v>
      </c>
      <c r="G6487" s="2">
        <v>40609</v>
      </c>
      <c r="H6487" t="s">
        <v>19929</v>
      </c>
      <c r="I6487">
        <v>2100000</v>
      </c>
      <c r="J6487" s="9" t="s">
        <v>36124</v>
      </c>
      <c r="K6487" s="9" t="str">
        <f t="shared" si="606"/>
        <v>是</v>
      </c>
      <c r="L6487" s="8">
        <v>1694547.84</v>
      </c>
      <c r="M6487" s="8">
        <v>0</v>
      </c>
      <c r="N6487" s="8">
        <v>29037.37</v>
      </c>
      <c r="O6487" s="8">
        <v>6878.19</v>
      </c>
      <c r="P6487" s="8">
        <f t="shared" si="607"/>
        <v>35915.56</v>
      </c>
      <c r="Q6487" s="8">
        <v>704253.82</v>
      </c>
      <c r="R6487" s="8">
        <v>0</v>
      </c>
      <c r="S6487" s="8">
        <v>11326.7</v>
      </c>
      <c r="T6487" s="8">
        <v>8802.82</v>
      </c>
      <c r="U6487" s="8">
        <f t="shared" si="608"/>
        <v>20129.52</v>
      </c>
      <c r="V6487" s="8">
        <v>722948.81</v>
      </c>
      <c r="W6487" s="8">
        <v>1202777.72</v>
      </c>
      <c r="X6487" s="8">
        <v>38315.629999999997</v>
      </c>
      <c r="Y6487" s="8">
        <v>9894.15</v>
      </c>
      <c r="Z6487" s="8">
        <f t="shared" si="609"/>
        <v>48209.78</v>
      </c>
      <c r="AA6487" s="8">
        <f t="shared" si="610"/>
        <v>104254.86</v>
      </c>
      <c r="AB6487" s="10"/>
      <c r="AC6487" s="8"/>
      <c r="AD6487" s="8" t="str">
        <f t="shared" si="611"/>
        <v>N</v>
      </c>
    </row>
    <row r="6488" spans="1:30" x14ac:dyDescent="0.15">
      <c r="A6488">
        <v>6486</v>
      </c>
      <c r="B6488" s="1" t="s">
        <v>19930</v>
      </c>
      <c r="C6488" s="1" t="s">
        <v>34814</v>
      </c>
      <c r="D6488" s="3" t="s">
        <v>35772</v>
      </c>
      <c r="E6488" s="3" t="s">
        <v>38249</v>
      </c>
      <c r="F6488" s="1" t="s">
        <v>19931</v>
      </c>
      <c r="G6488" s="2">
        <v>40752</v>
      </c>
      <c r="H6488" t="s">
        <v>19932</v>
      </c>
      <c r="I6488">
        <v>500000</v>
      </c>
      <c r="J6488" s="9" t="s">
        <v>36127</v>
      </c>
      <c r="K6488" s="9" t="str">
        <f t="shared" si="606"/>
        <v>否</v>
      </c>
      <c r="L6488" s="8">
        <v>6530568.5800000001</v>
      </c>
      <c r="M6488" s="8">
        <v>0</v>
      </c>
      <c r="N6488" s="8">
        <v>75833.94</v>
      </c>
      <c r="O6488" s="8">
        <v>2397.5700000000002</v>
      </c>
      <c r="P6488" s="8">
        <f t="shared" si="607"/>
        <v>78231.510000000009</v>
      </c>
      <c r="Q6488" s="8">
        <v>10510311.939999999</v>
      </c>
      <c r="R6488" s="8">
        <v>0</v>
      </c>
      <c r="S6488" s="8">
        <v>86038.25</v>
      </c>
      <c r="T6488" s="8">
        <v>3556.68</v>
      </c>
      <c r="U6488" s="8">
        <f t="shared" si="608"/>
        <v>89594.93</v>
      </c>
      <c r="V6488" s="8">
        <v>8779373.1799999997</v>
      </c>
      <c r="W6488" s="8">
        <v>0</v>
      </c>
      <c r="X6488" s="8">
        <v>110445.44</v>
      </c>
      <c r="Y6488" s="8">
        <v>0</v>
      </c>
      <c r="Z6488" s="8">
        <f t="shared" si="609"/>
        <v>110445.44</v>
      </c>
      <c r="AA6488" s="8">
        <f t="shared" si="610"/>
        <v>278271.88</v>
      </c>
      <c r="AB6488" s="10"/>
      <c r="AC6488" s="8"/>
      <c r="AD6488" s="8" t="str">
        <f t="shared" si="611"/>
        <v>N</v>
      </c>
    </row>
    <row r="6489" spans="1:30" x14ac:dyDescent="0.15">
      <c r="A6489">
        <v>6487</v>
      </c>
      <c r="B6489" s="1" t="s">
        <v>19933</v>
      </c>
      <c r="C6489" s="1" t="s">
        <v>34815</v>
      </c>
      <c r="D6489" s="3" t="s">
        <v>35778</v>
      </c>
      <c r="E6489" s="3" t="s">
        <v>41855</v>
      </c>
      <c r="F6489" s="1" t="s">
        <v>19934</v>
      </c>
      <c r="G6489" s="2">
        <v>40652</v>
      </c>
      <c r="H6489" t="s">
        <v>19935</v>
      </c>
      <c r="I6489">
        <v>2000000</v>
      </c>
      <c r="J6489" s="9" t="s">
        <v>36122</v>
      </c>
      <c r="K6489" s="9" t="str">
        <f t="shared" si="606"/>
        <v>否</v>
      </c>
      <c r="L6489" s="8">
        <v>9068307.8499999996</v>
      </c>
      <c r="M6489" s="8">
        <v>0</v>
      </c>
      <c r="N6489" s="8">
        <v>201108.57</v>
      </c>
      <c r="O6489" s="8">
        <v>320.14</v>
      </c>
      <c r="P6489" s="8">
        <f t="shared" si="607"/>
        <v>201428.71000000002</v>
      </c>
      <c r="Q6489" s="8">
        <v>5936487.8099999996</v>
      </c>
      <c r="R6489" s="8">
        <v>0</v>
      </c>
      <c r="S6489" s="8">
        <v>5862.3</v>
      </c>
      <c r="T6489" s="8">
        <v>0</v>
      </c>
      <c r="U6489" s="8">
        <f t="shared" si="608"/>
        <v>5862.3</v>
      </c>
      <c r="V6489" s="8">
        <v>3247066.25</v>
      </c>
      <c r="W6489" s="8">
        <v>0</v>
      </c>
      <c r="X6489" s="8">
        <v>34507.24</v>
      </c>
      <c r="Y6489" s="8">
        <v>0</v>
      </c>
      <c r="Z6489" s="8">
        <f t="shared" si="609"/>
        <v>34507.24</v>
      </c>
      <c r="AA6489" s="8">
        <f t="shared" si="610"/>
        <v>241798.25</v>
      </c>
      <c r="AB6489" s="10"/>
      <c r="AC6489" s="8"/>
      <c r="AD6489" s="8" t="str">
        <f t="shared" si="611"/>
        <v>N</v>
      </c>
    </row>
    <row r="6490" spans="1:30" x14ac:dyDescent="0.15">
      <c r="A6490">
        <v>6488</v>
      </c>
      <c r="B6490" s="1" t="s">
        <v>19936</v>
      </c>
      <c r="C6490" s="1" t="s">
        <v>34816</v>
      </c>
      <c r="D6490" s="3" t="s">
        <v>35784</v>
      </c>
      <c r="E6490" s="3" t="s">
        <v>39736</v>
      </c>
      <c r="F6490" s="1" t="s">
        <v>19937</v>
      </c>
      <c r="G6490" s="2">
        <v>40752</v>
      </c>
      <c r="H6490" t="s">
        <v>14726</v>
      </c>
      <c r="I6490">
        <v>10500000</v>
      </c>
      <c r="J6490" s="9" t="s">
        <v>36123</v>
      </c>
      <c r="K6490" s="9" t="str">
        <f t="shared" si="606"/>
        <v>否</v>
      </c>
      <c r="L6490" s="8">
        <v>2477487.19</v>
      </c>
      <c r="M6490" s="8">
        <v>0</v>
      </c>
      <c r="N6490" s="8">
        <v>54048.41</v>
      </c>
      <c r="O6490" s="8">
        <v>14968.01</v>
      </c>
      <c r="P6490" s="8">
        <f t="shared" si="607"/>
        <v>69016.42</v>
      </c>
      <c r="Q6490" s="8">
        <v>173835.9</v>
      </c>
      <c r="R6490" s="8">
        <v>0</v>
      </c>
      <c r="S6490" s="8">
        <v>3398.26</v>
      </c>
      <c r="T6490" s="8">
        <v>1121.5999999999999</v>
      </c>
      <c r="U6490" s="8">
        <f t="shared" si="608"/>
        <v>4519.8600000000006</v>
      </c>
      <c r="V6490" s="8">
        <v>0</v>
      </c>
      <c r="W6490" s="8">
        <v>0</v>
      </c>
      <c r="X6490" s="8">
        <v>0</v>
      </c>
      <c r="Y6490" s="8">
        <v>0</v>
      </c>
      <c r="Z6490" s="8">
        <f t="shared" si="609"/>
        <v>0</v>
      </c>
      <c r="AA6490" s="8">
        <f t="shared" si="610"/>
        <v>73536.28</v>
      </c>
      <c r="AB6490" s="10"/>
      <c r="AC6490" s="8"/>
      <c r="AD6490" s="8" t="str">
        <f t="shared" si="611"/>
        <v>N</v>
      </c>
    </row>
    <row r="6491" spans="1:30" x14ac:dyDescent="0.15">
      <c r="A6491">
        <v>6489</v>
      </c>
      <c r="B6491" s="1" t="s">
        <v>19938</v>
      </c>
      <c r="C6491" s="1" t="s">
        <v>34817</v>
      </c>
      <c r="D6491" s="3" t="s">
        <v>35778</v>
      </c>
      <c r="E6491" s="3" t="s">
        <v>45959</v>
      </c>
      <c r="F6491" s="1" t="s">
        <v>17176</v>
      </c>
      <c r="G6491" s="2">
        <v>40756</v>
      </c>
      <c r="H6491" t="s">
        <v>19939</v>
      </c>
      <c r="I6491">
        <v>1000000</v>
      </c>
      <c r="J6491" s="9" t="s">
        <v>36118</v>
      </c>
      <c r="K6491" s="9" t="str">
        <f t="shared" si="606"/>
        <v>否</v>
      </c>
      <c r="L6491" s="8">
        <v>2090857.91</v>
      </c>
      <c r="M6491" s="8">
        <v>0</v>
      </c>
      <c r="N6491" s="8">
        <v>25286.97</v>
      </c>
      <c r="O6491" s="8"/>
      <c r="P6491" s="8">
        <f t="shared" si="607"/>
        <v>25286.97</v>
      </c>
      <c r="Q6491" s="8">
        <v>2204967.0099999998</v>
      </c>
      <c r="R6491" s="8">
        <v>0</v>
      </c>
      <c r="S6491" s="8">
        <v>46145.81</v>
      </c>
      <c r="T6491" s="8"/>
      <c r="U6491" s="8">
        <f t="shared" si="608"/>
        <v>46145.81</v>
      </c>
      <c r="V6491" s="8">
        <v>1551217.92</v>
      </c>
      <c r="W6491" s="8">
        <v>0</v>
      </c>
      <c r="X6491" s="8">
        <v>39033.06</v>
      </c>
      <c r="Y6491" s="8">
        <v>6855.56</v>
      </c>
      <c r="Z6491" s="8">
        <f t="shared" si="609"/>
        <v>45888.619999999995</v>
      </c>
      <c r="AA6491" s="8">
        <f t="shared" si="610"/>
        <v>117321.4</v>
      </c>
      <c r="AB6491" s="10"/>
      <c r="AC6491" s="8"/>
      <c r="AD6491" s="8" t="str">
        <f t="shared" si="611"/>
        <v>N</v>
      </c>
    </row>
    <row r="6492" spans="1:30" x14ac:dyDescent="0.15">
      <c r="A6492">
        <v>6490</v>
      </c>
      <c r="B6492" s="1" t="s">
        <v>19940</v>
      </c>
      <c r="C6492" s="1" t="s">
        <v>34818</v>
      </c>
      <c r="D6492" s="3" t="s">
        <v>35797</v>
      </c>
      <c r="E6492" s="3" t="s">
        <v>42394</v>
      </c>
      <c r="F6492" s="1" t="s">
        <v>19941</v>
      </c>
      <c r="G6492" s="2">
        <v>40763</v>
      </c>
      <c r="H6492" t="s">
        <v>19942</v>
      </c>
      <c r="I6492">
        <v>2000000</v>
      </c>
      <c r="J6492" s="9" t="s">
        <v>36124</v>
      </c>
      <c r="K6492" s="9" t="str">
        <f t="shared" si="606"/>
        <v>否</v>
      </c>
      <c r="L6492" s="8">
        <v>1517220.25</v>
      </c>
      <c r="M6492" s="8">
        <v>0</v>
      </c>
      <c r="N6492" s="8">
        <v>26401.01</v>
      </c>
      <c r="O6492" s="8">
        <v>5414.13</v>
      </c>
      <c r="P6492" s="8">
        <f t="shared" si="607"/>
        <v>31815.14</v>
      </c>
      <c r="Q6492" s="8">
        <v>1113326.6299999999</v>
      </c>
      <c r="R6492" s="8">
        <v>0</v>
      </c>
      <c r="S6492" s="8">
        <v>24139.91</v>
      </c>
      <c r="T6492" s="8">
        <v>11203.45</v>
      </c>
      <c r="U6492" s="8">
        <f t="shared" si="608"/>
        <v>35343.360000000001</v>
      </c>
      <c r="V6492" s="8">
        <v>1114780.8400000001</v>
      </c>
      <c r="W6492" s="8">
        <v>0</v>
      </c>
      <c r="X6492" s="8">
        <v>22126.75</v>
      </c>
      <c r="Y6492" s="8">
        <v>625.65</v>
      </c>
      <c r="Z6492" s="8">
        <f t="shared" si="609"/>
        <v>22752.400000000001</v>
      </c>
      <c r="AA6492" s="8">
        <f t="shared" si="610"/>
        <v>89910.9</v>
      </c>
      <c r="AB6492" s="10"/>
      <c r="AC6492" s="8"/>
      <c r="AD6492" s="8" t="str">
        <f t="shared" si="611"/>
        <v>N</v>
      </c>
    </row>
    <row r="6493" spans="1:30" x14ac:dyDescent="0.15">
      <c r="A6493">
        <v>6491</v>
      </c>
      <c r="B6493" s="1" t="s">
        <v>19943</v>
      </c>
      <c r="C6493" s="1" t="s">
        <v>34819</v>
      </c>
      <c r="D6493" s="3" t="s">
        <v>35775</v>
      </c>
      <c r="E6493" s="3" t="s">
        <v>41291</v>
      </c>
      <c r="F6493" s="1" t="s">
        <v>19944</v>
      </c>
      <c r="G6493" s="2">
        <v>40758</v>
      </c>
      <c r="H6493" t="s">
        <v>19945</v>
      </c>
      <c r="I6493">
        <v>300000</v>
      </c>
      <c r="J6493" s="9" t="s">
        <v>36115</v>
      </c>
      <c r="K6493" s="9" t="str">
        <f t="shared" si="606"/>
        <v>否</v>
      </c>
      <c r="L6493" s="8">
        <v>405810.27</v>
      </c>
      <c r="M6493" s="8">
        <v>0</v>
      </c>
      <c r="N6493" s="8">
        <v>16601.62</v>
      </c>
      <c r="O6493" s="8">
        <v>5070.6000000000004</v>
      </c>
      <c r="P6493" s="8">
        <f t="shared" si="607"/>
        <v>21672.22</v>
      </c>
      <c r="Q6493" s="8">
        <v>1535841</v>
      </c>
      <c r="R6493" s="8">
        <v>0</v>
      </c>
      <c r="S6493" s="8">
        <v>33564.42</v>
      </c>
      <c r="T6493" s="8">
        <v>14235.89</v>
      </c>
      <c r="U6493" s="8">
        <f t="shared" si="608"/>
        <v>47800.31</v>
      </c>
      <c r="V6493" s="8">
        <v>10180601.93</v>
      </c>
      <c r="W6493" s="8">
        <v>0</v>
      </c>
      <c r="X6493" s="8">
        <v>228829.06</v>
      </c>
      <c r="Y6493" s="8">
        <v>43289.52</v>
      </c>
      <c r="Z6493" s="8">
        <f t="shared" si="609"/>
        <v>272118.58</v>
      </c>
      <c r="AA6493" s="8">
        <f t="shared" si="610"/>
        <v>341591.11</v>
      </c>
      <c r="AB6493" s="10"/>
      <c r="AC6493" s="8"/>
      <c r="AD6493" s="8" t="str">
        <f t="shared" si="611"/>
        <v>N</v>
      </c>
    </row>
    <row r="6494" spans="1:30" x14ac:dyDescent="0.15">
      <c r="A6494">
        <v>6492</v>
      </c>
      <c r="B6494" s="1" t="s">
        <v>19946</v>
      </c>
      <c r="C6494" s="1" t="s">
        <v>34820</v>
      </c>
      <c r="D6494" s="3" t="s">
        <v>35775</v>
      </c>
      <c r="E6494" s="3" t="s">
        <v>41716</v>
      </c>
      <c r="F6494" s="1" t="s">
        <v>19947</v>
      </c>
      <c r="G6494" s="2">
        <v>40743</v>
      </c>
      <c r="H6494" t="s">
        <v>19948</v>
      </c>
      <c r="I6494">
        <v>3600000</v>
      </c>
      <c r="J6494" s="9" t="s">
        <v>36122</v>
      </c>
      <c r="K6494" s="9" t="str">
        <f t="shared" si="606"/>
        <v>否</v>
      </c>
      <c r="L6494" s="8"/>
      <c r="M6494" s="8"/>
      <c r="N6494" s="8"/>
      <c r="O6494" s="8">
        <v>88.3</v>
      </c>
      <c r="P6494" s="8">
        <f t="shared" si="607"/>
        <v>88.3</v>
      </c>
      <c r="Q6494" s="8"/>
      <c r="R6494" s="8"/>
      <c r="S6494" s="8"/>
      <c r="T6494" s="8">
        <v>0</v>
      </c>
      <c r="U6494" s="8">
        <f t="shared" si="608"/>
        <v>0</v>
      </c>
      <c r="V6494" s="8">
        <v>902529.91</v>
      </c>
      <c r="W6494" s="8">
        <v>0</v>
      </c>
      <c r="X6494" s="8">
        <v>11557.57</v>
      </c>
      <c r="Y6494" s="8">
        <v>308.39</v>
      </c>
      <c r="Z6494" s="8">
        <f t="shared" si="609"/>
        <v>11865.96</v>
      </c>
      <c r="AA6494" s="8">
        <f t="shared" si="610"/>
        <v>11954.259999999998</v>
      </c>
      <c r="AB6494" s="10"/>
      <c r="AC6494" s="8"/>
      <c r="AD6494" s="8" t="str">
        <f t="shared" si="611"/>
        <v>N</v>
      </c>
    </row>
    <row r="6495" spans="1:30" x14ac:dyDescent="0.15">
      <c r="A6495">
        <v>6493</v>
      </c>
      <c r="B6495" s="1" t="s">
        <v>19949</v>
      </c>
      <c r="C6495" s="1" t="s">
        <v>34821</v>
      </c>
      <c r="D6495" s="3" t="s">
        <v>35772</v>
      </c>
      <c r="E6495" s="3" t="s">
        <v>38840</v>
      </c>
      <c r="F6495" s="1" t="s">
        <v>19950</v>
      </c>
      <c r="G6495" s="2">
        <v>40756</v>
      </c>
      <c r="H6495" t="s">
        <v>19951</v>
      </c>
      <c r="I6495">
        <v>8000000</v>
      </c>
      <c r="J6495" s="9" t="s">
        <v>36139</v>
      </c>
      <c r="K6495" s="9" t="str">
        <f t="shared" si="606"/>
        <v>否</v>
      </c>
      <c r="L6495" s="8">
        <v>36280937.200000003</v>
      </c>
      <c r="M6495" s="8">
        <v>0</v>
      </c>
      <c r="N6495" s="8">
        <v>182144.99</v>
      </c>
      <c r="O6495" s="8">
        <v>96309.82</v>
      </c>
      <c r="P6495" s="8">
        <f t="shared" si="607"/>
        <v>278454.81</v>
      </c>
      <c r="Q6495" s="8">
        <v>51764016.880000003</v>
      </c>
      <c r="R6495" s="8">
        <v>0</v>
      </c>
      <c r="S6495" s="8">
        <v>266571.78000000003</v>
      </c>
      <c r="T6495" s="8">
        <v>153830.51</v>
      </c>
      <c r="U6495" s="8">
        <f t="shared" si="608"/>
        <v>420402.29000000004</v>
      </c>
      <c r="V6495" s="8">
        <v>53920823.18</v>
      </c>
      <c r="W6495" s="8">
        <v>0</v>
      </c>
      <c r="X6495" s="8">
        <v>257195.14</v>
      </c>
      <c r="Y6495" s="8">
        <v>133964.62</v>
      </c>
      <c r="Z6495" s="8">
        <f t="shared" si="609"/>
        <v>391159.76</v>
      </c>
      <c r="AA6495" s="8">
        <f t="shared" si="610"/>
        <v>1090016.8600000001</v>
      </c>
      <c r="AB6495" s="10"/>
      <c r="AC6495" s="8"/>
      <c r="AD6495" s="8" t="str">
        <f t="shared" si="611"/>
        <v>N</v>
      </c>
    </row>
    <row r="6496" spans="1:30" x14ac:dyDescent="0.15">
      <c r="A6496">
        <v>6494</v>
      </c>
      <c r="B6496" s="1" t="s">
        <v>19952</v>
      </c>
      <c r="C6496" s="1" t="s">
        <v>34822</v>
      </c>
      <c r="D6496" s="3" t="s">
        <v>35772</v>
      </c>
      <c r="E6496" s="3" t="s">
        <v>38457</v>
      </c>
      <c r="F6496" s="1" t="s">
        <v>19953</v>
      </c>
      <c r="G6496" s="2">
        <v>40758</v>
      </c>
      <c r="H6496" t="s">
        <v>19954</v>
      </c>
      <c r="I6496">
        <v>1100000</v>
      </c>
      <c r="J6496" s="9" t="s">
        <v>36127</v>
      </c>
      <c r="K6496" s="9" t="str">
        <f t="shared" si="606"/>
        <v>否</v>
      </c>
      <c r="L6496" s="8">
        <v>5564239.2300000004</v>
      </c>
      <c r="M6496" s="8">
        <v>0</v>
      </c>
      <c r="N6496" s="8">
        <v>16964.57</v>
      </c>
      <c r="O6496" s="8">
        <v>8450.5300000000007</v>
      </c>
      <c r="P6496" s="8">
        <f t="shared" si="607"/>
        <v>25415.1</v>
      </c>
      <c r="Q6496" s="8">
        <v>17338688.239999998</v>
      </c>
      <c r="R6496" s="8">
        <v>0</v>
      </c>
      <c r="S6496" s="8">
        <v>68459.490000000005</v>
      </c>
      <c r="T6496" s="8">
        <v>23131.119999999999</v>
      </c>
      <c r="U6496" s="8">
        <f t="shared" si="608"/>
        <v>91590.61</v>
      </c>
      <c r="V6496" s="8">
        <v>21646858.050000001</v>
      </c>
      <c r="W6496" s="8">
        <v>0</v>
      </c>
      <c r="X6496" s="8">
        <v>84659.37</v>
      </c>
      <c r="Y6496" s="8">
        <v>3500.42</v>
      </c>
      <c r="Z6496" s="8">
        <f t="shared" si="609"/>
        <v>88159.79</v>
      </c>
      <c r="AA6496" s="8">
        <f t="shared" si="610"/>
        <v>205165.5</v>
      </c>
      <c r="AB6496" s="10"/>
      <c r="AC6496" s="8"/>
      <c r="AD6496" s="8" t="str">
        <f t="shared" si="611"/>
        <v>N</v>
      </c>
    </row>
    <row r="6497" spans="1:30" x14ac:dyDescent="0.15">
      <c r="A6497">
        <v>6495</v>
      </c>
      <c r="B6497" s="1" t="s">
        <v>19955</v>
      </c>
      <c r="C6497" s="1" t="s">
        <v>34823</v>
      </c>
      <c r="D6497" s="3" t="s">
        <v>35774</v>
      </c>
      <c r="E6497" s="3" t="s">
        <v>39609</v>
      </c>
      <c r="F6497" s="1" t="s">
        <v>19956</v>
      </c>
      <c r="G6497" s="2">
        <v>40760</v>
      </c>
      <c r="H6497" t="s">
        <v>12587</v>
      </c>
      <c r="I6497">
        <v>1000000</v>
      </c>
      <c r="J6497" s="9" t="s">
        <v>36123</v>
      </c>
      <c r="K6497" s="9" t="str">
        <f t="shared" si="606"/>
        <v>是</v>
      </c>
      <c r="L6497" s="8">
        <v>0</v>
      </c>
      <c r="M6497" s="8">
        <v>10542997.74</v>
      </c>
      <c r="N6497" s="8">
        <v>0</v>
      </c>
      <c r="O6497" s="8"/>
      <c r="P6497" s="8">
        <f t="shared" si="607"/>
        <v>0</v>
      </c>
      <c r="Q6497" s="8">
        <v>0</v>
      </c>
      <c r="R6497" s="8">
        <v>5900897.4900000002</v>
      </c>
      <c r="S6497" s="8">
        <v>0</v>
      </c>
      <c r="T6497" s="8"/>
      <c r="U6497" s="8">
        <f t="shared" si="608"/>
        <v>0</v>
      </c>
      <c r="V6497" s="8">
        <v>0</v>
      </c>
      <c r="W6497" s="8">
        <v>5870251.3700000001</v>
      </c>
      <c r="X6497" s="8">
        <v>0</v>
      </c>
      <c r="Y6497" s="8"/>
      <c r="Z6497" s="8">
        <f t="shared" si="609"/>
        <v>0</v>
      </c>
      <c r="AA6497" s="8">
        <f t="shared" si="610"/>
        <v>0</v>
      </c>
      <c r="AB6497" s="10"/>
      <c r="AC6497" s="8"/>
      <c r="AD6497" s="8" t="str">
        <f t="shared" si="611"/>
        <v>N</v>
      </c>
    </row>
    <row r="6498" spans="1:30" x14ac:dyDescent="0.15">
      <c r="A6498">
        <v>6496</v>
      </c>
      <c r="B6498" s="1" t="s">
        <v>19957</v>
      </c>
      <c r="C6498" s="1" t="s">
        <v>34824</v>
      </c>
      <c r="D6498" s="3" t="s">
        <v>35795</v>
      </c>
      <c r="E6498" s="3" t="s">
        <v>42393</v>
      </c>
      <c r="F6498" s="1" t="s">
        <v>19958</v>
      </c>
      <c r="G6498" s="2">
        <v>40763</v>
      </c>
      <c r="H6498" t="s">
        <v>19959</v>
      </c>
      <c r="J6498" s="9" t="s">
        <v>36124</v>
      </c>
      <c r="K6498" s="9" t="str">
        <f t="shared" si="606"/>
        <v>否</v>
      </c>
      <c r="L6498" s="8">
        <v>1719942.55</v>
      </c>
      <c r="M6498" s="8">
        <v>0</v>
      </c>
      <c r="N6498" s="8">
        <v>42154.35</v>
      </c>
      <c r="O6498" s="8"/>
      <c r="P6498" s="8">
        <f t="shared" si="607"/>
        <v>42154.35</v>
      </c>
      <c r="Q6498" s="8">
        <v>2852728.78</v>
      </c>
      <c r="R6498" s="8">
        <v>0</v>
      </c>
      <c r="S6498" s="8">
        <v>52447.42</v>
      </c>
      <c r="T6498" s="8"/>
      <c r="U6498" s="8">
        <f t="shared" si="608"/>
        <v>52447.42</v>
      </c>
      <c r="V6498" s="8">
        <v>3247889.51</v>
      </c>
      <c r="W6498" s="8">
        <v>0</v>
      </c>
      <c r="X6498" s="8">
        <v>42571.360000000001</v>
      </c>
      <c r="Y6498" s="8"/>
      <c r="Z6498" s="8">
        <f t="shared" si="609"/>
        <v>42571.360000000001</v>
      </c>
      <c r="AA6498" s="8">
        <f t="shared" si="610"/>
        <v>137173.13</v>
      </c>
      <c r="AB6498" s="10"/>
      <c r="AC6498" s="8"/>
      <c r="AD6498" s="8" t="str">
        <f t="shared" si="611"/>
        <v>N</v>
      </c>
    </row>
    <row r="6499" spans="1:30" x14ac:dyDescent="0.15">
      <c r="A6499">
        <v>6497</v>
      </c>
      <c r="B6499" s="1" t="s">
        <v>19960</v>
      </c>
      <c r="C6499" s="1" t="s">
        <v>34825</v>
      </c>
      <c r="D6499" s="3" t="s">
        <v>34487</v>
      </c>
      <c r="E6499" s="3" t="s">
        <v>40424</v>
      </c>
      <c r="F6499" s="1" t="s">
        <v>19961</v>
      </c>
      <c r="G6499" s="2">
        <v>40757</v>
      </c>
      <c r="H6499" t="s">
        <v>19962</v>
      </c>
      <c r="I6499">
        <v>1000000</v>
      </c>
      <c r="J6499" s="9" t="s">
        <v>36119</v>
      </c>
      <c r="K6499" s="9" t="str">
        <f t="shared" si="606"/>
        <v>否</v>
      </c>
      <c r="L6499" s="8">
        <v>108010.31</v>
      </c>
      <c r="M6499" s="8">
        <v>0</v>
      </c>
      <c r="N6499" s="8">
        <v>7926.1</v>
      </c>
      <c r="O6499" s="8">
        <v>27.11</v>
      </c>
      <c r="P6499" s="8">
        <f t="shared" si="607"/>
        <v>7953.21</v>
      </c>
      <c r="Q6499" s="8">
        <v>276766.57</v>
      </c>
      <c r="R6499" s="8">
        <v>0</v>
      </c>
      <c r="S6499" s="8">
        <v>36362.230000000003</v>
      </c>
      <c r="T6499" s="8"/>
      <c r="U6499" s="8">
        <f t="shared" si="608"/>
        <v>36362.230000000003</v>
      </c>
      <c r="V6499" s="8">
        <v>206264.26</v>
      </c>
      <c r="W6499" s="8">
        <v>0</v>
      </c>
      <c r="X6499" s="8">
        <v>27745.119999999999</v>
      </c>
      <c r="Y6499" s="8"/>
      <c r="Z6499" s="8">
        <f t="shared" si="609"/>
        <v>27745.119999999999</v>
      </c>
      <c r="AA6499" s="8">
        <f t="shared" si="610"/>
        <v>72060.56</v>
      </c>
      <c r="AB6499" s="10"/>
      <c r="AC6499" s="8"/>
      <c r="AD6499" s="8" t="str">
        <f t="shared" si="611"/>
        <v>N</v>
      </c>
    </row>
    <row r="6500" spans="1:30" x14ac:dyDescent="0.15">
      <c r="A6500">
        <v>6498</v>
      </c>
      <c r="B6500" s="1" t="s">
        <v>19963</v>
      </c>
      <c r="C6500" s="1" t="s">
        <v>34826</v>
      </c>
      <c r="D6500" s="3" t="s">
        <v>35780</v>
      </c>
      <c r="E6500" s="3" t="s">
        <v>45037</v>
      </c>
      <c r="F6500" s="1" t="s">
        <v>19964</v>
      </c>
      <c r="G6500" s="2">
        <v>40758</v>
      </c>
      <c r="H6500" t="s">
        <v>19965</v>
      </c>
      <c r="I6500">
        <v>252040816</v>
      </c>
      <c r="J6500" s="9" t="s">
        <v>36125</v>
      </c>
      <c r="K6500" s="9" t="str">
        <f t="shared" si="606"/>
        <v>是</v>
      </c>
      <c r="L6500" s="8">
        <v>3592480.7</v>
      </c>
      <c r="M6500" s="8">
        <v>0</v>
      </c>
      <c r="N6500" s="8">
        <v>5692.12</v>
      </c>
      <c r="O6500" s="8"/>
      <c r="P6500" s="8">
        <f t="shared" si="607"/>
        <v>5692.12</v>
      </c>
      <c r="Q6500" s="8">
        <v>13685774.460000001</v>
      </c>
      <c r="R6500" s="8">
        <v>0</v>
      </c>
      <c r="S6500" s="8">
        <v>72481.03</v>
      </c>
      <c r="T6500" s="8"/>
      <c r="U6500" s="8">
        <f t="shared" si="608"/>
        <v>72481.03</v>
      </c>
      <c r="V6500" s="8">
        <v>30550784.800000001</v>
      </c>
      <c r="W6500" s="8">
        <v>71004</v>
      </c>
      <c r="X6500" s="8">
        <v>135782.94</v>
      </c>
      <c r="Y6500" s="8"/>
      <c r="Z6500" s="8">
        <f t="shared" si="609"/>
        <v>135782.94</v>
      </c>
      <c r="AA6500" s="8">
        <f t="shared" si="610"/>
        <v>213956.09</v>
      </c>
      <c r="AB6500" s="10"/>
      <c r="AC6500" s="8"/>
      <c r="AD6500" s="8" t="str">
        <f t="shared" si="611"/>
        <v>N</v>
      </c>
    </row>
    <row r="6501" spans="1:30" x14ac:dyDescent="0.15">
      <c r="A6501">
        <v>6499</v>
      </c>
      <c r="B6501" s="1" t="s">
        <v>19966</v>
      </c>
      <c r="C6501" s="1" t="s">
        <v>34827</v>
      </c>
      <c r="D6501" s="3" t="s">
        <v>35784</v>
      </c>
      <c r="E6501" s="3" t="s">
        <v>41393</v>
      </c>
      <c r="F6501" s="1" t="s">
        <v>16363</v>
      </c>
      <c r="G6501" s="2">
        <v>40739</v>
      </c>
      <c r="H6501" t="s">
        <v>19967</v>
      </c>
      <c r="I6501">
        <v>300000</v>
      </c>
      <c r="J6501" s="9" t="s">
        <v>36115</v>
      </c>
      <c r="K6501" s="9" t="str">
        <f t="shared" si="606"/>
        <v>否</v>
      </c>
      <c r="L6501" s="8">
        <v>736299.79</v>
      </c>
      <c r="M6501" s="8">
        <v>0</v>
      </c>
      <c r="N6501" s="8">
        <v>0</v>
      </c>
      <c r="O6501" s="8">
        <v>0</v>
      </c>
      <c r="P6501" s="8">
        <f t="shared" si="607"/>
        <v>0</v>
      </c>
      <c r="Q6501" s="8">
        <v>3581080.01</v>
      </c>
      <c r="R6501" s="8">
        <v>0</v>
      </c>
      <c r="S6501" s="8">
        <v>0</v>
      </c>
      <c r="T6501" s="8"/>
      <c r="U6501" s="8">
        <f t="shared" si="608"/>
        <v>0</v>
      </c>
      <c r="V6501" s="8">
        <v>8012564.5099999998</v>
      </c>
      <c r="W6501" s="8">
        <v>0</v>
      </c>
      <c r="X6501" s="8">
        <v>53565.93</v>
      </c>
      <c r="Y6501" s="8">
        <v>4638.24</v>
      </c>
      <c r="Z6501" s="8">
        <f t="shared" si="609"/>
        <v>58204.17</v>
      </c>
      <c r="AA6501" s="8">
        <f t="shared" si="610"/>
        <v>58204.17</v>
      </c>
      <c r="AB6501" s="10"/>
      <c r="AC6501" s="8"/>
      <c r="AD6501" s="8" t="str">
        <f t="shared" si="611"/>
        <v>N</v>
      </c>
    </row>
    <row r="6502" spans="1:30" x14ac:dyDescent="0.15">
      <c r="A6502">
        <v>6500</v>
      </c>
      <c r="B6502" s="1" t="s">
        <v>19968</v>
      </c>
      <c r="C6502" s="1" t="s">
        <v>34828</v>
      </c>
      <c r="D6502" s="3" t="s">
        <v>34494</v>
      </c>
      <c r="E6502" s="3" t="s">
        <v>43632</v>
      </c>
      <c r="F6502" s="1" t="s">
        <v>1538</v>
      </c>
      <c r="G6502" s="2">
        <v>40728</v>
      </c>
      <c r="H6502" t="s">
        <v>19969</v>
      </c>
      <c r="I6502">
        <v>6200000</v>
      </c>
      <c r="J6502" s="9" t="s">
        <v>36113</v>
      </c>
      <c r="K6502" s="9" t="str">
        <f t="shared" si="606"/>
        <v>否</v>
      </c>
      <c r="L6502" s="8">
        <v>0</v>
      </c>
      <c r="M6502" s="8">
        <v>0</v>
      </c>
      <c r="N6502" s="8">
        <v>0</v>
      </c>
      <c r="O6502" s="8">
        <v>0</v>
      </c>
      <c r="P6502" s="8">
        <f t="shared" si="607"/>
        <v>0</v>
      </c>
      <c r="Q6502" s="8">
        <v>0</v>
      </c>
      <c r="R6502" s="8">
        <v>0</v>
      </c>
      <c r="S6502" s="8">
        <v>0</v>
      </c>
      <c r="T6502" s="8">
        <v>3000</v>
      </c>
      <c r="U6502" s="8">
        <f t="shared" si="608"/>
        <v>3000</v>
      </c>
      <c r="V6502" s="8">
        <v>0</v>
      </c>
      <c r="W6502" s="8">
        <v>0</v>
      </c>
      <c r="X6502" s="8">
        <v>0</v>
      </c>
      <c r="Y6502" s="8">
        <v>0</v>
      </c>
      <c r="Z6502" s="8">
        <f t="shared" si="609"/>
        <v>0</v>
      </c>
      <c r="AA6502" s="8">
        <f t="shared" si="610"/>
        <v>3000</v>
      </c>
      <c r="AB6502" s="10"/>
      <c r="AC6502" s="8"/>
      <c r="AD6502" s="8" t="str">
        <f t="shared" si="611"/>
        <v>N</v>
      </c>
    </row>
    <row r="6503" spans="1:30" x14ac:dyDescent="0.15">
      <c r="A6503">
        <v>6501</v>
      </c>
      <c r="B6503" s="1" t="s">
        <v>19970</v>
      </c>
      <c r="C6503" s="1" t="s">
        <v>34829</v>
      </c>
      <c r="D6503" s="3" t="s">
        <v>35773</v>
      </c>
      <c r="E6503" s="3" t="s">
        <v>40975</v>
      </c>
      <c r="F6503" s="1" t="s">
        <v>19971</v>
      </c>
      <c r="G6503" s="2">
        <v>40752</v>
      </c>
      <c r="H6503" t="s">
        <v>19972</v>
      </c>
      <c r="I6503">
        <v>100000</v>
      </c>
      <c r="J6503" s="9" t="s">
        <v>36114</v>
      </c>
      <c r="K6503" s="9" t="str">
        <f t="shared" si="606"/>
        <v>否</v>
      </c>
      <c r="L6503" s="8">
        <v>1516632.44</v>
      </c>
      <c r="M6503" s="8">
        <v>0</v>
      </c>
      <c r="N6503" s="8">
        <v>20359.34</v>
      </c>
      <c r="O6503" s="8"/>
      <c r="P6503" s="8">
        <f t="shared" si="607"/>
        <v>20359.34</v>
      </c>
      <c r="Q6503" s="8">
        <v>922608.53</v>
      </c>
      <c r="R6503" s="8">
        <v>0</v>
      </c>
      <c r="S6503" s="8">
        <v>15348.33</v>
      </c>
      <c r="T6503" s="8"/>
      <c r="U6503" s="8">
        <f t="shared" si="608"/>
        <v>15348.33</v>
      </c>
      <c r="V6503" s="8">
        <v>637704.28</v>
      </c>
      <c r="W6503" s="8">
        <v>0</v>
      </c>
      <c r="X6503" s="8">
        <v>6786.53</v>
      </c>
      <c r="Y6503" s="8"/>
      <c r="Z6503" s="8">
        <f t="shared" si="609"/>
        <v>6786.53</v>
      </c>
      <c r="AA6503" s="8">
        <f t="shared" si="610"/>
        <v>42494.2</v>
      </c>
      <c r="AB6503" s="10"/>
      <c r="AC6503" s="8"/>
      <c r="AD6503" s="8" t="str">
        <f t="shared" si="611"/>
        <v>N</v>
      </c>
    </row>
    <row r="6504" spans="1:30" x14ac:dyDescent="0.15">
      <c r="A6504">
        <v>6502</v>
      </c>
      <c r="B6504" s="1" t="s">
        <v>19973</v>
      </c>
      <c r="C6504" s="1" t="s">
        <v>34830</v>
      </c>
      <c r="D6504" s="3" t="s">
        <v>35788</v>
      </c>
      <c r="E6504" s="3" t="s">
        <v>42218</v>
      </c>
      <c r="F6504" s="1" t="s">
        <v>19974</v>
      </c>
      <c r="G6504" s="2">
        <v>40758</v>
      </c>
      <c r="H6504" t="s">
        <v>19975</v>
      </c>
      <c r="I6504">
        <v>1000000</v>
      </c>
      <c r="J6504" s="9" t="s">
        <v>36124</v>
      </c>
      <c r="K6504" s="9" t="str">
        <f t="shared" si="606"/>
        <v>否</v>
      </c>
      <c r="L6504" s="8"/>
      <c r="M6504" s="8"/>
      <c r="N6504" s="8"/>
      <c r="O6504" s="8"/>
      <c r="P6504" s="8">
        <f t="shared" si="607"/>
        <v>0</v>
      </c>
      <c r="Q6504" s="8"/>
      <c r="R6504" s="8"/>
      <c r="S6504" s="8"/>
      <c r="T6504" s="8"/>
      <c r="U6504" s="8">
        <f t="shared" si="608"/>
        <v>0</v>
      </c>
      <c r="V6504" s="8">
        <v>803778.13</v>
      </c>
      <c r="W6504" s="8">
        <v>0</v>
      </c>
      <c r="X6504" s="8">
        <v>11200.29</v>
      </c>
      <c r="Y6504" s="8">
        <v>0</v>
      </c>
      <c r="Z6504" s="8">
        <f t="shared" si="609"/>
        <v>11200.29</v>
      </c>
      <c r="AA6504" s="8">
        <f t="shared" si="610"/>
        <v>11200.29</v>
      </c>
      <c r="AB6504" s="10"/>
      <c r="AC6504" s="8"/>
      <c r="AD6504" s="8" t="str">
        <f t="shared" si="611"/>
        <v>N</v>
      </c>
    </row>
    <row r="6505" spans="1:30" x14ac:dyDescent="0.15">
      <c r="A6505">
        <v>6503</v>
      </c>
      <c r="B6505" s="1" t="s">
        <v>19976</v>
      </c>
      <c r="C6505" s="1" t="s">
        <v>34831</v>
      </c>
      <c r="D6505" s="3" t="s">
        <v>35772</v>
      </c>
      <c r="E6505" s="3" t="s">
        <v>38735</v>
      </c>
      <c r="F6505" s="1" t="s">
        <v>19977</v>
      </c>
      <c r="G6505" s="2">
        <v>40763</v>
      </c>
      <c r="H6505" t="s">
        <v>19978</v>
      </c>
      <c r="I6505">
        <v>1010000</v>
      </c>
      <c r="J6505" s="9" t="s">
        <v>36131</v>
      </c>
      <c r="K6505" s="9" t="str">
        <f t="shared" si="606"/>
        <v>否</v>
      </c>
      <c r="L6505" s="8">
        <v>16021629.01</v>
      </c>
      <c r="M6505" s="8">
        <v>0</v>
      </c>
      <c r="N6505" s="8">
        <v>40748.79</v>
      </c>
      <c r="O6505" s="8">
        <v>29178.94</v>
      </c>
      <c r="P6505" s="8">
        <f t="shared" si="607"/>
        <v>69927.73</v>
      </c>
      <c r="Q6505" s="8">
        <v>17785777.399999999</v>
      </c>
      <c r="R6505" s="8">
        <v>0</v>
      </c>
      <c r="S6505" s="8">
        <v>131489.04</v>
      </c>
      <c r="T6505" s="8">
        <v>18375.82</v>
      </c>
      <c r="U6505" s="8">
        <f t="shared" si="608"/>
        <v>149864.86000000002</v>
      </c>
      <c r="V6505" s="8">
        <v>17065128.989999998</v>
      </c>
      <c r="W6505" s="8">
        <v>0</v>
      </c>
      <c r="X6505" s="8">
        <v>29048.66</v>
      </c>
      <c r="Y6505" s="8">
        <v>24267.22</v>
      </c>
      <c r="Z6505" s="8">
        <f t="shared" si="609"/>
        <v>53315.880000000005</v>
      </c>
      <c r="AA6505" s="8">
        <f t="shared" si="610"/>
        <v>273108.47000000003</v>
      </c>
      <c r="AB6505" s="10"/>
      <c r="AC6505" s="8"/>
      <c r="AD6505" s="8" t="str">
        <f t="shared" si="611"/>
        <v>N</v>
      </c>
    </row>
    <row r="6506" spans="1:30" x14ac:dyDescent="0.15">
      <c r="A6506">
        <v>6504</v>
      </c>
      <c r="B6506" s="1" t="s">
        <v>19979</v>
      </c>
      <c r="C6506" s="1" t="s">
        <v>34832</v>
      </c>
      <c r="D6506" s="3" t="s">
        <v>35772</v>
      </c>
      <c r="E6506" s="3" t="s">
        <v>41854</v>
      </c>
      <c r="F6506" s="1" t="s">
        <v>19980</v>
      </c>
      <c r="G6506" s="2">
        <v>40745</v>
      </c>
      <c r="H6506" t="s">
        <v>19981</v>
      </c>
      <c r="I6506">
        <v>2000000</v>
      </c>
      <c r="J6506" s="9" t="s">
        <v>36122</v>
      </c>
      <c r="K6506" s="9" t="str">
        <f t="shared" si="606"/>
        <v>否</v>
      </c>
      <c r="L6506" s="8">
        <v>15811.97</v>
      </c>
      <c r="M6506" s="8">
        <v>0</v>
      </c>
      <c r="N6506" s="8">
        <v>726.49</v>
      </c>
      <c r="O6506" s="8">
        <v>0</v>
      </c>
      <c r="P6506" s="8">
        <f t="shared" si="607"/>
        <v>726.49</v>
      </c>
      <c r="Q6506" s="8">
        <v>761688.05</v>
      </c>
      <c r="R6506" s="8">
        <v>0</v>
      </c>
      <c r="S6506" s="8">
        <v>21617.58</v>
      </c>
      <c r="T6506" s="8">
        <v>0</v>
      </c>
      <c r="U6506" s="8">
        <f t="shared" si="608"/>
        <v>21617.58</v>
      </c>
      <c r="V6506" s="8">
        <v>1121076.08</v>
      </c>
      <c r="W6506" s="8">
        <v>0</v>
      </c>
      <c r="X6506" s="8">
        <v>19532.36</v>
      </c>
      <c r="Y6506" s="8">
        <v>0</v>
      </c>
      <c r="Z6506" s="8">
        <f t="shared" si="609"/>
        <v>19532.36</v>
      </c>
      <c r="AA6506" s="8">
        <f t="shared" si="610"/>
        <v>41876.430000000008</v>
      </c>
      <c r="AB6506" s="10"/>
      <c r="AC6506" s="8"/>
      <c r="AD6506" s="8" t="str">
        <f t="shared" si="611"/>
        <v>N</v>
      </c>
    </row>
    <row r="6507" spans="1:30" x14ac:dyDescent="0.15">
      <c r="A6507">
        <v>6505</v>
      </c>
      <c r="B6507" s="1" t="s">
        <v>19982</v>
      </c>
      <c r="C6507" s="1" t="s">
        <v>34833</v>
      </c>
      <c r="D6507" s="3" t="s">
        <v>35780</v>
      </c>
      <c r="E6507" s="3" t="s">
        <v>39265</v>
      </c>
      <c r="F6507" s="1" t="s">
        <v>19983</v>
      </c>
      <c r="G6507" s="2">
        <v>40757</v>
      </c>
      <c r="H6507" t="s">
        <v>17073</v>
      </c>
      <c r="I6507">
        <v>1010000</v>
      </c>
      <c r="J6507" s="9" t="s">
        <v>36112</v>
      </c>
      <c r="K6507" s="9" t="str">
        <f t="shared" si="606"/>
        <v>否</v>
      </c>
      <c r="L6507" s="8">
        <v>426707.7</v>
      </c>
      <c r="M6507" s="8">
        <v>0</v>
      </c>
      <c r="N6507" s="8">
        <v>38060.26</v>
      </c>
      <c r="O6507" s="8"/>
      <c r="P6507" s="8">
        <f t="shared" si="607"/>
        <v>38060.26</v>
      </c>
      <c r="Q6507" s="8">
        <v>1550726.89</v>
      </c>
      <c r="R6507" s="8">
        <v>0</v>
      </c>
      <c r="S6507" s="8">
        <v>62119.18</v>
      </c>
      <c r="T6507" s="8"/>
      <c r="U6507" s="8">
        <f t="shared" si="608"/>
        <v>62119.18</v>
      </c>
      <c r="V6507" s="8">
        <v>967778.59</v>
      </c>
      <c r="W6507" s="8">
        <v>0</v>
      </c>
      <c r="X6507" s="8">
        <v>31322.37</v>
      </c>
      <c r="Y6507" s="8"/>
      <c r="Z6507" s="8">
        <f t="shared" si="609"/>
        <v>31322.37</v>
      </c>
      <c r="AA6507" s="8">
        <f t="shared" si="610"/>
        <v>131501.81</v>
      </c>
      <c r="AB6507" s="10"/>
      <c r="AC6507" s="8"/>
      <c r="AD6507" s="8" t="str">
        <f t="shared" si="611"/>
        <v>N</v>
      </c>
    </row>
    <row r="6508" spans="1:30" x14ac:dyDescent="0.15">
      <c r="A6508">
        <v>6506</v>
      </c>
      <c r="B6508" s="1" t="s">
        <v>19984</v>
      </c>
      <c r="C6508" s="1" t="s">
        <v>34834</v>
      </c>
      <c r="D6508" s="3" t="s">
        <v>34479</v>
      </c>
      <c r="E6508" s="3" t="s">
        <v>45754</v>
      </c>
      <c r="F6508" s="1" t="s">
        <v>19985</v>
      </c>
      <c r="G6508" s="2">
        <v>40765</v>
      </c>
      <c r="H6508" t="s">
        <v>19986</v>
      </c>
      <c r="I6508">
        <v>54800000</v>
      </c>
      <c r="J6508" s="9" t="s">
        <v>36118</v>
      </c>
      <c r="K6508" s="9" t="str">
        <f t="shared" si="606"/>
        <v>否</v>
      </c>
      <c r="L6508" s="8">
        <v>3361393.04</v>
      </c>
      <c r="M6508" s="8">
        <v>0</v>
      </c>
      <c r="N6508" s="8">
        <v>65750.86</v>
      </c>
      <c r="O6508" s="8">
        <v>50002.84</v>
      </c>
      <c r="P6508" s="8">
        <f t="shared" si="607"/>
        <v>115753.7</v>
      </c>
      <c r="Q6508" s="8">
        <v>13173707.439999999</v>
      </c>
      <c r="R6508" s="8">
        <v>0</v>
      </c>
      <c r="S6508" s="8">
        <v>270341.61</v>
      </c>
      <c r="T6508" s="8">
        <v>175638.03</v>
      </c>
      <c r="U6508" s="8">
        <f t="shared" si="608"/>
        <v>445979.64</v>
      </c>
      <c r="V6508" s="8">
        <v>9391310.5500000007</v>
      </c>
      <c r="W6508" s="8">
        <v>0</v>
      </c>
      <c r="X6508" s="8">
        <v>381612.84</v>
      </c>
      <c r="Y6508" s="8">
        <v>121957.27</v>
      </c>
      <c r="Z6508" s="8">
        <f t="shared" si="609"/>
        <v>503570.11000000004</v>
      </c>
      <c r="AA6508" s="8">
        <f t="shared" si="610"/>
        <v>1065303.45</v>
      </c>
      <c r="AB6508" s="10"/>
      <c r="AC6508" s="8"/>
      <c r="AD6508" s="8" t="str">
        <f t="shared" si="611"/>
        <v>N</v>
      </c>
    </row>
    <row r="6509" spans="1:30" x14ac:dyDescent="0.15">
      <c r="A6509">
        <v>6507</v>
      </c>
      <c r="B6509" s="1" t="s">
        <v>19987</v>
      </c>
      <c r="C6509" s="1" t="s">
        <v>34835</v>
      </c>
      <c r="D6509" s="3" t="s">
        <v>35775</v>
      </c>
      <c r="E6509" s="3" t="s">
        <v>37914</v>
      </c>
      <c r="F6509" s="1" t="s">
        <v>19988</v>
      </c>
      <c r="G6509" s="2">
        <v>40736</v>
      </c>
      <c r="H6509" t="s">
        <v>19989</v>
      </c>
      <c r="I6509">
        <v>10000000</v>
      </c>
      <c r="J6509" s="9" t="s">
        <v>36127</v>
      </c>
      <c r="K6509" s="9" t="str">
        <f t="shared" si="606"/>
        <v>否</v>
      </c>
      <c r="L6509" s="8"/>
      <c r="M6509" s="8"/>
      <c r="N6509" s="8"/>
      <c r="O6509" s="8"/>
      <c r="P6509" s="8">
        <f t="shared" si="607"/>
        <v>0</v>
      </c>
      <c r="Q6509" s="8">
        <v>836786.99</v>
      </c>
      <c r="R6509" s="8">
        <v>0</v>
      </c>
      <c r="S6509" s="8">
        <v>74350.12</v>
      </c>
      <c r="T6509" s="8"/>
      <c r="U6509" s="8">
        <f t="shared" si="608"/>
        <v>74350.12</v>
      </c>
      <c r="V6509" s="8">
        <v>3171868.86</v>
      </c>
      <c r="W6509" s="8">
        <v>0</v>
      </c>
      <c r="X6509" s="8">
        <v>57858.7</v>
      </c>
      <c r="Y6509" s="8"/>
      <c r="Z6509" s="8">
        <f t="shared" si="609"/>
        <v>57858.7</v>
      </c>
      <c r="AA6509" s="8">
        <f t="shared" si="610"/>
        <v>132208.82</v>
      </c>
      <c r="AB6509" s="10"/>
      <c r="AC6509" s="8"/>
      <c r="AD6509" s="8" t="str">
        <f t="shared" si="611"/>
        <v>N</v>
      </c>
    </row>
    <row r="6510" spans="1:30" x14ac:dyDescent="0.15">
      <c r="A6510">
        <v>6508</v>
      </c>
      <c r="B6510" s="1" t="s">
        <v>19990</v>
      </c>
      <c r="C6510" s="1" t="s">
        <v>34836</v>
      </c>
      <c r="D6510" s="3" t="s">
        <v>35778</v>
      </c>
      <c r="E6510" s="3" t="s">
        <v>40034</v>
      </c>
      <c r="F6510" s="1" t="s">
        <v>19991</v>
      </c>
      <c r="G6510" s="2">
        <v>40759</v>
      </c>
      <c r="H6510" t="s">
        <v>19992</v>
      </c>
      <c r="I6510">
        <v>500000</v>
      </c>
      <c r="J6510" s="9" t="s">
        <v>36123</v>
      </c>
      <c r="K6510" s="9" t="str">
        <f t="shared" si="606"/>
        <v>否</v>
      </c>
      <c r="L6510" s="8">
        <v>567008.53</v>
      </c>
      <c r="M6510" s="8">
        <v>0</v>
      </c>
      <c r="N6510" s="8">
        <v>3532.12</v>
      </c>
      <c r="O6510" s="8">
        <v>755.3</v>
      </c>
      <c r="P6510" s="8">
        <f t="shared" si="607"/>
        <v>4287.42</v>
      </c>
      <c r="Q6510" s="8">
        <v>736068.36</v>
      </c>
      <c r="R6510" s="8">
        <v>0</v>
      </c>
      <c r="S6510" s="8">
        <v>5607.66</v>
      </c>
      <c r="T6510" s="8">
        <v>158.31</v>
      </c>
      <c r="U6510" s="8">
        <f t="shared" si="608"/>
        <v>5765.97</v>
      </c>
      <c r="V6510" s="8">
        <v>171538.46</v>
      </c>
      <c r="W6510" s="8">
        <v>0</v>
      </c>
      <c r="X6510" s="8">
        <v>0</v>
      </c>
      <c r="Y6510" s="8">
        <v>0</v>
      </c>
      <c r="Z6510" s="8">
        <f t="shared" si="609"/>
        <v>0</v>
      </c>
      <c r="AA6510" s="8">
        <f t="shared" si="610"/>
        <v>10053.39</v>
      </c>
      <c r="AB6510" s="10"/>
      <c r="AC6510" s="8"/>
      <c r="AD6510" s="8" t="str">
        <f t="shared" si="611"/>
        <v>N</v>
      </c>
    </row>
    <row r="6511" spans="1:30" x14ac:dyDescent="0.15">
      <c r="A6511">
        <v>6509</v>
      </c>
      <c r="B6511" s="1" t="s">
        <v>19993</v>
      </c>
      <c r="C6511" s="1" t="s">
        <v>34837</v>
      </c>
      <c r="D6511" s="3" t="s">
        <v>35778</v>
      </c>
      <c r="E6511" s="3" t="s">
        <v>45029</v>
      </c>
      <c r="F6511" s="1" t="s">
        <v>19994</v>
      </c>
      <c r="G6511" s="2">
        <v>40690</v>
      </c>
      <c r="H6511" t="s">
        <v>19995</v>
      </c>
      <c r="I6511">
        <v>500000</v>
      </c>
      <c r="J6511" s="9" t="s">
        <v>36125</v>
      </c>
      <c r="K6511" s="9" t="str">
        <f t="shared" si="606"/>
        <v>否</v>
      </c>
      <c r="L6511" s="8">
        <v>7078133.2999999998</v>
      </c>
      <c r="M6511" s="8">
        <v>0</v>
      </c>
      <c r="N6511" s="8">
        <v>155719.65</v>
      </c>
      <c r="O6511" s="8"/>
      <c r="P6511" s="8">
        <f t="shared" si="607"/>
        <v>155719.65</v>
      </c>
      <c r="Q6511" s="8">
        <v>5834709.25</v>
      </c>
      <c r="R6511" s="8">
        <v>0</v>
      </c>
      <c r="S6511" s="8">
        <v>110137.39</v>
      </c>
      <c r="T6511" s="8"/>
      <c r="U6511" s="8">
        <f t="shared" si="608"/>
        <v>110137.39</v>
      </c>
      <c r="V6511" s="8">
        <v>6538968.3799999999</v>
      </c>
      <c r="W6511" s="8">
        <v>0</v>
      </c>
      <c r="X6511" s="8">
        <v>97773.01</v>
      </c>
      <c r="Y6511" s="8"/>
      <c r="Z6511" s="8">
        <f t="shared" si="609"/>
        <v>97773.01</v>
      </c>
      <c r="AA6511" s="8">
        <f t="shared" si="610"/>
        <v>363630.05</v>
      </c>
      <c r="AB6511" s="10"/>
      <c r="AC6511" s="8"/>
      <c r="AD6511" s="8" t="str">
        <f t="shared" si="611"/>
        <v>N</v>
      </c>
    </row>
    <row r="6512" spans="1:30" x14ac:dyDescent="0.15">
      <c r="A6512">
        <v>6510</v>
      </c>
      <c r="B6512" s="1" t="s">
        <v>19996</v>
      </c>
      <c r="C6512" s="1" t="s">
        <v>34838</v>
      </c>
      <c r="D6512" s="3" t="s">
        <v>35780</v>
      </c>
      <c r="E6512" s="3" t="s">
        <v>44431</v>
      </c>
      <c r="F6512" s="1" t="s">
        <v>19997</v>
      </c>
      <c r="G6512" s="2">
        <v>40596</v>
      </c>
      <c r="H6512" t="s">
        <v>19998</v>
      </c>
      <c r="J6512" s="9" t="s">
        <v>36152</v>
      </c>
      <c r="K6512" s="9" t="str">
        <f t="shared" si="606"/>
        <v>否</v>
      </c>
      <c r="L6512" s="8">
        <v>837074.02</v>
      </c>
      <c r="M6512" s="8">
        <v>0</v>
      </c>
      <c r="N6512" s="8">
        <v>26329.54</v>
      </c>
      <c r="O6512" s="8"/>
      <c r="P6512" s="8">
        <f t="shared" si="607"/>
        <v>26329.54</v>
      </c>
      <c r="Q6512" s="8">
        <v>1227449.82</v>
      </c>
      <c r="R6512" s="8">
        <v>0</v>
      </c>
      <c r="S6512" s="8">
        <v>45420.41</v>
      </c>
      <c r="T6512" s="8"/>
      <c r="U6512" s="8">
        <f t="shared" si="608"/>
        <v>45420.41</v>
      </c>
      <c r="V6512" s="8">
        <v>1391099.34</v>
      </c>
      <c r="W6512" s="8">
        <v>0</v>
      </c>
      <c r="X6512" s="8">
        <v>40688.61</v>
      </c>
      <c r="Y6512" s="8"/>
      <c r="Z6512" s="8">
        <f t="shared" si="609"/>
        <v>40688.61</v>
      </c>
      <c r="AA6512" s="8">
        <f t="shared" si="610"/>
        <v>112438.56000000001</v>
      </c>
      <c r="AB6512" s="10"/>
      <c r="AC6512" s="8"/>
      <c r="AD6512" s="8" t="str">
        <f t="shared" si="611"/>
        <v>N</v>
      </c>
    </row>
    <row r="6513" spans="1:30" x14ac:dyDescent="0.15">
      <c r="A6513">
        <v>6511</v>
      </c>
      <c r="B6513" s="1" t="s">
        <v>19999</v>
      </c>
      <c r="C6513" s="1" t="s">
        <v>20000</v>
      </c>
      <c r="D6513" s="3" t="s">
        <v>35779</v>
      </c>
      <c r="E6513" s="3" t="s">
        <v>41508</v>
      </c>
      <c r="F6513" s="1" t="s">
        <v>20001</v>
      </c>
      <c r="G6513" s="2">
        <v>40598</v>
      </c>
      <c r="H6513" t="s">
        <v>20002</v>
      </c>
      <c r="J6513" s="9" t="s">
        <v>36150</v>
      </c>
      <c r="K6513" s="9" t="str">
        <f t="shared" si="606"/>
        <v>否</v>
      </c>
      <c r="L6513" s="8"/>
      <c r="M6513" s="8"/>
      <c r="N6513" s="8"/>
      <c r="O6513" s="8"/>
      <c r="P6513" s="8">
        <f t="shared" si="607"/>
        <v>0</v>
      </c>
      <c r="Q6513" s="8">
        <v>485776.47</v>
      </c>
      <c r="R6513" s="8">
        <v>0</v>
      </c>
      <c r="S6513" s="8">
        <v>23512.85</v>
      </c>
      <c r="T6513" s="8"/>
      <c r="U6513" s="8">
        <f t="shared" si="608"/>
        <v>23512.85</v>
      </c>
      <c r="V6513" s="8">
        <v>1745871.75</v>
      </c>
      <c r="W6513" s="8">
        <v>0</v>
      </c>
      <c r="X6513" s="8">
        <v>57743.34</v>
      </c>
      <c r="Y6513" s="8"/>
      <c r="Z6513" s="8">
        <f t="shared" si="609"/>
        <v>57743.34</v>
      </c>
      <c r="AA6513" s="8">
        <f t="shared" si="610"/>
        <v>81256.19</v>
      </c>
      <c r="AB6513" s="10"/>
      <c r="AC6513" s="8"/>
      <c r="AD6513" s="8" t="str">
        <f t="shared" si="611"/>
        <v>N</v>
      </c>
    </row>
    <row r="6514" spans="1:30" x14ac:dyDescent="0.15">
      <c r="A6514">
        <v>6512</v>
      </c>
      <c r="B6514" s="1" t="s">
        <v>20003</v>
      </c>
      <c r="C6514" s="1" t="s">
        <v>34839</v>
      </c>
      <c r="D6514" s="3" t="s">
        <v>35780</v>
      </c>
      <c r="E6514" s="3" t="s">
        <v>44101</v>
      </c>
      <c r="F6514" s="1" t="s">
        <v>20004</v>
      </c>
      <c r="G6514" s="2">
        <v>40730</v>
      </c>
      <c r="H6514" t="s">
        <v>20005</v>
      </c>
      <c r="I6514">
        <v>5000000</v>
      </c>
      <c r="J6514" s="9" t="s">
        <v>36113</v>
      </c>
      <c r="K6514" s="9" t="str">
        <f t="shared" si="606"/>
        <v>否</v>
      </c>
      <c r="L6514" s="8">
        <v>491941.5</v>
      </c>
      <c r="M6514" s="8">
        <v>0</v>
      </c>
      <c r="N6514" s="8">
        <v>18300.36</v>
      </c>
      <c r="O6514" s="8">
        <v>11373.18</v>
      </c>
      <c r="P6514" s="8">
        <f t="shared" si="607"/>
        <v>29673.54</v>
      </c>
      <c r="Q6514" s="8">
        <v>199984.79</v>
      </c>
      <c r="R6514" s="8">
        <v>0</v>
      </c>
      <c r="S6514" s="8">
        <v>6080.2</v>
      </c>
      <c r="T6514" s="8">
        <v>2499.81</v>
      </c>
      <c r="U6514" s="8">
        <f t="shared" si="608"/>
        <v>8580.01</v>
      </c>
      <c r="V6514" s="8">
        <v>39683.160000000003</v>
      </c>
      <c r="W6514" s="8">
        <v>0</v>
      </c>
      <c r="X6514" s="8">
        <v>3100.15</v>
      </c>
      <c r="Y6514" s="8">
        <v>198.76</v>
      </c>
      <c r="Z6514" s="8">
        <f t="shared" si="609"/>
        <v>3298.91</v>
      </c>
      <c r="AA6514" s="8">
        <f t="shared" si="610"/>
        <v>41552.460000000006</v>
      </c>
      <c r="AB6514" s="10"/>
      <c r="AC6514" s="8"/>
      <c r="AD6514" s="8" t="str">
        <f t="shared" si="611"/>
        <v>N</v>
      </c>
    </row>
    <row r="6515" spans="1:30" x14ac:dyDescent="0.15">
      <c r="A6515">
        <v>6513</v>
      </c>
      <c r="B6515" s="1" t="s">
        <v>20006</v>
      </c>
      <c r="C6515" s="1" t="s">
        <v>34840</v>
      </c>
      <c r="D6515" s="3" t="s">
        <v>35772</v>
      </c>
      <c r="E6515" s="3" t="s">
        <v>43633</v>
      </c>
      <c r="F6515" s="1" t="s">
        <v>20007</v>
      </c>
      <c r="G6515" s="2">
        <v>40746</v>
      </c>
      <c r="H6515" t="s">
        <v>20008</v>
      </c>
      <c r="I6515">
        <v>3000000</v>
      </c>
      <c r="J6515" s="9" t="s">
        <v>36113</v>
      </c>
      <c r="K6515" s="9" t="str">
        <f t="shared" si="606"/>
        <v>否</v>
      </c>
      <c r="L6515" s="8">
        <v>5264.96</v>
      </c>
      <c r="M6515" s="8">
        <v>0</v>
      </c>
      <c r="N6515" s="8">
        <v>895.04</v>
      </c>
      <c r="O6515" s="8">
        <v>5282.57</v>
      </c>
      <c r="P6515" s="8">
        <f t="shared" si="607"/>
        <v>6177.61</v>
      </c>
      <c r="Q6515" s="8">
        <v>14700.86</v>
      </c>
      <c r="R6515" s="8">
        <v>0</v>
      </c>
      <c r="S6515" s="8">
        <v>812.35</v>
      </c>
      <c r="T6515" s="8">
        <v>86.48</v>
      </c>
      <c r="U6515" s="8">
        <f t="shared" si="608"/>
        <v>898.83</v>
      </c>
      <c r="V6515" s="8">
        <v>1830.77</v>
      </c>
      <c r="W6515" s="8">
        <v>0</v>
      </c>
      <c r="X6515" s="8">
        <v>311.23</v>
      </c>
      <c r="Y6515" s="8">
        <v>0</v>
      </c>
      <c r="Z6515" s="8">
        <f t="shared" si="609"/>
        <v>311.23</v>
      </c>
      <c r="AA6515" s="8">
        <f t="shared" si="610"/>
        <v>7387.67</v>
      </c>
      <c r="AB6515" s="10"/>
      <c r="AC6515" s="8"/>
      <c r="AD6515" s="8" t="str">
        <f t="shared" si="611"/>
        <v>N</v>
      </c>
    </row>
    <row r="6516" spans="1:30" x14ac:dyDescent="0.15">
      <c r="A6516">
        <v>6514</v>
      </c>
      <c r="B6516" s="1" t="s">
        <v>20009</v>
      </c>
      <c r="C6516" s="1" t="s">
        <v>34841</v>
      </c>
      <c r="D6516" s="3" t="s">
        <v>35795</v>
      </c>
      <c r="E6516" s="3" t="s">
        <v>38031</v>
      </c>
      <c r="F6516" s="1" t="s">
        <v>20010</v>
      </c>
      <c r="G6516" s="2">
        <v>40105</v>
      </c>
      <c r="H6516" t="s">
        <v>20011</v>
      </c>
      <c r="J6516" s="9" t="s">
        <v>36127</v>
      </c>
      <c r="K6516" s="9" t="str">
        <f t="shared" si="606"/>
        <v>否</v>
      </c>
      <c r="L6516" s="8">
        <v>1512910.62</v>
      </c>
      <c r="M6516" s="8">
        <v>0</v>
      </c>
      <c r="N6516" s="8">
        <v>45180.639999999999</v>
      </c>
      <c r="O6516" s="8"/>
      <c r="P6516" s="8">
        <f t="shared" si="607"/>
        <v>45180.639999999999</v>
      </c>
      <c r="Q6516" s="8">
        <v>504638.25</v>
      </c>
      <c r="R6516" s="8">
        <v>0</v>
      </c>
      <c r="S6516" s="8">
        <v>16622.650000000001</v>
      </c>
      <c r="T6516" s="8"/>
      <c r="U6516" s="8">
        <f t="shared" si="608"/>
        <v>16622.650000000001</v>
      </c>
      <c r="V6516" s="8">
        <v>89677.85</v>
      </c>
      <c r="W6516" s="8">
        <v>0</v>
      </c>
      <c r="X6516" s="8">
        <v>2922.83</v>
      </c>
      <c r="Y6516" s="8"/>
      <c r="Z6516" s="8">
        <f t="shared" si="609"/>
        <v>2922.83</v>
      </c>
      <c r="AA6516" s="8">
        <f t="shared" si="610"/>
        <v>64726.12</v>
      </c>
      <c r="AB6516" s="10"/>
      <c r="AC6516" s="8"/>
      <c r="AD6516" s="8" t="str">
        <f t="shared" si="611"/>
        <v>N</v>
      </c>
    </row>
    <row r="6517" spans="1:30" x14ac:dyDescent="0.15">
      <c r="A6517">
        <v>6515</v>
      </c>
      <c r="B6517" s="1" t="s">
        <v>20012</v>
      </c>
      <c r="C6517" s="1" t="s">
        <v>34842</v>
      </c>
      <c r="D6517" s="3" t="s">
        <v>35780</v>
      </c>
      <c r="E6517" s="3" t="s">
        <v>44059</v>
      </c>
      <c r="F6517" s="1" t="s">
        <v>20013</v>
      </c>
      <c r="G6517" s="2">
        <v>40763</v>
      </c>
      <c r="H6517" t="s">
        <v>20014</v>
      </c>
      <c r="I6517">
        <v>10000000</v>
      </c>
      <c r="J6517" s="9" t="s">
        <v>36113</v>
      </c>
      <c r="K6517" s="9" t="str">
        <f t="shared" si="606"/>
        <v>否</v>
      </c>
      <c r="L6517" s="8">
        <v>0</v>
      </c>
      <c r="M6517" s="8">
        <v>0</v>
      </c>
      <c r="N6517" s="8">
        <v>0</v>
      </c>
      <c r="O6517" s="8">
        <v>0</v>
      </c>
      <c r="P6517" s="8">
        <f t="shared" si="607"/>
        <v>0</v>
      </c>
      <c r="Q6517" s="8">
        <v>0</v>
      </c>
      <c r="R6517" s="8">
        <v>0</v>
      </c>
      <c r="S6517" s="8">
        <v>0</v>
      </c>
      <c r="T6517" s="8">
        <v>0</v>
      </c>
      <c r="U6517" s="8">
        <f t="shared" si="608"/>
        <v>0</v>
      </c>
      <c r="V6517" s="8">
        <v>0</v>
      </c>
      <c r="W6517" s="8">
        <v>0</v>
      </c>
      <c r="X6517" s="8">
        <v>0</v>
      </c>
      <c r="Y6517" s="8">
        <v>0</v>
      </c>
      <c r="Z6517" s="8">
        <f t="shared" si="609"/>
        <v>0</v>
      </c>
      <c r="AA6517" s="8">
        <f t="shared" si="610"/>
        <v>0</v>
      </c>
      <c r="AB6517" s="10"/>
      <c r="AC6517" s="8"/>
      <c r="AD6517" s="8" t="str">
        <f t="shared" si="611"/>
        <v>N</v>
      </c>
    </row>
    <row r="6518" spans="1:30" x14ac:dyDescent="0.15">
      <c r="A6518">
        <v>6516</v>
      </c>
      <c r="B6518" s="1" t="s">
        <v>20015</v>
      </c>
      <c r="C6518" s="1" t="s">
        <v>34843</v>
      </c>
      <c r="D6518" s="3" t="s">
        <v>34490</v>
      </c>
      <c r="E6518" s="3" t="s">
        <v>45028</v>
      </c>
      <c r="F6518" s="1" t="s">
        <v>20016</v>
      </c>
      <c r="G6518" s="2">
        <v>40078</v>
      </c>
      <c r="H6518" t="s">
        <v>20017</v>
      </c>
      <c r="I6518">
        <v>5000000</v>
      </c>
      <c r="J6518" s="9" t="s">
        <v>36125</v>
      </c>
      <c r="K6518" s="9" t="str">
        <f t="shared" si="606"/>
        <v>否</v>
      </c>
      <c r="L6518" s="8">
        <v>55177041.880000003</v>
      </c>
      <c r="M6518" s="8">
        <v>0</v>
      </c>
      <c r="N6518" s="8">
        <v>283852.21000000002</v>
      </c>
      <c r="O6518" s="8">
        <v>0</v>
      </c>
      <c r="P6518" s="8">
        <f t="shared" si="607"/>
        <v>283852.21000000002</v>
      </c>
      <c r="Q6518" s="8">
        <v>70673292.930000007</v>
      </c>
      <c r="R6518" s="8">
        <v>0</v>
      </c>
      <c r="S6518" s="8">
        <v>383308.52</v>
      </c>
      <c r="T6518" s="8">
        <v>0</v>
      </c>
      <c r="U6518" s="8">
        <f t="shared" si="608"/>
        <v>383308.52</v>
      </c>
      <c r="V6518" s="8">
        <v>48992089.859999999</v>
      </c>
      <c r="W6518" s="8">
        <v>0</v>
      </c>
      <c r="X6518" s="8">
        <v>0</v>
      </c>
      <c r="Y6518" s="8">
        <v>0</v>
      </c>
      <c r="Z6518" s="8">
        <f t="shared" si="609"/>
        <v>0</v>
      </c>
      <c r="AA6518" s="8">
        <f t="shared" si="610"/>
        <v>667160.73</v>
      </c>
      <c r="AB6518" s="10"/>
      <c r="AC6518" s="8"/>
      <c r="AD6518" s="8" t="str">
        <f t="shared" si="611"/>
        <v>N</v>
      </c>
    </row>
    <row r="6519" spans="1:30" x14ac:dyDescent="0.15">
      <c r="A6519">
        <v>6517</v>
      </c>
      <c r="B6519" s="1" t="s">
        <v>20018</v>
      </c>
      <c r="C6519" s="1" t="s">
        <v>34844</v>
      </c>
      <c r="D6519" s="3" t="s">
        <v>35774</v>
      </c>
      <c r="E6519" s="3" t="s">
        <v>39829</v>
      </c>
      <c r="F6519" s="1" t="s">
        <v>20019</v>
      </c>
      <c r="G6519" s="2">
        <v>40766</v>
      </c>
      <c r="H6519" t="s">
        <v>20020</v>
      </c>
      <c r="I6519">
        <v>500000</v>
      </c>
      <c r="J6519" s="9" t="s">
        <v>36123</v>
      </c>
      <c r="K6519" s="9" t="str">
        <f t="shared" si="606"/>
        <v>是</v>
      </c>
      <c r="L6519" s="8">
        <v>2226262.7400000002</v>
      </c>
      <c r="M6519" s="8">
        <v>1268092.8</v>
      </c>
      <c r="N6519" s="8">
        <v>133.63</v>
      </c>
      <c r="O6519" s="8"/>
      <c r="P6519" s="8">
        <f t="shared" si="607"/>
        <v>133.63</v>
      </c>
      <c r="Q6519" s="8">
        <v>10460551.810000001</v>
      </c>
      <c r="R6519" s="8">
        <v>2458080</v>
      </c>
      <c r="S6519" s="8">
        <v>7279.52</v>
      </c>
      <c r="T6519" s="8"/>
      <c r="U6519" s="8">
        <f t="shared" si="608"/>
        <v>7279.52</v>
      </c>
      <c r="V6519" s="8">
        <v>14334159.050000001</v>
      </c>
      <c r="W6519" s="8">
        <v>5205850.13</v>
      </c>
      <c r="X6519" s="8">
        <v>1180.96</v>
      </c>
      <c r="Y6519" s="8"/>
      <c r="Z6519" s="8">
        <f t="shared" si="609"/>
        <v>1180.96</v>
      </c>
      <c r="AA6519" s="8">
        <f t="shared" si="610"/>
        <v>8594.11</v>
      </c>
      <c r="AB6519" s="10"/>
      <c r="AC6519" s="8"/>
      <c r="AD6519" s="8" t="str">
        <f t="shared" si="611"/>
        <v>N</v>
      </c>
    </row>
    <row r="6520" spans="1:30" x14ac:dyDescent="0.15">
      <c r="A6520">
        <v>6518</v>
      </c>
      <c r="B6520" s="1" t="s">
        <v>20021</v>
      </c>
      <c r="C6520" s="1" t="s">
        <v>20022</v>
      </c>
      <c r="D6520" s="3" t="s">
        <v>35780</v>
      </c>
      <c r="E6520" s="3" t="s">
        <v>43610</v>
      </c>
      <c r="F6520" s="1" t="s">
        <v>20023</v>
      </c>
      <c r="G6520" s="2">
        <v>40759</v>
      </c>
      <c r="H6520" t="s">
        <v>20024</v>
      </c>
      <c r="J6520" s="9" t="s">
        <v>36113</v>
      </c>
      <c r="K6520" s="9" t="str">
        <f t="shared" si="606"/>
        <v>否</v>
      </c>
      <c r="L6520" s="8"/>
      <c r="M6520" s="8"/>
      <c r="N6520" s="8"/>
      <c r="O6520" s="8"/>
      <c r="P6520" s="8">
        <f t="shared" si="607"/>
        <v>0</v>
      </c>
      <c r="Q6520" s="8"/>
      <c r="R6520" s="8"/>
      <c r="S6520" s="8"/>
      <c r="T6520" s="8"/>
      <c r="U6520" s="8">
        <f t="shared" si="608"/>
        <v>0</v>
      </c>
      <c r="V6520" s="8">
        <v>278777.77</v>
      </c>
      <c r="W6520" s="8">
        <v>0</v>
      </c>
      <c r="X6520" s="8">
        <v>8496.2199999999993</v>
      </c>
      <c r="Y6520" s="8"/>
      <c r="Z6520" s="8">
        <f t="shared" si="609"/>
        <v>8496.2199999999993</v>
      </c>
      <c r="AA6520" s="8">
        <f t="shared" si="610"/>
        <v>8496.2199999999993</v>
      </c>
      <c r="AB6520" s="10"/>
      <c r="AC6520" s="8"/>
      <c r="AD6520" s="8" t="str">
        <f t="shared" si="611"/>
        <v>N</v>
      </c>
    </row>
    <row r="6521" spans="1:30" x14ac:dyDescent="0.15">
      <c r="A6521">
        <v>6519</v>
      </c>
      <c r="B6521" s="1" t="s">
        <v>20025</v>
      </c>
      <c r="C6521" s="1" t="s">
        <v>34845</v>
      </c>
      <c r="D6521" s="3" t="s">
        <v>35778</v>
      </c>
      <c r="E6521" s="3" t="s">
        <v>42468</v>
      </c>
      <c r="F6521" s="1" t="s">
        <v>20026</v>
      </c>
      <c r="G6521" s="2">
        <v>40269</v>
      </c>
      <c r="H6521" t="s">
        <v>20027</v>
      </c>
      <c r="I6521">
        <v>4000000</v>
      </c>
      <c r="J6521" s="9" t="s">
        <v>36161</v>
      </c>
      <c r="K6521" s="9" t="str">
        <f t="shared" si="606"/>
        <v>否</v>
      </c>
      <c r="L6521" s="8">
        <v>1171354.55</v>
      </c>
      <c r="M6521" s="8">
        <v>0</v>
      </c>
      <c r="N6521" s="8">
        <v>13000.8</v>
      </c>
      <c r="O6521" s="8">
        <v>9654.25</v>
      </c>
      <c r="P6521" s="8">
        <f t="shared" si="607"/>
        <v>22655.05</v>
      </c>
      <c r="Q6521" s="8">
        <v>6248921.4299999997</v>
      </c>
      <c r="R6521" s="8">
        <v>0</v>
      </c>
      <c r="S6521" s="8">
        <v>33315.18</v>
      </c>
      <c r="T6521" s="8">
        <v>11370.78</v>
      </c>
      <c r="U6521" s="8">
        <f t="shared" si="608"/>
        <v>44685.96</v>
      </c>
      <c r="V6521" s="8">
        <v>10399882.310000001</v>
      </c>
      <c r="W6521" s="8">
        <v>0</v>
      </c>
      <c r="X6521" s="8">
        <v>84777.69</v>
      </c>
      <c r="Y6521" s="8">
        <v>40595.18</v>
      </c>
      <c r="Z6521" s="8">
        <f t="shared" si="609"/>
        <v>125372.87</v>
      </c>
      <c r="AA6521" s="8">
        <f t="shared" si="610"/>
        <v>192713.88</v>
      </c>
      <c r="AB6521" s="10"/>
      <c r="AC6521" s="8"/>
      <c r="AD6521" s="8" t="str">
        <f t="shared" si="611"/>
        <v>N</v>
      </c>
    </row>
    <row r="6522" spans="1:30" x14ac:dyDescent="0.15">
      <c r="A6522">
        <v>6520</v>
      </c>
      <c r="B6522" s="1" t="s">
        <v>20028</v>
      </c>
      <c r="C6522" s="1" t="s">
        <v>34846</v>
      </c>
      <c r="D6522" s="3" t="s">
        <v>35773</v>
      </c>
      <c r="E6522" s="3" t="s">
        <v>45717</v>
      </c>
      <c r="F6522" s="1" t="s">
        <v>20029</v>
      </c>
      <c r="G6522" s="2">
        <v>40773</v>
      </c>
      <c r="H6522" t="s">
        <v>20030</v>
      </c>
      <c r="I6522">
        <v>4375</v>
      </c>
      <c r="J6522" s="9" t="s">
        <v>36118</v>
      </c>
      <c r="K6522" s="9" t="str">
        <f t="shared" si="606"/>
        <v>是</v>
      </c>
      <c r="L6522" s="8">
        <v>24466643.73</v>
      </c>
      <c r="M6522" s="8">
        <v>103545612.73999999</v>
      </c>
      <c r="N6522" s="8">
        <v>0</v>
      </c>
      <c r="O6522" s="8">
        <v>3373234.46</v>
      </c>
      <c r="P6522" s="8">
        <f t="shared" si="607"/>
        <v>3373234.46</v>
      </c>
      <c r="Q6522" s="8">
        <v>28444421.43</v>
      </c>
      <c r="R6522" s="8">
        <v>105026158.90000001</v>
      </c>
      <c r="S6522" s="8">
        <v>0</v>
      </c>
      <c r="T6522" s="8">
        <v>2567718.21</v>
      </c>
      <c r="U6522" s="8">
        <f t="shared" si="608"/>
        <v>2567718.21</v>
      </c>
      <c r="V6522" s="8">
        <v>18976266.350000001</v>
      </c>
      <c r="W6522" s="8">
        <v>106557511.3</v>
      </c>
      <c r="X6522" s="8">
        <v>298886.78000000003</v>
      </c>
      <c r="Y6522" s="8">
        <v>2900846.65</v>
      </c>
      <c r="Z6522" s="8">
        <f t="shared" si="609"/>
        <v>3199733.4299999997</v>
      </c>
      <c r="AA6522" s="8">
        <f t="shared" si="610"/>
        <v>9140686.0999999996</v>
      </c>
      <c r="AB6522" s="10"/>
      <c r="AC6522" s="8"/>
      <c r="AD6522" s="8" t="str">
        <f t="shared" si="611"/>
        <v>Y</v>
      </c>
    </row>
    <row r="6523" spans="1:30" x14ac:dyDescent="0.15">
      <c r="A6523">
        <v>6521</v>
      </c>
      <c r="B6523" s="1" t="s">
        <v>20031</v>
      </c>
      <c r="C6523" s="1" t="s">
        <v>34847</v>
      </c>
      <c r="D6523" s="3" t="s">
        <v>35775</v>
      </c>
      <c r="E6523" s="3" t="s">
        <v>45939</v>
      </c>
      <c r="F6523" s="1" t="s">
        <v>20032</v>
      </c>
      <c r="G6523" s="2">
        <v>40774</v>
      </c>
      <c r="H6523" t="s">
        <v>20033</v>
      </c>
      <c r="I6523">
        <v>20000000</v>
      </c>
      <c r="J6523" s="9" t="s">
        <v>36118</v>
      </c>
      <c r="K6523" s="9" t="str">
        <f t="shared" si="606"/>
        <v>否</v>
      </c>
      <c r="L6523" s="8">
        <v>44103483.049999997</v>
      </c>
      <c r="M6523" s="8">
        <v>0</v>
      </c>
      <c r="N6523" s="8">
        <v>142454.07</v>
      </c>
      <c r="O6523" s="8"/>
      <c r="P6523" s="8">
        <f t="shared" si="607"/>
        <v>142454.07</v>
      </c>
      <c r="Q6523" s="8">
        <v>41438822.960000001</v>
      </c>
      <c r="R6523" s="8">
        <v>0</v>
      </c>
      <c r="S6523" s="8">
        <v>133627.92000000001</v>
      </c>
      <c r="T6523" s="8"/>
      <c r="U6523" s="8">
        <f t="shared" si="608"/>
        <v>133627.92000000001</v>
      </c>
      <c r="V6523" s="8">
        <v>13911185.65</v>
      </c>
      <c r="W6523" s="8">
        <v>0</v>
      </c>
      <c r="X6523" s="8">
        <v>55755.41</v>
      </c>
      <c r="Y6523" s="8"/>
      <c r="Z6523" s="8">
        <f t="shared" si="609"/>
        <v>55755.41</v>
      </c>
      <c r="AA6523" s="8">
        <f t="shared" si="610"/>
        <v>331837.40000000002</v>
      </c>
      <c r="AB6523" s="10"/>
      <c r="AC6523" s="8"/>
      <c r="AD6523" s="8" t="str">
        <f t="shared" si="611"/>
        <v>N</v>
      </c>
    </row>
    <row r="6524" spans="1:30" x14ac:dyDescent="0.15">
      <c r="A6524">
        <v>6522</v>
      </c>
      <c r="B6524" s="1" t="s">
        <v>20034</v>
      </c>
      <c r="C6524" s="1" t="s">
        <v>34848</v>
      </c>
      <c r="D6524" s="3" t="s">
        <v>35784</v>
      </c>
      <c r="E6524" s="3" t="s">
        <v>39234</v>
      </c>
      <c r="F6524" s="1" t="s">
        <v>20035</v>
      </c>
      <c r="G6524" s="2">
        <v>40770</v>
      </c>
      <c r="H6524" t="s">
        <v>20036</v>
      </c>
      <c r="I6524">
        <v>1000000</v>
      </c>
      <c r="J6524" s="9" t="s">
        <v>36112</v>
      </c>
      <c r="K6524" s="9" t="str">
        <f t="shared" si="606"/>
        <v>否</v>
      </c>
      <c r="L6524" s="8">
        <v>467777.79</v>
      </c>
      <c r="M6524" s="8">
        <v>0</v>
      </c>
      <c r="N6524" s="8">
        <v>0</v>
      </c>
      <c r="O6524" s="8">
        <v>0</v>
      </c>
      <c r="P6524" s="8">
        <f t="shared" si="607"/>
        <v>0</v>
      </c>
      <c r="Q6524" s="8">
        <v>0</v>
      </c>
      <c r="R6524" s="8">
        <v>0</v>
      </c>
      <c r="S6524" s="8">
        <v>0</v>
      </c>
      <c r="T6524" s="8">
        <v>0</v>
      </c>
      <c r="U6524" s="8">
        <f t="shared" si="608"/>
        <v>0</v>
      </c>
      <c r="V6524" s="8">
        <v>238088.24</v>
      </c>
      <c r="W6524" s="8">
        <v>0</v>
      </c>
      <c r="X6524" s="8">
        <v>0</v>
      </c>
      <c r="Y6524" s="8"/>
      <c r="Z6524" s="8">
        <f t="shared" si="609"/>
        <v>0</v>
      </c>
      <c r="AA6524" s="8">
        <f t="shared" si="610"/>
        <v>0</v>
      </c>
      <c r="AB6524" s="10"/>
      <c r="AC6524" s="8"/>
      <c r="AD6524" s="8" t="str">
        <f t="shared" si="611"/>
        <v>N</v>
      </c>
    </row>
    <row r="6525" spans="1:30" x14ac:dyDescent="0.15">
      <c r="A6525">
        <v>6523</v>
      </c>
      <c r="B6525" s="1" t="s">
        <v>20037</v>
      </c>
      <c r="C6525" s="1" t="s">
        <v>34849</v>
      </c>
      <c r="D6525" s="3" t="s">
        <v>35780</v>
      </c>
      <c r="E6525" s="3" t="s">
        <v>43609</v>
      </c>
      <c r="F6525" s="1" t="s">
        <v>20038</v>
      </c>
      <c r="G6525" s="2">
        <v>40771</v>
      </c>
      <c r="H6525" t="s">
        <v>20039</v>
      </c>
      <c r="I6525">
        <v>500000</v>
      </c>
      <c r="J6525" s="9" t="s">
        <v>36113</v>
      </c>
      <c r="K6525" s="9" t="str">
        <f t="shared" si="606"/>
        <v>否</v>
      </c>
      <c r="L6525" s="8">
        <v>2272498.3199999998</v>
      </c>
      <c r="M6525" s="8">
        <v>0</v>
      </c>
      <c r="N6525" s="8">
        <v>67611.53</v>
      </c>
      <c r="O6525" s="8">
        <v>28784.32</v>
      </c>
      <c r="P6525" s="8">
        <f t="shared" si="607"/>
        <v>96395.85</v>
      </c>
      <c r="Q6525" s="8">
        <v>1459010.77</v>
      </c>
      <c r="R6525" s="8">
        <v>0</v>
      </c>
      <c r="S6525" s="8">
        <v>49539.28</v>
      </c>
      <c r="T6525" s="8">
        <v>18235.73</v>
      </c>
      <c r="U6525" s="8">
        <f t="shared" si="608"/>
        <v>67775.009999999995</v>
      </c>
      <c r="V6525" s="8">
        <v>71051.289999999994</v>
      </c>
      <c r="W6525" s="8">
        <v>0</v>
      </c>
      <c r="X6525" s="8">
        <v>7279.49</v>
      </c>
      <c r="Y6525" s="8">
        <v>888.95</v>
      </c>
      <c r="Z6525" s="8">
        <f t="shared" si="609"/>
        <v>8168.44</v>
      </c>
      <c r="AA6525" s="8">
        <f t="shared" si="610"/>
        <v>172339.3</v>
      </c>
      <c r="AB6525" s="10"/>
      <c r="AC6525" s="8"/>
      <c r="AD6525" s="8" t="str">
        <f t="shared" si="611"/>
        <v>N</v>
      </c>
    </row>
    <row r="6526" spans="1:30" x14ac:dyDescent="0.15">
      <c r="A6526">
        <v>6524</v>
      </c>
      <c r="B6526" s="1" t="s">
        <v>20040</v>
      </c>
      <c r="C6526" s="1" t="s">
        <v>20041</v>
      </c>
      <c r="D6526" s="3" t="s">
        <v>35780</v>
      </c>
      <c r="E6526" s="3" t="s">
        <v>44039</v>
      </c>
      <c r="F6526" s="1" t="s">
        <v>20042</v>
      </c>
      <c r="G6526" s="2">
        <v>40634</v>
      </c>
      <c r="H6526" t="s">
        <v>20043</v>
      </c>
      <c r="J6526" s="9" t="s">
        <v>36113</v>
      </c>
      <c r="K6526" s="9" t="str">
        <f t="shared" si="606"/>
        <v>否</v>
      </c>
      <c r="L6526" s="8"/>
      <c r="M6526" s="8"/>
      <c r="N6526" s="8"/>
      <c r="O6526" s="8"/>
      <c r="P6526" s="8">
        <f t="shared" si="607"/>
        <v>0</v>
      </c>
      <c r="Q6526" s="8">
        <v>95716.4</v>
      </c>
      <c r="R6526" s="8">
        <v>0</v>
      </c>
      <c r="S6526" s="8">
        <v>4202.8900000000003</v>
      </c>
      <c r="T6526" s="8"/>
      <c r="U6526" s="8">
        <f t="shared" si="608"/>
        <v>4202.8900000000003</v>
      </c>
      <c r="V6526" s="8">
        <v>112714.7</v>
      </c>
      <c r="W6526" s="8">
        <v>0</v>
      </c>
      <c r="X6526" s="8">
        <v>3117.58</v>
      </c>
      <c r="Y6526" s="8"/>
      <c r="Z6526" s="8">
        <f t="shared" si="609"/>
        <v>3117.58</v>
      </c>
      <c r="AA6526" s="8">
        <f t="shared" si="610"/>
        <v>7320.47</v>
      </c>
      <c r="AB6526" s="10"/>
      <c r="AC6526" s="8"/>
      <c r="AD6526" s="8" t="str">
        <f t="shared" si="611"/>
        <v>N</v>
      </c>
    </row>
    <row r="6527" spans="1:30" x14ac:dyDescent="0.15">
      <c r="A6527">
        <v>6525</v>
      </c>
      <c r="B6527" s="1" t="s">
        <v>20044</v>
      </c>
      <c r="C6527" s="1" t="s">
        <v>34850</v>
      </c>
      <c r="D6527" s="3" t="s">
        <v>35795</v>
      </c>
      <c r="E6527" s="3" t="s">
        <v>46245</v>
      </c>
      <c r="F6527" s="1" t="s">
        <v>20045</v>
      </c>
      <c r="G6527" s="2">
        <v>40774</v>
      </c>
      <c r="H6527" t="s">
        <v>20046</v>
      </c>
      <c r="I6527">
        <v>210000</v>
      </c>
      <c r="J6527" s="9" t="s">
        <v>36149</v>
      </c>
      <c r="K6527" s="9" t="str">
        <f t="shared" si="606"/>
        <v>否</v>
      </c>
      <c r="L6527" s="8">
        <v>331858.78000000003</v>
      </c>
      <c r="M6527" s="8">
        <v>0</v>
      </c>
      <c r="N6527" s="8">
        <v>11538.3</v>
      </c>
      <c r="O6527" s="8"/>
      <c r="P6527" s="8">
        <f t="shared" si="607"/>
        <v>11538.3</v>
      </c>
      <c r="Q6527" s="8">
        <v>660059.92000000004</v>
      </c>
      <c r="R6527" s="8">
        <v>0</v>
      </c>
      <c r="S6527" s="8">
        <v>16788.22</v>
      </c>
      <c r="T6527" s="8"/>
      <c r="U6527" s="8">
        <f t="shared" si="608"/>
        <v>16788.22</v>
      </c>
      <c r="V6527" s="8">
        <v>1057748.1599999999</v>
      </c>
      <c r="W6527" s="8">
        <v>0</v>
      </c>
      <c r="X6527" s="8">
        <v>30596.02</v>
      </c>
      <c r="Y6527" s="8"/>
      <c r="Z6527" s="8">
        <f t="shared" si="609"/>
        <v>30596.02</v>
      </c>
      <c r="AA6527" s="8">
        <f t="shared" si="610"/>
        <v>58922.54</v>
      </c>
      <c r="AB6527" s="10"/>
      <c r="AC6527" s="8"/>
      <c r="AD6527" s="8" t="str">
        <f t="shared" si="611"/>
        <v>N</v>
      </c>
    </row>
    <row r="6528" spans="1:30" x14ac:dyDescent="0.15">
      <c r="A6528">
        <v>6526</v>
      </c>
      <c r="B6528" s="1" t="s">
        <v>20047</v>
      </c>
      <c r="C6528" s="1" t="s">
        <v>34851</v>
      </c>
      <c r="D6528" s="3" t="s">
        <v>35779</v>
      </c>
      <c r="E6528" s="3" t="s">
        <v>41989</v>
      </c>
      <c r="F6528" s="1" t="s">
        <v>20048</v>
      </c>
      <c r="G6528" s="2">
        <v>40767</v>
      </c>
      <c r="H6528" t="s">
        <v>20049</v>
      </c>
      <c r="I6528">
        <v>1000000</v>
      </c>
      <c r="J6528" s="9" t="s">
        <v>36122</v>
      </c>
      <c r="K6528" s="9" t="str">
        <f t="shared" si="606"/>
        <v>是</v>
      </c>
      <c r="L6528" s="8">
        <v>4209306.54</v>
      </c>
      <c r="M6528" s="8">
        <v>243014.69</v>
      </c>
      <c r="N6528" s="8">
        <v>32953.51</v>
      </c>
      <c r="O6528" s="8">
        <v>9890.34</v>
      </c>
      <c r="P6528" s="8">
        <f t="shared" si="607"/>
        <v>42843.850000000006</v>
      </c>
      <c r="Q6528" s="8">
        <v>3325628.3</v>
      </c>
      <c r="R6528" s="8">
        <v>10050705.33</v>
      </c>
      <c r="S6528" s="8">
        <v>0</v>
      </c>
      <c r="T6528" s="8">
        <v>24004.58</v>
      </c>
      <c r="U6528" s="8">
        <f t="shared" si="608"/>
        <v>24004.58</v>
      </c>
      <c r="V6528" s="8">
        <v>1664494.61</v>
      </c>
      <c r="W6528" s="8">
        <v>12798659.67</v>
      </c>
      <c r="X6528" s="8">
        <v>0</v>
      </c>
      <c r="Y6528" s="8">
        <v>9491.48</v>
      </c>
      <c r="Z6528" s="8">
        <f t="shared" si="609"/>
        <v>9491.48</v>
      </c>
      <c r="AA6528" s="8">
        <f t="shared" si="610"/>
        <v>76339.91</v>
      </c>
      <c r="AB6528" s="10"/>
      <c r="AC6528" s="8"/>
      <c r="AD6528" s="8" t="str">
        <f t="shared" si="611"/>
        <v>N</v>
      </c>
    </row>
    <row r="6529" spans="1:30" x14ac:dyDescent="0.15">
      <c r="A6529">
        <v>6527</v>
      </c>
      <c r="B6529" s="1" t="s">
        <v>20050</v>
      </c>
      <c r="C6529" s="1" t="s">
        <v>34852</v>
      </c>
      <c r="D6529" s="3" t="s">
        <v>35772</v>
      </c>
      <c r="E6529" s="3" t="s">
        <v>38788</v>
      </c>
      <c r="F6529" s="1" t="s">
        <v>20051</v>
      </c>
      <c r="G6529" s="2">
        <v>40771</v>
      </c>
      <c r="H6529" t="s">
        <v>20052</v>
      </c>
      <c r="I6529">
        <v>500000</v>
      </c>
      <c r="J6529" s="9" t="s">
        <v>36120</v>
      </c>
      <c r="K6529" s="9" t="str">
        <f t="shared" si="606"/>
        <v>否</v>
      </c>
      <c r="L6529" s="8">
        <v>261648.06</v>
      </c>
      <c r="M6529" s="8">
        <v>0</v>
      </c>
      <c r="N6529" s="8">
        <v>3894.36</v>
      </c>
      <c r="O6529" s="8">
        <v>1737.57</v>
      </c>
      <c r="P6529" s="8">
        <f t="shared" si="607"/>
        <v>5631.93</v>
      </c>
      <c r="Q6529" s="8">
        <v>1569075.37</v>
      </c>
      <c r="R6529" s="8">
        <v>0</v>
      </c>
      <c r="S6529" s="8">
        <v>5010.45</v>
      </c>
      <c r="T6529" s="8">
        <v>6145.89</v>
      </c>
      <c r="U6529" s="8">
        <f t="shared" si="608"/>
        <v>11156.34</v>
      </c>
      <c r="V6529" s="8">
        <v>4696801.38</v>
      </c>
      <c r="W6529" s="8">
        <v>0</v>
      </c>
      <c r="X6529" s="8">
        <v>3094.46</v>
      </c>
      <c r="Y6529" s="8">
        <v>5790.11</v>
      </c>
      <c r="Z6529" s="8">
        <f t="shared" si="609"/>
        <v>8884.57</v>
      </c>
      <c r="AA6529" s="8">
        <f t="shared" si="610"/>
        <v>25672.84</v>
      </c>
      <c r="AB6529" s="10"/>
      <c r="AC6529" s="8"/>
      <c r="AD6529" s="8" t="str">
        <f t="shared" si="611"/>
        <v>N</v>
      </c>
    </row>
    <row r="6530" spans="1:30" x14ac:dyDescent="0.15">
      <c r="A6530">
        <v>6528</v>
      </c>
      <c r="B6530" s="1" t="s">
        <v>20053</v>
      </c>
      <c r="C6530" s="1" t="s">
        <v>34853</v>
      </c>
      <c r="D6530" s="3" t="s">
        <v>35788</v>
      </c>
      <c r="E6530" s="3" t="s">
        <v>40018</v>
      </c>
      <c r="F6530" s="1" t="s">
        <v>1808</v>
      </c>
      <c r="G6530" s="2">
        <v>40766</v>
      </c>
      <c r="H6530" t="s">
        <v>20054</v>
      </c>
      <c r="I6530">
        <v>1000000</v>
      </c>
      <c r="J6530" s="9" t="s">
        <v>36123</v>
      </c>
      <c r="K6530" s="9" t="str">
        <f t="shared" si="606"/>
        <v>否</v>
      </c>
      <c r="L6530" s="8">
        <v>45289.57</v>
      </c>
      <c r="M6530" s="8">
        <v>0</v>
      </c>
      <c r="N6530" s="8">
        <v>1523.14</v>
      </c>
      <c r="O6530" s="8"/>
      <c r="P6530" s="8">
        <f t="shared" si="607"/>
        <v>1523.14</v>
      </c>
      <c r="Q6530" s="8">
        <v>734245.3</v>
      </c>
      <c r="R6530" s="8">
        <v>0</v>
      </c>
      <c r="S6530" s="8">
        <v>21287.63</v>
      </c>
      <c r="T6530" s="8"/>
      <c r="U6530" s="8">
        <f t="shared" si="608"/>
        <v>21287.63</v>
      </c>
      <c r="V6530" s="8">
        <v>638877.69999999995</v>
      </c>
      <c r="W6530" s="8">
        <v>0</v>
      </c>
      <c r="X6530" s="8">
        <v>16680.62</v>
      </c>
      <c r="Y6530" s="8"/>
      <c r="Z6530" s="8">
        <f t="shared" si="609"/>
        <v>16680.62</v>
      </c>
      <c r="AA6530" s="8">
        <f t="shared" si="610"/>
        <v>39491.39</v>
      </c>
      <c r="AB6530" s="10"/>
      <c r="AC6530" s="8"/>
      <c r="AD6530" s="8" t="str">
        <f t="shared" si="611"/>
        <v>N</v>
      </c>
    </row>
    <row r="6531" spans="1:30" x14ac:dyDescent="0.15">
      <c r="A6531">
        <v>6529</v>
      </c>
      <c r="B6531" s="1" t="s">
        <v>20055</v>
      </c>
      <c r="C6531" s="1" t="s">
        <v>34854</v>
      </c>
      <c r="D6531" s="3" t="s">
        <v>35784</v>
      </c>
      <c r="E6531" s="3" t="s">
        <v>39927</v>
      </c>
      <c r="F6531" s="1" t="s">
        <v>20056</v>
      </c>
      <c r="G6531" s="2">
        <v>40778</v>
      </c>
      <c r="H6531" t="s">
        <v>4042</v>
      </c>
      <c r="I6531">
        <v>3000000</v>
      </c>
      <c r="J6531" s="9" t="s">
        <v>36123</v>
      </c>
      <c r="K6531" s="9" t="str">
        <f t="shared" si="606"/>
        <v>否</v>
      </c>
      <c r="L6531" s="8">
        <v>0</v>
      </c>
      <c r="M6531" s="8">
        <v>0</v>
      </c>
      <c r="N6531" s="8">
        <v>0</v>
      </c>
      <c r="O6531" s="8"/>
      <c r="P6531" s="8">
        <f t="shared" si="607"/>
        <v>0</v>
      </c>
      <c r="Q6531" s="8">
        <v>538.46</v>
      </c>
      <c r="R6531" s="8">
        <v>0</v>
      </c>
      <c r="S6531" s="8">
        <v>91.54</v>
      </c>
      <c r="T6531" s="8"/>
      <c r="U6531" s="8">
        <f t="shared" si="608"/>
        <v>91.54</v>
      </c>
      <c r="V6531" s="8">
        <v>0</v>
      </c>
      <c r="W6531" s="8">
        <v>0</v>
      </c>
      <c r="X6531" s="8">
        <v>0</v>
      </c>
      <c r="Y6531" s="8"/>
      <c r="Z6531" s="8">
        <f t="shared" si="609"/>
        <v>0</v>
      </c>
      <c r="AA6531" s="8">
        <f t="shared" si="610"/>
        <v>91.54</v>
      </c>
      <c r="AB6531" s="10"/>
      <c r="AC6531" s="8"/>
      <c r="AD6531" s="8" t="str">
        <f t="shared" si="611"/>
        <v>N</v>
      </c>
    </row>
    <row r="6532" spans="1:30" x14ac:dyDescent="0.15">
      <c r="A6532">
        <v>6530</v>
      </c>
      <c r="B6532" s="1" t="s">
        <v>20057</v>
      </c>
      <c r="C6532" s="1" t="s">
        <v>20058</v>
      </c>
      <c r="D6532" s="3" t="s">
        <v>35772</v>
      </c>
      <c r="E6532" s="3" t="s">
        <v>39812</v>
      </c>
      <c r="F6532" s="1" t="s">
        <v>20059</v>
      </c>
      <c r="G6532" s="2">
        <v>40773</v>
      </c>
      <c r="H6532" t="s">
        <v>6074</v>
      </c>
      <c r="I6532">
        <v>4000000</v>
      </c>
      <c r="J6532" s="9" t="s">
        <v>36123</v>
      </c>
      <c r="K6532" s="9" t="str">
        <f t="shared" ref="K6532:K6595" si="612">IF(M6532+R6532+W6532&gt;0,"是","否")</f>
        <v>否</v>
      </c>
      <c r="L6532" s="8">
        <v>607831.14</v>
      </c>
      <c r="M6532" s="8">
        <v>0</v>
      </c>
      <c r="N6532" s="8">
        <v>2024.73</v>
      </c>
      <c r="O6532" s="8">
        <v>546.96</v>
      </c>
      <c r="P6532" s="8">
        <f t="shared" ref="P6532:P6595" si="613">N6532+O6532</f>
        <v>2571.69</v>
      </c>
      <c r="Q6532" s="8">
        <v>1975777.09</v>
      </c>
      <c r="R6532" s="8">
        <v>0</v>
      </c>
      <c r="S6532" s="8">
        <v>34271.870000000003</v>
      </c>
      <c r="T6532" s="8">
        <v>9440.43</v>
      </c>
      <c r="U6532" s="8">
        <f t="shared" ref="U6532:U6595" si="614">S6532+T6532</f>
        <v>43712.3</v>
      </c>
      <c r="V6532" s="8">
        <v>4463989.9800000004</v>
      </c>
      <c r="W6532" s="8">
        <v>0</v>
      </c>
      <c r="X6532" s="8">
        <v>37333.06</v>
      </c>
      <c r="Y6532" s="8">
        <v>20000</v>
      </c>
      <c r="Z6532" s="8">
        <f t="shared" ref="Z6532:Z6595" si="615">X6532+Y6532</f>
        <v>57333.06</v>
      </c>
      <c r="AA6532" s="8">
        <f t="shared" ref="AA6532:AA6595" si="616">P6532+U6532+Z6532</f>
        <v>103617.05</v>
      </c>
      <c r="AB6532" s="10"/>
      <c r="AC6532" s="8"/>
      <c r="AD6532" s="8" t="str">
        <f t="shared" ref="AD6532:AD6595" si="617">IF(Z6532&gt;=3000000,"Y","N")</f>
        <v>N</v>
      </c>
    </row>
    <row r="6533" spans="1:30" x14ac:dyDescent="0.15">
      <c r="A6533">
        <v>6531</v>
      </c>
      <c r="B6533" s="1" t="s">
        <v>20060</v>
      </c>
      <c r="C6533" s="1" t="s">
        <v>34855</v>
      </c>
      <c r="D6533" s="3" t="s">
        <v>34502</v>
      </c>
      <c r="E6533" s="3" t="s">
        <v>41208</v>
      </c>
      <c r="F6533" s="1" t="s">
        <v>20061</v>
      </c>
      <c r="G6533" s="2">
        <v>40770</v>
      </c>
      <c r="H6533" t="s">
        <v>20062</v>
      </c>
      <c r="I6533">
        <v>300000</v>
      </c>
      <c r="J6533" s="9" t="s">
        <v>36115</v>
      </c>
      <c r="K6533" s="9" t="str">
        <f t="shared" si="612"/>
        <v>否</v>
      </c>
      <c r="L6533" s="8">
        <v>5141161.7</v>
      </c>
      <c r="M6533" s="8">
        <v>0</v>
      </c>
      <c r="N6533" s="8">
        <v>102827.23</v>
      </c>
      <c r="O6533" s="8">
        <v>40099.440000000002</v>
      </c>
      <c r="P6533" s="8">
        <f t="shared" si="613"/>
        <v>142926.66999999998</v>
      </c>
      <c r="Q6533" s="8">
        <v>4172696.6</v>
      </c>
      <c r="R6533" s="8">
        <v>0</v>
      </c>
      <c r="S6533" s="8">
        <v>79196.19</v>
      </c>
      <c r="T6533" s="8">
        <v>14091.89</v>
      </c>
      <c r="U6533" s="8">
        <f t="shared" si="614"/>
        <v>93288.08</v>
      </c>
      <c r="V6533" s="8">
        <v>5411576.9000000004</v>
      </c>
      <c r="W6533" s="8">
        <v>0</v>
      </c>
      <c r="X6533" s="8">
        <v>43036.800000000003</v>
      </c>
      <c r="Y6533" s="8">
        <v>9704.32</v>
      </c>
      <c r="Z6533" s="8">
        <f t="shared" si="615"/>
        <v>52741.120000000003</v>
      </c>
      <c r="AA6533" s="8">
        <f t="shared" si="616"/>
        <v>288955.87</v>
      </c>
      <c r="AB6533" s="10"/>
      <c r="AC6533" s="8"/>
      <c r="AD6533" s="8" t="str">
        <f t="shared" si="617"/>
        <v>N</v>
      </c>
    </row>
    <row r="6534" spans="1:30" x14ac:dyDescent="0.15">
      <c r="A6534">
        <v>6532</v>
      </c>
      <c r="B6534" s="1" t="s">
        <v>20063</v>
      </c>
      <c r="C6534" s="1" t="s">
        <v>34856</v>
      </c>
      <c r="D6534" s="3" t="s">
        <v>35774</v>
      </c>
      <c r="E6534" s="3" t="s">
        <v>39619</v>
      </c>
      <c r="F6534" s="1" t="s">
        <v>20064</v>
      </c>
      <c r="G6534" s="2">
        <v>40779</v>
      </c>
      <c r="H6534" t="s">
        <v>14140</v>
      </c>
      <c r="I6534">
        <v>500000</v>
      </c>
      <c r="J6534" s="9" t="s">
        <v>36123</v>
      </c>
      <c r="K6534" s="9" t="str">
        <f t="shared" si="612"/>
        <v>是</v>
      </c>
      <c r="L6534" s="8">
        <v>3396333.34</v>
      </c>
      <c r="M6534" s="8">
        <v>6334455.6799999997</v>
      </c>
      <c r="N6534" s="8">
        <v>27.54</v>
      </c>
      <c r="O6534" s="8"/>
      <c r="P6534" s="8">
        <f t="shared" si="613"/>
        <v>27.54</v>
      </c>
      <c r="Q6534" s="8">
        <v>10418235.890000001</v>
      </c>
      <c r="R6534" s="8">
        <v>2331372.81</v>
      </c>
      <c r="S6534" s="8">
        <v>493.41</v>
      </c>
      <c r="T6534" s="8"/>
      <c r="U6534" s="8">
        <f t="shared" si="614"/>
        <v>493.41</v>
      </c>
      <c r="V6534" s="8">
        <v>1688177.85</v>
      </c>
      <c r="W6534" s="8">
        <v>6628458.7999999998</v>
      </c>
      <c r="X6534" s="8">
        <v>0</v>
      </c>
      <c r="Y6534" s="8"/>
      <c r="Z6534" s="8">
        <f t="shared" si="615"/>
        <v>0</v>
      </c>
      <c r="AA6534" s="8">
        <f t="shared" si="616"/>
        <v>520.95000000000005</v>
      </c>
      <c r="AB6534" s="10"/>
      <c r="AC6534" s="8"/>
      <c r="AD6534" s="8" t="str">
        <f t="shared" si="617"/>
        <v>N</v>
      </c>
    </row>
    <row r="6535" spans="1:30" x14ac:dyDescent="0.15">
      <c r="A6535">
        <v>6533</v>
      </c>
      <c r="B6535" s="1" t="s">
        <v>20065</v>
      </c>
      <c r="C6535" s="1" t="s">
        <v>20066</v>
      </c>
      <c r="D6535" s="3" t="s">
        <v>35778</v>
      </c>
      <c r="E6535" s="3" t="s">
        <v>38727</v>
      </c>
      <c r="F6535" s="1" t="s">
        <v>20067</v>
      </c>
      <c r="G6535" s="2">
        <v>40777</v>
      </c>
      <c r="H6535" t="s">
        <v>20068</v>
      </c>
      <c r="J6535" s="9" t="s">
        <v>36131</v>
      </c>
      <c r="K6535" s="9" t="str">
        <f t="shared" si="612"/>
        <v>否</v>
      </c>
      <c r="L6535" s="8">
        <v>381767.55</v>
      </c>
      <c r="M6535" s="8">
        <v>0</v>
      </c>
      <c r="N6535" s="8">
        <v>6082.16</v>
      </c>
      <c r="O6535" s="8"/>
      <c r="P6535" s="8">
        <f t="shared" si="613"/>
        <v>6082.16</v>
      </c>
      <c r="Q6535" s="8">
        <v>441194.03</v>
      </c>
      <c r="R6535" s="8">
        <v>0</v>
      </c>
      <c r="S6535" s="8">
        <v>9568.06</v>
      </c>
      <c r="T6535" s="8"/>
      <c r="U6535" s="8">
        <f t="shared" si="614"/>
        <v>9568.06</v>
      </c>
      <c r="V6535" s="8">
        <v>647797.49</v>
      </c>
      <c r="W6535" s="8">
        <v>0</v>
      </c>
      <c r="X6535" s="8">
        <v>7056.89</v>
      </c>
      <c r="Y6535" s="8"/>
      <c r="Z6535" s="8">
        <f t="shared" si="615"/>
        <v>7056.89</v>
      </c>
      <c r="AA6535" s="8">
        <f t="shared" si="616"/>
        <v>22707.11</v>
      </c>
      <c r="AB6535" s="10"/>
      <c r="AC6535" s="8"/>
      <c r="AD6535" s="8" t="str">
        <f t="shared" si="617"/>
        <v>N</v>
      </c>
    </row>
    <row r="6536" spans="1:30" x14ac:dyDescent="0.15">
      <c r="A6536">
        <v>6534</v>
      </c>
      <c r="B6536" s="1" t="s">
        <v>20069</v>
      </c>
      <c r="C6536" s="1" t="s">
        <v>34857</v>
      </c>
      <c r="D6536" s="3" t="s">
        <v>35774</v>
      </c>
      <c r="E6536" s="3" t="s">
        <v>39619</v>
      </c>
      <c r="F6536" s="1" t="s">
        <v>20070</v>
      </c>
      <c r="G6536" s="2">
        <v>40780</v>
      </c>
      <c r="H6536" t="s">
        <v>20071</v>
      </c>
      <c r="I6536">
        <v>500000</v>
      </c>
      <c r="J6536" s="9" t="s">
        <v>36123</v>
      </c>
      <c r="K6536" s="9" t="str">
        <f t="shared" si="612"/>
        <v>是</v>
      </c>
      <c r="L6536" s="8">
        <v>2064658.1</v>
      </c>
      <c r="M6536" s="8">
        <v>723258</v>
      </c>
      <c r="N6536" s="8">
        <v>1201.8</v>
      </c>
      <c r="O6536" s="8"/>
      <c r="P6536" s="8">
        <f t="shared" si="613"/>
        <v>1201.8</v>
      </c>
      <c r="Q6536" s="8">
        <v>7288477.9100000001</v>
      </c>
      <c r="R6536" s="8">
        <v>1038324</v>
      </c>
      <c r="S6536" s="8">
        <v>65230.2</v>
      </c>
      <c r="T6536" s="8"/>
      <c r="U6536" s="8">
        <f t="shared" si="614"/>
        <v>65230.2</v>
      </c>
      <c r="V6536" s="8">
        <v>9534589.5500000007</v>
      </c>
      <c r="W6536" s="8">
        <v>3103759.74</v>
      </c>
      <c r="X6536" s="8">
        <v>2123.0500000000002</v>
      </c>
      <c r="Y6536" s="8"/>
      <c r="Z6536" s="8">
        <f t="shared" si="615"/>
        <v>2123.0500000000002</v>
      </c>
      <c r="AA6536" s="8">
        <f t="shared" si="616"/>
        <v>68555.05</v>
      </c>
      <c r="AB6536" s="10"/>
      <c r="AC6536" s="8"/>
      <c r="AD6536" s="8" t="str">
        <f t="shared" si="617"/>
        <v>N</v>
      </c>
    </row>
    <row r="6537" spans="1:30" x14ac:dyDescent="0.15">
      <c r="A6537">
        <v>6535</v>
      </c>
      <c r="B6537" s="1" t="s">
        <v>20072</v>
      </c>
      <c r="C6537" s="1" t="s">
        <v>34858</v>
      </c>
      <c r="D6537" s="3" t="s">
        <v>35782</v>
      </c>
      <c r="E6537" s="3" t="s">
        <v>40953</v>
      </c>
      <c r="F6537" s="1" t="s">
        <v>20073</v>
      </c>
      <c r="G6537" s="2">
        <v>40778</v>
      </c>
      <c r="H6537" t="s">
        <v>20074</v>
      </c>
      <c r="I6537">
        <v>490000</v>
      </c>
      <c r="J6537" s="9" t="s">
        <v>36114</v>
      </c>
      <c r="K6537" s="9" t="str">
        <f t="shared" si="612"/>
        <v>否</v>
      </c>
      <c r="L6537" s="8">
        <v>567905.97</v>
      </c>
      <c r="M6537" s="8">
        <v>0</v>
      </c>
      <c r="N6537" s="8">
        <v>6023.79</v>
      </c>
      <c r="O6537" s="8">
        <v>973.48</v>
      </c>
      <c r="P6537" s="8">
        <f t="shared" si="613"/>
        <v>6997.27</v>
      </c>
      <c r="Q6537" s="8">
        <v>651987.36</v>
      </c>
      <c r="R6537" s="8">
        <v>0</v>
      </c>
      <c r="S6537" s="8">
        <v>12575.49</v>
      </c>
      <c r="T6537" s="8">
        <v>2038.53</v>
      </c>
      <c r="U6537" s="8">
        <f t="shared" si="614"/>
        <v>14614.02</v>
      </c>
      <c r="V6537" s="8">
        <v>0</v>
      </c>
      <c r="W6537" s="8">
        <v>0</v>
      </c>
      <c r="X6537" s="8">
        <v>0</v>
      </c>
      <c r="Y6537" s="8">
        <v>231.14</v>
      </c>
      <c r="Z6537" s="8">
        <f t="shared" si="615"/>
        <v>231.14</v>
      </c>
      <c r="AA6537" s="8">
        <f t="shared" si="616"/>
        <v>21842.43</v>
      </c>
      <c r="AB6537" s="10"/>
      <c r="AC6537" s="8"/>
      <c r="AD6537" s="8" t="str">
        <f t="shared" si="617"/>
        <v>N</v>
      </c>
    </row>
    <row r="6538" spans="1:30" x14ac:dyDescent="0.15">
      <c r="A6538">
        <v>6536</v>
      </c>
      <c r="B6538" s="1" t="s">
        <v>20075</v>
      </c>
      <c r="C6538" s="1" t="s">
        <v>34859</v>
      </c>
      <c r="D6538" s="3" t="s">
        <v>35774</v>
      </c>
      <c r="E6538" s="3" t="s">
        <v>44722</v>
      </c>
      <c r="F6538" s="1" t="s">
        <v>20076</v>
      </c>
      <c r="G6538" s="2">
        <v>40779</v>
      </c>
      <c r="H6538" t="s">
        <v>9477</v>
      </c>
      <c r="I6538">
        <v>1500000</v>
      </c>
      <c r="J6538" s="9" t="s">
        <v>36125</v>
      </c>
      <c r="K6538" s="9" t="str">
        <f t="shared" si="612"/>
        <v>否</v>
      </c>
      <c r="L6538" s="8"/>
      <c r="M6538" s="8"/>
      <c r="N6538" s="8"/>
      <c r="O6538" s="8">
        <v>715.32</v>
      </c>
      <c r="P6538" s="8">
        <f t="shared" si="613"/>
        <v>715.32</v>
      </c>
      <c r="Q6538" s="8">
        <v>0</v>
      </c>
      <c r="R6538" s="8">
        <v>0</v>
      </c>
      <c r="S6538" s="8">
        <v>1964.44</v>
      </c>
      <c r="T6538" s="8">
        <v>614.16</v>
      </c>
      <c r="U6538" s="8">
        <f t="shared" si="614"/>
        <v>2578.6</v>
      </c>
      <c r="V6538" s="8">
        <v>2477829.3199999998</v>
      </c>
      <c r="W6538" s="8">
        <v>0</v>
      </c>
      <c r="X6538" s="8">
        <v>101958.14</v>
      </c>
      <c r="Y6538" s="8">
        <v>24792.3</v>
      </c>
      <c r="Z6538" s="8">
        <f t="shared" si="615"/>
        <v>126750.44</v>
      </c>
      <c r="AA6538" s="8">
        <f t="shared" si="616"/>
        <v>130044.36</v>
      </c>
      <c r="AB6538" s="10"/>
      <c r="AC6538" s="8"/>
      <c r="AD6538" s="8" t="str">
        <f t="shared" si="617"/>
        <v>N</v>
      </c>
    </row>
    <row r="6539" spans="1:30" x14ac:dyDescent="0.15">
      <c r="A6539">
        <v>6537</v>
      </c>
      <c r="B6539" s="1" t="s">
        <v>20077</v>
      </c>
      <c r="C6539" s="1" t="s">
        <v>34860</v>
      </c>
      <c r="D6539" s="3" t="s">
        <v>34502</v>
      </c>
      <c r="E6539" s="3" t="s">
        <v>40296</v>
      </c>
      <c r="F6539" s="1" t="s">
        <v>20078</v>
      </c>
      <c r="G6539" s="2">
        <v>40778</v>
      </c>
      <c r="H6539" t="s">
        <v>20079</v>
      </c>
      <c r="I6539">
        <v>200000</v>
      </c>
      <c r="J6539" s="9" t="s">
        <v>36119</v>
      </c>
      <c r="K6539" s="9" t="str">
        <f t="shared" si="612"/>
        <v>否</v>
      </c>
      <c r="L6539" s="8">
        <v>851007.69</v>
      </c>
      <c r="M6539" s="8">
        <v>0</v>
      </c>
      <c r="N6539" s="8">
        <v>8449.34</v>
      </c>
      <c r="O6539" s="8">
        <v>1444.71</v>
      </c>
      <c r="P6539" s="8">
        <f t="shared" si="613"/>
        <v>9894.0499999999993</v>
      </c>
      <c r="Q6539" s="8">
        <v>839207.69</v>
      </c>
      <c r="R6539" s="8">
        <v>0</v>
      </c>
      <c r="S6539" s="8">
        <v>22257.919999999998</v>
      </c>
      <c r="T6539" s="8">
        <v>7827.09</v>
      </c>
      <c r="U6539" s="8">
        <f t="shared" si="614"/>
        <v>30085.01</v>
      </c>
      <c r="V6539" s="8">
        <v>927866.66</v>
      </c>
      <c r="W6539" s="8">
        <v>0</v>
      </c>
      <c r="X6539" s="8">
        <v>19864.88</v>
      </c>
      <c r="Y6539" s="8"/>
      <c r="Z6539" s="8">
        <f t="shared" si="615"/>
        <v>19864.88</v>
      </c>
      <c r="AA6539" s="8">
        <f t="shared" si="616"/>
        <v>59843.94</v>
      </c>
      <c r="AB6539" s="10"/>
      <c r="AC6539" s="8"/>
      <c r="AD6539" s="8" t="str">
        <f t="shared" si="617"/>
        <v>N</v>
      </c>
    </row>
    <row r="6540" spans="1:30" x14ac:dyDescent="0.15">
      <c r="A6540">
        <v>6538</v>
      </c>
      <c r="B6540" s="1" t="s">
        <v>20080</v>
      </c>
      <c r="C6540" s="1" t="s">
        <v>20081</v>
      </c>
      <c r="D6540" s="3" t="s">
        <v>35780</v>
      </c>
      <c r="E6540" s="3" t="s">
        <v>43422</v>
      </c>
      <c r="F6540" s="1" t="s">
        <v>20082</v>
      </c>
      <c r="G6540" s="2">
        <v>39918</v>
      </c>
      <c r="H6540" t="s">
        <v>20083</v>
      </c>
      <c r="J6540" s="9" t="s">
        <v>36113</v>
      </c>
      <c r="K6540" s="9" t="str">
        <f t="shared" si="612"/>
        <v>否</v>
      </c>
      <c r="L6540" s="8">
        <v>88230.77</v>
      </c>
      <c r="M6540" s="8">
        <v>0</v>
      </c>
      <c r="N6540" s="8">
        <v>4220.8100000000004</v>
      </c>
      <c r="O6540" s="8"/>
      <c r="P6540" s="8">
        <f t="shared" si="613"/>
        <v>4220.8100000000004</v>
      </c>
      <c r="Q6540" s="8">
        <v>1067136.73</v>
      </c>
      <c r="R6540" s="8">
        <v>0</v>
      </c>
      <c r="S6540" s="8">
        <v>36295.35</v>
      </c>
      <c r="T6540" s="8"/>
      <c r="U6540" s="8">
        <f t="shared" si="614"/>
        <v>36295.35</v>
      </c>
      <c r="V6540" s="8">
        <v>739085.5</v>
      </c>
      <c r="W6540" s="8">
        <v>0</v>
      </c>
      <c r="X6540" s="8">
        <v>23878.86</v>
      </c>
      <c r="Y6540" s="8"/>
      <c r="Z6540" s="8">
        <f t="shared" si="615"/>
        <v>23878.86</v>
      </c>
      <c r="AA6540" s="8">
        <f t="shared" si="616"/>
        <v>64395.02</v>
      </c>
      <c r="AB6540" s="10"/>
      <c r="AC6540" s="8"/>
      <c r="AD6540" s="8" t="str">
        <f t="shared" si="617"/>
        <v>N</v>
      </c>
    </row>
    <row r="6541" spans="1:30" x14ac:dyDescent="0.15">
      <c r="A6541">
        <v>6539</v>
      </c>
      <c r="B6541" s="1" t="s">
        <v>20084</v>
      </c>
      <c r="C6541" s="1" t="s">
        <v>34861</v>
      </c>
      <c r="D6541" s="3" t="s">
        <v>35782</v>
      </c>
      <c r="E6541" s="3" t="s">
        <v>40014</v>
      </c>
      <c r="F6541" s="1" t="s">
        <v>19528</v>
      </c>
      <c r="G6541" s="2">
        <v>40745</v>
      </c>
      <c r="H6541" t="s">
        <v>20085</v>
      </c>
      <c r="J6541" s="9" t="s">
        <v>36123</v>
      </c>
      <c r="K6541" s="9" t="str">
        <f t="shared" si="612"/>
        <v>否</v>
      </c>
      <c r="L6541" s="8">
        <v>294580.19</v>
      </c>
      <c r="M6541" s="8">
        <v>0</v>
      </c>
      <c r="N6541" s="8">
        <v>6990.6</v>
      </c>
      <c r="O6541" s="8"/>
      <c r="P6541" s="8">
        <f t="shared" si="613"/>
        <v>6990.6</v>
      </c>
      <c r="Q6541" s="8">
        <v>342896.03</v>
      </c>
      <c r="R6541" s="8">
        <v>0</v>
      </c>
      <c r="S6541" s="8">
        <v>11189.87</v>
      </c>
      <c r="T6541" s="8"/>
      <c r="U6541" s="8">
        <f t="shared" si="614"/>
        <v>11189.87</v>
      </c>
      <c r="V6541" s="8">
        <v>284764.36</v>
      </c>
      <c r="W6541" s="8">
        <v>0</v>
      </c>
      <c r="X6541" s="8">
        <v>11379.78</v>
      </c>
      <c r="Y6541" s="8"/>
      <c r="Z6541" s="8">
        <f t="shared" si="615"/>
        <v>11379.78</v>
      </c>
      <c r="AA6541" s="8">
        <f t="shared" si="616"/>
        <v>29560.25</v>
      </c>
      <c r="AB6541" s="10"/>
      <c r="AC6541" s="8"/>
      <c r="AD6541" s="8" t="str">
        <f t="shared" si="617"/>
        <v>N</v>
      </c>
    </row>
    <row r="6542" spans="1:30" x14ac:dyDescent="0.15">
      <c r="A6542">
        <v>6540</v>
      </c>
      <c r="B6542" s="1" t="s">
        <v>20086</v>
      </c>
      <c r="C6542" s="1" t="s">
        <v>34862</v>
      </c>
      <c r="D6542" s="3" t="s">
        <v>35774</v>
      </c>
      <c r="E6542" s="3" t="s">
        <v>45003</v>
      </c>
      <c r="F6542" s="1" t="s">
        <v>20087</v>
      </c>
      <c r="G6542" s="2">
        <v>40785</v>
      </c>
      <c r="H6542" t="s">
        <v>13365</v>
      </c>
      <c r="I6542">
        <v>1000000</v>
      </c>
      <c r="J6542" s="9" t="s">
        <v>36125</v>
      </c>
      <c r="K6542" s="9" t="str">
        <f t="shared" si="612"/>
        <v>是</v>
      </c>
      <c r="L6542" s="8">
        <v>0</v>
      </c>
      <c r="M6542" s="8">
        <v>0</v>
      </c>
      <c r="N6542" s="8">
        <v>0</v>
      </c>
      <c r="O6542" s="8">
        <v>0</v>
      </c>
      <c r="P6542" s="8">
        <f t="shared" si="613"/>
        <v>0</v>
      </c>
      <c r="Q6542" s="8">
        <v>1432775.21</v>
      </c>
      <c r="R6542" s="8">
        <v>5098500</v>
      </c>
      <c r="S6542" s="8">
        <v>0</v>
      </c>
      <c r="T6542" s="8"/>
      <c r="U6542" s="8">
        <f t="shared" si="614"/>
        <v>0</v>
      </c>
      <c r="V6542" s="8">
        <v>209743.58</v>
      </c>
      <c r="W6542" s="8">
        <v>4458807.3600000003</v>
      </c>
      <c r="X6542" s="8">
        <v>0</v>
      </c>
      <c r="Y6542" s="8"/>
      <c r="Z6542" s="8">
        <f t="shared" si="615"/>
        <v>0</v>
      </c>
      <c r="AA6542" s="8">
        <f t="shared" si="616"/>
        <v>0</v>
      </c>
      <c r="AB6542" s="10"/>
      <c r="AC6542" s="8"/>
      <c r="AD6542" s="8" t="str">
        <f t="shared" si="617"/>
        <v>N</v>
      </c>
    </row>
    <row r="6543" spans="1:30" x14ac:dyDescent="0.15">
      <c r="A6543">
        <v>6541</v>
      </c>
      <c r="B6543" s="1" t="s">
        <v>20088</v>
      </c>
      <c r="C6543" s="1" t="s">
        <v>34863</v>
      </c>
      <c r="D6543" s="3" t="s">
        <v>35778</v>
      </c>
      <c r="E6543" s="3" t="s">
        <v>38580</v>
      </c>
      <c r="F6543" s="1" t="s">
        <v>55</v>
      </c>
      <c r="G6543" s="2">
        <v>40459</v>
      </c>
      <c r="H6543" t="s">
        <v>20089</v>
      </c>
      <c r="I6543">
        <v>500000</v>
      </c>
      <c r="J6543" s="9" t="s">
        <v>36127</v>
      </c>
      <c r="K6543" s="9" t="str">
        <f t="shared" si="612"/>
        <v>否</v>
      </c>
      <c r="L6543" s="8">
        <v>0</v>
      </c>
      <c r="M6543" s="8">
        <v>0</v>
      </c>
      <c r="N6543" s="8">
        <v>0</v>
      </c>
      <c r="O6543" s="8"/>
      <c r="P6543" s="8">
        <f t="shared" si="613"/>
        <v>0</v>
      </c>
      <c r="Q6543" s="8">
        <v>0</v>
      </c>
      <c r="R6543" s="8">
        <v>0</v>
      </c>
      <c r="S6543" s="8">
        <v>0</v>
      </c>
      <c r="T6543" s="8">
        <v>0</v>
      </c>
      <c r="U6543" s="8">
        <f t="shared" si="614"/>
        <v>0</v>
      </c>
      <c r="V6543" s="8">
        <v>0</v>
      </c>
      <c r="W6543" s="8">
        <v>0</v>
      </c>
      <c r="X6543" s="8">
        <v>0</v>
      </c>
      <c r="Y6543" s="8">
        <v>0</v>
      </c>
      <c r="Z6543" s="8">
        <f t="shared" si="615"/>
        <v>0</v>
      </c>
      <c r="AA6543" s="8">
        <f t="shared" si="616"/>
        <v>0</v>
      </c>
      <c r="AB6543" s="10"/>
      <c r="AC6543" s="8"/>
      <c r="AD6543" s="8" t="str">
        <f t="shared" si="617"/>
        <v>N</v>
      </c>
    </row>
    <row r="6544" spans="1:30" x14ac:dyDescent="0.15">
      <c r="A6544">
        <v>6542</v>
      </c>
      <c r="B6544" s="1" t="s">
        <v>20090</v>
      </c>
      <c r="C6544" s="1" t="s">
        <v>34864</v>
      </c>
      <c r="D6544" s="3" t="s">
        <v>35780</v>
      </c>
      <c r="E6544" s="3" t="s">
        <v>41093</v>
      </c>
      <c r="F6544" s="1" t="s">
        <v>20091</v>
      </c>
      <c r="G6544" s="2">
        <v>40784</v>
      </c>
      <c r="H6544" t="s">
        <v>20092</v>
      </c>
      <c r="I6544">
        <v>600000</v>
      </c>
      <c r="J6544" s="9" t="s">
        <v>36147</v>
      </c>
      <c r="K6544" s="9" t="str">
        <f t="shared" si="612"/>
        <v>否</v>
      </c>
      <c r="L6544" s="8">
        <v>1382751.78</v>
      </c>
      <c r="M6544" s="8">
        <v>0</v>
      </c>
      <c r="N6544" s="8">
        <v>0</v>
      </c>
      <c r="O6544" s="8">
        <v>13827.52</v>
      </c>
      <c r="P6544" s="8">
        <f t="shared" si="613"/>
        <v>13827.52</v>
      </c>
      <c r="Q6544" s="8">
        <v>4358753.3499999996</v>
      </c>
      <c r="R6544" s="8">
        <v>0</v>
      </c>
      <c r="S6544" s="8">
        <v>36197.46</v>
      </c>
      <c r="T6544" s="8">
        <v>43587.53</v>
      </c>
      <c r="U6544" s="8">
        <f t="shared" si="614"/>
        <v>79784.989999999991</v>
      </c>
      <c r="V6544" s="8">
        <v>3872591.5</v>
      </c>
      <c r="W6544" s="8">
        <v>0</v>
      </c>
      <c r="X6544" s="8">
        <v>96285.65</v>
      </c>
      <c r="Y6544" s="8">
        <v>26106.639999999999</v>
      </c>
      <c r="Z6544" s="8">
        <f t="shared" si="615"/>
        <v>122392.29</v>
      </c>
      <c r="AA6544" s="8">
        <f t="shared" si="616"/>
        <v>216004.8</v>
      </c>
      <c r="AB6544" s="10"/>
      <c r="AC6544" s="8"/>
      <c r="AD6544" s="8" t="str">
        <f t="shared" si="617"/>
        <v>N</v>
      </c>
    </row>
    <row r="6545" spans="1:30" x14ac:dyDescent="0.15">
      <c r="A6545">
        <v>6543</v>
      </c>
      <c r="B6545" s="1" t="s">
        <v>20093</v>
      </c>
      <c r="C6545" s="1" t="s">
        <v>34865</v>
      </c>
      <c r="D6545" s="3" t="s">
        <v>35797</v>
      </c>
      <c r="E6545" s="3" t="s">
        <v>39209</v>
      </c>
      <c r="F6545" s="1" t="s">
        <v>20094</v>
      </c>
      <c r="G6545" s="2">
        <v>40751</v>
      </c>
      <c r="H6545" t="s">
        <v>14957</v>
      </c>
      <c r="I6545">
        <v>50000</v>
      </c>
      <c r="J6545" s="9" t="s">
        <v>36112</v>
      </c>
      <c r="K6545" s="9" t="str">
        <f t="shared" si="612"/>
        <v>否</v>
      </c>
      <c r="L6545" s="8">
        <v>233778.62</v>
      </c>
      <c r="M6545" s="8">
        <v>0</v>
      </c>
      <c r="N6545" s="8">
        <v>4331.0200000000004</v>
      </c>
      <c r="O6545" s="8"/>
      <c r="P6545" s="8">
        <f t="shared" si="613"/>
        <v>4331.0200000000004</v>
      </c>
      <c r="Q6545" s="8">
        <v>405316.26</v>
      </c>
      <c r="R6545" s="8">
        <v>0</v>
      </c>
      <c r="S6545" s="8">
        <v>9779.64</v>
      </c>
      <c r="T6545" s="8"/>
      <c r="U6545" s="8">
        <f t="shared" si="614"/>
        <v>9779.64</v>
      </c>
      <c r="V6545" s="8">
        <v>530281.22</v>
      </c>
      <c r="W6545" s="8">
        <v>0</v>
      </c>
      <c r="X6545" s="8">
        <v>8623.75</v>
      </c>
      <c r="Y6545" s="8"/>
      <c r="Z6545" s="8">
        <f t="shared" si="615"/>
        <v>8623.75</v>
      </c>
      <c r="AA6545" s="8">
        <f t="shared" si="616"/>
        <v>22734.41</v>
      </c>
      <c r="AB6545" s="10"/>
      <c r="AC6545" s="8"/>
      <c r="AD6545" s="8" t="str">
        <f t="shared" si="617"/>
        <v>N</v>
      </c>
    </row>
    <row r="6546" spans="1:30" x14ac:dyDescent="0.15">
      <c r="A6546">
        <v>6544</v>
      </c>
      <c r="B6546" s="1" t="s">
        <v>20095</v>
      </c>
      <c r="C6546" s="1" t="s">
        <v>34866</v>
      </c>
      <c r="D6546" s="3" t="s">
        <v>35782</v>
      </c>
      <c r="E6546" s="3" t="s">
        <v>40680</v>
      </c>
      <c r="F6546" s="1" t="s">
        <v>12182</v>
      </c>
      <c r="G6546" s="2">
        <v>40779</v>
      </c>
      <c r="H6546" t="s">
        <v>20096</v>
      </c>
      <c r="I6546">
        <v>10000000</v>
      </c>
      <c r="J6546" s="9" t="s">
        <v>36117</v>
      </c>
      <c r="K6546" s="9" t="str">
        <f t="shared" si="612"/>
        <v>是</v>
      </c>
      <c r="L6546" s="8">
        <v>324464.51</v>
      </c>
      <c r="M6546" s="8">
        <v>49618.04</v>
      </c>
      <c r="N6546" s="8">
        <v>0</v>
      </c>
      <c r="O6546" s="8">
        <v>0</v>
      </c>
      <c r="P6546" s="8">
        <f t="shared" si="613"/>
        <v>0</v>
      </c>
      <c r="Q6546" s="8">
        <v>4740185.4800000004</v>
      </c>
      <c r="R6546" s="8">
        <v>141618.67000000001</v>
      </c>
      <c r="S6546" s="8">
        <v>0</v>
      </c>
      <c r="T6546" s="8">
        <v>0</v>
      </c>
      <c r="U6546" s="8">
        <f t="shared" si="614"/>
        <v>0</v>
      </c>
      <c r="V6546" s="8">
        <v>1175858.97</v>
      </c>
      <c r="W6546" s="8">
        <v>0</v>
      </c>
      <c r="X6546" s="8">
        <v>0</v>
      </c>
      <c r="Y6546" s="8">
        <v>0</v>
      </c>
      <c r="Z6546" s="8">
        <f t="shared" si="615"/>
        <v>0</v>
      </c>
      <c r="AA6546" s="8">
        <f t="shared" si="616"/>
        <v>0</v>
      </c>
      <c r="AB6546" s="10"/>
      <c r="AC6546" s="8"/>
      <c r="AD6546" s="8" t="str">
        <f t="shared" si="617"/>
        <v>N</v>
      </c>
    </row>
    <row r="6547" spans="1:30" x14ac:dyDescent="0.15">
      <c r="A6547">
        <v>6545</v>
      </c>
      <c r="B6547" s="1" t="s">
        <v>20097</v>
      </c>
      <c r="C6547" s="1" t="s">
        <v>20098</v>
      </c>
      <c r="D6547" s="3" t="s">
        <v>35780</v>
      </c>
      <c r="E6547" s="3" t="s">
        <v>43600</v>
      </c>
      <c r="F6547" s="1" t="s">
        <v>20099</v>
      </c>
      <c r="G6547" s="2">
        <v>40786</v>
      </c>
      <c r="H6547" t="s">
        <v>20100</v>
      </c>
      <c r="I6547">
        <v>5010000</v>
      </c>
      <c r="J6547" s="9" t="s">
        <v>36113</v>
      </c>
      <c r="K6547" s="9" t="str">
        <f t="shared" si="612"/>
        <v>否</v>
      </c>
      <c r="L6547" s="8">
        <v>2503648.7400000002</v>
      </c>
      <c r="M6547" s="8">
        <v>0</v>
      </c>
      <c r="N6547" s="8">
        <v>84774.79</v>
      </c>
      <c r="O6547" s="8"/>
      <c r="P6547" s="8">
        <f t="shared" si="613"/>
        <v>84774.79</v>
      </c>
      <c r="Q6547" s="8">
        <v>4832064.1399999997</v>
      </c>
      <c r="R6547" s="8">
        <v>0</v>
      </c>
      <c r="S6547" s="8">
        <v>188152.06</v>
      </c>
      <c r="T6547" s="8">
        <v>60622.23</v>
      </c>
      <c r="U6547" s="8">
        <f t="shared" si="614"/>
        <v>248774.29</v>
      </c>
      <c r="V6547" s="8">
        <v>755974.36</v>
      </c>
      <c r="W6547" s="8">
        <v>0</v>
      </c>
      <c r="X6547" s="8">
        <v>59978.04</v>
      </c>
      <c r="Y6547" s="8">
        <v>9512.99</v>
      </c>
      <c r="Z6547" s="8">
        <f t="shared" si="615"/>
        <v>69491.03</v>
      </c>
      <c r="AA6547" s="8">
        <f t="shared" si="616"/>
        <v>403040.11</v>
      </c>
      <c r="AB6547" s="10"/>
      <c r="AC6547" s="8"/>
      <c r="AD6547" s="8" t="str">
        <f t="shared" si="617"/>
        <v>N</v>
      </c>
    </row>
    <row r="6548" spans="1:30" x14ac:dyDescent="0.15">
      <c r="A6548">
        <v>6546</v>
      </c>
      <c r="B6548" s="1" t="s">
        <v>20101</v>
      </c>
      <c r="C6548" s="1" t="s">
        <v>34867</v>
      </c>
      <c r="D6548" s="3" t="s">
        <v>35782</v>
      </c>
      <c r="E6548" s="3" t="s">
        <v>46355</v>
      </c>
      <c r="F6548" s="1" t="s">
        <v>20102</v>
      </c>
      <c r="G6548" s="2">
        <v>40763</v>
      </c>
      <c r="H6548" t="s">
        <v>20103</v>
      </c>
      <c r="I6548">
        <v>1000000</v>
      </c>
      <c r="J6548" s="9" t="s">
        <v>36111</v>
      </c>
      <c r="K6548" s="9" t="str">
        <f t="shared" si="612"/>
        <v>否</v>
      </c>
      <c r="L6548" s="8"/>
      <c r="M6548" s="8"/>
      <c r="N6548" s="8"/>
      <c r="O6548" s="8"/>
      <c r="P6548" s="8">
        <f t="shared" si="613"/>
        <v>0</v>
      </c>
      <c r="Q6548" s="8">
        <v>0</v>
      </c>
      <c r="R6548" s="8">
        <v>0</v>
      </c>
      <c r="S6548" s="8">
        <v>0</v>
      </c>
      <c r="T6548" s="8"/>
      <c r="U6548" s="8">
        <f t="shared" si="614"/>
        <v>0</v>
      </c>
      <c r="V6548" s="8">
        <v>489788.72</v>
      </c>
      <c r="W6548" s="8">
        <v>0</v>
      </c>
      <c r="X6548" s="8">
        <v>13059.81</v>
      </c>
      <c r="Y6548" s="8"/>
      <c r="Z6548" s="8">
        <f t="shared" si="615"/>
        <v>13059.81</v>
      </c>
      <c r="AA6548" s="8">
        <f t="shared" si="616"/>
        <v>13059.81</v>
      </c>
      <c r="AB6548" s="10"/>
      <c r="AC6548" s="8"/>
      <c r="AD6548" s="8" t="str">
        <f t="shared" si="617"/>
        <v>N</v>
      </c>
    </row>
    <row r="6549" spans="1:30" x14ac:dyDescent="0.15">
      <c r="A6549">
        <v>6547</v>
      </c>
      <c r="B6549" s="1" t="s">
        <v>20104</v>
      </c>
      <c r="C6549" s="1" t="s">
        <v>20105</v>
      </c>
      <c r="D6549" s="3" t="s">
        <v>35772</v>
      </c>
      <c r="E6549" s="3" t="s">
        <v>38014</v>
      </c>
      <c r="F6549" s="1" t="s">
        <v>20106</v>
      </c>
      <c r="G6549" s="2">
        <v>40387</v>
      </c>
      <c r="H6549" t="s">
        <v>20107</v>
      </c>
      <c r="J6549" s="9" t="s">
        <v>36127</v>
      </c>
      <c r="K6549" s="9" t="str">
        <f t="shared" si="612"/>
        <v>否</v>
      </c>
      <c r="L6549" s="8">
        <v>1644048.62</v>
      </c>
      <c r="M6549" s="8">
        <v>0</v>
      </c>
      <c r="N6549" s="8">
        <v>12308.9</v>
      </c>
      <c r="O6549" s="8"/>
      <c r="P6549" s="8">
        <f t="shared" si="613"/>
        <v>12308.9</v>
      </c>
      <c r="Q6549" s="8">
        <v>666181.29</v>
      </c>
      <c r="R6549" s="8">
        <v>0</v>
      </c>
      <c r="S6549" s="8">
        <v>4525.8900000000003</v>
      </c>
      <c r="T6549" s="8"/>
      <c r="U6549" s="8">
        <f t="shared" si="614"/>
        <v>4525.8900000000003</v>
      </c>
      <c r="V6549" s="8">
        <v>773116.79</v>
      </c>
      <c r="W6549" s="8">
        <v>0</v>
      </c>
      <c r="X6549" s="8">
        <v>4716.26</v>
      </c>
      <c r="Y6549" s="8"/>
      <c r="Z6549" s="8">
        <f t="shared" si="615"/>
        <v>4716.26</v>
      </c>
      <c r="AA6549" s="8">
        <f t="shared" si="616"/>
        <v>21551.050000000003</v>
      </c>
      <c r="AB6549" s="10"/>
      <c r="AC6549" s="8"/>
      <c r="AD6549" s="8" t="str">
        <f t="shared" si="617"/>
        <v>N</v>
      </c>
    </row>
    <row r="6550" spans="1:30" x14ac:dyDescent="0.15">
      <c r="A6550">
        <v>6548</v>
      </c>
      <c r="B6550" s="1" t="s">
        <v>20108</v>
      </c>
      <c r="C6550" s="1" t="s">
        <v>20109</v>
      </c>
      <c r="D6550" s="3" t="s">
        <v>35780</v>
      </c>
      <c r="E6550" s="3" t="s">
        <v>43994</v>
      </c>
      <c r="F6550" s="1" t="s">
        <v>6121</v>
      </c>
      <c r="G6550" s="2">
        <v>40750</v>
      </c>
      <c r="H6550" t="s">
        <v>20110</v>
      </c>
      <c r="J6550" s="9" t="s">
        <v>36113</v>
      </c>
      <c r="K6550" s="9" t="str">
        <f t="shared" si="612"/>
        <v>否</v>
      </c>
      <c r="L6550" s="8"/>
      <c r="M6550" s="8"/>
      <c r="N6550" s="8"/>
      <c r="O6550" s="8"/>
      <c r="P6550" s="8">
        <f t="shared" si="613"/>
        <v>0</v>
      </c>
      <c r="Q6550" s="8">
        <v>0</v>
      </c>
      <c r="R6550" s="8">
        <v>0</v>
      </c>
      <c r="S6550" s="8">
        <v>0</v>
      </c>
      <c r="T6550" s="8"/>
      <c r="U6550" s="8">
        <f t="shared" si="614"/>
        <v>0</v>
      </c>
      <c r="V6550" s="8">
        <v>0</v>
      </c>
      <c r="W6550" s="8">
        <v>0</v>
      </c>
      <c r="X6550" s="8">
        <v>0</v>
      </c>
      <c r="Y6550" s="8"/>
      <c r="Z6550" s="8">
        <f t="shared" si="615"/>
        <v>0</v>
      </c>
      <c r="AA6550" s="8">
        <f t="shared" si="616"/>
        <v>0</v>
      </c>
      <c r="AB6550" s="10"/>
      <c r="AC6550" s="8"/>
      <c r="AD6550" s="8" t="str">
        <f t="shared" si="617"/>
        <v>N</v>
      </c>
    </row>
    <row r="6551" spans="1:30" x14ac:dyDescent="0.15">
      <c r="A6551">
        <v>6549</v>
      </c>
      <c r="B6551" s="1" t="s">
        <v>20111</v>
      </c>
      <c r="C6551" s="1" t="s">
        <v>34868</v>
      </c>
      <c r="D6551" s="3" t="s">
        <v>35782</v>
      </c>
      <c r="E6551" s="3" t="s">
        <v>39401</v>
      </c>
      <c r="F6551" s="1" t="s">
        <v>20112</v>
      </c>
      <c r="G6551" s="2">
        <v>40784</v>
      </c>
      <c r="H6551" t="s">
        <v>20113</v>
      </c>
      <c r="I6551">
        <v>500000</v>
      </c>
      <c r="J6551" s="9" t="s">
        <v>36112</v>
      </c>
      <c r="K6551" s="9" t="str">
        <f t="shared" si="612"/>
        <v>否</v>
      </c>
      <c r="L6551" s="8">
        <v>174273.49</v>
      </c>
      <c r="M6551" s="8">
        <v>0</v>
      </c>
      <c r="N6551" s="8">
        <v>14661.28</v>
      </c>
      <c r="O6551" s="8"/>
      <c r="P6551" s="8">
        <f t="shared" si="613"/>
        <v>14661.28</v>
      </c>
      <c r="Q6551" s="8">
        <v>179974.34</v>
      </c>
      <c r="R6551" s="8">
        <v>0</v>
      </c>
      <c r="S6551" s="8">
        <v>11825.04</v>
      </c>
      <c r="T6551" s="8"/>
      <c r="U6551" s="8">
        <f t="shared" si="614"/>
        <v>11825.04</v>
      </c>
      <c r="V6551" s="8">
        <v>495762.57</v>
      </c>
      <c r="W6551" s="8">
        <v>0</v>
      </c>
      <c r="X6551" s="8">
        <v>12852.95</v>
      </c>
      <c r="Y6551" s="8"/>
      <c r="Z6551" s="8">
        <f t="shared" si="615"/>
        <v>12852.95</v>
      </c>
      <c r="AA6551" s="8">
        <f t="shared" si="616"/>
        <v>39339.270000000004</v>
      </c>
      <c r="AB6551" s="10"/>
      <c r="AC6551" s="8"/>
      <c r="AD6551" s="8" t="str">
        <f t="shared" si="617"/>
        <v>N</v>
      </c>
    </row>
    <row r="6552" spans="1:30" x14ac:dyDescent="0.15">
      <c r="A6552">
        <v>6550</v>
      </c>
      <c r="B6552" s="1" t="s">
        <v>20114</v>
      </c>
      <c r="C6552" s="1" t="s">
        <v>34869</v>
      </c>
      <c r="D6552" s="3" t="s">
        <v>35773</v>
      </c>
      <c r="E6552" s="3" t="s">
        <v>40940</v>
      </c>
      <c r="F6552" s="1" t="s">
        <v>20115</v>
      </c>
      <c r="G6552" s="2">
        <v>40786</v>
      </c>
      <c r="H6552" t="s">
        <v>20116</v>
      </c>
      <c r="I6552">
        <v>5000000</v>
      </c>
      <c r="J6552" s="9" t="s">
        <v>36114</v>
      </c>
      <c r="K6552" s="9" t="str">
        <f t="shared" si="612"/>
        <v>否</v>
      </c>
      <c r="L6552" s="8"/>
      <c r="M6552" s="8"/>
      <c r="N6552" s="8"/>
      <c r="O6552" s="8"/>
      <c r="P6552" s="8">
        <f t="shared" si="613"/>
        <v>0</v>
      </c>
      <c r="Q6552" s="8"/>
      <c r="R6552" s="8"/>
      <c r="S6552" s="8"/>
      <c r="T6552" s="8"/>
      <c r="U6552" s="8">
        <f t="shared" si="614"/>
        <v>0</v>
      </c>
      <c r="V6552" s="8">
        <v>1136752.1000000001</v>
      </c>
      <c r="W6552" s="8">
        <v>0</v>
      </c>
      <c r="X6552" s="8">
        <v>50625.13</v>
      </c>
      <c r="Y6552" s="8"/>
      <c r="Z6552" s="8">
        <f t="shared" si="615"/>
        <v>50625.13</v>
      </c>
      <c r="AA6552" s="8">
        <f t="shared" si="616"/>
        <v>50625.13</v>
      </c>
      <c r="AB6552" s="10"/>
      <c r="AC6552" s="8"/>
      <c r="AD6552" s="8" t="str">
        <f t="shared" si="617"/>
        <v>N</v>
      </c>
    </row>
    <row r="6553" spans="1:30" x14ac:dyDescent="0.15">
      <c r="A6553">
        <v>6551</v>
      </c>
      <c r="B6553" s="1" t="s">
        <v>20117</v>
      </c>
      <c r="C6553" s="1" t="s">
        <v>34870</v>
      </c>
      <c r="D6553" s="3" t="s">
        <v>35772</v>
      </c>
      <c r="E6553" s="3" t="s">
        <v>37755</v>
      </c>
      <c r="F6553" s="1" t="s">
        <v>20118</v>
      </c>
      <c r="G6553" s="2">
        <v>40688</v>
      </c>
      <c r="H6553" t="s">
        <v>20119</v>
      </c>
      <c r="I6553">
        <v>10000000</v>
      </c>
      <c r="J6553" s="9" t="s">
        <v>36127</v>
      </c>
      <c r="K6553" s="9" t="str">
        <f t="shared" si="612"/>
        <v>否</v>
      </c>
      <c r="L6553" s="8">
        <v>0</v>
      </c>
      <c r="M6553" s="8">
        <v>0</v>
      </c>
      <c r="N6553" s="8">
        <v>0</v>
      </c>
      <c r="O6553" s="8">
        <v>2124.08</v>
      </c>
      <c r="P6553" s="8">
        <f t="shared" si="613"/>
        <v>2124.08</v>
      </c>
      <c r="Q6553" s="8">
        <v>0</v>
      </c>
      <c r="R6553" s="8">
        <v>0</v>
      </c>
      <c r="S6553" s="8">
        <v>0</v>
      </c>
      <c r="T6553" s="8">
        <v>0</v>
      </c>
      <c r="U6553" s="8">
        <f t="shared" si="614"/>
        <v>0</v>
      </c>
      <c r="V6553" s="8">
        <v>2989127.89</v>
      </c>
      <c r="W6553" s="8">
        <v>0</v>
      </c>
      <c r="X6553" s="8">
        <v>1017.9</v>
      </c>
      <c r="Y6553" s="8">
        <v>0</v>
      </c>
      <c r="Z6553" s="8">
        <f t="shared" si="615"/>
        <v>1017.9</v>
      </c>
      <c r="AA6553" s="8">
        <f t="shared" si="616"/>
        <v>3141.98</v>
      </c>
      <c r="AB6553" s="10"/>
      <c r="AC6553" s="8"/>
      <c r="AD6553" s="8" t="str">
        <f t="shared" si="617"/>
        <v>N</v>
      </c>
    </row>
    <row r="6554" spans="1:30" x14ac:dyDescent="0.15">
      <c r="A6554">
        <v>6552</v>
      </c>
      <c r="B6554" s="1" t="s">
        <v>20120</v>
      </c>
      <c r="C6554" s="1" t="s">
        <v>20121</v>
      </c>
      <c r="D6554" s="3" t="s">
        <v>35780</v>
      </c>
      <c r="E6554" s="3" t="s">
        <v>43993</v>
      </c>
      <c r="F6554" s="1" t="s">
        <v>20122</v>
      </c>
      <c r="G6554" s="2">
        <v>39875</v>
      </c>
      <c r="H6554" t="s">
        <v>20123</v>
      </c>
      <c r="J6554" s="9" t="s">
        <v>36113</v>
      </c>
      <c r="K6554" s="9" t="str">
        <f t="shared" si="612"/>
        <v>否</v>
      </c>
      <c r="L6554" s="8">
        <v>171390.28</v>
      </c>
      <c r="M6554" s="8">
        <v>0</v>
      </c>
      <c r="N6554" s="8">
        <v>76.61</v>
      </c>
      <c r="O6554" s="8"/>
      <c r="P6554" s="8">
        <f t="shared" si="613"/>
        <v>76.61</v>
      </c>
      <c r="Q6554" s="8">
        <v>284368.83</v>
      </c>
      <c r="R6554" s="8">
        <v>0</v>
      </c>
      <c r="S6554" s="8">
        <v>18669.68</v>
      </c>
      <c r="T6554" s="8"/>
      <c r="U6554" s="8">
        <f t="shared" si="614"/>
        <v>18669.68</v>
      </c>
      <c r="V6554" s="8">
        <v>49538.46</v>
      </c>
      <c r="W6554" s="8">
        <v>0</v>
      </c>
      <c r="X6554" s="8">
        <v>0</v>
      </c>
      <c r="Y6554" s="8"/>
      <c r="Z6554" s="8">
        <f t="shared" si="615"/>
        <v>0</v>
      </c>
      <c r="AA6554" s="8">
        <f t="shared" si="616"/>
        <v>18746.29</v>
      </c>
      <c r="AB6554" s="10"/>
      <c r="AC6554" s="8"/>
      <c r="AD6554" s="8" t="str">
        <f t="shared" si="617"/>
        <v>N</v>
      </c>
    </row>
    <row r="6555" spans="1:30" x14ac:dyDescent="0.15">
      <c r="A6555">
        <v>6553</v>
      </c>
      <c r="B6555" s="1" t="s">
        <v>20124</v>
      </c>
      <c r="C6555" s="1" t="s">
        <v>20125</v>
      </c>
      <c r="D6555" s="3" t="s">
        <v>34479</v>
      </c>
      <c r="E6555" s="3" t="s">
        <v>42002</v>
      </c>
      <c r="F6555" s="1" t="s">
        <v>20126</v>
      </c>
      <c r="G6555" s="2">
        <v>40764</v>
      </c>
      <c r="H6555" t="s">
        <v>20127</v>
      </c>
      <c r="I6555">
        <v>30000000</v>
      </c>
      <c r="J6555" s="9" t="s">
        <v>36122</v>
      </c>
      <c r="K6555" s="9" t="str">
        <f t="shared" si="612"/>
        <v>否</v>
      </c>
      <c r="L6555" s="8">
        <v>2740904.09</v>
      </c>
      <c r="M6555" s="8">
        <v>0</v>
      </c>
      <c r="N6555" s="8">
        <v>31072.27</v>
      </c>
      <c r="O6555" s="8">
        <v>33391.39</v>
      </c>
      <c r="P6555" s="8">
        <f t="shared" si="613"/>
        <v>64463.66</v>
      </c>
      <c r="Q6555" s="8">
        <v>2861739.03</v>
      </c>
      <c r="R6555" s="8">
        <v>0</v>
      </c>
      <c r="S6555" s="8">
        <v>74433.509999999995</v>
      </c>
      <c r="T6555" s="8">
        <v>23002.41</v>
      </c>
      <c r="U6555" s="8">
        <f t="shared" si="614"/>
        <v>97435.92</v>
      </c>
      <c r="V6555" s="8">
        <v>920692.15</v>
      </c>
      <c r="W6555" s="8">
        <v>0</v>
      </c>
      <c r="X6555" s="8">
        <v>35876.82</v>
      </c>
      <c r="Y6555" s="8">
        <v>2924.91</v>
      </c>
      <c r="Z6555" s="8">
        <f t="shared" si="615"/>
        <v>38801.729999999996</v>
      </c>
      <c r="AA6555" s="8">
        <f t="shared" si="616"/>
        <v>200701.31</v>
      </c>
      <c r="AB6555" s="10"/>
      <c r="AC6555" s="8"/>
      <c r="AD6555" s="8" t="str">
        <f t="shared" si="617"/>
        <v>N</v>
      </c>
    </row>
    <row r="6556" spans="1:30" x14ac:dyDescent="0.15">
      <c r="A6556">
        <v>6554</v>
      </c>
      <c r="B6556" s="1" t="s">
        <v>20128</v>
      </c>
      <c r="C6556" s="1" t="s">
        <v>34871</v>
      </c>
      <c r="D6556" s="3" t="s">
        <v>35780</v>
      </c>
      <c r="E6556" s="3" t="s">
        <v>38013</v>
      </c>
      <c r="F6556" s="1" t="s">
        <v>20129</v>
      </c>
      <c r="G6556" s="2">
        <v>40785</v>
      </c>
      <c r="H6556" t="s">
        <v>20130</v>
      </c>
      <c r="I6556">
        <v>1100000</v>
      </c>
      <c r="J6556" s="9" t="s">
        <v>36127</v>
      </c>
      <c r="K6556" s="9" t="str">
        <f t="shared" si="612"/>
        <v>否</v>
      </c>
      <c r="L6556" s="8">
        <v>5272193.0999999996</v>
      </c>
      <c r="M6556" s="8">
        <v>0</v>
      </c>
      <c r="N6556" s="8">
        <v>101526.27</v>
      </c>
      <c r="O6556" s="8">
        <v>30356.080000000002</v>
      </c>
      <c r="P6556" s="8">
        <f t="shared" si="613"/>
        <v>131882.35</v>
      </c>
      <c r="Q6556" s="8">
        <v>8402229.0500000007</v>
      </c>
      <c r="R6556" s="8">
        <v>0</v>
      </c>
      <c r="S6556" s="8">
        <v>146135.99</v>
      </c>
      <c r="T6556" s="8">
        <v>43847.73</v>
      </c>
      <c r="U6556" s="8">
        <f t="shared" si="614"/>
        <v>189983.72</v>
      </c>
      <c r="V6556" s="8">
        <v>8247863.4500000002</v>
      </c>
      <c r="W6556" s="8">
        <v>0</v>
      </c>
      <c r="X6556" s="8">
        <v>156005.89000000001</v>
      </c>
      <c r="Y6556" s="8">
        <v>33029.08</v>
      </c>
      <c r="Z6556" s="8">
        <f t="shared" si="615"/>
        <v>189034.97000000003</v>
      </c>
      <c r="AA6556" s="8">
        <f t="shared" si="616"/>
        <v>510901.04000000004</v>
      </c>
      <c r="AB6556" s="10"/>
      <c r="AC6556" s="8"/>
      <c r="AD6556" s="8" t="str">
        <f t="shared" si="617"/>
        <v>N</v>
      </c>
    </row>
    <row r="6557" spans="1:30" x14ac:dyDescent="0.15">
      <c r="A6557">
        <v>6555</v>
      </c>
      <c r="B6557" s="1" t="s">
        <v>20131</v>
      </c>
      <c r="C6557" s="1" t="s">
        <v>34872</v>
      </c>
      <c r="D6557" s="3" t="s">
        <v>34502</v>
      </c>
      <c r="E6557" s="3" t="s">
        <v>41274</v>
      </c>
      <c r="F6557" s="1" t="s">
        <v>20132</v>
      </c>
      <c r="G6557" s="2">
        <v>40787</v>
      </c>
      <c r="H6557" t="s">
        <v>20133</v>
      </c>
      <c r="I6557">
        <v>1500000</v>
      </c>
      <c r="J6557" s="9" t="s">
        <v>36115</v>
      </c>
      <c r="K6557" s="9" t="str">
        <f t="shared" si="612"/>
        <v>否</v>
      </c>
      <c r="L6557" s="8">
        <v>0</v>
      </c>
      <c r="M6557" s="8">
        <v>0</v>
      </c>
      <c r="N6557" s="8">
        <v>0</v>
      </c>
      <c r="O6557" s="8">
        <v>0</v>
      </c>
      <c r="P6557" s="8">
        <f t="shared" si="613"/>
        <v>0</v>
      </c>
      <c r="Q6557" s="8">
        <v>0</v>
      </c>
      <c r="R6557" s="8">
        <v>0</v>
      </c>
      <c r="S6557" s="8">
        <v>0</v>
      </c>
      <c r="T6557" s="8">
        <v>0</v>
      </c>
      <c r="U6557" s="8">
        <f t="shared" si="614"/>
        <v>0</v>
      </c>
      <c r="V6557" s="8">
        <v>0</v>
      </c>
      <c r="W6557" s="8">
        <v>0</v>
      </c>
      <c r="X6557" s="8">
        <v>0</v>
      </c>
      <c r="Y6557" s="8">
        <v>0</v>
      </c>
      <c r="Z6557" s="8">
        <f t="shared" si="615"/>
        <v>0</v>
      </c>
      <c r="AA6557" s="8">
        <f t="shared" si="616"/>
        <v>0</v>
      </c>
      <c r="AB6557" s="10"/>
      <c r="AC6557" s="8"/>
      <c r="AD6557" s="8" t="str">
        <f t="shared" si="617"/>
        <v>N</v>
      </c>
    </row>
    <row r="6558" spans="1:30" x14ac:dyDescent="0.15">
      <c r="A6558">
        <v>6556</v>
      </c>
      <c r="B6558" s="1" t="s">
        <v>20134</v>
      </c>
      <c r="C6558" s="1" t="s">
        <v>34873</v>
      </c>
      <c r="D6558" s="3" t="s">
        <v>35784</v>
      </c>
      <c r="E6558" s="3" t="s">
        <v>46393</v>
      </c>
      <c r="F6558" s="1" t="s">
        <v>20135</v>
      </c>
      <c r="G6558" s="2">
        <v>40252</v>
      </c>
      <c r="H6558" t="s">
        <v>20136</v>
      </c>
      <c r="J6558" s="9" t="s">
        <v>36111</v>
      </c>
      <c r="K6558" s="9" t="str">
        <f t="shared" si="612"/>
        <v>否</v>
      </c>
      <c r="L6558" s="8">
        <v>190555.92</v>
      </c>
      <c r="M6558" s="8">
        <v>0</v>
      </c>
      <c r="N6558" s="8">
        <v>8758.8799999999992</v>
      </c>
      <c r="O6558" s="8"/>
      <c r="P6558" s="8">
        <f t="shared" si="613"/>
        <v>8758.8799999999992</v>
      </c>
      <c r="Q6558" s="8">
        <v>342632.9</v>
      </c>
      <c r="R6558" s="8">
        <v>0</v>
      </c>
      <c r="S6558" s="8">
        <v>14576.21</v>
      </c>
      <c r="T6558" s="8"/>
      <c r="U6558" s="8">
        <f t="shared" si="614"/>
        <v>14576.21</v>
      </c>
      <c r="V6558" s="8">
        <v>0</v>
      </c>
      <c r="W6558" s="8">
        <v>0</v>
      </c>
      <c r="X6558" s="8">
        <v>0</v>
      </c>
      <c r="Y6558" s="8"/>
      <c r="Z6558" s="8">
        <f t="shared" si="615"/>
        <v>0</v>
      </c>
      <c r="AA6558" s="8">
        <f t="shared" si="616"/>
        <v>23335.089999999997</v>
      </c>
      <c r="AB6558" s="10"/>
      <c r="AC6558" s="8"/>
      <c r="AD6558" s="8" t="str">
        <f t="shared" si="617"/>
        <v>N</v>
      </c>
    </row>
    <row r="6559" spans="1:30" x14ac:dyDescent="0.15">
      <c r="A6559">
        <v>6557</v>
      </c>
      <c r="B6559" s="1" t="s">
        <v>20137</v>
      </c>
      <c r="C6559" s="1" t="s">
        <v>34874</v>
      </c>
      <c r="D6559" s="3" t="s">
        <v>35780</v>
      </c>
      <c r="E6559" s="3" t="s">
        <v>37745</v>
      </c>
      <c r="F6559" s="1" t="s">
        <v>20138</v>
      </c>
      <c r="G6559" s="2">
        <v>40784</v>
      </c>
      <c r="H6559" t="s">
        <v>20139</v>
      </c>
      <c r="I6559">
        <v>3000000</v>
      </c>
      <c r="J6559" s="9" t="s">
        <v>36127</v>
      </c>
      <c r="K6559" s="9" t="str">
        <f t="shared" si="612"/>
        <v>否</v>
      </c>
      <c r="L6559" s="8">
        <v>142168.38</v>
      </c>
      <c r="M6559" s="8">
        <v>0</v>
      </c>
      <c r="N6559" s="8">
        <v>5366.37</v>
      </c>
      <c r="O6559" s="8"/>
      <c r="P6559" s="8">
        <f t="shared" si="613"/>
        <v>5366.37</v>
      </c>
      <c r="Q6559" s="8">
        <v>543431.76</v>
      </c>
      <c r="R6559" s="8">
        <v>0</v>
      </c>
      <c r="S6559" s="8">
        <v>10955.73</v>
      </c>
      <c r="T6559" s="8">
        <v>5448.98</v>
      </c>
      <c r="U6559" s="8">
        <f t="shared" si="614"/>
        <v>16404.71</v>
      </c>
      <c r="V6559" s="8">
        <v>495433.36</v>
      </c>
      <c r="W6559" s="8">
        <v>0</v>
      </c>
      <c r="X6559" s="8">
        <v>7051.24</v>
      </c>
      <c r="Y6559" s="8">
        <v>2459.81</v>
      </c>
      <c r="Z6559" s="8">
        <f t="shared" si="615"/>
        <v>9511.0499999999993</v>
      </c>
      <c r="AA6559" s="8">
        <f t="shared" si="616"/>
        <v>31282.129999999997</v>
      </c>
      <c r="AB6559" s="10"/>
      <c r="AC6559" s="8"/>
      <c r="AD6559" s="8" t="str">
        <f t="shared" si="617"/>
        <v>N</v>
      </c>
    </row>
    <row r="6560" spans="1:30" x14ac:dyDescent="0.15">
      <c r="A6560">
        <v>6558</v>
      </c>
      <c r="B6560" s="1" t="s">
        <v>20140</v>
      </c>
      <c r="C6560" s="1" t="s">
        <v>34875</v>
      </c>
      <c r="D6560" s="3" t="s">
        <v>35778</v>
      </c>
      <c r="E6560" s="3" t="s">
        <v>41362</v>
      </c>
      <c r="F6560" s="1" t="s">
        <v>20141</v>
      </c>
      <c r="G6560" s="2">
        <v>40794</v>
      </c>
      <c r="H6560" t="s">
        <v>20142</v>
      </c>
      <c r="J6560" s="9" t="s">
        <v>36115</v>
      </c>
      <c r="K6560" s="9" t="str">
        <f t="shared" si="612"/>
        <v>否</v>
      </c>
      <c r="L6560" s="8">
        <v>0</v>
      </c>
      <c r="M6560" s="8">
        <v>0</v>
      </c>
      <c r="N6560" s="8">
        <v>0</v>
      </c>
      <c r="O6560" s="8"/>
      <c r="P6560" s="8">
        <f t="shared" si="613"/>
        <v>0</v>
      </c>
      <c r="Q6560" s="8">
        <v>0</v>
      </c>
      <c r="R6560" s="8">
        <v>0</v>
      </c>
      <c r="S6560" s="8">
        <v>0</v>
      </c>
      <c r="T6560" s="8"/>
      <c r="U6560" s="8">
        <f t="shared" si="614"/>
        <v>0</v>
      </c>
      <c r="V6560" s="8">
        <v>0</v>
      </c>
      <c r="W6560" s="8">
        <v>0</v>
      </c>
      <c r="X6560" s="8">
        <v>0</v>
      </c>
      <c r="Y6560" s="8"/>
      <c r="Z6560" s="8">
        <f t="shared" si="615"/>
        <v>0</v>
      </c>
      <c r="AA6560" s="8">
        <f t="shared" si="616"/>
        <v>0</v>
      </c>
      <c r="AB6560" s="10"/>
      <c r="AC6560" s="8"/>
      <c r="AD6560" s="8" t="str">
        <f t="shared" si="617"/>
        <v>N</v>
      </c>
    </row>
    <row r="6561" spans="1:30" x14ac:dyDescent="0.15">
      <c r="A6561">
        <v>6559</v>
      </c>
      <c r="B6561" s="1" t="s">
        <v>20143</v>
      </c>
      <c r="C6561" s="1" t="s">
        <v>34876</v>
      </c>
      <c r="D6561" s="3" t="s">
        <v>35773</v>
      </c>
      <c r="E6561" s="3" t="s">
        <v>43415</v>
      </c>
      <c r="F6561" s="1" t="s">
        <v>20144</v>
      </c>
      <c r="G6561" s="2">
        <v>40786</v>
      </c>
      <c r="H6561" t="s">
        <v>20145</v>
      </c>
      <c r="I6561">
        <v>5000000</v>
      </c>
      <c r="J6561" s="9" t="s">
        <v>36113</v>
      </c>
      <c r="K6561" s="9" t="str">
        <f t="shared" si="612"/>
        <v>否</v>
      </c>
      <c r="L6561" s="8"/>
      <c r="M6561" s="8"/>
      <c r="N6561" s="8"/>
      <c r="O6561" s="8"/>
      <c r="P6561" s="8">
        <f t="shared" si="613"/>
        <v>0</v>
      </c>
      <c r="Q6561" s="8"/>
      <c r="R6561" s="8"/>
      <c r="S6561" s="8"/>
      <c r="T6561" s="8">
        <v>235592.82</v>
      </c>
      <c r="U6561" s="8">
        <f t="shared" si="614"/>
        <v>235592.82</v>
      </c>
      <c r="V6561" s="8">
        <v>4647170.32</v>
      </c>
      <c r="W6561" s="8">
        <v>0</v>
      </c>
      <c r="X6561" s="8">
        <v>154483.31</v>
      </c>
      <c r="Y6561" s="8">
        <v>46246.8</v>
      </c>
      <c r="Z6561" s="8">
        <f t="shared" si="615"/>
        <v>200730.11</v>
      </c>
      <c r="AA6561" s="8">
        <f t="shared" si="616"/>
        <v>436322.93</v>
      </c>
      <c r="AB6561" s="10"/>
      <c r="AC6561" s="8"/>
      <c r="AD6561" s="8" t="str">
        <f t="shared" si="617"/>
        <v>N</v>
      </c>
    </row>
    <row r="6562" spans="1:30" x14ac:dyDescent="0.15">
      <c r="A6562">
        <v>6560</v>
      </c>
      <c r="B6562" s="1" t="s">
        <v>20146</v>
      </c>
      <c r="C6562" s="1" t="s">
        <v>34877</v>
      </c>
      <c r="D6562" s="3" t="s">
        <v>34480</v>
      </c>
      <c r="E6562" s="3" t="s">
        <v>44840</v>
      </c>
      <c r="F6562" s="1" t="s">
        <v>20147</v>
      </c>
      <c r="G6562" s="2">
        <v>40784</v>
      </c>
      <c r="H6562" t="s">
        <v>20148</v>
      </c>
      <c r="I6562">
        <v>600000</v>
      </c>
      <c r="J6562" s="9" t="s">
        <v>36125</v>
      </c>
      <c r="K6562" s="9" t="str">
        <f t="shared" si="612"/>
        <v>否</v>
      </c>
      <c r="L6562" s="8"/>
      <c r="M6562" s="8"/>
      <c r="N6562" s="8"/>
      <c r="O6562" s="8"/>
      <c r="P6562" s="8">
        <f t="shared" si="613"/>
        <v>0</v>
      </c>
      <c r="Q6562" s="8"/>
      <c r="R6562" s="8"/>
      <c r="S6562" s="8"/>
      <c r="T6562" s="8"/>
      <c r="U6562" s="8">
        <f t="shared" si="614"/>
        <v>0</v>
      </c>
      <c r="V6562" s="8">
        <v>555459.23</v>
      </c>
      <c r="W6562" s="8">
        <v>0</v>
      </c>
      <c r="X6562" s="8">
        <v>33720.49</v>
      </c>
      <c r="Y6562" s="8"/>
      <c r="Z6562" s="8">
        <f t="shared" si="615"/>
        <v>33720.49</v>
      </c>
      <c r="AA6562" s="8">
        <f t="shared" si="616"/>
        <v>33720.49</v>
      </c>
      <c r="AB6562" s="10"/>
      <c r="AC6562" s="8"/>
      <c r="AD6562" s="8" t="str">
        <f t="shared" si="617"/>
        <v>N</v>
      </c>
    </row>
    <row r="6563" spans="1:30" x14ac:dyDescent="0.15">
      <c r="A6563">
        <v>6561</v>
      </c>
      <c r="B6563" s="1" t="s">
        <v>20149</v>
      </c>
      <c r="C6563" s="1" t="s">
        <v>34878</v>
      </c>
      <c r="D6563" s="3" t="s">
        <v>35774</v>
      </c>
      <c r="E6563" s="3" t="s">
        <v>39727</v>
      </c>
      <c r="F6563" s="1" t="s">
        <v>20150</v>
      </c>
      <c r="G6563" s="2">
        <v>40794</v>
      </c>
      <c r="H6563" t="s">
        <v>7282</v>
      </c>
      <c r="I6563">
        <v>1000000</v>
      </c>
      <c r="J6563" s="9" t="s">
        <v>36123</v>
      </c>
      <c r="K6563" s="9" t="str">
        <f t="shared" si="612"/>
        <v>是</v>
      </c>
      <c r="L6563" s="8">
        <v>1636652.73</v>
      </c>
      <c r="M6563" s="8">
        <v>2501899.13</v>
      </c>
      <c r="N6563" s="8">
        <v>0</v>
      </c>
      <c r="O6563" s="8"/>
      <c r="P6563" s="8">
        <f t="shared" si="613"/>
        <v>0</v>
      </c>
      <c r="Q6563" s="8">
        <v>1578085.45</v>
      </c>
      <c r="R6563" s="8">
        <v>344288</v>
      </c>
      <c r="S6563" s="8">
        <v>54706.38</v>
      </c>
      <c r="T6563" s="8"/>
      <c r="U6563" s="8">
        <f t="shared" si="614"/>
        <v>54706.38</v>
      </c>
      <c r="V6563" s="8">
        <v>1440020.53</v>
      </c>
      <c r="W6563" s="8">
        <v>6769222.75</v>
      </c>
      <c r="X6563" s="8">
        <v>0</v>
      </c>
      <c r="Y6563" s="8"/>
      <c r="Z6563" s="8">
        <f t="shared" si="615"/>
        <v>0</v>
      </c>
      <c r="AA6563" s="8">
        <f t="shared" si="616"/>
        <v>54706.38</v>
      </c>
      <c r="AB6563" s="10"/>
      <c r="AC6563" s="8"/>
      <c r="AD6563" s="8" t="str">
        <f t="shared" si="617"/>
        <v>N</v>
      </c>
    </row>
    <row r="6564" spans="1:30" x14ac:dyDescent="0.15">
      <c r="A6564">
        <v>6562</v>
      </c>
      <c r="B6564" s="1" t="s">
        <v>20151</v>
      </c>
      <c r="C6564" s="1" t="s">
        <v>34879</v>
      </c>
      <c r="D6564" s="3" t="s">
        <v>35780</v>
      </c>
      <c r="E6564" s="3" t="s">
        <v>43956</v>
      </c>
      <c r="F6564" s="1" t="s">
        <v>20152</v>
      </c>
      <c r="G6564" s="2">
        <v>40781</v>
      </c>
      <c r="H6564" t="s">
        <v>20153</v>
      </c>
      <c r="I6564">
        <v>500000</v>
      </c>
      <c r="J6564" s="9" t="s">
        <v>36113</v>
      </c>
      <c r="K6564" s="9" t="str">
        <f t="shared" si="612"/>
        <v>否</v>
      </c>
      <c r="L6564" s="8"/>
      <c r="M6564" s="8"/>
      <c r="N6564" s="8"/>
      <c r="O6564" s="8"/>
      <c r="P6564" s="8">
        <f t="shared" si="613"/>
        <v>0</v>
      </c>
      <c r="Q6564" s="8"/>
      <c r="R6564" s="8"/>
      <c r="S6564" s="8"/>
      <c r="T6564" s="8">
        <v>4427.57</v>
      </c>
      <c r="U6564" s="8">
        <f t="shared" si="614"/>
        <v>4427.57</v>
      </c>
      <c r="V6564" s="8">
        <v>0</v>
      </c>
      <c r="W6564" s="8">
        <v>0</v>
      </c>
      <c r="X6564" s="8">
        <v>0</v>
      </c>
      <c r="Y6564" s="8">
        <v>2031.05</v>
      </c>
      <c r="Z6564" s="8">
        <f t="shared" si="615"/>
        <v>2031.05</v>
      </c>
      <c r="AA6564" s="8">
        <f t="shared" si="616"/>
        <v>6458.62</v>
      </c>
      <c r="AB6564" s="10"/>
      <c r="AC6564" s="8"/>
      <c r="AD6564" s="8" t="str">
        <f t="shared" si="617"/>
        <v>N</v>
      </c>
    </row>
    <row r="6565" spans="1:30" x14ac:dyDescent="0.15">
      <c r="A6565">
        <v>6563</v>
      </c>
      <c r="B6565" s="1" t="s">
        <v>20154</v>
      </c>
      <c r="C6565" s="1" t="s">
        <v>34880</v>
      </c>
      <c r="D6565" s="3" t="s">
        <v>35778</v>
      </c>
      <c r="E6565" s="3" t="s">
        <v>46380</v>
      </c>
      <c r="F6565" s="1" t="s">
        <v>15691</v>
      </c>
      <c r="G6565" s="2">
        <v>40792</v>
      </c>
      <c r="H6565" t="s">
        <v>20155</v>
      </c>
      <c r="I6565">
        <v>17000000</v>
      </c>
      <c r="J6565" s="9" t="s">
        <v>36111</v>
      </c>
      <c r="K6565" s="9" t="str">
        <f t="shared" si="612"/>
        <v>否</v>
      </c>
      <c r="L6565" s="8">
        <v>0</v>
      </c>
      <c r="M6565" s="8">
        <v>0</v>
      </c>
      <c r="N6565" s="8">
        <v>0</v>
      </c>
      <c r="O6565" s="8"/>
      <c r="P6565" s="8">
        <f t="shared" si="613"/>
        <v>0</v>
      </c>
      <c r="Q6565" s="8">
        <v>36524827.539999999</v>
      </c>
      <c r="R6565" s="8">
        <v>0</v>
      </c>
      <c r="S6565" s="8">
        <v>57167.05</v>
      </c>
      <c r="T6565" s="8">
        <v>0</v>
      </c>
      <c r="U6565" s="8">
        <f t="shared" si="614"/>
        <v>57167.05</v>
      </c>
      <c r="V6565" s="8">
        <v>48154456.130000003</v>
      </c>
      <c r="W6565" s="8">
        <v>0</v>
      </c>
      <c r="X6565" s="8">
        <v>48178.34</v>
      </c>
      <c r="Y6565" s="8">
        <v>0</v>
      </c>
      <c r="Z6565" s="8">
        <f t="shared" si="615"/>
        <v>48178.34</v>
      </c>
      <c r="AA6565" s="8">
        <f t="shared" si="616"/>
        <v>105345.39</v>
      </c>
      <c r="AB6565" s="10"/>
      <c r="AC6565" s="8"/>
      <c r="AD6565" s="8" t="str">
        <f t="shared" si="617"/>
        <v>N</v>
      </c>
    </row>
    <row r="6566" spans="1:30" x14ac:dyDescent="0.15">
      <c r="A6566">
        <v>6564</v>
      </c>
      <c r="B6566" s="1" t="s">
        <v>20156</v>
      </c>
      <c r="C6566" s="1" t="s">
        <v>34881</v>
      </c>
      <c r="D6566" s="3" t="s">
        <v>35780</v>
      </c>
      <c r="E6566" s="3" t="s">
        <v>40285</v>
      </c>
      <c r="F6566" s="1" t="s">
        <v>20157</v>
      </c>
      <c r="G6566" s="2">
        <v>40780</v>
      </c>
      <c r="H6566" t="s">
        <v>20158</v>
      </c>
      <c r="I6566">
        <v>30600000</v>
      </c>
      <c r="J6566" s="9" t="s">
        <v>36119</v>
      </c>
      <c r="K6566" s="9" t="str">
        <f t="shared" si="612"/>
        <v>否</v>
      </c>
      <c r="L6566" s="8">
        <v>2336460.91</v>
      </c>
      <c r="M6566" s="8">
        <v>0</v>
      </c>
      <c r="N6566" s="8">
        <v>21769.06</v>
      </c>
      <c r="O6566" s="8">
        <v>200</v>
      </c>
      <c r="P6566" s="8">
        <f t="shared" si="613"/>
        <v>21969.06</v>
      </c>
      <c r="Q6566" s="8">
        <v>3120017.74</v>
      </c>
      <c r="R6566" s="8">
        <v>0</v>
      </c>
      <c r="S6566" s="8">
        <v>55958.11</v>
      </c>
      <c r="T6566" s="8"/>
      <c r="U6566" s="8">
        <f t="shared" si="614"/>
        <v>55958.11</v>
      </c>
      <c r="V6566" s="8">
        <v>5523604.3600000003</v>
      </c>
      <c r="W6566" s="8">
        <v>0</v>
      </c>
      <c r="X6566" s="8">
        <v>798570.91</v>
      </c>
      <c r="Y6566" s="8">
        <v>5093.9799999999996</v>
      </c>
      <c r="Z6566" s="8">
        <f t="shared" si="615"/>
        <v>803664.89</v>
      </c>
      <c r="AA6566" s="8">
        <f t="shared" si="616"/>
        <v>881592.06</v>
      </c>
      <c r="AB6566" s="10"/>
      <c r="AC6566" s="8"/>
      <c r="AD6566" s="8" t="str">
        <f t="shared" si="617"/>
        <v>N</v>
      </c>
    </row>
    <row r="6567" spans="1:30" x14ac:dyDescent="0.15">
      <c r="A6567">
        <v>6565</v>
      </c>
      <c r="B6567" s="1" t="s">
        <v>20159</v>
      </c>
      <c r="C6567" s="1" t="s">
        <v>20160</v>
      </c>
      <c r="D6567" s="3" t="s">
        <v>35788</v>
      </c>
      <c r="E6567" s="3" t="s">
        <v>42194</v>
      </c>
      <c r="F6567" s="1" t="s">
        <v>20161</v>
      </c>
      <c r="G6567" s="2">
        <v>40793</v>
      </c>
      <c r="H6567" t="s">
        <v>20162</v>
      </c>
      <c r="I6567">
        <v>200000</v>
      </c>
      <c r="J6567" s="9" t="s">
        <v>36124</v>
      </c>
      <c r="K6567" s="9" t="str">
        <f t="shared" si="612"/>
        <v>是</v>
      </c>
      <c r="L6567" s="8">
        <v>90415.38</v>
      </c>
      <c r="M6567" s="8">
        <v>73656</v>
      </c>
      <c r="N6567" s="8">
        <v>3438.93</v>
      </c>
      <c r="O6567" s="8">
        <v>27.24</v>
      </c>
      <c r="P6567" s="8">
        <f t="shared" si="613"/>
        <v>3466.1699999999996</v>
      </c>
      <c r="Q6567" s="8">
        <v>201990.04</v>
      </c>
      <c r="R6567" s="8">
        <v>38441.67</v>
      </c>
      <c r="S6567" s="8">
        <v>5348.58</v>
      </c>
      <c r="T6567" s="8">
        <v>29.56</v>
      </c>
      <c r="U6567" s="8">
        <f t="shared" si="614"/>
        <v>5378.14</v>
      </c>
      <c r="V6567" s="8">
        <v>379581.17</v>
      </c>
      <c r="W6567" s="8">
        <v>195383.54</v>
      </c>
      <c r="X6567" s="8">
        <v>2784.46</v>
      </c>
      <c r="Y6567" s="8">
        <v>43.13</v>
      </c>
      <c r="Z6567" s="8">
        <f t="shared" si="615"/>
        <v>2827.59</v>
      </c>
      <c r="AA6567" s="8">
        <f t="shared" si="616"/>
        <v>11671.9</v>
      </c>
      <c r="AB6567" s="10"/>
      <c r="AC6567" s="8"/>
      <c r="AD6567" s="8" t="str">
        <f t="shared" si="617"/>
        <v>N</v>
      </c>
    </row>
    <row r="6568" spans="1:30" x14ac:dyDescent="0.15">
      <c r="A6568">
        <v>6566</v>
      </c>
      <c r="B6568" s="1" t="s">
        <v>20163</v>
      </c>
      <c r="C6568" s="1" t="s">
        <v>34882</v>
      </c>
      <c r="D6568" s="3" t="s">
        <v>35789</v>
      </c>
      <c r="E6568" s="3" t="s">
        <v>43403</v>
      </c>
      <c r="F6568" s="1" t="s">
        <v>20164</v>
      </c>
      <c r="G6568" s="2">
        <v>40793</v>
      </c>
      <c r="H6568" t="s">
        <v>20165</v>
      </c>
      <c r="I6568">
        <v>500000</v>
      </c>
      <c r="J6568" s="9" t="s">
        <v>36113</v>
      </c>
      <c r="K6568" s="9" t="str">
        <f t="shared" si="612"/>
        <v>否</v>
      </c>
      <c r="L6568" s="8">
        <v>26043756.789999999</v>
      </c>
      <c r="M6568" s="8">
        <v>0</v>
      </c>
      <c r="N6568" s="8">
        <v>171725.25</v>
      </c>
      <c r="O6568" s="8">
        <v>0</v>
      </c>
      <c r="P6568" s="8">
        <f t="shared" si="613"/>
        <v>171725.25</v>
      </c>
      <c r="Q6568" s="8">
        <v>22459721.920000002</v>
      </c>
      <c r="R6568" s="8">
        <v>0</v>
      </c>
      <c r="S6568" s="8">
        <v>137019.72</v>
      </c>
      <c r="T6568" s="8">
        <v>0</v>
      </c>
      <c r="U6568" s="8">
        <f t="shared" si="614"/>
        <v>137019.72</v>
      </c>
      <c r="V6568" s="8">
        <v>2178377.65</v>
      </c>
      <c r="W6568" s="8">
        <v>0</v>
      </c>
      <c r="X6568" s="8">
        <v>4279.97</v>
      </c>
      <c r="Y6568" s="8">
        <v>0</v>
      </c>
      <c r="Z6568" s="8">
        <f t="shared" si="615"/>
        <v>4279.97</v>
      </c>
      <c r="AA6568" s="8">
        <f t="shared" si="616"/>
        <v>313024.93999999994</v>
      </c>
      <c r="AB6568" s="10"/>
      <c r="AC6568" s="8"/>
      <c r="AD6568" s="8" t="str">
        <f t="shared" si="617"/>
        <v>N</v>
      </c>
    </row>
    <row r="6569" spans="1:30" x14ac:dyDescent="0.15">
      <c r="A6569">
        <v>6567</v>
      </c>
      <c r="B6569" s="1" t="s">
        <v>20166</v>
      </c>
      <c r="C6569" s="1" t="s">
        <v>34883</v>
      </c>
      <c r="D6569" s="3" t="s">
        <v>35784</v>
      </c>
      <c r="E6569" s="3" t="s">
        <v>38830</v>
      </c>
      <c r="F6569" s="1" t="s">
        <v>20167</v>
      </c>
      <c r="G6569" s="2">
        <v>40772</v>
      </c>
      <c r="H6569" t="s">
        <v>20168</v>
      </c>
      <c r="I6569">
        <v>3000000</v>
      </c>
      <c r="J6569" s="9" t="s">
        <v>36139</v>
      </c>
      <c r="K6569" s="9" t="str">
        <f t="shared" si="612"/>
        <v>否</v>
      </c>
      <c r="L6569" s="8">
        <v>1211625.24</v>
      </c>
      <c r="M6569" s="8">
        <v>0</v>
      </c>
      <c r="N6569" s="8">
        <v>38356.519999999997</v>
      </c>
      <c r="O6569" s="8">
        <v>12429.83</v>
      </c>
      <c r="P6569" s="8">
        <f t="shared" si="613"/>
        <v>50786.35</v>
      </c>
      <c r="Q6569" s="8">
        <v>5836985.4000000004</v>
      </c>
      <c r="R6569" s="8">
        <v>0</v>
      </c>
      <c r="S6569" s="8">
        <v>213572.42</v>
      </c>
      <c r="T6569" s="8">
        <v>58652.6</v>
      </c>
      <c r="U6569" s="8">
        <f t="shared" si="614"/>
        <v>272225.02</v>
      </c>
      <c r="V6569" s="8">
        <v>4184201.68</v>
      </c>
      <c r="W6569" s="8">
        <v>0</v>
      </c>
      <c r="X6569" s="8">
        <v>142470.76999999999</v>
      </c>
      <c r="Y6569" s="8">
        <v>26550.58</v>
      </c>
      <c r="Z6569" s="8">
        <f t="shared" si="615"/>
        <v>169021.34999999998</v>
      </c>
      <c r="AA6569" s="8">
        <f t="shared" si="616"/>
        <v>492032.72</v>
      </c>
      <c r="AB6569" s="10"/>
      <c r="AC6569" s="8"/>
      <c r="AD6569" s="8" t="str">
        <f t="shared" si="617"/>
        <v>N</v>
      </c>
    </row>
    <row r="6570" spans="1:30" x14ac:dyDescent="0.15">
      <c r="A6570">
        <v>6568</v>
      </c>
      <c r="B6570" s="1" t="s">
        <v>20169</v>
      </c>
      <c r="C6570" s="1" t="s">
        <v>34884</v>
      </c>
      <c r="D6570" s="3" t="s">
        <v>35774</v>
      </c>
      <c r="E6570" s="3" t="s">
        <v>44590</v>
      </c>
      <c r="F6570" s="1" t="s">
        <v>20170</v>
      </c>
      <c r="G6570" s="2">
        <v>40794</v>
      </c>
      <c r="H6570" t="s">
        <v>18751</v>
      </c>
      <c r="I6570">
        <v>1000000</v>
      </c>
      <c r="J6570" s="9" t="s">
        <v>36125</v>
      </c>
      <c r="K6570" s="9" t="str">
        <f t="shared" si="612"/>
        <v>否</v>
      </c>
      <c r="L6570" s="8">
        <v>1015655.29</v>
      </c>
      <c r="M6570" s="8">
        <v>0</v>
      </c>
      <c r="N6570" s="8">
        <v>0</v>
      </c>
      <c r="O6570" s="8">
        <v>13742.29</v>
      </c>
      <c r="P6570" s="8">
        <f t="shared" si="613"/>
        <v>13742.29</v>
      </c>
      <c r="Q6570" s="8">
        <v>579774.81000000006</v>
      </c>
      <c r="R6570" s="8">
        <v>0</v>
      </c>
      <c r="S6570" s="8">
        <v>43221.760000000002</v>
      </c>
      <c r="T6570" s="8"/>
      <c r="U6570" s="8">
        <f t="shared" si="614"/>
        <v>43221.760000000002</v>
      </c>
      <c r="V6570" s="8">
        <v>1754306.17</v>
      </c>
      <c r="W6570" s="8">
        <v>0</v>
      </c>
      <c r="X6570" s="8">
        <v>71008.899999999994</v>
      </c>
      <c r="Y6570" s="8"/>
      <c r="Z6570" s="8">
        <f t="shared" si="615"/>
        <v>71008.899999999994</v>
      </c>
      <c r="AA6570" s="8">
        <f t="shared" si="616"/>
        <v>127972.95</v>
      </c>
      <c r="AB6570" s="10"/>
      <c r="AC6570" s="8"/>
      <c r="AD6570" s="8" t="str">
        <f t="shared" si="617"/>
        <v>N</v>
      </c>
    </row>
    <row r="6571" spans="1:30" x14ac:dyDescent="0.15">
      <c r="A6571">
        <v>6569</v>
      </c>
      <c r="B6571" s="1" t="s">
        <v>20171</v>
      </c>
      <c r="C6571" s="1" t="s">
        <v>34885</v>
      </c>
      <c r="D6571" s="3" t="s">
        <v>35780</v>
      </c>
      <c r="E6571" s="3" t="s">
        <v>43402</v>
      </c>
      <c r="F6571" s="1" t="s">
        <v>20172</v>
      </c>
      <c r="G6571" s="2">
        <v>40780</v>
      </c>
      <c r="H6571" t="s">
        <v>20173</v>
      </c>
      <c r="J6571" s="9" t="s">
        <v>36113</v>
      </c>
      <c r="K6571" s="9" t="str">
        <f t="shared" si="612"/>
        <v>是</v>
      </c>
      <c r="L6571" s="8"/>
      <c r="M6571" s="8"/>
      <c r="N6571" s="8"/>
      <c r="O6571" s="8"/>
      <c r="P6571" s="8">
        <f t="shared" si="613"/>
        <v>0</v>
      </c>
      <c r="Q6571" s="8">
        <v>0</v>
      </c>
      <c r="R6571" s="8">
        <v>0</v>
      </c>
      <c r="S6571" s="8">
        <v>0</v>
      </c>
      <c r="T6571" s="8"/>
      <c r="U6571" s="8">
        <f t="shared" si="614"/>
        <v>0</v>
      </c>
      <c r="V6571" s="8">
        <v>215649.01</v>
      </c>
      <c r="W6571" s="8">
        <v>1144971.42</v>
      </c>
      <c r="X6571" s="8">
        <v>0</v>
      </c>
      <c r="Y6571" s="8"/>
      <c r="Z6571" s="8">
        <f t="shared" si="615"/>
        <v>0</v>
      </c>
      <c r="AA6571" s="8">
        <f t="shared" si="616"/>
        <v>0</v>
      </c>
      <c r="AB6571" s="10"/>
      <c r="AC6571" s="8"/>
      <c r="AD6571" s="8" t="str">
        <f t="shared" si="617"/>
        <v>N</v>
      </c>
    </row>
    <row r="6572" spans="1:30" x14ac:dyDescent="0.15">
      <c r="A6572">
        <v>6570</v>
      </c>
      <c r="B6572" s="1" t="s">
        <v>20174</v>
      </c>
      <c r="C6572" s="1" t="s">
        <v>34886</v>
      </c>
      <c r="D6572" s="3" t="s">
        <v>35783</v>
      </c>
      <c r="E6572" s="3" t="s">
        <v>41201</v>
      </c>
      <c r="F6572" s="1" t="s">
        <v>5598</v>
      </c>
      <c r="G6572" s="2">
        <v>40794</v>
      </c>
      <c r="H6572" t="s">
        <v>20175</v>
      </c>
      <c r="I6572">
        <v>2000000</v>
      </c>
      <c r="J6572" s="9" t="s">
        <v>36115</v>
      </c>
      <c r="K6572" s="9" t="str">
        <f t="shared" si="612"/>
        <v>否</v>
      </c>
      <c r="L6572" s="8">
        <v>0</v>
      </c>
      <c r="M6572" s="8">
        <v>0</v>
      </c>
      <c r="N6572" s="8">
        <v>0</v>
      </c>
      <c r="O6572" s="8">
        <v>0</v>
      </c>
      <c r="P6572" s="8">
        <f t="shared" si="613"/>
        <v>0</v>
      </c>
      <c r="Q6572" s="8">
        <v>0</v>
      </c>
      <c r="R6572" s="8">
        <v>0</v>
      </c>
      <c r="S6572" s="8">
        <v>0</v>
      </c>
      <c r="T6572" s="8">
        <v>0</v>
      </c>
      <c r="U6572" s="8">
        <f t="shared" si="614"/>
        <v>0</v>
      </c>
      <c r="V6572" s="8">
        <v>778267.41</v>
      </c>
      <c r="W6572" s="8">
        <v>0</v>
      </c>
      <c r="X6572" s="8">
        <v>0</v>
      </c>
      <c r="Y6572" s="8">
        <v>0</v>
      </c>
      <c r="Z6572" s="8">
        <f t="shared" si="615"/>
        <v>0</v>
      </c>
      <c r="AA6572" s="8">
        <f t="shared" si="616"/>
        <v>0</v>
      </c>
      <c r="AB6572" s="10"/>
      <c r="AC6572" s="8"/>
      <c r="AD6572" s="8" t="str">
        <f t="shared" si="617"/>
        <v>N</v>
      </c>
    </row>
    <row r="6573" spans="1:30" x14ac:dyDescent="0.15">
      <c r="A6573">
        <v>6571</v>
      </c>
      <c r="B6573" s="1" t="s">
        <v>20176</v>
      </c>
      <c r="C6573" s="1" t="s">
        <v>34887</v>
      </c>
      <c r="D6573" s="3" t="s">
        <v>35772</v>
      </c>
      <c r="E6573" s="3" t="s">
        <v>44833</v>
      </c>
      <c r="F6573" s="1" t="s">
        <v>20177</v>
      </c>
      <c r="G6573" s="2">
        <v>40800</v>
      </c>
      <c r="H6573" t="s">
        <v>2460</v>
      </c>
      <c r="I6573">
        <v>10000000</v>
      </c>
      <c r="J6573" s="9" t="s">
        <v>36125</v>
      </c>
      <c r="K6573" s="9" t="str">
        <f t="shared" si="612"/>
        <v>否</v>
      </c>
      <c r="L6573" s="8">
        <v>0</v>
      </c>
      <c r="M6573" s="8">
        <v>0</v>
      </c>
      <c r="N6573" s="8">
        <v>0</v>
      </c>
      <c r="O6573" s="8">
        <v>0</v>
      </c>
      <c r="P6573" s="8">
        <f t="shared" si="613"/>
        <v>0</v>
      </c>
      <c r="Q6573" s="8">
        <v>490598.28</v>
      </c>
      <c r="R6573" s="8">
        <v>0</v>
      </c>
      <c r="S6573" s="8">
        <v>5740.62</v>
      </c>
      <c r="T6573" s="8">
        <v>4906.1099999999997</v>
      </c>
      <c r="U6573" s="8">
        <f t="shared" si="614"/>
        <v>10646.73</v>
      </c>
      <c r="V6573" s="8">
        <v>0</v>
      </c>
      <c r="W6573" s="8">
        <v>0</v>
      </c>
      <c r="X6573" s="8">
        <v>0</v>
      </c>
      <c r="Y6573" s="8">
        <v>0</v>
      </c>
      <c r="Z6573" s="8">
        <f t="shared" si="615"/>
        <v>0</v>
      </c>
      <c r="AA6573" s="8">
        <f t="shared" si="616"/>
        <v>10646.73</v>
      </c>
      <c r="AB6573" s="10"/>
      <c r="AC6573" s="8"/>
      <c r="AD6573" s="8" t="str">
        <f t="shared" si="617"/>
        <v>N</v>
      </c>
    </row>
    <row r="6574" spans="1:30" x14ac:dyDescent="0.15">
      <c r="A6574">
        <v>6572</v>
      </c>
      <c r="B6574" s="1" t="s">
        <v>20178</v>
      </c>
      <c r="C6574" s="1" t="s">
        <v>34888</v>
      </c>
      <c r="D6574" s="3" t="s">
        <v>35783</v>
      </c>
      <c r="E6574" s="3" t="s">
        <v>42610</v>
      </c>
      <c r="F6574" s="1" t="s">
        <v>20179</v>
      </c>
      <c r="G6574" s="2">
        <v>40704</v>
      </c>
      <c r="H6574" t="s">
        <v>20180</v>
      </c>
      <c r="I6574">
        <v>30000</v>
      </c>
      <c r="J6574" s="9" t="s">
        <v>36126</v>
      </c>
      <c r="K6574" s="9" t="str">
        <f t="shared" si="612"/>
        <v>否</v>
      </c>
      <c r="L6574" s="8">
        <v>475790.41</v>
      </c>
      <c r="M6574" s="8">
        <v>0</v>
      </c>
      <c r="N6574" s="8">
        <v>9778.25</v>
      </c>
      <c r="O6574" s="8">
        <v>4718.83</v>
      </c>
      <c r="P6574" s="8">
        <f t="shared" si="613"/>
        <v>14497.08</v>
      </c>
      <c r="Q6574" s="8">
        <v>1411158.75</v>
      </c>
      <c r="R6574" s="8">
        <v>0</v>
      </c>
      <c r="S6574" s="8">
        <v>24819.51</v>
      </c>
      <c r="T6574" s="8">
        <v>7801.69</v>
      </c>
      <c r="U6574" s="8">
        <f t="shared" si="614"/>
        <v>32621.199999999997</v>
      </c>
      <c r="V6574" s="8">
        <v>799184.34</v>
      </c>
      <c r="W6574" s="8">
        <v>0</v>
      </c>
      <c r="X6574" s="8">
        <v>15795.42</v>
      </c>
      <c r="Y6574" s="8">
        <v>1658.56</v>
      </c>
      <c r="Z6574" s="8">
        <f t="shared" si="615"/>
        <v>17453.98</v>
      </c>
      <c r="AA6574" s="8">
        <f t="shared" si="616"/>
        <v>64572.259999999995</v>
      </c>
      <c r="AB6574" s="10"/>
      <c r="AC6574" s="8"/>
      <c r="AD6574" s="8" t="str">
        <f t="shared" si="617"/>
        <v>N</v>
      </c>
    </row>
    <row r="6575" spans="1:30" x14ac:dyDescent="0.15">
      <c r="A6575">
        <v>6573</v>
      </c>
      <c r="B6575" s="1" t="s">
        <v>20181</v>
      </c>
      <c r="C6575" s="1" t="s">
        <v>34889</v>
      </c>
      <c r="D6575" s="3" t="s">
        <v>35780</v>
      </c>
      <c r="E6575" s="3" t="s">
        <v>46392</v>
      </c>
      <c r="F6575" s="1" t="s">
        <v>20182</v>
      </c>
      <c r="G6575" s="2">
        <v>40646</v>
      </c>
      <c r="H6575" t="s">
        <v>6968</v>
      </c>
      <c r="J6575" s="9" t="s">
        <v>36111</v>
      </c>
      <c r="K6575" s="9" t="str">
        <f t="shared" si="612"/>
        <v>否</v>
      </c>
      <c r="L6575" s="8">
        <v>1549646.12</v>
      </c>
      <c r="M6575" s="8">
        <v>0</v>
      </c>
      <c r="N6575" s="8">
        <v>36548.910000000003</v>
      </c>
      <c r="O6575" s="8"/>
      <c r="P6575" s="8">
        <f t="shared" si="613"/>
        <v>36548.910000000003</v>
      </c>
      <c r="Q6575" s="8">
        <v>1634233.68</v>
      </c>
      <c r="R6575" s="8">
        <v>0</v>
      </c>
      <c r="S6575" s="8">
        <v>28766.639999999999</v>
      </c>
      <c r="T6575" s="8"/>
      <c r="U6575" s="8">
        <f t="shared" si="614"/>
        <v>28766.639999999999</v>
      </c>
      <c r="V6575" s="8">
        <v>1222932.58</v>
      </c>
      <c r="W6575" s="8">
        <v>0</v>
      </c>
      <c r="X6575" s="8">
        <v>18510.009999999998</v>
      </c>
      <c r="Y6575" s="8"/>
      <c r="Z6575" s="8">
        <f t="shared" si="615"/>
        <v>18510.009999999998</v>
      </c>
      <c r="AA6575" s="8">
        <f t="shared" si="616"/>
        <v>83825.56</v>
      </c>
      <c r="AB6575" s="10"/>
      <c r="AC6575" s="8"/>
      <c r="AD6575" s="8" t="str">
        <f t="shared" si="617"/>
        <v>N</v>
      </c>
    </row>
    <row r="6576" spans="1:30" x14ac:dyDescent="0.15">
      <c r="A6576">
        <v>6574</v>
      </c>
      <c r="B6576" s="1" t="s">
        <v>20183</v>
      </c>
      <c r="C6576" s="1" t="s">
        <v>34890</v>
      </c>
      <c r="D6576" s="3" t="s">
        <v>35784</v>
      </c>
      <c r="E6576" s="3" t="s">
        <v>40402</v>
      </c>
      <c r="F6576" s="1" t="s">
        <v>20184</v>
      </c>
      <c r="G6576" s="2">
        <v>40641</v>
      </c>
      <c r="H6576" t="s">
        <v>20185</v>
      </c>
      <c r="I6576">
        <v>3000000</v>
      </c>
      <c r="J6576" s="9" t="s">
        <v>36119</v>
      </c>
      <c r="K6576" s="9" t="str">
        <f t="shared" si="612"/>
        <v>否</v>
      </c>
      <c r="L6576" s="8">
        <v>990811.97</v>
      </c>
      <c r="M6576" s="8">
        <v>0</v>
      </c>
      <c r="N6576" s="8">
        <v>31481.3</v>
      </c>
      <c r="O6576" s="8">
        <v>0</v>
      </c>
      <c r="P6576" s="8">
        <f t="shared" si="613"/>
        <v>31481.3</v>
      </c>
      <c r="Q6576" s="8">
        <v>1632906.57</v>
      </c>
      <c r="R6576" s="8">
        <v>0</v>
      </c>
      <c r="S6576" s="8">
        <v>63355.97</v>
      </c>
      <c r="T6576" s="8">
        <v>0</v>
      </c>
      <c r="U6576" s="8">
        <f t="shared" si="614"/>
        <v>63355.97</v>
      </c>
      <c r="V6576" s="8">
        <v>2125341.92</v>
      </c>
      <c r="W6576" s="8">
        <v>0</v>
      </c>
      <c r="X6576" s="8">
        <v>78203.95</v>
      </c>
      <c r="Y6576" s="8"/>
      <c r="Z6576" s="8">
        <f t="shared" si="615"/>
        <v>78203.95</v>
      </c>
      <c r="AA6576" s="8">
        <f t="shared" si="616"/>
        <v>173041.22</v>
      </c>
      <c r="AB6576" s="10"/>
      <c r="AC6576" s="8"/>
      <c r="AD6576" s="8" t="str">
        <f t="shared" si="617"/>
        <v>N</v>
      </c>
    </row>
    <row r="6577" spans="1:30" x14ac:dyDescent="0.15">
      <c r="A6577">
        <v>6575</v>
      </c>
      <c r="B6577" s="1" t="s">
        <v>20186</v>
      </c>
      <c r="C6577" s="1" t="s">
        <v>34891</v>
      </c>
      <c r="D6577" s="3" t="s">
        <v>35775</v>
      </c>
      <c r="E6577" s="3" t="s">
        <v>41356</v>
      </c>
      <c r="F6577" s="1" t="s">
        <v>20187</v>
      </c>
      <c r="G6577" s="2">
        <v>40794</v>
      </c>
      <c r="H6577" t="s">
        <v>20188</v>
      </c>
      <c r="I6577">
        <v>500000</v>
      </c>
      <c r="J6577" s="9" t="s">
        <v>36115</v>
      </c>
      <c r="K6577" s="9" t="str">
        <f t="shared" si="612"/>
        <v>是</v>
      </c>
      <c r="L6577" s="8">
        <v>553418.81999999995</v>
      </c>
      <c r="M6577" s="8">
        <v>930735.49</v>
      </c>
      <c r="N6577" s="8">
        <v>24165.08</v>
      </c>
      <c r="O6577" s="8">
        <v>14849.95</v>
      </c>
      <c r="P6577" s="8">
        <f t="shared" si="613"/>
        <v>39015.03</v>
      </c>
      <c r="Q6577" s="8">
        <v>0</v>
      </c>
      <c r="R6577" s="8">
        <v>0</v>
      </c>
      <c r="S6577" s="8">
        <v>467.43</v>
      </c>
      <c r="T6577" s="8">
        <v>0</v>
      </c>
      <c r="U6577" s="8">
        <f t="shared" si="614"/>
        <v>467.43</v>
      </c>
      <c r="V6577" s="8">
        <v>0</v>
      </c>
      <c r="W6577" s="8">
        <v>0</v>
      </c>
      <c r="X6577" s="8">
        <v>0</v>
      </c>
      <c r="Y6577" s="8">
        <v>0</v>
      </c>
      <c r="Z6577" s="8">
        <f t="shared" si="615"/>
        <v>0</v>
      </c>
      <c r="AA6577" s="8">
        <f t="shared" si="616"/>
        <v>39482.46</v>
      </c>
      <c r="AB6577" s="10">
        <v>42110</v>
      </c>
      <c r="AC6577" s="8" t="s">
        <v>37118</v>
      </c>
      <c r="AD6577" s="8" t="str">
        <f t="shared" si="617"/>
        <v>N</v>
      </c>
    </row>
    <row r="6578" spans="1:30" x14ac:dyDescent="0.15">
      <c r="A6578">
        <v>6576</v>
      </c>
      <c r="B6578" s="1" t="s">
        <v>20189</v>
      </c>
      <c r="C6578" s="1" t="s">
        <v>34892</v>
      </c>
      <c r="D6578" s="3" t="s">
        <v>35772</v>
      </c>
      <c r="E6578" s="3" t="s">
        <v>37740</v>
      </c>
      <c r="F6578" s="1" t="s">
        <v>20190</v>
      </c>
      <c r="G6578" s="2">
        <v>39448</v>
      </c>
      <c r="H6578" t="s">
        <v>20191</v>
      </c>
      <c r="J6578" s="9" t="s">
        <v>36127</v>
      </c>
      <c r="K6578" s="9" t="str">
        <f t="shared" si="612"/>
        <v>否</v>
      </c>
      <c r="L6578" s="8">
        <v>93861.18</v>
      </c>
      <c r="M6578" s="8">
        <v>0</v>
      </c>
      <c r="N6578" s="8">
        <v>1988.22</v>
      </c>
      <c r="O6578" s="8"/>
      <c r="P6578" s="8">
        <f t="shared" si="613"/>
        <v>1988.22</v>
      </c>
      <c r="Q6578" s="8">
        <v>80471.460000000006</v>
      </c>
      <c r="R6578" s="8">
        <v>0</v>
      </c>
      <c r="S6578" s="8">
        <v>1492.47</v>
      </c>
      <c r="T6578" s="8"/>
      <c r="U6578" s="8">
        <f t="shared" si="614"/>
        <v>1492.47</v>
      </c>
      <c r="V6578" s="8">
        <v>113899.65</v>
      </c>
      <c r="W6578" s="8">
        <v>0</v>
      </c>
      <c r="X6578" s="8">
        <v>2185.39</v>
      </c>
      <c r="Y6578" s="8"/>
      <c r="Z6578" s="8">
        <f t="shared" si="615"/>
        <v>2185.39</v>
      </c>
      <c r="AA6578" s="8">
        <f t="shared" si="616"/>
        <v>5666.08</v>
      </c>
      <c r="AB6578" s="10"/>
      <c r="AC6578" s="8"/>
      <c r="AD6578" s="8" t="str">
        <f t="shared" si="617"/>
        <v>N</v>
      </c>
    </row>
    <row r="6579" spans="1:30" x14ac:dyDescent="0.15">
      <c r="A6579">
        <v>6577</v>
      </c>
      <c r="B6579" s="1" t="s">
        <v>20192</v>
      </c>
      <c r="C6579" s="1" t="s">
        <v>34893</v>
      </c>
      <c r="D6579" s="3" t="s">
        <v>35780</v>
      </c>
      <c r="E6579" s="3" t="s">
        <v>39176</v>
      </c>
      <c r="F6579" s="1" t="s">
        <v>20193</v>
      </c>
      <c r="G6579" s="2">
        <v>40801</v>
      </c>
      <c r="H6579" t="s">
        <v>20194</v>
      </c>
      <c r="I6579">
        <v>200000</v>
      </c>
      <c r="J6579" s="9" t="s">
        <v>36112</v>
      </c>
      <c r="K6579" s="9" t="str">
        <f t="shared" si="612"/>
        <v>否</v>
      </c>
      <c r="L6579" s="8"/>
      <c r="M6579" s="8"/>
      <c r="N6579" s="8"/>
      <c r="O6579" s="8"/>
      <c r="P6579" s="8">
        <f t="shared" si="613"/>
        <v>0</v>
      </c>
      <c r="Q6579" s="8">
        <v>136085.47</v>
      </c>
      <c r="R6579" s="8">
        <v>0</v>
      </c>
      <c r="S6579" s="8">
        <v>328.52</v>
      </c>
      <c r="T6579" s="8"/>
      <c r="U6579" s="8">
        <f t="shared" si="614"/>
        <v>328.52</v>
      </c>
      <c r="V6579" s="8">
        <v>791976.89</v>
      </c>
      <c r="W6579" s="8">
        <v>0</v>
      </c>
      <c r="X6579" s="8">
        <v>19216.830000000002</v>
      </c>
      <c r="Y6579" s="8">
        <v>1176.2</v>
      </c>
      <c r="Z6579" s="8">
        <f t="shared" si="615"/>
        <v>20393.030000000002</v>
      </c>
      <c r="AA6579" s="8">
        <f t="shared" si="616"/>
        <v>20721.550000000003</v>
      </c>
      <c r="AB6579" s="10"/>
      <c r="AC6579" s="8"/>
      <c r="AD6579" s="8" t="str">
        <f t="shared" si="617"/>
        <v>N</v>
      </c>
    </row>
    <row r="6580" spans="1:30" x14ac:dyDescent="0.15">
      <c r="A6580">
        <v>6578</v>
      </c>
      <c r="B6580" s="1" t="s">
        <v>20195</v>
      </c>
      <c r="C6580" s="1" t="s">
        <v>34894</v>
      </c>
      <c r="D6580" s="3" t="s">
        <v>34481</v>
      </c>
      <c r="E6580" s="3" t="s">
        <v>38414</v>
      </c>
      <c r="F6580" s="1" t="s">
        <v>5619</v>
      </c>
      <c r="G6580" s="2">
        <v>40721</v>
      </c>
      <c r="H6580" t="s">
        <v>20196</v>
      </c>
      <c r="I6580">
        <v>500000</v>
      </c>
      <c r="J6580" s="9" t="s">
        <v>36127</v>
      </c>
      <c r="K6580" s="9" t="str">
        <f t="shared" si="612"/>
        <v>否</v>
      </c>
      <c r="L6580" s="8"/>
      <c r="M6580" s="8"/>
      <c r="N6580" s="8"/>
      <c r="O6580" s="8"/>
      <c r="P6580" s="8">
        <f t="shared" si="613"/>
        <v>0</v>
      </c>
      <c r="Q6580" s="8">
        <v>0</v>
      </c>
      <c r="R6580" s="8">
        <v>0</v>
      </c>
      <c r="S6580" s="8">
        <v>639263.92000000004</v>
      </c>
      <c r="T6580" s="8"/>
      <c r="U6580" s="8">
        <f t="shared" si="614"/>
        <v>639263.92000000004</v>
      </c>
      <c r="V6580" s="8">
        <v>215802.46</v>
      </c>
      <c r="W6580" s="8">
        <v>0</v>
      </c>
      <c r="X6580" s="8">
        <v>1904008.57</v>
      </c>
      <c r="Y6580" s="8">
        <v>395408.39</v>
      </c>
      <c r="Z6580" s="8">
        <f t="shared" si="615"/>
        <v>2299416.96</v>
      </c>
      <c r="AA6580" s="8">
        <f t="shared" si="616"/>
        <v>2938680.88</v>
      </c>
      <c r="AB6580" s="10"/>
      <c r="AC6580" s="8"/>
      <c r="AD6580" s="8" t="str">
        <f t="shared" si="617"/>
        <v>N</v>
      </c>
    </row>
    <row r="6581" spans="1:30" x14ac:dyDescent="0.15">
      <c r="A6581">
        <v>6579</v>
      </c>
      <c r="B6581" s="1" t="s">
        <v>20197</v>
      </c>
      <c r="C6581" s="1" t="s">
        <v>34895</v>
      </c>
      <c r="D6581" s="3" t="s">
        <v>35778</v>
      </c>
      <c r="E6581" s="3" t="s">
        <v>43401</v>
      </c>
      <c r="F6581" s="1" t="s">
        <v>20198</v>
      </c>
      <c r="G6581" s="2">
        <v>40794</v>
      </c>
      <c r="H6581" t="s">
        <v>20199</v>
      </c>
      <c r="I6581">
        <v>280000</v>
      </c>
      <c r="J6581" s="9" t="s">
        <v>36113</v>
      </c>
      <c r="K6581" s="9" t="str">
        <f t="shared" si="612"/>
        <v>否</v>
      </c>
      <c r="L6581" s="8">
        <v>0</v>
      </c>
      <c r="M6581" s="8">
        <v>0</v>
      </c>
      <c r="N6581" s="8">
        <v>0</v>
      </c>
      <c r="O6581" s="8"/>
      <c r="P6581" s="8">
        <f t="shared" si="613"/>
        <v>0</v>
      </c>
      <c r="Q6581" s="8">
        <v>234702.77</v>
      </c>
      <c r="R6581" s="8">
        <v>0</v>
      </c>
      <c r="S6581" s="8">
        <v>2731.44</v>
      </c>
      <c r="T6581" s="8"/>
      <c r="U6581" s="8">
        <f t="shared" si="614"/>
        <v>2731.44</v>
      </c>
      <c r="V6581" s="8">
        <v>315569.18</v>
      </c>
      <c r="W6581" s="8">
        <v>0</v>
      </c>
      <c r="X6581" s="8">
        <v>3769.1</v>
      </c>
      <c r="Y6581" s="8"/>
      <c r="Z6581" s="8">
        <f t="shared" si="615"/>
        <v>3769.1</v>
      </c>
      <c r="AA6581" s="8">
        <f t="shared" si="616"/>
        <v>6500.54</v>
      </c>
      <c r="AB6581" s="10"/>
      <c r="AC6581" s="8"/>
      <c r="AD6581" s="8" t="str">
        <f t="shared" si="617"/>
        <v>N</v>
      </c>
    </row>
    <row r="6582" spans="1:30" x14ac:dyDescent="0.15">
      <c r="A6582">
        <v>6580</v>
      </c>
      <c r="B6582" s="1" t="s">
        <v>20200</v>
      </c>
      <c r="C6582" s="1" t="s">
        <v>34896</v>
      </c>
      <c r="D6582" s="3" t="s">
        <v>35778</v>
      </c>
      <c r="E6582" s="3" t="s">
        <v>37739</v>
      </c>
      <c r="F6582" s="1" t="s">
        <v>20201</v>
      </c>
      <c r="G6582" s="2">
        <v>39568</v>
      </c>
      <c r="H6582" t="s">
        <v>20202</v>
      </c>
      <c r="J6582" s="9" t="s">
        <v>36127</v>
      </c>
      <c r="K6582" s="9" t="str">
        <f t="shared" si="612"/>
        <v>否</v>
      </c>
      <c r="L6582" s="8">
        <v>86356.4</v>
      </c>
      <c r="M6582" s="8">
        <v>0</v>
      </c>
      <c r="N6582" s="8">
        <v>2211.0300000000002</v>
      </c>
      <c r="O6582" s="8"/>
      <c r="P6582" s="8">
        <f t="shared" si="613"/>
        <v>2211.0300000000002</v>
      </c>
      <c r="Q6582" s="8">
        <v>757961.53</v>
      </c>
      <c r="R6582" s="8">
        <v>0</v>
      </c>
      <c r="S6582" s="8">
        <v>5607.81</v>
      </c>
      <c r="T6582" s="8"/>
      <c r="U6582" s="8">
        <f t="shared" si="614"/>
        <v>5607.81</v>
      </c>
      <c r="V6582" s="8">
        <v>200828.44</v>
      </c>
      <c r="W6582" s="8">
        <v>0</v>
      </c>
      <c r="X6582" s="8">
        <v>4487.03</v>
      </c>
      <c r="Y6582" s="8"/>
      <c r="Z6582" s="8">
        <f t="shared" si="615"/>
        <v>4487.03</v>
      </c>
      <c r="AA6582" s="8">
        <f t="shared" si="616"/>
        <v>12305.869999999999</v>
      </c>
      <c r="AB6582" s="10"/>
      <c r="AC6582" s="8"/>
      <c r="AD6582" s="8" t="str">
        <f t="shared" si="617"/>
        <v>N</v>
      </c>
    </row>
    <row r="6583" spans="1:30" x14ac:dyDescent="0.15">
      <c r="A6583">
        <v>6581</v>
      </c>
      <c r="B6583" s="1" t="s">
        <v>20203</v>
      </c>
      <c r="C6583" s="1" t="s">
        <v>34897</v>
      </c>
      <c r="D6583" s="3" t="s">
        <v>35772</v>
      </c>
      <c r="E6583" s="3" t="s">
        <v>44832</v>
      </c>
      <c r="F6583" s="1" t="s">
        <v>20204</v>
      </c>
      <c r="G6583" s="2">
        <v>40792</v>
      </c>
      <c r="H6583" t="s">
        <v>7604</v>
      </c>
      <c r="I6583">
        <v>500000</v>
      </c>
      <c r="J6583" s="9" t="s">
        <v>36125</v>
      </c>
      <c r="K6583" s="9" t="str">
        <f t="shared" si="612"/>
        <v>否</v>
      </c>
      <c r="L6583" s="8">
        <v>4593937.55</v>
      </c>
      <c r="M6583" s="8">
        <v>0</v>
      </c>
      <c r="N6583" s="8">
        <v>47813.15</v>
      </c>
      <c r="O6583" s="8">
        <v>5385.25</v>
      </c>
      <c r="P6583" s="8">
        <f t="shared" si="613"/>
        <v>53198.400000000001</v>
      </c>
      <c r="Q6583" s="8">
        <v>6138941.7000000002</v>
      </c>
      <c r="R6583" s="8">
        <v>0</v>
      </c>
      <c r="S6583" s="8">
        <v>63405.38</v>
      </c>
      <c r="T6583" s="8">
        <v>6448.26</v>
      </c>
      <c r="U6583" s="8">
        <f t="shared" si="614"/>
        <v>69853.64</v>
      </c>
      <c r="V6583" s="8">
        <v>5894712.0899999999</v>
      </c>
      <c r="W6583" s="8">
        <v>0</v>
      </c>
      <c r="X6583" s="8">
        <v>60670.78</v>
      </c>
      <c r="Y6583" s="8">
        <v>3979.7</v>
      </c>
      <c r="Z6583" s="8">
        <f t="shared" si="615"/>
        <v>64650.479999999996</v>
      </c>
      <c r="AA6583" s="8">
        <f t="shared" si="616"/>
        <v>187702.52000000002</v>
      </c>
      <c r="AB6583" s="10"/>
      <c r="AC6583" s="8"/>
      <c r="AD6583" s="8" t="str">
        <f t="shared" si="617"/>
        <v>N</v>
      </c>
    </row>
    <row r="6584" spans="1:30" x14ac:dyDescent="0.15">
      <c r="A6584">
        <v>6582</v>
      </c>
      <c r="B6584" s="1" t="s">
        <v>20205</v>
      </c>
      <c r="C6584" s="1" t="s">
        <v>34898</v>
      </c>
      <c r="D6584" s="3" t="s">
        <v>35780</v>
      </c>
      <c r="E6584" s="3" t="s">
        <v>43887</v>
      </c>
      <c r="F6584" s="1" t="s">
        <v>20206</v>
      </c>
      <c r="G6584" s="2">
        <v>40777</v>
      </c>
      <c r="H6584" t="s">
        <v>20207</v>
      </c>
      <c r="I6584">
        <v>15500000</v>
      </c>
      <c r="J6584" s="9" t="s">
        <v>36113</v>
      </c>
      <c r="K6584" s="9" t="str">
        <f t="shared" si="612"/>
        <v>否</v>
      </c>
      <c r="L6584" s="8"/>
      <c r="M6584" s="8"/>
      <c r="N6584" s="8"/>
      <c r="O6584" s="8">
        <v>5200.32</v>
      </c>
      <c r="P6584" s="8">
        <f t="shared" si="613"/>
        <v>5200.32</v>
      </c>
      <c r="Q6584" s="8">
        <v>0</v>
      </c>
      <c r="R6584" s="8">
        <v>0</v>
      </c>
      <c r="S6584" s="8">
        <v>0</v>
      </c>
      <c r="T6584" s="8">
        <v>4180.74</v>
      </c>
      <c r="U6584" s="8">
        <f t="shared" si="614"/>
        <v>4180.74</v>
      </c>
      <c r="V6584" s="8">
        <v>2406185.7999999998</v>
      </c>
      <c r="W6584" s="8">
        <v>0</v>
      </c>
      <c r="X6584" s="8">
        <v>75995.44</v>
      </c>
      <c r="Y6584" s="8">
        <v>24617.34</v>
      </c>
      <c r="Z6584" s="8">
        <f t="shared" si="615"/>
        <v>100612.78</v>
      </c>
      <c r="AA6584" s="8">
        <f t="shared" si="616"/>
        <v>109993.84</v>
      </c>
      <c r="AB6584" s="10"/>
      <c r="AC6584" s="8"/>
      <c r="AD6584" s="8" t="str">
        <f t="shared" si="617"/>
        <v>N</v>
      </c>
    </row>
    <row r="6585" spans="1:30" x14ac:dyDescent="0.15">
      <c r="A6585">
        <v>6583</v>
      </c>
      <c r="B6585" s="1" t="s">
        <v>20208</v>
      </c>
      <c r="C6585" s="1" t="s">
        <v>34899</v>
      </c>
      <c r="D6585" s="3" t="s">
        <v>35774</v>
      </c>
      <c r="E6585" s="3" t="s">
        <v>39796</v>
      </c>
      <c r="F6585" s="1" t="s">
        <v>20209</v>
      </c>
      <c r="G6585" s="2">
        <v>39974</v>
      </c>
      <c r="H6585" t="s">
        <v>20210</v>
      </c>
      <c r="I6585">
        <v>300000</v>
      </c>
      <c r="J6585" s="9" t="s">
        <v>36123</v>
      </c>
      <c r="K6585" s="9" t="str">
        <f t="shared" si="612"/>
        <v>否</v>
      </c>
      <c r="L6585" s="8">
        <v>3949347.96</v>
      </c>
      <c r="M6585" s="8">
        <v>0</v>
      </c>
      <c r="N6585" s="8">
        <v>124818.3</v>
      </c>
      <c r="O6585" s="8"/>
      <c r="P6585" s="8">
        <f t="shared" si="613"/>
        <v>124818.3</v>
      </c>
      <c r="Q6585" s="8">
        <v>5154013.55</v>
      </c>
      <c r="R6585" s="8">
        <v>0</v>
      </c>
      <c r="S6585" s="8">
        <v>201631.86</v>
      </c>
      <c r="T6585" s="8"/>
      <c r="U6585" s="8">
        <f t="shared" si="614"/>
        <v>201631.86</v>
      </c>
      <c r="V6585" s="8">
        <v>0</v>
      </c>
      <c r="W6585" s="8">
        <v>0</v>
      </c>
      <c r="X6585" s="8">
        <v>225805.64</v>
      </c>
      <c r="Y6585" s="8"/>
      <c r="Z6585" s="8">
        <f t="shared" si="615"/>
        <v>225805.64</v>
      </c>
      <c r="AA6585" s="8">
        <f t="shared" si="616"/>
        <v>552255.80000000005</v>
      </c>
      <c r="AB6585" s="10"/>
      <c r="AC6585" s="8"/>
      <c r="AD6585" s="8" t="str">
        <f t="shared" si="617"/>
        <v>N</v>
      </c>
    </row>
    <row r="6586" spans="1:30" x14ac:dyDescent="0.15">
      <c r="A6586">
        <v>6584</v>
      </c>
      <c r="B6586" s="1" t="s">
        <v>20211</v>
      </c>
      <c r="C6586" s="1" t="s">
        <v>34900</v>
      </c>
      <c r="D6586" s="3" t="s">
        <v>35773</v>
      </c>
      <c r="E6586" s="3" t="s">
        <v>41198</v>
      </c>
      <c r="F6586" s="1" t="s">
        <v>20212</v>
      </c>
      <c r="G6586" s="2">
        <v>40791</v>
      </c>
      <c r="H6586" t="s">
        <v>20213</v>
      </c>
      <c r="I6586">
        <v>500000</v>
      </c>
      <c r="J6586" s="9" t="s">
        <v>36115</v>
      </c>
      <c r="K6586" s="9" t="str">
        <f t="shared" si="612"/>
        <v>否</v>
      </c>
      <c r="L6586" s="8"/>
      <c r="M6586" s="8"/>
      <c r="N6586" s="8"/>
      <c r="O6586" s="8"/>
      <c r="P6586" s="8">
        <f t="shared" si="613"/>
        <v>0</v>
      </c>
      <c r="Q6586" s="8">
        <v>57852.99</v>
      </c>
      <c r="R6586" s="8">
        <v>0</v>
      </c>
      <c r="S6586" s="8">
        <v>9835.01</v>
      </c>
      <c r="T6586" s="8"/>
      <c r="U6586" s="8">
        <f t="shared" si="614"/>
        <v>9835.01</v>
      </c>
      <c r="V6586" s="8">
        <v>809650.16</v>
      </c>
      <c r="W6586" s="8">
        <v>0</v>
      </c>
      <c r="X6586" s="8">
        <v>12546.03</v>
      </c>
      <c r="Y6586" s="8"/>
      <c r="Z6586" s="8">
        <f t="shared" si="615"/>
        <v>12546.03</v>
      </c>
      <c r="AA6586" s="8">
        <f t="shared" si="616"/>
        <v>22381.040000000001</v>
      </c>
      <c r="AB6586" s="10"/>
      <c r="AC6586" s="8"/>
      <c r="AD6586" s="8" t="str">
        <f t="shared" si="617"/>
        <v>N</v>
      </c>
    </row>
    <row r="6587" spans="1:30" x14ac:dyDescent="0.15">
      <c r="A6587">
        <v>6585</v>
      </c>
      <c r="B6587" s="1" t="s">
        <v>20214</v>
      </c>
      <c r="C6587" s="1" t="s">
        <v>20215</v>
      </c>
      <c r="D6587" s="3" t="s">
        <v>34497</v>
      </c>
      <c r="E6587" s="3" t="s">
        <v>41698</v>
      </c>
      <c r="F6587" s="1" t="s">
        <v>20216</v>
      </c>
      <c r="G6587" s="2">
        <v>40807</v>
      </c>
      <c r="H6587" t="s">
        <v>20217</v>
      </c>
      <c r="I6587">
        <v>10000000</v>
      </c>
      <c r="J6587" s="9" t="s">
        <v>36122</v>
      </c>
      <c r="K6587" s="9" t="str">
        <f t="shared" si="612"/>
        <v>否</v>
      </c>
      <c r="L6587" s="8">
        <v>1538457.24</v>
      </c>
      <c r="M6587" s="8">
        <v>0</v>
      </c>
      <c r="N6587" s="8">
        <v>0</v>
      </c>
      <c r="O6587" s="8">
        <v>0</v>
      </c>
      <c r="P6587" s="8">
        <f t="shared" si="613"/>
        <v>0</v>
      </c>
      <c r="Q6587" s="8">
        <v>5652339.3200000003</v>
      </c>
      <c r="R6587" s="8">
        <v>0</v>
      </c>
      <c r="S6587" s="8">
        <v>112248.95</v>
      </c>
      <c r="T6587" s="8">
        <v>28266.25</v>
      </c>
      <c r="U6587" s="8">
        <f t="shared" si="614"/>
        <v>140515.20000000001</v>
      </c>
      <c r="V6587" s="8">
        <v>4099853.01</v>
      </c>
      <c r="W6587" s="8">
        <v>0</v>
      </c>
      <c r="X6587" s="8">
        <v>70420.759999999995</v>
      </c>
      <c r="Y6587" s="8">
        <v>8200</v>
      </c>
      <c r="Z6587" s="8">
        <f t="shared" si="615"/>
        <v>78620.759999999995</v>
      </c>
      <c r="AA6587" s="8">
        <f t="shared" si="616"/>
        <v>219135.96000000002</v>
      </c>
      <c r="AB6587" s="10"/>
      <c r="AC6587" s="8"/>
      <c r="AD6587" s="8" t="str">
        <f t="shared" si="617"/>
        <v>N</v>
      </c>
    </row>
    <row r="6588" spans="1:30" x14ac:dyDescent="0.15">
      <c r="A6588">
        <v>6586</v>
      </c>
      <c r="B6588" s="1" t="s">
        <v>20218</v>
      </c>
      <c r="C6588" s="1" t="s">
        <v>34901</v>
      </c>
      <c r="D6588" s="3" t="s">
        <v>35784</v>
      </c>
      <c r="E6588" s="3" t="s">
        <v>44828</v>
      </c>
      <c r="F6588" s="1" t="s">
        <v>20219</v>
      </c>
      <c r="G6588" s="2">
        <v>40801</v>
      </c>
      <c r="H6588" t="s">
        <v>17250</v>
      </c>
      <c r="I6588">
        <v>3000000</v>
      </c>
      <c r="J6588" s="9" t="s">
        <v>36125</v>
      </c>
      <c r="K6588" s="9" t="str">
        <f t="shared" si="612"/>
        <v>否</v>
      </c>
      <c r="L6588" s="8">
        <v>4456484.24</v>
      </c>
      <c r="M6588" s="8">
        <v>0</v>
      </c>
      <c r="N6588" s="8">
        <v>135063.59</v>
      </c>
      <c r="O6588" s="8">
        <v>12927.83</v>
      </c>
      <c r="P6588" s="8">
        <f t="shared" si="613"/>
        <v>147991.41999999998</v>
      </c>
      <c r="Q6588" s="8">
        <v>8728972.6500000004</v>
      </c>
      <c r="R6588" s="8">
        <v>0</v>
      </c>
      <c r="S6588" s="8">
        <v>296531.99</v>
      </c>
      <c r="T6588" s="8">
        <v>24062.48</v>
      </c>
      <c r="U6588" s="8">
        <f t="shared" si="614"/>
        <v>320594.46999999997</v>
      </c>
      <c r="V6588" s="8">
        <v>9213939.1500000004</v>
      </c>
      <c r="W6588" s="8">
        <v>0</v>
      </c>
      <c r="X6588" s="8">
        <v>300147.31</v>
      </c>
      <c r="Y6588" s="8">
        <v>28999.01</v>
      </c>
      <c r="Z6588" s="8">
        <f t="shared" si="615"/>
        <v>329146.32</v>
      </c>
      <c r="AA6588" s="8">
        <f t="shared" si="616"/>
        <v>797732.21</v>
      </c>
      <c r="AB6588" s="10">
        <v>42103</v>
      </c>
      <c r="AC6588" s="8" t="s">
        <v>37175</v>
      </c>
      <c r="AD6588" s="8" t="str">
        <f t="shared" si="617"/>
        <v>N</v>
      </c>
    </row>
    <row r="6589" spans="1:30" x14ac:dyDescent="0.15">
      <c r="A6589">
        <v>6587</v>
      </c>
      <c r="B6589" s="1" t="s">
        <v>20220</v>
      </c>
      <c r="C6589" s="1" t="s">
        <v>34902</v>
      </c>
      <c r="D6589" s="3" t="s">
        <v>35785</v>
      </c>
      <c r="E6589" s="3" t="s">
        <v>41768</v>
      </c>
      <c r="F6589" s="1" t="s">
        <v>20221</v>
      </c>
      <c r="G6589" s="2">
        <v>40204</v>
      </c>
      <c r="H6589" t="s">
        <v>20222</v>
      </c>
      <c r="J6589" s="9" t="s">
        <v>36122</v>
      </c>
      <c r="K6589" s="9" t="str">
        <f t="shared" si="612"/>
        <v>否</v>
      </c>
      <c r="L6589" s="8">
        <v>7047207.4400000004</v>
      </c>
      <c r="M6589" s="8">
        <v>0</v>
      </c>
      <c r="N6589" s="8">
        <v>212240.95</v>
      </c>
      <c r="O6589" s="8"/>
      <c r="P6589" s="8">
        <f t="shared" si="613"/>
        <v>212240.95</v>
      </c>
      <c r="Q6589" s="8">
        <v>7843048.2599999998</v>
      </c>
      <c r="R6589" s="8">
        <v>0</v>
      </c>
      <c r="S6589" s="8">
        <v>252740.93</v>
      </c>
      <c r="T6589" s="8"/>
      <c r="U6589" s="8">
        <f t="shared" si="614"/>
        <v>252740.93</v>
      </c>
      <c r="V6589" s="8">
        <v>5972458.4800000004</v>
      </c>
      <c r="W6589" s="8">
        <v>0</v>
      </c>
      <c r="X6589" s="8">
        <v>220106.9</v>
      </c>
      <c r="Y6589" s="8"/>
      <c r="Z6589" s="8">
        <f t="shared" si="615"/>
        <v>220106.9</v>
      </c>
      <c r="AA6589" s="8">
        <f t="shared" si="616"/>
        <v>685088.78</v>
      </c>
      <c r="AB6589" s="10"/>
      <c r="AC6589" s="8"/>
      <c r="AD6589" s="8" t="str">
        <f t="shared" si="617"/>
        <v>N</v>
      </c>
    </row>
    <row r="6590" spans="1:30" x14ac:dyDescent="0.15">
      <c r="A6590">
        <v>6588</v>
      </c>
      <c r="B6590" s="1" t="s">
        <v>20223</v>
      </c>
      <c r="C6590" s="1" t="s">
        <v>34903</v>
      </c>
      <c r="D6590" s="3" t="s">
        <v>35772</v>
      </c>
      <c r="E6590" s="3" t="s">
        <v>38166</v>
      </c>
      <c r="F6590" s="1" t="s">
        <v>20224</v>
      </c>
      <c r="G6590" s="2">
        <v>40801</v>
      </c>
      <c r="H6590" t="s">
        <v>20225</v>
      </c>
      <c r="I6590">
        <v>1100000</v>
      </c>
      <c r="J6590" s="9" t="s">
        <v>36127</v>
      </c>
      <c r="K6590" s="9" t="str">
        <f t="shared" si="612"/>
        <v>否</v>
      </c>
      <c r="L6590" s="8">
        <v>7139697.3700000001</v>
      </c>
      <c r="M6590" s="8">
        <v>0</v>
      </c>
      <c r="N6590" s="8">
        <v>21833.87</v>
      </c>
      <c r="O6590" s="8">
        <v>6622.28</v>
      </c>
      <c r="P6590" s="8">
        <f t="shared" si="613"/>
        <v>28456.149999999998</v>
      </c>
      <c r="Q6590" s="8">
        <v>8311096.3899999997</v>
      </c>
      <c r="R6590" s="8">
        <v>0</v>
      </c>
      <c r="S6590" s="8">
        <v>22057.03</v>
      </c>
      <c r="T6590" s="8">
        <v>3143.45</v>
      </c>
      <c r="U6590" s="8">
        <f t="shared" si="614"/>
        <v>25200.48</v>
      </c>
      <c r="V6590" s="8">
        <v>8854206.9199999999</v>
      </c>
      <c r="W6590" s="8">
        <v>0</v>
      </c>
      <c r="X6590" s="8">
        <v>21346.93</v>
      </c>
      <c r="Y6590" s="8">
        <v>2029.66</v>
      </c>
      <c r="Z6590" s="8">
        <f t="shared" si="615"/>
        <v>23376.59</v>
      </c>
      <c r="AA6590" s="8">
        <f t="shared" si="616"/>
        <v>77033.22</v>
      </c>
      <c r="AB6590" s="10"/>
      <c r="AC6590" s="8"/>
      <c r="AD6590" s="8" t="str">
        <f t="shared" si="617"/>
        <v>N</v>
      </c>
    </row>
    <row r="6591" spans="1:30" x14ac:dyDescent="0.15">
      <c r="A6591">
        <v>6589</v>
      </c>
      <c r="B6591" s="1" t="s">
        <v>20226</v>
      </c>
      <c r="C6591" s="1" t="s">
        <v>34904</v>
      </c>
      <c r="D6591" s="3" t="s">
        <v>35778</v>
      </c>
      <c r="E6591" s="3" t="s">
        <v>40921</v>
      </c>
      <c r="F6591" s="1" t="s">
        <v>20227</v>
      </c>
      <c r="G6591" s="2">
        <v>40801</v>
      </c>
      <c r="H6591" t="s">
        <v>20228</v>
      </c>
      <c r="J6591" s="9" t="s">
        <v>36114</v>
      </c>
      <c r="K6591" s="9" t="str">
        <f t="shared" si="612"/>
        <v>否</v>
      </c>
      <c r="L6591" s="8">
        <v>7669988.1200000001</v>
      </c>
      <c r="M6591" s="8">
        <v>0</v>
      </c>
      <c r="N6591" s="8">
        <v>68093.22</v>
      </c>
      <c r="O6591" s="8"/>
      <c r="P6591" s="8">
        <f t="shared" si="613"/>
        <v>68093.22</v>
      </c>
      <c r="Q6591" s="8">
        <v>5709754.7000000002</v>
      </c>
      <c r="R6591" s="8">
        <v>0</v>
      </c>
      <c r="S6591" s="8">
        <v>37426.660000000003</v>
      </c>
      <c r="T6591" s="8"/>
      <c r="U6591" s="8">
        <f t="shared" si="614"/>
        <v>37426.660000000003</v>
      </c>
      <c r="V6591" s="8">
        <v>2421963.19</v>
      </c>
      <c r="W6591" s="8">
        <v>0</v>
      </c>
      <c r="X6591" s="8">
        <v>25383.25</v>
      </c>
      <c r="Y6591" s="8"/>
      <c r="Z6591" s="8">
        <f t="shared" si="615"/>
        <v>25383.25</v>
      </c>
      <c r="AA6591" s="8">
        <f t="shared" si="616"/>
        <v>130903.13</v>
      </c>
      <c r="AB6591" s="10">
        <v>41411</v>
      </c>
      <c r="AC6591" s="8" t="s">
        <v>37127</v>
      </c>
      <c r="AD6591" s="8" t="str">
        <f t="shared" si="617"/>
        <v>N</v>
      </c>
    </row>
    <row r="6592" spans="1:30" x14ac:dyDescent="0.15">
      <c r="A6592">
        <v>6590</v>
      </c>
      <c r="B6592" s="1" t="s">
        <v>20229</v>
      </c>
      <c r="C6592" s="1" t="s">
        <v>34905</v>
      </c>
      <c r="D6592" s="3" t="s">
        <v>35772</v>
      </c>
      <c r="E6592" s="3" t="s">
        <v>38827</v>
      </c>
      <c r="F6592" s="1" t="s">
        <v>20230</v>
      </c>
      <c r="G6592" s="2">
        <v>40795</v>
      </c>
      <c r="H6592" t="s">
        <v>20231</v>
      </c>
      <c r="I6592">
        <v>500000</v>
      </c>
      <c r="J6592" s="9" t="s">
        <v>36139</v>
      </c>
      <c r="K6592" s="9" t="str">
        <f t="shared" si="612"/>
        <v>否</v>
      </c>
      <c r="L6592" s="8">
        <v>137660.66</v>
      </c>
      <c r="M6592" s="8">
        <v>0</v>
      </c>
      <c r="N6592" s="8">
        <v>544.41999999999996</v>
      </c>
      <c r="O6592" s="8">
        <v>823.38</v>
      </c>
      <c r="P6592" s="8">
        <f t="shared" si="613"/>
        <v>1367.8</v>
      </c>
      <c r="Q6592" s="8">
        <v>3682779.8</v>
      </c>
      <c r="R6592" s="8">
        <v>0</v>
      </c>
      <c r="S6592" s="8">
        <v>26913.14</v>
      </c>
      <c r="T6592" s="8">
        <v>19042.66</v>
      </c>
      <c r="U6592" s="8">
        <f t="shared" si="614"/>
        <v>45955.8</v>
      </c>
      <c r="V6592" s="8">
        <v>4115626.04</v>
      </c>
      <c r="W6592" s="8">
        <v>0</v>
      </c>
      <c r="X6592" s="8">
        <v>24598.13</v>
      </c>
      <c r="Y6592" s="8">
        <v>20161.57</v>
      </c>
      <c r="Z6592" s="8">
        <f t="shared" si="615"/>
        <v>44759.7</v>
      </c>
      <c r="AA6592" s="8">
        <f t="shared" si="616"/>
        <v>92083.3</v>
      </c>
      <c r="AB6592" s="10"/>
      <c r="AC6592" s="8"/>
      <c r="AD6592" s="8" t="str">
        <f t="shared" si="617"/>
        <v>N</v>
      </c>
    </row>
    <row r="6593" spans="1:30" x14ac:dyDescent="0.15">
      <c r="A6593">
        <v>6591</v>
      </c>
      <c r="B6593" s="1" t="s">
        <v>20232</v>
      </c>
      <c r="C6593" s="1" t="s">
        <v>34906</v>
      </c>
      <c r="D6593" s="3" t="s">
        <v>34494</v>
      </c>
      <c r="E6593" s="3" t="s">
        <v>40398</v>
      </c>
      <c r="F6593" s="1" t="s">
        <v>20233</v>
      </c>
      <c r="G6593" s="2">
        <v>40805</v>
      </c>
      <c r="H6593" t="s">
        <v>20234</v>
      </c>
      <c r="I6593">
        <v>30000000</v>
      </c>
      <c r="J6593" s="9" t="s">
        <v>36119</v>
      </c>
      <c r="K6593" s="9" t="str">
        <f t="shared" si="612"/>
        <v>否</v>
      </c>
      <c r="L6593" s="8">
        <v>181.55</v>
      </c>
      <c r="M6593" s="8">
        <v>0</v>
      </c>
      <c r="N6593" s="8">
        <v>0</v>
      </c>
      <c r="O6593" s="8">
        <v>0</v>
      </c>
      <c r="P6593" s="8">
        <f t="shared" si="613"/>
        <v>0</v>
      </c>
      <c r="Q6593" s="8">
        <v>0</v>
      </c>
      <c r="R6593" s="8">
        <v>0</v>
      </c>
      <c r="S6593" s="8">
        <v>0</v>
      </c>
      <c r="T6593" s="8">
        <v>0</v>
      </c>
      <c r="U6593" s="8">
        <f t="shared" si="614"/>
        <v>0</v>
      </c>
      <c r="V6593" s="8">
        <v>0</v>
      </c>
      <c r="W6593" s="8">
        <v>0</v>
      </c>
      <c r="X6593" s="8">
        <v>0</v>
      </c>
      <c r="Y6593" s="8">
        <v>0</v>
      </c>
      <c r="Z6593" s="8">
        <f t="shared" si="615"/>
        <v>0</v>
      </c>
      <c r="AA6593" s="8">
        <f t="shared" si="616"/>
        <v>0</v>
      </c>
      <c r="AB6593" s="10"/>
      <c r="AC6593" s="8"/>
      <c r="AD6593" s="8" t="str">
        <f t="shared" si="617"/>
        <v>N</v>
      </c>
    </row>
    <row r="6594" spans="1:30" x14ac:dyDescent="0.15">
      <c r="A6594">
        <v>6592</v>
      </c>
      <c r="B6594" s="1" t="s">
        <v>20235</v>
      </c>
      <c r="C6594" s="1" t="s">
        <v>34907</v>
      </c>
      <c r="D6594" s="3" t="s">
        <v>35780</v>
      </c>
      <c r="E6594" s="3" t="s">
        <v>40279</v>
      </c>
      <c r="F6594" s="1" t="s">
        <v>7774</v>
      </c>
      <c r="G6594" s="2">
        <v>40808</v>
      </c>
      <c r="H6594" t="s">
        <v>20236</v>
      </c>
      <c r="I6594">
        <v>10800000</v>
      </c>
      <c r="J6594" s="9" t="s">
        <v>36119</v>
      </c>
      <c r="K6594" s="9" t="str">
        <f t="shared" si="612"/>
        <v>否</v>
      </c>
      <c r="L6594" s="8"/>
      <c r="M6594" s="8"/>
      <c r="N6594" s="8"/>
      <c r="O6594" s="8">
        <v>3027.67</v>
      </c>
      <c r="P6594" s="8">
        <f t="shared" si="613"/>
        <v>3027.67</v>
      </c>
      <c r="Q6594" s="8">
        <v>917434.18</v>
      </c>
      <c r="R6594" s="8">
        <v>0</v>
      </c>
      <c r="S6594" s="8">
        <v>24599.33</v>
      </c>
      <c r="T6594" s="8">
        <v>4003.9</v>
      </c>
      <c r="U6594" s="8">
        <f t="shared" si="614"/>
        <v>28603.230000000003</v>
      </c>
      <c r="V6594" s="8">
        <v>3324628.25</v>
      </c>
      <c r="W6594" s="8">
        <v>0</v>
      </c>
      <c r="X6594" s="8">
        <v>67230.149999999994</v>
      </c>
      <c r="Y6594" s="8"/>
      <c r="Z6594" s="8">
        <f t="shared" si="615"/>
        <v>67230.149999999994</v>
      </c>
      <c r="AA6594" s="8">
        <f t="shared" si="616"/>
        <v>98861.049999999988</v>
      </c>
      <c r="AB6594" s="10"/>
      <c r="AC6594" s="8"/>
      <c r="AD6594" s="8" t="str">
        <f t="shared" si="617"/>
        <v>N</v>
      </c>
    </row>
    <row r="6595" spans="1:30" x14ac:dyDescent="0.15">
      <c r="A6595">
        <v>6593</v>
      </c>
      <c r="B6595" s="1" t="s">
        <v>20237</v>
      </c>
      <c r="C6595" s="1" t="s">
        <v>20238</v>
      </c>
      <c r="D6595" s="3" t="s">
        <v>35780</v>
      </c>
      <c r="E6595" s="3" t="s">
        <v>43885</v>
      </c>
      <c r="F6595" s="1" t="s">
        <v>20239</v>
      </c>
      <c r="G6595" s="2">
        <v>40807</v>
      </c>
      <c r="H6595" t="s">
        <v>20240</v>
      </c>
      <c r="I6595">
        <v>2000000</v>
      </c>
      <c r="J6595" s="9" t="s">
        <v>36113</v>
      </c>
      <c r="K6595" s="9" t="str">
        <f t="shared" si="612"/>
        <v>否</v>
      </c>
      <c r="L6595" s="8"/>
      <c r="M6595" s="8"/>
      <c r="N6595" s="8"/>
      <c r="O6595" s="8">
        <v>2826.26</v>
      </c>
      <c r="P6595" s="8">
        <f t="shared" si="613"/>
        <v>2826.26</v>
      </c>
      <c r="Q6595" s="8">
        <v>19145.3</v>
      </c>
      <c r="R6595" s="8">
        <v>0</v>
      </c>
      <c r="S6595" s="8">
        <v>0</v>
      </c>
      <c r="T6595" s="8">
        <v>139.36000000000001</v>
      </c>
      <c r="U6595" s="8">
        <f t="shared" si="614"/>
        <v>139.36000000000001</v>
      </c>
      <c r="V6595" s="8">
        <v>834754.28</v>
      </c>
      <c r="W6595" s="8">
        <v>0</v>
      </c>
      <c r="X6595" s="8">
        <v>22083.88</v>
      </c>
      <c r="Y6595" s="8">
        <v>9999.77</v>
      </c>
      <c r="Z6595" s="8">
        <f t="shared" si="615"/>
        <v>32083.65</v>
      </c>
      <c r="AA6595" s="8">
        <f t="shared" si="616"/>
        <v>35049.270000000004</v>
      </c>
      <c r="AB6595" s="10"/>
      <c r="AC6595" s="8"/>
      <c r="AD6595" s="8" t="str">
        <f t="shared" si="617"/>
        <v>N</v>
      </c>
    </row>
    <row r="6596" spans="1:30" x14ac:dyDescent="0.15">
      <c r="A6596">
        <v>6594</v>
      </c>
      <c r="B6596" s="1" t="s">
        <v>20241</v>
      </c>
      <c r="C6596" s="1" t="s">
        <v>34908</v>
      </c>
      <c r="D6596" s="3" t="s">
        <v>35776</v>
      </c>
      <c r="E6596" s="3" t="s">
        <v>41677</v>
      </c>
      <c r="F6596" s="1" t="s">
        <v>20242</v>
      </c>
      <c r="G6596" s="2">
        <v>40753</v>
      </c>
      <c r="H6596" t="s">
        <v>20243</v>
      </c>
      <c r="I6596">
        <v>8000000</v>
      </c>
      <c r="J6596" s="9" t="s">
        <v>36122</v>
      </c>
      <c r="K6596" s="9" t="str">
        <f t="shared" ref="K6596:K6659" si="618">IF(M6596+R6596+W6596&gt;0,"是","否")</f>
        <v>否</v>
      </c>
      <c r="L6596" s="8">
        <v>13218717.640000001</v>
      </c>
      <c r="M6596" s="8">
        <v>0</v>
      </c>
      <c r="N6596" s="8">
        <v>178002.4</v>
      </c>
      <c r="O6596" s="8">
        <v>14384.14</v>
      </c>
      <c r="P6596" s="8">
        <f t="shared" ref="P6596:P6659" si="619">N6596+O6596</f>
        <v>192386.53999999998</v>
      </c>
      <c r="Q6596" s="8">
        <v>13089621.890000001</v>
      </c>
      <c r="R6596" s="8">
        <v>0</v>
      </c>
      <c r="S6596" s="8">
        <v>230495.49</v>
      </c>
      <c r="T6596" s="8">
        <v>64567.38</v>
      </c>
      <c r="U6596" s="8">
        <f t="shared" ref="U6596:U6659" si="620">S6596+T6596</f>
        <v>295062.87</v>
      </c>
      <c r="V6596" s="8">
        <v>7602121.0700000003</v>
      </c>
      <c r="W6596" s="8">
        <v>0</v>
      </c>
      <c r="X6596" s="8">
        <v>182651.6</v>
      </c>
      <c r="Y6596" s="8">
        <v>32989.339999999997</v>
      </c>
      <c r="Z6596" s="8">
        <f t="shared" ref="Z6596:Z6659" si="621">X6596+Y6596</f>
        <v>215640.94</v>
      </c>
      <c r="AA6596" s="8">
        <f t="shared" ref="AA6596:AA6659" si="622">P6596+U6596+Z6596</f>
        <v>703090.35</v>
      </c>
      <c r="AB6596" s="10"/>
      <c r="AC6596" s="8"/>
      <c r="AD6596" s="8" t="str">
        <f t="shared" ref="AD6596:AD6659" si="623">IF(Z6596&gt;=3000000,"Y","N")</f>
        <v>N</v>
      </c>
    </row>
    <row r="6597" spans="1:30" x14ac:dyDescent="0.15">
      <c r="A6597">
        <v>6595</v>
      </c>
      <c r="B6597" s="1" t="s">
        <v>20244</v>
      </c>
      <c r="C6597" s="1" t="s">
        <v>20245</v>
      </c>
      <c r="D6597" s="3" t="s">
        <v>35775</v>
      </c>
      <c r="E6597" s="3" t="s">
        <v>39169</v>
      </c>
      <c r="F6597" s="1" t="s">
        <v>20246</v>
      </c>
      <c r="G6597" s="2">
        <v>40807</v>
      </c>
      <c r="H6597" t="s">
        <v>376</v>
      </c>
      <c r="I6597">
        <v>300000</v>
      </c>
      <c r="J6597" s="9" t="s">
        <v>36112</v>
      </c>
      <c r="K6597" s="9" t="str">
        <f t="shared" si="618"/>
        <v>否</v>
      </c>
      <c r="L6597" s="8">
        <v>987863.53</v>
      </c>
      <c r="M6597" s="8">
        <v>0</v>
      </c>
      <c r="N6597" s="8">
        <v>44637.26</v>
      </c>
      <c r="O6597" s="8"/>
      <c r="P6597" s="8">
        <f t="shared" si="619"/>
        <v>44637.26</v>
      </c>
      <c r="Q6597" s="8">
        <v>839844.27</v>
      </c>
      <c r="R6597" s="8">
        <v>0</v>
      </c>
      <c r="S6597" s="8">
        <v>36785.53</v>
      </c>
      <c r="T6597" s="8">
        <v>10553.27</v>
      </c>
      <c r="U6597" s="8">
        <f t="shared" si="620"/>
        <v>47338.8</v>
      </c>
      <c r="V6597" s="8">
        <v>740082.98</v>
      </c>
      <c r="W6597" s="8">
        <v>0</v>
      </c>
      <c r="X6597" s="8">
        <v>33456.99</v>
      </c>
      <c r="Y6597" s="8">
        <v>4092.62</v>
      </c>
      <c r="Z6597" s="8">
        <f t="shared" si="621"/>
        <v>37549.61</v>
      </c>
      <c r="AA6597" s="8">
        <f t="shared" si="622"/>
        <v>129525.67</v>
      </c>
      <c r="AB6597" s="10"/>
      <c r="AC6597" s="8"/>
      <c r="AD6597" s="8" t="str">
        <f t="shared" si="623"/>
        <v>N</v>
      </c>
    </row>
    <row r="6598" spans="1:30" x14ac:dyDescent="0.15">
      <c r="A6598">
        <v>6596</v>
      </c>
      <c r="B6598" s="1" t="s">
        <v>20247</v>
      </c>
      <c r="C6598" s="1" t="s">
        <v>34909</v>
      </c>
      <c r="D6598" s="3" t="s">
        <v>35786</v>
      </c>
      <c r="E6598" s="3" t="s">
        <v>41758</v>
      </c>
      <c r="F6598" s="1" t="s">
        <v>20248</v>
      </c>
      <c r="G6598" s="2">
        <v>40480</v>
      </c>
      <c r="H6598" t="s">
        <v>20249</v>
      </c>
      <c r="I6598">
        <v>500000</v>
      </c>
      <c r="J6598" s="9" t="s">
        <v>36122</v>
      </c>
      <c r="K6598" s="9" t="str">
        <f t="shared" si="618"/>
        <v>否</v>
      </c>
      <c r="L6598" s="8"/>
      <c r="M6598" s="8"/>
      <c r="N6598" s="8"/>
      <c r="O6598" s="8">
        <v>0</v>
      </c>
      <c r="P6598" s="8">
        <f t="shared" si="619"/>
        <v>0</v>
      </c>
      <c r="Q6598" s="8">
        <v>1128086.75</v>
      </c>
      <c r="R6598" s="8">
        <v>0</v>
      </c>
      <c r="S6598" s="8">
        <v>70498.92</v>
      </c>
      <c r="T6598" s="8">
        <v>135476.54</v>
      </c>
      <c r="U6598" s="8">
        <f t="shared" si="620"/>
        <v>205975.46000000002</v>
      </c>
      <c r="V6598" s="8">
        <v>497784.52</v>
      </c>
      <c r="W6598" s="8">
        <v>0</v>
      </c>
      <c r="X6598" s="8">
        <v>37196.33</v>
      </c>
      <c r="Y6598" s="8">
        <v>0</v>
      </c>
      <c r="Z6598" s="8">
        <f t="shared" si="621"/>
        <v>37196.33</v>
      </c>
      <c r="AA6598" s="8">
        <f t="shared" si="622"/>
        <v>243171.79000000004</v>
      </c>
      <c r="AB6598" s="10"/>
      <c r="AC6598" s="8"/>
      <c r="AD6598" s="8" t="str">
        <f t="shared" si="623"/>
        <v>N</v>
      </c>
    </row>
    <row r="6599" spans="1:30" x14ac:dyDescent="0.15">
      <c r="A6599">
        <v>6597</v>
      </c>
      <c r="B6599" s="1" t="s">
        <v>20250</v>
      </c>
      <c r="C6599" s="1" t="s">
        <v>34910</v>
      </c>
      <c r="D6599" s="3" t="s">
        <v>35775</v>
      </c>
      <c r="E6599" s="3" t="s">
        <v>41757</v>
      </c>
      <c r="F6599" s="1" t="s">
        <v>20251</v>
      </c>
      <c r="G6599" s="2">
        <v>40795</v>
      </c>
      <c r="H6599" t="s">
        <v>20252</v>
      </c>
      <c r="I6599">
        <v>61927400</v>
      </c>
      <c r="J6599" s="9" t="s">
        <v>36122</v>
      </c>
      <c r="K6599" s="9" t="str">
        <f t="shared" si="618"/>
        <v>否</v>
      </c>
      <c r="L6599" s="8"/>
      <c r="M6599" s="8"/>
      <c r="N6599" s="8"/>
      <c r="O6599" s="8">
        <v>0</v>
      </c>
      <c r="P6599" s="8">
        <f t="shared" si="619"/>
        <v>0</v>
      </c>
      <c r="Q6599" s="8">
        <v>18649.79</v>
      </c>
      <c r="R6599" s="8">
        <v>0</v>
      </c>
      <c r="S6599" s="8">
        <v>2578.7800000000002</v>
      </c>
      <c r="T6599" s="8">
        <v>1121987.32</v>
      </c>
      <c r="U6599" s="8">
        <f t="shared" si="620"/>
        <v>1124566.1000000001</v>
      </c>
      <c r="V6599" s="8">
        <v>20084.240000000002</v>
      </c>
      <c r="W6599" s="8">
        <v>0</v>
      </c>
      <c r="X6599" s="8">
        <v>3414.32</v>
      </c>
      <c r="Y6599" s="8">
        <v>804841.82</v>
      </c>
      <c r="Z6599" s="8">
        <f t="shared" si="621"/>
        <v>808256.1399999999</v>
      </c>
      <c r="AA6599" s="8">
        <f t="shared" si="622"/>
        <v>1932822.24</v>
      </c>
      <c r="AB6599" s="10"/>
      <c r="AC6599" s="8"/>
      <c r="AD6599" s="8" t="str">
        <f t="shared" si="623"/>
        <v>N</v>
      </c>
    </row>
    <row r="6600" spans="1:30" x14ac:dyDescent="0.15">
      <c r="A6600">
        <v>6598</v>
      </c>
      <c r="B6600" s="1" t="s">
        <v>20253</v>
      </c>
      <c r="C6600" s="1" t="s">
        <v>34911</v>
      </c>
      <c r="D6600" s="3" t="s">
        <v>35784</v>
      </c>
      <c r="E6600" s="3" t="s">
        <v>39450</v>
      </c>
      <c r="F6600" s="1" t="s">
        <v>20254</v>
      </c>
      <c r="G6600" s="2">
        <v>40807</v>
      </c>
      <c r="H6600" t="s">
        <v>20255</v>
      </c>
      <c r="I6600">
        <v>100000</v>
      </c>
      <c r="J6600" s="9" t="s">
        <v>36112</v>
      </c>
      <c r="K6600" s="9" t="str">
        <f t="shared" si="618"/>
        <v>否</v>
      </c>
      <c r="L6600" s="8">
        <v>260264.3</v>
      </c>
      <c r="M6600" s="8">
        <v>0</v>
      </c>
      <c r="N6600" s="8">
        <v>7647.91</v>
      </c>
      <c r="O6600" s="8"/>
      <c r="P6600" s="8">
        <f t="shared" si="619"/>
        <v>7647.91</v>
      </c>
      <c r="Q6600" s="8">
        <v>297538.45</v>
      </c>
      <c r="R6600" s="8">
        <v>0</v>
      </c>
      <c r="S6600" s="8">
        <v>6091.09</v>
      </c>
      <c r="T6600" s="8"/>
      <c r="U6600" s="8">
        <f t="shared" si="620"/>
        <v>6091.09</v>
      </c>
      <c r="V6600" s="8">
        <v>102787.18</v>
      </c>
      <c r="W6600" s="8">
        <v>0</v>
      </c>
      <c r="X6600" s="8">
        <v>1808.61</v>
      </c>
      <c r="Y6600" s="8"/>
      <c r="Z6600" s="8">
        <f t="shared" si="621"/>
        <v>1808.61</v>
      </c>
      <c r="AA6600" s="8">
        <f t="shared" si="622"/>
        <v>15547.61</v>
      </c>
      <c r="AB6600" s="10"/>
      <c r="AC6600" s="8"/>
      <c r="AD6600" s="8" t="str">
        <f t="shared" si="623"/>
        <v>N</v>
      </c>
    </row>
    <row r="6601" spans="1:30" x14ac:dyDescent="0.15">
      <c r="A6601">
        <v>6599</v>
      </c>
      <c r="B6601" s="1" t="s">
        <v>20256</v>
      </c>
      <c r="C6601" s="1" t="s">
        <v>34912</v>
      </c>
      <c r="D6601" s="3" t="s">
        <v>35772</v>
      </c>
      <c r="E6601" s="3" t="s">
        <v>40908</v>
      </c>
      <c r="F6601" s="1" t="s">
        <v>20257</v>
      </c>
      <c r="G6601" s="2">
        <v>40825</v>
      </c>
      <c r="H6601" t="s">
        <v>20258</v>
      </c>
      <c r="I6601">
        <v>600000</v>
      </c>
      <c r="J6601" s="9" t="s">
        <v>36114</v>
      </c>
      <c r="K6601" s="9" t="str">
        <f t="shared" si="618"/>
        <v>否</v>
      </c>
      <c r="L6601" s="8">
        <v>3965137.07</v>
      </c>
      <c r="M6601" s="8">
        <v>0</v>
      </c>
      <c r="N6601" s="8">
        <v>50858.23</v>
      </c>
      <c r="O6601" s="8">
        <v>36463.46</v>
      </c>
      <c r="P6601" s="8">
        <f t="shared" si="619"/>
        <v>87321.69</v>
      </c>
      <c r="Q6601" s="8">
        <v>1644991.09</v>
      </c>
      <c r="R6601" s="8">
        <v>0</v>
      </c>
      <c r="S6601" s="8">
        <v>26963.759999999998</v>
      </c>
      <c r="T6601" s="8">
        <v>8791.32</v>
      </c>
      <c r="U6601" s="8">
        <f t="shared" si="620"/>
        <v>35755.08</v>
      </c>
      <c r="V6601" s="8">
        <v>179487.18</v>
      </c>
      <c r="W6601" s="8">
        <v>0</v>
      </c>
      <c r="X6601" s="8">
        <v>0</v>
      </c>
      <c r="Y6601" s="8">
        <v>552.87</v>
      </c>
      <c r="Z6601" s="8">
        <f t="shared" si="621"/>
        <v>552.87</v>
      </c>
      <c r="AA6601" s="8">
        <f t="shared" si="622"/>
        <v>123629.64</v>
      </c>
      <c r="AB6601" s="10">
        <v>41641</v>
      </c>
      <c r="AC6601" s="8" t="s">
        <v>37134</v>
      </c>
      <c r="AD6601" s="8" t="str">
        <f t="shared" si="623"/>
        <v>N</v>
      </c>
    </row>
    <row r="6602" spans="1:30" x14ac:dyDescent="0.15">
      <c r="A6602">
        <v>6600</v>
      </c>
      <c r="B6602" s="1" t="s">
        <v>20259</v>
      </c>
      <c r="C6602" s="1" t="s">
        <v>34913</v>
      </c>
      <c r="D6602" s="3" t="s">
        <v>35772</v>
      </c>
      <c r="E6602" s="3" t="s">
        <v>38154</v>
      </c>
      <c r="F6602" s="1" t="s">
        <v>20260</v>
      </c>
      <c r="G6602" s="2">
        <v>40813</v>
      </c>
      <c r="H6602" t="s">
        <v>20261</v>
      </c>
      <c r="I6602">
        <v>500000</v>
      </c>
      <c r="J6602" s="9" t="s">
        <v>36127</v>
      </c>
      <c r="K6602" s="9" t="str">
        <f t="shared" si="618"/>
        <v>否</v>
      </c>
      <c r="L6602" s="8">
        <v>4513199.4000000004</v>
      </c>
      <c r="M6602" s="8">
        <v>0</v>
      </c>
      <c r="N6602" s="8">
        <v>9599.6200000000008</v>
      </c>
      <c r="O6602" s="8">
        <v>5561.38</v>
      </c>
      <c r="P6602" s="8">
        <f t="shared" si="619"/>
        <v>15161</v>
      </c>
      <c r="Q6602" s="8">
        <v>7398993.2800000003</v>
      </c>
      <c r="R6602" s="8">
        <v>0</v>
      </c>
      <c r="S6602" s="8">
        <v>26831.67</v>
      </c>
      <c r="T6602" s="8">
        <v>2387.8000000000002</v>
      </c>
      <c r="U6602" s="8">
        <f t="shared" si="620"/>
        <v>29219.469999999998</v>
      </c>
      <c r="V6602" s="8">
        <v>5622539.2999999998</v>
      </c>
      <c r="W6602" s="8">
        <v>0</v>
      </c>
      <c r="X6602" s="8">
        <v>22289.99</v>
      </c>
      <c r="Y6602" s="8">
        <v>3280.39</v>
      </c>
      <c r="Z6602" s="8">
        <f t="shared" si="621"/>
        <v>25570.38</v>
      </c>
      <c r="AA6602" s="8">
        <f t="shared" si="622"/>
        <v>69950.850000000006</v>
      </c>
      <c r="AB6602" s="10"/>
      <c r="AC6602" s="8"/>
      <c r="AD6602" s="8" t="str">
        <f t="shared" si="623"/>
        <v>N</v>
      </c>
    </row>
    <row r="6603" spans="1:30" x14ac:dyDescent="0.15">
      <c r="A6603">
        <v>6601</v>
      </c>
      <c r="B6603" s="1" t="s">
        <v>20262</v>
      </c>
      <c r="C6603" s="1" t="s">
        <v>34914</v>
      </c>
      <c r="D6603" s="3" t="s">
        <v>35784</v>
      </c>
      <c r="E6603" s="3" t="s">
        <v>45516</v>
      </c>
      <c r="F6603" s="1" t="s">
        <v>20263</v>
      </c>
      <c r="G6603" s="2">
        <v>40806</v>
      </c>
      <c r="H6603" t="s">
        <v>20264</v>
      </c>
      <c r="I6603">
        <v>10000000</v>
      </c>
      <c r="J6603" s="9" t="s">
        <v>36118</v>
      </c>
      <c r="K6603" s="9" t="str">
        <f t="shared" si="618"/>
        <v>否</v>
      </c>
      <c r="L6603" s="8">
        <v>7739657.8099999996</v>
      </c>
      <c r="M6603" s="8">
        <v>0</v>
      </c>
      <c r="N6603" s="8">
        <v>268297.24</v>
      </c>
      <c r="O6603" s="8">
        <v>72481.13</v>
      </c>
      <c r="P6603" s="8">
        <f t="shared" si="619"/>
        <v>340778.37</v>
      </c>
      <c r="Q6603" s="8">
        <v>5675283.54</v>
      </c>
      <c r="R6603" s="8">
        <v>0</v>
      </c>
      <c r="S6603" s="8">
        <v>194926.55</v>
      </c>
      <c r="T6603" s="8">
        <v>55062.91</v>
      </c>
      <c r="U6603" s="8">
        <f t="shared" si="620"/>
        <v>249989.46</v>
      </c>
      <c r="V6603" s="8">
        <v>5500712.0700000003</v>
      </c>
      <c r="W6603" s="8">
        <v>0</v>
      </c>
      <c r="X6603" s="8">
        <v>186479.33</v>
      </c>
      <c r="Y6603" s="8">
        <v>41931.26</v>
      </c>
      <c r="Z6603" s="8">
        <f t="shared" si="621"/>
        <v>228410.59</v>
      </c>
      <c r="AA6603" s="8">
        <f t="shared" si="622"/>
        <v>819178.41999999993</v>
      </c>
      <c r="AB6603" s="10"/>
      <c r="AC6603" s="8"/>
      <c r="AD6603" s="8" t="str">
        <f t="shared" si="623"/>
        <v>N</v>
      </c>
    </row>
    <row r="6604" spans="1:30" x14ac:dyDescent="0.15">
      <c r="A6604">
        <v>6602</v>
      </c>
      <c r="B6604" s="1" t="s">
        <v>20265</v>
      </c>
      <c r="C6604" s="1" t="s">
        <v>34915</v>
      </c>
      <c r="D6604" s="3" t="s">
        <v>35797</v>
      </c>
      <c r="E6604" s="3" t="s">
        <v>45876</v>
      </c>
      <c r="F6604" s="1" t="s">
        <v>20266</v>
      </c>
      <c r="G6604" s="2">
        <v>40808</v>
      </c>
      <c r="H6604" t="s">
        <v>20267</v>
      </c>
      <c r="I6604">
        <v>10000000</v>
      </c>
      <c r="J6604" s="9" t="s">
        <v>36118</v>
      </c>
      <c r="K6604" s="9" t="str">
        <f t="shared" si="618"/>
        <v>否</v>
      </c>
      <c r="L6604" s="8">
        <v>2641038.4900000002</v>
      </c>
      <c r="M6604" s="8">
        <v>0</v>
      </c>
      <c r="N6604" s="8">
        <v>25286.54</v>
      </c>
      <c r="O6604" s="8">
        <v>0</v>
      </c>
      <c r="P6604" s="8">
        <f t="shared" si="619"/>
        <v>25286.54</v>
      </c>
      <c r="Q6604" s="8">
        <v>0</v>
      </c>
      <c r="R6604" s="8">
        <v>0</v>
      </c>
      <c r="S6604" s="8">
        <v>0</v>
      </c>
      <c r="T6604" s="8">
        <v>0</v>
      </c>
      <c r="U6604" s="8">
        <f t="shared" si="620"/>
        <v>0</v>
      </c>
      <c r="V6604" s="8">
        <v>0</v>
      </c>
      <c r="W6604" s="8">
        <v>0</v>
      </c>
      <c r="X6604" s="8">
        <v>0</v>
      </c>
      <c r="Y6604" s="8">
        <v>0</v>
      </c>
      <c r="Z6604" s="8">
        <f t="shared" si="621"/>
        <v>0</v>
      </c>
      <c r="AA6604" s="8">
        <f t="shared" si="622"/>
        <v>25286.54</v>
      </c>
      <c r="AB6604" s="10"/>
      <c r="AC6604" s="8"/>
      <c r="AD6604" s="8" t="str">
        <f t="shared" si="623"/>
        <v>N</v>
      </c>
    </row>
    <row r="6605" spans="1:30" x14ac:dyDescent="0.15">
      <c r="A6605">
        <v>6603</v>
      </c>
      <c r="B6605" s="1" t="s">
        <v>20268</v>
      </c>
      <c r="C6605" s="1" t="s">
        <v>20269</v>
      </c>
      <c r="D6605" s="3" t="s">
        <v>35780</v>
      </c>
      <c r="E6605" s="3" t="s">
        <v>43850</v>
      </c>
      <c r="F6605" s="1" t="s">
        <v>20270</v>
      </c>
      <c r="G6605" s="2">
        <v>40814</v>
      </c>
      <c r="H6605" t="s">
        <v>13879</v>
      </c>
      <c r="I6605">
        <v>2800000</v>
      </c>
      <c r="J6605" s="9" t="s">
        <v>36113</v>
      </c>
      <c r="K6605" s="9" t="str">
        <f t="shared" si="618"/>
        <v>否</v>
      </c>
      <c r="L6605" s="8">
        <v>760170.77</v>
      </c>
      <c r="M6605" s="8">
        <v>0</v>
      </c>
      <c r="N6605" s="8">
        <v>19705.61</v>
      </c>
      <c r="O6605" s="8">
        <v>9502.1299999999992</v>
      </c>
      <c r="P6605" s="8">
        <f t="shared" si="619"/>
        <v>29207.739999999998</v>
      </c>
      <c r="Q6605" s="8">
        <v>417493.38</v>
      </c>
      <c r="R6605" s="8">
        <v>0</v>
      </c>
      <c r="S6605" s="8">
        <v>14529.11</v>
      </c>
      <c r="T6605" s="8">
        <v>5228.67</v>
      </c>
      <c r="U6605" s="8">
        <f t="shared" si="620"/>
        <v>19757.78</v>
      </c>
      <c r="V6605" s="8">
        <v>958163.98</v>
      </c>
      <c r="W6605" s="8">
        <v>0</v>
      </c>
      <c r="X6605" s="8">
        <v>33231.660000000003</v>
      </c>
      <c r="Y6605" s="8">
        <v>4790.82</v>
      </c>
      <c r="Z6605" s="8">
        <f t="shared" si="621"/>
        <v>38022.480000000003</v>
      </c>
      <c r="AA6605" s="8">
        <f t="shared" si="622"/>
        <v>86988</v>
      </c>
      <c r="AB6605" s="10"/>
      <c r="AC6605" s="8"/>
      <c r="AD6605" s="8" t="str">
        <f t="shared" si="623"/>
        <v>N</v>
      </c>
    </row>
    <row r="6606" spans="1:30" x14ac:dyDescent="0.15">
      <c r="A6606">
        <v>6604</v>
      </c>
      <c r="B6606" s="1" t="s">
        <v>20271</v>
      </c>
      <c r="C6606" s="1" t="s">
        <v>34916</v>
      </c>
      <c r="D6606" s="3" t="s">
        <v>34490</v>
      </c>
      <c r="E6606" s="3" t="s">
        <v>39396</v>
      </c>
      <c r="F6606" s="1" t="s">
        <v>20272</v>
      </c>
      <c r="G6606" s="2">
        <v>40484</v>
      </c>
      <c r="H6606" t="s">
        <v>1497</v>
      </c>
      <c r="J6606" s="9" t="s">
        <v>36112</v>
      </c>
      <c r="K6606" s="9" t="str">
        <f t="shared" si="618"/>
        <v>否</v>
      </c>
      <c r="L6606" s="8">
        <v>39043552.189999998</v>
      </c>
      <c r="M6606" s="8">
        <v>0</v>
      </c>
      <c r="N6606" s="8">
        <v>240388.87</v>
      </c>
      <c r="O6606" s="8"/>
      <c r="P6606" s="8">
        <f t="shared" si="619"/>
        <v>240388.87</v>
      </c>
      <c r="Q6606" s="8">
        <v>37286274.810000002</v>
      </c>
      <c r="R6606" s="8">
        <v>0</v>
      </c>
      <c r="S6606" s="8">
        <v>277569.25</v>
      </c>
      <c r="T6606" s="8"/>
      <c r="U6606" s="8">
        <f t="shared" si="620"/>
        <v>277569.25</v>
      </c>
      <c r="V6606" s="8">
        <v>37768669.68</v>
      </c>
      <c r="W6606" s="8">
        <v>0</v>
      </c>
      <c r="X6606" s="8">
        <v>418339.41</v>
      </c>
      <c r="Y6606" s="8"/>
      <c r="Z6606" s="8">
        <f t="shared" si="621"/>
        <v>418339.41</v>
      </c>
      <c r="AA6606" s="8">
        <f t="shared" si="622"/>
        <v>936297.53</v>
      </c>
      <c r="AB6606" s="10"/>
      <c r="AC6606" s="8"/>
      <c r="AD6606" s="8" t="str">
        <f t="shared" si="623"/>
        <v>N</v>
      </c>
    </row>
    <row r="6607" spans="1:30" x14ac:dyDescent="0.15">
      <c r="A6607">
        <v>6605</v>
      </c>
      <c r="B6607" s="1" t="s">
        <v>20273</v>
      </c>
      <c r="C6607" s="1" t="s">
        <v>34917</v>
      </c>
      <c r="D6607" s="3" t="s">
        <v>35780</v>
      </c>
      <c r="E6607" s="3" t="s">
        <v>43849</v>
      </c>
      <c r="F6607" s="1" t="s">
        <v>20274</v>
      </c>
      <c r="G6607" s="2">
        <v>40802</v>
      </c>
      <c r="H6607" t="s">
        <v>20275</v>
      </c>
      <c r="I6607">
        <v>5900000</v>
      </c>
      <c r="J6607" s="9" t="s">
        <v>36113</v>
      </c>
      <c r="K6607" s="9" t="str">
        <f t="shared" si="618"/>
        <v>否</v>
      </c>
      <c r="L6607" s="8"/>
      <c r="M6607" s="8"/>
      <c r="N6607" s="8"/>
      <c r="O6607" s="8"/>
      <c r="P6607" s="8">
        <f t="shared" si="619"/>
        <v>0</v>
      </c>
      <c r="Q6607" s="8"/>
      <c r="R6607" s="8"/>
      <c r="S6607" s="8"/>
      <c r="T6607" s="8">
        <v>669.09</v>
      </c>
      <c r="U6607" s="8">
        <f t="shared" si="620"/>
        <v>669.09</v>
      </c>
      <c r="V6607" s="8">
        <v>0</v>
      </c>
      <c r="W6607" s="8">
        <v>0</v>
      </c>
      <c r="X6607" s="8">
        <v>0</v>
      </c>
      <c r="Y6607" s="8">
        <v>6536.56</v>
      </c>
      <c r="Z6607" s="8">
        <f t="shared" si="621"/>
        <v>6536.56</v>
      </c>
      <c r="AA6607" s="8">
        <f t="shared" si="622"/>
        <v>7205.6500000000005</v>
      </c>
      <c r="AB6607" s="10"/>
      <c r="AC6607" s="8"/>
      <c r="AD6607" s="8" t="str">
        <f t="shared" si="623"/>
        <v>N</v>
      </c>
    </row>
    <row r="6608" spans="1:30" x14ac:dyDescent="0.15">
      <c r="A6608">
        <v>6606</v>
      </c>
      <c r="B6608" s="1" t="s">
        <v>20276</v>
      </c>
      <c r="C6608" s="1" t="s">
        <v>34918</v>
      </c>
      <c r="D6608" s="3" t="s">
        <v>35789</v>
      </c>
      <c r="E6608" s="3" t="s">
        <v>42658</v>
      </c>
      <c r="F6608" s="1" t="s">
        <v>20277</v>
      </c>
      <c r="G6608" s="2">
        <v>40829</v>
      </c>
      <c r="H6608" t="s">
        <v>20278</v>
      </c>
      <c r="I6608">
        <v>500000</v>
      </c>
      <c r="J6608" s="9" t="s">
        <v>36126</v>
      </c>
      <c r="K6608" s="9" t="str">
        <f t="shared" si="618"/>
        <v>否</v>
      </c>
      <c r="L6608" s="8">
        <v>7232740.9400000004</v>
      </c>
      <c r="M6608" s="8">
        <v>0</v>
      </c>
      <c r="N6608" s="8">
        <v>129384.12</v>
      </c>
      <c r="O6608" s="8">
        <v>35190.949999999997</v>
      </c>
      <c r="P6608" s="8">
        <f t="shared" si="619"/>
        <v>164575.07</v>
      </c>
      <c r="Q6608" s="8">
        <v>19732669.710000001</v>
      </c>
      <c r="R6608" s="8">
        <v>0</v>
      </c>
      <c r="S6608" s="8">
        <v>0</v>
      </c>
      <c r="T6608" s="8">
        <v>38187.72</v>
      </c>
      <c r="U6608" s="8">
        <f t="shared" si="620"/>
        <v>38187.72</v>
      </c>
      <c r="V6608" s="8">
        <v>14377094.539999999</v>
      </c>
      <c r="W6608" s="8">
        <v>0</v>
      </c>
      <c r="X6608" s="8">
        <v>247928.03</v>
      </c>
      <c r="Y6608" s="8">
        <v>3491.23</v>
      </c>
      <c r="Z6608" s="8">
        <f t="shared" si="621"/>
        <v>251419.26</v>
      </c>
      <c r="AA6608" s="8">
        <f t="shared" si="622"/>
        <v>454182.05000000005</v>
      </c>
      <c r="AB6608" s="10"/>
      <c r="AC6608" s="8"/>
      <c r="AD6608" s="8" t="str">
        <f t="shared" si="623"/>
        <v>N</v>
      </c>
    </row>
    <row r="6609" spans="1:30" x14ac:dyDescent="0.15">
      <c r="A6609">
        <v>6607</v>
      </c>
      <c r="B6609" s="1" t="s">
        <v>20279</v>
      </c>
      <c r="C6609" s="1" t="s">
        <v>34919</v>
      </c>
      <c r="D6609" s="3" t="s">
        <v>35773</v>
      </c>
      <c r="E6609" s="3" t="s">
        <v>39993</v>
      </c>
      <c r="F6609" s="1" t="s">
        <v>20280</v>
      </c>
      <c r="G6609" s="2">
        <v>40827</v>
      </c>
      <c r="H6609" t="s">
        <v>4163</v>
      </c>
      <c r="I6609">
        <v>3000000</v>
      </c>
      <c r="J6609" s="9" t="s">
        <v>36123</v>
      </c>
      <c r="K6609" s="9" t="str">
        <f t="shared" si="618"/>
        <v>否</v>
      </c>
      <c r="L6609" s="8">
        <v>59931.61</v>
      </c>
      <c r="M6609" s="8">
        <v>0</v>
      </c>
      <c r="N6609" s="8">
        <v>0</v>
      </c>
      <c r="O6609" s="8"/>
      <c r="P6609" s="8">
        <f t="shared" si="619"/>
        <v>0</v>
      </c>
      <c r="Q6609" s="8">
        <v>311145.28999999998</v>
      </c>
      <c r="R6609" s="8">
        <v>0</v>
      </c>
      <c r="S6609" s="8">
        <v>6625.61</v>
      </c>
      <c r="T6609" s="8"/>
      <c r="U6609" s="8">
        <f t="shared" si="620"/>
        <v>6625.61</v>
      </c>
      <c r="V6609" s="8">
        <v>1611164.1</v>
      </c>
      <c r="W6609" s="8">
        <v>0</v>
      </c>
      <c r="X6609" s="8">
        <v>64887.1</v>
      </c>
      <c r="Y6609" s="8"/>
      <c r="Z6609" s="8">
        <f t="shared" si="621"/>
        <v>64887.1</v>
      </c>
      <c r="AA6609" s="8">
        <f t="shared" si="622"/>
        <v>71512.709999999992</v>
      </c>
      <c r="AB6609" s="10"/>
      <c r="AC6609" s="8"/>
      <c r="AD6609" s="8" t="str">
        <f t="shared" si="623"/>
        <v>N</v>
      </c>
    </row>
    <row r="6610" spans="1:30" x14ac:dyDescent="0.15">
      <c r="A6610">
        <v>6608</v>
      </c>
      <c r="B6610" s="1" t="s">
        <v>20281</v>
      </c>
      <c r="C6610" s="1" t="s">
        <v>34920</v>
      </c>
      <c r="D6610" s="3" t="s">
        <v>34479</v>
      </c>
      <c r="E6610" s="3" t="s">
        <v>45686</v>
      </c>
      <c r="F6610" s="1" t="s">
        <v>20282</v>
      </c>
      <c r="G6610" s="2">
        <v>40827</v>
      </c>
      <c r="H6610" t="s">
        <v>9757</v>
      </c>
      <c r="I6610">
        <v>3000000</v>
      </c>
      <c r="J6610" s="9" t="s">
        <v>36118</v>
      </c>
      <c r="K6610" s="9" t="str">
        <f t="shared" si="618"/>
        <v>否</v>
      </c>
      <c r="L6610" s="8">
        <v>3763923.16</v>
      </c>
      <c r="M6610" s="8">
        <v>0</v>
      </c>
      <c r="N6610" s="8">
        <v>51968.04</v>
      </c>
      <c r="O6610" s="8">
        <v>64369.440000000002</v>
      </c>
      <c r="P6610" s="8">
        <f t="shared" si="619"/>
        <v>116337.48000000001</v>
      </c>
      <c r="Q6610" s="8">
        <v>6319976.6699999999</v>
      </c>
      <c r="R6610" s="8">
        <v>0</v>
      </c>
      <c r="S6610" s="8">
        <v>122451.43</v>
      </c>
      <c r="T6610" s="8">
        <v>85169.57</v>
      </c>
      <c r="U6610" s="8">
        <f t="shared" si="620"/>
        <v>207621</v>
      </c>
      <c r="V6610" s="8">
        <v>4295606.93</v>
      </c>
      <c r="W6610" s="8">
        <v>0</v>
      </c>
      <c r="X6610" s="8">
        <v>190989.44</v>
      </c>
      <c r="Y6610" s="8">
        <v>48718.71</v>
      </c>
      <c r="Z6610" s="8">
        <f t="shared" si="621"/>
        <v>239708.15</v>
      </c>
      <c r="AA6610" s="8">
        <f t="shared" si="622"/>
        <v>563666.63</v>
      </c>
      <c r="AB6610" s="10"/>
      <c r="AC6610" s="8"/>
      <c r="AD6610" s="8" t="str">
        <f t="shared" si="623"/>
        <v>N</v>
      </c>
    </row>
    <row r="6611" spans="1:30" x14ac:dyDescent="0.15">
      <c r="A6611">
        <v>6609</v>
      </c>
      <c r="B6611" s="1" t="s">
        <v>20283</v>
      </c>
      <c r="C6611" s="1" t="s">
        <v>34921</v>
      </c>
      <c r="D6611" s="3" t="s">
        <v>35780</v>
      </c>
      <c r="E6611" s="3" t="s">
        <v>43848</v>
      </c>
      <c r="F6611" s="1" t="s">
        <v>20284</v>
      </c>
      <c r="G6611" s="2">
        <v>40814</v>
      </c>
      <c r="H6611" t="s">
        <v>20285</v>
      </c>
      <c r="I6611">
        <v>1000000</v>
      </c>
      <c r="J6611" s="9" t="s">
        <v>36113</v>
      </c>
      <c r="K6611" s="9" t="str">
        <f t="shared" si="618"/>
        <v>否</v>
      </c>
      <c r="L6611" s="8"/>
      <c r="M6611" s="8"/>
      <c r="N6611" s="8"/>
      <c r="O6611" s="8">
        <v>26.25</v>
      </c>
      <c r="P6611" s="8">
        <f t="shared" si="619"/>
        <v>26.25</v>
      </c>
      <c r="Q6611" s="8"/>
      <c r="R6611" s="8"/>
      <c r="S6611" s="8"/>
      <c r="T6611" s="8">
        <v>6675.93</v>
      </c>
      <c r="U6611" s="8">
        <f t="shared" si="620"/>
        <v>6675.93</v>
      </c>
      <c r="V6611" s="8">
        <v>0</v>
      </c>
      <c r="W6611" s="8">
        <v>0</v>
      </c>
      <c r="X6611" s="8">
        <v>0</v>
      </c>
      <c r="Y6611" s="8">
        <v>4525.33</v>
      </c>
      <c r="Z6611" s="8">
        <f t="shared" si="621"/>
        <v>4525.33</v>
      </c>
      <c r="AA6611" s="8">
        <f t="shared" si="622"/>
        <v>11227.51</v>
      </c>
      <c r="AB6611" s="10"/>
      <c r="AC6611" s="8"/>
      <c r="AD6611" s="8" t="str">
        <f t="shared" si="623"/>
        <v>N</v>
      </c>
    </row>
    <row r="6612" spans="1:30" x14ac:dyDescent="0.15">
      <c r="A6612">
        <v>6610</v>
      </c>
      <c r="B6612" s="1" t="s">
        <v>20286</v>
      </c>
      <c r="C6612" s="1" t="s">
        <v>34922</v>
      </c>
      <c r="D6612" s="3" t="s">
        <v>35784</v>
      </c>
      <c r="E6612" s="3" t="s">
        <v>46492</v>
      </c>
      <c r="F6612" s="1" t="s">
        <v>20287</v>
      </c>
      <c r="G6612" s="2">
        <v>40610</v>
      </c>
      <c r="H6612" t="s">
        <v>17965</v>
      </c>
      <c r="J6612" s="9" t="s">
        <v>36166</v>
      </c>
      <c r="K6612" s="9" t="str">
        <f t="shared" si="618"/>
        <v>否</v>
      </c>
      <c r="L6612" s="8">
        <v>228911.56</v>
      </c>
      <c r="M6612" s="8">
        <v>0</v>
      </c>
      <c r="N6612" s="8">
        <v>11452.85</v>
      </c>
      <c r="O6612" s="8"/>
      <c r="P6612" s="8">
        <f t="shared" si="619"/>
        <v>11452.85</v>
      </c>
      <c r="Q6612" s="8">
        <v>54215.39</v>
      </c>
      <c r="R6612" s="8">
        <v>0</v>
      </c>
      <c r="S6612" s="8">
        <v>1943.16</v>
      </c>
      <c r="T6612" s="8"/>
      <c r="U6612" s="8">
        <f t="shared" si="620"/>
        <v>1943.16</v>
      </c>
      <c r="V6612" s="8">
        <v>116961.1</v>
      </c>
      <c r="W6612" s="8">
        <v>0</v>
      </c>
      <c r="X6612" s="8">
        <v>4670.2700000000004</v>
      </c>
      <c r="Y6612" s="8"/>
      <c r="Z6612" s="8">
        <f t="shared" si="621"/>
        <v>4670.2700000000004</v>
      </c>
      <c r="AA6612" s="8">
        <f t="shared" si="622"/>
        <v>18066.28</v>
      </c>
      <c r="AB6612" s="10"/>
      <c r="AC6612" s="8"/>
      <c r="AD6612" s="8" t="str">
        <f t="shared" si="623"/>
        <v>N</v>
      </c>
    </row>
    <row r="6613" spans="1:30" x14ac:dyDescent="0.15">
      <c r="A6613">
        <v>6611</v>
      </c>
      <c r="B6613" s="1" t="s">
        <v>20288</v>
      </c>
      <c r="C6613" s="1" t="s">
        <v>34923</v>
      </c>
      <c r="D6613" s="3" t="s">
        <v>34480</v>
      </c>
      <c r="E6613" s="3" t="s">
        <v>40724</v>
      </c>
      <c r="F6613" s="1" t="s">
        <v>20289</v>
      </c>
      <c r="G6613" s="2">
        <v>40807</v>
      </c>
      <c r="H6613" t="s">
        <v>20290</v>
      </c>
      <c r="I6613">
        <v>300000</v>
      </c>
      <c r="J6613" s="9" t="s">
        <v>36117</v>
      </c>
      <c r="K6613" s="9" t="str">
        <f t="shared" si="618"/>
        <v>否</v>
      </c>
      <c r="L6613" s="8">
        <v>1381496.59</v>
      </c>
      <c r="M6613" s="8">
        <v>0</v>
      </c>
      <c r="N6613" s="8">
        <v>66519.77</v>
      </c>
      <c r="O6613" s="8"/>
      <c r="P6613" s="8">
        <f t="shared" si="619"/>
        <v>66519.77</v>
      </c>
      <c r="Q6613" s="8">
        <v>2737200.02</v>
      </c>
      <c r="R6613" s="8">
        <v>0</v>
      </c>
      <c r="S6613" s="8">
        <v>102869.12</v>
      </c>
      <c r="T6613" s="8"/>
      <c r="U6613" s="8">
        <f t="shared" si="620"/>
        <v>102869.12</v>
      </c>
      <c r="V6613" s="8">
        <v>2811311.38</v>
      </c>
      <c r="W6613" s="8">
        <v>0</v>
      </c>
      <c r="X6613" s="8">
        <v>118027.46</v>
      </c>
      <c r="Y6613" s="8"/>
      <c r="Z6613" s="8">
        <f t="shared" si="621"/>
        <v>118027.46</v>
      </c>
      <c r="AA6613" s="8">
        <f t="shared" si="622"/>
        <v>287416.35000000003</v>
      </c>
      <c r="AB6613" s="10"/>
      <c r="AC6613" s="8"/>
      <c r="AD6613" s="8" t="str">
        <f t="shared" si="623"/>
        <v>N</v>
      </c>
    </row>
    <row r="6614" spans="1:30" x14ac:dyDescent="0.15">
      <c r="A6614">
        <v>6612</v>
      </c>
      <c r="B6614" s="1" t="s">
        <v>20291</v>
      </c>
      <c r="C6614" s="1" t="s">
        <v>34924</v>
      </c>
      <c r="D6614" s="3" t="s">
        <v>35778</v>
      </c>
      <c r="E6614" s="3" t="s">
        <v>40622</v>
      </c>
      <c r="F6614" s="1" t="s">
        <v>20292</v>
      </c>
      <c r="G6614" s="2">
        <v>40806</v>
      </c>
      <c r="H6614" t="s">
        <v>1919</v>
      </c>
      <c r="J6614" s="9" t="s">
        <v>36117</v>
      </c>
      <c r="K6614" s="9" t="str">
        <f t="shared" si="618"/>
        <v>否</v>
      </c>
      <c r="L6614" s="8">
        <v>693952.93</v>
      </c>
      <c r="M6614" s="8">
        <v>0</v>
      </c>
      <c r="N6614" s="8">
        <v>3128.35</v>
      </c>
      <c r="O6614" s="8"/>
      <c r="P6614" s="8">
        <f t="shared" si="619"/>
        <v>3128.35</v>
      </c>
      <c r="Q6614" s="8">
        <v>389505.08</v>
      </c>
      <c r="R6614" s="8">
        <v>0</v>
      </c>
      <c r="S6614" s="8">
        <v>12828.8</v>
      </c>
      <c r="T6614" s="8"/>
      <c r="U6614" s="8">
        <f t="shared" si="620"/>
        <v>12828.8</v>
      </c>
      <c r="V6614" s="8">
        <v>531488.63</v>
      </c>
      <c r="W6614" s="8">
        <v>0</v>
      </c>
      <c r="X6614" s="8">
        <v>4422.59</v>
      </c>
      <c r="Y6614" s="8"/>
      <c r="Z6614" s="8">
        <f t="shared" si="621"/>
        <v>4422.59</v>
      </c>
      <c r="AA6614" s="8">
        <f t="shared" si="622"/>
        <v>20379.739999999998</v>
      </c>
      <c r="AB6614" s="10"/>
      <c r="AC6614" s="8"/>
      <c r="AD6614" s="8" t="str">
        <f t="shared" si="623"/>
        <v>N</v>
      </c>
    </row>
    <row r="6615" spans="1:30" x14ac:dyDescent="0.15">
      <c r="A6615">
        <v>6613</v>
      </c>
      <c r="B6615" s="1" t="s">
        <v>20293</v>
      </c>
      <c r="C6615" s="1" t="s">
        <v>34925</v>
      </c>
      <c r="D6615" s="3" t="s">
        <v>35788</v>
      </c>
      <c r="E6615" s="3" t="s">
        <v>42654</v>
      </c>
      <c r="F6615" s="1" t="s">
        <v>19542</v>
      </c>
      <c r="G6615" s="2">
        <v>40834</v>
      </c>
      <c r="H6615" t="s">
        <v>20294</v>
      </c>
      <c r="I6615">
        <v>10000000</v>
      </c>
      <c r="J6615" s="9" t="s">
        <v>36126</v>
      </c>
      <c r="K6615" s="9" t="str">
        <f t="shared" si="618"/>
        <v>否</v>
      </c>
      <c r="L6615" s="8">
        <v>51136.76</v>
      </c>
      <c r="M6615" s="8">
        <v>0</v>
      </c>
      <c r="N6615" s="8">
        <v>8693.24</v>
      </c>
      <c r="O6615" s="8"/>
      <c r="P6615" s="8">
        <f t="shared" si="619"/>
        <v>8693.24</v>
      </c>
      <c r="Q6615" s="8">
        <v>0</v>
      </c>
      <c r="R6615" s="8">
        <v>0</v>
      </c>
      <c r="S6615" s="8">
        <v>0</v>
      </c>
      <c r="T6615" s="8">
        <v>188871.26</v>
      </c>
      <c r="U6615" s="8">
        <f t="shared" si="620"/>
        <v>188871.26</v>
      </c>
      <c r="V6615" s="8">
        <v>0</v>
      </c>
      <c r="W6615" s="8">
        <v>0</v>
      </c>
      <c r="X6615" s="8">
        <v>0</v>
      </c>
      <c r="Y6615" s="8">
        <v>87545.32</v>
      </c>
      <c r="Z6615" s="8">
        <f t="shared" si="621"/>
        <v>87545.32</v>
      </c>
      <c r="AA6615" s="8">
        <f t="shared" si="622"/>
        <v>285109.82</v>
      </c>
      <c r="AB6615" s="10"/>
      <c r="AC6615" s="8"/>
      <c r="AD6615" s="8" t="str">
        <f t="shared" si="623"/>
        <v>N</v>
      </c>
    </row>
    <row r="6616" spans="1:30" x14ac:dyDescent="0.15">
      <c r="A6616">
        <v>6614</v>
      </c>
      <c r="B6616" s="1" t="s">
        <v>20295</v>
      </c>
      <c r="C6616" s="1" t="s">
        <v>34926</v>
      </c>
      <c r="D6616" s="3" t="s">
        <v>35780</v>
      </c>
      <c r="E6616" s="3" t="s">
        <v>43764</v>
      </c>
      <c r="F6616" s="1" t="s">
        <v>20296</v>
      </c>
      <c r="G6616" s="2">
        <v>40833</v>
      </c>
      <c r="H6616" t="s">
        <v>20297</v>
      </c>
      <c r="I6616">
        <v>11800000</v>
      </c>
      <c r="J6616" s="9" t="s">
        <v>36113</v>
      </c>
      <c r="K6616" s="9" t="str">
        <f t="shared" si="618"/>
        <v>否</v>
      </c>
      <c r="L6616" s="8"/>
      <c r="M6616" s="8"/>
      <c r="N6616" s="8"/>
      <c r="O6616" s="8"/>
      <c r="P6616" s="8">
        <f t="shared" si="619"/>
        <v>0</v>
      </c>
      <c r="Q6616" s="8">
        <v>1466706.23</v>
      </c>
      <c r="R6616" s="8">
        <v>0</v>
      </c>
      <c r="S6616" s="8">
        <v>41827.21</v>
      </c>
      <c r="T6616" s="8">
        <v>40071.31</v>
      </c>
      <c r="U6616" s="8">
        <f t="shared" si="620"/>
        <v>81898.51999999999</v>
      </c>
      <c r="V6616" s="8">
        <v>1637798.32</v>
      </c>
      <c r="W6616" s="8">
        <v>0</v>
      </c>
      <c r="X6616" s="8">
        <v>47595.9</v>
      </c>
      <c r="Y6616" s="8">
        <v>8186.83</v>
      </c>
      <c r="Z6616" s="8">
        <f t="shared" si="621"/>
        <v>55782.73</v>
      </c>
      <c r="AA6616" s="8">
        <f t="shared" si="622"/>
        <v>137681.25</v>
      </c>
      <c r="AB6616" s="10"/>
      <c r="AC6616" s="8"/>
      <c r="AD6616" s="8" t="str">
        <f t="shared" si="623"/>
        <v>N</v>
      </c>
    </row>
    <row r="6617" spans="1:30" x14ac:dyDescent="0.15">
      <c r="A6617">
        <v>6615</v>
      </c>
      <c r="B6617" s="1" t="s">
        <v>20298</v>
      </c>
      <c r="C6617" s="1" t="s">
        <v>34927</v>
      </c>
      <c r="D6617" s="3" t="s">
        <v>35782</v>
      </c>
      <c r="E6617" s="3" t="s">
        <v>39707</v>
      </c>
      <c r="F6617" s="1" t="s">
        <v>20299</v>
      </c>
      <c r="G6617" s="2">
        <v>40833</v>
      </c>
      <c r="H6617" t="s">
        <v>20300</v>
      </c>
      <c r="I6617">
        <v>1000000</v>
      </c>
      <c r="J6617" s="9" t="s">
        <v>36123</v>
      </c>
      <c r="K6617" s="9" t="str">
        <f t="shared" si="618"/>
        <v>否</v>
      </c>
      <c r="L6617" s="8">
        <v>643048.36</v>
      </c>
      <c r="M6617" s="8">
        <v>0</v>
      </c>
      <c r="N6617" s="8">
        <v>20775.93</v>
      </c>
      <c r="O6617" s="8"/>
      <c r="P6617" s="8">
        <f t="shared" si="619"/>
        <v>20775.93</v>
      </c>
      <c r="Q6617" s="8">
        <v>97475.24</v>
      </c>
      <c r="R6617" s="8">
        <v>0</v>
      </c>
      <c r="S6617" s="8">
        <v>744.91</v>
      </c>
      <c r="T6617" s="8"/>
      <c r="U6617" s="8">
        <f t="shared" si="620"/>
        <v>744.91</v>
      </c>
      <c r="V6617" s="8">
        <v>1137708.17</v>
      </c>
      <c r="W6617" s="8">
        <v>0</v>
      </c>
      <c r="X6617" s="8">
        <v>34310.6</v>
      </c>
      <c r="Y6617" s="8"/>
      <c r="Z6617" s="8">
        <f t="shared" si="621"/>
        <v>34310.6</v>
      </c>
      <c r="AA6617" s="8">
        <f t="shared" si="622"/>
        <v>55831.44</v>
      </c>
      <c r="AB6617" s="10"/>
      <c r="AC6617" s="8"/>
      <c r="AD6617" s="8" t="str">
        <f t="shared" si="623"/>
        <v>N</v>
      </c>
    </row>
    <row r="6618" spans="1:30" x14ac:dyDescent="0.15">
      <c r="A6618">
        <v>6616</v>
      </c>
      <c r="B6618" s="1" t="s">
        <v>20301</v>
      </c>
      <c r="C6618" s="1" t="s">
        <v>20302</v>
      </c>
      <c r="D6618" s="3" t="s">
        <v>35783</v>
      </c>
      <c r="E6618" s="3" t="s">
        <v>41189</v>
      </c>
      <c r="F6618" s="1" t="s">
        <v>7432</v>
      </c>
      <c r="G6618" s="2">
        <v>40829</v>
      </c>
      <c r="H6618" t="s">
        <v>20303</v>
      </c>
      <c r="I6618">
        <v>3000000</v>
      </c>
      <c r="J6618" s="9" t="s">
        <v>36115</v>
      </c>
      <c r="K6618" s="9" t="str">
        <f t="shared" si="618"/>
        <v>否</v>
      </c>
      <c r="L6618" s="8">
        <v>9382280.0500000007</v>
      </c>
      <c r="M6618" s="8">
        <v>0</v>
      </c>
      <c r="N6618" s="8">
        <v>307964.49</v>
      </c>
      <c r="O6618" s="8">
        <v>94108.09</v>
      </c>
      <c r="P6618" s="8">
        <f t="shared" si="619"/>
        <v>402072.57999999996</v>
      </c>
      <c r="Q6618" s="8">
        <v>9819238.0299999993</v>
      </c>
      <c r="R6618" s="8">
        <v>0</v>
      </c>
      <c r="S6618" s="8">
        <v>312094.59999999998</v>
      </c>
      <c r="T6618" s="8">
        <v>122936.86</v>
      </c>
      <c r="U6618" s="8">
        <f t="shared" si="620"/>
        <v>435031.45999999996</v>
      </c>
      <c r="V6618" s="8">
        <v>6622445.4800000004</v>
      </c>
      <c r="W6618" s="8">
        <v>0</v>
      </c>
      <c r="X6618" s="8">
        <v>231589.31</v>
      </c>
      <c r="Y6618" s="8">
        <v>86854.04</v>
      </c>
      <c r="Z6618" s="8">
        <f t="shared" si="621"/>
        <v>318443.34999999998</v>
      </c>
      <c r="AA6618" s="8">
        <f t="shared" si="622"/>
        <v>1155547.3899999999</v>
      </c>
      <c r="AB6618" s="10">
        <v>41358</v>
      </c>
      <c r="AC6618" s="8" t="s">
        <v>37127</v>
      </c>
      <c r="AD6618" s="8" t="str">
        <f t="shared" si="623"/>
        <v>N</v>
      </c>
    </row>
    <row r="6619" spans="1:30" x14ac:dyDescent="0.15">
      <c r="A6619">
        <v>6617</v>
      </c>
      <c r="B6619" s="1" t="s">
        <v>20304</v>
      </c>
      <c r="C6619" s="1" t="s">
        <v>34928</v>
      </c>
      <c r="D6619" s="3" t="s">
        <v>35784</v>
      </c>
      <c r="E6619" s="3" t="s">
        <v>38121</v>
      </c>
      <c r="F6619" s="1" t="s">
        <v>20305</v>
      </c>
      <c r="G6619" s="2">
        <v>40826</v>
      </c>
      <c r="H6619" t="s">
        <v>20306</v>
      </c>
      <c r="I6619">
        <v>1000000</v>
      </c>
      <c r="J6619" s="9" t="s">
        <v>36127</v>
      </c>
      <c r="K6619" s="9" t="str">
        <f t="shared" si="618"/>
        <v>否</v>
      </c>
      <c r="L6619" s="8">
        <v>1092972.98</v>
      </c>
      <c r="M6619" s="8">
        <v>0</v>
      </c>
      <c r="N6619" s="8">
        <v>58955.78</v>
      </c>
      <c r="O6619" s="8">
        <v>13242.61</v>
      </c>
      <c r="P6619" s="8">
        <f t="shared" si="619"/>
        <v>72198.39</v>
      </c>
      <c r="Q6619" s="8">
        <v>1646250.64</v>
      </c>
      <c r="R6619" s="8">
        <v>0</v>
      </c>
      <c r="S6619" s="8">
        <v>62130.02</v>
      </c>
      <c r="T6619" s="8">
        <v>16462.009999999998</v>
      </c>
      <c r="U6619" s="8">
        <f t="shared" si="620"/>
        <v>78592.03</v>
      </c>
      <c r="V6619" s="8">
        <v>1653859.45</v>
      </c>
      <c r="W6619" s="8">
        <v>0</v>
      </c>
      <c r="X6619" s="8">
        <v>53634.36</v>
      </c>
      <c r="Y6619" s="8">
        <v>896.48</v>
      </c>
      <c r="Z6619" s="8">
        <f t="shared" si="621"/>
        <v>54530.840000000004</v>
      </c>
      <c r="AA6619" s="8">
        <f t="shared" si="622"/>
        <v>205321.25999999998</v>
      </c>
      <c r="AB6619" s="10"/>
      <c r="AC6619" s="8"/>
      <c r="AD6619" s="8" t="str">
        <f t="shared" si="623"/>
        <v>N</v>
      </c>
    </row>
    <row r="6620" spans="1:30" x14ac:dyDescent="0.15">
      <c r="A6620">
        <v>6618</v>
      </c>
      <c r="B6620" s="1" t="s">
        <v>20307</v>
      </c>
      <c r="C6620" s="1" t="s">
        <v>34929</v>
      </c>
      <c r="D6620" s="3" t="s">
        <v>35789</v>
      </c>
      <c r="E6620" s="3" t="s">
        <v>43350</v>
      </c>
      <c r="F6620" s="1" t="s">
        <v>20308</v>
      </c>
      <c r="G6620" s="2">
        <v>40833</v>
      </c>
      <c r="H6620" t="s">
        <v>20309</v>
      </c>
      <c r="I6620">
        <v>500000</v>
      </c>
      <c r="J6620" s="9" t="s">
        <v>36113</v>
      </c>
      <c r="K6620" s="9" t="str">
        <f t="shared" si="618"/>
        <v>否</v>
      </c>
      <c r="L6620" s="8">
        <v>17671740.239999998</v>
      </c>
      <c r="M6620" s="8">
        <v>0</v>
      </c>
      <c r="N6620" s="8">
        <v>67738.820000000007</v>
      </c>
      <c r="O6620" s="8">
        <v>0</v>
      </c>
      <c r="P6620" s="8">
        <f t="shared" si="619"/>
        <v>67738.820000000007</v>
      </c>
      <c r="Q6620" s="8">
        <v>4962202.1500000004</v>
      </c>
      <c r="R6620" s="8">
        <v>0</v>
      </c>
      <c r="S6620" s="8">
        <v>18156.57</v>
      </c>
      <c r="T6620" s="8">
        <v>522.37</v>
      </c>
      <c r="U6620" s="8">
        <f t="shared" si="620"/>
        <v>18678.939999999999</v>
      </c>
      <c r="V6620" s="8">
        <v>0</v>
      </c>
      <c r="W6620" s="8">
        <v>0</v>
      </c>
      <c r="X6620" s="8">
        <v>0</v>
      </c>
      <c r="Y6620" s="8">
        <v>0</v>
      </c>
      <c r="Z6620" s="8">
        <f t="shared" si="621"/>
        <v>0</v>
      </c>
      <c r="AA6620" s="8">
        <f t="shared" si="622"/>
        <v>86417.760000000009</v>
      </c>
      <c r="AB6620" s="10"/>
      <c r="AC6620" s="8"/>
      <c r="AD6620" s="8" t="str">
        <f t="shared" si="623"/>
        <v>N</v>
      </c>
    </row>
    <row r="6621" spans="1:30" x14ac:dyDescent="0.15">
      <c r="A6621">
        <v>6619</v>
      </c>
      <c r="B6621" s="1" t="s">
        <v>20310</v>
      </c>
      <c r="C6621" s="1" t="s">
        <v>34930</v>
      </c>
      <c r="D6621" s="3" t="s">
        <v>35782</v>
      </c>
      <c r="E6621" s="3" t="s">
        <v>41329</v>
      </c>
      <c r="F6621" s="1" t="s">
        <v>20311</v>
      </c>
      <c r="G6621" s="2">
        <v>40835</v>
      </c>
      <c r="H6621" t="s">
        <v>20312</v>
      </c>
      <c r="I6621">
        <v>500000</v>
      </c>
      <c r="J6621" s="9" t="s">
        <v>36115</v>
      </c>
      <c r="K6621" s="9" t="str">
        <f t="shared" si="618"/>
        <v>否</v>
      </c>
      <c r="L6621" s="8">
        <v>3281410.24</v>
      </c>
      <c r="M6621" s="8">
        <v>0</v>
      </c>
      <c r="N6621" s="8">
        <v>51660.71</v>
      </c>
      <c r="O6621" s="8">
        <v>21219.39</v>
      </c>
      <c r="P6621" s="8">
        <f t="shared" si="619"/>
        <v>72880.100000000006</v>
      </c>
      <c r="Q6621" s="8">
        <v>1845598.26</v>
      </c>
      <c r="R6621" s="8">
        <v>0</v>
      </c>
      <c r="S6621" s="8">
        <v>106001.26</v>
      </c>
      <c r="T6621" s="8">
        <v>3276.45</v>
      </c>
      <c r="U6621" s="8">
        <f t="shared" si="620"/>
        <v>109277.70999999999</v>
      </c>
      <c r="V6621" s="8">
        <v>1368376.12</v>
      </c>
      <c r="W6621" s="8">
        <v>0</v>
      </c>
      <c r="X6621" s="8">
        <v>21428.38</v>
      </c>
      <c r="Y6621" s="8">
        <v>65.650000000000006</v>
      </c>
      <c r="Z6621" s="8">
        <f t="shared" si="621"/>
        <v>21494.030000000002</v>
      </c>
      <c r="AA6621" s="8">
        <f t="shared" si="622"/>
        <v>203651.84</v>
      </c>
      <c r="AB6621" s="10"/>
      <c r="AC6621" s="8"/>
      <c r="AD6621" s="8" t="str">
        <f t="shared" si="623"/>
        <v>N</v>
      </c>
    </row>
    <row r="6622" spans="1:30" x14ac:dyDescent="0.15">
      <c r="A6622">
        <v>6620</v>
      </c>
      <c r="B6622" s="1" t="s">
        <v>20313</v>
      </c>
      <c r="C6622" s="1" t="s">
        <v>20314</v>
      </c>
      <c r="D6622" s="3" t="s">
        <v>35782</v>
      </c>
      <c r="E6622" s="3" t="s">
        <v>43542</v>
      </c>
      <c r="F6622" s="1" t="s">
        <v>20315</v>
      </c>
      <c r="G6622" s="2">
        <v>39505</v>
      </c>
      <c r="H6622" t="s">
        <v>20316</v>
      </c>
      <c r="J6622" s="9" t="s">
        <v>36113</v>
      </c>
      <c r="K6622" s="9" t="str">
        <f t="shared" si="618"/>
        <v>否</v>
      </c>
      <c r="L6622" s="8">
        <v>151554.71</v>
      </c>
      <c r="M6622" s="8">
        <v>0</v>
      </c>
      <c r="N6622" s="8">
        <v>4969.72</v>
      </c>
      <c r="O6622" s="8"/>
      <c r="P6622" s="8">
        <f t="shared" si="619"/>
        <v>4969.72</v>
      </c>
      <c r="Q6622" s="8">
        <v>265982.89</v>
      </c>
      <c r="R6622" s="8">
        <v>0</v>
      </c>
      <c r="S6622" s="8">
        <v>14058.05</v>
      </c>
      <c r="T6622" s="8"/>
      <c r="U6622" s="8">
        <f t="shared" si="620"/>
        <v>14058.05</v>
      </c>
      <c r="V6622" s="8">
        <v>134700.84</v>
      </c>
      <c r="W6622" s="8">
        <v>0</v>
      </c>
      <c r="X6622" s="8">
        <v>4129.41</v>
      </c>
      <c r="Y6622" s="8"/>
      <c r="Z6622" s="8">
        <f t="shared" si="621"/>
        <v>4129.41</v>
      </c>
      <c r="AA6622" s="8">
        <f t="shared" si="622"/>
        <v>23157.18</v>
      </c>
      <c r="AB6622" s="10"/>
      <c r="AC6622" s="8"/>
      <c r="AD6622" s="8" t="str">
        <f t="shared" si="623"/>
        <v>N</v>
      </c>
    </row>
    <row r="6623" spans="1:30" x14ac:dyDescent="0.15">
      <c r="A6623">
        <v>6621</v>
      </c>
      <c r="B6623" s="1" t="s">
        <v>20317</v>
      </c>
      <c r="C6623" s="1" t="s">
        <v>34931</v>
      </c>
      <c r="D6623" s="3" t="s">
        <v>35784</v>
      </c>
      <c r="E6623" s="3" t="s">
        <v>45822</v>
      </c>
      <c r="F6623" s="1" t="s">
        <v>20318</v>
      </c>
      <c r="G6623" s="2">
        <v>38178</v>
      </c>
      <c r="H6623" t="s">
        <v>20319</v>
      </c>
      <c r="I6623">
        <v>500000</v>
      </c>
      <c r="J6623" s="9" t="s">
        <v>36118</v>
      </c>
      <c r="K6623" s="9" t="str">
        <f t="shared" si="618"/>
        <v>否</v>
      </c>
      <c r="L6623" s="8"/>
      <c r="M6623" s="8"/>
      <c r="N6623" s="8"/>
      <c r="O6623" s="8"/>
      <c r="P6623" s="8">
        <f t="shared" si="619"/>
        <v>0</v>
      </c>
      <c r="Q6623" s="8"/>
      <c r="R6623" s="8"/>
      <c r="S6623" s="8"/>
      <c r="T6623" s="8"/>
      <c r="U6623" s="8">
        <f t="shared" si="620"/>
        <v>0</v>
      </c>
      <c r="V6623" s="8">
        <v>1096845.72</v>
      </c>
      <c r="W6623" s="8">
        <v>0</v>
      </c>
      <c r="X6623" s="8">
        <v>18141.54</v>
      </c>
      <c r="Y6623" s="8">
        <v>1864.97</v>
      </c>
      <c r="Z6623" s="8">
        <f t="shared" si="621"/>
        <v>20006.510000000002</v>
      </c>
      <c r="AA6623" s="8">
        <f t="shared" si="622"/>
        <v>20006.510000000002</v>
      </c>
      <c r="AB6623" s="10"/>
      <c r="AC6623" s="8"/>
      <c r="AD6623" s="8" t="str">
        <f t="shared" si="623"/>
        <v>N</v>
      </c>
    </row>
    <row r="6624" spans="1:30" x14ac:dyDescent="0.15">
      <c r="A6624">
        <v>6622</v>
      </c>
      <c r="B6624" s="1" t="s">
        <v>20320</v>
      </c>
      <c r="C6624" s="1" t="s">
        <v>20321</v>
      </c>
      <c r="D6624" s="3" t="s">
        <v>35787</v>
      </c>
      <c r="E6624" s="3" t="s">
        <v>39388</v>
      </c>
      <c r="F6624" s="1" t="s">
        <v>20322</v>
      </c>
      <c r="G6624" s="2">
        <v>40840</v>
      </c>
      <c r="H6624" t="s">
        <v>20323</v>
      </c>
      <c r="I6624">
        <v>500000</v>
      </c>
      <c r="J6624" s="9" t="s">
        <v>36112</v>
      </c>
      <c r="K6624" s="9" t="str">
        <f t="shared" si="618"/>
        <v>否</v>
      </c>
      <c r="L6624" s="8">
        <v>0</v>
      </c>
      <c r="M6624" s="8">
        <v>0</v>
      </c>
      <c r="N6624" s="8">
        <v>0</v>
      </c>
      <c r="O6624" s="8"/>
      <c r="P6624" s="8">
        <f t="shared" si="619"/>
        <v>0</v>
      </c>
      <c r="Q6624" s="8">
        <v>17706.189999999999</v>
      </c>
      <c r="R6624" s="8">
        <v>0</v>
      </c>
      <c r="S6624" s="8">
        <v>1235.4000000000001</v>
      </c>
      <c r="T6624" s="8"/>
      <c r="U6624" s="8">
        <f t="shared" si="620"/>
        <v>1235.4000000000001</v>
      </c>
      <c r="V6624" s="8">
        <v>119376.31</v>
      </c>
      <c r="W6624" s="8">
        <v>0</v>
      </c>
      <c r="X6624" s="8">
        <v>2187.59</v>
      </c>
      <c r="Y6624" s="8"/>
      <c r="Z6624" s="8">
        <f t="shared" si="621"/>
        <v>2187.59</v>
      </c>
      <c r="AA6624" s="8">
        <f t="shared" si="622"/>
        <v>3422.9900000000002</v>
      </c>
      <c r="AB6624" s="10"/>
      <c r="AC6624" s="8"/>
      <c r="AD6624" s="8" t="str">
        <f t="shared" si="623"/>
        <v>N</v>
      </c>
    </row>
    <row r="6625" spans="1:30" x14ac:dyDescent="0.15">
      <c r="A6625">
        <v>6623</v>
      </c>
      <c r="B6625" s="1" t="s">
        <v>20324</v>
      </c>
      <c r="C6625" s="1" t="s">
        <v>34932</v>
      </c>
      <c r="D6625" s="3" t="s">
        <v>35778</v>
      </c>
      <c r="E6625" s="3" t="s">
        <v>46185</v>
      </c>
      <c r="F6625" s="1" t="s">
        <v>20325</v>
      </c>
      <c r="G6625" s="2">
        <v>40807</v>
      </c>
      <c r="H6625" t="s">
        <v>20326</v>
      </c>
      <c r="I6625">
        <v>5000000</v>
      </c>
      <c r="J6625" s="9" t="s">
        <v>36164</v>
      </c>
      <c r="K6625" s="9" t="str">
        <f t="shared" si="618"/>
        <v>否</v>
      </c>
      <c r="L6625" s="8">
        <v>0</v>
      </c>
      <c r="M6625" s="8">
        <v>0</v>
      </c>
      <c r="N6625" s="8">
        <v>0</v>
      </c>
      <c r="O6625" s="8">
        <v>0</v>
      </c>
      <c r="P6625" s="8">
        <f t="shared" si="619"/>
        <v>0</v>
      </c>
      <c r="Q6625" s="8">
        <v>6233023.8600000003</v>
      </c>
      <c r="R6625" s="8">
        <v>0</v>
      </c>
      <c r="S6625" s="8">
        <v>0</v>
      </c>
      <c r="T6625" s="8">
        <v>0</v>
      </c>
      <c r="U6625" s="8">
        <f t="shared" si="620"/>
        <v>0</v>
      </c>
      <c r="V6625" s="8">
        <v>11988496.73</v>
      </c>
      <c r="W6625" s="8">
        <v>0</v>
      </c>
      <c r="X6625" s="8">
        <v>2241.2800000000002</v>
      </c>
      <c r="Y6625" s="8">
        <v>36098.58</v>
      </c>
      <c r="Z6625" s="8">
        <f t="shared" si="621"/>
        <v>38339.86</v>
      </c>
      <c r="AA6625" s="8">
        <f t="shared" si="622"/>
        <v>38339.86</v>
      </c>
      <c r="AB6625" s="10"/>
      <c r="AC6625" s="8"/>
      <c r="AD6625" s="8" t="str">
        <f t="shared" si="623"/>
        <v>N</v>
      </c>
    </row>
    <row r="6626" spans="1:30" x14ac:dyDescent="0.15">
      <c r="A6626">
        <v>6624</v>
      </c>
      <c r="B6626" s="1" t="s">
        <v>20327</v>
      </c>
      <c r="C6626" s="1" t="s">
        <v>34933</v>
      </c>
      <c r="D6626" s="3" t="s">
        <v>35778</v>
      </c>
      <c r="E6626" s="3" t="s">
        <v>45185</v>
      </c>
      <c r="F6626" s="1" t="s">
        <v>20328</v>
      </c>
      <c r="G6626" s="2">
        <v>40184</v>
      </c>
      <c r="H6626" t="s">
        <v>20329</v>
      </c>
      <c r="I6626">
        <v>50000</v>
      </c>
      <c r="J6626" s="9" t="s">
        <v>36141</v>
      </c>
      <c r="K6626" s="9" t="str">
        <f t="shared" si="618"/>
        <v>否</v>
      </c>
      <c r="L6626" s="8">
        <v>2551534.2999999998</v>
      </c>
      <c r="M6626" s="8">
        <v>0</v>
      </c>
      <c r="N6626" s="8">
        <v>27392.560000000001</v>
      </c>
      <c r="O6626" s="8">
        <v>0</v>
      </c>
      <c r="P6626" s="8">
        <f t="shared" si="619"/>
        <v>27392.560000000001</v>
      </c>
      <c r="Q6626" s="8">
        <v>3524609.17</v>
      </c>
      <c r="R6626" s="8">
        <v>0</v>
      </c>
      <c r="S6626" s="8">
        <v>41147.56</v>
      </c>
      <c r="T6626" s="8"/>
      <c r="U6626" s="8">
        <f t="shared" si="620"/>
        <v>41147.56</v>
      </c>
      <c r="V6626" s="8">
        <v>3095616.74</v>
      </c>
      <c r="W6626" s="8">
        <v>0</v>
      </c>
      <c r="X6626" s="8">
        <v>32144.32</v>
      </c>
      <c r="Y6626" s="8"/>
      <c r="Z6626" s="8">
        <f t="shared" si="621"/>
        <v>32144.32</v>
      </c>
      <c r="AA6626" s="8">
        <f t="shared" si="622"/>
        <v>100684.44</v>
      </c>
      <c r="AB6626" s="10"/>
      <c r="AC6626" s="8"/>
      <c r="AD6626" s="8" t="str">
        <f t="shared" si="623"/>
        <v>N</v>
      </c>
    </row>
    <row r="6627" spans="1:30" x14ac:dyDescent="0.15">
      <c r="A6627">
        <v>6625</v>
      </c>
      <c r="B6627" s="1" t="s">
        <v>20330</v>
      </c>
      <c r="C6627" s="1" t="s">
        <v>34934</v>
      </c>
      <c r="D6627" s="3" t="s">
        <v>35774</v>
      </c>
      <c r="E6627" s="3" t="s">
        <v>44904</v>
      </c>
      <c r="F6627" s="1" t="s">
        <v>20331</v>
      </c>
      <c r="G6627" s="2">
        <v>40835</v>
      </c>
      <c r="H6627" t="s">
        <v>3794</v>
      </c>
      <c r="I6627">
        <v>3500000</v>
      </c>
      <c r="J6627" s="9" t="s">
        <v>36125</v>
      </c>
      <c r="K6627" s="9" t="str">
        <f t="shared" si="618"/>
        <v>否</v>
      </c>
      <c r="L6627" s="8"/>
      <c r="M6627" s="8"/>
      <c r="N6627" s="8"/>
      <c r="O6627" s="8">
        <v>0</v>
      </c>
      <c r="P6627" s="8">
        <f t="shared" si="619"/>
        <v>0</v>
      </c>
      <c r="Q6627" s="8">
        <v>0</v>
      </c>
      <c r="R6627" s="8">
        <v>0</v>
      </c>
      <c r="S6627" s="8">
        <v>0</v>
      </c>
      <c r="T6627" s="8">
        <v>0</v>
      </c>
      <c r="U6627" s="8">
        <f t="shared" si="620"/>
        <v>0</v>
      </c>
      <c r="V6627" s="8">
        <v>0</v>
      </c>
      <c r="W6627" s="8">
        <v>0</v>
      </c>
      <c r="X6627" s="8">
        <v>0</v>
      </c>
      <c r="Y6627" s="8">
        <v>0</v>
      </c>
      <c r="Z6627" s="8">
        <f t="shared" si="621"/>
        <v>0</v>
      </c>
      <c r="AA6627" s="8">
        <f t="shared" si="622"/>
        <v>0</v>
      </c>
      <c r="AB6627" s="10"/>
      <c r="AC6627" s="8"/>
      <c r="AD6627" s="8" t="str">
        <f t="shared" si="623"/>
        <v>N</v>
      </c>
    </row>
    <row r="6628" spans="1:30" x14ac:dyDescent="0.15">
      <c r="A6628">
        <v>6626</v>
      </c>
      <c r="B6628" s="1" t="s">
        <v>20332</v>
      </c>
      <c r="C6628" s="1" t="s">
        <v>34935</v>
      </c>
      <c r="D6628" s="3" t="s">
        <v>35774</v>
      </c>
      <c r="E6628" s="3" t="s">
        <v>39619</v>
      </c>
      <c r="F6628" s="1" t="s">
        <v>20333</v>
      </c>
      <c r="G6628" s="2">
        <v>40835</v>
      </c>
      <c r="H6628" t="s">
        <v>20334</v>
      </c>
      <c r="I6628">
        <v>500000</v>
      </c>
      <c r="J6628" s="9" t="s">
        <v>36123</v>
      </c>
      <c r="K6628" s="9" t="str">
        <f t="shared" si="618"/>
        <v>是</v>
      </c>
      <c r="L6628" s="8">
        <v>18803915.350000001</v>
      </c>
      <c r="M6628" s="8">
        <v>0</v>
      </c>
      <c r="N6628" s="8">
        <v>396388.19</v>
      </c>
      <c r="O6628" s="8"/>
      <c r="P6628" s="8">
        <f t="shared" si="619"/>
        <v>396388.19</v>
      </c>
      <c r="Q6628" s="8">
        <v>15896937.119999999</v>
      </c>
      <c r="R6628" s="8">
        <v>6024515.25</v>
      </c>
      <c r="S6628" s="8">
        <v>3107.59</v>
      </c>
      <c r="T6628" s="8"/>
      <c r="U6628" s="8">
        <f t="shared" si="620"/>
        <v>3107.59</v>
      </c>
      <c r="V6628" s="8">
        <v>16230303.109999999</v>
      </c>
      <c r="W6628" s="8">
        <v>3542337.5</v>
      </c>
      <c r="X6628" s="8">
        <v>3919.89</v>
      </c>
      <c r="Y6628" s="8"/>
      <c r="Z6628" s="8">
        <f t="shared" si="621"/>
        <v>3919.89</v>
      </c>
      <c r="AA6628" s="8">
        <f t="shared" si="622"/>
        <v>403415.67000000004</v>
      </c>
      <c r="AB6628" s="10"/>
      <c r="AC6628" s="8"/>
      <c r="AD6628" s="8" t="str">
        <f t="shared" si="623"/>
        <v>N</v>
      </c>
    </row>
    <row r="6629" spans="1:30" x14ac:dyDescent="0.15">
      <c r="A6629">
        <v>6627</v>
      </c>
      <c r="B6629" s="1" t="s">
        <v>20335</v>
      </c>
      <c r="C6629" s="1" t="s">
        <v>20336</v>
      </c>
      <c r="D6629" s="3" t="s">
        <v>35780</v>
      </c>
      <c r="E6629" s="3" t="s">
        <v>43551</v>
      </c>
      <c r="F6629" s="1" t="s">
        <v>20337</v>
      </c>
      <c r="G6629" s="2">
        <v>40380</v>
      </c>
      <c r="H6629" t="s">
        <v>20316</v>
      </c>
      <c r="J6629" s="9" t="s">
        <v>36113</v>
      </c>
      <c r="K6629" s="9" t="str">
        <f t="shared" si="618"/>
        <v>否</v>
      </c>
      <c r="L6629" s="8"/>
      <c r="M6629" s="8"/>
      <c r="N6629" s="8"/>
      <c r="O6629" s="8"/>
      <c r="P6629" s="8">
        <f t="shared" si="619"/>
        <v>0</v>
      </c>
      <c r="Q6629" s="8"/>
      <c r="R6629" s="8"/>
      <c r="S6629" s="8"/>
      <c r="T6629" s="8"/>
      <c r="U6629" s="8">
        <f t="shared" si="620"/>
        <v>0</v>
      </c>
      <c r="V6629" s="8">
        <v>561527.68000000005</v>
      </c>
      <c r="W6629" s="8">
        <v>0</v>
      </c>
      <c r="X6629" s="8">
        <v>17324.439999999999</v>
      </c>
      <c r="Y6629" s="8"/>
      <c r="Z6629" s="8">
        <f t="shared" si="621"/>
        <v>17324.439999999999</v>
      </c>
      <c r="AA6629" s="8">
        <f t="shared" si="622"/>
        <v>17324.439999999999</v>
      </c>
      <c r="AB6629" s="10"/>
      <c r="AC6629" s="8"/>
      <c r="AD6629" s="8" t="str">
        <f t="shared" si="623"/>
        <v>N</v>
      </c>
    </row>
    <row r="6630" spans="1:30" x14ac:dyDescent="0.15">
      <c r="A6630">
        <v>6628</v>
      </c>
      <c r="B6630" s="1" t="s">
        <v>20338</v>
      </c>
      <c r="C6630" s="1" t="s">
        <v>34936</v>
      </c>
      <c r="D6630" s="3" t="s">
        <v>35773</v>
      </c>
      <c r="E6630" s="3" t="s">
        <v>41331</v>
      </c>
      <c r="F6630" s="1" t="s">
        <v>20339</v>
      </c>
      <c r="G6630" s="2">
        <v>40829</v>
      </c>
      <c r="H6630" t="s">
        <v>20340</v>
      </c>
      <c r="I6630">
        <v>100000</v>
      </c>
      <c r="J6630" s="9" t="s">
        <v>36115</v>
      </c>
      <c r="K6630" s="9" t="str">
        <f t="shared" si="618"/>
        <v>否</v>
      </c>
      <c r="L6630" s="8">
        <v>939400.77</v>
      </c>
      <c r="M6630" s="8">
        <v>0</v>
      </c>
      <c r="N6630" s="8">
        <v>11219.64</v>
      </c>
      <c r="O6630" s="8">
        <v>10885.82</v>
      </c>
      <c r="P6630" s="8">
        <f t="shared" si="619"/>
        <v>22105.46</v>
      </c>
      <c r="Q6630" s="8">
        <v>2598906.83</v>
      </c>
      <c r="R6630" s="8">
        <v>0</v>
      </c>
      <c r="S6630" s="8">
        <v>37888.46</v>
      </c>
      <c r="T6630" s="8">
        <v>18471.009999999998</v>
      </c>
      <c r="U6630" s="8">
        <f t="shared" si="620"/>
        <v>56359.47</v>
      </c>
      <c r="V6630" s="8">
        <v>2066987.22</v>
      </c>
      <c r="W6630" s="8">
        <v>0</v>
      </c>
      <c r="X6630" s="8">
        <v>28597.81</v>
      </c>
      <c r="Y6630" s="8">
        <v>8260.9699999999993</v>
      </c>
      <c r="Z6630" s="8">
        <f t="shared" si="621"/>
        <v>36858.78</v>
      </c>
      <c r="AA6630" s="8">
        <f t="shared" si="622"/>
        <v>115323.70999999999</v>
      </c>
      <c r="AB6630" s="10"/>
      <c r="AC6630" s="8"/>
      <c r="AD6630" s="8" t="str">
        <f t="shared" si="623"/>
        <v>N</v>
      </c>
    </row>
    <row r="6631" spans="1:30" x14ac:dyDescent="0.15">
      <c r="A6631">
        <v>6629</v>
      </c>
      <c r="B6631" s="1" t="s">
        <v>20341</v>
      </c>
      <c r="C6631" s="1" t="s">
        <v>34937</v>
      </c>
      <c r="D6631" s="3" t="s">
        <v>35783</v>
      </c>
      <c r="E6631" s="3" t="s">
        <v>42288</v>
      </c>
      <c r="F6631" s="1" t="s">
        <v>20342</v>
      </c>
      <c r="G6631" s="2">
        <v>40828</v>
      </c>
      <c r="H6631" t="s">
        <v>20343</v>
      </c>
      <c r="I6631">
        <v>100000</v>
      </c>
      <c r="J6631" s="9" t="s">
        <v>36124</v>
      </c>
      <c r="K6631" s="9" t="str">
        <f t="shared" si="618"/>
        <v>否</v>
      </c>
      <c r="L6631" s="8"/>
      <c r="M6631" s="8"/>
      <c r="N6631" s="8"/>
      <c r="O6631" s="8"/>
      <c r="P6631" s="8">
        <f t="shared" si="619"/>
        <v>0</v>
      </c>
      <c r="Q6631" s="8"/>
      <c r="R6631" s="8"/>
      <c r="S6631" s="8"/>
      <c r="T6631" s="8"/>
      <c r="U6631" s="8">
        <f t="shared" si="620"/>
        <v>0</v>
      </c>
      <c r="V6631" s="8">
        <v>610653.05000000005</v>
      </c>
      <c r="W6631" s="8">
        <v>0</v>
      </c>
      <c r="X6631" s="8">
        <v>4860.3500000000004</v>
      </c>
      <c r="Y6631" s="8">
        <v>0</v>
      </c>
      <c r="Z6631" s="8">
        <f t="shared" si="621"/>
        <v>4860.3500000000004</v>
      </c>
      <c r="AA6631" s="8">
        <f t="shared" si="622"/>
        <v>4860.3500000000004</v>
      </c>
      <c r="AB6631" s="10"/>
      <c r="AC6631" s="8"/>
      <c r="AD6631" s="8" t="str">
        <f t="shared" si="623"/>
        <v>N</v>
      </c>
    </row>
    <row r="6632" spans="1:30" x14ac:dyDescent="0.15">
      <c r="A6632">
        <v>6630</v>
      </c>
      <c r="B6632" s="1" t="s">
        <v>20344</v>
      </c>
      <c r="C6632" s="1" t="s">
        <v>20345</v>
      </c>
      <c r="D6632" s="3" t="s">
        <v>35780</v>
      </c>
      <c r="E6632" s="3" t="s">
        <v>43737</v>
      </c>
      <c r="F6632" s="1" t="s">
        <v>20346</v>
      </c>
      <c r="G6632" s="2">
        <v>40205</v>
      </c>
      <c r="H6632" t="s">
        <v>20347</v>
      </c>
      <c r="J6632" s="9" t="s">
        <v>36113</v>
      </c>
      <c r="K6632" s="9" t="str">
        <f t="shared" si="618"/>
        <v>否</v>
      </c>
      <c r="L6632" s="8">
        <v>224226.02</v>
      </c>
      <c r="M6632" s="8">
        <v>0</v>
      </c>
      <c r="N6632" s="8">
        <v>7588.81</v>
      </c>
      <c r="O6632" s="8"/>
      <c r="P6632" s="8">
        <f t="shared" si="619"/>
        <v>7588.81</v>
      </c>
      <c r="Q6632" s="8">
        <v>1319308.48</v>
      </c>
      <c r="R6632" s="8">
        <v>0</v>
      </c>
      <c r="S6632" s="8">
        <v>48142.04</v>
      </c>
      <c r="T6632" s="8"/>
      <c r="U6632" s="8">
        <f t="shared" si="620"/>
        <v>48142.04</v>
      </c>
      <c r="V6632" s="8">
        <v>4173394.26</v>
      </c>
      <c r="W6632" s="8">
        <v>0</v>
      </c>
      <c r="X6632" s="8">
        <v>140741.79999999999</v>
      </c>
      <c r="Y6632" s="8"/>
      <c r="Z6632" s="8">
        <f t="shared" si="621"/>
        <v>140741.79999999999</v>
      </c>
      <c r="AA6632" s="8">
        <f t="shared" si="622"/>
        <v>196472.65</v>
      </c>
      <c r="AB6632" s="10"/>
      <c r="AC6632" s="8"/>
      <c r="AD6632" s="8" t="str">
        <f t="shared" si="623"/>
        <v>N</v>
      </c>
    </row>
    <row r="6633" spans="1:30" x14ac:dyDescent="0.15">
      <c r="A6633">
        <v>6631</v>
      </c>
      <c r="B6633" s="1" t="s">
        <v>20348</v>
      </c>
      <c r="C6633" s="1" t="s">
        <v>34938</v>
      </c>
      <c r="D6633" s="3" t="s">
        <v>35778</v>
      </c>
      <c r="E6633" s="3" t="s">
        <v>37688</v>
      </c>
      <c r="F6633" s="1" t="s">
        <v>20349</v>
      </c>
      <c r="G6633" s="2">
        <v>40837</v>
      </c>
      <c r="H6633" t="s">
        <v>20350</v>
      </c>
      <c r="I6633">
        <v>500000</v>
      </c>
      <c r="J6633" s="9" t="s">
        <v>36127</v>
      </c>
      <c r="K6633" s="9" t="str">
        <f t="shared" si="618"/>
        <v>否</v>
      </c>
      <c r="L6633" s="8"/>
      <c r="M6633" s="8"/>
      <c r="N6633" s="8"/>
      <c r="O6633" s="8"/>
      <c r="P6633" s="8">
        <f t="shared" si="619"/>
        <v>0</v>
      </c>
      <c r="Q6633" s="8"/>
      <c r="R6633" s="8"/>
      <c r="S6633" s="8"/>
      <c r="T6633" s="8"/>
      <c r="U6633" s="8">
        <f t="shared" si="620"/>
        <v>0</v>
      </c>
      <c r="V6633" s="8">
        <v>324446.75</v>
      </c>
      <c r="W6633" s="8">
        <v>0</v>
      </c>
      <c r="X6633" s="8">
        <v>2698.53</v>
      </c>
      <c r="Y6633" s="8">
        <v>1650.36</v>
      </c>
      <c r="Z6633" s="8">
        <f t="shared" si="621"/>
        <v>4348.8900000000003</v>
      </c>
      <c r="AA6633" s="8">
        <f t="shared" si="622"/>
        <v>4348.8900000000003</v>
      </c>
      <c r="AB6633" s="10"/>
      <c r="AC6633" s="8"/>
      <c r="AD6633" s="8" t="str">
        <f t="shared" si="623"/>
        <v>N</v>
      </c>
    </row>
    <row r="6634" spans="1:30" x14ac:dyDescent="0.15">
      <c r="A6634">
        <v>6632</v>
      </c>
      <c r="B6634" s="1" t="s">
        <v>20351</v>
      </c>
      <c r="C6634" s="1" t="s">
        <v>34939</v>
      </c>
      <c r="D6634" s="3" t="s">
        <v>35774</v>
      </c>
      <c r="E6634" s="3" t="s">
        <v>39619</v>
      </c>
      <c r="F6634" s="1" t="s">
        <v>20352</v>
      </c>
      <c r="G6634" s="2">
        <v>40835</v>
      </c>
      <c r="H6634" t="s">
        <v>8425</v>
      </c>
      <c r="I6634">
        <v>500000</v>
      </c>
      <c r="J6634" s="9" t="s">
        <v>36123</v>
      </c>
      <c r="K6634" s="9" t="str">
        <f t="shared" si="618"/>
        <v>否</v>
      </c>
      <c r="L6634" s="8"/>
      <c r="M6634" s="8"/>
      <c r="N6634" s="8"/>
      <c r="O6634" s="8"/>
      <c r="P6634" s="8">
        <f t="shared" si="619"/>
        <v>0</v>
      </c>
      <c r="Q6634" s="8">
        <v>0</v>
      </c>
      <c r="R6634" s="8">
        <v>0</v>
      </c>
      <c r="S6634" s="8">
        <v>0</v>
      </c>
      <c r="T6634" s="8"/>
      <c r="U6634" s="8">
        <f t="shared" si="620"/>
        <v>0</v>
      </c>
      <c r="V6634" s="8">
        <v>1456664.12</v>
      </c>
      <c r="W6634" s="8">
        <v>0</v>
      </c>
      <c r="X6634" s="8">
        <v>48686.84</v>
      </c>
      <c r="Y6634" s="8"/>
      <c r="Z6634" s="8">
        <f t="shared" si="621"/>
        <v>48686.84</v>
      </c>
      <c r="AA6634" s="8">
        <f t="shared" si="622"/>
        <v>48686.84</v>
      </c>
      <c r="AB6634" s="10"/>
      <c r="AC6634" s="8"/>
      <c r="AD6634" s="8" t="str">
        <f t="shared" si="623"/>
        <v>N</v>
      </c>
    </row>
    <row r="6635" spans="1:30" x14ac:dyDescent="0.15">
      <c r="A6635">
        <v>6633</v>
      </c>
      <c r="B6635" s="1" t="s">
        <v>20353</v>
      </c>
      <c r="C6635" s="1" t="s">
        <v>34940</v>
      </c>
      <c r="D6635" s="3" t="s">
        <v>35797</v>
      </c>
      <c r="E6635" s="3" t="s">
        <v>40615</v>
      </c>
      <c r="F6635" s="1" t="s">
        <v>12621</v>
      </c>
      <c r="G6635" s="2">
        <v>40841</v>
      </c>
      <c r="H6635" t="s">
        <v>20354</v>
      </c>
      <c r="I6635">
        <v>200000</v>
      </c>
      <c r="J6635" s="9" t="s">
        <v>36117</v>
      </c>
      <c r="K6635" s="9" t="str">
        <f t="shared" si="618"/>
        <v>否</v>
      </c>
      <c r="L6635" s="8">
        <v>6456069.6299999999</v>
      </c>
      <c r="M6635" s="8">
        <v>0</v>
      </c>
      <c r="N6635" s="8">
        <v>177976.95999999999</v>
      </c>
      <c r="O6635" s="8">
        <v>66238.929999999993</v>
      </c>
      <c r="P6635" s="8">
        <f t="shared" si="619"/>
        <v>244215.88999999998</v>
      </c>
      <c r="Q6635" s="8">
        <v>4680634.2300000004</v>
      </c>
      <c r="R6635" s="8">
        <v>0</v>
      </c>
      <c r="S6635" s="8">
        <v>140600.82999999999</v>
      </c>
      <c r="T6635" s="8">
        <v>80945.990000000005</v>
      </c>
      <c r="U6635" s="8">
        <f t="shared" si="620"/>
        <v>221546.82</v>
      </c>
      <c r="V6635" s="8">
        <v>4048787.16</v>
      </c>
      <c r="W6635" s="8">
        <v>0</v>
      </c>
      <c r="X6635" s="8">
        <v>118176.95</v>
      </c>
      <c r="Y6635" s="8">
        <v>26150.799999999999</v>
      </c>
      <c r="Z6635" s="8">
        <f t="shared" si="621"/>
        <v>144327.75</v>
      </c>
      <c r="AA6635" s="8">
        <f t="shared" si="622"/>
        <v>610090.46</v>
      </c>
      <c r="AB6635" s="10"/>
      <c r="AC6635" s="8"/>
      <c r="AD6635" s="8" t="str">
        <f t="shared" si="623"/>
        <v>N</v>
      </c>
    </row>
    <row r="6636" spans="1:30" x14ac:dyDescent="0.15">
      <c r="A6636">
        <v>6634</v>
      </c>
      <c r="B6636" s="1" t="s">
        <v>20355</v>
      </c>
      <c r="C6636" s="1" t="s">
        <v>34941</v>
      </c>
      <c r="D6636" s="3" t="s">
        <v>35780</v>
      </c>
      <c r="E6636" s="3" t="s">
        <v>45443</v>
      </c>
      <c r="F6636" s="1" t="s">
        <v>20356</v>
      </c>
      <c r="G6636" s="2">
        <v>40848</v>
      </c>
      <c r="H6636" t="s">
        <v>20357</v>
      </c>
      <c r="I6636">
        <v>3000000</v>
      </c>
      <c r="J6636" s="9" t="s">
        <v>36118</v>
      </c>
      <c r="K6636" s="9" t="str">
        <f t="shared" si="618"/>
        <v>否</v>
      </c>
      <c r="L6636" s="8">
        <v>2447061.98</v>
      </c>
      <c r="M6636" s="8">
        <v>0</v>
      </c>
      <c r="N6636" s="8">
        <v>11652.23</v>
      </c>
      <c r="O6636" s="8">
        <v>19616.150000000001</v>
      </c>
      <c r="P6636" s="8">
        <f t="shared" si="619"/>
        <v>31268.38</v>
      </c>
      <c r="Q6636" s="8">
        <v>5805791.3799999999</v>
      </c>
      <c r="R6636" s="8">
        <v>0</v>
      </c>
      <c r="S6636" s="8">
        <v>39886.49</v>
      </c>
      <c r="T6636" s="8">
        <v>34641.4</v>
      </c>
      <c r="U6636" s="8">
        <f t="shared" si="620"/>
        <v>74527.89</v>
      </c>
      <c r="V6636" s="8">
        <v>5806542.29</v>
      </c>
      <c r="W6636" s="8">
        <v>0</v>
      </c>
      <c r="X6636" s="8">
        <v>60906.79</v>
      </c>
      <c r="Y6636" s="8">
        <v>53753.08</v>
      </c>
      <c r="Z6636" s="8">
        <f t="shared" si="621"/>
        <v>114659.87</v>
      </c>
      <c r="AA6636" s="8">
        <f t="shared" si="622"/>
        <v>220456.14</v>
      </c>
      <c r="AB6636" s="10"/>
      <c r="AC6636" s="8"/>
      <c r="AD6636" s="8" t="str">
        <f t="shared" si="623"/>
        <v>N</v>
      </c>
    </row>
    <row r="6637" spans="1:30" x14ac:dyDescent="0.15">
      <c r="A6637">
        <v>6635</v>
      </c>
      <c r="B6637" s="1" t="s">
        <v>20358</v>
      </c>
      <c r="C6637" s="1" t="s">
        <v>34942</v>
      </c>
      <c r="D6637" s="3" t="s">
        <v>35778</v>
      </c>
      <c r="E6637" s="3" t="s">
        <v>43331</v>
      </c>
      <c r="F6637" s="1" t="s">
        <v>20359</v>
      </c>
      <c r="G6637" s="2">
        <v>40834</v>
      </c>
      <c r="H6637" t="s">
        <v>20360</v>
      </c>
      <c r="I6637">
        <v>600000</v>
      </c>
      <c r="J6637" s="9" t="s">
        <v>36113</v>
      </c>
      <c r="K6637" s="9" t="str">
        <f t="shared" si="618"/>
        <v>否</v>
      </c>
      <c r="L6637" s="8"/>
      <c r="M6637" s="8"/>
      <c r="N6637" s="8"/>
      <c r="O6637" s="8">
        <v>12389.48</v>
      </c>
      <c r="P6637" s="8">
        <f t="shared" si="619"/>
        <v>12389.48</v>
      </c>
      <c r="Q6637" s="8"/>
      <c r="R6637" s="8"/>
      <c r="S6637" s="8"/>
      <c r="T6637" s="8">
        <v>62.61</v>
      </c>
      <c r="U6637" s="8">
        <f t="shared" si="620"/>
        <v>62.61</v>
      </c>
      <c r="V6637" s="8">
        <v>78.63</v>
      </c>
      <c r="W6637" s="8">
        <v>0</v>
      </c>
      <c r="X6637" s="8">
        <v>13.37</v>
      </c>
      <c r="Y6637" s="8">
        <v>0.47</v>
      </c>
      <c r="Z6637" s="8">
        <f t="shared" si="621"/>
        <v>13.84</v>
      </c>
      <c r="AA6637" s="8">
        <f t="shared" si="622"/>
        <v>12465.93</v>
      </c>
      <c r="AB6637" s="10"/>
      <c r="AC6637" s="8"/>
      <c r="AD6637" s="8" t="str">
        <f t="shared" si="623"/>
        <v>N</v>
      </c>
    </row>
    <row r="6638" spans="1:30" x14ac:dyDescent="0.15">
      <c r="A6638">
        <v>6636</v>
      </c>
      <c r="B6638" s="1" t="s">
        <v>20361</v>
      </c>
      <c r="C6638" s="1" t="s">
        <v>20362</v>
      </c>
      <c r="D6638" s="3" t="s">
        <v>35778</v>
      </c>
      <c r="E6638" s="3" t="s">
        <v>37690</v>
      </c>
      <c r="F6638" s="1" t="s">
        <v>20363</v>
      </c>
      <c r="G6638" s="2">
        <v>40834</v>
      </c>
      <c r="H6638" t="s">
        <v>20364</v>
      </c>
      <c r="I6638">
        <v>3000000</v>
      </c>
      <c r="J6638" s="9" t="s">
        <v>36127</v>
      </c>
      <c r="K6638" s="9" t="str">
        <f t="shared" si="618"/>
        <v>否</v>
      </c>
      <c r="L6638" s="8"/>
      <c r="M6638" s="8"/>
      <c r="N6638" s="8"/>
      <c r="O6638" s="8"/>
      <c r="P6638" s="8">
        <f t="shared" si="619"/>
        <v>0</v>
      </c>
      <c r="Q6638" s="8">
        <v>215332.21</v>
      </c>
      <c r="R6638" s="8">
        <v>0</v>
      </c>
      <c r="S6638" s="8">
        <v>6094.25</v>
      </c>
      <c r="T6638" s="8"/>
      <c r="U6638" s="8">
        <f t="shared" si="620"/>
        <v>6094.25</v>
      </c>
      <c r="V6638" s="8">
        <v>19406420.98</v>
      </c>
      <c r="W6638" s="8">
        <v>0</v>
      </c>
      <c r="X6638" s="8">
        <v>301930.84000000003</v>
      </c>
      <c r="Y6638" s="8">
        <v>97084.57</v>
      </c>
      <c r="Z6638" s="8">
        <f t="shared" si="621"/>
        <v>399015.41000000003</v>
      </c>
      <c r="AA6638" s="8">
        <f t="shared" si="622"/>
        <v>405109.66000000003</v>
      </c>
      <c r="AB6638" s="10"/>
      <c r="AC6638" s="8"/>
      <c r="AD6638" s="8" t="str">
        <f t="shared" si="623"/>
        <v>N</v>
      </c>
    </row>
    <row r="6639" spans="1:30" x14ac:dyDescent="0.15">
      <c r="A6639">
        <v>6637</v>
      </c>
      <c r="B6639" s="1" t="s">
        <v>20365</v>
      </c>
      <c r="C6639" s="1" t="s">
        <v>34943</v>
      </c>
      <c r="D6639" s="3" t="s">
        <v>35783</v>
      </c>
      <c r="E6639" s="3" t="s">
        <v>40616</v>
      </c>
      <c r="F6639" s="1" t="s">
        <v>20366</v>
      </c>
      <c r="G6639" s="2">
        <v>40842</v>
      </c>
      <c r="H6639" t="s">
        <v>20367</v>
      </c>
      <c r="I6639">
        <v>33000000</v>
      </c>
      <c r="J6639" s="9" t="s">
        <v>36117</v>
      </c>
      <c r="K6639" s="9" t="str">
        <f t="shared" si="618"/>
        <v>否</v>
      </c>
      <c r="L6639" s="8">
        <v>69435.899999999994</v>
      </c>
      <c r="M6639" s="8">
        <v>0</v>
      </c>
      <c r="N6639" s="8">
        <v>0</v>
      </c>
      <c r="O6639" s="8">
        <v>0</v>
      </c>
      <c r="P6639" s="8">
        <f t="shared" si="619"/>
        <v>0</v>
      </c>
      <c r="Q6639" s="8">
        <v>4919623.09</v>
      </c>
      <c r="R6639" s="8">
        <v>0</v>
      </c>
      <c r="S6639" s="8">
        <v>0</v>
      </c>
      <c r="T6639" s="8">
        <v>0</v>
      </c>
      <c r="U6639" s="8">
        <f t="shared" si="620"/>
        <v>0</v>
      </c>
      <c r="V6639" s="8">
        <v>9307884.7100000009</v>
      </c>
      <c r="W6639" s="8">
        <v>0</v>
      </c>
      <c r="X6639" s="8">
        <v>5219.13</v>
      </c>
      <c r="Y6639" s="8">
        <v>41826.42</v>
      </c>
      <c r="Z6639" s="8">
        <f t="shared" si="621"/>
        <v>47045.549999999996</v>
      </c>
      <c r="AA6639" s="8">
        <f t="shared" si="622"/>
        <v>47045.549999999996</v>
      </c>
      <c r="AB6639" s="10"/>
      <c r="AC6639" s="8"/>
      <c r="AD6639" s="8" t="str">
        <f t="shared" si="623"/>
        <v>N</v>
      </c>
    </row>
    <row r="6640" spans="1:30" x14ac:dyDescent="0.15">
      <c r="A6640">
        <v>6638</v>
      </c>
      <c r="B6640" s="1" t="s">
        <v>20368</v>
      </c>
      <c r="C6640" s="1" t="s">
        <v>34944</v>
      </c>
      <c r="D6640" s="3" t="s">
        <v>35772</v>
      </c>
      <c r="E6640" s="3" t="s">
        <v>37680</v>
      </c>
      <c r="F6640" s="1" t="s">
        <v>20369</v>
      </c>
      <c r="G6640" s="2">
        <v>40841</v>
      </c>
      <c r="H6640" t="s">
        <v>20370</v>
      </c>
      <c r="I6640">
        <v>1010000</v>
      </c>
      <c r="J6640" s="9" t="s">
        <v>36127</v>
      </c>
      <c r="K6640" s="9" t="str">
        <f t="shared" si="618"/>
        <v>否</v>
      </c>
      <c r="L6640" s="8">
        <v>0</v>
      </c>
      <c r="M6640" s="8">
        <v>0</v>
      </c>
      <c r="N6640" s="8">
        <v>0</v>
      </c>
      <c r="O6640" s="8"/>
      <c r="P6640" s="8">
        <f t="shared" si="619"/>
        <v>0</v>
      </c>
      <c r="Q6640" s="8">
        <v>137738.49</v>
      </c>
      <c r="R6640" s="8">
        <v>0</v>
      </c>
      <c r="S6640" s="8">
        <v>6681.88</v>
      </c>
      <c r="T6640" s="8">
        <v>708.7</v>
      </c>
      <c r="U6640" s="8">
        <f t="shared" si="620"/>
        <v>7390.58</v>
      </c>
      <c r="V6640" s="8">
        <v>588020.04</v>
      </c>
      <c r="W6640" s="8">
        <v>0</v>
      </c>
      <c r="X6640" s="8">
        <v>16999.61</v>
      </c>
      <c r="Y6640" s="8">
        <v>768.27</v>
      </c>
      <c r="Z6640" s="8">
        <f t="shared" si="621"/>
        <v>17767.88</v>
      </c>
      <c r="AA6640" s="8">
        <f t="shared" si="622"/>
        <v>25158.46</v>
      </c>
      <c r="AB6640" s="10"/>
      <c r="AC6640" s="8"/>
      <c r="AD6640" s="8" t="str">
        <f t="shared" si="623"/>
        <v>N</v>
      </c>
    </row>
    <row r="6641" spans="1:30" x14ac:dyDescent="0.15">
      <c r="A6641">
        <v>6639</v>
      </c>
      <c r="B6641" s="1" t="s">
        <v>20371</v>
      </c>
      <c r="C6641" s="1" t="s">
        <v>34945</v>
      </c>
      <c r="D6641" s="3" t="s">
        <v>34479</v>
      </c>
      <c r="E6641" s="3" t="s">
        <v>45442</v>
      </c>
      <c r="F6641" s="1" t="s">
        <v>20372</v>
      </c>
      <c r="G6641" s="2">
        <v>40842</v>
      </c>
      <c r="H6641" t="s">
        <v>9800</v>
      </c>
      <c r="I6641">
        <v>10000000</v>
      </c>
      <c r="J6641" s="9" t="s">
        <v>36118</v>
      </c>
      <c r="K6641" s="9" t="str">
        <f t="shared" si="618"/>
        <v>否</v>
      </c>
      <c r="L6641" s="8">
        <v>2646601.94</v>
      </c>
      <c r="M6641" s="8">
        <v>0</v>
      </c>
      <c r="N6641" s="8">
        <v>79398.06</v>
      </c>
      <c r="O6641" s="8">
        <v>52936.57</v>
      </c>
      <c r="P6641" s="8">
        <f t="shared" si="619"/>
        <v>132334.63</v>
      </c>
      <c r="Q6641" s="8">
        <v>15384.62</v>
      </c>
      <c r="R6641" s="8">
        <v>0</v>
      </c>
      <c r="S6641" s="8">
        <v>2615.38</v>
      </c>
      <c r="T6641" s="8">
        <v>308.27999999999997</v>
      </c>
      <c r="U6641" s="8">
        <f t="shared" si="620"/>
        <v>2923.66</v>
      </c>
      <c r="V6641" s="8">
        <v>1199487.1499999999</v>
      </c>
      <c r="W6641" s="8">
        <v>0</v>
      </c>
      <c r="X6641" s="8">
        <v>29285.7</v>
      </c>
      <c r="Y6641" s="8">
        <v>9958.4</v>
      </c>
      <c r="Z6641" s="8">
        <f t="shared" si="621"/>
        <v>39244.1</v>
      </c>
      <c r="AA6641" s="8">
        <f t="shared" si="622"/>
        <v>174502.39</v>
      </c>
      <c r="AB6641" s="10"/>
      <c r="AC6641" s="8"/>
      <c r="AD6641" s="8" t="str">
        <f t="shared" si="623"/>
        <v>N</v>
      </c>
    </row>
    <row r="6642" spans="1:30" x14ac:dyDescent="0.15">
      <c r="A6642">
        <v>6640</v>
      </c>
      <c r="B6642" s="1" t="s">
        <v>20373</v>
      </c>
      <c r="C6642" s="1" t="s">
        <v>34946</v>
      </c>
      <c r="D6642" s="3" t="s">
        <v>35772</v>
      </c>
      <c r="E6642" s="3" t="s">
        <v>37687</v>
      </c>
      <c r="F6642" s="1" t="s">
        <v>20374</v>
      </c>
      <c r="G6642" s="2">
        <v>40843</v>
      </c>
      <c r="H6642" t="s">
        <v>20375</v>
      </c>
      <c r="I6642">
        <v>1010000</v>
      </c>
      <c r="J6642" s="9" t="s">
        <v>36127</v>
      </c>
      <c r="K6642" s="9" t="str">
        <f t="shared" si="618"/>
        <v>否</v>
      </c>
      <c r="L6642" s="8">
        <v>4776906.82</v>
      </c>
      <c r="M6642" s="8">
        <v>0</v>
      </c>
      <c r="N6642" s="8">
        <v>26071.01</v>
      </c>
      <c r="O6642" s="8"/>
      <c r="P6642" s="8">
        <f t="shared" si="619"/>
        <v>26071.01</v>
      </c>
      <c r="Q6642" s="8">
        <v>1573802.52</v>
      </c>
      <c r="R6642" s="8">
        <v>0</v>
      </c>
      <c r="S6642" s="8">
        <v>23270.66</v>
      </c>
      <c r="T6642" s="8">
        <v>7884.09</v>
      </c>
      <c r="U6642" s="8">
        <f t="shared" si="620"/>
        <v>31154.75</v>
      </c>
      <c r="V6642" s="8">
        <v>1627017.13</v>
      </c>
      <c r="W6642" s="8">
        <v>0</v>
      </c>
      <c r="X6642" s="8">
        <v>21887.37</v>
      </c>
      <c r="Y6642" s="8">
        <v>4117.1400000000003</v>
      </c>
      <c r="Z6642" s="8">
        <f t="shared" si="621"/>
        <v>26004.51</v>
      </c>
      <c r="AA6642" s="8">
        <f t="shared" si="622"/>
        <v>83230.26999999999</v>
      </c>
      <c r="AB6642" s="10"/>
      <c r="AC6642" s="8"/>
      <c r="AD6642" s="8" t="str">
        <f t="shared" si="623"/>
        <v>N</v>
      </c>
    </row>
    <row r="6643" spans="1:30" x14ac:dyDescent="0.15">
      <c r="A6643">
        <v>6641</v>
      </c>
      <c r="B6643" s="1" t="s">
        <v>20376</v>
      </c>
      <c r="C6643" s="1" t="s">
        <v>34947</v>
      </c>
      <c r="D6643" s="3" t="s">
        <v>35778</v>
      </c>
      <c r="E6643" s="3" t="s">
        <v>42162</v>
      </c>
      <c r="F6643" s="1" t="s">
        <v>20377</v>
      </c>
      <c r="G6643" s="2">
        <v>40843</v>
      </c>
      <c r="H6643" t="s">
        <v>20378</v>
      </c>
      <c r="I6643">
        <v>200000</v>
      </c>
      <c r="J6643" s="9" t="s">
        <v>36124</v>
      </c>
      <c r="K6643" s="9" t="str">
        <f t="shared" si="618"/>
        <v>否</v>
      </c>
      <c r="L6643" s="8"/>
      <c r="M6643" s="8"/>
      <c r="N6643" s="8"/>
      <c r="O6643" s="8"/>
      <c r="P6643" s="8">
        <f t="shared" si="619"/>
        <v>0</v>
      </c>
      <c r="Q6643" s="8"/>
      <c r="R6643" s="8"/>
      <c r="S6643" s="8"/>
      <c r="T6643" s="8"/>
      <c r="U6643" s="8">
        <f t="shared" si="620"/>
        <v>0</v>
      </c>
      <c r="V6643" s="8">
        <v>1408383.2</v>
      </c>
      <c r="W6643" s="8">
        <v>0</v>
      </c>
      <c r="X6643" s="8">
        <v>17296.93</v>
      </c>
      <c r="Y6643" s="8"/>
      <c r="Z6643" s="8">
        <f t="shared" si="621"/>
        <v>17296.93</v>
      </c>
      <c r="AA6643" s="8">
        <f t="shared" si="622"/>
        <v>17296.93</v>
      </c>
      <c r="AB6643" s="10"/>
      <c r="AC6643" s="8"/>
      <c r="AD6643" s="8" t="str">
        <f t="shared" si="623"/>
        <v>N</v>
      </c>
    </row>
    <row r="6644" spans="1:30" x14ac:dyDescent="0.15">
      <c r="A6644">
        <v>6642</v>
      </c>
      <c r="B6644" s="1" t="s">
        <v>20379</v>
      </c>
      <c r="C6644" s="1" t="s">
        <v>34948</v>
      </c>
      <c r="D6644" s="3" t="s">
        <v>35780</v>
      </c>
      <c r="E6644" s="3" t="s">
        <v>42546</v>
      </c>
      <c r="F6644" s="1" t="s">
        <v>20380</v>
      </c>
      <c r="G6644" s="2">
        <v>40847</v>
      </c>
      <c r="H6644" t="s">
        <v>20381</v>
      </c>
      <c r="I6644">
        <v>3000000</v>
      </c>
      <c r="J6644" s="9" t="s">
        <v>36126</v>
      </c>
      <c r="K6644" s="9" t="str">
        <f t="shared" si="618"/>
        <v>否</v>
      </c>
      <c r="L6644" s="8">
        <v>4954338.5199999996</v>
      </c>
      <c r="M6644" s="8">
        <v>0</v>
      </c>
      <c r="N6644" s="8">
        <v>84004.58</v>
      </c>
      <c r="O6644" s="8">
        <v>36682</v>
      </c>
      <c r="P6644" s="8">
        <f t="shared" si="619"/>
        <v>120686.58</v>
      </c>
      <c r="Q6644" s="8">
        <v>6518401.7199999997</v>
      </c>
      <c r="R6644" s="8">
        <v>0</v>
      </c>
      <c r="S6644" s="8">
        <v>144505.72</v>
      </c>
      <c r="T6644" s="8">
        <v>36196.86</v>
      </c>
      <c r="U6644" s="8">
        <f t="shared" si="620"/>
        <v>180702.58000000002</v>
      </c>
      <c r="V6644" s="8">
        <v>6774525.3200000003</v>
      </c>
      <c r="W6644" s="8">
        <v>0</v>
      </c>
      <c r="X6644" s="8">
        <v>104929.07</v>
      </c>
      <c r="Y6644" s="8">
        <v>8573.9599999999991</v>
      </c>
      <c r="Z6644" s="8">
        <f t="shared" si="621"/>
        <v>113503.03</v>
      </c>
      <c r="AA6644" s="8">
        <f t="shared" si="622"/>
        <v>414892.19000000006</v>
      </c>
      <c r="AB6644" s="10">
        <v>41872</v>
      </c>
      <c r="AC6644" s="8" t="s">
        <v>37134</v>
      </c>
      <c r="AD6644" s="8" t="str">
        <f t="shared" si="623"/>
        <v>N</v>
      </c>
    </row>
    <row r="6645" spans="1:30" x14ac:dyDescent="0.15">
      <c r="A6645">
        <v>6643</v>
      </c>
      <c r="B6645" s="1" t="s">
        <v>20382</v>
      </c>
      <c r="C6645" s="1" t="s">
        <v>20383</v>
      </c>
      <c r="D6645" s="3" t="s">
        <v>35780</v>
      </c>
      <c r="E6645" s="3" t="s">
        <v>43330</v>
      </c>
      <c r="F6645" s="1" t="s">
        <v>20384</v>
      </c>
      <c r="G6645" s="2">
        <v>39758</v>
      </c>
      <c r="H6645" t="s">
        <v>13879</v>
      </c>
      <c r="J6645" s="9" t="s">
        <v>36113</v>
      </c>
      <c r="K6645" s="9" t="str">
        <f t="shared" si="618"/>
        <v>是</v>
      </c>
      <c r="L6645" s="8">
        <v>536283.63</v>
      </c>
      <c r="M6645" s="8">
        <v>0</v>
      </c>
      <c r="N6645" s="8">
        <v>10847.73</v>
      </c>
      <c r="O6645" s="8"/>
      <c r="P6645" s="8">
        <f t="shared" si="619"/>
        <v>10847.73</v>
      </c>
      <c r="Q6645" s="8">
        <v>787675.98</v>
      </c>
      <c r="R6645" s="8">
        <v>0</v>
      </c>
      <c r="S6645" s="8">
        <v>16360.42</v>
      </c>
      <c r="T6645" s="8"/>
      <c r="U6645" s="8">
        <f t="shared" si="620"/>
        <v>16360.42</v>
      </c>
      <c r="V6645" s="8">
        <v>662637.55000000005</v>
      </c>
      <c r="W6645" s="8">
        <v>53660</v>
      </c>
      <c r="X6645" s="8">
        <v>14846.41</v>
      </c>
      <c r="Y6645" s="8"/>
      <c r="Z6645" s="8">
        <f t="shared" si="621"/>
        <v>14846.41</v>
      </c>
      <c r="AA6645" s="8">
        <f t="shared" si="622"/>
        <v>42054.559999999998</v>
      </c>
      <c r="AB6645" s="10"/>
      <c r="AC6645" s="8"/>
      <c r="AD6645" s="8" t="str">
        <f t="shared" si="623"/>
        <v>N</v>
      </c>
    </row>
    <row r="6646" spans="1:30" x14ac:dyDescent="0.15">
      <c r="A6646">
        <v>6644</v>
      </c>
      <c r="B6646" s="1" t="s">
        <v>20385</v>
      </c>
      <c r="C6646" s="1" t="s">
        <v>34949</v>
      </c>
      <c r="D6646" s="3" t="s">
        <v>35784</v>
      </c>
      <c r="E6646" s="3" t="s">
        <v>45445</v>
      </c>
      <c r="F6646" s="1" t="s">
        <v>20386</v>
      </c>
      <c r="G6646" s="2">
        <v>40842</v>
      </c>
      <c r="H6646" t="s">
        <v>20387</v>
      </c>
      <c r="I6646">
        <v>10000000</v>
      </c>
      <c r="J6646" s="9" t="s">
        <v>36118</v>
      </c>
      <c r="K6646" s="9" t="str">
        <f t="shared" si="618"/>
        <v>否</v>
      </c>
      <c r="L6646" s="8"/>
      <c r="M6646" s="8"/>
      <c r="N6646" s="8"/>
      <c r="O6646" s="8"/>
      <c r="P6646" s="8">
        <f t="shared" si="619"/>
        <v>0</v>
      </c>
      <c r="Q6646" s="8">
        <v>419230.79</v>
      </c>
      <c r="R6646" s="8">
        <v>0</v>
      </c>
      <c r="S6646" s="8">
        <v>12597.42</v>
      </c>
      <c r="T6646" s="8"/>
      <c r="U6646" s="8">
        <f t="shared" si="620"/>
        <v>12597.42</v>
      </c>
      <c r="V6646" s="8">
        <v>91326.5</v>
      </c>
      <c r="W6646" s="8">
        <v>0</v>
      </c>
      <c r="X6646" s="8">
        <v>0</v>
      </c>
      <c r="Y6646" s="8">
        <v>0</v>
      </c>
      <c r="Z6646" s="8">
        <f t="shared" si="621"/>
        <v>0</v>
      </c>
      <c r="AA6646" s="8">
        <f t="shared" si="622"/>
        <v>12597.42</v>
      </c>
      <c r="AB6646" s="10"/>
      <c r="AC6646" s="8"/>
      <c r="AD6646" s="8" t="str">
        <f t="shared" si="623"/>
        <v>N</v>
      </c>
    </row>
    <row r="6647" spans="1:30" x14ac:dyDescent="0.15">
      <c r="A6647">
        <v>6645</v>
      </c>
      <c r="B6647" s="1" t="s">
        <v>20388</v>
      </c>
      <c r="C6647" s="1" t="s">
        <v>34950</v>
      </c>
      <c r="D6647" s="3" t="s">
        <v>35775</v>
      </c>
      <c r="E6647" s="3" t="s">
        <v>45444</v>
      </c>
      <c r="F6647" s="1" t="s">
        <v>20389</v>
      </c>
      <c r="G6647" s="2">
        <v>40848</v>
      </c>
      <c r="H6647" t="s">
        <v>20390</v>
      </c>
      <c r="I6647">
        <v>3000000</v>
      </c>
      <c r="J6647" s="9" t="s">
        <v>36118</v>
      </c>
      <c r="K6647" s="9" t="str">
        <f t="shared" si="618"/>
        <v>否</v>
      </c>
      <c r="L6647" s="8">
        <v>613312</v>
      </c>
      <c r="M6647" s="8">
        <v>0</v>
      </c>
      <c r="N6647" s="8">
        <v>31414.99</v>
      </c>
      <c r="O6647" s="8"/>
      <c r="P6647" s="8">
        <f t="shared" si="619"/>
        <v>31414.99</v>
      </c>
      <c r="Q6647" s="8">
        <v>1789140.9</v>
      </c>
      <c r="R6647" s="8">
        <v>0</v>
      </c>
      <c r="S6647" s="8">
        <v>43589.73</v>
      </c>
      <c r="T6647" s="8">
        <v>6722.84</v>
      </c>
      <c r="U6647" s="8">
        <f t="shared" si="620"/>
        <v>50312.570000000007</v>
      </c>
      <c r="V6647" s="8">
        <v>365794.02</v>
      </c>
      <c r="W6647" s="8">
        <v>0</v>
      </c>
      <c r="X6647" s="8">
        <v>25854.82</v>
      </c>
      <c r="Y6647" s="8">
        <v>2837.23</v>
      </c>
      <c r="Z6647" s="8">
        <f t="shared" si="621"/>
        <v>28692.05</v>
      </c>
      <c r="AA6647" s="8">
        <f t="shared" si="622"/>
        <v>110419.61000000002</v>
      </c>
      <c r="AB6647" s="10"/>
      <c r="AC6647" s="8"/>
      <c r="AD6647" s="8" t="str">
        <f t="shared" si="623"/>
        <v>N</v>
      </c>
    </row>
    <row r="6648" spans="1:30" x14ac:dyDescent="0.15">
      <c r="A6648">
        <v>6646</v>
      </c>
      <c r="B6648" s="1" t="s">
        <v>20391</v>
      </c>
      <c r="C6648" s="1" t="s">
        <v>34951</v>
      </c>
      <c r="D6648" s="3" t="s">
        <v>35773</v>
      </c>
      <c r="E6648" s="3" t="s">
        <v>40266</v>
      </c>
      <c r="F6648" s="1" t="s">
        <v>20392</v>
      </c>
      <c r="G6648" s="2">
        <v>40842</v>
      </c>
      <c r="H6648" t="s">
        <v>20393</v>
      </c>
      <c r="I6648">
        <v>10500000</v>
      </c>
      <c r="J6648" s="9" t="s">
        <v>36119</v>
      </c>
      <c r="K6648" s="9" t="str">
        <f t="shared" si="618"/>
        <v>否</v>
      </c>
      <c r="L6648" s="8"/>
      <c r="M6648" s="8"/>
      <c r="N6648" s="8"/>
      <c r="O6648" s="8">
        <v>0</v>
      </c>
      <c r="P6648" s="8">
        <f t="shared" si="619"/>
        <v>0</v>
      </c>
      <c r="Q6648" s="8">
        <v>0</v>
      </c>
      <c r="R6648" s="8">
        <v>0</v>
      </c>
      <c r="S6648" s="8">
        <v>0</v>
      </c>
      <c r="T6648" s="8">
        <v>0</v>
      </c>
      <c r="U6648" s="8">
        <f t="shared" si="620"/>
        <v>0</v>
      </c>
      <c r="V6648" s="8">
        <v>1340419.8500000001</v>
      </c>
      <c r="W6648" s="8">
        <v>0</v>
      </c>
      <c r="X6648" s="8">
        <v>58537.18</v>
      </c>
      <c r="Y6648" s="8"/>
      <c r="Z6648" s="8">
        <f t="shared" si="621"/>
        <v>58537.18</v>
      </c>
      <c r="AA6648" s="8">
        <f t="shared" si="622"/>
        <v>58537.18</v>
      </c>
      <c r="AB6648" s="10"/>
      <c r="AC6648" s="8"/>
      <c r="AD6648" s="8" t="str">
        <f t="shared" si="623"/>
        <v>N</v>
      </c>
    </row>
    <row r="6649" spans="1:30" x14ac:dyDescent="0.15">
      <c r="A6649">
        <v>6647</v>
      </c>
      <c r="B6649" s="1" t="s">
        <v>20394</v>
      </c>
      <c r="C6649" s="1" t="s">
        <v>34952</v>
      </c>
      <c r="D6649" s="3" t="s">
        <v>35780</v>
      </c>
      <c r="E6649" s="3" t="s">
        <v>43326</v>
      </c>
      <c r="F6649" s="1" t="s">
        <v>20395</v>
      </c>
      <c r="G6649" s="2">
        <v>40842</v>
      </c>
      <c r="H6649" t="s">
        <v>20396</v>
      </c>
      <c r="I6649">
        <v>5000000</v>
      </c>
      <c r="J6649" s="9" t="s">
        <v>36113</v>
      </c>
      <c r="K6649" s="9" t="str">
        <f t="shared" si="618"/>
        <v>是</v>
      </c>
      <c r="L6649" s="8">
        <v>277664.11</v>
      </c>
      <c r="M6649" s="8">
        <v>1113248.01</v>
      </c>
      <c r="N6649" s="8">
        <v>10867.01</v>
      </c>
      <c r="O6649" s="8"/>
      <c r="P6649" s="8">
        <f t="shared" si="619"/>
        <v>10867.01</v>
      </c>
      <c r="Q6649" s="8">
        <v>873687.16</v>
      </c>
      <c r="R6649" s="8">
        <v>570944.54</v>
      </c>
      <c r="S6649" s="8">
        <v>43242.36</v>
      </c>
      <c r="T6649" s="8">
        <v>14878.55</v>
      </c>
      <c r="U6649" s="8">
        <f t="shared" si="620"/>
        <v>58120.91</v>
      </c>
      <c r="V6649" s="8">
        <v>2816233.19</v>
      </c>
      <c r="W6649" s="8">
        <v>0</v>
      </c>
      <c r="X6649" s="8">
        <v>85485.24</v>
      </c>
      <c r="Y6649" s="8">
        <v>25540.15</v>
      </c>
      <c r="Z6649" s="8">
        <f t="shared" si="621"/>
        <v>111025.39000000001</v>
      </c>
      <c r="AA6649" s="8">
        <f t="shared" si="622"/>
        <v>180013.31</v>
      </c>
      <c r="AB6649" s="10"/>
      <c r="AC6649" s="8"/>
      <c r="AD6649" s="8" t="str">
        <f t="shared" si="623"/>
        <v>N</v>
      </c>
    </row>
    <row r="6650" spans="1:30" x14ac:dyDescent="0.15">
      <c r="A6650">
        <v>6648</v>
      </c>
      <c r="B6650" s="1" t="s">
        <v>20397</v>
      </c>
      <c r="C6650" s="1" t="s">
        <v>34953</v>
      </c>
      <c r="D6650" s="3" t="s">
        <v>35778</v>
      </c>
      <c r="E6650" s="3" t="s">
        <v>37676</v>
      </c>
      <c r="F6650" s="1" t="s">
        <v>5619</v>
      </c>
      <c r="G6650" s="2">
        <v>40840</v>
      </c>
      <c r="H6650" t="s">
        <v>20398</v>
      </c>
      <c r="I6650">
        <v>500000</v>
      </c>
      <c r="J6650" s="9" t="s">
        <v>36127</v>
      </c>
      <c r="K6650" s="9" t="str">
        <f t="shared" si="618"/>
        <v>否</v>
      </c>
      <c r="L6650" s="8">
        <v>4528205.16</v>
      </c>
      <c r="M6650" s="8">
        <v>0</v>
      </c>
      <c r="N6650" s="8">
        <v>0</v>
      </c>
      <c r="O6650" s="8">
        <v>31928.45</v>
      </c>
      <c r="P6650" s="8">
        <f t="shared" si="619"/>
        <v>31928.45</v>
      </c>
      <c r="Q6650" s="8">
        <v>9930769.2300000004</v>
      </c>
      <c r="R6650" s="8">
        <v>0</v>
      </c>
      <c r="S6650" s="8">
        <v>83394.42</v>
      </c>
      <c r="T6650" s="8">
        <v>72413.53</v>
      </c>
      <c r="U6650" s="8">
        <f t="shared" si="620"/>
        <v>155807.95000000001</v>
      </c>
      <c r="V6650" s="8">
        <v>1002735.04</v>
      </c>
      <c r="W6650" s="8">
        <v>0</v>
      </c>
      <c r="X6650" s="8">
        <v>1162.3599999999999</v>
      </c>
      <c r="Y6650" s="8">
        <v>0</v>
      </c>
      <c r="Z6650" s="8">
        <f t="shared" si="621"/>
        <v>1162.3599999999999</v>
      </c>
      <c r="AA6650" s="8">
        <f t="shared" si="622"/>
        <v>188898.76</v>
      </c>
      <c r="AB6650" s="10"/>
      <c r="AC6650" s="8"/>
      <c r="AD6650" s="8" t="str">
        <f t="shared" si="623"/>
        <v>N</v>
      </c>
    </row>
    <row r="6651" spans="1:30" x14ac:dyDescent="0.15">
      <c r="A6651">
        <v>6649</v>
      </c>
      <c r="B6651" s="1" t="s">
        <v>20399</v>
      </c>
      <c r="C6651" s="1" t="s">
        <v>20400</v>
      </c>
      <c r="D6651" s="3" t="s">
        <v>35772</v>
      </c>
      <c r="E6651" s="3" t="s">
        <v>37675</v>
      </c>
      <c r="F6651" s="1" t="s">
        <v>20401</v>
      </c>
      <c r="G6651" s="2">
        <v>40848</v>
      </c>
      <c r="H6651" t="s">
        <v>20402</v>
      </c>
      <c r="I6651">
        <v>3000000</v>
      </c>
      <c r="J6651" s="9" t="s">
        <v>36127</v>
      </c>
      <c r="K6651" s="9" t="str">
        <f t="shared" si="618"/>
        <v>否</v>
      </c>
      <c r="L6651" s="8">
        <v>4986387.34</v>
      </c>
      <c r="M6651" s="8">
        <v>0</v>
      </c>
      <c r="N6651" s="8">
        <v>26610.75</v>
      </c>
      <c r="O6651" s="8">
        <v>16173.96</v>
      </c>
      <c r="P6651" s="8">
        <f t="shared" si="619"/>
        <v>42784.71</v>
      </c>
      <c r="Q6651" s="8">
        <v>3906326.53</v>
      </c>
      <c r="R6651" s="8">
        <v>0</v>
      </c>
      <c r="S6651" s="8">
        <v>16971.490000000002</v>
      </c>
      <c r="T6651" s="8">
        <v>19552.46</v>
      </c>
      <c r="U6651" s="8">
        <f t="shared" si="620"/>
        <v>36523.949999999997</v>
      </c>
      <c r="V6651" s="8">
        <v>3780896.64</v>
      </c>
      <c r="W6651" s="8">
        <v>0</v>
      </c>
      <c r="X6651" s="8">
        <v>13469.4</v>
      </c>
      <c r="Y6651" s="8">
        <v>9149.77</v>
      </c>
      <c r="Z6651" s="8">
        <f t="shared" si="621"/>
        <v>22619.17</v>
      </c>
      <c r="AA6651" s="8">
        <f t="shared" si="622"/>
        <v>101927.83</v>
      </c>
      <c r="AB6651" s="10"/>
      <c r="AC6651" s="8"/>
      <c r="AD6651" s="8" t="str">
        <f t="shared" si="623"/>
        <v>N</v>
      </c>
    </row>
    <row r="6652" spans="1:30" x14ac:dyDescent="0.15">
      <c r="A6652">
        <v>6650</v>
      </c>
      <c r="B6652" s="1" t="s">
        <v>20403</v>
      </c>
      <c r="C6652" s="1" t="s">
        <v>34954</v>
      </c>
      <c r="D6652" s="3" t="s">
        <v>35788</v>
      </c>
      <c r="E6652" s="3" t="s">
        <v>37674</v>
      </c>
      <c r="F6652" s="1" t="s">
        <v>20404</v>
      </c>
      <c r="G6652" s="2">
        <v>40854</v>
      </c>
      <c r="H6652" t="s">
        <v>20405</v>
      </c>
      <c r="I6652">
        <v>12000000</v>
      </c>
      <c r="J6652" s="9" t="s">
        <v>36127</v>
      </c>
      <c r="K6652" s="9" t="str">
        <f t="shared" si="618"/>
        <v>否</v>
      </c>
      <c r="L6652" s="8"/>
      <c r="M6652" s="8"/>
      <c r="N6652" s="8"/>
      <c r="O6652" s="8"/>
      <c r="P6652" s="8">
        <f t="shared" si="619"/>
        <v>0</v>
      </c>
      <c r="Q6652" s="8"/>
      <c r="R6652" s="8"/>
      <c r="S6652" s="8"/>
      <c r="T6652" s="8"/>
      <c r="U6652" s="8">
        <f t="shared" si="620"/>
        <v>0</v>
      </c>
      <c r="V6652" s="8">
        <v>0</v>
      </c>
      <c r="W6652" s="8">
        <v>0</v>
      </c>
      <c r="X6652" s="8">
        <v>0</v>
      </c>
      <c r="Y6652" s="8"/>
      <c r="Z6652" s="8">
        <f t="shared" si="621"/>
        <v>0</v>
      </c>
      <c r="AA6652" s="8">
        <f t="shared" si="622"/>
        <v>0</v>
      </c>
      <c r="AB6652" s="10"/>
      <c r="AC6652" s="8"/>
      <c r="AD6652" s="8" t="str">
        <f t="shared" si="623"/>
        <v>N</v>
      </c>
    </row>
    <row r="6653" spans="1:30" x14ac:dyDescent="0.15">
      <c r="A6653">
        <v>6651</v>
      </c>
      <c r="B6653" s="1" t="s">
        <v>20406</v>
      </c>
      <c r="C6653" s="1" t="s">
        <v>34955</v>
      </c>
      <c r="D6653" s="3" t="s">
        <v>35772</v>
      </c>
      <c r="E6653" s="3" t="s">
        <v>37681</v>
      </c>
      <c r="F6653" s="1" t="s">
        <v>20407</v>
      </c>
      <c r="G6653" s="2">
        <v>40840</v>
      </c>
      <c r="H6653" t="s">
        <v>17589</v>
      </c>
      <c r="I6653">
        <v>500000000</v>
      </c>
      <c r="J6653" s="9" t="s">
        <v>36127</v>
      </c>
      <c r="K6653" s="9" t="str">
        <f t="shared" si="618"/>
        <v>否</v>
      </c>
      <c r="L6653" s="8">
        <v>2146846.86</v>
      </c>
      <c r="M6653" s="8">
        <v>0</v>
      </c>
      <c r="N6653" s="8">
        <v>31058.66</v>
      </c>
      <c r="O6653" s="8"/>
      <c r="P6653" s="8">
        <f t="shared" si="619"/>
        <v>31058.66</v>
      </c>
      <c r="Q6653" s="8">
        <v>2400990.4300000002</v>
      </c>
      <c r="R6653" s="8">
        <v>0</v>
      </c>
      <c r="S6653" s="8">
        <v>26271.43</v>
      </c>
      <c r="T6653" s="8"/>
      <c r="U6653" s="8">
        <f t="shared" si="620"/>
        <v>26271.43</v>
      </c>
      <c r="V6653" s="8">
        <v>0</v>
      </c>
      <c r="W6653" s="8">
        <v>0</v>
      </c>
      <c r="X6653" s="8">
        <v>0</v>
      </c>
      <c r="Y6653" s="8"/>
      <c r="Z6653" s="8">
        <f t="shared" si="621"/>
        <v>0</v>
      </c>
      <c r="AA6653" s="8">
        <f t="shared" si="622"/>
        <v>57330.09</v>
      </c>
      <c r="AB6653" s="10"/>
      <c r="AC6653" s="8"/>
      <c r="AD6653" s="8" t="str">
        <f t="shared" si="623"/>
        <v>N</v>
      </c>
    </row>
    <row r="6654" spans="1:30" x14ac:dyDescent="0.15">
      <c r="A6654">
        <v>6652</v>
      </c>
      <c r="B6654" s="1" t="s">
        <v>20408</v>
      </c>
      <c r="C6654" s="1" t="s">
        <v>34956</v>
      </c>
      <c r="D6654" s="3" t="s">
        <v>35778</v>
      </c>
      <c r="E6654" s="3" t="s">
        <v>39700</v>
      </c>
      <c r="F6654" s="1" t="s">
        <v>20409</v>
      </c>
      <c r="G6654" s="2">
        <v>40633</v>
      </c>
      <c r="H6654" t="s">
        <v>20410</v>
      </c>
      <c r="J6654" s="9" t="s">
        <v>36123</v>
      </c>
      <c r="K6654" s="9" t="str">
        <f t="shared" si="618"/>
        <v>否</v>
      </c>
      <c r="L6654" s="8">
        <v>3159787.57</v>
      </c>
      <c r="M6654" s="8">
        <v>0</v>
      </c>
      <c r="N6654" s="8">
        <v>31366.18</v>
      </c>
      <c r="O6654" s="8"/>
      <c r="P6654" s="8">
        <f t="shared" si="619"/>
        <v>31366.18</v>
      </c>
      <c r="Q6654" s="8">
        <v>2170822.9900000002</v>
      </c>
      <c r="R6654" s="8">
        <v>0</v>
      </c>
      <c r="S6654" s="8">
        <v>25080.76</v>
      </c>
      <c r="T6654" s="8"/>
      <c r="U6654" s="8">
        <f t="shared" si="620"/>
        <v>25080.76</v>
      </c>
      <c r="V6654" s="8">
        <v>1682100.79</v>
      </c>
      <c r="W6654" s="8">
        <v>0</v>
      </c>
      <c r="X6654" s="8">
        <v>18743.55</v>
      </c>
      <c r="Y6654" s="8"/>
      <c r="Z6654" s="8">
        <f t="shared" si="621"/>
        <v>18743.55</v>
      </c>
      <c r="AA6654" s="8">
        <f t="shared" si="622"/>
        <v>75190.490000000005</v>
      </c>
      <c r="AB6654" s="10"/>
      <c r="AC6654" s="8"/>
      <c r="AD6654" s="8" t="str">
        <f t="shared" si="623"/>
        <v>N</v>
      </c>
    </row>
    <row r="6655" spans="1:30" x14ac:dyDescent="0.15">
      <c r="A6655">
        <v>6653</v>
      </c>
      <c r="B6655" s="1" t="s">
        <v>20411</v>
      </c>
      <c r="C6655" s="1" t="s">
        <v>34957</v>
      </c>
      <c r="D6655" s="3" t="s">
        <v>35772</v>
      </c>
      <c r="E6655" s="3" t="s">
        <v>37673</v>
      </c>
      <c r="F6655" s="1" t="s">
        <v>20412</v>
      </c>
      <c r="G6655" s="2">
        <v>40841</v>
      </c>
      <c r="H6655" t="s">
        <v>20413</v>
      </c>
      <c r="I6655">
        <v>1000000</v>
      </c>
      <c r="J6655" s="9" t="s">
        <v>36127</v>
      </c>
      <c r="K6655" s="9" t="str">
        <f t="shared" si="618"/>
        <v>否</v>
      </c>
      <c r="L6655" s="8">
        <v>434230.7</v>
      </c>
      <c r="M6655" s="8">
        <v>0</v>
      </c>
      <c r="N6655" s="8">
        <v>18156.46</v>
      </c>
      <c r="O6655" s="8"/>
      <c r="P6655" s="8">
        <f t="shared" si="619"/>
        <v>18156.46</v>
      </c>
      <c r="Q6655" s="8">
        <v>2858279.8</v>
      </c>
      <c r="R6655" s="8">
        <v>0</v>
      </c>
      <c r="S6655" s="8">
        <v>74183.429999999993</v>
      </c>
      <c r="T6655" s="8"/>
      <c r="U6655" s="8">
        <f t="shared" si="620"/>
        <v>74183.429999999993</v>
      </c>
      <c r="V6655" s="8">
        <v>2527946.4</v>
      </c>
      <c r="W6655" s="8">
        <v>0</v>
      </c>
      <c r="X6655" s="8">
        <v>48008.75</v>
      </c>
      <c r="Y6655" s="8"/>
      <c r="Z6655" s="8">
        <f t="shared" si="621"/>
        <v>48008.75</v>
      </c>
      <c r="AA6655" s="8">
        <f t="shared" si="622"/>
        <v>140348.63999999998</v>
      </c>
      <c r="AB6655" s="10"/>
      <c r="AC6655" s="8"/>
      <c r="AD6655" s="8" t="str">
        <f t="shared" si="623"/>
        <v>N</v>
      </c>
    </row>
    <row r="6656" spans="1:30" x14ac:dyDescent="0.15">
      <c r="A6656">
        <v>6654</v>
      </c>
      <c r="B6656" s="1" t="s">
        <v>20414</v>
      </c>
      <c r="C6656" s="1" t="s">
        <v>34958</v>
      </c>
      <c r="D6656" s="3" t="s">
        <v>35772</v>
      </c>
      <c r="E6656" s="3" t="s">
        <v>37683</v>
      </c>
      <c r="F6656" s="1" t="s">
        <v>20415</v>
      </c>
      <c r="G6656" s="2">
        <v>40772</v>
      </c>
      <c r="H6656" t="s">
        <v>20416</v>
      </c>
      <c r="I6656">
        <v>500000</v>
      </c>
      <c r="J6656" s="9" t="s">
        <v>36127</v>
      </c>
      <c r="K6656" s="9" t="str">
        <f t="shared" si="618"/>
        <v>否</v>
      </c>
      <c r="L6656" s="8">
        <v>999315.86</v>
      </c>
      <c r="M6656" s="8">
        <v>0</v>
      </c>
      <c r="N6656" s="8">
        <v>10230.07</v>
      </c>
      <c r="O6656" s="8">
        <v>9486.85</v>
      </c>
      <c r="P6656" s="8">
        <f t="shared" si="619"/>
        <v>19716.919999999998</v>
      </c>
      <c r="Q6656" s="8">
        <v>2075237.52</v>
      </c>
      <c r="R6656" s="8">
        <v>0</v>
      </c>
      <c r="S6656" s="8">
        <v>23897.78</v>
      </c>
      <c r="T6656" s="8">
        <v>10386.59</v>
      </c>
      <c r="U6656" s="8">
        <f t="shared" si="620"/>
        <v>34284.369999999995</v>
      </c>
      <c r="V6656" s="8">
        <v>3240049.93</v>
      </c>
      <c r="W6656" s="8">
        <v>0</v>
      </c>
      <c r="X6656" s="8">
        <v>40268.120000000003</v>
      </c>
      <c r="Y6656" s="8">
        <v>8344.0499999999993</v>
      </c>
      <c r="Z6656" s="8">
        <f t="shared" si="621"/>
        <v>48612.17</v>
      </c>
      <c r="AA6656" s="8">
        <f t="shared" si="622"/>
        <v>102613.45999999999</v>
      </c>
      <c r="AB6656" s="10"/>
      <c r="AC6656" s="8"/>
      <c r="AD6656" s="8" t="str">
        <f t="shared" si="623"/>
        <v>N</v>
      </c>
    </row>
    <row r="6657" spans="1:30" x14ac:dyDescent="0.15">
      <c r="A6657">
        <v>6655</v>
      </c>
      <c r="B6657" s="1" t="s">
        <v>20417</v>
      </c>
      <c r="C6657" s="1" t="s">
        <v>34959</v>
      </c>
      <c r="D6657" s="3" t="s">
        <v>35784</v>
      </c>
      <c r="E6657" s="3" t="s">
        <v>40268</v>
      </c>
      <c r="F6657" s="1" t="s">
        <v>20418</v>
      </c>
      <c r="G6657" s="2">
        <v>40840</v>
      </c>
      <c r="H6657" t="s">
        <v>20419</v>
      </c>
      <c r="I6657">
        <v>33000000</v>
      </c>
      <c r="J6657" s="9" t="s">
        <v>36119</v>
      </c>
      <c r="K6657" s="9" t="str">
        <f t="shared" si="618"/>
        <v>否</v>
      </c>
      <c r="L6657" s="8">
        <v>31021197.07</v>
      </c>
      <c r="M6657" s="8">
        <v>0</v>
      </c>
      <c r="N6657" s="8">
        <v>80546.289999999994</v>
      </c>
      <c r="O6657" s="8">
        <v>453.18</v>
      </c>
      <c r="P6657" s="8">
        <f t="shared" si="619"/>
        <v>80999.469999999987</v>
      </c>
      <c r="Q6657" s="8">
        <v>15784428.539999999</v>
      </c>
      <c r="R6657" s="8">
        <v>0</v>
      </c>
      <c r="S6657" s="8">
        <v>139682.56</v>
      </c>
      <c r="T6657" s="8">
        <v>121371.45</v>
      </c>
      <c r="U6657" s="8">
        <f t="shared" si="620"/>
        <v>261054.01</v>
      </c>
      <c r="V6657" s="8">
        <v>29921426.5</v>
      </c>
      <c r="W6657" s="8">
        <v>0</v>
      </c>
      <c r="X6657" s="8">
        <v>102829.1</v>
      </c>
      <c r="Y6657" s="8">
        <v>0</v>
      </c>
      <c r="Z6657" s="8">
        <f t="shared" si="621"/>
        <v>102829.1</v>
      </c>
      <c r="AA6657" s="8">
        <f t="shared" si="622"/>
        <v>444882.57999999996</v>
      </c>
      <c r="AB6657" s="10">
        <v>41920</v>
      </c>
      <c r="AC6657" s="8" t="s">
        <v>37165</v>
      </c>
      <c r="AD6657" s="8" t="str">
        <f t="shared" si="623"/>
        <v>N</v>
      </c>
    </row>
    <row r="6658" spans="1:30" x14ac:dyDescent="0.15">
      <c r="A6658">
        <v>6656</v>
      </c>
      <c r="B6658" s="1" t="s">
        <v>20420</v>
      </c>
      <c r="C6658" s="1" t="s">
        <v>34960</v>
      </c>
      <c r="D6658" s="3" t="s">
        <v>35797</v>
      </c>
      <c r="E6658" s="3" t="s">
        <v>46144</v>
      </c>
      <c r="F6658" s="1" t="s">
        <v>20421</v>
      </c>
      <c r="G6658" s="2">
        <v>37103</v>
      </c>
      <c r="H6658" t="s">
        <v>20422</v>
      </c>
      <c r="I6658">
        <v>140800000</v>
      </c>
      <c r="J6658" s="9" t="s">
        <v>36116</v>
      </c>
      <c r="K6658" s="9" t="str">
        <f t="shared" si="618"/>
        <v>是</v>
      </c>
      <c r="L6658" s="8">
        <v>27436650.34</v>
      </c>
      <c r="M6658" s="8">
        <v>403027796.70999998</v>
      </c>
      <c r="N6658" s="8">
        <v>0</v>
      </c>
      <c r="O6658" s="8"/>
      <c r="P6658" s="8">
        <f t="shared" si="619"/>
        <v>0</v>
      </c>
      <c r="Q6658" s="8">
        <v>596561387.52999997</v>
      </c>
      <c r="R6658" s="8">
        <v>301116076.58999997</v>
      </c>
      <c r="S6658" s="8">
        <v>9632554.3699999992</v>
      </c>
      <c r="T6658" s="8"/>
      <c r="U6658" s="8">
        <f t="shared" si="620"/>
        <v>9632554.3699999992</v>
      </c>
      <c r="V6658" s="8">
        <v>562391115.90999997</v>
      </c>
      <c r="W6658" s="8">
        <v>301016946.56</v>
      </c>
      <c r="X6658" s="8">
        <v>9120206.2799999993</v>
      </c>
      <c r="Y6658" s="8"/>
      <c r="Z6658" s="8">
        <f t="shared" si="621"/>
        <v>9120206.2799999993</v>
      </c>
      <c r="AA6658" s="8">
        <f t="shared" si="622"/>
        <v>18752760.649999999</v>
      </c>
      <c r="AB6658" s="10"/>
      <c r="AC6658" s="8"/>
      <c r="AD6658" s="8" t="str">
        <f t="shared" si="623"/>
        <v>Y</v>
      </c>
    </row>
    <row r="6659" spans="1:30" x14ac:dyDescent="0.15">
      <c r="A6659">
        <v>6657</v>
      </c>
      <c r="B6659" s="1" t="s">
        <v>20423</v>
      </c>
      <c r="C6659" s="1" t="s">
        <v>34961</v>
      </c>
      <c r="D6659" s="3" t="s">
        <v>35780</v>
      </c>
      <c r="E6659" s="3" t="s">
        <v>43317</v>
      </c>
      <c r="F6659" s="1" t="s">
        <v>20424</v>
      </c>
      <c r="G6659" s="2">
        <v>40843</v>
      </c>
      <c r="H6659" t="s">
        <v>20425</v>
      </c>
      <c r="I6659">
        <v>1000000</v>
      </c>
      <c r="J6659" s="9" t="s">
        <v>36113</v>
      </c>
      <c r="K6659" s="9" t="str">
        <f t="shared" si="618"/>
        <v>否</v>
      </c>
      <c r="L6659" s="8"/>
      <c r="M6659" s="8"/>
      <c r="N6659" s="8"/>
      <c r="O6659" s="8">
        <v>410.32</v>
      </c>
      <c r="P6659" s="8">
        <f t="shared" si="619"/>
        <v>410.32</v>
      </c>
      <c r="Q6659" s="8">
        <v>0</v>
      </c>
      <c r="R6659" s="8">
        <v>0</v>
      </c>
      <c r="S6659" s="8">
        <v>0</v>
      </c>
      <c r="T6659" s="8">
        <v>16148.44</v>
      </c>
      <c r="U6659" s="8">
        <f t="shared" si="620"/>
        <v>16148.44</v>
      </c>
      <c r="V6659" s="8">
        <v>4818110.8499999996</v>
      </c>
      <c r="W6659" s="8">
        <v>0</v>
      </c>
      <c r="X6659" s="8">
        <v>161301.85</v>
      </c>
      <c r="Y6659" s="8">
        <v>51558.43</v>
      </c>
      <c r="Z6659" s="8">
        <f t="shared" si="621"/>
        <v>212860.28</v>
      </c>
      <c r="AA6659" s="8">
        <f t="shared" si="622"/>
        <v>229419.04</v>
      </c>
      <c r="AB6659" s="10"/>
      <c r="AC6659" s="8"/>
      <c r="AD6659" s="8" t="str">
        <f t="shared" si="623"/>
        <v>N</v>
      </c>
    </row>
    <row r="6660" spans="1:30" x14ac:dyDescent="0.15">
      <c r="A6660">
        <v>6658</v>
      </c>
      <c r="B6660" s="1" t="s">
        <v>20426</v>
      </c>
      <c r="C6660" s="1" t="s">
        <v>34962</v>
      </c>
      <c r="D6660" s="3" t="s">
        <v>35778</v>
      </c>
      <c r="E6660" s="3" t="s">
        <v>37677</v>
      </c>
      <c r="F6660" s="1" t="s">
        <v>14158</v>
      </c>
      <c r="G6660" s="2">
        <v>40850</v>
      </c>
      <c r="H6660" t="s">
        <v>20427</v>
      </c>
      <c r="I6660">
        <v>2990000</v>
      </c>
      <c r="J6660" s="9" t="s">
        <v>36127</v>
      </c>
      <c r="K6660" s="9" t="str">
        <f t="shared" ref="K6660:K6723" si="624">IF(M6660+R6660+W6660&gt;0,"是","否")</f>
        <v>否</v>
      </c>
      <c r="L6660" s="8">
        <v>0</v>
      </c>
      <c r="M6660" s="8">
        <v>0</v>
      </c>
      <c r="N6660" s="8">
        <v>0</v>
      </c>
      <c r="O6660" s="8">
        <v>25168.49</v>
      </c>
      <c r="P6660" s="8">
        <f t="shared" ref="P6660:P6723" si="625">N6660+O6660</f>
        <v>25168.49</v>
      </c>
      <c r="Q6660" s="8">
        <v>0</v>
      </c>
      <c r="R6660" s="8">
        <v>0</v>
      </c>
      <c r="S6660" s="8">
        <v>0</v>
      </c>
      <c r="T6660" s="8">
        <v>0</v>
      </c>
      <c r="U6660" s="8">
        <f t="shared" ref="U6660:U6723" si="626">S6660+T6660</f>
        <v>0</v>
      </c>
      <c r="V6660" s="8">
        <v>0</v>
      </c>
      <c r="W6660" s="8">
        <v>0</v>
      </c>
      <c r="X6660" s="8">
        <v>0</v>
      </c>
      <c r="Y6660" s="8">
        <v>0</v>
      </c>
      <c r="Z6660" s="8">
        <f t="shared" ref="Z6660:Z6723" si="627">X6660+Y6660</f>
        <v>0</v>
      </c>
      <c r="AA6660" s="8">
        <f t="shared" ref="AA6660:AA6723" si="628">P6660+U6660+Z6660</f>
        <v>25168.49</v>
      </c>
      <c r="AB6660" s="10">
        <v>41641</v>
      </c>
      <c r="AC6660" s="8" t="s">
        <v>37128</v>
      </c>
      <c r="AD6660" s="8" t="str">
        <f t="shared" ref="AD6660:AD6723" si="629">IF(Z6660&gt;=3000000,"Y","N")</f>
        <v>N</v>
      </c>
    </row>
    <row r="6661" spans="1:30" x14ac:dyDescent="0.15">
      <c r="A6661">
        <v>6659</v>
      </c>
      <c r="B6661" s="1" t="s">
        <v>20428</v>
      </c>
      <c r="C6661" s="1" t="s">
        <v>34963</v>
      </c>
      <c r="D6661" s="3" t="s">
        <v>35772</v>
      </c>
      <c r="E6661" s="3" t="s">
        <v>37682</v>
      </c>
      <c r="F6661" s="1" t="s">
        <v>20429</v>
      </c>
      <c r="G6661" s="2">
        <v>40851</v>
      </c>
      <c r="H6661" t="s">
        <v>20430</v>
      </c>
      <c r="I6661">
        <v>530000</v>
      </c>
      <c r="J6661" s="9" t="s">
        <v>36127</v>
      </c>
      <c r="K6661" s="9" t="str">
        <f t="shared" si="624"/>
        <v>否</v>
      </c>
      <c r="L6661" s="8">
        <v>0</v>
      </c>
      <c r="M6661" s="8">
        <v>0</v>
      </c>
      <c r="N6661" s="8">
        <v>0</v>
      </c>
      <c r="O6661" s="8">
        <v>10979.71</v>
      </c>
      <c r="P6661" s="8">
        <f t="shared" si="625"/>
        <v>10979.71</v>
      </c>
      <c r="Q6661" s="8">
        <v>0</v>
      </c>
      <c r="R6661" s="8">
        <v>0</v>
      </c>
      <c r="S6661" s="8">
        <v>0</v>
      </c>
      <c r="T6661" s="8">
        <v>0</v>
      </c>
      <c r="U6661" s="8">
        <f t="shared" si="626"/>
        <v>0</v>
      </c>
      <c r="V6661" s="8">
        <v>0</v>
      </c>
      <c r="W6661" s="8">
        <v>0</v>
      </c>
      <c r="X6661" s="8">
        <v>0</v>
      </c>
      <c r="Y6661" s="8">
        <v>0</v>
      </c>
      <c r="Z6661" s="8">
        <f t="shared" si="627"/>
        <v>0</v>
      </c>
      <c r="AA6661" s="8">
        <f t="shared" si="628"/>
        <v>10979.71</v>
      </c>
      <c r="AB6661" s="10"/>
      <c r="AC6661" s="8"/>
      <c r="AD6661" s="8" t="str">
        <f t="shared" si="629"/>
        <v>N</v>
      </c>
    </row>
    <row r="6662" spans="1:30" x14ac:dyDescent="0.15">
      <c r="A6662">
        <v>6660</v>
      </c>
      <c r="B6662" s="1" t="s">
        <v>20431</v>
      </c>
      <c r="C6662" s="1" t="s">
        <v>34964</v>
      </c>
      <c r="D6662" s="3" t="s">
        <v>35788</v>
      </c>
      <c r="E6662" s="3" t="s">
        <v>37684</v>
      </c>
      <c r="F6662" s="1" t="s">
        <v>14004</v>
      </c>
      <c r="G6662" s="2">
        <v>40856</v>
      </c>
      <c r="H6662" t="s">
        <v>20432</v>
      </c>
      <c r="I6662">
        <v>60000000</v>
      </c>
      <c r="J6662" s="9" t="s">
        <v>36127</v>
      </c>
      <c r="K6662" s="9" t="str">
        <f t="shared" si="624"/>
        <v>否</v>
      </c>
      <c r="L6662" s="8">
        <v>138874.96</v>
      </c>
      <c r="M6662" s="8">
        <v>0</v>
      </c>
      <c r="N6662" s="8">
        <v>3656.86</v>
      </c>
      <c r="O6662" s="8">
        <v>3232.35</v>
      </c>
      <c r="P6662" s="8">
        <f t="shared" si="625"/>
        <v>6889.21</v>
      </c>
      <c r="Q6662" s="8">
        <v>494586.43</v>
      </c>
      <c r="R6662" s="8">
        <v>0</v>
      </c>
      <c r="S6662" s="8">
        <v>8655.6200000000008</v>
      </c>
      <c r="T6662" s="8">
        <v>4219.8500000000004</v>
      </c>
      <c r="U6662" s="8">
        <f t="shared" si="626"/>
        <v>12875.470000000001</v>
      </c>
      <c r="V6662" s="8">
        <v>435036.8</v>
      </c>
      <c r="W6662" s="8">
        <v>0</v>
      </c>
      <c r="X6662" s="8">
        <v>6602.72</v>
      </c>
      <c r="Y6662" s="8">
        <v>1440.83</v>
      </c>
      <c r="Z6662" s="8">
        <f t="shared" si="627"/>
        <v>8043.55</v>
      </c>
      <c r="AA6662" s="8">
        <f t="shared" si="628"/>
        <v>27808.23</v>
      </c>
      <c r="AB6662" s="10"/>
      <c r="AC6662" s="8"/>
      <c r="AD6662" s="8" t="str">
        <f t="shared" si="629"/>
        <v>N</v>
      </c>
    </row>
    <row r="6663" spans="1:30" x14ac:dyDescent="0.15">
      <c r="A6663">
        <v>6661</v>
      </c>
      <c r="B6663" s="1" t="s">
        <v>20433</v>
      </c>
      <c r="C6663" s="1" t="s">
        <v>34965</v>
      </c>
      <c r="D6663" s="3" t="s">
        <v>35795</v>
      </c>
      <c r="E6663" s="3" t="s">
        <v>40889</v>
      </c>
      <c r="F6663" s="1" t="s">
        <v>20434</v>
      </c>
      <c r="G6663" s="2">
        <v>40858</v>
      </c>
      <c r="H6663" t="s">
        <v>20435</v>
      </c>
      <c r="I6663">
        <v>5000000</v>
      </c>
      <c r="J6663" s="9" t="s">
        <v>36114</v>
      </c>
      <c r="K6663" s="9" t="str">
        <f t="shared" si="624"/>
        <v>否</v>
      </c>
      <c r="L6663" s="8">
        <v>3489170.24</v>
      </c>
      <c r="M6663" s="8">
        <v>0</v>
      </c>
      <c r="N6663" s="8">
        <v>55179.42</v>
      </c>
      <c r="O6663" s="8">
        <v>34665.75</v>
      </c>
      <c r="P6663" s="8">
        <f t="shared" si="625"/>
        <v>89845.17</v>
      </c>
      <c r="Q6663" s="8">
        <v>9346403.9199999999</v>
      </c>
      <c r="R6663" s="8">
        <v>0</v>
      </c>
      <c r="S6663" s="8">
        <v>134659.42000000001</v>
      </c>
      <c r="T6663" s="8">
        <v>84786.46</v>
      </c>
      <c r="U6663" s="8">
        <f t="shared" si="626"/>
        <v>219445.88</v>
      </c>
      <c r="V6663" s="8">
        <v>9820520.0199999996</v>
      </c>
      <c r="W6663" s="8">
        <v>0</v>
      </c>
      <c r="X6663" s="8">
        <v>177051.29</v>
      </c>
      <c r="Y6663" s="8">
        <v>59464.1</v>
      </c>
      <c r="Z6663" s="8">
        <f t="shared" si="627"/>
        <v>236515.39</v>
      </c>
      <c r="AA6663" s="8">
        <f t="shared" si="628"/>
        <v>545806.43999999994</v>
      </c>
      <c r="AB6663" s="10"/>
      <c r="AC6663" s="8"/>
      <c r="AD6663" s="8" t="str">
        <f t="shared" si="629"/>
        <v>N</v>
      </c>
    </row>
    <row r="6664" spans="1:30" x14ac:dyDescent="0.15">
      <c r="A6664">
        <v>6662</v>
      </c>
      <c r="B6664" s="1" t="s">
        <v>20436</v>
      </c>
      <c r="C6664" s="1" t="s">
        <v>34966</v>
      </c>
      <c r="D6664" s="3" t="s">
        <v>35772</v>
      </c>
      <c r="E6664" s="3" t="s">
        <v>37668</v>
      </c>
      <c r="F6664" s="1" t="s">
        <v>20437</v>
      </c>
      <c r="G6664" s="2">
        <v>40854</v>
      </c>
      <c r="H6664" t="s">
        <v>20438</v>
      </c>
      <c r="I6664">
        <v>10000000</v>
      </c>
      <c r="J6664" s="9" t="s">
        <v>36127</v>
      </c>
      <c r="K6664" s="9" t="str">
        <f t="shared" si="624"/>
        <v>否</v>
      </c>
      <c r="L6664" s="8">
        <v>0</v>
      </c>
      <c r="M6664" s="8">
        <v>0</v>
      </c>
      <c r="N6664" s="8">
        <v>0</v>
      </c>
      <c r="O6664" s="8"/>
      <c r="P6664" s="8">
        <f t="shared" si="625"/>
        <v>0</v>
      </c>
      <c r="Q6664" s="8">
        <v>1464</v>
      </c>
      <c r="R6664" s="8">
        <v>0</v>
      </c>
      <c r="S6664" s="8">
        <v>248.88</v>
      </c>
      <c r="T6664" s="8">
        <v>606.04999999999995</v>
      </c>
      <c r="U6664" s="8">
        <f t="shared" si="626"/>
        <v>854.93</v>
      </c>
      <c r="V6664" s="8">
        <v>0</v>
      </c>
      <c r="W6664" s="8">
        <v>0</v>
      </c>
      <c r="X6664" s="8">
        <v>0</v>
      </c>
      <c r="Y6664" s="8">
        <v>0</v>
      </c>
      <c r="Z6664" s="8">
        <f t="shared" si="627"/>
        <v>0</v>
      </c>
      <c r="AA6664" s="8">
        <f t="shared" si="628"/>
        <v>854.93</v>
      </c>
      <c r="AB6664" s="10"/>
      <c r="AC6664" s="8"/>
      <c r="AD6664" s="8" t="str">
        <f t="shared" si="629"/>
        <v>N</v>
      </c>
    </row>
    <row r="6665" spans="1:30" x14ac:dyDescent="0.15">
      <c r="A6665">
        <v>6663</v>
      </c>
      <c r="B6665" s="1" t="s">
        <v>20439</v>
      </c>
      <c r="C6665" s="1" t="s">
        <v>34967</v>
      </c>
      <c r="D6665" s="3" t="s">
        <v>35774</v>
      </c>
      <c r="E6665" s="3" t="s">
        <v>39609</v>
      </c>
      <c r="F6665" s="1" t="s">
        <v>20440</v>
      </c>
      <c r="G6665" s="2">
        <v>40856</v>
      </c>
      <c r="H6665" t="s">
        <v>10120</v>
      </c>
      <c r="I6665">
        <v>500000</v>
      </c>
      <c r="J6665" s="9" t="s">
        <v>36123</v>
      </c>
      <c r="K6665" s="9" t="str">
        <f t="shared" si="624"/>
        <v>是</v>
      </c>
      <c r="L6665" s="8">
        <v>0</v>
      </c>
      <c r="M6665" s="8">
        <v>11344156.199999999</v>
      </c>
      <c r="N6665" s="8">
        <v>0</v>
      </c>
      <c r="O6665" s="8">
        <v>6492.72</v>
      </c>
      <c r="P6665" s="8">
        <f t="shared" si="625"/>
        <v>6492.72</v>
      </c>
      <c r="Q6665" s="8">
        <v>0</v>
      </c>
      <c r="R6665" s="8">
        <v>15494167.16</v>
      </c>
      <c r="S6665" s="8">
        <v>0</v>
      </c>
      <c r="T6665" s="8"/>
      <c r="U6665" s="8">
        <f t="shared" si="626"/>
        <v>0</v>
      </c>
      <c r="V6665" s="8">
        <v>0</v>
      </c>
      <c r="W6665" s="8">
        <v>24874583.48</v>
      </c>
      <c r="X6665" s="8">
        <v>0</v>
      </c>
      <c r="Y6665" s="8"/>
      <c r="Z6665" s="8">
        <f t="shared" si="627"/>
        <v>0</v>
      </c>
      <c r="AA6665" s="8">
        <f t="shared" si="628"/>
        <v>6492.72</v>
      </c>
      <c r="AB6665" s="10"/>
      <c r="AC6665" s="8"/>
      <c r="AD6665" s="8" t="str">
        <f t="shared" si="629"/>
        <v>N</v>
      </c>
    </row>
    <row r="6666" spans="1:30" x14ac:dyDescent="0.15">
      <c r="A6666">
        <v>6664</v>
      </c>
      <c r="B6666" s="1" t="s">
        <v>20441</v>
      </c>
      <c r="C6666" s="1" t="s">
        <v>34968</v>
      </c>
      <c r="D6666" s="3" t="s">
        <v>35780</v>
      </c>
      <c r="E6666" s="3" t="s">
        <v>43327</v>
      </c>
      <c r="F6666" s="1" t="s">
        <v>20442</v>
      </c>
      <c r="G6666" s="2">
        <v>40483</v>
      </c>
      <c r="H6666" t="s">
        <v>20443</v>
      </c>
      <c r="I6666">
        <v>3000000</v>
      </c>
      <c r="J6666" s="9" t="s">
        <v>36113</v>
      </c>
      <c r="K6666" s="9" t="str">
        <f t="shared" si="624"/>
        <v>否</v>
      </c>
      <c r="L6666" s="8">
        <v>21099525.649999999</v>
      </c>
      <c r="M6666" s="8">
        <v>0</v>
      </c>
      <c r="N6666" s="8">
        <v>62045.05</v>
      </c>
      <c r="O6666" s="8">
        <v>21014.23</v>
      </c>
      <c r="P6666" s="8">
        <f t="shared" si="625"/>
        <v>83059.28</v>
      </c>
      <c r="Q6666" s="8">
        <v>1282051.29</v>
      </c>
      <c r="R6666" s="8">
        <v>0</v>
      </c>
      <c r="S6666" s="8">
        <v>6585.39</v>
      </c>
      <c r="T6666" s="8">
        <v>0</v>
      </c>
      <c r="U6666" s="8">
        <f t="shared" si="626"/>
        <v>6585.39</v>
      </c>
      <c r="V6666" s="8">
        <v>0</v>
      </c>
      <c r="W6666" s="8">
        <v>0</v>
      </c>
      <c r="X6666" s="8">
        <v>0</v>
      </c>
      <c r="Y6666" s="8">
        <v>0</v>
      </c>
      <c r="Z6666" s="8">
        <f t="shared" si="627"/>
        <v>0</v>
      </c>
      <c r="AA6666" s="8">
        <f t="shared" si="628"/>
        <v>89644.67</v>
      </c>
      <c r="AB6666" s="10"/>
      <c r="AC6666" s="8"/>
      <c r="AD6666" s="8" t="str">
        <f t="shared" si="629"/>
        <v>N</v>
      </c>
    </row>
    <row r="6667" spans="1:30" x14ac:dyDescent="0.15">
      <c r="A6667">
        <v>6665</v>
      </c>
      <c r="B6667" s="1" t="s">
        <v>20444</v>
      </c>
      <c r="C6667" s="1" t="s">
        <v>34969</v>
      </c>
      <c r="D6667" s="3" t="s">
        <v>35772</v>
      </c>
      <c r="E6667" s="3" t="s">
        <v>37671</v>
      </c>
      <c r="F6667" s="1" t="s">
        <v>20445</v>
      </c>
      <c r="G6667" s="2">
        <v>40855</v>
      </c>
      <c r="H6667" t="s">
        <v>20446</v>
      </c>
      <c r="I6667">
        <v>3000000</v>
      </c>
      <c r="J6667" s="9" t="s">
        <v>36127</v>
      </c>
      <c r="K6667" s="9" t="str">
        <f t="shared" si="624"/>
        <v>否</v>
      </c>
      <c r="L6667" s="8">
        <v>157527.32999999999</v>
      </c>
      <c r="M6667" s="8">
        <v>0</v>
      </c>
      <c r="N6667" s="8">
        <v>1048.19</v>
      </c>
      <c r="O6667" s="8">
        <v>1615.27</v>
      </c>
      <c r="P6667" s="8">
        <f t="shared" si="625"/>
        <v>2663.46</v>
      </c>
      <c r="Q6667" s="8">
        <v>10862811.949999999</v>
      </c>
      <c r="R6667" s="8">
        <v>0</v>
      </c>
      <c r="S6667" s="8">
        <v>37731.21</v>
      </c>
      <c r="T6667" s="8">
        <v>8949.76</v>
      </c>
      <c r="U6667" s="8">
        <f t="shared" si="626"/>
        <v>46680.97</v>
      </c>
      <c r="V6667" s="8">
        <v>2346891.63</v>
      </c>
      <c r="W6667" s="8">
        <v>0</v>
      </c>
      <c r="X6667" s="8">
        <v>0</v>
      </c>
      <c r="Y6667" s="8">
        <v>169.46</v>
      </c>
      <c r="Z6667" s="8">
        <f t="shared" si="627"/>
        <v>169.46</v>
      </c>
      <c r="AA6667" s="8">
        <f t="shared" si="628"/>
        <v>49513.89</v>
      </c>
      <c r="AB6667" s="10"/>
      <c r="AC6667" s="8"/>
      <c r="AD6667" s="8" t="str">
        <f t="shared" si="629"/>
        <v>N</v>
      </c>
    </row>
    <row r="6668" spans="1:30" x14ac:dyDescent="0.15">
      <c r="A6668">
        <v>6666</v>
      </c>
      <c r="B6668" s="1" t="s">
        <v>20447</v>
      </c>
      <c r="C6668" s="1" t="s">
        <v>20448</v>
      </c>
      <c r="D6668" s="3" t="s">
        <v>35771</v>
      </c>
      <c r="E6668" s="3" t="s">
        <v>37667</v>
      </c>
      <c r="F6668" s="1" t="s">
        <v>20449</v>
      </c>
      <c r="G6668" s="2">
        <v>40862</v>
      </c>
      <c r="H6668" t="s">
        <v>20450</v>
      </c>
      <c r="I6668">
        <v>500000</v>
      </c>
      <c r="J6668" s="9" t="s">
        <v>36127</v>
      </c>
      <c r="K6668" s="9" t="str">
        <f t="shared" si="624"/>
        <v>否</v>
      </c>
      <c r="L6668" s="8">
        <v>145091.54</v>
      </c>
      <c r="M6668" s="8">
        <v>0</v>
      </c>
      <c r="N6668" s="8">
        <v>530.09</v>
      </c>
      <c r="O6668" s="8">
        <v>1451.39</v>
      </c>
      <c r="P6668" s="8">
        <f t="shared" si="625"/>
        <v>1981.48</v>
      </c>
      <c r="Q6668" s="8">
        <v>154983.94</v>
      </c>
      <c r="R6668" s="8">
        <v>0</v>
      </c>
      <c r="S6668" s="8">
        <v>4158.3100000000004</v>
      </c>
      <c r="T6668" s="8">
        <v>1778.93</v>
      </c>
      <c r="U6668" s="8">
        <f t="shared" si="626"/>
        <v>5937.2400000000007</v>
      </c>
      <c r="V6668" s="8">
        <v>99231.8</v>
      </c>
      <c r="W6668" s="8">
        <v>0</v>
      </c>
      <c r="X6668" s="8">
        <v>2248.9699999999998</v>
      </c>
      <c r="Y6668" s="8">
        <v>938.18</v>
      </c>
      <c r="Z6668" s="8">
        <f t="shared" si="627"/>
        <v>3187.1499999999996</v>
      </c>
      <c r="AA6668" s="8">
        <f t="shared" si="628"/>
        <v>11105.87</v>
      </c>
      <c r="AB6668" s="10"/>
      <c r="AC6668" s="8"/>
      <c r="AD6668" s="8" t="str">
        <f t="shared" si="629"/>
        <v>N</v>
      </c>
    </row>
    <row r="6669" spans="1:30" x14ac:dyDescent="0.15">
      <c r="A6669">
        <v>6667</v>
      </c>
      <c r="B6669" s="1" t="s">
        <v>20451</v>
      </c>
      <c r="C6669" s="1" t="s">
        <v>34970</v>
      </c>
      <c r="D6669" s="3" t="s">
        <v>35780</v>
      </c>
      <c r="E6669" s="3" t="s">
        <v>42542</v>
      </c>
      <c r="F6669" s="1" t="s">
        <v>20452</v>
      </c>
      <c r="G6669" s="2">
        <v>40840</v>
      </c>
      <c r="H6669" t="s">
        <v>20453</v>
      </c>
      <c r="I6669">
        <v>1000000</v>
      </c>
      <c r="J6669" s="9" t="s">
        <v>36126</v>
      </c>
      <c r="K6669" s="9" t="str">
        <f t="shared" si="624"/>
        <v>否</v>
      </c>
      <c r="L6669" s="8">
        <v>0</v>
      </c>
      <c r="M6669" s="8">
        <v>0</v>
      </c>
      <c r="N6669" s="8">
        <v>0</v>
      </c>
      <c r="O6669" s="8">
        <v>0</v>
      </c>
      <c r="P6669" s="8">
        <f t="shared" si="625"/>
        <v>0</v>
      </c>
      <c r="Q6669" s="8">
        <v>3575112.52</v>
      </c>
      <c r="R6669" s="8">
        <v>0</v>
      </c>
      <c r="S6669" s="8">
        <v>72999.61</v>
      </c>
      <c r="T6669" s="8">
        <v>20131.669999999998</v>
      </c>
      <c r="U6669" s="8">
        <f t="shared" si="626"/>
        <v>93131.28</v>
      </c>
      <c r="V6669" s="8">
        <v>2284798.7400000002</v>
      </c>
      <c r="W6669" s="8">
        <v>0</v>
      </c>
      <c r="X6669" s="8">
        <v>51320.56</v>
      </c>
      <c r="Y6669" s="8">
        <v>5330.4</v>
      </c>
      <c r="Z6669" s="8">
        <f t="shared" si="627"/>
        <v>56650.96</v>
      </c>
      <c r="AA6669" s="8">
        <f t="shared" si="628"/>
        <v>149782.24</v>
      </c>
      <c r="AB6669" s="10"/>
      <c r="AC6669" s="8"/>
      <c r="AD6669" s="8" t="str">
        <f t="shared" si="629"/>
        <v>N</v>
      </c>
    </row>
    <row r="6670" spans="1:30" x14ac:dyDescent="0.15">
      <c r="A6670">
        <v>6668</v>
      </c>
      <c r="B6670" s="1" t="s">
        <v>20454</v>
      </c>
      <c r="C6670" s="1" t="s">
        <v>34971</v>
      </c>
      <c r="D6670" s="3" t="s">
        <v>35778</v>
      </c>
      <c r="E6670" s="3" t="s">
        <v>43309</v>
      </c>
      <c r="F6670" s="1" t="s">
        <v>20455</v>
      </c>
      <c r="G6670" s="2">
        <v>40857</v>
      </c>
      <c r="H6670" t="s">
        <v>20456</v>
      </c>
      <c r="I6670">
        <v>600000</v>
      </c>
      <c r="J6670" s="9" t="s">
        <v>36113</v>
      </c>
      <c r="K6670" s="9" t="str">
        <f t="shared" si="624"/>
        <v>否</v>
      </c>
      <c r="L6670" s="8">
        <v>22862512.34</v>
      </c>
      <c r="M6670" s="8">
        <v>0</v>
      </c>
      <c r="N6670" s="8">
        <v>267484.89</v>
      </c>
      <c r="O6670" s="8">
        <v>0</v>
      </c>
      <c r="P6670" s="8">
        <f t="shared" si="625"/>
        <v>267484.89</v>
      </c>
      <c r="Q6670" s="8">
        <v>4388129.9400000004</v>
      </c>
      <c r="R6670" s="8">
        <v>0</v>
      </c>
      <c r="S6670" s="8">
        <v>102368.88</v>
      </c>
      <c r="T6670" s="8">
        <v>0</v>
      </c>
      <c r="U6670" s="8">
        <f t="shared" si="626"/>
        <v>102368.88</v>
      </c>
      <c r="V6670" s="8">
        <v>3616410.68</v>
      </c>
      <c r="W6670" s="8">
        <v>0</v>
      </c>
      <c r="X6670" s="8">
        <v>36429.769999999997</v>
      </c>
      <c r="Y6670" s="8">
        <v>0</v>
      </c>
      <c r="Z6670" s="8">
        <f t="shared" si="627"/>
        <v>36429.769999999997</v>
      </c>
      <c r="AA6670" s="8">
        <f t="shared" si="628"/>
        <v>406283.54000000004</v>
      </c>
      <c r="AB6670" s="10"/>
      <c r="AC6670" s="8"/>
      <c r="AD6670" s="8" t="str">
        <f t="shared" si="629"/>
        <v>N</v>
      </c>
    </row>
    <row r="6671" spans="1:30" x14ac:dyDescent="0.15">
      <c r="A6671">
        <v>6669</v>
      </c>
      <c r="B6671" s="1" t="s">
        <v>20457</v>
      </c>
      <c r="C6671" s="1" t="s">
        <v>34972</v>
      </c>
      <c r="D6671" s="3" t="s">
        <v>35772</v>
      </c>
      <c r="E6671" s="3" t="s">
        <v>38821</v>
      </c>
      <c r="F6671" s="1" t="s">
        <v>20458</v>
      </c>
      <c r="G6671" s="2">
        <v>40855</v>
      </c>
      <c r="H6671" t="s">
        <v>20459</v>
      </c>
      <c r="I6671">
        <v>1000000</v>
      </c>
      <c r="J6671" s="9" t="s">
        <v>36139</v>
      </c>
      <c r="K6671" s="9" t="str">
        <f t="shared" si="624"/>
        <v>否</v>
      </c>
      <c r="L6671" s="8">
        <v>2152824.5699999998</v>
      </c>
      <c r="M6671" s="8">
        <v>0</v>
      </c>
      <c r="N6671" s="8">
        <v>11925.18</v>
      </c>
      <c r="O6671" s="8">
        <v>6505.77</v>
      </c>
      <c r="P6671" s="8">
        <f t="shared" si="625"/>
        <v>18430.95</v>
      </c>
      <c r="Q6671" s="8">
        <v>2881126.81</v>
      </c>
      <c r="R6671" s="8">
        <v>0</v>
      </c>
      <c r="S6671" s="8">
        <v>26088.74</v>
      </c>
      <c r="T6671" s="8">
        <v>11776.19</v>
      </c>
      <c r="U6671" s="8">
        <f t="shared" si="626"/>
        <v>37864.93</v>
      </c>
      <c r="V6671" s="8">
        <v>4646549.5999999996</v>
      </c>
      <c r="W6671" s="8">
        <v>0</v>
      </c>
      <c r="X6671" s="8">
        <v>18539.79</v>
      </c>
      <c r="Y6671" s="8">
        <v>4053.61</v>
      </c>
      <c r="Z6671" s="8">
        <f t="shared" si="627"/>
        <v>22593.4</v>
      </c>
      <c r="AA6671" s="8">
        <f t="shared" si="628"/>
        <v>78889.279999999999</v>
      </c>
      <c r="AB6671" s="10"/>
      <c r="AC6671" s="8"/>
      <c r="AD6671" s="8" t="str">
        <f t="shared" si="629"/>
        <v>N</v>
      </c>
    </row>
    <row r="6672" spans="1:30" x14ac:dyDescent="0.15">
      <c r="A6672">
        <v>6670</v>
      </c>
      <c r="B6672" s="1" t="s">
        <v>20460</v>
      </c>
      <c r="C6672" s="1" t="s">
        <v>34973</v>
      </c>
      <c r="D6672" s="3" t="s">
        <v>35772</v>
      </c>
      <c r="E6672" s="3" t="s">
        <v>37689</v>
      </c>
      <c r="F6672" s="1" t="s">
        <v>20461</v>
      </c>
      <c r="G6672" s="2">
        <v>40856</v>
      </c>
      <c r="H6672" t="s">
        <v>20462</v>
      </c>
      <c r="I6672">
        <v>500000</v>
      </c>
      <c r="J6672" s="9" t="s">
        <v>36127</v>
      </c>
      <c r="K6672" s="9" t="str">
        <f t="shared" si="624"/>
        <v>否</v>
      </c>
      <c r="L6672" s="8">
        <v>1327228.28</v>
      </c>
      <c r="M6672" s="8">
        <v>0</v>
      </c>
      <c r="N6672" s="8">
        <v>16370.98</v>
      </c>
      <c r="O6672" s="8">
        <v>6922.44</v>
      </c>
      <c r="P6672" s="8">
        <f t="shared" si="625"/>
        <v>23293.42</v>
      </c>
      <c r="Q6672" s="8">
        <v>2077695.13</v>
      </c>
      <c r="R6672" s="8">
        <v>0</v>
      </c>
      <c r="S6672" s="8">
        <v>25336.35</v>
      </c>
      <c r="T6672" s="8">
        <v>11080.37</v>
      </c>
      <c r="U6672" s="8">
        <f t="shared" si="626"/>
        <v>36416.720000000001</v>
      </c>
      <c r="V6672" s="8">
        <v>3230399.49</v>
      </c>
      <c r="W6672" s="8">
        <v>0</v>
      </c>
      <c r="X6672" s="8">
        <v>39283.49</v>
      </c>
      <c r="Y6672" s="8">
        <v>8105.55</v>
      </c>
      <c r="Z6672" s="8">
        <f t="shared" si="627"/>
        <v>47389.04</v>
      </c>
      <c r="AA6672" s="8">
        <f t="shared" si="628"/>
        <v>107099.18</v>
      </c>
      <c r="AB6672" s="10"/>
      <c r="AC6672" s="8"/>
      <c r="AD6672" s="8" t="str">
        <f t="shared" si="629"/>
        <v>N</v>
      </c>
    </row>
    <row r="6673" spans="1:30" x14ac:dyDescent="0.15">
      <c r="A6673">
        <v>6671</v>
      </c>
      <c r="B6673" s="1" t="s">
        <v>20463</v>
      </c>
      <c r="C6673" s="1" t="s">
        <v>34974</v>
      </c>
      <c r="D6673" s="3" t="s">
        <v>35772</v>
      </c>
      <c r="E6673" s="3" t="s">
        <v>37686</v>
      </c>
      <c r="F6673" s="1" t="s">
        <v>20464</v>
      </c>
      <c r="G6673" s="2">
        <v>40862</v>
      </c>
      <c r="H6673" t="s">
        <v>20465</v>
      </c>
      <c r="I6673">
        <v>1020000</v>
      </c>
      <c r="J6673" s="9" t="s">
        <v>36127</v>
      </c>
      <c r="K6673" s="9" t="str">
        <f t="shared" si="624"/>
        <v>否</v>
      </c>
      <c r="L6673" s="8">
        <v>1871148.49</v>
      </c>
      <c r="M6673" s="8">
        <v>0</v>
      </c>
      <c r="N6673" s="8">
        <v>22764.67</v>
      </c>
      <c r="O6673" s="8">
        <v>15610.74</v>
      </c>
      <c r="P6673" s="8">
        <f t="shared" si="625"/>
        <v>38375.409999999996</v>
      </c>
      <c r="Q6673" s="8">
        <v>3651493.84</v>
      </c>
      <c r="R6673" s="8">
        <v>0</v>
      </c>
      <c r="S6673" s="8">
        <v>48395.7</v>
      </c>
      <c r="T6673" s="8">
        <v>18272.29</v>
      </c>
      <c r="U6673" s="8">
        <f t="shared" si="626"/>
        <v>66667.989999999991</v>
      </c>
      <c r="V6673" s="8">
        <v>2968243.49</v>
      </c>
      <c r="W6673" s="8">
        <v>0</v>
      </c>
      <c r="X6673" s="8">
        <v>36792.620000000003</v>
      </c>
      <c r="Y6673" s="8">
        <v>6071.33</v>
      </c>
      <c r="Z6673" s="8">
        <f t="shared" si="627"/>
        <v>42863.950000000004</v>
      </c>
      <c r="AA6673" s="8">
        <f t="shared" si="628"/>
        <v>147907.35</v>
      </c>
      <c r="AB6673" s="10"/>
      <c r="AC6673" s="8"/>
      <c r="AD6673" s="8" t="str">
        <f t="shared" si="629"/>
        <v>N</v>
      </c>
    </row>
    <row r="6674" spans="1:30" x14ac:dyDescent="0.15">
      <c r="A6674">
        <v>6672</v>
      </c>
      <c r="B6674" s="1" t="s">
        <v>20466</v>
      </c>
      <c r="C6674" s="1" t="s">
        <v>34975</v>
      </c>
      <c r="D6674" s="3" t="s">
        <v>35772</v>
      </c>
      <c r="E6674" s="3" t="s">
        <v>43329</v>
      </c>
      <c r="F6674" s="1" t="s">
        <v>20467</v>
      </c>
      <c r="G6674" s="2">
        <v>40854</v>
      </c>
      <c r="H6674" t="s">
        <v>20468</v>
      </c>
      <c r="I6674">
        <v>20000000</v>
      </c>
      <c r="J6674" s="9" t="s">
        <v>36113</v>
      </c>
      <c r="K6674" s="9" t="str">
        <f t="shared" si="624"/>
        <v>否</v>
      </c>
      <c r="L6674" s="8">
        <v>2567059.5499999998</v>
      </c>
      <c r="M6674" s="8">
        <v>0</v>
      </c>
      <c r="N6674" s="8">
        <v>2464.0700000000002</v>
      </c>
      <c r="O6674" s="8"/>
      <c r="P6674" s="8">
        <f t="shared" si="625"/>
        <v>2464.0700000000002</v>
      </c>
      <c r="Q6674" s="8">
        <v>77475696.909999996</v>
      </c>
      <c r="R6674" s="8">
        <v>0</v>
      </c>
      <c r="S6674" s="8">
        <v>152976</v>
      </c>
      <c r="T6674" s="8">
        <v>155192.32999999999</v>
      </c>
      <c r="U6674" s="8">
        <f t="shared" si="626"/>
        <v>308168.32999999996</v>
      </c>
      <c r="V6674" s="8">
        <v>23855531.98</v>
      </c>
      <c r="W6674" s="8">
        <v>0</v>
      </c>
      <c r="X6674" s="8">
        <v>54926.25</v>
      </c>
      <c r="Y6674" s="8">
        <v>33364.449999999997</v>
      </c>
      <c r="Z6674" s="8">
        <f t="shared" si="627"/>
        <v>88290.7</v>
      </c>
      <c r="AA6674" s="8">
        <f t="shared" si="628"/>
        <v>398923.1</v>
      </c>
      <c r="AB6674" s="10"/>
      <c r="AC6674" s="8"/>
      <c r="AD6674" s="8" t="str">
        <f t="shared" si="629"/>
        <v>N</v>
      </c>
    </row>
    <row r="6675" spans="1:30" x14ac:dyDescent="0.15">
      <c r="A6675">
        <v>6673</v>
      </c>
      <c r="B6675" s="1" t="s">
        <v>20469</v>
      </c>
      <c r="C6675" s="1" t="s">
        <v>20470</v>
      </c>
      <c r="D6675" s="3" t="s">
        <v>35778</v>
      </c>
      <c r="E6675" s="3" t="s">
        <v>43318</v>
      </c>
      <c r="F6675" s="1" t="s">
        <v>20471</v>
      </c>
      <c r="G6675" s="2">
        <v>40527</v>
      </c>
      <c r="H6675" t="s">
        <v>14392</v>
      </c>
      <c r="J6675" s="9" t="s">
        <v>36113</v>
      </c>
      <c r="K6675" s="9" t="str">
        <f t="shared" si="624"/>
        <v>否</v>
      </c>
      <c r="L6675" s="8"/>
      <c r="M6675" s="8"/>
      <c r="N6675" s="8"/>
      <c r="O6675" s="8"/>
      <c r="P6675" s="8">
        <f t="shared" si="625"/>
        <v>0</v>
      </c>
      <c r="Q6675" s="8">
        <v>334768.64000000001</v>
      </c>
      <c r="R6675" s="8">
        <v>0</v>
      </c>
      <c r="S6675" s="8">
        <v>5826.4</v>
      </c>
      <c r="T6675" s="8"/>
      <c r="U6675" s="8">
        <f t="shared" si="626"/>
        <v>5826.4</v>
      </c>
      <c r="V6675" s="8">
        <v>1150224.83</v>
      </c>
      <c r="W6675" s="8">
        <v>0</v>
      </c>
      <c r="X6675" s="8">
        <v>13495.79</v>
      </c>
      <c r="Y6675" s="8"/>
      <c r="Z6675" s="8">
        <f t="shared" si="627"/>
        <v>13495.79</v>
      </c>
      <c r="AA6675" s="8">
        <f t="shared" si="628"/>
        <v>19322.190000000002</v>
      </c>
      <c r="AB6675" s="10"/>
      <c r="AC6675" s="8"/>
      <c r="AD6675" s="8" t="str">
        <f t="shared" si="629"/>
        <v>N</v>
      </c>
    </row>
    <row r="6676" spans="1:30" x14ac:dyDescent="0.15">
      <c r="A6676">
        <v>6674</v>
      </c>
      <c r="B6676" s="1" t="s">
        <v>20472</v>
      </c>
      <c r="C6676" s="1" t="s">
        <v>34976</v>
      </c>
      <c r="D6676" s="3" t="s">
        <v>35775</v>
      </c>
      <c r="E6676" s="3" t="s">
        <v>42541</v>
      </c>
      <c r="F6676" s="1" t="s">
        <v>12112</v>
      </c>
      <c r="G6676" s="2">
        <v>40861</v>
      </c>
      <c r="H6676" t="s">
        <v>20473</v>
      </c>
      <c r="I6676">
        <v>150000</v>
      </c>
      <c r="J6676" s="9" t="s">
        <v>36126</v>
      </c>
      <c r="K6676" s="9" t="str">
        <f t="shared" si="624"/>
        <v>否</v>
      </c>
      <c r="L6676" s="8">
        <v>230577.35</v>
      </c>
      <c r="M6676" s="8">
        <v>0</v>
      </c>
      <c r="N6676" s="8">
        <v>5676.04</v>
      </c>
      <c r="O6676" s="8"/>
      <c r="P6676" s="8">
        <f t="shared" si="625"/>
        <v>5676.04</v>
      </c>
      <c r="Q6676" s="8">
        <v>1959535.7</v>
      </c>
      <c r="R6676" s="8">
        <v>0</v>
      </c>
      <c r="S6676" s="8">
        <v>43531.26</v>
      </c>
      <c r="T6676" s="8">
        <v>19595.45</v>
      </c>
      <c r="U6676" s="8">
        <f t="shared" si="626"/>
        <v>63126.710000000006</v>
      </c>
      <c r="V6676" s="8">
        <v>4165755.46</v>
      </c>
      <c r="W6676" s="8">
        <v>0</v>
      </c>
      <c r="X6676" s="8">
        <v>92242.11</v>
      </c>
      <c r="Y6676" s="8">
        <v>25968.75</v>
      </c>
      <c r="Z6676" s="8">
        <f t="shared" si="627"/>
        <v>118210.86</v>
      </c>
      <c r="AA6676" s="8">
        <f t="shared" si="628"/>
        <v>187013.61</v>
      </c>
      <c r="AB6676" s="10"/>
      <c r="AC6676" s="8"/>
      <c r="AD6676" s="8" t="str">
        <f t="shared" si="629"/>
        <v>N</v>
      </c>
    </row>
    <row r="6677" spans="1:30" x14ac:dyDescent="0.15">
      <c r="A6677">
        <v>6675</v>
      </c>
      <c r="B6677" s="1" t="s">
        <v>20474</v>
      </c>
      <c r="C6677" s="1" t="s">
        <v>20475</v>
      </c>
      <c r="D6677" s="3" t="s">
        <v>35778</v>
      </c>
      <c r="E6677" s="3" t="s">
        <v>45436</v>
      </c>
      <c r="F6677" s="1" t="s">
        <v>20476</v>
      </c>
      <c r="G6677" s="2">
        <v>40868</v>
      </c>
      <c r="H6677" t="s">
        <v>20477</v>
      </c>
      <c r="J6677" s="9" t="s">
        <v>36118</v>
      </c>
      <c r="K6677" s="9" t="str">
        <f t="shared" si="624"/>
        <v>否</v>
      </c>
      <c r="L6677" s="8">
        <v>264113.61</v>
      </c>
      <c r="M6677" s="8">
        <v>0</v>
      </c>
      <c r="N6677" s="8">
        <v>2179.56</v>
      </c>
      <c r="O6677" s="8"/>
      <c r="P6677" s="8">
        <f t="shared" si="625"/>
        <v>2179.56</v>
      </c>
      <c r="Q6677" s="8">
        <v>668160.52</v>
      </c>
      <c r="R6677" s="8">
        <v>0</v>
      </c>
      <c r="S6677" s="8">
        <v>6639.98</v>
      </c>
      <c r="T6677" s="8"/>
      <c r="U6677" s="8">
        <f t="shared" si="626"/>
        <v>6639.98</v>
      </c>
      <c r="V6677" s="8">
        <v>194410.17</v>
      </c>
      <c r="W6677" s="8">
        <v>0</v>
      </c>
      <c r="X6677" s="8">
        <v>4864.3900000000003</v>
      </c>
      <c r="Y6677" s="8"/>
      <c r="Z6677" s="8">
        <f t="shared" si="627"/>
        <v>4864.3900000000003</v>
      </c>
      <c r="AA6677" s="8">
        <f t="shared" si="628"/>
        <v>13683.93</v>
      </c>
      <c r="AB6677" s="10"/>
      <c r="AC6677" s="8"/>
      <c r="AD6677" s="8" t="str">
        <f t="shared" si="629"/>
        <v>N</v>
      </c>
    </row>
    <row r="6678" spans="1:30" x14ac:dyDescent="0.15">
      <c r="A6678">
        <v>6676</v>
      </c>
      <c r="B6678" s="1" t="s">
        <v>20478</v>
      </c>
      <c r="C6678" s="1" t="s">
        <v>34977</v>
      </c>
      <c r="D6678" s="3" t="s">
        <v>35780</v>
      </c>
      <c r="E6678" s="3" t="s">
        <v>41668</v>
      </c>
      <c r="F6678" s="1" t="s">
        <v>20479</v>
      </c>
      <c r="G6678" s="2">
        <v>40871</v>
      </c>
      <c r="H6678" t="s">
        <v>20480</v>
      </c>
      <c r="I6678">
        <v>500000</v>
      </c>
      <c r="J6678" s="9" t="s">
        <v>36122</v>
      </c>
      <c r="K6678" s="9" t="str">
        <f t="shared" si="624"/>
        <v>否</v>
      </c>
      <c r="L6678" s="8">
        <v>1965785.56</v>
      </c>
      <c r="M6678" s="8">
        <v>0</v>
      </c>
      <c r="N6678" s="8">
        <v>46906.36</v>
      </c>
      <c r="O6678" s="8">
        <v>15828.8</v>
      </c>
      <c r="P6678" s="8">
        <f t="shared" si="625"/>
        <v>62735.16</v>
      </c>
      <c r="Q6678" s="8">
        <v>2563625.62</v>
      </c>
      <c r="R6678" s="8">
        <v>0</v>
      </c>
      <c r="S6678" s="8">
        <v>68767.53</v>
      </c>
      <c r="T6678" s="8">
        <v>19800.61</v>
      </c>
      <c r="U6678" s="8">
        <f t="shared" si="626"/>
        <v>88568.14</v>
      </c>
      <c r="V6678" s="8">
        <v>73076.94</v>
      </c>
      <c r="W6678" s="8">
        <v>0</v>
      </c>
      <c r="X6678" s="8">
        <v>6182.06</v>
      </c>
      <c r="Y6678" s="8">
        <v>0</v>
      </c>
      <c r="Z6678" s="8">
        <f t="shared" si="627"/>
        <v>6182.06</v>
      </c>
      <c r="AA6678" s="8">
        <f t="shared" si="628"/>
        <v>157485.35999999999</v>
      </c>
      <c r="AB6678" s="10"/>
      <c r="AC6678" s="8"/>
      <c r="AD6678" s="8" t="str">
        <f t="shared" si="629"/>
        <v>N</v>
      </c>
    </row>
    <row r="6679" spans="1:30" x14ac:dyDescent="0.15">
      <c r="A6679">
        <v>6677</v>
      </c>
      <c r="B6679" s="1" t="s">
        <v>20481</v>
      </c>
      <c r="C6679" s="1" t="s">
        <v>34978</v>
      </c>
      <c r="D6679" s="3" t="s">
        <v>35795</v>
      </c>
      <c r="E6679" s="3" t="s">
        <v>37694</v>
      </c>
      <c r="F6679" s="1" t="s">
        <v>20482</v>
      </c>
      <c r="G6679" s="2">
        <v>40868</v>
      </c>
      <c r="H6679" t="s">
        <v>20483</v>
      </c>
      <c r="I6679">
        <v>600000</v>
      </c>
      <c r="J6679" s="9" t="s">
        <v>36127</v>
      </c>
      <c r="K6679" s="9" t="str">
        <f t="shared" si="624"/>
        <v>否</v>
      </c>
      <c r="L6679" s="8">
        <v>4325642.01</v>
      </c>
      <c r="M6679" s="8">
        <v>0</v>
      </c>
      <c r="N6679" s="8">
        <v>86553.44</v>
      </c>
      <c r="O6679" s="8">
        <v>14739.56</v>
      </c>
      <c r="P6679" s="8">
        <f t="shared" si="625"/>
        <v>101293</v>
      </c>
      <c r="Q6679" s="8">
        <v>2493845.48</v>
      </c>
      <c r="R6679" s="8">
        <v>0</v>
      </c>
      <c r="S6679" s="8">
        <v>43534.8</v>
      </c>
      <c r="T6679" s="8">
        <v>8229.69</v>
      </c>
      <c r="U6679" s="8">
        <f t="shared" si="626"/>
        <v>51764.490000000005</v>
      </c>
      <c r="V6679" s="8">
        <v>2595916.9</v>
      </c>
      <c r="W6679" s="8">
        <v>0</v>
      </c>
      <c r="X6679" s="8">
        <v>44752.82</v>
      </c>
      <c r="Y6679" s="8">
        <v>6287.4</v>
      </c>
      <c r="Z6679" s="8">
        <f t="shared" si="627"/>
        <v>51040.22</v>
      </c>
      <c r="AA6679" s="8">
        <f t="shared" si="628"/>
        <v>204097.71</v>
      </c>
      <c r="AB6679" s="10"/>
      <c r="AC6679" s="8"/>
      <c r="AD6679" s="8" t="str">
        <f t="shared" si="629"/>
        <v>N</v>
      </c>
    </row>
    <row r="6680" spans="1:30" x14ac:dyDescent="0.15">
      <c r="A6680">
        <v>6678</v>
      </c>
      <c r="B6680" s="1" t="s">
        <v>20484</v>
      </c>
      <c r="C6680" s="1" t="s">
        <v>34979</v>
      </c>
      <c r="D6680" s="3" t="s">
        <v>35772</v>
      </c>
      <c r="E6680" s="3" t="s">
        <v>38931</v>
      </c>
      <c r="F6680" s="1" t="s">
        <v>20485</v>
      </c>
      <c r="G6680" s="2">
        <v>40865</v>
      </c>
      <c r="H6680" t="s">
        <v>20486</v>
      </c>
      <c r="I6680">
        <v>500000</v>
      </c>
      <c r="J6680" s="9" t="s">
        <v>36134</v>
      </c>
      <c r="K6680" s="9" t="str">
        <f t="shared" si="624"/>
        <v>否</v>
      </c>
      <c r="L6680" s="8">
        <v>3206211.09</v>
      </c>
      <c r="M6680" s="8">
        <v>0</v>
      </c>
      <c r="N6680" s="8">
        <v>19417.68</v>
      </c>
      <c r="O6680" s="8">
        <v>16087.99</v>
      </c>
      <c r="P6680" s="8">
        <f t="shared" si="625"/>
        <v>35505.67</v>
      </c>
      <c r="Q6680" s="8">
        <v>4097706.75</v>
      </c>
      <c r="R6680" s="8">
        <v>0</v>
      </c>
      <c r="S6680" s="8">
        <v>22312.06</v>
      </c>
      <c r="T6680" s="8">
        <v>15033</v>
      </c>
      <c r="U6680" s="8">
        <f t="shared" si="626"/>
        <v>37345.06</v>
      </c>
      <c r="V6680" s="8">
        <v>4047377.1</v>
      </c>
      <c r="W6680" s="8">
        <v>0</v>
      </c>
      <c r="X6680" s="8">
        <v>25354.52</v>
      </c>
      <c r="Y6680" s="8">
        <v>3172.85</v>
      </c>
      <c r="Z6680" s="8">
        <f t="shared" si="627"/>
        <v>28527.37</v>
      </c>
      <c r="AA6680" s="8">
        <f t="shared" si="628"/>
        <v>101378.09999999999</v>
      </c>
      <c r="AB6680" s="10"/>
      <c r="AC6680" s="8"/>
      <c r="AD6680" s="8" t="str">
        <f t="shared" si="629"/>
        <v>N</v>
      </c>
    </row>
    <row r="6681" spans="1:30" x14ac:dyDescent="0.15">
      <c r="A6681">
        <v>6679</v>
      </c>
      <c r="B6681" s="1" t="s">
        <v>20487</v>
      </c>
      <c r="C6681" s="1" t="s">
        <v>34980</v>
      </c>
      <c r="D6681" s="3" t="s">
        <v>35779</v>
      </c>
      <c r="E6681" s="3" t="s">
        <v>39702</v>
      </c>
      <c r="F6681" s="1" t="s">
        <v>20488</v>
      </c>
      <c r="G6681" s="2">
        <v>40864</v>
      </c>
      <c r="H6681" t="s">
        <v>20489</v>
      </c>
      <c r="I6681">
        <v>500000</v>
      </c>
      <c r="J6681" s="9" t="s">
        <v>36123</v>
      </c>
      <c r="K6681" s="9" t="str">
        <f t="shared" si="624"/>
        <v>是</v>
      </c>
      <c r="L6681" s="8">
        <v>273958.96999999997</v>
      </c>
      <c r="M6681" s="8">
        <v>0</v>
      </c>
      <c r="N6681" s="8">
        <v>4948.1400000000003</v>
      </c>
      <c r="O6681" s="8"/>
      <c r="P6681" s="8">
        <f t="shared" si="625"/>
        <v>4948.1400000000003</v>
      </c>
      <c r="Q6681" s="8">
        <v>672708.78</v>
      </c>
      <c r="R6681" s="8">
        <v>6640805.96</v>
      </c>
      <c r="S6681" s="8">
        <v>0</v>
      </c>
      <c r="T6681" s="8"/>
      <c r="U6681" s="8">
        <f t="shared" si="626"/>
        <v>0</v>
      </c>
      <c r="V6681" s="8">
        <v>1512769.7</v>
      </c>
      <c r="W6681" s="8">
        <v>2811158.22</v>
      </c>
      <c r="X6681" s="8">
        <v>0</v>
      </c>
      <c r="Y6681" s="8">
        <v>1519.58</v>
      </c>
      <c r="Z6681" s="8">
        <f t="shared" si="627"/>
        <v>1519.58</v>
      </c>
      <c r="AA6681" s="8">
        <f t="shared" si="628"/>
        <v>6467.72</v>
      </c>
      <c r="AB6681" s="10"/>
      <c r="AC6681" s="8"/>
      <c r="AD6681" s="8" t="str">
        <f t="shared" si="629"/>
        <v>N</v>
      </c>
    </row>
    <row r="6682" spans="1:30" x14ac:dyDescent="0.15">
      <c r="A6682">
        <v>6680</v>
      </c>
      <c r="B6682" s="1" t="s">
        <v>20490</v>
      </c>
      <c r="C6682" s="1" t="s">
        <v>34981</v>
      </c>
      <c r="D6682" s="3" t="s">
        <v>35782</v>
      </c>
      <c r="E6682" s="3" t="s">
        <v>42547</v>
      </c>
      <c r="F6682" s="1" t="s">
        <v>20491</v>
      </c>
      <c r="G6682" s="2">
        <v>40140</v>
      </c>
      <c r="H6682" t="s">
        <v>20492</v>
      </c>
      <c r="I6682">
        <v>100000</v>
      </c>
      <c r="J6682" s="9" t="s">
        <v>36126</v>
      </c>
      <c r="K6682" s="9" t="str">
        <f t="shared" si="624"/>
        <v>否</v>
      </c>
      <c r="L6682" s="8">
        <v>5170.9399999999996</v>
      </c>
      <c r="M6682" s="8">
        <v>0</v>
      </c>
      <c r="N6682" s="8">
        <v>0</v>
      </c>
      <c r="O6682" s="8"/>
      <c r="P6682" s="8">
        <f t="shared" si="625"/>
        <v>0</v>
      </c>
      <c r="Q6682" s="8">
        <v>0</v>
      </c>
      <c r="R6682" s="8">
        <v>0</v>
      </c>
      <c r="S6682" s="8">
        <v>0</v>
      </c>
      <c r="T6682" s="8"/>
      <c r="U6682" s="8">
        <f t="shared" si="626"/>
        <v>0</v>
      </c>
      <c r="V6682" s="8">
        <v>19401.71</v>
      </c>
      <c r="W6682" s="8">
        <v>0</v>
      </c>
      <c r="X6682" s="8">
        <v>0</v>
      </c>
      <c r="Y6682" s="8"/>
      <c r="Z6682" s="8">
        <f t="shared" si="627"/>
        <v>0</v>
      </c>
      <c r="AA6682" s="8">
        <f t="shared" si="628"/>
        <v>0</v>
      </c>
      <c r="AB6682" s="10"/>
      <c r="AC6682" s="8"/>
      <c r="AD6682" s="8" t="str">
        <f t="shared" si="629"/>
        <v>N</v>
      </c>
    </row>
    <row r="6683" spans="1:30" x14ac:dyDescent="0.15">
      <c r="A6683">
        <v>6681</v>
      </c>
      <c r="B6683" s="1" t="s">
        <v>20493</v>
      </c>
      <c r="C6683" s="1" t="s">
        <v>34982</v>
      </c>
      <c r="D6683" s="3" t="s">
        <v>35780</v>
      </c>
      <c r="E6683" s="3" t="s">
        <v>43344</v>
      </c>
      <c r="F6683" s="1" t="s">
        <v>20494</v>
      </c>
      <c r="G6683" s="2">
        <v>40865</v>
      </c>
      <c r="H6683" t="s">
        <v>20495</v>
      </c>
      <c r="I6683">
        <v>1000000</v>
      </c>
      <c r="J6683" s="9" t="s">
        <v>36113</v>
      </c>
      <c r="K6683" s="9" t="str">
        <f t="shared" si="624"/>
        <v>否</v>
      </c>
      <c r="L6683" s="8"/>
      <c r="M6683" s="8"/>
      <c r="N6683" s="8"/>
      <c r="O6683" s="8">
        <v>2092.56</v>
      </c>
      <c r="P6683" s="8">
        <f t="shared" si="625"/>
        <v>2092.56</v>
      </c>
      <c r="Q6683" s="8">
        <v>685937.37</v>
      </c>
      <c r="R6683" s="8">
        <v>0</v>
      </c>
      <c r="S6683" s="8">
        <v>16456.98</v>
      </c>
      <c r="T6683" s="8">
        <v>19008.099999999999</v>
      </c>
      <c r="U6683" s="8">
        <f t="shared" si="626"/>
        <v>35465.08</v>
      </c>
      <c r="V6683" s="8">
        <v>1517561.89</v>
      </c>
      <c r="W6683" s="8">
        <v>0</v>
      </c>
      <c r="X6683" s="8">
        <v>63006.84</v>
      </c>
      <c r="Y6683" s="8">
        <v>9634.36</v>
      </c>
      <c r="Z6683" s="8">
        <f t="shared" si="627"/>
        <v>72641.2</v>
      </c>
      <c r="AA6683" s="8">
        <f t="shared" si="628"/>
        <v>110198.84</v>
      </c>
      <c r="AB6683" s="10"/>
      <c r="AC6683" s="8"/>
      <c r="AD6683" s="8" t="str">
        <f t="shared" si="629"/>
        <v>N</v>
      </c>
    </row>
    <row r="6684" spans="1:30" x14ac:dyDescent="0.15">
      <c r="A6684">
        <v>6682</v>
      </c>
      <c r="B6684" s="1" t="s">
        <v>20496</v>
      </c>
      <c r="C6684" s="1" t="s">
        <v>34983</v>
      </c>
      <c r="D6684" s="3" t="s">
        <v>34479</v>
      </c>
      <c r="E6684" s="3" t="s">
        <v>41185</v>
      </c>
      <c r="F6684" s="1" t="s">
        <v>20497</v>
      </c>
      <c r="G6684" s="2">
        <v>40865</v>
      </c>
      <c r="H6684" t="s">
        <v>20498</v>
      </c>
      <c r="I6684">
        <v>500000</v>
      </c>
      <c r="J6684" s="9" t="s">
        <v>36115</v>
      </c>
      <c r="K6684" s="9" t="str">
        <f t="shared" si="624"/>
        <v>否</v>
      </c>
      <c r="L6684" s="8">
        <v>0</v>
      </c>
      <c r="M6684" s="8">
        <v>0</v>
      </c>
      <c r="N6684" s="8">
        <v>0</v>
      </c>
      <c r="O6684" s="8">
        <v>0</v>
      </c>
      <c r="P6684" s="8">
        <f t="shared" si="625"/>
        <v>0</v>
      </c>
      <c r="Q6684" s="8">
        <v>0</v>
      </c>
      <c r="R6684" s="8">
        <v>0</v>
      </c>
      <c r="S6684" s="8">
        <v>0</v>
      </c>
      <c r="T6684" s="8">
        <v>0</v>
      </c>
      <c r="U6684" s="8">
        <f t="shared" si="626"/>
        <v>0</v>
      </c>
      <c r="V6684" s="8">
        <v>0</v>
      </c>
      <c r="W6684" s="8">
        <v>0</v>
      </c>
      <c r="X6684" s="8">
        <v>0</v>
      </c>
      <c r="Y6684" s="8">
        <v>0</v>
      </c>
      <c r="Z6684" s="8">
        <f t="shared" si="627"/>
        <v>0</v>
      </c>
      <c r="AA6684" s="8">
        <f t="shared" si="628"/>
        <v>0</v>
      </c>
      <c r="AB6684" s="10"/>
      <c r="AC6684" s="8"/>
      <c r="AD6684" s="8" t="str">
        <f t="shared" si="629"/>
        <v>N</v>
      </c>
    </row>
    <row r="6685" spans="1:30" x14ac:dyDescent="0.15">
      <c r="A6685">
        <v>6683</v>
      </c>
      <c r="B6685" s="1" t="s">
        <v>20499</v>
      </c>
      <c r="C6685" s="1" t="s">
        <v>34984</v>
      </c>
      <c r="D6685" s="3" t="s">
        <v>35778</v>
      </c>
      <c r="E6685" s="3" t="s">
        <v>39704</v>
      </c>
      <c r="F6685" s="1" t="s">
        <v>20500</v>
      </c>
      <c r="G6685" s="2">
        <v>40863</v>
      </c>
      <c r="H6685" t="s">
        <v>5188</v>
      </c>
      <c r="I6685">
        <v>600000</v>
      </c>
      <c r="J6685" s="9" t="s">
        <v>36123</v>
      </c>
      <c r="K6685" s="9" t="str">
        <f t="shared" si="624"/>
        <v>否</v>
      </c>
      <c r="L6685" s="8">
        <v>1831138.68</v>
      </c>
      <c r="M6685" s="8">
        <v>0</v>
      </c>
      <c r="N6685" s="8">
        <v>29395.27</v>
      </c>
      <c r="O6685" s="8">
        <v>20280.009999999998</v>
      </c>
      <c r="P6685" s="8">
        <f t="shared" si="625"/>
        <v>49675.28</v>
      </c>
      <c r="Q6685" s="8">
        <v>3390334.38</v>
      </c>
      <c r="R6685" s="8">
        <v>0</v>
      </c>
      <c r="S6685" s="8">
        <v>34604.660000000003</v>
      </c>
      <c r="T6685" s="8">
        <v>33928.400000000001</v>
      </c>
      <c r="U6685" s="8">
        <f t="shared" si="626"/>
        <v>68533.06</v>
      </c>
      <c r="V6685" s="8">
        <v>3646820.96</v>
      </c>
      <c r="W6685" s="8">
        <v>0</v>
      </c>
      <c r="X6685" s="8">
        <v>36841.9</v>
      </c>
      <c r="Y6685" s="8"/>
      <c r="Z6685" s="8">
        <f t="shared" si="627"/>
        <v>36841.9</v>
      </c>
      <c r="AA6685" s="8">
        <f t="shared" si="628"/>
        <v>155050.23999999999</v>
      </c>
      <c r="AB6685" s="10"/>
      <c r="AC6685" s="8"/>
      <c r="AD6685" s="8" t="str">
        <f t="shared" si="629"/>
        <v>N</v>
      </c>
    </row>
    <row r="6686" spans="1:30" x14ac:dyDescent="0.15">
      <c r="A6686">
        <v>6684</v>
      </c>
      <c r="B6686" s="1" t="s">
        <v>20501</v>
      </c>
      <c r="C6686" s="1" t="s">
        <v>34985</v>
      </c>
      <c r="D6686" s="3" t="s">
        <v>35772</v>
      </c>
      <c r="E6686" s="3" t="s">
        <v>37692</v>
      </c>
      <c r="F6686" s="1" t="s">
        <v>20502</v>
      </c>
      <c r="G6686" s="2">
        <v>40868</v>
      </c>
      <c r="H6686" t="s">
        <v>20503</v>
      </c>
      <c r="I6686">
        <v>500000</v>
      </c>
      <c r="J6686" s="9" t="s">
        <v>36127</v>
      </c>
      <c r="K6686" s="9" t="str">
        <f t="shared" si="624"/>
        <v>否</v>
      </c>
      <c r="L6686" s="8">
        <v>1170947.94</v>
      </c>
      <c r="M6686" s="8">
        <v>0</v>
      </c>
      <c r="N6686" s="8">
        <v>17995.849999999999</v>
      </c>
      <c r="O6686" s="8">
        <v>5866.75</v>
      </c>
      <c r="P6686" s="8">
        <f t="shared" si="625"/>
        <v>23862.6</v>
      </c>
      <c r="Q6686" s="8">
        <v>1912254.12</v>
      </c>
      <c r="R6686" s="8">
        <v>0</v>
      </c>
      <c r="S6686" s="8">
        <v>32381.51</v>
      </c>
      <c r="T6686" s="8">
        <v>9576.86</v>
      </c>
      <c r="U6686" s="8">
        <f t="shared" si="626"/>
        <v>41958.369999999995</v>
      </c>
      <c r="V6686" s="8">
        <v>1722999.88</v>
      </c>
      <c r="W6686" s="8">
        <v>0</v>
      </c>
      <c r="X6686" s="8">
        <v>28755.82</v>
      </c>
      <c r="Y6686" s="8">
        <v>4329.51</v>
      </c>
      <c r="Z6686" s="8">
        <f t="shared" si="627"/>
        <v>33085.33</v>
      </c>
      <c r="AA6686" s="8">
        <f t="shared" si="628"/>
        <v>98906.3</v>
      </c>
      <c r="AB6686" s="10"/>
      <c r="AC6686" s="8"/>
      <c r="AD6686" s="8" t="str">
        <f t="shared" si="629"/>
        <v>N</v>
      </c>
    </row>
    <row r="6687" spans="1:30" x14ac:dyDescent="0.15">
      <c r="A6687">
        <v>6685</v>
      </c>
      <c r="B6687" s="1" t="s">
        <v>20504</v>
      </c>
      <c r="C6687" s="1" t="s">
        <v>34986</v>
      </c>
      <c r="D6687" s="3" t="s">
        <v>35772</v>
      </c>
      <c r="E6687" s="3" t="s">
        <v>43340</v>
      </c>
      <c r="F6687" s="1" t="s">
        <v>20505</v>
      </c>
      <c r="G6687" s="2">
        <v>40862</v>
      </c>
      <c r="H6687" t="s">
        <v>7630</v>
      </c>
      <c r="I6687">
        <v>5000000</v>
      </c>
      <c r="J6687" s="9" t="s">
        <v>36113</v>
      </c>
      <c r="K6687" s="9" t="str">
        <f t="shared" si="624"/>
        <v>否</v>
      </c>
      <c r="L6687" s="8">
        <v>5162750.42</v>
      </c>
      <c r="M6687" s="8">
        <v>0</v>
      </c>
      <c r="N6687" s="8">
        <v>37661.870000000003</v>
      </c>
      <c r="O6687" s="8">
        <v>2840.37</v>
      </c>
      <c r="P6687" s="8">
        <f t="shared" si="625"/>
        <v>40502.240000000005</v>
      </c>
      <c r="Q6687" s="8">
        <v>41424297.189999998</v>
      </c>
      <c r="R6687" s="8">
        <v>0</v>
      </c>
      <c r="S6687" s="8">
        <v>97484.87</v>
      </c>
      <c r="T6687" s="8">
        <v>105345.26</v>
      </c>
      <c r="U6687" s="8">
        <f t="shared" si="626"/>
        <v>202830.13</v>
      </c>
      <c r="V6687" s="8">
        <v>45546695.549999997</v>
      </c>
      <c r="W6687" s="8">
        <v>0</v>
      </c>
      <c r="X6687" s="8">
        <v>193149.27</v>
      </c>
      <c r="Y6687" s="8">
        <v>113866.74</v>
      </c>
      <c r="Z6687" s="8">
        <f t="shared" si="627"/>
        <v>307016.01</v>
      </c>
      <c r="AA6687" s="8">
        <f t="shared" si="628"/>
        <v>550348.38</v>
      </c>
      <c r="AB6687" s="10"/>
      <c r="AC6687" s="8"/>
      <c r="AD6687" s="8" t="str">
        <f t="shared" si="629"/>
        <v>N</v>
      </c>
    </row>
    <row r="6688" spans="1:30" x14ac:dyDescent="0.15">
      <c r="A6688">
        <v>6686</v>
      </c>
      <c r="B6688" s="1" t="s">
        <v>20506</v>
      </c>
      <c r="C6688" s="1" t="s">
        <v>20507</v>
      </c>
      <c r="D6688" s="3" t="s">
        <v>35780</v>
      </c>
      <c r="E6688" s="3" t="s">
        <v>43339</v>
      </c>
      <c r="F6688" s="1" t="s">
        <v>20508</v>
      </c>
      <c r="G6688" s="2">
        <v>40626</v>
      </c>
      <c r="H6688" t="s">
        <v>14515</v>
      </c>
      <c r="J6688" s="9" t="s">
        <v>36113</v>
      </c>
      <c r="K6688" s="9" t="str">
        <f t="shared" si="624"/>
        <v>否</v>
      </c>
      <c r="L6688" s="8"/>
      <c r="M6688" s="8"/>
      <c r="N6688" s="8"/>
      <c r="O6688" s="8"/>
      <c r="P6688" s="8">
        <f t="shared" si="625"/>
        <v>0</v>
      </c>
      <c r="Q6688" s="8"/>
      <c r="R6688" s="8"/>
      <c r="S6688" s="8"/>
      <c r="T6688" s="8"/>
      <c r="U6688" s="8">
        <f t="shared" si="626"/>
        <v>0</v>
      </c>
      <c r="V6688" s="8">
        <v>273442.65999999997</v>
      </c>
      <c r="W6688" s="8">
        <v>0</v>
      </c>
      <c r="X6688" s="8">
        <v>9127.56</v>
      </c>
      <c r="Y6688" s="8"/>
      <c r="Z6688" s="8">
        <f t="shared" si="627"/>
        <v>9127.56</v>
      </c>
      <c r="AA6688" s="8">
        <f t="shared" si="628"/>
        <v>9127.56</v>
      </c>
      <c r="AB6688" s="10"/>
      <c r="AC6688" s="8"/>
      <c r="AD6688" s="8" t="str">
        <f t="shared" si="629"/>
        <v>N</v>
      </c>
    </row>
    <row r="6689" spans="1:30" x14ac:dyDescent="0.15">
      <c r="A6689">
        <v>6687</v>
      </c>
      <c r="B6689" s="1" t="s">
        <v>20509</v>
      </c>
      <c r="C6689" s="1" t="s">
        <v>20510</v>
      </c>
      <c r="D6689" s="3" t="s">
        <v>35778</v>
      </c>
      <c r="E6689" s="3" t="s">
        <v>44622</v>
      </c>
      <c r="F6689" s="1" t="s">
        <v>20511</v>
      </c>
      <c r="G6689" s="2">
        <v>40557</v>
      </c>
      <c r="H6689" t="s">
        <v>20512</v>
      </c>
      <c r="J6689" s="9" t="s">
        <v>36125</v>
      </c>
      <c r="K6689" s="9" t="str">
        <f t="shared" si="624"/>
        <v>否</v>
      </c>
      <c r="L6689" s="8">
        <v>2641703.19</v>
      </c>
      <c r="M6689" s="8">
        <v>0</v>
      </c>
      <c r="N6689" s="8">
        <v>0</v>
      </c>
      <c r="O6689" s="8"/>
      <c r="P6689" s="8">
        <f t="shared" si="625"/>
        <v>0</v>
      </c>
      <c r="Q6689" s="8">
        <v>96268.2</v>
      </c>
      <c r="R6689" s="8">
        <v>0</v>
      </c>
      <c r="S6689" s="8">
        <v>3705.75</v>
      </c>
      <c r="T6689" s="8"/>
      <c r="U6689" s="8">
        <f t="shared" si="626"/>
        <v>3705.75</v>
      </c>
      <c r="V6689" s="8">
        <v>0</v>
      </c>
      <c r="W6689" s="8">
        <v>0</v>
      </c>
      <c r="X6689" s="8">
        <v>0</v>
      </c>
      <c r="Y6689" s="8"/>
      <c r="Z6689" s="8">
        <f t="shared" si="627"/>
        <v>0</v>
      </c>
      <c r="AA6689" s="8">
        <f t="shared" si="628"/>
        <v>3705.75</v>
      </c>
      <c r="AB6689" s="10"/>
      <c r="AC6689" s="8"/>
      <c r="AD6689" s="8" t="str">
        <f t="shared" si="629"/>
        <v>N</v>
      </c>
    </row>
    <row r="6690" spans="1:30" x14ac:dyDescent="0.15">
      <c r="A6690">
        <v>6688</v>
      </c>
      <c r="B6690" s="1" t="s">
        <v>20513</v>
      </c>
      <c r="C6690" s="1" t="s">
        <v>34987</v>
      </c>
      <c r="D6690" s="3" t="s">
        <v>35778</v>
      </c>
      <c r="E6690" s="3" t="s">
        <v>43341</v>
      </c>
      <c r="F6690" s="1" t="s">
        <v>20514</v>
      </c>
      <c r="G6690" s="2">
        <v>40861</v>
      </c>
      <c r="H6690" t="s">
        <v>20515</v>
      </c>
      <c r="I6690">
        <v>2000000</v>
      </c>
      <c r="J6690" s="9" t="s">
        <v>36113</v>
      </c>
      <c r="K6690" s="9" t="str">
        <f t="shared" si="624"/>
        <v>否</v>
      </c>
      <c r="L6690" s="8">
        <v>0</v>
      </c>
      <c r="M6690" s="8">
        <v>0</v>
      </c>
      <c r="N6690" s="8">
        <v>0</v>
      </c>
      <c r="O6690" s="8">
        <v>3424.72</v>
      </c>
      <c r="P6690" s="8">
        <f t="shared" si="625"/>
        <v>3424.72</v>
      </c>
      <c r="Q6690" s="8">
        <v>0</v>
      </c>
      <c r="R6690" s="8">
        <v>0</v>
      </c>
      <c r="S6690" s="8">
        <v>0</v>
      </c>
      <c r="T6690" s="8">
        <v>13036.35</v>
      </c>
      <c r="U6690" s="8">
        <f t="shared" si="626"/>
        <v>13036.35</v>
      </c>
      <c r="V6690" s="8">
        <v>102418.8</v>
      </c>
      <c r="W6690" s="8">
        <v>0</v>
      </c>
      <c r="X6690" s="8">
        <v>17411.2</v>
      </c>
      <c r="Y6690" s="8">
        <v>9742.32</v>
      </c>
      <c r="Z6690" s="8">
        <f t="shared" si="627"/>
        <v>27153.52</v>
      </c>
      <c r="AA6690" s="8">
        <f t="shared" si="628"/>
        <v>43614.59</v>
      </c>
      <c r="AB6690" s="10"/>
      <c r="AC6690" s="8"/>
      <c r="AD6690" s="8" t="str">
        <f t="shared" si="629"/>
        <v>N</v>
      </c>
    </row>
    <row r="6691" spans="1:30" x14ac:dyDescent="0.15">
      <c r="A6691">
        <v>6689</v>
      </c>
      <c r="B6691" s="1" t="s">
        <v>20516</v>
      </c>
      <c r="C6691" s="1" t="s">
        <v>34988</v>
      </c>
      <c r="D6691" s="3" t="s">
        <v>35778</v>
      </c>
      <c r="E6691" s="3" t="s">
        <v>41670</v>
      </c>
      <c r="F6691" s="1" t="s">
        <v>20517</v>
      </c>
      <c r="G6691" s="2">
        <v>40862</v>
      </c>
      <c r="H6691" t="s">
        <v>20518</v>
      </c>
      <c r="I6691">
        <v>10000000</v>
      </c>
      <c r="J6691" s="9" t="s">
        <v>36122</v>
      </c>
      <c r="K6691" s="9" t="str">
        <f t="shared" si="624"/>
        <v>否</v>
      </c>
      <c r="L6691" s="8">
        <v>5833289.3499999996</v>
      </c>
      <c r="M6691" s="8">
        <v>0</v>
      </c>
      <c r="N6691" s="8">
        <v>10204.379999999999</v>
      </c>
      <c r="O6691" s="8"/>
      <c r="P6691" s="8">
        <f t="shared" si="625"/>
        <v>10204.379999999999</v>
      </c>
      <c r="Q6691" s="8">
        <v>5477251.3799999999</v>
      </c>
      <c r="R6691" s="8">
        <v>0</v>
      </c>
      <c r="S6691" s="8">
        <v>17557.32</v>
      </c>
      <c r="T6691" s="8"/>
      <c r="U6691" s="8">
        <f t="shared" si="626"/>
        <v>17557.32</v>
      </c>
      <c r="V6691" s="8">
        <v>5732626.8700000001</v>
      </c>
      <c r="W6691" s="8">
        <v>0</v>
      </c>
      <c r="X6691" s="8">
        <v>52411.3</v>
      </c>
      <c r="Y6691" s="8"/>
      <c r="Z6691" s="8">
        <f t="shared" si="627"/>
        <v>52411.3</v>
      </c>
      <c r="AA6691" s="8">
        <f t="shared" si="628"/>
        <v>80173</v>
      </c>
      <c r="AB6691" s="10"/>
      <c r="AC6691" s="8"/>
      <c r="AD6691" s="8" t="str">
        <f t="shared" si="629"/>
        <v>N</v>
      </c>
    </row>
    <row r="6692" spans="1:30" x14ac:dyDescent="0.15">
      <c r="A6692">
        <v>6690</v>
      </c>
      <c r="B6692" s="1" t="s">
        <v>20519</v>
      </c>
      <c r="C6692" s="1" t="s">
        <v>34989</v>
      </c>
      <c r="D6692" s="3" t="s">
        <v>35780</v>
      </c>
      <c r="E6692" s="3" t="s">
        <v>43338</v>
      </c>
      <c r="F6692" s="1" t="s">
        <v>20520</v>
      </c>
      <c r="G6692" s="2">
        <v>40865</v>
      </c>
      <c r="H6692" t="s">
        <v>20521</v>
      </c>
      <c r="I6692">
        <v>3000000</v>
      </c>
      <c r="J6692" s="9" t="s">
        <v>36113</v>
      </c>
      <c r="K6692" s="9" t="str">
        <f t="shared" si="624"/>
        <v>否</v>
      </c>
      <c r="L6692" s="8"/>
      <c r="M6692" s="8"/>
      <c r="N6692" s="8"/>
      <c r="O6692" s="8">
        <v>367.63</v>
      </c>
      <c r="P6692" s="8">
        <f t="shared" si="625"/>
        <v>367.63</v>
      </c>
      <c r="Q6692" s="8"/>
      <c r="R6692" s="8"/>
      <c r="S6692" s="8"/>
      <c r="T6692" s="8"/>
      <c r="U6692" s="8">
        <f t="shared" si="626"/>
        <v>0</v>
      </c>
      <c r="V6692" s="8">
        <v>3393655.88</v>
      </c>
      <c r="W6692" s="8">
        <v>0</v>
      </c>
      <c r="X6692" s="8">
        <v>96049.48</v>
      </c>
      <c r="Y6692" s="8">
        <v>55354.89</v>
      </c>
      <c r="Z6692" s="8">
        <f t="shared" si="627"/>
        <v>151404.37</v>
      </c>
      <c r="AA6692" s="8">
        <f t="shared" si="628"/>
        <v>151772</v>
      </c>
      <c r="AB6692" s="10"/>
      <c r="AC6692" s="8"/>
      <c r="AD6692" s="8" t="str">
        <f t="shared" si="629"/>
        <v>N</v>
      </c>
    </row>
    <row r="6693" spans="1:30" x14ac:dyDescent="0.15">
      <c r="A6693">
        <v>6691</v>
      </c>
      <c r="B6693" s="1" t="s">
        <v>20522</v>
      </c>
      <c r="C6693" s="1" t="s">
        <v>34990</v>
      </c>
      <c r="D6693" s="3" t="s">
        <v>35778</v>
      </c>
      <c r="E6693" s="3" t="s">
        <v>39123</v>
      </c>
      <c r="F6693" s="1" t="s">
        <v>20523</v>
      </c>
      <c r="G6693" s="2">
        <v>40858</v>
      </c>
      <c r="H6693" t="s">
        <v>20524</v>
      </c>
      <c r="I6693">
        <v>1000000</v>
      </c>
      <c r="J6693" s="9" t="s">
        <v>36112</v>
      </c>
      <c r="K6693" s="9" t="str">
        <f t="shared" si="624"/>
        <v>否</v>
      </c>
      <c r="L6693" s="8">
        <v>0</v>
      </c>
      <c r="M6693" s="8">
        <v>0</v>
      </c>
      <c r="N6693" s="8">
        <v>0</v>
      </c>
      <c r="O6693" s="8"/>
      <c r="P6693" s="8">
        <f t="shared" si="625"/>
        <v>0</v>
      </c>
      <c r="Q6693" s="8">
        <v>0</v>
      </c>
      <c r="R6693" s="8">
        <v>0</v>
      </c>
      <c r="S6693" s="8">
        <v>0</v>
      </c>
      <c r="T6693" s="8"/>
      <c r="U6693" s="8">
        <f t="shared" si="626"/>
        <v>0</v>
      </c>
      <c r="V6693" s="8">
        <v>0</v>
      </c>
      <c r="W6693" s="8">
        <v>0</v>
      </c>
      <c r="X6693" s="8">
        <v>0</v>
      </c>
      <c r="Y6693" s="8"/>
      <c r="Z6693" s="8">
        <f t="shared" si="627"/>
        <v>0</v>
      </c>
      <c r="AA6693" s="8">
        <f t="shared" si="628"/>
        <v>0</v>
      </c>
      <c r="AB6693" s="10"/>
      <c r="AC6693" s="8"/>
      <c r="AD6693" s="8" t="str">
        <f t="shared" si="629"/>
        <v>N</v>
      </c>
    </row>
    <row r="6694" spans="1:30" x14ac:dyDescent="0.15">
      <c r="A6694">
        <v>6692</v>
      </c>
      <c r="B6694" s="1" t="s">
        <v>20525</v>
      </c>
      <c r="C6694" s="1" t="s">
        <v>34991</v>
      </c>
      <c r="D6694" s="3" t="s">
        <v>35780</v>
      </c>
      <c r="E6694" s="3" t="s">
        <v>43319</v>
      </c>
      <c r="F6694" s="1" t="s">
        <v>20526</v>
      </c>
      <c r="G6694" s="2">
        <v>40871</v>
      </c>
      <c r="H6694" t="s">
        <v>20527</v>
      </c>
      <c r="I6694">
        <v>5000000</v>
      </c>
      <c r="J6694" s="9" t="s">
        <v>36113</v>
      </c>
      <c r="K6694" s="9" t="str">
        <f t="shared" si="624"/>
        <v>否</v>
      </c>
      <c r="L6694" s="8">
        <v>270438.69</v>
      </c>
      <c r="M6694" s="8">
        <v>0</v>
      </c>
      <c r="N6694" s="8">
        <v>15882.25</v>
      </c>
      <c r="O6694" s="8"/>
      <c r="P6694" s="8">
        <f t="shared" si="625"/>
        <v>15882.25</v>
      </c>
      <c r="Q6694" s="8">
        <v>1698623.85</v>
      </c>
      <c r="R6694" s="8">
        <v>0</v>
      </c>
      <c r="S6694" s="8">
        <v>53367.86</v>
      </c>
      <c r="T6694" s="8">
        <v>21222.99</v>
      </c>
      <c r="U6694" s="8">
        <f t="shared" si="626"/>
        <v>74590.850000000006</v>
      </c>
      <c r="V6694" s="8">
        <v>1523009.2</v>
      </c>
      <c r="W6694" s="8">
        <v>0</v>
      </c>
      <c r="X6694" s="8">
        <v>49773.32</v>
      </c>
      <c r="Y6694" s="8">
        <v>9999.07</v>
      </c>
      <c r="Z6694" s="8">
        <f t="shared" si="627"/>
        <v>59772.39</v>
      </c>
      <c r="AA6694" s="8">
        <f t="shared" si="628"/>
        <v>150245.49</v>
      </c>
      <c r="AB6694" s="10"/>
      <c r="AC6694" s="8"/>
      <c r="AD6694" s="8" t="str">
        <f t="shared" si="629"/>
        <v>N</v>
      </c>
    </row>
    <row r="6695" spans="1:30" x14ac:dyDescent="0.15">
      <c r="A6695">
        <v>6693</v>
      </c>
      <c r="B6695" s="1" t="s">
        <v>20528</v>
      </c>
      <c r="C6695" s="1" t="s">
        <v>34992</v>
      </c>
      <c r="D6695" s="3" t="s">
        <v>35782</v>
      </c>
      <c r="E6695" s="3" t="s">
        <v>45440</v>
      </c>
      <c r="F6695" s="1" t="s">
        <v>20529</v>
      </c>
      <c r="G6695" s="2">
        <v>40878</v>
      </c>
      <c r="H6695" t="s">
        <v>20530</v>
      </c>
      <c r="I6695">
        <v>1000000</v>
      </c>
      <c r="J6695" s="9" t="s">
        <v>36118</v>
      </c>
      <c r="K6695" s="9" t="str">
        <f t="shared" si="624"/>
        <v>否</v>
      </c>
      <c r="L6695" s="8">
        <v>1564323.61</v>
      </c>
      <c r="M6695" s="8">
        <v>0</v>
      </c>
      <c r="N6695" s="8">
        <v>69426.509999999995</v>
      </c>
      <c r="O6695" s="8">
        <v>679.83</v>
      </c>
      <c r="P6695" s="8">
        <f t="shared" si="625"/>
        <v>70106.34</v>
      </c>
      <c r="Q6695" s="8">
        <v>3055699.13</v>
      </c>
      <c r="R6695" s="8">
        <v>0</v>
      </c>
      <c r="S6695" s="8">
        <v>120285.94</v>
      </c>
      <c r="T6695" s="8">
        <v>13507.37</v>
      </c>
      <c r="U6695" s="8">
        <f t="shared" si="626"/>
        <v>133793.31</v>
      </c>
      <c r="V6695" s="8">
        <v>2223500.58</v>
      </c>
      <c r="W6695" s="8">
        <v>0</v>
      </c>
      <c r="X6695" s="8">
        <v>112966.65</v>
      </c>
      <c r="Y6695" s="8">
        <v>8637.24</v>
      </c>
      <c r="Z6695" s="8">
        <f t="shared" si="627"/>
        <v>121603.89</v>
      </c>
      <c r="AA6695" s="8">
        <f t="shared" si="628"/>
        <v>325503.53999999998</v>
      </c>
      <c r="AB6695" s="10"/>
      <c r="AC6695" s="8"/>
      <c r="AD6695" s="8" t="str">
        <f t="shared" si="629"/>
        <v>N</v>
      </c>
    </row>
    <row r="6696" spans="1:30" x14ac:dyDescent="0.15">
      <c r="A6696">
        <v>6694</v>
      </c>
      <c r="B6696" s="1" t="s">
        <v>20531</v>
      </c>
      <c r="C6696" s="1" t="s">
        <v>34993</v>
      </c>
      <c r="D6696" s="3" t="s">
        <v>35773</v>
      </c>
      <c r="E6696" s="3" t="s">
        <v>42543</v>
      </c>
      <c r="F6696" s="1" t="s">
        <v>20532</v>
      </c>
      <c r="G6696" s="2">
        <v>40868</v>
      </c>
      <c r="H6696" t="s">
        <v>20533</v>
      </c>
      <c r="I6696">
        <v>3100000</v>
      </c>
      <c r="J6696" s="9" t="s">
        <v>36126</v>
      </c>
      <c r="K6696" s="9" t="str">
        <f t="shared" si="624"/>
        <v>否</v>
      </c>
      <c r="L6696" s="8">
        <v>291794.89</v>
      </c>
      <c r="M6696" s="8">
        <v>0</v>
      </c>
      <c r="N6696" s="8">
        <v>4520.09</v>
      </c>
      <c r="O6696" s="8"/>
      <c r="P6696" s="8">
        <f t="shared" si="625"/>
        <v>4520.09</v>
      </c>
      <c r="Q6696" s="8">
        <v>680444.45</v>
      </c>
      <c r="R6696" s="8">
        <v>0</v>
      </c>
      <c r="S6696" s="8">
        <v>24328.79</v>
      </c>
      <c r="T6696" s="8">
        <v>5578.41</v>
      </c>
      <c r="U6696" s="8">
        <f t="shared" si="626"/>
        <v>29907.200000000001</v>
      </c>
      <c r="V6696" s="8">
        <v>296444.45</v>
      </c>
      <c r="W6696" s="8">
        <v>0</v>
      </c>
      <c r="X6696" s="8">
        <v>5341.82</v>
      </c>
      <c r="Y6696" s="8">
        <v>308.07</v>
      </c>
      <c r="Z6696" s="8">
        <f t="shared" si="627"/>
        <v>5649.8899999999994</v>
      </c>
      <c r="AA6696" s="8">
        <f t="shared" si="628"/>
        <v>40077.18</v>
      </c>
      <c r="AB6696" s="10"/>
      <c r="AC6696" s="8"/>
      <c r="AD6696" s="8" t="str">
        <f t="shared" si="629"/>
        <v>N</v>
      </c>
    </row>
    <row r="6697" spans="1:30" x14ac:dyDescent="0.15">
      <c r="A6697">
        <v>6695</v>
      </c>
      <c r="B6697" s="1" t="s">
        <v>20534</v>
      </c>
      <c r="C6697" s="1" t="s">
        <v>34994</v>
      </c>
      <c r="D6697" s="3" t="s">
        <v>35775</v>
      </c>
      <c r="E6697" s="3" t="s">
        <v>39121</v>
      </c>
      <c r="F6697" s="1" t="s">
        <v>20535</v>
      </c>
      <c r="G6697" s="2">
        <v>40872</v>
      </c>
      <c r="H6697" t="s">
        <v>20536</v>
      </c>
      <c r="I6697">
        <v>50000000</v>
      </c>
      <c r="J6697" s="9" t="s">
        <v>36112</v>
      </c>
      <c r="K6697" s="9" t="str">
        <f t="shared" si="624"/>
        <v>否</v>
      </c>
      <c r="L6697" s="8">
        <v>783000</v>
      </c>
      <c r="M6697" s="8">
        <v>0</v>
      </c>
      <c r="N6697" s="8">
        <v>0</v>
      </c>
      <c r="O6697" s="8">
        <v>0</v>
      </c>
      <c r="P6697" s="8">
        <f t="shared" si="625"/>
        <v>0</v>
      </c>
      <c r="Q6697" s="8">
        <v>4614615.33</v>
      </c>
      <c r="R6697" s="8">
        <v>0</v>
      </c>
      <c r="S6697" s="8">
        <v>0</v>
      </c>
      <c r="T6697" s="8"/>
      <c r="U6697" s="8">
        <f t="shared" si="626"/>
        <v>0</v>
      </c>
      <c r="V6697" s="8">
        <v>2595788.67</v>
      </c>
      <c r="W6697" s="8">
        <v>0</v>
      </c>
      <c r="X6697" s="8">
        <v>0</v>
      </c>
      <c r="Y6697" s="8"/>
      <c r="Z6697" s="8">
        <f t="shared" si="627"/>
        <v>0</v>
      </c>
      <c r="AA6697" s="8">
        <f t="shared" si="628"/>
        <v>0</v>
      </c>
      <c r="AB6697" s="10"/>
      <c r="AC6697" s="8"/>
      <c r="AD6697" s="8" t="str">
        <f t="shared" si="629"/>
        <v>N</v>
      </c>
    </row>
    <row r="6698" spans="1:30" x14ac:dyDescent="0.15">
      <c r="A6698">
        <v>6696</v>
      </c>
      <c r="B6698" s="1" t="s">
        <v>20537</v>
      </c>
      <c r="C6698" s="1" t="s">
        <v>20538</v>
      </c>
      <c r="D6698" s="3" t="s">
        <v>35797</v>
      </c>
      <c r="E6698" s="3" t="s">
        <v>37678</v>
      </c>
      <c r="F6698" s="1" t="s">
        <v>20539</v>
      </c>
      <c r="G6698" s="2">
        <v>40871</v>
      </c>
      <c r="H6698" t="s">
        <v>20540</v>
      </c>
      <c r="I6698">
        <v>500000</v>
      </c>
      <c r="J6698" s="9" t="s">
        <v>36127</v>
      </c>
      <c r="K6698" s="9" t="str">
        <f t="shared" si="624"/>
        <v>否</v>
      </c>
      <c r="L6698" s="8">
        <v>1314015.3799999999</v>
      </c>
      <c r="M6698" s="8">
        <v>0</v>
      </c>
      <c r="N6698" s="8">
        <v>12021.18</v>
      </c>
      <c r="O6698" s="8">
        <v>10809.18</v>
      </c>
      <c r="P6698" s="8">
        <f t="shared" si="625"/>
        <v>22830.36</v>
      </c>
      <c r="Q6698" s="8">
        <v>4117435.88</v>
      </c>
      <c r="R6698" s="8">
        <v>0</v>
      </c>
      <c r="S6698" s="8">
        <v>80495.19</v>
      </c>
      <c r="T6698" s="8">
        <v>12754.88</v>
      </c>
      <c r="U6698" s="8">
        <f t="shared" si="626"/>
        <v>93250.07</v>
      </c>
      <c r="V6698" s="8">
        <v>495893.72</v>
      </c>
      <c r="W6698" s="8">
        <v>0</v>
      </c>
      <c r="X6698" s="8">
        <v>5317.33</v>
      </c>
      <c r="Y6698" s="8">
        <v>716.64</v>
      </c>
      <c r="Z6698" s="8">
        <f t="shared" si="627"/>
        <v>6033.97</v>
      </c>
      <c r="AA6698" s="8">
        <f t="shared" si="628"/>
        <v>122114.40000000001</v>
      </c>
      <c r="AB6698" s="10"/>
      <c r="AC6698" s="8"/>
      <c r="AD6698" s="8" t="str">
        <f t="shared" si="629"/>
        <v>N</v>
      </c>
    </row>
    <row r="6699" spans="1:30" x14ac:dyDescent="0.15">
      <c r="A6699">
        <v>6697</v>
      </c>
      <c r="B6699" s="1" t="s">
        <v>20541</v>
      </c>
      <c r="C6699" s="1" t="s">
        <v>34995</v>
      </c>
      <c r="D6699" s="3" t="s">
        <v>35784</v>
      </c>
      <c r="E6699" s="3" t="s">
        <v>42544</v>
      </c>
      <c r="F6699" s="1" t="s">
        <v>643</v>
      </c>
      <c r="G6699" s="2">
        <v>40871</v>
      </c>
      <c r="H6699" t="s">
        <v>20542</v>
      </c>
      <c r="I6699">
        <v>3410000</v>
      </c>
      <c r="J6699" s="9" t="s">
        <v>36126</v>
      </c>
      <c r="K6699" s="9" t="str">
        <f t="shared" si="624"/>
        <v>否</v>
      </c>
      <c r="L6699" s="8">
        <v>0</v>
      </c>
      <c r="M6699" s="8">
        <v>0</v>
      </c>
      <c r="N6699" s="8">
        <v>0</v>
      </c>
      <c r="O6699" s="8">
        <v>0</v>
      </c>
      <c r="P6699" s="8">
        <f t="shared" si="625"/>
        <v>0</v>
      </c>
      <c r="Q6699" s="8">
        <v>49572.65</v>
      </c>
      <c r="R6699" s="8">
        <v>0</v>
      </c>
      <c r="S6699" s="8">
        <v>0</v>
      </c>
      <c r="T6699" s="8">
        <v>4.05</v>
      </c>
      <c r="U6699" s="8">
        <f t="shared" si="626"/>
        <v>4.05</v>
      </c>
      <c r="V6699" s="8">
        <v>79316.240000000005</v>
      </c>
      <c r="W6699" s="8">
        <v>0</v>
      </c>
      <c r="X6699" s="8">
        <v>0</v>
      </c>
      <c r="Y6699" s="8">
        <v>0</v>
      </c>
      <c r="Z6699" s="8">
        <f t="shared" si="627"/>
        <v>0</v>
      </c>
      <c r="AA6699" s="8">
        <f t="shared" si="628"/>
        <v>4.05</v>
      </c>
      <c r="AB6699" s="10"/>
      <c r="AC6699" s="8"/>
      <c r="AD6699" s="8" t="str">
        <f t="shared" si="629"/>
        <v>N</v>
      </c>
    </row>
    <row r="6700" spans="1:30" x14ac:dyDescent="0.15">
      <c r="A6700">
        <v>6698</v>
      </c>
      <c r="B6700" s="1" t="s">
        <v>20543</v>
      </c>
      <c r="C6700" s="1" t="s">
        <v>34996</v>
      </c>
      <c r="D6700" s="3" t="s">
        <v>35780</v>
      </c>
      <c r="E6700" s="3" t="s">
        <v>43325</v>
      </c>
      <c r="F6700" s="1" t="s">
        <v>20544</v>
      </c>
      <c r="G6700" s="2">
        <v>40868</v>
      </c>
      <c r="H6700" t="s">
        <v>20545</v>
      </c>
      <c r="I6700">
        <v>3000000</v>
      </c>
      <c r="J6700" s="9" t="s">
        <v>36113</v>
      </c>
      <c r="K6700" s="9" t="str">
        <f t="shared" si="624"/>
        <v>否</v>
      </c>
      <c r="L6700" s="8">
        <v>2273891.29</v>
      </c>
      <c r="M6700" s="8">
        <v>0</v>
      </c>
      <c r="N6700" s="8">
        <v>59038.2</v>
      </c>
      <c r="O6700" s="8">
        <v>28423.57</v>
      </c>
      <c r="P6700" s="8">
        <f t="shared" si="625"/>
        <v>87461.76999999999</v>
      </c>
      <c r="Q6700" s="8">
        <v>2992005.91</v>
      </c>
      <c r="R6700" s="8">
        <v>0</v>
      </c>
      <c r="S6700" s="8">
        <v>90921.85</v>
      </c>
      <c r="T6700" s="8">
        <v>37400.14</v>
      </c>
      <c r="U6700" s="8">
        <f t="shared" si="626"/>
        <v>128321.99</v>
      </c>
      <c r="V6700" s="8">
        <v>1307451.04</v>
      </c>
      <c r="W6700" s="8">
        <v>0</v>
      </c>
      <c r="X6700" s="8">
        <v>43707.81</v>
      </c>
      <c r="Y6700" s="8">
        <v>6831.61</v>
      </c>
      <c r="Z6700" s="8">
        <f t="shared" si="627"/>
        <v>50539.42</v>
      </c>
      <c r="AA6700" s="8">
        <f t="shared" si="628"/>
        <v>266323.18</v>
      </c>
      <c r="AB6700" s="10"/>
      <c r="AC6700" s="8"/>
      <c r="AD6700" s="8" t="str">
        <f t="shared" si="629"/>
        <v>N</v>
      </c>
    </row>
    <row r="6701" spans="1:30" x14ac:dyDescent="0.15">
      <c r="A6701">
        <v>6699</v>
      </c>
      <c r="B6701" s="1" t="s">
        <v>20546</v>
      </c>
      <c r="C6701" s="1" t="s">
        <v>34997</v>
      </c>
      <c r="D6701" s="3" t="s">
        <v>35780</v>
      </c>
      <c r="E6701" s="3" t="s">
        <v>43324</v>
      </c>
      <c r="F6701" s="1" t="s">
        <v>20547</v>
      </c>
      <c r="G6701" s="2">
        <v>40870</v>
      </c>
      <c r="H6701" t="s">
        <v>20548</v>
      </c>
      <c r="I6701">
        <v>56000000</v>
      </c>
      <c r="J6701" s="9" t="s">
        <v>36113</v>
      </c>
      <c r="K6701" s="9" t="str">
        <f t="shared" si="624"/>
        <v>否</v>
      </c>
      <c r="L6701" s="8">
        <v>4893903.5999999996</v>
      </c>
      <c r="M6701" s="8">
        <v>0</v>
      </c>
      <c r="N6701" s="8">
        <v>14748.03</v>
      </c>
      <c r="O6701" s="8">
        <v>12796.13</v>
      </c>
      <c r="P6701" s="8">
        <f t="shared" si="625"/>
        <v>27544.16</v>
      </c>
      <c r="Q6701" s="8">
        <v>717.95</v>
      </c>
      <c r="R6701" s="8">
        <v>0</v>
      </c>
      <c r="S6701" s="8">
        <v>122.05</v>
      </c>
      <c r="T6701" s="8">
        <v>22.15</v>
      </c>
      <c r="U6701" s="8">
        <f t="shared" si="626"/>
        <v>144.19999999999999</v>
      </c>
      <c r="V6701" s="8">
        <v>3760</v>
      </c>
      <c r="W6701" s="8">
        <v>0</v>
      </c>
      <c r="X6701" s="8">
        <v>639.20000000000005</v>
      </c>
      <c r="Y6701" s="8">
        <v>0</v>
      </c>
      <c r="Z6701" s="8">
        <f t="shared" si="627"/>
        <v>639.20000000000005</v>
      </c>
      <c r="AA6701" s="8">
        <f t="shared" si="628"/>
        <v>28327.56</v>
      </c>
      <c r="AB6701" s="10"/>
      <c r="AC6701" s="8"/>
      <c r="AD6701" s="8" t="str">
        <f t="shared" si="629"/>
        <v>N</v>
      </c>
    </row>
    <row r="6702" spans="1:30" x14ac:dyDescent="0.15">
      <c r="A6702">
        <v>6700</v>
      </c>
      <c r="B6702" s="1" t="s">
        <v>20549</v>
      </c>
      <c r="C6702" s="1" t="s">
        <v>34998</v>
      </c>
      <c r="D6702" s="3" t="s">
        <v>35774</v>
      </c>
      <c r="E6702" s="3" t="s">
        <v>44619</v>
      </c>
      <c r="F6702" s="1" t="s">
        <v>20550</v>
      </c>
      <c r="G6702" s="2">
        <v>40875</v>
      </c>
      <c r="H6702" t="s">
        <v>3794</v>
      </c>
      <c r="I6702">
        <v>1000000</v>
      </c>
      <c r="J6702" s="9" t="s">
        <v>36125</v>
      </c>
      <c r="K6702" s="9" t="str">
        <f t="shared" si="624"/>
        <v>是</v>
      </c>
      <c r="L6702" s="8">
        <v>17094.02</v>
      </c>
      <c r="M6702" s="8">
        <v>5162480</v>
      </c>
      <c r="N6702" s="8">
        <v>0</v>
      </c>
      <c r="O6702" s="8">
        <v>64744.68</v>
      </c>
      <c r="P6702" s="8">
        <f t="shared" si="625"/>
        <v>64744.68</v>
      </c>
      <c r="Q6702" s="8">
        <v>40569.230000000003</v>
      </c>
      <c r="R6702" s="8">
        <v>3467250</v>
      </c>
      <c r="S6702" s="8">
        <v>0</v>
      </c>
      <c r="T6702" s="8">
        <v>43847.74</v>
      </c>
      <c r="U6702" s="8">
        <f t="shared" si="626"/>
        <v>43847.74</v>
      </c>
      <c r="V6702" s="8">
        <v>201374.36</v>
      </c>
      <c r="W6702" s="8">
        <v>5972445</v>
      </c>
      <c r="X6702" s="8">
        <v>0</v>
      </c>
      <c r="Y6702" s="8">
        <v>77179.91</v>
      </c>
      <c r="Z6702" s="8">
        <f t="shared" si="627"/>
        <v>77179.91</v>
      </c>
      <c r="AA6702" s="8">
        <f t="shared" si="628"/>
        <v>185772.33000000002</v>
      </c>
      <c r="AB6702" s="10"/>
      <c r="AC6702" s="8"/>
      <c r="AD6702" s="8" t="str">
        <f t="shared" si="629"/>
        <v>N</v>
      </c>
    </row>
    <row r="6703" spans="1:30" x14ac:dyDescent="0.15">
      <c r="A6703">
        <v>6701</v>
      </c>
      <c r="B6703" s="1" t="s">
        <v>20551</v>
      </c>
      <c r="C6703" s="1" t="s">
        <v>34999</v>
      </c>
      <c r="D6703" s="3" t="s">
        <v>35784</v>
      </c>
      <c r="E6703" s="3" t="s">
        <v>45441</v>
      </c>
      <c r="F6703" s="1" t="s">
        <v>20552</v>
      </c>
      <c r="G6703" s="2">
        <v>40869</v>
      </c>
      <c r="H6703" t="s">
        <v>19506</v>
      </c>
      <c r="I6703">
        <v>12000000</v>
      </c>
      <c r="J6703" s="9" t="s">
        <v>36118</v>
      </c>
      <c r="K6703" s="9" t="str">
        <f t="shared" si="624"/>
        <v>否</v>
      </c>
      <c r="L6703" s="8"/>
      <c r="M6703" s="8"/>
      <c r="N6703" s="8"/>
      <c r="O6703" s="8"/>
      <c r="P6703" s="8">
        <f t="shared" si="625"/>
        <v>0</v>
      </c>
      <c r="Q6703" s="8"/>
      <c r="R6703" s="8"/>
      <c r="S6703" s="8"/>
      <c r="T6703" s="8"/>
      <c r="U6703" s="8">
        <f t="shared" si="626"/>
        <v>0</v>
      </c>
      <c r="V6703" s="8">
        <v>1503934.2</v>
      </c>
      <c r="W6703" s="8">
        <v>0</v>
      </c>
      <c r="X6703" s="8">
        <v>114101.7</v>
      </c>
      <c r="Y6703" s="8">
        <v>1545.07</v>
      </c>
      <c r="Z6703" s="8">
        <f t="shared" si="627"/>
        <v>115646.77</v>
      </c>
      <c r="AA6703" s="8">
        <f t="shared" si="628"/>
        <v>115646.77</v>
      </c>
      <c r="AB6703" s="10"/>
      <c r="AC6703" s="8"/>
      <c r="AD6703" s="8" t="str">
        <f t="shared" si="629"/>
        <v>N</v>
      </c>
    </row>
    <row r="6704" spans="1:30" x14ac:dyDescent="0.15">
      <c r="A6704">
        <v>6702</v>
      </c>
      <c r="B6704" s="1" t="s">
        <v>20553</v>
      </c>
      <c r="C6704" s="1" t="s">
        <v>35000</v>
      </c>
      <c r="D6704" s="3" t="s">
        <v>35778</v>
      </c>
      <c r="E6704" s="3" t="s">
        <v>39122</v>
      </c>
      <c r="F6704" s="1" t="s">
        <v>20554</v>
      </c>
      <c r="G6704" s="2">
        <v>40869</v>
      </c>
      <c r="H6704" t="s">
        <v>20555</v>
      </c>
      <c r="I6704">
        <v>100000</v>
      </c>
      <c r="J6704" s="9" t="s">
        <v>36112</v>
      </c>
      <c r="K6704" s="9" t="str">
        <f t="shared" si="624"/>
        <v>否</v>
      </c>
      <c r="L6704" s="8">
        <v>93584.7</v>
      </c>
      <c r="M6704" s="8">
        <v>0</v>
      </c>
      <c r="N6704" s="8">
        <v>3650.78</v>
      </c>
      <c r="O6704" s="8"/>
      <c r="P6704" s="8">
        <f t="shared" si="625"/>
        <v>3650.78</v>
      </c>
      <c r="Q6704" s="8">
        <v>68115.679999999993</v>
      </c>
      <c r="R6704" s="8">
        <v>0</v>
      </c>
      <c r="S6704" s="8">
        <v>0</v>
      </c>
      <c r="T6704" s="8"/>
      <c r="U6704" s="8">
        <f t="shared" si="626"/>
        <v>0</v>
      </c>
      <c r="V6704" s="8">
        <v>74971.929999999993</v>
      </c>
      <c r="W6704" s="8">
        <v>0</v>
      </c>
      <c r="X6704" s="8">
        <v>1350.06</v>
      </c>
      <c r="Y6704" s="8"/>
      <c r="Z6704" s="8">
        <f t="shared" si="627"/>
        <v>1350.06</v>
      </c>
      <c r="AA6704" s="8">
        <f t="shared" si="628"/>
        <v>5000.84</v>
      </c>
      <c r="AB6704" s="10"/>
      <c r="AC6704" s="8"/>
      <c r="AD6704" s="8" t="str">
        <f t="shared" si="629"/>
        <v>N</v>
      </c>
    </row>
    <row r="6705" spans="1:30" x14ac:dyDescent="0.15">
      <c r="A6705">
        <v>6703</v>
      </c>
      <c r="B6705" s="1" t="s">
        <v>20556</v>
      </c>
      <c r="C6705" s="1" t="s">
        <v>35001</v>
      </c>
      <c r="D6705" s="3" t="s">
        <v>35782</v>
      </c>
      <c r="E6705" s="3" t="s">
        <v>44621</v>
      </c>
      <c r="F6705" s="1" t="s">
        <v>20557</v>
      </c>
      <c r="G6705" s="2">
        <v>40862</v>
      </c>
      <c r="H6705" t="s">
        <v>2388</v>
      </c>
      <c r="I6705">
        <v>5000000</v>
      </c>
      <c r="J6705" s="9" t="s">
        <v>36125</v>
      </c>
      <c r="K6705" s="9" t="str">
        <f t="shared" si="624"/>
        <v>否</v>
      </c>
      <c r="L6705" s="8">
        <v>1019911.47</v>
      </c>
      <c r="M6705" s="8">
        <v>0</v>
      </c>
      <c r="N6705" s="8">
        <v>45961.94</v>
      </c>
      <c r="O6705" s="8">
        <v>10273.6</v>
      </c>
      <c r="P6705" s="8">
        <f t="shared" si="625"/>
        <v>56235.54</v>
      </c>
      <c r="Q6705" s="8">
        <v>1347182.1</v>
      </c>
      <c r="R6705" s="8">
        <v>0</v>
      </c>
      <c r="S6705" s="8">
        <v>55701.03</v>
      </c>
      <c r="T6705" s="8"/>
      <c r="U6705" s="8">
        <f t="shared" si="626"/>
        <v>55701.03</v>
      </c>
      <c r="V6705" s="8">
        <v>1294570.24</v>
      </c>
      <c r="W6705" s="8">
        <v>0</v>
      </c>
      <c r="X6705" s="8">
        <v>53176.95</v>
      </c>
      <c r="Y6705" s="8">
        <v>1525</v>
      </c>
      <c r="Z6705" s="8">
        <f t="shared" si="627"/>
        <v>54701.95</v>
      </c>
      <c r="AA6705" s="8">
        <f t="shared" si="628"/>
        <v>166638.52000000002</v>
      </c>
      <c r="AB6705" s="10"/>
      <c r="AC6705" s="8"/>
      <c r="AD6705" s="8" t="str">
        <f t="shared" si="629"/>
        <v>N</v>
      </c>
    </row>
    <row r="6706" spans="1:30" x14ac:dyDescent="0.15">
      <c r="A6706">
        <v>6704</v>
      </c>
      <c r="B6706" s="1" t="s">
        <v>20558</v>
      </c>
      <c r="C6706" s="1" t="s">
        <v>20559</v>
      </c>
      <c r="D6706" s="3" t="s">
        <v>35780</v>
      </c>
      <c r="E6706" s="3" t="s">
        <v>43314</v>
      </c>
      <c r="F6706" s="1" t="s">
        <v>20560</v>
      </c>
      <c r="G6706" s="2">
        <v>40450</v>
      </c>
      <c r="H6706" t="s">
        <v>20561</v>
      </c>
      <c r="J6706" s="9" t="s">
        <v>36113</v>
      </c>
      <c r="K6706" s="9" t="str">
        <f t="shared" si="624"/>
        <v>否</v>
      </c>
      <c r="L6706" s="8"/>
      <c r="M6706" s="8"/>
      <c r="N6706" s="8"/>
      <c r="O6706" s="8"/>
      <c r="P6706" s="8">
        <f t="shared" si="625"/>
        <v>0</v>
      </c>
      <c r="Q6706" s="8">
        <v>0</v>
      </c>
      <c r="R6706" s="8">
        <v>0</v>
      </c>
      <c r="S6706" s="8">
        <v>0</v>
      </c>
      <c r="T6706" s="8"/>
      <c r="U6706" s="8">
        <f t="shared" si="626"/>
        <v>0</v>
      </c>
      <c r="V6706" s="8">
        <v>406676.07</v>
      </c>
      <c r="W6706" s="8">
        <v>0</v>
      </c>
      <c r="X6706" s="8">
        <v>8490.4699999999993</v>
      </c>
      <c r="Y6706" s="8"/>
      <c r="Z6706" s="8">
        <f t="shared" si="627"/>
        <v>8490.4699999999993</v>
      </c>
      <c r="AA6706" s="8">
        <f t="shared" si="628"/>
        <v>8490.4699999999993</v>
      </c>
      <c r="AB6706" s="10"/>
      <c r="AC6706" s="8"/>
      <c r="AD6706" s="8" t="str">
        <f t="shared" si="629"/>
        <v>N</v>
      </c>
    </row>
    <row r="6707" spans="1:30" x14ac:dyDescent="0.15">
      <c r="A6707">
        <v>6705</v>
      </c>
      <c r="B6707" s="1" t="s">
        <v>20562</v>
      </c>
      <c r="C6707" s="1" t="s">
        <v>35002</v>
      </c>
      <c r="D6707" s="3" t="s">
        <v>35772</v>
      </c>
      <c r="E6707" s="3" t="s">
        <v>37670</v>
      </c>
      <c r="F6707" s="1" t="s">
        <v>19381</v>
      </c>
      <c r="G6707" s="2">
        <v>40875</v>
      </c>
      <c r="H6707" t="s">
        <v>20563</v>
      </c>
      <c r="I6707">
        <v>1100000</v>
      </c>
      <c r="J6707" s="9" t="s">
        <v>36127</v>
      </c>
      <c r="K6707" s="9" t="str">
        <f t="shared" si="624"/>
        <v>否</v>
      </c>
      <c r="L6707" s="8">
        <v>2352218.88</v>
      </c>
      <c r="M6707" s="8">
        <v>0</v>
      </c>
      <c r="N6707" s="8">
        <v>43217.58</v>
      </c>
      <c r="O6707" s="8">
        <v>19853.759999999998</v>
      </c>
      <c r="P6707" s="8">
        <f t="shared" si="625"/>
        <v>63071.34</v>
      </c>
      <c r="Q6707" s="8">
        <v>5206928.04</v>
      </c>
      <c r="R6707" s="8">
        <v>0</v>
      </c>
      <c r="S6707" s="8">
        <v>100969.07</v>
      </c>
      <c r="T6707" s="8">
        <v>39095.81</v>
      </c>
      <c r="U6707" s="8">
        <f t="shared" si="626"/>
        <v>140064.88</v>
      </c>
      <c r="V6707" s="8">
        <v>2404849.0699999998</v>
      </c>
      <c r="W6707" s="8">
        <v>0</v>
      </c>
      <c r="X6707" s="8">
        <v>13216.11</v>
      </c>
      <c r="Y6707" s="8"/>
      <c r="Z6707" s="8">
        <f t="shared" si="627"/>
        <v>13216.11</v>
      </c>
      <c r="AA6707" s="8">
        <f t="shared" si="628"/>
        <v>216352.33000000002</v>
      </c>
      <c r="AB6707" s="10"/>
      <c r="AC6707" s="8"/>
      <c r="AD6707" s="8" t="str">
        <f t="shared" si="629"/>
        <v>N</v>
      </c>
    </row>
    <row r="6708" spans="1:30" x14ac:dyDescent="0.15">
      <c r="A6708">
        <v>6706</v>
      </c>
      <c r="B6708" s="1" t="s">
        <v>20564</v>
      </c>
      <c r="C6708" s="1" t="s">
        <v>35003</v>
      </c>
      <c r="D6708" s="3" t="s">
        <v>35780</v>
      </c>
      <c r="E6708" s="3" t="s">
        <v>44420</v>
      </c>
      <c r="F6708" s="1" t="s">
        <v>20565</v>
      </c>
      <c r="G6708" s="2">
        <v>40879</v>
      </c>
      <c r="H6708" t="s">
        <v>20566</v>
      </c>
      <c r="I6708">
        <v>2000000</v>
      </c>
      <c r="J6708" s="9" t="s">
        <v>36151</v>
      </c>
      <c r="K6708" s="9" t="str">
        <f t="shared" si="624"/>
        <v>是</v>
      </c>
      <c r="L6708" s="8"/>
      <c r="M6708" s="8"/>
      <c r="N6708" s="8"/>
      <c r="O6708" s="8"/>
      <c r="P6708" s="8">
        <f t="shared" si="625"/>
        <v>0</v>
      </c>
      <c r="Q6708" s="8">
        <v>6213</v>
      </c>
      <c r="R6708" s="8">
        <v>0</v>
      </c>
      <c r="S6708" s="8">
        <v>1056.21</v>
      </c>
      <c r="T6708" s="8"/>
      <c r="U6708" s="8">
        <f t="shared" si="626"/>
        <v>1056.21</v>
      </c>
      <c r="V6708" s="8">
        <v>397734.18</v>
      </c>
      <c r="W6708" s="8">
        <v>382514.8</v>
      </c>
      <c r="X6708" s="8">
        <v>26212.98</v>
      </c>
      <c r="Y6708" s="8">
        <v>9753.31</v>
      </c>
      <c r="Z6708" s="8">
        <f t="shared" si="627"/>
        <v>35966.29</v>
      </c>
      <c r="AA6708" s="8">
        <f t="shared" si="628"/>
        <v>37022.5</v>
      </c>
      <c r="AB6708" s="10"/>
      <c r="AC6708" s="8"/>
      <c r="AD6708" s="8" t="str">
        <f t="shared" si="629"/>
        <v>N</v>
      </c>
    </row>
    <row r="6709" spans="1:30" x14ac:dyDescent="0.15">
      <c r="A6709">
        <v>6707</v>
      </c>
      <c r="B6709" s="1" t="s">
        <v>20567</v>
      </c>
      <c r="C6709" s="1" t="s">
        <v>35004</v>
      </c>
      <c r="D6709" s="3" t="s">
        <v>35774</v>
      </c>
      <c r="E6709" s="3" t="s">
        <v>39699</v>
      </c>
      <c r="F6709" s="1" t="s">
        <v>20568</v>
      </c>
      <c r="G6709" s="2">
        <v>40883</v>
      </c>
      <c r="H6709" t="s">
        <v>20569</v>
      </c>
      <c r="I6709">
        <v>500000</v>
      </c>
      <c r="J6709" s="9" t="s">
        <v>36123</v>
      </c>
      <c r="K6709" s="9" t="str">
        <f t="shared" si="624"/>
        <v>否</v>
      </c>
      <c r="L6709" s="8">
        <v>2194600.04</v>
      </c>
      <c r="M6709" s="8">
        <v>0</v>
      </c>
      <c r="N6709" s="8">
        <v>54867.29</v>
      </c>
      <c r="O6709" s="8"/>
      <c r="P6709" s="8">
        <f t="shared" si="625"/>
        <v>54867.29</v>
      </c>
      <c r="Q6709" s="8">
        <v>2503774.14</v>
      </c>
      <c r="R6709" s="8">
        <v>0</v>
      </c>
      <c r="S6709" s="8">
        <v>64502.87</v>
      </c>
      <c r="T6709" s="8"/>
      <c r="U6709" s="8">
        <f t="shared" si="626"/>
        <v>64502.87</v>
      </c>
      <c r="V6709" s="8">
        <v>2155223.4</v>
      </c>
      <c r="W6709" s="8">
        <v>0</v>
      </c>
      <c r="X6709" s="8">
        <v>77406.55</v>
      </c>
      <c r="Y6709" s="8"/>
      <c r="Z6709" s="8">
        <f t="shared" si="627"/>
        <v>77406.55</v>
      </c>
      <c r="AA6709" s="8">
        <f t="shared" si="628"/>
        <v>196776.71000000002</v>
      </c>
      <c r="AB6709" s="10"/>
      <c r="AC6709" s="8"/>
      <c r="AD6709" s="8" t="str">
        <f t="shared" si="629"/>
        <v>N</v>
      </c>
    </row>
    <row r="6710" spans="1:30" x14ac:dyDescent="0.15">
      <c r="A6710">
        <v>6708</v>
      </c>
      <c r="B6710" s="1" t="s">
        <v>20570</v>
      </c>
      <c r="C6710" s="1" t="s">
        <v>35005</v>
      </c>
      <c r="D6710" s="3" t="s">
        <v>35773</v>
      </c>
      <c r="E6710" s="3" t="s">
        <v>37669</v>
      </c>
      <c r="F6710" s="1" t="s">
        <v>16621</v>
      </c>
      <c r="G6710" s="2">
        <v>40871</v>
      </c>
      <c r="H6710" t="s">
        <v>20571</v>
      </c>
      <c r="I6710">
        <v>500000</v>
      </c>
      <c r="J6710" s="9" t="s">
        <v>36127</v>
      </c>
      <c r="K6710" s="9" t="str">
        <f t="shared" si="624"/>
        <v>否</v>
      </c>
      <c r="L6710" s="8">
        <v>348042.65</v>
      </c>
      <c r="M6710" s="8">
        <v>0</v>
      </c>
      <c r="N6710" s="8">
        <v>10997.73</v>
      </c>
      <c r="O6710" s="8"/>
      <c r="P6710" s="8">
        <f t="shared" si="625"/>
        <v>10997.73</v>
      </c>
      <c r="Q6710" s="8">
        <v>692836.96</v>
      </c>
      <c r="R6710" s="8">
        <v>0</v>
      </c>
      <c r="S6710" s="8">
        <v>20664.02</v>
      </c>
      <c r="T6710" s="8">
        <v>7523.95</v>
      </c>
      <c r="U6710" s="8">
        <f t="shared" si="626"/>
        <v>28187.97</v>
      </c>
      <c r="V6710" s="8">
        <v>294001.71000000002</v>
      </c>
      <c r="W6710" s="8">
        <v>0</v>
      </c>
      <c r="X6710" s="8">
        <v>8709.94</v>
      </c>
      <c r="Y6710" s="8">
        <v>2407.61</v>
      </c>
      <c r="Z6710" s="8">
        <f t="shared" si="627"/>
        <v>11117.550000000001</v>
      </c>
      <c r="AA6710" s="8">
        <f t="shared" si="628"/>
        <v>50303.25</v>
      </c>
      <c r="AB6710" s="10"/>
      <c r="AC6710" s="8"/>
      <c r="AD6710" s="8" t="str">
        <f t="shared" si="629"/>
        <v>N</v>
      </c>
    </row>
    <row r="6711" spans="1:30" x14ac:dyDescent="0.15">
      <c r="A6711">
        <v>6709</v>
      </c>
      <c r="B6711" s="1" t="s">
        <v>20572</v>
      </c>
      <c r="C6711" s="1" t="s">
        <v>20573</v>
      </c>
      <c r="D6711" s="3" t="s">
        <v>35788</v>
      </c>
      <c r="E6711" s="3" t="s">
        <v>42161</v>
      </c>
      <c r="F6711" s="1" t="s">
        <v>8641</v>
      </c>
      <c r="G6711" s="2">
        <v>40870</v>
      </c>
      <c r="H6711" t="s">
        <v>20574</v>
      </c>
      <c r="I6711">
        <v>2600000</v>
      </c>
      <c r="J6711" s="9" t="s">
        <v>36124</v>
      </c>
      <c r="K6711" s="9" t="str">
        <f t="shared" si="624"/>
        <v>否</v>
      </c>
      <c r="L6711" s="8">
        <v>0</v>
      </c>
      <c r="M6711" s="8">
        <v>0</v>
      </c>
      <c r="N6711" s="8">
        <v>0</v>
      </c>
      <c r="O6711" s="8">
        <v>0</v>
      </c>
      <c r="P6711" s="8">
        <f t="shared" si="625"/>
        <v>0</v>
      </c>
      <c r="Q6711" s="8">
        <v>0</v>
      </c>
      <c r="R6711" s="8">
        <v>0</v>
      </c>
      <c r="S6711" s="8">
        <v>695202.21</v>
      </c>
      <c r="T6711" s="8">
        <v>0</v>
      </c>
      <c r="U6711" s="8">
        <f t="shared" si="626"/>
        <v>695202.21</v>
      </c>
      <c r="V6711" s="8">
        <v>0</v>
      </c>
      <c r="W6711" s="8">
        <v>0</v>
      </c>
      <c r="X6711" s="8">
        <v>0</v>
      </c>
      <c r="Y6711" s="8">
        <v>0</v>
      </c>
      <c r="Z6711" s="8">
        <f t="shared" si="627"/>
        <v>0</v>
      </c>
      <c r="AA6711" s="8">
        <f t="shared" si="628"/>
        <v>695202.21</v>
      </c>
      <c r="AB6711" s="10"/>
      <c r="AC6711" s="8"/>
      <c r="AD6711" s="8" t="str">
        <f t="shared" si="629"/>
        <v>N</v>
      </c>
    </row>
    <row r="6712" spans="1:30" x14ac:dyDescent="0.15">
      <c r="A6712">
        <v>6710</v>
      </c>
      <c r="B6712" s="1" t="s">
        <v>20575</v>
      </c>
      <c r="C6712" s="1" t="s">
        <v>35006</v>
      </c>
      <c r="D6712" s="3" t="s">
        <v>34500</v>
      </c>
      <c r="E6712" s="3" t="s">
        <v>41667</v>
      </c>
      <c r="F6712" s="1" t="s">
        <v>20576</v>
      </c>
      <c r="G6712" s="2">
        <v>40875</v>
      </c>
      <c r="H6712" t="s">
        <v>20577</v>
      </c>
      <c r="I6712">
        <v>5000000</v>
      </c>
      <c r="J6712" s="9" t="s">
        <v>36122</v>
      </c>
      <c r="K6712" s="9" t="str">
        <f t="shared" si="624"/>
        <v>否</v>
      </c>
      <c r="L6712" s="8">
        <v>60557.22</v>
      </c>
      <c r="M6712" s="8">
        <v>0</v>
      </c>
      <c r="N6712" s="8">
        <v>1848.21</v>
      </c>
      <c r="O6712" s="8">
        <v>518.76</v>
      </c>
      <c r="P6712" s="8">
        <f t="shared" si="625"/>
        <v>2366.9700000000003</v>
      </c>
      <c r="Q6712" s="8">
        <v>1410049.63</v>
      </c>
      <c r="R6712" s="8">
        <v>0</v>
      </c>
      <c r="S6712" s="8">
        <v>24806.55</v>
      </c>
      <c r="T6712" s="8">
        <v>11285.9</v>
      </c>
      <c r="U6712" s="8">
        <f t="shared" si="626"/>
        <v>36092.449999999997</v>
      </c>
      <c r="V6712" s="8">
        <v>2523805.5499999998</v>
      </c>
      <c r="W6712" s="8">
        <v>0</v>
      </c>
      <c r="X6712" s="8">
        <v>41738.36</v>
      </c>
      <c r="Y6712" s="8">
        <v>9159.18</v>
      </c>
      <c r="Z6712" s="8">
        <f t="shared" si="627"/>
        <v>50897.54</v>
      </c>
      <c r="AA6712" s="8">
        <f t="shared" si="628"/>
        <v>89356.959999999992</v>
      </c>
      <c r="AB6712" s="10"/>
      <c r="AC6712" s="8"/>
      <c r="AD6712" s="8" t="str">
        <f t="shared" si="629"/>
        <v>N</v>
      </c>
    </row>
    <row r="6713" spans="1:30" x14ac:dyDescent="0.15">
      <c r="A6713">
        <v>6711</v>
      </c>
      <c r="B6713" s="1" t="s">
        <v>20578</v>
      </c>
      <c r="C6713" s="1" t="s">
        <v>35007</v>
      </c>
      <c r="D6713" s="3" t="s">
        <v>35784</v>
      </c>
      <c r="E6713" s="3" t="s">
        <v>39118</v>
      </c>
      <c r="F6713" s="1" t="s">
        <v>20579</v>
      </c>
      <c r="G6713" s="2">
        <v>40877</v>
      </c>
      <c r="H6713" t="s">
        <v>20580</v>
      </c>
      <c r="I6713">
        <v>1000000</v>
      </c>
      <c r="J6713" s="9" t="s">
        <v>36112</v>
      </c>
      <c r="K6713" s="9" t="str">
        <f t="shared" si="624"/>
        <v>否</v>
      </c>
      <c r="L6713" s="8">
        <v>8677082.3499999996</v>
      </c>
      <c r="M6713" s="8">
        <v>0</v>
      </c>
      <c r="N6713" s="8">
        <v>67502.09</v>
      </c>
      <c r="O6713" s="8">
        <v>72203.48</v>
      </c>
      <c r="P6713" s="8">
        <f t="shared" si="625"/>
        <v>139705.57</v>
      </c>
      <c r="Q6713" s="8">
        <v>7804930.29</v>
      </c>
      <c r="R6713" s="8">
        <v>0</v>
      </c>
      <c r="S6713" s="8">
        <v>0</v>
      </c>
      <c r="T6713" s="8">
        <v>35152.74</v>
      </c>
      <c r="U6713" s="8">
        <f t="shared" si="626"/>
        <v>35152.74</v>
      </c>
      <c r="V6713" s="8">
        <v>7783018.4000000004</v>
      </c>
      <c r="W6713" s="8">
        <v>0</v>
      </c>
      <c r="X6713" s="8">
        <v>105460.57</v>
      </c>
      <c r="Y6713" s="8">
        <v>30243.94</v>
      </c>
      <c r="Z6713" s="8">
        <f t="shared" si="627"/>
        <v>135704.51</v>
      </c>
      <c r="AA6713" s="8">
        <f t="shared" si="628"/>
        <v>310562.82</v>
      </c>
      <c r="AB6713" s="10"/>
      <c r="AC6713" s="8"/>
      <c r="AD6713" s="8" t="str">
        <f t="shared" si="629"/>
        <v>N</v>
      </c>
    </row>
    <row r="6714" spans="1:30" x14ac:dyDescent="0.15">
      <c r="A6714">
        <v>6712</v>
      </c>
      <c r="B6714" s="1" t="s">
        <v>20581</v>
      </c>
      <c r="C6714" s="1" t="s">
        <v>35008</v>
      </c>
      <c r="D6714" s="3" t="s">
        <v>35780</v>
      </c>
      <c r="E6714" s="3" t="s">
        <v>43316</v>
      </c>
      <c r="F6714" s="1" t="s">
        <v>20582</v>
      </c>
      <c r="G6714" s="2">
        <v>40735</v>
      </c>
      <c r="H6714" t="s">
        <v>12347</v>
      </c>
      <c r="I6714">
        <v>50500888</v>
      </c>
      <c r="J6714" s="9" t="s">
        <v>36113</v>
      </c>
      <c r="K6714" s="9" t="str">
        <f t="shared" si="624"/>
        <v>否</v>
      </c>
      <c r="L6714" s="8"/>
      <c r="M6714" s="8"/>
      <c r="N6714" s="8"/>
      <c r="O6714" s="8"/>
      <c r="P6714" s="8">
        <f t="shared" si="625"/>
        <v>0</v>
      </c>
      <c r="Q6714" s="8"/>
      <c r="R6714" s="8"/>
      <c r="S6714" s="8"/>
      <c r="T6714" s="8">
        <v>557.41999999999996</v>
      </c>
      <c r="U6714" s="8">
        <f t="shared" si="626"/>
        <v>557.41999999999996</v>
      </c>
      <c r="V6714" s="8">
        <v>215930.6</v>
      </c>
      <c r="W6714" s="8">
        <v>0</v>
      </c>
      <c r="X6714" s="8">
        <v>18148.310000000001</v>
      </c>
      <c r="Y6714" s="8">
        <v>4210.74</v>
      </c>
      <c r="Z6714" s="8">
        <f t="shared" si="627"/>
        <v>22359.050000000003</v>
      </c>
      <c r="AA6714" s="8">
        <f t="shared" si="628"/>
        <v>22916.47</v>
      </c>
      <c r="AB6714" s="10"/>
      <c r="AC6714" s="8"/>
      <c r="AD6714" s="8" t="str">
        <f t="shared" si="629"/>
        <v>N</v>
      </c>
    </row>
    <row r="6715" spans="1:30" x14ac:dyDescent="0.15">
      <c r="A6715">
        <v>6713</v>
      </c>
      <c r="B6715" s="1" t="s">
        <v>20583</v>
      </c>
      <c r="C6715" s="1" t="s">
        <v>35009</v>
      </c>
      <c r="D6715" s="3" t="s">
        <v>35780</v>
      </c>
      <c r="E6715" s="3" t="s">
        <v>43315</v>
      </c>
      <c r="F6715" s="1" t="s">
        <v>20584</v>
      </c>
      <c r="G6715" s="2">
        <v>40872</v>
      </c>
      <c r="H6715" t="s">
        <v>20585</v>
      </c>
      <c r="I6715">
        <v>1000000</v>
      </c>
      <c r="J6715" s="9" t="s">
        <v>36113</v>
      </c>
      <c r="K6715" s="9" t="str">
        <f t="shared" si="624"/>
        <v>否</v>
      </c>
      <c r="L6715" s="8"/>
      <c r="M6715" s="8"/>
      <c r="N6715" s="8"/>
      <c r="O6715" s="8">
        <v>7050.91</v>
      </c>
      <c r="P6715" s="8">
        <f t="shared" si="625"/>
        <v>7050.91</v>
      </c>
      <c r="Q6715" s="8"/>
      <c r="R6715" s="8"/>
      <c r="S6715" s="8"/>
      <c r="T6715" s="8">
        <v>624.21</v>
      </c>
      <c r="U6715" s="8">
        <f t="shared" si="626"/>
        <v>624.21</v>
      </c>
      <c r="V6715" s="8">
        <v>298520</v>
      </c>
      <c r="W6715" s="8">
        <v>0</v>
      </c>
      <c r="X6715" s="8">
        <v>4812.95</v>
      </c>
      <c r="Y6715" s="8">
        <v>3360.38</v>
      </c>
      <c r="Z6715" s="8">
        <f t="shared" si="627"/>
        <v>8173.33</v>
      </c>
      <c r="AA6715" s="8">
        <f t="shared" si="628"/>
        <v>15848.45</v>
      </c>
      <c r="AB6715" s="10"/>
      <c r="AC6715" s="8"/>
      <c r="AD6715" s="8" t="str">
        <f t="shared" si="629"/>
        <v>N</v>
      </c>
    </row>
    <row r="6716" spans="1:30" x14ac:dyDescent="0.15">
      <c r="A6716">
        <v>6714</v>
      </c>
      <c r="B6716" s="1" t="s">
        <v>20586</v>
      </c>
      <c r="C6716" s="1" t="s">
        <v>20587</v>
      </c>
      <c r="D6716" s="3" t="s">
        <v>35780</v>
      </c>
      <c r="E6716" s="3" t="s">
        <v>43320</v>
      </c>
      <c r="F6716" s="1" t="s">
        <v>20588</v>
      </c>
      <c r="G6716" s="2">
        <v>39881</v>
      </c>
      <c r="H6716" t="s">
        <v>20589</v>
      </c>
      <c r="J6716" s="9" t="s">
        <v>36113</v>
      </c>
      <c r="K6716" s="9" t="str">
        <f t="shared" si="624"/>
        <v>否</v>
      </c>
      <c r="L6716" s="8">
        <v>1961708.56</v>
      </c>
      <c r="M6716" s="8">
        <v>0</v>
      </c>
      <c r="N6716" s="8">
        <v>34087.910000000003</v>
      </c>
      <c r="O6716" s="8"/>
      <c r="P6716" s="8">
        <f t="shared" si="625"/>
        <v>34087.910000000003</v>
      </c>
      <c r="Q6716" s="8">
        <v>976176.1</v>
      </c>
      <c r="R6716" s="8">
        <v>0</v>
      </c>
      <c r="S6716" s="8">
        <v>24595.58</v>
      </c>
      <c r="T6716" s="8"/>
      <c r="U6716" s="8">
        <f t="shared" si="626"/>
        <v>24595.58</v>
      </c>
      <c r="V6716" s="8">
        <v>2090149.97</v>
      </c>
      <c r="W6716" s="8">
        <v>0</v>
      </c>
      <c r="X6716" s="8">
        <v>42550.31</v>
      </c>
      <c r="Y6716" s="8"/>
      <c r="Z6716" s="8">
        <f t="shared" si="627"/>
        <v>42550.31</v>
      </c>
      <c r="AA6716" s="8">
        <f t="shared" si="628"/>
        <v>101233.8</v>
      </c>
      <c r="AB6716" s="10"/>
      <c r="AC6716" s="8"/>
      <c r="AD6716" s="8" t="str">
        <f t="shared" si="629"/>
        <v>N</v>
      </c>
    </row>
    <row r="6717" spans="1:30" x14ac:dyDescent="0.15">
      <c r="A6717">
        <v>6715</v>
      </c>
      <c r="B6717" s="1" t="s">
        <v>20590</v>
      </c>
      <c r="C6717" s="1" t="s">
        <v>35010</v>
      </c>
      <c r="D6717" s="3" t="s">
        <v>35780</v>
      </c>
      <c r="E6717" s="3" t="s">
        <v>45437</v>
      </c>
      <c r="F6717" s="1" t="s">
        <v>20591</v>
      </c>
      <c r="G6717" s="2">
        <v>40889</v>
      </c>
      <c r="H6717" t="s">
        <v>20592</v>
      </c>
      <c r="I6717">
        <v>1000</v>
      </c>
      <c r="J6717" s="9" t="s">
        <v>36118</v>
      </c>
      <c r="K6717" s="9" t="str">
        <f t="shared" si="624"/>
        <v>否</v>
      </c>
      <c r="L6717" s="8">
        <v>642188.04</v>
      </c>
      <c r="M6717" s="8">
        <v>0</v>
      </c>
      <c r="N6717" s="8">
        <v>683.48</v>
      </c>
      <c r="O6717" s="8">
        <v>7869.14</v>
      </c>
      <c r="P6717" s="8">
        <f t="shared" si="625"/>
        <v>8552.6200000000008</v>
      </c>
      <c r="Q6717" s="8">
        <v>998290.6</v>
      </c>
      <c r="R6717" s="8">
        <v>0</v>
      </c>
      <c r="S6717" s="8">
        <v>0</v>
      </c>
      <c r="T6717" s="8">
        <v>8010.23</v>
      </c>
      <c r="U6717" s="8">
        <f t="shared" si="626"/>
        <v>8010.23</v>
      </c>
      <c r="V6717" s="8">
        <v>0</v>
      </c>
      <c r="W6717" s="8">
        <v>0</v>
      </c>
      <c r="X6717" s="8">
        <v>96434.3</v>
      </c>
      <c r="Y6717" s="8">
        <v>0</v>
      </c>
      <c r="Z6717" s="8">
        <f t="shared" si="627"/>
        <v>96434.3</v>
      </c>
      <c r="AA6717" s="8">
        <f t="shared" si="628"/>
        <v>112997.15</v>
      </c>
      <c r="AB6717" s="10">
        <v>41967</v>
      </c>
      <c r="AC6717" s="8" t="s">
        <v>37165</v>
      </c>
      <c r="AD6717" s="8" t="str">
        <f t="shared" si="629"/>
        <v>N</v>
      </c>
    </row>
    <row r="6718" spans="1:30" x14ac:dyDescent="0.15">
      <c r="A6718">
        <v>6716</v>
      </c>
      <c r="B6718" s="1" t="s">
        <v>20593</v>
      </c>
      <c r="C6718" s="1" t="s">
        <v>35011</v>
      </c>
      <c r="D6718" s="3" t="s">
        <v>35774</v>
      </c>
      <c r="E6718" s="3" t="s">
        <v>39697</v>
      </c>
      <c r="F6718" s="1" t="s">
        <v>20594</v>
      </c>
      <c r="G6718" s="2">
        <v>40883</v>
      </c>
      <c r="H6718" t="s">
        <v>20595</v>
      </c>
      <c r="I6718">
        <v>500000</v>
      </c>
      <c r="J6718" s="9" t="s">
        <v>36123</v>
      </c>
      <c r="K6718" s="9" t="str">
        <f t="shared" si="624"/>
        <v>否</v>
      </c>
      <c r="L6718" s="8"/>
      <c r="M6718" s="8"/>
      <c r="N6718" s="8"/>
      <c r="O6718" s="8"/>
      <c r="P6718" s="8">
        <f t="shared" si="625"/>
        <v>0</v>
      </c>
      <c r="Q6718" s="8"/>
      <c r="R6718" s="8"/>
      <c r="S6718" s="8"/>
      <c r="T6718" s="8"/>
      <c r="U6718" s="8">
        <f t="shared" si="626"/>
        <v>0</v>
      </c>
      <c r="V6718" s="8">
        <v>0</v>
      </c>
      <c r="W6718" s="8">
        <v>0</v>
      </c>
      <c r="X6718" s="8">
        <v>199360.05</v>
      </c>
      <c r="Y6718" s="8">
        <v>5225.4399999999996</v>
      </c>
      <c r="Z6718" s="8">
        <f t="shared" si="627"/>
        <v>204585.49</v>
      </c>
      <c r="AA6718" s="8">
        <f t="shared" si="628"/>
        <v>204585.49</v>
      </c>
      <c r="AB6718" s="10"/>
      <c r="AC6718" s="8"/>
      <c r="AD6718" s="8" t="str">
        <f t="shared" si="629"/>
        <v>N</v>
      </c>
    </row>
    <row r="6719" spans="1:30" x14ac:dyDescent="0.15">
      <c r="A6719">
        <v>6717</v>
      </c>
      <c r="B6719" s="1" t="s">
        <v>20596</v>
      </c>
      <c r="C6719" s="1" t="s">
        <v>35012</v>
      </c>
      <c r="D6719" s="3" t="s">
        <v>35784</v>
      </c>
      <c r="E6719" s="3" t="s">
        <v>37666</v>
      </c>
      <c r="F6719" s="1" t="s">
        <v>20597</v>
      </c>
      <c r="G6719" s="2">
        <v>40876</v>
      </c>
      <c r="H6719" t="s">
        <v>20598</v>
      </c>
      <c r="I6719">
        <v>3000000</v>
      </c>
      <c r="J6719" s="9" t="s">
        <v>36127</v>
      </c>
      <c r="K6719" s="9" t="str">
        <f t="shared" si="624"/>
        <v>否</v>
      </c>
      <c r="L6719" s="8">
        <v>115842.76</v>
      </c>
      <c r="M6719" s="8">
        <v>0</v>
      </c>
      <c r="N6719" s="8">
        <v>5238.03</v>
      </c>
      <c r="O6719" s="8">
        <v>0</v>
      </c>
      <c r="P6719" s="8">
        <f t="shared" si="625"/>
        <v>5238.03</v>
      </c>
      <c r="Q6719" s="8">
        <v>121341.98</v>
      </c>
      <c r="R6719" s="8">
        <v>0</v>
      </c>
      <c r="S6719" s="8">
        <v>6414.95</v>
      </c>
      <c r="T6719" s="8">
        <v>136.93</v>
      </c>
      <c r="U6719" s="8">
        <f t="shared" si="626"/>
        <v>6551.88</v>
      </c>
      <c r="V6719" s="8">
        <v>995068.13</v>
      </c>
      <c r="W6719" s="8">
        <v>0</v>
      </c>
      <c r="X6719" s="8">
        <v>28532.47</v>
      </c>
      <c r="Y6719" s="8">
        <v>309.48</v>
      </c>
      <c r="Z6719" s="8">
        <f t="shared" si="627"/>
        <v>28841.95</v>
      </c>
      <c r="AA6719" s="8">
        <f t="shared" si="628"/>
        <v>40631.86</v>
      </c>
      <c r="AB6719" s="10"/>
      <c r="AC6719" s="8"/>
      <c r="AD6719" s="8" t="str">
        <f t="shared" si="629"/>
        <v>N</v>
      </c>
    </row>
    <row r="6720" spans="1:30" x14ac:dyDescent="0.15">
      <c r="A6720">
        <v>6718</v>
      </c>
      <c r="B6720" s="1" t="s">
        <v>20599</v>
      </c>
      <c r="C6720" s="1" t="s">
        <v>35013</v>
      </c>
      <c r="D6720" s="3" t="s">
        <v>35780</v>
      </c>
      <c r="E6720" s="3" t="s">
        <v>43308</v>
      </c>
      <c r="F6720" s="1" t="s">
        <v>20600</v>
      </c>
      <c r="G6720" s="2">
        <v>40878</v>
      </c>
      <c r="H6720" t="s">
        <v>20601</v>
      </c>
      <c r="I6720">
        <v>3000000</v>
      </c>
      <c r="J6720" s="9" t="s">
        <v>36113</v>
      </c>
      <c r="K6720" s="9" t="str">
        <f t="shared" si="624"/>
        <v>否</v>
      </c>
      <c r="L6720" s="8"/>
      <c r="M6720" s="8"/>
      <c r="N6720" s="8"/>
      <c r="O6720" s="8"/>
      <c r="P6720" s="8">
        <f t="shared" si="625"/>
        <v>0</v>
      </c>
      <c r="Q6720" s="8">
        <v>1441556.17</v>
      </c>
      <c r="R6720" s="8">
        <v>0</v>
      </c>
      <c r="S6720" s="8">
        <v>51100.93</v>
      </c>
      <c r="T6720" s="8"/>
      <c r="U6720" s="8">
        <f t="shared" si="626"/>
        <v>51100.93</v>
      </c>
      <c r="V6720" s="8">
        <v>837606.88</v>
      </c>
      <c r="W6720" s="8">
        <v>0</v>
      </c>
      <c r="X6720" s="8">
        <v>27630.51</v>
      </c>
      <c r="Y6720" s="8">
        <v>4188.0200000000004</v>
      </c>
      <c r="Z6720" s="8">
        <f t="shared" si="627"/>
        <v>31818.53</v>
      </c>
      <c r="AA6720" s="8">
        <f t="shared" si="628"/>
        <v>82919.459999999992</v>
      </c>
      <c r="AB6720" s="10"/>
      <c r="AC6720" s="8"/>
      <c r="AD6720" s="8" t="str">
        <f t="shared" si="629"/>
        <v>N</v>
      </c>
    </row>
    <row r="6721" spans="1:30" x14ac:dyDescent="0.15">
      <c r="A6721">
        <v>6719</v>
      </c>
      <c r="B6721" s="1" t="s">
        <v>20602</v>
      </c>
      <c r="C6721" s="1" t="s">
        <v>35014</v>
      </c>
      <c r="D6721" s="3" t="s">
        <v>35780</v>
      </c>
      <c r="E6721" s="3" t="s">
        <v>43310</v>
      </c>
      <c r="F6721" s="1" t="s">
        <v>20603</v>
      </c>
      <c r="G6721" s="2">
        <v>40875</v>
      </c>
      <c r="H6721" t="s">
        <v>5894</v>
      </c>
      <c r="I6721">
        <v>8000000</v>
      </c>
      <c r="J6721" s="9" t="s">
        <v>36113</v>
      </c>
      <c r="K6721" s="9" t="str">
        <f t="shared" si="624"/>
        <v>是</v>
      </c>
      <c r="L6721" s="8">
        <v>559817.09</v>
      </c>
      <c r="M6721" s="8">
        <v>0</v>
      </c>
      <c r="N6721" s="8">
        <v>6035.77</v>
      </c>
      <c r="O6721" s="8">
        <v>4513.53</v>
      </c>
      <c r="P6721" s="8">
        <f t="shared" si="625"/>
        <v>10549.3</v>
      </c>
      <c r="Q6721" s="8">
        <v>1534155.22</v>
      </c>
      <c r="R6721" s="8">
        <v>406732.99</v>
      </c>
      <c r="S6721" s="8">
        <v>53615.62</v>
      </c>
      <c r="T6721" s="8">
        <v>24641.23</v>
      </c>
      <c r="U6721" s="8">
        <f t="shared" si="626"/>
        <v>78256.850000000006</v>
      </c>
      <c r="V6721" s="8">
        <v>1662845.71</v>
      </c>
      <c r="W6721" s="8">
        <v>768263.75</v>
      </c>
      <c r="X6721" s="8">
        <v>43718.68</v>
      </c>
      <c r="Y6721" s="8">
        <v>7340.27</v>
      </c>
      <c r="Z6721" s="8">
        <f t="shared" si="627"/>
        <v>51058.95</v>
      </c>
      <c r="AA6721" s="8">
        <f t="shared" si="628"/>
        <v>139865.1</v>
      </c>
      <c r="AB6721" s="10"/>
      <c r="AC6721" s="8"/>
      <c r="AD6721" s="8" t="str">
        <f t="shared" si="629"/>
        <v>N</v>
      </c>
    </row>
    <row r="6722" spans="1:30" x14ac:dyDescent="0.15">
      <c r="A6722">
        <v>6720</v>
      </c>
      <c r="B6722" s="1" t="s">
        <v>20604</v>
      </c>
      <c r="C6722" s="1" t="s">
        <v>35015</v>
      </c>
      <c r="D6722" s="3" t="s">
        <v>35774</v>
      </c>
      <c r="E6722" s="3" t="s">
        <v>44617</v>
      </c>
      <c r="F6722" s="1" t="s">
        <v>20605</v>
      </c>
      <c r="G6722" s="2">
        <v>40870</v>
      </c>
      <c r="H6722" t="s">
        <v>18751</v>
      </c>
      <c r="I6722">
        <v>3000000</v>
      </c>
      <c r="J6722" s="9" t="s">
        <v>36125</v>
      </c>
      <c r="K6722" s="9" t="str">
        <f t="shared" si="624"/>
        <v>否</v>
      </c>
      <c r="L6722" s="8">
        <v>5216282.0999999996</v>
      </c>
      <c r="M6722" s="8">
        <v>0</v>
      </c>
      <c r="N6722" s="8">
        <v>0</v>
      </c>
      <c r="O6722" s="8">
        <v>12767.31</v>
      </c>
      <c r="P6722" s="8">
        <f t="shared" si="625"/>
        <v>12767.31</v>
      </c>
      <c r="Q6722" s="8">
        <v>9595109.4800000004</v>
      </c>
      <c r="R6722" s="8">
        <v>0</v>
      </c>
      <c r="S6722" s="8">
        <v>264514.02</v>
      </c>
      <c r="T6722" s="8">
        <v>114125.95</v>
      </c>
      <c r="U6722" s="8">
        <f t="shared" si="626"/>
        <v>378639.97000000003</v>
      </c>
      <c r="V6722" s="8">
        <v>17251396.710000001</v>
      </c>
      <c r="W6722" s="8">
        <v>0</v>
      </c>
      <c r="X6722" s="8">
        <v>440115.27</v>
      </c>
      <c r="Y6722" s="8">
        <v>159360.21</v>
      </c>
      <c r="Z6722" s="8">
        <f t="shared" si="627"/>
        <v>599475.48</v>
      </c>
      <c r="AA6722" s="8">
        <f t="shared" si="628"/>
        <v>990882.76</v>
      </c>
      <c r="AB6722" s="10"/>
      <c r="AC6722" s="8"/>
      <c r="AD6722" s="8" t="str">
        <f t="shared" si="629"/>
        <v>N</v>
      </c>
    </row>
    <row r="6723" spans="1:30" x14ac:dyDescent="0.15">
      <c r="A6723">
        <v>6721</v>
      </c>
      <c r="B6723" s="1" t="s">
        <v>20606</v>
      </c>
      <c r="C6723" s="1" t="s">
        <v>35016</v>
      </c>
      <c r="D6723" s="3" t="s">
        <v>35772</v>
      </c>
      <c r="E6723" s="3" t="s">
        <v>45438</v>
      </c>
      <c r="F6723" s="1" t="s">
        <v>20607</v>
      </c>
      <c r="G6723" s="2">
        <v>40852</v>
      </c>
      <c r="H6723" t="s">
        <v>20608</v>
      </c>
      <c r="I6723">
        <v>2000000</v>
      </c>
      <c r="J6723" s="9" t="s">
        <v>36118</v>
      </c>
      <c r="K6723" s="9" t="str">
        <f t="shared" si="624"/>
        <v>否</v>
      </c>
      <c r="L6723" s="8">
        <v>1615273.53</v>
      </c>
      <c r="M6723" s="8">
        <v>0</v>
      </c>
      <c r="N6723" s="8">
        <v>22270.080000000002</v>
      </c>
      <c r="O6723" s="8">
        <v>0</v>
      </c>
      <c r="P6723" s="8">
        <f t="shared" si="625"/>
        <v>22270.080000000002</v>
      </c>
      <c r="Q6723" s="8">
        <v>125235.9</v>
      </c>
      <c r="R6723" s="8">
        <v>0</v>
      </c>
      <c r="S6723" s="8">
        <v>0</v>
      </c>
      <c r="T6723" s="8">
        <v>0</v>
      </c>
      <c r="U6723" s="8">
        <f t="shared" si="626"/>
        <v>0</v>
      </c>
      <c r="V6723" s="8">
        <v>0</v>
      </c>
      <c r="W6723" s="8">
        <v>0</v>
      </c>
      <c r="X6723" s="8">
        <v>0</v>
      </c>
      <c r="Y6723" s="8">
        <v>0</v>
      </c>
      <c r="Z6723" s="8">
        <f t="shared" si="627"/>
        <v>0</v>
      </c>
      <c r="AA6723" s="8">
        <f t="shared" si="628"/>
        <v>22270.080000000002</v>
      </c>
      <c r="AB6723" s="10"/>
      <c r="AC6723" s="8"/>
      <c r="AD6723" s="8" t="str">
        <f t="shared" si="629"/>
        <v>N</v>
      </c>
    </row>
    <row r="6724" spans="1:30" x14ac:dyDescent="0.15">
      <c r="A6724">
        <v>6722</v>
      </c>
      <c r="B6724" s="1" t="s">
        <v>20609</v>
      </c>
      <c r="C6724" s="1" t="s">
        <v>35017</v>
      </c>
      <c r="D6724" s="3" t="s">
        <v>35772</v>
      </c>
      <c r="E6724" s="3" t="s">
        <v>41661</v>
      </c>
      <c r="F6724" s="1" t="s">
        <v>20610</v>
      </c>
      <c r="G6724" s="2">
        <v>40886</v>
      </c>
      <c r="H6724" t="s">
        <v>20611</v>
      </c>
      <c r="I6724">
        <v>500000</v>
      </c>
      <c r="J6724" s="9" t="s">
        <v>36122</v>
      </c>
      <c r="K6724" s="9" t="str">
        <f t="shared" ref="K6724:K6787" si="630">IF(M6724+R6724+W6724&gt;0,"是","否")</f>
        <v>否</v>
      </c>
      <c r="L6724" s="8">
        <v>108838.52</v>
      </c>
      <c r="M6724" s="8">
        <v>0</v>
      </c>
      <c r="N6724" s="8">
        <v>0</v>
      </c>
      <c r="O6724" s="8">
        <v>62.92</v>
      </c>
      <c r="P6724" s="8">
        <f t="shared" ref="P6724:P6787" si="631">N6724+O6724</f>
        <v>62.92</v>
      </c>
      <c r="Q6724" s="8">
        <v>3758247.18</v>
      </c>
      <c r="R6724" s="8">
        <v>0</v>
      </c>
      <c r="S6724" s="8">
        <v>18090.32</v>
      </c>
      <c r="T6724" s="8">
        <v>3342.88</v>
      </c>
      <c r="U6724" s="8">
        <f t="shared" ref="U6724:U6787" si="632">S6724+T6724</f>
        <v>21433.200000000001</v>
      </c>
      <c r="V6724" s="8">
        <v>5336701.01</v>
      </c>
      <c r="W6724" s="8">
        <v>0</v>
      </c>
      <c r="X6724" s="8">
        <v>18446.580000000002</v>
      </c>
      <c r="Y6724" s="8">
        <v>5919.29</v>
      </c>
      <c r="Z6724" s="8">
        <f t="shared" ref="Z6724:Z6787" si="633">X6724+Y6724</f>
        <v>24365.870000000003</v>
      </c>
      <c r="AA6724" s="8">
        <f t="shared" ref="AA6724:AA6787" si="634">P6724+U6724+Z6724</f>
        <v>45861.990000000005</v>
      </c>
      <c r="AB6724" s="10"/>
      <c r="AC6724" s="8"/>
      <c r="AD6724" s="8" t="str">
        <f t="shared" ref="AD6724:AD6787" si="635">IF(Z6724&gt;=3000000,"Y","N")</f>
        <v>N</v>
      </c>
    </row>
    <row r="6725" spans="1:30" x14ac:dyDescent="0.15">
      <c r="A6725">
        <v>6723</v>
      </c>
      <c r="B6725" s="1" t="s">
        <v>20612</v>
      </c>
      <c r="C6725" s="1" t="s">
        <v>20613</v>
      </c>
      <c r="D6725" s="3" t="s">
        <v>35780</v>
      </c>
      <c r="E6725" s="3" t="s">
        <v>43307</v>
      </c>
      <c r="F6725" s="1" t="s">
        <v>20614</v>
      </c>
      <c r="G6725" s="2">
        <v>40617</v>
      </c>
      <c r="H6725" t="s">
        <v>20615</v>
      </c>
      <c r="J6725" s="9" t="s">
        <v>36113</v>
      </c>
      <c r="K6725" s="9" t="str">
        <f t="shared" si="630"/>
        <v>否</v>
      </c>
      <c r="L6725" s="8"/>
      <c r="M6725" s="8"/>
      <c r="N6725" s="8"/>
      <c r="O6725" s="8"/>
      <c r="P6725" s="8">
        <f t="shared" si="631"/>
        <v>0</v>
      </c>
      <c r="Q6725" s="8"/>
      <c r="R6725" s="8"/>
      <c r="S6725" s="8"/>
      <c r="T6725" s="8"/>
      <c r="U6725" s="8">
        <f t="shared" si="632"/>
        <v>0</v>
      </c>
      <c r="V6725" s="8">
        <v>0</v>
      </c>
      <c r="W6725" s="8">
        <v>0</v>
      </c>
      <c r="X6725" s="8">
        <v>0</v>
      </c>
      <c r="Y6725" s="8"/>
      <c r="Z6725" s="8">
        <f t="shared" si="633"/>
        <v>0</v>
      </c>
      <c r="AA6725" s="8">
        <f t="shared" si="634"/>
        <v>0</v>
      </c>
      <c r="AB6725" s="10"/>
      <c r="AC6725" s="8"/>
      <c r="AD6725" s="8" t="str">
        <f t="shared" si="635"/>
        <v>N</v>
      </c>
    </row>
    <row r="6726" spans="1:30" x14ac:dyDescent="0.15">
      <c r="A6726">
        <v>6724</v>
      </c>
      <c r="B6726" s="1" t="s">
        <v>20616</v>
      </c>
      <c r="C6726" s="1" t="s">
        <v>20617</v>
      </c>
      <c r="D6726" s="3" t="s">
        <v>35787</v>
      </c>
      <c r="E6726" s="3" t="s">
        <v>44613</v>
      </c>
      <c r="F6726" s="1" t="s">
        <v>20618</v>
      </c>
      <c r="G6726" s="2">
        <v>39549</v>
      </c>
      <c r="H6726" t="s">
        <v>20619</v>
      </c>
      <c r="J6726" s="9" t="s">
        <v>36125</v>
      </c>
      <c r="K6726" s="9" t="str">
        <f t="shared" si="630"/>
        <v>否</v>
      </c>
      <c r="L6726" s="8"/>
      <c r="M6726" s="8"/>
      <c r="N6726" s="8"/>
      <c r="O6726" s="8"/>
      <c r="P6726" s="8">
        <f t="shared" si="631"/>
        <v>0</v>
      </c>
      <c r="Q6726" s="8">
        <v>6837.61</v>
      </c>
      <c r="R6726" s="8">
        <v>0</v>
      </c>
      <c r="S6726" s="8">
        <v>1162.3900000000001</v>
      </c>
      <c r="T6726" s="8"/>
      <c r="U6726" s="8">
        <f t="shared" si="632"/>
        <v>1162.3900000000001</v>
      </c>
      <c r="V6726" s="8">
        <v>0</v>
      </c>
      <c r="W6726" s="8">
        <v>0</v>
      </c>
      <c r="X6726" s="8">
        <v>0</v>
      </c>
      <c r="Y6726" s="8"/>
      <c r="Z6726" s="8">
        <f t="shared" si="633"/>
        <v>0</v>
      </c>
      <c r="AA6726" s="8">
        <f t="shared" si="634"/>
        <v>1162.3900000000001</v>
      </c>
      <c r="AB6726" s="10"/>
      <c r="AC6726" s="8"/>
      <c r="AD6726" s="8" t="str">
        <f t="shared" si="635"/>
        <v>N</v>
      </c>
    </row>
    <row r="6727" spans="1:30" x14ac:dyDescent="0.15">
      <c r="A6727">
        <v>6725</v>
      </c>
      <c r="B6727" s="1" t="s">
        <v>20620</v>
      </c>
      <c r="C6727" s="1" t="s">
        <v>35018</v>
      </c>
      <c r="D6727" s="3" t="s">
        <v>35775</v>
      </c>
      <c r="E6727" s="3" t="s">
        <v>39115</v>
      </c>
      <c r="F6727" s="1" t="s">
        <v>7035</v>
      </c>
      <c r="G6727" s="2">
        <v>40884</v>
      </c>
      <c r="H6727" t="s">
        <v>20621</v>
      </c>
      <c r="I6727">
        <v>5000000</v>
      </c>
      <c r="J6727" s="9" t="s">
        <v>36112</v>
      </c>
      <c r="K6727" s="9" t="str">
        <f t="shared" si="630"/>
        <v>否</v>
      </c>
      <c r="L6727" s="8"/>
      <c r="M6727" s="8"/>
      <c r="N6727" s="8"/>
      <c r="O6727" s="8"/>
      <c r="P6727" s="8">
        <f t="shared" si="631"/>
        <v>0</v>
      </c>
      <c r="Q6727" s="8">
        <v>0</v>
      </c>
      <c r="R6727" s="8">
        <v>0</v>
      </c>
      <c r="S6727" s="8">
        <v>0</v>
      </c>
      <c r="T6727" s="8"/>
      <c r="U6727" s="8">
        <f t="shared" si="632"/>
        <v>0</v>
      </c>
      <c r="V6727" s="8">
        <v>202239.15</v>
      </c>
      <c r="W6727" s="8">
        <v>0</v>
      </c>
      <c r="X6727" s="8">
        <v>6248.94</v>
      </c>
      <c r="Y6727" s="8"/>
      <c r="Z6727" s="8">
        <f t="shared" si="633"/>
        <v>6248.94</v>
      </c>
      <c r="AA6727" s="8">
        <f t="shared" si="634"/>
        <v>6248.94</v>
      </c>
      <c r="AB6727" s="10"/>
      <c r="AC6727" s="8"/>
      <c r="AD6727" s="8" t="str">
        <f t="shared" si="635"/>
        <v>N</v>
      </c>
    </row>
    <row r="6728" spans="1:30" x14ac:dyDescent="0.15">
      <c r="A6728">
        <v>6726</v>
      </c>
      <c r="B6728" s="1" t="s">
        <v>20622</v>
      </c>
      <c r="C6728" s="1" t="s">
        <v>35019</v>
      </c>
      <c r="D6728" s="3" t="s">
        <v>35774</v>
      </c>
      <c r="E6728" s="3" t="s">
        <v>39619</v>
      </c>
      <c r="F6728" s="1" t="s">
        <v>20623</v>
      </c>
      <c r="G6728" s="2">
        <v>40892</v>
      </c>
      <c r="H6728" t="s">
        <v>20624</v>
      </c>
      <c r="I6728">
        <v>500000</v>
      </c>
      <c r="J6728" s="9" t="s">
        <v>36123</v>
      </c>
      <c r="K6728" s="9" t="str">
        <f t="shared" si="630"/>
        <v>是</v>
      </c>
      <c r="L6728" s="8">
        <v>7231074.3399999999</v>
      </c>
      <c r="M6728" s="8">
        <v>2218056.2400000002</v>
      </c>
      <c r="N6728" s="8">
        <v>676.42</v>
      </c>
      <c r="O6728" s="8"/>
      <c r="P6728" s="8">
        <f t="shared" si="631"/>
        <v>676.42</v>
      </c>
      <c r="Q6728" s="8">
        <v>7881586.3200000003</v>
      </c>
      <c r="R6728" s="8">
        <v>2157700</v>
      </c>
      <c r="S6728" s="8">
        <v>2950.95</v>
      </c>
      <c r="T6728" s="8"/>
      <c r="U6728" s="8">
        <f t="shared" si="632"/>
        <v>2950.95</v>
      </c>
      <c r="V6728" s="8">
        <v>11034950.220000001</v>
      </c>
      <c r="W6728" s="8">
        <v>3879324.35</v>
      </c>
      <c r="X6728" s="8">
        <v>1327.3</v>
      </c>
      <c r="Y6728" s="8"/>
      <c r="Z6728" s="8">
        <f t="shared" si="633"/>
        <v>1327.3</v>
      </c>
      <c r="AA6728" s="8">
        <f t="shared" si="634"/>
        <v>4954.67</v>
      </c>
      <c r="AB6728" s="10"/>
      <c r="AC6728" s="8"/>
      <c r="AD6728" s="8" t="str">
        <f t="shared" si="635"/>
        <v>N</v>
      </c>
    </row>
    <row r="6729" spans="1:30" x14ac:dyDescent="0.15">
      <c r="A6729">
        <v>6727</v>
      </c>
      <c r="B6729" s="1" t="s">
        <v>20625</v>
      </c>
      <c r="C6729" s="1" t="s">
        <v>35020</v>
      </c>
      <c r="D6729" s="3" t="s">
        <v>35780</v>
      </c>
      <c r="E6729" s="3" t="s">
        <v>43349</v>
      </c>
      <c r="F6729" s="1" t="s">
        <v>20626</v>
      </c>
      <c r="G6729" s="2">
        <v>40885</v>
      </c>
      <c r="H6729" t="s">
        <v>20627</v>
      </c>
      <c r="I6729">
        <v>3100000</v>
      </c>
      <c r="J6729" s="9" t="s">
        <v>36113</v>
      </c>
      <c r="K6729" s="9" t="str">
        <f t="shared" si="630"/>
        <v>否</v>
      </c>
      <c r="L6729" s="8"/>
      <c r="M6729" s="8"/>
      <c r="N6729" s="8"/>
      <c r="O6729" s="8"/>
      <c r="P6729" s="8">
        <f t="shared" si="631"/>
        <v>0</v>
      </c>
      <c r="Q6729" s="8"/>
      <c r="R6729" s="8"/>
      <c r="S6729" s="8"/>
      <c r="T6729" s="8">
        <v>327.12</v>
      </c>
      <c r="U6729" s="8">
        <f t="shared" si="632"/>
        <v>327.12</v>
      </c>
      <c r="V6729" s="8">
        <v>644318.57999999996</v>
      </c>
      <c r="W6729" s="8">
        <v>0</v>
      </c>
      <c r="X6729" s="8">
        <v>35689.699999999997</v>
      </c>
      <c r="Y6729" s="8">
        <v>3246.73</v>
      </c>
      <c r="Z6729" s="8">
        <f t="shared" si="633"/>
        <v>38936.43</v>
      </c>
      <c r="AA6729" s="8">
        <f t="shared" si="634"/>
        <v>39263.550000000003</v>
      </c>
      <c r="AB6729" s="10"/>
      <c r="AC6729" s="8"/>
      <c r="AD6729" s="8" t="str">
        <f t="shared" si="635"/>
        <v>N</v>
      </c>
    </row>
    <row r="6730" spans="1:30" x14ac:dyDescent="0.15">
      <c r="A6730">
        <v>6728</v>
      </c>
      <c r="B6730" s="1" t="s">
        <v>20628</v>
      </c>
      <c r="C6730" s="1" t="s">
        <v>35021</v>
      </c>
      <c r="D6730" s="3" t="s">
        <v>35780</v>
      </c>
      <c r="E6730" s="3" t="s">
        <v>43348</v>
      </c>
      <c r="F6730" s="1" t="s">
        <v>20629</v>
      </c>
      <c r="G6730" s="2">
        <v>40885</v>
      </c>
      <c r="H6730" t="s">
        <v>20630</v>
      </c>
      <c r="I6730">
        <v>3000000</v>
      </c>
      <c r="J6730" s="9" t="s">
        <v>36113</v>
      </c>
      <c r="K6730" s="9" t="str">
        <f t="shared" si="630"/>
        <v>是</v>
      </c>
      <c r="L6730" s="8">
        <v>51946.66</v>
      </c>
      <c r="M6730" s="8">
        <v>0</v>
      </c>
      <c r="N6730" s="8">
        <v>3890.77</v>
      </c>
      <c r="O6730" s="8">
        <v>649.46</v>
      </c>
      <c r="P6730" s="8">
        <f t="shared" si="631"/>
        <v>4540.2299999999996</v>
      </c>
      <c r="Q6730" s="8">
        <v>557104.69999999995</v>
      </c>
      <c r="R6730" s="8">
        <v>0</v>
      </c>
      <c r="S6730" s="8">
        <v>17480.27</v>
      </c>
      <c r="T6730" s="8">
        <v>6966.44</v>
      </c>
      <c r="U6730" s="8">
        <f t="shared" si="632"/>
        <v>24446.71</v>
      </c>
      <c r="V6730" s="8">
        <v>2377845.12</v>
      </c>
      <c r="W6730" s="8">
        <v>183947.55</v>
      </c>
      <c r="X6730" s="8">
        <v>82388.42</v>
      </c>
      <c r="Y6730" s="8">
        <v>25617.93</v>
      </c>
      <c r="Z6730" s="8">
        <f t="shared" si="633"/>
        <v>108006.35</v>
      </c>
      <c r="AA6730" s="8">
        <f t="shared" si="634"/>
        <v>136993.29</v>
      </c>
      <c r="AB6730" s="10"/>
      <c r="AC6730" s="8"/>
      <c r="AD6730" s="8" t="str">
        <f t="shared" si="635"/>
        <v>N</v>
      </c>
    </row>
    <row r="6731" spans="1:30" x14ac:dyDescent="0.15">
      <c r="A6731">
        <v>6729</v>
      </c>
      <c r="B6731" s="1" t="s">
        <v>20631</v>
      </c>
      <c r="C6731" s="1" t="s">
        <v>20632</v>
      </c>
      <c r="D6731" s="3" t="s">
        <v>35780</v>
      </c>
      <c r="E6731" s="3" t="s">
        <v>43347</v>
      </c>
      <c r="F6731" s="1" t="s">
        <v>20633</v>
      </c>
      <c r="G6731" s="2">
        <v>40206</v>
      </c>
      <c r="H6731" t="s">
        <v>20634</v>
      </c>
      <c r="J6731" s="9" t="s">
        <v>36113</v>
      </c>
      <c r="K6731" s="9" t="str">
        <f t="shared" si="630"/>
        <v>否</v>
      </c>
      <c r="L6731" s="8"/>
      <c r="M6731" s="8"/>
      <c r="N6731" s="8"/>
      <c r="O6731" s="8"/>
      <c r="P6731" s="8">
        <f t="shared" si="631"/>
        <v>0</v>
      </c>
      <c r="Q6731" s="8"/>
      <c r="R6731" s="8"/>
      <c r="S6731" s="8"/>
      <c r="T6731" s="8"/>
      <c r="U6731" s="8">
        <f t="shared" si="632"/>
        <v>0</v>
      </c>
      <c r="V6731" s="8">
        <v>1048334.5</v>
      </c>
      <c r="W6731" s="8">
        <v>0</v>
      </c>
      <c r="X6731" s="8">
        <v>34679.72</v>
      </c>
      <c r="Y6731" s="8"/>
      <c r="Z6731" s="8">
        <f t="shared" si="633"/>
        <v>34679.72</v>
      </c>
      <c r="AA6731" s="8">
        <f t="shared" si="634"/>
        <v>34679.72</v>
      </c>
      <c r="AB6731" s="10"/>
      <c r="AC6731" s="8"/>
      <c r="AD6731" s="8" t="str">
        <f t="shared" si="635"/>
        <v>N</v>
      </c>
    </row>
    <row r="6732" spans="1:30" x14ac:dyDescent="0.15">
      <c r="A6732">
        <v>6730</v>
      </c>
      <c r="B6732" s="1" t="s">
        <v>20635</v>
      </c>
      <c r="C6732" s="1" t="s">
        <v>35022</v>
      </c>
      <c r="D6732" s="3" t="s">
        <v>35789</v>
      </c>
      <c r="E6732" s="3" t="s">
        <v>46340</v>
      </c>
      <c r="F6732" s="1" t="s">
        <v>12043</v>
      </c>
      <c r="G6732" s="2">
        <v>40872</v>
      </c>
      <c r="H6732" t="s">
        <v>20636</v>
      </c>
      <c r="I6732">
        <v>10000000</v>
      </c>
      <c r="J6732" s="9" t="s">
        <v>36111</v>
      </c>
      <c r="K6732" s="9" t="str">
        <f t="shared" si="630"/>
        <v>否</v>
      </c>
      <c r="L6732" s="8">
        <v>11454970.75</v>
      </c>
      <c r="M6732" s="8">
        <v>0</v>
      </c>
      <c r="N6732" s="8">
        <v>2697.68</v>
      </c>
      <c r="O6732" s="8">
        <v>48947.89</v>
      </c>
      <c r="P6732" s="8">
        <f t="shared" si="631"/>
        <v>51645.57</v>
      </c>
      <c r="Q6732" s="8">
        <v>17159658.079999998</v>
      </c>
      <c r="R6732" s="8">
        <v>0</v>
      </c>
      <c r="S6732" s="8">
        <v>75633.399999999994</v>
      </c>
      <c r="T6732" s="8">
        <v>0</v>
      </c>
      <c r="U6732" s="8">
        <f t="shared" si="632"/>
        <v>75633.399999999994</v>
      </c>
      <c r="V6732" s="8">
        <v>15791976.93</v>
      </c>
      <c r="W6732" s="8">
        <v>0</v>
      </c>
      <c r="X6732" s="8">
        <v>28862.3</v>
      </c>
      <c r="Y6732" s="8">
        <v>0</v>
      </c>
      <c r="Z6732" s="8">
        <f t="shared" si="633"/>
        <v>28862.3</v>
      </c>
      <c r="AA6732" s="8">
        <f t="shared" si="634"/>
        <v>156141.26999999999</v>
      </c>
      <c r="AB6732" s="10"/>
      <c r="AC6732" s="8"/>
      <c r="AD6732" s="8" t="str">
        <f t="shared" si="635"/>
        <v>N</v>
      </c>
    </row>
    <row r="6733" spans="1:30" x14ac:dyDescent="0.15">
      <c r="A6733">
        <v>6731</v>
      </c>
      <c r="B6733" s="1" t="s">
        <v>20637</v>
      </c>
      <c r="C6733" s="1" t="s">
        <v>20638</v>
      </c>
      <c r="D6733" s="3" t="s">
        <v>35773</v>
      </c>
      <c r="E6733" s="3" t="s">
        <v>46228</v>
      </c>
      <c r="F6733" s="1" t="s">
        <v>20639</v>
      </c>
      <c r="G6733" s="2">
        <v>40879</v>
      </c>
      <c r="H6733" t="s">
        <v>20640</v>
      </c>
      <c r="I6733">
        <v>600000</v>
      </c>
      <c r="J6733" s="9" t="s">
        <v>36149</v>
      </c>
      <c r="K6733" s="9" t="str">
        <f t="shared" si="630"/>
        <v>否</v>
      </c>
      <c r="L6733" s="8">
        <v>511481.19</v>
      </c>
      <c r="M6733" s="8">
        <v>0</v>
      </c>
      <c r="N6733" s="8">
        <v>9882.93</v>
      </c>
      <c r="O6733" s="8"/>
      <c r="P6733" s="8">
        <f t="shared" si="631"/>
        <v>9882.93</v>
      </c>
      <c r="Q6733" s="8">
        <v>423760.34</v>
      </c>
      <c r="R6733" s="8">
        <v>0</v>
      </c>
      <c r="S6733" s="8">
        <v>0</v>
      </c>
      <c r="T6733" s="8"/>
      <c r="U6733" s="8">
        <f t="shared" si="632"/>
        <v>0</v>
      </c>
      <c r="V6733" s="8">
        <v>319665.8</v>
      </c>
      <c r="W6733" s="8">
        <v>0</v>
      </c>
      <c r="X6733" s="8">
        <v>16353.24</v>
      </c>
      <c r="Y6733" s="8"/>
      <c r="Z6733" s="8">
        <f t="shared" si="633"/>
        <v>16353.24</v>
      </c>
      <c r="AA6733" s="8">
        <f t="shared" si="634"/>
        <v>26236.17</v>
      </c>
      <c r="AB6733" s="10"/>
      <c r="AC6733" s="8"/>
      <c r="AD6733" s="8" t="str">
        <f t="shared" si="635"/>
        <v>N</v>
      </c>
    </row>
    <row r="6734" spans="1:30" x14ac:dyDescent="0.15">
      <c r="A6734">
        <v>6732</v>
      </c>
      <c r="B6734" s="1" t="s">
        <v>20641</v>
      </c>
      <c r="C6734" s="1" t="s">
        <v>35023</v>
      </c>
      <c r="D6734" s="3" t="s">
        <v>35778</v>
      </c>
      <c r="E6734" s="3" t="s">
        <v>39124</v>
      </c>
      <c r="F6734" s="1" t="s">
        <v>20642</v>
      </c>
      <c r="G6734" s="2">
        <v>40890</v>
      </c>
      <c r="H6734" t="s">
        <v>20643</v>
      </c>
      <c r="I6734">
        <v>60000</v>
      </c>
      <c r="J6734" s="9" t="s">
        <v>36112</v>
      </c>
      <c r="K6734" s="9" t="str">
        <f t="shared" si="630"/>
        <v>否</v>
      </c>
      <c r="L6734" s="8">
        <v>291475.26</v>
      </c>
      <c r="M6734" s="8">
        <v>0</v>
      </c>
      <c r="N6734" s="8">
        <v>0</v>
      </c>
      <c r="O6734" s="8">
        <v>3009.55</v>
      </c>
      <c r="P6734" s="8">
        <f t="shared" si="631"/>
        <v>3009.55</v>
      </c>
      <c r="Q6734" s="8">
        <v>387692.35</v>
      </c>
      <c r="R6734" s="8">
        <v>0</v>
      </c>
      <c r="S6734" s="8">
        <v>7218.03</v>
      </c>
      <c r="T6734" s="8">
        <v>3876.92</v>
      </c>
      <c r="U6734" s="8">
        <f t="shared" si="632"/>
        <v>11094.95</v>
      </c>
      <c r="V6734" s="8">
        <v>1094333.07</v>
      </c>
      <c r="W6734" s="8">
        <v>0</v>
      </c>
      <c r="X6734" s="8">
        <v>9790.39</v>
      </c>
      <c r="Y6734" s="8">
        <v>4417.03</v>
      </c>
      <c r="Z6734" s="8">
        <f t="shared" si="633"/>
        <v>14207.419999999998</v>
      </c>
      <c r="AA6734" s="8">
        <f t="shared" si="634"/>
        <v>28311.919999999998</v>
      </c>
      <c r="AB6734" s="10"/>
      <c r="AC6734" s="8"/>
      <c r="AD6734" s="8" t="str">
        <f t="shared" si="635"/>
        <v>N</v>
      </c>
    </row>
    <row r="6735" spans="1:30" x14ac:dyDescent="0.15">
      <c r="A6735">
        <v>6733</v>
      </c>
      <c r="B6735" s="1" t="s">
        <v>20644</v>
      </c>
      <c r="C6735" s="1" t="s">
        <v>35024</v>
      </c>
      <c r="D6735" s="3" t="s">
        <v>35773</v>
      </c>
      <c r="E6735" s="3" t="s">
        <v>46225</v>
      </c>
      <c r="F6735" s="1" t="s">
        <v>9956</v>
      </c>
      <c r="G6735" s="2">
        <v>40882</v>
      </c>
      <c r="H6735" t="s">
        <v>20645</v>
      </c>
      <c r="I6735">
        <v>2000000</v>
      </c>
      <c r="J6735" s="9" t="s">
        <v>36149</v>
      </c>
      <c r="K6735" s="9" t="str">
        <f t="shared" si="630"/>
        <v>否</v>
      </c>
      <c r="L6735" s="8">
        <v>988179.48</v>
      </c>
      <c r="M6735" s="8">
        <v>0</v>
      </c>
      <c r="N6735" s="8">
        <v>0</v>
      </c>
      <c r="O6735" s="8"/>
      <c r="P6735" s="8">
        <f t="shared" si="631"/>
        <v>0</v>
      </c>
      <c r="Q6735" s="8">
        <v>1015143.55</v>
      </c>
      <c r="R6735" s="8">
        <v>0</v>
      </c>
      <c r="S6735" s="8">
        <v>0</v>
      </c>
      <c r="T6735" s="8"/>
      <c r="U6735" s="8">
        <f t="shared" si="632"/>
        <v>0</v>
      </c>
      <c r="V6735" s="8">
        <v>83162.38</v>
      </c>
      <c r="W6735" s="8">
        <v>0</v>
      </c>
      <c r="X6735" s="8">
        <v>0</v>
      </c>
      <c r="Y6735" s="8"/>
      <c r="Z6735" s="8">
        <f t="shared" si="633"/>
        <v>0</v>
      </c>
      <c r="AA6735" s="8">
        <f t="shared" si="634"/>
        <v>0</v>
      </c>
      <c r="AB6735" s="10"/>
      <c r="AC6735" s="8"/>
      <c r="AD6735" s="8" t="str">
        <f t="shared" si="635"/>
        <v>N</v>
      </c>
    </row>
    <row r="6736" spans="1:30" x14ac:dyDescent="0.15">
      <c r="A6736">
        <v>6734</v>
      </c>
      <c r="B6736" s="1" t="s">
        <v>20646</v>
      </c>
      <c r="C6736" s="1" t="s">
        <v>20647</v>
      </c>
      <c r="D6736" s="3" t="s">
        <v>34499</v>
      </c>
      <c r="E6736" s="3" t="s">
        <v>39701</v>
      </c>
      <c r="F6736" s="1" t="s">
        <v>20648</v>
      </c>
      <c r="G6736" s="2">
        <v>40896</v>
      </c>
      <c r="H6736" t="s">
        <v>20649</v>
      </c>
      <c r="I6736">
        <v>10000000</v>
      </c>
      <c r="J6736" s="9" t="s">
        <v>36123</v>
      </c>
      <c r="K6736" s="9" t="str">
        <f t="shared" si="630"/>
        <v>否</v>
      </c>
      <c r="L6736" s="8"/>
      <c r="M6736" s="8"/>
      <c r="N6736" s="8"/>
      <c r="O6736" s="8">
        <v>0</v>
      </c>
      <c r="P6736" s="8">
        <f t="shared" si="631"/>
        <v>0</v>
      </c>
      <c r="Q6736" s="8"/>
      <c r="R6736" s="8"/>
      <c r="S6736" s="8"/>
      <c r="T6736" s="8">
        <v>0</v>
      </c>
      <c r="U6736" s="8">
        <f t="shared" si="632"/>
        <v>0</v>
      </c>
      <c r="V6736" s="8">
        <v>0</v>
      </c>
      <c r="W6736" s="8">
        <v>0</v>
      </c>
      <c r="X6736" s="8">
        <v>0</v>
      </c>
      <c r="Y6736" s="8">
        <v>0</v>
      </c>
      <c r="Z6736" s="8">
        <f t="shared" si="633"/>
        <v>0</v>
      </c>
      <c r="AA6736" s="8">
        <f t="shared" si="634"/>
        <v>0</v>
      </c>
      <c r="AB6736" s="10"/>
      <c r="AC6736" s="8"/>
      <c r="AD6736" s="8" t="str">
        <f t="shared" si="635"/>
        <v>N</v>
      </c>
    </row>
    <row r="6737" spans="1:30" x14ac:dyDescent="0.15">
      <c r="A6737">
        <v>6735</v>
      </c>
      <c r="B6737" s="1" t="s">
        <v>20650</v>
      </c>
      <c r="C6737" s="1" t="s">
        <v>35025</v>
      </c>
      <c r="D6737" s="3" t="s">
        <v>35772</v>
      </c>
      <c r="E6737" s="3" t="s">
        <v>39698</v>
      </c>
      <c r="F6737" s="1" t="s">
        <v>20651</v>
      </c>
      <c r="G6737" s="2">
        <v>38856</v>
      </c>
      <c r="H6737" t="s">
        <v>20652</v>
      </c>
      <c r="I6737">
        <v>1100000</v>
      </c>
      <c r="J6737" s="9" t="s">
        <v>36123</v>
      </c>
      <c r="K6737" s="9" t="str">
        <f t="shared" si="630"/>
        <v>否</v>
      </c>
      <c r="L6737" s="8"/>
      <c r="M6737" s="8"/>
      <c r="N6737" s="8"/>
      <c r="O6737" s="8"/>
      <c r="P6737" s="8">
        <f t="shared" si="631"/>
        <v>0</v>
      </c>
      <c r="Q6737" s="8"/>
      <c r="R6737" s="8"/>
      <c r="S6737" s="8"/>
      <c r="T6737" s="8"/>
      <c r="U6737" s="8">
        <f t="shared" si="632"/>
        <v>0</v>
      </c>
      <c r="V6737" s="8">
        <v>497538.03</v>
      </c>
      <c r="W6737" s="8">
        <v>0</v>
      </c>
      <c r="X6737" s="8">
        <v>4156.6400000000003</v>
      </c>
      <c r="Y6737" s="8"/>
      <c r="Z6737" s="8">
        <f t="shared" si="633"/>
        <v>4156.6400000000003</v>
      </c>
      <c r="AA6737" s="8">
        <f t="shared" si="634"/>
        <v>4156.6400000000003</v>
      </c>
      <c r="AB6737" s="10"/>
      <c r="AC6737" s="8"/>
      <c r="AD6737" s="8" t="str">
        <f t="shared" si="635"/>
        <v>N</v>
      </c>
    </row>
    <row r="6738" spans="1:30" x14ac:dyDescent="0.15">
      <c r="A6738">
        <v>6736</v>
      </c>
      <c r="B6738" s="1" t="s">
        <v>20653</v>
      </c>
      <c r="C6738" s="1" t="s">
        <v>35026</v>
      </c>
      <c r="D6738" s="3" t="s">
        <v>35780</v>
      </c>
      <c r="E6738" s="3" t="s">
        <v>43312</v>
      </c>
      <c r="F6738" s="1" t="s">
        <v>20654</v>
      </c>
      <c r="G6738" s="2">
        <v>40875</v>
      </c>
      <c r="H6738" t="s">
        <v>20655</v>
      </c>
      <c r="I6738">
        <v>5080000</v>
      </c>
      <c r="J6738" s="9" t="s">
        <v>36113</v>
      </c>
      <c r="K6738" s="9" t="str">
        <f t="shared" si="630"/>
        <v>否</v>
      </c>
      <c r="L6738" s="8"/>
      <c r="M6738" s="8"/>
      <c r="N6738" s="8"/>
      <c r="O6738" s="8">
        <v>6131.82</v>
      </c>
      <c r="P6738" s="8">
        <f t="shared" si="631"/>
        <v>6131.82</v>
      </c>
      <c r="Q6738" s="8">
        <v>1361645.05</v>
      </c>
      <c r="R6738" s="8">
        <v>0</v>
      </c>
      <c r="S6738" s="8">
        <v>27605.17</v>
      </c>
      <c r="T6738" s="8">
        <v>53805.38</v>
      </c>
      <c r="U6738" s="8">
        <f t="shared" si="632"/>
        <v>81410.549999999988</v>
      </c>
      <c r="V6738" s="8">
        <v>4641013.07</v>
      </c>
      <c r="W6738" s="8">
        <v>0</v>
      </c>
      <c r="X6738" s="8">
        <v>155429.44</v>
      </c>
      <c r="Y6738" s="8">
        <v>57985.72</v>
      </c>
      <c r="Z6738" s="8">
        <f t="shared" si="633"/>
        <v>213415.16</v>
      </c>
      <c r="AA6738" s="8">
        <f t="shared" si="634"/>
        <v>300957.53000000003</v>
      </c>
      <c r="AB6738" s="10"/>
      <c r="AC6738" s="8"/>
      <c r="AD6738" s="8" t="str">
        <f t="shared" si="635"/>
        <v>N</v>
      </c>
    </row>
    <row r="6739" spans="1:30" x14ac:dyDescent="0.15">
      <c r="A6739">
        <v>6737</v>
      </c>
      <c r="B6739" s="1" t="s">
        <v>20656</v>
      </c>
      <c r="C6739" s="1" t="s">
        <v>35027</v>
      </c>
      <c r="D6739" s="3" t="s">
        <v>35780</v>
      </c>
      <c r="E6739" s="3" t="s">
        <v>43311</v>
      </c>
      <c r="F6739" s="1" t="s">
        <v>20657</v>
      </c>
      <c r="G6739" s="2">
        <v>40883</v>
      </c>
      <c r="H6739" t="s">
        <v>20658</v>
      </c>
      <c r="I6739">
        <v>6000000</v>
      </c>
      <c r="J6739" s="9" t="s">
        <v>36113</v>
      </c>
      <c r="K6739" s="9" t="str">
        <f t="shared" si="630"/>
        <v>否</v>
      </c>
      <c r="L6739" s="8">
        <v>1065897.54</v>
      </c>
      <c r="M6739" s="8">
        <v>0</v>
      </c>
      <c r="N6739" s="8">
        <v>31456.04</v>
      </c>
      <c r="O6739" s="8"/>
      <c r="P6739" s="8">
        <f t="shared" si="631"/>
        <v>31456.04</v>
      </c>
      <c r="Q6739" s="8">
        <v>5254981.4800000004</v>
      </c>
      <c r="R6739" s="8">
        <v>0</v>
      </c>
      <c r="S6739" s="8">
        <v>225618.18</v>
      </c>
      <c r="T6739" s="8">
        <v>84076.92</v>
      </c>
      <c r="U6739" s="8">
        <f t="shared" si="632"/>
        <v>309695.09999999998</v>
      </c>
      <c r="V6739" s="8">
        <v>3642003.56</v>
      </c>
      <c r="W6739" s="8">
        <v>0</v>
      </c>
      <c r="X6739" s="8">
        <v>134956.79999999999</v>
      </c>
      <c r="Y6739" s="8">
        <v>45775.79</v>
      </c>
      <c r="Z6739" s="8">
        <f t="shared" si="633"/>
        <v>180732.59</v>
      </c>
      <c r="AA6739" s="8">
        <f t="shared" si="634"/>
        <v>521883.73</v>
      </c>
      <c r="AB6739" s="10"/>
      <c r="AC6739" s="8"/>
      <c r="AD6739" s="8" t="str">
        <f t="shared" si="635"/>
        <v>N</v>
      </c>
    </row>
    <row r="6740" spans="1:30" x14ac:dyDescent="0.15">
      <c r="A6740">
        <v>6738</v>
      </c>
      <c r="B6740" s="1" t="s">
        <v>20659</v>
      </c>
      <c r="C6740" s="1" t="s">
        <v>35028</v>
      </c>
      <c r="D6740" s="3" t="s">
        <v>34487</v>
      </c>
      <c r="E6740" s="3" t="s">
        <v>42160</v>
      </c>
      <c r="F6740" s="1" t="s">
        <v>20660</v>
      </c>
      <c r="G6740" s="2">
        <v>40868</v>
      </c>
      <c r="H6740" t="s">
        <v>20661</v>
      </c>
      <c r="I6740">
        <v>5000000</v>
      </c>
      <c r="J6740" s="9" t="s">
        <v>36124</v>
      </c>
      <c r="K6740" s="9" t="str">
        <f t="shared" si="630"/>
        <v>否</v>
      </c>
      <c r="L6740" s="8">
        <v>18407.689999999999</v>
      </c>
      <c r="M6740" s="8">
        <v>0</v>
      </c>
      <c r="N6740" s="8">
        <v>1894.26</v>
      </c>
      <c r="O6740" s="8"/>
      <c r="P6740" s="8">
        <f t="shared" si="631"/>
        <v>1894.26</v>
      </c>
      <c r="Q6740" s="8">
        <v>669928.1</v>
      </c>
      <c r="R6740" s="8">
        <v>0</v>
      </c>
      <c r="S6740" s="8">
        <v>13230.46</v>
      </c>
      <c r="T6740" s="8">
        <v>8498.4599999999991</v>
      </c>
      <c r="U6740" s="8">
        <f t="shared" si="632"/>
        <v>21728.92</v>
      </c>
      <c r="V6740" s="8">
        <v>1255802.8700000001</v>
      </c>
      <c r="W6740" s="8">
        <v>0</v>
      </c>
      <c r="X6740" s="8">
        <v>24417.43</v>
      </c>
      <c r="Y6740" s="8">
        <v>6294.39</v>
      </c>
      <c r="Z6740" s="8">
        <f t="shared" si="633"/>
        <v>30711.82</v>
      </c>
      <c r="AA6740" s="8">
        <f t="shared" si="634"/>
        <v>54335</v>
      </c>
      <c r="AB6740" s="10"/>
      <c r="AC6740" s="8"/>
      <c r="AD6740" s="8" t="str">
        <f t="shared" si="635"/>
        <v>N</v>
      </c>
    </row>
    <row r="6741" spans="1:30" x14ac:dyDescent="0.15">
      <c r="A6741">
        <v>6739</v>
      </c>
      <c r="B6741" s="1" t="s">
        <v>20662</v>
      </c>
      <c r="C6741" s="1" t="s">
        <v>35029</v>
      </c>
      <c r="D6741" s="3" t="s">
        <v>35784</v>
      </c>
      <c r="E6741" s="3" t="s">
        <v>41669</v>
      </c>
      <c r="F6741" s="1" t="s">
        <v>20663</v>
      </c>
      <c r="G6741" s="2">
        <v>40892</v>
      </c>
      <c r="H6741" t="s">
        <v>20664</v>
      </c>
      <c r="I6741">
        <v>2000000</v>
      </c>
      <c r="J6741" s="9" t="s">
        <v>36122</v>
      </c>
      <c r="K6741" s="9" t="str">
        <f t="shared" si="630"/>
        <v>否</v>
      </c>
      <c r="L6741" s="8">
        <v>204955.23</v>
      </c>
      <c r="M6741" s="8">
        <v>0</v>
      </c>
      <c r="N6741" s="8">
        <v>6071.76</v>
      </c>
      <c r="O6741" s="8"/>
      <c r="P6741" s="8">
        <f t="shared" si="631"/>
        <v>6071.76</v>
      </c>
      <c r="Q6741" s="8">
        <v>458417.73</v>
      </c>
      <c r="R6741" s="8">
        <v>0</v>
      </c>
      <c r="S6741" s="8">
        <v>10703.89</v>
      </c>
      <c r="T6741" s="8">
        <v>4609.71</v>
      </c>
      <c r="U6741" s="8">
        <f t="shared" si="632"/>
        <v>15313.599999999999</v>
      </c>
      <c r="V6741" s="8">
        <v>588116.86</v>
      </c>
      <c r="W6741" s="8">
        <v>0</v>
      </c>
      <c r="X6741" s="8">
        <v>26026.32</v>
      </c>
      <c r="Y6741" s="8">
        <v>9309.77</v>
      </c>
      <c r="Z6741" s="8">
        <f t="shared" si="633"/>
        <v>35336.089999999997</v>
      </c>
      <c r="AA6741" s="8">
        <f t="shared" si="634"/>
        <v>56721.45</v>
      </c>
      <c r="AB6741" s="10"/>
      <c r="AC6741" s="8"/>
      <c r="AD6741" s="8" t="str">
        <f t="shared" si="635"/>
        <v>N</v>
      </c>
    </row>
    <row r="6742" spans="1:30" x14ac:dyDescent="0.15">
      <c r="A6742">
        <v>6740</v>
      </c>
      <c r="B6742" s="1" t="s">
        <v>20665</v>
      </c>
      <c r="C6742" s="1" t="s">
        <v>35030</v>
      </c>
      <c r="D6742" s="3" t="s">
        <v>35780</v>
      </c>
      <c r="E6742" s="3" t="s">
        <v>43306</v>
      </c>
      <c r="F6742" s="1" t="s">
        <v>20666</v>
      </c>
      <c r="G6742" s="2">
        <v>40870</v>
      </c>
      <c r="H6742" t="s">
        <v>20667</v>
      </c>
      <c r="I6742">
        <v>8900000</v>
      </c>
      <c r="J6742" s="9" t="s">
        <v>36113</v>
      </c>
      <c r="K6742" s="9" t="str">
        <f t="shared" si="630"/>
        <v>否</v>
      </c>
      <c r="L6742" s="8"/>
      <c r="M6742" s="8"/>
      <c r="N6742" s="8"/>
      <c r="O6742" s="8"/>
      <c r="P6742" s="8">
        <f t="shared" si="631"/>
        <v>0</v>
      </c>
      <c r="Q6742" s="8">
        <v>325257.61</v>
      </c>
      <c r="R6742" s="8">
        <v>0</v>
      </c>
      <c r="S6742" s="8">
        <v>11518.05</v>
      </c>
      <c r="T6742" s="8">
        <v>4065.68</v>
      </c>
      <c r="U6742" s="8">
        <f t="shared" si="632"/>
        <v>15583.73</v>
      </c>
      <c r="V6742" s="8">
        <v>725532.38</v>
      </c>
      <c r="W6742" s="8">
        <v>0</v>
      </c>
      <c r="X6742" s="8">
        <v>19402.95</v>
      </c>
      <c r="Y6742" s="8">
        <v>7442.09</v>
      </c>
      <c r="Z6742" s="8">
        <f t="shared" si="633"/>
        <v>26845.040000000001</v>
      </c>
      <c r="AA6742" s="8">
        <f t="shared" si="634"/>
        <v>42428.770000000004</v>
      </c>
      <c r="AB6742" s="10"/>
      <c r="AC6742" s="8"/>
      <c r="AD6742" s="8" t="str">
        <f t="shared" si="635"/>
        <v>N</v>
      </c>
    </row>
    <row r="6743" spans="1:30" x14ac:dyDescent="0.15">
      <c r="A6743">
        <v>6741</v>
      </c>
      <c r="B6743" s="1" t="s">
        <v>20668</v>
      </c>
      <c r="C6743" s="1" t="s">
        <v>20669</v>
      </c>
      <c r="D6743" s="3" t="s">
        <v>35772</v>
      </c>
      <c r="E6743" s="3" t="s">
        <v>41659</v>
      </c>
      <c r="F6743" s="1" t="s">
        <v>20670</v>
      </c>
      <c r="G6743" s="2">
        <v>40912</v>
      </c>
      <c r="H6743" t="s">
        <v>20671</v>
      </c>
      <c r="I6743">
        <v>2000000</v>
      </c>
      <c r="J6743" s="9" t="s">
        <v>36122</v>
      </c>
      <c r="K6743" s="9" t="str">
        <f t="shared" si="630"/>
        <v>否</v>
      </c>
      <c r="L6743" s="8">
        <v>471036.47</v>
      </c>
      <c r="M6743" s="8">
        <v>0</v>
      </c>
      <c r="N6743" s="8">
        <v>215.11</v>
      </c>
      <c r="O6743" s="8">
        <v>53.38</v>
      </c>
      <c r="P6743" s="8">
        <f t="shared" si="631"/>
        <v>268.49</v>
      </c>
      <c r="Q6743" s="8">
        <v>0</v>
      </c>
      <c r="R6743" s="8">
        <v>0</v>
      </c>
      <c r="S6743" s="8">
        <v>0</v>
      </c>
      <c r="T6743" s="8">
        <v>0</v>
      </c>
      <c r="U6743" s="8">
        <f t="shared" si="632"/>
        <v>0</v>
      </c>
      <c r="V6743" s="8">
        <v>243007.68</v>
      </c>
      <c r="W6743" s="8">
        <v>0</v>
      </c>
      <c r="X6743" s="8">
        <v>87.14</v>
      </c>
      <c r="Y6743" s="8">
        <v>0</v>
      </c>
      <c r="Z6743" s="8">
        <f t="shared" si="633"/>
        <v>87.14</v>
      </c>
      <c r="AA6743" s="8">
        <f t="shared" si="634"/>
        <v>355.63</v>
      </c>
      <c r="AB6743" s="10"/>
      <c r="AC6743" s="8"/>
      <c r="AD6743" s="8" t="str">
        <f t="shared" si="635"/>
        <v>N</v>
      </c>
    </row>
    <row r="6744" spans="1:30" x14ac:dyDescent="0.15">
      <c r="A6744">
        <v>6742</v>
      </c>
      <c r="B6744" s="1" t="s">
        <v>20672</v>
      </c>
      <c r="C6744" s="1" t="s">
        <v>35031</v>
      </c>
      <c r="D6744" s="3" t="s">
        <v>35780</v>
      </c>
      <c r="E6744" s="3" t="s">
        <v>46283</v>
      </c>
      <c r="F6744" s="1" t="s">
        <v>20673</v>
      </c>
      <c r="G6744" s="2">
        <v>40896</v>
      </c>
      <c r="H6744" t="s">
        <v>20674</v>
      </c>
      <c r="I6744">
        <v>1000000</v>
      </c>
      <c r="J6744" s="9" t="s">
        <v>36153</v>
      </c>
      <c r="K6744" s="9" t="str">
        <f t="shared" si="630"/>
        <v>否</v>
      </c>
      <c r="L6744" s="8">
        <v>897659.78</v>
      </c>
      <c r="M6744" s="8">
        <v>0</v>
      </c>
      <c r="N6744" s="8">
        <v>21853.360000000001</v>
      </c>
      <c r="O6744" s="8">
        <v>17559.650000000001</v>
      </c>
      <c r="P6744" s="8">
        <f t="shared" si="631"/>
        <v>39413.01</v>
      </c>
      <c r="Q6744" s="8">
        <v>718358.25</v>
      </c>
      <c r="R6744" s="8">
        <v>0</v>
      </c>
      <c r="S6744" s="8">
        <v>30285.02</v>
      </c>
      <c r="T6744" s="8">
        <v>8979.58</v>
      </c>
      <c r="U6744" s="8">
        <f t="shared" si="632"/>
        <v>39264.6</v>
      </c>
      <c r="V6744" s="8">
        <v>803695.53</v>
      </c>
      <c r="W6744" s="8">
        <v>0</v>
      </c>
      <c r="X6744" s="8">
        <v>18958.27</v>
      </c>
      <c r="Y6744" s="8">
        <v>8840.56</v>
      </c>
      <c r="Z6744" s="8">
        <f t="shared" si="633"/>
        <v>27798.83</v>
      </c>
      <c r="AA6744" s="8">
        <f t="shared" si="634"/>
        <v>106476.44</v>
      </c>
      <c r="AB6744" s="10"/>
      <c r="AC6744" s="8"/>
      <c r="AD6744" s="8" t="str">
        <f t="shared" si="635"/>
        <v>N</v>
      </c>
    </row>
    <row r="6745" spans="1:30" x14ac:dyDescent="0.15">
      <c r="A6745">
        <v>6743</v>
      </c>
      <c r="B6745" s="1" t="s">
        <v>20675</v>
      </c>
      <c r="C6745" s="1" t="s">
        <v>35032</v>
      </c>
      <c r="D6745" s="3" t="s">
        <v>35773</v>
      </c>
      <c r="E6745" s="3" t="s">
        <v>39114</v>
      </c>
      <c r="F6745" s="1" t="s">
        <v>20676</v>
      </c>
      <c r="G6745" s="2">
        <v>40898</v>
      </c>
      <c r="H6745" t="s">
        <v>20677</v>
      </c>
      <c r="I6745">
        <v>100000</v>
      </c>
      <c r="J6745" s="9" t="s">
        <v>36112</v>
      </c>
      <c r="K6745" s="9" t="str">
        <f t="shared" si="630"/>
        <v>否</v>
      </c>
      <c r="L6745" s="8">
        <v>137573.10999999999</v>
      </c>
      <c r="M6745" s="8">
        <v>0</v>
      </c>
      <c r="N6745" s="8">
        <v>0</v>
      </c>
      <c r="O6745" s="8"/>
      <c r="P6745" s="8">
        <f t="shared" si="631"/>
        <v>0</v>
      </c>
      <c r="Q6745" s="8">
        <v>388833.46</v>
      </c>
      <c r="R6745" s="8">
        <v>0</v>
      </c>
      <c r="S6745" s="8">
        <v>0</v>
      </c>
      <c r="T6745" s="8"/>
      <c r="U6745" s="8">
        <f t="shared" si="632"/>
        <v>0</v>
      </c>
      <c r="V6745" s="8">
        <v>607704.49</v>
      </c>
      <c r="W6745" s="8">
        <v>0</v>
      </c>
      <c r="X6745" s="8">
        <v>14679.46</v>
      </c>
      <c r="Y6745" s="8"/>
      <c r="Z6745" s="8">
        <f t="shared" si="633"/>
        <v>14679.46</v>
      </c>
      <c r="AA6745" s="8">
        <f t="shared" si="634"/>
        <v>14679.46</v>
      </c>
      <c r="AB6745" s="10"/>
      <c r="AC6745" s="8"/>
      <c r="AD6745" s="8" t="str">
        <f t="shared" si="635"/>
        <v>N</v>
      </c>
    </row>
    <row r="6746" spans="1:30" x14ac:dyDescent="0.15">
      <c r="A6746">
        <v>6744</v>
      </c>
      <c r="B6746" s="1" t="s">
        <v>20678</v>
      </c>
      <c r="C6746" s="1" t="s">
        <v>35033</v>
      </c>
      <c r="D6746" s="3" t="s">
        <v>34492</v>
      </c>
      <c r="E6746" s="3" t="s">
        <v>40618</v>
      </c>
      <c r="F6746" s="1" t="s">
        <v>20679</v>
      </c>
      <c r="G6746" s="2">
        <v>40868</v>
      </c>
      <c r="H6746" t="s">
        <v>20680</v>
      </c>
      <c r="I6746">
        <v>450000</v>
      </c>
      <c r="J6746" s="9" t="s">
        <v>36117</v>
      </c>
      <c r="K6746" s="9" t="str">
        <f t="shared" si="630"/>
        <v>否</v>
      </c>
      <c r="L6746" s="8">
        <v>66990.289999999994</v>
      </c>
      <c r="M6746" s="8">
        <v>0</v>
      </c>
      <c r="N6746" s="8">
        <v>2009.71</v>
      </c>
      <c r="O6746" s="8">
        <v>1905.67</v>
      </c>
      <c r="P6746" s="8">
        <f t="shared" si="631"/>
        <v>3915.38</v>
      </c>
      <c r="Q6746" s="8">
        <v>209914.54</v>
      </c>
      <c r="R6746" s="8">
        <v>0</v>
      </c>
      <c r="S6746" s="8">
        <v>14446.38</v>
      </c>
      <c r="T6746" s="8">
        <v>2234.7600000000002</v>
      </c>
      <c r="U6746" s="8">
        <f t="shared" si="632"/>
        <v>16681.14</v>
      </c>
      <c r="V6746" s="8">
        <v>51391.46</v>
      </c>
      <c r="W6746" s="8">
        <v>0</v>
      </c>
      <c r="X6746" s="8">
        <v>8736.5400000000009</v>
      </c>
      <c r="Y6746" s="8">
        <v>616.75</v>
      </c>
      <c r="Z6746" s="8">
        <f t="shared" si="633"/>
        <v>9353.2900000000009</v>
      </c>
      <c r="AA6746" s="8">
        <f t="shared" si="634"/>
        <v>29949.81</v>
      </c>
      <c r="AB6746" s="10">
        <v>41361</v>
      </c>
      <c r="AC6746" s="8" t="s">
        <v>37127</v>
      </c>
      <c r="AD6746" s="8" t="str">
        <f t="shared" si="635"/>
        <v>N</v>
      </c>
    </row>
    <row r="6747" spans="1:30" x14ac:dyDescent="0.15">
      <c r="A6747">
        <v>6745</v>
      </c>
      <c r="B6747" s="1" t="s">
        <v>20681</v>
      </c>
      <c r="C6747" s="1" t="s">
        <v>35034</v>
      </c>
      <c r="D6747" s="3" t="s">
        <v>35772</v>
      </c>
      <c r="E6747" s="3" t="s">
        <v>38709</v>
      </c>
      <c r="F6747" s="1" t="s">
        <v>20682</v>
      </c>
      <c r="G6747" s="2">
        <v>40897</v>
      </c>
      <c r="H6747" t="s">
        <v>20683</v>
      </c>
      <c r="I6747">
        <v>1000000</v>
      </c>
      <c r="J6747" s="9" t="s">
        <v>36131</v>
      </c>
      <c r="K6747" s="9" t="str">
        <f t="shared" si="630"/>
        <v>否</v>
      </c>
      <c r="L6747" s="8"/>
      <c r="M6747" s="8"/>
      <c r="N6747" s="8"/>
      <c r="O6747" s="8"/>
      <c r="P6747" s="8">
        <f t="shared" si="631"/>
        <v>0</v>
      </c>
      <c r="Q6747" s="8">
        <v>6022839.2999999998</v>
      </c>
      <c r="R6747" s="8">
        <v>0</v>
      </c>
      <c r="S6747" s="8">
        <v>7081.3</v>
      </c>
      <c r="T6747" s="8">
        <v>2631.5</v>
      </c>
      <c r="U6747" s="8">
        <f t="shared" si="632"/>
        <v>9712.7999999999993</v>
      </c>
      <c r="V6747" s="8">
        <v>21261271.890000001</v>
      </c>
      <c r="W6747" s="8">
        <v>0</v>
      </c>
      <c r="X6747" s="8">
        <v>50573.79</v>
      </c>
      <c r="Y6747" s="8">
        <v>4267.2700000000004</v>
      </c>
      <c r="Z6747" s="8">
        <f t="shared" si="633"/>
        <v>54841.06</v>
      </c>
      <c r="AA6747" s="8">
        <f t="shared" si="634"/>
        <v>64553.86</v>
      </c>
      <c r="AB6747" s="10"/>
      <c r="AC6747" s="8"/>
      <c r="AD6747" s="8" t="str">
        <f t="shared" si="635"/>
        <v>N</v>
      </c>
    </row>
    <row r="6748" spans="1:30" x14ac:dyDescent="0.15">
      <c r="A6748">
        <v>6746</v>
      </c>
      <c r="B6748" s="1" t="s">
        <v>20684</v>
      </c>
      <c r="C6748" s="1" t="s">
        <v>35035</v>
      </c>
      <c r="D6748" s="3" t="s">
        <v>34492</v>
      </c>
      <c r="E6748" s="3" t="s">
        <v>40891</v>
      </c>
      <c r="F6748" s="1" t="s">
        <v>20685</v>
      </c>
      <c r="G6748" s="2">
        <v>40912</v>
      </c>
      <c r="H6748" t="s">
        <v>3393</v>
      </c>
      <c r="I6748">
        <v>480000</v>
      </c>
      <c r="J6748" s="9" t="s">
        <v>36114</v>
      </c>
      <c r="K6748" s="9" t="str">
        <f t="shared" si="630"/>
        <v>否</v>
      </c>
      <c r="L6748" s="8">
        <v>42582.559999999998</v>
      </c>
      <c r="M6748" s="8">
        <v>0</v>
      </c>
      <c r="N6748" s="8">
        <v>6466.62</v>
      </c>
      <c r="O6748" s="8"/>
      <c r="P6748" s="8">
        <f t="shared" si="631"/>
        <v>6466.62</v>
      </c>
      <c r="Q6748" s="8">
        <v>65782.91</v>
      </c>
      <c r="R6748" s="8">
        <v>0</v>
      </c>
      <c r="S6748" s="8">
        <v>9905.2000000000007</v>
      </c>
      <c r="T6748" s="8"/>
      <c r="U6748" s="8">
        <f t="shared" si="632"/>
        <v>9905.2000000000007</v>
      </c>
      <c r="V6748" s="8">
        <v>45393.16</v>
      </c>
      <c r="W6748" s="8">
        <v>0</v>
      </c>
      <c r="X6748" s="8">
        <v>7716.84</v>
      </c>
      <c r="Y6748" s="8"/>
      <c r="Z6748" s="8">
        <f t="shared" si="633"/>
        <v>7716.84</v>
      </c>
      <c r="AA6748" s="8">
        <f t="shared" si="634"/>
        <v>24088.66</v>
      </c>
      <c r="AB6748" s="10"/>
      <c r="AC6748" s="8"/>
      <c r="AD6748" s="8" t="str">
        <f t="shared" si="635"/>
        <v>N</v>
      </c>
    </row>
    <row r="6749" spans="1:30" x14ac:dyDescent="0.15">
      <c r="A6749">
        <v>6747</v>
      </c>
      <c r="B6749" s="1" t="s">
        <v>20686</v>
      </c>
      <c r="C6749" s="1" t="s">
        <v>35036</v>
      </c>
      <c r="D6749" s="3" t="s">
        <v>35774</v>
      </c>
      <c r="E6749" s="3" t="s">
        <v>41660</v>
      </c>
      <c r="F6749" s="1" t="s">
        <v>20687</v>
      </c>
      <c r="G6749" s="2">
        <v>40899</v>
      </c>
      <c r="H6749" t="s">
        <v>20688</v>
      </c>
      <c r="I6749">
        <v>500000</v>
      </c>
      <c r="J6749" s="9" t="s">
        <v>36122</v>
      </c>
      <c r="K6749" s="9" t="str">
        <f t="shared" si="630"/>
        <v>否</v>
      </c>
      <c r="L6749" s="8">
        <v>1052699.81</v>
      </c>
      <c r="M6749" s="8">
        <v>0</v>
      </c>
      <c r="N6749" s="8">
        <v>13354.54</v>
      </c>
      <c r="O6749" s="8">
        <v>687.31</v>
      </c>
      <c r="P6749" s="8">
        <f t="shared" si="631"/>
        <v>14041.85</v>
      </c>
      <c r="Q6749" s="8">
        <v>89887.18</v>
      </c>
      <c r="R6749" s="8">
        <v>0</v>
      </c>
      <c r="S6749" s="8">
        <v>0</v>
      </c>
      <c r="T6749" s="8">
        <v>0</v>
      </c>
      <c r="U6749" s="8">
        <f t="shared" si="632"/>
        <v>0</v>
      </c>
      <c r="V6749" s="8">
        <v>597456.42000000004</v>
      </c>
      <c r="W6749" s="8">
        <v>0</v>
      </c>
      <c r="X6749" s="8">
        <v>0</v>
      </c>
      <c r="Y6749" s="8">
        <v>0</v>
      </c>
      <c r="Z6749" s="8">
        <f t="shared" si="633"/>
        <v>0</v>
      </c>
      <c r="AA6749" s="8">
        <f t="shared" si="634"/>
        <v>14041.85</v>
      </c>
      <c r="AB6749" s="10"/>
      <c r="AC6749" s="8"/>
      <c r="AD6749" s="8" t="str">
        <f t="shared" si="635"/>
        <v>N</v>
      </c>
    </row>
    <row r="6750" spans="1:30" x14ac:dyDescent="0.15">
      <c r="A6750">
        <v>6748</v>
      </c>
      <c r="B6750" s="1" t="s">
        <v>20689</v>
      </c>
      <c r="C6750" s="1" t="s">
        <v>20690</v>
      </c>
      <c r="D6750" s="3" t="s">
        <v>35784</v>
      </c>
      <c r="E6750" s="3" t="s">
        <v>45435</v>
      </c>
      <c r="F6750" s="1" t="s">
        <v>20691</v>
      </c>
      <c r="G6750" s="2">
        <v>40897</v>
      </c>
      <c r="H6750" t="s">
        <v>20692</v>
      </c>
      <c r="I6750">
        <v>15000000</v>
      </c>
      <c r="J6750" s="9" t="s">
        <v>36118</v>
      </c>
      <c r="K6750" s="9" t="str">
        <f t="shared" si="630"/>
        <v>否</v>
      </c>
      <c r="L6750" s="8"/>
      <c r="M6750" s="8"/>
      <c r="N6750" s="8"/>
      <c r="O6750" s="8"/>
      <c r="P6750" s="8">
        <f t="shared" si="631"/>
        <v>0</v>
      </c>
      <c r="Q6750" s="8">
        <v>3082081.28</v>
      </c>
      <c r="R6750" s="8">
        <v>0</v>
      </c>
      <c r="S6750" s="8">
        <v>22556.98</v>
      </c>
      <c r="T6750" s="8">
        <v>10550.08</v>
      </c>
      <c r="U6750" s="8">
        <f t="shared" si="632"/>
        <v>33107.06</v>
      </c>
      <c r="V6750" s="8">
        <v>3075396.95</v>
      </c>
      <c r="W6750" s="8">
        <v>0</v>
      </c>
      <c r="X6750" s="8">
        <v>36564.54</v>
      </c>
      <c r="Y6750" s="8">
        <v>8137.76</v>
      </c>
      <c r="Z6750" s="8">
        <f t="shared" si="633"/>
        <v>44702.3</v>
      </c>
      <c r="AA6750" s="8">
        <f t="shared" si="634"/>
        <v>77809.36</v>
      </c>
      <c r="AB6750" s="10"/>
      <c r="AC6750" s="8"/>
      <c r="AD6750" s="8" t="str">
        <f t="shared" si="635"/>
        <v>N</v>
      </c>
    </row>
    <row r="6751" spans="1:30" x14ac:dyDescent="0.15">
      <c r="A6751">
        <v>6749</v>
      </c>
      <c r="B6751" s="1" t="s">
        <v>20693</v>
      </c>
      <c r="C6751" s="1" t="s">
        <v>35037</v>
      </c>
      <c r="D6751" s="3" t="s">
        <v>35778</v>
      </c>
      <c r="E6751" s="3" t="s">
        <v>37695</v>
      </c>
      <c r="F6751" s="1" t="s">
        <v>20694</v>
      </c>
      <c r="G6751" s="2">
        <v>40549</v>
      </c>
      <c r="H6751" t="s">
        <v>20695</v>
      </c>
      <c r="J6751" s="9" t="s">
        <v>36127</v>
      </c>
      <c r="K6751" s="9" t="str">
        <f t="shared" si="630"/>
        <v>否</v>
      </c>
      <c r="L6751" s="8">
        <v>306421.65000000002</v>
      </c>
      <c r="M6751" s="8">
        <v>0</v>
      </c>
      <c r="N6751" s="8">
        <v>6662.28</v>
      </c>
      <c r="O6751" s="8"/>
      <c r="P6751" s="8">
        <f t="shared" si="631"/>
        <v>6662.28</v>
      </c>
      <c r="Q6751" s="8">
        <v>834410.28</v>
      </c>
      <c r="R6751" s="8">
        <v>0</v>
      </c>
      <c r="S6751" s="8">
        <v>13453.32</v>
      </c>
      <c r="T6751" s="8"/>
      <c r="U6751" s="8">
        <f t="shared" si="632"/>
        <v>13453.32</v>
      </c>
      <c r="V6751" s="8">
        <v>192263.05</v>
      </c>
      <c r="W6751" s="8">
        <v>0</v>
      </c>
      <c r="X6751" s="8">
        <v>24959.03</v>
      </c>
      <c r="Y6751" s="8"/>
      <c r="Z6751" s="8">
        <f t="shared" si="633"/>
        <v>24959.03</v>
      </c>
      <c r="AA6751" s="8">
        <f t="shared" si="634"/>
        <v>45074.63</v>
      </c>
      <c r="AB6751" s="10"/>
      <c r="AC6751" s="8"/>
      <c r="AD6751" s="8" t="str">
        <f t="shared" si="635"/>
        <v>N</v>
      </c>
    </row>
    <row r="6752" spans="1:30" x14ac:dyDescent="0.15">
      <c r="A6752">
        <v>6750</v>
      </c>
      <c r="B6752" s="1" t="s">
        <v>20696</v>
      </c>
      <c r="C6752" s="1" t="s">
        <v>20697</v>
      </c>
      <c r="D6752" s="3" t="s">
        <v>35785</v>
      </c>
      <c r="E6752" s="3" t="s">
        <v>43332</v>
      </c>
      <c r="F6752" s="1" t="s">
        <v>20698</v>
      </c>
      <c r="G6752" s="2">
        <v>40912</v>
      </c>
      <c r="H6752" t="s">
        <v>20699</v>
      </c>
      <c r="J6752" s="9" t="s">
        <v>36113</v>
      </c>
      <c r="K6752" s="9" t="str">
        <f t="shared" si="630"/>
        <v>否</v>
      </c>
      <c r="L6752" s="8">
        <v>1288235.97</v>
      </c>
      <c r="M6752" s="8">
        <v>0</v>
      </c>
      <c r="N6752" s="8">
        <v>117632.03</v>
      </c>
      <c r="O6752" s="8"/>
      <c r="P6752" s="8">
        <f t="shared" si="631"/>
        <v>117632.03</v>
      </c>
      <c r="Q6752" s="8">
        <v>1051784.45</v>
      </c>
      <c r="R6752" s="8">
        <v>0</v>
      </c>
      <c r="S6752" s="8">
        <v>176362.13</v>
      </c>
      <c r="T6752" s="8"/>
      <c r="U6752" s="8">
        <f t="shared" si="632"/>
        <v>176362.13</v>
      </c>
      <c r="V6752" s="8">
        <v>1044351.77</v>
      </c>
      <c r="W6752" s="8">
        <v>0</v>
      </c>
      <c r="X6752" s="8">
        <v>175110.72</v>
      </c>
      <c r="Y6752" s="8"/>
      <c r="Z6752" s="8">
        <f t="shared" si="633"/>
        <v>175110.72</v>
      </c>
      <c r="AA6752" s="8">
        <f t="shared" si="634"/>
        <v>469104.88</v>
      </c>
      <c r="AB6752" s="10"/>
      <c r="AC6752" s="8"/>
      <c r="AD6752" s="8" t="str">
        <f t="shared" si="635"/>
        <v>N</v>
      </c>
    </row>
    <row r="6753" spans="1:30" x14ac:dyDescent="0.15">
      <c r="A6753">
        <v>6751</v>
      </c>
      <c r="B6753" s="1" t="s">
        <v>20700</v>
      </c>
      <c r="C6753" s="1" t="s">
        <v>35038</v>
      </c>
      <c r="D6753" s="3" t="s">
        <v>35772</v>
      </c>
      <c r="E6753" s="3" t="s">
        <v>37693</v>
      </c>
      <c r="F6753" s="1" t="s">
        <v>20701</v>
      </c>
      <c r="G6753" s="2">
        <v>40906</v>
      </c>
      <c r="H6753" t="s">
        <v>20702</v>
      </c>
      <c r="I6753">
        <v>500000</v>
      </c>
      <c r="J6753" s="9" t="s">
        <v>36127</v>
      </c>
      <c r="K6753" s="9" t="str">
        <f t="shared" si="630"/>
        <v>否</v>
      </c>
      <c r="L6753" s="8">
        <v>183566.26</v>
      </c>
      <c r="M6753" s="8">
        <v>0</v>
      </c>
      <c r="N6753" s="8">
        <v>2914.26</v>
      </c>
      <c r="O6753" s="8"/>
      <c r="P6753" s="8">
        <f t="shared" si="631"/>
        <v>2914.26</v>
      </c>
      <c r="Q6753" s="8">
        <v>399146.8</v>
      </c>
      <c r="R6753" s="8">
        <v>0</v>
      </c>
      <c r="S6753" s="8">
        <v>8843.93</v>
      </c>
      <c r="T6753" s="8">
        <v>2393.7199999999998</v>
      </c>
      <c r="U6753" s="8">
        <f t="shared" si="632"/>
        <v>11237.65</v>
      </c>
      <c r="V6753" s="8">
        <v>413033.1</v>
      </c>
      <c r="W6753" s="8">
        <v>0</v>
      </c>
      <c r="X6753" s="8">
        <v>3246.61</v>
      </c>
      <c r="Y6753" s="8">
        <v>1214.02</v>
      </c>
      <c r="Z6753" s="8">
        <f t="shared" si="633"/>
        <v>4460.63</v>
      </c>
      <c r="AA6753" s="8">
        <f t="shared" si="634"/>
        <v>18612.54</v>
      </c>
      <c r="AB6753" s="10"/>
      <c r="AC6753" s="8"/>
      <c r="AD6753" s="8" t="str">
        <f t="shared" si="635"/>
        <v>N</v>
      </c>
    </row>
    <row r="6754" spans="1:30" x14ac:dyDescent="0.15">
      <c r="A6754">
        <v>6752</v>
      </c>
      <c r="B6754" s="1" t="s">
        <v>20703</v>
      </c>
      <c r="C6754" s="1" t="s">
        <v>35039</v>
      </c>
      <c r="D6754" s="3" t="s">
        <v>35778</v>
      </c>
      <c r="E6754" s="3" t="s">
        <v>37691</v>
      </c>
      <c r="F6754" s="1" t="s">
        <v>20704</v>
      </c>
      <c r="G6754" s="2">
        <v>40904</v>
      </c>
      <c r="H6754" t="s">
        <v>20705</v>
      </c>
      <c r="I6754">
        <v>5600000</v>
      </c>
      <c r="J6754" s="9" t="s">
        <v>36127</v>
      </c>
      <c r="K6754" s="9" t="str">
        <f t="shared" si="630"/>
        <v>否</v>
      </c>
      <c r="L6754" s="8">
        <v>114960.7</v>
      </c>
      <c r="M6754" s="8">
        <v>0</v>
      </c>
      <c r="N6754" s="8">
        <v>226.67</v>
      </c>
      <c r="O6754" s="8"/>
      <c r="P6754" s="8">
        <f t="shared" si="631"/>
        <v>226.67</v>
      </c>
      <c r="Q6754" s="8">
        <v>2376692.69</v>
      </c>
      <c r="R6754" s="8">
        <v>0</v>
      </c>
      <c r="S6754" s="8">
        <v>78312.78</v>
      </c>
      <c r="T6754" s="8">
        <v>11124.38</v>
      </c>
      <c r="U6754" s="8">
        <f t="shared" si="632"/>
        <v>89437.16</v>
      </c>
      <c r="V6754" s="8">
        <v>2505807.9500000002</v>
      </c>
      <c r="W6754" s="8">
        <v>0</v>
      </c>
      <c r="X6754" s="8">
        <v>50444.08</v>
      </c>
      <c r="Y6754" s="8">
        <v>5207.7700000000004</v>
      </c>
      <c r="Z6754" s="8">
        <f t="shared" si="633"/>
        <v>55651.850000000006</v>
      </c>
      <c r="AA6754" s="8">
        <f t="shared" si="634"/>
        <v>145315.68</v>
      </c>
      <c r="AB6754" s="10"/>
      <c r="AC6754" s="8"/>
      <c r="AD6754" s="8" t="str">
        <f t="shared" si="635"/>
        <v>N</v>
      </c>
    </row>
    <row r="6755" spans="1:30" x14ac:dyDescent="0.15">
      <c r="A6755">
        <v>6753</v>
      </c>
      <c r="B6755" s="1" t="s">
        <v>20706</v>
      </c>
      <c r="C6755" s="1" t="s">
        <v>35040</v>
      </c>
      <c r="D6755" s="3" t="s">
        <v>34482</v>
      </c>
      <c r="E6755" s="3" t="s">
        <v>40617</v>
      </c>
      <c r="F6755" s="1" t="s">
        <v>20707</v>
      </c>
      <c r="G6755" s="2">
        <v>40890</v>
      </c>
      <c r="H6755" t="s">
        <v>20708</v>
      </c>
      <c r="I6755">
        <v>5000000</v>
      </c>
      <c r="J6755" s="9" t="s">
        <v>36117</v>
      </c>
      <c r="K6755" s="9" t="str">
        <f t="shared" si="630"/>
        <v>是</v>
      </c>
      <c r="L6755" s="8">
        <v>379360</v>
      </c>
      <c r="M6755" s="8">
        <v>0</v>
      </c>
      <c r="N6755" s="8">
        <v>18040.27</v>
      </c>
      <c r="O6755" s="8">
        <v>3812.57</v>
      </c>
      <c r="P6755" s="8">
        <f t="shared" si="631"/>
        <v>21852.84</v>
      </c>
      <c r="Q6755" s="8">
        <v>769224.02</v>
      </c>
      <c r="R6755" s="8">
        <v>0</v>
      </c>
      <c r="S6755" s="8">
        <v>20032.27</v>
      </c>
      <c r="T6755" s="8">
        <v>7864.51</v>
      </c>
      <c r="U6755" s="8">
        <f t="shared" si="632"/>
        <v>27896.78</v>
      </c>
      <c r="V6755" s="8">
        <v>1029928.06</v>
      </c>
      <c r="W6755" s="8">
        <v>1171233.07</v>
      </c>
      <c r="X6755" s="8">
        <v>10185.459999999999</v>
      </c>
      <c r="Y6755" s="8">
        <v>9676.26</v>
      </c>
      <c r="Z6755" s="8">
        <f t="shared" si="633"/>
        <v>19861.72</v>
      </c>
      <c r="AA6755" s="8">
        <f t="shared" si="634"/>
        <v>69611.34</v>
      </c>
      <c r="AB6755" s="10"/>
      <c r="AC6755" s="8"/>
      <c r="AD6755" s="8" t="str">
        <f t="shared" si="635"/>
        <v>N</v>
      </c>
    </row>
    <row r="6756" spans="1:30" x14ac:dyDescent="0.15">
      <c r="A6756">
        <v>6754</v>
      </c>
      <c r="B6756" s="1" t="s">
        <v>20709</v>
      </c>
      <c r="C6756" s="1" t="s">
        <v>20710</v>
      </c>
      <c r="D6756" s="3" t="s">
        <v>35773</v>
      </c>
      <c r="E6756" s="3" t="s">
        <v>43337</v>
      </c>
      <c r="F6756" s="1" t="s">
        <v>20711</v>
      </c>
      <c r="G6756" s="2">
        <v>40898</v>
      </c>
      <c r="H6756" t="s">
        <v>20712</v>
      </c>
      <c r="I6756">
        <v>80000000</v>
      </c>
      <c r="J6756" s="9" t="s">
        <v>36113</v>
      </c>
      <c r="K6756" s="9" t="str">
        <f t="shared" si="630"/>
        <v>否</v>
      </c>
      <c r="L6756" s="8">
        <v>0</v>
      </c>
      <c r="M6756" s="8">
        <v>0</v>
      </c>
      <c r="N6756" s="8">
        <v>0</v>
      </c>
      <c r="O6756" s="8">
        <v>0</v>
      </c>
      <c r="P6756" s="8">
        <f t="shared" si="631"/>
        <v>0</v>
      </c>
      <c r="Q6756" s="8">
        <v>0</v>
      </c>
      <c r="R6756" s="8">
        <v>0</v>
      </c>
      <c r="S6756" s="8">
        <v>0</v>
      </c>
      <c r="T6756" s="8">
        <v>128832.89</v>
      </c>
      <c r="U6756" s="8">
        <f t="shared" si="632"/>
        <v>128832.89</v>
      </c>
      <c r="V6756" s="8">
        <v>3152605.47</v>
      </c>
      <c r="W6756" s="8">
        <v>0</v>
      </c>
      <c r="X6756" s="8">
        <v>0</v>
      </c>
      <c r="Y6756" s="8">
        <v>39879.089999999997</v>
      </c>
      <c r="Z6756" s="8">
        <f t="shared" si="633"/>
        <v>39879.089999999997</v>
      </c>
      <c r="AA6756" s="8">
        <f t="shared" si="634"/>
        <v>168711.97999999998</v>
      </c>
      <c r="AB6756" s="10"/>
      <c r="AC6756" s="8"/>
      <c r="AD6756" s="8" t="str">
        <f t="shared" si="635"/>
        <v>N</v>
      </c>
    </row>
    <row r="6757" spans="1:30" x14ac:dyDescent="0.15">
      <c r="A6757">
        <v>6755</v>
      </c>
      <c r="B6757" s="1" t="s">
        <v>20713</v>
      </c>
      <c r="C6757" s="1" t="s">
        <v>35041</v>
      </c>
      <c r="D6757" s="3" t="s">
        <v>35780</v>
      </c>
      <c r="E6757" s="3" t="s">
        <v>43336</v>
      </c>
      <c r="F6757" s="1" t="s">
        <v>20714</v>
      </c>
      <c r="G6757" s="2">
        <v>40905</v>
      </c>
      <c r="H6757" t="s">
        <v>20715</v>
      </c>
      <c r="I6757">
        <v>1000000</v>
      </c>
      <c r="J6757" s="9" t="s">
        <v>36113</v>
      </c>
      <c r="K6757" s="9" t="str">
        <f t="shared" si="630"/>
        <v>否</v>
      </c>
      <c r="L6757" s="8">
        <v>899638.36</v>
      </c>
      <c r="M6757" s="8">
        <v>0</v>
      </c>
      <c r="N6757" s="8">
        <v>26989.14</v>
      </c>
      <c r="O6757" s="8">
        <v>2396.38</v>
      </c>
      <c r="P6757" s="8">
        <f t="shared" si="631"/>
        <v>29385.52</v>
      </c>
      <c r="Q6757" s="8">
        <v>525686.76</v>
      </c>
      <c r="R6757" s="8">
        <v>0</v>
      </c>
      <c r="S6757" s="8">
        <v>5380.32</v>
      </c>
      <c r="T6757" s="8">
        <v>6854.34</v>
      </c>
      <c r="U6757" s="8">
        <f t="shared" si="632"/>
        <v>12234.66</v>
      </c>
      <c r="V6757" s="8">
        <v>518281.2</v>
      </c>
      <c r="W6757" s="8">
        <v>0</v>
      </c>
      <c r="X6757" s="8">
        <v>14452.95</v>
      </c>
      <c r="Y6757" s="8">
        <v>5048.13</v>
      </c>
      <c r="Z6757" s="8">
        <f t="shared" si="633"/>
        <v>19501.080000000002</v>
      </c>
      <c r="AA6757" s="8">
        <f t="shared" si="634"/>
        <v>61121.26</v>
      </c>
      <c r="AB6757" s="10"/>
      <c r="AC6757" s="8"/>
      <c r="AD6757" s="8" t="str">
        <f t="shared" si="635"/>
        <v>N</v>
      </c>
    </row>
    <row r="6758" spans="1:30" x14ac:dyDescent="0.15">
      <c r="A6758">
        <v>6756</v>
      </c>
      <c r="B6758" s="1" t="s">
        <v>20716</v>
      </c>
      <c r="C6758" s="1" t="s">
        <v>35042</v>
      </c>
      <c r="D6758" s="3" t="s">
        <v>35788</v>
      </c>
      <c r="E6758" s="3" t="s">
        <v>41183</v>
      </c>
      <c r="F6758" s="1" t="s">
        <v>20717</v>
      </c>
      <c r="G6758" s="2">
        <v>40904</v>
      </c>
      <c r="H6758" t="s">
        <v>20718</v>
      </c>
      <c r="I6758">
        <v>10000000</v>
      </c>
      <c r="J6758" s="9" t="s">
        <v>36115</v>
      </c>
      <c r="K6758" s="9" t="str">
        <f t="shared" si="630"/>
        <v>否</v>
      </c>
      <c r="L6758" s="8">
        <v>90085.47</v>
      </c>
      <c r="M6758" s="8">
        <v>0</v>
      </c>
      <c r="N6758" s="8">
        <v>0</v>
      </c>
      <c r="O6758" s="8">
        <v>1124.94</v>
      </c>
      <c r="P6758" s="8">
        <f t="shared" si="631"/>
        <v>1124.94</v>
      </c>
      <c r="Q6758" s="8">
        <v>397691.74</v>
      </c>
      <c r="R6758" s="8">
        <v>0</v>
      </c>
      <c r="S6758" s="8">
        <v>8462.11</v>
      </c>
      <c r="T6758" s="8">
        <v>4969.92</v>
      </c>
      <c r="U6758" s="8">
        <f t="shared" si="632"/>
        <v>13432.03</v>
      </c>
      <c r="V6758" s="8">
        <v>480887</v>
      </c>
      <c r="W6758" s="8">
        <v>0</v>
      </c>
      <c r="X6758" s="8">
        <v>13651.07</v>
      </c>
      <c r="Y6758" s="8">
        <v>1989.67</v>
      </c>
      <c r="Z6758" s="8">
        <f t="shared" si="633"/>
        <v>15640.74</v>
      </c>
      <c r="AA6758" s="8">
        <f t="shared" si="634"/>
        <v>30197.71</v>
      </c>
      <c r="AB6758" s="10"/>
      <c r="AC6758" s="8"/>
      <c r="AD6758" s="8" t="str">
        <f t="shared" si="635"/>
        <v>N</v>
      </c>
    </row>
    <row r="6759" spans="1:30" x14ac:dyDescent="0.15">
      <c r="A6759">
        <v>6757</v>
      </c>
      <c r="B6759" s="1" t="s">
        <v>20719</v>
      </c>
      <c r="C6759" s="1" t="s">
        <v>35043</v>
      </c>
      <c r="D6759" s="3" t="s">
        <v>35782</v>
      </c>
      <c r="E6759" s="3" t="s">
        <v>39119</v>
      </c>
      <c r="F6759" s="1" t="s">
        <v>20720</v>
      </c>
      <c r="G6759" s="2">
        <v>40913</v>
      </c>
      <c r="H6759" t="s">
        <v>20721</v>
      </c>
      <c r="I6759">
        <v>10000000</v>
      </c>
      <c r="J6759" s="9" t="s">
        <v>36112</v>
      </c>
      <c r="K6759" s="9" t="str">
        <f t="shared" si="630"/>
        <v>否</v>
      </c>
      <c r="L6759" s="8"/>
      <c r="M6759" s="8"/>
      <c r="N6759" s="8"/>
      <c r="O6759" s="8"/>
      <c r="P6759" s="8">
        <f t="shared" si="631"/>
        <v>0</v>
      </c>
      <c r="Q6759" s="8">
        <v>132136.75</v>
      </c>
      <c r="R6759" s="8">
        <v>0</v>
      </c>
      <c r="S6759" s="8">
        <v>2988.88</v>
      </c>
      <c r="T6759" s="8"/>
      <c r="U6759" s="8">
        <f t="shared" si="632"/>
        <v>2988.88</v>
      </c>
      <c r="V6759" s="8">
        <v>2742734.98</v>
      </c>
      <c r="W6759" s="8">
        <v>0</v>
      </c>
      <c r="X6759" s="8">
        <v>53472.65</v>
      </c>
      <c r="Y6759" s="8"/>
      <c r="Z6759" s="8">
        <f t="shared" si="633"/>
        <v>53472.65</v>
      </c>
      <c r="AA6759" s="8">
        <f t="shared" si="634"/>
        <v>56461.53</v>
      </c>
      <c r="AB6759" s="10"/>
      <c r="AC6759" s="8"/>
      <c r="AD6759" s="8" t="str">
        <f t="shared" si="635"/>
        <v>N</v>
      </c>
    </row>
    <row r="6760" spans="1:30" x14ac:dyDescent="0.15">
      <c r="A6760">
        <v>6758</v>
      </c>
      <c r="B6760" s="1" t="s">
        <v>20722</v>
      </c>
      <c r="C6760" s="1" t="s">
        <v>35044</v>
      </c>
      <c r="D6760" s="3" t="s">
        <v>35782</v>
      </c>
      <c r="E6760" s="3" t="s">
        <v>40888</v>
      </c>
      <c r="F6760" s="1" t="s">
        <v>20723</v>
      </c>
      <c r="G6760" s="2">
        <v>40914</v>
      </c>
      <c r="H6760" t="s">
        <v>20724</v>
      </c>
      <c r="I6760">
        <v>500000</v>
      </c>
      <c r="J6760" s="9" t="s">
        <v>36114</v>
      </c>
      <c r="K6760" s="9" t="str">
        <f t="shared" si="630"/>
        <v>否</v>
      </c>
      <c r="L6760" s="8">
        <v>6203777.7699999996</v>
      </c>
      <c r="M6760" s="8">
        <v>0</v>
      </c>
      <c r="N6760" s="8">
        <v>261259.29</v>
      </c>
      <c r="O6760" s="8">
        <v>60296.55</v>
      </c>
      <c r="P6760" s="8">
        <f t="shared" si="631"/>
        <v>321555.84000000003</v>
      </c>
      <c r="Q6760" s="8">
        <v>5448446.1799999997</v>
      </c>
      <c r="R6760" s="8">
        <v>0</v>
      </c>
      <c r="S6760" s="8">
        <v>100498.37</v>
      </c>
      <c r="T6760" s="8">
        <v>23529.15</v>
      </c>
      <c r="U6760" s="8">
        <f t="shared" si="632"/>
        <v>124027.51999999999</v>
      </c>
      <c r="V6760" s="8">
        <v>972684.99</v>
      </c>
      <c r="W6760" s="8">
        <v>0</v>
      </c>
      <c r="X6760" s="8">
        <v>2105.84</v>
      </c>
      <c r="Y6760" s="8">
        <v>2728.38</v>
      </c>
      <c r="Z6760" s="8">
        <f t="shared" si="633"/>
        <v>4834.22</v>
      </c>
      <c r="AA6760" s="8">
        <f t="shared" si="634"/>
        <v>450417.57999999996</v>
      </c>
      <c r="AB6760" s="10"/>
      <c r="AC6760" s="8"/>
      <c r="AD6760" s="8" t="str">
        <f t="shared" si="635"/>
        <v>N</v>
      </c>
    </row>
    <row r="6761" spans="1:30" x14ac:dyDescent="0.15">
      <c r="A6761">
        <v>6759</v>
      </c>
      <c r="B6761" s="1" t="s">
        <v>20725</v>
      </c>
      <c r="C6761" s="1" t="s">
        <v>20726</v>
      </c>
      <c r="D6761" s="3" t="s">
        <v>35780</v>
      </c>
      <c r="E6761" s="3" t="s">
        <v>44618</v>
      </c>
      <c r="F6761" s="1" t="s">
        <v>20727</v>
      </c>
      <c r="G6761" s="2">
        <v>40892</v>
      </c>
      <c r="H6761" t="s">
        <v>17250</v>
      </c>
      <c r="I6761">
        <v>10000000</v>
      </c>
      <c r="J6761" s="9" t="s">
        <v>36125</v>
      </c>
      <c r="K6761" s="9" t="str">
        <f t="shared" si="630"/>
        <v>否</v>
      </c>
      <c r="L6761" s="8">
        <v>2714144.45</v>
      </c>
      <c r="M6761" s="8">
        <v>0</v>
      </c>
      <c r="N6761" s="8">
        <v>1526.97</v>
      </c>
      <c r="O6761" s="8">
        <v>0</v>
      </c>
      <c r="P6761" s="8">
        <f t="shared" si="631"/>
        <v>1526.97</v>
      </c>
      <c r="Q6761" s="8">
        <v>889914.54</v>
      </c>
      <c r="R6761" s="8">
        <v>0</v>
      </c>
      <c r="S6761" s="8">
        <v>10539.57</v>
      </c>
      <c r="T6761" s="8">
        <v>14718.41</v>
      </c>
      <c r="U6761" s="8">
        <f t="shared" si="632"/>
        <v>25257.98</v>
      </c>
      <c r="V6761" s="8">
        <v>901282.05</v>
      </c>
      <c r="W6761" s="8">
        <v>0</v>
      </c>
      <c r="X6761" s="8">
        <v>21913.61</v>
      </c>
      <c r="Y6761" s="8">
        <v>0</v>
      </c>
      <c r="Z6761" s="8">
        <f t="shared" si="633"/>
        <v>21913.61</v>
      </c>
      <c r="AA6761" s="8">
        <f t="shared" si="634"/>
        <v>48698.559999999998</v>
      </c>
      <c r="AB6761" s="10"/>
      <c r="AC6761" s="8"/>
      <c r="AD6761" s="8" t="str">
        <f t="shared" si="635"/>
        <v>N</v>
      </c>
    </row>
    <row r="6762" spans="1:30" x14ac:dyDescent="0.15">
      <c r="A6762">
        <v>6760</v>
      </c>
      <c r="B6762" s="1" t="s">
        <v>20728</v>
      </c>
      <c r="C6762" s="1" t="s">
        <v>35045</v>
      </c>
      <c r="D6762" s="3" t="s">
        <v>35785</v>
      </c>
      <c r="E6762" s="3" t="s">
        <v>41665</v>
      </c>
      <c r="F6762" s="1" t="s">
        <v>20729</v>
      </c>
      <c r="G6762" s="2">
        <v>40913</v>
      </c>
      <c r="H6762" t="s">
        <v>20730</v>
      </c>
      <c r="I6762">
        <v>500000</v>
      </c>
      <c r="J6762" s="9" t="s">
        <v>36122</v>
      </c>
      <c r="K6762" s="9" t="str">
        <f t="shared" si="630"/>
        <v>否</v>
      </c>
      <c r="L6762" s="8"/>
      <c r="M6762" s="8"/>
      <c r="N6762" s="8"/>
      <c r="O6762" s="8">
        <v>0</v>
      </c>
      <c r="P6762" s="8">
        <f t="shared" si="631"/>
        <v>0</v>
      </c>
      <c r="Q6762" s="8">
        <v>489567.46</v>
      </c>
      <c r="R6762" s="8">
        <v>0</v>
      </c>
      <c r="S6762" s="8">
        <v>9484.9500000000007</v>
      </c>
      <c r="T6762" s="8">
        <v>0</v>
      </c>
      <c r="U6762" s="8">
        <f t="shared" si="632"/>
        <v>9484.9500000000007</v>
      </c>
      <c r="V6762" s="8">
        <v>1117102.8600000001</v>
      </c>
      <c r="W6762" s="8">
        <v>0</v>
      </c>
      <c r="X6762" s="8">
        <v>11443.89</v>
      </c>
      <c r="Y6762" s="8">
        <v>1545.7</v>
      </c>
      <c r="Z6762" s="8">
        <f t="shared" si="633"/>
        <v>12989.59</v>
      </c>
      <c r="AA6762" s="8">
        <f t="shared" si="634"/>
        <v>22474.54</v>
      </c>
      <c r="AB6762" s="10"/>
      <c r="AC6762" s="8"/>
      <c r="AD6762" s="8" t="str">
        <f t="shared" si="635"/>
        <v>N</v>
      </c>
    </row>
    <row r="6763" spans="1:30" x14ac:dyDescent="0.15">
      <c r="A6763">
        <v>6761</v>
      </c>
      <c r="B6763" s="1" t="s">
        <v>20731</v>
      </c>
      <c r="C6763" s="1" t="s">
        <v>35046</v>
      </c>
      <c r="D6763" s="3" t="s">
        <v>35788</v>
      </c>
      <c r="E6763" s="3" t="s">
        <v>40613</v>
      </c>
      <c r="F6763" s="1" t="s">
        <v>20732</v>
      </c>
      <c r="G6763" s="2">
        <v>40891</v>
      </c>
      <c r="H6763" t="s">
        <v>20733</v>
      </c>
      <c r="I6763">
        <v>20000000</v>
      </c>
      <c r="J6763" s="9" t="s">
        <v>36117</v>
      </c>
      <c r="K6763" s="9" t="str">
        <f t="shared" si="630"/>
        <v>否</v>
      </c>
      <c r="L6763" s="8"/>
      <c r="M6763" s="8"/>
      <c r="N6763" s="8"/>
      <c r="O6763" s="8">
        <v>4764.0200000000004</v>
      </c>
      <c r="P6763" s="8">
        <f t="shared" si="631"/>
        <v>4764.0200000000004</v>
      </c>
      <c r="Q6763" s="8">
        <v>69467.45</v>
      </c>
      <c r="R6763" s="8">
        <v>0</v>
      </c>
      <c r="S6763" s="8">
        <v>11809.47</v>
      </c>
      <c r="T6763" s="8">
        <v>28167.24</v>
      </c>
      <c r="U6763" s="8">
        <f t="shared" si="632"/>
        <v>39976.71</v>
      </c>
      <c r="V6763" s="8">
        <v>378395.22</v>
      </c>
      <c r="W6763" s="8">
        <v>0</v>
      </c>
      <c r="X6763" s="8">
        <v>0</v>
      </c>
      <c r="Y6763" s="8">
        <v>1530.44</v>
      </c>
      <c r="Z6763" s="8">
        <f t="shared" si="633"/>
        <v>1530.44</v>
      </c>
      <c r="AA6763" s="8">
        <f t="shared" si="634"/>
        <v>46271.17</v>
      </c>
      <c r="AB6763" s="10"/>
      <c r="AC6763" s="8"/>
      <c r="AD6763" s="8" t="str">
        <f t="shared" si="635"/>
        <v>N</v>
      </c>
    </row>
    <row r="6764" spans="1:30" x14ac:dyDescent="0.15">
      <c r="A6764">
        <v>6762</v>
      </c>
      <c r="B6764" s="1" t="s">
        <v>20734</v>
      </c>
      <c r="C6764" s="1" t="s">
        <v>35047</v>
      </c>
      <c r="D6764" s="3" t="s">
        <v>35778</v>
      </c>
      <c r="E6764" s="3" t="s">
        <v>37672</v>
      </c>
      <c r="F6764" s="1" t="s">
        <v>20735</v>
      </c>
      <c r="G6764" s="2">
        <v>40918</v>
      </c>
      <c r="H6764" t="s">
        <v>20736</v>
      </c>
      <c r="I6764">
        <v>5000000</v>
      </c>
      <c r="J6764" s="9" t="s">
        <v>36127</v>
      </c>
      <c r="K6764" s="9" t="str">
        <f t="shared" si="630"/>
        <v>否</v>
      </c>
      <c r="L6764" s="8">
        <v>2222564.1</v>
      </c>
      <c r="M6764" s="8">
        <v>0</v>
      </c>
      <c r="N6764" s="8">
        <v>2255.0700000000002</v>
      </c>
      <c r="O6764" s="8">
        <v>0</v>
      </c>
      <c r="P6764" s="8">
        <f t="shared" si="631"/>
        <v>2255.0700000000002</v>
      </c>
      <c r="Q6764" s="8">
        <v>9247350.4199999999</v>
      </c>
      <c r="R6764" s="8">
        <v>0</v>
      </c>
      <c r="S6764" s="8">
        <v>46016.3</v>
      </c>
      <c r="T6764" s="8">
        <v>0</v>
      </c>
      <c r="U6764" s="8">
        <f t="shared" si="632"/>
        <v>46016.3</v>
      </c>
      <c r="V6764" s="8">
        <v>14539316.279999999</v>
      </c>
      <c r="W6764" s="8">
        <v>0</v>
      </c>
      <c r="X6764" s="8">
        <v>0</v>
      </c>
      <c r="Y6764" s="8">
        <v>0</v>
      </c>
      <c r="Z6764" s="8">
        <f t="shared" si="633"/>
        <v>0</v>
      </c>
      <c r="AA6764" s="8">
        <f t="shared" si="634"/>
        <v>48271.37</v>
      </c>
      <c r="AB6764" s="10"/>
      <c r="AC6764" s="8"/>
      <c r="AD6764" s="8" t="str">
        <f t="shared" si="635"/>
        <v>N</v>
      </c>
    </row>
    <row r="6765" spans="1:30" x14ac:dyDescent="0.15">
      <c r="A6765">
        <v>6763</v>
      </c>
      <c r="B6765" s="1" t="s">
        <v>20737</v>
      </c>
      <c r="C6765" s="1" t="s">
        <v>20738</v>
      </c>
      <c r="D6765" s="3" t="s">
        <v>35782</v>
      </c>
      <c r="E6765" s="3" t="s">
        <v>39539</v>
      </c>
      <c r="F6765" s="1" t="s">
        <v>20739</v>
      </c>
      <c r="G6765" s="2">
        <v>40917</v>
      </c>
      <c r="H6765" t="s">
        <v>20740</v>
      </c>
      <c r="I6765">
        <v>5100000</v>
      </c>
      <c r="J6765" s="9" t="s">
        <v>36140</v>
      </c>
      <c r="K6765" s="9" t="str">
        <f t="shared" si="630"/>
        <v>否</v>
      </c>
      <c r="L6765" s="8">
        <v>0</v>
      </c>
      <c r="M6765" s="8">
        <v>0</v>
      </c>
      <c r="N6765" s="8">
        <v>0</v>
      </c>
      <c r="O6765" s="8"/>
      <c r="P6765" s="8">
        <f t="shared" si="631"/>
        <v>0</v>
      </c>
      <c r="Q6765" s="8">
        <v>1861134.2</v>
      </c>
      <c r="R6765" s="8">
        <v>0</v>
      </c>
      <c r="S6765" s="8">
        <v>46523.73</v>
      </c>
      <c r="T6765" s="8">
        <v>5856.13</v>
      </c>
      <c r="U6765" s="8">
        <f t="shared" si="632"/>
        <v>52379.86</v>
      </c>
      <c r="V6765" s="8">
        <v>2375511.13</v>
      </c>
      <c r="W6765" s="8">
        <v>0</v>
      </c>
      <c r="X6765" s="8">
        <v>67233.42</v>
      </c>
      <c r="Y6765" s="8">
        <v>23755.11</v>
      </c>
      <c r="Z6765" s="8">
        <f t="shared" si="633"/>
        <v>90988.53</v>
      </c>
      <c r="AA6765" s="8">
        <f t="shared" si="634"/>
        <v>143368.39000000001</v>
      </c>
      <c r="AB6765" s="10"/>
      <c r="AC6765" s="8"/>
      <c r="AD6765" s="8" t="str">
        <f t="shared" si="635"/>
        <v>N</v>
      </c>
    </row>
    <row r="6766" spans="1:30" x14ac:dyDescent="0.15">
      <c r="A6766">
        <v>6764</v>
      </c>
      <c r="B6766" s="1" t="s">
        <v>20741</v>
      </c>
      <c r="C6766" s="1" t="s">
        <v>35048</v>
      </c>
      <c r="D6766" s="3" t="s">
        <v>35772</v>
      </c>
      <c r="E6766" s="3" t="s">
        <v>41664</v>
      </c>
      <c r="F6766" s="1" t="s">
        <v>20742</v>
      </c>
      <c r="G6766" s="2">
        <v>40920</v>
      </c>
      <c r="H6766" t="s">
        <v>20743</v>
      </c>
      <c r="I6766">
        <v>1000000</v>
      </c>
      <c r="J6766" s="9" t="s">
        <v>36122</v>
      </c>
      <c r="K6766" s="9" t="str">
        <f t="shared" si="630"/>
        <v>否</v>
      </c>
      <c r="L6766" s="8">
        <v>227606.84</v>
      </c>
      <c r="M6766" s="8">
        <v>0</v>
      </c>
      <c r="N6766" s="8">
        <v>1409.41</v>
      </c>
      <c r="O6766" s="8">
        <v>0</v>
      </c>
      <c r="P6766" s="8">
        <f t="shared" si="631"/>
        <v>1409.41</v>
      </c>
      <c r="Q6766" s="8">
        <v>10155675.289999999</v>
      </c>
      <c r="R6766" s="8">
        <v>0</v>
      </c>
      <c r="S6766" s="8">
        <v>6028.64</v>
      </c>
      <c r="T6766" s="8">
        <v>0</v>
      </c>
      <c r="U6766" s="8">
        <f t="shared" si="632"/>
        <v>6028.64</v>
      </c>
      <c r="V6766" s="8">
        <v>17283328.18</v>
      </c>
      <c r="W6766" s="8">
        <v>0</v>
      </c>
      <c r="X6766" s="8">
        <v>0</v>
      </c>
      <c r="Y6766" s="8">
        <v>0</v>
      </c>
      <c r="Z6766" s="8">
        <f t="shared" si="633"/>
        <v>0</v>
      </c>
      <c r="AA6766" s="8">
        <f t="shared" si="634"/>
        <v>7438.05</v>
      </c>
      <c r="AB6766" s="10"/>
      <c r="AC6766" s="8"/>
      <c r="AD6766" s="8" t="str">
        <f t="shared" si="635"/>
        <v>N</v>
      </c>
    </row>
    <row r="6767" spans="1:30" x14ac:dyDescent="0.15">
      <c r="A6767">
        <v>6765</v>
      </c>
      <c r="B6767" s="1" t="s">
        <v>20744</v>
      </c>
      <c r="C6767" s="1" t="s">
        <v>35049</v>
      </c>
      <c r="D6767" s="3" t="s">
        <v>35780</v>
      </c>
      <c r="E6767" s="3" t="s">
        <v>43275</v>
      </c>
      <c r="F6767" s="1" t="s">
        <v>20745</v>
      </c>
      <c r="G6767" s="2">
        <v>40920</v>
      </c>
      <c r="H6767" t="s">
        <v>20746</v>
      </c>
      <c r="I6767">
        <v>500000</v>
      </c>
      <c r="J6767" s="9" t="s">
        <v>36113</v>
      </c>
      <c r="K6767" s="9" t="str">
        <f t="shared" si="630"/>
        <v>否</v>
      </c>
      <c r="L6767" s="8"/>
      <c r="M6767" s="8"/>
      <c r="N6767" s="8"/>
      <c r="O6767" s="8">
        <v>853.75</v>
      </c>
      <c r="P6767" s="8">
        <f t="shared" si="631"/>
        <v>853.75</v>
      </c>
      <c r="Q6767" s="8">
        <v>351006.58</v>
      </c>
      <c r="R6767" s="8">
        <v>0</v>
      </c>
      <c r="S6767" s="8">
        <v>12080.54</v>
      </c>
      <c r="T6767" s="8">
        <v>4183.71</v>
      </c>
      <c r="U6767" s="8">
        <f t="shared" si="632"/>
        <v>16264.25</v>
      </c>
      <c r="V6767" s="8">
        <v>582474.74</v>
      </c>
      <c r="W6767" s="8">
        <v>0</v>
      </c>
      <c r="X6767" s="8">
        <v>18715.84</v>
      </c>
      <c r="Y6767" s="8">
        <v>2921.6</v>
      </c>
      <c r="Z6767" s="8">
        <f t="shared" si="633"/>
        <v>21637.439999999999</v>
      </c>
      <c r="AA6767" s="8">
        <f t="shared" si="634"/>
        <v>38755.440000000002</v>
      </c>
      <c r="AB6767" s="10"/>
      <c r="AC6767" s="8"/>
      <c r="AD6767" s="8" t="str">
        <f t="shared" si="635"/>
        <v>N</v>
      </c>
    </row>
    <row r="6768" spans="1:30" x14ac:dyDescent="0.15">
      <c r="A6768">
        <v>6766</v>
      </c>
      <c r="B6768" s="1" t="s">
        <v>20747</v>
      </c>
      <c r="C6768" s="1" t="s">
        <v>35050</v>
      </c>
      <c r="D6768" s="3" t="s">
        <v>35797</v>
      </c>
      <c r="E6768" s="3" t="s">
        <v>44616</v>
      </c>
      <c r="F6768" s="1" t="s">
        <v>20748</v>
      </c>
      <c r="G6768" s="2">
        <v>40912</v>
      </c>
      <c r="H6768" t="s">
        <v>17250</v>
      </c>
      <c r="I6768">
        <v>10300000</v>
      </c>
      <c r="J6768" s="9" t="s">
        <v>36125</v>
      </c>
      <c r="K6768" s="9" t="str">
        <f t="shared" si="630"/>
        <v>否</v>
      </c>
      <c r="L6768" s="8">
        <v>0</v>
      </c>
      <c r="M6768" s="8">
        <v>0</v>
      </c>
      <c r="N6768" s="8">
        <v>0</v>
      </c>
      <c r="O6768" s="8">
        <v>0</v>
      </c>
      <c r="P6768" s="8">
        <f t="shared" si="631"/>
        <v>0</v>
      </c>
      <c r="Q6768" s="8">
        <v>0</v>
      </c>
      <c r="R6768" s="8">
        <v>0</v>
      </c>
      <c r="S6768" s="8">
        <v>0</v>
      </c>
      <c r="T6768" s="8">
        <v>0</v>
      </c>
      <c r="U6768" s="8">
        <f t="shared" si="632"/>
        <v>0</v>
      </c>
      <c r="V6768" s="8">
        <v>2635160.31</v>
      </c>
      <c r="W6768" s="8">
        <v>0</v>
      </c>
      <c r="X6768" s="8">
        <v>0</v>
      </c>
      <c r="Y6768" s="8">
        <v>0</v>
      </c>
      <c r="Z6768" s="8">
        <f t="shared" si="633"/>
        <v>0</v>
      </c>
      <c r="AA6768" s="8">
        <f t="shared" si="634"/>
        <v>0</v>
      </c>
      <c r="AB6768" s="10"/>
      <c r="AC6768" s="8"/>
      <c r="AD6768" s="8" t="str">
        <f t="shared" si="635"/>
        <v>N</v>
      </c>
    </row>
    <row r="6769" spans="1:30" x14ac:dyDescent="0.15">
      <c r="A6769">
        <v>6767</v>
      </c>
      <c r="B6769" s="1" t="s">
        <v>20749</v>
      </c>
      <c r="C6769" s="1" t="s">
        <v>35051</v>
      </c>
      <c r="D6769" s="3" t="s">
        <v>35785</v>
      </c>
      <c r="E6769" s="3" t="s">
        <v>46129</v>
      </c>
      <c r="F6769" s="1" t="s">
        <v>20750</v>
      </c>
      <c r="G6769" s="2">
        <v>40897</v>
      </c>
      <c r="H6769" t="s">
        <v>10676</v>
      </c>
      <c r="I6769">
        <v>200000</v>
      </c>
      <c r="J6769" s="9" t="s">
        <v>36154</v>
      </c>
      <c r="K6769" s="9" t="str">
        <f t="shared" si="630"/>
        <v>否</v>
      </c>
      <c r="L6769" s="8"/>
      <c r="M6769" s="8"/>
      <c r="N6769" s="8"/>
      <c r="O6769" s="8"/>
      <c r="P6769" s="8">
        <f t="shared" si="631"/>
        <v>0</v>
      </c>
      <c r="Q6769" s="8"/>
      <c r="R6769" s="8"/>
      <c r="S6769" s="8"/>
      <c r="T6769" s="8"/>
      <c r="U6769" s="8">
        <f t="shared" si="632"/>
        <v>0</v>
      </c>
      <c r="V6769" s="8">
        <v>0</v>
      </c>
      <c r="W6769" s="8">
        <v>0</v>
      </c>
      <c r="X6769" s="8">
        <v>8029.22</v>
      </c>
      <c r="Y6769" s="8"/>
      <c r="Z6769" s="8">
        <f t="shared" si="633"/>
        <v>8029.22</v>
      </c>
      <c r="AA6769" s="8">
        <f t="shared" si="634"/>
        <v>8029.22</v>
      </c>
      <c r="AB6769" s="10"/>
      <c r="AC6769" s="8"/>
      <c r="AD6769" s="8" t="str">
        <f t="shared" si="635"/>
        <v>N</v>
      </c>
    </row>
    <row r="6770" spans="1:30" x14ac:dyDescent="0.15">
      <c r="A6770">
        <v>6768</v>
      </c>
      <c r="B6770" s="1" t="s">
        <v>20751</v>
      </c>
      <c r="C6770" s="1" t="s">
        <v>35052</v>
      </c>
      <c r="D6770" s="3" t="s">
        <v>35774</v>
      </c>
      <c r="E6770" s="3" t="s">
        <v>44615</v>
      </c>
      <c r="F6770" s="1" t="s">
        <v>20752</v>
      </c>
      <c r="G6770" s="2">
        <v>40913</v>
      </c>
      <c r="H6770" t="s">
        <v>20753</v>
      </c>
      <c r="I6770">
        <v>1000000</v>
      </c>
      <c r="J6770" s="9" t="s">
        <v>36125</v>
      </c>
      <c r="K6770" s="9" t="str">
        <f t="shared" si="630"/>
        <v>是</v>
      </c>
      <c r="L6770" s="8"/>
      <c r="M6770" s="8"/>
      <c r="N6770" s="8"/>
      <c r="O6770" s="8">
        <v>0</v>
      </c>
      <c r="P6770" s="8">
        <f t="shared" si="631"/>
        <v>0</v>
      </c>
      <c r="Q6770" s="8"/>
      <c r="R6770" s="8"/>
      <c r="S6770" s="8"/>
      <c r="T6770" s="8">
        <v>83.85</v>
      </c>
      <c r="U6770" s="8">
        <f t="shared" si="632"/>
        <v>83.85</v>
      </c>
      <c r="V6770" s="8">
        <v>36400</v>
      </c>
      <c r="W6770" s="8">
        <v>804740</v>
      </c>
      <c r="X6770" s="8">
        <v>0</v>
      </c>
      <c r="Y6770" s="8">
        <v>3986.36</v>
      </c>
      <c r="Z6770" s="8">
        <f t="shared" si="633"/>
        <v>3986.36</v>
      </c>
      <c r="AA6770" s="8">
        <f t="shared" si="634"/>
        <v>4070.21</v>
      </c>
      <c r="AB6770" s="10"/>
      <c r="AC6770" s="8"/>
      <c r="AD6770" s="8" t="str">
        <f t="shared" si="635"/>
        <v>N</v>
      </c>
    </row>
    <row r="6771" spans="1:30" x14ac:dyDescent="0.15">
      <c r="A6771">
        <v>6769</v>
      </c>
      <c r="B6771" s="1" t="s">
        <v>20754</v>
      </c>
      <c r="C6771" s="1" t="s">
        <v>35053</v>
      </c>
      <c r="D6771" s="3" t="s">
        <v>35772</v>
      </c>
      <c r="E6771" s="3" t="s">
        <v>41663</v>
      </c>
      <c r="F6771" s="1" t="s">
        <v>20755</v>
      </c>
      <c r="G6771" s="2">
        <v>40917</v>
      </c>
      <c r="H6771" t="s">
        <v>20756</v>
      </c>
      <c r="I6771">
        <v>800000</v>
      </c>
      <c r="J6771" s="9" t="s">
        <v>36122</v>
      </c>
      <c r="K6771" s="9" t="str">
        <f t="shared" si="630"/>
        <v>否</v>
      </c>
      <c r="L6771" s="8">
        <v>988885.43</v>
      </c>
      <c r="M6771" s="8">
        <v>0</v>
      </c>
      <c r="N6771" s="8">
        <v>7093.23</v>
      </c>
      <c r="O6771" s="8">
        <v>5141.43</v>
      </c>
      <c r="P6771" s="8">
        <f t="shared" si="631"/>
        <v>12234.66</v>
      </c>
      <c r="Q6771" s="8">
        <v>1214420.43</v>
      </c>
      <c r="R6771" s="8">
        <v>0</v>
      </c>
      <c r="S6771" s="8">
        <v>16263.6</v>
      </c>
      <c r="T6771" s="8">
        <v>6392.62</v>
      </c>
      <c r="U6771" s="8">
        <f t="shared" si="632"/>
        <v>22656.22</v>
      </c>
      <c r="V6771" s="8">
        <v>1638128.89</v>
      </c>
      <c r="W6771" s="8">
        <v>0</v>
      </c>
      <c r="X6771" s="8">
        <v>16028.03</v>
      </c>
      <c r="Y6771" s="8">
        <v>5246.87</v>
      </c>
      <c r="Z6771" s="8">
        <f t="shared" si="633"/>
        <v>21274.9</v>
      </c>
      <c r="AA6771" s="8">
        <f t="shared" si="634"/>
        <v>56165.780000000006</v>
      </c>
      <c r="AB6771" s="10"/>
      <c r="AC6771" s="8"/>
      <c r="AD6771" s="8" t="str">
        <f t="shared" si="635"/>
        <v>N</v>
      </c>
    </row>
    <row r="6772" spans="1:30" x14ac:dyDescent="0.15">
      <c r="A6772">
        <v>6770</v>
      </c>
      <c r="B6772" s="1" t="s">
        <v>20757</v>
      </c>
      <c r="C6772" s="1" t="s">
        <v>35054</v>
      </c>
      <c r="D6772" s="3" t="s">
        <v>35772</v>
      </c>
      <c r="E6772" s="3" t="s">
        <v>41662</v>
      </c>
      <c r="F6772" s="1" t="s">
        <v>18485</v>
      </c>
      <c r="G6772" s="2">
        <v>40919</v>
      </c>
      <c r="H6772" t="s">
        <v>20758</v>
      </c>
      <c r="I6772">
        <v>3000000</v>
      </c>
      <c r="J6772" s="9" t="s">
        <v>36122</v>
      </c>
      <c r="K6772" s="9" t="str">
        <f t="shared" si="630"/>
        <v>否</v>
      </c>
      <c r="L6772" s="8">
        <v>6187640.0199999996</v>
      </c>
      <c r="M6772" s="8">
        <v>0</v>
      </c>
      <c r="N6772" s="8">
        <v>60931.71</v>
      </c>
      <c r="O6772" s="8">
        <v>0</v>
      </c>
      <c r="P6772" s="8">
        <f t="shared" si="631"/>
        <v>60931.71</v>
      </c>
      <c r="Q6772" s="8">
        <v>15018095.130000001</v>
      </c>
      <c r="R6772" s="8">
        <v>0</v>
      </c>
      <c r="S6772" s="8">
        <v>0</v>
      </c>
      <c r="T6772" s="8">
        <v>0</v>
      </c>
      <c r="U6772" s="8">
        <f t="shared" si="632"/>
        <v>0</v>
      </c>
      <c r="V6772" s="8">
        <v>15520170.859999999</v>
      </c>
      <c r="W6772" s="8">
        <v>0</v>
      </c>
      <c r="X6772" s="8">
        <v>18379.330000000002</v>
      </c>
      <c r="Y6772" s="8">
        <v>0</v>
      </c>
      <c r="Z6772" s="8">
        <f t="shared" si="633"/>
        <v>18379.330000000002</v>
      </c>
      <c r="AA6772" s="8">
        <f t="shared" si="634"/>
        <v>79311.040000000008</v>
      </c>
      <c r="AB6772" s="10"/>
      <c r="AC6772" s="8"/>
      <c r="AD6772" s="8" t="str">
        <f t="shared" si="635"/>
        <v>N</v>
      </c>
    </row>
    <row r="6773" spans="1:30" x14ac:dyDescent="0.15">
      <c r="A6773">
        <v>6771</v>
      </c>
      <c r="B6773" s="1" t="s">
        <v>20759</v>
      </c>
      <c r="C6773" s="1" t="s">
        <v>35055</v>
      </c>
      <c r="D6773" s="3" t="s">
        <v>35780</v>
      </c>
      <c r="E6773" s="3" t="s">
        <v>40886</v>
      </c>
      <c r="F6773" s="1" t="s">
        <v>20760</v>
      </c>
      <c r="G6773" s="2">
        <v>40924</v>
      </c>
      <c r="H6773" t="s">
        <v>20761</v>
      </c>
      <c r="I6773">
        <v>490000</v>
      </c>
      <c r="J6773" s="9" t="s">
        <v>36114</v>
      </c>
      <c r="K6773" s="9" t="str">
        <f t="shared" si="630"/>
        <v>否</v>
      </c>
      <c r="L6773" s="8">
        <v>1822691.08</v>
      </c>
      <c r="M6773" s="8">
        <v>0</v>
      </c>
      <c r="N6773" s="8">
        <v>20478.03</v>
      </c>
      <c r="O6773" s="8"/>
      <c r="P6773" s="8">
        <f t="shared" si="631"/>
        <v>20478.03</v>
      </c>
      <c r="Q6773" s="8">
        <v>1385765.63</v>
      </c>
      <c r="R6773" s="8">
        <v>0</v>
      </c>
      <c r="S6773" s="8">
        <v>17239.009999999998</v>
      </c>
      <c r="T6773" s="8"/>
      <c r="U6773" s="8">
        <f t="shared" si="632"/>
        <v>17239.009999999998</v>
      </c>
      <c r="V6773" s="8">
        <v>2729332.99</v>
      </c>
      <c r="W6773" s="8">
        <v>0</v>
      </c>
      <c r="X6773" s="8">
        <v>33998.68</v>
      </c>
      <c r="Y6773" s="8"/>
      <c r="Z6773" s="8">
        <f t="shared" si="633"/>
        <v>33998.68</v>
      </c>
      <c r="AA6773" s="8">
        <f t="shared" si="634"/>
        <v>71715.72</v>
      </c>
      <c r="AB6773" s="10">
        <v>41411</v>
      </c>
      <c r="AC6773" s="8" t="s">
        <v>37127</v>
      </c>
      <c r="AD6773" s="8" t="str">
        <f t="shared" si="635"/>
        <v>N</v>
      </c>
    </row>
    <row r="6774" spans="1:30" x14ac:dyDescent="0.15">
      <c r="A6774">
        <v>6772</v>
      </c>
      <c r="B6774" s="1" t="s">
        <v>20762</v>
      </c>
      <c r="C6774" s="1" t="s">
        <v>35056</v>
      </c>
      <c r="D6774" s="3" t="s">
        <v>35788</v>
      </c>
      <c r="E6774" s="3" t="s">
        <v>44624</v>
      </c>
      <c r="F6774" s="1" t="s">
        <v>4907</v>
      </c>
      <c r="G6774" s="2">
        <v>40918</v>
      </c>
      <c r="H6774" t="s">
        <v>17250</v>
      </c>
      <c r="I6774">
        <v>5000000</v>
      </c>
      <c r="J6774" s="9" t="s">
        <v>36125</v>
      </c>
      <c r="K6774" s="9" t="str">
        <f t="shared" si="630"/>
        <v>否</v>
      </c>
      <c r="L6774" s="8"/>
      <c r="M6774" s="8"/>
      <c r="N6774" s="8"/>
      <c r="O6774" s="8">
        <v>10.7</v>
      </c>
      <c r="P6774" s="8">
        <f t="shared" si="631"/>
        <v>10.7</v>
      </c>
      <c r="Q6774" s="8"/>
      <c r="R6774" s="8"/>
      <c r="S6774" s="8"/>
      <c r="T6774" s="8">
        <v>256.17</v>
      </c>
      <c r="U6774" s="8">
        <f t="shared" si="632"/>
        <v>256.17</v>
      </c>
      <c r="V6774" s="8">
        <v>25641.02</v>
      </c>
      <c r="W6774" s="8">
        <v>0</v>
      </c>
      <c r="X6774" s="8">
        <v>348.72</v>
      </c>
      <c r="Y6774" s="8">
        <v>0</v>
      </c>
      <c r="Z6774" s="8">
        <f t="shared" si="633"/>
        <v>348.72</v>
      </c>
      <c r="AA6774" s="8">
        <f t="shared" si="634"/>
        <v>615.59</v>
      </c>
      <c r="AB6774" s="10"/>
      <c r="AC6774" s="8"/>
      <c r="AD6774" s="8" t="str">
        <f t="shared" si="635"/>
        <v>N</v>
      </c>
    </row>
    <row r="6775" spans="1:30" x14ac:dyDescent="0.15">
      <c r="A6775">
        <v>6773</v>
      </c>
      <c r="B6775" s="1" t="s">
        <v>20763</v>
      </c>
      <c r="C6775" s="1" t="s">
        <v>20764</v>
      </c>
      <c r="D6775" s="3" t="s">
        <v>35782</v>
      </c>
      <c r="E6775" s="3" t="s">
        <v>46339</v>
      </c>
      <c r="F6775" s="1" t="s">
        <v>20765</v>
      </c>
      <c r="G6775" s="2">
        <v>40948</v>
      </c>
      <c r="H6775" t="s">
        <v>20766</v>
      </c>
      <c r="I6775">
        <v>600000</v>
      </c>
      <c r="J6775" s="9" t="s">
        <v>36111</v>
      </c>
      <c r="K6775" s="9" t="str">
        <f t="shared" si="630"/>
        <v>否</v>
      </c>
      <c r="L6775" s="8"/>
      <c r="M6775" s="8"/>
      <c r="N6775" s="8"/>
      <c r="O6775" s="8"/>
      <c r="P6775" s="8">
        <f t="shared" si="631"/>
        <v>0</v>
      </c>
      <c r="Q6775" s="8">
        <v>70236.75</v>
      </c>
      <c r="R6775" s="8">
        <v>0</v>
      </c>
      <c r="S6775" s="8">
        <v>279.19</v>
      </c>
      <c r="T6775" s="8"/>
      <c r="U6775" s="8">
        <f t="shared" si="632"/>
        <v>279.19</v>
      </c>
      <c r="V6775" s="8">
        <v>507082.88</v>
      </c>
      <c r="W6775" s="8">
        <v>0</v>
      </c>
      <c r="X6775" s="8">
        <v>17806.11</v>
      </c>
      <c r="Y6775" s="8"/>
      <c r="Z6775" s="8">
        <f t="shared" si="633"/>
        <v>17806.11</v>
      </c>
      <c r="AA6775" s="8">
        <f t="shared" si="634"/>
        <v>18085.3</v>
      </c>
      <c r="AB6775" s="10"/>
      <c r="AC6775" s="8"/>
      <c r="AD6775" s="8" t="str">
        <f t="shared" si="635"/>
        <v>N</v>
      </c>
    </row>
    <row r="6776" spans="1:30" x14ac:dyDescent="0.15">
      <c r="A6776">
        <v>6774</v>
      </c>
      <c r="B6776" s="1" t="s">
        <v>20767</v>
      </c>
      <c r="C6776" s="1" t="s">
        <v>35057</v>
      </c>
      <c r="D6776" s="3" t="s">
        <v>35784</v>
      </c>
      <c r="E6776" s="3" t="s">
        <v>46337</v>
      </c>
      <c r="F6776" s="1" t="s">
        <v>20768</v>
      </c>
      <c r="G6776" s="2">
        <v>40914</v>
      </c>
      <c r="H6776" t="s">
        <v>20769</v>
      </c>
      <c r="I6776">
        <v>300000</v>
      </c>
      <c r="J6776" s="9" t="s">
        <v>36111</v>
      </c>
      <c r="K6776" s="9" t="str">
        <f t="shared" si="630"/>
        <v>否</v>
      </c>
      <c r="L6776" s="8"/>
      <c r="M6776" s="8"/>
      <c r="N6776" s="8"/>
      <c r="O6776" s="8"/>
      <c r="P6776" s="8">
        <f t="shared" si="631"/>
        <v>0</v>
      </c>
      <c r="Q6776" s="8">
        <v>177650</v>
      </c>
      <c r="R6776" s="8">
        <v>0</v>
      </c>
      <c r="S6776" s="8">
        <v>4300.79</v>
      </c>
      <c r="T6776" s="8"/>
      <c r="U6776" s="8">
        <f t="shared" si="632"/>
        <v>4300.79</v>
      </c>
      <c r="V6776" s="8">
        <v>316445</v>
      </c>
      <c r="W6776" s="8">
        <v>0</v>
      </c>
      <c r="X6776" s="8">
        <v>5826.46</v>
      </c>
      <c r="Y6776" s="8">
        <v>2280.4899999999998</v>
      </c>
      <c r="Z6776" s="8">
        <f t="shared" si="633"/>
        <v>8106.95</v>
      </c>
      <c r="AA6776" s="8">
        <f t="shared" si="634"/>
        <v>12407.74</v>
      </c>
      <c r="AB6776" s="10"/>
      <c r="AC6776" s="8"/>
      <c r="AD6776" s="8" t="str">
        <f t="shared" si="635"/>
        <v>N</v>
      </c>
    </row>
    <row r="6777" spans="1:30" x14ac:dyDescent="0.15">
      <c r="A6777">
        <v>6775</v>
      </c>
      <c r="B6777" s="1" t="s">
        <v>20770</v>
      </c>
      <c r="C6777" s="1" t="s">
        <v>20771</v>
      </c>
      <c r="D6777" s="3" t="s">
        <v>35782</v>
      </c>
      <c r="E6777" s="3" t="s">
        <v>43334</v>
      </c>
      <c r="F6777" s="1" t="s">
        <v>20772</v>
      </c>
      <c r="G6777" s="2">
        <v>40648</v>
      </c>
      <c r="H6777" t="s">
        <v>20773</v>
      </c>
      <c r="J6777" s="9" t="s">
        <v>36113</v>
      </c>
      <c r="K6777" s="9" t="str">
        <f t="shared" si="630"/>
        <v>否</v>
      </c>
      <c r="L6777" s="8">
        <v>225548.98</v>
      </c>
      <c r="M6777" s="8">
        <v>0</v>
      </c>
      <c r="N6777" s="8">
        <v>13308.92</v>
      </c>
      <c r="O6777" s="8"/>
      <c r="P6777" s="8">
        <f t="shared" si="631"/>
        <v>13308.92</v>
      </c>
      <c r="Q6777" s="8">
        <v>492349.64</v>
      </c>
      <c r="R6777" s="8">
        <v>0</v>
      </c>
      <c r="S6777" s="8">
        <v>15885.41</v>
      </c>
      <c r="T6777" s="8"/>
      <c r="U6777" s="8">
        <f t="shared" si="632"/>
        <v>15885.41</v>
      </c>
      <c r="V6777" s="8">
        <v>1071737.3899999999</v>
      </c>
      <c r="W6777" s="8">
        <v>0</v>
      </c>
      <c r="X6777" s="8">
        <v>42968.480000000003</v>
      </c>
      <c r="Y6777" s="8"/>
      <c r="Z6777" s="8">
        <f t="shared" si="633"/>
        <v>42968.480000000003</v>
      </c>
      <c r="AA6777" s="8">
        <f t="shared" si="634"/>
        <v>72162.81</v>
      </c>
      <c r="AB6777" s="10"/>
      <c r="AC6777" s="8"/>
      <c r="AD6777" s="8" t="str">
        <f t="shared" si="635"/>
        <v>N</v>
      </c>
    </row>
    <row r="6778" spans="1:30" x14ac:dyDescent="0.15">
      <c r="A6778">
        <v>6776</v>
      </c>
      <c r="B6778" s="1" t="s">
        <v>20774</v>
      </c>
      <c r="C6778" s="1" t="s">
        <v>35058</v>
      </c>
      <c r="D6778" s="3" t="s">
        <v>35780</v>
      </c>
      <c r="E6778" s="3" t="s">
        <v>43343</v>
      </c>
      <c r="F6778" s="1" t="s">
        <v>20775</v>
      </c>
      <c r="G6778" s="2">
        <v>40947</v>
      </c>
      <c r="H6778" t="s">
        <v>20776</v>
      </c>
      <c r="I6778">
        <v>11000000</v>
      </c>
      <c r="J6778" s="9" t="s">
        <v>36113</v>
      </c>
      <c r="K6778" s="9" t="str">
        <f t="shared" si="630"/>
        <v>否</v>
      </c>
      <c r="L6778" s="8">
        <v>0</v>
      </c>
      <c r="M6778" s="8">
        <v>0</v>
      </c>
      <c r="N6778" s="8">
        <v>0</v>
      </c>
      <c r="O6778" s="8">
        <v>5222.87</v>
      </c>
      <c r="P6778" s="8">
        <f t="shared" si="631"/>
        <v>5222.87</v>
      </c>
      <c r="Q6778" s="8">
        <v>0</v>
      </c>
      <c r="R6778" s="8">
        <v>0</v>
      </c>
      <c r="S6778" s="8">
        <v>0</v>
      </c>
      <c r="T6778" s="8">
        <v>41.34</v>
      </c>
      <c r="U6778" s="8">
        <f t="shared" si="632"/>
        <v>41.34</v>
      </c>
      <c r="V6778" s="8">
        <v>2393.16</v>
      </c>
      <c r="W6778" s="8">
        <v>0</v>
      </c>
      <c r="X6778" s="8">
        <v>406.84</v>
      </c>
      <c r="Y6778" s="8">
        <v>29.91</v>
      </c>
      <c r="Z6778" s="8">
        <f t="shared" si="633"/>
        <v>436.75</v>
      </c>
      <c r="AA6778" s="8">
        <f t="shared" si="634"/>
        <v>5700.96</v>
      </c>
      <c r="AB6778" s="10"/>
      <c r="AC6778" s="8"/>
      <c r="AD6778" s="8" t="str">
        <f t="shared" si="635"/>
        <v>N</v>
      </c>
    </row>
    <row r="6779" spans="1:30" x14ac:dyDescent="0.15">
      <c r="A6779">
        <v>6777</v>
      </c>
      <c r="B6779" s="1" t="s">
        <v>20777</v>
      </c>
      <c r="C6779" s="1" t="s">
        <v>20778</v>
      </c>
      <c r="D6779" s="3" t="s">
        <v>35780</v>
      </c>
      <c r="E6779" s="3" t="s">
        <v>43342</v>
      </c>
      <c r="F6779" s="1" t="s">
        <v>7133</v>
      </c>
      <c r="G6779" s="2">
        <v>40249</v>
      </c>
      <c r="H6779" t="s">
        <v>20779</v>
      </c>
      <c r="J6779" s="9" t="s">
        <v>36113</v>
      </c>
      <c r="K6779" s="9" t="str">
        <f t="shared" si="630"/>
        <v>否</v>
      </c>
      <c r="L6779" s="8"/>
      <c r="M6779" s="8"/>
      <c r="N6779" s="8"/>
      <c r="O6779" s="8"/>
      <c r="P6779" s="8">
        <f t="shared" si="631"/>
        <v>0</v>
      </c>
      <c r="Q6779" s="8"/>
      <c r="R6779" s="8"/>
      <c r="S6779" s="8"/>
      <c r="T6779" s="8"/>
      <c r="U6779" s="8">
        <f t="shared" si="632"/>
        <v>0</v>
      </c>
      <c r="V6779" s="8">
        <v>11623.93</v>
      </c>
      <c r="W6779" s="8">
        <v>0</v>
      </c>
      <c r="X6779" s="8">
        <v>58.12</v>
      </c>
      <c r="Y6779" s="8"/>
      <c r="Z6779" s="8">
        <f t="shared" si="633"/>
        <v>58.12</v>
      </c>
      <c r="AA6779" s="8">
        <f t="shared" si="634"/>
        <v>58.12</v>
      </c>
      <c r="AB6779" s="10"/>
      <c r="AC6779" s="8"/>
      <c r="AD6779" s="8" t="str">
        <f t="shared" si="635"/>
        <v>N</v>
      </c>
    </row>
    <row r="6780" spans="1:30" x14ac:dyDescent="0.15">
      <c r="A6780">
        <v>6778</v>
      </c>
      <c r="B6780" s="1" t="s">
        <v>20780</v>
      </c>
      <c r="C6780" s="1" t="s">
        <v>35059</v>
      </c>
      <c r="D6780" s="3" t="s">
        <v>35780</v>
      </c>
      <c r="E6780" s="3" t="s">
        <v>43346</v>
      </c>
      <c r="F6780" s="1" t="s">
        <v>20781</v>
      </c>
      <c r="G6780" s="2">
        <v>40924</v>
      </c>
      <c r="H6780" t="s">
        <v>20782</v>
      </c>
      <c r="I6780">
        <v>1000000</v>
      </c>
      <c r="J6780" s="9" t="s">
        <v>36113</v>
      </c>
      <c r="K6780" s="9" t="str">
        <f t="shared" si="630"/>
        <v>否</v>
      </c>
      <c r="L6780" s="8"/>
      <c r="M6780" s="8"/>
      <c r="N6780" s="8"/>
      <c r="O6780" s="8">
        <v>7093.75</v>
      </c>
      <c r="P6780" s="8">
        <f t="shared" si="631"/>
        <v>7093.75</v>
      </c>
      <c r="Q6780" s="8">
        <v>2136.75</v>
      </c>
      <c r="R6780" s="8">
        <v>0</v>
      </c>
      <c r="S6780" s="8">
        <v>363.25</v>
      </c>
      <c r="T6780" s="8"/>
      <c r="U6780" s="8">
        <f t="shared" si="632"/>
        <v>363.25</v>
      </c>
      <c r="V6780" s="8">
        <v>271309.31</v>
      </c>
      <c r="W6780" s="8">
        <v>0</v>
      </c>
      <c r="X6780" s="8">
        <v>10552.79</v>
      </c>
      <c r="Y6780" s="8">
        <v>1356.55</v>
      </c>
      <c r="Z6780" s="8">
        <f t="shared" si="633"/>
        <v>11909.34</v>
      </c>
      <c r="AA6780" s="8">
        <f t="shared" si="634"/>
        <v>19366.34</v>
      </c>
      <c r="AB6780" s="10"/>
      <c r="AC6780" s="8"/>
      <c r="AD6780" s="8" t="str">
        <f t="shared" si="635"/>
        <v>N</v>
      </c>
    </row>
    <row r="6781" spans="1:30" x14ac:dyDescent="0.15">
      <c r="A6781">
        <v>6779</v>
      </c>
      <c r="B6781" s="1" t="s">
        <v>20783</v>
      </c>
      <c r="C6781" s="1" t="s">
        <v>20784</v>
      </c>
      <c r="D6781" s="3" t="s">
        <v>35772</v>
      </c>
      <c r="E6781" s="3" t="s">
        <v>41657</v>
      </c>
      <c r="F6781" s="1" t="s">
        <v>20785</v>
      </c>
      <c r="G6781" s="2">
        <v>39892</v>
      </c>
      <c r="H6781" t="s">
        <v>20786</v>
      </c>
      <c r="I6781">
        <v>500000</v>
      </c>
      <c r="J6781" s="9" t="s">
        <v>36122</v>
      </c>
      <c r="K6781" s="9" t="str">
        <f t="shared" si="630"/>
        <v>否</v>
      </c>
      <c r="L6781" s="8">
        <v>0</v>
      </c>
      <c r="M6781" s="8">
        <v>0</v>
      </c>
      <c r="N6781" s="8">
        <v>0</v>
      </c>
      <c r="O6781" s="8">
        <v>28.4</v>
      </c>
      <c r="P6781" s="8">
        <f t="shared" si="631"/>
        <v>28.4</v>
      </c>
      <c r="Q6781" s="8">
        <v>0</v>
      </c>
      <c r="R6781" s="8">
        <v>0</v>
      </c>
      <c r="S6781" s="8">
        <v>0</v>
      </c>
      <c r="T6781" s="8">
        <v>2690.4</v>
      </c>
      <c r="U6781" s="8">
        <f t="shared" si="632"/>
        <v>2690.4</v>
      </c>
      <c r="V6781" s="8">
        <v>0</v>
      </c>
      <c r="W6781" s="8">
        <v>0</v>
      </c>
      <c r="X6781" s="8">
        <v>0</v>
      </c>
      <c r="Y6781" s="8">
        <v>0</v>
      </c>
      <c r="Z6781" s="8">
        <f t="shared" si="633"/>
        <v>0</v>
      </c>
      <c r="AA6781" s="8">
        <f t="shared" si="634"/>
        <v>2718.8</v>
      </c>
      <c r="AB6781" s="10"/>
      <c r="AC6781" s="8"/>
      <c r="AD6781" s="8" t="str">
        <f t="shared" si="635"/>
        <v>N</v>
      </c>
    </row>
    <row r="6782" spans="1:30" x14ac:dyDescent="0.15">
      <c r="A6782">
        <v>6780</v>
      </c>
      <c r="B6782" s="1" t="s">
        <v>20787</v>
      </c>
      <c r="C6782" s="1" t="s">
        <v>35060</v>
      </c>
      <c r="D6782" s="3" t="s">
        <v>35773</v>
      </c>
      <c r="E6782" s="3" t="s">
        <v>45433</v>
      </c>
      <c r="F6782" s="1" t="s">
        <v>20788</v>
      </c>
      <c r="G6782" s="2">
        <v>40949</v>
      </c>
      <c r="H6782" t="s">
        <v>20789</v>
      </c>
      <c r="I6782">
        <v>2000000</v>
      </c>
      <c r="J6782" s="9" t="s">
        <v>36118</v>
      </c>
      <c r="K6782" s="9" t="str">
        <f t="shared" si="630"/>
        <v>否</v>
      </c>
      <c r="L6782" s="8">
        <v>1837041.66</v>
      </c>
      <c r="M6782" s="8">
        <v>0</v>
      </c>
      <c r="N6782" s="8">
        <v>55445.29</v>
      </c>
      <c r="O6782" s="8">
        <v>17917.150000000001</v>
      </c>
      <c r="P6782" s="8">
        <f t="shared" si="631"/>
        <v>73362.44</v>
      </c>
      <c r="Q6782" s="8">
        <v>2782781.67</v>
      </c>
      <c r="R6782" s="8">
        <v>0</v>
      </c>
      <c r="S6782" s="8">
        <v>92566.78</v>
      </c>
      <c r="T6782" s="8">
        <v>28320.86</v>
      </c>
      <c r="U6782" s="8">
        <f t="shared" si="632"/>
        <v>120887.64</v>
      </c>
      <c r="V6782" s="8">
        <v>3721479.11</v>
      </c>
      <c r="W6782" s="8">
        <v>0</v>
      </c>
      <c r="X6782" s="8">
        <v>110895.13</v>
      </c>
      <c r="Y6782" s="8">
        <v>33167.57</v>
      </c>
      <c r="Z6782" s="8">
        <f t="shared" si="633"/>
        <v>144062.70000000001</v>
      </c>
      <c r="AA6782" s="8">
        <f t="shared" si="634"/>
        <v>338312.78</v>
      </c>
      <c r="AB6782" s="10"/>
      <c r="AC6782" s="8"/>
      <c r="AD6782" s="8" t="str">
        <f t="shared" si="635"/>
        <v>N</v>
      </c>
    </row>
    <row r="6783" spans="1:30" x14ac:dyDescent="0.15">
      <c r="A6783">
        <v>6781</v>
      </c>
      <c r="B6783" s="1" t="s">
        <v>20790</v>
      </c>
      <c r="C6783" s="1" t="s">
        <v>35061</v>
      </c>
      <c r="D6783" s="3" t="s">
        <v>35786</v>
      </c>
      <c r="E6783" s="3" t="s">
        <v>37656</v>
      </c>
      <c r="F6783" s="1" t="s">
        <v>20791</v>
      </c>
      <c r="G6783" s="2">
        <v>40949</v>
      </c>
      <c r="H6783" t="s">
        <v>20792</v>
      </c>
      <c r="I6783">
        <v>1020000</v>
      </c>
      <c r="J6783" s="9" t="s">
        <v>36127</v>
      </c>
      <c r="K6783" s="9" t="str">
        <f t="shared" si="630"/>
        <v>否</v>
      </c>
      <c r="L6783" s="8"/>
      <c r="M6783" s="8"/>
      <c r="N6783" s="8"/>
      <c r="O6783" s="8"/>
      <c r="P6783" s="8">
        <f t="shared" si="631"/>
        <v>0</v>
      </c>
      <c r="Q6783" s="8"/>
      <c r="R6783" s="8"/>
      <c r="S6783" s="8"/>
      <c r="T6783" s="8"/>
      <c r="U6783" s="8">
        <f t="shared" si="632"/>
        <v>0</v>
      </c>
      <c r="V6783" s="8">
        <v>5034.1899999999996</v>
      </c>
      <c r="W6783" s="8">
        <v>0</v>
      </c>
      <c r="X6783" s="8">
        <v>9329.41</v>
      </c>
      <c r="Y6783" s="8"/>
      <c r="Z6783" s="8">
        <f t="shared" si="633"/>
        <v>9329.41</v>
      </c>
      <c r="AA6783" s="8">
        <f t="shared" si="634"/>
        <v>9329.41</v>
      </c>
      <c r="AB6783" s="10"/>
      <c r="AC6783" s="8"/>
      <c r="AD6783" s="8" t="str">
        <f t="shared" si="635"/>
        <v>N</v>
      </c>
    </row>
    <row r="6784" spans="1:30" x14ac:dyDescent="0.15">
      <c r="A6784">
        <v>6782</v>
      </c>
      <c r="B6784" s="1" t="s">
        <v>20793</v>
      </c>
      <c r="C6784" s="1" t="s">
        <v>35062</v>
      </c>
      <c r="D6784" s="3" t="s">
        <v>35772</v>
      </c>
      <c r="E6784" s="3" t="s">
        <v>40262</v>
      </c>
      <c r="F6784" s="1" t="s">
        <v>20794</v>
      </c>
      <c r="G6784" s="2">
        <v>40946</v>
      </c>
      <c r="H6784" t="s">
        <v>20795</v>
      </c>
      <c r="I6784">
        <v>100000</v>
      </c>
      <c r="J6784" s="9" t="s">
        <v>36119</v>
      </c>
      <c r="K6784" s="9" t="str">
        <f t="shared" si="630"/>
        <v>否</v>
      </c>
      <c r="L6784" s="8">
        <v>1489316.28</v>
      </c>
      <c r="M6784" s="8">
        <v>0</v>
      </c>
      <c r="N6784" s="8">
        <v>0</v>
      </c>
      <c r="O6784" s="8">
        <v>0</v>
      </c>
      <c r="P6784" s="8">
        <f t="shared" si="631"/>
        <v>0</v>
      </c>
      <c r="Q6784" s="8">
        <v>10267698.789999999</v>
      </c>
      <c r="R6784" s="8">
        <v>0</v>
      </c>
      <c r="S6784" s="8">
        <v>69749.210000000006</v>
      </c>
      <c r="T6784" s="8">
        <v>21315.39</v>
      </c>
      <c r="U6784" s="8">
        <f t="shared" si="632"/>
        <v>91064.6</v>
      </c>
      <c r="V6784" s="8">
        <v>24169355.530000001</v>
      </c>
      <c r="W6784" s="8">
        <v>0</v>
      </c>
      <c r="X6784" s="8">
        <v>115834.55</v>
      </c>
      <c r="Y6784" s="8">
        <v>85282.47</v>
      </c>
      <c r="Z6784" s="8">
        <f t="shared" si="633"/>
        <v>201117.02000000002</v>
      </c>
      <c r="AA6784" s="8">
        <f t="shared" si="634"/>
        <v>292181.62</v>
      </c>
      <c r="AB6784" s="10"/>
      <c r="AC6784" s="8"/>
      <c r="AD6784" s="8" t="str">
        <f t="shared" si="635"/>
        <v>N</v>
      </c>
    </row>
    <row r="6785" spans="1:30" x14ac:dyDescent="0.15">
      <c r="A6785">
        <v>6783</v>
      </c>
      <c r="B6785" s="1" t="s">
        <v>20796</v>
      </c>
      <c r="C6785" s="1" t="s">
        <v>20797</v>
      </c>
      <c r="D6785" s="3" t="s">
        <v>35772</v>
      </c>
      <c r="E6785" s="3" t="s">
        <v>37657</v>
      </c>
      <c r="F6785" s="1" t="s">
        <v>20798</v>
      </c>
      <c r="G6785" s="2">
        <v>40953</v>
      </c>
      <c r="H6785" t="s">
        <v>20799</v>
      </c>
      <c r="I6785">
        <v>800000</v>
      </c>
      <c r="J6785" s="9" t="s">
        <v>36127</v>
      </c>
      <c r="K6785" s="9" t="str">
        <f t="shared" si="630"/>
        <v>否</v>
      </c>
      <c r="L6785" s="8">
        <v>5114235.88</v>
      </c>
      <c r="M6785" s="8">
        <v>0</v>
      </c>
      <c r="N6785" s="8">
        <v>18832.849999999999</v>
      </c>
      <c r="O6785" s="8">
        <v>27405.5</v>
      </c>
      <c r="P6785" s="8">
        <f t="shared" si="631"/>
        <v>46238.35</v>
      </c>
      <c r="Q6785" s="8">
        <v>15491065.029999999</v>
      </c>
      <c r="R6785" s="8">
        <v>0</v>
      </c>
      <c r="S6785" s="8">
        <v>52243.51</v>
      </c>
      <c r="T6785" s="8">
        <v>89451.45</v>
      </c>
      <c r="U6785" s="8">
        <f t="shared" si="632"/>
        <v>141694.96</v>
      </c>
      <c r="V6785" s="8">
        <v>4192055.16</v>
      </c>
      <c r="W6785" s="8">
        <v>0</v>
      </c>
      <c r="X6785" s="8">
        <v>23066.13</v>
      </c>
      <c r="Y6785" s="8">
        <v>6465.28</v>
      </c>
      <c r="Z6785" s="8">
        <f t="shared" si="633"/>
        <v>29531.41</v>
      </c>
      <c r="AA6785" s="8">
        <f t="shared" si="634"/>
        <v>217464.72</v>
      </c>
      <c r="AB6785" s="10"/>
      <c r="AC6785" s="8"/>
      <c r="AD6785" s="8" t="str">
        <f t="shared" si="635"/>
        <v>N</v>
      </c>
    </row>
    <row r="6786" spans="1:30" x14ac:dyDescent="0.15">
      <c r="A6786">
        <v>6784</v>
      </c>
      <c r="B6786" s="1" t="s">
        <v>20800</v>
      </c>
      <c r="C6786" s="1" t="s">
        <v>35063</v>
      </c>
      <c r="D6786" s="3" t="s">
        <v>35772</v>
      </c>
      <c r="E6786" s="3" t="s">
        <v>43295</v>
      </c>
      <c r="F6786" s="1" t="s">
        <v>3782</v>
      </c>
      <c r="G6786" s="2">
        <v>40878</v>
      </c>
      <c r="H6786" t="s">
        <v>20801</v>
      </c>
      <c r="I6786">
        <v>3000000</v>
      </c>
      <c r="J6786" s="9" t="s">
        <v>36113</v>
      </c>
      <c r="K6786" s="9" t="str">
        <f t="shared" si="630"/>
        <v>否</v>
      </c>
      <c r="L6786" s="8">
        <v>5941055.9699999997</v>
      </c>
      <c r="M6786" s="8">
        <v>0</v>
      </c>
      <c r="N6786" s="8">
        <v>18462.060000000001</v>
      </c>
      <c r="O6786" s="8">
        <v>23764.23</v>
      </c>
      <c r="P6786" s="8">
        <f t="shared" si="631"/>
        <v>42226.29</v>
      </c>
      <c r="Q6786" s="8">
        <v>22309429.739999998</v>
      </c>
      <c r="R6786" s="8">
        <v>0</v>
      </c>
      <c r="S6786" s="8">
        <v>103232.85</v>
      </c>
      <c r="T6786" s="8">
        <v>53212.31</v>
      </c>
      <c r="U6786" s="8">
        <f t="shared" si="632"/>
        <v>156445.16</v>
      </c>
      <c r="V6786" s="8">
        <v>24982460.649999999</v>
      </c>
      <c r="W6786" s="8">
        <v>0</v>
      </c>
      <c r="X6786" s="8">
        <v>109149.24</v>
      </c>
      <c r="Y6786" s="8">
        <v>57639.46</v>
      </c>
      <c r="Z6786" s="8">
        <f t="shared" si="633"/>
        <v>166788.70000000001</v>
      </c>
      <c r="AA6786" s="8">
        <f t="shared" si="634"/>
        <v>365460.15</v>
      </c>
      <c r="AB6786" s="10"/>
      <c r="AC6786" s="8"/>
      <c r="AD6786" s="8" t="str">
        <f t="shared" si="635"/>
        <v>N</v>
      </c>
    </row>
    <row r="6787" spans="1:30" x14ac:dyDescent="0.15">
      <c r="A6787">
        <v>6785</v>
      </c>
      <c r="B6787" s="1" t="s">
        <v>20802</v>
      </c>
      <c r="C6787" s="1" t="s">
        <v>20803</v>
      </c>
      <c r="D6787" s="3" t="s">
        <v>35780</v>
      </c>
      <c r="E6787" s="3" t="s">
        <v>43292</v>
      </c>
      <c r="F6787" s="1" t="s">
        <v>20804</v>
      </c>
      <c r="G6787" s="2">
        <v>39994</v>
      </c>
      <c r="H6787" t="s">
        <v>20805</v>
      </c>
      <c r="J6787" s="9" t="s">
        <v>36113</v>
      </c>
      <c r="K6787" s="9" t="str">
        <f t="shared" si="630"/>
        <v>否</v>
      </c>
      <c r="L6787" s="8">
        <v>143683.76999999999</v>
      </c>
      <c r="M6787" s="8">
        <v>0</v>
      </c>
      <c r="N6787" s="8">
        <v>2437.7600000000002</v>
      </c>
      <c r="O6787" s="8"/>
      <c r="P6787" s="8">
        <f t="shared" si="631"/>
        <v>2437.7600000000002</v>
      </c>
      <c r="Q6787" s="8">
        <v>187949.07</v>
      </c>
      <c r="R6787" s="8">
        <v>0</v>
      </c>
      <c r="S6787" s="8">
        <v>6029.9</v>
      </c>
      <c r="T6787" s="8"/>
      <c r="U6787" s="8">
        <f t="shared" si="632"/>
        <v>6029.9</v>
      </c>
      <c r="V6787" s="8">
        <v>39957.269999999997</v>
      </c>
      <c r="W6787" s="8">
        <v>0</v>
      </c>
      <c r="X6787" s="8">
        <v>0</v>
      </c>
      <c r="Y6787" s="8"/>
      <c r="Z6787" s="8">
        <f t="shared" si="633"/>
        <v>0</v>
      </c>
      <c r="AA6787" s="8">
        <f t="shared" si="634"/>
        <v>8467.66</v>
      </c>
      <c r="AB6787" s="10"/>
      <c r="AC6787" s="8"/>
      <c r="AD6787" s="8" t="str">
        <f t="shared" si="635"/>
        <v>N</v>
      </c>
    </row>
    <row r="6788" spans="1:30" x14ac:dyDescent="0.15">
      <c r="A6788">
        <v>6786</v>
      </c>
      <c r="B6788" s="1" t="s">
        <v>20806</v>
      </c>
      <c r="C6788" s="1" t="s">
        <v>20807</v>
      </c>
      <c r="D6788" s="3" t="s">
        <v>35780</v>
      </c>
      <c r="E6788" s="3" t="s">
        <v>43291</v>
      </c>
      <c r="F6788" s="1" t="s">
        <v>20808</v>
      </c>
      <c r="G6788" s="2">
        <v>39869</v>
      </c>
      <c r="H6788" t="s">
        <v>20809</v>
      </c>
      <c r="J6788" s="9" t="s">
        <v>36113</v>
      </c>
      <c r="K6788" s="9" t="str">
        <f t="shared" ref="K6788:K6851" si="636">IF(M6788+R6788+W6788&gt;0,"是","否")</f>
        <v>否</v>
      </c>
      <c r="L6788" s="8">
        <v>891375.65</v>
      </c>
      <c r="M6788" s="8">
        <v>0</v>
      </c>
      <c r="N6788" s="8">
        <v>28926.15</v>
      </c>
      <c r="O6788" s="8"/>
      <c r="P6788" s="8">
        <f t="shared" ref="P6788:P6851" si="637">N6788+O6788</f>
        <v>28926.15</v>
      </c>
      <c r="Q6788" s="8">
        <v>1958141.3</v>
      </c>
      <c r="R6788" s="8">
        <v>0</v>
      </c>
      <c r="S6788" s="8">
        <v>66571.95</v>
      </c>
      <c r="T6788" s="8"/>
      <c r="U6788" s="8">
        <f t="shared" ref="U6788:U6851" si="638">S6788+T6788</f>
        <v>66571.95</v>
      </c>
      <c r="V6788" s="8">
        <v>1999424.32</v>
      </c>
      <c r="W6788" s="8">
        <v>0</v>
      </c>
      <c r="X6788" s="8">
        <v>62876.22</v>
      </c>
      <c r="Y6788" s="8"/>
      <c r="Z6788" s="8">
        <f t="shared" ref="Z6788:Z6851" si="639">X6788+Y6788</f>
        <v>62876.22</v>
      </c>
      <c r="AA6788" s="8">
        <f t="shared" ref="AA6788:AA6851" si="640">P6788+U6788+Z6788</f>
        <v>158374.32</v>
      </c>
      <c r="AB6788" s="10"/>
      <c r="AC6788" s="8"/>
      <c r="AD6788" s="8" t="str">
        <f t="shared" ref="AD6788:AD6851" si="641">IF(Z6788&gt;=3000000,"Y","N")</f>
        <v>N</v>
      </c>
    </row>
    <row r="6789" spans="1:30" x14ac:dyDescent="0.15">
      <c r="A6789">
        <v>6787</v>
      </c>
      <c r="B6789" s="1" t="s">
        <v>20810</v>
      </c>
      <c r="C6789" s="1" t="s">
        <v>35064</v>
      </c>
      <c r="D6789" s="3" t="s">
        <v>35780</v>
      </c>
      <c r="E6789" s="3" t="s">
        <v>39691</v>
      </c>
      <c r="F6789" s="1" t="s">
        <v>20811</v>
      </c>
      <c r="G6789" s="2">
        <v>40955</v>
      </c>
      <c r="H6789" t="s">
        <v>4788</v>
      </c>
      <c r="J6789" s="9" t="s">
        <v>36123</v>
      </c>
      <c r="K6789" s="9" t="str">
        <f t="shared" si="636"/>
        <v>否</v>
      </c>
      <c r="L6789" s="8">
        <v>1223303.4099999999</v>
      </c>
      <c r="M6789" s="8">
        <v>0</v>
      </c>
      <c r="N6789" s="8">
        <v>30120.99</v>
      </c>
      <c r="O6789" s="8"/>
      <c r="P6789" s="8">
        <f t="shared" si="637"/>
        <v>30120.99</v>
      </c>
      <c r="Q6789" s="8">
        <v>763486.45</v>
      </c>
      <c r="R6789" s="8">
        <v>0</v>
      </c>
      <c r="S6789" s="8">
        <v>36107.839999999997</v>
      </c>
      <c r="T6789" s="8"/>
      <c r="U6789" s="8">
        <f t="shared" si="638"/>
        <v>36107.839999999997</v>
      </c>
      <c r="V6789" s="8">
        <v>1147321.3500000001</v>
      </c>
      <c r="W6789" s="8">
        <v>0</v>
      </c>
      <c r="X6789" s="8">
        <v>37319.46</v>
      </c>
      <c r="Y6789" s="8"/>
      <c r="Z6789" s="8">
        <f t="shared" si="639"/>
        <v>37319.46</v>
      </c>
      <c r="AA6789" s="8">
        <f t="shared" si="640"/>
        <v>103548.29000000001</v>
      </c>
      <c r="AB6789" s="10"/>
      <c r="AC6789" s="8"/>
      <c r="AD6789" s="8" t="str">
        <f t="shared" si="641"/>
        <v>N</v>
      </c>
    </row>
    <row r="6790" spans="1:30" x14ac:dyDescent="0.15">
      <c r="A6790">
        <v>6788</v>
      </c>
      <c r="B6790" s="1" t="s">
        <v>20812</v>
      </c>
      <c r="C6790" s="1" t="s">
        <v>20813</v>
      </c>
      <c r="D6790" s="3" t="s">
        <v>35779</v>
      </c>
      <c r="E6790" s="3" t="s">
        <v>40885</v>
      </c>
      <c r="F6790" s="1" t="s">
        <v>20814</v>
      </c>
      <c r="G6790" s="2">
        <v>40872</v>
      </c>
      <c r="H6790" t="s">
        <v>20815</v>
      </c>
      <c r="J6790" s="9" t="s">
        <v>36114</v>
      </c>
      <c r="K6790" s="9" t="str">
        <f t="shared" si="636"/>
        <v>否</v>
      </c>
      <c r="L6790" s="8">
        <v>5068617.96</v>
      </c>
      <c r="M6790" s="8">
        <v>0</v>
      </c>
      <c r="N6790" s="8">
        <v>45233.77</v>
      </c>
      <c r="O6790" s="8"/>
      <c r="P6790" s="8">
        <f t="shared" si="637"/>
        <v>45233.77</v>
      </c>
      <c r="Q6790" s="8">
        <v>7932857.1500000004</v>
      </c>
      <c r="R6790" s="8">
        <v>0</v>
      </c>
      <c r="S6790" s="8">
        <v>131094.82999999999</v>
      </c>
      <c r="T6790" s="8"/>
      <c r="U6790" s="8">
        <f t="shared" si="638"/>
        <v>131094.82999999999</v>
      </c>
      <c r="V6790" s="8">
        <v>9583637.8900000006</v>
      </c>
      <c r="W6790" s="8">
        <v>0</v>
      </c>
      <c r="X6790" s="8">
        <v>190878.51</v>
      </c>
      <c r="Y6790" s="8"/>
      <c r="Z6790" s="8">
        <f t="shared" si="639"/>
        <v>190878.51</v>
      </c>
      <c r="AA6790" s="8">
        <f t="shared" si="640"/>
        <v>367207.11</v>
      </c>
      <c r="AB6790" s="10">
        <v>41439</v>
      </c>
      <c r="AC6790" s="8" t="s">
        <v>37127</v>
      </c>
      <c r="AD6790" s="8" t="str">
        <f t="shared" si="641"/>
        <v>N</v>
      </c>
    </row>
    <row r="6791" spans="1:30" x14ac:dyDescent="0.15">
      <c r="A6791">
        <v>6789</v>
      </c>
      <c r="B6791" s="1" t="s">
        <v>20816</v>
      </c>
      <c r="C6791" s="1" t="s">
        <v>35065</v>
      </c>
      <c r="D6791" s="3" t="s">
        <v>35774</v>
      </c>
      <c r="E6791" s="3" t="s">
        <v>39619</v>
      </c>
      <c r="F6791" s="1" t="s">
        <v>20817</v>
      </c>
      <c r="G6791" s="2">
        <v>40954</v>
      </c>
      <c r="H6791" t="s">
        <v>20818</v>
      </c>
      <c r="I6791">
        <v>500000</v>
      </c>
      <c r="J6791" s="9" t="s">
        <v>36123</v>
      </c>
      <c r="K6791" s="9" t="str">
        <f t="shared" si="636"/>
        <v>否</v>
      </c>
      <c r="L6791" s="8"/>
      <c r="M6791" s="8"/>
      <c r="N6791" s="8"/>
      <c r="O6791" s="8">
        <v>0</v>
      </c>
      <c r="P6791" s="8">
        <f t="shared" si="637"/>
        <v>0</v>
      </c>
      <c r="Q6791" s="8">
        <v>922564.13</v>
      </c>
      <c r="R6791" s="8">
        <v>0</v>
      </c>
      <c r="S6791" s="8">
        <v>20155.05</v>
      </c>
      <c r="T6791" s="8">
        <v>7556.22</v>
      </c>
      <c r="U6791" s="8">
        <f t="shared" si="638"/>
        <v>27711.27</v>
      </c>
      <c r="V6791" s="8">
        <v>322536.76</v>
      </c>
      <c r="W6791" s="8">
        <v>0</v>
      </c>
      <c r="X6791" s="8">
        <v>2070.5500000000002</v>
      </c>
      <c r="Y6791" s="8"/>
      <c r="Z6791" s="8">
        <f t="shared" si="639"/>
        <v>2070.5500000000002</v>
      </c>
      <c r="AA6791" s="8">
        <f t="shared" si="640"/>
        <v>29781.82</v>
      </c>
      <c r="AB6791" s="10"/>
      <c r="AC6791" s="8"/>
      <c r="AD6791" s="8" t="str">
        <f t="shared" si="641"/>
        <v>N</v>
      </c>
    </row>
    <row r="6792" spans="1:30" x14ac:dyDescent="0.15">
      <c r="A6792">
        <v>6790</v>
      </c>
      <c r="B6792" s="1" t="s">
        <v>20819</v>
      </c>
      <c r="C6792" s="1" t="s">
        <v>35066</v>
      </c>
      <c r="D6792" s="3" t="s">
        <v>35772</v>
      </c>
      <c r="E6792" s="3" t="s">
        <v>37659</v>
      </c>
      <c r="F6792" s="1" t="s">
        <v>20820</v>
      </c>
      <c r="G6792" s="2">
        <v>40954</v>
      </c>
      <c r="H6792" t="s">
        <v>5545</v>
      </c>
      <c r="I6792">
        <v>6000000</v>
      </c>
      <c r="J6792" s="9" t="s">
        <v>36127</v>
      </c>
      <c r="K6792" s="9" t="str">
        <f t="shared" si="636"/>
        <v>否</v>
      </c>
      <c r="L6792" s="8">
        <v>0</v>
      </c>
      <c r="M6792" s="8">
        <v>0</v>
      </c>
      <c r="N6792" s="8">
        <v>0</v>
      </c>
      <c r="O6792" s="8">
        <v>0</v>
      </c>
      <c r="P6792" s="8">
        <f t="shared" si="637"/>
        <v>0</v>
      </c>
      <c r="Q6792" s="8">
        <v>17015313.859999999</v>
      </c>
      <c r="R6792" s="8">
        <v>0</v>
      </c>
      <c r="S6792" s="8">
        <v>45031.15</v>
      </c>
      <c r="T6792" s="8">
        <v>1689.3</v>
      </c>
      <c r="U6792" s="8">
        <f t="shared" si="638"/>
        <v>46720.450000000004</v>
      </c>
      <c r="V6792" s="8">
        <v>52946364.670000002</v>
      </c>
      <c r="W6792" s="8">
        <v>0</v>
      </c>
      <c r="X6792" s="8">
        <v>99830.7</v>
      </c>
      <c r="Y6792" s="8">
        <v>29747.54</v>
      </c>
      <c r="Z6792" s="8">
        <f t="shared" si="639"/>
        <v>129578.23999999999</v>
      </c>
      <c r="AA6792" s="8">
        <f t="shared" si="640"/>
        <v>176298.69</v>
      </c>
      <c r="AB6792" s="10"/>
      <c r="AC6792" s="8"/>
      <c r="AD6792" s="8" t="str">
        <f t="shared" si="641"/>
        <v>N</v>
      </c>
    </row>
    <row r="6793" spans="1:30" x14ac:dyDescent="0.15">
      <c r="A6793">
        <v>6791</v>
      </c>
      <c r="B6793" s="1" t="s">
        <v>20821</v>
      </c>
      <c r="C6793" s="1" t="s">
        <v>35067</v>
      </c>
      <c r="D6793" s="3" t="s">
        <v>35784</v>
      </c>
      <c r="E6793" s="3" t="s">
        <v>39110</v>
      </c>
      <c r="F6793" s="1" t="s">
        <v>20579</v>
      </c>
      <c r="G6793" s="2">
        <v>40954</v>
      </c>
      <c r="H6793" t="s">
        <v>20580</v>
      </c>
      <c r="I6793">
        <v>1000000</v>
      </c>
      <c r="J6793" s="9" t="s">
        <v>36112</v>
      </c>
      <c r="K6793" s="9" t="str">
        <f t="shared" si="636"/>
        <v>否</v>
      </c>
      <c r="L6793" s="8">
        <v>2454364.2999999998</v>
      </c>
      <c r="M6793" s="8">
        <v>0</v>
      </c>
      <c r="N6793" s="8">
        <v>0</v>
      </c>
      <c r="O6793" s="8">
        <v>20017.73</v>
      </c>
      <c r="P6793" s="8">
        <f t="shared" si="637"/>
        <v>20017.73</v>
      </c>
      <c r="Q6793" s="8">
        <v>14774323.960000001</v>
      </c>
      <c r="R6793" s="8">
        <v>0</v>
      </c>
      <c r="S6793" s="8">
        <v>583778.55000000005</v>
      </c>
      <c r="T6793" s="8">
        <v>259924.54</v>
      </c>
      <c r="U6793" s="8">
        <f t="shared" si="638"/>
        <v>843703.09000000008</v>
      </c>
      <c r="V6793" s="8">
        <v>20839724.649999999</v>
      </c>
      <c r="W6793" s="8">
        <v>0</v>
      </c>
      <c r="X6793" s="8">
        <v>442524.24</v>
      </c>
      <c r="Y6793" s="8">
        <v>248192.07</v>
      </c>
      <c r="Z6793" s="8">
        <f t="shared" si="639"/>
        <v>690716.31</v>
      </c>
      <c r="AA6793" s="8">
        <f t="shared" si="640"/>
        <v>1554437.1300000001</v>
      </c>
      <c r="AB6793" s="10">
        <v>41747</v>
      </c>
      <c r="AC6793" s="8" t="s">
        <v>37118</v>
      </c>
      <c r="AD6793" s="8" t="str">
        <f t="shared" si="641"/>
        <v>N</v>
      </c>
    </row>
    <row r="6794" spans="1:30" x14ac:dyDescent="0.15">
      <c r="A6794">
        <v>6792</v>
      </c>
      <c r="B6794" s="1" t="s">
        <v>20822</v>
      </c>
      <c r="C6794" s="1" t="s">
        <v>20823</v>
      </c>
      <c r="D6794" s="3" t="s">
        <v>35784</v>
      </c>
      <c r="E6794" s="3" t="s">
        <v>41655</v>
      </c>
      <c r="F6794" s="1" t="s">
        <v>20824</v>
      </c>
      <c r="G6794" s="2">
        <v>40956</v>
      </c>
      <c r="H6794" t="s">
        <v>20825</v>
      </c>
      <c r="I6794">
        <v>1000000</v>
      </c>
      <c r="J6794" s="9" t="s">
        <v>36122</v>
      </c>
      <c r="K6794" s="9" t="str">
        <f t="shared" si="636"/>
        <v>否</v>
      </c>
      <c r="L6794" s="8">
        <v>5462398.96</v>
      </c>
      <c r="M6794" s="8">
        <v>0</v>
      </c>
      <c r="N6794" s="8">
        <v>73982.100000000006</v>
      </c>
      <c r="O6794" s="8">
        <v>27425.74</v>
      </c>
      <c r="P6794" s="8">
        <f t="shared" si="637"/>
        <v>101407.84000000001</v>
      </c>
      <c r="Q6794" s="8">
        <v>6097760.3899999997</v>
      </c>
      <c r="R6794" s="8">
        <v>0</v>
      </c>
      <c r="S6794" s="8">
        <v>80190.61</v>
      </c>
      <c r="T6794" s="8">
        <v>0</v>
      </c>
      <c r="U6794" s="8">
        <f t="shared" si="638"/>
        <v>80190.61</v>
      </c>
      <c r="V6794" s="8">
        <v>5402224.8799999999</v>
      </c>
      <c r="W6794" s="8">
        <v>0</v>
      </c>
      <c r="X6794" s="8">
        <v>64170.18</v>
      </c>
      <c r="Y6794" s="8">
        <v>9746.8700000000008</v>
      </c>
      <c r="Z6794" s="8">
        <f t="shared" si="639"/>
        <v>73917.05</v>
      </c>
      <c r="AA6794" s="8">
        <f t="shared" si="640"/>
        <v>255515.5</v>
      </c>
      <c r="AB6794" s="10"/>
      <c r="AC6794" s="8"/>
      <c r="AD6794" s="8" t="str">
        <f t="shared" si="641"/>
        <v>N</v>
      </c>
    </row>
    <row r="6795" spans="1:30" x14ac:dyDescent="0.15">
      <c r="A6795">
        <v>6793</v>
      </c>
      <c r="B6795" s="1" t="s">
        <v>20826</v>
      </c>
      <c r="C6795" s="1" t="s">
        <v>35068</v>
      </c>
      <c r="D6795" s="3" t="s">
        <v>35782</v>
      </c>
      <c r="E6795" s="3" t="s">
        <v>39108</v>
      </c>
      <c r="F6795" s="1" t="s">
        <v>20827</v>
      </c>
      <c r="G6795" s="2">
        <v>40924</v>
      </c>
      <c r="H6795" t="s">
        <v>17653</v>
      </c>
      <c r="I6795">
        <v>300000</v>
      </c>
      <c r="J6795" s="9" t="s">
        <v>36112</v>
      </c>
      <c r="K6795" s="9" t="str">
        <f t="shared" si="636"/>
        <v>否</v>
      </c>
      <c r="L6795" s="8">
        <v>1791278.32</v>
      </c>
      <c r="M6795" s="8">
        <v>0</v>
      </c>
      <c r="N6795" s="8">
        <v>46958.48</v>
      </c>
      <c r="O6795" s="8">
        <v>22390.98</v>
      </c>
      <c r="P6795" s="8">
        <f t="shared" si="637"/>
        <v>69349.460000000006</v>
      </c>
      <c r="Q6795" s="8">
        <v>1971838.6</v>
      </c>
      <c r="R6795" s="8">
        <v>0</v>
      </c>
      <c r="S6795" s="8">
        <v>56102.54</v>
      </c>
      <c r="T6795" s="8">
        <v>25130.84</v>
      </c>
      <c r="U6795" s="8">
        <f t="shared" si="638"/>
        <v>81233.38</v>
      </c>
      <c r="V6795" s="8">
        <v>1981852.66</v>
      </c>
      <c r="W6795" s="8">
        <v>0</v>
      </c>
      <c r="X6795" s="8">
        <v>49945.16</v>
      </c>
      <c r="Y6795" s="8">
        <v>20202.95</v>
      </c>
      <c r="Z6795" s="8">
        <f t="shared" si="639"/>
        <v>70148.11</v>
      </c>
      <c r="AA6795" s="8">
        <f t="shared" si="640"/>
        <v>220730.95</v>
      </c>
      <c r="AB6795" s="10"/>
      <c r="AC6795" s="8"/>
      <c r="AD6795" s="8" t="str">
        <f t="shared" si="641"/>
        <v>N</v>
      </c>
    </row>
    <row r="6796" spans="1:30" x14ac:dyDescent="0.15">
      <c r="A6796">
        <v>6794</v>
      </c>
      <c r="B6796" s="1" t="s">
        <v>20828</v>
      </c>
      <c r="C6796" s="1" t="s">
        <v>35069</v>
      </c>
      <c r="D6796" s="3" t="s">
        <v>35784</v>
      </c>
      <c r="E6796" s="3" t="s">
        <v>38820</v>
      </c>
      <c r="F6796" s="1" t="s">
        <v>20829</v>
      </c>
      <c r="G6796" s="2">
        <v>40892</v>
      </c>
      <c r="H6796" t="s">
        <v>20830</v>
      </c>
      <c r="I6796">
        <v>2000000</v>
      </c>
      <c r="J6796" s="9" t="s">
        <v>36111</v>
      </c>
      <c r="K6796" s="9" t="str">
        <f t="shared" si="636"/>
        <v>否</v>
      </c>
      <c r="L6796" s="8"/>
      <c r="M6796" s="8"/>
      <c r="N6796" s="8"/>
      <c r="O6796" s="8"/>
      <c r="P6796" s="8">
        <f t="shared" si="637"/>
        <v>0</v>
      </c>
      <c r="Q6796" s="8"/>
      <c r="R6796" s="8"/>
      <c r="S6796" s="8"/>
      <c r="T6796" s="8"/>
      <c r="U6796" s="8">
        <f t="shared" si="638"/>
        <v>0</v>
      </c>
      <c r="V6796" s="8">
        <v>3039091.76</v>
      </c>
      <c r="W6796" s="8">
        <v>0</v>
      </c>
      <c r="X6796" s="8">
        <v>60860.87</v>
      </c>
      <c r="Y6796" s="8">
        <v>21498.080000000002</v>
      </c>
      <c r="Z6796" s="8">
        <f t="shared" si="639"/>
        <v>82358.950000000012</v>
      </c>
      <c r="AA6796" s="8">
        <f t="shared" si="640"/>
        <v>82358.950000000012</v>
      </c>
      <c r="AB6796" s="10"/>
      <c r="AC6796" s="8"/>
      <c r="AD6796" s="8" t="str">
        <f t="shared" si="641"/>
        <v>N</v>
      </c>
    </row>
    <row r="6797" spans="1:30" x14ac:dyDescent="0.15">
      <c r="A6797">
        <v>6795</v>
      </c>
      <c r="B6797" s="1" t="s">
        <v>20831</v>
      </c>
      <c r="C6797" s="1" t="s">
        <v>35070</v>
      </c>
      <c r="D6797" s="3" t="s">
        <v>35774</v>
      </c>
      <c r="E6797" s="3" t="s">
        <v>39609</v>
      </c>
      <c r="F6797" s="1" t="s">
        <v>20832</v>
      </c>
      <c r="G6797" s="2">
        <v>40954</v>
      </c>
      <c r="H6797" t="s">
        <v>8505</v>
      </c>
      <c r="I6797">
        <v>5000000</v>
      </c>
      <c r="J6797" s="9" t="s">
        <v>36123</v>
      </c>
      <c r="K6797" s="9" t="str">
        <f t="shared" si="636"/>
        <v>是</v>
      </c>
      <c r="L6797" s="8">
        <v>0</v>
      </c>
      <c r="M6797" s="8">
        <v>26457306.75</v>
      </c>
      <c r="N6797" s="8">
        <v>0</v>
      </c>
      <c r="O6797" s="8">
        <v>31026.52</v>
      </c>
      <c r="P6797" s="8">
        <f t="shared" si="637"/>
        <v>31026.52</v>
      </c>
      <c r="Q6797" s="8">
        <v>0</v>
      </c>
      <c r="R6797" s="8">
        <v>32017375.870000001</v>
      </c>
      <c r="S6797" s="8">
        <v>0</v>
      </c>
      <c r="T6797" s="8"/>
      <c r="U6797" s="8">
        <f t="shared" si="638"/>
        <v>0</v>
      </c>
      <c r="V6797" s="8">
        <v>0</v>
      </c>
      <c r="W6797" s="8">
        <v>44419487.579999998</v>
      </c>
      <c r="X6797" s="8">
        <v>0</v>
      </c>
      <c r="Y6797" s="8"/>
      <c r="Z6797" s="8">
        <f t="shared" si="639"/>
        <v>0</v>
      </c>
      <c r="AA6797" s="8">
        <f t="shared" si="640"/>
        <v>31026.52</v>
      </c>
      <c r="AB6797" s="10"/>
      <c r="AC6797" s="8"/>
      <c r="AD6797" s="8" t="str">
        <f t="shared" si="641"/>
        <v>N</v>
      </c>
    </row>
    <row r="6798" spans="1:30" x14ac:dyDescent="0.15">
      <c r="A6798">
        <v>6796</v>
      </c>
      <c r="B6798" s="1" t="s">
        <v>20833</v>
      </c>
      <c r="C6798" s="1" t="s">
        <v>35071</v>
      </c>
      <c r="D6798" s="3" t="s">
        <v>34492</v>
      </c>
      <c r="E6798" s="3" t="s">
        <v>42537</v>
      </c>
      <c r="F6798" s="1" t="s">
        <v>20834</v>
      </c>
      <c r="G6798" s="2">
        <v>40953</v>
      </c>
      <c r="H6798" t="s">
        <v>20835</v>
      </c>
      <c r="I6798">
        <v>480000</v>
      </c>
      <c r="J6798" s="9" t="s">
        <v>36126</v>
      </c>
      <c r="K6798" s="9" t="str">
        <f t="shared" si="636"/>
        <v>否</v>
      </c>
      <c r="L6798" s="8">
        <v>2225303.33</v>
      </c>
      <c r="M6798" s="8">
        <v>0</v>
      </c>
      <c r="N6798" s="8">
        <v>72192.14</v>
      </c>
      <c r="O6798" s="8">
        <v>26410.9</v>
      </c>
      <c r="P6798" s="8">
        <f t="shared" si="637"/>
        <v>98603.040000000008</v>
      </c>
      <c r="Q6798" s="8">
        <v>2658776.11</v>
      </c>
      <c r="R6798" s="8">
        <v>0</v>
      </c>
      <c r="S6798" s="8">
        <v>97513.02</v>
      </c>
      <c r="T6798" s="8">
        <v>26531.99</v>
      </c>
      <c r="U6798" s="8">
        <f t="shared" si="638"/>
        <v>124045.01000000001</v>
      </c>
      <c r="V6798" s="8">
        <v>5187026.04</v>
      </c>
      <c r="W6798" s="8">
        <v>0</v>
      </c>
      <c r="X6798" s="8">
        <v>166964.76</v>
      </c>
      <c r="Y6798" s="8">
        <v>41496.410000000003</v>
      </c>
      <c r="Z6798" s="8">
        <f t="shared" si="639"/>
        <v>208461.17</v>
      </c>
      <c r="AA6798" s="8">
        <f t="shared" si="640"/>
        <v>431109.22000000003</v>
      </c>
      <c r="AB6798" s="10"/>
      <c r="AC6798" s="8"/>
      <c r="AD6798" s="8" t="str">
        <f t="shared" si="641"/>
        <v>N</v>
      </c>
    </row>
    <row r="6799" spans="1:30" x14ac:dyDescent="0.15">
      <c r="A6799">
        <v>6797</v>
      </c>
      <c r="B6799" s="1" t="s">
        <v>20836</v>
      </c>
      <c r="C6799" s="1" t="s">
        <v>35072</v>
      </c>
      <c r="D6799" s="3" t="s">
        <v>35778</v>
      </c>
      <c r="E6799" s="3" t="s">
        <v>37655</v>
      </c>
      <c r="F6799" s="1" t="s">
        <v>20837</v>
      </c>
      <c r="G6799" s="2">
        <v>40954</v>
      </c>
      <c r="H6799" t="s">
        <v>20838</v>
      </c>
      <c r="I6799">
        <v>1010000</v>
      </c>
      <c r="J6799" s="9" t="s">
        <v>36127</v>
      </c>
      <c r="K6799" s="9" t="str">
        <f t="shared" si="636"/>
        <v>否</v>
      </c>
      <c r="L6799" s="8">
        <v>2539230.73</v>
      </c>
      <c r="M6799" s="8">
        <v>0</v>
      </c>
      <c r="N6799" s="8">
        <v>17368.900000000001</v>
      </c>
      <c r="O6799" s="8">
        <v>9905.0400000000009</v>
      </c>
      <c r="P6799" s="8">
        <f t="shared" si="637"/>
        <v>27273.940000000002</v>
      </c>
      <c r="Q6799" s="8">
        <v>5244273.34</v>
      </c>
      <c r="R6799" s="8">
        <v>0</v>
      </c>
      <c r="S6799" s="8">
        <v>19397.57</v>
      </c>
      <c r="T6799" s="8">
        <v>4358.08</v>
      </c>
      <c r="U6799" s="8">
        <f t="shared" si="638"/>
        <v>23755.65</v>
      </c>
      <c r="V6799" s="8">
        <v>5527948.75</v>
      </c>
      <c r="W6799" s="8">
        <v>0</v>
      </c>
      <c r="X6799" s="8">
        <v>10094.129999999999</v>
      </c>
      <c r="Y6799" s="8">
        <v>1959.06</v>
      </c>
      <c r="Z6799" s="8">
        <f t="shared" si="639"/>
        <v>12053.189999999999</v>
      </c>
      <c r="AA6799" s="8">
        <f t="shared" si="640"/>
        <v>63082.78</v>
      </c>
      <c r="AB6799" s="10"/>
      <c r="AC6799" s="8"/>
      <c r="AD6799" s="8" t="str">
        <f t="shared" si="641"/>
        <v>N</v>
      </c>
    </row>
    <row r="6800" spans="1:30" x14ac:dyDescent="0.15">
      <c r="A6800">
        <v>6798</v>
      </c>
      <c r="B6800" s="1" t="s">
        <v>20839</v>
      </c>
      <c r="C6800" s="1" t="s">
        <v>35073</v>
      </c>
      <c r="D6800" s="3" t="s">
        <v>35784</v>
      </c>
      <c r="E6800" s="3" t="s">
        <v>46336</v>
      </c>
      <c r="F6800" s="1" t="s">
        <v>20840</v>
      </c>
      <c r="G6800" s="2">
        <v>40953</v>
      </c>
      <c r="H6800" t="s">
        <v>20841</v>
      </c>
      <c r="I6800">
        <v>21000000</v>
      </c>
      <c r="J6800" s="9" t="s">
        <v>36111</v>
      </c>
      <c r="K6800" s="9" t="str">
        <f t="shared" si="636"/>
        <v>否</v>
      </c>
      <c r="L6800" s="8"/>
      <c r="M6800" s="8"/>
      <c r="N6800" s="8"/>
      <c r="O6800" s="8"/>
      <c r="P6800" s="8">
        <f t="shared" si="637"/>
        <v>0</v>
      </c>
      <c r="Q6800" s="8">
        <v>2303326.85</v>
      </c>
      <c r="R6800" s="8">
        <v>0</v>
      </c>
      <c r="S6800" s="8">
        <v>22239.7</v>
      </c>
      <c r="T6800" s="8">
        <v>23148.46</v>
      </c>
      <c r="U6800" s="8">
        <f t="shared" si="638"/>
        <v>45388.160000000003</v>
      </c>
      <c r="V6800" s="8">
        <v>1078754.6599999999</v>
      </c>
      <c r="W6800" s="8">
        <v>0</v>
      </c>
      <c r="X6800" s="8">
        <v>24727.29</v>
      </c>
      <c r="Y6800" s="8">
        <v>3328.08</v>
      </c>
      <c r="Z6800" s="8">
        <f t="shared" si="639"/>
        <v>28055.370000000003</v>
      </c>
      <c r="AA6800" s="8">
        <f t="shared" si="640"/>
        <v>73443.53</v>
      </c>
      <c r="AB6800" s="10"/>
      <c r="AC6800" s="8"/>
      <c r="AD6800" s="8" t="str">
        <f t="shared" si="641"/>
        <v>N</v>
      </c>
    </row>
    <row r="6801" spans="1:30" x14ac:dyDescent="0.15">
      <c r="A6801">
        <v>6799</v>
      </c>
      <c r="B6801" s="1" t="s">
        <v>20842</v>
      </c>
      <c r="C6801" s="1" t="s">
        <v>35074</v>
      </c>
      <c r="D6801" s="3" t="s">
        <v>35780</v>
      </c>
      <c r="E6801" s="3" t="s">
        <v>43290</v>
      </c>
      <c r="F6801" s="1" t="s">
        <v>20843</v>
      </c>
      <c r="G6801" s="2">
        <v>39548</v>
      </c>
      <c r="H6801" t="s">
        <v>20844</v>
      </c>
      <c r="J6801" s="9" t="s">
        <v>36113</v>
      </c>
      <c r="K6801" s="9" t="str">
        <f t="shared" si="636"/>
        <v>否</v>
      </c>
      <c r="L6801" s="8">
        <v>1076.92</v>
      </c>
      <c r="M6801" s="8">
        <v>0</v>
      </c>
      <c r="N6801" s="8">
        <v>183.08</v>
      </c>
      <c r="O6801" s="8"/>
      <c r="P6801" s="8">
        <f t="shared" si="637"/>
        <v>183.08</v>
      </c>
      <c r="Q6801" s="8">
        <v>800</v>
      </c>
      <c r="R6801" s="8">
        <v>0</v>
      </c>
      <c r="S6801" s="8">
        <v>136</v>
      </c>
      <c r="T6801" s="8"/>
      <c r="U6801" s="8">
        <f t="shared" si="638"/>
        <v>136</v>
      </c>
      <c r="V6801" s="8">
        <v>0</v>
      </c>
      <c r="W6801" s="8">
        <v>0</v>
      </c>
      <c r="X6801" s="8">
        <v>0</v>
      </c>
      <c r="Y6801" s="8"/>
      <c r="Z6801" s="8">
        <f t="shared" si="639"/>
        <v>0</v>
      </c>
      <c r="AA6801" s="8">
        <f t="shared" si="640"/>
        <v>319.08000000000004</v>
      </c>
      <c r="AB6801" s="10"/>
      <c r="AC6801" s="8"/>
      <c r="AD6801" s="8" t="str">
        <f t="shared" si="641"/>
        <v>N</v>
      </c>
    </row>
    <row r="6802" spans="1:30" x14ac:dyDescent="0.15">
      <c r="A6802">
        <v>6800</v>
      </c>
      <c r="B6802" s="1" t="s">
        <v>20845</v>
      </c>
      <c r="C6802" s="1" t="s">
        <v>20846</v>
      </c>
      <c r="D6802" s="3" t="s">
        <v>35772</v>
      </c>
      <c r="E6802" s="3" t="s">
        <v>41658</v>
      </c>
      <c r="F6802" s="1" t="s">
        <v>20847</v>
      </c>
      <c r="G6802" s="2">
        <v>39385</v>
      </c>
      <c r="H6802" t="s">
        <v>20848</v>
      </c>
      <c r="I6802">
        <v>6000000</v>
      </c>
      <c r="J6802" s="9" t="s">
        <v>36122</v>
      </c>
      <c r="K6802" s="9" t="str">
        <f t="shared" si="636"/>
        <v>否</v>
      </c>
      <c r="L6802" s="8"/>
      <c r="M6802" s="8"/>
      <c r="N6802" s="8"/>
      <c r="O6802" s="8">
        <v>2987.85</v>
      </c>
      <c r="P6802" s="8">
        <f t="shared" si="637"/>
        <v>2987.85</v>
      </c>
      <c r="Q6802" s="8">
        <v>1612836.78</v>
      </c>
      <c r="R6802" s="8">
        <v>0</v>
      </c>
      <c r="S6802" s="8">
        <v>17203.22</v>
      </c>
      <c r="T6802" s="8">
        <v>2923.79</v>
      </c>
      <c r="U6802" s="8">
        <f t="shared" si="638"/>
        <v>20127.010000000002</v>
      </c>
      <c r="V6802" s="8">
        <v>2953192.29</v>
      </c>
      <c r="W6802" s="8">
        <v>0</v>
      </c>
      <c r="X6802" s="8">
        <v>34664.629999999997</v>
      </c>
      <c r="Y6802" s="8">
        <v>1827.43</v>
      </c>
      <c r="Z6802" s="8">
        <f t="shared" si="639"/>
        <v>36492.06</v>
      </c>
      <c r="AA6802" s="8">
        <f t="shared" si="640"/>
        <v>59606.92</v>
      </c>
      <c r="AB6802" s="10"/>
      <c r="AC6802" s="8"/>
      <c r="AD6802" s="8" t="str">
        <f t="shared" si="641"/>
        <v>N</v>
      </c>
    </row>
    <row r="6803" spans="1:30" x14ac:dyDescent="0.15">
      <c r="A6803">
        <v>6801</v>
      </c>
      <c r="B6803" s="1" t="s">
        <v>20849</v>
      </c>
      <c r="C6803" s="1" t="s">
        <v>35075</v>
      </c>
      <c r="D6803" s="3" t="s">
        <v>35780</v>
      </c>
      <c r="E6803" s="3" t="s">
        <v>43288</v>
      </c>
      <c r="F6803" s="1" t="s">
        <v>20850</v>
      </c>
      <c r="G6803" s="2">
        <v>40896</v>
      </c>
      <c r="H6803" t="s">
        <v>20851</v>
      </c>
      <c r="I6803">
        <v>21000000</v>
      </c>
      <c r="J6803" s="9" t="s">
        <v>36113</v>
      </c>
      <c r="K6803" s="9" t="str">
        <f t="shared" si="636"/>
        <v>否</v>
      </c>
      <c r="L6803" s="8"/>
      <c r="M6803" s="8"/>
      <c r="N6803" s="8"/>
      <c r="O6803" s="8">
        <v>9563.3700000000008</v>
      </c>
      <c r="P6803" s="8">
        <f t="shared" si="637"/>
        <v>9563.3700000000008</v>
      </c>
      <c r="Q6803" s="8">
        <v>9650</v>
      </c>
      <c r="R6803" s="8">
        <v>0</v>
      </c>
      <c r="S6803" s="8">
        <v>1640.5</v>
      </c>
      <c r="T6803" s="8">
        <v>1336.41</v>
      </c>
      <c r="U6803" s="8">
        <f t="shared" si="638"/>
        <v>2976.91</v>
      </c>
      <c r="V6803" s="8">
        <v>23085.47</v>
      </c>
      <c r="W6803" s="8">
        <v>0</v>
      </c>
      <c r="X6803" s="8">
        <v>3924.53</v>
      </c>
      <c r="Y6803" s="8">
        <v>147.05000000000001</v>
      </c>
      <c r="Z6803" s="8">
        <f t="shared" si="639"/>
        <v>4071.5800000000004</v>
      </c>
      <c r="AA6803" s="8">
        <f t="shared" si="640"/>
        <v>16611.86</v>
      </c>
      <c r="AB6803" s="10"/>
      <c r="AC6803" s="8"/>
      <c r="AD6803" s="8" t="str">
        <f t="shared" si="641"/>
        <v>N</v>
      </c>
    </row>
    <row r="6804" spans="1:30" x14ac:dyDescent="0.15">
      <c r="A6804">
        <v>6802</v>
      </c>
      <c r="B6804" s="1" t="s">
        <v>20852</v>
      </c>
      <c r="C6804" s="1" t="s">
        <v>35076</v>
      </c>
      <c r="D6804" s="3" t="s">
        <v>35779</v>
      </c>
      <c r="E6804" s="3" t="s">
        <v>41654</v>
      </c>
      <c r="F6804" s="1" t="s">
        <v>20853</v>
      </c>
      <c r="G6804" s="2">
        <v>40962</v>
      </c>
      <c r="H6804" t="s">
        <v>20854</v>
      </c>
      <c r="I6804">
        <v>2000000</v>
      </c>
      <c r="J6804" s="9" t="s">
        <v>36122</v>
      </c>
      <c r="K6804" s="9" t="str">
        <f t="shared" si="636"/>
        <v>否</v>
      </c>
      <c r="L6804" s="8">
        <v>200</v>
      </c>
      <c r="M6804" s="8">
        <v>0</v>
      </c>
      <c r="N6804" s="8">
        <v>34</v>
      </c>
      <c r="O6804" s="8">
        <v>0</v>
      </c>
      <c r="P6804" s="8">
        <f t="shared" si="637"/>
        <v>34</v>
      </c>
      <c r="Q6804" s="8">
        <v>0</v>
      </c>
      <c r="R6804" s="8">
        <v>0</v>
      </c>
      <c r="S6804" s="8">
        <v>0</v>
      </c>
      <c r="T6804" s="8">
        <v>0</v>
      </c>
      <c r="U6804" s="8">
        <f t="shared" si="638"/>
        <v>0</v>
      </c>
      <c r="V6804" s="8">
        <v>0</v>
      </c>
      <c r="W6804" s="8">
        <v>0</v>
      </c>
      <c r="X6804" s="8">
        <v>0</v>
      </c>
      <c r="Y6804" s="8">
        <v>0</v>
      </c>
      <c r="Z6804" s="8">
        <f t="shared" si="639"/>
        <v>0</v>
      </c>
      <c r="AA6804" s="8">
        <f t="shared" si="640"/>
        <v>34</v>
      </c>
      <c r="AB6804" s="10"/>
      <c r="AC6804" s="8"/>
      <c r="AD6804" s="8" t="str">
        <f t="shared" si="641"/>
        <v>N</v>
      </c>
    </row>
    <row r="6805" spans="1:30" x14ac:dyDescent="0.15">
      <c r="A6805">
        <v>6803</v>
      </c>
      <c r="B6805" s="1" t="s">
        <v>20855</v>
      </c>
      <c r="C6805" s="1" t="s">
        <v>35077</v>
      </c>
      <c r="D6805" s="3" t="s">
        <v>35778</v>
      </c>
      <c r="E6805" s="3" t="s">
        <v>46224</v>
      </c>
      <c r="F6805" s="1" t="s">
        <v>20856</v>
      </c>
      <c r="G6805" s="2">
        <v>40962</v>
      </c>
      <c r="H6805" t="s">
        <v>20857</v>
      </c>
      <c r="I6805">
        <v>300000</v>
      </c>
      <c r="J6805" s="9" t="s">
        <v>36149</v>
      </c>
      <c r="K6805" s="9" t="str">
        <f t="shared" si="636"/>
        <v>否</v>
      </c>
      <c r="L6805" s="8">
        <v>169743.59</v>
      </c>
      <c r="M6805" s="8">
        <v>0</v>
      </c>
      <c r="N6805" s="8">
        <v>0</v>
      </c>
      <c r="O6805" s="8"/>
      <c r="P6805" s="8">
        <f t="shared" si="637"/>
        <v>0</v>
      </c>
      <c r="Q6805" s="8">
        <v>734118.53</v>
      </c>
      <c r="R6805" s="8">
        <v>0</v>
      </c>
      <c r="S6805" s="8">
        <v>3801.83</v>
      </c>
      <c r="T6805" s="8">
        <v>3812.85</v>
      </c>
      <c r="U6805" s="8">
        <f t="shared" si="638"/>
        <v>7614.68</v>
      </c>
      <c r="V6805" s="8">
        <v>0</v>
      </c>
      <c r="W6805" s="8">
        <v>0</v>
      </c>
      <c r="X6805" s="8">
        <v>0</v>
      </c>
      <c r="Y6805" s="8">
        <v>0</v>
      </c>
      <c r="Z6805" s="8">
        <f t="shared" si="639"/>
        <v>0</v>
      </c>
      <c r="AA6805" s="8">
        <f t="shared" si="640"/>
        <v>7614.68</v>
      </c>
      <c r="AB6805" s="10"/>
      <c r="AC6805" s="8"/>
      <c r="AD6805" s="8" t="str">
        <f t="shared" si="641"/>
        <v>N</v>
      </c>
    </row>
    <row r="6806" spans="1:30" x14ac:dyDescent="0.15">
      <c r="A6806">
        <v>6804</v>
      </c>
      <c r="B6806" s="1" t="s">
        <v>20858</v>
      </c>
      <c r="C6806" s="1" t="s">
        <v>35078</v>
      </c>
      <c r="D6806" s="3" t="s">
        <v>35774</v>
      </c>
      <c r="E6806" s="3" t="s">
        <v>39609</v>
      </c>
      <c r="F6806" s="1" t="s">
        <v>20859</v>
      </c>
      <c r="G6806" s="2">
        <v>40959</v>
      </c>
      <c r="H6806" t="s">
        <v>20860</v>
      </c>
      <c r="I6806">
        <v>15000000</v>
      </c>
      <c r="J6806" s="9" t="s">
        <v>36123</v>
      </c>
      <c r="K6806" s="9" t="str">
        <f t="shared" si="636"/>
        <v>否</v>
      </c>
      <c r="L6806" s="8">
        <v>0</v>
      </c>
      <c r="M6806" s="8">
        <v>0</v>
      </c>
      <c r="N6806" s="8">
        <v>0</v>
      </c>
      <c r="O6806" s="8">
        <v>1244.6600000000001</v>
      </c>
      <c r="P6806" s="8">
        <f t="shared" si="637"/>
        <v>1244.6600000000001</v>
      </c>
      <c r="Q6806" s="8">
        <v>30717.95</v>
      </c>
      <c r="R6806" s="8">
        <v>0</v>
      </c>
      <c r="S6806" s="8">
        <v>19341.37</v>
      </c>
      <c r="T6806" s="8"/>
      <c r="U6806" s="8">
        <f t="shared" si="638"/>
        <v>19341.37</v>
      </c>
      <c r="V6806" s="8">
        <v>0</v>
      </c>
      <c r="W6806" s="8">
        <v>0</v>
      </c>
      <c r="X6806" s="8">
        <v>15567.45</v>
      </c>
      <c r="Y6806" s="8"/>
      <c r="Z6806" s="8">
        <f t="shared" si="639"/>
        <v>15567.45</v>
      </c>
      <c r="AA6806" s="8">
        <f t="shared" si="640"/>
        <v>36153.479999999996</v>
      </c>
      <c r="AB6806" s="10"/>
      <c r="AC6806" s="8"/>
      <c r="AD6806" s="8" t="str">
        <f t="shared" si="641"/>
        <v>N</v>
      </c>
    </row>
    <row r="6807" spans="1:30" x14ac:dyDescent="0.15">
      <c r="A6807">
        <v>6805</v>
      </c>
      <c r="B6807" s="1" t="s">
        <v>20861</v>
      </c>
      <c r="C6807" s="1" t="s">
        <v>35079</v>
      </c>
      <c r="D6807" s="3" t="s">
        <v>35780</v>
      </c>
      <c r="E6807" s="3" t="s">
        <v>43286</v>
      </c>
      <c r="F6807" s="1" t="s">
        <v>20862</v>
      </c>
      <c r="G6807" s="2">
        <v>40962</v>
      </c>
      <c r="H6807" t="s">
        <v>20863</v>
      </c>
      <c r="I6807">
        <v>600000</v>
      </c>
      <c r="J6807" s="9" t="s">
        <v>36113</v>
      </c>
      <c r="K6807" s="9" t="str">
        <f t="shared" si="636"/>
        <v>否</v>
      </c>
      <c r="L6807" s="8">
        <v>281934.76</v>
      </c>
      <c r="M6807" s="8">
        <v>0</v>
      </c>
      <c r="N6807" s="8">
        <v>8567.93</v>
      </c>
      <c r="O6807" s="8">
        <v>3525.61</v>
      </c>
      <c r="P6807" s="8">
        <f t="shared" si="637"/>
        <v>12093.54</v>
      </c>
      <c r="Q6807" s="8">
        <v>1906706.85</v>
      </c>
      <c r="R6807" s="8">
        <v>0</v>
      </c>
      <c r="S6807" s="8">
        <v>57598.68</v>
      </c>
      <c r="T6807" s="8">
        <v>19072.91</v>
      </c>
      <c r="U6807" s="8">
        <f t="shared" si="638"/>
        <v>76671.59</v>
      </c>
      <c r="V6807" s="8">
        <v>3839320.6</v>
      </c>
      <c r="W6807" s="8">
        <v>0</v>
      </c>
      <c r="X6807" s="8">
        <v>115406.55</v>
      </c>
      <c r="Y6807" s="8">
        <v>28095.8</v>
      </c>
      <c r="Z6807" s="8">
        <f t="shared" si="639"/>
        <v>143502.35</v>
      </c>
      <c r="AA6807" s="8">
        <f t="shared" si="640"/>
        <v>232267.48</v>
      </c>
      <c r="AB6807" s="10"/>
      <c r="AC6807" s="8"/>
      <c r="AD6807" s="8" t="str">
        <f t="shared" si="641"/>
        <v>N</v>
      </c>
    </row>
    <row r="6808" spans="1:30" x14ac:dyDescent="0.15">
      <c r="A6808">
        <v>6806</v>
      </c>
      <c r="B6808" s="1" t="s">
        <v>20864</v>
      </c>
      <c r="C6808" s="1" t="s">
        <v>35080</v>
      </c>
      <c r="D6808" s="3" t="s">
        <v>35772</v>
      </c>
      <c r="E6808" s="3" t="s">
        <v>38708</v>
      </c>
      <c r="F6808" s="1" t="s">
        <v>20865</v>
      </c>
      <c r="G6808" s="2">
        <v>40948</v>
      </c>
      <c r="H6808" t="s">
        <v>20866</v>
      </c>
      <c r="I6808">
        <v>1000000</v>
      </c>
      <c r="J6808" s="9" t="s">
        <v>36131</v>
      </c>
      <c r="K6808" s="9" t="str">
        <f t="shared" si="636"/>
        <v>否</v>
      </c>
      <c r="L6808" s="8">
        <v>304887.03999999998</v>
      </c>
      <c r="M6808" s="8">
        <v>0</v>
      </c>
      <c r="N6808" s="8">
        <v>4198.22</v>
      </c>
      <c r="O6808" s="8">
        <v>1676.91</v>
      </c>
      <c r="P6808" s="8">
        <f t="shared" si="637"/>
        <v>5875.13</v>
      </c>
      <c r="Q6808" s="8">
        <v>2414612.0499999998</v>
      </c>
      <c r="R6808" s="8">
        <v>0</v>
      </c>
      <c r="S6808" s="8">
        <v>10798.35</v>
      </c>
      <c r="T6808" s="8">
        <v>12141.27</v>
      </c>
      <c r="U6808" s="8">
        <f t="shared" si="638"/>
        <v>22939.620000000003</v>
      </c>
      <c r="V6808" s="8">
        <v>2738270.63</v>
      </c>
      <c r="W6808" s="8">
        <v>0</v>
      </c>
      <c r="X6808" s="8">
        <v>13661.95</v>
      </c>
      <c r="Y6808" s="8">
        <v>5741.13</v>
      </c>
      <c r="Z6808" s="8">
        <f t="shared" si="639"/>
        <v>19403.080000000002</v>
      </c>
      <c r="AA6808" s="8">
        <f t="shared" si="640"/>
        <v>48217.83</v>
      </c>
      <c r="AB6808" s="10"/>
      <c r="AC6808" s="8"/>
      <c r="AD6808" s="8" t="str">
        <f t="shared" si="641"/>
        <v>N</v>
      </c>
    </row>
    <row r="6809" spans="1:30" x14ac:dyDescent="0.15">
      <c r="A6809">
        <v>6807</v>
      </c>
      <c r="B6809" s="1" t="s">
        <v>20867</v>
      </c>
      <c r="C6809" s="1" t="s">
        <v>35081</v>
      </c>
      <c r="D6809" s="3" t="s">
        <v>35782</v>
      </c>
      <c r="E6809" s="3" t="s">
        <v>42156</v>
      </c>
      <c r="F6809" s="1" t="s">
        <v>20868</v>
      </c>
      <c r="G6809" s="2">
        <v>40963</v>
      </c>
      <c r="H6809" t="s">
        <v>20869</v>
      </c>
      <c r="I6809">
        <v>100000</v>
      </c>
      <c r="J6809" s="9" t="s">
        <v>36124</v>
      </c>
      <c r="K6809" s="9" t="str">
        <f t="shared" si="636"/>
        <v>否</v>
      </c>
      <c r="L6809" s="8">
        <v>13852.94</v>
      </c>
      <c r="M6809" s="8">
        <v>0</v>
      </c>
      <c r="N6809" s="8">
        <v>2355</v>
      </c>
      <c r="O6809" s="8"/>
      <c r="P6809" s="8">
        <f t="shared" si="637"/>
        <v>2355</v>
      </c>
      <c r="Q6809" s="8">
        <v>171070.81</v>
      </c>
      <c r="R6809" s="8">
        <v>0</v>
      </c>
      <c r="S6809" s="8">
        <v>6574.04</v>
      </c>
      <c r="T6809" s="8">
        <v>321.57</v>
      </c>
      <c r="U6809" s="8">
        <f t="shared" si="638"/>
        <v>6895.61</v>
      </c>
      <c r="V6809" s="8">
        <v>9002</v>
      </c>
      <c r="W6809" s="8">
        <v>0</v>
      </c>
      <c r="X6809" s="8">
        <v>1530.34</v>
      </c>
      <c r="Y6809" s="8">
        <v>455.19</v>
      </c>
      <c r="Z6809" s="8">
        <f t="shared" si="639"/>
        <v>1985.53</v>
      </c>
      <c r="AA6809" s="8">
        <f t="shared" si="640"/>
        <v>11236.140000000001</v>
      </c>
      <c r="AB6809" s="10"/>
      <c r="AC6809" s="8"/>
      <c r="AD6809" s="8" t="str">
        <f t="shared" si="641"/>
        <v>N</v>
      </c>
    </row>
    <row r="6810" spans="1:30" x14ac:dyDescent="0.15">
      <c r="A6810">
        <v>6808</v>
      </c>
      <c r="B6810" s="1" t="s">
        <v>20870</v>
      </c>
      <c r="C6810" s="1" t="s">
        <v>20871</v>
      </c>
      <c r="D6810" s="3" t="s">
        <v>35780</v>
      </c>
      <c r="E6810" s="3" t="s">
        <v>43289</v>
      </c>
      <c r="F6810" s="1" t="s">
        <v>20872</v>
      </c>
      <c r="G6810" s="2">
        <v>40925</v>
      </c>
      <c r="H6810" t="s">
        <v>20873</v>
      </c>
      <c r="J6810" s="9" t="s">
        <v>36113</v>
      </c>
      <c r="K6810" s="9" t="str">
        <f t="shared" si="636"/>
        <v>否</v>
      </c>
      <c r="L6810" s="8"/>
      <c r="M6810" s="8"/>
      <c r="N6810" s="8"/>
      <c r="O6810" s="8"/>
      <c r="P6810" s="8">
        <f t="shared" si="637"/>
        <v>0</v>
      </c>
      <c r="Q6810" s="8">
        <v>537024.68000000005</v>
      </c>
      <c r="R6810" s="8">
        <v>0</v>
      </c>
      <c r="S6810" s="8">
        <v>15477.69</v>
      </c>
      <c r="T6810" s="8"/>
      <c r="U6810" s="8">
        <f t="shared" si="638"/>
        <v>15477.69</v>
      </c>
      <c r="V6810" s="8">
        <v>118957.95</v>
      </c>
      <c r="W6810" s="8">
        <v>0</v>
      </c>
      <c r="X6810" s="8">
        <v>9333.82</v>
      </c>
      <c r="Y6810" s="8"/>
      <c r="Z6810" s="8">
        <f t="shared" si="639"/>
        <v>9333.82</v>
      </c>
      <c r="AA6810" s="8">
        <f t="shared" si="640"/>
        <v>24811.510000000002</v>
      </c>
      <c r="AB6810" s="10"/>
      <c r="AC6810" s="8"/>
      <c r="AD6810" s="8" t="str">
        <f t="shared" si="641"/>
        <v>N</v>
      </c>
    </row>
    <row r="6811" spans="1:30" x14ac:dyDescent="0.15">
      <c r="A6811">
        <v>6809</v>
      </c>
      <c r="B6811" s="1" t="s">
        <v>20874</v>
      </c>
      <c r="C6811" s="1" t="s">
        <v>20875</v>
      </c>
      <c r="D6811" s="3" t="s">
        <v>35783</v>
      </c>
      <c r="E6811" s="3" t="s">
        <v>43293</v>
      </c>
      <c r="F6811" s="1" t="s">
        <v>20876</v>
      </c>
      <c r="G6811" s="2">
        <v>40912</v>
      </c>
      <c r="H6811" t="s">
        <v>20877</v>
      </c>
      <c r="J6811" s="9" t="s">
        <v>36113</v>
      </c>
      <c r="K6811" s="9" t="str">
        <f t="shared" si="636"/>
        <v>否</v>
      </c>
      <c r="L6811" s="8">
        <v>907923.09</v>
      </c>
      <c r="M6811" s="8">
        <v>0</v>
      </c>
      <c r="N6811" s="8">
        <v>26367.279999999999</v>
      </c>
      <c r="O6811" s="8"/>
      <c r="P6811" s="8">
        <f t="shared" si="637"/>
        <v>26367.279999999999</v>
      </c>
      <c r="Q6811" s="8">
        <v>2005657.87</v>
      </c>
      <c r="R6811" s="8">
        <v>0</v>
      </c>
      <c r="S6811" s="8">
        <v>101156.05</v>
      </c>
      <c r="T6811" s="8"/>
      <c r="U6811" s="8">
        <f t="shared" si="638"/>
        <v>101156.05</v>
      </c>
      <c r="V6811" s="8">
        <v>807169.63</v>
      </c>
      <c r="W6811" s="8">
        <v>0</v>
      </c>
      <c r="X6811" s="8">
        <v>25990.22</v>
      </c>
      <c r="Y6811" s="8"/>
      <c r="Z6811" s="8">
        <f t="shared" si="639"/>
        <v>25990.22</v>
      </c>
      <c r="AA6811" s="8">
        <f t="shared" si="640"/>
        <v>153513.54999999999</v>
      </c>
      <c r="AB6811" s="10"/>
      <c r="AC6811" s="8"/>
      <c r="AD6811" s="8" t="str">
        <f t="shared" si="641"/>
        <v>N</v>
      </c>
    </row>
    <row r="6812" spans="1:30" x14ac:dyDescent="0.15">
      <c r="A6812">
        <v>6810</v>
      </c>
      <c r="B6812" s="1" t="s">
        <v>20878</v>
      </c>
      <c r="C6812" s="1" t="s">
        <v>20879</v>
      </c>
      <c r="D6812" s="3" t="s">
        <v>35774</v>
      </c>
      <c r="E6812" s="3" t="s">
        <v>44605</v>
      </c>
      <c r="F6812" s="1" t="s">
        <v>20880</v>
      </c>
      <c r="G6812" s="2">
        <v>40963</v>
      </c>
      <c r="H6812" t="s">
        <v>20881</v>
      </c>
      <c r="I6812">
        <v>1000000</v>
      </c>
      <c r="J6812" s="9" t="s">
        <v>36125</v>
      </c>
      <c r="K6812" s="9" t="str">
        <f t="shared" si="636"/>
        <v>是</v>
      </c>
      <c r="L6812" s="8">
        <v>0</v>
      </c>
      <c r="M6812" s="8">
        <v>0</v>
      </c>
      <c r="N6812" s="8">
        <v>0</v>
      </c>
      <c r="O6812" s="8">
        <v>0</v>
      </c>
      <c r="P6812" s="8">
        <f t="shared" si="637"/>
        <v>0</v>
      </c>
      <c r="Q6812" s="8">
        <v>1775.71</v>
      </c>
      <c r="R6812" s="8">
        <v>415516.3</v>
      </c>
      <c r="S6812" s="8">
        <v>0</v>
      </c>
      <c r="T6812" s="8">
        <v>5640.6</v>
      </c>
      <c r="U6812" s="8">
        <f t="shared" si="638"/>
        <v>5640.6</v>
      </c>
      <c r="V6812" s="8">
        <v>456276.91</v>
      </c>
      <c r="W6812" s="8">
        <v>4928170.3099999996</v>
      </c>
      <c r="X6812" s="8">
        <v>0</v>
      </c>
      <c r="Y6812" s="8"/>
      <c r="Z6812" s="8">
        <f t="shared" si="639"/>
        <v>0</v>
      </c>
      <c r="AA6812" s="8">
        <f t="shared" si="640"/>
        <v>5640.6</v>
      </c>
      <c r="AB6812" s="10"/>
      <c r="AC6812" s="8"/>
      <c r="AD6812" s="8" t="str">
        <f t="shared" si="641"/>
        <v>N</v>
      </c>
    </row>
    <row r="6813" spans="1:30" x14ac:dyDescent="0.15">
      <c r="A6813">
        <v>6811</v>
      </c>
      <c r="B6813" s="1" t="s">
        <v>20882</v>
      </c>
      <c r="C6813" s="1" t="s">
        <v>35082</v>
      </c>
      <c r="D6813" s="3" t="s">
        <v>35772</v>
      </c>
      <c r="E6813" s="3" t="s">
        <v>38929</v>
      </c>
      <c r="F6813" s="1" t="s">
        <v>12475</v>
      </c>
      <c r="G6813" s="2">
        <v>40956</v>
      </c>
      <c r="H6813" t="s">
        <v>20883</v>
      </c>
      <c r="I6813">
        <v>100000</v>
      </c>
      <c r="J6813" s="9" t="s">
        <v>36134</v>
      </c>
      <c r="K6813" s="9" t="str">
        <f t="shared" si="636"/>
        <v>否</v>
      </c>
      <c r="L6813" s="8">
        <v>477916.57</v>
      </c>
      <c r="M6813" s="8">
        <v>0</v>
      </c>
      <c r="N6813" s="8">
        <v>4518.0600000000004</v>
      </c>
      <c r="O6813" s="8">
        <v>2868.22</v>
      </c>
      <c r="P6813" s="8">
        <f t="shared" si="637"/>
        <v>7386.2800000000007</v>
      </c>
      <c r="Q6813" s="8">
        <v>368529.83</v>
      </c>
      <c r="R6813" s="8">
        <v>0</v>
      </c>
      <c r="S6813" s="8">
        <v>2836.9</v>
      </c>
      <c r="T6813" s="8">
        <v>1645.37</v>
      </c>
      <c r="U6813" s="8">
        <f t="shared" si="638"/>
        <v>4482.2700000000004</v>
      </c>
      <c r="V6813" s="8">
        <v>55029.55</v>
      </c>
      <c r="W6813" s="8">
        <v>0</v>
      </c>
      <c r="X6813" s="8">
        <v>1468.55</v>
      </c>
      <c r="Y6813" s="8">
        <v>0</v>
      </c>
      <c r="Z6813" s="8">
        <f t="shared" si="639"/>
        <v>1468.55</v>
      </c>
      <c r="AA6813" s="8">
        <f t="shared" si="640"/>
        <v>13337.1</v>
      </c>
      <c r="AB6813" s="10"/>
      <c r="AC6813" s="8"/>
      <c r="AD6813" s="8" t="str">
        <f t="shared" si="641"/>
        <v>N</v>
      </c>
    </row>
    <row r="6814" spans="1:30" x14ac:dyDescent="0.15">
      <c r="A6814">
        <v>6812</v>
      </c>
      <c r="B6814" s="1" t="s">
        <v>20884</v>
      </c>
      <c r="C6814" s="1" t="s">
        <v>35083</v>
      </c>
      <c r="D6814" s="3" t="s">
        <v>35772</v>
      </c>
      <c r="E6814" s="3" t="s">
        <v>37654</v>
      </c>
      <c r="F6814" s="1" t="s">
        <v>20885</v>
      </c>
      <c r="G6814" s="2">
        <v>40962</v>
      </c>
      <c r="H6814" t="s">
        <v>20886</v>
      </c>
      <c r="I6814">
        <v>500000</v>
      </c>
      <c r="J6814" s="9" t="s">
        <v>36127</v>
      </c>
      <c r="K6814" s="9" t="str">
        <f t="shared" si="636"/>
        <v>否</v>
      </c>
      <c r="L6814" s="8">
        <v>35769.25</v>
      </c>
      <c r="M6814" s="8">
        <v>0</v>
      </c>
      <c r="N6814" s="8">
        <v>2422.71</v>
      </c>
      <c r="O6814" s="8">
        <v>187.26</v>
      </c>
      <c r="P6814" s="8">
        <f t="shared" si="637"/>
        <v>2609.9700000000003</v>
      </c>
      <c r="Q6814" s="8">
        <v>25811.96</v>
      </c>
      <c r="R6814" s="8">
        <v>0</v>
      </c>
      <c r="S6814" s="8">
        <v>2920.52</v>
      </c>
      <c r="T6814" s="8">
        <v>90.9</v>
      </c>
      <c r="U6814" s="8">
        <f t="shared" si="638"/>
        <v>3011.42</v>
      </c>
      <c r="V6814" s="8">
        <v>132589.76000000001</v>
      </c>
      <c r="W6814" s="8">
        <v>0</v>
      </c>
      <c r="X6814" s="8">
        <v>4331.37</v>
      </c>
      <c r="Y6814" s="8">
        <v>672.13</v>
      </c>
      <c r="Z6814" s="8">
        <f t="shared" si="639"/>
        <v>5003.5</v>
      </c>
      <c r="AA6814" s="8">
        <f t="shared" si="640"/>
        <v>10624.89</v>
      </c>
      <c r="AB6814" s="10"/>
      <c r="AC6814" s="8"/>
      <c r="AD6814" s="8" t="str">
        <f t="shared" si="641"/>
        <v>N</v>
      </c>
    </row>
    <row r="6815" spans="1:30" x14ac:dyDescent="0.15">
      <c r="A6815">
        <v>6813</v>
      </c>
      <c r="B6815" s="1" t="s">
        <v>20887</v>
      </c>
      <c r="C6815" s="1" t="s">
        <v>20888</v>
      </c>
      <c r="D6815" s="3" t="s">
        <v>34500</v>
      </c>
      <c r="E6815" s="3" t="s">
        <v>41180</v>
      </c>
      <c r="F6815" s="1" t="s">
        <v>20889</v>
      </c>
      <c r="G6815" s="2">
        <v>40955</v>
      </c>
      <c r="H6815" t="s">
        <v>20890</v>
      </c>
      <c r="J6815" s="9" t="s">
        <v>36115</v>
      </c>
      <c r="K6815" s="9" t="str">
        <f t="shared" si="636"/>
        <v>否</v>
      </c>
      <c r="L6815" s="8">
        <v>547143.11</v>
      </c>
      <c r="M6815" s="8">
        <v>0</v>
      </c>
      <c r="N6815" s="8">
        <v>5921.31</v>
      </c>
      <c r="O6815" s="8"/>
      <c r="P6815" s="8">
        <f t="shared" si="637"/>
        <v>5921.31</v>
      </c>
      <c r="Q6815" s="8">
        <v>9793037.7899999991</v>
      </c>
      <c r="R6815" s="8">
        <v>0</v>
      </c>
      <c r="S6815" s="8">
        <v>156861.25</v>
      </c>
      <c r="T6815" s="8"/>
      <c r="U6815" s="8">
        <f t="shared" si="638"/>
        <v>156861.25</v>
      </c>
      <c r="V6815" s="8">
        <v>16721337.18</v>
      </c>
      <c r="W6815" s="8">
        <v>0</v>
      </c>
      <c r="X6815" s="8">
        <v>310904.81</v>
      </c>
      <c r="Y6815" s="8"/>
      <c r="Z6815" s="8">
        <f t="shared" si="639"/>
        <v>310904.81</v>
      </c>
      <c r="AA6815" s="8">
        <f t="shared" si="640"/>
        <v>473687.37</v>
      </c>
      <c r="AB6815" s="10"/>
      <c r="AC6815" s="8"/>
      <c r="AD6815" s="8" t="str">
        <f t="shared" si="641"/>
        <v>N</v>
      </c>
    </row>
    <row r="6816" spans="1:30" x14ac:dyDescent="0.15">
      <c r="A6816">
        <v>6814</v>
      </c>
      <c r="B6816" s="1" t="s">
        <v>20891</v>
      </c>
      <c r="C6816" s="1" t="s">
        <v>35084</v>
      </c>
      <c r="D6816" s="3" t="s">
        <v>35778</v>
      </c>
      <c r="E6816" s="3" t="s">
        <v>37658</v>
      </c>
      <c r="F6816" s="1" t="s">
        <v>20892</v>
      </c>
      <c r="G6816" s="2">
        <v>40962</v>
      </c>
      <c r="H6816" t="s">
        <v>20893</v>
      </c>
      <c r="I6816">
        <v>500000</v>
      </c>
      <c r="J6816" s="9" t="s">
        <v>36127</v>
      </c>
      <c r="K6816" s="9" t="str">
        <f t="shared" si="636"/>
        <v>否</v>
      </c>
      <c r="L6816" s="8">
        <v>0</v>
      </c>
      <c r="M6816" s="8">
        <v>0</v>
      </c>
      <c r="N6816" s="8">
        <v>0</v>
      </c>
      <c r="O6816" s="8">
        <v>4029.1</v>
      </c>
      <c r="P6816" s="8">
        <f t="shared" si="637"/>
        <v>4029.1</v>
      </c>
      <c r="Q6816" s="8">
        <v>0</v>
      </c>
      <c r="R6816" s="8">
        <v>0</v>
      </c>
      <c r="S6816" s="8">
        <v>0</v>
      </c>
      <c r="T6816" s="8">
        <v>6771.81</v>
      </c>
      <c r="U6816" s="8">
        <f t="shared" si="638"/>
        <v>6771.81</v>
      </c>
      <c r="V6816" s="8">
        <v>0</v>
      </c>
      <c r="W6816" s="8">
        <v>0</v>
      </c>
      <c r="X6816" s="8">
        <v>0</v>
      </c>
      <c r="Y6816" s="8">
        <v>3278.95</v>
      </c>
      <c r="Z6816" s="8">
        <f t="shared" si="639"/>
        <v>3278.95</v>
      </c>
      <c r="AA6816" s="8">
        <f t="shared" si="640"/>
        <v>14079.86</v>
      </c>
      <c r="AB6816" s="10"/>
      <c r="AC6816" s="8"/>
      <c r="AD6816" s="8" t="str">
        <f t="shared" si="641"/>
        <v>N</v>
      </c>
    </row>
    <row r="6817" spans="1:30" x14ac:dyDescent="0.15">
      <c r="A6817">
        <v>6815</v>
      </c>
      <c r="B6817" s="1" t="s">
        <v>20894</v>
      </c>
      <c r="C6817" s="1" t="s">
        <v>35085</v>
      </c>
      <c r="D6817" s="3" t="s">
        <v>35774</v>
      </c>
      <c r="E6817" s="3" t="s">
        <v>44606</v>
      </c>
      <c r="F6817" s="1" t="s">
        <v>20895</v>
      </c>
      <c r="G6817" s="2">
        <v>40960</v>
      </c>
      <c r="H6817" t="s">
        <v>20896</v>
      </c>
      <c r="I6817">
        <v>1000000</v>
      </c>
      <c r="J6817" s="9" t="s">
        <v>36125</v>
      </c>
      <c r="K6817" s="9" t="str">
        <f t="shared" si="636"/>
        <v>是</v>
      </c>
      <c r="L6817" s="8">
        <v>0</v>
      </c>
      <c r="M6817" s="8">
        <v>0</v>
      </c>
      <c r="N6817" s="8">
        <v>0</v>
      </c>
      <c r="O6817" s="8">
        <v>0</v>
      </c>
      <c r="P6817" s="8">
        <f t="shared" si="637"/>
        <v>0</v>
      </c>
      <c r="Q6817" s="8">
        <v>0</v>
      </c>
      <c r="R6817" s="8">
        <v>0</v>
      </c>
      <c r="S6817" s="8">
        <v>0</v>
      </c>
      <c r="T6817" s="8">
        <v>0</v>
      </c>
      <c r="U6817" s="8">
        <f t="shared" si="638"/>
        <v>0</v>
      </c>
      <c r="V6817" s="8">
        <v>135950</v>
      </c>
      <c r="W6817" s="8">
        <v>3109296</v>
      </c>
      <c r="X6817" s="8">
        <v>0</v>
      </c>
      <c r="Y6817" s="8">
        <v>32127.599999999999</v>
      </c>
      <c r="Z6817" s="8">
        <f t="shared" si="639"/>
        <v>32127.599999999999</v>
      </c>
      <c r="AA6817" s="8">
        <f t="shared" si="640"/>
        <v>32127.599999999999</v>
      </c>
      <c r="AB6817" s="10"/>
      <c r="AC6817" s="8"/>
      <c r="AD6817" s="8" t="str">
        <f t="shared" si="641"/>
        <v>N</v>
      </c>
    </row>
    <row r="6818" spans="1:30" x14ac:dyDescent="0.15">
      <c r="A6818">
        <v>6816</v>
      </c>
      <c r="B6818" s="1" t="s">
        <v>20897</v>
      </c>
      <c r="C6818" s="1" t="s">
        <v>35086</v>
      </c>
      <c r="D6818" s="3" t="s">
        <v>35772</v>
      </c>
      <c r="E6818" s="3" t="s">
        <v>37649</v>
      </c>
      <c r="F6818" s="1" t="s">
        <v>20898</v>
      </c>
      <c r="G6818" s="2">
        <v>40961</v>
      </c>
      <c r="H6818" t="s">
        <v>20899</v>
      </c>
      <c r="I6818">
        <v>500000</v>
      </c>
      <c r="J6818" s="9" t="s">
        <v>36127</v>
      </c>
      <c r="K6818" s="9" t="str">
        <f t="shared" si="636"/>
        <v>否</v>
      </c>
      <c r="L6818" s="8">
        <v>0</v>
      </c>
      <c r="M6818" s="8">
        <v>0</v>
      </c>
      <c r="N6818" s="8">
        <v>0</v>
      </c>
      <c r="O6818" s="8"/>
      <c r="P6818" s="8">
        <f t="shared" si="637"/>
        <v>0</v>
      </c>
      <c r="Q6818" s="8">
        <v>1519583.31</v>
      </c>
      <c r="R6818" s="8">
        <v>0</v>
      </c>
      <c r="S6818" s="8">
        <v>14288.24</v>
      </c>
      <c r="T6818" s="8">
        <v>4197.42</v>
      </c>
      <c r="U6818" s="8">
        <f t="shared" si="638"/>
        <v>18485.66</v>
      </c>
      <c r="V6818" s="8">
        <v>1162570.05</v>
      </c>
      <c r="W6818" s="8">
        <v>0</v>
      </c>
      <c r="X6818" s="8">
        <v>8535.09</v>
      </c>
      <c r="Y6818" s="8">
        <v>262.66000000000003</v>
      </c>
      <c r="Z6818" s="8">
        <f t="shared" si="639"/>
        <v>8797.75</v>
      </c>
      <c r="AA6818" s="8">
        <f t="shared" si="640"/>
        <v>27283.41</v>
      </c>
      <c r="AB6818" s="10"/>
      <c r="AC6818" s="8"/>
      <c r="AD6818" s="8" t="str">
        <f t="shared" si="641"/>
        <v>N</v>
      </c>
    </row>
    <row r="6819" spans="1:30" x14ac:dyDescent="0.15">
      <c r="A6819">
        <v>6817</v>
      </c>
      <c r="B6819" s="1" t="s">
        <v>20900</v>
      </c>
      <c r="C6819" s="1" t="s">
        <v>35087</v>
      </c>
      <c r="D6819" s="3" t="s">
        <v>35772</v>
      </c>
      <c r="E6819" s="3" t="s">
        <v>37648</v>
      </c>
      <c r="F6819" s="1" t="s">
        <v>20901</v>
      </c>
      <c r="G6819" s="2">
        <v>40968</v>
      </c>
      <c r="H6819" t="s">
        <v>20902</v>
      </c>
      <c r="I6819">
        <v>1500000</v>
      </c>
      <c r="J6819" s="9" t="s">
        <v>36127</v>
      </c>
      <c r="K6819" s="9" t="str">
        <f t="shared" si="636"/>
        <v>是</v>
      </c>
      <c r="L6819" s="8"/>
      <c r="M6819" s="8"/>
      <c r="N6819" s="8"/>
      <c r="O6819" s="8"/>
      <c r="P6819" s="8">
        <f t="shared" si="637"/>
        <v>0</v>
      </c>
      <c r="Q6819" s="8">
        <v>4500</v>
      </c>
      <c r="R6819" s="8">
        <v>0</v>
      </c>
      <c r="S6819" s="8">
        <v>559.25</v>
      </c>
      <c r="T6819" s="8">
        <v>15</v>
      </c>
      <c r="U6819" s="8">
        <f t="shared" si="638"/>
        <v>574.25</v>
      </c>
      <c r="V6819" s="8">
        <v>0</v>
      </c>
      <c r="W6819" s="8">
        <v>598305.69999999995</v>
      </c>
      <c r="X6819" s="8">
        <v>0</v>
      </c>
      <c r="Y6819" s="8">
        <v>75.81</v>
      </c>
      <c r="Z6819" s="8">
        <f t="shared" si="639"/>
        <v>75.81</v>
      </c>
      <c r="AA6819" s="8">
        <f t="shared" si="640"/>
        <v>650.05999999999995</v>
      </c>
      <c r="AB6819" s="10"/>
      <c r="AC6819" s="8"/>
      <c r="AD6819" s="8" t="str">
        <f t="shared" si="641"/>
        <v>N</v>
      </c>
    </row>
    <row r="6820" spans="1:30" x14ac:dyDescent="0.15">
      <c r="A6820">
        <v>6818</v>
      </c>
      <c r="B6820" s="1" t="s">
        <v>20903</v>
      </c>
      <c r="C6820" s="1" t="s">
        <v>35088</v>
      </c>
      <c r="D6820" s="3" t="s">
        <v>34480</v>
      </c>
      <c r="E6820" s="3" t="s">
        <v>44603</v>
      </c>
      <c r="F6820" s="1" t="s">
        <v>20904</v>
      </c>
      <c r="G6820" s="2">
        <v>36817</v>
      </c>
      <c r="H6820" t="s">
        <v>12104</v>
      </c>
      <c r="I6820">
        <v>500000</v>
      </c>
      <c r="J6820" s="9" t="s">
        <v>36125</v>
      </c>
      <c r="K6820" s="9" t="str">
        <f t="shared" si="636"/>
        <v>否</v>
      </c>
      <c r="L6820" s="8"/>
      <c r="M6820" s="8"/>
      <c r="N6820" s="8"/>
      <c r="O6820" s="8"/>
      <c r="P6820" s="8">
        <f t="shared" si="637"/>
        <v>0</v>
      </c>
      <c r="Q6820" s="8"/>
      <c r="R6820" s="8"/>
      <c r="S6820" s="8"/>
      <c r="T6820" s="8"/>
      <c r="U6820" s="8">
        <f t="shared" si="638"/>
        <v>0</v>
      </c>
      <c r="V6820" s="8">
        <v>1005809.86</v>
      </c>
      <c r="W6820" s="8">
        <v>0</v>
      </c>
      <c r="X6820" s="8">
        <v>52703.07</v>
      </c>
      <c r="Y6820" s="8"/>
      <c r="Z6820" s="8">
        <f t="shared" si="639"/>
        <v>52703.07</v>
      </c>
      <c r="AA6820" s="8">
        <f t="shared" si="640"/>
        <v>52703.07</v>
      </c>
      <c r="AB6820" s="10"/>
      <c r="AC6820" s="8"/>
      <c r="AD6820" s="8" t="str">
        <f t="shared" si="641"/>
        <v>N</v>
      </c>
    </row>
    <row r="6821" spans="1:30" x14ac:dyDescent="0.15">
      <c r="A6821">
        <v>6819</v>
      </c>
      <c r="B6821" s="1" t="s">
        <v>20905</v>
      </c>
      <c r="C6821" s="1" t="s">
        <v>35089</v>
      </c>
      <c r="D6821" s="3" t="s">
        <v>35772</v>
      </c>
      <c r="E6821" s="3" t="s">
        <v>41652</v>
      </c>
      <c r="F6821" s="1" t="s">
        <v>20906</v>
      </c>
      <c r="G6821" s="2">
        <v>40967</v>
      </c>
      <c r="H6821" t="s">
        <v>20907</v>
      </c>
      <c r="I6821">
        <v>3000000</v>
      </c>
      <c r="J6821" s="9" t="s">
        <v>36122</v>
      </c>
      <c r="K6821" s="9" t="str">
        <f t="shared" si="636"/>
        <v>否</v>
      </c>
      <c r="L6821" s="8">
        <v>302205.12</v>
      </c>
      <c r="M6821" s="8">
        <v>0</v>
      </c>
      <c r="N6821" s="8">
        <v>0</v>
      </c>
      <c r="O6821" s="8">
        <v>671.8</v>
      </c>
      <c r="P6821" s="8">
        <f t="shared" si="637"/>
        <v>671.8</v>
      </c>
      <c r="Q6821" s="8">
        <v>4218259.8099999996</v>
      </c>
      <c r="R6821" s="8">
        <v>0</v>
      </c>
      <c r="S6821" s="8">
        <v>0</v>
      </c>
      <c r="T6821" s="8">
        <v>506.52</v>
      </c>
      <c r="U6821" s="8">
        <f t="shared" si="638"/>
        <v>506.52</v>
      </c>
      <c r="V6821" s="8">
        <v>5426079.1799999997</v>
      </c>
      <c r="W6821" s="8">
        <v>0</v>
      </c>
      <c r="X6821" s="8">
        <v>0</v>
      </c>
      <c r="Y6821" s="8">
        <v>762.22</v>
      </c>
      <c r="Z6821" s="8">
        <f t="shared" si="639"/>
        <v>762.22</v>
      </c>
      <c r="AA6821" s="8">
        <f t="shared" si="640"/>
        <v>1940.54</v>
      </c>
      <c r="AB6821" s="10"/>
      <c r="AC6821" s="8"/>
      <c r="AD6821" s="8" t="str">
        <f t="shared" si="641"/>
        <v>N</v>
      </c>
    </row>
    <row r="6822" spans="1:30" x14ac:dyDescent="0.15">
      <c r="A6822">
        <v>6820</v>
      </c>
      <c r="B6822" s="1" t="s">
        <v>20908</v>
      </c>
      <c r="C6822" s="1" t="s">
        <v>20909</v>
      </c>
      <c r="D6822" s="3" t="s">
        <v>35780</v>
      </c>
      <c r="E6822" s="3" t="s">
        <v>43279</v>
      </c>
      <c r="F6822" s="1" t="s">
        <v>20910</v>
      </c>
      <c r="G6822" s="2">
        <v>40969</v>
      </c>
      <c r="H6822" t="s">
        <v>20911</v>
      </c>
      <c r="I6822">
        <v>3000000</v>
      </c>
      <c r="J6822" s="9" t="s">
        <v>36113</v>
      </c>
      <c r="K6822" s="9" t="str">
        <f t="shared" si="636"/>
        <v>否</v>
      </c>
      <c r="L6822" s="8"/>
      <c r="M6822" s="8"/>
      <c r="N6822" s="8"/>
      <c r="O6822" s="8">
        <v>8830.81</v>
      </c>
      <c r="P6822" s="8">
        <f t="shared" si="637"/>
        <v>8830.81</v>
      </c>
      <c r="Q6822" s="8"/>
      <c r="R6822" s="8"/>
      <c r="S6822" s="8"/>
      <c r="T6822" s="8"/>
      <c r="U6822" s="8">
        <f t="shared" si="638"/>
        <v>0</v>
      </c>
      <c r="V6822" s="8">
        <v>10021.32</v>
      </c>
      <c r="W6822" s="8">
        <v>0</v>
      </c>
      <c r="X6822" s="8">
        <v>1703.61</v>
      </c>
      <c r="Y6822" s="8">
        <v>125.35</v>
      </c>
      <c r="Z6822" s="8">
        <f t="shared" si="639"/>
        <v>1828.9599999999998</v>
      </c>
      <c r="AA6822" s="8">
        <f t="shared" si="640"/>
        <v>10659.769999999999</v>
      </c>
      <c r="AB6822" s="10"/>
      <c r="AC6822" s="8"/>
      <c r="AD6822" s="8" t="str">
        <f t="shared" si="641"/>
        <v>N</v>
      </c>
    </row>
    <row r="6823" spans="1:30" x14ac:dyDescent="0.15">
      <c r="A6823">
        <v>6821</v>
      </c>
      <c r="B6823" s="1" t="s">
        <v>20912</v>
      </c>
      <c r="C6823" s="1" t="s">
        <v>35090</v>
      </c>
      <c r="D6823" s="3" t="s">
        <v>35772</v>
      </c>
      <c r="E6823" s="3" t="s">
        <v>37650</v>
      </c>
      <c r="F6823" s="1" t="s">
        <v>20913</v>
      </c>
      <c r="G6823" s="2">
        <v>40955</v>
      </c>
      <c r="H6823" t="s">
        <v>20914</v>
      </c>
      <c r="I6823">
        <v>500000</v>
      </c>
      <c r="J6823" s="9" t="s">
        <v>36127</v>
      </c>
      <c r="K6823" s="9" t="str">
        <f t="shared" si="636"/>
        <v>否</v>
      </c>
      <c r="L6823" s="8">
        <v>465375.94</v>
      </c>
      <c r="M6823" s="8">
        <v>0</v>
      </c>
      <c r="N6823" s="8">
        <v>2460.11</v>
      </c>
      <c r="O6823" s="8">
        <v>1860</v>
      </c>
      <c r="P6823" s="8">
        <f t="shared" si="637"/>
        <v>4320.1100000000006</v>
      </c>
      <c r="Q6823" s="8">
        <v>1060725.6599999999</v>
      </c>
      <c r="R6823" s="8">
        <v>0</v>
      </c>
      <c r="S6823" s="8">
        <v>5000.6499999999996</v>
      </c>
      <c r="T6823" s="8">
        <v>1313.84</v>
      </c>
      <c r="U6823" s="8">
        <f t="shared" si="638"/>
        <v>6314.49</v>
      </c>
      <c r="V6823" s="8">
        <v>1378044.77</v>
      </c>
      <c r="W6823" s="8">
        <v>0</v>
      </c>
      <c r="X6823" s="8">
        <v>2787.51</v>
      </c>
      <c r="Y6823" s="8">
        <v>994.19</v>
      </c>
      <c r="Z6823" s="8">
        <f t="shared" si="639"/>
        <v>3781.7000000000003</v>
      </c>
      <c r="AA6823" s="8">
        <f t="shared" si="640"/>
        <v>14416.300000000001</v>
      </c>
      <c r="AB6823" s="10"/>
      <c r="AC6823" s="8"/>
      <c r="AD6823" s="8" t="str">
        <f t="shared" si="641"/>
        <v>N</v>
      </c>
    </row>
    <row r="6824" spans="1:30" x14ac:dyDescent="0.15">
      <c r="A6824">
        <v>6822</v>
      </c>
      <c r="B6824" s="1" t="s">
        <v>16670</v>
      </c>
      <c r="C6824" s="1" t="s">
        <v>35091</v>
      </c>
      <c r="D6824" s="3" t="s">
        <v>35774</v>
      </c>
      <c r="E6824" s="3" t="s">
        <v>39687</v>
      </c>
      <c r="F6824" s="1" t="s">
        <v>16671</v>
      </c>
      <c r="G6824" s="2">
        <v>40962</v>
      </c>
      <c r="H6824" t="s">
        <v>16672</v>
      </c>
      <c r="I6824">
        <v>500000</v>
      </c>
      <c r="J6824" s="9" t="s">
        <v>36123</v>
      </c>
      <c r="K6824" s="9" t="str">
        <f t="shared" si="636"/>
        <v>是</v>
      </c>
      <c r="L6824" s="8"/>
      <c r="M6824" s="8"/>
      <c r="N6824" s="8"/>
      <c r="O6824" s="8">
        <v>2695.71</v>
      </c>
      <c r="P6824" s="8">
        <f t="shared" si="637"/>
        <v>2695.71</v>
      </c>
      <c r="Q6824" s="8">
        <v>309119.68</v>
      </c>
      <c r="R6824" s="8">
        <v>3535224.86</v>
      </c>
      <c r="S6824" s="8">
        <v>52747.61</v>
      </c>
      <c r="T6824" s="8">
        <v>22270.46</v>
      </c>
      <c r="U6824" s="8">
        <f t="shared" si="638"/>
        <v>75018.070000000007</v>
      </c>
      <c r="V6824" s="8">
        <v>62071.62</v>
      </c>
      <c r="W6824" s="8">
        <v>2010817.7</v>
      </c>
      <c r="X6824" s="8">
        <v>61247.41</v>
      </c>
      <c r="Y6824" s="8"/>
      <c r="Z6824" s="8">
        <f t="shared" si="639"/>
        <v>61247.41</v>
      </c>
      <c r="AA6824" s="8">
        <f t="shared" si="640"/>
        <v>138961.19</v>
      </c>
      <c r="AB6824" s="10"/>
      <c r="AC6824" s="8"/>
      <c r="AD6824" s="8" t="str">
        <f t="shared" si="641"/>
        <v>N</v>
      </c>
    </row>
    <row r="6825" spans="1:30" x14ac:dyDescent="0.15">
      <c r="A6825">
        <v>6823</v>
      </c>
      <c r="B6825" s="1" t="s">
        <v>16673</v>
      </c>
      <c r="C6825" s="1" t="s">
        <v>35092</v>
      </c>
      <c r="D6825" s="3" t="s">
        <v>35780</v>
      </c>
      <c r="E6825" s="3" t="s">
        <v>42152</v>
      </c>
      <c r="F6825" s="1" t="s">
        <v>16674</v>
      </c>
      <c r="G6825" s="2">
        <v>40962</v>
      </c>
      <c r="H6825" t="s">
        <v>16675</v>
      </c>
      <c r="I6825">
        <v>200000</v>
      </c>
      <c r="J6825" s="9" t="s">
        <v>36124</v>
      </c>
      <c r="K6825" s="9" t="str">
        <f t="shared" si="636"/>
        <v>否</v>
      </c>
      <c r="L6825" s="8"/>
      <c r="M6825" s="8"/>
      <c r="N6825" s="8"/>
      <c r="O6825" s="8"/>
      <c r="P6825" s="8">
        <f t="shared" si="637"/>
        <v>0</v>
      </c>
      <c r="Q6825" s="8">
        <v>0</v>
      </c>
      <c r="R6825" s="8">
        <v>0</v>
      </c>
      <c r="S6825" s="8">
        <v>0</v>
      </c>
      <c r="T6825" s="8"/>
      <c r="U6825" s="8">
        <f t="shared" si="638"/>
        <v>0</v>
      </c>
      <c r="V6825" s="8">
        <v>0</v>
      </c>
      <c r="W6825" s="8">
        <v>0</v>
      </c>
      <c r="X6825" s="8">
        <v>0</v>
      </c>
      <c r="Y6825" s="8"/>
      <c r="Z6825" s="8">
        <f t="shared" si="639"/>
        <v>0</v>
      </c>
      <c r="AA6825" s="8">
        <f t="shared" si="640"/>
        <v>0</v>
      </c>
      <c r="AB6825" s="10"/>
      <c r="AC6825" s="8"/>
      <c r="AD6825" s="8" t="str">
        <f t="shared" si="641"/>
        <v>N</v>
      </c>
    </row>
    <row r="6826" spans="1:30" x14ac:dyDescent="0.15">
      <c r="A6826">
        <v>6824</v>
      </c>
      <c r="B6826" s="1" t="s">
        <v>16676</v>
      </c>
      <c r="C6826" s="1" t="s">
        <v>16677</v>
      </c>
      <c r="D6826" s="3" t="s">
        <v>35780</v>
      </c>
      <c r="E6826" s="3" t="s">
        <v>43275</v>
      </c>
      <c r="F6826" s="1" t="s">
        <v>16678</v>
      </c>
      <c r="G6826" s="2">
        <v>40966</v>
      </c>
      <c r="H6826" t="s">
        <v>16679</v>
      </c>
      <c r="I6826">
        <v>1000000</v>
      </c>
      <c r="J6826" s="9" t="s">
        <v>36113</v>
      </c>
      <c r="K6826" s="9" t="str">
        <f t="shared" si="636"/>
        <v>否</v>
      </c>
      <c r="L6826" s="8">
        <v>294189.58</v>
      </c>
      <c r="M6826" s="8">
        <v>0</v>
      </c>
      <c r="N6826" s="8">
        <v>565.70000000000005</v>
      </c>
      <c r="O6826" s="8">
        <v>2299.69</v>
      </c>
      <c r="P6826" s="8">
        <f t="shared" si="637"/>
        <v>2865.3900000000003</v>
      </c>
      <c r="Q6826" s="8">
        <v>694719.63</v>
      </c>
      <c r="R6826" s="8">
        <v>0</v>
      </c>
      <c r="S6826" s="8">
        <v>12684.59</v>
      </c>
      <c r="T6826" s="8">
        <v>5702.58</v>
      </c>
      <c r="U6826" s="8">
        <f t="shared" si="638"/>
        <v>18387.169999999998</v>
      </c>
      <c r="V6826" s="8">
        <v>2769422.5</v>
      </c>
      <c r="W6826" s="8">
        <v>0</v>
      </c>
      <c r="X6826" s="8">
        <v>12611.34</v>
      </c>
      <c r="Y6826" s="8">
        <v>8850.9599999999991</v>
      </c>
      <c r="Z6826" s="8">
        <f t="shared" si="639"/>
        <v>21462.3</v>
      </c>
      <c r="AA6826" s="8">
        <f t="shared" si="640"/>
        <v>42714.86</v>
      </c>
      <c r="AB6826" s="10"/>
      <c r="AC6826" s="8"/>
      <c r="AD6826" s="8" t="str">
        <f t="shared" si="641"/>
        <v>N</v>
      </c>
    </row>
    <row r="6827" spans="1:30" x14ac:dyDescent="0.15">
      <c r="A6827">
        <v>6825</v>
      </c>
      <c r="B6827" s="1" t="s">
        <v>16680</v>
      </c>
      <c r="C6827" s="1" t="s">
        <v>16681</v>
      </c>
      <c r="D6827" s="3" t="s">
        <v>35773</v>
      </c>
      <c r="E6827" s="3" t="s">
        <v>44599</v>
      </c>
      <c r="F6827" s="1" t="s">
        <v>16682</v>
      </c>
      <c r="G6827" s="2">
        <v>39518</v>
      </c>
      <c r="H6827" t="s">
        <v>16683</v>
      </c>
      <c r="J6827" s="9" t="s">
        <v>36125</v>
      </c>
      <c r="K6827" s="9" t="str">
        <f t="shared" si="636"/>
        <v>否</v>
      </c>
      <c r="L6827" s="8">
        <v>734307.82</v>
      </c>
      <c r="M6827" s="8">
        <v>0</v>
      </c>
      <c r="N6827" s="8">
        <v>29763.99</v>
      </c>
      <c r="O6827" s="8"/>
      <c r="P6827" s="8">
        <f t="shared" si="637"/>
        <v>29763.99</v>
      </c>
      <c r="Q6827" s="8">
        <v>3417882.76</v>
      </c>
      <c r="R6827" s="8">
        <v>0</v>
      </c>
      <c r="S6827" s="8">
        <v>136872.93</v>
      </c>
      <c r="T6827" s="8"/>
      <c r="U6827" s="8">
        <f t="shared" si="638"/>
        <v>136872.93</v>
      </c>
      <c r="V6827" s="8">
        <v>3450606.56</v>
      </c>
      <c r="W6827" s="8">
        <v>0</v>
      </c>
      <c r="X6827" s="8">
        <v>138028.57999999999</v>
      </c>
      <c r="Y6827" s="8"/>
      <c r="Z6827" s="8">
        <f t="shared" si="639"/>
        <v>138028.57999999999</v>
      </c>
      <c r="AA6827" s="8">
        <f t="shared" si="640"/>
        <v>304665.5</v>
      </c>
      <c r="AB6827" s="10"/>
      <c r="AC6827" s="8"/>
      <c r="AD6827" s="8" t="str">
        <f t="shared" si="641"/>
        <v>N</v>
      </c>
    </row>
    <row r="6828" spans="1:30" x14ac:dyDescent="0.15">
      <c r="A6828">
        <v>6826</v>
      </c>
      <c r="B6828" s="1" t="s">
        <v>16684</v>
      </c>
      <c r="C6828" s="1" t="s">
        <v>35093</v>
      </c>
      <c r="D6828" s="3" t="s">
        <v>35772</v>
      </c>
      <c r="E6828" s="3" t="s">
        <v>37652</v>
      </c>
      <c r="F6828" s="1" t="s">
        <v>16685</v>
      </c>
      <c r="G6828" s="2">
        <v>40967</v>
      </c>
      <c r="H6828" t="s">
        <v>16686</v>
      </c>
      <c r="I6828">
        <v>500000</v>
      </c>
      <c r="J6828" s="9" t="s">
        <v>36127</v>
      </c>
      <c r="K6828" s="9" t="str">
        <f t="shared" si="636"/>
        <v>否</v>
      </c>
      <c r="L6828" s="8">
        <v>872206.84</v>
      </c>
      <c r="M6828" s="8">
        <v>0</v>
      </c>
      <c r="N6828" s="8">
        <v>5834.26</v>
      </c>
      <c r="O6828" s="8">
        <v>4439</v>
      </c>
      <c r="P6828" s="8">
        <f t="shared" si="637"/>
        <v>10273.26</v>
      </c>
      <c r="Q6828" s="8">
        <v>6618449.96</v>
      </c>
      <c r="R6828" s="8">
        <v>0</v>
      </c>
      <c r="S6828" s="8">
        <v>117031.3</v>
      </c>
      <c r="T6828" s="8">
        <v>30283.94</v>
      </c>
      <c r="U6828" s="8">
        <f t="shared" si="638"/>
        <v>147315.24</v>
      </c>
      <c r="V6828" s="8">
        <v>9712096.6600000001</v>
      </c>
      <c r="W6828" s="8">
        <v>0</v>
      </c>
      <c r="X6828" s="8">
        <v>36728.370000000003</v>
      </c>
      <c r="Y6828" s="8">
        <v>43777.45</v>
      </c>
      <c r="Z6828" s="8">
        <f t="shared" si="639"/>
        <v>80505.820000000007</v>
      </c>
      <c r="AA6828" s="8">
        <f t="shared" si="640"/>
        <v>238094.32</v>
      </c>
      <c r="AB6828" s="10"/>
      <c r="AC6828" s="8"/>
      <c r="AD6828" s="8" t="str">
        <f t="shared" si="641"/>
        <v>N</v>
      </c>
    </row>
    <row r="6829" spans="1:30" x14ac:dyDescent="0.15">
      <c r="A6829">
        <v>6827</v>
      </c>
      <c r="B6829" s="1" t="s">
        <v>16687</v>
      </c>
      <c r="C6829" s="1" t="s">
        <v>35094</v>
      </c>
      <c r="D6829" s="3" t="s">
        <v>35778</v>
      </c>
      <c r="E6829" s="3" t="s">
        <v>43284</v>
      </c>
      <c r="F6829" s="1" t="s">
        <v>16688</v>
      </c>
      <c r="G6829" s="2">
        <v>40960</v>
      </c>
      <c r="H6829" t="s">
        <v>16689</v>
      </c>
      <c r="I6829">
        <v>1000000</v>
      </c>
      <c r="J6829" s="9" t="s">
        <v>36113</v>
      </c>
      <c r="K6829" s="9" t="str">
        <f t="shared" si="636"/>
        <v>否</v>
      </c>
      <c r="L6829" s="8">
        <v>0</v>
      </c>
      <c r="M6829" s="8">
        <v>0</v>
      </c>
      <c r="N6829" s="8">
        <v>0</v>
      </c>
      <c r="O6829" s="8">
        <v>6355.26</v>
      </c>
      <c r="P6829" s="8">
        <f t="shared" si="637"/>
        <v>6355.26</v>
      </c>
      <c r="Q6829" s="8">
        <v>433155.53</v>
      </c>
      <c r="R6829" s="8">
        <v>0</v>
      </c>
      <c r="S6829" s="8">
        <v>19628.740000000002</v>
      </c>
      <c r="T6829" s="8">
        <v>5419.44</v>
      </c>
      <c r="U6829" s="8">
        <f t="shared" si="638"/>
        <v>25048.18</v>
      </c>
      <c r="V6829" s="8">
        <v>167558.12</v>
      </c>
      <c r="W6829" s="8">
        <v>0</v>
      </c>
      <c r="X6829" s="8">
        <v>3304.1</v>
      </c>
      <c r="Y6829" s="8">
        <v>1667.19</v>
      </c>
      <c r="Z6829" s="8">
        <f t="shared" si="639"/>
        <v>4971.29</v>
      </c>
      <c r="AA6829" s="8">
        <f t="shared" si="640"/>
        <v>36374.730000000003</v>
      </c>
      <c r="AB6829" s="10"/>
      <c r="AC6829" s="8"/>
      <c r="AD6829" s="8" t="str">
        <f t="shared" si="641"/>
        <v>N</v>
      </c>
    </row>
    <row r="6830" spans="1:30" x14ac:dyDescent="0.15">
      <c r="A6830">
        <v>6828</v>
      </c>
      <c r="B6830" s="1" t="s">
        <v>16690</v>
      </c>
      <c r="C6830" s="1" t="s">
        <v>35095</v>
      </c>
      <c r="D6830" s="3" t="s">
        <v>35782</v>
      </c>
      <c r="E6830" s="3" t="s">
        <v>39106</v>
      </c>
      <c r="F6830" s="1" t="s">
        <v>10007</v>
      </c>
      <c r="G6830" s="2">
        <v>40966</v>
      </c>
      <c r="H6830" t="s">
        <v>16691</v>
      </c>
      <c r="I6830">
        <v>300000</v>
      </c>
      <c r="J6830" s="9" t="s">
        <v>36112</v>
      </c>
      <c r="K6830" s="9" t="str">
        <f t="shared" si="636"/>
        <v>否</v>
      </c>
      <c r="L6830" s="8">
        <v>724797.04</v>
      </c>
      <c r="M6830" s="8">
        <v>0</v>
      </c>
      <c r="N6830" s="8">
        <v>0</v>
      </c>
      <c r="O6830" s="8"/>
      <c r="P6830" s="8">
        <f t="shared" si="637"/>
        <v>0</v>
      </c>
      <c r="Q6830" s="8">
        <v>3536579.31</v>
      </c>
      <c r="R6830" s="8">
        <v>0</v>
      </c>
      <c r="S6830" s="8">
        <v>0</v>
      </c>
      <c r="T6830" s="8"/>
      <c r="U6830" s="8">
        <f t="shared" si="638"/>
        <v>0</v>
      </c>
      <c r="V6830" s="8">
        <v>9301825.4700000007</v>
      </c>
      <c r="W6830" s="8">
        <v>0</v>
      </c>
      <c r="X6830" s="8">
        <v>166807.76999999999</v>
      </c>
      <c r="Y6830" s="8"/>
      <c r="Z6830" s="8">
        <f t="shared" si="639"/>
        <v>166807.76999999999</v>
      </c>
      <c r="AA6830" s="8">
        <f t="shared" si="640"/>
        <v>166807.76999999999</v>
      </c>
      <c r="AB6830" s="10"/>
      <c r="AC6830" s="8"/>
      <c r="AD6830" s="8" t="str">
        <f t="shared" si="641"/>
        <v>N</v>
      </c>
    </row>
    <row r="6831" spans="1:30" x14ac:dyDescent="0.15">
      <c r="A6831">
        <v>6829</v>
      </c>
      <c r="B6831" s="1" t="s">
        <v>16692</v>
      </c>
      <c r="C6831" s="1" t="s">
        <v>35096</v>
      </c>
      <c r="D6831" s="3" t="s">
        <v>35778</v>
      </c>
      <c r="E6831" s="3" t="s">
        <v>43271</v>
      </c>
      <c r="F6831" s="1" t="s">
        <v>16693</v>
      </c>
      <c r="G6831" s="2">
        <v>40968</v>
      </c>
      <c r="H6831" t="s">
        <v>16694</v>
      </c>
      <c r="I6831">
        <v>1000000</v>
      </c>
      <c r="J6831" s="9" t="s">
        <v>36113</v>
      </c>
      <c r="K6831" s="9" t="str">
        <f t="shared" si="636"/>
        <v>否</v>
      </c>
      <c r="L6831" s="8"/>
      <c r="M6831" s="8"/>
      <c r="N6831" s="8"/>
      <c r="O6831" s="8">
        <v>189.14</v>
      </c>
      <c r="P6831" s="8">
        <f t="shared" si="637"/>
        <v>189.14</v>
      </c>
      <c r="Q6831" s="8"/>
      <c r="R6831" s="8"/>
      <c r="S6831" s="8"/>
      <c r="T6831" s="8">
        <v>1497.85</v>
      </c>
      <c r="U6831" s="8">
        <f t="shared" si="638"/>
        <v>1497.85</v>
      </c>
      <c r="V6831" s="8">
        <v>649345.30000000005</v>
      </c>
      <c r="W6831" s="8">
        <v>0</v>
      </c>
      <c r="X6831" s="8">
        <v>16298.98</v>
      </c>
      <c r="Y6831" s="8">
        <v>1475.16</v>
      </c>
      <c r="Z6831" s="8">
        <f t="shared" si="639"/>
        <v>17774.14</v>
      </c>
      <c r="AA6831" s="8">
        <f t="shared" si="640"/>
        <v>19461.129999999997</v>
      </c>
      <c r="AB6831" s="10"/>
      <c r="AC6831" s="8"/>
      <c r="AD6831" s="8" t="str">
        <f t="shared" si="641"/>
        <v>N</v>
      </c>
    </row>
    <row r="6832" spans="1:30" x14ac:dyDescent="0.15">
      <c r="A6832">
        <v>6830</v>
      </c>
      <c r="B6832" s="1" t="s">
        <v>16695</v>
      </c>
      <c r="C6832" s="1" t="s">
        <v>35097</v>
      </c>
      <c r="D6832" s="3" t="s">
        <v>35784</v>
      </c>
      <c r="E6832" s="3" t="s">
        <v>46333</v>
      </c>
      <c r="F6832" s="1" t="s">
        <v>16696</v>
      </c>
      <c r="G6832" s="2">
        <v>40974</v>
      </c>
      <c r="H6832" t="s">
        <v>12847</v>
      </c>
      <c r="I6832">
        <v>71080000</v>
      </c>
      <c r="J6832" s="9" t="s">
        <v>36111</v>
      </c>
      <c r="K6832" s="9" t="str">
        <f t="shared" si="636"/>
        <v>否</v>
      </c>
      <c r="L6832" s="8"/>
      <c r="M6832" s="8"/>
      <c r="N6832" s="8"/>
      <c r="O6832" s="8"/>
      <c r="P6832" s="8">
        <f t="shared" si="637"/>
        <v>0</v>
      </c>
      <c r="Q6832" s="8">
        <v>0</v>
      </c>
      <c r="R6832" s="8">
        <v>0</v>
      </c>
      <c r="S6832" s="8">
        <v>0</v>
      </c>
      <c r="T6832" s="8"/>
      <c r="U6832" s="8">
        <f t="shared" si="638"/>
        <v>0</v>
      </c>
      <c r="V6832" s="8">
        <v>325448.36</v>
      </c>
      <c r="W6832" s="8">
        <v>0</v>
      </c>
      <c r="X6832" s="8">
        <v>10054.290000000001</v>
      </c>
      <c r="Y6832" s="8">
        <v>1025.5999999999999</v>
      </c>
      <c r="Z6832" s="8">
        <f t="shared" si="639"/>
        <v>11079.890000000001</v>
      </c>
      <c r="AA6832" s="8">
        <f t="shared" si="640"/>
        <v>11079.890000000001</v>
      </c>
      <c r="AB6832" s="10"/>
      <c r="AC6832" s="8"/>
      <c r="AD6832" s="8" t="str">
        <f t="shared" si="641"/>
        <v>N</v>
      </c>
    </row>
    <row r="6833" spans="1:30" x14ac:dyDescent="0.15">
      <c r="A6833">
        <v>6831</v>
      </c>
      <c r="B6833" s="1" t="s">
        <v>16697</v>
      </c>
      <c r="C6833" s="1" t="s">
        <v>35098</v>
      </c>
      <c r="D6833" s="3" t="s">
        <v>35780</v>
      </c>
      <c r="E6833" s="3" t="s">
        <v>43276</v>
      </c>
      <c r="F6833" s="1" t="s">
        <v>16698</v>
      </c>
      <c r="G6833" s="2">
        <v>40892</v>
      </c>
      <c r="H6833" t="s">
        <v>16699</v>
      </c>
      <c r="I6833">
        <v>500000</v>
      </c>
      <c r="J6833" s="9" t="s">
        <v>36113</v>
      </c>
      <c r="K6833" s="9" t="str">
        <f t="shared" si="636"/>
        <v>否</v>
      </c>
      <c r="L6833" s="8"/>
      <c r="M6833" s="8"/>
      <c r="N6833" s="8"/>
      <c r="O6833" s="8">
        <v>5261.3</v>
      </c>
      <c r="P6833" s="8">
        <f t="shared" si="637"/>
        <v>5261.3</v>
      </c>
      <c r="Q6833" s="8">
        <v>89697.78</v>
      </c>
      <c r="R6833" s="8">
        <v>0</v>
      </c>
      <c r="S6833" s="8">
        <v>2407.84</v>
      </c>
      <c r="T6833" s="8">
        <v>3975.87</v>
      </c>
      <c r="U6833" s="8">
        <f t="shared" si="638"/>
        <v>6383.71</v>
      </c>
      <c r="V6833" s="8">
        <v>558191.19999999995</v>
      </c>
      <c r="W6833" s="8">
        <v>0</v>
      </c>
      <c r="X6833" s="8">
        <v>13590.25</v>
      </c>
      <c r="Y6833" s="8">
        <v>6977.34</v>
      </c>
      <c r="Z6833" s="8">
        <f t="shared" si="639"/>
        <v>20567.59</v>
      </c>
      <c r="AA6833" s="8">
        <f t="shared" si="640"/>
        <v>32212.6</v>
      </c>
      <c r="AB6833" s="10"/>
      <c r="AC6833" s="8"/>
      <c r="AD6833" s="8" t="str">
        <f t="shared" si="641"/>
        <v>N</v>
      </c>
    </row>
    <row r="6834" spans="1:30" x14ac:dyDescent="0.15">
      <c r="A6834">
        <v>6832</v>
      </c>
      <c r="B6834" s="1" t="s">
        <v>16700</v>
      </c>
      <c r="C6834" s="1" t="s">
        <v>35099</v>
      </c>
      <c r="D6834" s="3" t="s">
        <v>35782</v>
      </c>
      <c r="E6834" s="3" t="s">
        <v>39104</v>
      </c>
      <c r="F6834" s="1" t="s">
        <v>16701</v>
      </c>
      <c r="G6834" s="2">
        <v>40966</v>
      </c>
      <c r="H6834" t="s">
        <v>16702</v>
      </c>
      <c r="I6834">
        <v>3000000</v>
      </c>
      <c r="J6834" s="9" t="s">
        <v>36112</v>
      </c>
      <c r="K6834" s="9" t="str">
        <f t="shared" si="636"/>
        <v>否</v>
      </c>
      <c r="L6834" s="8">
        <v>535798.28</v>
      </c>
      <c r="M6834" s="8">
        <v>0</v>
      </c>
      <c r="N6834" s="8">
        <v>1524.77</v>
      </c>
      <c r="O6834" s="8"/>
      <c r="P6834" s="8">
        <f t="shared" si="637"/>
        <v>1524.77</v>
      </c>
      <c r="Q6834" s="8">
        <v>0</v>
      </c>
      <c r="R6834" s="8">
        <v>0</v>
      </c>
      <c r="S6834" s="8">
        <v>0</v>
      </c>
      <c r="T6834" s="8"/>
      <c r="U6834" s="8">
        <f t="shared" si="638"/>
        <v>0</v>
      </c>
      <c r="V6834" s="8">
        <v>902769.25</v>
      </c>
      <c r="W6834" s="8">
        <v>0</v>
      </c>
      <c r="X6834" s="8">
        <v>42936.05</v>
      </c>
      <c r="Y6834" s="8"/>
      <c r="Z6834" s="8">
        <f t="shared" si="639"/>
        <v>42936.05</v>
      </c>
      <c r="AA6834" s="8">
        <f t="shared" si="640"/>
        <v>44460.82</v>
      </c>
      <c r="AB6834" s="10">
        <v>42202</v>
      </c>
      <c r="AC6834" s="8" t="s">
        <v>37177</v>
      </c>
      <c r="AD6834" s="8" t="str">
        <f t="shared" si="641"/>
        <v>N</v>
      </c>
    </row>
    <row r="6835" spans="1:30" x14ac:dyDescent="0.15">
      <c r="A6835">
        <v>6833</v>
      </c>
      <c r="B6835" s="1" t="s">
        <v>16703</v>
      </c>
      <c r="C6835" s="1" t="s">
        <v>35100</v>
      </c>
      <c r="D6835" s="3" t="s">
        <v>35788</v>
      </c>
      <c r="E6835" s="3" t="s">
        <v>39686</v>
      </c>
      <c r="F6835" s="1" t="s">
        <v>16704</v>
      </c>
      <c r="G6835" s="2">
        <v>35069</v>
      </c>
      <c r="H6835" t="s">
        <v>16705</v>
      </c>
      <c r="I6835">
        <v>50000000</v>
      </c>
      <c r="J6835" s="9" t="s">
        <v>36123</v>
      </c>
      <c r="K6835" s="9" t="str">
        <f t="shared" si="636"/>
        <v>否</v>
      </c>
      <c r="L6835" s="8">
        <v>14760063.720000001</v>
      </c>
      <c r="M6835" s="8">
        <v>0</v>
      </c>
      <c r="N6835" s="8">
        <v>217206.77</v>
      </c>
      <c r="O6835" s="8"/>
      <c r="P6835" s="8">
        <f t="shared" si="637"/>
        <v>217206.77</v>
      </c>
      <c r="Q6835" s="8">
        <v>38881084.969999999</v>
      </c>
      <c r="R6835" s="8">
        <v>0</v>
      </c>
      <c r="S6835" s="8">
        <v>1168439.48</v>
      </c>
      <c r="T6835" s="8"/>
      <c r="U6835" s="8">
        <f t="shared" si="638"/>
        <v>1168439.48</v>
      </c>
      <c r="V6835" s="8">
        <v>19933621.920000002</v>
      </c>
      <c r="W6835" s="8">
        <v>0</v>
      </c>
      <c r="X6835" s="8">
        <v>627591.75</v>
      </c>
      <c r="Y6835" s="8"/>
      <c r="Z6835" s="8">
        <f t="shared" si="639"/>
        <v>627591.75</v>
      </c>
      <c r="AA6835" s="8">
        <f t="shared" si="640"/>
        <v>2013238</v>
      </c>
      <c r="AB6835" s="10"/>
      <c r="AC6835" s="8"/>
      <c r="AD6835" s="8" t="str">
        <f t="shared" si="641"/>
        <v>N</v>
      </c>
    </row>
    <row r="6836" spans="1:30" x14ac:dyDescent="0.15">
      <c r="A6836">
        <v>6834</v>
      </c>
      <c r="B6836" s="1" t="s">
        <v>16706</v>
      </c>
      <c r="C6836" s="1" t="s">
        <v>16707</v>
      </c>
      <c r="D6836" s="3" t="s">
        <v>35772</v>
      </c>
      <c r="E6836" s="3" t="s">
        <v>40259</v>
      </c>
      <c r="F6836" s="1" t="s">
        <v>9898</v>
      </c>
      <c r="G6836" s="2">
        <v>40970</v>
      </c>
      <c r="H6836" t="s">
        <v>16708</v>
      </c>
      <c r="I6836">
        <v>1000000</v>
      </c>
      <c r="J6836" s="9" t="s">
        <v>36119</v>
      </c>
      <c r="K6836" s="9" t="str">
        <f t="shared" si="636"/>
        <v>否</v>
      </c>
      <c r="L6836" s="8">
        <v>785947.43</v>
      </c>
      <c r="M6836" s="8">
        <v>0</v>
      </c>
      <c r="N6836" s="8">
        <v>7846.4</v>
      </c>
      <c r="O6836" s="8">
        <v>4892.58</v>
      </c>
      <c r="P6836" s="8">
        <f t="shared" si="637"/>
        <v>12738.98</v>
      </c>
      <c r="Q6836" s="8">
        <v>1528673.12</v>
      </c>
      <c r="R6836" s="8">
        <v>0</v>
      </c>
      <c r="S6836" s="8">
        <v>16398.330000000002</v>
      </c>
      <c r="T6836" s="8"/>
      <c r="U6836" s="8">
        <f t="shared" si="638"/>
        <v>16398.330000000002</v>
      </c>
      <c r="V6836" s="8">
        <v>1339969.1599999999</v>
      </c>
      <c r="W6836" s="8">
        <v>0</v>
      </c>
      <c r="X6836" s="8">
        <v>14708.43</v>
      </c>
      <c r="Y6836" s="8">
        <v>4148.08</v>
      </c>
      <c r="Z6836" s="8">
        <f t="shared" si="639"/>
        <v>18856.510000000002</v>
      </c>
      <c r="AA6836" s="8">
        <f t="shared" si="640"/>
        <v>47993.820000000007</v>
      </c>
      <c r="AB6836" s="10"/>
      <c r="AC6836" s="8"/>
      <c r="AD6836" s="8" t="str">
        <f t="shared" si="641"/>
        <v>N</v>
      </c>
    </row>
    <row r="6837" spans="1:30" x14ac:dyDescent="0.15">
      <c r="A6837">
        <v>6835</v>
      </c>
      <c r="B6837" s="1" t="s">
        <v>16709</v>
      </c>
      <c r="C6837" s="1" t="s">
        <v>35101</v>
      </c>
      <c r="D6837" s="3" t="s">
        <v>35780</v>
      </c>
      <c r="E6837" s="3" t="s">
        <v>43266</v>
      </c>
      <c r="F6837" s="1" t="s">
        <v>16710</v>
      </c>
      <c r="G6837" s="2">
        <v>40970</v>
      </c>
      <c r="H6837" t="s">
        <v>16440</v>
      </c>
      <c r="I6837">
        <v>1000000</v>
      </c>
      <c r="J6837" s="9" t="s">
        <v>36113</v>
      </c>
      <c r="K6837" s="9" t="str">
        <f t="shared" si="636"/>
        <v>否</v>
      </c>
      <c r="L6837" s="8"/>
      <c r="M6837" s="8"/>
      <c r="N6837" s="8"/>
      <c r="O6837" s="8">
        <v>2831.7</v>
      </c>
      <c r="P6837" s="8">
        <f t="shared" si="637"/>
        <v>2831.7</v>
      </c>
      <c r="Q6837" s="8">
        <v>750068.38</v>
      </c>
      <c r="R6837" s="8">
        <v>0</v>
      </c>
      <c r="S6837" s="8">
        <v>16285.14</v>
      </c>
      <c r="T6837" s="8"/>
      <c r="U6837" s="8">
        <f t="shared" si="638"/>
        <v>16285.14</v>
      </c>
      <c r="V6837" s="8">
        <v>639581.19999999995</v>
      </c>
      <c r="W6837" s="8">
        <v>0</v>
      </c>
      <c r="X6837" s="8">
        <v>16840.41</v>
      </c>
      <c r="Y6837" s="8">
        <v>4851.68</v>
      </c>
      <c r="Z6837" s="8">
        <f t="shared" si="639"/>
        <v>21692.09</v>
      </c>
      <c r="AA6837" s="8">
        <f t="shared" si="640"/>
        <v>40808.93</v>
      </c>
      <c r="AB6837" s="10"/>
      <c r="AC6837" s="8"/>
      <c r="AD6837" s="8" t="str">
        <f t="shared" si="641"/>
        <v>N</v>
      </c>
    </row>
    <row r="6838" spans="1:30" x14ac:dyDescent="0.15">
      <c r="A6838">
        <v>6836</v>
      </c>
      <c r="B6838" s="1" t="s">
        <v>16711</v>
      </c>
      <c r="C6838" s="1" t="s">
        <v>35102</v>
      </c>
      <c r="D6838" s="3" t="s">
        <v>35788</v>
      </c>
      <c r="E6838" s="3" t="s">
        <v>40853</v>
      </c>
      <c r="F6838" s="1" t="s">
        <v>1453</v>
      </c>
      <c r="G6838" s="2">
        <v>40976</v>
      </c>
      <c r="H6838" t="s">
        <v>16712</v>
      </c>
      <c r="I6838">
        <v>10000000</v>
      </c>
      <c r="J6838" s="9" t="s">
        <v>36114</v>
      </c>
      <c r="K6838" s="9" t="str">
        <f t="shared" si="636"/>
        <v>否</v>
      </c>
      <c r="L6838" s="8">
        <v>0</v>
      </c>
      <c r="M6838" s="8">
        <v>0</v>
      </c>
      <c r="N6838" s="8">
        <v>0</v>
      </c>
      <c r="O6838" s="8">
        <v>1784.73</v>
      </c>
      <c r="P6838" s="8">
        <f t="shared" si="637"/>
        <v>1784.73</v>
      </c>
      <c r="Q6838" s="8">
        <v>0</v>
      </c>
      <c r="R6838" s="8">
        <v>0</v>
      </c>
      <c r="S6838" s="8">
        <v>0</v>
      </c>
      <c r="T6838" s="8">
        <v>7819.28</v>
      </c>
      <c r="U6838" s="8">
        <f t="shared" si="638"/>
        <v>7819.28</v>
      </c>
      <c r="V6838" s="8">
        <v>0</v>
      </c>
      <c r="W6838" s="8">
        <v>0</v>
      </c>
      <c r="X6838" s="8">
        <v>0</v>
      </c>
      <c r="Y6838" s="8">
        <v>18969.29</v>
      </c>
      <c r="Z6838" s="8">
        <f t="shared" si="639"/>
        <v>18969.29</v>
      </c>
      <c r="AA6838" s="8">
        <f t="shared" si="640"/>
        <v>28573.300000000003</v>
      </c>
      <c r="AB6838" s="10"/>
      <c r="AC6838" s="8"/>
      <c r="AD6838" s="8" t="str">
        <f t="shared" si="641"/>
        <v>N</v>
      </c>
    </row>
    <row r="6839" spans="1:30" x14ac:dyDescent="0.15">
      <c r="A6839">
        <v>6837</v>
      </c>
      <c r="B6839" s="1" t="s">
        <v>16713</v>
      </c>
      <c r="C6839" s="1" t="s">
        <v>35103</v>
      </c>
      <c r="D6839" s="3" t="s">
        <v>35783</v>
      </c>
      <c r="E6839" s="3" t="s">
        <v>42155</v>
      </c>
      <c r="F6839" s="1" t="s">
        <v>16714</v>
      </c>
      <c r="G6839" s="2">
        <v>40976</v>
      </c>
      <c r="H6839" t="s">
        <v>16715</v>
      </c>
      <c r="I6839">
        <v>300000</v>
      </c>
      <c r="J6839" s="9" t="s">
        <v>36124</v>
      </c>
      <c r="K6839" s="9" t="str">
        <f t="shared" si="636"/>
        <v>否</v>
      </c>
      <c r="L6839" s="8">
        <v>1188579.6299999999</v>
      </c>
      <c r="M6839" s="8">
        <v>0</v>
      </c>
      <c r="N6839" s="8">
        <v>58959.23</v>
      </c>
      <c r="O6839" s="8"/>
      <c r="P6839" s="8">
        <f t="shared" si="637"/>
        <v>58959.23</v>
      </c>
      <c r="Q6839" s="8">
        <v>1531941.24</v>
      </c>
      <c r="R6839" s="8">
        <v>0</v>
      </c>
      <c r="S6839" s="8">
        <v>73579.91</v>
      </c>
      <c r="T6839" s="8">
        <v>17468.77</v>
      </c>
      <c r="U6839" s="8">
        <f t="shared" si="638"/>
        <v>91048.680000000008</v>
      </c>
      <c r="V6839" s="8">
        <v>1466585.02</v>
      </c>
      <c r="W6839" s="8">
        <v>0</v>
      </c>
      <c r="X6839" s="8">
        <v>64945.9</v>
      </c>
      <c r="Y6839" s="8">
        <v>5949.9</v>
      </c>
      <c r="Z6839" s="8">
        <f t="shared" si="639"/>
        <v>70895.8</v>
      </c>
      <c r="AA6839" s="8">
        <f t="shared" si="640"/>
        <v>220903.71000000002</v>
      </c>
      <c r="AB6839" s="10"/>
      <c r="AC6839" s="8"/>
      <c r="AD6839" s="8" t="str">
        <f t="shared" si="641"/>
        <v>N</v>
      </c>
    </row>
    <row r="6840" spans="1:30" x14ac:dyDescent="0.15">
      <c r="A6840">
        <v>6838</v>
      </c>
      <c r="B6840" s="1" t="s">
        <v>16716</v>
      </c>
      <c r="C6840" s="1" t="s">
        <v>16717</v>
      </c>
      <c r="D6840" s="3" t="s">
        <v>35795</v>
      </c>
      <c r="E6840" s="3" t="s">
        <v>40883</v>
      </c>
      <c r="F6840" s="1" t="s">
        <v>16718</v>
      </c>
      <c r="G6840" s="2">
        <v>40956</v>
      </c>
      <c r="H6840" t="s">
        <v>16719</v>
      </c>
      <c r="J6840" s="9" t="s">
        <v>36114</v>
      </c>
      <c r="K6840" s="9" t="str">
        <f t="shared" si="636"/>
        <v>否</v>
      </c>
      <c r="L6840" s="8">
        <v>714986.46</v>
      </c>
      <c r="M6840" s="8">
        <v>0</v>
      </c>
      <c r="N6840" s="8">
        <v>3584.37</v>
      </c>
      <c r="O6840" s="8"/>
      <c r="P6840" s="8">
        <f t="shared" si="637"/>
        <v>3584.37</v>
      </c>
      <c r="Q6840" s="8">
        <v>1101788.6100000001</v>
      </c>
      <c r="R6840" s="8">
        <v>0</v>
      </c>
      <c r="S6840" s="8">
        <v>8138.45</v>
      </c>
      <c r="T6840" s="8"/>
      <c r="U6840" s="8">
        <f t="shared" si="638"/>
        <v>8138.45</v>
      </c>
      <c r="V6840" s="8">
        <v>3242506.76</v>
      </c>
      <c r="W6840" s="8">
        <v>0</v>
      </c>
      <c r="X6840" s="8">
        <v>15866.12</v>
      </c>
      <c r="Y6840" s="8"/>
      <c r="Z6840" s="8">
        <f t="shared" si="639"/>
        <v>15866.12</v>
      </c>
      <c r="AA6840" s="8">
        <f t="shared" si="640"/>
        <v>27588.940000000002</v>
      </c>
      <c r="AB6840" s="10"/>
      <c r="AC6840" s="8"/>
      <c r="AD6840" s="8" t="str">
        <f t="shared" si="641"/>
        <v>N</v>
      </c>
    </row>
    <row r="6841" spans="1:30" x14ac:dyDescent="0.15">
      <c r="A6841">
        <v>6839</v>
      </c>
      <c r="B6841" s="1" t="s">
        <v>16720</v>
      </c>
      <c r="C6841" s="1" t="s">
        <v>16721</v>
      </c>
      <c r="D6841" s="3" t="s">
        <v>35780</v>
      </c>
      <c r="E6841" s="3" t="s">
        <v>43287</v>
      </c>
      <c r="F6841" s="1" t="s">
        <v>16722</v>
      </c>
      <c r="G6841" s="2">
        <v>40967</v>
      </c>
      <c r="H6841" t="s">
        <v>16723</v>
      </c>
      <c r="J6841" s="9" t="s">
        <v>36113</v>
      </c>
      <c r="K6841" s="9" t="str">
        <f t="shared" si="636"/>
        <v>否</v>
      </c>
      <c r="L6841" s="8"/>
      <c r="M6841" s="8"/>
      <c r="N6841" s="8"/>
      <c r="O6841" s="8"/>
      <c r="P6841" s="8">
        <f t="shared" si="637"/>
        <v>0</v>
      </c>
      <c r="Q6841" s="8">
        <v>666044.54</v>
      </c>
      <c r="R6841" s="8">
        <v>0</v>
      </c>
      <c r="S6841" s="8">
        <v>19183.16</v>
      </c>
      <c r="T6841" s="8"/>
      <c r="U6841" s="8">
        <f t="shared" si="638"/>
        <v>19183.16</v>
      </c>
      <c r="V6841" s="8">
        <v>177105.98</v>
      </c>
      <c r="W6841" s="8">
        <v>0</v>
      </c>
      <c r="X6841" s="8">
        <v>3347.49</v>
      </c>
      <c r="Y6841" s="8"/>
      <c r="Z6841" s="8">
        <f t="shared" si="639"/>
        <v>3347.49</v>
      </c>
      <c r="AA6841" s="8">
        <f t="shared" si="640"/>
        <v>22530.65</v>
      </c>
      <c r="AB6841" s="10"/>
      <c r="AC6841" s="8"/>
      <c r="AD6841" s="8" t="str">
        <f t="shared" si="641"/>
        <v>N</v>
      </c>
    </row>
    <row r="6842" spans="1:30" x14ac:dyDescent="0.15">
      <c r="A6842">
        <v>6840</v>
      </c>
      <c r="B6842" s="1" t="s">
        <v>16724</v>
      </c>
      <c r="C6842" s="1" t="s">
        <v>35104</v>
      </c>
      <c r="D6842" s="3" t="s">
        <v>35780</v>
      </c>
      <c r="E6842" s="3" t="s">
        <v>43303</v>
      </c>
      <c r="F6842" s="1" t="s">
        <v>16725</v>
      </c>
      <c r="G6842" s="2">
        <v>40812</v>
      </c>
      <c r="H6842" t="s">
        <v>16726</v>
      </c>
      <c r="I6842">
        <v>5000000</v>
      </c>
      <c r="J6842" s="9" t="s">
        <v>36113</v>
      </c>
      <c r="K6842" s="9" t="str">
        <f t="shared" si="636"/>
        <v>否</v>
      </c>
      <c r="L6842" s="8">
        <v>552870.32999999996</v>
      </c>
      <c r="M6842" s="8">
        <v>0</v>
      </c>
      <c r="N6842" s="8">
        <v>2377.44</v>
      </c>
      <c r="O6842" s="8">
        <v>2276.7600000000002</v>
      </c>
      <c r="P6842" s="8">
        <f t="shared" si="637"/>
        <v>4654.2000000000007</v>
      </c>
      <c r="Q6842" s="8">
        <v>1945280.3</v>
      </c>
      <c r="R6842" s="8">
        <v>0</v>
      </c>
      <c r="S6842" s="8">
        <v>9345.7999999999993</v>
      </c>
      <c r="T6842" s="8">
        <v>9755.52</v>
      </c>
      <c r="U6842" s="8">
        <f t="shared" si="638"/>
        <v>19101.32</v>
      </c>
      <c r="V6842" s="8">
        <v>1553428.91</v>
      </c>
      <c r="W6842" s="8">
        <v>0</v>
      </c>
      <c r="X6842" s="8">
        <v>35422.32</v>
      </c>
      <c r="Y6842" s="8">
        <v>9998.73</v>
      </c>
      <c r="Z6842" s="8">
        <f t="shared" si="639"/>
        <v>45421.05</v>
      </c>
      <c r="AA6842" s="8">
        <f t="shared" si="640"/>
        <v>69176.570000000007</v>
      </c>
      <c r="AB6842" s="10"/>
      <c r="AC6842" s="8"/>
      <c r="AD6842" s="8" t="str">
        <f t="shared" si="641"/>
        <v>N</v>
      </c>
    </row>
    <row r="6843" spans="1:30" x14ac:dyDescent="0.15">
      <c r="A6843">
        <v>6841</v>
      </c>
      <c r="B6843" s="1" t="s">
        <v>16727</v>
      </c>
      <c r="C6843" s="1" t="s">
        <v>35105</v>
      </c>
      <c r="D6843" s="3" t="s">
        <v>35772</v>
      </c>
      <c r="E6843" s="3" t="s">
        <v>39112</v>
      </c>
      <c r="F6843" s="1" t="s">
        <v>16728</v>
      </c>
      <c r="G6843" s="2">
        <v>40970</v>
      </c>
      <c r="H6843" t="s">
        <v>16729</v>
      </c>
      <c r="I6843">
        <v>50000</v>
      </c>
      <c r="J6843" s="9" t="s">
        <v>36112</v>
      </c>
      <c r="K6843" s="9" t="str">
        <f t="shared" si="636"/>
        <v>否</v>
      </c>
      <c r="L6843" s="8">
        <v>57899.75</v>
      </c>
      <c r="M6843" s="8">
        <v>0</v>
      </c>
      <c r="N6843" s="8">
        <v>0</v>
      </c>
      <c r="O6843" s="8"/>
      <c r="P6843" s="8">
        <f t="shared" si="637"/>
        <v>0</v>
      </c>
      <c r="Q6843" s="8">
        <v>709903.3</v>
      </c>
      <c r="R6843" s="8">
        <v>0</v>
      </c>
      <c r="S6843" s="8">
        <v>7384.52</v>
      </c>
      <c r="T6843" s="8"/>
      <c r="U6843" s="8">
        <f t="shared" si="638"/>
        <v>7384.52</v>
      </c>
      <c r="V6843" s="8">
        <v>1332666.8799999999</v>
      </c>
      <c r="W6843" s="8">
        <v>0</v>
      </c>
      <c r="X6843" s="8">
        <v>11319.83</v>
      </c>
      <c r="Y6843" s="8"/>
      <c r="Z6843" s="8">
        <f t="shared" si="639"/>
        <v>11319.83</v>
      </c>
      <c r="AA6843" s="8">
        <f t="shared" si="640"/>
        <v>18704.349999999999</v>
      </c>
      <c r="AB6843" s="10"/>
      <c r="AC6843" s="8"/>
      <c r="AD6843" s="8" t="str">
        <f t="shared" si="641"/>
        <v>N</v>
      </c>
    </row>
    <row r="6844" spans="1:30" x14ac:dyDescent="0.15">
      <c r="A6844">
        <v>6842</v>
      </c>
      <c r="B6844" s="1" t="s">
        <v>16730</v>
      </c>
      <c r="C6844" s="1" t="s">
        <v>35106</v>
      </c>
      <c r="D6844" s="3" t="s">
        <v>35780</v>
      </c>
      <c r="E6844" s="3" t="s">
        <v>43297</v>
      </c>
      <c r="F6844" s="1" t="s">
        <v>20424</v>
      </c>
      <c r="G6844" s="2">
        <v>40983</v>
      </c>
      <c r="H6844" t="s">
        <v>16731</v>
      </c>
      <c r="I6844">
        <v>25000000</v>
      </c>
      <c r="J6844" s="9" t="s">
        <v>36113</v>
      </c>
      <c r="K6844" s="9" t="str">
        <f t="shared" si="636"/>
        <v>否</v>
      </c>
      <c r="L6844" s="8"/>
      <c r="M6844" s="8"/>
      <c r="N6844" s="8"/>
      <c r="O6844" s="8">
        <v>0</v>
      </c>
      <c r="P6844" s="8">
        <f t="shared" si="637"/>
        <v>0</v>
      </c>
      <c r="Q6844" s="8">
        <v>827530.31</v>
      </c>
      <c r="R6844" s="8">
        <v>0</v>
      </c>
      <c r="S6844" s="8">
        <v>9275.84</v>
      </c>
      <c r="T6844" s="8">
        <v>107004.25</v>
      </c>
      <c r="U6844" s="8">
        <f t="shared" si="638"/>
        <v>116280.09</v>
      </c>
      <c r="V6844" s="8">
        <v>2416314.1</v>
      </c>
      <c r="W6844" s="8">
        <v>0</v>
      </c>
      <c r="X6844" s="8">
        <v>96133.48</v>
      </c>
      <c r="Y6844" s="8">
        <v>20925.3</v>
      </c>
      <c r="Z6844" s="8">
        <f t="shared" si="639"/>
        <v>117058.78</v>
      </c>
      <c r="AA6844" s="8">
        <f t="shared" si="640"/>
        <v>233338.87</v>
      </c>
      <c r="AB6844" s="10"/>
      <c r="AC6844" s="8"/>
      <c r="AD6844" s="8" t="str">
        <f t="shared" si="641"/>
        <v>N</v>
      </c>
    </row>
    <row r="6845" spans="1:30" x14ac:dyDescent="0.15">
      <c r="A6845">
        <v>6843</v>
      </c>
      <c r="B6845" s="1" t="s">
        <v>16732</v>
      </c>
      <c r="C6845" s="1" t="s">
        <v>35107</v>
      </c>
      <c r="D6845" s="3" t="s">
        <v>35772</v>
      </c>
      <c r="E6845" s="3" t="s">
        <v>38930</v>
      </c>
      <c r="F6845" s="1" t="s">
        <v>1359</v>
      </c>
      <c r="G6845" s="2">
        <v>40977</v>
      </c>
      <c r="H6845" t="s">
        <v>16733</v>
      </c>
      <c r="I6845">
        <v>500000</v>
      </c>
      <c r="J6845" s="9" t="s">
        <v>36134</v>
      </c>
      <c r="K6845" s="9" t="str">
        <f t="shared" si="636"/>
        <v>否</v>
      </c>
      <c r="L6845" s="8">
        <v>2336628.5</v>
      </c>
      <c r="M6845" s="8">
        <v>0</v>
      </c>
      <c r="N6845" s="8">
        <v>19412.72</v>
      </c>
      <c r="O6845" s="8">
        <v>8172.88</v>
      </c>
      <c r="P6845" s="8">
        <f t="shared" si="637"/>
        <v>27585.600000000002</v>
      </c>
      <c r="Q6845" s="8">
        <v>4023057.18</v>
      </c>
      <c r="R6845" s="8">
        <v>0</v>
      </c>
      <c r="S6845" s="8">
        <v>29276.05</v>
      </c>
      <c r="T6845" s="8">
        <v>4941.5200000000004</v>
      </c>
      <c r="U6845" s="8">
        <f t="shared" si="638"/>
        <v>34217.57</v>
      </c>
      <c r="V6845" s="8">
        <v>3985048.64</v>
      </c>
      <c r="W6845" s="8">
        <v>0</v>
      </c>
      <c r="X6845" s="8">
        <v>29644.91</v>
      </c>
      <c r="Y6845" s="8">
        <v>1601.9</v>
      </c>
      <c r="Z6845" s="8">
        <f t="shared" si="639"/>
        <v>31246.81</v>
      </c>
      <c r="AA6845" s="8">
        <f t="shared" si="640"/>
        <v>93049.98</v>
      </c>
      <c r="AB6845" s="10"/>
      <c r="AC6845" s="8"/>
      <c r="AD6845" s="8" t="str">
        <f t="shared" si="641"/>
        <v>N</v>
      </c>
    </row>
    <row r="6846" spans="1:30" x14ac:dyDescent="0.15">
      <c r="A6846">
        <v>6844</v>
      </c>
      <c r="B6846" s="1" t="s">
        <v>16734</v>
      </c>
      <c r="C6846" s="1" t="s">
        <v>35108</v>
      </c>
      <c r="D6846" s="3" t="s">
        <v>35772</v>
      </c>
      <c r="E6846" s="3" t="s">
        <v>40512</v>
      </c>
      <c r="F6846" s="1" t="s">
        <v>16735</v>
      </c>
      <c r="G6846" s="2">
        <v>38296</v>
      </c>
      <c r="H6846" t="s">
        <v>16736</v>
      </c>
      <c r="I6846">
        <v>5000000</v>
      </c>
      <c r="J6846" s="9" t="s">
        <v>36128</v>
      </c>
      <c r="K6846" s="9" t="str">
        <f t="shared" si="636"/>
        <v>否</v>
      </c>
      <c r="L6846" s="8">
        <v>13749082.6</v>
      </c>
      <c r="M6846" s="8">
        <v>0</v>
      </c>
      <c r="N6846" s="8">
        <v>118932.94</v>
      </c>
      <c r="O6846" s="8">
        <v>28760.65</v>
      </c>
      <c r="P6846" s="8">
        <f t="shared" si="637"/>
        <v>147693.59</v>
      </c>
      <c r="Q6846" s="8">
        <v>14783284.17</v>
      </c>
      <c r="R6846" s="8">
        <v>0</v>
      </c>
      <c r="S6846" s="8">
        <v>133476.85</v>
      </c>
      <c r="T6846" s="8">
        <v>31269.52</v>
      </c>
      <c r="U6846" s="8">
        <f t="shared" si="638"/>
        <v>164746.37</v>
      </c>
      <c r="V6846" s="8">
        <v>14020789.630000001</v>
      </c>
      <c r="W6846" s="8">
        <v>0</v>
      </c>
      <c r="X6846" s="8">
        <v>99765.48</v>
      </c>
      <c r="Y6846" s="8">
        <v>33642.07</v>
      </c>
      <c r="Z6846" s="8">
        <f t="shared" si="639"/>
        <v>133407.54999999999</v>
      </c>
      <c r="AA6846" s="8">
        <f t="shared" si="640"/>
        <v>445847.50999999995</v>
      </c>
      <c r="AB6846" s="10"/>
      <c r="AC6846" s="8"/>
      <c r="AD6846" s="8" t="str">
        <f t="shared" si="641"/>
        <v>N</v>
      </c>
    </row>
    <row r="6847" spans="1:30" x14ac:dyDescent="0.15">
      <c r="A6847">
        <v>6845</v>
      </c>
      <c r="B6847" s="1" t="s">
        <v>16737</v>
      </c>
      <c r="C6847" s="1" t="s">
        <v>35109</v>
      </c>
      <c r="D6847" s="3" t="s">
        <v>35780</v>
      </c>
      <c r="E6847" s="3" t="s">
        <v>43302</v>
      </c>
      <c r="F6847" s="1" t="s">
        <v>16738</v>
      </c>
      <c r="G6847" s="2">
        <v>40968</v>
      </c>
      <c r="H6847" t="s">
        <v>16739</v>
      </c>
      <c r="I6847">
        <v>5050000</v>
      </c>
      <c r="J6847" s="9" t="s">
        <v>36113</v>
      </c>
      <c r="K6847" s="9" t="str">
        <f t="shared" si="636"/>
        <v>否</v>
      </c>
      <c r="L6847" s="8"/>
      <c r="M6847" s="8"/>
      <c r="N6847" s="8"/>
      <c r="O6847" s="8">
        <v>11547.66</v>
      </c>
      <c r="P6847" s="8">
        <f t="shared" si="637"/>
        <v>11547.66</v>
      </c>
      <c r="Q6847" s="8">
        <v>1265806.71</v>
      </c>
      <c r="R6847" s="8">
        <v>0</v>
      </c>
      <c r="S6847" s="8">
        <v>30232.68</v>
      </c>
      <c r="T6847" s="8">
        <v>15572.16</v>
      </c>
      <c r="U6847" s="8">
        <f t="shared" si="638"/>
        <v>45804.84</v>
      </c>
      <c r="V6847" s="8">
        <v>7145274.7400000002</v>
      </c>
      <c r="W6847" s="8">
        <v>0</v>
      </c>
      <c r="X6847" s="8">
        <v>126531.56</v>
      </c>
      <c r="Y6847" s="8">
        <v>75077.789999999994</v>
      </c>
      <c r="Z6847" s="8">
        <f t="shared" si="639"/>
        <v>201609.34999999998</v>
      </c>
      <c r="AA6847" s="8">
        <f t="shared" si="640"/>
        <v>258961.84999999998</v>
      </c>
      <c r="AB6847" s="10"/>
      <c r="AC6847" s="8"/>
      <c r="AD6847" s="8" t="str">
        <f t="shared" si="641"/>
        <v>N</v>
      </c>
    </row>
    <row r="6848" spans="1:30" x14ac:dyDescent="0.15">
      <c r="A6848">
        <v>6846</v>
      </c>
      <c r="B6848" s="1" t="s">
        <v>16740</v>
      </c>
      <c r="C6848" s="1" t="s">
        <v>16741</v>
      </c>
      <c r="D6848" s="3" t="s">
        <v>35780</v>
      </c>
      <c r="E6848" s="3" t="s">
        <v>43301</v>
      </c>
      <c r="F6848" s="1" t="s">
        <v>16742</v>
      </c>
      <c r="G6848" s="2">
        <v>39625</v>
      </c>
      <c r="H6848" t="s">
        <v>16743</v>
      </c>
      <c r="J6848" s="9" t="s">
        <v>36113</v>
      </c>
      <c r="K6848" s="9" t="str">
        <f t="shared" si="636"/>
        <v>否</v>
      </c>
      <c r="L6848" s="8">
        <v>59562</v>
      </c>
      <c r="M6848" s="8">
        <v>0</v>
      </c>
      <c r="N6848" s="8">
        <v>10125.540000000001</v>
      </c>
      <c r="O6848" s="8"/>
      <c r="P6848" s="8">
        <f t="shared" si="637"/>
        <v>10125.540000000001</v>
      </c>
      <c r="Q6848" s="8">
        <v>23782.91</v>
      </c>
      <c r="R6848" s="8">
        <v>0</v>
      </c>
      <c r="S6848" s="8">
        <v>4043.09</v>
      </c>
      <c r="T6848" s="8"/>
      <c r="U6848" s="8">
        <f t="shared" si="638"/>
        <v>4043.09</v>
      </c>
      <c r="V6848" s="8">
        <v>176362.82</v>
      </c>
      <c r="W6848" s="8">
        <v>0</v>
      </c>
      <c r="X6848" s="8">
        <v>15904.99</v>
      </c>
      <c r="Y6848" s="8"/>
      <c r="Z6848" s="8">
        <f t="shared" si="639"/>
        <v>15904.99</v>
      </c>
      <c r="AA6848" s="8">
        <f t="shared" si="640"/>
        <v>30073.620000000003</v>
      </c>
      <c r="AB6848" s="10"/>
      <c r="AC6848" s="8"/>
      <c r="AD6848" s="8" t="str">
        <f t="shared" si="641"/>
        <v>N</v>
      </c>
    </row>
    <row r="6849" spans="1:30" x14ac:dyDescent="0.15">
      <c r="A6849">
        <v>6847</v>
      </c>
      <c r="B6849" s="1" t="s">
        <v>16744</v>
      </c>
      <c r="C6849" s="1" t="s">
        <v>35110</v>
      </c>
      <c r="D6849" s="3" t="s">
        <v>35788</v>
      </c>
      <c r="E6849" s="3" t="s">
        <v>44608</v>
      </c>
      <c r="F6849" s="1" t="s">
        <v>16745</v>
      </c>
      <c r="G6849" s="2">
        <v>40918</v>
      </c>
      <c r="H6849" t="s">
        <v>17250</v>
      </c>
      <c r="I6849">
        <v>50000000</v>
      </c>
      <c r="J6849" s="9" t="s">
        <v>36125</v>
      </c>
      <c r="K6849" s="9" t="str">
        <f t="shared" si="636"/>
        <v>否</v>
      </c>
      <c r="L6849" s="8">
        <v>333874.57</v>
      </c>
      <c r="M6849" s="8">
        <v>0</v>
      </c>
      <c r="N6849" s="8">
        <v>0</v>
      </c>
      <c r="O6849" s="8">
        <v>0</v>
      </c>
      <c r="P6849" s="8">
        <f t="shared" si="637"/>
        <v>0</v>
      </c>
      <c r="Q6849" s="8">
        <v>3121054.86</v>
      </c>
      <c r="R6849" s="8">
        <v>0</v>
      </c>
      <c r="S6849" s="8">
        <v>61097.83</v>
      </c>
      <c r="T6849" s="8">
        <v>0</v>
      </c>
      <c r="U6849" s="8">
        <f t="shared" si="638"/>
        <v>61097.83</v>
      </c>
      <c r="V6849" s="8">
        <v>3237321.09</v>
      </c>
      <c r="W6849" s="8">
        <v>0</v>
      </c>
      <c r="X6849" s="8">
        <v>109384.07</v>
      </c>
      <c r="Y6849" s="8">
        <v>4350.1400000000003</v>
      </c>
      <c r="Z6849" s="8">
        <f t="shared" si="639"/>
        <v>113734.21</v>
      </c>
      <c r="AA6849" s="8">
        <f t="shared" si="640"/>
        <v>174832.04</v>
      </c>
      <c r="AB6849" s="10"/>
      <c r="AC6849" s="8"/>
      <c r="AD6849" s="8" t="str">
        <f t="shared" si="641"/>
        <v>N</v>
      </c>
    </row>
    <row r="6850" spans="1:30" x14ac:dyDescent="0.15">
      <c r="A6850">
        <v>6848</v>
      </c>
      <c r="B6850" s="1" t="s">
        <v>16746</v>
      </c>
      <c r="C6850" s="1" t="s">
        <v>35111</v>
      </c>
      <c r="D6850" s="3" t="s">
        <v>35796</v>
      </c>
      <c r="E6850" s="3" t="s">
        <v>44611</v>
      </c>
      <c r="F6850" s="1" t="s">
        <v>16747</v>
      </c>
      <c r="G6850" s="2">
        <v>40982</v>
      </c>
      <c r="H6850" t="s">
        <v>2460</v>
      </c>
      <c r="I6850">
        <v>3000000</v>
      </c>
      <c r="J6850" s="9" t="s">
        <v>36125</v>
      </c>
      <c r="K6850" s="9" t="str">
        <f t="shared" si="636"/>
        <v>否</v>
      </c>
      <c r="L6850" s="8">
        <v>53800</v>
      </c>
      <c r="M6850" s="8">
        <v>0</v>
      </c>
      <c r="N6850" s="8">
        <v>1245.53</v>
      </c>
      <c r="O6850" s="8">
        <v>752.75</v>
      </c>
      <c r="P6850" s="8">
        <f t="shared" si="637"/>
        <v>1998.28</v>
      </c>
      <c r="Q6850" s="8">
        <v>2188916.17</v>
      </c>
      <c r="R6850" s="8">
        <v>0</v>
      </c>
      <c r="S6850" s="8">
        <v>269253.12</v>
      </c>
      <c r="T6850" s="8">
        <v>25908.1</v>
      </c>
      <c r="U6850" s="8">
        <f t="shared" si="638"/>
        <v>295161.21999999997</v>
      </c>
      <c r="V6850" s="8">
        <v>0</v>
      </c>
      <c r="W6850" s="8">
        <v>0</v>
      </c>
      <c r="X6850" s="8">
        <v>0</v>
      </c>
      <c r="Y6850" s="8">
        <v>0</v>
      </c>
      <c r="Z6850" s="8">
        <f t="shared" si="639"/>
        <v>0</v>
      </c>
      <c r="AA6850" s="8">
        <f t="shared" si="640"/>
        <v>297159.5</v>
      </c>
      <c r="AB6850" s="10"/>
      <c r="AC6850" s="8"/>
      <c r="AD6850" s="8" t="str">
        <f t="shared" si="641"/>
        <v>N</v>
      </c>
    </row>
    <row r="6851" spans="1:30" x14ac:dyDescent="0.15">
      <c r="A6851">
        <v>6849</v>
      </c>
      <c r="B6851" s="1" t="s">
        <v>16748</v>
      </c>
      <c r="C6851" s="1" t="s">
        <v>35112</v>
      </c>
      <c r="D6851" s="3" t="s">
        <v>35778</v>
      </c>
      <c r="E6851" s="3" t="s">
        <v>42154</v>
      </c>
      <c r="F6851" s="1" t="s">
        <v>16749</v>
      </c>
      <c r="G6851" s="2">
        <v>40981</v>
      </c>
      <c r="H6851" t="s">
        <v>5180</v>
      </c>
      <c r="I6851">
        <v>1000000</v>
      </c>
      <c r="J6851" s="9" t="s">
        <v>36124</v>
      </c>
      <c r="K6851" s="9" t="str">
        <f t="shared" si="636"/>
        <v>否</v>
      </c>
      <c r="L6851" s="8"/>
      <c r="M6851" s="8"/>
      <c r="N6851" s="8"/>
      <c r="O6851" s="8"/>
      <c r="P6851" s="8">
        <f t="shared" si="637"/>
        <v>0</v>
      </c>
      <c r="Q6851" s="8"/>
      <c r="R6851" s="8"/>
      <c r="S6851" s="8"/>
      <c r="T6851" s="8"/>
      <c r="U6851" s="8">
        <f t="shared" si="638"/>
        <v>0</v>
      </c>
      <c r="V6851" s="8">
        <v>666410.27</v>
      </c>
      <c r="W6851" s="8">
        <v>0</v>
      </c>
      <c r="X6851" s="8">
        <v>1691.26</v>
      </c>
      <c r="Y6851" s="8"/>
      <c r="Z6851" s="8">
        <f t="shared" si="639"/>
        <v>1691.26</v>
      </c>
      <c r="AA6851" s="8">
        <f t="shared" si="640"/>
        <v>1691.26</v>
      </c>
      <c r="AB6851" s="10"/>
      <c r="AC6851" s="8"/>
      <c r="AD6851" s="8" t="str">
        <f t="shared" si="641"/>
        <v>N</v>
      </c>
    </row>
    <row r="6852" spans="1:30" x14ac:dyDescent="0.15">
      <c r="A6852">
        <v>6850</v>
      </c>
      <c r="B6852" s="1" t="s">
        <v>16750</v>
      </c>
      <c r="C6852" s="1" t="s">
        <v>35113</v>
      </c>
      <c r="D6852" s="3" t="s">
        <v>35780</v>
      </c>
      <c r="E6852" s="3" t="s">
        <v>43304</v>
      </c>
      <c r="F6852" s="1" t="s">
        <v>16751</v>
      </c>
      <c r="G6852" s="2">
        <v>40865</v>
      </c>
      <c r="H6852" t="s">
        <v>16476</v>
      </c>
      <c r="I6852">
        <v>20000000</v>
      </c>
      <c r="J6852" s="9" t="s">
        <v>36113</v>
      </c>
      <c r="K6852" s="9" t="str">
        <f t="shared" ref="K6852:K6915" si="642">IF(M6852+R6852+W6852&gt;0,"是","否")</f>
        <v>否</v>
      </c>
      <c r="L6852" s="8"/>
      <c r="M6852" s="8"/>
      <c r="N6852" s="8"/>
      <c r="O6852" s="8">
        <v>20</v>
      </c>
      <c r="P6852" s="8">
        <f t="shared" ref="P6852:P6915" si="643">N6852+O6852</f>
        <v>20</v>
      </c>
      <c r="Q6852" s="8"/>
      <c r="R6852" s="8"/>
      <c r="S6852" s="8"/>
      <c r="T6852" s="8"/>
      <c r="U6852" s="8">
        <f t="shared" ref="U6852:U6915" si="644">S6852+T6852</f>
        <v>0</v>
      </c>
      <c r="V6852" s="8">
        <v>2785386.75</v>
      </c>
      <c r="W6852" s="8">
        <v>0</v>
      </c>
      <c r="X6852" s="8">
        <v>93269.7</v>
      </c>
      <c r="Y6852" s="8">
        <v>24729.53</v>
      </c>
      <c r="Z6852" s="8">
        <f t="shared" ref="Z6852:Z6915" si="645">X6852+Y6852</f>
        <v>117999.23</v>
      </c>
      <c r="AA6852" s="8">
        <f t="shared" ref="AA6852:AA6915" si="646">P6852+U6852+Z6852</f>
        <v>118019.23</v>
      </c>
      <c r="AB6852" s="10"/>
      <c r="AC6852" s="8"/>
      <c r="AD6852" s="8" t="str">
        <f t="shared" ref="AD6852:AD6915" si="647">IF(Z6852&gt;=3000000,"Y","N")</f>
        <v>N</v>
      </c>
    </row>
    <row r="6853" spans="1:30" x14ac:dyDescent="0.15">
      <c r="A6853">
        <v>6851</v>
      </c>
      <c r="B6853" s="1" t="s">
        <v>16752</v>
      </c>
      <c r="C6853" s="1" t="s">
        <v>35114</v>
      </c>
      <c r="D6853" s="3" t="s">
        <v>35782</v>
      </c>
      <c r="E6853" s="3" t="s">
        <v>39693</v>
      </c>
      <c r="F6853" s="1" t="s">
        <v>16753</v>
      </c>
      <c r="G6853" s="2">
        <v>40981</v>
      </c>
      <c r="H6853" t="s">
        <v>16754</v>
      </c>
      <c r="I6853">
        <v>15000000</v>
      </c>
      <c r="J6853" s="9" t="s">
        <v>36123</v>
      </c>
      <c r="K6853" s="9" t="str">
        <f t="shared" si="642"/>
        <v>否</v>
      </c>
      <c r="L6853" s="8">
        <v>15505409.41</v>
      </c>
      <c r="M6853" s="8">
        <v>0</v>
      </c>
      <c r="N6853" s="8">
        <v>395276.23</v>
      </c>
      <c r="O6853" s="8">
        <v>35662.06</v>
      </c>
      <c r="P6853" s="8">
        <f t="shared" si="643"/>
        <v>430938.29</v>
      </c>
      <c r="Q6853" s="8">
        <v>11620468.34</v>
      </c>
      <c r="R6853" s="8">
        <v>0</v>
      </c>
      <c r="S6853" s="8">
        <v>267270.77</v>
      </c>
      <c r="T6853" s="8">
        <v>76130.28</v>
      </c>
      <c r="U6853" s="8">
        <f t="shared" si="644"/>
        <v>343401.05000000005</v>
      </c>
      <c r="V6853" s="8">
        <v>9001705.7400000002</v>
      </c>
      <c r="W6853" s="8">
        <v>0</v>
      </c>
      <c r="X6853" s="8">
        <v>244479.01</v>
      </c>
      <c r="Y6853" s="8">
        <v>51888.66</v>
      </c>
      <c r="Z6853" s="8">
        <f t="shared" si="645"/>
        <v>296367.67000000004</v>
      </c>
      <c r="AA6853" s="8">
        <f t="shared" si="646"/>
        <v>1070707.0100000002</v>
      </c>
      <c r="AB6853" s="10"/>
      <c r="AC6853" s="8"/>
      <c r="AD6853" s="8" t="str">
        <f t="shared" si="647"/>
        <v>N</v>
      </c>
    </row>
    <row r="6854" spans="1:30" x14ac:dyDescent="0.15">
      <c r="A6854">
        <v>6852</v>
      </c>
      <c r="B6854" s="1" t="s">
        <v>16755</v>
      </c>
      <c r="C6854" s="1" t="s">
        <v>35115</v>
      </c>
      <c r="D6854" s="3" t="s">
        <v>35782</v>
      </c>
      <c r="E6854" s="3" t="s">
        <v>42539</v>
      </c>
      <c r="F6854" s="1" t="s">
        <v>16756</v>
      </c>
      <c r="G6854" s="2">
        <v>40610</v>
      </c>
      <c r="H6854" t="s">
        <v>16757</v>
      </c>
      <c r="I6854">
        <v>100000</v>
      </c>
      <c r="J6854" s="9" t="s">
        <v>36126</v>
      </c>
      <c r="K6854" s="9" t="str">
        <f t="shared" si="642"/>
        <v>否</v>
      </c>
      <c r="L6854" s="8"/>
      <c r="M6854" s="8"/>
      <c r="N6854" s="8"/>
      <c r="O6854" s="8">
        <v>510.26</v>
      </c>
      <c r="P6854" s="8">
        <f t="shared" si="643"/>
        <v>510.26</v>
      </c>
      <c r="Q6854" s="8"/>
      <c r="R6854" s="8"/>
      <c r="S6854" s="8"/>
      <c r="T6854" s="8"/>
      <c r="U6854" s="8">
        <f t="shared" si="644"/>
        <v>0</v>
      </c>
      <c r="V6854" s="8">
        <v>846239.35</v>
      </c>
      <c r="W6854" s="8">
        <v>0</v>
      </c>
      <c r="X6854" s="8">
        <v>15211.78</v>
      </c>
      <c r="Y6854" s="8">
        <v>4209.3500000000004</v>
      </c>
      <c r="Z6854" s="8">
        <f t="shared" si="645"/>
        <v>19421.13</v>
      </c>
      <c r="AA6854" s="8">
        <f t="shared" si="646"/>
        <v>19931.39</v>
      </c>
      <c r="AB6854" s="10"/>
      <c r="AC6854" s="8"/>
      <c r="AD6854" s="8" t="str">
        <f t="shared" si="647"/>
        <v>N</v>
      </c>
    </row>
    <row r="6855" spans="1:30" x14ac:dyDescent="0.15">
      <c r="A6855">
        <v>6853</v>
      </c>
      <c r="B6855" s="1" t="s">
        <v>16758</v>
      </c>
      <c r="C6855" s="1" t="s">
        <v>35116</v>
      </c>
      <c r="D6855" s="3" t="s">
        <v>35774</v>
      </c>
      <c r="E6855" s="3" t="s">
        <v>44588</v>
      </c>
      <c r="F6855" s="1" t="s">
        <v>16759</v>
      </c>
      <c r="G6855" s="2">
        <v>40959</v>
      </c>
      <c r="H6855" t="s">
        <v>16760</v>
      </c>
      <c r="I6855">
        <v>1000000</v>
      </c>
      <c r="J6855" s="9" t="s">
        <v>36125</v>
      </c>
      <c r="K6855" s="9" t="str">
        <f t="shared" si="642"/>
        <v>否</v>
      </c>
      <c r="L6855" s="8">
        <v>1031066.05</v>
      </c>
      <c r="M6855" s="8">
        <v>0</v>
      </c>
      <c r="N6855" s="8">
        <v>42120</v>
      </c>
      <c r="O6855" s="8">
        <v>12888.33</v>
      </c>
      <c r="P6855" s="8">
        <f t="shared" si="643"/>
        <v>55008.33</v>
      </c>
      <c r="Q6855" s="8">
        <v>336356.4</v>
      </c>
      <c r="R6855" s="8">
        <v>0</v>
      </c>
      <c r="S6855" s="8">
        <v>11827.78</v>
      </c>
      <c r="T6855" s="8"/>
      <c r="U6855" s="8">
        <f t="shared" si="644"/>
        <v>11827.78</v>
      </c>
      <c r="V6855" s="8">
        <v>2186437.02</v>
      </c>
      <c r="W6855" s="8">
        <v>0</v>
      </c>
      <c r="X6855" s="8">
        <v>34273.370000000003</v>
      </c>
      <c r="Y6855" s="8"/>
      <c r="Z6855" s="8">
        <f t="shared" si="645"/>
        <v>34273.370000000003</v>
      </c>
      <c r="AA6855" s="8">
        <f t="shared" si="646"/>
        <v>101109.48000000001</v>
      </c>
      <c r="AB6855" s="10"/>
      <c r="AC6855" s="8"/>
      <c r="AD6855" s="8" t="str">
        <f t="shared" si="647"/>
        <v>N</v>
      </c>
    </row>
    <row r="6856" spans="1:30" x14ac:dyDescent="0.15">
      <c r="A6856">
        <v>6854</v>
      </c>
      <c r="B6856" s="1" t="s">
        <v>16761</v>
      </c>
      <c r="C6856" s="1" t="s">
        <v>16762</v>
      </c>
      <c r="D6856" s="3" t="s">
        <v>35782</v>
      </c>
      <c r="E6856" s="3" t="s">
        <v>44604</v>
      </c>
      <c r="F6856" s="1" t="s">
        <v>7970</v>
      </c>
      <c r="G6856" s="2">
        <v>40976</v>
      </c>
      <c r="H6856" t="s">
        <v>16763</v>
      </c>
      <c r="J6856" s="9" t="s">
        <v>36125</v>
      </c>
      <c r="K6856" s="9" t="str">
        <f t="shared" si="642"/>
        <v>否</v>
      </c>
      <c r="L6856" s="8">
        <v>818222.25</v>
      </c>
      <c r="M6856" s="8">
        <v>0</v>
      </c>
      <c r="N6856" s="8">
        <v>22250.99</v>
      </c>
      <c r="O6856" s="8"/>
      <c r="P6856" s="8">
        <f t="shared" si="643"/>
        <v>22250.99</v>
      </c>
      <c r="Q6856" s="8">
        <v>1063821.3</v>
      </c>
      <c r="R6856" s="8">
        <v>0</v>
      </c>
      <c r="S6856" s="8">
        <v>43016.97</v>
      </c>
      <c r="T6856" s="8"/>
      <c r="U6856" s="8">
        <f t="shared" si="644"/>
        <v>43016.97</v>
      </c>
      <c r="V6856" s="8">
        <v>1384824.75</v>
      </c>
      <c r="W6856" s="8">
        <v>0</v>
      </c>
      <c r="X6856" s="8">
        <v>55771.360000000001</v>
      </c>
      <c r="Y6856" s="8"/>
      <c r="Z6856" s="8">
        <f t="shared" si="645"/>
        <v>55771.360000000001</v>
      </c>
      <c r="AA6856" s="8">
        <f t="shared" si="646"/>
        <v>121039.32</v>
      </c>
      <c r="AB6856" s="10"/>
      <c r="AC6856" s="8"/>
      <c r="AD6856" s="8" t="str">
        <f t="shared" si="647"/>
        <v>N</v>
      </c>
    </row>
    <row r="6857" spans="1:30" x14ac:dyDescent="0.15">
      <c r="A6857">
        <v>6855</v>
      </c>
      <c r="B6857" s="1" t="s">
        <v>16764</v>
      </c>
      <c r="C6857" s="1" t="s">
        <v>35117</v>
      </c>
      <c r="D6857" s="3" t="s">
        <v>35784</v>
      </c>
      <c r="E6857" s="3" t="s">
        <v>45432</v>
      </c>
      <c r="F6857" s="1" t="s">
        <v>16765</v>
      </c>
      <c r="G6857" s="2">
        <v>40963</v>
      </c>
      <c r="H6857" t="s">
        <v>16766</v>
      </c>
      <c r="I6857">
        <v>21000000</v>
      </c>
      <c r="J6857" s="9" t="s">
        <v>36118</v>
      </c>
      <c r="K6857" s="9" t="str">
        <f t="shared" si="642"/>
        <v>否</v>
      </c>
      <c r="L6857" s="8">
        <v>1414676.92</v>
      </c>
      <c r="M6857" s="8">
        <v>0</v>
      </c>
      <c r="N6857" s="8">
        <v>53643.77</v>
      </c>
      <c r="O6857" s="8"/>
      <c r="P6857" s="8">
        <f t="shared" si="643"/>
        <v>53643.77</v>
      </c>
      <c r="Q6857" s="8">
        <v>1230290.6599999999</v>
      </c>
      <c r="R6857" s="8">
        <v>0</v>
      </c>
      <c r="S6857" s="8">
        <v>44350.31</v>
      </c>
      <c r="T6857" s="8">
        <v>18472.150000000001</v>
      </c>
      <c r="U6857" s="8">
        <f t="shared" si="644"/>
        <v>62822.46</v>
      </c>
      <c r="V6857" s="8">
        <v>3018364.06</v>
      </c>
      <c r="W6857" s="8">
        <v>0</v>
      </c>
      <c r="X6857" s="8">
        <v>85670.15</v>
      </c>
      <c r="Y6857" s="8">
        <v>36048.33</v>
      </c>
      <c r="Z6857" s="8">
        <f t="shared" si="645"/>
        <v>121718.48</v>
      </c>
      <c r="AA6857" s="8">
        <f t="shared" si="646"/>
        <v>238184.71</v>
      </c>
      <c r="AB6857" s="10"/>
      <c r="AC6857" s="8"/>
      <c r="AD6857" s="8" t="str">
        <f t="shared" si="647"/>
        <v>N</v>
      </c>
    </row>
    <row r="6858" spans="1:30" x14ac:dyDescent="0.15">
      <c r="A6858">
        <v>6856</v>
      </c>
      <c r="B6858" s="1" t="s">
        <v>16767</v>
      </c>
      <c r="C6858" s="1" t="s">
        <v>35118</v>
      </c>
      <c r="D6858" s="3" t="s">
        <v>35772</v>
      </c>
      <c r="E6858" s="3" t="s">
        <v>37651</v>
      </c>
      <c r="F6858" s="1" t="s">
        <v>16768</v>
      </c>
      <c r="G6858" s="2">
        <v>40974</v>
      </c>
      <c r="H6858" t="s">
        <v>16769</v>
      </c>
      <c r="I6858">
        <v>68100000</v>
      </c>
      <c r="J6858" s="9" t="s">
        <v>36127</v>
      </c>
      <c r="K6858" s="9" t="str">
        <f t="shared" si="642"/>
        <v>否</v>
      </c>
      <c r="L6858" s="8">
        <v>2581659.31</v>
      </c>
      <c r="M6858" s="8">
        <v>0</v>
      </c>
      <c r="N6858" s="8">
        <v>2240.33</v>
      </c>
      <c r="O6858" s="8">
        <v>0</v>
      </c>
      <c r="P6858" s="8">
        <f t="shared" si="643"/>
        <v>2240.33</v>
      </c>
      <c r="Q6858" s="8">
        <v>216396605.41999999</v>
      </c>
      <c r="R6858" s="8">
        <v>0</v>
      </c>
      <c r="S6858" s="8">
        <v>194076.87</v>
      </c>
      <c r="T6858" s="8">
        <v>3634.13</v>
      </c>
      <c r="U6858" s="8">
        <f t="shared" si="644"/>
        <v>197711</v>
      </c>
      <c r="V6858" s="8">
        <v>199003910.66999999</v>
      </c>
      <c r="W6858" s="8">
        <v>0</v>
      </c>
      <c r="X6858" s="8">
        <v>68058.11</v>
      </c>
      <c r="Y6858" s="8">
        <v>8125.03</v>
      </c>
      <c r="Z6858" s="8">
        <f t="shared" si="645"/>
        <v>76183.14</v>
      </c>
      <c r="AA6858" s="8">
        <f t="shared" si="646"/>
        <v>276134.46999999997</v>
      </c>
      <c r="AB6858" s="10"/>
      <c r="AC6858" s="8"/>
      <c r="AD6858" s="8" t="str">
        <f t="shared" si="647"/>
        <v>N</v>
      </c>
    </row>
    <row r="6859" spans="1:30" x14ac:dyDescent="0.15">
      <c r="A6859">
        <v>6857</v>
      </c>
      <c r="B6859" s="1" t="s">
        <v>16770</v>
      </c>
      <c r="C6859" s="1" t="s">
        <v>16771</v>
      </c>
      <c r="D6859" s="3" t="s">
        <v>35784</v>
      </c>
      <c r="E6859" s="3" t="s">
        <v>38819</v>
      </c>
      <c r="F6859" s="1" t="s">
        <v>16772</v>
      </c>
      <c r="G6859" s="2">
        <v>40940</v>
      </c>
      <c r="H6859" t="s">
        <v>16773</v>
      </c>
      <c r="I6859">
        <v>50000</v>
      </c>
      <c r="J6859" s="9" t="s">
        <v>36139</v>
      </c>
      <c r="K6859" s="9" t="str">
        <f t="shared" si="642"/>
        <v>否</v>
      </c>
      <c r="L6859" s="8"/>
      <c r="M6859" s="8"/>
      <c r="N6859" s="8"/>
      <c r="O6859" s="8"/>
      <c r="P6859" s="8">
        <f t="shared" si="643"/>
        <v>0</v>
      </c>
      <c r="Q6859" s="8">
        <v>385102.43</v>
      </c>
      <c r="R6859" s="8">
        <v>0</v>
      </c>
      <c r="S6859" s="8">
        <v>14165.31</v>
      </c>
      <c r="T6859" s="8"/>
      <c r="U6859" s="8">
        <f t="shared" si="644"/>
        <v>14165.31</v>
      </c>
      <c r="V6859" s="8">
        <v>579247.77</v>
      </c>
      <c r="W6859" s="8">
        <v>0</v>
      </c>
      <c r="X6859" s="8">
        <v>18073.099999999999</v>
      </c>
      <c r="Y6859" s="8">
        <v>698.41</v>
      </c>
      <c r="Z6859" s="8">
        <f t="shared" si="645"/>
        <v>18771.509999999998</v>
      </c>
      <c r="AA6859" s="8">
        <f t="shared" si="646"/>
        <v>32936.82</v>
      </c>
      <c r="AB6859" s="10"/>
      <c r="AC6859" s="8"/>
      <c r="AD6859" s="8" t="str">
        <f t="shared" si="647"/>
        <v>N</v>
      </c>
    </row>
    <row r="6860" spans="1:30" x14ac:dyDescent="0.15">
      <c r="A6860">
        <v>6858</v>
      </c>
      <c r="B6860" s="1" t="s">
        <v>16774</v>
      </c>
      <c r="C6860" s="1" t="s">
        <v>35119</v>
      </c>
      <c r="D6860" s="3" t="s">
        <v>35780</v>
      </c>
      <c r="E6860" s="3" t="s">
        <v>43273</v>
      </c>
      <c r="F6860" s="1" t="s">
        <v>16775</v>
      </c>
      <c r="G6860" s="2">
        <v>40983</v>
      </c>
      <c r="H6860" t="s">
        <v>16776</v>
      </c>
      <c r="I6860">
        <v>300000</v>
      </c>
      <c r="J6860" s="9" t="s">
        <v>36113</v>
      </c>
      <c r="K6860" s="9" t="str">
        <f t="shared" si="642"/>
        <v>否</v>
      </c>
      <c r="L6860" s="8">
        <v>379920.82</v>
      </c>
      <c r="M6860" s="8">
        <v>0</v>
      </c>
      <c r="N6860" s="8">
        <v>11664.88</v>
      </c>
      <c r="O6860" s="8">
        <v>4748.87</v>
      </c>
      <c r="P6860" s="8">
        <f t="shared" si="643"/>
        <v>16413.75</v>
      </c>
      <c r="Q6860" s="8">
        <v>646756.49</v>
      </c>
      <c r="R6860" s="8">
        <v>0</v>
      </c>
      <c r="S6860" s="8">
        <v>17690.39</v>
      </c>
      <c r="T6860" s="8">
        <v>8081.81</v>
      </c>
      <c r="U6860" s="8">
        <f t="shared" si="644"/>
        <v>25772.2</v>
      </c>
      <c r="V6860" s="8">
        <v>1099286.4099999999</v>
      </c>
      <c r="W6860" s="8">
        <v>0</v>
      </c>
      <c r="X6860" s="8">
        <v>31448.28</v>
      </c>
      <c r="Y6860" s="8">
        <v>8176.36</v>
      </c>
      <c r="Z6860" s="8">
        <f t="shared" si="645"/>
        <v>39624.639999999999</v>
      </c>
      <c r="AA6860" s="8">
        <f t="shared" si="646"/>
        <v>81810.59</v>
      </c>
      <c r="AB6860" s="10"/>
      <c r="AC6860" s="8"/>
      <c r="AD6860" s="8" t="str">
        <f t="shared" si="647"/>
        <v>N</v>
      </c>
    </row>
    <row r="6861" spans="1:30" x14ac:dyDescent="0.15">
      <c r="A6861">
        <v>6859</v>
      </c>
      <c r="B6861" s="1" t="s">
        <v>16777</v>
      </c>
      <c r="C6861" s="1" t="s">
        <v>35120</v>
      </c>
      <c r="D6861" s="3" t="s">
        <v>35773</v>
      </c>
      <c r="E6861" s="3" t="s">
        <v>41649</v>
      </c>
      <c r="F6861" s="1" t="s">
        <v>11574</v>
      </c>
      <c r="G6861" s="2">
        <v>40966</v>
      </c>
      <c r="H6861" t="s">
        <v>16778</v>
      </c>
      <c r="I6861">
        <v>800000</v>
      </c>
      <c r="J6861" s="9" t="s">
        <v>36122</v>
      </c>
      <c r="K6861" s="9" t="str">
        <f t="shared" si="642"/>
        <v>否</v>
      </c>
      <c r="L6861" s="8"/>
      <c r="M6861" s="8"/>
      <c r="N6861" s="8"/>
      <c r="O6861" s="8"/>
      <c r="P6861" s="8">
        <f t="shared" si="643"/>
        <v>0</v>
      </c>
      <c r="Q6861" s="8">
        <v>4237908.37</v>
      </c>
      <c r="R6861" s="8">
        <v>0</v>
      </c>
      <c r="S6861" s="8">
        <v>114837.78</v>
      </c>
      <c r="T6861" s="8">
        <v>43730.77</v>
      </c>
      <c r="U6861" s="8">
        <f t="shared" si="644"/>
        <v>158568.54999999999</v>
      </c>
      <c r="V6861" s="8">
        <v>3835102.62</v>
      </c>
      <c r="W6861" s="8">
        <v>0</v>
      </c>
      <c r="X6861" s="8">
        <v>103759.32</v>
      </c>
      <c r="Y6861" s="8">
        <v>31888.34</v>
      </c>
      <c r="Z6861" s="8">
        <f t="shared" si="645"/>
        <v>135647.66</v>
      </c>
      <c r="AA6861" s="8">
        <f t="shared" si="646"/>
        <v>294216.20999999996</v>
      </c>
      <c r="AB6861" s="10"/>
      <c r="AC6861" s="8"/>
      <c r="AD6861" s="8" t="str">
        <f t="shared" si="647"/>
        <v>N</v>
      </c>
    </row>
    <row r="6862" spans="1:30" x14ac:dyDescent="0.15">
      <c r="A6862">
        <v>6860</v>
      </c>
      <c r="B6862" s="1" t="s">
        <v>16779</v>
      </c>
      <c r="C6862" s="1" t="s">
        <v>35121</v>
      </c>
      <c r="D6862" s="3" t="s">
        <v>35774</v>
      </c>
      <c r="E6862" s="3" t="s">
        <v>40261</v>
      </c>
      <c r="F6862" s="1" t="s">
        <v>16780</v>
      </c>
      <c r="G6862" s="2">
        <v>40983</v>
      </c>
      <c r="H6862" t="s">
        <v>16781</v>
      </c>
      <c r="I6862">
        <v>300000</v>
      </c>
      <c r="J6862" s="9" t="s">
        <v>36119</v>
      </c>
      <c r="K6862" s="9" t="str">
        <f t="shared" si="642"/>
        <v>否</v>
      </c>
      <c r="L6862" s="8">
        <v>1541864.07</v>
      </c>
      <c r="M6862" s="8">
        <v>0</v>
      </c>
      <c r="N6862" s="8">
        <v>35563.980000000003</v>
      </c>
      <c r="O6862" s="8">
        <v>3047.77</v>
      </c>
      <c r="P6862" s="8">
        <f t="shared" si="643"/>
        <v>38611.75</v>
      </c>
      <c r="Q6862" s="8">
        <v>15960381.33</v>
      </c>
      <c r="R6862" s="8">
        <v>0</v>
      </c>
      <c r="S6862" s="8">
        <v>334542.45</v>
      </c>
      <c r="T6862" s="8">
        <v>20201.03</v>
      </c>
      <c r="U6862" s="8">
        <f t="shared" si="644"/>
        <v>354743.48</v>
      </c>
      <c r="V6862" s="8">
        <v>14221379.99</v>
      </c>
      <c r="W6862" s="8">
        <v>0</v>
      </c>
      <c r="X6862" s="8">
        <v>305934.31</v>
      </c>
      <c r="Y6862" s="8">
        <v>58699.69</v>
      </c>
      <c r="Z6862" s="8">
        <f t="shared" si="645"/>
        <v>364634</v>
      </c>
      <c r="AA6862" s="8">
        <f t="shared" si="646"/>
        <v>757989.23</v>
      </c>
      <c r="AB6862" s="10"/>
      <c r="AC6862" s="8"/>
      <c r="AD6862" s="8" t="str">
        <f t="shared" si="647"/>
        <v>N</v>
      </c>
    </row>
    <row r="6863" spans="1:30" x14ac:dyDescent="0.15">
      <c r="A6863">
        <v>6861</v>
      </c>
      <c r="B6863" s="1" t="s">
        <v>16782</v>
      </c>
      <c r="C6863" s="1" t="s">
        <v>35122</v>
      </c>
      <c r="D6863" s="3" t="s">
        <v>35772</v>
      </c>
      <c r="E6863" s="3" t="s">
        <v>41647</v>
      </c>
      <c r="F6863" s="1" t="s">
        <v>16783</v>
      </c>
      <c r="G6863" s="2">
        <v>40980</v>
      </c>
      <c r="H6863" t="s">
        <v>16784</v>
      </c>
      <c r="I6863">
        <v>5000000</v>
      </c>
      <c r="J6863" s="9" t="s">
        <v>36122</v>
      </c>
      <c r="K6863" s="9" t="str">
        <f t="shared" si="642"/>
        <v>否</v>
      </c>
      <c r="L6863" s="8">
        <v>0</v>
      </c>
      <c r="M6863" s="8">
        <v>0</v>
      </c>
      <c r="N6863" s="8">
        <v>0</v>
      </c>
      <c r="O6863" s="8">
        <v>0</v>
      </c>
      <c r="P6863" s="8">
        <f t="shared" si="643"/>
        <v>0</v>
      </c>
      <c r="Q6863" s="8">
        <v>0</v>
      </c>
      <c r="R6863" s="8">
        <v>0</v>
      </c>
      <c r="S6863" s="8">
        <v>0</v>
      </c>
      <c r="T6863" s="8">
        <v>0</v>
      </c>
      <c r="U6863" s="8">
        <f t="shared" si="644"/>
        <v>0</v>
      </c>
      <c r="V6863" s="8">
        <v>0</v>
      </c>
      <c r="W6863" s="8">
        <v>0</v>
      </c>
      <c r="X6863" s="8">
        <v>0</v>
      </c>
      <c r="Y6863" s="8">
        <v>0</v>
      </c>
      <c r="Z6863" s="8">
        <f t="shared" si="645"/>
        <v>0</v>
      </c>
      <c r="AA6863" s="8">
        <f t="shared" si="646"/>
        <v>0</v>
      </c>
      <c r="AB6863" s="10">
        <v>41810</v>
      </c>
      <c r="AC6863" s="8" t="s">
        <v>37156</v>
      </c>
      <c r="AD6863" s="8" t="str">
        <f t="shared" si="647"/>
        <v>N</v>
      </c>
    </row>
    <row r="6864" spans="1:30" x14ac:dyDescent="0.15">
      <c r="A6864">
        <v>6862</v>
      </c>
      <c r="B6864" s="1" t="s">
        <v>16785</v>
      </c>
      <c r="C6864" s="1" t="s">
        <v>35123</v>
      </c>
      <c r="D6864" s="3" t="s">
        <v>35772</v>
      </c>
      <c r="E6864" s="3" t="s">
        <v>45430</v>
      </c>
      <c r="F6864" s="1" t="s">
        <v>16786</v>
      </c>
      <c r="G6864" s="2">
        <v>40988</v>
      </c>
      <c r="H6864" t="s">
        <v>16787</v>
      </c>
      <c r="I6864">
        <v>3000000</v>
      </c>
      <c r="J6864" s="9" t="s">
        <v>36118</v>
      </c>
      <c r="K6864" s="9" t="str">
        <f t="shared" si="642"/>
        <v>否</v>
      </c>
      <c r="L6864" s="8">
        <v>2495969.4500000002</v>
      </c>
      <c r="M6864" s="8">
        <v>0</v>
      </c>
      <c r="N6864" s="8">
        <v>24523.1</v>
      </c>
      <c r="O6864" s="8"/>
      <c r="P6864" s="8">
        <f t="shared" si="643"/>
        <v>24523.1</v>
      </c>
      <c r="Q6864" s="8">
        <v>148846.15</v>
      </c>
      <c r="R6864" s="8">
        <v>0</v>
      </c>
      <c r="S6864" s="8">
        <v>1405.16</v>
      </c>
      <c r="T6864" s="8"/>
      <c r="U6864" s="8">
        <f t="shared" si="644"/>
        <v>1405.16</v>
      </c>
      <c r="V6864" s="8">
        <v>0</v>
      </c>
      <c r="W6864" s="8">
        <v>0</v>
      </c>
      <c r="X6864" s="8">
        <v>0</v>
      </c>
      <c r="Y6864" s="8">
        <v>0</v>
      </c>
      <c r="Z6864" s="8">
        <f t="shared" si="645"/>
        <v>0</v>
      </c>
      <c r="AA6864" s="8">
        <f t="shared" si="646"/>
        <v>25928.26</v>
      </c>
      <c r="AB6864" s="10"/>
      <c r="AC6864" s="8"/>
      <c r="AD6864" s="8" t="str">
        <f t="shared" si="647"/>
        <v>N</v>
      </c>
    </row>
    <row r="6865" spans="1:30" x14ac:dyDescent="0.15">
      <c r="A6865">
        <v>6863</v>
      </c>
      <c r="B6865" s="1" t="s">
        <v>16788</v>
      </c>
      <c r="C6865" s="1" t="s">
        <v>35124</v>
      </c>
      <c r="D6865" s="3" t="s">
        <v>35780</v>
      </c>
      <c r="E6865" s="3" t="s">
        <v>43270</v>
      </c>
      <c r="F6865" s="1" t="s">
        <v>16789</v>
      </c>
      <c r="G6865" s="2">
        <v>40984</v>
      </c>
      <c r="H6865" t="s">
        <v>16790</v>
      </c>
      <c r="I6865">
        <v>1000000</v>
      </c>
      <c r="J6865" s="9" t="s">
        <v>36113</v>
      </c>
      <c r="K6865" s="9" t="str">
        <f t="shared" si="642"/>
        <v>否</v>
      </c>
      <c r="L6865" s="8">
        <v>180591.65</v>
      </c>
      <c r="M6865" s="8">
        <v>0</v>
      </c>
      <c r="N6865" s="8">
        <v>12233.91</v>
      </c>
      <c r="O6865" s="8">
        <v>16927.66</v>
      </c>
      <c r="P6865" s="8">
        <f t="shared" si="643"/>
        <v>29161.57</v>
      </c>
      <c r="Q6865" s="8">
        <v>607071.42000000004</v>
      </c>
      <c r="R6865" s="8">
        <v>0</v>
      </c>
      <c r="S6865" s="8">
        <v>20053.28</v>
      </c>
      <c r="T6865" s="8">
        <v>7588.4</v>
      </c>
      <c r="U6865" s="8">
        <f t="shared" si="644"/>
        <v>27641.68</v>
      </c>
      <c r="V6865" s="8">
        <v>286978.81</v>
      </c>
      <c r="W6865" s="8">
        <v>0</v>
      </c>
      <c r="X6865" s="8">
        <v>8899.48</v>
      </c>
      <c r="Y6865" s="8">
        <v>1434.9</v>
      </c>
      <c r="Z6865" s="8">
        <f t="shared" si="645"/>
        <v>10334.379999999999</v>
      </c>
      <c r="AA6865" s="8">
        <f t="shared" si="646"/>
        <v>67137.63</v>
      </c>
      <c r="AB6865" s="10"/>
      <c r="AC6865" s="8"/>
      <c r="AD6865" s="8" t="str">
        <f t="shared" si="647"/>
        <v>N</v>
      </c>
    </row>
    <row r="6866" spans="1:30" x14ac:dyDescent="0.15">
      <c r="A6866">
        <v>6864</v>
      </c>
      <c r="B6866" s="1" t="s">
        <v>16791</v>
      </c>
      <c r="C6866" s="1" t="s">
        <v>35125</v>
      </c>
      <c r="D6866" s="3" t="s">
        <v>35780</v>
      </c>
      <c r="E6866" s="3" t="s">
        <v>43294</v>
      </c>
      <c r="F6866" s="1" t="s">
        <v>16792</v>
      </c>
      <c r="G6866" s="2">
        <v>40989</v>
      </c>
      <c r="H6866" t="s">
        <v>16793</v>
      </c>
      <c r="I6866">
        <v>1000000</v>
      </c>
      <c r="J6866" s="9" t="s">
        <v>36113</v>
      </c>
      <c r="K6866" s="9" t="str">
        <f t="shared" si="642"/>
        <v>否</v>
      </c>
      <c r="L6866" s="8">
        <v>5897.64</v>
      </c>
      <c r="M6866" s="8">
        <v>0</v>
      </c>
      <c r="N6866" s="8">
        <v>1002.6</v>
      </c>
      <c r="O6866" s="8">
        <v>7027.6</v>
      </c>
      <c r="P6866" s="8">
        <f t="shared" si="643"/>
        <v>8030.2000000000007</v>
      </c>
      <c r="Q6866" s="8">
        <v>364846.92</v>
      </c>
      <c r="R6866" s="8">
        <v>0</v>
      </c>
      <c r="S6866" s="8">
        <v>1379.48</v>
      </c>
      <c r="T6866" s="8">
        <v>4685.62</v>
      </c>
      <c r="U6866" s="8">
        <f t="shared" si="644"/>
        <v>6065.1</v>
      </c>
      <c r="V6866" s="8">
        <v>448051.29</v>
      </c>
      <c r="W6866" s="8">
        <v>0</v>
      </c>
      <c r="X6866" s="8">
        <v>14553.4</v>
      </c>
      <c r="Y6866" s="8">
        <v>2240.29</v>
      </c>
      <c r="Z6866" s="8">
        <f t="shared" si="645"/>
        <v>16793.689999999999</v>
      </c>
      <c r="AA6866" s="8">
        <f t="shared" si="646"/>
        <v>30888.989999999998</v>
      </c>
      <c r="AB6866" s="10"/>
      <c r="AC6866" s="8"/>
      <c r="AD6866" s="8" t="str">
        <f t="shared" si="647"/>
        <v>N</v>
      </c>
    </row>
    <row r="6867" spans="1:30" x14ac:dyDescent="0.15">
      <c r="A6867">
        <v>6865</v>
      </c>
      <c r="B6867" s="1" t="s">
        <v>16794</v>
      </c>
      <c r="C6867" s="1" t="s">
        <v>35126</v>
      </c>
      <c r="D6867" s="3" t="s">
        <v>35778</v>
      </c>
      <c r="E6867" s="3" t="s">
        <v>44601</v>
      </c>
      <c r="F6867" s="1" t="s">
        <v>4169</v>
      </c>
      <c r="G6867" s="2">
        <v>40987</v>
      </c>
      <c r="H6867" t="s">
        <v>17250</v>
      </c>
      <c r="I6867">
        <v>1000000</v>
      </c>
      <c r="J6867" s="9" t="s">
        <v>36125</v>
      </c>
      <c r="K6867" s="9" t="str">
        <f t="shared" si="642"/>
        <v>否</v>
      </c>
      <c r="L6867" s="8">
        <v>4092.3</v>
      </c>
      <c r="M6867" s="8">
        <v>0</v>
      </c>
      <c r="N6867" s="8">
        <v>0</v>
      </c>
      <c r="O6867" s="8">
        <v>1278.8699999999999</v>
      </c>
      <c r="P6867" s="8">
        <f t="shared" si="643"/>
        <v>1278.8699999999999</v>
      </c>
      <c r="Q6867" s="8">
        <v>1368468.17</v>
      </c>
      <c r="R6867" s="8">
        <v>0</v>
      </c>
      <c r="S6867" s="8">
        <v>9139.26</v>
      </c>
      <c r="T6867" s="8">
        <v>13724.64</v>
      </c>
      <c r="U6867" s="8">
        <f t="shared" si="644"/>
        <v>22863.9</v>
      </c>
      <c r="V6867" s="8">
        <v>9603435.5899999999</v>
      </c>
      <c r="W6867" s="8">
        <v>0</v>
      </c>
      <c r="X6867" s="8">
        <v>62868.99</v>
      </c>
      <c r="Y6867" s="8">
        <v>5119.32</v>
      </c>
      <c r="Z6867" s="8">
        <f t="shared" si="645"/>
        <v>67988.31</v>
      </c>
      <c r="AA6867" s="8">
        <f t="shared" si="646"/>
        <v>92131.08</v>
      </c>
      <c r="AB6867" s="10"/>
      <c r="AC6867" s="8"/>
      <c r="AD6867" s="8" t="str">
        <f t="shared" si="647"/>
        <v>N</v>
      </c>
    </row>
    <row r="6868" spans="1:30" x14ac:dyDescent="0.15">
      <c r="A6868">
        <v>6866</v>
      </c>
      <c r="B6868" s="1" t="s">
        <v>16795</v>
      </c>
      <c r="C6868" s="1" t="s">
        <v>35127</v>
      </c>
      <c r="D6868" s="3" t="s">
        <v>35789</v>
      </c>
      <c r="E6868" s="3" t="s">
        <v>43269</v>
      </c>
      <c r="F6868" s="1" t="s">
        <v>16796</v>
      </c>
      <c r="G6868" s="2">
        <v>40980</v>
      </c>
      <c r="H6868" t="s">
        <v>16797</v>
      </c>
      <c r="I6868">
        <v>500000</v>
      </c>
      <c r="J6868" s="9" t="s">
        <v>36113</v>
      </c>
      <c r="K6868" s="9" t="str">
        <f t="shared" si="642"/>
        <v>否</v>
      </c>
      <c r="L6868" s="8">
        <v>3183142.74</v>
      </c>
      <c r="M6868" s="8">
        <v>0</v>
      </c>
      <c r="N6868" s="8">
        <v>34115.22</v>
      </c>
      <c r="O6868" s="8">
        <v>1463.65</v>
      </c>
      <c r="P6868" s="8">
        <f t="shared" si="643"/>
        <v>35578.870000000003</v>
      </c>
      <c r="Q6868" s="8">
        <v>1886023.91</v>
      </c>
      <c r="R6868" s="8">
        <v>0</v>
      </c>
      <c r="S6868" s="8">
        <v>27322.46</v>
      </c>
      <c r="T6868" s="8">
        <v>514.87</v>
      </c>
      <c r="U6868" s="8">
        <f t="shared" si="644"/>
        <v>27837.329999999998</v>
      </c>
      <c r="V6868" s="8">
        <v>1718152.98</v>
      </c>
      <c r="W6868" s="8">
        <v>0</v>
      </c>
      <c r="X6868" s="8">
        <v>14152.39</v>
      </c>
      <c r="Y6868" s="8">
        <v>0</v>
      </c>
      <c r="Z6868" s="8">
        <f t="shared" si="645"/>
        <v>14152.39</v>
      </c>
      <c r="AA6868" s="8">
        <f t="shared" si="646"/>
        <v>77568.59</v>
      </c>
      <c r="AB6868" s="10"/>
      <c r="AC6868" s="8"/>
      <c r="AD6868" s="8" t="str">
        <f t="shared" si="647"/>
        <v>N</v>
      </c>
    </row>
    <row r="6869" spans="1:30" x14ac:dyDescent="0.15">
      <c r="A6869">
        <v>6867</v>
      </c>
      <c r="B6869" s="1" t="s">
        <v>16798</v>
      </c>
      <c r="C6869" s="1" t="s">
        <v>16799</v>
      </c>
      <c r="D6869" s="3" t="s">
        <v>35788</v>
      </c>
      <c r="E6869" s="3" t="s">
        <v>39692</v>
      </c>
      <c r="F6869" s="1" t="s">
        <v>16800</v>
      </c>
      <c r="G6869" s="2">
        <v>40988</v>
      </c>
      <c r="H6869" t="s">
        <v>16801</v>
      </c>
      <c r="I6869">
        <v>5000000</v>
      </c>
      <c r="J6869" s="9" t="s">
        <v>36123</v>
      </c>
      <c r="K6869" s="9" t="str">
        <f t="shared" si="642"/>
        <v>否</v>
      </c>
      <c r="L6869" s="8"/>
      <c r="M6869" s="8"/>
      <c r="N6869" s="8"/>
      <c r="O6869" s="8">
        <v>54.35</v>
      </c>
      <c r="P6869" s="8">
        <f t="shared" si="643"/>
        <v>54.35</v>
      </c>
      <c r="Q6869" s="8"/>
      <c r="R6869" s="8"/>
      <c r="S6869" s="8"/>
      <c r="T6869" s="8"/>
      <c r="U6869" s="8">
        <f t="shared" si="644"/>
        <v>0</v>
      </c>
      <c r="V6869" s="8">
        <v>111005.46</v>
      </c>
      <c r="W6869" s="8">
        <v>0</v>
      </c>
      <c r="X6869" s="8">
        <v>3213.62</v>
      </c>
      <c r="Y6869" s="8"/>
      <c r="Z6869" s="8">
        <f t="shared" si="645"/>
        <v>3213.62</v>
      </c>
      <c r="AA6869" s="8">
        <f t="shared" si="646"/>
        <v>3267.97</v>
      </c>
      <c r="AB6869" s="10"/>
      <c r="AC6869" s="8"/>
      <c r="AD6869" s="8" t="str">
        <f t="shared" si="647"/>
        <v>N</v>
      </c>
    </row>
    <row r="6870" spans="1:30" x14ac:dyDescent="0.15">
      <c r="A6870">
        <v>6868</v>
      </c>
      <c r="B6870" s="1" t="s">
        <v>16802</v>
      </c>
      <c r="C6870" s="1" t="s">
        <v>16803</v>
      </c>
      <c r="D6870" s="3" t="s">
        <v>35788</v>
      </c>
      <c r="E6870" s="3" t="s">
        <v>41479</v>
      </c>
      <c r="F6870" s="1" t="s">
        <v>16804</v>
      </c>
      <c r="G6870" s="2">
        <v>40954</v>
      </c>
      <c r="H6870" t="s">
        <v>16805</v>
      </c>
      <c r="I6870">
        <v>30000000</v>
      </c>
      <c r="J6870" s="9" t="s">
        <v>36142</v>
      </c>
      <c r="K6870" s="9" t="str">
        <f t="shared" si="642"/>
        <v>否</v>
      </c>
      <c r="L6870" s="8">
        <v>0</v>
      </c>
      <c r="M6870" s="8">
        <v>0</v>
      </c>
      <c r="N6870" s="8">
        <v>0</v>
      </c>
      <c r="O6870" s="8">
        <v>0</v>
      </c>
      <c r="P6870" s="8">
        <f t="shared" si="643"/>
        <v>0</v>
      </c>
      <c r="Q6870" s="8">
        <v>8955155.75</v>
      </c>
      <c r="R6870" s="8">
        <v>0</v>
      </c>
      <c r="S6870" s="8">
        <v>0</v>
      </c>
      <c r="T6870" s="8">
        <v>92080.13</v>
      </c>
      <c r="U6870" s="8">
        <f t="shared" si="644"/>
        <v>92080.13</v>
      </c>
      <c r="V6870" s="8">
        <v>51121099.840000004</v>
      </c>
      <c r="W6870" s="8">
        <v>0</v>
      </c>
      <c r="X6870" s="8">
        <v>1029600.38</v>
      </c>
      <c r="Y6870" s="8">
        <v>86326.01</v>
      </c>
      <c r="Z6870" s="8">
        <f t="shared" si="645"/>
        <v>1115926.3899999999</v>
      </c>
      <c r="AA6870" s="8">
        <f t="shared" si="646"/>
        <v>1208006.52</v>
      </c>
      <c r="AB6870" s="10"/>
      <c r="AC6870" s="8"/>
      <c r="AD6870" s="8" t="str">
        <f t="shared" si="647"/>
        <v>N</v>
      </c>
    </row>
    <row r="6871" spans="1:30" x14ac:dyDescent="0.15">
      <c r="A6871">
        <v>6869</v>
      </c>
      <c r="B6871" s="1" t="s">
        <v>16806</v>
      </c>
      <c r="C6871" s="1" t="s">
        <v>16807</v>
      </c>
      <c r="D6871" s="3" t="s">
        <v>35787</v>
      </c>
      <c r="E6871" s="3" t="s">
        <v>40611</v>
      </c>
      <c r="F6871" s="1" t="s">
        <v>16808</v>
      </c>
      <c r="G6871" s="2">
        <v>40966</v>
      </c>
      <c r="H6871" t="s">
        <v>16809</v>
      </c>
      <c r="J6871" s="9" t="s">
        <v>36117</v>
      </c>
      <c r="K6871" s="9" t="str">
        <f t="shared" si="642"/>
        <v>否</v>
      </c>
      <c r="L6871" s="8">
        <v>938715.61</v>
      </c>
      <c r="M6871" s="8">
        <v>0</v>
      </c>
      <c r="N6871" s="8">
        <v>0</v>
      </c>
      <c r="O6871" s="8"/>
      <c r="P6871" s="8">
        <f t="shared" si="643"/>
        <v>0</v>
      </c>
      <c r="Q6871" s="8">
        <v>10731825.73</v>
      </c>
      <c r="R6871" s="8">
        <v>0</v>
      </c>
      <c r="S6871" s="8">
        <v>218.36</v>
      </c>
      <c r="T6871" s="8"/>
      <c r="U6871" s="8">
        <f t="shared" si="644"/>
        <v>218.36</v>
      </c>
      <c r="V6871" s="8">
        <v>4216748.49</v>
      </c>
      <c r="W6871" s="8">
        <v>0</v>
      </c>
      <c r="X6871" s="8">
        <v>24725.43</v>
      </c>
      <c r="Y6871" s="8"/>
      <c r="Z6871" s="8">
        <f t="shared" si="645"/>
        <v>24725.43</v>
      </c>
      <c r="AA6871" s="8">
        <f t="shared" si="646"/>
        <v>24943.79</v>
      </c>
      <c r="AB6871" s="10"/>
      <c r="AC6871" s="8"/>
      <c r="AD6871" s="8" t="str">
        <f t="shared" si="647"/>
        <v>N</v>
      </c>
    </row>
    <row r="6872" spans="1:30" x14ac:dyDescent="0.15">
      <c r="A6872">
        <v>6870</v>
      </c>
      <c r="B6872" s="1" t="s">
        <v>16810</v>
      </c>
      <c r="C6872" s="1" t="s">
        <v>35128</v>
      </c>
      <c r="D6872" s="3" t="s">
        <v>35772</v>
      </c>
      <c r="E6872" s="3" t="s">
        <v>41656</v>
      </c>
      <c r="F6872" s="1" t="s">
        <v>16811</v>
      </c>
      <c r="G6872" s="2">
        <v>40982</v>
      </c>
      <c r="H6872" t="s">
        <v>16812</v>
      </c>
      <c r="I6872">
        <v>3980000</v>
      </c>
      <c r="J6872" s="9" t="s">
        <v>36122</v>
      </c>
      <c r="K6872" s="9" t="str">
        <f t="shared" si="642"/>
        <v>否</v>
      </c>
      <c r="L6872" s="8"/>
      <c r="M6872" s="8"/>
      <c r="N6872" s="8"/>
      <c r="O6872" s="8">
        <v>0</v>
      </c>
      <c r="P6872" s="8">
        <f t="shared" si="643"/>
        <v>0</v>
      </c>
      <c r="Q6872" s="8">
        <v>0</v>
      </c>
      <c r="R6872" s="8">
        <v>0</v>
      </c>
      <c r="S6872" s="8">
        <v>0</v>
      </c>
      <c r="T6872" s="8"/>
      <c r="U6872" s="8">
        <f t="shared" si="644"/>
        <v>0</v>
      </c>
      <c r="V6872" s="8">
        <v>1329803.77</v>
      </c>
      <c r="W6872" s="8">
        <v>0</v>
      </c>
      <c r="X6872" s="8">
        <v>2647.92</v>
      </c>
      <c r="Y6872" s="8">
        <v>0</v>
      </c>
      <c r="Z6872" s="8">
        <f t="shared" si="645"/>
        <v>2647.92</v>
      </c>
      <c r="AA6872" s="8">
        <f t="shared" si="646"/>
        <v>2647.92</v>
      </c>
      <c r="AB6872" s="10"/>
      <c r="AC6872" s="8"/>
      <c r="AD6872" s="8" t="str">
        <f t="shared" si="647"/>
        <v>N</v>
      </c>
    </row>
    <row r="6873" spans="1:30" x14ac:dyDescent="0.15">
      <c r="A6873">
        <v>6871</v>
      </c>
      <c r="B6873" s="1" t="s">
        <v>16813</v>
      </c>
      <c r="C6873" s="1" t="s">
        <v>35129</v>
      </c>
      <c r="D6873" s="3" t="s">
        <v>35774</v>
      </c>
      <c r="E6873" s="3" t="s">
        <v>44607</v>
      </c>
      <c r="F6873" s="1" t="s">
        <v>16814</v>
      </c>
      <c r="G6873" s="2">
        <v>40983</v>
      </c>
      <c r="H6873" t="s">
        <v>16815</v>
      </c>
      <c r="I6873">
        <v>1000000</v>
      </c>
      <c r="J6873" s="9" t="s">
        <v>36125</v>
      </c>
      <c r="K6873" s="9" t="str">
        <f t="shared" si="642"/>
        <v>是</v>
      </c>
      <c r="L6873" s="8">
        <v>0</v>
      </c>
      <c r="M6873" s="8">
        <v>0</v>
      </c>
      <c r="N6873" s="8">
        <v>0</v>
      </c>
      <c r="O6873" s="8">
        <v>0</v>
      </c>
      <c r="P6873" s="8">
        <f t="shared" si="643"/>
        <v>0</v>
      </c>
      <c r="Q6873" s="8">
        <v>17307.689999999999</v>
      </c>
      <c r="R6873" s="8">
        <v>0</v>
      </c>
      <c r="S6873" s="8">
        <v>2942.31</v>
      </c>
      <c r="T6873" s="8">
        <v>0</v>
      </c>
      <c r="U6873" s="8">
        <f t="shared" si="644"/>
        <v>2942.31</v>
      </c>
      <c r="V6873" s="8">
        <v>69092.009999999995</v>
      </c>
      <c r="W6873" s="8">
        <v>1602100.68</v>
      </c>
      <c r="X6873" s="8">
        <v>11745.64</v>
      </c>
      <c r="Y6873" s="8">
        <v>8414.65</v>
      </c>
      <c r="Z6873" s="8">
        <f t="shared" si="645"/>
        <v>20160.29</v>
      </c>
      <c r="AA6873" s="8">
        <f t="shared" si="646"/>
        <v>23102.600000000002</v>
      </c>
      <c r="AB6873" s="10"/>
      <c r="AC6873" s="8"/>
      <c r="AD6873" s="8" t="str">
        <f t="shared" si="647"/>
        <v>N</v>
      </c>
    </row>
    <row r="6874" spans="1:30" x14ac:dyDescent="0.15">
      <c r="A6874">
        <v>6872</v>
      </c>
      <c r="B6874" s="1" t="s">
        <v>16816</v>
      </c>
      <c r="C6874" s="1" t="s">
        <v>35130</v>
      </c>
      <c r="D6874" s="3" t="s">
        <v>35772</v>
      </c>
      <c r="E6874" s="3" t="s">
        <v>41650</v>
      </c>
      <c r="F6874" s="1" t="s">
        <v>16817</v>
      </c>
      <c r="G6874" s="2">
        <v>40990</v>
      </c>
      <c r="H6874" t="s">
        <v>16818</v>
      </c>
      <c r="I6874">
        <v>500000</v>
      </c>
      <c r="J6874" s="9" t="s">
        <v>36122</v>
      </c>
      <c r="K6874" s="9" t="str">
        <f t="shared" si="642"/>
        <v>否</v>
      </c>
      <c r="L6874" s="8">
        <v>2660201.75</v>
      </c>
      <c r="M6874" s="8">
        <v>0</v>
      </c>
      <c r="N6874" s="8">
        <v>15419.29</v>
      </c>
      <c r="O6874" s="8">
        <v>2259.61</v>
      </c>
      <c r="P6874" s="8">
        <f t="shared" si="643"/>
        <v>17678.900000000001</v>
      </c>
      <c r="Q6874" s="8">
        <v>11741546.890000001</v>
      </c>
      <c r="R6874" s="8">
        <v>0</v>
      </c>
      <c r="S6874" s="8">
        <v>70436.649999999994</v>
      </c>
      <c r="T6874" s="8">
        <v>16085.06</v>
      </c>
      <c r="U6874" s="8">
        <f t="shared" si="644"/>
        <v>86521.709999999992</v>
      </c>
      <c r="V6874" s="8">
        <v>18950039.890000001</v>
      </c>
      <c r="W6874" s="8">
        <v>0</v>
      </c>
      <c r="X6874" s="8">
        <v>121672.62</v>
      </c>
      <c r="Y6874" s="8">
        <v>9592.11</v>
      </c>
      <c r="Z6874" s="8">
        <f t="shared" si="645"/>
        <v>131264.72999999998</v>
      </c>
      <c r="AA6874" s="8">
        <f t="shared" si="646"/>
        <v>235465.33999999997</v>
      </c>
      <c r="AB6874" s="10"/>
      <c r="AC6874" s="8"/>
      <c r="AD6874" s="8" t="str">
        <f t="shared" si="647"/>
        <v>N</v>
      </c>
    </row>
    <row r="6875" spans="1:30" x14ac:dyDescent="0.15">
      <c r="A6875">
        <v>6873</v>
      </c>
      <c r="B6875" s="1" t="s">
        <v>16819</v>
      </c>
      <c r="C6875" s="1" t="s">
        <v>16820</v>
      </c>
      <c r="D6875" s="3" t="s">
        <v>35780</v>
      </c>
      <c r="E6875" s="3" t="s">
        <v>41178</v>
      </c>
      <c r="F6875" s="1" t="s">
        <v>16821</v>
      </c>
      <c r="G6875" s="2">
        <v>40987</v>
      </c>
      <c r="H6875" t="s">
        <v>16822</v>
      </c>
      <c r="J6875" s="9" t="s">
        <v>36115</v>
      </c>
      <c r="K6875" s="9" t="str">
        <f t="shared" si="642"/>
        <v>否</v>
      </c>
      <c r="L6875" s="8">
        <v>823942.92</v>
      </c>
      <c r="M6875" s="8">
        <v>0</v>
      </c>
      <c r="N6875" s="8">
        <v>25794.07</v>
      </c>
      <c r="O6875" s="8"/>
      <c r="P6875" s="8">
        <f t="shared" si="643"/>
        <v>25794.07</v>
      </c>
      <c r="Q6875" s="8">
        <v>1297045.77</v>
      </c>
      <c r="R6875" s="8">
        <v>0</v>
      </c>
      <c r="S6875" s="8">
        <v>41535.15</v>
      </c>
      <c r="T6875" s="8"/>
      <c r="U6875" s="8">
        <f t="shared" si="644"/>
        <v>41535.15</v>
      </c>
      <c r="V6875" s="8">
        <v>1500100.94</v>
      </c>
      <c r="W6875" s="8">
        <v>0</v>
      </c>
      <c r="X6875" s="8">
        <v>45049.52</v>
      </c>
      <c r="Y6875" s="8"/>
      <c r="Z6875" s="8">
        <f t="shared" si="645"/>
        <v>45049.52</v>
      </c>
      <c r="AA6875" s="8">
        <f t="shared" si="646"/>
        <v>112378.73999999999</v>
      </c>
      <c r="AB6875" s="10"/>
      <c r="AC6875" s="8"/>
      <c r="AD6875" s="8" t="str">
        <f t="shared" si="647"/>
        <v>N</v>
      </c>
    </row>
    <row r="6876" spans="1:30" x14ac:dyDescent="0.15">
      <c r="A6876">
        <v>6874</v>
      </c>
      <c r="B6876" s="1" t="s">
        <v>16823</v>
      </c>
      <c r="C6876" s="1" t="s">
        <v>16824</v>
      </c>
      <c r="D6876" s="3" t="s">
        <v>35782</v>
      </c>
      <c r="E6876" s="3" t="s">
        <v>41179</v>
      </c>
      <c r="F6876" s="1" t="s">
        <v>16825</v>
      </c>
      <c r="G6876" s="2">
        <v>40990</v>
      </c>
      <c r="H6876" t="s">
        <v>16826</v>
      </c>
      <c r="I6876">
        <v>1000000</v>
      </c>
      <c r="J6876" s="9" t="s">
        <v>36115</v>
      </c>
      <c r="K6876" s="9" t="str">
        <f t="shared" si="642"/>
        <v>否</v>
      </c>
      <c r="L6876" s="8">
        <v>342454.68</v>
      </c>
      <c r="M6876" s="8">
        <v>0</v>
      </c>
      <c r="N6876" s="8">
        <v>9462.73</v>
      </c>
      <c r="O6876" s="8">
        <v>4379.18</v>
      </c>
      <c r="P6876" s="8">
        <f t="shared" si="643"/>
        <v>13841.91</v>
      </c>
      <c r="Q6876" s="8">
        <v>823017.38</v>
      </c>
      <c r="R6876" s="8">
        <v>0</v>
      </c>
      <c r="S6876" s="8">
        <v>22436.39</v>
      </c>
      <c r="T6876" s="8">
        <v>9390.86</v>
      </c>
      <c r="U6876" s="8">
        <f t="shared" si="644"/>
        <v>31827.25</v>
      </c>
      <c r="V6876" s="8">
        <v>643770.82999999996</v>
      </c>
      <c r="W6876" s="8">
        <v>0</v>
      </c>
      <c r="X6876" s="8">
        <v>15034.3</v>
      </c>
      <c r="Y6876" s="8">
        <v>3218.87</v>
      </c>
      <c r="Z6876" s="8">
        <f t="shared" si="645"/>
        <v>18253.169999999998</v>
      </c>
      <c r="AA6876" s="8">
        <f t="shared" si="646"/>
        <v>63922.33</v>
      </c>
      <c r="AB6876" s="10"/>
      <c r="AC6876" s="8"/>
      <c r="AD6876" s="8" t="str">
        <f t="shared" si="647"/>
        <v>N</v>
      </c>
    </row>
    <row r="6877" spans="1:30" x14ac:dyDescent="0.15">
      <c r="A6877">
        <v>6875</v>
      </c>
      <c r="B6877" s="1" t="s">
        <v>16827</v>
      </c>
      <c r="C6877" s="1" t="s">
        <v>35131</v>
      </c>
      <c r="D6877" s="3" t="s">
        <v>35774</v>
      </c>
      <c r="E6877" s="3" t="s">
        <v>39619</v>
      </c>
      <c r="F6877" s="1" t="s">
        <v>16828</v>
      </c>
      <c r="G6877" s="2">
        <v>40995</v>
      </c>
      <c r="H6877" t="s">
        <v>16829</v>
      </c>
      <c r="I6877">
        <v>500000</v>
      </c>
      <c r="J6877" s="9" t="s">
        <v>36123</v>
      </c>
      <c r="K6877" s="9" t="str">
        <f t="shared" si="642"/>
        <v>是</v>
      </c>
      <c r="L6877" s="8"/>
      <c r="M6877" s="8"/>
      <c r="N6877" s="8"/>
      <c r="O6877" s="8">
        <v>0</v>
      </c>
      <c r="P6877" s="8">
        <f t="shared" si="643"/>
        <v>0</v>
      </c>
      <c r="Q6877" s="8">
        <v>0</v>
      </c>
      <c r="R6877" s="8">
        <v>7617058.9000000004</v>
      </c>
      <c r="S6877" s="8">
        <v>0</v>
      </c>
      <c r="T6877" s="8">
        <v>35944.629999999997</v>
      </c>
      <c r="U6877" s="8">
        <f t="shared" si="644"/>
        <v>35944.629999999997</v>
      </c>
      <c r="V6877" s="8">
        <v>0</v>
      </c>
      <c r="W6877" s="8">
        <v>15953342.99</v>
      </c>
      <c r="X6877" s="8">
        <v>0</v>
      </c>
      <c r="Y6877" s="8"/>
      <c r="Z6877" s="8">
        <f t="shared" si="645"/>
        <v>0</v>
      </c>
      <c r="AA6877" s="8">
        <f t="shared" si="646"/>
        <v>35944.629999999997</v>
      </c>
      <c r="AB6877" s="10"/>
      <c r="AC6877" s="8"/>
      <c r="AD6877" s="8" t="str">
        <f t="shared" si="647"/>
        <v>N</v>
      </c>
    </row>
    <row r="6878" spans="1:30" x14ac:dyDescent="0.15">
      <c r="A6878">
        <v>6876</v>
      </c>
      <c r="B6878" s="1" t="s">
        <v>16830</v>
      </c>
      <c r="C6878" s="1" t="s">
        <v>16831</v>
      </c>
      <c r="D6878" s="3" t="s">
        <v>35774</v>
      </c>
      <c r="E6878" s="3" t="s">
        <v>39689</v>
      </c>
      <c r="F6878" s="1" t="s">
        <v>16832</v>
      </c>
      <c r="G6878" s="2">
        <v>40996</v>
      </c>
      <c r="H6878" t="s">
        <v>16833</v>
      </c>
      <c r="I6878">
        <v>200000</v>
      </c>
      <c r="J6878" s="9" t="s">
        <v>36123</v>
      </c>
      <c r="K6878" s="9" t="str">
        <f t="shared" si="642"/>
        <v>否</v>
      </c>
      <c r="L6878" s="8">
        <v>993964.98</v>
      </c>
      <c r="M6878" s="8">
        <v>0</v>
      </c>
      <c r="N6878" s="8">
        <v>0</v>
      </c>
      <c r="O6878" s="8">
        <v>259.20999999999998</v>
      </c>
      <c r="P6878" s="8">
        <f t="shared" si="643"/>
        <v>259.20999999999998</v>
      </c>
      <c r="Q6878" s="8">
        <v>1927194</v>
      </c>
      <c r="R6878" s="8">
        <v>0</v>
      </c>
      <c r="S6878" s="8">
        <v>13305.25</v>
      </c>
      <c r="T6878" s="8"/>
      <c r="U6878" s="8">
        <f t="shared" si="644"/>
        <v>13305.25</v>
      </c>
      <c r="V6878" s="8">
        <v>2802542.75</v>
      </c>
      <c r="W6878" s="8">
        <v>0</v>
      </c>
      <c r="X6878" s="8">
        <v>86434.33</v>
      </c>
      <c r="Y6878" s="8"/>
      <c r="Z6878" s="8">
        <f t="shared" si="645"/>
        <v>86434.33</v>
      </c>
      <c r="AA6878" s="8">
        <f t="shared" si="646"/>
        <v>99998.790000000008</v>
      </c>
      <c r="AB6878" s="10"/>
      <c r="AC6878" s="8"/>
      <c r="AD6878" s="8" t="str">
        <f t="shared" si="647"/>
        <v>N</v>
      </c>
    </row>
    <row r="6879" spans="1:30" x14ac:dyDescent="0.15">
      <c r="A6879">
        <v>6877</v>
      </c>
      <c r="B6879" s="1" t="s">
        <v>16834</v>
      </c>
      <c r="C6879" s="1" t="s">
        <v>35132</v>
      </c>
      <c r="D6879" s="3" t="s">
        <v>35780</v>
      </c>
      <c r="E6879" s="3" t="s">
        <v>43283</v>
      </c>
      <c r="F6879" s="1" t="s">
        <v>16835</v>
      </c>
      <c r="G6879" s="2">
        <v>40995</v>
      </c>
      <c r="H6879" t="s">
        <v>16836</v>
      </c>
      <c r="I6879">
        <v>1500000</v>
      </c>
      <c r="J6879" s="9" t="s">
        <v>36113</v>
      </c>
      <c r="K6879" s="9" t="str">
        <f t="shared" si="642"/>
        <v>否</v>
      </c>
      <c r="L6879" s="8">
        <v>1792842.73</v>
      </c>
      <c r="M6879" s="8">
        <v>0</v>
      </c>
      <c r="N6879" s="8">
        <v>60046.239999999998</v>
      </c>
      <c r="O6879" s="8">
        <v>22424.74</v>
      </c>
      <c r="P6879" s="8">
        <f t="shared" si="643"/>
        <v>82470.98</v>
      </c>
      <c r="Q6879" s="8">
        <v>1990817.94</v>
      </c>
      <c r="R6879" s="8">
        <v>0</v>
      </c>
      <c r="S6879" s="8">
        <v>71373.7</v>
      </c>
      <c r="T6879" s="8">
        <v>25458.12</v>
      </c>
      <c r="U6879" s="8">
        <f t="shared" si="644"/>
        <v>96831.819999999992</v>
      </c>
      <c r="V6879" s="8">
        <v>2900432.62</v>
      </c>
      <c r="W6879" s="8">
        <v>0</v>
      </c>
      <c r="X6879" s="8">
        <v>97835.75</v>
      </c>
      <c r="Y6879" s="8">
        <v>36574.46</v>
      </c>
      <c r="Z6879" s="8">
        <f t="shared" si="645"/>
        <v>134410.21</v>
      </c>
      <c r="AA6879" s="8">
        <f t="shared" si="646"/>
        <v>313713.01</v>
      </c>
      <c r="AB6879" s="10"/>
      <c r="AC6879" s="8"/>
      <c r="AD6879" s="8" t="str">
        <f t="shared" si="647"/>
        <v>N</v>
      </c>
    </row>
    <row r="6880" spans="1:30" x14ac:dyDescent="0.15">
      <c r="A6880">
        <v>6878</v>
      </c>
      <c r="B6880" s="1" t="s">
        <v>16837</v>
      </c>
      <c r="C6880" s="1" t="s">
        <v>16838</v>
      </c>
      <c r="D6880" s="3" t="s">
        <v>35778</v>
      </c>
      <c r="E6880" s="3" t="s">
        <v>43282</v>
      </c>
      <c r="F6880" s="1" t="s">
        <v>16839</v>
      </c>
      <c r="G6880" s="2">
        <v>40995</v>
      </c>
      <c r="H6880" t="s">
        <v>16840</v>
      </c>
      <c r="J6880" s="9" t="s">
        <v>36113</v>
      </c>
      <c r="K6880" s="9" t="str">
        <f t="shared" si="642"/>
        <v>否</v>
      </c>
      <c r="L6880" s="8">
        <v>1483978.79</v>
      </c>
      <c r="M6880" s="8">
        <v>0</v>
      </c>
      <c r="N6880" s="8">
        <v>2294.37</v>
      </c>
      <c r="O6880" s="8"/>
      <c r="P6880" s="8">
        <f t="shared" si="643"/>
        <v>2294.37</v>
      </c>
      <c r="Q6880" s="8">
        <v>3482390.52</v>
      </c>
      <c r="R6880" s="8">
        <v>0</v>
      </c>
      <c r="S6880" s="8">
        <v>19262.36</v>
      </c>
      <c r="T6880" s="8"/>
      <c r="U6880" s="8">
        <f t="shared" si="644"/>
        <v>19262.36</v>
      </c>
      <c r="V6880" s="8">
        <v>2348441.2999999998</v>
      </c>
      <c r="W6880" s="8">
        <v>0</v>
      </c>
      <c r="X6880" s="8">
        <v>13495.13</v>
      </c>
      <c r="Y6880" s="8"/>
      <c r="Z6880" s="8">
        <f t="shared" si="645"/>
        <v>13495.13</v>
      </c>
      <c r="AA6880" s="8">
        <f t="shared" si="646"/>
        <v>35051.86</v>
      </c>
      <c r="AB6880" s="10"/>
      <c r="AC6880" s="8"/>
      <c r="AD6880" s="8" t="str">
        <f t="shared" si="647"/>
        <v>N</v>
      </c>
    </row>
    <row r="6881" spans="1:30" x14ac:dyDescent="0.15">
      <c r="A6881">
        <v>6879</v>
      </c>
      <c r="B6881" s="1" t="s">
        <v>16841</v>
      </c>
      <c r="C6881" s="1" t="s">
        <v>35133</v>
      </c>
      <c r="D6881" s="3" t="s">
        <v>35780</v>
      </c>
      <c r="E6881" s="3" t="s">
        <v>40612</v>
      </c>
      <c r="F6881" s="1" t="s">
        <v>16842</v>
      </c>
      <c r="G6881" s="2">
        <v>40999</v>
      </c>
      <c r="H6881" t="s">
        <v>16843</v>
      </c>
      <c r="I6881">
        <v>400000</v>
      </c>
      <c r="J6881" s="9" t="s">
        <v>36117</v>
      </c>
      <c r="K6881" s="9" t="str">
        <f t="shared" si="642"/>
        <v>否</v>
      </c>
      <c r="L6881" s="8">
        <v>234235.88</v>
      </c>
      <c r="M6881" s="8">
        <v>0</v>
      </c>
      <c r="N6881" s="8">
        <v>3698.48</v>
      </c>
      <c r="O6881" s="8">
        <v>5189.18</v>
      </c>
      <c r="P6881" s="8">
        <f t="shared" si="643"/>
        <v>8887.66</v>
      </c>
      <c r="Q6881" s="8">
        <v>713675.23</v>
      </c>
      <c r="R6881" s="8">
        <v>0</v>
      </c>
      <c r="S6881" s="8">
        <v>19795.490000000002</v>
      </c>
      <c r="T6881" s="8"/>
      <c r="U6881" s="8">
        <f t="shared" si="644"/>
        <v>19795.490000000002</v>
      </c>
      <c r="V6881" s="8">
        <v>67213.679999999993</v>
      </c>
      <c r="W6881" s="8">
        <v>0</v>
      </c>
      <c r="X6881" s="8">
        <v>0</v>
      </c>
      <c r="Y6881" s="8"/>
      <c r="Z6881" s="8">
        <f t="shared" si="645"/>
        <v>0</v>
      </c>
      <c r="AA6881" s="8">
        <f t="shared" si="646"/>
        <v>28683.15</v>
      </c>
      <c r="AB6881" s="10"/>
      <c r="AC6881" s="8"/>
      <c r="AD6881" s="8" t="str">
        <f t="shared" si="647"/>
        <v>N</v>
      </c>
    </row>
    <row r="6882" spans="1:30" x14ac:dyDescent="0.15">
      <c r="A6882">
        <v>6880</v>
      </c>
      <c r="B6882" s="1" t="s">
        <v>16844</v>
      </c>
      <c r="C6882" s="1" t="s">
        <v>35134</v>
      </c>
      <c r="D6882" s="3" t="s">
        <v>35772</v>
      </c>
      <c r="E6882" s="3" t="s">
        <v>37644</v>
      </c>
      <c r="F6882" s="1" t="s">
        <v>16845</v>
      </c>
      <c r="G6882" s="2">
        <v>40984</v>
      </c>
      <c r="H6882" t="s">
        <v>16846</v>
      </c>
      <c r="I6882">
        <v>1000000</v>
      </c>
      <c r="J6882" s="9" t="s">
        <v>36127</v>
      </c>
      <c r="K6882" s="9" t="str">
        <f t="shared" si="642"/>
        <v>否</v>
      </c>
      <c r="L6882" s="8"/>
      <c r="M6882" s="8"/>
      <c r="N6882" s="8"/>
      <c r="O6882" s="8"/>
      <c r="P6882" s="8">
        <f t="shared" si="643"/>
        <v>0</v>
      </c>
      <c r="Q6882" s="8">
        <v>188536.1</v>
      </c>
      <c r="R6882" s="8">
        <v>0</v>
      </c>
      <c r="S6882" s="8">
        <v>2014.85</v>
      </c>
      <c r="T6882" s="8"/>
      <c r="U6882" s="8">
        <f t="shared" si="644"/>
        <v>2014.85</v>
      </c>
      <c r="V6882" s="8">
        <v>223399.04000000001</v>
      </c>
      <c r="W6882" s="8">
        <v>0</v>
      </c>
      <c r="X6882" s="8">
        <v>5089.09</v>
      </c>
      <c r="Y6882" s="8">
        <v>79.98</v>
      </c>
      <c r="Z6882" s="8">
        <f t="shared" si="645"/>
        <v>5169.07</v>
      </c>
      <c r="AA6882" s="8">
        <f t="shared" si="646"/>
        <v>7183.92</v>
      </c>
      <c r="AB6882" s="10"/>
      <c r="AC6882" s="8"/>
      <c r="AD6882" s="8" t="str">
        <f t="shared" si="647"/>
        <v>N</v>
      </c>
    </row>
    <row r="6883" spans="1:30" x14ac:dyDescent="0.15">
      <c r="A6883">
        <v>6881</v>
      </c>
      <c r="B6883" s="1" t="s">
        <v>16847</v>
      </c>
      <c r="C6883" s="1" t="s">
        <v>35135</v>
      </c>
      <c r="D6883" s="3" t="s">
        <v>35788</v>
      </c>
      <c r="E6883" s="3" t="s">
        <v>42531</v>
      </c>
      <c r="F6883" s="1" t="s">
        <v>16848</v>
      </c>
      <c r="G6883" s="2">
        <v>40991</v>
      </c>
      <c r="H6883" t="s">
        <v>16849</v>
      </c>
      <c r="I6883">
        <v>12000000</v>
      </c>
      <c r="J6883" s="9" t="s">
        <v>36126</v>
      </c>
      <c r="K6883" s="9" t="str">
        <f t="shared" si="642"/>
        <v>否</v>
      </c>
      <c r="L6883" s="8"/>
      <c r="M6883" s="8"/>
      <c r="N6883" s="8"/>
      <c r="O6883" s="8">
        <v>98745.38</v>
      </c>
      <c r="P6883" s="8">
        <f t="shared" si="643"/>
        <v>98745.38</v>
      </c>
      <c r="Q6883" s="8">
        <v>0</v>
      </c>
      <c r="R6883" s="8">
        <v>0</v>
      </c>
      <c r="S6883" s="8">
        <v>0</v>
      </c>
      <c r="T6883" s="8"/>
      <c r="U6883" s="8">
        <f t="shared" si="644"/>
        <v>0</v>
      </c>
      <c r="V6883" s="8">
        <v>0</v>
      </c>
      <c r="W6883" s="8">
        <v>0</v>
      </c>
      <c r="X6883" s="8">
        <v>0</v>
      </c>
      <c r="Y6883" s="8">
        <v>0</v>
      </c>
      <c r="Z6883" s="8">
        <f t="shared" si="645"/>
        <v>0</v>
      </c>
      <c r="AA6883" s="8">
        <f t="shared" si="646"/>
        <v>98745.38</v>
      </c>
      <c r="AB6883" s="10"/>
      <c r="AC6883" s="8"/>
      <c r="AD6883" s="8" t="str">
        <f t="shared" si="647"/>
        <v>N</v>
      </c>
    </row>
    <row r="6884" spans="1:30" x14ac:dyDescent="0.15">
      <c r="A6884">
        <v>6882</v>
      </c>
      <c r="B6884" s="1" t="s">
        <v>16850</v>
      </c>
      <c r="C6884" s="1" t="s">
        <v>35136</v>
      </c>
      <c r="D6884" s="3" t="s">
        <v>35774</v>
      </c>
      <c r="E6884" s="3" t="s">
        <v>40884</v>
      </c>
      <c r="F6884" s="1" t="s">
        <v>16851</v>
      </c>
      <c r="G6884" s="2">
        <v>40997</v>
      </c>
      <c r="H6884" t="s">
        <v>16852</v>
      </c>
      <c r="I6884">
        <v>500000</v>
      </c>
      <c r="J6884" s="9" t="s">
        <v>36114</v>
      </c>
      <c r="K6884" s="9" t="str">
        <f t="shared" si="642"/>
        <v>否</v>
      </c>
      <c r="L6884" s="8"/>
      <c r="M6884" s="8"/>
      <c r="N6884" s="8"/>
      <c r="O6884" s="8">
        <v>312.5</v>
      </c>
      <c r="P6884" s="8">
        <f t="shared" si="643"/>
        <v>312.5</v>
      </c>
      <c r="Q6884" s="8">
        <v>0</v>
      </c>
      <c r="R6884" s="8">
        <v>0</v>
      </c>
      <c r="S6884" s="8">
        <v>581.20000000000005</v>
      </c>
      <c r="T6884" s="8"/>
      <c r="U6884" s="8">
        <f t="shared" si="644"/>
        <v>581.20000000000005</v>
      </c>
      <c r="V6884" s="8">
        <v>0</v>
      </c>
      <c r="W6884" s="8">
        <v>0</v>
      </c>
      <c r="X6884" s="8">
        <v>0</v>
      </c>
      <c r="Y6884" s="8"/>
      <c r="Z6884" s="8">
        <f t="shared" si="645"/>
        <v>0</v>
      </c>
      <c r="AA6884" s="8">
        <f t="shared" si="646"/>
        <v>893.7</v>
      </c>
      <c r="AB6884" s="10"/>
      <c r="AC6884" s="8"/>
      <c r="AD6884" s="8" t="str">
        <f t="shared" si="647"/>
        <v>N</v>
      </c>
    </row>
    <row r="6885" spans="1:30" x14ac:dyDescent="0.15">
      <c r="A6885">
        <v>6883</v>
      </c>
      <c r="B6885" s="1" t="s">
        <v>16853</v>
      </c>
      <c r="C6885" s="1" t="s">
        <v>35137</v>
      </c>
      <c r="D6885" s="3" t="s">
        <v>35790</v>
      </c>
      <c r="E6885" s="3" t="s">
        <v>37647</v>
      </c>
      <c r="F6885" s="1" t="s">
        <v>16854</v>
      </c>
      <c r="G6885" s="2">
        <v>40974</v>
      </c>
      <c r="H6885" t="s">
        <v>16855</v>
      </c>
      <c r="I6885">
        <v>5000000</v>
      </c>
      <c r="J6885" s="9" t="s">
        <v>36127</v>
      </c>
      <c r="K6885" s="9" t="str">
        <f t="shared" si="642"/>
        <v>否</v>
      </c>
      <c r="L6885" s="8"/>
      <c r="M6885" s="8"/>
      <c r="N6885" s="8"/>
      <c r="O6885" s="8"/>
      <c r="P6885" s="8">
        <f t="shared" si="643"/>
        <v>0</v>
      </c>
      <c r="Q6885" s="8">
        <v>356102.57</v>
      </c>
      <c r="R6885" s="8">
        <v>0</v>
      </c>
      <c r="S6885" s="8">
        <v>4653.93</v>
      </c>
      <c r="T6885" s="8"/>
      <c r="U6885" s="8">
        <f t="shared" si="644"/>
        <v>4653.93</v>
      </c>
      <c r="V6885" s="8">
        <v>4101.8599999999997</v>
      </c>
      <c r="W6885" s="8">
        <v>0</v>
      </c>
      <c r="X6885" s="8">
        <v>139.05000000000001</v>
      </c>
      <c r="Y6885" s="8"/>
      <c r="Z6885" s="8">
        <f t="shared" si="645"/>
        <v>139.05000000000001</v>
      </c>
      <c r="AA6885" s="8">
        <f t="shared" si="646"/>
        <v>4792.9800000000005</v>
      </c>
      <c r="AB6885" s="10"/>
      <c r="AC6885" s="8"/>
      <c r="AD6885" s="8" t="str">
        <f t="shared" si="647"/>
        <v>N</v>
      </c>
    </row>
    <row r="6886" spans="1:30" x14ac:dyDescent="0.15">
      <c r="A6886">
        <v>6884</v>
      </c>
      <c r="B6886" s="1" t="s">
        <v>16856</v>
      </c>
      <c r="C6886" s="1" t="s">
        <v>35138</v>
      </c>
      <c r="D6886" s="3" t="s">
        <v>35780</v>
      </c>
      <c r="E6886" s="3" t="s">
        <v>42535</v>
      </c>
      <c r="F6886" s="1" t="s">
        <v>16857</v>
      </c>
      <c r="G6886" s="2">
        <v>40990</v>
      </c>
      <c r="H6886" t="s">
        <v>16858</v>
      </c>
      <c r="I6886">
        <v>4000000</v>
      </c>
      <c r="J6886" s="9" t="s">
        <v>36126</v>
      </c>
      <c r="K6886" s="9" t="str">
        <f t="shared" si="642"/>
        <v>否</v>
      </c>
      <c r="L6886" s="8"/>
      <c r="M6886" s="8"/>
      <c r="N6886" s="8"/>
      <c r="O6886" s="8">
        <v>0</v>
      </c>
      <c r="P6886" s="8">
        <f t="shared" si="643"/>
        <v>0</v>
      </c>
      <c r="Q6886" s="8"/>
      <c r="R6886" s="8"/>
      <c r="S6886" s="8"/>
      <c r="T6886" s="8">
        <v>4860.5</v>
      </c>
      <c r="U6886" s="8">
        <f t="shared" si="644"/>
        <v>4860.5</v>
      </c>
      <c r="V6886" s="8">
        <v>984396.46</v>
      </c>
      <c r="W6886" s="8">
        <v>0</v>
      </c>
      <c r="X6886" s="8">
        <v>20905.46</v>
      </c>
      <c r="Y6886" s="8">
        <v>6742.76</v>
      </c>
      <c r="Z6886" s="8">
        <f t="shared" si="645"/>
        <v>27648.22</v>
      </c>
      <c r="AA6886" s="8">
        <f t="shared" si="646"/>
        <v>32508.720000000001</v>
      </c>
      <c r="AB6886" s="10"/>
      <c r="AC6886" s="8"/>
      <c r="AD6886" s="8" t="str">
        <f t="shared" si="647"/>
        <v>N</v>
      </c>
    </row>
    <row r="6887" spans="1:30" x14ac:dyDescent="0.15">
      <c r="A6887">
        <v>6885</v>
      </c>
      <c r="B6887" s="1" t="s">
        <v>16859</v>
      </c>
      <c r="C6887" s="1" t="s">
        <v>35139</v>
      </c>
      <c r="D6887" s="3" t="s">
        <v>35783</v>
      </c>
      <c r="E6887" s="3" t="s">
        <v>42534</v>
      </c>
      <c r="F6887" s="1" t="s">
        <v>16860</v>
      </c>
      <c r="G6887" s="2">
        <v>40997</v>
      </c>
      <c r="H6887" t="s">
        <v>16861</v>
      </c>
      <c r="I6887">
        <v>3000000</v>
      </c>
      <c r="J6887" s="9" t="s">
        <v>36126</v>
      </c>
      <c r="K6887" s="9" t="str">
        <f t="shared" si="642"/>
        <v>否</v>
      </c>
      <c r="L6887" s="8">
        <v>5255437.58</v>
      </c>
      <c r="M6887" s="8">
        <v>0</v>
      </c>
      <c r="N6887" s="8">
        <v>53126.74</v>
      </c>
      <c r="O6887" s="8">
        <v>56118.8</v>
      </c>
      <c r="P6887" s="8">
        <f t="shared" si="643"/>
        <v>109245.54000000001</v>
      </c>
      <c r="Q6887" s="8">
        <v>22077089.920000002</v>
      </c>
      <c r="R6887" s="8">
        <v>0</v>
      </c>
      <c r="S6887" s="8">
        <v>313799.77</v>
      </c>
      <c r="T6887" s="8">
        <v>50007.18</v>
      </c>
      <c r="U6887" s="8">
        <f t="shared" si="644"/>
        <v>363806.95</v>
      </c>
      <c r="V6887" s="8">
        <v>26371446.719999999</v>
      </c>
      <c r="W6887" s="8">
        <v>0</v>
      </c>
      <c r="X6887" s="8">
        <v>380705.23</v>
      </c>
      <c r="Y6887" s="8">
        <v>40089.089999999997</v>
      </c>
      <c r="Z6887" s="8">
        <f t="shared" si="645"/>
        <v>420794.31999999995</v>
      </c>
      <c r="AA6887" s="8">
        <f t="shared" si="646"/>
        <v>893846.80999999994</v>
      </c>
      <c r="AB6887" s="10">
        <v>41813</v>
      </c>
      <c r="AC6887" s="8" t="s">
        <v>37114</v>
      </c>
      <c r="AD6887" s="8" t="str">
        <f t="shared" si="647"/>
        <v>N</v>
      </c>
    </row>
    <row r="6888" spans="1:30" x14ac:dyDescent="0.15">
      <c r="A6888">
        <v>6886</v>
      </c>
      <c r="B6888" s="1" t="s">
        <v>16862</v>
      </c>
      <c r="C6888" s="1" t="s">
        <v>35140</v>
      </c>
      <c r="D6888" s="3" t="s">
        <v>35776</v>
      </c>
      <c r="E6888" s="3" t="s">
        <v>41651</v>
      </c>
      <c r="F6888" s="1" t="s">
        <v>16863</v>
      </c>
      <c r="G6888" s="2">
        <v>37414</v>
      </c>
      <c r="H6888" t="s">
        <v>16864</v>
      </c>
      <c r="I6888">
        <v>1500000</v>
      </c>
      <c r="J6888" s="9" t="s">
        <v>36122</v>
      </c>
      <c r="K6888" s="9" t="str">
        <f t="shared" si="642"/>
        <v>否</v>
      </c>
      <c r="L6888" s="8">
        <v>2430513.04</v>
      </c>
      <c r="M6888" s="8">
        <v>0</v>
      </c>
      <c r="N6888" s="8">
        <v>68453.81</v>
      </c>
      <c r="O6888" s="8">
        <v>12463.09</v>
      </c>
      <c r="P6888" s="8">
        <f t="shared" si="643"/>
        <v>80916.899999999994</v>
      </c>
      <c r="Q6888" s="8">
        <v>2686395.9</v>
      </c>
      <c r="R6888" s="8">
        <v>0</v>
      </c>
      <c r="S6888" s="8">
        <v>63010.42</v>
      </c>
      <c r="T6888" s="8">
        <v>14423.69</v>
      </c>
      <c r="U6888" s="8">
        <f t="shared" si="644"/>
        <v>77434.11</v>
      </c>
      <c r="V6888" s="8">
        <v>3015602.98</v>
      </c>
      <c r="W6888" s="8">
        <v>0</v>
      </c>
      <c r="X6888" s="8">
        <v>66530.25</v>
      </c>
      <c r="Y6888" s="8">
        <v>9828.93</v>
      </c>
      <c r="Z6888" s="8">
        <f t="shared" si="645"/>
        <v>76359.179999999993</v>
      </c>
      <c r="AA6888" s="8">
        <f t="shared" si="646"/>
        <v>234710.19</v>
      </c>
      <c r="AB6888" s="10"/>
      <c r="AC6888" s="8"/>
      <c r="AD6888" s="8" t="str">
        <f t="shared" si="647"/>
        <v>N</v>
      </c>
    </row>
    <row r="6889" spans="1:30" x14ac:dyDescent="0.15">
      <c r="A6889">
        <v>6887</v>
      </c>
      <c r="B6889" s="1" t="s">
        <v>16865</v>
      </c>
      <c r="C6889" s="1" t="s">
        <v>35141</v>
      </c>
      <c r="D6889" s="3" t="s">
        <v>35779</v>
      </c>
      <c r="E6889" s="3" t="s">
        <v>42153</v>
      </c>
      <c r="F6889" s="1" t="s">
        <v>16866</v>
      </c>
      <c r="G6889" s="2">
        <v>40990</v>
      </c>
      <c r="H6889" t="s">
        <v>16867</v>
      </c>
      <c r="I6889">
        <v>500000</v>
      </c>
      <c r="J6889" s="9" t="s">
        <v>36124</v>
      </c>
      <c r="K6889" s="9" t="str">
        <f t="shared" si="642"/>
        <v>否</v>
      </c>
      <c r="L6889" s="8">
        <v>12672144.52</v>
      </c>
      <c r="M6889" s="8">
        <v>0</v>
      </c>
      <c r="N6889" s="8">
        <v>98484.04</v>
      </c>
      <c r="O6889" s="8">
        <v>13510.37</v>
      </c>
      <c r="P6889" s="8">
        <f t="shared" si="643"/>
        <v>111994.40999999999</v>
      </c>
      <c r="Q6889" s="8">
        <v>15486336.51</v>
      </c>
      <c r="R6889" s="8">
        <v>0</v>
      </c>
      <c r="S6889" s="8">
        <v>154863.79999999999</v>
      </c>
      <c r="T6889" s="8">
        <v>77326.19</v>
      </c>
      <c r="U6889" s="8">
        <f t="shared" si="644"/>
        <v>232189.99</v>
      </c>
      <c r="V6889" s="8">
        <v>12168203.210000001</v>
      </c>
      <c r="W6889" s="8">
        <v>0</v>
      </c>
      <c r="X6889" s="8">
        <v>119149.45</v>
      </c>
      <c r="Y6889" s="8">
        <v>30023.9</v>
      </c>
      <c r="Z6889" s="8">
        <f t="shared" si="645"/>
        <v>149173.35</v>
      </c>
      <c r="AA6889" s="8">
        <f t="shared" si="646"/>
        <v>493357.75</v>
      </c>
      <c r="AB6889" s="10"/>
      <c r="AC6889" s="8"/>
      <c r="AD6889" s="8" t="str">
        <f t="shared" si="647"/>
        <v>N</v>
      </c>
    </row>
    <row r="6890" spans="1:30" x14ac:dyDescent="0.15">
      <c r="A6890">
        <v>6888</v>
      </c>
      <c r="B6890" s="1" t="s">
        <v>16868</v>
      </c>
      <c r="C6890" s="1" t="s">
        <v>16869</v>
      </c>
      <c r="D6890" s="3" t="s">
        <v>35775</v>
      </c>
      <c r="E6890" s="3" t="s">
        <v>42533</v>
      </c>
      <c r="F6890" s="1" t="s">
        <v>16870</v>
      </c>
      <c r="G6890" s="2">
        <v>41004</v>
      </c>
      <c r="H6890" t="s">
        <v>16871</v>
      </c>
      <c r="I6890">
        <v>1000000</v>
      </c>
      <c r="J6890" s="9" t="s">
        <v>36126</v>
      </c>
      <c r="K6890" s="9" t="str">
        <f t="shared" si="642"/>
        <v>否</v>
      </c>
      <c r="L6890" s="8">
        <v>7965366.5199999996</v>
      </c>
      <c r="M6890" s="8">
        <v>0</v>
      </c>
      <c r="N6890" s="8">
        <v>0</v>
      </c>
      <c r="O6890" s="8">
        <v>26403.86</v>
      </c>
      <c r="P6890" s="8">
        <f t="shared" si="643"/>
        <v>26403.86</v>
      </c>
      <c r="Q6890" s="8">
        <v>11275163.970000001</v>
      </c>
      <c r="R6890" s="8">
        <v>0</v>
      </c>
      <c r="S6890" s="8">
        <v>0</v>
      </c>
      <c r="T6890" s="8">
        <v>4185.96</v>
      </c>
      <c r="U6890" s="8">
        <f t="shared" si="644"/>
        <v>4185.96</v>
      </c>
      <c r="V6890" s="8">
        <v>10630312.48</v>
      </c>
      <c r="W6890" s="8">
        <v>0</v>
      </c>
      <c r="X6890" s="8">
        <v>123633.33</v>
      </c>
      <c r="Y6890" s="8">
        <v>32342.11</v>
      </c>
      <c r="Z6890" s="8">
        <f t="shared" si="645"/>
        <v>155975.44</v>
      </c>
      <c r="AA6890" s="8">
        <f t="shared" si="646"/>
        <v>186565.26</v>
      </c>
      <c r="AB6890" s="10"/>
      <c r="AC6890" s="8"/>
      <c r="AD6890" s="8" t="str">
        <f t="shared" si="647"/>
        <v>N</v>
      </c>
    </row>
    <row r="6891" spans="1:30" x14ac:dyDescent="0.15">
      <c r="A6891">
        <v>6889</v>
      </c>
      <c r="B6891" s="1" t="s">
        <v>16872</v>
      </c>
      <c r="C6891" s="1" t="s">
        <v>35142</v>
      </c>
      <c r="D6891" s="3" t="s">
        <v>35780</v>
      </c>
      <c r="E6891" s="3" t="s">
        <v>43280</v>
      </c>
      <c r="F6891" s="1" t="s">
        <v>16873</v>
      </c>
      <c r="G6891" s="2">
        <v>40997</v>
      </c>
      <c r="H6891" t="s">
        <v>16874</v>
      </c>
      <c r="I6891">
        <v>1000000</v>
      </c>
      <c r="J6891" s="9" t="s">
        <v>36113</v>
      </c>
      <c r="K6891" s="9" t="str">
        <f t="shared" si="642"/>
        <v>是</v>
      </c>
      <c r="L6891" s="8"/>
      <c r="M6891" s="8"/>
      <c r="N6891" s="8"/>
      <c r="O6891" s="8">
        <v>60.02</v>
      </c>
      <c r="P6891" s="8">
        <f t="shared" si="643"/>
        <v>60.02</v>
      </c>
      <c r="Q6891" s="8"/>
      <c r="R6891" s="8"/>
      <c r="S6891" s="8"/>
      <c r="T6891" s="8">
        <v>12983.33</v>
      </c>
      <c r="U6891" s="8">
        <f t="shared" si="644"/>
        <v>12983.33</v>
      </c>
      <c r="V6891" s="8">
        <v>64913.16</v>
      </c>
      <c r="W6891" s="8">
        <v>799723</v>
      </c>
      <c r="X6891" s="8">
        <v>12061.6</v>
      </c>
      <c r="Y6891" s="8">
        <v>5023.2</v>
      </c>
      <c r="Z6891" s="8">
        <f t="shared" si="645"/>
        <v>17084.8</v>
      </c>
      <c r="AA6891" s="8">
        <f t="shared" si="646"/>
        <v>30128.15</v>
      </c>
      <c r="AB6891" s="10"/>
      <c r="AC6891" s="8"/>
      <c r="AD6891" s="8" t="str">
        <f t="shared" si="647"/>
        <v>N</v>
      </c>
    </row>
    <row r="6892" spans="1:30" x14ac:dyDescent="0.15">
      <c r="A6892">
        <v>6890</v>
      </c>
      <c r="B6892" s="1" t="s">
        <v>16875</v>
      </c>
      <c r="C6892" s="1" t="s">
        <v>35143</v>
      </c>
      <c r="D6892" s="3" t="s">
        <v>35784</v>
      </c>
      <c r="E6892" s="3" t="s">
        <v>45431</v>
      </c>
      <c r="F6892" s="1" t="s">
        <v>12268</v>
      </c>
      <c r="G6892" s="2">
        <v>41004</v>
      </c>
      <c r="H6892" t="s">
        <v>16876</v>
      </c>
      <c r="I6892">
        <v>21000000</v>
      </c>
      <c r="J6892" s="9" t="s">
        <v>36118</v>
      </c>
      <c r="K6892" s="9" t="str">
        <f t="shared" si="642"/>
        <v>否</v>
      </c>
      <c r="L6892" s="8">
        <v>2991980.1</v>
      </c>
      <c r="M6892" s="8">
        <v>0</v>
      </c>
      <c r="N6892" s="8">
        <v>70901.45</v>
      </c>
      <c r="O6892" s="8">
        <v>41064.58</v>
      </c>
      <c r="P6892" s="8">
        <f t="shared" si="643"/>
        <v>111966.03</v>
      </c>
      <c r="Q6892" s="8">
        <v>5538578.9400000004</v>
      </c>
      <c r="R6892" s="8">
        <v>0</v>
      </c>
      <c r="S6892" s="8">
        <v>165896.54</v>
      </c>
      <c r="T6892" s="8">
        <v>56146.8</v>
      </c>
      <c r="U6892" s="8">
        <f t="shared" si="644"/>
        <v>222043.34000000003</v>
      </c>
      <c r="V6892" s="8">
        <v>4436623.5599999996</v>
      </c>
      <c r="W6892" s="8">
        <v>0</v>
      </c>
      <c r="X6892" s="8">
        <v>159067.32999999999</v>
      </c>
      <c r="Y6892" s="8">
        <v>47318.23</v>
      </c>
      <c r="Z6892" s="8">
        <f t="shared" si="645"/>
        <v>206385.56</v>
      </c>
      <c r="AA6892" s="8">
        <f t="shared" si="646"/>
        <v>540394.92999999993</v>
      </c>
      <c r="AB6892" s="10"/>
      <c r="AC6892" s="8"/>
      <c r="AD6892" s="8" t="str">
        <f t="shared" si="647"/>
        <v>N</v>
      </c>
    </row>
    <row r="6893" spans="1:30" x14ac:dyDescent="0.15">
      <c r="A6893">
        <v>6891</v>
      </c>
      <c r="B6893" s="1" t="s">
        <v>16877</v>
      </c>
      <c r="C6893" s="1" t="s">
        <v>35144</v>
      </c>
      <c r="D6893" s="3" t="s">
        <v>35772</v>
      </c>
      <c r="E6893" s="3" t="s">
        <v>37653</v>
      </c>
      <c r="F6893" s="1" t="s">
        <v>16878</v>
      </c>
      <c r="G6893" s="2">
        <v>40999</v>
      </c>
      <c r="H6893" t="s">
        <v>16879</v>
      </c>
      <c r="I6893">
        <v>1010000</v>
      </c>
      <c r="J6893" s="9" t="s">
        <v>36127</v>
      </c>
      <c r="K6893" s="9" t="str">
        <f t="shared" si="642"/>
        <v>否</v>
      </c>
      <c r="L6893" s="8">
        <v>8044035.6299999999</v>
      </c>
      <c r="M6893" s="8">
        <v>0</v>
      </c>
      <c r="N6893" s="8">
        <v>52773.82</v>
      </c>
      <c r="O6893" s="8">
        <v>29484.03</v>
      </c>
      <c r="P6893" s="8">
        <f t="shared" si="643"/>
        <v>82257.850000000006</v>
      </c>
      <c r="Q6893" s="8">
        <v>15807770.65</v>
      </c>
      <c r="R6893" s="8">
        <v>0</v>
      </c>
      <c r="S6893" s="8">
        <v>98589.41</v>
      </c>
      <c r="T6893" s="8">
        <v>46279.3</v>
      </c>
      <c r="U6893" s="8">
        <f t="shared" si="644"/>
        <v>144868.71000000002</v>
      </c>
      <c r="V6893" s="8">
        <v>15334049.640000001</v>
      </c>
      <c r="W6893" s="8">
        <v>0</v>
      </c>
      <c r="X6893" s="8">
        <v>91398.16</v>
      </c>
      <c r="Y6893" s="8">
        <v>40783.839999999997</v>
      </c>
      <c r="Z6893" s="8">
        <f t="shared" si="645"/>
        <v>132182</v>
      </c>
      <c r="AA6893" s="8">
        <f t="shared" si="646"/>
        <v>359308.56000000006</v>
      </c>
      <c r="AB6893" s="10"/>
      <c r="AC6893" s="8"/>
      <c r="AD6893" s="8" t="str">
        <f t="shared" si="647"/>
        <v>N</v>
      </c>
    </row>
    <row r="6894" spans="1:30" x14ac:dyDescent="0.15">
      <c r="A6894">
        <v>6892</v>
      </c>
      <c r="B6894" s="1" t="s">
        <v>16880</v>
      </c>
      <c r="C6894" s="1" t="s">
        <v>35145</v>
      </c>
      <c r="D6894" s="3" t="s">
        <v>35774</v>
      </c>
      <c r="E6894" s="3" t="s">
        <v>39609</v>
      </c>
      <c r="F6894" s="1" t="s">
        <v>16881</v>
      </c>
      <c r="G6894" s="2">
        <v>40995</v>
      </c>
      <c r="H6894" t="s">
        <v>16829</v>
      </c>
      <c r="I6894">
        <v>500000</v>
      </c>
      <c r="J6894" s="9" t="s">
        <v>36123</v>
      </c>
      <c r="K6894" s="9" t="str">
        <f t="shared" si="642"/>
        <v>是</v>
      </c>
      <c r="L6894" s="8"/>
      <c r="M6894" s="8"/>
      <c r="N6894" s="8"/>
      <c r="O6894" s="8">
        <v>0</v>
      </c>
      <c r="P6894" s="8">
        <f t="shared" si="643"/>
        <v>0</v>
      </c>
      <c r="Q6894" s="8"/>
      <c r="R6894" s="8"/>
      <c r="S6894" s="8"/>
      <c r="T6894" s="8">
        <v>150</v>
      </c>
      <c r="U6894" s="8">
        <f t="shared" si="644"/>
        <v>150</v>
      </c>
      <c r="V6894" s="8">
        <v>0</v>
      </c>
      <c r="W6894" s="8">
        <v>5846233.3499999996</v>
      </c>
      <c r="X6894" s="8">
        <v>0</v>
      </c>
      <c r="Y6894" s="8">
        <v>28947.19</v>
      </c>
      <c r="Z6894" s="8">
        <f t="shared" si="645"/>
        <v>28947.19</v>
      </c>
      <c r="AA6894" s="8">
        <f t="shared" si="646"/>
        <v>29097.19</v>
      </c>
      <c r="AB6894" s="10"/>
      <c r="AC6894" s="8"/>
      <c r="AD6894" s="8" t="str">
        <f t="shared" si="647"/>
        <v>N</v>
      </c>
    </row>
    <row r="6895" spans="1:30" x14ac:dyDescent="0.15">
      <c r="A6895">
        <v>6893</v>
      </c>
      <c r="B6895" s="1" t="s">
        <v>16882</v>
      </c>
      <c r="C6895" s="1" t="s">
        <v>35146</v>
      </c>
      <c r="D6895" s="3" t="s">
        <v>35772</v>
      </c>
      <c r="E6895" s="3" t="s">
        <v>41643</v>
      </c>
      <c r="F6895" s="1" t="s">
        <v>16883</v>
      </c>
      <c r="G6895" s="2">
        <v>40996</v>
      </c>
      <c r="H6895" t="s">
        <v>16884</v>
      </c>
      <c r="I6895">
        <v>1010000</v>
      </c>
      <c r="J6895" s="9" t="s">
        <v>36122</v>
      </c>
      <c r="K6895" s="9" t="str">
        <f t="shared" si="642"/>
        <v>是</v>
      </c>
      <c r="L6895" s="8"/>
      <c r="M6895" s="8"/>
      <c r="N6895" s="8"/>
      <c r="O6895" s="8">
        <v>0</v>
      </c>
      <c r="P6895" s="8">
        <f t="shared" si="643"/>
        <v>0</v>
      </c>
      <c r="Q6895" s="8">
        <v>0</v>
      </c>
      <c r="R6895" s="8">
        <v>0</v>
      </c>
      <c r="S6895" s="8">
        <v>0</v>
      </c>
      <c r="T6895" s="8">
        <v>0</v>
      </c>
      <c r="U6895" s="8">
        <f t="shared" si="644"/>
        <v>0</v>
      </c>
      <c r="V6895" s="8">
        <v>0</v>
      </c>
      <c r="W6895" s="8">
        <v>267774.17</v>
      </c>
      <c r="X6895" s="8">
        <v>0</v>
      </c>
      <c r="Y6895" s="8">
        <v>0</v>
      </c>
      <c r="Z6895" s="8">
        <f t="shared" si="645"/>
        <v>0</v>
      </c>
      <c r="AA6895" s="8">
        <f t="shared" si="646"/>
        <v>0</v>
      </c>
      <c r="AB6895" s="10"/>
      <c r="AC6895" s="8"/>
      <c r="AD6895" s="8" t="str">
        <f t="shared" si="647"/>
        <v>N</v>
      </c>
    </row>
    <row r="6896" spans="1:30" x14ac:dyDescent="0.15">
      <c r="A6896">
        <v>6894</v>
      </c>
      <c r="B6896" s="1" t="s">
        <v>16885</v>
      </c>
      <c r="C6896" s="1" t="s">
        <v>16886</v>
      </c>
      <c r="D6896" s="3" t="s">
        <v>35788</v>
      </c>
      <c r="E6896" s="3" t="s">
        <v>43268</v>
      </c>
      <c r="F6896" s="1" t="s">
        <v>16887</v>
      </c>
      <c r="G6896" s="2">
        <v>40989</v>
      </c>
      <c r="H6896" t="s">
        <v>16888</v>
      </c>
      <c r="J6896" s="9" t="s">
        <v>36113</v>
      </c>
      <c r="K6896" s="9" t="str">
        <f t="shared" si="642"/>
        <v>否</v>
      </c>
      <c r="L6896" s="8"/>
      <c r="M6896" s="8"/>
      <c r="N6896" s="8"/>
      <c r="O6896" s="8"/>
      <c r="P6896" s="8">
        <f t="shared" si="643"/>
        <v>0</v>
      </c>
      <c r="Q6896" s="8">
        <v>236105.56</v>
      </c>
      <c r="R6896" s="8">
        <v>0</v>
      </c>
      <c r="S6896" s="8">
        <v>13204.61</v>
      </c>
      <c r="T6896" s="8"/>
      <c r="U6896" s="8">
        <f t="shared" si="644"/>
        <v>13204.61</v>
      </c>
      <c r="V6896" s="8">
        <v>1175561.54</v>
      </c>
      <c r="W6896" s="8">
        <v>0</v>
      </c>
      <c r="X6896" s="8">
        <v>39321.43</v>
      </c>
      <c r="Y6896" s="8"/>
      <c r="Z6896" s="8">
        <f t="shared" si="645"/>
        <v>39321.43</v>
      </c>
      <c r="AA6896" s="8">
        <f t="shared" si="646"/>
        <v>52526.04</v>
      </c>
      <c r="AB6896" s="10"/>
      <c r="AC6896" s="8"/>
      <c r="AD6896" s="8" t="str">
        <f t="shared" si="647"/>
        <v>N</v>
      </c>
    </row>
    <row r="6897" spans="1:30" x14ac:dyDescent="0.15">
      <c r="A6897">
        <v>6895</v>
      </c>
      <c r="B6897" s="1" t="s">
        <v>16889</v>
      </c>
      <c r="C6897" s="1" t="s">
        <v>35147</v>
      </c>
      <c r="D6897" s="3" t="s">
        <v>35780</v>
      </c>
      <c r="E6897" s="3" t="s">
        <v>43274</v>
      </c>
      <c r="F6897" s="1" t="s">
        <v>16890</v>
      </c>
      <c r="G6897" s="2">
        <v>41004</v>
      </c>
      <c r="H6897" t="s">
        <v>16891</v>
      </c>
      <c r="I6897">
        <v>100000</v>
      </c>
      <c r="J6897" s="9" t="s">
        <v>36113</v>
      </c>
      <c r="K6897" s="9" t="str">
        <f t="shared" si="642"/>
        <v>否</v>
      </c>
      <c r="L6897" s="8"/>
      <c r="M6897" s="8"/>
      <c r="N6897" s="8"/>
      <c r="O6897" s="8">
        <v>1902.62</v>
      </c>
      <c r="P6897" s="8">
        <f t="shared" si="643"/>
        <v>1902.62</v>
      </c>
      <c r="Q6897" s="8">
        <v>215959.54</v>
      </c>
      <c r="R6897" s="8">
        <v>0</v>
      </c>
      <c r="S6897" s="8">
        <v>11350.88</v>
      </c>
      <c r="T6897" s="8">
        <v>3033.7</v>
      </c>
      <c r="U6897" s="8">
        <f t="shared" si="644"/>
        <v>14384.579999999998</v>
      </c>
      <c r="V6897" s="8">
        <v>2094357.19</v>
      </c>
      <c r="W6897" s="8">
        <v>0</v>
      </c>
      <c r="X6897" s="8">
        <v>68282.05</v>
      </c>
      <c r="Y6897" s="8">
        <v>6081.09</v>
      </c>
      <c r="Z6897" s="8">
        <f t="shared" si="645"/>
        <v>74363.14</v>
      </c>
      <c r="AA6897" s="8">
        <f t="shared" si="646"/>
        <v>90650.34</v>
      </c>
      <c r="AB6897" s="10"/>
      <c r="AC6897" s="8"/>
      <c r="AD6897" s="8" t="str">
        <f t="shared" si="647"/>
        <v>N</v>
      </c>
    </row>
    <row r="6898" spans="1:30" x14ac:dyDescent="0.15">
      <c r="A6898">
        <v>6896</v>
      </c>
      <c r="B6898" s="1" t="s">
        <v>16892</v>
      </c>
      <c r="C6898" s="1" t="s">
        <v>35148</v>
      </c>
      <c r="D6898" s="3" t="s">
        <v>35778</v>
      </c>
      <c r="E6898" s="3" t="s">
        <v>40881</v>
      </c>
      <c r="F6898" s="1" t="s">
        <v>5447</v>
      </c>
      <c r="G6898" s="2">
        <v>39849</v>
      </c>
      <c r="H6898" t="s">
        <v>16893</v>
      </c>
      <c r="I6898">
        <v>50000</v>
      </c>
      <c r="J6898" s="9" t="s">
        <v>36114</v>
      </c>
      <c r="K6898" s="9" t="str">
        <f t="shared" si="642"/>
        <v>否</v>
      </c>
      <c r="L6898" s="8">
        <v>285259.53999999998</v>
      </c>
      <c r="M6898" s="8">
        <v>0</v>
      </c>
      <c r="N6898" s="8">
        <v>7861.79</v>
      </c>
      <c r="O6898" s="8"/>
      <c r="P6898" s="8">
        <f t="shared" si="643"/>
        <v>7861.79</v>
      </c>
      <c r="Q6898" s="8">
        <v>1522082.45</v>
      </c>
      <c r="R6898" s="8">
        <v>0</v>
      </c>
      <c r="S6898" s="8">
        <v>34761.57</v>
      </c>
      <c r="T6898" s="8"/>
      <c r="U6898" s="8">
        <f t="shared" si="644"/>
        <v>34761.57</v>
      </c>
      <c r="V6898" s="8">
        <v>1723958.85</v>
      </c>
      <c r="W6898" s="8">
        <v>0</v>
      </c>
      <c r="X6898" s="8">
        <v>35987.74</v>
      </c>
      <c r="Y6898" s="8"/>
      <c r="Z6898" s="8">
        <f t="shared" si="645"/>
        <v>35987.74</v>
      </c>
      <c r="AA6898" s="8">
        <f t="shared" si="646"/>
        <v>78611.100000000006</v>
      </c>
      <c r="AB6898" s="10"/>
      <c r="AC6898" s="8"/>
      <c r="AD6898" s="8" t="str">
        <f t="shared" si="647"/>
        <v>N</v>
      </c>
    </row>
    <row r="6899" spans="1:30" x14ac:dyDescent="0.15">
      <c r="A6899">
        <v>6897</v>
      </c>
      <c r="B6899" s="1" t="s">
        <v>16894</v>
      </c>
      <c r="C6899" s="1" t="s">
        <v>35149</v>
      </c>
      <c r="D6899" s="3" t="s">
        <v>35772</v>
      </c>
      <c r="E6899" s="3" t="s">
        <v>41642</v>
      </c>
      <c r="F6899" s="1" t="s">
        <v>16895</v>
      </c>
      <c r="G6899" s="2">
        <v>40994</v>
      </c>
      <c r="H6899" t="s">
        <v>16896</v>
      </c>
      <c r="I6899">
        <v>3000000</v>
      </c>
      <c r="J6899" s="9" t="s">
        <v>36122</v>
      </c>
      <c r="K6899" s="9" t="str">
        <f t="shared" si="642"/>
        <v>否</v>
      </c>
      <c r="L6899" s="8">
        <v>242940.18</v>
      </c>
      <c r="M6899" s="8">
        <v>0</v>
      </c>
      <c r="N6899" s="8">
        <v>2036.21</v>
      </c>
      <c r="O6899" s="8">
        <v>1991.57</v>
      </c>
      <c r="P6899" s="8">
        <f t="shared" si="643"/>
        <v>4027.7799999999997</v>
      </c>
      <c r="Q6899" s="8">
        <v>330933.34000000003</v>
      </c>
      <c r="R6899" s="8">
        <v>0</v>
      </c>
      <c r="S6899" s="8">
        <v>2389.59</v>
      </c>
      <c r="T6899" s="8">
        <v>2822.42</v>
      </c>
      <c r="U6899" s="8">
        <f t="shared" si="644"/>
        <v>5212.01</v>
      </c>
      <c r="V6899" s="8">
        <v>123076.92</v>
      </c>
      <c r="W6899" s="8">
        <v>0</v>
      </c>
      <c r="X6899" s="8">
        <v>0</v>
      </c>
      <c r="Y6899" s="8">
        <v>260.83</v>
      </c>
      <c r="Z6899" s="8">
        <f t="shared" si="645"/>
        <v>260.83</v>
      </c>
      <c r="AA6899" s="8">
        <f t="shared" si="646"/>
        <v>9500.6200000000008</v>
      </c>
      <c r="AB6899" s="10"/>
      <c r="AC6899" s="8"/>
      <c r="AD6899" s="8" t="str">
        <f t="shared" si="647"/>
        <v>N</v>
      </c>
    </row>
    <row r="6900" spans="1:30" x14ac:dyDescent="0.15">
      <c r="A6900">
        <v>6898</v>
      </c>
      <c r="B6900" s="1" t="s">
        <v>16897</v>
      </c>
      <c r="C6900" s="1" t="s">
        <v>35150</v>
      </c>
      <c r="D6900" s="3" t="s">
        <v>35782</v>
      </c>
      <c r="E6900" s="3" t="s">
        <v>46335</v>
      </c>
      <c r="F6900" s="1" t="s">
        <v>16898</v>
      </c>
      <c r="G6900" s="2">
        <v>40989</v>
      </c>
      <c r="H6900" t="s">
        <v>16899</v>
      </c>
      <c r="I6900">
        <v>50000</v>
      </c>
      <c r="J6900" s="9" t="s">
        <v>36111</v>
      </c>
      <c r="K6900" s="9" t="str">
        <f t="shared" si="642"/>
        <v>否</v>
      </c>
      <c r="L6900" s="8">
        <v>1558034.49</v>
      </c>
      <c r="M6900" s="8">
        <v>0</v>
      </c>
      <c r="N6900" s="8">
        <v>3121.24</v>
      </c>
      <c r="O6900" s="8"/>
      <c r="P6900" s="8">
        <f t="shared" si="643"/>
        <v>3121.24</v>
      </c>
      <c r="Q6900" s="8">
        <v>1969751.59</v>
      </c>
      <c r="R6900" s="8">
        <v>0</v>
      </c>
      <c r="S6900" s="8">
        <v>67206.259999999995</v>
      </c>
      <c r="T6900" s="8"/>
      <c r="U6900" s="8">
        <f t="shared" si="644"/>
        <v>67206.259999999995</v>
      </c>
      <c r="V6900" s="8">
        <v>1663868.37</v>
      </c>
      <c r="W6900" s="8">
        <v>0</v>
      </c>
      <c r="X6900" s="8">
        <v>53287.51</v>
      </c>
      <c r="Y6900" s="8"/>
      <c r="Z6900" s="8">
        <f t="shared" si="645"/>
        <v>53287.51</v>
      </c>
      <c r="AA6900" s="8">
        <f t="shared" si="646"/>
        <v>123615.01000000001</v>
      </c>
      <c r="AB6900" s="10"/>
      <c r="AC6900" s="8"/>
      <c r="AD6900" s="8" t="str">
        <f t="shared" si="647"/>
        <v>N</v>
      </c>
    </row>
    <row r="6901" spans="1:30" x14ac:dyDescent="0.15">
      <c r="A6901">
        <v>6899</v>
      </c>
      <c r="B6901" s="1" t="s">
        <v>16900</v>
      </c>
      <c r="C6901" s="1" t="s">
        <v>35151</v>
      </c>
      <c r="D6901" s="3" t="s">
        <v>35772</v>
      </c>
      <c r="E6901" s="3" t="s">
        <v>46334</v>
      </c>
      <c r="F6901" s="1" t="s">
        <v>16901</v>
      </c>
      <c r="G6901" s="2">
        <v>40999</v>
      </c>
      <c r="H6901" t="s">
        <v>20155</v>
      </c>
      <c r="I6901">
        <v>5000000</v>
      </c>
      <c r="J6901" s="9" t="s">
        <v>36111</v>
      </c>
      <c r="K6901" s="9" t="str">
        <f t="shared" si="642"/>
        <v>否</v>
      </c>
      <c r="L6901" s="8">
        <v>0</v>
      </c>
      <c r="M6901" s="8">
        <v>0</v>
      </c>
      <c r="N6901" s="8">
        <v>0</v>
      </c>
      <c r="O6901" s="8"/>
      <c r="P6901" s="8">
        <f t="shared" si="643"/>
        <v>0</v>
      </c>
      <c r="Q6901" s="8">
        <v>17061313.09</v>
      </c>
      <c r="R6901" s="8">
        <v>0</v>
      </c>
      <c r="S6901" s="8">
        <v>3066.1</v>
      </c>
      <c r="T6901" s="8">
        <v>0</v>
      </c>
      <c r="U6901" s="8">
        <f t="shared" si="644"/>
        <v>3066.1</v>
      </c>
      <c r="V6901" s="8">
        <v>33745463.659999996</v>
      </c>
      <c r="W6901" s="8">
        <v>0</v>
      </c>
      <c r="X6901" s="8">
        <v>71352.800000000003</v>
      </c>
      <c r="Y6901" s="8">
        <v>0</v>
      </c>
      <c r="Z6901" s="8">
        <f t="shared" si="645"/>
        <v>71352.800000000003</v>
      </c>
      <c r="AA6901" s="8">
        <f t="shared" si="646"/>
        <v>74418.900000000009</v>
      </c>
      <c r="AB6901" s="10"/>
      <c r="AC6901" s="8"/>
      <c r="AD6901" s="8" t="str">
        <f t="shared" si="647"/>
        <v>N</v>
      </c>
    </row>
    <row r="6902" spans="1:30" x14ac:dyDescent="0.15">
      <c r="A6902">
        <v>6900</v>
      </c>
      <c r="B6902" s="1" t="s">
        <v>16902</v>
      </c>
      <c r="C6902" s="1" t="s">
        <v>16903</v>
      </c>
      <c r="D6902" s="3" t="s">
        <v>35780</v>
      </c>
      <c r="E6902" s="3" t="s">
        <v>43278</v>
      </c>
      <c r="F6902" s="1" t="s">
        <v>16904</v>
      </c>
      <c r="G6902" s="2">
        <v>40326</v>
      </c>
      <c r="H6902" t="s">
        <v>16905</v>
      </c>
      <c r="J6902" s="9" t="s">
        <v>36113</v>
      </c>
      <c r="K6902" s="9" t="str">
        <f t="shared" si="642"/>
        <v>否</v>
      </c>
      <c r="L6902" s="8"/>
      <c r="M6902" s="8"/>
      <c r="N6902" s="8"/>
      <c r="O6902" s="8"/>
      <c r="P6902" s="8">
        <f t="shared" si="643"/>
        <v>0</v>
      </c>
      <c r="Q6902" s="8">
        <v>0</v>
      </c>
      <c r="R6902" s="8">
        <v>0</v>
      </c>
      <c r="S6902" s="8">
        <v>0</v>
      </c>
      <c r="T6902" s="8"/>
      <c r="U6902" s="8">
        <f t="shared" si="644"/>
        <v>0</v>
      </c>
      <c r="V6902" s="8">
        <v>542412.85</v>
      </c>
      <c r="W6902" s="8">
        <v>0</v>
      </c>
      <c r="X6902" s="8">
        <v>16834.939999999999</v>
      </c>
      <c r="Y6902" s="8"/>
      <c r="Z6902" s="8">
        <f t="shared" si="645"/>
        <v>16834.939999999999</v>
      </c>
      <c r="AA6902" s="8">
        <f t="shared" si="646"/>
        <v>16834.939999999999</v>
      </c>
      <c r="AB6902" s="10"/>
      <c r="AC6902" s="8"/>
      <c r="AD6902" s="8" t="str">
        <f t="shared" si="647"/>
        <v>N</v>
      </c>
    </row>
    <row r="6903" spans="1:30" x14ac:dyDescent="0.15">
      <c r="A6903">
        <v>6901</v>
      </c>
      <c r="B6903" s="1" t="s">
        <v>16906</v>
      </c>
      <c r="C6903" s="1" t="s">
        <v>35152</v>
      </c>
      <c r="D6903" s="3" t="s">
        <v>35795</v>
      </c>
      <c r="E6903" s="3" t="s">
        <v>41176</v>
      </c>
      <c r="F6903" s="1" t="s">
        <v>16907</v>
      </c>
      <c r="G6903" s="2">
        <v>41009</v>
      </c>
      <c r="H6903" t="s">
        <v>16805</v>
      </c>
      <c r="I6903">
        <v>10000000</v>
      </c>
      <c r="J6903" s="9" t="s">
        <v>36115</v>
      </c>
      <c r="K6903" s="9" t="str">
        <f t="shared" si="642"/>
        <v>否</v>
      </c>
      <c r="L6903" s="8">
        <v>611111.1</v>
      </c>
      <c r="M6903" s="8">
        <v>0</v>
      </c>
      <c r="N6903" s="8">
        <v>5238.59</v>
      </c>
      <c r="O6903" s="8">
        <v>29228.65</v>
      </c>
      <c r="P6903" s="8">
        <f t="shared" si="643"/>
        <v>34467.240000000005</v>
      </c>
      <c r="Q6903" s="8">
        <v>94111956.730000004</v>
      </c>
      <c r="R6903" s="8">
        <v>0</v>
      </c>
      <c r="S6903" s="8">
        <v>527964.43999999994</v>
      </c>
      <c r="T6903" s="8">
        <v>9125.0499999999993</v>
      </c>
      <c r="U6903" s="8">
        <f t="shared" si="644"/>
        <v>537089.49</v>
      </c>
      <c r="V6903" s="8">
        <v>118869259.73</v>
      </c>
      <c r="W6903" s="8">
        <v>0</v>
      </c>
      <c r="X6903" s="8">
        <v>964701.88</v>
      </c>
      <c r="Y6903" s="8">
        <v>122108.76</v>
      </c>
      <c r="Z6903" s="8">
        <f t="shared" si="645"/>
        <v>1086810.6399999999</v>
      </c>
      <c r="AA6903" s="8">
        <f t="shared" si="646"/>
        <v>1658367.3699999999</v>
      </c>
      <c r="AB6903" s="10"/>
      <c r="AC6903" s="8"/>
      <c r="AD6903" s="8" t="str">
        <f t="shared" si="647"/>
        <v>N</v>
      </c>
    </row>
    <row r="6904" spans="1:30" x14ac:dyDescent="0.15">
      <c r="A6904">
        <v>6902</v>
      </c>
      <c r="B6904" s="1" t="s">
        <v>16908</v>
      </c>
      <c r="C6904" s="1" t="s">
        <v>35153</v>
      </c>
      <c r="D6904" s="3" t="s">
        <v>35780</v>
      </c>
      <c r="E6904" s="3" t="s">
        <v>43267</v>
      </c>
      <c r="F6904" s="1" t="s">
        <v>16909</v>
      </c>
      <c r="G6904" s="2">
        <v>41004</v>
      </c>
      <c r="H6904" t="s">
        <v>16910</v>
      </c>
      <c r="I6904">
        <v>1000000</v>
      </c>
      <c r="J6904" s="9" t="s">
        <v>36113</v>
      </c>
      <c r="K6904" s="9" t="str">
        <f t="shared" si="642"/>
        <v>否</v>
      </c>
      <c r="L6904" s="8">
        <v>1238390.1299999999</v>
      </c>
      <c r="M6904" s="8">
        <v>0</v>
      </c>
      <c r="N6904" s="8">
        <v>24871.24</v>
      </c>
      <c r="O6904" s="8">
        <v>13411.25</v>
      </c>
      <c r="P6904" s="8">
        <f t="shared" si="643"/>
        <v>38282.490000000005</v>
      </c>
      <c r="Q6904" s="8">
        <v>3164050.51</v>
      </c>
      <c r="R6904" s="8">
        <v>0</v>
      </c>
      <c r="S6904" s="8">
        <v>94731.81</v>
      </c>
      <c r="T6904" s="8">
        <v>32444.94</v>
      </c>
      <c r="U6904" s="8">
        <f t="shared" si="644"/>
        <v>127176.75</v>
      </c>
      <c r="V6904" s="8">
        <v>3174133.41</v>
      </c>
      <c r="W6904" s="8">
        <v>0</v>
      </c>
      <c r="X6904" s="8">
        <v>92420.92</v>
      </c>
      <c r="Y6904" s="8">
        <v>22853.9</v>
      </c>
      <c r="Z6904" s="8">
        <f t="shared" si="645"/>
        <v>115274.82</v>
      </c>
      <c r="AA6904" s="8">
        <f t="shared" si="646"/>
        <v>280734.06</v>
      </c>
      <c r="AB6904" s="10"/>
      <c r="AC6904" s="8"/>
      <c r="AD6904" s="8" t="str">
        <f t="shared" si="647"/>
        <v>N</v>
      </c>
    </row>
    <row r="6905" spans="1:30" x14ac:dyDescent="0.15">
      <c r="A6905">
        <v>6903</v>
      </c>
      <c r="B6905" s="1" t="s">
        <v>16911</v>
      </c>
      <c r="C6905" s="1" t="s">
        <v>35154</v>
      </c>
      <c r="D6905" s="3" t="s">
        <v>35782</v>
      </c>
      <c r="E6905" s="3" t="s">
        <v>46223</v>
      </c>
      <c r="F6905" s="1" t="s">
        <v>16912</v>
      </c>
      <c r="G6905" s="2">
        <v>40999</v>
      </c>
      <c r="H6905" t="s">
        <v>16913</v>
      </c>
      <c r="I6905">
        <v>500000</v>
      </c>
      <c r="J6905" s="9" t="s">
        <v>36149</v>
      </c>
      <c r="K6905" s="9" t="str">
        <f t="shared" si="642"/>
        <v>否</v>
      </c>
      <c r="L6905" s="8">
        <v>1914693.17</v>
      </c>
      <c r="M6905" s="8">
        <v>0</v>
      </c>
      <c r="N6905" s="8">
        <v>58758.92</v>
      </c>
      <c r="O6905" s="8"/>
      <c r="P6905" s="8">
        <f t="shared" si="643"/>
        <v>58758.92</v>
      </c>
      <c r="Q6905" s="8">
        <v>3086696.09</v>
      </c>
      <c r="R6905" s="8">
        <v>0</v>
      </c>
      <c r="S6905" s="8">
        <v>119992.99</v>
      </c>
      <c r="T6905" s="8">
        <v>32683.43</v>
      </c>
      <c r="U6905" s="8">
        <f t="shared" si="644"/>
        <v>152676.42000000001</v>
      </c>
      <c r="V6905" s="8">
        <v>2932243.14</v>
      </c>
      <c r="W6905" s="8">
        <v>0</v>
      </c>
      <c r="X6905" s="8">
        <v>61989.02</v>
      </c>
      <c r="Y6905" s="8">
        <v>23143.49</v>
      </c>
      <c r="Z6905" s="8">
        <f t="shared" si="645"/>
        <v>85132.51</v>
      </c>
      <c r="AA6905" s="8">
        <f t="shared" si="646"/>
        <v>296567.85000000003</v>
      </c>
      <c r="AB6905" s="10"/>
      <c r="AC6905" s="8"/>
      <c r="AD6905" s="8" t="str">
        <f t="shared" si="647"/>
        <v>N</v>
      </c>
    </row>
    <row r="6906" spans="1:30" x14ac:dyDescent="0.15">
      <c r="A6906">
        <v>6904</v>
      </c>
      <c r="B6906" s="1" t="s">
        <v>16914</v>
      </c>
      <c r="C6906" s="1" t="s">
        <v>35155</v>
      </c>
      <c r="D6906" s="3" t="s">
        <v>35797</v>
      </c>
      <c r="E6906" s="3" t="s">
        <v>44600</v>
      </c>
      <c r="F6906" s="1" t="s">
        <v>16915</v>
      </c>
      <c r="G6906" s="2">
        <v>41000</v>
      </c>
      <c r="H6906" t="s">
        <v>2460</v>
      </c>
      <c r="I6906">
        <v>5000000</v>
      </c>
      <c r="J6906" s="9" t="s">
        <v>36125</v>
      </c>
      <c r="K6906" s="9" t="str">
        <f t="shared" si="642"/>
        <v>否</v>
      </c>
      <c r="L6906" s="8">
        <v>73504.27</v>
      </c>
      <c r="M6906" s="8">
        <v>0</v>
      </c>
      <c r="N6906" s="8">
        <v>2873.15</v>
      </c>
      <c r="O6906" s="8">
        <v>135.07</v>
      </c>
      <c r="P6906" s="8">
        <f t="shared" si="643"/>
        <v>3008.2200000000003</v>
      </c>
      <c r="Q6906" s="8">
        <v>141816.67000000001</v>
      </c>
      <c r="R6906" s="8">
        <v>0</v>
      </c>
      <c r="S6906" s="8">
        <v>6381.47</v>
      </c>
      <c r="T6906" s="8">
        <v>1346.17</v>
      </c>
      <c r="U6906" s="8">
        <f t="shared" si="644"/>
        <v>7727.64</v>
      </c>
      <c r="V6906" s="8">
        <v>450418.8</v>
      </c>
      <c r="W6906" s="8">
        <v>0</v>
      </c>
      <c r="X6906" s="8">
        <v>12168.8</v>
      </c>
      <c r="Y6906" s="8">
        <v>1956.89</v>
      </c>
      <c r="Z6906" s="8">
        <f t="shared" si="645"/>
        <v>14125.689999999999</v>
      </c>
      <c r="AA6906" s="8">
        <f t="shared" si="646"/>
        <v>24861.55</v>
      </c>
      <c r="AB6906" s="10"/>
      <c r="AC6906" s="8"/>
      <c r="AD6906" s="8" t="str">
        <f t="shared" si="647"/>
        <v>N</v>
      </c>
    </row>
    <row r="6907" spans="1:30" x14ac:dyDescent="0.15">
      <c r="A6907">
        <v>6905</v>
      </c>
      <c r="B6907" s="1" t="s">
        <v>16916</v>
      </c>
      <c r="C6907" s="1" t="s">
        <v>35156</v>
      </c>
      <c r="D6907" s="3" t="s">
        <v>35772</v>
      </c>
      <c r="E6907" s="3" t="s">
        <v>40882</v>
      </c>
      <c r="F6907" s="1" t="s">
        <v>16917</v>
      </c>
      <c r="G6907" s="2">
        <v>40716</v>
      </c>
      <c r="H6907" t="s">
        <v>16918</v>
      </c>
      <c r="I6907">
        <v>1000000</v>
      </c>
      <c r="J6907" s="9" t="s">
        <v>36114</v>
      </c>
      <c r="K6907" s="9" t="str">
        <f t="shared" si="642"/>
        <v>否</v>
      </c>
      <c r="L6907" s="8"/>
      <c r="M6907" s="8"/>
      <c r="N6907" s="8"/>
      <c r="O6907" s="8">
        <v>297.72000000000003</v>
      </c>
      <c r="P6907" s="8">
        <f t="shared" si="643"/>
        <v>297.72000000000003</v>
      </c>
      <c r="Q6907" s="8">
        <v>230.77</v>
      </c>
      <c r="R6907" s="8">
        <v>0</v>
      </c>
      <c r="S6907" s="8">
        <v>292.33</v>
      </c>
      <c r="T6907" s="8"/>
      <c r="U6907" s="8">
        <f t="shared" si="644"/>
        <v>292.33</v>
      </c>
      <c r="V6907" s="8">
        <v>23190053.870000001</v>
      </c>
      <c r="W6907" s="8">
        <v>0</v>
      </c>
      <c r="X6907" s="8">
        <v>73513.039999999994</v>
      </c>
      <c r="Y6907" s="8">
        <v>93067.07</v>
      </c>
      <c r="Z6907" s="8">
        <f t="shared" si="645"/>
        <v>166580.10999999999</v>
      </c>
      <c r="AA6907" s="8">
        <f t="shared" si="646"/>
        <v>167170.15999999997</v>
      </c>
      <c r="AB6907" s="10">
        <v>42176</v>
      </c>
      <c r="AC6907" s="8" t="s">
        <v>37177</v>
      </c>
      <c r="AD6907" s="8" t="str">
        <f t="shared" si="647"/>
        <v>N</v>
      </c>
    </row>
    <row r="6908" spans="1:30" x14ac:dyDescent="0.15">
      <c r="A6908">
        <v>6906</v>
      </c>
      <c r="B6908" s="1" t="s">
        <v>16919</v>
      </c>
      <c r="C6908" s="1" t="s">
        <v>35157</v>
      </c>
      <c r="D6908" s="3" t="s">
        <v>35778</v>
      </c>
      <c r="E6908" s="3" t="s">
        <v>39105</v>
      </c>
      <c r="F6908" s="1" t="s">
        <v>2266</v>
      </c>
      <c r="G6908" s="2">
        <v>41010</v>
      </c>
      <c r="H6908" t="s">
        <v>16920</v>
      </c>
      <c r="I6908">
        <v>500000</v>
      </c>
      <c r="J6908" s="9" t="s">
        <v>36112</v>
      </c>
      <c r="K6908" s="9" t="str">
        <f t="shared" si="642"/>
        <v>否</v>
      </c>
      <c r="L6908" s="8">
        <v>221248.83</v>
      </c>
      <c r="M6908" s="8">
        <v>0</v>
      </c>
      <c r="N6908" s="8">
        <v>2126.9</v>
      </c>
      <c r="O6908" s="8">
        <v>2212.4899999999998</v>
      </c>
      <c r="P6908" s="8">
        <f t="shared" si="643"/>
        <v>4339.3899999999994</v>
      </c>
      <c r="Q6908" s="8">
        <v>401313.63</v>
      </c>
      <c r="R6908" s="8">
        <v>0</v>
      </c>
      <c r="S6908" s="8">
        <v>4239.59</v>
      </c>
      <c r="T6908" s="8">
        <v>4023.73</v>
      </c>
      <c r="U6908" s="8">
        <f t="shared" si="644"/>
        <v>8263.32</v>
      </c>
      <c r="V6908" s="8">
        <v>441260.96</v>
      </c>
      <c r="W6908" s="8">
        <v>0</v>
      </c>
      <c r="X6908" s="8">
        <v>3237.94</v>
      </c>
      <c r="Y6908" s="8">
        <v>2543.06</v>
      </c>
      <c r="Z6908" s="8">
        <f t="shared" si="645"/>
        <v>5781</v>
      </c>
      <c r="AA6908" s="8">
        <f t="shared" si="646"/>
        <v>18383.71</v>
      </c>
      <c r="AB6908" s="10"/>
      <c r="AC6908" s="8"/>
      <c r="AD6908" s="8" t="str">
        <f t="shared" si="647"/>
        <v>N</v>
      </c>
    </row>
    <row r="6909" spans="1:30" x14ac:dyDescent="0.15">
      <c r="A6909">
        <v>6907</v>
      </c>
      <c r="B6909" s="1" t="s">
        <v>16921</v>
      </c>
      <c r="C6909" s="1" t="s">
        <v>35158</v>
      </c>
      <c r="D6909" s="3" t="s">
        <v>35772</v>
      </c>
      <c r="E6909" s="3" t="s">
        <v>41644</v>
      </c>
      <c r="F6909" s="1" t="s">
        <v>3719</v>
      </c>
      <c r="G6909" s="2">
        <v>41012</v>
      </c>
      <c r="H6909" t="s">
        <v>16922</v>
      </c>
      <c r="I6909">
        <v>3000000</v>
      </c>
      <c r="J6909" s="9" t="s">
        <v>36122</v>
      </c>
      <c r="K6909" s="9" t="str">
        <f t="shared" si="642"/>
        <v>否</v>
      </c>
      <c r="L6909" s="8">
        <v>0</v>
      </c>
      <c r="M6909" s="8">
        <v>0</v>
      </c>
      <c r="N6909" s="8">
        <v>0</v>
      </c>
      <c r="O6909" s="8">
        <v>0</v>
      </c>
      <c r="P6909" s="8">
        <f t="shared" si="643"/>
        <v>0</v>
      </c>
      <c r="Q6909" s="8">
        <v>0</v>
      </c>
      <c r="R6909" s="8">
        <v>0</v>
      </c>
      <c r="S6909" s="8">
        <v>0</v>
      </c>
      <c r="T6909" s="8">
        <v>0</v>
      </c>
      <c r="U6909" s="8">
        <f t="shared" si="644"/>
        <v>0</v>
      </c>
      <c r="V6909" s="8">
        <v>0</v>
      </c>
      <c r="W6909" s="8">
        <v>0</v>
      </c>
      <c r="X6909" s="8">
        <v>0</v>
      </c>
      <c r="Y6909" s="8">
        <v>0</v>
      </c>
      <c r="Z6909" s="8">
        <f t="shared" si="645"/>
        <v>0</v>
      </c>
      <c r="AA6909" s="8">
        <f t="shared" si="646"/>
        <v>0</v>
      </c>
      <c r="AB6909" s="10"/>
      <c r="AC6909" s="8"/>
      <c r="AD6909" s="8" t="str">
        <f t="shared" si="647"/>
        <v>N</v>
      </c>
    </row>
    <row r="6910" spans="1:30" x14ac:dyDescent="0.15">
      <c r="A6910">
        <v>6908</v>
      </c>
      <c r="B6910" s="1" t="s">
        <v>16923</v>
      </c>
      <c r="C6910" s="1" t="s">
        <v>35159</v>
      </c>
      <c r="D6910" s="3" t="s">
        <v>35774</v>
      </c>
      <c r="E6910" s="3" t="s">
        <v>39609</v>
      </c>
      <c r="F6910" s="1" t="s">
        <v>16924</v>
      </c>
      <c r="G6910" s="2">
        <v>40999</v>
      </c>
      <c r="H6910" t="s">
        <v>16925</v>
      </c>
      <c r="I6910">
        <v>100000</v>
      </c>
      <c r="J6910" s="9" t="s">
        <v>36123</v>
      </c>
      <c r="K6910" s="9" t="str">
        <f t="shared" si="642"/>
        <v>否</v>
      </c>
      <c r="L6910" s="8"/>
      <c r="M6910" s="8"/>
      <c r="N6910" s="8"/>
      <c r="O6910" s="8">
        <v>0</v>
      </c>
      <c r="P6910" s="8">
        <f t="shared" si="643"/>
        <v>0</v>
      </c>
      <c r="Q6910" s="8"/>
      <c r="R6910" s="8"/>
      <c r="S6910" s="8"/>
      <c r="T6910" s="8">
        <v>0</v>
      </c>
      <c r="U6910" s="8">
        <f t="shared" si="644"/>
        <v>0</v>
      </c>
      <c r="V6910" s="8">
        <v>402888.9</v>
      </c>
      <c r="W6910" s="8">
        <v>0</v>
      </c>
      <c r="X6910" s="8">
        <v>14239.11</v>
      </c>
      <c r="Y6910" s="8">
        <v>53.6</v>
      </c>
      <c r="Z6910" s="8">
        <f t="shared" si="645"/>
        <v>14292.710000000001</v>
      </c>
      <c r="AA6910" s="8">
        <f t="shared" si="646"/>
        <v>14292.710000000001</v>
      </c>
      <c r="AB6910" s="10"/>
      <c r="AC6910" s="8"/>
      <c r="AD6910" s="8" t="str">
        <f t="shared" si="647"/>
        <v>N</v>
      </c>
    </row>
    <row r="6911" spans="1:30" x14ac:dyDescent="0.15">
      <c r="A6911">
        <v>6909</v>
      </c>
      <c r="B6911" s="1" t="s">
        <v>16926</v>
      </c>
      <c r="C6911" s="1" t="s">
        <v>35160</v>
      </c>
      <c r="D6911" s="3" t="s">
        <v>35797</v>
      </c>
      <c r="E6911" s="3" t="s">
        <v>40260</v>
      </c>
      <c r="F6911" s="1" t="s">
        <v>16927</v>
      </c>
      <c r="G6911" s="2">
        <v>36014</v>
      </c>
      <c r="H6911" t="s">
        <v>16928</v>
      </c>
      <c r="I6911">
        <v>510000</v>
      </c>
      <c r="J6911" s="9" t="s">
        <v>36119</v>
      </c>
      <c r="K6911" s="9" t="str">
        <f t="shared" si="642"/>
        <v>否</v>
      </c>
      <c r="L6911" s="8"/>
      <c r="M6911" s="8"/>
      <c r="N6911" s="8"/>
      <c r="O6911" s="8">
        <v>0</v>
      </c>
      <c r="P6911" s="8">
        <f t="shared" si="643"/>
        <v>0</v>
      </c>
      <c r="Q6911" s="8">
        <v>0</v>
      </c>
      <c r="R6911" s="8">
        <v>0</v>
      </c>
      <c r="S6911" s="8">
        <v>0</v>
      </c>
      <c r="T6911" s="8"/>
      <c r="U6911" s="8">
        <f t="shared" si="644"/>
        <v>0</v>
      </c>
      <c r="V6911" s="8">
        <v>0</v>
      </c>
      <c r="W6911" s="8">
        <v>0</v>
      </c>
      <c r="X6911" s="8">
        <v>0</v>
      </c>
      <c r="Y6911" s="8"/>
      <c r="Z6911" s="8">
        <f t="shared" si="645"/>
        <v>0</v>
      </c>
      <c r="AA6911" s="8">
        <f t="shared" si="646"/>
        <v>0</v>
      </c>
      <c r="AB6911" s="10"/>
      <c r="AC6911" s="8"/>
      <c r="AD6911" s="8" t="str">
        <f t="shared" si="647"/>
        <v>N</v>
      </c>
    </row>
    <row r="6912" spans="1:30" x14ac:dyDescent="0.15">
      <c r="A6912">
        <v>6910</v>
      </c>
      <c r="B6912" s="1" t="s">
        <v>16929</v>
      </c>
      <c r="C6912" s="1" t="s">
        <v>35161</v>
      </c>
      <c r="D6912" s="3" t="s">
        <v>34492</v>
      </c>
      <c r="E6912" s="3" t="s">
        <v>42532</v>
      </c>
      <c r="F6912" s="1" t="s">
        <v>16930</v>
      </c>
      <c r="G6912" s="2">
        <v>41011</v>
      </c>
      <c r="H6912" t="s">
        <v>16931</v>
      </c>
      <c r="I6912">
        <v>1000000</v>
      </c>
      <c r="J6912" s="9" t="s">
        <v>36126</v>
      </c>
      <c r="K6912" s="9" t="str">
        <f t="shared" si="642"/>
        <v>否</v>
      </c>
      <c r="L6912" s="8"/>
      <c r="M6912" s="8"/>
      <c r="N6912" s="8"/>
      <c r="O6912" s="8">
        <v>1072.4000000000001</v>
      </c>
      <c r="P6912" s="8">
        <f t="shared" si="643"/>
        <v>1072.4000000000001</v>
      </c>
      <c r="Q6912" s="8"/>
      <c r="R6912" s="8"/>
      <c r="S6912" s="8"/>
      <c r="T6912" s="8"/>
      <c r="U6912" s="8">
        <f t="shared" si="644"/>
        <v>0</v>
      </c>
      <c r="V6912" s="8">
        <v>0</v>
      </c>
      <c r="W6912" s="8">
        <v>0</v>
      </c>
      <c r="X6912" s="8">
        <v>0</v>
      </c>
      <c r="Y6912" s="8"/>
      <c r="Z6912" s="8">
        <f t="shared" si="645"/>
        <v>0</v>
      </c>
      <c r="AA6912" s="8">
        <f t="shared" si="646"/>
        <v>1072.4000000000001</v>
      </c>
      <c r="AB6912" s="10"/>
      <c r="AC6912" s="8"/>
      <c r="AD6912" s="8" t="str">
        <f t="shared" si="647"/>
        <v>N</v>
      </c>
    </row>
    <row r="6913" spans="1:30" x14ac:dyDescent="0.15">
      <c r="A6913">
        <v>6911</v>
      </c>
      <c r="B6913" s="1" t="s">
        <v>16932</v>
      </c>
      <c r="C6913" s="1" t="s">
        <v>35162</v>
      </c>
      <c r="D6913" s="3" t="s">
        <v>35772</v>
      </c>
      <c r="E6913" s="3" t="s">
        <v>41645</v>
      </c>
      <c r="F6913" s="1" t="s">
        <v>10726</v>
      </c>
      <c r="G6913" s="2">
        <v>41009</v>
      </c>
      <c r="H6913" t="s">
        <v>16933</v>
      </c>
      <c r="I6913">
        <v>500000</v>
      </c>
      <c r="J6913" s="9" t="s">
        <v>36122</v>
      </c>
      <c r="K6913" s="9" t="str">
        <f t="shared" si="642"/>
        <v>否</v>
      </c>
      <c r="L6913" s="8">
        <v>1102540.8</v>
      </c>
      <c r="M6913" s="8">
        <v>0</v>
      </c>
      <c r="N6913" s="8">
        <v>4617.05</v>
      </c>
      <c r="O6913" s="8">
        <v>0</v>
      </c>
      <c r="P6913" s="8">
        <f t="shared" si="643"/>
        <v>4617.05</v>
      </c>
      <c r="Q6913" s="8">
        <v>21593678.359999999</v>
      </c>
      <c r="R6913" s="8">
        <v>0</v>
      </c>
      <c r="S6913" s="8">
        <v>58781.56</v>
      </c>
      <c r="T6913" s="8">
        <v>5847.6</v>
      </c>
      <c r="U6913" s="8">
        <f t="shared" si="644"/>
        <v>64629.159999999996</v>
      </c>
      <c r="V6913" s="8">
        <v>27702058.760000002</v>
      </c>
      <c r="W6913" s="8">
        <v>0</v>
      </c>
      <c r="X6913" s="8">
        <v>79912.52</v>
      </c>
      <c r="Y6913" s="8">
        <v>6932.23</v>
      </c>
      <c r="Z6913" s="8">
        <f t="shared" si="645"/>
        <v>86844.75</v>
      </c>
      <c r="AA6913" s="8">
        <f t="shared" si="646"/>
        <v>156090.96</v>
      </c>
      <c r="AB6913" s="10"/>
      <c r="AC6913" s="8"/>
      <c r="AD6913" s="8" t="str">
        <f t="shared" si="647"/>
        <v>N</v>
      </c>
    </row>
    <row r="6914" spans="1:30" x14ac:dyDescent="0.15">
      <c r="A6914">
        <v>6912</v>
      </c>
      <c r="B6914" s="1" t="s">
        <v>16934</v>
      </c>
      <c r="C6914" s="1" t="s">
        <v>35163</v>
      </c>
      <c r="D6914" s="3" t="s">
        <v>35772</v>
      </c>
      <c r="E6914" s="3" t="s">
        <v>41646</v>
      </c>
      <c r="F6914" s="1" t="s">
        <v>16935</v>
      </c>
      <c r="G6914" s="2">
        <v>40984</v>
      </c>
      <c r="H6914" t="s">
        <v>16936</v>
      </c>
      <c r="I6914">
        <v>6000000</v>
      </c>
      <c r="J6914" s="9" t="s">
        <v>36122</v>
      </c>
      <c r="K6914" s="9" t="str">
        <f t="shared" si="642"/>
        <v>否</v>
      </c>
      <c r="L6914" s="8">
        <v>7341529.54</v>
      </c>
      <c r="M6914" s="8">
        <v>0</v>
      </c>
      <c r="N6914" s="8">
        <v>20499.89</v>
      </c>
      <c r="O6914" s="8">
        <v>2229.8200000000002</v>
      </c>
      <c r="P6914" s="8">
        <f t="shared" si="643"/>
        <v>22729.71</v>
      </c>
      <c r="Q6914" s="8">
        <v>109444025.31</v>
      </c>
      <c r="R6914" s="8">
        <v>0</v>
      </c>
      <c r="S6914" s="8">
        <v>196101.66</v>
      </c>
      <c r="T6914" s="8">
        <v>4308.16</v>
      </c>
      <c r="U6914" s="8">
        <f t="shared" si="644"/>
        <v>200409.82</v>
      </c>
      <c r="V6914" s="8">
        <v>99376449.870000005</v>
      </c>
      <c r="W6914" s="8">
        <v>0</v>
      </c>
      <c r="X6914" s="8">
        <v>132057.26999999999</v>
      </c>
      <c r="Y6914" s="8">
        <v>0</v>
      </c>
      <c r="Z6914" s="8">
        <f t="shared" si="645"/>
        <v>132057.26999999999</v>
      </c>
      <c r="AA6914" s="8">
        <f t="shared" si="646"/>
        <v>355196.8</v>
      </c>
      <c r="AB6914" s="10"/>
      <c r="AC6914" s="8"/>
      <c r="AD6914" s="8" t="str">
        <f t="shared" si="647"/>
        <v>N</v>
      </c>
    </row>
    <row r="6915" spans="1:30" x14ac:dyDescent="0.15">
      <c r="A6915">
        <v>6913</v>
      </c>
      <c r="B6915" s="1" t="s">
        <v>16937</v>
      </c>
      <c r="C6915" s="1" t="s">
        <v>35164</v>
      </c>
      <c r="D6915" s="3" t="s">
        <v>34500</v>
      </c>
      <c r="E6915" s="3" t="s">
        <v>39111</v>
      </c>
      <c r="F6915" s="1" t="s">
        <v>16938</v>
      </c>
      <c r="G6915" s="2">
        <v>40909</v>
      </c>
      <c r="H6915" t="s">
        <v>16939</v>
      </c>
      <c r="J6915" s="9" t="s">
        <v>36112</v>
      </c>
      <c r="K6915" s="9" t="str">
        <f t="shared" si="642"/>
        <v>否</v>
      </c>
      <c r="L6915" s="8">
        <v>1174574</v>
      </c>
      <c r="M6915" s="8">
        <v>0</v>
      </c>
      <c r="N6915" s="8">
        <v>34793.949999999997</v>
      </c>
      <c r="O6915" s="8"/>
      <c r="P6915" s="8">
        <f t="shared" si="643"/>
        <v>34793.949999999997</v>
      </c>
      <c r="Q6915" s="8">
        <v>1758060.44</v>
      </c>
      <c r="R6915" s="8">
        <v>0</v>
      </c>
      <c r="S6915" s="8">
        <v>52760.18</v>
      </c>
      <c r="T6915" s="8"/>
      <c r="U6915" s="8">
        <f t="shared" si="644"/>
        <v>52760.18</v>
      </c>
      <c r="V6915" s="8">
        <v>1385748.69</v>
      </c>
      <c r="W6915" s="8">
        <v>0</v>
      </c>
      <c r="X6915" s="8">
        <v>42308.04</v>
      </c>
      <c r="Y6915" s="8"/>
      <c r="Z6915" s="8">
        <f t="shared" si="645"/>
        <v>42308.04</v>
      </c>
      <c r="AA6915" s="8">
        <f t="shared" si="646"/>
        <v>129862.17000000001</v>
      </c>
      <c r="AB6915" s="10"/>
      <c r="AC6915" s="8"/>
      <c r="AD6915" s="8" t="str">
        <f t="shared" si="647"/>
        <v>N</v>
      </c>
    </row>
    <row r="6916" spans="1:30" x14ac:dyDescent="0.15">
      <c r="A6916">
        <v>6914</v>
      </c>
      <c r="B6916" s="1" t="s">
        <v>16940</v>
      </c>
      <c r="C6916" s="1" t="s">
        <v>35165</v>
      </c>
      <c r="D6916" s="3" t="s">
        <v>34482</v>
      </c>
      <c r="E6916" s="3" t="s">
        <v>42540</v>
      </c>
      <c r="F6916" s="1" t="s">
        <v>16941</v>
      </c>
      <c r="G6916" s="2">
        <v>41015</v>
      </c>
      <c r="H6916" t="s">
        <v>16942</v>
      </c>
      <c r="I6916">
        <v>5000000</v>
      </c>
      <c r="J6916" s="9" t="s">
        <v>36126</v>
      </c>
      <c r="K6916" s="9" t="str">
        <f t="shared" ref="K6916:K6979" si="648">IF(M6916+R6916+W6916&gt;0,"是","否")</f>
        <v>否</v>
      </c>
      <c r="L6916" s="8"/>
      <c r="M6916" s="8"/>
      <c r="N6916" s="8"/>
      <c r="O6916" s="8">
        <v>0</v>
      </c>
      <c r="P6916" s="8">
        <f t="shared" ref="P6916:P6979" si="649">N6916+O6916</f>
        <v>0</v>
      </c>
      <c r="Q6916" s="8">
        <v>0</v>
      </c>
      <c r="R6916" s="8">
        <v>0</v>
      </c>
      <c r="S6916" s="8">
        <v>0</v>
      </c>
      <c r="T6916" s="8">
        <v>0</v>
      </c>
      <c r="U6916" s="8">
        <f t="shared" ref="U6916:U6979" si="650">S6916+T6916</f>
        <v>0</v>
      </c>
      <c r="V6916" s="8">
        <v>0</v>
      </c>
      <c r="W6916" s="8">
        <v>0</v>
      </c>
      <c r="X6916" s="8">
        <v>0</v>
      </c>
      <c r="Y6916" s="8">
        <v>0</v>
      </c>
      <c r="Z6916" s="8">
        <f t="shared" ref="Z6916:Z6979" si="651">X6916+Y6916</f>
        <v>0</v>
      </c>
      <c r="AA6916" s="8">
        <f t="shared" ref="AA6916:AA6979" si="652">P6916+U6916+Z6916</f>
        <v>0</v>
      </c>
      <c r="AB6916" s="10"/>
      <c r="AC6916" s="8"/>
      <c r="AD6916" s="8" t="str">
        <f t="shared" ref="AD6916:AD6979" si="653">IF(Z6916&gt;=3000000,"Y","N")</f>
        <v>N</v>
      </c>
    </row>
    <row r="6917" spans="1:30" x14ac:dyDescent="0.15">
      <c r="A6917">
        <v>6915</v>
      </c>
      <c r="B6917" s="1" t="s">
        <v>16943</v>
      </c>
      <c r="C6917" s="1" t="s">
        <v>16944</v>
      </c>
      <c r="D6917" s="3" t="s">
        <v>35780</v>
      </c>
      <c r="E6917" s="3" t="s">
        <v>43305</v>
      </c>
      <c r="F6917" s="1" t="s">
        <v>17316</v>
      </c>
      <c r="G6917" s="2">
        <v>40542</v>
      </c>
      <c r="H6917" t="s">
        <v>16945</v>
      </c>
      <c r="J6917" s="9" t="s">
        <v>36113</v>
      </c>
      <c r="K6917" s="9" t="str">
        <f t="shared" si="648"/>
        <v>否</v>
      </c>
      <c r="L6917" s="8"/>
      <c r="M6917" s="8"/>
      <c r="N6917" s="8"/>
      <c r="O6917" s="8"/>
      <c r="P6917" s="8">
        <f t="shared" si="649"/>
        <v>0</v>
      </c>
      <c r="Q6917" s="8">
        <v>995174.96</v>
      </c>
      <c r="R6917" s="8">
        <v>0</v>
      </c>
      <c r="S6917" s="8">
        <v>40609.06</v>
      </c>
      <c r="T6917" s="8"/>
      <c r="U6917" s="8">
        <f t="shared" si="650"/>
        <v>40609.06</v>
      </c>
      <c r="V6917" s="8">
        <v>802709.32</v>
      </c>
      <c r="W6917" s="8">
        <v>0</v>
      </c>
      <c r="X6917" s="8">
        <v>27650.95</v>
      </c>
      <c r="Y6917" s="8"/>
      <c r="Z6917" s="8">
        <f t="shared" si="651"/>
        <v>27650.95</v>
      </c>
      <c r="AA6917" s="8">
        <f t="shared" si="652"/>
        <v>68260.009999999995</v>
      </c>
      <c r="AB6917" s="10"/>
      <c r="AC6917" s="8"/>
      <c r="AD6917" s="8" t="str">
        <f t="shared" si="653"/>
        <v>N</v>
      </c>
    </row>
    <row r="6918" spans="1:30" x14ac:dyDescent="0.15">
      <c r="A6918">
        <v>6916</v>
      </c>
      <c r="B6918" s="1" t="s">
        <v>16946</v>
      </c>
      <c r="C6918" s="1" t="s">
        <v>35166</v>
      </c>
      <c r="D6918" s="3" t="s">
        <v>35772</v>
      </c>
      <c r="E6918" s="3" t="s">
        <v>37661</v>
      </c>
      <c r="F6918" s="1" t="s">
        <v>16947</v>
      </c>
      <c r="G6918" s="2">
        <v>41016</v>
      </c>
      <c r="H6918" t="s">
        <v>16948</v>
      </c>
      <c r="I6918">
        <v>3000000</v>
      </c>
      <c r="J6918" s="9" t="s">
        <v>36127</v>
      </c>
      <c r="K6918" s="9" t="str">
        <f t="shared" si="648"/>
        <v>否</v>
      </c>
      <c r="L6918" s="8">
        <v>865403.85</v>
      </c>
      <c r="M6918" s="8">
        <v>0</v>
      </c>
      <c r="N6918" s="8">
        <v>3232.79</v>
      </c>
      <c r="O6918" s="8">
        <v>1586.57</v>
      </c>
      <c r="P6918" s="8">
        <f t="shared" si="649"/>
        <v>4819.3599999999997</v>
      </c>
      <c r="Q6918" s="8">
        <v>0</v>
      </c>
      <c r="R6918" s="8">
        <v>0</v>
      </c>
      <c r="S6918" s="8">
        <v>0</v>
      </c>
      <c r="T6918" s="8">
        <v>0</v>
      </c>
      <c r="U6918" s="8">
        <f t="shared" si="650"/>
        <v>0</v>
      </c>
      <c r="V6918" s="8">
        <v>659253.5</v>
      </c>
      <c r="W6918" s="8">
        <v>0</v>
      </c>
      <c r="X6918" s="8">
        <v>0</v>
      </c>
      <c r="Y6918" s="8">
        <v>0</v>
      </c>
      <c r="Z6918" s="8">
        <f t="shared" si="651"/>
        <v>0</v>
      </c>
      <c r="AA6918" s="8">
        <f t="shared" si="652"/>
        <v>4819.3599999999997</v>
      </c>
      <c r="AB6918" s="10"/>
      <c r="AC6918" s="8"/>
      <c r="AD6918" s="8" t="str">
        <f t="shared" si="653"/>
        <v>N</v>
      </c>
    </row>
    <row r="6919" spans="1:30" x14ac:dyDescent="0.15">
      <c r="A6919">
        <v>6917</v>
      </c>
      <c r="B6919" s="1" t="s">
        <v>16949</v>
      </c>
      <c r="C6919" s="1" t="s">
        <v>16950</v>
      </c>
      <c r="D6919" s="3" t="s">
        <v>35780</v>
      </c>
      <c r="E6919" s="3" t="s">
        <v>43299</v>
      </c>
      <c r="F6919" s="1" t="s">
        <v>16951</v>
      </c>
      <c r="G6919" s="2">
        <v>41008</v>
      </c>
      <c r="H6919" t="s">
        <v>16952</v>
      </c>
      <c r="J6919" s="9" t="s">
        <v>36113</v>
      </c>
      <c r="K6919" s="9" t="str">
        <f t="shared" si="648"/>
        <v>否</v>
      </c>
      <c r="L6919" s="8"/>
      <c r="M6919" s="8"/>
      <c r="N6919" s="8"/>
      <c r="O6919" s="8"/>
      <c r="P6919" s="8">
        <f t="shared" si="649"/>
        <v>0</v>
      </c>
      <c r="Q6919" s="8">
        <v>26777.78</v>
      </c>
      <c r="R6919" s="8">
        <v>0</v>
      </c>
      <c r="S6919" s="8">
        <v>2431.4299999999998</v>
      </c>
      <c r="T6919" s="8"/>
      <c r="U6919" s="8">
        <f t="shared" si="650"/>
        <v>2431.4299999999998</v>
      </c>
      <c r="V6919" s="8">
        <v>348076.62</v>
      </c>
      <c r="W6919" s="8">
        <v>0</v>
      </c>
      <c r="X6919" s="8">
        <v>16869.330000000002</v>
      </c>
      <c r="Y6919" s="8"/>
      <c r="Z6919" s="8">
        <f t="shared" si="651"/>
        <v>16869.330000000002</v>
      </c>
      <c r="AA6919" s="8">
        <f t="shared" si="652"/>
        <v>19300.760000000002</v>
      </c>
      <c r="AB6919" s="10"/>
      <c r="AC6919" s="8"/>
      <c r="AD6919" s="8" t="str">
        <f t="shared" si="653"/>
        <v>N</v>
      </c>
    </row>
    <row r="6920" spans="1:30" x14ac:dyDescent="0.15">
      <c r="A6920">
        <v>6918</v>
      </c>
      <c r="B6920" s="1" t="s">
        <v>16953</v>
      </c>
      <c r="C6920" s="1" t="s">
        <v>35167</v>
      </c>
      <c r="D6920" s="3" t="s">
        <v>35780</v>
      </c>
      <c r="E6920" s="3" t="s">
        <v>43296</v>
      </c>
      <c r="F6920" s="1" t="s">
        <v>16954</v>
      </c>
      <c r="G6920" s="2">
        <v>40735</v>
      </c>
      <c r="H6920" t="s">
        <v>16955</v>
      </c>
      <c r="I6920">
        <v>5000000</v>
      </c>
      <c r="J6920" s="9" t="s">
        <v>36113</v>
      </c>
      <c r="K6920" s="9" t="str">
        <f t="shared" si="648"/>
        <v>否</v>
      </c>
      <c r="L6920" s="8"/>
      <c r="M6920" s="8"/>
      <c r="N6920" s="8"/>
      <c r="O6920" s="8">
        <v>4833.34</v>
      </c>
      <c r="P6920" s="8">
        <f t="shared" si="649"/>
        <v>4833.34</v>
      </c>
      <c r="Q6920" s="8"/>
      <c r="R6920" s="8"/>
      <c r="S6920" s="8"/>
      <c r="T6920" s="8">
        <v>4695.84</v>
      </c>
      <c r="U6920" s="8">
        <f t="shared" si="650"/>
        <v>4695.84</v>
      </c>
      <c r="V6920" s="8">
        <v>50000</v>
      </c>
      <c r="W6920" s="8">
        <v>0</v>
      </c>
      <c r="X6920" s="8">
        <v>8500</v>
      </c>
      <c r="Y6920" s="8"/>
      <c r="Z6920" s="8">
        <f t="shared" si="651"/>
        <v>8500</v>
      </c>
      <c r="AA6920" s="8">
        <f t="shared" si="652"/>
        <v>18029.18</v>
      </c>
      <c r="AB6920" s="10"/>
      <c r="AC6920" s="8"/>
      <c r="AD6920" s="8" t="str">
        <f t="shared" si="653"/>
        <v>N</v>
      </c>
    </row>
    <row r="6921" spans="1:30" x14ac:dyDescent="0.15">
      <c r="A6921">
        <v>6919</v>
      </c>
      <c r="B6921" s="1" t="s">
        <v>16956</v>
      </c>
      <c r="C6921" s="1" t="s">
        <v>16957</v>
      </c>
      <c r="D6921" s="3" t="s">
        <v>35780</v>
      </c>
      <c r="E6921" s="3" t="s">
        <v>43298</v>
      </c>
      <c r="F6921" s="1" t="s">
        <v>16958</v>
      </c>
      <c r="G6921" s="2">
        <v>40281</v>
      </c>
      <c r="H6921" t="s">
        <v>11355</v>
      </c>
      <c r="J6921" s="9" t="s">
        <v>36113</v>
      </c>
      <c r="K6921" s="9" t="str">
        <f t="shared" si="648"/>
        <v>否</v>
      </c>
      <c r="L6921" s="8">
        <v>1598595.06</v>
      </c>
      <c r="M6921" s="8">
        <v>0</v>
      </c>
      <c r="N6921" s="8">
        <v>55516.32</v>
      </c>
      <c r="O6921" s="8"/>
      <c r="P6921" s="8">
        <f t="shared" si="649"/>
        <v>55516.32</v>
      </c>
      <c r="Q6921" s="8">
        <v>2175870.81</v>
      </c>
      <c r="R6921" s="8">
        <v>0</v>
      </c>
      <c r="S6921" s="8">
        <v>70856.429999999993</v>
      </c>
      <c r="T6921" s="8"/>
      <c r="U6921" s="8">
        <f t="shared" si="650"/>
        <v>70856.429999999993</v>
      </c>
      <c r="V6921" s="8">
        <v>3527802.93</v>
      </c>
      <c r="W6921" s="8">
        <v>0</v>
      </c>
      <c r="X6921" s="8">
        <v>123502.46</v>
      </c>
      <c r="Y6921" s="8"/>
      <c r="Z6921" s="8">
        <f t="shared" si="651"/>
        <v>123502.46</v>
      </c>
      <c r="AA6921" s="8">
        <f t="shared" si="652"/>
        <v>249875.21000000002</v>
      </c>
      <c r="AB6921" s="10"/>
      <c r="AC6921" s="8"/>
      <c r="AD6921" s="8" t="str">
        <f t="shared" si="653"/>
        <v>N</v>
      </c>
    </row>
    <row r="6922" spans="1:30" x14ac:dyDescent="0.15">
      <c r="A6922">
        <v>6920</v>
      </c>
      <c r="B6922" s="1" t="s">
        <v>16959</v>
      </c>
      <c r="C6922" s="1" t="s">
        <v>35168</v>
      </c>
      <c r="D6922" s="3" t="s">
        <v>35772</v>
      </c>
      <c r="E6922" s="3" t="s">
        <v>37663</v>
      </c>
      <c r="F6922" s="1" t="s">
        <v>16960</v>
      </c>
      <c r="G6922" s="2">
        <v>41018</v>
      </c>
      <c r="H6922" t="s">
        <v>16961</v>
      </c>
      <c r="I6922">
        <v>1010000</v>
      </c>
      <c r="J6922" s="9" t="s">
        <v>36127</v>
      </c>
      <c r="K6922" s="9" t="str">
        <f t="shared" si="648"/>
        <v>否</v>
      </c>
      <c r="L6922" s="8"/>
      <c r="M6922" s="8"/>
      <c r="N6922" s="8"/>
      <c r="O6922" s="8"/>
      <c r="P6922" s="8">
        <f t="shared" si="649"/>
        <v>0</v>
      </c>
      <c r="Q6922" s="8">
        <v>614924.85</v>
      </c>
      <c r="R6922" s="8">
        <v>0</v>
      </c>
      <c r="S6922" s="8">
        <v>971.88</v>
      </c>
      <c r="T6922" s="8">
        <v>848.77</v>
      </c>
      <c r="U6922" s="8">
        <f t="shared" si="650"/>
        <v>1820.65</v>
      </c>
      <c r="V6922" s="8">
        <v>1794339.66</v>
      </c>
      <c r="W6922" s="8">
        <v>0</v>
      </c>
      <c r="X6922" s="8">
        <v>3414.33</v>
      </c>
      <c r="Y6922" s="8">
        <v>1089.99</v>
      </c>
      <c r="Z6922" s="8">
        <f t="shared" si="651"/>
        <v>4504.32</v>
      </c>
      <c r="AA6922" s="8">
        <f t="shared" si="652"/>
        <v>6324.9699999999993</v>
      </c>
      <c r="AB6922" s="10"/>
      <c r="AC6922" s="8"/>
      <c r="AD6922" s="8" t="str">
        <f t="shared" si="653"/>
        <v>N</v>
      </c>
    </row>
    <row r="6923" spans="1:30" x14ac:dyDescent="0.15">
      <c r="A6923">
        <v>6921</v>
      </c>
      <c r="B6923" s="1" t="s">
        <v>16962</v>
      </c>
      <c r="C6923" s="1" t="s">
        <v>35169</v>
      </c>
      <c r="D6923" s="3" t="s">
        <v>35779</v>
      </c>
      <c r="E6923" s="3" t="s">
        <v>38891</v>
      </c>
      <c r="F6923" s="1" t="s">
        <v>16963</v>
      </c>
      <c r="G6923" s="2">
        <v>41008</v>
      </c>
      <c r="H6923" t="s">
        <v>16964</v>
      </c>
      <c r="I6923">
        <v>300000</v>
      </c>
      <c r="J6923" s="9" t="s">
        <v>36136</v>
      </c>
      <c r="K6923" s="9" t="str">
        <f t="shared" si="648"/>
        <v>否</v>
      </c>
      <c r="L6923" s="8"/>
      <c r="M6923" s="8"/>
      <c r="N6923" s="8"/>
      <c r="O6923" s="8"/>
      <c r="P6923" s="8">
        <f t="shared" si="649"/>
        <v>0</v>
      </c>
      <c r="Q6923" s="8">
        <v>0</v>
      </c>
      <c r="R6923" s="8">
        <v>0</v>
      </c>
      <c r="S6923" s="8">
        <v>0</v>
      </c>
      <c r="T6923" s="8"/>
      <c r="U6923" s="8">
        <f t="shared" si="650"/>
        <v>0</v>
      </c>
      <c r="V6923" s="8">
        <v>556782.87</v>
      </c>
      <c r="W6923" s="8">
        <v>0</v>
      </c>
      <c r="X6923" s="8">
        <v>81683.86</v>
      </c>
      <c r="Y6923" s="8">
        <v>2158.89</v>
      </c>
      <c r="Z6923" s="8">
        <f t="shared" si="651"/>
        <v>83842.75</v>
      </c>
      <c r="AA6923" s="8">
        <f t="shared" si="652"/>
        <v>83842.75</v>
      </c>
      <c r="AB6923" s="10"/>
      <c r="AC6923" s="8"/>
      <c r="AD6923" s="8" t="str">
        <f t="shared" si="653"/>
        <v>N</v>
      </c>
    </row>
    <row r="6924" spans="1:30" x14ac:dyDescent="0.15">
      <c r="A6924">
        <v>6922</v>
      </c>
      <c r="B6924" s="1" t="s">
        <v>16965</v>
      </c>
      <c r="C6924" s="1" t="s">
        <v>35170</v>
      </c>
      <c r="D6924" s="3" t="s">
        <v>35774</v>
      </c>
      <c r="E6924" s="3" t="s">
        <v>44612</v>
      </c>
      <c r="F6924" s="1" t="s">
        <v>16966</v>
      </c>
      <c r="G6924" s="2">
        <v>41015</v>
      </c>
      <c r="H6924" t="s">
        <v>16967</v>
      </c>
      <c r="I6924">
        <v>600000</v>
      </c>
      <c r="J6924" s="9" t="s">
        <v>36125</v>
      </c>
      <c r="K6924" s="9" t="str">
        <f t="shared" si="648"/>
        <v>是</v>
      </c>
      <c r="L6924" s="8">
        <v>0</v>
      </c>
      <c r="M6924" s="8">
        <v>0</v>
      </c>
      <c r="N6924" s="8">
        <v>0</v>
      </c>
      <c r="O6924" s="8">
        <v>0</v>
      </c>
      <c r="P6924" s="8">
        <f t="shared" si="649"/>
        <v>0</v>
      </c>
      <c r="Q6924" s="8">
        <v>5000</v>
      </c>
      <c r="R6924" s="8">
        <v>2364220.4</v>
      </c>
      <c r="S6924" s="8">
        <v>850</v>
      </c>
      <c r="T6924" s="8">
        <v>29763.759999999998</v>
      </c>
      <c r="U6924" s="8">
        <f t="shared" si="650"/>
        <v>30613.759999999998</v>
      </c>
      <c r="V6924" s="8">
        <v>40499.5</v>
      </c>
      <c r="W6924" s="8">
        <v>3120773.34</v>
      </c>
      <c r="X6924" s="8">
        <v>8851.9599999999991</v>
      </c>
      <c r="Y6924" s="8">
        <v>39896.82</v>
      </c>
      <c r="Z6924" s="8">
        <f t="shared" si="651"/>
        <v>48748.78</v>
      </c>
      <c r="AA6924" s="8">
        <f t="shared" si="652"/>
        <v>79362.539999999994</v>
      </c>
      <c r="AB6924" s="10"/>
      <c r="AC6924" s="8"/>
      <c r="AD6924" s="8" t="str">
        <f t="shared" si="653"/>
        <v>N</v>
      </c>
    </row>
    <row r="6925" spans="1:30" x14ac:dyDescent="0.15">
      <c r="A6925">
        <v>6923</v>
      </c>
      <c r="B6925" s="1" t="s">
        <v>16968</v>
      </c>
      <c r="C6925" s="1" t="s">
        <v>35171</v>
      </c>
      <c r="D6925" s="3" t="s">
        <v>35782</v>
      </c>
      <c r="E6925" s="3" t="s">
        <v>40488</v>
      </c>
      <c r="F6925" s="1" t="s">
        <v>16969</v>
      </c>
      <c r="G6925" s="2">
        <v>41011</v>
      </c>
      <c r="H6925" t="s">
        <v>16970</v>
      </c>
      <c r="I6925">
        <v>3000000</v>
      </c>
      <c r="J6925" s="9" t="s">
        <v>36132</v>
      </c>
      <c r="K6925" s="9" t="str">
        <f t="shared" si="648"/>
        <v>否</v>
      </c>
      <c r="L6925" s="8"/>
      <c r="M6925" s="8"/>
      <c r="N6925" s="8"/>
      <c r="O6925" s="8">
        <v>0</v>
      </c>
      <c r="P6925" s="8">
        <f t="shared" si="649"/>
        <v>0</v>
      </c>
      <c r="Q6925" s="8">
        <v>0</v>
      </c>
      <c r="R6925" s="8">
        <v>0</v>
      </c>
      <c r="S6925" s="8">
        <v>0</v>
      </c>
      <c r="T6925" s="8"/>
      <c r="U6925" s="8">
        <f t="shared" si="650"/>
        <v>0</v>
      </c>
      <c r="V6925" s="8">
        <v>1095726.49</v>
      </c>
      <c r="W6925" s="8">
        <v>0</v>
      </c>
      <c r="X6925" s="8">
        <v>30746.400000000001</v>
      </c>
      <c r="Y6925" s="8"/>
      <c r="Z6925" s="8">
        <f t="shared" si="651"/>
        <v>30746.400000000001</v>
      </c>
      <c r="AA6925" s="8">
        <f t="shared" si="652"/>
        <v>30746.400000000001</v>
      </c>
      <c r="AB6925" s="10"/>
      <c r="AC6925" s="8"/>
      <c r="AD6925" s="8" t="str">
        <f t="shared" si="653"/>
        <v>N</v>
      </c>
    </row>
    <row r="6926" spans="1:30" x14ac:dyDescent="0.15">
      <c r="A6926">
        <v>6924</v>
      </c>
      <c r="B6926" s="1" t="s">
        <v>16971</v>
      </c>
      <c r="C6926" s="1" t="s">
        <v>35172</v>
      </c>
      <c r="D6926" s="3" t="s">
        <v>34492</v>
      </c>
      <c r="E6926" s="3" t="s">
        <v>38890</v>
      </c>
      <c r="F6926" s="1" t="s">
        <v>16972</v>
      </c>
      <c r="G6926" s="2">
        <v>41012</v>
      </c>
      <c r="H6926" t="s">
        <v>16973</v>
      </c>
      <c r="I6926">
        <v>500000</v>
      </c>
      <c r="J6926" s="9" t="s">
        <v>36136</v>
      </c>
      <c r="K6926" s="9" t="str">
        <f t="shared" si="648"/>
        <v>否</v>
      </c>
      <c r="L6926" s="8">
        <v>179059.85</v>
      </c>
      <c r="M6926" s="8">
        <v>0</v>
      </c>
      <c r="N6926" s="8">
        <v>2489.79</v>
      </c>
      <c r="O6926" s="8">
        <v>0</v>
      </c>
      <c r="P6926" s="8">
        <f t="shared" si="649"/>
        <v>2489.79</v>
      </c>
      <c r="Q6926" s="8">
        <v>460683.85</v>
      </c>
      <c r="R6926" s="8">
        <v>0</v>
      </c>
      <c r="S6926" s="8">
        <v>5867.09</v>
      </c>
      <c r="T6926" s="8">
        <v>0</v>
      </c>
      <c r="U6926" s="8">
        <f t="shared" si="650"/>
        <v>5867.09</v>
      </c>
      <c r="V6926" s="8">
        <v>549306.11</v>
      </c>
      <c r="W6926" s="8">
        <v>0</v>
      </c>
      <c r="X6926" s="8">
        <v>5240.45</v>
      </c>
      <c r="Y6926" s="8">
        <v>0</v>
      </c>
      <c r="Z6926" s="8">
        <f t="shared" si="651"/>
        <v>5240.45</v>
      </c>
      <c r="AA6926" s="8">
        <f t="shared" si="652"/>
        <v>13597.330000000002</v>
      </c>
      <c r="AB6926" s="10"/>
      <c r="AC6926" s="8"/>
      <c r="AD6926" s="8" t="str">
        <f t="shared" si="653"/>
        <v>N</v>
      </c>
    </row>
    <row r="6927" spans="1:30" x14ac:dyDescent="0.15">
      <c r="A6927">
        <v>6925</v>
      </c>
      <c r="B6927" s="1" t="s">
        <v>16974</v>
      </c>
      <c r="C6927" s="1" t="s">
        <v>35173</v>
      </c>
      <c r="D6927" s="3" t="s">
        <v>34480</v>
      </c>
      <c r="E6927" s="3" t="s">
        <v>45182</v>
      </c>
      <c r="F6927" s="1" t="s">
        <v>8827</v>
      </c>
      <c r="G6927" s="2">
        <v>41015</v>
      </c>
      <c r="H6927" t="s">
        <v>19588</v>
      </c>
      <c r="I6927">
        <v>300000</v>
      </c>
      <c r="J6927" s="9" t="s">
        <v>36141</v>
      </c>
      <c r="K6927" s="9" t="str">
        <f t="shared" si="648"/>
        <v>否</v>
      </c>
      <c r="L6927" s="8">
        <v>86358.98</v>
      </c>
      <c r="M6927" s="8">
        <v>0</v>
      </c>
      <c r="N6927" s="8">
        <v>3455</v>
      </c>
      <c r="O6927" s="8">
        <v>105</v>
      </c>
      <c r="P6927" s="8">
        <f t="shared" si="649"/>
        <v>3560</v>
      </c>
      <c r="Q6927" s="8">
        <v>246824.35</v>
      </c>
      <c r="R6927" s="8">
        <v>0</v>
      </c>
      <c r="S6927" s="8">
        <v>8108.35</v>
      </c>
      <c r="T6927" s="8">
        <v>3086.45</v>
      </c>
      <c r="U6927" s="8">
        <f t="shared" si="650"/>
        <v>11194.8</v>
      </c>
      <c r="V6927" s="8">
        <v>572579.24</v>
      </c>
      <c r="W6927" s="8">
        <v>0</v>
      </c>
      <c r="X6927" s="8">
        <v>22956.94</v>
      </c>
      <c r="Y6927" s="8">
        <v>2577</v>
      </c>
      <c r="Z6927" s="8">
        <f t="shared" si="651"/>
        <v>25533.94</v>
      </c>
      <c r="AA6927" s="8">
        <f t="shared" si="652"/>
        <v>40288.74</v>
      </c>
      <c r="AB6927" s="10"/>
      <c r="AC6927" s="8"/>
      <c r="AD6927" s="8" t="str">
        <f t="shared" si="653"/>
        <v>N</v>
      </c>
    </row>
    <row r="6928" spans="1:30" x14ac:dyDescent="0.15">
      <c r="A6928">
        <v>6926</v>
      </c>
      <c r="B6928" s="1" t="s">
        <v>16975</v>
      </c>
      <c r="C6928" s="1" t="s">
        <v>35174</v>
      </c>
      <c r="D6928" s="3" t="s">
        <v>35784</v>
      </c>
      <c r="E6928" s="3" t="s">
        <v>38820</v>
      </c>
      <c r="F6928" s="1" t="s">
        <v>16976</v>
      </c>
      <c r="G6928" s="2">
        <v>40988</v>
      </c>
      <c r="H6928" t="s">
        <v>16977</v>
      </c>
      <c r="I6928">
        <v>2000000</v>
      </c>
      <c r="J6928" s="9" t="s">
        <v>36139</v>
      </c>
      <c r="K6928" s="9" t="str">
        <f t="shared" si="648"/>
        <v>否</v>
      </c>
      <c r="L6928" s="8">
        <v>5612481.2300000004</v>
      </c>
      <c r="M6928" s="8">
        <v>0</v>
      </c>
      <c r="N6928" s="8">
        <v>122117.94</v>
      </c>
      <c r="O6928" s="8">
        <v>44687.82</v>
      </c>
      <c r="P6928" s="8">
        <f t="shared" si="649"/>
        <v>166805.76000000001</v>
      </c>
      <c r="Q6928" s="8">
        <v>7496431.4199999999</v>
      </c>
      <c r="R6928" s="8">
        <v>0</v>
      </c>
      <c r="S6928" s="8">
        <v>191610.67</v>
      </c>
      <c r="T6928" s="8">
        <v>50094.07</v>
      </c>
      <c r="U6928" s="8">
        <f t="shared" si="650"/>
        <v>241704.74000000002</v>
      </c>
      <c r="V6928" s="8">
        <v>6278936.2000000002</v>
      </c>
      <c r="W6928" s="8">
        <v>0</v>
      </c>
      <c r="X6928" s="8">
        <v>159290.22</v>
      </c>
      <c r="Y6928" s="8">
        <v>30684.58</v>
      </c>
      <c r="Z6928" s="8">
        <f t="shared" si="651"/>
        <v>189974.8</v>
      </c>
      <c r="AA6928" s="8">
        <f t="shared" si="652"/>
        <v>598485.30000000005</v>
      </c>
      <c r="AB6928" s="10"/>
      <c r="AC6928" s="8"/>
      <c r="AD6928" s="8" t="str">
        <f t="shared" si="653"/>
        <v>N</v>
      </c>
    </row>
    <row r="6929" spans="1:30" x14ac:dyDescent="0.15">
      <c r="A6929">
        <v>6927</v>
      </c>
      <c r="B6929" s="1" t="s">
        <v>16978</v>
      </c>
      <c r="C6929" s="1" t="s">
        <v>35175</v>
      </c>
      <c r="D6929" s="3" t="s">
        <v>35780</v>
      </c>
      <c r="E6929" s="3" t="s">
        <v>37660</v>
      </c>
      <c r="F6929" s="1" t="s">
        <v>16979</v>
      </c>
      <c r="G6929" s="2">
        <v>41018</v>
      </c>
      <c r="H6929" t="s">
        <v>16980</v>
      </c>
      <c r="I6929">
        <v>300000</v>
      </c>
      <c r="J6929" s="9" t="s">
        <v>36127</v>
      </c>
      <c r="K6929" s="9" t="str">
        <f t="shared" si="648"/>
        <v>否</v>
      </c>
      <c r="L6929" s="8"/>
      <c r="M6929" s="8"/>
      <c r="N6929" s="8"/>
      <c r="O6929" s="8"/>
      <c r="P6929" s="8">
        <f t="shared" si="649"/>
        <v>0</v>
      </c>
      <c r="Q6929" s="8"/>
      <c r="R6929" s="8"/>
      <c r="S6929" s="8"/>
      <c r="T6929" s="8"/>
      <c r="U6929" s="8">
        <f t="shared" si="650"/>
        <v>0</v>
      </c>
      <c r="V6929" s="8">
        <v>79107.7</v>
      </c>
      <c r="W6929" s="8">
        <v>0</v>
      </c>
      <c r="X6929" s="8">
        <v>3125.6</v>
      </c>
      <c r="Y6929" s="8"/>
      <c r="Z6929" s="8">
        <f t="shared" si="651"/>
        <v>3125.6</v>
      </c>
      <c r="AA6929" s="8">
        <f t="shared" si="652"/>
        <v>3125.6</v>
      </c>
      <c r="AB6929" s="10"/>
      <c r="AC6929" s="8"/>
      <c r="AD6929" s="8" t="str">
        <f t="shared" si="653"/>
        <v>N</v>
      </c>
    </row>
    <row r="6930" spans="1:30" x14ac:dyDescent="0.15">
      <c r="A6930">
        <v>6928</v>
      </c>
      <c r="B6930" s="1" t="s">
        <v>16981</v>
      </c>
      <c r="C6930" s="1" t="s">
        <v>16982</v>
      </c>
      <c r="D6930" s="3" t="s">
        <v>35780</v>
      </c>
      <c r="E6930" s="3" t="s">
        <v>43300</v>
      </c>
      <c r="F6930" s="1" t="s">
        <v>16983</v>
      </c>
      <c r="G6930" s="2">
        <v>41015</v>
      </c>
      <c r="H6930" t="s">
        <v>16984</v>
      </c>
      <c r="J6930" s="9" t="s">
        <v>36113</v>
      </c>
      <c r="K6930" s="9" t="str">
        <f t="shared" si="648"/>
        <v>否</v>
      </c>
      <c r="L6930" s="8">
        <v>132033.32999999999</v>
      </c>
      <c r="M6930" s="8">
        <v>0</v>
      </c>
      <c r="N6930" s="8">
        <v>8057.1</v>
      </c>
      <c r="O6930" s="8"/>
      <c r="P6930" s="8">
        <f t="shared" si="649"/>
        <v>8057.1</v>
      </c>
      <c r="Q6930" s="8">
        <v>1150114.33</v>
      </c>
      <c r="R6930" s="8">
        <v>0</v>
      </c>
      <c r="S6930" s="8">
        <v>38879.78</v>
      </c>
      <c r="T6930" s="8"/>
      <c r="U6930" s="8">
        <f t="shared" si="650"/>
        <v>38879.78</v>
      </c>
      <c r="V6930" s="8">
        <v>1049243.92</v>
      </c>
      <c r="W6930" s="8">
        <v>0</v>
      </c>
      <c r="X6930" s="8">
        <v>35478.5</v>
      </c>
      <c r="Y6930" s="8"/>
      <c r="Z6930" s="8">
        <f t="shared" si="651"/>
        <v>35478.5</v>
      </c>
      <c r="AA6930" s="8">
        <f t="shared" si="652"/>
        <v>82415.38</v>
      </c>
      <c r="AB6930" s="10"/>
      <c r="AC6930" s="8"/>
      <c r="AD6930" s="8" t="str">
        <f t="shared" si="653"/>
        <v>N</v>
      </c>
    </row>
    <row r="6931" spans="1:30" x14ac:dyDescent="0.15">
      <c r="A6931">
        <v>6929</v>
      </c>
      <c r="B6931" s="1" t="s">
        <v>16985</v>
      </c>
      <c r="C6931" s="1" t="s">
        <v>35176</v>
      </c>
      <c r="D6931" s="3" t="s">
        <v>35780</v>
      </c>
      <c r="E6931" s="3" t="s">
        <v>39694</v>
      </c>
      <c r="F6931" s="1" t="s">
        <v>16986</v>
      </c>
      <c r="G6931" s="2">
        <v>40973</v>
      </c>
      <c r="H6931" t="s">
        <v>16987</v>
      </c>
      <c r="J6931" s="9" t="s">
        <v>36123</v>
      </c>
      <c r="K6931" s="9" t="str">
        <f t="shared" si="648"/>
        <v>否</v>
      </c>
      <c r="L6931" s="8">
        <v>280743.57</v>
      </c>
      <c r="M6931" s="8">
        <v>0</v>
      </c>
      <c r="N6931" s="8">
        <v>10215.040000000001</v>
      </c>
      <c r="O6931" s="8"/>
      <c r="P6931" s="8">
        <f t="shared" si="649"/>
        <v>10215.040000000001</v>
      </c>
      <c r="Q6931" s="8">
        <v>556064.94999999995</v>
      </c>
      <c r="R6931" s="8">
        <v>0</v>
      </c>
      <c r="S6931" s="8">
        <v>19593.240000000002</v>
      </c>
      <c r="T6931" s="8"/>
      <c r="U6931" s="8">
        <f t="shared" si="650"/>
        <v>19593.240000000002</v>
      </c>
      <c r="V6931" s="8">
        <v>736973.47</v>
      </c>
      <c r="W6931" s="8">
        <v>0</v>
      </c>
      <c r="X6931" s="8">
        <v>25919.75</v>
      </c>
      <c r="Y6931" s="8"/>
      <c r="Z6931" s="8">
        <f t="shared" si="651"/>
        <v>25919.75</v>
      </c>
      <c r="AA6931" s="8">
        <f t="shared" si="652"/>
        <v>55728.03</v>
      </c>
      <c r="AB6931" s="10"/>
      <c r="AC6931" s="8"/>
      <c r="AD6931" s="8" t="str">
        <f t="shared" si="653"/>
        <v>N</v>
      </c>
    </row>
    <row r="6932" spans="1:30" x14ac:dyDescent="0.15">
      <c r="A6932">
        <v>6930</v>
      </c>
      <c r="B6932" s="1" t="s">
        <v>16988</v>
      </c>
      <c r="C6932" s="1" t="s">
        <v>16989</v>
      </c>
      <c r="D6932" s="3" t="s">
        <v>35772</v>
      </c>
      <c r="E6932" s="3" t="s">
        <v>37662</v>
      </c>
      <c r="F6932" s="1" t="s">
        <v>16990</v>
      </c>
      <c r="G6932" s="2">
        <v>41024</v>
      </c>
      <c r="H6932" t="s">
        <v>16991</v>
      </c>
      <c r="I6932">
        <v>500000</v>
      </c>
      <c r="J6932" s="9" t="s">
        <v>36127</v>
      </c>
      <c r="K6932" s="9" t="str">
        <f t="shared" si="648"/>
        <v>否</v>
      </c>
      <c r="L6932" s="8">
        <v>1059045.22</v>
      </c>
      <c r="M6932" s="8">
        <v>0</v>
      </c>
      <c r="N6932" s="8">
        <v>16817.05</v>
      </c>
      <c r="O6932" s="8">
        <v>5310.79</v>
      </c>
      <c r="P6932" s="8">
        <f t="shared" si="649"/>
        <v>22127.84</v>
      </c>
      <c r="Q6932" s="8">
        <v>3858281.17</v>
      </c>
      <c r="R6932" s="8">
        <v>0</v>
      </c>
      <c r="S6932" s="8">
        <v>49396.99</v>
      </c>
      <c r="T6932" s="8">
        <v>19291.41</v>
      </c>
      <c r="U6932" s="8">
        <f t="shared" si="650"/>
        <v>68688.399999999994</v>
      </c>
      <c r="V6932" s="8">
        <v>6179322.3300000001</v>
      </c>
      <c r="W6932" s="8">
        <v>0</v>
      </c>
      <c r="X6932" s="8">
        <v>79101.279999999999</v>
      </c>
      <c r="Y6932" s="8">
        <v>20003.22</v>
      </c>
      <c r="Z6932" s="8">
        <f t="shared" si="651"/>
        <v>99104.5</v>
      </c>
      <c r="AA6932" s="8">
        <f t="shared" si="652"/>
        <v>189920.74</v>
      </c>
      <c r="AB6932" s="10"/>
      <c r="AC6932" s="8"/>
      <c r="AD6932" s="8" t="str">
        <f t="shared" si="653"/>
        <v>N</v>
      </c>
    </row>
    <row r="6933" spans="1:30" x14ac:dyDescent="0.15">
      <c r="A6933">
        <v>6931</v>
      </c>
      <c r="B6933" s="1" t="s">
        <v>16992</v>
      </c>
      <c r="C6933" s="1" t="s">
        <v>16993</v>
      </c>
      <c r="D6933" s="3" t="s">
        <v>35788</v>
      </c>
      <c r="E6933" s="3" t="s">
        <v>44609</v>
      </c>
      <c r="F6933" s="1" t="s">
        <v>16994</v>
      </c>
      <c r="G6933" s="2">
        <v>41016</v>
      </c>
      <c r="H6933" t="s">
        <v>17250</v>
      </c>
      <c r="I6933">
        <v>5000000</v>
      </c>
      <c r="J6933" s="9" t="s">
        <v>36125</v>
      </c>
      <c r="K6933" s="9" t="str">
        <f t="shared" si="648"/>
        <v>否</v>
      </c>
      <c r="L6933" s="8">
        <v>0</v>
      </c>
      <c r="M6933" s="8">
        <v>0</v>
      </c>
      <c r="N6933" s="8">
        <v>0</v>
      </c>
      <c r="O6933" s="8">
        <v>0</v>
      </c>
      <c r="P6933" s="8">
        <f t="shared" si="649"/>
        <v>0</v>
      </c>
      <c r="Q6933" s="8">
        <v>501078.98</v>
      </c>
      <c r="R6933" s="8">
        <v>0</v>
      </c>
      <c r="S6933" s="8">
        <v>0</v>
      </c>
      <c r="T6933" s="8">
        <v>0</v>
      </c>
      <c r="U6933" s="8">
        <f t="shared" si="650"/>
        <v>0</v>
      </c>
      <c r="V6933" s="8">
        <v>1143598.82</v>
      </c>
      <c r="W6933" s="8">
        <v>0</v>
      </c>
      <c r="X6933" s="8">
        <v>0</v>
      </c>
      <c r="Y6933" s="8">
        <v>0</v>
      </c>
      <c r="Z6933" s="8">
        <f t="shared" si="651"/>
        <v>0</v>
      </c>
      <c r="AA6933" s="8">
        <f t="shared" si="652"/>
        <v>0</v>
      </c>
      <c r="AB6933" s="10"/>
      <c r="AC6933" s="8"/>
      <c r="AD6933" s="8" t="str">
        <f t="shared" si="653"/>
        <v>N</v>
      </c>
    </row>
    <row r="6934" spans="1:30" x14ac:dyDescent="0.15">
      <c r="A6934">
        <v>6932</v>
      </c>
      <c r="B6934" s="1" t="s">
        <v>16995</v>
      </c>
      <c r="C6934" s="1" t="s">
        <v>35177</v>
      </c>
      <c r="D6934" s="3" t="s">
        <v>35788</v>
      </c>
      <c r="E6934" s="3" t="s">
        <v>44598</v>
      </c>
      <c r="F6934" s="1" t="s">
        <v>16996</v>
      </c>
      <c r="G6934" s="2">
        <v>41019</v>
      </c>
      <c r="H6934" t="s">
        <v>16997</v>
      </c>
      <c r="I6934">
        <v>430000</v>
      </c>
      <c r="J6934" s="9" t="s">
        <v>36125</v>
      </c>
      <c r="K6934" s="9" t="str">
        <f t="shared" si="648"/>
        <v>否</v>
      </c>
      <c r="L6934" s="8">
        <v>0</v>
      </c>
      <c r="M6934" s="8">
        <v>0</v>
      </c>
      <c r="N6934" s="8">
        <v>0</v>
      </c>
      <c r="O6934" s="8">
        <v>0</v>
      </c>
      <c r="P6934" s="8">
        <f t="shared" si="649"/>
        <v>0</v>
      </c>
      <c r="Q6934" s="8">
        <v>10790.59</v>
      </c>
      <c r="R6934" s="8">
        <v>0</v>
      </c>
      <c r="S6934" s="8">
        <v>0</v>
      </c>
      <c r="T6934" s="8">
        <v>761.08</v>
      </c>
      <c r="U6934" s="8">
        <f t="shared" si="650"/>
        <v>761.08</v>
      </c>
      <c r="V6934" s="8">
        <v>23675.19</v>
      </c>
      <c r="W6934" s="8">
        <v>0</v>
      </c>
      <c r="X6934" s="8">
        <v>1759.59</v>
      </c>
      <c r="Y6934" s="8">
        <v>0</v>
      </c>
      <c r="Z6934" s="8">
        <f t="shared" si="651"/>
        <v>1759.59</v>
      </c>
      <c r="AA6934" s="8">
        <f t="shared" si="652"/>
        <v>2520.67</v>
      </c>
      <c r="AB6934" s="10"/>
      <c r="AC6934" s="8"/>
      <c r="AD6934" s="8" t="str">
        <f t="shared" si="653"/>
        <v>N</v>
      </c>
    </row>
    <row r="6935" spans="1:30" x14ac:dyDescent="0.15">
      <c r="A6935">
        <v>6933</v>
      </c>
      <c r="B6935" s="1" t="s">
        <v>16998</v>
      </c>
      <c r="C6935" s="1" t="s">
        <v>35178</v>
      </c>
      <c r="D6935" s="3" t="s">
        <v>34480</v>
      </c>
      <c r="E6935" s="3" t="s">
        <v>44610</v>
      </c>
      <c r="F6935" s="1" t="s">
        <v>16999</v>
      </c>
      <c r="G6935" s="2">
        <v>40989</v>
      </c>
      <c r="H6935" t="s">
        <v>17000</v>
      </c>
      <c r="I6935">
        <v>100000</v>
      </c>
      <c r="J6935" s="9" t="s">
        <v>36125</v>
      </c>
      <c r="K6935" s="9" t="str">
        <f t="shared" si="648"/>
        <v>否</v>
      </c>
      <c r="L6935" s="8">
        <v>1150687.18</v>
      </c>
      <c r="M6935" s="8">
        <v>0</v>
      </c>
      <c r="N6935" s="8">
        <v>46036.67</v>
      </c>
      <c r="O6935" s="8">
        <v>14445</v>
      </c>
      <c r="P6935" s="8">
        <f t="shared" si="649"/>
        <v>60481.67</v>
      </c>
      <c r="Q6935" s="8">
        <v>2208702.84</v>
      </c>
      <c r="R6935" s="8">
        <v>0</v>
      </c>
      <c r="S6935" s="8">
        <v>88727.44</v>
      </c>
      <c r="T6935" s="8"/>
      <c r="U6935" s="8">
        <f t="shared" si="650"/>
        <v>88727.44</v>
      </c>
      <c r="V6935" s="8">
        <v>2638970.58</v>
      </c>
      <c r="W6935" s="8">
        <v>0</v>
      </c>
      <c r="X6935" s="8">
        <v>105571.55</v>
      </c>
      <c r="Y6935" s="8"/>
      <c r="Z6935" s="8">
        <f t="shared" si="651"/>
        <v>105571.55</v>
      </c>
      <c r="AA6935" s="8">
        <f t="shared" si="652"/>
        <v>254780.65999999997</v>
      </c>
      <c r="AB6935" s="10"/>
      <c r="AC6935" s="8"/>
      <c r="AD6935" s="8" t="str">
        <f t="shared" si="653"/>
        <v>N</v>
      </c>
    </row>
    <row r="6936" spans="1:30" x14ac:dyDescent="0.15">
      <c r="A6936">
        <v>6934</v>
      </c>
      <c r="B6936" s="1" t="s">
        <v>17001</v>
      </c>
      <c r="C6936" s="1" t="s">
        <v>17002</v>
      </c>
      <c r="D6936" s="3" t="s">
        <v>35779</v>
      </c>
      <c r="E6936" s="3" t="s">
        <v>41181</v>
      </c>
      <c r="F6936" s="1" t="s">
        <v>17003</v>
      </c>
      <c r="G6936" s="2">
        <v>41022</v>
      </c>
      <c r="H6936" t="s">
        <v>17004</v>
      </c>
      <c r="I6936">
        <v>3000000</v>
      </c>
      <c r="J6936" s="9" t="s">
        <v>36115</v>
      </c>
      <c r="K6936" s="9" t="str">
        <f t="shared" si="648"/>
        <v>否</v>
      </c>
      <c r="L6936" s="8">
        <v>0</v>
      </c>
      <c r="M6936" s="8">
        <v>0</v>
      </c>
      <c r="N6936" s="8">
        <v>0</v>
      </c>
      <c r="O6936" s="8">
        <v>0</v>
      </c>
      <c r="P6936" s="8">
        <f t="shared" si="649"/>
        <v>0</v>
      </c>
      <c r="Q6936" s="8">
        <v>1343916.09</v>
      </c>
      <c r="R6936" s="8">
        <v>0</v>
      </c>
      <c r="S6936" s="8">
        <v>38276.629999999997</v>
      </c>
      <c r="T6936" s="8">
        <v>2099.9</v>
      </c>
      <c r="U6936" s="8">
        <f t="shared" si="650"/>
        <v>40376.53</v>
      </c>
      <c r="V6936" s="8">
        <v>854199.5</v>
      </c>
      <c r="W6936" s="8">
        <v>0</v>
      </c>
      <c r="X6936" s="8">
        <v>22864.68</v>
      </c>
      <c r="Y6936" s="8"/>
      <c r="Z6936" s="8">
        <f t="shared" si="651"/>
        <v>22864.68</v>
      </c>
      <c r="AA6936" s="8">
        <f t="shared" si="652"/>
        <v>63241.21</v>
      </c>
      <c r="AB6936" s="10"/>
      <c r="AC6936" s="8"/>
      <c r="AD6936" s="8" t="str">
        <f t="shared" si="653"/>
        <v>N</v>
      </c>
    </row>
    <row r="6937" spans="1:30" x14ac:dyDescent="0.15">
      <c r="A6937">
        <v>6935</v>
      </c>
      <c r="B6937" s="1" t="s">
        <v>17005</v>
      </c>
      <c r="C6937" s="1" t="s">
        <v>35179</v>
      </c>
      <c r="D6937" s="3" t="s">
        <v>35772</v>
      </c>
      <c r="E6937" s="3" t="s">
        <v>46183</v>
      </c>
      <c r="F6937" s="1" t="s">
        <v>17006</v>
      </c>
      <c r="G6937" s="2">
        <v>41032</v>
      </c>
      <c r="H6937" t="s">
        <v>17007</v>
      </c>
      <c r="I6937">
        <v>500000</v>
      </c>
      <c r="J6937" s="9" t="s">
        <v>36164</v>
      </c>
      <c r="K6937" s="9" t="str">
        <f t="shared" si="648"/>
        <v>否</v>
      </c>
      <c r="L6937" s="8">
        <v>2000</v>
      </c>
      <c r="M6937" s="8">
        <v>0</v>
      </c>
      <c r="N6937" s="8">
        <v>340</v>
      </c>
      <c r="O6937" s="8">
        <v>32.5</v>
      </c>
      <c r="P6937" s="8">
        <f t="shared" si="649"/>
        <v>372.5</v>
      </c>
      <c r="Q6937" s="8">
        <v>27178.11</v>
      </c>
      <c r="R6937" s="8">
        <v>0</v>
      </c>
      <c r="S6937" s="8">
        <v>2927.09</v>
      </c>
      <c r="T6937" s="8">
        <v>224.68</v>
      </c>
      <c r="U6937" s="8">
        <f t="shared" si="650"/>
        <v>3151.77</v>
      </c>
      <c r="V6937" s="8">
        <v>127311.1</v>
      </c>
      <c r="W6937" s="8">
        <v>0</v>
      </c>
      <c r="X6937" s="8">
        <v>2204.8200000000002</v>
      </c>
      <c r="Y6937" s="8">
        <v>603.77</v>
      </c>
      <c r="Z6937" s="8">
        <f t="shared" si="651"/>
        <v>2808.59</v>
      </c>
      <c r="AA6937" s="8">
        <f t="shared" si="652"/>
        <v>6332.8600000000006</v>
      </c>
      <c r="AB6937" s="10"/>
      <c r="AC6937" s="8"/>
      <c r="AD6937" s="8" t="str">
        <f t="shared" si="653"/>
        <v>N</v>
      </c>
    </row>
    <row r="6938" spans="1:30" x14ac:dyDescent="0.15">
      <c r="A6938">
        <v>6936</v>
      </c>
      <c r="B6938" s="1" t="s">
        <v>17008</v>
      </c>
      <c r="C6938" s="1" t="s">
        <v>35180</v>
      </c>
      <c r="D6938" s="3" t="s">
        <v>35780</v>
      </c>
      <c r="E6938" s="3" t="s">
        <v>43254</v>
      </c>
      <c r="F6938" s="1" t="s">
        <v>17009</v>
      </c>
      <c r="G6938" s="2">
        <v>41017</v>
      </c>
      <c r="H6938" t="s">
        <v>17010</v>
      </c>
      <c r="I6938">
        <v>11180000</v>
      </c>
      <c r="J6938" s="9" t="s">
        <v>36113</v>
      </c>
      <c r="K6938" s="9" t="str">
        <f t="shared" si="648"/>
        <v>是</v>
      </c>
      <c r="L6938" s="8"/>
      <c r="M6938" s="8"/>
      <c r="N6938" s="8"/>
      <c r="O6938" s="8">
        <v>9108.5300000000007</v>
      </c>
      <c r="P6938" s="8">
        <f t="shared" si="649"/>
        <v>9108.5300000000007</v>
      </c>
      <c r="Q6938" s="8">
        <v>2154943.44</v>
      </c>
      <c r="R6938" s="8">
        <v>561054.71</v>
      </c>
      <c r="S6938" s="8">
        <v>54637.39</v>
      </c>
      <c r="T6938" s="8">
        <v>33965.58</v>
      </c>
      <c r="U6938" s="8">
        <f t="shared" si="650"/>
        <v>88602.97</v>
      </c>
      <c r="V6938" s="8">
        <v>823966.29</v>
      </c>
      <c r="W6938" s="8">
        <v>177410.65</v>
      </c>
      <c r="X6938" s="8">
        <v>8687.81</v>
      </c>
      <c r="Y6938" s="8">
        <v>9097.8799999999992</v>
      </c>
      <c r="Z6938" s="8">
        <f t="shared" si="651"/>
        <v>17785.689999999999</v>
      </c>
      <c r="AA6938" s="8">
        <f t="shared" si="652"/>
        <v>115497.19</v>
      </c>
      <c r="AB6938" s="10"/>
      <c r="AC6938" s="8"/>
      <c r="AD6938" s="8" t="str">
        <f t="shared" si="653"/>
        <v>N</v>
      </c>
    </row>
    <row r="6939" spans="1:30" x14ac:dyDescent="0.15">
      <c r="A6939">
        <v>6937</v>
      </c>
      <c r="B6939" s="1" t="s">
        <v>17011</v>
      </c>
      <c r="C6939" s="1" t="s">
        <v>35181</v>
      </c>
      <c r="D6939" s="3" t="s">
        <v>35780</v>
      </c>
      <c r="E6939" s="3" t="s">
        <v>43253</v>
      </c>
      <c r="F6939" s="1" t="s">
        <v>17012</v>
      </c>
      <c r="G6939" s="2">
        <v>41024</v>
      </c>
      <c r="H6939" t="s">
        <v>17013</v>
      </c>
      <c r="I6939">
        <v>3060000</v>
      </c>
      <c r="J6939" s="9" t="s">
        <v>36113</v>
      </c>
      <c r="K6939" s="9" t="str">
        <f t="shared" si="648"/>
        <v>否</v>
      </c>
      <c r="L6939" s="8"/>
      <c r="M6939" s="8"/>
      <c r="N6939" s="8"/>
      <c r="O6939" s="8">
        <v>4612.25</v>
      </c>
      <c r="P6939" s="8">
        <f t="shared" si="649"/>
        <v>4612.25</v>
      </c>
      <c r="Q6939" s="8">
        <v>32875.22</v>
      </c>
      <c r="R6939" s="8">
        <v>0</v>
      </c>
      <c r="S6939" s="8">
        <v>5359.22</v>
      </c>
      <c r="T6939" s="8">
        <v>2516.67</v>
      </c>
      <c r="U6939" s="8">
        <f t="shared" si="650"/>
        <v>7875.89</v>
      </c>
      <c r="V6939" s="8">
        <v>482991.23</v>
      </c>
      <c r="W6939" s="8">
        <v>0</v>
      </c>
      <c r="X6939" s="8">
        <v>17931.07</v>
      </c>
      <c r="Y6939" s="8">
        <v>2423.79</v>
      </c>
      <c r="Z6939" s="8">
        <f t="shared" si="651"/>
        <v>20354.86</v>
      </c>
      <c r="AA6939" s="8">
        <f t="shared" si="652"/>
        <v>32843</v>
      </c>
      <c r="AB6939" s="10"/>
      <c r="AC6939" s="8"/>
      <c r="AD6939" s="8" t="str">
        <f t="shared" si="653"/>
        <v>N</v>
      </c>
    </row>
    <row r="6940" spans="1:30" x14ac:dyDescent="0.15">
      <c r="A6940">
        <v>6938</v>
      </c>
      <c r="B6940" s="1" t="s">
        <v>17014</v>
      </c>
      <c r="C6940" s="1" t="s">
        <v>35182</v>
      </c>
      <c r="D6940" s="3" t="s">
        <v>35772</v>
      </c>
      <c r="E6940" s="3" t="s">
        <v>41634</v>
      </c>
      <c r="F6940" s="1" t="s">
        <v>17015</v>
      </c>
      <c r="G6940" s="2">
        <v>40984</v>
      </c>
      <c r="H6940" t="s">
        <v>17016</v>
      </c>
      <c r="I6940">
        <v>100000</v>
      </c>
      <c r="J6940" s="9" t="s">
        <v>36122</v>
      </c>
      <c r="K6940" s="9" t="str">
        <f t="shared" si="648"/>
        <v>否</v>
      </c>
      <c r="L6940" s="8">
        <v>91102.35</v>
      </c>
      <c r="M6940" s="8">
        <v>0</v>
      </c>
      <c r="N6940" s="8">
        <v>6137.58</v>
      </c>
      <c r="O6940" s="8">
        <v>0</v>
      </c>
      <c r="P6940" s="8">
        <f t="shared" si="649"/>
        <v>6137.58</v>
      </c>
      <c r="Q6940" s="8">
        <v>589054.78</v>
      </c>
      <c r="R6940" s="8">
        <v>0</v>
      </c>
      <c r="S6940" s="8">
        <v>0</v>
      </c>
      <c r="T6940" s="8">
        <v>0</v>
      </c>
      <c r="U6940" s="8">
        <f t="shared" si="650"/>
        <v>0</v>
      </c>
      <c r="V6940" s="8">
        <v>980630.7</v>
      </c>
      <c r="W6940" s="8">
        <v>0</v>
      </c>
      <c r="X6940" s="8">
        <v>11162.58</v>
      </c>
      <c r="Y6940" s="8">
        <v>0</v>
      </c>
      <c r="Z6940" s="8">
        <f t="shared" si="651"/>
        <v>11162.58</v>
      </c>
      <c r="AA6940" s="8">
        <f t="shared" si="652"/>
        <v>17300.16</v>
      </c>
      <c r="AB6940" s="10"/>
      <c r="AC6940" s="8"/>
      <c r="AD6940" s="8" t="str">
        <f t="shared" si="653"/>
        <v>N</v>
      </c>
    </row>
    <row r="6941" spans="1:30" x14ac:dyDescent="0.15">
      <c r="A6941">
        <v>6939</v>
      </c>
      <c r="B6941" s="1" t="s">
        <v>17017</v>
      </c>
      <c r="C6941" s="1" t="s">
        <v>35183</v>
      </c>
      <c r="D6941" s="3" t="s">
        <v>35788</v>
      </c>
      <c r="E6941" s="3" t="s">
        <v>39101</v>
      </c>
      <c r="F6941" s="1" t="s">
        <v>17018</v>
      </c>
      <c r="G6941" s="2">
        <v>41016</v>
      </c>
      <c r="H6941" t="s">
        <v>17019</v>
      </c>
      <c r="I6941">
        <v>10200000</v>
      </c>
      <c r="J6941" s="9" t="s">
        <v>36112</v>
      </c>
      <c r="K6941" s="9" t="str">
        <f t="shared" si="648"/>
        <v>否</v>
      </c>
      <c r="L6941" s="8">
        <v>1565901.26</v>
      </c>
      <c r="M6941" s="8">
        <v>0</v>
      </c>
      <c r="N6941" s="8">
        <v>31317.39</v>
      </c>
      <c r="O6941" s="8">
        <v>19773.39</v>
      </c>
      <c r="P6941" s="8">
        <f t="shared" si="649"/>
        <v>51090.78</v>
      </c>
      <c r="Q6941" s="8">
        <v>5895349.1699999999</v>
      </c>
      <c r="R6941" s="8">
        <v>0</v>
      </c>
      <c r="S6941" s="8">
        <v>136277.47</v>
      </c>
      <c r="T6941" s="8">
        <v>60740.71</v>
      </c>
      <c r="U6941" s="8">
        <f t="shared" si="650"/>
        <v>197018.18</v>
      </c>
      <c r="V6941" s="8">
        <v>10993960.300000001</v>
      </c>
      <c r="W6941" s="8">
        <v>0</v>
      </c>
      <c r="X6941" s="8">
        <v>180363.08</v>
      </c>
      <c r="Y6941" s="8">
        <v>59981.22</v>
      </c>
      <c r="Z6941" s="8">
        <f t="shared" si="651"/>
        <v>240344.3</v>
      </c>
      <c r="AA6941" s="8">
        <f t="shared" si="652"/>
        <v>488453.26</v>
      </c>
      <c r="AB6941" s="10">
        <v>41971</v>
      </c>
      <c r="AC6941" s="8" t="s">
        <v>37165</v>
      </c>
      <c r="AD6941" s="8" t="str">
        <f t="shared" si="653"/>
        <v>N</v>
      </c>
    </row>
    <row r="6942" spans="1:30" x14ac:dyDescent="0.15">
      <c r="A6942">
        <v>6940</v>
      </c>
      <c r="B6942" s="1" t="s">
        <v>17020</v>
      </c>
      <c r="C6942" s="1" t="s">
        <v>35184</v>
      </c>
      <c r="D6942" s="3" t="s">
        <v>35772</v>
      </c>
      <c r="E6942" s="3" t="s">
        <v>40878</v>
      </c>
      <c r="F6942" s="1" t="s">
        <v>17021</v>
      </c>
      <c r="G6942" s="2">
        <v>41030</v>
      </c>
      <c r="H6942" t="s">
        <v>17022</v>
      </c>
      <c r="I6942">
        <v>1100000</v>
      </c>
      <c r="J6942" s="9" t="s">
        <v>36114</v>
      </c>
      <c r="K6942" s="9" t="str">
        <f t="shared" si="648"/>
        <v>否</v>
      </c>
      <c r="L6942" s="8">
        <v>117948.72</v>
      </c>
      <c r="M6942" s="8">
        <v>0</v>
      </c>
      <c r="N6942" s="8">
        <v>0</v>
      </c>
      <c r="O6942" s="8">
        <v>104.2</v>
      </c>
      <c r="P6942" s="8">
        <f t="shared" si="649"/>
        <v>104.2</v>
      </c>
      <c r="Q6942" s="8">
        <v>1019019.49</v>
      </c>
      <c r="R6942" s="8">
        <v>0</v>
      </c>
      <c r="S6942" s="8">
        <v>30062.6</v>
      </c>
      <c r="T6942" s="8">
        <v>6445.99</v>
      </c>
      <c r="U6942" s="8">
        <f t="shared" si="650"/>
        <v>36508.589999999997</v>
      </c>
      <c r="V6942" s="8">
        <v>4305598.99</v>
      </c>
      <c r="W6942" s="8">
        <v>0</v>
      </c>
      <c r="X6942" s="8">
        <v>64372.57</v>
      </c>
      <c r="Y6942" s="8">
        <v>23421.35</v>
      </c>
      <c r="Z6942" s="8">
        <f t="shared" si="651"/>
        <v>87793.919999999998</v>
      </c>
      <c r="AA6942" s="8">
        <f t="shared" si="652"/>
        <v>124406.70999999999</v>
      </c>
      <c r="AB6942" s="10"/>
      <c r="AC6942" s="8"/>
      <c r="AD6942" s="8" t="str">
        <f t="shared" si="653"/>
        <v>N</v>
      </c>
    </row>
    <row r="6943" spans="1:30" x14ac:dyDescent="0.15">
      <c r="A6943">
        <v>6941</v>
      </c>
      <c r="B6943" s="1" t="s">
        <v>17023</v>
      </c>
      <c r="C6943" s="1" t="s">
        <v>17024</v>
      </c>
      <c r="D6943" s="3" t="s">
        <v>35780</v>
      </c>
      <c r="E6943" s="3" t="s">
        <v>43259</v>
      </c>
      <c r="F6943" s="1" t="s">
        <v>17025</v>
      </c>
      <c r="G6943" s="2">
        <v>39562</v>
      </c>
      <c r="H6943" t="s">
        <v>17026</v>
      </c>
      <c r="J6943" s="9" t="s">
        <v>36113</v>
      </c>
      <c r="K6943" s="9" t="str">
        <f t="shared" si="648"/>
        <v>否</v>
      </c>
      <c r="L6943" s="8">
        <v>478.63</v>
      </c>
      <c r="M6943" s="8">
        <v>0</v>
      </c>
      <c r="N6943" s="8">
        <v>81.37</v>
      </c>
      <c r="O6943" s="8"/>
      <c r="P6943" s="8">
        <f t="shared" si="649"/>
        <v>81.37</v>
      </c>
      <c r="Q6943" s="8">
        <v>990122.74</v>
      </c>
      <c r="R6943" s="8">
        <v>0</v>
      </c>
      <c r="S6943" s="8">
        <v>37620.03</v>
      </c>
      <c r="T6943" s="8"/>
      <c r="U6943" s="8">
        <f t="shared" si="650"/>
        <v>37620.03</v>
      </c>
      <c r="V6943" s="8">
        <v>1611431.89</v>
      </c>
      <c r="W6943" s="8">
        <v>0</v>
      </c>
      <c r="X6943" s="8">
        <v>54219.74</v>
      </c>
      <c r="Y6943" s="8"/>
      <c r="Z6943" s="8">
        <f t="shared" si="651"/>
        <v>54219.74</v>
      </c>
      <c r="AA6943" s="8">
        <f t="shared" si="652"/>
        <v>91921.14</v>
      </c>
      <c r="AB6943" s="10"/>
      <c r="AC6943" s="8"/>
      <c r="AD6943" s="8" t="str">
        <f t="shared" si="653"/>
        <v>N</v>
      </c>
    </row>
    <row r="6944" spans="1:30" x14ac:dyDescent="0.15">
      <c r="A6944">
        <v>6942</v>
      </c>
      <c r="B6944" s="1" t="s">
        <v>17027</v>
      </c>
      <c r="C6944" s="1" t="s">
        <v>17028</v>
      </c>
      <c r="D6944" s="3" t="s">
        <v>34479</v>
      </c>
      <c r="E6944" s="3" t="s">
        <v>39103</v>
      </c>
      <c r="F6944" s="1" t="s">
        <v>1968</v>
      </c>
      <c r="G6944" s="2">
        <v>41025</v>
      </c>
      <c r="H6944" t="s">
        <v>1969</v>
      </c>
      <c r="I6944">
        <v>50000</v>
      </c>
      <c r="J6944" s="9" t="s">
        <v>36112</v>
      </c>
      <c r="K6944" s="9" t="str">
        <f t="shared" si="648"/>
        <v>否</v>
      </c>
      <c r="L6944" s="8">
        <v>579244.56000000006</v>
      </c>
      <c r="M6944" s="8">
        <v>0</v>
      </c>
      <c r="N6944" s="8">
        <v>26143.24</v>
      </c>
      <c r="O6944" s="8"/>
      <c r="P6944" s="8">
        <f t="shared" si="649"/>
        <v>26143.24</v>
      </c>
      <c r="Q6944" s="8">
        <v>90800.38</v>
      </c>
      <c r="R6944" s="8">
        <v>0</v>
      </c>
      <c r="S6944" s="8">
        <v>478.98</v>
      </c>
      <c r="T6944" s="8"/>
      <c r="U6944" s="8">
        <f t="shared" si="650"/>
        <v>478.98</v>
      </c>
      <c r="V6944" s="8">
        <v>436576.8</v>
      </c>
      <c r="W6944" s="8">
        <v>0</v>
      </c>
      <c r="X6944" s="8">
        <v>13180.8</v>
      </c>
      <c r="Y6944" s="8"/>
      <c r="Z6944" s="8">
        <f t="shared" si="651"/>
        <v>13180.8</v>
      </c>
      <c r="AA6944" s="8">
        <f t="shared" si="652"/>
        <v>39803.020000000004</v>
      </c>
      <c r="AB6944" s="10"/>
      <c r="AC6944" s="8"/>
      <c r="AD6944" s="8" t="str">
        <f t="shared" si="653"/>
        <v>N</v>
      </c>
    </row>
    <row r="6945" spans="1:30" x14ac:dyDescent="0.15">
      <c r="A6945">
        <v>6943</v>
      </c>
      <c r="B6945" s="1" t="s">
        <v>17029</v>
      </c>
      <c r="C6945" s="1" t="s">
        <v>35185</v>
      </c>
      <c r="D6945" s="3" t="s">
        <v>35778</v>
      </c>
      <c r="E6945" s="3" t="s">
        <v>43177</v>
      </c>
      <c r="F6945" s="1" t="s">
        <v>17030</v>
      </c>
      <c r="G6945" s="2">
        <v>40966</v>
      </c>
      <c r="H6945" t="s">
        <v>17031</v>
      </c>
      <c r="J6945" s="9" t="s">
        <v>36113</v>
      </c>
      <c r="K6945" s="9" t="str">
        <f t="shared" si="648"/>
        <v>否</v>
      </c>
      <c r="L6945" s="8">
        <v>603505.03</v>
      </c>
      <c r="M6945" s="8">
        <v>0</v>
      </c>
      <c r="N6945" s="8">
        <v>2774.02</v>
      </c>
      <c r="O6945" s="8"/>
      <c r="P6945" s="8">
        <f t="shared" si="649"/>
        <v>2774.02</v>
      </c>
      <c r="Q6945" s="8">
        <v>2900783.47</v>
      </c>
      <c r="R6945" s="8">
        <v>0</v>
      </c>
      <c r="S6945" s="8">
        <v>28840.27</v>
      </c>
      <c r="T6945" s="8"/>
      <c r="U6945" s="8">
        <f t="shared" si="650"/>
        <v>28840.27</v>
      </c>
      <c r="V6945" s="8">
        <v>12393.16</v>
      </c>
      <c r="W6945" s="8">
        <v>0</v>
      </c>
      <c r="X6945" s="8">
        <v>2106.84</v>
      </c>
      <c r="Y6945" s="8"/>
      <c r="Z6945" s="8">
        <f t="shared" si="651"/>
        <v>2106.84</v>
      </c>
      <c r="AA6945" s="8">
        <f t="shared" si="652"/>
        <v>33721.130000000005</v>
      </c>
      <c r="AB6945" s="10"/>
      <c r="AC6945" s="8"/>
      <c r="AD6945" s="8" t="str">
        <f t="shared" si="653"/>
        <v>N</v>
      </c>
    </row>
    <row r="6946" spans="1:30" x14ac:dyDescent="0.15">
      <c r="A6946">
        <v>6944</v>
      </c>
      <c r="B6946" s="1" t="s">
        <v>17032</v>
      </c>
      <c r="C6946" s="1" t="s">
        <v>35186</v>
      </c>
      <c r="D6946" s="3" t="s">
        <v>35778</v>
      </c>
      <c r="E6946" s="3" t="s">
        <v>43249</v>
      </c>
      <c r="F6946" s="1" t="s">
        <v>17033</v>
      </c>
      <c r="G6946" s="2">
        <v>41026</v>
      </c>
      <c r="H6946" t="s">
        <v>17034</v>
      </c>
      <c r="I6946">
        <v>20500000</v>
      </c>
      <c r="J6946" s="9" t="s">
        <v>36113</v>
      </c>
      <c r="K6946" s="9" t="str">
        <f t="shared" si="648"/>
        <v>否</v>
      </c>
      <c r="L6946" s="8">
        <v>2359505.2200000002</v>
      </c>
      <c r="M6946" s="8">
        <v>0</v>
      </c>
      <c r="N6946" s="8">
        <v>10968.34</v>
      </c>
      <c r="O6946" s="8">
        <v>27356.43</v>
      </c>
      <c r="P6946" s="8">
        <f t="shared" si="649"/>
        <v>38324.770000000004</v>
      </c>
      <c r="Q6946" s="8">
        <v>1688643.92</v>
      </c>
      <c r="R6946" s="8">
        <v>0</v>
      </c>
      <c r="S6946" s="8">
        <v>22880.99</v>
      </c>
      <c r="T6946" s="8">
        <v>23408.880000000001</v>
      </c>
      <c r="U6946" s="8">
        <f t="shared" si="650"/>
        <v>46289.87</v>
      </c>
      <c r="V6946" s="8">
        <v>611764.16</v>
      </c>
      <c r="W6946" s="8">
        <v>0</v>
      </c>
      <c r="X6946" s="8">
        <v>0</v>
      </c>
      <c r="Y6946" s="8">
        <v>0</v>
      </c>
      <c r="Z6946" s="8">
        <f t="shared" si="651"/>
        <v>0</v>
      </c>
      <c r="AA6946" s="8">
        <f t="shared" si="652"/>
        <v>84614.640000000014</v>
      </c>
      <c r="AB6946" s="10"/>
      <c r="AC6946" s="8"/>
      <c r="AD6946" s="8" t="str">
        <f t="shared" si="653"/>
        <v>N</v>
      </c>
    </row>
    <row r="6947" spans="1:30" x14ac:dyDescent="0.15">
      <c r="A6947">
        <v>6945</v>
      </c>
      <c r="B6947" s="1" t="s">
        <v>17035</v>
      </c>
      <c r="C6947" s="1" t="s">
        <v>17036</v>
      </c>
      <c r="D6947" s="3" t="s">
        <v>35780</v>
      </c>
      <c r="E6947" s="3" t="s">
        <v>43248</v>
      </c>
      <c r="F6947" s="1" t="s">
        <v>17037</v>
      </c>
      <c r="G6947" s="2">
        <v>41019</v>
      </c>
      <c r="H6947" t="s">
        <v>17038</v>
      </c>
      <c r="J6947" s="9" t="s">
        <v>36113</v>
      </c>
      <c r="K6947" s="9" t="str">
        <f t="shared" si="648"/>
        <v>否</v>
      </c>
      <c r="L6947" s="8"/>
      <c r="M6947" s="8"/>
      <c r="N6947" s="8"/>
      <c r="O6947" s="8"/>
      <c r="P6947" s="8">
        <f t="shared" si="649"/>
        <v>0</v>
      </c>
      <c r="Q6947" s="8"/>
      <c r="R6947" s="8"/>
      <c r="S6947" s="8"/>
      <c r="T6947" s="8"/>
      <c r="U6947" s="8">
        <f t="shared" si="650"/>
        <v>0</v>
      </c>
      <c r="V6947" s="8">
        <v>0</v>
      </c>
      <c r="W6947" s="8">
        <v>0</v>
      </c>
      <c r="X6947" s="8">
        <v>0</v>
      </c>
      <c r="Y6947" s="8"/>
      <c r="Z6947" s="8">
        <f t="shared" si="651"/>
        <v>0</v>
      </c>
      <c r="AA6947" s="8">
        <f t="shared" si="652"/>
        <v>0</v>
      </c>
      <c r="AB6947" s="10"/>
      <c r="AC6947" s="8"/>
      <c r="AD6947" s="8" t="str">
        <f t="shared" si="653"/>
        <v>N</v>
      </c>
    </row>
    <row r="6948" spans="1:30" x14ac:dyDescent="0.15">
      <c r="A6948">
        <v>6946</v>
      </c>
      <c r="B6948" s="1" t="s">
        <v>17039</v>
      </c>
      <c r="C6948" s="1" t="s">
        <v>35187</v>
      </c>
      <c r="D6948" s="3" t="s">
        <v>35784</v>
      </c>
      <c r="E6948" s="3" t="s">
        <v>46330</v>
      </c>
      <c r="F6948" s="1" t="s">
        <v>17040</v>
      </c>
      <c r="G6948" s="2">
        <v>41023</v>
      </c>
      <c r="H6948" t="s">
        <v>17041</v>
      </c>
      <c r="I6948">
        <v>150000</v>
      </c>
      <c r="J6948" s="9" t="s">
        <v>36111</v>
      </c>
      <c r="K6948" s="9" t="str">
        <f t="shared" si="648"/>
        <v>否</v>
      </c>
      <c r="L6948" s="8"/>
      <c r="M6948" s="8"/>
      <c r="N6948" s="8"/>
      <c r="O6948" s="8"/>
      <c r="P6948" s="8">
        <f t="shared" si="649"/>
        <v>0</v>
      </c>
      <c r="Q6948" s="8">
        <v>75725.64</v>
      </c>
      <c r="R6948" s="8">
        <v>0</v>
      </c>
      <c r="S6948" s="8">
        <v>3879.76</v>
      </c>
      <c r="T6948" s="8">
        <v>776.69</v>
      </c>
      <c r="U6948" s="8">
        <f t="shared" si="650"/>
        <v>4656.4500000000007</v>
      </c>
      <c r="V6948" s="8">
        <v>3165789.45</v>
      </c>
      <c r="W6948" s="8">
        <v>0</v>
      </c>
      <c r="X6948" s="8">
        <v>40630.99</v>
      </c>
      <c r="Y6948" s="8">
        <v>20094.02</v>
      </c>
      <c r="Z6948" s="8">
        <f t="shared" si="651"/>
        <v>60725.009999999995</v>
      </c>
      <c r="AA6948" s="8">
        <f t="shared" si="652"/>
        <v>65381.459999999992</v>
      </c>
      <c r="AB6948" s="10"/>
      <c r="AC6948" s="8"/>
      <c r="AD6948" s="8" t="str">
        <f t="shared" si="653"/>
        <v>N</v>
      </c>
    </row>
    <row r="6949" spans="1:30" x14ac:dyDescent="0.15">
      <c r="A6949">
        <v>6947</v>
      </c>
      <c r="B6949" s="1" t="s">
        <v>17042</v>
      </c>
      <c r="C6949" s="1" t="s">
        <v>35188</v>
      </c>
      <c r="D6949" s="3" t="s">
        <v>35772</v>
      </c>
      <c r="E6949" s="3" t="s">
        <v>37633</v>
      </c>
      <c r="F6949" s="1" t="s">
        <v>17043</v>
      </c>
      <c r="G6949" s="2">
        <v>41032</v>
      </c>
      <c r="H6949" t="s">
        <v>17044</v>
      </c>
      <c r="I6949">
        <v>25000000</v>
      </c>
      <c r="J6949" s="9" t="s">
        <v>36127</v>
      </c>
      <c r="K6949" s="9" t="str">
        <f t="shared" si="648"/>
        <v>否</v>
      </c>
      <c r="L6949" s="8">
        <v>1871628.26</v>
      </c>
      <c r="M6949" s="8">
        <v>0</v>
      </c>
      <c r="N6949" s="8">
        <v>18855.169999999998</v>
      </c>
      <c r="O6949" s="8">
        <v>2190.33</v>
      </c>
      <c r="P6949" s="8">
        <f t="shared" si="649"/>
        <v>21045.5</v>
      </c>
      <c r="Q6949" s="8">
        <v>55951218.280000001</v>
      </c>
      <c r="R6949" s="8">
        <v>0</v>
      </c>
      <c r="S6949" s="8">
        <v>106184.41</v>
      </c>
      <c r="T6949" s="8">
        <v>15654.05</v>
      </c>
      <c r="U6949" s="8">
        <f t="shared" si="650"/>
        <v>121838.46</v>
      </c>
      <c r="V6949" s="8">
        <v>94942423.280000001</v>
      </c>
      <c r="W6949" s="8">
        <v>0</v>
      </c>
      <c r="X6949" s="8">
        <v>59000.08</v>
      </c>
      <c r="Y6949" s="8">
        <v>6033.36</v>
      </c>
      <c r="Z6949" s="8">
        <f t="shared" si="651"/>
        <v>65033.440000000002</v>
      </c>
      <c r="AA6949" s="8">
        <f t="shared" si="652"/>
        <v>207917.40000000002</v>
      </c>
      <c r="AB6949" s="10"/>
      <c r="AC6949" s="8"/>
      <c r="AD6949" s="8" t="str">
        <f t="shared" si="653"/>
        <v>N</v>
      </c>
    </row>
    <row r="6950" spans="1:30" x14ac:dyDescent="0.15">
      <c r="A6950">
        <v>6948</v>
      </c>
      <c r="B6950" s="1" t="s">
        <v>17045</v>
      </c>
      <c r="C6950" s="1" t="s">
        <v>35189</v>
      </c>
      <c r="D6950" s="3" t="s">
        <v>35774</v>
      </c>
      <c r="E6950" s="3" t="s">
        <v>44590</v>
      </c>
      <c r="F6950" s="1" t="s">
        <v>17046</v>
      </c>
      <c r="G6950" s="2">
        <v>41023</v>
      </c>
      <c r="H6950" t="s">
        <v>4683</v>
      </c>
      <c r="I6950">
        <v>500000</v>
      </c>
      <c r="J6950" s="9" t="s">
        <v>36125</v>
      </c>
      <c r="K6950" s="9" t="str">
        <f t="shared" si="648"/>
        <v>否</v>
      </c>
      <c r="L6950" s="8"/>
      <c r="M6950" s="8"/>
      <c r="N6950" s="8"/>
      <c r="O6950" s="8">
        <v>0</v>
      </c>
      <c r="P6950" s="8">
        <f t="shared" si="649"/>
        <v>0</v>
      </c>
      <c r="Q6950" s="8"/>
      <c r="R6950" s="8"/>
      <c r="S6950" s="8"/>
      <c r="T6950" s="8"/>
      <c r="U6950" s="8">
        <f t="shared" si="650"/>
        <v>0</v>
      </c>
      <c r="V6950" s="8">
        <v>0</v>
      </c>
      <c r="W6950" s="8">
        <v>0</v>
      </c>
      <c r="X6950" s="8">
        <v>0</v>
      </c>
      <c r="Y6950" s="8">
        <v>0</v>
      </c>
      <c r="Z6950" s="8">
        <f t="shared" si="651"/>
        <v>0</v>
      </c>
      <c r="AA6950" s="8">
        <f t="shared" si="652"/>
        <v>0</v>
      </c>
      <c r="AB6950" s="10"/>
      <c r="AC6950" s="8"/>
      <c r="AD6950" s="8" t="str">
        <f t="shared" si="653"/>
        <v>N</v>
      </c>
    </row>
    <row r="6951" spans="1:30" x14ac:dyDescent="0.15">
      <c r="A6951">
        <v>6949</v>
      </c>
      <c r="B6951" s="1" t="s">
        <v>17047</v>
      </c>
      <c r="C6951" s="1" t="s">
        <v>35190</v>
      </c>
      <c r="D6951" s="3" t="s">
        <v>35778</v>
      </c>
      <c r="E6951" s="3" t="s">
        <v>39100</v>
      </c>
      <c r="F6951" s="1" t="s">
        <v>17048</v>
      </c>
      <c r="G6951" s="2">
        <v>40909</v>
      </c>
      <c r="H6951" t="s">
        <v>17049</v>
      </c>
      <c r="J6951" s="9" t="s">
        <v>36112</v>
      </c>
      <c r="K6951" s="9" t="str">
        <f t="shared" si="648"/>
        <v>否</v>
      </c>
      <c r="L6951" s="8">
        <v>253707.47</v>
      </c>
      <c r="M6951" s="8">
        <v>0</v>
      </c>
      <c r="N6951" s="8">
        <v>27206.43</v>
      </c>
      <c r="O6951" s="8"/>
      <c r="P6951" s="8">
        <f t="shared" si="649"/>
        <v>27206.43</v>
      </c>
      <c r="Q6951" s="8">
        <v>56371.63</v>
      </c>
      <c r="R6951" s="8">
        <v>0</v>
      </c>
      <c r="S6951" s="8">
        <v>9583.17</v>
      </c>
      <c r="T6951" s="8"/>
      <c r="U6951" s="8">
        <f t="shared" si="650"/>
        <v>9583.17</v>
      </c>
      <c r="V6951" s="8">
        <v>0</v>
      </c>
      <c r="W6951" s="8">
        <v>0</v>
      </c>
      <c r="X6951" s="8">
        <v>0</v>
      </c>
      <c r="Y6951" s="8"/>
      <c r="Z6951" s="8">
        <f t="shared" si="651"/>
        <v>0</v>
      </c>
      <c r="AA6951" s="8">
        <f t="shared" si="652"/>
        <v>36789.599999999999</v>
      </c>
      <c r="AB6951" s="10"/>
      <c r="AC6951" s="8"/>
      <c r="AD6951" s="8" t="str">
        <f t="shared" si="653"/>
        <v>N</v>
      </c>
    </row>
    <row r="6952" spans="1:30" x14ac:dyDescent="0.15">
      <c r="A6952">
        <v>6950</v>
      </c>
      <c r="B6952" s="1" t="s">
        <v>17050</v>
      </c>
      <c r="C6952" s="1" t="s">
        <v>35191</v>
      </c>
      <c r="D6952" s="3" t="s">
        <v>35780</v>
      </c>
      <c r="E6952" s="3" t="s">
        <v>42147</v>
      </c>
      <c r="F6952" s="1" t="s">
        <v>17051</v>
      </c>
      <c r="G6952" s="2">
        <v>41038</v>
      </c>
      <c r="H6952" t="s">
        <v>17052</v>
      </c>
      <c r="I6952">
        <v>1000000</v>
      </c>
      <c r="J6952" s="9" t="s">
        <v>36124</v>
      </c>
      <c r="K6952" s="9" t="str">
        <f t="shared" si="648"/>
        <v>否</v>
      </c>
      <c r="L6952" s="8">
        <v>3877874.39</v>
      </c>
      <c r="M6952" s="8">
        <v>0</v>
      </c>
      <c r="N6952" s="8">
        <v>74293.27</v>
      </c>
      <c r="O6952" s="8">
        <v>89.98</v>
      </c>
      <c r="P6952" s="8">
        <f t="shared" si="649"/>
        <v>74383.25</v>
      </c>
      <c r="Q6952" s="8">
        <v>1351153.85</v>
      </c>
      <c r="R6952" s="8">
        <v>0</v>
      </c>
      <c r="S6952" s="8">
        <v>15227.9</v>
      </c>
      <c r="T6952" s="8">
        <v>9647.3700000000008</v>
      </c>
      <c r="U6952" s="8">
        <f t="shared" si="650"/>
        <v>24875.27</v>
      </c>
      <c r="V6952" s="8">
        <v>6052005.5</v>
      </c>
      <c r="W6952" s="8">
        <v>0</v>
      </c>
      <c r="X6952" s="8">
        <v>79760.399999999994</v>
      </c>
      <c r="Y6952" s="8">
        <v>9431.01</v>
      </c>
      <c r="Z6952" s="8">
        <f t="shared" si="651"/>
        <v>89191.409999999989</v>
      </c>
      <c r="AA6952" s="8">
        <f t="shared" si="652"/>
        <v>188449.93</v>
      </c>
      <c r="AB6952" s="10"/>
      <c r="AC6952" s="8"/>
      <c r="AD6952" s="8" t="str">
        <f t="shared" si="653"/>
        <v>N</v>
      </c>
    </row>
    <row r="6953" spans="1:30" x14ac:dyDescent="0.15">
      <c r="A6953">
        <v>6951</v>
      </c>
      <c r="B6953" s="1" t="s">
        <v>17053</v>
      </c>
      <c r="C6953" s="1" t="s">
        <v>17054</v>
      </c>
      <c r="D6953" s="3" t="s">
        <v>35789</v>
      </c>
      <c r="E6953" s="3" t="s">
        <v>42527</v>
      </c>
      <c r="F6953" s="1" t="s">
        <v>17055</v>
      </c>
      <c r="G6953" s="2">
        <v>41038</v>
      </c>
      <c r="H6953" t="s">
        <v>17056</v>
      </c>
      <c r="I6953">
        <v>5000000</v>
      </c>
      <c r="J6953" s="9" t="s">
        <v>36126</v>
      </c>
      <c r="K6953" s="9" t="str">
        <f t="shared" si="648"/>
        <v>否</v>
      </c>
      <c r="L6953" s="8">
        <v>2087044.43</v>
      </c>
      <c r="M6953" s="8">
        <v>0</v>
      </c>
      <c r="N6953" s="8">
        <v>31159.43</v>
      </c>
      <c r="O6953" s="8">
        <v>4174.4399999999996</v>
      </c>
      <c r="P6953" s="8">
        <f t="shared" si="649"/>
        <v>35333.870000000003</v>
      </c>
      <c r="Q6953" s="8">
        <v>12935434.869999999</v>
      </c>
      <c r="R6953" s="8">
        <v>0</v>
      </c>
      <c r="S6953" s="8">
        <v>271499.27</v>
      </c>
      <c r="T6953" s="8">
        <v>44560.51</v>
      </c>
      <c r="U6953" s="8">
        <f t="shared" si="650"/>
        <v>316059.78000000003</v>
      </c>
      <c r="V6953" s="8">
        <v>14133115.26</v>
      </c>
      <c r="W6953" s="8">
        <v>0</v>
      </c>
      <c r="X6953" s="8">
        <v>40296.43</v>
      </c>
      <c r="Y6953" s="8">
        <v>44367.82</v>
      </c>
      <c r="Z6953" s="8">
        <f t="shared" si="651"/>
        <v>84664.25</v>
      </c>
      <c r="AA6953" s="8">
        <f t="shared" si="652"/>
        <v>436057.9</v>
      </c>
      <c r="AB6953" s="10"/>
      <c r="AC6953" s="8"/>
      <c r="AD6953" s="8" t="str">
        <f t="shared" si="653"/>
        <v>N</v>
      </c>
    </row>
    <row r="6954" spans="1:30" x14ac:dyDescent="0.15">
      <c r="A6954">
        <v>6952</v>
      </c>
      <c r="B6954" s="1" t="s">
        <v>17057</v>
      </c>
      <c r="C6954" s="1" t="s">
        <v>35192</v>
      </c>
      <c r="D6954" s="3" t="s">
        <v>35772</v>
      </c>
      <c r="E6954" s="3" t="s">
        <v>41638</v>
      </c>
      <c r="F6954" s="1" t="s">
        <v>17058</v>
      </c>
      <c r="G6954" s="2">
        <v>41025</v>
      </c>
      <c r="H6954" t="s">
        <v>7508</v>
      </c>
      <c r="I6954">
        <v>3000000</v>
      </c>
      <c r="J6954" s="9" t="s">
        <v>36122</v>
      </c>
      <c r="K6954" s="9" t="str">
        <f t="shared" si="648"/>
        <v>否</v>
      </c>
      <c r="L6954" s="8"/>
      <c r="M6954" s="8"/>
      <c r="N6954" s="8"/>
      <c r="O6954" s="8"/>
      <c r="P6954" s="8">
        <f t="shared" si="649"/>
        <v>0</v>
      </c>
      <c r="Q6954" s="8">
        <v>201256.42</v>
      </c>
      <c r="R6954" s="8">
        <v>0</v>
      </c>
      <c r="S6954" s="8">
        <v>0</v>
      </c>
      <c r="T6954" s="8"/>
      <c r="U6954" s="8">
        <f t="shared" si="650"/>
        <v>0</v>
      </c>
      <c r="V6954" s="8">
        <v>1872680.53</v>
      </c>
      <c r="W6954" s="8">
        <v>0</v>
      </c>
      <c r="X6954" s="8">
        <v>7169.14</v>
      </c>
      <c r="Y6954" s="8">
        <v>0</v>
      </c>
      <c r="Z6954" s="8">
        <f t="shared" si="651"/>
        <v>7169.14</v>
      </c>
      <c r="AA6954" s="8">
        <f t="shared" si="652"/>
        <v>7169.14</v>
      </c>
      <c r="AB6954" s="10"/>
      <c r="AC6954" s="8"/>
      <c r="AD6954" s="8" t="str">
        <f t="shared" si="653"/>
        <v>N</v>
      </c>
    </row>
    <row r="6955" spans="1:30" x14ac:dyDescent="0.15">
      <c r="A6955">
        <v>6953</v>
      </c>
      <c r="B6955" s="1" t="s">
        <v>17059</v>
      </c>
      <c r="C6955" s="1" t="s">
        <v>35193</v>
      </c>
      <c r="D6955" s="3" t="s">
        <v>35795</v>
      </c>
      <c r="E6955" s="3" t="s">
        <v>42148</v>
      </c>
      <c r="F6955" s="1" t="s">
        <v>17060</v>
      </c>
      <c r="G6955" s="2">
        <v>41026</v>
      </c>
      <c r="H6955" t="s">
        <v>12726</v>
      </c>
      <c r="I6955">
        <v>200000</v>
      </c>
      <c r="J6955" s="9" t="s">
        <v>36124</v>
      </c>
      <c r="K6955" s="9" t="str">
        <f t="shared" si="648"/>
        <v>否</v>
      </c>
      <c r="L6955" s="8">
        <v>241700.19</v>
      </c>
      <c r="M6955" s="8">
        <v>0</v>
      </c>
      <c r="N6955" s="8">
        <v>0</v>
      </c>
      <c r="O6955" s="8">
        <v>0</v>
      </c>
      <c r="P6955" s="8">
        <f t="shared" si="649"/>
        <v>0</v>
      </c>
      <c r="Q6955" s="8">
        <v>705631.49</v>
      </c>
      <c r="R6955" s="8">
        <v>0</v>
      </c>
      <c r="S6955" s="8">
        <v>596.99</v>
      </c>
      <c r="T6955" s="8">
        <v>343.88</v>
      </c>
      <c r="U6955" s="8">
        <f t="shared" si="650"/>
        <v>940.87</v>
      </c>
      <c r="V6955" s="8">
        <v>819943.17</v>
      </c>
      <c r="W6955" s="8">
        <v>0</v>
      </c>
      <c r="X6955" s="8">
        <v>1819.14</v>
      </c>
      <c r="Y6955" s="8">
        <v>206</v>
      </c>
      <c r="Z6955" s="8">
        <f t="shared" si="651"/>
        <v>2025.14</v>
      </c>
      <c r="AA6955" s="8">
        <f t="shared" si="652"/>
        <v>2966.01</v>
      </c>
      <c r="AB6955" s="10"/>
      <c r="AC6955" s="8"/>
      <c r="AD6955" s="8" t="str">
        <f t="shared" si="653"/>
        <v>N</v>
      </c>
    </row>
    <row r="6956" spans="1:30" x14ac:dyDescent="0.15">
      <c r="A6956">
        <v>6954</v>
      </c>
      <c r="B6956" s="1" t="s">
        <v>17061</v>
      </c>
      <c r="C6956" s="1" t="s">
        <v>17062</v>
      </c>
      <c r="D6956" s="3" t="s">
        <v>35773</v>
      </c>
      <c r="E6956" s="3" t="s">
        <v>42528</v>
      </c>
      <c r="F6956" s="1" t="s">
        <v>17063</v>
      </c>
      <c r="G6956" s="2">
        <v>41037</v>
      </c>
      <c r="H6956" t="s">
        <v>17064</v>
      </c>
      <c r="I6956">
        <v>480000</v>
      </c>
      <c r="J6956" s="9" t="s">
        <v>36126</v>
      </c>
      <c r="K6956" s="9" t="str">
        <f t="shared" si="648"/>
        <v>否</v>
      </c>
      <c r="L6956" s="8">
        <v>791739.85</v>
      </c>
      <c r="M6956" s="8">
        <v>0</v>
      </c>
      <c r="N6956" s="8">
        <v>27670.79</v>
      </c>
      <c r="O6956" s="8">
        <v>10197.959999999999</v>
      </c>
      <c r="P6956" s="8">
        <f t="shared" si="649"/>
        <v>37868.75</v>
      </c>
      <c r="Q6956" s="8">
        <v>1799477.78</v>
      </c>
      <c r="R6956" s="8">
        <v>0</v>
      </c>
      <c r="S6956" s="8">
        <v>68249.929999999993</v>
      </c>
      <c r="T6956" s="8">
        <v>17934.55</v>
      </c>
      <c r="U6956" s="8">
        <f t="shared" si="650"/>
        <v>86184.48</v>
      </c>
      <c r="V6956" s="8">
        <v>3523008.6</v>
      </c>
      <c r="W6956" s="8">
        <v>0</v>
      </c>
      <c r="X6956" s="8">
        <v>111506.66</v>
      </c>
      <c r="Y6956" s="8">
        <v>28093.63</v>
      </c>
      <c r="Z6956" s="8">
        <f t="shared" si="651"/>
        <v>139600.29</v>
      </c>
      <c r="AA6956" s="8">
        <f t="shared" si="652"/>
        <v>263653.52</v>
      </c>
      <c r="AB6956" s="10"/>
      <c r="AC6956" s="8"/>
      <c r="AD6956" s="8" t="str">
        <f t="shared" si="653"/>
        <v>N</v>
      </c>
    </row>
    <row r="6957" spans="1:30" x14ac:dyDescent="0.15">
      <c r="A6957">
        <v>6955</v>
      </c>
      <c r="B6957" s="1" t="s">
        <v>21321</v>
      </c>
      <c r="C6957" s="1" t="s">
        <v>35194</v>
      </c>
      <c r="D6957" s="3" t="s">
        <v>35772</v>
      </c>
      <c r="E6957" s="3" t="s">
        <v>37630</v>
      </c>
      <c r="F6957" s="1" t="s">
        <v>21322</v>
      </c>
      <c r="G6957" s="2">
        <v>41037</v>
      </c>
      <c r="H6957" t="s">
        <v>21323</v>
      </c>
      <c r="I6957">
        <v>500000</v>
      </c>
      <c r="J6957" s="9" t="s">
        <v>36127</v>
      </c>
      <c r="K6957" s="9" t="str">
        <f t="shared" si="648"/>
        <v>否</v>
      </c>
      <c r="L6957" s="8">
        <v>1626631.86</v>
      </c>
      <c r="M6957" s="8">
        <v>0</v>
      </c>
      <c r="N6957" s="8">
        <v>8725.39</v>
      </c>
      <c r="O6957" s="8">
        <v>4995.01</v>
      </c>
      <c r="P6957" s="8">
        <f t="shared" si="649"/>
        <v>13720.4</v>
      </c>
      <c r="Q6957" s="8">
        <v>5770853.2000000002</v>
      </c>
      <c r="R6957" s="8">
        <v>0</v>
      </c>
      <c r="S6957" s="8">
        <v>27293.58</v>
      </c>
      <c r="T6957" s="8">
        <v>14953.85</v>
      </c>
      <c r="U6957" s="8">
        <f t="shared" si="650"/>
        <v>42247.43</v>
      </c>
      <c r="V6957" s="8">
        <v>4851169.3899999997</v>
      </c>
      <c r="W6957" s="8">
        <v>0</v>
      </c>
      <c r="X6957" s="8">
        <v>23026.18</v>
      </c>
      <c r="Y6957" s="8">
        <v>6134.62</v>
      </c>
      <c r="Z6957" s="8">
        <f t="shared" si="651"/>
        <v>29160.799999999999</v>
      </c>
      <c r="AA6957" s="8">
        <f t="shared" si="652"/>
        <v>85128.63</v>
      </c>
      <c r="AB6957" s="10"/>
      <c r="AC6957" s="8"/>
      <c r="AD6957" s="8" t="str">
        <f t="shared" si="653"/>
        <v>N</v>
      </c>
    </row>
    <row r="6958" spans="1:30" x14ac:dyDescent="0.15">
      <c r="A6958">
        <v>6956</v>
      </c>
      <c r="B6958" s="1" t="s">
        <v>21324</v>
      </c>
      <c r="C6958" s="1" t="s">
        <v>21325</v>
      </c>
      <c r="D6958" s="3" t="s">
        <v>35789</v>
      </c>
      <c r="E6958" s="3" t="s">
        <v>43245</v>
      </c>
      <c r="F6958" s="1" t="s">
        <v>4936</v>
      </c>
      <c r="G6958" s="2">
        <v>41025</v>
      </c>
      <c r="H6958" t="s">
        <v>21326</v>
      </c>
      <c r="J6958" s="9" t="s">
        <v>36113</v>
      </c>
      <c r="K6958" s="9" t="str">
        <f t="shared" si="648"/>
        <v>否</v>
      </c>
      <c r="L6958" s="8">
        <v>0</v>
      </c>
      <c r="M6958" s="8">
        <v>0</v>
      </c>
      <c r="N6958" s="8">
        <v>0</v>
      </c>
      <c r="O6958" s="8"/>
      <c r="P6958" s="8">
        <f t="shared" si="649"/>
        <v>0</v>
      </c>
      <c r="Q6958" s="8">
        <v>4111226.43</v>
      </c>
      <c r="R6958" s="8">
        <v>0</v>
      </c>
      <c r="S6958" s="8">
        <v>0</v>
      </c>
      <c r="T6958" s="8"/>
      <c r="U6958" s="8">
        <f t="shared" si="650"/>
        <v>0</v>
      </c>
      <c r="V6958" s="8">
        <v>7016249.1100000003</v>
      </c>
      <c r="W6958" s="8">
        <v>0</v>
      </c>
      <c r="X6958" s="8">
        <v>61738.34</v>
      </c>
      <c r="Y6958" s="8"/>
      <c r="Z6958" s="8">
        <f t="shared" si="651"/>
        <v>61738.34</v>
      </c>
      <c r="AA6958" s="8">
        <f t="shared" si="652"/>
        <v>61738.34</v>
      </c>
      <c r="AB6958" s="10"/>
      <c r="AC6958" s="8"/>
      <c r="AD6958" s="8" t="str">
        <f t="shared" si="653"/>
        <v>N</v>
      </c>
    </row>
    <row r="6959" spans="1:30" x14ac:dyDescent="0.15">
      <c r="A6959">
        <v>6957</v>
      </c>
      <c r="B6959" s="1" t="s">
        <v>21327</v>
      </c>
      <c r="C6959" s="1" t="s">
        <v>21328</v>
      </c>
      <c r="D6959" s="3" t="s">
        <v>35780</v>
      </c>
      <c r="E6959" s="3" t="s">
        <v>43251</v>
      </c>
      <c r="F6959" s="1" t="s">
        <v>21329</v>
      </c>
      <c r="G6959" s="2">
        <v>40760</v>
      </c>
      <c r="H6959" t="s">
        <v>16476</v>
      </c>
      <c r="J6959" s="9" t="s">
        <v>36113</v>
      </c>
      <c r="K6959" s="9" t="str">
        <f t="shared" si="648"/>
        <v>否</v>
      </c>
      <c r="L6959" s="8"/>
      <c r="M6959" s="8"/>
      <c r="N6959" s="8"/>
      <c r="O6959" s="8"/>
      <c r="P6959" s="8">
        <f t="shared" si="649"/>
        <v>0</v>
      </c>
      <c r="Q6959" s="8"/>
      <c r="R6959" s="8"/>
      <c r="S6959" s="8"/>
      <c r="T6959" s="8"/>
      <c r="U6959" s="8">
        <f t="shared" si="650"/>
        <v>0</v>
      </c>
      <c r="V6959" s="8">
        <v>0</v>
      </c>
      <c r="W6959" s="8">
        <v>0</v>
      </c>
      <c r="X6959" s="8">
        <v>0</v>
      </c>
      <c r="Y6959" s="8"/>
      <c r="Z6959" s="8">
        <f t="shared" si="651"/>
        <v>0</v>
      </c>
      <c r="AA6959" s="8">
        <f t="shared" si="652"/>
        <v>0</v>
      </c>
      <c r="AB6959" s="10"/>
      <c r="AC6959" s="8"/>
      <c r="AD6959" s="8" t="str">
        <f t="shared" si="653"/>
        <v>N</v>
      </c>
    </row>
    <row r="6960" spans="1:30" x14ac:dyDescent="0.15">
      <c r="A6960">
        <v>6958</v>
      </c>
      <c r="B6960" s="1" t="s">
        <v>21330</v>
      </c>
      <c r="C6960" s="1" t="s">
        <v>35195</v>
      </c>
      <c r="D6960" s="3" t="s">
        <v>35780</v>
      </c>
      <c r="E6960" s="3" t="s">
        <v>43244</v>
      </c>
      <c r="F6960" s="1" t="s">
        <v>21331</v>
      </c>
      <c r="G6960" s="2">
        <v>41031</v>
      </c>
      <c r="H6960" t="s">
        <v>21332</v>
      </c>
      <c r="I6960">
        <v>3000000</v>
      </c>
      <c r="J6960" s="9" t="s">
        <v>36113</v>
      </c>
      <c r="K6960" s="9" t="str">
        <f t="shared" si="648"/>
        <v>否</v>
      </c>
      <c r="L6960" s="8"/>
      <c r="M6960" s="8"/>
      <c r="N6960" s="8"/>
      <c r="O6960" s="8">
        <v>5110.66</v>
      </c>
      <c r="P6960" s="8">
        <f t="shared" si="649"/>
        <v>5110.66</v>
      </c>
      <c r="Q6960" s="8">
        <v>261413.68</v>
      </c>
      <c r="R6960" s="8">
        <v>0</v>
      </c>
      <c r="S6960" s="8">
        <v>9001.2800000000007</v>
      </c>
      <c r="T6960" s="8">
        <v>9532.1299999999992</v>
      </c>
      <c r="U6960" s="8">
        <f t="shared" si="650"/>
        <v>18533.41</v>
      </c>
      <c r="V6960" s="8">
        <v>564057.28</v>
      </c>
      <c r="W6960" s="8">
        <v>0</v>
      </c>
      <c r="X6960" s="8">
        <v>18849.78</v>
      </c>
      <c r="Y6960" s="8">
        <v>2820.36</v>
      </c>
      <c r="Z6960" s="8">
        <f t="shared" si="651"/>
        <v>21670.14</v>
      </c>
      <c r="AA6960" s="8">
        <f t="shared" si="652"/>
        <v>45314.21</v>
      </c>
      <c r="AB6960" s="10"/>
      <c r="AC6960" s="8"/>
      <c r="AD6960" s="8" t="str">
        <f t="shared" si="653"/>
        <v>N</v>
      </c>
    </row>
    <row r="6961" spans="1:30" x14ac:dyDescent="0.15">
      <c r="A6961">
        <v>6959</v>
      </c>
      <c r="B6961" s="1" t="s">
        <v>21333</v>
      </c>
      <c r="C6961" s="1" t="s">
        <v>21334</v>
      </c>
      <c r="D6961" s="3" t="s">
        <v>35780</v>
      </c>
      <c r="E6961" s="3" t="s">
        <v>43247</v>
      </c>
      <c r="F6961" s="1" t="s">
        <v>21335</v>
      </c>
      <c r="G6961" s="2">
        <v>39764</v>
      </c>
      <c r="H6961" t="s">
        <v>16723</v>
      </c>
      <c r="J6961" s="9" t="s">
        <v>36113</v>
      </c>
      <c r="K6961" s="9" t="str">
        <f t="shared" si="648"/>
        <v>否</v>
      </c>
      <c r="L6961" s="8">
        <v>1111.1099999999999</v>
      </c>
      <c r="M6961" s="8">
        <v>0</v>
      </c>
      <c r="N6961" s="8">
        <v>188.89</v>
      </c>
      <c r="O6961" s="8"/>
      <c r="P6961" s="8">
        <f t="shared" si="649"/>
        <v>188.89</v>
      </c>
      <c r="Q6961" s="8">
        <v>9128.2099999999991</v>
      </c>
      <c r="R6961" s="8">
        <v>0</v>
      </c>
      <c r="S6961" s="8">
        <v>549.79999999999995</v>
      </c>
      <c r="T6961" s="8"/>
      <c r="U6961" s="8">
        <f t="shared" si="650"/>
        <v>549.79999999999995</v>
      </c>
      <c r="V6961" s="8">
        <v>5047.01</v>
      </c>
      <c r="W6961" s="8">
        <v>0</v>
      </c>
      <c r="X6961" s="8">
        <v>857.99</v>
      </c>
      <c r="Y6961" s="8"/>
      <c r="Z6961" s="8">
        <f t="shared" si="651"/>
        <v>857.99</v>
      </c>
      <c r="AA6961" s="8">
        <f t="shared" si="652"/>
        <v>1596.6799999999998</v>
      </c>
      <c r="AB6961" s="10"/>
      <c r="AC6961" s="8"/>
      <c r="AD6961" s="8" t="str">
        <f t="shared" si="653"/>
        <v>N</v>
      </c>
    </row>
    <row r="6962" spans="1:30" x14ac:dyDescent="0.15">
      <c r="A6962">
        <v>6960</v>
      </c>
      <c r="B6962" s="1" t="s">
        <v>21336</v>
      </c>
      <c r="C6962" s="1" t="s">
        <v>35196</v>
      </c>
      <c r="D6962" s="3" t="s">
        <v>35788</v>
      </c>
      <c r="E6962" s="3" t="s">
        <v>39681</v>
      </c>
      <c r="F6962" s="1" t="s">
        <v>21337</v>
      </c>
      <c r="G6962" s="2">
        <v>41040</v>
      </c>
      <c r="H6962" t="s">
        <v>1710</v>
      </c>
      <c r="I6962">
        <v>72610000</v>
      </c>
      <c r="J6962" s="9" t="s">
        <v>36123</v>
      </c>
      <c r="K6962" s="9" t="str">
        <f t="shared" si="648"/>
        <v>否</v>
      </c>
      <c r="L6962" s="8">
        <v>0</v>
      </c>
      <c r="M6962" s="8">
        <v>0</v>
      </c>
      <c r="N6962" s="8">
        <v>0</v>
      </c>
      <c r="O6962" s="8"/>
      <c r="P6962" s="8">
        <f t="shared" si="649"/>
        <v>0</v>
      </c>
      <c r="Q6962" s="8">
        <v>2972691.48</v>
      </c>
      <c r="R6962" s="8">
        <v>0</v>
      </c>
      <c r="S6962" s="8">
        <v>78511.62</v>
      </c>
      <c r="T6962" s="8"/>
      <c r="U6962" s="8">
        <f t="shared" si="650"/>
        <v>78511.62</v>
      </c>
      <c r="V6962" s="8">
        <v>9624191.7799999993</v>
      </c>
      <c r="W6962" s="8">
        <v>0</v>
      </c>
      <c r="X6962" s="8">
        <v>29382.32</v>
      </c>
      <c r="Y6962" s="8"/>
      <c r="Z6962" s="8">
        <f t="shared" si="651"/>
        <v>29382.32</v>
      </c>
      <c r="AA6962" s="8">
        <f t="shared" si="652"/>
        <v>107893.94</v>
      </c>
      <c r="AB6962" s="10"/>
      <c r="AC6962" s="8"/>
      <c r="AD6962" s="8" t="str">
        <f t="shared" si="653"/>
        <v>N</v>
      </c>
    </row>
    <row r="6963" spans="1:30" x14ac:dyDescent="0.15">
      <c r="A6963">
        <v>6961</v>
      </c>
      <c r="B6963" s="1" t="s">
        <v>21338</v>
      </c>
      <c r="C6963" s="1" t="s">
        <v>35197</v>
      </c>
      <c r="D6963" s="3" t="s">
        <v>35780</v>
      </c>
      <c r="E6963" s="3" t="s">
        <v>43246</v>
      </c>
      <c r="F6963" s="1" t="s">
        <v>3609</v>
      </c>
      <c r="G6963" s="2">
        <v>41036</v>
      </c>
      <c r="H6963" t="s">
        <v>21339</v>
      </c>
      <c r="I6963">
        <v>10400000</v>
      </c>
      <c r="J6963" s="9" t="s">
        <v>36113</v>
      </c>
      <c r="K6963" s="9" t="str">
        <f t="shared" si="648"/>
        <v>是</v>
      </c>
      <c r="L6963" s="8">
        <v>468743.42</v>
      </c>
      <c r="M6963" s="8">
        <v>347189.05</v>
      </c>
      <c r="N6963" s="8">
        <v>22634.04</v>
      </c>
      <c r="O6963" s="8">
        <v>15080.58</v>
      </c>
      <c r="P6963" s="8">
        <f t="shared" si="649"/>
        <v>37714.620000000003</v>
      </c>
      <c r="Q6963" s="8">
        <v>1991684.32</v>
      </c>
      <c r="R6963" s="8">
        <v>1087236.76</v>
      </c>
      <c r="S6963" s="8">
        <v>53164.639999999999</v>
      </c>
      <c r="T6963" s="8">
        <v>38409.519999999997</v>
      </c>
      <c r="U6963" s="8">
        <f t="shared" si="650"/>
        <v>91574.16</v>
      </c>
      <c r="V6963" s="8">
        <v>3430568.7</v>
      </c>
      <c r="W6963" s="8">
        <v>1206565.0900000001</v>
      </c>
      <c r="X6963" s="8">
        <v>91323.75</v>
      </c>
      <c r="Y6963" s="8">
        <v>55442.22</v>
      </c>
      <c r="Z6963" s="8">
        <f t="shared" si="651"/>
        <v>146765.97</v>
      </c>
      <c r="AA6963" s="8">
        <f t="shared" si="652"/>
        <v>276054.75</v>
      </c>
      <c r="AB6963" s="10"/>
      <c r="AC6963" s="8"/>
      <c r="AD6963" s="8" t="str">
        <f t="shared" si="653"/>
        <v>N</v>
      </c>
    </row>
    <row r="6964" spans="1:30" x14ac:dyDescent="0.15">
      <c r="A6964">
        <v>6962</v>
      </c>
      <c r="B6964" s="1" t="s">
        <v>21340</v>
      </c>
      <c r="C6964" s="1" t="s">
        <v>35198</v>
      </c>
      <c r="D6964" s="3" t="s">
        <v>35782</v>
      </c>
      <c r="E6964" s="3" t="s">
        <v>44593</v>
      </c>
      <c r="F6964" s="1" t="s">
        <v>21341</v>
      </c>
      <c r="G6964" s="2">
        <v>41037</v>
      </c>
      <c r="H6964" t="s">
        <v>21342</v>
      </c>
      <c r="I6964">
        <v>1000000</v>
      </c>
      <c r="J6964" s="9" t="s">
        <v>36125</v>
      </c>
      <c r="K6964" s="9" t="str">
        <f t="shared" si="648"/>
        <v>否</v>
      </c>
      <c r="L6964" s="8">
        <v>528879.88</v>
      </c>
      <c r="M6964" s="8">
        <v>0</v>
      </c>
      <c r="N6964" s="8">
        <v>34940.15</v>
      </c>
      <c r="O6964" s="8">
        <v>9145.49</v>
      </c>
      <c r="P6964" s="8">
        <f t="shared" si="649"/>
        <v>44085.64</v>
      </c>
      <c r="Q6964" s="8">
        <v>6199498.7199999997</v>
      </c>
      <c r="R6964" s="8">
        <v>0</v>
      </c>
      <c r="S6964" s="8">
        <v>252267.29</v>
      </c>
      <c r="T6964" s="8">
        <v>77543.73</v>
      </c>
      <c r="U6964" s="8">
        <f t="shared" si="650"/>
        <v>329811.02</v>
      </c>
      <c r="V6964" s="8">
        <v>3745316.36</v>
      </c>
      <c r="W6964" s="8">
        <v>0</v>
      </c>
      <c r="X6964" s="8">
        <v>149220.91</v>
      </c>
      <c r="Y6964" s="8">
        <v>46896.42</v>
      </c>
      <c r="Z6964" s="8">
        <f t="shared" si="651"/>
        <v>196117.33000000002</v>
      </c>
      <c r="AA6964" s="8">
        <f t="shared" si="652"/>
        <v>570013.99</v>
      </c>
      <c r="AB6964" s="10">
        <v>42018</v>
      </c>
      <c r="AC6964" s="8" t="s">
        <v>37165</v>
      </c>
      <c r="AD6964" s="8" t="str">
        <f t="shared" si="653"/>
        <v>N</v>
      </c>
    </row>
    <row r="6965" spans="1:30" x14ac:dyDescent="0.15">
      <c r="A6965">
        <v>6963</v>
      </c>
      <c r="B6965" s="1" t="s">
        <v>21343</v>
      </c>
      <c r="C6965" s="1" t="s">
        <v>35199</v>
      </c>
      <c r="D6965" s="3" t="s">
        <v>35780</v>
      </c>
      <c r="E6965" s="3" t="s">
        <v>39099</v>
      </c>
      <c r="F6965" s="1" t="s">
        <v>21344</v>
      </c>
      <c r="G6965" s="2">
        <v>41037</v>
      </c>
      <c r="H6965" t="s">
        <v>6600</v>
      </c>
      <c r="I6965">
        <v>218000</v>
      </c>
      <c r="J6965" s="9" t="s">
        <v>36112</v>
      </c>
      <c r="K6965" s="9" t="str">
        <f t="shared" si="648"/>
        <v>否</v>
      </c>
      <c r="L6965" s="8">
        <v>584952.66</v>
      </c>
      <c r="M6965" s="8">
        <v>0</v>
      </c>
      <c r="N6965" s="8">
        <v>17469.84</v>
      </c>
      <c r="O6965" s="8"/>
      <c r="P6965" s="8">
        <f t="shared" si="649"/>
        <v>17469.84</v>
      </c>
      <c r="Q6965" s="8">
        <v>4380337.4400000004</v>
      </c>
      <c r="R6965" s="8">
        <v>0</v>
      </c>
      <c r="S6965" s="8">
        <v>151550.94</v>
      </c>
      <c r="T6965" s="8"/>
      <c r="U6965" s="8">
        <f t="shared" si="650"/>
        <v>151550.94</v>
      </c>
      <c r="V6965" s="8">
        <v>5058618.7</v>
      </c>
      <c r="W6965" s="8">
        <v>0</v>
      </c>
      <c r="X6965" s="8">
        <v>168914.63</v>
      </c>
      <c r="Y6965" s="8">
        <v>45413.56</v>
      </c>
      <c r="Z6965" s="8">
        <f t="shared" si="651"/>
        <v>214328.19</v>
      </c>
      <c r="AA6965" s="8">
        <f t="shared" si="652"/>
        <v>383348.97</v>
      </c>
      <c r="AB6965" s="10">
        <v>41796</v>
      </c>
      <c r="AC6965" s="8" t="s">
        <v>37165</v>
      </c>
      <c r="AD6965" s="8" t="str">
        <f t="shared" si="653"/>
        <v>N</v>
      </c>
    </row>
    <row r="6966" spans="1:30" x14ac:dyDescent="0.15">
      <c r="A6966">
        <v>6964</v>
      </c>
      <c r="B6966" s="1" t="s">
        <v>21345</v>
      </c>
      <c r="C6966" s="1" t="s">
        <v>35200</v>
      </c>
      <c r="D6966" s="3" t="s">
        <v>35780</v>
      </c>
      <c r="E6966" s="3" t="s">
        <v>43257</v>
      </c>
      <c r="F6966" s="1" t="s">
        <v>21346</v>
      </c>
      <c r="G6966" s="2">
        <v>41036</v>
      </c>
      <c r="H6966" t="s">
        <v>21347</v>
      </c>
      <c r="I6966">
        <v>3000000</v>
      </c>
      <c r="J6966" s="9" t="s">
        <v>36113</v>
      </c>
      <c r="K6966" s="9" t="str">
        <f t="shared" si="648"/>
        <v>否</v>
      </c>
      <c r="L6966" s="8">
        <v>0</v>
      </c>
      <c r="M6966" s="8">
        <v>0</v>
      </c>
      <c r="N6966" s="8">
        <v>0</v>
      </c>
      <c r="O6966" s="8">
        <v>0</v>
      </c>
      <c r="P6966" s="8">
        <f t="shared" si="649"/>
        <v>0</v>
      </c>
      <c r="Q6966" s="8">
        <v>425000</v>
      </c>
      <c r="R6966" s="8">
        <v>0</v>
      </c>
      <c r="S6966" s="8">
        <v>0</v>
      </c>
      <c r="T6966" s="8">
        <v>490.28</v>
      </c>
      <c r="U6966" s="8">
        <f t="shared" si="650"/>
        <v>490.28</v>
      </c>
      <c r="V6966" s="8">
        <v>8696505.1600000001</v>
      </c>
      <c r="W6966" s="8">
        <v>0</v>
      </c>
      <c r="X6966" s="8">
        <v>0</v>
      </c>
      <c r="Y6966" s="8">
        <v>9400.2800000000007</v>
      </c>
      <c r="Z6966" s="8">
        <f t="shared" si="651"/>
        <v>9400.2800000000007</v>
      </c>
      <c r="AA6966" s="8">
        <f t="shared" si="652"/>
        <v>9890.5600000000013</v>
      </c>
      <c r="AB6966" s="10"/>
      <c r="AC6966" s="8"/>
      <c r="AD6966" s="8" t="str">
        <f t="shared" si="653"/>
        <v>N</v>
      </c>
    </row>
    <row r="6967" spans="1:30" x14ac:dyDescent="0.15">
      <c r="A6967">
        <v>6965</v>
      </c>
      <c r="B6967" s="1" t="s">
        <v>21348</v>
      </c>
      <c r="C6967" s="1" t="s">
        <v>35201</v>
      </c>
      <c r="D6967" s="3" t="s">
        <v>34495</v>
      </c>
      <c r="E6967" s="3" t="s">
        <v>38773</v>
      </c>
      <c r="F6967" s="1" t="s">
        <v>21349</v>
      </c>
      <c r="G6967" s="2">
        <v>41027</v>
      </c>
      <c r="H6967" t="s">
        <v>21350</v>
      </c>
      <c r="I6967">
        <v>16010000</v>
      </c>
      <c r="J6967" s="9" t="s">
        <v>36120</v>
      </c>
      <c r="K6967" s="9" t="str">
        <f t="shared" si="648"/>
        <v>否</v>
      </c>
      <c r="L6967" s="8"/>
      <c r="M6967" s="8"/>
      <c r="N6967" s="8"/>
      <c r="O6967" s="8"/>
      <c r="P6967" s="8">
        <f t="shared" si="649"/>
        <v>0</v>
      </c>
      <c r="Q6967" s="8"/>
      <c r="R6967" s="8"/>
      <c r="S6967" s="8"/>
      <c r="T6967" s="8"/>
      <c r="U6967" s="8">
        <f t="shared" si="650"/>
        <v>0</v>
      </c>
      <c r="V6967" s="8">
        <v>0</v>
      </c>
      <c r="W6967" s="8">
        <v>0</v>
      </c>
      <c r="X6967" s="8">
        <v>6195.15</v>
      </c>
      <c r="Y6967" s="8"/>
      <c r="Z6967" s="8">
        <f t="shared" si="651"/>
        <v>6195.15</v>
      </c>
      <c r="AA6967" s="8">
        <f t="shared" si="652"/>
        <v>6195.15</v>
      </c>
      <c r="AB6967" s="10"/>
      <c r="AC6967" s="8"/>
      <c r="AD6967" s="8" t="str">
        <f t="shared" si="653"/>
        <v>N</v>
      </c>
    </row>
    <row r="6968" spans="1:30" x14ac:dyDescent="0.15">
      <c r="A6968">
        <v>6966</v>
      </c>
      <c r="B6968" s="1" t="s">
        <v>21351</v>
      </c>
      <c r="C6968" s="1" t="s">
        <v>35202</v>
      </c>
      <c r="D6968" s="3" t="s">
        <v>35780</v>
      </c>
      <c r="E6968" s="3" t="s">
        <v>43239</v>
      </c>
      <c r="F6968" s="1" t="s">
        <v>21352</v>
      </c>
      <c r="G6968" s="2">
        <v>41044</v>
      </c>
      <c r="H6968" t="s">
        <v>21353</v>
      </c>
      <c r="I6968">
        <v>500000</v>
      </c>
      <c r="J6968" s="9" t="s">
        <v>36113</v>
      </c>
      <c r="K6968" s="9" t="str">
        <f t="shared" si="648"/>
        <v>否</v>
      </c>
      <c r="L6968" s="8"/>
      <c r="M6968" s="8"/>
      <c r="N6968" s="8"/>
      <c r="O6968" s="8">
        <v>5926</v>
      </c>
      <c r="P6968" s="8">
        <f t="shared" si="649"/>
        <v>5926</v>
      </c>
      <c r="Q6968" s="8"/>
      <c r="R6968" s="8"/>
      <c r="S6968" s="8"/>
      <c r="T6968" s="8">
        <v>3701.18</v>
      </c>
      <c r="U6968" s="8">
        <f t="shared" si="650"/>
        <v>3701.18</v>
      </c>
      <c r="V6968" s="8">
        <v>0</v>
      </c>
      <c r="W6968" s="8">
        <v>0</v>
      </c>
      <c r="X6968" s="8">
        <v>0</v>
      </c>
      <c r="Y6968" s="8"/>
      <c r="Z6968" s="8">
        <f t="shared" si="651"/>
        <v>0</v>
      </c>
      <c r="AA6968" s="8">
        <f t="shared" si="652"/>
        <v>9627.18</v>
      </c>
      <c r="AB6968" s="10"/>
      <c r="AC6968" s="8"/>
      <c r="AD6968" s="8" t="str">
        <f t="shared" si="653"/>
        <v>N</v>
      </c>
    </row>
    <row r="6969" spans="1:30" x14ac:dyDescent="0.15">
      <c r="A6969">
        <v>6967</v>
      </c>
      <c r="B6969" s="1" t="s">
        <v>21354</v>
      </c>
      <c r="C6969" s="1" t="s">
        <v>35203</v>
      </c>
      <c r="D6969" s="3" t="s">
        <v>35780</v>
      </c>
      <c r="E6969" s="3" t="s">
        <v>40876</v>
      </c>
      <c r="F6969" s="1" t="s">
        <v>19303</v>
      </c>
      <c r="G6969" s="2">
        <v>41045</v>
      </c>
      <c r="H6969" t="s">
        <v>21355</v>
      </c>
      <c r="I6969">
        <v>40000000</v>
      </c>
      <c r="J6969" s="9" t="s">
        <v>36114</v>
      </c>
      <c r="K6969" s="9" t="str">
        <f t="shared" si="648"/>
        <v>否</v>
      </c>
      <c r="L6969" s="8">
        <v>2518396.9700000002</v>
      </c>
      <c r="M6969" s="8">
        <v>0</v>
      </c>
      <c r="N6969" s="8">
        <v>10843.15</v>
      </c>
      <c r="O6969" s="8">
        <v>2780.51</v>
      </c>
      <c r="P6969" s="8">
        <f t="shared" si="649"/>
        <v>13623.66</v>
      </c>
      <c r="Q6969" s="8">
        <v>37816039.869999997</v>
      </c>
      <c r="R6969" s="8">
        <v>0</v>
      </c>
      <c r="S6969" s="8">
        <v>374461.66</v>
      </c>
      <c r="T6969" s="8">
        <v>219351.79</v>
      </c>
      <c r="U6969" s="8">
        <f t="shared" si="650"/>
        <v>593813.44999999995</v>
      </c>
      <c r="V6969" s="8">
        <v>15330908.949999999</v>
      </c>
      <c r="W6969" s="8">
        <v>0</v>
      </c>
      <c r="X6969" s="8">
        <v>220344.8</v>
      </c>
      <c r="Y6969" s="8">
        <v>107418.81</v>
      </c>
      <c r="Z6969" s="8">
        <f t="shared" si="651"/>
        <v>327763.61</v>
      </c>
      <c r="AA6969" s="8">
        <f t="shared" si="652"/>
        <v>935200.72</v>
      </c>
      <c r="AB6969" s="10"/>
      <c r="AC6969" s="8"/>
      <c r="AD6969" s="8" t="str">
        <f t="shared" si="653"/>
        <v>N</v>
      </c>
    </row>
    <row r="6970" spans="1:30" x14ac:dyDescent="0.15">
      <c r="A6970">
        <v>6968</v>
      </c>
      <c r="B6970" s="1" t="s">
        <v>21356</v>
      </c>
      <c r="C6970" s="1" t="s">
        <v>35204</v>
      </c>
      <c r="D6970" s="3" t="s">
        <v>35780</v>
      </c>
      <c r="E6970" s="3" t="s">
        <v>42523</v>
      </c>
      <c r="F6970" s="1" t="s">
        <v>21357</v>
      </c>
      <c r="G6970" s="2">
        <v>41044</v>
      </c>
      <c r="H6970" t="s">
        <v>21358</v>
      </c>
      <c r="I6970">
        <v>480000</v>
      </c>
      <c r="J6970" s="9" t="s">
        <v>36126</v>
      </c>
      <c r="K6970" s="9" t="str">
        <f t="shared" si="648"/>
        <v>否</v>
      </c>
      <c r="L6970" s="8">
        <v>0</v>
      </c>
      <c r="M6970" s="8">
        <v>0</v>
      </c>
      <c r="N6970" s="8">
        <v>0</v>
      </c>
      <c r="O6970" s="8">
        <v>0</v>
      </c>
      <c r="P6970" s="8">
        <f t="shared" si="649"/>
        <v>0</v>
      </c>
      <c r="Q6970" s="8">
        <v>0</v>
      </c>
      <c r="R6970" s="8">
        <v>0</v>
      </c>
      <c r="S6970" s="8">
        <v>0</v>
      </c>
      <c r="T6970" s="8">
        <v>0</v>
      </c>
      <c r="U6970" s="8">
        <f t="shared" si="650"/>
        <v>0</v>
      </c>
      <c r="V6970" s="8">
        <v>0</v>
      </c>
      <c r="W6970" s="8">
        <v>0</v>
      </c>
      <c r="X6970" s="8">
        <v>0</v>
      </c>
      <c r="Y6970" s="8">
        <v>0</v>
      </c>
      <c r="Z6970" s="8">
        <f t="shared" si="651"/>
        <v>0</v>
      </c>
      <c r="AA6970" s="8">
        <f t="shared" si="652"/>
        <v>0</v>
      </c>
      <c r="AB6970" s="10"/>
      <c r="AC6970" s="8"/>
      <c r="AD6970" s="8" t="str">
        <f t="shared" si="653"/>
        <v>N</v>
      </c>
    </row>
    <row r="6971" spans="1:30" x14ac:dyDescent="0.15">
      <c r="A6971">
        <v>6969</v>
      </c>
      <c r="B6971" s="1" t="s">
        <v>21359</v>
      </c>
      <c r="C6971" s="1" t="s">
        <v>35205</v>
      </c>
      <c r="D6971" s="3" t="s">
        <v>35778</v>
      </c>
      <c r="E6971" s="3" t="s">
        <v>37627</v>
      </c>
      <c r="F6971" s="1" t="s">
        <v>21360</v>
      </c>
      <c r="G6971" s="2">
        <v>41016</v>
      </c>
      <c r="H6971" t="s">
        <v>21361</v>
      </c>
      <c r="J6971" s="9" t="s">
        <v>36127</v>
      </c>
      <c r="K6971" s="9" t="str">
        <f t="shared" si="648"/>
        <v>否</v>
      </c>
      <c r="L6971" s="8">
        <v>204490.02</v>
      </c>
      <c r="M6971" s="8">
        <v>0</v>
      </c>
      <c r="N6971" s="8">
        <v>2723.32</v>
      </c>
      <c r="O6971" s="8"/>
      <c r="P6971" s="8">
        <f t="shared" si="649"/>
        <v>2723.32</v>
      </c>
      <c r="Q6971" s="8">
        <v>725498.52</v>
      </c>
      <c r="R6971" s="8">
        <v>0</v>
      </c>
      <c r="S6971" s="8">
        <v>8128.52</v>
      </c>
      <c r="T6971" s="8"/>
      <c r="U6971" s="8">
        <f t="shared" si="650"/>
        <v>8128.52</v>
      </c>
      <c r="V6971" s="8">
        <v>958360.99</v>
      </c>
      <c r="W6971" s="8">
        <v>0</v>
      </c>
      <c r="X6971" s="8">
        <v>13045.1</v>
      </c>
      <c r="Y6971" s="8"/>
      <c r="Z6971" s="8">
        <f t="shared" si="651"/>
        <v>13045.1</v>
      </c>
      <c r="AA6971" s="8">
        <f t="shared" si="652"/>
        <v>23896.940000000002</v>
      </c>
      <c r="AB6971" s="10"/>
      <c r="AC6971" s="8"/>
      <c r="AD6971" s="8" t="str">
        <f t="shared" si="653"/>
        <v>N</v>
      </c>
    </row>
    <row r="6972" spans="1:30" x14ac:dyDescent="0.15">
      <c r="A6972">
        <v>6970</v>
      </c>
      <c r="B6972" s="1" t="s">
        <v>21362</v>
      </c>
      <c r="C6972" s="1" t="s">
        <v>21363</v>
      </c>
      <c r="D6972" s="3" t="s">
        <v>34496</v>
      </c>
      <c r="E6972" s="3" t="s">
        <v>38706</v>
      </c>
      <c r="F6972" s="1" t="s">
        <v>21364</v>
      </c>
      <c r="G6972" s="2">
        <v>41029</v>
      </c>
      <c r="H6972" t="s">
        <v>21365</v>
      </c>
      <c r="I6972">
        <v>110600000</v>
      </c>
      <c r="J6972" s="9" t="s">
        <v>36131</v>
      </c>
      <c r="K6972" s="9" t="str">
        <f t="shared" si="648"/>
        <v>否</v>
      </c>
      <c r="L6972" s="8"/>
      <c r="M6972" s="8"/>
      <c r="N6972" s="8"/>
      <c r="O6972" s="8"/>
      <c r="P6972" s="8">
        <f t="shared" si="649"/>
        <v>0</v>
      </c>
      <c r="Q6972" s="8"/>
      <c r="R6972" s="8"/>
      <c r="S6972" s="8"/>
      <c r="T6972" s="8"/>
      <c r="U6972" s="8">
        <f t="shared" si="650"/>
        <v>0</v>
      </c>
      <c r="V6972" s="8">
        <v>502284.95</v>
      </c>
      <c r="W6972" s="8">
        <v>0</v>
      </c>
      <c r="X6972" s="8">
        <v>33498.019999999997</v>
      </c>
      <c r="Y6972" s="8"/>
      <c r="Z6972" s="8">
        <f t="shared" si="651"/>
        <v>33498.019999999997</v>
      </c>
      <c r="AA6972" s="8">
        <f t="shared" si="652"/>
        <v>33498.019999999997</v>
      </c>
      <c r="AB6972" s="10"/>
      <c r="AC6972" s="8"/>
      <c r="AD6972" s="8" t="str">
        <f t="shared" si="653"/>
        <v>N</v>
      </c>
    </row>
    <row r="6973" spans="1:30" x14ac:dyDescent="0.15">
      <c r="A6973">
        <v>6971</v>
      </c>
      <c r="B6973" s="1" t="s">
        <v>21366</v>
      </c>
      <c r="C6973" s="1" t="s">
        <v>35206</v>
      </c>
      <c r="D6973" s="3" t="s">
        <v>35778</v>
      </c>
      <c r="E6973" s="3" t="s">
        <v>37626</v>
      </c>
      <c r="F6973" s="1" t="s">
        <v>20212</v>
      </c>
      <c r="G6973" s="2">
        <v>41046</v>
      </c>
      <c r="H6973" t="s">
        <v>21367</v>
      </c>
      <c r="I6973">
        <v>500000</v>
      </c>
      <c r="J6973" s="9" t="s">
        <v>36127</v>
      </c>
      <c r="K6973" s="9" t="str">
        <f t="shared" si="648"/>
        <v>否</v>
      </c>
      <c r="L6973" s="8"/>
      <c r="M6973" s="8"/>
      <c r="N6973" s="8"/>
      <c r="O6973" s="8"/>
      <c r="P6973" s="8">
        <f t="shared" si="649"/>
        <v>0</v>
      </c>
      <c r="Q6973" s="8"/>
      <c r="R6973" s="8"/>
      <c r="S6973" s="8"/>
      <c r="T6973" s="8"/>
      <c r="U6973" s="8">
        <f t="shared" si="650"/>
        <v>0</v>
      </c>
      <c r="V6973" s="8">
        <v>1146922.6200000001</v>
      </c>
      <c r="W6973" s="8">
        <v>0</v>
      </c>
      <c r="X6973" s="8">
        <v>15599.61</v>
      </c>
      <c r="Y6973" s="8">
        <v>2505.11</v>
      </c>
      <c r="Z6973" s="8">
        <f t="shared" si="651"/>
        <v>18104.72</v>
      </c>
      <c r="AA6973" s="8">
        <f t="shared" si="652"/>
        <v>18104.72</v>
      </c>
      <c r="AB6973" s="10"/>
      <c r="AC6973" s="8"/>
      <c r="AD6973" s="8" t="str">
        <f t="shared" si="653"/>
        <v>N</v>
      </c>
    </row>
    <row r="6974" spans="1:30" x14ac:dyDescent="0.15">
      <c r="A6974">
        <v>6972</v>
      </c>
      <c r="B6974" s="1" t="s">
        <v>21368</v>
      </c>
      <c r="C6974" s="1" t="s">
        <v>21369</v>
      </c>
      <c r="D6974" s="3" t="s">
        <v>35780</v>
      </c>
      <c r="E6974" s="3" t="s">
        <v>43238</v>
      </c>
      <c r="F6974" s="1" t="s">
        <v>21370</v>
      </c>
      <c r="G6974" s="2">
        <v>41039</v>
      </c>
      <c r="H6974" t="s">
        <v>21371</v>
      </c>
      <c r="J6974" s="9" t="s">
        <v>36113</v>
      </c>
      <c r="K6974" s="9" t="str">
        <f t="shared" si="648"/>
        <v>否</v>
      </c>
      <c r="L6974" s="8">
        <v>758177.32</v>
      </c>
      <c r="M6974" s="8">
        <v>0</v>
      </c>
      <c r="N6974" s="8">
        <v>21094.97</v>
      </c>
      <c r="O6974" s="8"/>
      <c r="P6974" s="8">
        <f t="shared" si="649"/>
        <v>21094.97</v>
      </c>
      <c r="Q6974" s="8">
        <v>1944519.54</v>
      </c>
      <c r="R6974" s="8">
        <v>0</v>
      </c>
      <c r="S6974" s="8">
        <v>57662.22</v>
      </c>
      <c r="T6974" s="8"/>
      <c r="U6974" s="8">
        <f t="shared" si="650"/>
        <v>57662.22</v>
      </c>
      <c r="V6974" s="8">
        <v>1020585.32</v>
      </c>
      <c r="W6974" s="8">
        <v>0</v>
      </c>
      <c r="X6974" s="8">
        <v>32300.42</v>
      </c>
      <c r="Y6974" s="8"/>
      <c r="Z6974" s="8">
        <f t="shared" si="651"/>
        <v>32300.42</v>
      </c>
      <c r="AA6974" s="8">
        <f t="shared" si="652"/>
        <v>111057.61</v>
      </c>
      <c r="AB6974" s="10"/>
      <c r="AC6974" s="8"/>
      <c r="AD6974" s="8" t="str">
        <f t="shared" si="653"/>
        <v>N</v>
      </c>
    </row>
    <row r="6975" spans="1:30" x14ac:dyDescent="0.15">
      <c r="A6975">
        <v>6973</v>
      </c>
      <c r="B6975" s="1" t="s">
        <v>21372</v>
      </c>
      <c r="C6975" s="1" t="s">
        <v>35207</v>
      </c>
      <c r="D6975" s="3" t="s">
        <v>35772</v>
      </c>
      <c r="E6975" s="3" t="s">
        <v>43226</v>
      </c>
      <c r="F6975" s="1" t="s">
        <v>21373</v>
      </c>
      <c r="G6975" s="2">
        <v>41043</v>
      </c>
      <c r="H6975" t="s">
        <v>21374</v>
      </c>
      <c r="I6975">
        <v>1000000</v>
      </c>
      <c r="J6975" s="9" t="s">
        <v>36113</v>
      </c>
      <c r="K6975" s="9" t="str">
        <f t="shared" si="648"/>
        <v>否</v>
      </c>
      <c r="L6975" s="8">
        <v>0</v>
      </c>
      <c r="M6975" s="8">
        <v>0</v>
      </c>
      <c r="N6975" s="8">
        <v>0</v>
      </c>
      <c r="O6975" s="8">
        <v>4287.0600000000004</v>
      </c>
      <c r="P6975" s="8">
        <f t="shared" si="649"/>
        <v>4287.0600000000004</v>
      </c>
      <c r="Q6975" s="8">
        <v>2066402.39</v>
      </c>
      <c r="R6975" s="8">
        <v>0</v>
      </c>
      <c r="S6975" s="8">
        <v>11358.66</v>
      </c>
      <c r="T6975" s="8">
        <v>10333.51</v>
      </c>
      <c r="U6975" s="8">
        <f t="shared" si="650"/>
        <v>21692.17</v>
      </c>
      <c r="V6975" s="8">
        <v>807.7</v>
      </c>
      <c r="W6975" s="8">
        <v>0</v>
      </c>
      <c r="X6975" s="8">
        <v>137.30000000000001</v>
      </c>
      <c r="Y6975" s="8">
        <v>7.17</v>
      </c>
      <c r="Z6975" s="8">
        <f t="shared" si="651"/>
        <v>144.47</v>
      </c>
      <c r="AA6975" s="8">
        <f t="shared" si="652"/>
        <v>26123.7</v>
      </c>
      <c r="AB6975" s="10"/>
      <c r="AC6975" s="8"/>
      <c r="AD6975" s="8" t="str">
        <f t="shared" si="653"/>
        <v>N</v>
      </c>
    </row>
    <row r="6976" spans="1:30" x14ac:dyDescent="0.15">
      <c r="A6976">
        <v>6974</v>
      </c>
      <c r="B6976" s="1" t="s">
        <v>21375</v>
      </c>
      <c r="C6976" s="1" t="s">
        <v>35208</v>
      </c>
      <c r="D6976" s="3" t="s">
        <v>35784</v>
      </c>
      <c r="E6976" s="3" t="s">
        <v>41632</v>
      </c>
      <c r="F6976" s="1" t="s">
        <v>21376</v>
      </c>
      <c r="G6976" s="2">
        <v>40999</v>
      </c>
      <c r="H6976" t="s">
        <v>21377</v>
      </c>
      <c r="I6976">
        <v>21000000</v>
      </c>
      <c r="J6976" s="9" t="s">
        <v>36122</v>
      </c>
      <c r="K6976" s="9" t="str">
        <f t="shared" si="648"/>
        <v>否</v>
      </c>
      <c r="L6976" s="8">
        <v>0</v>
      </c>
      <c r="M6976" s="8">
        <v>0</v>
      </c>
      <c r="N6976" s="8">
        <v>0</v>
      </c>
      <c r="O6976" s="8"/>
      <c r="P6976" s="8">
        <f t="shared" si="649"/>
        <v>0</v>
      </c>
      <c r="Q6976" s="8">
        <v>1485164.07</v>
      </c>
      <c r="R6976" s="8">
        <v>0</v>
      </c>
      <c r="S6976" s="8">
        <v>46917.32</v>
      </c>
      <c r="T6976" s="8">
        <v>31407.18</v>
      </c>
      <c r="U6976" s="8">
        <f t="shared" si="650"/>
        <v>78324.5</v>
      </c>
      <c r="V6976" s="8">
        <v>785886.34</v>
      </c>
      <c r="W6976" s="8">
        <v>0</v>
      </c>
      <c r="X6976" s="8">
        <v>24575.06</v>
      </c>
      <c r="Y6976" s="8">
        <v>6698.97</v>
      </c>
      <c r="Z6976" s="8">
        <f t="shared" si="651"/>
        <v>31274.030000000002</v>
      </c>
      <c r="AA6976" s="8">
        <f t="shared" si="652"/>
        <v>109598.53</v>
      </c>
      <c r="AB6976" s="10"/>
      <c r="AC6976" s="8"/>
      <c r="AD6976" s="8" t="str">
        <f t="shared" si="653"/>
        <v>N</v>
      </c>
    </row>
    <row r="6977" spans="1:30" x14ac:dyDescent="0.15">
      <c r="A6977">
        <v>6975</v>
      </c>
      <c r="B6977" s="1" t="s">
        <v>21378</v>
      </c>
      <c r="C6977" s="1" t="s">
        <v>35209</v>
      </c>
      <c r="D6977" s="3" t="s">
        <v>35797</v>
      </c>
      <c r="E6977" s="3" t="s">
        <v>40605</v>
      </c>
      <c r="F6977" s="1" t="s">
        <v>21379</v>
      </c>
      <c r="G6977" s="2">
        <v>40959</v>
      </c>
      <c r="H6977" t="s">
        <v>21380</v>
      </c>
      <c r="J6977" s="9" t="s">
        <v>36117</v>
      </c>
      <c r="K6977" s="9" t="str">
        <f t="shared" si="648"/>
        <v>否</v>
      </c>
      <c r="L6977" s="8">
        <v>54247.79</v>
      </c>
      <c r="M6977" s="8">
        <v>0</v>
      </c>
      <c r="N6977" s="8">
        <v>0</v>
      </c>
      <c r="O6977" s="8"/>
      <c r="P6977" s="8">
        <f t="shared" si="649"/>
        <v>0</v>
      </c>
      <c r="Q6977" s="8">
        <v>891699.05</v>
      </c>
      <c r="R6977" s="8">
        <v>0</v>
      </c>
      <c r="S6977" s="8">
        <v>44301.5</v>
      </c>
      <c r="T6977" s="8"/>
      <c r="U6977" s="8">
        <f t="shared" si="650"/>
        <v>44301.5</v>
      </c>
      <c r="V6977" s="8">
        <v>933336.43</v>
      </c>
      <c r="W6977" s="8">
        <v>0</v>
      </c>
      <c r="X6977" s="8">
        <v>13907.49</v>
      </c>
      <c r="Y6977" s="8"/>
      <c r="Z6977" s="8">
        <f t="shared" si="651"/>
        <v>13907.49</v>
      </c>
      <c r="AA6977" s="8">
        <f t="shared" si="652"/>
        <v>58208.99</v>
      </c>
      <c r="AB6977" s="10"/>
      <c r="AC6977" s="8"/>
      <c r="AD6977" s="8" t="str">
        <f t="shared" si="653"/>
        <v>N</v>
      </c>
    </row>
    <row r="6978" spans="1:30" x14ac:dyDescent="0.15">
      <c r="A6978">
        <v>6976</v>
      </c>
      <c r="B6978" s="1" t="s">
        <v>21381</v>
      </c>
      <c r="C6978" s="1" t="s">
        <v>35210</v>
      </c>
      <c r="D6978" s="3" t="s">
        <v>35780</v>
      </c>
      <c r="E6978" s="3" t="s">
        <v>43243</v>
      </c>
      <c r="F6978" s="1" t="s">
        <v>1486</v>
      </c>
      <c r="G6978" s="2">
        <v>41040</v>
      </c>
      <c r="H6978" t="s">
        <v>16476</v>
      </c>
      <c r="I6978">
        <v>4500000</v>
      </c>
      <c r="J6978" s="9" t="s">
        <v>36113</v>
      </c>
      <c r="K6978" s="9" t="str">
        <f t="shared" si="648"/>
        <v>是</v>
      </c>
      <c r="L6978" s="8">
        <v>250986.15</v>
      </c>
      <c r="M6978" s="8">
        <v>0</v>
      </c>
      <c r="N6978" s="8">
        <v>8439.52</v>
      </c>
      <c r="O6978" s="8">
        <v>0</v>
      </c>
      <c r="P6978" s="8">
        <f t="shared" si="649"/>
        <v>8439.52</v>
      </c>
      <c r="Q6978" s="8">
        <v>2508146.61</v>
      </c>
      <c r="R6978" s="8">
        <v>0</v>
      </c>
      <c r="S6978" s="8">
        <v>55059.49</v>
      </c>
      <c r="T6978" s="8">
        <v>31349.119999999999</v>
      </c>
      <c r="U6978" s="8">
        <f t="shared" si="650"/>
        <v>86408.61</v>
      </c>
      <c r="V6978" s="8">
        <v>3587613.03</v>
      </c>
      <c r="W6978" s="8">
        <v>69654.320000000007</v>
      </c>
      <c r="X6978" s="8">
        <v>120214.51</v>
      </c>
      <c r="Y6978" s="8">
        <v>46365.11</v>
      </c>
      <c r="Z6978" s="8">
        <f t="shared" si="651"/>
        <v>166579.62</v>
      </c>
      <c r="AA6978" s="8">
        <f t="shared" si="652"/>
        <v>261427.75</v>
      </c>
      <c r="AB6978" s="10"/>
      <c r="AC6978" s="8"/>
      <c r="AD6978" s="8" t="str">
        <f t="shared" si="653"/>
        <v>N</v>
      </c>
    </row>
    <row r="6979" spans="1:30" x14ac:dyDescent="0.15">
      <c r="A6979">
        <v>6977</v>
      </c>
      <c r="B6979" s="1" t="s">
        <v>21382</v>
      </c>
      <c r="C6979" s="1" t="s">
        <v>35211</v>
      </c>
      <c r="D6979" s="3" t="s">
        <v>34487</v>
      </c>
      <c r="E6979" s="3" t="s">
        <v>42150</v>
      </c>
      <c r="F6979" s="1" t="s">
        <v>21383</v>
      </c>
      <c r="G6979" s="2">
        <v>36084</v>
      </c>
      <c r="H6979" t="s">
        <v>21384</v>
      </c>
      <c r="I6979">
        <v>500000</v>
      </c>
      <c r="J6979" s="9" t="s">
        <v>36124</v>
      </c>
      <c r="K6979" s="9" t="str">
        <f t="shared" si="648"/>
        <v>否</v>
      </c>
      <c r="L6979" s="8">
        <v>48071.46</v>
      </c>
      <c r="M6979" s="8">
        <v>0</v>
      </c>
      <c r="N6979" s="8">
        <v>2192.1799999999998</v>
      </c>
      <c r="O6979" s="8">
        <v>0</v>
      </c>
      <c r="P6979" s="8">
        <f t="shared" si="649"/>
        <v>2192.1799999999998</v>
      </c>
      <c r="Q6979" s="8">
        <v>216399.35</v>
      </c>
      <c r="R6979" s="8">
        <v>0</v>
      </c>
      <c r="S6979" s="8">
        <v>8105.71</v>
      </c>
      <c r="T6979" s="8"/>
      <c r="U6979" s="8">
        <f t="shared" si="650"/>
        <v>8105.71</v>
      </c>
      <c r="V6979" s="8">
        <v>358382.39</v>
      </c>
      <c r="W6979" s="8">
        <v>0</v>
      </c>
      <c r="X6979" s="8">
        <v>21242.45</v>
      </c>
      <c r="Y6979" s="8"/>
      <c r="Z6979" s="8">
        <f t="shared" si="651"/>
        <v>21242.45</v>
      </c>
      <c r="AA6979" s="8">
        <f t="shared" si="652"/>
        <v>31540.34</v>
      </c>
      <c r="AB6979" s="10"/>
      <c r="AC6979" s="8"/>
      <c r="AD6979" s="8" t="str">
        <f t="shared" si="653"/>
        <v>N</v>
      </c>
    </row>
    <row r="6980" spans="1:30" x14ac:dyDescent="0.15">
      <c r="A6980">
        <v>6978</v>
      </c>
      <c r="B6980" s="1" t="s">
        <v>21385</v>
      </c>
      <c r="C6980" s="1" t="s">
        <v>35212</v>
      </c>
      <c r="D6980" s="3" t="s">
        <v>35782</v>
      </c>
      <c r="E6980" s="3" t="s">
        <v>46332</v>
      </c>
      <c r="F6980" s="1" t="s">
        <v>21386</v>
      </c>
      <c r="G6980" s="2">
        <v>41005</v>
      </c>
      <c r="H6980" t="s">
        <v>10069</v>
      </c>
      <c r="I6980">
        <v>500000</v>
      </c>
      <c r="J6980" s="9" t="s">
        <v>36111</v>
      </c>
      <c r="K6980" s="9" t="str">
        <f t="shared" ref="K6980:K7043" si="654">IF(M6980+R6980+W6980&gt;0,"是","否")</f>
        <v>否</v>
      </c>
      <c r="L6980" s="8"/>
      <c r="M6980" s="8"/>
      <c r="N6980" s="8"/>
      <c r="O6980" s="8"/>
      <c r="P6980" s="8">
        <f t="shared" ref="P6980:P7043" si="655">N6980+O6980</f>
        <v>0</v>
      </c>
      <c r="Q6980" s="8"/>
      <c r="R6980" s="8"/>
      <c r="S6980" s="8"/>
      <c r="T6980" s="8"/>
      <c r="U6980" s="8">
        <f t="shared" ref="U6980:U7043" si="656">S6980+T6980</f>
        <v>0</v>
      </c>
      <c r="V6980" s="8">
        <v>166847.35</v>
      </c>
      <c r="W6980" s="8">
        <v>0</v>
      </c>
      <c r="X6980" s="8">
        <v>5383.54</v>
      </c>
      <c r="Y6980" s="8"/>
      <c r="Z6980" s="8">
        <f t="shared" ref="Z6980:Z7043" si="657">X6980+Y6980</f>
        <v>5383.54</v>
      </c>
      <c r="AA6980" s="8">
        <f t="shared" ref="AA6980:AA7043" si="658">P6980+U6980+Z6980</f>
        <v>5383.54</v>
      </c>
      <c r="AB6980" s="10"/>
      <c r="AC6980" s="8"/>
      <c r="AD6980" s="8" t="str">
        <f t="shared" ref="AD6980:AD7043" si="659">IF(Z6980&gt;=3000000,"Y","N")</f>
        <v>N</v>
      </c>
    </row>
    <row r="6981" spans="1:30" x14ac:dyDescent="0.15">
      <c r="A6981">
        <v>6979</v>
      </c>
      <c r="B6981" s="1" t="s">
        <v>21387</v>
      </c>
      <c r="C6981" s="1" t="s">
        <v>35213</v>
      </c>
      <c r="D6981" s="3" t="s">
        <v>35778</v>
      </c>
      <c r="E6981" s="3" t="s">
        <v>46181</v>
      </c>
      <c r="F6981" s="1" t="s">
        <v>21388</v>
      </c>
      <c r="G6981" s="2">
        <v>41050</v>
      </c>
      <c r="H6981" t="s">
        <v>21389</v>
      </c>
      <c r="I6981">
        <v>8000000</v>
      </c>
      <c r="J6981" s="9" t="s">
        <v>36164</v>
      </c>
      <c r="K6981" s="9" t="str">
        <f t="shared" si="654"/>
        <v>否</v>
      </c>
      <c r="L6981" s="8"/>
      <c r="M6981" s="8"/>
      <c r="N6981" s="8"/>
      <c r="O6981" s="8"/>
      <c r="P6981" s="8">
        <f t="shared" si="655"/>
        <v>0</v>
      </c>
      <c r="Q6981" s="8">
        <v>28932233.989999998</v>
      </c>
      <c r="R6981" s="8">
        <v>0</v>
      </c>
      <c r="S6981" s="8">
        <v>90211.96</v>
      </c>
      <c r="T6981" s="8">
        <v>0</v>
      </c>
      <c r="U6981" s="8">
        <f t="shared" si="656"/>
        <v>90211.96</v>
      </c>
      <c r="V6981" s="8">
        <v>79244845.450000003</v>
      </c>
      <c r="W6981" s="8">
        <v>0</v>
      </c>
      <c r="X6981" s="8">
        <v>242977.86</v>
      </c>
      <c r="Y6981" s="8">
        <v>0</v>
      </c>
      <c r="Z6981" s="8">
        <f t="shared" si="657"/>
        <v>242977.86</v>
      </c>
      <c r="AA6981" s="8">
        <f t="shared" si="658"/>
        <v>333189.82</v>
      </c>
      <c r="AB6981" s="10"/>
      <c r="AC6981" s="8"/>
      <c r="AD6981" s="8" t="str">
        <f t="shared" si="659"/>
        <v>N</v>
      </c>
    </row>
    <row r="6982" spans="1:30" x14ac:dyDescent="0.15">
      <c r="A6982">
        <v>6980</v>
      </c>
      <c r="B6982" s="1" t="s">
        <v>21390</v>
      </c>
      <c r="C6982" s="1" t="s">
        <v>35214</v>
      </c>
      <c r="D6982" s="3" t="s">
        <v>35772</v>
      </c>
      <c r="E6982" s="3" t="s">
        <v>37641</v>
      </c>
      <c r="F6982" s="1" t="s">
        <v>21391</v>
      </c>
      <c r="G6982" s="2">
        <v>41051</v>
      </c>
      <c r="H6982" t="s">
        <v>21392</v>
      </c>
      <c r="I6982">
        <v>5000000</v>
      </c>
      <c r="J6982" s="9" t="s">
        <v>36127</v>
      </c>
      <c r="K6982" s="9" t="str">
        <f t="shared" si="654"/>
        <v>否</v>
      </c>
      <c r="L6982" s="8">
        <v>193584.65</v>
      </c>
      <c r="M6982" s="8">
        <v>0</v>
      </c>
      <c r="N6982" s="8">
        <v>27404.37</v>
      </c>
      <c r="O6982" s="8">
        <v>0</v>
      </c>
      <c r="P6982" s="8">
        <f t="shared" si="655"/>
        <v>27404.37</v>
      </c>
      <c r="Q6982" s="8">
        <v>554316.24</v>
      </c>
      <c r="R6982" s="8">
        <v>0</v>
      </c>
      <c r="S6982" s="8">
        <v>52789.65</v>
      </c>
      <c r="T6982" s="8">
        <v>0</v>
      </c>
      <c r="U6982" s="8">
        <f t="shared" si="656"/>
        <v>52789.65</v>
      </c>
      <c r="V6982" s="8">
        <v>697597.63</v>
      </c>
      <c r="W6982" s="8">
        <v>0</v>
      </c>
      <c r="X6982" s="8">
        <v>16812.79</v>
      </c>
      <c r="Y6982" s="8">
        <v>2281.2800000000002</v>
      </c>
      <c r="Z6982" s="8">
        <f t="shared" si="657"/>
        <v>19094.07</v>
      </c>
      <c r="AA6982" s="8">
        <f t="shared" si="658"/>
        <v>99288.09</v>
      </c>
      <c r="AB6982" s="10"/>
      <c r="AC6982" s="8"/>
      <c r="AD6982" s="8" t="str">
        <f t="shared" si="659"/>
        <v>N</v>
      </c>
    </row>
    <row r="6983" spans="1:30" x14ac:dyDescent="0.15">
      <c r="A6983">
        <v>6981</v>
      </c>
      <c r="B6983" s="1" t="s">
        <v>21393</v>
      </c>
      <c r="C6983" s="1" t="s">
        <v>35215</v>
      </c>
      <c r="D6983" s="3" t="s">
        <v>34484</v>
      </c>
      <c r="E6983" s="3" t="s">
        <v>45886</v>
      </c>
      <c r="F6983" s="1" t="s">
        <v>21394</v>
      </c>
      <c r="G6983" s="2">
        <v>29068</v>
      </c>
      <c r="H6983" t="s">
        <v>21395</v>
      </c>
      <c r="I6983">
        <v>13940000</v>
      </c>
      <c r="J6983" s="9" t="s">
        <v>36118</v>
      </c>
      <c r="K6983" s="9" t="str">
        <f t="shared" si="654"/>
        <v>否</v>
      </c>
      <c r="L6983" s="8"/>
      <c r="M6983" s="8"/>
      <c r="N6983" s="8"/>
      <c r="O6983" s="8"/>
      <c r="P6983" s="8">
        <f t="shared" si="655"/>
        <v>0</v>
      </c>
      <c r="Q6983" s="8">
        <v>0</v>
      </c>
      <c r="R6983" s="8">
        <v>0</v>
      </c>
      <c r="S6983" s="8">
        <v>0</v>
      </c>
      <c r="T6983" s="8"/>
      <c r="U6983" s="8">
        <f t="shared" si="656"/>
        <v>0</v>
      </c>
      <c r="V6983" s="8">
        <v>92069.04</v>
      </c>
      <c r="W6983" s="8">
        <v>0</v>
      </c>
      <c r="X6983" s="8">
        <v>15651.74</v>
      </c>
      <c r="Y6983" s="8"/>
      <c r="Z6983" s="8">
        <f t="shared" si="657"/>
        <v>15651.74</v>
      </c>
      <c r="AA6983" s="8">
        <f t="shared" si="658"/>
        <v>15651.74</v>
      </c>
      <c r="AB6983" s="10"/>
      <c r="AC6983" s="8"/>
      <c r="AD6983" s="8" t="str">
        <f t="shared" si="659"/>
        <v>N</v>
      </c>
    </row>
    <row r="6984" spans="1:30" x14ac:dyDescent="0.15">
      <c r="A6984">
        <v>6982</v>
      </c>
      <c r="B6984" s="1" t="s">
        <v>21396</v>
      </c>
      <c r="C6984" s="1" t="s">
        <v>35216</v>
      </c>
      <c r="D6984" s="3" t="s">
        <v>34487</v>
      </c>
      <c r="E6984" s="3" t="s">
        <v>39683</v>
      </c>
      <c r="F6984" s="1" t="s">
        <v>21397</v>
      </c>
      <c r="G6984" s="2">
        <v>41057</v>
      </c>
      <c r="H6984" t="s">
        <v>17300</v>
      </c>
      <c r="I6984">
        <v>6000000</v>
      </c>
      <c r="J6984" s="9" t="s">
        <v>36123</v>
      </c>
      <c r="K6984" s="9" t="str">
        <f t="shared" si="654"/>
        <v>否</v>
      </c>
      <c r="L6984" s="8">
        <v>0</v>
      </c>
      <c r="M6984" s="8">
        <v>0</v>
      </c>
      <c r="N6984" s="8">
        <v>0</v>
      </c>
      <c r="O6984" s="8">
        <v>150</v>
      </c>
      <c r="P6984" s="8">
        <f t="shared" si="655"/>
        <v>150</v>
      </c>
      <c r="Q6984" s="8">
        <v>717138.44</v>
      </c>
      <c r="R6984" s="8">
        <v>0</v>
      </c>
      <c r="S6984" s="8">
        <v>4576.88</v>
      </c>
      <c r="T6984" s="8"/>
      <c r="U6984" s="8">
        <f t="shared" si="656"/>
        <v>4576.88</v>
      </c>
      <c r="V6984" s="8">
        <v>2551162.41</v>
      </c>
      <c r="W6984" s="8">
        <v>0</v>
      </c>
      <c r="X6984" s="8">
        <v>99074.73</v>
      </c>
      <c r="Y6984" s="8"/>
      <c r="Z6984" s="8">
        <f t="shared" si="657"/>
        <v>99074.73</v>
      </c>
      <c r="AA6984" s="8">
        <f t="shared" si="658"/>
        <v>103801.61</v>
      </c>
      <c r="AB6984" s="10"/>
      <c r="AC6984" s="8"/>
      <c r="AD6984" s="8" t="str">
        <f t="shared" si="659"/>
        <v>N</v>
      </c>
    </row>
    <row r="6985" spans="1:30" x14ac:dyDescent="0.15">
      <c r="A6985">
        <v>6983</v>
      </c>
      <c r="B6985" s="1" t="s">
        <v>21398</v>
      </c>
      <c r="C6985" s="1" t="s">
        <v>35217</v>
      </c>
      <c r="D6985" s="3" t="s">
        <v>35782</v>
      </c>
      <c r="E6985" s="3" t="s">
        <v>41491</v>
      </c>
      <c r="F6985" s="1" t="s">
        <v>21399</v>
      </c>
      <c r="G6985" s="2">
        <v>41058</v>
      </c>
      <c r="H6985" t="s">
        <v>12153</v>
      </c>
      <c r="I6985">
        <v>1000000</v>
      </c>
      <c r="J6985" s="9" t="s">
        <v>36129</v>
      </c>
      <c r="K6985" s="9" t="str">
        <f t="shared" si="654"/>
        <v>否</v>
      </c>
      <c r="L6985" s="8"/>
      <c r="M6985" s="8"/>
      <c r="N6985" s="8"/>
      <c r="O6985" s="8">
        <v>0</v>
      </c>
      <c r="P6985" s="8">
        <f t="shared" si="655"/>
        <v>0</v>
      </c>
      <c r="Q6985" s="8">
        <v>0</v>
      </c>
      <c r="R6985" s="8">
        <v>0</v>
      </c>
      <c r="S6985" s="8">
        <v>0</v>
      </c>
      <c r="T6985" s="8">
        <v>528</v>
      </c>
      <c r="U6985" s="8">
        <f t="shared" si="656"/>
        <v>528</v>
      </c>
      <c r="V6985" s="8">
        <v>3369274.84</v>
      </c>
      <c r="W6985" s="8">
        <v>0</v>
      </c>
      <c r="X6985" s="8">
        <v>50187.38</v>
      </c>
      <c r="Y6985" s="8">
        <v>9417.31</v>
      </c>
      <c r="Z6985" s="8">
        <f t="shared" si="657"/>
        <v>59604.689999999995</v>
      </c>
      <c r="AA6985" s="8">
        <f t="shared" si="658"/>
        <v>60132.689999999995</v>
      </c>
      <c r="AB6985" s="10"/>
      <c r="AC6985" s="8"/>
      <c r="AD6985" s="8" t="str">
        <f t="shared" si="659"/>
        <v>N</v>
      </c>
    </row>
    <row r="6986" spans="1:30" x14ac:dyDescent="0.15">
      <c r="A6986">
        <v>6984</v>
      </c>
      <c r="B6986" s="1" t="s">
        <v>21400</v>
      </c>
      <c r="C6986" s="1" t="s">
        <v>35218</v>
      </c>
      <c r="D6986" s="3" t="s">
        <v>35780</v>
      </c>
      <c r="E6986" s="3" t="s">
        <v>42524</v>
      </c>
      <c r="F6986" s="1" t="s">
        <v>21401</v>
      </c>
      <c r="G6986" s="2">
        <v>41050</v>
      </c>
      <c r="H6986" t="s">
        <v>21402</v>
      </c>
      <c r="I6986">
        <v>100000</v>
      </c>
      <c r="J6986" s="9" t="s">
        <v>36126</v>
      </c>
      <c r="K6986" s="9" t="str">
        <f t="shared" si="654"/>
        <v>否</v>
      </c>
      <c r="L6986" s="8">
        <v>0</v>
      </c>
      <c r="M6986" s="8">
        <v>0</v>
      </c>
      <c r="N6986" s="8">
        <v>0</v>
      </c>
      <c r="O6986" s="8">
        <v>0</v>
      </c>
      <c r="P6986" s="8">
        <f t="shared" si="655"/>
        <v>0</v>
      </c>
      <c r="Q6986" s="8">
        <v>1541906.4</v>
      </c>
      <c r="R6986" s="8">
        <v>0</v>
      </c>
      <c r="S6986" s="8">
        <v>9854.99</v>
      </c>
      <c r="T6986" s="8">
        <v>7691.39</v>
      </c>
      <c r="U6986" s="8">
        <f t="shared" si="656"/>
        <v>17546.38</v>
      </c>
      <c r="V6986" s="8">
        <v>5101277.71</v>
      </c>
      <c r="W6986" s="8">
        <v>0</v>
      </c>
      <c r="X6986" s="8">
        <v>65886.570000000007</v>
      </c>
      <c r="Y6986" s="8">
        <v>6799.88</v>
      </c>
      <c r="Z6986" s="8">
        <f t="shared" si="657"/>
        <v>72686.450000000012</v>
      </c>
      <c r="AA6986" s="8">
        <f t="shared" si="658"/>
        <v>90232.830000000016</v>
      </c>
      <c r="AB6986" s="10"/>
      <c r="AC6986" s="8"/>
      <c r="AD6986" s="8" t="str">
        <f t="shared" si="659"/>
        <v>N</v>
      </c>
    </row>
    <row r="6987" spans="1:30" x14ac:dyDescent="0.15">
      <c r="A6987">
        <v>6985</v>
      </c>
      <c r="B6987" s="1" t="s">
        <v>21403</v>
      </c>
      <c r="C6987" s="1" t="s">
        <v>35219</v>
      </c>
      <c r="D6987" s="3" t="s">
        <v>35778</v>
      </c>
      <c r="E6987" s="3" t="s">
        <v>41633</v>
      </c>
      <c r="F6987" s="1" t="s">
        <v>21404</v>
      </c>
      <c r="G6987" s="2">
        <v>39448</v>
      </c>
      <c r="H6987" t="s">
        <v>21405</v>
      </c>
      <c r="J6987" s="9" t="s">
        <v>36122</v>
      </c>
      <c r="K6987" s="9" t="str">
        <f t="shared" si="654"/>
        <v>否</v>
      </c>
      <c r="L6987" s="8">
        <v>427526.05</v>
      </c>
      <c r="M6987" s="8">
        <v>0</v>
      </c>
      <c r="N6987" s="8">
        <v>9684.17</v>
      </c>
      <c r="O6987" s="8"/>
      <c r="P6987" s="8">
        <f t="shared" si="655"/>
        <v>9684.17</v>
      </c>
      <c r="Q6987" s="8">
        <v>1629963.79</v>
      </c>
      <c r="R6987" s="8">
        <v>0</v>
      </c>
      <c r="S6987" s="8">
        <v>21555.279999999999</v>
      </c>
      <c r="T6987" s="8"/>
      <c r="U6987" s="8">
        <f t="shared" si="656"/>
        <v>21555.279999999999</v>
      </c>
      <c r="V6987" s="8">
        <v>2276010.8199999998</v>
      </c>
      <c r="W6987" s="8">
        <v>0</v>
      </c>
      <c r="X6987" s="8">
        <v>23586.720000000001</v>
      </c>
      <c r="Y6987" s="8"/>
      <c r="Z6987" s="8">
        <f t="shared" si="657"/>
        <v>23586.720000000001</v>
      </c>
      <c r="AA6987" s="8">
        <f t="shared" si="658"/>
        <v>54826.17</v>
      </c>
      <c r="AB6987" s="10"/>
      <c r="AC6987" s="8"/>
      <c r="AD6987" s="8" t="str">
        <f t="shared" si="659"/>
        <v>N</v>
      </c>
    </row>
    <row r="6988" spans="1:30" x14ac:dyDescent="0.15">
      <c r="A6988">
        <v>6986</v>
      </c>
      <c r="B6988" s="1" t="s">
        <v>21406</v>
      </c>
      <c r="C6988" s="1" t="s">
        <v>35220</v>
      </c>
      <c r="D6988" s="3" t="s">
        <v>35772</v>
      </c>
      <c r="E6988" s="3" t="s">
        <v>37638</v>
      </c>
      <c r="F6988" s="1" t="s">
        <v>21407</v>
      </c>
      <c r="G6988" s="2">
        <v>41051</v>
      </c>
      <c r="H6988" t="s">
        <v>21408</v>
      </c>
      <c r="I6988">
        <v>500000</v>
      </c>
      <c r="J6988" s="9" t="s">
        <v>36127</v>
      </c>
      <c r="K6988" s="9" t="str">
        <f t="shared" si="654"/>
        <v>否</v>
      </c>
      <c r="L6988" s="8">
        <v>49992.3</v>
      </c>
      <c r="M6988" s="8">
        <v>0</v>
      </c>
      <c r="N6988" s="8">
        <v>0</v>
      </c>
      <c r="O6988" s="8">
        <v>574.47</v>
      </c>
      <c r="P6988" s="8">
        <f t="shared" si="655"/>
        <v>574.47</v>
      </c>
      <c r="Q6988" s="8">
        <v>4148626.34</v>
      </c>
      <c r="R6988" s="8">
        <v>0</v>
      </c>
      <c r="S6988" s="8">
        <v>3534.05</v>
      </c>
      <c r="T6988" s="8">
        <v>20743.13</v>
      </c>
      <c r="U6988" s="8">
        <f t="shared" si="656"/>
        <v>24277.18</v>
      </c>
      <c r="V6988" s="8">
        <v>1985576.03</v>
      </c>
      <c r="W6988" s="8">
        <v>0</v>
      </c>
      <c r="X6988" s="8">
        <v>5710.98</v>
      </c>
      <c r="Y6988" s="8">
        <v>7942.3</v>
      </c>
      <c r="Z6988" s="8">
        <f t="shared" si="657"/>
        <v>13653.279999999999</v>
      </c>
      <c r="AA6988" s="8">
        <f t="shared" si="658"/>
        <v>38504.93</v>
      </c>
      <c r="AB6988" s="10"/>
      <c r="AC6988" s="8"/>
      <c r="AD6988" s="8" t="str">
        <f t="shared" si="659"/>
        <v>N</v>
      </c>
    </row>
    <row r="6989" spans="1:30" x14ac:dyDescent="0.15">
      <c r="A6989">
        <v>6987</v>
      </c>
      <c r="B6989" s="1" t="s">
        <v>21409</v>
      </c>
      <c r="C6989" s="1" t="s">
        <v>21410</v>
      </c>
      <c r="D6989" s="3" t="s">
        <v>35772</v>
      </c>
      <c r="E6989" s="3" t="s">
        <v>44592</v>
      </c>
      <c r="F6989" s="1" t="s">
        <v>21411</v>
      </c>
      <c r="G6989" s="2">
        <v>40919</v>
      </c>
      <c r="H6989" t="s">
        <v>21412</v>
      </c>
      <c r="I6989">
        <v>3000000</v>
      </c>
      <c r="J6989" s="9" t="s">
        <v>36125</v>
      </c>
      <c r="K6989" s="9" t="str">
        <f t="shared" si="654"/>
        <v>否</v>
      </c>
      <c r="L6989" s="8">
        <v>1379239.97</v>
      </c>
      <c r="M6989" s="8">
        <v>0</v>
      </c>
      <c r="N6989" s="8">
        <v>85323.16</v>
      </c>
      <c r="O6989" s="8">
        <v>17498.53</v>
      </c>
      <c r="P6989" s="8">
        <f t="shared" si="655"/>
        <v>102821.69</v>
      </c>
      <c r="Q6989" s="8">
        <v>4367326.03</v>
      </c>
      <c r="R6989" s="8">
        <v>0</v>
      </c>
      <c r="S6989" s="8">
        <v>258420.48000000001</v>
      </c>
      <c r="T6989" s="8">
        <v>54805.11</v>
      </c>
      <c r="U6989" s="8">
        <f t="shared" si="656"/>
        <v>313225.59000000003</v>
      </c>
      <c r="V6989" s="8">
        <v>1951087.63</v>
      </c>
      <c r="W6989" s="8">
        <v>0</v>
      </c>
      <c r="X6989" s="8">
        <v>90258.14</v>
      </c>
      <c r="Y6989" s="8">
        <v>8453.7999999999993</v>
      </c>
      <c r="Z6989" s="8">
        <f t="shared" si="657"/>
        <v>98711.94</v>
      </c>
      <c r="AA6989" s="8">
        <f t="shared" si="658"/>
        <v>514759.22000000003</v>
      </c>
      <c r="AB6989" s="10"/>
      <c r="AC6989" s="8"/>
      <c r="AD6989" s="8" t="str">
        <f t="shared" si="659"/>
        <v>N</v>
      </c>
    </row>
    <row r="6990" spans="1:30" x14ac:dyDescent="0.15">
      <c r="A6990">
        <v>6988</v>
      </c>
      <c r="B6990" s="1" t="s">
        <v>21413</v>
      </c>
      <c r="C6990" s="1" t="s">
        <v>35221</v>
      </c>
      <c r="D6990" s="3" t="s">
        <v>35772</v>
      </c>
      <c r="E6990" s="3" t="s">
        <v>38707</v>
      </c>
      <c r="F6990" s="1" t="s">
        <v>21414</v>
      </c>
      <c r="G6990" s="2">
        <v>41058</v>
      </c>
      <c r="H6990" t="s">
        <v>21415</v>
      </c>
      <c r="I6990">
        <v>100000</v>
      </c>
      <c r="J6990" s="9" t="s">
        <v>36131</v>
      </c>
      <c r="K6990" s="9" t="str">
        <f t="shared" si="654"/>
        <v>否</v>
      </c>
      <c r="L6990" s="8"/>
      <c r="M6990" s="8"/>
      <c r="N6990" s="8"/>
      <c r="O6990" s="8"/>
      <c r="P6990" s="8">
        <f t="shared" si="655"/>
        <v>0</v>
      </c>
      <c r="Q6990" s="8">
        <v>1811455.78</v>
      </c>
      <c r="R6990" s="8">
        <v>0</v>
      </c>
      <c r="S6990" s="8">
        <v>85727.96</v>
      </c>
      <c r="T6990" s="8"/>
      <c r="U6990" s="8">
        <f t="shared" si="656"/>
        <v>85727.96</v>
      </c>
      <c r="V6990" s="8">
        <v>5477388.7400000002</v>
      </c>
      <c r="W6990" s="8">
        <v>0</v>
      </c>
      <c r="X6990" s="8">
        <v>18780.54</v>
      </c>
      <c r="Y6990" s="8"/>
      <c r="Z6990" s="8">
        <f t="shared" si="657"/>
        <v>18780.54</v>
      </c>
      <c r="AA6990" s="8">
        <f t="shared" si="658"/>
        <v>104508.5</v>
      </c>
      <c r="AB6990" s="10"/>
      <c r="AC6990" s="8"/>
      <c r="AD6990" s="8" t="str">
        <f t="shared" si="659"/>
        <v>N</v>
      </c>
    </row>
    <row r="6991" spans="1:30" x14ac:dyDescent="0.15">
      <c r="A6991">
        <v>6989</v>
      </c>
      <c r="B6991" s="1" t="s">
        <v>21416</v>
      </c>
      <c r="C6991" s="1" t="s">
        <v>35222</v>
      </c>
      <c r="D6991" s="3" t="s">
        <v>35772</v>
      </c>
      <c r="E6991" s="3" t="s">
        <v>37628</v>
      </c>
      <c r="F6991" s="1" t="s">
        <v>21417</v>
      </c>
      <c r="G6991" s="2">
        <v>41059</v>
      </c>
      <c r="H6991" t="s">
        <v>21418</v>
      </c>
      <c r="I6991">
        <v>500000</v>
      </c>
      <c r="J6991" s="9" t="s">
        <v>36127</v>
      </c>
      <c r="K6991" s="9" t="str">
        <f t="shared" si="654"/>
        <v>否</v>
      </c>
      <c r="L6991" s="8">
        <v>346596.5</v>
      </c>
      <c r="M6991" s="8">
        <v>0</v>
      </c>
      <c r="N6991" s="8">
        <v>3917.03</v>
      </c>
      <c r="O6991" s="8">
        <v>1777.31</v>
      </c>
      <c r="P6991" s="8">
        <f t="shared" si="655"/>
        <v>5694.34</v>
      </c>
      <c r="Q6991" s="8">
        <v>854374.31</v>
      </c>
      <c r="R6991" s="8">
        <v>0</v>
      </c>
      <c r="S6991" s="8">
        <v>9697.1299999999992</v>
      </c>
      <c r="T6991" s="8">
        <v>4281.3900000000003</v>
      </c>
      <c r="U6991" s="8">
        <f t="shared" si="656"/>
        <v>13978.52</v>
      </c>
      <c r="V6991" s="8">
        <v>885757</v>
      </c>
      <c r="W6991" s="8">
        <v>0</v>
      </c>
      <c r="X6991" s="8">
        <v>11407.48</v>
      </c>
      <c r="Y6991" s="8">
        <v>3016.77</v>
      </c>
      <c r="Z6991" s="8">
        <f t="shared" si="657"/>
        <v>14424.25</v>
      </c>
      <c r="AA6991" s="8">
        <f t="shared" si="658"/>
        <v>34097.11</v>
      </c>
      <c r="AB6991" s="10"/>
      <c r="AC6991" s="8"/>
      <c r="AD6991" s="8" t="str">
        <f t="shared" si="659"/>
        <v>N</v>
      </c>
    </row>
    <row r="6992" spans="1:30" x14ac:dyDescent="0.15">
      <c r="A6992">
        <v>6990</v>
      </c>
      <c r="B6992" s="1" t="s">
        <v>21419</v>
      </c>
      <c r="C6992" s="1" t="s">
        <v>21420</v>
      </c>
      <c r="D6992" s="3" t="s">
        <v>35778</v>
      </c>
      <c r="E6992" s="3" t="s">
        <v>46182</v>
      </c>
      <c r="F6992" s="1" t="s">
        <v>10678</v>
      </c>
      <c r="G6992" s="2">
        <v>41059</v>
      </c>
      <c r="H6992" t="s">
        <v>21389</v>
      </c>
      <c r="I6992">
        <v>10000000</v>
      </c>
      <c r="J6992" s="9" t="s">
        <v>36164</v>
      </c>
      <c r="K6992" s="9" t="str">
        <f t="shared" si="654"/>
        <v>否</v>
      </c>
      <c r="L6992" s="8"/>
      <c r="M6992" s="8"/>
      <c r="N6992" s="8"/>
      <c r="O6992" s="8"/>
      <c r="P6992" s="8">
        <f t="shared" si="655"/>
        <v>0</v>
      </c>
      <c r="Q6992" s="8">
        <v>27749740.75</v>
      </c>
      <c r="R6992" s="8">
        <v>0</v>
      </c>
      <c r="S6992" s="8">
        <v>85534.45</v>
      </c>
      <c r="T6992" s="8">
        <v>0</v>
      </c>
      <c r="U6992" s="8">
        <f t="shared" si="656"/>
        <v>85534.45</v>
      </c>
      <c r="V6992" s="8">
        <v>54019442.229999997</v>
      </c>
      <c r="W6992" s="8">
        <v>0</v>
      </c>
      <c r="X6992" s="8">
        <v>40112.620000000003</v>
      </c>
      <c r="Y6992" s="8">
        <v>0</v>
      </c>
      <c r="Z6992" s="8">
        <f t="shared" si="657"/>
        <v>40112.620000000003</v>
      </c>
      <c r="AA6992" s="8">
        <f t="shared" si="658"/>
        <v>125647.07</v>
      </c>
      <c r="AB6992" s="10"/>
      <c r="AC6992" s="8"/>
      <c r="AD6992" s="8" t="str">
        <f t="shared" si="659"/>
        <v>N</v>
      </c>
    </row>
    <row r="6993" spans="1:30" x14ac:dyDescent="0.15">
      <c r="A6993">
        <v>6991</v>
      </c>
      <c r="B6993" s="1" t="s">
        <v>21421</v>
      </c>
      <c r="C6993" s="1" t="s">
        <v>35223</v>
      </c>
      <c r="D6993" s="3" t="s">
        <v>35778</v>
      </c>
      <c r="E6993" s="3" t="s">
        <v>43234</v>
      </c>
      <c r="F6993" s="1" t="s">
        <v>21422</v>
      </c>
      <c r="G6993" s="2">
        <v>41053</v>
      </c>
      <c r="H6993" t="s">
        <v>21423</v>
      </c>
      <c r="I6993">
        <v>1000000</v>
      </c>
      <c r="J6993" s="9" t="s">
        <v>36113</v>
      </c>
      <c r="K6993" s="9" t="str">
        <f t="shared" si="654"/>
        <v>否</v>
      </c>
      <c r="L6993" s="8">
        <v>4949512.68</v>
      </c>
      <c r="M6993" s="8">
        <v>0</v>
      </c>
      <c r="N6993" s="8">
        <v>24638.45</v>
      </c>
      <c r="O6993" s="8">
        <v>567.64</v>
      </c>
      <c r="P6993" s="8">
        <f t="shared" si="655"/>
        <v>25206.09</v>
      </c>
      <c r="Q6993" s="8">
        <v>0</v>
      </c>
      <c r="R6993" s="8">
        <v>0</v>
      </c>
      <c r="S6993" s="8">
        <v>0</v>
      </c>
      <c r="T6993" s="8">
        <v>0</v>
      </c>
      <c r="U6993" s="8">
        <f t="shared" si="656"/>
        <v>0</v>
      </c>
      <c r="V6993" s="8">
        <v>0</v>
      </c>
      <c r="W6993" s="8">
        <v>0</v>
      </c>
      <c r="X6993" s="8">
        <v>0</v>
      </c>
      <c r="Y6993" s="8">
        <v>0</v>
      </c>
      <c r="Z6993" s="8">
        <f t="shared" si="657"/>
        <v>0</v>
      </c>
      <c r="AA6993" s="8">
        <f t="shared" si="658"/>
        <v>25206.09</v>
      </c>
      <c r="AB6993" s="10"/>
      <c r="AC6993" s="8"/>
      <c r="AD6993" s="8" t="str">
        <f t="shared" si="659"/>
        <v>N</v>
      </c>
    </row>
    <row r="6994" spans="1:30" x14ac:dyDescent="0.15">
      <c r="A6994">
        <v>6992</v>
      </c>
      <c r="B6994" s="1" t="s">
        <v>21424</v>
      </c>
      <c r="C6994" s="1" t="s">
        <v>35224</v>
      </c>
      <c r="D6994" s="3" t="s">
        <v>35780</v>
      </c>
      <c r="E6994" s="3" t="s">
        <v>43233</v>
      </c>
      <c r="F6994" s="1" t="s">
        <v>21425</v>
      </c>
      <c r="G6994" s="2">
        <v>41057</v>
      </c>
      <c r="H6994" t="s">
        <v>21426</v>
      </c>
      <c r="I6994">
        <v>500000</v>
      </c>
      <c r="J6994" s="9" t="s">
        <v>36113</v>
      </c>
      <c r="K6994" s="9" t="str">
        <f t="shared" si="654"/>
        <v>否</v>
      </c>
      <c r="L6994" s="8"/>
      <c r="M6994" s="8"/>
      <c r="N6994" s="8"/>
      <c r="O6994" s="8">
        <v>2032.09</v>
      </c>
      <c r="P6994" s="8">
        <f t="shared" si="655"/>
        <v>2032.09</v>
      </c>
      <c r="Q6994" s="8">
        <v>219911.46</v>
      </c>
      <c r="R6994" s="8">
        <v>0</v>
      </c>
      <c r="S6994" s="8">
        <v>8047.73</v>
      </c>
      <c r="T6994" s="8"/>
      <c r="U6994" s="8">
        <f t="shared" si="656"/>
        <v>8047.73</v>
      </c>
      <c r="V6994" s="8">
        <v>419252.13</v>
      </c>
      <c r="W6994" s="8">
        <v>0</v>
      </c>
      <c r="X6994" s="8">
        <v>13892.99</v>
      </c>
      <c r="Y6994" s="8">
        <v>2296.0700000000002</v>
      </c>
      <c r="Z6994" s="8">
        <f t="shared" si="657"/>
        <v>16189.06</v>
      </c>
      <c r="AA6994" s="8">
        <f t="shared" si="658"/>
        <v>26268.879999999997</v>
      </c>
      <c r="AB6994" s="10"/>
      <c r="AC6994" s="8"/>
      <c r="AD6994" s="8" t="str">
        <f t="shared" si="659"/>
        <v>N</v>
      </c>
    </row>
    <row r="6995" spans="1:30" x14ac:dyDescent="0.15">
      <c r="A6995">
        <v>6993</v>
      </c>
      <c r="B6995" s="1" t="s">
        <v>21427</v>
      </c>
      <c r="C6995" s="1" t="s">
        <v>35225</v>
      </c>
      <c r="D6995" s="3" t="s">
        <v>35774</v>
      </c>
      <c r="E6995" s="3" t="s">
        <v>39612</v>
      </c>
      <c r="F6995" s="1" t="s">
        <v>21428</v>
      </c>
      <c r="G6995" s="2">
        <v>41053</v>
      </c>
      <c r="H6995" t="s">
        <v>21429</v>
      </c>
      <c r="I6995">
        <v>500000</v>
      </c>
      <c r="J6995" s="9" t="s">
        <v>36123</v>
      </c>
      <c r="K6995" s="9" t="str">
        <f t="shared" si="654"/>
        <v>否</v>
      </c>
      <c r="L6995" s="8"/>
      <c r="M6995" s="8"/>
      <c r="N6995" s="8"/>
      <c r="O6995" s="8">
        <v>0</v>
      </c>
      <c r="P6995" s="8">
        <f t="shared" si="655"/>
        <v>0</v>
      </c>
      <c r="Q6995" s="8">
        <v>0</v>
      </c>
      <c r="R6995" s="8">
        <v>0</v>
      </c>
      <c r="S6995" s="8">
        <v>0</v>
      </c>
      <c r="T6995" s="8">
        <v>0</v>
      </c>
      <c r="U6995" s="8">
        <f t="shared" si="656"/>
        <v>0</v>
      </c>
      <c r="V6995" s="8">
        <v>29358.97</v>
      </c>
      <c r="W6995" s="8">
        <v>0</v>
      </c>
      <c r="X6995" s="8">
        <v>850</v>
      </c>
      <c r="Y6995" s="8"/>
      <c r="Z6995" s="8">
        <f t="shared" si="657"/>
        <v>850</v>
      </c>
      <c r="AA6995" s="8">
        <f t="shared" si="658"/>
        <v>850</v>
      </c>
      <c r="AB6995" s="10"/>
      <c r="AC6995" s="8"/>
      <c r="AD6995" s="8" t="str">
        <f t="shared" si="659"/>
        <v>N</v>
      </c>
    </row>
    <row r="6996" spans="1:30" x14ac:dyDescent="0.15">
      <c r="A6996">
        <v>6994</v>
      </c>
      <c r="B6996" s="1" t="s">
        <v>21430</v>
      </c>
      <c r="C6996" s="1" t="s">
        <v>35226</v>
      </c>
      <c r="D6996" s="3" t="s">
        <v>35780</v>
      </c>
      <c r="E6996" s="3" t="s">
        <v>43227</v>
      </c>
      <c r="F6996" s="1" t="s">
        <v>21431</v>
      </c>
      <c r="G6996" s="2">
        <v>41054</v>
      </c>
      <c r="H6996" t="s">
        <v>21432</v>
      </c>
      <c r="I6996">
        <v>1000000</v>
      </c>
      <c r="J6996" s="9" t="s">
        <v>36113</v>
      </c>
      <c r="K6996" s="9" t="str">
        <f t="shared" si="654"/>
        <v>否</v>
      </c>
      <c r="L6996" s="8">
        <v>0</v>
      </c>
      <c r="M6996" s="8">
        <v>0</v>
      </c>
      <c r="N6996" s="8">
        <v>0</v>
      </c>
      <c r="O6996" s="8">
        <v>49512.14</v>
      </c>
      <c r="P6996" s="8">
        <f t="shared" si="655"/>
        <v>49512.14</v>
      </c>
      <c r="Q6996" s="8">
        <v>791701.27</v>
      </c>
      <c r="R6996" s="8">
        <v>0</v>
      </c>
      <c r="S6996" s="8">
        <v>24062.01</v>
      </c>
      <c r="T6996" s="8">
        <v>9895.65</v>
      </c>
      <c r="U6996" s="8">
        <f t="shared" si="656"/>
        <v>33957.659999999996</v>
      </c>
      <c r="V6996" s="8">
        <v>877094.94</v>
      </c>
      <c r="W6996" s="8">
        <v>0</v>
      </c>
      <c r="X6996" s="8">
        <v>34460.019999999997</v>
      </c>
      <c r="Y6996" s="8">
        <v>9648.0400000000009</v>
      </c>
      <c r="Z6996" s="8">
        <f t="shared" si="657"/>
        <v>44108.06</v>
      </c>
      <c r="AA6996" s="8">
        <f t="shared" si="658"/>
        <v>127577.85999999999</v>
      </c>
      <c r="AB6996" s="10"/>
      <c r="AC6996" s="8"/>
      <c r="AD6996" s="8" t="str">
        <f t="shared" si="659"/>
        <v>N</v>
      </c>
    </row>
    <row r="6997" spans="1:30" x14ac:dyDescent="0.15">
      <c r="A6997">
        <v>6995</v>
      </c>
      <c r="B6997" s="1" t="s">
        <v>21433</v>
      </c>
      <c r="C6997" s="1" t="s">
        <v>35227</v>
      </c>
      <c r="D6997" s="3" t="s">
        <v>35778</v>
      </c>
      <c r="E6997" s="3" t="s">
        <v>38705</v>
      </c>
      <c r="F6997" s="1" t="s">
        <v>21434</v>
      </c>
      <c r="G6997" s="2">
        <v>40870</v>
      </c>
      <c r="H6997" t="s">
        <v>21435</v>
      </c>
      <c r="J6997" s="9" t="s">
        <v>36131</v>
      </c>
      <c r="K6997" s="9" t="str">
        <f t="shared" si="654"/>
        <v>否</v>
      </c>
      <c r="L6997" s="8">
        <v>0</v>
      </c>
      <c r="M6997" s="8">
        <v>0</v>
      </c>
      <c r="N6997" s="8">
        <v>0</v>
      </c>
      <c r="O6997" s="8"/>
      <c r="P6997" s="8">
        <f t="shared" si="655"/>
        <v>0</v>
      </c>
      <c r="Q6997" s="8">
        <v>0</v>
      </c>
      <c r="R6997" s="8">
        <v>0</v>
      </c>
      <c r="S6997" s="8">
        <v>0</v>
      </c>
      <c r="T6997" s="8"/>
      <c r="U6997" s="8">
        <f t="shared" si="656"/>
        <v>0</v>
      </c>
      <c r="V6997" s="8">
        <v>0</v>
      </c>
      <c r="W6997" s="8">
        <v>0</v>
      </c>
      <c r="X6997" s="8">
        <v>0</v>
      </c>
      <c r="Y6997" s="8"/>
      <c r="Z6997" s="8">
        <f t="shared" si="657"/>
        <v>0</v>
      </c>
      <c r="AA6997" s="8">
        <f t="shared" si="658"/>
        <v>0</v>
      </c>
      <c r="AB6997" s="10"/>
      <c r="AC6997" s="8"/>
      <c r="AD6997" s="8" t="str">
        <f t="shared" si="659"/>
        <v>N</v>
      </c>
    </row>
    <row r="6998" spans="1:30" x14ac:dyDescent="0.15">
      <c r="A6998">
        <v>6996</v>
      </c>
      <c r="B6998" s="1" t="s">
        <v>21436</v>
      </c>
      <c r="C6998" s="1" t="s">
        <v>35228</v>
      </c>
      <c r="D6998" s="3" t="s">
        <v>35772</v>
      </c>
      <c r="E6998" s="3" t="s">
        <v>37631</v>
      </c>
      <c r="F6998" s="1" t="s">
        <v>21437</v>
      </c>
      <c r="G6998" s="2">
        <v>41057</v>
      </c>
      <c r="H6998" t="s">
        <v>21438</v>
      </c>
      <c r="I6998">
        <v>3000000</v>
      </c>
      <c r="J6998" s="9" t="s">
        <v>36127</v>
      </c>
      <c r="K6998" s="9" t="str">
        <f t="shared" si="654"/>
        <v>否</v>
      </c>
      <c r="L6998" s="8">
        <v>461.54</v>
      </c>
      <c r="M6998" s="8">
        <v>0</v>
      </c>
      <c r="N6998" s="8">
        <v>78.459999999999994</v>
      </c>
      <c r="O6998" s="8">
        <v>31.26</v>
      </c>
      <c r="P6998" s="8">
        <f t="shared" si="655"/>
        <v>109.72</v>
      </c>
      <c r="Q6998" s="8">
        <v>59439.92</v>
      </c>
      <c r="R6998" s="8">
        <v>0</v>
      </c>
      <c r="S6998" s="8">
        <v>2985.18</v>
      </c>
      <c r="T6998" s="8">
        <v>76.34</v>
      </c>
      <c r="U6998" s="8">
        <f t="shared" si="656"/>
        <v>3061.52</v>
      </c>
      <c r="V6998" s="8">
        <v>93795.82</v>
      </c>
      <c r="W6998" s="8">
        <v>0</v>
      </c>
      <c r="X6998" s="8">
        <v>100.6</v>
      </c>
      <c r="Y6998" s="8">
        <v>37.56</v>
      </c>
      <c r="Z6998" s="8">
        <f t="shared" si="657"/>
        <v>138.16</v>
      </c>
      <c r="AA6998" s="8">
        <f t="shared" si="658"/>
        <v>3309.3999999999996</v>
      </c>
      <c r="AB6998" s="10"/>
      <c r="AC6998" s="8"/>
      <c r="AD6998" s="8" t="str">
        <f t="shared" si="659"/>
        <v>N</v>
      </c>
    </row>
    <row r="6999" spans="1:30" x14ac:dyDescent="0.15">
      <c r="A6999">
        <v>6997</v>
      </c>
      <c r="B6999" s="1" t="s">
        <v>21439</v>
      </c>
      <c r="C6999" s="1" t="s">
        <v>35229</v>
      </c>
      <c r="D6999" s="3" t="s">
        <v>35782</v>
      </c>
      <c r="E6999" s="3" t="s">
        <v>40257</v>
      </c>
      <c r="F6999" s="1" t="s">
        <v>21440</v>
      </c>
      <c r="G6999" s="2">
        <v>41066</v>
      </c>
      <c r="H6999" t="s">
        <v>21441</v>
      </c>
      <c r="I6999">
        <v>10600000</v>
      </c>
      <c r="J6999" s="9" t="s">
        <v>36119</v>
      </c>
      <c r="K6999" s="9" t="str">
        <f t="shared" si="654"/>
        <v>否</v>
      </c>
      <c r="L6999" s="8">
        <v>1587378.64</v>
      </c>
      <c r="M6999" s="8">
        <v>0</v>
      </c>
      <c r="N6999" s="8">
        <v>47621.36</v>
      </c>
      <c r="O6999" s="8">
        <v>1034.6300000000001</v>
      </c>
      <c r="P6999" s="8">
        <f t="shared" si="655"/>
        <v>48655.99</v>
      </c>
      <c r="Q6999" s="8">
        <v>797213.68</v>
      </c>
      <c r="R6999" s="8">
        <v>0</v>
      </c>
      <c r="S6999" s="8">
        <v>50699.08</v>
      </c>
      <c r="T6999" s="8">
        <v>6792.98</v>
      </c>
      <c r="U6999" s="8">
        <f t="shared" si="656"/>
        <v>57492.06</v>
      </c>
      <c r="V6999" s="8">
        <v>716837.61</v>
      </c>
      <c r="W6999" s="8">
        <v>0</v>
      </c>
      <c r="X6999" s="8">
        <v>13348.21</v>
      </c>
      <c r="Y6999" s="8">
        <v>2706.07</v>
      </c>
      <c r="Z6999" s="8">
        <f t="shared" si="657"/>
        <v>16054.279999999999</v>
      </c>
      <c r="AA6999" s="8">
        <f t="shared" si="658"/>
        <v>122202.32999999999</v>
      </c>
      <c r="AB6999" s="10"/>
      <c r="AC6999" s="8"/>
      <c r="AD6999" s="8" t="str">
        <f t="shared" si="659"/>
        <v>N</v>
      </c>
    </row>
    <row r="7000" spans="1:30" x14ac:dyDescent="0.15">
      <c r="A7000">
        <v>6998</v>
      </c>
      <c r="B7000" s="1" t="s">
        <v>21442</v>
      </c>
      <c r="C7000" s="1" t="s">
        <v>35230</v>
      </c>
      <c r="D7000" s="3" t="s">
        <v>35780</v>
      </c>
      <c r="E7000" s="3" t="s">
        <v>43237</v>
      </c>
      <c r="F7000" s="1" t="s">
        <v>21443</v>
      </c>
      <c r="G7000" s="2">
        <v>41054</v>
      </c>
      <c r="H7000" t="s">
        <v>21444</v>
      </c>
      <c r="I7000">
        <v>500000</v>
      </c>
      <c r="J7000" s="9" t="s">
        <v>36113</v>
      </c>
      <c r="K7000" s="9" t="str">
        <f t="shared" si="654"/>
        <v>否</v>
      </c>
      <c r="L7000" s="8"/>
      <c r="M7000" s="8"/>
      <c r="N7000" s="8"/>
      <c r="O7000" s="8">
        <v>59580.05</v>
      </c>
      <c r="P7000" s="8">
        <f t="shared" si="655"/>
        <v>59580.05</v>
      </c>
      <c r="Q7000" s="8">
        <v>5234195.91</v>
      </c>
      <c r="R7000" s="8">
        <v>0</v>
      </c>
      <c r="S7000" s="8">
        <v>159207.71</v>
      </c>
      <c r="T7000" s="8">
        <v>91655.33</v>
      </c>
      <c r="U7000" s="8">
        <f t="shared" si="656"/>
        <v>250863.03999999998</v>
      </c>
      <c r="V7000" s="8">
        <v>2561821.5</v>
      </c>
      <c r="W7000" s="8">
        <v>0</v>
      </c>
      <c r="X7000" s="8">
        <v>83407.72</v>
      </c>
      <c r="Y7000" s="8">
        <v>24085.02</v>
      </c>
      <c r="Z7000" s="8">
        <f t="shared" si="657"/>
        <v>107492.74</v>
      </c>
      <c r="AA7000" s="8">
        <f t="shared" si="658"/>
        <v>417935.82999999996</v>
      </c>
      <c r="AB7000" s="10"/>
      <c r="AC7000" s="8"/>
      <c r="AD7000" s="8" t="str">
        <f t="shared" si="659"/>
        <v>N</v>
      </c>
    </row>
    <row r="7001" spans="1:30" x14ac:dyDescent="0.15">
      <c r="A7001">
        <v>6999</v>
      </c>
      <c r="B7001" s="1" t="s">
        <v>21445</v>
      </c>
      <c r="C7001" s="1" t="s">
        <v>35231</v>
      </c>
      <c r="D7001" s="3" t="s">
        <v>35774</v>
      </c>
      <c r="E7001" s="3" t="s">
        <v>39619</v>
      </c>
      <c r="F7001" s="1" t="s">
        <v>21446</v>
      </c>
      <c r="G7001" s="2">
        <v>41065</v>
      </c>
      <c r="H7001" t="s">
        <v>13805</v>
      </c>
      <c r="I7001">
        <v>500000</v>
      </c>
      <c r="J7001" s="9" t="s">
        <v>36123</v>
      </c>
      <c r="K7001" s="9" t="str">
        <f t="shared" si="654"/>
        <v>是</v>
      </c>
      <c r="L7001" s="8">
        <v>0</v>
      </c>
      <c r="M7001" s="8">
        <v>0</v>
      </c>
      <c r="N7001" s="8">
        <v>0</v>
      </c>
      <c r="O7001" s="8">
        <v>0</v>
      </c>
      <c r="P7001" s="8">
        <f t="shared" si="655"/>
        <v>0</v>
      </c>
      <c r="Q7001" s="8">
        <v>10940.17</v>
      </c>
      <c r="R7001" s="8">
        <v>1245142.8</v>
      </c>
      <c r="S7001" s="8">
        <v>1859.83</v>
      </c>
      <c r="T7001" s="8"/>
      <c r="U7001" s="8">
        <f t="shared" si="656"/>
        <v>1859.83</v>
      </c>
      <c r="V7001" s="8">
        <v>0</v>
      </c>
      <c r="W7001" s="8">
        <v>5149369.8899999997</v>
      </c>
      <c r="X7001" s="8">
        <v>0</v>
      </c>
      <c r="Y7001" s="8"/>
      <c r="Z7001" s="8">
        <f t="shared" si="657"/>
        <v>0</v>
      </c>
      <c r="AA7001" s="8">
        <f t="shared" si="658"/>
        <v>1859.83</v>
      </c>
      <c r="AB7001" s="10"/>
      <c r="AC7001" s="8"/>
      <c r="AD7001" s="8" t="str">
        <f t="shared" si="659"/>
        <v>N</v>
      </c>
    </row>
    <row r="7002" spans="1:30" x14ac:dyDescent="0.15">
      <c r="A7002">
        <v>7000</v>
      </c>
      <c r="B7002" s="1" t="s">
        <v>21447</v>
      </c>
      <c r="C7002" s="1" t="s">
        <v>35232</v>
      </c>
      <c r="D7002" s="3" t="s">
        <v>35780</v>
      </c>
      <c r="E7002" s="3" t="s">
        <v>40606</v>
      </c>
      <c r="F7002" s="1" t="s">
        <v>21448</v>
      </c>
      <c r="G7002" s="2">
        <v>41059</v>
      </c>
      <c r="H7002" t="s">
        <v>21449</v>
      </c>
      <c r="I7002">
        <v>1200000</v>
      </c>
      <c r="J7002" s="9" t="s">
        <v>36117</v>
      </c>
      <c r="K7002" s="9" t="str">
        <f t="shared" si="654"/>
        <v>否</v>
      </c>
      <c r="L7002" s="8">
        <v>228312.81</v>
      </c>
      <c r="M7002" s="8">
        <v>0</v>
      </c>
      <c r="N7002" s="8">
        <v>10350.66</v>
      </c>
      <c r="O7002" s="8">
        <v>14124.42</v>
      </c>
      <c r="P7002" s="8">
        <f t="shared" si="655"/>
        <v>24475.08</v>
      </c>
      <c r="Q7002" s="8">
        <v>548606.73</v>
      </c>
      <c r="R7002" s="8">
        <v>0</v>
      </c>
      <c r="S7002" s="8">
        <v>36992.65</v>
      </c>
      <c r="T7002" s="8"/>
      <c r="U7002" s="8">
        <f t="shared" si="656"/>
        <v>36992.65</v>
      </c>
      <c r="V7002" s="8">
        <v>365822.97</v>
      </c>
      <c r="W7002" s="8">
        <v>0</v>
      </c>
      <c r="X7002" s="8">
        <v>33099.199999999997</v>
      </c>
      <c r="Y7002" s="8"/>
      <c r="Z7002" s="8">
        <f t="shared" si="657"/>
        <v>33099.199999999997</v>
      </c>
      <c r="AA7002" s="8">
        <f t="shared" si="658"/>
        <v>94566.93</v>
      </c>
      <c r="AB7002" s="10"/>
      <c r="AC7002" s="8"/>
      <c r="AD7002" s="8" t="str">
        <f t="shared" si="659"/>
        <v>N</v>
      </c>
    </row>
    <row r="7003" spans="1:30" x14ac:dyDescent="0.15">
      <c r="A7003">
        <v>7001</v>
      </c>
      <c r="B7003" s="1" t="s">
        <v>21450</v>
      </c>
      <c r="C7003" s="1" t="s">
        <v>35233</v>
      </c>
      <c r="D7003" s="3" t="s">
        <v>35780</v>
      </c>
      <c r="E7003" s="3" t="s">
        <v>43240</v>
      </c>
      <c r="F7003" s="1" t="s">
        <v>6452</v>
      </c>
      <c r="G7003" s="2">
        <v>41059</v>
      </c>
      <c r="H7003" t="s">
        <v>21451</v>
      </c>
      <c r="I7003">
        <v>30500000</v>
      </c>
      <c r="J7003" s="9" t="s">
        <v>36113</v>
      </c>
      <c r="K7003" s="9" t="str">
        <f t="shared" si="654"/>
        <v>否</v>
      </c>
      <c r="L7003" s="8"/>
      <c r="M7003" s="8"/>
      <c r="N7003" s="8"/>
      <c r="O7003" s="8">
        <v>103.66</v>
      </c>
      <c r="P7003" s="8">
        <f t="shared" si="655"/>
        <v>103.66</v>
      </c>
      <c r="Q7003" s="8"/>
      <c r="R7003" s="8"/>
      <c r="S7003" s="8"/>
      <c r="T7003" s="8"/>
      <c r="U7003" s="8">
        <f t="shared" si="656"/>
        <v>0</v>
      </c>
      <c r="V7003" s="8">
        <v>4478.6000000000004</v>
      </c>
      <c r="W7003" s="8">
        <v>0</v>
      </c>
      <c r="X7003" s="8">
        <v>116.84</v>
      </c>
      <c r="Y7003" s="8">
        <v>42.86</v>
      </c>
      <c r="Z7003" s="8">
        <f t="shared" si="657"/>
        <v>159.69999999999999</v>
      </c>
      <c r="AA7003" s="8">
        <f t="shared" si="658"/>
        <v>263.36</v>
      </c>
      <c r="AB7003" s="10"/>
      <c r="AC7003" s="8"/>
      <c r="AD7003" s="8" t="str">
        <f t="shared" si="659"/>
        <v>N</v>
      </c>
    </row>
    <row r="7004" spans="1:30" x14ac:dyDescent="0.15">
      <c r="A7004">
        <v>7002</v>
      </c>
      <c r="B7004" s="1" t="s">
        <v>21452</v>
      </c>
      <c r="C7004" s="1" t="s">
        <v>35234</v>
      </c>
      <c r="D7004" s="3" t="s">
        <v>35774</v>
      </c>
      <c r="E7004" s="3" t="s">
        <v>44590</v>
      </c>
      <c r="F7004" s="1" t="s">
        <v>21453</v>
      </c>
      <c r="G7004" s="2">
        <v>41053</v>
      </c>
      <c r="H7004" t="s">
        <v>21454</v>
      </c>
      <c r="I7004">
        <v>1500000</v>
      </c>
      <c r="J7004" s="9" t="s">
        <v>36125</v>
      </c>
      <c r="K7004" s="9" t="str">
        <f t="shared" si="654"/>
        <v>是</v>
      </c>
      <c r="L7004" s="8">
        <v>0</v>
      </c>
      <c r="M7004" s="8">
        <v>9967024</v>
      </c>
      <c r="N7004" s="8">
        <v>0</v>
      </c>
      <c r="O7004" s="8">
        <v>124587.8</v>
      </c>
      <c r="P7004" s="8">
        <f t="shared" si="655"/>
        <v>124587.8</v>
      </c>
      <c r="Q7004" s="8">
        <v>40800</v>
      </c>
      <c r="R7004" s="8">
        <v>33947834.899999999</v>
      </c>
      <c r="S7004" s="8">
        <v>0</v>
      </c>
      <c r="T7004" s="8">
        <v>434547.94</v>
      </c>
      <c r="U7004" s="8">
        <f t="shared" si="656"/>
        <v>434547.94</v>
      </c>
      <c r="V7004" s="8">
        <v>569333.35</v>
      </c>
      <c r="W7004" s="8">
        <v>33162152.350000001</v>
      </c>
      <c r="X7004" s="8">
        <v>0</v>
      </c>
      <c r="Y7004" s="8">
        <v>423582.67</v>
      </c>
      <c r="Z7004" s="8">
        <f t="shared" si="657"/>
        <v>423582.67</v>
      </c>
      <c r="AA7004" s="8">
        <f t="shared" si="658"/>
        <v>982718.40999999992</v>
      </c>
      <c r="AB7004" s="10"/>
      <c r="AC7004" s="8"/>
      <c r="AD7004" s="8" t="str">
        <f t="shared" si="659"/>
        <v>N</v>
      </c>
    </row>
    <row r="7005" spans="1:30" x14ac:dyDescent="0.15">
      <c r="A7005">
        <v>7003</v>
      </c>
      <c r="B7005" s="1" t="s">
        <v>21455</v>
      </c>
      <c r="C7005" s="1" t="s">
        <v>35235</v>
      </c>
      <c r="D7005" s="3" t="s">
        <v>35772</v>
      </c>
      <c r="E7005" s="3" t="s">
        <v>44589</v>
      </c>
      <c r="F7005" s="1" t="s">
        <v>21456</v>
      </c>
      <c r="G7005" s="2">
        <v>41060</v>
      </c>
      <c r="H7005" t="s">
        <v>21457</v>
      </c>
      <c r="I7005">
        <v>500000</v>
      </c>
      <c r="J7005" s="9" t="s">
        <v>36125</v>
      </c>
      <c r="K7005" s="9" t="str">
        <f t="shared" si="654"/>
        <v>否</v>
      </c>
      <c r="L7005" s="8">
        <v>623920.34</v>
      </c>
      <c r="M7005" s="8">
        <v>0</v>
      </c>
      <c r="N7005" s="8">
        <v>38778.800000000003</v>
      </c>
      <c r="O7005" s="8">
        <v>6340.38</v>
      </c>
      <c r="P7005" s="8">
        <f t="shared" si="655"/>
        <v>45119.18</v>
      </c>
      <c r="Q7005" s="8">
        <v>549496.56999999995</v>
      </c>
      <c r="R7005" s="8">
        <v>0</v>
      </c>
      <c r="S7005" s="8">
        <v>10051.91</v>
      </c>
      <c r="T7005" s="8">
        <v>5736.21</v>
      </c>
      <c r="U7005" s="8">
        <f t="shared" si="656"/>
        <v>15788.119999999999</v>
      </c>
      <c r="V7005" s="8">
        <v>289230.75</v>
      </c>
      <c r="W7005" s="8">
        <v>0</v>
      </c>
      <c r="X7005" s="8">
        <v>11992.7</v>
      </c>
      <c r="Y7005" s="8"/>
      <c r="Z7005" s="8">
        <f t="shared" si="657"/>
        <v>11992.7</v>
      </c>
      <c r="AA7005" s="8">
        <f t="shared" si="658"/>
        <v>72900</v>
      </c>
      <c r="AB7005" s="10"/>
      <c r="AC7005" s="8"/>
      <c r="AD7005" s="8" t="str">
        <f t="shared" si="659"/>
        <v>N</v>
      </c>
    </row>
    <row r="7006" spans="1:30" x14ac:dyDescent="0.15">
      <c r="A7006">
        <v>7004</v>
      </c>
      <c r="B7006" s="1" t="s">
        <v>21458</v>
      </c>
      <c r="C7006" s="1" t="s">
        <v>21459</v>
      </c>
      <c r="D7006" s="3" t="s">
        <v>35784</v>
      </c>
      <c r="E7006" s="3" t="s">
        <v>40877</v>
      </c>
      <c r="F7006" s="1" t="s">
        <v>21460</v>
      </c>
      <c r="G7006" s="2">
        <v>40654</v>
      </c>
      <c r="H7006" t="s">
        <v>21461</v>
      </c>
      <c r="I7006">
        <v>300000</v>
      </c>
      <c r="J7006" s="9" t="s">
        <v>36114</v>
      </c>
      <c r="K7006" s="9" t="str">
        <f t="shared" si="654"/>
        <v>否</v>
      </c>
      <c r="L7006" s="8">
        <v>286690.25</v>
      </c>
      <c r="M7006" s="8">
        <v>0</v>
      </c>
      <c r="N7006" s="8">
        <v>2524.37</v>
      </c>
      <c r="O7006" s="8">
        <v>146.6</v>
      </c>
      <c r="P7006" s="8">
        <f t="shared" si="655"/>
        <v>2670.97</v>
      </c>
      <c r="Q7006" s="8">
        <v>2751305.18</v>
      </c>
      <c r="R7006" s="8">
        <v>0</v>
      </c>
      <c r="S7006" s="8">
        <v>31591.51</v>
      </c>
      <c r="T7006" s="8">
        <v>6267.79</v>
      </c>
      <c r="U7006" s="8">
        <f t="shared" si="656"/>
        <v>37859.299999999996</v>
      </c>
      <c r="V7006" s="8">
        <v>1513093.75</v>
      </c>
      <c r="W7006" s="8">
        <v>0</v>
      </c>
      <c r="X7006" s="8">
        <v>26410.92</v>
      </c>
      <c r="Y7006" s="8">
        <v>4010.16</v>
      </c>
      <c r="Z7006" s="8">
        <f t="shared" si="657"/>
        <v>30421.079999999998</v>
      </c>
      <c r="AA7006" s="8">
        <f t="shared" si="658"/>
        <v>70951.349999999991</v>
      </c>
      <c r="AB7006" s="10"/>
      <c r="AC7006" s="8"/>
      <c r="AD7006" s="8" t="str">
        <f t="shared" si="659"/>
        <v>N</v>
      </c>
    </row>
    <row r="7007" spans="1:30" x14ac:dyDescent="0.15">
      <c r="A7007">
        <v>7005</v>
      </c>
      <c r="B7007" s="1" t="s">
        <v>21462</v>
      </c>
      <c r="C7007" s="1" t="s">
        <v>35236</v>
      </c>
      <c r="D7007" s="3" t="s">
        <v>35792</v>
      </c>
      <c r="E7007" s="3" t="s">
        <v>42151</v>
      </c>
      <c r="F7007" s="1" t="s">
        <v>21463</v>
      </c>
      <c r="G7007" s="2">
        <v>41065</v>
      </c>
      <c r="H7007" t="s">
        <v>6137</v>
      </c>
      <c r="I7007">
        <v>100550000</v>
      </c>
      <c r="J7007" s="9" t="s">
        <v>36124</v>
      </c>
      <c r="K7007" s="9" t="str">
        <f t="shared" si="654"/>
        <v>否</v>
      </c>
      <c r="L7007" s="8"/>
      <c r="M7007" s="8"/>
      <c r="N7007" s="8"/>
      <c r="O7007" s="8"/>
      <c r="P7007" s="8">
        <f t="shared" si="655"/>
        <v>0</v>
      </c>
      <c r="Q7007" s="8">
        <v>0</v>
      </c>
      <c r="R7007" s="8">
        <v>0</v>
      </c>
      <c r="S7007" s="8">
        <v>0</v>
      </c>
      <c r="T7007" s="8"/>
      <c r="U7007" s="8">
        <f t="shared" si="656"/>
        <v>0</v>
      </c>
      <c r="V7007" s="8">
        <v>522955.5</v>
      </c>
      <c r="W7007" s="8">
        <v>0</v>
      </c>
      <c r="X7007" s="8">
        <v>0</v>
      </c>
      <c r="Y7007" s="8">
        <v>0</v>
      </c>
      <c r="Z7007" s="8">
        <f t="shared" si="657"/>
        <v>0</v>
      </c>
      <c r="AA7007" s="8">
        <f t="shared" si="658"/>
        <v>0</v>
      </c>
      <c r="AB7007" s="10"/>
      <c r="AC7007" s="8"/>
      <c r="AD7007" s="8" t="str">
        <f t="shared" si="659"/>
        <v>N</v>
      </c>
    </row>
    <row r="7008" spans="1:30" x14ac:dyDescent="0.15">
      <c r="A7008">
        <v>7006</v>
      </c>
      <c r="B7008" s="1" t="s">
        <v>21464</v>
      </c>
      <c r="C7008" s="1" t="s">
        <v>35237</v>
      </c>
      <c r="D7008" s="3" t="s">
        <v>35780</v>
      </c>
      <c r="E7008" s="3" t="s">
        <v>44419</v>
      </c>
      <c r="F7008" s="1" t="s">
        <v>21465</v>
      </c>
      <c r="G7008" s="2">
        <v>41065</v>
      </c>
      <c r="H7008" t="s">
        <v>21466</v>
      </c>
      <c r="I7008">
        <v>30000000</v>
      </c>
      <c r="J7008" s="9" t="s">
        <v>36151</v>
      </c>
      <c r="K7008" s="9" t="str">
        <f t="shared" si="654"/>
        <v>否</v>
      </c>
      <c r="L7008" s="8"/>
      <c r="M7008" s="8"/>
      <c r="N7008" s="8"/>
      <c r="O7008" s="8">
        <v>1395.72</v>
      </c>
      <c r="P7008" s="8">
        <f t="shared" si="655"/>
        <v>1395.72</v>
      </c>
      <c r="Q7008" s="8">
        <v>0</v>
      </c>
      <c r="R7008" s="8">
        <v>0</v>
      </c>
      <c r="S7008" s="8">
        <v>0</v>
      </c>
      <c r="T7008" s="8"/>
      <c r="U7008" s="8">
        <f t="shared" si="656"/>
        <v>0</v>
      </c>
      <c r="V7008" s="8">
        <v>1266717.98</v>
      </c>
      <c r="W7008" s="8">
        <v>0</v>
      </c>
      <c r="X7008" s="8">
        <v>35350.07</v>
      </c>
      <c r="Y7008" s="8">
        <v>6286.11</v>
      </c>
      <c r="Z7008" s="8">
        <f t="shared" si="657"/>
        <v>41636.18</v>
      </c>
      <c r="AA7008" s="8">
        <f t="shared" si="658"/>
        <v>43031.9</v>
      </c>
      <c r="AB7008" s="10"/>
      <c r="AC7008" s="8"/>
      <c r="AD7008" s="8" t="str">
        <f t="shared" si="659"/>
        <v>N</v>
      </c>
    </row>
    <row r="7009" spans="1:30" x14ac:dyDescent="0.15">
      <c r="A7009">
        <v>7007</v>
      </c>
      <c r="B7009" s="1" t="s">
        <v>21467</v>
      </c>
      <c r="C7009" s="1" t="s">
        <v>35238</v>
      </c>
      <c r="D7009" s="3" t="s">
        <v>35772</v>
      </c>
      <c r="E7009" s="3" t="s">
        <v>37629</v>
      </c>
      <c r="F7009" s="1" t="s">
        <v>21468</v>
      </c>
      <c r="G7009" s="2">
        <v>41061</v>
      </c>
      <c r="H7009" t="s">
        <v>21469</v>
      </c>
      <c r="I7009">
        <v>30000</v>
      </c>
      <c r="J7009" s="9" t="s">
        <v>36127</v>
      </c>
      <c r="K7009" s="9" t="str">
        <f t="shared" si="654"/>
        <v>否</v>
      </c>
      <c r="L7009" s="8"/>
      <c r="M7009" s="8"/>
      <c r="N7009" s="8"/>
      <c r="O7009" s="8"/>
      <c r="P7009" s="8">
        <f t="shared" si="655"/>
        <v>0</v>
      </c>
      <c r="Q7009" s="8">
        <v>0</v>
      </c>
      <c r="R7009" s="8">
        <v>0</v>
      </c>
      <c r="S7009" s="8">
        <v>0</v>
      </c>
      <c r="T7009" s="8"/>
      <c r="U7009" s="8">
        <f t="shared" si="656"/>
        <v>0</v>
      </c>
      <c r="V7009" s="8">
        <v>1253859</v>
      </c>
      <c r="W7009" s="8">
        <v>0</v>
      </c>
      <c r="X7009" s="8">
        <v>2935.33</v>
      </c>
      <c r="Y7009" s="8">
        <v>6654.05</v>
      </c>
      <c r="Z7009" s="8">
        <f t="shared" si="657"/>
        <v>9589.380000000001</v>
      </c>
      <c r="AA7009" s="8">
        <f t="shared" si="658"/>
        <v>9589.380000000001</v>
      </c>
      <c r="AB7009" s="10"/>
      <c r="AC7009" s="8"/>
      <c r="AD7009" s="8" t="str">
        <f t="shared" si="659"/>
        <v>N</v>
      </c>
    </row>
    <row r="7010" spans="1:30" x14ac:dyDescent="0.15">
      <c r="A7010">
        <v>7008</v>
      </c>
      <c r="B7010" s="1" t="s">
        <v>21470</v>
      </c>
      <c r="C7010" s="1" t="s">
        <v>21471</v>
      </c>
      <c r="D7010" s="3" t="s">
        <v>35778</v>
      </c>
      <c r="E7010" s="3" t="s">
        <v>44591</v>
      </c>
      <c r="F7010" s="1" t="s">
        <v>21472</v>
      </c>
      <c r="G7010" s="2">
        <v>40045</v>
      </c>
      <c r="H7010" t="s">
        <v>21473</v>
      </c>
      <c r="J7010" s="9" t="s">
        <v>36125</v>
      </c>
      <c r="K7010" s="9" t="str">
        <f t="shared" si="654"/>
        <v>否</v>
      </c>
      <c r="L7010" s="8">
        <v>4117.6499999999996</v>
      </c>
      <c r="M7010" s="8">
        <v>0</v>
      </c>
      <c r="N7010" s="8">
        <v>700</v>
      </c>
      <c r="O7010" s="8"/>
      <c r="P7010" s="8">
        <f t="shared" si="655"/>
        <v>700</v>
      </c>
      <c r="Q7010" s="8">
        <v>137355.38</v>
      </c>
      <c r="R7010" s="8">
        <v>0</v>
      </c>
      <c r="S7010" s="8">
        <v>3156.1</v>
      </c>
      <c r="T7010" s="8"/>
      <c r="U7010" s="8">
        <f t="shared" si="656"/>
        <v>3156.1</v>
      </c>
      <c r="V7010" s="8">
        <v>23698.32</v>
      </c>
      <c r="W7010" s="8">
        <v>0</v>
      </c>
      <c r="X7010" s="8">
        <v>1980</v>
      </c>
      <c r="Y7010" s="8"/>
      <c r="Z7010" s="8">
        <f t="shared" si="657"/>
        <v>1980</v>
      </c>
      <c r="AA7010" s="8">
        <f t="shared" si="658"/>
        <v>5836.1</v>
      </c>
      <c r="AB7010" s="10"/>
      <c r="AC7010" s="8"/>
      <c r="AD7010" s="8" t="str">
        <f t="shared" si="659"/>
        <v>N</v>
      </c>
    </row>
    <row r="7011" spans="1:30" x14ac:dyDescent="0.15">
      <c r="A7011">
        <v>7009</v>
      </c>
      <c r="B7011" s="1" t="s">
        <v>21474</v>
      </c>
      <c r="C7011" s="1" t="s">
        <v>35239</v>
      </c>
      <c r="D7011" s="3" t="s">
        <v>35784</v>
      </c>
      <c r="E7011" s="3" t="s">
        <v>40609</v>
      </c>
      <c r="F7011" s="1" t="s">
        <v>21475</v>
      </c>
      <c r="G7011" s="2">
        <v>41024</v>
      </c>
      <c r="H7011" t="s">
        <v>21476</v>
      </c>
      <c r="J7011" s="9" t="s">
        <v>36117</v>
      </c>
      <c r="K7011" s="9" t="str">
        <f t="shared" si="654"/>
        <v>否</v>
      </c>
      <c r="L7011" s="8">
        <v>183212.69</v>
      </c>
      <c r="M7011" s="8">
        <v>0</v>
      </c>
      <c r="N7011" s="8">
        <v>18755.5</v>
      </c>
      <c r="O7011" s="8"/>
      <c r="P7011" s="8">
        <f t="shared" si="655"/>
        <v>18755.5</v>
      </c>
      <c r="Q7011" s="8">
        <v>973116.94</v>
      </c>
      <c r="R7011" s="8">
        <v>0</v>
      </c>
      <c r="S7011" s="8">
        <v>101414.54</v>
      </c>
      <c r="T7011" s="8"/>
      <c r="U7011" s="8">
        <f t="shared" si="656"/>
        <v>101414.54</v>
      </c>
      <c r="V7011" s="8">
        <v>1132442.7</v>
      </c>
      <c r="W7011" s="8">
        <v>0</v>
      </c>
      <c r="X7011" s="8">
        <v>117909.43</v>
      </c>
      <c r="Y7011" s="8"/>
      <c r="Z7011" s="8">
        <f t="shared" si="657"/>
        <v>117909.43</v>
      </c>
      <c r="AA7011" s="8">
        <f t="shared" si="658"/>
        <v>238079.46999999997</v>
      </c>
      <c r="AB7011" s="10"/>
      <c r="AC7011" s="8"/>
      <c r="AD7011" s="8" t="str">
        <f t="shared" si="659"/>
        <v>N</v>
      </c>
    </row>
    <row r="7012" spans="1:30" x14ac:dyDescent="0.15">
      <c r="A7012">
        <v>7010</v>
      </c>
      <c r="B7012" s="1" t="s">
        <v>21477</v>
      </c>
      <c r="C7012" s="1" t="s">
        <v>35240</v>
      </c>
      <c r="D7012" s="3" t="s">
        <v>35784</v>
      </c>
      <c r="E7012" s="3" t="s">
        <v>40608</v>
      </c>
      <c r="F7012" s="1" t="s">
        <v>21478</v>
      </c>
      <c r="G7012" s="2">
        <v>41014</v>
      </c>
      <c r="H7012" t="s">
        <v>21479</v>
      </c>
      <c r="J7012" s="9" t="s">
        <v>36117</v>
      </c>
      <c r="K7012" s="9" t="str">
        <f t="shared" si="654"/>
        <v>否</v>
      </c>
      <c r="L7012" s="8">
        <v>207107.33</v>
      </c>
      <c r="M7012" s="8">
        <v>0</v>
      </c>
      <c r="N7012" s="8">
        <v>17606.900000000001</v>
      </c>
      <c r="O7012" s="8"/>
      <c r="P7012" s="8">
        <f t="shared" si="655"/>
        <v>17606.900000000001</v>
      </c>
      <c r="Q7012" s="8">
        <v>676724.71</v>
      </c>
      <c r="R7012" s="8">
        <v>0</v>
      </c>
      <c r="S7012" s="8">
        <v>72806.27</v>
      </c>
      <c r="T7012" s="8"/>
      <c r="U7012" s="8">
        <f t="shared" si="656"/>
        <v>72806.27</v>
      </c>
      <c r="V7012" s="8">
        <v>704461.91</v>
      </c>
      <c r="W7012" s="8">
        <v>0</v>
      </c>
      <c r="X7012" s="8">
        <v>62600.99</v>
      </c>
      <c r="Y7012" s="8"/>
      <c r="Z7012" s="8">
        <f t="shared" si="657"/>
        <v>62600.99</v>
      </c>
      <c r="AA7012" s="8">
        <f t="shared" si="658"/>
        <v>153014.16</v>
      </c>
      <c r="AB7012" s="10"/>
      <c r="AC7012" s="8"/>
      <c r="AD7012" s="8" t="str">
        <f t="shared" si="659"/>
        <v>N</v>
      </c>
    </row>
    <row r="7013" spans="1:30" x14ac:dyDescent="0.15">
      <c r="A7013">
        <v>7011</v>
      </c>
      <c r="B7013" s="1" t="s">
        <v>21480</v>
      </c>
      <c r="C7013" s="1" t="s">
        <v>35241</v>
      </c>
      <c r="D7013" s="3" t="s">
        <v>35784</v>
      </c>
      <c r="E7013" s="3" t="s">
        <v>40607</v>
      </c>
      <c r="F7013" s="1" t="s">
        <v>21481</v>
      </c>
      <c r="G7013" s="2">
        <v>41012</v>
      </c>
      <c r="H7013" t="s">
        <v>21482</v>
      </c>
      <c r="J7013" s="9" t="s">
        <v>36117</v>
      </c>
      <c r="K7013" s="9" t="str">
        <f t="shared" si="654"/>
        <v>否</v>
      </c>
      <c r="L7013" s="8">
        <v>159725.62</v>
      </c>
      <c r="M7013" s="8">
        <v>0</v>
      </c>
      <c r="N7013" s="8">
        <v>13142.89</v>
      </c>
      <c r="O7013" s="8"/>
      <c r="P7013" s="8">
        <f t="shared" si="655"/>
        <v>13142.89</v>
      </c>
      <c r="Q7013" s="8">
        <v>631675.30000000005</v>
      </c>
      <c r="R7013" s="8">
        <v>0</v>
      </c>
      <c r="S7013" s="8">
        <v>66020.179999999993</v>
      </c>
      <c r="T7013" s="8"/>
      <c r="U7013" s="8">
        <f t="shared" si="656"/>
        <v>66020.179999999993</v>
      </c>
      <c r="V7013" s="8">
        <v>536328.62</v>
      </c>
      <c r="W7013" s="8">
        <v>0</v>
      </c>
      <c r="X7013" s="8">
        <v>49194.51</v>
      </c>
      <c r="Y7013" s="8"/>
      <c r="Z7013" s="8">
        <f t="shared" si="657"/>
        <v>49194.51</v>
      </c>
      <c r="AA7013" s="8">
        <f t="shared" si="658"/>
        <v>128357.57999999999</v>
      </c>
      <c r="AB7013" s="10"/>
      <c r="AC7013" s="8"/>
      <c r="AD7013" s="8" t="str">
        <f t="shared" si="659"/>
        <v>N</v>
      </c>
    </row>
    <row r="7014" spans="1:30" x14ac:dyDescent="0.15">
      <c r="A7014">
        <v>7012</v>
      </c>
      <c r="B7014" s="1" t="s">
        <v>21483</v>
      </c>
      <c r="C7014" s="1" t="s">
        <v>21484</v>
      </c>
      <c r="D7014" s="3" t="s">
        <v>34500</v>
      </c>
      <c r="E7014" s="3" t="s">
        <v>40256</v>
      </c>
      <c r="F7014" s="1" t="s">
        <v>21485</v>
      </c>
      <c r="G7014" s="2">
        <v>40736</v>
      </c>
      <c r="H7014" t="s">
        <v>21486</v>
      </c>
      <c r="J7014" s="9" t="s">
        <v>36119</v>
      </c>
      <c r="K7014" s="9" t="str">
        <f t="shared" si="654"/>
        <v>否</v>
      </c>
      <c r="L7014" s="8">
        <v>547521.55000000005</v>
      </c>
      <c r="M7014" s="8">
        <v>0</v>
      </c>
      <c r="N7014" s="8">
        <v>92700.87</v>
      </c>
      <c r="O7014" s="8"/>
      <c r="P7014" s="8">
        <f t="shared" si="655"/>
        <v>92700.87</v>
      </c>
      <c r="Q7014" s="8">
        <v>735880.62</v>
      </c>
      <c r="R7014" s="8">
        <v>0</v>
      </c>
      <c r="S7014" s="8">
        <v>125099.68</v>
      </c>
      <c r="T7014" s="8"/>
      <c r="U7014" s="8">
        <f t="shared" si="656"/>
        <v>125099.68</v>
      </c>
      <c r="V7014" s="8">
        <v>1272422.07</v>
      </c>
      <c r="W7014" s="8">
        <v>0</v>
      </c>
      <c r="X7014" s="8">
        <v>210124.89</v>
      </c>
      <c r="Y7014" s="8"/>
      <c r="Z7014" s="8">
        <f t="shared" si="657"/>
        <v>210124.89</v>
      </c>
      <c r="AA7014" s="8">
        <f t="shared" si="658"/>
        <v>427925.44</v>
      </c>
      <c r="AB7014" s="10"/>
      <c r="AC7014" s="8"/>
      <c r="AD7014" s="8" t="str">
        <f t="shared" si="659"/>
        <v>N</v>
      </c>
    </row>
    <row r="7015" spans="1:30" x14ac:dyDescent="0.15">
      <c r="A7015">
        <v>7013</v>
      </c>
      <c r="B7015" s="1" t="s">
        <v>21487</v>
      </c>
      <c r="C7015" s="1" t="s">
        <v>35242</v>
      </c>
      <c r="D7015" s="3" t="s">
        <v>35780</v>
      </c>
      <c r="E7015" s="3" t="s">
        <v>43232</v>
      </c>
      <c r="F7015" s="1" t="s">
        <v>21488</v>
      </c>
      <c r="G7015" s="2">
        <v>41046</v>
      </c>
      <c r="H7015" t="s">
        <v>21489</v>
      </c>
      <c r="I7015">
        <v>500000</v>
      </c>
      <c r="J7015" s="9" t="s">
        <v>36113</v>
      </c>
      <c r="K7015" s="9" t="str">
        <f t="shared" si="654"/>
        <v>否</v>
      </c>
      <c r="L7015" s="8"/>
      <c r="M7015" s="8"/>
      <c r="N7015" s="8"/>
      <c r="O7015" s="8">
        <v>3675.22</v>
      </c>
      <c r="P7015" s="8">
        <f t="shared" si="655"/>
        <v>3675.22</v>
      </c>
      <c r="Q7015" s="8">
        <v>49145.3</v>
      </c>
      <c r="R7015" s="8">
        <v>0</v>
      </c>
      <c r="S7015" s="8">
        <v>1949.92</v>
      </c>
      <c r="T7015" s="8"/>
      <c r="U7015" s="8">
        <f t="shared" si="656"/>
        <v>1949.92</v>
      </c>
      <c r="V7015" s="8">
        <v>1769002.52</v>
      </c>
      <c r="W7015" s="8">
        <v>0</v>
      </c>
      <c r="X7015" s="8">
        <v>52541.35</v>
      </c>
      <c r="Y7015" s="8">
        <v>21796.39</v>
      </c>
      <c r="Z7015" s="8">
        <f t="shared" si="657"/>
        <v>74337.739999999991</v>
      </c>
      <c r="AA7015" s="8">
        <f t="shared" si="658"/>
        <v>79962.87999999999</v>
      </c>
      <c r="AB7015" s="10"/>
      <c r="AC7015" s="8"/>
      <c r="AD7015" s="8" t="str">
        <f t="shared" si="659"/>
        <v>N</v>
      </c>
    </row>
    <row r="7016" spans="1:30" x14ac:dyDescent="0.15">
      <c r="A7016">
        <v>7014</v>
      </c>
      <c r="B7016" s="1" t="s">
        <v>21490</v>
      </c>
      <c r="C7016" s="1" t="s">
        <v>35243</v>
      </c>
      <c r="D7016" s="3" t="s">
        <v>35774</v>
      </c>
      <c r="E7016" s="3" t="s">
        <v>44588</v>
      </c>
      <c r="F7016" s="1" t="s">
        <v>21491</v>
      </c>
      <c r="G7016" s="2">
        <v>41064</v>
      </c>
      <c r="H7016" t="s">
        <v>21492</v>
      </c>
      <c r="I7016">
        <v>1000000</v>
      </c>
      <c r="J7016" s="9" t="s">
        <v>36125</v>
      </c>
      <c r="K7016" s="9" t="str">
        <f t="shared" si="654"/>
        <v>是</v>
      </c>
      <c r="L7016" s="8"/>
      <c r="M7016" s="8"/>
      <c r="N7016" s="8"/>
      <c r="O7016" s="8">
        <v>0</v>
      </c>
      <c r="P7016" s="8">
        <f t="shared" si="655"/>
        <v>0</v>
      </c>
      <c r="Q7016" s="8">
        <v>197265.38</v>
      </c>
      <c r="R7016" s="8">
        <v>1032393.6</v>
      </c>
      <c r="S7016" s="8">
        <v>0</v>
      </c>
      <c r="T7016" s="8">
        <v>15429.92</v>
      </c>
      <c r="U7016" s="8">
        <f t="shared" si="656"/>
        <v>15429.92</v>
      </c>
      <c r="V7016" s="8">
        <v>63807.69</v>
      </c>
      <c r="W7016" s="8">
        <v>6136445.7400000002</v>
      </c>
      <c r="X7016" s="8">
        <v>0</v>
      </c>
      <c r="Y7016" s="8"/>
      <c r="Z7016" s="8">
        <f t="shared" si="657"/>
        <v>0</v>
      </c>
      <c r="AA7016" s="8">
        <f t="shared" si="658"/>
        <v>15429.92</v>
      </c>
      <c r="AB7016" s="10"/>
      <c r="AC7016" s="8"/>
      <c r="AD7016" s="8" t="str">
        <f t="shared" si="659"/>
        <v>N</v>
      </c>
    </row>
    <row r="7017" spans="1:30" x14ac:dyDescent="0.15">
      <c r="A7017">
        <v>7015</v>
      </c>
      <c r="B7017" s="1" t="s">
        <v>21493</v>
      </c>
      <c r="C7017" s="1" t="s">
        <v>35244</v>
      </c>
      <c r="D7017" s="3" t="s">
        <v>35780</v>
      </c>
      <c r="E7017" s="3" t="s">
        <v>42529</v>
      </c>
      <c r="F7017" s="1" t="s">
        <v>21494</v>
      </c>
      <c r="G7017" s="2">
        <v>41071</v>
      </c>
      <c r="H7017" t="s">
        <v>21495</v>
      </c>
      <c r="I7017">
        <v>3000000</v>
      </c>
      <c r="J7017" s="9" t="s">
        <v>36126</v>
      </c>
      <c r="K7017" s="9" t="str">
        <f t="shared" si="654"/>
        <v>否</v>
      </c>
      <c r="L7017" s="8">
        <v>2297416.6</v>
      </c>
      <c r="M7017" s="8">
        <v>0</v>
      </c>
      <c r="N7017" s="8">
        <v>34931.040000000001</v>
      </c>
      <c r="O7017" s="8">
        <v>18379</v>
      </c>
      <c r="P7017" s="8">
        <f t="shared" si="655"/>
        <v>53310.04</v>
      </c>
      <c r="Q7017" s="8">
        <v>5221480.9800000004</v>
      </c>
      <c r="R7017" s="8">
        <v>0</v>
      </c>
      <c r="S7017" s="8">
        <v>99777.08</v>
      </c>
      <c r="T7017" s="8">
        <v>55418.03</v>
      </c>
      <c r="U7017" s="8">
        <f t="shared" si="656"/>
        <v>155195.10999999999</v>
      </c>
      <c r="V7017" s="8">
        <v>2705168.58</v>
      </c>
      <c r="W7017" s="8">
        <v>0</v>
      </c>
      <c r="X7017" s="8">
        <v>51853.57</v>
      </c>
      <c r="Y7017" s="8">
        <v>27052.45</v>
      </c>
      <c r="Z7017" s="8">
        <f t="shared" si="657"/>
        <v>78906.02</v>
      </c>
      <c r="AA7017" s="8">
        <f t="shared" si="658"/>
        <v>287411.17</v>
      </c>
      <c r="AB7017" s="10"/>
      <c r="AC7017" s="8"/>
      <c r="AD7017" s="8" t="str">
        <f t="shared" si="659"/>
        <v>N</v>
      </c>
    </row>
    <row r="7018" spans="1:30" x14ac:dyDescent="0.15">
      <c r="A7018">
        <v>7016</v>
      </c>
      <c r="B7018" s="1" t="s">
        <v>21496</v>
      </c>
      <c r="C7018" s="1" t="s">
        <v>35245</v>
      </c>
      <c r="D7018" s="3" t="s">
        <v>35780</v>
      </c>
      <c r="E7018" s="3" t="s">
        <v>43261</v>
      </c>
      <c r="F7018" s="1" t="s">
        <v>21497</v>
      </c>
      <c r="G7018" s="2">
        <v>41059</v>
      </c>
      <c r="H7018" t="s">
        <v>21498</v>
      </c>
      <c r="I7018">
        <v>300000</v>
      </c>
      <c r="J7018" s="9" t="s">
        <v>36113</v>
      </c>
      <c r="K7018" s="9" t="str">
        <f t="shared" si="654"/>
        <v>否</v>
      </c>
      <c r="L7018" s="8"/>
      <c r="M7018" s="8"/>
      <c r="N7018" s="8"/>
      <c r="O7018" s="8">
        <v>5611.8</v>
      </c>
      <c r="P7018" s="8">
        <f t="shared" si="655"/>
        <v>5611.8</v>
      </c>
      <c r="Q7018" s="8">
        <v>1961.54</v>
      </c>
      <c r="R7018" s="8">
        <v>0</v>
      </c>
      <c r="S7018" s="8">
        <v>333.46</v>
      </c>
      <c r="T7018" s="8"/>
      <c r="U7018" s="8">
        <f t="shared" si="656"/>
        <v>333.46</v>
      </c>
      <c r="V7018" s="8">
        <v>64058.12</v>
      </c>
      <c r="W7018" s="8">
        <v>0</v>
      </c>
      <c r="X7018" s="8">
        <v>4642.0200000000004</v>
      </c>
      <c r="Y7018" s="8">
        <v>817</v>
      </c>
      <c r="Z7018" s="8">
        <f t="shared" si="657"/>
        <v>5459.02</v>
      </c>
      <c r="AA7018" s="8">
        <f t="shared" si="658"/>
        <v>11404.28</v>
      </c>
      <c r="AB7018" s="10"/>
      <c r="AC7018" s="8"/>
      <c r="AD7018" s="8" t="str">
        <f t="shared" si="659"/>
        <v>N</v>
      </c>
    </row>
    <row r="7019" spans="1:30" x14ac:dyDescent="0.15">
      <c r="A7019">
        <v>7017</v>
      </c>
      <c r="B7019" s="1" t="s">
        <v>21499</v>
      </c>
      <c r="C7019" s="1" t="s">
        <v>35246</v>
      </c>
      <c r="D7019" s="3" t="s">
        <v>35788</v>
      </c>
      <c r="E7019" s="3" t="s">
        <v>42149</v>
      </c>
      <c r="F7019" s="1" t="s">
        <v>21500</v>
      </c>
      <c r="G7019" s="2">
        <v>41071</v>
      </c>
      <c r="H7019" t="s">
        <v>19889</v>
      </c>
      <c r="I7019">
        <v>300000</v>
      </c>
      <c r="J7019" s="9" t="s">
        <v>36124</v>
      </c>
      <c r="K7019" s="9" t="str">
        <f t="shared" si="654"/>
        <v>否</v>
      </c>
      <c r="L7019" s="8">
        <v>713292.53</v>
      </c>
      <c r="M7019" s="8">
        <v>0</v>
      </c>
      <c r="N7019" s="8">
        <v>7771.77</v>
      </c>
      <c r="O7019" s="8">
        <v>650.16999999999996</v>
      </c>
      <c r="P7019" s="8">
        <f t="shared" si="655"/>
        <v>8421.94</v>
      </c>
      <c r="Q7019" s="8">
        <v>723116.88</v>
      </c>
      <c r="R7019" s="8">
        <v>0</v>
      </c>
      <c r="S7019" s="8">
        <v>6305.46</v>
      </c>
      <c r="T7019" s="8">
        <v>339.06</v>
      </c>
      <c r="U7019" s="8">
        <f t="shared" si="656"/>
        <v>6644.52</v>
      </c>
      <c r="V7019" s="8">
        <v>678905.95</v>
      </c>
      <c r="W7019" s="8">
        <v>0</v>
      </c>
      <c r="X7019" s="8">
        <v>14561.16</v>
      </c>
      <c r="Y7019" s="8">
        <v>943.23</v>
      </c>
      <c r="Z7019" s="8">
        <f t="shared" si="657"/>
        <v>15504.39</v>
      </c>
      <c r="AA7019" s="8">
        <f t="shared" si="658"/>
        <v>30570.85</v>
      </c>
      <c r="AB7019" s="10"/>
      <c r="AC7019" s="8"/>
      <c r="AD7019" s="8" t="str">
        <f t="shared" si="659"/>
        <v>N</v>
      </c>
    </row>
    <row r="7020" spans="1:30" x14ac:dyDescent="0.15">
      <c r="A7020">
        <v>7018</v>
      </c>
      <c r="B7020" s="1" t="s">
        <v>21501</v>
      </c>
      <c r="C7020" s="1" t="s">
        <v>35247</v>
      </c>
      <c r="D7020" s="3" t="s">
        <v>35780</v>
      </c>
      <c r="E7020" s="3" t="s">
        <v>43229</v>
      </c>
      <c r="F7020" s="1" t="s">
        <v>21502</v>
      </c>
      <c r="G7020" s="2">
        <v>41064</v>
      </c>
      <c r="H7020" t="s">
        <v>15327</v>
      </c>
      <c r="I7020">
        <v>1000000</v>
      </c>
      <c r="J7020" s="9" t="s">
        <v>36113</v>
      </c>
      <c r="K7020" s="9" t="str">
        <f t="shared" si="654"/>
        <v>否</v>
      </c>
      <c r="L7020" s="8">
        <v>552426.12</v>
      </c>
      <c r="M7020" s="8">
        <v>0</v>
      </c>
      <c r="N7020" s="8">
        <v>16572.78</v>
      </c>
      <c r="O7020" s="8">
        <v>6905.33</v>
      </c>
      <c r="P7020" s="8">
        <f t="shared" si="655"/>
        <v>23478.11</v>
      </c>
      <c r="Q7020" s="8">
        <v>395682.18</v>
      </c>
      <c r="R7020" s="8">
        <v>0</v>
      </c>
      <c r="S7020" s="8">
        <v>5363.93</v>
      </c>
      <c r="T7020" s="8">
        <v>4946.32</v>
      </c>
      <c r="U7020" s="8">
        <f t="shared" si="656"/>
        <v>10310.25</v>
      </c>
      <c r="V7020" s="8">
        <v>526306.44999999995</v>
      </c>
      <c r="W7020" s="8">
        <v>0</v>
      </c>
      <c r="X7020" s="8">
        <v>15900.98</v>
      </c>
      <c r="Y7020" s="8">
        <v>6579.06</v>
      </c>
      <c r="Z7020" s="8">
        <f t="shared" si="657"/>
        <v>22480.04</v>
      </c>
      <c r="AA7020" s="8">
        <f t="shared" si="658"/>
        <v>56268.4</v>
      </c>
      <c r="AB7020" s="10"/>
      <c r="AC7020" s="8"/>
      <c r="AD7020" s="8" t="str">
        <f t="shared" si="659"/>
        <v>N</v>
      </c>
    </row>
    <row r="7021" spans="1:30" x14ac:dyDescent="0.15">
      <c r="A7021">
        <v>7019</v>
      </c>
      <c r="B7021" s="1" t="s">
        <v>21503</v>
      </c>
      <c r="C7021" s="1" t="s">
        <v>35248</v>
      </c>
      <c r="D7021" s="3" t="s">
        <v>35782</v>
      </c>
      <c r="E7021" s="3" t="s">
        <v>43228</v>
      </c>
      <c r="F7021" s="1" t="s">
        <v>21504</v>
      </c>
      <c r="G7021" s="2">
        <v>41054</v>
      </c>
      <c r="H7021" t="s">
        <v>21505</v>
      </c>
      <c r="I7021">
        <v>1000000</v>
      </c>
      <c r="J7021" s="9" t="s">
        <v>36113</v>
      </c>
      <c r="K7021" s="9" t="str">
        <f t="shared" si="654"/>
        <v>是</v>
      </c>
      <c r="L7021" s="8">
        <v>0</v>
      </c>
      <c r="M7021" s="8">
        <v>0</v>
      </c>
      <c r="N7021" s="8">
        <v>0</v>
      </c>
      <c r="O7021" s="8">
        <v>1455.62</v>
      </c>
      <c r="P7021" s="8">
        <f t="shared" si="655"/>
        <v>1455.62</v>
      </c>
      <c r="Q7021" s="8">
        <v>1366791.65</v>
      </c>
      <c r="R7021" s="8">
        <v>4890503.8099999996</v>
      </c>
      <c r="S7021" s="8">
        <v>27525.77</v>
      </c>
      <c r="T7021" s="8">
        <v>78221.19</v>
      </c>
      <c r="U7021" s="8">
        <f t="shared" si="656"/>
        <v>105746.96</v>
      </c>
      <c r="V7021" s="8">
        <v>13846.15</v>
      </c>
      <c r="W7021" s="8">
        <v>2219059.9</v>
      </c>
      <c r="X7021" s="8">
        <v>1032.57</v>
      </c>
      <c r="Y7021" s="8">
        <v>24771.66</v>
      </c>
      <c r="Z7021" s="8">
        <f t="shared" si="657"/>
        <v>25804.23</v>
      </c>
      <c r="AA7021" s="8">
        <f t="shared" si="658"/>
        <v>133006.81</v>
      </c>
      <c r="AB7021" s="10"/>
      <c r="AC7021" s="8"/>
      <c r="AD7021" s="8" t="str">
        <f t="shared" si="659"/>
        <v>N</v>
      </c>
    </row>
    <row r="7022" spans="1:30" x14ac:dyDescent="0.15">
      <c r="A7022">
        <v>7020</v>
      </c>
      <c r="B7022" s="1" t="s">
        <v>21506</v>
      </c>
      <c r="C7022" s="1" t="s">
        <v>35249</v>
      </c>
      <c r="D7022" s="3" t="s">
        <v>35772</v>
      </c>
      <c r="E7022" s="3" t="s">
        <v>37637</v>
      </c>
      <c r="F7022" s="1" t="s">
        <v>21507</v>
      </c>
      <c r="G7022" s="2">
        <v>41072</v>
      </c>
      <c r="H7022" t="s">
        <v>21508</v>
      </c>
      <c r="I7022">
        <v>3000000</v>
      </c>
      <c r="J7022" s="9" t="s">
        <v>36127</v>
      </c>
      <c r="K7022" s="9" t="str">
        <f t="shared" si="654"/>
        <v>否</v>
      </c>
      <c r="L7022" s="8">
        <v>991680.36</v>
      </c>
      <c r="M7022" s="8">
        <v>0</v>
      </c>
      <c r="N7022" s="8">
        <v>8774.0300000000007</v>
      </c>
      <c r="O7022" s="8">
        <v>5140.62</v>
      </c>
      <c r="P7022" s="8">
        <f t="shared" si="655"/>
        <v>13914.650000000001</v>
      </c>
      <c r="Q7022" s="8">
        <v>901854.68</v>
      </c>
      <c r="R7022" s="8">
        <v>0</v>
      </c>
      <c r="S7022" s="8">
        <v>10223.14</v>
      </c>
      <c r="T7022" s="8">
        <v>5347.29</v>
      </c>
      <c r="U7022" s="8">
        <f t="shared" si="656"/>
        <v>15570.43</v>
      </c>
      <c r="V7022" s="8">
        <v>1405128.29</v>
      </c>
      <c r="W7022" s="8">
        <v>0</v>
      </c>
      <c r="X7022" s="8">
        <v>15024.25</v>
      </c>
      <c r="Y7022" s="8">
        <v>4364.43</v>
      </c>
      <c r="Z7022" s="8">
        <f t="shared" si="657"/>
        <v>19388.68</v>
      </c>
      <c r="AA7022" s="8">
        <f t="shared" si="658"/>
        <v>48873.760000000002</v>
      </c>
      <c r="AB7022" s="10"/>
      <c r="AC7022" s="8"/>
      <c r="AD7022" s="8" t="str">
        <f t="shared" si="659"/>
        <v>N</v>
      </c>
    </row>
    <row r="7023" spans="1:30" x14ac:dyDescent="0.15">
      <c r="A7023">
        <v>7021</v>
      </c>
      <c r="B7023" s="1" t="s">
        <v>21509</v>
      </c>
      <c r="C7023" s="1" t="s">
        <v>35250</v>
      </c>
      <c r="D7023" s="3" t="s">
        <v>35780</v>
      </c>
      <c r="E7023" s="3" t="s">
        <v>43262</v>
      </c>
      <c r="F7023" s="1" t="s">
        <v>3740</v>
      </c>
      <c r="G7023" s="2">
        <v>41071</v>
      </c>
      <c r="H7023" t="s">
        <v>21510</v>
      </c>
      <c r="I7023">
        <v>10800000</v>
      </c>
      <c r="J7023" s="9" t="s">
        <v>36113</v>
      </c>
      <c r="K7023" s="9" t="str">
        <f t="shared" si="654"/>
        <v>是</v>
      </c>
      <c r="L7023" s="8"/>
      <c r="M7023" s="8"/>
      <c r="N7023" s="8"/>
      <c r="O7023" s="8">
        <v>1927.73</v>
      </c>
      <c r="P7023" s="8">
        <f t="shared" si="655"/>
        <v>1927.73</v>
      </c>
      <c r="Q7023" s="8">
        <v>63509.79</v>
      </c>
      <c r="R7023" s="8">
        <v>12929.15</v>
      </c>
      <c r="S7023" s="8">
        <v>1813.97</v>
      </c>
      <c r="T7023" s="8">
        <v>41038.949999999997</v>
      </c>
      <c r="U7023" s="8">
        <f t="shared" si="656"/>
        <v>42852.92</v>
      </c>
      <c r="V7023" s="8">
        <v>2995940.52</v>
      </c>
      <c r="W7023" s="8">
        <v>258826.19</v>
      </c>
      <c r="X7023" s="8">
        <v>64061.98</v>
      </c>
      <c r="Y7023" s="8">
        <v>33938.14</v>
      </c>
      <c r="Z7023" s="8">
        <f t="shared" si="657"/>
        <v>98000.12</v>
      </c>
      <c r="AA7023" s="8">
        <f t="shared" si="658"/>
        <v>142780.76999999999</v>
      </c>
      <c r="AB7023" s="10"/>
      <c r="AC7023" s="8"/>
      <c r="AD7023" s="8" t="str">
        <f t="shared" si="659"/>
        <v>N</v>
      </c>
    </row>
    <row r="7024" spans="1:30" x14ac:dyDescent="0.15">
      <c r="A7024">
        <v>7022</v>
      </c>
      <c r="B7024" s="1" t="s">
        <v>21511</v>
      </c>
      <c r="C7024" s="1" t="s">
        <v>21512</v>
      </c>
      <c r="D7024" s="3" t="s">
        <v>35780</v>
      </c>
      <c r="E7024" s="3" t="s">
        <v>43260</v>
      </c>
      <c r="F7024" s="1" t="s">
        <v>21513</v>
      </c>
      <c r="G7024" s="2">
        <v>41058</v>
      </c>
      <c r="H7024" t="s">
        <v>21514</v>
      </c>
      <c r="J7024" s="9" t="s">
        <v>36113</v>
      </c>
      <c r="K7024" s="9" t="str">
        <f t="shared" si="654"/>
        <v>否</v>
      </c>
      <c r="L7024" s="8"/>
      <c r="M7024" s="8"/>
      <c r="N7024" s="8"/>
      <c r="O7024" s="8"/>
      <c r="P7024" s="8">
        <f t="shared" si="655"/>
        <v>0</v>
      </c>
      <c r="Q7024" s="8">
        <v>0</v>
      </c>
      <c r="R7024" s="8">
        <v>0</v>
      </c>
      <c r="S7024" s="8">
        <v>0</v>
      </c>
      <c r="T7024" s="8"/>
      <c r="U7024" s="8">
        <f t="shared" si="656"/>
        <v>0</v>
      </c>
      <c r="V7024" s="8">
        <v>922693.58</v>
      </c>
      <c r="W7024" s="8">
        <v>0</v>
      </c>
      <c r="X7024" s="8">
        <v>27349.62</v>
      </c>
      <c r="Y7024" s="8"/>
      <c r="Z7024" s="8">
        <f t="shared" si="657"/>
        <v>27349.62</v>
      </c>
      <c r="AA7024" s="8">
        <f t="shared" si="658"/>
        <v>27349.62</v>
      </c>
      <c r="AB7024" s="10"/>
      <c r="AC7024" s="8"/>
      <c r="AD7024" s="8" t="str">
        <f t="shared" si="659"/>
        <v>N</v>
      </c>
    </row>
    <row r="7025" spans="1:30" x14ac:dyDescent="0.15">
      <c r="A7025">
        <v>7023</v>
      </c>
      <c r="B7025" s="1" t="s">
        <v>21515</v>
      </c>
      <c r="C7025" s="1" t="s">
        <v>35251</v>
      </c>
      <c r="D7025" s="3" t="s">
        <v>35772</v>
      </c>
      <c r="E7025" s="3" t="s">
        <v>41639</v>
      </c>
      <c r="F7025" s="1" t="s">
        <v>21516</v>
      </c>
      <c r="G7025" s="2">
        <v>39980</v>
      </c>
      <c r="H7025" t="s">
        <v>21517</v>
      </c>
      <c r="I7025">
        <v>3000000</v>
      </c>
      <c r="J7025" s="9" t="s">
        <v>36122</v>
      </c>
      <c r="K7025" s="9" t="str">
        <f t="shared" si="654"/>
        <v>否</v>
      </c>
      <c r="L7025" s="8">
        <v>12252120.939999999</v>
      </c>
      <c r="M7025" s="8">
        <v>0</v>
      </c>
      <c r="N7025" s="8">
        <v>20551.830000000002</v>
      </c>
      <c r="O7025" s="8">
        <v>2765.07</v>
      </c>
      <c r="P7025" s="8">
        <f t="shared" si="655"/>
        <v>23316.9</v>
      </c>
      <c r="Q7025" s="8">
        <v>18066375.68</v>
      </c>
      <c r="R7025" s="8">
        <v>0</v>
      </c>
      <c r="S7025" s="8">
        <v>49260.07</v>
      </c>
      <c r="T7025" s="8">
        <v>6318.48</v>
      </c>
      <c r="U7025" s="8">
        <f t="shared" si="656"/>
        <v>55578.55</v>
      </c>
      <c r="V7025" s="8">
        <v>20502883.469999999</v>
      </c>
      <c r="W7025" s="8">
        <v>0</v>
      </c>
      <c r="X7025" s="8">
        <v>28515.34</v>
      </c>
      <c r="Y7025" s="8">
        <v>510.49</v>
      </c>
      <c r="Z7025" s="8">
        <f t="shared" si="657"/>
        <v>29025.83</v>
      </c>
      <c r="AA7025" s="8">
        <f t="shared" si="658"/>
        <v>107921.28000000001</v>
      </c>
      <c r="AB7025" s="10"/>
      <c r="AC7025" s="8"/>
      <c r="AD7025" s="8" t="str">
        <f t="shared" si="659"/>
        <v>N</v>
      </c>
    </row>
    <row r="7026" spans="1:30" x14ac:dyDescent="0.15">
      <c r="A7026">
        <v>7024</v>
      </c>
      <c r="B7026" s="1" t="s">
        <v>21518</v>
      </c>
      <c r="C7026" s="1" t="s">
        <v>35252</v>
      </c>
      <c r="D7026" s="3" t="s">
        <v>35779</v>
      </c>
      <c r="E7026" s="3" t="s">
        <v>41175</v>
      </c>
      <c r="F7026" s="1" t="s">
        <v>21519</v>
      </c>
      <c r="G7026" s="2">
        <v>40785</v>
      </c>
      <c r="H7026" t="s">
        <v>16805</v>
      </c>
      <c r="I7026">
        <v>8000000</v>
      </c>
      <c r="J7026" s="9" t="s">
        <v>36115</v>
      </c>
      <c r="K7026" s="9" t="str">
        <f t="shared" si="654"/>
        <v>是</v>
      </c>
      <c r="L7026" s="8"/>
      <c r="M7026" s="8"/>
      <c r="N7026" s="8"/>
      <c r="O7026" s="8">
        <v>0</v>
      </c>
      <c r="P7026" s="8">
        <f t="shared" si="655"/>
        <v>0</v>
      </c>
      <c r="Q7026" s="8">
        <v>0</v>
      </c>
      <c r="R7026" s="8">
        <v>0</v>
      </c>
      <c r="S7026" s="8">
        <v>0</v>
      </c>
      <c r="T7026" s="8">
        <v>7762.38</v>
      </c>
      <c r="U7026" s="8">
        <f t="shared" si="656"/>
        <v>7762.38</v>
      </c>
      <c r="V7026" s="8">
        <v>11723096.58</v>
      </c>
      <c r="W7026" s="8">
        <v>3483509.5</v>
      </c>
      <c r="X7026" s="8">
        <v>490939.17</v>
      </c>
      <c r="Y7026" s="8">
        <v>206497.23</v>
      </c>
      <c r="Z7026" s="8">
        <f t="shared" si="657"/>
        <v>697436.4</v>
      </c>
      <c r="AA7026" s="8">
        <f t="shared" si="658"/>
        <v>705198.78</v>
      </c>
      <c r="AB7026" s="10"/>
      <c r="AC7026" s="8"/>
      <c r="AD7026" s="8" t="str">
        <f t="shared" si="659"/>
        <v>N</v>
      </c>
    </row>
    <row r="7027" spans="1:30" x14ac:dyDescent="0.15">
      <c r="A7027">
        <v>7025</v>
      </c>
      <c r="B7027" s="1" t="s">
        <v>21520</v>
      </c>
      <c r="C7027" s="1" t="s">
        <v>21521</v>
      </c>
      <c r="D7027" s="3" t="s">
        <v>35780</v>
      </c>
      <c r="E7027" s="3" t="s">
        <v>43231</v>
      </c>
      <c r="F7027" s="1" t="s">
        <v>21522</v>
      </c>
      <c r="G7027" s="2">
        <v>41050</v>
      </c>
      <c r="H7027" t="s">
        <v>21523</v>
      </c>
      <c r="J7027" s="9" t="s">
        <v>36113</v>
      </c>
      <c r="K7027" s="9" t="str">
        <f t="shared" si="654"/>
        <v>否</v>
      </c>
      <c r="L7027" s="8"/>
      <c r="M7027" s="8"/>
      <c r="N7027" s="8"/>
      <c r="O7027" s="8"/>
      <c r="P7027" s="8">
        <f t="shared" si="655"/>
        <v>0</v>
      </c>
      <c r="Q7027" s="8">
        <v>8088.89</v>
      </c>
      <c r="R7027" s="8">
        <v>0</v>
      </c>
      <c r="S7027" s="8">
        <v>939.79</v>
      </c>
      <c r="T7027" s="8"/>
      <c r="U7027" s="8">
        <f t="shared" si="656"/>
        <v>939.79</v>
      </c>
      <c r="V7027" s="8">
        <v>248510.26</v>
      </c>
      <c r="W7027" s="8">
        <v>0</v>
      </c>
      <c r="X7027" s="8">
        <v>6646.71</v>
      </c>
      <c r="Y7027" s="8"/>
      <c r="Z7027" s="8">
        <f t="shared" si="657"/>
        <v>6646.71</v>
      </c>
      <c r="AA7027" s="8">
        <f t="shared" si="658"/>
        <v>7586.5</v>
      </c>
      <c r="AB7027" s="10"/>
      <c r="AC7027" s="8"/>
      <c r="AD7027" s="8" t="str">
        <f t="shared" si="659"/>
        <v>N</v>
      </c>
    </row>
    <row r="7028" spans="1:30" x14ac:dyDescent="0.15">
      <c r="A7028">
        <v>7026</v>
      </c>
      <c r="B7028" s="1" t="s">
        <v>21524</v>
      </c>
      <c r="C7028" s="1" t="s">
        <v>35253</v>
      </c>
      <c r="D7028" s="3" t="s">
        <v>35778</v>
      </c>
      <c r="E7028" s="3" t="s">
        <v>41631</v>
      </c>
      <c r="F7028" s="1" t="s">
        <v>21525</v>
      </c>
      <c r="G7028" s="2">
        <v>41072</v>
      </c>
      <c r="H7028" t="s">
        <v>21526</v>
      </c>
      <c r="I7028">
        <v>4000000</v>
      </c>
      <c r="J7028" s="9" t="s">
        <v>36122</v>
      </c>
      <c r="K7028" s="9" t="str">
        <f t="shared" si="654"/>
        <v>否</v>
      </c>
      <c r="L7028" s="8"/>
      <c r="M7028" s="8"/>
      <c r="N7028" s="8"/>
      <c r="O7028" s="8">
        <v>0</v>
      </c>
      <c r="P7028" s="8">
        <f t="shared" si="655"/>
        <v>0</v>
      </c>
      <c r="Q7028" s="8"/>
      <c r="R7028" s="8"/>
      <c r="S7028" s="8"/>
      <c r="T7028" s="8"/>
      <c r="U7028" s="8">
        <f t="shared" si="656"/>
        <v>0</v>
      </c>
      <c r="V7028" s="8">
        <v>15885844.550000001</v>
      </c>
      <c r="W7028" s="8">
        <v>0</v>
      </c>
      <c r="X7028" s="8">
        <v>5067.76</v>
      </c>
      <c r="Y7028" s="8">
        <v>0</v>
      </c>
      <c r="Z7028" s="8">
        <f t="shared" si="657"/>
        <v>5067.76</v>
      </c>
      <c r="AA7028" s="8">
        <f t="shared" si="658"/>
        <v>5067.76</v>
      </c>
      <c r="AB7028" s="10"/>
      <c r="AC7028" s="8"/>
      <c r="AD7028" s="8" t="str">
        <f t="shared" si="659"/>
        <v>N</v>
      </c>
    </row>
    <row r="7029" spans="1:30" x14ac:dyDescent="0.15">
      <c r="A7029">
        <v>7027</v>
      </c>
      <c r="B7029" s="1" t="s">
        <v>21527</v>
      </c>
      <c r="C7029" s="1" t="s">
        <v>35254</v>
      </c>
      <c r="D7029" s="3" t="s">
        <v>35772</v>
      </c>
      <c r="E7029" s="3" t="s">
        <v>41637</v>
      </c>
      <c r="F7029" s="1" t="s">
        <v>21528</v>
      </c>
      <c r="G7029" s="2">
        <v>41054</v>
      </c>
      <c r="H7029" t="s">
        <v>21529</v>
      </c>
      <c r="I7029">
        <v>500000</v>
      </c>
      <c r="J7029" s="9" t="s">
        <v>36122</v>
      </c>
      <c r="K7029" s="9" t="str">
        <f t="shared" si="654"/>
        <v>否</v>
      </c>
      <c r="L7029" s="8"/>
      <c r="M7029" s="8"/>
      <c r="N7029" s="8"/>
      <c r="O7029" s="8">
        <v>0</v>
      </c>
      <c r="P7029" s="8">
        <f t="shared" si="655"/>
        <v>0</v>
      </c>
      <c r="Q7029" s="8">
        <v>986366.11</v>
      </c>
      <c r="R7029" s="8">
        <v>0</v>
      </c>
      <c r="S7029" s="8">
        <v>6166.76</v>
      </c>
      <c r="T7029" s="8">
        <v>1748.65</v>
      </c>
      <c r="U7029" s="8">
        <f t="shared" si="656"/>
        <v>7915.41</v>
      </c>
      <c r="V7029" s="8">
        <v>173328.18</v>
      </c>
      <c r="W7029" s="8">
        <v>0</v>
      </c>
      <c r="X7029" s="8">
        <v>3375.4</v>
      </c>
      <c r="Y7029" s="8">
        <v>0</v>
      </c>
      <c r="Z7029" s="8">
        <f t="shared" si="657"/>
        <v>3375.4</v>
      </c>
      <c r="AA7029" s="8">
        <f t="shared" si="658"/>
        <v>11290.81</v>
      </c>
      <c r="AB7029" s="10"/>
      <c r="AC7029" s="8"/>
      <c r="AD7029" s="8" t="str">
        <f t="shared" si="659"/>
        <v>N</v>
      </c>
    </row>
    <row r="7030" spans="1:30" x14ac:dyDescent="0.15">
      <c r="A7030">
        <v>7028</v>
      </c>
      <c r="B7030" s="1" t="s">
        <v>21530</v>
      </c>
      <c r="C7030" s="1" t="s">
        <v>21531</v>
      </c>
      <c r="D7030" s="3" t="s">
        <v>35780</v>
      </c>
      <c r="E7030" s="3" t="s">
        <v>43250</v>
      </c>
      <c r="F7030" s="1" t="s">
        <v>21532</v>
      </c>
      <c r="G7030" s="2">
        <v>41071</v>
      </c>
      <c r="H7030" t="s">
        <v>21533</v>
      </c>
      <c r="J7030" s="9" t="s">
        <v>36113</v>
      </c>
      <c r="K7030" s="9" t="str">
        <f t="shared" si="654"/>
        <v>否</v>
      </c>
      <c r="L7030" s="8"/>
      <c r="M7030" s="8"/>
      <c r="N7030" s="8"/>
      <c r="O7030" s="8"/>
      <c r="P7030" s="8">
        <f t="shared" si="655"/>
        <v>0</v>
      </c>
      <c r="Q7030" s="8"/>
      <c r="R7030" s="8"/>
      <c r="S7030" s="8"/>
      <c r="T7030" s="8"/>
      <c r="U7030" s="8">
        <f t="shared" si="656"/>
        <v>0</v>
      </c>
      <c r="V7030" s="8">
        <v>16232.91</v>
      </c>
      <c r="W7030" s="8">
        <v>0</v>
      </c>
      <c r="X7030" s="8">
        <v>2530.02</v>
      </c>
      <c r="Y7030" s="8"/>
      <c r="Z7030" s="8">
        <f t="shared" si="657"/>
        <v>2530.02</v>
      </c>
      <c r="AA7030" s="8">
        <f t="shared" si="658"/>
        <v>2530.02</v>
      </c>
      <c r="AB7030" s="10"/>
      <c r="AC7030" s="8"/>
      <c r="AD7030" s="8" t="str">
        <f t="shared" si="659"/>
        <v>N</v>
      </c>
    </row>
    <row r="7031" spans="1:30" x14ac:dyDescent="0.15">
      <c r="A7031">
        <v>7029</v>
      </c>
      <c r="B7031" s="1" t="s">
        <v>21534</v>
      </c>
      <c r="C7031" s="1" t="s">
        <v>35255</v>
      </c>
      <c r="D7031" s="3" t="s">
        <v>35797</v>
      </c>
      <c r="E7031" s="3" t="s">
        <v>40258</v>
      </c>
      <c r="F7031" s="1" t="s">
        <v>21535</v>
      </c>
      <c r="G7031" s="2">
        <v>41071</v>
      </c>
      <c r="H7031" t="s">
        <v>21536</v>
      </c>
      <c r="I7031">
        <v>300000</v>
      </c>
      <c r="J7031" s="9" t="s">
        <v>36119</v>
      </c>
      <c r="K7031" s="9" t="str">
        <f t="shared" si="654"/>
        <v>否</v>
      </c>
      <c r="L7031" s="8">
        <v>0</v>
      </c>
      <c r="M7031" s="8">
        <v>0</v>
      </c>
      <c r="N7031" s="8">
        <v>0</v>
      </c>
      <c r="O7031" s="8">
        <v>0</v>
      </c>
      <c r="P7031" s="8">
        <f t="shared" si="655"/>
        <v>0</v>
      </c>
      <c r="Q7031" s="8">
        <v>0</v>
      </c>
      <c r="R7031" s="8">
        <v>0</v>
      </c>
      <c r="S7031" s="8">
        <v>0</v>
      </c>
      <c r="T7031" s="8"/>
      <c r="U7031" s="8">
        <f t="shared" si="656"/>
        <v>0</v>
      </c>
      <c r="V7031" s="8">
        <v>0</v>
      </c>
      <c r="W7031" s="8">
        <v>0</v>
      </c>
      <c r="X7031" s="8">
        <v>0</v>
      </c>
      <c r="Y7031" s="8"/>
      <c r="Z7031" s="8">
        <f t="shared" si="657"/>
        <v>0</v>
      </c>
      <c r="AA7031" s="8">
        <f t="shared" si="658"/>
        <v>0</v>
      </c>
      <c r="AB7031" s="10"/>
      <c r="AC7031" s="8"/>
      <c r="AD7031" s="8" t="str">
        <f t="shared" si="659"/>
        <v>N</v>
      </c>
    </row>
    <row r="7032" spans="1:30" x14ac:dyDescent="0.15">
      <c r="A7032">
        <v>7030</v>
      </c>
      <c r="B7032" s="1" t="s">
        <v>21537</v>
      </c>
      <c r="C7032" s="1" t="s">
        <v>35256</v>
      </c>
      <c r="D7032" s="3" t="s">
        <v>35772</v>
      </c>
      <c r="E7032" s="3" t="s">
        <v>41636</v>
      </c>
      <c r="F7032" s="1" t="s">
        <v>21538</v>
      </c>
      <c r="G7032" s="2">
        <v>41066</v>
      </c>
      <c r="H7032" t="s">
        <v>21539</v>
      </c>
      <c r="I7032">
        <v>500000</v>
      </c>
      <c r="J7032" s="9" t="s">
        <v>36122</v>
      </c>
      <c r="K7032" s="9" t="str">
        <f t="shared" si="654"/>
        <v>否</v>
      </c>
      <c r="L7032" s="8">
        <v>25897.439999999999</v>
      </c>
      <c r="M7032" s="8">
        <v>0</v>
      </c>
      <c r="N7032" s="8">
        <v>4402.5600000000004</v>
      </c>
      <c r="O7032" s="8">
        <v>0</v>
      </c>
      <c r="P7032" s="8">
        <f t="shared" si="655"/>
        <v>4402.5600000000004</v>
      </c>
      <c r="Q7032" s="8">
        <v>3797163.01</v>
      </c>
      <c r="R7032" s="8">
        <v>0</v>
      </c>
      <c r="S7032" s="8">
        <v>36343.949999999997</v>
      </c>
      <c r="T7032" s="8">
        <v>1021.1</v>
      </c>
      <c r="U7032" s="8">
        <f t="shared" si="656"/>
        <v>37365.049999999996</v>
      </c>
      <c r="V7032" s="8">
        <v>7667303.3799999999</v>
      </c>
      <c r="W7032" s="8">
        <v>0</v>
      </c>
      <c r="X7032" s="8">
        <v>73545.98</v>
      </c>
      <c r="Y7032" s="8">
        <v>0</v>
      </c>
      <c r="Z7032" s="8">
        <f t="shared" si="657"/>
        <v>73545.98</v>
      </c>
      <c r="AA7032" s="8">
        <f t="shared" si="658"/>
        <v>115313.59</v>
      </c>
      <c r="AB7032" s="10"/>
      <c r="AC7032" s="8"/>
      <c r="AD7032" s="8" t="str">
        <f t="shared" si="659"/>
        <v>N</v>
      </c>
    </row>
    <row r="7033" spans="1:30" x14ac:dyDescent="0.15">
      <c r="A7033">
        <v>7031</v>
      </c>
      <c r="B7033" s="1" t="s">
        <v>21540</v>
      </c>
      <c r="C7033" s="1" t="s">
        <v>35257</v>
      </c>
      <c r="D7033" s="3" t="s">
        <v>35780</v>
      </c>
      <c r="E7033" s="3" t="s">
        <v>43255</v>
      </c>
      <c r="F7033" s="1" t="s">
        <v>13657</v>
      </c>
      <c r="G7033" s="2">
        <v>41073</v>
      </c>
      <c r="H7033" t="s">
        <v>21541</v>
      </c>
      <c r="I7033">
        <v>1000000</v>
      </c>
      <c r="J7033" s="9" t="s">
        <v>36113</v>
      </c>
      <c r="K7033" s="9" t="str">
        <f t="shared" si="654"/>
        <v>否</v>
      </c>
      <c r="L7033" s="8"/>
      <c r="M7033" s="8"/>
      <c r="N7033" s="8"/>
      <c r="O7033" s="8">
        <v>75</v>
      </c>
      <c r="P7033" s="8">
        <f t="shared" si="655"/>
        <v>75</v>
      </c>
      <c r="Q7033" s="8"/>
      <c r="R7033" s="8"/>
      <c r="S7033" s="8"/>
      <c r="T7033" s="8">
        <v>12082.02</v>
      </c>
      <c r="U7033" s="8">
        <f t="shared" si="656"/>
        <v>12082.02</v>
      </c>
      <c r="V7033" s="8">
        <v>71965.820000000007</v>
      </c>
      <c r="W7033" s="8">
        <v>0</v>
      </c>
      <c r="X7033" s="8">
        <v>11798.86</v>
      </c>
      <c r="Y7033" s="8">
        <v>899.45</v>
      </c>
      <c r="Z7033" s="8">
        <f t="shared" si="657"/>
        <v>12698.310000000001</v>
      </c>
      <c r="AA7033" s="8">
        <f t="shared" si="658"/>
        <v>24855.33</v>
      </c>
      <c r="AB7033" s="10"/>
      <c r="AC7033" s="8"/>
      <c r="AD7033" s="8" t="str">
        <f t="shared" si="659"/>
        <v>N</v>
      </c>
    </row>
    <row r="7034" spans="1:30" x14ac:dyDescent="0.15">
      <c r="A7034">
        <v>7032</v>
      </c>
      <c r="B7034" s="1" t="s">
        <v>21542</v>
      </c>
      <c r="C7034" s="1" t="s">
        <v>35258</v>
      </c>
      <c r="D7034" s="3" t="s">
        <v>35780</v>
      </c>
      <c r="E7034" s="3" t="s">
        <v>37636</v>
      </c>
      <c r="F7034" s="1" t="s">
        <v>8793</v>
      </c>
      <c r="G7034" s="2">
        <v>41074</v>
      </c>
      <c r="H7034" t="s">
        <v>21543</v>
      </c>
      <c r="I7034">
        <v>500000</v>
      </c>
      <c r="J7034" s="9" t="s">
        <v>36127</v>
      </c>
      <c r="K7034" s="9" t="str">
        <f t="shared" si="654"/>
        <v>否</v>
      </c>
      <c r="L7034" s="8"/>
      <c r="M7034" s="8"/>
      <c r="N7034" s="8"/>
      <c r="O7034" s="8"/>
      <c r="P7034" s="8">
        <f t="shared" si="655"/>
        <v>0</v>
      </c>
      <c r="Q7034" s="8">
        <v>550205.91</v>
      </c>
      <c r="R7034" s="8">
        <v>0</v>
      </c>
      <c r="S7034" s="8">
        <v>9957.5499999999993</v>
      </c>
      <c r="T7034" s="8">
        <v>3867.88</v>
      </c>
      <c r="U7034" s="8">
        <f t="shared" si="656"/>
        <v>13825.43</v>
      </c>
      <c r="V7034" s="8">
        <v>945334.59</v>
      </c>
      <c r="W7034" s="8">
        <v>0</v>
      </c>
      <c r="X7034" s="8">
        <v>19983.310000000001</v>
      </c>
      <c r="Y7034" s="8">
        <v>3423.3</v>
      </c>
      <c r="Z7034" s="8">
        <f t="shared" si="657"/>
        <v>23406.61</v>
      </c>
      <c r="AA7034" s="8">
        <f t="shared" si="658"/>
        <v>37232.04</v>
      </c>
      <c r="AB7034" s="10"/>
      <c r="AC7034" s="8"/>
      <c r="AD7034" s="8" t="str">
        <f t="shared" si="659"/>
        <v>N</v>
      </c>
    </row>
    <row r="7035" spans="1:30" x14ac:dyDescent="0.15">
      <c r="A7035">
        <v>7033</v>
      </c>
      <c r="B7035" s="1" t="s">
        <v>21544</v>
      </c>
      <c r="C7035" s="1" t="s">
        <v>35259</v>
      </c>
      <c r="D7035" s="3" t="s">
        <v>35772</v>
      </c>
      <c r="E7035" s="3" t="s">
        <v>45428</v>
      </c>
      <c r="F7035" s="1" t="s">
        <v>21545</v>
      </c>
      <c r="G7035" s="2">
        <v>41058</v>
      </c>
      <c r="H7035" t="s">
        <v>21546</v>
      </c>
      <c r="I7035">
        <v>1000000</v>
      </c>
      <c r="J7035" s="9" t="s">
        <v>36118</v>
      </c>
      <c r="K7035" s="9" t="str">
        <f t="shared" si="654"/>
        <v>否</v>
      </c>
      <c r="L7035" s="8"/>
      <c r="M7035" s="8"/>
      <c r="N7035" s="8"/>
      <c r="O7035" s="8">
        <v>0</v>
      </c>
      <c r="P7035" s="8">
        <f t="shared" si="655"/>
        <v>0</v>
      </c>
      <c r="Q7035" s="8">
        <v>44623.92</v>
      </c>
      <c r="R7035" s="8">
        <v>0</v>
      </c>
      <c r="S7035" s="8">
        <v>0</v>
      </c>
      <c r="T7035" s="8">
        <v>89.56</v>
      </c>
      <c r="U7035" s="8">
        <f t="shared" si="656"/>
        <v>89.56</v>
      </c>
      <c r="V7035" s="8">
        <v>284642.34999999998</v>
      </c>
      <c r="W7035" s="8">
        <v>0</v>
      </c>
      <c r="X7035" s="8">
        <v>3478.42</v>
      </c>
      <c r="Y7035" s="8">
        <v>640.03</v>
      </c>
      <c r="Z7035" s="8">
        <f t="shared" si="657"/>
        <v>4118.45</v>
      </c>
      <c r="AA7035" s="8">
        <f t="shared" si="658"/>
        <v>4208.01</v>
      </c>
      <c r="AB7035" s="10"/>
      <c r="AC7035" s="8"/>
      <c r="AD7035" s="8" t="str">
        <f t="shared" si="659"/>
        <v>N</v>
      </c>
    </row>
    <row r="7036" spans="1:30" x14ac:dyDescent="0.15">
      <c r="A7036">
        <v>7034</v>
      </c>
      <c r="B7036" s="1" t="s">
        <v>21547</v>
      </c>
      <c r="C7036" s="1" t="s">
        <v>35260</v>
      </c>
      <c r="D7036" s="3" t="s">
        <v>35784</v>
      </c>
      <c r="E7036" s="3" t="s">
        <v>44596</v>
      </c>
      <c r="F7036" s="1" t="s">
        <v>21548</v>
      </c>
      <c r="G7036" s="2">
        <v>41072</v>
      </c>
      <c r="H7036" t="s">
        <v>17250</v>
      </c>
      <c r="I7036">
        <v>10000000</v>
      </c>
      <c r="J7036" s="9" t="s">
        <v>36125</v>
      </c>
      <c r="K7036" s="9" t="str">
        <f t="shared" si="654"/>
        <v>否</v>
      </c>
      <c r="L7036" s="8"/>
      <c r="M7036" s="8"/>
      <c r="N7036" s="8"/>
      <c r="O7036" s="8">
        <v>0</v>
      </c>
      <c r="P7036" s="8">
        <f t="shared" si="655"/>
        <v>0</v>
      </c>
      <c r="Q7036" s="8">
        <v>2174871.7999999998</v>
      </c>
      <c r="R7036" s="8">
        <v>0</v>
      </c>
      <c r="S7036" s="8">
        <v>0</v>
      </c>
      <c r="T7036" s="8">
        <v>0</v>
      </c>
      <c r="U7036" s="8">
        <f t="shared" si="656"/>
        <v>0</v>
      </c>
      <c r="V7036" s="8">
        <v>7257940.2699999996</v>
      </c>
      <c r="W7036" s="8">
        <v>0</v>
      </c>
      <c r="X7036" s="8">
        <v>0</v>
      </c>
      <c r="Y7036" s="8">
        <v>0</v>
      </c>
      <c r="Z7036" s="8">
        <f t="shared" si="657"/>
        <v>0</v>
      </c>
      <c r="AA7036" s="8">
        <f t="shared" si="658"/>
        <v>0</v>
      </c>
      <c r="AB7036" s="10">
        <v>42103</v>
      </c>
      <c r="AC7036" s="8" t="s">
        <v>37175</v>
      </c>
      <c r="AD7036" s="8" t="str">
        <f t="shared" si="659"/>
        <v>N</v>
      </c>
    </row>
    <row r="7037" spans="1:30" x14ac:dyDescent="0.15">
      <c r="A7037">
        <v>7035</v>
      </c>
      <c r="B7037" s="1" t="s">
        <v>21549</v>
      </c>
      <c r="C7037" s="1" t="s">
        <v>35261</v>
      </c>
      <c r="D7037" s="3" t="s">
        <v>35778</v>
      </c>
      <c r="E7037" s="3" t="s">
        <v>37632</v>
      </c>
      <c r="F7037" s="1" t="s">
        <v>21550</v>
      </c>
      <c r="G7037" s="2">
        <v>40909</v>
      </c>
      <c r="H7037" t="s">
        <v>21551</v>
      </c>
      <c r="J7037" s="9" t="s">
        <v>36127</v>
      </c>
      <c r="K7037" s="9" t="str">
        <f t="shared" si="654"/>
        <v>否</v>
      </c>
      <c r="L7037" s="8">
        <v>561929.96</v>
      </c>
      <c r="M7037" s="8">
        <v>0</v>
      </c>
      <c r="N7037" s="8">
        <v>10184.01</v>
      </c>
      <c r="O7037" s="8"/>
      <c r="P7037" s="8">
        <f t="shared" si="655"/>
        <v>10184.01</v>
      </c>
      <c r="Q7037" s="8">
        <v>1553655.49</v>
      </c>
      <c r="R7037" s="8">
        <v>0</v>
      </c>
      <c r="S7037" s="8">
        <v>23235.01</v>
      </c>
      <c r="T7037" s="8"/>
      <c r="U7037" s="8">
        <f t="shared" si="656"/>
        <v>23235.01</v>
      </c>
      <c r="V7037" s="8">
        <v>2129794</v>
      </c>
      <c r="W7037" s="8">
        <v>0</v>
      </c>
      <c r="X7037" s="8">
        <v>33175.040000000001</v>
      </c>
      <c r="Y7037" s="8"/>
      <c r="Z7037" s="8">
        <f t="shared" si="657"/>
        <v>33175.040000000001</v>
      </c>
      <c r="AA7037" s="8">
        <f t="shared" si="658"/>
        <v>66594.06</v>
      </c>
      <c r="AB7037" s="10"/>
      <c r="AC7037" s="8"/>
      <c r="AD7037" s="8" t="str">
        <f t="shared" si="659"/>
        <v>N</v>
      </c>
    </row>
    <row r="7038" spans="1:30" x14ac:dyDescent="0.15">
      <c r="A7038">
        <v>7036</v>
      </c>
      <c r="B7038" s="1" t="s">
        <v>21552</v>
      </c>
      <c r="C7038" s="1" t="s">
        <v>35262</v>
      </c>
      <c r="D7038" s="3" t="s">
        <v>35772</v>
      </c>
      <c r="E7038" s="3" t="s">
        <v>37624</v>
      </c>
      <c r="F7038" s="1" t="s">
        <v>21553</v>
      </c>
      <c r="G7038" s="2">
        <v>40969</v>
      </c>
      <c r="H7038" t="s">
        <v>21554</v>
      </c>
      <c r="J7038" s="9" t="s">
        <v>36127</v>
      </c>
      <c r="K7038" s="9" t="str">
        <f t="shared" si="654"/>
        <v>否</v>
      </c>
      <c r="L7038" s="8">
        <v>824777.82</v>
      </c>
      <c r="M7038" s="8">
        <v>0</v>
      </c>
      <c r="N7038" s="8">
        <v>9231.41</v>
      </c>
      <c r="O7038" s="8"/>
      <c r="P7038" s="8">
        <f t="shared" si="655"/>
        <v>9231.41</v>
      </c>
      <c r="Q7038" s="8">
        <v>3121414.81</v>
      </c>
      <c r="R7038" s="8">
        <v>0</v>
      </c>
      <c r="S7038" s="8">
        <v>24260.31</v>
      </c>
      <c r="T7038" s="8"/>
      <c r="U7038" s="8">
        <f t="shared" si="656"/>
        <v>24260.31</v>
      </c>
      <c r="V7038" s="8">
        <v>4042012.09</v>
      </c>
      <c r="W7038" s="8">
        <v>0</v>
      </c>
      <c r="X7038" s="8">
        <v>29671.79</v>
      </c>
      <c r="Y7038" s="8"/>
      <c r="Z7038" s="8">
        <f t="shared" si="657"/>
        <v>29671.79</v>
      </c>
      <c r="AA7038" s="8">
        <f t="shared" si="658"/>
        <v>63163.51</v>
      </c>
      <c r="AB7038" s="10"/>
      <c r="AC7038" s="8"/>
      <c r="AD7038" s="8" t="str">
        <f t="shared" si="659"/>
        <v>N</v>
      </c>
    </row>
    <row r="7039" spans="1:30" x14ac:dyDescent="0.15">
      <c r="A7039">
        <v>7037</v>
      </c>
      <c r="B7039" s="1" t="s">
        <v>21555</v>
      </c>
      <c r="C7039" s="1" t="s">
        <v>35263</v>
      </c>
      <c r="D7039" s="3" t="s">
        <v>35772</v>
      </c>
      <c r="E7039" s="3" t="s">
        <v>41630</v>
      </c>
      <c r="F7039" s="1" t="s">
        <v>21556</v>
      </c>
      <c r="G7039" s="2">
        <v>41081</v>
      </c>
      <c r="H7039" t="s">
        <v>21557</v>
      </c>
      <c r="I7039">
        <v>1100000</v>
      </c>
      <c r="J7039" s="9" t="s">
        <v>36122</v>
      </c>
      <c r="K7039" s="9" t="str">
        <f t="shared" si="654"/>
        <v>否</v>
      </c>
      <c r="L7039" s="8">
        <v>0</v>
      </c>
      <c r="M7039" s="8">
        <v>0</v>
      </c>
      <c r="N7039" s="8">
        <v>0</v>
      </c>
      <c r="O7039" s="8">
        <v>0</v>
      </c>
      <c r="P7039" s="8">
        <f t="shared" si="655"/>
        <v>0</v>
      </c>
      <c r="Q7039" s="8">
        <v>1330406.98</v>
      </c>
      <c r="R7039" s="8">
        <v>0</v>
      </c>
      <c r="S7039" s="8">
        <v>8214.7099999999991</v>
      </c>
      <c r="T7039" s="8">
        <v>1976.78</v>
      </c>
      <c r="U7039" s="8">
        <f t="shared" si="656"/>
        <v>10191.49</v>
      </c>
      <c r="V7039" s="8">
        <v>1393563.19</v>
      </c>
      <c r="W7039" s="8">
        <v>0</v>
      </c>
      <c r="X7039" s="8">
        <v>9222</v>
      </c>
      <c r="Y7039" s="8">
        <v>3184.57</v>
      </c>
      <c r="Z7039" s="8">
        <f t="shared" si="657"/>
        <v>12406.57</v>
      </c>
      <c r="AA7039" s="8">
        <f t="shared" si="658"/>
        <v>22598.059999999998</v>
      </c>
      <c r="AB7039" s="10"/>
      <c r="AC7039" s="8"/>
      <c r="AD7039" s="8" t="str">
        <f t="shared" si="659"/>
        <v>N</v>
      </c>
    </row>
    <row r="7040" spans="1:30" x14ac:dyDescent="0.15">
      <c r="A7040">
        <v>7038</v>
      </c>
      <c r="B7040" s="1" t="s">
        <v>21558</v>
      </c>
      <c r="C7040" s="1" t="s">
        <v>35264</v>
      </c>
      <c r="D7040" s="3" t="s">
        <v>35772</v>
      </c>
      <c r="E7040" s="3" t="s">
        <v>37643</v>
      </c>
      <c r="F7040" s="1" t="s">
        <v>21559</v>
      </c>
      <c r="G7040" s="2">
        <v>41066</v>
      </c>
      <c r="H7040" t="s">
        <v>21560</v>
      </c>
      <c r="I7040">
        <v>100000</v>
      </c>
      <c r="J7040" s="9" t="s">
        <v>36127</v>
      </c>
      <c r="K7040" s="9" t="str">
        <f t="shared" si="654"/>
        <v>否</v>
      </c>
      <c r="L7040" s="8">
        <v>398726.5</v>
      </c>
      <c r="M7040" s="8">
        <v>0</v>
      </c>
      <c r="N7040" s="8">
        <v>1483.9</v>
      </c>
      <c r="O7040" s="8"/>
      <c r="P7040" s="8">
        <f t="shared" si="655"/>
        <v>1483.9</v>
      </c>
      <c r="Q7040" s="8">
        <v>3133899.34</v>
      </c>
      <c r="R7040" s="8">
        <v>0</v>
      </c>
      <c r="S7040" s="8">
        <v>46348.87</v>
      </c>
      <c r="T7040" s="8"/>
      <c r="U7040" s="8">
        <f t="shared" si="656"/>
        <v>46348.87</v>
      </c>
      <c r="V7040" s="8">
        <v>3379189.89</v>
      </c>
      <c r="W7040" s="8">
        <v>0</v>
      </c>
      <c r="X7040" s="8">
        <v>64698.04</v>
      </c>
      <c r="Y7040" s="8"/>
      <c r="Z7040" s="8">
        <f t="shared" si="657"/>
        <v>64698.04</v>
      </c>
      <c r="AA7040" s="8">
        <f t="shared" si="658"/>
        <v>112530.81</v>
      </c>
      <c r="AB7040" s="10"/>
      <c r="AC7040" s="8"/>
      <c r="AD7040" s="8" t="str">
        <f t="shared" si="659"/>
        <v>N</v>
      </c>
    </row>
    <row r="7041" spans="1:30" x14ac:dyDescent="0.15">
      <c r="A7041">
        <v>7039</v>
      </c>
      <c r="B7041" s="1" t="s">
        <v>21561</v>
      </c>
      <c r="C7041" s="1" t="s">
        <v>35265</v>
      </c>
      <c r="D7041" s="3" t="s">
        <v>34496</v>
      </c>
      <c r="E7041" s="3" t="s">
        <v>37642</v>
      </c>
      <c r="F7041" s="1" t="s">
        <v>21562</v>
      </c>
      <c r="G7041" s="2">
        <v>41075</v>
      </c>
      <c r="H7041" t="s">
        <v>21563</v>
      </c>
      <c r="I7041">
        <v>10600000</v>
      </c>
      <c r="J7041" s="9" t="s">
        <v>36127</v>
      </c>
      <c r="K7041" s="9" t="str">
        <f t="shared" si="654"/>
        <v>否</v>
      </c>
      <c r="L7041" s="8"/>
      <c r="M7041" s="8"/>
      <c r="N7041" s="8"/>
      <c r="O7041" s="8"/>
      <c r="P7041" s="8">
        <f t="shared" si="655"/>
        <v>0</v>
      </c>
      <c r="Q7041" s="8"/>
      <c r="R7041" s="8"/>
      <c r="S7041" s="8"/>
      <c r="T7041" s="8"/>
      <c r="U7041" s="8">
        <f t="shared" si="656"/>
        <v>0</v>
      </c>
      <c r="V7041" s="8">
        <v>229384.62</v>
      </c>
      <c r="W7041" s="8">
        <v>0</v>
      </c>
      <c r="X7041" s="8">
        <v>3595.77</v>
      </c>
      <c r="Y7041" s="8"/>
      <c r="Z7041" s="8">
        <f t="shared" si="657"/>
        <v>3595.77</v>
      </c>
      <c r="AA7041" s="8">
        <f t="shared" si="658"/>
        <v>3595.77</v>
      </c>
      <c r="AB7041" s="10"/>
      <c r="AC7041" s="8"/>
      <c r="AD7041" s="8" t="str">
        <f t="shared" si="659"/>
        <v>N</v>
      </c>
    </row>
    <row r="7042" spans="1:30" x14ac:dyDescent="0.15">
      <c r="A7042">
        <v>7040</v>
      </c>
      <c r="B7042" s="1" t="s">
        <v>21564</v>
      </c>
      <c r="C7042" s="1" t="s">
        <v>35266</v>
      </c>
      <c r="D7042" s="3" t="s">
        <v>35780</v>
      </c>
      <c r="E7042" s="3" t="s">
        <v>41641</v>
      </c>
      <c r="F7042" s="1" t="s">
        <v>21565</v>
      </c>
      <c r="G7042" s="2">
        <v>41080</v>
      </c>
      <c r="H7042" t="s">
        <v>21566</v>
      </c>
      <c r="I7042">
        <v>500000</v>
      </c>
      <c r="J7042" s="9" t="s">
        <v>36122</v>
      </c>
      <c r="K7042" s="9" t="str">
        <f t="shared" si="654"/>
        <v>否</v>
      </c>
      <c r="L7042" s="8">
        <v>1509332.67</v>
      </c>
      <c r="M7042" s="8">
        <v>0</v>
      </c>
      <c r="N7042" s="8">
        <v>23296.5</v>
      </c>
      <c r="O7042" s="8">
        <v>21.51</v>
      </c>
      <c r="P7042" s="8">
        <f t="shared" si="655"/>
        <v>23318.01</v>
      </c>
      <c r="Q7042" s="8">
        <v>8436739.5800000001</v>
      </c>
      <c r="R7042" s="8">
        <v>0</v>
      </c>
      <c r="S7042" s="8">
        <v>148090.26</v>
      </c>
      <c r="T7042" s="8">
        <v>40847.31</v>
      </c>
      <c r="U7042" s="8">
        <f t="shared" si="656"/>
        <v>188937.57</v>
      </c>
      <c r="V7042" s="8">
        <v>14672395.66</v>
      </c>
      <c r="W7042" s="8">
        <v>0</v>
      </c>
      <c r="X7042" s="8">
        <v>269764.40000000002</v>
      </c>
      <c r="Y7042" s="8">
        <v>43604.74</v>
      </c>
      <c r="Z7042" s="8">
        <f t="shared" si="657"/>
        <v>313369.14</v>
      </c>
      <c r="AA7042" s="8">
        <f t="shared" si="658"/>
        <v>525624.72</v>
      </c>
      <c r="AB7042" s="10"/>
      <c r="AC7042" s="8"/>
      <c r="AD7042" s="8" t="str">
        <f t="shared" si="659"/>
        <v>N</v>
      </c>
    </row>
    <row r="7043" spans="1:30" x14ac:dyDescent="0.15">
      <c r="A7043">
        <v>7041</v>
      </c>
      <c r="B7043" s="1" t="s">
        <v>21567</v>
      </c>
      <c r="C7043" s="1" t="s">
        <v>21568</v>
      </c>
      <c r="D7043" s="3" t="s">
        <v>35782</v>
      </c>
      <c r="E7043" s="3" t="s">
        <v>40879</v>
      </c>
      <c r="F7043" s="1" t="s">
        <v>21569</v>
      </c>
      <c r="G7043" s="2">
        <v>41085</v>
      </c>
      <c r="H7043" t="s">
        <v>21570</v>
      </c>
      <c r="I7043">
        <v>3000000</v>
      </c>
      <c r="J7043" s="9" t="s">
        <v>36114</v>
      </c>
      <c r="K7043" s="9" t="str">
        <f t="shared" si="654"/>
        <v>否</v>
      </c>
      <c r="L7043" s="8"/>
      <c r="M7043" s="8"/>
      <c r="N7043" s="8"/>
      <c r="O7043" s="8">
        <v>0</v>
      </c>
      <c r="P7043" s="8">
        <f t="shared" si="655"/>
        <v>0</v>
      </c>
      <c r="Q7043" s="8"/>
      <c r="R7043" s="8"/>
      <c r="S7043" s="8"/>
      <c r="T7043" s="8">
        <v>1327.07</v>
      </c>
      <c r="U7043" s="8">
        <f t="shared" si="656"/>
        <v>1327.07</v>
      </c>
      <c r="V7043" s="8">
        <v>940.17</v>
      </c>
      <c r="W7043" s="8">
        <v>0</v>
      </c>
      <c r="X7043" s="8">
        <v>159.83000000000001</v>
      </c>
      <c r="Y7043" s="8">
        <v>24903.17</v>
      </c>
      <c r="Z7043" s="8">
        <f t="shared" si="657"/>
        <v>25063</v>
      </c>
      <c r="AA7043" s="8">
        <f t="shared" si="658"/>
        <v>26390.07</v>
      </c>
      <c r="AB7043" s="10"/>
      <c r="AC7043" s="8"/>
      <c r="AD7043" s="8" t="str">
        <f t="shared" si="659"/>
        <v>N</v>
      </c>
    </row>
    <row r="7044" spans="1:30" x14ac:dyDescent="0.15">
      <c r="A7044">
        <v>7042</v>
      </c>
      <c r="B7044" s="1" t="s">
        <v>21571</v>
      </c>
      <c r="C7044" s="1" t="s">
        <v>35267</v>
      </c>
      <c r="D7044" s="3" t="s">
        <v>35797</v>
      </c>
      <c r="E7044" s="3" t="s">
        <v>44587</v>
      </c>
      <c r="F7044" s="1" t="s">
        <v>21572</v>
      </c>
      <c r="G7044" s="2">
        <v>41068</v>
      </c>
      <c r="H7044" t="s">
        <v>17250</v>
      </c>
      <c r="I7044">
        <v>2000000</v>
      </c>
      <c r="J7044" s="9" t="s">
        <v>36125</v>
      </c>
      <c r="K7044" s="9" t="str">
        <f t="shared" ref="K7044:K7107" si="660">IF(M7044+R7044+W7044&gt;0,"是","否")</f>
        <v>否</v>
      </c>
      <c r="L7044" s="8">
        <v>0</v>
      </c>
      <c r="M7044" s="8">
        <v>0</v>
      </c>
      <c r="N7044" s="8">
        <v>0</v>
      </c>
      <c r="O7044" s="8">
        <v>0</v>
      </c>
      <c r="P7044" s="8">
        <f t="shared" ref="P7044:P7107" si="661">N7044+O7044</f>
        <v>0</v>
      </c>
      <c r="Q7044" s="8">
        <v>11594069.91</v>
      </c>
      <c r="R7044" s="8">
        <v>0</v>
      </c>
      <c r="S7044" s="8">
        <v>242243.03</v>
      </c>
      <c r="T7044" s="8">
        <v>58072.06</v>
      </c>
      <c r="U7044" s="8">
        <f t="shared" ref="U7044:U7107" si="662">S7044+T7044</f>
        <v>300315.08999999997</v>
      </c>
      <c r="V7044" s="8">
        <v>22697965.719999999</v>
      </c>
      <c r="W7044" s="8">
        <v>0</v>
      </c>
      <c r="X7044" s="8">
        <v>492710.63</v>
      </c>
      <c r="Y7044" s="8">
        <v>80013.289999999994</v>
      </c>
      <c r="Z7044" s="8">
        <f t="shared" ref="Z7044:Z7107" si="663">X7044+Y7044</f>
        <v>572723.92000000004</v>
      </c>
      <c r="AA7044" s="8">
        <f t="shared" ref="AA7044:AA7107" si="664">P7044+U7044+Z7044</f>
        <v>873039.01</v>
      </c>
      <c r="AB7044" s="10"/>
      <c r="AC7044" s="8"/>
      <c r="AD7044" s="8" t="str">
        <f t="shared" ref="AD7044:AD7107" si="665">IF(Z7044&gt;=3000000,"Y","N")</f>
        <v>N</v>
      </c>
    </row>
    <row r="7045" spans="1:30" x14ac:dyDescent="0.15">
      <c r="A7045">
        <v>7043</v>
      </c>
      <c r="B7045" s="1" t="s">
        <v>21573</v>
      </c>
      <c r="C7045" s="1" t="s">
        <v>35268</v>
      </c>
      <c r="D7045" s="3" t="s">
        <v>35780</v>
      </c>
      <c r="E7045" s="3" t="s">
        <v>42146</v>
      </c>
      <c r="F7045" s="1" t="s">
        <v>21574</v>
      </c>
      <c r="G7045" s="2">
        <v>41086</v>
      </c>
      <c r="H7045" t="s">
        <v>21575</v>
      </c>
      <c r="I7045">
        <v>2200000</v>
      </c>
      <c r="J7045" s="9" t="s">
        <v>36124</v>
      </c>
      <c r="K7045" s="9" t="str">
        <f t="shared" si="660"/>
        <v>否</v>
      </c>
      <c r="L7045" s="8"/>
      <c r="M7045" s="8"/>
      <c r="N7045" s="8"/>
      <c r="O7045" s="8">
        <v>0</v>
      </c>
      <c r="P7045" s="8">
        <f t="shared" si="661"/>
        <v>0</v>
      </c>
      <c r="Q7045" s="8">
        <v>17724968.059999999</v>
      </c>
      <c r="R7045" s="8">
        <v>0</v>
      </c>
      <c r="S7045" s="8">
        <v>118799.62</v>
      </c>
      <c r="T7045" s="8">
        <v>22772.12</v>
      </c>
      <c r="U7045" s="8">
        <f t="shared" si="662"/>
        <v>141571.74</v>
      </c>
      <c r="V7045" s="8">
        <v>25014455.329999998</v>
      </c>
      <c r="W7045" s="8">
        <v>0</v>
      </c>
      <c r="X7045" s="8">
        <v>177523.97</v>
      </c>
      <c r="Y7045" s="8">
        <v>24466.38</v>
      </c>
      <c r="Z7045" s="8">
        <f t="shared" si="663"/>
        <v>201990.35</v>
      </c>
      <c r="AA7045" s="8">
        <f t="shared" si="664"/>
        <v>343562.08999999997</v>
      </c>
      <c r="AB7045" s="10">
        <v>42157</v>
      </c>
      <c r="AC7045" s="8" t="s">
        <v>37175</v>
      </c>
      <c r="AD7045" s="8" t="str">
        <f t="shared" si="665"/>
        <v>N</v>
      </c>
    </row>
    <row r="7046" spans="1:30" x14ac:dyDescent="0.15">
      <c r="A7046">
        <v>7044</v>
      </c>
      <c r="B7046" s="1" t="s">
        <v>21576</v>
      </c>
      <c r="C7046" s="1" t="s">
        <v>35269</v>
      </c>
      <c r="D7046" s="3" t="s">
        <v>35778</v>
      </c>
      <c r="E7046" s="3" t="s">
        <v>39097</v>
      </c>
      <c r="F7046" s="1" t="s">
        <v>13611</v>
      </c>
      <c r="G7046" s="2">
        <v>41072</v>
      </c>
      <c r="H7046" t="s">
        <v>506</v>
      </c>
      <c r="I7046">
        <v>250000</v>
      </c>
      <c r="J7046" s="9" t="s">
        <v>36112</v>
      </c>
      <c r="K7046" s="9" t="str">
        <f t="shared" si="660"/>
        <v>否</v>
      </c>
      <c r="L7046" s="8">
        <v>0</v>
      </c>
      <c r="M7046" s="8">
        <v>0</v>
      </c>
      <c r="N7046" s="8">
        <v>0</v>
      </c>
      <c r="O7046" s="8">
        <v>0.3</v>
      </c>
      <c r="P7046" s="8">
        <f t="shared" si="661"/>
        <v>0.3</v>
      </c>
      <c r="Q7046" s="8">
        <v>0</v>
      </c>
      <c r="R7046" s="8">
        <v>0</v>
      </c>
      <c r="S7046" s="8">
        <v>0</v>
      </c>
      <c r="T7046" s="8">
        <v>0.25</v>
      </c>
      <c r="U7046" s="8">
        <f t="shared" si="662"/>
        <v>0.25</v>
      </c>
      <c r="V7046" s="8">
        <v>0</v>
      </c>
      <c r="W7046" s="8">
        <v>0</v>
      </c>
      <c r="X7046" s="8">
        <v>0</v>
      </c>
      <c r="Y7046" s="8">
        <v>0.2</v>
      </c>
      <c r="Z7046" s="8">
        <f t="shared" si="663"/>
        <v>0.2</v>
      </c>
      <c r="AA7046" s="8">
        <f t="shared" si="664"/>
        <v>0.75</v>
      </c>
      <c r="AB7046" s="10"/>
      <c r="AC7046" s="8"/>
      <c r="AD7046" s="8" t="str">
        <f t="shared" si="665"/>
        <v>N</v>
      </c>
    </row>
    <row r="7047" spans="1:30" x14ac:dyDescent="0.15">
      <c r="A7047">
        <v>7045</v>
      </c>
      <c r="B7047" s="1" t="s">
        <v>21577</v>
      </c>
      <c r="C7047" s="1" t="s">
        <v>35270</v>
      </c>
      <c r="D7047" s="3" t="s">
        <v>35780</v>
      </c>
      <c r="E7047" s="3" t="s">
        <v>46222</v>
      </c>
      <c r="F7047" s="1" t="s">
        <v>21578</v>
      </c>
      <c r="G7047" s="2">
        <v>41081</v>
      </c>
      <c r="H7047" t="s">
        <v>21579</v>
      </c>
      <c r="I7047">
        <v>1000000</v>
      </c>
      <c r="J7047" s="9" t="s">
        <v>36149</v>
      </c>
      <c r="K7047" s="9" t="str">
        <f t="shared" si="660"/>
        <v>否</v>
      </c>
      <c r="L7047" s="8">
        <v>838461.53</v>
      </c>
      <c r="M7047" s="8">
        <v>0</v>
      </c>
      <c r="N7047" s="8">
        <v>13289.87</v>
      </c>
      <c r="O7047" s="8">
        <v>10480.77</v>
      </c>
      <c r="P7047" s="8">
        <f t="shared" si="661"/>
        <v>23770.639999999999</v>
      </c>
      <c r="Q7047" s="8">
        <v>3558089.73</v>
      </c>
      <c r="R7047" s="8">
        <v>0</v>
      </c>
      <c r="S7047" s="8">
        <v>110840.21</v>
      </c>
      <c r="T7047" s="8">
        <v>41581.980000000003</v>
      </c>
      <c r="U7047" s="8">
        <f t="shared" si="662"/>
        <v>152422.19</v>
      </c>
      <c r="V7047" s="8">
        <v>3397709.4</v>
      </c>
      <c r="W7047" s="8">
        <v>0</v>
      </c>
      <c r="X7047" s="8">
        <v>85365.1</v>
      </c>
      <c r="Y7047" s="8">
        <v>30213.46</v>
      </c>
      <c r="Z7047" s="8">
        <f t="shared" si="663"/>
        <v>115578.56</v>
      </c>
      <c r="AA7047" s="8">
        <f t="shared" si="664"/>
        <v>291771.39</v>
      </c>
      <c r="AB7047" s="10">
        <v>41801</v>
      </c>
      <c r="AC7047" s="8" t="s">
        <v>37118</v>
      </c>
      <c r="AD7047" s="8" t="str">
        <f t="shared" si="665"/>
        <v>N</v>
      </c>
    </row>
    <row r="7048" spans="1:30" x14ac:dyDescent="0.15">
      <c r="A7048">
        <v>7046</v>
      </c>
      <c r="B7048" s="1" t="s">
        <v>21580</v>
      </c>
      <c r="C7048" s="1" t="s">
        <v>35271</v>
      </c>
      <c r="D7048" s="3" t="s">
        <v>34492</v>
      </c>
      <c r="E7048" s="3" t="s">
        <v>42530</v>
      </c>
      <c r="F7048" s="1" t="s">
        <v>21581</v>
      </c>
      <c r="G7048" s="2">
        <v>41087</v>
      </c>
      <c r="H7048" t="s">
        <v>21582</v>
      </c>
      <c r="I7048">
        <v>1000000</v>
      </c>
      <c r="J7048" s="9" t="s">
        <v>36126</v>
      </c>
      <c r="K7048" s="9" t="str">
        <f t="shared" si="660"/>
        <v>否</v>
      </c>
      <c r="L7048" s="8"/>
      <c r="M7048" s="8"/>
      <c r="N7048" s="8"/>
      <c r="O7048" s="8">
        <v>221.26</v>
      </c>
      <c r="P7048" s="8">
        <f t="shared" si="661"/>
        <v>221.26</v>
      </c>
      <c r="Q7048" s="8"/>
      <c r="R7048" s="8"/>
      <c r="S7048" s="8"/>
      <c r="T7048" s="8"/>
      <c r="U7048" s="8">
        <f t="shared" si="662"/>
        <v>0</v>
      </c>
      <c r="V7048" s="8">
        <v>676398.23</v>
      </c>
      <c r="W7048" s="8">
        <v>0</v>
      </c>
      <c r="X7048" s="8">
        <v>23245.89</v>
      </c>
      <c r="Y7048" s="8">
        <v>6532.26</v>
      </c>
      <c r="Z7048" s="8">
        <f t="shared" si="663"/>
        <v>29778.15</v>
      </c>
      <c r="AA7048" s="8">
        <f t="shared" si="664"/>
        <v>29999.41</v>
      </c>
      <c r="AB7048" s="10"/>
      <c r="AC7048" s="8"/>
      <c r="AD7048" s="8" t="str">
        <f t="shared" si="665"/>
        <v>N</v>
      </c>
    </row>
    <row r="7049" spans="1:30" x14ac:dyDescent="0.15">
      <c r="A7049">
        <v>7047</v>
      </c>
      <c r="B7049" s="1" t="s">
        <v>21583</v>
      </c>
      <c r="C7049" s="1" t="s">
        <v>35272</v>
      </c>
      <c r="D7049" s="3" t="s">
        <v>35778</v>
      </c>
      <c r="E7049" s="3" t="s">
        <v>39684</v>
      </c>
      <c r="F7049" s="1" t="s">
        <v>21584</v>
      </c>
      <c r="G7049" s="2">
        <v>41087</v>
      </c>
      <c r="H7049" t="s">
        <v>487</v>
      </c>
      <c r="I7049">
        <v>2000000</v>
      </c>
      <c r="J7049" s="9" t="s">
        <v>36123</v>
      </c>
      <c r="K7049" s="9" t="str">
        <f t="shared" si="660"/>
        <v>否</v>
      </c>
      <c r="L7049" s="8">
        <v>722812.97</v>
      </c>
      <c r="M7049" s="8">
        <v>0</v>
      </c>
      <c r="N7049" s="8">
        <v>36265.24</v>
      </c>
      <c r="O7049" s="8">
        <v>8141.22</v>
      </c>
      <c r="P7049" s="8">
        <f t="shared" si="661"/>
        <v>44406.46</v>
      </c>
      <c r="Q7049" s="8">
        <v>8576967.7599999998</v>
      </c>
      <c r="R7049" s="8">
        <v>0</v>
      </c>
      <c r="S7049" s="8">
        <v>94950.17</v>
      </c>
      <c r="T7049" s="8">
        <v>88022.26</v>
      </c>
      <c r="U7049" s="8">
        <f t="shared" si="662"/>
        <v>182972.43</v>
      </c>
      <c r="V7049" s="8">
        <v>6467522.2800000003</v>
      </c>
      <c r="W7049" s="8">
        <v>0</v>
      </c>
      <c r="X7049" s="8">
        <v>114475.86</v>
      </c>
      <c r="Y7049" s="8">
        <v>59902.559999999998</v>
      </c>
      <c r="Z7049" s="8">
        <f t="shared" si="663"/>
        <v>174378.41999999998</v>
      </c>
      <c r="AA7049" s="8">
        <f t="shared" si="664"/>
        <v>401757.30999999994</v>
      </c>
      <c r="AB7049" s="10"/>
      <c r="AC7049" s="8"/>
      <c r="AD7049" s="8" t="str">
        <f t="shared" si="665"/>
        <v>N</v>
      </c>
    </row>
    <row r="7050" spans="1:30" x14ac:dyDescent="0.15">
      <c r="A7050">
        <v>7048</v>
      </c>
      <c r="B7050" s="1" t="s">
        <v>21585</v>
      </c>
      <c r="C7050" s="1" t="s">
        <v>35273</v>
      </c>
      <c r="D7050" s="3" t="s">
        <v>35780</v>
      </c>
      <c r="E7050" s="3" t="s">
        <v>43236</v>
      </c>
      <c r="F7050" s="1" t="s">
        <v>21586</v>
      </c>
      <c r="G7050" s="2">
        <v>41072</v>
      </c>
      <c r="H7050" t="s">
        <v>21587</v>
      </c>
      <c r="I7050">
        <v>5000000</v>
      </c>
      <c r="J7050" s="9" t="s">
        <v>36113</v>
      </c>
      <c r="K7050" s="9" t="str">
        <f t="shared" si="660"/>
        <v>否</v>
      </c>
      <c r="L7050" s="8"/>
      <c r="M7050" s="8"/>
      <c r="N7050" s="8"/>
      <c r="O7050" s="8">
        <v>5988</v>
      </c>
      <c r="P7050" s="8">
        <f t="shared" si="661"/>
        <v>5988</v>
      </c>
      <c r="Q7050" s="8">
        <v>598336.16</v>
      </c>
      <c r="R7050" s="8">
        <v>0</v>
      </c>
      <c r="S7050" s="8">
        <v>13760.62</v>
      </c>
      <c r="T7050" s="8">
        <v>7479.55</v>
      </c>
      <c r="U7050" s="8">
        <f t="shared" si="662"/>
        <v>21240.170000000002</v>
      </c>
      <c r="V7050" s="8">
        <v>714799.15</v>
      </c>
      <c r="W7050" s="8">
        <v>0</v>
      </c>
      <c r="X7050" s="8">
        <v>22196.55</v>
      </c>
      <c r="Y7050" s="8">
        <v>4432.26</v>
      </c>
      <c r="Z7050" s="8">
        <f t="shared" si="663"/>
        <v>26628.809999999998</v>
      </c>
      <c r="AA7050" s="8">
        <f t="shared" si="664"/>
        <v>53856.979999999996</v>
      </c>
      <c r="AB7050" s="10"/>
      <c r="AC7050" s="8"/>
      <c r="AD7050" s="8" t="str">
        <f t="shared" si="665"/>
        <v>N</v>
      </c>
    </row>
    <row r="7051" spans="1:30" x14ac:dyDescent="0.15">
      <c r="A7051">
        <v>7049</v>
      </c>
      <c r="B7051" s="1" t="s">
        <v>21588</v>
      </c>
      <c r="C7051" s="1" t="s">
        <v>35274</v>
      </c>
      <c r="D7051" s="3" t="s">
        <v>35780</v>
      </c>
      <c r="E7051" s="3" t="s">
        <v>43235</v>
      </c>
      <c r="F7051" s="1" t="s">
        <v>21589</v>
      </c>
      <c r="G7051" s="2">
        <v>41081</v>
      </c>
      <c r="H7051" t="s">
        <v>21590</v>
      </c>
      <c r="I7051">
        <v>5000000</v>
      </c>
      <c r="J7051" s="9" t="s">
        <v>36113</v>
      </c>
      <c r="K7051" s="9" t="str">
        <f t="shared" si="660"/>
        <v>否</v>
      </c>
      <c r="L7051" s="8"/>
      <c r="M7051" s="8"/>
      <c r="N7051" s="8"/>
      <c r="O7051" s="8">
        <v>0</v>
      </c>
      <c r="P7051" s="8">
        <f t="shared" si="661"/>
        <v>0</v>
      </c>
      <c r="Q7051" s="8">
        <v>0</v>
      </c>
      <c r="R7051" s="8">
        <v>0</v>
      </c>
      <c r="S7051" s="8">
        <v>0</v>
      </c>
      <c r="T7051" s="8">
        <v>3785.5</v>
      </c>
      <c r="U7051" s="8">
        <f t="shared" si="662"/>
        <v>3785.5</v>
      </c>
      <c r="V7051" s="8">
        <v>0</v>
      </c>
      <c r="W7051" s="8">
        <v>0</v>
      </c>
      <c r="X7051" s="8">
        <v>0</v>
      </c>
      <c r="Y7051" s="8">
        <v>0</v>
      </c>
      <c r="Z7051" s="8">
        <f t="shared" si="663"/>
        <v>0</v>
      </c>
      <c r="AA7051" s="8">
        <f t="shared" si="664"/>
        <v>3785.5</v>
      </c>
      <c r="AB7051" s="10"/>
      <c r="AC7051" s="8"/>
      <c r="AD7051" s="8" t="str">
        <f t="shared" si="665"/>
        <v>N</v>
      </c>
    </row>
    <row r="7052" spans="1:30" x14ac:dyDescent="0.15">
      <c r="A7052">
        <v>7050</v>
      </c>
      <c r="B7052" s="1" t="s">
        <v>21591</v>
      </c>
      <c r="C7052" s="1" t="s">
        <v>21592</v>
      </c>
      <c r="D7052" s="3" t="s">
        <v>35779</v>
      </c>
      <c r="E7052" s="3" t="s">
        <v>43230</v>
      </c>
      <c r="F7052" s="1" t="s">
        <v>21593</v>
      </c>
      <c r="G7052" s="2">
        <v>41067</v>
      </c>
      <c r="H7052" t="s">
        <v>21594</v>
      </c>
      <c r="J7052" s="9" t="s">
        <v>36113</v>
      </c>
      <c r="K7052" s="9" t="str">
        <f t="shared" si="660"/>
        <v>否</v>
      </c>
      <c r="L7052" s="8">
        <v>0</v>
      </c>
      <c r="M7052" s="8">
        <v>0</v>
      </c>
      <c r="N7052" s="8">
        <v>0</v>
      </c>
      <c r="O7052" s="8"/>
      <c r="P7052" s="8">
        <f t="shared" si="661"/>
        <v>0</v>
      </c>
      <c r="Q7052" s="8">
        <v>100384.62</v>
      </c>
      <c r="R7052" s="8">
        <v>0</v>
      </c>
      <c r="S7052" s="8">
        <v>0</v>
      </c>
      <c r="T7052" s="8"/>
      <c r="U7052" s="8">
        <f t="shared" si="662"/>
        <v>0</v>
      </c>
      <c r="V7052" s="8">
        <v>162393.16</v>
      </c>
      <c r="W7052" s="8">
        <v>0</v>
      </c>
      <c r="X7052" s="8">
        <v>0</v>
      </c>
      <c r="Y7052" s="8"/>
      <c r="Z7052" s="8">
        <f t="shared" si="663"/>
        <v>0</v>
      </c>
      <c r="AA7052" s="8">
        <f t="shared" si="664"/>
        <v>0</v>
      </c>
      <c r="AB7052" s="10"/>
      <c r="AC7052" s="8"/>
      <c r="AD7052" s="8" t="str">
        <f t="shared" si="665"/>
        <v>N</v>
      </c>
    </row>
    <row r="7053" spans="1:30" x14ac:dyDescent="0.15">
      <c r="A7053">
        <v>7051</v>
      </c>
      <c r="B7053" s="1" t="s">
        <v>21595</v>
      </c>
      <c r="C7053" s="1" t="s">
        <v>35275</v>
      </c>
      <c r="D7053" s="3" t="s">
        <v>35782</v>
      </c>
      <c r="E7053" s="3" t="s">
        <v>39098</v>
      </c>
      <c r="F7053" s="1" t="s">
        <v>21596</v>
      </c>
      <c r="G7053" s="2">
        <v>41079</v>
      </c>
      <c r="H7053" t="s">
        <v>21597</v>
      </c>
      <c r="I7053">
        <v>500000</v>
      </c>
      <c r="J7053" s="9" t="s">
        <v>36112</v>
      </c>
      <c r="K7053" s="9" t="str">
        <f t="shared" si="660"/>
        <v>否</v>
      </c>
      <c r="L7053" s="8">
        <v>107902.56</v>
      </c>
      <c r="M7053" s="8">
        <v>0</v>
      </c>
      <c r="N7053" s="8">
        <v>3796.98</v>
      </c>
      <c r="O7053" s="8"/>
      <c r="P7053" s="8">
        <f t="shared" si="661"/>
        <v>3796.98</v>
      </c>
      <c r="Q7053" s="8">
        <v>628343.59</v>
      </c>
      <c r="R7053" s="8">
        <v>0</v>
      </c>
      <c r="S7053" s="8">
        <v>25534.49</v>
      </c>
      <c r="T7053" s="8"/>
      <c r="U7053" s="8">
        <f t="shared" si="662"/>
        <v>25534.49</v>
      </c>
      <c r="V7053" s="8">
        <v>463938.04</v>
      </c>
      <c r="W7053" s="8">
        <v>0</v>
      </c>
      <c r="X7053" s="8">
        <v>24412.05</v>
      </c>
      <c r="Y7053" s="8"/>
      <c r="Z7053" s="8">
        <f t="shared" si="663"/>
        <v>24412.05</v>
      </c>
      <c r="AA7053" s="8">
        <f t="shared" si="664"/>
        <v>53743.520000000004</v>
      </c>
      <c r="AB7053" s="10"/>
      <c r="AC7053" s="8"/>
      <c r="AD7053" s="8" t="str">
        <f t="shared" si="665"/>
        <v>N</v>
      </c>
    </row>
    <row r="7054" spans="1:30" x14ac:dyDescent="0.15">
      <c r="A7054">
        <v>7052</v>
      </c>
      <c r="B7054" s="1" t="s">
        <v>21598</v>
      </c>
      <c r="C7054" s="1" t="s">
        <v>35276</v>
      </c>
      <c r="D7054" s="3" t="s">
        <v>35772</v>
      </c>
      <c r="E7054" s="3" t="s">
        <v>37640</v>
      </c>
      <c r="F7054" s="1" t="s">
        <v>17176</v>
      </c>
      <c r="G7054" s="2">
        <v>40918</v>
      </c>
      <c r="H7054" t="s">
        <v>21599</v>
      </c>
      <c r="I7054">
        <v>20000000</v>
      </c>
      <c r="J7054" s="9" t="s">
        <v>36127</v>
      </c>
      <c r="K7054" s="9" t="str">
        <f t="shared" si="660"/>
        <v>否</v>
      </c>
      <c r="L7054" s="8"/>
      <c r="M7054" s="8"/>
      <c r="N7054" s="8"/>
      <c r="O7054" s="8"/>
      <c r="P7054" s="8">
        <f t="shared" si="661"/>
        <v>0</v>
      </c>
      <c r="Q7054" s="8"/>
      <c r="R7054" s="8"/>
      <c r="S7054" s="8"/>
      <c r="T7054" s="8"/>
      <c r="U7054" s="8">
        <f t="shared" si="662"/>
        <v>0</v>
      </c>
      <c r="V7054" s="8">
        <v>0</v>
      </c>
      <c r="W7054" s="8">
        <v>0</v>
      </c>
      <c r="X7054" s="8">
        <v>0</v>
      </c>
      <c r="Y7054" s="8"/>
      <c r="Z7054" s="8">
        <f t="shared" si="663"/>
        <v>0</v>
      </c>
      <c r="AA7054" s="8">
        <f t="shared" si="664"/>
        <v>0</v>
      </c>
      <c r="AB7054" s="10"/>
      <c r="AC7054" s="8"/>
      <c r="AD7054" s="8" t="str">
        <f t="shared" si="665"/>
        <v>N</v>
      </c>
    </row>
    <row r="7055" spans="1:30" x14ac:dyDescent="0.15">
      <c r="A7055">
        <v>7053</v>
      </c>
      <c r="B7055" s="1" t="s">
        <v>21600</v>
      </c>
      <c r="C7055" s="1" t="s">
        <v>35277</v>
      </c>
      <c r="D7055" s="3" t="s">
        <v>35774</v>
      </c>
      <c r="E7055" s="3" t="s">
        <v>39609</v>
      </c>
      <c r="F7055" s="1" t="s">
        <v>21601</v>
      </c>
      <c r="G7055" s="2">
        <v>41081</v>
      </c>
      <c r="H7055" t="s">
        <v>21602</v>
      </c>
      <c r="I7055">
        <v>500000</v>
      </c>
      <c r="J7055" s="9" t="s">
        <v>36123</v>
      </c>
      <c r="K7055" s="9" t="str">
        <f t="shared" si="660"/>
        <v>是</v>
      </c>
      <c r="L7055" s="8"/>
      <c r="M7055" s="8"/>
      <c r="N7055" s="8"/>
      <c r="O7055" s="8">
        <v>0</v>
      </c>
      <c r="P7055" s="8">
        <f t="shared" si="661"/>
        <v>0</v>
      </c>
      <c r="Q7055" s="8">
        <v>1037653.86</v>
      </c>
      <c r="R7055" s="8">
        <v>0</v>
      </c>
      <c r="S7055" s="8">
        <v>5895.5</v>
      </c>
      <c r="T7055" s="8">
        <v>2920.8</v>
      </c>
      <c r="U7055" s="8">
        <f t="shared" si="662"/>
        <v>8816.2999999999993</v>
      </c>
      <c r="V7055" s="8">
        <v>108515</v>
      </c>
      <c r="W7055" s="8">
        <v>2658352.23</v>
      </c>
      <c r="X7055" s="8">
        <v>0</v>
      </c>
      <c r="Y7055" s="8"/>
      <c r="Z7055" s="8">
        <f t="shared" si="663"/>
        <v>0</v>
      </c>
      <c r="AA7055" s="8">
        <f t="shared" si="664"/>
        <v>8816.2999999999993</v>
      </c>
      <c r="AB7055" s="10"/>
      <c r="AC7055" s="8"/>
      <c r="AD7055" s="8" t="str">
        <f t="shared" si="665"/>
        <v>N</v>
      </c>
    </row>
    <row r="7056" spans="1:30" x14ac:dyDescent="0.15">
      <c r="A7056">
        <v>7054</v>
      </c>
      <c r="B7056" s="1" t="s">
        <v>21603</v>
      </c>
      <c r="C7056" s="1" t="s">
        <v>35278</v>
      </c>
      <c r="D7056" s="3" t="s">
        <v>35780</v>
      </c>
      <c r="E7056" s="3" t="s">
        <v>43264</v>
      </c>
      <c r="F7056" s="1" t="s">
        <v>21604</v>
      </c>
      <c r="G7056" s="2">
        <v>41081</v>
      </c>
      <c r="H7056" t="s">
        <v>15784</v>
      </c>
      <c r="I7056">
        <v>500000</v>
      </c>
      <c r="J7056" s="9" t="s">
        <v>36113</v>
      </c>
      <c r="K7056" s="9" t="str">
        <f t="shared" si="660"/>
        <v>否</v>
      </c>
      <c r="L7056" s="8"/>
      <c r="M7056" s="8"/>
      <c r="N7056" s="8"/>
      <c r="O7056" s="8">
        <v>849.8</v>
      </c>
      <c r="P7056" s="8">
        <f t="shared" si="661"/>
        <v>849.8</v>
      </c>
      <c r="Q7056" s="8"/>
      <c r="R7056" s="8"/>
      <c r="S7056" s="8"/>
      <c r="T7056" s="8">
        <v>5276.28</v>
      </c>
      <c r="U7056" s="8">
        <f t="shared" si="662"/>
        <v>5276.28</v>
      </c>
      <c r="V7056" s="8">
        <v>0</v>
      </c>
      <c r="W7056" s="8">
        <v>0</v>
      </c>
      <c r="X7056" s="8">
        <v>0</v>
      </c>
      <c r="Y7056" s="8"/>
      <c r="Z7056" s="8">
        <f t="shared" si="663"/>
        <v>0</v>
      </c>
      <c r="AA7056" s="8">
        <f t="shared" si="664"/>
        <v>6126.08</v>
      </c>
      <c r="AB7056" s="10"/>
      <c r="AC7056" s="8"/>
      <c r="AD7056" s="8" t="str">
        <f t="shared" si="665"/>
        <v>N</v>
      </c>
    </row>
    <row r="7057" spans="1:30" x14ac:dyDescent="0.15">
      <c r="A7057">
        <v>7055</v>
      </c>
      <c r="B7057" s="1" t="s">
        <v>21605</v>
      </c>
      <c r="C7057" s="1" t="s">
        <v>35279</v>
      </c>
      <c r="D7057" s="3" t="s">
        <v>35780</v>
      </c>
      <c r="E7057" s="3" t="s">
        <v>43213</v>
      </c>
      <c r="F7057" s="1" t="s">
        <v>2876</v>
      </c>
      <c r="G7057" s="2">
        <v>41078</v>
      </c>
      <c r="H7057" t="s">
        <v>21606</v>
      </c>
      <c r="I7057">
        <v>500000</v>
      </c>
      <c r="J7057" s="9" t="s">
        <v>36113</v>
      </c>
      <c r="K7057" s="9" t="str">
        <f t="shared" si="660"/>
        <v>否</v>
      </c>
      <c r="L7057" s="8"/>
      <c r="M7057" s="8"/>
      <c r="N7057" s="8"/>
      <c r="O7057" s="8">
        <v>69.709999999999994</v>
      </c>
      <c r="P7057" s="8">
        <f t="shared" si="661"/>
        <v>69.709999999999994</v>
      </c>
      <c r="Q7057" s="8">
        <v>0</v>
      </c>
      <c r="R7057" s="8">
        <v>0</v>
      </c>
      <c r="S7057" s="8">
        <v>0</v>
      </c>
      <c r="T7057" s="8"/>
      <c r="U7057" s="8">
        <f t="shared" si="662"/>
        <v>0</v>
      </c>
      <c r="V7057" s="8">
        <v>0</v>
      </c>
      <c r="W7057" s="8">
        <v>0</v>
      </c>
      <c r="X7057" s="8">
        <v>0</v>
      </c>
      <c r="Y7057" s="8">
        <v>0</v>
      </c>
      <c r="Z7057" s="8">
        <f t="shared" si="663"/>
        <v>0</v>
      </c>
      <c r="AA7057" s="8">
        <f t="shared" si="664"/>
        <v>69.709999999999994</v>
      </c>
      <c r="AB7057" s="10"/>
      <c r="AC7057" s="8"/>
      <c r="AD7057" s="8" t="str">
        <f t="shared" si="665"/>
        <v>N</v>
      </c>
    </row>
    <row r="7058" spans="1:30" x14ac:dyDescent="0.15">
      <c r="A7058">
        <v>7056</v>
      </c>
      <c r="B7058" s="1" t="s">
        <v>21607</v>
      </c>
      <c r="C7058" s="1" t="s">
        <v>35280</v>
      </c>
      <c r="D7058" s="3" t="s">
        <v>35780</v>
      </c>
      <c r="E7058" s="3" t="s">
        <v>45429</v>
      </c>
      <c r="F7058" s="1" t="s">
        <v>21608</v>
      </c>
      <c r="G7058" s="2">
        <v>41089</v>
      </c>
      <c r="H7058" t="s">
        <v>19552</v>
      </c>
      <c r="I7058">
        <v>30000000</v>
      </c>
      <c r="J7058" s="9" t="s">
        <v>36118</v>
      </c>
      <c r="K7058" s="9" t="str">
        <f t="shared" si="660"/>
        <v>否</v>
      </c>
      <c r="L7058" s="8">
        <v>0</v>
      </c>
      <c r="M7058" s="8">
        <v>0</v>
      </c>
      <c r="N7058" s="8">
        <v>0</v>
      </c>
      <c r="O7058" s="8">
        <v>0</v>
      </c>
      <c r="P7058" s="8">
        <f t="shared" si="661"/>
        <v>0</v>
      </c>
      <c r="Q7058" s="8">
        <v>1698354.2</v>
      </c>
      <c r="R7058" s="8">
        <v>0</v>
      </c>
      <c r="S7058" s="8">
        <v>0</v>
      </c>
      <c r="T7058" s="8">
        <v>0</v>
      </c>
      <c r="U7058" s="8">
        <f t="shared" si="662"/>
        <v>0</v>
      </c>
      <c r="V7058" s="8">
        <v>27185527.989999998</v>
      </c>
      <c r="W7058" s="8">
        <v>0</v>
      </c>
      <c r="X7058" s="8">
        <v>0</v>
      </c>
      <c r="Y7058" s="8">
        <v>0</v>
      </c>
      <c r="Z7058" s="8">
        <f t="shared" si="663"/>
        <v>0</v>
      </c>
      <c r="AA7058" s="8">
        <f t="shared" si="664"/>
        <v>0</v>
      </c>
      <c r="AB7058" s="10"/>
      <c r="AC7058" s="8"/>
      <c r="AD7058" s="8" t="str">
        <f t="shared" si="665"/>
        <v>N</v>
      </c>
    </row>
    <row r="7059" spans="1:30" x14ac:dyDescent="0.15">
      <c r="A7059">
        <v>7057</v>
      </c>
      <c r="B7059" s="1" t="s">
        <v>21609</v>
      </c>
      <c r="C7059" s="1" t="s">
        <v>35281</v>
      </c>
      <c r="D7059" s="3" t="s">
        <v>35784</v>
      </c>
      <c r="E7059" s="3" t="s">
        <v>37618</v>
      </c>
      <c r="F7059" s="1" t="s">
        <v>21610</v>
      </c>
      <c r="G7059" s="2">
        <v>40909</v>
      </c>
      <c r="H7059" t="s">
        <v>21611</v>
      </c>
      <c r="J7059" s="9" t="s">
        <v>36127</v>
      </c>
      <c r="K7059" s="9" t="str">
        <f t="shared" si="660"/>
        <v>否</v>
      </c>
      <c r="L7059" s="8">
        <v>49700.83</v>
      </c>
      <c r="M7059" s="8">
        <v>0</v>
      </c>
      <c r="N7059" s="8">
        <v>725.64</v>
      </c>
      <c r="O7059" s="8"/>
      <c r="P7059" s="8">
        <f t="shared" si="661"/>
        <v>725.64</v>
      </c>
      <c r="Q7059" s="8">
        <v>677815.25</v>
      </c>
      <c r="R7059" s="8">
        <v>0</v>
      </c>
      <c r="S7059" s="8">
        <v>20847.919999999998</v>
      </c>
      <c r="T7059" s="8"/>
      <c r="U7059" s="8">
        <f t="shared" si="662"/>
        <v>20847.919999999998</v>
      </c>
      <c r="V7059" s="8">
        <v>1334531.6000000001</v>
      </c>
      <c r="W7059" s="8">
        <v>0</v>
      </c>
      <c r="X7059" s="8">
        <v>22061.64</v>
      </c>
      <c r="Y7059" s="8"/>
      <c r="Z7059" s="8">
        <f t="shared" si="663"/>
        <v>22061.64</v>
      </c>
      <c r="AA7059" s="8">
        <f t="shared" si="664"/>
        <v>43635.199999999997</v>
      </c>
      <c r="AB7059" s="10"/>
      <c r="AC7059" s="8"/>
      <c r="AD7059" s="8" t="str">
        <f t="shared" si="665"/>
        <v>N</v>
      </c>
    </row>
    <row r="7060" spans="1:30" x14ac:dyDescent="0.15">
      <c r="A7060">
        <v>7058</v>
      </c>
      <c r="B7060" s="1" t="s">
        <v>21612</v>
      </c>
      <c r="C7060" s="1" t="s">
        <v>35282</v>
      </c>
      <c r="D7060" s="3" t="s">
        <v>35772</v>
      </c>
      <c r="E7060" s="3" t="s">
        <v>37617</v>
      </c>
      <c r="F7060" s="1" t="s">
        <v>21613</v>
      </c>
      <c r="G7060" s="2">
        <v>41075</v>
      </c>
      <c r="H7060" t="s">
        <v>21614</v>
      </c>
      <c r="I7060">
        <v>3000000</v>
      </c>
      <c r="J7060" s="9" t="s">
        <v>36127</v>
      </c>
      <c r="K7060" s="9" t="str">
        <f t="shared" si="660"/>
        <v>否</v>
      </c>
      <c r="L7060" s="8"/>
      <c r="M7060" s="8"/>
      <c r="N7060" s="8"/>
      <c r="O7060" s="8"/>
      <c r="P7060" s="8">
        <f t="shared" si="661"/>
        <v>0</v>
      </c>
      <c r="Q7060" s="8"/>
      <c r="R7060" s="8"/>
      <c r="S7060" s="8"/>
      <c r="T7060" s="8">
        <v>2600.61</v>
      </c>
      <c r="U7060" s="8">
        <f t="shared" si="662"/>
        <v>2600.61</v>
      </c>
      <c r="V7060" s="8">
        <v>124581.19</v>
      </c>
      <c r="W7060" s="8">
        <v>0</v>
      </c>
      <c r="X7060" s="8">
        <v>14465.26</v>
      </c>
      <c r="Y7060" s="8">
        <v>179.17</v>
      </c>
      <c r="Z7060" s="8">
        <f t="shared" si="663"/>
        <v>14644.43</v>
      </c>
      <c r="AA7060" s="8">
        <f t="shared" si="664"/>
        <v>17245.04</v>
      </c>
      <c r="AB7060" s="10"/>
      <c r="AC7060" s="8"/>
      <c r="AD7060" s="8" t="str">
        <f t="shared" si="665"/>
        <v>N</v>
      </c>
    </row>
    <row r="7061" spans="1:30" x14ac:dyDescent="0.15">
      <c r="A7061">
        <v>7059</v>
      </c>
      <c r="B7061" s="1" t="s">
        <v>21615</v>
      </c>
      <c r="C7061" s="1" t="s">
        <v>35283</v>
      </c>
      <c r="D7061" s="3" t="s">
        <v>35778</v>
      </c>
      <c r="E7061" s="3" t="s">
        <v>42144</v>
      </c>
      <c r="F7061" s="1" t="s">
        <v>21616</v>
      </c>
      <c r="G7061" s="2">
        <v>41087</v>
      </c>
      <c r="H7061" t="s">
        <v>21617</v>
      </c>
      <c r="I7061">
        <v>5000000</v>
      </c>
      <c r="J7061" s="9" t="s">
        <v>36124</v>
      </c>
      <c r="K7061" s="9" t="str">
        <f t="shared" si="660"/>
        <v>否</v>
      </c>
      <c r="L7061" s="8"/>
      <c r="M7061" s="8"/>
      <c r="N7061" s="8"/>
      <c r="O7061" s="8"/>
      <c r="P7061" s="8">
        <f t="shared" si="661"/>
        <v>0</v>
      </c>
      <c r="Q7061" s="8"/>
      <c r="R7061" s="8"/>
      <c r="S7061" s="8"/>
      <c r="T7061" s="8"/>
      <c r="U7061" s="8">
        <f t="shared" si="662"/>
        <v>0</v>
      </c>
      <c r="V7061" s="8">
        <v>0</v>
      </c>
      <c r="W7061" s="8">
        <v>0</v>
      </c>
      <c r="X7061" s="8">
        <v>0</v>
      </c>
      <c r="Y7061" s="8"/>
      <c r="Z7061" s="8">
        <f t="shared" si="663"/>
        <v>0</v>
      </c>
      <c r="AA7061" s="8">
        <f t="shared" si="664"/>
        <v>0</v>
      </c>
      <c r="AB7061" s="10"/>
      <c r="AC7061" s="8"/>
      <c r="AD7061" s="8" t="str">
        <f t="shared" si="665"/>
        <v>N</v>
      </c>
    </row>
    <row r="7062" spans="1:30" x14ac:dyDescent="0.15">
      <c r="A7062">
        <v>7060</v>
      </c>
      <c r="B7062" s="1" t="s">
        <v>21618</v>
      </c>
      <c r="C7062" s="1" t="s">
        <v>35284</v>
      </c>
      <c r="D7062" s="3" t="s">
        <v>35780</v>
      </c>
      <c r="E7062" s="3" t="s">
        <v>43215</v>
      </c>
      <c r="F7062" s="1" t="s">
        <v>21619</v>
      </c>
      <c r="G7062" s="2">
        <v>41078</v>
      </c>
      <c r="H7062" t="s">
        <v>21620</v>
      </c>
      <c r="I7062">
        <v>500000</v>
      </c>
      <c r="J7062" s="9" t="s">
        <v>36113</v>
      </c>
      <c r="K7062" s="9" t="str">
        <f t="shared" si="660"/>
        <v>否</v>
      </c>
      <c r="L7062" s="8"/>
      <c r="M7062" s="8"/>
      <c r="N7062" s="8"/>
      <c r="O7062" s="8">
        <v>5649.69</v>
      </c>
      <c r="P7062" s="8">
        <f t="shared" si="661"/>
        <v>5649.69</v>
      </c>
      <c r="Q7062" s="8">
        <v>1709.4</v>
      </c>
      <c r="R7062" s="8">
        <v>0</v>
      </c>
      <c r="S7062" s="8">
        <v>290.60000000000002</v>
      </c>
      <c r="T7062" s="8"/>
      <c r="U7062" s="8">
        <f t="shared" si="662"/>
        <v>290.60000000000002</v>
      </c>
      <c r="V7062" s="8">
        <v>1538.46</v>
      </c>
      <c r="W7062" s="8">
        <v>0</v>
      </c>
      <c r="X7062" s="8">
        <v>261.54000000000002</v>
      </c>
      <c r="Y7062" s="8">
        <v>22.87</v>
      </c>
      <c r="Z7062" s="8">
        <f t="shared" si="663"/>
        <v>284.41000000000003</v>
      </c>
      <c r="AA7062" s="8">
        <f t="shared" si="664"/>
        <v>6224.7</v>
      </c>
      <c r="AB7062" s="10"/>
      <c r="AC7062" s="8"/>
      <c r="AD7062" s="8" t="str">
        <f t="shared" si="665"/>
        <v>N</v>
      </c>
    </row>
    <row r="7063" spans="1:30" x14ac:dyDescent="0.15">
      <c r="A7063">
        <v>7061</v>
      </c>
      <c r="B7063" s="1" t="s">
        <v>21621</v>
      </c>
      <c r="C7063" s="1" t="s">
        <v>35285</v>
      </c>
      <c r="D7063" s="3" t="s">
        <v>35780</v>
      </c>
      <c r="E7063" s="3" t="s">
        <v>43200</v>
      </c>
      <c r="F7063" s="1" t="s">
        <v>12434</v>
      </c>
      <c r="G7063" s="2">
        <v>41078</v>
      </c>
      <c r="H7063" t="s">
        <v>11292</v>
      </c>
      <c r="I7063">
        <v>1000000</v>
      </c>
      <c r="J7063" s="9" t="s">
        <v>36113</v>
      </c>
      <c r="K7063" s="9" t="str">
        <f t="shared" si="660"/>
        <v>否</v>
      </c>
      <c r="L7063" s="8">
        <v>0</v>
      </c>
      <c r="M7063" s="8">
        <v>0</v>
      </c>
      <c r="N7063" s="8">
        <v>0</v>
      </c>
      <c r="O7063" s="8">
        <v>130.5</v>
      </c>
      <c r="P7063" s="8">
        <f t="shared" si="661"/>
        <v>130.5</v>
      </c>
      <c r="Q7063" s="8">
        <v>633944.1</v>
      </c>
      <c r="R7063" s="8">
        <v>0</v>
      </c>
      <c r="S7063" s="8">
        <v>19555</v>
      </c>
      <c r="T7063" s="8">
        <v>9105.01</v>
      </c>
      <c r="U7063" s="8">
        <f t="shared" si="662"/>
        <v>28660.010000000002</v>
      </c>
      <c r="V7063" s="8">
        <v>887398.42</v>
      </c>
      <c r="W7063" s="8">
        <v>0</v>
      </c>
      <c r="X7063" s="8">
        <v>29002.720000000001</v>
      </c>
      <c r="Y7063" s="8">
        <v>8777.4</v>
      </c>
      <c r="Z7063" s="8">
        <f t="shared" si="663"/>
        <v>37780.120000000003</v>
      </c>
      <c r="AA7063" s="8">
        <f t="shared" si="664"/>
        <v>66570.63</v>
      </c>
      <c r="AB7063" s="10"/>
      <c r="AC7063" s="8"/>
      <c r="AD7063" s="8" t="str">
        <f t="shared" si="665"/>
        <v>N</v>
      </c>
    </row>
    <row r="7064" spans="1:30" x14ac:dyDescent="0.15">
      <c r="A7064">
        <v>7062</v>
      </c>
      <c r="B7064" s="1" t="s">
        <v>21622</v>
      </c>
      <c r="C7064" s="1" t="s">
        <v>35286</v>
      </c>
      <c r="D7064" s="3" t="s">
        <v>35789</v>
      </c>
      <c r="E7064" s="3" t="s">
        <v>43199</v>
      </c>
      <c r="F7064" s="1" t="s">
        <v>21623</v>
      </c>
      <c r="G7064" s="2">
        <v>41085</v>
      </c>
      <c r="H7064" t="s">
        <v>21624</v>
      </c>
      <c r="I7064">
        <v>1000000</v>
      </c>
      <c r="J7064" s="9" t="s">
        <v>36113</v>
      </c>
      <c r="K7064" s="9" t="str">
        <f t="shared" si="660"/>
        <v>否</v>
      </c>
      <c r="L7064" s="8">
        <v>4709099.58</v>
      </c>
      <c r="M7064" s="8">
        <v>0</v>
      </c>
      <c r="N7064" s="8">
        <v>15376.83</v>
      </c>
      <c r="O7064" s="8">
        <v>0</v>
      </c>
      <c r="P7064" s="8">
        <f t="shared" si="661"/>
        <v>15376.83</v>
      </c>
      <c r="Q7064" s="8">
        <v>23569031.379999999</v>
      </c>
      <c r="R7064" s="8">
        <v>0</v>
      </c>
      <c r="S7064" s="8">
        <v>168920.26</v>
      </c>
      <c r="T7064" s="8">
        <v>47436.22</v>
      </c>
      <c r="U7064" s="8">
        <f t="shared" si="662"/>
        <v>216356.48000000001</v>
      </c>
      <c r="V7064" s="8">
        <v>2396922.96</v>
      </c>
      <c r="W7064" s="8">
        <v>0</v>
      </c>
      <c r="X7064" s="8">
        <v>12168.87</v>
      </c>
      <c r="Y7064" s="8">
        <v>0</v>
      </c>
      <c r="Z7064" s="8">
        <f t="shared" si="663"/>
        <v>12168.87</v>
      </c>
      <c r="AA7064" s="8">
        <f t="shared" si="664"/>
        <v>243902.18</v>
      </c>
      <c r="AB7064" s="10"/>
      <c r="AC7064" s="8"/>
      <c r="AD7064" s="8" t="str">
        <f t="shared" si="665"/>
        <v>N</v>
      </c>
    </row>
    <row r="7065" spans="1:30" x14ac:dyDescent="0.15">
      <c r="A7065">
        <v>7063</v>
      </c>
      <c r="B7065" s="1" t="s">
        <v>21625</v>
      </c>
      <c r="C7065" s="1" t="s">
        <v>35287</v>
      </c>
      <c r="D7065" s="3" t="s">
        <v>35780</v>
      </c>
      <c r="E7065" s="3" t="s">
        <v>43198</v>
      </c>
      <c r="F7065" s="1" t="s">
        <v>21626</v>
      </c>
      <c r="G7065" s="2">
        <v>41085</v>
      </c>
      <c r="H7065" t="s">
        <v>21627</v>
      </c>
      <c r="I7065">
        <v>1000000</v>
      </c>
      <c r="J7065" s="9" t="s">
        <v>36113</v>
      </c>
      <c r="K7065" s="9" t="str">
        <f t="shared" si="660"/>
        <v>否</v>
      </c>
      <c r="L7065" s="8"/>
      <c r="M7065" s="8"/>
      <c r="N7065" s="8"/>
      <c r="O7065" s="8">
        <v>41.26</v>
      </c>
      <c r="P7065" s="8">
        <f t="shared" si="661"/>
        <v>41.26</v>
      </c>
      <c r="Q7065" s="8"/>
      <c r="R7065" s="8"/>
      <c r="S7065" s="8"/>
      <c r="T7065" s="8"/>
      <c r="U7065" s="8">
        <f t="shared" si="662"/>
        <v>0</v>
      </c>
      <c r="V7065" s="8">
        <v>0</v>
      </c>
      <c r="W7065" s="8">
        <v>0</v>
      </c>
      <c r="X7065" s="8">
        <v>0</v>
      </c>
      <c r="Y7065" s="8"/>
      <c r="Z7065" s="8">
        <f t="shared" si="663"/>
        <v>0</v>
      </c>
      <c r="AA7065" s="8">
        <f t="shared" si="664"/>
        <v>41.26</v>
      </c>
      <c r="AB7065" s="10"/>
      <c r="AC7065" s="8"/>
      <c r="AD7065" s="8" t="str">
        <f t="shared" si="665"/>
        <v>N</v>
      </c>
    </row>
    <row r="7066" spans="1:30" x14ac:dyDescent="0.15">
      <c r="A7066">
        <v>7064</v>
      </c>
      <c r="B7066" s="1" t="s">
        <v>21628</v>
      </c>
      <c r="C7066" s="1" t="s">
        <v>35288</v>
      </c>
      <c r="D7066" s="3" t="s">
        <v>35778</v>
      </c>
      <c r="E7066" s="3" t="s">
        <v>39095</v>
      </c>
      <c r="F7066" s="1" t="s">
        <v>21629</v>
      </c>
      <c r="G7066" s="2">
        <v>41085</v>
      </c>
      <c r="H7066" t="s">
        <v>21630</v>
      </c>
      <c r="I7066">
        <v>100000</v>
      </c>
      <c r="J7066" s="9" t="s">
        <v>36112</v>
      </c>
      <c r="K7066" s="9" t="str">
        <f t="shared" si="660"/>
        <v>否</v>
      </c>
      <c r="L7066" s="8"/>
      <c r="M7066" s="8"/>
      <c r="N7066" s="8"/>
      <c r="O7066" s="8">
        <v>0</v>
      </c>
      <c r="P7066" s="8">
        <f t="shared" si="661"/>
        <v>0</v>
      </c>
      <c r="Q7066" s="8"/>
      <c r="R7066" s="8"/>
      <c r="S7066" s="8"/>
      <c r="T7066" s="8">
        <v>1528.83</v>
      </c>
      <c r="U7066" s="8">
        <f t="shared" si="662"/>
        <v>1528.83</v>
      </c>
      <c r="V7066" s="8">
        <v>32522.84</v>
      </c>
      <c r="W7066" s="8">
        <v>0</v>
      </c>
      <c r="X7066" s="8">
        <v>120.68</v>
      </c>
      <c r="Y7066" s="8"/>
      <c r="Z7066" s="8">
        <f t="shared" si="663"/>
        <v>120.68</v>
      </c>
      <c r="AA7066" s="8">
        <f t="shared" si="664"/>
        <v>1649.51</v>
      </c>
      <c r="AB7066" s="10"/>
      <c r="AC7066" s="8"/>
      <c r="AD7066" s="8" t="str">
        <f t="shared" si="665"/>
        <v>N</v>
      </c>
    </row>
    <row r="7067" spans="1:30" x14ac:dyDescent="0.15">
      <c r="A7067">
        <v>7065</v>
      </c>
      <c r="B7067" s="1" t="s">
        <v>21631</v>
      </c>
      <c r="C7067" s="1" t="s">
        <v>35289</v>
      </c>
      <c r="D7067" s="3" t="s">
        <v>35782</v>
      </c>
      <c r="E7067" s="3" t="s">
        <v>41174</v>
      </c>
      <c r="F7067" s="1" t="s">
        <v>21632</v>
      </c>
      <c r="G7067" s="2">
        <v>41081</v>
      </c>
      <c r="H7067" t="s">
        <v>21633</v>
      </c>
      <c r="I7067">
        <v>1000000</v>
      </c>
      <c r="J7067" s="9" t="s">
        <v>36115</v>
      </c>
      <c r="K7067" s="9" t="str">
        <f t="shared" si="660"/>
        <v>否</v>
      </c>
      <c r="L7067" s="8">
        <v>1764871.79</v>
      </c>
      <c r="M7067" s="8">
        <v>0</v>
      </c>
      <c r="N7067" s="8">
        <v>300028.2</v>
      </c>
      <c r="O7067" s="8">
        <v>14218.98</v>
      </c>
      <c r="P7067" s="8">
        <f t="shared" si="661"/>
        <v>314247.18</v>
      </c>
      <c r="Q7067" s="8">
        <v>3135481.14</v>
      </c>
      <c r="R7067" s="8">
        <v>0</v>
      </c>
      <c r="S7067" s="8">
        <v>93275.17</v>
      </c>
      <c r="T7067" s="8">
        <v>46071.97</v>
      </c>
      <c r="U7067" s="8">
        <f t="shared" si="662"/>
        <v>139347.14000000001</v>
      </c>
      <c r="V7067" s="8">
        <v>713497</v>
      </c>
      <c r="W7067" s="8">
        <v>0</v>
      </c>
      <c r="X7067" s="8">
        <v>27809.42</v>
      </c>
      <c r="Y7067" s="8">
        <v>2898.02</v>
      </c>
      <c r="Z7067" s="8">
        <f t="shared" si="663"/>
        <v>30707.439999999999</v>
      </c>
      <c r="AA7067" s="8">
        <f t="shared" si="664"/>
        <v>484301.76</v>
      </c>
      <c r="AB7067" s="10"/>
      <c r="AC7067" s="8"/>
      <c r="AD7067" s="8" t="str">
        <f t="shared" si="665"/>
        <v>N</v>
      </c>
    </row>
    <row r="7068" spans="1:30" x14ac:dyDescent="0.15">
      <c r="A7068">
        <v>7066</v>
      </c>
      <c r="B7068" s="1" t="s">
        <v>21634</v>
      </c>
      <c r="C7068" s="1" t="s">
        <v>35290</v>
      </c>
      <c r="D7068" s="3" t="s">
        <v>35772</v>
      </c>
      <c r="E7068" s="3" t="s">
        <v>45421</v>
      </c>
      <c r="F7068" s="1" t="s">
        <v>21635</v>
      </c>
      <c r="G7068" s="2">
        <v>41099</v>
      </c>
      <c r="H7068" t="s">
        <v>21636</v>
      </c>
      <c r="I7068">
        <v>10000000</v>
      </c>
      <c r="J7068" s="9" t="s">
        <v>36118</v>
      </c>
      <c r="K7068" s="9" t="str">
        <f t="shared" si="660"/>
        <v>否</v>
      </c>
      <c r="L7068" s="8">
        <v>0</v>
      </c>
      <c r="M7068" s="8">
        <v>0</v>
      </c>
      <c r="N7068" s="8">
        <v>0</v>
      </c>
      <c r="O7068" s="8">
        <v>0</v>
      </c>
      <c r="P7068" s="8">
        <f t="shared" si="661"/>
        <v>0</v>
      </c>
      <c r="Q7068" s="8">
        <v>38942255.579999998</v>
      </c>
      <c r="R7068" s="8">
        <v>0</v>
      </c>
      <c r="S7068" s="8">
        <v>36141.769999999997</v>
      </c>
      <c r="T7068" s="8">
        <v>9698.44</v>
      </c>
      <c r="U7068" s="8">
        <f t="shared" si="662"/>
        <v>45840.21</v>
      </c>
      <c r="V7068" s="8">
        <v>22343955.039999999</v>
      </c>
      <c r="W7068" s="8">
        <v>0</v>
      </c>
      <c r="X7068" s="8">
        <v>150440.73000000001</v>
      </c>
      <c r="Y7068" s="8">
        <v>74587.95</v>
      </c>
      <c r="Z7068" s="8">
        <f t="shared" si="663"/>
        <v>225028.68</v>
      </c>
      <c r="AA7068" s="8">
        <f t="shared" si="664"/>
        <v>270868.89</v>
      </c>
      <c r="AB7068" s="10"/>
      <c r="AC7068" s="8"/>
      <c r="AD7068" s="8" t="str">
        <f t="shared" si="665"/>
        <v>N</v>
      </c>
    </row>
    <row r="7069" spans="1:30" x14ac:dyDescent="0.15">
      <c r="A7069">
        <v>7067</v>
      </c>
      <c r="B7069" s="1" t="s">
        <v>21637</v>
      </c>
      <c r="C7069" s="1" t="s">
        <v>35291</v>
      </c>
      <c r="D7069" s="3" t="s">
        <v>35774</v>
      </c>
      <c r="E7069" s="3" t="s">
        <v>41628</v>
      </c>
      <c r="F7069" s="1" t="s">
        <v>442</v>
      </c>
      <c r="G7069" s="2">
        <v>41086</v>
      </c>
      <c r="H7069" t="s">
        <v>21638</v>
      </c>
      <c r="I7069">
        <v>500000</v>
      </c>
      <c r="J7069" s="9" t="s">
        <v>36122</v>
      </c>
      <c r="K7069" s="9" t="str">
        <f t="shared" si="660"/>
        <v>否</v>
      </c>
      <c r="L7069" s="8">
        <v>0</v>
      </c>
      <c r="M7069" s="8">
        <v>0</v>
      </c>
      <c r="N7069" s="8">
        <v>0</v>
      </c>
      <c r="O7069" s="8">
        <v>0</v>
      </c>
      <c r="P7069" s="8">
        <f t="shared" si="661"/>
        <v>0</v>
      </c>
      <c r="Q7069" s="8">
        <v>2020499.47</v>
      </c>
      <c r="R7069" s="8">
        <v>0</v>
      </c>
      <c r="S7069" s="8">
        <v>2585.5700000000002</v>
      </c>
      <c r="T7069" s="8">
        <v>37.5</v>
      </c>
      <c r="U7069" s="8">
        <f t="shared" si="662"/>
        <v>2623.07</v>
      </c>
      <c r="V7069" s="8">
        <v>4318431.54</v>
      </c>
      <c r="W7069" s="8">
        <v>0</v>
      </c>
      <c r="X7069" s="8">
        <v>4596.87</v>
      </c>
      <c r="Y7069" s="8">
        <v>567.70000000000005</v>
      </c>
      <c r="Z7069" s="8">
        <f t="shared" si="663"/>
        <v>5164.57</v>
      </c>
      <c r="AA7069" s="8">
        <f t="shared" si="664"/>
        <v>7787.6399999999994</v>
      </c>
      <c r="AB7069" s="10"/>
      <c r="AC7069" s="8"/>
      <c r="AD7069" s="8" t="str">
        <f t="shared" si="665"/>
        <v>N</v>
      </c>
    </row>
    <row r="7070" spans="1:30" x14ac:dyDescent="0.15">
      <c r="A7070">
        <v>7068</v>
      </c>
      <c r="B7070" s="1" t="s">
        <v>21639</v>
      </c>
      <c r="C7070" s="1" t="s">
        <v>35292</v>
      </c>
      <c r="D7070" s="3" t="s">
        <v>35780</v>
      </c>
      <c r="E7070" s="3" t="s">
        <v>43211</v>
      </c>
      <c r="F7070" s="1" t="s">
        <v>21640</v>
      </c>
      <c r="G7070" s="2">
        <v>41081</v>
      </c>
      <c r="H7070" t="s">
        <v>21641</v>
      </c>
      <c r="I7070">
        <v>1000000</v>
      </c>
      <c r="J7070" s="9" t="s">
        <v>36113</v>
      </c>
      <c r="K7070" s="9" t="str">
        <f t="shared" si="660"/>
        <v>否</v>
      </c>
      <c r="L7070" s="8"/>
      <c r="M7070" s="8"/>
      <c r="N7070" s="8"/>
      <c r="O7070" s="8">
        <v>6006.88</v>
      </c>
      <c r="P7070" s="8">
        <f t="shared" si="661"/>
        <v>6006.88</v>
      </c>
      <c r="Q7070" s="8">
        <v>487352.98</v>
      </c>
      <c r="R7070" s="8">
        <v>0</v>
      </c>
      <c r="S7070" s="8">
        <v>15316.93</v>
      </c>
      <c r="T7070" s="8"/>
      <c r="U7070" s="8">
        <f t="shared" si="662"/>
        <v>15316.93</v>
      </c>
      <c r="V7070" s="8">
        <v>241722.45</v>
      </c>
      <c r="W7070" s="8">
        <v>0</v>
      </c>
      <c r="X7070" s="8">
        <v>5192.93</v>
      </c>
      <c r="Y7070" s="8">
        <v>1910.66</v>
      </c>
      <c r="Z7070" s="8">
        <f t="shared" si="663"/>
        <v>7103.59</v>
      </c>
      <c r="AA7070" s="8">
        <f t="shared" si="664"/>
        <v>28427.4</v>
      </c>
      <c r="AB7070" s="10"/>
      <c r="AC7070" s="8"/>
      <c r="AD7070" s="8" t="str">
        <f t="shared" si="665"/>
        <v>N</v>
      </c>
    </row>
    <row r="7071" spans="1:30" x14ac:dyDescent="0.15">
      <c r="A7071">
        <v>7069</v>
      </c>
      <c r="B7071" s="1" t="s">
        <v>21642</v>
      </c>
      <c r="C7071" s="1" t="s">
        <v>35293</v>
      </c>
      <c r="D7071" s="3" t="s">
        <v>35784</v>
      </c>
      <c r="E7071" s="3" t="s">
        <v>45422</v>
      </c>
      <c r="F7071" s="1" t="s">
        <v>21643</v>
      </c>
      <c r="G7071" s="2">
        <v>37125</v>
      </c>
      <c r="H7071" t="s">
        <v>21644</v>
      </c>
      <c r="I7071">
        <v>1100000</v>
      </c>
      <c r="J7071" s="9" t="s">
        <v>36118</v>
      </c>
      <c r="K7071" s="9" t="str">
        <f t="shared" si="660"/>
        <v>否</v>
      </c>
      <c r="L7071" s="8">
        <v>10704528.51</v>
      </c>
      <c r="M7071" s="8">
        <v>0</v>
      </c>
      <c r="N7071" s="8">
        <v>445093.28</v>
      </c>
      <c r="O7071" s="8"/>
      <c r="P7071" s="8">
        <f t="shared" si="661"/>
        <v>445093.28</v>
      </c>
      <c r="Q7071" s="8">
        <v>9839573.1600000001</v>
      </c>
      <c r="R7071" s="8">
        <v>0</v>
      </c>
      <c r="S7071" s="8">
        <v>426381.3</v>
      </c>
      <c r="T7071" s="8"/>
      <c r="U7071" s="8">
        <f t="shared" si="662"/>
        <v>426381.3</v>
      </c>
      <c r="V7071" s="8">
        <v>14272619.300000001</v>
      </c>
      <c r="W7071" s="8">
        <v>0</v>
      </c>
      <c r="X7071" s="8">
        <v>570988.44999999995</v>
      </c>
      <c r="Y7071" s="8"/>
      <c r="Z7071" s="8">
        <f t="shared" si="663"/>
        <v>570988.44999999995</v>
      </c>
      <c r="AA7071" s="8">
        <f t="shared" si="664"/>
        <v>1442463.03</v>
      </c>
      <c r="AB7071" s="10">
        <v>41009</v>
      </c>
      <c r="AC7071" s="8" t="s">
        <v>37168</v>
      </c>
      <c r="AD7071" s="8" t="str">
        <f t="shared" si="665"/>
        <v>N</v>
      </c>
    </row>
    <row r="7072" spans="1:30" x14ac:dyDescent="0.15">
      <c r="A7072">
        <v>7070</v>
      </c>
      <c r="B7072" s="1" t="s">
        <v>21645</v>
      </c>
      <c r="C7072" s="1" t="s">
        <v>35294</v>
      </c>
      <c r="D7072" s="3" t="s">
        <v>35772</v>
      </c>
      <c r="E7072" s="3" t="s">
        <v>37616</v>
      </c>
      <c r="F7072" s="1" t="s">
        <v>21646</v>
      </c>
      <c r="G7072" s="2">
        <v>41094</v>
      </c>
      <c r="H7072" t="s">
        <v>21647</v>
      </c>
      <c r="I7072">
        <v>1000000</v>
      </c>
      <c r="J7072" s="9" t="s">
        <v>36127</v>
      </c>
      <c r="K7072" s="9" t="str">
        <f t="shared" si="660"/>
        <v>否</v>
      </c>
      <c r="L7072" s="8">
        <v>38824.800000000003</v>
      </c>
      <c r="M7072" s="8">
        <v>0</v>
      </c>
      <c r="N7072" s="8">
        <v>0</v>
      </c>
      <c r="O7072" s="8">
        <v>0</v>
      </c>
      <c r="P7072" s="8">
        <f t="shared" si="661"/>
        <v>0</v>
      </c>
      <c r="Q7072" s="8">
        <v>1790431.52</v>
      </c>
      <c r="R7072" s="8">
        <v>0</v>
      </c>
      <c r="S7072" s="8">
        <v>14585.91</v>
      </c>
      <c r="T7072" s="8">
        <v>9161.09</v>
      </c>
      <c r="U7072" s="8">
        <f t="shared" si="662"/>
        <v>23747</v>
      </c>
      <c r="V7072" s="8">
        <v>1973840.35</v>
      </c>
      <c r="W7072" s="8">
        <v>0</v>
      </c>
      <c r="X7072" s="8">
        <v>14305.35</v>
      </c>
      <c r="Y7072" s="8">
        <v>4104.1899999999996</v>
      </c>
      <c r="Z7072" s="8">
        <f t="shared" si="663"/>
        <v>18409.54</v>
      </c>
      <c r="AA7072" s="8">
        <f t="shared" si="664"/>
        <v>42156.54</v>
      </c>
      <c r="AB7072" s="10"/>
      <c r="AC7072" s="8"/>
      <c r="AD7072" s="8" t="str">
        <f t="shared" si="665"/>
        <v>N</v>
      </c>
    </row>
    <row r="7073" spans="1:30" x14ac:dyDescent="0.15">
      <c r="A7073">
        <v>7071</v>
      </c>
      <c r="B7073" s="1" t="s">
        <v>21648</v>
      </c>
      <c r="C7073" s="1" t="s">
        <v>35295</v>
      </c>
      <c r="D7073" s="3" t="s">
        <v>35775</v>
      </c>
      <c r="E7073" s="3" t="s">
        <v>40252</v>
      </c>
      <c r="F7073" s="1" t="s">
        <v>21649</v>
      </c>
      <c r="G7073" s="2">
        <v>41081</v>
      </c>
      <c r="H7073" t="s">
        <v>21650</v>
      </c>
      <c r="I7073">
        <v>2000000</v>
      </c>
      <c r="J7073" s="9" t="s">
        <v>36119</v>
      </c>
      <c r="K7073" s="9" t="str">
        <f t="shared" si="660"/>
        <v>否</v>
      </c>
      <c r="L7073" s="8">
        <v>517021.35</v>
      </c>
      <c r="M7073" s="8">
        <v>0</v>
      </c>
      <c r="N7073" s="8">
        <v>3306.89</v>
      </c>
      <c r="O7073" s="8">
        <v>2817.53</v>
      </c>
      <c r="P7073" s="8">
        <f t="shared" si="661"/>
        <v>6124.42</v>
      </c>
      <c r="Q7073" s="8">
        <v>1263354.6299999999</v>
      </c>
      <c r="R7073" s="8">
        <v>0</v>
      </c>
      <c r="S7073" s="8">
        <v>33049.1</v>
      </c>
      <c r="T7073" s="8"/>
      <c r="U7073" s="8">
        <f t="shared" si="662"/>
        <v>33049.1</v>
      </c>
      <c r="V7073" s="8">
        <v>1257627.26</v>
      </c>
      <c r="W7073" s="8">
        <v>0</v>
      </c>
      <c r="X7073" s="8">
        <v>4127.4399999999996</v>
      </c>
      <c r="Y7073" s="8"/>
      <c r="Z7073" s="8">
        <f t="shared" si="663"/>
        <v>4127.4399999999996</v>
      </c>
      <c r="AA7073" s="8">
        <f t="shared" si="664"/>
        <v>43300.959999999999</v>
      </c>
      <c r="AB7073" s="10"/>
      <c r="AC7073" s="8"/>
      <c r="AD7073" s="8" t="str">
        <f t="shared" si="665"/>
        <v>N</v>
      </c>
    </row>
    <row r="7074" spans="1:30" x14ac:dyDescent="0.15">
      <c r="A7074">
        <v>7072</v>
      </c>
      <c r="B7074" s="1" t="s">
        <v>21651</v>
      </c>
      <c r="C7074" s="1" t="s">
        <v>35296</v>
      </c>
      <c r="D7074" s="3" t="s">
        <v>35780</v>
      </c>
      <c r="E7074" s="3" t="s">
        <v>44418</v>
      </c>
      <c r="F7074" s="1" t="s">
        <v>21652</v>
      </c>
      <c r="G7074" s="2">
        <v>41074</v>
      </c>
      <c r="H7074" t="s">
        <v>21426</v>
      </c>
      <c r="I7074">
        <v>3000000</v>
      </c>
      <c r="J7074" s="9" t="s">
        <v>36151</v>
      </c>
      <c r="K7074" s="9" t="str">
        <f t="shared" si="660"/>
        <v>否</v>
      </c>
      <c r="L7074" s="8"/>
      <c r="M7074" s="8"/>
      <c r="N7074" s="8"/>
      <c r="O7074" s="8">
        <v>2543</v>
      </c>
      <c r="P7074" s="8">
        <f t="shared" si="661"/>
        <v>2543</v>
      </c>
      <c r="Q7074" s="8">
        <v>0</v>
      </c>
      <c r="R7074" s="8">
        <v>0</v>
      </c>
      <c r="S7074" s="8">
        <v>0</v>
      </c>
      <c r="T7074" s="8"/>
      <c r="U7074" s="8">
        <f t="shared" si="662"/>
        <v>0</v>
      </c>
      <c r="V7074" s="8">
        <v>367229.48</v>
      </c>
      <c r="W7074" s="8">
        <v>0</v>
      </c>
      <c r="X7074" s="8">
        <v>11429.71</v>
      </c>
      <c r="Y7074" s="8">
        <v>2556.92</v>
      </c>
      <c r="Z7074" s="8">
        <f t="shared" si="663"/>
        <v>13986.63</v>
      </c>
      <c r="AA7074" s="8">
        <f t="shared" si="664"/>
        <v>16529.629999999997</v>
      </c>
      <c r="AB7074" s="10"/>
      <c r="AC7074" s="8"/>
      <c r="AD7074" s="8" t="str">
        <f t="shared" si="665"/>
        <v>N</v>
      </c>
    </row>
    <row r="7075" spans="1:30" x14ac:dyDescent="0.15">
      <c r="A7075">
        <v>7073</v>
      </c>
      <c r="B7075" s="1" t="s">
        <v>21653</v>
      </c>
      <c r="C7075" s="1" t="s">
        <v>35297</v>
      </c>
      <c r="D7075" s="3" t="s">
        <v>35775</v>
      </c>
      <c r="E7075" s="3" t="s">
        <v>40251</v>
      </c>
      <c r="F7075" s="1" t="s">
        <v>21654</v>
      </c>
      <c r="G7075" s="2">
        <v>41094</v>
      </c>
      <c r="H7075" t="s">
        <v>21655</v>
      </c>
      <c r="I7075">
        <v>300000</v>
      </c>
      <c r="J7075" s="9" t="s">
        <v>36119</v>
      </c>
      <c r="K7075" s="9" t="str">
        <f t="shared" si="660"/>
        <v>否</v>
      </c>
      <c r="L7075" s="8"/>
      <c r="M7075" s="8"/>
      <c r="N7075" s="8"/>
      <c r="O7075" s="8">
        <v>0</v>
      </c>
      <c r="P7075" s="8">
        <f t="shared" si="661"/>
        <v>0</v>
      </c>
      <c r="Q7075" s="8">
        <v>336854.7</v>
      </c>
      <c r="R7075" s="8">
        <v>0</v>
      </c>
      <c r="S7075" s="8">
        <v>21969.23</v>
      </c>
      <c r="T7075" s="8"/>
      <c r="U7075" s="8">
        <f t="shared" si="662"/>
        <v>21969.23</v>
      </c>
      <c r="V7075" s="8">
        <v>531511.11</v>
      </c>
      <c r="W7075" s="8">
        <v>0</v>
      </c>
      <c r="X7075" s="8">
        <v>18478.849999999999</v>
      </c>
      <c r="Y7075" s="8"/>
      <c r="Z7075" s="8">
        <f t="shared" si="663"/>
        <v>18478.849999999999</v>
      </c>
      <c r="AA7075" s="8">
        <f t="shared" si="664"/>
        <v>40448.080000000002</v>
      </c>
      <c r="AB7075" s="10"/>
      <c r="AC7075" s="8"/>
      <c r="AD7075" s="8" t="str">
        <f t="shared" si="665"/>
        <v>N</v>
      </c>
    </row>
    <row r="7076" spans="1:30" x14ac:dyDescent="0.15">
      <c r="A7076">
        <v>7074</v>
      </c>
      <c r="B7076" s="1" t="s">
        <v>21656</v>
      </c>
      <c r="C7076" s="1" t="s">
        <v>35298</v>
      </c>
      <c r="D7076" s="3" t="s">
        <v>35778</v>
      </c>
      <c r="E7076" s="3" t="s">
        <v>46180</v>
      </c>
      <c r="F7076" s="1" t="s">
        <v>21657</v>
      </c>
      <c r="G7076" s="2">
        <v>41095</v>
      </c>
      <c r="H7076" t="s">
        <v>21658</v>
      </c>
      <c r="I7076">
        <v>50000000</v>
      </c>
      <c r="J7076" s="9" t="s">
        <v>36164</v>
      </c>
      <c r="K7076" s="9" t="str">
        <f t="shared" si="660"/>
        <v>否</v>
      </c>
      <c r="L7076" s="8">
        <v>0</v>
      </c>
      <c r="M7076" s="8">
        <v>0</v>
      </c>
      <c r="N7076" s="8">
        <v>0</v>
      </c>
      <c r="O7076" s="8">
        <v>0</v>
      </c>
      <c r="P7076" s="8">
        <f t="shared" si="661"/>
        <v>0</v>
      </c>
      <c r="Q7076" s="8">
        <v>6316495.7400000002</v>
      </c>
      <c r="R7076" s="8">
        <v>0</v>
      </c>
      <c r="S7076" s="8">
        <v>0</v>
      </c>
      <c r="T7076" s="8">
        <v>0</v>
      </c>
      <c r="U7076" s="8">
        <f t="shared" si="662"/>
        <v>0</v>
      </c>
      <c r="V7076" s="8">
        <v>136055014.75</v>
      </c>
      <c r="W7076" s="8">
        <v>0</v>
      </c>
      <c r="X7076" s="8">
        <v>0</v>
      </c>
      <c r="Y7076" s="8">
        <v>0</v>
      </c>
      <c r="Z7076" s="8">
        <f t="shared" si="663"/>
        <v>0</v>
      </c>
      <c r="AA7076" s="8">
        <f t="shared" si="664"/>
        <v>0</v>
      </c>
      <c r="AB7076" s="10"/>
      <c r="AC7076" s="8"/>
      <c r="AD7076" s="8" t="str">
        <f t="shared" si="665"/>
        <v>N</v>
      </c>
    </row>
    <row r="7077" spans="1:30" x14ac:dyDescent="0.15">
      <c r="A7077">
        <v>7075</v>
      </c>
      <c r="B7077" s="1" t="s">
        <v>21659</v>
      </c>
      <c r="C7077" s="1" t="s">
        <v>35299</v>
      </c>
      <c r="D7077" s="3" t="s">
        <v>35780</v>
      </c>
      <c r="E7077" s="3" t="s">
        <v>43186</v>
      </c>
      <c r="F7077" s="1" t="s">
        <v>21660</v>
      </c>
      <c r="G7077" s="2">
        <v>41079</v>
      </c>
      <c r="H7077" t="s">
        <v>21661</v>
      </c>
      <c r="I7077">
        <v>22000000</v>
      </c>
      <c r="J7077" s="9" t="s">
        <v>36113</v>
      </c>
      <c r="K7077" s="9" t="str">
        <f t="shared" si="660"/>
        <v>否</v>
      </c>
      <c r="L7077" s="8"/>
      <c r="M7077" s="8"/>
      <c r="N7077" s="8"/>
      <c r="O7077" s="8">
        <v>0</v>
      </c>
      <c r="P7077" s="8">
        <f t="shared" si="661"/>
        <v>0</v>
      </c>
      <c r="Q7077" s="8">
        <v>4004965.49</v>
      </c>
      <c r="R7077" s="8">
        <v>0</v>
      </c>
      <c r="S7077" s="8">
        <v>128562.46</v>
      </c>
      <c r="T7077" s="8">
        <v>50724.37</v>
      </c>
      <c r="U7077" s="8">
        <f t="shared" si="662"/>
        <v>179286.83000000002</v>
      </c>
      <c r="V7077" s="8">
        <v>9791900.4600000009</v>
      </c>
      <c r="W7077" s="8">
        <v>0</v>
      </c>
      <c r="X7077" s="8">
        <v>302051.57</v>
      </c>
      <c r="Y7077" s="8">
        <v>108000.53</v>
      </c>
      <c r="Z7077" s="8">
        <f t="shared" si="663"/>
        <v>410052.1</v>
      </c>
      <c r="AA7077" s="8">
        <f t="shared" si="664"/>
        <v>589338.92999999993</v>
      </c>
      <c r="AB7077" s="10"/>
      <c r="AC7077" s="8"/>
      <c r="AD7077" s="8" t="str">
        <f t="shared" si="665"/>
        <v>N</v>
      </c>
    </row>
    <row r="7078" spans="1:30" x14ac:dyDescent="0.15">
      <c r="A7078">
        <v>7076</v>
      </c>
      <c r="B7078" s="1" t="s">
        <v>21662</v>
      </c>
      <c r="C7078" s="1" t="s">
        <v>35300</v>
      </c>
      <c r="D7078" s="3" t="s">
        <v>35780</v>
      </c>
      <c r="E7078" s="3" t="s">
        <v>43185</v>
      </c>
      <c r="F7078" s="1" t="s">
        <v>21663</v>
      </c>
      <c r="G7078" s="2">
        <v>41087</v>
      </c>
      <c r="H7078" t="s">
        <v>21664</v>
      </c>
      <c r="I7078">
        <v>3000000</v>
      </c>
      <c r="J7078" s="9" t="s">
        <v>36113</v>
      </c>
      <c r="K7078" s="9" t="str">
        <f t="shared" si="660"/>
        <v>否</v>
      </c>
      <c r="L7078" s="8"/>
      <c r="M7078" s="8"/>
      <c r="N7078" s="8"/>
      <c r="O7078" s="8">
        <v>1918.17</v>
      </c>
      <c r="P7078" s="8">
        <f t="shared" si="661"/>
        <v>1918.17</v>
      </c>
      <c r="Q7078" s="8"/>
      <c r="R7078" s="8"/>
      <c r="S7078" s="8"/>
      <c r="T7078" s="8">
        <v>5649.93</v>
      </c>
      <c r="U7078" s="8">
        <f t="shared" si="662"/>
        <v>5649.93</v>
      </c>
      <c r="V7078" s="8">
        <v>1542</v>
      </c>
      <c r="W7078" s="8">
        <v>0</v>
      </c>
      <c r="X7078" s="8">
        <v>262.14</v>
      </c>
      <c r="Y7078" s="8">
        <v>738.1</v>
      </c>
      <c r="Z7078" s="8">
        <f t="shared" si="663"/>
        <v>1000.24</v>
      </c>
      <c r="AA7078" s="8">
        <f t="shared" si="664"/>
        <v>8568.34</v>
      </c>
      <c r="AB7078" s="10"/>
      <c r="AC7078" s="8"/>
      <c r="AD7078" s="8" t="str">
        <f t="shared" si="665"/>
        <v>N</v>
      </c>
    </row>
    <row r="7079" spans="1:30" x14ac:dyDescent="0.15">
      <c r="A7079">
        <v>7077</v>
      </c>
      <c r="B7079" s="1" t="s">
        <v>21665</v>
      </c>
      <c r="C7079" s="1" t="s">
        <v>35301</v>
      </c>
      <c r="D7079" s="3" t="s">
        <v>35780</v>
      </c>
      <c r="E7079" s="3" t="s">
        <v>43201</v>
      </c>
      <c r="F7079" s="1" t="s">
        <v>21666</v>
      </c>
      <c r="G7079" s="2">
        <v>41092</v>
      </c>
      <c r="H7079" t="s">
        <v>21667</v>
      </c>
      <c r="I7079">
        <v>1000000</v>
      </c>
      <c r="J7079" s="9" t="s">
        <v>36113</v>
      </c>
      <c r="K7079" s="9" t="str">
        <f t="shared" si="660"/>
        <v>是</v>
      </c>
      <c r="L7079" s="8"/>
      <c r="M7079" s="8"/>
      <c r="N7079" s="8"/>
      <c r="O7079" s="8">
        <v>0</v>
      </c>
      <c r="P7079" s="8">
        <f t="shared" si="661"/>
        <v>0</v>
      </c>
      <c r="Q7079" s="8">
        <v>42521.45</v>
      </c>
      <c r="R7079" s="8">
        <v>335109.46999999997</v>
      </c>
      <c r="S7079" s="8">
        <v>0</v>
      </c>
      <c r="T7079" s="8">
        <v>22447.360000000001</v>
      </c>
      <c r="U7079" s="8">
        <f t="shared" si="662"/>
        <v>22447.360000000001</v>
      </c>
      <c r="V7079" s="8">
        <v>732201.43</v>
      </c>
      <c r="W7079" s="8">
        <v>2345568.71</v>
      </c>
      <c r="X7079" s="8">
        <v>268.39999999999998</v>
      </c>
      <c r="Y7079" s="8">
        <v>30777.919999999998</v>
      </c>
      <c r="Z7079" s="8">
        <f t="shared" si="663"/>
        <v>31046.32</v>
      </c>
      <c r="AA7079" s="8">
        <f t="shared" si="664"/>
        <v>53493.68</v>
      </c>
      <c r="AB7079" s="10"/>
      <c r="AC7079" s="8"/>
      <c r="AD7079" s="8" t="str">
        <f t="shared" si="665"/>
        <v>N</v>
      </c>
    </row>
    <row r="7080" spans="1:30" x14ac:dyDescent="0.15">
      <c r="A7080">
        <v>7078</v>
      </c>
      <c r="B7080" s="1" t="s">
        <v>21668</v>
      </c>
      <c r="C7080" s="1" t="s">
        <v>35302</v>
      </c>
      <c r="D7080" s="3" t="s">
        <v>34479</v>
      </c>
      <c r="E7080" s="3" t="s">
        <v>45420</v>
      </c>
      <c r="F7080" s="1" t="s">
        <v>21669</v>
      </c>
      <c r="G7080" s="2">
        <v>41100</v>
      </c>
      <c r="H7080" t="s">
        <v>21670</v>
      </c>
      <c r="I7080">
        <v>10000000</v>
      </c>
      <c r="J7080" s="9" t="s">
        <v>36118</v>
      </c>
      <c r="K7080" s="9" t="str">
        <f t="shared" si="660"/>
        <v>否</v>
      </c>
      <c r="L7080" s="8">
        <v>0</v>
      </c>
      <c r="M7080" s="8">
        <v>0</v>
      </c>
      <c r="N7080" s="8">
        <v>0</v>
      </c>
      <c r="O7080" s="8">
        <v>0</v>
      </c>
      <c r="P7080" s="8">
        <f t="shared" si="661"/>
        <v>0</v>
      </c>
      <c r="Q7080" s="8">
        <v>29133756.949999999</v>
      </c>
      <c r="R7080" s="8">
        <v>0</v>
      </c>
      <c r="S7080" s="8">
        <v>73414.69</v>
      </c>
      <c r="T7080" s="8">
        <v>0</v>
      </c>
      <c r="U7080" s="8">
        <f t="shared" si="662"/>
        <v>73414.69</v>
      </c>
      <c r="V7080" s="8">
        <v>16873138.359999999</v>
      </c>
      <c r="W7080" s="8">
        <v>0</v>
      </c>
      <c r="X7080" s="8">
        <v>335490.09000000003</v>
      </c>
      <c r="Y7080" s="8">
        <v>2807.8</v>
      </c>
      <c r="Z7080" s="8">
        <f t="shared" si="663"/>
        <v>338297.89</v>
      </c>
      <c r="AA7080" s="8">
        <f t="shared" si="664"/>
        <v>411712.58</v>
      </c>
      <c r="AB7080" s="10"/>
      <c r="AC7080" s="8"/>
      <c r="AD7080" s="8" t="str">
        <f t="shared" si="665"/>
        <v>N</v>
      </c>
    </row>
    <row r="7081" spans="1:30" x14ac:dyDescent="0.15">
      <c r="A7081">
        <v>7079</v>
      </c>
      <c r="B7081" s="1" t="s">
        <v>21671</v>
      </c>
      <c r="C7081" s="1" t="s">
        <v>35303</v>
      </c>
      <c r="D7081" s="3" t="s">
        <v>35772</v>
      </c>
      <c r="E7081" s="3" t="s">
        <v>37609</v>
      </c>
      <c r="F7081" s="1" t="s">
        <v>21672</v>
      </c>
      <c r="G7081" s="2">
        <v>41096</v>
      </c>
      <c r="H7081" t="s">
        <v>21673</v>
      </c>
      <c r="I7081">
        <v>1100000</v>
      </c>
      <c r="J7081" s="9" t="s">
        <v>36127</v>
      </c>
      <c r="K7081" s="9" t="str">
        <f t="shared" si="660"/>
        <v>否</v>
      </c>
      <c r="L7081" s="8">
        <v>0</v>
      </c>
      <c r="M7081" s="8">
        <v>0</v>
      </c>
      <c r="N7081" s="8">
        <v>0</v>
      </c>
      <c r="O7081" s="8"/>
      <c r="P7081" s="8">
        <f t="shared" si="661"/>
        <v>0</v>
      </c>
      <c r="Q7081" s="8">
        <v>0</v>
      </c>
      <c r="R7081" s="8">
        <v>0</v>
      </c>
      <c r="S7081" s="8">
        <v>0</v>
      </c>
      <c r="T7081" s="8">
        <v>0</v>
      </c>
      <c r="U7081" s="8">
        <f t="shared" si="662"/>
        <v>0</v>
      </c>
      <c r="V7081" s="8">
        <v>1453333.35</v>
      </c>
      <c r="W7081" s="8">
        <v>0</v>
      </c>
      <c r="X7081" s="8">
        <v>6323.44</v>
      </c>
      <c r="Y7081" s="8">
        <v>406.92</v>
      </c>
      <c r="Z7081" s="8">
        <f t="shared" si="663"/>
        <v>6730.36</v>
      </c>
      <c r="AA7081" s="8">
        <f t="shared" si="664"/>
        <v>6730.36</v>
      </c>
      <c r="AB7081" s="10"/>
      <c r="AC7081" s="8"/>
      <c r="AD7081" s="8" t="str">
        <f t="shared" si="665"/>
        <v>N</v>
      </c>
    </row>
    <row r="7082" spans="1:30" x14ac:dyDescent="0.15">
      <c r="A7082">
        <v>7080</v>
      </c>
      <c r="B7082" s="1" t="s">
        <v>21674</v>
      </c>
      <c r="C7082" s="1" t="s">
        <v>35304</v>
      </c>
      <c r="D7082" s="3" t="s">
        <v>35788</v>
      </c>
      <c r="E7082" s="3" t="s">
        <v>39674</v>
      </c>
      <c r="F7082" s="1" t="s">
        <v>21675</v>
      </c>
      <c r="G7082" s="2">
        <v>41092</v>
      </c>
      <c r="H7082" t="s">
        <v>21676</v>
      </c>
      <c r="I7082">
        <v>6600000</v>
      </c>
      <c r="J7082" s="9" t="s">
        <v>36123</v>
      </c>
      <c r="K7082" s="9" t="str">
        <f t="shared" si="660"/>
        <v>否</v>
      </c>
      <c r="L7082" s="8"/>
      <c r="M7082" s="8"/>
      <c r="N7082" s="8"/>
      <c r="O7082" s="8">
        <v>740.06</v>
      </c>
      <c r="P7082" s="8">
        <f t="shared" si="661"/>
        <v>740.06</v>
      </c>
      <c r="Q7082" s="8"/>
      <c r="R7082" s="8"/>
      <c r="S7082" s="8"/>
      <c r="T7082" s="8"/>
      <c r="U7082" s="8">
        <f t="shared" si="662"/>
        <v>0</v>
      </c>
      <c r="V7082" s="8">
        <v>667042.74</v>
      </c>
      <c r="W7082" s="8">
        <v>0</v>
      </c>
      <c r="X7082" s="8">
        <v>22042.53</v>
      </c>
      <c r="Y7082" s="8"/>
      <c r="Z7082" s="8">
        <f t="shared" si="663"/>
        <v>22042.53</v>
      </c>
      <c r="AA7082" s="8">
        <f t="shared" si="664"/>
        <v>22782.59</v>
      </c>
      <c r="AB7082" s="10"/>
      <c r="AC7082" s="8"/>
      <c r="AD7082" s="8" t="str">
        <f t="shared" si="665"/>
        <v>N</v>
      </c>
    </row>
    <row r="7083" spans="1:30" x14ac:dyDescent="0.15">
      <c r="A7083">
        <v>7081</v>
      </c>
      <c r="B7083" s="1" t="s">
        <v>21677</v>
      </c>
      <c r="C7083" s="1" t="s">
        <v>35305</v>
      </c>
      <c r="D7083" s="3" t="s">
        <v>35789</v>
      </c>
      <c r="E7083" s="3" t="s">
        <v>42135</v>
      </c>
      <c r="F7083" s="1" t="s">
        <v>19242</v>
      </c>
      <c r="G7083" s="2">
        <v>40988</v>
      </c>
      <c r="H7083" t="s">
        <v>21678</v>
      </c>
      <c r="I7083">
        <v>2000000</v>
      </c>
      <c r="J7083" s="9" t="s">
        <v>36124</v>
      </c>
      <c r="K7083" s="9" t="str">
        <f t="shared" si="660"/>
        <v>否</v>
      </c>
      <c r="L7083" s="8"/>
      <c r="M7083" s="8"/>
      <c r="N7083" s="8"/>
      <c r="O7083" s="8"/>
      <c r="P7083" s="8">
        <f t="shared" si="661"/>
        <v>0</v>
      </c>
      <c r="Q7083" s="8">
        <v>2658930.36</v>
      </c>
      <c r="R7083" s="8">
        <v>0</v>
      </c>
      <c r="S7083" s="8">
        <v>17440.759999999998</v>
      </c>
      <c r="T7083" s="8"/>
      <c r="U7083" s="8">
        <f t="shared" si="662"/>
        <v>17440.759999999998</v>
      </c>
      <c r="V7083" s="8">
        <v>15399827.710000001</v>
      </c>
      <c r="W7083" s="8">
        <v>0</v>
      </c>
      <c r="X7083" s="8">
        <v>154631.84</v>
      </c>
      <c r="Y7083" s="8"/>
      <c r="Z7083" s="8">
        <f t="shared" si="663"/>
        <v>154631.84</v>
      </c>
      <c r="AA7083" s="8">
        <f t="shared" si="664"/>
        <v>172072.6</v>
      </c>
      <c r="AB7083" s="10"/>
      <c r="AC7083" s="8"/>
      <c r="AD7083" s="8" t="str">
        <f t="shared" si="665"/>
        <v>N</v>
      </c>
    </row>
    <row r="7084" spans="1:30" x14ac:dyDescent="0.15">
      <c r="A7084">
        <v>7082</v>
      </c>
      <c r="B7084" s="1" t="s">
        <v>21679</v>
      </c>
      <c r="C7084" s="1" t="s">
        <v>35306</v>
      </c>
      <c r="D7084" s="3" t="s">
        <v>35774</v>
      </c>
      <c r="E7084" s="3" t="s">
        <v>44581</v>
      </c>
      <c r="F7084" s="1" t="s">
        <v>21680</v>
      </c>
      <c r="G7084" s="2">
        <v>41096</v>
      </c>
      <c r="H7084" t="s">
        <v>4683</v>
      </c>
      <c r="I7084">
        <v>1000000</v>
      </c>
      <c r="J7084" s="9" t="s">
        <v>36125</v>
      </c>
      <c r="K7084" s="9" t="str">
        <f t="shared" si="660"/>
        <v>是</v>
      </c>
      <c r="L7084" s="8">
        <v>278303.40999999997</v>
      </c>
      <c r="M7084" s="8">
        <v>2590912.58</v>
      </c>
      <c r="N7084" s="8">
        <v>0</v>
      </c>
      <c r="O7084" s="8">
        <v>35865.199999999997</v>
      </c>
      <c r="P7084" s="8">
        <f t="shared" si="661"/>
        <v>35865.199999999997</v>
      </c>
      <c r="Q7084" s="8">
        <v>2345079.5</v>
      </c>
      <c r="R7084" s="8">
        <v>4129081.24</v>
      </c>
      <c r="S7084" s="8">
        <v>0</v>
      </c>
      <c r="T7084" s="8">
        <v>80861.070000000007</v>
      </c>
      <c r="U7084" s="8">
        <f t="shared" si="662"/>
        <v>80861.070000000007</v>
      </c>
      <c r="V7084" s="8">
        <v>237709.4</v>
      </c>
      <c r="W7084" s="8">
        <v>0</v>
      </c>
      <c r="X7084" s="8">
        <v>0</v>
      </c>
      <c r="Y7084" s="8">
        <v>1188.72</v>
      </c>
      <c r="Z7084" s="8">
        <f t="shared" si="663"/>
        <v>1188.72</v>
      </c>
      <c r="AA7084" s="8">
        <f t="shared" si="664"/>
        <v>117914.99</v>
      </c>
      <c r="AB7084" s="10"/>
      <c r="AC7084" s="8"/>
      <c r="AD7084" s="8" t="str">
        <f t="shared" si="665"/>
        <v>N</v>
      </c>
    </row>
    <row r="7085" spans="1:30" x14ac:dyDescent="0.15">
      <c r="A7085">
        <v>7083</v>
      </c>
      <c r="B7085" s="1" t="s">
        <v>21681</v>
      </c>
      <c r="C7085" s="1" t="s">
        <v>35307</v>
      </c>
      <c r="D7085" s="3" t="s">
        <v>35780</v>
      </c>
      <c r="E7085" s="3" t="s">
        <v>43171</v>
      </c>
      <c r="F7085" s="1" t="s">
        <v>21682</v>
      </c>
      <c r="G7085" s="2">
        <v>41103</v>
      </c>
      <c r="H7085" t="s">
        <v>21466</v>
      </c>
      <c r="I7085">
        <v>50000000</v>
      </c>
      <c r="J7085" s="9" t="s">
        <v>36113</v>
      </c>
      <c r="K7085" s="9" t="str">
        <f t="shared" si="660"/>
        <v>否</v>
      </c>
      <c r="L7085" s="8"/>
      <c r="M7085" s="8"/>
      <c r="N7085" s="8"/>
      <c r="O7085" s="8">
        <v>13654.91</v>
      </c>
      <c r="P7085" s="8">
        <f t="shared" si="661"/>
        <v>13654.91</v>
      </c>
      <c r="Q7085" s="8">
        <v>1633824.83</v>
      </c>
      <c r="R7085" s="8">
        <v>0</v>
      </c>
      <c r="S7085" s="8">
        <v>36625.040000000001</v>
      </c>
      <c r="T7085" s="8">
        <v>20765.599999999999</v>
      </c>
      <c r="U7085" s="8">
        <f t="shared" si="662"/>
        <v>57390.64</v>
      </c>
      <c r="V7085" s="8">
        <v>456735.29</v>
      </c>
      <c r="W7085" s="8">
        <v>0</v>
      </c>
      <c r="X7085" s="8">
        <v>13597.77</v>
      </c>
      <c r="Y7085" s="8">
        <v>5708.2</v>
      </c>
      <c r="Z7085" s="8">
        <f t="shared" si="663"/>
        <v>19305.97</v>
      </c>
      <c r="AA7085" s="8">
        <f t="shared" si="664"/>
        <v>90351.52</v>
      </c>
      <c r="AB7085" s="10"/>
      <c r="AC7085" s="8"/>
      <c r="AD7085" s="8" t="str">
        <f t="shared" si="665"/>
        <v>N</v>
      </c>
    </row>
    <row r="7086" spans="1:30" x14ac:dyDescent="0.15">
      <c r="A7086">
        <v>7084</v>
      </c>
      <c r="B7086" s="1" t="s">
        <v>21683</v>
      </c>
      <c r="C7086" s="1" t="s">
        <v>35308</v>
      </c>
      <c r="D7086" s="3" t="s">
        <v>34487</v>
      </c>
      <c r="E7086" s="3" t="s">
        <v>42140</v>
      </c>
      <c r="F7086" s="1" t="s">
        <v>21684</v>
      </c>
      <c r="G7086" s="2">
        <v>41100</v>
      </c>
      <c r="H7086" t="s">
        <v>15896</v>
      </c>
      <c r="I7086">
        <v>500000</v>
      </c>
      <c r="J7086" s="9" t="s">
        <v>36124</v>
      </c>
      <c r="K7086" s="9" t="str">
        <f t="shared" si="660"/>
        <v>否</v>
      </c>
      <c r="L7086" s="8"/>
      <c r="M7086" s="8"/>
      <c r="N7086" s="8"/>
      <c r="O7086" s="8"/>
      <c r="P7086" s="8">
        <f t="shared" si="661"/>
        <v>0</v>
      </c>
      <c r="Q7086" s="8"/>
      <c r="R7086" s="8"/>
      <c r="S7086" s="8"/>
      <c r="T7086" s="8"/>
      <c r="U7086" s="8">
        <f t="shared" si="662"/>
        <v>0</v>
      </c>
      <c r="V7086" s="8">
        <v>2393630.56</v>
      </c>
      <c r="W7086" s="8">
        <v>0</v>
      </c>
      <c r="X7086" s="8">
        <v>118006.05</v>
      </c>
      <c r="Y7086" s="8">
        <v>9799.67</v>
      </c>
      <c r="Z7086" s="8">
        <f t="shared" si="663"/>
        <v>127805.72</v>
      </c>
      <c r="AA7086" s="8">
        <f t="shared" si="664"/>
        <v>127805.72</v>
      </c>
      <c r="AB7086" s="10"/>
      <c r="AC7086" s="8"/>
      <c r="AD7086" s="8" t="str">
        <f t="shared" si="665"/>
        <v>N</v>
      </c>
    </row>
    <row r="7087" spans="1:30" x14ac:dyDescent="0.15">
      <c r="A7087">
        <v>7085</v>
      </c>
      <c r="B7087" s="1" t="s">
        <v>21685</v>
      </c>
      <c r="C7087" s="1" t="s">
        <v>35309</v>
      </c>
      <c r="D7087" s="3" t="s">
        <v>35778</v>
      </c>
      <c r="E7087" s="3" t="s">
        <v>44580</v>
      </c>
      <c r="F7087" s="1" t="s">
        <v>21686</v>
      </c>
      <c r="G7087" s="2">
        <v>41081</v>
      </c>
      <c r="H7087" t="s">
        <v>21687</v>
      </c>
      <c r="I7087">
        <v>1000000</v>
      </c>
      <c r="J7087" s="9" t="s">
        <v>36125</v>
      </c>
      <c r="K7087" s="9" t="str">
        <f t="shared" si="660"/>
        <v>否</v>
      </c>
      <c r="L7087" s="8"/>
      <c r="M7087" s="8"/>
      <c r="N7087" s="8"/>
      <c r="O7087" s="8"/>
      <c r="P7087" s="8">
        <f t="shared" si="661"/>
        <v>0</v>
      </c>
      <c r="Q7087" s="8">
        <v>329755.37</v>
      </c>
      <c r="R7087" s="8">
        <v>0</v>
      </c>
      <c r="S7087" s="8">
        <v>3381.63</v>
      </c>
      <c r="T7087" s="8"/>
      <c r="U7087" s="8">
        <f t="shared" si="662"/>
        <v>3381.63</v>
      </c>
      <c r="V7087" s="8">
        <v>2365422.4300000002</v>
      </c>
      <c r="W7087" s="8">
        <v>0</v>
      </c>
      <c r="X7087" s="8">
        <v>28117.63</v>
      </c>
      <c r="Y7087" s="8"/>
      <c r="Z7087" s="8">
        <f t="shared" si="663"/>
        <v>28117.63</v>
      </c>
      <c r="AA7087" s="8">
        <f t="shared" si="664"/>
        <v>31499.260000000002</v>
      </c>
      <c r="AB7087" s="10"/>
      <c r="AC7087" s="8"/>
      <c r="AD7087" s="8" t="str">
        <f t="shared" si="665"/>
        <v>N</v>
      </c>
    </row>
    <row r="7088" spans="1:30" x14ac:dyDescent="0.15">
      <c r="A7088">
        <v>7086</v>
      </c>
      <c r="B7088" s="1" t="s">
        <v>21688</v>
      </c>
      <c r="C7088" s="1" t="s">
        <v>35310</v>
      </c>
      <c r="D7088" s="3" t="s">
        <v>35780</v>
      </c>
      <c r="E7088" s="3" t="s">
        <v>43212</v>
      </c>
      <c r="F7088" s="1" t="s">
        <v>7133</v>
      </c>
      <c r="G7088" s="2">
        <v>41101</v>
      </c>
      <c r="H7088" t="s">
        <v>21689</v>
      </c>
      <c r="I7088">
        <v>500000</v>
      </c>
      <c r="J7088" s="9" t="s">
        <v>36113</v>
      </c>
      <c r="K7088" s="9" t="str">
        <f t="shared" si="660"/>
        <v>否</v>
      </c>
      <c r="L7088" s="8"/>
      <c r="M7088" s="8"/>
      <c r="N7088" s="8"/>
      <c r="O7088" s="8">
        <v>1273.44</v>
      </c>
      <c r="P7088" s="8">
        <f t="shared" si="661"/>
        <v>1273.44</v>
      </c>
      <c r="Q7088" s="8"/>
      <c r="R7088" s="8"/>
      <c r="S7088" s="8"/>
      <c r="T7088" s="8">
        <v>118250.65</v>
      </c>
      <c r="U7088" s="8">
        <f t="shared" si="662"/>
        <v>118250.65</v>
      </c>
      <c r="V7088" s="8">
        <v>4322671.22</v>
      </c>
      <c r="W7088" s="8">
        <v>0</v>
      </c>
      <c r="X7088" s="8">
        <v>116648.59</v>
      </c>
      <c r="Y7088" s="8">
        <v>43245.21</v>
      </c>
      <c r="Z7088" s="8">
        <f t="shared" si="663"/>
        <v>159893.79999999999</v>
      </c>
      <c r="AA7088" s="8">
        <f t="shared" si="664"/>
        <v>279417.89</v>
      </c>
      <c r="AB7088" s="10"/>
      <c r="AC7088" s="8"/>
      <c r="AD7088" s="8" t="str">
        <f t="shared" si="665"/>
        <v>N</v>
      </c>
    </row>
    <row r="7089" spans="1:30" x14ac:dyDescent="0.15">
      <c r="A7089">
        <v>7087</v>
      </c>
      <c r="B7089" s="1" t="s">
        <v>21690</v>
      </c>
      <c r="C7089" s="1" t="s">
        <v>35311</v>
      </c>
      <c r="D7089" s="3" t="s">
        <v>35789</v>
      </c>
      <c r="E7089" s="3" t="s">
        <v>44584</v>
      </c>
      <c r="F7089" s="1" t="s">
        <v>21691</v>
      </c>
      <c r="G7089" s="2">
        <v>41101</v>
      </c>
      <c r="H7089" t="s">
        <v>21692</v>
      </c>
      <c r="I7089">
        <v>1000000</v>
      </c>
      <c r="J7089" s="9" t="s">
        <v>36125</v>
      </c>
      <c r="K7089" s="9" t="str">
        <f t="shared" si="660"/>
        <v>否</v>
      </c>
      <c r="L7089" s="8">
        <v>247698.29</v>
      </c>
      <c r="M7089" s="8">
        <v>0</v>
      </c>
      <c r="N7089" s="8">
        <v>8944.1299999999992</v>
      </c>
      <c r="O7089" s="8">
        <v>3249.23</v>
      </c>
      <c r="P7089" s="8">
        <f t="shared" si="661"/>
        <v>12193.359999999999</v>
      </c>
      <c r="Q7089" s="8">
        <v>1157649.99</v>
      </c>
      <c r="R7089" s="8">
        <v>0</v>
      </c>
      <c r="S7089" s="8">
        <v>34654.39</v>
      </c>
      <c r="T7089" s="8">
        <v>14945.73</v>
      </c>
      <c r="U7089" s="8">
        <f t="shared" si="662"/>
        <v>49600.119999999995</v>
      </c>
      <c r="V7089" s="8">
        <v>3716163.23</v>
      </c>
      <c r="W7089" s="8">
        <v>0</v>
      </c>
      <c r="X7089" s="8">
        <v>111410.18</v>
      </c>
      <c r="Y7089" s="8">
        <v>42039.68</v>
      </c>
      <c r="Z7089" s="8">
        <f t="shared" si="663"/>
        <v>153449.85999999999</v>
      </c>
      <c r="AA7089" s="8">
        <f t="shared" si="664"/>
        <v>215243.33999999997</v>
      </c>
      <c r="AB7089" s="10"/>
      <c r="AC7089" s="8"/>
      <c r="AD7089" s="8" t="str">
        <f t="shared" si="665"/>
        <v>N</v>
      </c>
    </row>
    <row r="7090" spans="1:30" x14ac:dyDescent="0.15">
      <c r="A7090">
        <v>7088</v>
      </c>
      <c r="B7090" s="1" t="s">
        <v>21693</v>
      </c>
      <c r="C7090" s="1" t="s">
        <v>35312</v>
      </c>
      <c r="D7090" s="3" t="s">
        <v>34489</v>
      </c>
      <c r="E7090" s="3" t="s">
        <v>46125</v>
      </c>
      <c r="F7090" s="1" t="s">
        <v>21694</v>
      </c>
      <c r="G7090" s="2">
        <v>40554</v>
      </c>
      <c r="H7090" t="s">
        <v>19880</v>
      </c>
      <c r="I7090">
        <v>21000000</v>
      </c>
      <c r="J7090" s="9" t="s">
        <v>36154</v>
      </c>
      <c r="K7090" s="9" t="str">
        <f t="shared" si="660"/>
        <v>否</v>
      </c>
      <c r="L7090" s="8"/>
      <c r="M7090" s="8"/>
      <c r="N7090" s="8"/>
      <c r="O7090" s="8"/>
      <c r="P7090" s="8">
        <f t="shared" si="661"/>
        <v>0</v>
      </c>
      <c r="Q7090" s="8">
        <v>9725278.3300000001</v>
      </c>
      <c r="R7090" s="8">
        <v>0</v>
      </c>
      <c r="S7090" s="8">
        <v>0</v>
      </c>
      <c r="T7090" s="8"/>
      <c r="U7090" s="8">
        <f t="shared" si="662"/>
        <v>0</v>
      </c>
      <c r="V7090" s="8">
        <v>19254239.649999999</v>
      </c>
      <c r="W7090" s="8">
        <v>0</v>
      </c>
      <c r="X7090" s="8">
        <v>100.74</v>
      </c>
      <c r="Y7090" s="8"/>
      <c r="Z7090" s="8">
        <f t="shared" si="663"/>
        <v>100.74</v>
      </c>
      <c r="AA7090" s="8">
        <f t="shared" si="664"/>
        <v>100.74</v>
      </c>
      <c r="AB7090" s="10"/>
      <c r="AC7090" s="8"/>
      <c r="AD7090" s="8" t="str">
        <f t="shared" si="665"/>
        <v>N</v>
      </c>
    </row>
    <row r="7091" spans="1:30" x14ac:dyDescent="0.15">
      <c r="A7091">
        <v>7089</v>
      </c>
      <c r="B7091" s="1" t="s">
        <v>21695</v>
      </c>
      <c r="C7091" s="1" t="s">
        <v>35313</v>
      </c>
      <c r="D7091" s="3" t="s">
        <v>35784</v>
      </c>
      <c r="E7091" s="3" t="s">
        <v>41624</v>
      </c>
      <c r="F7091" s="1" t="s">
        <v>21696</v>
      </c>
      <c r="G7091" s="2">
        <v>41100</v>
      </c>
      <c r="H7091" t="s">
        <v>21697</v>
      </c>
      <c r="I7091">
        <v>5180000</v>
      </c>
      <c r="J7091" s="9" t="s">
        <v>36122</v>
      </c>
      <c r="K7091" s="9" t="str">
        <f t="shared" si="660"/>
        <v>否</v>
      </c>
      <c r="L7091" s="8"/>
      <c r="M7091" s="8"/>
      <c r="N7091" s="8"/>
      <c r="O7091" s="8"/>
      <c r="P7091" s="8">
        <f t="shared" si="661"/>
        <v>0</v>
      </c>
      <c r="Q7091" s="8"/>
      <c r="R7091" s="8"/>
      <c r="S7091" s="8"/>
      <c r="T7091" s="8"/>
      <c r="U7091" s="8">
        <f t="shared" si="662"/>
        <v>0</v>
      </c>
      <c r="V7091" s="8">
        <v>5679194.6500000004</v>
      </c>
      <c r="W7091" s="8">
        <v>0</v>
      </c>
      <c r="X7091" s="8">
        <v>155889.95000000001</v>
      </c>
      <c r="Y7091" s="8">
        <v>0</v>
      </c>
      <c r="Z7091" s="8">
        <f t="shared" si="663"/>
        <v>155889.95000000001</v>
      </c>
      <c r="AA7091" s="8">
        <f t="shared" si="664"/>
        <v>155889.95000000001</v>
      </c>
      <c r="AB7091" s="10"/>
      <c r="AC7091" s="8"/>
      <c r="AD7091" s="8" t="str">
        <f t="shared" si="665"/>
        <v>N</v>
      </c>
    </row>
    <row r="7092" spans="1:30" x14ac:dyDescent="0.15">
      <c r="A7092">
        <v>7090</v>
      </c>
      <c r="B7092" s="1" t="s">
        <v>21698</v>
      </c>
      <c r="C7092" s="1" t="s">
        <v>35314</v>
      </c>
      <c r="D7092" s="3" t="s">
        <v>35772</v>
      </c>
      <c r="E7092" s="3" t="s">
        <v>38889</v>
      </c>
      <c r="F7092" s="1" t="s">
        <v>21699</v>
      </c>
      <c r="G7092" s="2">
        <v>41080</v>
      </c>
      <c r="H7092" t="s">
        <v>21700</v>
      </c>
      <c r="I7092">
        <v>5000000</v>
      </c>
      <c r="J7092" s="9" t="s">
        <v>36136</v>
      </c>
      <c r="K7092" s="9" t="str">
        <f t="shared" si="660"/>
        <v>否</v>
      </c>
      <c r="L7092" s="8">
        <v>3534.2</v>
      </c>
      <c r="M7092" s="8">
        <v>0</v>
      </c>
      <c r="N7092" s="8">
        <v>78.3</v>
      </c>
      <c r="O7092" s="8">
        <v>0</v>
      </c>
      <c r="P7092" s="8">
        <f t="shared" si="661"/>
        <v>78.3</v>
      </c>
      <c r="Q7092" s="8">
        <v>1916263.07</v>
      </c>
      <c r="R7092" s="8">
        <v>0</v>
      </c>
      <c r="S7092" s="8">
        <v>26434.17</v>
      </c>
      <c r="T7092" s="8">
        <v>0</v>
      </c>
      <c r="U7092" s="8">
        <f t="shared" si="662"/>
        <v>26434.17</v>
      </c>
      <c r="V7092" s="8">
        <v>1683717.29</v>
      </c>
      <c r="W7092" s="8">
        <v>0</v>
      </c>
      <c r="X7092" s="8">
        <v>24306.240000000002</v>
      </c>
      <c r="Y7092" s="8">
        <v>3638.59</v>
      </c>
      <c r="Z7092" s="8">
        <f t="shared" si="663"/>
        <v>27944.83</v>
      </c>
      <c r="AA7092" s="8">
        <f t="shared" si="664"/>
        <v>54457.3</v>
      </c>
      <c r="AB7092" s="10"/>
      <c r="AC7092" s="8"/>
      <c r="AD7092" s="8" t="str">
        <f t="shared" si="665"/>
        <v>N</v>
      </c>
    </row>
    <row r="7093" spans="1:30" x14ac:dyDescent="0.15">
      <c r="A7093">
        <v>7091</v>
      </c>
      <c r="B7093" s="1" t="s">
        <v>21701</v>
      </c>
      <c r="C7093" s="1" t="s">
        <v>35315</v>
      </c>
      <c r="D7093" s="3" t="s">
        <v>34500</v>
      </c>
      <c r="E7093" s="3" t="s">
        <v>40253</v>
      </c>
      <c r="F7093" s="1" t="s">
        <v>21702</v>
      </c>
      <c r="G7093" s="2">
        <v>41102</v>
      </c>
      <c r="H7093" t="s">
        <v>21703</v>
      </c>
      <c r="I7093">
        <v>1000000</v>
      </c>
      <c r="J7093" s="9" t="s">
        <v>36119</v>
      </c>
      <c r="K7093" s="9" t="str">
        <f t="shared" si="660"/>
        <v>否</v>
      </c>
      <c r="L7093" s="8">
        <v>0</v>
      </c>
      <c r="M7093" s="8">
        <v>0</v>
      </c>
      <c r="N7093" s="8">
        <v>0</v>
      </c>
      <c r="O7093" s="8">
        <v>0</v>
      </c>
      <c r="P7093" s="8">
        <f t="shared" si="661"/>
        <v>0</v>
      </c>
      <c r="Q7093" s="8">
        <v>0</v>
      </c>
      <c r="R7093" s="8">
        <v>0</v>
      </c>
      <c r="S7093" s="8">
        <v>0</v>
      </c>
      <c r="T7093" s="8">
        <v>0</v>
      </c>
      <c r="U7093" s="8">
        <f t="shared" si="662"/>
        <v>0</v>
      </c>
      <c r="V7093" s="8">
        <v>9629888.6300000008</v>
      </c>
      <c r="W7093" s="8">
        <v>0</v>
      </c>
      <c r="X7093" s="8">
        <v>206622.31</v>
      </c>
      <c r="Y7093" s="8">
        <v>78221.259999999995</v>
      </c>
      <c r="Z7093" s="8">
        <f t="shared" si="663"/>
        <v>284843.57</v>
      </c>
      <c r="AA7093" s="8">
        <f t="shared" si="664"/>
        <v>284843.57</v>
      </c>
      <c r="AB7093" s="10"/>
      <c r="AC7093" s="8"/>
      <c r="AD7093" s="8" t="str">
        <f t="shared" si="665"/>
        <v>N</v>
      </c>
    </row>
    <row r="7094" spans="1:30" x14ac:dyDescent="0.15">
      <c r="A7094">
        <v>7092</v>
      </c>
      <c r="B7094" s="1" t="s">
        <v>21704</v>
      </c>
      <c r="C7094" s="1" t="s">
        <v>35316</v>
      </c>
      <c r="D7094" s="3" t="s">
        <v>35778</v>
      </c>
      <c r="E7094" s="3" t="s">
        <v>37608</v>
      </c>
      <c r="F7094" s="1" t="s">
        <v>21705</v>
      </c>
      <c r="G7094" s="2">
        <v>41086</v>
      </c>
      <c r="H7094" t="s">
        <v>21706</v>
      </c>
      <c r="I7094">
        <v>10000000</v>
      </c>
      <c r="J7094" s="9" t="s">
        <v>36127</v>
      </c>
      <c r="K7094" s="9" t="str">
        <f t="shared" si="660"/>
        <v>否</v>
      </c>
      <c r="L7094" s="8">
        <v>0</v>
      </c>
      <c r="M7094" s="8">
        <v>0</v>
      </c>
      <c r="N7094" s="8">
        <v>0</v>
      </c>
      <c r="O7094" s="8"/>
      <c r="P7094" s="8">
        <f t="shared" si="661"/>
        <v>0</v>
      </c>
      <c r="Q7094" s="8">
        <v>3399873.22</v>
      </c>
      <c r="R7094" s="8">
        <v>0</v>
      </c>
      <c r="S7094" s="8">
        <v>111874.78</v>
      </c>
      <c r="T7094" s="8"/>
      <c r="U7094" s="8">
        <f t="shared" si="662"/>
        <v>111874.78</v>
      </c>
      <c r="V7094" s="8">
        <v>4604621.1100000003</v>
      </c>
      <c r="W7094" s="8">
        <v>0</v>
      </c>
      <c r="X7094" s="8">
        <v>94191.55</v>
      </c>
      <c r="Y7094" s="8"/>
      <c r="Z7094" s="8">
        <f t="shared" si="663"/>
        <v>94191.55</v>
      </c>
      <c r="AA7094" s="8">
        <f t="shared" si="664"/>
        <v>206066.33000000002</v>
      </c>
      <c r="AB7094" s="10"/>
      <c r="AC7094" s="8"/>
      <c r="AD7094" s="8" t="str">
        <f t="shared" si="665"/>
        <v>N</v>
      </c>
    </row>
    <row r="7095" spans="1:30" x14ac:dyDescent="0.15">
      <c r="A7095">
        <v>7093</v>
      </c>
      <c r="B7095" s="1" t="s">
        <v>21707</v>
      </c>
      <c r="C7095" s="1" t="s">
        <v>21708</v>
      </c>
      <c r="D7095" s="3" t="s">
        <v>35782</v>
      </c>
      <c r="E7095" s="3" t="s">
        <v>41172</v>
      </c>
      <c r="F7095" s="1" t="s">
        <v>21709</v>
      </c>
      <c r="G7095" s="2">
        <v>41096</v>
      </c>
      <c r="H7095" t="s">
        <v>17464</v>
      </c>
      <c r="J7095" s="9" t="s">
        <v>36115</v>
      </c>
      <c r="K7095" s="9" t="str">
        <f t="shared" si="660"/>
        <v>否</v>
      </c>
      <c r="L7095" s="8"/>
      <c r="M7095" s="8"/>
      <c r="N7095" s="8"/>
      <c r="O7095" s="8"/>
      <c r="P7095" s="8">
        <f t="shared" si="661"/>
        <v>0</v>
      </c>
      <c r="Q7095" s="8"/>
      <c r="R7095" s="8"/>
      <c r="S7095" s="8"/>
      <c r="T7095" s="8"/>
      <c r="U7095" s="8">
        <f t="shared" si="662"/>
        <v>0</v>
      </c>
      <c r="V7095" s="8">
        <v>405220.54</v>
      </c>
      <c r="W7095" s="8">
        <v>0</v>
      </c>
      <c r="X7095" s="8">
        <v>824.75</v>
      </c>
      <c r="Y7095" s="8"/>
      <c r="Z7095" s="8">
        <f t="shared" si="663"/>
        <v>824.75</v>
      </c>
      <c r="AA7095" s="8">
        <f t="shared" si="664"/>
        <v>824.75</v>
      </c>
      <c r="AB7095" s="10"/>
      <c r="AC7095" s="8"/>
      <c r="AD7095" s="8" t="str">
        <f t="shared" si="665"/>
        <v>N</v>
      </c>
    </row>
    <row r="7096" spans="1:30" x14ac:dyDescent="0.15">
      <c r="A7096">
        <v>7094</v>
      </c>
      <c r="B7096" s="1" t="s">
        <v>17465</v>
      </c>
      <c r="C7096" s="1" t="s">
        <v>35317</v>
      </c>
      <c r="D7096" s="3" t="s">
        <v>35780</v>
      </c>
      <c r="E7096" s="3" t="s">
        <v>43220</v>
      </c>
      <c r="F7096" s="1" t="s">
        <v>17466</v>
      </c>
      <c r="G7096" s="2">
        <v>41103</v>
      </c>
      <c r="H7096" t="s">
        <v>17467</v>
      </c>
      <c r="I7096">
        <v>5000000</v>
      </c>
      <c r="J7096" s="9" t="s">
        <v>36113</v>
      </c>
      <c r="K7096" s="9" t="str">
        <f t="shared" si="660"/>
        <v>否</v>
      </c>
      <c r="L7096" s="8">
        <v>70497.440000000002</v>
      </c>
      <c r="M7096" s="8">
        <v>0</v>
      </c>
      <c r="N7096" s="8">
        <v>0</v>
      </c>
      <c r="O7096" s="8">
        <v>881.22</v>
      </c>
      <c r="P7096" s="8">
        <f t="shared" si="661"/>
        <v>881.22</v>
      </c>
      <c r="Q7096" s="8">
        <v>516796.14</v>
      </c>
      <c r="R7096" s="8">
        <v>0</v>
      </c>
      <c r="S7096" s="8">
        <v>914.85</v>
      </c>
      <c r="T7096" s="8">
        <v>6967.98</v>
      </c>
      <c r="U7096" s="8">
        <f t="shared" si="662"/>
        <v>7882.83</v>
      </c>
      <c r="V7096" s="8">
        <v>563954.13</v>
      </c>
      <c r="W7096" s="8">
        <v>0</v>
      </c>
      <c r="X7096" s="8">
        <v>16364.12</v>
      </c>
      <c r="Y7096" s="8">
        <v>2811.43</v>
      </c>
      <c r="Z7096" s="8">
        <f t="shared" si="663"/>
        <v>19175.55</v>
      </c>
      <c r="AA7096" s="8">
        <f t="shared" si="664"/>
        <v>27939.599999999999</v>
      </c>
      <c r="AB7096" s="10"/>
      <c r="AC7096" s="8"/>
      <c r="AD7096" s="8" t="str">
        <f t="shared" si="665"/>
        <v>N</v>
      </c>
    </row>
    <row r="7097" spans="1:30" x14ac:dyDescent="0.15">
      <c r="A7097">
        <v>7095</v>
      </c>
      <c r="B7097" s="1" t="s">
        <v>17468</v>
      </c>
      <c r="C7097" s="1" t="s">
        <v>35318</v>
      </c>
      <c r="D7097" s="3" t="s">
        <v>35784</v>
      </c>
      <c r="E7097" s="3" t="s">
        <v>40602</v>
      </c>
      <c r="F7097" s="1" t="s">
        <v>17469</v>
      </c>
      <c r="G7097" s="2">
        <v>41066</v>
      </c>
      <c r="H7097" t="s">
        <v>17470</v>
      </c>
      <c r="I7097">
        <v>20000</v>
      </c>
      <c r="J7097" s="9" t="s">
        <v>36117</v>
      </c>
      <c r="K7097" s="9" t="str">
        <f t="shared" si="660"/>
        <v>否</v>
      </c>
      <c r="L7097" s="8"/>
      <c r="M7097" s="8"/>
      <c r="N7097" s="8"/>
      <c r="O7097" s="8"/>
      <c r="P7097" s="8">
        <f t="shared" si="661"/>
        <v>0</v>
      </c>
      <c r="Q7097" s="8">
        <v>318006.65000000002</v>
      </c>
      <c r="R7097" s="8">
        <v>0</v>
      </c>
      <c r="S7097" s="8">
        <v>31212.1</v>
      </c>
      <c r="T7097" s="8"/>
      <c r="U7097" s="8">
        <f t="shared" si="662"/>
        <v>31212.1</v>
      </c>
      <c r="V7097" s="8">
        <v>282488.42</v>
      </c>
      <c r="W7097" s="8">
        <v>0</v>
      </c>
      <c r="X7097" s="8">
        <v>13996.68</v>
      </c>
      <c r="Y7097" s="8"/>
      <c r="Z7097" s="8">
        <f t="shared" si="663"/>
        <v>13996.68</v>
      </c>
      <c r="AA7097" s="8">
        <f t="shared" si="664"/>
        <v>45208.78</v>
      </c>
      <c r="AB7097" s="10"/>
      <c r="AC7097" s="8"/>
      <c r="AD7097" s="8" t="str">
        <f t="shared" si="665"/>
        <v>N</v>
      </c>
    </row>
    <row r="7098" spans="1:30" x14ac:dyDescent="0.15">
      <c r="A7098">
        <v>7096</v>
      </c>
      <c r="B7098" s="1" t="s">
        <v>17471</v>
      </c>
      <c r="C7098" s="1" t="s">
        <v>17472</v>
      </c>
      <c r="D7098" s="3" t="s">
        <v>35788</v>
      </c>
      <c r="E7098" s="3" t="s">
        <v>39678</v>
      </c>
      <c r="F7098" s="1" t="s">
        <v>17473</v>
      </c>
      <c r="G7098" s="2">
        <v>41080</v>
      </c>
      <c r="H7098" t="s">
        <v>17474</v>
      </c>
      <c r="I7098">
        <v>500000</v>
      </c>
      <c r="J7098" s="9" t="s">
        <v>36123</v>
      </c>
      <c r="K7098" s="9" t="str">
        <f t="shared" si="660"/>
        <v>否</v>
      </c>
      <c r="L7098" s="8">
        <v>0</v>
      </c>
      <c r="M7098" s="8">
        <v>0</v>
      </c>
      <c r="N7098" s="8">
        <v>0</v>
      </c>
      <c r="O7098" s="8">
        <v>0</v>
      </c>
      <c r="P7098" s="8">
        <f t="shared" si="661"/>
        <v>0</v>
      </c>
      <c r="Q7098" s="8">
        <v>879163.23</v>
      </c>
      <c r="R7098" s="8">
        <v>0</v>
      </c>
      <c r="S7098" s="8">
        <v>16475.77</v>
      </c>
      <c r="T7098" s="8"/>
      <c r="U7098" s="8">
        <f t="shared" si="662"/>
        <v>16475.77</v>
      </c>
      <c r="V7098" s="8">
        <v>255893.14</v>
      </c>
      <c r="W7098" s="8">
        <v>0</v>
      </c>
      <c r="X7098" s="8">
        <v>8608.93</v>
      </c>
      <c r="Y7098" s="8"/>
      <c r="Z7098" s="8">
        <f t="shared" si="663"/>
        <v>8608.93</v>
      </c>
      <c r="AA7098" s="8">
        <f t="shared" si="664"/>
        <v>25084.7</v>
      </c>
      <c r="AB7098" s="10"/>
      <c r="AC7098" s="8"/>
      <c r="AD7098" s="8" t="str">
        <f t="shared" si="665"/>
        <v>N</v>
      </c>
    </row>
    <row r="7099" spans="1:30" x14ac:dyDescent="0.15">
      <c r="A7099">
        <v>7097</v>
      </c>
      <c r="B7099" s="1" t="s">
        <v>17475</v>
      </c>
      <c r="C7099" s="1" t="s">
        <v>17476</v>
      </c>
      <c r="D7099" s="3" t="s">
        <v>35784</v>
      </c>
      <c r="E7099" s="3" t="s">
        <v>40601</v>
      </c>
      <c r="F7099" s="1" t="s">
        <v>17477</v>
      </c>
      <c r="G7099" s="2">
        <v>41089</v>
      </c>
      <c r="H7099" t="s">
        <v>17478</v>
      </c>
      <c r="J7099" s="9" t="s">
        <v>36117</v>
      </c>
      <c r="K7099" s="9" t="str">
        <f t="shared" si="660"/>
        <v>否</v>
      </c>
      <c r="L7099" s="8">
        <v>198226.51</v>
      </c>
      <c r="M7099" s="8">
        <v>0</v>
      </c>
      <c r="N7099" s="8">
        <v>15822.81</v>
      </c>
      <c r="O7099" s="8"/>
      <c r="P7099" s="8">
        <f t="shared" si="661"/>
        <v>15822.81</v>
      </c>
      <c r="Q7099" s="8">
        <v>1920317.26</v>
      </c>
      <c r="R7099" s="8">
        <v>0</v>
      </c>
      <c r="S7099" s="8">
        <v>82914.880000000005</v>
      </c>
      <c r="T7099" s="8"/>
      <c r="U7099" s="8">
        <f t="shared" si="662"/>
        <v>82914.880000000005</v>
      </c>
      <c r="V7099" s="8">
        <v>2856550.68</v>
      </c>
      <c r="W7099" s="8">
        <v>0</v>
      </c>
      <c r="X7099" s="8">
        <v>127478.7</v>
      </c>
      <c r="Y7099" s="8"/>
      <c r="Z7099" s="8">
        <f t="shared" si="663"/>
        <v>127478.7</v>
      </c>
      <c r="AA7099" s="8">
        <f t="shared" si="664"/>
        <v>226216.39</v>
      </c>
      <c r="AB7099" s="10"/>
      <c r="AC7099" s="8"/>
      <c r="AD7099" s="8" t="str">
        <f t="shared" si="665"/>
        <v>N</v>
      </c>
    </row>
    <row r="7100" spans="1:30" x14ac:dyDescent="0.15">
      <c r="A7100">
        <v>7098</v>
      </c>
      <c r="B7100" s="1" t="s">
        <v>17479</v>
      </c>
      <c r="C7100" s="1" t="s">
        <v>35319</v>
      </c>
      <c r="D7100" s="3" t="s">
        <v>35783</v>
      </c>
      <c r="E7100" s="3" t="s">
        <v>39671</v>
      </c>
      <c r="F7100" s="1" t="s">
        <v>17480</v>
      </c>
      <c r="G7100" s="2">
        <v>41103</v>
      </c>
      <c r="H7100" t="s">
        <v>17481</v>
      </c>
      <c r="I7100">
        <v>11860000</v>
      </c>
      <c r="J7100" s="9" t="s">
        <v>36123</v>
      </c>
      <c r="K7100" s="9" t="str">
        <f t="shared" si="660"/>
        <v>否</v>
      </c>
      <c r="L7100" s="8"/>
      <c r="M7100" s="8"/>
      <c r="N7100" s="8"/>
      <c r="O7100" s="8">
        <v>78</v>
      </c>
      <c r="P7100" s="8">
        <f t="shared" si="661"/>
        <v>78</v>
      </c>
      <c r="Q7100" s="8"/>
      <c r="R7100" s="8"/>
      <c r="S7100" s="8"/>
      <c r="T7100" s="8">
        <v>0</v>
      </c>
      <c r="U7100" s="8">
        <f t="shared" si="662"/>
        <v>0</v>
      </c>
      <c r="V7100" s="8">
        <v>702978.43</v>
      </c>
      <c r="W7100" s="8">
        <v>0</v>
      </c>
      <c r="X7100" s="8">
        <v>0</v>
      </c>
      <c r="Y7100" s="8"/>
      <c r="Z7100" s="8">
        <f t="shared" si="663"/>
        <v>0</v>
      </c>
      <c r="AA7100" s="8">
        <f t="shared" si="664"/>
        <v>78</v>
      </c>
      <c r="AB7100" s="10"/>
      <c r="AC7100" s="8"/>
      <c r="AD7100" s="8" t="str">
        <f t="shared" si="665"/>
        <v>N</v>
      </c>
    </row>
    <row r="7101" spans="1:30" x14ac:dyDescent="0.15">
      <c r="A7101">
        <v>7099</v>
      </c>
      <c r="B7101" s="1" t="s">
        <v>17482</v>
      </c>
      <c r="C7101" s="1" t="s">
        <v>35320</v>
      </c>
      <c r="D7101" s="3" t="s">
        <v>35780</v>
      </c>
      <c r="E7101" s="3" t="s">
        <v>43222</v>
      </c>
      <c r="F7101" s="1" t="s">
        <v>17483</v>
      </c>
      <c r="G7101" s="2">
        <v>41106</v>
      </c>
      <c r="H7101" t="s">
        <v>17484</v>
      </c>
      <c r="I7101">
        <v>1000000</v>
      </c>
      <c r="J7101" s="9" t="s">
        <v>36113</v>
      </c>
      <c r="K7101" s="9" t="str">
        <f t="shared" si="660"/>
        <v>否</v>
      </c>
      <c r="L7101" s="8"/>
      <c r="M7101" s="8"/>
      <c r="N7101" s="8"/>
      <c r="O7101" s="8">
        <v>128.75</v>
      </c>
      <c r="P7101" s="8">
        <f t="shared" si="661"/>
        <v>128.75</v>
      </c>
      <c r="Q7101" s="8"/>
      <c r="R7101" s="8"/>
      <c r="S7101" s="8"/>
      <c r="T7101" s="8"/>
      <c r="U7101" s="8">
        <f t="shared" si="662"/>
        <v>0</v>
      </c>
      <c r="V7101" s="8">
        <v>263871.37</v>
      </c>
      <c r="W7101" s="8">
        <v>0</v>
      </c>
      <c r="X7101" s="8">
        <v>10184.68</v>
      </c>
      <c r="Y7101" s="8">
        <v>3298.54</v>
      </c>
      <c r="Z7101" s="8">
        <f t="shared" si="663"/>
        <v>13483.220000000001</v>
      </c>
      <c r="AA7101" s="8">
        <f t="shared" si="664"/>
        <v>13611.970000000001</v>
      </c>
      <c r="AB7101" s="10"/>
      <c r="AC7101" s="8"/>
      <c r="AD7101" s="8" t="str">
        <f t="shared" si="665"/>
        <v>N</v>
      </c>
    </row>
    <row r="7102" spans="1:30" x14ac:dyDescent="0.15">
      <c r="A7102">
        <v>7100</v>
      </c>
      <c r="B7102" s="1" t="s">
        <v>17485</v>
      </c>
      <c r="C7102" s="1" t="s">
        <v>17486</v>
      </c>
      <c r="D7102" s="3" t="s">
        <v>35780</v>
      </c>
      <c r="E7102" s="3" t="s">
        <v>43214</v>
      </c>
      <c r="F7102" s="1" t="s">
        <v>17487</v>
      </c>
      <c r="G7102" s="2">
        <v>41106</v>
      </c>
      <c r="H7102" t="s">
        <v>17488</v>
      </c>
      <c r="J7102" s="9" t="s">
        <v>36113</v>
      </c>
      <c r="K7102" s="9" t="str">
        <f t="shared" si="660"/>
        <v>否</v>
      </c>
      <c r="L7102" s="8"/>
      <c r="M7102" s="8"/>
      <c r="N7102" s="8"/>
      <c r="O7102" s="8"/>
      <c r="P7102" s="8">
        <f t="shared" si="661"/>
        <v>0</v>
      </c>
      <c r="Q7102" s="8"/>
      <c r="R7102" s="8"/>
      <c r="S7102" s="8"/>
      <c r="T7102" s="8"/>
      <c r="U7102" s="8">
        <f t="shared" si="662"/>
        <v>0</v>
      </c>
      <c r="V7102" s="8">
        <v>0</v>
      </c>
      <c r="W7102" s="8">
        <v>0</v>
      </c>
      <c r="X7102" s="8">
        <v>0</v>
      </c>
      <c r="Y7102" s="8"/>
      <c r="Z7102" s="8">
        <f t="shared" si="663"/>
        <v>0</v>
      </c>
      <c r="AA7102" s="8">
        <f t="shared" si="664"/>
        <v>0</v>
      </c>
      <c r="AB7102" s="10"/>
      <c r="AC7102" s="8"/>
      <c r="AD7102" s="8" t="str">
        <f t="shared" si="665"/>
        <v>N</v>
      </c>
    </row>
    <row r="7103" spans="1:30" x14ac:dyDescent="0.15">
      <c r="A7103">
        <v>7101</v>
      </c>
      <c r="B7103" s="1" t="s">
        <v>17489</v>
      </c>
      <c r="C7103" s="1" t="s">
        <v>35321</v>
      </c>
      <c r="D7103" s="3" t="s">
        <v>35780</v>
      </c>
      <c r="E7103" s="3" t="s">
        <v>43208</v>
      </c>
      <c r="F7103" s="1" t="s">
        <v>17490</v>
      </c>
      <c r="G7103" s="2">
        <v>41114</v>
      </c>
      <c r="H7103" t="s">
        <v>17491</v>
      </c>
      <c r="I7103">
        <v>1500000</v>
      </c>
      <c r="J7103" s="9" t="s">
        <v>36113</v>
      </c>
      <c r="K7103" s="9" t="str">
        <f t="shared" si="660"/>
        <v>否</v>
      </c>
      <c r="L7103" s="8"/>
      <c r="M7103" s="8"/>
      <c r="N7103" s="8"/>
      <c r="O7103" s="8">
        <v>1054.3900000000001</v>
      </c>
      <c r="P7103" s="8">
        <f t="shared" si="661"/>
        <v>1054.3900000000001</v>
      </c>
      <c r="Q7103" s="8">
        <v>0</v>
      </c>
      <c r="R7103" s="8">
        <v>0</v>
      </c>
      <c r="S7103" s="8">
        <v>0</v>
      </c>
      <c r="T7103" s="8"/>
      <c r="U7103" s="8">
        <f t="shared" si="662"/>
        <v>0</v>
      </c>
      <c r="V7103" s="8">
        <v>175551.62</v>
      </c>
      <c r="W7103" s="8">
        <v>0</v>
      </c>
      <c r="X7103" s="8">
        <v>6270.85</v>
      </c>
      <c r="Y7103" s="8">
        <v>881.79</v>
      </c>
      <c r="Z7103" s="8">
        <f t="shared" si="663"/>
        <v>7152.64</v>
      </c>
      <c r="AA7103" s="8">
        <f t="shared" si="664"/>
        <v>8207.0300000000007</v>
      </c>
      <c r="AB7103" s="10"/>
      <c r="AC7103" s="8"/>
      <c r="AD7103" s="8" t="str">
        <f t="shared" si="665"/>
        <v>N</v>
      </c>
    </row>
    <row r="7104" spans="1:30" x14ac:dyDescent="0.15">
      <c r="A7104">
        <v>7102</v>
      </c>
      <c r="B7104" s="1" t="s">
        <v>17492</v>
      </c>
      <c r="C7104" s="1" t="s">
        <v>35322</v>
      </c>
      <c r="D7104" s="3" t="s">
        <v>35778</v>
      </c>
      <c r="E7104" s="3" t="s">
        <v>41170</v>
      </c>
      <c r="F7104" s="1" t="s">
        <v>17493</v>
      </c>
      <c r="G7104" s="2">
        <v>41101</v>
      </c>
      <c r="H7104" t="s">
        <v>17494</v>
      </c>
      <c r="I7104">
        <v>5220000</v>
      </c>
      <c r="J7104" s="9" t="s">
        <v>36115</v>
      </c>
      <c r="K7104" s="9" t="str">
        <f t="shared" si="660"/>
        <v>否</v>
      </c>
      <c r="L7104" s="8"/>
      <c r="M7104" s="8"/>
      <c r="N7104" s="8"/>
      <c r="O7104" s="8">
        <v>6918.5</v>
      </c>
      <c r="P7104" s="8">
        <f t="shared" si="661"/>
        <v>6918.5</v>
      </c>
      <c r="Q7104" s="8">
        <v>1557597.18</v>
      </c>
      <c r="R7104" s="8">
        <v>0</v>
      </c>
      <c r="S7104" s="8">
        <v>20179.18</v>
      </c>
      <c r="T7104" s="8">
        <v>21346.28</v>
      </c>
      <c r="U7104" s="8">
        <f t="shared" si="662"/>
        <v>41525.46</v>
      </c>
      <c r="V7104" s="8">
        <v>5800272.9100000001</v>
      </c>
      <c r="W7104" s="8">
        <v>0</v>
      </c>
      <c r="X7104" s="8">
        <v>77474.91</v>
      </c>
      <c r="Y7104" s="8">
        <v>39304.959999999999</v>
      </c>
      <c r="Z7104" s="8">
        <f t="shared" si="663"/>
        <v>116779.87</v>
      </c>
      <c r="AA7104" s="8">
        <f t="shared" si="664"/>
        <v>165223.82999999999</v>
      </c>
      <c r="AB7104" s="10"/>
      <c r="AC7104" s="8"/>
      <c r="AD7104" s="8" t="str">
        <f t="shared" si="665"/>
        <v>N</v>
      </c>
    </row>
    <row r="7105" spans="1:30" x14ac:dyDescent="0.15">
      <c r="A7105">
        <v>7103</v>
      </c>
      <c r="B7105" s="1" t="s">
        <v>21738</v>
      </c>
      <c r="C7105" s="1" t="s">
        <v>35323</v>
      </c>
      <c r="D7105" s="3" t="s">
        <v>35788</v>
      </c>
      <c r="E7105" s="3" t="s">
        <v>42141</v>
      </c>
      <c r="F7105" s="1" t="s">
        <v>21739</v>
      </c>
      <c r="G7105" s="2">
        <v>41117</v>
      </c>
      <c r="H7105" t="s">
        <v>21740</v>
      </c>
      <c r="J7105" s="9" t="s">
        <v>36124</v>
      </c>
      <c r="K7105" s="9" t="str">
        <f t="shared" si="660"/>
        <v>否</v>
      </c>
      <c r="L7105" s="8">
        <v>400957.61</v>
      </c>
      <c r="M7105" s="8">
        <v>0</v>
      </c>
      <c r="N7105" s="8">
        <v>0</v>
      </c>
      <c r="O7105" s="8"/>
      <c r="P7105" s="8">
        <f t="shared" si="661"/>
        <v>0</v>
      </c>
      <c r="Q7105" s="8">
        <v>2023537.37</v>
      </c>
      <c r="R7105" s="8">
        <v>0</v>
      </c>
      <c r="S7105" s="8">
        <v>6425.52</v>
      </c>
      <c r="T7105" s="8"/>
      <c r="U7105" s="8">
        <f t="shared" si="662"/>
        <v>6425.52</v>
      </c>
      <c r="V7105" s="8">
        <v>2172824.7400000002</v>
      </c>
      <c r="W7105" s="8">
        <v>0</v>
      </c>
      <c r="X7105" s="8">
        <v>16561.400000000001</v>
      </c>
      <c r="Y7105" s="8"/>
      <c r="Z7105" s="8">
        <f t="shared" si="663"/>
        <v>16561.400000000001</v>
      </c>
      <c r="AA7105" s="8">
        <f t="shared" si="664"/>
        <v>22986.920000000002</v>
      </c>
      <c r="AB7105" s="10"/>
      <c r="AC7105" s="8"/>
      <c r="AD7105" s="8" t="str">
        <f t="shared" si="665"/>
        <v>N</v>
      </c>
    </row>
    <row r="7106" spans="1:30" x14ac:dyDescent="0.15">
      <c r="A7106">
        <v>7104</v>
      </c>
      <c r="B7106" s="1" t="s">
        <v>21741</v>
      </c>
      <c r="C7106" s="1" t="s">
        <v>35324</v>
      </c>
      <c r="D7106" s="3" t="s">
        <v>35772</v>
      </c>
      <c r="E7106" s="3" t="s">
        <v>38818</v>
      </c>
      <c r="F7106" s="1" t="s">
        <v>21742</v>
      </c>
      <c r="G7106" s="2">
        <v>41115</v>
      </c>
      <c r="H7106" t="s">
        <v>21743</v>
      </c>
      <c r="I7106">
        <v>500000</v>
      </c>
      <c r="J7106" s="9" t="s">
        <v>36139</v>
      </c>
      <c r="K7106" s="9" t="str">
        <f t="shared" si="660"/>
        <v>否</v>
      </c>
      <c r="L7106" s="8">
        <v>0</v>
      </c>
      <c r="M7106" s="8">
        <v>0</v>
      </c>
      <c r="N7106" s="8">
        <v>0</v>
      </c>
      <c r="O7106" s="8">
        <v>0</v>
      </c>
      <c r="P7106" s="8">
        <f t="shared" si="661"/>
        <v>0</v>
      </c>
      <c r="Q7106" s="8">
        <v>2964559.63</v>
      </c>
      <c r="R7106" s="8">
        <v>0</v>
      </c>
      <c r="S7106" s="8">
        <v>37088.28</v>
      </c>
      <c r="T7106" s="8">
        <v>14836.08</v>
      </c>
      <c r="U7106" s="8">
        <f t="shared" si="662"/>
        <v>51924.36</v>
      </c>
      <c r="V7106" s="8">
        <v>4315317.24</v>
      </c>
      <c r="W7106" s="8">
        <v>0</v>
      </c>
      <c r="X7106" s="8">
        <v>39765.410000000003</v>
      </c>
      <c r="Y7106" s="8">
        <v>7012.32</v>
      </c>
      <c r="Z7106" s="8">
        <f t="shared" si="663"/>
        <v>46777.73</v>
      </c>
      <c r="AA7106" s="8">
        <f t="shared" si="664"/>
        <v>98702.09</v>
      </c>
      <c r="AB7106" s="10"/>
      <c r="AC7106" s="8"/>
      <c r="AD7106" s="8" t="str">
        <f t="shared" si="665"/>
        <v>N</v>
      </c>
    </row>
    <row r="7107" spans="1:30" x14ac:dyDescent="0.15">
      <c r="A7107">
        <v>7105</v>
      </c>
      <c r="B7107" s="1" t="s">
        <v>21744</v>
      </c>
      <c r="C7107" s="1" t="s">
        <v>35325</v>
      </c>
      <c r="D7107" s="3" t="s">
        <v>35784</v>
      </c>
      <c r="E7107" s="3" t="s">
        <v>46471</v>
      </c>
      <c r="F7107" s="1" t="s">
        <v>21745</v>
      </c>
      <c r="G7107" s="2">
        <v>41108</v>
      </c>
      <c r="H7107" t="s">
        <v>21746</v>
      </c>
      <c r="I7107">
        <v>60500000</v>
      </c>
      <c r="J7107" s="9" t="s">
        <v>36130</v>
      </c>
      <c r="K7107" s="9" t="str">
        <f t="shared" si="660"/>
        <v>否</v>
      </c>
      <c r="L7107" s="8">
        <v>110395.94</v>
      </c>
      <c r="M7107" s="8">
        <v>0</v>
      </c>
      <c r="N7107" s="8">
        <v>3221.87</v>
      </c>
      <c r="O7107" s="8"/>
      <c r="P7107" s="8">
        <f t="shared" si="661"/>
        <v>3221.87</v>
      </c>
      <c r="Q7107" s="8">
        <v>1059610.3400000001</v>
      </c>
      <c r="R7107" s="8">
        <v>0</v>
      </c>
      <c r="S7107" s="8">
        <v>33423.730000000003</v>
      </c>
      <c r="T7107" s="8">
        <v>10704.79</v>
      </c>
      <c r="U7107" s="8">
        <f t="shared" si="662"/>
        <v>44128.520000000004</v>
      </c>
      <c r="V7107" s="8">
        <v>2490009.25</v>
      </c>
      <c r="W7107" s="8">
        <v>0</v>
      </c>
      <c r="X7107" s="8">
        <v>73870.25</v>
      </c>
      <c r="Y7107" s="8">
        <v>3554.78</v>
      </c>
      <c r="Z7107" s="8">
        <f t="shared" si="663"/>
        <v>77425.03</v>
      </c>
      <c r="AA7107" s="8">
        <f t="shared" si="664"/>
        <v>124775.42000000001</v>
      </c>
      <c r="AB7107" s="10"/>
      <c r="AC7107" s="8"/>
      <c r="AD7107" s="8" t="str">
        <f t="shared" si="665"/>
        <v>N</v>
      </c>
    </row>
    <row r="7108" spans="1:30" x14ac:dyDescent="0.15">
      <c r="A7108">
        <v>7106</v>
      </c>
      <c r="B7108" s="1" t="s">
        <v>21747</v>
      </c>
      <c r="C7108" s="1" t="s">
        <v>35326</v>
      </c>
      <c r="D7108" s="3" t="s">
        <v>35772</v>
      </c>
      <c r="E7108" s="3" t="s">
        <v>37621</v>
      </c>
      <c r="F7108" s="1" t="s">
        <v>21748</v>
      </c>
      <c r="G7108" s="2">
        <v>41114</v>
      </c>
      <c r="H7108" t="s">
        <v>21749</v>
      </c>
      <c r="I7108">
        <v>1000000</v>
      </c>
      <c r="J7108" s="9" t="s">
        <v>36127</v>
      </c>
      <c r="K7108" s="9" t="str">
        <f t="shared" ref="K7108:K7171" si="666">IF(M7108+R7108+W7108&gt;0,"是","否")</f>
        <v>否</v>
      </c>
      <c r="L7108" s="8">
        <v>4102.5600000000004</v>
      </c>
      <c r="M7108" s="8">
        <v>0</v>
      </c>
      <c r="N7108" s="8">
        <v>111.89</v>
      </c>
      <c r="O7108" s="8">
        <v>61.27</v>
      </c>
      <c r="P7108" s="8">
        <f t="shared" ref="P7108:P7171" si="667">N7108+O7108</f>
        <v>173.16</v>
      </c>
      <c r="Q7108" s="8">
        <v>597649.63</v>
      </c>
      <c r="R7108" s="8">
        <v>0</v>
      </c>
      <c r="S7108" s="8">
        <v>6965.5</v>
      </c>
      <c r="T7108" s="8">
        <v>4103.54</v>
      </c>
      <c r="U7108" s="8">
        <f t="shared" ref="U7108:U7171" si="668">S7108+T7108</f>
        <v>11069.04</v>
      </c>
      <c r="V7108" s="8">
        <v>688139.87</v>
      </c>
      <c r="W7108" s="8">
        <v>0</v>
      </c>
      <c r="X7108" s="8">
        <v>8362.34</v>
      </c>
      <c r="Y7108" s="8">
        <v>2496</v>
      </c>
      <c r="Z7108" s="8">
        <f t="shared" ref="Z7108:Z7171" si="669">X7108+Y7108</f>
        <v>10858.34</v>
      </c>
      <c r="AA7108" s="8">
        <f t="shared" ref="AA7108:AA7171" si="670">P7108+U7108+Z7108</f>
        <v>22100.54</v>
      </c>
      <c r="AB7108" s="10"/>
      <c r="AC7108" s="8"/>
      <c r="AD7108" s="8" t="str">
        <f t="shared" ref="AD7108:AD7171" si="671">IF(Z7108&gt;=3000000,"Y","N")</f>
        <v>N</v>
      </c>
    </row>
    <row r="7109" spans="1:30" x14ac:dyDescent="0.15">
      <c r="A7109">
        <v>7107</v>
      </c>
      <c r="B7109" s="1" t="s">
        <v>21750</v>
      </c>
      <c r="C7109" s="1" t="s">
        <v>35327</v>
      </c>
      <c r="D7109" s="3" t="s">
        <v>35783</v>
      </c>
      <c r="E7109" s="3" t="s">
        <v>42142</v>
      </c>
      <c r="F7109" s="1" t="s">
        <v>21751</v>
      </c>
      <c r="G7109" s="2">
        <v>41116</v>
      </c>
      <c r="H7109" t="s">
        <v>16715</v>
      </c>
      <c r="I7109">
        <v>1000000</v>
      </c>
      <c r="J7109" s="9" t="s">
        <v>36124</v>
      </c>
      <c r="K7109" s="9" t="str">
        <f t="shared" si="666"/>
        <v>否</v>
      </c>
      <c r="L7109" s="8">
        <v>8512.82</v>
      </c>
      <c r="M7109" s="8">
        <v>0</v>
      </c>
      <c r="N7109" s="8">
        <v>546.9</v>
      </c>
      <c r="O7109" s="8">
        <v>0</v>
      </c>
      <c r="P7109" s="8">
        <f t="shared" si="667"/>
        <v>546.9</v>
      </c>
      <c r="Q7109" s="8">
        <v>202817.1</v>
      </c>
      <c r="R7109" s="8">
        <v>0</v>
      </c>
      <c r="S7109" s="8">
        <v>3599.92</v>
      </c>
      <c r="T7109" s="8">
        <v>0</v>
      </c>
      <c r="U7109" s="8">
        <f t="shared" si="668"/>
        <v>3599.92</v>
      </c>
      <c r="V7109" s="8">
        <v>163819.35</v>
      </c>
      <c r="W7109" s="8">
        <v>0</v>
      </c>
      <c r="X7109" s="8">
        <v>5664.85</v>
      </c>
      <c r="Y7109" s="8">
        <v>154.65</v>
      </c>
      <c r="Z7109" s="8">
        <f t="shared" si="669"/>
        <v>5819.5</v>
      </c>
      <c r="AA7109" s="8">
        <f t="shared" si="670"/>
        <v>9966.32</v>
      </c>
      <c r="AB7109" s="10"/>
      <c r="AC7109" s="8"/>
      <c r="AD7109" s="8" t="str">
        <f t="shared" si="671"/>
        <v>N</v>
      </c>
    </row>
    <row r="7110" spans="1:30" x14ac:dyDescent="0.15">
      <c r="A7110">
        <v>7108</v>
      </c>
      <c r="B7110" s="1" t="s">
        <v>21752</v>
      </c>
      <c r="C7110" s="1" t="s">
        <v>35328</v>
      </c>
      <c r="D7110" s="3" t="s">
        <v>35780</v>
      </c>
      <c r="E7110" s="3" t="s">
        <v>43209</v>
      </c>
      <c r="F7110" s="1" t="s">
        <v>21753</v>
      </c>
      <c r="G7110" s="2">
        <v>41108</v>
      </c>
      <c r="H7110" t="s">
        <v>21754</v>
      </c>
      <c r="I7110">
        <v>10880000</v>
      </c>
      <c r="J7110" s="9" t="s">
        <v>36113</v>
      </c>
      <c r="K7110" s="9" t="str">
        <f t="shared" si="666"/>
        <v>否</v>
      </c>
      <c r="L7110" s="8"/>
      <c r="M7110" s="8"/>
      <c r="N7110" s="8"/>
      <c r="O7110" s="8">
        <v>1830.5</v>
      </c>
      <c r="P7110" s="8">
        <f t="shared" si="667"/>
        <v>1830.5</v>
      </c>
      <c r="Q7110" s="8">
        <v>3883.76</v>
      </c>
      <c r="R7110" s="8">
        <v>0</v>
      </c>
      <c r="S7110" s="8">
        <v>137.16</v>
      </c>
      <c r="T7110" s="8"/>
      <c r="U7110" s="8">
        <f t="shared" si="668"/>
        <v>137.16</v>
      </c>
      <c r="V7110" s="8">
        <v>313819.32</v>
      </c>
      <c r="W7110" s="8">
        <v>0</v>
      </c>
      <c r="X7110" s="8">
        <v>33938.36</v>
      </c>
      <c r="Y7110" s="8">
        <v>2969.67</v>
      </c>
      <c r="Z7110" s="8">
        <f t="shared" si="669"/>
        <v>36908.03</v>
      </c>
      <c r="AA7110" s="8">
        <f t="shared" si="670"/>
        <v>38875.69</v>
      </c>
      <c r="AB7110" s="10"/>
      <c r="AC7110" s="8"/>
      <c r="AD7110" s="8" t="str">
        <f t="shared" si="671"/>
        <v>N</v>
      </c>
    </row>
    <row r="7111" spans="1:30" x14ac:dyDescent="0.15">
      <c r="A7111">
        <v>7109</v>
      </c>
      <c r="B7111" s="1" t="s">
        <v>21755</v>
      </c>
      <c r="C7111" s="1" t="s">
        <v>21756</v>
      </c>
      <c r="D7111" s="3" t="s">
        <v>34502</v>
      </c>
      <c r="E7111" s="3" t="s">
        <v>43184</v>
      </c>
      <c r="F7111" s="1" t="s">
        <v>21757</v>
      </c>
      <c r="G7111" s="2">
        <v>41100</v>
      </c>
      <c r="H7111" t="s">
        <v>1833</v>
      </c>
      <c r="J7111" s="9" t="s">
        <v>36113</v>
      </c>
      <c r="K7111" s="9" t="str">
        <f t="shared" si="666"/>
        <v>否</v>
      </c>
      <c r="L7111" s="8"/>
      <c r="M7111" s="8"/>
      <c r="N7111" s="8"/>
      <c r="O7111" s="8"/>
      <c r="P7111" s="8">
        <f t="shared" si="667"/>
        <v>0</v>
      </c>
      <c r="Q7111" s="8">
        <v>0</v>
      </c>
      <c r="R7111" s="8">
        <v>0</v>
      </c>
      <c r="S7111" s="8">
        <v>0</v>
      </c>
      <c r="T7111" s="8"/>
      <c r="U7111" s="8">
        <f t="shared" si="668"/>
        <v>0</v>
      </c>
      <c r="V7111" s="8">
        <v>325690.87</v>
      </c>
      <c r="W7111" s="8">
        <v>0</v>
      </c>
      <c r="X7111" s="8">
        <v>10532.41</v>
      </c>
      <c r="Y7111" s="8"/>
      <c r="Z7111" s="8">
        <f t="shared" si="669"/>
        <v>10532.41</v>
      </c>
      <c r="AA7111" s="8">
        <f t="shared" si="670"/>
        <v>10532.41</v>
      </c>
      <c r="AB7111" s="10"/>
      <c r="AC7111" s="8"/>
      <c r="AD7111" s="8" t="str">
        <f t="shared" si="671"/>
        <v>N</v>
      </c>
    </row>
    <row r="7112" spans="1:30" x14ac:dyDescent="0.15">
      <c r="A7112">
        <v>7110</v>
      </c>
      <c r="B7112" s="1" t="s">
        <v>21758</v>
      </c>
      <c r="C7112" s="1" t="s">
        <v>35329</v>
      </c>
      <c r="D7112" s="3" t="s">
        <v>35780</v>
      </c>
      <c r="E7112" s="3" t="s">
        <v>43183</v>
      </c>
      <c r="F7112" s="1" t="s">
        <v>21759</v>
      </c>
      <c r="G7112" s="2">
        <v>41122</v>
      </c>
      <c r="H7112" t="s">
        <v>16516</v>
      </c>
      <c r="I7112">
        <v>500000</v>
      </c>
      <c r="J7112" s="9" t="s">
        <v>36113</v>
      </c>
      <c r="K7112" s="9" t="str">
        <f t="shared" si="666"/>
        <v>是</v>
      </c>
      <c r="L7112" s="8"/>
      <c r="M7112" s="8"/>
      <c r="N7112" s="8"/>
      <c r="O7112" s="8">
        <v>28682.35</v>
      </c>
      <c r="P7112" s="8">
        <f t="shared" si="667"/>
        <v>28682.35</v>
      </c>
      <c r="Q7112" s="8">
        <v>1172971.17</v>
      </c>
      <c r="R7112" s="8">
        <v>1521464.38</v>
      </c>
      <c r="S7112" s="8">
        <v>20175.88</v>
      </c>
      <c r="T7112" s="8">
        <v>39059.4</v>
      </c>
      <c r="U7112" s="8">
        <f t="shared" si="668"/>
        <v>59235.28</v>
      </c>
      <c r="V7112" s="8">
        <v>170924.22</v>
      </c>
      <c r="W7112" s="8">
        <v>4727575.8499999996</v>
      </c>
      <c r="X7112" s="8">
        <v>0</v>
      </c>
      <c r="Y7112" s="8">
        <v>103644.97</v>
      </c>
      <c r="Z7112" s="8">
        <f t="shared" si="669"/>
        <v>103644.97</v>
      </c>
      <c r="AA7112" s="8">
        <f t="shared" si="670"/>
        <v>191562.6</v>
      </c>
      <c r="AB7112" s="10"/>
      <c r="AC7112" s="8"/>
      <c r="AD7112" s="8" t="str">
        <f t="shared" si="671"/>
        <v>N</v>
      </c>
    </row>
    <row r="7113" spans="1:30" x14ac:dyDescent="0.15">
      <c r="A7113">
        <v>7111</v>
      </c>
      <c r="B7113" s="1" t="s">
        <v>21760</v>
      </c>
      <c r="C7113" s="1" t="s">
        <v>35330</v>
      </c>
      <c r="D7113" s="3" t="s">
        <v>35780</v>
      </c>
      <c r="E7113" s="3" t="s">
        <v>43193</v>
      </c>
      <c r="F7113" s="1" t="s">
        <v>21761</v>
      </c>
      <c r="G7113" s="2">
        <v>41109</v>
      </c>
      <c r="H7113" t="s">
        <v>3706</v>
      </c>
      <c r="I7113">
        <v>1000000</v>
      </c>
      <c r="J7113" s="9" t="s">
        <v>36113</v>
      </c>
      <c r="K7113" s="9" t="str">
        <f t="shared" si="666"/>
        <v>否</v>
      </c>
      <c r="L7113" s="8">
        <v>279116.28000000003</v>
      </c>
      <c r="M7113" s="8">
        <v>0</v>
      </c>
      <c r="N7113" s="8">
        <v>9333.14</v>
      </c>
      <c r="O7113" s="8">
        <v>6315.23</v>
      </c>
      <c r="P7113" s="8">
        <f t="shared" si="667"/>
        <v>15648.369999999999</v>
      </c>
      <c r="Q7113" s="8">
        <v>1892671.07</v>
      </c>
      <c r="R7113" s="8">
        <v>0</v>
      </c>
      <c r="S7113" s="8">
        <v>63751.32</v>
      </c>
      <c r="T7113" s="8">
        <v>23078.93</v>
      </c>
      <c r="U7113" s="8">
        <f t="shared" si="668"/>
        <v>86830.25</v>
      </c>
      <c r="V7113" s="8">
        <v>6066388.1299999999</v>
      </c>
      <c r="W7113" s="8">
        <v>0</v>
      </c>
      <c r="X7113" s="8">
        <v>189606.96</v>
      </c>
      <c r="Y7113" s="8">
        <v>59382.86</v>
      </c>
      <c r="Z7113" s="8">
        <f t="shared" si="669"/>
        <v>248989.82</v>
      </c>
      <c r="AA7113" s="8">
        <f t="shared" si="670"/>
        <v>351468.44</v>
      </c>
      <c r="AB7113" s="10"/>
      <c r="AC7113" s="8"/>
      <c r="AD7113" s="8" t="str">
        <f t="shared" si="671"/>
        <v>N</v>
      </c>
    </row>
    <row r="7114" spans="1:30" x14ac:dyDescent="0.15">
      <c r="A7114">
        <v>7112</v>
      </c>
      <c r="B7114" s="1" t="s">
        <v>21762</v>
      </c>
      <c r="C7114" s="1" t="s">
        <v>21763</v>
      </c>
      <c r="D7114" s="3" t="s">
        <v>34483</v>
      </c>
      <c r="E7114" s="3" t="s">
        <v>44582</v>
      </c>
      <c r="F7114" s="1" t="s">
        <v>21764</v>
      </c>
      <c r="G7114" s="2">
        <v>41114</v>
      </c>
      <c r="H7114" t="s">
        <v>21765</v>
      </c>
      <c r="I7114">
        <v>1000000</v>
      </c>
      <c r="J7114" s="9" t="s">
        <v>36125</v>
      </c>
      <c r="K7114" s="9" t="str">
        <f t="shared" si="666"/>
        <v>否</v>
      </c>
      <c r="L7114" s="8">
        <v>195216.14</v>
      </c>
      <c r="M7114" s="8">
        <v>0</v>
      </c>
      <c r="N7114" s="8">
        <v>0</v>
      </c>
      <c r="O7114" s="8">
        <v>0</v>
      </c>
      <c r="P7114" s="8">
        <f t="shared" si="667"/>
        <v>0</v>
      </c>
      <c r="Q7114" s="8">
        <v>1919089.26</v>
      </c>
      <c r="R7114" s="8">
        <v>0</v>
      </c>
      <c r="S7114" s="8">
        <v>39238.019999999997</v>
      </c>
      <c r="T7114" s="8">
        <v>14953.09</v>
      </c>
      <c r="U7114" s="8">
        <f t="shared" si="668"/>
        <v>54191.11</v>
      </c>
      <c r="V7114" s="8">
        <v>1224455.8</v>
      </c>
      <c r="W7114" s="8">
        <v>0</v>
      </c>
      <c r="X7114" s="8">
        <v>18796.38</v>
      </c>
      <c r="Y7114" s="8">
        <v>1717.72</v>
      </c>
      <c r="Z7114" s="8">
        <f t="shared" si="669"/>
        <v>20514.100000000002</v>
      </c>
      <c r="AA7114" s="8">
        <f t="shared" si="670"/>
        <v>74705.210000000006</v>
      </c>
      <c r="AB7114" s="10"/>
      <c r="AC7114" s="8"/>
      <c r="AD7114" s="8" t="str">
        <f t="shared" si="671"/>
        <v>N</v>
      </c>
    </row>
    <row r="7115" spans="1:30" x14ac:dyDescent="0.15">
      <c r="A7115">
        <v>7113</v>
      </c>
      <c r="B7115" s="1" t="s">
        <v>21766</v>
      </c>
      <c r="C7115" s="1" t="s">
        <v>35331</v>
      </c>
      <c r="D7115" s="3" t="s">
        <v>35778</v>
      </c>
      <c r="E7115" s="3" t="s">
        <v>41168</v>
      </c>
      <c r="F7115" s="1" t="s">
        <v>21767</v>
      </c>
      <c r="G7115" s="2">
        <v>41120</v>
      </c>
      <c r="H7115" t="s">
        <v>11787</v>
      </c>
      <c r="I7115">
        <v>1500000</v>
      </c>
      <c r="J7115" s="9" t="s">
        <v>36115</v>
      </c>
      <c r="K7115" s="9" t="str">
        <f t="shared" si="666"/>
        <v>否</v>
      </c>
      <c r="L7115" s="8"/>
      <c r="M7115" s="8"/>
      <c r="N7115" s="8"/>
      <c r="O7115" s="8">
        <v>0</v>
      </c>
      <c r="P7115" s="8">
        <f t="shared" si="667"/>
        <v>0</v>
      </c>
      <c r="Q7115" s="8">
        <v>1320324.78</v>
      </c>
      <c r="R7115" s="8">
        <v>0</v>
      </c>
      <c r="S7115" s="8">
        <v>45948.54</v>
      </c>
      <c r="T7115" s="8">
        <v>5840.01</v>
      </c>
      <c r="U7115" s="8">
        <f t="shared" si="668"/>
        <v>51788.55</v>
      </c>
      <c r="V7115" s="8">
        <v>5057829.08</v>
      </c>
      <c r="W7115" s="8">
        <v>0</v>
      </c>
      <c r="X7115" s="8">
        <v>285472.34999999998</v>
      </c>
      <c r="Y7115" s="8">
        <v>32265.03</v>
      </c>
      <c r="Z7115" s="8">
        <f t="shared" si="669"/>
        <v>317737.38</v>
      </c>
      <c r="AA7115" s="8">
        <f t="shared" si="670"/>
        <v>369525.93</v>
      </c>
      <c r="AB7115" s="10"/>
      <c r="AC7115" s="8"/>
      <c r="AD7115" s="8" t="str">
        <f t="shared" si="671"/>
        <v>N</v>
      </c>
    </row>
    <row r="7116" spans="1:30" x14ac:dyDescent="0.15">
      <c r="A7116">
        <v>7114</v>
      </c>
      <c r="B7116" s="1" t="s">
        <v>21768</v>
      </c>
      <c r="C7116" s="1" t="s">
        <v>35332</v>
      </c>
      <c r="D7116" s="3" t="s">
        <v>35776</v>
      </c>
      <c r="E7116" s="3" t="s">
        <v>39675</v>
      </c>
      <c r="F7116" s="1" t="s">
        <v>21769</v>
      </c>
      <c r="G7116" s="2">
        <v>41115</v>
      </c>
      <c r="H7116" t="s">
        <v>21770</v>
      </c>
      <c r="I7116">
        <v>500000</v>
      </c>
      <c r="J7116" s="9" t="s">
        <v>36123</v>
      </c>
      <c r="K7116" s="9" t="str">
        <f t="shared" si="666"/>
        <v>否</v>
      </c>
      <c r="L7116" s="8"/>
      <c r="M7116" s="8"/>
      <c r="N7116" s="8"/>
      <c r="O7116" s="8">
        <v>34.07</v>
      </c>
      <c r="P7116" s="8">
        <f t="shared" si="667"/>
        <v>34.07</v>
      </c>
      <c r="Q7116" s="8">
        <v>259141.9</v>
      </c>
      <c r="R7116" s="8">
        <v>0</v>
      </c>
      <c r="S7116" s="8">
        <v>8671.94</v>
      </c>
      <c r="T7116" s="8"/>
      <c r="U7116" s="8">
        <f t="shared" si="668"/>
        <v>8671.94</v>
      </c>
      <c r="V7116" s="8">
        <v>948639.67</v>
      </c>
      <c r="W7116" s="8">
        <v>0</v>
      </c>
      <c r="X7116" s="8">
        <v>30438.28</v>
      </c>
      <c r="Y7116" s="8"/>
      <c r="Z7116" s="8">
        <f t="shared" si="669"/>
        <v>30438.28</v>
      </c>
      <c r="AA7116" s="8">
        <f t="shared" si="670"/>
        <v>39144.29</v>
      </c>
      <c r="AB7116" s="10"/>
      <c r="AC7116" s="8"/>
      <c r="AD7116" s="8" t="str">
        <f t="shared" si="671"/>
        <v>N</v>
      </c>
    </row>
    <row r="7117" spans="1:30" x14ac:dyDescent="0.15">
      <c r="A7117">
        <v>7115</v>
      </c>
      <c r="B7117" s="1" t="s">
        <v>21771</v>
      </c>
      <c r="C7117" s="1" t="s">
        <v>35333</v>
      </c>
      <c r="D7117" s="3" t="s">
        <v>35780</v>
      </c>
      <c r="E7117" s="3" t="s">
        <v>42521</v>
      </c>
      <c r="F7117" s="1" t="s">
        <v>21772</v>
      </c>
      <c r="G7117" s="2">
        <v>41117</v>
      </c>
      <c r="H7117" t="s">
        <v>21773</v>
      </c>
      <c r="I7117">
        <v>2000000</v>
      </c>
      <c r="J7117" s="9" t="s">
        <v>36126</v>
      </c>
      <c r="K7117" s="9" t="str">
        <f t="shared" si="666"/>
        <v>否</v>
      </c>
      <c r="L7117" s="8">
        <v>0</v>
      </c>
      <c r="M7117" s="8">
        <v>0</v>
      </c>
      <c r="N7117" s="8">
        <v>0</v>
      </c>
      <c r="O7117" s="8">
        <v>0</v>
      </c>
      <c r="P7117" s="8">
        <f t="shared" si="667"/>
        <v>0</v>
      </c>
      <c r="Q7117" s="8">
        <v>386350.42</v>
      </c>
      <c r="R7117" s="8">
        <v>0</v>
      </c>
      <c r="S7117" s="8">
        <v>16509.34</v>
      </c>
      <c r="T7117" s="8">
        <v>3326.6</v>
      </c>
      <c r="U7117" s="8">
        <f t="shared" si="668"/>
        <v>19835.939999999999</v>
      </c>
      <c r="V7117" s="8">
        <v>886152.39</v>
      </c>
      <c r="W7117" s="8">
        <v>0</v>
      </c>
      <c r="X7117" s="8">
        <v>60804.52</v>
      </c>
      <c r="Y7117" s="8">
        <v>7446.45</v>
      </c>
      <c r="Z7117" s="8">
        <f t="shared" si="669"/>
        <v>68250.97</v>
      </c>
      <c r="AA7117" s="8">
        <f t="shared" si="670"/>
        <v>88086.91</v>
      </c>
      <c r="AB7117" s="10"/>
      <c r="AC7117" s="8"/>
      <c r="AD7117" s="8" t="str">
        <f t="shared" si="671"/>
        <v>N</v>
      </c>
    </row>
    <row r="7118" spans="1:30" x14ac:dyDescent="0.15">
      <c r="A7118">
        <v>7116</v>
      </c>
      <c r="B7118" s="1" t="s">
        <v>21774</v>
      </c>
      <c r="C7118" s="1" t="s">
        <v>35334</v>
      </c>
      <c r="D7118" s="3" t="s">
        <v>35780</v>
      </c>
      <c r="E7118" s="3" t="s">
        <v>42520</v>
      </c>
      <c r="F7118" s="1" t="s">
        <v>21775</v>
      </c>
      <c r="G7118" s="2">
        <v>41121</v>
      </c>
      <c r="H7118" t="s">
        <v>21776</v>
      </c>
      <c r="I7118">
        <v>3000000</v>
      </c>
      <c r="J7118" s="9" t="s">
        <v>36126</v>
      </c>
      <c r="K7118" s="9" t="str">
        <f t="shared" si="666"/>
        <v>否</v>
      </c>
      <c r="L7118" s="8"/>
      <c r="M7118" s="8"/>
      <c r="N7118" s="8"/>
      <c r="O7118" s="8">
        <v>0</v>
      </c>
      <c r="P7118" s="8">
        <f t="shared" si="667"/>
        <v>0</v>
      </c>
      <c r="Q7118" s="8">
        <v>0</v>
      </c>
      <c r="R7118" s="8">
        <v>0</v>
      </c>
      <c r="S7118" s="8">
        <v>0</v>
      </c>
      <c r="T7118" s="8">
        <v>0</v>
      </c>
      <c r="U7118" s="8">
        <f t="shared" si="668"/>
        <v>0</v>
      </c>
      <c r="V7118" s="8">
        <v>0</v>
      </c>
      <c r="W7118" s="8">
        <v>0</v>
      </c>
      <c r="X7118" s="8">
        <v>0</v>
      </c>
      <c r="Y7118" s="8">
        <v>0</v>
      </c>
      <c r="Z7118" s="8">
        <f t="shared" si="669"/>
        <v>0</v>
      </c>
      <c r="AA7118" s="8">
        <f t="shared" si="670"/>
        <v>0</v>
      </c>
      <c r="AB7118" s="10"/>
      <c r="AC7118" s="8"/>
      <c r="AD7118" s="8" t="str">
        <f t="shared" si="671"/>
        <v>N</v>
      </c>
    </row>
    <row r="7119" spans="1:30" x14ac:dyDescent="0.15">
      <c r="A7119">
        <v>7117</v>
      </c>
      <c r="B7119" s="1" t="s">
        <v>21777</v>
      </c>
      <c r="C7119" s="1" t="s">
        <v>35335</v>
      </c>
      <c r="D7119" s="3" t="s">
        <v>35780</v>
      </c>
      <c r="E7119" s="3" t="s">
        <v>43192</v>
      </c>
      <c r="F7119" s="1" t="s">
        <v>21778</v>
      </c>
      <c r="G7119" s="2">
        <v>41114</v>
      </c>
      <c r="H7119" t="s">
        <v>21779</v>
      </c>
      <c r="I7119">
        <v>1000000</v>
      </c>
      <c r="J7119" s="9" t="s">
        <v>36113</v>
      </c>
      <c r="K7119" s="9" t="str">
        <f t="shared" si="666"/>
        <v>否</v>
      </c>
      <c r="L7119" s="8">
        <v>826.5</v>
      </c>
      <c r="M7119" s="8">
        <v>0</v>
      </c>
      <c r="N7119" s="8">
        <v>140.51</v>
      </c>
      <c r="O7119" s="8">
        <v>33.18</v>
      </c>
      <c r="P7119" s="8">
        <f t="shared" si="667"/>
        <v>173.69</v>
      </c>
      <c r="Q7119" s="8">
        <v>1181120.05</v>
      </c>
      <c r="R7119" s="8">
        <v>0</v>
      </c>
      <c r="S7119" s="8">
        <v>37978.370000000003</v>
      </c>
      <c r="T7119" s="8">
        <v>14770.85</v>
      </c>
      <c r="U7119" s="8">
        <f t="shared" si="668"/>
        <v>52749.22</v>
      </c>
      <c r="V7119" s="8">
        <v>1537757.86</v>
      </c>
      <c r="W7119" s="8">
        <v>0</v>
      </c>
      <c r="X7119" s="8">
        <v>48878.58</v>
      </c>
      <c r="Y7119" s="8">
        <v>20000.22</v>
      </c>
      <c r="Z7119" s="8">
        <f t="shared" si="669"/>
        <v>68878.8</v>
      </c>
      <c r="AA7119" s="8">
        <f t="shared" si="670"/>
        <v>121801.71</v>
      </c>
      <c r="AB7119" s="10"/>
      <c r="AC7119" s="8"/>
      <c r="AD7119" s="8" t="str">
        <f t="shared" si="671"/>
        <v>N</v>
      </c>
    </row>
    <row r="7120" spans="1:30" x14ac:dyDescent="0.15">
      <c r="A7120">
        <v>7118</v>
      </c>
      <c r="B7120" s="1" t="s">
        <v>21780</v>
      </c>
      <c r="C7120" s="1" t="s">
        <v>35336</v>
      </c>
      <c r="D7120" s="3" t="s">
        <v>35773</v>
      </c>
      <c r="E7120" s="3" t="s">
        <v>44930</v>
      </c>
      <c r="F7120" s="1" t="s">
        <v>21781</v>
      </c>
      <c r="G7120" s="2">
        <v>39288</v>
      </c>
      <c r="H7120" t="s">
        <v>3794</v>
      </c>
      <c r="I7120">
        <v>12000000</v>
      </c>
      <c r="J7120" s="9" t="s">
        <v>36125</v>
      </c>
      <c r="K7120" s="9" t="str">
        <f t="shared" si="666"/>
        <v>否</v>
      </c>
      <c r="L7120" s="8">
        <v>7139974.3399999999</v>
      </c>
      <c r="M7120" s="8">
        <v>0</v>
      </c>
      <c r="N7120" s="8">
        <v>285757.58</v>
      </c>
      <c r="O7120" s="8">
        <v>42952.78</v>
      </c>
      <c r="P7120" s="8">
        <f t="shared" si="667"/>
        <v>328710.36</v>
      </c>
      <c r="Q7120" s="8">
        <v>10741765.890000001</v>
      </c>
      <c r="R7120" s="8">
        <v>0</v>
      </c>
      <c r="S7120" s="8">
        <v>430125.33</v>
      </c>
      <c r="T7120" s="8">
        <v>117104.52</v>
      </c>
      <c r="U7120" s="8">
        <f t="shared" si="668"/>
        <v>547229.85</v>
      </c>
      <c r="V7120" s="8">
        <v>7831009.8700000001</v>
      </c>
      <c r="W7120" s="8">
        <v>0</v>
      </c>
      <c r="X7120" s="8">
        <v>313296.15999999997</v>
      </c>
      <c r="Y7120" s="8">
        <v>111963.33</v>
      </c>
      <c r="Z7120" s="8">
        <f t="shared" si="669"/>
        <v>425259.49</v>
      </c>
      <c r="AA7120" s="8">
        <f t="shared" si="670"/>
        <v>1301199.7</v>
      </c>
      <c r="AB7120" s="10">
        <v>42138</v>
      </c>
      <c r="AC7120" s="8" t="s">
        <v>37175</v>
      </c>
      <c r="AD7120" s="8" t="str">
        <f t="shared" si="671"/>
        <v>N</v>
      </c>
    </row>
    <row r="7121" spans="1:30" x14ac:dyDescent="0.15">
      <c r="A7121">
        <v>7119</v>
      </c>
      <c r="B7121" s="1" t="s">
        <v>21782</v>
      </c>
      <c r="C7121" s="1" t="s">
        <v>35337</v>
      </c>
      <c r="D7121" s="3" t="s">
        <v>35782</v>
      </c>
      <c r="E7121" s="3" t="s">
        <v>42139</v>
      </c>
      <c r="F7121" s="1" t="s">
        <v>21783</v>
      </c>
      <c r="G7121" s="2">
        <v>41121</v>
      </c>
      <c r="H7121" t="s">
        <v>21784</v>
      </c>
      <c r="I7121">
        <v>10500000</v>
      </c>
      <c r="J7121" s="9" t="s">
        <v>36124</v>
      </c>
      <c r="K7121" s="9" t="str">
        <f t="shared" si="666"/>
        <v>否</v>
      </c>
      <c r="L7121" s="8"/>
      <c r="M7121" s="8"/>
      <c r="N7121" s="8"/>
      <c r="O7121" s="8"/>
      <c r="P7121" s="8">
        <f t="shared" si="667"/>
        <v>0</v>
      </c>
      <c r="Q7121" s="8">
        <v>0</v>
      </c>
      <c r="R7121" s="8">
        <v>0</v>
      </c>
      <c r="S7121" s="8">
        <v>0</v>
      </c>
      <c r="T7121" s="8"/>
      <c r="U7121" s="8">
        <f t="shared" si="668"/>
        <v>0</v>
      </c>
      <c r="V7121" s="8">
        <v>0</v>
      </c>
      <c r="W7121" s="8">
        <v>0</v>
      </c>
      <c r="X7121" s="8">
        <v>0</v>
      </c>
      <c r="Y7121" s="8">
        <v>0</v>
      </c>
      <c r="Z7121" s="8">
        <f t="shared" si="669"/>
        <v>0</v>
      </c>
      <c r="AA7121" s="8">
        <f t="shared" si="670"/>
        <v>0</v>
      </c>
      <c r="AB7121" s="10"/>
      <c r="AC7121" s="8"/>
      <c r="AD7121" s="8" t="str">
        <f t="shared" si="671"/>
        <v>N</v>
      </c>
    </row>
    <row r="7122" spans="1:30" x14ac:dyDescent="0.15">
      <c r="A7122">
        <v>7120</v>
      </c>
      <c r="B7122" s="1" t="s">
        <v>21785</v>
      </c>
      <c r="C7122" s="1" t="s">
        <v>21786</v>
      </c>
      <c r="D7122" s="3" t="s">
        <v>35772</v>
      </c>
      <c r="E7122" s="3" t="s">
        <v>43191</v>
      </c>
      <c r="F7122" s="1" t="s">
        <v>21787</v>
      </c>
      <c r="G7122" s="2">
        <v>41116</v>
      </c>
      <c r="H7122" t="s">
        <v>21788</v>
      </c>
      <c r="I7122">
        <v>500000</v>
      </c>
      <c r="J7122" s="9" t="s">
        <v>36113</v>
      </c>
      <c r="K7122" s="9" t="str">
        <f t="shared" si="666"/>
        <v>否</v>
      </c>
      <c r="L7122" s="8">
        <v>372819.88</v>
      </c>
      <c r="M7122" s="8">
        <v>0</v>
      </c>
      <c r="N7122" s="8">
        <v>0</v>
      </c>
      <c r="O7122" s="8">
        <v>13034.94</v>
      </c>
      <c r="P7122" s="8">
        <f t="shared" si="667"/>
        <v>13034.94</v>
      </c>
      <c r="Q7122" s="8">
        <v>9953562.2799999993</v>
      </c>
      <c r="R7122" s="8">
        <v>0</v>
      </c>
      <c r="S7122" s="8">
        <v>75901.929999999993</v>
      </c>
      <c r="T7122" s="8">
        <v>59895.78</v>
      </c>
      <c r="U7122" s="8">
        <f t="shared" si="668"/>
        <v>135797.71</v>
      </c>
      <c r="V7122" s="8">
        <v>17610625.399999999</v>
      </c>
      <c r="W7122" s="8">
        <v>0</v>
      </c>
      <c r="X7122" s="8">
        <v>136718.84</v>
      </c>
      <c r="Y7122" s="8">
        <v>89476.56</v>
      </c>
      <c r="Z7122" s="8">
        <f t="shared" si="669"/>
        <v>226195.4</v>
      </c>
      <c r="AA7122" s="8">
        <f t="shared" si="670"/>
        <v>375028.05</v>
      </c>
      <c r="AB7122" s="10"/>
      <c r="AC7122" s="8"/>
      <c r="AD7122" s="8" t="str">
        <f t="shared" si="671"/>
        <v>N</v>
      </c>
    </row>
    <row r="7123" spans="1:30" x14ac:dyDescent="0.15">
      <c r="A7123">
        <v>7121</v>
      </c>
      <c r="B7123" s="1" t="s">
        <v>21789</v>
      </c>
      <c r="C7123" s="1" t="s">
        <v>35338</v>
      </c>
      <c r="D7123" s="3" t="s">
        <v>35780</v>
      </c>
      <c r="E7123" s="3" t="s">
        <v>43190</v>
      </c>
      <c r="F7123" s="1" t="s">
        <v>21790</v>
      </c>
      <c r="G7123" s="2">
        <v>41109</v>
      </c>
      <c r="H7123" t="s">
        <v>21791</v>
      </c>
      <c r="I7123">
        <v>1000000</v>
      </c>
      <c r="J7123" s="9" t="s">
        <v>36113</v>
      </c>
      <c r="K7123" s="9" t="str">
        <f t="shared" si="666"/>
        <v>否</v>
      </c>
      <c r="L7123" s="8"/>
      <c r="M7123" s="8"/>
      <c r="N7123" s="8"/>
      <c r="O7123" s="8">
        <v>13.08</v>
      </c>
      <c r="P7123" s="8">
        <f t="shared" si="667"/>
        <v>13.08</v>
      </c>
      <c r="Q7123" s="8">
        <v>1337511.6000000001</v>
      </c>
      <c r="R7123" s="8">
        <v>0</v>
      </c>
      <c r="S7123" s="8">
        <v>43434.94</v>
      </c>
      <c r="T7123" s="8">
        <v>16702.78</v>
      </c>
      <c r="U7123" s="8">
        <f t="shared" si="668"/>
        <v>60137.72</v>
      </c>
      <c r="V7123" s="8">
        <v>2891.39</v>
      </c>
      <c r="W7123" s="8">
        <v>0</v>
      </c>
      <c r="X7123" s="8">
        <v>491.53</v>
      </c>
      <c r="Y7123" s="8">
        <v>14.48</v>
      </c>
      <c r="Z7123" s="8">
        <f t="shared" si="669"/>
        <v>506.01</v>
      </c>
      <c r="AA7123" s="8">
        <f t="shared" si="670"/>
        <v>60656.810000000005</v>
      </c>
      <c r="AB7123" s="10"/>
      <c r="AC7123" s="8"/>
      <c r="AD7123" s="8" t="str">
        <f t="shared" si="671"/>
        <v>N</v>
      </c>
    </row>
    <row r="7124" spans="1:30" x14ac:dyDescent="0.15">
      <c r="A7124">
        <v>7122</v>
      </c>
      <c r="B7124" s="1" t="s">
        <v>21792</v>
      </c>
      <c r="C7124" s="1" t="s">
        <v>21793</v>
      </c>
      <c r="D7124" s="3" t="s">
        <v>34492</v>
      </c>
      <c r="E7124" s="3" t="s">
        <v>42519</v>
      </c>
      <c r="F7124" s="1" t="s">
        <v>21794</v>
      </c>
      <c r="G7124" s="2">
        <v>41115</v>
      </c>
      <c r="H7124" t="s">
        <v>21795</v>
      </c>
      <c r="I7124">
        <v>280000</v>
      </c>
      <c r="J7124" s="9" t="s">
        <v>36126</v>
      </c>
      <c r="K7124" s="9" t="str">
        <f t="shared" si="666"/>
        <v>否</v>
      </c>
      <c r="L7124" s="8"/>
      <c r="M7124" s="8"/>
      <c r="N7124" s="8"/>
      <c r="O7124" s="8"/>
      <c r="P7124" s="8">
        <f t="shared" si="667"/>
        <v>0</v>
      </c>
      <c r="Q7124" s="8">
        <v>462682.05</v>
      </c>
      <c r="R7124" s="8">
        <v>0</v>
      </c>
      <c r="S7124" s="8">
        <v>17491.18</v>
      </c>
      <c r="T7124" s="8"/>
      <c r="U7124" s="8">
        <f t="shared" si="668"/>
        <v>17491.18</v>
      </c>
      <c r="V7124" s="8">
        <v>676278.07</v>
      </c>
      <c r="W7124" s="8">
        <v>0</v>
      </c>
      <c r="X7124" s="8">
        <v>24482.35</v>
      </c>
      <c r="Y7124" s="8"/>
      <c r="Z7124" s="8">
        <f t="shared" si="669"/>
        <v>24482.35</v>
      </c>
      <c r="AA7124" s="8">
        <f t="shared" si="670"/>
        <v>41973.53</v>
      </c>
      <c r="AB7124" s="10"/>
      <c r="AC7124" s="8"/>
      <c r="AD7124" s="8" t="str">
        <f t="shared" si="671"/>
        <v>N</v>
      </c>
    </row>
    <row r="7125" spans="1:30" x14ac:dyDescent="0.15">
      <c r="A7125">
        <v>7123</v>
      </c>
      <c r="B7125" s="1" t="s">
        <v>21796</v>
      </c>
      <c r="C7125" s="1" t="s">
        <v>35339</v>
      </c>
      <c r="D7125" s="3" t="s">
        <v>35780</v>
      </c>
      <c r="E7125" s="3" t="s">
        <v>43189</v>
      </c>
      <c r="F7125" s="1" t="s">
        <v>21797</v>
      </c>
      <c r="G7125" s="2">
        <v>41114</v>
      </c>
      <c r="H7125" t="s">
        <v>21798</v>
      </c>
      <c r="I7125">
        <v>3000000</v>
      </c>
      <c r="J7125" s="9" t="s">
        <v>36113</v>
      </c>
      <c r="K7125" s="9" t="str">
        <f t="shared" si="666"/>
        <v>否</v>
      </c>
      <c r="L7125" s="8"/>
      <c r="M7125" s="8"/>
      <c r="N7125" s="8"/>
      <c r="O7125" s="8">
        <v>2753.04</v>
      </c>
      <c r="P7125" s="8">
        <f t="shared" si="667"/>
        <v>2753.04</v>
      </c>
      <c r="Q7125" s="8">
        <v>17205.23</v>
      </c>
      <c r="R7125" s="8">
        <v>0</v>
      </c>
      <c r="S7125" s="8">
        <v>2924.89</v>
      </c>
      <c r="T7125" s="8"/>
      <c r="U7125" s="8">
        <f t="shared" si="668"/>
        <v>2924.89</v>
      </c>
      <c r="V7125" s="8">
        <v>0</v>
      </c>
      <c r="W7125" s="8">
        <v>0</v>
      </c>
      <c r="X7125" s="8">
        <v>0</v>
      </c>
      <c r="Y7125" s="8">
        <v>0</v>
      </c>
      <c r="Z7125" s="8">
        <f t="shared" si="669"/>
        <v>0</v>
      </c>
      <c r="AA7125" s="8">
        <f t="shared" si="670"/>
        <v>5677.93</v>
      </c>
      <c r="AB7125" s="10"/>
      <c r="AC7125" s="8"/>
      <c r="AD7125" s="8" t="str">
        <f t="shared" si="671"/>
        <v>N</v>
      </c>
    </row>
    <row r="7126" spans="1:30" x14ac:dyDescent="0.15">
      <c r="A7126">
        <v>7124</v>
      </c>
      <c r="B7126" s="1" t="s">
        <v>21799</v>
      </c>
      <c r="C7126" s="1" t="s">
        <v>35340</v>
      </c>
      <c r="D7126" s="3" t="s">
        <v>35779</v>
      </c>
      <c r="E7126" s="3" t="s">
        <v>38888</v>
      </c>
      <c r="F7126" s="1" t="s">
        <v>21800</v>
      </c>
      <c r="G7126" s="2">
        <v>41114</v>
      </c>
      <c r="H7126" t="s">
        <v>9202</v>
      </c>
      <c r="I7126">
        <v>300000</v>
      </c>
      <c r="J7126" s="9" t="s">
        <v>36136</v>
      </c>
      <c r="K7126" s="9" t="str">
        <f t="shared" si="666"/>
        <v>否</v>
      </c>
      <c r="L7126" s="8">
        <v>0</v>
      </c>
      <c r="M7126" s="8">
        <v>0</v>
      </c>
      <c r="N7126" s="8">
        <v>0</v>
      </c>
      <c r="O7126" s="8">
        <v>0</v>
      </c>
      <c r="P7126" s="8">
        <f t="shared" si="667"/>
        <v>0</v>
      </c>
      <c r="Q7126" s="8">
        <v>0</v>
      </c>
      <c r="R7126" s="8">
        <v>0</v>
      </c>
      <c r="S7126" s="8">
        <v>0</v>
      </c>
      <c r="T7126" s="8">
        <v>0</v>
      </c>
      <c r="U7126" s="8">
        <f t="shared" si="668"/>
        <v>0</v>
      </c>
      <c r="V7126" s="8">
        <v>0</v>
      </c>
      <c r="W7126" s="8">
        <v>0</v>
      </c>
      <c r="X7126" s="8">
        <v>0</v>
      </c>
      <c r="Y7126" s="8">
        <v>0</v>
      </c>
      <c r="Z7126" s="8">
        <f t="shared" si="669"/>
        <v>0</v>
      </c>
      <c r="AA7126" s="8">
        <f t="shared" si="670"/>
        <v>0</v>
      </c>
      <c r="AB7126" s="10"/>
      <c r="AC7126" s="8"/>
      <c r="AD7126" s="8" t="str">
        <f t="shared" si="671"/>
        <v>N</v>
      </c>
    </row>
    <row r="7127" spans="1:30" x14ac:dyDescent="0.15">
      <c r="A7127">
        <v>7125</v>
      </c>
      <c r="B7127" s="1" t="s">
        <v>21801</v>
      </c>
      <c r="C7127" s="1" t="s">
        <v>35341</v>
      </c>
      <c r="D7127" s="3" t="s">
        <v>35780</v>
      </c>
      <c r="E7127" s="3" t="s">
        <v>43197</v>
      </c>
      <c r="F7127" s="1" t="s">
        <v>21802</v>
      </c>
      <c r="G7127" s="2">
        <v>41122</v>
      </c>
      <c r="H7127" t="s">
        <v>21803</v>
      </c>
      <c r="I7127">
        <v>1200000</v>
      </c>
      <c r="J7127" s="9" t="s">
        <v>36113</v>
      </c>
      <c r="K7127" s="9" t="str">
        <f t="shared" si="666"/>
        <v>否</v>
      </c>
      <c r="L7127" s="8"/>
      <c r="M7127" s="8"/>
      <c r="N7127" s="8"/>
      <c r="O7127" s="8">
        <v>6543.59</v>
      </c>
      <c r="P7127" s="8">
        <f t="shared" si="667"/>
        <v>6543.59</v>
      </c>
      <c r="Q7127" s="8">
        <v>1282.05</v>
      </c>
      <c r="R7127" s="8">
        <v>0</v>
      </c>
      <c r="S7127" s="8">
        <v>217.95</v>
      </c>
      <c r="T7127" s="8"/>
      <c r="U7127" s="8">
        <f t="shared" si="668"/>
        <v>217.95</v>
      </c>
      <c r="V7127" s="8">
        <v>5128.21</v>
      </c>
      <c r="W7127" s="8">
        <v>0</v>
      </c>
      <c r="X7127" s="8">
        <v>871.79</v>
      </c>
      <c r="Y7127" s="8">
        <v>28.15</v>
      </c>
      <c r="Z7127" s="8">
        <f t="shared" si="669"/>
        <v>899.93999999999994</v>
      </c>
      <c r="AA7127" s="8">
        <f t="shared" si="670"/>
        <v>7661.48</v>
      </c>
      <c r="AB7127" s="10"/>
      <c r="AC7127" s="8"/>
      <c r="AD7127" s="8" t="str">
        <f t="shared" si="671"/>
        <v>N</v>
      </c>
    </row>
    <row r="7128" spans="1:30" x14ac:dyDescent="0.15">
      <c r="A7128">
        <v>7126</v>
      </c>
      <c r="B7128" s="1" t="s">
        <v>21804</v>
      </c>
      <c r="C7128" s="1" t="s">
        <v>35342</v>
      </c>
      <c r="D7128" s="3" t="s">
        <v>35780</v>
      </c>
      <c r="E7128" s="3" t="s">
        <v>43181</v>
      </c>
      <c r="F7128" s="1" t="s">
        <v>21805</v>
      </c>
      <c r="G7128" s="2">
        <v>41123</v>
      </c>
      <c r="H7128" t="s">
        <v>21806</v>
      </c>
      <c r="I7128">
        <v>20000000</v>
      </c>
      <c r="J7128" s="9" t="s">
        <v>36113</v>
      </c>
      <c r="K7128" s="9" t="str">
        <f t="shared" si="666"/>
        <v>否</v>
      </c>
      <c r="L7128" s="8"/>
      <c r="M7128" s="8"/>
      <c r="N7128" s="8"/>
      <c r="O7128" s="8">
        <v>19033.39</v>
      </c>
      <c r="P7128" s="8">
        <f t="shared" si="667"/>
        <v>19033.39</v>
      </c>
      <c r="Q7128" s="8">
        <v>34783.160000000003</v>
      </c>
      <c r="R7128" s="8">
        <v>0</v>
      </c>
      <c r="S7128" s="8">
        <v>5477.82</v>
      </c>
      <c r="T7128" s="8">
        <v>553.4</v>
      </c>
      <c r="U7128" s="8">
        <f t="shared" si="668"/>
        <v>6031.2199999999993</v>
      </c>
      <c r="V7128" s="8">
        <v>1446701.17</v>
      </c>
      <c r="W7128" s="8">
        <v>0</v>
      </c>
      <c r="X7128" s="8">
        <v>42860.05</v>
      </c>
      <c r="Y7128" s="8">
        <v>7443.45</v>
      </c>
      <c r="Z7128" s="8">
        <f t="shared" si="669"/>
        <v>50303.5</v>
      </c>
      <c r="AA7128" s="8">
        <f t="shared" si="670"/>
        <v>75368.11</v>
      </c>
      <c r="AB7128" s="10"/>
      <c r="AC7128" s="8"/>
      <c r="AD7128" s="8" t="str">
        <f t="shared" si="671"/>
        <v>N</v>
      </c>
    </row>
    <row r="7129" spans="1:30" x14ac:dyDescent="0.15">
      <c r="A7129">
        <v>7127</v>
      </c>
      <c r="B7129" s="1" t="s">
        <v>21807</v>
      </c>
      <c r="C7129" s="1" t="s">
        <v>35343</v>
      </c>
      <c r="D7129" s="3" t="s">
        <v>35772</v>
      </c>
      <c r="E7129" s="3" t="s">
        <v>37614</v>
      </c>
      <c r="F7129" s="1" t="s">
        <v>21808</v>
      </c>
      <c r="G7129" s="2">
        <v>41114</v>
      </c>
      <c r="H7129" t="s">
        <v>21809</v>
      </c>
      <c r="I7129">
        <v>500000</v>
      </c>
      <c r="J7129" s="9" t="s">
        <v>36127</v>
      </c>
      <c r="K7129" s="9" t="str">
        <f t="shared" si="666"/>
        <v>否</v>
      </c>
      <c r="L7129" s="8">
        <v>38546.67</v>
      </c>
      <c r="M7129" s="8">
        <v>0</v>
      </c>
      <c r="N7129" s="8">
        <v>0</v>
      </c>
      <c r="O7129" s="8"/>
      <c r="P7129" s="8">
        <f t="shared" si="667"/>
        <v>0</v>
      </c>
      <c r="Q7129" s="8">
        <v>3518123.36</v>
      </c>
      <c r="R7129" s="8">
        <v>0</v>
      </c>
      <c r="S7129" s="8">
        <v>24244.85</v>
      </c>
      <c r="T7129" s="8">
        <v>6119.7</v>
      </c>
      <c r="U7129" s="8">
        <f t="shared" si="668"/>
        <v>30364.55</v>
      </c>
      <c r="V7129" s="8">
        <v>9647988.5399999991</v>
      </c>
      <c r="W7129" s="8">
        <v>0</v>
      </c>
      <c r="X7129" s="8">
        <v>63563.64</v>
      </c>
      <c r="Y7129" s="8">
        <v>8053.51</v>
      </c>
      <c r="Z7129" s="8">
        <f t="shared" si="669"/>
        <v>71617.149999999994</v>
      </c>
      <c r="AA7129" s="8">
        <f t="shared" si="670"/>
        <v>101981.7</v>
      </c>
      <c r="AB7129" s="10"/>
      <c r="AC7129" s="8"/>
      <c r="AD7129" s="8" t="str">
        <f t="shared" si="671"/>
        <v>N</v>
      </c>
    </row>
    <row r="7130" spans="1:30" x14ac:dyDescent="0.15">
      <c r="A7130">
        <v>7128</v>
      </c>
      <c r="B7130" s="1" t="s">
        <v>21810</v>
      </c>
      <c r="C7130" s="1" t="s">
        <v>35344</v>
      </c>
      <c r="D7130" s="3" t="s">
        <v>35780</v>
      </c>
      <c r="E7130" s="3" t="s">
        <v>44583</v>
      </c>
      <c r="F7130" s="1" t="s">
        <v>21811</v>
      </c>
      <c r="G7130" s="2">
        <v>41128</v>
      </c>
      <c r="H7130" t="s">
        <v>21812</v>
      </c>
      <c r="I7130">
        <v>12000000</v>
      </c>
      <c r="J7130" s="9" t="s">
        <v>36125</v>
      </c>
      <c r="K7130" s="9" t="str">
        <f t="shared" si="666"/>
        <v>否</v>
      </c>
      <c r="L7130" s="8"/>
      <c r="M7130" s="8"/>
      <c r="N7130" s="8"/>
      <c r="O7130" s="8">
        <v>0</v>
      </c>
      <c r="P7130" s="8">
        <f t="shared" si="667"/>
        <v>0</v>
      </c>
      <c r="Q7130" s="8"/>
      <c r="R7130" s="8"/>
      <c r="S7130" s="8"/>
      <c r="T7130" s="8">
        <v>0</v>
      </c>
      <c r="U7130" s="8">
        <f t="shared" si="668"/>
        <v>0</v>
      </c>
      <c r="V7130" s="8">
        <v>0</v>
      </c>
      <c r="W7130" s="8">
        <v>0</v>
      </c>
      <c r="X7130" s="8">
        <v>0</v>
      </c>
      <c r="Y7130" s="8">
        <v>0</v>
      </c>
      <c r="Z7130" s="8">
        <f t="shared" si="669"/>
        <v>0</v>
      </c>
      <c r="AA7130" s="8">
        <f t="shared" si="670"/>
        <v>0</v>
      </c>
      <c r="AB7130" s="10"/>
      <c r="AC7130" s="8"/>
      <c r="AD7130" s="8" t="str">
        <f t="shared" si="671"/>
        <v>N</v>
      </c>
    </row>
    <row r="7131" spans="1:30" x14ac:dyDescent="0.15">
      <c r="A7131">
        <v>7129</v>
      </c>
      <c r="B7131" s="1" t="s">
        <v>21813</v>
      </c>
      <c r="C7131" s="1" t="s">
        <v>35345</v>
      </c>
      <c r="D7131" s="3" t="s">
        <v>35788</v>
      </c>
      <c r="E7131" s="3" t="s">
        <v>41169</v>
      </c>
      <c r="F7131" s="1" t="s">
        <v>21814</v>
      </c>
      <c r="G7131" s="2">
        <v>41128</v>
      </c>
      <c r="H7131" t="s">
        <v>21815</v>
      </c>
      <c r="I7131">
        <v>2000000</v>
      </c>
      <c r="J7131" s="9" t="s">
        <v>36115</v>
      </c>
      <c r="K7131" s="9" t="str">
        <f t="shared" si="666"/>
        <v>否</v>
      </c>
      <c r="L7131" s="8"/>
      <c r="M7131" s="8"/>
      <c r="N7131" s="8"/>
      <c r="O7131" s="8">
        <v>0</v>
      </c>
      <c r="P7131" s="8">
        <f t="shared" si="667"/>
        <v>0</v>
      </c>
      <c r="Q7131" s="8">
        <v>2251079.7599999998</v>
      </c>
      <c r="R7131" s="8">
        <v>0</v>
      </c>
      <c r="S7131" s="8">
        <v>19510.8</v>
      </c>
      <c r="T7131" s="8">
        <v>0</v>
      </c>
      <c r="U7131" s="8">
        <f t="shared" si="668"/>
        <v>19510.8</v>
      </c>
      <c r="V7131" s="8">
        <v>6447719.79</v>
      </c>
      <c r="W7131" s="8">
        <v>0</v>
      </c>
      <c r="X7131" s="8">
        <v>55611.11</v>
      </c>
      <c r="Y7131" s="8">
        <v>9694.17</v>
      </c>
      <c r="Z7131" s="8">
        <f t="shared" si="669"/>
        <v>65305.279999999999</v>
      </c>
      <c r="AA7131" s="8">
        <f t="shared" si="670"/>
        <v>84816.08</v>
      </c>
      <c r="AB7131" s="10"/>
      <c r="AC7131" s="8"/>
      <c r="AD7131" s="8" t="str">
        <f t="shared" si="671"/>
        <v>N</v>
      </c>
    </row>
    <row r="7132" spans="1:30" x14ac:dyDescent="0.15">
      <c r="A7132">
        <v>7130</v>
      </c>
      <c r="B7132" s="1" t="s">
        <v>21816</v>
      </c>
      <c r="C7132" s="1" t="s">
        <v>35346</v>
      </c>
      <c r="D7132" s="3" t="s">
        <v>35780</v>
      </c>
      <c r="E7132" s="3" t="s">
        <v>43204</v>
      </c>
      <c r="F7132" s="1" t="s">
        <v>21817</v>
      </c>
      <c r="G7132" s="2">
        <v>41127</v>
      </c>
      <c r="H7132" t="s">
        <v>5680</v>
      </c>
      <c r="I7132">
        <v>1000000</v>
      </c>
      <c r="J7132" s="9" t="s">
        <v>36113</v>
      </c>
      <c r="K7132" s="9" t="str">
        <f t="shared" si="666"/>
        <v>否</v>
      </c>
      <c r="L7132" s="8">
        <v>0</v>
      </c>
      <c r="M7132" s="8">
        <v>0</v>
      </c>
      <c r="N7132" s="8">
        <v>0</v>
      </c>
      <c r="O7132" s="8">
        <v>0</v>
      </c>
      <c r="P7132" s="8">
        <f t="shared" si="667"/>
        <v>0</v>
      </c>
      <c r="Q7132" s="8">
        <v>0</v>
      </c>
      <c r="R7132" s="8">
        <v>0</v>
      </c>
      <c r="S7132" s="8">
        <v>66.14</v>
      </c>
      <c r="T7132" s="8">
        <v>4.9400000000000004</v>
      </c>
      <c r="U7132" s="8">
        <f t="shared" si="668"/>
        <v>71.08</v>
      </c>
      <c r="V7132" s="8">
        <v>1282.05</v>
      </c>
      <c r="W7132" s="8">
        <v>0</v>
      </c>
      <c r="X7132" s="8">
        <v>217.95</v>
      </c>
      <c r="Y7132" s="8">
        <v>16.190000000000001</v>
      </c>
      <c r="Z7132" s="8">
        <f t="shared" si="669"/>
        <v>234.14</v>
      </c>
      <c r="AA7132" s="8">
        <f t="shared" si="670"/>
        <v>305.21999999999997</v>
      </c>
      <c r="AB7132" s="10"/>
      <c r="AC7132" s="8"/>
      <c r="AD7132" s="8" t="str">
        <f t="shared" si="671"/>
        <v>N</v>
      </c>
    </row>
    <row r="7133" spans="1:30" x14ac:dyDescent="0.15">
      <c r="A7133">
        <v>7131</v>
      </c>
      <c r="B7133" s="1" t="s">
        <v>21818</v>
      </c>
      <c r="C7133" s="1" t="s">
        <v>35347</v>
      </c>
      <c r="D7133" s="3" t="s">
        <v>35780</v>
      </c>
      <c r="E7133" s="3" t="s">
        <v>43203</v>
      </c>
      <c r="F7133" s="1" t="s">
        <v>21819</v>
      </c>
      <c r="G7133" s="2">
        <v>41123</v>
      </c>
      <c r="H7133" t="s">
        <v>21820</v>
      </c>
      <c r="I7133">
        <v>1000000</v>
      </c>
      <c r="J7133" s="9" t="s">
        <v>36113</v>
      </c>
      <c r="K7133" s="9" t="str">
        <f t="shared" si="666"/>
        <v>否</v>
      </c>
      <c r="L7133" s="8">
        <v>0</v>
      </c>
      <c r="M7133" s="8">
        <v>0</v>
      </c>
      <c r="N7133" s="8">
        <v>0</v>
      </c>
      <c r="O7133" s="8">
        <v>0</v>
      </c>
      <c r="P7133" s="8">
        <f t="shared" si="667"/>
        <v>0</v>
      </c>
      <c r="Q7133" s="8">
        <v>1560302.99</v>
      </c>
      <c r="R7133" s="8">
        <v>0</v>
      </c>
      <c r="S7133" s="8">
        <v>57230.94</v>
      </c>
      <c r="T7133" s="8">
        <v>19639.099999999999</v>
      </c>
      <c r="U7133" s="8">
        <f t="shared" si="668"/>
        <v>76870.040000000008</v>
      </c>
      <c r="V7133" s="8">
        <v>793829.91</v>
      </c>
      <c r="W7133" s="8">
        <v>0</v>
      </c>
      <c r="X7133" s="8">
        <v>26555.25</v>
      </c>
      <c r="Y7133" s="8">
        <v>9924.83</v>
      </c>
      <c r="Z7133" s="8">
        <f t="shared" si="669"/>
        <v>36480.080000000002</v>
      </c>
      <c r="AA7133" s="8">
        <f t="shared" si="670"/>
        <v>113350.12000000001</v>
      </c>
      <c r="AB7133" s="10"/>
      <c r="AC7133" s="8"/>
      <c r="AD7133" s="8" t="str">
        <f t="shared" si="671"/>
        <v>N</v>
      </c>
    </row>
    <row r="7134" spans="1:30" x14ac:dyDescent="0.15">
      <c r="A7134">
        <v>7132</v>
      </c>
      <c r="B7134" s="1" t="s">
        <v>21821</v>
      </c>
      <c r="C7134" s="1" t="s">
        <v>21822</v>
      </c>
      <c r="D7134" s="3" t="s">
        <v>35780</v>
      </c>
      <c r="E7134" s="3" t="s">
        <v>43202</v>
      </c>
      <c r="F7134" s="1" t="s">
        <v>21823</v>
      </c>
      <c r="G7134" s="2">
        <v>41120</v>
      </c>
      <c r="H7134" t="s">
        <v>21824</v>
      </c>
      <c r="I7134">
        <v>500000</v>
      </c>
      <c r="J7134" s="9" t="s">
        <v>36113</v>
      </c>
      <c r="K7134" s="9" t="str">
        <f t="shared" si="666"/>
        <v>是</v>
      </c>
      <c r="L7134" s="8"/>
      <c r="M7134" s="8"/>
      <c r="N7134" s="8"/>
      <c r="O7134" s="8">
        <v>7294</v>
      </c>
      <c r="P7134" s="8">
        <f t="shared" si="667"/>
        <v>7294</v>
      </c>
      <c r="Q7134" s="8">
        <v>1093757.18</v>
      </c>
      <c r="R7134" s="8">
        <v>0</v>
      </c>
      <c r="S7134" s="8">
        <v>34247.61</v>
      </c>
      <c r="T7134" s="8">
        <v>13675.2</v>
      </c>
      <c r="U7134" s="8">
        <f t="shared" si="668"/>
        <v>47922.81</v>
      </c>
      <c r="V7134" s="8">
        <v>2022376.94</v>
      </c>
      <c r="W7134" s="8">
        <v>392182.43</v>
      </c>
      <c r="X7134" s="8">
        <v>73666.740000000005</v>
      </c>
      <c r="Y7134" s="8">
        <v>30182</v>
      </c>
      <c r="Z7134" s="8">
        <f t="shared" si="669"/>
        <v>103848.74</v>
      </c>
      <c r="AA7134" s="8">
        <f t="shared" si="670"/>
        <v>159065.54999999999</v>
      </c>
      <c r="AB7134" s="10"/>
      <c r="AC7134" s="8"/>
      <c r="AD7134" s="8" t="str">
        <f t="shared" si="671"/>
        <v>N</v>
      </c>
    </row>
    <row r="7135" spans="1:30" x14ac:dyDescent="0.15">
      <c r="A7135">
        <v>7133</v>
      </c>
      <c r="B7135" s="1" t="s">
        <v>21825</v>
      </c>
      <c r="C7135" s="1" t="s">
        <v>35348</v>
      </c>
      <c r="D7135" s="3" t="s">
        <v>35780</v>
      </c>
      <c r="E7135" s="3" t="s">
        <v>43188</v>
      </c>
      <c r="F7135" s="1" t="s">
        <v>21826</v>
      </c>
      <c r="G7135" s="2">
        <v>41122</v>
      </c>
      <c r="H7135" t="s">
        <v>13266</v>
      </c>
      <c r="I7135">
        <v>3000000</v>
      </c>
      <c r="J7135" s="9" t="s">
        <v>36113</v>
      </c>
      <c r="K7135" s="9" t="str">
        <f t="shared" si="666"/>
        <v>否</v>
      </c>
      <c r="L7135" s="8"/>
      <c r="M7135" s="8"/>
      <c r="N7135" s="8"/>
      <c r="O7135" s="8">
        <v>1891.99</v>
      </c>
      <c r="P7135" s="8">
        <f t="shared" si="667"/>
        <v>1891.99</v>
      </c>
      <c r="Q7135" s="8">
        <v>98644.45</v>
      </c>
      <c r="R7135" s="8">
        <v>0</v>
      </c>
      <c r="S7135" s="8">
        <v>3687.02</v>
      </c>
      <c r="T7135" s="8">
        <v>2935.73</v>
      </c>
      <c r="U7135" s="8">
        <f t="shared" si="668"/>
        <v>6622.75</v>
      </c>
      <c r="V7135" s="8">
        <v>174062.85</v>
      </c>
      <c r="W7135" s="8">
        <v>0</v>
      </c>
      <c r="X7135" s="8">
        <v>6263.15</v>
      </c>
      <c r="Y7135" s="8">
        <v>2175.79</v>
      </c>
      <c r="Z7135" s="8">
        <f t="shared" si="669"/>
        <v>8438.9399999999987</v>
      </c>
      <c r="AA7135" s="8">
        <f t="shared" si="670"/>
        <v>16953.68</v>
      </c>
      <c r="AB7135" s="10"/>
      <c r="AC7135" s="8"/>
      <c r="AD7135" s="8" t="str">
        <f t="shared" si="671"/>
        <v>N</v>
      </c>
    </row>
    <row r="7136" spans="1:30" x14ac:dyDescent="0.15">
      <c r="A7136">
        <v>7134</v>
      </c>
      <c r="B7136" s="1" t="s">
        <v>21827</v>
      </c>
      <c r="C7136" s="1" t="s">
        <v>35349</v>
      </c>
      <c r="D7136" s="3" t="s">
        <v>35780</v>
      </c>
      <c r="E7136" s="3" t="s">
        <v>43207</v>
      </c>
      <c r="F7136" s="1" t="s">
        <v>21828</v>
      </c>
      <c r="G7136" s="2">
        <v>41086</v>
      </c>
      <c r="H7136" t="s">
        <v>21829</v>
      </c>
      <c r="I7136">
        <v>500000</v>
      </c>
      <c r="J7136" s="9" t="s">
        <v>36113</v>
      </c>
      <c r="K7136" s="9" t="str">
        <f t="shared" si="666"/>
        <v>否</v>
      </c>
      <c r="L7136" s="8"/>
      <c r="M7136" s="8"/>
      <c r="N7136" s="8"/>
      <c r="O7136" s="8">
        <v>624.77</v>
      </c>
      <c r="P7136" s="8">
        <f t="shared" si="667"/>
        <v>624.77</v>
      </c>
      <c r="Q7136" s="8"/>
      <c r="R7136" s="8"/>
      <c r="S7136" s="8"/>
      <c r="T7136" s="8">
        <v>1014.16</v>
      </c>
      <c r="U7136" s="8">
        <f t="shared" si="668"/>
        <v>1014.16</v>
      </c>
      <c r="V7136" s="8">
        <v>0</v>
      </c>
      <c r="W7136" s="8">
        <v>0</v>
      </c>
      <c r="X7136" s="8">
        <v>0</v>
      </c>
      <c r="Y7136" s="8">
        <v>29415.79</v>
      </c>
      <c r="Z7136" s="8">
        <f t="shared" si="669"/>
        <v>29415.79</v>
      </c>
      <c r="AA7136" s="8">
        <f t="shared" si="670"/>
        <v>31054.720000000001</v>
      </c>
      <c r="AB7136" s="10"/>
      <c r="AC7136" s="8"/>
      <c r="AD7136" s="8" t="str">
        <f t="shared" si="671"/>
        <v>N</v>
      </c>
    </row>
    <row r="7137" spans="1:30" x14ac:dyDescent="0.15">
      <c r="A7137">
        <v>7135</v>
      </c>
      <c r="B7137" s="1" t="s">
        <v>21830</v>
      </c>
      <c r="C7137" s="1" t="s">
        <v>21831</v>
      </c>
      <c r="D7137" s="3" t="s">
        <v>35780</v>
      </c>
      <c r="E7137" s="3" t="s">
        <v>43206</v>
      </c>
      <c r="F7137" s="1" t="s">
        <v>21832</v>
      </c>
      <c r="G7137" s="2">
        <v>39905</v>
      </c>
      <c r="H7137" t="s">
        <v>21833</v>
      </c>
      <c r="J7137" s="9" t="s">
        <v>36113</v>
      </c>
      <c r="K7137" s="9" t="str">
        <f t="shared" si="666"/>
        <v>否</v>
      </c>
      <c r="L7137" s="8"/>
      <c r="M7137" s="8"/>
      <c r="N7137" s="8"/>
      <c r="O7137" s="8"/>
      <c r="P7137" s="8">
        <f t="shared" si="667"/>
        <v>0</v>
      </c>
      <c r="Q7137" s="8"/>
      <c r="R7137" s="8"/>
      <c r="S7137" s="8"/>
      <c r="T7137" s="8"/>
      <c r="U7137" s="8">
        <f t="shared" si="668"/>
        <v>0</v>
      </c>
      <c r="V7137" s="8">
        <v>250803.42</v>
      </c>
      <c r="W7137" s="8">
        <v>0</v>
      </c>
      <c r="X7137" s="8">
        <v>8154.21</v>
      </c>
      <c r="Y7137" s="8"/>
      <c r="Z7137" s="8">
        <f t="shared" si="669"/>
        <v>8154.21</v>
      </c>
      <c r="AA7137" s="8">
        <f t="shared" si="670"/>
        <v>8154.21</v>
      </c>
      <c r="AB7137" s="10"/>
      <c r="AC7137" s="8"/>
      <c r="AD7137" s="8" t="str">
        <f t="shared" si="671"/>
        <v>N</v>
      </c>
    </row>
    <row r="7138" spans="1:30" x14ac:dyDescent="0.15">
      <c r="A7138">
        <v>7136</v>
      </c>
      <c r="B7138" s="1" t="s">
        <v>21834</v>
      </c>
      <c r="C7138" s="1" t="s">
        <v>35350</v>
      </c>
      <c r="D7138" s="3" t="s">
        <v>35772</v>
      </c>
      <c r="E7138" s="3" t="s">
        <v>37613</v>
      </c>
      <c r="F7138" s="1" t="s">
        <v>21835</v>
      </c>
      <c r="G7138" s="2">
        <v>41127</v>
      </c>
      <c r="H7138" t="s">
        <v>21836</v>
      </c>
      <c r="I7138">
        <v>500000</v>
      </c>
      <c r="J7138" s="9" t="s">
        <v>36127</v>
      </c>
      <c r="K7138" s="9" t="str">
        <f t="shared" si="666"/>
        <v>否</v>
      </c>
      <c r="L7138" s="8"/>
      <c r="M7138" s="8"/>
      <c r="N7138" s="8"/>
      <c r="O7138" s="8"/>
      <c r="P7138" s="8">
        <f t="shared" si="667"/>
        <v>0</v>
      </c>
      <c r="Q7138" s="8"/>
      <c r="R7138" s="8"/>
      <c r="S7138" s="8"/>
      <c r="T7138" s="8"/>
      <c r="U7138" s="8">
        <f t="shared" si="668"/>
        <v>0</v>
      </c>
      <c r="V7138" s="8">
        <v>785702.08</v>
      </c>
      <c r="W7138" s="8">
        <v>0</v>
      </c>
      <c r="X7138" s="8">
        <v>27397.01</v>
      </c>
      <c r="Y7138" s="8"/>
      <c r="Z7138" s="8">
        <f t="shared" si="669"/>
        <v>27397.01</v>
      </c>
      <c r="AA7138" s="8">
        <f t="shared" si="670"/>
        <v>27397.01</v>
      </c>
      <c r="AB7138" s="10"/>
      <c r="AC7138" s="8"/>
      <c r="AD7138" s="8" t="str">
        <f t="shared" si="671"/>
        <v>N</v>
      </c>
    </row>
    <row r="7139" spans="1:30" x14ac:dyDescent="0.15">
      <c r="A7139">
        <v>7137</v>
      </c>
      <c r="B7139" s="1" t="s">
        <v>21837</v>
      </c>
      <c r="C7139" s="1" t="s">
        <v>21838</v>
      </c>
      <c r="D7139" s="3" t="s">
        <v>35778</v>
      </c>
      <c r="E7139" s="3" t="s">
        <v>40250</v>
      </c>
      <c r="F7139" s="1" t="s">
        <v>21839</v>
      </c>
      <c r="G7139" s="2">
        <v>41122</v>
      </c>
      <c r="H7139" t="s">
        <v>21840</v>
      </c>
      <c r="I7139">
        <v>1000000</v>
      </c>
      <c r="J7139" s="9" t="s">
        <v>36119</v>
      </c>
      <c r="K7139" s="9" t="str">
        <f t="shared" si="666"/>
        <v>否</v>
      </c>
      <c r="L7139" s="8"/>
      <c r="M7139" s="8"/>
      <c r="N7139" s="8"/>
      <c r="O7139" s="8"/>
      <c r="P7139" s="8">
        <f t="shared" si="667"/>
        <v>0</v>
      </c>
      <c r="Q7139" s="8">
        <v>11413467.99</v>
      </c>
      <c r="R7139" s="8">
        <v>0</v>
      </c>
      <c r="S7139" s="8">
        <v>0</v>
      </c>
      <c r="T7139" s="8">
        <v>160350.39000000001</v>
      </c>
      <c r="U7139" s="8">
        <f t="shared" si="668"/>
        <v>160350.39000000001</v>
      </c>
      <c r="V7139" s="8">
        <v>20351103.84</v>
      </c>
      <c r="W7139" s="8">
        <v>0</v>
      </c>
      <c r="X7139" s="8">
        <v>268723.98</v>
      </c>
      <c r="Y7139" s="8">
        <v>82316.86</v>
      </c>
      <c r="Z7139" s="8">
        <f t="shared" si="669"/>
        <v>351040.83999999997</v>
      </c>
      <c r="AA7139" s="8">
        <f t="shared" si="670"/>
        <v>511391.23</v>
      </c>
      <c r="AB7139" s="10"/>
      <c r="AC7139" s="8"/>
      <c r="AD7139" s="8" t="str">
        <f t="shared" si="671"/>
        <v>N</v>
      </c>
    </row>
    <row r="7140" spans="1:30" x14ac:dyDescent="0.15">
      <c r="A7140">
        <v>7138</v>
      </c>
      <c r="B7140" s="1" t="s">
        <v>21841</v>
      </c>
      <c r="C7140" s="1" t="s">
        <v>35351</v>
      </c>
      <c r="D7140" s="3" t="s">
        <v>35772</v>
      </c>
      <c r="E7140" s="3" t="s">
        <v>43182</v>
      </c>
      <c r="F7140" s="1" t="s">
        <v>21842</v>
      </c>
      <c r="G7140" s="2">
        <v>41123</v>
      </c>
      <c r="H7140" t="s">
        <v>21843</v>
      </c>
      <c r="I7140">
        <v>300000</v>
      </c>
      <c r="J7140" s="9" t="s">
        <v>36113</v>
      </c>
      <c r="K7140" s="9" t="str">
        <f t="shared" si="666"/>
        <v>否</v>
      </c>
      <c r="L7140" s="8"/>
      <c r="M7140" s="8"/>
      <c r="N7140" s="8"/>
      <c r="O7140" s="8">
        <v>6131.68</v>
      </c>
      <c r="P7140" s="8">
        <f t="shared" si="667"/>
        <v>6131.68</v>
      </c>
      <c r="Q7140" s="8">
        <v>1811512.02</v>
      </c>
      <c r="R7140" s="8">
        <v>0</v>
      </c>
      <c r="S7140" s="8">
        <v>6107.23</v>
      </c>
      <c r="T7140" s="8">
        <v>4000.68</v>
      </c>
      <c r="U7140" s="8">
        <f t="shared" si="668"/>
        <v>10107.91</v>
      </c>
      <c r="V7140" s="8">
        <v>0</v>
      </c>
      <c r="W7140" s="8">
        <v>0</v>
      </c>
      <c r="X7140" s="8">
        <v>0</v>
      </c>
      <c r="Y7140" s="8">
        <v>0</v>
      </c>
      <c r="Z7140" s="8">
        <f t="shared" si="669"/>
        <v>0</v>
      </c>
      <c r="AA7140" s="8">
        <f t="shared" si="670"/>
        <v>16239.59</v>
      </c>
      <c r="AB7140" s="10"/>
      <c r="AC7140" s="8"/>
      <c r="AD7140" s="8" t="str">
        <f t="shared" si="671"/>
        <v>N</v>
      </c>
    </row>
    <row r="7141" spans="1:30" x14ac:dyDescent="0.15">
      <c r="A7141">
        <v>7139</v>
      </c>
      <c r="B7141" s="1" t="s">
        <v>21844</v>
      </c>
      <c r="C7141" s="1" t="s">
        <v>35352</v>
      </c>
      <c r="D7141" s="3" t="s">
        <v>35772</v>
      </c>
      <c r="E7141" s="3" t="s">
        <v>46221</v>
      </c>
      <c r="F7141" s="1" t="s">
        <v>21845</v>
      </c>
      <c r="G7141" s="2">
        <v>41130</v>
      </c>
      <c r="H7141" t="s">
        <v>21846</v>
      </c>
      <c r="I7141">
        <v>1000000</v>
      </c>
      <c r="J7141" s="9" t="s">
        <v>36149</v>
      </c>
      <c r="K7141" s="9" t="str">
        <f t="shared" si="666"/>
        <v>否</v>
      </c>
      <c r="L7141" s="8">
        <v>0</v>
      </c>
      <c r="M7141" s="8">
        <v>0</v>
      </c>
      <c r="N7141" s="8">
        <v>0</v>
      </c>
      <c r="O7141" s="8">
        <v>0</v>
      </c>
      <c r="P7141" s="8">
        <f t="shared" si="667"/>
        <v>0</v>
      </c>
      <c r="Q7141" s="8">
        <v>15715192.02</v>
      </c>
      <c r="R7141" s="8">
        <v>0</v>
      </c>
      <c r="S7141" s="8">
        <v>62961.99</v>
      </c>
      <c r="T7141" s="8">
        <v>157283.29999999999</v>
      </c>
      <c r="U7141" s="8">
        <f t="shared" si="668"/>
        <v>220245.28999999998</v>
      </c>
      <c r="V7141" s="8">
        <v>5284687.8600000003</v>
      </c>
      <c r="W7141" s="8">
        <v>0</v>
      </c>
      <c r="X7141" s="8">
        <v>15579.13</v>
      </c>
      <c r="Y7141" s="8">
        <v>9729.1200000000008</v>
      </c>
      <c r="Z7141" s="8">
        <f t="shared" si="669"/>
        <v>25308.25</v>
      </c>
      <c r="AA7141" s="8">
        <f t="shared" si="670"/>
        <v>245553.53999999998</v>
      </c>
      <c r="AB7141" s="10"/>
      <c r="AC7141" s="8"/>
      <c r="AD7141" s="8" t="str">
        <f t="shared" si="671"/>
        <v>N</v>
      </c>
    </row>
    <row r="7142" spans="1:30" x14ac:dyDescent="0.15">
      <c r="A7142">
        <v>7140</v>
      </c>
      <c r="B7142" s="1" t="s">
        <v>21847</v>
      </c>
      <c r="C7142" s="1" t="s">
        <v>35353</v>
      </c>
      <c r="D7142" s="3" t="s">
        <v>34495</v>
      </c>
      <c r="E7142" s="3" t="s">
        <v>37612</v>
      </c>
      <c r="F7142" s="1" t="s">
        <v>21848</v>
      </c>
      <c r="G7142" s="2">
        <v>41099</v>
      </c>
      <c r="H7142" t="s">
        <v>21849</v>
      </c>
      <c r="I7142">
        <v>3800000</v>
      </c>
      <c r="J7142" s="9" t="s">
        <v>36127</v>
      </c>
      <c r="K7142" s="9" t="str">
        <f t="shared" si="666"/>
        <v>否</v>
      </c>
      <c r="L7142" s="8"/>
      <c r="M7142" s="8"/>
      <c r="N7142" s="8"/>
      <c r="O7142" s="8"/>
      <c r="P7142" s="8">
        <f t="shared" si="667"/>
        <v>0</v>
      </c>
      <c r="Q7142" s="8"/>
      <c r="R7142" s="8"/>
      <c r="S7142" s="8"/>
      <c r="T7142" s="8"/>
      <c r="U7142" s="8">
        <f t="shared" si="668"/>
        <v>0</v>
      </c>
      <c r="V7142" s="8">
        <v>637111.86</v>
      </c>
      <c r="W7142" s="8">
        <v>0</v>
      </c>
      <c r="X7142" s="8">
        <v>7200.47</v>
      </c>
      <c r="Y7142" s="8"/>
      <c r="Z7142" s="8">
        <f t="shared" si="669"/>
        <v>7200.47</v>
      </c>
      <c r="AA7142" s="8">
        <f t="shared" si="670"/>
        <v>7200.47</v>
      </c>
      <c r="AB7142" s="10"/>
      <c r="AC7142" s="8"/>
      <c r="AD7142" s="8" t="str">
        <f t="shared" si="671"/>
        <v>N</v>
      </c>
    </row>
    <row r="7143" spans="1:30" x14ac:dyDescent="0.15">
      <c r="A7143">
        <v>7141</v>
      </c>
      <c r="B7143" s="1" t="s">
        <v>21850</v>
      </c>
      <c r="C7143" s="1" t="s">
        <v>35354</v>
      </c>
      <c r="D7143" s="3" t="s">
        <v>35784</v>
      </c>
      <c r="E7143" s="3" t="s">
        <v>41626</v>
      </c>
      <c r="F7143" s="1" t="s">
        <v>21851</v>
      </c>
      <c r="G7143" s="2">
        <v>41127</v>
      </c>
      <c r="H7143" t="s">
        <v>21852</v>
      </c>
      <c r="I7143">
        <v>5000000</v>
      </c>
      <c r="J7143" s="9" t="s">
        <v>36122</v>
      </c>
      <c r="K7143" s="9" t="str">
        <f t="shared" si="666"/>
        <v>否</v>
      </c>
      <c r="L7143" s="8">
        <v>0</v>
      </c>
      <c r="M7143" s="8">
        <v>0</v>
      </c>
      <c r="N7143" s="8">
        <v>0</v>
      </c>
      <c r="O7143" s="8">
        <v>320.5</v>
      </c>
      <c r="P7143" s="8">
        <f t="shared" si="667"/>
        <v>320.5</v>
      </c>
      <c r="Q7143" s="8">
        <v>1046699.71</v>
      </c>
      <c r="R7143" s="8">
        <v>0</v>
      </c>
      <c r="S7143" s="8">
        <v>27141.19</v>
      </c>
      <c r="T7143" s="8">
        <v>4966.8900000000003</v>
      </c>
      <c r="U7143" s="8">
        <f t="shared" si="668"/>
        <v>32108.079999999998</v>
      </c>
      <c r="V7143" s="8">
        <v>1435213.56</v>
      </c>
      <c r="W7143" s="8">
        <v>0</v>
      </c>
      <c r="X7143" s="8">
        <v>31531.5</v>
      </c>
      <c r="Y7143" s="8">
        <v>3748.15</v>
      </c>
      <c r="Z7143" s="8">
        <f t="shared" si="669"/>
        <v>35279.65</v>
      </c>
      <c r="AA7143" s="8">
        <f t="shared" si="670"/>
        <v>67708.23</v>
      </c>
      <c r="AB7143" s="10"/>
      <c r="AC7143" s="8"/>
      <c r="AD7143" s="8" t="str">
        <f t="shared" si="671"/>
        <v>N</v>
      </c>
    </row>
    <row r="7144" spans="1:30" x14ac:dyDescent="0.15">
      <c r="A7144">
        <v>7142</v>
      </c>
      <c r="B7144" s="1" t="s">
        <v>21853</v>
      </c>
      <c r="C7144" s="1" t="s">
        <v>35355</v>
      </c>
      <c r="D7144" s="3" t="s">
        <v>35788</v>
      </c>
      <c r="E7144" s="3" t="s">
        <v>40874</v>
      </c>
      <c r="F7144" s="1" t="s">
        <v>21854</v>
      </c>
      <c r="G7144" s="2">
        <v>41128</v>
      </c>
      <c r="H7144" t="s">
        <v>21855</v>
      </c>
      <c r="I7144">
        <v>10000000</v>
      </c>
      <c r="J7144" s="9" t="s">
        <v>36114</v>
      </c>
      <c r="K7144" s="9" t="str">
        <f t="shared" si="666"/>
        <v>否</v>
      </c>
      <c r="L7144" s="8"/>
      <c r="M7144" s="8"/>
      <c r="N7144" s="8"/>
      <c r="O7144" s="8">
        <v>500</v>
      </c>
      <c r="P7144" s="8">
        <f t="shared" si="667"/>
        <v>500</v>
      </c>
      <c r="Q7144" s="8"/>
      <c r="R7144" s="8"/>
      <c r="S7144" s="8"/>
      <c r="T7144" s="8"/>
      <c r="U7144" s="8">
        <f t="shared" si="668"/>
        <v>0</v>
      </c>
      <c r="V7144" s="8">
        <v>0</v>
      </c>
      <c r="W7144" s="8">
        <v>0</v>
      </c>
      <c r="X7144" s="8">
        <v>0</v>
      </c>
      <c r="Y7144" s="8"/>
      <c r="Z7144" s="8">
        <f t="shared" si="669"/>
        <v>0</v>
      </c>
      <c r="AA7144" s="8">
        <f t="shared" si="670"/>
        <v>500</v>
      </c>
      <c r="AB7144" s="10"/>
      <c r="AC7144" s="8"/>
      <c r="AD7144" s="8" t="str">
        <f t="shared" si="671"/>
        <v>N</v>
      </c>
    </row>
    <row r="7145" spans="1:30" x14ac:dyDescent="0.15">
      <c r="A7145">
        <v>7143</v>
      </c>
      <c r="B7145" s="1" t="s">
        <v>21856</v>
      </c>
      <c r="C7145" s="1" t="s">
        <v>35356</v>
      </c>
      <c r="D7145" s="3" t="s">
        <v>35780</v>
      </c>
      <c r="E7145" s="3" t="s">
        <v>43173</v>
      </c>
      <c r="F7145" s="1" t="s">
        <v>21857</v>
      </c>
      <c r="G7145" s="2">
        <v>41114</v>
      </c>
      <c r="H7145" t="s">
        <v>21858</v>
      </c>
      <c r="I7145">
        <v>500000</v>
      </c>
      <c r="J7145" s="9" t="s">
        <v>36113</v>
      </c>
      <c r="K7145" s="9" t="str">
        <f t="shared" si="666"/>
        <v>是</v>
      </c>
      <c r="L7145" s="8"/>
      <c r="M7145" s="8"/>
      <c r="N7145" s="8"/>
      <c r="O7145" s="8">
        <v>0</v>
      </c>
      <c r="P7145" s="8">
        <f t="shared" si="667"/>
        <v>0</v>
      </c>
      <c r="Q7145" s="8"/>
      <c r="R7145" s="8"/>
      <c r="S7145" s="8"/>
      <c r="T7145" s="8">
        <v>37307.72</v>
      </c>
      <c r="U7145" s="8">
        <f t="shared" si="668"/>
        <v>37307.72</v>
      </c>
      <c r="V7145" s="8">
        <v>67330.77</v>
      </c>
      <c r="W7145" s="8">
        <v>28231.58</v>
      </c>
      <c r="X7145" s="8">
        <v>5367.45</v>
      </c>
      <c r="Y7145" s="8">
        <v>1087.6600000000001</v>
      </c>
      <c r="Z7145" s="8">
        <f t="shared" si="669"/>
        <v>6455.11</v>
      </c>
      <c r="AA7145" s="8">
        <f t="shared" si="670"/>
        <v>43762.83</v>
      </c>
      <c r="AB7145" s="10"/>
      <c r="AC7145" s="8"/>
      <c r="AD7145" s="8" t="str">
        <f t="shared" si="671"/>
        <v>N</v>
      </c>
    </row>
    <row r="7146" spans="1:30" x14ac:dyDescent="0.15">
      <c r="A7146">
        <v>7144</v>
      </c>
      <c r="B7146" s="1" t="s">
        <v>21859</v>
      </c>
      <c r="C7146" s="1" t="s">
        <v>35357</v>
      </c>
      <c r="D7146" s="3" t="s">
        <v>35783</v>
      </c>
      <c r="E7146" s="3" t="s">
        <v>42134</v>
      </c>
      <c r="F7146" s="1" t="s">
        <v>21860</v>
      </c>
      <c r="G7146" s="2">
        <v>41120</v>
      </c>
      <c r="H7146" t="s">
        <v>21861</v>
      </c>
      <c r="I7146">
        <v>5000000</v>
      </c>
      <c r="J7146" s="9" t="s">
        <v>36124</v>
      </c>
      <c r="K7146" s="9" t="str">
        <f t="shared" si="666"/>
        <v>否</v>
      </c>
      <c r="L7146" s="8">
        <v>0</v>
      </c>
      <c r="M7146" s="8">
        <v>0</v>
      </c>
      <c r="N7146" s="8">
        <v>0</v>
      </c>
      <c r="O7146" s="8">
        <v>0</v>
      </c>
      <c r="P7146" s="8">
        <f t="shared" si="667"/>
        <v>0</v>
      </c>
      <c r="Q7146" s="8">
        <v>2421459.62</v>
      </c>
      <c r="R7146" s="8">
        <v>0</v>
      </c>
      <c r="S7146" s="8">
        <v>10565.26</v>
      </c>
      <c r="T7146" s="8">
        <v>12494.55</v>
      </c>
      <c r="U7146" s="8">
        <f t="shared" si="668"/>
        <v>23059.809999999998</v>
      </c>
      <c r="V7146" s="8">
        <v>6102249.7599999998</v>
      </c>
      <c r="W7146" s="8">
        <v>0</v>
      </c>
      <c r="X7146" s="8">
        <v>58862.83</v>
      </c>
      <c r="Y7146" s="8">
        <v>9477.3700000000008</v>
      </c>
      <c r="Z7146" s="8">
        <f t="shared" si="669"/>
        <v>68340.2</v>
      </c>
      <c r="AA7146" s="8">
        <f t="shared" si="670"/>
        <v>91400.01</v>
      </c>
      <c r="AB7146" s="10"/>
      <c r="AC7146" s="8"/>
      <c r="AD7146" s="8" t="str">
        <f t="shared" si="671"/>
        <v>N</v>
      </c>
    </row>
    <row r="7147" spans="1:30" x14ac:dyDescent="0.15">
      <c r="A7147">
        <v>7145</v>
      </c>
      <c r="B7147" s="1" t="s">
        <v>21862</v>
      </c>
      <c r="C7147" s="1" t="s">
        <v>35358</v>
      </c>
      <c r="D7147" s="3" t="s">
        <v>35780</v>
      </c>
      <c r="E7147" s="3" t="s">
        <v>43170</v>
      </c>
      <c r="F7147" s="1" t="s">
        <v>12047</v>
      </c>
      <c r="G7147" s="2">
        <v>41127</v>
      </c>
      <c r="H7147" t="s">
        <v>21863</v>
      </c>
      <c r="I7147">
        <v>2000000</v>
      </c>
      <c r="J7147" s="9" t="s">
        <v>36113</v>
      </c>
      <c r="K7147" s="9" t="str">
        <f t="shared" si="666"/>
        <v>否</v>
      </c>
      <c r="L7147" s="8"/>
      <c r="M7147" s="8"/>
      <c r="N7147" s="8"/>
      <c r="O7147" s="8">
        <v>190.9</v>
      </c>
      <c r="P7147" s="8">
        <f t="shared" si="667"/>
        <v>190.9</v>
      </c>
      <c r="Q7147" s="8">
        <v>111905.55</v>
      </c>
      <c r="R7147" s="8">
        <v>0</v>
      </c>
      <c r="S7147" s="8">
        <v>3443.05</v>
      </c>
      <c r="T7147" s="8">
        <v>7673.88</v>
      </c>
      <c r="U7147" s="8">
        <f t="shared" si="668"/>
        <v>11116.93</v>
      </c>
      <c r="V7147" s="8">
        <v>2199407.85</v>
      </c>
      <c r="W7147" s="8">
        <v>0</v>
      </c>
      <c r="X7147" s="8">
        <v>66678.97</v>
      </c>
      <c r="Y7147" s="8">
        <v>22481.119999999999</v>
      </c>
      <c r="Z7147" s="8">
        <f t="shared" si="669"/>
        <v>89160.09</v>
      </c>
      <c r="AA7147" s="8">
        <f t="shared" si="670"/>
        <v>100467.92</v>
      </c>
      <c r="AB7147" s="10"/>
      <c r="AC7147" s="8"/>
      <c r="AD7147" s="8" t="str">
        <f t="shared" si="671"/>
        <v>N</v>
      </c>
    </row>
    <row r="7148" spans="1:30" x14ac:dyDescent="0.15">
      <c r="A7148">
        <v>7146</v>
      </c>
      <c r="B7148" s="1" t="s">
        <v>21864</v>
      </c>
      <c r="C7148" s="1" t="s">
        <v>35359</v>
      </c>
      <c r="D7148" s="3" t="s">
        <v>35774</v>
      </c>
      <c r="E7148" s="3" t="s">
        <v>39609</v>
      </c>
      <c r="F7148" s="1" t="s">
        <v>21865</v>
      </c>
      <c r="G7148" s="2">
        <v>41127</v>
      </c>
      <c r="H7148" t="s">
        <v>21866</v>
      </c>
      <c r="I7148">
        <v>8000000</v>
      </c>
      <c r="J7148" s="9" t="s">
        <v>36123</v>
      </c>
      <c r="K7148" s="9" t="str">
        <f t="shared" si="666"/>
        <v>是</v>
      </c>
      <c r="L7148" s="8"/>
      <c r="M7148" s="8"/>
      <c r="N7148" s="8"/>
      <c r="O7148" s="8">
        <v>0</v>
      </c>
      <c r="P7148" s="8">
        <f t="shared" si="667"/>
        <v>0</v>
      </c>
      <c r="Q7148" s="8">
        <v>0</v>
      </c>
      <c r="R7148" s="8">
        <v>0</v>
      </c>
      <c r="S7148" s="8">
        <v>0</v>
      </c>
      <c r="T7148" s="8">
        <v>0</v>
      </c>
      <c r="U7148" s="8">
        <f t="shared" si="668"/>
        <v>0</v>
      </c>
      <c r="V7148" s="8">
        <v>0</v>
      </c>
      <c r="W7148" s="8">
        <v>23113843.52</v>
      </c>
      <c r="X7148" s="8">
        <v>0</v>
      </c>
      <c r="Y7148" s="8"/>
      <c r="Z7148" s="8">
        <f t="shared" si="669"/>
        <v>0</v>
      </c>
      <c r="AA7148" s="8">
        <f t="shared" si="670"/>
        <v>0</v>
      </c>
      <c r="AB7148" s="10"/>
      <c r="AC7148" s="8"/>
      <c r="AD7148" s="8" t="str">
        <f t="shared" si="671"/>
        <v>N</v>
      </c>
    </row>
    <row r="7149" spans="1:30" x14ac:dyDescent="0.15">
      <c r="A7149">
        <v>7147</v>
      </c>
      <c r="B7149" s="1" t="s">
        <v>21867</v>
      </c>
      <c r="C7149" s="1" t="s">
        <v>21868</v>
      </c>
      <c r="D7149" s="3" t="s">
        <v>35780</v>
      </c>
      <c r="E7149" s="3" t="s">
        <v>43180</v>
      </c>
      <c r="F7149" s="1" t="s">
        <v>21869</v>
      </c>
      <c r="G7149" s="2">
        <v>40203</v>
      </c>
      <c r="H7149" t="s">
        <v>21870</v>
      </c>
      <c r="J7149" s="9" t="s">
        <v>36113</v>
      </c>
      <c r="K7149" s="9" t="str">
        <f t="shared" si="666"/>
        <v>否</v>
      </c>
      <c r="L7149" s="8"/>
      <c r="M7149" s="8"/>
      <c r="N7149" s="8"/>
      <c r="O7149" s="8"/>
      <c r="P7149" s="8">
        <f t="shared" si="667"/>
        <v>0</v>
      </c>
      <c r="Q7149" s="8">
        <v>0</v>
      </c>
      <c r="R7149" s="8">
        <v>0</v>
      </c>
      <c r="S7149" s="8">
        <v>0</v>
      </c>
      <c r="T7149" s="8"/>
      <c r="U7149" s="8">
        <f t="shared" si="668"/>
        <v>0</v>
      </c>
      <c r="V7149" s="8">
        <v>0</v>
      </c>
      <c r="W7149" s="8">
        <v>0</v>
      </c>
      <c r="X7149" s="8">
        <v>0</v>
      </c>
      <c r="Y7149" s="8"/>
      <c r="Z7149" s="8">
        <f t="shared" si="669"/>
        <v>0</v>
      </c>
      <c r="AA7149" s="8">
        <f t="shared" si="670"/>
        <v>0</v>
      </c>
      <c r="AB7149" s="10"/>
      <c r="AC7149" s="8"/>
      <c r="AD7149" s="8" t="str">
        <f t="shared" si="671"/>
        <v>N</v>
      </c>
    </row>
    <row r="7150" spans="1:30" x14ac:dyDescent="0.15">
      <c r="A7150">
        <v>7148</v>
      </c>
      <c r="B7150" s="1" t="s">
        <v>21871</v>
      </c>
      <c r="C7150" s="1" t="s">
        <v>21872</v>
      </c>
      <c r="D7150" s="3" t="s">
        <v>35779</v>
      </c>
      <c r="E7150" s="3" t="s">
        <v>39093</v>
      </c>
      <c r="F7150" s="1" t="s">
        <v>17176</v>
      </c>
      <c r="G7150" s="2">
        <v>41127</v>
      </c>
      <c r="H7150" t="s">
        <v>21873</v>
      </c>
      <c r="I7150">
        <v>400000</v>
      </c>
      <c r="J7150" s="9" t="s">
        <v>36112</v>
      </c>
      <c r="K7150" s="9" t="str">
        <f t="shared" si="666"/>
        <v>否</v>
      </c>
      <c r="L7150" s="8">
        <v>0</v>
      </c>
      <c r="M7150" s="8">
        <v>0</v>
      </c>
      <c r="N7150" s="8">
        <v>0</v>
      </c>
      <c r="O7150" s="8">
        <v>100</v>
      </c>
      <c r="P7150" s="8">
        <f t="shared" si="667"/>
        <v>100</v>
      </c>
      <c r="Q7150" s="8">
        <v>85470.09</v>
      </c>
      <c r="R7150" s="8">
        <v>0</v>
      </c>
      <c r="S7150" s="8">
        <v>4286.8900000000003</v>
      </c>
      <c r="T7150" s="8">
        <v>1068.3800000000001</v>
      </c>
      <c r="U7150" s="8">
        <f t="shared" si="668"/>
        <v>5355.27</v>
      </c>
      <c r="V7150" s="8">
        <v>2604000</v>
      </c>
      <c r="W7150" s="8">
        <v>0</v>
      </c>
      <c r="X7150" s="8">
        <v>75625.81</v>
      </c>
      <c r="Y7150" s="8">
        <v>6397.11</v>
      </c>
      <c r="Z7150" s="8">
        <f t="shared" si="669"/>
        <v>82022.92</v>
      </c>
      <c r="AA7150" s="8">
        <f t="shared" si="670"/>
        <v>87478.19</v>
      </c>
      <c r="AB7150" s="10"/>
      <c r="AC7150" s="8"/>
      <c r="AD7150" s="8" t="str">
        <f t="shared" si="671"/>
        <v>N</v>
      </c>
    </row>
    <row r="7151" spans="1:30" x14ac:dyDescent="0.15">
      <c r="A7151">
        <v>7149</v>
      </c>
      <c r="B7151" s="1" t="s">
        <v>21874</v>
      </c>
      <c r="C7151" s="1" t="s">
        <v>35360</v>
      </c>
      <c r="D7151" s="3" t="s">
        <v>35789</v>
      </c>
      <c r="E7151" s="3" t="s">
        <v>43179</v>
      </c>
      <c r="F7151" s="1" t="s">
        <v>21875</v>
      </c>
      <c r="G7151" s="2">
        <v>41113</v>
      </c>
      <c r="H7151" t="s">
        <v>21876</v>
      </c>
      <c r="I7151">
        <v>500000</v>
      </c>
      <c r="J7151" s="9" t="s">
        <v>36113</v>
      </c>
      <c r="K7151" s="9" t="str">
        <f t="shared" si="666"/>
        <v>否</v>
      </c>
      <c r="L7151" s="8">
        <v>2075660.69</v>
      </c>
      <c r="M7151" s="8">
        <v>0</v>
      </c>
      <c r="N7151" s="8">
        <v>0</v>
      </c>
      <c r="O7151" s="8"/>
      <c r="P7151" s="8">
        <f t="shared" si="667"/>
        <v>0</v>
      </c>
      <c r="Q7151" s="8">
        <v>12651465.58</v>
      </c>
      <c r="R7151" s="8">
        <v>0</v>
      </c>
      <c r="S7151" s="8">
        <v>62476.97</v>
      </c>
      <c r="T7151" s="8"/>
      <c r="U7151" s="8">
        <f t="shared" si="668"/>
        <v>62476.97</v>
      </c>
      <c r="V7151" s="8">
        <v>7108009.4000000004</v>
      </c>
      <c r="W7151" s="8">
        <v>0</v>
      </c>
      <c r="X7151" s="8">
        <v>47875.42</v>
      </c>
      <c r="Y7151" s="8"/>
      <c r="Z7151" s="8">
        <f t="shared" si="669"/>
        <v>47875.42</v>
      </c>
      <c r="AA7151" s="8">
        <f t="shared" si="670"/>
        <v>110352.39</v>
      </c>
      <c r="AB7151" s="10"/>
      <c r="AC7151" s="8"/>
      <c r="AD7151" s="8" t="str">
        <f t="shared" si="671"/>
        <v>N</v>
      </c>
    </row>
    <row r="7152" spans="1:30" x14ac:dyDescent="0.15">
      <c r="A7152">
        <v>7150</v>
      </c>
      <c r="B7152" s="1" t="s">
        <v>21877</v>
      </c>
      <c r="C7152" s="1" t="s">
        <v>35361</v>
      </c>
      <c r="D7152" s="3" t="s">
        <v>35789</v>
      </c>
      <c r="E7152" s="3" t="s">
        <v>43178</v>
      </c>
      <c r="F7152" s="1" t="s">
        <v>21878</v>
      </c>
      <c r="G7152" s="2">
        <v>41113</v>
      </c>
      <c r="H7152" t="s">
        <v>21879</v>
      </c>
      <c r="I7152">
        <v>500000</v>
      </c>
      <c r="J7152" s="9" t="s">
        <v>36113</v>
      </c>
      <c r="K7152" s="9" t="str">
        <f t="shared" si="666"/>
        <v>否</v>
      </c>
      <c r="L7152" s="8">
        <v>1911016.49</v>
      </c>
      <c r="M7152" s="8">
        <v>0</v>
      </c>
      <c r="N7152" s="8">
        <v>5949.26</v>
      </c>
      <c r="O7152" s="8"/>
      <c r="P7152" s="8">
        <f t="shared" si="667"/>
        <v>5949.26</v>
      </c>
      <c r="Q7152" s="8">
        <v>14045598.73</v>
      </c>
      <c r="R7152" s="8">
        <v>0</v>
      </c>
      <c r="S7152" s="8">
        <v>127033.72</v>
      </c>
      <c r="T7152" s="8"/>
      <c r="U7152" s="8">
        <f t="shared" si="668"/>
        <v>127033.72</v>
      </c>
      <c r="V7152" s="8">
        <v>4824306.6399999997</v>
      </c>
      <c r="W7152" s="8">
        <v>0</v>
      </c>
      <c r="X7152" s="8">
        <v>41028.160000000003</v>
      </c>
      <c r="Y7152" s="8"/>
      <c r="Z7152" s="8">
        <f t="shared" si="669"/>
        <v>41028.160000000003</v>
      </c>
      <c r="AA7152" s="8">
        <f t="shared" si="670"/>
        <v>174011.14</v>
      </c>
      <c r="AB7152" s="10"/>
      <c r="AC7152" s="8"/>
      <c r="AD7152" s="8" t="str">
        <f t="shared" si="671"/>
        <v>N</v>
      </c>
    </row>
    <row r="7153" spans="1:30" x14ac:dyDescent="0.15">
      <c r="A7153">
        <v>7151</v>
      </c>
      <c r="B7153" s="1" t="s">
        <v>21880</v>
      </c>
      <c r="C7153" s="1" t="s">
        <v>35362</v>
      </c>
      <c r="D7153" s="3" t="s">
        <v>35789</v>
      </c>
      <c r="E7153" s="3" t="s">
        <v>43178</v>
      </c>
      <c r="F7153" s="1" t="s">
        <v>2443</v>
      </c>
      <c r="G7153" s="2">
        <v>41113</v>
      </c>
      <c r="H7153" t="s">
        <v>8118</v>
      </c>
      <c r="I7153">
        <v>500000</v>
      </c>
      <c r="J7153" s="9" t="s">
        <v>36113</v>
      </c>
      <c r="K7153" s="9" t="str">
        <f t="shared" si="666"/>
        <v>否</v>
      </c>
      <c r="L7153" s="8">
        <v>1904500.02</v>
      </c>
      <c r="M7153" s="8">
        <v>0</v>
      </c>
      <c r="N7153" s="8">
        <v>0</v>
      </c>
      <c r="O7153" s="8"/>
      <c r="P7153" s="8">
        <f t="shared" si="667"/>
        <v>0</v>
      </c>
      <c r="Q7153" s="8">
        <v>8548519.7599999998</v>
      </c>
      <c r="R7153" s="8">
        <v>0</v>
      </c>
      <c r="S7153" s="8">
        <v>59810.73</v>
      </c>
      <c r="T7153" s="8"/>
      <c r="U7153" s="8">
        <f t="shared" si="668"/>
        <v>59810.73</v>
      </c>
      <c r="V7153" s="8">
        <v>693948.7</v>
      </c>
      <c r="W7153" s="8">
        <v>0</v>
      </c>
      <c r="X7153" s="8">
        <v>10070.459999999999</v>
      </c>
      <c r="Y7153" s="8"/>
      <c r="Z7153" s="8">
        <f t="shared" si="669"/>
        <v>10070.459999999999</v>
      </c>
      <c r="AA7153" s="8">
        <f t="shared" si="670"/>
        <v>69881.19</v>
      </c>
      <c r="AB7153" s="10"/>
      <c r="AC7153" s="8"/>
      <c r="AD7153" s="8" t="str">
        <f t="shared" si="671"/>
        <v>N</v>
      </c>
    </row>
    <row r="7154" spans="1:30" x14ac:dyDescent="0.15">
      <c r="A7154">
        <v>7152</v>
      </c>
      <c r="B7154" s="1" t="s">
        <v>21881</v>
      </c>
      <c r="C7154" s="1" t="s">
        <v>35363</v>
      </c>
      <c r="D7154" s="3" t="s">
        <v>35773</v>
      </c>
      <c r="E7154" s="3" t="s">
        <v>41167</v>
      </c>
      <c r="F7154" s="1" t="s">
        <v>21882</v>
      </c>
      <c r="G7154" s="2">
        <v>41109</v>
      </c>
      <c r="H7154" t="s">
        <v>21883</v>
      </c>
      <c r="I7154">
        <v>1000000</v>
      </c>
      <c r="J7154" s="9" t="s">
        <v>36115</v>
      </c>
      <c r="K7154" s="9" t="str">
        <f t="shared" si="666"/>
        <v>否</v>
      </c>
      <c r="L7154" s="8">
        <v>0</v>
      </c>
      <c r="M7154" s="8">
        <v>0</v>
      </c>
      <c r="N7154" s="8">
        <v>0</v>
      </c>
      <c r="O7154" s="8">
        <v>0</v>
      </c>
      <c r="P7154" s="8">
        <f t="shared" si="667"/>
        <v>0</v>
      </c>
      <c r="Q7154" s="8">
        <v>2203461.9700000002</v>
      </c>
      <c r="R7154" s="8">
        <v>0</v>
      </c>
      <c r="S7154" s="8">
        <v>25484.06</v>
      </c>
      <c r="T7154" s="8">
        <v>19110.78</v>
      </c>
      <c r="U7154" s="8">
        <f t="shared" si="668"/>
        <v>44594.84</v>
      </c>
      <c r="V7154" s="8">
        <v>6141514.75</v>
      </c>
      <c r="W7154" s="8">
        <v>0</v>
      </c>
      <c r="X7154" s="8">
        <v>95537.7</v>
      </c>
      <c r="Y7154" s="8">
        <v>9985.5400000000009</v>
      </c>
      <c r="Z7154" s="8">
        <f t="shared" si="669"/>
        <v>105523.23999999999</v>
      </c>
      <c r="AA7154" s="8">
        <f t="shared" si="670"/>
        <v>150118.07999999999</v>
      </c>
      <c r="AB7154" s="10"/>
      <c r="AC7154" s="8"/>
      <c r="AD7154" s="8" t="str">
        <f t="shared" si="671"/>
        <v>N</v>
      </c>
    </row>
    <row r="7155" spans="1:30" x14ac:dyDescent="0.15">
      <c r="A7155">
        <v>7153</v>
      </c>
      <c r="B7155" s="1" t="s">
        <v>21884</v>
      </c>
      <c r="C7155" s="1" t="s">
        <v>35364</v>
      </c>
      <c r="D7155" s="3" t="s">
        <v>35797</v>
      </c>
      <c r="E7155" s="3" t="s">
        <v>39096</v>
      </c>
      <c r="F7155" s="1" t="s">
        <v>21885</v>
      </c>
      <c r="G7155" s="2">
        <v>41138</v>
      </c>
      <c r="H7155" t="s">
        <v>21886</v>
      </c>
      <c r="I7155">
        <v>500000</v>
      </c>
      <c r="J7155" s="9" t="s">
        <v>36112</v>
      </c>
      <c r="K7155" s="9" t="str">
        <f t="shared" si="666"/>
        <v>否</v>
      </c>
      <c r="L7155" s="8"/>
      <c r="M7155" s="8"/>
      <c r="N7155" s="8"/>
      <c r="O7155" s="8">
        <v>0</v>
      </c>
      <c r="P7155" s="8">
        <f t="shared" si="667"/>
        <v>0</v>
      </c>
      <c r="Q7155" s="8"/>
      <c r="R7155" s="8"/>
      <c r="S7155" s="8"/>
      <c r="T7155" s="8">
        <v>0</v>
      </c>
      <c r="U7155" s="8">
        <f t="shared" si="668"/>
        <v>0</v>
      </c>
      <c r="V7155" s="8">
        <v>985074.15</v>
      </c>
      <c r="W7155" s="8">
        <v>0</v>
      </c>
      <c r="X7155" s="8">
        <v>37952.57</v>
      </c>
      <c r="Y7155" s="8"/>
      <c r="Z7155" s="8">
        <f t="shared" si="669"/>
        <v>37952.57</v>
      </c>
      <c r="AA7155" s="8">
        <f t="shared" si="670"/>
        <v>37952.57</v>
      </c>
      <c r="AB7155" s="10"/>
      <c r="AC7155" s="8"/>
      <c r="AD7155" s="8" t="str">
        <f t="shared" si="671"/>
        <v>N</v>
      </c>
    </row>
    <row r="7156" spans="1:30" x14ac:dyDescent="0.15">
      <c r="A7156">
        <v>7154</v>
      </c>
      <c r="B7156" s="1" t="s">
        <v>21887</v>
      </c>
      <c r="C7156" s="1" t="s">
        <v>21888</v>
      </c>
      <c r="D7156" s="3" t="s">
        <v>35773</v>
      </c>
      <c r="E7156" s="3" t="s">
        <v>43167</v>
      </c>
      <c r="F7156" s="1" t="s">
        <v>21889</v>
      </c>
      <c r="G7156" s="2">
        <v>41131</v>
      </c>
      <c r="H7156" t="s">
        <v>21890</v>
      </c>
      <c r="J7156" s="9" t="s">
        <v>36113</v>
      </c>
      <c r="K7156" s="9" t="str">
        <f t="shared" si="666"/>
        <v>否</v>
      </c>
      <c r="L7156" s="8"/>
      <c r="M7156" s="8"/>
      <c r="N7156" s="8"/>
      <c r="O7156" s="8"/>
      <c r="P7156" s="8">
        <f t="shared" si="667"/>
        <v>0</v>
      </c>
      <c r="Q7156" s="8">
        <v>747888.05</v>
      </c>
      <c r="R7156" s="8">
        <v>0</v>
      </c>
      <c r="S7156" s="8">
        <v>29599.91</v>
      </c>
      <c r="T7156" s="8"/>
      <c r="U7156" s="8">
        <f t="shared" si="668"/>
        <v>29599.91</v>
      </c>
      <c r="V7156" s="8">
        <v>1076697.28</v>
      </c>
      <c r="W7156" s="8">
        <v>0</v>
      </c>
      <c r="X7156" s="8">
        <v>33469.82</v>
      </c>
      <c r="Y7156" s="8"/>
      <c r="Z7156" s="8">
        <f t="shared" si="669"/>
        <v>33469.82</v>
      </c>
      <c r="AA7156" s="8">
        <f t="shared" si="670"/>
        <v>63069.729999999996</v>
      </c>
      <c r="AB7156" s="10"/>
      <c r="AC7156" s="8"/>
      <c r="AD7156" s="8" t="str">
        <f t="shared" si="671"/>
        <v>N</v>
      </c>
    </row>
    <row r="7157" spans="1:30" x14ac:dyDescent="0.15">
      <c r="A7157">
        <v>7155</v>
      </c>
      <c r="B7157" s="1" t="s">
        <v>21891</v>
      </c>
      <c r="C7157" s="1" t="s">
        <v>35365</v>
      </c>
      <c r="D7157" s="3" t="s">
        <v>35783</v>
      </c>
      <c r="E7157" s="3" t="s">
        <v>42136</v>
      </c>
      <c r="F7157" s="1" t="s">
        <v>21892</v>
      </c>
      <c r="G7157" s="2">
        <v>41128</v>
      </c>
      <c r="H7157" t="s">
        <v>21893</v>
      </c>
      <c r="I7157">
        <v>200000</v>
      </c>
      <c r="J7157" s="9" t="s">
        <v>36124</v>
      </c>
      <c r="K7157" s="9" t="str">
        <f t="shared" si="666"/>
        <v>否</v>
      </c>
      <c r="L7157" s="8"/>
      <c r="M7157" s="8"/>
      <c r="N7157" s="8"/>
      <c r="O7157" s="8"/>
      <c r="P7157" s="8">
        <f t="shared" si="667"/>
        <v>0</v>
      </c>
      <c r="Q7157" s="8"/>
      <c r="R7157" s="8"/>
      <c r="S7157" s="8"/>
      <c r="T7157" s="8">
        <v>0</v>
      </c>
      <c r="U7157" s="8">
        <f t="shared" si="668"/>
        <v>0</v>
      </c>
      <c r="V7157" s="8">
        <v>285640.59999999998</v>
      </c>
      <c r="W7157" s="8">
        <v>0</v>
      </c>
      <c r="X7157" s="8">
        <v>4961.97</v>
      </c>
      <c r="Y7157" s="8">
        <v>0</v>
      </c>
      <c r="Z7157" s="8">
        <f t="shared" si="669"/>
        <v>4961.97</v>
      </c>
      <c r="AA7157" s="8">
        <f t="shared" si="670"/>
        <v>4961.97</v>
      </c>
      <c r="AB7157" s="10"/>
      <c r="AC7157" s="8"/>
      <c r="AD7157" s="8" t="str">
        <f t="shared" si="671"/>
        <v>N</v>
      </c>
    </row>
    <row r="7158" spans="1:30" x14ac:dyDescent="0.15">
      <c r="A7158">
        <v>7156</v>
      </c>
      <c r="B7158" s="1" t="s">
        <v>21894</v>
      </c>
      <c r="C7158" s="1" t="s">
        <v>35366</v>
      </c>
      <c r="D7158" s="3" t="s">
        <v>35780</v>
      </c>
      <c r="E7158" s="3" t="s">
        <v>43187</v>
      </c>
      <c r="F7158" s="1" t="s">
        <v>21895</v>
      </c>
      <c r="G7158" s="2">
        <v>40654</v>
      </c>
      <c r="H7158" t="s">
        <v>21896</v>
      </c>
      <c r="I7158">
        <v>3000000</v>
      </c>
      <c r="J7158" s="9" t="s">
        <v>36113</v>
      </c>
      <c r="K7158" s="9" t="str">
        <f t="shared" si="666"/>
        <v>否</v>
      </c>
      <c r="L7158" s="8">
        <v>349983.38</v>
      </c>
      <c r="M7158" s="8">
        <v>0</v>
      </c>
      <c r="N7158" s="8">
        <v>2046.05</v>
      </c>
      <c r="O7158" s="8">
        <v>2382.35</v>
      </c>
      <c r="P7158" s="8">
        <f t="shared" si="667"/>
        <v>4428.3999999999996</v>
      </c>
      <c r="Q7158" s="8">
        <v>2500287.34</v>
      </c>
      <c r="R7158" s="8">
        <v>0</v>
      </c>
      <c r="S7158" s="8">
        <v>79332.399999999994</v>
      </c>
      <c r="T7158" s="8">
        <v>39942.92</v>
      </c>
      <c r="U7158" s="8">
        <f t="shared" si="668"/>
        <v>119275.31999999999</v>
      </c>
      <c r="V7158" s="8">
        <v>2794030.53</v>
      </c>
      <c r="W7158" s="8">
        <v>0</v>
      </c>
      <c r="X7158" s="8">
        <v>64779.42</v>
      </c>
      <c r="Y7158" s="8">
        <v>27946.97</v>
      </c>
      <c r="Z7158" s="8">
        <f t="shared" si="669"/>
        <v>92726.39</v>
      </c>
      <c r="AA7158" s="8">
        <f t="shared" si="670"/>
        <v>216430.11</v>
      </c>
      <c r="AB7158" s="10"/>
      <c r="AC7158" s="8"/>
      <c r="AD7158" s="8" t="str">
        <f t="shared" si="671"/>
        <v>N</v>
      </c>
    </row>
    <row r="7159" spans="1:30" x14ac:dyDescent="0.15">
      <c r="A7159">
        <v>7157</v>
      </c>
      <c r="B7159" s="1" t="s">
        <v>21897</v>
      </c>
      <c r="C7159" s="1" t="s">
        <v>35367</v>
      </c>
      <c r="D7159" s="3" t="s">
        <v>34489</v>
      </c>
      <c r="E7159" s="3" t="s">
        <v>37610</v>
      </c>
      <c r="F7159" s="1" t="s">
        <v>21898</v>
      </c>
      <c r="G7159" s="2">
        <v>40199</v>
      </c>
      <c r="H7159" t="s">
        <v>21899</v>
      </c>
      <c r="I7159">
        <v>1000000</v>
      </c>
      <c r="J7159" s="9" t="s">
        <v>36127</v>
      </c>
      <c r="K7159" s="9" t="str">
        <f t="shared" si="666"/>
        <v>否</v>
      </c>
      <c r="L7159" s="8"/>
      <c r="M7159" s="8"/>
      <c r="N7159" s="8"/>
      <c r="O7159" s="8"/>
      <c r="P7159" s="8">
        <f t="shared" si="667"/>
        <v>0</v>
      </c>
      <c r="Q7159" s="8"/>
      <c r="R7159" s="8"/>
      <c r="S7159" s="8"/>
      <c r="T7159" s="8"/>
      <c r="U7159" s="8">
        <f t="shared" si="668"/>
        <v>0</v>
      </c>
      <c r="V7159" s="8">
        <v>0</v>
      </c>
      <c r="W7159" s="8">
        <v>0</v>
      </c>
      <c r="X7159" s="8">
        <v>18566.919999999998</v>
      </c>
      <c r="Y7159" s="8"/>
      <c r="Z7159" s="8">
        <f t="shared" si="669"/>
        <v>18566.919999999998</v>
      </c>
      <c r="AA7159" s="8">
        <f t="shared" si="670"/>
        <v>18566.919999999998</v>
      </c>
      <c r="AB7159" s="10"/>
      <c r="AC7159" s="8"/>
      <c r="AD7159" s="8" t="str">
        <f t="shared" si="671"/>
        <v>N</v>
      </c>
    </row>
    <row r="7160" spans="1:30" x14ac:dyDescent="0.15">
      <c r="A7160">
        <v>7158</v>
      </c>
      <c r="B7160" s="1" t="s">
        <v>21900</v>
      </c>
      <c r="C7160" s="1" t="s">
        <v>35368</v>
      </c>
      <c r="D7160" s="3" t="s">
        <v>35778</v>
      </c>
      <c r="E7160" s="3" t="s">
        <v>43177</v>
      </c>
      <c r="F7160" s="1" t="s">
        <v>21901</v>
      </c>
      <c r="G7160" s="2">
        <v>40675</v>
      </c>
      <c r="H7160" t="s">
        <v>21902</v>
      </c>
      <c r="J7160" s="9" t="s">
        <v>36113</v>
      </c>
      <c r="K7160" s="9" t="str">
        <f t="shared" si="666"/>
        <v>否</v>
      </c>
      <c r="L7160" s="8">
        <v>0</v>
      </c>
      <c r="M7160" s="8">
        <v>0</v>
      </c>
      <c r="N7160" s="8">
        <v>0</v>
      </c>
      <c r="O7160" s="8"/>
      <c r="P7160" s="8">
        <f t="shared" si="667"/>
        <v>0</v>
      </c>
      <c r="Q7160" s="8">
        <v>1641314.89</v>
      </c>
      <c r="R7160" s="8">
        <v>0</v>
      </c>
      <c r="S7160" s="8">
        <v>9114.27</v>
      </c>
      <c r="T7160" s="8"/>
      <c r="U7160" s="8">
        <f t="shared" si="668"/>
        <v>9114.27</v>
      </c>
      <c r="V7160" s="8">
        <v>318109.55</v>
      </c>
      <c r="W7160" s="8">
        <v>0</v>
      </c>
      <c r="X7160" s="8">
        <v>0</v>
      </c>
      <c r="Y7160" s="8"/>
      <c r="Z7160" s="8">
        <f t="shared" si="669"/>
        <v>0</v>
      </c>
      <c r="AA7160" s="8">
        <f t="shared" si="670"/>
        <v>9114.27</v>
      </c>
      <c r="AB7160" s="10"/>
      <c r="AC7160" s="8"/>
      <c r="AD7160" s="8" t="str">
        <f t="shared" si="671"/>
        <v>N</v>
      </c>
    </row>
    <row r="7161" spans="1:30" x14ac:dyDescent="0.15">
      <c r="A7161">
        <v>7159</v>
      </c>
      <c r="B7161" s="1" t="s">
        <v>21903</v>
      </c>
      <c r="C7161" s="1" t="s">
        <v>21904</v>
      </c>
      <c r="D7161" s="3" t="s">
        <v>35780</v>
      </c>
      <c r="E7161" s="3" t="s">
        <v>43176</v>
      </c>
      <c r="F7161" s="1" t="s">
        <v>21905</v>
      </c>
      <c r="G7161" s="2">
        <v>41134</v>
      </c>
      <c r="H7161" t="s">
        <v>21906</v>
      </c>
      <c r="J7161" s="9" t="s">
        <v>36113</v>
      </c>
      <c r="K7161" s="9" t="str">
        <f t="shared" si="666"/>
        <v>否</v>
      </c>
      <c r="L7161" s="8"/>
      <c r="M7161" s="8"/>
      <c r="N7161" s="8"/>
      <c r="O7161" s="8"/>
      <c r="P7161" s="8">
        <f t="shared" si="667"/>
        <v>0</v>
      </c>
      <c r="Q7161" s="8">
        <v>1436008.55</v>
      </c>
      <c r="R7161" s="8">
        <v>0</v>
      </c>
      <c r="S7161" s="8">
        <v>47631.96</v>
      </c>
      <c r="T7161" s="8"/>
      <c r="U7161" s="8">
        <f t="shared" si="668"/>
        <v>47631.96</v>
      </c>
      <c r="V7161" s="8">
        <v>2769145.33</v>
      </c>
      <c r="W7161" s="8">
        <v>0</v>
      </c>
      <c r="X7161" s="8">
        <v>75228.11</v>
      </c>
      <c r="Y7161" s="8"/>
      <c r="Z7161" s="8">
        <f t="shared" si="669"/>
        <v>75228.11</v>
      </c>
      <c r="AA7161" s="8">
        <f t="shared" si="670"/>
        <v>122860.07</v>
      </c>
      <c r="AB7161" s="10"/>
      <c r="AC7161" s="8"/>
      <c r="AD7161" s="8" t="str">
        <f t="shared" si="671"/>
        <v>N</v>
      </c>
    </row>
    <row r="7162" spans="1:30" x14ac:dyDescent="0.15">
      <c r="A7162">
        <v>7160</v>
      </c>
      <c r="B7162" s="1" t="s">
        <v>21907</v>
      </c>
      <c r="C7162" s="1" t="s">
        <v>35369</v>
      </c>
      <c r="D7162" s="3" t="s">
        <v>35782</v>
      </c>
      <c r="E7162" s="3" t="s">
        <v>39094</v>
      </c>
      <c r="F7162" s="1" t="s">
        <v>21908</v>
      </c>
      <c r="G7162" s="2">
        <v>41135</v>
      </c>
      <c r="H7162" t="s">
        <v>1692</v>
      </c>
      <c r="I7162">
        <v>300000</v>
      </c>
      <c r="J7162" s="9" t="s">
        <v>36112</v>
      </c>
      <c r="K7162" s="9" t="str">
        <f t="shared" si="666"/>
        <v>否</v>
      </c>
      <c r="L7162" s="8">
        <v>0</v>
      </c>
      <c r="M7162" s="8">
        <v>0</v>
      </c>
      <c r="N7162" s="8">
        <v>0</v>
      </c>
      <c r="O7162" s="8">
        <v>1.25</v>
      </c>
      <c r="P7162" s="8">
        <f t="shared" si="667"/>
        <v>1.25</v>
      </c>
      <c r="Q7162" s="8">
        <v>4403420.1100000003</v>
      </c>
      <c r="R7162" s="8">
        <v>0</v>
      </c>
      <c r="S7162" s="8">
        <v>111289.59</v>
      </c>
      <c r="T7162" s="8">
        <v>55191.61</v>
      </c>
      <c r="U7162" s="8">
        <f t="shared" si="668"/>
        <v>166481.20000000001</v>
      </c>
      <c r="V7162" s="8">
        <v>6676556.5</v>
      </c>
      <c r="W7162" s="8">
        <v>0</v>
      </c>
      <c r="X7162" s="8">
        <v>175171.23</v>
      </c>
      <c r="Y7162" s="8">
        <v>57941.01</v>
      </c>
      <c r="Z7162" s="8">
        <f t="shared" si="669"/>
        <v>233112.24000000002</v>
      </c>
      <c r="AA7162" s="8">
        <f t="shared" si="670"/>
        <v>399594.69000000006</v>
      </c>
      <c r="AB7162" s="10"/>
      <c r="AC7162" s="8"/>
      <c r="AD7162" s="8" t="str">
        <f t="shared" si="671"/>
        <v>N</v>
      </c>
    </row>
    <row r="7163" spans="1:30" x14ac:dyDescent="0.15">
      <c r="A7163">
        <v>7161</v>
      </c>
      <c r="B7163" s="1" t="s">
        <v>21909</v>
      </c>
      <c r="C7163" s="1" t="s">
        <v>35370</v>
      </c>
      <c r="D7163" s="3" t="s">
        <v>35782</v>
      </c>
      <c r="E7163" s="3" t="s">
        <v>42137</v>
      </c>
      <c r="F7163" s="1" t="s">
        <v>21910</v>
      </c>
      <c r="G7163" s="2">
        <v>39030</v>
      </c>
      <c r="H7163" t="s">
        <v>6137</v>
      </c>
      <c r="I7163">
        <v>56000000</v>
      </c>
      <c r="J7163" s="9" t="s">
        <v>36124</v>
      </c>
      <c r="K7163" s="9" t="str">
        <f t="shared" si="666"/>
        <v>否</v>
      </c>
      <c r="L7163" s="8">
        <v>7410461.5599999996</v>
      </c>
      <c r="M7163" s="8">
        <v>0</v>
      </c>
      <c r="N7163" s="8">
        <v>204581.2</v>
      </c>
      <c r="O7163" s="8">
        <v>0</v>
      </c>
      <c r="P7163" s="8">
        <f t="shared" si="667"/>
        <v>204581.2</v>
      </c>
      <c r="Q7163" s="8">
        <v>13584900.869999999</v>
      </c>
      <c r="R7163" s="8">
        <v>0</v>
      </c>
      <c r="S7163" s="8">
        <v>301263.32</v>
      </c>
      <c r="T7163" s="8">
        <v>0</v>
      </c>
      <c r="U7163" s="8">
        <f t="shared" si="668"/>
        <v>301263.32</v>
      </c>
      <c r="V7163" s="8">
        <v>20535782.16</v>
      </c>
      <c r="W7163" s="8">
        <v>0</v>
      </c>
      <c r="X7163" s="8">
        <v>369464.51</v>
      </c>
      <c r="Y7163" s="8">
        <v>0</v>
      </c>
      <c r="Z7163" s="8">
        <f t="shared" si="669"/>
        <v>369464.51</v>
      </c>
      <c r="AA7163" s="8">
        <f t="shared" si="670"/>
        <v>875309.03</v>
      </c>
      <c r="AB7163" s="10"/>
      <c r="AC7163" s="8"/>
      <c r="AD7163" s="8" t="str">
        <f t="shared" si="671"/>
        <v>N</v>
      </c>
    </row>
    <row r="7164" spans="1:30" x14ac:dyDescent="0.15">
      <c r="A7164">
        <v>7162</v>
      </c>
      <c r="B7164" s="1" t="s">
        <v>21911</v>
      </c>
      <c r="C7164" s="1" t="s">
        <v>35371</v>
      </c>
      <c r="D7164" s="3" t="s">
        <v>35780</v>
      </c>
      <c r="E7164" s="3" t="s">
        <v>43166</v>
      </c>
      <c r="F7164" s="1" t="s">
        <v>21912</v>
      </c>
      <c r="G7164" s="2">
        <v>41137</v>
      </c>
      <c r="H7164" t="s">
        <v>21913</v>
      </c>
      <c r="I7164">
        <v>3000000</v>
      </c>
      <c r="J7164" s="9" t="s">
        <v>36113</v>
      </c>
      <c r="K7164" s="9" t="str">
        <f t="shared" si="666"/>
        <v>否</v>
      </c>
      <c r="L7164" s="8"/>
      <c r="M7164" s="8"/>
      <c r="N7164" s="8"/>
      <c r="O7164" s="8">
        <v>0</v>
      </c>
      <c r="P7164" s="8">
        <f t="shared" si="667"/>
        <v>0</v>
      </c>
      <c r="Q7164" s="8"/>
      <c r="R7164" s="8"/>
      <c r="S7164" s="8"/>
      <c r="T7164" s="8">
        <v>2229.7199999999998</v>
      </c>
      <c r="U7164" s="8">
        <f t="shared" si="668"/>
        <v>2229.7199999999998</v>
      </c>
      <c r="V7164" s="8">
        <v>0</v>
      </c>
      <c r="W7164" s="8">
        <v>0</v>
      </c>
      <c r="X7164" s="8">
        <v>0</v>
      </c>
      <c r="Y7164" s="8"/>
      <c r="Z7164" s="8">
        <f t="shared" si="669"/>
        <v>0</v>
      </c>
      <c r="AA7164" s="8">
        <f t="shared" si="670"/>
        <v>2229.7199999999998</v>
      </c>
      <c r="AB7164" s="10"/>
      <c r="AC7164" s="8"/>
      <c r="AD7164" s="8" t="str">
        <f t="shared" si="671"/>
        <v>N</v>
      </c>
    </row>
    <row r="7165" spans="1:30" x14ac:dyDescent="0.15">
      <c r="A7165">
        <v>7163</v>
      </c>
      <c r="B7165" s="1" t="s">
        <v>21914</v>
      </c>
      <c r="C7165" s="1" t="s">
        <v>35372</v>
      </c>
      <c r="D7165" s="3" t="s">
        <v>35780</v>
      </c>
      <c r="E7165" s="3" t="s">
        <v>40604</v>
      </c>
      <c r="F7165" s="1" t="s">
        <v>21915</v>
      </c>
      <c r="G7165" s="2">
        <v>39148</v>
      </c>
      <c r="H7165" t="s">
        <v>21916</v>
      </c>
      <c r="I7165">
        <v>47600000</v>
      </c>
      <c r="J7165" s="9" t="s">
        <v>36117</v>
      </c>
      <c r="K7165" s="9" t="str">
        <f t="shared" si="666"/>
        <v>否</v>
      </c>
      <c r="L7165" s="8">
        <v>0</v>
      </c>
      <c r="M7165" s="8">
        <v>0</v>
      </c>
      <c r="N7165" s="8">
        <v>0</v>
      </c>
      <c r="O7165" s="8"/>
      <c r="P7165" s="8">
        <f t="shared" si="667"/>
        <v>0</v>
      </c>
      <c r="Q7165" s="8">
        <v>7220486.0599999996</v>
      </c>
      <c r="R7165" s="8">
        <v>0</v>
      </c>
      <c r="S7165" s="8">
        <v>75525.67</v>
      </c>
      <c r="T7165" s="8">
        <v>20063.91</v>
      </c>
      <c r="U7165" s="8">
        <f t="shared" si="668"/>
        <v>95589.58</v>
      </c>
      <c r="V7165" s="8">
        <v>199957.41</v>
      </c>
      <c r="W7165" s="8">
        <v>0</v>
      </c>
      <c r="X7165" s="8">
        <v>12329.73</v>
      </c>
      <c r="Y7165" s="8">
        <v>43448.69</v>
      </c>
      <c r="Z7165" s="8">
        <f t="shared" si="669"/>
        <v>55778.42</v>
      </c>
      <c r="AA7165" s="8">
        <f t="shared" si="670"/>
        <v>151368</v>
      </c>
      <c r="AB7165" s="10">
        <v>41297</v>
      </c>
      <c r="AC7165" s="8" t="s">
        <v>37127</v>
      </c>
      <c r="AD7165" s="8" t="str">
        <f t="shared" si="671"/>
        <v>N</v>
      </c>
    </row>
    <row r="7166" spans="1:30" x14ac:dyDescent="0.15">
      <c r="A7166">
        <v>7164</v>
      </c>
      <c r="B7166" s="1" t="s">
        <v>21917</v>
      </c>
      <c r="C7166" s="1" t="s">
        <v>35373</v>
      </c>
      <c r="D7166" s="3" t="s">
        <v>35778</v>
      </c>
      <c r="E7166" s="3" t="s">
        <v>41625</v>
      </c>
      <c r="F7166" s="1" t="s">
        <v>21918</v>
      </c>
      <c r="G7166" s="2">
        <v>41101</v>
      </c>
      <c r="H7166" t="s">
        <v>21919</v>
      </c>
      <c r="J7166" s="9" t="s">
        <v>36122</v>
      </c>
      <c r="K7166" s="9" t="str">
        <f t="shared" si="666"/>
        <v>否</v>
      </c>
      <c r="L7166" s="8">
        <v>189725.39</v>
      </c>
      <c r="M7166" s="8">
        <v>0</v>
      </c>
      <c r="N7166" s="8">
        <v>32253.29</v>
      </c>
      <c r="O7166" s="8"/>
      <c r="P7166" s="8">
        <f t="shared" si="667"/>
        <v>32253.29</v>
      </c>
      <c r="Q7166" s="8">
        <v>363985.56</v>
      </c>
      <c r="R7166" s="8">
        <v>0</v>
      </c>
      <c r="S7166" s="8">
        <v>50747.55</v>
      </c>
      <c r="T7166" s="8"/>
      <c r="U7166" s="8">
        <f t="shared" si="668"/>
        <v>50747.55</v>
      </c>
      <c r="V7166" s="8">
        <v>394202.98</v>
      </c>
      <c r="W7166" s="8">
        <v>0</v>
      </c>
      <c r="X7166" s="8">
        <v>53937.48</v>
      </c>
      <c r="Y7166" s="8"/>
      <c r="Z7166" s="8">
        <f t="shared" si="669"/>
        <v>53937.48</v>
      </c>
      <c r="AA7166" s="8">
        <f t="shared" si="670"/>
        <v>136938.32</v>
      </c>
      <c r="AB7166" s="10"/>
      <c r="AC7166" s="8"/>
      <c r="AD7166" s="8" t="str">
        <f t="shared" si="671"/>
        <v>N</v>
      </c>
    </row>
    <row r="7167" spans="1:30" x14ac:dyDescent="0.15">
      <c r="A7167">
        <v>7165</v>
      </c>
      <c r="B7167" s="1" t="s">
        <v>21920</v>
      </c>
      <c r="C7167" s="1" t="s">
        <v>35374</v>
      </c>
      <c r="D7167" s="3" t="s">
        <v>35785</v>
      </c>
      <c r="E7167" s="3" t="s">
        <v>38704</v>
      </c>
      <c r="F7167" s="1" t="s">
        <v>21921</v>
      </c>
      <c r="G7167" s="2">
        <v>40909</v>
      </c>
      <c r="H7167" t="s">
        <v>21922</v>
      </c>
      <c r="J7167" s="9" t="s">
        <v>36131</v>
      </c>
      <c r="K7167" s="9" t="str">
        <f t="shared" si="666"/>
        <v>否</v>
      </c>
      <c r="L7167" s="8">
        <v>0</v>
      </c>
      <c r="M7167" s="8">
        <v>0</v>
      </c>
      <c r="N7167" s="8">
        <v>0</v>
      </c>
      <c r="O7167" s="8"/>
      <c r="P7167" s="8">
        <f t="shared" si="667"/>
        <v>0</v>
      </c>
      <c r="Q7167" s="8">
        <v>693406.85</v>
      </c>
      <c r="R7167" s="8">
        <v>0</v>
      </c>
      <c r="S7167" s="8">
        <v>14898.5</v>
      </c>
      <c r="T7167" s="8"/>
      <c r="U7167" s="8">
        <f t="shared" si="668"/>
        <v>14898.5</v>
      </c>
      <c r="V7167" s="8">
        <v>1109497.47</v>
      </c>
      <c r="W7167" s="8">
        <v>0</v>
      </c>
      <c r="X7167" s="8">
        <v>30601.25</v>
      </c>
      <c r="Y7167" s="8"/>
      <c r="Z7167" s="8">
        <f t="shared" si="669"/>
        <v>30601.25</v>
      </c>
      <c r="AA7167" s="8">
        <f t="shared" si="670"/>
        <v>45499.75</v>
      </c>
      <c r="AB7167" s="10"/>
      <c r="AC7167" s="8"/>
      <c r="AD7167" s="8" t="str">
        <f t="shared" si="671"/>
        <v>N</v>
      </c>
    </row>
    <row r="7168" spans="1:30" x14ac:dyDescent="0.15">
      <c r="A7168">
        <v>7166</v>
      </c>
      <c r="B7168" s="1" t="s">
        <v>21923</v>
      </c>
      <c r="C7168" s="1" t="s">
        <v>21924</v>
      </c>
      <c r="D7168" s="3" t="s">
        <v>34485</v>
      </c>
      <c r="E7168" s="3" t="s">
        <v>39680</v>
      </c>
      <c r="F7168" s="1" t="s">
        <v>21925</v>
      </c>
      <c r="G7168" s="2">
        <v>40354</v>
      </c>
      <c r="H7168" t="s">
        <v>21926</v>
      </c>
      <c r="I7168">
        <v>400000</v>
      </c>
      <c r="J7168" s="9" t="s">
        <v>36123</v>
      </c>
      <c r="K7168" s="9" t="str">
        <f t="shared" si="666"/>
        <v>否</v>
      </c>
      <c r="L7168" s="8"/>
      <c r="M7168" s="8"/>
      <c r="N7168" s="8"/>
      <c r="O7168" s="8"/>
      <c r="P7168" s="8">
        <f t="shared" si="667"/>
        <v>0</v>
      </c>
      <c r="Q7168" s="8"/>
      <c r="R7168" s="8"/>
      <c r="S7168" s="8"/>
      <c r="T7168" s="8"/>
      <c r="U7168" s="8">
        <f t="shared" si="668"/>
        <v>0</v>
      </c>
      <c r="V7168" s="8">
        <v>72649.33</v>
      </c>
      <c r="W7168" s="8">
        <v>0</v>
      </c>
      <c r="X7168" s="8">
        <v>13359.51</v>
      </c>
      <c r="Y7168" s="8"/>
      <c r="Z7168" s="8">
        <f t="shared" si="669"/>
        <v>13359.51</v>
      </c>
      <c r="AA7168" s="8">
        <f t="shared" si="670"/>
        <v>13359.51</v>
      </c>
      <c r="AB7168" s="10"/>
      <c r="AC7168" s="8"/>
      <c r="AD7168" s="8" t="str">
        <f t="shared" si="671"/>
        <v>N</v>
      </c>
    </row>
    <row r="7169" spans="1:30" x14ac:dyDescent="0.15">
      <c r="A7169">
        <v>7167</v>
      </c>
      <c r="B7169" s="1" t="s">
        <v>21927</v>
      </c>
      <c r="C7169" s="1" t="s">
        <v>21928</v>
      </c>
      <c r="D7169" s="3" t="s">
        <v>35780</v>
      </c>
      <c r="E7169" s="3" t="s">
        <v>43217</v>
      </c>
      <c r="F7169" s="1" t="s">
        <v>21929</v>
      </c>
      <c r="G7169" s="2">
        <v>41019</v>
      </c>
      <c r="H7169" t="s">
        <v>20634</v>
      </c>
      <c r="J7169" s="9" t="s">
        <v>36113</v>
      </c>
      <c r="K7169" s="9" t="str">
        <f t="shared" si="666"/>
        <v>否</v>
      </c>
      <c r="L7169" s="8"/>
      <c r="M7169" s="8"/>
      <c r="N7169" s="8"/>
      <c r="O7169" s="8"/>
      <c r="P7169" s="8">
        <f t="shared" si="667"/>
        <v>0</v>
      </c>
      <c r="Q7169" s="8"/>
      <c r="R7169" s="8"/>
      <c r="S7169" s="8"/>
      <c r="T7169" s="8"/>
      <c r="U7169" s="8">
        <f t="shared" si="668"/>
        <v>0</v>
      </c>
      <c r="V7169" s="8">
        <v>513863.1</v>
      </c>
      <c r="W7169" s="8">
        <v>0</v>
      </c>
      <c r="X7169" s="8">
        <v>15415.9</v>
      </c>
      <c r="Y7169" s="8"/>
      <c r="Z7169" s="8">
        <f t="shared" si="669"/>
        <v>15415.9</v>
      </c>
      <c r="AA7169" s="8">
        <f t="shared" si="670"/>
        <v>15415.9</v>
      </c>
      <c r="AB7169" s="10"/>
      <c r="AC7169" s="8"/>
      <c r="AD7169" s="8" t="str">
        <f t="shared" si="671"/>
        <v>N</v>
      </c>
    </row>
    <row r="7170" spans="1:30" x14ac:dyDescent="0.15">
      <c r="A7170">
        <v>7168</v>
      </c>
      <c r="B7170" s="1" t="s">
        <v>21930</v>
      </c>
      <c r="C7170" s="1" t="s">
        <v>35375</v>
      </c>
      <c r="D7170" s="3" t="s">
        <v>34479</v>
      </c>
      <c r="E7170" s="3" t="s">
        <v>45419</v>
      </c>
      <c r="F7170" s="1" t="s">
        <v>21931</v>
      </c>
      <c r="G7170" s="2">
        <v>41143</v>
      </c>
      <c r="H7170" t="s">
        <v>21932</v>
      </c>
      <c r="I7170">
        <v>53000000</v>
      </c>
      <c r="J7170" s="9" t="s">
        <v>36118</v>
      </c>
      <c r="K7170" s="9" t="str">
        <f t="shared" si="666"/>
        <v>否</v>
      </c>
      <c r="L7170" s="8">
        <v>5672868.79</v>
      </c>
      <c r="M7170" s="8">
        <v>0</v>
      </c>
      <c r="N7170" s="8">
        <v>1856.18</v>
      </c>
      <c r="O7170" s="8">
        <v>150846.5</v>
      </c>
      <c r="P7170" s="8">
        <f t="shared" si="667"/>
        <v>152702.68</v>
      </c>
      <c r="Q7170" s="8">
        <v>27756393.620000001</v>
      </c>
      <c r="R7170" s="8">
        <v>0</v>
      </c>
      <c r="S7170" s="8">
        <v>323470.83</v>
      </c>
      <c r="T7170" s="8">
        <v>334064.23</v>
      </c>
      <c r="U7170" s="8">
        <f t="shared" si="668"/>
        <v>657535.06000000006</v>
      </c>
      <c r="V7170" s="8">
        <v>26585022.18</v>
      </c>
      <c r="W7170" s="8">
        <v>0</v>
      </c>
      <c r="X7170" s="8">
        <v>494021.07</v>
      </c>
      <c r="Y7170" s="8">
        <v>321082.01</v>
      </c>
      <c r="Z7170" s="8">
        <f t="shared" si="669"/>
        <v>815103.08000000007</v>
      </c>
      <c r="AA7170" s="8">
        <f t="shared" si="670"/>
        <v>1625340.82</v>
      </c>
      <c r="AB7170" s="10">
        <v>41433</v>
      </c>
      <c r="AC7170" s="8" t="s">
        <v>37234</v>
      </c>
      <c r="AD7170" s="8" t="str">
        <f t="shared" si="671"/>
        <v>N</v>
      </c>
    </row>
    <row r="7171" spans="1:30" x14ac:dyDescent="0.15">
      <c r="A7171">
        <v>7169</v>
      </c>
      <c r="B7171" s="1" t="s">
        <v>21933</v>
      </c>
      <c r="C7171" s="1" t="s">
        <v>35376</v>
      </c>
      <c r="D7171" s="3" t="s">
        <v>35778</v>
      </c>
      <c r="E7171" s="3" t="s">
        <v>43175</v>
      </c>
      <c r="F7171" s="1" t="s">
        <v>21934</v>
      </c>
      <c r="G7171" s="2">
        <v>41135</v>
      </c>
      <c r="H7171" t="s">
        <v>21935</v>
      </c>
      <c r="I7171">
        <v>2000000</v>
      </c>
      <c r="J7171" s="9" t="s">
        <v>36113</v>
      </c>
      <c r="K7171" s="9" t="str">
        <f t="shared" si="666"/>
        <v>否</v>
      </c>
      <c r="L7171" s="8">
        <v>3138246.94</v>
      </c>
      <c r="M7171" s="8">
        <v>0</v>
      </c>
      <c r="N7171" s="8">
        <v>13837.88</v>
      </c>
      <c r="O7171" s="8">
        <v>12999.16</v>
      </c>
      <c r="P7171" s="8">
        <f t="shared" si="667"/>
        <v>26837.040000000001</v>
      </c>
      <c r="Q7171" s="8">
        <v>17642850.07</v>
      </c>
      <c r="R7171" s="8">
        <v>0</v>
      </c>
      <c r="S7171" s="8">
        <v>75705.47</v>
      </c>
      <c r="T7171" s="8">
        <v>10987.1</v>
      </c>
      <c r="U7171" s="8">
        <f t="shared" si="668"/>
        <v>86692.57</v>
      </c>
      <c r="V7171" s="8">
        <v>18023774.77</v>
      </c>
      <c r="W7171" s="8">
        <v>0</v>
      </c>
      <c r="X7171" s="8">
        <v>94320.4</v>
      </c>
      <c r="Y7171" s="8">
        <v>20118.48</v>
      </c>
      <c r="Z7171" s="8">
        <f t="shared" si="669"/>
        <v>114438.87999999999</v>
      </c>
      <c r="AA7171" s="8">
        <f t="shared" si="670"/>
        <v>227968.49</v>
      </c>
      <c r="AB7171" s="10">
        <v>41679</v>
      </c>
      <c r="AC7171" s="8" t="s">
        <v>37197</v>
      </c>
      <c r="AD7171" s="8" t="str">
        <f t="shared" si="671"/>
        <v>N</v>
      </c>
    </row>
    <row r="7172" spans="1:30" x14ac:dyDescent="0.15">
      <c r="A7172">
        <v>7170</v>
      </c>
      <c r="B7172" s="1" t="s">
        <v>21936</v>
      </c>
      <c r="C7172" s="1" t="s">
        <v>35377</v>
      </c>
      <c r="D7172" s="3" t="s">
        <v>35789</v>
      </c>
      <c r="E7172" s="3" t="s">
        <v>42518</v>
      </c>
      <c r="F7172" s="1" t="s">
        <v>21937</v>
      </c>
      <c r="G7172" s="2">
        <v>41128</v>
      </c>
      <c r="H7172" t="s">
        <v>21938</v>
      </c>
      <c r="I7172">
        <v>300000</v>
      </c>
      <c r="J7172" s="9" t="s">
        <v>36126</v>
      </c>
      <c r="K7172" s="9" t="str">
        <f t="shared" ref="K7172:K7235" si="672">IF(M7172+R7172+W7172&gt;0,"是","否")</f>
        <v>否</v>
      </c>
      <c r="L7172" s="8">
        <v>167521.37</v>
      </c>
      <c r="M7172" s="8">
        <v>0</v>
      </c>
      <c r="N7172" s="8">
        <v>3542.97</v>
      </c>
      <c r="O7172" s="8">
        <v>5221.8900000000003</v>
      </c>
      <c r="P7172" s="8">
        <f t="shared" ref="P7172:P7235" si="673">N7172+O7172</f>
        <v>8764.86</v>
      </c>
      <c r="Q7172" s="8">
        <v>1459162.41</v>
      </c>
      <c r="R7172" s="8">
        <v>0</v>
      </c>
      <c r="S7172" s="8">
        <v>28174.22</v>
      </c>
      <c r="T7172" s="8">
        <v>10800.07</v>
      </c>
      <c r="U7172" s="8">
        <f t="shared" ref="U7172:U7235" si="674">S7172+T7172</f>
        <v>38974.29</v>
      </c>
      <c r="V7172" s="8">
        <v>792141.9</v>
      </c>
      <c r="W7172" s="8">
        <v>0</v>
      </c>
      <c r="X7172" s="8">
        <v>14947.42</v>
      </c>
      <c r="Y7172" s="8">
        <v>3181.34</v>
      </c>
      <c r="Z7172" s="8">
        <f t="shared" ref="Z7172:Z7235" si="675">X7172+Y7172</f>
        <v>18128.760000000002</v>
      </c>
      <c r="AA7172" s="8">
        <f t="shared" ref="AA7172:AA7235" si="676">P7172+U7172+Z7172</f>
        <v>65867.91</v>
      </c>
      <c r="AB7172" s="10"/>
      <c r="AC7172" s="8"/>
      <c r="AD7172" s="8" t="str">
        <f t="shared" ref="AD7172:AD7235" si="677">IF(Z7172&gt;=3000000,"Y","N")</f>
        <v>N</v>
      </c>
    </row>
    <row r="7173" spans="1:30" x14ac:dyDescent="0.15">
      <c r="A7173">
        <v>7171</v>
      </c>
      <c r="B7173" s="1" t="s">
        <v>21939</v>
      </c>
      <c r="C7173" s="1" t="s">
        <v>35378</v>
      </c>
      <c r="D7173" s="3" t="s">
        <v>35784</v>
      </c>
      <c r="E7173" s="3" t="s">
        <v>41622</v>
      </c>
      <c r="F7173" s="1" t="s">
        <v>21940</v>
      </c>
      <c r="G7173" s="2">
        <v>39062</v>
      </c>
      <c r="H7173" t="s">
        <v>21941</v>
      </c>
      <c r="I7173">
        <v>50000000</v>
      </c>
      <c r="J7173" s="9" t="s">
        <v>36122</v>
      </c>
      <c r="K7173" s="9" t="str">
        <f t="shared" si="672"/>
        <v>否</v>
      </c>
      <c r="L7173" s="8">
        <v>422974.55</v>
      </c>
      <c r="M7173" s="8">
        <v>0</v>
      </c>
      <c r="N7173" s="8">
        <v>0</v>
      </c>
      <c r="O7173" s="8">
        <v>1449.96</v>
      </c>
      <c r="P7173" s="8">
        <f t="shared" si="673"/>
        <v>1449.96</v>
      </c>
      <c r="Q7173" s="8">
        <v>2580966.34</v>
      </c>
      <c r="R7173" s="8">
        <v>0</v>
      </c>
      <c r="S7173" s="8">
        <v>21773.27</v>
      </c>
      <c r="T7173" s="8"/>
      <c r="U7173" s="8">
        <f t="shared" si="674"/>
        <v>21773.27</v>
      </c>
      <c r="V7173" s="8">
        <v>13725468.4</v>
      </c>
      <c r="W7173" s="8">
        <v>0</v>
      </c>
      <c r="X7173" s="8">
        <v>199670.8</v>
      </c>
      <c r="Y7173" s="8">
        <v>103262.81</v>
      </c>
      <c r="Z7173" s="8">
        <f t="shared" si="675"/>
        <v>302933.61</v>
      </c>
      <c r="AA7173" s="8">
        <f t="shared" si="676"/>
        <v>326156.83999999997</v>
      </c>
      <c r="AB7173" s="10"/>
      <c r="AC7173" s="8"/>
      <c r="AD7173" s="8" t="str">
        <f t="shared" si="677"/>
        <v>N</v>
      </c>
    </row>
    <row r="7174" spans="1:30" x14ac:dyDescent="0.15">
      <c r="A7174">
        <v>7172</v>
      </c>
      <c r="B7174" s="1" t="s">
        <v>21942</v>
      </c>
      <c r="C7174" s="1" t="s">
        <v>35379</v>
      </c>
      <c r="D7174" s="3" t="s">
        <v>35780</v>
      </c>
      <c r="E7174" s="3" t="s">
        <v>43172</v>
      </c>
      <c r="F7174" s="1" t="s">
        <v>21943</v>
      </c>
      <c r="G7174" s="2">
        <v>41137</v>
      </c>
      <c r="H7174" t="s">
        <v>21944</v>
      </c>
      <c r="I7174">
        <v>34500000</v>
      </c>
      <c r="J7174" s="9" t="s">
        <v>36113</v>
      </c>
      <c r="K7174" s="9" t="str">
        <f t="shared" si="672"/>
        <v>否</v>
      </c>
      <c r="L7174" s="8"/>
      <c r="M7174" s="8"/>
      <c r="N7174" s="8"/>
      <c r="O7174" s="8">
        <v>5013.3999999999996</v>
      </c>
      <c r="P7174" s="8">
        <f t="shared" si="673"/>
        <v>5013.3999999999996</v>
      </c>
      <c r="Q7174" s="8">
        <v>1353160.53</v>
      </c>
      <c r="R7174" s="8">
        <v>0</v>
      </c>
      <c r="S7174" s="8">
        <v>22327.26</v>
      </c>
      <c r="T7174" s="8">
        <v>16514.87</v>
      </c>
      <c r="U7174" s="8">
        <f t="shared" si="674"/>
        <v>38842.129999999997</v>
      </c>
      <c r="V7174" s="8">
        <v>9081402.0099999998</v>
      </c>
      <c r="W7174" s="8">
        <v>0</v>
      </c>
      <c r="X7174" s="8">
        <v>103676.07</v>
      </c>
      <c r="Y7174" s="8">
        <v>81886.34</v>
      </c>
      <c r="Z7174" s="8">
        <f t="shared" si="675"/>
        <v>185562.41</v>
      </c>
      <c r="AA7174" s="8">
        <f t="shared" si="676"/>
        <v>229417.94</v>
      </c>
      <c r="AB7174" s="10"/>
      <c r="AC7174" s="8"/>
      <c r="AD7174" s="8" t="str">
        <f t="shared" si="677"/>
        <v>N</v>
      </c>
    </row>
    <row r="7175" spans="1:30" x14ac:dyDescent="0.15">
      <c r="A7175">
        <v>7173</v>
      </c>
      <c r="B7175" s="1" t="s">
        <v>21945</v>
      </c>
      <c r="C7175" s="1" t="s">
        <v>21946</v>
      </c>
      <c r="D7175" s="3" t="s">
        <v>35780</v>
      </c>
      <c r="E7175" s="3" t="s">
        <v>43164</v>
      </c>
      <c r="F7175" s="1" t="s">
        <v>21947</v>
      </c>
      <c r="G7175" s="2">
        <v>40407</v>
      </c>
      <c r="H7175" t="s">
        <v>21948</v>
      </c>
      <c r="J7175" s="9" t="s">
        <v>36113</v>
      </c>
      <c r="K7175" s="9" t="str">
        <f t="shared" si="672"/>
        <v>否</v>
      </c>
      <c r="L7175" s="8"/>
      <c r="M7175" s="8"/>
      <c r="N7175" s="8"/>
      <c r="O7175" s="8"/>
      <c r="P7175" s="8">
        <f t="shared" si="673"/>
        <v>0</v>
      </c>
      <c r="Q7175" s="8"/>
      <c r="R7175" s="8"/>
      <c r="S7175" s="8"/>
      <c r="T7175" s="8"/>
      <c r="U7175" s="8">
        <f t="shared" si="674"/>
        <v>0</v>
      </c>
      <c r="V7175" s="8">
        <v>254683.76</v>
      </c>
      <c r="W7175" s="8">
        <v>0</v>
      </c>
      <c r="X7175" s="8">
        <v>9309.84</v>
      </c>
      <c r="Y7175" s="8"/>
      <c r="Z7175" s="8">
        <f t="shared" si="675"/>
        <v>9309.84</v>
      </c>
      <c r="AA7175" s="8">
        <f t="shared" si="676"/>
        <v>9309.84</v>
      </c>
      <c r="AB7175" s="10"/>
      <c r="AC7175" s="8"/>
      <c r="AD7175" s="8" t="str">
        <f t="shared" si="677"/>
        <v>N</v>
      </c>
    </row>
    <row r="7176" spans="1:30" x14ac:dyDescent="0.15">
      <c r="A7176">
        <v>7174</v>
      </c>
      <c r="B7176" s="1" t="s">
        <v>21949</v>
      </c>
      <c r="C7176" s="1" t="s">
        <v>35380</v>
      </c>
      <c r="D7176" s="3" t="s">
        <v>35784</v>
      </c>
      <c r="E7176" s="3" t="s">
        <v>40603</v>
      </c>
      <c r="F7176" s="1" t="s">
        <v>2941</v>
      </c>
      <c r="G7176" s="2">
        <v>41129</v>
      </c>
      <c r="H7176" t="s">
        <v>21950</v>
      </c>
      <c r="I7176">
        <v>200000</v>
      </c>
      <c r="J7176" s="9" t="s">
        <v>36117</v>
      </c>
      <c r="K7176" s="9" t="str">
        <f t="shared" si="672"/>
        <v>否</v>
      </c>
      <c r="L7176" s="8">
        <v>11538.46</v>
      </c>
      <c r="M7176" s="8">
        <v>0</v>
      </c>
      <c r="N7176" s="8">
        <v>1961.54</v>
      </c>
      <c r="O7176" s="8">
        <v>910.77</v>
      </c>
      <c r="P7176" s="8">
        <f t="shared" si="673"/>
        <v>2872.31</v>
      </c>
      <c r="Q7176" s="8">
        <v>407647.1</v>
      </c>
      <c r="R7176" s="8">
        <v>0</v>
      </c>
      <c r="S7176" s="8">
        <v>10204.370000000001</v>
      </c>
      <c r="T7176" s="8">
        <v>5135.4399999999996</v>
      </c>
      <c r="U7176" s="8">
        <f t="shared" si="674"/>
        <v>15339.810000000001</v>
      </c>
      <c r="V7176" s="8">
        <v>1480666.57</v>
      </c>
      <c r="W7176" s="8">
        <v>0</v>
      </c>
      <c r="X7176" s="8">
        <v>58969.57</v>
      </c>
      <c r="Y7176" s="8">
        <v>8609.0400000000009</v>
      </c>
      <c r="Z7176" s="8">
        <f t="shared" si="675"/>
        <v>67578.61</v>
      </c>
      <c r="AA7176" s="8">
        <f t="shared" si="676"/>
        <v>85790.73000000001</v>
      </c>
      <c r="AB7176" s="10"/>
      <c r="AC7176" s="8"/>
      <c r="AD7176" s="8" t="str">
        <f t="shared" si="677"/>
        <v>N</v>
      </c>
    </row>
    <row r="7177" spans="1:30" x14ac:dyDescent="0.15">
      <c r="A7177">
        <v>7175</v>
      </c>
      <c r="B7177" s="1" t="s">
        <v>21951</v>
      </c>
      <c r="C7177" s="1" t="s">
        <v>35381</v>
      </c>
      <c r="D7177" s="3" t="s">
        <v>35772</v>
      </c>
      <c r="E7177" s="3" t="s">
        <v>37606</v>
      </c>
      <c r="F7177" s="1" t="s">
        <v>21952</v>
      </c>
      <c r="G7177" s="2">
        <v>41143</v>
      </c>
      <c r="H7177" t="s">
        <v>21953</v>
      </c>
      <c r="I7177">
        <v>1000000</v>
      </c>
      <c r="J7177" s="9" t="s">
        <v>36127</v>
      </c>
      <c r="K7177" s="9" t="str">
        <f t="shared" si="672"/>
        <v>否</v>
      </c>
      <c r="L7177" s="8">
        <v>447070.62</v>
      </c>
      <c r="M7177" s="8">
        <v>0</v>
      </c>
      <c r="N7177" s="8">
        <v>0</v>
      </c>
      <c r="O7177" s="8">
        <v>2235.35</v>
      </c>
      <c r="P7177" s="8">
        <f t="shared" si="673"/>
        <v>2235.35</v>
      </c>
      <c r="Q7177" s="8">
        <v>7668508.1600000001</v>
      </c>
      <c r="R7177" s="8">
        <v>0</v>
      </c>
      <c r="S7177" s="8">
        <v>31631.11</v>
      </c>
      <c r="T7177" s="8">
        <v>1251.4000000000001</v>
      </c>
      <c r="U7177" s="8">
        <f t="shared" si="674"/>
        <v>32882.51</v>
      </c>
      <c r="V7177" s="8">
        <v>1794593.71</v>
      </c>
      <c r="W7177" s="8">
        <v>0</v>
      </c>
      <c r="X7177" s="8">
        <v>4111.9799999999996</v>
      </c>
      <c r="Y7177" s="8">
        <v>1087.6099999999999</v>
      </c>
      <c r="Z7177" s="8">
        <f t="shared" si="675"/>
        <v>5199.5899999999992</v>
      </c>
      <c r="AA7177" s="8">
        <f t="shared" si="676"/>
        <v>40317.449999999997</v>
      </c>
      <c r="AB7177" s="10"/>
      <c r="AC7177" s="8"/>
      <c r="AD7177" s="8" t="str">
        <f t="shared" si="677"/>
        <v>N</v>
      </c>
    </row>
    <row r="7178" spans="1:30" x14ac:dyDescent="0.15">
      <c r="A7178">
        <v>7176</v>
      </c>
      <c r="B7178" s="1" t="s">
        <v>21954</v>
      </c>
      <c r="C7178" s="1" t="s">
        <v>35382</v>
      </c>
      <c r="D7178" s="3" t="s">
        <v>35788</v>
      </c>
      <c r="E7178" s="3" t="s">
        <v>42143</v>
      </c>
      <c r="F7178" s="1" t="s">
        <v>9665</v>
      </c>
      <c r="G7178" s="2">
        <v>41149</v>
      </c>
      <c r="H7178" t="s">
        <v>21955</v>
      </c>
      <c r="I7178">
        <v>500000</v>
      </c>
      <c r="J7178" s="9" t="s">
        <v>36124</v>
      </c>
      <c r="K7178" s="9" t="str">
        <f t="shared" si="672"/>
        <v>否</v>
      </c>
      <c r="L7178" s="8"/>
      <c r="M7178" s="8"/>
      <c r="N7178" s="8"/>
      <c r="O7178" s="8"/>
      <c r="P7178" s="8">
        <f t="shared" si="673"/>
        <v>0</v>
      </c>
      <c r="Q7178" s="8">
        <v>5289905.07</v>
      </c>
      <c r="R7178" s="8">
        <v>0</v>
      </c>
      <c r="S7178" s="8">
        <v>46458.59</v>
      </c>
      <c r="T7178" s="8">
        <v>62318.8</v>
      </c>
      <c r="U7178" s="8">
        <f t="shared" si="674"/>
        <v>108777.39</v>
      </c>
      <c r="V7178" s="8">
        <v>590554.02</v>
      </c>
      <c r="W7178" s="8">
        <v>0</v>
      </c>
      <c r="X7178" s="8">
        <v>0</v>
      </c>
      <c r="Y7178" s="8">
        <v>0</v>
      </c>
      <c r="Z7178" s="8">
        <f t="shared" si="675"/>
        <v>0</v>
      </c>
      <c r="AA7178" s="8">
        <f t="shared" si="676"/>
        <v>108777.39</v>
      </c>
      <c r="AB7178" s="10">
        <v>41855</v>
      </c>
      <c r="AC7178" s="8" t="s">
        <v>37160</v>
      </c>
      <c r="AD7178" s="8" t="str">
        <f t="shared" si="677"/>
        <v>N</v>
      </c>
    </row>
    <row r="7179" spans="1:30" x14ac:dyDescent="0.15">
      <c r="A7179">
        <v>7177</v>
      </c>
      <c r="B7179" s="1" t="s">
        <v>21956</v>
      </c>
      <c r="C7179" s="1" t="s">
        <v>35383</v>
      </c>
      <c r="D7179" s="3" t="s">
        <v>35778</v>
      </c>
      <c r="E7179" s="3" t="s">
        <v>39672</v>
      </c>
      <c r="F7179" s="1" t="s">
        <v>21957</v>
      </c>
      <c r="G7179" s="2">
        <v>41137</v>
      </c>
      <c r="H7179" t="s">
        <v>21958</v>
      </c>
      <c r="I7179">
        <v>10000000</v>
      </c>
      <c r="J7179" s="9" t="s">
        <v>36123</v>
      </c>
      <c r="K7179" s="9" t="str">
        <f t="shared" si="672"/>
        <v>否</v>
      </c>
      <c r="L7179" s="8"/>
      <c r="M7179" s="8"/>
      <c r="N7179" s="8"/>
      <c r="O7179" s="8">
        <v>0</v>
      </c>
      <c r="P7179" s="8">
        <f t="shared" si="673"/>
        <v>0</v>
      </c>
      <c r="Q7179" s="8">
        <v>8215213.7599999998</v>
      </c>
      <c r="R7179" s="8">
        <v>0</v>
      </c>
      <c r="S7179" s="8">
        <v>0</v>
      </c>
      <c r="T7179" s="8">
        <v>0</v>
      </c>
      <c r="U7179" s="8">
        <f t="shared" si="674"/>
        <v>0</v>
      </c>
      <c r="V7179" s="8">
        <v>68529763.879999995</v>
      </c>
      <c r="W7179" s="8">
        <v>0</v>
      </c>
      <c r="X7179" s="8">
        <v>0</v>
      </c>
      <c r="Y7179" s="8">
        <v>0</v>
      </c>
      <c r="Z7179" s="8">
        <f t="shared" si="675"/>
        <v>0</v>
      </c>
      <c r="AA7179" s="8">
        <f t="shared" si="676"/>
        <v>0</v>
      </c>
      <c r="AB7179" s="10"/>
      <c r="AC7179" s="8"/>
      <c r="AD7179" s="8" t="str">
        <f t="shared" si="677"/>
        <v>N</v>
      </c>
    </row>
    <row r="7180" spans="1:30" x14ac:dyDescent="0.15">
      <c r="A7180">
        <v>7178</v>
      </c>
      <c r="B7180" s="1" t="s">
        <v>21959</v>
      </c>
      <c r="C7180" s="1" t="s">
        <v>35384</v>
      </c>
      <c r="D7180" s="3" t="s">
        <v>35774</v>
      </c>
      <c r="E7180" s="3" t="s">
        <v>39677</v>
      </c>
      <c r="F7180" s="1" t="s">
        <v>21960</v>
      </c>
      <c r="G7180" s="2">
        <v>41145</v>
      </c>
      <c r="H7180" t="s">
        <v>12785</v>
      </c>
      <c r="I7180">
        <v>2000000</v>
      </c>
      <c r="J7180" s="9" t="s">
        <v>36123</v>
      </c>
      <c r="K7180" s="9" t="str">
        <f t="shared" si="672"/>
        <v>否</v>
      </c>
      <c r="L7180" s="8"/>
      <c r="M7180" s="8"/>
      <c r="N7180" s="8"/>
      <c r="O7180" s="8">
        <v>0</v>
      </c>
      <c r="P7180" s="8">
        <f t="shared" si="673"/>
        <v>0</v>
      </c>
      <c r="Q7180" s="8">
        <v>1647075.24</v>
      </c>
      <c r="R7180" s="8">
        <v>0</v>
      </c>
      <c r="S7180" s="8">
        <v>46769.23</v>
      </c>
      <c r="T7180" s="8">
        <v>0</v>
      </c>
      <c r="U7180" s="8">
        <f t="shared" si="674"/>
        <v>46769.23</v>
      </c>
      <c r="V7180" s="8">
        <v>17336932.010000002</v>
      </c>
      <c r="W7180" s="8">
        <v>0</v>
      </c>
      <c r="X7180" s="8">
        <v>472410.09</v>
      </c>
      <c r="Y7180" s="8"/>
      <c r="Z7180" s="8">
        <f t="shared" si="675"/>
        <v>472410.09</v>
      </c>
      <c r="AA7180" s="8">
        <f t="shared" si="676"/>
        <v>519179.32</v>
      </c>
      <c r="AB7180" s="10"/>
      <c r="AC7180" s="8"/>
      <c r="AD7180" s="8" t="str">
        <f t="shared" si="677"/>
        <v>N</v>
      </c>
    </row>
    <row r="7181" spans="1:30" x14ac:dyDescent="0.15">
      <c r="A7181">
        <v>7179</v>
      </c>
      <c r="B7181" s="1" t="s">
        <v>21961</v>
      </c>
      <c r="C7181" s="1" t="s">
        <v>35385</v>
      </c>
      <c r="D7181" s="3" t="s">
        <v>35772</v>
      </c>
      <c r="E7181" s="3" t="s">
        <v>37605</v>
      </c>
      <c r="F7181" s="1" t="s">
        <v>21962</v>
      </c>
      <c r="G7181" s="2">
        <v>41122</v>
      </c>
      <c r="H7181" t="s">
        <v>21963</v>
      </c>
      <c r="I7181">
        <v>30000</v>
      </c>
      <c r="J7181" s="9" t="s">
        <v>36127</v>
      </c>
      <c r="K7181" s="9" t="str">
        <f t="shared" si="672"/>
        <v>否</v>
      </c>
      <c r="L7181" s="8">
        <v>46784.959999999999</v>
      </c>
      <c r="M7181" s="8">
        <v>0</v>
      </c>
      <c r="N7181" s="8">
        <v>0</v>
      </c>
      <c r="O7181" s="8"/>
      <c r="P7181" s="8">
        <f t="shared" si="673"/>
        <v>0</v>
      </c>
      <c r="Q7181" s="8">
        <v>905145.69</v>
      </c>
      <c r="R7181" s="8">
        <v>0</v>
      </c>
      <c r="S7181" s="8">
        <v>19315.87</v>
      </c>
      <c r="T7181" s="8">
        <v>4701.8900000000003</v>
      </c>
      <c r="U7181" s="8">
        <f t="shared" si="674"/>
        <v>24017.759999999998</v>
      </c>
      <c r="V7181" s="8">
        <v>1232861.81</v>
      </c>
      <c r="W7181" s="8">
        <v>0</v>
      </c>
      <c r="X7181" s="8">
        <v>22651.15</v>
      </c>
      <c r="Y7181" s="8">
        <v>3494.02</v>
      </c>
      <c r="Z7181" s="8">
        <f t="shared" si="675"/>
        <v>26145.170000000002</v>
      </c>
      <c r="AA7181" s="8">
        <f t="shared" si="676"/>
        <v>50162.93</v>
      </c>
      <c r="AB7181" s="10"/>
      <c r="AC7181" s="8"/>
      <c r="AD7181" s="8" t="str">
        <f t="shared" si="677"/>
        <v>N</v>
      </c>
    </row>
    <row r="7182" spans="1:30" x14ac:dyDescent="0.15">
      <c r="A7182">
        <v>7180</v>
      </c>
      <c r="B7182" s="1" t="s">
        <v>21964</v>
      </c>
      <c r="C7182" s="1" t="s">
        <v>35386</v>
      </c>
      <c r="D7182" s="3" t="s">
        <v>35778</v>
      </c>
      <c r="E7182" s="3" t="s">
        <v>40254</v>
      </c>
      <c r="F7182" s="1" t="s">
        <v>21965</v>
      </c>
      <c r="G7182" s="2">
        <v>41151</v>
      </c>
      <c r="H7182" t="s">
        <v>21966</v>
      </c>
      <c r="I7182">
        <v>850000</v>
      </c>
      <c r="J7182" s="9" t="s">
        <v>36119</v>
      </c>
      <c r="K7182" s="9" t="str">
        <f t="shared" si="672"/>
        <v>否</v>
      </c>
      <c r="L7182" s="8">
        <v>514150.43</v>
      </c>
      <c r="M7182" s="8">
        <v>0</v>
      </c>
      <c r="N7182" s="8">
        <v>5502.03</v>
      </c>
      <c r="O7182" s="8">
        <v>1652.39</v>
      </c>
      <c r="P7182" s="8">
        <f t="shared" si="673"/>
        <v>7154.42</v>
      </c>
      <c r="Q7182" s="8">
        <v>2750027.37</v>
      </c>
      <c r="R7182" s="8">
        <v>0</v>
      </c>
      <c r="S7182" s="8">
        <v>1422.59</v>
      </c>
      <c r="T7182" s="8">
        <v>14398.29</v>
      </c>
      <c r="U7182" s="8">
        <f t="shared" si="674"/>
        <v>15820.880000000001</v>
      </c>
      <c r="V7182" s="8">
        <v>2925002.05</v>
      </c>
      <c r="W7182" s="8">
        <v>0</v>
      </c>
      <c r="X7182" s="8">
        <v>7892.53</v>
      </c>
      <c r="Y7182" s="8">
        <v>4457.79</v>
      </c>
      <c r="Z7182" s="8">
        <f t="shared" si="675"/>
        <v>12350.32</v>
      </c>
      <c r="AA7182" s="8">
        <f t="shared" si="676"/>
        <v>35325.620000000003</v>
      </c>
      <c r="AB7182" s="10"/>
      <c r="AC7182" s="8"/>
      <c r="AD7182" s="8" t="str">
        <f t="shared" si="677"/>
        <v>N</v>
      </c>
    </row>
    <row r="7183" spans="1:30" x14ac:dyDescent="0.15">
      <c r="A7183">
        <v>7181</v>
      </c>
      <c r="B7183" s="1" t="s">
        <v>21967</v>
      </c>
      <c r="C7183" s="1" t="s">
        <v>35387</v>
      </c>
      <c r="D7183" s="3" t="s">
        <v>35780</v>
      </c>
      <c r="E7183" s="3" t="s">
        <v>46282</v>
      </c>
      <c r="F7183" s="1" t="s">
        <v>21968</v>
      </c>
      <c r="G7183" s="2">
        <v>41136</v>
      </c>
      <c r="H7183" t="s">
        <v>21969</v>
      </c>
      <c r="I7183">
        <v>500000</v>
      </c>
      <c r="J7183" s="9" t="s">
        <v>36153</v>
      </c>
      <c r="K7183" s="9" t="str">
        <f t="shared" si="672"/>
        <v>是</v>
      </c>
      <c r="L7183" s="8"/>
      <c r="M7183" s="8"/>
      <c r="N7183" s="8"/>
      <c r="O7183" s="8">
        <v>1636.24</v>
      </c>
      <c r="P7183" s="8">
        <f t="shared" si="673"/>
        <v>1636.24</v>
      </c>
      <c r="Q7183" s="8"/>
      <c r="R7183" s="8"/>
      <c r="S7183" s="8"/>
      <c r="T7183" s="8">
        <v>26915.95</v>
      </c>
      <c r="U7183" s="8">
        <f t="shared" si="674"/>
        <v>26915.95</v>
      </c>
      <c r="V7183" s="8">
        <v>67533.25</v>
      </c>
      <c r="W7183" s="8">
        <v>1480750.47</v>
      </c>
      <c r="X7183" s="8">
        <v>254.12</v>
      </c>
      <c r="Y7183" s="8">
        <v>20001.13</v>
      </c>
      <c r="Z7183" s="8">
        <f t="shared" si="675"/>
        <v>20255.25</v>
      </c>
      <c r="AA7183" s="8">
        <f t="shared" si="676"/>
        <v>48807.44</v>
      </c>
      <c r="AB7183" s="10"/>
      <c r="AC7183" s="8"/>
      <c r="AD7183" s="8" t="str">
        <f t="shared" si="677"/>
        <v>N</v>
      </c>
    </row>
    <row r="7184" spans="1:30" x14ac:dyDescent="0.15">
      <c r="A7184">
        <v>7182</v>
      </c>
      <c r="B7184" s="1" t="s">
        <v>21970</v>
      </c>
      <c r="C7184" s="1" t="s">
        <v>35388</v>
      </c>
      <c r="D7184" s="3" t="s">
        <v>35778</v>
      </c>
      <c r="E7184" s="3" t="s">
        <v>39091</v>
      </c>
      <c r="F7184" s="1" t="s">
        <v>13889</v>
      </c>
      <c r="G7184" s="2">
        <v>41144</v>
      </c>
      <c r="H7184" t="s">
        <v>21971</v>
      </c>
      <c r="I7184">
        <v>850000</v>
      </c>
      <c r="J7184" s="9" t="s">
        <v>36112</v>
      </c>
      <c r="K7184" s="9" t="str">
        <f t="shared" si="672"/>
        <v>否</v>
      </c>
      <c r="L7184" s="8">
        <v>345302.98</v>
      </c>
      <c r="M7184" s="8">
        <v>0</v>
      </c>
      <c r="N7184" s="8">
        <v>4973.78</v>
      </c>
      <c r="O7184" s="8"/>
      <c r="P7184" s="8">
        <f t="shared" si="673"/>
        <v>4973.78</v>
      </c>
      <c r="Q7184" s="8">
        <v>2081981.69</v>
      </c>
      <c r="R7184" s="8">
        <v>0</v>
      </c>
      <c r="S7184" s="8">
        <v>36670.06</v>
      </c>
      <c r="T7184" s="8"/>
      <c r="U7184" s="8">
        <f t="shared" si="674"/>
        <v>36670.06</v>
      </c>
      <c r="V7184" s="8">
        <v>2122249.79</v>
      </c>
      <c r="W7184" s="8">
        <v>0</v>
      </c>
      <c r="X7184" s="8">
        <v>43946.95</v>
      </c>
      <c r="Y7184" s="8"/>
      <c r="Z7184" s="8">
        <f t="shared" si="675"/>
        <v>43946.95</v>
      </c>
      <c r="AA7184" s="8">
        <f t="shared" si="676"/>
        <v>85590.79</v>
      </c>
      <c r="AB7184" s="10"/>
      <c r="AC7184" s="8"/>
      <c r="AD7184" s="8" t="str">
        <f t="shared" si="677"/>
        <v>N</v>
      </c>
    </row>
    <row r="7185" spans="1:30" x14ac:dyDescent="0.15">
      <c r="A7185">
        <v>7183</v>
      </c>
      <c r="B7185" s="1" t="s">
        <v>21972</v>
      </c>
      <c r="C7185" s="1" t="s">
        <v>35389</v>
      </c>
      <c r="D7185" s="3" t="s">
        <v>35784</v>
      </c>
      <c r="E7185" s="3" t="s">
        <v>45423</v>
      </c>
      <c r="F7185" s="1" t="s">
        <v>21973</v>
      </c>
      <c r="G7185" s="2">
        <v>41150</v>
      </c>
      <c r="H7185" t="s">
        <v>19506</v>
      </c>
      <c r="I7185">
        <v>600000</v>
      </c>
      <c r="J7185" s="9" t="s">
        <v>36118</v>
      </c>
      <c r="K7185" s="9" t="str">
        <f t="shared" si="672"/>
        <v>否</v>
      </c>
      <c r="L7185" s="8">
        <v>49971.8</v>
      </c>
      <c r="M7185" s="8">
        <v>0</v>
      </c>
      <c r="N7185" s="8">
        <v>279.39999999999998</v>
      </c>
      <c r="O7185" s="8">
        <v>0</v>
      </c>
      <c r="P7185" s="8">
        <f t="shared" si="673"/>
        <v>279.39999999999998</v>
      </c>
      <c r="Q7185" s="8">
        <v>673577.7</v>
      </c>
      <c r="R7185" s="8">
        <v>0</v>
      </c>
      <c r="S7185" s="8">
        <v>17976.79</v>
      </c>
      <c r="T7185" s="8">
        <v>7124.47</v>
      </c>
      <c r="U7185" s="8">
        <f t="shared" si="674"/>
        <v>25101.260000000002</v>
      </c>
      <c r="V7185" s="8">
        <v>859183.11</v>
      </c>
      <c r="W7185" s="8">
        <v>0</v>
      </c>
      <c r="X7185" s="8">
        <v>45588.33</v>
      </c>
      <c r="Y7185" s="8">
        <v>4147.22</v>
      </c>
      <c r="Z7185" s="8">
        <f t="shared" si="675"/>
        <v>49735.55</v>
      </c>
      <c r="AA7185" s="8">
        <f t="shared" si="676"/>
        <v>75116.210000000006</v>
      </c>
      <c r="AB7185" s="10"/>
      <c r="AC7185" s="8"/>
      <c r="AD7185" s="8" t="str">
        <f t="shared" si="677"/>
        <v>N</v>
      </c>
    </row>
    <row r="7186" spans="1:30" x14ac:dyDescent="0.15">
      <c r="A7186">
        <v>7184</v>
      </c>
      <c r="B7186" s="1" t="s">
        <v>21974</v>
      </c>
      <c r="C7186" s="1" t="s">
        <v>35390</v>
      </c>
      <c r="D7186" s="3" t="s">
        <v>35772</v>
      </c>
      <c r="E7186" s="3" t="s">
        <v>37604</v>
      </c>
      <c r="F7186" s="1" t="s">
        <v>21975</v>
      </c>
      <c r="G7186" s="2">
        <v>41144</v>
      </c>
      <c r="H7186" t="s">
        <v>21976</v>
      </c>
      <c r="I7186">
        <v>1500000</v>
      </c>
      <c r="J7186" s="9" t="s">
        <v>36127</v>
      </c>
      <c r="K7186" s="9" t="str">
        <f t="shared" si="672"/>
        <v>否</v>
      </c>
      <c r="L7186" s="8">
        <v>0</v>
      </c>
      <c r="M7186" s="8">
        <v>0</v>
      </c>
      <c r="N7186" s="8">
        <v>0</v>
      </c>
      <c r="O7186" s="8"/>
      <c r="P7186" s="8">
        <f t="shared" si="673"/>
        <v>0</v>
      </c>
      <c r="Q7186" s="8">
        <v>266411.71999999997</v>
      </c>
      <c r="R7186" s="8">
        <v>0</v>
      </c>
      <c r="S7186" s="8">
        <v>828.24</v>
      </c>
      <c r="T7186" s="8">
        <v>153.21</v>
      </c>
      <c r="U7186" s="8">
        <f t="shared" si="674"/>
        <v>981.45</v>
      </c>
      <c r="V7186" s="8">
        <v>2425963.27</v>
      </c>
      <c r="W7186" s="8">
        <v>0</v>
      </c>
      <c r="X7186" s="8">
        <v>3525.01</v>
      </c>
      <c r="Y7186" s="8">
        <v>205.73</v>
      </c>
      <c r="Z7186" s="8">
        <f t="shared" si="675"/>
        <v>3730.7400000000002</v>
      </c>
      <c r="AA7186" s="8">
        <f t="shared" si="676"/>
        <v>4712.1900000000005</v>
      </c>
      <c r="AB7186" s="10"/>
      <c r="AC7186" s="8"/>
      <c r="AD7186" s="8" t="str">
        <f t="shared" si="677"/>
        <v>N</v>
      </c>
    </row>
    <row r="7187" spans="1:30" x14ac:dyDescent="0.15">
      <c r="A7187">
        <v>7185</v>
      </c>
      <c r="B7187" s="1" t="s">
        <v>21977</v>
      </c>
      <c r="C7187" s="1" t="s">
        <v>35391</v>
      </c>
      <c r="D7187" s="3" t="s">
        <v>35780</v>
      </c>
      <c r="E7187" s="3" t="s">
        <v>43165</v>
      </c>
      <c r="F7187" s="1" t="s">
        <v>9954</v>
      </c>
      <c r="G7187" s="2">
        <v>39595</v>
      </c>
      <c r="H7187" t="s">
        <v>19467</v>
      </c>
      <c r="I7187">
        <v>300000</v>
      </c>
      <c r="J7187" s="9" t="s">
        <v>36113</v>
      </c>
      <c r="K7187" s="9" t="str">
        <f t="shared" si="672"/>
        <v>是</v>
      </c>
      <c r="L7187" s="8">
        <v>35480.67</v>
      </c>
      <c r="M7187" s="8">
        <v>0</v>
      </c>
      <c r="N7187" s="8">
        <v>6031.73</v>
      </c>
      <c r="O7187" s="8"/>
      <c r="P7187" s="8">
        <f t="shared" si="673"/>
        <v>6031.73</v>
      </c>
      <c r="Q7187" s="8">
        <v>1462035</v>
      </c>
      <c r="R7187" s="8">
        <v>0</v>
      </c>
      <c r="S7187" s="8">
        <v>41161.660000000003</v>
      </c>
      <c r="T7187" s="8"/>
      <c r="U7187" s="8">
        <f t="shared" si="674"/>
        <v>41161.660000000003</v>
      </c>
      <c r="V7187" s="8">
        <v>2275033.9500000002</v>
      </c>
      <c r="W7187" s="8">
        <v>180821.98</v>
      </c>
      <c r="X7187" s="8">
        <v>69734.38</v>
      </c>
      <c r="Y7187" s="8"/>
      <c r="Z7187" s="8">
        <f t="shared" si="675"/>
        <v>69734.38</v>
      </c>
      <c r="AA7187" s="8">
        <f t="shared" si="676"/>
        <v>116927.77</v>
      </c>
      <c r="AB7187" s="10"/>
      <c r="AC7187" s="8"/>
      <c r="AD7187" s="8" t="str">
        <f t="shared" si="677"/>
        <v>N</v>
      </c>
    </row>
    <row r="7188" spans="1:30" x14ac:dyDescent="0.15">
      <c r="A7188">
        <v>7186</v>
      </c>
      <c r="B7188" s="1" t="s">
        <v>21978</v>
      </c>
      <c r="C7188" s="1" t="s">
        <v>35392</v>
      </c>
      <c r="D7188" s="3" t="s">
        <v>35775</v>
      </c>
      <c r="E7188" s="3" t="s">
        <v>40600</v>
      </c>
      <c r="F7188" s="1" t="s">
        <v>21979</v>
      </c>
      <c r="G7188" s="2">
        <v>41145</v>
      </c>
      <c r="H7188" t="s">
        <v>21980</v>
      </c>
      <c r="I7188">
        <v>500000</v>
      </c>
      <c r="J7188" s="9" t="s">
        <v>36117</v>
      </c>
      <c r="K7188" s="9" t="str">
        <f t="shared" si="672"/>
        <v>否</v>
      </c>
      <c r="L7188" s="8">
        <v>42787.18</v>
      </c>
      <c r="M7188" s="8">
        <v>0</v>
      </c>
      <c r="N7188" s="8">
        <v>4750.55</v>
      </c>
      <c r="O7188" s="8">
        <v>844.43</v>
      </c>
      <c r="P7188" s="8">
        <f t="shared" si="673"/>
        <v>5594.9800000000005</v>
      </c>
      <c r="Q7188" s="8">
        <v>314669.25</v>
      </c>
      <c r="R7188" s="8">
        <v>0</v>
      </c>
      <c r="S7188" s="8">
        <v>29187.22</v>
      </c>
      <c r="T7188" s="8">
        <v>7516.34</v>
      </c>
      <c r="U7188" s="8">
        <f t="shared" si="674"/>
        <v>36703.56</v>
      </c>
      <c r="V7188" s="8">
        <v>297771.78999999998</v>
      </c>
      <c r="W7188" s="8">
        <v>0</v>
      </c>
      <c r="X7188" s="8">
        <v>17011.88</v>
      </c>
      <c r="Y7188" s="8">
        <v>3529.11</v>
      </c>
      <c r="Z7188" s="8">
        <f t="shared" si="675"/>
        <v>20540.990000000002</v>
      </c>
      <c r="AA7188" s="8">
        <f t="shared" si="676"/>
        <v>62839.53</v>
      </c>
      <c r="AB7188" s="10"/>
      <c r="AC7188" s="8"/>
      <c r="AD7188" s="8" t="str">
        <f t="shared" si="677"/>
        <v>N</v>
      </c>
    </row>
    <row r="7189" spans="1:30" x14ac:dyDescent="0.15">
      <c r="A7189">
        <v>7187</v>
      </c>
      <c r="B7189" s="1" t="s">
        <v>21981</v>
      </c>
      <c r="C7189" s="1" t="s">
        <v>35393</v>
      </c>
      <c r="D7189" s="3" t="s">
        <v>35784</v>
      </c>
      <c r="E7189" s="3" t="s">
        <v>40873</v>
      </c>
      <c r="F7189" s="1" t="s">
        <v>21982</v>
      </c>
      <c r="G7189" s="2">
        <v>41145</v>
      </c>
      <c r="H7189" t="s">
        <v>21983</v>
      </c>
      <c r="I7189">
        <v>31000000</v>
      </c>
      <c r="J7189" s="9" t="s">
        <v>36114</v>
      </c>
      <c r="K7189" s="9" t="str">
        <f t="shared" si="672"/>
        <v>否</v>
      </c>
      <c r="L7189" s="8">
        <v>0</v>
      </c>
      <c r="M7189" s="8">
        <v>0</v>
      </c>
      <c r="N7189" s="8">
        <v>0</v>
      </c>
      <c r="O7189" s="8">
        <v>323.12</v>
      </c>
      <c r="P7189" s="8">
        <f t="shared" si="673"/>
        <v>323.12</v>
      </c>
      <c r="Q7189" s="8">
        <v>144032.45000000001</v>
      </c>
      <c r="R7189" s="8">
        <v>0</v>
      </c>
      <c r="S7189" s="8">
        <v>0</v>
      </c>
      <c r="T7189" s="8">
        <v>1800.4</v>
      </c>
      <c r="U7189" s="8">
        <f t="shared" si="674"/>
        <v>1800.4</v>
      </c>
      <c r="V7189" s="8">
        <v>2483278.41</v>
      </c>
      <c r="W7189" s="8">
        <v>0</v>
      </c>
      <c r="X7189" s="8">
        <v>24427.91</v>
      </c>
      <c r="Y7189" s="8">
        <v>1264.75</v>
      </c>
      <c r="Z7189" s="8">
        <f t="shared" si="675"/>
        <v>25692.66</v>
      </c>
      <c r="AA7189" s="8">
        <f t="shared" si="676"/>
        <v>27816.18</v>
      </c>
      <c r="AB7189" s="10"/>
      <c r="AC7189" s="8"/>
      <c r="AD7189" s="8" t="str">
        <f t="shared" si="677"/>
        <v>N</v>
      </c>
    </row>
    <row r="7190" spans="1:30" x14ac:dyDescent="0.15">
      <c r="A7190">
        <v>7188</v>
      </c>
      <c r="B7190" s="1" t="s">
        <v>21984</v>
      </c>
      <c r="C7190" s="1" t="s">
        <v>35394</v>
      </c>
      <c r="D7190" s="3" t="s">
        <v>35780</v>
      </c>
      <c r="E7190" s="3" t="s">
        <v>40255</v>
      </c>
      <c r="F7190" s="1" t="s">
        <v>21985</v>
      </c>
      <c r="G7190" s="2">
        <v>41150</v>
      </c>
      <c r="H7190" t="s">
        <v>21986</v>
      </c>
      <c r="I7190">
        <v>3000000</v>
      </c>
      <c r="J7190" s="9" t="s">
        <v>36119</v>
      </c>
      <c r="K7190" s="9" t="str">
        <f t="shared" si="672"/>
        <v>否</v>
      </c>
      <c r="L7190" s="8"/>
      <c r="M7190" s="8"/>
      <c r="N7190" s="8"/>
      <c r="O7190" s="8">
        <v>1250.27</v>
      </c>
      <c r="P7190" s="8">
        <f t="shared" si="673"/>
        <v>1250.27</v>
      </c>
      <c r="Q7190" s="8"/>
      <c r="R7190" s="8"/>
      <c r="S7190" s="8"/>
      <c r="T7190" s="8">
        <v>995.36</v>
      </c>
      <c r="U7190" s="8">
        <f t="shared" si="674"/>
        <v>995.36</v>
      </c>
      <c r="V7190" s="8">
        <v>1516762.89</v>
      </c>
      <c r="W7190" s="8">
        <v>0</v>
      </c>
      <c r="X7190" s="8">
        <v>33804.400000000001</v>
      </c>
      <c r="Y7190" s="8">
        <v>4230.51</v>
      </c>
      <c r="Z7190" s="8">
        <f t="shared" si="675"/>
        <v>38034.910000000003</v>
      </c>
      <c r="AA7190" s="8">
        <f t="shared" si="676"/>
        <v>40280.54</v>
      </c>
      <c r="AB7190" s="10"/>
      <c r="AC7190" s="8"/>
      <c r="AD7190" s="8" t="str">
        <f t="shared" si="677"/>
        <v>N</v>
      </c>
    </row>
    <row r="7191" spans="1:30" x14ac:dyDescent="0.15">
      <c r="A7191">
        <v>7189</v>
      </c>
      <c r="B7191" s="1" t="s">
        <v>21987</v>
      </c>
      <c r="C7191" s="1" t="s">
        <v>35395</v>
      </c>
      <c r="D7191" s="3" t="s">
        <v>35775</v>
      </c>
      <c r="E7191" s="3" t="s">
        <v>42522</v>
      </c>
      <c r="F7191" s="1" t="s">
        <v>21988</v>
      </c>
      <c r="G7191" s="2">
        <v>41143</v>
      </c>
      <c r="H7191" t="s">
        <v>21989</v>
      </c>
      <c r="I7191">
        <v>480000</v>
      </c>
      <c r="J7191" s="9" t="s">
        <v>36126</v>
      </c>
      <c r="K7191" s="9" t="str">
        <f t="shared" si="672"/>
        <v>否</v>
      </c>
      <c r="L7191" s="8"/>
      <c r="M7191" s="8"/>
      <c r="N7191" s="8"/>
      <c r="O7191" s="8">
        <v>2066.5100000000002</v>
      </c>
      <c r="P7191" s="8">
        <f t="shared" si="673"/>
        <v>2066.5100000000002</v>
      </c>
      <c r="Q7191" s="8"/>
      <c r="R7191" s="8"/>
      <c r="S7191" s="8"/>
      <c r="T7191" s="8">
        <v>4744.92</v>
      </c>
      <c r="U7191" s="8">
        <f t="shared" si="674"/>
        <v>4744.92</v>
      </c>
      <c r="V7191" s="8">
        <v>317427.34000000003</v>
      </c>
      <c r="W7191" s="8">
        <v>0</v>
      </c>
      <c r="X7191" s="8">
        <v>6368.82</v>
      </c>
      <c r="Y7191" s="8">
        <v>2236.9299999999998</v>
      </c>
      <c r="Z7191" s="8">
        <f t="shared" si="675"/>
        <v>8605.75</v>
      </c>
      <c r="AA7191" s="8">
        <f t="shared" si="676"/>
        <v>15417.18</v>
      </c>
      <c r="AB7191" s="10"/>
      <c r="AC7191" s="8"/>
      <c r="AD7191" s="8" t="str">
        <f t="shared" si="677"/>
        <v>N</v>
      </c>
    </row>
    <row r="7192" spans="1:30" x14ac:dyDescent="0.15">
      <c r="A7192">
        <v>7190</v>
      </c>
      <c r="B7192" s="1" t="s">
        <v>21990</v>
      </c>
      <c r="C7192" s="1" t="s">
        <v>35396</v>
      </c>
      <c r="D7192" s="3" t="s">
        <v>35780</v>
      </c>
      <c r="E7192" s="3" t="s">
        <v>43218</v>
      </c>
      <c r="F7192" s="1" t="s">
        <v>21991</v>
      </c>
      <c r="G7192" s="2">
        <v>41092</v>
      </c>
      <c r="H7192" t="s">
        <v>21992</v>
      </c>
      <c r="I7192">
        <v>500000</v>
      </c>
      <c r="J7192" s="9" t="s">
        <v>36113</v>
      </c>
      <c r="K7192" s="9" t="str">
        <f t="shared" si="672"/>
        <v>是</v>
      </c>
      <c r="L7192" s="8">
        <v>149275.18</v>
      </c>
      <c r="M7192" s="8">
        <v>0</v>
      </c>
      <c r="N7192" s="8">
        <v>5034.95</v>
      </c>
      <c r="O7192" s="8">
        <v>1909.23</v>
      </c>
      <c r="P7192" s="8">
        <f t="shared" si="673"/>
        <v>6944.18</v>
      </c>
      <c r="Q7192" s="8">
        <v>1019939.06</v>
      </c>
      <c r="R7192" s="8">
        <v>18073.78</v>
      </c>
      <c r="S7192" s="8">
        <v>35118.65</v>
      </c>
      <c r="T7192" s="8">
        <v>12975.16</v>
      </c>
      <c r="U7192" s="8">
        <f t="shared" si="674"/>
        <v>48093.81</v>
      </c>
      <c r="V7192" s="8">
        <v>935703.62</v>
      </c>
      <c r="W7192" s="8">
        <v>29416</v>
      </c>
      <c r="X7192" s="8">
        <v>27673.45</v>
      </c>
      <c r="Y7192" s="8">
        <v>7201.94</v>
      </c>
      <c r="Z7192" s="8">
        <f t="shared" si="675"/>
        <v>34875.39</v>
      </c>
      <c r="AA7192" s="8">
        <f t="shared" si="676"/>
        <v>89913.38</v>
      </c>
      <c r="AB7192" s="10"/>
      <c r="AC7192" s="8"/>
      <c r="AD7192" s="8" t="str">
        <f t="shared" si="677"/>
        <v>N</v>
      </c>
    </row>
    <row r="7193" spans="1:30" x14ac:dyDescent="0.15">
      <c r="A7193">
        <v>7191</v>
      </c>
      <c r="B7193" s="1" t="s">
        <v>21993</v>
      </c>
      <c r="C7193" s="1" t="s">
        <v>35397</v>
      </c>
      <c r="D7193" s="3" t="s">
        <v>35780</v>
      </c>
      <c r="E7193" s="3" t="s">
        <v>43168</v>
      </c>
      <c r="F7193" s="1" t="s">
        <v>21994</v>
      </c>
      <c r="G7193" s="2">
        <v>41144</v>
      </c>
      <c r="H7193" t="s">
        <v>21995</v>
      </c>
      <c r="I7193">
        <v>1000000</v>
      </c>
      <c r="J7193" s="9" t="s">
        <v>36113</v>
      </c>
      <c r="K7193" s="9" t="str">
        <f t="shared" si="672"/>
        <v>否</v>
      </c>
      <c r="L7193" s="8"/>
      <c r="M7193" s="8"/>
      <c r="N7193" s="8"/>
      <c r="O7193" s="8">
        <v>0</v>
      </c>
      <c r="P7193" s="8">
        <f t="shared" si="673"/>
        <v>0</v>
      </c>
      <c r="Q7193" s="8">
        <v>0</v>
      </c>
      <c r="R7193" s="8">
        <v>0</v>
      </c>
      <c r="S7193" s="8">
        <v>0</v>
      </c>
      <c r="T7193" s="8"/>
      <c r="U7193" s="8">
        <f t="shared" si="674"/>
        <v>0</v>
      </c>
      <c r="V7193" s="8">
        <v>0</v>
      </c>
      <c r="W7193" s="8">
        <v>0</v>
      </c>
      <c r="X7193" s="8">
        <v>0</v>
      </c>
      <c r="Y7193" s="8">
        <v>0</v>
      </c>
      <c r="Z7193" s="8">
        <f t="shared" si="675"/>
        <v>0</v>
      </c>
      <c r="AA7193" s="8">
        <f t="shared" si="676"/>
        <v>0</v>
      </c>
      <c r="AB7193" s="10"/>
      <c r="AC7193" s="8"/>
      <c r="AD7193" s="8" t="str">
        <f t="shared" si="677"/>
        <v>N</v>
      </c>
    </row>
    <row r="7194" spans="1:30" x14ac:dyDescent="0.15">
      <c r="A7194">
        <v>7192</v>
      </c>
      <c r="B7194" s="1" t="s">
        <v>21996</v>
      </c>
      <c r="C7194" s="1" t="s">
        <v>35398</v>
      </c>
      <c r="D7194" s="3" t="s">
        <v>34478</v>
      </c>
      <c r="E7194" s="3" t="s">
        <v>39092</v>
      </c>
      <c r="F7194" s="1" t="s">
        <v>21997</v>
      </c>
      <c r="G7194" s="2">
        <v>41138</v>
      </c>
      <c r="H7194" t="s">
        <v>21998</v>
      </c>
      <c r="I7194">
        <v>5000000</v>
      </c>
      <c r="J7194" s="9" t="s">
        <v>36112</v>
      </c>
      <c r="K7194" s="9" t="str">
        <f t="shared" si="672"/>
        <v>否</v>
      </c>
      <c r="L7194" s="8">
        <v>0</v>
      </c>
      <c r="M7194" s="8">
        <v>0</v>
      </c>
      <c r="N7194" s="8">
        <v>0</v>
      </c>
      <c r="O7194" s="8">
        <v>50</v>
      </c>
      <c r="P7194" s="8">
        <f t="shared" si="673"/>
        <v>50</v>
      </c>
      <c r="Q7194" s="8">
        <v>991794.89</v>
      </c>
      <c r="R7194" s="8">
        <v>0</v>
      </c>
      <c r="S7194" s="8">
        <v>25821.040000000001</v>
      </c>
      <c r="T7194" s="8">
        <v>2967.91</v>
      </c>
      <c r="U7194" s="8">
        <f t="shared" si="674"/>
        <v>28788.95</v>
      </c>
      <c r="V7194" s="8">
        <v>1008564.11</v>
      </c>
      <c r="W7194" s="8">
        <v>0</v>
      </c>
      <c r="X7194" s="8">
        <v>28977.65</v>
      </c>
      <c r="Y7194" s="8">
        <v>5042.82</v>
      </c>
      <c r="Z7194" s="8">
        <f t="shared" si="675"/>
        <v>34020.47</v>
      </c>
      <c r="AA7194" s="8">
        <f t="shared" si="676"/>
        <v>62859.42</v>
      </c>
      <c r="AB7194" s="10"/>
      <c r="AC7194" s="8"/>
      <c r="AD7194" s="8" t="str">
        <f t="shared" si="677"/>
        <v>N</v>
      </c>
    </row>
    <row r="7195" spans="1:30" x14ac:dyDescent="0.15">
      <c r="A7195">
        <v>7193</v>
      </c>
      <c r="B7195" s="1" t="s">
        <v>21999</v>
      </c>
      <c r="C7195" s="1" t="s">
        <v>35399</v>
      </c>
      <c r="D7195" s="3" t="s">
        <v>35780</v>
      </c>
      <c r="E7195" s="3" t="s">
        <v>43169</v>
      </c>
      <c r="F7195" s="1" t="s">
        <v>22000</v>
      </c>
      <c r="G7195" s="2">
        <v>41134</v>
      </c>
      <c r="H7195" t="s">
        <v>22001</v>
      </c>
      <c r="I7195">
        <v>8880000</v>
      </c>
      <c r="J7195" s="9" t="s">
        <v>36113</v>
      </c>
      <c r="K7195" s="9" t="str">
        <f t="shared" si="672"/>
        <v>否</v>
      </c>
      <c r="L7195" s="8"/>
      <c r="M7195" s="8"/>
      <c r="N7195" s="8"/>
      <c r="O7195" s="8">
        <v>6184.05</v>
      </c>
      <c r="P7195" s="8">
        <f t="shared" si="673"/>
        <v>6184.05</v>
      </c>
      <c r="Q7195" s="8">
        <v>53395.33</v>
      </c>
      <c r="R7195" s="8">
        <v>0</v>
      </c>
      <c r="S7195" s="8">
        <v>0</v>
      </c>
      <c r="T7195" s="8">
        <v>1286.3499999999999</v>
      </c>
      <c r="U7195" s="8">
        <f t="shared" si="674"/>
        <v>1286.3499999999999</v>
      </c>
      <c r="V7195" s="8">
        <v>675922.15</v>
      </c>
      <c r="W7195" s="8">
        <v>0</v>
      </c>
      <c r="X7195" s="8">
        <v>23107.51</v>
      </c>
      <c r="Y7195" s="8">
        <v>5078.6899999999996</v>
      </c>
      <c r="Z7195" s="8">
        <f t="shared" si="675"/>
        <v>28186.199999999997</v>
      </c>
      <c r="AA7195" s="8">
        <f t="shared" si="676"/>
        <v>35656.6</v>
      </c>
      <c r="AB7195" s="10"/>
      <c r="AC7195" s="8"/>
      <c r="AD7195" s="8" t="str">
        <f t="shared" si="677"/>
        <v>N</v>
      </c>
    </row>
    <row r="7196" spans="1:30" x14ac:dyDescent="0.15">
      <c r="A7196">
        <v>7194</v>
      </c>
      <c r="B7196" s="1" t="s">
        <v>22002</v>
      </c>
      <c r="C7196" s="1" t="s">
        <v>35400</v>
      </c>
      <c r="D7196" s="3" t="s">
        <v>35772</v>
      </c>
      <c r="E7196" s="3" t="s">
        <v>40872</v>
      </c>
      <c r="F7196" s="1" t="s">
        <v>22003</v>
      </c>
      <c r="G7196" s="2">
        <v>41155</v>
      </c>
      <c r="H7196" t="s">
        <v>22004</v>
      </c>
      <c r="I7196">
        <v>1500000</v>
      </c>
      <c r="J7196" s="9" t="s">
        <v>36114</v>
      </c>
      <c r="K7196" s="9" t="str">
        <f t="shared" si="672"/>
        <v>否</v>
      </c>
      <c r="L7196" s="8">
        <v>0</v>
      </c>
      <c r="M7196" s="8">
        <v>0</v>
      </c>
      <c r="N7196" s="8">
        <v>0</v>
      </c>
      <c r="O7196" s="8">
        <v>430.22</v>
      </c>
      <c r="P7196" s="8">
        <f t="shared" si="673"/>
        <v>430.22</v>
      </c>
      <c r="Q7196" s="8">
        <v>0</v>
      </c>
      <c r="R7196" s="8">
        <v>0</v>
      </c>
      <c r="S7196" s="8">
        <v>0</v>
      </c>
      <c r="T7196" s="8">
        <v>119.2</v>
      </c>
      <c r="U7196" s="8">
        <f t="shared" si="674"/>
        <v>119.2</v>
      </c>
      <c r="V7196" s="8">
        <v>0</v>
      </c>
      <c r="W7196" s="8">
        <v>0</v>
      </c>
      <c r="X7196" s="8">
        <v>0</v>
      </c>
      <c r="Y7196" s="8">
        <v>34.36</v>
      </c>
      <c r="Z7196" s="8">
        <f t="shared" si="675"/>
        <v>34.36</v>
      </c>
      <c r="AA7196" s="8">
        <f t="shared" si="676"/>
        <v>583.78000000000009</v>
      </c>
      <c r="AB7196" s="10"/>
      <c r="AC7196" s="8"/>
      <c r="AD7196" s="8" t="str">
        <f t="shared" si="677"/>
        <v>N</v>
      </c>
    </row>
    <row r="7197" spans="1:30" x14ac:dyDescent="0.15">
      <c r="A7197">
        <v>7195</v>
      </c>
      <c r="B7197" s="1" t="s">
        <v>22005</v>
      </c>
      <c r="C7197" s="1" t="s">
        <v>35401</v>
      </c>
      <c r="D7197" s="3" t="s">
        <v>35773</v>
      </c>
      <c r="E7197" s="3" t="s">
        <v>41171</v>
      </c>
      <c r="F7197" s="1" t="s">
        <v>3398</v>
      </c>
      <c r="G7197" s="2">
        <v>41151</v>
      </c>
      <c r="H7197" t="s">
        <v>22006</v>
      </c>
      <c r="I7197">
        <v>300000</v>
      </c>
      <c r="J7197" s="9" t="s">
        <v>36115</v>
      </c>
      <c r="K7197" s="9" t="str">
        <f t="shared" si="672"/>
        <v>否</v>
      </c>
      <c r="L7197" s="8">
        <v>1112984.8</v>
      </c>
      <c r="M7197" s="8">
        <v>0</v>
      </c>
      <c r="N7197" s="8">
        <v>19650.11</v>
      </c>
      <c r="O7197" s="8">
        <v>19852.02</v>
      </c>
      <c r="P7197" s="8">
        <f t="shared" si="673"/>
        <v>39502.130000000005</v>
      </c>
      <c r="Q7197" s="8">
        <v>3120511.7</v>
      </c>
      <c r="R7197" s="8">
        <v>0</v>
      </c>
      <c r="S7197" s="8">
        <v>46956.160000000003</v>
      </c>
      <c r="T7197" s="8">
        <v>22476.71</v>
      </c>
      <c r="U7197" s="8">
        <f t="shared" si="674"/>
        <v>69432.87</v>
      </c>
      <c r="V7197" s="8">
        <v>967409.38</v>
      </c>
      <c r="W7197" s="8">
        <v>0</v>
      </c>
      <c r="X7197" s="8">
        <v>14515.44</v>
      </c>
      <c r="Y7197" s="8">
        <v>3782.78</v>
      </c>
      <c r="Z7197" s="8">
        <f t="shared" si="675"/>
        <v>18298.22</v>
      </c>
      <c r="AA7197" s="8">
        <f t="shared" si="676"/>
        <v>127233.22</v>
      </c>
      <c r="AB7197" s="10"/>
      <c r="AC7197" s="8"/>
      <c r="AD7197" s="8" t="str">
        <f t="shared" si="677"/>
        <v>N</v>
      </c>
    </row>
    <row r="7198" spans="1:30" x14ac:dyDescent="0.15">
      <c r="A7198">
        <v>7196</v>
      </c>
      <c r="B7198" s="1" t="s">
        <v>22007</v>
      </c>
      <c r="C7198" s="1" t="s">
        <v>35402</v>
      </c>
      <c r="D7198" s="3" t="s">
        <v>35780</v>
      </c>
      <c r="E7198" s="3" t="s">
        <v>43223</v>
      </c>
      <c r="F7198" s="1" t="s">
        <v>22008</v>
      </c>
      <c r="G7198" s="2">
        <v>41152</v>
      </c>
      <c r="H7198" t="s">
        <v>22009</v>
      </c>
      <c r="I7198">
        <v>1000000</v>
      </c>
      <c r="J7198" s="9" t="s">
        <v>36113</v>
      </c>
      <c r="K7198" s="9" t="str">
        <f t="shared" si="672"/>
        <v>否</v>
      </c>
      <c r="L7198" s="8"/>
      <c r="M7198" s="8"/>
      <c r="N7198" s="8"/>
      <c r="O7198" s="8">
        <v>260</v>
      </c>
      <c r="P7198" s="8">
        <f t="shared" si="673"/>
        <v>260</v>
      </c>
      <c r="Q7198" s="8"/>
      <c r="R7198" s="8"/>
      <c r="S7198" s="8"/>
      <c r="T7198" s="8"/>
      <c r="U7198" s="8">
        <f t="shared" si="674"/>
        <v>0</v>
      </c>
      <c r="V7198" s="8">
        <v>339608.8</v>
      </c>
      <c r="W7198" s="8">
        <v>0</v>
      </c>
      <c r="X7198" s="8">
        <v>9186.91</v>
      </c>
      <c r="Y7198" s="8"/>
      <c r="Z7198" s="8">
        <f t="shared" si="675"/>
        <v>9186.91</v>
      </c>
      <c r="AA7198" s="8">
        <f t="shared" si="676"/>
        <v>9446.91</v>
      </c>
      <c r="AB7198" s="10"/>
      <c r="AC7198" s="8"/>
      <c r="AD7198" s="8" t="str">
        <f t="shared" si="677"/>
        <v>N</v>
      </c>
    </row>
    <row r="7199" spans="1:30" x14ac:dyDescent="0.15">
      <c r="A7199">
        <v>7197</v>
      </c>
      <c r="B7199" s="1" t="s">
        <v>22010</v>
      </c>
      <c r="C7199" s="1" t="s">
        <v>35403</v>
      </c>
      <c r="D7199" s="3" t="s">
        <v>35780</v>
      </c>
      <c r="E7199" s="3" t="s">
        <v>43219</v>
      </c>
      <c r="F7199" s="1" t="s">
        <v>22011</v>
      </c>
      <c r="G7199" s="2">
        <v>41023</v>
      </c>
      <c r="H7199" t="s">
        <v>20521</v>
      </c>
      <c r="I7199">
        <v>3000000</v>
      </c>
      <c r="J7199" s="9" t="s">
        <v>36113</v>
      </c>
      <c r="K7199" s="9" t="str">
        <f t="shared" si="672"/>
        <v>否</v>
      </c>
      <c r="L7199" s="8"/>
      <c r="M7199" s="8"/>
      <c r="N7199" s="8"/>
      <c r="O7199" s="8">
        <v>3525.57</v>
      </c>
      <c r="P7199" s="8">
        <f t="shared" si="673"/>
        <v>3525.57</v>
      </c>
      <c r="Q7199" s="8">
        <v>2040034.21</v>
      </c>
      <c r="R7199" s="8">
        <v>0</v>
      </c>
      <c r="S7199" s="8">
        <v>56019.25</v>
      </c>
      <c r="T7199" s="8">
        <v>28532.15</v>
      </c>
      <c r="U7199" s="8">
        <f t="shared" si="674"/>
        <v>84551.4</v>
      </c>
      <c r="V7199" s="8">
        <v>525163.69999999995</v>
      </c>
      <c r="W7199" s="8">
        <v>0</v>
      </c>
      <c r="X7199" s="8">
        <v>16165.48</v>
      </c>
      <c r="Y7199" s="8">
        <v>7492.73</v>
      </c>
      <c r="Z7199" s="8">
        <f t="shared" si="675"/>
        <v>23658.21</v>
      </c>
      <c r="AA7199" s="8">
        <f t="shared" si="676"/>
        <v>111735.18</v>
      </c>
      <c r="AB7199" s="10"/>
      <c r="AC7199" s="8"/>
      <c r="AD7199" s="8" t="str">
        <f t="shared" si="677"/>
        <v>N</v>
      </c>
    </row>
    <row r="7200" spans="1:30" x14ac:dyDescent="0.15">
      <c r="A7200">
        <v>7198</v>
      </c>
      <c r="B7200" s="1" t="s">
        <v>22012</v>
      </c>
      <c r="C7200" s="1" t="s">
        <v>35404</v>
      </c>
      <c r="D7200" s="3" t="s">
        <v>35773</v>
      </c>
      <c r="E7200" s="3" t="s">
        <v>41173</v>
      </c>
      <c r="F7200" s="1" t="s">
        <v>22013</v>
      </c>
      <c r="G7200" s="2">
        <v>41148</v>
      </c>
      <c r="H7200" t="s">
        <v>22014</v>
      </c>
      <c r="I7200">
        <v>300000</v>
      </c>
      <c r="J7200" s="9" t="s">
        <v>36115</v>
      </c>
      <c r="K7200" s="9" t="str">
        <f t="shared" si="672"/>
        <v>否</v>
      </c>
      <c r="L7200" s="8">
        <v>0</v>
      </c>
      <c r="M7200" s="8">
        <v>0</v>
      </c>
      <c r="N7200" s="8">
        <v>0</v>
      </c>
      <c r="O7200" s="8">
        <v>0</v>
      </c>
      <c r="P7200" s="8">
        <f t="shared" si="673"/>
        <v>0</v>
      </c>
      <c r="Q7200" s="8">
        <v>219814.1</v>
      </c>
      <c r="R7200" s="8">
        <v>0</v>
      </c>
      <c r="S7200" s="8">
        <v>0</v>
      </c>
      <c r="T7200" s="8">
        <v>229.98</v>
      </c>
      <c r="U7200" s="8">
        <f t="shared" si="674"/>
        <v>229.98</v>
      </c>
      <c r="V7200" s="8">
        <v>103012.9</v>
      </c>
      <c r="W7200" s="8">
        <v>0</v>
      </c>
      <c r="X7200" s="8">
        <v>4252.3100000000004</v>
      </c>
      <c r="Y7200" s="8"/>
      <c r="Z7200" s="8">
        <f t="shared" si="675"/>
        <v>4252.3100000000004</v>
      </c>
      <c r="AA7200" s="8">
        <f t="shared" si="676"/>
        <v>4482.29</v>
      </c>
      <c r="AB7200" s="10"/>
      <c r="AC7200" s="8"/>
      <c r="AD7200" s="8" t="str">
        <f t="shared" si="677"/>
        <v>N</v>
      </c>
    </row>
    <row r="7201" spans="1:30" x14ac:dyDescent="0.15">
      <c r="A7201">
        <v>7199</v>
      </c>
      <c r="B7201" s="1" t="s">
        <v>22015</v>
      </c>
      <c r="C7201" s="1" t="s">
        <v>35405</v>
      </c>
      <c r="D7201" s="3" t="s">
        <v>35780</v>
      </c>
      <c r="E7201" s="3" t="s">
        <v>43225</v>
      </c>
      <c r="F7201" s="1" t="s">
        <v>22016</v>
      </c>
      <c r="G7201" s="2">
        <v>41150</v>
      </c>
      <c r="H7201" t="s">
        <v>15846</v>
      </c>
      <c r="I7201">
        <v>1000000</v>
      </c>
      <c r="J7201" s="9" t="s">
        <v>36113</v>
      </c>
      <c r="K7201" s="9" t="str">
        <f t="shared" si="672"/>
        <v>否</v>
      </c>
      <c r="L7201" s="8"/>
      <c r="M7201" s="8"/>
      <c r="N7201" s="8"/>
      <c r="O7201" s="8">
        <v>3179.98</v>
      </c>
      <c r="P7201" s="8">
        <f t="shared" si="673"/>
        <v>3179.98</v>
      </c>
      <c r="Q7201" s="8">
        <v>0</v>
      </c>
      <c r="R7201" s="8">
        <v>0</v>
      </c>
      <c r="S7201" s="8">
        <v>0</v>
      </c>
      <c r="T7201" s="8">
        <v>4231.49</v>
      </c>
      <c r="U7201" s="8">
        <f t="shared" si="674"/>
        <v>4231.49</v>
      </c>
      <c r="V7201" s="8">
        <v>104083.33</v>
      </c>
      <c r="W7201" s="8">
        <v>0</v>
      </c>
      <c r="X7201" s="8">
        <v>3164.26</v>
      </c>
      <c r="Y7201" s="8">
        <v>792.45</v>
      </c>
      <c r="Z7201" s="8">
        <f t="shared" si="675"/>
        <v>3956.71</v>
      </c>
      <c r="AA7201" s="8">
        <f t="shared" si="676"/>
        <v>11368.18</v>
      </c>
      <c r="AB7201" s="10"/>
      <c r="AC7201" s="8"/>
      <c r="AD7201" s="8" t="str">
        <f t="shared" si="677"/>
        <v>N</v>
      </c>
    </row>
    <row r="7202" spans="1:30" x14ac:dyDescent="0.15">
      <c r="A7202">
        <v>7200</v>
      </c>
      <c r="B7202" s="1" t="s">
        <v>22017</v>
      </c>
      <c r="C7202" s="1" t="s">
        <v>35406</v>
      </c>
      <c r="D7202" s="3" t="s">
        <v>35782</v>
      </c>
      <c r="E7202" s="3" t="s">
        <v>43224</v>
      </c>
      <c r="F7202" s="1" t="s">
        <v>22018</v>
      </c>
      <c r="G7202" s="2">
        <v>41151</v>
      </c>
      <c r="H7202" t="s">
        <v>22019</v>
      </c>
      <c r="I7202">
        <v>10000000</v>
      </c>
      <c r="J7202" s="9" t="s">
        <v>36113</v>
      </c>
      <c r="K7202" s="9" t="str">
        <f t="shared" si="672"/>
        <v>是</v>
      </c>
      <c r="L7202" s="8"/>
      <c r="M7202" s="8"/>
      <c r="N7202" s="8"/>
      <c r="O7202" s="8">
        <v>0</v>
      </c>
      <c r="P7202" s="8">
        <f t="shared" si="673"/>
        <v>0</v>
      </c>
      <c r="Q7202" s="8">
        <v>41025.64</v>
      </c>
      <c r="R7202" s="8">
        <v>0</v>
      </c>
      <c r="S7202" s="8">
        <v>0</v>
      </c>
      <c r="T7202" s="8">
        <v>0</v>
      </c>
      <c r="U7202" s="8">
        <f t="shared" si="674"/>
        <v>0</v>
      </c>
      <c r="V7202" s="8">
        <v>4409610.2699999996</v>
      </c>
      <c r="W7202" s="8">
        <v>2055637.6</v>
      </c>
      <c r="X7202" s="8">
        <v>0</v>
      </c>
      <c r="Y7202" s="8">
        <v>170904.95999999999</v>
      </c>
      <c r="Z7202" s="8">
        <f t="shared" si="675"/>
        <v>170904.95999999999</v>
      </c>
      <c r="AA7202" s="8">
        <f t="shared" si="676"/>
        <v>170904.95999999999</v>
      </c>
      <c r="AB7202" s="10"/>
      <c r="AC7202" s="8"/>
      <c r="AD7202" s="8" t="str">
        <f t="shared" si="677"/>
        <v>N</v>
      </c>
    </row>
    <row r="7203" spans="1:30" x14ac:dyDescent="0.15">
      <c r="A7203">
        <v>7201</v>
      </c>
      <c r="B7203" s="1" t="s">
        <v>22020</v>
      </c>
      <c r="C7203" s="1" t="s">
        <v>35407</v>
      </c>
      <c r="D7203" s="3" t="s">
        <v>35784</v>
      </c>
      <c r="E7203" s="3" t="s">
        <v>45425</v>
      </c>
      <c r="F7203" s="1" t="s">
        <v>22021</v>
      </c>
      <c r="G7203" s="2">
        <v>41155</v>
      </c>
      <c r="H7203" t="s">
        <v>22022</v>
      </c>
      <c r="I7203">
        <v>3600000</v>
      </c>
      <c r="J7203" s="9" t="s">
        <v>36118</v>
      </c>
      <c r="K7203" s="9" t="str">
        <f t="shared" si="672"/>
        <v>否</v>
      </c>
      <c r="L7203" s="8">
        <v>0</v>
      </c>
      <c r="M7203" s="8">
        <v>0</v>
      </c>
      <c r="N7203" s="8">
        <v>0</v>
      </c>
      <c r="O7203" s="8">
        <v>0</v>
      </c>
      <c r="P7203" s="8">
        <f t="shared" si="673"/>
        <v>0</v>
      </c>
      <c r="Q7203" s="8">
        <v>1847725.55</v>
      </c>
      <c r="R7203" s="8">
        <v>0</v>
      </c>
      <c r="S7203" s="8">
        <v>32795.07</v>
      </c>
      <c r="T7203" s="8">
        <v>4538.42</v>
      </c>
      <c r="U7203" s="8">
        <f t="shared" si="674"/>
        <v>37333.49</v>
      </c>
      <c r="V7203" s="8">
        <v>2628654.71</v>
      </c>
      <c r="W7203" s="8">
        <v>0</v>
      </c>
      <c r="X7203" s="8">
        <v>54457.69</v>
      </c>
      <c r="Y7203" s="8">
        <v>2944.33</v>
      </c>
      <c r="Z7203" s="8">
        <f t="shared" si="675"/>
        <v>57402.020000000004</v>
      </c>
      <c r="AA7203" s="8">
        <f t="shared" si="676"/>
        <v>94735.510000000009</v>
      </c>
      <c r="AB7203" s="10"/>
      <c r="AC7203" s="8"/>
      <c r="AD7203" s="8" t="str">
        <f t="shared" si="677"/>
        <v>N</v>
      </c>
    </row>
    <row r="7204" spans="1:30" x14ac:dyDescent="0.15">
      <c r="A7204">
        <v>7202</v>
      </c>
      <c r="B7204" s="1" t="s">
        <v>22023</v>
      </c>
      <c r="C7204" s="1" t="s">
        <v>35408</v>
      </c>
      <c r="D7204" s="3" t="s">
        <v>35776</v>
      </c>
      <c r="E7204" s="3" t="s">
        <v>37596</v>
      </c>
      <c r="F7204" s="1" t="s">
        <v>2437</v>
      </c>
      <c r="G7204" s="2">
        <v>40791</v>
      </c>
      <c r="H7204" t="s">
        <v>22024</v>
      </c>
      <c r="J7204" s="9" t="s">
        <v>36127</v>
      </c>
      <c r="K7204" s="9" t="str">
        <f t="shared" si="672"/>
        <v>否</v>
      </c>
      <c r="L7204" s="8">
        <v>209386.32</v>
      </c>
      <c r="M7204" s="8">
        <v>0</v>
      </c>
      <c r="N7204" s="8">
        <v>9712.75</v>
      </c>
      <c r="O7204" s="8"/>
      <c r="P7204" s="8">
        <f t="shared" si="673"/>
        <v>9712.75</v>
      </c>
      <c r="Q7204" s="8">
        <v>628331.97</v>
      </c>
      <c r="R7204" s="8">
        <v>0</v>
      </c>
      <c r="S7204" s="8">
        <v>24716.42</v>
      </c>
      <c r="T7204" s="8"/>
      <c r="U7204" s="8">
        <f t="shared" si="674"/>
        <v>24716.42</v>
      </c>
      <c r="V7204" s="8">
        <v>2149897.33</v>
      </c>
      <c r="W7204" s="8">
        <v>0</v>
      </c>
      <c r="X7204" s="8">
        <v>36779.629999999997</v>
      </c>
      <c r="Y7204" s="8"/>
      <c r="Z7204" s="8">
        <f t="shared" si="675"/>
        <v>36779.629999999997</v>
      </c>
      <c r="AA7204" s="8">
        <f t="shared" si="676"/>
        <v>71208.799999999988</v>
      </c>
      <c r="AB7204" s="10"/>
      <c r="AC7204" s="8"/>
      <c r="AD7204" s="8" t="str">
        <f t="shared" si="677"/>
        <v>N</v>
      </c>
    </row>
    <row r="7205" spans="1:30" x14ac:dyDescent="0.15">
      <c r="A7205">
        <v>7203</v>
      </c>
      <c r="B7205" s="1" t="s">
        <v>22025</v>
      </c>
      <c r="C7205" s="1" t="s">
        <v>35409</v>
      </c>
      <c r="D7205" s="3" t="s">
        <v>35780</v>
      </c>
      <c r="E7205" s="3" t="s">
        <v>43210</v>
      </c>
      <c r="F7205" s="1" t="s">
        <v>22026</v>
      </c>
      <c r="G7205" s="2">
        <v>41156</v>
      </c>
      <c r="H7205" t="s">
        <v>22027</v>
      </c>
      <c r="I7205">
        <v>1000000</v>
      </c>
      <c r="J7205" s="9" t="s">
        <v>36113</v>
      </c>
      <c r="K7205" s="9" t="str">
        <f t="shared" si="672"/>
        <v>否</v>
      </c>
      <c r="L7205" s="8"/>
      <c r="M7205" s="8"/>
      <c r="N7205" s="8"/>
      <c r="O7205" s="8">
        <v>1973.93</v>
      </c>
      <c r="P7205" s="8">
        <f t="shared" si="673"/>
        <v>1973.93</v>
      </c>
      <c r="Q7205" s="8">
        <v>0</v>
      </c>
      <c r="R7205" s="8">
        <v>0</v>
      </c>
      <c r="S7205" s="8">
        <v>0</v>
      </c>
      <c r="T7205" s="8"/>
      <c r="U7205" s="8">
        <f t="shared" si="674"/>
        <v>0</v>
      </c>
      <c r="V7205" s="8">
        <v>959887.19</v>
      </c>
      <c r="W7205" s="8">
        <v>0</v>
      </c>
      <c r="X7205" s="8">
        <v>33610.65</v>
      </c>
      <c r="Y7205" s="8">
        <v>9998.0400000000009</v>
      </c>
      <c r="Z7205" s="8">
        <f t="shared" si="675"/>
        <v>43608.69</v>
      </c>
      <c r="AA7205" s="8">
        <f t="shared" si="676"/>
        <v>45582.62</v>
      </c>
      <c r="AB7205" s="10"/>
      <c r="AC7205" s="8"/>
      <c r="AD7205" s="8" t="str">
        <f t="shared" si="677"/>
        <v>N</v>
      </c>
    </row>
    <row r="7206" spans="1:30" x14ac:dyDescent="0.15">
      <c r="A7206">
        <v>7204</v>
      </c>
      <c r="B7206" s="1" t="s">
        <v>22028</v>
      </c>
      <c r="C7206" s="1" t="s">
        <v>35410</v>
      </c>
      <c r="D7206" s="3" t="s">
        <v>35774</v>
      </c>
      <c r="E7206" s="3" t="s">
        <v>39679</v>
      </c>
      <c r="F7206" s="1" t="s">
        <v>22029</v>
      </c>
      <c r="G7206" s="2">
        <v>41156</v>
      </c>
      <c r="H7206" t="s">
        <v>22030</v>
      </c>
      <c r="I7206">
        <v>500000</v>
      </c>
      <c r="J7206" s="9" t="s">
        <v>36123</v>
      </c>
      <c r="K7206" s="9" t="str">
        <f t="shared" si="672"/>
        <v>是</v>
      </c>
      <c r="L7206" s="8"/>
      <c r="M7206" s="8"/>
      <c r="N7206" s="8"/>
      <c r="O7206" s="8">
        <v>24.93</v>
      </c>
      <c r="P7206" s="8">
        <f t="shared" si="673"/>
        <v>24.93</v>
      </c>
      <c r="Q7206" s="8">
        <v>40236.54</v>
      </c>
      <c r="R7206" s="8">
        <v>2520431.5499999998</v>
      </c>
      <c r="S7206" s="8">
        <v>0</v>
      </c>
      <c r="T7206" s="8">
        <v>11599.49</v>
      </c>
      <c r="U7206" s="8">
        <f t="shared" si="674"/>
        <v>11599.49</v>
      </c>
      <c r="V7206" s="8">
        <v>23452.66</v>
      </c>
      <c r="W7206" s="8">
        <v>7583477.5499999998</v>
      </c>
      <c r="X7206" s="8">
        <v>0</v>
      </c>
      <c r="Y7206" s="8"/>
      <c r="Z7206" s="8">
        <f t="shared" si="675"/>
        <v>0</v>
      </c>
      <c r="AA7206" s="8">
        <f t="shared" si="676"/>
        <v>11624.42</v>
      </c>
      <c r="AB7206" s="10"/>
      <c r="AC7206" s="8"/>
      <c r="AD7206" s="8" t="str">
        <f t="shared" si="677"/>
        <v>N</v>
      </c>
    </row>
    <row r="7207" spans="1:30" x14ac:dyDescent="0.15">
      <c r="A7207">
        <v>7205</v>
      </c>
      <c r="B7207" s="1" t="s">
        <v>22031</v>
      </c>
      <c r="C7207" s="1" t="s">
        <v>22032</v>
      </c>
      <c r="D7207" s="3" t="s">
        <v>34490</v>
      </c>
      <c r="E7207" s="3" t="s">
        <v>40599</v>
      </c>
      <c r="F7207" s="1" t="s">
        <v>22033</v>
      </c>
      <c r="G7207" s="2">
        <v>41155</v>
      </c>
      <c r="H7207" t="s">
        <v>22034</v>
      </c>
      <c r="I7207">
        <v>5000000</v>
      </c>
      <c r="J7207" s="9" t="s">
        <v>36117</v>
      </c>
      <c r="K7207" s="9" t="str">
        <f t="shared" si="672"/>
        <v>否</v>
      </c>
      <c r="L7207" s="8"/>
      <c r="M7207" s="8"/>
      <c r="N7207" s="8"/>
      <c r="O7207" s="8">
        <v>0</v>
      </c>
      <c r="P7207" s="8">
        <f t="shared" si="673"/>
        <v>0</v>
      </c>
      <c r="Q7207" s="8"/>
      <c r="R7207" s="8"/>
      <c r="S7207" s="8"/>
      <c r="T7207" s="8">
        <v>95.04</v>
      </c>
      <c r="U7207" s="8">
        <f t="shared" si="674"/>
        <v>95.04</v>
      </c>
      <c r="V7207" s="8">
        <v>0</v>
      </c>
      <c r="W7207" s="8">
        <v>0</v>
      </c>
      <c r="X7207" s="8">
        <v>0</v>
      </c>
      <c r="Y7207" s="8">
        <v>122.53</v>
      </c>
      <c r="Z7207" s="8">
        <f t="shared" si="675"/>
        <v>122.53</v>
      </c>
      <c r="AA7207" s="8">
        <f t="shared" si="676"/>
        <v>217.57</v>
      </c>
      <c r="AB7207" s="10"/>
      <c r="AC7207" s="8"/>
      <c r="AD7207" s="8" t="str">
        <f t="shared" si="677"/>
        <v>N</v>
      </c>
    </row>
    <row r="7208" spans="1:30" x14ac:dyDescent="0.15">
      <c r="A7208">
        <v>7206</v>
      </c>
      <c r="B7208" s="1" t="s">
        <v>22035</v>
      </c>
      <c r="C7208" s="1" t="s">
        <v>22036</v>
      </c>
      <c r="D7208" s="3" t="s">
        <v>35778</v>
      </c>
      <c r="E7208" s="3" t="s">
        <v>40598</v>
      </c>
      <c r="F7208" s="1" t="s">
        <v>22037</v>
      </c>
      <c r="G7208" s="2">
        <v>40926</v>
      </c>
      <c r="H7208" t="s">
        <v>18491</v>
      </c>
      <c r="J7208" s="9" t="s">
        <v>36117</v>
      </c>
      <c r="K7208" s="9" t="str">
        <f t="shared" si="672"/>
        <v>否</v>
      </c>
      <c r="L7208" s="8">
        <v>0</v>
      </c>
      <c r="M7208" s="8">
        <v>0</v>
      </c>
      <c r="N7208" s="8">
        <v>0</v>
      </c>
      <c r="O7208" s="8"/>
      <c r="P7208" s="8">
        <f t="shared" si="673"/>
        <v>0</v>
      </c>
      <c r="Q7208" s="8">
        <v>286118.67</v>
      </c>
      <c r="R7208" s="8">
        <v>0</v>
      </c>
      <c r="S7208" s="8">
        <v>9899.39</v>
      </c>
      <c r="T7208" s="8"/>
      <c r="U7208" s="8">
        <f t="shared" si="674"/>
        <v>9899.39</v>
      </c>
      <c r="V7208" s="8">
        <v>392447.88</v>
      </c>
      <c r="W7208" s="8">
        <v>0</v>
      </c>
      <c r="X7208" s="8">
        <v>7536.28</v>
      </c>
      <c r="Y7208" s="8"/>
      <c r="Z7208" s="8">
        <f t="shared" si="675"/>
        <v>7536.28</v>
      </c>
      <c r="AA7208" s="8">
        <f t="shared" si="676"/>
        <v>17435.669999999998</v>
      </c>
      <c r="AB7208" s="10"/>
      <c r="AC7208" s="8"/>
      <c r="AD7208" s="8" t="str">
        <f t="shared" si="677"/>
        <v>N</v>
      </c>
    </row>
    <row r="7209" spans="1:30" x14ac:dyDescent="0.15">
      <c r="A7209">
        <v>7207</v>
      </c>
      <c r="B7209" s="1" t="s">
        <v>22038</v>
      </c>
      <c r="C7209" s="1" t="s">
        <v>35411</v>
      </c>
      <c r="D7209" s="3" t="s">
        <v>35772</v>
      </c>
      <c r="E7209" s="3" t="s">
        <v>37619</v>
      </c>
      <c r="F7209" s="1" t="s">
        <v>22039</v>
      </c>
      <c r="G7209" s="2">
        <v>41148</v>
      </c>
      <c r="H7209" t="s">
        <v>22040</v>
      </c>
      <c r="I7209">
        <v>30000</v>
      </c>
      <c r="J7209" s="9" t="s">
        <v>36127</v>
      </c>
      <c r="K7209" s="9" t="str">
        <f t="shared" si="672"/>
        <v>否</v>
      </c>
      <c r="L7209" s="8"/>
      <c r="M7209" s="8"/>
      <c r="N7209" s="8"/>
      <c r="O7209" s="8">
        <v>22.05</v>
      </c>
      <c r="P7209" s="8">
        <f t="shared" si="673"/>
        <v>22.05</v>
      </c>
      <c r="Q7209" s="8">
        <v>129489.13</v>
      </c>
      <c r="R7209" s="8">
        <v>0</v>
      </c>
      <c r="S7209" s="8">
        <v>2119.7399999999998</v>
      </c>
      <c r="T7209" s="8">
        <v>696.07</v>
      </c>
      <c r="U7209" s="8">
        <f t="shared" si="674"/>
        <v>2815.81</v>
      </c>
      <c r="V7209" s="8">
        <v>316881.84999999998</v>
      </c>
      <c r="W7209" s="8">
        <v>0</v>
      </c>
      <c r="X7209" s="8">
        <v>3488.12</v>
      </c>
      <c r="Y7209" s="8">
        <v>846.24</v>
      </c>
      <c r="Z7209" s="8">
        <f t="shared" si="675"/>
        <v>4334.3599999999997</v>
      </c>
      <c r="AA7209" s="8">
        <f t="shared" si="676"/>
        <v>7172.2199999999993</v>
      </c>
      <c r="AB7209" s="10"/>
      <c r="AC7209" s="8"/>
      <c r="AD7209" s="8" t="str">
        <f t="shared" si="677"/>
        <v>N</v>
      </c>
    </row>
    <row r="7210" spans="1:30" x14ac:dyDescent="0.15">
      <c r="A7210">
        <v>7208</v>
      </c>
      <c r="B7210" s="1" t="s">
        <v>22041</v>
      </c>
      <c r="C7210" s="1" t="s">
        <v>35412</v>
      </c>
      <c r="D7210" s="3" t="s">
        <v>35782</v>
      </c>
      <c r="E7210" s="3" t="s">
        <v>46329</v>
      </c>
      <c r="F7210" s="1" t="s">
        <v>22042</v>
      </c>
      <c r="G7210" s="2">
        <v>41156</v>
      </c>
      <c r="H7210" t="s">
        <v>22043</v>
      </c>
      <c r="I7210">
        <v>1000000</v>
      </c>
      <c r="J7210" s="9" t="s">
        <v>36111</v>
      </c>
      <c r="K7210" s="9" t="str">
        <f t="shared" si="672"/>
        <v>否</v>
      </c>
      <c r="L7210" s="8">
        <v>6852557.3700000001</v>
      </c>
      <c r="M7210" s="8">
        <v>0</v>
      </c>
      <c r="N7210" s="8">
        <v>189906.89</v>
      </c>
      <c r="O7210" s="8">
        <v>68557.52</v>
      </c>
      <c r="P7210" s="8">
        <f t="shared" si="673"/>
        <v>258464.41000000003</v>
      </c>
      <c r="Q7210" s="8">
        <v>14173769.039999999</v>
      </c>
      <c r="R7210" s="8">
        <v>0</v>
      </c>
      <c r="S7210" s="8">
        <v>406855.95</v>
      </c>
      <c r="T7210" s="8">
        <v>147518.47</v>
      </c>
      <c r="U7210" s="8">
        <f t="shared" si="674"/>
        <v>554374.42000000004</v>
      </c>
      <c r="V7210" s="8">
        <v>11313500.84</v>
      </c>
      <c r="W7210" s="8">
        <v>0</v>
      </c>
      <c r="X7210" s="8">
        <v>352653.27</v>
      </c>
      <c r="Y7210" s="8">
        <v>113171.76</v>
      </c>
      <c r="Z7210" s="8">
        <f t="shared" si="675"/>
        <v>465825.03</v>
      </c>
      <c r="AA7210" s="8">
        <f t="shared" si="676"/>
        <v>1278663.8600000001</v>
      </c>
      <c r="AB7210" s="10"/>
      <c r="AC7210" s="8"/>
      <c r="AD7210" s="8" t="str">
        <f t="shared" si="677"/>
        <v>N</v>
      </c>
    </row>
    <row r="7211" spans="1:30" x14ac:dyDescent="0.15">
      <c r="A7211">
        <v>7209</v>
      </c>
      <c r="B7211" s="1" t="s">
        <v>22044</v>
      </c>
      <c r="C7211" s="1" t="s">
        <v>35413</v>
      </c>
      <c r="D7211" s="3" t="s">
        <v>35780</v>
      </c>
      <c r="E7211" s="3" t="s">
        <v>43138</v>
      </c>
      <c r="F7211" s="1" t="s">
        <v>22045</v>
      </c>
      <c r="G7211" s="2">
        <v>41158</v>
      </c>
      <c r="H7211" t="s">
        <v>22046</v>
      </c>
      <c r="I7211">
        <v>25000000</v>
      </c>
      <c r="J7211" s="9" t="s">
        <v>36113</v>
      </c>
      <c r="K7211" s="9" t="str">
        <f t="shared" si="672"/>
        <v>否</v>
      </c>
      <c r="L7211" s="8"/>
      <c r="M7211" s="8"/>
      <c r="N7211" s="8"/>
      <c r="O7211" s="8">
        <v>6144.37</v>
      </c>
      <c r="P7211" s="8">
        <f t="shared" si="673"/>
        <v>6144.37</v>
      </c>
      <c r="Q7211" s="8">
        <v>815737.79</v>
      </c>
      <c r="R7211" s="8">
        <v>0</v>
      </c>
      <c r="S7211" s="8">
        <v>25357.25</v>
      </c>
      <c r="T7211" s="8">
        <v>11897.39</v>
      </c>
      <c r="U7211" s="8">
        <f t="shared" si="674"/>
        <v>37254.639999999999</v>
      </c>
      <c r="V7211" s="8">
        <v>336245.47</v>
      </c>
      <c r="W7211" s="8">
        <v>0</v>
      </c>
      <c r="X7211" s="8">
        <v>15917.52</v>
      </c>
      <c r="Y7211" s="8">
        <v>4214.76</v>
      </c>
      <c r="Z7211" s="8">
        <f t="shared" si="675"/>
        <v>20132.28</v>
      </c>
      <c r="AA7211" s="8">
        <f t="shared" si="676"/>
        <v>63531.29</v>
      </c>
      <c r="AB7211" s="10"/>
      <c r="AC7211" s="8"/>
      <c r="AD7211" s="8" t="str">
        <f t="shared" si="677"/>
        <v>N</v>
      </c>
    </row>
    <row r="7212" spans="1:30" x14ac:dyDescent="0.15">
      <c r="A7212">
        <v>7210</v>
      </c>
      <c r="B7212" s="1" t="s">
        <v>22047</v>
      </c>
      <c r="C7212" s="1" t="s">
        <v>35414</v>
      </c>
      <c r="D7212" s="3" t="s">
        <v>35780</v>
      </c>
      <c r="E7212" s="3" t="s">
        <v>43141</v>
      </c>
      <c r="F7212" s="1" t="s">
        <v>22048</v>
      </c>
      <c r="G7212" s="2">
        <v>41142</v>
      </c>
      <c r="H7212" t="s">
        <v>22049</v>
      </c>
      <c r="I7212">
        <v>3000000</v>
      </c>
      <c r="J7212" s="9" t="s">
        <v>36113</v>
      </c>
      <c r="K7212" s="9" t="str">
        <f t="shared" si="672"/>
        <v>否</v>
      </c>
      <c r="L7212" s="8"/>
      <c r="M7212" s="8"/>
      <c r="N7212" s="8"/>
      <c r="O7212" s="8">
        <v>0</v>
      </c>
      <c r="P7212" s="8">
        <f t="shared" si="673"/>
        <v>0</v>
      </c>
      <c r="Q7212" s="8">
        <v>1801881.49</v>
      </c>
      <c r="R7212" s="8">
        <v>0</v>
      </c>
      <c r="S7212" s="8">
        <v>52182.66</v>
      </c>
      <c r="T7212" s="8">
        <v>20164.34</v>
      </c>
      <c r="U7212" s="8">
        <f t="shared" si="674"/>
        <v>72347</v>
      </c>
      <c r="V7212" s="8">
        <v>2500246.79</v>
      </c>
      <c r="W7212" s="8">
        <v>0</v>
      </c>
      <c r="X7212" s="8">
        <v>73206.27</v>
      </c>
      <c r="Y7212" s="8">
        <v>24945.82</v>
      </c>
      <c r="Z7212" s="8">
        <f t="shared" si="675"/>
        <v>98152.09</v>
      </c>
      <c r="AA7212" s="8">
        <f t="shared" si="676"/>
        <v>170499.09</v>
      </c>
      <c r="AB7212" s="10"/>
      <c r="AC7212" s="8"/>
      <c r="AD7212" s="8" t="str">
        <f t="shared" si="677"/>
        <v>N</v>
      </c>
    </row>
    <row r="7213" spans="1:30" x14ac:dyDescent="0.15">
      <c r="A7213">
        <v>7211</v>
      </c>
      <c r="B7213" s="1" t="s">
        <v>22050</v>
      </c>
      <c r="C7213" s="1" t="s">
        <v>35415</v>
      </c>
      <c r="D7213" s="3" t="s">
        <v>35788</v>
      </c>
      <c r="E7213" s="3" t="s">
        <v>42131</v>
      </c>
      <c r="F7213" s="1" t="s">
        <v>22051</v>
      </c>
      <c r="G7213" s="2">
        <v>41163</v>
      </c>
      <c r="H7213" t="s">
        <v>22052</v>
      </c>
      <c r="I7213">
        <v>5000000</v>
      </c>
      <c r="J7213" s="9" t="s">
        <v>36124</v>
      </c>
      <c r="K7213" s="9" t="str">
        <f t="shared" si="672"/>
        <v>否</v>
      </c>
      <c r="L7213" s="8"/>
      <c r="M7213" s="8"/>
      <c r="N7213" s="8"/>
      <c r="O7213" s="8"/>
      <c r="P7213" s="8">
        <f t="shared" si="673"/>
        <v>0</v>
      </c>
      <c r="Q7213" s="8">
        <v>148076.93</v>
      </c>
      <c r="R7213" s="8">
        <v>0</v>
      </c>
      <c r="S7213" s="8">
        <v>3530.65</v>
      </c>
      <c r="T7213" s="8">
        <v>0</v>
      </c>
      <c r="U7213" s="8">
        <f t="shared" si="674"/>
        <v>3530.65</v>
      </c>
      <c r="V7213" s="8">
        <v>0</v>
      </c>
      <c r="W7213" s="8">
        <v>0</v>
      </c>
      <c r="X7213" s="8">
        <v>0</v>
      </c>
      <c r="Y7213" s="8">
        <v>0</v>
      </c>
      <c r="Z7213" s="8">
        <f t="shared" si="675"/>
        <v>0</v>
      </c>
      <c r="AA7213" s="8">
        <f t="shared" si="676"/>
        <v>3530.65</v>
      </c>
      <c r="AB7213" s="10"/>
      <c r="AC7213" s="8"/>
      <c r="AD7213" s="8" t="str">
        <f t="shared" si="677"/>
        <v>N</v>
      </c>
    </row>
    <row r="7214" spans="1:30" x14ac:dyDescent="0.15">
      <c r="A7214">
        <v>7212</v>
      </c>
      <c r="B7214" s="1" t="s">
        <v>22053</v>
      </c>
      <c r="C7214" s="1" t="s">
        <v>35416</v>
      </c>
      <c r="D7214" s="3" t="s">
        <v>35780</v>
      </c>
      <c r="E7214" s="3" t="s">
        <v>43147</v>
      </c>
      <c r="F7214" s="1" t="s">
        <v>22054</v>
      </c>
      <c r="G7214" s="2">
        <v>41151</v>
      </c>
      <c r="H7214" t="s">
        <v>22055</v>
      </c>
      <c r="I7214">
        <v>10070000</v>
      </c>
      <c r="J7214" s="9" t="s">
        <v>36113</v>
      </c>
      <c r="K7214" s="9" t="str">
        <f t="shared" si="672"/>
        <v>否</v>
      </c>
      <c r="L7214" s="8"/>
      <c r="M7214" s="8"/>
      <c r="N7214" s="8"/>
      <c r="O7214" s="8">
        <v>60078.559999999998</v>
      </c>
      <c r="P7214" s="8">
        <f t="shared" si="673"/>
        <v>60078.559999999998</v>
      </c>
      <c r="Q7214" s="8">
        <v>2101231.4700000002</v>
      </c>
      <c r="R7214" s="8">
        <v>0</v>
      </c>
      <c r="S7214" s="8">
        <v>62157.25</v>
      </c>
      <c r="T7214" s="8">
        <v>36640.67</v>
      </c>
      <c r="U7214" s="8">
        <f t="shared" si="674"/>
        <v>98797.92</v>
      </c>
      <c r="V7214" s="8">
        <v>1805381.21</v>
      </c>
      <c r="W7214" s="8">
        <v>0</v>
      </c>
      <c r="X7214" s="8">
        <v>73011</v>
      </c>
      <c r="Y7214" s="8">
        <v>23134.99</v>
      </c>
      <c r="Z7214" s="8">
        <f t="shared" si="675"/>
        <v>96145.99</v>
      </c>
      <c r="AA7214" s="8">
        <f t="shared" si="676"/>
        <v>255022.46999999997</v>
      </c>
      <c r="AB7214" s="10"/>
      <c r="AC7214" s="8"/>
      <c r="AD7214" s="8" t="str">
        <f t="shared" si="677"/>
        <v>N</v>
      </c>
    </row>
    <row r="7215" spans="1:30" x14ac:dyDescent="0.15">
      <c r="A7215">
        <v>7213</v>
      </c>
      <c r="B7215" s="1" t="s">
        <v>22056</v>
      </c>
      <c r="C7215" s="1" t="s">
        <v>22057</v>
      </c>
      <c r="D7215" s="3" t="s">
        <v>35784</v>
      </c>
      <c r="E7215" s="3" t="s">
        <v>44577</v>
      </c>
      <c r="F7215" s="1" t="s">
        <v>6832</v>
      </c>
      <c r="G7215" s="2">
        <v>41149</v>
      </c>
      <c r="H7215" t="s">
        <v>3785</v>
      </c>
      <c r="I7215">
        <v>45500000</v>
      </c>
      <c r="J7215" s="9" t="s">
        <v>36125</v>
      </c>
      <c r="K7215" s="9" t="str">
        <f t="shared" si="672"/>
        <v>否</v>
      </c>
      <c r="L7215" s="8"/>
      <c r="M7215" s="8"/>
      <c r="N7215" s="8"/>
      <c r="O7215" s="8">
        <v>0</v>
      </c>
      <c r="P7215" s="8">
        <f t="shared" si="673"/>
        <v>0</v>
      </c>
      <c r="Q7215" s="8">
        <v>0</v>
      </c>
      <c r="R7215" s="8">
        <v>0</v>
      </c>
      <c r="S7215" s="8">
        <v>0</v>
      </c>
      <c r="T7215" s="8">
        <v>0</v>
      </c>
      <c r="U7215" s="8">
        <f t="shared" si="674"/>
        <v>0</v>
      </c>
      <c r="V7215" s="8">
        <v>9195041.8800000008</v>
      </c>
      <c r="W7215" s="8">
        <v>0</v>
      </c>
      <c r="X7215" s="8">
        <v>0</v>
      </c>
      <c r="Y7215" s="8">
        <v>4612.66</v>
      </c>
      <c r="Z7215" s="8">
        <f t="shared" si="675"/>
        <v>4612.66</v>
      </c>
      <c r="AA7215" s="8">
        <f t="shared" si="676"/>
        <v>4612.66</v>
      </c>
      <c r="AB7215" s="10"/>
      <c r="AC7215" s="8"/>
      <c r="AD7215" s="8" t="str">
        <f t="shared" si="677"/>
        <v>N</v>
      </c>
    </row>
    <row r="7216" spans="1:30" x14ac:dyDescent="0.15">
      <c r="A7216">
        <v>7214</v>
      </c>
      <c r="B7216" s="1" t="s">
        <v>22058</v>
      </c>
      <c r="C7216" s="1" t="s">
        <v>35417</v>
      </c>
      <c r="D7216" s="3" t="s">
        <v>35772</v>
      </c>
      <c r="E7216" s="3" t="s">
        <v>45415</v>
      </c>
      <c r="F7216" s="1" t="s">
        <v>22059</v>
      </c>
      <c r="G7216" s="2">
        <v>41149</v>
      </c>
      <c r="H7216" t="s">
        <v>22060</v>
      </c>
      <c r="I7216">
        <v>500000</v>
      </c>
      <c r="J7216" s="9" t="s">
        <v>36118</v>
      </c>
      <c r="K7216" s="9" t="str">
        <f t="shared" si="672"/>
        <v>否</v>
      </c>
      <c r="L7216" s="8"/>
      <c r="M7216" s="8"/>
      <c r="N7216" s="8"/>
      <c r="O7216" s="8">
        <v>0</v>
      </c>
      <c r="P7216" s="8">
        <f t="shared" si="673"/>
        <v>0</v>
      </c>
      <c r="Q7216" s="8">
        <v>19435.900000000001</v>
      </c>
      <c r="R7216" s="8">
        <v>0</v>
      </c>
      <c r="S7216" s="8">
        <v>3304.1</v>
      </c>
      <c r="T7216" s="8">
        <v>2693.4</v>
      </c>
      <c r="U7216" s="8">
        <f t="shared" si="674"/>
        <v>5997.5</v>
      </c>
      <c r="V7216" s="8">
        <v>1371800.52</v>
      </c>
      <c r="W7216" s="8">
        <v>0</v>
      </c>
      <c r="X7216" s="8">
        <v>16322.76</v>
      </c>
      <c r="Y7216" s="8">
        <v>6514.28</v>
      </c>
      <c r="Z7216" s="8">
        <f t="shared" si="675"/>
        <v>22837.040000000001</v>
      </c>
      <c r="AA7216" s="8">
        <f t="shared" si="676"/>
        <v>28834.54</v>
      </c>
      <c r="AB7216" s="10"/>
      <c r="AC7216" s="8"/>
      <c r="AD7216" s="8" t="str">
        <f t="shared" si="677"/>
        <v>N</v>
      </c>
    </row>
    <row r="7217" spans="1:30" x14ac:dyDescent="0.15">
      <c r="A7217">
        <v>7215</v>
      </c>
      <c r="B7217" s="1" t="s">
        <v>22061</v>
      </c>
      <c r="C7217" s="1" t="s">
        <v>35418</v>
      </c>
      <c r="D7217" s="3" t="s">
        <v>35779</v>
      </c>
      <c r="E7217" s="3" t="s">
        <v>40870</v>
      </c>
      <c r="F7217" s="1" t="s">
        <v>11342</v>
      </c>
      <c r="G7217" s="2">
        <v>41156</v>
      </c>
      <c r="H7217" t="s">
        <v>22062</v>
      </c>
      <c r="I7217">
        <v>300000</v>
      </c>
      <c r="J7217" s="9" t="s">
        <v>36114</v>
      </c>
      <c r="K7217" s="9" t="str">
        <f t="shared" si="672"/>
        <v>否</v>
      </c>
      <c r="L7217" s="8"/>
      <c r="M7217" s="8"/>
      <c r="N7217" s="8"/>
      <c r="O7217" s="8">
        <v>0</v>
      </c>
      <c r="P7217" s="8">
        <f t="shared" si="673"/>
        <v>0</v>
      </c>
      <c r="Q7217" s="8">
        <v>0</v>
      </c>
      <c r="R7217" s="8">
        <v>0</v>
      </c>
      <c r="S7217" s="8">
        <v>0</v>
      </c>
      <c r="T7217" s="8">
        <v>81.47</v>
      </c>
      <c r="U7217" s="8">
        <f t="shared" si="674"/>
        <v>81.47</v>
      </c>
      <c r="V7217" s="8">
        <v>0</v>
      </c>
      <c r="W7217" s="8">
        <v>0</v>
      </c>
      <c r="X7217" s="8">
        <v>0</v>
      </c>
      <c r="Y7217" s="8">
        <v>106.8</v>
      </c>
      <c r="Z7217" s="8">
        <f t="shared" si="675"/>
        <v>106.8</v>
      </c>
      <c r="AA7217" s="8">
        <f t="shared" si="676"/>
        <v>188.26999999999998</v>
      </c>
      <c r="AB7217" s="10"/>
      <c r="AC7217" s="8"/>
      <c r="AD7217" s="8" t="str">
        <f t="shared" si="677"/>
        <v>N</v>
      </c>
    </row>
    <row r="7218" spans="1:30" x14ac:dyDescent="0.15">
      <c r="A7218">
        <v>7216</v>
      </c>
      <c r="B7218" s="1" t="s">
        <v>22063</v>
      </c>
      <c r="C7218" s="1" t="s">
        <v>35419</v>
      </c>
      <c r="D7218" s="3" t="s">
        <v>34490</v>
      </c>
      <c r="E7218" s="3" t="s">
        <v>40588</v>
      </c>
      <c r="F7218" s="1" t="s">
        <v>22064</v>
      </c>
      <c r="G7218" s="2">
        <v>41165</v>
      </c>
      <c r="H7218" t="s">
        <v>22065</v>
      </c>
      <c r="I7218">
        <v>4000000</v>
      </c>
      <c r="J7218" s="9" t="s">
        <v>36117</v>
      </c>
      <c r="K7218" s="9" t="str">
        <f t="shared" si="672"/>
        <v>否</v>
      </c>
      <c r="L7218" s="8">
        <v>8191176.1100000003</v>
      </c>
      <c r="M7218" s="8">
        <v>0</v>
      </c>
      <c r="N7218" s="8">
        <v>0</v>
      </c>
      <c r="O7218" s="8">
        <v>0</v>
      </c>
      <c r="P7218" s="8">
        <f t="shared" si="673"/>
        <v>0</v>
      </c>
      <c r="Q7218" s="8">
        <v>12365154.380000001</v>
      </c>
      <c r="R7218" s="8">
        <v>0</v>
      </c>
      <c r="S7218" s="8">
        <v>83023.58</v>
      </c>
      <c r="T7218" s="8">
        <v>0</v>
      </c>
      <c r="U7218" s="8">
        <f t="shared" si="674"/>
        <v>83023.58</v>
      </c>
      <c r="V7218" s="8">
        <v>14159.29</v>
      </c>
      <c r="W7218" s="8">
        <v>0</v>
      </c>
      <c r="X7218" s="8">
        <v>38.35</v>
      </c>
      <c r="Y7218" s="8">
        <v>0</v>
      </c>
      <c r="Z7218" s="8">
        <f t="shared" si="675"/>
        <v>38.35</v>
      </c>
      <c r="AA7218" s="8">
        <f t="shared" si="676"/>
        <v>83061.930000000008</v>
      </c>
      <c r="AB7218" s="10"/>
      <c r="AC7218" s="8"/>
      <c r="AD7218" s="8" t="str">
        <f t="shared" si="677"/>
        <v>N</v>
      </c>
    </row>
    <row r="7219" spans="1:30" x14ac:dyDescent="0.15">
      <c r="A7219">
        <v>7217</v>
      </c>
      <c r="B7219" s="1" t="s">
        <v>22066</v>
      </c>
      <c r="C7219" s="1" t="s">
        <v>35420</v>
      </c>
      <c r="D7219" s="3" t="s">
        <v>35780</v>
      </c>
      <c r="E7219" s="3" t="s">
        <v>43146</v>
      </c>
      <c r="F7219" s="1" t="s">
        <v>22067</v>
      </c>
      <c r="G7219" s="2">
        <v>41152</v>
      </c>
      <c r="H7219" t="s">
        <v>22068</v>
      </c>
      <c r="J7219" s="9" t="s">
        <v>36113</v>
      </c>
      <c r="K7219" s="9" t="str">
        <f t="shared" si="672"/>
        <v>否</v>
      </c>
      <c r="L7219" s="8"/>
      <c r="M7219" s="8"/>
      <c r="N7219" s="8"/>
      <c r="O7219" s="8"/>
      <c r="P7219" s="8">
        <f t="shared" si="673"/>
        <v>0</v>
      </c>
      <c r="Q7219" s="8">
        <v>112267.62</v>
      </c>
      <c r="R7219" s="8">
        <v>0</v>
      </c>
      <c r="S7219" s="8">
        <v>5548.31</v>
      </c>
      <c r="T7219" s="8"/>
      <c r="U7219" s="8">
        <f t="shared" si="674"/>
        <v>5548.31</v>
      </c>
      <c r="V7219" s="8">
        <v>740781.42</v>
      </c>
      <c r="W7219" s="8">
        <v>0</v>
      </c>
      <c r="X7219" s="8">
        <v>25636.85</v>
      </c>
      <c r="Y7219" s="8"/>
      <c r="Z7219" s="8">
        <f t="shared" si="675"/>
        <v>25636.85</v>
      </c>
      <c r="AA7219" s="8">
        <f t="shared" si="676"/>
        <v>31185.16</v>
      </c>
      <c r="AB7219" s="10"/>
      <c r="AC7219" s="8"/>
      <c r="AD7219" s="8" t="str">
        <f t="shared" si="677"/>
        <v>N</v>
      </c>
    </row>
    <row r="7220" spans="1:30" x14ac:dyDescent="0.15">
      <c r="A7220">
        <v>7218</v>
      </c>
      <c r="B7220" s="1" t="s">
        <v>22069</v>
      </c>
      <c r="C7220" s="1" t="s">
        <v>35421</v>
      </c>
      <c r="D7220" s="3" t="s">
        <v>35782</v>
      </c>
      <c r="E7220" s="3" t="s">
        <v>39089</v>
      </c>
      <c r="F7220" s="1" t="s">
        <v>17895</v>
      </c>
      <c r="G7220" s="2">
        <v>41138</v>
      </c>
      <c r="H7220" t="s">
        <v>22070</v>
      </c>
      <c r="I7220">
        <v>100000</v>
      </c>
      <c r="J7220" s="9" t="s">
        <v>36112</v>
      </c>
      <c r="K7220" s="9" t="str">
        <f t="shared" si="672"/>
        <v>否</v>
      </c>
      <c r="L7220" s="8"/>
      <c r="M7220" s="8"/>
      <c r="N7220" s="8"/>
      <c r="O7220" s="8">
        <v>98.3</v>
      </c>
      <c r="P7220" s="8">
        <f t="shared" si="673"/>
        <v>98.3</v>
      </c>
      <c r="Q7220" s="8"/>
      <c r="R7220" s="8"/>
      <c r="S7220" s="8"/>
      <c r="T7220" s="8">
        <v>10197.030000000001</v>
      </c>
      <c r="U7220" s="8">
        <f t="shared" si="674"/>
        <v>10197.030000000001</v>
      </c>
      <c r="V7220" s="8">
        <v>305811.98</v>
      </c>
      <c r="W7220" s="8">
        <v>0</v>
      </c>
      <c r="X7220" s="8">
        <v>11655.19</v>
      </c>
      <c r="Y7220" s="8">
        <v>1529.06</v>
      </c>
      <c r="Z7220" s="8">
        <f t="shared" si="675"/>
        <v>13184.25</v>
      </c>
      <c r="AA7220" s="8">
        <f t="shared" si="676"/>
        <v>23479.58</v>
      </c>
      <c r="AB7220" s="10"/>
      <c r="AC7220" s="8"/>
      <c r="AD7220" s="8" t="str">
        <f t="shared" si="677"/>
        <v>N</v>
      </c>
    </row>
    <row r="7221" spans="1:30" x14ac:dyDescent="0.15">
      <c r="A7221">
        <v>7219</v>
      </c>
      <c r="B7221" s="1" t="s">
        <v>22071</v>
      </c>
      <c r="C7221" s="1" t="s">
        <v>35422</v>
      </c>
      <c r="D7221" s="3" t="s">
        <v>35772</v>
      </c>
      <c r="E7221" s="3" t="s">
        <v>38703</v>
      </c>
      <c r="F7221" s="1" t="s">
        <v>21691</v>
      </c>
      <c r="G7221" s="2">
        <v>41164</v>
      </c>
      <c r="H7221" t="s">
        <v>22072</v>
      </c>
      <c r="I7221">
        <v>500000</v>
      </c>
      <c r="J7221" s="9" t="s">
        <v>36131</v>
      </c>
      <c r="K7221" s="9" t="str">
        <f t="shared" si="672"/>
        <v>否</v>
      </c>
      <c r="L7221" s="8">
        <v>8669.23</v>
      </c>
      <c r="M7221" s="8">
        <v>0</v>
      </c>
      <c r="N7221" s="8">
        <v>1473.77</v>
      </c>
      <c r="O7221" s="8"/>
      <c r="P7221" s="8">
        <f t="shared" si="673"/>
        <v>1473.77</v>
      </c>
      <c r="Q7221" s="8">
        <v>2499352.08</v>
      </c>
      <c r="R7221" s="8">
        <v>0</v>
      </c>
      <c r="S7221" s="8">
        <v>20851.37</v>
      </c>
      <c r="T7221" s="8">
        <v>12844.99</v>
      </c>
      <c r="U7221" s="8">
        <f t="shared" si="674"/>
        <v>33696.36</v>
      </c>
      <c r="V7221" s="8">
        <v>5614414.2000000002</v>
      </c>
      <c r="W7221" s="8">
        <v>0</v>
      </c>
      <c r="X7221" s="8">
        <v>97621.22</v>
      </c>
      <c r="Y7221" s="8">
        <v>23044.22</v>
      </c>
      <c r="Z7221" s="8">
        <f t="shared" si="675"/>
        <v>120665.44</v>
      </c>
      <c r="AA7221" s="8">
        <f t="shared" si="676"/>
        <v>155835.57</v>
      </c>
      <c r="AB7221" s="10"/>
      <c r="AC7221" s="8"/>
      <c r="AD7221" s="8" t="str">
        <f t="shared" si="677"/>
        <v>N</v>
      </c>
    </row>
    <row r="7222" spans="1:30" x14ac:dyDescent="0.15">
      <c r="A7222">
        <v>7220</v>
      </c>
      <c r="B7222" s="1" t="s">
        <v>22073</v>
      </c>
      <c r="C7222" s="1" t="s">
        <v>35423</v>
      </c>
      <c r="D7222" s="3" t="s">
        <v>35772</v>
      </c>
      <c r="E7222" s="3" t="s">
        <v>45413</v>
      </c>
      <c r="F7222" s="1" t="s">
        <v>22074</v>
      </c>
      <c r="G7222" s="2">
        <v>41166</v>
      </c>
      <c r="H7222" t="s">
        <v>22075</v>
      </c>
      <c r="I7222">
        <v>800000</v>
      </c>
      <c r="J7222" s="9" t="s">
        <v>36118</v>
      </c>
      <c r="K7222" s="9" t="str">
        <f t="shared" si="672"/>
        <v>否</v>
      </c>
      <c r="L7222" s="8">
        <v>0</v>
      </c>
      <c r="M7222" s="8">
        <v>0</v>
      </c>
      <c r="N7222" s="8">
        <v>0</v>
      </c>
      <c r="O7222" s="8">
        <v>0</v>
      </c>
      <c r="P7222" s="8">
        <f t="shared" si="673"/>
        <v>0</v>
      </c>
      <c r="Q7222" s="8">
        <v>7355148.9699999997</v>
      </c>
      <c r="R7222" s="8">
        <v>0</v>
      </c>
      <c r="S7222" s="8">
        <v>68470.429999999993</v>
      </c>
      <c r="T7222" s="8">
        <v>36876.879999999997</v>
      </c>
      <c r="U7222" s="8">
        <f t="shared" si="674"/>
        <v>105347.31</v>
      </c>
      <c r="V7222" s="8">
        <v>12917708.59</v>
      </c>
      <c r="W7222" s="8">
        <v>0</v>
      </c>
      <c r="X7222" s="8">
        <v>33183.19</v>
      </c>
      <c r="Y7222" s="8">
        <v>27137.26</v>
      </c>
      <c r="Z7222" s="8">
        <f t="shared" si="675"/>
        <v>60320.45</v>
      </c>
      <c r="AA7222" s="8">
        <f t="shared" si="676"/>
        <v>165667.76</v>
      </c>
      <c r="AB7222" s="10"/>
      <c r="AC7222" s="8"/>
      <c r="AD7222" s="8" t="str">
        <f t="shared" si="677"/>
        <v>N</v>
      </c>
    </row>
    <row r="7223" spans="1:30" x14ac:dyDescent="0.15">
      <c r="A7223">
        <v>7221</v>
      </c>
      <c r="B7223" s="1" t="s">
        <v>22076</v>
      </c>
      <c r="C7223" s="1" t="s">
        <v>35424</v>
      </c>
      <c r="D7223" s="3" t="s">
        <v>35782</v>
      </c>
      <c r="E7223" s="3" t="s">
        <v>40589</v>
      </c>
      <c r="F7223" s="1" t="s">
        <v>22077</v>
      </c>
      <c r="G7223" s="2">
        <v>41141</v>
      </c>
      <c r="H7223" t="s">
        <v>22078</v>
      </c>
      <c r="J7223" s="9" t="s">
        <v>36117</v>
      </c>
      <c r="K7223" s="9" t="str">
        <f t="shared" si="672"/>
        <v>否</v>
      </c>
      <c r="L7223" s="8"/>
      <c r="M7223" s="8"/>
      <c r="N7223" s="8"/>
      <c r="O7223" s="8"/>
      <c r="P7223" s="8">
        <f t="shared" si="673"/>
        <v>0</v>
      </c>
      <c r="Q7223" s="8">
        <v>277248.46000000002</v>
      </c>
      <c r="R7223" s="8">
        <v>0</v>
      </c>
      <c r="S7223" s="8">
        <v>23286.14</v>
      </c>
      <c r="T7223" s="8"/>
      <c r="U7223" s="8">
        <f t="shared" si="674"/>
        <v>23286.14</v>
      </c>
      <c r="V7223" s="8">
        <v>194037.68</v>
      </c>
      <c r="W7223" s="8">
        <v>0</v>
      </c>
      <c r="X7223" s="8">
        <v>18308.009999999998</v>
      </c>
      <c r="Y7223" s="8"/>
      <c r="Z7223" s="8">
        <f t="shared" si="675"/>
        <v>18308.009999999998</v>
      </c>
      <c r="AA7223" s="8">
        <f t="shared" si="676"/>
        <v>41594.149999999994</v>
      </c>
      <c r="AB7223" s="10"/>
      <c r="AC7223" s="8"/>
      <c r="AD7223" s="8" t="str">
        <f t="shared" si="677"/>
        <v>N</v>
      </c>
    </row>
    <row r="7224" spans="1:30" x14ac:dyDescent="0.15">
      <c r="A7224">
        <v>7222</v>
      </c>
      <c r="B7224" s="1" t="s">
        <v>22079</v>
      </c>
      <c r="C7224" s="1" t="s">
        <v>35425</v>
      </c>
      <c r="D7224" s="3" t="s">
        <v>35782</v>
      </c>
      <c r="E7224" s="3" t="s">
        <v>45414</v>
      </c>
      <c r="F7224" s="1" t="s">
        <v>18397</v>
      </c>
      <c r="G7224" s="2">
        <v>41155</v>
      </c>
      <c r="H7224" t="s">
        <v>22080</v>
      </c>
      <c r="I7224">
        <v>1000000</v>
      </c>
      <c r="J7224" s="9" t="s">
        <v>36118</v>
      </c>
      <c r="K7224" s="9" t="str">
        <f t="shared" si="672"/>
        <v>否</v>
      </c>
      <c r="L7224" s="8">
        <v>403205.11</v>
      </c>
      <c r="M7224" s="8">
        <v>0</v>
      </c>
      <c r="N7224" s="8">
        <v>3982.34</v>
      </c>
      <c r="O7224" s="8">
        <v>3873.28</v>
      </c>
      <c r="P7224" s="8">
        <f t="shared" si="673"/>
        <v>7855.6200000000008</v>
      </c>
      <c r="Q7224" s="8">
        <v>1201773.8999999999</v>
      </c>
      <c r="R7224" s="8">
        <v>0</v>
      </c>
      <c r="S7224" s="8">
        <v>44062.91</v>
      </c>
      <c r="T7224" s="8">
        <v>11140.02</v>
      </c>
      <c r="U7224" s="8">
        <f t="shared" si="674"/>
        <v>55202.930000000008</v>
      </c>
      <c r="V7224" s="8">
        <v>1397535.71</v>
      </c>
      <c r="W7224" s="8">
        <v>0</v>
      </c>
      <c r="X7224" s="8">
        <v>56696.63</v>
      </c>
      <c r="Y7224" s="8">
        <v>9365.98</v>
      </c>
      <c r="Z7224" s="8">
        <f t="shared" si="675"/>
        <v>66062.61</v>
      </c>
      <c r="AA7224" s="8">
        <f t="shared" si="676"/>
        <v>129121.16</v>
      </c>
      <c r="AB7224" s="10"/>
      <c r="AC7224" s="8"/>
      <c r="AD7224" s="8" t="str">
        <f t="shared" si="677"/>
        <v>N</v>
      </c>
    </row>
    <row r="7225" spans="1:30" x14ac:dyDescent="0.15">
      <c r="A7225">
        <v>7223</v>
      </c>
      <c r="B7225" s="1" t="s">
        <v>22081</v>
      </c>
      <c r="C7225" s="1" t="s">
        <v>35426</v>
      </c>
      <c r="D7225" s="3" t="s">
        <v>35774</v>
      </c>
      <c r="E7225" s="3" t="s">
        <v>39609</v>
      </c>
      <c r="F7225" s="1" t="s">
        <v>22082</v>
      </c>
      <c r="G7225" s="2">
        <v>41162</v>
      </c>
      <c r="H7225" t="s">
        <v>22083</v>
      </c>
      <c r="I7225">
        <v>500000</v>
      </c>
      <c r="J7225" s="9" t="s">
        <v>36123</v>
      </c>
      <c r="K7225" s="9" t="str">
        <f t="shared" si="672"/>
        <v>是</v>
      </c>
      <c r="L7225" s="8"/>
      <c r="M7225" s="8"/>
      <c r="N7225" s="8"/>
      <c r="O7225" s="8">
        <v>0</v>
      </c>
      <c r="P7225" s="8">
        <f t="shared" si="673"/>
        <v>0</v>
      </c>
      <c r="Q7225" s="8">
        <v>0</v>
      </c>
      <c r="R7225" s="8">
        <v>894399.6</v>
      </c>
      <c r="S7225" s="8">
        <v>0</v>
      </c>
      <c r="T7225" s="8">
        <v>958.34</v>
      </c>
      <c r="U7225" s="8">
        <f t="shared" si="674"/>
        <v>958.34</v>
      </c>
      <c r="V7225" s="8">
        <v>0</v>
      </c>
      <c r="W7225" s="8">
        <v>379948.79999999999</v>
      </c>
      <c r="X7225" s="8">
        <v>0</v>
      </c>
      <c r="Y7225" s="8"/>
      <c r="Z7225" s="8">
        <f t="shared" si="675"/>
        <v>0</v>
      </c>
      <c r="AA7225" s="8">
        <f t="shared" si="676"/>
        <v>958.34</v>
      </c>
      <c r="AB7225" s="10"/>
      <c r="AC7225" s="8"/>
      <c r="AD7225" s="8" t="str">
        <f t="shared" si="677"/>
        <v>N</v>
      </c>
    </row>
    <row r="7226" spans="1:30" x14ac:dyDescent="0.15">
      <c r="A7226">
        <v>7224</v>
      </c>
      <c r="B7226" s="1" t="s">
        <v>22084</v>
      </c>
      <c r="C7226" s="1" t="s">
        <v>35427</v>
      </c>
      <c r="D7226" s="3" t="s">
        <v>35780</v>
      </c>
      <c r="E7226" s="3" t="s">
        <v>43149</v>
      </c>
      <c r="F7226" s="1" t="s">
        <v>22085</v>
      </c>
      <c r="G7226" s="2">
        <v>41166</v>
      </c>
      <c r="H7226" t="s">
        <v>22086</v>
      </c>
      <c r="I7226">
        <v>1180000</v>
      </c>
      <c r="J7226" s="9" t="s">
        <v>36113</v>
      </c>
      <c r="K7226" s="9" t="str">
        <f t="shared" si="672"/>
        <v>否</v>
      </c>
      <c r="L7226" s="8"/>
      <c r="M7226" s="8"/>
      <c r="N7226" s="8"/>
      <c r="O7226" s="8">
        <v>75.510000000000005</v>
      </c>
      <c r="P7226" s="8">
        <f t="shared" si="673"/>
        <v>75.510000000000005</v>
      </c>
      <c r="Q7226" s="8">
        <v>6282.05</v>
      </c>
      <c r="R7226" s="8">
        <v>0</v>
      </c>
      <c r="S7226" s="8">
        <v>838.38</v>
      </c>
      <c r="T7226" s="8">
        <v>13987.36</v>
      </c>
      <c r="U7226" s="8">
        <f t="shared" si="674"/>
        <v>14825.74</v>
      </c>
      <c r="V7226" s="8">
        <v>22024.34</v>
      </c>
      <c r="W7226" s="8">
        <v>0</v>
      </c>
      <c r="X7226" s="8">
        <v>3744.13</v>
      </c>
      <c r="Y7226" s="8">
        <v>132.43</v>
      </c>
      <c r="Z7226" s="8">
        <f t="shared" si="675"/>
        <v>3876.56</v>
      </c>
      <c r="AA7226" s="8">
        <f t="shared" si="676"/>
        <v>18777.810000000001</v>
      </c>
      <c r="AB7226" s="10"/>
      <c r="AC7226" s="8"/>
      <c r="AD7226" s="8" t="str">
        <f t="shared" si="677"/>
        <v>N</v>
      </c>
    </row>
    <row r="7227" spans="1:30" x14ac:dyDescent="0.15">
      <c r="A7227">
        <v>7225</v>
      </c>
      <c r="B7227" s="1" t="s">
        <v>22087</v>
      </c>
      <c r="C7227" s="1" t="s">
        <v>35428</v>
      </c>
      <c r="D7227" s="3" t="s">
        <v>35782</v>
      </c>
      <c r="E7227" s="3" t="s">
        <v>43140</v>
      </c>
      <c r="F7227" s="1" t="s">
        <v>20614</v>
      </c>
      <c r="G7227" s="2">
        <v>41157</v>
      </c>
      <c r="H7227" t="s">
        <v>22088</v>
      </c>
      <c r="I7227">
        <v>500000</v>
      </c>
      <c r="J7227" s="9" t="s">
        <v>36113</v>
      </c>
      <c r="K7227" s="9" t="str">
        <f t="shared" si="672"/>
        <v>否</v>
      </c>
      <c r="L7227" s="8"/>
      <c r="M7227" s="8"/>
      <c r="N7227" s="8"/>
      <c r="O7227" s="8">
        <v>2635.13</v>
      </c>
      <c r="P7227" s="8">
        <f t="shared" si="673"/>
        <v>2635.13</v>
      </c>
      <c r="Q7227" s="8">
        <v>1746330.36</v>
      </c>
      <c r="R7227" s="8">
        <v>0</v>
      </c>
      <c r="S7227" s="8">
        <v>51056.87</v>
      </c>
      <c r="T7227" s="8">
        <v>29631.54</v>
      </c>
      <c r="U7227" s="8">
        <f t="shared" si="674"/>
        <v>80688.41</v>
      </c>
      <c r="V7227" s="8">
        <v>2843847.57</v>
      </c>
      <c r="W7227" s="8">
        <v>0</v>
      </c>
      <c r="X7227" s="8">
        <v>31656.21</v>
      </c>
      <c r="Y7227" s="8">
        <v>38414.019999999997</v>
      </c>
      <c r="Z7227" s="8">
        <f t="shared" si="675"/>
        <v>70070.23</v>
      </c>
      <c r="AA7227" s="8">
        <f t="shared" si="676"/>
        <v>153393.77000000002</v>
      </c>
      <c r="AB7227" s="10"/>
      <c r="AC7227" s="8"/>
      <c r="AD7227" s="8" t="str">
        <f t="shared" si="677"/>
        <v>N</v>
      </c>
    </row>
    <row r="7228" spans="1:30" x14ac:dyDescent="0.15">
      <c r="A7228">
        <v>7226</v>
      </c>
      <c r="B7228" s="1" t="s">
        <v>22089</v>
      </c>
      <c r="C7228" s="1" t="s">
        <v>35429</v>
      </c>
      <c r="D7228" s="3" t="s">
        <v>35780</v>
      </c>
      <c r="E7228" s="3" t="s">
        <v>43139</v>
      </c>
      <c r="F7228" s="1" t="s">
        <v>22090</v>
      </c>
      <c r="G7228" s="2">
        <v>41162</v>
      </c>
      <c r="H7228" t="s">
        <v>21498</v>
      </c>
      <c r="I7228">
        <v>3000000</v>
      </c>
      <c r="J7228" s="9" t="s">
        <v>36113</v>
      </c>
      <c r="K7228" s="9" t="str">
        <f t="shared" si="672"/>
        <v>否</v>
      </c>
      <c r="L7228" s="8"/>
      <c r="M7228" s="8"/>
      <c r="N7228" s="8"/>
      <c r="O7228" s="8">
        <v>346.06</v>
      </c>
      <c r="P7228" s="8">
        <f t="shared" si="673"/>
        <v>346.06</v>
      </c>
      <c r="Q7228" s="8">
        <v>5347.74</v>
      </c>
      <c r="R7228" s="8">
        <v>0</v>
      </c>
      <c r="S7228" s="8">
        <v>909.12</v>
      </c>
      <c r="T7228" s="8"/>
      <c r="U7228" s="8">
        <f t="shared" si="674"/>
        <v>909.12</v>
      </c>
      <c r="V7228" s="8">
        <v>1979488.98</v>
      </c>
      <c r="W7228" s="8">
        <v>0</v>
      </c>
      <c r="X7228" s="8">
        <v>61819.08</v>
      </c>
      <c r="Y7228" s="8">
        <v>24750.03</v>
      </c>
      <c r="Z7228" s="8">
        <f t="shared" si="675"/>
        <v>86569.11</v>
      </c>
      <c r="AA7228" s="8">
        <f t="shared" si="676"/>
        <v>87824.29</v>
      </c>
      <c r="AB7228" s="10"/>
      <c r="AC7228" s="8"/>
      <c r="AD7228" s="8" t="str">
        <f t="shared" si="677"/>
        <v>N</v>
      </c>
    </row>
    <row r="7229" spans="1:30" x14ac:dyDescent="0.15">
      <c r="A7229">
        <v>7227</v>
      </c>
      <c r="B7229" s="1" t="s">
        <v>22091</v>
      </c>
      <c r="C7229" s="1" t="s">
        <v>35430</v>
      </c>
      <c r="D7229" s="3" t="s">
        <v>35784</v>
      </c>
      <c r="E7229" s="3" t="s">
        <v>39087</v>
      </c>
      <c r="F7229" s="1" t="s">
        <v>22092</v>
      </c>
      <c r="G7229" s="2">
        <v>41157</v>
      </c>
      <c r="H7229" t="s">
        <v>22093</v>
      </c>
      <c r="I7229">
        <v>100000</v>
      </c>
      <c r="J7229" s="9" t="s">
        <v>36112</v>
      </c>
      <c r="K7229" s="9" t="str">
        <f t="shared" si="672"/>
        <v>否</v>
      </c>
      <c r="L7229" s="8"/>
      <c r="M7229" s="8"/>
      <c r="N7229" s="8"/>
      <c r="O7229" s="8"/>
      <c r="P7229" s="8">
        <f t="shared" si="673"/>
        <v>0</v>
      </c>
      <c r="Q7229" s="8">
        <v>415545.27</v>
      </c>
      <c r="R7229" s="8">
        <v>0</v>
      </c>
      <c r="S7229" s="8">
        <v>2004.95</v>
      </c>
      <c r="T7229" s="8"/>
      <c r="U7229" s="8">
        <f t="shared" si="674"/>
        <v>2004.95</v>
      </c>
      <c r="V7229" s="8">
        <v>743938.84</v>
      </c>
      <c r="W7229" s="8">
        <v>0</v>
      </c>
      <c r="X7229" s="8">
        <v>22813.26</v>
      </c>
      <c r="Y7229" s="8"/>
      <c r="Z7229" s="8">
        <f t="shared" si="675"/>
        <v>22813.26</v>
      </c>
      <c r="AA7229" s="8">
        <f t="shared" si="676"/>
        <v>24818.21</v>
      </c>
      <c r="AB7229" s="10"/>
      <c r="AC7229" s="8"/>
      <c r="AD7229" s="8" t="str">
        <f t="shared" si="677"/>
        <v>N</v>
      </c>
    </row>
    <row r="7230" spans="1:30" x14ac:dyDescent="0.15">
      <c r="A7230">
        <v>7228</v>
      </c>
      <c r="B7230" s="1" t="s">
        <v>22094</v>
      </c>
      <c r="C7230" s="1" t="s">
        <v>35431</v>
      </c>
      <c r="D7230" s="3" t="s">
        <v>35780</v>
      </c>
      <c r="E7230" s="3" t="s">
        <v>43143</v>
      </c>
      <c r="F7230" s="1" t="s">
        <v>22095</v>
      </c>
      <c r="G7230" s="2">
        <v>41123</v>
      </c>
      <c r="H7230" t="s">
        <v>22096</v>
      </c>
      <c r="I7230">
        <v>1000000</v>
      </c>
      <c r="J7230" s="9" t="s">
        <v>36113</v>
      </c>
      <c r="K7230" s="9" t="str">
        <f t="shared" si="672"/>
        <v>是</v>
      </c>
      <c r="L7230" s="8"/>
      <c r="M7230" s="8"/>
      <c r="N7230" s="8"/>
      <c r="O7230" s="8">
        <v>269.5</v>
      </c>
      <c r="P7230" s="8">
        <f t="shared" si="673"/>
        <v>269.5</v>
      </c>
      <c r="Q7230" s="8"/>
      <c r="R7230" s="8"/>
      <c r="S7230" s="8"/>
      <c r="T7230" s="8">
        <v>11641.01</v>
      </c>
      <c r="U7230" s="8">
        <f t="shared" si="674"/>
        <v>11641.01</v>
      </c>
      <c r="V7230" s="8">
        <v>0</v>
      </c>
      <c r="W7230" s="8">
        <v>791191.32</v>
      </c>
      <c r="X7230" s="8">
        <v>0</v>
      </c>
      <c r="Y7230" s="8">
        <v>8703.11</v>
      </c>
      <c r="Z7230" s="8">
        <f t="shared" si="675"/>
        <v>8703.11</v>
      </c>
      <c r="AA7230" s="8">
        <f t="shared" si="676"/>
        <v>20613.620000000003</v>
      </c>
      <c r="AB7230" s="10"/>
      <c r="AC7230" s="8"/>
      <c r="AD7230" s="8" t="str">
        <f t="shared" si="677"/>
        <v>N</v>
      </c>
    </row>
    <row r="7231" spans="1:30" x14ac:dyDescent="0.15">
      <c r="A7231">
        <v>7229</v>
      </c>
      <c r="B7231" s="1" t="s">
        <v>22097</v>
      </c>
      <c r="C7231" s="1" t="s">
        <v>35432</v>
      </c>
      <c r="D7231" s="3" t="s">
        <v>35780</v>
      </c>
      <c r="E7231" s="3" t="s">
        <v>43148</v>
      </c>
      <c r="F7231" s="1" t="s">
        <v>22098</v>
      </c>
      <c r="G7231" s="2">
        <v>41164</v>
      </c>
      <c r="H7231" t="s">
        <v>22099</v>
      </c>
      <c r="I7231">
        <v>500000</v>
      </c>
      <c r="J7231" s="9" t="s">
        <v>36113</v>
      </c>
      <c r="K7231" s="9" t="str">
        <f t="shared" si="672"/>
        <v>否</v>
      </c>
      <c r="L7231" s="8"/>
      <c r="M7231" s="8"/>
      <c r="N7231" s="8"/>
      <c r="O7231" s="8">
        <v>2198.3200000000002</v>
      </c>
      <c r="P7231" s="8">
        <f t="shared" si="673"/>
        <v>2198.3200000000002</v>
      </c>
      <c r="Q7231" s="8">
        <v>570788.88</v>
      </c>
      <c r="R7231" s="8">
        <v>0</v>
      </c>
      <c r="S7231" s="8">
        <v>18567.8</v>
      </c>
      <c r="T7231" s="8">
        <v>12116.55</v>
      </c>
      <c r="U7231" s="8">
        <f t="shared" si="674"/>
        <v>30684.35</v>
      </c>
      <c r="V7231" s="8">
        <v>2361548.0299999998</v>
      </c>
      <c r="W7231" s="8">
        <v>0</v>
      </c>
      <c r="X7231" s="8">
        <v>71109.09</v>
      </c>
      <c r="Y7231" s="8">
        <v>23615.919999999998</v>
      </c>
      <c r="Z7231" s="8">
        <f t="shared" si="675"/>
        <v>94725.01</v>
      </c>
      <c r="AA7231" s="8">
        <f t="shared" si="676"/>
        <v>127607.67999999999</v>
      </c>
      <c r="AB7231" s="10"/>
      <c r="AC7231" s="8"/>
      <c r="AD7231" s="8" t="str">
        <f t="shared" si="677"/>
        <v>N</v>
      </c>
    </row>
    <row r="7232" spans="1:30" x14ac:dyDescent="0.15">
      <c r="A7232">
        <v>7230</v>
      </c>
      <c r="B7232" s="1" t="s">
        <v>22100</v>
      </c>
      <c r="C7232" s="1" t="s">
        <v>35433</v>
      </c>
      <c r="D7232" s="3" t="s">
        <v>35780</v>
      </c>
      <c r="E7232" s="3" t="s">
        <v>39088</v>
      </c>
      <c r="F7232" s="1" t="s">
        <v>22101</v>
      </c>
      <c r="G7232" s="2">
        <v>41171</v>
      </c>
      <c r="H7232" t="s">
        <v>22102</v>
      </c>
      <c r="I7232">
        <v>500000</v>
      </c>
      <c r="J7232" s="9" t="s">
        <v>36112</v>
      </c>
      <c r="K7232" s="9" t="str">
        <f t="shared" si="672"/>
        <v>否</v>
      </c>
      <c r="L7232" s="8">
        <v>0</v>
      </c>
      <c r="M7232" s="8">
        <v>0</v>
      </c>
      <c r="N7232" s="8">
        <v>0</v>
      </c>
      <c r="O7232" s="8">
        <v>11.5</v>
      </c>
      <c r="P7232" s="8">
        <f t="shared" si="673"/>
        <v>11.5</v>
      </c>
      <c r="Q7232" s="8">
        <v>880637.22</v>
      </c>
      <c r="R7232" s="8">
        <v>0</v>
      </c>
      <c r="S7232" s="8">
        <v>33256.57</v>
      </c>
      <c r="T7232" s="8">
        <v>11007.97</v>
      </c>
      <c r="U7232" s="8">
        <f t="shared" si="674"/>
        <v>44264.54</v>
      </c>
      <c r="V7232" s="8">
        <v>85881.11</v>
      </c>
      <c r="W7232" s="8">
        <v>0</v>
      </c>
      <c r="X7232" s="8">
        <v>247.01</v>
      </c>
      <c r="Y7232" s="8">
        <v>1075.51</v>
      </c>
      <c r="Z7232" s="8">
        <f t="shared" si="675"/>
        <v>1322.52</v>
      </c>
      <c r="AA7232" s="8">
        <f t="shared" si="676"/>
        <v>45598.559999999998</v>
      </c>
      <c r="AB7232" s="10"/>
      <c r="AC7232" s="8"/>
      <c r="AD7232" s="8" t="str">
        <f t="shared" si="677"/>
        <v>N</v>
      </c>
    </row>
    <row r="7233" spans="1:30" x14ac:dyDescent="0.15">
      <c r="A7233">
        <v>7231</v>
      </c>
      <c r="B7233" s="1" t="s">
        <v>22103</v>
      </c>
      <c r="C7233" s="1" t="s">
        <v>35434</v>
      </c>
      <c r="D7233" s="3" t="s">
        <v>35778</v>
      </c>
      <c r="E7233" s="3" t="s">
        <v>41166</v>
      </c>
      <c r="F7233" s="1" t="s">
        <v>22104</v>
      </c>
      <c r="G7233" s="2">
        <v>41159</v>
      </c>
      <c r="H7233" t="s">
        <v>22105</v>
      </c>
      <c r="I7233">
        <v>5000000</v>
      </c>
      <c r="J7233" s="9" t="s">
        <v>36115</v>
      </c>
      <c r="K7233" s="9" t="str">
        <f t="shared" si="672"/>
        <v>否</v>
      </c>
      <c r="L7233" s="8"/>
      <c r="M7233" s="8"/>
      <c r="N7233" s="8"/>
      <c r="O7233" s="8">
        <v>0</v>
      </c>
      <c r="P7233" s="8">
        <f t="shared" si="673"/>
        <v>0</v>
      </c>
      <c r="Q7233" s="8"/>
      <c r="R7233" s="8"/>
      <c r="S7233" s="8"/>
      <c r="T7233" s="8">
        <v>0</v>
      </c>
      <c r="U7233" s="8">
        <f t="shared" si="674"/>
        <v>0</v>
      </c>
      <c r="V7233" s="8">
        <v>167281.96</v>
      </c>
      <c r="W7233" s="8">
        <v>0</v>
      </c>
      <c r="X7233" s="8">
        <v>2325.11</v>
      </c>
      <c r="Y7233" s="8">
        <v>0</v>
      </c>
      <c r="Z7233" s="8">
        <f t="shared" si="675"/>
        <v>2325.11</v>
      </c>
      <c r="AA7233" s="8">
        <f t="shared" si="676"/>
        <v>2325.11</v>
      </c>
      <c r="AB7233" s="10"/>
      <c r="AC7233" s="8"/>
      <c r="AD7233" s="8" t="str">
        <f t="shared" si="677"/>
        <v>N</v>
      </c>
    </row>
    <row r="7234" spans="1:30" x14ac:dyDescent="0.15">
      <c r="A7234">
        <v>7232</v>
      </c>
      <c r="B7234" s="1" t="s">
        <v>22106</v>
      </c>
      <c r="C7234" s="1" t="s">
        <v>35435</v>
      </c>
      <c r="D7234" s="3" t="s">
        <v>35782</v>
      </c>
      <c r="E7234" s="3" t="s">
        <v>41621</v>
      </c>
      <c r="F7234" s="1" t="s">
        <v>3719</v>
      </c>
      <c r="G7234" s="2">
        <v>41170</v>
      </c>
      <c r="H7234" t="s">
        <v>22107</v>
      </c>
      <c r="I7234">
        <v>50000000</v>
      </c>
      <c r="J7234" s="9" t="s">
        <v>36122</v>
      </c>
      <c r="K7234" s="9" t="str">
        <f t="shared" si="672"/>
        <v>否</v>
      </c>
      <c r="L7234" s="8"/>
      <c r="M7234" s="8"/>
      <c r="N7234" s="8"/>
      <c r="O7234" s="8">
        <v>0</v>
      </c>
      <c r="P7234" s="8">
        <f t="shared" si="673"/>
        <v>0</v>
      </c>
      <c r="Q7234" s="8">
        <v>1005213.79</v>
      </c>
      <c r="R7234" s="8">
        <v>0</v>
      </c>
      <c r="S7234" s="8">
        <v>0</v>
      </c>
      <c r="T7234" s="8">
        <v>0</v>
      </c>
      <c r="U7234" s="8">
        <f t="shared" si="674"/>
        <v>0</v>
      </c>
      <c r="V7234" s="8">
        <v>2183940.2000000002</v>
      </c>
      <c r="W7234" s="8">
        <v>0</v>
      </c>
      <c r="X7234" s="8">
        <v>0</v>
      </c>
      <c r="Y7234" s="8">
        <v>0</v>
      </c>
      <c r="Z7234" s="8">
        <f t="shared" si="675"/>
        <v>0</v>
      </c>
      <c r="AA7234" s="8">
        <f t="shared" si="676"/>
        <v>0</v>
      </c>
      <c r="AB7234" s="10"/>
      <c r="AC7234" s="8"/>
      <c r="AD7234" s="8" t="str">
        <f t="shared" si="677"/>
        <v>N</v>
      </c>
    </row>
    <row r="7235" spans="1:30" x14ac:dyDescent="0.15">
      <c r="A7235">
        <v>7233</v>
      </c>
      <c r="B7235" s="1" t="s">
        <v>22108</v>
      </c>
      <c r="C7235" s="1" t="s">
        <v>35436</v>
      </c>
      <c r="D7235" s="3" t="s">
        <v>35778</v>
      </c>
      <c r="E7235" s="3" t="s">
        <v>40869</v>
      </c>
      <c r="F7235" s="1" t="s">
        <v>22109</v>
      </c>
      <c r="G7235" s="2">
        <v>41173</v>
      </c>
      <c r="H7235" t="s">
        <v>22110</v>
      </c>
      <c r="I7235">
        <v>1000000</v>
      </c>
      <c r="J7235" s="9" t="s">
        <v>36114</v>
      </c>
      <c r="K7235" s="9" t="str">
        <f t="shared" si="672"/>
        <v>否</v>
      </c>
      <c r="L7235" s="8"/>
      <c r="M7235" s="8"/>
      <c r="N7235" s="8"/>
      <c r="O7235" s="8">
        <v>0</v>
      </c>
      <c r="P7235" s="8">
        <f t="shared" si="673"/>
        <v>0</v>
      </c>
      <c r="Q7235" s="8">
        <v>8309578.6299999999</v>
      </c>
      <c r="R7235" s="8">
        <v>0</v>
      </c>
      <c r="S7235" s="8">
        <v>83226.06</v>
      </c>
      <c r="T7235" s="8">
        <v>17569.3</v>
      </c>
      <c r="U7235" s="8">
        <f t="shared" si="674"/>
        <v>100795.36</v>
      </c>
      <c r="V7235" s="8">
        <v>7518316.0899999999</v>
      </c>
      <c r="W7235" s="8">
        <v>0</v>
      </c>
      <c r="X7235" s="8">
        <v>86973.64</v>
      </c>
      <c r="Y7235" s="8">
        <v>21907.72</v>
      </c>
      <c r="Z7235" s="8">
        <f t="shared" si="675"/>
        <v>108881.36</v>
      </c>
      <c r="AA7235" s="8">
        <f t="shared" si="676"/>
        <v>209676.72</v>
      </c>
      <c r="AB7235" s="10"/>
      <c r="AC7235" s="8"/>
      <c r="AD7235" s="8" t="str">
        <f t="shared" si="677"/>
        <v>N</v>
      </c>
    </row>
    <row r="7236" spans="1:30" x14ac:dyDescent="0.15">
      <c r="A7236">
        <v>7234</v>
      </c>
      <c r="B7236" s="1" t="s">
        <v>22111</v>
      </c>
      <c r="C7236" s="1" t="s">
        <v>22112</v>
      </c>
      <c r="D7236" s="3" t="s">
        <v>35779</v>
      </c>
      <c r="E7236" s="3" t="s">
        <v>46220</v>
      </c>
      <c r="F7236" s="1" t="s">
        <v>22113</v>
      </c>
      <c r="G7236" s="2">
        <v>41158</v>
      </c>
      <c r="H7236" t="s">
        <v>22114</v>
      </c>
      <c r="I7236">
        <v>590000</v>
      </c>
      <c r="J7236" s="9" t="s">
        <v>36149</v>
      </c>
      <c r="K7236" s="9" t="str">
        <f t="shared" ref="K7236:K7299" si="678">IF(M7236+R7236+W7236&gt;0,"是","否")</f>
        <v>否</v>
      </c>
      <c r="L7236" s="8"/>
      <c r="M7236" s="8"/>
      <c r="N7236" s="8"/>
      <c r="O7236" s="8">
        <v>2.5</v>
      </c>
      <c r="P7236" s="8">
        <f t="shared" ref="P7236:P7299" si="679">N7236+O7236</f>
        <v>2.5</v>
      </c>
      <c r="Q7236" s="8">
        <v>2488313.6800000002</v>
      </c>
      <c r="R7236" s="8">
        <v>0</v>
      </c>
      <c r="S7236" s="8">
        <v>0</v>
      </c>
      <c r="T7236" s="8">
        <v>22452.639999999999</v>
      </c>
      <c r="U7236" s="8">
        <f t="shared" ref="U7236:U7299" si="680">S7236+T7236</f>
        <v>22452.639999999999</v>
      </c>
      <c r="V7236" s="8">
        <v>0</v>
      </c>
      <c r="W7236" s="8">
        <v>0</v>
      </c>
      <c r="X7236" s="8">
        <v>0</v>
      </c>
      <c r="Y7236" s="8">
        <v>0</v>
      </c>
      <c r="Z7236" s="8">
        <f t="shared" ref="Z7236:Z7299" si="681">X7236+Y7236</f>
        <v>0</v>
      </c>
      <c r="AA7236" s="8">
        <f t="shared" ref="AA7236:AA7299" si="682">P7236+U7236+Z7236</f>
        <v>22455.14</v>
      </c>
      <c r="AB7236" s="10"/>
      <c r="AC7236" s="8"/>
      <c r="AD7236" s="8" t="str">
        <f t="shared" ref="AD7236:AD7299" si="683">IF(Z7236&gt;=3000000,"Y","N")</f>
        <v>N</v>
      </c>
    </row>
    <row r="7237" spans="1:30" x14ac:dyDescent="0.15">
      <c r="A7237">
        <v>7235</v>
      </c>
      <c r="B7237" s="1" t="s">
        <v>22115</v>
      </c>
      <c r="C7237" s="1" t="s">
        <v>35437</v>
      </c>
      <c r="D7237" s="3" t="s">
        <v>35780</v>
      </c>
      <c r="E7237" s="3" t="s">
        <v>43136</v>
      </c>
      <c r="F7237" s="1" t="s">
        <v>22116</v>
      </c>
      <c r="G7237" s="2">
        <v>41164</v>
      </c>
      <c r="H7237" t="s">
        <v>22117</v>
      </c>
      <c r="I7237">
        <v>1000000</v>
      </c>
      <c r="J7237" s="9" t="s">
        <v>36113</v>
      </c>
      <c r="K7237" s="9" t="str">
        <f t="shared" si="678"/>
        <v>否</v>
      </c>
      <c r="L7237" s="8"/>
      <c r="M7237" s="8"/>
      <c r="N7237" s="8"/>
      <c r="O7237" s="8">
        <v>46.13</v>
      </c>
      <c r="P7237" s="8">
        <f t="shared" si="679"/>
        <v>46.13</v>
      </c>
      <c r="Q7237" s="8">
        <v>1403966.16</v>
      </c>
      <c r="R7237" s="8">
        <v>0</v>
      </c>
      <c r="S7237" s="8">
        <v>47739.57</v>
      </c>
      <c r="T7237" s="8">
        <v>17843.79</v>
      </c>
      <c r="U7237" s="8">
        <f t="shared" si="680"/>
        <v>65583.360000000001</v>
      </c>
      <c r="V7237" s="8">
        <v>2612533.6800000002</v>
      </c>
      <c r="W7237" s="8">
        <v>0</v>
      </c>
      <c r="X7237" s="8">
        <v>88697.23</v>
      </c>
      <c r="Y7237" s="8">
        <v>26341.34</v>
      </c>
      <c r="Z7237" s="8">
        <f t="shared" si="681"/>
        <v>115038.56999999999</v>
      </c>
      <c r="AA7237" s="8">
        <f t="shared" si="682"/>
        <v>180668.06</v>
      </c>
      <c r="AB7237" s="10"/>
      <c r="AC7237" s="8"/>
      <c r="AD7237" s="8" t="str">
        <f t="shared" si="683"/>
        <v>N</v>
      </c>
    </row>
    <row r="7238" spans="1:30" x14ac:dyDescent="0.15">
      <c r="A7238">
        <v>7236</v>
      </c>
      <c r="B7238" s="1" t="s">
        <v>22118</v>
      </c>
      <c r="C7238" s="1" t="s">
        <v>35438</v>
      </c>
      <c r="D7238" s="3" t="s">
        <v>35778</v>
      </c>
      <c r="E7238" s="3" t="s">
        <v>43145</v>
      </c>
      <c r="F7238" s="1" t="s">
        <v>22119</v>
      </c>
      <c r="G7238" s="2">
        <v>41156</v>
      </c>
      <c r="H7238" t="s">
        <v>22120</v>
      </c>
      <c r="I7238">
        <v>500000</v>
      </c>
      <c r="J7238" s="9" t="s">
        <v>36113</v>
      </c>
      <c r="K7238" s="9" t="str">
        <f t="shared" si="678"/>
        <v>否</v>
      </c>
      <c r="L7238" s="8"/>
      <c r="M7238" s="8"/>
      <c r="N7238" s="8"/>
      <c r="O7238" s="8">
        <v>4822.12</v>
      </c>
      <c r="P7238" s="8">
        <f t="shared" si="679"/>
        <v>4822.12</v>
      </c>
      <c r="Q7238" s="8">
        <v>381205.62</v>
      </c>
      <c r="R7238" s="8">
        <v>0</v>
      </c>
      <c r="S7238" s="8">
        <v>1890.91</v>
      </c>
      <c r="T7238" s="8">
        <v>3311.03</v>
      </c>
      <c r="U7238" s="8">
        <f t="shared" si="680"/>
        <v>5201.9400000000005</v>
      </c>
      <c r="V7238" s="8">
        <v>3606414.03</v>
      </c>
      <c r="W7238" s="8">
        <v>0</v>
      </c>
      <c r="X7238" s="8">
        <v>25276.61</v>
      </c>
      <c r="Y7238" s="8">
        <v>3021.81</v>
      </c>
      <c r="Z7238" s="8">
        <f t="shared" si="681"/>
        <v>28298.420000000002</v>
      </c>
      <c r="AA7238" s="8">
        <f t="shared" si="682"/>
        <v>38322.480000000003</v>
      </c>
      <c r="AB7238" s="10"/>
      <c r="AC7238" s="8"/>
      <c r="AD7238" s="8" t="str">
        <f t="shared" si="683"/>
        <v>N</v>
      </c>
    </row>
    <row r="7239" spans="1:30" x14ac:dyDescent="0.15">
      <c r="A7239">
        <v>7237</v>
      </c>
      <c r="B7239" s="1" t="s">
        <v>22121</v>
      </c>
      <c r="C7239" s="1" t="s">
        <v>35439</v>
      </c>
      <c r="D7239" s="3" t="s">
        <v>35780</v>
      </c>
      <c r="E7239" s="3" t="s">
        <v>43144</v>
      </c>
      <c r="F7239" s="1" t="s">
        <v>22122</v>
      </c>
      <c r="G7239" s="2">
        <v>41164</v>
      </c>
      <c r="H7239" t="s">
        <v>22123</v>
      </c>
      <c r="I7239">
        <v>11000000</v>
      </c>
      <c r="J7239" s="9" t="s">
        <v>36113</v>
      </c>
      <c r="K7239" s="9" t="str">
        <f t="shared" si="678"/>
        <v>否</v>
      </c>
      <c r="L7239" s="8"/>
      <c r="M7239" s="8"/>
      <c r="N7239" s="8"/>
      <c r="O7239" s="8">
        <v>99.57</v>
      </c>
      <c r="P7239" s="8">
        <f t="shared" si="679"/>
        <v>99.57</v>
      </c>
      <c r="Q7239" s="8"/>
      <c r="R7239" s="8"/>
      <c r="S7239" s="8"/>
      <c r="T7239" s="8">
        <v>1611.75</v>
      </c>
      <c r="U7239" s="8">
        <f t="shared" si="680"/>
        <v>1611.75</v>
      </c>
      <c r="V7239" s="8">
        <v>0</v>
      </c>
      <c r="W7239" s="8">
        <v>0</v>
      </c>
      <c r="X7239" s="8">
        <v>0</v>
      </c>
      <c r="Y7239" s="8">
        <v>2367.81</v>
      </c>
      <c r="Z7239" s="8">
        <f t="shared" si="681"/>
        <v>2367.81</v>
      </c>
      <c r="AA7239" s="8">
        <f t="shared" si="682"/>
        <v>4079.13</v>
      </c>
      <c r="AB7239" s="10"/>
      <c r="AC7239" s="8"/>
      <c r="AD7239" s="8" t="str">
        <f t="shared" si="683"/>
        <v>N</v>
      </c>
    </row>
    <row r="7240" spans="1:30" x14ac:dyDescent="0.15">
      <c r="A7240">
        <v>7238</v>
      </c>
      <c r="B7240" s="1" t="s">
        <v>22124</v>
      </c>
      <c r="C7240" s="1" t="s">
        <v>35440</v>
      </c>
      <c r="D7240" s="3" t="s">
        <v>35772</v>
      </c>
      <c r="E7240" s="3" t="s">
        <v>37600</v>
      </c>
      <c r="F7240" s="1" t="s">
        <v>22125</v>
      </c>
      <c r="G7240" s="2">
        <v>41173</v>
      </c>
      <c r="H7240" t="s">
        <v>14755</v>
      </c>
      <c r="I7240">
        <v>500000</v>
      </c>
      <c r="J7240" s="9" t="s">
        <v>36127</v>
      </c>
      <c r="K7240" s="9" t="str">
        <f t="shared" si="678"/>
        <v>否</v>
      </c>
      <c r="L7240" s="8">
        <v>0</v>
      </c>
      <c r="M7240" s="8">
        <v>0</v>
      </c>
      <c r="N7240" s="8">
        <v>0</v>
      </c>
      <c r="O7240" s="8"/>
      <c r="P7240" s="8">
        <f t="shared" si="679"/>
        <v>0</v>
      </c>
      <c r="Q7240" s="8">
        <v>1005388.28</v>
      </c>
      <c r="R7240" s="8">
        <v>0</v>
      </c>
      <c r="S7240" s="8">
        <v>10333.549999999999</v>
      </c>
      <c r="T7240" s="8">
        <v>5038.16</v>
      </c>
      <c r="U7240" s="8">
        <f t="shared" si="680"/>
        <v>15371.71</v>
      </c>
      <c r="V7240" s="8">
        <v>1527345.18</v>
      </c>
      <c r="W7240" s="8">
        <v>0</v>
      </c>
      <c r="X7240" s="8">
        <v>16974.48</v>
      </c>
      <c r="Y7240" s="8">
        <v>5472.83</v>
      </c>
      <c r="Z7240" s="8">
        <f t="shared" si="681"/>
        <v>22447.309999999998</v>
      </c>
      <c r="AA7240" s="8">
        <f t="shared" si="682"/>
        <v>37819.019999999997</v>
      </c>
      <c r="AB7240" s="10"/>
      <c r="AC7240" s="8"/>
      <c r="AD7240" s="8" t="str">
        <f t="shared" si="683"/>
        <v>N</v>
      </c>
    </row>
    <row r="7241" spans="1:30" x14ac:dyDescent="0.15">
      <c r="A7241">
        <v>7239</v>
      </c>
      <c r="B7241" s="1" t="s">
        <v>22126</v>
      </c>
      <c r="C7241" s="1" t="s">
        <v>22127</v>
      </c>
      <c r="D7241" s="3" t="s">
        <v>35789</v>
      </c>
      <c r="E7241" s="3" t="s">
        <v>43153</v>
      </c>
      <c r="F7241" s="1" t="s">
        <v>22128</v>
      </c>
      <c r="G7241" s="2">
        <v>41166</v>
      </c>
      <c r="H7241" t="s">
        <v>22129</v>
      </c>
      <c r="J7241" s="9" t="s">
        <v>36113</v>
      </c>
      <c r="K7241" s="9" t="str">
        <f t="shared" si="678"/>
        <v>否</v>
      </c>
      <c r="L7241" s="8">
        <v>0</v>
      </c>
      <c r="M7241" s="8">
        <v>0</v>
      </c>
      <c r="N7241" s="8">
        <v>0</v>
      </c>
      <c r="O7241" s="8"/>
      <c r="P7241" s="8">
        <f t="shared" si="679"/>
        <v>0</v>
      </c>
      <c r="Q7241" s="8">
        <v>9257367.2899999991</v>
      </c>
      <c r="R7241" s="8">
        <v>0</v>
      </c>
      <c r="S7241" s="8">
        <v>0</v>
      </c>
      <c r="T7241" s="8"/>
      <c r="U7241" s="8">
        <f t="shared" si="680"/>
        <v>0</v>
      </c>
      <c r="V7241" s="8">
        <v>7619107.6900000004</v>
      </c>
      <c r="W7241" s="8">
        <v>0</v>
      </c>
      <c r="X7241" s="8">
        <v>34021.99</v>
      </c>
      <c r="Y7241" s="8"/>
      <c r="Z7241" s="8">
        <f t="shared" si="681"/>
        <v>34021.99</v>
      </c>
      <c r="AA7241" s="8">
        <f t="shared" si="682"/>
        <v>34021.99</v>
      </c>
      <c r="AB7241" s="10"/>
      <c r="AC7241" s="8"/>
      <c r="AD7241" s="8" t="str">
        <f t="shared" si="683"/>
        <v>N</v>
      </c>
    </row>
    <row r="7242" spans="1:30" x14ac:dyDescent="0.15">
      <c r="A7242">
        <v>7240</v>
      </c>
      <c r="B7242" s="1" t="s">
        <v>22130</v>
      </c>
      <c r="C7242" s="1" t="s">
        <v>35441</v>
      </c>
      <c r="D7242" s="3" t="s">
        <v>35774</v>
      </c>
      <c r="E7242" s="3" t="s">
        <v>44576</v>
      </c>
      <c r="F7242" s="1" t="s">
        <v>22131</v>
      </c>
      <c r="G7242" s="2">
        <v>41171</v>
      </c>
      <c r="H7242" t="s">
        <v>22132</v>
      </c>
      <c r="I7242">
        <v>1000000</v>
      </c>
      <c r="J7242" s="9" t="s">
        <v>36125</v>
      </c>
      <c r="K7242" s="9" t="str">
        <f t="shared" si="678"/>
        <v>是</v>
      </c>
      <c r="L7242" s="8"/>
      <c r="M7242" s="8"/>
      <c r="N7242" s="8"/>
      <c r="O7242" s="8">
        <v>0</v>
      </c>
      <c r="P7242" s="8">
        <f t="shared" si="679"/>
        <v>0</v>
      </c>
      <c r="Q7242" s="8">
        <v>15000</v>
      </c>
      <c r="R7242" s="8">
        <v>3217092.69</v>
      </c>
      <c r="S7242" s="8">
        <v>0</v>
      </c>
      <c r="T7242" s="8">
        <v>40663.07</v>
      </c>
      <c r="U7242" s="8">
        <f t="shared" si="680"/>
        <v>40663.07</v>
      </c>
      <c r="V7242" s="8">
        <v>87945.81</v>
      </c>
      <c r="W7242" s="8">
        <v>8467660.3200000003</v>
      </c>
      <c r="X7242" s="8">
        <v>12745.3</v>
      </c>
      <c r="Y7242" s="8">
        <v>107022.29</v>
      </c>
      <c r="Z7242" s="8">
        <f t="shared" si="681"/>
        <v>119767.59</v>
      </c>
      <c r="AA7242" s="8">
        <f t="shared" si="682"/>
        <v>160430.66</v>
      </c>
      <c r="AB7242" s="10"/>
      <c r="AC7242" s="8"/>
      <c r="AD7242" s="8" t="str">
        <f t="shared" si="683"/>
        <v>N</v>
      </c>
    </row>
    <row r="7243" spans="1:30" x14ac:dyDescent="0.15">
      <c r="A7243">
        <v>7241</v>
      </c>
      <c r="B7243" s="1" t="s">
        <v>22133</v>
      </c>
      <c r="C7243" s="1" t="s">
        <v>35442</v>
      </c>
      <c r="D7243" s="3" t="s">
        <v>35780</v>
      </c>
      <c r="E7243" s="3" t="s">
        <v>37592</v>
      </c>
      <c r="F7243" s="1" t="s">
        <v>22134</v>
      </c>
      <c r="G7243" s="2">
        <v>41172</v>
      </c>
      <c r="H7243" t="s">
        <v>22135</v>
      </c>
      <c r="I7243">
        <v>1010000</v>
      </c>
      <c r="J7243" s="9" t="s">
        <v>36127</v>
      </c>
      <c r="K7243" s="9" t="str">
        <f t="shared" si="678"/>
        <v>否</v>
      </c>
      <c r="L7243" s="8">
        <v>6621738.0499999998</v>
      </c>
      <c r="M7243" s="8">
        <v>0</v>
      </c>
      <c r="N7243" s="8">
        <v>72864.399999999994</v>
      </c>
      <c r="O7243" s="8">
        <v>19977.310000000001</v>
      </c>
      <c r="P7243" s="8">
        <f t="shared" si="679"/>
        <v>92841.709999999992</v>
      </c>
      <c r="Q7243" s="8">
        <v>31193979.84</v>
      </c>
      <c r="R7243" s="8">
        <v>0</v>
      </c>
      <c r="S7243" s="8">
        <v>236800.09</v>
      </c>
      <c r="T7243" s="8">
        <v>35487.79</v>
      </c>
      <c r="U7243" s="8">
        <f t="shared" si="680"/>
        <v>272287.88</v>
      </c>
      <c r="V7243" s="8">
        <v>0</v>
      </c>
      <c r="W7243" s="8">
        <v>0</v>
      </c>
      <c r="X7243" s="8">
        <v>0</v>
      </c>
      <c r="Y7243" s="8"/>
      <c r="Z7243" s="8">
        <f t="shared" si="681"/>
        <v>0</v>
      </c>
      <c r="AA7243" s="8">
        <f t="shared" si="682"/>
        <v>365129.58999999997</v>
      </c>
      <c r="AB7243" s="10"/>
      <c r="AC7243" s="8"/>
      <c r="AD7243" s="8" t="str">
        <f t="shared" si="683"/>
        <v>N</v>
      </c>
    </row>
    <row r="7244" spans="1:30" x14ac:dyDescent="0.15">
      <c r="A7244">
        <v>7242</v>
      </c>
      <c r="B7244" s="1" t="s">
        <v>22136</v>
      </c>
      <c r="C7244" s="1" t="s">
        <v>35443</v>
      </c>
      <c r="D7244" s="3" t="s">
        <v>35780</v>
      </c>
      <c r="E7244" s="3" t="s">
        <v>43133</v>
      </c>
      <c r="F7244" s="1" t="s">
        <v>22137</v>
      </c>
      <c r="G7244" s="2">
        <v>41166</v>
      </c>
      <c r="H7244" t="s">
        <v>22138</v>
      </c>
      <c r="I7244">
        <v>3000000</v>
      </c>
      <c r="J7244" s="9" t="s">
        <v>36113</v>
      </c>
      <c r="K7244" s="9" t="str">
        <f t="shared" si="678"/>
        <v>否</v>
      </c>
      <c r="L7244" s="8"/>
      <c r="M7244" s="8"/>
      <c r="N7244" s="8"/>
      <c r="O7244" s="8">
        <v>1049.42</v>
      </c>
      <c r="P7244" s="8">
        <f t="shared" si="679"/>
        <v>1049.42</v>
      </c>
      <c r="Q7244" s="8"/>
      <c r="R7244" s="8"/>
      <c r="S7244" s="8"/>
      <c r="T7244" s="8"/>
      <c r="U7244" s="8">
        <f t="shared" si="680"/>
        <v>0</v>
      </c>
      <c r="V7244" s="8">
        <v>236961.28</v>
      </c>
      <c r="W7244" s="8">
        <v>0</v>
      </c>
      <c r="X7244" s="8">
        <v>10375.65</v>
      </c>
      <c r="Y7244" s="8">
        <v>2962.02</v>
      </c>
      <c r="Z7244" s="8">
        <f t="shared" si="681"/>
        <v>13337.67</v>
      </c>
      <c r="AA7244" s="8">
        <f t="shared" si="682"/>
        <v>14387.09</v>
      </c>
      <c r="AB7244" s="10"/>
      <c r="AC7244" s="8"/>
      <c r="AD7244" s="8" t="str">
        <f t="shared" si="683"/>
        <v>N</v>
      </c>
    </row>
    <row r="7245" spans="1:30" x14ac:dyDescent="0.15">
      <c r="A7245">
        <v>7243</v>
      </c>
      <c r="B7245" s="1" t="s">
        <v>22139</v>
      </c>
      <c r="C7245" s="1" t="s">
        <v>22140</v>
      </c>
      <c r="D7245" s="3" t="s">
        <v>35775</v>
      </c>
      <c r="E7245" s="3" t="s">
        <v>39666</v>
      </c>
      <c r="F7245" s="1" t="s">
        <v>22141</v>
      </c>
      <c r="G7245" s="2">
        <v>40920</v>
      </c>
      <c r="H7245" t="s">
        <v>22142</v>
      </c>
      <c r="I7245">
        <v>5000000</v>
      </c>
      <c r="J7245" s="9" t="s">
        <v>36123</v>
      </c>
      <c r="K7245" s="9" t="str">
        <f t="shared" si="678"/>
        <v>否</v>
      </c>
      <c r="L7245" s="8"/>
      <c r="M7245" s="8"/>
      <c r="N7245" s="8"/>
      <c r="O7245" s="8">
        <v>3.75</v>
      </c>
      <c r="P7245" s="8">
        <f t="shared" si="679"/>
        <v>3.75</v>
      </c>
      <c r="Q7245" s="8">
        <v>0</v>
      </c>
      <c r="R7245" s="8">
        <v>0</v>
      </c>
      <c r="S7245" s="8">
        <v>0</v>
      </c>
      <c r="T7245" s="8"/>
      <c r="U7245" s="8">
        <f t="shared" si="680"/>
        <v>0</v>
      </c>
      <c r="V7245" s="8">
        <v>0</v>
      </c>
      <c r="W7245" s="8">
        <v>0</v>
      </c>
      <c r="X7245" s="8">
        <v>0</v>
      </c>
      <c r="Y7245" s="8"/>
      <c r="Z7245" s="8">
        <f t="shared" si="681"/>
        <v>0</v>
      </c>
      <c r="AA7245" s="8">
        <f t="shared" si="682"/>
        <v>3.75</v>
      </c>
      <c r="AB7245" s="10"/>
      <c r="AC7245" s="8"/>
      <c r="AD7245" s="8" t="str">
        <f t="shared" si="683"/>
        <v>N</v>
      </c>
    </row>
    <row r="7246" spans="1:30" x14ac:dyDescent="0.15">
      <c r="A7246">
        <v>7244</v>
      </c>
      <c r="B7246" s="1" t="s">
        <v>22143</v>
      </c>
      <c r="C7246" s="1" t="s">
        <v>35444</v>
      </c>
      <c r="D7246" s="3" t="s">
        <v>35772</v>
      </c>
      <c r="E7246" s="3" t="s">
        <v>37601</v>
      </c>
      <c r="F7246" s="1" t="s">
        <v>22144</v>
      </c>
      <c r="G7246" s="2">
        <v>41176</v>
      </c>
      <c r="H7246" t="s">
        <v>22145</v>
      </c>
      <c r="I7246">
        <v>850000</v>
      </c>
      <c r="J7246" s="9" t="s">
        <v>36127</v>
      </c>
      <c r="K7246" s="9" t="str">
        <f t="shared" si="678"/>
        <v>否</v>
      </c>
      <c r="L7246" s="8">
        <v>0</v>
      </c>
      <c r="M7246" s="8">
        <v>0</v>
      </c>
      <c r="N7246" s="8">
        <v>0</v>
      </c>
      <c r="O7246" s="8">
        <v>8.6300000000000008</v>
      </c>
      <c r="P7246" s="8">
        <f t="shared" si="679"/>
        <v>8.6300000000000008</v>
      </c>
      <c r="Q7246" s="8">
        <v>13510652.15</v>
      </c>
      <c r="R7246" s="8">
        <v>0</v>
      </c>
      <c r="S7246" s="8">
        <v>24820.32</v>
      </c>
      <c r="T7246" s="8">
        <v>12862.5</v>
      </c>
      <c r="U7246" s="8">
        <f t="shared" si="680"/>
        <v>37682.82</v>
      </c>
      <c r="V7246" s="8">
        <v>15033105.27</v>
      </c>
      <c r="W7246" s="8">
        <v>0</v>
      </c>
      <c r="X7246" s="8">
        <v>22561.83</v>
      </c>
      <c r="Y7246" s="8">
        <v>4699.1400000000003</v>
      </c>
      <c r="Z7246" s="8">
        <f t="shared" si="681"/>
        <v>27260.97</v>
      </c>
      <c r="AA7246" s="8">
        <f t="shared" si="682"/>
        <v>64952.42</v>
      </c>
      <c r="AB7246" s="10"/>
      <c r="AC7246" s="8"/>
      <c r="AD7246" s="8" t="str">
        <f t="shared" si="683"/>
        <v>N</v>
      </c>
    </row>
    <row r="7247" spans="1:30" x14ac:dyDescent="0.15">
      <c r="A7247">
        <v>7245</v>
      </c>
      <c r="B7247" s="1" t="s">
        <v>22146</v>
      </c>
      <c r="C7247" s="1" t="s">
        <v>35445</v>
      </c>
      <c r="D7247" s="3" t="s">
        <v>35780</v>
      </c>
      <c r="E7247" s="3" t="s">
        <v>43150</v>
      </c>
      <c r="F7247" s="1" t="s">
        <v>8157</v>
      </c>
      <c r="G7247" s="2">
        <v>41178</v>
      </c>
      <c r="H7247" t="s">
        <v>22147</v>
      </c>
      <c r="J7247" s="9" t="s">
        <v>36113</v>
      </c>
      <c r="K7247" s="9" t="str">
        <f t="shared" si="678"/>
        <v>否</v>
      </c>
      <c r="L7247" s="8"/>
      <c r="M7247" s="8"/>
      <c r="N7247" s="8"/>
      <c r="O7247" s="8"/>
      <c r="P7247" s="8">
        <f t="shared" si="679"/>
        <v>0</v>
      </c>
      <c r="Q7247" s="8"/>
      <c r="R7247" s="8"/>
      <c r="S7247" s="8"/>
      <c r="T7247" s="8"/>
      <c r="U7247" s="8">
        <f t="shared" si="680"/>
        <v>0</v>
      </c>
      <c r="V7247" s="8">
        <v>50376.07</v>
      </c>
      <c r="W7247" s="8">
        <v>0</v>
      </c>
      <c r="X7247" s="8">
        <v>1618.81</v>
      </c>
      <c r="Y7247" s="8"/>
      <c r="Z7247" s="8">
        <f t="shared" si="681"/>
        <v>1618.81</v>
      </c>
      <c r="AA7247" s="8">
        <f t="shared" si="682"/>
        <v>1618.81</v>
      </c>
      <c r="AB7247" s="10"/>
      <c r="AC7247" s="8"/>
      <c r="AD7247" s="8" t="str">
        <f t="shared" si="683"/>
        <v>N</v>
      </c>
    </row>
    <row r="7248" spans="1:30" x14ac:dyDescent="0.15">
      <c r="A7248">
        <v>7246</v>
      </c>
      <c r="B7248" s="1" t="s">
        <v>22148</v>
      </c>
      <c r="C7248" s="1" t="s">
        <v>35446</v>
      </c>
      <c r="D7248" s="3" t="s">
        <v>35780</v>
      </c>
      <c r="E7248" s="3" t="s">
        <v>43152</v>
      </c>
      <c r="F7248" s="1" t="s">
        <v>22149</v>
      </c>
      <c r="G7248" s="2">
        <v>41171</v>
      </c>
      <c r="H7248" t="s">
        <v>22150</v>
      </c>
      <c r="I7248">
        <v>50500000</v>
      </c>
      <c r="J7248" s="9" t="s">
        <v>36113</v>
      </c>
      <c r="K7248" s="9" t="str">
        <f t="shared" si="678"/>
        <v>否</v>
      </c>
      <c r="L7248" s="8"/>
      <c r="M7248" s="8"/>
      <c r="N7248" s="8"/>
      <c r="O7248" s="8">
        <v>0</v>
      </c>
      <c r="P7248" s="8">
        <f t="shared" si="679"/>
        <v>0</v>
      </c>
      <c r="Q7248" s="8">
        <v>0</v>
      </c>
      <c r="R7248" s="8">
        <v>0</v>
      </c>
      <c r="S7248" s="8">
        <v>0</v>
      </c>
      <c r="T7248" s="8">
        <v>0</v>
      </c>
      <c r="U7248" s="8">
        <f t="shared" si="680"/>
        <v>0</v>
      </c>
      <c r="V7248" s="8">
        <v>173205.96</v>
      </c>
      <c r="W7248" s="8">
        <v>0</v>
      </c>
      <c r="X7248" s="8">
        <v>4354.17</v>
      </c>
      <c r="Y7248" s="8">
        <v>2184.44</v>
      </c>
      <c r="Z7248" s="8">
        <f t="shared" si="681"/>
        <v>6538.6100000000006</v>
      </c>
      <c r="AA7248" s="8">
        <f t="shared" si="682"/>
        <v>6538.6100000000006</v>
      </c>
      <c r="AB7248" s="10"/>
      <c r="AC7248" s="8"/>
      <c r="AD7248" s="8" t="str">
        <f t="shared" si="683"/>
        <v>N</v>
      </c>
    </row>
    <row r="7249" spans="1:30" x14ac:dyDescent="0.15">
      <c r="A7249">
        <v>7247</v>
      </c>
      <c r="B7249" s="1" t="s">
        <v>22151</v>
      </c>
      <c r="C7249" s="1" t="s">
        <v>22152</v>
      </c>
      <c r="D7249" s="3" t="s">
        <v>35780</v>
      </c>
      <c r="E7249" s="3" t="s">
        <v>43151</v>
      </c>
      <c r="F7249" s="1" t="s">
        <v>22153</v>
      </c>
      <c r="G7249" s="2">
        <v>39885</v>
      </c>
      <c r="H7249" t="s">
        <v>22154</v>
      </c>
      <c r="J7249" s="9" t="s">
        <v>36113</v>
      </c>
      <c r="K7249" s="9" t="str">
        <f t="shared" si="678"/>
        <v>否</v>
      </c>
      <c r="L7249" s="8"/>
      <c r="M7249" s="8"/>
      <c r="N7249" s="8"/>
      <c r="O7249" s="8"/>
      <c r="P7249" s="8">
        <f t="shared" si="679"/>
        <v>0</v>
      </c>
      <c r="Q7249" s="8">
        <v>0</v>
      </c>
      <c r="R7249" s="8">
        <v>0</v>
      </c>
      <c r="S7249" s="8">
        <v>0</v>
      </c>
      <c r="T7249" s="8"/>
      <c r="U7249" s="8">
        <f t="shared" si="680"/>
        <v>0</v>
      </c>
      <c r="V7249" s="8">
        <v>1305</v>
      </c>
      <c r="W7249" s="8">
        <v>0</v>
      </c>
      <c r="X7249" s="8">
        <v>221.85</v>
      </c>
      <c r="Y7249" s="8"/>
      <c r="Z7249" s="8">
        <f t="shared" si="681"/>
        <v>221.85</v>
      </c>
      <c r="AA7249" s="8">
        <f t="shared" si="682"/>
        <v>221.85</v>
      </c>
      <c r="AB7249" s="10"/>
      <c r="AC7249" s="8"/>
      <c r="AD7249" s="8" t="str">
        <f t="shared" si="683"/>
        <v>N</v>
      </c>
    </row>
    <row r="7250" spans="1:30" x14ac:dyDescent="0.15">
      <c r="A7250">
        <v>7248</v>
      </c>
      <c r="B7250" s="1" t="s">
        <v>22155</v>
      </c>
      <c r="C7250" s="1" t="s">
        <v>35447</v>
      </c>
      <c r="D7250" s="3" t="s">
        <v>35780</v>
      </c>
      <c r="E7250" s="3" t="s">
        <v>43124</v>
      </c>
      <c r="F7250" s="1" t="s">
        <v>22156</v>
      </c>
      <c r="G7250" s="2">
        <v>41178</v>
      </c>
      <c r="H7250" t="s">
        <v>22157</v>
      </c>
      <c r="I7250">
        <v>1000000</v>
      </c>
      <c r="J7250" s="9" t="s">
        <v>36113</v>
      </c>
      <c r="K7250" s="9" t="str">
        <f t="shared" si="678"/>
        <v>否</v>
      </c>
      <c r="L7250" s="8"/>
      <c r="M7250" s="8"/>
      <c r="N7250" s="8"/>
      <c r="O7250" s="8">
        <v>261.10000000000002</v>
      </c>
      <c r="P7250" s="8">
        <f t="shared" si="679"/>
        <v>261.10000000000002</v>
      </c>
      <c r="Q7250" s="8">
        <v>697876.26</v>
      </c>
      <c r="R7250" s="8">
        <v>0</v>
      </c>
      <c r="S7250" s="8">
        <v>23186.69</v>
      </c>
      <c r="T7250" s="8">
        <v>15259.2</v>
      </c>
      <c r="U7250" s="8">
        <f t="shared" si="680"/>
        <v>38445.89</v>
      </c>
      <c r="V7250" s="8">
        <v>1762552.08</v>
      </c>
      <c r="W7250" s="8">
        <v>0</v>
      </c>
      <c r="X7250" s="8">
        <v>57762.92</v>
      </c>
      <c r="Y7250" s="8">
        <v>21755.29</v>
      </c>
      <c r="Z7250" s="8">
        <f t="shared" si="681"/>
        <v>79518.209999999992</v>
      </c>
      <c r="AA7250" s="8">
        <f t="shared" si="682"/>
        <v>118225.19999999998</v>
      </c>
      <c r="AB7250" s="10"/>
      <c r="AC7250" s="8"/>
      <c r="AD7250" s="8" t="str">
        <f t="shared" si="683"/>
        <v>N</v>
      </c>
    </row>
    <row r="7251" spans="1:30" x14ac:dyDescent="0.15">
      <c r="A7251">
        <v>7249</v>
      </c>
      <c r="B7251" s="1" t="s">
        <v>22158</v>
      </c>
      <c r="C7251" s="1" t="s">
        <v>35448</v>
      </c>
      <c r="D7251" s="3" t="s">
        <v>35772</v>
      </c>
      <c r="E7251" s="3" t="s">
        <v>37595</v>
      </c>
      <c r="F7251" s="1" t="s">
        <v>22159</v>
      </c>
      <c r="G7251" s="2">
        <v>41158</v>
      </c>
      <c r="H7251" t="s">
        <v>22160</v>
      </c>
      <c r="I7251">
        <v>500000</v>
      </c>
      <c r="J7251" s="9" t="s">
        <v>36127</v>
      </c>
      <c r="K7251" s="9" t="str">
        <f t="shared" si="678"/>
        <v>否</v>
      </c>
      <c r="L7251" s="8"/>
      <c r="M7251" s="8"/>
      <c r="N7251" s="8"/>
      <c r="O7251" s="8"/>
      <c r="P7251" s="8">
        <f t="shared" si="679"/>
        <v>0</v>
      </c>
      <c r="Q7251" s="8"/>
      <c r="R7251" s="8"/>
      <c r="S7251" s="8"/>
      <c r="T7251" s="8"/>
      <c r="U7251" s="8">
        <f t="shared" si="680"/>
        <v>0</v>
      </c>
      <c r="V7251" s="8">
        <v>28000.32</v>
      </c>
      <c r="W7251" s="8">
        <v>0</v>
      </c>
      <c r="X7251" s="8">
        <v>210.08</v>
      </c>
      <c r="Y7251" s="8">
        <v>68.03</v>
      </c>
      <c r="Z7251" s="8">
        <f t="shared" si="681"/>
        <v>278.11</v>
      </c>
      <c r="AA7251" s="8">
        <f t="shared" si="682"/>
        <v>278.11</v>
      </c>
      <c r="AB7251" s="10"/>
      <c r="AC7251" s="8"/>
      <c r="AD7251" s="8" t="str">
        <f t="shared" si="683"/>
        <v>N</v>
      </c>
    </row>
    <row r="7252" spans="1:30" x14ac:dyDescent="0.15">
      <c r="A7252">
        <v>7250</v>
      </c>
      <c r="B7252" s="1" t="s">
        <v>22161</v>
      </c>
      <c r="C7252" s="1" t="s">
        <v>35449</v>
      </c>
      <c r="D7252" s="3" t="s">
        <v>35784</v>
      </c>
      <c r="E7252" s="3" t="s">
        <v>37587</v>
      </c>
      <c r="F7252" s="1" t="s">
        <v>22162</v>
      </c>
      <c r="G7252" s="2">
        <v>40909</v>
      </c>
      <c r="H7252" t="s">
        <v>22163</v>
      </c>
      <c r="J7252" s="9" t="s">
        <v>36127</v>
      </c>
      <c r="K7252" s="9" t="str">
        <f t="shared" si="678"/>
        <v>否</v>
      </c>
      <c r="L7252" s="8">
        <v>42841.38</v>
      </c>
      <c r="M7252" s="8">
        <v>0</v>
      </c>
      <c r="N7252" s="8">
        <v>2806.36</v>
      </c>
      <c r="O7252" s="8"/>
      <c r="P7252" s="8">
        <f t="shared" si="679"/>
        <v>2806.36</v>
      </c>
      <c r="Q7252" s="8">
        <v>1034710.54</v>
      </c>
      <c r="R7252" s="8">
        <v>0</v>
      </c>
      <c r="S7252" s="8">
        <v>8403.57</v>
      </c>
      <c r="T7252" s="8"/>
      <c r="U7252" s="8">
        <f t="shared" si="680"/>
        <v>8403.57</v>
      </c>
      <c r="V7252" s="8">
        <v>888810.08</v>
      </c>
      <c r="W7252" s="8">
        <v>0</v>
      </c>
      <c r="X7252" s="8">
        <v>16074.23</v>
      </c>
      <c r="Y7252" s="8"/>
      <c r="Z7252" s="8">
        <f t="shared" si="681"/>
        <v>16074.23</v>
      </c>
      <c r="AA7252" s="8">
        <f t="shared" si="682"/>
        <v>27284.16</v>
      </c>
      <c r="AB7252" s="10"/>
      <c r="AC7252" s="8"/>
      <c r="AD7252" s="8" t="str">
        <f t="shared" si="683"/>
        <v>N</v>
      </c>
    </row>
    <row r="7253" spans="1:30" x14ac:dyDescent="0.15">
      <c r="A7253">
        <v>7251</v>
      </c>
      <c r="B7253" s="1" t="s">
        <v>22164</v>
      </c>
      <c r="C7253" s="1" t="s">
        <v>35450</v>
      </c>
      <c r="D7253" s="3" t="s">
        <v>35780</v>
      </c>
      <c r="E7253" s="3" t="s">
        <v>43119</v>
      </c>
      <c r="F7253" s="1" t="s">
        <v>22165</v>
      </c>
      <c r="G7253" s="2">
        <v>41177</v>
      </c>
      <c r="H7253" t="s">
        <v>22166</v>
      </c>
      <c r="I7253">
        <v>200000</v>
      </c>
      <c r="J7253" s="9" t="s">
        <v>36113</v>
      </c>
      <c r="K7253" s="9" t="str">
        <f t="shared" si="678"/>
        <v>否</v>
      </c>
      <c r="L7253" s="8">
        <v>530600.04</v>
      </c>
      <c r="M7253" s="8">
        <v>0</v>
      </c>
      <c r="N7253" s="8">
        <v>0</v>
      </c>
      <c r="O7253" s="8">
        <v>6632.5</v>
      </c>
      <c r="P7253" s="8">
        <f t="shared" si="679"/>
        <v>6632.5</v>
      </c>
      <c r="Q7253" s="8">
        <v>3968030.67</v>
      </c>
      <c r="R7253" s="8">
        <v>0</v>
      </c>
      <c r="S7253" s="8">
        <v>124600.05</v>
      </c>
      <c r="T7253" s="8">
        <v>58057.64</v>
      </c>
      <c r="U7253" s="8">
        <f t="shared" si="680"/>
        <v>182657.69</v>
      </c>
      <c r="V7253" s="8">
        <v>3862477.72</v>
      </c>
      <c r="W7253" s="8">
        <v>0</v>
      </c>
      <c r="X7253" s="8">
        <v>115975.35</v>
      </c>
      <c r="Y7253" s="8">
        <v>38624.78</v>
      </c>
      <c r="Z7253" s="8">
        <f t="shared" si="681"/>
        <v>154600.13</v>
      </c>
      <c r="AA7253" s="8">
        <f t="shared" si="682"/>
        <v>343890.32</v>
      </c>
      <c r="AB7253" s="10"/>
      <c r="AC7253" s="8"/>
      <c r="AD7253" s="8" t="str">
        <f t="shared" si="683"/>
        <v>N</v>
      </c>
    </row>
    <row r="7254" spans="1:30" x14ac:dyDescent="0.15">
      <c r="A7254">
        <v>7252</v>
      </c>
      <c r="B7254" s="1" t="s">
        <v>22167</v>
      </c>
      <c r="C7254" s="1" t="s">
        <v>35451</v>
      </c>
      <c r="D7254" s="3" t="s">
        <v>35779</v>
      </c>
      <c r="E7254" s="3" t="s">
        <v>37591</v>
      </c>
      <c r="F7254" s="1" t="s">
        <v>22168</v>
      </c>
      <c r="G7254" s="2">
        <v>40841</v>
      </c>
      <c r="H7254" t="s">
        <v>22169</v>
      </c>
      <c r="J7254" s="9" t="s">
        <v>36127</v>
      </c>
      <c r="K7254" s="9" t="str">
        <f t="shared" si="678"/>
        <v>否</v>
      </c>
      <c r="L7254" s="8">
        <v>98582.06</v>
      </c>
      <c r="M7254" s="8">
        <v>0</v>
      </c>
      <c r="N7254" s="8">
        <v>1386.29</v>
      </c>
      <c r="O7254" s="8"/>
      <c r="P7254" s="8">
        <f t="shared" si="679"/>
        <v>1386.29</v>
      </c>
      <c r="Q7254" s="8">
        <v>640921.01</v>
      </c>
      <c r="R7254" s="8">
        <v>0</v>
      </c>
      <c r="S7254" s="8">
        <v>14708.6</v>
      </c>
      <c r="T7254" s="8"/>
      <c r="U7254" s="8">
        <f t="shared" si="680"/>
        <v>14708.6</v>
      </c>
      <c r="V7254" s="8">
        <v>13247.86</v>
      </c>
      <c r="W7254" s="8">
        <v>0</v>
      </c>
      <c r="X7254" s="8">
        <v>2245.6999999999998</v>
      </c>
      <c r="Y7254" s="8"/>
      <c r="Z7254" s="8">
        <f t="shared" si="681"/>
        <v>2245.6999999999998</v>
      </c>
      <c r="AA7254" s="8">
        <f t="shared" si="682"/>
        <v>18340.59</v>
      </c>
      <c r="AB7254" s="10"/>
      <c r="AC7254" s="8"/>
      <c r="AD7254" s="8" t="str">
        <f t="shared" si="683"/>
        <v>N</v>
      </c>
    </row>
    <row r="7255" spans="1:30" x14ac:dyDescent="0.15">
      <c r="A7255">
        <v>7253</v>
      </c>
      <c r="B7255" s="1" t="s">
        <v>22170</v>
      </c>
      <c r="C7255" s="1" t="s">
        <v>35452</v>
      </c>
      <c r="D7255" s="3" t="s">
        <v>35780</v>
      </c>
      <c r="E7255" s="3" t="s">
        <v>43163</v>
      </c>
      <c r="F7255" s="1" t="s">
        <v>22171</v>
      </c>
      <c r="G7255" s="2">
        <v>41190</v>
      </c>
      <c r="H7255" t="s">
        <v>22172</v>
      </c>
      <c r="I7255">
        <v>500000</v>
      </c>
      <c r="J7255" s="9" t="s">
        <v>36113</v>
      </c>
      <c r="K7255" s="9" t="str">
        <f t="shared" si="678"/>
        <v>否</v>
      </c>
      <c r="L7255" s="8"/>
      <c r="M7255" s="8"/>
      <c r="N7255" s="8"/>
      <c r="O7255" s="8">
        <v>10.95</v>
      </c>
      <c r="P7255" s="8">
        <f t="shared" si="679"/>
        <v>10.95</v>
      </c>
      <c r="Q7255" s="8">
        <v>98424.58</v>
      </c>
      <c r="R7255" s="8">
        <v>0</v>
      </c>
      <c r="S7255" s="8">
        <v>2179.75</v>
      </c>
      <c r="T7255" s="8">
        <v>7513.82</v>
      </c>
      <c r="U7255" s="8">
        <f t="shared" si="680"/>
        <v>9693.57</v>
      </c>
      <c r="V7255" s="8">
        <v>2062282.88</v>
      </c>
      <c r="W7255" s="8">
        <v>0</v>
      </c>
      <c r="X7255" s="8">
        <v>65191.360000000001</v>
      </c>
      <c r="Y7255" s="8">
        <v>25680.51</v>
      </c>
      <c r="Z7255" s="8">
        <f t="shared" si="681"/>
        <v>90871.87</v>
      </c>
      <c r="AA7255" s="8">
        <f t="shared" si="682"/>
        <v>100576.39</v>
      </c>
      <c r="AB7255" s="10"/>
      <c r="AC7255" s="8"/>
      <c r="AD7255" s="8" t="str">
        <f t="shared" si="683"/>
        <v>N</v>
      </c>
    </row>
    <row r="7256" spans="1:30" x14ac:dyDescent="0.15">
      <c r="A7256">
        <v>7254</v>
      </c>
      <c r="B7256" s="1" t="s">
        <v>22173</v>
      </c>
      <c r="C7256" s="1" t="s">
        <v>22174</v>
      </c>
      <c r="D7256" s="3" t="s">
        <v>35797</v>
      </c>
      <c r="E7256" s="3" t="s">
        <v>41619</v>
      </c>
      <c r="F7256" s="1" t="s">
        <v>22175</v>
      </c>
      <c r="G7256" s="2">
        <v>41179</v>
      </c>
      <c r="H7256" t="s">
        <v>22176</v>
      </c>
      <c r="I7256">
        <v>10000000</v>
      </c>
      <c r="J7256" s="9" t="s">
        <v>36122</v>
      </c>
      <c r="K7256" s="9" t="str">
        <f t="shared" si="678"/>
        <v>否</v>
      </c>
      <c r="L7256" s="8"/>
      <c r="M7256" s="8"/>
      <c r="N7256" s="8"/>
      <c r="O7256" s="8">
        <v>0</v>
      </c>
      <c r="P7256" s="8">
        <f t="shared" si="679"/>
        <v>0</v>
      </c>
      <c r="Q7256" s="8">
        <v>39106618.75</v>
      </c>
      <c r="R7256" s="8">
        <v>0</v>
      </c>
      <c r="S7256" s="8">
        <v>0</v>
      </c>
      <c r="T7256" s="8">
        <v>0</v>
      </c>
      <c r="U7256" s="8">
        <f t="shared" si="680"/>
        <v>0</v>
      </c>
      <c r="V7256" s="8">
        <v>16212336.41</v>
      </c>
      <c r="W7256" s="8">
        <v>0</v>
      </c>
      <c r="X7256" s="8">
        <v>0</v>
      </c>
      <c r="Y7256" s="8">
        <v>0</v>
      </c>
      <c r="Z7256" s="8">
        <f t="shared" si="681"/>
        <v>0</v>
      </c>
      <c r="AA7256" s="8">
        <f t="shared" si="682"/>
        <v>0</v>
      </c>
      <c r="AB7256" s="10"/>
      <c r="AC7256" s="8"/>
      <c r="AD7256" s="8" t="str">
        <f t="shared" si="683"/>
        <v>N</v>
      </c>
    </row>
    <row r="7257" spans="1:30" x14ac:dyDescent="0.15">
      <c r="A7257">
        <v>7255</v>
      </c>
      <c r="B7257" s="1" t="s">
        <v>22177</v>
      </c>
      <c r="C7257" s="1" t="s">
        <v>35453</v>
      </c>
      <c r="D7257" s="3" t="s">
        <v>35774</v>
      </c>
      <c r="E7257" s="3" t="s">
        <v>39670</v>
      </c>
      <c r="F7257" s="1" t="s">
        <v>22178</v>
      </c>
      <c r="G7257" s="2">
        <v>41192</v>
      </c>
      <c r="H7257" t="s">
        <v>22179</v>
      </c>
      <c r="I7257">
        <v>500000</v>
      </c>
      <c r="J7257" s="9" t="s">
        <v>36123</v>
      </c>
      <c r="K7257" s="9" t="str">
        <f t="shared" si="678"/>
        <v>是</v>
      </c>
      <c r="L7257" s="8"/>
      <c r="M7257" s="8"/>
      <c r="N7257" s="8"/>
      <c r="O7257" s="8">
        <v>0</v>
      </c>
      <c r="P7257" s="8">
        <f t="shared" si="679"/>
        <v>0</v>
      </c>
      <c r="Q7257" s="8">
        <v>0</v>
      </c>
      <c r="R7257" s="8">
        <v>0</v>
      </c>
      <c r="S7257" s="8">
        <v>0</v>
      </c>
      <c r="T7257" s="8">
        <v>50</v>
      </c>
      <c r="U7257" s="8">
        <f t="shared" si="680"/>
        <v>50</v>
      </c>
      <c r="V7257" s="8">
        <v>10769.23</v>
      </c>
      <c r="W7257" s="8">
        <v>6768994.1900000004</v>
      </c>
      <c r="X7257" s="8">
        <v>0</v>
      </c>
      <c r="Y7257" s="8"/>
      <c r="Z7257" s="8">
        <f t="shared" si="681"/>
        <v>0</v>
      </c>
      <c r="AA7257" s="8">
        <f t="shared" si="682"/>
        <v>50</v>
      </c>
      <c r="AB7257" s="10"/>
      <c r="AC7257" s="8"/>
      <c r="AD7257" s="8" t="str">
        <f t="shared" si="683"/>
        <v>N</v>
      </c>
    </row>
    <row r="7258" spans="1:30" x14ac:dyDescent="0.15">
      <c r="A7258">
        <v>7256</v>
      </c>
      <c r="B7258" s="1" t="s">
        <v>22180</v>
      </c>
      <c r="C7258" s="1" t="s">
        <v>22181</v>
      </c>
      <c r="D7258" s="3" t="s">
        <v>35780</v>
      </c>
      <c r="E7258" s="3" t="s">
        <v>43127</v>
      </c>
      <c r="F7258" s="1" t="s">
        <v>22182</v>
      </c>
      <c r="G7258" s="2">
        <v>40205</v>
      </c>
      <c r="H7258" t="s">
        <v>17140</v>
      </c>
      <c r="J7258" s="9" t="s">
        <v>36113</v>
      </c>
      <c r="K7258" s="9" t="str">
        <f t="shared" si="678"/>
        <v>否</v>
      </c>
      <c r="L7258" s="8">
        <v>645141.51</v>
      </c>
      <c r="M7258" s="8">
        <v>0</v>
      </c>
      <c r="N7258" s="8">
        <v>19984.900000000001</v>
      </c>
      <c r="O7258" s="8"/>
      <c r="P7258" s="8">
        <f t="shared" si="679"/>
        <v>19984.900000000001</v>
      </c>
      <c r="Q7258" s="8">
        <v>658164.68000000005</v>
      </c>
      <c r="R7258" s="8">
        <v>0</v>
      </c>
      <c r="S7258" s="8">
        <v>19052.12</v>
      </c>
      <c r="T7258" s="8"/>
      <c r="U7258" s="8">
        <f t="shared" si="680"/>
        <v>19052.12</v>
      </c>
      <c r="V7258" s="8">
        <v>415858.98</v>
      </c>
      <c r="W7258" s="8">
        <v>0</v>
      </c>
      <c r="X7258" s="8">
        <v>12824.11</v>
      </c>
      <c r="Y7258" s="8"/>
      <c r="Z7258" s="8">
        <f t="shared" si="681"/>
        <v>12824.11</v>
      </c>
      <c r="AA7258" s="8">
        <f t="shared" si="682"/>
        <v>51861.130000000005</v>
      </c>
      <c r="AB7258" s="10"/>
      <c r="AC7258" s="8"/>
      <c r="AD7258" s="8" t="str">
        <f t="shared" si="683"/>
        <v>N</v>
      </c>
    </row>
    <row r="7259" spans="1:30" x14ac:dyDescent="0.15">
      <c r="A7259">
        <v>7257</v>
      </c>
      <c r="B7259" s="1" t="s">
        <v>22183</v>
      </c>
      <c r="C7259" s="1" t="s">
        <v>35454</v>
      </c>
      <c r="D7259" s="3" t="s">
        <v>35780</v>
      </c>
      <c r="E7259" s="3" t="s">
        <v>39086</v>
      </c>
      <c r="F7259" s="1" t="s">
        <v>22184</v>
      </c>
      <c r="G7259" s="2">
        <v>41180</v>
      </c>
      <c r="H7259" t="s">
        <v>22185</v>
      </c>
      <c r="I7259">
        <v>50000</v>
      </c>
      <c r="J7259" s="9" t="s">
        <v>36112</v>
      </c>
      <c r="K7259" s="9" t="str">
        <f t="shared" si="678"/>
        <v>否</v>
      </c>
      <c r="L7259" s="8"/>
      <c r="M7259" s="8"/>
      <c r="N7259" s="8"/>
      <c r="O7259" s="8">
        <v>0</v>
      </c>
      <c r="P7259" s="8">
        <f t="shared" si="679"/>
        <v>0</v>
      </c>
      <c r="Q7259" s="8">
        <v>1132979.18</v>
      </c>
      <c r="R7259" s="8">
        <v>0</v>
      </c>
      <c r="S7259" s="8">
        <v>33458.400000000001</v>
      </c>
      <c r="T7259" s="8">
        <v>14162.24</v>
      </c>
      <c r="U7259" s="8">
        <f t="shared" si="680"/>
        <v>47620.639999999999</v>
      </c>
      <c r="V7259" s="8">
        <v>1611651.99</v>
      </c>
      <c r="W7259" s="8">
        <v>0</v>
      </c>
      <c r="X7259" s="8">
        <v>40039.440000000002</v>
      </c>
      <c r="Y7259" s="8"/>
      <c r="Z7259" s="8">
        <f t="shared" si="681"/>
        <v>40039.440000000002</v>
      </c>
      <c r="AA7259" s="8">
        <f t="shared" si="682"/>
        <v>87660.08</v>
      </c>
      <c r="AB7259" s="10"/>
      <c r="AC7259" s="8"/>
      <c r="AD7259" s="8" t="str">
        <f t="shared" si="683"/>
        <v>N</v>
      </c>
    </row>
    <row r="7260" spans="1:30" x14ac:dyDescent="0.15">
      <c r="A7260">
        <v>7258</v>
      </c>
      <c r="B7260" s="1" t="s">
        <v>22186</v>
      </c>
      <c r="C7260" s="1" t="s">
        <v>35455</v>
      </c>
      <c r="D7260" s="3" t="s">
        <v>35772</v>
      </c>
      <c r="E7260" s="3" t="s">
        <v>40584</v>
      </c>
      <c r="F7260" s="1" t="s">
        <v>22187</v>
      </c>
      <c r="G7260" s="2">
        <v>41166</v>
      </c>
      <c r="H7260" t="s">
        <v>22188</v>
      </c>
      <c r="I7260">
        <v>5000000</v>
      </c>
      <c r="J7260" s="9" t="s">
        <v>36117</v>
      </c>
      <c r="K7260" s="9" t="str">
        <f t="shared" si="678"/>
        <v>否</v>
      </c>
      <c r="L7260" s="8"/>
      <c r="M7260" s="8"/>
      <c r="N7260" s="8"/>
      <c r="O7260" s="8">
        <v>32.06</v>
      </c>
      <c r="P7260" s="8">
        <f t="shared" si="679"/>
        <v>32.06</v>
      </c>
      <c r="Q7260" s="8">
        <v>5236824.5599999996</v>
      </c>
      <c r="R7260" s="8">
        <v>0</v>
      </c>
      <c r="S7260" s="8">
        <v>25032.6</v>
      </c>
      <c r="T7260" s="8">
        <v>15453.21</v>
      </c>
      <c r="U7260" s="8">
        <f t="shared" si="680"/>
        <v>40485.81</v>
      </c>
      <c r="V7260" s="8">
        <v>26416742.489999998</v>
      </c>
      <c r="W7260" s="8">
        <v>0</v>
      </c>
      <c r="X7260" s="8">
        <v>127714.18</v>
      </c>
      <c r="Y7260" s="8">
        <v>75210.03</v>
      </c>
      <c r="Z7260" s="8">
        <f t="shared" si="681"/>
        <v>202924.21</v>
      </c>
      <c r="AA7260" s="8">
        <f t="shared" si="682"/>
        <v>243442.08</v>
      </c>
      <c r="AB7260" s="10"/>
      <c r="AC7260" s="8"/>
      <c r="AD7260" s="8" t="str">
        <f t="shared" si="683"/>
        <v>N</v>
      </c>
    </row>
    <row r="7261" spans="1:30" x14ac:dyDescent="0.15">
      <c r="A7261">
        <v>7259</v>
      </c>
      <c r="B7261" s="1" t="s">
        <v>22189</v>
      </c>
      <c r="C7261" s="1" t="s">
        <v>22190</v>
      </c>
      <c r="D7261" s="3" t="s">
        <v>35780</v>
      </c>
      <c r="E7261" s="3" t="s">
        <v>43114</v>
      </c>
      <c r="F7261" s="1" t="s">
        <v>22191</v>
      </c>
      <c r="G7261" s="2">
        <v>41176</v>
      </c>
      <c r="H7261" t="s">
        <v>22192</v>
      </c>
      <c r="I7261">
        <v>5000000</v>
      </c>
      <c r="J7261" s="9" t="s">
        <v>36113</v>
      </c>
      <c r="K7261" s="9" t="str">
        <f t="shared" si="678"/>
        <v>否</v>
      </c>
      <c r="L7261" s="8"/>
      <c r="M7261" s="8"/>
      <c r="N7261" s="8"/>
      <c r="O7261" s="8">
        <v>6099.02</v>
      </c>
      <c r="P7261" s="8">
        <f t="shared" si="679"/>
        <v>6099.02</v>
      </c>
      <c r="Q7261" s="8">
        <v>217.95</v>
      </c>
      <c r="R7261" s="8">
        <v>0</v>
      </c>
      <c r="S7261" s="8">
        <v>37.049999999999997</v>
      </c>
      <c r="T7261" s="8">
        <v>162.53</v>
      </c>
      <c r="U7261" s="8">
        <f t="shared" si="680"/>
        <v>199.57999999999998</v>
      </c>
      <c r="V7261" s="8">
        <v>544</v>
      </c>
      <c r="W7261" s="8">
        <v>0</v>
      </c>
      <c r="X7261" s="8">
        <v>92.48</v>
      </c>
      <c r="Y7261" s="8">
        <v>7.24</v>
      </c>
      <c r="Z7261" s="8">
        <f t="shared" si="681"/>
        <v>99.72</v>
      </c>
      <c r="AA7261" s="8">
        <f t="shared" si="682"/>
        <v>6398.3200000000006</v>
      </c>
      <c r="AB7261" s="10"/>
      <c r="AC7261" s="8"/>
      <c r="AD7261" s="8" t="str">
        <f t="shared" si="683"/>
        <v>N</v>
      </c>
    </row>
    <row r="7262" spans="1:30" x14ac:dyDescent="0.15">
      <c r="A7262">
        <v>7260</v>
      </c>
      <c r="B7262" s="1" t="s">
        <v>22193</v>
      </c>
      <c r="C7262" s="1" t="s">
        <v>35456</v>
      </c>
      <c r="D7262" s="3" t="s">
        <v>35778</v>
      </c>
      <c r="E7262" s="3" t="s">
        <v>42126</v>
      </c>
      <c r="F7262" s="1" t="s">
        <v>22194</v>
      </c>
      <c r="G7262" s="2">
        <v>41191</v>
      </c>
      <c r="H7262" t="s">
        <v>22195</v>
      </c>
      <c r="I7262">
        <v>1000000</v>
      </c>
      <c r="J7262" s="9" t="s">
        <v>36124</v>
      </c>
      <c r="K7262" s="9" t="str">
        <f t="shared" si="678"/>
        <v>否</v>
      </c>
      <c r="L7262" s="8"/>
      <c r="M7262" s="8"/>
      <c r="N7262" s="8"/>
      <c r="O7262" s="8"/>
      <c r="P7262" s="8">
        <f t="shared" si="679"/>
        <v>0</v>
      </c>
      <c r="Q7262" s="8">
        <v>13173110.5</v>
      </c>
      <c r="R7262" s="8">
        <v>0</v>
      </c>
      <c r="S7262" s="8">
        <v>114395.44</v>
      </c>
      <c r="T7262" s="8">
        <v>14379.11</v>
      </c>
      <c r="U7262" s="8">
        <f t="shared" si="680"/>
        <v>128774.55</v>
      </c>
      <c r="V7262" s="8">
        <v>7684032.1399999997</v>
      </c>
      <c r="W7262" s="8">
        <v>0</v>
      </c>
      <c r="X7262" s="8">
        <v>54725.94</v>
      </c>
      <c r="Y7262" s="8"/>
      <c r="Z7262" s="8">
        <f t="shared" si="681"/>
        <v>54725.94</v>
      </c>
      <c r="AA7262" s="8">
        <f t="shared" si="682"/>
        <v>183500.49</v>
      </c>
      <c r="AB7262" s="10"/>
      <c r="AC7262" s="8"/>
      <c r="AD7262" s="8" t="str">
        <f t="shared" si="683"/>
        <v>N</v>
      </c>
    </row>
    <row r="7263" spans="1:30" x14ac:dyDescent="0.15">
      <c r="A7263">
        <v>7261</v>
      </c>
      <c r="B7263" s="1" t="s">
        <v>22196</v>
      </c>
      <c r="C7263" s="1" t="s">
        <v>35457</v>
      </c>
      <c r="D7263" s="3" t="s">
        <v>35780</v>
      </c>
      <c r="E7263" s="3" t="s">
        <v>43161</v>
      </c>
      <c r="F7263" s="1" t="s">
        <v>22197</v>
      </c>
      <c r="G7263" s="2">
        <v>41180</v>
      </c>
      <c r="H7263" t="s">
        <v>22198</v>
      </c>
      <c r="I7263">
        <v>500000</v>
      </c>
      <c r="J7263" s="9" t="s">
        <v>36113</v>
      </c>
      <c r="K7263" s="9" t="str">
        <f t="shared" si="678"/>
        <v>否</v>
      </c>
      <c r="L7263" s="8"/>
      <c r="M7263" s="8"/>
      <c r="N7263" s="8"/>
      <c r="O7263" s="8">
        <v>24189.040000000001</v>
      </c>
      <c r="P7263" s="8">
        <f t="shared" si="679"/>
        <v>24189.040000000001</v>
      </c>
      <c r="Q7263" s="8">
        <v>78964.100000000006</v>
      </c>
      <c r="R7263" s="8">
        <v>0</v>
      </c>
      <c r="S7263" s="8">
        <v>1555.4</v>
      </c>
      <c r="T7263" s="8">
        <v>987.25</v>
      </c>
      <c r="U7263" s="8">
        <f t="shared" si="680"/>
        <v>2542.65</v>
      </c>
      <c r="V7263" s="8">
        <v>1515102.23</v>
      </c>
      <c r="W7263" s="8">
        <v>0</v>
      </c>
      <c r="X7263" s="8">
        <v>47553</v>
      </c>
      <c r="Y7263" s="8">
        <v>9469.39</v>
      </c>
      <c r="Z7263" s="8">
        <f t="shared" si="681"/>
        <v>57022.39</v>
      </c>
      <c r="AA7263" s="8">
        <f t="shared" si="682"/>
        <v>83754.080000000002</v>
      </c>
      <c r="AB7263" s="10"/>
      <c r="AC7263" s="8"/>
      <c r="AD7263" s="8" t="str">
        <f t="shared" si="683"/>
        <v>N</v>
      </c>
    </row>
    <row r="7264" spans="1:30" x14ac:dyDescent="0.15">
      <c r="A7264">
        <v>7262</v>
      </c>
      <c r="B7264" s="1" t="s">
        <v>22199</v>
      </c>
      <c r="C7264" s="1" t="s">
        <v>35458</v>
      </c>
      <c r="D7264" s="3" t="s">
        <v>35780</v>
      </c>
      <c r="E7264" s="3" t="s">
        <v>43160</v>
      </c>
      <c r="F7264" s="1" t="s">
        <v>20263</v>
      </c>
      <c r="G7264" s="2">
        <v>41180</v>
      </c>
      <c r="H7264" t="s">
        <v>22198</v>
      </c>
      <c r="I7264">
        <v>3000000</v>
      </c>
      <c r="J7264" s="9" t="s">
        <v>36113</v>
      </c>
      <c r="K7264" s="9" t="str">
        <f t="shared" si="678"/>
        <v>否</v>
      </c>
      <c r="L7264" s="8"/>
      <c r="M7264" s="8"/>
      <c r="N7264" s="8"/>
      <c r="O7264" s="8">
        <v>19907.419999999998</v>
      </c>
      <c r="P7264" s="8">
        <f t="shared" si="679"/>
        <v>19907.419999999998</v>
      </c>
      <c r="Q7264" s="8">
        <v>448413.07</v>
      </c>
      <c r="R7264" s="8">
        <v>0</v>
      </c>
      <c r="S7264" s="8">
        <v>19867.11</v>
      </c>
      <c r="T7264" s="8">
        <v>5607.29</v>
      </c>
      <c r="U7264" s="8">
        <f t="shared" si="680"/>
        <v>25474.400000000001</v>
      </c>
      <c r="V7264" s="8">
        <v>926705.17</v>
      </c>
      <c r="W7264" s="8">
        <v>0</v>
      </c>
      <c r="X7264" s="8">
        <v>29087.43</v>
      </c>
      <c r="Y7264" s="8">
        <v>5792.48</v>
      </c>
      <c r="Z7264" s="8">
        <f t="shared" si="681"/>
        <v>34879.910000000003</v>
      </c>
      <c r="AA7264" s="8">
        <f t="shared" si="682"/>
        <v>80261.73000000001</v>
      </c>
      <c r="AB7264" s="10"/>
      <c r="AC7264" s="8"/>
      <c r="AD7264" s="8" t="str">
        <f t="shared" si="683"/>
        <v>N</v>
      </c>
    </row>
    <row r="7265" spans="1:30" x14ac:dyDescent="0.15">
      <c r="A7265">
        <v>7263</v>
      </c>
      <c r="B7265" s="1" t="s">
        <v>22200</v>
      </c>
      <c r="C7265" s="1" t="s">
        <v>22201</v>
      </c>
      <c r="D7265" s="3" t="s">
        <v>35778</v>
      </c>
      <c r="E7265" s="3" t="s">
        <v>43129</v>
      </c>
      <c r="F7265" s="1" t="s">
        <v>22202</v>
      </c>
      <c r="G7265" s="2">
        <v>40714</v>
      </c>
      <c r="H7265" t="s">
        <v>22203</v>
      </c>
      <c r="J7265" s="9" t="s">
        <v>36113</v>
      </c>
      <c r="K7265" s="9" t="str">
        <f t="shared" si="678"/>
        <v>否</v>
      </c>
      <c r="L7265" s="8">
        <v>137869.10999999999</v>
      </c>
      <c r="M7265" s="8">
        <v>0</v>
      </c>
      <c r="N7265" s="8">
        <v>751.6</v>
      </c>
      <c r="O7265" s="8"/>
      <c r="P7265" s="8">
        <f t="shared" si="679"/>
        <v>751.6</v>
      </c>
      <c r="Q7265" s="8">
        <v>522310.9</v>
      </c>
      <c r="R7265" s="8">
        <v>0</v>
      </c>
      <c r="S7265" s="8">
        <v>2861.38</v>
      </c>
      <c r="T7265" s="8"/>
      <c r="U7265" s="8">
        <f t="shared" si="680"/>
        <v>2861.38</v>
      </c>
      <c r="V7265" s="8">
        <v>458162.35</v>
      </c>
      <c r="W7265" s="8">
        <v>0</v>
      </c>
      <c r="X7265" s="8">
        <v>1906.46</v>
      </c>
      <c r="Y7265" s="8"/>
      <c r="Z7265" s="8">
        <f t="shared" si="681"/>
        <v>1906.46</v>
      </c>
      <c r="AA7265" s="8">
        <f t="shared" si="682"/>
        <v>5519.4400000000005</v>
      </c>
      <c r="AB7265" s="10"/>
      <c r="AC7265" s="8"/>
      <c r="AD7265" s="8" t="str">
        <f t="shared" si="683"/>
        <v>N</v>
      </c>
    </row>
    <row r="7266" spans="1:30" x14ac:dyDescent="0.15">
      <c r="A7266">
        <v>7264</v>
      </c>
      <c r="B7266" s="1" t="s">
        <v>22204</v>
      </c>
      <c r="C7266" s="1" t="s">
        <v>35459</v>
      </c>
      <c r="D7266" s="3" t="s">
        <v>35780</v>
      </c>
      <c r="E7266" s="3" t="s">
        <v>43132</v>
      </c>
      <c r="F7266" s="1" t="s">
        <v>22205</v>
      </c>
      <c r="G7266" s="2">
        <v>41164</v>
      </c>
      <c r="H7266" t="s">
        <v>22206</v>
      </c>
      <c r="I7266">
        <v>8500000</v>
      </c>
      <c r="J7266" s="9" t="s">
        <v>36113</v>
      </c>
      <c r="K7266" s="9" t="str">
        <f t="shared" si="678"/>
        <v>否</v>
      </c>
      <c r="L7266" s="8"/>
      <c r="M7266" s="8"/>
      <c r="N7266" s="8"/>
      <c r="O7266" s="8">
        <v>0</v>
      </c>
      <c r="P7266" s="8">
        <f t="shared" si="679"/>
        <v>0</v>
      </c>
      <c r="Q7266" s="8"/>
      <c r="R7266" s="8"/>
      <c r="S7266" s="8"/>
      <c r="T7266" s="8">
        <v>1293.22</v>
      </c>
      <c r="U7266" s="8">
        <f t="shared" si="680"/>
        <v>1293.22</v>
      </c>
      <c r="V7266" s="8">
        <v>0</v>
      </c>
      <c r="W7266" s="8">
        <v>0</v>
      </c>
      <c r="X7266" s="8">
        <v>0</v>
      </c>
      <c r="Y7266" s="8"/>
      <c r="Z7266" s="8">
        <f t="shared" si="681"/>
        <v>0</v>
      </c>
      <c r="AA7266" s="8">
        <f t="shared" si="682"/>
        <v>1293.22</v>
      </c>
      <c r="AB7266" s="10"/>
      <c r="AC7266" s="8"/>
      <c r="AD7266" s="8" t="str">
        <f t="shared" si="683"/>
        <v>N</v>
      </c>
    </row>
    <row r="7267" spans="1:30" x14ac:dyDescent="0.15">
      <c r="A7267">
        <v>7265</v>
      </c>
      <c r="B7267" s="1" t="s">
        <v>22207</v>
      </c>
      <c r="C7267" s="1" t="s">
        <v>35460</v>
      </c>
      <c r="D7267" s="3" t="s">
        <v>35780</v>
      </c>
      <c r="E7267" s="3" t="s">
        <v>43131</v>
      </c>
      <c r="F7267" s="1" t="s">
        <v>22208</v>
      </c>
      <c r="G7267" s="2">
        <v>41193</v>
      </c>
      <c r="H7267" t="s">
        <v>22209</v>
      </c>
      <c r="I7267">
        <v>3000000</v>
      </c>
      <c r="J7267" s="9" t="s">
        <v>36113</v>
      </c>
      <c r="K7267" s="9" t="str">
        <f t="shared" si="678"/>
        <v>否</v>
      </c>
      <c r="L7267" s="8"/>
      <c r="M7267" s="8"/>
      <c r="N7267" s="8"/>
      <c r="O7267" s="8">
        <v>530.91999999999996</v>
      </c>
      <c r="P7267" s="8">
        <f t="shared" si="679"/>
        <v>530.91999999999996</v>
      </c>
      <c r="Q7267" s="8"/>
      <c r="R7267" s="8"/>
      <c r="S7267" s="8"/>
      <c r="T7267" s="8">
        <v>16096.9</v>
      </c>
      <c r="U7267" s="8">
        <f t="shared" si="680"/>
        <v>16096.9</v>
      </c>
      <c r="V7267" s="8">
        <v>613131.64</v>
      </c>
      <c r="W7267" s="8">
        <v>0</v>
      </c>
      <c r="X7267" s="8">
        <v>6238.87</v>
      </c>
      <c r="Y7267" s="8">
        <v>3426.97</v>
      </c>
      <c r="Z7267" s="8">
        <f t="shared" si="681"/>
        <v>9665.84</v>
      </c>
      <c r="AA7267" s="8">
        <f t="shared" si="682"/>
        <v>26293.66</v>
      </c>
      <c r="AB7267" s="10"/>
      <c r="AC7267" s="8"/>
      <c r="AD7267" s="8" t="str">
        <f t="shared" si="683"/>
        <v>N</v>
      </c>
    </row>
    <row r="7268" spans="1:30" x14ac:dyDescent="0.15">
      <c r="A7268">
        <v>7266</v>
      </c>
      <c r="B7268" s="1" t="s">
        <v>22210</v>
      </c>
      <c r="C7268" s="1" t="s">
        <v>22211</v>
      </c>
      <c r="D7268" s="3" t="s">
        <v>35780</v>
      </c>
      <c r="E7268" s="3" t="s">
        <v>43130</v>
      </c>
      <c r="F7268" s="1" t="s">
        <v>22212</v>
      </c>
      <c r="G7268" s="2">
        <v>41016</v>
      </c>
      <c r="H7268" t="s">
        <v>22213</v>
      </c>
      <c r="J7268" s="9" t="s">
        <v>36113</v>
      </c>
      <c r="K7268" s="9" t="str">
        <f t="shared" si="678"/>
        <v>否</v>
      </c>
      <c r="L7268" s="8"/>
      <c r="M7268" s="8"/>
      <c r="N7268" s="8"/>
      <c r="O7268" s="8"/>
      <c r="P7268" s="8">
        <f t="shared" si="679"/>
        <v>0</v>
      </c>
      <c r="Q7268" s="8"/>
      <c r="R7268" s="8"/>
      <c r="S7268" s="8"/>
      <c r="T7268" s="8"/>
      <c r="U7268" s="8">
        <f t="shared" si="680"/>
        <v>0</v>
      </c>
      <c r="V7268" s="8">
        <v>53136.75</v>
      </c>
      <c r="W7268" s="8">
        <v>0</v>
      </c>
      <c r="X7268" s="8">
        <v>0</v>
      </c>
      <c r="Y7268" s="8"/>
      <c r="Z7268" s="8">
        <f t="shared" si="681"/>
        <v>0</v>
      </c>
      <c r="AA7268" s="8">
        <f t="shared" si="682"/>
        <v>0</v>
      </c>
      <c r="AB7268" s="10"/>
      <c r="AC7268" s="8"/>
      <c r="AD7268" s="8" t="str">
        <f t="shared" si="683"/>
        <v>N</v>
      </c>
    </row>
    <row r="7269" spans="1:30" x14ac:dyDescent="0.15">
      <c r="A7269">
        <v>7267</v>
      </c>
      <c r="B7269" s="1" t="s">
        <v>22214</v>
      </c>
      <c r="C7269" s="1" t="s">
        <v>22215</v>
      </c>
      <c r="D7269" s="3" t="s">
        <v>35780</v>
      </c>
      <c r="E7269" s="3" t="s">
        <v>43126</v>
      </c>
      <c r="F7269" s="1" t="s">
        <v>22216</v>
      </c>
      <c r="G7269" s="2">
        <v>39787</v>
      </c>
      <c r="H7269" t="s">
        <v>17140</v>
      </c>
      <c r="J7269" s="9" t="s">
        <v>36113</v>
      </c>
      <c r="K7269" s="9" t="str">
        <f t="shared" si="678"/>
        <v>否</v>
      </c>
      <c r="L7269" s="8">
        <v>0</v>
      </c>
      <c r="M7269" s="8">
        <v>0</v>
      </c>
      <c r="N7269" s="8">
        <v>0</v>
      </c>
      <c r="O7269" s="8"/>
      <c r="P7269" s="8">
        <f t="shared" si="679"/>
        <v>0</v>
      </c>
      <c r="Q7269" s="8">
        <v>2363253.44</v>
      </c>
      <c r="R7269" s="8">
        <v>0</v>
      </c>
      <c r="S7269" s="8">
        <v>69539.23</v>
      </c>
      <c r="T7269" s="8"/>
      <c r="U7269" s="8">
        <f t="shared" si="680"/>
        <v>69539.23</v>
      </c>
      <c r="V7269" s="8">
        <v>2469635.88</v>
      </c>
      <c r="W7269" s="8">
        <v>0</v>
      </c>
      <c r="X7269" s="8">
        <v>78604.289999999994</v>
      </c>
      <c r="Y7269" s="8"/>
      <c r="Z7269" s="8">
        <f t="shared" si="681"/>
        <v>78604.289999999994</v>
      </c>
      <c r="AA7269" s="8">
        <f t="shared" si="682"/>
        <v>148143.51999999999</v>
      </c>
      <c r="AB7269" s="10"/>
      <c r="AC7269" s="8"/>
      <c r="AD7269" s="8" t="str">
        <f t="shared" si="683"/>
        <v>N</v>
      </c>
    </row>
    <row r="7270" spans="1:30" x14ac:dyDescent="0.15">
      <c r="A7270">
        <v>7268</v>
      </c>
      <c r="B7270" s="1" t="s">
        <v>22217</v>
      </c>
      <c r="C7270" s="1" t="s">
        <v>35461</v>
      </c>
      <c r="D7270" s="3" t="s">
        <v>35778</v>
      </c>
      <c r="E7270" s="3" t="s">
        <v>40868</v>
      </c>
      <c r="F7270" s="1" t="s">
        <v>22218</v>
      </c>
      <c r="G7270" s="2">
        <v>41152</v>
      </c>
      <c r="H7270" t="s">
        <v>22219</v>
      </c>
      <c r="J7270" s="9" t="s">
        <v>36114</v>
      </c>
      <c r="K7270" s="9" t="str">
        <f t="shared" si="678"/>
        <v>否</v>
      </c>
      <c r="L7270" s="8">
        <v>287239.55</v>
      </c>
      <c r="M7270" s="8">
        <v>0</v>
      </c>
      <c r="N7270" s="8">
        <v>9032.51</v>
      </c>
      <c r="O7270" s="8"/>
      <c r="P7270" s="8">
        <f t="shared" si="679"/>
        <v>9032.51</v>
      </c>
      <c r="Q7270" s="8">
        <v>2036871.47</v>
      </c>
      <c r="R7270" s="8">
        <v>0</v>
      </c>
      <c r="S7270" s="8">
        <v>48588.15</v>
      </c>
      <c r="T7270" s="8"/>
      <c r="U7270" s="8">
        <f t="shared" si="680"/>
        <v>48588.15</v>
      </c>
      <c r="V7270" s="8">
        <v>3042534.04</v>
      </c>
      <c r="W7270" s="8">
        <v>0</v>
      </c>
      <c r="X7270" s="8">
        <v>20395.63</v>
      </c>
      <c r="Y7270" s="8"/>
      <c r="Z7270" s="8">
        <f t="shared" si="681"/>
        <v>20395.63</v>
      </c>
      <c r="AA7270" s="8">
        <f t="shared" si="682"/>
        <v>78016.290000000008</v>
      </c>
      <c r="AB7270" s="10"/>
      <c r="AC7270" s="8"/>
      <c r="AD7270" s="8" t="str">
        <f t="shared" si="683"/>
        <v>N</v>
      </c>
    </row>
    <row r="7271" spans="1:30" x14ac:dyDescent="0.15">
      <c r="A7271">
        <v>7269</v>
      </c>
      <c r="B7271" s="1" t="s">
        <v>22220</v>
      </c>
      <c r="C7271" s="1" t="s">
        <v>35462</v>
      </c>
      <c r="D7271" s="3" t="s">
        <v>35780</v>
      </c>
      <c r="E7271" s="3" t="s">
        <v>43154</v>
      </c>
      <c r="F7271" s="1" t="s">
        <v>22221</v>
      </c>
      <c r="G7271" s="2">
        <v>41190</v>
      </c>
      <c r="H7271" t="s">
        <v>22222</v>
      </c>
      <c r="I7271">
        <v>6000000</v>
      </c>
      <c r="J7271" s="9" t="s">
        <v>36113</v>
      </c>
      <c r="K7271" s="9" t="str">
        <f t="shared" si="678"/>
        <v>否</v>
      </c>
      <c r="L7271" s="8"/>
      <c r="M7271" s="8"/>
      <c r="N7271" s="8"/>
      <c r="O7271" s="8">
        <v>17.5</v>
      </c>
      <c r="P7271" s="8">
        <f t="shared" si="679"/>
        <v>17.5</v>
      </c>
      <c r="Q7271" s="8">
        <v>0</v>
      </c>
      <c r="R7271" s="8">
        <v>0</v>
      </c>
      <c r="S7271" s="8">
        <v>24694.11</v>
      </c>
      <c r="T7271" s="8"/>
      <c r="U7271" s="8">
        <f t="shared" si="680"/>
        <v>24694.11</v>
      </c>
      <c r="V7271" s="8">
        <v>257413.02</v>
      </c>
      <c r="W7271" s="8">
        <v>0</v>
      </c>
      <c r="X7271" s="8">
        <v>7190</v>
      </c>
      <c r="Y7271" s="8">
        <v>3227.66</v>
      </c>
      <c r="Z7271" s="8">
        <f t="shared" si="681"/>
        <v>10417.66</v>
      </c>
      <c r="AA7271" s="8">
        <f t="shared" si="682"/>
        <v>35129.270000000004</v>
      </c>
      <c r="AB7271" s="10"/>
      <c r="AC7271" s="8"/>
      <c r="AD7271" s="8" t="str">
        <f t="shared" si="683"/>
        <v>N</v>
      </c>
    </row>
    <row r="7272" spans="1:30" x14ac:dyDescent="0.15">
      <c r="A7272">
        <v>7270</v>
      </c>
      <c r="B7272" s="1" t="s">
        <v>22223</v>
      </c>
      <c r="C7272" s="1" t="s">
        <v>35463</v>
      </c>
      <c r="D7272" s="3" t="s">
        <v>35780</v>
      </c>
      <c r="E7272" s="3" t="s">
        <v>43123</v>
      </c>
      <c r="F7272" s="1" t="s">
        <v>22224</v>
      </c>
      <c r="G7272" s="2">
        <v>41172</v>
      </c>
      <c r="H7272" t="s">
        <v>22225</v>
      </c>
      <c r="I7272">
        <v>500000</v>
      </c>
      <c r="J7272" s="9" t="s">
        <v>36113</v>
      </c>
      <c r="K7272" s="9" t="str">
        <f t="shared" si="678"/>
        <v>否</v>
      </c>
      <c r="L7272" s="8"/>
      <c r="M7272" s="8"/>
      <c r="N7272" s="8"/>
      <c r="O7272" s="8">
        <v>0</v>
      </c>
      <c r="P7272" s="8">
        <f t="shared" si="679"/>
        <v>0</v>
      </c>
      <c r="Q7272" s="8">
        <v>0</v>
      </c>
      <c r="R7272" s="8">
        <v>0</v>
      </c>
      <c r="S7272" s="8">
        <v>0</v>
      </c>
      <c r="T7272" s="8"/>
      <c r="U7272" s="8">
        <f t="shared" si="680"/>
        <v>0</v>
      </c>
      <c r="V7272" s="8">
        <v>0</v>
      </c>
      <c r="W7272" s="8">
        <v>0</v>
      </c>
      <c r="X7272" s="8">
        <v>0</v>
      </c>
      <c r="Y7272" s="8">
        <v>0</v>
      </c>
      <c r="Z7272" s="8">
        <f t="shared" si="681"/>
        <v>0</v>
      </c>
      <c r="AA7272" s="8">
        <f t="shared" si="682"/>
        <v>0</v>
      </c>
      <c r="AB7272" s="10"/>
      <c r="AC7272" s="8"/>
      <c r="AD7272" s="8" t="str">
        <f t="shared" si="683"/>
        <v>N</v>
      </c>
    </row>
    <row r="7273" spans="1:30" x14ac:dyDescent="0.15">
      <c r="A7273">
        <v>7271</v>
      </c>
      <c r="B7273" s="1" t="s">
        <v>22226</v>
      </c>
      <c r="C7273" s="1" t="s">
        <v>35464</v>
      </c>
      <c r="D7273" s="3" t="s">
        <v>34480</v>
      </c>
      <c r="E7273" s="3" t="s">
        <v>44578</v>
      </c>
      <c r="F7273" s="1" t="s">
        <v>22227</v>
      </c>
      <c r="G7273" s="2">
        <v>40549</v>
      </c>
      <c r="H7273" t="s">
        <v>2460</v>
      </c>
      <c r="I7273">
        <v>500000</v>
      </c>
      <c r="J7273" s="9" t="s">
        <v>36125</v>
      </c>
      <c r="K7273" s="9" t="str">
        <f t="shared" si="678"/>
        <v>否</v>
      </c>
      <c r="L7273" s="8">
        <v>445055.88</v>
      </c>
      <c r="M7273" s="8">
        <v>0</v>
      </c>
      <c r="N7273" s="8">
        <v>16807.29</v>
      </c>
      <c r="O7273" s="8"/>
      <c r="P7273" s="8">
        <f t="shared" si="679"/>
        <v>16807.29</v>
      </c>
      <c r="Q7273" s="8">
        <v>799348.87</v>
      </c>
      <c r="R7273" s="8">
        <v>0</v>
      </c>
      <c r="S7273" s="8">
        <v>32021.33</v>
      </c>
      <c r="T7273" s="8"/>
      <c r="U7273" s="8">
        <f t="shared" si="680"/>
        <v>32021.33</v>
      </c>
      <c r="V7273" s="8">
        <v>1532694.64</v>
      </c>
      <c r="W7273" s="8">
        <v>0</v>
      </c>
      <c r="X7273" s="8">
        <v>61310.080000000002</v>
      </c>
      <c r="Y7273" s="8"/>
      <c r="Z7273" s="8">
        <f t="shared" si="681"/>
        <v>61310.080000000002</v>
      </c>
      <c r="AA7273" s="8">
        <f t="shared" si="682"/>
        <v>110138.70000000001</v>
      </c>
      <c r="AB7273" s="10"/>
      <c r="AC7273" s="8"/>
      <c r="AD7273" s="8" t="str">
        <f t="shared" si="683"/>
        <v>N</v>
      </c>
    </row>
    <row r="7274" spans="1:30" x14ac:dyDescent="0.15">
      <c r="A7274">
        <v>7272</v>
      </c>
      <c r="B7274" s="1" t="s">
        <v>22228</v>
      </c>
      <c r="C7274" s="1" t="s">
        <v>22229</v>
      </c>
      <c r="D7274" s="3" t="s">
        <v>35772</v>
      </c>
      <c r="E7274" s="3" t="s">
        <v>37594</v>
      </c>
      <c r="F7274" s="1" t="s">
        <v>22230</v>
      </c>
      <c r="G7274" s="2">
        <v>41197</v>
      </c>
      <c r="H7274" t="s">
        <v>22231</v>
      </c>
      <c r="I7274">
        <v>800000</v>
      </c>
      <c r="J7274" s="9" t="s">
        <v>36127</v>
      </c>
      <c r="K7274" s="9" t="str">
        <f t="shared" si="678"/>
        <v>否</v>
      </c>
      <c r="L7274" s="8">
        <v>50543.76</v>
      </c>
      <c r="M7274" s="8">
        <v>0</v>
      </c>
      <c r="N7274" s="8">
        <v>1009.14</v>
      </c>
      <c r="O7274" s="8">
        <v>0</v>
      </c>
      <c r="P7274" s="8">
        <f t="shared" si="679"/>
        <v>1009.14</v>
      </c>
      <c r="Q7274" s="8">
        <v>6447293.7800000003</v>
      </c>
      <c r="R7274" s="8">
        <v>0</v>
      </c>
      <c r="S7274" s="8">
        <v>58928.74</v>
      </c>
      <c r="T7274" s="8">
        <v>4789.88</v>
      </c>
      <c r="U7274" s="8">
        <f t="shared" si="680"/>
        <v>63718.619999999995</v>
      </c>
      <c r="V7274" s="8">
        <v>15696848.970000001</v>
      </c>
      <c r="W7274" s="8">
        <v>0</v>
      </c>
      <c r="X7274" s="8">
        <v>83608.97</v>
      </c>
      <c r="Y7274" s="8">
        <v>3801.49</v>
      </c>
      <c r="Z7274" s="8">
        <f t="shared" si="681"/>
        <v>87410.46</v>
      </c>
      <c r="AA7274" s="8">
        <f t="shared" si="682"/>
        <v>152138.22</v>
      </c>
      <c r="AB7274" s="10"/>
      <c r="AC7274" s="8"/>
      <c r="AD7274" s="8" t="str">
        <f t="shared" si="683"/>
        <v>N</v>
      </c>
    </row>
    <row r="7275" spans="1:30" x14ac:dyDescent="0.15">
      <c r="A7275">
        <v>7273</v>
      </c>
      <c r="B7275" s="1" t="s">
        <v>22232</v>
      </c>
      <c r="C7275" s="1" t="s">
        <v>35465</v>
      </c>
      <c r="D7275" s="3" t="s">
        <v>35772</v>
      </c>
      <c r="E7275" s="3" t="s">
        <v>37590</v>
      </c>
      <c r="F7275" s="1" t="s">
        <v>22233</v>
      </c>
      <c r="G7275" s="2">
        <v>41192</v>
      </c>
      <c r="H7275" t="s">
        <v>22234</v>
      </c>
      <c r="I7275">
        <v>1000000</v>
      </c>
      <c r="J7275" s="9" t="s">
        <v>36127</v>
      </c>
      <c r="K7275" s="9" t="str">
        <f t="shared" si="678"/>
        <v>否</v>
      </c>
      <c r="L7275" s="8">
        <v>218929.92000000001</v>
      </c>
      <c r="M7275" s="8">
        <v>0</v>
      </c>
      <c r="N7275" s="8">
        <v>3292.56</v>
      </c>
      <c r="O7275" s="8">
        <v>454.74</v>
      </c>
      <c r="P7275" s="8">
        <f t="shared" si="679"/>
        <v>3747.3</v>
      </c>
      <c r="Q7275" s="8">
        <v>1754563.08</v>
      </c>
      <c r="R7275" s="8">
        <v>0</v>
      </c>
      <c r="S7275" s="8">
        <v>7060.72</v>
      </c>
      <c r="T7275" s="8">
        <v>8024.37</v>
      </c>
      <c r="U7275" s="8">
        <f t="shared" si="680"/>
        <v>15085.09</v>
      </c>
      <c r="V7275" s="8">
        <v>10026771.34</v>
      </c>
      <c r="W7275" s="8">
        <v>0</v>
      </c>
      <c r="X7275" s="8">
        <v>45076.78</v>
      </c>
      <c r="Y7275" s="8">
        <v>9690.48</v>
      </c>
      <c r="Z7275" s="8">
        <f t="shared" si="681"/>
        <v>54767.259999999995</v>
      </c>
      <c r="AA7275" s="8">
        <f t="shared" si="682"/>
        <v>73599.649999999994</v>
      </c>
      <c r="AB7275" s="10"/>
      <c r="AC7275" s="8"/>
      <c r="AD7275" s="8" t="str">
        <f t="shared" si="683"/>
        <v>N</v>
      </c>
    </row>
    <row r="7276" spans="1:30" x14ac:dyDescent="0.15">
      <c r="A7276">
        <v>7274</v>
      </c>
      <c r="B7276" s="1" t="s">
        <v>22235</v>
      </c>
      <c r="C7276" s="1" t="s">
        <v>35466</v>
      </c>
      <c r="D7276" s="3" t="s">
        <v>35772</v>
      </c>
      <c r="E7276" s="3" t="s">
        <v>37589</v>
      </c>
      <c r="F7276" s="1" t="s">
        <v>22236</v>
      </c>
      <c r="G7276" s="2">
        <v>41199</v>
      </c>
      <c r="H7276" t="s">
        <v>22237</v>
      </c>
      <c r="I7276">
        <v>3000000</v>
      </c>
      <c r="J7276" s="9" t="s">
        <v>36127</v>
      </c>
      <c r="K7276" s="9" t="str">
        <f t="shared" si="678"/>
        <v>否</v>
      </c>
      <c r="L7276" s="8"/>
      <c r="M7276" s="8"/>
      <c r="N7276" s="8"/>
      <c r="O7276" s="8">
        <v>6957.62</v>
      </c>
      <c r="P7276" s="8">
        <f t="shared" si="679"/>
        <v>6957.62</v>
      </c>
      <c r="Q7276" s="8">
        <v>1417922.03</v>
      </c>
      <c r="R7276" s="8">
        <v>0</v>
      </c>
      <c r="S7276" s="8">
        <v>11417.48</v>
      </c>
      <c r="T7276" s="8">
        <v>7596.11</v>
      </c>
      <c r="U7276" s="8">
        <f t="shared" si="680"/>
        <v>19013.59</v>
      </c>
      <c r="V7276" s="8">
        <v>2445892.9900000002</v>
      </c>
      <c r="W7276" s="8">
        <v>0</v>
      </c>
      <c r="X7276" s="8">
        <v>18742.07</v>
      </c>
      <c r="Y7276" s="8">
        <v>0</v>
      </c>
      <c r="Z7276" s="8">
        <f t="shared" si="681"/>
        <v>18742.07</v>
      </c>
      <c r="AA7276" s="8">
        <f t="shared" si="682"/>
        <v>44713.279999999999</v>
      </c>
      <c r="AB7276" s="10"/>
      <c r="AC7276" s="8"/>
      <c r="AD7276" s="8" t="str">
        <f t="shared" si="683"/>
        <v>N</v>
      </c>
    </row>
    <row r="7277" spans="1:30" x14ac:dyDescent="0.15">
      <c r="A7277">
        <v>7275</v>
      </c>
      <c r="B7277" s="1" t="s">
        <v>22238</v>
      </c>
      <c r="C7277" s="1" t="s">
        <v>35467</v>
      </c>
      <c r="D7277" s="3" t="s">
        <v>35780</v>
      </c>
      <c r="E7277" s="3" t="s">
        <v>43102</v>
      </c>
      <c r="F7277" s="1" t="s">
        <v>22239</v>
      </c>
      <c r="G7277" s="2">
        <v>41199</v>
      </c>
      <c r="H7277" t="s">
        <v>22240</v>
      </c>
      <c r="I7277">
        <v>10000000</v>
      </c>
      <c r="J7277" s="9" t="s">
        <v>36113</v>
      </c>
      <c r="K7277" s="9" t="str">
        <f t="shared" si="678"/>
        <v>否</v>
      </c>
      <c r="L7277" s="8"/>
      <c r="M7277" s="8"/>
      <c r="N7277" s="8"/>
      <c r="O7277" s="8">
        <v>322.32</v>
      </c>
      <c r="P7277" s="8">
        <f t="shared" si="679"/>
        <v>322.32</v>
      </c>
      <c r="Q7277" s="8"/>
      <c r="R7277" s="8"/>
      <c r="S7277" s="8"/>
      <c r="T7277" s="8"/>
      <c r="U7277" s="8">
        <f t="shared" si="680"/>
        <v>0</v>
      </c>
      <c r="V7277" s="8">
        <v>0</v>
      </c>
      <c r="W7277" s="8">
        <v>0</v>
      </c>
      <c r="X7277" s="8">
        <v>0</v>
      </c>
      <c r="Y7277" s="8">
        <v>268.14</v>
      </c>
      <c r="Z7277" s="8">
        <f t="shared" si="681"/>
        <v>268.14</v>
      </c>
      <c r="AA7277" s="8">
        <f t="shared" si="682"/>
        <v>590.46</v>
      </c>
      <c r="AB7277" s="10"/>
      <c r="AC7277" s="8"/>
      <c r="AD7277" s="8" t="str">
        <f t="shared" si="683"/>
        <v>N</v>
      </c>
    </row>
    <row r="7278" spans="1:30" x14ac:dyDescent="0.15">
      <c r="A7278">
        <v>7276</v>
      </c>
      <c r="B7278" s="1" t="s">
        <v>22241</v>
      </c>
      <c r="C7278" s="1" t="s">
        <v>35468</v>
      </c>
      <c r="D7278" s="3" t="s">
        <v>35780</v>
      </c>
      <c r="E7278" s="3" t="s">
        <v>43101</v>
      </c>
      <c r="F7278" s="1" t="s">
        <v>22242</v>
      </c>
      <c r="G7278" s="2">
        <v>41199</v>
      </c>
      <c r="H7278" t="s">
        <v>22243</v>
      </c>
      <c r="I7278">
        <v>5000000</v>
      </c>
      <c r="J7278" s="9" t="s">
        <v>36113</v>
      </c>
      <c r="K7278" s="9" t="str">
        <f t="shared" si="678"/>
        <v>否</v>
      </c>
      <c r="L7278" s="8"/>
      <c r="M7278" s="8"/>
      <c r="N7278" s="8"/>
      <c r="O7278" s="8">
        <v>6311.3</v>
      </c>
      <c r="P7278" s="8">
        <f t="shared" si="679"/>
        <v>6311.3</v>
      </c>
      <c r="Q7278" s="8">
        <v>162</v>
      </c>
      <c r="R7278" s="8">
        <v>0</v>
      </c>
      <c r="S7278" s="8">
        <v>27.54</v>
      </c>
      <c r="T7278" s="8">
        <v>42.2</v>
      </c>
      <c r="U7278" s="8">
        <f t="shared" si="680"/>
        <v>69.740000000000009</v>
      </c>
      <c r="V7278" s="8">
        <v>117945.25</v>
      </c>
      <c r="W7278" s="8">
        <v>0</v>
      </c>
      <c r="X7278" s="8">
        <v>3776.46</v>
      </c>
      <c r="Y7278" s="8">
        <v>1474.3</v>
      </c>
      <c r="Z7278" s="8">
        <f t="shared" si="681"/>
        <v>5250.76</v>
      </c>
      <c r="AA7278" s="8">
        <f t="shared" si="682"/>
        <v>11631.8</v>
      </c>
      <c r="AB7278" s="10"/>
      <c r="AC7278" s="8"/>
      <c r="AD7278" s="8" t="str">
        <f t="shared" si="683"/>
        <v>N</v>
      </c>
    </row>
    <row r="7279" spans="1:30" x14ac:dyDescent="0.15">
      <c r="A7279">
        <v>7277</v>
      </c>
      <c r="B7279" s="1" t="s">
        <v>22244</v>
      </c>
      <c r="C7279" s="1" t="s">
        <v>35469</v>
      </c>
      <c r="D7279" s="3" t="s">
        <v>35784</v>
      </c>
      <c r="E7279" s="3" t="s">
        <v>39663</v>
      </c>
      <c r="F7279" s="1" t="s">
        <v>22245</v>
      </c>
      <c r="G7279" s="2">
        <v>41197</v>
      </c>
      <c r="H7279" t="s">
        <v>22246</v>
      </c>
      <c r="I7279">
        <v>1000000</v>
      </c>
      <c r="J7279" s="9" t="s">
        <v>36123</v>
      </c>
      <c r="K7279" s="9" t="str">
        <f t="shared" si="678"/>
        <v>否</v>
      </c>
      <c r="L7279" s="8"/>
      <c r="M7279" s="8"/>
      <c r="N7279" s="8"/>
      <c r="O7279" s="8">
        <v>0</v>
      </c>
      <c r="P7279" s="8">
        <f t="shared" si="679"/>
        <v>0</v>
      </c>
      <c r="Q7279" s="8">
        <v>470085.51</v>
      </c>
      <c r="R7279" s="8">
        <v>0</v>
      </c>
      <c r="S7279" s="8">
        <v>9183.48</v>
      </c>
      <c r="T7279" s="8"/>
      <c r="U7279" s="8">
        <f t="shared" si="680"/>
        <v>9183.48</v>
      </c>
      <c r="V7279" s="8">
        <v>848695.77</v>
      </c>
      <c r="W7279" s="8">
        <v>0</v>
      </c>
      <c r="X7279" s="8">
        <v>7085.11</v>
      </c>
      <c r="Y7279" s="8"/>
      <c r="Z7279" s="8">
        <f t="shared" si="681"/>
        <v>7085.11</v>
      </c>
      <c r="AA7279" s="8">
        <f t="shared" si="682"/>
        <v>16268.59</v>
      </c>
      <c r="AB7279" s="10"/>
      <c r="AC7279" s="8"/>
      <c r="AD7279" s="8" t="str">
        <f t="shared" si="683"/>
        <v>N</v>
      </c>
    </row>
    <row r="7280" spans="1:30" x14ac:dyDescent="0.15">
      <c r="A7280">
        <v>7278</v>
      </c>
      <c r="B7280" s="1" t="s">
        <v>22247</v>
      </c>
      <c r="C7280" s="1" t="s">
        <v>35470</v>
      </c>
      <c r="D7280" s="3" t="s">
        <v>34479</v>
      </c>
      <c r="E7280" s="3" t="s">
        <v>45410</v>
      </c>
      <c r="F7280" s="1" t="s">
        <v>22248</v>
      </c>
      <c r="G7280" s="2">
        <v>40238</v>
      </c>
      <c r="H7280" t="s">
        <v>1369</v>
      </c>
      <c r="J7280" s="9" t="s">
        <v>36118</v>
      </c>
      <c r="K7280" s="9" t="str">
        <f t="shared" si="678"/>
        <v>否</v>
      </c>
      <c r="L7280" s="8">
        <v>290940.17</v>
      </c>
      <c r="M7280" s="8">
        <v>0</v>
      </c>
      <c r="N7280" s="8">
        <v>5284.86</v>
      </c>
      <c r="O7280" s="8"/>
      <c r="P7280" s="8">
        <f t="shared" si="679"/>
        <v>5284.86</v>
      </c>
      <c r="Q7280" s="8">
        <v>562291.24</v>
      </c>
      <c r="R7280" s="8">
        <v>0</v>
      </c>
      <c r="S7280" s="8">
        <v>11988.1</v>
      </c>
      <c r="T7280" s="8"/>
      <c r="U7280" s="8">
        <f t="shared" si="680"/>
        <v>11988.1</v>
      </c>
      <c r="V7280" s="8">
        <v>532564.11</v>
      </c>
      <c r="W7280" s="8">
        <v>0</v>
      </c>
      <c r="X7280" s="8">
        <v>34824.75</v>
      </c>
      <c r="Y7280" s="8"/>
      <c r="Z7280" s="8">
        <f t="shared" si="681"/>
        <v>34824.75</v>
      </c>
      <c r="AA7280" s="8">
        <f t="shared" si="682"/>
        <v>52097.71</v>
      </c>
      <c r="AB7280" s="10"/>
      <c r="AC7280" s="8"/>
      <c r="AD7280" s="8" t="str">
        <f t="shared" si="683"/>
        <v>N</v>
      </c>
    </row>
    <row r="7281" spans="1:30" x14ac:dyDescent="0.15">
      <c r="A7281">
        <v>7279</v>
      </c>
      <c r="B7281" s="1" t="s">
        <v>22249</v>
      </c>
      <c r="C7281" s="1" t="s">
        <v>35471</v>
      </c>
      <c r="D7281" s="3" t="s">
        <v>35772</v>
      </c>
      <c r="E7281" s="3" t="s">
        <v>42127</v>
      </c>
      <c r="F7281" s="1" t="s">
        <v>22250</v>
      </c>
      <c r="G7281" s="2">
        <v>41198</v>
      </c>
      <c r="H7281" t="s">
        <v>22251</v>
      </c>
      <c r="I7281">
        <v>1000000</v>
      </c>
      <c r="J7281" s="9" t="s">
        <v>36124</v>
      </c>
      <c r="K7281" s="9" t="str">
        <f t="shared" si="678"/>
        <v>否</v>
      </c>
      <c r="L7281" s="8"/>
      <c r="M7281" s="8"/>
      <c r="N7281" s="8"/>
      <c r="O7281" s="8"/>
      <c r="P7281" s="8">
        <f t="shared" si="679"/>
        <v>0</v>
      </c>
      <c r="Q7281" s="8">
        <v>24851514.390000001</v>
      </c>
      <c r="R7281" s="8">
        <v>0</v>
      </c>
      <c r="S7281" s="8">
        <v>114346.26</v>
      </c>
      <c r="T7281" s="8">
        <v>64515.42</v>
      </c>
      <c r="U7281" s="8">
        <f t="shared" si="680"/>
        <v>178861.68</v>
      </c>
      <c r="V7281" s="8">
        <v>80171875.340000004</v>
      </c>
      <c r="W7281" s="8">
        <v>0</v>
      </c>
      <c r="X7281" s="8">
        <v>259472.35</v>
      </c>
      <c r="Y7281" s="8">
        <v>0</v>
      </c>
      <c r="Z7281" s="8">
        <f t="shared" si="681"/>
        <v>259472.35</v>
      </c>
      <c r="AA7281" s="8">
        <f t="shared" si="682"/>
        <v>438334.03</v>
      </c>
      <c r="AB7281" s="10"/>
      <c r="AC7281" s="8"/>
      <c r="AD7281" s="8" t="str">
        <f t="shared" si="683"/>
        <v>N</v>
      </c>
    </row>
    <row r="7282" spans="1:30" x14ac:dyDescent="0.15">
      <c r="A7282">
        <v>7280</v>
      </c>
      <c r="B7282" s="1" t="s">
        <v>22252</v>
      </c>
      <c r="C7282" s="1" t="s">
        <v>35472</v>
      </c>
      <c r="D7282" s="3" t="s">
        <v>35780</v>
      </c>
      <c r="E7282" s="3" t="s">
        <v>43117</v>
      </c>
      <c r="F7282" s="1" t="s">
        <v>16429</v>
      </c>
      <c r="G7282" s="2">
        <v>41163</v>
      </c>
      <c r="H7282" t="s">
        <v>22253</v>
      </c>
      <c r="I7282">
        <v>5000000</v>
      </c>
      <c r="J7282" s="9" t="s">
        <v>36113</v>
      </c>
      <c r="K7282" s="9" t="str">
        <f t="shared" si="678"/>
        <v>否</v>
      </c>
      <c r="L7282" s="8"/>
      <c r="M7282" s="8"/>
      <c r="N7282" s="8"/>
      <c r="O7282" s="8">
        <v>4198.3599999999997</v>
      </c>
      <c r="P7282" s="8">
        <f t="shared" si="679"/>
        <v>4198.3599999999997</v>
      </c>
      <c r="Q7282" s="8">
        <v>3474395.84</v>
      </c>
      <c r="R7282" s="8">
        <v>0</v>
      </c>
      <c r="S7282" s="8">
        <v>100044.42</v>
      </c>
      <c r="T7282" s="8">
        <v>134001.16</v>
      </c>
      <c r="U7282" s="8">
        <f t="shared" si="680"/>
        <v>234045.58000000002</v>
      </c>
      <c r="V7282" s="8">
        <v>9496971.8499999996</v>
      </c>
      <c r="W7282" s="8">
        <v>0</v>
      </c>
      <c r="X7282" s="8">
        <v>290192.51</v>
      </c>
      <c r="Y7282" s="8">
        <v>118697.18</v>
      </c>
      <c r="Z7282" s="8">
        <f t="shared" si="681"/>
        <v>408889.69</v>
      </c>
      <c r="AA7282" s="8">
        <f t="shared" si="682"/>
        <v>647133.63</v>
      </c>
      <c r="AB7282" s="10"/>
      <c r="AC7282" s="8"/>
      <c r="AD7282" s="8" t="str">
        <f t="shared" si="683"/>
        <v>N</v>
      </c>
    </row>
    <row r="7283" spans="1:30" x14ac:dyDescent="0.15">
      <c r="A7283">
        <v>7281</v>
      </c>
      <c r="B7283" s="1" t="s">
        <v>22254</v>
      </c>
      <c r="C7283" s="1" t="s">
        <v>35473</v>
      </c>
      <c r="D7283" s="3" t="s">
        <v>35780</v>
      </c>
      <c r="E7283" s="3" t="s">
        <v>43116</v>
      </c>
      <c r="F7283" s="1" t="s">
        <v>22255</v>
      </c>
      <c r="G7283" s="2">
        <v>41190</v>
      </c>
      <c r="H7283" t="s">
        <v>22256</v>
      </c>
      <c r="I7283">
        <v>300000</v>
      </c>
      <c r="J7283" s="9" t="s">
        <v>36113</v>
      </c>
      <c r="K7283" s="9" t="str">
        <f t="shared" si="678"/>
        <v>否</v>
      </c>
      <c r="L7283" s="8"/>
      <c r="M7283" s="8"/>
      <c r="N7283" s="8"/>
      <c r="O7283" s="8">
        <v>98.5</v>
      </c>
      <c r="P7283" s="8">
        <f t="shared" si="679"/>
        <v>98.5</v>
      </c>
      <c r="Q7283" s="8"/>
      <c r="R7283" s="8"/>
      <c r="S7283" s="8"/>
      <c r="T7283" s="8">
        <v>327.45</v>
      </c>
      <c r="U7283" s="8">
        <f t="shared" si="680"/>
        <v>327.45</v>
      </c>
      <c r="V7283" s="8">
        <v>0</v>
      </c>
      <c r="W7283" s="8">
        <v>0</v>
      </c>
      <c r="X7283" s="8">
        <v>0</v>
      </c>
      <c r="Y7283" s="8">
        <v>165.1</v>
      </c>
      <c r="Z7283" s="8">
        <f t="shared" si="681"/>
        <v>165.1</v>
      </c>
      <c r="AA7283" s="8">
        <f t="shared" si="682"/>
        <v>591.04999999999995</v>
      </c>
      <c r="AB7283" s="10"/>
      <c r="AC7283" s="8"/>
      <c r="AD7283" s="8" t="str">
        <f t="shared" si="683"/>
        <v>N</v>
      </c>
    </row>
    <row r="7284" spans="1:30" x14ac:dyDescent="0.15">
      <c r="A7284">
        <v>7282</v>
      </c>
      <c r="B7284" s="1" t="s">
        <v>22257</v>
      </c>
      <c r="C7284" s="1" t="s">
        <v>35474</v>
      </c>
      <c r="D7284" s="3" t="s">
        <v>35780</v>
      </c>
      <c r="E7284" s="3" t="s">
        <v>43115</v>
      </c>
      <c r="F7284" s="1" t="s">
        <v>22258</v>
      </c>
      <c r="G7284" s="2">
        <v>41192</v>
      </c>
      <c r="H7284" t="s">
        <v>22259</v>
      </c>
      <c r="I7284">
        <v>1000000</v>
      </c>
      <c r="J7284" s="9" t="s">
        <v>36113</v>
      </c>
      <c r="K7284" s="9" t="str">
        <f t="shared" si="678"/>
        <v>否</v>
      </c>
      <c r="L7284" s="8"/>
      <c r="M7284" s="8"/>
      <c r="N7284" s="8"/>
      <c r="O7284" s="8">
        <v>4.13</v>
      </c>
      <c r="P7284" s="8">
        <f t="shared" si="679"/>
        <v>4.13</v>
      </c>
      <c r="Q7284" s="8"/>
      <c r="R7284" s="8"/>
      <c r="S7284" s="8"/>
      <c r="T7284" s="8">
        <v>6264.77</v>
      </c>
      <c r="U7284" s="8">
        <f t="shared" si="680"/>
        <v>6264.77</v>
      </c>
      <c r="V7284" s="8">
        <v>281925.64</v>
      </c>
      <c r="W7284" s="8">
        <v>0</v>
      </c>
      <c r="X7284" s="8">
        <v>8248</v>
      </c>
      <c r="Y7284" s="8">
        <v>3524.07</v>
      </c>
      <c r="Z7284" s="8">
        <f t="shared" si="681"/>
        <v>11772.07</v>
      </c>
      <c r="AA7284" s="8">
        <f t="shared" si="682"/>
        <v>18040.97</v>
      </c>
      <c r="AB7284" s="10"/>
      <c r="AC7284" s="8"/>
      <c r="AD7284" s="8" t="str">
        <f t="shared" si="683"/>
        <v>N</v>
      </c>
    </row>
    <row r="7285" spans="1:30" x14ac:dyDescent="0.15">
      <c r="A7285">
        <v>7283</v>
      </c>
      <c r="B7285" s="1" t="s">
        <v>22260</v>
      </c>
      <c r="C7285" s="1" t="s">
        <v>35475</v>
      </c>
      <c r="D7285" s="3" t="s">
        <v>35797</v>
      </c>
      <c r="E7285" s="3" t="s">
        <v>41165</v>
      </c>
      <c r="F7285" s="1" t="s">
        <v>22261</v>
      </c>
      <c r="G7285" s="2">
        <v>41198</v>
      </c>
      <c r="H7285" t="s">
        <v>22262</v>
      </c>
      <c r="I7285">
        <v>10000000</v>
      </c>
      <c r="J7285" s="9" t="s">
        <v>36115</v>
      </c>
      <c r="K7285" s="9" t="str">
        <f t="shared" si="678"/>
        <v>否</v>
      </c>
      <c r="L7285" s="8">
        <v>0</v>
      </c>
      <c r="M7285" s="8">
        <v>0</v>
      </c>
      <c r="N7285" s="8">
        <v>0</v>
      </c>
      <c r="O7285" s="8">
        <v>0</v>
      </c>
      <c r="P7285" s="8">
        <f t="shared" si="679"/>
        <v>0</v>
      </c>
      <c r="Q7285" s="8">
        <v>4103741.5</v>
      </c>
      <c r="R7285" s="8">
        <v>0</v>
      </c>
      <c r="S7285" s="8">
        <v>120948.64</v>
      </c>
      <c r="T7285" s="8">
        <v>42039.82</v>
      </c>
      <c r="U7285" s="8">
        <f t="shared" si="680"/>
        <v>162988.46</v>
      </c>
      <c r="V7285" s="8">
        <v>4410056.4400000004</v>
      </c>
      <c r="W7285" s="8">
        <v>0</v>
      </c>
      <c r="X7285" s="8">
        <v>313733.59999999998</v>
      </c>
      <c r="Y7285" s="8">
        <v>36514</v>
      </c>
      <c r="Z7285" s="8">
        <f t="shared" si="681"/>
        <v>350247.6</v>
      </c>
      <c r="AA7285" s="8">
        <f t="shared" si="682"/>
        <v>513236.05999999994</v>
      </c>
      <c r="AB7285" s="10"/>
      <c r="AC7285" s="8"/>
      <c r="AD7285" s="8" t="str">
        <f t="shared" si="683"/>
        <v>N</v>
      </c>
    </row>
    <row r="7286" spans="1:30" x14ac:dyDescent="0.15">
      <c r="A7286">
        <v>7284</v>
      </c>
      <c r="B7286" s="1" t="s">
        <v>22263</v>
      </c>
      <c r="C7286" s="1" t="s">
        <v>35476</v>
      </c>
      <c r="D7286" s="3" t="s">
        <v>35784</v>
      </c>
      <c r="E7286" s="3" t="s">
        <v>41490</v>
      </c>
      <c r="F7286" s="1" t="s">
        <v>22264</v>
      </c>
      <c r="G7286" s="2">
        <v>41201</v>
      </c>
      <c r="H7286" t="s">
        <v>22265</v>
      </c>
      <c r="I7286">
        <v>11800000</v>
      </c>
      <c r="J7286" s="9" t="s">
        <v>36129</v>
      </c>
      <c r="K7286" s="9" t="str">
        <f t="shared" si="678"/>
        <v>否</v>
      </c>
      <c r="L7286" s="8">
        <v>1294535.03</v>
      </c>
      <c r="M7286" s="8">
        <v>0</v>
      </c>
      <c r="N7286" s="8">
        <v>0</v>
      </c>
      <c r="O7286" s="8">
        <v>0</v>
      </c>
      <c r="P7286" s="8">
        <f t="shared" si="679"/>
        <v>0</v>
      </c>
      <c r="Q7286" s="8">
        <v>2967060.96</v>
      </c>
      <c r="R7286" s="8">
        <v>0</v>
      </c>
      <c r="S7286" s="8">
        <v>39109.53</v>
      </c>
      <c r="T7286" s="8">
        <v>0</v>
      </c>
      <c r="U7286" s="8">
        <f t="shared" si="680"/>
        <v>39109.53</v>
      </c>
      <c r="V7286" s="8">
        <v>6043176.3600000003</v>
      </c>
      <c r="W7286" s="8">
        <v>0</v>
      </c>
      <c r="X7286" s="8">
        <v>52288.75</v>
      </c>
      <c r="Y7286" s="8">
        <v>8024.87</v>
      </c>
      <c r="Z7286" s="8">
        <f t="shared" si="681"/>
        <v>60313.62</v>
      </c>
      <c r="AA7286" s="8">
        <f t="shared" si="682"/>
        <v>99423.15</v>
      </c>
      <c r="AB7286" s="10"/>
      <c r="AC7286" s="8"/>
      <c r="AD7286" s="8" t="str">
        <f t="shared" si="683"/>
        <v>N</v>
      </c>
    </row>
    <row r="7287" spans="1:30" x14ac:dyDescent="0.15">
      <c r="A7287">
        <v>7285</v>
      </c>
      <c r="B7287" s="1" t="s">
        <v>22266</v>
      </c>
      <c r="C7287" s="1" t="s">
        <v>35477</v>
      </c>
      <c r="D7287" s="3" t="s">
        <v>35778</v>
      </c>
      <c r="E7287" s="3" t="s">
        <v>41618</v>
      </c>
      <c r="F7287" s="1" t="s">
        <v>22267</v>
      </c>
      <c r="G7287" s="2">
        <v>41192</v>
      </c>
      <c r="H7287" t="s">
        <v>22268</v>
      </c>
      <c r="I7287">
        <v>6000000</v>
      </c>
      <c r="J7287" s="9" t="s">
        <v>36122</v>
      </c>
      <c r="K7287" s="9" t="str">
        <f t="shared" si="678"/>
        <v>否</v>
      </c>
      <c r="L7287" s="8"/>
      <c r="M7287" s="8"/>
      <c r="N7287" s="8"/>
      <c r="O7287" s="8">
        <v>0</v>
      </c>
      <c r="P7287" s="8">
        <f t="shared" si="679"/>
        <v>0</v>
      </c>
      <c r="Q7287" s="8"/>
      <c r="R7287" s="8"/>
      <c r="S7287" s="8"/>
      <c r="T7287" s="8"/>
      <c r="U7287" s="8">
        <f t="shared" si="680"/>
        <v>0</v>
      </c>
      <c r="V7287" s="8">
        <v>0</v>
      </c>
      <c r="W7287" s="8">
        <v>0</v>
      </c>
      <c r="X7287" s="8">
        <v>0</v>
      </c>
      <c r="Y7287" s="8">
        <v>0</v>
      </c>
      <c r="Z7287" s="8">
        <f t="shared" si="681"/>
        <v>0</v>
      </c>
      <c r="AA7287" s="8">
        <f t="shared" si="682"/>
        <v>0</v>
      </c>
      <c r="AB7287" s="10"/>
      <c r="AC7287" s="8"/>
      <c r="AD7287" s="8" t="str">
        <f t="shared" si="683"/>
        <v>N</v>
      </c>
    </row>
    <row r="7288" spans="1:30" x14ac:dyDescent="0.15">
      <c r="A7288">
        <v>7286</v>
      </c>
      <c r="B7288" s="1" t="s">
        <v>22269</v>
      </c>
      <c r="C7288" s="1" t="s">
        <v>35478</v>
      </c>
      <c r="D7288" s="3" t="s">
        <v>35792</v>
      </c>
      <c r="E7288" s="3" t="s">
        <v>42128</v>
      </c>
      <c r="F7288" s="1" t="s">
        <v>22270</v>
      </c>
      <c r="G7288" s="2">
        <v>41199</v>
      </c>
      <c r="H7288" t="s">
        <v>22271</v>
      </c>
      <c r="I7288">
        <v>3000000</v>
      </c>
      <c r="J7288" s="9" t="s">
        <v>36124</v>
      </c>
      <c r="K7288" s="9" t="str">
        <f t="shared" si="678"/>
        <v>否</v>
      </c>
      <c r="L7288" s="8">
        <v>0</v>
      </c>
      <c r="M7288" s="8">
        <v>0</v>
      </c>
      <c r="N7288" s="8">
        <v>0</v>
      </c>
      <c r="O7288" s="8">
        <v>0</v>
      </c>
      <c r="P7288" s="8">
        <f t="shared" si="679"/>
        <v>0</v>
      </c>
      <c r="Q7288" s="8">
        <v>1908700.01</v>
      </c>
      <c r="R7288" s="8">
        <v>0</v>
      </c>
      <c r="S7288" s="8">
        <v>8924.93</v>
      </c>
      <c r="T7288" s="8">
        <v>12130.18</v>
      </c>
      <c r="U7288" s="8">
        <f t="shared" si="680"/>
        <v>21055.11</v>
      </c>
      <c r="V7288" s="8">
        <v>1943681.93</v>
      </c>
      <c r="W7288" s="8">
        <v>0</v>
      </c>
      <c r="X7288" s="8">
        <v>75903.53</v>
      </c>
      <c r="Y7288" s="8">
        <v>9751.5</v>
      </c>
      <c r="Z7288" s="8">
        <f t="shared" si="681"/>
        <v>85655.03</v>
      </c>
      <c r="AA7288" s="8">
        <f t="shared" si="682"/>
        <v>106710.14</v>
      </c>
      <c r="AB7288" s="10"/>
      <c r="AC7288" s="8"/>
      <c r="AD7288" s="8" t="str">
        <f t="shared" si="683"/>
        <v>N</v>
      </c>
    </row>
    <row r="7289" spans="1:30" x14ac:dyDescent="0.15">
      <c r="A7289">
        <v>7287</v>
      </c>
      <c r="B7289" s="1" t="s">
        <v>22272</v>
      </c>
      <c r="C7289" s="1" t="s">
        <v>22273</v>
      </c>
      <c r="D7289" s="3" t="s">
        <v>35780</v>
      </c>
      <c r="E7289" s="3" t="s">
        <v>43118</v>
      </c>
      <c r="F7289" s="1" t="s">
        <v>22274</v>
      </c>
      <c r="G7289" s="2">
        <v>40970</v>
      </c>
      <c r="H7289" t="s">
        <v>22275</v>
      </c>
      <c r="J7289" s="9" t="s">
        <v>36113</v>
      </c>
      <c r="K7289" s="9" t="str">
        <f t="shared" si="678"/>
        <v>否</v>
      </c>
      <c r="L7289" s="8"/>
      <c r="M7289" s="8"/>
      <c r="N7289" s="8"/>
      <c r="O7289" s="8"/>
      <c r="P7289" s="8">
        <f t="shared" si="679"/>
        <v>0</v>
      </c>
      <c r="Q7289" s="8">
        <v>56093.16</v>
      </c>
      <c r="R7289" s="8">
        <v>0</v>
      </c>
      <c r="S7289" s="8">
        <v>0</v>
      </c>
      <c r="T7289" s="8"/>
      <c r="U7289" s="8">
        <f t="shared" si="680"/>
        <v>0</v>
      </c>
      <c r="V7289" s="8">
        <v>809541.04</v>
      </c>
      <c r="W7289" s="8">
        <v>0</v>
      </c>
      <c r="X7289" s="8">
        <v>26679.98</v>
      </c>
      <c r="Y7289" s="8"/>
      <c r="Z7289" s="8">
        <f t="shared" si="681"/>
        <v>26679.98</v>
      </c>
      <c r="AA7289" s="8">
        <f t="shared" si="682"/>
        <v>26679.98</v>
      </c>
      <c r="AB7289" s="10"/>
      <c r="AC7289" s="8"/>
      <c r="AD7289" s="8" t="str">
        <f t="shared" si="683"/>
        <v>N</v>
      </c>
    </row>
    <row r="7290" spans="1:30" x14ac:dyDescent="0.15">
      <c r="A7290">
        <v>7288</v>
      </c>
      <c r="B7290" s="1" t="s">
        <v>22276</v>
      </c>
      <c r="C7290" s="1" t="s">
        <v>35479</v>
      </c>
      <c r="D7290" s="3" t="s">
        <v>35784</v>
      </c>
      <c r="E7290" s="3" t="s">
        <v>43113</v>
      </c>
      <c r="F7290" s="1" t="s">
        <v>22277</v>
      </c>
      <c r="G7290" s="2">
        <v>41190</v>
      </c>
      <c r="H7290" t="s">
        <v>22278</v>
      </c>
      <c r="I7290">
        <v>1000000</v>
      </c>
      <c r="J7290" s="9" t="s">
        <v>36113</v>
      </c>
      <c r="K7290" s="9" t="str">
        <f t="shared" si="678"/>
        <v>否</v>
      </c>
      <c r="L7290" s="8"/>
      <c r="M7290" s="8"/>
      <c r="N7290" s="8"/>
      <c r="O7290" s="8">
        <v>67.569999999999993</v>
      </c>
      <c r="P7290" s="8">
        <f t="shared" si="679"/>
        <v>67.569999999999993</v>
      </c>
      <c r="Q7290" s="8">
        <v>9102.56</v>
      </c>
      <c r="R7290" s="8">
        <v>0</v>
      </c>
      <c r="S7290" s="8">
        <v>1547.44</v>
      </c>
      <c r="T7290" s="8">
        <v>646.76</v>
      </c>
      <c r="U7290" s="8">
        <f t="shared" si="680"/>
        <v>2194.1999999999998</v>
      </c>
      <c r="V7290" s="8">
        <v>881.54</v>
      </c>
      <c r="W7290" s="8">
        <v>0</v>
      </c>
      <c r="X7290" s="8">
        <v>149.86000000000001</v>
      </c>
      <c r="Y7290" s="8">
        <v>13.31</v>
      </c>
      <c r="Z7290" s="8">
        <f t="shared" si="681"/>
        <v>163.17000000000002</v>
      </c>
      <c r="AA7290" s="8">
        <f t="shared" si="682"/>
        <v>2424.94</v>
      </c>
      <c r="AB7290" s="10"/>
      <c r="AC7290" s="8"/>
      <c r="AD7290" s="8" t="str">
        <f t="shared" si="683"/>
        <v>N</v>
      </c>
    </row>
    <row r="7291" spans="1:30" x14ac:dyDescent="0.15">
      <c r="A7291">
        <v>7289</v>
      </c>
      <c r="B7291" s="1" t="s">
        <v>22279</v>
      </c>
      <c r="C7291" s="1" t="s">
        <v>35480</v>
      </c>
      <c r="D7291" s="3" t="s">
        <v>35780</v>
      </c>
      <c r="E7291" s="3" t="s">
        <v>43112</v>
      </c>
      <c r="F7291" s="1" t="s">
        <v>22280</v>
      </c>
      <c r="G7291" s="2">
        <v>41192</v>
      </c>
      <c r="H7291" t="s">
        <v>22281</v>
      </c>
      <c r="I7291">
        <v>300000</v>
      </c>
      <c r="J7291" s="9" t="s">
        <v>36113</v>
      </c>
      <c r="K7291" s="9" t="str">
        <f t="shared" si="678"/>
        <v>否</v>
      </c>
      <c r="L7291" s="8"/>
      <c r="M7291" s="8"/>
      <c r="N7291" s="8"/>
      <c r="O7291" s="8">
        <v>70</v>
      </c>
      <c r="P7291" s="8">
        <f t="shared" si="679"/>
        <v>70</v>
      </c>
      <c r="Q7291" s="8"/>
      <c r="R7291" s="8"/>
      <c r="S7291" s="8"/>
      <c r="T7291" s="8">
        <v>12440.35</v>
      </c>
      <c r="U7291" s="8">
        <f t="shared" si="680"/>
        <v>12440.35</v>
      </c>
      <c r="V7291" s="8">
        <v>0</v>
      </c>
      <c r="W7291" s="8">
        <v>0</v>
      </c>
      <c r="X7291" s="8">
        <v>0</v>
      </c>
      <c r="Y7291" s="8">
        <v>0</v>
      </c>
      <c r="Z7291" s="8">
        <f t="shared" si="681"/>
        <v>0</v>
      </c>
      <c r="AA7291" s="8">
        <f t="shared" si="682"/>
        <v>12510.35</v>
      </c>
      <c r="AB7291" s="10"/>
      <c r="AC7291" s="8"/>
      <c r="AD7291" s="8" t="str">
        <f t="shared" si="683"/>
        <v>N</v>
      </c>
    </row>
    <row r="7292" spans="1:30" x14ac:dyDescent="0.15">
      <c r="A7292">
        <v>7290</v>
      </c>
      <c r="B7292" s="1" t="s">
        <v>22282</v>
      </c>
      <c r="C7292" s="1" t="s">
        <v>35481</v>
      </c>
      <c r="D7292" s="3" t="s">
        <v>35780</v>
      </c>
      <c r="E7292" s="3" t="s">
        <v>43111</v>
      </c>
      <c r="F7292" s="1" t="s">
        <v>22283</v>
      </c>
      <c r="G7292" s="2">
        <v>41199</v>
      </c>
      <c r="H7292" t="s">
        <v>10288</v>
      </c>
      <c r="I7292">
        <v>500000</v>
      </c>
      <c r="J7292" s="9" t="s">
        <v>36113</v>
      </c>
      <c r="K7292" s="9" t="str">
        <f t="shared" si="678"/>
        <v>是</v>
      </c>
      <c r="L7292" s="8"/>
      <c r="M7292" s="8"/>
      <c r="N7292" s="8"/>
      <c r="O7292" s="8">
        <v>520</v>
      </c>
      <c r="P7292" s="8">
        <f t="shared" si="679"/>
        <v>520</v>
      </c>
      <c r="Q7292" s="8">
        <v>8888.89</v>
      </c>
      <c r="R7292" s="8">
        <v>214267.58</v>
      </c>
      <c r="S7292" s="8">
        <v>9187.11</v>
      </c>
      <c r="T7292" s="8"/>
      <c r="U7292" s="8">
        <f t="shared" si="680"/>
        <v>9187.11</v>
      </c>
      <c r="V7292" s="8">
        <v>380313.67</v>
      </c>
      <c r="W7292" s="8">
        <v>3028.21</v>
      </c>
      <c r="X7292" s="8">
        <v>12116.95</v>
      </c>
      <c r="Y7292" s="8">
        <v>4792.37</v>
      </c>
      <c r="Z7292" s="8">
        <f t="shared" si="681"/>
        <v>16909.32</v>
      </c>
      <c r="AA7292" s="8">
        <f t="shared" si="682"/>
        <v>26616.43</v>
      </c>
      <c r="AB7292" s="10"/>
      <c r="AC7292" s="8"/>
      <c r="AD7292" s="8" t="str">
        <f t="shared" si="683"/>
        <v>N</v>
      </c>
    </row>
    <row r="7293" spans="1:30" x14ac:dyDescent="0.15">
      <c r="A7293">
        <v>7291</v>
      </c>
      <c r="B7293" s="1" t="s">
        <v>22284</v>
      </c>
      <c r="C7293" s="1" t="s">
        <v>35482</v>
      </c>
      <c r="D7293" s="3" t="s">
        <v>35780</v>
      </c>
      <c r="E7293" s="3" t="s">
        <v>37588</v>
      </c>
      <c r="F7293" s="1" t="s">
        <v>22285</v>
      </c>
      <c r="G7293" s="2">
        <v>41211</v>
      </c>
      <c r="H7293" t="s">
        <v>22286</v>
      </c>
      <c r="I7293">
        <v>3000000</v>
      </c>
      <c r="J7293" s="9" t="s">
        <v>36127</v>
      </c>
      <c r="K7293" s="9" t="str">
        <f t="shared" si="678"/>
        <v>否</v>
      </c>
      <c r="L7293" s="8"/>
      <c r="M7293" s="8"/>
      <c r="N7293" s="8"/>
      <c r="O7293" s="8">
        <v>43.08</v>
      </c>
      <c r="P7293" s="8">
        <f t="shared" si="679"/>
        <v>43.08</v>
      </c>
      <c r="Q7293" s="8">
        <v>0</v>
      </c>
      <c r="R7293" s="8">
        <v>0</v>
      </c>
      <c r="S7293" s="8">
        <v>0</v>
      </c>
      <c r="T7293" s="8">
        <v>0</v>
      </c>
      <c r="U7293" s="8">
        <f t="shared" si="680"/>
        <v>0</v>
      </c>
      <c r="V7293" s="8">
        <v>367278.59</v>
      </c>
      <c r="W7293" s="8">
        <v>0</v>
      </c>
      <c r="X7293" s="8">
        <v>7200.01</v>
      </c>
      <c r="Y7293" s="8">
        <v>3416.08</v>
      </c>
      <c r="Z7293" s="8">
        <f t="shared" si="681"/>
        <v>10616.09</v>
      </c>
      <c r="AA7293" s="8">
        <f t="shared" si="682"/>
        <v>10659.17</v>
      </c>
      <c r="AB7293" s="10"/>
      <c r="AC7293" s="8"/>
      <c r="AD7293" s="8" t="str">
        <f t="shared" si="683"/>
        <v>N</v>
      </c>
    </row>
    <row r="7294" spans="1:30" x14ac:dyDescent="0.15">
      <c r="A7294">
        <v>7292</v>
      </c>
      <c r="B7294" s="1" t="s">
        <v>22287</v>
      </c>
      <c r="C7294" s="1" t="s">
        <v>35483</v>
      </c>
      <c r="D7294" s="3" t="s">
        <v>35792</v>
      </c>
      <c r="E7294" s="3" t="s">
        <v>42129</v>
      </c>
      <c r="F7294" s="1" t="s">
        <v>22288</v>
      </c>
      <c r="G7294" s="2">
        <v>41099</v>
      </c>
      <c r="H7294" t="s">
        <v>22289</v>
      </c>
      <c r="I7294">
        <v>2100000</v>
      </c>
      <c r="J7294" s="9" t="s">
        <v>36124</v>
      </c>
      <c r="K7294" s="9" t="str">
        <f t="shared" si="678"/>
        <v>否</v>
      </c>
      <c r="L7294" s="8"/>
      <c r="M7294" s="8"/>
      <c r="N7294" s="8"/>
      <c r="O7294" s="8"/>
      <c r="P7294" s="8">
        <f t="shared" si="679"/>
        <v>0</v>
      </c>
      <c r="Q7294" s="8"/>
      <c r="R7294" s="8"/>
      <c r="S7294" s="8"/>
      <c r="T7294" s="8"/>
      <c r="U7294" s="8">
        <f t="shared" si="680"/>
        <v>0</v>
      </c>
      <c r="V7294" s="8">
        <v>17836831.719999999</v>
      </c>
      <c r="W7294" s="8">
        <v>0</v>
      </c>
      <c r="X7294" s="8">
        <v>100001.9</v>
      </c>
      <c r="Y7294" s="8">
        <v>0</v>
      </c>
      <c r="Z7294" s="8">
        <f t="shared" si="681"/>
        <v>100001.9</v>
      </c>
      <c r="AA7294" s="8">
        <f t="shared" si="682"/>
        <v>100001.9</v>
      </c>
      <c r="AB7294" s="10"/>
      <c r="AC7294" s="8"/>
      <c r="AD7294" s="8" t="str">
        <f t="shared" si="683"/>
        <v>N</v>
      </c>
    </row>
    <row r="7295" spans="1:30" x14ac:dyDescent="0.15">
      <c r="A7295">
        <v>7293</v>
      </c>
      <c r="B7295" s="1" t="s">
        <v>22290</v>
      </c>
      <c r="C7295" s="1" t="s">
        <v>35484</v>
      </c>
      <c r="D7295" s="3" t="s">
        <v>35780</v>
      </c>
      <c r="E7295" s="3" t="s">
        <v>43122</v>
      </c>
      <c r="F7295" s="1" t="s">
        <v>22291</v>
      </c>
      <c r="G7295" s="2">
        <v>41201</v>
      </c>
      <c r="H7295" t="s">
        <v>22292</v>
      </c>
      <c r="I7295">
        <v>500000</v>
      </c>
      <c r="J7295" s="9" t="s">
        <v>36113</v>
      </c>
      <c r="K7295" s="9" t="str">
        <f t="shared" si="678"/>
        <v>是</v>
      </c>
      <c r="L7295" s="8"/>
      <c r="M7295" s="8"/>
      <c r="N7295" s="8"/>
      <c r="O7295" s="8">
        <v>0</v>
      </c>
      <c r="P7295" s="8">
        <f t="shared" si="679"/>
        <v>0</v>
      </c>
      <c r="Q7295" s="8"/>
      <c r="R7295" s="8"/>
      <c r="S7295" s="8"/>
      <c r="T7295" s="8"/>
      <c r="U7295" s="8">
        <f t="shared" si="680"/>
        <v>0</v>
      </c>
      <c r="V7295" s="8">
        <v>16153.85</v>
      </c>
      <c r="W7295" s="8">
        <v>107770.24000000001</v>
      </c>
      <c r="X7295" s="8">
        <v>0</v>
      </c>
      <c r="Y7295" s="8"/>
      <c r="Z7295" s="8">
        <f t="shared" si="681"/>
        <v>0</v>
      </c>
      <c r="AA7295" s="8">
        <f t="shared" si="682"/>
        <v>0</v>
      </c>
      <c r="AB7295" s="10"/>
      <c r="AC7295" s="8"/>
      <c r="AD7295" s="8" t="str">
        <f t="shared" si="683"/>
        <v>N</v>
      </c>
    </row>
    <row r="7296" spans="1:30" x14ac:dyDescent="0.15">
      <c r="A7296">
        <v>7294</v>
      </c>
      <c r="B7296" s="1" t="s">
        <v>22293</v>
      </c>
      <c r="C7296" s="1" t="s">
        <v>35485</v>
      </c>
      <c r="D7296" s="3" t="s">
        <v>35780</v>
      </c>
      <c r="E7296" s="3" t="s">
        <v>43121</v>
      </c>
      <c r="F7296" s="1" t="s">
        <v>22294</v>
      </c>
      <c r="G7296" s="2">
        <v>41199</v>
      </c>
      <c r="H7296" t="s">
        <v>22295</v>
      </c>
      <c r="I7296">
        <v>500000</v>
      </c>
      <c r="J7296" s="9" t="s">
        <v>36113</v>
      </c>
      <c r="K7296" s="9" t="str">
        <f t="shared" si="678"/>
        <v>否</v>
      </c>
      <c r="L7296" s="8">
        <v>0</v>
      </c>
      <c r="M7296" s="8">
        <v>0</v>
      </c>
      <c r="N7296" s="8">
        <v>0</v>
      </c>
      <c r="O7296" s="8">
        <v>0</v>
      </c>
      <c r="P7296" s="8">
        <f t="shared" si="679"/>
        <v>0</v>
      </c>
      <c r="Q7296" s="8">
        <v>255564.09</v>
      </c>
      <c r="R7296" s="8">
        <v>0</v>
      </c>
      <c r="S7296" s="8">
        <v>7704.52</v>
      </c>
      <c r="T7296" s="8">
        <v>2812.64</v>
      </c>
      <c r="U7296" s="8">
        <f t="shared" si="680"/>
        <v>10517.16</v>
      </c>
      <c r="V7296" s="8">
        <v>69792.08</v>
      </c>
      <c r="W7296" s="8">
        <v>0</v>
      </c>
      <c r="X7296" s="8">
        <v>3295.26</v>
      </c>
      <c r="Y7296" s="8">
        <v>873.21</v>
      </c>
      <c r="Z7296" s="8">
        <f t="shared" si="681"/>
        <v>4168.47</v>
      </c>
      <c r="AA7296" s="8">
        <f t="shared" si="682"/>
        <v>14685.630000000001</v>
      </c>
      <c r="AB7296" s="10"/>
      <c r="AC7296" s="8"/>
      <c r="AD7296" s="8" t="str">
        <f t="shared" si="683"/>
        <v>N</v>
      </c>
    </row>
    <row r="7297" spans="1:30" x14ac:dyDescent="0.15">
      <c r="A7297">
        <v>7295</v>
      </c>
      <c r="B7297" s="1" t="s">
        <v>22296</v>
      </c>
      <c r="C7297" s="1" t="s">
        <v>35486</v>
      </c>
      <c r="D7297" s="3" t="s">
        <v>35772</v>
      </c>
      <c r="E7297" s="3" t="s">
        <v>37581</v>
      </c>
      <c r="F7297" s="1" t="s">
        <v>22297</v>
      </c>
      <c r="G7297" s="2">
        <v>41204</v>
      </c>
      <c r="H7297" t="s">
        <v>22298</v>
      </c>
      <c r="I7297">
        <v>20000000</v>
      </c>
      <c r="J7297" s="9" t="s">
        <v>36127</v>
      </c>
      <c r="K7297" s="9" t="str">
        <f t="shared" si="678"/>
        <v>否</v>
      </c>
      <c r="L7297" s="8">
        <v>1764495.73</v>
      </c>
      <c r="M7297" s="8">
        <v>0</v>
      </c>
      <c r="N7297" s="8">
        <v>182.95</v>
      </c>
      <c r="O7297" s="8">
        <v>0</v>
      </c>
      <c r="P7297" s="8">
        <f t="shared" si="679"/>
        <v>182.95</v>
      </c>
      <c r="Q7297" s="8">
        <v>8038363.2599999998</v>
      </c>
      <c r="R7297" s="8">
        <v>0</v>
      </c>
      <c r="S7297" s="8">
        <v>80312.62</v>
      </c>
      <c r="T7297" s="8">
        <v>21167.37</v>
      </c>
      <c r="U7297" s="8">
        <f t="shared" si="680"/>
        <v>101479.98999999999</v>
      </c>
      <c r="V7297" s="8">
        <v>17288401.629999999</v>
      </c>
      <c r="W7297" s="8">
        <v>0</v>
      </c>
      <c r="X7297" s="8">
        <v>162819.34</v>
      </c>
      <c r="Y7297" s="8">
        <v>22606.240000000002</v>
      </c>
      <c r="Z7297" s="8">
        <f t="shared" si="681"/>
        <v>185425.58</v>
      </c>
      <c r="AA7297" s="8">
        <f t="shared" si="682"/>
        <v>287088.51999999996</v>
      </c>
      <c r="AB7297" s="10"/>
      <c r="AC7297" s="8"/>
      <c r="AD7297" s="8" t="str">
        <f t="shared" si="683"/>
        <v>N</v>
      </c>
    </row>
    <row r="7298" spans="1:30" x14ac:dyDescent="0.15">
      <c r="A7298">
        <v>7296</v>
      </c>
      <c r="B7298" s="1" t="s">
        <v>22299</v>
      </c>
      <c r="C7298" s="1" t="s">
        <v>35487</v>
      </c>
      <c r="D7298" s="3" t="s">
        <v>35772</v>
      </c>
      <c r="E7298" s="3" t="s">
        <v>37580</v>
      </c>
      <c r="F7298" s="1" t="s">
        <v>22300</v>
      </c>
      <c r="G7298" s="2">
        <v>41197</v>
      </c>
      <c r="H7298" t="s">
        <v>22301</v>
      </c>
      <c r="I7298">
        <v>500000</v>
      </c>
      <c r="J7298" s="9" t="s">
        <v>36127</v>
      </c>
      <c r="K7298" s="9" t="str">
        <f t="shared" si="678"/>
        <v>否</v>
      </c>
      <c r="L7298" s="8"/>
      <c r="M7298" s="8"/>
      <c r="N7298" s="8"/>
      <c r="O7298" s="8">
        <v>38.700000000000003</v>
      </c>
      <c r="P7298" s="8">
        <f t="shared" si="679"/>
        <v>38.700000000000003</v>
      </c>
      <c r="Q7298" s="8">
        <v>3058925.72</v>
      </c>
      <c r="R7298" s="8">
        <v>0</v>
      </c>
      <c r="S7298" s="8">
        <v>32171.05</v>
      </c>
      <c r="T7298" s="8">
        <v>12918.86</v>
      </c>
      <c r="U7298" s="8">
        <f t="shared" si="680"/>
        <v>45089.91</v>
      </c>
      <c r="V7298" s="8">
        <v>5523082.75</v>
      </c>
      <c r="W7298" s="8">
        <v>0</v>
      </c>
      <c r="X7298" s="8">
        <v>37256.480000000003</v>
      </c>
      <c r="Y7298" s="8">
        <v>6453.57</v>
      </c>
      <c r="Z7298" s="8">
        <f t="shared" si="681"/>
        <v>43710.05</v>
      </c>
      <c r="AA7298" s="8">
        <f t="shared" si="682"/>
        <v>88838.66</v>
      </c>
      <c r="AB7298" s="10"/>
      <c r="AC7298" s="8"/>
      <c r="AD7298" s="8" t="str">
        <f t="shared" si="683"/>
        <v>N</v>
      </c>
    </row>
    <row r="7299" spans="1:30" x14ac:dyDescent="0.15">
      <c r="A7299">
        <v>7297</v>
      </c>
      <c r="B7299" s="1" t="s">
        <v>22302</v>
      </c>
      <c r="C7299" s="1" t="s">
        <v>35488</v>
      </c>
      <c r="D7299" s="3" t="s">
        <v>35773</v>
      </c>
      <c r="E7299" s="3" t="s">
        <v>39669</v>
      </c>
      <c r="F7299" s="1" t="s">
        <v>22303</v>
      </c>
      <c r="G7299" s="2">
        <v>41197</v>
      </c>
      <c r="H7299" t="s">
        <v>22304</v>
      </c>
      <c r="I7299">
        <v>3000000</v>
      </c>
      <c r="J7299" s="9" t="s">
        <v>36123</v>
      </c>
      <c r="K7299" s="9" t="str">
        <f t="shared" si="678"/>
        <v>否</v>
      </c>
      <c r="L7299" s="8"/>
      <c r="M7299" s="8"/>
      <c r="N7299" s="8"/>
      <c r="O7299" s="8">
        <v>0</v>
      </c>
      <c r="P7299" s="8">
        <f t="shared" si="679"/>
        <v>0</v>
      </c>
      <c r="Q7299" s="8">
        <v>177804.28</v>
      </c>
      <c r="R7299" s="8">
        <v>0</v>
      </c>
      <c r="S7299" s="8">
        <v>0</v>
      </c>
      <c r="T7299" s="8"/>
      <c r="U7299" s="8">
        <f t="shared" si="680"/>
        <v>0</v>
      </c>
      <c r="V7299" s="8">
        <v>467000</v>
      </c>
      <c r="W7299" s="8">
        <v>0</v>
      </c>
      <c r="X7299" s="8">
        <v>21301.98</v>
      </c>
      <c r="Y7299" s="8"/>
      <c r="Z7299" s="8">
        <f t="shared" si="681"/>
        <v>21301.98</v>
      </c>
      <c r="AA7299" s="8">
        <f t="shared" si="682"/>
        <v>21301.98</v>
      </c>
      <c r="AB7299" s="10"/>
      <c r="AC7299" s="8"/>
      <c r="AD7299" s="8" t="str">
        <f t="shared" si="683"/>
        <v>N</v>
      </c>
    </row>
    <row r="7300" spans="1:30" x14ac:dyDescent="0.15">
      <c r="A7300">
        <v>7298</v>
      </c>
      <c r="B7300" s="1" t="s">
        <v>22305</v>
      </c>
      <c r="C7300" s="1" t="s">
        <v>22306</v>
      </c>
      <c r="D7300" s="3" t="s">
        <v>35780</v>
      </c>
      <c r="E7300" s="3" t="s">
        <v>43162</v>
      </c>
      <c r="F7300" s="1" t="s">
        <v>22307</v>
      </c>
      <c r="G7300" s="2">
        <v>40920</v>
      </c>
      <c r="H7300" t="s">
        <v>22308</v>
      </c>
      <c r="J7300" s="9" t="s">
        <v>36113</v>
      </c>
      <c r="K7300" s="9" t="str">
        <f t="shared" ref="K7300:K7363" si="684">IF(M7300+R7300+W7300&gt;0,"是","否")</f>
        <v>否</v>
      </c>
      <c r="L7300" s="8">
        <v>0</v>
      </c>
      <c r="M7300" s="8">
        <v>0</v>
      </c>
      <c r="N7300" s="8">
        <v>0</v>
      </c>
      <c r="O7300" s="8"/>
      <c r="P7300" s="8">
        <f t="shared" ref="P7300:P7363" si="685">N7300+O7300</f>
        <v>0</v>
      </c>
      <c r="Q7300" s="8">
        <v>176.07</v>
      </c>
      <c r="R7300" s="8">
        <v>0</v>
      </c>
      <c r="S7300" s="8">
        <v>29.93</v>
      </c>
      <c r="T7300" s="8"/>
      <c r="U7300" s="8">
        <f t="shared" ref="U7300:U7363" si="686">S7300+T7300</f>
        <v>29.93</v>
      </c>
      <c r="V7300" s="8">
        <v>152408.98000000001</v>
      </c>
      <c r="W7300" s="8">
        <v>0</v>
      </c>
      <c r="X7300" s="8">
        <v>4578.82</v>
      </c>
      <c r="Y7300" s="8"/>
      <c r="Z7300" s="8">
        <f t="shared" ref="Z7300:Z7363" si="687">X7300+Y7300</f>
        <v>4578.82</v>
      </c>
      <c r="AA7300" s="8">
        <f t="shared" ref="AA7300:AA7363" si="688">P7300+U7300+Z7300</f>
        <v>4608.75</v>
      </c>
      <c r="AB7300" s="10"/>
      <c r="AC7300" s="8"/>
      <c r="AD7300" s="8" t="str">
        <f t="shared" ref="AD7300:AD7363" si="689">IF(Z7300&gt;=3000000,"Y","N")</f>
        <v>N</v>
      </c>
    </row>
    <row r="7301" spans="1:30" x14ac:dyDescent="0.15">
      <c r="A7301">
        <v>7299</v>
      </c>
      <c r="B7301" s="1" t="s">
        <v>22309</v>
      </c>
      <c r="C7301" s="1" t="s">
        <v>35489</v>
      </c>
      <c r="D7301" s="3" t="s">
        <v>35780</v>
      </c>
      <c r="E7301" s="3" t="s">
        <v>43157</v>
      </c>
      <c r="F7301" s="1" t="s">
        <v>22310</v>
      </c>
      <c r="G7301" s="2">
        <v>41199</v>
      </c>
      <c r="H7301" t="s">
        <v>12740</v>
      </c>
      <c r="I7301">
        <v>3000000</v>
      </c>
      <c r="J7301" s="9" t="s">
        <v>36113</v>
      </c>
      <c r="K7301" s="9" t="str">
        <f t="shared" si="684"/>
        <v>否</v>
      </c>
      <c r="L7301" s="8"/>
      <c r="M7301" s="8"/>
      <c r="N7301" s="8"/>
      <c r="O7301" s="8">
        <v>96.08</v>
      </c>
      <c r="P7301" s="8">
        <f t="shared" si="685"/>
        <v>96.08</v>
      </c>
      <c r="Q7301" s="8">
        <v>761594.54</v>
      </c>
      <c r="R7301" s="8">
        <v>0</v>
      </c>
      <c r="S7301" s="8">
        <v>17998.919999999998</v>
      </c>
      <c r="T7301" s="8">
        <v>9520.7199999999993</v>
      </c>
      <c r="U7301" s="8">
        <f t="shared" si="686"/>
        <v>27519.64</v>
      </c>
      <c r="V7301" s="8">
        <v>1759076.69</v>
      </c>
      <c r="W7301" s="8">
        <v>0</v>
      </c>
      <c r="X7301" s="8">
        <v>51980.3</v>
      </c>
      <c r="Y7301" s="8">
        <v>8801.74</v>
      </c>
      <c r="Z7301" s="8">
        <f t="shared" si="687"/>
        <v>60782.04</v>
      </c>
      <c r="AA7301" s="8">
        <f t="shared" si="688"/>
        <v>88397.760000000009</v>
      </c>
      <c r="AB7301" s="10"/>
      <c r="AC7301" s="8"/>
      <c r="AD7301" s="8" t="str">
        <f t="shared" si="689"/>
        <v>N</v>
      </c>
    </row>
    <row r="7302" spans="1:30" x14ac:dyDescent="0.15">
      <c r="A7302">
        <v>7300</v>
      </c>
      <c r="B7302" s="1" t="s">
        <v>22311</v>
      </c>
      <c r="C7302" s="1" t="s">
        <v>35490</v>
      </c>
      <c r="D7302" s="3" t="s">
        <v>35788</v>
      </c>
      <c r="E7302" s="3" t="s">
        <v>40591</v>
      </c>
      <c r="F7302" s="1" t="s">
        <v>22312</v>
      </c>
      <c r="G7302" s="2">
        <v>41180</v>
      </c>
      <c r="H7302" t="s">
        <v>22313</v>
      </c>
      <c r="I7302">
        <v>500000</v>
      </c>
      <c r="J7302" s="9" t="s">
        <v>36117</v>
      </c>
      <c r="K7302" s="9" t="str">
        <f t="shared" si="684"/>
        <v>否</v>
      </c>
      <c r="L7302" s="8"/>
      <c r="M7302" s="8"/>
      <c r="N7302" s="8"/>
      <c r="O7302" s="8">
        <v>0</v>
      </c>
      <c r="P7302" s="8">
        <f t="shared" si="685"/>
        <v>0</v>
      </c>
      <c r="Q7302" s="8">
        <v>6868056.0999999996</v>
      </c>
      <c r="R7302" s="8">
        <v>0</v>
      </c>
      <c r="S7302" s="8">
        <v>138252.82</v>
      </c>
      <c r="T7302" s="8">
        <v>68691.91</v>
      </c>
      <c r="U7302" s="8">
        <f t="shared" si="686"/>
        <v>206944.73</v>
      </c>
      <c r="V7302" s="8">
        <v>5165445.03</v>
      </c>
      <c r="W7302" s="8">
        <v>0</v>
      </c>
      <c r="X7302" s="8">
        <v>106964.63</v>
      </c>
      <c r="Y7302" s="8">
        <v>41763.5</v>
      </c>
      <c r="Z7302" s="8">
        <f t="shared" si="687"/>
        <v>148728.13</v>
      </c>
      <c r="AA7302" s="8">
        <f t="shared" si="688"/>
        <v>355672.86</v>
      </c>
      <c r="AB7302" s="10"/>
      <c r="AC7302" s="8"/>
      <c r="AD7302" s="8" t="str">
        <f t="shared" si="689"/>
        <v>N</v>
      </c>
    </row>
    <row r="7303" spans="1:30" x14ac:dyDescent="0.15">
      <c r="A7303">
        <v>7301</v>
      </c>
      <c r="B7303" s="1" t="s">
        <v>22314</v>
      </c>
      <c r="C7303" s="1" t="s">
        <v>32261</v>
      </c>
      <c r="D7303" s="3" t="s">
        <v>35778</v>
      </c>
      <c r="E7303" s="3" t="s">
        <v>44575</v>
      </c>
      <c r="F7303" s="1" t="s">
        <v>22315</v>
      </c>
      <c r="G7303" s="2">
        <v>41198</v>
      </c>
      <c r="H7303" t="s">
        <v>22316</v>
      </c>
      <c r="I7303">
        <v>1000000</v>
      </c>
      <c r="J7303" s="9" t="s">
        <v>36125</v>
      </c>
      <c r="K7303" s="9" t="str">
        <f t="shared" si="684"/>
        <v>否</v>
      </c>
      <c r="L7303" s="8"/>
      <c r="M7303" s="8"/>
      <c r="N7303" s="8"/>
      <c r="O7303" s="8">
        <v>0</v>
      </c>
      <c r="P7303" s="8">
        <f t="shared" si="685"/>
        <v>0</v>
      </c>
      <c r="Q7303" s="8">
        <v>162331.64000000001</v>
      </c>
      <c r="R7303" s="8">
        <v>0</v>
      </c>
      <c r="S7303" s="8">
        <v>0</v>
      </c>
      <c r="T7303" s="8">
        <v>125.16</v>
      </c>
      <c r="U7303" s="8">
        <f t="shared" si="686"/>
        <v>125.16</v>
      </c>
      <c r="V7303" s="8">
        <v>58119.67</v>
      </c>
      <c r="W7303" s="8">
        <v>0</v>
      </c>
      <c r="X7303" s="8">
        <v>0</v>
      </c>
      <c r="Y7303" s="8">
        <v>0</v>
      </c>
      <c r="Z7303" s="8">
        <f t="shared" si="687"/>
        <v>0</v>
      </c>
      <c r="AA7303" s="8">
        <f t="shared" si="688"/>
        <v>125.16</v>
      </c>
      <c r="AB7303" s="10"/>
      <c r="AC7303" s="8"/>
      <c r="AD7303" s="8" t="str">
        <f t="shared" si="689"/>
        <v>N</v>
      </c>
    </row>
    <row r="7304" spans="1:30" x14ac:dyDescent="0.15">
      <c r="A7304">
        <v>7302</v>
      </c>
      <c r="B7304" s="1" t="s">
        <v>22317</v>
      </c>
      <c r="C7304" s="1" t="s">
        <v>32262</v>
      </c>
      <c r="D7304" s="3" t="s">
        <v>35780</v>
      </c>
      <c r="E7304" s="3" t="s">
        <v>43159</v>
      </c>
      <c r="F7304" s="1" t="s">
        <v>22318</v>
      </c>
      <c r="G7304" s="2">
        <v>41204</v>
      </c>
      <c r="H7304" t="s">
        <v>22319</v>
      </c>
      <c r="I7304">
        <v>1000000</v>
      </c>
      <c r="J7304" s="9" t="s">
        <v>36113</v>
      </c>
      <c r="K7304" s="9" t="str">
        <f t="shared" si="684"/>
        <v>否</v>
      </c>
      <c r="L7304" s="8"/>
      <c r="M7304" s="8"/>
      <c r="N7304" s="8"/>
      <c r="O7304" s="8">
        <v>4002.63</v>
      </c>
      <c r="P7304" s="8">
        <f t="shared" si="685"/>
        <v>4002.63</v>
      </c>
      <c r="Q7304" s="8">
        <v>8218.44</v>
      </c>
      <c r="R7304" s="8">
        <v>0</v>
      </c>
      <c r="S7304" s="8">
        <v>1397.13</v>
      </c>
      <c r="T7304" s="8">
        <v>2960.89</v>
      </c>
      <c r="U7304" s="8">
        <f t="shared" si="686"/>
        <v>4358.0200000000004</v>
      </c>
      <c r="V7304" s="8">
        <v>495181.35</v>
      </c>
      <c r="W7304" s="8">
        <v>0</v>
      </c>
      <c r="X7304" s="8">
        <v>10309.19</v>
      </c>
      <c r="Y7304" s="8">
        <v>6190.82</v>
      </c>
      <c r="Z7304" s="8">
        <f t="shared" si="687"/>
        <v>16500.010000000002</v>
      </c>
      <c r="AA7304" s="8">
        <f t="shared" si="688"/>
        <v>24860.660000000003</v>
      </c>
      <c r="AB7304" s="10"/>
      <c r="AC7304" s="8"/>
      <c r="AD7304" s="8" t="str">
        <f t="shared" si="689"/>
        <v>N</v>
      </c>
    </row>
    <row r="7305" spans="1:30" x14ac:dyDescent="0.15">
      <c r="A7305">
        <v>7303</v>
      </c>
      <c r="B7305" s="1" t="s">
        <v>22320</v>
      </c>
      <c r="C7305" s="1" t="s">
        <v>22321</v>
      </c>
      <c r="D7305" s="3" t="s">
        <v>35780</v>
      </c>
      <c r="E7305" s="3" t="s">
        <v>43158</v>
      </c>
      <c r="F7305" s="1" t="s">
        <v>22322</v>
      </c>
      <c r="G7305" s="2">
        <v>41200</v>
      </c>
      <c r="H7305" t="s">
        <v>22323</v>
      </c>
      <c r="I7305">
        <v>500000</v>
      </c>
      <c r="J7305" s="9" t="s">
        <v>36113</v>
      </c>
      <c r="K7305" s="9" t="str">
        <f t="shared" si="684"/>
        <v>否</v>
      </c>
      <c r="L7305" s="8"/>
      <c r="M7305" s="8"/>
      <c r="N7305" s="8"/>
      <c r="O7305" s="8">
        <v>0</v>
      </c>
      <c r="P7305" s="8">
        <f t="shared" si="685"/>
        <v>0</v>
      </c>
      <c r="Q7305" s="8">
        <v>0</v>
      </c>
      <c r="R7305" s="8">
        <v>0</v>
      </c>
      <c r="S7305" s="8">
        <v>0</v>
      </c>
      <c r="T7305" s="8">
        <v>6701.64</v>
      </c>
      <c r="U7305" s="8">
        <f t="shared" si="686"/>
        <v>6701.64</v>
      </c>
      <c r="V7305" s="8">
        <v>83413.039999999994</v>
      </c>
      <c r="W7305" s="8">
        <v>0</v>
      </c>
      <c r="X7305" s="8">
        <v>3300.54</v>
      </c>
      <c r="Y7305" s="8">
        <v>492.25</v>
      </c>
      <c r="Z7305" s="8">
        <f t="shared" si="687"/>
        <v>3792.79</v>
      </c>
      <c r="AA7305" s="8">
        <f t="shared" si="688"/>
        <v>10494.43</v>
      </c>
      <c r="AB7305" s="10"/>
      <c r="AC7305" s="8"/>
      <c r="AD7305" s="8" t="str">
        <f t="shared" si="689"/>
        <v>N</v>
      </c>
    </row>
    <row r="7306" spans="1:30" x14ac:dyDescent="0.15">
      <c r="A7306">
        <v>7304</v>
      </c>
      <c r="B7306" s="1" t="s">
        <v>22324</v>
      </c>
      <c r="C7306" s="1" t="s">
        <v>22325</v>
      </c>
      <c r="D7306" s="3" t="s">
        <v>35772</v>
      </c>
      <c r="E7306" s="3" t="s">
        <v>37583</v>
      </c>
      <c r="F7306" s="1" t="s">
        <v>22326</v>
      </c>
      <c r="G7306" s="2">
        <v>41206</v>
      </c>
      <c r="H7306" t="s">
        <v>22327</v>
      </c>
      <c r="I7306">
        <v>1200000</v>
      </c>
      <c r="J7306" s="9" t="s">
        <v>36127</v>
      </c>
      <c r="K7306" s="9" t="str">
        <f t="shared" si="684"/>
        <v>否</v>
      </c>
      <c r="L7306" s="8"/>
      <c r="M7306" s="8"/>
      <c r="N7306" s="8"/>
      <c r="O7306" s="8">
        <v>16.75</v>
      </c>
      <c r="P7306" s="8">
        <f t="shared" si="685"/>
        <v>16.75</v>
      </c>
      <c r="Q7306" s="8">
        <v>176281.98</v>
      </c>
      <c r="R7306" s="8">
        <v>0</v>
      </c>
      <c r="S7306" s="8">
        <v>908.2</v>
      </c>
      <c r="T7306" s="8"/>
      <c r="U7306" s="8">
        <f t="shared" si="686"/>
        <v>908.2</v>
      </c>
      <c r="V7306" s="8">
        <v>2388933.25</v>
      </c>
      <c r="W7306" s="8">
        <v>0</v>
      </c>
      <c r="X7306" s="8">
        <v>17411.560000000001</v>
      </c>
      <c r="Y7306" s="8">
        <v>5630.83</v>
      </c>
      <c r="Z7306" s="8">
        <f t="shared" si="687"/>
        <v>23042.39</v>
      </c>
      <c r="AA7306" s="8">
        <f t="shared" si="688"/>
        <v>23967.34</v>
      </c>
      <c r="AB7306" s="10"/>
      <c r="AC7306" s="8"/>
      <c r="AD7306" s="8" t="str">
        <f t="shared" si="689"/>
        <v>N</v>
      </c>
    </row>
    <row r="7307" spans="1:30" x14ac:dyDescent="0.15">
      <c r="A7307">
        <v>7305</v>
      </c>
      <c r="B7307" s="1" t="s">
        <v>22328</v>
      </c>
      <c r="C7307" s="1" t="s">
        <v>32263</v>
      </c>
      <c r="D7307" s="3" t="s">
        <v>35780</v>
      </c>
      <c r="E7307" s="3" t="s">
        <v>43100</v>
      </c>
      <c r="F7307" s="1" t="s">
        <v>6299</v>
      </c>
      <c r="G7307" s="2">
        <v>41200</v>
      </c>
      <c r="H7307" t="s">
        <v>22329</v>
      </c>
      <c r="I7307">
        <v>3000000</v>
      </c>
      <c r="J7307" s="9" t="s">
        <v>36113</v>
      </c>
      <c r="K7307" s="9" t="str">
        <f t="shared" si="684"/>
        <v>否</v>
      </c>
      <c r="L7307" s="8">
        <v>0</v>
      </c>
      <c r="M7307" s="8">
        <v>0</v>
      </c>
      <c r="N7307" s="8">
        <v>0</v>
      </c>
      <c r="O7307" s="8">
        <v>25</v>
      </c>
      <c r="P7307" s="8">
        <f t="shared" si="685"/>
        <v>25</v>
      </c>
      <c r="Q7307" s="8">
        <v>1037254.03</v>
      </c>
      <c r="R7307" s="8">
        <v>0</v>
      </c>
      <c r="S7307" s="8">
        <v>39337.870000000003</v>
      </c>
      <c r="T7307" s="8">
        <v>12965.6</v>
      </c>
      <c r="U7307" s="8">
        <f t="shared" si="686"/>
        <v>52303.47</v>
      </c>
      <c r="V7307" s="8">
        <v>1395613.61</v>
      </c>
      <c r="W7307" s="8">
        <v>0</v>
      </c>
      <c r="X7307" s="8">
        <v>42644.47</v>
      </c>
      <c r="Y7307" s="8">
        <v>9771.9</v>
      </c>
      <c r="Z7307" s="8">
        <f t="shared" si="687"/>
        <v>52416.37</v>
      </c>
      <c r="AA7307" s="8">
        <f t="shared" si="688"/>
        <v>104744.84</v>
      </c>
      <c r="AB7307" s="10"/>
      <c r="AC7307" s="8"/>
      <c r="AD7307" s="8" t="str">
        <f t="shared" si="689"/>
        <v>N</v>
      </c>
    </row>
    <row r="7308" spans="1:30" x14ac:dyDescent="0.15">
      <c r="A7308">
        <v>7306</v>
      </c>
      <c r="B7308" s="1" t="s">
        <v>22330</v>
      </c>
      <c r="C7308" s="1" t="s">
        <v>32264</v>
      </c>
      <c r="D7308" s="3" t="s">
        <v>35778</v>
      </c>
      <c r="E7308" s="3" t="s">
        <v>46469</v>
      </c>
      <c r="F7308" s="1" t="s">
        <v>22331</v>
      </c>
      <c r="G7308" s="2">
        <v>41207</v>
      </c>
      <c r="H7308" t="s">
        <v>22332</v>
      </c>
      <c r="I7308">
        <v>500000</v>
      </c>
      <c r="J7308" s="9" t="s">
        <v>36130</v>
      </c>
      <c r="K7308" s="9" t="str">
        <f t="shared" si="684"/>
        <v>否</v>
      </c>
      <c r="L7308" s="8"/>
      <c r="M7308" s="8"/>
      <c r="N7308" s="8"/>
      <c r="O7308" s="8">
        <v>0</v>
      </c>
      <c r="P7308" s="8">
        <f t="shared" si="685"/>
        <v>0</v>
      </c>
      <c r="Q7308" s="8">
        <v>4787608.66</v>
      </c>
      <c r="R7308" s="8">
        <v>0</v>
      </c>
      <c r="S7308" s="8">
        <v>7361.98</v>
      </c>
      <c r="T7308" s="8">
        <v>0</v>
      </c>
      <c r="U7308" s="8">
        <f t="shared" si="686"/>
        <v>7361.98</v>
      </c>
      <c r="V7308" s="8">
        <v>3709276.48</v>
      </c>
      <c r="W7308" s="8">
        <v>0</v>
      </c>
      <c r="X7308" s="8">
        <v>3996.95</v>
      </c>
      <c r="Y7308" s="8">
        <v>0</v>
      </c>
      <c r="Z7308" s="8">
        <f t="shared" si="687"/>
        <v>3996.95</v>
      </c>
      <c r="AA7308" s="8">
        <f t="shared" si="688"/>
        <v>11358.93</v>
      </c>
      <c r="AB7308" s="10"/>
      <c r="AC7308" s="8"/>
      <c r="AD7308" s="8" t="str">
        <f t="shared" si="689"/>
        <v>N</v>
      </c>
    </row>
    <row r="7309" spans="1:30" x14ac:dyDescent="0.15">
      <c r="A7309">
        <v>7307</v>
      </c>
      <c r="B7309" s="1" t="s">
        <v>22333</v>
      </c>
      <c r="C7309" s="1" t="s">
        <v>32265</v>
      </c>
      <c r="D7309" s="3" t="s">
        <v>35784</v>
      </c>
      <c r="E7309" s="3" t="s">
        <v>40596</v>
      </c>
      <c r="F7309" s="1" t="s">
        <v>22334</v>
      </c>
      <c r="G7309" s="2">
        <v>40963</v>
      </c>
      <c r="H7309" t="s">
        <v>21479</v>
      </c>
      <c r="J7309" s="9" t="s">
        <v>36117</v>
      </c>
      <c r="K7309" s="9" t="str">
        <f t="shared" si="684"/>
        <v>否</v>
      </c>
      <c r="L7309" s="8"/>
      <c r="M7309" s="8"/>
      <c r="N7309" s="8"/>
      <c r="O7309" s="8"/>
      <c r="P7309" s="8">
        <f t="shared" si="685"/>
        <v>0</v>
      </c>
      <c r="Q7309" s="8">
        <v>383345.41</v>
      </c>
      <c r="R7309" s="8">
        <v>0</v>
      </c>
      <c r="S7309" s="8">
        <v>34647.589999999997</v>
      </c>
      <c r="T7309" s="8"/>
      <c r="U7309" s="8">
        <f t="shared" si="686"/>
        <v>34647.589999999997</v>
      </c>
      <c r="V7309" s="8">
        <v>552095.42000000004</v>
      </c>
      <c r="W7309" s="8">
        <v>0</v>
      </c>
      <c r="X7309" s="8">
        <v>27447.38</v>
      </c>
      <c r="Y7309" s="8"/>
      <c r="Z7309" s="8">
        <f t="shared" si="687"/>
        <v>27447.38</v>
      </c>
      <c r="AA7309" s="8">
        <f t="shared" si="688"/>
        <v>62094.97</v>
      </c>
      <c r="AB7309" s="10"/>
      <c r="AC7309" s="8"/>
      <c r="AD7309" s="8" t="str">
        <f t="shared" si="689"/>
        <v>N</v>
      </c>
    </row>
    <row r="7310" spans="1:30" x14ac:dyDescent="0.15">
      <c r="A7310">
        <v>7308</v>
      </c>
      <c r="B7310" s="1" t="s">
        <v>22335</v>
      </c>
      <c r="C7310" s="1" t="s">
        <v>32266</v>
      </c>
      <c r="D7310" s="3" t="s">
        <v>35784</v>
      </c>
      <c r="E7310" s="3" t="s">
        <v>40595</v>
      </c>
      <c r="F7310" s="1" t="s">
        <v>22336</v>
      </c>
      <c r="G7310" s="2">
        <v>40967</v>
      </c>
      <c r="H7310" t="s">
        <v>22337</v>
      </c>
      <c r="J7310" s="9" t="s">
        <v>36117</v>
      </c>
      <c r="K7310" s="9" t="str">
        <f t="shared" si="684"/>
        <v>否</v>
      </c>
      <c r="L7310" s="8"/>
      <c r="M7310" s="8"/>
      <c r="N7310" s="8"/>
      <c r="O7310" s="8"/>
      <c r="P7310" s="8">
        <f t="shared" si="685"/>
        <v>0</v>
      </c>
      <c r="Q7310" s="8">
        <v>265379.23</v>
      </c>
      <c r="R7310" s="8">
        <v>0</v>
      </c>
      <c r="S7310" s="8">
        <v>30062.95</v>
      </c>
      <c r="T7310" s="8"/>
      <c r="U7310" s="8">
        <f t="shared" si="686"/>
        <v>30062.95</v>
      </c>
      <c r="V7310" s="8">
        <v>351629.09</v>
      </c>
      <c r="W7310" s="8">
        <v>0</v>
      </c>
      <c r="X7310" s="8">
        <v>29763.67</v>
      </c>
      <c r="Y7310" s="8"/>
      <c r="Z7310" s="8">
        <f t="shared" si="687"/>
        <v>29763.67</v>
      </c>
      <c r="AA7310" s="8">
        <f t="shared" si="688"/>
        <v>59826.619999999995</v>
      </c>
      <c r="AB7310" s="10"/>
      <c r="AC7310" s="8"/>
      <c r="AD7310" s="8" t="str">
        <f t="shared" si="689"/>
        <v>N</v>
      </c>
    </row>
    <row r="7311" spans="1:30" x14ac:dyDescent="0.15">
      <c r="A7311">
        <v>7309</v>
      </c>
      <c r="B7311" s="1" t="s">
        <v>22338</v>
      </c>
      <c r="C7311" s="1" t="s">
        <v>32267</v>
      </c>
      <c r="D7311" s="3" t="s">
        <v>35784</v>
      </c>
      <c r="E7311" s="3" t="s">
        <v>40594</v>
      </c>
      <c r="F7311" s="1" t="s">
        <v>22339</v>
      </c>
      <c r="G7311" s="2">
        <v>40963</v>
      </c>
      <c r="H7311" t="s">
        <v>22340</v>
      </c>
      <c r="J7311" s="9" t="s">
        <v>36117</v>
      </c>
      <c r="K7311" s="9" t="str">
        <f t="shared" si="684"/>
        <v>否</v>
      </c>
      <c r="L7311" s="8"/>
      <c r="M7311" s="8"/>
      <c r="N7311" s="8"/>
      <c r="O7311" s="8"/>
      <c r="P7311" s="8">
        <f t="shared" si="685"/>
        <v>0</v>
      </c>
      <c r="Q7311" s="8">
        <v>161308.12</v>
      </c>
      <c r="R7311" s="8">
        <v>0</v>
      </c>
      <c r="S7311" s="8">
        <v>19348.169999999998</v>
      </c>
      <c r="T7311" s="8"/>
      <c r="U7311" s="8">
        <f t="shared" si="686"/>
        <v>19348.169999999998</v>
      </c>
      <c r="V7311" s="8">
        <v>256389.91</v>
      </c>
      <c r="W7311" s="8">
        <v>0</v>
      </c>
      <c r="X7311" s="8">
        <v>18020.759999999998</v>
      </c>
      <c r="Y7311" s="8"/>
      <c r="Z7311" s="8">
        <f t="shared" si="687"/>
        <v>18020.759999999998</v>
      </c>
      <c r="AA7311" s="8">
        <f t="shared" si="688"/>
        <v>37368.929999999993</v>
      </c>
      <c r="AB7311" s="10"/>
      <c r="AC7311" s="8"/>
      <c r="AD7311" s="8" t="str">
        <f t="shared" si="689"/>
        <v>N</v>
      </c>
    </row>
    <row r="7312" spans="1:30" x14ac:dyDescent="0.15">
      <c r="A7312">
        <v>7310</v>
      </c>
      <c r="B7312" s="1" t="s">
        <v>22341</v>
      </c>
      <c r="C7312" s="1" t="s">
        <v>32268</v>
      </c>
      <c r="D7312" s="3" t="s">
        <v>35778</v>
      </c>
      <c r="E7312" s="3" t="s">
        <v>38928</v>
      </c>
      <c r="F7312" s="1" t="s">
        <v>22342</v>
      </c>
      <c r="G7312" s="2">
        <v>41213</v>
      </c>
      <c r="H7312" t="s">
        <v>22343</v>
      </c>
      <c r="I7312">
        <v>1010000</v>
      </c>
      <c r="J7312" s="9" t="s">
        <v>36134</v>
      </c>
      <c r="K7312" s="9" t="str">
        <f t="shared" si="684"/>
        <v>否</v>
      </c>
      <c r="L7312" s="8"/>
      <c r="M7312" s="8"/>
      <c r="N7312" s="8"/>
      <c r="O7312" s="8">
        <v>0</v>
      </c>
      <c r="P7312" s="8">
        <f t="shared" si="685"/>
        <v>0</v>
      </c>
      <c r="Q7312" s="8">
        <v>19757632.920000002</v>
      </c>
      <c r="R7312" s="8">
        <v>0</v>
      </c>
      <c r="S7312" s="8">
        <v>92530.63</v>
      </c>
      <c r="T7312" s="8">
        <v>56.98</v>
      </c>
      <c r="U7312" s="8">
        <f t="shared" si="686"/>
        <v>92587.61</v>
      </c>
      <c r="V7312" s="8">
        <v>2627609.2799999998</v>
      </c>
      <c r="W7312" s="8">
        <v>0</v>
      </c>
      <c r="X7312" s="8">
        <v>9439.17</v>
      </c>
      <c r="Y7312" s="8"/>
      <c r="Z7312" s="8">
        <f t="shared" si="687"/>
        <v>9439.17</v>
      </c>
      <c r="AA7312" s="8">
        <f t="shared" si="688"/>
        <v>102026.78</v>
      </c>
      <c r="AB7312" s="10"/>
      <c r="AC7312" s="8"/>
      <c r="AD7312" s="8" t="str">
        <f t="shared" si="689"/>
        <v>N</v>
      </c>
    </row>
    <row r="7313" spans="1:30" x14ac:dyDescent="0.15">
      <c r="A7313">
        <v>7311</v>
      </c>
      <c r="B7313" s="1" t="s">
        <v>22344</v>
      </c>
      <c r="C7313" s="1" t="s">
        <v>22345</v>
      </c>
      <c r="D7313" s="3" t="s">
        <v>35772</v>
      </c>
      <c r="E7313" s="3" t="s">
        <v>41617</v>
      </c>
      <c r="F7313" s="1" t="s">
        <v>22346</v>
      </c>
      <c r="G7313" s="2">
        <v>41197</v>
      </c>
      <c r="H7313" t="s">
        <v>22347</v>
      </c>
      <c r="I7313">
        <v>3000000</v>
      </c>
      <c r="J7313" s="9" t="s">
        <v>36122</v>
      </c>
      <c r="K7313" s="9" t="str">
        <f t="shared" si="684"/>
        <v>否</v>
      </c>
      <c r="L7313" s="8"/>
      <c r="M7313" s="8"/>
      <c r="N7313" s="8"/>
      <c r="O7313" s="8">
        <v>0</v>
      </c>
      <c r="P7313" s="8">
        <f t="shared" si="685"/>
        <v>0</v>
      </c>
      <c r="Q7313" s="8">
        <v>18656995.760000002</v>
      </c>
      <c r="R7313" s="8">
        <v>0</v>
      </c>
      <c r="S7313" s="8">
        <v>18567.66</v>
      </c>
      <c r="T7313" s="8">
        <v>15955.59</v>
      </c>
      <c r="U7313" s="8">
        <f t="shared" si="686"/>
        <v>34523.25</v>
      </c>
      <c r="V7313" s="8">
        <v>19279296.960000001</v>
      </c>
      <c r="W7313" s="8">
        <v>0</v>
      </c>
      <c r="X7313" s="8">
        <v>59063.040000000001</v>
      </c>
      <c r="Y7313" s="8">
        <v>5572.22</v>
      </c>
      <c r="Z7313" s="8">
        <f t="shared" si="687"/>
        <v>64635.26</v>
      </c>
      <c r="AA7313" s="8">
        <f t="shared" si="688"/>
        <v>99158.510000000009</v>
      </c>
      <c r="AB7313" s="10"/>
      <c r="AC7313" s="8"/>
      <c r="AD7313" s="8" t="str">
        <f t="shared" si="689"/>
        <v>N</v>
      </c>
    </row>
    <row r="7314" spans="1:30" x14ac:dyDescent="0.15">
      <c r="A7314">
        <v>7312</v>
      </c>
      <c r="B7314" s="1" t="s">
        <v>22348</v>
      </c>
      <c r="C7314" s="1" t="s">
        <v>32269</v>
      </c>
      <c r="D7314" s="3" t="s">
        <v>35772</v>
      </c>
      <c r="E7314" s="3" t="s">
        <v>37584</v>
      </c>
      <c r="F7314" s="1" t="s">
        <v>22349</v>
      </c>
      <c r="G7314" s="2">
        <v>41200</v>
      </c>
      <c r="H7314" t="s">
        <v>22350</v>
      </c>
      <c r="I7314">
        <v>2000000</v>
      </c>
      <c r="J7314" s="9" t="s">
        <v>36127</v>
      </c>
      <c r="K7314" s="9" t="str">
        <f t="shared" si="684"/>
        <v>否</v>
      </c>
      <c r="L7314" s="8"/>
      <c r="M7314" s="8"/>
      <c r="N7314" s="8"/>
      <c r="O7314" s="8"/>
      <c r="P7314" s="8">
        <f t="shared" si="685"/>
        <v>0</v>
      </c>
      <c r="Q7314" s="8">
        <v>2527258.5</v>
      </c>
      <c r="R7314" s="8">
        <v>0</v>
      </c>
      <c r="S7314" s="8">
        <v>34149.61</v>
      </c>
      <c r="T7314" s="8"/>
      <c r="U7314" s="8">
        <f t="shared" si="686"/>
        <v>34149.61</v>
      </c>
      <c r="V7314" s="8">
        <v>101637.18</v>
      </c>
      <c r="W7314" s="8">
        <v>0</v>
      </c>
      <c r="X7314" s="8">
        <v>2237.6</v>
      </c>
      <c r="Y7314" s="8"/>
      <c r="Z7314" s="8">
        <f t="shared" si="687"/>
        <v>2237.6</v>
      </c>
      <c r="AA7314" s="8">
        <f t="shared" si="688"/>
        <v>36387.21</v>
      </c>
      <c r="AB7314" s="10"/>
      <c r="AC7314" s="8"/>
      <c r="AD7314" s="8" t="str">
        <f t="shared" si="689"/>
        <v>N</v>
      </c>
    </row>
    <row r="7315" spans="1:30" x14ac:dyDescent="0.15">
      <c r="A7315">
        <v>7313</v>
      </c>
      <c r="B7315" s="1" t="s">
        <v>22351</v>
      </c>
      <c r="C7315" s="1" t="s">
        <v>32270</v>
      </c>
      <c r="D7315" s="3" t="s">
        <v>35780</v>
      </c>
      <c r="E7315" s="3" t="s">
        <v>43110</v>
      </c>
      <c r="F7315" s="1" t="s">
        <v>22352</v>
      </c>
      <c r="G7315" s="2">
        <v>41205</v>
      </c>
      <c r="H7315" t="s">
        <v>22353</v>
      </c>
      <c r="I7315">
        <v>1000000</v>
      </c>
      <c r="J7315" s="9" t="s">
        <v>36113</v>
      </c>
      <c r="K7315" s="9" t="str">
        <f t="shared" si="684"/>
        <v>否</v>
      </c>
      <c r="L7315" s="8"/>
      <c r="M7315" s="8"/>
      <c r="N7315" s="8"/>
      <c r="O7315" s="8">
        <v>210.4</v>
      </c>
      <c r="P7315" s="8">
        <f t="shared" si="685"/>
        <v>210.4</v>
      </c>
      <c r="Q7315" s="8">
        <v>0</v>
      </c>
      <c r="R7315" s="8">
        <v>0</v>
      </c>
      <c r="S7315" s="8">
        <v>0</v>
      </c>
      <c r="T7315" s="8"/>
      <c r="U7315" s="8">
        <f t="shared" si="686"/>
        <v>0</v>
      </c>
      <c r="V7315" s="8">
        <v>1209744.53</v>
      </c>
      <c r="W7315" s="8">
        <v>0</v>
      </c>
      <c r="X7315" s="8">
        <v>29589.24</v>
      </c>
      <c r="Y7315" s="8">
        <v>7316.98</v>
      </c>
      <c r="Z7315" s="8">
        <f t="shared" si="687"/>
        <v>36906.22</v>
      </c>
      <c r="AA7315" s="8">
        <f t="shared" si="688"/>
        <v>37116.620000000003</v>
      </c>
      <c r="AB7315" s="10"/>
      <c r="AC7315" s="8"/>
      <c r="AD7315" s="8" t="str">
        <f t="shared" si="689"/>
        <v>N</v>
      </c>
    </row>
    <row r="7316" spans="1:30" x14ac:dyDescent="0.15">
      <c r="A7316">
        <v>7314</v>
      </c>
      <c r="B7316" s="1" t="s">
        <v>22354</v>
      </c>
      <c r="C7316" s="1" t="s">
        <v>32271</v>
      </c>
      <c r="D7316" s="3" t="s">
        <v>35780</v>
      </c>
      <c r="E7316" s="3" t="s">
        <v>43109</v>
      </c>
      <c r="F7316" s="1" t="s">
        <v>22355</v>
      </c>
      <c r="G7316" s="2">
        <v>41204</v>
      </c>
      <c r="H7316" t="s">
        <v>22356</v>
      </c>
      <c r="I7316">
        <v>500000</v>
      </c>
      <c r="J7316" s="9" t="s">
        <v>36113</v>
      </c>
      <c r="K7316" s="9" t="str">
        <f t="shared" si="684"/>
        <v>否</v>
      </c>
      <c r="L7316" s="8"/>
      <c r="M7316" s="8"/>
      <c r="N7316" s="8"/>
      <c r="O7316" s="8">
        <v>1820.02</v>
      </c>
      <c r="P7316" s="8">
        <f t="shared" si="685"/>
        <v>1820.02</v>
      </c>
      <c r="Q7316" s="8"/>
      <c r="R7316" s="8"/>
      <c r="S7316" s="8"/>
      <c r="T7316" s="8"/>
      <c r="U7316" s="8">
        <f t="shared" si="686"/>
        <v>0</v>
      </c>
      <c r="V7316" s="8">
        <v>2066</v>
      </c>
      <c r="W7316" s="8">
        <v>0</v>
      </c>
      <c r="X7316" s="8">
        <v>351.22</v>
      </c>
      <c r="Y7316" s="8">
        <v>22.8</v>
      </c>
      <c r="Z7316" s="8">
        <f t="shared" si="687"/>
        <v>374.02000000000004</v>
      </c>
      <c r="AA7316" s="8">
        <f t="shared" si="688"/>
        <v>2194.04</v>
      </c>
      <c r="AB7316" s="10"/>
      <c r="AC7316" s="8"/>
      <c r="AD7316" s="8" t="str">
        <f t="shared" si="689"/>
        <v>N</v>
      </c>
    </row>
    <row r="7317" spans="1:30" x14ac:dyDescent="0.15">
      <c r="A7317">
        <v>7315</v>
      </c>
      <c r="B7317" s="1" t="s">
        <v>22357</v>
      </c>
      <c r="C7317" s="1" t="s">
        <v>32272</v>
      </c>
      <c r="D7317" s="3" t="s">
        <v>35780</v>
      </c>
      <c r="E7317" s="3" t="s">
        <v>43108</v>
      </c>
      <c r="F7317" s="1" t="s">
        <v>22358</v>
      </c>
      <c r="G7317" s="2">
        <v>41204</v>
      </c>
      <c r="H7317" t="s">
        <v>22359</v>
      </c>
      <c r="I7317">
        <v>5000000</v>
      </c>
      <c r="J7317" s="9" t="s">
        <v>36113</v>
      </c>
      <c r="K7317" s="9" t="str">
        <f t="shared" si="684"/>
        <v>否</v>
      </c>
      <c r="L7317" s="8"/>
      <c r="M7317" s="8"/>
      <c r="N7317" s="8"/>
      <c r="O7317" s="8">
        <v>38.42</v>
      </c>
      <c r="P7317" s="8">
        <f t="shared" si="685"/>
        <v>38.42</v>
      </c>
      <c r="Q7317" s="8"/>
      <c r="R7317" s="8"/>
      <c r="S7317" s="8"/>
      <c r="T7317" s="8">
        <v>3876.68</v>
      </c>
      <c r="U7317" s="8">
        <f t="shared" si="686"/>
        <v>3876.68</v>
      </c>
      <c r="V7317" s="8">
        <v>188.03</v>
      </c>
      <c r="W7317" s="8">
        <v>0</v>
      </c>
      <c r="X7317" s="8">
        <v>31.97</v>
      </c>
      <c r="Y7317" s="8">
        <v>5050.7299999999996</v>
      </c>
      <c r="Z7317" s="8">
        <f t="shared" si="687"/>
        <v>5082.7</v>
      </c>
      <c r="AA7317" s="8">
        <f t="shared" si="688"/>
        <v>8997.7999999999993</v>
      </c>
      <c r="AB7317" s="10"/>
      <c r="AC7317" s="8"/>
      <c r="AD7317" s="8" t="str">
        <f t="shared" si="689"/>
        <v>N</v>
      </c>
    </row>
    <row r="7318" spans="1:30" x14ac:dyDescent="0.15">
      <c r="A7318">
        <v>7316</v>
      </c>
      <c r="B7318" s="1" t="s">
        <v>22360</v>
      </c>
      <c r="C7318" s="1" t="s">
        <v>32273</v>
      </c>
      <c r="D7318" s="3" t="s">
        <v>35780</v>
      </c>
      <c r="E7318" s="3" t="s">
        <v>43107</v>
      </c>
      <c r="F7318" s="1" t="s">
        <v>22361</v>
      </c>
      <c r="G7318" s="2">
        <v>41208</v>
      </c>
      <c r="H7318" t="s">
        <v>22362</v>
      </c>
      <c r="I7318">
        <v>35000000</v>
      </c>
      <c r="J7318" s="9" t="s">
        <v>36113</v>
      </c>
      <c r="K7318" s="9" t="str">
        <f t="shared" si="684"/>
        <v>是</v>
      </c>
      <c r="L7318" s="8"/>
      <c r="M7318" s="8"/>
      <c r="N7318" s="8"/>
      <c r="O7318" s="8">
        <v>0</v>
      </c>
      <c r="P7318" s="8">
        <f t="shared" si="685"/>
        <v>0</v>
      </c>
      <c r="Q7318" s="8">
        <v>0</v>
      </c>
      <c r="R7318" s="8">
        <v>0</v>
      </c>
      <c r="S7318" s="8">
        <v>0</v>
      </c>
      <c r="T7318" s="8">
        <v>64647.82</v>
      </c>
      <c r="U7318" s="8">
        <f t="shared" si="686"/>
        <v>64647.82</v>
      </c>
      <c r="V7318" s="8">
        <v>5655648.21</v>
      </c>
      <c r="W7318" s="8">
        <v>193187.37</v>
      </c>
      <c r="X7318" s="8">
        <v>177569.29</v>
      </c>
      <c r="Y7318" s="8">
        <v>58327.41</v>
      </c>
      <c r="Z7318" s="8">
        <f t="shared" si="687"/>
        <v>235896.7</v>
      </c>
      <c r="AA7318" s="8">
        <f t="shared" si="688"/>
        <v>300544.52</v>
      </c>
      <c r="AB7318" s="10"/>
      <c r="AC7318" s="8"/>
      <c r="AD7318" s="8" t="str">
        <f t="shared" si="689"/>
        <v>N</v>
      </c>
    </row>
    <row r="7319" spans="1:30" x14ac:dyDescent="0.15">
      <c r="A7319">
        <v>7317</v>
      </c>
      <c r="B7319" s="1" t="s">
        <v>22363</v>
      </c>
      <c r="C7319" s="1" t="s">
        <v>22364</v>
      </c>
      <c r="D7319" s="3" t="s">
        <v>35780</v>
      </c>
      <c r="E7319" s="3" t="s">
        <v>43106</v>
      </c>
      <c r="F7319" s="1" t="s">
        <v>22365</v>
      </c>
      <c r="G7319" s="2">
        <v>41148</v>
      </c>
      <c r="H7319" t="s">
        <v>22366</v>
      </c>
      <c r="J7319" s="9" t="s">
        <v>36113</v>
      </c>
      <c r="K7319" s="9" t="str">
        <f t="shared" si="684"/>
        <v>否</v>
      </c>
      <c r="L7319" s="8"/>
      <c r="M7319" s="8"/>
      <c r="N7319" s="8"/>
      <c r="O7319" s="8"/>
      <c r="P7319" s="8">
        <f t="shared" si="685"/>
        <v>0</v>
      </c>
      <c r="Q7319" s="8">
        <v>871301.49</v>
      </c>
      <c r="R7319" s="8">
        <v>0</v>
      </c>
      <c r="S7319" s="8">
        <v>28122.74</v>
      </c>
      <c r="T7319" s="8"/>
      <c r="U7319" s="8">
        <f t="shared" si="686"/>
        <v>28122.74</v>
      </c>
      <c r="V7319" s="8">
        <v>3855727.06</v>
      </c>
      <c r="W7319" s="8">
        <v>0</v>
      </c>
      <c r="X7319" s="8">
        <v>115715.65</v>
      </c>
      <c r="Y7319" s="8"/>
      <c r="Z7319" s="8">
        <f t="shared" si="687"/>
        <v>115715.65</v>
      </c>
      <c r="AA7319" s="8">
        <f t="shared" si="688"/>
        <v>143838.38999999998</v>
      </c>
      <c r="AB7319" s="10"/>
      <c r="AC7319" s="8"/>
      <c r="AD7319" s="8" t="str">
        <f t="shared" si="689"/>
        <v>N</v>
      </c>
    </row>
    <row r="7320" spans="1:30" x14ac:dyDescent="0.15">
      <c r="A7320">
        <v>7318</v>
      </c>
      <c r="B7320" s="1" t="s">
        <v>22367</v>
      </c>
      <c r="C7320" s="1" t="s">
        <v>22368</v>
      </c>
      <c r="D7320" s="3" t="s">
        <v>35784</v>
      </c>
      <c r="E7320" s="3" t="s">
        <v>40590</v>
      </c>
      <c r="F7320" s="1" t="s">
        <v>22369</v>
      </c>
      <c r="G7320" s="2">
        <v>41214</v>
      </c>
      <c r="H7320" t="s">
        <v>22370</v>
      </c>
      <c r="J7320" s="9" t="s">
        <v>36117</v>
      </c>
      <c r="K7320" s="9" t="str">
        <f t="shared" si="684"/>
        <v>否</v>
      </c>
      <c r="L7320" s="8"/>
      <c r="M7320" s="8"/>
      <c r="N7320" s="8"/>
      <c r="O7320" s="8"/>
      <c r="P7320" s="8">
        <f t="shared" si="685"/>
        <v>0</v>
      </c>
      <c r="Q7320" s="8">
        <v>247875.51</v>
      </c>
      <c r="R7320" s="8">
        <v>0</v>
      </c>
      <c r="S7320" s="8">
        <v>14947.32</v>
      </c>
      <c r="T7320" s="8"/>
      <c r="U7320" s="8">
        <f t="shared" si="686"/>
        <v>14947.32</v>
      </c>
      <c r="V7320" s="8">
        <v>244360.32000000001</v>
      </c>
      <c r="W7320" s="8">
        <v>0</v>
      </c>
      <c r="X7320" s="8">
        <v>15708.13</v>
      </c>
      <c r="Y7320" s="8"/>
      <c r="Z7320" s="8">
        <f t="shared" si="687"/>
        <v>15708.13</v>
      </c>
      <c r="AA7320" s="8">
        <f t="shared" si="688"/>
        <v>30655.449999999997</v>
      </c>
      <c r="AB7320" s="10"/>
      <c r="AC7320" s="8"/>
      <c r="AD7320" s="8" t="str">
        <f t="shared" si="689"/>
        <v>N</v>
      </c>
    </row>
    <row r="7321" spans="1:30" x14ac:dyDescent="0.15">
      <c r="A7321">
        <v>7319</v>
      </c>
      <c r="B7321" s="1" t="s">
        <v>22371</v>
      </c>
      <c r="C7321" s="1" t="s">
        <v>22372</v>
      </c>
      <c r="D7321" s="3" t="s">
        <v>35778</v>
      </c>
      <c r="E7321" s="3" t="s">
        <v>37599</v>
      </c>
      <c r="F7321" s="1" t="s">
        <v>22373</v>
      </c>
      <c r="G7321" s="2">
        <v>41214</v>
      </c>
      <c r="H7321" t="s">
        <v>22374</v>
      </c>
      <c r="I7321">
        <v>1010000</v>
      </c>
      <c r="J7321" s="9" t="s">
        <v>36127</v>
      </c>
      <c r="K7321" s="9" t="str">
        <f t="shared" si="684"/>
        <v>否</v>
      </c>
      <c r="L7321" s="8"/>
      <c r="M7321" s="8"/>
      <c r="N7321" s="8"/>
      <c r="O7321" s="8">
        <v>0</v>
      </c>
      <c r="P7321" s="8">
        <f t="shared" si="685"/>
        <v>0</v>
      </c>
      <c r="Q7321" s="8">
        <v>1603538.49</v>
      </c>
      <c r="R7321" s="8">
        <v>0</v>
      </c>
      <c r="S7321" s="8">
        <v>22322.63</v>
      </c>
      <c r="T7321" s="8">
        <v>11084.83</v>
      </c>
      <c r="U7321" s="8">
        <f t="shared" si="686"/>
        <v>33407.46</v>
      </c>
      <c r="V7321" s="8">
        <v>1182750.97</v>
      </c>
      <c r="W7321" s="8">
        <v>0</v>
      </c>
      <c r="X7321" s="8">
        <v>19785.400000000001</v>
      </c>
      <c r="Y7321" s="8">
        <v>4610.71</v>
      </c>
      <c r="Z7321" s="8">
        <f t="shared" si="687"/>
        <v>24396.11</v>
      </c>
      <c r="AA7321" s="8">
        <f t="shared" si="688"/>
        <v>57803.57</v>
      </c>
      <c r="AB7321" s="10"/>
      <c r="AC7321" s="8"/>
      <c r="AD7321" s="8" t="str">
        <f t="shared" si="689"/>
        <v>N</v>
      </c>
    </row>
    <row r="7322" spans="1:30" x14ac:dyDescent="0.15">
      <c r="A7322">
        <v>7320</v>
      </c>
      <c r="B7322" s="1" t="s">
        <v>22375</v>
      </c>
      <c r="C7322" s="1" t="s">
        <v>32274</v>
      </c>
      <c r="D7322" s="3" t="s">
        <v>35778</v>
      </c>
      <c r="E7322" s="3" t="s">
        <v>40249</v>
      </c>
      <c r="F7322" s="1" t="s">
        <v>22376</v>
      </c>
      <c r="G7322" s="2">
        <v>41212</v>
      </c>
      <c r="H7322" t="s">
        <v>22377</v>
      </c>
      <c r="I7322">
        <v>8000000</v>
      </c>
      <c r="J7322" s="9" t="s">
        <v>36119</v>
      </c>
      <c r="K7322" s="9" t="str">
        <f t="shared" si="684"/>
        <v>否</v>
      </c>
      <c r="L7322" s="8"/>
      <c r="M7322" s="8"/>
      <c r="N7322" s="8"/>
      <c r="O7322" s="8">
        <v>0</v>
      </c>
      <c r="P7322" s="8">
        <f t="shared" si="685"/>
        <v>0</v>
      </c>
      <c r="Q7322" s="8">
        <v>0</v>
      </c>
      <c r="R7322" s="8">
        <v>0</v>
      </c>
      <c r="S7322" s="8">
        <v>0</v>
      </c>
      <c r="T7322" s="8">
        <v>18627.849999999999</v>
      </c>
      <c r="U7322" s="8">
        <f t="shared" si="686"/>
        <v>18627.849999999999</v>
      </c>
      <c r="V7322" s="8">
        <v>0</v>
      </c>
      <c r="W7322" s="8">
        <v>0</v>
      </c>
      <c r="X7322" s="8">
        <v>0</v>
      </c>
      <c r="Y7322" s="8"/>
      <c r="Z7322" s="8">
        <f t="shared" si="687"/>
        <v>0</v>
      </c>
      <c r="AA7322" s="8">
        <f t="shared" si="688"/>
        <v>18627.849999999999</v>
      </c>
      <c r="AB7322" s="10"/>
      <c r="AC7322" s="8"/>
      <c r="AD7322" s="8" t="str">
        <f t="shared" si="689"/>
        <v>N</v>
      </c>
    </row>
    <row r="7323" spans="1:30" x14ac:dyDescent="0.15">
      <c r="A7323">
        <v>7321</v>
      </c>
      <c r="B7323" s="1" t="s">
        <v>22378</v>
      </c>
      <c r="C7323" s="1" t="s">
        <v>32275</v>
      </c>
      <c r="D7323" s="3" t="s">
        <v>35780</v>
      </c>
      <c r="E7323" s="3" t="s">
        <v>42516</v>
      </c>
      <c r="F7323" s="1" t="s">
        <v>22379</v>
      </c>
      <c r="G7323" s="2">
        <v>41208</v>
      </c>
      <c r="H7323" t="s">
        <v>22380</v>
      </c>
      <c r="I7323">
        <v>3000000</v>
      </c>
      <c r="J7323" s="9" t="s">
        <v>36126</v>
      </c>
      <c r="K7323" s="9" t="str">
        <f t="shared" si="684"/>
        <v>否</v>
      </c>
      <c r="L7323" s="8"/>
      <c r="M7323" s="8"/>
      <c r="N7323" s="8"/>
      <c r="O7323" s="8">
        <v>0</v>
      </c>
      <c r="P7323" s="8">
        <f t="shared" si="685"/>
        <v>0</v>
      </c>
      <c r="Q7323" s="8">
        <v>1137076.1000000001</v>
      </c>
      <c r="R7323" s="8">
        <v>0</v>
      </c>
      <c r="S7323" s="8">
        <v>22802</v>
      </c>
      <c r="T7323" s="8"/>
      <c r="U7323" s="8">
        <f t="shared" si="686"/>
        <v>22802</v>
      </c>
      <c r="V7323" s="8">
        <v>2876589.53</v>
      </c>
      <c r="W7323" s="8">
        <v>0</v>
      </c>
      <c r="X7323" s="8">
        <v>61271.67</v>
      </c>
      <c r="Y7323" s="8">
        <v>20000.03</v>
      </c>
      <c r="Z7323" s="8">
        <f t="shared" si="687"/>
        <v>81271.7</v>
      </c>
      <c r="AA7323" s="8">
        <f t="shared" si="688"/>
        <v>104073.7</v>
      </c>
      <c r="AB7323" s="10"/>
      <c r="AC7323" s="8"/>
      <c r="AD7323" s="8" t="str">
        <f t="shared" si="689"/>
        <v>N</v>
      </c>
    </row>
    <row r="7324" spans="1:30" x14ac:dyDescent="0.15">
      <c r="A7324">
        <v>7322</v>
      </c>
      <c r="B7324" s="1" t="s">
        <v>22381</v>
      </c>
      <c r="C7324" s="1" t="s">
        <v>32276</v>
      </c>
      <c r="D7324" s="3" t="s">
        <v>35772</v>
      </c>
      <c r="E7324" s="3" t="s">
        <v>39090</v>
      </c>
      <c r="F7324" s="1" t="s">
        <v>13370</v>
      </c>
      <c r="G7324" s="2">
        <v>37757</v>
      </c>
      <c r="H7324" t="s">
        <v>22382</v>
      </c>
      <c r="I7324">
        <v>5000000</v>
      </c>
      <c r="J7324" s="9" t="s">
        <v>36112</v>
      </c>
      <c r="K7324" s="9" t="str">
        <f t="shared" si="684"/>
        <v>否</v>
      </c>
      <c r="L7324" s="8">
        <v>362663815.73000002</v>
      </c>
      <c r="M7324" s="8">
        <v>0</v>
      </c>
      <c r="N7324" s="8">
        <v>775757.63</v>
      </c>
      <c r="O7324" s="8">
        <v>250512.69</v>
      </c>
      <c r="P7324" s="8">
        <f t="shared" si="685"/>
        <v>1026270.3200000001</v>
      </c>
      <c r="Q7324" s="8">
        <v>413871591.41000003</v>
      </c>
      <c r="R7324" s="8">
        <v>0</v>
      </c>
      <c r="S7324" s="8">
        <v>827749.15</v>
      </c>
      <c r="T7324" s="8">
        <v>56863.47</v>
      </c>
      <c r="U7324" s="8">
        <f t="shared" si="686"/>
        <v>884612.62</v>
      </c>
      <c r="V7324" s="8">
        <v>499740024.60000002</v>
      </c>
      <c r="W7324" s="8">
        <v>0</v>
      </c>
      <c r="X7324" s="8">
        <v>1046797.21</v>
      </c>
      <c r="Y7324" s="8">
        <v>77387.91</v>
      </c>
      <c r="Z7324" s="8">
        <f t="shared" si="687"/>
        <v>1124185.1199999999</v>
      </c>
      <c r="AA7324" s="8">
        <f t="shared" si="688"/>
        <v>3035068.0599999996</v>
      </c>
      <c r="AB7324" s="10"/>
      <c r="AC7324" s="8" t="s">
        <v>37118</v>
      </c>
      <c r="AD7324" s="8" t="str">
        <f t="shared" si="689"/>
        <v>N</v>
      </c>
    </row>
    <row r="7325" spans="1:30" x14ac:dyDescent="0.15">
      <c r="A7325">
        <v>7323</v>
      </c>
      <c r="B7325" s="1" t="s">
        <v>22383</v>
      </c>
      <c r="C7325" s="1" t="s">
        <v>22384</v>
      </c>
      <c r="D7325" s="3" t="s">
        <v>35788</v>
      </c>
      <c r="E7325" s="3" t="s">
        <v>40592</v>
      </c>
      <c r="F7325" s="1" t="s">
        <v>6217</v>
      </c>
      <c r="G7325" s="2">
        <v>41211</v>
      </c>
      <c r="H7325" t="s">
        <v>22385</v>
      </c>
      <c r="J7325" s="9" t="s">
        <v>36117</v>
      </c>
      <c r="K7325" s="9" t="str">
        <f t="shared" si="684"/>
        <v>否</v>
      </c>
      <c r="L7325" s="8"/>
      <c r="M7325" s="8"/>
      <c r="N7325" s="8"/>
      <c r="O7325" s="8"/>
      <c r="P7325" s="8">
        <f t="shared" si="685"/>
        <v>0</v>
      </c>
      <c r="Q7325" s="8">
        <v>868585.34</v>
      </c>
      <c r="R7325" s="8">
        <v>0</v>
      </c>
      <c r="S7325" s="8">
        <v>47171.87</v>
      </c>
      <c r="T7325" s="8"/>
      <c r="U7325" s="8">
        <f t="shared" si="686"/>
        <v>47171.87</v>
      </c>
      <c r="V7325" s="8">
        <v>778699.98</v>
      </c>
      <c r="W7325" s="8">
        <v>0</v>
      </c>
      <c r="X7325" s="8">
        <v>40145.19</v>
      </c>
      <c r="Y7325" s="8"/>
      <c r="Z7325" s="8">
        <f t="shared" si="687"/>
        <v>40145.19</v>
      </c>
      <c r="AA7325" s="8">
        <f t="shared" si="688"/>
        <v>87317.06</v>
      </c>
      <c r="AB7325" s="10"/>
      <c r="AC7325" s="8"/>
      <c r="AD7325" s="8" t="str">
        <f t="shared" si="689"/>
        <v>N</v>
      </c>
    </row>
    <row r="7326" spans="1:30" x14ac:dyDescent="0.15">
      <c r="A7326">
        <v>7324</v>
      </c>
      <c r="B7326" s="1" t="s">
        <v>22386</v>
      </c>
      <c r="C7326" s="1" t="s">
        <v>32277</v>
      </c>
      <c r="D7326" s="3" t="s">
        <v>35772</v>
      </c>
      <c r="E7326" s="3" t="s">
        <v>37597</v>
      </c>
      <c r="F7326" s="1" t="s">
        <v>22387</v>
      </c>
      <c r="G7326" s="2">
        <v>41218</v>
      </c>
      <c r="H7326" t="s">
        <v>22388</v>
      </c>
      <c r="I7326">
        <v>1010000</v>
      </c>
      <c r="J7326" s="9" t="s">
        <v>36127</v>
      </c>
      <c r="K7326" s="9" t="str">
        <f t="shared" si="684"/>
        <v>否</v>
      </c>
      <c r="L7326" s="8">
        <v>0</v>
      </c>
      <c r="M7326" s="8">
        <v>0</v>
      </c>
      <c r="N7326" s="8">
        <v>0</v>
      </c>
      <c r="O7326" s="8">
        <v>80</v>
      </c>
      <c r="P7326" s="8">
        <f t="shared" si="685"/>
        <v>80</v>
      </c>
      <c r="Q7326" s="8">
        <v>143666.67000000001</v>
      </c>
      <c r="R7326" s="8">
        <v>0</v>
      </c>
      <c r="S7326" s="8">
        <v>5390.72</v>
      </c>
      <c r="T7326" s="8">
        <v>2779.46</v>
      </c>
      <c r="U7326" s="8">
        <f t="shared" si="686"/>
        <v>8170.18</v>
      </c>
      <c r="V7326" s="8">
        <v>535811.96</v>
      </c>
      <c r="W7326" s="8">
        <v>0</v>
      </c>
      <c r="X7326" s="8">
        <v>18361.259999999998</v>
      </c>
      <c r="Y7326" s="8">
        <v>1476.49</v>
      </c>
      <c r="Z7326" s="8">
        <f t="shared" si="687"/>
        <v>19837.75</v>
      </c>
      <c r="AA7326" s="8">
        <f t="shared" si="688"/>
        <v>28087.93</v>
      </c>
      <c r="AB7326" s="10"/>
      <c r="AC7326" s="8"/>
      <c r="AD7326" s="8" t="str">
        <f t="shared" si="689"/>
        <v>N</v>
      </c>
    </row>
    <row r="7327" spans="1:30" x14ac:dyDescent="0.15">
      <c r="A7327">
        <v>7325</v>
      </c>
      <c r="B7327" s="1" t="s">
        <v>22389</v>
      </c>
      <c r="C7327" s="1" t="s">
        <v>32278</v>
      </c>
      <c r="D7327" s="3" t="s">
        <v>35780</v>
      </c>
      <c r="E7327" s="3" t="s">
        <v>43125</v>
      </c>
      <c r="F7327" s="1" t="s">
        <v>22390</v>
      </c>
      <c r="G7327" s="2">
        <v>41219</v>
      </c>
      <c r="H7327" t="s">
        <v>22391</v>
      </c>
      <c r="I7327">
        <v>3800000</v>
      </c>
      <c r="J7327" s="9" t="s">
        <v>36113</v>
      </c>
      <c r="K7327" s="9" t="str">
        <f t="shared" si="684"/>
        <v>否</v>
      </c>
      <c r="L7327" s="8"/>
      <c r="M7327" s="8"/>
      <c r="N7327" s="8"/>
      <c r="O7327" s="8">
        <v>0</v>
      </c>
      <c r="P7327" s="8">
        <f t="shared" si="685"/>
        <v>0</v>
      </c>
      <c r="Q7327" s="8">
        <v>0</v>
      </c>
      <c r="R7327" s="8">
        <v>0</v>
      </c>
      <c r="S7327" s="8">
        <v>0</v>
      </c>
      <c r="T7327" s="8">
        <v>15450.88</v>
      </c>
      <c r="U7327" s="8">
        <f t="shared" si="686"/>
        <v>15450.88</v>
      </c>
      <c r="V7327" s="8">
        <v>1013477.14</v>
      </c>
      <c r="W7327" s="8">
        <v>0</v>
      </c>
      <c r="X7327" s="8">
        <v>31128.69</v>
      </c>
      <c r="Y7327" s="8">
        <v>4448.04</v>
      </c>
      <c r="Z7327" s="8">
        <f t="shared" si="687"/>
        <v>35576.729999999996</v>
      </c>
      <c r="AA7327" s="8">
        <f t="shared" si="688"/>
        <v>51027.609999999993</v>
      </c>
      <c r="AB7327" s="10"/>
      <c r="AC7327" s="8"/>
      <c r="AD7327" s="8" t="str">
        <f t="shared" si="689"/>
        <v>N</v>
      </c>
    </row>
    <row r="7328" spans="1:30" x14ac:dyDescent="0.15">
      <c r="A7328">
        <v>7326</v>
      </c>
      <c r="B7328" s="1" t="s">
        <v>22392</v>
      </c>
      <c r="C7328" s="1" t="s">
        <v>22393</v>
      </c>
      <c r="D7328" s="3" t="s">
        <v>35780</v>
      </c>
      <c r="E7328" s="3" t="s">
        <v>43135</v>
      </c>
      <c r="F7328" s="1" t="s">
        <v>22394</v>
      </c>
      <c r="G7328" s="2">
        <v>41214</v>
      </c>
      <c r="H7328" t="s">
        <v>22395</v>
      </c>
      <c r="I7328">
        <v>1000000</v>
      </c>
      <c r="J7328" s="9" t="s">
        <v>36113</v>
      </c>
      <c r="K7328" s="9" t="str">
        <f t="shared" si="684"/>
        <v>否</v>
      </c>
      <c r="L7328" s="8"/>
      <c r="M7328" s="8"/>
      <c r="N7328" s="8"/>
      <c r="O7328" s="8">
        <v>75.38</v>
      </c>
      <c r="P7328" s="8">
        <f t="shared" si="685"/>
        <v>75.38</v>
      </c>
      <c r="Q7328" s="8"/>
      <c r="R7328" s="8"/>
      <c r="S7328" s="8"/>
      <c r="T7328" s="8">
        <v>2561.1999999999998</v>
      </c>
      <c r="U7328" s="8">
        <f t="shared" si="686"/>
        <v>2561.1999999999998</v>
      </c>
      <c r="V7328" s="8">
        <v>0</v>
      </c>
      <c r="W7328" s="8">
        <v>0</v>
      </c>
      <c r="X7328" s="8">
        <v>0</v>
      </c>
      <c r="Y7328" s="8">
        <v>4471.45</v>
      </c>
      <c r="Z7328" s="8">
        <f t="shared" si="687"/>
        <v>4471.45</v>
      </c>
      <c r="AA7328" s="8">
        <f t="shared" si="688"/>
        <v>7108.03</v>
      </c>
      <c r="AB7328" s="10"/>
      <c r="AC7328" s="8"/>
      <c r="AD7328" s="8" t="str">
        <f t="shared" si="689"/>
        <v>N</v>
      </c>
    </row>
    <row r="7329" spans="1:30" x14ac:dyDescent="0.15">
      <c r="A7329">
        <v>7327</v>
      </c>
      <c r="B7329" s="1" t="s">
        <v>22396</v>
      </c>
      <c r="C7329" s="1" t="s">
        <v>32279</v>
      </c>
      <c r="D7329" s="3" t="s">
        <v>35772</v>
      </c>
      <c r="E7329" s="3" t="s">
        <v>38702</v>
      </c>
      <c r="F7329" s="1" t="s">
        <v>22397</v>
      </c>
      <c r="G7329" s="2">
        <v>41211</v>
      </c>
      <c r="H7329" t="s">
        <v>22398</v>
      </c>
      <c r="I7329">
        <v>500000</v>
      </c>
      <c r="J7329" s="9" t="s">
        <v>36131</v>
      </c>
      <c r="K7329" s="9" t="str">
        <f t="shared" si="684"/>
        <v>否</v>
      </c>
      <c r="L7329" s="8"/>
      <c r="M7329" s="8"/>
      <c r="N7329" s="8"/>
      <c r="O7329" s="8">
        <v>0</v>
      </c>
      <c r="P7329" s="8">
        <f t="shared" si="685"/>
        <v>0</v>
      </c>
      <c r="Q7329" s="8">
        <v>678059.61</v>
      </c>
      <c r="R7329" s="8">
        <v>0</v>
      </c>
      <c r="S7329" s="8">
        <v>10994.28</v>
      </c>
      <c r="T7329" s="8">
        <v>3405.07</v>
      </c>
      <c r="U7329" s="8">
        <f t="shared" si="686"/>
        <v>14399.35</v>
      </c>
      <c r="V7329" s="8">
        <v>1203388.01</v>
      </c>
      <c r="W7329" s="8">
        <v>0</v>
      </c>
      <c r="X7329" s="8">
        <v>11919.77</v>
      </c>
      <c r="Y7329" s="8">
        <v>2198.5300000000002</v>
      </c>
      <c r="Z7329" s="8">
        <f t="shared" si="687"/>
        <v>14118.300000000001</v>
      </c>
      <c r="AA7329" s="8">
        <f t="shared" si="688"/>
        <v>28517.65</v>
      </c>
      <c r="AB7329" s="10"/>
      <c r="AC7329" s="8"/>
      <c r="AD7329" s="8" t="str">
        <f t="shared" si="689"/>
        <v>N</v>
      </c>
    </row>
    <row r="7330" spans="1:30" x14ac:dyDescent="0.15">
      <c r="A7330">
        <v>7328</v>
      </c>
      <c r="B7330" s="1" t="s">
        <v>22399</v>
      </c>
      <c r="C7330" s="1" t="s">
        <v>22400</v>
      </c>
      <c r="D7330" s="3" t="s">
        <v>35780</v>
      </c>
      <c r="E7330" s="3" t="s">
        <v>43120</v>
      </c>
      <c r="F7330" s="1" t="s">
        <v>22401</v>
      </c>
      <c r="G7330" s="2">
        <v>41222</v>
      </c>
      <c r="H7330" t="s">
        <v>22402</v>
      </c>
      <c r="I7330">
        <v>1000000</v>
      </c>
      <c r="J7330" s="9" t="s">
        <v>36113</v>
      </c>
      <c r="K7330" s="9" t="str">
        <f t="shared" si="684"/>
        <v>否</v>
      </c>
      <c r="L7330" s="8"/>
      <c r="M7330" s="8"/>
      <c r="N7330" s="8"/>
      <c r="O7330" s="8">
        <v>10811.43</v>
      </c>
      <c r="P7330" s="8">
        <f t="shared" si="685"/>
        <v>10811.43</v>
      </c>
      <c r="Q7330" s="8">
        <v>174772</v>
      </c>
      <c r="R7330" s="8">
        <v>0</v>
      </c>
      <c r="S7330" s="8">
        <v>12714.81</v>
      </c>
      <c r="T7330" s="8">
        <v>1784.31</v>
      </c>
      <c r="U7330" s="8">
        <f t="shared" si="686"/>
        <v>14499.119999999999</v>
      </c>
      <c r="V7330" s="8">
        <v>651475.84</v>
      </c>
      <c r="W7330" s="8">
        <v>0</v>
      </c>
      <c r="X7330" s="8">
        <v>14766.39</v>
      </c>
      <c r="Y7330" s="8">
        <v>2788.99</v>
      </c>
      <c r="Z7330" s="8">
        <f t="shared" si="687"/>
        <v>17555.379999999997</v>
      </c>
      <c r="AA7330" s="8">
        <f t="shared" si="688"/>
        <v>42865.929999999993</v>
      </c>
      <c r="AB7330" s="10"/>
      <c r="AC7330" s="8"/>
      <c r="AD7330" s="8" t="str">
        <f t="shared" si="689"/>
        <v>N</v>
      </c>
    </row>
    <row r="7331" spans="1:30" x14ac:dyDescent="0.15">
      <c r="A7331">
        <v>7329</v>
      </c>
      <c r="B7331" s="1" t="s">
        <v>22403</v>
      </c>
      <c r="C7331" s="1" t="s">
        <v>32280</v>
      </c>
      <c r="D7331" s="3" t="s">
        <v>35780</v>
      </c>
      <c r="E7331" s="3" t="s">
        <v>43134</v>
      </c>
      <c r="F7331" s="1" t="s">
        <v>22404</v>
      </c>
      <c r="G7331" s="2">
        <v>41211</v>
      </c>
      <c r="H7331" t="s">
        <v>22405</v>
      </c>
      <c r="I7331">
        <v>1000000</v>
      </c>
      <c r="J7331" s="9" t="s">
        <v>36113</v>
      </c>
      <c r="K7331" s="9" t="str">
        <f t="shared" si="684"/>
        <v>否</v>
      </c>
      <c r="L7331" s="8">
        <v>0</v>
      </c>
      <c r="M7331" s="8">
        <v>0</v>
      </c>
      <c r="N7331" s="8">
        <v>0</v>
      </c>
      <c r="O7331" s="8">
        <v>25</v>
      </c>
      <c r="P7331" s="8">
        <f t="shared" si="685"/>
        <v>25</v>
      </c>
      <c r="Q7331" s="8">
        <v>3823.53</v>
      </c>
      <c r="R7331" s="8">
        <v>0</v>
      </c>
      <c r="S7331" s="8">
        <v>650</v>
      </c>
      <c r="T7331" s="8">
        <v>50.99</v>
      </c>
      <c r="U7331" s="8">
        <f t="shared" si="686"/>
        <v>700.99</v>
      </c>
      <c r="V7331" s="8">
        <v>1177808.3400000001</v>
      </c>
      <c r="W7331" s="8">
        <v>0</v>
      </c>
      <c r="X7331" s="8">
        <v>39474.620000000003</v>
      </c>
      <c r="Y7331" s="8">
        <v>5886.54</v>
      </c>
      <c r="Z7331" s="8">
        <f t="shared" si="687"/>
        <v>45361.16</v>
      </c>
      <c r="AA7331" s="8">
        <f t="shared" si="688"/>
        <v>46087.15</v>
      </c>
      <c r="AB7331" s="10"/>
      <c r="AC7331" s="8"/>
      <c r="AD7331" s="8" t="str">
        <f t="shared" si="689"/>
        <v>N</v>
      </c>
    </row>
    <row r="7332" spans="1:30" x14ac:dyDescent="0.15">
      <c r="A7332">
        <v>7330</v>
      </c>
      <c r="B7332" s="1" t="s">
        <v>22406</v>
      </c>
      <c r="C7332" s="1" t="s">
        <v>32281</v>
      </c>
      <c r="D7332" s="3" t="s">
        <v>35772</v>
      </c>
      <c r="E7332" s="3" t="s">
        <v>38817</v>
      </c>
      <c r="F7332" s="1" t="s">
        <v>22407</v>
      </c>
      <c r="G7332" s="2">
        <v>41212</v>
      </c>
      <c r="H7332" t="s">
        <v>22408</v>
      </c>
      <c r="I7332">
        <v>810000</v>
      </c>
      <c r="J7332" s="9" t="s">
        <v>36139</v>
      </c>
      <c r="K7332" s="9" t="str">
        <f t="shared" si="684"/>
        <v>否</v>
      </c>
      <c r="L7332" s="8"/>
      <c r="M7332" s="8"/>
      <c r="N7332" s="8"/>
      <c r="O7332" s="8">
        <v>17.5</v>
      </c>
      <c r="P7332" s="8">
        <f t="shared" si="685"/>
        <v>17.5</v>
      </c>
      <c r="Q7332" s="8">
        <v>22397.439999999999</v>
      </c>
      <c r="R7332" s="8">
        <v>0</v>
      </c>
      <c r="S7332" s="8">
        <v>0</v>
      </c>
      <c r="T7332" s="8"/>
      <c r="U7332" s="8">
        <f t="shared" si="686"/>
        <v>0</v>
      </c>
      <c r="V7332" s="8">
        <v>4597890.62</v>
      </c>
      <c r="W7332" s="8">
        <v>0</v>
      </c>
      <c r="X7332" s="8">
        <v>13645.33</v>
      </c>
      <c r="Y7332" s="8">
        <v>2888.13</v>
      </c>
      <c r="Z7332" s="8">
        <f t="shared" si="687"/>
        <v>16533.46</v>
      </c>
      <c r="AA7332" s="8">
        <f t="shared" si="688"/>
        <v>16550.96</v>
      </c>
      <c r="AB7332" s="10"/>
      <c r="AC7332" s="8"/>
      <c r="AD7332" s="8" t="str">
        <f t="shared" si="689"/>
        <v>N</v>
      </c>
    </row>
    <row r="7333" spans="1:30" x14ac:dyDescent="0.15">
      <c r="A7333">
        <v>7331</v>
      </c>
      <c r="B7333" s="1" t="s">
        <v>22409</v>
      </c>
      <c r="C7333" s="1" t="s">
        <v>22410</v>
      </c>
      <c r="D7333" s="3" t="s">
        <v>35784</v>
      </c>
      <c r="E7333" s="3" t="s">
        <v>40587</v>
      </c>
      <c r="F7333" s="1" t="s">
        <v>22411</v>
      </c>
      <c r="G7333" s="2">
        <v>41190</v>
      </c>
      <c r="H7333" t="s">
        <v>1469</v>
      </c>
      <c r="J7333" s="9" t="s">
        <v>36117</v>
      </c>
      <c r="K7333" s="9" t="str">
        <f t="shared" si="684"/>
        <v>否</v>
      </c>
      <c r="L7333" s="8"/>
      <c r="M7333" s="8"/>
      <c r="N7333" s="8"/>
      <c r="O7333" s="8"/>
      <c r="P7333" s="8">
        <f t="shared" si="685"/>
        <v>0</v>
      </c>
      <c r="Q7333" s="8">
        <v>113712.47</v>
      </c>
      <c r="R7333" s="8">
        <v>0</v>
      </c>
      <c r="S7333" s="8">
        <v>11061.03</v>
      </c>
      <c r="T7333" s="8"/>
      <c r="U7333" s="8">
        <f t="shared" si="686"/>
        <v>11061.03</v>
      </c>
      <c r="V7333" s="8">
        <v>131659.18</v>
      </c>
      <c r="W7333" s="8">
        <v>0</v>
      </c>
      <c r="X7333" s="8">
        <v>11256.59</v>
      </c>
      <c r="Y7333" s="8"/>
      <c r="Z7333" s="8">
        <f t="shared" si="687"/>
        <v>11256.59</v>
      </c>
      <c r="AA7333" s="8">
        <f t="shared" si="688"/>
        <v>22317.620000000003</v>
      </c>
      <c r="AB7333" s="10"/>
      <c r="AC7333" s="8"/>
      <c r="AD7333" s="8" t="str">
        <f t="shared" si="689"/>
        <v>N</v>
      </c>
    </row>
    <row r="7334" spans="1:30" x14ac:dyDescent="0.15">
      <c r="A7334">
        <v>7332</v>
      </c>
      <c r="B7334" s="1" t="s">
        <v>22412</v>
      </c>
      <c r="C7334" s="1" t="s">
        <v>32282</v>
      </c>
      <c r="D7334" s="3" t="s">
        <v>35780</v>
      </c>
      <c r="E7334" s="3" t="s">
        <v>37586</v>
      </c>
      <c r="F7334" s="1" t="s">
        <v>22413</v>
      </c>
      <c r="G7334" s="2">
        <v>41221</v>
      </c>
      <c r="H7334" t="s">
        <v>22414</v>
      </c>
      <c r="I7334">
        <v>30000000</v>
      </c>
      <c r="J7334" s="9" t="s">
        <v>36127</v>
      </c>
      <c r="K7334" s="9" t="str">
        <f t="shared" si="684"/>
        <v>否</v>
      </c>
      <c r="L7334" s="8"/>
      <c r="M7334" s="8"/>
      <c r="N7334" s="8"/>
      <c r="O7334" s="8">
        <v>0</v>
      </c>
      <c r="P7334" s="8">
        <f t="shared" si="685"/>
        <v>0</v>
      </c>
      <c r="Q7334" s="8"/>
      <c r="R7334" s="8"/>
      <c r="S7334" s="8"/>
      <c r="T7334" s="8">
        <v>0</v>
      </c>
      <c r="U7334" s="8">
        <f t="shared" si="686"/>
        <v>0</v>
      </c>
      <c r="V7334" s="8">
        <v>0</v>
      </c>
      <c r="W7334" s="8">
        <v>0</v>
      </c>
      <c r="X7334" s="8">
        <v>0</v>
      </c>
      <c r="Y7334" s="8">
        <v>0</v>
      </c>
      <c r="Z7334" s="8">
        <f t="shared" si="687"/>
        <v>0</v>
      </c>
      <c r="AA7334" s="8">
        <f t="shared" si="688"/>
        <v>0</v>
      </c>
      <c r="AB7334" s="10"/>
      <c r="AC7334" s="8"/>
      <c r="AD7334" s="8" t="str">
        <f t="shared" si="689"/>
        <v>N</v>
      </c>
    </row>
    <row r="7335" spans="1:30" x14ac:dyDescent="0.15">
      <c r="A7335">
        <v>7333</v>
      </c>
      <c r="B7335" s="1" t="s">
        <v>22415</v>
      </c>
      <c r="C7335" s="1" t="s">
        <v>32283</v>
      </c>
      <c r="D7335" s="3" t="s">
        <v>35797</v>
      </c>
      <c r="E7335" s="3" t="s">
        <v>41620</v>
      </c>
      <c r="F7335" s="1" t="s">
        <v>22416</v>
      </c>
      <c r="G7335" s="2">
        <v>41219</v>
      </c>
      <c r="H7335" t="s">
        <v>22417</v>
      </c>
      <c r="I7335">
        <v>500000</v>
      </c>
      <c r="J7335" s="9" t="s">
        <v>36122</v>
      </c>
      <c r="K7335" s="9" t="str">
        <f t="shared" si="684"/>
        <v>否</v>
      </c>
      <c r="L7335" s="8"/>
      <c r="M7335" s="8"/>
      <c r="N7335" s="8"/>
      <c r="O7335" s="8">
        <v>0</v>
      </c>
      <c r="P7335" s="8">
        <f t="shared" si="685"/>
        <v>0</v>
      </c>
      <c r="Q7335" s="8">
        <v>2171981.37</v>
      </c>
      <c r="R7335" s="8">
        <v>0</v>
      </c>
      <c r="S7335" s="8">
        <v>54384.61</v>
      </c>
      <c r="T7335" s="8">
        <v>4282.58</v>
      </c>
      <c r="U7335" s="8">
        <f t="shared" si="686"/>
        <v>58667.19</v>
      </c>
      <c r="V7335" s="8">
        <v>1476019.63</v>
      </c>
      <c r="W7335" s="8">
        <v>0</v>
      </c>
      <c r="X7335" s="8">
        <v>20470.12</v>
      </c>
      <c r="Y7335" s="8">
        <v>2627.25</v>
      </c>
      <c r="Z7335" s="8">
        <f t="shared" si="687"/>
        <v>23097.37</v>
      </c>
      <c r="AA7335" s="8">
        <f t="shared" si="688"/>
        <v>81764.56</v>
      </c>
      <c r="AB7335" s="10"/>
      <c r="AC7335" s="8"/>
      <c r="AD7335" s="8" t="str">
        <f t="shared" si="689"/>
        <v>N</v>
      </c>
    </row>
    <row r="7336" spans="1:30" x14ac:dyDescent="0.15">
      <c r="A7336">
        <v>7334</v>
      </c>
      <c r="B7336" s="1" t="s">
        <v>22418</v>
      </c>
      <c r="C7336" s="1" t="s">
        <v>32284</v>
      </c>
      <c r="D7336" s="3" t="s">
        <v>35778</v>
      </c>
      <c r="E7336" s="3" t="s">
        <v>40243</v>
      </c>
      <c r="F7336" s="1" t="s">
        <v>22419</v>
      </c>
      <c r="G7336" s="2">
        <v>41219</v>
      </c>
      <c r="H7336" t="s">
        <v>22420</v>
      </c>
      <c r="I7336">
        <v>1000000</v>
      </c>
      <c r="J7336" s="9" t="s">
        <v>36119</v>
      </c>
      <c r="K7336" s="9" t="str">
        <f t="shared" si="684"/>
        <v>否</v>
      </c>
      <c r="L7336" s="8">
        <v>0</v>
      </c>
      <c r="M7336" s="8">
        <v>0</v>
      </c>
      <c r="N7336" s="8">
        <v>0</v>
      </c>
      <c r="O7336" s="8">
        <v>0</v>
      </c>
      <c r="P7336" s="8">
        <f t="shared" si="685"/>
        <v>0</v>
      </c>
      <c r="Q7336" s="8">
        <v>549648.71</v>
      </c>
      <c r="R7336" s="8">
        <v>0</v>
      </c>
      <c r="S7336" s="8">
        <v>5154.78</v>
      </c>
      <c r="T7336" s="8">
        <v>4188.8500000000004</v>
      </c>
      <c r="U7336" s="8">
        <f t="shared" si="686"/>
        <v>9343.630000000001</v>
      </c>
      <c r="V7336" s="8">
        <v>1070818.81</v>
      </c>
      <c r="W7336" s="8">
        <v>0</v>
      </c>
      <c r="X7336" s="8">
        <v>6800.61</v>
      </c>
      <c r="Y7336" s="8"/>
      <c r="Z7336" s="8">
        <f t="shared" si="687"/>
        <v>6800.61</v>
      </c>
      <c r="AA7336" s="8">
        <f t="shared" si="688"/>
        <v>16144.240000000002</v>
      </c>
      <c r="AB7336" s="10"/>
      <c r="AC7336" s="8"/>
      <c r="AD7336" s="8" t="str">
        <f t="shared" si="689"/>
        <v>N</v>
      </c>
    </row>
    <row r="7337" spans="1:30" x14ac:dyDescent="0.15">
      <c r="A7337">
        <v>7335</v>
      </c>
      <c r="B7337" s="1" t="s">
        <v>22421</v>
      </c>
      <c r="C7337" s="1" t="s">
        <v>32285</v>
      </c>
      <c r="D7337" s="3" t="s">
        <v>35780</v>
      </c>
      <c r="E7337" s="3" t="s">
        <v>43105</v>
      </c>
      <c r="F7337" s="1" t="s">
        <v>3782</v>
      </c>
      <c r="G7337" s="2">
        <v>41145</v>
      </c>
      <c r="H7337" t="s">
        <v>12740</v>
      </c>
      <c r="I7337">
        <v>100000</v>
      </c>
      <c r="J7337" s="9" t="s">
        <v>36113</v>
      </c>
      <c r="K7337" s="9" t="str">
        <f t="shared" si="684"/>
        <v>否</v>
      </c>
      <c r="L7337" s="8"/>
      <c r="M7337" s="8"/>
      <c r="N7337" s="8"/>
      <c r="O7337" s="8">
        <v>15</v>
      </c>
      <c r="P7337" s="8">
        <f t="shared" si="685"/>
        <v>15</v>
      </c>
      <c r="Q7337" s="8"/>
      <c r="R7337" s="8"/>
      <c r="S7337" s="8"/>
      <c r="T7337" s="8">
        <v>83.59</v>
      </c>
      <c r="U7337" s="8">
        <f t="shared" si="686"/>
        <v>83.59</v>
      </c>
      <c r="V7337" s="8">
        <v>28667.95</v>
      </c>
      <c r="W7337" s="8">
        <v>0</v>
      </c>
      <c r="X7337" s="8">
        <v>278.49</v>
      </c>
      <c r="Y7337" s="8">
        <v>5795.58</v>
      </c>
      <c r="Z7337" s="8">
        <f t="shared" si="687"/>
        <v>6074.07</v>
      </c>
      <c r="AA7337" s="8">
        <f t="shared" si="688"/>
        <v>6172.66</v>
      </c>
      <c r="AB7337" s="10"/>
      <c r="AC7337" s="8"/>
      <c r="AD7337" s="8" t="str">
        <f t="shared" si="689"/>
        <v>N</v>
      </c>
    </row>
    <row r="7338" spans="1:30" x14ac:dyDescent="0.15">
      <c r="A7338">
        <v>7336</v>
      </c>
      <c r="B7338" s="1" t="s">
        <v>22422</v>
      </c>
      <c r="C7338" s="1" t="s">
        <v>32286</v>
      </c>
      <c r="D7338" s="3" t="s">
        <v>35773</v>
      </c>
      <c r="E7338" s="3" t="s">
        <v>40586</v>
      </c>
      <c r="F7338" s="1" t="s">
        <v>22423</v>
      </c>
      <c r="G7338" s="2">
        <v>41222</v>
      </c>
      <c r="H7338" t="s">
        <v>22424</v>
      </c>
      <c r="I7338">
        <v>1000000</v>
      </c>
      <c r="J7338" s="9" t="s">
        <v>36117</v>
      </c>
      <c r="K7338" s="9" t="str">
        <f t="shared" si="684"/>
        <v>否</v>
      </c>
      <c r="L7338" s="8"/>
      <c r="M7338" s="8"/>
      <c r="N7338" s="8"/>
      <c r="O7338" s="8">
        <v>281.14999999999998</v>
      </c>
      <c r="P7338" s="8">
        <f t="shared" si="685"/>
        <v>281.14999999999998</v>
      </c>
      <c r="Q7338" s="8">
        <v>11483699.779999999</v>
      </c>
      <c r="R7338" s="8">
        <v>0</v>
      </c>
      <c r="S7338" s="8">
        <v>192844.82</v>
      </c>
      <c r="T7338" s="8">
        <v>34023.919999999998</v>
      </c>
      <c r="U7338" s="8">
        <f t="shared" si="686"/>
        <v>226868.74</v>
      </c>
      <c r="V7338" s="8">
        <v>24044296.460000001</v>
      </c>
      <c r="W7338" s="8">
        <v>0</v>
      </c>
      <c r="X7338" s="8">
        <v>379419.23</v>
      </c>
      <c r="Y7338" s="8"/>
      <c r="Z7338" s="8">
        <f t="shared" si="687"/>
        <v>379419.23</v>
      </c>
      <c r="AA7338" s="8">
        <f t="shared" si="688"/>
        <v>606569.12</v>
      </c>
      <c r="AB7338" s="10"/>
      <c r="AC7338" s="8"/>
      <c r="AD7338" s="8" t="str">
        <f t="shared" si="689"/>
        <v>N</v>
      </c>
    </row>
    <row r="7339" spans="1:30" x14ac:dyDescent="0.15">
      <c r="A7339">
        <v>7337</v>
      </c>
      <c r="B7339" s="1" t="s">
        <v>22425</v>
      </c>
      <c r="C7339" s="1" t="s">
        <v>32287</v>
      </c>
      <c r="D7339" s="3" t="s">
        <v>35784</v>
      </c>
      <c r="E7339" s="3" t="s">
        <v>45409</v>
      </c>
      <c r="F7339" s="1" t="s">
        <v>22426</v>
      </c>
      <c r="G7339" s="2">
        <v>41219</v>
      </c>
      <c r="H7339" t="s">
        <v>22427</v>
      </c>
      <c r="I7339">
        <v>5000000</v>
      </c>
      <c r="J7339" s="9" t="s">
        <v>36118</v>
      </c>
      <c r="K7339" s="9" t="str">
        <f t="shared" si="684"/>
        <v>否</v>
      </c>
      <c r="L7339" s="8">
        <v>251784.94</v>
      </c>
      <c r="M7339" s="8">
        <v>0</v>
      </c>
      <c r="N7339" s="8">
        <v>314.45</v>
      </c>
      <c r="O7339" s="8">
        <v>3855.23</v>
      </c>
      <c r="P7339" s="8">
        <f t="shared" si="685"/>
        <v>4169.68</v>
      </c>
      <c r="Q7339" s="8">
        <v>3323927.8</v>
      </c>
      <c r="R7339" s="8">
        <v>0</v>
      </c>
      <c r="S7339" s="8">
        <v>118235.56</v>
      </c>
      <c r="T7339" s="8">
        <v>47518.74</v>
      </c>
      <c r="U7339" s="8">
        <f t="shared" si="686"/>
        <v>165754.29999999999</v>
      </c>
      <c r="V7339" s="8">
        <v>3577204.8</v>
      </c>
      <c r="W7339" s="8">
        <v>0</v>
      </c>
      <c r="X7339" s="8">
        <v>134142.04</v>
      </c>
      <c r="Y7339" s="8">
        <v>48839.18</v>
      </c>
      <c r="Z7339" s="8">
        <f t="shared" si="687"/>
        <v>182981.22</v>
      </c>
      <c r="AA7339" s="8">
        <f t="shared" si="688"/>
        <v>352905.19999999995</v>
      </c>
      <c r="AB7339" s="10">
        <v>41893</v>
      </c>
      <c r="AC7339" s="8" t="s">
        <v>37221</v>
      </c>
      <c r="AD7339" s="8" t="str">
        <f t="shared" si="689"/>
        <v>N</v>
      </c>
    </row>
    <row r="7340" spans="1:30" x14ac:dyDescent="0.15">
      <c r="A7340">
        <v>7338</v>
      </c>
      <c r="B7340" s="1" t="s">
        <v>22428</v>
      </c>
      <c r="C7340" s="1" t="s">
        <v>32288</v>
      </c>
      <c r="D7340" s="3" t="s">
        <v>35784</v>
      </c>
      <c r="E7340" s="3" t="s">
        <v>40585</v>
      </c>
      <c r="F7340" s="1" t="s">
        <v>22429</v>
      </c>
      <c r="G7340" s="2">
        <v>41223</v>
      </c>
      <c r="H7340" t="s">
        <v>2433</v>
      </c>
      <c r="J7340" s="9" t="s">
        <v>36117</v>
      </c>
      <c r="K7340" s="9" t="str">
        <f t="shared" si="684"/>
        <v>否</v>
      </c>
      <c r="L7340" s="8"/>
      <c r="M7340" s="8"/>
      <c r="N7340" s="8"/>
      <c r="O7340" s="8"/>
      <c r="P7340" s="8">
        <f t="shared" si="685"/>
        <v>0</v>
      </c>
      <c r="Q7340" s="8">
        <v>312342.71999999997</v>
      </c>
      <c r="R7340" s="8">
        <v>0</v>
      </c>
      <c r="S7340" s="8">
        <v>25936.98</v>
      </c>
      <c r="T7340" s="8"/>
      <c r="U7340" s="8">
        <f t="shared" si="686"/>
        <v>25936.98</v>
      </c>
      <c r="V7340" s="8">
        <v>728122.58</v>
      </c>
      <c r="W7340" s="8">
        <v>0</v>
      </c>
      <c r="X7340" s="8">
        <v>62079.65</v>
      </c>
      <c r="Y7340" s="8"/>
      <c r="Z7340" s="8">
        <f t="shared" si="687"/>
        <v>62079.65</v>
      </c>
      <c r="AA7340" s="8">
        <f t="shared" si="688"/>
        <v>88016.63</v>
      </c>
      <c r="AB7340" s="10"/>
      <c r="AC7340" s="8"/>
      <c r="AD7340" s="8" t="str">
        <f t="shared" si="689"/>
        <v>N</v>
      </c>
    </row>
    <row r="7341" spans="1:30" x14ac:dyDescent="0.15">
      <c r="A7341">
        <v>7339</v>
      </c>
      <c r="B7341" s="1" t="s">
        <v>22430</v>
      </c>
      <c r="C7341" s="1" t="s">
        <v>32289</v>
      </c>
      <c r="D7341" s="3" t="s">
        <v>35772</v>
      </c>
      <c r="E7341" s="3" t="s">
        <v>37582</v>
      </c>
      <c r="F7341" s="1" t="s">
        <v>22431</v>
      </c>
      <c r="G7341" s="2">
        <v>41220</v>
      </c>
      <c r="H7341" t="s">
        <v>22432</v>
      </c>
      <c r="I7341">
        <v>500000</v>
      </c>
      <c r="J7341" s="9" t="s">
        <v>36127</v>
      </c>
      <c r="K7341" s="9" t="str">
        <f t="shared" si="684"/>
        <v>否</v>
      </c>
      <c r="L7341" s="8">
        <v>0</v>
      </c>
      <c r="M7341" s="8">
        <v>0</v>
      </c>
      <c r="N7341" s="8">
        <v>0</v>
      </c>
      <c r="O7341" s="8">
        <v>0</v>
      </c>
      <c r="P7341" s="8">
        <f t="shared" si="685"/>
        <v>0</v>
      </c>
      <c r="Q7341" s="8">
        <v>504337.36</v>
      </c>
      <c r="R7341" s="8">
        <v>0</v>
      </c>
      <c r="S7341" s="8">
        <v>6902.64</v>
      </c>
      <c r="T7341" s="8">
        <v>2640.93</v>
      </c>
      <c r="U7341" s="8">
        <f t="shared" si="686"/>
        <v>9543.57</v>
      </c>
      <c r="V7341" s="8">
        <v>314287.39</v>
      </c>
      <c r="W7341" s="8">
        <v>0</v>
      </c>
      <c r="X7341" s="8">
        <v>3408.62</v>
      </c>
      <c r="Y7341" s="8">
        <v>933.6</v>
      </c>
      <c r="Z7341" s="8">
        <f t="shared" si="687"/>
        <v>4342.22</v>
      </c>
      <c r="AA7341" s="8">
        <f t="shared" si="688"/>
        <v>13885.79</v>
      </c>
      <c r="AB7341" s="10"/>
      <c r="AC7341" s="8"/>
      <c r="AD7341" s="8" t="str">
        <f t="shared" si="689"/>
        <v>N</v>
      </c>
    </row>
    <row r="7342" spans="1:30" x14ac:dyDescent="0.15">
      <c r="A7342">
        <v>7340</v>
      </c>
      <c r="B7342" s="1" t="s">
        <v>22433</v>
      </c>
      <c r="C7342" s="1" t="s">
        <v>32290</v>
      </c>
      <c r="D7342" s="3" t="s">
        <v>35784</v>
      </c>
      <c r="E7342" s="3" t="s">
        <v>45418</v>
      </c>
      <c r="F7342" s="1" t="s">
        <v>22434</v>
      </c>
      <c r="G7342" s="2">
        <v>41227</v>
      </c>
      <c r="H7342" t="s">
        <v>22435</v>
      </c>
      <c r="I7342">
        <v>30000000</v>
      </c>
      <c r="J7342" s="9" t="s">
        <v>36118</v>
      </c>
      <c r="K7342" s="9" t="str">
        <f t="shared" si="684"/>
        <v>否</v>
      </c>
      <c r="L7342" s="8">
        <v>0</v>
      </c>
      <c r="M7342" s="8">
        <v>0</v>
      </c>
      <c r="N7342" s="8">
        <v>0</v>
      </c>
      <c r="O7342" s="8">
        <v>0</v>
      </c>
      <c r="P7342" s="8">
        <f t="shared" si="685"/>
        <v>0</v>
      </c>
      <c r="Q7342" s="8">
        <v>38914.6</v>
      </c>
      <c r="R7342" s="8">
        <v>0</v>
      </c>
      <c r="S7342" s="8">
        <v>2554.9499999999998</v>
      </c>
      <c r="T7342" s="8">
        <v>583.72</v>
      </c>
      <c r="U7342" s="8">
        <f t="shared" si="686"/>
        <v>3138.67</v>
      </c>
      <c r="V7342" s="8">
        <v>98470.64</v>
      </c>
      <c r="W7342" s="8">
        <v>0</v>
      </c>
      <c r="X7342" s="8">
        <v>0</v>
      </c>
      <c r="Y7342" s="8">
        <v>721.28</v>
      </c>
      <c r="Z7342" s="8">
        <f t="shared" si="687"/>
        <v>721.28</v>
      </c>
      <c r="AA7342" s="8">
        <f t="shared" si="688"/>
        <v>3859.95</v>
      </c>
      <c r="AB7342" s="10"/>
      <c r="AC7342" s="8"/>
      <c r="AD7342" s="8" t="str">
        <f t="shared" si="689"/>
        <v>N</v>
      </c>
    </row>
    <row r="7343" spans="1:30" x14ac:dyDescent="0.15">
      <c r="A7343">
        <v>7341</v>
      </c>
      <c r="B7343" s="1" t="s">
        <v>22436</v>
      </c>
      <c r="C7343" s="1" t="s">
        <v>22437</v>
      </c>
      <c r="D7343" s="3" t="s">
        <v>35772</v>
      </c>
      <c r="E7343" s="3" t="s">
        <v>37603</v>
      </c>
      <c r="F7343" s="1" t="s">
        <v>16115</v>
      </c>
      <c r="G7343" s="2">
        <v>41219</v>
      </c>
      <c r="H7343" t="s">
        <v>22438</v>
      </c>
      <c r="I7343">
        <v>500000</v>
      </c>
      <c r="J7343" s="9" t="s">
        <v>36127</v>
      </c>
      <c r="K7343" s="9" t="str">
        <f t="shared" si="684"/>
        <v>否</v>
      </c>
      <c r="L7343" s="8"/>
      <c r="M7343" s="8"/>
      <c r="N7343" s="8"/>
      <c r="O7343" s="8">
        <v>0</v>
      </c>
      <c r="P7343" s="8">
        <f t="shared" si="685"/>
        <v>0</v>
      </c>
      <c r="Q7343" s="8">
        <v>1191090.06</v>
      </c>
      <c r="R7343" s="8">
        <v>0</v>
      </c>
      <c r="S7343" s="8">
        <v>13295.69</v>
      </c>
      <c r="T7343" s="8">
        <v>3755</v>
      </c>
      <c r="U7343" s="8">
        <f t="shared" si="686"/>
        <v>17050.690000000002</v>
      </c>
      <c r="V7343" s="8">
        <v>5002044.37</v>
      </c>
      <c r="W7343" s="8">
        <v>0</v>
      </c>
      <c r="X7343" s="8">
        <v>52134.01</v>
      </c>
      <c r="Y7343" s="8">
        <v>3384.37</v>
      </c>
      <c r="Z7343" s="8">
        <f t="shared" si="687"/>
        <v>55518.380000000005</v>
      </c>
      <c r="AA7343" s="8">
        <f t="shared" si="688"/>
        <v>72569.070000000007</v>
      </c>
      <c r="AB7343" s="10"/>
      <c r="AC7343" s="8"/>
      <c r="AD7343" s="8" t="str">
        <f t="shared" si="689"/>
        <v>N</v>
      </c>
    </row>
    <row r="7344" spans="1:30" x14ac:dyDescent="0.15">
      <c r="A7344">
        <v>7342</v>
      </c>
      <c r="B7344" s="1" t="s">
        <v>22439</v>
      </c>
      <c r="C7344" s="1" t="s">
        <v>32291</v>
      </c>
      <c r="D7344" s="3" t="s">
        <v>35784</v>
      </c>
      <c r="E7344" s="3" t="s">
        <v>44579</v>
      </c>
      <c r="F7344" s="1" t="s">
        <v>22440</v>
      </c>
      <c r="G7344" s="2">
        <v>41221</v>
      </c>
      <c r="H7344" t="s">
        <v>2460</v>
      </c>
      <c r="I7344">
        <v>1000000</v>
      </c>
      <c r="J7344" s="9" t="s">
        <v>36125</v>
      </c>
      <c r="K7344" s="9" t="str">
        <f t="shared" si="684"/>
        <v>否</v>
      </c>
      <c r="L7344" s="8"/>
      <c r="M7344" s="8"/>
      <c r="N7344" s="8"/>
      <c r="O7344" s="8">
        <v>0</v>
      </c>
      <c r="P7344" s="8">
        <f t="shared" si="685"/>
        <v>0</v>
      </c>
      <c r="Q7344" s="8">
        <v>0</v>
      </c>
      <c r="R7344" s="8">
        <v>0</v>
      </c>
      <c r="S7344" s="8">
        <v>0</v>
      </c>
      <c r="T7344" s="8">
        <v>0</v>
      </c>
      <c r="U7344" s="8">
        <f t="shared" si="686"/>
        <v>0</v>
      </c>
      <c r="V7344" s="8">
        <v>263068.38</v>
      </c>
      <c r="W7344" s="8">
        <v>0</v>
      </c>
      <c r="X7344" s="8">
        <v>0</v>
      </c>
      <c r="Y7344" s="8">
        <v>0</v>
      </c>
      <c r="Z7344" s="8">
        <f t="shared" si="687"/>
        <v>0</v>
      </c>
      <c r="AA7344" s="8">
        <f t="shared" si="688"/>
        <v>0</v>
      </c>
      <c r="AB7344" s="10"/>
      <c r="AC7344" s="8"/>
      <c r="AD7344" s="8" t="str">
        <f t="shared" si="689"/>
        <v>N</v>
      </c>
    </row>
    <row r="7345" spans="1:30" x14ac:dyDescent="0.15">
      <c r="A7345">
        <v>7343</v>
      </c>
      <c r="B7345" s="1" t="s">
        <v>22441</v>
      </c>
      <c r="C7345" s="1" t="s">
        <v>32292</v>
      </c>
      <c r="D7345" s="3" t="s">
        <v>35780</v>
      </c>
      <c r="E7345" s="3" t="s">
        <v>43155</v>
      </c>
      <c r="F7345" s="1" t="s">
        <v>22442</v>
      </c>
      <c r="G7345" s="2">
        <v>41219</v>
      </c>
      <c r="H7345" t="s">
        <v>16797</v>
      </c>
      <c r="I7345">
        <v>500000</v>
      </c>
      <c r="J7345" s="9" t="s">
        <v>36113</v>
      </c>
      <c r="K7345" s="9" t="str">
        <f t="shared" si="684"/>
        <v>否</v>
      </c>
      <c r="L7345" s="8"/>
      <c r="M7345" s="8"/>
      <c r="N7345" s="8"/>
      <c r="O7345" s="8">
        <v>0</v>
      </c>
      <c r="P7345" s="8">
        <f t="shared" si="685"/>
        <v>0</v>
      </c>
      <c r="Q7345" s="8">
        <v>351550.86</v>
      </c>
      <c r="R7345" s="8">
        <v>0</v>
      </c>
      <c r="S7345" s="8">
        <v>18555.43</v>
      </c>
      <c r="T7345" s="8"/>
      <c r="U7345" s="8">
        <f t="shared" si="686"/>
        <v>18555.43</v>
      </c>
      <c r="V7345" s="8">
        <v>724035.19</v>
      </c>
      <c r="W7345" s="8">
        <v>0</v>
      </c>
      <c r="X7345" s="8">
        <v>20425.560000000001</v>
      </c>
      <c r="Y7345" s="8">
        <v>7260.5</v>
      </c>
      <c r="Z7345" s="8">
        <f t="shared" si="687"/>
        <v>27686.06</v>
      </c>
      <c r="AA7345" s="8">
        <f t="shared" si="688"/>
        <v>46241.490000000005</v>
      </c>
      <c r="AB7345" s="10"/>
      <c r="AC7345" s="8"/>
      <c r="AD7345" s="8" t="str">
        <f t="shared" si="689"/>
        <v>N</v>
      </c>
    </row>
    <row r="7346" spans="1:30" x14ac:dyDescent="0.15">
      <c r="A7346">
        <v>7344</v>
      </c>
      <c r="B7346" s="1" t="s">
        <v>22443</v>
      </c>
      <c r="C7346" s="1" t="s">
        <v>32293</v>
      </c>
      <c r="D7346" s="3" t="s">
        <v>35784</v>
      </c>
      <c r="E7346" s="3" t="s">
        <v>40574</v>
      </c>
      <c r="F7346" s="1" t="s">
        <v>22444</v>
      </c>
      <c r="G7346" s="2">
        <v>40970</v>
      </c>
      <c r="H7346" t="s">
        <v>2433</v>
      </c>
      <c r="J7346" s="9" t="s">
        <v>36117</v>
      </c>
      <c r="K7346" s="9" t="str">
        <f t="shared" si="684"/>
        <v>否</v>
      </c>
      <c r="L7346" s="8"/>
      <c r="M7346" s="8"/>
      <c r="N7346" s="8"/>
      <c r="O7346" s="8"/>
      <c r="P7346" s="8">
        <f t="shared" si="685"/>
        <v>0</v>
      </c>
      <c r="Q7346" s="8">
        <v>204808.52</v>
      </c>
      <c r="R7346" s="8">
        <v>0</v>
      </c>
      <c r="S7346" s="8">
        <v>18479.919999999998</v>
      </c>
      <c r="T7346" s="8"/>
      <c r="U7346" s="8">
        <f t="shared" si="686"/>
        <v>18479.919999999998</v>
      </c>
      <c r="V7346" s="8">
        <v>158540.07999999999</v>
      </c>
      <c r="W7346" s="8">
        <v>0</v>
      </c>
      <c r="X7346" s="8">
        <v>10680.33</v>
      </c>
      <c r="Y7346" s="8"/>
      <c r="Z7346" s="8">
        <f t="shared" si="687"/>
        <v>10680.33</v>
      </c>
      <c r="AA7346" s="8">
        <f t="shared" si="688"/>
        <v>29160.25</v>
      </c>
      <c r="AB7346" s="10"/>
      <c r="AC7346" s="8"/>
      <c r="AD7346" s="8" t="str">
        <f t="shared" si="689"/>
        <v>N</v>
      </c>
    </row>
    <row r="7347" spans="1:30" x14ac:dyDescent="0.15">
      <c r="A7347">
        <v>7345</v>
      </c>
      <c r="B7347" s="1" t="s">
        <v>22445</v>
      </c>
      <c r="C7347" s="1" t="s">
        <v>32294</v>
      </c>
      <c r="D7347" s="3" t="s">
        <v>35780</v>
      </c>
      <c r="E7347" s="3" t="s">
        <v>43068</v>
      </c>
      <c r="F7347" s="1" t="s">
        <v>22446</v>
      </c>
      <c r="G7347" s="2">
        <v>41228</v>
      </c>
      <c r="H7347" t="s">
        <v>22447</v>
      </c>
      <c r="I7347">
        <v>1000000</v>
      </c>
      <c r="J7347" s="9" t="s">
        <v>36113</v>
      </c>
      <c r="K7347" s="9" t="str">
        <f t="shared" si="684"/>
        <v>否</v>
      </c>
      <c r="L7347" s="8">
        <v>0</v>
      </c>
      <c r="M7347" s="8">
        <v>0</v>
      </c>
      <c r="N7347" s="8">
        <v>0</v>
      </c>
      <c r="O7347" s="8">
        <v>0</v>
      </c>
      <c r="P7347" s="8">
        <f t="shared" si="685"/>
        <v>0</v>
      </c>
      <c r="Q7347" s="8">
        <v>29683.75</v>
      </c>
      <c r="R7347" s="8">
        <v>0</v>
      </c>
      <c r="S7347" s="8">
        <v>43.59</v>
      </c>
      <c r="T7347" s="8">
        <v>372.2</v>
      </c>
      <c r="U7347" s="8">
        <f t="shared" si="686"/>
        <v>415.78999999999996</v>
      </c>
      <c r="V7347" s="8">
        <v>2035162.47</v>
      </c>
      <c r="W7347" s="8">
        <v>0</v>
      </c>
      <c r="X7347" s="8">
        <v>59043.33</v>
      </c>
      <c r="Y7347" s="8">
        <v>8997.85</v>
      </c>
      <c r="Z7347" s="8">
        <f t="shared" si="687"/>
        <v>68041.180000000008</v>
      </c>
      <c r="AA7347" s="8">
        <f t="shared" si="688"/>
        <v>68456.97</v>
      </c>
      <c r="AB7347" s="10"/>
      <c r="AC7347" s="8"/>
      <c r="AD7347" s="8" t="str">
        <f t="shared" si="689"/>
        <v>N</v>
      </c>
    </row>
    <row r="7348" spans="1:30" x14ac:dyDescent="0.15">
      <c r="A7348">
        <v>7346</v>
      </c>
      <c r="B7348" s="1" t="s">
        <v>22448</v>
      </c>
      <c r="C7348" s="1" t="s">
        <v>32295</v>
      </c>
      <c r="D7348" s="3" t="s">
        <v>35784</v>
      </c>
      <c r="E7348" s="3" t="s">
        <v>40578</v>
      </c>
      <c r="F7348" s="1" t="s">
        <v>22449</v>
      </c>
      <c r="G7348" s="2">
        <v>41227</v>
      </c>
      <c r="H7348" t="s">
        <v>22340</v>
      </c>
      <c r="J7348" s="9" t="s">
        <v>36117</v>
      </c>
      <c r="K7348" s="9" t="str">
        <f t="shared" si="684"/>
        <v>否</v>
      </c>
      <c r="L7348" s="8"/>
      <c r="M7348" s="8"/>
      <c r="N7348" s="8"/>
      <c r="O7348" s="8"/>
      <c r="P7348" s="8">
        <f t="shared" si="685"/>
        <v>0</v>
      </c>
      <c r="Q7348" s="8">
        <v>172901.13</v>
      </c>
      <c r="R7348" s="8">
        <v>0</v>
      </c>
      <c r="S7348" s="8">
        <v>14504.11</v>
      </c>
      <c r="T7348" s="8"/>
      <c r="U7348" s="8">
        <f t="shared" si="686"/>
        <v>14504.11</v>
      </c>
      <c r="V7348" s="8">
        <v>302927.57</v>
      </c>
      <c r="W7348" s="8">
        <v>0</v>
      </c>
      <c r="X7348" s="8">
        <v>14746.33</v>
      </c>
      <c r="Y7348" s="8"/>
      <c r="Z7348" s="8">
        <f t="shared" si="687"/>
        <v>14746.33</v>
      </c>
      <c r="AA7348" s="8">
        <f t="shared" si="688"/>
        <v>29250.440000000002</v>
      </c>
      <c r="AB7348" s="10"/>
      <c r="AC7348" s="8"/>
      <c r="AD7348" s="8" t="str">
        <f t="shared" si="689"/>
        <v>N</v>
      </c>
    </row>
    <row r="7349" spans="1:30" x14ac:dyDescent="0.15">
      <c r="A7349">
        <v>7347</v>
      </c>
      <c r="B7349" s="1" t="s">
        <v>22450</v>
      </c>
      <c r="C7349" s="1" t="s">
        <v>32296</v>
      </c>
      <c r="D7349" s="3" t="s">
        <v>35778</v>
      </c>
      <c r="E7349" s="3" t="s">
        <v>39657</v>
      </c>
      <c r="F7349" s="1" t="s">
        <v>22451</v>
      </c>
      <c r="G7349" s="2">
        <v>41213</v>
      </c>
      <c r="H7349" t="s">
        <v>22452</v>
      </c>
      <c r="I7349">
        <v>1000000</v>
      </c>
      <c r="J7349" s="9" t="s">
        <v>36123</v>
      </c>
      <c r="K7349" s="9" t="str">
        <f t="shared" si="684"/>
        <v>否</v>
      </c>
      <c r="L7349" s="8">
        <v>0</v>
      </c>
      <c r="M7349" s="8">
        <v>0</v>
      </c>
      <c r="N7349" s="8">
        <v>0</v>
      </c>
      <c r="O7349" s="8">
        <v>7.86</v>
      </c>
      <c r="P7349" s="8">
        <f t="shared" si="685"/>
        <v>7.86</v>
      </c>
      <c r="Q7349" s="8">
        <v>4011508.19</v>
      </c>
      <c r="R7349" s="8">
        <v>0</v>
      </c>
      <c r="S7349" s="8">
        <v>30863.45</v>
      </c>
      <c r="T7349" s="8">
        <v>16060.84</v>
      </c>
      <c r="U7349" s="8">
        <f t="shared" si="686"/>
        <v>46924.29</v>
      </c>
      <c r="V7349" s="8">
        <v>8905062.5299999993</v>
      </c>
      <c r="W7349" s="8">
        <v>0</v>
      </c>
      <c r="X7349" s="8">
        <v>66838.350000000006</v>
      </c>
      <c r="Y7349" s="8">
        <v>28542.6</v>
      </c>
      <c r="Z7349" s="8">
        <f t="shared" si="687"/>
        <v>95380.950000000012</v>
      </c>
      <c r="AA7349" s="8">
        <f t="shared" si="688"/>
        <v>142313.1</v>
      </c>
      <c r="AB7349" s="10"/>
      <c r="AC7349" s="8"/>
      <c r="AD7349" s="8" t="str">
        <f t="shared" si="689"/>
        <v>N</v>
      </c>
    </row>
    <row r="7350" spans="1:30" x14ac:dyDescent="0.15">
      <c r="A7350">
        <v>7348</v>
      </c>
      <c r="B7350" s="1" t="s">
        <v>22453</v>
      </c>
      <c r="C7350" s="1" t="s">
        <v>32297</v>
      </c>
      <c r="D7350" s="3" t="s">
        <v>35784</v>
      </c>
      <c r="E7350" s="3" t="s">
        <v>40577</v>
      </c>
      <c r="F7350" s="1" t="s">
        <v>22454</v>
      </c>
      <c r="G7350" s="2">
        <v>41227</v>
      </c>
      <c r="H7350" t="s">
        <v>2433</v>
      </c>
      <c r="J7350" s="9" t="s">
        <v>36117</v>
      </c>
      <c r="K7350" s="9" t="str">
        <f t="shared" si="684"/>
        <v>否</v>
      </c>
      <c r="L7350" s="8"/>
      <c r="M7350" s="8"/>
      <c r="N7350" s="8"/>
      <c r="O7350" s="8"/>
      <c r="P7350" s="8">
        <f t="shared" si="685"/>
        <v>0</v>
      </c>
      <c r="Q7350" s="8">
        <v>284844.24</v>
      </c>
      <c r="R7350" s="8">
        <v>0</v>
      </c>
      <c r="S7350" s="8">
        <v>18571.419999999998</v>
      </c>
      <c r="T7350" s="8"/>
      <c r="U7350" s="8">
        <f t="shared" si="686"/>
        <v>18571.419999999998</v>
      </c>
      <c r="V7350" s="8">
        <v>452334.5</v>
      </c>
      <c r="W7350" s="8">
        <v>0</v>
      </c>
      <c r="X7350" s="8">
        <v>33547.730000000003</v>
      </c>
      <c r="Y7350" s="8"/>
      <c r="Z7350" s="8">
        <f t="shared" si="687"/>
        <v>33547.730000000003</v>
      </c>
      <c r="AA7350" s="8">
        <f t="shared" si="688"/>
        <v>52119.15</v>
      </c>
      <c r="AB7350" s="10"/>
      <c r="AC7350" s="8"/>
      <c r="AD7350" s="8" t="str">
        <f t="shared" si="689"/>
        <v>N</v>
      </c>
    </row>
    <row r="7351" spans="1:30" x14ac:dyDescent="0.15">
      <c r="A7351">
        <v>7349</v>
      </c>
      <c r="B7351" s="1" t="s">
        <v>22455</v>
      </c>
      <c r="C7351" s="1" t="s">
        <v>32298</v>
      </c>
      <c r="D7351" s="3" t="s">
        <v>35772</v>
      </c>
      <c r="E7351" s="3" t="s">
        <v>37568</v>
      </c>
      <c r="F7351" s="1" t="s">
        <v>22456</v>
      </c>
      <c r="G7351" s="2">
        <v>41222</v>
      </c>
      <c r="H7351" t="s">
        <v>22457</v>
      </c>
      <c r="I7351">
        <v>5000000</v>
      </c>
      <c r="J7351" s="9" t="s">
        <v>36127</v>
      </c>
      <c r="K7351" s="9" t="str">
        <f t="shared" si="684"/>
        <v>否</v>
      </c>
      <c r="L7351" s="8">
        <v>0</v>
      </c>
      <c r="M7351" s="8">
        <v>0</v>
      </c>
      <c r="N7351" s="8">
        <v>0</v>
      </c>
      <c r="O7351" s="8">
        <v>0</v>
      </c>
      <c r="P7351" s="8">
        <f t="shared" si="685"/>
        <v>0</v>
      </c>
      <c r="Q7351" s="8">
        <v>0</v>
      </c>
      <c r="R7351" s="8">
        <v>0</v>
      </c>
      <c r="S7351" s="8">
        <v>0</v>
      </c>
      <c r="T7351" s="8">
        <v>0</v>
      </c>
      <c r="U7351" s="8">
        <f t="shared" si="686"/>
        <v>0</v>
      </c>
      <c r="V7351" s="8">
        <v>11826159.300000001</v>
      </c>
      <c r="W7351" s="8">
        <v>0</v>
      </c>
      <c r="X7351" s="8">
        <v>116719.33</v>
      </c>
      <c r="Y7351" s="8">
        <v>0</v>
      </c>
      <c r="Z7351" s="8">
        <f t="shared" si="687"/>
        <v>116719.33</v>
      </c>
      <c r="AA7351" s="8">
        <f t="shared" si="688"/>
        <v>116719.33</v>
      </c>
      <c r="AB7351" s="10"/>
      <c r="AC7351" s="8"/>
      <c r="AD7351" s="8" t="str">
        <f t="shared" si="689"/>
        <v>N</v>
      </c>
    </row>
    <row r="7352" spans="1:30" x14ac:dyDescent="0.15">
      <c r="A7352">
        <v>7350</v>
      </c>
      <c r="B7352" s="1" t="s">
        <v>22458</v>
      </c>
      <c r="C7352" s="1" t="s">
        <v>32299</v>
      </c>
      <c r="D7352" s="3" t="s">
        <v>35778</v>
      </c>
      <c r="E7352" s="3" t="s">
        <v>40501</v>
      </c>
      <c r="F7352" s="1" t="s">
        <v>22459</v>
      </c>
      <c r="G7352" s="2">
        <v>41226</v>
      </c>
      <c r="H7352" t="s">
        <v>22460</v>
      </c>
      <c r="I7352">
        <v>500000</v>
      </c>
      <c r="J7352" s="9" t="s">
        <v>36133</v>
      </c>
      <c r="K7352" s="9" t="str">
        <f t="shared" si="684"/>
        <v>否</v>
      </c>
      <c r="L7352" s="8"/>
      <c r="M7352" s="8"/>
      <c r="N7352" s="8"/>
      <c r="O7352" s="8">
        <v>0</v>
      </c>
      <c r="P7352" s="8">
        <f t="shared" si="685"/>
        <v>0</v>
      </c>
      <c r="Q7352" s="8">
        <v>0</v>
      </c>
      <c r="R7352" s="8">
        <v>0</v>
      </c>
      <c r="S7352" s="8">
        <v>0</v>
      </c>
      <c r="T7352" s="8"/>
      <c r="U7352" s="8">
        <f t="shared" si="686"/>
        <v>0</v>
      </c>
      <c r="V7352" s="8">
        <v>0</v>
      </c>
      <c r="W7352" s="8">
        <v>0</v>
      </c>
      <c r="X7352" s="8">
        <v>0</v>
      </c>
      <c r="Y7352" s="8"/>
      <c r="Z7352" s="8">
        <f t="shared" si="687"/>
        <v>0</v>
      </c>
      <c r="AA7352" s="8">
        <f t="shared" si="688"/>
        <v>0</v>
      </c>
      <c r="AB7352" s="10"/>
      <c r="AC7352" s="8"/>
      <c r="AD7352" s="8" t="str">
        <f t="shared" si="689"/>
        <v>N</v>
      </c>
    </row>
    <row r="7353" spans="1:30" x14ac:dyDescent="0.15">
      <c r="A7353">
        <v>7351</v>
      </c>
      <c r="B7353" s="1" t="s">
        <v>22461</v>
      </c>
      <c r="C7353" s="1" t="s">
        <v>32300</v>
      </c>
      <c r="D7353" s="3" t="s">
        <v>35780</v>
      </c>
      <c r="E7353" s="3" t="s">
        <v>43057</v>
      </c>
      <c r="F7353" s="1" t="s">
        <v>22462</v>
      </c>
      <c r="G7353" s="2">
        <v>41215</v>
      </c>
      <c r="H7353" t="s">
        <v>22463</v>
      </c>
      <c r="I7353">
        <v>500000</v>
      </c>
      <c r="J7353" s="9" t="s">
        <v>36113</v>
      </c>
      <c r="K7353" s="9" t="str">
        <f t="shared" si="684"/>
        <v>否</v>
      </c>
      <c r="L7353" s="8"/>
      <c r="M7353" s="8"/>
      <c r="N7353" s="8"/>
      <c r="O7353" s="8">
        <v>198.64</v>
      </c>
      <c r="P7353" s="8">
        <f t="shared" si="685"/>
        <v>198.64</v>
      </c>
      <c r="Q7353" s="8"/>
      <c r="R7353" s="8"/>
      <c r="S7353" s="8"/>
      <c r="T7353" s="8">
        <v>1026.26</v>
      </c>
      <c r="U7353" s="8">
        <f t="shared" si="686"/>
        <v>1026.26</v>
      </c>
      <c r="V7353" s="8">
        <v>58623.93</v>
      </c>
      <c r="W7353" s="8">
        <v>0</v>
      </c>
      <c r="X7353" s="8">
        <v>2694.02</v>
      </c>
      <c r="Y7353" s="8">
        <v>8257.02</v>
      </c>
      <c r="Z7353" s="8">
        <f t="shared" si="687"/>
        <v>10951.04</v>
      </c>
      <c r="AA7353" s="8">
        <f t="shared" si="688"/>
        <v>12175.94</v>
      </c>
      <c r="AB7353" s="10"/>
      <c r="AC7353" s="8"/>
      <c r="AD7353" s="8" t="str">
        <f t="shared" si="689"/>
        <v>N</v>
      </c>
    </row>
    <row r="7354" spans="1:30" x14ac:dyDescent="0.15">
      <c r="A7354">
        <v>7352</v>
      </c>
      <c r="B7354" s="1" t="s">
        <v>22464</v>
      </c>
      <c r="C7354" s="1" t="s">
        <v>32301</v>
      </c>
      <c r="D7354" s="3" t="s">
        <v>35780</v>
      </c>
      <c r="E7354" s="3" t="s">
        <v>43056</v>
      </c>
      <c r="F7354" s="1" t="s">
        <v>22465</v>
      </c>
      <c r="G7354" s="2">
        <v>41225</v>
      </c>
      <c r="H7354" t="s">
        <v>22466</v>
      </c>
      <c r="I7354">
        <v>30500000</v>
      </c>
      <c r="J7354" s="9" t="s">
        <v>36113</v>
      </c>
      <c r="K7354" s="9" t="str">
        <f t="shared" si="684"/>
        <v>否</v>
      </c>
      <c r="L7354" s="8"/>
      <c r="M7354" s="8"/>
      <c r="N7354" s="8"/>
      <c r="O7354" s="8">
        <v>0</v>
      </c>
      <c r="P7354" s="8">
        <f t="shared" si="685"/>
        <v>0</v>
      </c>
      <c r="Q7354" s="8"/>
      <c r="R7354" s="8"/>
      <c r="S7354" s="8"/>
      <c r="T7354" s="8">
        <v>9375.01</v>
      </c>
      <c r="U7354" s="8">
        <f t="shared" si="686"/>
        <v>9375.01</v>
      </c>
      <c r="V7354" s="8">
        <v>3488092.14</v>
      </c>
      <c r="W7354" s="8">
        <v>0</v>
      </c>
      <c r="X7354" s="8">
        <v>110813.06</v>
      </c>
      <c r="Y7354" s="8">
        <v>43763.83</v>
      </c>
      <c r="Z7354" s="8">
        <f t="shared" si="687"/>
        <v>154576.89000000001</v>
      </c>
      <c r="AA7354" s="8">
        <f t="shared" si="688"/>
        <v>163951.90000000002</v>
      </c>
      <c r="AB7354" s="10"/>
      <c r="AC7354" s="8"/>
      <c r="AD7354" s="8" t="str">
        <f t="shared" si="689"/>
        <v>N</v>
      </c>
    </row>
    <row r="7355" spans="1:30" x14ac:dyDescent="0.15">
      <c r="A7355">
        <v>7353</v>
      </c>
      <c r="B7355" s="1" t="s">
        <v>22467</v>
      </c>
      <c r="C7355" s="1" t="s">
        <v>32302</v>
      </c>
      <c r="D7355" s="3" t="s">
        <v>35780</v>
      </c>
      <c r="E7355" s="3" t="s">
        <v>43055</v>
      </c>
      <c r="F7355" s="1" t="s">
        <v>12754</v>
      </c>
      <c r="G7355" s="2">
        <v>41225</v>
      </c>
      <c r="H7355" t="s">
        <v>22468</v>
      </c>
      <c r="I7355">
        <v>500000</v>
      </c>
      <c r="J7355" s="9" t="s">
        <v>36113</v>
      </c>
      <c r="K7355" s="9" t="str">
        <f t="shared" si="684"/>
        <v>否</v>
      </c>
      <c r="L7355" s="8"/>
      <c r="M7355" s="8"/>
      <c r="N7355" s="8"/>
      <c r="O7355" s="8">
        <v>131.5</v>
      </c>
      <c r="P7355" s="8">
        <f t="shared" si="685"/>
        <v>131.5</v>
      </c>
      <c r="Q7355" s="8"/>
      <c r="R7355" s="8"/>
      <c r="S7355" s="8"/>
      <c r="T7355" s="8"/>
      <c r="U7355" s="8">
        <f t="shared" si="686"/>
        <v>0</v>
      </c>
      <c r="V7355" s="8">
        <v>0</v>
      </c>
      <c r="W7355" s="8">
        <v>0</v>
      </c>
      <c r="X7355" s="8">
        <v>0</v>
      </c>
      <c r="Y7355" s="8">
        <v>35</v>
      </c>
      <c r="Z7355" s="8">
        <f t="shared" si="687"/>
        <v>35</v>
      </c>
      <c r="AA7355" s="8">
        <f t="shared" si="688"/>
        <v>166.5</v>
      </c>
      <c r="AB7355" s="10"/>
      <c r="AC7355" s="8"/>
      <c r="AD7355" s="8" t="str">
        <f t="shared" si="689"/>
        <v>N</v>
      </c>
    </row>
    <row r="7356" spans="1:30" x14ac:dyDescent="0.15">
      <c r="A7356">
        <v>7354</v>
      </c>
      <c r="B7356" s="1" t="s">
        <v>22469</v>
      </c>
      <c r="C7356" s="1" t="s">
        <v>32303</v>
      </c>
      <c r="D7356" s="3" t="s">
        <v>35774</v>
      </c>
      <c r="E7356" s="3" t="s">
        <v>44572</v>
      </c>
      <c r="F7356" s="1" t="s">
        <v>22470</v>
      </c>
      <c r="G7356" s="2">
        <v>41222</v>
      </c>
      <c r="H7356" t="s">
        <v>4683</v>
      </c>
      <c r="I7356">
        <v>1000000</v>
      </c>
      <c r="J7356" s="9" t="s">
        <v>36125</v>
      </c>
      <c r="K7356" s="9" t="str">
        <f t="shared" si="684"/>
        <v>是</v>
      </c>
      <c r="L7356" s="8"/>
      <c r="M7356" s="8"/>
      <c r="N7356" s="8"/>
      <c r="O7356" s="8">
        <v>0</v>
      </c>
      <c r="P7356" s="8">
        <f t="shared" si="685"/>
        <v>0</v>
      </c>
      <c r="Q7356" s="8">
        <v>0</v>
      </c>
      <c r="R7356" s="8">
        <v>4080777</v>
      </c>
      <c r="S7356" s="8">
        <v>0</v>
      </c>
      <c r="T7356" s="8">
        <v>52759.95</v>
      </c>
      <c r="U7356" s="8">
        <f t="shared" si="686"/>
        <v>52759.95</v>
      </c>
      <c r="V7356" s="8">
        <v>110931.62</v>
      </c>
      <c r="W7356" s="8">
        <v>10248671.41</v>
      </c>
      <c r="X7356" s="8">
        <v>0</v>
      </c>
      <c r="Y7356" s="8">
        <v>129495.03999999999</v>
      </c>
      <c r="Z7356" s="8">
        <f t="shared" si="687"/>
        <v>129495.03999999999</v>
      </c>
      <c r="AA7356" s="8">
        <f t="shared" si="688"/>
        <v>182254.99</v>
      </c>
      <c r="AB7356" s="10"/>
      <c r="AC7356" s="8"/>
      <c r="AD7356" s="8" t="str">
        <f t="shared" si="689"/>
        <v>N</v>
      </c>
    </row>
    <row r="7357" spans="1:30" x14ac:dyDescent="0.15">
      <c r="A7357">
        <v>7355</v>
      </c>
      <c r="B7357" s="1" t="s">
        <v>22471</v>
      </c>
      <c r="C7357" s="1" t="s">
        <v>32304</v>
      </c>
      <c r="D7357" s="3" t="s">
        <v>35774</v>
      </c>
      <c r="E7357" s="3" t="s">
        <v>44571</v>
      </c>
      <c r="F7357" s="1" t="s">
        <v>22472</v>
      </c>
      <c r="G7357" s="2">
        <v>41227</v>
      </c>
      <c r="H7357" t="s">
        <v>22473</v>
      </c>
      <c r="I7357">
        <v>2000000</v>
      </c>
      <c r="J7357" s="9" t="s">
        <v>36125</v>
      </c>
      <c r="K7357" s="9" t="str">
        <f t="shared" si="684"/>
        <v>否</v>
      </c>
      <c r="L7357" s="8"/>
      <c r="M7357" s="8"/>
      <c r="N7357" s="8"/>
      <c r="O7357" s="8">
        <v>0</v>
      </c>
      <c r="P7357" s="8">
        <f t="shared" si="685"/>
        <v>0</v>
      </c>
      <c r="Q7357" s="8"/>
      <c r="R7357" s="8"/>
      <c r="S7357" s="8"/>
      <c r="T7357" s="8">
        <v>0</v>
      </c>
      <c r="U7357" s="8">
        <f t="shared" si="686"/>
        <v>0</v>
      </c>
      <c r="V7357" s="8">
        <v>0</v>
      </c>
      <c r="W7357" s="8">
        <v>0</v>
      </c>
      <c r="X7357" s="8">
        <v>0</v>
      </c>
      <c r="Y7357" s="8">
        <v>659.96</v>
      </c>
      <c r="Z7357" s="8">
        <f t="shared" si="687"/>
        <v>659.96</v>
      </c>
      <c r="AA7357" s="8">
        <f t="shared" si="688"/>
        <v>659.96</v>
      </c>
      <c r="AB7357" s="10"/>
      <c r="AC7357" s="8"/>
      <c r="AD7357" s="8" t="str">
        <f t="shared" si="689"/>
        <v>N</v>
      </c>
    </row>
    <row r="7358" spans="1:30" x14ac:dyDescent="0.15">
      <c r="A7358">
        <v>7356</v>
      </c>
      <c r="B7358" s="1" t="s">
        <v>22474</v>
      </c>
      <c r="C7358" s="1" t="s">
        <v>22475</v>
      </c>
      <c r="D7358" s="3" t="s">
        <v>35784</v>
      </c>
      <c r="E7358" s="3" t="s">
        <v>40575</v>
      </c>
      <c r="F7358" s="1" t="s">
        <v>22476</v>
      </c>
      <c r="G7358" s="2">
        <v>40736</v>
      </c>
      <c r="H7358" t="s">
        <v>22337</v>
      </c>
      <c r="J7358" s="9" t="s">
        <v>36117</v>
      </c>
      <c r="K7358" s="9" t="str">
        <f t="shared" si="684"/>
        <v>否</v>
      </c>
      <c r="L7358" s="8"/>
      <c r="M7358" s="8"/>
      <c r="N7358" s="8"/>
      <c r="O7358" s="8"/>
      <c r="P7358" s="8">
        <f t="shared" si="685"/>
        <v>0</v>
      </c>
      <c r="Q7358" s="8">
        <v>18311.96</v>
      </c>
      <c r="R7358" s="8">
        <v>0</v>
      </c>
      <c r="S7358" s="8">
        <v>1925.59</v>
      </c>
      <c r="T7358" s="8"/>
      <c r="U7358" s="8">
        <f t="shared" si="686"/>
        <v>1925.59</v>
      </c>
      <c r="V7358" s="8">
        <v>297253.17</v>
      </c>
      <c r="W7358" s="8">
        <v>0</v>
      </c>
      <c r="X7358" s="8">
        <v>20090.54</v>
      </c>
      <c r="Y7358" s="8"/>
      <c r="Z7358" s="8">
        <f t="shared" si="687"/>
        <v>20090.54</v>
      </c>
      <c r="AA7358" s="8">
        <f t="shared" si="688"/>
        <v>22016.13</v>
      </c>
      <c r="AB7358" s="10"/>
      <c r="AC7358" s="8"/>
      <c r="AD7358" s="8" t="str">
        <f t="shared" si="689"/>
        <v>N</v>
      </c>
    </row>
    <row r="7359" spans="1:30" x14ac:dyDescent="0.15">
      <c r="A7359">
        <v>7357</v>
      </c>
      <c r="B7359" s="1" t="s">
        <v>22477</v>
      </c>
      <c r="C7359" s="1" t="s">
        <v>32305</v>
      </c>
      <c r="D7359" s="3" t="s">
        <v>35772</v>
      </c>
      <c r="E7359" s="3" t="s">
        <v>37602</v>
      </c>
      <c r="F7359" s="1" t="s">
        <v>22478</v>
      </c>
      <c r="G7359" s="2">
        <v>41226</v>
      </c>
      <c r="H7359" t="s">
        <v>22479</v>
      </c>
      <c r="I7359">
        <v>1100000</v>
      </c>
      <c r="J7359" s="9" t="s">
        <v>36127</v>
      </c>
      <c r="K7359" s="9" t="str">
        <f t="shared" si="684"/>
        <v>否</v>
      </c>
      <c r="L7359" s="8"/>
      <c r="M7359" s="8"/>
      <c r="N7359" s="8"/>
      <c r="O7359" s="8">
        <v>0</v>
      </c>
      <c r="P7359" s="8">
        <f t="shared" si="685"/>
        <v>0</v>
      </c>
      <c r="Q7359" s="8"/>
      <c r="R7359" s="8"/>
      <c r="S7359" s="8"/>
      <c r="T7359" s="8"/>
      <c r="U7359" s="8">
        <f t="shared" si="686"/>
        <v>0</v>
      </c>
      <c r="V7359" s="8">
        <v>194701.79</v>
      </c>
      <c r="W7359" s="8">
        <v>0</v>
      </c>
      <c r="X7359" s="8">
        <v>3167.61</v>
      </c>
      <c r="Y7359" s="8">
        <v>490.91</v>
      </c>
      <c r="Z7359" s="8">
        <f t="shared" si="687"/>
        <v>3658.52</v>
      </c>
      <c r="AA7359" s="8">
        <f t="shared" si="688"/>
        <v>3658.52</v>
      </c>
      <c r="AB7359" s="10"/>
      <c r="AC7359" s="8"/>
      <c r="AD7359" s="8" t="str">
        <f t="shared" si="689"/>
        <v>N</v>
      </c>
    </row>
    <row r="7360" spans="1:30" x14ac:dyDescent="0.15">
      <c r="A7360">
        <v>7358</v>
      </c>
      <c r="B7360" s="1" t="s">
        <v>22480</v>
      </c>
      <c r="C7360" s="1" t="s">
        <v>32306</v>
      </c>
      <c r="D7360" s="3" t="s">
        <v>35780</v>
      </c>
      <c r="E7360" s="3" t="s">
        <v>43156</v>
      </c>
      <c r="F7360" s="1" t="s">
        <v>22481</v>
      </c>
      <c r="G7360" s="2">
        <v>41226</v>
      </c>
      <c r="H7360" t="s">
        <v>15068</v>
      </c>
      <c r="I7360">
        <v>500000</v>
      </c>
      <c r="J7360" s="9" t="s">
        <v>36113</v>
      </c>
      <c r="K7360" s="9" t="str">
        <f t="shared" si="684"/>
        <v>否</v>
      </c>
      <c r="L7360" s="8">
        <v>0</v>
      </c>
      <c r="M7360" s="8">
        <v>0</v>
      </c>
      <c r="N7360" s="8">
        <v>0</v>
      </c>
      <c r="O7360" s="8">
        <v>0</v>
      </c>
      <c r="P7360" s="8">
        <f t="shared" si="685"/>
        <v>0</v>
      </c>
      <c r="Q7360" s="8">
        <v>1631291.86</v>
      </c>
      <c r="R7360" s="8">
        <v>0</v>
      </c>
      <c r="S7360" s="8">
        <v>35299.480000000003</v>
      </c>
      <c r="T7360" s="8">
        <v>9276.56</v>
      </c>
      <c r="U7360" s="8">
        <f t="shared" si="686"/>
        <v>44576.04</v>
      </c>
      <c r="V7360" s="8">
        <v>1579672.27</v>
      </c>
      <c r="W7360" s="8">
        <v>0</v>
      </c>
      <c r="X7360" s="8">
        <v>23348.22</v>
      </c>
      <c r="Y7360" s="8">
        <v>9977.14</v>
      </c>
      <c r="Z7360" s="8">
        <f t="shared" si="687"/>
        <v>33325.360000000001</v>
      </c>
      <c r="AA7360" s="8">
        <f t="shared" si="688"/>
        <v>77901.399999999994</v>
      </c>
      <c r="AB7360" s="10"/>
      <c r="AC7360" s="8"/>
      <c r="AD7360" s="8" t="str">
        <f t="shared" si="689"/>
        <v>N</v>
      </c>
    </row>
    <row r="7361" spans="1:30" x14ac:dyDescent="0.15">
      <c r="A7361">
        <v>7359</v>
      </c>
      <c r="B7361" s="1" t="s">
        <v>22482</v>
      </c>
      <c r="C7361" s="1" t="s">
        <v>32307</v>
      </c>
      <c r="D7361" s="3" t="s">
        <v>34482</v>
      </c>
      <c r="E7361" s="3" t="s">
        <v>40235</v>
      </c>
      <c r="F7361" s="1" t="s">
        <v>22483</v>
      </c>
      <c r="G7361" s="2">
        <v>41233</v>
      </c>
      <c r="H7361" t="s">
        <v>22484</v>
      </c>
      <c r="I7361">
        <v>1000000</v>
      </c>
      <c r="J7361" s="9" t="s">
        <v>36119</v>
      </c>
      <c r="K7361" s="9" t="str">
        <f t="shared" si="684"/>
        <v>否</v>
      </c>
      <c r="L7361" s="8"/>
      <c r="M7361" s="8"/>
      <c r="N7361" s="8"/>
      <c r="O7361" s="8">
        <v>0</v>
      </c>
      <c r="P7361" s="8">
        <f t="shared" si="685"/>
        <v>0</v>
      </c>
      <c r="Q7361" s="8">
        <v>1789921.38</v>
      </c>
      <c r="R7361" s="8">
        <v>0</v>
      </c>
      <c r="S7361" s="8">
        <v>34144.5</v>
      </c>
      <c r="T7361" s="8"/>
      <c r="U7361" s="8">
        <f t="shared" si="686"/>
        <v>34144.5</v>
      </c>
      <c r="V7361" s="8">
        <v>1729489.82</v>
      </c>
      <c r="W7361" s="8">
        <v>0</v>
      </c>
      <c r="X7361" s="8">
        <v>63707.18</v>
      </c>
      <c r="Y7361" s="8">
        <v>7825.68</v>
      </c>
      <c r="Z7361" s="8">
        <f t="shared" si="687"/>
        <v>71532.86</v>
      </c>
      <c r="AA7361" s="8">
        <f t="shared" si="688"/>
        <v>105677.36</v>
      </c>
      <c r="AB7361" s="10"/>
      <c r="AC7361" s="8"/>
      <c r="AD7361" s="8" t="str">
        <f t="shared" si="689"/>
        <v>N</v>
      </c>
    </row>
    <row r="7362" spans="1:30" x14ac:dyDescent="0.15">
      <c r="A7362">
        <v>7360</v>
      </c>
      <c r="B7362" s="1" t="s">
        <v>22485</v>
      </c>
      <c r="C7362" s="1" t="s">
        <v>32308</v>
      </c>
      <c r="D7362" s="3" t="s">
        <v>35797</v>
      </c>
      <c r="E7362" s="3" t="s">
        <v>40576</v>
      </c>
      <c r="F7362" s="1" t="s">
        <v>22486</v>
      </c>
      <c r="G7362" s="2">
        <v>41227</v>
      </c>
      <c r="H7362" t="s">
        <v>22487</v>
      </c>
      <c r="I7362">
        <v>3510000</v>
      </c>
      <c r="J7362" s="9" t="s">
        <v>36117</v>
      </c>
      <c r="K7362" s="9" t="str">
        <f t="shared" si="684"/>
        <v>是</v>
      </c>
      <c r="L7362" s="8"/>
      <c r="M7362" s="8"/>
      <c r="N7362" s="8"/>
      <c r="O7362" s="8">
        <v>0</v>
      </c>
      <c r="P7362" s="8">
        <f t="shared" si="685"/>
        <v>0</v>
      </c>
      <c r="Q7362" s="8">
        <v>25370040.050000001</v>
      </c>
      <c r="R7362" s="8">
        <v>0</v>
      </c>
      <c r="S7362" s="8">
        <v>402726.51</v>
      </c>
      <c r="T7362" s="8">
        <v>163870.62</v>
      </c>
      <c r="U7362" s="8">
        <f t="shared" si="686"/>
        <v>566597.13</v>
      </c>
      <c r="V7362" s="8">
        <v>24799929.170000002</v>
      </c>
      <c r="W7362" s="8">
        <v>1914151.15</v>
      </c>
      <c r="X7362" s="8">
        <v>527077.74</v>
      </c>
      <c r="Y7362" s="8">
        <v>87849.45</v>
      </c>
      <c r="Z7362" s="8">
        <f t="shared" si="687"/>
        <v>614927.18999999994</v>
      </c>
      <c r="AA7362" s="8">
        <f t="shared" si="688"/>
        <v>1181524.3199999998</v>
      </c>
      <c r="AB7362" s="10"/>
      <c r="AC7362" s="8"/>
      <c r="AD7362" s="8" t="str">
        <f t="shared" si="689"/>
        <v>N</v>
      </c>
    </row>
    <row r="7363" spans="1:30" x14ac:dyDescent="0.15">
      <c r="A7363">
        <v>7361</v>
      </c>
      <c r="B7363" s="1" t="s">
        <v>22488</v>
      </c>
      <c r="C7363" s="1" t="s">
        <v>32309</v>
      </c>
      <c r="D7363" s="3" t="s">
        <v>35779</v>
      </c>
      <c r="E7363" s="3" t="s">
        <v>40865</v>
      </c>
      <c r="F7363" s="1" t="s">
        <v>22489</v>
      </c>
      <c r="G7363" s="2">
        <v>41222</v>
      </c>
      <c r="H7363" t="s">
        <v>22490</v>
      </c>
      <c r="I7363">
        <v>480000</v>
      </c>
      <c r="J7363" s="9" t="s">
        <v>36114</v>
      </c>
      <c r="K7363" s="9" t="str">
        <f t="shared" si="684"/>
        <v>是</v>
      </c>
      <c r="L7363" s="8"/>
      <c r="M7363" s="8"/>
      <c r="N7363" s="8"/>
      <c r="O7363" s="8">
        <v>123.1</v>
      </c>
      <c r="P7363" s="8">
        <f t="shared" si="685"/>
        <v>123.1</v>
      </c>
      <c r="Q7363" s="8">
        <v>0</v>
      </c>
      <c r="R7363" s="8">
        <v>6319727.6200000001</v>
      </c>
      <c r="S7363" s="8">
        <v>2534.4499999999998</v>
      </c>
      <c r="T7363" s="8">
        <v>17495.240000000002</v>
      </c>
      <c r="U7363" s="8">
        <f t="shared" si="686"/>
        <v>20029.690000000002</v>
      </c>
      <c r="V7363" s="8">
        <v>0</v>
      </c>
      <c r="W7363" s="8">
        <v>11942015.68</v>
      </c>
      <c r="X7363" s="8">
        <v>0</v>
      </c>
      <c r="Y7363" s="8">
        <v>59807.53</v>
      </c>
      <c r="Z7363" s="8">
        <f t="shared" si="687"/>
        <v>59807.53</v>
      </c>
      <c r="AA7363" s="8">
        <f t="shared" si="688"/>
        <v>79960.320000000007</v>
      </c>
      <c r="AB7363" s="10"/>
      <c r="AC7363" s="8"/>
      <c r="AD7363" s="8" t="str">
        <f t="shared" si="689"/>
        <v>N</v>
      </c>
    </row>
    <row r="7364" spans="1:30" x14ac:dyDescent="0.15">
      <c r="A7364">
        <v>7362</v>
      </c>
      <c r="B7364" s="1" t="s">
        <v>22491</v>
      </c>
      <c r="C7364" s="1" t="s">
        <v>32310</v>
      </c>
      <c r="D7364" s="3" t="s">
        <v>35780</v>
      </c>
      <c r="E7364" s="3" t="s">
        <v>43044</v>
      </c>
      <c r="F7364" s="1" t="s">
        <v>22492</v>
      </c>
      <c r="G7364" s="2">
        <v>41227</v>
      </c>
      <c r="H7364" t="s">
        <v>22493</v>
      </c>
      <c r="I7364">
        <v>500000</v>
      </c>
      <c r="J7364" s="9" t="s">
        <v>36113</v>
      </c>
      <c r="K7364" s="9" t="str">
        <f t="shared" ref="K7364:K7427" si="690">IF(M7364+R7364+W7364&gt;0,"是","否")</f>
        <v>否</v>
      </c>
      <c r="L7364" s="8"/>
      <c r="M7364" s="8"/>
      <c r="N7364" s="8"/>
      <c r="O7364" s="8">
        <v>0</v>
      </c>
      <c r="P7364" s="8">
        <f t="shared" ref="P7364:P7427" si="691">N7364+O7364</f>
        <v>0</v>
      </c>
      <c r="Q7364" s="8"/>
      <c r="R7364" s="8"/>
      <c r="S7364" s="8"/>
      <c r="T7364" s="8">
        <v>2254.7600000000002</v>
      </c>
      <c r="U7364" s="8">
        <f t="shared" ref="U7364:U7427" si="692">S7364+T7364</f>
        <v>2254.7600000000002</v>
      </c>
      <c r="V7364" s="8">
        <v>800</v>
      </c>
      <c r="W7364" s="8">
        <v>0</v>
      </c>
      <c r="X7364" s="8">
        <v>136</v>
      </c>
      <c r="Y7364" s="8">
        <v>1484.43</v>
      </c>
      <c r="Z7364" s="8">
        <f t="shared" ref="Z7364:Z7427" si="693">X7364+Y7364</f>
        <v>1620.43</v>
      </c>
      <c r="AA7364" s="8">
        <f t="shared" ref="AA7364:AA7427" si="694">P7364+U7364+Z7364</f>
        <v>3875.1900000000005</v>
      </c>
      <c r="AB7364" s="10"/>
      <c r="AC7364" s="8"/>
      <c r="AD7364" s="8" t="str">
        <f t="shared" ref="AD7364:AD7427" si="695">IF(Z7364&gt;=3000000,"Y","N")</f>
        <v>N</v>
      </c>
    </row>
    <row r="7365" spans="1:30" x14ac:dyDescent="0.15">
      <c r="A7365">
        <v>7363</v>
      </c>
      <c r="B7365" s="1" t="s">
        <v>22494</v>
      </c>
      <c r="C7365" s="1" t="s">
        <v>32311</v>
      </c>
      <c r="D7365" s="3" t="s">
        <v>35780</v>
      </c>
      <c r="E7365" s="3" t="s">
        <v>43043</v>
      </c>
      <c r="F7365" s="1" t="s">
        <v>22495</v>
      </c>
      <c r="G7365" s="2">
        <v>41232</v>
      </c>
      <c r="H7365" t="s">
        <v>22496</v>
      </c>
      <c r="I7365">
        <v>500000</v>
      </c>
      <c r="J7365" s="9" t="s">
        <v>36113</v>
      </c>
      <c r="K7365" s="9" t="str">
        <f t="shared" si="690"/>
        <v>否</v>
      </c>
      <c r="L7365" s="8"/>
      <c r="M7365" s="8"/>
      <c r="N7365" s="8"/>
      <c r="O7365" s="8">
        <v>60</v>
      </c>
      <c r="P7365" s="8">
        <f t="shared" si="691"/>
        <v>60</v>
      </c>
      <c r="Q7365" s="8">
        <v>493939.07</v>
      </c>
      <c r="R7365" s="8">
        <v>0</v>
      </c>
      <c r="S7365" s="8">
        <v>12165.74</v>
      </c>
      <c r="T7365" s="8">
        <v>13140.9</v>
      </c>
      <c r="U7365" s="8">
        <f t="shared" si="692"/>
        <v>25306.639999999999</v>
      </c>
      <c r="V7365" s="8">
        <v>1510968.3</v>
      </c>
      <c r="W7365" s="8">
        <v>0</v>
      </c>
      <c r="X7365" s="8">
        <v>46131.3</v>
      </c>
      <c r="Y7365" s="8">
        <v>9999.23</v>
      </c>
      <c r="Z7365" s="8">
        <f t="shared" si="693"/>
        <v>56130.53</v>
      </c>
      <c r="AA7365" s="8">
        <f t="shared" si="694"/>
        <v>81497.17</v>
      </c>
      <c r="AB7365" s="10"/>
      <c r="AC7365" s="8"/>
      <c r="AD7365" s="8" t="str">
        <f t="shared" si="695"/>
        <v>N</v>
      </c>
    </row>
    <row r="7366" spans="1:30" x14ac:dyDescent="0.15">
      <c r="A7366">
        <v>7364</v>
      </c>
      <c r="B7366" s="1" t="s">
        <v>22497</v>
      </c>
      <c r="C7366" s="1" t="s">
        <v>32312</v>
      </c>
      <c r="D7366" s="3" t="s">
        <v>35784</v>
      </c>
      <c r="E7366" s="3" t="s">
        <v>39658</v>
      </c>
      <c r="F7366" s="1" t="s">
        <v>22498</v>
      </c>
      <c r="G7366" s="2">
        <v>40746</v>
      </c>
      <c r="H7366" t="s">
        <v>22499</v>
      </c>
      <c r="I7366">
        <v>1060000</v>
      </c>
      <c r="J7366" s="9" t="s">
        <v>36123</v>
      </c>
      <c r="K7366" s="9" t="str">
        <f t="shared" si="690"/>
        <v>否</v>
      </c>
      <c r="L7366" s="8">
        <v>0</v>
      </c>
      <c r="M7366" s="8">
        <v>0</v>
      </c>
      <c r="N7366" s="8">
        <v>0</v>
      </c>
      <c r="O7366" s="8">
        <v>0</v>
      </c>
      <c r="P7366" s="8">
        <f t="shared" si="691"/>
        <v>0</v>
      </c>
      <c r="Q7366" s="8">
        <v>1865281.98</v>
      </c>
      <c r="R7366" s="8">
        <v>0</v>
      </c>
      <c r="S7366" s="8">
        <v>43431.58</v>
      </c>
      <c r="T7366" s="8"/>
      <c r="U7366" s="8">
        <f t="shared" si="692"/>
        <v>43431.58</v>
      </c>
      <c r="V7366" s="8">
        <v>1546142</v>
      </c>
      <c r="W7366" s="8">
        <v>0</v>
      </c>
      <c r="X7366" s="8">
        <v>41290.550000000003</v>
      </c>
      <c r="Y7366" s="8"/>
      <c r="Z7366" s="8">
        <f t="shared" si="693"/>
        <v>41290.550000000003</v>
      </c>
      <c r="AA7366" s="8">
        <f t="shared" si="694"/>
        <v>84722.13</v>
      </c>
      <c r="AB7366" s="10"/>
      <c r="AC7366" s="8"/>
      <c r="AD7366" s="8" t="str">
        <f t="shared" si="695"/>
        <v>N</v>
      </c>
    </row>
    <row r="7367" spans="1:30" x14ac:dyDescent="0.15">
      <c r="A7367">
        <v>7365</v>
      </c>
      <c r="B7367" s="1" t="s">
        <v>22500</v>
      </c>
      <c r="C7367" s="1" t="s">
        <v>32313</v>
      </c>
      <c r="D7367" s="3" t="s">
        <v>35780</v>
      </c>
      <c r="E7367" s="3" t="s">
        <v>43073</v>
      </c>
      <c r="F7367" s="1" t="s">
        <v>22501</v>
      </c>
      <c r="G7367" s="2">
        <v>41214</v>
      </c>
      <c r="H7367" t="s">
        <v>22502</v>
      </c>
      <c r="I7367">
        <v>22800000</v>
      </c>
      <c r="J7367" s="9" t="s">
        <v>36113</v>
      </c>
      <c r="K7367" s="9" t="str">
        <f t="shared" si="690"/>
        <v>是</v>
      </c>
      <c r="L7367" s="8"/>
      <c r="M7367" s="8"/>
      <c r="N7367" s="8"/>
      <c r="O7367" s="8">
        <v>70.7</v>
      </c>
      <c r="P7367" s="8">
        <f t="shared" si="691"/>
        <v>70.7</v>
      </c>
      <c r="Q7367" s="8">
        <v>0</v>
      </c>
      <c r="R7367" s="8">
        <v>0</v>
      </c>
      <c r="S7367" s="8">
        <v>0</v>
      </c>
      <c r="T7367" s="8">
        <v>59.65</v>
      </c>
      <c r="U7367" s="8">
        <f t="shared" si="692"/>
        <v>59.65</v>
      </c>
      <c r="V7367" s="8">
        <v>33291.18</v>
      </c>
      <c r="W7367" s="8">
        <v>3236349.05</v>
      </c>
      <c r="X7367" s="8">
        <v>2891.46</v>
      </c>
      <c r="Y7367" s="8">
        <v>9090.41</v>
      </c>
      <c r="Z7367" s="8">
        <f t="shared" si="693"/>
        <v>11981.869999999999</v>
      </c>
      <c r="AA7367" s="8">
        <f t="shared" si="694"/>
        <v>12112.22</v>
      </c>
      <c r="AB7367" s="10"/>
      <c r="AC7367" s="8"/>
      <c r="AD7367" s="8" t="str">
        <f t="shared" si="695"/>
        <v>N</v>
      </c>
    </row>
    <row r="7368" spans="1:30" x14ac:dyDescent="0.15">
      <c r="A7368">
        <v>7366</v>
      </c>
      <c r="B7368" s="1" t="s">
        <v>22503</v>
      </c>
      <c r="C7368" s="1" t="s">
        <v>32314</v>
      </c>
      <c r="D7368" s="3" t="s">
        <v>35795</v>
      </c>
      <c r="E7368" s="3" t="s">
        <v>43072</v>
      </c>
      <c r="F7368" s="1" t="s">
        <v>5100</v>
      </c>
      <c r="G7368" s="2">
        <v>41222</v>
      </c>
      <c r="H7368" t="s">
        <v>22504</v>
      </c>
      <c r="I7368">
        <v>10000000</v>
      </c>
      <c r="J7368" s="9" t="s">
        <v>36113</v>
      </c>
      <c r="K7368" s="9" t="str">
        <f t="shared" si="690"/>
        <v>否</v>
      </c>
      <c r="L7368" s="8"/>
      <c r="M7368" s="8"/>
      <c r="N7368" s="8"/>
      <c r="O7368" s="8">
        <v>0</v>
      </c>
      <c r="P7368" s="8">
        <f t="shared" si="691"/>
        <v>0</v>
      </c>
      <c r="Q7368" s="8">
        <v>0</v>
      </c>
      <c r="R7368" s="8">
        <v>0</v>
      </c>
      <c r="S7368" s="8">
        <v>0</v>
      </c>
      <c r="T7368" s="8">
        <v>0</v>
      </c>
      <c r="U7368" s="8">
        <f t="shared" si="692"/>
        <v>0</v>
      </c>
      <c r="V7368" s="8">
        <v>520080.82</v>
      </c>
      <c r="W7368" s="8">
        <v>0</v>
      </c>
      <c r="X7368" s="8">
        <v>0</v>
      </c>
      <c r="Y7368" s="8">
        <v>0</v>
      </c>
      <c r="Z7368" s="8">
        <f t="shared" si="693"/>
        <v>0</v>
      </c>
      <c r="AA7368" s="8">
        <f t="shared" si="694"/>
        <v>0</v>
      </c>
      <c r="AB7368" s="10"/>
      <c r="AC7368" s="8"/>
      <c r="AD7368" s="8" t="str">
        <f t="shared" si="695"/>
        <v>N</v>
      </c>
    </row>
    <row r="7369" spans="1:30" x14ac:dyDescent="0.15">
      <c r="A7369">
        <v>7367</v>
      </c>
      <c r="B7369" s="1" t="s">
        <v>22505</v>
      </c>
      <c r="C7369" s="1" t="s">
        <v>22506</v>
      </c>
      <c r="D7369" s="3" t="s">
        <v>35773</v>
      </c>
      <c r="E7369" s="3" t="s">
        <v>43071</v>
      </c>
      <c r="F7369" s="1" t="s">
        <v>22507</v>
      </c>
      <c r="G7369" s="2">
        <v>41219</v>
      </c>
      <c r="H7369" t="s">
        <v>22508</v>
      </c>
      <c r="I7369">
        <v>1000000</v>
      </c>
      <c r="J7369" s="9" t="s">
        <v>36113</v>
      </c>
      <c r="K7369" s="9" t="str">
        <f t="shared" si="690"/>
        <v>否</v>
      </c>
      <c r="L7369" s="8"/>
      <c r="M7369" s="8"/>
      <c r="N7369" s="8"/>
      <c r="O7369" s="8">
        <v>0</v>
      </c>
      <c r="P7369" s="8">
        <f t="shared" si="691"/>
        <v>0</v>
      </c>
      <c r="Q7369" s="8"/>
      <c r="R7369" s="8"/>
      <c r="S7369" s="8"/>
      <c r="T7369" s="8"/>
      <c r="U7369" s="8">
        <f t="shared" si="692"/>
        <v>0</v>
      </c>
      <c r="V7369" s="8">
        <v>0</v>
      </c>
      <c r="W7369" s="8">
        <v>0</v>
      </c>
      <c r="X7369" s="8">
        <v>0</v>
      </c>
      <c r="Y7369" s="8"/>
      <c r="Z7369" s="8">
        <f t="shared" si="693"/>
        <v>0</v>
      </c>
      <c r="AA7369" s="8">
        <f t="shared" si="694"/>
        <v>0</v>
      </c>
      <c r="AB7369" s="10"/>
      <c r="AC7369" s="8"/>
      <c r="AD7369" s="8" t="str">
        <f t="shared" si="695"/>
        <v>N</v>
      </c>
    </row>
    <row r="7370" spans="1:30" x14ac:dyDescent="0.15">
      <c r="A7370">
        <v>7368</v>
      </c>
      <c r="B7370" s="1" t="s">
        <v>22509</v>
      </c>
      <c r="C7370" s="1" t="s">
        <v>32315</v>
      </c>
      <c r="D7370" s="3" t="s">
        <v>35780</v>
      </c>
      <c r="E7370" s="3" t="s">
        <v>43070</v>
      </c>
      <c r="F7370" s="1" t="s">
        <v>22510</v>
      </c>
      <c r="G7370" s="2">
        <v>41225</v>
      </c>
      <c r="H7370" t="s">
        <v>22511</v>
      </c>
      <c r="I7370">
        <v>500000</v>
      </c>
      <c r="J7370" s="9" t="s">
        <v>36113</v>
      </c>
      <c r="K7370" s="9" t="str">
        <f t="shared" si="690"/>
        <v>否</v>
      </c>
      <c r="L7370" s="8"/>
      <c r="M7370" s="8"/>
      <c r="N7370" s="8"/>
      <c r="O7370" s="8">
        <v>60.7</v>
      </c>
      <c r="P7370" s="8">
        <f t="shared" si="691"/>
        <v>60.7</v>
      </c>
      <c r="Q7370" s="8">
        <v>0</v>
      </c>
      <c r="R7370" s="8">
        <v>0</v>
      </c>
      <c r="S7370" s="8">
        <v>0</v>
      </c>
      <c r="T7370" s="8"/>
      <c r="U7370" s="8">
        <f t="shared" si="692"/>
        <v>0</v>
      </c>
      <c r="V7370" s="8">
        <v>44699.14</v>
      </c>
      <c r="W7370" s="8">
        <v>0</v>
      </c>
      <c r="X7370" s="8">
        <v>0</v>
      </c>
      <c r="Y7370" s="8">
        <v>268.67</v>
      </c>
      <c r="Z7370" s="8">
        <f t="shared" si="693"/>
        <v>268.67</v>
      </c>
      <c r="AA7370" s="8">
        <f t="shared" si="694"/>
        <v>329.37</v>
      </c>
      <c r="AB7370" s="10"/>
      <c r="AC7370" s="8"/>
      <c r="AD7370" s="8" t="str">
        <f t="shared" si="695"/>
        <v>N</v>
      </c>
    </row>
    <row r="7371" spans="1:30" x14ac:dyDescent="0.15">
      <c r="A7371">
        <v>7369</v>
      </c>
      <c r="B7371" s="1" t="s">
        <v>22512</v>
      </c>
      <c r="C7371" s="1" t="s">
        <v>32316</v>
      </c>
      <c r="D7371" s="3" t="s">
        <v>35780</v>
      </c>
      <c r="E7371" s="3" t="s">
        <v>43069</v>
      </c>
      <c r="F7371" s="1" t="s">
        <v>22513</v>
      </c>
      <c r="G7371" s="2">
        <v>41223</v>
      </c>
      <c r="H7371" t="s">
        <v>22514</v>
      </c>
      <c r="I7371">
        <v>500000</v>
      </c>
      <c r="J7371" s="9" t="s">
        <v>36113</v>
      </c>
      <c r="K7371" s="9" t="str">
        <f t="shared" si="690"/>
        <v>否</v>
      </c>
      <c r="L7371" s="8"/>
      <c r="M7371" s="8"/>
      <c r="N7371" s="8"/>
      <c r="O7371" s="8">
        <v>23.2</v>
      </c>
      <c r="P7371" s="8">
        <f t="shared" si="691"/>
        <v>23.2</v>
      </c>
      <c r="Q7371" s="8">
        <v>148362.48000000001</v>
      </c>
      <c r="R7371" s="8">
        <v>0</v>
      </c>
      <c r="S7371" s="8">
        <v>7802.72</v>
      </c>
      <c r="T7371" s="8">
        <v>17980.09</v>
      </c>
      <c r="U7371" s="8">
        <f t="shared" si="692"/>
        <v>25782.81</v>
      </c>
      <c r="V7371" s="8">
        <v>222622.39</v>
      </c>
      <c r="W7371" s="8">
        <v>0</v>
      </c>
      <c r="X7371" s="8">
        <v>20846.25</v>
      </c>
      <c r="Y7371" s="8">
        <v>1500.99</v>
      </c>
      <c r="Z7371" s="8">
        <f t="shared" si="693"/>
        <v>22347.24</v>
      </c>
      <c r="AA7371" s="8">
        <f t="shared" si="694"/>
        <v>48153.25</v>
      </c>
      <c r="AB7371" s="10"/>
      <c r="AC7371" s="8"/>
      <c r="AD7371" s="8" t="str">
        <f t="shared" si="695"/>
        <v>N</v>
      </c>
    </row>
    <row r="7372" spans="1:30" x14ac:dyDescent="0.15">
      <c r="A7372">
        <v>7370</v>
      </c>
      <c r="B7372" s="1" t="s">
        <v>22515</v>
      </c>
      <c r="C7372" s="1" t="s">
        <v>32317</v>
      </c>
      <c r="D7372" s="3" t="s">
        <v>35788</v>
      </c>
      <c r="E7372" s="3" t="s">
        <v>37572</v>
      </c>
      <c r="F7372" s="1" t="s">
        <v>22516</v>
      </c>
      <c r="G7372" s="2">
        <v>41222</v>
      </c>
      <c r="H7372" t="s">
        <v>22517</v>
      </c>
      <c r="I7372">
        <v>200000</v>
      </c>
      <c r="J7372" s="9" t="s">
        <v>36127</v>
      </c>
      <c r="K7372" s="9" t="str">
        <f t="shared" si="690"/>
        <v>否</v>
      </c>
      <c r="L7372" s="8"/>
      <c r="M7372" s="8"/>
      <c r="N7372" s="8"/>
      <c r="O7372" s="8"/>
      <c r="P7372" s="8">
        <f t="shared" si="691"/>
        <v>0</v>
      </c>
      <c r="Q7372" s="8"/>
      <c r="R7372" s="8"/>
      <c r="S7372" s="8"/>
      <c r="T7372" s="8"/>
      <c r="U7372" s="8">
        <f t="shared" si="692"/>
        <v>0</v>
      </c>
      <c r="V7372" s="8">
        <v>3221429.54</v>
      </c>
      <c r="W7372" s="8">
        <v>0</v>
      </c>
      <c r="X7372" s="8">
        <v>249146.37</v>
      </c>
      <c r="Y7372" s="8"/>
      <c r="Z7372" s="8">
        <f t="shared" si="693"/>
        <v>249146.37</v>
      </c>
      <c r="AA7372" s="8">
        <f t="shared" si="694"/>
        <v>249146.37</v>
      </c>
      <c r="AB7372" s="10"/>
      <c r="AC7372" s="8"/>
      <c r="AD7372" s="8" t="str">
        <f t="shared" si="695"/>
        <v>N</v>
      </c>
    </row>
    <row r="7373" spans="1:30" x14ac:dyDescent="0.15">
      <c r="A7373">
        <v>7371</v>
      </c>
      <c r="B7373" s="1" t="s">
        <v>22518</v>
      </c>
      <c r="C7373" s="1" t="s">
        <v>22519</v>
      </c>
      <c r="D7373" s="3" t="s">
        <v>35780</v>
      </c>
      <c r="E7373" s="3" t="s">
        <v>38698</v>
      </c>
      <c r="F7373" s="1" t="s">
        <v>22520</v>
      </c>
      <c r="G7373" s="2">
        <v>41234</v>
      </c>
      <c r="H7373" t="s">
        <v>22521</v>
      </c>
      <c r="I7373">
        <v>500000</v>
      </c>
      <c r="J7373" s="9" t="s">
        <v>36131</v>
      </c>
      <c r="K7373" s="9" t="str">
        <f t="shared" si="690"/>
        <v>否</v>
      </c>
      <c r="L7373" s="8"/>
      <c r="M7373" s="8"/>
      <c r="N7373" s="8"/>
      <c r="O7373" s="8">
        <v>0</v>
      </c>
      <c r="P7373" s="8">
        <f t="shared" si="691"/>
        <v>0</v>
      </c>
      <c r="Q7373" s="8">
        <v>292693.21000000002</v>
      </c>
      <c r="R7373" s="8">
        <v>0</v>
      </c>
      <c r="S7373" s="8">
        <v>2723.03</v>
      </c>
      <c r="T7373" s="8">
        <v>79.010000000000005</v>
      </c>
      <c r="U7373" s="8">
        <f t="shared" si="692"/>
        <v>2802.0400000000004</v>
      </c>
      <c r="V7373" s="8">
        <v>158976.56</v>
      </c>
      <c r="W7373" s="8">
        <v>0</v>
      </c>
      <c r="X7373" s="8">
        <v>1443.55</v>
      </c>
      <c r="Y7373" s="8">
        <v>45.85</v>
      </c>
      <c r="Z7373" s="8">
        <f t="shared" si="693"/>
        <v>1489.3999999999999</v>
      </c>
      <c r="AA7373" s="8">
        <f t="shared" si="694"/>
        <v>4291.4400000000005</v>
      </c>
      <c r="AB7373" s="10"/>
      <c r="AC7373" s="8"/>
      <c r="AD7373" s="8" t="str">
        <f t="shared" si="695"/>
        <v>N</v>
      </c>
    </row>
    <row r="7374" spans="1:30" x14ac:dyDescent="0.15">
      <c r="A7374">
        <v>7372</v>
      </c>
      <c r="B7374" s="1" t="s">
        <v>22522</v>
      </c>
      <c r="C7374" s="1" t="s">
        <v>32318</v>
      </c>
      <c r="D7374" s="3" t="s">
        <v>35782</v>
      </c>
      <c r="E7374" s="3" t="s">
        <v>39083</v>
      </c>
      <c r="F7374" s="1" t="s">
        <v>22523</v>
      </c>
      <c r="G7374" s="2">
        <v>41218</v>
      </c>
      <c r="H7374" t="s">
        <v>17653</v>
      </c>
      <c r="I7374">
        <v>100000</v>
      </c>
      <c r="J7374" s="9" t="s">
        <v>36112</v>
      </c>
      <c r="K7374" s="9" t="str">
        <f t="shared" si="690"/>
        <v>否</v>
      </c>
      <c r="L7374" s="8">
        <v>0</v>
      </c>
      <c r="M7374" s="8">
        <v>0</v>
      </c>
      <c r="N7374" s="8">
        <v>0</v>
      </c>
      <c r="O7374" s="8">
        <v>1.5</v>
      </c>
      <c r="P7374" s="8">
        <f t="shared" si="691"/>
        <v>1.5</v>
      </c>
      <c r="Q7374" s="8">
        <v>2008151.31</v>
      </c>
      <c r="R7374" s="8">
        <v>0</v>
      </c>
      <c r="S7374" s="8">
        <v>71397.490000000005</v>
      </c>
      <c r="T7374" s="8">
        <v>28756.2</v>
      </c>
      <c r="U7374" s="8">
        <f t="shared" si="692"/>
        <v>100153.69</v>
      </c>
      <c r="V7374" s="8">
        <v>2916345.08</v>
      </c>
      <c r="W7374" s="8">
        <v>0</v>
      </c>
      <c r="X7374" s="8">
        <v>74898.039999999994</v>
      </c>
      <c r="Y7374" s="8">
        <v>29163.45</v>
      </c>
      <c r="Z7374" s="8">
        <f t="shared" si="693"/>
        <v>104061.48999999999</v>
      </c>
      <c r="AA7374" s="8">
        <f t="shared" si="694"/>
        <v>204216.68</v>
      </c>
      <c r="AB7374" s="10"/>
      <c r="AC7374" s="8"/>
      <c r="AD7374" s="8" t="str">
        <f t="shared" si="695"/>
        <v>N</v>
      </c>
    </row>
    <row r="7375" spans="1:30" x14ac:dyDescent="0.15">
      <c r="A7375">
        <v>7373</v>
      </c>
      <c r="B7375" s="1" t="s">
        <v>22524</v>
      </c>
      <c r="C7375" s="1" t="s">
        <v>32319</v>
      </c>
      <c r="D7375" s="3" t="s">
        <v>35788</v>
      </c>
      <c r="E7375" s="3" t="s">
        <v>39082</v>
      </c>
      <c r="F7375" s="1" t="s">
        <v>22525</v>
      </c>
      <c r="G7375" s="2">
        <v>41228</v>
      </c>
      <c r="H7375" t="s">
        <v>10449</v>
      </c>
      <c r="I7375">
        <v>300000</v>
      </c>
      <c r="J7375" s="9" t="s">
        <v>36112</v>
      </c>
      <c r="K7375" s="9" t="str">
        <f t="shared" si="690"/>
        <v>否</v>
      </c>
      <c r="L7375" s="8"/>
      <c r="M7375" s="8"/>
      <c r="N7375" s="8"/>
      <c r="O7375" s="8">
        <v>0</v>
      </c>
      <c r="P7375" s="8">
        <f t="shared" si="691"/>
        <v>0</v>
      </c>
      <c r="Q7375" s="8">
        <v>137490.70000000001</v>
      </c>
      <c r="R7375" s="8">
        <v>0</v>
      </c>
      <c r="S7375" s="8">
        <v>5099.7</v>
      </c>
      <c r="T7375" s="8">
        <v>1722.32</v>
      </c>
      <c r="U7375" s="8">
        <f t="shared" si="692"/>
        <v>6822.0199999999995</v>
      </c>
      <c r="V7375" s="8">
        <v>1286612.03</v>
      </c>
      <c r="W7375" s="8">
        <v>0</v>
      </c>
      <c r="X7375" s="8">
        <v>44440.56</v>
      </c>
      <c r="Y7375" s="8"/>
      <c r="Z7375" s="8">
        <f t="shared" si="693"/>
        <v>44440.56</v>
      </c>
      <c r="AA7375" s="8">
        <f t="shared" si="694"/>
        <v>51262.579999999994</v>
      </c>
      <c r="AB7375" s="10"/>
      <c r="AC7375" s="8"/>
      <c r="AD7375" s="8" t="str">
        <f t="shared" si="695"/>
        <v>N</v>
      </c>
    </row>
    <row r="7376" spans="1:30" x14ac:dyDescent="0.15">
      <c r="A7376">
        <v>7374</v>
      </c>
      <c r="B7376" s="1" t="s">
        <v>22526</v>
      </c>
      <c r="C7376" s="1" t="s">
        <v>32320</v>
      </c>
      <c r="D7376" s="3" t="s">
        <v>35780</v>
      </c>
      <c r="E7376" s="3" t="s">
        <v>43067</v>
      </c>
      <c r="F7376" s="1" t="s">
        <v>22527</v>
      </c>
      <c r="G7376" s="2">
        <v>41223</v>
      </c>
      <c r="H7376" t="s">
        <v>22528</v>
      </c>
      <c r="I7376">
        <v>1000000</v>
      </c>
      <c r="J7376" s="9" t="s">
        <v>36113</v>
      </c>
      <c r="K7376" s="9" t="str">
        <f t="shared" si="690"/>
        <v>否</v>
      </c>
      <c r="L7376" s="8"/>
      <c r="M7376" s="8"/>
      <c r="N7376" s="8"/>
      <c r="O7376" s="8">
        <v>0</v>
      </c>
      <c r="P7376" s="8">
        <f t="shared" si="691"/>
        <v>0</v>
      </c>
      <c r="Q7376" s="8"/>
      <c r="R7376" s="8"/>
      <c r="S7376" s="8"/>
      <c r="T7376" s="8">
        <v>1880.56</v>
      </c>
      <c r="U7376" s="8">
        <f t="shared" si="692"/>
        <v>1880.56</v>
      </c>
      <c r="V7376" s="8">
        <v>20394.86</v>
      </c>
      <c r="W7376" s="8">
        <v>0</v>
      </c>
      <c r="X7376" s="8">
        <v>2673.81</v>
      </c>
      <c r="Y7376" s="8"/>
      <c r="Z7376" s="8">
        <f t="shared" si="693"/>
        <v>2673.81</v>
      </c>
      <c r="AA7376" s="8">
        <f t="shared" si="694"/>
        <v>4554.37</v>
      </c>
      <c r="AB7376" s="10"/>
      <c r="AC7376" s="8"/>
      <c r="AD7376" s="8" t="str">
        <f t="shared" si="695"/>
        <v>N</v>
      </c>
    </row>
    <row r="7377" spans="1:30" x14ac:dyDescent="0.15">
      <c r="A7377">
        <v>7375</v>
      </c>
      <c r="B7377" s="1" t="s">
        <v>22529</v>
      </c>
      <c r="C7377" s="1" t="s">
        <v>32321</v>
      </c>
      <c r="D7377" s="3" t="s">
        <v>34500</v>
      </c>
      <c r="E7377" s="3" t="s">
        <v>45401</v>
      </c>
      <c r="F7377" s="1" t="s">
        <v>22530</v>
      </c>
      <c r="G7377" s="2">
        <v>41228</v>
      </c>
      <c r="H7377" t="s">
        <v>22531</v>
      </c>
      <c r="I7377">
        <v>500000</v>
      </c>
      <c r="J7377" s="9" t="s">
        <v>36118</v>
      </c>
      <c r="K7377" s="9" t="str">
        <f t="shared" si="690"/>
        <v>否</v>
      </c>
      <c r="L7377" s="8">
        <v>0</v>
      </c>
      <c r="M7377" s="8">
        <v>0</v>
      </c>
      <c r="N7377" s="8">
        <v>0</v>
      </c>
      <c r="O7377" s="8">
        <v>0</v>
      </c>
      <c r="P7377" s="8">
        <f t="shared" si="691"/>
        <v>0</v>
      </c>
      <c r="Q7377" s="8">
        <v>1359554.31</v>
      </c>
      <c r="R7377" s="8">
        <v>0</v>
      </c>
      <c r="S7377" s="8">
        <v>40209.360000000001</v>
      </c>
      <c r="T7377" s="8">
        <v>5950.69</v>
      </c>
      <c r="U7377" s="8">
        <f t="shared" si="692"/>
        <v>46160.05</v>
      </c>
      <c r="V7377" s="8">
        <v>1201159</v>
      </c>
      <c r="W7377" s="8">
        <v>0</v>
      </c>
      <c r="X7377" s="8">
        <v>29284.83</v>
      </c>
      <c r="Y7377" s="8">
        <v>9111.2099999999991</v>
      </c>
      <c r="Z7377" s="8">
        <f t="shared" si="693"/>
        <v>38396.04</v>
      </c>
      <c r="AA7377" s="8">
        <f t="shared" si="694"/>
        <v>84556.09</v>
      </c>
      <c r="AB7377" s="10"/>
      <c r="AC7377" s="8"/>
      <c r="AD7377" s="8" t="str">
        <f t="shared" si="695"/>
        <v>N</v>
      </c>
    </row>
    <row r="7378" spans="1:30" x14ac:dyDescent="0.15">
      <c r="A7378">
        <v>7376</v>
      </c>
      <c r="B7378" s="1" t="s">
        <v>22532</v>
      </c>
      <c r="C7378" s="1" t="s">
        <v>32322</v>
      </c>
      <c r="D7378" s="3" t="s">
        <v>35784</v>
      </c>
      <c r="E7378" s="3" t="s">
        <v>41163</v>
      </c>
      <c r="F7378" s="1" t="s">
        <v>22533</v>
      </c>
      <c r="G7378" s="2">
        <v>41235</v>
      </c>
      <c r="H7378" t="s">
        <v>22534</v>
      </c>
      <c r="I7378">
        <v>1500000</v>
      </c>
      <c r="J7378" s="9" t="s">
        <v>36115</v>
      </c>
      <c r="K7378" s="9" t="str">
        <f t="shared" si="690"/>
        <v>否</v>
      </c>
      <c r="L7378" s="8"/>
      <c r="M7378" s="8"/>
      <c r="N7378" s="8"/>
      <c r="O7378" s="8">
        <v>0</v>
      </c>
      <c r="P7378" s="8">
        <f t="shared" si="691"/>
        <v>0</v>
      </c>
      <c r="Q7378" s="8">
        <v>2365086.25</v>
      </c>
      <c r="R7378" s="8">
        <v>0</v>
      </c>
      <c r="S7378" s="8">
        <v>40245.300000000003</v>
      </c>
      <c r="T7378" s="8">
        <v>29578.58</v>
      </c>
      <c r="U7378" s="8">
        <f t="shared" si="692"/>
        <v>69823.88</v>
      </c>
      <c r="V7378" s="8">
        <v>4357273.51</v>
      </c>
      <c r="W7378" s="8">
        <v>0</v>
      </c>
      <c r="X7378" s="8">
        <v>68915.820000000007</v>
      </c>
      <c r="Y7378" s="8">
        <v>43572.74</v>
      </c>
      <c r="Z7378" s="8">
        <f t="shared" si="693"/>
        <v>112488.56</v>
      </c>
      <c r="AA7378" s="8">
        <f t="shared" si="694"/>
        <v>182312.44</v>
      </c>
      <c r="AB7378" s="10"/>
      <c r="AC7378" s="8"/>
      <c r="AD7378" s="8" t="str">
        <f t="shared" si="695"/>
        <v>N</v>
      </c>
    </row>
    <row r="7379" spans="1:30" x14ac:dyDescent="0.15">
      <c r="A7379">
        <v>7377</v>
      </c>
      <c r="B7379" s="1" t="s">
        <v>22535</v>
      </c>
      <c r="C7379" s="1" t="s">
        <v>32323</v>
      </c>
      <c r="D7379" s="3" t="s">
        <v>35778</v>
      </c>
      <c r="E7379" s="3" t="s">
        <v>38697</v>
      </c>
      <c r="F7379" s="1" t="s">
        <v>4717</v>
      </c>
      <c r="G7379" s="2">
        <v>41232</v>
      </c>
      <c r="H7379" t="s">
        <v>22536</v>
      </c>
      <c r="I7379">
        <v>20000000</v>
      </c>
      <c r="J7379" s="9" t="s">
        <v>36131</v>
      </c>
      <c r="K7379" s="9" t="str">
        <f t="shared" si="690"/>
        <v>否</v>
      </c>
      <c r="L7379" s="8"/>
      <c r="M7379" s="8"/>
      <c r="N7379" s="8"/>
      <c r="O7379" s="8">
        <v>0</v>
      </c>
      <c r="P7379" s="8">
        <f t="shared" si="691"/>
        <v>0</v>
      </c>
      <c r="Q7379" s="8">
        <v>0</v>
      </c>
      <c r="R7379" s="8">
        <v>0</v>
      </c>
      <c r="S7379" s="8">
        <v>0</v>
      </c>
      <c r="T7379" s="8">
        <v>0</v>
      </c>
      <c r="U7379" s="8">
        <f t="shared" si="692"/>
        <v>0</v>
      </c>
      <c r="V7379" s="8">
        <v>48378461.740000002</v>
      </c>
      <c r="W7379" s="8">
        <v>0</v>
      </c>
      <c r="X7379" s="8">
        <v>58022.67</v>
      </c>
      <c r="Y7379" s="8">
        <v>857.51</v>
      </c>
      <c r="Z7379" s="8">
        <f t="shared" si="693"/>
        <v>58880.18</v>
      </c>
      <c r="AA7379" s="8">
        <f t="shared" si="694"/>
        <v>58880.18</v>
      </c>
      <c r="AB7379" s="10"/>
      <c r="AC7379" s="8"/>
      <c r="AD7379" s="8" t="str">
        <f t="shared" si="695"/>
        <v>N</v>
      </c>
    </row>
    <row r="7380" spans="1:30" x14ac:dyDescent="0.15">
      <c r="A7380">
        <v>7378</v>
      </c>
      <c r="B7380" s="1" t="s">
        <v>22537</v>
      </c>
      <c r="C7380" s="1" t="s">
        <v>32324</v>
      </c>
      <c r="D7380" s="3" t="s">
        <v>35772</v>
      </c>
      <c r="E7380" s="3" t="s">
        <v>37570</v>
      </c>
      <c r="F7380" s="1" t="s">
        <v>22538</v>
      </c>
      <c r="G7380" s="2">
        <v>41228</v>
      </c>
      <c r="H7380" t="s">
        <v>22539</v>
      </c>
      <c r="I7380">
        <v>500000</v>
      </c>
      <c r="J7380" s="9" t="s">
        <v>36127</v>
      </c>
      <c r="K7380" s="9" t="str">
        <f t="shared" si="690"/>
        <v>否</v>
      </c>
      <c r="L7380" s="8"/>
      <c r="M7380" s="8"/>
      <c r="N7380" s="8"/>
      <c r="O7380" s="8">
        <v>0</v>
      </c>
      <c r="P7380" s="8">
        <f t="shared" si="691"/>
        <v>0</v>
      </c>
      <c r="Q7380" s="8">
        <v>7636511.5999999996</v>
      </c>
      <c r="R7380" s="8">
        <v>0</v>
      </c>
      <c r="S7380" s="8">
        <v>30055.7</v>
      </c>
      <c r="T7380" s="8">
        <v>12301.32</v>
      </c>
      <c r="U7380" s="8">
        <f t="shared" si="692"/>
        <v>42357.020000000004</v>
      </c>
      <c r="V7380" s="8">
        <v>11330790.890000001</v>
      </c>
      <c r="W7380" s="8">
        <v>0</v>
      </c>
      <c r="X7380" s="8">
        <v>59227.82</v>
      </c>
      <c r="Y7380" s="8">
        <v>9305.5400000000009</v>
      </c>
      <c r="Z7380" s="8">
        <f t="shared" si="693"/>
        <v>68533.36</v>
      </c>
      <c r="AA7380" s="8">
        <f t="shared" si="694"/>
        <v>110890.38</v>
      </c>
      <c r="AB7380" s="10"/>
      <c r="AC7380" s="8"/>
      <c r="AD7380" s="8" t="str">
        <f t="shared" si="695"/>
        <v>N</v>
      </c>
    </row>
    <row r="7381" spans="1:30" x14ac:dyDescent="0.15">
      <c r="A7381">
        <v>7379</v>
      </c>
      <c r="B7381" s="1" t="s">
        <v>22540</v>
      </c>
      <c r="C7381" s="1" t="s">
        <v>32325</v>
      </c>
      <c r="D7381" s="3" t="s">
        <v>35778</v>
      </c>
      <c r="E7381" s="3" t="s">
        <v>41616</v>
      </c>
      <c r="F7381" s="1" t="s">
        <v>22541</v>
      </c>
      <c r="G7381" s="2">
        <v>41218</v>
      </c>
      <c r="H7381" t="s">
        <v>20326</v>
      </c>
      <c r="I7381">
        <v>10000000</v>
      </c>
      <c r="J7381" s="9" t="s">
        <v>36122</v>
      </c>
      <c r="K7381" s="9" t="str">
        <f t="shared" si="690"/>
        <v>否</v>
      </c>
      <c r="L7381" s="8">
        <v>0</v>
      </c>
      <c r="M7381" s="8">
        <v>0</v>
      </c>
      <c r="N7381" s="8">
        <v>0</v>
      </c>
      <c r="O7381" s="8">
        <v>0</v>
      </c>
      <c r="P7381" s="8">
        <f t="shared" si="691"/>
        <v>0</v>
      </c>
      <c r="Q7381" s="8">
        <v>12137781.43</v>
      </c>
      <c r="R7381" s="8">
        <v>0</v>
      </c>
      <c r="S7381" s="8">
        <v>0</v>
      </c>
      <c r="T7381" s="8">
        <v>13066.34</v>
      </c>
      <c r="U7381" s="8">
        <f t="shared" si="692"/>
        <v>13066.34</v>
      </c>
      <c r="V7381" s="8">
        <v>29395377.780000001</v>
      </c>
      <c r="W7381" s="8">
        <v>0</v>
      </c>
      <c r="X7381" s="8">
        <v>0</v>
      </c>
      <c r="Y7381" s="8">
        <v>0</v>
      </c>
      <c r="Z7381" s="8">
        <f t="shared" si="693"/>
        <v>0</v>
      </c>
      <c r="AA7381" s="8">
        <f t="shared" si="694"/>
        <v>13066.34</v>
      </c>
      <c r="AB7381" s="10"/>
      <c r="AC7381" s="8"/>
      <c r="AD7381" s="8" t="str">
        <f t="shared" si="695"/>
        <v>N</v>
      </c>
    </row>
    <row r="7382" spans="1:30" x14ac:dyDescent="0.15">
      <c r="A7382">
        <v>7380</v>
      </c>
      <c r="B7382" s="1" t="s">
        <v>22542</v>
      </c>
      <c r="C7382" s="1" t="s">
        <v>32326</v>
      </c>
      <c r="D7382" s="3" t="s">
        <v>35774</v>
      </c>
      <c r="E7382" s="3" t="s">
        <v>43064</v>
      </c>
      <c r="F7382" s="1" t="s">
        <v>22283</v>
      </c>
      <c r="G7382" s="2">
        <v>41215</v>
      </c>
      <c r="H7382" t="s">
        <v>22009</v>
      </c>
      <c r="I7382">
        <v>500000</v>
      </c>
      <c r="J7382" s="9" t="s">
        <v>36113</v>
      </c>
      <c r="K7382" s="9" t="str">
        <f t="shared" si="690"/>
        <v>否</v>
      </c>
      <c r="L7382" s="8"/>
      <c r="M7382" s="8"/>
      <c r="N7382" s="8"/>
      <c r="O7382" s="8">
        <v>60</v>
      </c>
      <c r="P7382" s="8">
        <f t="shared" si="691"/>
        <v>60</v>
      </c>
      <c r="Q7382" s="8"/>
      <c r="R7382" s="8"/>
      <c r="S7382" s="8"/>
      <c r="T7382" s="8"/>
      <c r="U7382" s="8">
        <f t="shared" si="692"/>
        <v>0</v>
      </c>
      <c r="V7382" s="8">
        <v>1718.7</v>
      </c>
      <c r="W7382" s="8">
        <v>0</v>
      </c>
      <c r="X7382" s="8">
        <v>292.18</v>
      </c>
      <c r="Y7382" s="8">
        <v>116.81</v>
      </c>
      <c r="Z7382" s="8">
        <f t="shared" si="693"/>
        <v>408.99</v>
      </c>
      <c r="AA7382" s="8">
        <f t="shared" si="694"/>
        <v>468.99</v>
      </c>
      <c r="AB7382" s="10"/>
      <c r="AC7382" s="8"/>
      <c r="AD7382" s="8" t="str">
        <f t="shared" si="695"/>
        <v>N</v>
      </c>
    </row>
    <row r="7383" spans="1:30" x14ac:dyDescent="0.15">
      <c r="A7383">
        <v>7381</v>
      </c>
      <c r="B7383" s="1" t="s">
        <v>22543</v>
      </c>
      <c r="C7383" s="1" t="s">
        <v>32327</v>
      </c>
      <c r="D7383" s="3" t="s">
        <v>35780</v>
      </c>
      <c r="E7383" s="3" t="s">
        <v>43063</v>
      </c>
      <c r="F7383" s="1" t="s">
        <v>22544</v>
      </c>
      <c r="G7383" s="2">
        <v>41225</v>
      </c>
      <c r="H7383" t="s">
        <v>22545</v>
      </c>
      <c r="I7383">
        <v>10500000</v>
      </c>
      <c r="J7383" s="9" t="s">
        <v>36113</v>
      </c>
      <c r="K7383" s="9" t="str">
        <f t="shared" si="690"/>
        <v>否</v>
      </c>
      <c r="L7383" s="8"/>
      <c r="M7383" s="8"/>
      <c r="N7383" s="8"/>
      <c r="O7383" s="8">
        <v>10.7</v>
      </c>
      <c r="P7383" s="8">
        <f t="shared" si="691"/>
        <v>10.7</v>
      </c>
      <c r="Q7383" s="8"/>
      <c r="R7383" s="8"/>
      <c r="S7383" s="8"/>
      <c r="T7383" s="8"/>
      <c r="U7383" s="8">
        <f t="shared" si="692"/>
        <v>0</v>
      </c>
      <c r="V7383" s="8">
        <v>6984494.0800000001</v>
      </c>
      <c r="W7383" s="8">
        <v>0</v>
      </c>
      <c r="X7383" s="8">
        <v>228929.71</v>
      </c>
      <c r="Y7383" s="8">
        <v>96487.8</v>
      </c>
      <c r="Z7383" s="8">
        <f t="shared" si="693"/>
        <v>325417.51</v>
      </c>
      <c r="AA7383" s="8">
        <f t="shared" si="694"/>
        <v>325428.21000000002</v>
      </c>
      <c r="AB7383" s="10"/>
      <c r="AC7383" s="8"/>
      <c r="AD7383" s="8" t="str">
        <f t="shared" si="695"/>
        <v>N</v>
      </c>
    </row>
    <row r="7384" spans="1:30" x14ac:dyDescent="0.15">
      <c r="A7384">
        <v>7382</v>
      </c>
      <c r="B7384" s="1" t="s">
        <v>22546</v>
      </c>
      <c r="C7384" s="1" t="s">
        <v>22547</v>
      </c>
      <c r="D7384" s="3" t="s">
        <v>35773</v>
      </c>
      <c r="E7384" s="3" t="s">
        <v>43048</v>
      </c>
      <c r="F7384" s="1" t="s">
        <v>22548</v>
      </c>
      <c r="G7384" s="2">
        <v>41221</v>
      </c>
      <c r="H7384" t="s">
        <v>20316</v>
      </c>
      <c r="I7384">
        <v>1000000</v>
      </c>
      <c r="J7384" s="9" t="s">
        <v>36113</v>
      </c>
      <c r="K7384" s="9" t="str">
        <f t="shared" si="690"/>
        <v>否</v>
      </c>
      <c r="L7384" s="8"/>
      <c r="M7384" s="8"/>
      <c r="N7384" s="8"/>
      <c r="O7384" s="8">
        <v>0</v>
      </c>
      <c r="P7384" s="8">
        <f t="shared" si="691"/>
        <v>0</v>
      </c>
      <c r="Q7384" s="8">
        <v>0</v>
      </c>
      <c r="R7384" s="8">
        <v>0</v>
      </c>
      <c r="S7384" s="8">
        <v>0</v>
      </c>
      <c r="T7384" s="8"/>
      <c r="U7384" s="8">
        <f t="shared" si="692"/>
        <v>0</v>
      </c>
      <c r="V7384" s="8">
        <v>1135088.9099999999</v>
      </c>
      <c r="W7384" s="8">
        <v>0</v>
      </c>
      <c r="X7384" s="8">
        <v>54258.33</v>
      </c>
      <c r="Y7384" s="8">
        <v>20026.91</v>
      </c>
      <c r="Z7384" s="8">
        <f t="shared" si="693"/>
        <v>74285.240000000005</v>
      </c>
      <c r="AA7384" s="8">
        <f t="shared" si="694"/>
        <v>74285.240000000005</v>
      </c>
      <c r="AB7384" s="10"/>
      <c r="AC7384" s="8"/>
      <c r="AD7384" s="8" t="str">
        <f t="shared" si="695"/>
        <v>N</v>
      </c>
    </row>
    <row r="7385" spans="1:30" x14ac:dyDescent="0.15">
      <c r="A7385">
        <v>7383</v>
      </c>
      <c r="B7385" s="1" t="s">
        <v>22549</v>
      </c>
      <c r="C7385" s="1" t="s">
        <v>32328</v>
      </c>
      <c r="D7385" s="3" t="s">
        <v>35780</v>
      </c>
      <c r="E7385" s="3" t="s">
        <v>43047</v>
      </c>
      <c r="F7385" s="1" t="s">
        <v>20042</v>
      </c>
      <c r="G7385" s="2">
        <v>41229</v>
      </c>
      <c r="H7385" t="s">
        <v>10288</v>
      </c>
      <c r="I7385">
        <v>10000000</v>
      </c>
      <c r="J7385" s="9" t="s">
        <v>36113</v>
      </c>
      <c r="K7385" s="9" t="str">
        <f t="shared" si="690"/>
        <v>否</v>
      </c>
      <c r="L7385" s="8"/>
      <c r="M7385" s="8"/>
      <c r="N7385" s="8"/>
      <c r="O7385" s="8">
        <v>27.45</v>
      </c>
      <c r="P7385" s="8">
        <f t="shared" si="691"/>
        <v>27.45</v>
      </c>
      <c r="Q7385" s="8"/>
      <c r="R7385" s="8"/>
      <c r="S7385" s="8"/>
      <c r="T7385" s="8"/>
      <c r="U7385" s="8">
        <f t="shared" si="692"/>
        <v>0</v>
      </c>
      <c r="V7385" s="8">
        <v>264393.28000000003</v>
      </c>
      <c r="W7385" s="8">
        <v>0</v>
      </c>
      <c r="X7385" s="8">
        <v>7039.48</v>
      </c>
      <c r="Y7385" s="8">
        <v>1323.17</v>
      </c>
      <c r="Z7385" s="8">
        <f t="shared" si="693"/>
        <v>8362.65</v>
      </c>
      <c r="AA7385" s="8">
        <f t="shared" si="694"/>
        <v>8390.1</v>
      </c>
      <c r="AB7385" s="10"/>
      <c r="AC7385" s="8"/>
      <c r="AD7385" s="8" t="str">
        <f t="shared" si="695"/>
        <v>N</v>
      </c>
    </row>
    <row r="7386" spans="1:30" x14ac:dyDescent="0.15">
      <c r="A7386">
        <v>7384</v>
      </c>
      <c r="B7386" s="1" t="s">
        <v>22550</v>
      </c>
      <c r="C7386" s="1" t="s">
        <v>32329</v>
      </c>
      <c r="D7386" s="3" t="s">
        <v>35772</v>
      </c>
      <c r="E7386" s="3" t="s">
        <v>43046</v>
      </c>
      <c r="F7386" s="1" t="s">
        <v>22551</v>
      </c>
      <c r="G7386" s="2">
        <v>41227</v>
      </c>
      <c r="H7386" t="s">
        <v>22552</v>
      </c>
      <c r="I7386">
        <v>1000000</v>
      </c>
      <c r="J7386" s="9" t="s">
        <v>36113</v>
      </c>
      <c r="K7386" s="9" t="str">
        <f t="shared" si="690"/>
        <v>否</v>
      </c>
      <c r="L7386" s="8">
        <v>0</v>
      </c>
      <c r="M7386" s="8">
        <v>0</v>
      </c>
      <c r="N7386" s="8">
        <v>0</v>
      </c>
      <c r="O7386" s="8">
        <v>0</v>
      </c>
      <c r="P7386" s="8">
        <f t="shared" si="691"/>
        <v>0</v>
      </c>
      <c r="Q7386" s="8">
        <v>4027863.11</v>
      </c>
      <c r="R7386" s="8">
        <v>0</v>
      </c>
      <c r="S7386" s="8">
        <v>55964.95</v>
      </c>
      <c r="T7386" s="8">
        <v>2067.88</v>
      </c>
      <c r="U7386" s="8">
        <f t="shared" si="692"/>
        <v>58032.829999999994</v>
      </c>
      <c r="V7386" s="8">
        <v>8817783.8900000006</v>
      </c>
      <c r="W7386" s="8">
        <v>0</v>
      </c>
      <c r="X7386" s="8">
        <v>4553.97</v>
      </c>
      <c r="Y7386" s="8">
        <v>9058.61</v>
      </c>
      <c r="Z7386" s="8">
        <f t="shared" si="693"/>
        <v>13612.580000000002</v>
      </c>
      <c r="AA7386" s="8">
        <f t="shared" si="694"/>
        <v>71645.41</v>
      </c>
      <c r="AB7386" s="10"/>
      <c r="AC7386" s="8"/>
      <c r="AD7386" s="8" t="str">
        <f t="shared" si="695"/>
        <v>N</v>
      </c>
    </row>
    <row r="7387" spans="1:30" x14ac:dyDescent="0.15">
      <c r="A7387">
        <v>7385</v>
      </c>
      <c r="B7387" s="1" t="s">
        <v>22553</v>
      </c>
      <c r="C7387" s="1" t="s">
        <v>32330</v>
      </c>
      <c r="D7387" s="3" t="s">
        <v>35780</v>
      </c>
      <c r="E7387" s="3" t="s">
        <v>39655</v>
      </c>
      <c r="F7387" s="1" t="s">
        <v>22554</v>
      </c>
      <c r="G7387" s="2">
        <v>41235</v>
      </c>
      <c r="H7387" t="s">
        <v>22555</v>
      </c>
      <c r="I7387">
        <v>500000</v>
      </c>
      <c r="J7387" s="9" t="s">
        <v>36123</v>
      </c>
      <c r="K7387" s="9" t="str">
        <f t="shared" si="690"/>
        <v>否</v>
      </c>
      <c r="L7387" s="8"/>
      <c r="M7387" s="8"/>
      <c r="N7387" s="8"/>
      <c r="O7387" s="8">
        <v>0</v>
      </c>
      <c r="P7387" s="8">
        <f t="shared" si="691"/>
        <v>0</v>
      </c>
      <c r="Q7387" s="8">
        <v>1095001.04</v>
      </c>
      <c r="R7387" s="8">
        <v>0</v>
      </c>
      <c r="S7387" s="8">
        <v>28383.67</v>
      </c>
      <c r="T7387" s="8"/>
      <c r="U7387" s="8">
        <f t="shared" si="692"/>
        <v>28383.67</v>
      </c>
      <c r="V7387" s="8">
        <v>3173207.33</v>
      </c>
      <c r="W7387" s="8">
        <v>0</v>
      </c>
      <c r="X7387" s="8">
        <v>66057.27</v>
      </c>
      <c r="Y7387" s="8"/>
      <c r="Z7387" s="8">
        <f t="shared" si="693"/>
        <v>66057.27</v>
      </c>
      <c r="AA7387" s="8">
        <f t="shared" si="694"/>
        <v>94440.94</v>
      </c>
      <c r="AB7387" s="10"/>
      <c r="AC7387" s="8"/>
      <c r="AD7387" s="8" t="str">
        <f t="shared" si="695"/>
        <v>N</v>
      </c>
    </row>
    <row r="7388" spans="1:30" x14ac:dyDescent="0.15">
      <c r="A7388">
        <v>7386</v>
      </c>
      <c r="B7388" s="1" t="s">
        <v>22556</v>
      </c>
      <c r="C7388" s="1" t="s">
        <v>32331</v>
      </c>
      <c r="D7388" s="3" t="s">
        <v>35784</v>
      </c>
      <c r="E7388" s="3" t="s">
        <v>45395</v>
      </c>
      <c r="F7388" s="1" t="s">
        <v>22557</v>
      </c>
      <c r="G7388" s="2">
        <v>41228</v>
      </c>
      <c r="H7388" t="s">
        <v>22558</v>
      </c>
      <c r="I7388">
        <v>3000000</v>
      </c>
      <c r="J7388" s="9" t="s">
        <v>36118</v>
      </c>
      <c r="K7388" s="9" t="str">
        <f t="shared" si="690"/>
        <v>否</v>
      </c>
      <c r="L7388" s="8">
        <v>0</v>
      </c>
      <c r="M7388" s="8">
        <v>0</v>
      </c>
      <c r="N7388" s="8">
        <v>0</v>
      </c>
      <c r="O7388" s="8">
        <v>0</v>
      </c>
      <c r="P7388" s="8">
        <f t="shared" si="691"/>
        <v>0</v>
      </c>
      <c r="Q7388" s="8">
        <v>0</v>
      </c>
      <c r="R7388" s="8">
        <v>0</v>
      </c>
      <c r="S7388" s="8">
        <v>0</v>
      </c>
      <c r="T7388" s="8">
        <v>0</v>
      </c>
      <c r="U7388" s="8">
        <f t="shared" si="692"/>
        <v>0</v>
      </c>
      <c r="V7388" s="8">
        <v>0</v>
      </c>
      <c r="W7388" s="8">
        <v>0</v>
      </c>
      <c r="X7388" s="8">
        <v>0</v>
      </c>
      <c r="Y7388" s="8">
        <v>0</v>
      </c>
      <c r="Z7388" s="8">
        <f t="shared" si="693"/>
        <v>0</v>
      </c>
      <c r="AA7388" s="8">
        <f t="shared" si="694"/>
        <v>0</v>
      </c>
      <c r="AB7388" s="10"/>
      <c r="AC7388" s="8"/>
      <c r="AD7388" s="8" t="str">
        <f t="shared" si="695"/>
        <v>N</v>
      </c>
    </row>
    <row r="7389" spans="1:30" x14ac:dyDescent="0.15">
      <c r="A7389">
        <v>7387</v>
      </c>
      <c r="B7389" s="1" t="s">
        <v>22559</v>
      </c>
      <c r="C7389" s="1" t="s">
        <v>32332</v>
      </c>
      <c r="D7389" s="3" t="s">
        <v>35779</v>
      </c>
      <c r="E7389" s="3" t="s">
        <v>37562</v>
      </c>
      <c r="F7389" s="1" t="s">
        <v>22560</v>
      </c>
      <c r="G7389" s="2">
        <v>41236</v>
      </c>
      <c r="H7389" t="s">
        <v>22561</v>
      </c>
      <c r="I7389">
        <v>300000</v>
      </c>
      <c r="J7389" s="9" t="s">
        <v>36127</v>
      </c>
      <c r="K7389" s="9" t="str">
        <f t="shared" si="690"/>
        <v>否</v>
      </c>
      <c r="L7389" s="8"/>
      <c r="M7389" s="8"/>
      <c r="N7389" s="8"/>
      <c r="O7389" s="8">
        <v>0</v>
      </c>
      <c r="P7389" s="8">
        <f t="shared" si="691"/>
        <v>0</v>
      </c>
      <c r="Q7389" s="8">
        <v>2003022.12</v>
      </c>
      <c r="R7389" s="8">
        <v>0</v>
      </c>
      <c r="S7389" s="8">
        <v>49612.38</v>
      </c>
      <c r="T7389" s="8">
        <v>24397.54</v>
      </c>
      <c r="U7389" s="8">
        <f t="shared" si="692"/>
        <v>74009.919999999998</v>
      </c>
      <c r="V7389" s="8">
        <v>2827900.34</v>
      </c>
      <c r="W7389" s="8">
        <v>0</v>
      </c>
      <c r="X7389" s="8">
        <v>60080.13</v>
      </c>
      <c r="Y7389" s="8">
        <v>4158.6400000000003</v>
      </c>
      <c r="Z7389" s="8">
        <f t="shared" si="693"/>
        <v>64238.77</v>
      </c>
      <c r="AA7389" s="8">
        <f t="shared" si="694"/>
        <v>138248.69</v>
      </c>
      <c r="AB7389" s="10"/>
      <c r="AC7389" s="8"/>
      <c r="AD7389" s="8" t="str">
        <f t="shared" si="695"/>
        <v>N</v>
      </c>
    </row>
    <row r="7390" spans="1:30" x14ac:dyDescent="0.15">
      <c r="A7390">
        <v>7388</v>
      </c>
      <c r="B7390" s="1" t="s">
        <v>22562</v>
      </c>
      <c r="C7390" s="1" t="s">
        <v>32333</v>
      </c>
      <c r="D7390" s="3" t="s">
        <v>35772</v>
      </c>
      <c r="E7390" s="3" t="s">
        <v>41615</v>
      </c>
      <c r="F7390" s="1" t="s">
        <v>7075</v>
      </c>
      <c r="G7390" s="2">
        <v>41225</v>
      </c>
      <c r="H7390" t="s">
        <v>22563</v>
      </c>
      <c r="I7390">
        <v>1000000</v>
      </c>
      <c r="J7390" s="9" t="s">
        <v>36122</v>
      </c>
      <c r="K7390" s="9" t="str">
        <f t="shared" si="690"/>
        <v>否</v>
      </c>
      <c r="L7390" s="8"/>
      <c r="M7390" s="8"/>
      <c r="N7390" s="8"/>
      <c r="O7390" s="8">
        <v>0</v>
      </c>
      <c r="P7390" s="8">
        <f t="shared" si="691"/>
        <v>0</v>
      </c>
      <c r="Q7390" s="8">
        <v>2814494.08</v>
      </c>
      <c r="R7390" s="8">
        <v>0</v>
      </c>
      <c r="S7390" s="8">
        <v>3598</v>
      </c>
      <c r="T7390" s="8">
        <v>201.64</v>
      </c>
      <c r="U7390" s="8">
        <f t="shared" si="692"/>
        <v>3799.64</v>
      </c>
      <c r="V7390" s="8">
        <v>4793372.01</v>
      </c>
      <c r="W7390" s="8">
        <v>0</v>
      </c>
      <c r="X7390" s="8">
        <v>2481.85</v>
      </c>
      <c r="Y7390" s="8">
        <v>806.25</v>
      </c>
      <c r="Z7390" s="8">
        <f t="shared" si="693"/>
        <v>3288.1</v>
      </c>
      <c r="AA7390" s="8">
        <f t="shared" si="694"/>
        <v>7087.74</v>
      </c>
      <c r="AB7390" s="10"/>
      <c r="AC7390" s="8"/>
      <c r="AD7390" s="8" t="str">
        <f t="shared" si="695"/>
        <v>N</v>
      </c>
    </row>
    <row r="7391" spans="1:30" x14ac:dyDescent="0.15">
      <c r="A7391">
        <v>7389</v>
      </c>
      <c r="B7391" s="1" t="s">
        <v>22564</v>
      </c>
      <c r="C7391" s="1" t="s">
        <v>32334</v>
      </c>
      <c r="D7391" s="3" t="s">
        <v>35773</v>
      </c>
      <c r="E7391" s="3" t="s">
        <v>41162</v>
      </c>
      <c r="F7391" s="1" t="s">
        <v>22565</v>
      </c>
      <c r="G7391" s="2">
        <v>41228</v>
      </c>
      <c r="H7391" t="s">
        <v>22566</v>
      </c>
      <c r="I7391">
        <v>5000000</v>
      </c>
      <c r="J7391" s="9" t="s">
        <v>36115</v>
      </c>
      <c r="K7391" s="9" t="str">
        <f t="shared" si="690"/>
        <v>否</v>
      </c>
      <c r="L7391" s="8"/>
      <c r="M7391" s="8"/>
      <c r="N7391" s="8"/>
      <c r="O7391" s="8">
        <v>0</v>
      </c>
      <c r="P7391" s="8">
        <f t="shared" si="691"/>
        <v>0</v>
      </c>
      <c r="Q7391" s="8"/>
      <c r="R7391" s="8"/>
      <c r="S7391" s="8"/>
      <c r="T7391" s="8">
        <v>26784</v>
      </c>
      <c r="U7391" s="8">
        <f t="shared" si="692"/>
        <v>26784</v>
      </c>
      <c r="V7391" s="8">
        <v>0</v>
      </c>
      <c r="W7391" s="8">
        <v>0</v>
      </c>
      <c r="X7391" s="8">
        <v>0</v>
      </c>
      <c r="Y7391" s="8">
        <v>0</v>
      </c>
      <c r="Z7391" s="8">
        <f t="shared" si="693"/>
        <v>0</v>
      </c>
      <c r="AA7391" s="8">
        <f t="shared" si="694"/>
        <v>26784</v>
      </c>
      <c r="AB7391" s="10"/>
      <c r="AC7391" s="8"/>
      <c r="AD7391" s="8" t="str">
        <f t="shared" si="695"/>
        <v>N</v>
      </c>
    </row>
    <row r="7392" spans="1:30" x14ac:dyDescent="0.15">
      <c r="A7392">
        <v>7390</v>
      </c>
      <c r="B7392" s="1" t="s">
        <v>22567</v>
      </c>
      <c r="C7392" s="1" t="s">
        <v>32335</v>
      </c>
      <c r="D7392" s="3" t="s">
        <v>35772</v>
      </c>
      <c r="E7392" s="3" t="s">
        <v>37561</v>
      </c>
      <c r="F7392" s="1" t="s">
        <v>16269</v>
      </c>
      <c r="G7392" s="2">
        <v>41233</v>
      </c>
      <c r="H7392" t="s">
        <v>22568</v>
      </c>
      <c r="I7392">
        <v>500000</v>
      </c>
      <c r="J7392" s="9" t="s">
        <v>36127</v>
      </c>
      <c r="K7392" s="9" t="str">
        <f t="shared" si="690"/>
        <v>否</v>
      </c>
      <c r="L7392" s="8"/>
      <c r="M7392" s="8"/>
      <c r="N7392" s="8"/>
      <c r="O7392" s="8">
        <v>80.099999999999994</v>
      </c>
      <c r="P7392" s="8">
        <f t="shared" si="691"/>
        <v>80.099999999999994</v>
      </c>
      <c r="Q7392" s="8"/>
      <c r="R7392" s="8"/>
      <c r="S7392" s="8"/>
      <c r="T7392" s="8">
        <v>1409.17</v>
      </c>
      <c r="U7392" s="8">
        <f t="shared" si="692"/>
        <v>1409.17</v>
      </c>
      <c r="V7392" s="8">
        <v>879320.61</v>
      </c>
      <c r="W7392" s="8">
        <v>0</v>
      </c>
      <c r="X7392" s="8">
        <v>13893.21</v>
      </c>
      <c r="Y7392" s="8">
        <v>1646.73</v>
      </c>
      <c r="Z7392" s="8">
        <f t="shared" si="693"/>
        <v>15539.939999999999</v>
      </c>
      <c r="AA7392" s="8">
        <f t="shared" si="694"/>
        <v>17029.21</v>
      </c>
      <c r="AB7392" s="10"/>
      <c r="AC7392" s="8"/>
      <c r="AD7392" s="8" t="str">
        <f t="shared" si="695"/>
        <v>N</v>
      </c>
    </row>
    <row r="7393" spans="1:30" x14ac:dyDescent="0.15">
      <c r="A7393">
        <v>7391</v>
      </c>
      <c r="B7393" s="1" t="s">
        <v>22569</v>
      </c>
      <c r="C7393" s="1" t="s">
        <v>32336</v>
      </c>
      <c r="D7393" s="3" t="s">
        <v>35780</v>
      </c>
      <c r="E7393" s="3" t="s">
        <v>43040</v>
      </c>
      <c r="F7393" s="1" t="s">
        <v>22570</v>
      </c>
      <c r="G7393" s="2">
        <v>41227</v>
      </c>
      <c r="H7393" t="s">
        <v>22571</v>
      </c>
      <c r="I7393">
        <v>500000</v>
      </c>
      <c r="J7393" s="9" t="s">
        <v>36113</v>
      </c>
      <c r="K7393" s="9" t="str">
        <f t="shared" si="690"/>
        <v>否</v>
      </c>
      <c r="L7393" s="8"/>
      <c r="M7393" s="8"/>
      <c r="N7393" s="8"/>
      <c r="O7393" s="8">
        <v>497.25</v>
      </c>
      <c r="P7393" s="8">
        <f t="shared" si="691"/>
        <v>497.25</v>
      </c>
      <c r="Q7393" s="8">
        <v>41804.410000000003</v>
      </c>
      <c r="R7393" s="8">
        <v>0</v>
      </c>
      <c r="S7393" s="8">
        <v>1265.72</v>
      </c>
      <c r="T7393" s="8">
        <v>2085.5500000000002</v>
      </c>
      <c r="U7393" s="8">
        <f t="shared" si="692"/>
        <v>3351.2700000000004</v>
      </c>
      <c r="V7393" s="8">
        <v>20880.349999999999</v>
      </c>
      <c r="W7393" s="8">
        <v>0</v>
      </c>
      <c r="X7393" s="8">
        <v>0</v>
      </c>
      <c r="Y7393" s="8">
        <v>260.88</v>
      </c>
      <c r="Z7393" s="8">
        <f t="shared" si="693"/>
        <v>260.88</v>
      </c>
      <c r="AA7393" s="8">
        <f t="shared" si="694"/>
        <v>4109.4000000000005</v>
      </c>
      <c r="AB7393" s="10"/>
      <c r="AC7393" s="8"/>
      <c r="AD7393" s="8" t="str">
        <f t="shared" si="695"/>
        <v>N</v>
      </c>
    </row>
    <row r="7394" spans="1:30" x14ac:dyDescent="0.15">
      <c r="A7394">
        <v>7392</v>
      </c>
      <c r="B7394" s="1" t="s">
        <v>22572</v>
      </c>
      <c r="C7394" s="1" t="s">
        <v>32337</v>
      </c>
      <c r="D7394" s="3" t="s">
        <v>35778</v>
      </c>
      <c r="E7394" s="3" t="s">
        <v>39079</v>
      </c>
      <c r="F7394" s="1" t="s">
        <v>22573</v>
      </c>
      <c r="G7394" s="2">
        <v>41232</v>
      </c>
      <c r="H7394" t="s">
        <v>22574</v>
      </c>
      <c r="I7394">
        <v>30000</v>
      </c>
      <c r="J7394" s="9" t="s">
        <v>36112</v>
      </c>
      <c r="K7394" s="9" t="str">
        <f t="shared" si="690"/>
        <v>否</v>
      </c>
      <c r="L7394" s="8"/>
      <c r="M7394" s="8"/>
      <c r="N7394" s="8"/>
      <c r="O7394" s="8">
        <v>58.75</v>
      </c>
      <c r="P7394" s="8">
        <f t="shared" si="691"/>
        <v>58.75</v>
      </c>
      <c r="Q7394" s="8">
        <v>542001.35</v>
      </c>
      <c r="R7394" s="8">
        <v>0</v>
      </c>
      <c r="S7394" s="8">
        <v>14893.51</v>
      </c>
      <c r="T7394" s="8">
        <v>5558.78</v>
      </c>
      <c r="U7394" s="8">
        <f t="shared" si="692"/>
        <v>20452.29</v>
      </c>
      <c r="V7394" s="8">
        <v>587141.28</v>
      </c>
      <c r="W7394" s="8">
        <v>0</v>
      </c>
      <c r="X7394" s="8">
        <v>21104.41</v>
      </c>
      <c r="Y7394" s="8">
        <v>3853.13</v>
      </c>
      <c r="Z7394" s="8">
        <f t="shared" si="693"/>
        <v>24957.54</v>
      </c>
      <c r="AA7394" s="8">
        <f t="shared" si="694"/>
        <v>45468.58</v>
      </c>
      <c r="AB7394" s="10"/>
      <c r="AC7394" s="8"/>
      <c r="AD7394" s="8" t="str">
        <f t="shared" si="695"/>
        <v>N</v>
      </c>
    </row>
    <row r="7395" spans="1:30" x14ac:dyDescent="0.15">
      <c r="A7395">
        <v>7393</v>
      </c>
      <c r="B7395" s="1" t="s">
        <v>22575</v>
      </c>
      <c r="C7395" s="1" t="s">
        <v>32338</v>
      </c>
      <c r="D7395" s="3" t="s">
        <v>35779</v>
      </c>
      <c r="E7395" s="3" t="s">
        <v>40866</v>
      </c>
      <c r="F7395" s="1" t="s">
        <v>22576</v>
      </c>
      <c r="G7395" s="2">
        <v>41240</v>
      </c>
      <c r="H7395" t="s">
        <v>22577</v>
      </c>
      <c r="I7395">
        <v>500000</v>
      </c>
      <c r="J7395" s="9" t="s">
        <v>36114</v>
      </c>
      <c r="K7395" s="9" t="str">
        <f t="shared" si="690"/>
        <v>否</v>
      </c>
      <c r="L7395" s="8"/>
      <c r="M7395" s="8"/>
      <c r="N7395" s="8"/>
      <c r="O7395" s="8">
        <v>101.59</v>
      </c>
      <c r="P7395" s="8">
        <f t="shared" si="691"/>
        <v>101.59</v>
      </c>
      <c r="Q7395" s="8">
        <v>0</v>
      </c>
      <c r="R7395" s="8">
        <v>0</v>
      </c>
      <c r="S7395" s="8">
        <v>0</v>
      </c>
      <c r="T7395" s="8"/>
      <c r="U7395" s="8">
        <f t="shared" si="692"/>
        <v>0</v>
      </c>
      <c r="V7395" s="8">
        <v>1264102.6100000001</v>
      </c>
      <c r="W7395" s="8">
        <v>0</v>
      </c>
      <c r="X7395" s="8">
        <v>46540.1</v>
      </c>
      <c r="Y7395" s="8"/>
      <c r="Z7395" s="8">
        <f t="shared" si="693"/>
        <v>46540.1</v>
      </c>
      <c r="AA7395" s="8">
        <f t="shared" si="694"/>
        <v>46641.689999999995</v>
      </c>
      <c r="AB7395" s="10"/>
      <c r="AC7395" s="8"/>
      <c r="AD7395" s="8" t="str">
        <f t="shared" si="695"/>
        <v>N</v>
      </c>
    </row>
    <row r="7396" spans="1:30" x14ac:dyDescent="0.15">
      <c r="A7396">
        <v>7394</v>
      </c>
      <c r="B7396" s="1" t="s">
        <v>22578</v>
      </c>
      <c r="C7396" s="1" t="s">
        <v>32339</v>
      </c>
      <c r="D7396" s="3" t="s">
        <v>35788</v>
      </c>
      <c r="E7396" s="3" t="s">
        <v>39076</v>
      </c>
      <c r="F7396" s="1" t="s">
        <v>22579</v>
      </c>
      <c r="G7396" s="2">
        <v>41240</v>
      </c>
      <c r="H7396" t="s">
        <v>22580</v>
      </c>
      <c r="I7396">
        <v>300000</v>
      </c>
      <c r="J7396" s="9" t="s">
        <v>36112</v>
      </c>
      <c r="K7396" s="9" t="str">
        <f t="shared" si="690"/>
        <v>否</v>
      </c>
      <c r="L7396" s="8"/>
      <c r="M7396" s="8"/>
      <c r="N7396" s="8"/>
      <c r="O7396" s="8">
        <v>5</v>
      </c>
      <c r="P7396" s="8">
        <f t="shared" si="691"/>
        <v>5</v>
      </c>
      <c r="Q7396" s="8">
        <v>235510.26</v>
      </c>
      <c r="R7396" s="8">
        <v>0</v>
      </c>
      <c r="S7396" s="8">
        <v>8644.64</v>
      </c>
      <c r="T7396" s="8">
        <v>2927.17</v>
      </c>
      <c r="U7396" s="8">
        <f t="shared" si="692"/>
        <v>11571.81</v>
      </c>
      <c r="V7396" s="8">
        <v>427538.47</v>
      </c>
      <c r="W7396" s="8">
        <v>0</v>
      </c>
      <c r="X7396" s="8">
        <v>15413</v>
      </c>
      <c r="Y7396" s="8">
        <v>0.1</v>
      </c>
      <c r="Z7396" s="8">
        <f t="shared" si="693"/>
        <v>15413.1</v>
      </c>
      <c r="AA7396" s="8">
        <f t="shared" si="694"/>
        <v>26989.91</v>
      </c>
      <c r="AB7396" s="10"/>
      <c r="AC7396" s="8"/>
      <c r="AD7396" s="8" t="str">
        <f t="shared" si="695"/>
        <v>N</v>
      </c>
    </row>
    <row r="7397" spans="1:30" x14ac:dyDescent="0.15">
      <c r="A7397">
        <v>7395</v>
      </c>
      <c r="B7397" s="1" t="s">
        <v>22581</v>
      </c>
      <c r="C7397" s="1" t="s">
        <v>32340</v>
      </c>
      <c r="D7397" s="3" t="s">
        <v>34483</v>
      </c>
      <c r="E7397" s="3" t="s">
        <v>42120</v>
      </c>
      <c r="F7397" s="1" t="s">
        <v>22582</v>
      </c>
      <c r="G7397" s="2">
        <v>41242</v>
      </c>
      <c r="H7397" t="s">
        <v>9155</v>
      </c>
      <c r="I7397">
        <v>3000000</v>
      </c>
      <c r="J7397" s="9" t="s">
        <v>36124</v>
      </c>
      <c r="K7397" s="9" t="str">
        <f t="shared" si="690"/>
        <v>否</v>
      </c>
      <c r="L7397" s="8"/>
      <c r="M7397" s="8"/>
      <c r="N7397" s="8"/>
      <c r="O7397" s="8">
        <v>0</v>
      </c>
      <c r="P7397" s="8">
        <f t="shared" si="691"/>
        <v>0</v>
      </c>
      <c r="Q7397" s="8">
        <v>6031829.6600000001</v>
      </c>
      <c r="R7397" s="8">
        <v>0</v>
      </c>
      <c r="S7397" s="8">
        <v>9731.8700000000008</v>
      </c>
      <c r="T7397" s="8">
        <v>5456.28</v>
      </c>
      <c r="U7397" s="8">
        <f t="shared" si="692"/>
        <v>15188.150000000001</v>
      </c>
      <c r="V7397" s="8">
        <v>11034475.119999999</v>
      </c>
      <c r="W7397" s="8">
        <v>0</v>
      </c>
      <c r="X7397" s="8">
        <v>18568.82</v>
      </c>
      <c r="Y7397" s="8">
        <v>46.49</v>
      </c>
      <c r="Z7397" s="8">
        <f t="shared" si="693"/>
        <v>18615.310000000001</v>
      </c>
      <c r="AA7397" s="8">
        <f t="shared" si="694"/>
        <v>33803.460000000006</v>
      </c>
      <c r="AB7397" s="10"/>
      <c r="AC7397" s="8"/>
      <c r="AD7397" s="8" t="str">
        <f t="shared" si="695"/>
        <v>N</v>
      </c>
    </row>
    <row r="7398" spans="1:30" x14ac:dyDescent="0.15">
      <c r="A7398">
        <v>7396</v>
      </c>
      <c r="B7398" s="1" t="s">
        <v>22583</v>
      </c>
      <c r="C7398" s="1" t="s">
        <v>22584</v>
      </c>
      <c r="D7398" s="3" t="s">
        <v>35772</v>
      </c>
      <c r="E7398" s="3" t="s">
        <v>41614</v>
      </c>
      <c r="F7398" s="1" t="s">
        <v>22585</v>
      </c>
      <c r="G7398" s="2">
        <v>41232</v>
      </c>
      <c r="H7398" t="s">
        <v>22586</v>
      </c>
      <c r="I7398">
        <v>30000000</v>
      </c>
      <c r="J7398" s="9" t="s">
        <v>36122</v>
      </c>
      <c r="K7398" s="9" t="str">
        <f t="shared" si="690"/>
        <v>否</v>
      </c>
      <c r="L7398" s="8"/>
      <c r="M7398" s="8"/>
      <c r="N7398" s="8"/>
      <c r="O7398" s="8">
        <v>0</v>
      </c>
      <c r="P7398" s="8">
        <f t="shared" si="691"/>
        <v>0</v>
      </c>
      <c r="Q7398" s="8">
        <v>0</v>
      </c>
      <c r="R7398" s="8">
        <v>0</v>
      </c>
      <c r="S7398" s="8">
        <v>0</v>
      </c>
      <c r="T7398" s="8">
        <v>0</v>
      </c>
      <c r="U7398" s="8">
        <f t="shared" si="692"/>
        <v>0</v>
      </c>
      <c r="V7398" s="8">
        <v>359066.29</v>
      </c>
      <c r="W7398" s="8">
        <v>0</v>
      </c>
      <c r="X7398" s="8">
        <v>0</v>
      </c>
      <c r="Y7398" s="8">
        <v>0</v>
      </c>
      <c r="Z7398" s="8">
        <f t="shared" si="693"/>
        <v>0</v>
      </c>
      <c r="AA7398" s="8">
        <f t="shared" si="694"/>
        <v>0</v>
      </c>
      <c r="AB7398" s="10"/>
      <c r="AC7398" s="8"/>
      <c r="AD7398" s="8" t="str">
        <f t="shared" si="695"/>
        <v>N</v>
      </c>
    </row>
    <row r="7399" spans="1:30" x14ac:dyDescent="0.15">
      <c r="A7399">
        <v>7397</v>
      </c>
      <c r="B7399" s="1" t="s">
        <v>22587</v>
      </c>
      <c r="C7399" s="1" t="s">
        <v>32341</v>
      </c>
      <c r="D7399" s="3" t="s">
        <v>35772</v>
      </c>
      <c r="E7399" s="3" t="s">
        <v>39654</v>
      </c>
      <c r="F7399" s="1" t="s">
        <v>22588</v>
      </c>
      <c r="G7399" s="2">
        <v>41235</v>
      </c>
      <c r="H7399" t="s">
        <v>22589</v>
      </c>
      <c r="I7399">
        <v>1060000</v>
      </c>
      <c r="J7399" s="9" t="s">
        <v>36123</v>
      </c>
      <c r="K7399" s="9" t="str">
        <f t="shared" si="690"/>
        <v>否</v>
      </c>
      <c r="L7399" s="8"/>
      <c r="M7399" s="8"/>
      <c r="N7399" s="8"/>
      <c r="O7399" s="8">
        <v>0</v>
      </c>
      <c r="P7399" s="8">
        <f t="shared" si="691"/>
        <v>0</v>
      </c>
      <c r="Q7399" s="8">
        <v>2373776.09</v>
      </c>
      <c r="R7399" s="8">
        <v>0</v>
      </c>
      <c r="S7399" s="8">
        <v>25817.919999999998</v>
      </c>
      <c r="T7399" s="8">
        <v>1888.17</v>
      </c>
      <c r="U7399" s="8">
        <f t="shared" si="692"/>
        <v>27706.089999999997</v>
      </c>
      <c r="V7399" s="8">
        <v>403415.81</v>
      </c>
      <c r="W7399" s="8">
        <v>0</v>
      </c>
      <c r="X7399" s="8">
        <v>4823.43</v>
      </c>
      <c r="Y7399" s="8">
        <v>271.66000000000003</v>
      </c>
      <c r="Z7399" s="8">
        <f t="shared" si="693"/>
        <v>5095.09</v>
      </c>
      <c r="AA7399" s="8">
        <f t="shared" si="694"/>
        <v>32801.179999999993</v>
      </c>
      <c r="AB7399" s="10"/>
      <c r="AC7399" s="8"/>
      <c r="AD7399" s="8" t="str">
        <f t="shared" si="695"/>
        <v>N</v>
      </c>
    </row>
    <row r="7400" spans="1:30" x14ac:dyDescent="0.15">
      <c r="A7400">
        <v>7398</v>
      </c>
      <c r="B7400" s="1" t="s">
        <v>22590</v>
      </c>
      <c r="C7400" s="1" t="s">
        <v>32342</v>
      </c>
      <c r="D7400" s="3" t="s">
        <v>35774</v>
      </c>
      <c r="E7400" s="3" t="s">
        <v>39609</v>
      </c>
      <c r="F7400" s="1" t="s">
        <v>22591</v>
      </c>
      <c r="G7400" s="2">
        <v>41235</v>
      </c>
      <c r="H7400" t="s">
        <v>22592</v>
      </c>
      <c r="I7400">
        <v>500000</v>
      </c>
      <c r="J7400" s="9" t="s">
        <v>36123</v>
      </c>
      <c r="K7400" s="9" t="str">
        <f t="shared" si="690"/>
        <v>否</v>
      </c>
      <c r="L7400" s="8"/>
      <c r="M7400" s="8"/>
      <c r="N7400" s="8"/>
      <c r="O7400" s="8">
        <v>0</v>
      </c>
      <c r="P7400" s="8">
        <f t="shared" si="691"/>
        <v>0</v>
      </c>
      <c r="Q7400" s="8">
        <v>996803.41</v>
      </c>
      <c r="R7400" s="8">
        <v>0</v>
      </c>
      <c r="S7400" s="8">
        <v>21334.240000000002</v>
      </c>
      <c r="T7400" s="8">
        <v>0</v>
      </c>
      <c r="U7400" s="8">
        <f t="shared" si="692"/>
        <v>21334.240000000002</v>
      </c>
      <c r="V7400" s="8">
        <v>1274474.51</v>
      </c>
      <c r="W7400" s="8">
        <v>0</v>
      </c>
      <c r="X7400" s="8">
        <v>36883.919999999998</v>
      </c>
      <c r="Y7400" s="8"/>
      <c r="Z7400" s="8">
        <f t="shared" si="693"/>
        <v>36883.919999999998</v>
      </c>
      <c r="AA7400" s="8">
        <f t="shared" si="694"/>
        <v>58218.16</v>
      </c>
      <c r="AB7400" s="10"/>
      <c r="AC7400" s="8"/>
      <c r="AD7400" s="8" t="str">
        <f t="shared" si="695"/>
        <v>N</v>
      </c>
    </row>
    <row r="7401" spans="1:30" x14ac:dyDescent="0.15">
      <c r="A7401">
        <v>7399</v>
      </c>
      <c r="B7401" s="1" t="s">
        <v>22593</v>
      </c>
      <c r="C7401" s="1" t="s">
        <v>32343</v>
      </c>
      <c r="D7401" s="3" t="s">
        <v>35775</v>
      </c>
      <c r="E7401" s="3" t="s">
        <v>42513</v>
      </c>
      <c r="F7401" s="1" t="s">
        <v>22594</v>
      </c>
      <c r="G7401" s="2">
        <v>41240</v>
      </c>
      <c r="H7401" t="s">
        <v>22595</v>
      </c>
      <c r="I7401">
        <v>10000000</v>
      </c>
      <c r="J7401" s="9" t="s">
        <v>36126</v>
      </c>
      <c r="K7401" s="9" t="str">
        <f t="shared" si="690"/>
        <v>否</v>
      </c>
      <c r="L7401" s="8"/>
      <c r="M7401" s="8"/>
      <c r="N7401" s="8"/>
      <c r="O7401" s="8">
        <v>0</v>
      </c>
      <c r="P7401" s="8">
        <f t="shared" si="691"/>
        <v>0</v>
      </c>
      <c r="Q7401" s="8">
        <v>233487.17</v>
      </c>
      <c r="R7401" s="8">
        <v>0</v>
      </c>
      <c r="S7401" s="8">
        <v>0</v>
      </c>
      <c r="T7401" s="8">
        <v>2936.79</v>
      </c>
      <c r="U7401" s="8">
        <f t="shared" si="692"/>
        <v>2936.79</v>
      </c>
      <c r="V7401" s="8">
        <v>5287947.66</v>
      </c>
      <c r="W7401" s="8">
        <v>0</v>
      </c>
      <c r="X7401" s="8">
        <v>0</v>
      </c>
      <c r="Y7401" s="8">
        <v>48950.15</v>
      </c>
      <c r="Z7401" s="8">
        <f t="shared" si="693"/>
        <v>48950.15</v>
      </c>
      <c r="AA7401" s="8">
        <f t="shared" si="694"/>
        <v>51886.94</v>
      </c>
      <c r="AB7401" s="10"/>
      <c r="AC7401" s="8"/>
      <c r="AD7401" s="8" t="str">
        <f t="shared" si="695"/>
        <v>N</v>
      </c>
    </row>
    <row r="7402" spans="1:30" x14ac:dyDescent="0.15">
      <c r="A7402">
        <v>7400</v>
      </c>
      <c r="B7402" s="1" t="s">
        <v>22596</v>
      </c>
      <c r="C7402" s="1" t="s">
        <v>32344</v>
      </c>
      <c r="D7402" s="3" t="s">
        <v>35772</v>
      </c>
      <c r="E7402" s="3" t="s">
        <v>37559</v>
      </c>
      <c r="F7402" s="1" t="s">
        <v>22597</v>
      </c>
      <c r="G7402" s="2">
        <v>41222</v>
      </c>
      <c r="H7402" t="s">
        <v>22598</v>
      </c>
      <c r="I7402">
        <v>500000</v>
      </c>
      <c r="J7402" s="9" t="s">
        <v>36127</v>
      </c>
      <c r="K7402" s="9" t="str">
        <f t="shared" si="690"/>
        <v>否</v>
      </c>
      <c r="L7402" s="8"/>
      <c r="M7402" s="8"/>
      <c r="N7402" s="8"/>
      <c r="O7402" s="8">
        <v>0</v>
      </c>
      <c r="P7402" s="8">
        <f t="shared" si="691"/>
        <v>0</v>
      </c>
      <c r="Q7402" s="8">
        <v>1198959.48</v>
      </c>
      <c r="R7402" s="8">
        <v>0</v>
      </c>
      <c r="S7402" s="8">
        <v>14808.28</v>
      </c>
      <c r="T7402" s="8">
        <v>6011.18</v>
      </c>
      <c r="U7402" s="8">
        <f t="shared" si="692"/>
        <v>20819.46</v>
      </c>
      <c r="V7402" s="8">
        <v>843933.74</v>
      </c>
      <c r="W7402" s="8">
        <v>0</v>
      </c>
      <c r="X7402" s="8">
        <v>12121.15</v>
      </c>
      <c r="Y7402" s="8">
        <v>2837.5</v>
      </c>
      <c r="Z7402" s="8">
        <f t="shared" si="693"/>
        <v>14958.65</v>
      </c>
      <c r="AA7402" s="8">
        <f t="shared" si="694"/>
        <v>35778.11</v>
      </c>
      <c r="AB7402" s="10"/>
      <c r="AC7402" s="8"/>
      <c r="AD7402" s="8" t="str">
        <f t="shared" si="695"/>
        <v>N</v>
      </c>
    </row>
    <row r="7403" spans="1:30" x14ac:dyDescent="0.15">
      <c r="A7403">
        <v>7401</v>
      </c>
      <c r="B7403" s="1" t="s">
        <v>22599</v>
      </c>
      <c r="C7403" s="1" t="s">
        <v>32345</v>
      </c>
      <c r="D7403" s="3" t="s">
        <v>35788</v>
      </c>
      <c r="E7403" s="3" t="s">
        <v>42121</v>
      </c>
      <c r="F7403" s="1" t="s">
        <v>22600</v>
      </c>
      <c r="G7403" s="2">
        <v>41236</v>
      </c>
      <c r="H7403" t="s">
        <v>22601</v>
      </c>
      <c r="I7403">
        <v>1000000</v>
      </c>
      <c r="J7403" s="9" t="s">
        <v>36124</v>
      </c>
      <c r="K7403" s="9" t="str">
        <f t="shared" si="690"/>
        <v>否</v>
      </c>
      <c r="L7403" s="8"/>
      <c r="M7403" s="8"/>
      <c r="N7403" s="8"/>
      <c r="O7403" s="8">
        <v>0</v>
      </c>
      <c r="P7403" s="8">
        <f t="shared" si="691"/>
        <v>0</v>
      </c>
      <c r="Q7403" s="8">
        <v>3476291.06</v>
      </c>
      <c r="R7403" s="8">
        <v>0</v>
      </c>
      <c r="S7403" s="8">
        <v>46918.86</v>
      </c>
      <c r="T7403" s="8">
        <v>9911</v>
      </c>
      <c r="U7403" s="8">
        <f t="shared" si="692"/>
        <v>56829.86</v>
      </c>
      <c r="V7403" s="8">
        <v>2302051.29</v>
      </c>
      <c r="W7403" s="8">
        <v>0</v>
      </c>
      <c r="X7403" s="8">
        <v>26082.35</v>
      </c>
      <c r="Y7403" s="8">
        <v>1097.9000000000001</v>
      </c>
      <c r="Z7403" s="8">
        <f t="shared" si="693"/>
        <v>27180.25</v>
      </c>
      <c r="AA7403" s="8">
        <f t="shared" si="694"/>
        <v>84010.11</v>
      </c>
      <c r="AB7403" s="10"/>
      <c r="AC7403" s="8"/>
      <c r="AD7403" s="8" t="str">
        <f t="shared" si="695"/>
        <v>N</v>
      </c>
    </row>
    <row r="7404" spans="1:30" x14ac:dyDescent="0.15">
      <c r="A7404">
        <v>7402</v>
      </c>
      <c r="B7404" s="1" t="s">
        <v>22602</v>
      </c>
      <c r="C7404" s="1" t="s">
        <v>32346</v>
      </c>
      <c r="D7404" s="3" t="s">
        <v>35784</v>
      </c>
      <c r="E7404" s="3" t="s">
        <v>44568</v>
      </c>
      <c r="F7404" s="1" t="s">
        <v>22603</v>
      </c>
      <c r="G7404" s="2">
        <v>41226</v>
      </c>
      <c r="H7404" t="s">
        <v>17250</v>
      </c>
      <c r="I7404">
        <v>3000000</v>
      </c>
      <c r="J7404" s="9" t="s">
        <v>36125</v>
      </c>
      <c r="K7404" s="9" t="str">
        <f t="shared" si="690"/>
        <v>否</v>
      </c>
      <c r="L7404" s="8"/>
      <c r="M7404" s="8"/>
      <c r="N7404" s="8"/>
      <c r="O7404" s="8">
        <v>0</v>
      </c>
      <c r="P7404" s="8">
        <f t="shared" si="691"/>
        <v>0</v>
      </c>
      <c r="Q7404" s="8">
        <v>807692.31</v>
      </c>
      <c r="R7404" s="8">
        <v>0</v>
      </c>
      <c r="S7404" s="8">
        <v>13481.89</v>
      </c>
      <c r="T7404" s="8">
        <v>0</v>
      </c>
      <c r="U7404" s="8">
        <f t="shared" si="692"/>
        <v>13481.89</v>
      </c>
      <c r="V7404" s="8">
        <v>7848952.6100000003</v>
      </c>
      <c r="W7404" s="8">
        <v>0</v>
      </c>
      <c r="X7404" s="8">
        <v>215140.4</v>
      </c>
      <c r="Y7404" s="8">
        <v>77060.320000000007</v>
      </c>
      <c r="Z7404" s="8">
        <f t="shared" si="693"/>
        <v>292200.71999999997</v>
      </c>
      <c r="AA7404" s="8">
        <f t="shared" si="694"/>
        <v>305682.61</v>
      </c>
      <c r="AB7404" s="10"/>
      <c r="AC7404" s="8"/>
      <c r="AD7404" s="8" t="str">
        <f t="shared" si="695"/>
        <v>N</v>
      </c>
    </row>
    <row r="7405" spans="1:30" x14ac:dyDescent="0.15">
      <c r="A7405">
        <v>7403</v>
      </c>
      <c r="B7405" s="1" t="s">
        <v>22604</v>
      </c>
      <c r="C7405" s="1" t="s">
        <v>32347</v>
      </c>
      <c r="D7405" s="3" t="s">
        <v>35773</v>
      </c>
      <c r="E7405" s="3" t="s">
        <v>44567</v>
      </c>
      <c r="F7405" s="1" t="s">
        <v>22605</v>
      </c>
      <c r="G7405" s="2">
        <v>41235</v>
      </c>
      <c r="H7405" t="s">
        <v>1765</v>
      </c>
      <c r="I7405">
        <v>300000</v>
      </c>
      <c r="J7405" s="9" t="s">
        <v>36125</v>
      </c>
      <c r="K7405" s="9" t="str">
        <f t="shared" si="690"/>
        <v>否</v>
      </c>
      <c r="L7405" s="8"/>
      <c r="M7405" s="8"/>
      <c r="N7405" s="8"/>
      <c r="O7405" s="8">
        <v>0</v>
      </c>
      <c r="P7405" s="8">
        <f t="shared" si="691"/>
        <v>0</v>
      </c>
      <c r="Q7405" s="8">
        <v>193858.47</v>
      </c>
      <c r="R7405" s="8">
        <v>0</v>
      </c>
      <c r="S7405" s="8">
        <v>9947.7900000000009</v>
      </c>
      <c r="T7405" s="8">
        <v>2494</v>
      </c>
      <c r="U7405" s="8">
        <f t="shared" si="692"/>
        <v>12441.79</v>
      </c>
      <c r="V7405" s="8">
        <v>586579.49</v>
      </c>
      <c r="W7405" s="8">
        <v>0</v>
      </c>
      <c r="X7405" s="8">
        <v>25043.26</v>
      </c>
      <c r="Y7405" s="8">
        <v>6103.77</v>
      </c>
      <c r="Z7405" s="8">
        <f t="shared" si="693"/>
        <v>31147.03</v>
      </c>
      <c r="AA7405" s="8">
        <f t="shared" si="694"/>
        <v>43588.82</v>
      </c>
      <c r="AB7405" s="10"/>
      <c r="AC7405" s="8"/>
      <c r="AD7405" s="8" t="str">
        <f t="shared" si="695"/>
        <v>N</v>
      </c>
    </row>
    <row r="7406" spans="1:30" x14ac:dyDescent="0.15">
      <c r="A7406">
        <v>7404</v>
      </c>
      <c r="B7406" s="1" t="s">
        <v>22606</v>
      </c>
      <c r="C7406" s="1" t="s">
        <v>32348</v>
      </c>
      <c r="D7406" s="3" t="s">
        <v>35780</v>
      </c>
      <c r="E7406" s="3" t="s">
        <v>44427</v>
      </c>
      <c r="F7406" s="1" t="s">
        <v>22607</v>
      </c>
      <c r="G7406" s="2">
        <v>41207</v>
      </c>
      <c r="H7406" t="s">
        <v>22608</v>
      </c>
      <c r="I7406">
        <v>100000</v>
      </c>
      <c r="J7406" s="9" t="s">
        <v>36152</v>
      </c>
      <c r="K7406" s="9" t="str">
        <f t="shared" si="690"/>
        <v>否</v>
      </c>
      <c r="L7406" s="8"/>
      <c r="M7406" s="8"/>
      <c r="N7406" s="8"/>
      <c r="O7406" s="8">
        <v>1612.67</v>
      </c>
      <c r="P7406" s="8">
        <f t="shared" si="691"/>
        <v>1612.67</v>
      </c>
      <c r="Q7406" s="8">
        <v>968448.69</v>
      </c>
      <c r="R7406" s="8">
        <v>0</v>
      </c>
      <c r="S7406" s="8">
        <v>4371.78</v>
      </c>
      <c r="T7406" s="8">
        <v>14531.48</v>
      </c>
      <c r="U7406" s="8">
        <f t="shared" si="692"/>
        <v>18903.259999999998</v>
      </c>
      <c r="V7406" s="8">
        <v>1535713.74</v>
      </c>
      <c r="W7406" s="8">
        <v>0</v>
      </c>
      <c r="X7406" s="8">
        <v>26322.79</v>
      </c>
      <c r="Y7406" s="8">
        <v>3580.22</v>
      </c>
      <c r="Z7406" s="8">
        <f t="shared" si="693"/>
        <v>29903.010000000002</v>
      </c>
      <c r="AA7406" s="8">
        <f t="shared" si="694"/>
        <v>50418.94</v>
      </c>
      <c r="AB7406" s="10"/>
      <c r="AC7406" s="8"/>
      <c r="AD7406" s="8" t="str">
        <f t="shared" si="695"/>
        <v>N</v>
      </c>
    </row>
    <row r="7407" spans="1:30" x14ac:dyDescent="0.15">
      <c r="A7407">
        <v>7405</v>
      </c>
      <c r="B7407" s="1" t="s">
        <v>22609</v>
      </c>
      <c r="C7407" s="1" t="s">
        <v>32349</v>
      </c>
      <c r="D7407" s="3" t="s">
        <v>35798</v>
      </c>
      <c r="E7407" s="3" t="s">
        <v>43051</v>
      </c>
      <c r="F7407" s="1" t="s">
        <v>22610</v>
      </c>
      <c r="G7407" s="2">
        <v>41229</v>
      </c>
      <c r="H7407" t="s">
        <v>22611</v>
      </c>
      <c r="I7407">
        <v>1000000</v>
      </c>
      <c r="J7407" s="9" t="s">
        <v>36113</v>
      </c>
      <c r="K7407" s="9" t="str">
        <f t="shared" si="690"/>
        <v>否</v>
      </c>
      <c r="L7407" s="8"/>
      <c r="M7407" s="8"/>
      <c r="N7407" s="8"/>
      <c r="O7407" s="8">
        <v>8.42</v>
      </c>
      <c r="P7407" s="8">
        <f t="shared" si="691"/>
        <v>8.42</v>
      </c>
      <c r="Q7407" s="8">
        <v>0</v>
      </c>
      <c r="R7407" s="8">
        <v>0</v>
      </c>
      <c r="S7407" s="8">
        <v>0</v>
      </c>
      <c r="T7407" s="8">
        <v>0</v>
      </c>
      <c r="U7407" s="8">
        <f t="shared" si="692"/>
        <v>0</v>
      </c>
      <c r="V7407" s="8">
        <v>0</v>
      </c>
      <c r="W7407" s="8">
        <v>0</v>
      </c>
      <c r="X7407" s="8">
        <v>0</v>
      </c>
      <c r="Y7407" s="8">
        <v>0</v>
      </c>
      <c r="Z7407" s="8">
        <f t="shared" si="693"/>
        <v>0</v>
      </c>
      <c r="AA7407" s="8">
        <f t="shared" si="694"/>
        <v>8.42</v>
      </c>
      <c r="AB7407" s="10"/>
      <c r="AC7407" s="8"/>
      <c r="AD7407" s="8" t="str">
        <f t="shared" si="695"/>
        <v>N</v>
      </c>
    </row>
    <row r="7408" spans="1:30" x14ac:dyDescent="0.15">
      <c r="A7408">
        <v>7406</v>
      </c>
      <c r="B7408" s="1" t="s">
        <v>22612</v>
      </c>
      <c r="C7408" s="1" t="s">
        <v>32350</v>
      </c>
      <c r="D7408" s="3" t="s">
        <v>35780</v>
      </c>
      <c r="E7408" s="3" t="s">
        <v>43035</v>
      </c>
      <c r="F7408" s="1" t="s">
        <v>22613</v>
      </c>
      <c r="G7408" s="2">
        <v>41233</v>
      </c>
      <c r="H7408" t="s">
        <v>22614</v>
      </c>
      <c r="I7408">
        <v>500000</v>
      </c>
      <c r="J7408" s="9" t="s">
        <v>36113</v>
      </c>
      <c r="K7408" s="9" t="str">
        <f t="shared" si="690"/>
        <v>否</v>
      </c>
      <c r="L7408" s="8"/>
      <c r="M7408" s="8"/>
      <c r="N7408" s="8"/>
      <c r="O7408" s="8">
        <v>0</v>
      </c>
      <c r="P7408" s="8">
        <f t="shared" si="691"/>
        <v>0</v>
      </c>
      <c r="Q7408" s="8">
        <v>454912.81</v>
      </c>
      <c r="R7408" s="8">
        <v>0</v>
      </c>
      <c r="S7408" s="8">
        <v>15869.09</v>
      </c>
      <c r="T7408" s="8">
        <v>11510.61</v>
      </c>
      <c r="U7408" s="8">
        <f t="shared" si="692"/>
        <v>27379.7</v>
      </c>
      <c r="V7408" s="8">
        <v>3176505.18</v>
      </c>
      <c r="W7408" s="8">
        <v>0</v>
      </c>
      <c r="X7408" s="8">
        <v>102469</v>
      </c>
      <c r="Y7408" s="8">
        <v>29510.82</v>
      </c>
      <c r="Z7408" s="8">
        <f t="shared" si="693"/>
        <v>131979.82</v>
      </c>
      <c r="AA7408" s="8">
        <f t="shared" si="694"/>
        <v>159359.52000000002</v>
      </c>
      <c r="AB7408" s="10"/>
      <c r="AC7408" s="8"/>
      <c r="AD7408" s="8" t="str">
        <f t="shared" si="695"/>
        <v>N</v>
      </c>
    </row>
    <row r="7409" spans="1:30" x14ac:dyDescent="0.15">
      <c r="A7409">
        <v>7407</v>
      </c>
      <c r="B7409" s="1" t="s">
        <v>22615</v>
      </c>
      <c r="C7409" s="1" t="s">
        <v>32351</v>
      </c>
      <c r="D7409" s="3" t="s">
        <v>35774</v>
      </c>
      <c r="E7409" s="3" t="s">
        <v>39612</v>
      </c>
      <c r="F7409" s="1" t="s">
        <v>22616</v>
      </c>
      <c r="G7409" s="2">
        <v>41231</v>
      </c>
      <c r="H7409" t="s">
        <v>12850</v>
      </c>
      <c r="I7409">
        <v>1000000</v>
      </c>
      <c r="J7409" s="9" t="s">
        <v>36123</v>
      </c>
      <c r="K7409" s="9" t="str">
        <f t="shared" si="690"/>
        <v>是</v>
      </c>
      <c r="L7409" s="8"/>
      <c r="M7409" s="8"/>
      <c r="N7409" s="8"/>
      <c r="O7409" s="8">
        <v>0</v>
      </c>
      <c r="P7409" s="8">
        <f t="shared" si="691"/>
        <v>0</v>
      </c>
      <c r="Q7409" s="8">
        <v>0</v>
      </c>
      <c r="R7409" s="8">
        <v>4553394</v>
      </c>
      <c r="S7409" s="8">
        <v>0</v>
      </c>
      <c r="T7409" s="8"/>
      <c r="U7409" s="8">
        <f t="shared" si="692"/>
        <v>0</v>
      </c>
      <c r="V7409" s="8">
        <v>0</v>
      </c>
      <c r="W7409" s="8">
        <v>866376</v>
      </c>
      <c r="X7409" s="8">
        <v>0</v>
      </c>
      <c r="Y7409" s="8"/>
      <c r="Z7409" s="8">
        <f t="shared" si="693"/>
        <v>0</v>
      </c>
      <c r="AA7409" s="8">
        <f t="shared" si="694"/>
        <v>0</v>
      </c>
      <c r="AB7409" s="10"/>
      <c r="AC7409" s="8"/>
      <c r="AD7409" s="8" t="str">
        <f t="shared" si="695"/>
        <v>N</v>
      </c>
    </row>
    <row r="7410" spans="1:30" x14ac:dyDescent="0.15">
      <c r="A7410">
        <v>7408</v>
      </c>
      <c r="B7410" s="1" t="s">
        <v>22617</v>
      </c>
      <c r="C7410" s="1" t="s">
        <v>32352</v>
      </c>
      <c r="D7410" s="3" t="s">
        <v>35773</v>
      </c>
      <c r="E7410" s="3" t="s">
        <v>43034</v>
      </c>
      <c r="F7410" s="1" t="s">
        <v>22618</v>
      </c>
      <c r="G7410" s="2">
        <v>41232</v>
      </c>
      <c r="H7410" t="s">
        <v>22619</v>
      </c>
      <c r="I7410">
        <v>1000000</v>
      </c>
      <c r="J7410" s="9" t="s">
        <v>36113</v>
      </c>
      <c r="K7410" s="9" t="str">
        <f t="shared" si="690"/>
        <v>否</v>
      </c>
      <c r="L7410" s="8"/>
      <c r="M7410" s="8"/>
      <c r="N7410" s="8"/>
      <c r="O7410" s="8">
        <v>87.31</v>
      </c>
      <c r="P7410" s="8">
        <f t="shared" si="691"/>
        <v>87.31</v>
      </c>
      <c r="Q7410" s="8">
        <v>670643.68999999994</v>
      </c>
      <c r="R7410" s="8">
        <v>0</v>
      </c>
      <c r="S7410" s="8">
        <v>40017.96</v>
      </c>
      <c r="T7410" s="8"/>
      <c r="U7410" s="8">
        <f t="shared" si="692"/>
        <v>40017.96</v>
      </c>
      <c r="V7410" s="8">
        <v>1172578.76</v>
      </c>
      <c r="W7410" s="8">
        <v>0</v>
      </c>
      <c r="X7410" s="8">
        <v>63378.720000000001</v>
      </c>
      <c r="Y7410" s="8">
        <v>9894.1299999999992</v>
      </c>
      <c r="Z7410" s="8">
        <f t="shared" si="693"/>
        <v>73272.850000000006</v>
      </c>
      <c r="AA7410" s="8">
        <f t="shared" si="694"/>
        <v>113378.12</v>
      </c>
      <c r="AB7410" s="10"/>
      <c r="AC7410" s="8"/>
      <c r="AD7410" s="8" t="str">
        <f t="shared" si="695"/>
        <v>N</v>
      </c>
    </row>
    <row r="7411" spans="1:30" x14ac:dyDescent="0.15">
      <c r="A7411">
        <v>7409</v>
      </c>
      <c r="B7411" s="1" t="s">
        <v>22620</v>
      </c>
      <c r="C7411" s="1" t="s">
        <v>32353</v>
      </c>
      <c r="D7411" s="3" t="s">
        <v>34495</v>
      </c>
      <c r="E7411" s="3" t="s">
        <v>37566</v>
      </c>
      <c r="F7411" s="1" t="s">
        <v>22621</v>
      </c>
      <c r="G7411" s="2">
        <v>40756</v>
      </c>
      <c r="H7411" t="s">
        <v>22622</v>
      </c>
      <c r="I7411">
        <v>500000</v>
      </c>
      <c r="J7411" s="9" t="s">
        <v>36127</v>
      </c>
      <c r="K7411" s="9" t="str">
        <f t="shared" si="690"/>
        <v>否</v>
      </c>
      <c r="L7411" s="8"/>
      <c r="M7411" s="8"/>
      <c r="N7411" s="8"/>
      <c r="O7411" s="8"/>
      <c r="P7411" s="8">
        <f t="shared" si="691"/>
        <v>0</v>
      </c>
      <c r="Q7411" s="8"/>
      <c r="R7411" s="8"/>
      <c r="S7411" s="8"/>
      <c r="T7411" s="8"/>
      <c r="U7411" s="8">
        <f t="shared" si="692"/>
        <v>0</v>
      </c>
      <c r="V7411" s="8">
        <v>0</v>
      </c>
      <c r="W7411" s="8">
        <v>0</v>
      </c>
      <c r="X7411" s="8">
        <v>0</v>
      </c>
      <c r="Y7411" s="8"/>
      <c r="Z7411" s="8">
        <f t="shared" si="693"/>
        <v>0</v>
      </c>
      <c r="AA7411" s="8">
        <f t="shared" si="694"/>
        <v>0</v>
      </c>
      <c r="AB7411" s="10"/>
      <c r="AC7411" s="8"/>
      <c r="AD7411" s="8" t="str">
        <f t="shared" si="695"/>
        <v>N</v>
      </c>
    </row>
    <row r="7412" spans="1:30" x14ac:dyDescent="0.15">
      <c r="A7412">
        <v>7410</v>
      </c>
      <c r="B7412" s="1" t="s">
        <v>22623</v>
      </c>
      <c r="C7412" s="1" t="s">
        <v>32354</v>
      </c>
      <c r="D7412" s="3" t="s">
        <v>35778</v>
      </c>
      <c r="E7412" s="3" t="s">
        <v>45399</v>
      </c>
      <c r="F7412" s="1" t="s">
        <v>22624</v>
      </c>
      <c r="G7412" s="2">
        <v>41175</v>
      </c>
      <c r="H7412" t="s">
        <v>22625</v>
      </c>
      <c r="I7412">
        <v>5000000</v>
      </c>
      <c r="J7412" s="9" t="s">
        <v>36118</v>
      </c>
      <c r="K7412" s="9" t="str">
        <f t="shared" si="690"/>
        <v>否</v>
      </c>
      <c r="L7412" s="8">
        <v>0</v>
      </c>
      <c r="M7412" s="8">
        <v>0</v>
      </c>
      <c r="N7412" s="8">
        <v>0</v>
      </c>
      <c r="O7412" s="8">
        <v>0</v>
      </c>
      <c r="P7412" s="8">
        <f t="shared" si="691"/>
        <v>0</v>
      </c>
      <c r="Q7412" s="8">
        <v>26909923.149999999</v>
      </c>
      <c r="R7412" s="8">
        <v>0</v>
      </c>
      <c r="S7412" s="8">
        <v>78363.360000000001</v>
      </c>
      <c r="T7412" s="8">
        <v>0</v>
      </c>
      <c r="U7412" s="8">
        <f t="shared" si="692"/>
        <v>78363.360000000001</v>
      </c>
      <c r="V7412" s="8">
        <v>34475077.649999999</v>
      </c>
      <c r="W7412" s="8">
        <v>0</v>
      </c>
      <c r="X7412" s="8">
        <v>508090.81</v>
      </c>
      <c r="Y7412" s="8">
        <v>0</v>
      </c>
      <c r="Z7412" s="8">
        <f t="shared" si="693"/>
        <v>508090.81</v>
      </c>
      <c r="AA7412" s="8">
        <f t="shared" si="694"/>
        <v>586454.17000000004</v>
      </c>
      <c r="AB7412" s="10"/>
      <c r="AC7412" s="8"/>
      <c r="AD7412" s="8" t="str">
        <f t="shared" si="695"/>
        <v>N</v>
      </c>
    </row>
    <row r="7413" spans="1:30" x14ac:dyDescent="0.15">
      <c r="A7413">
        <v>7411</v>
      </c>
      <c r="B7413" s="1" t="s">
        <v>22626</v>
      </c>
      <c r="C7413" s="1" t="s">
        <v>32355</v>
      </c>
      <c r="D7413" s="3" t="s">
        <v>35784</v>
      </c>
      <c r="E7413" s="3" t="s">
        <v>45398</v>
      </c>
      <c r="F7413" s="1" t="s">
        <v>22627</v>
      </c>
      <c r="G7413" s="2">
        <v>40856</v>
      </c>
      <c r="H7413" t="s">
        <v>22628</v>
      </c>
      <c r="I7413">
        <v>2000000</v>
      </c>
      <c r="J7413" s="9" t="s">
        <v>36118</v>
      </c>
      <c r="K7413" s="9" t="str">
        <f t="shared" si="690"/>
        <v>否</v>
      </c>
      <c r="L7413" s="8">
        <v>0</v>
      </c>
      <c r="M7413" s="8">
        <v>0</v>
      </c>
      <c r="N7413" s="8">
        <v>0</v>
      </c>
      <c r="O7413" s="8">
        <v>0</v>
      </c>
      <c r="P7413" s="8">
        <f t="shared" si="691"/>
        <v>0</v>
      </c>
      <c r="Q7413" s="8">
        <v>1888157.31</v>
      </c>
      <c r="R7413" s="8">
        <v>0</v>
      </c>
      <c r="S7413" s="8">
        <v>69248.95</v>
      </c>
      <c r="T7413" s="8">
        <v>28322.74</v>
      </c>
      <c r="U7413" s="8">
        <f t="shared" si="692"/>
        <v>97571.69</v>
      </c>
      <c r="V7413" s="8">
        <v>5217097.4400000004</v>
      </c>
      <c r="W7413" s="8">
        <v>0</v>
      </c>
      <c r="X7413" s="8">
        <v>181917.47</v>
      </c>
      <c r="Y7413" s="8">
        <v>47009.89</v>
      </c>
      <c r="Z7413" s="8">
        <f t="shared" si="693"/>
        <v>228927.35999999999</v>
      </c>
      <c r="AA7413" s="8">
        <f t="shared" si="694"/>
        <v>326499.05</v>
      </c>
      <c r="AB7413" s="10"/>
      <c r="AC7413" s="8"/>
      <c r="AD7413" s="8" t="str">
        <f t="shared" si="695"/>
        <v>N</v>
      </c>
    </row>
    <row r="7414" spans="1:30" x14ac:dyDescent="0.15">
      <c r="A7414">
        <v>7412</v>
      </c>
      <c r="B7414" s="1" t="s">
        <v>22629</v>
      </c>
      <c r="C7414" s="1" t="s">
        <v>32356</v>
      </c>
      <c r="D7414" s="3" t="s">
        <v>35780</v>
      </c>
      <c r="E7414" s="3" t="s">
        <v>43050</v>
      </c>
      <c r="F7414" s="1" t="s">
        <v>22630</v>
      </c>
      <c r="G7414" s="2">
        <v>41235</v>
      </c>
      <c r="H7414" t="s">
        <v>22323</v>
      </c>
      <c r="I7414">
        <v>1000000</v>
      </c>
      <c r="J7414" s="9" t="s">
        <v>36113</v>
      </c>
      <c r="K7414" s="9" t="str">
        <f t="shared" si="690"/>
        <v>否</v>
      </c>
      <c r="L7414" s="8"/>
      <c r="M7414" s="8"/>
      <c r="N7414" s="8"/>
      <c r="O7414" s="8">
        <v>5</v>
      </c>
      <c r="P7414" s="8">
        <f t="shared" si="691"/>
        <v>5</v>
      </c>
      <c r="Q7414" s="8">
        <v>714814.24</v>
      </c>
      <c r="R7414" s="8">
        <v>0</v>
      </c>
      <c r="S7414" s="8">
        <v>20356.86</v>
      </c>
      <c r="T7414" s="8">
        <v>7194.77</v>
      </c>
      <c r="U7414" s="8">
        <f t="shared" si="692"/>
        <v>27551.63</v>
      </c>
      <c r="V7414" s="8">
        <v>557493.49</v>
      </c>
      <c r="W7414" s="8">
        <v>0</v>
      </c>
      <c r="X7414" s="8">
        <v>18592.060000000001</v>
      </c>
      <c r="Y7414" s="8">
        <v>2786.73</v>
      </c>
      <c r="Z7414" s="8">
        <f t="shared" si="693"/>
        <v>21378.79</v>
      </c>
      <c r="AA7414" s="8">
        <f t="shared" si="694"/>
        <v>48935.42</v>
      </c>
      <c r="AB7414" s="10"/>
      <c r="AC7414" s="8"/>
      <c r="AD7414" s="8" t="str">
        <f t="shared" si="695"/>
        <v>N</v>
      </c>
    </row>
    <row r="7415" spans="1:30" x14ac:dyDescent="0.15">
      <c r="A7415">
        <v>7413</v>
      </c>
      <c r="B7415" s="1" t="s">
        <v>22631</v>
      </c>
      <c r="C7415" s="1" t="s">
        <v>32357</v>
      </c>
      <c r="D7415" s="3" t="s">
        <v>35780</v>
      </c>
      <c r="E7415" s="3" t="s">
        <v>43049</v>
      </c>
      <c r="F7415" s="1" t="s">
        <v>22632</v>
      </c>
      <c r="G7415" s="2">
        <v>41239</v>
      </c>
      <c r="H7415" t="s">
        <v>15846</v>
      </c>
      <c r="I7415">
        <v>500000</v>
      </c>
      <c r="J7415" s="9" t="s">
        <v>36113</v>
      </c>
      <c r="K7415" s="9" t="str">
        <f t="shared" si="690"/>
        <v>否</v>
      </c>
      <c r="L7415" s="8"/>
      <c r="M7415" s="8"/>
      <c r="N7415" s="8"/>
      <c r="O7415" s="8">
        <v>5.96</v>
      </c>
      <c r="P7415" s="8">
        <f t="shared" si="691"/>
        <v>5.96</v>
      </c>
      <c r="Q7415" s="8">
        <v>169829.07</v>
      </c>
      <c r="R7415" s="8">
        <v>0</v>
      </c>
      <c r="S7415" s="8">
        <v>7051.58</v>
      </c>
      <c r="T7415" s="8">
        <v>8850.25</v>
      </c>
      <c r="U7415" s="8">
        <f t="shared" si="692"/>
        <v>15901.83</v>
      </c>
      <c r="V7415" s="8">
        <v>385489.57</v>
      </c>
      <c r="W7415" s="8">
        <v>0</v>
      </c>
      <c r="X7415" s="8">
        <v>11702.28</v>
      </c>
      <c r="Y7415" s="8">
        <v>1926.83</v>
      </c>
      <c r="Z7415" s="8">
        <f t="shared" si="693"/>
        <v>13629.11</v>
      </c>
      <c r="AA7415" s="8">
        <f t="shared" si="694"/>
        <v>29536.9</v>
      </c>
      <c r="AB7415" s="10"/>
      <c r="AC7415" s="8"/>
      <c r="AD7415" s="8" t="str">
        <f t="shared" si="695"/>
        <v>N</v>
      </c>
    </row>
    <row r="7416" spans="1:30" x14ac:dyDescent="0.15">
      <c r="A7416">
        <v>7414</v>
      </c>
      <c r="B7416" s="1" t="s">
        <v>22633</v>
      </c>
      <c r="C7416" s="1" t="s">
        <v>22634</v>
      </c>
      <c r="D7416" s="3" t="s">
        <v>35785</v>
      </c>
      <c r="E7416" s="3" t="s">
        <v>40864</v>
      </c>
      <c r="F7416" s="1" t="s">
        <v>22635</v>
      </c>
      <c r="G7416" s="2">
        <v>41236</v>
      </c>
      <c r="H7416" t="s">
        <v>22636</v>
      </c>
      <c r="J7416" s="9" t="s">
        <v>36114</v>
      </c>
      <c r="K7416" s="9" t="str">
        <f t="shared" si="690"/>
        <v>否</v>
      </c>
      <c r="L7416" s="8">
        <v>0</v>
      </c>
      <c r="M7416" s="8">
        <v>0</v>
      </c>
      <c r="N7416" s="8">
        <v>0</v>
      </c>
      <c r="O7416" s="8"/>
      <c r="P7416" s="8">
        <f t="shared" si="691"/>
        <v>0</v>
      </c>
      <c r="Q7416" s="8">
        <v>892727.36</v>
      </c>
      <c r="R7416" s="8">
        <v>0</v>
      </c>
      <c r="S7416" s="8">
        <v>15949.38</v>
      </c>
      <c r="T7416" s="8"/>
      <c r="U7416" s="8">
        <f t="shared" si="692"/>
        <v>15949.38</v>
      </c>
      <c r="V7416" s="8">
        <v>1146435.49</v>
      </c>
      <c r="W7416" s="8">
        <v>0</v>
      </c>
      <c r="X7416" s="8">
        <v>26128.69</v>
      </c>
      <c r="Y7416" s="8"/>
      <c r="Z7416" s="8">
        <f t="shared" si="693"/>
        <v>26128.69</v>
      </c>
      <c r="AA7416" s="8">
        <f t="shared" si="694"/>
        <v>42078.07</v>
      </c>
      <c r="AB7416" s="10"/>
      <c r="AC7416" s="8"/>
      <c r="AD7416" s="8" t="str">
        <f t="shared" si="695"/>
        <v>N</v>
      </c>
    </row>
    <row r="7417" spans="1:30" x14ac:dyDescent="0.15">
      <c r="A7417">
        <v>7415</v>
      </c>
      <c r="B7417" s="1" t="s">
        <v>22637</v>
      </c>
      <c r="C7417" s="1" t="s">
        <v>32358</v>
      </c>
      <c r="D7417" s="3" t="s">
        <v>35797</v>
      </c>
      <c r="E7417" s="3" t="s">
        <v>40233</v>
      </c>
      <c r="F7417" s="1" t="s">
        <v>22638</v>
      </c>
      <c r="G7417" s="2">
        <v>41229</v>
      </c>
      <c r="H7417" t="s">
        <v>22639</v>
      </c>
      <c r="I7417">
        <v>1500000</v>
      </c>
      <c r="J7417" s="9" t="s">
        <v>36119</v>
      </c>
      <c r="K7417" s="9" t="str">
        <f t="shared" si="690"/>
        <v>否</v>
      </c>
      <c r="L7417" s="8">
        <v>0</v>
      </c>
      <c r="M7417" s="8">
        <v>0</v>
      </c>
      <c r="N7417" s="8">
        <v>0</v>
      </c>
      <c r="O7417" s="8">
        <v>0</v>
      </c>
      <c r="P7417" s="8">
        <f t="shared" si="691"/>
        <v>0</v>
      </c>
      <c r="Q7417" s="8">
        <v>0</v>
      </c>
      <c r="R7417" s="8">
        <v>0</v>
      </c>
      <c r="S7417" s="8">
        <v>0</v>
      </c>
      <c r="T7417" s="8"/>
      <c r="U7417" s="8">
        <f t="shared" si="692"/>
        <v>0</v>
      </c>
      <c r="V7417" s="8">
        <v>722119.68000000005</v>
      </c>
      <c r="W7417" s="8">
        <v>0</v>
      </c>
      <c r="X7417" s="8">
        <v>0</v>
      </c>
      <c r="Y7417" s="8"/>
      <c r="Z7417" s="8">
        <f t="shared" si="693"/>
        <v>0</v>
      </c>
      <c r="AA7417" s="8">
        <f t="shared" si="694"/>
        <v>0</v>
      </c>
      <c r="AB7417" s="10"/>
      <c r="AC7417" s="8"/>
      <c r="AD7417" s="8" t="str">
        <f t="shared" si="695"/>
        <v>N</v>
      </c>
    </row>
    <row r="7418" spans="1:30" x14ac:dyDescent="0.15">
      <c r="A7418">
        <v>7416</v>
      </c>
      <c r="B7418" s="1" t="s">
        <v>22640</v>
      </c>
      <c r="C7418" s="1" t="s">
        <v>32359</v>
      </c>
      <c r="D7418" s="3" t="s">
        <v>35774</v>
      </c>
      <c r="E7418" s="3" t="s">
        <v>44565</v>
      </c>
      <c r="F7418" s="1" t="s">
        <v>22641</v>
      </c>
      <c r="G7418" s="2">
        <v>41239</v>
      </c>
      <c r="H7418" t="s">
        <v>22642</v>
      </c>
      <c r="I7418">
        <v>1000000</v>
      </c>
      <c r="J7418" s="9" t="s">
        <v>36125</v>
      </c>
      <c r="K7418" s="9" t="str">
        <f t="shared" si="690"/>
        <v>是</v>
      </c>
      <c r="L7418" s="8">
        <v>0</v>
      </c>
      <c r="M7418" s="8">
        <v>0</v>
      </c>
      <c r="N7418" s="8">
        <v>0</v>
      </c>
      <c r="O7418" s="8">
        <v>0</v>
      </c>
      <c r="P7418" s="8">
        <f t="shared" si="691"/>
        <v>0</v>
      </c>
      <c r="Q7418" s="8">
        <v>108093.01</v>
      </c>
      <c r="R7418" s="8">
        <v>13636850.25</v>
      </c>
      <c r="S7418" s="8">
        <v>0</v>
      </c>
      <c r="T7418" s="8">
        <v>172646.63</v>
      </c>
      <c r="U7418" s="8">
        <f t="shared" si="692"/>
        <v>172646.63</v>
      </c>
      <c r="V7418" s="8">
        <v>232035.96</v>
      </c>
      <c r="W7418" s="8">
        <v>16601797.98</v>
      </c>
      <c r="X7418" s="8">
        <v>0</v>
      </c>
      <c r="Y7418" s="8">
        <v>210422.92</v>
      </c>
      <c r="Z7418" s="8">
        <f t="shared" si="693"/>
        <v>210422.92</v>
      </c>
      <c r="AA7418" s="8">
        <f t="shared" si="694"/>
        <v>383069.55000000005</v>
      </c>
      <c r="AB7418" s="10"/>
      <c r="AC7418" s="8"/>
      <c r="AD7418" s="8" t="str">
        <f t="shared" si="695"/>
        <v>N</v>
      </c>
    </row>
    <row r="7419" spans="1:30" x14ac:dyDescent="0.15">
      <c r="A7419">
        <v>7417</v>
      </c>
      <c r="B7419" s="1" t="s">
        <v>22643</v>
      </c>
      <c r="C7419" s="1" t="s">
        <v>32360</v>
      </c>
      <c r="D7419" s="3" t="s">
        <v>35774</v>
      </c>
      <c r="E7419" s="3" t="s">
        <v>39662</v>
      </c>
      <c r="F7419" s="1" t="s">
        <v>22644</v>
      </c>
      <c r="G7419" s="2">
        <v>41246</v>
      </c>
      <c r="H7419" t="s">
        <v>22645</v>
      </c>
      <c r="I7419">
        <v>500000</v>
      </c>
      <c r="J7419" s="9" t="s">
        <v>36123</v>
      </c>
      <c r="K7419" s="9" t="str">
        <f t="shared" si="690"/>
        <v>否</v>
      </c>
      <c r="L7419" s="8"/>
      <c r="M7419" s="8"/>
      <c r="N7419" s="8"/>
      <c r="O7419" s="8">
        <v>0</v>
      </c>
      <c r="P7419" s="8">
        <f t="shared" si="691"/>
        <v>0</v>
      </c>
      <c r="Q7419" s="8">
        <v>0</v>
      </c>
      <c r="R7419" s="8">
        <v>0</v>
      </c>
      <c r="S7419" s="8">
        <v>0</v>
      </c>
      <c r="T7419" s="8">
        <v>0</v>
      </c>
      <c r="U7419" s="8">
        <f t="shared" si="692"/>
        <v>0</v>
      </c>
      <c r="V7419" s="8">
        <v>295252.13</v>
      </c>
      <c r="W7419" s="8">
        <v>0</v>
      </c>
      <c r="X7419" s="8">
        <v>0</v>
      </c>
      <c r="Y7419" s="8"/>
      <c r="Z7419" s="8">
        <f t="shared" si="693"/>
        <v>0</v>
      </c>
      <c r="AA7419" s="8">
        <f t="shared" si="694"/>
        <v>0</v>
      </c>
      <c r="AB7419" s="10"/>
      <c r="AC7419" s="8"/>
      <c r="AD7419" s="8" t="str">
        <f t="shared" si="695"/>
        <v>N</v>
      </c>
    </row>
    <row r="7420" spans="1:30" x14ac:dyDescent="0.15">
      <c r="A7420">
        <v>7418</v>
      </c>
      <c r="B7420" s="1" t="s">
        <v>22646</v>
      </c>
      <c r="C7420" s="1" t="s">
        <v>32361</v>
      </c>
      <c r="D7420" s="3" t="s">
        <v>35780</v>
      </c>
      <c r="E7420" s="3" t="s">
        <v>43082</v>
      </c>
      <c r="F7420" s="1" t="s">
        <v>22647</v>
      </c>
      <c r="G7420" s="2">
        <v>41227</v>
      </c>
      <c r="H7420" t="s">
        <v>10288</v>
      </c>
      <c r="I7420">
        <v>500000</v>
      </c>
      <c r="J7420" s="9" t="s">
        <v>36113</v>
      </c>
      <c r="K7420" s="9" t="str">
        <f t="shared" si="690"/>
        <v>否</v>
      </c>
      <c r="L7420" s="8">
        <v>0</v>
      </c>
      <c r="M7420" s="8">
        <v>0</v>
      </c>
      <c r="N7420" s="8">
        <v>0</v>
      </c>
      <c r="O7420" s="8">
        <v>0</v>
      </c>
      <c r="P7420" s="8">
        <f t="shared" si="691"/>
        <v>0</v>
      </c>
      <c r="Q7420" s="8">
        <v>312619.65999999997</v>
      </c>
      <c r="R7420" s="8">
        <v>0</v>
      </c>
      <c r="S7420" s="8">
        <v>9378.6200000000008</v>
      </c>
      <c r="T7420" s="8"/>
      <c r="U7420" s="8">
        <f t="shared" si="692"/>
        <v>9378.6200000000008</v>
      </c>
      <c r="V7420" s="8">
        <v>662053.85</v>
      </c>
      <c r="W7420" s="8">
        <v>0</v>
      </c>
      <c r="X7420" s="8">
        <v>20832.79</v>
      </c>
      <c r="Y7420" s="8">
        <v>8274.86</v>
      </c>
      <c r="Z7420" s="8">
        <f t="shared" si="693"/>
        <v>29107.65</v>
      </c>
      <c r="AA7420" s="8">
        <f t="shared" si="694"/>
        <v>38486.270000000004</v>
      </c>
      <c r="AB7420" s="10"/>
      <c r="AC7420" s="8"/>
      <c r="AD7420" s="8" t="str">
        <f t="shared" si="695"/>
        <v>N</v>
      </c>
    </row>
    <row r="7421" spans="1:30" x14ac:dyDescent="0.15">
      <c r="A7421">
        <v>7419</v>
      </c>
      <c r="B7421" s="1" t="s">
        <v>22648</v>
      </c>
      <c r="C7421" s="1" t="s">
        <v>32362</v>
      </c>
      <c r="D7421" s="3" t="s">
        <v>35780</v>
      </c>
      <c r="E7421" s="3" t="s">
        <v>43081</v>
      </c>
      <c r="F7421" s="1" t="s">
        <v>22649</v>
      </c>
      <c r="G7421" s="2">
        <v>41236</v>
      </c>
      <c r="H7421" t="s">
        <v>10288</v>
      </c>
      <c r="I7421">
        <v>500000</v>
      </c>
      <c r="J7421" s="9" t="s">
        <v>36113</v>
      </c>
      <c r="K7421" s="9" t="str">
        <f t="shared" si="690"/>
        <v>否</v>
      </c>
      <c r="L7421" s="8"/>
      <c r="M7421" s="8"/>
      <c r="N7421" s="8"/>
      <c r="O7421" s="8">
        <v>31.39</v>
      </c>
      <c r="P7421" s="8">
        <f t="shared" si="691"/>
        <v>31.39</v>
      </c>
      <c r="Q7421" s="8"/>
      <c r="R7421" s="8"/>
      <c r="S7421" s="8"/>
      <c r="T7421" s="8"/>
      <c r="U7421" s="8">
        <f t="shared" si="692"/>
        <v>0</v>
      </c>
      <c r="V7421" s="8">
        <v>5324.79</v>
      </c>
      <c r="W7421" s="8">
        <v>0</v>
      </c>
      <c r="X7421" s="8">
        <v>905.21</v>
      </c>
      <c r="Y7421" s="8">
        <v>1415.25</v>
      </c>
      <c r="Z7421" s="8">
        <f t="shared" si="693"/>
        <v>2320.46</v>
      </c>
      <c r="AA7421" s="8">
        <f t="shared" si="694"/>
        <v>2351.85</v>
      </c>
      <c r="AB7421" s="10"/>
      <c r="AC7421" s="8"/>
      <c r="AD7421" s="8" t="str">
        <f t="shared" si="695"/>
        <v>N</v>
      </c>
    </row>
    <row r="7422" spans="1:30" x14ac:dyDescent="0.15">
      <c r="A7422">
        <v>7420</v>
      </c>
      <c r="B7422" s="1" t="s">
        <v>22650</v>
      </c>
      <c r="C7422" s="1" t="s">
        <v>32363</v>
      </c>
      <c r="D7422" s="3" t="s">
        <v>35780</v>
      </c>
      <c r="E7422" s="3" t="s">
        <v>43031</v>
      </c>
      <c r="F7422" s="1" t="s">
        <v>22651</v>
      </c>
      <c r="G7422" s="2">
        <v>41221</v>
      </c>
      <c r="H7422" t="s">
        <v>22652</v>
      </c>
      <c r="I7422">
        <v>1000000</v>
      </c>
      <c r="J7422" s="9" t="s">
        <v>36113</v>
      </c>
      <c r="K7422" s="9" t="str">
        <f t="shared" si="690"/>
        <v>否</v>
      </c>
      <c r="L7422" s="8"/>
      <c r="M7422" s="8"/>
      <c r="N7422" s="8"/>
      <c r="O7422" s="8">
        <v>0</v>
      </c>
      <c r="P7422" s="8">
        <f t="shared" si="691"/>
        <v>0</v>
      </c>
      <c r="Q7422" s="8">
        <v>0</v>
      </c>
      <c r="R7422" s="8">
        <v>0</v>
      </c>
      <c r="S7422" s="8">
        <v>0</v>
      </c>
      <c r="T7422" s="8">
        <v>7045.24</v>
      </c>
      <c r="U7422" s="8">
        <f t="shared" si="692"/>
        <v>7045.24</v>
      </c>
      <c r="V7422" s="8">
        <v>124677.78</v>
      </c>
      <c r="W7422" s="8">
        <v>0</v>
      </c>
      <c r="X7422" s="8">
        <v>4751.3500000000004</v>
      </c>
      <c r="Y7422" s="8">
        <v>1372.95</v>
      </c>
      <c r="Z7422" s="8">
        <f t="shared" si="693"/>
        <v>6124.3</v>
      </c>
      <c r="AA7422" s="8">
        <f t="shared" si="694"/>
        <v>13169.54</v>
      </c>
      <c r="AB7422" s="10"/>
      <c r="AC7422" s="8"/>
      <c r="AD7422" s="8" t="str">
        <f t="shared" si="695"/>
        <v>N</v>
      </c>
    </row>
    <row r="7423" spans="1:30" x14ac:dyDescent="0.15">
      <c r="A7423">
        <v>7421</v>
      </c>
      <c r="B7423" s="1" t="s">
        <v>22653</v>
      </c>
      <c r="C7423" s="1" t="s">
        <v>32364</v>
      </c>
      <c r="D7423" s="3" t="s">
        <v>35780</v>
      </c>
      <c r="E7423" s="3" t="s">
        <v>43030</v>
      </c>
      <c r="F7423" s="1" t="s">
        <v>22654</v>
      </c>
      <c r="G7423" s="2">
        <v>41235</v>
      </c>
      <c r="H7423" t="s">
        <v>22655</v>
      </c>
      <c r="I7423">
        <v>200000</v>
      </c>
      <c r="J7423" s="9" t="s">
        <v>36113</v>
      </c>
      <c r="K7423" s="9" t="str">
        <f t="shared" si="690"/>
        <v>否</v>
      </c>
      <c r="L7423" s="8"/>
      <c r="M7423" s="8"/>
      <c r="N7423" s="8"/>
      <c r="O7423" s="8">
        <v>7.5</v>
      </c>
      <c r="P7423" s="8">
        <f t="shared" si="691"/>
        <v>7.5</v>
      </c>
      <c r="Q7423" s="8">
        <v>172455.56</v>
      </c>
      <c r="R7423" s="8">
        <v>0</v>
      </c>
      <c r="S7423" s="8">
        <v>6431.14</v>
      </c>
      <c r="T7423" s="8">
        <v>9055.48</v>
      </c>
      <c r="U7423" s="8">
        <f t="shared" si="692"/>
        <v>15486.619999999999</v>
      </c>
      <c r="V7423" s="8">
        <v>297390.82</v>
      </c>
      <c r="W7423" s="8">
        <v>0</v>
      </c>
      <c r="X7423" s="8">
        <v>11030.55</v>
      </c>
      <c r="Y7423" s="8">
        <v>1486.95</v>
      </c>
      <c r="Z7423" s="8">
        <f t="shared" si="693"/>
        <v>12517.5</v>
      </c>
      <c r="AA7423" s="8">
        <f t="shared" si="694"/>
        <v>28011.62</v>
      </c>
      <c r="AB7423" s="10"/>
      <c r="AC7423" s="8"/>
      <c r="AD7423" s="8" t="str">
        <f t="shared" si="695"/>
        <v>N</v>
      </c>
    </row>
    <row r="7424" spans="1:30" x14ac:dyDescent="0.15">
      <c r="A7424">
        <v>7422</v>
      </c>
      <c r="B7424" s="1" t="s">
        <v>22656</v>
      </c>
      <c r="C7424" s="1" t="s">
        <v>32365</v>
      </c>
      <c r="D7424" s="3" t="s">
        <v>35780</v>
      </c>
      <c r="E7424" s="3" t="s">
        <v>43029</v>
      </c>
      <c r="F7424" s="1" t="s">
        <v>22657</v>
      </c>
      <c r="G7424" s="2">
        <v>41228</v>
      </c>
      <c r="H7424" t="s">
        <v>22658</v>
      </c>
      <c r="I7424">
        <v>5600000</v>
      </c>
      <c r="J7424" s="9" t="s">
        <v>36113</v>
      </c>
      <c r="K7424" s="9" t="str">
        <f t="shared" si="690"/>
        <v>否</v>
      </c>
      <c r="L7424" s="8"/>
      <c r="M7424" s="8"/>
      <c r="N7424" s="8"/>
      <c r="O7424" s="8">
        <v>0</v>
      </c>
      <c r="P7424" s="8">
        <f t="shared" si="691"/>
        <v>0</v>
      </c>
      <c r="Q7424" s="8"/>
      <c r="R7424" s="8"/>
      <c r="S7424" s="8"/>
      <c r="T7424" s="8">
        <v>2827.24</v>
      </c>
      <c r="U7424" s="8">
        <f t="shared" si="692"/>
        <v>2827.24</v>
      </c>
      <c r="V7424" s="8">
        <v>229093.16</v>
      </c>
      <c r="W7424" s="8">
        <v>0</v>
      </c>
      <c r="X7424" s="8">
        <v>2388.58</v>
      </c>
      <c r="Y7424" s="8"/>
      <c r="Z7424" s="8">
        <f t="shared" si="693"/>
        <v>2388.58</v>
      </c>
      <c r="AA7424" s="8">
        <f t="shared" si="694"/>
        <v>5215.82</v>
      </c>
      <c r="AB7424" s="10"/>
      <c r="AC7424" s="8"/>
      <c r="AD7424" s="8" t="str">
        <f t="shared" si="695"/>
        <v>N</v>
      </c>
    </row>
    <row r="7425" spans="1:30" x14ac:dyDescent="0.15">
      <c r="A7425">
        <v>7423</v>
      </c>
      <c r="B7425" s="1" t="s">
        <v>22659</v>
      </c>
      <c r="C7425" s="1" t="s">
        <v>32366</v>
      </c>
      <c r="D7425" s="3" t="s">
        <v>35780</v>
      </c>
      <c r="E7425" s="3" t="s">
        <v>43028</v>
      </c>
      <c r="F7425" s="1" t="s">
        <v>11985</v>
      </c>
      <c r="G7425" s="2">
        <v>41241</v>
      </c>
      <c r="H7425" t="s">
        <v>22660</v>
      </c>
      <c r="I7425">
        <v>10000000</v>
      </c>
      <c r="J7425" s="9" t="s">
        <v>36113</v>
      </c>
      <c r="K7425" s="9" t="str">
        <f t="shared" si="690"/>
        <v>否</v>
      </c>
      <c r="L7425" s="8"/>
      <c r="M7425" s="8"/>
      <c r="N7425" s="8"/>
      <c r="O7425" s="8">
        <v>30</v>
      </c>
      <c r="P7425" s="8">
        <f t="shared" si="691"/>
        <v>30</v>
      </c>
      <c r="Q7425" s="8"/>
      <c r="R7425" s="8"/>
      <c r="S7425" s="8"/>
      <c r="T7425" s="8">
        <v>926.16</v>
      </c>
      <c r="U7425" s="8">
        <f t="shared" si="692"/>
        <v>926.16</v>
      </c>
      <c r="V7425" s="8">
        <v>0</v>
      </c>
      <c r="W7425" s="8">
        <v>0</v>
      </c>
      <c r="X7425" s="8">
        <v>0</v>
      </c>
      <c r="Y7425" s="8">
        <v>7827.26</v>
      </c>
      <c r="Z7425" s="8">
        <f t="shared" si="693"/>
        <v>7827.26</v>
      </c>
      <c r="AA7425" s="8">
        <f t="shared" si="694"/>
        <v>8783.42</v>
      </c>
      <c r="AB7425" s="10"/>
      <c r="AC7425" s="8"/>
      <c r="AD7425" s="8" t="str">
        <f t="shared" si="695"/>
        <v>N</v>
      </c>
    </row>
    <row r="7426" spans="1:30" x14ac:dyDescent="0.15">
      <c r="A7426">
        <v>7424</v>
      </c>
      <c r="B7426" s="1" t="s">
        <v>22661</v>
      </c>
      <c r="C7426" s="1" t="s">
        <v>22662</v>
      </c>
      <c r="D7426" s="3" t="s">
        <v>35780</v>
      </c>
      <c r="E7426" s="3" t="s">
        <v>43027</v>
      </c>
      <c r="F7426" s="1" t="s">
        <v>22663</v>
      </c>
      <c r="G7426" s="2">
        <v>40949</v>
      </c>
      <c r="H7426" t="s">
        <v>22664</v>
      </c>
      <c r="J7426" s="9" t="s">
        <v>36113</v>
      </c>
      <c r="K7426" s="9" t="str">
        <f t="shared" si="690"/>
        <v>否</v>
      </c>
      <c r="L7426" s="8"/>
      <c r="M7426" s="8"/>
      <c r="N7426" s="8"/>
      <c r="O7426" s="8"/>
      <c r="P7426" s="8">
        <f t="shared" si="691"/>
        <v>0</v>
      </c>
      <c r="Q7426" s="8"/>
      <c r="R7426" s="8"/>
      <c r="S7426" s="8"/>
      <c r="T7426" s="8"/>
      <c r="U7426" s="8">
        <f t="shared" si="692"/>
        <v>0</v>
      </c>
      <c r="V7426" s="8">
        <v>95527.78</v>
      </c>
      <c r="W7426" s="8">
        <v>0</v>
      </c>
      <c r="X7426" s="8">
        <v>4343.2</v>
      </c>
      <c r="Y7426" s="8"/>
      <c r="Z7426" s="8">
        <f t="shared" si="693"/>
        <v>4343.2</v>
      </c>
      <c r="AA7426" s="8">
        <f t="shared" si="694"/>
        <v>4343.2</v>
      </c>
      <c r="AB7426" s="10"/>
      <c r="AC7426" s="8"/>
      <c r="AD7426" s="8" t="str">
        <f t="shared" si="695"/>
        <v>N</v>
      </c>
    </row>
    <row r="7427" spans="1:30" x14ac:dyDescent="0.15">
      <c r="A7427">
        <v>7425</v>
      </c>
      <c r="B7427" s="1" t="s">
        <v>22665</v>
      </c>
      <c r="C7427" s="1" t="s">
        <v>22666</v>
      </c>
      <c r="D7427" s="3" t="s">
        <v>35772</v>
      </c>
      <c r="E7427" s="3" t="s">
        <v>37554</v>
      </c>
      <c r="F7427" s="1" t="s">
        <v>22667</v>
      </c>
      <c r="G7427" s="2">
        <v>41247</v>
      </c>
      <c r="H7427" t="s">
        <v>22668</v>
      </c>
      <c r="I7427">
        <v>500000</v>
      </c>
      <c r="J7427" s="9" t="s">
        <v>36127</v>
      </c>
      <c r="K7427" s="9" t="str">
        <f t="shared" si="690"/>
        <v>否</v>
      </c>
      <c r="L7427" s="8"/>
      <c r="M7427" s="8"/>
      <c r="N7427" s="8"/>
      <c r="O7427" s="8">
        <v>0</v>
      </c>
      <c r="P7427" s="8">
        <f t="shared" si="691"/>
        <v>0</v>
      </c>
      <c r="Q7427" s="8">
        <v>1193228.3799999999</v>
      </c>
      <c r="R7427" s="8">
        <v>0</v>
      </c>
      <c r="S7427" s="8">
        <v>11680.4</v>
      </c>
      <c r="T7427" s="8">
        <v>6098.79</v>
      </c>
      <c r="U7427" s="8">
        <f t="shared" si="692"/>
        <v>17779.189999999999</v>
      </c>
      <c r="V7427" s="8">
        <v>3774047.65</v>
      </c>
      <c r="W7427" s="8">
        <v>0</v>
      </c>
      <c r="X7427" s="8">
        <v>37669.800000000003</v>
      </c>
      <c r="Y7427" s="8">
        <v>7811.09</v>
      </c>
      <c r="Z7427" s="8">
        <f t="shared" si="693"/>
        <v>45480.89</v>
      </c>
      <c r="AA7427" s="8">
        <f t="shared" si="694"/>
        <v>63260.08</v>
      </c>
      <c r="AB7427" s="10"/>
      <c r="AC7427" s="8"/>
      <c r="AD7427" s="8" t="str">
        <f t="shared" si="695"/>
        <v>N</v>
      </c>
    </row>
    <row r="7428" spans="1:30" x14ac:dyDescent="0.15">
      <c r="A7428">
        <v>7426</v>
      </c>
      <c r="B7428" s="1" t="s">
        <v>22669</v>
      </c>
      <c r="C7428" s="1" t="s">
        <v>32367</v>
      </c>
      <c r="D7428" s="3" t="s">
        <v>35782</v>
      </c>
      <c r="E7428" s="3" t="s">
        <v>39650</v>
      </c>
      <c r="F7428" s="1" t="s">
        <v>22670</v>
      </c>
      <c r="G7428" s="2">
        <v>41241</v>
      </c>
      <c r="H7428" t="s">
        <v>22671</v>
      </c>
      <c r="I7428">
        <v>500000</v>
      </c>
      <c r="J7428" s="9" t="s">
        <v>36123</v>
      </c>
      <c r="K7428" s="9" t="str">
        <f t="shared" ref="K7428:K7491" si="696">IF(M7428+R7428+W7428&gt;0,"是","否")</f>
        <v>否</v>
      </c>
      <c r="L7428" s="8"/>
      <c r="M7428" s="8"/>
      <c r="N7428" s="8"/>
      <c r="O7428" s="8">
        <v>0</v>
      </c>
      <c r="P7428" s="8">
        <f t="shared" ref="P7428:P7491" si="697">N7428+O7428</f>
        <v>0</v>
      </c>
      <c r="Q7428" s="8"/>
      <c r="R7428" s="8"/>
      <c r="S7428" s="8"/>
      <c r="T7428" s="8"/>
      <c r="U7428" s="8">
        <f t="shared" ref="U7428:U7491" si="698">S7428+T7428</f>
        <v>0</v>
      </c>
      <c r="V7428" s="8">
        <v>187662.27</v>
      </c>
      <c r="W7428" s="8">
        <v>0</v>
      </c>
      <c r="X7428" s="8">
        <v>7717.16</v>
      </c>
      <c r="Y7428" s="8"/>
      <c r="Z7428" s="8">
        <f t="shared" ref="Z7428:Z7491" si="699">X7428+Y7428</f>
        <v>7717.16</v>
      </c>
      <c r="AA7428" s="8">
        <f t="shared" ref="AA7428:AA7491" si="700">P7428+U7428+Z7428</f>
        <v>7717.16</v>
      </c>
      <c r="AB7428" s="10"/>
      <c r="AC7428" s="8"/>
      <c r="AD7428" s="8" t="str">
        <f t="shared" ref="AD7428:AD7491" si="701">IF(Z7428&gt;=3000000,"Y","N")</f>
        <v>N</v>
      </c>
    </row>
    <row r="7429" spans="1:30" x14ac:dyDescent="0.15">
      <c r="A7429">
        <v>7427</v>
      </c>
      <c r="B7429" s="1" t="s">
        <v>22672</v>
      </c>
      <c r="C7429" s="1" t="s">
        <v>32368</v>
      </c>
      <c r="D7429" s="3" t="s">
        <v>35797</v>
      </c>
      <c r="E7429" s="3" t="s">
        <v>45388</v>
      </c>
      <c r="F7429" s="1" t="s">
        <v>22673</v>
      </c>
      <c r="G7429" s="2">
        <v>41226</v>
      </c>
      <c r="H7429" t="s">
        <v>22674</v>
      </c>
      <c r="I7429">
        <v>1000000</v>
      </c>
      <c r="J7429" s="9" t="s">
        <v>36118</v>
      </c>
      <c r="K7429" s="9" t="str">
        <f t="shared" si="696"/>
        <v>否</v>
      </c>
      <c r="L7429" s="8"/>
      <c r="M7429" s="8"/>
      <c r="N7429" s="8"/>
      <c r="O7429" s="8">
        <v>0</v>
      </c>
      <c r="P7429" s="8">
        <f t="shared" si="697"/>
        <v>0</v>
      </c>
      <c r="Q7429" s="8">
        <v>1082905.98</v>
      </c>
      <c r="R7429" s="8">
        <v>0</v>
      </c>
      <c r="S7429" s="8">
        <v>41908.06</v>
      </c>
      <c r="T7429" s="8">
        <v>15194.2</v>
      </c>
      <c r="U7429" s="8">
        <f t="shared" si="698"/>
        <v>57102.259999999995</v>
      </c>
      <c r="V7429" s="8">
        <v>3021047.09</v>
      </c>
      <c r="W7429" s="8">
        <v>0</v>
      </c>
      <c r="X7429" s="8">
        <v>96602.05</v>
      </c>
      <c r="Y7429" s="8">
        <v>28363.48</v>
      </c>
      <c r="Z7429" s="8">
        <f t="shared" si="699"/>
        <v>124965.53</v>
      </c>
      <c r="AA7429" s="8">
        <f t="shared" si="700"/>
        <v>182067.78999999998</v>
      </c>
      <c r="AB7429" s="10"/>
      <c r="AC7429" s="8"/>
      <c r="AD7429" s="8" t="str">
        <f t="shared" si="701"/>
        <v>N</v>
      </c>
    </row>
    <row r="7430" spans="1:30" x14ac:dyDescent="0.15">
      <c r="A7430">
        <v>7428</v>
      </c>
      <c r="B7430" s="1" t="s">
        <v>22675</v>
      </c>
      <c r="C7430" s="1" t="s">
        <v>22676</v>
      </c>
      <c r="D7430" s="3" t="s">
        <v>35780</v>
      </c>
      <c r="E7430" s="3" t="s">
        <v>40861</v>
      </c>
      <c r="F7430" s="1" t="s">
        <v>2437</v>
      </c>
      <c r="G7430" s="2">
        <v>41243</v>
      </c>
      <c r="H7430" t="s">
        <v>22677</v>
      </c>
      <c r="I7430">
        <v>18000000</v>
      </c>
      <c r="J7430" s="9" t="s">
        <v>36114</v>
      </c>
      <c r="K7430" s="9" t="str">
        <f t="shared" si="696"/>
        <v>否</v>
      </c>
      <c r="L7430" s="8">
        <v>0</v>
      </c>
      <c r="M7430" s="8">
        <v>0</v>
      </c>
      <c r="N7430" s="8">
        <v>0</v>
      </c>
      <c r="O7430" s="8">
        <v>0</v>
      </c>
      <c r="P7430" s="8">
        <f t="shared" si="697"/>
        <v>0</v>
      </c>
      <c r="Q7430" s="8">
        <v>19377006.030000001</v>
      </c>
      <c r="R7430" s="8">
        <v>0</v>
      </c>
      <c r="S7430" s="8">
        <v>0</v>
      </c>
      <c r="T7430" s="8">
        <v>357525.14</v>
      </c>
      <c r="U7430" s="8">
        <f t="shared" si="698"/>
        <v>357525.14</v>
      </c>
      <c r="V7430" s="8">
        <v>41158831.119999997</v>
      </c>
      <c r="W7430" s="8">
        <v>0</v>
      </c>
      <c r="X7430" s="8">
        <v>0</v>
      </c>
      <c r="Y7430" s="8">
        <v>1264831.1100000001</v>
      </c>
      <c r="Z7430" s="8">
        <f t="shared" si="699"/>
        <v>1264831.1100000001</v>
      </c>
      <c r="AA7430" s="8">
        <f t="shared" si="700"/>
        <v>1622356.25</v>
      </c>
      <c r="AB7430" s="10"/>
      <c r="AC7430" s="8"/>
      <c r="AD7430" s="8" t="str">
        <f t="shared" si="701"/>
        <v>N</v>
      </c>
    </row>
    <row r="7431" spans="1:30" x14ac:dyDescent="0.15">
      <c r="A7431">
        <v>7429</v>
      </c>
      <c r="B7431" s="1" t="s">
        <v>22678</v>
      </c>
      <c r="C7431" s="1" t="s">
        <v>32369</v>
      </c>
      <c r="D7431" s="3" t="s">
        <v>35784</v>
      </c>
      <c r="E7431" s="3" t="s">
        <v>45391</v>
      </c>
      <c r="F7431" s="1" t="s">
        <v>22679</v>
      </c>
      <c r="G7431" s="2">
        <v>41250</v>
      </c>
      <c r="H7431" t="s">
        <v>22680</v>
      </c>
      <c r="I7431">
        <v>1000000</v>
      </c>
      <c r="J7431" s="9" t="s">
        <v>36118</v>
      </c>
      <c r="K7431" s="9" t="str">
        <f t="shared" si="696"/>
        <v>否</v>
      </c>
      <c r="L7431" s="8"/>
      <c r="M7431" s="8"/>
      <c r="N7431" s="8"/>
      <c r="O7431" s="8">
        <v>0</v>
      </c>
      <c r="P7431" s="8">
        <f t="shared" si="697"/>
        <v>0</v>
      </c>
      <c r="Q7431" s="8">
        <v>1167831.6399999999</v>
      </c>
      <c r="R7431" s="8">
        <v>0</v>
      </c>
      <c r="S7431" s="8">
        <v>41614.75</v>
      </c>
      <c r="T7431" s="8">
        <v>11766.06</v>
      </c>
      <c r="U7431" s="8">
        <f t="shared" si="698"/>
        <v>53380.81</v>
      </c>
      <c r="V7431" s="8">
        <v>533904.25</v>
      </c>
      <c r="W7431" s="8">
        <v>0</v>
      </c>
      <c r="X7431" s="8">
        <v>18091.02</v>
      </c>
      <c r="Y7431" s="8">
        <v>3204.86</v>
      </c>
      <c r="Z7431" s="8">
        <f t="shared" si="699"/>
        <v>21295.88</v>
      </c>
      <c r="AA7431" s="8">
        <f t="shared" si="700"/>
        <v>74676.69</v>
      </c>
      <c r="AB7431" s="10"/>
      <c r="AC7431" s="8"/>
      <c r="AD7431" s="8" t="str">
        <f t="shared" si="701"/>
        <v>N</v>
      </c>
    </row>
    <row r="7432" spans="1:30" x14ac:dyDescent="0.15">
      <c r="A7432">
        <v>7430</v>
      </c>
      <c r="B7432" s="1" t="s">
        <v>22681</v>
      </c>
      <c r="C7432" s="1" t="s">
        <v>32370</v>
      </c>
      <c r="D7432" s="3" t="s">
        <v>35779</v>
      </c>
      <c r="E7432" s="3" t="s">
        <v>45390</v>
      </c>
      <c r="F7432" s="1" t="s">
        <v>22682</v>
      </c>
      <c r="G7432" s="2">
        <v>41235</v>
      </c>
      <c r="H7432" t="s">
        <v>22683</v>
      </c>
      <c r="I7432">
        <v>500000</v>
      </c>
      <c r="J7432" s="9" t="s">
        <v>36118</v>
      </c>
      <c r="K7432" s="9" t="str">
        <f t="shared" si="696"/>
        <v>否</v>
      </c>
      <c r="L7432" s="8">
        <v>0</v>
      </c>
      <c r="M7432" s="8">
        <v>0</v>
      </c>
      <c r="N7432" s="8">
        <v>0</v>
      </c>
      <c r="O7432" s="8">
        <v>0</v>
      </c>
      <c r="P7432" s="8">
        <f t="shared" si="697"/>
        <v>0</v>
      </c>
      <c r="Q7432" s="8">
        <v>1538345.99</v>
      </c>
      <c r="R7432" s="8">
        <v>0</v>
      </c>
      <c r="S7432" s="8">
        <v>45516.94</v>
      </c>
      <c r="T7432" s="8">
        <v>5996</v>
      </c>
      <c r="U7432" s="8">
        <f t="shared" si="698"/>
        <v>51512.94</v>
      </c>
      <c r="V7432" s="8">
        <v>1583197.67</v>
      </c>
      <c r="W7432" s="8">
        <v>0</v>
      </c>
      <c r="X7432" s="8">
        <v>39603.56</v>
      </c>
      <c r="Y7432" s="8">
        <v>6467.79</v>
      </c>
      <c r="Z7432" s="8">
        <f t="shared" si="699"/>
        <v>46071.35</v>
      </c>
      <c r="AA7432" s="8">
        <f t="shared" si="700"/>
        <v>97584.290000000008</v>
      </c>
      <c r="AB7432" s="10"/>
      <c r="AC7432" s="8"/>
      <c r="AD7432" s="8" t="str">
        <f t="shared" si="701"/>
        <v>N</v>
      </c>
    </row>
    <row r="7433" spans="1:30" x14ac:dyDescent="0.15">
      <c r="A7433">
        <v>7431</v>
      </c>
      <c r="B7433" s="1" t="s">
        <v>22684</v>
      </c>
      <c r="C7433" s="1" t="s">
        <v>32371</v>
      </c>
      <c r="D7433" s="3" t="s">
        <v>35778</v>
      </c>
      <c r="E7433" s="3" t="s">
        <v>41158</v>
      </c>
      <c r="F7433" s="1" t="s">
        <v>22685</v>
      </c>
      <c r="G7433" s="2">
        <v>41236</v>
      </c>
      <c r="H7433" t="s">
        <v>22686</v>
      </c>
      <c r="I7433">
        <v>1000000</v>
      </c>
      <c r="J7433" s="9" t="s">
        <v>36115</v>
      </c>
      <c r="K7433" s="9" t="str">
        <f t="shared" si="696"/>
        <v>否</v>
      </c>
      <c r="L7433" s="8"/>
      <c r="M7433" s="8"/>
      <c r="N7433" s="8"/>
      <c r="O7433" s="8">
        <v>0</v>
      </c>
      <c r="P7433" s="8">
        <f t="shared" si="697"/>
        <v>0</v>
      </c>
      <c r="Q7433" s="8">
        <v>0</v>
      </c>
      <c r="R7433" s="8">
        <v>0</v>
      </c>
      <c r="S7433" s="8">
        <v>0</v>
      </c>
      <c r="T7433" s="8">
        <v>0</v>
      </c>
      <c r="U7433" s="8">
        <f t="shared" si="698"/>
        <v>0</v>
      </c>
      <c r="V7433" s="8">
        <v>0</v>
      </c>
      <c r="W7433" s="8">
        <v>0</v>
      </c>
      <c r="X7433" s="8">
        <v>0</v>
      </c>
      <c r="Y7433" s="8">
        <v>0</v>
      </c>
      <c r="Z7433" s="8">
        <f t="shared" si="699"/>
        <v>0</v>
      </c>
      <c r="AA7433" s="8">
        <f t="shared" si="700"/>
        <v>0</v>
      </c>
      <c r="AB7433" s="10"/>
      <c r="AC7433" s="8"/>
      <c r="AD7433" s="8" t="str">
        <f t="shared" si="701"/>
        <v>N</v>
      </c>
    </row>
    <row r="7434" spans="1:30" x14ac:dyDescent="0.15">
      <c r="A7434">
        <v>7432</v>
      </c>
      <c r="B7434" s="1" t="s">
        <v>22687</v>
      </c>
      <c r="C7434" s="1" t="s">
        <v>32372</v>
      </c>
      <c r="D7434" s="3" t="s">
        <v>35784</v>
      </c>
      <c r="E7434" s="3" t="s">
        <v>45397</v>
      </c>
      <c r="F7434" s="1" t="s">
        <v>22688</v>
      </c>
      <c r="G7434" s="2">
        <v>41247</v>
      </c>
      <c r="H7434" t="s">
        <v>22689</v>
      </c>
      <c r="I7434">
        <v>12000000</v>
      </c>
      <c r="J7434" s="9" t="s">
        <v>36118</v>
      </c>
      <c r="K7434" s="9" t="str">
        <f t="shared" si="696"/>
        <v>否</v>
      </c>
      <c r="L7434" s="8">
        <v>0</v>
      </c>
      <c r="M7434" s="8">
        <v>0</v>
      </c>
      <c r="N7434" s="8">
        <v>0</v>
      </c>
      <c r="O7434" s="8">
        <v>0</v>
      </c>
      <c r="P7434" s="8">
        <f t="shared" si="697"/>
        <v>0</v>
      </c>
      <c r="Q7434" s="8">
        <v>5774998.5700000003</v>
      </c>
      <c r="R7434" s="8">
        <v>0</v>
      </c>
      <c r="S7434" s="8">
        <v>185470.65</v>
      </c>
      <c r="T7434" s="8">
        <v>33323.99</v>
      </c>
      <c r="U7434" s="8">
        <f t="shared" si="698"/>
        <v>218794.63999999998</v>
      </c>
      <c r="V7434" s="8">
        <v>10074874.25</v>
      </c>
      <c r="W7434" s="8">
        <v>0</v>
      </c>
      <c r="X7434" s="8">
        <v>355636.6</v>
      </c>
      <c r="Y7434" s="8">
        <v>50739.79</v>
      </c>
      <c r="Z7434" s="8">
        <f t="shared" si="699"/>
        <v>406376.38999999996</v>
      </c>
      <c r="AA7434" s="8">
        <f t="shared" si="700"/>
        <v>625171.02999999991</v>
      </c>
      <c r="AB7434" s="10"/>
      <c r="AC7434" s="8"/>
      <c r="AD7434" s="8" t="str">
        <f t="shared" si="701"/>
        <v>N</v>
      </c>
    </row>
    <row r="7435" spans="1:30" x14ac:dyDescent="0.15">
      <c r="A7435">
        <v>7433</v>
      </c>
      <c r="B7435" s="1" t="s">
        <v>22690</v>
      </c>
      <c r="C7435" s="1" t="s">
        <v>32373</v>
      </c>
      <c r="D7435" s="3" t="s">
        <v>35780</v>
      </c>
      <c r="E7435" s="3" t="s">
        <v>43080</v>
      </c>
      <c r="F7435" s="1" t="s">
        <v>22691</v>
      </c>
      <c r="G7435" s="2">
        <v>41241</v>
      </c>
      <c r="H7435" t="s">
        <v>22692</v>
      </c>
      <c r="I7435">
        <v>1000000</v>
      </c>
      <c r="J7435" s="9" t="s">
        <v>36113</v>
      </c>
      <c r="K7435" s="9" t="str">
        <f t="shared" si="696"/>
        <v>否</v>
      </c>
      <c r="L7435" s="8"/>
      <c r="M7435" s="8"/>
      <c r="N7435" s="8"/>
      <c r="O7435" s="8">
        <v>0</v>
      </c>
      <c r="P7435" s="8">
        <f t="shared" si="697"/>
        <v>0</v>
      </c>
      <c r="Q7435" s="8">
        <v>950</v>
      </c>
      <c r="R7435" s="8">
        <v>0</v>
      </c>
      <c r="S7435" s="8">
        <v>161.5</v>
      </c>
      <c r="T7435" s="8">
        <v>8964.92</v>
      </c>
      <c r="U7435" s="8">
        <f t="shared" si="698"/>
        <v>9126.42</v>
      </c>
      <c r="V7435" s="8">
        <v>2715634.52</v>
      </c>
      <c r="W7435" s="8">
        <v>0</v>
      </c>
      <c r="X7435" s="8">
        <v>81413.990000000005</v>
      </c>
      <c r="Y7435" s="8">
        <v>23459.439999999999</v>
      </c>
      <c r="Z7435" s="8">
        <f t="shared" si="699"/>
        <v>104873.43000000001</v>
      </c>
      <c r="AA7435" s="8">
        <f t="shared" si="700"/>
        <v>113999.85</v>
      </c>
      <c r="AB7435" s="10"/>
      <c r="AC7435" s="8"/>
      <c r="AD7435" s="8" t="str">
        <f t="shared" si="701"/>
        <v>N</v>
      </c>
    </row>
    <row r="7436" spans="1:30" x14ac:dyDescent="0.15">
      <c r="A7436">
        <v>7434</v>
      </c>
      <c r="B7436" s="1" t="s">
        <v>22693</v>
      </c>
      <c r="C7436" s="1" t="s">
        <v>32374</v>
      </c>
      <c r="D7436" s="3" t="s">
        <v>35772</v>
      </c>
      <c r="E7436" s="3" t="s">
        <v>37557</v>
      </c>
      <c r="F7436" s="1" t="s">
        <v>22694</v>
      </c>
      <c r="G7436" s="2">
        <v>41247</v>
      </c>
      <c r="H7436" t="s">
        <v>22695</v>
      </c>
      <c r="I7436">
        <v>810000</v>
      </c>
      <c r="J7436" s="9" t="s">
        <v>36127</v>
      </c>
      <c r="K7436" s="9" t="str">
        <f t="shared" si="696"/>
        <v>否</v>
      </c>
      <c r="L7436" s="8"/>
      <c r="M7436" s="8"/>
      <c r="N7436" s="8"/>
      <c r="O7436" s="8">
        <v>0</v>
      </c>
      <c r="P7436" s="8">
        <f t="shared" si="697"/>
        <v>0</v>
      </c>
      <c r="Q7436" s="8">
        <v>135138.99</v>
      </c>
      <c r="R7436" s="8">
        <v>0</v>
      </c>
      <c r="S7436" s="8">
        <v>9434.23</v>
      </c>
      <c r="T7436" s="8">
        <v>0</v>
      </c>
      <c r="U7436" s="8">
        <f t="shared" si="698"/>
        <v>9434.23</v>
      </c>
      <c r="V7436" s="8">
        <v>2985747.76</v>
      </c>
      <c r="W7436" s="8">
        <v>0</v>
      </c>
      <c r="X7436" s="8">
        <v>26305.05</v>
      </c>
      <c r="Y7436" s="8">
        <v>8965.9500000000007</v>
      </c>
      <c r="Z7436" s="8">
        <f t="shared" si="699"/>
        <v>35271</v>
      </c>
      <c r="AA7436" s="8">
        <f t="shared" si="700"/>
        <v>44705.229999999996</v>
      </c>
      <c r="AB7436" s="10"/>
      <c r="AC7436" s="8"/>
      <c r="AD7436" s="8" t="str">
        <f t="shared" si="701"/>
        <v>N</v>
      </c>
    </row>
    <row r="7437" spans="1:30" x14ac:dyDescent="0.15">
      <c r="A7437">
        <v>7435</v>
      </c>
      <c r="B7437" s="1" t="s">
        <v>22696</v>
      </c>
      <c r="C7437" s="1" t="s">
        <v>32375</v>
      </c>
      <c r="D7437" s="3" t="s">
        <v>35780</v>
      </c>
      <c r="E7437" s="3" t="s">
        <v>40232</v>
      </c>
      <c r="F7437" s="1" t="s">
        <v>22697</v>
      </c>
      <c r="G7437" s="2">
        <v>41239</v>
      </c>
      <c r="H7437" t="s">
        <v>22698</v>
      </c>
      <c r="I7437">
        <v>3000000</v>
      </c>
      <c r="J7437" s="9" t="s">
        <v>36119</v>
      </c>
      <c r="K7437" s="9" t="str">
        <f t="shared" si="696"/>
        <v>是</v>
      </c>
      <c r="L7437" s="8"/>
      <c r="M7437" s="8"/>
      <c r="N7437" s="8"/>
      <c r="O7437" s="8">
        <v>0</v>
      </c>
      <c r="P7437" s="8">
        <f t="shared" si="697"/>
        <v>0</v>
      </c>
      <c r="Q7437" s="8">
        <v>269369.25</v>
      </c>
      <c r="R7437" s="8">
        <v>0</v>
      </c>
      <c r="S7437" s="8">
        <v>0</v>
      </c>
      <c r="T7437" s="8">
        <v>0</v>
      </c>
      <c r="U7437" s="8">
        <f t="shared" si="698"/>
        <v>0</v>
      </c>
      <c r="V7437" s="8">
        <v>8906351.25</v>
      </c>
      <c r="W7437" s="8">
        <v>149000</v>
      </c>
      <c r="X7437" s="8">
        <v>43768.82</v>
      </c>
      <c r="Y7437" s="8">
        <v>6936.91</v>
      </c>
      <c r="Z7437" s="8">
        <f t="shared" si="699"/>
        <v>50705.729999999996</v>
      </c>
      <c r="AA7437" s="8">
        <f t="shared" si="700"/>
        <v>50705.729999999996</v>
      </c>
      <c r="AB7437" s="10"/>
      <c r="AC7437" s="8"/>
      <c r="AD7437" s="8" t="str">
        <f t="shared" si="701"/>
        <v>N</v>
      </c>
    </row>
    <row r="7438" spans="1:30" x14ac:dyDescent="0.15">
      <c r="A7438">
        <v>7436</v>
      </c>
      <c r="B7438" s="1" t="s">
        <v>22699</v>
      </c>
      <c r="C7438" s="1" t="s">
        <v>32376</v>
      </c>
      <c r="D7438" s="3" t="s">
        <v>35780</v>
      </c>
      <c r="E7438" s="3" t="s">
        <v>43021</v>
      </c>
      <c r="F7438" s="1" t="s">
        <v>22700</v>
      </c>
      <c r="G7438" s="2">
        <v>41241</v>
      </c>
      <c r="H7438" t="s">
        <v>10288</v>
      </c>
      <c r="I7438">
        <v>500000</v>
      </c>
      <c r="J7438" s="9" t="s">
        <v>36113</v>
      </c>
      <c r="K7438" s="9" t="str">
        <f t="shared" si="696"/>
        <v>否</v>
      </c>
      <c r="L7438" s="8"/>
      <c r="M7438" s="8"/>
      <c r="N7438" s="8"/>
      <c r="O7438" s="8">
        <v>2.1</v>
      </c>
      <c r="P7438" s="8">
        <f t="shared" si="697"/>
        <v>2.1</v>
      </c>
      <c r="Q7438" s="8">
        <v>136632.43</v>
      </c>
      <c r="R7438" s="8">
        <v>0</v>
      </c>
      <c r="S7438" s="8">
        <v>5518.6</v>
      </c>
      <c r="T7438" s="8"/>
      <c r="U7438" s="8">
        <f t="shared" si="698"/>
        <v>5518.6</v>
      </c>
      <c r="V7438" s="8">
        <v>735298.43</v>
      </c>
      <c r="W7438" s="8">
        <v>0</v>
      </c>
      <c r="X7438" s="8">
        <v>23996.94</v>
      </c>
      <c r="Y7438" s="8">
        <v>9211.25</v>
      </c>
      <c r="Z7438" s="8">
        <f t="shared" si="699"/>
        <v>33208.19</v>
      </c>
      <c r="AA7438" s="8">
        <f t="shared" si="700"/>
        <v>38728.89</v>
      </c>
      <c r="AB7438" s="10"/>
      <c r="AC7438" s="8"/>
      <c r="AD7438" s="8" t="str">
        <f t="shared" si="701"/>
        <v>N</v>
      </c>
    </row>
    <row r="7439" spans="1:30" x14ac:dyDescent="0.15">
      <c r="A7439">
        <v>7437</v>
      </c>
      <c r="B7439" s="1" t="s">
        <v>22701</v>
      </c>
      <c r="C7439" s="1" t="s">
        <v>32377</v>
      </c>
      <c r="D7439" s="3" t="s">
        <v>35774</v>
      </c>
      <c r="E7439" s="3" t="s">
        <v>44563</v>
      </c>
      <c r="F7439" s="1" t="s">
        <v>22702</v>
      </c>
      <c r="G7439" s="2">
        <v>41246</v>
      </c>
      <c r="H7439" t="s">
        <v>18751</v>
      </c>
      <c r="I7439">
        <v>1000000</v>
      </c>
      <c r="J7439" s="9" t="s">
        <v>36125</v>
      </c>
      <c r="K7439" s="9" t="str">
        <f t="shared" si="696"/>
        <v>否</v>
      </c>
      <c r="L7439" s="8">
        <v>0</v>
      </c>
      <c r="M7439" s="8">
        <v>0</v>
      </c>
      <c r="N7439" s="8">
        <v>0</v>
      </c>
      <c r="O7439" s="8">
        <v>0</v>
      </c>
      <c r="P7439" s="8">
        <f t="shared" si="697"/>
        <v>0</v>
      </c>
      <c r="Q7439" s="8">
        <v>0</v>
      </c>
      <c r="R7439" s="8">
        <v>0</v>
      </c>
      <c r="S7439" s="8">
        <v>698598.95</v>
      </c>
      <c r="T7439" s="8">
        <v>35028.800000000003</v>
      </c>
      <c r="U7439" s="8">
        <f t="shared" si="698"/>
        <v>733627.75</v>
      </c>
      <c r="V7439" s="8">
        <v>0</v>
      </c>
      <c r="W7439" s="8">
        <v>0</v>
      </c>
      <c r="X7439" s="8">
        <v>473178.38</v>
      </c>
      <c r="Y7439" s="8">
        <v>192997.29</v>
      </c>
      <c r="Z7439" s="8">
        <f t="shared" si="699"/>
        <v>666175.67000000004</v>
      </c>
      <c r="AA7439" s="8">
        <f t="shared" si="700"/>
        <v>1399803.42</v>
      </c>
      <c r="AB7439" s="10"/>
      <c r="AC7439" s="8"/>
      <c r="AD7439" s="8" t="str">
        <f t="shared" si="701"/>
        <v>N</v>
      </c>
    </row>
    <row r="7440" spans="1:30" x14ac:dyDescent="0.15">
      <c r="A7440">
        <v>7438</v>
      </c>
      <c r="B7440" s="1" t="s">
        <v>22703</v>
      </c>
      <c r="C7440" s="1" t="s">
        <v>32378</v>
      </c>
      <c r="D7440" s="3" t="s">
        <v>34479</v>
      </c>
      <c r="E7440" s="3" t="s">
        <v>45387</v>
      </c>
      <c r="F7440" s="1" t="s">
        <v>22704</v>
      </c>
      <c r="G7440" s="2">
        <v>41249</v>
      </c>
      <c r="H7440" t="s">
        <v>22705</v>
      </c>
      <c r="I7440">
        <v>13000000</v>
      </c>
      <c r="J7440" s="9" t="s">
        <v>36118</v>
      </c>
      <c r="K7440" s="9" t="str">
        <f t="shared" si="696"/>
        <v>否</v>
      </c>
      <c r="L7440" s="8"/>
      <c r="M7440" s="8"/>
      <c r="N7440" s="8"/>
      <c r="O7440" s="8">
        <v>0</v>
      </c>
      <c r="P7440" s="8">
        <f t="shared" si="697"/>
        <v>0</v>
      </c>
      <c r="Q7440" s="8">
        <v>490350.44</v>
      </c>
      <c r="R7440" s="8">
        <v>0</v>
      </c>
      <c r="S7440" s="8">
        <v>793.9</v>
      </c>
      <c r="T7440" s="8">
        <v>9581.11</v>
      </c>
      <c r="U7440" s="8">
        <f t="shared" si="698"/>
        <v>10375.01</v>
      </c>
      <c r="V7440" s="8">
        <v>3064311.11</v>
      </c>
      <c r="W7440" s="8">
        <v>0</v>
      </c>
      <c r="X7440" s="8">
        <v>80708.990000000005</v>
      </c>
      <c r="Y7440" s="8">
        <v>45906.59</v>
      </c>
      <c r="Z7440" s="8">
        <f t="shared" si="699"/>
        <v>126615.58</v>
      </c>
      <c r="AA7440" s="8">
        <f t="shared" si="700"/>
        <v>136990.59</v>
      </c>
      <c r="AB7440" s="10"/>
      <c r="AC7440" s="8"/>
      <c r="AD7440" s="8" t="str">
        <f t="shared" si="701"/>
        <v>N</v>
      </c>
    </row>
    <row r="7441" spans="1:30" x14ac:dyDescent="0.15">
      <c r="A7441">
        <v>7439</v>
      </c>
      <c r="B7441" s="1" t="s">
        <v>22706</v>
      </c>
      <c r="C7441" s="1" t="s">
        <v>32379</v>
      </c>
      <c r="D7441" s="3" t="s">
        <v>35772</v>
      </c>
      <c r="E7441" s="3" t="s">
        <v>44562</v>
      </c>
      <c r="F7441" s="1" t="s">
        <v>22707</v>
      </c>
      <c r="G7441" s="2">
        <v>41248</v>
      </c>
      <c r="H7441" t="s">
        <v>22708</v>
      </c>
      <c r="I7441">
        <v>3000000</v>
      </c>
      <c r="J7441" s="9" t="s">
        <v>36125</v>
      </c>
      <c r="K7441" s="9" t="str">
        <f t="shared" si="696"/>
        <v>否</v>
      </c>
      <c r="L7441" s="8">
        <v>0</v>
      </c>
      <c r="M7441" s="8">
        <v>0</v>
      </c>
      <c r="N7441" s="8">
        <v>0</v>
      </c>
      <c r="O7441" s="8">
        <v>0</v>
      </c>
      <c r="P7441" s="8">
        <f t="shared" si="697"/>
        <v>0</v>
      </c>
      <c r="Q7441" s="8">
        <v>0</v>
      </c>
      <c r="R7441" s="8">
        <v>0</v>
      </c>
      <c r="S7441" s="8">
        <v>0</v>
      </c>
      <c r="T7441" s="8">
        <v>0</v>
      </c>
      <c r="U7441" s="8">
        <f t="shared" si="698"/>
        <v>0</v>
      </c>
      <c r="V7441" s="8">
        <v>0</v>
      </c>
      <c r="W7441" s="8">
        <v>0</v>
      </c>
      <c r="X7441" s="8">
        <v>0</v>
      </c>
      <c r="Y7441" s="8">
        <v>0</v>
      </c>
      <c r="Z7441" s="8">
        <f t="shared" si="699"/>
        <v>0</v>
      </c>
      <c r="AA7441" s="8">
        <f t="shared" si="700"/>
        <v>0</v>
      </c>
      <c r="AB7441" s="10"/>
      <c r="AC7441" s="8"/>
      <c r="AD7441" s="8" t="str">
        <f t="shared" si="701"/>
        <v>N</v>
      </c>
    </row>
    <row r="7442" spans="1:30" x14ac:dyDescent="0.15">
      <c r="A7442">
        <v>7440</v>
      </c>
      <c r="B7442" s="1" t="s">
        <v>22709</v>
      </c>
      <c r="C7442" s="1" t="s">
        <v>22710</v>
      </c>
      <c r="D7442" s="3" t="s">
        <v>35772</v>
      </c>
      <c r="E7442" s="3" t="s">
        <v>37555</v>
      </c>
      <c r="F7442" s="1" t="s">
        <v>22711</v>
      </c>
      <c r="G7442" s="2">
        <v>41241</v>
      </c>
      <c r="H7442" t="s">
        <v>22712</v>
      </c>
      <c r="I7442">
        <v>5000000</v>
      </c>
      <c r="J7442" s="9" t="s">
        <v>36127</v>
      </c>
      <c r="K7442" s="9" t="str">
        <f t="shared" si="696"/>
        <v>否</v>
      </c>
      <c r="L7442" s="8"/>
      <c r="M7442" s="8"/>
      <c r="N7442" s="8"/>
      <c r="O7442" s="8">
        <v>0</v>
      </c>
      <c r="P7442" s="8">
        <f t="shared" si="697"/>
        <v>0</v>
      </c>
      <c r="Q7442" s="8">
        <v>22195889.170000002</v>
      </c>
      <c r="R7442" s="8">
        <v>0</v>
      </c>
      <c r="S7442" s="8">
        <v>18356.07</v>
      </c>
      <c r="T7442" s="8">
        <v>0</v>
      </c>
      <c r="U7442" s="8">
        <f t="shared" si="698"/>
        <v>18356.07</v>
      </c>
      <c r="V7442" s="8">
        <v>97981614.730000004</v>
      </c>
      <c r="W7442" s="8">
        <v>0</v>
      </c>
      <c r="X7442" s="8">
        <v>91199.05</v>
      </c>
      <c r="Y7442" s="8">
        <v>0</v>
      </c>
      <c r="Z7442" s="8">
        <f t="shared" si="699"/>
        <v>91199.05</v>
      </c>
      <c r="AA7442" s="8">
        <f t="shared" si="700"/>
        <v>109555.12</v>
      </c>
      <c r="AB7442" s="10"/>
      <c r="AC7442" s="8"/>
      <c r="AD7442" s="8" t="str">
        <f t="shared" si="701"/>
        <v>N</v>
      </c>
    </row>
    <row r="7443" spans="1:30" x14ac:dyDescent="0.15">
      <c r="A7443">
        <v>7441</v>
      </c>
      <c r="B7443" s="1" t="s">
        <v>22713</v>
      </c>
      <c r="C7443" s="1" t="s">
        <v>32380</v>
      </c>
      <c r="D7443" s="3" t="s">
        <v>35778</v>
      </c>
      <c r="E7443" s="3" t="s">
        <v>40231</v>
      </c>
      <c r="F7443" s="1" t="s">
        <v>10338</v>
      </c>
      <c r="G7443" s="2">
        <v>41239</v>
      </c>
      <c r="H7443" t="s">
        <v>22714</v>
      </c>
      <c r="I7443">
        <v>100000</v>
      </c>
      <c r="J7443" s="9" t="s">
        <v>36119</v>
      </c>
      <c r="K7443" s="9" t="str">
        <f t="shared" si="696"/>
        <v>否</v>
      </c>
      <c r="L7443" s="8">
        <v>4499650.2699999996</v>
      </c>
      <c r="M7443" s="8">
        <v>0</v>
      </c>
      <c r="N7443" s="8">
        <v>733915.1</v>
      </c>
      <c r="O7443" s="8">
        <v>0</v>
      </c>
      <c r="P7443" s="8">
        <f t="shared" si="697"/>
        <v>733915.1</v>
      </c>
      <c r="Q7443" s="8">
        <v>28761449.120000001</v>
      </c>
      <c r="R7443" s="8">
        <v>0</v>
      </c>
      <c r="S7443" s="8">
        <v>408682.57</v>
      </c>
      <c r="T7443" s="8"/>
      <c r="U7443" s="8">
        <f t="shared" si="698"/>
        <v>408682.57</v>
      </c>
      <c r="V7443" s="8">
        <v>38983123.75</v>
      </c>
      <c r="W7443" s="8">
        <v>0</v>
      </c>
      <c r="X7443" s="8">
        <v>754848.94</v>
      </c>
      <c r="Y7443" s="8"/>
      <c r="Z7443" s="8">
        <f t="shared" si="699"/>
        <v>754848.94</v>
      </c>
      <c r="AA7443" s="8">
        <f t="shared" si="700"/>
        <v>1897446.6099999999</v>
      </c>
      <c r="AB7443" s="10"/>
      <c r="AC7443" s="8"/>
      <c r="AD7443" s="8" t="str">
        <f t="shared" si="701"/>
        <v>N</v>
      </c>
    </row>
    <row r="7444" spans="1:30" x14ac:dyDescent="0.15">
      <c r="A7444">
        <v>7442</v>
      </c>
      <c r="B7444" s="1" t="s">
        <v>22715</v>
      </c>
      <c r="C7444" s="1" t="s">
        <v>32381</v>
      </c>
      <c r="D7444" s="3" t="s">
        <v>35772</v>
      </c>
      <c r="E7444" s="3" t="s">
        <v>37576</v>
      </c>
      <c r="F7444" s="1" t="s">
        <v>22716</v>
      </c>
      <c r="G7444" s="2">
        <v>41249</v>
      </c>
      <c r="H7444" t="s">
        <v>22717</v>
      </c>
      <c r="I7444">
        <v>500000</v>
      </c>
      <c r="J7444" s="9" t="s">
        <v>36127</v>
      </c>
      <c r="K7444" s="9" t="str">
        <f t="shared" si="696"/>
        <v>否</v>
      </c>
      <c r="L7444" s="8"/>
      <c r="M7444" s="8"/>
      <c r="N7444" s="8"/>
      <c r="O7444" s="8">
        <v>0</v>
      </c>
      <c r="P7444" s="8">
        <f t="shared" si="697"/>
        <v>0</v>
      </c>
      <c r="Q7444" s="8">
        <v>20194.88</v>
      </c>
      <c r="R7444" s="8">
        <v>0</v>
      </c>
      <c r="S7444" s="8">
        <v>0</v>
      </c>
      <c r="T7444" s="8">
        <v>0</v>
      </c>
      <c r="U7444" s="8">
        <f t="shared" si="698"/>
        <v>0</v>
      </c>
      <c r="V7444" s="8">
        <v>49352.14</v>
      </c>
      <c r="W7444" s="8">
        <v>0</v>
      </c>
      <c r="X7444" s="8">
        <v>0</v>
      </c>
      <c r="Y7444" s="8">
        <v>0</v>
      </c>
      <c r="Z7444" s="8">
        <f t="shared" si="699"/>
        <v>0</v>
      </c>
      <c r="AA7444" s="8">
        <f t="shared" si="700"/>
        <v>0</v>
      </c>
      <c r="AB7444" s="10"/>
      <c r="AC7444" s="8"/>
      <c r="AD7444" s="8" t="str">
        <f t="shared" si="701"/>
        <v>N</v>
      </c>
    </row>
    <row r="7445" spans="1:30" x14ac:dyDescent="0.15">
      <c r="A7445">
        <v>7443</v>
      </c>
      <c r="B7445" s="1" t="s">
        <v>22718</v>
      </c>
      <c r="C7445" s="1" t="s">
        <v>32382</v>
      </c>
      <c r="D7445" s="3" t="s">
        <v>35776</v>
      </c>
      <c r="E7445" s="3" t="s">
        <v>37575</v>
      </c>
      <c r="F7445" s="1" t="s">
        <v>22719</v>
      </c>
      <c r="G7445" s="2">
        <v>41247</v>
      </c>
      <c r="H7445" t="s">
        <v>22720</v>
      </c>
      <c r="I7445">
        <v>800000</v>
      </c>
      <c r="J7445" s="9" t="s">
        <v>36127</v>
      </c>
      <c r="K7445" s="9" t="str">
        <f t="shared" si="696"/>
        <v>否</v>
      </c>
      <c r="L7445" s="8"/>
      <c r="M7445" s="8"/>
      <c r="N7445" s="8"/>
      <c r="O7445" s="8">
        <v>268.06</v>
      </c>
      <c r="P7445" s="8">
        <f t="shared" si="697"/>
        <v>268.06</v>
      </c>
      <c r="Q7445" s="8">
        <v>271039.81</v>
      </c>
      <c r="R7445" s="8">
        <v>0</v>
      </c>
      <c r="S7445" s="8">
        <v>2163.6999999999998</v>
      </c>
      <c r="T7445" s="8">
        <v>11740.96</v>
      </c>
      <c r="U7445" s="8">
        <f t="shared" si="698"/>
        <v>13904.66</v>
      </c>
      <c r="V7445" s="8">
        <v>504978.73</v>
      </c>
      <c r="W7445" s="8">
        <v>0</v>
      </c>
      <c r="X7445" s="8">
        <v>3237.07</v>
      </c>
      <c r="Y7445" s="8">
        <v>357.19</v>
      </c>
      <c r="Z7445" s="8">
        <f t="shared" si="699"/>
        <v>3594.26</v>
      </c>
      <c r="AA7445" s="8">
        <f t="shared" si="700"/>
        <v>17766.98</v>
      </c>
      <c r="AB7445" s="10"/>
      <c r="AC7445" s="8"/>
      <c r="AD7445" s="8" t="str">
        <f t="shared" si="701"/>
        <v>N</v>
      </c>
    </row>
    <row r="7446" spans="1:30" x14ac:dyDescent="0.15">
      <c r="A7446">
        <v>7444</v>
      </c>
      <c r="B7446" s="1" t="s">
        <v>22721</v>
      </c>
      <c r="C7446" s="1" t="s">
        <v>32383</v>
      </c>
      <c r="D7446" s="3" t="s">
        <v>35780</v>
      </c>
      <c r="E7446" s="3" t="s">
        <v>43095</v>
      </c>
      <c r="F7446" s="1" t="s">
        <v>22722</v>
      </c>
      <c r="G7446" s="2">
        <v>41248</v>
      </c>
      <c r="H7446" t="s">
        <v>22723</v>
      </c>
      <c r="I7446">
        <v>500000</v>
      </c>
      <c r="J7446" s="9" t="s">
        <v>36113</v>
      </c>
      <c r="K7446" s="9" t="str">
        <f t="shared" si="696"/>
        <v>否</v>
      </c>
      <c r="L7446" s="8"/>
      <c r="M7446" s="8"/>
      <c r="N7446" s="8"/>
      <c r="O7446" s="8">
        <v>1158.72</v>
      </c>
      <c r="P7446" s="8">
        <f t="shared" si="697"/>
        <v>1158.72</v>
      </c>
      <c r="Q7446" s="8">
        <v>1005123.62</v>
      </c>
      <c r="R7446" s="8">
        <v>0</v>
      </c>
      <c r="S7446" s="8">
        <v>25840.66</v>
      </c>
      <c r="T7446" s="8">
        <v>8370.8700000000008</v>
      </c>
      <c r="U7446" s="8">
        <f t="shared" si="698"/>
        <v>34211.53</v>
      </c>
      <c r="V7446" s="8">
        <v>6623896.0999999996</v>
      </c>
      <c r="W7446" s="8">
        <v>0</v>
      </c>
      <c r="X7446" s="8">
        <v>132873.04999999999</v>
      </c>
      <c r="Y7446" s="8">
        <v>30373.09</v>
      </c>
      <c r="Z7446" s="8">
        <f t="shared" si="699"/>
        <v>163246.13999999998</v>
      </c>
      <c r="AA7446" s="8">
        <f t="shared" si="700"/>
        <v>198616.38999999998</v>
      </c>
      <c r="AB7446" s="10"/>
      <c r="AC7446" s="8"/>
      <c r="AD7446" s="8" t="str">
        <f t="shared" si="701"/>
        <v>N</v>
      </c>
    </row>
    <row r="7447" spans="1:30" x14ac:dyDescent="0.15">
      <c r="A7447">
        <v>7445</v>
      </c>
      <c r="B7447" s="1" t="s">
        <v>22724</v>
      </c>
      <c r="C7447" s="1" t="s">
        <v>32384</v>
      </c>
      <c r="D7447" s="3" t="s">
        <v>35784</v>
      </c>
      <c r="E7447" s="3" t="s">
        <v>45386</v>
      </c>
      <c r="F7447" s="1" t="s">
        <v>22725</v>
      </c>
      <c r="G7447" s="2">
        <v>41250</v>
      </c>
      <c r="H7447" t="s">
        <v>6266</v>
      </c>
      <c r="I7447">
        <v>3000000</v>
      </c>
      <c r="J7447" s="9" t="s">
        <v>36118</v>
      </c>
      <c r="K7447" s="9" t="str">
        <f t="shared" si="696"/>
        <v>否</v>
      </c>
      <c r="L7447" s="8"/>
      <c r="M7447" s="8"/>
      <c r="N7447" s="8"/>
      <c r="O7447" s="8">
        <v>0</v>
      </c>
      <c r="P7447" s="8">
        <f t="shared" si="697"/>
        <v>0</v>
      </c>
      <c r="Q7447" s="8"/>
      <c r="R7447" s="8"/>
      <c r="S7447" s="8"/>
      <c r="T7447" s="8">
        <v>0</v>
      </c>
      <c r="U7447" s="8">
        <f t="shared" si="698"/>
        <v>0</v>
      </c>
      <c r="V7447" s="8">
        <v>24164422.68</v>
      </c>
      <c r="W7447" s="8">
        <v>0</v>
      </c>
      <c r="X7447" s="8">
        <v>429872.12</v>
      </c>
      <c r="Y7447" s="8">
        <v>7837.62</v>
      </c>
      <c r="Z7447" s="8">
        <f t="shared" si="699"/>
        <v>437709.74</v>
      </c>
      <c r="AA7447" s="8">
        <f t="shared" si="700"/>
        <v>437709.74</v>
      </c>
      <c r="AB7447" s="10"/>
      <c r="AC7447" s="8"/>
      <c r="AD7447" s="8" t="str">
        <f t="shared" si="701"/>
        <v>N</v>
      </c>
    </row>
    <row r="7448" spans="1:30" x14ac:dyDescent="0.15">
      <c r="A7448">
        <v>7446</v>
      </c>
      <c r="B7448" s="1" t="s">
        <v>22726</v>
      </c>
      <c r="C7448" s="1" t="s">
        <v>32385</v>
      </c>
      <c r="D7448" s="3" t="s">
        <v>35780</v>
      </c>
      <c r="E7448" s="3" t="s">
        <v>40242</v>
      </c>
      <c r="F7448" s="1" t="s">
        <v>22727</v>
      </c>
      <c r="G7448" s="2">
        <v>41227</v>
      </c>
      <c r="H7448" t="s">
        <v>22728</v>
      </c>
      <c r="I7448">
        <v>10000000</v>
      </c>
      <c r="J7448" s="9" t="s">
        <v>36119</v>
      </c>
      <c r="K7448" s="9" t="str">
        <f t="shared" si="696"/>
        <v>否</v>
      </c>
      <c r="L7448" s="8"/>
      <c r="M7448" s="8"/>
      <c r="N7448" s="8"/>
      <c r="O7448" s="8">
        <v>0</v>
      </c>
      <c r="P7448" s="8">
        <f t="shared" si="697"/>
        <v>0</v>
      </c>
      <c r="Q7448" s="8">
        <v>683888.28</v>
      </c>
      <c r="R7448" s="8">
        <v>0</v>
      </c>
      <c r="S7448" s="8">
        <v>1534.83</v>
      </c>
      <c r="T7448" s="8">
        <v>2206.87</v>
      </c>
      <c r="U7448" s="8">
        <f t="shared" si="698"/>
        <v>3741.7</v>
      </c>
      <c r="V7448" s="8">
        <v>2345052.7999999998</v>
      </c>
      <c r="W7448" s="8">
        <v>0</v>
      </c>
      <c r="X7448" s="8">
        <v>223683.43</v>
      </c>
      <c r="Y7448" s="8">
        <v>31493.05</v>
      </c>
      <c r="Z7448" s="8">
        <f t="shared" si="699"/>
        <v>255176.47999999998</v>
      </c>
      <c r="AA7448" s="8">
        <f t="shared" si="700"/>
        <v>258918.18</v>
      </c>
      <c r="AB7448" s="10"/>
      <c r="AC7448" s="8"/>
      <c r="AD7448" s="8" t="str">
        <f t="shared" si="701"/>
        <v>N</v>
      </c>
    </row>
    <row r="7449" spans="1:30" x14ac:dyDescent="0.15">
      <c r="A7449">
        <v>7447</v>
      </c>
      <c r="B7449" s="1" t="s">
        <v>22729</v>
      </c>
      <c r="C7449" s="1" t="s">
        <v>32386</v>
      </c>
      <c r="D7449" s="3" t="s">
        <v>34480</v>
      </c>
      <c r="E7449" s="3" t="s">
        <v>40582</v>
      </c>
      <c r="F7449" s="1" t="s">
        <v>11003</v>
      </c>
      <c r="G7449" s="2">
        <v>41253</v>
      </c>
      <c r="H7449" t="s">
        <v>22730</v>
      </c>
      <c r="I7449">
        <v>2300000</v>
      </c>
      <c r="J7449" s="9" t="s">
        <v>36117</v>
      </c>
      <c r="K7449" s="9" t="str">
        <f t="shared" si="696"/>
        <v>否</v>
      </c>
      <c r="L7449" s="8"/>
      <c r="M7449" s="8"/>
      <c r="N7449" s="8"/>
      <c r="O7449" s="8">
        <v>0</v>
      </c>
      <c r="P7449" s="8">
        <f t="shared" si="697"/>
        <v>0</v>
      </c>
      <c r="Q7449" s="8">
        <v>210764.34</v>
      </c>
      <c r="R7449" s="8">
        <v>0</v>
      </c>
      <c r="S7449" s="8">
        <v>0</v>
      </c>
      <c r="T7449" s="8">
        <v>33.770000000000003</v>
      </c>
      <c r="U7449" s="8">
        <f t="shared" si="698"/>
        <v>33.770000000000003</v>
      </c>
      <c r="V7449" s="8">
        <v>1160742.2</v>
      </c>
      <c r="W7449" s="8">
        <v>0</v>
      </c>
      <c r="X7449" s="8">
        <v>0</v>
      </c>
      <c r="Y7449" s="8">
        <v>0</v>
      </c>
      <c r="Z7449" s="8">
        <f t="shared" si="699"/>
        <v>0</v>
      </c>
      <c r="AA7449" s="8">
        <f t="shared" si="700"/>
        <v>33.770000000000003</v>
      </c>
      <c r="AB7449" s="10"/>
      <c r="AC7449" s="8"/>
      <c r="AD7449" s="8" t="str">
        <f t="shared" si="701"/>
        <v>N</v>
      </c>
    </row>
    <row r="7450" spans="1:30" x14ac:dyDescent="0.15">
      <c r="A7450">
        <v>7448</v>
      </c>
      <c r="B7450" s="1" t="s">
        <v>22731</v>
      </c>
      <c r="C7450" s="1" t="s">
        <v>22732</v>
      </c>
      <c r="D7450" s="3" t="s">
        <v>35778</v>
      </c>
      <c r="E7450" s="3" t="s">
        <v>41612</v>
      </c>
      <c r="F7450" s="1" t="s">
        <v>10338</v>
      </c>
      <c r="G7450" s="2">
        <v>41239</v>
      </c>
      <c r="H7450" t="s">
        <v>22733</v>
      </c>
      <c r="I7450">
        <v>7760000</v>
      </c>
      <c r="J7450" s="9" t="s">
        <v>36122</v>
      </c>
      <c r="K7450" s="9" t="str">
        <f t="shared" si="696"/>
        <v>否</v>
      </c>
      <c r="L7450" s="8">
        <v>5244913.01</v>
      </c>
      <c r="M7450" s="8">
        <v>0</v>
      </c>
      <c r="N7450" s="8">
        <v>853433.55</v>
      </c>
      <c r="O7450" s="8">
        <v>0</v>
      </c>
      <c r="P7450" s="8">
        <f t="shared" si="697"/>
        <v>853433.55</v>
      </c>
      <c r="Q7450" s="8">
        <v>43998679.530000001</v>
      </c>
      <c r="R7450" s="8">
        <v>0</v>
      </c>
      <c r="S7450" s="8">
        <v>756079.29</v>
      </c>
      <c r="T7450" s="8"/>
      <c r="U7450" s="8">
        <f t="shared" si="698"/>
        <v>756079.29</v>
      </c>
      <c r="V7450" s="8">
        <v>81459733.980000004</v>
      </c>
      <c r="W7450" s="8">
        <v>0</v>
      </c>
      <c r="X7450" s="8">
        <v>1864919.5</v>
      </c>
      <c r="Y7450" s="8"/>
      <c r="Z7450" s="8">
        <f t="shared" si="699"/>
        <v>1864919.5</v>
      </c>
      <c r="AA7450" s="8">
        <f t="shared" si="700"/>
        <v>3474432.34</v>
      </c>
      <c r="AB7450" s="10"/>
      <c r="AC7450" s="8"/>
      <c r="AD7450" s="8" t="str">
        <f t="shared" si="701"/>
        <v>N</v>
      </c>
    </row>
    <row r="7451" spans="1:30" x14ac:dyDescent="0.15">
      <c r="A7451">
        <v>7449</v>
      </c>
      <c r="B7451" s="1" t="s">
        <v>22734</v>
      </c>
      <c r="C7451" s="1" t="s">
        <v>32387</v>
      </c>
      <c r="D7451" s="3" t="s">
        <v>35780</v>
      </c>
      <c r="E7451" s="3" t="s">
        <v>43014</v>
      </c>
      <c r="F7451" s="1" t="s">
        <v>22735</v>
      </c>
      <c r="G7451" s="2">
        <v>41227</v>
      </c>
      <c r="H7451" t="s">
        <v>1833</v>
      </c>
      <c r="I7451">
        <v>500000</v>
      </c>
      <c r="J7451" s="9" t="s">
        <v>36113</v>
      </c>
      <c r="K7451" s="9" t="str">
        <f t="shared" si="696"/>
        <v>否</v>
      </c>
      <c r="L7451" s="8"/>
      <c r="M7451" s="8"/>
      <c r="N7451" s="8"/>
      <c r="O7451" s="8">
        <v>17.55</v>
      </c>
      <c r="P7451" s="8">
        <f t="shared" si="697"/>
        <v>17.55</v>
      </c>
      <c r="Q7451" s="8"/>
      <c r="R7451" s="8"/>
      <c r="S7451" s="8"/>
      <c r="T7451" s="8">
        <v>2065.7800000000002</v>
      </c>
      <c r="U7451" s="8">
        <f t="shared" si="698"/>
        <v>2065.7800000000002</v>
      </c>
      <c r="V7451" s="8">
        <v>1777597.24</v>
      </c>
      <c r="W7451" s="8">
        <v>0</v>
      </c>
      <c r="X7451" s="8">
        <v>53594.63</v>
      </c>
      <c r="Y7451" s="8">
        <v>20000.02</v>
      </c>
      <c r="Z7451" s="8">
        <f t="shared" si="699"/>
        <v>73594.649999999994</v>
      </c>
      <c r="AA7451" s="8">
        <f t="shared" si="700"/>
        <v>75677.98</v>
      </c>
      <c r="AB7451" s="10"/>
      <c r="AC7451" s="8"/>
      <c r="AD7451" s="8" t="str">
        <f t="shared" si="701"/>
        <v>N</v>
      </c>
    </row>
    <row r="7452" spans="1:30" x14ac:dyDescent="0.15">
      <c r="A7452">
        <v>7450</v>
      </c>
      <c r="B7452" s="1" t="s">
        <v>22736</v>
      </c>
      <c r="C7452" s="1" t="s">
        <v>32388</v>
      </c>
      <c r="D7452" s="3" t="s">
        <v>35780</v>
      </c>
      <c r="E7452" s="3" t="s">
        <v>43015</v>
      </c>
      <c r="F7452" s="1" t="s">
        <v>22737</v>
      </c>
      <c r="G7452" s="2">
        <v>41243</v>
      </c>
      <c r="H7452" t="s">
        <v>22738</v>
      </c>
      <c r="I7452">
        <v>500000</v>
      </c>
      <c r="J7452" s="9" t="s">
        <v>36113</v>
      </c>
      <c r="K7452" s="9" t="str">
        <f t="shared" si="696"/>
        <v>否</v>
      </c>
      <c r="L7452" s="8"/>
      <c r="M7452" s="8"/>
      <c r="N7452" s="8"/>
      <c r="O7452" s="8">
        <v>0</v>
      </c>
      <c r="P7452" s="8">
        <f t="shared" si="697"/>
        <v>0</v>
      </c>
      <c r="Q7452" s="8"/>
      <c r="R7452" s="8"/>
      <c r="S7452" s="8"/>
      <c r="T7452" s="8"/>
      <c r="U7452" s="8">
        <f t="shared" si="698"/>
        <v>0</v>
      </c>
      <c r="V7452" s="8">
        <v>6317241.9299999997</v>
      </c>
      <c r="W7452" s="8">
        <v>0</v>
      </c>
      <c r="X7452" s="8">
        <v>122146.6</v>
      </c>
      <c r="Y7452" s="8">
        <v>26037.46</v>
      </c>
      <c r="Z7452" s="8">
        <f t="shared" si="699"/>
        <v>148184.06</v>
      </c>
      <c r="AA7452" s="8">
        <f t="shared" si="700"/>
        <v>148184.06</v>
      </c>
      <c r="AB7452" s="10"/>
      <c r="AC7452" s="8"/>
      <c r="AD7452" s="8" t="str">
        <f t="shared" si="701"/>
        <v>N</v>
      </c>
    </row>
    <row r="7453" spans="1:30" x14ac:dyDescent="0.15">
      <c r="A7453">
        <v>7451</v>
      </c>
      <c r="B7453" s="1" t="s">
        <v>22739</v>
      </c>
      <c r="C7453" s="1" t="s">
        <v>22740</v>
      </c>
      <c r="D7453" s="3" t="s">
        <v>35784</v>
      </c>
      <c r="E7453" s="3" t="s">
        <v>40567</v>
      </c>
      <c r="F7453" s="1" t="s">
        <v>22741</v>
      </c>
      <c r="G7453" s="2">
        <v>41241</v>
      </c>
      <c r="H7453" t="s">
        <v>22742</v>
      </c>
      <c r="J7453" s="9" t="s">
        <v>36117</v>
      </c>
      <c r="K7453" s="9" t="str">
        <f t="shared" si="696"/>
        <v>否</v>
      </c>
      <c r="L7453" s="8"/>
      <c r="M7453" s="8"/>
      <c r="N7453" s="8"/>
      <c r="O7453" s="8"/>
      <c r="P7453" s="8">
        <f t="shared" si="697"/>
        <v>0</v>
      </c>
      <c r="Q7453" s="8">
        <v>92543.56</v>
      </c>
      <c r="R7453" s="8">
        <v>0</v>
      </c>
      <c r="S7453" s="8">
        <v>13085.67</v>
      </c>
      <c r="T7453" s="8"/>
      <c r="U7453" s="8">
        <f t="shared" si="698"/>
        <v>13085.67</v>
      </c>
      <c r="V7453" s="8">
        <v>216310.23</v>
      </c>
      <c r="W7453" s="8">
        <v>0</v>
      </c>
      <c r="X7453" s="8">
        <v>16942.22</v>
      </c>
      <c r="Y7453" s="8"/>
      <c r="Z7453" s="8">
        <f t="shared" si="699"/>
        <v>16942.22</v>
      </c>
      <c r="AA7453" s="8">
        <f t="shared" si="700"/>
        <v>30027.89</v>
      </c>
      <c r="AB7453" s="10"/>
      <c r="AC7453" s="8"/>
      <c r="AD7453" s="8" t="str">
        <f t="shared" si="701"/>
        <v>N</v>
      </c>
    </row>
    <row r="7454" spans="1:30" x14ac:dyDescent="0.15">
      <c r="A7454">
        <v>7452</v>
      </c>
      <c r="B7454" s="1" t="s">
        <v>22743</v>
      </c>
      <c r="C7454" s="1" t="s">
        <v>32389</v>
      </c>
      <c r="D7454" s="3" t="s">
        <v>35780</v>
      </c>
      <c r="E7454" s="3" t="s">
        <v>43096</v>
      </c>
      <c r="F7454" s="1" t="s">
        <v>22744</v>
      </c>
      <c r="G7454" s="2">
        <v>41236</v>
      </c>
      <c r="H7454" t="s">
        <v>10288</v>
      </c>
      <c r="I7454">
        <v>10080000</v>
      </c>
      <c r="J7454" s="9" t="s">
        <v>36113</v>
      </c>
      <c r="K7454" s="9" t="str">
        <f t="shared" si="696"/>
        <v>否</v>
      </c>
      <c r="L7454" s="8"/>
      <c r="M7454" s="8"/>
      <c r="N7454" s="8"/>
      <c r="O7454" s="8">
        <v>0</v>
      </c>
      <c r="P7454" s="8">
        <f t="shared" si="697"/>
        <v>0</v>
      </c>
      <c r="Q7454" s="8"/>
      <c r="R7454" s="8"/>
      <c r="S7454" s="8"/>
      <c r="T7454" s="8"/>
      <c r="U7454" s="8">
        <f t="shared" si="698"/>
        <v>0</v>
      </c>
      <c r="V7454" s="8">
        <v>1093783.33</v>
      </c>
      <c r="W7454" s="8">
        <v>0</v>
      </c>
      <c r="X7454" s="8">
        <v>40106.82</v>
      </c>
      <c r="Y7454" s="8">
        <v>35118.01</v>
      </c>
      <c r="Z7454" s="8">
        <f t="shared" si="699"/>
        <v>75224.83</v>
      </c>
      <c r="AA7454" s="8">
        <f t="shared" si="700"/>
        <v>75224.83</v>
      </c>
      <c r="AB7454" s="10"/>
      <c r="AC7454" s="8"/>
      <c r="AD7454" s="8" t="str">
        <f t="shared" si="701"/>
        <v>N</v>
      </c>
    </row>
    <row r="7455" spans="1:30" x14ac:dyDescent="0.15">
      <c r="A7455">
        <v>7453</v>
      </c>
      <c r="B7455" s="1" t="s">
        <v>22745</v>
      </c>
      <c r="C7455" s="1" t="s">
        <v>32390</v>
      </c>
      <c r="D7455" s="3" t="s">
        <v>35780</v>
      </c>
      <c r="E7455" s="3" t="s">
        <v>40239</v>
      </c>
      <c r="F7455" s="1" t="s">
        <v>22746</v>
      </c>
      <c r="G7455" s="2">
        <v>41249</v>
      </c>
      <c r="H7455" t="s">
        <v>22747</v>
      </c>
      <c r="I7455">
        <v>1000000</v>
      </c>
      <c r="J7455" s="9" t="s">
        <v>36119</v>
      </c>
      <c r="K7455" s="9" t="str">
        <f t="shared" si="696"/>
        <v>否</v>
      </c>
      <c r="L7455" s="8"/>
      <c r="M7455" s="8"/>
      <c r="N7455" s="8"/>
      <c r="O7455" s="8">
        <v>0</v>
      </c>
      <c r="P7455" s="8">
        <f t="shared" si="697"/>
        <v>0</v>
      </c>
      <c r="Q7455" s="8"/>
      <c r="R7455" s="8"/>
      <c r="S7455" s="8"/>
      <c r="T7455" s="8">
        <v>2049.77</v>
      </c>
      <c r="U7455" s="8">
        <f t="shared" si="698"/>
        <v>2049.77</v>
      </c>
      <c r="V7455" s="8">
        <v>259687.18</v>
      </c>
      <c r="W7455" s="8">
        <v>0</v>
      </c>
      <c r="X7455" s="8">
        <v>0</v>
      </c>
      <c r="Y7455" s="8">
        <v>2642.1</v>
      </c>
      <c r="Z7455" s="8">
        <f t="shared" si="699"/>
        <v>2642.1</v>
      </c>
      <c r="AA7455" s="8">
        <f t="shared" si="700"/>
        <v>4691.87</v>
      </c>
      <c r="AB7455" s="10"/>
      <c r="AC7455" s="8"/>
      <c r="AD7455" s="8" t="str">
        <f t="shared" si="701"/>
        <v>N</v>
      </c>
    </row>
    <row r="7456" spans="1:30" x14ac:dyDescent="0.15">
      <c r="A7456">
        <v>7454</v>
      </c>
      <c r="B7456" s="1" t="s">
        <v>22748</v>
      </c>
      <c r="C7456" s="1" t="s">
        <v>32391</v>
      </c>
      <c r="D7456" s="3" t="s">
        <v>35780</v>
      </c>
      <c r="E7456" s="3" t="s">
        <v>43088</v>
      </c>
      <c r="F7456" s="1" t="s">
        <v>22749</v>
      </c>
      <c r="G7456" s="2">
        <v>41234</v>
      </c>
      <c r="H7456" t="s">
        <v>22750</v>
      </c>
      <c r="I7456">
        <v>3000000</v>
      </c>
      <c r="J7456" s="9" t="s">
        <v>36113</v>
      </c>
      <c r="K7456" s="9" t="str">
        <f t="shared" si="696"/>
        <v>否</v>
      </c>
      <c r="L7456" s="8"/>
      <c r="M7456" s="8"/>
      <c r="N7456" s="8"/>
      <c r="O7456" s="8">
        <v>34.130000000000003</v>
      </c>
      <c r="P7456" s="8">
        <f t="shared" si="697"/>
        <v>34.130000000000003</v>
      </c>
      <c r="Q7456" s="8"/>
      <c r="R7456" s="8"/>
      <c r="S7456" s="8"/>
      <c r="T7456" s="8">
        <v>6664.66</v>
      </c>
      <c r="U7456" s="8">
        <f t="shared" si="698"/>
        <v>6664.66</v>
      </c>
      <c r="V7456" s="8">
        <v>21466.959999999999</v>
      </c>
      <c r="W7456" s="8">
        <v>0</v>
      </c>
      <c r="X7456" s="8">
        <v>3649.38</v>
      </c>
      <c r="Y7456" s="8">
        <v>576.9</v>
      </c>
      <c r="Z7456" s="8">
        <f t="shared" si="699"/>
        <v>4226.28</v>
      </c>
      <c r="AA7456" s="8">
        <f t="shared" si="700"/>
        <v>10925.07</v>
      </c>
      <c r="AB7456" s="10"/>
      <c r="AC7456" s="8"/>
      <c r="AD7456" s="8" t="str">
        <f t="shared" si="701"/>
        <v>N</v>
      </c>
    </row>
    <row r="7457" spans="1:30" x14ac:dyDescent="0.15">
      <c r="A7457">
        <v>7455</v>
      </c>
      <c r="B7457" s="1" t="s">
        <v>22751</v>
      </c>
      <c r="C7457" s="1" t="s">
        <v>32392</v>
      </c>
      <c r="D7457" s="3" t="s">
        <v>35780</v>
      </c>
      <c r="E7457" s="3" t="s">
        <v>43087</v>
      </c>
      <c r="F7457" s="1" t="s">
        <v>22752</v>
      </c>
      <c r="G7457" s="2">
        <v>41242</v>
      </c>
      <c r="H7457" t="s">
        <v>22753</v>
      </c>
      <c r="I7457">
        <v>1000000</v>
      </c>
      <c r="J7457" s="9" t="s">
        <v>36113</v>
      </c>
      <c r="K7457" s="9" t="str">
        <f t="shared" si="696"/>
        <v>否</v>
      </c>
      <c r="L7457" s="8"/>
      <c r="M7457" s="8"/>
      <c r="N7457" s="8"/>
      <c r="O7457" s="8">
        <v>0</v>
      </c>
      <c r="P7457" s="8">
        <f t="shared" si="697"/>
        <v>0</v>
      </c>
      <c r="Q7457" s="8"/>
      <c r="R7457" s="8"/>
      <c r="S7457" s="8"/>
      <c r="T7457" s="8">
        <v>897.57</v>
      </c>
      <c r="U7457" s="8">
        <f t="shared" si="698"/>
        <v>897.57</v>
      </c>
      <c r="V7457" s="8">
        <v>141858.98000000001</v>
      </c>
      <c r="W7457" s="8">
        <v>0</v>
      </c>
      <c r="X7457" s="8">
        <v>2591.1</v>
      </c>
      <c r="Y7457" s="8">
        <v>5419.26</v>
      </c>
      <c r="Z7457" s="8">
        <f t="shared" si="699"/>
        <v>8010.3600000000006</v>
      </c>
      <c r="AA7457" s="8">
        <f t="shared" si="700"/>
        <v>8907.93</v>
      </c>
      <c r="AB7457" s="10"/>
      <c r="AC7457" s="8"/>
      <c r="AD7457" s="8" t="str">
        <f t="shared" si="701"/>
        <v>N</v>
      </c>
    </row>
    <row r="7458" spans="1:30" x14ac:dyDescent="0.15">
      <c r="A7458">
        <v>7456</v>
      </c>
      <c r="B7458" s="1" t="s">
        <v>22754</v>
      </c>
      <c r="C7458" s="1" t="s">
        <v>22755</v>
      </c>
      <c r="D7458" s="3" t="s">
        <v>35780</v>
      </c>
      <c r="E7458" s="3" t="s">
        <v>43086</v>
      </c>
      <c r="F7458" s="1" t="s">
        <v>22756</v>
      </c>
      <c r="G7458" s="2">
        <v>41247</v>
      </c>
      <c r="H7458" t="s">
        <v>22757</v>
      </c>
      <c r="I7458">
        <v>500000</v>
      </c>
      <c r="J7458" s="9" t="s">
        <v>36113</v>
      </c>
      <c r="K7458" s="9" t="str">
        <f t="shared" si="696"/>
        <v>否</v>
      </c>
      <c r="L7458" s="8"/>
      <c r="M7458" s="8"/>
      <c r="N7458" s="8"/>
      <c r="O7458" s="8">
        <v>17.5</v>
      </c>
      <c r="P7458" s="8">
        <f t="shared" si="697"/>
        <v>17.5</v>
      </c>
      <c r="Q7458" s="8">
        <v>0</v>
      </c>
      <c r="R7458" s="8">
        <v>0</v>
      </c>
      <c r="S7458" s="8">
        <v>0</v>
      </c>
      <c r="T7458" s="8"/>
      <c r="U7458" s="8">
        <f t="shared" si="698"/>
        <v>0</v>
      </c>
      <c r="V7458" s="8">
        <v>55002.17</v>
      </c>
      <c r="W7458" s="8">
        <v>0</v>
      </c>
      <c r="X7458" s="8">
        <v>4727.1899999999996</v>
      </c>
      <c r="Y7458" s="8">
        <v>679.72</v>
      </c>
      <c r="Z7458" s="8">
        <f t="shared" si="699"/>
        <v>5406.91</v>
      </c>
      <c r="AA7458" s="8">
        <f t="shared" si="700"/>
        <v>5424.41</v>
      </c>
      <c r="AB7458" s="10"/>
      <c r="AC7458" s="8"/>
      <c r="AD7458" s="8" t="str">
        <f t="shared" si="701"/>
        <v>N</v>
      </c>
    </row>
    <row r="7459" spans="1:30" x14ac:dyDescent="0.15">
      <c r="A7459">
        <v>7457</v>
      </c>
      <c r="B7459" s="1" t="s">
        <v>22758</v>
      </c>
      <c r="C7459" s="1" t="s">
        <v>32393</v>
      </c>
      <c r="D7459" s="3" t="s">
        <v>35772</v>
      </c>
      <c r="E7459" s="3" t="s">
        <v>45407</v>
      </c>
      <c r="F7459" s="1" t="s">
        <v>15630</v>
      </c>
      <c r="G7459" s="2">
        <v>41255</v>
      </c>
      <c r="H7459" t="s">
        <v>6266</v>
      </c>
      <c r="I7459">
        <v>1000000</v>
      </c>
      <c r="J7459" s="9" t="s">
        <v>36118</v>
      </c>
      <c r="K7459" s="9" t="str">
        <f t="shared" si="696"/>
        <v>否</v>
      </c>
      <c r="L7459" s="8"/>
      <c r="M7459" s="8"/>
      <c r="N7459" s="8"/>
      <c r="O7459" s="8">
        <v>0</v>
      </c>
      <c r="P7459" s="8">
        <f t="shared" si="697"/>
        <v>0</v>
      </c>
      <c r="Q7459" s="8">
        <v>5609985.1500000004</v>
      </c>
      <c r="R7459" s="8">
        <v>0</v>
      </c>
      <c r="S7459" s="8">
        <v>8731.51</v>
      </c>
      <c r="T7459" s="8">
        <v>0</v>
      </c>
      <c r="U7459" s="8">
        <f t="shared" si="698"/>
        <v>8731.51</v>
      </c>
      <c r="V7459" s="8">
        <v>4516202.47</v>
      </c>
      <c r="W7459" s="8">
        <v>0</v>
      </c>
      <c r="X7459" s="8">
        <v>7202.31</v>
      </c>
      <c r="Y7459" s="8">
        <v>0</v>
      </c>
      <c r="Z7459" s="8">
        <f t="shared" si="699"/>
        <v>7202.31</v>
      </c>
      <c r="AA7459" s="8">
        <f t="shared" si="700"/>
        <v>15933.82</v>
      </c>
      <c r="AB7459" s="10"/>
      <c r="AC7459" s="8"/>
      <c r="AD7459" s="8" t="str">
        <f t="shared" si="701"/>
        <v>N</v>
      </c>
    </row>
    <row r="7460" spans="1:30" x14ac:dyDescent="0.15">
      <c r="A7460">
        <v>7458</v>
      </c>
      <c r="B7460" s="1" t="s">
        <v>22759</v>
      </c>
      <c r="C7460" s="1" t="s">
        <v>22760</v>
      </c>
      <c r="D7460" s="3" t="s">
        <v>35784</v>
      </c>
      <c r="E7460" s="3" t="s">
        <v>40580</v>
      </c>
      <c r="F7460" s="1" t="s">
        <v>22761</v>
      </c>
      <c r="G7460" s="2">
        <v>41060</v>
      </c>
      <c r="H7460" t="s">
        <v>22762</v>
      </c>
      <c r="J7460" s="9" t="s">
        <v>36117</v>
      </c>
      <c r="K7460" s="9" t="str">
        <f t="shared" si="696"/>
        <v>否</v>
      </c>
      <c r="L7460" s="8"/>
      <c r="M7460" s="8"/>
      <c r="N7460" s="8"/>
      <c r="O7460" s="8"/>
      <c r="P7460" s="8">
        <f t="shared" si="697"/>
        <v>0</v>
      </c>
      <c r="Q7460" s="8">
        <v>152153</v>
      </c>
      <c r="R7460" s="8">
        <v>0</v>
      </c>
      <c r="S7460" s="8">
        <v>11189.78</v>
      </c>
      <c r="T7460" s="8"/>
      <c r="U7460" s="8">
        <f t="shared" si="698"/>
        <v>11189.78</v>
      </c>
      <c r="V7460" s="8">
        <v>138531.60999999999</v>
      </c>
      <c r="W7460" s="8">
        <v>0</v>
      </c>
      <c r="X7460" s="8">
        <v>11425.46</v>
      </c>
      <c r="Y7460" s="8"/>
      <c r="Z7460" s="8">
        <f t="shared" si="699"/>
        <v>11425.46</v>
      </c>
      <c r="AA7460" s="8">
        <f t="shared" si="700"/>
        <v>22615.239999999998</v>
      </c>
      <c r="AB7460" s="10"/>
      <c r="AC7460" s="8"/>
      <c r="AD7460" s="8" t="str">
        <f t="shared" si="701"/>
        <v>N</v>
      </c>
    </row>
    <row r="7461" spans="1:30" x14ac:dyDescent="0.15">
      <c r="A7461">
        <v>7459</v>
      </c>
      <c r="B7461" s="1" t="s">
        <v>22763</v>
      </c>
      <c r="C7461" s="1" t="s">
        <v>22764</v>
      </c>
      <c r="D7461" s="3" t="s">
        <v>35772</v>
      </c>
      <c r="E7461" s="3" t="s">
        <v>37553</v>
      </c>
      <c r="F7461" s="1" t="s">
        <v>22765</v>
      </c>
      <c r="G7461" s="2">
        <v>41242</v>
      </c>
      <c r="H7461" t="s">
        <v>22766</v>
      </c>
      <c r="I7461">
        <v>1000000</v>
      </c>
      <c r="J7461" s="9" t="s">
        <v>36127</v>
      </c>
      <c r="K7461" s="9" t="str">
        <f t="shared" si="696"/>
        <v>否</v>
      </c>
      <c r="L7461" s="8"/>
      <c r="M7461" s="8"/>
      <c r="N7461" s="8"/>
      <c r="O7461" s="8">
        <v>0</v>
      </c>
      <c r="P7461" s="8">
        <f t="shared" si="697"/>
        <v>0</v>
      </c>
      <c r="Q7461" s="8">
        <v>520</v>
      </c>
      <c r="R7461" s="8">
        <v>0</v>
      </c>
      <c r="S7461" s="8">
        <v>88.4</v>
      </c>
      <c r="T7461" s="8">
        <v>0</v>
      </c>
      <c r="U7461" s="8">
        <f t="shared" si="698"/>
        <v>88.4</v>
      </c>
      <c r="V7461" s="8">
        <v>0</v>
      </c>
      <c r="W7461" s="8">
        <v>0</v>
      </c>
      <c r="X7461" s="8">
        <v>0</v>
      </c>
      <c r="Y7461" s="8"/>
      <c r="Z7461" s="8">
        <f t="shared" si="699"/>
        <v>0</v>
      </c>
      <c r="AA7461" s="8">
        <f t="shared" si="700"/>
        <v>88.4</v>
      </c>
      <c r="AB7461" s="10"/>
      <c r="AC7461" s="8"/>
      <c r="AD7461" s="8" t="str">
        <f t="shared" si="701"/>
        <v>N</v>
      </c>
    </row>
    <row r="7462" spans="1:30" x14ac:dyDescent="0.15">
      <c r="A7462">
        <v>7460</v>
      </c>
      <c r="B7462" s="1" t="s">
        <v>22767</v>
      </c>
      <c r="C7462" s="1" t="s">
        <v>32394</v>
      </c>
      <c r="D7462" s="3" t="s">
        <v>35782</v>
      </c>
      <c r="E7462" s="3" t="s">
        <v>39649</v>
      </c>
      <c r="F7462" s="1" t="s">
        <v>580</v>
      </c>
      <c r="G7462" s="2">
        <v>41247</v>
      </c>
      <c r="H7462" t="s">
        <v>22768</v>
      </c>
      <c r="I7462">
        <v>12000000</v>
      </c>
      <c r="J7462" s="9" t="s">
        <v>36123</v>
      </c>
      <c r="K7462" s="9" t="str">
        <f t="shared" si="696"/>
        <v>否</v>
      </c>
      <c r="L7462" s="8"/>
      <c r="M7462" s="8"/>
      <c r="N7462" s="8"/>
      <c r="O7462" s="8">
        <v>0</v>
      </c>
      <c r="P7462" s="8">
        <f t="shared" si="697"/>
        <v>0</v>
      </c>
      <c r="Q7462" s="8">
        <v>578914.55000000005</v>
      </c>
      <c r="R7462" s="8">
        <v>0</v>
      </c>
      <c r="S7462" s="8">
        <v>39722.29</v>
      </c>
      <c r="T7462" s="8"/>
      <c r="U7462" s="8">
        <f t="shared" si="698"/>
        <v>39722.29</v>
      </c>
      <c r="V7462" s="8">
        <v>2540170.9700000002</v>
      </c>
      <c r="W7462" s="8">
        <v>0</v>
      </c>
      <c r="X7462" s="8">
        <v>56269.75</v>
      </c>
      <c r="Y7462" s="8"/>
      <c r="Z7462" s="8">
        <f t="shared" si="699"/>
        <v>56269.75</v>
      </c>
      <c r="AA7462" s="8">
        <f t="shared" si="700"/>
        <v>95992.040000000008</v>
      </c>
      <c r="AB7462" s="10">
        <v>41898</v>
      </c>
      <c r="AC7462" s="8" t="s">
        <v>37160</v>
      </c>
      <c r="AD7462" s="8" t="str">
        <f t="shared" si="701"/>
        <v>N</v>
      </c>
    </row>
    <row r="7463" spans="1:30" x14ac:dyDescent="0.15">
      <c r="A7463">
        <v>7461</v>
      </c>
      <c r="B7463" s="1" t="s">
        <v>22769</v>
      </c>
      <c r="C7463" s="1" t="s">
        <v>22770</v>
      </c>
      <c r="D7463" s="3" t="s">
        <v>35780</v>
      </c>
      <c r="E7463" s="3" t="s">
        <v>40860</v>
      </c>
      <c r="F7463" s="1" t="s">
        <v>13141</v>
      </c>
      <c r="G7463" s="2">
        <v>41248</v>
      </c>
      <c r="H7463" t="s">
        <v>22771</v>
      </c>
      <c r="I7463">
        <v>450000</v>
      </c>
      <c r="J7463" s="9" t="s">
        <v>36114</v>
      </c>
      <c r="K7463" s="9" t="str">
        <f t="shared" si="696"/>
        <v>否</v>
      </c>
      <c r="L7463" s="8"/>
      <c r="M7463" s="8"/>
      <c r="N7463" s="8"/>
      <c r="O7463" s="8">
        <v>118.5</v>
      </c>
      <c r="P7463" s="8">
        <f t="shared" si="697"/>
        <v>118.5</v>
      </c>
      <c r="Q7463" s="8"/>
      <c r="R7463" s="8"/>
      <c r="S7463" s="8"/>
      <c r="T7463" s="8">
        <v>4362.87</v>
      </c>
      <c r="U7463" s="8">
        <f t="shared" si="698"/>
        <v>4362.87</v>
      </c>
      <c r="V7463" s="8">
        <v>11623.93</v>
      </c>
      <c r="W7463" s="8">
        <v>0</v>
      </c>
      <c r="X7463" s="8">
        <v>1976.07</v>
      </c>
      <c r="Y7463" s="8">
        <v>395.88</v>
      </c>
      <c r="Z7463" s="8">
        <f t="shared" si="699"/>
        <v>2371.9499999999998</v>
      </c>
      <c r="AA7463" s="8">
        <f t="shared" si="700"/>
        <v>6853.32</v>
      </c>
      <c r="AB7463" s="10"/>
      <c r="AC7463" s="8"/>
      <c r="AD7463" s="8" t="str">
        <f t="shared" si="701"/>
        <v>N</v>
      </c>
    </row>
    <row r="7464" spans="1:30" x14ac:dyDescent="0.15">
      <c r="A7464">
        <v>7462</v>
      </c>
      <c r="B7464" s="1" t="s">
        <v>22772</v>
      </c>
      <c r="C7464" s="1" t="s">
        <v>32395</v>
      </c>
      <c r="D7464" s="3" t="s">
        <v>35784</v>
      </c>
      <c r="E7464" s="3" t="s">
        <v>45405</v>
      </c>
      <c r="F7464" s="1" t="s">
        <v>22773</v>
      </c>
      <c r="G7464" s="2">
        <v>41257</v>
      </c>
      <c r="H7464" t="s">
        <v>22774</v>
      </c>
      <c r="I7464">
        <v>1000000</v>
      </c>
      <c r="J7464" s="9" t="s">
        <v>36118</v>
      </c>
      <c r="K7464" s="9" t="str">
        <f t="shared" si="696"/>
        <v>否</v>
      </c>
      <c r="L7464" s="8"/>
      <c r="M7464" s="8"/>
      <c r="N7464" s="8"/>
      <c r="O7464" s="8"/>
      <c r="P7464" s="8">
        <f t="shared" si="697"/>
        <v>0</v>
      </c>
      <c r="Q7464" s="8"/>
      <c r="R7464" s="8"/>
      <c r="S7464" s="8"/>
      <c r="T7464" s="8">
        <v>4944.37</v>
      </c>
      <c r="U7464" s="8">
        <f t="shared" si="698"/>
        <v>4944.37</v>
      </c>
      <c r="V7464" s="8">
        <v>232299.1</v>
      </c>
      <c r="W7464" s="8">
        <v>0</v>
      </c>
      <c r="X7464" s="8">
        <v>10260.66</v>
      </c>
      <c r="Y7464" s="8">
        <v>1548.95</v>
      </c>
      <c r="Z7464" s="8">
        <f t="shared" si="699"/>
        <v>11809.61</v>
      </c>
      <c r="AA7464" s="8">
        <f t="shared" si="700"/>
        <v>16753.98</v>
      </c>
      <c r="AB7464" s="10"/>
      <c r="AC7464" s="8"/>
      <c r="AD7464" s="8" t="str">
        <f t="shared" si="701"/>
        <v>N</v>
      </c>
    </row>
    <row r="7465" spans="1:30" x14ac:dyDescent="0.15">
      <c r="A7465">
        <v>7463</v>
      </c>
      <c r="B7465" s="1" t="s">
        <v>22775</v>
      </c>
      <c r="C7465" s="1" t="s">
        <v>32396</v>
      </c>
      <c r="D7465" s="3" t="s">
        <v>35792</v>
      </c>
      <c r="E7465" s="3" t="s">
        <v>40579</v>
      </c>
      <c r="F7465" s="1" t="s">
        <v>22776</v>
      </c>
      <c r="G7465" s="2">
        <v>41239</v>
      </c>
      <c r="H7465" t="s">
        <v>22777</v>
      </c>
      <c r="I7465">
        <v>300000</v>
      </c>
      <c r="J7465" s="9" t="s">
        <v>36117</v>
      </c>
      <c r="K7465" s="9" t="str">
        <f t="shared" si="696"/>
        <v>否</v>
      </c>
      <c r="L7465" s="8"/>
      <c r="M7465" s="8"/>
      <c r="N7465" s="8"/>
      <c r="O7465" s="8">
        <v>43.75</v>
      </c>
      <c r="P7465" s="8">
        <f t="shared" si="697"/>
        <v>43.75</v>
      </c>
      <c r="Q7465" s="8">
        <v>0</v>
      </c>
      <c r="R7465" s="8">
        <v>0</v>
      </c>
      <c r="S7465" s="8">
        <v>0</v>
      </c>
      <c r="T7465" s="8">
        <v>31.99</v>
      </c>
      <c r="U7465" s="8">
        <f t="shared" si="698"/>
        <v>31.99</v>
      </c>
      <c r="V7465" s="8">
        <v>44108</v>
      </c>
      <c r="W7465" s="8">
        <v>0</v>
      </c>
      <c r="X7465" s="8">
        <v>0</v>
      </c>
      <c r="Y7465" s="8">
        <v>355.19</v>
      </c>
      <c r="Z7465" s="8">
        <f t="shared" si="699"/>
        <v>355.19</v>
      </c>
      <c r="AA7465" s="8">
        <f t="shared" si="700"/>
        <v>430.93</v>
      </c>
      <c r="AB7465" s="10"/>
      <c r="AC7465" s="8"/>
      <c r="AD7465" s="8" t="str">
        <f t="shared" si="701"/>
        <v>N</v>
      </c>
    </row>
    <row r="7466" spans="1:30" x14ac:dyDescent="0.15">
      <c r="A7466">
        <v>7464</v>
      </c>
      <c r="B7466" s="1" t="s">
        <v>22778</v>
      </c>
      <c r="C7466" s="1" t="s">
        <v>32397</v>
      </c>
      <c r="D7466" s="3" t="s">
        <v>35795</v>
      </c>
      <c r="E7466" s="3" t="s">
        <v>37578</v>
      </c>
      <c r="F7466" s="1" t="s">
        <v>22779</v>
      </c>
      <c r="G7466" s="2">
        <v>41239</v>
      </c>
      <c r="H7466" t="s">
        <v>22780</v>
      </c>
      <c r="I7466">
        <v>3000000</v>
      </c>
      <c r="J7466" s="9" t="s">
        <v>36127</v>
      </c>
      <c r="K7466" s="9" t="str">
        <f t="shared" si="696"/>
        <v>否</v>
      </c>
      <c r="L7466" s="8"/>
      <c r="M7466" s="8"/>
      <c r="N7466" s="8"/>
      <c r="O7466" s="8"/>
      <c r="P7466" s="8">
        <f t="shared" si="697"/>
        <v>0</v>
      </c>
      <c r="Q7466" s="8">
        <v>682866.24</v>
      </c>
      <c r="R7466" s="8">
        <v>0</v>
      </c>
      <c r="S7466" s="8">
        <v>14806.69</v>
      </c>
      <c r="T7466" s="8">
        <v>0</v>
      </c>
      <c r="U7466" s="8">
        <f t="shared" si="698"/>
        <v>14806.69</v>
      </c>
      <c r="V7466" s="8">
        <v>998531.4</v>
      </c>
      <c r="W7466" s="8">
        <v>0</v>
      </c>
      <c r="X7466" s="8">
        <v>24754.77</v>
      </c>
      <c r="Y7466" s="8">
        <v>0</v>
      </c>
      <c r="Z7466" s="8">
        <f t="shared" si="699"/>
        <v>24754.77</v>
      </c>
      <c r="AA7466" s="8">
        <f t="shared" si="700"/>
        <v>39561.46</v>
      </c>
      <c r="AB7466" s="10"/>
      <c r="AC7466" s="8"/>
      <c r="AD7466" s="8" t="str">
        <f t="shared" si="701"/>
        <v>N</v>
      </c>
    </row>
    <row r="7467" spans="1:30" x14ac:dyDescent="0.15">
      <c r="A7467">
        <v>7465</v>
      </c>
      <c r="B7467" s="1" t="s">
        <v>22781</v>
      </c>
      <c r="C7467" s="1" t="s">
        <v>32398</v>
      </c>
      <c r="D7467" s="3" t="s">
        <v>34481</v>
      </c>
      <c r="E7467" s="3" t="s">
        <v>37577</v>
      </c>
      <c r="F7467" s="1" t="s">
        <v>22782</v>
      </c>
      <c r="G7467" s="2">
        <v>40393</v>
      </c>
      <c r="H7467" t="s">
        <v>22783</v>
      </c>
      <c r="I7467">
        <v>1000000</v>
      </c>
      <c r="J7467" s="9" t="s">
        <v>36127</v>
      </c>
      <c r="K7467" s="9" t="str">
        <f t="shared" si="696"/>
        <v>否</v>
      </c>
      <c r="L7467" s="8"/>
      <c r="M7467" s="8"/>
      <c r="N7467" s="8"/>
      <c r="O7467" s="8"/>
      <c r="P7467" s="8">
        <f t="shared" si="697"/>
        <v>0</v>
      </c>
      <c r="Q7467" s="8">
        <v>0</v>
      </c>
      <c r="R7467" s="8">
        <v>0</v>
      </c>
      <c r="S7467" s="8">
        <v>58178.37</v>
      </c>
      <c r="T7467" s="8"/>
      <c r="U7467" s="8">
        <f t="shared" si="698"/>
        <v>58178.37</v>
      </c>
      <c r="V7467" s="8">
        <v>0</v>
      </c>
      <c r="W7467" s="8">
        <v>0</v>
      </c>
      <c r="X7467" s="8">
        <v>140155.76</v>
      </c>
      <c r="Y7467" s="8"/>
      <c r="Z7467" s="8">
        <f t="shared" si="699"/>
        <v>140155.76</v>
      </c>
      <c r="AA7467" s="8">
        <f t="shared" si="700"/>
        <v>198334.13</v>
      </c>
      <c r="AB7467" s="10"/>
      <c r="AC7467" s="8"/>
      <c r="AD7467" s="8" t="str">
        <f t="shared" si="701"/>
        <v>N</v>
      </c>
    </row>
    <row r="7468" spans="1:30" x14ac:dyDescent="0.15">
      <c r="A7468">
        <v>7466</v>
      </c>
      <c r="B7468" s="1" t="s">
        <v>22784</v>
      </c>
      <c r="C7468" s="1" t="s">
        <v>22785</v>
      </c>
      <c r="D7468" s="3" t="s">
        <v>35780</v>
      </c>
      <c r="E7468" s="3" t="s">
        <v>38701</v>
      </c>
      <c r="F7468" s="1" t="s">
        <v>22786</v>
      </c>
      <c r="G7468" s="2">
        <v>41255</v>
      </c>
      <c r="H7468" t="s">
        <v>22787</v>
      </c>
      <c r="I7468">
        <v>30000000</v>
      </c>
      <c r="J7468" s="9" t="s">
        <v>36131</v>
      </c>
      <c r="K7468" s="9" t="str">
        <f t="shared" si="696"/>
        <v>否</v>
      </c>
      <c r="L7468" s="8"/>
      <c r="M7468" s="8"/>
      <c r="N7468" s="8"/>
      <c r="O7468" s="8">
        <v>0</v>
      </c>
      <c r="P7468" s="8">
        <f t="shared" si="697"/>
        <v>0</v>
      </c>
      <c r="Q7468" s="8">
        <v>0</v>
      </c>
      <c r="R7468" s="8">
        <v>0</v>
      </c>
      <c r="S7468" s="8">
        <v>0</v>
      </c>
      <c r="T7468" s="8"/>
      <c r="U7468" s="8">
        <f t="shared" si="698"/>
        <v>0</v>
      </c>
      <c r="V7468" s="8">
        <v>3574166.34</v>
      </c>
      <c r="W7468" s="8">
        <v>0</v>
      </c>
      <c r="X7468" s="8">
        <v>15191.79</v>
      </c>
      <c r="Y7468" s="8">
        <v>0</v>
      </c>
      <c r="Z7468" s="8">
        <f t="shared" si="699"/>
        <v>15191.79</v>
      </c>
      <c r="AA7468" s="8">
        <f t="shared" si="700"/>
        <v>15191.79</v>
      </c>
      <c r="AB7468" s="10"/>
      <c r="AC7468" s="8"/>
      <c r="AD7468" s="8" t="str">
        <f t="shared" si="701"/>
        <v>N</v>
      </c>
    </row>
    <row r="7469" spans="1:30" x14ac:dyDescent="0.15">
      <c r="A7469">
        <v>7467</v>
      </c>
      <c r="B7469" s="1" t="s">
        <v>22788</v>
      </c>
      <c r="C7469" s="1" t="s">
        <v>32399</v>
      </c>
      <c r="D7469" s="3" t="s">
        <v>35795</v>
      </c>
      <c r="E7469" s="3" t="s">
        <v>40236</v>
      </c>
      <c r="F7469" s="1" t="s">
        <v>22789</v>
      </c>
      <c r="G7469" s="2">
        <v>41256</v>
      </c>
      <c r="H7469" t="s">
        <v>22790</v>
      </c>
      <c r="I7469">
        <v>26000000</v>
      </c>
      <c r="J7469" s="9" t="s">
        <v>36119</v>
      </c>
      <c r="K7469" s="9" t="str">
        <f t="shared" si="696"/>
        <v>否</v>
      </c>
      <c r="L7469" s="8">
        <v>0</v>
      </c>
      <c r="M7469" s="8">
        <v>0</v>
      </c>
      <c r="N7469" s="8">
        <v>0</v>
      </c>
      <c r="O7469" s="8">
        <v>0</v>
      </c>
      <c r="P7469" s="8">
        <f t="shared" si="697"/>
        <v>0</v>
      </c>
      <c r="Q7469" s="8">
        <v>5463906.1600000001</v>
      </c>
      <c r="R7469" s="8">
        <v>0</v>
      </c>
      <c r="S7469" s="8">
        <v>92455.09</v>
      </c>
      <c r="T7469" s="8">
        <v>16107.84</v>
      </c>
      <c r="U7469" s="8">
        <f t="shared" si="698"/>
        <v>108562.93</v>
      </c>
      <c r="V7469" s="8">
        <v>479172.75</v>
      </c>
      <c r="W7469" s="8">
        <v>0</v>
      </c>
      <c r="X7469" s="8">
        <v>4657.8100000000004</v>
      </c>
      <c r="Y7469" s="8">
        <v>0</v>
      </c>
      <c r="Z7469" s="8">
        <f t="shared" si="699"/>
        <v>4657.8100000000004</v>
      </c>
      <c r="AA7469" s="8">
        <f t="shared" si="700"/>
        <v>113220.73999999999</v>
      </c>
      <c r="AB7469" s="10"/>
      <c r="AC7469" s="8"/>
      <c r="AD7469" s="8" t="str">
        <f t="shared" si="701"/>
        <v>N</v>
      </c>
    </row>
    <row r="7470" spans="1:30" x14ac:dyDescent="0.15">
      <c r="A7470">
        <v>7468</v>
      </c>
      <c r="B7470" s="1" t="s">
        <v>22791</v>
      </c>
      <c r="C7470" s="1" t="s">
        <v>22792</v>
      </c>
      <c r="D7470" s="3" t="s">
        <v>35780</v>
      </c>
      <c r="E7470" s="3" t="s">
        <v>43079</v>
      </c>
      <c r="F7470" s="1" t="s">
        <v>19831</v>
      </c>
      <c r="G7470" s="2">
        <v>41240</v>
      </c>
      <c r="H7470" t="s">
        <v>22793</v>
      </c>
      <c r="I7470">
        <v>3000000</v>
      </c>
      <c r="J7470" s="9" t="s">
        <v>36113</v>
      </c>
      <c r="K7470" s="9" t="str">
        <f t="shared" si="696"/>
        <v>否</v>
      </c>
      <c r="L7470" s="8"/>
      <c r="M7470" s="8"/>
      <c r="N7470" s="8"/>
      <c r="O7470" s="8">
        <v>7.5</v>
      </c>
      <c r="P7470" s="8">
        <f t="shared" si="697"/>
        <v>7.5</v>
      </c>
      <c r="Q7470" s="8"/>
      <c r="R7470" s="8"/>
      <c r="S7470" s="8"/>
      <c r="T7470" s="8"/>
      <c r="U7470" s="8">
        <f t="shared" si="698"/>
        <v>0</v>
      </c>
      <c r="V7470" s="8">
        <v>315150.12</v>
      </c>
      <c r="W7470" s="8">
        <v>0</v>
      </c>
      <c r="X7470" s="8">
        <v>12021.89</v>
      </c>
      <c r="Y7470" s="8"/>
      <c r="Z7470" s="8">
        <f t="shared" si="699"/>
        <v>12021.89</v>
      </c>
      <c r="AA7470" s="8">
        <f t="shared" si="700"/>
        <v>12029.39</v>
      </c>
      <c r="AB7470" s="10"/>
      <c r="AC7470" s="8"/>
      <c r="AD7470" s="8" t="str">
        <f t="shared" si="701"/>
        <v>N</v>
      </c>
    </row>
    <row r="7471" spans="1:30" x14ac:dyDescent="0.15">
      <c r="A7471">
        <v>7469</v>
      </c>
      <c r="B7471" s="1" t="s">
        <v>22794</v>
      </c>
      <c r="C7471" s="1" t="s">
        <v>32400</v>
      </c>
      <c r="D7471" s="3" t="s">
        <v>35784</v>
      </c>
      <c r="E7471" s="3" t="s">
        <v>40240</v>
      </c>
      <c r="F7471" s="1" t="s">
        <v>22795</v>
      </c>
      <c r="G7471" s="2">
        <v>41253</v>
      </c>
      <c r="H7471" t="s">
        <v>22796</v>
      </c>
      <c r="I7471">
        <v>36000000</v>
      </c>
      <c r="J7471" s="9" t="s">
        <v>36119</v>
      </c>
      <c r="K7471" s="9" t="str">
        <f t="shared" si="696"/>
        <v>否</v>
      </c>
      <c r="L7471" s="8"/>
      <c r="M7471" s="8"/>
      <c r="N7471" s="8"/>
      <c r="O7471" s="8">
        <v>0</v>
      </c>
      <c r="P7471" s="8">
        <f t="shared" si="697"/>
        <v>0</v>
      </c>
      <c r="Q7471" s="8">
        <v>717823.92</v>
      </c>
      <c r="R7471" s="8">
        <v>0</v>
      </c>
      <c r="S7471" s="8">
        <v>0</v>
      </c>
      <c r="T7471" s="8">
        <v>0</v>
      </c>
      <c r="U7471" s="8">
        <f t="shared" si="698"/>
        <v>0</v>
      </c>
      <c r="V7471" s="8">
        <v>4176044.28</v>
      </c>
      <c r="W7471" s="8">
        <v>0</v>
      </c>
      <c r="X7471" s="8">
        <v>6006.44</v>
      </c>
      <c r="Y7471" s="8"/>
      <c r="Z7471" s="8">
        <f t="shared" si="699"/>
        <v>6006.44</v>
      </c>
      <c r="AA7471" s="8">
        <f t="shared" si="700"/>
        <v>6006.44</v>
      </c>
      <c r="AB7471" s="10"/>
      <c r="AC7471" s="8"/>
      <c r="AD7471" s="8" t="str">
        <f t="shared" si="701"/>
        <v>N</v>
      </c>
    </row>
    <row r="7472" spans="1:30" x14ac:dyDescent="0.15">
      <c r="A7472">
        <v>7470</v>
      </c>
      <c r="B7472" s="1" t="s">
        <v>22797</v>
      </c>
      <c r="C7472" s="1" t="s">
        <v>22798</v>
      </c>
      <c r="D7472" s="3" t="s">
        <v>35780</v>
      </c>
      <c r="E7472" s="3" t="s">
        <v>43078</v>
      </c>
      <c r="F7472" s="1" t="s">
        <v>22799</v>
      </c>
      <c r="G7472" s="2">
        <v>41261</v>
      </c>
      <c r="H7472" t="s">
        <v>22800</v>
      </c>
      <c r="I7472">
        <v>5000000</v>
      </c>
      <c r="J7472" s="9" t="s">
        <v>36113</v>
      </c>
      <c r="K7472" s="9" t="str">
        <f t="shared" si="696"/>
        <v>否</v>
      </c>
      <c r="L7472" s="8"/>
      <c r="M7472" s="8"/>
      <c r="N7472" s="8"/>
      <c r="O7472" s="8">
        <v>122.13</v>
      </c>
      <c r="P7472" s="8">
        <f t="shared" si="697"/>
        <v>122.13</v>
      </c>
      <c r="Q7472" s="8"/>
      <c r="R7472" s="8"/>
      <c r="S7472" s="8"/>
      <c r="T7472" s="8"/>
      <c r="U7472" s="8">
        <f t="shared" si="698"/>
        <v>0</v>
      </c>
      <c r="V7472" s="8">
        <v>885119.59</v>
      </c>
      <c r="W7472" s="8">
        <v>0</v>
      </c>
      <c r="X7472" s="8">
        <v>23014.54</v>
      </c>
      <c r="Y7472" s="8">
        <v>24591.119999999999</v>
      </c>
      <c r="Z7472" s="8">
        <f t="shared" si="699"/>
        <v>47605.66</v>
      </c>
      <c r="AA7472" s="8">
        <f t="shared" si="700"/>
        <v>47727.79</v>
      </c>
      <c r="AB7472" s="10"/>
      <c r="AC7472" s="8"/>
      <c r="AD7472" s="8" t="str">
        <f t="shared" si="701"/>
        <v>N</v>
      </c>
    </row>
    <row r="7473" spans="1:30" x14ac:dyDescent="0.15">
      <c r="A7473">
        <v>7471</v>
      </c>
      <c r="B7473" s="1" t="s">
        <v>22801</v>
      </c>
      <c r="C7473" s="1" t="s">
        <v>32401</v>
      </c>
      <c r="D7473" s="3" t="s">
        <v>35778</v>
      </c>
      <c r="E7473" s="3" t="s">
        <v>44574</v>
      </c>
      <c r="F7473" s="1" t="s">
        <v>22802</v>
      </c>
      <c r="G7473" s="2">
        <v>40017</v>
      </c>
      <c r="H7473" t="s">
        <v>22803</v>
      </c>
      <c r="I7473">
        <v>10000000</v>
      </c>
      <c r="J7473" s="9" t="s">
        <v>36125</v>
      </c>
      <c r="K7473" s="9" t="str">
        <f t="shared" si="696"/>
        <v>否</v>
      </c>
      <c r="L7473" s="8">
        <v>0</v>
      </c>
      <c r="M7473" s="8">
        <v>0</v>
      </c>
      <c r="N7473" s="8">
        <v>0</v>
      </c>
      <c r="O7473" s="8"/>
      <c r="P7473" s="8">
        <f t="shared" si="697"/>
        <v>0</v>
      </c>
      <c r="Q7473" s="8">
        <v>15538009.529999999</v>
      </c>
      <c r="R7473" s="8">
        <v>0</v>
      </c>
      <c r="S7473" s="8">
        <v>660747.07999999996</v>
      </c>
      <c r="T7473" s="8"/>
      <c r="U7473" s="8">
        <f t="shared" si="698"/>
        <v>660747.07999999996</v>
      </c>
      <c r="V7473" s="8">
        <v>16327060.57</v>
      </c>
      <c r="W7473" s="8">
        <v>0</v>
      </c>
      <c r="X7473" s="8">
        <v>259795.55</v>
      </c>
      <c r="Y7473" s="8"/>
      <c r="Z7473" s="8">
        <f t="shared" si="699"/>
        <v>259795.55</v>
      </c>
      <c r="AA7473" s="8">
        <f t="shared" si="700"/>
        <v>920542.62999999989</v>
      </c>
      <c r="AB7473" s="10"/>
      <c r="AC7473" s="8"/>
      <c r="AD7473" s="8" t="str">
        <f t="shared" si="701"/>
        <v>N</v>
      </c>
    </row>
    <row r="7474" spans="1:30" x14ac:dyDescent="0.15">
      <c r="A7474">
        <v>7472</v>
      </c>
      <c r="B7474" s="1" t="s">
        <v>22804</v>
      </c>
      <c r="C7474" s="1" t="s">
        <v>32402</v>
      </c>
      <c r="D7474" s="3" t="s">
        <v>35780</v>
      </c>
      <c r="E7474" s="3" t="s">
        <v>43092</v>
      </c>
      <c r="F7474" s="1" t="s">
        <v>22805</v>
      </c>
      <c r="G7474" s="2">
        <v>41242</v>
      </c>
      <c r="H7474" t="s">
        <v>22806</v>
      </c>
      <c r="I7474">
        <v>12000000</v>
      </c>
      <c r="J7474" s="9" t="s">
        <v>36113</v>
      </c>
      <c r="K7474" s="9" t="str">
        <f t="shared" si="696"/>
        <v>否</v>
      </c>
      <c r="L7474" s="8"/>
      <c r="M7474" s="8"/>
      <c r="N7474" s="8"/>
      <c r="O7474" s="8">
        <v>0</v>
      </c>
      <c r="P7474" s="8">
        <f t="shared" si="697"/>
        <v>0</v>
      </c>
      <c r="Q7474" s="8">
        <v>0</v>
      </c>
      <c r="R7474" s="8">
        <v>0</v>
      </c>
      <c r="S7474" s="8">
        <v>0</v>
      </c>
      <c r="T7474" s="8">
        <v>8677.56</v>
      </c>
      <c r="U7474" s="8">
        <f t="shared" si="698"/>
        <v>8677.56</v>
      </c>
      <c r="V7474" s="8">
        <v>879957.7</v>
      </c>
      <c r="W7474" s="8">
        <v>0</v>
      </c>
      <c r="X7474" s="8">
        <v>30721.43</v>
      </c>
      <c r="Y7474" s="8">
        <v>9997.26</v>
      </c>
      <c r="Z7474" s="8">
        <f t="shared" si="699"/>
        <v>40718.69</v>
      </c>
      <c r="AA7474" s="8">
        <f t="shared" si="700"/>
        <v>49396.25</v>
      </c>
      <c r="AB7474" s="10"/>
      <c r="AC7474" s="8"/>
      <c r="AD7474" s="8" t="str">
        <f t="shared" si="701"/>
        <v>N</v>
      </c>
    </row>
    <row r="7475" spans="1:30" x14ac:dyDescent="0.15">
      <c r="A7475">
        <v>7473</v>
      </c>
      <c r="B7475" s="1" t="s">
        <v>22807</v>
      </c>
      <c r="C7475" s="1" t="s">
        <v>32403</v>
      </c>
      <c r="D7475" s="3" t="s">
        <v>35784</v>
      </c>
      <c r="E7475" s="3" t="s">
        <v>38699</v>
      </c>
      <c r="F7475" s="1" t="s">
        <v>22808</v>
      </c>
      <c r="G7475" s="2">
        <v>41256</v>
      </c>
      <c r="H7475" t="s">
        <v>22809</v>
      </c>
      <c r="I7475">
        <v>810000</v>
      </c>
      <c r="J7475" s="9" t="s">
        <v>36131</v>
      </c>
      <c r="K7475" s="9" t="str">
        <f t="shared" si="696"/>
        <v>否</v>
      </c>
      <c r="L7475" s="8"/>
      <c r="M7475" s="8"/>
      <c r="N7475" s="8"/>
      <c r="O7475" s="8">
        <v>0</v>
      </c>
      <c r="P7475" s="8">
        <f t="shared" si="697"/>
        <v>0</v>
      </c>
      <c r="Q7475" s="8">
        <v>198432.33</v>
      </c>
      <c r="R7475" s="8">
        <v>0</v>
      </c>
      <c r="S7475" s="8">
        <v>4590.03</v>
      </c>
      <c r="T7475" s="8">
        <v>224.49</v>
      </c>
      <c r="U7475" s="8">
        <f t="shared" si="698"/>
        <v>4814.5199999999995</v>
      </c>
      <c r="V7475" s="8">
        <v>532711.89</v>
      </c>
      <c r="W7475" s="8">
        <v>0</v>
      </c>
      <c r="X7475" s="8">
        <v>8736.43</v>
      </c>
      <c r="Y7475" s="8">
        <v>324.45999999999998</v>
      </c>
      <c r="Z7475" s="8">
        <f t="shared" si="699"/>
        <v>9060.89</v>
      </c>
      <c r="AA7475" s="8">
        <f t="shared" si="700"/>
        <v>13875.41</v>
      </c>
      <c r="AB7475" s="10"/>
      <c r="AC7475" s="8"/>
      <c r="AD7475" s="8" t="str">
        <f t="shared" si="701"/>
        <v>N</v>
      </c>
    </row>
    <row r="7476" spans="1:30" x14ac:dyDescent="0.15">
      <c r="A7476">
        <v>7474</v>
      </c>
      <c r="B7476" s="1" t="s">
        <v>22810</v>
      </c>
      <c r="C7476" s="1" t="s">
        <v>22811</v>
      </c>
      <c r="D7476" s="3" t="s">
        <v>35780</v>
      </c>
      <c r="E7476" s="3" t="s">
        <v>43091</v>
      </c>
      <c r="F7476" s="1" t="s">
        <v>22812</v>
      </c>
      <c r="G7476" s="2">
        <v>41239</v>
      </c>
      <c r="H7476" t="s">
        <v>22813</v>
      </c>
      <c r="I7476">
        <v>10500000</v>
      </c>
      <c r="J7476" s="9" t="s">
        <v>36113</v>
      </c>
      <c r="K7476" s="9" t="str">
        <f t="shared" si="696"/>
        <v>否</v>
      </c>
      <c r="L7476" s="8"/>
      <c r="M7476" s="8"/>
      <c r="N7476" s="8"/>
      <c r="O7476" s="8">
        <v>0</v>
      </c>
      <c r="P7476" s="8">
        <f t="shared" si="697"/>
        <v>0</v>
      </c>
      <c r="Q7476" s="8">
        <v>0</v>
      </c>
      <c r="R7476" s="8">
        <v>0</v>
      </c>
      <c r="S7476" s="8">
        <v>0</v>
      </c>
      <c r="T7476" s="8"/>
      <c r="U7476" s="8">
        <f t="shared" si="698"/>
        <v>0</v>
      </c>
      <c r="V7476" s="8">
        <v>3846.15</v>
      </c>
      <c r="W7476" s="8">
        <v>0</v>
      </c>
      <c r="X7476" s="8">
        <v>218.53</v>
      </c>
      <c r="Y7476" s="8">
        <v>48.09</v>
      </c>
      <c r="Z7476" s="8">
        <f t="shared" si="699"/>
        <v>266.62</v>
      </c>
      <c r="AA7476" s="8">
        <f t="shared" si="700"/>
        <v>266.62</v>
      </c>
      <c r="AB7476" s="10"/>
      <c r="AC7476" s="8"/>
      <c r="AD7476" s="8" t="str">
        <f t="shared" si="701"/>
        <v>N</v>
      </c>
    </row>
    <row r="7477" spans="1:30" x14ac:dyDescent="0.15">
      <c r="A7477">
        <v>7475</v>
      </c>
      <c r="B7477" s="1" t="s">
        <v>22814</v>
      </c>
      <c r="C7477" s="1" t="s">
        <v>22815</v>
      </c>
      <c r="D7477" s="3" t="s">
        <v>35789</v>
      </c>
      <c r="E7477" s="3" t="s">
        <v>44445</v>
      </c>
      <c r="F7477" s="1" t="s">
        <v>22816</v>
      </c>
      <c r="G7477" s="2">
        <v>41248</v>
      </c>
      <c r="H7477" t="s">
        <v>22817</v>
      </c>
      <c r="I7477">
        <v>500000</v>
      </c>
      <c r="J7477" s="9" t="s">
        <v>36137</v>
      </c>
      <c r="K7477" s="9" t="str">
        <f t="shared" si="696"/>
        <v>否</v>
      </c>
      <c r="L7477" s="8"/>
      <c r="M7477" s="8"/>
      <c r="N7477" s="8"/>
      <c r="O7477" s="8">
        <v>0</v>
      </c>
      <c r="P7477" s="8">
        <f t="shared" si="697"/>
        <v>0</v>
      </c>
      <c r="Q7477" s="8">
        <v>9669265.0399999991</v>
      </c>
      <c r="R7477" s="8">
        <v>0</v>
      </c>
      <c r="S7477" s="8">
        <v>125637.57</v>
      </c>
      <c r="T7477" s="8">
        <v>53461.67</v>
      </c>
      <c r="U7477" s="8">
        <f t="shared" si="698"/>
        <v>179099.24</v>
      </c>
      <c r="V7477" s="8">
        <v>2846799.16</v>
      </c>
      <c r="W7477" s="8">
        <v>0</v>
      </c>
      <c r="X7477" s="8">
        <v>23170.36</v>
      </c>
      <c r="Y7477" s="8">
        <v>2226.6799999999998</v>
      </c>
      <c r="Z7477" s="8">
        <f t="shared" si="699"/>
        <v>25397.040000000001</v>
      </c>
      <c r="AA7477" s="8">
        <f t="shared" si="700"/>
        <v>204496.28</v>
      </c>
      <c r="AB7477" s="10"/>
      <c r="AC7477" s="8"/>
      <c r="AD7477" s="8" t="str">
        <f t="shared" si="701"/>
        <v>N</v>
      </c>
    </row>
    <row r="7478" spans="1:30" x14ac:dyDescent="0.15">
      <c r="A7478">
        <v>7476</v>
      </c>
      <c r="B7478" s="1" t="s">
        <v>22818</v>
      </c>
      <c r="C7478" s="1" t="s">
        <v>32404</v>
      </c>
      <c r="D7478" s="3" t="s">
        <v>35778</v>
      </c>
      <c r="E7478" s="3" t="s">
        <v>43089</v>
      </c>
      <c r="F7478" s="1" t="s">
        <v>22819</v>
      </c>
      <c r="G7478" s="2">
        <v>41257</v>
      </c>
      <c r="H7478" t="s">
        <v>22820</v>
      </c>
      <c r="I7478">
        <v>1000000</v>
      </c>
      <c r="J7478" s="9" t="s">
        <v>36113</v>
      </c>
      <c r="K7478" s="9" t="str">
        <f t="shared" si="696"/>
        <v>否</v>
      </c>
      <c r="L7478" s="8"/>
      <c r="M7478" s="8"/>
      <c r="N7478" s="8"/>
      <c r="O7478" s="8">
        <v>46.66</v>
      </c>
      <c r="P7478" s="8">
        <f t="shared" si="697"/>
        <v>46.66</v>
      </c>
      <c r="Q7478" s="8">
        <v>16001414.109999999</v>
      </c>
      <c r="R7478" s="8">
        <v>0</v>
      </c>
      <c r="S7478" s="8">
        <v>80177.240000000005</v>
      </c>
      <c r="T7478" s="8">
        <v>73536.25</v>
      </c>
      <c r="U7478" s="8">
        <f t="shared" si="698"/>
        <v>153713.49</v>
      </c>
      <c r="V7478" s="8">
        <v>33118710.859999999</v>
      </c>
      <c r="W7478" s="8">
        <v>0</v>
      </c>
      <c r="X7478" s="8">
        <v>202212.95</v>
      </c>
      <c r="Y7478" s="8">
        <v>29919.18</v>
      </c>
      <c r="Z7478" s="8">
        <f t="shared" si="699"/>
        <v>232132.13</v>
      </c>
      <c r="AA7478" s="8">
        <f t="shared" si="700"/>
        <v>385892.28</v>
      </c>
      <c r="AB7478" s="10">
        <v>41679</v>
      </c>
      <c r="AC7478" s="8" t="s">
        <v>37184</v>
      </c>
      <c r="AD7478" s="8" t="str">
        <f t="shared" si="701"/>
        <v>N</v>
      </c>
    </row>
    <row r="7479" spans="1:30" x14ac:dyDescent="0.15">
      <c r="A7479">
        <v>7477</v>
      </c>
      <c r="B7479" s="1" t="s">
        <v>22821</v>
      </c>
      <c r="C7479" s="1" t="s">
        <v>32405</v>
      </c>
      <c r="D7479" s="3" t="s">
        <v>35784</v>
      </c>
      <c r="E7479" s="3" t="s">
        <v>40237</v>
      </c>
      <c r="F7479" s="1" t="s">
        <v>22822</v>
      </c>
      <c r="G7479" s="2">
        <v>41172</v>
      </c>
      <c r="H7479" t="s">
        <v>22823</v>
      </c>
      <c r="I7479">
        <v>5000000</v>
      </c>
      <c r="J7479" s="9" t="s">
        <v>36119</v>
      </c>
      <c r="K7479" s="9" t="str">
        <f t="shared" si="696"/>
        <v>否</v>
      </c>
      <c r="L7479" s="8"/>
      <c r="M7479" s="8"/>
      <c r="N7479" s="8"/>
      <c r="O7479" s="8">
        <v>0</v>
      </c>
      <c r="P7479" s="8">
        <f t="shared" si="697"/>
        <v>0</v>
      </c>
      <c r="Q7479" s="8">
        <v>7088689.7000000002</v>
      </c>
      <c r="R7479" s="8">
        <v>0</v>
      </c>
      <c r="S7479" s="8">
        <v>49543.15</v>
      </c>
      <c r="T7479" s="8">
        <v>0</v>
      </c>
      <c r="U7479" s="8">
        <f t="shared" si="698"/>
        <v>49543.15</v>
      </c>
      <c r="V7479" s="8">
        <v>36835725.969999999</v>
      </c>
      <c r="W7479" s="8">
        <v>0</v>
      </c>
      <c r="X7479" s="8">
        <v>884018.76</v>
      </c>
      <c r="Y7479" s="8">
        <v>222202.66</v>
      </c>
      <c r="Z7479" s="8">
        <f t="shared" si="699"/>
        <v>1106221.42</v>
      </c>
      <c r="AA7479" s="8">
        <f t="shared" si="700"/>
        <v>1155764.5699999998</v>
      </c>
      <c r="AB7479" s="10"/>
      <c r="AC7479" s="8"/>
      <c r="AD7479" s="8" t="str">
        <f t="shared" si="701"/>
        <v>N</v>
      </c>
    </row>
    <row r="7480" spans="1:30" x14ac:dyDescent="0.15">
      <c r="A7480">
        <v>7478</v>
      </c>
      <c r="B7480" s="1" t="s">
        <v>22824</v>
      </c>
      <c r="C7480" s="1" t="s">
        <v>22825</v>
      </c>
      <c r="D7480" s="3" t="s">
        <v>35780</v>
      </c>
      <c r="E7480" s="3" t="s">
        <v>43083</v>
      </c>
      <c r="F7480" s="1" t="s">
        <v>13025</v>
      </c>
      <c r="G7480" s="2">
        <v>41232</v>
      </c>
      <c r="H7480" t="s">
        <v>22826</v>
      </c>
      <c r="I7480">
        <v>10800000</v>
      </c>
      <c r="J7480" s="9" t="s">
        <v>36113</v>
      </c>
      <c r="K7480" s="9" t="str">
        <f t="shared" si="696"/>
        <v>否</v>
      </c>
      <c r="L7480" s="8"/>
      <c r="M7480" s="8"/>
      <c r="N7480" s="8"/>
      <c r="O7480" s="8">
        <v>0</v>
      </c>
      <c r="P7480" s="8">
        <f t="shared" si="697"/>
        <v>0</v>
      </c>
      <c r="Q7480" s="8">
        <v>0</v>
      </c>
      <c r="R7480" s="8">
        <v>0</v>
      </c>
      <c r="S7480" s="8">
        <v>0</v>
      </c>
      <c r="T7480" s="8">
        <v>18170.05</v>
      </c>
      <c r="U7480" s="8">
        <f t="shared" si="698"/>
        <v>18170.05</v>
      </c>
      <c r="V7480" s="8">
        <v>299929.78999999998</v>
      </c>
      <c r="W7480" s="8">
        <v>0</v>
      </c>
      <c r="X7480" s="8">
        <v>8113.17</v>
      </c>
      <c r="Y7480" s="8">
        <v>3439.97</v>
      </c>
      <c r="Z7480" s="8">
        <f t="shared" si="699"/>
        <v>11553.14</v>
      </c>
      <c r="AA7480" s="8">
        <f t="shared" si="700"/>
        <v>29723.19</v>
      </c>
      <c r="AB7480" s="10"/>
      <c r="AC7480" s="8"/>
      <c r="AD7480" s="8" t="str">
        <f t="shared" si="701"/>
        <v>N</v>
      </c>
    </row>
    <row r="7481" spans="1:30" x14ac:dyDescent="0.15">
      <c r="A7481">
        <v>7479</v>
      </c>
      <c r="B7481" s="1" t="s">
        <v>22827</v>
      </c>
      <c r="C7481" s="1" t="s">
        <v>22828</v>
      </c>
      <c r="D7481" s="3" t="s">
        <v>35774</v>
      </c>
      <c r="E7481" s="3" t="s">
        <v>39659</v>
      </c>
      <c r="F7481" s="1" t="s">
        <v>22829</v>
      </c>
      <c r="G7481" s="2">
        <v>41260</v>
      </c>
      <c r="H7481" t="s">
        <v>22830</v>
      </c>
      <c r="I7481">
        <v>500000</v>
      </c>
      <c r="J7481" s="9" t="s">
        <v>36123</v>
      </c>
      <c r="K7481" s="9" t="str">
        <f t="shared" si="696"/>
        <v>是</v>
      </c>
      <c r="L7481" s="8"/>
      <c r="M7481" s="8"/>
      <c r="N7481" s="8"/>
      <c r="O7481" s="8">
        <v>0</v>
      </c>
      <c r="P7481" s="8">
        <f t="shared" si="697"/>
        <v>0</v>
      </c>
      <c r="Q7481" s="8">
        <v>0</v>
      </c>
      <c r="R7481" s="8">
        <v>5086330</v>
      </c>
      <c r="S7481" s="8">
        <v>0</v>
      </c>
      <c r="T7481" s="8">
        <v>53636.63</v>
      </c>
      <c r="U7481" s="8">
        <f t="shared" si="698"/>
        <v>53636.63</v>
      </c>
      <c r="V7481" s="8">
        <v>0</v>
      </c>
      <c r="W7481" s="8">
        <v>2793374.75</v>
      </c>
      <c r="X7481" s="8">
        <v>0</v>
      </c>
      <c r="Y7481" s="8"/>
      <c r="Z7481" s="8">
        <f t="shared" si="699"/>
        <v>0</v>
      </c>
      <c r="AA7481" s="8">
        <f t="shared" si="700"/>
        <v>53636.63</v>
      </c>
      <c r="AB7481" s="10"/>
      <c r="AC7481" s="8"/>
      <c r="AD7481" s="8" t="str">
        <f t="shared" si="701"/>
        <v>N</v>
      </c>
    </row>
    <row r="7482" spans="1:30" x14ac:dyDescent="0.15">
      <c r="A7482">
        <v>7480</v>
      </c>
      <c r="B7482" s="1" t="s">
        <v>22831</v>
      </c>
      <c r="C7482" s="1" t="s">
        <v>32406</v>
      </c>
      <c r="D7482" s="3" t="s">
        <v>35784</v>
      </c>
      <c r="E7482" s="3" t="s">
        <v>46324</v>
      </c>
      <c r="F7482" s="1" t="s">
        <v>22832</v>
      </c>
      <c r="G7482" s="2">
        <v>40769</v>
      </c>
      <c r="H7482" t="s">
        <v>9173</v>
      </c>
      <c r="J7482" s="9" t="s">
        <v>36111</v>
      </c>
      <c r="K7482" s="9" t="str">
        <f t="shared" si="696"/>
        <v>否</v>
      </c>
      <c r="L7482" s="8"/>
      <c r="M7482" s="8"/>
      <c r="N7482" s="8"/>
      <c r="O7482" s="8"/>
      <c r="P7482" s="8">
        <f t="shared" si="697"/>
        <v>0</v>
      </c>
      <c r="Q7482" s="8">
        <v>867644.94</v>
      </c>
      <c r="R7482" s="8">
        <v>0</v>
      </c>
      <c r="S7482" s="8">
        <v>16073.93</v>
      </c>
      <c r="T7482" s="8"/>
      <c r="U7482" s="8">
        <f t="shared" si="698"/>
        <v>16073.93</v>
      </c>
      <c r="V7482" s="8">
        <v>321196.58</v>
      </c>
      <c r="W7482" s="8">
        <v>0</v>
      </c>
      <c r="X7482" s="8">
        <v>11061.41</v>
      </c>
      <c r="Y7482" s="8"/>
      <c r="Z7482" s="8">
        <f t="shared" si="699"/>
        <v>11061.41</v>
      </c>
      <c r="AA7482" s="8">
        <f t="shared" si="700"/>
        <v>27135.34</v>
      </c>
      <c r="AB7482" s="10"/>
      <c r="AC7482" s="8"/>
      <c r="AD7482" s="8" t="str">
        <f t="shared" si="701"/>
        <v>N</v>
      </c>
    </row>
    <row r="7483" spans="1:30" x14ac:dyDescent="0.15">
      <c r="A7483">
        <v>7481</v>
      </c>
      <c r="B7483" s="1" t="s">
        <v>22833</v>
      </c>
      <c r="C7483" s="1" t="s">
        <v>32407</v>
      </c>
      <c r="D7483" s="3" t="s">
        <v>35774</v>
      </c>
      <c r="E7483" s="3" t="s">
        <v>39609</v>
      </c>
      <c r="F7483" s="1" t="s">
        <v>22834</v>
      </c>
      <c r="G7483" s="2">
        <v>41254</v>
      </c>
      <c r="H7483" t="s">
        <v>22835</v>
      </c>
      <c r="I7483">
        <v>500000</v>
      </c>
      <c r="J7483" s="9" t="s">
        <v>36123</v>
      </c>
      <c r="K7483" s="9" t="str">
        <f t="shared" si="696"/>
        <v>是</v>
      </c>
      <c r="L7483" s="8"/>
      <c r="M7483" s="8"/>
      <c r="N7483" s="8"/>
      <c r="O7483" s="8">
        <v>0</v>
      </c>
      <c r="P7483" s="8">
        <f t="shared" si="697"/>
        <v>0</v>
      </c>
      <c r="Q7483" s="8"/>
      <c r="R7483" s="8"/>
      <c r="S7483" s="8"/>
      <c r="T7483" s="8">
        <v>225</v>
      </c>
      <c r="U7483" s="8">
        <f t="shared" si="698"/>
        <v>225</v>
      </c>
      <c r="V7483" s="8">
        <v>0</v>
      </c>
      <c r="W7483" s="8">
        <v>12957173.26</v>
      </c>
      <c r="X7483" s="8">
        <v>0</v>
      </c>
      <c r="Y7483" s="8">
        <v>3938.07</v>
      </c>
      <c r="Z7483" s="8">
        <f t="shared" si="699"/>
        <v>3938.07</v>
      </c>
      <c r="AA7483" s="8">
        <f t="shared" si="700"/>
        <v>4163.07</v>
      </c>
      <c r="AB7483" s="10"/>
      <c r="AC7483" s="8"/>
      <c r="AD7483" s="8" t="str">
        <f t="shared" si="701"/>
        <v>N</v>
      </c>
    </row>
    <row r="7484" spans="1:30" x14ac:dyDescent="0.15">
      <c r="A7484">
        <v>7482</v>
      </c>
      <c r="B7484" s="1" t="s">
        <v>22836</v>
      </c>
      <c r="C7484" s="1" t="s">
        <v>32408</v>
      </c>
      <c r="D7484" s="3" t="s">
        <v>35780</v>
      </c>
      <c r="E7484" s="3" t="s">
        <v>43076</v>
      </c>
      <c r="F7484" s="1" t="s">
        <v>22837</v>
      </c>
      <c r="G7484" s="2">
        <v>41249</v>
      </c>
      <c r="H7484" t="s">
        <v>22838</v>
      </c>
      <c r="I7484">
        <v>500000</v>
      </c>
      <c r="J7484" s="9" t="s">
        <v>36113</v>
      </c>
      <c r="K7484" s="9" t="str">
        <f t="shared" si="696"/>
        <v>否</v>
      </c>
      <c r="L7484" s="8"/>
      <c r="M7484" s="8"/>
      <c r="N7484" s="8"/>
      <c r="O7484" s="8">
        <v>0</v>
      </c>
      <c r="P7484" s="8">
        <f t="shared" si="697"/>
        <v>0</v>
      </c>
      <c r="Q7484" s="8">
        <v>0</v>
      </c>
      <c r="R7484" s="8">
        <v>0</v>
      </c>
      <c r="S7484" s="8">
        <v>0</v>
      </c>
      <c r="T7484" s="8"/>
      <c r="U7484" s="8">
        <f t="shared" si="698"/>
        <v>0</v>
      </c>
      <c r="V7484" s="8">
        <v>1215</v>
      </c>
      <c r="W7484" s="8">
        <v>0</v>
      </c>
      <c r="X7484" s="8">
        <v>0</v>
      </c>
      <c r="Y7484" s="8">
        <v>16.21</v>
      </c>
      <c r="Z7484" s="8">
        <f t="shared" si="699"/>
        <v>16.21</v>
      </c>
      <c r="AA7484" s="8">
        <f t="shared" si="700"/>
        <v>16.21</v>
      </c>
      <c r="AB7484" s="10"/>
      <c r="AC7484" s="8"/>
      <c r="AD7484" s="8" t="str">
        <f t="shared" si="701"/>
        <v>N</v>
      </c>
    </row>
    <row r="7485" spans="1:30" x14ac:dyDescent="0.15">
      <c r="A7485">
        <v>7483</v>
      </c>
      <c r="B7485" s="1" t="s">
        <v>22839</v>
      </c>
      <c r="C7485" s="1" t="s">
        <v>32409</v>
      </c>
      <c r="D7485" s="3" t="s">
        <v>35774</v>
      </c>
      <c r="E7485" s="3" t="s">
        <v>39661</v>
      </c>
      <c r="F7485" s="1" t="s">
        <v>22840</v>
      </c>
      <c r="G7485" s="2">
        <v>41256</v>
      </c>
      <c r="H7485" t="s">
        <v>22841</v>
      </c>
      <c r="I7485">
        <v>500000</v>
      </c>
      <c r="J7485" s="9" t="s">
        <v>36123</v>
      </c>
      <c r="K7485" s="9" t="str">
        <f t="shared" si="696"/>
        <v>是</v>
      </c>
      <c r="L7485" s="8"/>
      <c r="M7485" s="8"/>
      <c r="N7485" s="8"/>
      <c r="O7485" s="8">
        <v>0</v>
      </c>
      <c r="P7485" s="8">
        <f t="shared" si="697"/>
        <v>0</v>
      </c>
      <c r="Q7485" s="8">
        <v>0</v>
      </c>
      <c r="R7485" s="8">
        <v>0</v>
      </c>
      <c r="S7485" s="8">
        <v>0</v>
      </c>
      <c r="T7485" s="8">
        <v>0</v>
      </c>
      <c r="U7485" s="8">
        <f t="shared" si="698"/>
        <v>0</v>
      </c>
      <c r="V7485" s="8">
        <v>0</v>
      </c>
      <c r="W7485" s="8">
        <v>11100916.75</v>
      </c>
      <c r="X7485" s="8">
        <v>0</v>
      </c>
      <c r="Y7485" s="8"/>
      <c r="Z7485" s="8">
        <f t="shared" si="699"/>
        <v>0</v>
      </c>
      <c r="AA7485" s="8">
        <f t="shared" si="700"/>
        <v>0</v>
      </c>
      <c r="AB7485" s="10"/>
      <c r="AC7485" s="8"/>
      <c r="AD7485" s="8" t="str">
        <f t="shared" si="701"/>
        <v>N</v>
      </c>
    </row>
    <row r="7486" spans="1:30" x14ac:dyDescent="0.15">
      <c r="A7486">
        <v>7484</v>
      </c>
      <c r="B7486" s="1" t="s">
        <v>22842</v>
      </c>
      <c r="C7486" s="1" t="s">
        <v>32410</v>
      </c>
      <c r="D7486" s="3" t="s">
        <v>35788</v>
      </c>
      <c r="E7486" s="3" t="s">
        <v>39660</v>
      </c>
      <c r="F7486" s="1" t="s">
        <v>22843</v>
      </c>
      <c r="G7486" s="2">
        <v>41256</v>
      </c>
      <c r="H7486" t="s">
        <v>22844</v>
      </c>
      <c r="I7486">
        <v>100000000</v>
      </c>
      <c r="J7486" s="9" t="s">
        <v>36123</v>
      </c>
      <c r="K7486" s="9" t="str">
        <f t="shared" si="696"/>
        <v>否</v>
      </c>
      <c r="L7486" s="8"/>
      <c r="M7486" s="8"/>
      <c r="N7486" s="8"/>
      <c r="O7486" s="8">
        <v>0</v>
      </c>
      <c r="P7486" s="8">
        <f t="shared" si="697"/>
        <v>0</v>
      </c>
      <c r="Q7486" s="8"/>
      <c r="R7486" s="8"/>
      <c r="S7486" s="8"/>
      <c r="T7486" s="8">
        <v>0</v>
      </c>
      <c r="U7486" s="8">
        <f t="shared" si="698"/>
        <v>0</v>
      </c>
      <c r="V7486" s="8">
        <v>0</v>
      </c>
      <c r="W7486" s="8">
        <v>0</v>
      </c>
      <c r="X7486" s="8">
        <v>0</v>
      </c>
      <c r="Y7486" s="8"/>
      <c r="Z7486" s="8">
        <f t="shared" si="699"/>
        <v>0</v>
      </c>
      <c r="AA7486" s="8">
        <f t="shared" si="700"/>
        <v>0</v>
      </c>
      <c r="AB7486" s="10"/>
      <c r="AC7486" s="8"/>
      <c r="AD7486" s="8" t="str">
        <f t="shared" si="701"/>
        <v>N</v>
      </c>
    </row>
    <row r="7487" spans="1:30" x14ac:dyDescent="0.15">
      <c r="A7487">
        <v>7485</v>
      </c>
      <c r="B7487" s="1" t="s">
        <v>22845</v>
      </c>
      <c r="C7487" s="1" t="s">
        <v>32411</v>
      </c>
      <c r="D7487" s="3" t="s">
        <v>35780</v>
      </c>
      <c r="E7487" s="3" t="s">
        <v>43075</v>
      </c>
      <c r="F7487" s="1" t="s">
        <v>22846</v>
      </c>
      <c r="G7487" s="2">
        <v>41254</v>
      </c>
      <c r="H7487" t="s">
        <v>22847</v>
      </c>
      <c r="I7487">
        <v>10000000</v>
      </c>
      <c r="J7487" s="9" t="s">
        <v>36113</v>
      </c>
      <c r="K7487" s="9" t="str">
        <f t="shared" si="696"/>
        <v>否</v>
      </c>
      <c r="L7487" s="8"/>
      <c r="M7487" s="8"/>
      <c r="N7487" s="8"/>
      <c r="O7487" s="8">
        <v>38.89</v>
      </c>
      <c r="P7487" s="8">
        <f t="shared" si="697"/>
        <v>38.89</v>
      </c>
      <c r="Q7487" s="8"/>
      <c r="R7487" s="8"/>
      <c r="S7487" s="8"/>
      <c r="T7487" s="8">
        <v>2152.36</v>
      </c>
      <c r="U7487" s="8">
        <f t="shared" si="698"/>
        <v>2152.36</v>
      </c>
      <c r="V7487" s="8">
        <v>793802.81</v>
      </c>
      <c r="W7487" s="8">
        <v>0</v>
      </c>
      <c r="X7487" s="8">
        <v>23841.48</v>
      </c>
      <c r="Y7487" s="8">
        <v>8055.99</v>
      </c>
      <c r="Z7487" s="8">
        <f t="shared" si="699"/>
        <v>31897.47</v>
      </c>
      <c r="AA7487" s="8">
        <f t="shared" si="700"/>
        <v>34088.720000000001</v>
      </c>
      <c r="AB7487" s="10"/>
      <c r="AC7487" s="8"/>
      <c r="AD7487" s="8" t="str">
        <f t="shared" si="701"/>
        <v>N</v>
      </c>
    </row>
    <row r="7488" spans="1:30" x14ac:dyDescent="0.15">
      <c r="A7488">
        <v>7486</v>
      </c>
      <c r="B7488" s="1" t="s">
        <v>22848</v>
      </c>
      <c r="C7488" s="1" t="s">
        <v>32412</v>
      </c>
      <c r="D7488" s="3" t="s">
        <v>35780</v>
      </c>
      <c r="E7488" s="3" t="s">
        <v>46325</v>
      </c>
      <c r="F7488" s="1" t="s">
        <v>22849</v>
      </c>
      <c r="G7488" s="2">
        <v>41261</v>
      </c>
      <c r="H7488" t="s">
        <v>22850</v>
      </c>
      <c r="I7488">
        <v>2020000</v>
      </c>
      <c r="J7488" s="9" t="s">
        <v>36111</v>
      </c>
      <c r="K7488" s="9" t="str">
        <f t="shared" si="696"/>
        <v>否</v>
      </c>
      <c r="L7488" s="8"/>
      <c r="M7488" s="8"/>
      <c r="N7488" s="8"/>
      <c r="O7488" s="8">
        <v>0</v>
      </c>
      <c r="P7488" s="8">
        <f t="shared" si="697"/>
        <v>0</v>
      </c>
      <c r="Q7488" s="8">
        <v>154913.65</v>
      </c>
      <c r="R7488" s="8">
        <v>0</v>
      </c>
      <c r="S7488" s="8">
        <v>0</v>
      </c>
      <c r="T7488" s="8">
        <v>0</v>
      </c>
      <c r="U7488" s="8">
        <f t="shared" si="698"/>
        <v>0</v>
      </c>
      <c r="V7488" s="8">
        <v>443166.64</v>
      </c>
      <c r="W7488" s="8">
        <v>0</v>
      </c>
      <c r="X7488" s="8">
        <v>3745.27</v>
      </c>
      <c r="Y7488" s="8">
        <v>0</v>
      </c>
      <c r="Z7488" s="8">
        <f t="shared" si="699"/>
        <v>3745.27</v>
      </c>
      <c r="AA7488" s="8">
        <f t="shared" si="700"/>
        <v>3745.27</v>
      </c>
      <c r="AB7488" s="10"/>
      <c r="AC7488" s="8"/>
      <c r="AD7488" s="8" t="str">
        <f t="shared" si="701"/>
        <v>N</v>
      </c>
    </row>
    <row r="7489" spans="1:30" x14ac:dyDescent="0.15">
      <c r="A7489">
        <v>7487</v>
      </c>
      <c r="B7489" s="1" t="s">
        <v>22851</v>
      </c>
      <c r="C7489" s="1" t="s">
        <v>32413</v>
      </c>
      <c r="D7489" s="3" t="s">
        <v>35797</v>
      </c>
      <c r="E7489" s="3" t="s">
        <v>38696</v>
      </c>
      <c r="F7489" s="1" t="s">
        <v>20401</v>
      </c>
      <c r="G7489" s="2">
        <v>41270</v>
      </c>
      <c r="H7489" t="s">
        <v>22852</v>
      </c>
      <c r="I7489">
        <v>5000000</v>
      </c>
      <c r="J7489" s="9" t="s">
        <v>36131</v>
      </c>
      <c r="K7489" s="9" t="str">
        <f t="shared" si="696"/>
        <v>否</v>
      </c>
      <c r="L7489" s="8"/>
      <c r="M7489" s="8"/>
      <c r="N7489" s="8"/>
      <c r="O7489" s="8">
        <v>0</v>
      </c>
      <c r="P7489" s="8">
        <f t="shared" si="697"/>
        <v>0</v>
      </c>
      <c r="Q7489" s="8">
        <v>8038322.1100000003</v>
      </c>
      <c r="R7489" s="8">
        <v>0</v>
      </c>
      <c r="S7489" s="8">
        <v>40969.74</v>
      </c>
      <c r="T7489" s="8">
        <v>40391.42</v>
      </c>
      <c r="U7489" s="8">
        <f t="shared" si="698"/>
        <v>81361.16</v>
      </c>
      <c r="V7489" s="8">
        <v>6898964.6600000001</v>
      </c>
      <c r="W7489" s="8">
        <v>0</v>
      </c>
      <c r="X7489" s="8">
        <v>45037.77</v>
      </c>
      <c r="Y7489" s="8">
        <v>15748.1</v>
      </c>
      <c r="Z7489" s="8">
        <f t="shared" si="699"/>
        <v>60785.869999999995</v>
      </c>
      <c r="AA7489" s="8">
        <f t="shared" si="700"/>
        <v>142147.03</v>
      </c>
      <c r="AB7489" s="10"/>
      <c r="AC7489" s="8"/>
      <c r="AD7489" s="8" t="str">
        <f t="shared" si="701"/>
        <v>N</v>
      </c>
    </row>
    <row r="7490" spans="1:30" x14ac:dyDescent="0.15">
      <c r="A7490">
        <v>7488</v>
      </c>
      <c r="B7490" s="1" t="s">
        <v>22853</v>
      </c>
      <c r="C7490" s="1" t="s">
        <v>32414</v>
      </c>
      <c r="D7490" s="3" t="s">
        <v>35780</v>
      </c>
      <c r="E7490" s="3" t="s">
        <v>43041</v>
      </c>
      <c r="F7490" s="1" t="s">
        <v>22854</v>
      </c>
      <c r="G7490" s="2">
        <v>41249</v>
      </c>
      <c r="H7490" t="s">
        <v>22855</v>
      </c>
      <c r="I7490">
        <v>500000</v>
      </c>
      <c r="J7490" s="9" t="s">
        <v>36113</v>
      </c>
      <c r="K7490" s="9" t="str">
        <f t="shared" si="696"/>
        <v>否</v>
      </c>
      <c r="L7490" s="8"/>
      <c r="M7490" s="8"/>
      <c r="N7490" s="8"/>
      <c r="O7490" s="8">
        <v>16.32</v>
      </c>
      <c r="P7490" s="8">
        <f t="shared" si="697"/>
        <v>16.32</v>
      </c>
      <c r="Q7490" s="8">
        <v>235200.86</v>
      </c>
      <c r="R7490" s="8">
        <v>0</v>
      </c>
      <c r="S7490" s="8">
        <v>7234.28</v>
      </c>
      <c r="T7490" s="8">
        <v>2940.01</v>
      </c>
      <c r="U7490" s="8">
        <f t="shared" si="698"/>
        <v>10174.290000000001</v>
      </c>
      <c r="V7490" s="8">
        <v>199950.89</v>
      </c>
      <c r="W7490" s="8">
        <v>0</v>
      </c>
      <c r="X7490" s="8">
        <v>6893.33</v>
      </c>
      <c r="Y7490" s="8">
        <v>2508.38</v>
      </c>
      <c r="Z7490" s="8">
        <f t="shared" si="699"/>
        <v>9401.7099999999991</v>
      </c>
      <c r="AA7490" s="8">
        <f t="shared" si="700"/>
        <v>19592.32</v>
      </c>
      <c r="AB7490" s="10"/>
      <c r="AC7490" s="8"/>
      <c r="AD7490" s="8" t="str">
        <f t="shared" si="701"/>
        <v>N</v>
      </c>
    </row>
    <row r="7491" spans="1:30" x14ac:dyDescent="0.15">
      <c r="A7491">
        <v>7489</v>
      </c>
      <c r="B7491" s="1" t="s">
        <v>22856</v>
      </c>
      <c r="C7491" s="1" t="s">
        <v>32415</v>
      </c>
      <c r="D7491" s="3" t="s">
        <v>35772</v>
      </c>
      <c r="E7491" s="3" t="s">
        <v>43042</v>
      </c>
      <c r="F7491" s="1" t="s">
        <v>22857</v>
      </c>
      <c r="G7491" s="2">
        <v>41257</v>
      </c>
      <c r="H7491" t="s">
        <v>22858</v>
      </c>
      <c r="I7491">
        <v>500000</v>
      </c>
      <c r="J7491" s="9" t="s">
        <v>36113</v>
      </c>
      <c r="K7491" s="9" t="str">
        <f t="shared" si="696"/>
        <v>否</v>
      </c>
      <c r="L7491" s="8"/>
      <c r="M7491" s="8"/>
      <c r="N7491" s="8"/>
      <c r="O7491" s="8">
        <v>3210.96</v>
      </c>
      <c r="P7491" s="8">
        <f t="shared" si="697"/>
        <v>3210.96</v>
      </c>
      <c r="Q7491" s="8">
        <v>3212696.31</v>
      </c>
      <c r="R7491" s="8">
        <v>0</v>
      </c>
      <c r="S7491" s="8">
        <v>15906.16</v>
      </c>
      <c r="T7491" s="8">
        <v>25340.52</v>
      </c>
      <c r="U7491" s="8">
        <f t="shared" si="698"/>
        <v>41246.68</v>
      </c>
      <c r="V7491" s="8">
        <v>12253090.789999999</v>
      </c>
      <c r="W7491" s="8">
        <v>0</v>
      </c>
      <c r="X7491" s="8">
        <v>73181.179999999993</v>
      </c>
      <c r="Y7491" s="8">
        <v>30777.54</v>
      </c>
      <c r="Z7491" s="8">
        <f t="shared" si="699"/>
        <v>103958.72</v>
      </c>
      <c r="AA7491" s="8">
        <f t="shared" si="700"/>
        <v>148416.35999999999</v>
      </c>
      <c r="AB7491" s="10">
        <v>41679</v>
      </c>
      <c r="AC7491" s="8" t="s">
        <v>37184</v>
      </c>
      <c r="AD7491" s="8" t="str">
        <f t="shared" si="701"/>
        <v>N</v>
      </c>
    </row>
    <row r="7492" spans="1:30" x14ac:dyDescent="0.15">
      <c r="A7492">
        <v>7490</v>
      </c>
      <c r="B7492" s="1" t="s">
        <v>22859</v>
      </c>
      <c r="C7492" s="1" t="s">
        <v>32416</v>
      </c>
      <c r="D7492" s="3" t="s">
        <v>35774</v>
      </c>
      <c r="E7492" s="3" t="s">
        <v>44570</v>
      </c>
      <c r="F7492" s="1" t="s">
        <v>22860</v>
      </c>
      <c r="G7492" s="2">
        <v>41274</v>
      </c>
      <c r="H7492" t="s">
        <v>22861</v>
      </c>
      <c r="I7492">
        <v>1000000</v>
      </c>
      <c r="J7492" s="9" t="s">
        <v>36125</v>
      </c>
      <c r="K7492" s="9" t="str">
        <f t="shared" ref="K7492:K7555" si="702">IF(M7492+R7492+W7492&gt;0,"是","否")</f>
        <v>否</v>
      </c>
      <c r="L7492" s="8"/>
      <c r="M7492" s="8"/>
      <c r="N7492" s="8"/>
      <c r="O7492" s="8">
        <v>0</v>
      </c>
      <c r="P7492" s="8">
        <f t="shared" ref="P7492:P7555" si="703">N7492+O7492</f>
        <v>0</v>
      </c>
      <c r="Q7492" s="8"/>
      <c r="R7492" s="8"/>
      <c r="S7492" s="8"/>
      <c r="T7492" s="8">
        <v>0</v>
      </c>
      <c r="U7492" s="8">
        <f t="shared" ref="U7492:U7555" si="704">S7492+T7492</f>
        <v>0</v>
      </c>
      <c r="V7492" s="8">
        <v>0</v>
      </c>
      <c r="W7492" s="8">
        <v>0</v>
      </c>
      <c r="X7492" s="8">
        <v>0</v>
      </c>
      <c r="Y7492" s="8">
        <v>0</v>
      </c>
      <c r="Z7492" s="8">
        <f t="shared" ref="Z7492:Z7555" si="705">X7492+Y7492</f>
        <v>0</v>
      </c>
      <c r="AA7492" s="8">
        <f t="shared" ref="AA7492:AA7555" si="706">P7492+U7492+Z7492</f>
        <v>0</v>
      </c>
      <c r="AB7492" s="10"/>
      <c r="AC7492" s="8"/>
      <c r="AD7492" s="8" t="str">
        <f t="shared" ref="AD7492:AD7555" si="707">IF(Z7492&gt;=3000000,"Y","N")</f>
        <v>N</v>
      </c>
    </row>
    <row r="7493" spans="1:30" x14ac:dyDescent="0.15">
      <c r="A7493">
        <v>7491</v>
      </c>
      <c r="B7493" s="1" t="s">
        <v>22862</v>
      </c>
      <c r="C7493" s="1" t="s">
        <v>32417</v>
      </c>
      <c r="D7493" s="3" t="s">
        <v>34480</v>
      </c>
      <c r="E7493" s="3" t="s">
        <v>44569</v>
      </c>
      <c r="F7493" s="1" t="s">
        <v>22863</v>
      </c>
      <c r="G7493" s="2">
        <v>41264</v>
      </c>
      <c r="H7493" t="s">
        <v>4067</v>
      </c>
      <c r="I7493">
        <v>200000</v>
      </c>
      <c r="J7493" s="9" t="s">
        <v>36125</v>
      </c>
      <c r="K7493" s="9" t="str">
        <f t="shared" si="702"/>
        <v>否</v>
      </c>
      <c r="L7493" s="8"/>
      <c r="M7493" s="8"/>
      <c r="N7493" s="8"/>
      <c r="O7493" s="8">
        <v>0</v>
      </c>
      <c r="P7493" s="8">
        <f t="shared" si="703"/>
        <v>0</v>
      </c>
      <c r="Q7493" s="8"/>
      <c r="R7493" s="8"/>
      <c r="S7493" s="8"/>
      <c r="T7493" s="8">
        <v>0</v>
      </c>
      <c r="U7493" s="8">
        <f t="shared" si="704"/>
        <v>0</v>
      </c>
      <c r="V7493" s="8">
        <v>95293.19</v>
      </c>
      <c r="W7493" s="8">
        <v>0</v>
      </c>
      <c r="X7493" s="8">
        <v>7435.45</v>
      </c>
      <c r="Y7493" s="8">
        <v>1319.31</v>
      </c>
      <c r="Z7493" s="8">
        <f t="shared" si="705"/>
        <v>8754.76</v>
      </c>
      <c r="AA7493" s="8">
        <f t="shared" si="706"/>
        <v>8754.76</v>
      </c>
      <c r="AB7493" s="10"/>
      <c r="AC7493" s="8"/>
      <c r="AD7493" s="8" t="str">
        <f t="shared" si="707"/>
        <v>N</v>
      </c>
    </row>
    <row r="7494" spans="1:30" x14ac:dyDescent="0.15">
      <c r="A7494">
        <v>7492</v>
      </c>
      <c r="B7494" s="1" t="s">
        <v>22864</v>
      </c>
      <c r="C7494" s="1" t="s">
        <v>32418</v>
      </c>
      <c r="D7494" s="3" t="s">
        <v>35780</v>
      </c>
      <c r="E7494" s="3" t="s">
        <v>43054</v>
      </c>
      <c r="F7494" s="1" t="s">
        <v>22865</v>
      </c>
      <c r="G7494" s="2">
        <v>41250</v>
      </c>
      <c r="H7494" t="s">
        <v>22866</v>
      </c>
      <c r="I7494">
        <v>500000</v>
      </c>
      <c r="J7494" s="9" t="s">
        <v>36113</v>
      </c>
      <c r="K7494" s="9" t="str">
        <f t="shared" si="702"/>
        <v>否</v>
      </c>
      <c r="L7494" s="8"/>
      <c r="M7494" s="8"/>
      <c r="N7494" s="8"/>
      <c r="O7494" s="8">
        <v>27.5</v>
      </c>
      <c r="P7494" s="8">
        <f t="shared" si="703"/>
        <v>27.5</v>
      </c>
      <c r="Q7494" s="8">
        <v>168102.01</v>
      </c>
      <c r="R7494" s="8">
        <v>0</v>
      </c>
      <c r="S7494" s="8">
        <v>0</v>
      </c>
      <c r="T7494" s="8"/>
      <c r="U7494" s="8">
        <f t="shared" si="704"/>
        <v>0</v>
      </c>
      <c r="V7494" s="8">
        <v>499675.02</v>
      </c>
      <c r="W7494" s="8">
        <v>0</v>
      </c>
      <c r="X7494" s="8">
        <v>12638.6</v>
      </c>
      <c r="Y7494" s="8">
        <v>5234.8500000000004</v>
      </c>
      <c r="Z7494" s="8">
        <f t="shared" si="705"/>
        <v>17873.45</v>
      </c>
      <c r="AA7494" s="8">
        <f t="shared" si="706"/>
        <v>17900.95</v>
      </c>
      <c r="AB7494" s="10"/>
      <c r="AC7494" s="8"/>
      <c r="AD7494" s="8" t="str">
        <f t="shared" si="707"/>
        <v>N</v>
      </c>
    </row>
    <row r="7495" spans="1:30" x14ac:dyDescent="0.15">
      <c r="A7495">
        <v>7493</v>
      </c>
      <c r="B7495" s="1" t="s">
        <v>22867</v>
      </c>
      <c r="C7495" s="1" t="s">
        <v>32419</v>
      </c>
      <c r="D7495" s="3" t="s">
        <v>35774</v>
      </c>
      <c r="E7495" s="3" t="s">
        <v>43053</v>
      </c>
      <c r="F7495" s="1" t="s">
        <v>22868</v>
      </c>
      <c r="G7495" s="2">
        <v>41243</v>
      </c>
      <c r="H7495" t="s">
        <v>22869</v>
      </c>
      <c r="I7495">
        <v>500000</v>
      </c>
      <c r="J7495" s="9" t="s">
        <v>36113</v>
      </c>
      <c r="K7495" s="9" t="str">
        <f t="shared" si="702"/>
        <v>否</v>
      </c>
      <c r="L7495" s="8"/>
      <c r="M7495" s="8"/>
      <c r="N7495" s="8"/>
      <c r="O7495" s="8">
        <v>25.59</v>
      </c>
      <c r="P7495" s="8">
        <f t="shared" si="703"/>
        <v>25.59</v>
      </c>
      <c r="Q7495" s="8">
        <v>736.42</v>
      </c>
      <c r="R7495" s="8">
        <v>0</v>
      </c>
      <c r="S7495" s="8">
        <v>125.19</v>
      </c>
      <c r="T7495" s="8">
        <v>12.88</v>
      </c>
      <c r="U7495" s="8">
        <f t="shared" si="704"/>
        <v>138.07</v>
      </c>
      <c r="V7495" s="8">
        <v>204124.82</v>
      </c>
      <c r="W7495" s="8">
        <v>0</v>
      </c>
      <c r="X7495" s="8">
        <v>6710.76</v>
      </c>
      <c r="Y7495" s="8">
        <v>1020.87</v>
      </c>
      <c r="Z7495" s="8">
        <f t="shared" si="705"/>
        <v>7731.63</v>
      </c>
      <c r="AA7495" s="8">
        <f t="shared" si="706"/>
        <v>7895.29</v>
      </c>
      <c r="AB7495" s="10"/>
      <c r="AC7495" s="8"/>
      <c r="AD7495" s="8" t="str">
        <f t="shared" si="707"/>
        <v>N</v>
      </c>
    </row>
    <row r="7496" spans="1:30" x14ac:dyDescent="0.15">
      <c r="A7496">
        <v>7494</v>
      </c>
      <c r="B7496" s="1" t="s">
        <v>22870</v>
      </c>
      <c r="C7496" s="1" t="s">
        <v>22871</v>
      </c>
      <c r="D7496" s="3" t="s">
        <v>35780</v>
      </c>
      <c r="E7496" s="3" t="s">
        <v>43052</v>
      </c>
      <c r="F7496" s="1" t="s">
        <v>22872</v>
      </c>
      <c r="G7496" s="2">
        <v>41257</v>
      </c>
      <c r="H7496" t="s">
        <v>22873</v>
      </c>
      <c r="J7496" s="9" t="s">
        <v>36113</v>
      </c>
      <c r="K7496" s="9" t="str">
        <f t="shared" si="702"/>
        <v>否</v>
      </c>
      <c r="L7496" s="8"/>
      <c r="M7496" s="8"/>
      <c r="N7496" s="8"/>
      <c r="O7496" s="8"/>
      <c r="P7496" s="8">
        <f t="shared" si="703"/>
        <v>0</v>
      </c>
      <c r="Q7496" s="8"/>
      <c r="R7496" s="8"/>
      <c r="S7496" s="8"/>
      <c r="T7496" s="8"/>
      <c r="U7496" s="8">
        <f t="shared" si="704"/>
        <v>0</v>
      </c>
      <c r="V7496" s="8">
        <v>0</v>
      </c>
      <c r="W7496" s="8">
        <v>0</v>
      </c>
      <c r="X7496" s="8">
        <v>0</v>
      </c>
      <c r="Y7496" s="8"/>
      <c r="Z7496" s="8">
        <f t="shared" si="705"/>
        <v>0</v>
      </c>
      <c r="AA7496" s="8">
        <f t="shared" si="706"/>
        <v>0</v>
      </c>
      <c r="AB7496" s="10"/>
      <c r="AC7496" s="8"/>
      <c r="AD7496" s="8" t="str">
        <f t="shared" si="707"/>
        <v>N</v>
      </c>
    </row>
    <row r="7497" spans="1:30" x14ac:dyDescent="0.15">
      <c r="A7497">
        <v>7495</v>
      </c>
      <c r="B7497" s="1" t="s">
        <v>22874</v>
      </c>
      <c r="C7497" s="1" t="s">
        <v>32420</v>
      </c>
      <c r="D7497" s="3" t="s">
        <v>35772</v>
      </c>
      <c r="E7497" s="3" t="s">
        <v>37564</v>
      </c>
      <c r="F7497" s="1" t="s">
        <v>22875</v>
      </c>
      <c r="G7497" s="2">
        <v>41268</v>
      </c>
      <c r="H7497" t="s">
        <v>22876</v>
      </c>
      <c r="I7497">
        <v>500000</v>
      </c>
      <c r="J7497" s="9" t="s">
        <v>36127</v>
      </c>
      <c r="K7497" s="9" t="str">
        <f t="shared" si="702"/>
        <v>否</v>
      </c>
      <c r="L7497" s="8"/>
      <c r="M7497" s="8"/>
      <c r="N7497" s="8"/>
      <c r="O7497" s="8">
        <v>0</v>
      </c>
      <c r="P7497" s="8">
        <f t="shared" si="703"/>
        <v>0</v>
      </c>
      <c r="Q7497" s="8">
        <v>2819014.29</v>
      </c>
      <c r="R7497" s="8">
        <v>0</v>
      </c>
      <c r="S7497" s="8">
        <v>45500.18</v>
      </c>
      <c r="T7497" s="8">
        <v>3908.46</v>
      </c>
      <c r="U7497" s="8">
        <f t="shared" si="704"/>
        <v>49408.639999999999</v>
      </c>
      <c r="V7497" s="8">
        <v>3732467.09</v>
      </c>
      <c r="W7497" s="8">
        <v>0</v>
      </c>
      <c r="X7497" s="8">
        <v>21225.26</v>
      </c>
      <c r="Y7497" s="8">
        <v>96.37</v>
      </c>
      <c r="Z7497" s="8">
        <f t="shared" si="705"/>
        <v>21321.629999999997</v>
      </c>
      <c r="AA7497" s="8">
        <f t="shared" si="706"/>
        <v>70730.26999999999</v>
      </c>
      <c r="AB7497" s="10"/>
      <c r="AC7497" s="8"/>
      <c r="AD7497" s="8" t="str">
        <f t="shared" si="707"/>
        <v>N</v>
      </c>
    </row>
    <row r="7498" spans="1:30" x14ac:dyDescent="0.15">
      <c r="A7498">
        <v>7496</v>
      </c>
      <c r="B7498" s="1" t="s">
        <v>22877</v>
      </c>
      <c r="C7498" s="1" t="s">
        <v>32421</v>
      </c>
      <c r="D7498" s="3" t="s">
        <v>35778</v>
      </c>
      <c r="E7498" s="3" t="s">
        <v>37567</v>
      </c>
      <c r="F7498" s="1" t="s">
        <v>22878</v>
      </c>
      <c r="G7498" s="2">
        <v>41033</v>
      </c>
      <c r="H7498" t="s">
        <v>22879</v>
      </c>
      <c r="J7498" s="9" t="s">
        <v>36127</v>
      </c>
      <c r="K7498" s="9" t="str">
        <f t="shared" si="702"/>
        <v>否</v>
      </c>
      <c r="L7498" s="8"/>
      <c r="M7498" s="8"/>
      <c r="N7498" s="8"/>
      <c r="O7498" s="8"/>
      <c r="P7498" s="8">
        <f t="shared" si="703"/>
        <v>0</v>
      </c>
      <c r="Q7498" s="8">
        <v>187213.63</v>
      </c>
      <c r="R7498" s="8">
        <v>0</v>
      </c>
      <c r="S7498" s="8">
        <v>4832.12</v>
      </c>
      <c r="T7498" s="8"/>
      <c r="U7498" s="8">
        <f t="shared" si="704"/>
        <v>4832.12</v>
      </c>
      <c r="V7498" s="8">
        <v>867786.22</v>
      </c>
      <c r="W7498" s="8">
        <v>0</v>
      </c>
      <c r="X7498" s="8">
        <v>11970.55</v>
      </c>
      <c r="Y7498" s="8"/>
      <c r="Z7498" s="8">
        <f t="shared" si="705"/>
        <v>11970.55</v>
      </c>
      <c r="AA7498" s="8">
        <f t="shared" si="706"/>
        <v>16802.669999999998</v>
      </c>
      <c r="AB7498" s="10"/>
      <c r="AC7498" s="8"/>
      <c r="AD7498" s="8" t="str">
        <f t="shared" si="707"/>
        <v>N</v>
      </c>
    </row>
    <row r="7499" spans="1:30" x14ac:dyDescent="0.15">
      <c r="A7499">
        <v>7497</v>
      </c>
      <c r="B7499" s="1" t="s">
        <v>22880</v>
      </c>
      <c r="C7499" s="1" t="s">
        <v>22881</v>
      </c>
      <c r="D7499" s="3" t="s">
        <v>35784</v>
      </c>
      <c r="E7499" s="3" t="s">
        <v>39078</v>
      </c>
      <c r="F7499" s="1" t="s">
        <v>22882</v>
      </c>
      <c r="G7499" s="2">
        <v>41264</v>
      </c>
      <c r="H7499" t="s">
        <v>22883</v>
      </c>
      <c r="I7499">
        <v>600000</v>
      </c>
      <c r="J7499" s="9" t="s">
        <v>36112</v>
      </c>
      <c r="K7499" s="9" t="str">
        <f t="shared" si="702"/>
        <v>否</v>
      </c>
      <c r="L7499" s="8"/>
      <c r="M7499" s="8"/>
      <c r="N7499" s="8"/>
      <c r="O7499" s="8">
        <v>0</v>
      </c>
      <c r="P7499" s="8">
        <f t="shared" si="703"/>
        <v>0</v>
      </c>
      <c r="Q7499" s="8">
        <v>311786.96999999997</v>
      </c>
      <c r="R7499" s="8">
        <v>0</v>
      </c>
      <c r="S7499" s="8">
        <v>7715.6</v>
      </c>
      <c r="T7499" s="8">
        <v>500.23</v>
      </c>
      <c r="U7499" s="8">
        <f t="shared" si="704"/>
        <v>8215.83</v>
      </c>
      <c r="V7499" s="8">
        <v>1121144.26</v>
      </c>
      <c r="W7499" s="8">
        <v>0</v>
      </c>
      <c r="X7499" s="8">
        <v>16789.23</v>
      </c>
      <c r="Y7499" s="8"/>
      <c r="Z7499" s="8">
        <f t="shared" si="705"/>
        <v>16789.23</v>
      </c>
      <c r="AA7499" s="8">
        <f t="shared" si="706"/>
        <v>25005.059999999998</v>
      </c>
      <c r="AB7499" s="10"/>
      <c r="AC7499" s="8"/>
      <c r="AD7499" s="8" t="str">
        <f t="shared" si="707"/>
        <v>N</v>
      </c>
    </row>
    <row r="7500" spans="1:30" x14ac:dyDescent="0.15">
      <c r="A7500">
        <v>7498</v>
      </c>
      <c r="B7500" s="1" t="s">
        <v>22884</v>
      </c>
      <c r="C7500" s="1" t="s">
        <v>32422</v>
      </c>
      <c r="D7500" s="3" t="s">
        <v>35780</v>
      </c>
      <c r="E7500" s="3" t="s">
        <v>40863</v>
      </c>
      <c r="F7500" s="1" t="s">
        <v>22885</v>
      </c>
      <c r="G7500" s="2">
        <v>41267</v>
      </c>
      <c r="H7500" t="s">
        <v>22886</v>
      </c>
      <c r="I7500">
        <v>200000</v>
      </c>
      <c r="J7500" s="9" t="s">
        <v>36114</v>
      </c>
      <c r="K7500" s="9" t="str">
        <f t="shared" si="702"/>
        <v>否</v>
      </c>
      <c r="L7500" s="8"/>
      <c r="M7500" s="8"/>
      <c r="N7500" s="8"/>
      <c r="O7500" s="8">
        <v>21.16</v>
      </c>
      <c r="P7500" s="8">
        <f t="shared" si="703"/>
        <v>21.16</v>
      </c>
      <c r="Q7500" s="8"/>
      <c r="R7500" s="8"/>
      <c r="S7500" s="8"/>
      <c r="T7500" s="8">
        <v>98.22</v>
      </c>
      <c r="U7500" s="8">
        <f t="shared" si="704"/>
        <v>98.22</v>
      </c>
      <c r="V7500" s="8">
        <v>187847.85</v>
      </c>
      <c r="W7500" s="8">
        <v>0</v>
      </c>
      <c r="X7500" s="8">
        <v>4910.45</v>
      </c>
      <c r="Y7500" s="8">
        <v>1789.74</v>
      </c>
      <c r="Z7500" s="8">
        <f t="shared" si="705"/>
        <v>6700.19</v>
      </c>
      <c r="AA7500" s="8">
        <f t="shared" si="706"/>
        <v>6819.57</v>
      </c>
      <c r="AB7500" s="10"/>
      <c r="AC7500" s="8"/>
      <c r="AD7500" s="8" t="str">
        <f t="shared" si="707"/>
        <v>N</v>
      </c>
    </row>
    <row r="7501" spans="1:30" x14ac:dyDescent="0.15">
      <c r="A7501">
        <v>7499</v>
      </c>
      <c r="B7501" s="1" t="s">
        <v>22887</v>
      </c>
      <c r="C7501" s="1" t="s">
        <v>32423</v>
      </c>
      <c r="D7501" s="3" t="s">
        <v>34485</v>
      </c>
      <c r="E7501" s="3" t="s">
        <v>37569</v>
      </c>
      <c r="F7501" s="1" t="s">
        <v>22888</v>
      </c>
      <c r="G7501" s="2">
        <v>41241</v>
      </c>
      <c r="H7501" t="s">
        <v>22889</v>
      </c>
      <c r="I7501">
        <v>20000000</v>
      </c>
      <c r="J7501" s="9" t="s">
        <v>36127</v>
      </c>
      <c r="K7501" s="9" t="str">
        <f t="shared" si="702"/>
        <v>否</v>
      </c>
      <c r="L7501" s="8"/>
      <c r="M7501" s="8"/>
      <c r="N7501" s="8"/>
      <c r="O7501" s="8">
        <v>0</v>
      </c>
      <c r="P7501" s="8">
        <f t="shared" si="703"/>
        <v>0</v>
      </c>
      <c r="Q7501" s="8"/>
      <c r="R7501" s="8"/>
      <c r="S7501" s="8"/>
      <c r="T7501" s="8"/>
      <c r="U7501" s="8">
        <f t="shared" si="704"/>
        <v>0</v>
      </c>
      <c r="V7501" s="8">
        <v>0</v>
      </c>
      <c r="W7501" s="8">
        <v>0</v>
      </c>
      <c r="X7501" s="8">
        <v>272634.31</v>
      </c>
      <c r="Y7501" s="8"/>
      <c r="Z7501" s="8">
        <f t="shared" si="705"/>
        <v>272634.31</v>
      </c>
      <c r="AA7501" s="8">
        <f t="shared" si="706"/>
        <v>272634.31</v>
      </c>
      <c r="AB7501" s="10"/>
      <c r="AC7501" s="8"/>
      <c r="AD7501" s="8" t="str">
        <f t="shared" si="707"/>
        <v>N</v>
      </c>
    </row>
    <row r="7502" spans="1:30" x14ac:dyDescent="0.15">
      <c r="A7502">
        <v>7500</v>
      </c>
      <c r="B7502" s="1" t="s">
        <v>22890</v>
      </c>
      <c r="C7502" s="1" t="s">
        <v>22891</v>
      </c>
      <c r="D7502" s="3" t="s">
        <v>35780</v>
      </c>
      <c r="E7502" s="3" t="s">
        <v>43062</v>
      </c>
      <c r="F7502" s="1" t="s">
        <v>22892</v>
      </c>
      <c r="G7502" s="2">
        <v>41257</v>
      </c>
      <c r="H7502" t="s">
        <v>22893</v>
      </c>
      <c r="I7502">
        <v>31000000</v>
      </c>
      <c r="J7502" s="9" t="s">
        <v>36113</v>
      </c>
      <c r="K7502" s="9" t="str">
        <f t="shared" si="702"/>
        <v>否</v>
      </c>
      <c r="L7502" s="8"/>
      <c r="M7502" s="8"/>
      <c r="N7502" s="8"/>
      <c r="O7502" s="8">
        <v>23.58</v>
      </c>
      <c r="P7502" s="8">
        <f t="shared" si="703"/>
        <v>23.58</v>
      </c>
      <c r="Q7502" s="8">
        <v>0</v>
      </c>
      <c r="R7502" s="8">
        <v>0</v>
      </c>
      <c r="S7502" s="8">
        <v>0</v>
      </c>
      <c r="T7502" s="8">
        <v>7154.23</v>
      </c>
      <c r="U7502" s="8">
        <f t="shared" si="704"/>
        <v>7154.23</v>
      </c>
      <c r="V7502" s="8">
        <v>257522.12</v>
      </c>
      <c r="W7502" s="8">
        <v>0</v>
      </c>
      <c r="X7502" s="8">
        <v>15712.23</v>
      </c>
      <c r="Y7502" s="8">
        <v>5681.58</v>
      </c>
      <c r="Z7502" s="8">
        <f t="shared" si="705"/>
        <v>21393.809999999998</v>
      </c>
      <c r="AA7502" s="8">
        <f t="shared" si="706"/>
        <v>28571.619999999995</v>
      </c>
      <c r="AB7502" s="10"/>
      <c r="AC7502" s="8"/>
      <c r="AD7502" s="8" t="str">
        <f t="shared" si="707"/>
        <v>N</v>
      </c>
    </row>
    <row r="7503" spans="1:30" x14ac:dyDescent="0.15">
      <c r="A7503">
        <v>7501</v>
      </c>
      <c r="B7503" s="1" t="s">
        <v>22894</v>
      </c>
      <c r="C7503" s="1" t="s">
        <v>32424</v>
      </c>
      <c r="D7503" s="3" t="s">
        <v>35780</v>
      </c>
      <c r="E7503" s="3" t="s">
        <v>43061</v>
      </c>
      <c r="F7503" s="1" t="s">
        <v>8157</v>
      </c>
      <c r="G7503" s="2">
        <v>41257</v>
      </c>
      <c r="H7503" t="s">
        <v>22895</v>
      </c>
      <c r="I7503">
        <v>500000</v>
      </c>
      <c r="J7503" s="9" t="s">
        <v>36113</v>
      </c>
      <c r="K7503" s="9" t="str">
        <f t="shared" si="702"/>
        <v>否</v>
      </c>
      <c r="L7503" s="8"/>
      <c r="M7503" s="8"/>
      <c r="N7503" s="8"/>
      <c r="O7503" s="8">
        <v>0</v>
      </c>
      <c r="P7503" s="8">
        <f t="shared" si="703"/>
        <v>0</v>
      </c>
      <c r="Q7503" s="8"/>
      <c r="R7503" s="8"/>
      <c r="S7503" s="8"/>
      <c r="T7503" s="8"/>
      <c r="U7503" s="8">
        <f t="shared" si="704"/>
        <v>0</v>
      </c>
      <c r="V7503" s="8">
        <v>2811.97</v>
      </c>
      <c r="W7503" s="8">
        <v>0</v>
      </c>
      <c r="X7503" s="8">
        <v>478.03</v>
      </c>
      <c r="Y7503" s="8">
        <v>102.72</v>
      </c>
      <c r="Z7503" s="8">
        <f t="shared" si="705"/>
        <v>580.75</v>
      </c>
      <c r="AA7503" s="8">
        <f t="shared" si="706"/>
        <v>580.75</v>
      </c>
      <c r="AB7503" s="10"/>
      <c r="AC7503" s="8"/>
      <c r="AD7503" s="8" t="str">
        <f t="shared" si="707"/>
        <v>N</v>
      </c>
    </row>
    <row r="7504" spans="1:30" x14ac:dyDescent="0.15">
      <c r="A7504">
        <v>7502</v>
      </c>
      <c r="B7504" s="1" t="s">
        <v>22896</v>
      </c>
      <c r="C7504" s="1" t="s">
        <v>32425</v>
      </c>
      <c r="D7504" s="3" t="s">
        <v>35780</v>
      </c>
      <c r="E7504" s="3" t="s">
        <v>43060</v>
      </c>
      <c r="F7504" s="1" t="s">
        <v>22897</v>
      </c>
      <c r="G7504" s="2">
        <v>41257</v>
      </c>
      <c r="H7504" t="s">
        <v>22172</v>
      </c>
      <c r="I7504">
        <v>500000</v>
      </c>
      <c r="J7504" s="9" t="s">
        <v>36113</v>
      </c>
      <c r="K7504" s="9" t="str">
        <f t="shared" si="702"/>
        <v>否</v>
      </c>
      <c r="L7504" s="8"/>
      <c r="M7504" s="8"/>
      <c r="N7504" s="8"/>
      <c r="O7504" s="8">
        <v>12.5</v>
      </c>
      <c r="P7504" s="8">
        <f t="shared" si="703"/>
        <v>12.5</v>
      </c>
      <c r="Q7504" s="8"/>
      <c r="R7504" s="8"/>
      <c r="S7504" s="8"/>
      <c r="T7504" s="8">
        <v>4909.76</v>
      </c>
      <c r="U7504" s="8">
        <f t="shared" si="704"/>
        <v>4909.76</v>
      </c>
      <c r="V7504" s="8">
        <v>0</v>
      </c>
      <c r="W7504" s="8">
        <v>0</v>
      </c>
      <c r="X7504" s="8">
        <v>0</v>
      </c>
      <c r="Y7504" s="8">
        <v>9911.9599999999991</v>
      </c>
      <c r="Z7504" s="8">
        <f t="shared" si="705"/>
        <v>9911.9599999999991</v>
      </c>
      <c r="AA7504" s="8">
        <f t="shared" si="706"/>
        <v>14834.22</v>
      </c>
      <c r="AB7504" s="10"/>
      <c r="AC7504" s="8"/>
      <c r="AD7504" s="8" t="str">
        <f t="shared" si="707"/>
        <v>N</v>
      </c>
    </row>
    <row r="7505" spans="1:30" x14ac:dyDescent="0.15">
      <c r="A7505">
        <v>7503</v>
      </c>
      <c r="B7505" s="1" t="s">
        <v>22898</v>
      </c>
      <c r="C7505" s="1" t="s">
        <v>32426</v>
      </c>
      <c r="D7505" s="3" t="s">
        <v>35773</v>
      </c>
      <c r="E7505" s="3" t="s">
        <v>43059</v>
      </c>
      <c r="F7505" s="1" t="s">
        <v>22899</v>
      </c>
      <c r="G7505" s="2">
        <v>41262</v>
      </c>
      <c r="H7505" t="s">
        <v>22900</v>
      </c>
      <c r="I7505">
        <v>2000000</v>
      </c>
      <c r="J7505" s="9" t="s">
        <v>36113</v>
      </c>
      <c r="K7505" s="9" t="str">
        <f t="shared" si="702"/>
        <v>否</v>
      </c>
      <c r="L7505" s="8"/>
      <c r="M7505" s="8"/>
      <c r="N7505" s="8"/>
      <c r="O7505" s="8">
        <v>0</v>
      </c>
      <c r="P7505" s="8">
        <f t="shared" si="703"/>
        <v>0</v>
      </c>
      <c r="Q7505" s="8">
        <v>445403.85</v>
      </c>
      <c r="R7505" s="8">
        <v>0</v>
      </c>
      <c r="S7505" s="8">
        <v>10488.12</v>
      </c>
      <c r="T7505" s="8">
        <v>5594.18</v>
      </c>
      <c r="U7505" s="8">
        <f t="shared" si="704"/>
        <v>16082.300000000001</v>
      </c>
      <c r="V7505" s="8">
        <v>1453057.22</v>
      </c>
      <c r="W7505" s="8">
        <v>0</v>
      </c>
      <c r="X7505" s="8">
        <v>35706.800000000003</v>
      </c>
      <c r="Y7505" s="8">
        <v>9903.57</v>
      </c>
      <c r="Z7505" s="8">
        <f t="shared" si="705"/>
        <v>45610.37</v>
      </c>
      <c r="AA7505" s="8">
        <f t="shared" si="706"/>
        <v>61692.670000000006</v>
      </c>
      <c r="AB7505" s="10"/>
      <c r="AC7505" s="8"/>
      <c r="AD7505" s="8" t="str">
        <f t="shared" si="707"/>
        <v>N</v>
      </c>
    </row>
    <row r="7506" spans="1:30" x14ac:dyDescent="0.15">
      <c r="A7506">
        <v>7504</v>
      </c>
      <c r="B7506" s="1" t="s">
        <v>22901</v>
      </c>
      <c r="C7506" s="1" t="s">
        <v>32427</v>
      </c>
      <c r="D7506" s="3" t="s">
        <v>35780</v>
      </c>
      <c r="E7506" s="3" t="s">
        <v>43058</v>
      </c>
      <c r="F7506" s="1" t="s">
        <v>22902</v>
      </c>
      <c r="G7506" s="2">
        <v>41261</v>
      </c>
      <c r="H7506" t="s">
        <v>22903</v>
      </c>
      <c r="I7506">
        <v>3000000</v>
      </c>
      <c r="J7506" s="9" t="s">
        <v>36113</v>
      </c>
      <c r="K7506" s="9" t="str">
        <f t="shared" si="702"/>
        <v>否</v>
      </c>
      <c r="L7506" s="8"/>
      <c r="M7506" s="8"/>
      <c r="N7506" s="8"/>
      <c r="O7506" s="8">
        <v>7.5</v>
      </c>
      <c r="P7506" s="8">
        <f t="shared" si="703"/>
        <v>7.5</v>
      </c>
      <c r="Q7506" s="8"/>
      <c r="R7506" s="8"/>
      <c r="S7506" s="8"/>
      <c r="T7506" s="8"/>
      <c r="U7506" s="8">
        <f t="shared" si="704"/>
        <v>0</v>
      </c>
      <c r="V7506" s="8">
        <v>391360.48</v>
      </c>
      <c r="W7506" s="8">
        <v>0</v>
      </c>
      <c r="X7506" s="8">
        <v>15239.73</v>
      </c>
      <c r="Y7506" s="8">
        <v>2115.6</v>
      </c>
      <c r="Z7506" s="8">
        <f t="shared" si="705"/>
        <v>17355.329999999998</v>
      </c>
      <c r="AA7506" s="8">
        <f t="shared" si="706"/>
        <v>17362.829999999998</v>
      </c>
      <c r="AB7506" s="10"/>
      <c r="AC7506" s="8"/>
      <c r="AD7506" s="8" t="str">
        <f t="shared" si="707"/>
        <v>N</v>
      </c>
    </row>
    <row r="7507" spans="1:30" x14ac:dyDescent="0.15">
      <c r="A7507">
        <v>7505</v>
      </c>
      <c r="B7507" s="1" t="s">
        <v>22904</v>
      </c>
      <c r="C7507" s="1" t="s">
        <v>32428</v>
      </c>
      <c r="D7507" s="3" t="s">
        <v>34479</v>
      </c>
      <c r="E7507" s="3" t="s">
        <v>45400</v>
      </c>
      <c r="F7507" s="1" t="s">
        <v>22905</v>
      </c>
      <c r="G7507" s="2">
        <v>41262</v>
      </c>
      <c r="H7507" t="s">
        <v>22906</v>
      </c>
      <c r="I7507">
        <v>3000000</v>
      </c>
      <c r="J7507" s="9" t="s">
        <v>36118</v>
      </c>
      <c r="K7507" s="9" t="str">
        <f t="shared" si="702"/>
        <v>否</v>
      </c>
      <c r="L7507" s="8"/>
      <c r="M7507" s="8"/>
      <c r="N7507" s="8"/>
      <c r="O7507" s="8">
        <v>0</v>
      </c>
      <c r="P7507" s="8">
        <f t="shared" si="703"/>
        <v>0</v>
      </c>
      <c r="Q7507" s="8"/>
      <c r="R7507" s="8"/>
      <c r="S7507" s="8"/>
      <c r="T7507" s="8">
        <v>59391.05</v>
      </c>
      <c r="U7507" s="8">
        <f t="shared" si="704"/>
        <v>59391.05</v>
      </c>
      <c r="V7507" s="8">
        <v>82559.83</v>
      </c>
      <c r="W7507" s="8">
        <v>0</v>
      </c>
      <c r="X7507" s="8">
        <v>4082.18</v>
      </c>
      <c r="Y7507" s="8">
        <v>1391.86</v>
      </c>
      <c r="Z7507" s="8">
        <f t="shared" si="705"/>
        <v>5474.04</v>
      </c>
      <c r="AA7507" s="8">
        <f t="shared" si="706"/>
        <v>64865.090000000004</v>
      </c>
      <c r="AB7507" s="10"/>
      <c r="AC7507" s="8"/>
      <c r="AD7507" s="8" t="str">
        <f t="shared" si="707"/>
        <v>N</v>
      </c>
    </row>
    <row r="7508" spans="1:30" x14ac:dyDescent="0.15">
      <c r="A7508">
        <v>7506</v>
      </c>
      <c r="B7508" s="1" t="s">
        <v>22907</v>
      </c>
      <c r="C7508" s="1" t="s">
        <v>32429</v>
      </c>
      <c r="D7508" s="3" t="s">
        <v>35780</v>
      </c>
      <c r="E7508" s="3" t="s">
        <v>43077</v>
      </c>
      <c r="F7508" s="1" t="s">
        <v>19242</v>
      </c>
      <c r="G7508" s="2">
        <v>41246</v>
      </c>
      <c r="H7508" t="s">
        <v>22908</v>
      </c>
      <c r="I7508">
        <v>500000</v>
      </c>
      <c r="J7508" s="9" t="s">
        <v>36113</v>
      </c>
      <c r="K7508" s="9" t="str">
        <f t="shared" si="702"/>
        <v>否</v>
      </c>
      <c r="L7508" s="8"/>
      <c r="M7508" s="8"/>
      <c r="N7508" s="8"/>
      <c r="O7508" s="8">
        <v>0</v>
      </c>
      <c r="P7508" s="8">
        <f t="shared" si="703"/>
        <v>0</v>
      </c>
      <c r="Q7508" s="8">
        <v>0</v>
      </c>
      <c r="R7508" s="8">
        <v>0</v>
      </c>
      <c r="S7508" s="8">
        <v>0</v>
      </c>
      <c r="T7508" s="8">
        <v>10878.74</v>
      </c>
      <c r="U7508" s="8">
        <f t="shared" si="704"/>
        <v>10878.74</v>
      </c>
      <c r="V7508" s="8">
        <v>116068.38</v>
      </c>
      <c r="W7508" s="8">
        <v>0</v>
      </c>
      <c r="X7508" s="8">
        <v>3821.6</v>
      </c>
      <c r="Y7508" s="8">
        <v>696.91</v>
      </c>
      <c r="Z7508" s="8">
        <f t="shared" si="705"/>
        <v>4518.51</v>
      </c>
      <c r="AA7508" s="8">
        <f t="shared" si="706"/>
        <v>15397.25</v>
      </c>
      <c r="AB7508" s="10"/>
      <c r="AC7508" s="8"/>
      <c r="AD7508" s="8" t="str">
        <f t="shared" si="707"/>
        <v>N</v>
      </c>
    </row>
    <row r="7509" spans="1:30" x14ac:dyDescent="0.15">
      <c r="A7509">
        <v>7507</v>
      </c>
      <c r="B7509" s="1" t="s">
        <v>22909</v>
      </c>
      <c r="C7509" s="1" t="s">
        <v>22910</v>
      </c>
      <c r="D7509" s="3" t="s">
        <v>35785</v>
      </c>
      <c r="E7509" s="3" t="s">
        <v>45404</v>
      </c>
      <c r="F7509" s="1" t="s">
        <v>22911</v>
      </c>
      <c r="G7509" s="2">
        <v>41264</v>
      </c>
      <c r="H7509" t="s">
        <v>22912</v>
      </c>
      <c r="I7509">
        <v>1200000</v>
      </c>
      <c r="J7509" s="9" t="s">
        <v>36118</v>
      </c>
      <c r="K7509" s="9" t="str">
        <f t="shared" si="702"/>
        <v>否</v>
      </c>
      <c r="L7509" s="8"/>
      <c r="M7509" s="8"/>
      <c r="N7509" s="8"/>
      <c r="O7509" s="8">
        <v>0</v>
      </c>
      <c r="P7509" s="8">
        <f t="shared" si="703"/>
        <v>0</v>
      </c>
      <c r="Q7509" s="8">
        <v>370537.64</v>
      </c>
      <c r="R7509" s="8">
        <v>0</v>
      </c>
      <c r="S7509" s="8">
        <v>11089.63</v>
      </c>
      <c r="T7509" s="8">
        <v>6557.81</v>
      </c>
      <c r="U7509" s="8">
        <f t="shared" si="704"/>
        <v>17647.439999999999</v>
      </c>
      <c r="V7509" s="8">
        <v>618040.92000000004</v>
      </c>
      <c r="W7509" s="8">
        <v>0</v>
      </c>
      <c r="X7509" s="8">
        <v>46100.45</v>
      </c>
      <c r="Y7509" s="8">
        <v>1214.4100000000001</v>
      </c>
      <c r="Z7509" s="8">
        <f t="shared" si="705"/>
        <v>47314.86</v>
      </c>
      <c r="AA7509" s="8">
        <f t="shared" si="706"/>
        <v>64962.3</v>
      </c>
      <c r="AB7509" s="10"/>
      <c r="AC7509" s="8"/>
      <c r="AD7509" s="8" t="str">
        <f t="shared" si="707"/>
        <v>N</v>
      </c>
    </row>
    <row r="7510" spans="1:30" x14ac:dyDescent="0.15">
      <c r="A7510">
        <v>7508</v>
      </c>
      <c r="B7510" s="1" t="s">
        <v>22913</v>
      </c>
      <c r="C7510" s="1" t="s">
        <v>32430</v>
      </c>
      <c r="D7510" s="3" t="s">
        <v>35778</v>
      </c>
      <c r="E7510" s="3" t="s">
        <v>37560</v>
      </c>
      <c r="F7510" s="1" t="s">
        <v>2437</v>
      </c>
      <c r="G7510" s="2">
        <v>41262</v>
      </c>
      <c r="H7510" t="s">
        <v>22914</v>
      </c>
      <c r="I7510">
        <v>50000000</v>
      </c>
      <c r="J7510" s="9" t="s">
        <v>36127</v>
      </c>
      <c r="K7510" s="9" t="str">
        <f t="shared" si="702"/>
        <v>否</v>
      </c>
      <c r="L7510" s="8"/>
      <c r="M7510" s="8"/>
      <c r="N7510" s="8"/>
      <c r="O7510" s="8"/>
      <c r="P7510" s="8">
        <f t="shared" si="703"/>
        <v>0</v>
      </c>
      <c r="Q7510" s="8">
        <v>1158289.1200000001</v>
      </c>
      <c r="R7510" s="8">
        <v>0</v>
      </c>
      <c r="S7510" s="8">
        <v>2130.77</v>
      </c>
      <c r="T7510" s="8"/>
      <c r="U7510" s="8">
        <f t="shared" si="704"/>
        <v>2130.77</v>
      </c>
      <c r="V7510" s="8">
        <v>2486545.63</v>
      </c>
      <c r="W7510" s="8">
        <v>0</v>
      </c>
      <c r="X7510" s="8">
        <v>0</v>
      </c>
      <c r="Y7510" s="8"/>
      <c r="Z7510" s="8">
        <f t="shared" si="705"/>
        <v>0</v>
      </c>
      <c r="AA7510" s="8">
        <f t="shared" si="706"/>
        <v>2130.77</v>
      </c>
      <c r="AB7510" s="10"/>
      <c r="AC7510" s="8"/>
      <c r="AD7510" s="8" t="str">
        <f t="shared" si="707"/>
        <v>N</v>
      </c>
    </row>
    <row r="7511" spans="1:30" x14ac:dyDescent="0.15">
      <c r="A7511">
        <v>7509</v>
      </c>
      <c r="B7511" s="1" t="s">
        <v>22915</v>
      </c>
      <c r="C7511" s="1" t="s">
        <v>32431</v>
      </c>
      <c r="D7511" s="3" t="s">
        <v>35780</v>
      </c>
      <c r="E7511" s="3" t="s">
        <v>43038</v>
      </c>
      <c r="F7511" s="1" t="s">
        <v>22916</v>
      </c>
      <c r="G7511" s="2">
        <v>41253</v>
      </c>
      <c r="H7511" t="s">
        <v>22917</v>
      </c>
      <c r="I7511">
        <v>500000</v>
      </c>
      <c r="J7511" s="9" t="s">
        <v>36113</v>
      </c>
      <c r="K7511" s="9" t="str">
        <f t="shared" si="702"/>
        <v>否</v>
      </c>
      <c r="L7511" s="8"/>
      <c r="M7511" s="8"/>
      <c r="N7511" s="8"/>
      <c r="O7511" s="8">
        <v>110.59</v>
      </c>
      <c r="P7511" s="8">
        <f t="shared" si="703"/>
        <v>110.59</v>
      </c>
      <c r="Q7511" s="8"/>
      <c r="R7511" s="8"/>
      <c r="S7511" s="8"/>
      <c r="T7511" s="8"/>
      <c r="U7511" s="8">
        <f t="shared" si="704"/>
        <v>0</v>
      </c>
      <c r="V7511" s="8">
        <v>0</v>
      </c>
      <c r="W7511" s="8">
        <v>0</v>
      </c>
      <c r="X7511" s="8">
        <v>0</v>
      </c>
      <c r="Y7511" s="8">
        <v>0</v>
      </c>
      <c r="Z7511" s="8">
        <f t="shared" si="705"/>
        <v>0</v>
      </c>
      <c r="AA7511" s="8">
        <f t="shared" si="706"/>
        <v>110.59</v>
      </c>
      <c r="AB7511" s="10"/>
      <c r="AC7511" s="8"/>
      <c r="AD7511" s="8" t="str">
        <f t="shared" si="707"/>
        <v>N</v>
      </c>
    </row>
    <row r="7512" spans="1:30" x14ac:dyDescent="0.15">
      <c r="A7512">
        <v>7510</v>
      </c>
      <c r="B7512" s="1" t="s">
        <v>22918</v>
      </c>
      <c r="C7512" s="1" t="s">
        <v>32432</v>
      </c>
      <c r="D7512" s="3" t="s">
        <v>35780</v>
      </c>
      <c r="E7512" s="3" t="s">
        <v>43045</v>
      </c>
      <c r="F7512" s="1" t="s">
        <v>22919</v>
      </c>
      <c r="G7512" s="2">
        <v>41256</v>
      </c>
      <c r="H7512" t="s">
        <v>22920</v>
      </c>
      <c r="I7512">
        <v>1000000</v>
      </c>
      <c r="J7512" s="9" t="s">
        <v>36113</v>
      </c>
      <c r="K7512" s="9" t="str">
        <f t="shared" si="702"/>
        <v>否</v>
      </c>
      <c r="L7512" s="8"/>
      <c r="M7512" s="8"/>
      <c r="N7512" s="8"/>
      <c r="O7512" s="8">
        <v>3.66</v>
      </c>
      <c r="P7512" s="8">
        <f t="shared" si="703"/>
        <v>3.66</v>
      </c>
      <c r="Q7512" s="8"/>
      <c r="R7512" s="8"/>
      <c r="S7512" s="8"/>
      <c r="T7512" s="8">
        <v>324.17</v>
      </c>
      <c r="U7512" s="8">
        <f t="shared" si="704"/>
        <v>324.17</v>
      </c>
      <c r="V7512" s="8">
        <v>103.03</v>
      </c>
      <c r="W7512" s="8">
        <v>0</v>
      </c>
      <c r="X7512" s="8">
        <v>17.52</v>
      </c>
      <c r="Y7512" s="8">
        <v>75.44</v>
      </c>
      <c r="Z7512" s="8">
        <f t="shared" si="705"/>
        <v>92.96</v>
      </c>
      <c r="AA7512" s="8">
        <f t="shared" si="706"/>
        <v>420.79</v>
      </c>
      <c r="AB7512" s="10"/>
      <c r="AC7512" s="8"/>
      <c r="AD7512" s="8" t="str">
        <f t="shared" si="707"/>
        <v>N</v>
      </c>
    </row>
    <row r="7513" spans="1:30" x14ac:dyDescent="0.15">
      <c r="A7513">
        <v>7511</v>
      </c>
      <c r="B7513" s="1" t="s">
        <v>22921</v>
      </c>
      <c r="C7513" s="1" t="s">
        <v>22922</v>
      </c>
      <c r="D7513" s="3" t="s">
        <v>35773</v>
      </c>
      <c r="E7513" s="3" t="s">
        <v>40565</v>
      </c>
      <c r="F7513" s="1" t="s">
        <v>22923</v>
      </c>
      <c r="G7513" s="2">
        <v>41261</v>
      </c>
      <c r="H7513" t="s">
        <v>22924</v>
      </c>
      <c r="J7513" s="9" t="s">
        <v>36117</v>
      </c>
      <c r="K7513" s="9" t="str">
        <f t="shared" si="702"/>
        <v>否</v>
      </c>
      <c r="L7513" s="8"/>
      <c r="M7513" s="8"/>
      <c r="N7513" s="8"/>
      <c r="O7513" s="8"/>
      <c r="P7513" s="8">
        <f t="shared" si="703"/>
        <v>0</v>
      </c>
      <c r="Q7513" s="8"/>
      <c r="R7513" s="8"/>
      <c r="S7513" s="8"/>
      <c r="T7513" s="8"/>
      <c r="U7513" s="8">
        <f t="shared" si="704"/>
        <v>0</v>
      </c>
      <c r="V7513" s="8">
        <v>1965.81</v>
      </c>
      <c r="W7513" s="8">
        <v>0</v>
      </c>
      <c r="X7513" s="8">
        <v>334.19</v>
      </c>
      <c r="Y7513" s="8"/>
      <c r="Z7513" s="8">
        <f t="shared" si="705"/>
        <v>334.19</v>
      </c>
      <c r="AA7513" s="8">
        <f t="shared" si="706"/>
        <v>334.19</v>
      </c>
      <c r="AB7513" s="10"/>
      <c r="AC7513" s="8"/>
      <c r="AD7513" s="8" t="str">
        <f t="shared" si="707"/>
        <v>N</v>
      </c>
    </row>
    <row r="7514" spans="1:30" x14ac:dyDescent="0.15">
      <c r="A7514">
        <v>7512</v>
      </c>
      <c r="B7514" s="1" t="s">
        <v>22925</v>
      </c>
      <c r="C7514" s="1" t="s">
        <v>32433</v>
      </c>
      <c r="D7514" s="3" t="s">
        <v>35784</v>
      </c>
      <c r="E7514" s="3" t="s">
        <v>41159</v>
      </c>
      <c r="F7514" s="1" t="s">
        <v>22926</v>
      </c>
      <c r="G7514" s="2">
        <v>41254</v>
      </c>
      <c r="H7514" t="s">
        <v>22927</v>
      </c>
      <c r="I7514">
        <v>500000</v>
      </c>
      <c r="J7514" s="9" t="s">
        <v>36115</v>
      </c>
      <c r="K7514" s="9" t="str">
        <f t="shared" si="702"/>
        <v>否</v>
      </c>
      <c r="L7514" s="8"/>
      <c r="M7514" s="8"/>
      <c r="N7514" s="8"/>
      <c r="O7514" s="8"/>
      <c r="P7514" s="8">
        <f t="shared" si="703"/>
        <v>0</v>
      </c>
      <c r="Q7514" s="8">
        <v>0</v>
      </c>
      <c r="R7514" s="8">
        <v>0</v>
      </c>
      <c r="S7514" s="8">
        <v>0</v>
      </c>
      <c r="T7514" s="8">
        <v>0</v>
      </c>
      <c r="U7514" s="8">
        <f t="shared" si="704"/>
        <v>0</v>
      </c>
      <c r="V7514" s="8">
        <v>0</v>
      </c>
      <c r="W7514" s="8">
        <v>0</v>
      </c>
      <c r="X7514" s="8">
        <v>0</v>
      </c>
      <c r="Y7514" s="8">
        <v>0</v>
      </c>
      <c r="Z7514" s="8">
        <f t="shared" si="705"/>
        <v>0</v>
      </c>
      <c r="AA7514" s="8">
        <f t="shared" si="706"/>
        <v>0</v>
      </c>
      <c r="AB7514" s="10"/>
      <c r="AC7514" s="8"/>
      <c r="AD7514" s="8" t="str">
        <f t="shared" si="707"/>
        <v>N</v>
      </c>
    </row>
    <row r="7515" spans="1:30" x14ac:dyDescent="0.15">
      <c r="A7515">
        <v>7513</v>
      </c>
      <c r="B7515" s="1" t="s">
        <v>22928</v>
      </c>
      <c r="C7515" s="1" t="s">
        <v>32434</v>
      </c>
      <c r="D7515" s="3" t="s">
        <v>34490</v>
      </c>
      <c r="E7515" s="3" t="s">
        <v>39537</v>
      </c>
      <c r="F7515" s="1" t="s">
        <v>22929</v>
      </c>
      <c r="G7515" s="2">
        <v>41274</v>
      </c>
      <c r="H7515" t="s">
        <v>22930</v>
      </c>
      <c r="I7515">
        <v>8000000</v>
      </c>
      <c r="J7515" s="9" t="s">
        <v>36140</v>
      </c>
      <c r="K7515" s="9" t="str">
        <f t="shared" si="702"/>
        <v>否</v>
      </c>
      <c r="L7515" s="8"/>
      <c r="M7515" s="8"/>
      <c r="N7515" s="8"/>
      <c r="O7515" s="8"/>
      <c r="P7515" s="8">
        <f t="shared" si="703"/>
        <v>0</v>
      </c>
      <c r="Q7515" s="8">
        <v>0</v>
      </c>
      <c r="R7515" s="8">
        <v>0</v>
      </c>
      <c r="S7515" s="8">
        <v>0</v>
      </c>
      <c r="T7515" s="8">
        <v>0</v>
      </c>
      <c r="U7515" s="8">
        <f t="shared" si="704"/>
        <v>0</v>
      </c>
      <c r="V7515" s="8">
        <v>0</v>
      </c>
      <c r="W7515" s="8">
        <v>0</v>
      </c>
      <c r="X7515" s="8">
        <v>0</v>
      </c>
      <c r="Y7515" s="8">
        <v>0.1</v>
      </c>
      <c r="Z7515" s="8">
        <f t="shared" si="705"/>
        <v>0.1</v>
      </c>
      <c r="AA7515" s="8">
        <f t="shared" si="706"/>
        <v>0.1</v>
      </c>
      <c r="AB7515" s="10"/>
      <c r="AC7515" s="8"/>
      <c r="AD7515" s="8" t="str">
        <f t="shared" si="707"/>
        <v>N</v>
      </c>
    </row>
    <row r="7516" spans="1:30" x14ac:dyDescent="0.15">
      <c r="A7516">
        <v>7514</v>
      </c>
      <c r="B7516" s="1" t="s">
        <v>22931</v>
      </c>
      <c r="C7516" s="1" t="s">
        <v>32435</v>
      </c>
      <c r="D7516" s="3" t="s">
        <v>35780</v>
      </c>
      <c r="E7516" s="3" t="s">
        <v>43020</v>
      </c>
      <c r="F7516" s="1" t="s">
        <v>22932</v>
      </c>
      <c r="G7516" s="2">
        <v>41253</v>
      </c>
      <c r="H7516" t="s">
        <v>22933</v>
      </c>
      <c r="I7516">
        <v>1000000</v>
      </c>
      <c r="J7516" s="9" t="s">
        <v>36113</v>
      </c>
      <c r="K7516" s="9" t="str">
        <f t="shared" si="702"/>
        <v>否</v>
      </c>
      <c r="L7516" s="8"/>
      <c r="M7516" s="8"/>
      <c r="N7516" s="8"/>
      <c r="O7516" s="8"/>
      <c r="P7516" s="8">
        <f t="shared" si="703"/>
        <v>0</v>
      </c>
      <c r="Q7516" s="8"/>
      <c r="R7516" s="8"/>
      <c r="S7516" s="8"/>
      <c r="T7516" s="8">
        <v>9437.2800000000007</v>
      </c>
      <c r="U7516" s="8">
        <f t="shared" si="704"/>
        <v>9437.2800000000007</v>
      </c>
      <c r="V7516" s="8">
        <v>19508.54</v>
      </c>
      <c r="W7516" s="8">
        <v>0</v>
      </c>
      <c r="X7516" s="8">
        <v>690.75</v>
      </c>
      <c r="Y7516" s="8">
        <v>244.17</v>
      </c>
      <c r="Z7516" s="8">
        <f t="shared" si="705"/>
        <v>934.92</v>
      </c>
      <c r="AA7516" s="8">
        <f t="shared" si="706"/>
        <v>10372.200000000001</v>
      </c>
      <c r="AB7516" s="10"/>
      <c r="AC7516" s="8"/>
      <c r="AD7516" s="8" t="str">
        <f t="shared" si="707"/>
        <v>N</v>
      </c>
    </row>
    <row r="7517" spans="1:30" x14ac:dyDescent="0.15">
      <c r="A7517">
        <v>7515</v>
      </c>
      <c r="B7517" s="1" t="s">
        <v>22934</v>
      </c>
      <c r="C7517" s="1" t="s">
        <v>32436</v>
      </c>
      <c r="D7517" s="3" t="s">
        <v>35774</v>
      </c>
      <c r="E7517" s="3" t="s">
        <v>44566</v>
      </c>
      <c r="F7517" s="1" t="s">
        <v>22935</v>
      </c>
      <c r="G7517" s="2">
        <v>41263</v>
      </c>
      <c r="H7517" t="s">
        <v>4683</v>
      </c>
      <c r="I7517">
        <v>2000000</v>
      </c>
      <c r="J7517" s="9" t="s">
        <v>36125</v>
      </c>
      <c r="K7517" s="9" t="str">
        <f t="shared" si="702"/>
        <v>是</v>
      </c>
      <c r="L7517" s="8"/>
      <c r="M7517" s="8"/>
      <c r="N7517" s="8"/>
      <c r="O7517" s="8"/>
      <c r="P7517" s="8">
        <f t="shared" si="703"/>
        <v>0</v>
      </c>
      <c r="Q7517" s="8">
        <v>0</v>
      </c>
      <c r="R7517" s="8">
        <v>16791805.949999999</v>
      </c>
      <c r="S7517" s="8">
        <v>0</v>
      </c>
      <c r="T7517" s="8">
        <v>217167.3</v>
      </c>
      <c r="U7517" s="8">
        <f t="shared" si="704"/>
        <v>217167.3</v>
      </c>
      <c r="V7517" s="8">
        <v>458461.54</v>
      </c>
      <c r="W7517" s="8">
        <v>11307694.23</v>
      </c>
      <c r="X7517" s="8">
        <v>0</v>
      </c>
      <c r="Y7517" s="8">
        <v>147076.88</v>
      </c>
      <c r="Z7517" s="8">
        <f t="shared" si="705"/>
        <v>147076.88</v>
      </c>
      <c r="AA7517" s="8">
        <f t="shared" si="706"/>
        <v>364244.18</v>
      </c>
      <c r="AB7517" s="10"/>
      <c r="AC7517" s="8"/>
      <c r="AD7517" s="8" t="str">
        <f t="shared" si="707"/>
        <v>N</v>
      </c>
    </row>
    <row r="7518" spans="1:30" x14ac:dyDescent="0.15">
      <c r="A7518">
        <v>7516</v>
      </c>
      <c r="B7518" s="1" t="s">
        <v>22936</v>
      </c>
      <c r="C7518" s="1" t="s">
        <v>32437</v>
      </c>
      <c r="D7518" s="3" t="s">
        <v>35780</v>
      </c>
      <c r="E7518" s="3" t="s">
        <v>43033</v>
      </c>
      <c r="F7518" s="1" t="s">
        <v>22937</v>
      </c>
      <c r="G7518" s="2">
        <v>41261</v>
      </c>
      <c r="H7518" t="s">
        <v>22938</v>
      </c>
      <c r="I7518">
        <v>500000</v>
      </c>
      <c r="J7518" s="9" t="s">
        <v>36113</v>
      </c>
      <c r="K7518" s="9" t="str">
        <f t="shared" si="702"/>
        <v>否</v>
      </c>
      <c r="L7518" s="8"/>
      <c r="M7518" s="8"/>
      <c r="N7518" s="8"/>
      <c r="O7518" s="8"/>
      <c r="P7518" s="8">
        <f t="shared" si="703"/>
        <v>0</v>
      </c>
      <c r="Q7518" s="8">
        <v>123816.23</v>
      </c>
      <c r="R7518" s="8">
        <v>0</v>
      </c>
      <c r="S7518" s="8">
        <v>4101.08</v>
      </c>
      <c r="T7518" s="8">
        <v>8958.7999999999993</v>
      </c>
      <c r="U7518" s="8">
        <f t="shared" si="704"/>
        <v>13059.88</v>
      </c>
      <c r="V7518" s="8">
        <v>358787.33</v>
      </c>
      <c r="W7518" s="8">
        <v>0</v>
      </c>
      <c r="X7518" s="8">
        <v>9454.7999999999993</v>
      </c>
      <c r="Y7518" s="8">
        <v>2467.06</v>
      </c>
      <c r="Z7518" s="8">
        <f t="shared" si="705"/>
        <v>11921.859999999999</v>
      </c>
      <c r="AA7518" s="8">
        <f t="shared" si="706"/>
        <v>24981.739999999998</v>
      </c>
      <c r="AB7518" s="10"/>
      <c r="AC7518" s="8"/>
      <c r="AD7518" s="8" t="str">
        <f t="shared" si="707"/>
        <v>N</v>
      </c>
    </row>
    <row r="7519" spans="1:30" x14ac:dyDescent="0.15">
      <c r="A7519">
        <v>7517</v>
      </c>
      <c r="B7519" s="1" t="s">
        <v>22939</v>
      </c>
      <c r="C7519" s="1" t="s">
        <v>32438</v>
      </c>
      <c r="D7519" s="3" t="s">
        <v>35780</v>
      </c>
      <c r="E7519" s="3" t="s">
        <v>43032</v>
      </c>
      <c r="F7519" s="1" t="s">
        <v>22940</v>
      </c>
      <c r="G7519" s="2">
        <v>40651</v>
      </c>
      <c r="H7519" t="s">
        <v>22941</v>
      </c>
      <c r="I7519">
        <v>15000000</v>
      </c>
      <c r="J7519" s="9" t="s">
        <v>36113</v>
      </c>
      <c r="K7519" s="9" t="str">
        <f t="shared" si="702"/>
        <v>否</v>
      </c>
      <c r="L7519" s="8"/>
      <c r="M7519" s="8"/>
      <c r="N7519" s="8"/>
      <c r="O7519" s="8"/>
      <c r="P7519" s="8">
        <f t="shared" si="703"/>
        <v>0</v>
      </c>
      <c r="Q7519" s="8">
        <v>3682</v>
      </c>
      <c r="R7519" s="8">
        <v>0</v>
      </c>
      <c r="S7519" s="8">
        <v>625.94000000000005</v>
      </c>
      <c r="T7519" s="8">
        <v>46.29</v>
      </c>
      <c r="U7519" s="8">
        <f t="shared" si="704"/>
        <v>672.23</v>
      </c>
      <c r="V7519" s="8">
        <v>68755.05</v>
      </c>
      <c r="W7519" s="8">
        <v>0</v>
      </c>
      <c r="X7519" s="8">
        <v>10875.25</v>
      </c>
      <c r="Y7519" s="8">
        <v>426.28</v>
      </c>
      <c r="Z7519" s="8">
        <f t="shared" si="705"/>
        <v>11301.53</v>
      </c>
      <c r="AA7519" s="8">
        <f t="shared" si="706"/>
        <v>11973.76</v>
      </c>
      <c r="AB7519" s="10"/>
      <c r="AC7519" s="8"/>
      <c r="AD7519" s="8" t="str">
        <f t="shared" si="707"/>
        <v>N</v>
      </c>
    </row>
    <row r="7520" spans="1:30" x14ac:dyDescent="0.15">
      <c r="A7520">
        <v>7518</v>
      </c>
      <c r="B7520" s="1" t="s">
        <v>22942</v>
      </c>
      <c r="C7520" s="1" t="s">
        <v>32439</v>
      </c>
      <c r="D7520" s="3" t="s">
        <v>35780</v>
      </c>
      <c r="E7520" s="3" t="s">
        <v>45394</v>
      </c>
      <c r="F7520" s="1" t="s">
        <v>22943</v>
      </c>
      <c r="G7520" s="2">
        <v>41262</v>
      </c>
      <c r="H7520" t="s">
        <v>22944</v>
      </c>
      <c r="I7520">
        <v>3000000</v>
      </c>
      <c r="J7520" s="9" t="s">
        <v>36118</v>
      </c>
      <c r="K7520" s="9" t="str">
        <f t="shared" si="702"/>
        <v>是</v>
      </c>
      <c r="L7520" s="8"/>
      <c r="M7520" s="8"/>
      <c r="N7520" s="8"/>
      <c r="O7520" s="8"/>
      <c r="P7520" s="8">
        <f t="shared" si="703"/>
        <v>0</v>
      </c>
      <c r="Q7520" s="8">
        <v>1745235.87</v>
      </c>
      <c r="R7520" s="8">
        <v>1559068.73</v>
      </c>
      <c r="S7520" s="8">
        <v>0</v>
      </c>
      <c r="T7520" s="8">
        <v>0</v>
      </c>
      <c r="U7520" s="8">
        <f t="shared" si="704"/>
        <v>0</v>
      </c>
      <c r="V7520" s="8">
        <v>4437594.2699999996</v>
      </c>
      <c r="W7520" s="8">
        <v>2458649</v>
      </c>
      <c r="X7520" s="8">
        <v>0</v>
      </c>
      <c r="Y7520" s="8">
        <v>0</v>
      </c>
      <c r="Z7520" s="8">
        <f t="shared" si="705"/>
        <v>0</v>
      </c>
      <c r="AA7520" s="8">
        <f t="shared" si="706"/>
        <v>0</v>
      </c>
      <c r="AB7520" s="10"/>
      <c r="AC7520" s="8"/>
      <c r="AD7520" s="8" t="str">
        <f t="shared" si="707"/>
        <v>N</v>
      </c>
    </row>
    <row r="7521" spans="1:30" x14ac:dyDescent="0.15">
      <c r="A7521">
        <v>7519</v>
      </c>
      <c r="B7521" s="1" t="s">
        <v>22945</v>
      </c>
      <c r="C7521" s="1" t="s">
        <v>32440</v>
      </c>
      <c r="D7521" s="3" t="s">
        <v>35775</v>
      </c>
      <c r="E7521" s="3" t="s">
        <v>41160</v>
      </c>
      <c r="F7521" s="1" t="s">
        <v>22946</v>
      </c>
      <c r="G7521" s="2">
        <v>41263</v>
      </c>
      <c r="H7521" t="s">
        <v>16805</v>
      </c>
      <c r="I7521">
        <v>500000</v>
      </c>
      <c r="J7521" s="9" t="s">
        <v>36115</v>
      </c>
      <c r="K7521" s="9" t="str">
        <f t="shared" si="702"/>
        <v>否</v>
      </c>
      <c r="L7521" s="8"/>
      <c r="M7521" s="8"/>
      <c r="N7521" s="8"/>
      <c r="O7521" s="8"/>
      <c r="P7521" s="8">
        <f t="shared" si="703"/>
        <v>0</v>
      </c>
      <c r="Q7521" s="8">
        <v>1638507.72</v>
      </c>
      <c r="R7521" s="8">
        <v>0</v>
      </c>
      <c r="S7521" s="8">
        <v>9209.2000000000007</v>
      </c>
      <c r="T7521" s="8">
        <v>0</v>
      </c>
      <c r="U7521" s="8">
        <f t="shared" si="704"/>
        <v>9209.2000000000007</v>
      </c>
      <c r="V7521" s="8">
        <v>48850808.159999996</v>
      </c>
      <c r="W7521" s="8">
        <v>0</v>
      </c>
      <c r="X7521" s="8">
        <v>398663.99</v>
      </c>
      <c r="Y7521" s="8">
        <v>5123.96</v>
      </c>
      <c r="Z7521" s="8">
        <f t="shared" si="705"/>
        <v>403787.95</v>
      </c>
      <c r="AA7521" s="8">
        <f t="shared" si="706"/>
        <v>412997.15</v>
      </c>
      <c r="AB7521" s="10">
        <v>42215</v>
      </c>
      <c r="AC7521" s="8" t="s">
        <v>37177</v>
      </c>
      <c r="AD7521" s="8" t="str">
        <f t="shared" si="707"/>
        <v>N</v>
      </c>
    </row>
    <row r="7522" spans="1:30" x14ac:dyDescent="0.15">
      <c r="A7522">
        <v>7520</v>
      </c>
      <c r="B7522" s="1" t="s">
        <v>22947</v>
      </c>
      <c r="C7522" s="1" t="s">
        <v>22948</v>
      </c>
      <c r="D7522" s="3" t="s">
        <v>35784</v>
      </c>
      <c r="E7522" s="3" t="s">
        <v>40573</v>
      </c>
      <c r="F7522" s="1" t="s">
        <v>22949</v>
      </c>
      <c r="G7522" s="2">
        <v>41248</v>
      </c>
      <c r="H7522" t="s">
        <v>22950</v>
      </c>
      <c r="J7522" s="9" t="s">
        <v>36117</v>
      </c>
      <c r="K7522" s="9" t="str">
        <f t="shared" si="702"/>
        <v>否</v>
      </c>
      <c r="L7522" s="8"/>
      <c r="M7522" s="8"/>
      <c r="N7522" s="8"/>
      <c r="O7522" s="8"/>
      <c r="P7522" s="8">
        <f t="shared" si="703"/>
        <v>0</v>
      </c>
      <c r="Q7522" s="8">
        <v>103188.89</v>
      </c>
      <c r="R7522" s="8">
        <v>0</v>
      </c>
      <c r="S7522" s="8">
        <v>12253.23</v>
      </c>
      <c r="T7522" s="8"/>
      <c r="U7522" s="8">
        <f t="shared" si="704"/>
        <v>12253.23</v>
      </c>
      <c r="V7522" s="8">
        <v>430989.03</v>
      </c>
      <c r="W7522" s="8">
        <v>0</v>
      </c>
      <c r="X7522" s="8">
        <v>22885.919999999998</v>
      </c>
      <c r="Y7522" s="8"/>
      <c r="Z7522" s="8">
        <f t="shared" si="705"/>
        <v>22885.919999999998</v>
      </c>
      <c r="AA7522" s="8">
        <f t="shared" si="706"/>
        <v>35139.149999999994</v>
      </c>
      <c r="AB7522" s="10"/>
      <c r="AC7522" s="8"/>
      <c r="AD7522" s="8" t="str">
        <f t="shared" si="707"/>
        <v>N</v>
      </c>
    </row>
    <row r="7523" spans="1:30" x14ac:dyDescent="0.15">
      <c r="A7523">
        <v>7521</v>
      </c>
      <c r="B7523" s="1" t="s">
        <v>22951</v>
      </c>
      <c r="C7523" s="1" t="s">
        <v>22952</v>
      </c>
      <c r="D7523" s="3" t="s">
        <v>35784</v>
      </c>
      <c r="E7523" s="3" t="s">
        <v>40571</v>
      </c>
      <c r="F7523" s="1" t="s">
        <v>22953</v>
      </c>
      <c r="G7523" s="2">
        <v>41248</v>
      </c>
      <c r="H7523" t="s">
        <v>22924</v>
      </c>
      <c r="J7523" s="9" t="s">
        <v>36117</v>
      </c>
      <c r="K7523" s="9" t="str">
        <f t="shared" si="702"/>
        <v>否</v>
      </c>
      <c r="L7523" s="8"/>
      <c r="M7523" s="8"/>
      <c r="N7523" s="8"/>
      <c r="O7523" s="8"/>
      <c r="P7523" s="8">
        <f t="shared" si="703"/>
        <v>0</v>
      </c>
      <c r="Q7523" s="8"/>
      <c r="R7523" s="8"/>
      <c r="S7523" s="8"/>
      <c r="T7523" s="8"/>
      <c r="U7523" s="8">
        <f t="shared" si="704"/>
        <v>0</v>
      </c>
      <c r="V7523" s="8">
        <v>101458.28</v>
      </c>
      <c r="W7523" s="8">
        <v>0</v>
      </c>
      <c r="X7523" s="8">
        <v>13071.15</v>
      </c>
      <c r="Y7523" s="8"/>
      <c r="Z7523" s="8">
        <f t="shared" si="705"/>
        <v>13071.15</v>
      </c>
      <c r="AA7523" s="8">
        <f t="shared" si="706"/>
        <v>13071.15</v>
      </c>
      <c r="AB7523" s="10"/>
      <c r="AC7523" s="8"/>
      <c r="AD7523" s="8" t="str">
        <f t="shared" si="707"/>
        <v>N</v>
      </c>
    </row>
    <row r="7524" spans="1:30" x14ac:dyDescent="0.15">
      <c r="A7524">
        <v>7522</v>
      </c>
      <c r="B7524" s="1" t="s">
        <v>22954</v>
      </c>
      <c r="C7524" s="1" t="s">
        <v>32441</v>
      </c>
      <c r="D7524" s="3" t="s">
        <v>35780</v>
      </c>
      <c r="E7524" s="3" t="s">
        <v>43023</v>
      </c>
      <c r="F7524" s="1" t="s">
        <v>22955</v>
      </c>
      <c r="G7524" s="2">
        <v>41156</v>
      </c>
      <c r="H7524" t="s">
        <v>22956</v>
      </c>
      <c r="I7524">
        <v>1000000</v>
      </c>
      <c r="J7524" s="9" t="s">
        <v>36113</v>
      </c>
      <c r="K7524" s="9" t="str">
        <f t="shared" si="702"/>
        <v>否</v>
      </c>
      <c r="L7524" s="8"/>
      <c r="M7524" s="8"/>
      <c r="N7524" s="8"/>
      <c r="O7524" s="8"/>
      <c r="P7524" s="8">
        <f t="shared" si="703"/>
        <v>0</v>
      </c>
      <c r="Q7524" s="8">
        <v>837463.35</v>
      </c>
      <c r="R7524" s="8">
        <v>0</v>
      </c>
      <c r="S7524" s="8">
        <v>24263.56</v>
      </c>
      <c r="T7524" s="8">
        <v>16723.46</v>
      </c>
      <c r="U7524" s="8">
        <f t="shared" si="704"/>
        <v>40987.020000000004</v>
      </c>
      <c r="V7524" s="8">
        <v>115074.52</v>
      </c>
      <c r="W7524" s="8">
        <v>0</v>
      </c>
      <c r="X7524" s="8">
        <v>3489.17</v>
      </c>
      <c r="Y7524" s="8">
        <v>627.98</v>
      </c>
      <c r="Z7524" s="8">
        <f t="shared" si="705"/>
        <v>4117.1499999999996</v>
      </c>
      <c r="AA7524" s="8">
        <f t="shared" si="706"/>
        <v>45104.170000000006</v>
      </c>
      <c r="AB7524" s="10"/>
      <c r="AC7524" s="8"/>
      <c r="AD7524" s="8" t="str">
        <f t="shared" si="707"/>
        <v>N</v>
      </c>
    </row>
    <row r="7525" spans="1:30" x14ac:dyDescent="0.15">
      <c r="A7525">
        <v>7523</v>
      </c>
      <c r="B7525" s="1" t="s">
        <v>22957</v>
      </c>
      <c r="C7525" s="1" t="s">
        <v>32442</v>
      </c>
      <c r="D7525" s="3" t="s">
        <v>35784</v>
      </c>
      <c r="E7525" s="3" t="s">
        <v>45393</v>
      </c>
      <c r="F7525" s="1" t="s">
        <v>22958</v>
      </c>
      <c r="G7525" s="2">
        <v>41270</v>
      </c>
      <c r="H7525" t="s">
        <v>22959</v>
      </c>
      <c r="I7525">
        <v>3000000</v>
      </c>
      <c r="J7525" s="9" t="s">
        <v>36118</v>
      </c>
      <c r="K7525" s="9" t="str">
        <f t="shared" si="702"/>
        <v>否</v>
      </c>
      <c r="L7525" s="8"/>
      <c r="M7525" s="8"/>
      <c r="N7525" s="8"/>
      <c r="O7525" s="8"/>
      <c r="P7525" s="8">
        <f t="shared" si="703"/>
        <v>0</v>
      </c>
      <c r="Q7525" s="8">
        <v>1890179.25</v>
      </c>
      <c r="R7525" s="8">
        <v>0</v>
      </c>
      <c r="S7525" s="8">
        <v>56532.79</v>
      </c>
      <c r="T7525" s="8">
        <v>21303.47</v>
      </c>
      <c r="U7525" s="8">
        <f t="shared" si="704"/>
        <v>77836.260000000009</v>
      </c>
      <c r="V7525" s="8">
        <v>2254141.38</v>
      </c>
      <c r="W7525" s="8">
        <v>0</v>
      </c>
      <c r="X7525" s="8">
        <v>45684.24</v>
      </c>
      <c r="Y7525" s="8">
        <v>20420.77</v>
      </c>
      <c r="Z7525" s="8">
        <f t="shared" si="705"/>
        <v>66105.009999999995</v>
      </c>
      <c r="AA7525" s="8">
        <f t="shared" si="706"/>
        <v>143941.27000000002</v>
      </c>
      <c r="AB7525" s="10"/>
      <c r="AC7525" s="8"/>
      <c r="AD7525" s="8" t="str">
        <f t="shared" si="707"/>
        <v>N</v>
      </c>
    </row>
    <row r="7526" spans="1:30" x14ac:dyDescent="0.15">
      <c r="A7526">
        <v>7524</v>
      </c>
      <c r="B7526" s="1" t="s">
        <v>22960</v>
      </c>
      <c r="C7526" s="1" t="s">
        <v>32443</v>
      </c>
      <c r="D7526" s="3" t="s">
        <v>35784</v>
      </c>
      <c r="E7526" s="3" t="s">
        <v>41156</v>
      </c>
      <c r="F7526" s="1" t="s">
        <v>22961</v>
      </c>
      <c r="G7526" s="2">
        <v>41280</v>
      </c>
      <c r="H7526" t="s">
        <v>16805</v>
      </c>
      <c r="I7526">
        <v>5000000</v>
      </c>
      <c r="J7526" s="9" t="s">
        <v>36115</v>
      </c>
      <c r="K7526" s="9" t="str">
        <f t="shared" si="702"/>
        <v>否</v>
      </c>
      <c r="L7526" s="8"/>
      <c r="M7526" s="8"/>
      <c r="N7526" s="8"/>
      <c r="O7526" s="8"/>
      <c r="P7526" s="8">
        <f t="shared" si="703"/>
        <v>0</v>
      </c>
      <c r="Q7526" s="8">
        <v>0</v>
      </c>
      <c r="R7526" s="8">
        <v>0</v>
      </c>
      <c r="S7526" s="8">
        <v>0</v>
      </c>
      <c r="T7526" s="8">
        <v>75386.100000000006</v>
      </c>
      <c r="U7526" s="8">
        <f t="shared" si="704"/>
        <v>75386.100000000006</v>
      </c>
      <c r="V7526" s="8">
        <v>19575082.530000001</v>
      </c>
      <c r="W7526" s="8">
        <v>0</v>
      </c>
      <c r="X7526" s="8">
        <v>838931.43</v>
      </c>
      <c r="Y7526" s="8">
        <v>79943.600000000006</v>
      </c>
      <c r="Z7526" s="8">
        <f t="shared" si="705"/>
        <v>918875.03</v>
      </c>
      <c r="AA7526" s="8">
        <f t="shared" si="706"/>
        <v>994261.13</v>
      </c>
      <c r="AB7526" s="10"/>
      <c r="AC7526" s="8"/>
      <c r="AD7526" s="8" t="str">
        <f t="shared" si="707"/>
        <v>N</v>
      </c>
    </row>
    <row r="7527" spans="1:30" x14ac:dyDescent="0.15">
      <c r="A7527">
        <v>7525</v>
      </c>
      <c r="B7527" s="1" t="s">
        <v>22962</v>
      </c>
      <c r="C7527" s="1" t="s">
        <v>22963</v>
      </c>
      <c r="D7527" s="3" t="s">
        <v>35773</v>
      </c>
      <c r="E7527" s="3" t="s">
        <v>40566</v>
      </c>
      <c r="F7527" s="1" t="s">
        <v>22964</v>
      </c>
      <c r="G7527" s="2">
        <v>41260</v>
      </c>
      <c r="H7527" t="s">
        <v>22924</v>
      </c>
      <c r="J7527" s="9" t="s">
        <v>36117</v>
      </c>
      <c r="K7527" s="9" t="str">
        <f t="shared" si="702"/>
        <v>否</v>
      </c>
      <c r="L7527" s="8"/>
      <c r="M7527" s="8"/>
      <c r="N7527" s="8"/>
      <c r="O7527" s="8"/>
      <c r="P7527" s="8">
        <f t="shared" si="703"/>
        <v>0</v>
      </c>
      <c r="Q7527" s="8"/>
      <c r="R7527" s="8"/>
      <c r="S7527" s="8"/>
      <c r="T7527" s="8"/>
      <c r="U7527" s="8">
        <f t="shared" si="704"/>
        <v>0</v>
      </c>
      <c r="V7527" s="8">
        <v>153080.54</v>
      </c>
      <c r="W7527" s="8">
        <v>0</v>
      </c>
      <c r="X7527" s="8">
        <v>2587.92</v>
      </c>
      <c r="Y7527" s="8"/>
      <c r="Z7527" s="8">
        <f t="shared" si="705"/>
        <v>2587.92</v>
      </c>
      <c r="AA7527" s="8">
        <f t="shared" si="706"/>
        <v>2587.92</v>
      </c>
      <c r="AB7527" s="10"/>
      <c r="AC7527" s="8"/>
      <c r="AD7527" s="8" t="str">
        <f t="shared" si="707"/>
        <v>N</v>
      </c>
    </row>
    <row r="7528" spans="1:30" x14ac:dyDescent="0.15">
      <c r="A7528">
        <v>7526</v>
      </c>
      <c r="B7528" s="1" t="s">
        <v>22965</v>
      </c>
      <c r="C7528" s="1" t="s">
        <v>32444</v>
      </c>
      <c r="D7528" s="3" t="s">
        <v>35780</v>
      </c>
      <c r="E7528" s="3" t="s">
        <v>43026</v>
      </c>
      <c r="F7528" s="1" t="s">
        <v>9704</v>
      </c>
      <c r="G7528" s="2">
        <v>41257</v>
      </c>
      <c r="H7528" t="s">
        <v>22966</v>
      </c>
      <c r="I7528">
        <v>500000</v>
      </c>
      <c r="J7528" s="9" t="s">
        <v>36113</v>
      </c>
      <c r="K7528" s="9" t="str">
        <f t="shared" si="702"/>
        <v>否</v>
      </c>
      <c r="L7528" s="8"/>
      <c r="M7528" s="8"/>
      <c r="N7528" s="8"/>
      <c r="O7528" s="8"/>
      <c r="P7528" s="8">
        <f t="shared" si="703"/>
        <v>0</v>
      </c>
      <c r="Q7528" s="8"/>
      <c r="R7528" s="8"/>
      <c r="S7528" s="8"/>
      <c r="T7528" s="8">
        <v>756.93</v>
      </c>
      <c r="U7528" s="8">
        <f t="shared" si="704"/>
        <v>756.93</v>
      </c>
      <c r="V7528" s="8">
        <v>21931.62</v>
      </c>
      <c r="W7528" s="8">
        <v>0</v>
      </c>
      <c r="X7528" s="8">
        <v>17.440000000000001</v>
      </c>
      <c r="Y7528" s="8"/>
      <c r="Z7528" s="8">
        <f t="shared" si="705"/>
        <v>17.440000000000001</v>
      </c>
      <c r="AA7528" s="8">
        <f t="shared" si="706"/>
        <v>774.37</v>
      </c>
      <c r="AB7528" s="10"/>
      <c r="AC7528" s="8"/>
      <c r="AD7528" s="8" t="str">
        <f t="shared" si="707"/>
        <v>N</v>
      </c>
    </row>
    <row r="7529" spans="1:30" x14ac:dyDescent="0.15">
      <c r="A7529">
        <v>7527</v>
      </c>
      <c r="B7529" s="1" t="s">
        <v>22967</v>
      </c>
      <c r="C7529" s="1" t="s">
        <v>32445</v>
      </c>
      <c r="D7529" s="3" t="s">
        <v>35788</v>
      </c>
      <c r="E7529" s="3" t="s">
        <v>40570</v>
      </c>
      <c r="F7529" s="1" t="s">
        <v>13786</v>
      </c>
      <c r="G7529" s="2">
        <v>41019</v>
      </c>
      <c r="H7529" t="s">
        <v>22968</v>
      </c>
      <c r="J7529" s="9" t="s">
        <v>36117</v>
      </c>
      <c r="K7529" s="9" t="str">
        <f t="shared" si="702"/>
        <v>否</v>
      </c>
      <c r="L7529" s="8"/>
      <c r="M7529" s="8"/>
      <c r="N7529" s="8"/>
      <c r="O7529" s="8"/>
      <c r="P7529" s="8">
        <f t="shared" si="703"/>
        <v>0</v>
      </c>
      <c r="Q7529" s="8">
        <v>1304800.6499999999</v>
      </c>
      <c r="R7529" s="8">
        <v>0</v>
      </c>
      <c r="S7529" s="8">
        <v>74962.14</v>
      </c>
      <c r="T7529" s="8"/>
      <c r="U7529" s="8">
        <f t="shared" si="704"/>
        <v>74962.14</v>
      </c>
      <c r="V7529" s="8">
        <v>1451385.05</v>
      </c>
      <c r="W7529" s="8">
        <v>0</v>
      </c>
      <c r="X7529" s="8">
        <v>90325.64</v>
      </c>
      <c r="Y7529" s="8"/>
      <c r="Z7529" s="8">
        <f t="shared" si="705"/>
        <v>90325.64</v>
      </c>
      <c r="AA7529" s="8">
        <f t="shared" si="706"/>
        <v>165287.78</v>
      </c>
      <c r="AB7529" s="10"/>
      <c r="AC7529" s="8"/>
      <c r="AD7529" s="8" t="str">
        <f t="shared" si="707"/>
        <v>N</v>
      </c>
    </row>
    <row r="7530" spans="1:30" x14ac:dyDescent="0.15">
      <c r="A7530">
        <v>7528</v>
      </c>
      <c r="B7530" s="1" t="s">
        <v>22969</v>
      </c>
      <c r="C7530" s="1" t="s">
        <v>22970</v>
      </c>
      <c r="D7530" s="3" t="s">
        <v>35784</v>
      </c>
      <c r="E7530" s="3" t="s">
        <v>40569</v>
      </c>
      <c r="F7530" s="1" t="s">
        <v>22971</v>
      </c>
      <c r="G7530" s="2">
        <v>41250</v>
      </c>
      <c r="H7530" t="s">
        <v>22968</v>
      </c>
      <c r="J7530" s="9" t="s">
        <v>36117</v>
      </c>
      <c r="K7530" s="9" t="str">
        <f t="shared" si="702"/>
        <v>否</v>
      </c>
      <c r="L7530" s="8"/>
      <c r="M7530" s="8"/>
      <c r="N7530" s="8"/>
      <c r="O7530" s="8"/>
      <c r="P7530" s="8">
        <f t="shared" si="703"/>
        <v>0</v>
      </c>
      <c r="Q7530" s="8">
        <v>426780.41</v>
      </c>
      <c r="R7530" s="8">
        <v>0</v>
      </c>
      <c r="S7530" s="8">
        <v>24092.880000000001</v>
      </c>
      <c r="T7530" s="8"/>
      <c r="U7530" s="8">
        <f t="shared" si="704"/>
        <v>24092.880000000001</v>
      </c>
      <c r="V7530" s="8">
        <v>428161.91</v>
      </c>
      <c r="W7530" s="8">
        <v>0</v>
      </c>
      <c r="X7530" s="8">
        <v>23943.07</v>
      </c>
      <c r="Y7530" s="8"/>
      <c r="Z7530" s="8">
        <f t="shared" si="705"/>
        <v>23943.07</v>
      </c>
      <c r="AA7530" s="8">
        <f t="shared" si="706"/>
        <v>48035.95</v>
      </c>
      <c r="AB7530" s="10"/>
      <c r="AC7530" s="8"/>
      <c r="AD7530" s="8" t="str">
        <f t="shared" si="707"/>
        <v>N</v>
      </c>
    </row>
    <row r="7531" spans="1:30" x14ac:dyDescent="0.15">
      <c r="A7531">
        <v>7529</v>
      </c>
      <c r="B7531" s="1" t="s">
        <v>22972</v>
      </c>
      <c r="C7531" s="1" t="s">
        <v>32446</v>
      </c>
      <c r="D7531" s="3" t="s">
        <v>35782</v>
      </c>
      <c r="E7531" s="3" t="s">
        <v>40238</v>
      </c>
      <c r="F7531" s="1" t="s">
        <v>22973</v>
      </c>
      <c r="G7531" s="2">
        <v>41271</v>
      </c>
      <c r="H7531" t="s">
        <v>22974</v>
      </c>
      <c r="I7531">
        <v>60000000</v>
      </c>
      <c r="J7531" s="9" t="s">
        <v>36119</v>
      </c>
      <c r="K7531" s="9" t="str">
        <f t="shared" si="702"/>
        <v>否</v>
      </c>
      <c r="L7531" s="8"/>
      <c r="M7531" s="8"/>
      <c r="N7531" s="8"/>
      <c r="O7531" s="8"/>
      <c r="P7531" s="8">
        <f t="shared" si="703"/>
        <v>0</v>
      </c>
      <c r="Q7531" s="8">
        <v>0</v>
      </c>
      <c r="R7531" s="8">
        <v>0</v>
      </c>
      <c r="S7531" s="8">
        <v>0</v>
      </c>
      <c r="T7531" s="8">
        <v>0</v>
      </c>
      <c r="U7531" s="8">
        <f t="shared" si="704"/>
        <v>0</v>
      </c>
      <c r="V7531" s="8">
        <v>1555042.71</v>
      </c>
      <c r="W7531" s="8">
        <v>0</v>
      </c>
      <c r="X7531" s="8">
        <v>0</v>
      </c>
      <c r="Y7531" s="8">
        <v>0</v>
      </c>
      <c r="Z7531" s="8">
        <f t="shared" si="705"/>
        <v>0</v>
      </c>
      <c r="AA7531" s="8">
        <f t="shared" si="706"/>
        <v>0</v>
      </c>
      <c r="AB7531" s="10"/>
      <c r="AC7531" s="8"/>
      <c r="AD7531" s="8" t="str">
        <f t="shared" si="707"/>
        <v>N</v>
      </c>
    </row>
    <row r="7532" spans="1:30" x14ac:dyDescent="0.15">
      <c r="A7532">
        <v>7530</v>
      </c>
      <c r="B7532" s="1" t="s">
        <v>22975</v>
      </c>
      <c r="C7532" s="1" t="s">
        <v>32447</v>
      </c>
      <c r="D7532" s="3" t="s">
        <v>35788</v>
      </c>
      <c r="E7532" s="3" t="s">
        <v>41164</v>
      </c>
      <c r="F7532" s="1" t="s">
        <v>22976</v>
      </c>
      <c r="G7532" s="2">
        <v>41264</v>
      </c>
      <c r="H7532" t="s">
        <v>22977</v>
      </c>
      <c r="I7532">
        <v>500000</v>
      </c>
      <c r="J7532" s="9" t="s">
        <v>36115</v>
      </c>
      <c r="K7532" s="9" t="str">
        <f t="shared" si="702"/>
        <v>是</v>
      </c>
      <c r="L7532" s="8"/>
      <c r="M7532" s="8"/>
      <c r="N7532" s="8"/>
      <c r="O7532" s="8"/>
      <c r="P7532" s="8">
        <f t="shared" si="703"/>
        <v>0</v>
      </c>
      <c r="Q7532" s="8">
        <v>549378.65</v>
      </c>
      <c r="R7532" s="8">
        <v>100169</v>
      </c>
      <c r="S7532" s="8">
        <v>9990.94</v>
      </c>
      <c r="T7532" s="8">
        <v>5714.64</v>
      </c>
      <c r="U7532" s="8">
        <f t="shared" si="704"/>
        <v>15705.580000000002</v>
      </c>
      <c r="V7532" s="8">
        <v>223353.87</v>
      </c>
      <c r="W7532" s="8">
        <v>1523295.52</v>
      </c>
      <c r="X7532" s="8">
        <v>2198.85</v>
      </c>
      <c r="Y7532" s="8">
        <v>5298.87</v>
      </c>
      <c r="Z7532" s="8">
        <f t="shared" si="705"/>
        <v>7497.7199999999993</v>
      </c>
      <c r="AA7532" s="8">
        <f t="shared" si="706"/>
        <v>23203.300000000003</v>
      </c>
      <c r="AB7532" s="10"/>
      <c r="AC7532" s="8"/>
      <c r="AD7532" s="8" t="str">
        <f t="shared" si="707"/>
        <v>N</v>
      </c>
    </row>
    <row r="7533" spans="1:30" x14ac:dyDescent="0.15">
      <c r="A7533">
        <v>7531</v>
      </c>
      <c r="B7533" s="1" t="s">
        <v>22978</v>
      </c>
      <c r="C7533" s="1" t="s">
        <v>32448</v>
      </c>
      <c r="D7533" s="3" t="s">
        <v>35792</v>
      </c>
      <c r="E7533" s="3" t="s">
        <v>40581</v>
      </c>
      <c r="F7533" s="1" t="s">
        <v>22979</v>
      </c>
      <c r="G7533" s="2">
        <v>41262</v>
      </c>
      <c r="H7533" t="s">
        <v>16335</v>
      </c>
      <c r="I7533">
        <v>500000</v>
      </c>
      <c r="J7533" s="9" t="s">
        <v>36117</v>
      </c>
      <c r="K7533" s="9" t="str">
        <f t="shared" si="702"/>
        <v>否</v>
      </c>
      <c r="L7533" s="8"/>
      <c r="M7533" s="8"/>
      <c r="N7533" s="8"/>
      <c r="O7533" s="8"/>
      <c r="P7533" s="8">
        <f t="shared" si="703"/>
        <v>0</v>
      </c>
      <c r="Q7533" s="8">
        <v>314709.45</v>
      </c>
      <c r="R7533" s="8">
        <v>0</v>
      </c>
      <c r="S7533" s="8">
        <v>2054.6</v>
      </c>
      <c r="T7533" s="8">
        <v>3787.29</v>
      </c>
      <c r="U7533" s="8">
        <f t="shared" si="704"/>
        <v>5841.8899999999994</v>
      </c>
      <c r="V7533" s="8">
        <v>963213.83</v>
      </c>
      <c r="W7533" s="8">
        <v>0</v>
      </c>
      <c r="X7533" s="8">
        <v>22685.360000000001</v>
      </c>
      <c r="Y7533" s="8">
        <v>1189.74</v>
      </c>
      <c r="Z7533" s="8">
        <f t="shared" si="705"/>
        <v>23875.100000000002</v>
      </c>
      <c r="AA7533" s="8">
        <f t="shared" si="706"/>
        <v>29716.99</v>
      </c>
      <c r="AB7533" s="10"/>
      <c r="AC7533" s="8"/>
      <c r="AD7533" s="8" t="str">
        <f t="shared" si="707"/>
        <v>N</v>
      </c>
    </row>
    <row r="7534" spans="1:30" x14ac:dyDescent="0.15">
      <c r="A7534">
        <v>7532</v>
      </c>
      <c r="B7534" s="1" t="s">
        <v>22980</v>
      </c>
      <c r="C7534" s="1" t="s">
        <v>32449</v>
      </c>
      <c r="D7534" s="3" t="s">
        <v>35789</v>
      </c>
      <c r="E7534" s="3" t="s">
        <v>42510</v>
      </c>
      <c r="F7534" s="1" t="s">
        <v>22981</v>
      </c>
      <c r="G7534" s="2">
        <v>41262</v>
      </c>
      <c r="H7534" t="s">
        <v>17056</v>
      </c>
      <c r="I7534">
        <v>400000</v>
      </c>
      <c r="J7534" s="9" t="s">
        <v>36126</v>
      </c>
      <c r="K7534" s="9" t="str">
        <f t="shared" si="702"/>
        <v>否</v>
      </c>
      <c r="L7534" s="8"/>
      <c r="M7534" s="8"/>
      <c r="N7534" s="8"/>
      <c r="O7534" s="8"/>
      <c r="P7534" s="8">
        <f t="shared" si="703"/>
        <v>0</v>
      </c>
      <c r="Q7534" s="8">
        <v>8918565.7300000004</v>
      </c>
      <c r="R7534" s="8">
        <v>0</v>
      </c>
      <c r="S7534" s="8">
        <v>176904.74</v>
      </c>
      <c r="T7534" s="8">
        <v>42019.67</v>
      </c>
      <c r="U7534" s="8">
        <f t="shared" si="704"/>
        <v>218924.40999999997</v>
      </c>
      <c r="V7534" s="8">
        <v>22363629.309999999</v>
      </c>
      <c r="W7534" s="8">
        <v>0</v>
      </c>
      <c r="X7534" s="8">
        <v>345626.83</v>
      </c>
      <c r="Y7534" s="8">
        <v>59999.94</v>
      </c>
      <c r="Z7534" s="8">
        <f t="shared" si="705"/>
        <v>405626.77</v>
      </c>
      <c r="AA7534" s="8">
        <f t="shared" si="706"/>
        <v>624551.17999999993</v>
      </c>
      <c r="AB7534" s="10"/>
      <c r="AC7534" s="8"/>
      <c r="AD7534" s="8" t="str">
        <f t="shared" si="707"/>
        <v>N</v>
      </c>
    </row>
    <row r="7535" spans="1:30" x14ac:dyDescent="0.15">
      <c r="A7535">
        <v>7533</v>
      </c>
      <c r="B7535" s="1" t="s">
        <v>22982</v>
      </c>
      <c r="C7535" s="1" t="s">
        <v>32450</v>
      </c>
      <c r="D7535" s="3" t="s">
        <v>35780</v>
      </c>
      <c r="E7535" s="3" t="s">
        <v>43019</v>
      </c>
      <c r="F7535" s="1" t="s">
        <v>22983</v>
      </c>
      <c r="G7535" s="2">
        <v>41141</v>
      </c>
      <c r="H7535" t="s">
        <v>22984</v>
      </c>
      <c r="I7535">
        <v>20000000</v>
      </c>
      <c r="J7535" s="9" t="s">
        <v>36113</v>
      </c>
      <c r="K7535" s="9" t="str">
        <f t="shared" si="702"/>
        <v>否</v>
      </c>
      <c r="L7535" s="8"/>
      <c r="M7535" s="8"/>
      <c r="N7535" s="8"/>
      <c r="O7535" s="8"/>
      <c r="P7535" s="8">
        <f t="shared" si="703"/>
        <v>0</v>
      </c>
      <c r="Q7535" s="8">
        <v>1745277.74</v>
      </c>
      <c r="R7535" s="8">
        <v>0</v>
      </c>
      <c r="S7535" s="8">
        <v>0</v>
      </c>
      <c r="T7535" s="8">
        <v>10202.66</v>
      </c>
      <c r="U7535" s="8">
        <f t="shared" si="704"/>
        <v>10202.66</v>
      </c>
      <c r="V7535" s="8">
        <v>22155214.73</v>
      </c>
      <c r="W7535" s="8">
        <v>0</v>
      </c>
      <c r="X7535" s="8">
        <v>70207.070000000007</v>
      </c>
      <c r="Y7535" s="8">
        <v>33233.67</v>
      </c>
      <c r="Z7535" s="8">
        <f t="shared" si="705"/>
        <v>103440.74</v>
      </c>
      <c r="AA7535" s="8">
        <f t="shared" si="706"/>
        <v>113643.40000000001</v>
      </c>
      <c r="AB7535" s="10"/>
      <c r="AC7535" s="8"/>
      <c r="AD7535" s="8" t="str">
        <f t="shared" si="707"/>
        <v>N</v>
      </c>
    </row>
    <row r="7536" spans="1:30" x14ac:dyDescent="0.15">
      <c r="A7536">
        <v>7534</v>
      </c>
      <c r="B7536" s="1" t="s">
        <v>22985</v>
      </c>
      <c r="C7536" s="1" t="s">
        <v>32451</v>
      </c>
      <c r="D7536" s="3" t="s">
        <v>35780</v>
      </c>
      <c r="E7536" s="3" t="s">
        <v>43094</v>
      </c>
      <c r="F7536" s="1" t="s">
        <v>22986</v>
      </c>
      <c r="G7536" s="2">
        <v>41256</v>
      </c>
      <c r="H7536" t="s">
        <v>22987</v>
      </c>
      <c r="I7536">
        <v>4000000</v>
      </c>
      <c r="J7536" s="9" t="s">
        <v>36113</v>
      </c>
      <c r="K7536" s="9" t="str">
        <f t="shared" si="702"/>
        <v>否</v>
      </c>
      <c r="L7536" s="8"/>
      <c r="M7536" s="8"/>
      <c r="N7536" s="8"/>
      <c r="O7536" s="8"/>
      <c r="P7536" s="8">
        <f t="shared" si="703"/>
        <v>0</v>
      </c>
      <c r="Q7536" s="8">
        <v>15873.16</v>
      </c>
      <c r="R7536" s="8">
        <v>0</v>
      </c>
      <c r="S7536" s="8">
        <v>2263.12</v>
      </c>
      <c r="T7536" s="8">
        <v>198.48</v>
      </c>
      <c r="U7536" s="8">
        <f t="shared" si="704"/>
        <v>2461.6</v>
      </c>
      <c r="V7536" s="8">
        <v>5087.2700000000004</v>
      </c>
      <c r="W7536" s="8">
        <v>0</v>
      </c>
      <c r="X7536" s="8">
        <v>864.84</v>
      </c>
      <c r="Y7536" s="8">
        <v>63.62</v>
      </c>
      <c r="Z7536" s="8">
        <f t="shared" si="705"/>
        <v>928.46</v>
      </c>
      <c r="AA7536" s="8">
        <f t="shared" si="706"/>
        <v>3390.06</v>
      </c>
      <c r="AB7536" s="10"/>
      <c r="AC7536" s="8"/>
      <c r="AD7536" s="8" t="str">
        <f t="shared" si="707"/>
        <v>N</v>
      </c>
    </row>
    <row r="7537" spans="1:30" x14ac:dyDescent="0.15">
      <c r="A7537">
        <v>7535</v>
      </c>
      <c r="B7537" s="1" t="s">
        <v>22988</v>
      </c>
      <c r="C7537" s="1" t="s">
        <v>22989</v>
      </c>
      <c r="D7537" s="3" t="s">
        <v>35780</v>
      </c>
      <c r="E7537" s="3" t="s">
        <v>43085</v>
      </c>
      <c r="F7537" s="1" t="s">
        <v>22990</v>
      </c>
      <c r="G7537" s="2">
        <v>40980</v>
      </c>
      <c r="H7537" t="s">
        <v>22991</v>
      </c>
      <c r="J7537" s="9" t="s">
        <v>36113</v>
      </c>
      <c r="K7537" s="9" t="str">
        <f t="shared" si="702"/>
        <v>否</v>
      </c>
      <c r="L7537" s="8"/>
      <c r="M7537" s="8"/>
      <c r="N7537" s="8"/>
      <c r="O7537" s="8"/>
      <c r="P7537" s="8">
        <f t="shared" si="703"/>
        <v>0</v>
      </c>
      <c r="Q7537" s="8">
        <v>181431.62</v>
      </c>
      <c r="R7537" s="8">
        <v>0</v>
      </c>
      <c r="S7537" s="8">
        <v>30843.38</v>
      </c>
      <c r="T7537" s="8"/>
      <c r="U7537" s="8">
        <f t="shared" si="704"/>
        <v>30843.38</v>
      </c>
      <c r="V7537" s="8">
        <v>686417.06</v>
      </c>
      <c r="W7537" s="8">
        <v>0</v>
      </c>
      <c r="X7537" s="8">
        <v>17275</v>
      </c>
      <c r="Y7537" s="8"/>
      <c r="Z7537" s="8">
        <f t="shared" si="705"/>
        <v>17275</v>
      </c>
      <c r="AA7537" s="8">
        <f t="shared" si="706"/>
        <v>48118.380000000005</v>
      </c>
      <c r="AB7537" s="10"/>
      <c r="AC7537" s="8"/>
      <c r="AD7537" s="8" t="str">
        <f t="shared" si="707"/>
        <v>N</v>
      </c>
    </row>
    <row r="7538" spans="1:30" x14ac:dyDescent="0.15">
      <c r="A7538">
        <v>7536</v>
      </c>
      <c r="B7538" s="1" t="s">
        <v>22992</v>
      </c>
      <c r="C7538" s="1" t="s">
        <v>32452</v>
      </c>
      <c r="D7538" s="3" t="s">
        <v>35784</v>
      </c>
      <c r="E7538" s="3" t="s">
        <v>46468</v>
      </c>
      <c r="F7538" s="1" t="s">
        <v>22993</v>
      </c>
      <c r="G7538" s="2">
        <v>41281</v>
      </c>
      <c r="H7538" t="s">
        <v>22994</v>
      </c>
      <c r="I7538">
        <v>100000</v>
      </c>
      <c r="J7538" s="9" t="s">
        <v>36130</v>
      </c>
      <c r="K7538" s="9" t="str">
        <f t="shared" si="702"/>
        <v>否</v>
      </c>
      <c r="L7538" s="8"/>
      <c r="M7538" s="8"/>
      <c r="N7538" s="8"/>
      <c r="O7538" s="8"/>
      <c r="P7538" s="8">
        <f t="shared" si="703"/>
        <v>0</v>
      </c>
      <c r="Q7538" s="8"/>
      <c r="R7538" s="8"/>
      <c r="S7538" s="8"/>
      <c r="T7538" s="8">
        <v>15173.16</v>
      </c>
      <c r="U7538" s="8">
        <f t="shared" si="704"/>
        <v>15173.16</v>
      </c>
      <c r="V7538" s="8">
        <v>266755.08</v>
      </c>
      <c r="W7538" s="8">
        <v>0</v>
      </c>
      <c r="X7538" s="8">
        <v>0</v>
      </c>
      <c r="Y7538" s="8"/>
      <c r="Z7538" s="8">
        <f t="shared" si="705"/>
        <v>0</v>
      </c>
      <c r="AA7538" s="8">
        <f t="shared" si="706"/>
        <v>15173.16</v>
      </c>
      <c r="AB7538" s="10"/>
      <c r="AC7538" s="8"/>
      <c r="AD7538" s="8" t="str">
        <f t="shared" si="707"/>
        <v>N</v>
      </c>
    </row>
    <row r="7539" spans="1:30" x14ac:dyDescent="0.15">
      <c r="A7539">
        <v>7537</v>
      </c>
      <c r="B7539" s="1" t="s">
        <v>22995</v>
      </c>
      <c r="C7539" s="1" t="s">
        <v>32453</v>
      </c>
      <c r="D7539" s="3" t="s">
        <v>35780</v>
      </c>
      <c r="E7539" s="3" t="s">
        <v>43074</v>
      </c>
      <c r="F7539" s="1" t="s">
        <v>22996</v>
      </c>
      <c r="G7539" s="2">
        <v>41242</v>
      </c>
      <c r="H7539" t="s">
        <v>22997</v>
      </c>
      <c r="I7539">
        <v>10000000</v>
      </c>
      <c r="J7539" s="9" t="s">
        <v>36113</v>
      </c>
      <c r="K7539" s="9" t="str">
        <f t="shared" si="702"/>
        <v>否</v>
      </c>
      <c r="L7539" s="8"/>
      <c r="M7539" s="8"/>
      <c r="N7539" s="8"/>
      <c r="O7539" s="8"/>
      <c r="P7539" s="8">
        <f t="shared" si="703"/>
        <v>0</v>
      </c>
      <c r="Q7539" s="8"/>
      <c r="R7539" s="8"/>
      <c r="S7539" s="8"/>
      <c r="T7539" s="8">
        <v>254.7</v>
      </c>
      <c r="U7539" s="8">
        <f t="shared" si="704"/>
        <v>254.7</v>
      </c>
      <c r="V7539" s="8">
        <v>76927.179999999993</v>
      </c>
      <c r="W7539" s="8">
        <v>0</v>
      </c>
      <c r="X7539" s="8">
        <v>2386.5100000000002</v>
      </c>
      <c r="Y7539" s="8">
        <v>7240.6</v>
      </c>
      <c r="Z7539" s="8">
        <f t="shared" si="705"/>
        <v>9627.11</v>
      </c>
      <c r="AA7539" s="8">
        <f t="shared" si="706"/>
        <v>9881.8100000000013</v>
      </c>
      <c r="AB7539" s="10"/>
      <c r="AC7539" s="8"/>
      <c r="AD7539" s="8" t="str">
        <f t="shared" si="707"/>
        <v>N</v>
      </c>
    </row>
    <row r="7540" spans="1:30" x14ac:dyDescent="0.15">
      <c r="A7540">
        <v>7538</v>
      </c>
      <c r="B7540" s="1" t="s">
        <v>22998</v>
      </c>
      <c r="C7540" s="1" t="s">
        <v>32454</v>
      </c>
      <c r="D7540" s="3" t="s">
        <v>35774</v>
      </c>
      <c r="E7540" s="3" t="s">
        <v>39609</v>
      </c>
      <c r="F7540" s="1" t="s">
        <v>22999</v>
      </c>
      <c r="G7540" s="2">
        <v>41283</v>
      </c>
      <c r="H7540" t="s">
        <v>14060</v>
      </c>
      <c r="I7540">
        <v>4500000</v>
      </c>
      <c r="J7540" s="9" t="s">
        <v>36123</v>
      </c>
      <c r="K7540" s="9" t="str">
        <f t="shared" si="702"/>
        <v>否</v>
      </c>
      <c r="L7540" s="8"/>
      <c r="M7540" s="8"/>
      <c r="N7540" s="8"/>
      <c r="O7540" s="8"/>
      <c r="P7540" s="8">
        <f t="shared" si="703"/>
        <v>0</v>
      </c>
      <c r="Q7540" s="8">
        <v>0</v>
      </c>
      <c r="R7540" s="8">
        <v>0</v>
      </c>
      <c r="S7540" s="8">
        <v>0</v>
      </c>
      <c r="T7540" s="8">
        <v>0</v>
      </c>
      <c r="U7540" s="8">
        <f t="shared" si="704"/>
        <v>0</v>
      </c>
      <c r="V7540" s="8">
        <v>912358.97</v>
      </c>
      <c r="W7540" s="8">
        <v>0</v>
      </c>
      <c r="X7540" s="8">
        <v>0</v>
      </c>
      <c r="Y7540" s="8"/>
      <c r="Z7540" s="8">
        <f t="shared" si="705"/>
        <v>0</v>
      </c>
      <c r="AA7540" s="8">
        <f t="shared" si="706"/>
        <v>0</v>
      </c>
      <c r="AB7540" s="10"/>
      <c r="AC7540" s="8"/>
      <c r="AD7540" s="8" t="str">
        <f t="shared" si="707"/>
        <v>N</v>
      </c>
    </row>
    <row r="7541" spans="1:30" x14ac:dyDescent="0.15">
      <c r="A7541">
        <v>7539</v>
      </c>
      <c r="B7541" s="1" t="s">
        <v>23000</v>
      </c>
      <c r="C7541" s="1" t="s">
        <v>32455</v>
      </c>
      <c r="D7541" s="3" t="s">
        <v>35775</v>
      </c>
      <c r="E7541" s="3" t="s">
        <v>45403</v>
      </c>
      <c r="F7541" s="1" t="s">
        <v>23001</v>
      </c>
      <c r="G7541" s="2">
        <v>41279</v>
      </c>
      <c r="H7541" t="s">
        <v>23002</v>
      </c>
      <c r="I7541">
        <v>3000000</v>
      </c>
      <c r="J7541" s="9" t="s">
        <v>36118</v>
      </c>
      <c r="K7541" s="9" t="str">
        <f t="shared" si="702"/>
        <v>否</v>
      </c>
      <c r="L7541" s="8"/>
      <c r="M7541" s="8"/>
      <c r="N7541" s="8"/>
      <c r="O7541" s="8"/>
      <c r="P7541" s="8">
        <f t="shared" si="703"/>
        <v>0</v>
      </c>
      <c r="Q7541" s="8">
        <v>2497540.15</v>
      </c>
      <c r="R7541" s="8">
        <v>0</v>
      </c>
      <c r="S7541" s="8">
        <v>45184.72</v>
      </c>
      <c r="T7541" s="8">
        <v>0</v>
      </c>
      <c r="U7541" s="8">
        <f t="shared" si="704"/>
        <v>45184.72</v>
      </c>
      <c r="V7541" s="8">
        <v>1211022.22</v>
      </c>
      <c r="W7541" s="8">
        <v>0</v>
      </c>
      <c r="X7541" s="8">
        <v>19522.28</v>
      </c>
      <c r="Y7541" s="8">
        <v>544.27</v>
      </c>
      <c r="Z7541" s="8">
        <f t="shared" si="705"/>
        <v>20066.55</v>
      </c>
      <c r="AA7541" s="8">
        <f t="shared" si="706"/>
        <v>65251.270000000004</v>
      </c>
      <c r="AB7541" s="10"/>
      <c r="AC7541" s="8"/>
      <c r="AD7541" s="8" t="str">
        <f t="shared" si="707"/>
        <v>N</v>
      </c>
    </row>
    <row r="7542" spans="1:30" x14ac:dyDescent="0.15">
      <c r="A7542">
        <v>7540</v>
      </c>
      <c r="B7542" s="1" t="s">
        <v>23003</v>
      </c>
      <c r="C7542" s="1" t="s">
        <v>32456</v>
      </c>
      <c r="D7542" s="3" t="s">
        <v>35784</v>
      </c>
      <c r="E7542" s="3" t="s">
        <v>45402</v>
      </c>
      <c r="F7542" s="1" t="s">
        <v>23004</v>
      </c>
      <c r="G7542" s="2">
        <v>41288</v>
      </c>
      <c r="H7542" t="s">
        <v>23005</v>
      </c>
      <c r="I7542">
        <v>500000</v>
      </c>
      <c r="J7542" s="9" t="s">
        <v>36118</v>
      </c>
      <c r="K7542" s="9" t="str">
        <f t="shared" si="702"/>
        <v>否</v>
      </c>
      <c r="L7542" s="8"/>
      <c r="M7542" s="8"/>
      <c r="N7542" s="8"/>
      <c r="O7542" s="8"/>
      <c r="P7542" s="8">
        <f t="shared" si="703"/>
        <v>0</v>
      </c>
      <c r="Q7542" s="8">
        <v>1315059.68</v>
      </c>
      <c r="R7542" s="8">
        <v>0</v>
      </c>
      <c r="S7542" s="8">
        <v>27609.72</v>
      </c>
      <c r="T7542" s="8">
        <v>4746.5600000000004</v>
      </c>
      <c r="U7542" s="8">
        <f t="shared" si="704"/>
        <v>32356.280000000002</v>
      </c>
      <c r="V7542" s="8">
        <v>1099517.96</v>
      </c>
      <c r="W7542" s="8">
        <v>0</v>
      </c>
      <c r="X7542" s="8">
        <v>20182.04</v>
      </c>
      <c r="Y7542" s="8">
        <v>3302.54</v>
      </c>
      <c r="Z7542" s="8">
        <f t="shared" si="705"/>
        <v>23484.58</v>
      </c>
      <c r="AA7542" s="8">
        <f t="shared" si="706"/>
        <v>55840.86</v>
      </c>
      <c r="AB7542" s="10"/>
      <c r="AC7542" s="8"/>
      <c r="AD7542" s="8" t="str">
        <f t="shared" si="707"/>
        <v>N</v>
      </c>
    </row>
    <row r="7543" spans="1:30" x14ac:dyDescent="0.15">
      <c r="A7543">
        <v>7541</v>
      </c>
      <c r="B7543" s="1" t="s">
        <v>23006</v>
      </c>
      <c r="C7543" s="1" t="s">
        <v>32457</v>
      </c>
      <c r="D7543" s="3" t="s">
        <v>35778</v>
      </c>
      <c r="E7543" s="3" t="s">
        <v>40867</v>
      </c>
      <c r="F7543" s="1" t="s">
        <v>23007</v>
      </c>
      <c r="G7543" s="2">
        <v>41284</v>
      </c>
      <c r="H7543" t="s">
        <v>23008</v>
      </c>
      <c r="I7543">
        <v>800000</v>
      </c>
      <c r="J7543" s="9" t="s">
        <v>36114</v>
      </c>
      <c r="K7543" s="9" t="str">
        <f t="shared" si="702"/>
        <v>否</v>
      </c>
      <c r="L7543" s="8"/>
      <c r="M7543" s="8"/>
      <c r="N7543" s="8"/>
      <c r="O7543" s="8"/>
      <c r="P7543" s="8">
        <f t="shared" si="703"/>
        <v>0</v>
      </c>
      <c r="Q7543" s="8">
        <v>366447.89</v>
      </c>
      <c r="R7543" s="8">
        <v>0</v>
      </c>
      <c r="S7543" s="8">
        <v>1820.29</v>
      </c>
      <c r="T7543" s="8">
        <v>421.05</v>
      </c>
      <c r="U7543" s="8">
        <f t="shared" si="704"/>
        <v>2241.34</v>
      </c>
      <c r="V7543" s="8">
        <v>2971844.9</v>
      </c>
      <c r="W7543" s="8">
        <v>0</v>
      </c>
      <c r="X7543" s="8">
        <v>29918.99</v>
      </c>
      <c r="Y7543" s="8">
        <v>9982.1</v>
      </c>
      <c r="Z7543" s="8">
        <f t="shared" si="705"/>
        <v>39901.090000000004</v>
      </c>
      <c r="AA7543" s="8">
        <f t="shared" si="706"/>
        <v>42142.430000000008</v>
      </c>
      <c r="AB7543" s="10"/>
      <c r="AC7543" s="8"/>
      <c r="AD7543" s="8" t="str">
        <f t="shared" si="707"/>
        <v>N</v>
      </c>
    </row>
    <row r="7544" spans="1:30" x14ac:dyDescent="0.15">
      <c r="A7544">
        <v>7542</v>
      </c>
      <c r="B7544" s="1" t="s">
        <v>23009</v>
      </c>
      <c r="C7544" s="1" t="s">
        <v>32458</v>
      </c>
      <c r="D7544" s="3" t="s">
        <v>35788</v>
      </c>
      <c r="E7544" s="3" t="s">
        <v>39653</v>
      </c>
      <c r="F7544" s="1" t="s">
        <v>23010</v>
      </c>
      <c r="G7544" s="2">
        <v>41235</v>
      </c>
      <c r="H7544" t="s">
        <v>23011</v>
      </c>
      <c r="I7544">
        <v>500000</v>
      </c>
      <c r="J7544" s="9" t="s">
        <v>36123</v>
      </c>
      <c r="K7544" s="9" t="str">
        <f t="shared" si="702"/>
        <v>否</v>
      </c>
      <c r="L7544" s="8"/>
      <c r="M7544" s="8"/>
      <c r="N7544" s="8"/>
      <c r="O7544" s="8"/>
      <c r="P7544" s="8">
        <f t="shared" si="703"/>
        <v>0</v>
      </c>
      <c r="Q7544" s="8">
        <v>589474.36</v>
      </c>
      <c r="R7544" s="8">
        <v>0</v>
      </c>
      <c r="S7544" s="8">
        <v>18191.03</v>
      </c>
      <c r="T7544" s="8">
        <v>356.76</v>
      </c>
      <c r="U7544" s="8">
        <f t="shared" si="704"/>
        <v>18547.789999999997</v>
      </c>
      <c r="V7544" s="8">
        <v>721585.88</v>
      </c>
      <c r="W7544" s="8">
        <v>0</v>
      </c>
      <c r="X7544" s="8">
        <v>25319.71</v>
      </c>
      <c r="Y7544" s="8"/>
      <c r="Z7544" s="8">
        <f t="shared" si="705"/>
        <v>25319.71</v>
      </c>
      <c r="AA7544" s="8">
        <f t="shared" si="706"/>
        <v>43867.5</v>
      </c>
      <c r="AB7544" s="10"/>
      <c r="AC7544" s="8"/>
      <c r="AD7544" s="8" t="str">
        <f t="shared" si="707"/>
        <v>N</v>
      </c>
    </row>
    <row r="7545" spans="1:30" x14ac:dyDescent="0.15">
      <c r="A7545">
        <v>7543</v>
      </c>
      <c r="B7545" s="1" t="s">
        <v>23012</v>
      </c>
      <c r="C7545" s="1" t="s">
        <v>32459</v>
      </c>
      <c r="D7545" s="3" t="s">
        <v>35774</v>
      </c>
      <c r="E7545" s="3" t="s">
        <v>39619</v>
      </c>
      <c r="F7545" s="1" t="s">
        <v>12182</v>
      </c>
      <c r="G7545" s="2">
        <v>41284</v>
      </c>
      <c r="H7545" t="s">
        <v>18677</v>
      </c>
      <c r="I7545">
        <v>500000</v>
      </c>
      <c r="J7545" s="9" t="s">
        <v>36123</v>
      </c>
      <c r="K7545" s="9" t="str">
        <f t="shared" si="702"/>
        <v>是</v>
      </c>
      <c r="L7545" s="8"/>
      <c r="M7545" s="8"/>
      <c r="N7545" s="8"/>
      <c r="O7545" s="8"/>
      <c r="P7545" s="8">
        <f t="shared" si="703"/>
        <v>0</v>
      </c>
      <c r="Q7545" s="8">
        <v>0</v>
      </c>
      <c r="R7545" s="8">
        <v>8988555.75</v>
      </c>
      <c r="S7545" s="8">
        <v>0</v>
      </c>
      <c r="T7545" s="8">
        <v>0</v>
      </c>
      <c r="U7545" s="8">
        <f t="shared" si="704"/>
        <v>0</v>
      </c>
      <c r="V7545" s="8">
        <v>0</v>
      </c>
      <c r="W7545" s="8">
        <v>13771147.199999999</v>
      </c>
      <c r="X7545" s="8">
        <v>0</v>
      </c>
      <c r="Y7545" s="8"/>
      <c r="Z7545" s="8">
        <f t="shared" si="705"/>
        <v>0</v>
      </c>
      <c r="AA7545" s="8">
        <f t="shared" si="706"/>
        <v>0</v>
      </c>
      <c r="AB7545" s="10"/>
      <c r="AC7545" s="8"/>
      <c r="AD7545" s="8" t="str">
        <f t="shared" si="707"/>
        <v>N</v>
      </c>
    </row>
    <row r="7546" spans="1:30" x14ac:dyDescent="0.15">
      <c r="A7546">
        <v>7544</v>
      </c>
      <c r="B7546" s="1" t="s">
        <v>23013</v>
      </c>
      <c r="C7546" s="1" t="s">
        <v>32460</v>
      </c>
      <c r="D7546" s="3" t="s">
        <v>35772</v>
      </c>
      <c r="E7546" s="3" t="s">
        <v>37565</v>
      </c>
      <c r="F7546" s="1" t="s">
        <v>23014</v>
      </c>
      <c r="G7546" s="2">
        <v>41279</v>
      </c>
      <c r="H7546" t="s">
        <v>23015</v>
      </c>
      <c r="I7546">
        <v>1050000</v>
      </c>
      <c r="J7546" s="9" t="s">
        <v>36127</v>
      </c>
      <c r="K7546" s="9" t="str">
        <f t="shared" si="702"/>
        <v>否</v>
      </c>
      <c r="L7546" s="8"/>
      <c r="M7546" s="8"/>
      <c r="N7546" s="8"/>
      <c r="O7546" s="8"/>
      <c r="P7546" s="8">
        <f t="shared" si="703"/>
        <v>0</v>
      </c>
      <c r="Q7546" s="8">
        <v>2574188.7400000002</v>
      </c>
      <c r="R7546" s="8">
        <v>0</v>
      </c>
      <c r="S7546" s="8">
        <v>15338.49</v>
      </c>
      <c r="T7546" s="8">
        <v>13106.58</v>
      </c>
      <c r="U7546" s="8">
        <f t="shared" si="704"/>
        <v>28445.07</v>
      </c>
      <c r="V7546" s="8">
        <v>6200244.0099999998</v>
      </c>
      <c r="W7546" s="8">
        <v>0</v>
      </c>
      <c r="X7546" s="8">
        <v>40450.5</v>
      </c>
      <c r="Y7546" s="8">
        <v>20001</v>
      </c>
      <c r="Z7546" s="8">
        <f t="shared" si="705"/>
        <v>60451.5</v>
      </c>
      <c r="AA7546" s="8">
        <f t="shared" si="706"/>
        <v>88896.57</v>
      </c>
      <c r="AB7546" s="10"/>
      <c r="AC7546" s="8"/>
      <c r="AD7546" s="8" t="str">
        <f t="shared" si="707"/>
        <v>N</v>
      </c>
    </row>
    <row r="7547" spans="1:30" x14ac:dyDescent="0.15">
      <c r="A7547">
        <v>7545</v>
      </c>
      <c r="B7547" s="1" t="s">
        <v>23016</v>
      </c>
      <c r="C7547" s="1" t="s">
        <v>32461</v>
      </c>
      <c r="D7547" s="3" t="s">
        <v>35772</v>
      </c>
      <c r="E7547" s="3" t="s">
        <v>37563</v>
      </c>
      <c r="F7547" s="1" t="s">
        <v>23017</v>
      </c>
      <c r="G7547" s="2">
        <v>41282</v>
      </c>
      <c r="H7547" t="s">
        <v>23018</v>
      </c>
      <c r="I7547">
        <v>500000</v>
      </c>
      <c r="J7547" s="9" t="s">
        <v>36127</v>
      </c>
      <c r="K7547" s="9" t="str">
        <f t="shared" si="702"/>
        <v>否</v>
      </c>
      <c r="L7547" s="8"/>
      <c r="M7547" s="8"/>
      <c r="N7547" s="8"/>
      <c r="O7547" s="8"/>
      <c r="P7547" s="8">
        <f t="shared" si="703"/>
        <v>0</v>
      </c>
      <c r="Q7547" s="8">
        <v>35112.03</v>
      </c>
      <c r="R7547" s="8">
        <v>0</v>
      </c>
      <c r="S7547" s="8">
        <v>0</v>
      </c>
      <c r="T7547" s="8">
        <v>6.73</v>
      </c>
      <c r="U7547" s="8">
        <f t="shared" si="704"/>
        <v>6.73</v>
      </c>
      <c r="V7547" s="8">
        <v>8175.38</v>
      </c>
      <c r="W7547" s="8">
        <v>0</v>
      </c>
      <c r="X7547" s="8">
        <v>0</v>
      </c>
      <c r="Y7547" s="8">
        <v>0</v>
      </c>
      <c r="Z7547" s="8">
        <f t="shared" si="705"/>
        <v>0</v>
      </c>
      <c r="AA7547" s="8">
        <f t="shared" si="706"/>
        <v>6.73</v>
      </c>
      <c r="AB7547" s="10"/>
      <c r="AC7547" s="8"/>
      <c r="AD7547" s="8" t="str">
        <f t="shared" si="707"/>
        <v>N</v>
      </c>
    </row>
    <row r="7548" spans="1:30" x14ac:dyDescent="0.15">
      <c r="A7548">
        <v>7546</v>
      </c>
      <c r="B7548" s="1" t="s">
        <v>23019</v>
      </c>
      <c r="C7548" s="1" t="s">
        <v>32462</v>
      </c>
      <c r="D7548" s="3" t="s">
        <v>35780</v>
      </c>
      <c r="E7548" s="3" t="s">
        <v>40234</v>
      </c>
      <c r="F7548" s="1" t="s">
        <v>23020</v>
      </c>
      <c r="G7548" s="2">
        <v>41282</v>
      </c>
      <c r="H7548" t="s">
        <v>18280</v>
      </c>
      <c r="I7548">
        <v>10600000</v>
      </c>
      <c r="J7548" s="9" t="s">
        <v>36119</v>
      </c>
      <c r="K7548" s="9" t="str">
        <f t="shared" si="702"/>
        <v>否</v>
      </c>
      <c r="L7548" s="8"/>
      <c r="M7548" s="8"/>
      <c r="N7548" s="8"/>
      <c r="O7548" s="8"/>
      <c r="P7548" s="8">
        <f t="shared" si="703"/>
        <v>0</v>
      </c>
      <c r="Q7548" s="8"/>
      <c r="R7548" s="8"/>
      <c r="S7548" s="8"/>
      <c r="T7548" s="8">
        <v>810.59</v>
      </c>
      <c r="U7548" s="8">
        <f t="shared" si="704"/>
        <v>810.59</v>
      </c>
      <c r="V7548" s="8">
        <v>297797.23</v>
      </c>
      <c r="W7548" s="8">
        <v>0</v>
      </c>
      <c r="X7548" s="8">
        <v>11712.71</v>
      </c>
      <c r="Y7548" s="8">
        <v>1681.5</v>
      </c>
      <c r="Z7548" s="8">
        <f t="shared" si="705"/>
        <v>13394.21</v>
      </c>
      <c r="AA7548" s="8">
        <f t="shared" si="706"/>
        <v>14204.8</v>
      </c>
      <c r="AB7548" s="10"/>
      <c r="AC7548" s="8"/>
      <c r="AD7548" s="8" t="str">
        <f t="shared" si="707"/>
        <v>N</v>
      </c>
    </row>
    <row r="7549" spans="1:30" x14ac:dyDescent="0.15">
      <c r="A7549">
        <v>7547</v>
      </c>
      <c r="B7549" s="1" t="s">
        <v>23021</v>
      </c>
      <c r="C7549" s="1" t="s">
        <v>32463</v>
      </c>
      <c r="D7549" s="3" t="s">
        <v>34486</v>
      </c>
      <c r="E7549" s="3" t="s">
        <v>37558</v>
      </c>
      <c r="F7549" s="1" t="s">
        <v>23022</v>
      </c>
      <c r="G7549" s="2">
        <v>40448</v>
      </c>
      <c r="H7549" t="s">
        <v>23023</v>
      </c>
      <c r="I7549">
        <v>10000000</v>
      </c>
      <c r="J7549" s="9" t="s">
        <v>36127</v>
      </c>
      <c r="K7549" s="9" t="str">
        <f t="shared" si="702"/>
        <v>否</v>
      </c>
      <c r="L7549" s="8"/>
      <c r="M7549" s="8"/>
      <c r="N7549" s="8"/>
      <c r="O7549" s="8"/>
      <c r="P7549" s="8">
        <f t="shared" si="703"/>
        <v>0</v>
      </c>
      <c r="Q7549" s="8">
        <v>6726616.9800000004</v>
      </c>
      <c r="R7549" s="8">
        <v>0</v>
      </c>
      <c r="S7549" s="8">
        <v>63686.73</v>
      </c>
      <c r="T7549" s="8"/>
      <c r="U7549" s="8">
        <f t="shared" si="704"/>
        <v>63686.73</v>
      </c>
      <c r="V7549" s="8">
        <v>5672685.9100000001</v>
      </c>
      <c r="W7549" s="8">
        <v>0</v>
      </c>
      <c r="X7549" s="8">
        <v>25834.07</v>
      </c>
      <c r="Y7549" s="8"/>
      <c r="Z7549" s="8">
        <f t="shared" si="705"/>
        <v>25834.07</v>
      </c>
      <c r="AA7549" s="8">
        <f t="shared" si="706"/>
        <v>89520.8</v>
      </c>
      <c r="AB7549" s="10"/>
      <c r="AC7549" s="8"/>
      <c r="AD7549" s="8" t="str">
        <f t="shared" si="707"/>
        <v>N</v>
      </c>
    </row>
    <row r="7550" spans="1:30" x14ac:dyDescent="0.15">
      <c r="A7550">
        <v>7548</v>
      </c>
      <c r="B7550" s="1" t="s">
        <v>18816</v>
      </c>
      <c r="C7550" s="1" t="s">
        <v>32464</v>
      </c>
      <c r="D7550" s="3" t="s">
        <v>35772</v>
      </c>
      <c r="E7550" s="3" t="s">
        <v>37571</v>
      </c>
      <c r="F7550" s="1" t="s">
        <v>18817</v>
      </c>
      <c r="G7550" s="2">
        <v>41281</v>
      </c>
      <c r="H7550" t="s">
        <v>18818</v>
      </c>
      <c r="I7550">
        <v>50000</v>
      </c>
      <c r="J7550" s="9" t="s">
        <v>36127</v>
      </c>
      <c r="K7550" s="9" t="str">
        <f t="shared" si="702"/>
        <v>否</v>
      </c>
      <c r="L7550" s="8"/>
      <c r="M7550" s="8"/>
      <c r="N7550" s="8"/>
      <c r="O7550" s="8"/>
      <c r="P7550" s="8">
        <f t="shared" si="703"/>
        <v>0</v>
      </c>
      <c r="Q7550" s="8">
        <v>5877.98</v>
      </c>
      <c r="R7550" s="8">
        <v>0</v>
      </c>
      <c r="S7550" s="8">
        <v>999.27</v>
      </c>
      <c r="T7550" s="8">
        <v>1577.51</v>
      </c>
      <c r="U7550" s="8">
        <f t="shared" si="704"/>
        <v>2576.7799999999997</v>
      </c>
      <c r="V7550" s="8">
        <v>1569969.22</v>
      </c>
      <c r="W7550" s="8">
        <v>0</v>
      </c>
      <c r="X7550" s="8">
        <v>14326.31</v>
      </c>
      <c r="Y7550" s="8">
        <v>1476.31</v>
      </c>
      <c r="Z7550" s="8">
        <f t="shared" si="705"/>
        <v>15802.619999999999</v>
      </c>
      <c r="AA7550" s="8">
        <f t="shared" si="706"/>
        <v>18379.399999999998</v>
      </c>
      <c r="AB7550" s="10"/>
      <c r="AC7550" s="8"/>
      <c r="AD7550" s="8" t="str">
        <f t="shared" si="707"/>
        <v>N</v>
      </c>
    </row>
    <row r="7551" spans="1:30" x14ac:dyDescent="0.15">
      <c r="A7551">
        <v>7549</v>
      </c>
      <c r="B7551" s="1" t="s">
        <v>18819</v>
      </c>
      <c r="C7551" s="1" t="s">
        <v>32465</v>
      </c>
      <c r="D7551" s="3" t="s">
        <v>35789</v>
      </c>
      <c r="E7551" s="3" t="s">
        <v>42123</v>
      </c>
      <c r="F7551" s="1" t="s">
        <v>421</v>
      </c>
      <c r="G7551" s="2">
        <v>41269</v>
      </c>
      <c r="H7551" t="s">
        <v>18820</v>
      </c>
      <c r="I7551">
        <v>10000000</v>
      </c>
      <c r="J7551" s="9" t="s">
        <v>36124</v>
      </c>
      <c r="K7551" s="9" t="str">
        <f t="shared" si="702"/>
        <v>否</v>
      </c>
      <c r="L7551" s="8"/>
      <c r="M7551" s="8"/>
      <c r="N7551" s="8"/>
      <c r="O7551" s="8"/>
      <c r="P7551" s="8">
        <f t="shared" si="703"/>
        <v>0</v>
      </c>
      <c r="Q7551" s="8">
        <v>573136.56000000006</v>
      </c>
      <c r="R7551" s="8">
        <v>0</v>
      </c>
      <c r="S7551" s="8">
        <v>18262.62</v>
      </c>
      <c r="T7551" s="8">
        <v>699.71</v>
      </c>
      <c r="U7551" s="8">
        <f t="shared" si="704"/>
        <v>18962.329999999998</v>
      </c>
      <c r="V7551" s="8">
        <v>1710466.73</v>
      </c>
      <c r="W7551" s="8">
        <v>0</v>
      </c>
      <c r="X7551" s="8">
        <v>6671.49</v>
      </c>
      <c r="Y7551" s="8">
        <v>2627.59</v>
      </c>
      <c r="Z7551" s="8">
        <f t="shared" si="705"/>
        <v>9299.08</v>
      </c>
      <c r="AA7551" s="8">
        <f t="shared" si="706"/>
        <v>28261.409999999996</v>
      </c>
      <c r="AB7551" s="10"/>
      <c r="AC7551" s="8"/>
      <c r="AD7551" s="8" t="str">
        <f t="shared" si="707"/>
        <v>N</v>
      </c>
    </row>
    <row r="7552" spans="1:30" x14ac:dyDescent="0.15">
      <c r="A7552">
        <v>7550</v>
      </c>
      <c r="B7552" s="1" t="s">
        <v>18821</v>
      </c>
      <c r="C7552" s="1" t="s">
        <v>32466</v>
      </c>
      <c r="D7552" s="3" t="s">
        <v>35780</v>
      </c>
      <c r="E7552" s="3" t="s">
        <v>43065</v>
      </c>
      <c r="F7552" s="1" t="s">
        <v>18822</v>
      </c>
      <c r="G7552" s="2">
        <v>41280</v>
      </c>
      <c r="H7552" t="s">
        <v>18823</v>
      </c>
      <c r="I7552">
        <v>5000000</v>
      </c>
      <c r="J7552" s="9" t="s">
        <v>36113</v>
      </c>
      <c r="K7552" s="9" t="str">
        <f t="shared" si="702"/>
        <v>否</v>
      </c>
      <c r="L7552" s="8"/>
      <c r="M7552" s="8"/>
      <c r="N7552" s="8"/>
      <c r="O7552" s="8"/>
      <c r="P7552" s="8">
        <f t="shared" si="703"/>
        <v>0</v>
      </c>
      <c r="Q7552" s="8">
        <v>305162.37</v>
      </c>
      <c r="R7552" s="8">
        <v>0</v>
      </c>
      <c r="S7552" s="8">
        <v>0</v>
      </c>
      <c r="T7552" s="8">
        <v>12969.93</v>
      </c>
      <c r="U7552" s="8">
        <f t="shared" si="704"/>
        <v>12969.93</v>
      </c>
      <c r="V7552" s="8">
        <v>1827709.3</v>
      </c>
      <c r="W7552" s="8">
        <v>0</v>
      </c>
      <c r="X7552" s="8">
        <v>48627.39</v>
      </c>
      <c r="Y7552" s="8">
        <v>20084.439999999999</v>
      </c>
      <c r="Z7552" s="8">
        <f t="shared" si="705"/>
        <v>68711.83</v>
      </c>
      <c r="AA7552" s="8">
        <f t="shared" si="706"/>
        <v>81681.760000000009</v>
      </c>
      <c r="AB7552" s="10"/>
      <c r="AC7552" s="8"/>
      <c r="AD7552" s="8" t="str">
        <f t="shared" si="707"/>
        <v>N</v>
      </c>
    </row>
    <row r="7553" spans="1:30" x14ac:dyDescent="0.15">
      <c r="A7553">
        <v>7551</v>
      </c>
      <c r="B7553" s="1" t="s">
        <v>18824</v>
      </c>
      <c r="C7553" s="1" t="s">
        <v>32467</v>
      </c>
      <c r="D7553" s="3" t="s">
        <v>35778</v>
      </c>
      <c r="E7553" s="3" t="s">
        <v>43037</v>
      </c>
      <c r="F7553" s="1" t="s">
        <v>18825</v>
      </c>
      <c r="G7553" s="2">
        <v>41283</v>
      </c>
      <c r="H7553" t="s">
        <v>18826</v>
      </c>
      <c r="I7553">
        <v>1000000</v>
      </c>
      <c r="J7553" s="9" t="s">
        <v>36113</v>
      </c>
      <c r="K7553" s="9" t="str">
        <f t="shared" si="702"/>
        <v>否</v>
      </c>
      <c r="L7553" s="8"/>
      <c r="M7553" s="8"/>
      <c r="N7553" s="8"/>
      <c r="O7553" s="8"/>
      <c r="P7553" s="8">
        <f t="shared" si="703"/>
        <v>0</v>
      </c>
      <c r="Q7553" s="8">
        <v>8048851.6299999999</v>
      </c>
      <c r="R7553" s="8">
        <v>0</v>
      </c>
      <c r="S7553" s="8">
        <v>27386.44</v>
      </c>
      <c r="T7553" s="8">
        <v>36233.339999999997</v>
      </c>
      <c r="U7553" s="8">
        <f t="shared" si="704"/>
        <v>63619.78</v>
      </c>
      <c r="V7553" s="8">
        <v>15071777.59</v>
      </c>
      <c r="W7553" s="8">
        <v>0</v>
      </c>
      <c r="X7553" s="8">
        <v>52811.25</v>
      </c>
      <c r="Y7553" s="8">
        <v>45222.48</v>
      </c>
      <c r="Z7553" s="8">
        <f t="shared" si="705"/>
        <v>98033.73000000001</v>
      </c>
      <c r="AA7553" s="8">
        <f t="shared" si="706"/>
        <v>161653.51</v>
      </c>
      <c r="AB7553" s="10"/>
      <c r="AC7553" s="8"/>
      <c r="AD7553" s="8" t="str">
        <f t="shared" si="707"/>
        <v>N</v>
      </c>
    </row>
    <row r="7554" spans="1:30" x14ac:dyDescent="0.15">
      <c r="A7554">
        <v>7552</v>
      </c>
      <c r="B7554" s="1" t="s">
        <v>18827</v>
      </c>
      <c r="C7554" s="1" t="s">
        <v>32468</v>
      </c>
      <c r="D7554" s="3" t="s">
        <v>35780</v>
      </c>
      <c r="E7554" s="3" t="s">
        <v>43036</v>
      </c>
      <c r="F7554" s="1" t="s">
        <v>18828</v>
      </c>
      <c r="G7554" s="2">
        <v>41283</v>
      </c>
      <c r="H7554" t="s">
        <v>18829</v>
      </c>
      <c r="I7554">
        <v>50000000</v>
      </c>
      <c r="J7554" s="9" t="s">
        <v>36113</v>
      </c>
      <c r="K7554" s="9" t="str">
        <f t="shared" si="702"/>
        <v>否</v>
      </c>
      <c r="L7554" s="8"/>
      <c r="M7554" s="8"/>
      <c r="N7554" s="8"/>
      <c r="O7554" s="8"/>
      <c r="P7554" s="8">
        <f t="shared" si="703"/>
        <v>0</v>
      </c>
      <c r="Q7554" s="8">
        <v>485026.73</v>
      </c>
      <c r="R7554" s="8">
        <v>0</v>
      </c>
      <c r="S7554" s="8">
        <v>15522.22</v>
      </c>
      <c r="T7554" s="8">
        <v>13344.15</v>
      </c>
      <c r="U7554" s="8">
        <f t="shared" si="704"/>
        <v>28866.37</v>
      </c>
      <c r="V7554" s="8">
        <v>3599.1</v>
      </c>
      <c r="W7554" s="8">
        <v>0</v>
      </c>
      <c r="X7554" s="8">
        <v>611.85</v>
      </c>
      <c r="Y7554" s="8">
        <v>34.78</v>
      </c>
      <c r="Z7554" s="8">
        <f t="shared" si="705"/>
        <v>646.63</v>
      </c>
      <c r="AA7554" s="8">
        <f t="shared" si="706"/>
        <v>29513</v>
      </c>
      <c r="AB7554" s="10"/>
      <c r="AC7554" s="8"/>
      <c r="AD7554" s="8" t="str">
        <f t="shared" si="707"/>
        <v>N</v>
      </c>
    </row>
    <row r="7555" spans="1:30" x14ac:dyDescent="0.15">
      <c r="A7555">
        <v>7553</v>
      </c>
      <c r="B7555" s="1" t="s">
        <v>18830</v>
      </c>
      <c r="C7555" s="1" t="s">
        <v>32469</v>
      </c>
      <c r="D7555" s="3" t="s">
        <v>35784</v>
      </c>
      <c r="E7555" s="3" t="s">
        <v>45396</v>
      </c>
      <c r="F7555" s="1" t="s">
        <v>22486</v>
      </c>
      <c r="G7555" s="2">
        <v>41280</v>
      </c>
      <c r="H7555" t="s">
        <v>18831</v>
      </c>
      <c r="I7555">
        <v>500000</v>
      </c>
      <c r="J7555" s="9" t="s">
        <v>36118</v>
      </c>
      <c r="K7555" s="9" t="str">
        <f t="shared" si="702"/>
        <v>否</v>
      </c>
      <c r="L7555" s="8"/>
      <c r="M7555" s="8"/>
      <c r="N7555" s="8"/>
      <c r="O7555" s="8"/>
      <c r="P7555" s="8">
        <f t="shared" si="703"/>
        <v>0</v>
      </c>
      <c r="Q7555" s="8">
        <v>1748393.23</v>
      </c>
      <c r="R7555" s="8">
        <v>0</v>
      </c>
      <c r="S7555" s="8">
        <v>67902.41</v>
      </c>
      <c r="T7555" s="8">
        <v>26226.720000000001</v>
      </c>
      <c r="U7555" s="8">
        <f t="shared" si="704"/>
        <v>94129.13</v>
      </c>
      <c r="V7555" s="8">
        <v>2473338.6800000002</v>
      </c>
      <c r="W7555" s="8">
        <v>0</v>
      </c>
      <c r="X7555" s="8">
        <v>100968.14</v>
      </c>
      <c r="Y7555" s="8">
        <v>23972.59</v>
      </c>
      <c r="Z7555" s="8">
        <f t="shared" si="705"/>
        <v>124940.73</v>
      </c>
      <c r="AA7555" s="8">
        <f t="shared" si="706"/>
        <v>219069.86</v>
      </c>
      <c r="AB7555" s="10"/>
      <c r="AC7555" s="8"/>
      <c r="AD7555" s="8" t="str">
        <f t="shared" si="707"/>
        <v>N</v>
      </c>
    </row>
    <row r="7556" spans="1:30" x14ac:dyDescent="0.15">
      <c r="A7556">
        <v>7554</v>
      </c>
      <c r="B7556" s="1" t="s">
        <v>18832</v>
      </c>
      <c r="C7556" s="1" t="s">
        <v>32470</v>
      </c>
      <c r="D7556" s="3" t="s">
        <v>35780</v>
      </c>
      <c r="E7556" s="3" t="s">
        <v>39077</v>
      </c>
      <c r="F7556" s="1" t="s">
        <v>18833</v>
      </c>
      <c r="G7556" s="2">
        <v>41281</v>
      </c>
      <c r="H7556" t="s">
        <v>20645</v>
      </c>
      <c r="I7556">
        <v>300000</v>
      </c>
      <c r="J7556" s="9" t="s">
        <v>36112</v>
      </c>
      <c r="K7556" s="9" t="str">
        <f t="shared" ref="K7556:K7619" si="708">IF(M7556+R7556+W7556&gt;0,"是","否")</f>
        <v>否</v>
      </c>
      <c r="L7556" s="8"/>
      <c r="M7556" s="8"/>
      <c r="N7556" s="8"/>
      <c r="O7556" s="8"/>
      <c r="P7556" s="8">
        <f t="shared" ref="P7556:P7619" si="709">N7556+O7556</f>
        <v>0</v>
      </c>
      <c r="Q7556" s="8">
        <v>8009023.4699999997</v>
      </c>
      <c r="R7556" s="8">
        <v>0</v>
      </c>
      <c r="S7556" s="8">
        <v>247104.58</v>
      </c>
      <c r="T7556" s="8">
        <v>62332.53</v>
      </c>
      <c r="U7556" s="8">
        <f t="shared" ref="U7556:U7619" si="710">S7556+T7556</f>
        <v>309437.11</v>
      </c>
      <c r="V7556" s="8">
        <v>7015634.4199999999</v>
      </c>
      <c r="W7556" s="8">
        <v>0</v>
      </c>
      <c r="X7556" s="8">
        <v>206717.17</v>
      </c>
      <c r="Y7556" s="8">
        <v>31559.52</v>
      </c>
      <c r="Z7556" s="8">
        <f t="shared" ref="Z7556:Z7619" si="711">X7556+Y7556</f>
        <v>238276.69</v>
      </c>
      <c r="AA7556" s="8">
        <f t="shared" ref="AA7556:AA7619" si="712">P7556+U7556+Z7556</f>
        <v>547713.80000000005</v>
      </c>
      <c r="AB7556" s="10"/>
      <c r="AC7556" s="8"/>
      <c r="AD7556" s="8" t="str">
        <f t="shared" ref="AD7556:AD7619" si="713">IF(Z7556&gt;=3000000,"Y","N")</f>
        <v>N</v>
      </c>
    </row>
    <row r="7557" spans="1:30" x14ac:dyDescent="0.15">
      <c r="A7557">
        <v>7555</v>
      </c>
      <c r="B7557" s="1" t="s">
        <v>18834</v>
      </c>
      <c r="C7557" s="1" t="s">
        <v>32471</v>
      </c>
      <c r="D7557" s="3" t="s">
        <v>35775</v>
      </c>
      <c r="E7557" s="3" t="s">
        <v>40862</v>
      </c>
      <c r="F7557" s="1" t="s">
        <v>18835</v>
      </c>
      <c r="G7557" s="2">
        <v>41280</v>
      </c>
      <c r="H7557" t="s">
        <v>18836</v>
      </c>
      <c r="I7557">
        <v>400000</v>
      </c>
      <c r="J7557" s="9" t="s">
        <v>36114</v>
      </c>
      <c r="K7557" s="9" t="str">
        <f t="shared" si="708"/>
        <v>否</v>
      </c>
      <c r="L7557" s="8"/>
      <c r="M7557" s="8"/>
      <c r="N7557" s="8"/>
      <c r="O7557" s="8"/>
      <c r="P7557" s="8">
        <f t="shared" si="709"/>
        <v>0</v>
      </c>
      <c r="Q7557" s="8">
        <v>1886687.52</v>
      </c>
      <c r="R7557" s="8">
        <v>0</v>
      </c>
      <c r="S7557" s="8">
        <v>18948.52</v>
      </c>
      <c r="T7557" s="8">
        <v>5227.43</v>
      </c>
      <c r="U7557" s="8">
        <f t="shared" si="710"/>
        <v>24175.95</v>
      </c>
      <c r="V7557" s="8">
        <v>1768337.73</v>
      </c>
      <c r="W7557" s="8">
        <v>0</v>
      </c>
      <c r="X7557" s="8">
        <v>23226.77</v>
      </c>
      <c r="Y7557" s="8">
        <v>9992.65</v>
      </c>
      <c r="Z7557" s="8">
        <f t="shared" si="711"/>
        <v>33219.42</v>
      </c>
      <c r="AA7557" s="8">
        <f t="shared" si="712"/>
        <v>57395.369999999995</v>
      </c>
      <c r="AB7557" s="10"/>
      <c r="AC7557" s="8"/>
      <c r="AD7557" s="8" t="str">
        <f t="shared" si="713"/>
        <v>N</v>
      </c>
    </row>
    <row r="7558" spans="1:30" x14ac:dyDescent="0.15">
      <c r="A7558">
        <v>7556</v>
      </c>
      <c r="B7558" s="1" t="s">
        <v>18837</v>
      </c>
      <c r="C7558" s="1" t="s">
        <v>32472</v>
      </c>
      <c r="D7558" s="3" t="s">
        <v>35784</v>
      </c>
      <c r="E7558" s="3" t="s">
        <v>37556</v>
      </c>
      <c r="F7558" s="1" t="s">
        <v>18838</v>
      </c>
      <c r="G7558" s="2">
        <v>40828</v>
      </c>
      <c r="H7558" t="s">
        <v>18839</v>
      </c>
      <c r="J7558" s="9" t="s">
        <v>36127</v>
      </c>
      <c r="K7558" s="9" t="str">
        <f t="shared" si="708"/>
        <v>否</v>
      </c>
      <c r="L7558" s="8"/>
      <c r="M7558" s="8"/>
      <c r="N7558" s="8"/>
      <c r="O7558" s="8"/>
      <c r="P7558" s="8">
        <f t="shared" si="709"/>
        <v>0</v>
      </c>
      <c r="Q7558" s="8">
        <v>1164174.1599999999</v>
      </c>
      <c r="R7558" s="8">
        <v>0</v>
      </c>
      <c r="S7558" s="8">
        <v>38141.74</v>
      </c>
      <c r="T7558" s="8"/>
      <c r="U7558" s="8">
        <f t="shared" si="710"/>
        <v>38141.74</v>
      </c>
      <c r="V7558" s="8">
        <v>860832.65</v>
      </c>
      <c r="W7558" s="8">
        <v>0</v>
      </c>
      <c r="X7558" s="8">
        <v>25128.37</v>
      </c>
      <c r="Y7558" s="8"/>
      <c r="Z7558" s="8">
        <f t="shared" si="711"/>
        <v>25128.37</v>
      </c>
      <c r="AA7558" s="8">
        <f t="shared" si="712"/>
        <v>63270.11</v>
      </c>
      <c r="AB7558" s="10"/>
      <c r="AC7558" s="8"/>
      <c r="AD7558" s="8" t="str">
        <f t="shared" si="713"/>
        <v>N</v>
      </c>
    </row>
    <row r="7559" spans="1:30" x14ac:dyDescent="0.15">
      <c r="A7559">
        <v>7557</v>
      </c>
      <c r="B7559" s="1" t="s">
        <v>18840</v>
      </c>
      <c r="C7559" s="1" t="s">
        <v>32473</v>
      </c>
      <c r="D7559" s="3" t="s">
        <v>35780</v>
      </c>
      <c r="E7559" s="3" t="s">
        <v>43018</v>
      </c>
      <c r="F7559" s="1" t="s">
        <v>18841</v>
      </c>
      <c r="G7559" s="2">
        <v>41281</v>
      </c>
      <c r="H7559" t="s">
        <v>18842</v>
      </c>
      <c r="I7559">
        <v>500000</v>
      </c>
      <c r="J7559" s="9" t="s">
        <v>36113</v>
      </c>
      <c r="K7559" s="9" t="str">
        <f t="shared" si="708"/>
        <v>是</v>
      </c>
      <c r="L7559" s="8"/>
      <c r="M7559" s="8"/>
      <c r="N7559" s="8"/>
      <c r="O7559" s="8"/>
      <c r="P7559" s="8">
        <f t="shared" si="709"/>
        <v>0</v>
      </c>
      <c r="Q7559" s="8">
        <v>954952.55</v>
      </c>
      <c r="R7559" s="8">
        <v>0</v>
      </c>
      <c r="S7559" s="8">
        <v>28774.46</v>
      </c>
      <c r="T7559" s="8">
        <v>18316.23</v>
      </c>
      <c r="U7559" s="8">
        <f t="shared" si="710"/>
        <v>47090.69</v>
      </c>
      <c r="V7559" s="8">
        <v>1663367.76</v>
      </c>
      <c r="W7559" s="8">
        <v>175600.18</v>
      </c>
      <c r="X7559" s="8">
        <v>47605.27</v>
      </c>
      <c r="Y7559" s="8">
        <v>9342.73</v>
      </c>
      <c r="Z7559" s="8">
        <f t="shared" si="711"/>
        <v>56948</v>
      </c>
      <c r="AA7559" s="8">
        <f t="shared" si="712"/>
        <v>104038.69</v>
      </c>
      <c r="AB7559" s="10"/>
      <c r="AC7559" s="8"/>
      <c r="AD7559" s="8" t="str">
        <f t="shared" si="713"/>
        <v>N</v>
      </c>
    </row>
    <row r="7560" spans="1:30" x14ac:dyDescent="0.15">
      <c r="A7560">
        <v>7558</v>
      </c>
      <c r="B7560" s="1" t="s">
        <v>18843</v>
      </c>
      <c r="C7560" s="1" t="s">
        <v>32474</v>
      </c>
      <c r="D7560" s="3" t="s">
        <v>35772</v>
      </c>
      <c r="E7560" s="3" t="s">
        <v>37579</v>
      </c>
      <c r="F7560" s="1" t="s">
        <v>18844</v>
      </c>
      <c r="G7560" s="2">
        <v>41289</v>
      </c>
      <c r="H7560" t="s">
        <v>18845</v>
      </c>
      <c r="I7560">
        <v>810000</v>
      </c>
      <c r="J7560" s="9" t="s">
        <v>36127</v>
      </c>
      <c r="K7560" s="9" t="str">
        <f t="shared" si="708"/>
        <v>否</v>
      </c>
      <c r="L7560" s="8"/>
      <c r="M7560" s="8"/>
      <c r="N7560" s="8"/>
      <c r="O7560" s="8"/>
      <c r="P7560" s="8">
        <f t="shared" si="709"/>
        <v>0</v>
      </c>
      <c r="Q7560" s="8">
        <v>1193075.05</v>
      </c>
      <c r="R7560" s="8">
        <v>0</v>
      </c>
      <c r="S7560" s="8">
        <v>10556.68</v>
      </c>
      <c r="T7560" s="8">
        <v>0</v>
      </c>
      <c r="U7560" s="8">
        <f t="shared" si="710"/>
        <v>10556.68</v>
      </c>
      <c r="V7560" s="8">
        <v>2342281.38</v>
      </c>
      <c r="W7560" s="8">
        <v>0</v>
      </c>
      <c r="X7560" s="8">
        <v>17812.29</v>
      </c>
      <c r="Y7560" s="8">
        <v>0</v>
      </c>
      <c r="Z7560" s="8">
        <f t="shared" si="711"/>
        <v>17812.29</v>
      </c>
      <c r="AA7560" s="8">
        <f t="shared" si="712"/>
        <v>28368.97</v>
      </c>
      <c r="AB7560" s="10"/>
      <c r="AC7560" s="8"/>
      <c r="AD7560" s="8" t="str">
        <f t="shared" si="713"/>
        <v>N</v>
      </c>
    </row>
    <row r="7561" spans="1:30" x14ac:dyDescent="0.15">
      <c r="A7561">
        <v>7559</v>
      </c>
      <c r="B7561" s="1" t="s">
        <v>18846</v>
      </c>
      <c r="C7561" s="1" t="s">
        <v>32475</v>
      </c>
      <c r="D7561" s="3" t="s">
        <v>35788</v>
      </c>
      <c r="E7561" s="3" t="s">
        <v>39651</v>
      </c>
      <c r="F7561" s="1" t="s">
        <v>2995</v>
      </c>
      <c r="G7561" s="2">
        <v>41290</v>
      </c>
      <c r="H7561" t="s">
        <v>15402</v>
      </c>
      <c r="I7561">
        <v>10600000</v>
      </c>
      <c r="J7561" s="9" t="s">
        <v>36123</v>
      </c>
      <c r="K7561" s="9" t="str">
        <f t="shared" si="708"/>
        <v>否</v>
      </c>
      <c r="L7561" s="8"/>
      <c r="M7561" s="8"/>
      <c r="N7561" s="8"/>
      <c r="O7561" s="8"/>
      <c r="P7561" s="8">
        <f t="shared" si="709"/>
        <v>0</v>
      </c>
      <c r="Q7561" s="8">
        <v>298572.65000000002</v>
      </c>
      <c r="R7561" s="8">
        <v>0</v>
      </c>
      <c r="S7561" s="8">
        <v>8158.48</v>
      </c>
      <c r="T7561" s="8">
        <v>0</v>
      </c>
      <c r="U7561" s="8">
        <f t="shared" si="710"/>
        <v>8158.48</v>
      </c>
      <c r="V7561" s="8">
        <v>5037334.58</v>
      </c>
      <c r="W7561" s="8">
        <v>0</v>
      </c>
      <c r="X7561" s="8">
        <v>170834.76</v>
      </c>
      <c r="Y7561" s="8">
        <v>23394.02</v>
      </c>
      <c r="Z7561" s="8">
        <f t="shared" si="711"/>
        <v>194228.78</v>
      </c>
      <c r="AA7561" s="8">
        <f t="shared" si="712"/>
        <v>202387.26</v>
      </c>
      <c r="AB7561" s="10"/>
      <c r="AC7561" s="8"/>
      <c r="AD7561" s="8" t="str">
        <f t="shared" si="713"/>
        <v>N</v>
      </c>
    </row>
    <row r="7562" spans="1:30" x14ac:dyDescent="0.15">
      <c r="A7562">
        <v>7560</v>
      </c>
      <c r="B7562" s="1" t="s">
        <v>18847</v>
      </c>
      <c r="C7562" s="1" t="s">
        <v>32476</v>
      </c>
      <c r="D7562" s="3" t="s">
        <v>35774</v>
      </c>
      <c r="E7562" s="3" t="s">
        <v>44564</v>
      </c>
      <c r="F7562" s="1" t="s">
        <v>13547</v>
      </c>
      <c r="G7562" s="2">
        <v>41270</v>
      </c>
      <c r="H7562" t="s">
        <v>4683</v>
      </c>
      <c r="I7562">
        <v>1000000</v>
      </c>
      <c r="J7562" s="9" t="s">
        <v>36125</v>
      </c>
      <c r="K7562" s="9" t="str">
        <f t="shared" si="708"/>
        <v>否</v>
      </c>
      <c r="L7562" s="8"/>
      <c r="M7562" s="8"/>
      <c r="N7562" s="8"/>
      <c r="O7562" s="8"/>
      <c r="P7562" s="8">
        <f t="shared" si="709"/>
        <v>0</v>
      </c>
      <c r="Q7562" s="8"/>
      <c r="R7562" s="8"/>
      <c r="S7562" s="8"/>
      <c r="T7562" s="8"/>
      <c r="U7562" s="8">
        <f t="shared" si="710"/>
        <v>0</v>
      </c>
      <c r="V7562" s="8">
        <v>0</v>
      </c>
      <c r="W7562" s="8">
        <v>0</v>
      </c>
      <c r="X7562" s="8">
        <v>0</v>
      </c>
      <c r="Y7562" s="8">
        <v>0</v>
      </c>
      <c r="Z7562" s="8">
        <f t="shared" si="711"/>
        <v>0</v>
      </c>
      <c r="AA7562" s="8">
        <f t="shared" si="712"/>
        <v>0</v>
      </c>
      <c r="AB7562" s="10"/>
      <c r="AC7562" s="8"/>
      <c r="AD7562" s="8" t="str">
        <f t="shared" si="713"/>
        <v>N</v>
      </c>
    </row>
    <row r="7563" spans="1:30" x14ac:dyDescent="0.15">
      <c r="A7563">
        <v>7561</v>
      </c>
      <c r="B7563" s="1" t="s">
        <v>18848</v>
      </c>
      <c r="C7563" s="1" t="s">
        <v>32477</v>
      </c>
      <c r="D7563" s="3" t="s">
        <v>35784</v>
      </c>
      <c r="E7563" s="3" t="s">
        <v>44573</v>
      </c>
      <c r="F7563" s="1" t="s">
        <v>18849</v>
      </c>
      <c r="G7563" s="2">
        <v>41260</v>
      </c>
      <c r="H7563" t="s">
        <v>18850</v>
      </c>
      <c r="I7563">
        <v>5000000</v>
      </c>
      <c r="J7563" s="9" t="s">
        <v>36125</v>
      </c>
      <c r="K7563" s="9" t="str">
        <f t="shared" si="708"/>
        <v>否</v>
      </c>
      <c r="L7563" s="8"/>
      <c r="M7563" s="8"/>
      <c r="N7563" s="8"/>
      <c r="O7563" s="8"/>
      <c r="P7563" s="8">
        <f t="shared" si="709"/>
        <v>0</v>
      </c>
      <c r="Q7563" s="8"/>
      <c r="R7563" s="8"/>
      <c r="S7563" s="8"/>
      <c r="T7563" s="8">
        <v>0</v>
      </c>
      <c r="U7563" s="8">
        <f t="shared" si="710"/>
        <v>0</v>
      </c>
      <c r="V7563" s="8">
        <v>2467376.08</v>
      </c>
      <c r="W7563" s="8">
        <v>0</v>
      </c>
      <c r="X7563" s="8">
        <v>0</v>
      </c>
      <c r="Y7563" s="8">
        <v>9542.67</v>
      </c>
      <c r="Z7563" s="8">
        <f t="shared" si="711"/>
        <v>9542.67</v>
      </c>
      <c r="AA7563" s="8">
        <f t="shared" si="712"/>
        <v>9542.67</v>
      </c>
      <c r="AB7563" s="10"/>
      <c r="AC7563" s="8"/>
      <c r="AD7563" s="8" t="str">
        <f t="shared" si="713"/>
        <v>N</v>
      </c>
    </row>
    <row r="7564" spans="1:30" x14ac:dyDescent="0.15">
      <c r="A7564">
        <v>7562</v>
      </c>
      <c r="B7564" s="1" t="s">
        <v>18851</v>
      </c>
      <c r="C7564" s="1" t="s">
        <v>32478</v>
      </c>
      <c r="D7564" s="3" t="s">
        <v>35787</v>
      </c>
      <c r="E7564" s="3" t="s">
        <v>40229</v>
      </c>
      <c r="F7564" s="1" t="s">
        <v>17663</v>
      </c>
      <c r="G7564" s="2">
        <v>41288</v>
      </c>
      <c r="H7564" t="s">
        <v>18852</v>
      </c>
      <c r="I7564">
        <v>1800000</v>
      </c>
      <c r="J7564" s="9" t="s">
        <v>36119</v>
      </c>
      <c r="K7564" s="9" t="str">
        <f t="shared" si="708"/>
        <v>否</v>
      </c>
      <c r="L7564" s="8"/>
      <c r="M7564" s="8"/>
      <c r="N7564" s="8"/>
      <c r="O7564" s="8"/>
      <c r="P7564" s="8">
        <f t="shared" si="709"/>
        <v>0</v>
      </c>
      <c r="Q7564" s="8"/>
      <c r="R7564" s="8"/>
      <c r="S7564" s="8"/>
      <c r="T7564" s="8">
        <v>243.77</v>
      </c>
      <c r="U7564" s="8">
        <f t="shared" si="710"/>
        <v>243.77</v>
      </c>
      <c r="V7564" s="8">
        <v>470014.74</v>
      </c>
      <c r="W7564" s="8">
        <v>0</v>
      </c>
      <c r="X7564" s="8">
        <v>12810.07</v>
      </c>
      <c r="Y7564" s="8">
        <v>0</v>
      </c>
      <c r="Z7564" s="8">
        <f t="shared" si="711"/>
        <v>12810.07</v>
      </c>
      <c r="AA7564" s="8">
        <f t="shared" si="712"/>
        <v>13053.84</v>
      </c>
      <c r="AB7564" s="10"/>
      <c r="AC7564" s="8"/>
      <c r="AD7564" s="8" t="str">
        <f t="shared" si="713"/>
        <v>N</v>
      </c>
    </row>
    <row r="7565" spans="1:30" x14ac:dyDescent="0.15">
      <c r="A7565">
        <v>7563</v>
      </c>
      <c r="B7565" s="1" t="s">
        <v>18853</v>
      </c>
      <c r="C7565" s="1" t="s">
        <v>32479</v>
      </c>
      <c r="D7565" s="3" t="s">
        <v>35780</v>
      </c>
      <c r="E7565" s="3" t="s">
        <v>43022</v>
      </c>
      <c r="F7565" s="1" t="s">
        <v>18854</v>
      </c>
      <c r="G7565" s="2">
        <v>41281</v>
      </c>
      <c r="H7565" t="s">
        <v>18855</v>
      </c>
      <c r="I7565">
        <v>520000</v>
      </c>
      <c r="J7565" s="9" t="s">
        <v>36113</v>
      </c>
      <c r="K7565" s="9" t="str">
        <f t="shared" si="708"/>
        <v>否</v>
      </c>
      <c r="L7565" s="8"/>
      <c r="M7565" s="8"/>
      <c r="N7565" s="8"/>
      <c r="O7565" s="8"/>
      <c r="P7565" s="8">
        <f t="shared" si="709"/>
        <v>0</v>
      </c>
      <c r="Q7565" s="8">
        <v>0</v>
      </c>
      <c r="R7565" s="8">
        <v>0</v>
      </c>
      <c r="S7565" s="8">
        <v>0</v>
      </c>
      <c r="T7565" s="8">
        <v>6251.6</v>
      </c>
      <c r="U7565" s="8">
        <f t="shared" si="710"/>
        <v>6251.6</v>
      </c>
      <c r="V7565" s="8">
        <v>29435.89</v>
      </c>
      <c r="W7565" s="8">
        <v>0</v>
      </c>
      <c r="X7565" s="8">
        <v>3698.14</v>
      </c>
      <c r="Y7565" s="8">
        <v>368.29</v>
      </c>
      <c r="Z7565" s="8">
        <f t="shared" si="711"/>
        <v>4066.43</v>
      </c>
      <c r="AA7565" s="8">
        <f t="shared" si="712"/>
        <v>10318.030000000001</v>
      </c>
      <c r="AB7565" s="10"/>
      <c r="AC7565" s="8"/>
      <c r="AD7565" s="8" t="str">
        <f t="shared" si="713"/>
        <v>N</v>
      </c>
    </row>
    <row r="7566" spans="1:30" x14ac:dyDescent="0.15">
      <c r="A7566">
        <v>7564</v>
      </c>
      <c r="B7566" s="1" t="s">
        <v>18856</v>
      </c>
      <c r="C7566" s="1" t="s">
        <v>32480</v>
      </c>
      <c r="D7566" s="3" t="s">
        <v>34492</v>
      </c>
      <c r="E7566" s="3" t="s">
        <v>42509</v>
      </c>
      <c r="F7566" s="1" t="s">
        <v>18857</v>
      </c>
      <c r="G7566" s="2">
        <v>41292</v>
      </c>
      <c r="H7566" t="s">
        <v>18858</v>
      </c>
      <c r="I7566">
        <v>200000</v>
      </c>
      <c r="J7566" s="9" t="s">
        <v>36126</v>
      </c>
      <c r="K7566" s="9" t="str">
        <f t="shared" si="708"/>
        <v>否</v>
      </c>
      <c r="L7566" s="8"/>
      <c r="M7566" s="8"/>
      <c r="N7566" s="8"/>
      <c r="O7566" s="8"/>
      <c r="P7566" s="8">
        <f t="shared" si="709"/>
        <v>0</v>
      </c>
      <c r="Q7566" s="8"/>
      <c r="R7566" s="8"/>
      <c r="S7566" s="8"/>
      <c r="T7566" s="8"/>
      <c r="U7566" s="8">
        <f t="shared" si="710"/>
        <v>0</v>
      </c>
      <c r="V7566" s="8">
        <v>673465.35</v>
      </c>
      <c r="W7566" s="8">
        <v>0</v>
      </c>
      <c r="X7566" s="8">
        <v>26405.47</v>
      </c>
      <c r="Y7566" s="8"/>
      <c r="Z7566" s="8">
        <f t="shared" si="711"/>
        <v>26405.47</v>
      </c>
      <c r="AA7566" s="8">
        <f t="shared" si="712"/>
        <v>26405.47</v>
      </c>
      <c r="AB7566" s="10"/>
      <c r="AC7566" s="8"/>
      <c r="AD7566" s="8" t="str">
        <f t="shared" si="713"/>
        <v>N</v>
      </c>
    </row>
    <row r="7567" spans="1:30" x14ac:dyDescent="0.15">
      <c r="A7567">
        <v>7565</v>
      </c>
      <c r="B7567" s="1" t="s">
        <v>18859</v>
      </c>
      <c r="C7567" s="1" t="s">
        <v>32481</v>
      </c>
      <c r="D7567" s="3" t="s">
        <v>35780</v>
      </c>
      <c r="E7567" s="3" t="s">
        <v>43017</v>
      </c>
      <c r="F7567" s="1" t="s">
        <v>18860</v>
      </c>
      <c r="G7567" s="2">
        <v>41284</v>
      </c>
      <c r="H7567" t="s">
        <v>18861</v>
      </c>
      <c r="I7567">
        <v>500000</v>
      </c>
      <c r="J7567" s="9" t="s">
        <v>36113</v>
      </c>
      <c r="K7567" s="9" t="str">
        <f t="shared" si="708"/>
        <v>否</v>
      </c>
      <c r="L7567" s="8"/>
      <c r="M7567" s="8"/>
      <c r="N7567" s="8"/>
      <c r="O7567" s="8"/>
      <c r="P7567" s="8">
        <f t="shared" si="709"/>
        <v>0</v>
      </c>
      <c r="Q7567" s="8"/>
      <c r="R7567" s="8"/>
      <c r="S7567" s="8"/>
      <c r="T7567" s="8">
        <v>6167.62</v>
      </c>
      <c r="U7567" s="8">
        <f t="shared" si="710"/>
        <v>6167.62</v>
      </c>
      <c r="V7567" s="8">
        <v>0</v>
      </c>
      <c r="W7567" s="8">
        <v>0</v>
      </c>
      <c r="X7567" s="8">
        <v>13255.69</v>
      </c>
      <c r="Y7567" s="8"/>
      <c r="Z7567" s="8">
        <f t="shared" si="711"/>
        <v>13255.69</v>
      </c>
      <c r="AA7567" s="8">
        <f t="shared" si="712"/>
        <v>19423.310000000001</v>
      </c>
      <c r="AB7567" s="10"/>
      <c r="AC7567" s="8"/>
      <c r="AD7567" s="8" t="str">
        <f t="shared" si="713"/>
        <v>N</v>
      </c>
    </row>
    <row r="7568" spans="1:30" x14ac:dyDescent="0.15">
      <c r="A7568">
        <v>7566</v>
      </c>
      <c r="B7568" s="1" t="s">
        <v>18862</v>
      </c>
      <c r="C7568" s="1" t="s">
        <v>32482</v>
      </c>
      <c r="D7568" s="3" t="s">
        <v>35780</v>
      </c>
      <c r="E7568" s="3" t="s">
        <v>43016</v>
      </c>
      <c r="F7568" s="1" t="s">
        <v>18863</v>
      </c>
      <c r="G7568" s="2">
        <v>41284</v>
      </c>
      <c r="H7568" t="s">
        <v>18864</v>
      </c>
      <c r="I7568">
        <v>3000000</v>
      </c>
      <c r="J7568" s="9" t="s">
        <v>36113</v>
      </c>
      <c r="K7568" s="9" t="str">
        <f t="shared" si="708"/>
        <v>否</v>
      </c>
      <c r="L7568" s="8"/>
      <c r="M7568" s="8"/>
      <c r="N7568" s="8"/>
      <c r="O7568" s="8"/>
      <c r="P7568" s="8">
        <f t="shared" si="709"/>
        <v>0</v>
      </c>
      <c r="Q7568" s="8">
        <v>199576.34</v>
      </c>
      <c r="R7568" s="8">
        <v>0</v>
      </c>
      <c r="S7568" s="8">
        <v>7480.37</v>
      </c>
      <c r="T7568" s="8">
        <v>8839.4500000000007</v>
      </c>
      <c r="U7568" s="8">
        <f t="shared" si="710"/>
        <v>16319.82</v>
      </c>
      <c r="V7568" s="8">
        <v>1482640.29</v>
      </c>
      <c r="W7568" s="8">
        <v>0</v>
      </c>
      <c r="X7568" s="8">
        <v>58293.34</v>
      </c>
      <c r="Y7568" s="8">
        <v>9532.7999999999993</v>
      </c>
      <c r="Z7568" s="8">
        <f t="shared" si="711"/>
        <v>67826.14</v>
      </c>
      <c r="AA7568" s="8">
        <f t="shared" si="712"/>
        <v>84145.959999999992</v>
      </c>
      <c r="AB7568" s="10"/>
      <c r="AC7568" s="8"/>
      <c r="AD7568" s="8" t="str">
        <f t="shared" si="713"/>
        <v>N</v>
      </c>
    </row>
    <row r="7569" spans="1:30" x14ac:dyDescent="0.15">
      <c r="A7569">
        <v>7567</v>
      </c>
      <c r="B7569" s="1" t="s">
        <v>18865</v>
      </c>
      <c r="C7569" s="1" t="s">
        <v>32483</v>
      </c>
      <c r="D7569" s="3" t="s">
        <v>35772</v>
      </c>
      <c r="E7569" s="3" t="s">
        <v>41613</v>
      </c>
      <c r="F7569" s="1" t="s">
        <v>18866</v>
      </c>
      <c r="G7569" s="2">
        <v>41283</v>
      </c>
      <c r="H7569" t="s">
        <v>18867</v>
      </c>
      <c r="I7569">
        <v>10000000</v>
      </c>
      <c r="J7569" s="9" t="s">
        <v>36122</v>
      </c>
      <c r="K7569" s="9" t="str">
        <f t="shared" si="708"/>
        <v>否</v>
      </c>
      <c r="L7569" s="8"/>
      <c r="M7569" s="8"/>
      <c r="N7569" s="8"/>
      <c r="O7569" s="8"/>
      <c r="P7569" s="8">
        <f t="shared" si="709"/>
        <v>0</v>
      </c>
      <c r="Q7569" s="8">
        <v>1729120.34</v>
      </c>
      <c r="R7569" s="8">
        <v>0</v>
      </c>
      <c r="S7569" s="8">
        <v>78809.41</v>
      </c>
      <c r="T7569" s="8">
        <v>0</v>
      </c>
      <c r="U7569" s="8">
        <f t="shared" si="710"/>
        <v>78809.41</v>
      </c>
      <c r="V7569" s="8">
        <v>4534409.3099999996</v>
      </c>
      <c r="W7569" s="8">
        <v>0</v>
      </c>
      <c r="X7569" s="8">
        <v>121054.95</v>
      </c>
      <c r="Y7569" s="8">
        <v>0</v>
      </c>
      <c r="Z7569" s="8">
        <f t="shared" si="711"/>
        <v>121054.95</v>
      </c>
      <c r="AA7569" s="8">
        <f t="shared" si="712"/>
        <v>199864.36</v>
      </c>
      <c r="AB7569" s="10"/>
      <c r="AC7569" s="8"/>
      <c r="AD7569" s="8" t="str">
        <f t="shared" si="713"/>
        <v>N</v>
      </c>
    </row>
    <row r="7570" spans="1:30" x14ac:dyDescent="0.15">
      <c r="A7570">
        <v>7568</v>
      </c>
      <c r="B7570" s="1" t="s">
        <v>18868</v>
      </c>
      <c r="C7570" s="1" t="s">
        <v>18869</v>
      </c>
      <c r="D7570" s="3" t="s">
        <v>34500</v>
      </c>
      <c r="E7570" s="3" t="s">
        <v>42511</v>
      </c>
      <c r="F7570" s="1" t="s">
        <v>18870</v>
      </c>
      <c r="G7570" s="2">
        <v>41290</v>
      </c>
      <c r="H7570" t="s">
        <v>18871</v>
      </c>
      <c r="I7570">
        <v>600000</v>
      </c>
      <c r="J7570" s="9" t="s">
        <v>36126</v>
      </c>
      <c r="K7570" s="9" t="str">
        <f t="shared" si="708"/>
        <v>否</v>
      </c>
      <c r="L7570" s="8"/>
      <c r="M7570" s="8"/>
      <c r="N7570" s="8"/>
      <c r="O7570" s="8"/>
      <c r="P7570" s="8">
        <f t="shared" si="709"/>
        <v>0</v>
      </c>
      <c r="Q7570" s="8">
        <v>585025.64</v>
      </c>
      <c r="R7570" s="8">
        <v>0</v>
      </c>
      <c r="S7570" s="8">
        <v>15106.47</v>
      </c>
      <c r="T7570" s="8"/>
      <c r="U7570" s="8">
        <f t="shared" si="710"/>
        <v>15106.47</v>
      </c>
      <c r="V7570" s="8">
        <v>7649756.75</v>
      </c>
      <c r="W7570" s="8">
        <v>0</v>
      </c>
      <c r="X7570" s="8">
        <v>147443.59</v>
      </c>
      <c r="Y7570" s="8"/>
      <c r="Z7570" s="8">
        <f t="shared" si="711"/>
        <v>147443.59</v>
      </c>
      <c r="AA7570" s="8">
        <f t="shared" si="712"/>
        <v>162550.06</v>
      </c>
      <c r="AB7570" s="10"/>
      <c r="AC7570" s="8"/>
      <c r="AD7570" s="8" t="str">
        <f t="shared" si="713"/>
        <v>N</v>
      </c>
    </row>
    <row r="7571" spans="1:30" x14ac:dyDescent="0.15">
      <c r="A7571">
        <v>7569</v>
      </c>
      <c r="B7571" s="1" t="s">
        <v>18872</v>
      </c>
      <c r="C7571" s="1" t="s">
        <v>32484</v>
      </c>
      <c r="D7571" s="3" t="s">
        <v>35780</v>
      </c>
      <c r="E7571" s="3" t="s">
        <v>43025</v>
      </c>
      <c r="F7571" s="1" t="s">
        <v>18873</v>
      </c>
      <c r="G7571" s="2">
        <v>41253</v>
      </c>
      <c r="H7571" t="s">
        <v>18874</v>
      </c>
      <c r="I7571">
        <v>3000000</v>
      </c>
      <c r="J7571" s="9" t="s">
        <v>36113</v>
      </c>
      <c r="K7571" s="9" t="str">
        <f t="shared" si="708"/>
        <v>否</v>
      </c>
      <c r="L7571" s="8"/>
      <c r="M7571" s="8"/>
      <c r="N7571" s="8"/>
      <c r="O7571" s="8"/>
      <c r="P7571" s="8">
        <f t="shared" si="709"/>
        <v>0</v>
      </c>
      <c r="Q7571" s="8"/>
      <c r="R7571" s="8"/>
      <c r="S7571" s="8"/>
      <c r="T7571" s="8">
        <v>13044.36</v>
      </c>
      <c r="U7571" s="8">
        <f t="shared" si="710"/>
        <v>13044.36</v>
      </c>
      <c r="V7571" s="8">
        <v>1944081.25</v>
      </c>
      <c r="W7571" s="8">
        <v>0</v>
      </c>
      <c r="X7571" s="8">
        <v>39895.61</v>
      </c>
      <c r="Y7571" s="8">
        <v>0</v>
      </c>
      <c r="Z7571" s="8">
        <f t="shared" si="711"/>
        <v>39895.61</v>
      </c>
      <c r="AA7571" s="8">
        <f t="shared" si="712"/>
        <v>52939.97</v>
      </c>
      <c r="AB7571" s="10"/>
      <c r="AC7571" s="8"/>
      <c r="AD7571" s="8" t="str">
        <f t="shared" si="713"/>
        <v>N</v>
      </c>
    </row>
    <row r="7572" spans="1:30" x14ac:dyDescent="0.15">
      <c r="A7572">
        <v>7570</v>
      </c>
      <c r="B7572" s="1" t="s">
        <v>18875</v>
      </c>
      <c r="C7572" s="1" t="s">
        <v>32485</v>
      </c>
      <c r="D7572" s="3" t="s">
        <v>34482</v>
      </c>
      <c r="E7572" s="3" t="s">
        <v>41157</v>
      </c>
      <c r="F7572" s="1" t="s">
        <v>18876</v>
      </c>
      <c r="G7572" s="2">
        <v>41284</v>
      </c>
      <c r="H7572" t="s">
        <v>18877</v>
      </c>
      <c r="I7572">
        <v>3000000</v>
      </c>
      <c r="J7572" s="9" t="s">
        <v>36115</v>
      </c>
      <c r="K7572" s="9" t="str">
        <f t="shared" si="708"/>
        <v>否</v>
      </c>
      <c r="L7572" s="8"/>
      <c r="M7572" s="8"/>
      <c r="N7572" s="8"/>
      <c r="O7572" s="8"/>
      <c r="P7572" s="8">
        <f t="shared" si="709"/>
        <v>0</v>
      </c>
      <c r="Q7572" s="8">
        <v>2870001.89</v>
      </c>
      <c r="R7572" s="8">
        <v>0</v>
      </c>
      <c r="S7572" s="8">
        <v>0</v>
      </c>
      <c r="T7572" s="8">
        <v>9533.0300000000007</v>
      </c>
      <c r="U7572" s="8">
        <f t="shared" si="710"/>
        <v>9533.0300000000007</v>
      </c>
      <c r="V7572" s="8">
        <v>7090813.5800000001</v>
      </c>
      <c r="W7572" s="8">
        <v>0</v>
      </c>
      <c r="X7572" s="8">
        <v>0</v>
      </c>
      <c r="Y7572" s="8">
        <v>4118.84</v>
      </c>
      <c r="Z7572" s="8">
        <f t="shared" si="711"/>
        <v>4118.84</v>
      </c>
      <c r="AA7572" s="8">
        <f t="shared" si="712"/>
        <v>13651.87</v>
      </c>
      <c r="AB7572" s="10"/>
      <c r="AC7572" s="8"/>
      <c r="AD7572" s="8" t="str">
        <f t="shared" si="713"/>
        <v>N</v>
      </c>
    </row>
    <row r="7573" spans="1:30" x14ac:dyDescent="0.15">
      <c r="A7573">
        <v>7571</v>
      </c>
      <c r="B7573" s="1" t="s">
        <v>18878</v>
      </c>
      <c r="C7573" s="1" t="s">
        <v>32486</v>
      </c>
      <c r="D7573" s="3" t="s">
        <v>35784</v>
      </c>
      <c r="E7573" s="3" t="s">
        <v>42125</v>
      </c>
      <c r="F7573" s="1" t="s">
        <v>18879</v>
      </c>
      <c r="G7573" s="2">
        <v>41269</v>
      </c>
      <c r="H7573" t="s">
        <v>18880</v>
      </c>
      <c r="J7573" s="9" t="s">
        <v>36124</v>
      </c>
      <c r="K7573" s="9" t="str">
        <f t="shared" si="708"/>
        <v>否</v>
      </c>
      <c r="L7573" s="8"/>
      <c r="M7573" s="8"/>
      <c r="N7573" s="8"/>
      <c r="O7573" s="8"/>
      <c r="P7573" s="8">
        <f t="shared" si="709"/>
        <v>0</v>
      </c>
      <c r="Q7573" s="8">
        <v>1103026.53</v>
      </c>
      <c r="R7573" s="8">
        <v>0</v>
      </c>
      <c r="S7573" s="8">
        <v>15885.55</v>
      </c>
      <c r="T7573" s="8"/>
      <c r="U7573" s="8">
        <f t="shared" si="710"/>
        <v>15885.55</v>
      </c>
      <c r="V7573" s="8">
        <v>1183422.8</v>
      </c>
      <c r="W7573" s="8">
        <v>0</v>
      </c>
      <c r="X7573" s="8">
        <v>39935.32</v>
      </c>
      <c r="Y7573" s="8"/>
      <c r="Z7573" s="8">
        <f t="shared" si="711"/>
        <v>39935.32</v>
      </c>
      <c r="AA7573" s="8">
        <f t="shared" si="712"/>
        <v>55820.869999999995</v>
      </c>
      <c r="AB7573" s="10"/>
      <c r="AC7573" s="8"/>
      <c r="AD7573" s="8" t="str">
        <f t="shared" si="713"/>
        <v>N</v>
      </c>
    </row>
    <row r="7574" spans="1:30" x14ac:dyDescent="0.15">
      <c r="A7574">
        <v>7572</v>
      </c>
      <c r="B7574" s="1" t="s">
        <v>18881</v>
      </c>
      <c r="C7574" s="1" t="s">
        <v>32487</v>
      </c>
      <c r="D7574" s="3" t="s">
        <v>35772</v>
      </c>
      <c r="E7574" s="3" t="s">
        <v>39652</v>
      </c>
      <c r="F7574" s="1" t="s">
        <v>18882</v>
      </c>
      <c r="G7574" s="2">
        <v>41283</v>
      </c>
      <c r="H7574" t="s">
        <v>18883</v>
      </c>
      <c r="I7574">
        <v>60000000</v>
      </c>
      <c r="J7574" s="9" t="s">
        <v>36123</v>
      </c>
      <c r="K7574" s="9" t="str">
        <f t="shared" si="708"/>
        <v>否</v>
      </c>
      <c r="L7574" s="8"/>
      <c r="M7574" s="8"/>
      <c r="N7574" s="8"/>
      <c r="O7574" s="8"/>
      <c r="P7574" s="8">
        <f t="shared" si="709"/>
        <v>0</v>
      </c>
      <c r="Q7574" s="8">
        <v>0</v>
      </c>
      <c r="R7574" s="8">
        <v>0</v>
      </c>
      <c r="S7574" s="8">
        <v>0</v>
      </c>
      <c r="T7574" s="8">
        <v>574336.34</v>
      </c>
      <c r="U7574" s="8">
        <f t="shared" si="710"/>
        <v>574336.34</v>
      </c>
      <c r="V7574" s="8">
        <v>2179443.11</v>
      </c>
      <c r="W7574" s="8">
        <v>0</v>
      </c>
      <c r="X7574" s="8">
        <v>27012.2</v>
      </c>
      <c r="Y7574" s="8">
        <v>417168.98</v>
      </c>
      <c r="Z7574" s="8">
        <f t="shared" si="711"/>
        <v>444181.18</v>
      </c>
      <c r="AA7574" s="8">
        <f t="shared" si="712"/>
        <v>1018517.52</v>
      </c>
      <c r="AB7574" s="10"/>
      <c r="AC7574" s="8"/>
      <c r="AD7574" s="8" t="str">
        <f t="shared" si="713"/>
        <v>N</v>
      </c>
    </row>
    <row r="7575" spans="1:30" x14ac:dyDescent="0.15">
      <c r="A7575">
        <v>7573</v>
      </c>
      <c r="B7575" s="1" t="s">
        <v>18884</v>
      </c>
      <c r="C7575" s="1" t="s">
        <v>32488</v>
      </c>
      <c r="D7575" s="3" t="s">
        <v>35780</v>
      </c>
      <c r="E7575" s="3" t="s">
        <v>43013</v>
      </c>
      <c r="F7575" s="1" t="s">
        <v>18885</v>
      </c>
      <c r="G7575" s="2">
        <v>41288</v>
      </c>
      <c r="H7575" t="s">
        <v>18886</v>
      </c>
      <c r="I7575">
        <v>5000000</v>
      </c>
      <c r="J7575" s="9" t="s">
        <v>36113</v>
      </c>
      <c r="K7575" s="9" t="str">
        <f t="shared" si="708"/>
        <v>否</v>
      </c>
      <c r="L7575" s="8"/>
      <c r="M7575" s="8"/>
      <c r="N7575" s="8"/>
      <c r="O7575" s="8"/>
      <c r="P7575" s="8">
        <f t="shared" si="709"/>
        <v>0</v>
      </c>
      <c r="Q7575" s="8"/>
      <c r="R7575" s="8"/>
      <c r="S7575" s="8"/>
      <c r="T7575" s="8">
        <v>6863.64</v>
      </c>
      <c r="U7575" s="8">
        <f t="shared" si="710"/>
        <v>6863.64</v>
      </c>
      <c r="V7575" s="8">
        <v>157333.32999999999</v>
      </c>
      <c r="W7575" s="8">
        <v>0</v>
      </c>
      <c r="X7575" s="8">
        <v>4766.41</v>
      </c>
      <c r="Y7575" s="8">
        <v>1366.24</v>
      </c>
      <c r="Z7575" s="8">
        <f t="shared" si="711"/>
        <v>6132.65</v>
      </c>
      <c r="AA7575" s="8">
        <f t="shared" si="712"/>
        <v>12996.29</v>
      </c>
      <c r="AB7575" s="10"/>
      <c r="AC7575" s="8"/>
      <c r="AD7575" s="8" t="str">
        <f t="shared" si="713"/>
        <v>N</v>
      </c>
    </row>
    <row r="7576" spans="1:30" x14ac:dyDescent="0.15">
      <c r="A7576">
        <v>7574</v>
      </c>
      <c r="B7576" s="1" t="s">
        <v>18887</v>
      </c>
      <c r="C7576" s="1" t="s">
        <v>32489</v>
      </c>
      <c r="D7576" s="3" t="s">
        <v>35780</v>
      </c>
      <c r="E7576" s="3" t="s">
        <v>43012</v>
      </c>
      <c r="F7576" s="1" t="s">
        <v>18888</v>
      </c>
      <c r="G7576" s="2">
        <v>41292</v>
      </c>
      <c r="H7576" t="s">
        <v>18889</v>
      </c>
      <c r="I7576">
        <v>11000000</v>
      </c>
      <c r="J7576" s="9" t="s">
        <v>36113</v>
      </c>
      <c r="K7576" s="9" t="str">
        <f t="shared" si="708"/>
        <v>否</v>
      </c>
      <c r="L7576" s="8"/>
      <c r="M7576" s="8"/>
      <c r="N7576" s="8"/>
      <c r="O7576" s="8"/>
      <c r="P7576" s="8">
        <f t="shared" si="709"/>
        <v>0</v>
      </c>
      <c r="Q7576" s="8">
        <v>932977.78</v>
      </c>
      <c r="R7576" s="8">
        <v>0</v>
      </c>
      <c r="S7576" s="8">
        <v>27652.9</v>
      </c>
      <c r="T7576" s="8">
        <v>17207.009999999998</v>
      </c>
      <c r="U7576" s="8">
        <f t="shared" si="710"/>
        <v>44859.91</v>
      </c>
      <c r="V7576" s="8">
        <v>472858.26</v>
      </c>
      <c r="W7576" s="8">
        <v>0</v>
      </c>
      <c r="X7576" s="8">
        <v>14829.24</v>
      </c>
      <c r="Y7576" s="8">
        <v>3664.83</v>
      </c>
      <c r="Z7576" s="8">
        <f t="shared" si="711"/>
        <v>18494.07</v>
      </c>
      <c r="AA7576" s="8">
        <f t="shared" si="712"/>
        <v>63353.98</v>
      </c>
      <c r="AB7576" s="10"/>
      <c r="AC7576" s="8"/>
      <c r="AD7576" s="8" t="str">
        <f t="shared" si="713"/>
        <v>N</v>
      </c>
    </row>
    <row r="7577" spans="1:30" x14ac:dyDescent="0.15">
      <c r="A7577">
        <v>7575</v>
      </c>
      <c r="B7577" s="1" t="s">
        <v>18890</v>
      </c>
      <c r="C7577" s="1" t="s">
        <v>32490</v>
      </c>
      <c r="D7577" s="3" t="s">
        <v>35778</v>
      </c>
      <c r="E7577" s="3" t="s">
        <v>42119</v>
      </c>
      <c r="F7577" s="1" t="s">
        <v>18891</v>
      </c>
      <c r="G7577" s="2">
        <v>41292</v>
      </c>
      <c r="H7577" t="s">
        <v>18892</v>
      </c>
      <c r="J7577" s="9" t="s">
        <v>36124</v>
      </c>
      <c r="K7577" s="9" t="str">
        <f t="shared" si="708"/>
        <v>否</v>
      </c>
      <c r="L7577" s="8"/>
      <c r="M7577" s="8"/>
      <c r="N7577" s="8"/>
      <c r="O7577" s="8"/>
      <c r="P7577" s="8">
        <f t="shared" si="709"/>
        <v>0</v>
      </c>
      <c r="Q7577" s="8">
        <v>346319.14</v>
      </c>
      <c r="R7577" s="8">
        <v>0</v>
      </c>
      <c r="S7577" s="8">
        <v>42105.87</v>
      </c>
      <c r="T7577" s="8"/>
      <c r="U7577" s="8">
        <f t="shared" si="710"/>
        <v>42105.87</v>
      </c>
      <c r="V7577" s="8">
        <v>458421.63</v>
      </c>
      <c r="W7577" s="8">
        <v>0</v>
      </c>
      <c r="X7577" s="8">
        <v>7775.84</v>
      </c>
      <c r="Y7577" s="8"/>
      <c r="Z7577" s="8">
        <f t="shared" si="711"/>
        <v>7775.84</v>
      </c>
      <c r="AA7577" s="8">
        <f t="shared" si="712"/>
        <v>49881.710000000006</v>
      </c>
      <c r="AB7577" s="10"/>
      <c r="AC7577" s="8"/>
      <c r="AD7577" s="8" t="str">
        <f t="shared" si="713"/>
        <v>N</v>
      </c>
    </row>
    <row r="7578" spans="1:30" x14ac:dyDescent="0.15">
      <c r="A7578">
        <v>7576</v>
      </c>
      <c r="B7578" s="1" t="s">
        <v>18893</v>
      </c>
      <c r="C7578" s="1" t="s">
        <v>32491</v>
      </c>
      <c r="D7578" s="3" t="s">
        <v>34492</v>
      </c>
      <c r="E7578" s="3" t="s">
        <v>42124</v>
      </c>
      <c r="F7578" s="1" t="s">
        <v>21391</v>
      </c>
      <c r="G7578" s="2">
        <v>41044</v>
      </c>
      <c r="H7578" t="s">
        <v>6137</v>
      </c>
      <c r="I7578">
        <v>150000000</v>
      </c>
      <c r="J7578" s="9" t="s">
        <v>36124</v>
      </c>
      <c r="K7578" s="9" t="str">
        <f t="shared" si="708"/>
        <v>否</v>
      </c>
      <c r="L7578" s="8"/>
      <c r="M7578" s="8"/>
      <c r="N7578" s="8"/>
      <c r="O7578" s="8"/>
      <c r="P7578" s="8">
        <f t="shared" si="709"/>
        <v>0</v>
      </c>
      <c r="Q7578" s="8"/>
      <c r="R7578" s="8"/>
      <c r="S7578" s="8"/>
      <c r="T7578" s="8">
        <v>0</v>
      </c>
      <c r="U7578" s="8">
        <f t="shared" si="710"/>
        <v>0</v>
      </c>
      <c r="V7578" s="8">
        <v>0</v>
      </c>
      <c r="W7578" s="8">
        <v>0</v>
      </c>
      <c r="X7578" s="8">
        <v>0</v>
      </c>
      <c r="Y7578" s="8">
        <v>0</v>
      </c>
      <c r="Z7578" s="8">
        <f t="shared" si="711"/>
        <v>0</v>
      </c>
      <c r="AA7578" s="8">
        <f t="shared" si="712"/>
        <v>0</v>
      </c>
      <c r="AB7578" s="10"/>
      <c r="AC7578" s="8"/>
      <c r="AD7578" s="8" t="str">
        <f t="shared" si="713"/>
        <v>N</v>
      </c>
    </row>
    <row r="7579" spans="1:30" x14ac:dyDescent="0.15">
      <c r="A7579">
        <v>7577</v>
      </c>
      <c r="B7579" s="1" t="s">
        <v>18894</v>
      </c>
      <c r="C7579" s="1" t="s">
        <v>18895</v>
      </c>
      <c r="D7579" s="3" t="s">
        <v>35780</v>
      </c>
      <c r="E7579" s="3" t="s">
        <v>43099</v>
      </c>
      <c r="F7579" s="1" t="s">
        <v>3443</v>
      </c>
      <c r="G7579" s="2">
        <v>41283</v>
      </c>
      <c r="H7579" t="s">
        <v>18896</v>
      </c>
      <c r="I7579">
        <v>1000000</v>
      </c>
      <c r="J7579" s="9" t="s">
        <v>36113</v>
      </c>
      <c r="K7579" s="9" t="str">
        <f t="shared" si="708"/>
        <v>否</v>
      </c>
      <c r="L7579" s="8"/>
      <c r="M7579" s="8"/>
      <c r="N7579" s="8"/>
      <c r="O7579" s="8"/>
      <c r="P7579" s="8">
        <f t="shared" si="709"/>
        <v>0</v>
      </c>
      <c r="Q7579" s="8">
        <v>57523.08</v>
      </c>
      <c r="R7579" s="8">
        <v>0</v>
      </c>
      <c r="S7579" s="8">
        <v>1645.65</v>
      </c>
      <c r="T7579" s="8">
        <v>7333.83</v>
      </c>
      <c r="U7579" s="8">
        <f t="shared" si="710"/>
        <v>8979.48</v>
      </c>
      <c r="V7579" s="8">
        <v>319142.02</v>
      </c>
      <c r="W7579" s="8">
        <v>0</v>
      </c>
      <c r="X7579" s="8">
        <v>9504.41</v>
      </c>
      <c r="Y7579" s="8">
        <v>2176.29</v>
      </c>
      <c r="Z7579" s="8">
        <f t="shared" si="711"/>
        <v>11680.7</v>
      </c>
      <c r="AA7579" s="8">
        <f t="shared" si="712"/>
        <v>20660.18</v>
      </c>
      <c r="AB7579" s="10"/>
      <c r="AC7579" s="8"/>
      <c r="AD7579" s="8" t="str">
        <f t="shared" si="713"/>
        <v>N</v>
      </c>
    </row>
    <row r="7580" spans="1:30" x14ac:dyDescent="0.15">
      <c r="A7580">
        <v>7578</v>
      </c>
      <c r="B7580" s="1" t="s">
        <v>18897</v>
      </c>
      <c r="C7580" s="1" t="s">
        <v>32492</v>
      </c>
      <c r="D7580" s="3" t="s">
        <v>35780</v>
      </c>
      <c r="E7580" s="3" t="s">
        <v>43098</v>
      </c>
      <c r="F7580" s="1" t="s">
        <v>2995</v>
      </c>
      <c r="G7580" s="2">
        <v>41284</v>
      </c>
      <c r="H7580" t="s">
        <v>18898</v>
      </c>
      <c r="I7580">
        <v>1000000</v>
      </c>
      <c r="J7580" s="9" t="s">
        <v>36113</v>
      </c>
      <c r="K7580" s="9" t="str">
        <f t="shared" si="708"/>
        <v>否</v>
      </c>
      <c r="L7580" s="8"/>
      <c r="M7580" s="8"/>
      <c r="N7580" s="8"/>
      <c r="O7580" s="8"/>
      <c r="P7580" s="8">
        <f t="shared" si="709"/>
        <v>0</v>
      </c>
      <c r="Q7580" s="8"/>
      <c r="R7580" s="8"/>
      <c r="S7580" s="8"/>
      <c r="T7580" s="8">
        <v>35.18</v>
      </c>
      <c r="U7580" s="8">
        <f t="shared" si="710"/>
        <v>35.18</v>
      </c>
      <c r="V7580" s="8">
        <v>0</v>
      </c>
      <c r="W7580" s="8">
        <v>0</v>
      </c>
      <c r="X7580" s="8">
        <v>0</v>
      </c>
      <c r="Y7580" s="8">
        <v>57.32</v>
      </c>
      <c r="Z7580" s="8">
        <f t="shared" si="711"/>
        <v>57.32</v>
      </c>
      <c r="AA7580" s="8">
        <f t="shared" si="712"/>
        <v>92.5</v>
      </c>
      <c r="AB7580" s="10"/>
      <c r="AC7580" s="8"/>
      <c r="AD7580" s="8" t="str">
        <f t="shared" si="713"/>
        <v>N</v>
      </c>
    </row>
    <row r="7581" spans="1:30" x14ac:dyDescent="0.15">
      <c r="A7581">
        <v>7579</v>
      </c>
      <c r="B7581" s="1" t="s">
        <v>18899</v>
      </c>
      <c r="C7581" s="1" t="s">
        <v>32493</v>
      </c>
      <c r="D7581" s="3" t="s">
        <v>35780</v>
      </c>
      <c r="E7581" s="3" t="s">
        <v>43097</v>
      </c>
      <c r="F7581" s="1" t="s">
        <v>18900</v>
      </c>
      <c r="G7581" s="2">
        <v>41291</v>
      </c>
      <c r="H7581" t="s">
        <v>18901</v>
      </c>
      <c r="I7581">
        <v>1000000</v>
      </c>
      <c r="J7581" s="9" t="s">
        <v>36113</v>
      </c>
      <c r="K7581" s="9" t="str">
        <f t="shared" si="708"/>
        <v>是</v>
      </c>
      <c r="L7581" s="8"/>
      <c r="M7581" s="8"/>
      <c r="N7581" s="8"/>
      <c r="O7581" s="8"/>
      <c r="P7581" s="8">
        <f t="shared" si="709"/>
        <v>0</v>
      </c>
      <c r="Q7581" s="8">
        <v>218073.51</v>
      </c>
      <c r="R7581" s="8">
        <v>0</v>
      </c>
      <c r="S7581" s="8">
        <v>6913.56</v>
      </c>
      <c r="T7581" s="8">
        <v>9603.6200000000008</v>
      </c>
      <c r="U7581" s="8">
        <f t="shared" si="710"/>
        <v>16517.18</v>
      </c>
      <c r="V7581" s="8">
        <v>1616152.17</v>
      </c>
      <c r="W7581" s="8">
        <v>248333.23</v>
      </c>
      <c r="X7581" s="8">
        <v>56782.13</v>
      </c>
      <c r="Y7581" s="8">
        <v>23306.12</v>
      </c>
      <c r="Z7581" s="8">
        <f t="shared" si="711"/>
        <v>80088.25</v>
      </c>
      <c r="AA7581" s="8">
        <f t="shared" si="712"/>
        <v>96605.43</v>
      </c>
      <c r="AB7581" s="10"/>
      <c r="AC7581" s="8"/>
      <c r="AD7581" s="8" t="str">
        <f t="shared" si="713"/>
        <v>N</v>
      </c>
    </row>
    <row r="7582" spans="1:30" x14ac:dyDescent="0.15">
      <c r="A7582">
        <v>7580</v>
      </c>
      <c r="B7582" s="1" t="s">
        <v>18902</v>
      </c>
      <c r="C7582" s="1" t="s">
        <v>32494</v>
      </c>
      <c r="D7582" s="3" t="s">
        <v>35773</v>
      </c>
      <c r="E7582" s="3" t="s">
        <v>41154</v>
      </c>
      <c r="F7582" s="1" t="s">
        <v>18903</v>
      </c>
      <c r="G7582" s="2">
        <v>41240</v>
      </c>
      <c r="H7582" t="s">
        <v>21633</v>
      </c>
      <c r="I7582">
        <v>100000</v>
      </c>
      <c r="J7582" s="9" t="s">
        <v>36115</v>
      </c>
      <c r="K7582" s="9" t="str">
        <f t="shared" si="708"/>
        <v>否</v>
      </c>
      <c r="L7582" s="8"/>
      <c r="M7582" s="8"/>
      <c r="N7582" s="8"/>
      <c r="O7582" s="8"/>
      <c r="P7582" s="8">
        <f t="shared" si="709"/>
        <v>0</v>
      </c>
      <c r="Q7582" s="8"/>
      <c r="R7582" s="8"/>
      <c r="S7582" s="8"/>
      <c r="T7582" s="8">
        <v>1499.82</v>
      </c>
      <c r="U7582" s="8">
        <f t="shared" si="710"/>
        <v>1499.82</v>
      </c>
      <c r="V7582" s="8">
        <v>434099.15</v>
      </c>
      <c r="W7582" s="8">
        <v>0</v>
      </c>
      <c r="X7582" s="8">
        <v>16166</v>
      </c>
      <c r="Y7582" s="8">
        <v>1440.56</v>
      </c>
      <c r="Z7582" s="8">
        <f t="shared" si="711"/>
        <v>17606.560000000001</v>
      </c>
      <c r="AA7582" s="8">
        <f t="shared" si="712"/>
        <v>19106.38</v>
      </c>
      <c r="AB7582" s="10"/>
      <c r="AC7582" s="8"/>
      <c r="AD7582" s="8" t="str">
        <f t="shared" si="713"/>
        <v>N</v>
      </c>
    </row>
    <row r="7583" spans="1:30" x14ac:dyDescent="0.15">
      <c r="A7583">
        <v>7581</v>
      </c>
      <c r="B7583" s="1" t="s">
        <v>18904</v>
      </c>
      <c r="C7583" s="1" t="s">
        <v>32495</v>
      </c>
      <c r="D7583" s="3" t="s">
        <v>35787</v>
      </c>
      <c r="E7583" s="3" t="s">
        <v>40858</v>
      </c>
      <c r="F7583" s="1" t="s">
        <v>18905</v>
      </c>
      <c r="G7583" s="2">
        <v>41236</v>
      </c>
      <c r="H7583" t="s">
        <v>18906</v>
      </c>
      <c r="I7583">
        <v>15100000</v>
      </c>
      <c r="J7583" s="9" t="s">
        <v>36114</v>
      </c>
      <c r="K7583" s="9" t="str">
        <f t="shared" si="708"/>
        <v>否</v>
      </c>
      <c r="L7583" s="8"/>
      <c r="M7583" s="8"/>
      <c r="N7583" s="8"/>
      <c r="O7583" s="8"/>
      <c r="P7583" s="8">
        <f t="shared" si="709"/>
        <v>0</v>
      </c>
      <c r="Q7583" s="8"/>
      <c r="R7583" s="8"/>
      <c r="S7583" s="8"/>
      <c r="T7583" s="8">
        <v>120</v>
      </c>
      <c r="U7583" s="8">
        <f t="shared" si="710"/>
        <v>120</v>
      </c>
      <c r="V7583" s="8">
        <v>977297.84</v>
      </c>
      <c r="W7583" s="8">
        <v>0</v>
      </c>
      <c r="X7583" s="8">
        <v>0</v>
      </c>
      <c r="Y7583" s="8">
        <v>1002.69</v>
      </c>
      <c r="Z7583" s="8">
        <f t="shared" si="711"/>
        <v>1002.69</v>
      </c>
      <c r="AA7583" s="8">
        <f t="shared" si="712"/>
        <v>1122.69</v>
      </c>
      <c r="AB7583" s="10"/>
      <c r="AC7583" s="8"/>
      <c r="AD7583" s="8" t="str">
        <f t="shared" si="713"/>
        <v>N</v>
      </c>
    </row>
    <row r="7584" spans="1:30" x14ac:dyDescent="0.15">
      <c r="A7584">
        <v>7582</v>
      </c>
      <c r="B7584" s="1" t="s">
        <v>18907</v>
      </c>
      <c r="C7584" s="1" t="s">
        <v>32496</v>
      </c>
      <c r="D7584" s="3" t="s">
        <v>35772</v>
      </c>
      <c r="E7584" s="3" t="s">
        <v>37574</v>
      </c>
      <c r="F7584" s="1" t="s">
        <v>18908</v>
      </c>
      <c r="G7584" s="2">
        <v>41295</v>
      </c>
      <c r="H7584" t="s">
        <v>18909</v>
      </c>
      <c r="I7584">
        <v>10000000</v>
      </c>
      <c r="J7584" s="9" t="s">
        <v>36127</v>
      </c>
      <c r="K7584" s="9" t="str">
        <f t="shared" si="708"/>
        <v>否</v>
      </c>
      <c r="L7584" s="8"/>
      <c r="M7584" s="8"/>
      <c r="N7584" s="8"/>
      <c r="O7584" s="8"/>
      <c r="P7584" s="8">
        <f t="shared" si="709"/>
        <v>0</v>
      </c>
      <c r="Q7584" s="8">
        <v>1047260.18</v>
      </c>
      <c r="R7584" s="8">
        <v>0</v>
      </c>
      <c r="S7584" s="8">
        <v>22884.639999999999</v>
      </c>
      <c r="T7584" s="8">
        <v>5444.26</v>
      </c>
      <c r="U7584" s="8">
        <f t="shared" si="710"/>
        <v>28328.9</v>
      </c>
      <c r="V7584" s="8">
        <v>2225211.5499999998</v>
      </c>
      <c r="W7584" s="8">
        <v>0</v>
      </c>
      <c r="X7584" s="8">
        <v>79293.570000000007</v>
      </c>
      <c r="Y7584" s="8">
        <v>6359.97</v>
      </c>
      <c r="Z7584" s="8">
        <f t="shared" si="711"/>
        <v>85653.540000000008</v>
      </c>
      <c r="AA7584" s="8">
        <f t="shared" si="712"/>
        <v>113982.44</v>
      </c>
      <c r="AB7584" s="10"/>
      <c r="AC7584" s="8"/>
      <c r="AD7584" s="8" t="str">
        <f t="shared" si="713"/>
        <v>N</v>
      </c>
    </row>
    <row r="7585" spans="1:30" x14ac:dyDescent="0.15">
      <c r="A7585">
        <v>7583</v>
      </c>
      <c r="B7585" s="1" t="s">
        <v>18910</v>
      </c>
      <c r="C7585" s="1" t="s">
        <v>32497</v>
      </c>
      <c r="D7585" s="3" t="s">
        <v>35772</v>
      </c>
      <c r="E7585" s="3" t="s">
        <v>38700</v>
      </c>
      <c r="F7585" s="1" t="s">
        <v>18911</v>
      </c>
      <c r="G7585" s="2">
        <v>41288</v>
      </c>
      <c r="H7585" t="s">
        <v>18912</v>
      </c>
      <c r="I7585">
        <v>900000</v>
      </c>
      <c r="J7585" s="9" t="s">
        <v>36131</v>
      </c>
      <c r="K7585" s="9" t="str">
        <f t="shared" si="708"/>
        <v>否</v>
      </c>
      <c r="L7585" s="8"/>
      <c r="M7585" s="8"/>
      <c r="N7585" s="8"/>
      <c r="O7585" s="8"/>
      <c r="P7585" s="8">
        <f t="shared" si="709"/>
        <v>0</v>
      </c>
      <c r="Q7585" s="8">
        <v>1168680.2</v>
      </c>
      <c r="R7585" s="8">
        <v>0</v>
      </c>
      <c r="S7585" s="8">
        <v>7660.43</v>
      </c>
      <c r="T7585" s="8">
        <v>4625.24</v>
      </c>
      <c r="U7585" s="8">
        <f t="shared" si="710"/>
        <v>12285.67</v>
      </c>
      <c r="V7585" s="8">
        <v>1532395.2</v>
      </c>
      <c r="W7585" s="8">
        <v>0</v>
      </c>
      <c r="X7585" s="8">
        <v>0</v>
      </c>
      <c r="Y7585" s="8">
        <v>3645.63</v>
      </c>
      <c r="Z7585" s="8">
        <f t="shared" si="711"/>
        <v>3645.63</v>
      </c>
      <c r="AA7585" s="8">
        <f t="shared" si="712"/>
        <v>15931.3</v>
      </c>
      <c r="AB7585" s="10"/>
      <c r="AC7585" s="8"/>
      <c r="AD7585" s="8" t="str">
        <f t="shared" si="713"/>
        <v>N</v>
      </c>
    </row>
    <row r="7586" spans="1:30" x14ac:dyDescent="0.15">
      <c r="A7586">
        <v>7584</v>
      </c>
      <c r="B7586" s="1" t="s">
        <v>18913</v>
      </c>
      <c r="C7586" s="1" t="s">
        <v>32498</v>
      </c>
      <c r="D7586" s="3" t="s">
        <v>35780</v>
      </c>
      <c r="E7586" s="3" t="s">
        <v>40241</v>
      </c>
      <c r="F7586" s="1" t="s">
        <v>18914</v>
      </c>
      <c r="G7586" s="2">
        <v>41289</v>
      </c>
      <c r="H7586" t="s">
        <v>18915</v>
      </c>
      <c r="I7586">
        <v>3000000</v>
      </c>
      <c r="J7586" s="9" t="s">
        <v>36119</v>
      </c>
      <c r="K7586" s="9" t="str">
        <f t="shared" si="708"/>
        <v>否</v>
      </c>
      <c r="L7586" s="8"/>
      <c r="M7586" s="8"/>
      <c r="N7586" s="8"/>
      <c r="O7586" s="8"/>
      <c r="P7586" s="8">
        <f t="shared" si="709"/>
        <v>0</v>
      </c>
      <c r="Q7586" s="8">
        <v>0</v>
      </c>
      <c r="R7586" s="8">
        <v>0</v>
      </c>
      <c r="S7586" s="8">
        <v>0</v>
      </c>
      <c r="T7586" s="8">
        <v>0</v>
      </c>
      <c r="U7586" s="8">
        <f t="shared" si="710"/>
        <v>0</v>
      </c>
      <c r="V7586" s="8">
        <v>271577.45</v>
      </c>
      <c r="W7586" s="8">
        <v>0</v>
      </c>
      <c r="X7586" s="8">
        <v>6895.25</v>
      </c>
      <c r="Y7586" s="8"/>
      <c r="Z7586" s="8">
        <f t="shared" si="711"/>
        <v>6895.25</v>
      </c>
      <c r="AA7586" s="8">
        <f t="shared" si="712"/>
        <v>6895.25</v>
      </c>
      <c r="AB7586" s="10"/>
      <c r="AC7586" s="8"/>
      <c r="AD7586" s="8" t="str">
        <f t="shared" si="713"/>
        <v>N</v>
      </c>
    </row>
    <row r="7587" spans="1:30" x14ac:dyDescent="0.15">
      <c r="A7587">
        <v>7585</v>
      </c>
      <c r="B7587" s="1" t="s">
        <v>18916</v>
      </c>
      <c r="C7587" s="1" t="s">
        <v>32499</v>
      </c>
      <c r="D7587" s="3" t="s">
        <v>35787</v>
      </c>
      <c r="E7587" s="3" t="s">
        <v>40562</v>
      </c>
      <c r="F7587" s="1" t="s">
        <v>18917</v>
      </c>
      <c r="G7587" s="2">
        <v>41288</v>
      </c>
      <c r="H7587" t="s">
        <v>18651</v>
      </c>
      <c r="I7587">
        <v>1000000</v>
      </c>
      <c r="J7587" s="9" t="s">
        <v>36117</v>
      </c>
      <c r="K7587" s="9" t="str">
        <f t="shared" si="708"/>
        <v>否</v>
      </c>
      <c r="L7587" s="8"/>
      <c r="M7587" s="8"/>
      <c r="N7587" s="8"/>
      <c r="O7587" s="8"/>
      <c r="P7587" s="8">
        <f t="shared" si="709"/>
        <v>0</v>
      </c>
      <c r="Q7587" s="8">
        <v>881186.03</v>
      </c>
      <c r="R7587" s="8">
        <v>0</v>
      </c>
      <c r="S7587" s="8">
        <v>7192.17</v>
      </c>
      <c r="T7587" s="8">
        <v>6898.32</v>
      </c>
      <c r="U7587" s="8">
        <f t="shared" si="710"/>
        <v>14090.49</v>
      </c>
      <c r="V7587" s="8">
        <v>2421843.89</v>
      </c>
      <c r="W7587" s="8">
        <v>0</v>
      </c>
      <c r="X7587" s="8">
        <v>23320.7</v>
      </c>
      <c r="Y7587" s="8">
        <v>9997.2900000000009</v>
      </c>
      <c r="Z7587" s="8">
        <f t="shared" si="711"/>
        <v>33317.990000000005</v>
      </c>
      <c r="AA7587" s="8">
        <f t="shared" si="712"/>
        <v>47408.480000000003</v>
      </c>
      <c r="AB7587" s="10"/>
      <c r="AC7587" s="8"/>
      <c r="AD7587" s="8" t="str">
        <f t="shared" si="713"/>
        <v>N</v>
      </c>
    </row>
    <row r="7588" spans="1:30" x14ac:dyDescent="0.15">
      <c r="A7588">
        <v>7586</v>
      </c>
      <c r="B7588" s="1" t="s">
        <v>18918</v>
      </c>
      <c r="C7588" s="1" t="s">
        <v>18919</v>
      </c>
      <c r="D7588" s="3" t="s">
        <v>35784</v>
      </c>
      <c r="E7588" s="3" t="s">
        <v>40561</v>
      </c>
      <c r="F7588" s="1" t="s">
        <v>18920</v>
      </c>
      <c r="G7588" s="2">
        <v>41018</v>
      </c>
      <c r="H7588" t="s">
        <v>18921</v>
      </c>
      <c r="J7588" s="9" t="s">
        <v>36117</v>
      </c>
      <c r="K7588" s="9" t="str">
        <f t="shared" si="708"/>
        <v>否</v>
      </c>
      <c r="L7588" s="8"/>
      <c r="M7588" s="8"/>
      <c r="N7588" s="8"/>
      <c r="O7588" s="8"/>
      <c r="P7588" s="8">
        <f t="shared" si="709"/>
        <v>0</v>
      </c>
      <c r="Q7588" s="8"/>
      <c r="R7588" s="8"/>
      <c r="S7588" s="8"/>
      <c r="T7588" s="8"/>
      <c r="U7588" s="8">
        <f t="shared" si="710"/>
        <v>0</v>
      </c>
      <c r="V7588" s="8">
        <v>148186.44</v>
      </c>
      <c r="W7588" s="8">
        <v>0</v>
      </c>
      <c r="X7588" s="8">
        <v>16491.38</v>
      </c>
      <c r="Y7588" s="8"/>
      <c r="Z7588" s="8">
        <f t="shared" si="711"/>
        <v>16491.38</v>
      </c>
      <c r="AA7588" s="8">
        <f t="shared" si="712"/>
        <v>16491.38</v>
      </c>
      <c r="AB7588" s="10"/>
      <c r="AC7588" s="8"/>
      <c r="AD7588" s="8" t="str">
        <f t="shared" si="713"/>
        <v>N</v>
      </c>
    </row>
    <row r="7589" spans="1:30" x14ac:dyDescent="0.15">
      <c r="A7589">
        <v>7587</v>
      </c>
      <c r="B7589" s="1" t="s">
        <v>18922</v>
      </c>
      <c r="C7589" s="1" t="s">
        <v>32500</v>
      </c>
      <c r="D7589" s="3" t="s">
        <v>35780</v>
      </c>
      <c r="E7589" s="3" t="s">
        <v>43093</v>
      </c>
      <c r="F7589" s="1" t="s">
        <v>18923</v>
      </c>
      <c r="G7589" s="2">
        <v>41289</v>
      </c>
      <c r="H7589" t="s">
        <v>18924</v>
      </c>
      <c r="I7589">
        <v>100000</v>
      </c>
      <c r="J7589" s="9" t="s">
        <v>36113</v>
      </c>
      <c r="K7589" s="9" t="str">
        <f t="shared" si="708"/>
        <v>否</v>
      </c>
      <c r="L7589" s="8"/>
      <c r="M7589" s="8"/>
      <c r="N7589" s="8"/>
      <c r="O7589" s="8"/>
      <c r="P7589" s="8">
        <f t="shared" si="709"/>
        <v>0</v>
      </c>
      <c r="Q7589" s="8">
        <v>253988.04</v>
      </c>
      <c r="R7589" s="8">
        <v>0</v>
      </c>
      <c r="S7589" s="8">
        <v>0</v>
      </c>
      <c r="T7589" s="8">
        <v>4194.84</v>
      </c>
      <c r="U7589" s="8">
        <f t="shared" si="710"/>
        <v>4194.84</v>
      </c>
      <c r="V7589" s="8">
        <v>1996645.41</v>
      </c>
      <c r="W7589" s="8">
        <v>0</v>
      </c>
      <c r="X7589" s="8">
        <v>32827.1</v>
      </c>
      <c r="Y7589" s="8">
        <v>9992.74</v>
      </c>
      <c r="Z7589" s="8">
        <f t="shared" si="711"/>
        <v>42819.839999999997</v>
      </c>
      <c r="AA7589" s="8">
        <f t="shared" si="712"/>
        <v>47014.679999999993</v>
      </c>
      <c r="AB7589" s="10"/>
      <c r="AC7589" s="8"/>
      <c r="AD7589" s="8" t="str">
        <f t="shared" si="713"/>
        <v>N</v>
      </c>
    </row>
    <row r="7590" spans="1:30" x14ac:dyDescent="0.15">
      <c r="A7590">
        <v>7588</v>
      </c>
      <c r="B7590" s="1" t="s">
        <v>18925</v>
      </c>
      <c r="C7590" s="1" t="s">
        <v>32501</v>
      </c>
      <c r="D7590" s="3" t="s">
        <v>35780</v>
      </c>
      <c r="E7590" s="3" t="s">
        <v>42995</v>
      </c>
      <c r="F7590" s="1" t="s">
        <v>7075</v>
      </c>
      <c r="G7590" s="2">
        <v>41288</v>
      </c>
      <c r="H7590" t="s">
        <v>20851</v>
      </c>
      <c r="I7590">
        <v>21000000</v>
      </c>
      <c r="J7590" s="9" t="s">
        <v>36113</v>
      </c>
      <c r="K7590" s="9" t="str">
        <f t="shared" si="708"/>
        <v>否</v>
      </c>
      <c r="L7590" s="8"/>
      <c r="M7590" s="8"/>
      <c r="N7590" s="8"/>
      <c r="O7590" s="8"/>
      <c r="P7590" s="8">
        <f t="shared" si="709"/>
        <v>0</v>
      </c>
      <c r="Q7590" s="8">
        <v>6992179.7999999998</v>
      </c>
      <c r="R7590" s="8">
        <v>0</v>
      </c>
      <c r="S7590" s="8">
        <v>234459.2</v>
      </c>
      <c r="T7590" s="8">
        <v>128901.32</v>
      </c>
      <c r="U7590" s="8">
        <f t="shared" si="710"/>
        <v>363360.52</v>
      </c>
      <c r="V7590" s="8">
        <v>1307629.97</v>
      </c>
      <c r="W7590" s="8">
        <v>0</v>
      </c>
      <c r="X7590" s="8">
        <v>59777.58</v>
      </c>
      <c r="Y7590" s="8">
        <v>8917.61</v>
      </c>
      <c r="Z7590" s="8">
        <f t="shared" si="711"/>
        <v>68695.19</v>
      </c>
      <c r="AA7590" s="8">
        <f t="shared" si="712"/>
        <v>432055.71</v>
      </c>
      <c r="AB7590" s="10"/>
      <c r="AC7590" s="8"/>
      <c r="AD7590" s="8" t="str">
        <f t="shared" si="713"/>
        <v>N</v>
      </c>
    </row>
    <row r="7591" spans="1:30" x14ac:dyDescent="0.15">
      <c r="A7591">
        <v>7589</v>
      </c>
      <c r="B7591" s="1" t="s">
        <v>18926</v>
      </c>
      <c r="C7591" s="1" t="s">
        <v>32502</v>
      </c>
      <c r="D7591" s="3" t="s">
        <v>35780</v>
      </c>
      <c r="E7591" s="3" t="s">
        <v>43084</v>
      </c>
      <c r="F7591" s="1" t="s">
        <v>18927</v>
      </c>
      <c r="G7591" s="2">
        <v>41290</v>
      </c>
      <c r="H7591" t="s">
        <v>18928</v>
      </c>
      <c r="I7591">
        <v>3000000</v>
      </c>
      <c r="J7591" s="9" t="s">
        <v>36113</v>
      </c>
      <c r="K7591" s="9" t="str">
        <f t="shared" si="708"/>
        <v>否</v>
      </c>
      <c r="L7591" s="8"/>
      <c r="M7591" s="8"/>
      <c r="N7591" s="8"/>
      <c r="O7591" s="8"/>
      <c r="P7591" s="8">
        <f t="shared" si="709"/>
        <v>0</v>
      </c>
      <c r="Q7591" s="8"/>
      <c r="R7591" s="8"/>
      <c r="S7591" s="8"/>
      <c r="T7591" s="8">
        <v>1834.25</v>
      </c>
      <c r="U7591" s="8">
        <f t="shared" si="710"/>
        <v>1834.25</v>
      </c>
      <c r="V7591" s="8">
        <v>1081943.68</v>
      </c>
      <c r="W7591" s="8">
        <v>0</v>
      </c>
      <c r="X7591" s="8">
        <v>34645.85</v>
      </c>
      <c r="Y7591" s="8"/>
      <c r="Z7591" s="8">
        <f t="shared" si="711"/>
        <v>34645.85</v>
      </c>
      <c r="AA7591" s="8">
        <f t="shared" si="712"/>
        <v>36480.1</v>
      </c>
      <c r="AB7591" s="10"/>
      <c r="AC7591" s="8"/>
      <c r="AD7591" s="8" t="str">
        <f t="shared" si="713"/>
        <v>N</v>
      </c>
    </row>
    <row r="7592" spans="1:30" x14ac:dyDescent="0.15">
      <c r="A7592">
        <v>7590</v>
      </c>
      <c r="B7592" s="1" t="s">
        <v>18929</v>
      </c>
      <c r="C7592" s="1" t="s">
        <v>32503</v>
      </c>
      <c r="D7592" s="3" t="s">
        <v>35784</v>
      </c>
      <c r="E7592" s="3" t="s">
        <v>40560</v>
      </c>
      <c r="F7592" s="1" t="s">
        <v>18930</v>
      </c>
      <c r="G7592" s="2">
        <v>41278</v>
      </c>
      <c r="H7592" t="s">
        <v>18931</v>
      </c>
      <c r="I7592">
        <v>480000</v>
      </c>
      <c r="J7592" s="9" t="s">
        <v>36117</v>
      </c>
      <c r="K7592" s="9" t="str">
        <f t="shared" si="708"/>
        <v>否</v>
      </c>
      <c r="L7592" s="8"/>
      <c r="M7592" s="8"/>
      <c r="N7592" s="8"/>
      <c r="O7592" s="8"/>
      <c r="P7592" s="8">
        <f t="shared" si="709"/>
        <v>0</v>
      </c>
      <c r="Q7592" s="8">
        <v>680247.69</v>
      </c>
      <c r="R7592" s="8">
        <v>0</v>
      </c>
      <c r="S7592" s="8">
        <v>47851.839999999997</v>
      </c>
      <c r="T7592" s="8">
        <v>13335.26</v>
      </c>
      <c r="U7592" s="8">
        <f t="shared" si="710"/>
        <v>61187.1</v>
      </c>
      <c r="V7592" s="8">
        <v>1398496.01</v>
      </c>
      <c r="W7592" s="8">
        <v>0</v>
      </c>
      <c r="X7592" s="8">
        <v>91710.51</v>
      </c>
      <c r="Y7592" s="8">
        <v>27157.79</v>
      </c>
      <c r="Z7592" s="8">
        <f t="shared" si="711"/>
        <v>118868.29999999999</v>
      </c>
      <c r="AA7592" s="8">
        <f t="shared" si="712"/>
        <v>180055.4</v>
      </c>
      <c r="AB7592" s="10"/>
      <c r="AC7592" s="8"/>
      <c r="AD7592" s="8" t="str">
        <f t="shared" si="713"/>
        <v>N</v>
      </c>
    </row>
    <row r="7593" spans="1:30" x14ac:dyDescent="0.15">
      <c r="A7593">
        <v>7591</v>
      </c>
      <c r="B7593" s="1" t="s">
        <v>18932</v>
      </c>
      <c r="C7593" s="1" t="s">
        <v>32504</v>
      </c>
      <c r="D7593" s="3" t="s">
        <v>35775</v>
      </c>
      <c r="E7593" s="3" t="s">
        <v>40228</v>
      </c>
      <c r="F7593" s="1" t="s">
        <v>18933</v>
      </c>
      <c r="G7593" s="2">
        <v>40764</v>
      </c>
      <c r="H7593" t="s">
        <v>18934</v>
      </c>
      <c r="J7593" s="9" t="s">
        <v>36119</v>
      </c>
      <c r="K7593" s="9" t="str">
        <f t="shared" si="708"/>
        <v>否</v>
      </c>
      <c r="L7593" s="8"/>
      <c r="M7593" s="8"/>
      <c r="N7593" s="8"/>
      <c r="O7593" s="8"/>
      <c r="P7593" s="8">
        <f t="shared" si="709"/>
        <v>0</v>
      </c>
      <c r="Q7593" s="8">
        <v>1478277.5</v>
      </c>
      <c r="R7593" s="8">
        <v>0</v>
      </c>
      <c r="S7593" s="8">
        <v>50653.49</v>
      </c>
      <c r="T7593" s="8"/>
      <c r="U7593" s="8">
        <f t="shared" si="710"/>
        <v>50653.49</v>
      </c>
      <c r="V7593" s="8">
        <v>1131127.46</v>
      </c>
      <c r="W7593" s="8">
        <v>0</v>
      </c>
      <c r="X7593" s="8">
        <v>26394.18</v>
      </c>
      <c r="Y7593" s="8"/>
      <c r="Z7593" s="8">
        <f t="shared" si="711"/>
        <v>26394.18</v>
      </c>
      <c r="AA7593" s="8">
        <f t="shared" si="712"/>
        <v>77047.67</v>
      </c>
      <c r="AB7593" s="10"/>
      <c r="AC7593" s="8"/>
      <c r="AD7593" s="8" t="str">
        <f t="shared" si="713"/>
        <v>N</v>
      </c>
    </row>
    <row r="7594" spans="1:30" x14ac:dyDescent="0.15">
      <c r="A7594">
        <v>7592</v>
      </c>
      <c r="B7594" s="1" t="s">
        <v>18935</v>
      </c>
      <c r="C7594" s="1" t="s">
        <v>32505</v>
      </c>
      <c r="D7594" s="3" t="s">
        <v>35780</v>
      </c>
      <c r="E7594" s="3" t="s">
        <v>42994</v>
      </c>
      <c r="F7594" s="1" t="s">
        <v>18936</v>
      </c>
      <c r="G7594" s="2">
        <v>41285</v>
      </c>
      <c r="H7594" t="s">
        <v>18937</v>
      </c>
      <c r="I7594">
        <v>1000000</v>
      </c>
      <c r="J7594" s="9" t="s">
        <v>36113</v>
      </c>
      <c r="K7594" s="9" t="str">
        <f t="shared" si="708"/>
        <v>否</v>
      </c>
      <c r="L7594" s="8"/>
      <c r="M7594" s="8"/>
      <c r="N7594" s="8"/>
      <c r="O7594" s="8"/>
      <c r="P7594" s="8">
        <f t="shared" si="709"/>
        <v>0</v>
      </c>
      <c r="Q7594" s="8">
        <v>0</v>
      </c>
      <c r="R7594" s="8">
        <v>0</v>
      </c>
      <c r="S7594" s="8">
        <v>0</v>
      </c>
      <c r="T7594" s="8">
        <v>6270.98</v>
      </c>
      <c r="U7594" s="8">
        <f t="shared" si="710"/>
        <v>6270.98</v>
      </c>
      <c r="V7594" s="8">
        <v>576323.9</v>
      </c>
      <c r="W7594" s="8">
        <v>0</v>
      </c>
      <c r="X7594" s="8">
        <v>17995.23</v>
      </c>
      <c r="Y7594" s="8">
        <v>7080.19</v>
      </c>
      <c r="Z7594" s="8">
        <f t="shared" si="711"/>
        <v>25075.42</v>
      </c>
      <c r="AA7594" s="8">
        <f t="shared" si="712"/>
        <v>31346.399999999998</v>
      </c>
      <c r="AB7594" s="10"/>
      <c r="AC7594" s="8"/>
      <c r="AD7594" s="8" t="str">
        <f t="shared" si="713"/>
        <v>N</v>
      </c>
    </row>
    <row r="7595" spans="1:30" x14ac:dyDescent="0.15">
      <c r="A7595">
        <v>7593</v>
      </c>
      <c r="B7595" s="1" t="s">
        <v>18938</v>
      </c>
      <c r="C7595" s="1" t="s">
        <v>18939</v>
      </c>
      <c r="D7595" s="3" t="s">
        <v>35780</v>
      </c>
      <c r="E7595" s="3" t="s">
        <v>42987</v>
      </c>
      <c r="F7595" s="1" t="s">
        <v>18940</v>
      </c>
      <c r="G7595" s="2">
        <v>41292</v>
      </c>
      <c r="H7595" t="s">
        <v>18941</v>
      </c>
      <c r="I7595">
        <v>2000000</v>
      </c>
      <c r="J7595" s="9" t="s">
        <v>36113</v>
      </c>
      <c r="K7595" s="9" t="str">
        <f t="shared" si="708"/>
        <v>否</v>
      </c>
      <c r="L7595" s="8"/>
      <c r="M7595" s="8"/>
      <c r="N7595" s="8"/>
      <c r="O7595" s="8"/>
      <c r="P7595" s="8">
        <f t="shared" si="709"/>
        <v>0</v>
      </c>
      <c r="Q7595" s="8"/>
      <c r="R7595" s="8"/>
      <c r="S7595" s="8"/>
      <c r="T7595" s="8">
        <v>11998.84</v>
      </c>
      <c r="U7595" s="8">
        <f t="shared" si="710"/>
        <v>11998.84</v>
      </c>
      <c r="V7595" s="8">
        <v>123372.3</v>
      </c>
      <c r="W7595" s="8">
        <v>0</v>
      </c>
      <c r="X7595" s="8">
        <v>4588.21</v>
      </c>
      <c r="Y7595" s="8">
        <v>617.88</v>
      </c>
      <c r="Z7595" s="8">
        <f t="shared" si="711"/>
        <v>5206.09</v>
      </c>
      <c r="AA7595" s="8">
        <f t="shared" si="712"/>
        <v>17204.93</v>
      </c>
      <c r="AB7595" s="10"/>
      <c r="AC7595" s="8"/>
      <c r="AD7595" s="8" t="str">
        <f t="shared" si="713"/>
        <v>N</v>
      </c>
    </row>
    <row r="7596" spans="1:30" x14ac:dyDescent="0.15">
      <c r="A7596">
        <v>7594</v>
      </c>
      <c r="B7596" s="1" t="s">
        <v>18942</v>
      </c>
      <c r="C7596" s="1" t="s">
        <v>18943</v>
      </c>
      <c r="D7596" s="3" t="s">
        <v>35782</v>
      </c>
      <c r="E7596" s="3" t="s">
        <v>46320</v>
      </c>
      <c r="F7596" s="1" t="s">
        <v>18944</v>
      </c>
      <c r="G7596" s="2">
        <v>41290</v>
      </c>
      <c r="H7596" t="s">
        <v>1366</v>
      </c>
      <c r="I7596">
        <v>380000</v>
      </c>
      <c r="J7596" s="9" t="s">
        <v>36111</v>
      </c>
      <c r="K7596" s="9" t="str">
        <f t="shared" si="708"/>
        <v>否</v>
      </c>
      <c r="L7596" s="8"/>
      <c r="M7596" s="8"/>
      <c r="N7596" s="8"/>
      <c r="O7596" s="8"/>
      <c r="P7596" s="8">
        <f t="shared" si="709"/>
        <v>0</v>
      </c>
      <c r="Q7596" s="8"/>
      <c r="R7596" s="8"/>
      <c r="S7596" s="8"/>
      <c r="T7596" s="8"/>
      <c r="U7596" s="8">
        <f t="shared" si="710"/>
        <v>0</v>
      </c>
      <c r="V7596" s="8">
        <v>7768.37</v>
      </c>
      <c r="W7596" s="8">
        <v>0</v>
      </c>
      <c r="X7596" s="8">
        <v>247.61</v>
      </c>
      <c r="Y7596" s="8"/>
      <c r="Z7596" s="8">
        <f t="shared" si="711"/>
        <v>247.61</v>
      </c>
      <c r="AA7596" s="8">
        <f t="shared" si="712"/>
        <v>247.61</v>
      </c>
      <c r="AB7596" s="10"/>
      <c r="AC7596" s="8"/>
      <c r="AD7596" s="8" t="str">
        <f t="shared" si="713"/>
        <v>N</v>
      </c>
    </row>
    <row r="7597" spans="1:30" x14ac:dyDescent="0.15">
      <c r="A7597">
        <v>7595</v>
      </c>
      <c r="B7597" s="1" t="s">
        <v>18945</v>
      </c>
      <c r="C7597" s="1" t="s">
        <v>32506</v>
      </c>
      <c r="D7597" s="3" t="s">
        <v>35788</v>
      </c>
      <c r="E7597" s="3" t="s">
        <v>44554</v>
      </c>
      <c r="F7597" s="1" t="s">
        <v>18946</v>
      </c>
      <c r="G7597" s="2">
        <v>41292</v>
      </c>
      <c r="H7597" t="s">
        <v>18947</v>
      </c>
      <c r="I7597">
        <v>5000000</v>
      </c>
      <c r="J7597" s="9" t="s">
        <v>36125</v>
      </c>
      <c r="K7597" s="9" t="str">
        <f t="shared" si="708"/>
        <v>否</v>
      </c>
      <c r="L7597" s="8"/>
      <c r="M7597" s="8"/>
      <c r="N7597" s="8"/>
      <c r="O7597" s="8"/>
      <c r="P7597" s="8">
        <f t="shared" si="709"/>
        <v>0</v>
      </c>
      <c r="Q7597" s="8">
        <v>3276626.09</v>
      </c>
      <c r="R7597" s="8">
        <v>0</v>
      </c>
      <c r="S7597" s="8">
        <v>61186.68</v>
      </c>
      <c r="T7597" s="8">
        <v>23934.91</v>
      </c>
      <c r="U7597" s="8">
        <f t="shared" si="710"/>
        <v>85121.59</v>
      </c>
      <c r="V7597" s="8">
        <v>5506015.1600000001</v>
      </c>
      <c r="W7597" s="8">
        <v>0</v>
      </c>
      <c r="X7597" s="8">
        <v>100214.34</v>
      </c>
      <c r="Y7597" s="8">
        <v>45954.15</v>
      </c>
      <c r="Z7597" s="8">
        <f t="shared" si="711"/>
        <v>146168.49</v>
      </c>
      <c r="AA7597" s="8">
        <f t="shared" si="712"/>
        <v>231290.08</v>
      </c>
      <c r="AB7597" s="10"/>
      <c r="AC7597" s="8"/>
      <c r="AD7597" s="8" t="str">
        <f t="shared" si="713"/>
        <v>N</v>
      </c>
    </row>
    <row r="7598" spans="1:30" x14ac:dyDescent="0.15">
      <c r="A7598">
        <v>7596</v>
      </c>
      <c r="B7598" s="1" t="s">
        <v>18948</v>
      </c>
      <c r="C7598" s="1" t="s">
        <v>32507</v>
      </c>
      <c r="D7598" s="3" t="s">
        <v>35774</v>
      </c>
      <c r="E7598" s="3" t="s">
        <v>44500</v>
      </c>
      <c r="F7598" s="1" t="s">
        <v>18949</v>
      </c>
      <c r="G7598" s="2">
        <v>41296</v>
      </c>
      <c r="H7598" t="s">
        <v>18950</v>
      </c>
      <c r="I7598">
        <v>1000000</v>
      </c>
      <c r="J7598" s="9" t="s">
        <v>36125</v>
      </c>
      <c r="K7598" s="9" t="str">
        <f t="shared" si="708"/>
        <v>否</v>
      </c>
      <c r="L7598" s="8"/>
      <c r="M7598" s="8"/>
      <c r="N7598" s="8"/>
      <c r="O7598" s="8"/>
      <c r="P7598" s="8">
        <f t="shared" si="709"/>
        <v>0</v>
      </c>
      <c r="Q7598" s="8">
        <v>0</v>
      </c>
      <c r="R7598" s="8">
        <v>0</v>
      </c>
      <c r="S7598" s="8">
        <v>0</v>
      </c>
      <c r="T7598" s="8">
        <v>0</v>
      </c>
      <c r="U7598" s="8">
        <f t="shared" si="710"/>
        <v>0</v>
      </c>
      <c r="V7598" s="8">
        <v>5811.97</v>
      </c>
      <c r="W7598" s="8">
        <v>0</v>
      </c>
      <c r="X7598" s="8">
        <v>988.03</v>
      </c>
      <c r="Y7598" s="8">
        <v>0</v>
      </c>
      <c r="Z7598" s="8">
        <f t="shared" si="711"/>
        <v>988.03</v>
      </c>
      <c r="AA7598" s="8">
        <f t="shared" si="712"/>
        <v>988.03</v>
      </c>
      <c r="AB7598" s="10"/>
      <c r="AC7598" s="8"/>
      <c r="AD7598" s="8" t="str">
        <f t="shared" si="713"/>
        <v>N</v>
      </c>
    </row>
    <row r="7599" spans="1:30" x14ac:dyDescent="0.15">
      <c r="A7599">
        <v>7597</v>
      </c>
      <c r="B7599" s="1" t="s">
        <v>18951</v>
      </c>
      <c r="C7599" s="1" t="s">
        <v>32508</v>
      </c>
      <c r="D7599" s="3" t="s">
        <v>35780</v>
      </c>
      <c r="E7599" s="3" t="s">
        <v>42993</v>
      </c>
      <c r="F7599" s="1" t="s">
        <v>18952</v>
      </c>
      <c r="G7599" s="2">
        <v>41291</v>
      </c>
      <c r="H7599" t="s">
        <v>18953</v>
      </c>
      <c r="I7599">
        <v>500000</v>
      </c>
      <c r="J7599" s="9" t="s">
        <v>36113</v>
      </c>
      <c r="K7599" s="9" t="str">
        <f t="shared" si="708"/>
        <v>是</v>
      </c>
      <c r="L7599" s="8"/>
      <c r="M7599" s="8"/>
      <c r="N7599" s="8"/>
      <c r="O7599" s="8"/>
      <c r="P7599" s="8">
        <f t="shared" si="709"/>
        <v>0</v>
      </c>
      <c r="Q7599" s="8"/>
      <c r="R7599" s="8"/>
      <c r="S7599" s="8"/>
      <c r="T7599" s="8">
        <v>3143.27</v>
      </c>
      <c r="U7599" s="8">
        <f t="shared" si="710"/>
        <v>3143.27</v>
      </c>
      <c r="V7599" s="8">
        <v>185616.89</v>
      </c>
      <c r="W7599" s="8">
        <v>1358760.37</v>
      </c>
      <c r="X7599" s="8">
        <v>6981.39</v>
      </c>
      <c r="Y7599" s="8">
        <v>9062.7999999999993</v>
      </c>
      <c r="Z7599" s="8">
        <f t="shared" si="711"/>
        <v>16044.189999999999</v>
      </c>
      <c r="AA7599" s="8">
        <f t="shared" si="712"/>
        <v>19187.46</v>
      </c>
      <c r="AB7599" s="10"/>
      <c r="AC7599" s="8"/>
      <c r="AD7599" s="8" t="str">
        <f t="shared" si="713"/>
        <v>N</v>
      </c>
    </row>
    <row r="7600" spans="1:30" x14ac:dyDescent="0.15">
      <c r="A7600">
        <v>7598</v>
      </c>
      <c r="B7600" s="1" t="s">
        <v>18954</v>
      </c>
      <c r="C7600" s="1" t="s">
        <v>32509</v>
      </c>
      <c r="D7600" s="3" t="s">
        <v>35784</v>
      </c>
      <c r="E7600" s="3" t="s">
        <v>45381</v>
      </c>
      <c r="F7600" s="1" t="s">
        <v>17678</v>
      </c>
      <c r="G7600" s="2">
        <v>41232</v>
      </c>
      <c r="H7600" t="s">
        <v>18955</v>
      </c>
      <c r="I7600">
        <v>3000000</v>
      </c>
      <c r="J7600" s="9" t="s">
        <v>36118</v>
      </c>
      <c r="K7600" s="9" t="str">
        <f t="shared" si="708"/>
        <v>否</v>
      </c>
      <c r="L7600" s="8"/>
      <c r="M7600" s="8"/>
      <c r="N7600" s="8"/>
      <c r="O7600" s="8"/>
      <c r="P7600" s="8">
        <f t="shared" si="709"/>
        <v>0</v>
      </c>
      <c r="Q7600" s="8">
        <v>3093055.85</v>
      </c>
      <c r="R7600" s="8">
        <v>0</v>
      </c>
      <c r="S7600" s="8">
        <v>118637.88</v>
      </c>
      <c r="T7600" s="8">
        <v>15464.15</v>
      </c>
      <c r="U7600" s="8">
        <f t="shared" si="710"/>
        <v>134102.03</v>
      </c>
      <c r="V7600" s="8">
        <v>4224238.04</v>
      </c>
      <c r="W7600" s="8">
        <v>0</v>
      </c>
      <c r="X7600" s="8">
        <v>147839.48000000001</v>
      </c>
      <c r="Y7600" s="8">
        <v>21985.25</v>
      </c>
      <c r="Z7600" s="8">
        <f t="shared" si="711"/>
        <v>169824.73</v>
      </c>
      <c r="AA7600" s="8">
        <f t="shared" si="712"/>
        <v>303926.76</v>
      </c>
      <c r="AB7600" s="10"/>
      <c r="AC7600" s="8"/>
      <c r="AD7600" s="8" t="str">
        <f t="shared" si="713"/>
        <v>N</v>
      </c>
    </row>
    <row r="7601" spans="1:30" x14ac:dyDescent="0.15">
      <c r="A7601">
        <v>7599</v>
      </c>
      <c r="B7601" s="1" t="s">
        <v>18956</v>
      </c>
      <c r="C7601" s="1" t="s">
        <v>32510</v>
      </c>
      <c r="D7601" s="3" t="s">
        <v>34487</v>
      </c>
      <c r="E7601" s="3" t="s">
        <v>37545</v>
      </c>
      <c r="F7601" s="1" t="s">
        <v>11985</v>
      </c>
      <c r="G7601" s="2">
        <v>41298</v>
      </c>
      <c r="H7601" t="s">
        <v>18957</v>
      </c>
      <c r="I7601">
        <v>2000000</v>
      </c>
      <c r="J7601" s="9" t="s">
        <v>36127</v>
      </c>
      <c r="K7601" s="9" t="str">
        <f t="shared" si="708"/>
        <v>否</v>
      </c>
      <c r="L7601" s="8"/>
      <c r="M7601" s="8"/>
      <c r="N7601" s="8"/>
      <c r="O7601" s="8"/>
      <c r="P7601" s="8">
        <f t="shared" si="709"/>
        <v>0</v>
      </c>
      <c r="Q7601" s="8">
        <v>554631.89</v>
      </c>
      <c r="R7601" s="8">
        <v>0</v>
      </c>
      <c r="S7601" s="8">
        <v>11422.44</v>
      </c>
      <c r="T7601" s="8">
        <v>128.37</v>
      </c>
      <c r="U7601" s="8">
        <f t="shared" si="710"/>
        <v>11550.810000000001</v>
      </c>
      <c r="V7601" s="8">
        <v>980222.17</v>
      </c>
      <c r="W7601" s="8">
        <v>0</v>
      </c>
      <c r="X7601" s="8">
        <v>28690.44</v>
      </c>
      <c r="Y7601" s="8">
        <v>0</v>
      </c>
      <c r="Z7601" s="8">
        <f t="shared" si="711"/>
        <v>28690.44</v>
      </c>
      <c r="AA7601" s="8">
        <f t="shared" si="712"/>
        <v>40241.25</v>
      </c>
      <c r="AB7601" s="10"/>
      <c r="AC7601" s="8"/>
      <c r="AD7601" s="8" t="str">
        <f t="shared" si="713"/>
        <v>N</v>
      </c>
    </row>
    <row r="7602" spans="1:30" x14ac:dyDescent="0.15">
      <c r="A7602">
        <v>7600</v>
      </c>
      <c r="B7602" s="1" t="s">
        <v>18958</v>
      </c>
      <c r="C7602" s="1" t="s">
        <v>18959</v>
      </c>
      <c r="D7602" s="3" t="s">
        <v>35774</v>
      </c>
      <c r="E7602" s="3" t="s">
        <v>39609</v>
      </c>
      <c r="F7602" s="1" t="s">
        <v>18960</v>
      </c>
      <c r="G7602" s="2">
        <v>41302</v>
      </c>
      <c r="H7602" t="s">
        <v>14140</v>
      </c>
      <c r="I7602">
        <v>1000000</v>
      </c>
      <c r="J7602" s="9" t="s">
        <v>36123</v>
      </c>
      <c r="K7602" s="9" t="str">
        <f t="shared" si="708"/>
        <v>否</v>
      </c>
      <c r="L7602" s="8"/>
      <c r="M7602" s="8"/>
      <c r="N7602" s="8"/>
      <c r="O7602" s="8"/>
      <c r="P7602" s="8">
        <f t="shared" si="709"/>
        <v>0</v>
      </c>
      <c r="Q7602" s="8">
        <v>394017.09</v>
      </c>
      <c r="R7602" s="8">
        <v>0</v>
      </c>
      <c r="S7602" s="8">
        <v>12985.58</v>
      </c>
      <c r="T7602" s="8">
        <v>3683.99</v>
      </c>
      <c r="U7602" s="8">
        <f t="shared" si="710"/>
        <v>16669.57</v>
      </c>
      <c r="V7602" s="8">
        <v>2416461.5</v>
      </c>
      <c r="W7602" s="8">
        <v>0</v>
      </c>
      <c r="X7602" s="8">
        <v>80843.19</v>
      </c>
      <c r="Y7602" s="8"/>
      <c r="Z7602" s="8">
        <f t="shared" si="711"/>
        <v>80843.19</v>
      </c>
      <c r="AA7602" s="8">
        <f t="shared" si="712"/>
        <v>97512.760000000009</v>
      </c>
      <c r="AB7602" s="10"/>
      <c r="AC7602" s="8"/>
      <c r="AD7602" s="8" t="str">
        <f t="shared" si="713"/>
        <v>N</v>
      </c>
    </row>
    <row r="7603" spans="1:30" x14ac:dyDescent="0.15">
      <c r="A7603">
        <v>7601</v>
      </c>
      <c r="B7603" s="1" t="s">
        <v>18961</v>
      </c>
      <c r="C7603" s="1" t="s">
        <v>32511</v>
      </c>
      <c r="D7603" s="3" t="s">
        <v>35780</v>
      </c>
      <c r="E7603" s="3" t="s">
        <v>45380</v>
      </c>
      <c r="F7603" s="1" t="s">
        <v>18962</v>
      </c>
      <c r="G7603" s="2">
        <v>41299</v>
      </c>
      <c r="H7603" t="s">
        <v>18963</v>
      </c>
      <c r="I7603">
        <v>10000000</v>
      </c>
      <c r="J7603" s="9" t="s">
        <v>36118</v>
      </c>
      <c r="K7603" s="9" t="str">
        <f t="shared" si="708"/>
        <v>否</v>
      </c>
      <c r="L7603" s="8"/>
      <c r="M7603" s="8"/>
      <c r="N7603" s="8"/>
      <c r="O7603" s="8"/>
      <c r="P7603" s="8">
        <f t="shared" si="709"/>
        <v>0</v>
      </c>
      <c r="Q7603" s="8">
        <v>2424263.84</v>
      </c>
      <c r="R7603" s="8">
        <v>0</v>
      </c>
      <c r="S7603" s="8">
        <v>0</v>
      </c>
      <c r="T7603" s="8">
        <v>0</v>
      </c>
      <c r="U7603" s="8">
        <f t="shared" si="710"/>
        <v>0</v>
      </c>
      <c r="V7603" s="8">
        <v>5583429.7300000004</v>
      </c>
      <c r="W7603" s="8">
        <v>0</v>
      </c>
      <c r="X7603" s="8">
        <v>0</v>
      </c>
      <c r="Y7603" s="8">
        <v>721.95</v>
      </c>
      <c r="Z7603" s="8">
        <f t="shared" si="711"/>
        <v>721.95</v>
      </c>
      <c r="AA7603" s="8">
        <f t="shared" si="712"/>
        <v>721.95</v>
      </c>
      <c r="AB7603" s="10"/>
      <c r="AC7603" s="8"/>
      <c r="AD7603" s="8" t="str">
        <f t="shared" si="713"/>
        <v>N</v>
      </c>
    </row>
    <row r="7604" spans="1:30" x14ac:dyDescent="0.15">
      <c r="A7604">
        <v>7602</v>
      </c>
      <c r="B7604" s="1" t="s">
        <v>18964</v>
      </c>
      <c r="C7604" s="1" t="s">
        <v>32512</v>
      </c>
      <c r="D7604" s="3" t="s">
        <v>35797</v>
      </c>
      <c r="E7604" s="3" t="s">
        <v>44553</v>
      </c>
      <c r="F7604" s="1" t="s">
        <v>18965</v>
      </c>
      <c r="G7604" s="2">
        <v>41295</v>
      </c>
      <c r="H7604" t="s">
        <v>18966</v>
      </c>
      <c r="I7604">
        <v>2000000</v>
      </c>
      <c r="J7604" s="9" t="s">
        <v>36125</v>
      </c>
      <c r="K7604" s="9" t="str">
        <f t="shared" si="708"/>
        <v>否</v>
      </c>
      <c r="L7604" s="8"/>
      <c r="M7604" s="8"/>
      <c r="N7604" s="8"/>
      <c r="O7604" s="8"/>
      <c r="P7604" s="8">
        <f t="shared" si="709"/>
        <v>0</v>
      </c>
      <c r="Q7604" s="8">
        <v>590699.16</v>
      </c>
      <c r="R7604" s="8">
        <v>0</v>
      </c>
      <c r="S7604" s="8">
        <v>3562.42</v>
      </c>
      <c r="T7604" s="8">
        <v>5419.6</v>
      </c>
      <c r="U7604" s="8">
        <f t="shared" si="710"/>
        <v>8982.02</v>
      </c>
      <c r="V7604" s="8">
        <v>1526575.25</v>
      </c>
      <c r="W7604" s="8">
        <v>0</v>
      </c>
      <c r="X7604" s="8">
        <v>65478.03</v>
      </c>
      <c r="Y7604" s="8"/>
      <c r="Z7604" s="8">
        <f t="shared" si="711"/>
        <v>65478.03</v>
      </c>
      <c r="AA7604" s="8">
        <f t="shared" si="712"/>
        <v>74460.05</v>
      </c>
      <c r="AB7604" s="10"/>
      <c r="AC7604" s="8"/>
      <c r="AD7604" s="8" t="str">
        <f t="shared" si="713"/>
        <v>N</v>
      </c>
    </row>
    <row r="7605" spans="1:30" x14ac:dyDescent="0.15">
      <c r="A7605">
        <v>7603</v>
      </c>
      <c r="B7605" s="1" t="s">
        <v>18967</v>
      </c>
      <c r="C7605" s="1" t="s">
        <v>32513</v>
      </c>
      <c r="D7605" s="3" t="s">
        <v>34500</v>
      </c>
      <c r="E7605" s="3" t="s">
        <v>40227</v>
      </c>
      <c r="F7605" s="1" t="s">
        <v>18968</v>
      </c>
      <c r="G7605" s="2">
        <v>41304</v>
      </c>
      <c r="H7605" t="s">
        <v>18969</v>
      </c>
      <c r="I7605">
        <v>500000</v>
      </c>
      <c r="J7605" s="9" t="s">
        <v>36119</v>
      </c>
      <c r="K7605" s="9" t="str">
        <f t="shared" si="708"/>
        <v>否</v>
      </c>
      <c r="L7605" s="8"/>
      <c r="M7605" s="8"/>
      <c r="N7605" s="8"/>
      <c r="O7605" s="8"/>
      <c r="P7605" s="8">
        <f t="shared" si="709"/>
        <v>0</v>
      </c>
      <c r="Q7605" s="8">
        <v>0</v>
      </c>
      <c r="R7605" s="8">
        <v>0</v>
      </c>
      <c r="S7605" s="8">
        <v>0</v>
      </c>
      <c r="T7605" s="8">
        <v>0</v>
      </c>
      <c r="U7605" s="8">
        <f t="shared" si="710"/>
        <v>0</v>
      </c>
      <c r="V7605" s="8">
        <v>0</v>
      </c>
      <c r="W7605" s="8">
        <v>0</v>
      </c>
      <c r="X7605" s="8">
        <v>0</v>
      </c>
      <c r="Y7605" s="8"/>
      <c r="Z7605" s="8">
        <f t="shared" si="711"/>
        <v>0</v>
      </c>
      <c r="AA7605" s="8">
        <f t="shared" si="712"/>
        <v>0</v>
      </c>
      <c r="AB7605" s="10"/>
      <c r="AC7605" s="8"/>
      <c r="AD7605" s="8" t="str">
        <f t="shared" si="713"/>
        <v>N</v>
      </c>
    </row>
    <row r="7606" spans="1:30" x14ac:dyDescent="0.15">
      <c r="A7606">
        <v>7604</v>
      </c>
      <c r="B7606" s="1" t="s">
        <v>18970</v>
      </c>
      <c r="C7606" s="1" t="s">
        <v>32514</v>
      </c>
      <c r="D7606" s="3" t="s">
        <v>35784</v>
      </c>
      <c r="E7606" s="3" t="s">
        <v>46466</v>
      </c>
      <c r="F7606" s="1" t="s">
        <v>12164</v>
      </c>
      <c r="G7606" s="2">
        <v>41302</v>
      </c>
      <c r="H7606" t="s">
        <v>18971</v>
      </c>
      <c r="I7606">
        <v>2600000</v>
      </c>
      <c r="J7606" s="9" t="s">
        <v>36130</v>
      </c>
      <c r="K7606" s="9" t="str">
        <f t="shared" si="708"/>
        <v>否</v>
      </c>
      <c r="L7606" s="8"/>
      <c r="M7606" s="8"/>
      <c r="N7606" s="8"/>
      <c r="O7606" s="8"/>
      <c r="P7606" s="8">
        <f t="shared" si="709"/>
        <v>0</v>
      </c>
      <c r="Q7606" s="8">
        <v>260514.43</v>
      </c>
      <c r="R7606" s="8">
        <v>0</v>
      </c>
      <c r="S7606" s="8">
        <v>8307.58</v>
      </c>
      <c r="T7606" s="8">
        <v>14044</v>
      </c>
      <c r="U7606" s="8">
        <f t="shared" si="710"/>
        <v>22351.58</v>
      </c>
      <c r="V7606" s="8">
        <v>0</v>
      </c>
      <c r="W7606" s="8">
        <v>0</v>
      </c>
      <c r="X7606" s="8">
        <v>0</v>
      </c>
      <c r="Y7606" s="8">
        <v>0</v>
      </c>
      <c r="Z7606" s="8">
        <f t="shared" si="711"/>
        <v>0</v>
      </c>
      <c r="AA7606" s="8">
        <f t="shared" si="712"/>
        <v>22351.58</v>
      </c>
      <c r="AB7606" s="10"/>
      <c r="AC7606" s="8"/>
      <c r="AD7606" s="8" t="str">
        <f t="shared" si="713"/>
        <v>N</v>
      </c>
    </row>
    <row r="7607" spans="1:30" x14ac:dyDescent="0.15">
      <c r="A7607">
        <v>7605</v>
      </c>
      <c r="B7607" s="1" t="s">
        <v>18972</v>
      </c>
      <c r="C7607" s="1" t="s">
        <v>32515</v>
      </c>
      <c r="D7607" s="3" t="s">
        <v>35780</v>
      </c>
      <c r="E7607" s="3" t="s">
        <v>42997</v>
      </c>
      <c r="F7607" s="1" t="s">
        <v>18973</v>
      </c>
      <c r="G7607" s="2">
        <v>41299</v>
      </c>
      <c r="H7607" t="s">
        <v>18974</v>
      </c>
      <c r="I7607">
        <v>1000000</v>
      </c>
      <c r="J7607" s="9" t="s">
        <v>36113</v>
      </c>
      <c r="K7607" s="9" t="str">
        <f t="shared" si="708"/>
        <v>否</v>
      </c>
      <c r="L7607" s="8"/>
      <c r="M7607" s="8"/>
      <c r="N7607" s="8"/>
      <c r="O7607" s="8"/>
      <c r="P7607" s="8">
        <f t="shared" si="709"/>
        <v>0</v>
      </c>
      <c r="Q7607" s="8">
        <v>0</v>
      </c>
      <c r="R7607" s="8">
        <v>0</v>
      </c>
      <c r="S7607" s="8">
        <v>0</v>
      </c>
      <c r="T7607" s="8">
        <v>9023.2099999999991</v>
      </c>
      <c r="U7607" s="8">
        <f t="shared" si="710"/>
        <v>9023.2099999999991</v>
      </c>
      <c r="V7607" s="8">
        <v>125169.3</v>
      </c>
      <c r="W7607" s="8">
        <v>0</v>
      </c>
      <c r="X7607" s="8">
        <v>2544.4899999999998</v>
      </c>
      <c r="Y7607" s="8">
        <v>1567.92</v>
      </c>
      <c r="Z7607" s="8">
        <f t="shared" si="711"/>
        <v>4112.41</v>
      </c>
      <c r="AA7607" s="8">
        <f t="shared" si="712"/>
        <v>13135.619999999999</v>
      </c>
      <c r="AB7607" s="10"/>
      <c r="AC7607" s="8"/>
      <c r="AD7607" s="8" t="str">
        <f t="shared" si="713"/>
        <v>N</v>
      </c>
    </row>
    <row r="7608" spans="1:30" x14ac:dyDescent="0.15">
      <c r="A7608">
        <v>7606</v>
      </c>
      <c r="B7608" s="1" t="s">
        <v>18975</v>
      </c>
      <c r="C7608" s="1" t="s">
        <v>32516</v>
      </c>
      <c r="D7608" s="3" t="s">
        <v>35780</v>
      </c>
      <c r="E7608" s="3" t="s">
        <v>42996</v>
      </c>
      <c r="F7608" s="1" t="s">
        <v>18976</v>
      </c>
      <c r="G7608" s="2">
        <v>41303</v>
      </c>
      <c r="H7608" t="s">
        <v>18977</v>
      </c>
      <c r="I7608">
        <v>1000000</v>
      </c>
      <c r="J7608" s="9" t="s">
        <v>36113</v>
      </c>
      <c r="K7608" s="9" t="str">
        <f t="shared" si="708"/>
        <v>否</v>
      </c>
      <c r="L7608" s="8"/>
      <c r="M7608" s="8"/>
      <c r="N7608" s="8"/>
      <c r="O7608" s="8"/>
      <c r="P7608" s="8">
        <f t="shared" si="709"/>
        <v>0</v>
      </c>
      <c r="Q7608" s="8"/>
      <c r="R7608" s="8"/>
      <c r="S7608" s="8"/>
      <c r="T7608" s="8">
        <v>2836.18</v>
      </c>
      <c r="U7608" s="8">
        <f t="shared" si="710"/>
        <v>2836.18</v>
      </c>
      <c r="V7608" s="8">
        <v>0</v>
      </c>
      <c r="W7608" s="8">
        <v>0</v>
      </c>
      <c r="X7608" s="8">
        <v>0</v>
      </c>
      <c r="Y7608" s="8"/>
      <c r="Z7608" s="8">
        <f t="shared" si="711"/>
        <v>0</v>
      </c>
      <c r="AA7608" s="8">
        <f t="shared" si="712"/>
        <v>2836.18</v>
      </c>
      <c r="AB7608" s="10"/>
      <c r="AC7608" s="8"/>
      <c r="AD7608" s="8" t="str">
        <f t="shared" si="713"/>
        <v>N</v>
      </c>
    </row>
    <row r="7609" spans="1:30" x14ac:dyDescent="0.15">
      <c r="A7609">
        <v>7607</v>
      </c>
      <c r="B7609" s="1" t="s">
        <v>18978</v>
      </c>
      <c r="C7609" s="1" t="s">
        <v>32517</v>
      </c>
      <c r="D7609" s="3" t="s">
        <v>35774</v>
      </c>
      <c r="E7609" s="3" t="s">
        <v>44556</v>
      </c>
      <c r="F7609" s="1" t="s">
        <v>18979</v>
      </c>
      <c r="G7609" s="2">
        <v>41302</v>
      </c>
      <c r="H7609" t="s">
        <v>4683</v>
      </c>
      <c r="I7609">
        <v>2000000</v>
      </c>
      <c r="J7609" s="9" t="s">
        <v>36125</v>
      </c>
      <c r="K7609" s="9" t="str">
        <f t="shared" si="708"/>
        <v>是</v>
      </c>
      <c r="L7609" s="8"/>
      <c r="M7609" s="8"/>
      <c r="N7609" s="8"/>
      <c r="O7609" s="8"/>
      <c r="P7609" s="8">
        <f t="shared" si="709"/>
        <v>0</v>
      </c>
      <c r="Q7609" s="8"/>
      <c r="R7609" s="8"/>
      <c r="S7609" s="8"/>
      <c r="T7609" s="8">
        <v>0</v>
      </c>
      <c r="U7609" s="8">
        <f t="shared" si="710"/>
        <v>0</v>
      </c>
      <c r="V7609" s="8">
        <v>156300</v>
      </c>
      <c r="W7609" s="8">
        <v>9143519.8000000007</v>
      </c>
      <c r="X7609" s="8">
        <v>0</v>
      </c>
      <c r="Y7609" s="8">
        <v>116949.4</v>
      </c>
      <c r="Z7609" s="8">
        <f t="shared" si="711"/>
        <v>116949.4</v>
      </c>
      <c r="AA7609" s="8">
        <f t="shared" si="712"/>
        <v>116949.4</v>
      </c>
      <c r="AB7609" s="10"/>
      <c r="AC7609" s="8"/>
      <c r="AD7609" s="8" t="str">
        <f t="shared" si="713"/>
        <v>N</v>
      </c>
    </row>
    <row r="7610" spans="1:30" x14ac:dyDescent="0.15">
      <c r="A7610">
        <v>7608</v>
      </c>
      <c r="B7610" s="1" t="s">
        <v>18980</v>
      </c>
      <c r="C7610" s="1" t="s">
        <v>32518</v>
      </c>
      <c r="D7610" s="3" t="s">
        <v>35774</v>
      </c>
      <c r="E7610" s="3" t="s">
        <v>44555</v>
      </c>
      <c r="F7610" s="1" t="s">
        <v>18981</v>
      </c>
      <c r="G7610" s="2">
        <v>41303</v>
      </c>
      <c r="H7610" t="s">
        <v>18982</v>
      </c>
      <c r="I7610">
        <v>1000000</v>
      </c>
      <c r="J7610" s="9" t="s">
        <v>36125</v>
      </c>
      <c r="K7610" s="9" t="str">
        <f t="shared" si="708"/>
        <v>否</v>
      </c>
      <c r="L7610" s="8"/>
      <c r="M7610" s="8"/>
      <c r="N7610" s="8"/>
      <c r="O7610" s="8"/>
      <c r="P7610" s="8">
        <f t="shared" si="709"/>
        <v>0</v>
      </c>
      <c r="Q7610" s="8">
        <v>0</v>
      </c>
      <c r="R7610" s="8">
        <v>0</v>
      </c>
      <c r="S7610" s="8">
        <v>0</v>
      </c>
      <c r="T7610" s="8">
        <v>0</v>
      </c>
      <c r="U7610" s="8">
        <f t="shared" si="710"/>
        <v>0</v>
      </c>
      <c r="V7610" s="8">
        <v>0</v>
      </c>
      <c r="W7610" s="8">
        <v>0</v>
      </c>
      <c r="X7610" s="8">
        <v>0</v>
      </c>
      <c r="Y7610" s="8">
        <v>0</v>
      </c>
      <c r="Z7610" s="8">
        <f t="shared" si="711"/>
        <v>0</v>
      </c>
      <c r="AA7610" s="8">
        <f t="shared" si="712"/>
        <v>0</v>
      </c>
      <c r="AB7610" s="10"/>
      <c r="AC7610" s="8"/>
      <c r="AD7610" s="8" t="str">
        <f t="shared" si="713"/>
        <v>N</v>
      </c>
    </row>
    <row r="7611" spans="1:30" x14ac:dyDescent="0.15">
      <c r="A7611">
        <v>7609</v>
      </c>
      <c r="B7611" s="1" t="s">
        <v>18983</v>
      </c>
      <c r="C7611" s="1" t="s">
        <v>32519</v>
      </c>
      <c r="D7611" s="3" t="s">
        <v>35780</v>
      </c>
      <c r="E7611" s="3" t="s">
        <v>42991</v>
      </c>
      <c r="F7611" s="1" t="s">
        <v>18984</v>
      </c>
      <c r="G7611" s="2">
        <v>41299</v>
      </c>
      <c r="H7611" t="s">
        <v>18985</v>
      </c>
      <c r="I7611">
        <v>500000</v>
      </c>
      <c r="J7611" s="9" t="s">
        <v>36113</v>
      </c>
      <c r="K7611" s="9" t="str">
        <f t="shared" si="708"/>
        <v>否</v>
      </c>
      <c r="L7611" s="8"/>
      <c r="M7611" s="8"/>
      <c r="N7611" s="8"/>
      <c r="O7611" s="8"/>
      <c r="P7611" s="8">
        <f t="shared" si="709"/>
        <v>0</v>
      </c>
      <c r="Q7611" s="8"/>
      <c r="R7611" s="8"/>
      <c r="S7611" s="8"/>
      <c r="T7611" s="8">
        <v>6257.77</v>
      </c>
      <c r="U7611" s="8">
        <f t="shared" si="710"/>
        <v>6257.77</v>
      </c>
      <c r="V7611" s="8">
        <v>247984.53</v>
      </c>
      <c r="W7611" s="8">
        <v>0</v>
      </c>
      <c r="X7611" s="8">
        <v>10859.51</v>
      </c>
      <c r="Y7611" s="8">
        <v>2179.14</v>
      </c>
      <c r="Z7611" s="8">
        <f t="shared" si="711"/>
        <v>13038.65</v>
      </c>
      <c r="AA7611" s="8">
        <f t="shared" si="712"/>
        <v>19296.419999999998</v>
      </c>
      <c r="AB7611" s="10"/>
      <c r="AC7611" s="8"/>
      <c r="AD7611" s="8" t="str">
        <f t="shared" si="713"/>
        <v>N</v>
      </c>
    </row>
    <row r="7612" spans="1:30" x14ac:dyDescent="0.15">
      <c r="A7612">
        <v>7610</v>
      </c>
      <c r="B7612" s="1" t="s">
        <v>18986</v>
      </c>
      <c r="C7612" s="1" t="s">
        <v>32520</v>
      </c>
      <c r="D7612" s="3" t="s">
        <v>35782</v>
      </c>
      <c r="E7612" s="3" t="s">
        <v>40857</v>
      </c>
      <c r="F7612" s="1" t="s">
        <v>18987</v>
      </c>
      <c r="G7612" s="2">
        <v>41302</v>
      </c>
      <c r="H7612" t="s">
        <v>18988</v>
      </c>
      <c r="I7612">
        <v>5000000</v>
      </c>
      <c r="J7612" s="9" t="s">
        <v>36114</v>
      </c>
      <c r="K7612" s="9" t="str">
        <f t="shared" si="708"/>
        <v>否</v>
      </c>
      <c r="L7612" s="8"/>
      <c r="M7612" s="8"/>
      <c r="N7612" s="8"/>
      <c r="O7612" s="8"/>
      <c r="P7612" s="8">
        <f t="shared" si="709"/>
        <v>0</v>
      </c>
      <c r="Q7612" s="8">
        <v>2357774.2000000002</v>
      </c>
      <c r="R7612" s="8">
        <v>0</v>
      </c>
      <c r="S7612" s="8">
        <v>29902.31</v>
      </c>
      <c r="T7612" s="8">
        <v>11944.52</v>
      </c>
      <c r="U7612" s="8">
        <f t="shared" si="710"/>
        <v>41846.83</v>
      </c>
      <c r="V7612" s="8">
        <v>159238.39999999999</v>
      </c>
      <c r="W7612" s="8">
        <v>0</v>
      </c>
      <c r="X7612" s="8">
        <v>0</v>
      </c>
      <c r="Y7612" s="8">
        <v>70.900000000000006</v>
      </c>
      <c r="Z7612" s="8">
        <f t="shared" si="711"/>
        <v>70.900000000000006</v>
      </c>
      <c r="AA7612" s="8">
        <f t="shared" si="712"/>
        <v>41917.730000000003</v>
      </c>
      <c r="AB7612" s="10"/>
      <c r="AC7612" s="8"/>
      <c r="AD7612" s="8" t="str">
        <f t="shared" si="713"/>
        <v>N</v>
      </c>
    </row>
    <row r="7613" spans="1:30" x14ac:dyDescent="0.15">
      <c r="A7613">
        <v>7611</v>
      </c>
      <c r="B7613" s="1" t="s">
        <v>18989</v>
      </c>
      <c r="C7613" s="1" t="s">
        <v>18990</v>
      </c>
      <c r="D7613" s="3" t="s">
        <v>35773</v>
      </c>
      <c r="E7613" s="3" t="s">
        <v>39647</v>
      </c>
      <c r="F7613" s="1" t="s">
        <v>18991</v>
      </c>
      <c r="G7613" s="2">
        <v>41306</v>
      </c>
      <c r="H7613" t="s">
        <v>18992</v>
      </c>
      <c r="J7613" s="9" t="s">
        <v>36123</v>
      </c>
      <c r="K7613" s="9" t="str">
        <f t="shared" si="708"/>
        <v>否</v>
      </c>
      <c r="L7613" s="8"/>
      <c r="M7613" s="8"/>
      <c r="N7613" s="8"/>
      <c r="O7613" s="8"/>
      <c r="P7613" s="8">
        <f t="shared" si="709"/>
        <v>0</v>
      </c>
      <c r="Q7613" s="8">
        <v>730338.12</v>
      </c>
      <c r="R7613" s="8">
        <v>0</v>
      </c>
      <c r="S7613" s="8">
        <v>19683.87</v>
      </c>
      <c r="T7613" s="8"/>
      <c r="U7613" s="8">
        <f t="shared" si="710"/>
        <v>19683.87</v>
      </c>
      <c r="V7613" s="8">
        <v>1686126.74</v>
      </c>
      <c r="W7613" s="8">
        <v>0</v>
      </c>
      <c r="X7613" s="8">
        <v>50669.29</v>
      </c>
      <c r="Y7613" s="8"/>
      <c r="Z7613" s="8">
        <f t="shared" si="711"/>
        <v>50669.29</v>
      </c>
      <c r="AA7613" s="8">
        <f t="shared" si="712"/>
        <v>70353.16</v>
      </c>
      <c r="AB7613" s="10"/>
      <c r="AC7613" s="8"/>
      <c r="AD7613" s="8" t="str">
        <f t="shared" si="713"/>
        <v>N</v>
      </c>
    </row>
    <row r="7614" spans="1:30" x14ac:dyDescent="0.15">
      <c r="A7614">
        <v>7612</v>
      </c>
      <c r="B7614" s="1" t="s">
        <v>18993</v>
      </c>
      <c r="C7614" s="1" t="s">
        <v>32521</v>
      </c>
      <c r="D7614" s="3" t="s">
        <v>35780</v>
      </c>
      <c r="E7614" s="3" t="s">
        <v>42990</v>
      </c>
      <c r="F7614" s="1" t="s">
        <v>18994</v>
      </c>
      <c r="G7614" s="2">
        <v>41290</v>
      </c>
      <c r="H7614" t="s">
        <v>18995</v>
      </c>
      <c r="I7614">
        <v>1000000</v>
      </c>
      <c r="J7614" s="9" t="s">
        <v>36113</v>
      </c>
      <c r="K7614" s="9" t="str">
        <f t="shared" si="708"/>
        <v>否</v>
      </c>
      <c r="L7614" s="8"/>
      <c r="M7614" s="8"/>
      <c r="N7614" s="8"/>
      <c r="O7614" s="8"/>
      <c r="P7614" s="8">
        <f t="shared" si="709"/>
        <v>0</v>
      </c>
      <c r="Q7614" s="8">
        <v>145299.14000000001</v>
      </c>
      <c r="R7614" s="8">
        <v>0</v>
      </c>
      <c r="S7614" s="8">
        <v>5042.51</v>
      </c>
      <c r="T7614" s="8">
        <v>8122.41</v>
      </c>
      <c r="U7614" s="8">
        <f t="shared" si="710"/>
        <v>13164.92</v>
      </c>
      <c r="V7614" s="8">
        <v>349847.02</v>
      </c>
      <c r="W7614" s="8">
        <v>0</v>
      </c>
      <c r="X7614" s="8">
        <v>10823.54</v>
      </c>
      <c r="Y7614" s="8">
        <v>4373.04</v>
      </c>
      <c r="Z7614" s="8">
        <f t="shared" si="711"/>
        <v>15196.580000000002</v>
      </c>
      <c r="AA7614" s="8">
        <f t="shared" si="712"/>
        <v>28361.5</v>
      </c>
      <c r="AB7614" s="10"/>
      <c r="AC7614" s="8"/>
      <c r="AD7614" s="8" t="str">
        <f t="shared" si="713"/>
        <v>N</v>
      </c>
    </row>
    <row r="7615" spans="1:30" x14ac:dyDescent="0.15">
      <c r="A7615">
        <v>7613</v>
      </c>
      <c r="B7615" s="1" t="s">
        <v>18996</v>
      </c>
      <c r="C7615" s="1" t="s">
        <v>32522</v>
      </c>
      <c r="D7615" s="3" t="s">
        <v>35780</v>
      </c>
      <c r="E7615" s="3" t="s">
        <v>42989</v>
      </c>
      <c r="F7615" s="1" t="s">
        <v>18997</v>
      </c>
      <c r="G7615" s="2">
        <v>41297</v>
      </c>
      <c r="H7615" t="s">
        <v>18998</v>
      </c>
      <c r="I7615">
        <v>500000</v>
      </c>
      <c r="J7615" s="9" t="s">
        <v>36113</v>
      </c>
      <c r="K7615" s="9" t="str">
        <f t="shared" si="708"/>
        <v>否</v>
      </c>
      <c r="L7615" s="8"/>
      <c r="M7615" s="8"/>
      <c r="N7615" s="8"/>
      <c r="O7615" s="8"/>
      <c r="P7615" s="8">
        <f t="shared" si="709"/>
        <v>0</v>
      </c>
      <c r="Q7615" s="8">
        <v>293906.32</v>
      </c>
      <c r="R7615" s="8">
        <v>0</v>
      </c>
      <c r="S7615" s="8">
        <v>8835.77</v>
      </c>
      <c r="T7615" s="8">
        <v>10405.34</v>
      </c>
      <c r="U7615" s="8">
        <f t="shared" si="710"/>
        <v>19241.11</v>
      </c>
      <c r="V7615" s="8">
        <v>89701.37</v>
      </c>
      <c r="W7615" s="8">
        <v>0</v>
      </c>
      <c r="X7615" s="8">
        <v>10168.84</v>
      </c>
      <c r="Y7615" s="8">
        <v>492.46</v>
      </c>
      <c r="Z7615" s="8">
        <f t="shared" si="711"/>
        <v>10661.3</v>
      </c>
      <c r="AA7615" s="8">
        <f t="shared" si="712"/>
        <v>29902.41</v>
      </c>
      <c r="AB7615" s="10"/>
      <c r="AC7615" s="8"/>
      <c r="AD7615" s="8" t="str">
        <f t="shared" si="713"/>
        <v>N</v>
      </c>
    </row>
    <row r="7616" spans="1:30" x14ac:dyDescent="0.15">
      <c r="A7616">
        <v>7614</v>
      </c>
      <c r="B7616" s="1" t="s">
        <v>18999</v>
      </c>
      <c r="C7616" s="1" t="s">
        <v>32523</v>
      </c>
      <c r="D7616" s="3" t="s">
        <v>35774</v>
      </c>
      <c r="E7616" s="3" t="s">
        <v>39646</v>
      </c>
      <c r="F7616" s="1" t="s">
        <v>19000</v>
      </c>
      <c r="G7616" s="2">
        <v>41304</v>
      </c>
      <c r="H7616" t="s">
        <v>6061</v>
      </c>
      <c r="I7616">
        <v>1880000</v>
      </c>
      <c r="J7616" s="9" t="s">
        <v>36123</v>
      </c>
      <c r="K7616" s="9" t="str">
        <f t="shared" si="708"/>
        <v>是</v>
      </c>
      <c r="L7616" s="8"/>
      <c r="M7616" s="8"/>
      <c r="N7616" s="8"/>
      <c r="O7616" s="8"/>
      <c r="P7616" s="8">
        <f t="shared" si="709"/>
        <v>0</v>
      </c>
      <c r="Q7616" s="8">
        <v>266410.26</v>
      </c>
      <c r="R7616" s="8">
        <v>295707.02</v>
      </c>
      <c r="S7616" s="8">
        <v>19731.009999999998</v>
      </c>
      <c r="T7616" s="8">
        <v>32272.62</v>
      </c>
      <c r="U7616" s="8">
        <f t="shared" si="710"/>
        <v>52003.63</v>
      </c>
      <c r="V7616" s="8">
        <v>586100.73</v>
      </c>
      <c r="W7616" s="8">
        <v>10516243.689999999</v>
      </c>
      <c r="X7616" s="8">
        <v>881.51</v>
      </c>
      <c r="Y7616" s="8"/>
      <c r="Z7616" s="8">
        <f t="shared" si="711"/>
        <v>881.51</v>
      </c>
      <c r="AA7616" s="8">
        <f t="shared" si="712"/>
        <v>52885.14</v>
      </c>
      <c r="AB7616" s="10"/>
      <c r="AC7616" s="8"/>
      <c r="AD7616" s="8" t="str">
        <f t="shared" si="713"/>
        <v>N</v>
      </c>
    </row>
    <row r="7617" spans="1:30" x14ac:dyDescent="0.15">
      <c r="A7617">
        <v>7615</v>
      </c>
      <c r="B7617" s="1" t="s">
        <v>19001</v>
      </c>
      <c r="C7617" s="1" t="s">
        <v>32524</v>
      </c>
      <c r="D7617" s="3" t="s">
        <v>35774</v>
      </c>
      <c r="E7617" s="3" t="s">
        <v>39609</v>
      </c>
      <c r="F7617" s="1" t="s">
        <v>19002</v>
      </c>
      <c r="G7617" s="2">
        <v>41303</v>
      </c>
      <c r="H7617" t="s">
        <v>19003</v>
      </c>
      <c r="I7617">
        <v>990000</v>
      </c>
      <c r="J7617" s="9" t="s">
        <v>36123</v>
      </c>
      <c r="K7617" s="9" t="str">
        <f t="shared" si="708"/>
        <v>是</v>
      </c>
      <c r="L7617" s="8"/>
      <c r="M7617" s="8"/>
      <c r="N7617" s="8"/>
      <c r="O7617" s="8"/>
      <c r="P7617" s="8">
        <f t="shared" si="709"/>
        <v>0</v>
      </c>
      <c r="Q7617" s="8">
        <v>0</v>
      </c>
      <c r="R7617" s="8">
        <v>0</v>
      </c>
      <c r="S7617" s="8">
        <v>0</v>
      </c>
      <c r="T7617" s="8">
        <v>205.5</v>
      </c>
      <c r="U7617" s="8">
        <f t="shared" si="710"/>
        <v>205.5</v>
      </c>
      <c r="V7617" s="8">
        <v>0</v>
      </c>
      <c r="W7617" s="8">
        <v>34478382.810000002</v>
      </c>
      <c r="X7617" s="8">
        <v>0</v>
      </c>
      <c r="Y7617" s="8"/>
      <c r="Z7617" s="8">
        <f t="shared" si="711"/>
        <v>0</v>
      </c>
      <c r="AA7617" s="8">
        <f t="shared" si="712"/>
        <v>205.5</v>
      </c>
      <c r="AB7617" s="10"/>
      <c r="AC7617" s="8"/>
      <c r="AD7617" s="8" t="str">
        <f t="shared" si="713"/>
        <v>N</v>
      </c>
    </row>
    <row r="7618" spans="1:30" x14ac:dyDescent="0.15">
      <c r="A7618">
        <v>7616</v>
      </c>
      <c r="B7618" s="1" t="s">
        <v>19004</v>
      </c>
      <c r="C7618" s="1" t="s">
        <v>32525</v>
      </c>
      <c r="D7618" s="3" t="s">
        <v>35774</v>
      </c>
      <c r="E7618" s="3" t="s">
        <v>44552</v>
      </c>
      <c r="F7618" s="1" t="s">
        <v>19005</v>
      </c>
      <c r="G7618" s="2">
        <v>41289</v>
      </c>
      <c r="H7618" t="s">
        <v>19006</v>
      </c>
      <c r="I7618">
        <v>1500000</v>
      </c>
      <c r="J7618" s="9" t="s">
        <v>36125</v>
      </c>
      <c r="K7618" s="9" t="str">
        <f t="shared" si="708"/>
        <v>否</v>
      </c>
      <c r="L7618" s="8"/>
      <c r="M7618" s="8"/>
      <c r="N7618" s="8"/>
      <c r="O7618" s="8"/>
      <c r="P7618" s="8">
        <f t="shared" si="709"/>
        <v>0</v>
      </c>
      <c r="Q7618" s="8"/>
      <c r="R7618" s="8"/>
      <c r="S7618" s="8"/>
      <c r="T7618" s="8">
        <v>0</v>
      </c>
      <c r="U7618" s="8">
        <f t="shared" si="710"/>
        <v>0</v>
      </c>
      <c r="V7618" s="8">
        <v>0</v>
      </c>
      <c r="W7618" s="8">
        <v>0</v>
      </c>
      <c r="X7618" s="8">
        <v>0</v>
      </c>
      <c r="Y7618" s="8">
        <v>0</v>
      </c>
      <c r="Z7618" s="8">
        <f t="shared" si="711"/>
        <v>0</v>
      </c>
      <c r="AA7618" s="8">
        <f t="shared" si="712"/>
        <v>0</v>
      </c>
      <c r="AB7618" s="10"/>
      <c r="AC7618" s="8"/>
      <c r="AD7618" s="8" t="str">
        <f t="shared" si="713"/>
        <v>N</v>
      </c>
    </row>
    <row r="7619" spans="1:30" x14ac:dyDescent="0.15">
      <c r="A7619">
        <v>7617</v>
      </c>
      <c r="B7619" s="1" t="s">
        <v>19007</v>
      </c>
      <c r="C7619" s="1" t="s">
        <v>32526</v>
      </c>
      <c r="D7619" s="3" t="s">
        <v>35780</v>
      </c>
      <c r="E7619" s="3" t="s">
        <v>42988</v>
      </c>
      <c r="F7619" s="1" t="s">
        <v>19008</v>
      </c>
      <c r="G7619" s="2">
        <v>39171</v>
      </c>
      <c r="H7619" t="s">
        <v>19009</v>
      </c>
      <c r="I7619">
        <v>11000000</v>
      </c>
      <c r="J7619" s="9" t="s">
        <v>36113</v>
      </c>
      <c r="K7619" s="9" t="str">
        <f t="shared" si="708"/>
        <v>否</v>
      </c>
      <c r="L7619" s="8"/>
      <c r="M7619" s="8"/>
      <c r="N7619" s="8"/>
      <c r="O7619" s="8"/>
      <c r="P7619" s="8">
        <f t="shared" si="709"/>
        <v>0</v>
      </c>
      <c r="Q7619" s="8"/>
      <c r="R7619" s="8"/>
      <c r="S7619" s="8"/>
      <c r="T7619" s="8">
        <v>878.77</v>
      </c>
      <c r="U7619" s="8">
        <f t="shared" si="710"/>
        <v>878.77</v>
      </c>
      <c r="V7619" s="8">
        <v>0</v>
      </c>
      <c r="W7619" s="8">
        <v>0</v>
      </c>
      <c r="X7619" s="8">
        <v>0</v>
      </c>
      <c r="Y7619" s="8"/>
      <c r="Z7619" s="8">
        <f t="shared" si="711"/>
        <v>0</v>
      </c>
      <c r="AA7619" s="8">
        <f t="shared" si="712"/>
        <v>878.77</v>
      </c>
      <c r="AB7619" s="10"/>
      <c r="AC7619" s="8"/>
      <c r="AD7619" s="8" t="str">
        <f t="shared" si="713"/>
        <v>N</v>
      </c>
    </row>
    <row r="7620" spans="1:30" x14ac:dyDescent="0.15">
      <c r="A7620">
        <v>7618</v>
      </c>
      <c r="B7620" s="1" t="s">
        <v>19010</v>
      </c>
      <c r="C7620" s="1" t="s">
        <v>32527</v>
      </c>
      <c r="D7620" s="3" t="s">
        <v>35780</v>
      </c>
      <c r="E7620" s="3" t="s">
        <v>42982</v>
      </c>
      <c r="F7620" s="1" t="s">
        <v>19011</v>
      </c>
      <c r="G7620" s="2">
        <v>41298</v>
      </c>
      <c r="H7620" t="s">
        <v>19012</v>
      </c>
      <c r="I7620">
        <v>10000000</v>
      </c>
      <c r="J7620" s="9" t="s">
        <v>36113</v>
      </c>
      <c r="K7620" s="9" t="str">
        <f t="shared" ref="K7620:K7683" si="714">IF(M7620+R7620+W7620&gt;0,"是","否")</f>
        <v>否</v>
      </c>
      <c r="L7620" s="8"/>
      <c r="M7620" s="8"/>
      <c r="N7620" s="8"/>
      <c r="O7620" s="8"/>
      <c r="P7620" s="8">
        <f t="shared" ref="P7620:P7683" si="715">N7620+O7620</f>
        <v>0</v>
      </c>
      <c r="Q7620" s="8">
        <v>738271.6</v>
      </c>
      <c r="R7620" s="8">
        <v>0</v>
      </c>
      <c r="S7620" s="8">
        <v>26533.24</v>
      </c>
      <c r="T7620" s="8">
        <v>9382.82</v>
      </c>
      <c r="U7620" s="8">
        <f t="shared" ref="U7620:U7683" si="716">S7620+T7620</f>
        <v>35916.06</v>
      </c>
      <c r="V7620" s="8">
        <v>760364.09</v>
      </c>
      <c r="W7620" s="8">
        <v>0</v>
      </c>
      <c r="X7620" s="8">
        <v>18226.330000000002</v>
      </c>
      <c r="Y7620" s="8">
        <v>3801.17</v>
      </c>
      <c r="Z7620" s="8">
        <f t="shared" ref="Z7620:Z7683" si="717">X7620+Y7620</f>
        <v>22027.5</v>
      </c>
      <c r="AA7620" s="8">
        <f t="shared" ref="AA7620:AA7683" si="718">P7620+U7620+Z7620</f>
        <v>57943.56</v>
      </c>
      <c r="AB7620" s="10"/>
      <c r="AC7620" s="8"/>
      <c r="AD7620" s="8" t="str">
        <f t="shared" ref="AD7620:AD7683" si="719">IF(Z7620&gt;=3000000,"Y","N")</f>
        <v>N</v>
      </c>
    </row>
    <row r="7621" spans="1:30" x14ac:dyDescent="0.15">
      <c r="A7621">
        <v>7619</v>
      </c>
      <c r="B7621" s="1" t="s">
        <v>19013</v>
      </c>
      <c r="C7621" s="1" t="s">
        <v>32528</v>
      </c>
      <c r="D7621" s="3" t="s">
        <v>35780</v>
      </c>
      <c r="E7621" s="3" t="s">
        <v>42981</v>
      </c>
      <c r="F7621" s="1" t="s">
        <v>16742</v>
      </c>
      <c r="G7621" s="2">
        <v>41298</v>
      </c>
      <c r="H7621" t="s">
        <v>19014</v>
      </c>
      <c r="I7621">
        <v>5180000</v>
      </c>
      <c r="J7621" s="9" t="s">
        <v>36113</v>
      </c>
      <c r="K7621" s="9" t="str">
        <f t="shared" si="714"/>
        <v>否</v>
      </c>
      <c r="L7621" s="8"/>
      <c r="M7621" s="8"/>
      <c r="N7621" s="8"/>
      <c r="O7621" s="8"/>
      <c r="P7621" s="8">
        <f t="shared" si="715"/>
        <v>0</v>
      </c>
      <c r="Q7621" s="8">
        <v>246673.08</v>
      </c>
      <c r="R7621" s="8">
        <v>0</v>
      </c>
      <c r="S7621" s="8">
        <v>14873.83</v>
      </c>
      <c r="T7621" s="8">
        <v>9625.33</v>
      </c>
      <c r="U7621" s="8">
        <f t="shared" si="716"/>
        <v>24499.16</v>
      </c>
      <c r="V7621" s="8">
        <v>1454838.75</v>
      </c>
      <c r="W7621" s="8">
        <v>0</v>
      </c>
      <c r="X7621" s="8">
        <v>47621.49</v>
      </c>
      <c r="Y7621" s="8">
        <v>7274.23</v>
      </c>
      <c r="Z7621" s="8">
        <f t="shared" si="717"/>
        <v>54895.72</v>
      </c>
      <c r="AA7621" s="8">
        <f t="shared" si="718"/>
        <v>79394.880000000005</v>
      </c>
      <c r="AB7621" s="10"/>
      <c r="AC7621" s="8"/>
      <c r="AD7621" s="8" t="str">
        <f t="shared" si="719"/>
        <v>N</v>
      </c>
    </row>
    <row r="7622" spans="1:30" x14ac:dyDescent="0.15">
      <c r="A7622">
        <v>7620</v>
      </c>
      <c r="B7622" s="1" t="s">
        <v>19015</v>
      </c>
      <c r="C7622" s="1" t="s">
        <v>19016</v>
      </c>
      <c r="D7622" s="3" t="s">
        <v>35780</v>
      </c>
      <c r="E7622" s="3" t="s">
        <v>42980</v>
      </c>
      <c r="F7622" s="1" t="s">
        <v>19017</v>
      </c>
      <c r="G7622" s="2">
        <v>40963</v>
      </c>
      <c r="H7622" t="s">
        <v>21523</v>
      </c>
      <c r="J7622" s="9" t="s">
        <v>36113</v>
      </c>
      <c r="K7622" s="9" t="str">
        <f t="shared" si="714"/>
        <v>否</v>
      </c>
      <c r="L7622" s="8"/>
      <c r="M7622" s="8"/>
      <c r="N7622" s="8"/>
      <c r="O7622" s="8"/>
      <c r="P7622" s="8">
        <f t="shared" si="715"/>
        <v>0</v>
      </c>
      <c r="Q7622" s="8"/>
      <c r="R7622" s="8"/>
      <c r="S7622" s="8"/>
      <c r="T7622" s="8"/>
      <c r="U7622" s="8">
        <f t="shared" si="716"/>
        <v>0</v>
      </c>
      <c r="V7622" s="8">
        <v>722973.71</v>
      </c>
      <c r="W7622" s="8">
        <v>0</v>
      </c>
      <c r="X7622" s="8">
        <v>41532.65</v>
      </c>
      <c r="Y7622" s="8"/>
      <c r="Z7622" s="8">
        <f t="shared" si="717"/>
        <v>41532.65</v>
      </c>
      <c r="AA7622" s="8">
        <f t="shared" si="718"/>
        <v>41532.65</v>
      </c>
      <c r="AB7622" s="10"/>
      <c r="AC7622" s="8"/>
      <c r="AD7622" s="8" t="str">
        <f t="shared" si="719"/>
        <v>N</v>
      </c>
    </row>
    <row r="7623" spans="1:30" x14ac:dyDescent="0.15">
      <c r="A7623">
        <v>7621</v>
      </c>
      <c r="B7623" s="1" t="s">
        <v>19018</v>
      </c>
      <c r="C7623" s="1" t="s">
        <v>32529</v>
      </c>
      <c r="D7623" s="3" t="s">
        <v>35780</v>
      </c>
      <c r="E7623" s="3" t="s">
        <v>42974</v>
      </c>
      <c r="F7623" s="1" t="s">
        <v>19019</v>
      </c>
      <c r="G7623" s="2">
        <v>41297</v>
      </c>
      <c r="H7623" t="s">
        <v>19020</v>
      </c>
      <c r="I7623">
        <v>500000</v>
      </c>
      <c r="J7623" s="9" t="s">
        <v>36113</v>
      </c>
      <c r="K7623" s="9" t="str">
        <f t="shared" si="714"/>
        <v>否</v>
      </c>
      <c r="L7623" s="8"/>
      <c r="M7623" s="8"/>
      <c r="N7623" s="8"/>
      <c r="O7623" s="8"/>
      <c r="P7623" s="8">
        <f t="shared" si="715"/>
        <v>0</v>
      </c>
      <c r="Q7623" s="8"/>
      <c r="R7623" s="8"/>
      <c r="S7623" s="8"/>
      <c r="T7623" s="8">
        <v>1432.66</v>
      </c>
      <c r="U7623" s="8">
        <f t="shared" si="716"/>
        <v>1432.66</v>
      </c>
      <c r="V7623" s="8">
        <v>461531.61</v>
      </c>
      <c r="W7623" s="8">
        <v>0</v>
      </c>
      <c r="X7623" s="8">
        <v>13549.46</v>
      </c>
      <c r="Y7623" s="8">
        <v>2692.12</v>
      </c>
      <c r="Z7623" s="8">
        <f t="shared" si="717"/>
        <v>16241.579999999998</v>
      </c>
      <c r="AA7623" s="8">
        <f t="shared" si="718"/>
        <v>17674.239999999998</v>
      </c>
      <c r="AB7623" s="10"/>
      <c r="AC7623" s="8"/>
      <c r="AD7623" s="8" t="str">
        <f t="shared" si="719"/>
        <v>N</v>
      </c>
    </row>
    <row r="7624" spans="1:30" x14ac:dyDescent="0.15">
      <c r="A7624">
        <v>7622</v>
      </c>
      <c r="B7624" s="1" t="s">
        <v>19021</v>
      </c>
      <c r="C7624" s="1" t="s">
        <v>32530</v>
      </c>
      <c r="D7624" s="3" t="s">
        <v>35788</v>
      </c>
      <c r="E7624" s="3" t="s">
        <v>46217</v>
      </c>
      <c r="F7624" s="1" t="s">
        <v>19022</v>
      </c>
      <c r="G7624" s="2">
        <v>41303</v>
      </c>
      <c r="H7624" t="s">
        <v>19023</v>
      </c>
      <c r="I7624">
        <v>1000000</v>
      </c>
      <c r="J7624" s="9" t="s">
        <v>36149</v>
      </c>
      <c r="K7624" s="9" t="str">
        <f t="shared" si="714"/>
        <v>否</v>
      </c>
      <c r="L7624" s="8"/>
      <c r="M7624" s="8"/>
      <c r="N7624" s="8"/>
      <c r="O7624" s="8"/>
      <c r="P7624" s="8">
        <f t="shared" si="715"/>
        <v>0</v>
      </c>
      <c r="Q7624" s="8">
        <v>393333.35</v>
      </c>
      <c r="R7624" s="8">
        <v>0</v>
      </c>
      <c r="S7624" s="8">
        <v>17649.48</v>
      </c>
      <c r="T7624" s="8">
        <v>7835.27</v>
      </c>
      <c r="U7624" s="8">
        <f t="shared" si="716"/>
        <v>25484.75</v>
      </c>
      <c r="V7624" s="8">
        <v>147589.75</v>
      </c>
      <c r="W7624" s="8">
        <v>0</v>
      </c>
      <c r="X7624" s="8">
        <v>6346.66</v>
      </c>
      <c r="Y7624" s="8">
        <v>1183.72</v>
      </c>
      <c r="Z7624" s="8">
        <f t="shared" si="717"/>
        <v>7530.38</v>
      </c>
      <c r="AA7624" s="8">
        <f t="shared" si="718"/>
        <v>33015.129999999997</v>
      </c>
      <c r="AB7624" s="10"/>
      <c r="AC7624" s="8"/>
      <c r="AD7624" s="8" t="str">
        <f t="shared" si="719"/>
        <v>N</v>
      </c>
    </row>
    <row r="7625" spans="1:30" x14ac:dyDescent="0.15">
      <c r="A7625">
        <v>7623</v>
      </c>
      <c r="B7625" s="1" t="s">
        <v>19024</v>
      </c>
      <c r="C7625" s="1" t="s">
        <v>32531</v>
      </c>
      <c r="D7625" s="3" t="s">
        <v>35774</v>
      </c>
      <c r="E7625" s="3" t="s">
        <v>44549</v>
      </c>
      <c r="F7625" s="1" t="s">
        <v>19025</v>
      </c>
      <c r="G7625" s="2">
        <v>41303</v>
      </c>
      <c r="H7625" t="s">
        <v>19026</v>
      </c>
      <c r="I7625">
        <v>200000</v>
      </c>
      <c r="J7625" s="9" t="s">
        <v>36125</v>
      </c>
      <c r="K7625" s="9" t="str">
        <f t="shared" si="714"/>
        <v>是</v>
      </c>
      <c r="L7625" s="8"/>
      <c r="M7625" s="8"/>
      <c r="N7625" s="8"/>
      <c r="O7625" s="8"/>
      <c r="P7625" s="8">
        <f t="shared" si="715"/>
        <v>0</v>
      </c>
      <c r="Q7625" s="8">
        <v>8974.36</v>
      </c>
      <c r="R7625" s="8">
        <v>6653702.7999999998</v>
      </c>
      <c r="S7625" s="8">
        <v>12251.65</v>
      </c>
      <c r="T7625" s="8"/>
      <c r="U7625" s="8">
        <f t="shared" si="716"/>
        <v>12251.65</v>
      </c>
      <c r="V7625" s="8">
        <v>115982.91</v>
      </c>
      <c r="W7625" s="8">
        <v>6158718.6900000004</v>
      </c>
      <c r="X7625" s="8">
        <v>0</v>
      </c>
      <c r="Y7625" s="8"/>
      <c r="Z7625" s="8">
        <f t="shared" si="717"/>
        <v>0</v>
      </c>
      <c r="AA7625" s="8">
        <f t="shared" si="718"/>
        <v>12251.65</v>
      </c>
      <c r="AB7625" s="10"/>
      <c r="AC7625" s="8"/>
      <c r="AD7625" s="8" t="str">
        <f t="shared" si="719"/>
        <v>N</v>
      </c>
    </row>
    <row r="7626" spans="1:30" x14ac:dyDescent="0.15">
      <c r="A7626">
        <v>7624</v>
      </c>
      <c r="B7626" s="1" t="s">
        <v>19027</v>
      </c>
      <c r="C7626" s="1" t="s">
        <v>32532</v>
      </c>
      <c r="D7626" s="3" t="s">
        <v>35782</v>
      </c>
      <c r="E7626" s="3" t="s">
        <v>39060</v>
      </c>
      <c r="F7626" s="1" t="s">
        <v>19028</v>
      </c>
      <c r="G7626" s="2">
        <v>41324</v>
      </c>
      <c r="H7626" t="s">
        <v>19029</v>
      </c>
      <c r="I7626">
        <v>5100000</v>
      </c>
      <c r="J7626" s="9" t="s">
        <v>36112</v>
      </c>
      <c r="K7626" s="9" t="str">
        <f t="shared" si="714"/>
        <v>否</v>
      </c>
      <c r="L7626" s="8"/>
      <c r="M7626" s="8"/>
      <c r="N7626" s="8"/>
      <c r="O7626" s="8"/>
      <c r="P7626" s="8">
        <f t="shared" si="715"/>
        <v>0</v>
      </c>
      <c r="Q7626" s="8">
        <v>2012369.82</v>
      </c>
      <c r="R7626" s="8">
        <v>0</v>
      </c>
      <c r="S7626" s="8">
        <v>55718.55</v>
      </c>
      <c r="T7626" s="8">
        <v>2284.73</v>
      </c>
      <c r="U7626" s="8">
        <f t="shared" si="716"/>
        <v>58003.280000000006</v>
      </c>
      <c r="V7626" s="8">
        <v>243416.99</v>
      </c>
      <c r="W7626" s="8">
        <v>0</v>
      </c>
      <c r="X7626" s="8">
        <v>5586.75</v>
      </c>
      <c r="Y7626" s="8">
        <v>0</v>
      </c>
      <c r="Z7626" s="8">
        <f t="shared" si="717"/>
        <v>5586.75</v>
      </c>
      <c r="AA7626" s="8">
        <f t="shared" si="718"/>
        <v>63590.030000000006</v>
      </c>
      <c r="AB7626" s="10"/>
      <c r="AC7626" s="8"/>
      <c r="AD7626" s="8" t="str">
        <f t="shared" si="719"/>
        <v>N</v>
      </c>
    </row>
    <row r="7627" spans="1:30" x14ac:dyDescent="0.15">
      <c r="A7627">
        <v>7625</v>
      </c>
      <c r="B7627" s="1" t="s">
        <v>19030</v>
      </c>
      <c r="C7627" s="1" t="s">
        <v>32533</v>
      </c>
      <c r="D7627" s="3" t="s">
        <v>34480</v>
      </c>
      <c r="E7627" s="3" t="s">
        <v>40559</v>
      </c>
      <c r="F7627" s="1" t="s">
        <v>2598</v>
      </c>
      <c r="G7627" s="2">
        <v>41296</v>
      </c>
      <c r="H7627" t="s">
        <v>2599</v>
      </c>
      <c r="I7627">
        <v>5000000</v>
      </c>
      <c r="J7627" s="9" t="s">
        <v>36117</v>
      </c>
      <c r="K7627" s="9" t="str">
        <f t="shared" si="714"/>
        <v>否</v>
      </c>
      <c r="L7627" s="8"/>
      <c r="M7627" s="8"/>
      <c r="N7627" s="8"/>
      <c r="O7627" s="8"/>
      <c r="P7627" s="8">
        <f t="shared" si="715"/>
        <v>0</v>
      </c>
      <c r="Q7627" s="8">
        <v>17435.900000000001</v>
      </c>
      <c r="R7627" s="8">
        <v>0</v>
      </c>
      <c r="S7627" s="8">
        <v>0</v>
      </c>
      <c r="T7627" s="8">
        <v>0</v>
      </c>
      <c r="U7627" s="8">
        <f t="shared" si="716"/>
        <v>0</v>
      </c>
      <c r="V7627" s="8">
        <v>17189664.140000001</v>
      </c>
      <c r="W7627" s="8">
        <v>0</v>
      </c>
      <c r="X7627" s="8">
        <v>700465.06</v>
      </c>
      <c r="Y7627" s="8">
        <v>0</v>
      </c>
      <c r="Z7627" s="8">
        <f t="shared" si="717"/>
        <v>700465.06</v>
      </c>
      <c r="AA7627" s="8">
        <f t="shared" si="718"/>
        <v>700465.06</v>
      </c>
      <c r="AB7627" s="10"/>
      <c r="AC7627" s="8"/>
      <c r="AD7627" s="8" t="str">
        <f t="shared" si="719"/>
        <v>N</v>
      </c>
    </row>
    <row r="7628" spans="1:30" x14ac:dyDescent="0.15">
      <c r="A7628">
        <v>7626</v>
      </c>
      <c r="B7628" s="1" t="s">
        <v>19031</v>
      </c>
      <c r="C7628" s="1" t="s">
        <v>32534</v>
      </c>
      <c r="D7628" s="3" t="s">
        <v>35780</v>
      </c>
      <c r="E7628" s="3" t="s">
        <v>42973</v>
      </c>
      <c r="F7628" s="1" t="s">
        <v>19032</v>
      </c>
      <c r="G7628" s="2">
        <v>41214</v>
      </c>
      <c r="H7628" t="s">
        <v>19033</v>
      </c>
      <c r="I7628">
        <v>1000000</v>
      </c>
      <c r="J7628" s="9" t="s">
        <v>36113</v>
      </c>
      <c r="K7628" s="9" t="str">
        <f t="shared" si="714"/>
        <v>否</v>
      </c>
      <c r="L7628" s="8"/>
      <c r="M7628" s="8"/>
      <c r="N7628" s="8"/>
      <c r="O7628" s="8"/>
      <c r="P7628" s="8">
        <f t="shared" si="715"/>
        <v>0</v>
      </c>
      <c r="Q7628" s="8"/>
      <c r="R7628" s="8"/>
      <c r="S7628" s="8"/>
      <c r="T7628" s="8">
        <v>6630.09</v>
      </c>
      <c r="U7628" s="8">
        <f t="shared" si="716"/>
        <v>6630.09</v>
      </c>
      <c r="V7628" s="8">
        <v>35290.94</v>
      </c>
      <c r="W7628" s="8">
        <v>0</v>
      </c>
      <c r="X7628" s="8">
        <v>2512.86</v>
      </c>
      <c r="Y7628" s="8">
        <v>312.70999999999998</v>
      </c>
      <c r="Z7628" s="8">
        <f t="shared" si="717"/>
        <v>2825.57</v>
      </c>
      <c r="AA7628" s="8">
        <f t="shared" si="718"/>
        <v>9455.66</v>
      </c>
      <c r="AB7628" s="10"/>
      <c r="AC7628" s="8"/>
      <c r="AD7628" s="8" t="str">
        <f t="shared" si="719"/>
        <v>N</v>
      </c>
    </row>
    <row r="7629" spans="1:30" x14ac:dyDescent="0.15">
      <c r="A7629">
        <v>7627</v>
      </c>
      <c r="B7629" s="1" t="s">
        <v>19034</v>
      </c>
      <c r="C7629" s="1" t="s">
        <v>32535</v>
      </c>
      <c r="D7629" s="3" t="s">
        <v>35784</v>
      </c>
      <c r="E7629" s="3" t="s">
        <v>39065</v>
      </c>
      <c r="F7629" s="1" t="s">
        <v>19035</v>
      </c>
      <c r="G7629" s="2">
        <v>41298</v>
      </c>
      <c r="H7629" t="s">
        <v>19036</v>
      </c>
      <c r="I7629">
        <v>300000</v>
      </c>
      <c r="J7629" s="9" t="s">
        <v>36112</v>
      </c>
      <c r="K7629" s="9" t="str">
        <f t="shared" si="714"/>
        <v>否</v>
      </c>
      <c r="L7629" s="8"/>
      <c r="M7629" s="8"/>
      <c r="N7629" s="8"/>
      <c r="O7629" s="8"/>
      <c r="P7629" s="8">
        <f t="shared" si="715"/>
        <v>0</v>
      </c>
      <c r="Q7629" s="8">
        <v>515068.96</v>
      </c>
      <c r="R7629" s="8">
        <v>0</v>
      </c>
      <c r="S7629" s="8">
        <v>3490.44</v>
      </c>
      <c r="T7629" s="8">
        <v>6448.86</v>
      </c>
      <c r="U7629" s="8">
        <f t="shared" si="716"/>
        <v>9939.2999999999993</v>
      </c>
      <c r="V7629" s="8">
        <v>233644.46</v>
      </c>
      <c r="W7629" s="8">
        <v>0</v>
      </c>
      <c r="X7629" s="8">
        <v>18455.88</v>
      </c>
      <c r="Y7629" s="8">
        <v>1169.54</v>
      </c>
      <c r="Z7629" s="8">
        <f t="shared" si="717"/>
        <v>19625.420000000002</v>
      </c>
      <c r="AA7629" s="8">
        <f t="shared" si="718"/>
        <v>29564.720000000001</v>
      </c>
      <c r="AB7629" s="10"/>
      <c r="AC7629" s="8"/>
      <c r="AD7629" s="8" t="str">
        <f t="shared" si="719"/>
        <v>N</v>
      </c>
    </row>
    <row r="7630" spans="1:30" x14ac:dyDescent="0.15">
      <c r="A7630">
        <v>7628</v>
      </c>
      <c r="B7630" s="1" t="s">
        <v>19037</v>
      </c>
      <c r="C7630" s="1" t="s">
        <v>32536</v>
      </c>
      <c r="D7630" s="3" t="s">
        <v>35780</v>
      </c>
      <c r="E7630" s="3" t="s">
        <v>39062</v>
      </c>
      <c r="F7630" s="1" t="s">
        <v>19038</v>
      </c>
      <c r="G7630" s="2">
        <v>41302</v>
      </c>
      <c r="H7630" t="s">
        <v>19039</v>
      </c>
      <c r="I7630">
        <v>1000000</v>
      </c>
      <c r="J7630" s="9" t="s">
        <v>36112</v>
      </c>
      <c r="K7630" s="9" t="str">
        <f t="shared" si="714"/>
        <v>否</v>
      </c>
      <c r="L7630" s="8"/>
      <c r="M7630" s="8"/>
      <c r="N7630" s="8"/>
      <c r="O7630" s="8"/>
      <c r="P7630" s="8">
        <f t="shared" si="715"/>
        <v>0</v>
      </c>
      <c r="Q7630" s="8">
        <v>1707062.75</v>
      </c>
      <c r="R7630" s="8">
        <v>0</v>
      </c>
      <c r="S7630" s="8">
        <v>89409.42</v>
      </c>
      <c r="T7630" s="8">
        <v>27968.91</v>
      </c>
      <c r="U7630" s="8">
        <f t="shared" si="716"/>
        <v>117378.33</v>
      </c>
      <c r="V7630" s="8">
        <v>887241.93</v>
      </c>
      <c r="W7630" s="8">
        <v>0</v>
      </c>
      <c r="X7630" s="8">
        <v>3894.74</v>
      </c>
      <c r="Y7630" s="8">
        <v>4436.21</v>
      </c>
      <c r="Z7630" s="8">
        <f t="shared" si="717"/>
        <v>8330.9500000000007</v>
      </c>
      <c r="AA7630" s="8">
        <f t="shared" si="718"/>
        <v>125709.28</v>
      </c>
      <c r="AB7630" s="10"/>
      <c r="AC7630" s="8"/>
      <c r="AD7630" s="8" t="str">
        <f t="shared" si="719"/>
        <v>N</v>
      </c>
    </row>
    <row r="7631" spans="1:30" x14ac:dyDescent="0.15">
      <c r="A7631">
        <v>7629</v>
      </c>
      <c r="B7631" s="1" t="s">
        <v>19040</v>
      </c>
      <c r="C7631" s="1" t="s">
        <v>32537</v>
      </c>
      <c r="D7631" s="3" t="s">
        <v>35792</v>
      </c>
      <c r="E7631" s="3" t="s">
        <v>42114</v>
      </c>
      <c r="F7631" s="1" t="s">
        <v>19041</v>
      </c>
      <c r="G7631" s="2">
        <v>41302</v>
      </c>
      <c r="H7631" t="s">
        <v>6137</v>
      </c>
      <c r="I7631">
        <v>10000000</v>
      </c>
      <c r="J7631" s="9" t="s">
        <v>36124</v>
      </c>
      <c r="K7631" s="9" t="str">
        <f t="shared" si="714"/>
        <v>否</v>
      </c>
      <c r="L7631" s="8"/>
      <c r="M7631" s="8"/>
      <c r="N7631" s="8"/>
      <c r="O7631" s="8"/>
      <c r="P7631" s="8">
        <f t="shared" si="715"/>
        <v>0</v>
      </c>
      <c r="Q7631" s="8">
        <v>0</v>
      </c>
      <c r="R7631" s="8">
        <v>0</v>
      </c>
      <c r="S7631" s="8">
        <v>0</v>
      </c>
      <c r="T7631" s="8">
        <v>0</v>
      </c>
      <c r="U7631" s="8">
        <f t="shared" si="716"/>
        <v>0</v>
      </c>
      <c r="V7631" s="8">
        <v>0</v>
      </c>
      <c r="W7631" s="8">
        <v>0</v>
      </c>
      <c r="X7631" s="8">
        <v>0</v>
      </c>
      <c r="Y7631" s="8">
        <v>0</v>
      </c>
      <c r="Z7631" s="8">
        <f t="shared" si="717"/>
        <v>0</v>
      </c>
      <c r="AA7631" s="8">
        <f t="shared" si="718"/>
        <v>0</v>
      </c>
      <c r="AB7631" s="10"/>
      <c r="AC7631" s="8"/>
      <c r="AD7631" s="8" t="str">
        <f t="shared" si="719"/>
        <v>N</v>
      </c>
    </row>
    <row r="7632" spans="1:30" x14ac:dyDescent="0.15">
      <c r="A7632">
        <v>7630</v>
      </c>
      <c r="B7632" s="1" t="s">
        <v>19042</v>
      </c>
      <c r="C7632" s="1" t="s">
        <v>32538</v>
      </c>
      <c r="D7632" s="3" t="s">
        <v>35773</v>
      </c>
      <c r="E7632" s="3" t="s">
        <v>39066</v>
      </c>
      <c r="F7632" s="1" t="s">
        <v>19043</v>
      </c>
      <c r="G7632" s="2">
        <v>38934</v>
      </c>
      <c r="H7632" t="s">
        <v>19044</v>
      </c>
      <c r="I7632">
        <v>21000000</v>
      </c>
      <c r="J7632" s="9" t="s">
        <v>36112</v>
      </c>
      <c r="K7632" s="9" t="str">
        <f t="shared" si="714"/>
        <v>否</v>
      </c>
      <c r="L7632" s="8">
        <v>104068521.38</v>
      </c>
      <c r="M7632" s="8">
        <v>0</v>
      </c>
      <c r="N7632" s="8">
        <v>2452778.44</v>
      </c>
      <c r="O7632" s="8"/>
      <c r="P7632" s="8">
        <f t="shared" si="715"/>
        <v>2452778.44</v>
      </c>
      <c r="Q7632" s="8">
        <v>110365414.02</v>
      </c>
      <c r="R7632" s="8">
        <v>0</v>
      </c>
      <c r="S7632" s="8">
        <v>3779606.34</v>
      </c>
      <c r="T7632" s="8"/>
      <c r="U7632" s="8">
        <f t="shared" si="716"/>
        <v>3779606.34</v>
      </c>
      <c r="V7632" s="8">
        <v>99748079.319999993</v>
      </c>
      <c r="W7632" s="8">
        <v>0</v>
      </c>
      <c r="X7632" s="8">
        <v>3956179.78</v>
      </c>
      <c r="Y7632" s="8"/>
      <c r="Z7632" s="8">
        <f t="shared" si="717"/>
        <v>3956179.78</v>
      </c>
      <c r="AA7632" s="8">
        <f t="shared" si="718"/>
        <v>10188564.559999999</v>
      </c>
      <c r="AB7632" s="10">
        <v>41892</v>
      </c>
      <c r="AC7632" s="8" t="s">
        <v>37165</v>
      </c>
      <c r="AD7632" s="8" t="str">
        <f t="shared" si="719"/>
        <v>Y</v>
      </c>
    </row>
    <row r="7633" spans="1:30" x14ac:dyDescent="0.15">
      <c r="A7633">
        <v>7631</v>
      </c>
      <c r="B7633" s="1" t="s">
        <v>19045</v>
      </c>
      <c r="C7633" s="1" t="s">
        <v>32539</v>
      </c>
      <c r="D7633" s="3" t="s">
        <v>35780</v>
      </c>
      <c r="E7633" s="3" t="s">
        <v>42998</v>
      </c>
      <c r="F7633" s="1" t="s">
        <v>19046</v>
      </c>
      <c r="G7633" s="2">
        <v>41289</v>
      </c>
      <c r="H7633" t="s">
        <v>19047</v>
      </c>
      <c r="I7633">
        <v>500000</v>
      </c>
      <c r="J7633" s="9" t="s">
        <v>36113</v>
      </c>
      <c r="K7633" s="9" t="str">
        <f t="shared" si="714"/>
        <v>否</v>
      </c>
      <c r="L7633" s="8"/>
      <c r="M7633" s="8"/>
      <c r="N7633" s="8"/>
      <c r="O7633" s="8"/>
      <c r="P7633" s="8">
        <f t="shared" si="715"/>
        <v>0</v>
      </c>
      <c r="Q7633" s="8">
        <v>893573.93</v>
      </c>
      <c r="R7633" s="8">
        <v>0</v>
      </c>
      <c r="S7633" s="8">
        <v>31569.25</v>
      </c>
      <c r="T7633" s="8">
        <v>14013.37</v>
      </c>
      <c r="U7633" s="8">
        <f t="shared" si="716"/>
        <v>45582.62</v>
      </c>
      <c r="V7633" s="8">
        <v>1863433.85</v>
      </c>
      <c r="W7633" s="8">
        <v>0</v>
      </c>
      <c r="X7633" s="8">
        <v>66271.92</v>
      </c>
      <c r="Y7633" s="8">
        <v>23859.63</v>
      </c>
      <c r="Z7633" s="8">
        <f t="shared" si="717"/>
        <v>90131.55</v>
      </c>
      <c r="AA7633" s="8">
        <f t="shared" si="718"/>
        <v>135714.17000000001</v>
      </c>
      <c r="AB7633" s="10"/>
      <c r="AC7633" s="8"/>
      <c r="AD7633" s="8" t="str">
        <f t="shared" si="719"/>
        <v>N</v>
      </c>
    </row>
    <row r="7634" spans="1:30" x14ac:dyDescent="0.15">
      <c r="A7634">
        <v>7632</v>
      </c>
      <c r="B7634" s="1" t="s">
        <v>19048</v>
      </c>
      <c r="C7634" s="1" t="s">
        <v>32540</v>
      </c>
      <c r="D7634" s="3" t="s">
        <v>35780</v>
      </c>
      <c r="E7634" s="3" t="s">
        <v>39069</v>
      </c>
      <c r="F7634" s="1" t="s">
        <v>19049</v>
      </c>
      <c r="G7634" s="2">
        <v>41330</v>
      </c>
      <c r="H7634" t="s">
        <v>19050</v>
      </c>
      <c r="I7634">
        <v>500000</v>
      </c>
      <c r="J7634" s="9" t="s">
        <v>36112</v>
      </c>
      <c r="K7634" s="9" t="str">
        <f t="shared" si="714"/>
        <v>否</v>
      </c>
      <c r="L7634" s="8"/>
      <c r="M7634" s="8"/>
      <c r="N7634" s="8"/>
      <c r="O7634" s="8"/>
      <c r="P7634" s="8">
        <f t="shared" si="715"/>
        <v>0</v>
      </c>
      <c r="Q7634" s="8">
        <v>2602171.73</v>
      </c>
      <c r="R7634" s="8">
        <v>0</v>
      </c>
      <c r="S7634" s="8">
        <v>49105.35</v>
      </c>
      <c r="T7634" s="8">
        <v>32552.15</v>
      </c>
      <c r="U7634" s="8">
        <f t="shared" si="716"/>
        <v>81657.5</v>
      </c>
      <c r="V7634" s="8">
        <v>5457564.4699999997</v>
      </c>
      <c r="W7634" s="8">
        <v>0</v>
      </c>
      <c r="X7634" s="8">
        <v>102207.92</v>
      </c>
      <c r="Y7634" s="8">
        <v>41550.120000000003</v>
      </c>
      <c r="Z7634" s="8">
        <f t="shared" si="717"/>
        <v>143758.04</v>
      </c>
      <c r="AA7634" s="8">
        <f t="shared" si="718"/>
        <v>225415.54</v>
      </c>
      <c r="AB7634" s="10">
        <v>42026</v>
      </c>
      <c r="AC7634" s="8" t="s">
        <v>37177</v>
      </c>
      <c r="AD7634" s="8" t="str">
        <f t="shared" si="719"/>
        <v>N</v>
      </c>
    </row>
    <row r="7635" spans="1:30" x14ac:dyDescent="0.15">
      <c r="A7635">
        <v>7633</v>
      </c>
      <c r="B7635" s="1" t="s">
        <v>19051</v>
      </c>
      <c r="C7635" s="1" t="s">
        <v>32541</v>
      </c>
      <c r="D7635" s="3" t="s">
        <v>35772</v>
      </c>
      <c r="E7635" s="3" t="s">
        <v>40225</v>
      </c>
      <c r="F7635" s="1" t="s">
        <v>19052</v>
      </c>
      <c r="G7635" s="2">
        <v>41323</v>
      </c>
      <c r="H7635" t="s">
        <v>19053</v>
      </c>
      <c r="I7635">
        <v>500000</v>
      </c>
      <c r="J7635" s="9" t="s">
        <v>36119</v>
      </c>
      <c r="K7635" s="9" t="str">
        <f t="shared" si="714"/>
        <v>否</v>
      </c>
      <c r="L7635" s="8"/>
      <c r="M7635" s="8"/>
      <c r="N7635" s="8"/>
      <c r="O7635" s="8"/>
      <c r="P7635" s="8">
        <f t="shared" si="715"/>
        <v>0</v>
      </c>
      <c r="Q7635" s="8">
        <v>24515286.09</v>
      </c>
      <c r="R7635" s="8">
        <v>0</v>
      </c>
      <c r="S7635" s="8">
        <v>273769.92</v>
      </c>
      <c r="T7635" s="8">
        <v>8748.6299999999992</v>
      </c>
      <c r="U7635" s="8">
        <f t="shared" si="716"/>
        <v>282518.55</v>
      </c>
      <c r="V7635" s="8">
        <v>5089129.07</v>
      </c>
      <c r="W7635" s="8">
        <v>0</v>
      </c>
      <c r="X7635" s="8">
        <v>57506.23</v>
      </c>
      <c r="Y7635" s="8">
        <v>496.4</v>
      </c>
      <c r="Z7635" s="8">
        <f t="shared" si="717"/>
        <v>58002.630000000005</v>
      </c>
      <c r="AA7635" s="8">
        <f t="shared" si="718"/>
        <v>340521.18</v>
      </c>
      <c r="AB7635" s="10"/>
      <c r="AC7635" s="8"/>
      <c r="AD7635" s="8" t="str">
        <f t="shared" si="719"/>
        <v>N</v>
      </c>
    </row>
    <row r="7636" spans="1:30" x14ac:dyDescent="0.15">
      <c r="A7636">
        <v>7634</v>
      </c>
      <c r="B7636" s="1" t="s">
        <v>19054</v>
      </c>
      <c r="C7636" s="1" t="s">
        <v>32542</v>
      </c>
      <c r="D7636" s="3" t="s">
        <v>35784</v>
      </c>
      <c r="E7636" s="3" t="s">
        <v>45379</v>
      </c>
      <c r="F7636" s="1" t="s">
        <v>19055</v>
      </c>
      <c r="G7636" s="2">
        <v>41330</v>
      </c>
      <c r="H7636" t="s">
        <v>19056</v>
      </c>
      <c r="I7636">
        <v>1000000</v>
      </c>
      <c r="J7636" s="9" t="s">
        <v>36118</v>
      </c>
      <c r="K7636" s="9" t="str">
        <f t="shared" si="714"/>
        <v>否</v>
      </c>
      <c r="L7636" s="8"/>
      <c r="M7636" s="8"/>
      <c r="N7636" s="8"/>
      <c r="O7636" s="8"/>
      <c r="P7636" s="8">
        <f t="shared" si="715"/>
        <v>0</v>
      </c>
      <c r="Q7636" s="8">
        <v>1447679.25</v>
      </c>
      <c r="R7636" s="8">
        <v>0</v>
      </c>
      <c r="S7636" s="8">
        <v>57122.720000000001</v>
      </c>
      <c r="T7636" s="8">
        <v>18872.52</v>
      </c>
      <c r="U7636" s="8">
        <f t="shared" si="716"/>
        <v>75995.240000000005</v>
      </c>
      <c r="V7636" s="8">
        <v>2216440.86</v>
      </c>
      <c r="W7636" s="8">
        <v>0</v>
      </c>
      <c r="X7636" s="8">
        <v>78168.62</v>
      </c>
      <c r="Y7636" s="8">
        <v>33611.339999999997</v>
      </c>
      <c r="Z7636" s="8">
        <f t="shared" si="717"/>
        <v>111779.95999999999</v>
      </c>
      <c r="AA7636" s="8">
        <f t="shared" si="718"/>
        <v>187775.2</v>
      </c>
      <c r="AB7636" s="10"/>
      <c r="AC7636" s="8"/>
      <c r="AD7636" s="8" t="str">
        <f t="shared" si="719"/>
        <v>N</v>
      </c>
    </row>
    <row r="7637" spans="1:30" x14ac:dyDescent="0.15">
      <c r="A7637">
        <v>7635</v>
      </c>
      <c r="B7637" s="1" t="s">
        <v>19057</v>
      </c>
      <c r="C7637" s="1" t="s">
        <v>32543</v>
      </c>
      <c r="D7637" s="3" t="s">
        <v>35788</v>
      </c>
      <c r="E7637" s="3" t="s">
        <v>39068</v>
      </c>
      <c r="F7637" s="1" t="s">
        <v>19058</v>
      </c>
      <c r="G7637" s="2">
        <v>41044</v>
      </c>
      <c r="H7637" t="s">
        <v>19059</v>
      </c>
      <c r="J7637" s="9" t="s">
        <v>36112</v>
      </c>
      <c r="K7637" s="9" t="str">
        <f t="shared" si="714"/>
        <v>否</v>
      </c>
      <c r="L7637" s="8"/>
      <c r="M7637" s="8"/>
      <c r="N7637" s="8"/>
      <c r="O7637" s="8"/>
      <c r="P7637" s="8">
        <f t="shared" si="715"/>
        <v>0</v>
      </c>
      <c r="Q7637" s="8">
        <v>661917.01</v>
      </c>
      <c r="R7637" s="8">
        <v>0</v>
      </c>
      <c r="S7637" s="8">
        <v>26980.799999999999</v>
      </c>
      <c r="T7637" s="8"/>
      <c r="U7637" s="8">
        <f t="shared" si="716"/>
        <v>26980.799999999999</v>
      </c>
      <c r="V7637" s="8">
        <v>976022.98</v>
      </c>
      <c r="W7637" s="8">
        <v>0</v>
      </c>
      <c r="X7637" s="8">
        <v>34543.160000000003</v>
      </c>
      <c r="Y7637" s="8"/>
      <c r="Z7637" s="8">
        <f t="shared" si="717"/>
        <v>34543.160000000003</v>
      </c>
      <c r="AA7637" s="8">
        <f t="shared" si="718"/>
        <v>61523.960000000006</v>
      </c>
      <c r="AB7637" s="10"/>
      <c r="AC7637" s="8"/>
      <c r="AD7637" s="8" t="str">
        <f t="shared" si="719"/>
        <v>N</v>
      </c>
    </row>
    <row r="7638" spans="1:30" x14ac:dyDescent="0.15">
      <c r="A7638">
        <v>7636</v>
      </c>
      <c r="B7638" s="1" t="s">
        <v>19060</v>
      </c>
      <c r="C7638" s="1" t="s">
        <v>19061</v>
      </c>
      <c r="D7638" s="3" t="s">
        <v>35779</v>
      </c>
      <c r="E7638" s="3" t="s">
        <v>42986</v>
      </c>
      <c r="F7638" s="1" t="s">
        <v>19062</v>
      </c>
      <c r="G7638" s="2">
        <v>39890</v>
      </c>
      <c r="H7638" t="s">
        <v>20634</v>
      </c>
      <c r="J7638" s="9" t="s">
        <v>36113</v>
      </c>
      <c r="K7638" s="9" t="str">
        <f t="shared" si="714"/>
        <v>否</v>
      </c>
      <c r="L7638" s="8"/>
      <c r="M7638" s="8"/>
      <c r="N7638" s="8"/>
      <c r="O7638" s="8"/>
      <c r="P7638" s="8">
        <f t="shared" si="715"/>
        <v>0</v>
      </c>
      <c r="Q7638" s="8">
        <v>329192.40000000002</v>
      </c>
      <c r="R7638" s="8">
        <v>0</v>
      </c>
      <c r="S7638" s="8">
        <v>17371.22</v>
      </c>
      <c r="T7638" s="8"/>
      <c r="U7638" s="8">
        <f t="shared" si="716"/>
        <v>17371.22</v>
      </c>
      <c r="V7638" s="8">
        <v>303477.78999999998</v>
      </c>
      <c r="W7638" s="8">
        <v>0</v>
      </c>
      <c r="X7638" s="8">
        <v>5375.34</v>
      </c>
      <c r="Y7638" s="8"/>
      <c r="Z7638" s="8">
        <f t="shared" si="717"/>
        <v>5375.34</v>
      </c>
      <c r="AA7638" s="8">
        <f t="shared" si="718"/>
        <v>22746.560000000001</v>
      </c>
      <c r="AB7638" s="10"/>
      <c r="AC7638" s="8"/>
      <c r="AD7638" s="8" t="str">
        <f t="shared" si="719"/>
        <v>N</v>
      </c>
    </row>
    <row r="7639" spans="1:30" x14ac:dyDescent="0.15">
      <c r="A7639">
        <v>7637</v>
      </c>
      <c r="B7639" s="1" t="s">
        <v>19063</v>
      </c>
      <c r="C7639" s="1" t="s">
        <v>32544</v>
      </c>
      <c r="D7639" s="3" t="s">
        <v>35773</v>
      </c>
      <c r="E7639" s="3" t="s">
        <v>45377</v>
      </c>
      <c r="F7639" s="1" t="s">
        <v>19064</v>
      </c>
      <c r="G7639" s="2">
        <v>41334</v>
      </c>
      <c r="H7639" t="s">
        <v>19065</v>
      </c>
      <c r="I7639">
        <v>3000000</v>
      </c>
      <c r="J7639" s="9" t="s">
        <v>36118</v>
      </c>
      <c r="K7639" s="9" t="str">
        <f t="shared" si="714"/>
        <v>否</v>
      </c>
      <c r="L7639" s="8"/>
      <c r="M7639" s="8"/>
      <c r="N7639" s="8"/>
      <c r="O7639" s="8"/>
      <c r="P7639" s="8">
        <f t="shared" si="715"/>
        <v>0</v>
      </c>
      <c r="Q7639" s="8">
        <v>12163758.08</v>
      </c>
      <c r="R7639" s="8">
        <v>0</v>
      </c>
      <c r="S7639" s="8">
        <v>0</v>
      </c>
      <c r="T7639" s="8">
        <v>33113.24</v>
      </c>
      <c r="U7639" s="8">
        <f t="shared" si="716"/>
        <v>33113.24</v>
      </c>
      <c r="V7639" s="8">
        <v>27478411.59</v>
      </c>
      <c r="W7639" s="8">
        <v>0</v>
      </c>
      <c r="X7639" s="8">
        <v>0</v>
      </c>
      <c r="Y7639" s="8">
        <v>260097.61</v>
      </c>
      <c r="Z7639" s="8">
        <f t="shared" si="717"/>
        <v>260097.61</v>
      </c>
      <c r="AA7639" s="8">
        <f t="shared" si="718"/>
        <v>293210.84999999998</v>
      </c>
      <c r="AB7639" s="10"/>
      <c r="AC7639" s="8"/>
      <c r="AD7639" s="8" t="str">
        <f t="shared" si="719"/>
        <v>N</v>
      </c>
    </row>
    <row r="7640" spans="1:30" x14ac:dyDescent="0.15">
      <c r="A7640">
        <v>7638</v>
      </c>
      <c r="B7640" s="1" t="s">
        <v>19066</v>
      </c>
      <c r="C7640" s="1" t="s">
        <v>32545</v>
      </c>
      <c r="D7640" s="3" t="s">
        <v>35773</v>
      </c>
      <c r="E7640" s="3" t="s">
        <v>39645</v>
      </c>
      <c r="F7640" s="1" t="s">
        <v>19067</v>
      </c>
      <c r="G7640" s="2">
        <v>41310</v>
      </c>
      <c r="H7640" t="s">
        <v>19068</v>
      </c>
      <c r="I7640">
        <v>30000000</v>
      </c>
      <c r="J7640" s="9" t="s">
        <v>36123</v>
      </c>
      <c r="K7640" s="9" t="str">
        <f t="shared" si="714"/>
        <v>否</v>
      </c>
      <c r="L7640" s="8"/>
      <c r="M7640" s="8"/>
      <c r="N7640" s="8"/>
      <c r="O7640" s="8"/>
      <c r="P7640" s="8">
        <f t="shared" si="715"/>
        <v>0</v>
      </c>
      <c r="Q7640" s="8">
        <v>1546712.82</v>
      </c>
      <c r="R7640" s="8">
        <v>0</v>
      </c>
      <c r="S7640" s="8">
        <v>51424.41</v>
      </c>
      <c r="T7640" s="8">
        <v>17753.64</v>
      </c>
      <c r="U7640" s="8">
        <f t="shared" si="716"/>
        <v>69178.05</v>
      </c>
      <c r="V7640" s="8">
        <v>3416504.42</v>
      </c>
      <c r="W7640" s="8">
        <v>0</v>
      </c>
      <c r="X7640" s="8">
        <v>112498.51</v>
      </c>
      <c r="Y7640" s="8"/>
      <c r="Z7640" s="8">
        <f t="shared" si="717"/>
        <v>112498.51</v>
      </c>
      <c r="AA7640" s="8">
        <f t="shared" si="718"/>
        <v>181676.56</v>
      </c>
      <c r="AB7640" s="10"/>
      <c r="AC7640" s="8"/>
      <c r="AD7640" s="8" t="str">
        <f t="shared" si="719"/>
        <v>N</v>
      </c>
    </row>
    <row r="7641" spans="1:30" x14ac:dyDescent="0.15">
      <c r="A7641">
        <v>7639</v>
      </c>
      <c r="B7641" s="1" t="s">
        <v>19069</v>
      </c>
      <c r="C7641" s="1" t="s">
        <v>32546</v>
      </c>
      <c r="D7641" s="3" t="s">
        <v>35780</v>
      </c>
      <c r="E7641" s="3" t="s">
        <v>42979</v>
      </c>
      <c r="F7641" s="1" t="s">
        <v>19070</v>
      </c>
      <c r="G7641" s="2">
        <v>41299</v>
      </c>
      <c r="H7641" t="s">
        <v>19071</v>
      </c>
      <c r="I7641">
        <v>1100000</v>
      </c>
      <c r="J7641" s="9" t="s">
        <v>36113</v>
      </c>
      <c r="K7641" s="9" t="str">
        <f t="shared" si="714"/>
        <v>否</v>
      </c>
      <c r="L7641" s="8"/>
      <c r="M7641" s="8"/>
      <c r="N7641" s="8"/>
      <c r="O7641" s="8"/>
      <c r="P7641" s="8">
        <f t="shared" si="715"/>
        <v>0</v>
      </c>
      <c r="Q7641" s="8"/>
      <c r="R7641" s="8"/>
      <c r="S7641" s="8"/>
      <c r="T7641" s="8">
        <v>8374.2000000000007</v>
      </c>
      <c r="U7641" s="8">
        <f t="shared" si="716"/>
        <v>8374.2000000000007</v>
      </c>
      <c r="V7641" s="8">
        <v>4661298.62</v>
      </c>
      <c r="W7641" s="8">
        <v>0</v>
      </c>
      <c r="X7641" s="8">
        <v>141454.59</v>
      </c>
      <c r="Y7641" s="8">
        <v>55530.6</v>
      </c>
      <c r="Z7641" s="8">
        <f t="shared" si="717"/>
        <v>196985.19</v>
      </c>
      <c r="AA7641" s="8">
        <f t="shared" si="718"/>
        <v>205359.39</v>
      </c>
      <c r="AB7641" s="10"/>
      <c r="AC7641" s="8"/>
      <c r="AD7641" s="8" t="str">
        <f t="shared" si="719"/>
        <v>N</v>
      </c>
    </row>
    <row r="7642" spans="1:30" x14ac:dyDescent="0.15">
      <c r="A7642">
        <v>7640</v>
      </c>
      <c r="B7642" s="1" t="s">
        <v>19072</v>
      </c>
      <c r="C7642" s="1" t="s">
        <v>32547</v>
      </c>
      <c r="D7642" s="3" t="s">
        <v>35780</v>
      </c>
      <c r="E7642" s="3" t="s">
        <v>42978</v>
      </c>
      <c r="F7642" s="1" t="s">
        <v>19073</v>
      </c>
      <c r="G7642" s="2">
        <v>40256</v>
      </c>
      <c r="H7642" t="s">
        <v>19074</v>
      </c>
      <c r="J7642" s="9" t="s">
        <v>36113</v>
      </c>
      <c r="K7642" s="9" t="str">
        <f t="shared" si="714"/>
        <v>否</v>
      </c>
      <c r="L7642" s="8"/>
      <c r="M7642" s="8"/>
      <c r="N7642" s="8"/>
      <c r="O7642" s="8"/>
      <c r="P7642" s="8">
        <f t="shared" si="715"/>
        <v>0</v>
      </c>
      <c r="Q7642" s="8"/>
      <c r="R7642" s="8"/>
      <c r="S7642" s="8"/>
      <c r="T7642" s="8"/>
      <c r="U7642" s="8">
        <f t="shared" si="716"/>
        <v>0</v>
      </c>
      <c r="V7642" s="8">
        <v>946461.98</v>
      </c>
      <c r="W7642" s="8">
        <v>0</v>
      </c>
      <c r="X7642" s="8">
        <v>32520.11</v>
      </c>
      <c r="Y7642" s="8"/>
      <c r="Z7642" s="8">
        <f t="shared" si="717"/>
        <v>32520.11</v>
      </c>
      <c r="AA7642" s="8">
        <f t="shared" si="718"/>
        <v>32520.11</v>
      </c>
      <c r="AB7642" s="10"/>
      <c r="AC7642" s="8"/>
      <c r="AD7642" s="8" t="str">
        <f t="shared" si="719"/>
        <v>N</v>
      </c>
    </row>
    <row r="7643" spans="1:30" x14ac:dyDescent="0.15">
      <c r="A7643">
        <v>7641</v>
      </c>
      <c r="B7643" s="1" t="s">
        <v>19075</v>
      </c>
      <c r="C7643" s="1" t="s">
        <v>32548</v>
      </c>
      <c r="D7643" s="3" t="s">
        <v>35788</v>
      </c>
      <c r="E7643" s="3" t="s">
        <v>39067</v>
      </c>
      <c r="F7643" s="1" t="s">
        <v>19076</v>
      </c>
      <c r="G7643" s="2">
        <v>41332</v>
      </c>
      <c r="H7643" t="s">
        <v>19077</v>
      </c>
      <c r="I7643">
        <v>200100000</v>
      </c>
      <c r="J7643" s="9" t="s">
        <v>36112</v>
      </c>
      <c r="K7643" s="9" t="str">
        <f t="shared" si="714"/>
        <v>是</v>
      </c>
      <c r="L7643" s="8"/>
      <c r="M7643" s="8"/>
      <c r="N7643" s="8"/>
      <c r="O7643" s="8"/>
      <c r="P7643" s="8">
        <f t="shared" si="715"/>
        <v>0</v>
      </c>
      <c r="Q7643" s="8">
        <v>214579271.09</v>
      </c>
      <c r="R7643" s="8">
        <v>3696658.12</v>
      </c>
      <c r="S7643" s="8">
        <v>9440081.9399999995</v>
      </c>
      <c r="T7643" s="8">
        <v>5714540.5999999996</v>
      </c>
      <c r="U7643" s="8">
        <f t="shared" si="716"/>
        <v>15154622.539999999</v>
      </c>
      <c r="V7643" s="8">
        <v>217463419.37</v>
      </c>
      <c r="W7643" s="8">
        <v>-2002006.16</v>
      </c>
      <c r="X7643" s="8">
        <v>10542628.220000001</v>
      </c>
      <c r="Y7643" s="8">
        <v>0</v>
      </c>
      <c r="Z7643" s="8">
        <f t="shared" si="717"/>
        <v>10542628.220000001</v>
      </c>
      <c r="AA7643" s="8">
        <f t="shared" si="718"/>
        <v>25697250.759999998</v>
      </c>
      <c r="AB7643" s="10">
        <v>42135</v>
      </c>
      <c r="AC7643" s="8" t="s">
        <v>37175</v>
      </c>
      <c r="AD7643" s="8" t="str">
        <f t="shared" si="719"/>
        <v>Y</v>
      </c>
    </row>
    <row r="7644" spans="1:30" x14ac:dyDescent="0.15">
      <c r="A7644">
        <v>7642</v>
      </c>
      <c r="B7644" s="1" t="s">
        <v>19078</v>
      </c>
      <c r="C7644" s="1" t="s">
        <v>32549</v>
      </c>
      <c r="D7644" s="3" t="s">
        <v>35782</v>
      </c>
      <c r="E7644" s="3" t="s">
        <v>39536</v>
      </c>
      <c r="F7644" s="1" t="s">
        <v>19079</v>
      </c>
      <c r="G7644" s="2">
        <v>41332</v>
      </c>
      <c r="H7644" t="s">
        <v>19080</v>
      </c>
      <c r="I7644">
        <v>2000000</v>
      </c>
      <c r="J7644" s="9" t="s">
        <v>36140</v>
      </c>
      <c r="K7644" s="9" t="str">
        <f t="shared" si="714"/>
        <v>否</v>
      </c>
      <c r="L7644" s="8"/>
      <c r="M7644" s="8"/>
      <c r="N7644" s="8"/>
      <c r="O7644" s="8"/>
      <c r="P7644" s="8">
        <f t="shared" si="715"/>
        <v>0</v>
      </c>
      <c r="Q7644" s="8">
        <v>855629.07</v>
      </c>
      <c r="R7644" s="8">
        <v>0</v>
      </c>
      <c r="S7644" s="8">
        <v>31329.61</v>
      </c>
      <c r="T7644" s="8">
        <v>10650.36</v>
      </c>
      <c r="U7644" s="8">
        <f t="shared" si="716"/>
        <v>41979.97</v>
      </c>
      <c r="V7644" s="8">
        <v>893692.75</v>
      </c>
      <c r="W7644" s="8">
        <v>0</v>
      </c>
      <c r="X7644" s="8">
        <v>31973.03</v>
      </c>
      <c r="Y7644" s="8">
        <v>4469.07</v>
      </c>
      <c r="Z7644" s="8">
        <f t="shared" si="717"/>
        <v>36442.1</v>
      </c>
      <c r="AA7644" s="8">
        <f t="shared" si="718"/>
        <v>78422.070000000007</v>
      </c>
      <c r="AB7644" s="10"/>
      <c r="AC7644" s="8"/>
      <c r="AD7644" s="8" t="str">
        <f t="shared" si="719"/>
        <v>N</v>
      </c>
    </row>
    <row r="7645" spans="1:30" x14ac:dyDescent="0.15">
      <c r="A7645">
        <v>7643</v>
      </c>
      <c r="B7645" s="1" t="s">
        <v>19081</v>
      </c>
      <c r="C7645" s="1" t="s">
        <v>32550</v>
      </c>
      <c r="D7645" s="3" t="s">
        <v>35780</v>
      </c>
      <c r="E7645" s="3" t="s">
        <v>43000</v>
      </c>
      <c r="F7645" s="1" t="s">
        <v>19082</v>
      </c>
      <c r="G7645" s="2">
        <v>41326</v>
      </c>
      <c r="H7645" t="s">
        <v>19083</v>
      </c>
      <c r="I7645">
        <v>20000000</v>
      </c>
      <c r="J7645" s="9" t="s">
        <v>36113</v>
      </c>
      <c r="K7645" s="9" t="str">
        <f t="shared" si="714"/>
        <v>否</v>
      </c>
      <c r="L7645" s="8"/>
      <c r="M7645" s="8"/>
      <c r="N7645" s="8"/>
      <c r="O7645" s="8"/>
      <c r="P7645" s="8">
        <f t="shared" si="715"/>
        <v>0</v>
      </c>
      <c r="Q7645" s="8"/>
      <c r="R7645" s="8"/>
      <c r="S7645" s="8"/>
      <c r="T7645" s="8">
        <v>6130.06</v>
      </c>
      <c r="U7645" s="8">
        <f t="shared" si="716"/>
        <v>6130.06</v>
      </c>
      <c r="V7645" s="8">
        <v>3054041.15</v>
      </c>
      <c r="W7645" s="8">
        <v>0</v>
      </c>
      <c r="X7645" s="8">
        <v>98072.41</v>
      </c>
      <c r="Y7645" s="8">
        <v>37130.94</v>
      </c>
      <c r="Z7645" s="8">
        <f t="shared" si="717"/>
        <v>135203.35</v>
      </c>
      <c r="AA7645" s="8">
        <f t="shared" si="718"/>
        <v>141333.41</v>
      </c>
      <c r="AB7645" s="10"/>
      <c r="AC7645" s="8"/>
      <c r="AD7645" s="8" t="str">
        <f t="shared" si="719"/>
        <v>N</v>
      </c>
    </row>
    <row r="7646" spans="1:30" x14ac:dyDescent="0.15">
      <c r="A7646">
        <v>7644</v>
      </c>
      <c r="B7646" s="1" t="s">
        <v>19084</v>
      </c>
      <c r="C7646" s="1" t="s">
        <v>32551</v>
      </c>
      <c r="D7646" s="3" t="s">
        <v>35780</v>
      </c>
      <c r="E7646" s="3" t="s">
        <v>40564</v>
      </c>
      <c r="F7646" s="1" t="s">
        <v>19085</v>
      </c>
      <c r="G7646" s="2">
        <v>41302</v>
      </c>
      <c r="H7646" t="s">
        <v>22188</v>
      </c>
      <c r="I7646">
        <v>300000</v>
      </c>
      <c r="J7646" s="9" t="s">
        <v>36117</v>
      </c>
      <c r="K7646" s="9" t="str">
        <f t="shared" si="714"/>
        <v>否</v>
      </c>
      <c r="L7646" s="8"/>
      <c r="M7646" s="8"/>
      <c r="N7646" s="8"/>
      <c r="O7646" s="8"/>
      <c r="P7646" s="8">
        <f t="shared" si="715"/>
        <v>0</v>
      </c>
      <c r="Q7646" s="8"/>
      <c r="R7646" s="8"/>
      <c r="S7646" s="8"/>
      <c r="T7646" s="8">
        <v>102.34</v>
      </c>
      <c r="U7646" s="8">
        <f t="shared" si="716"/>
        <v>102.34</v>
      </c>
      <c r="V7646" s="8">
        <v>1823916.69</v>
      </c>
      <c r="W7646" s="8">
        <v>0</v>
      </c>
      <c r="X7646" s="8">
        <v>31205.55</v>
      </c>
      <c r="Y7646" s="8">
        <v>145.51</v>
      </c>
      <c r="Z7646" s="8">
        <f t="shared" si="717"/>
        <v>31351.059999999998</v>
      </c>
      <c r="AA7646" s="8">
        <f t="shared" si="718"/>
        <v>31453.399999999998</v>
      </c>
      <c r="AB7646" s="10"/>
      <c r="AC7646" s="8"/>
      <c r="AD7646" s="8" t="str">
        <f t="shared" si="719"/>
        <v>N</v>
      </c>
    </row>
    <row r="7647" spans="1:30" x14ac:dyDescent="0.15">
      <c r="A7647">
        <v>7645</v>
      </c>
      <c r="B7647" s="1" t="s">
        <v>19086</v>
      </c>
      <c r="C7647" s="1" t="s">
        <v>32552</v>
      </c>
      <c r="D7647" s="3" t="s">
        <v>35773</v>
      </c>
      <c r="E7647" s="3" t="s">
        <v>41149</v>
      </c>
      <c r="F7647" s="1" t="s">
        <v>19087</v>
      </c>
      <c r="G7647" s="2">
        <v>41338</v>
      </c>
      <c r="H7647" t="s">
        <v>19088</v>
      </c>
      <c r="I7647">
        <v>300000</v>
      </c>
      <c r="J7647" s="9" t="s">
        <v>36115</v>
      </c>
      <c r="K7647" s="9" t="str">
        <f t="shared" si="714"/>
        <v>否</v>
      </c>
      <c r="L7647" s="8"/>
      <c r="M7647" s="8"/>
      <c r="N7647" s="8"/>
      <c r="O7647" s="8"/>
      <c r="P7647" s="8">
        <f t="shared" si="715"/>
        <v>0</v>
      </c>
      <c r="Q7647" s="8">
        <v>0</v>
      </c>
      <c r="R7647" s="8">
        <v>0</v>
      </c>
      <c r="S7647" s="8">
        <v>0</v>
      </c>
      <c r="T7647" s="8"/>
      <c r="U7647" s="8">
        <f t="shared" si="716"/>
        <v>0</v>
      </c>
      <c r="V7647" s="8">
        <v>0</v>
      </c>
      <c r="W7647" s="8">
        <v>0</v>
      </c>
      <c r="X7647" s="8">
        <v>0</v>
      </c>
      <c r="Y7647" s="8"/>
      <c r="Z7647" s="8">
        <f t="shared" si="717"/>
        <v>0</v>
      </c>
      <c r="AA7647" s="8">
        <f t="shared" si="718"/>
        <v>0</v>
      </c>
      <c r="AB7647" s="10"/>
      <c r="AC7647" s="8"/>
      <c r="AD7647" s="8" t="str">
        <f t="shared" si="719"/>
        <v>N</v>
      </c>
    </row>
    <row r="7648" spans="1:30" x14ac:dyDescent="0.15">
      <c r="A7648">
        <v>7646</v>
      </c>
      <c r="B7648" s="1" t="s">
        <v>19089</v>
      </c>
      <c r="C7648" s="1" t="s">
        <v>32553</v>
      </c>
      <c r="D7648" s="3" t="s">
        <v>35772</v>
      </c>
      <c r="E7648" s="3" t="s">
        <v>37539</v>
      </c>
      <c r="F7648" s="1" t="s">
        <v>19090</v>
      </c>
      <c r="G7648" s="2">
        <v>41334</v>
      </c>
      <c r="H7648" t="s">
        <v>19091</v>
      </c>
      <c r="I7648">
        <v>13180000</v>
      </c>
      <c r="J7648" s="9" t="s">
        <v>36127</v>
      </c>
      <c r="K7648" s="9" t="str">
        <f t="shared" si="714"/>
        <v>否</v>
      </c>
      <c r="L7648" s="8"/>
      <c r="M7648" s="8"/>
      <c r="N7648" s="8"/>
      <c r="O7648" s="8"/>
      <c r="P7648" s="8">
        <f t="shared" si="715"/>
        <v>0</v>
      </c>
      <c r="Q7648" s="8">
        <v>2263046.1800000002</v>
      </c>
      <c r="R7648" s="8">
        <v>0</v>
      </c>
      <c r="S7648" s="8">
        <v>25185.17</v>
      </c>
      <c r="T7648" s="8">
        <v>3241.78</v>
      </c>
      <c r="U7648" s="8">
        <f t="shared" si="716"/>
        <v>28426.949999999997</v>
      </c>
      <c r="V7648" s="8">
        <v>4091979.64</v>
      </c>
      <c r="W7648" s="8">
        <v>0</v>
      </c>
      <c r="X7648" s="8">
        <v>183577.37</v>
      </c>
      <c r="Y7648" s="8">
        <v>19545.919999999998</v>
      </c>
      <c r="Z7648" s="8">
        <f t="shared" si="717"/>
        <v>203123.28999999998</v>
      </c>
      <c r="AA7648" s="8">
        <f t="shared" si="718"/>
        <v>231550.24</v>
      </c>
      <c r="AB7648" s="10"/>
      <c r="AC7648" s="8"/>
      <c r="AD7648" s="8" t="str">
        <f t="shared" si="719"/>
        <v>N</v>
      </c>
    </row>
    <row r="7649" spans="1:30" x14ac:dyDescent="0.15">
      <c r="A7649">
        <v>7647</v>
      </c>
      <c r="B7649" s="1" t="s">
        <v>19092</v>
      </c>
      <c r="C7649" s="1" t="s">
        <v>32554</v>
      </c>
      <c r="D7649" s="3" t="s">
        <v>35784</v>
      </c>
      <c r="E7649" s="3" t="s">
        <v>45373</v>
      </c>
      <c r="F7649" s="1" t="s">
        <v>11460</v>
      </c>
      <c r="G7649" s="2">
        <v>41281</v>
      </c>
      <c r="H7649" t="s">
        <v>19093</v>
      </c>
      <c r="I7649">
        <v>500000</v>
      </c>
      <c r="J7649" s="9" t="s">
        <v>36118</v>
      </c>
      <c r="K7649" s="9" t="str">
        <f t="shared" si="714"/>
        <v>否</v>
      </c>
      <c r="L7649" s="8"/>
      <c r="M7649" s="8"/>
      <c r="N7649" s="8"/>
      <c r="O7649" s="8"/>
      <c r="P7649" s="8">
        <f t="shared" si="715"/>
        <v>0</v>
      </c>
      <c r="Q7649" s="8">
        <v>1960092.36</v>
      </c>
      <c r="R7649" s="8">
        <v>0</v>
      </c>
      <c r="S7649" s="8">
        <v>50737.5</v>
      </c>
      <c r="T7649" s="8">
        <v>27454.36</v>
      </c>
      <c r="U7649" s="8">
        <f t="shared" si="716"/>
        <v>78191.86</v>
      </c>
      <c r="V7649" s="8">
        <v>2623744.92</v>
      </c>
      <c r="W7649" s="8">
        <v>0</v>
      </c>
      <c r="X7649" s="8">
        <v>87826.78</v>
      </c>
      <c r="Y7649" s="8">
        <v>34133.26</v>
      </c>
      <c r="Z7649" s="8">
        <f t="shared" si="717"/>
        <v>121960.04000000001</v>
      </c>
      <c r="AA7649" s="8">
        <f t="shared" si="718"/>
        <v>200151.90000000002</v>
      </c>
      <c r="AB7649" s="10"/>
      <c r="AC7649" s="8"/>
      <c r="AD7649" s="8" t="str">
        <f t="shared" si="719"/>
        <v>N</v>
      </c>
    </row>
    <row r="7650" spans="1:30" x14ac:dyDescent="0.15">
      <c r="A7650">
        <v>7648</v>
      </c>
      <c r="B7650" s="1" t="s">
        <v>19094</v>
      </c>
      <c r="C7650" s="1" t="s">
        <v>32555</v>
      </c>
      <c r="D7650" s="3" t="s">
        <v>35791</v>
      </c>
      <c r="E7650" s="3" t="s">
        <v>40855</v>
      </c>
      <c r="F7650" s="1" t="s">
        <v>19095</v>
      </c>
      <c r="G7650" s="2">
        <v>41326</v>
      </c>
      <c r="H7650" t="s">
        <v>19096</v>
      </c>
      <c r="I7650">
        <v>3800000</v>
      </c>
      <c r="J7650" s="9" t="s">
        <v>36114</v>
      </c>
      <c r="K7650" s="9" t="str">
        <f t="shared" si="714"/>
        <v>否</v>
      </c>
      <c r="L7650" s="8"/>
      <c r="M7650" s="8"/>
      <c r="N7650" s="8"/>
      <c r="O7650" s="8"/>
      <c r="P7650" s="8">
        <f t="shared" si="715"/>
        <v>0</v>
      </c>
      <c r="Q7650" s="8"/>
      <c r="R7650" s="8"/>
      <c r="S7650" s="8"/>
      <c r="T7650" s="8">
        <v>0</v>
      </c>
      <c r="U7650" s="8">
        <f t="shared" si="716"/>
        <v>0</v>
      </c>
      <c r="V7650" s="8">
        <v>235183690.83000001</v>
      </c>
      <c r="W7650" s="8">
        <v>0</v>
      </c>
      <c r="X7650" s="8">
        <v>5124022.1399999997</v>
      </c>
      <c r="Y7650" s="8">
        <v>0</v>
      </c>
      <c r="Z7650" s="8">
        <f t="shared" si="717"/>
        <v>5124022.1399999997</v>
      </c>
      <c r="AA7650" s="8">
        <f t="shared" si="718"/>
        <v>5124022.1399999997</v>
      </c>
      <c r="AB7650" s="10"/>
      <c r="AC7650" s="8"/>
      <c r="AD7650" s="8" t="str">
        <f t="shared" si="719"/>
        <v>Y</v>
      </c>
    </row>
    <row r="7651" spans="1:30" x14ac:dyDescent="0.15">
      <c r="A7651">
        <v>7649</v>
      </c>
      <c r="B7651" s="1" t="s">
        <v>19097</v>
      </c>
      <c r="C7651" s="1" t="s">
        <v>32556</v>
      </c>
      <c r="D7651" s="3" t="s">
        <v>35778</v>
      </c>
      <c r="E7651" s="3" t="s">
        <v>37543</v>
      </c>
      <c r="F7651" s="1" t="s">
        <v>19098</v>
      </c>
      <c r="G7651" s="2">
        <v>40498</v>
      </c>
      <c r="H7651" t="s">
        <v>19099</v>
      </c>
      <c r="J7651" s="9" t="s">
        <v>36127</v>
      </c>
      <c r="K7651" s="9" t="str">
        <f t="shared" si="714"/>
        <v>否</v>
      </c>
      <c r="L7651" s="8"/>
      <c r="M7651" s="8"/>
      <c r="N7651" s="8"/>
      <c r="O7651" s="8"/>
      <c r="P7651" s="8">
        <f t="shared" si="715"/>
        <v>0</v>
      </c>
      <c r="Q7651" s="8">
        <v>0</v>
      </c>
      <c r="R7651" s="8">
        <v>0</v>
      </c>
      <c r="S7651" s="8">
        <v>0</v>
      </c>
      <c r="T7651" s="8"/>
      <c r="U7651" s="8">
        <f t="shared" si="716"/>
        <v>0</v>
      </c>
      <c r="V7651" s="8">
        <v>120166.63</v>
      </c>
      <c r="W7651" s="8">
        <v>0</v>
      </c>
      <c r="X7651" s="8">
        <v>3247.03</v>
      </c>
      <c r="Y7651" s="8"/>
      <c r="Z7651" s="8">
        <f t="shared" si="717"/>
        <v>3247.03</v>
      </c>
      <c r="AA7651" s="8">
        <f t="shared" si="718"/>
        <v>3247.03</v>
      </c>
      <c r="AB7651" s="10"/>
      <c r="AC7651" s="8"/>
      <c r="AD7651" s="8" t="str">
        <f t="shared" si="719"/>
        <v>N</v>
      </c>
    </row>
    <row r="7652" spans="1:30" x14ac:dyDescent="0.15">
      <c r="A7652">
        <v>7650</v>
      </c>
      <c r="B7652" s="1" t="s">
        <v>19100</v>
      </c>
      <c r="C7652" s="1" t="s">
        <v>32557</v>
      </c>
      <c r="D7652" s="3" t="s">
        <v>35772</v>
      </c>
      <c r="E7652" s="3" t="s">
        <v>39644</v>
      </c>
      <c r="F7652" s="1" t="s">
        <v>19101</v>
      </c>
      <c r="G7652" s="2">
        <v>41337</v>
      </c>
      <c r="H7652" t="s">
        <v>19102</v>
      </c>
      <c r="I7652">
        <v>500000</v>
      </c>
      <c r="J7652" s="9" t="s">
        <v>36123</v>
      </c>
      <c r="K7652" s="9" t="str">
        <f t="shared" si="714"/>
        <v>否</v>
      </c>
      <c r="L7652" s="8"/>
      <c r="M7652" s="8"/>
      <c r="N7652" s="8"/>
      <c r="O7652" s="8"/>
      <c r="P7652" s="8">
        <f t="shared" si="715"/>
        <v>0</v>
      </c>
      <c r="Q7652" s="8">
        <v>202551.67999999999</v>
      </c>
      <c r="R7652" s="8">
        <v>0</v>
      </c>
      <c r="S7652" s="8">
        <v>3444.24</v>
      </c>
      <c r="T7652" s="8">
        <v>1035.8499999999999</v>
      </c>
      <c r="U7652" s="8">
        <f t="shared" si="716"/>
        <v>4480.09</v>
      </c>
      <c r="V7652" s="8">
        <v>889708.4</v>
      </c>
      <c r="W7652" s="8">
        <v>0</v>
      </c>
      <c r="X7652" s="8">
        <v>9676.3700000000008</v>
      </c>
      <c r="Y7652" s="8">
        <v>1651.08</v>
      </c>
      <c r="Z7652" s="8">
        <f t="shared" si="717"/>
        <v>11327.45</v>
      </c>
      <c r="AA7652" s="8">
        <f t="shared" si="718"/>
        <v>15807.54</v>
      </c>
      <c r="AB7652" s="10"/>
      <c r="AC7652" s="8"/>
      <c r="AD7652" s="8" t="str">
        <f t="shared" si="719"/>
        <v>N</v>
      </c>
    </row>
    <row r="7653" spans="1:30" x14ac:dyDescent="0.15">
      <c r="A7653">
        <v>7651</v>
      </c>
      <c r="B7653" s="1" t="s">
        <v>19103</v>
      </c>
      <c r="C7653" s="1" t="s">
        <v>19104</v>
      </c>
      <c r="D7653" s="3" t="s">
        <v>35780</v>
      </c>
      <c r="E7653" s="3" t="s">
        <v>42983</v>
      </c>
      <c r="F7653" s="1" t="s">
        <v>19105</v>
      </c>
      <c r="G7653" s="2">
        <v>40555</v>
      </c>
      <c r="H7653" t="s">
        <v>19106</v>
      </c>
      <c r="J7653" s="9" t="s">
        <v>36113</v>
      </c>
      <c r="K7653" s="9" t="str">
        <f t="shared" si="714"/>
        <v>否</v>
      </c>
      <c r="L7653" s="8"/>
      <c r="M7653" s="8"/>
      <c r="N7653" s="8"/>
      <c r="O7653" s="8"/>
      <c r="P7653" s="8">
        <f t="shared" si="715"/>
        <v>0</v>
      </c>
      <c r="Q7653" s="8"/>
      <c r="R7653" s="8"/>
      <c r="S7653" s="8"/>
      <c r="T7653" s="8"/>
      <c r="U7653" s="8">
        <f t="shared" si="716"/>
        <v>0</v>
      </c>
      <c r="V7653" s="8">
        <v>0</v>
      </c>
      <c r="W7653" s="8">
        <v>0</v>
      </c>
      <c r="X7653" s="8">
        <v>0</v>
      </c>
      <c r="Y7653" s="8"/>
      <c r="Z7653" s="8">
        <f t="shared" si="717"/>
        <v>0</v>
      </c>
      <c r="AA7653" s="8">
        <f t="shared" si="718"/>
        <v>0</v>
      </c>
      <c r="AB7653" s="10"/>
      <c r="AC7653" s="8"/>
      <c r="AD7653" s="8" t="str">
        <f t="shared" si="719"/>
        <v>N</v>
      </c>
    </row>
    <row r="7654" spans="1:30" x14ac:dyDescent="0.15">
      <c r="A7654">
        <v>7652</v>
      </c>
      <c r="B7654" s="1" t="s">
        <v>19107</v>
      </c>
      <c r="C7654" s="1" t="s">
        <v>32558</v>
      </c>
      <c r="D7654" s="3" t="s">
        <v>35797</v>
      </c>
      <c r="E7654" s="3" t="s">
        <v>41153</v>
      </c>
      <c r="F7654" s="1" t="s">
        <v>19108</v>
      </c>
      <c r="G7654" s="2">
        <v>41339</v>
      </c>
      <c r="H7654" t="s">
        <v>22977</v>
      </c>
      <c r="I7654">
        <v>5000000</v>
      </c>
      <c r="J7654" s="9" t="s">
        <v>36115</v>
      </c>
      <c r="K7654" s="9" t="str">
        <f t="shared" si="714"/>
        <v>否</v>
      </c>
      <c r="L7654" s="8"/>
      <c r="M7654" s="8"/>
      <c r="N7654" s="8"/>
      <c r="O7654" s="8"/>
      <c r="P7654" s="8">
        <f t="shared" si="715"/>
        <v>0</v>
      </c>
      <c r="Q7654" s="8">
        <v>0</v>
      </c>
      <c r="R7654" s="8">
        <v>0</v>
      </c>
      <c r="S7654" s="8">
        <v>0</v>
      </c>
      <c r="T7654" s="8">
        <v>0</v>
      </c>
      <c r="U7654" s="8">
        <f t="shared" si="716"/>
        <v>0</v>
      </c>
      <c r="V7654" s="8">
        <v>722741.88</v>
      </c>
      <c r="W7654" s="8">
        <v>0</v>
      </c>
      <c r="X7654" s="8">
        <v>0</v>
      </c>
      <c r="Y7654" s="8">
        <v>0</v>
      </c>
      <c r="Z7654" s="8">
        <f t="shared" si="717"/>
        <v>0</v>
      </c>
      <c r="AA7654" s="8">
        <f t="shared" si="718"/>
        <v>0</v>
      </c>
      <c r="AB7654" s="10"/>
      <c r="AC7654" s="8"/>
      <c r="AD7654" s="8" t="str">
        <f t="shared" si="719"/>
        <v>N</v>
      </c>
    </row>
    <row r="7655" spans="1:30" x14ac:dyDescent="0.15">
      <c r="A7655">
        <v>7653</v>
      </c>
      <c r="B7655" s="1" t="s">
        <v>19109</v>
      </c>
      <c r="C7655" s="1" t="s">
        <v>32559</v>
      </c>
      <c r="D7655" s="3" t="s">
        <v>35780</v>
      </c>
      <c r="E7655" s="3" t="s">
        <v>42992</v>
      </c>
      <c r="F7655" s="1" t="s">
        <v>19110</v>
      </c>
      <c r="G7655" s="2">
        <v>41326</v>
      </c>
      <c r="H7655" t="s">
        <v>19111</v>
      </c>
      <c r="I7655">
        <v>1000000</v>
      </c>
      <c r="J7655" s="9" t="s">
        <v>36113</v>
      </c>
      <c r="K7655" s="9" t="str">
        <f t="shared" si="714"/>
        <v>否</v>
      </c>
      <c r="L7655" s="8"/>
      <c r="M7655" s="8"/>
      <c r="N7655" s="8"/>
      <c r="O7655" s="8"/>
      <c r="P7655" s="8">
        <f t="shared" si="715"/>
        <v>0</v>
      </c>
      <c r="Q7655" s="8"/>
      <c r="R7655" s="8"/>
      <c r="S7655" s="8"/>
      <c r="T7655" s="8">
        <v>8666.68</v>
      </c>
      <c r="U7655" s="8">
        <f t="shared" si="716"/>
        <v>8666.68</v>
      </c>
      <c r="V7655" s="8">
        <v>36894.910000000003</v>
      </c>
      <c r="W7655" s="8">
        <v>0</v>
      </c>
      <c r="X7655" s="8">
        <v>0</v>
      </c>
      <c r="Y7655" s="8"/>
      <c r="Z7655" s="8">
        <f t="shared" si="717"/>
        <v>0</v>
      </c>
      <c r="AA7655" s="8">
        <f t="shared" si="718"/>
        <v>8666.68</v>
      </c>
      <c r="AB7655" s="10"/>
      <c r="AC7655" s="8"/>
      <c r="AD7655" s="8" t="str">
        <f t="shared" si="719"/>
        <v>N</v>
      </c>
    </row>
    <row r="7656" spans="1:30" x14ac:dyDescent="0.15">
      <c r="A7656">
        <v>7654</v>
      </c>
      <c r="B7656" s="1" t="s">
        <v>19112</v>
      </c>
      <c r="C7656" s="1" t="s">
        <v>32560</v>
      </c>
      <c r="D7656" s="3" t="s">
        <v>35780</v>
      </c>
      <c r="E7656" s="3" t="s">
        <v>42984</v>
      </c>
      <c r="F7656" s="1" t="s">
        <v>19113</v>
      </c>
      <c r="G7656" s="2">
        <v>41331</v>
      </c>
      <c r="H7656" t="s">
        <v>19114</v>
      </c>
      <c r="I7656">
        <v>13600000</v>
      </c>
      <c r="J7656" s="9" t="s">
        <v>36113</v>
      </c>
      <c r="K7656" s="9" t="str">
        <f t="shared" si="714"/>
        <v>否</v>
      </c>
      <c r="L7656" s="8"/>
      <c r="M7656" s="8"/>
      <c r="N7656" s="8"/>
      <c r="O7656" s="8"/>
      <c r="P7656" s="8">
        <f t="shared" si="715"/>
        <v>0</v>
      </c>
      <c r="Q7656" s="8">
        <v>187276.07</v>
      </c>
      <c r="R7656" s="8">
        <v>0</v>
      </c>
      <c r="S7656" s="8">
        <v>7321.99</v>
      </c>
      <c r="T7656" s="8">
        <v>3885.92</v>
      </c>
      <c r="U7656" s="8">
        <f t="shared" si="716"/>
        <v>11207.91</v>
      </c>
      <c r="V7656" s="8">
        <v>1103029.8799999999</v>
      </c>
      <c r="W7656" s="8">
        <v>0</v>
      </c>
      <c r="X7656" s="8">
        <v>36766.93</v>
      </c>
      <c r="Y7656" s="8">
        <v>7800.05</v>
      </c>
      <c r="Z7656" s="8">
        <f t="shared" si="717"/>
        <v>44566.98</v>
      </c>
      <c r="AA7656" s="8">
        <f t="shared" si="718"/>
        <v>55774.89</v>
      </c>
      <c r="AB7656" s="10"/>
      <c r="AC7656" s="8"/>
      <c r="AD7656" s="8" t="str">
        <f t="shared" si="719"/>
        <v>N</v>
      </c>
    </row>
    <row r="7657" spans="1:30" x14ac:dyDescent="0.15">
      <c r="A7657">
        <v>7655</v>
      </c>
      <c r="B7657" s="1" t="s">
        <v>19115</v>
      </c>
      <c r="C7657" s="1" t="s">
        <v>32561</v>
      </c>
      <c r="D7657" s="3" t="s">
        <v>35784</v>
      </c>
      <c r="E7657" s="3" t="s">
        <v>46319</v>
      </c>
      <c r="F7657" s="1" t="s">
        <v>19116</v>
      </c>
      <c r="G7657" s="2">
        <v>41331</v>
      </c>
      <c r="H7657" t="s">
        <v>19117</v>
      </c>
      <c r="I7657">
        <v>480000</v>
      </c>
      <c r="J7657" s="9" t="s">
        <v>36111</v>
      </c>
      <c r="K7657" s="9" t="str">
        <f t="shared" si="714"/>
        <v>否</v>
      </c>
      <c r="L7657" s="8"/>
      <c r="M7657" s="8"/>
      <c r="N7657" s="8"/>
      <c r="O7657" s="8"/>
      <c r="P7657" s="8">
        <f t="shared" si="715"/>
        <v>0</v>
      </c>
      <c r="Q7657" s="8">
        <v>744079.22</v>
      </c>
      <c r="R7657" s="8">
        <v>0</v>
      </c>
      <c r="S7657" s="8">
        <v>16088.77</v>
      </c>
      <c r="T7657" s="8">
        <v>2058.92</v>
      </c>
      <c r="U7657" s="8">
        <f t="shared" si="716"/>
        <v>18147.690000000002</v>
      </c>
      <c r="V7657" s="8">
        <v>1324748.02</v>
      </c>
      <c r="W7657" s="8">
        <v>0</v>
      </c>
      <c r="X7657" s="8">
        <v>25948.59</v>
      </c>
      <c r="Y7657" s="8">
        <v>0</v>
      </c>
      <c r="Z7657" s="8">
        <f t="shared" si="717"/>
        <v>25948.59</v>
      </c>
      <c r="AA7657" s="8">
        <f t="shared" si="718"/>
        <v>44096.28</v>
      </c>
      <c r="AB7657" s="10"/>
      <c r="AC7657" s="8"/>
      <c r="AD7657" s="8" t="str">
        <f t="shared" si="719"/>
        <v>N</v>
      </c>
    </row>
    <row r="7658" spans="1:30" x14ac:dyDescent="0.15">
      <c r="A7658">
        <v>7656</v>
      </c>
      <c r="B7658" s="1" t="s">
        <v>19118</v>
      </c>
      <c r="C7658" s="1" t="s">
        <v>35804</v>
      </c>
      <c r="D7658" s="3" t="s">
        <v>35778</v>
      </c>
      <c r="E7658" s="3" t="s">
        <v>42965</v>
      </c>
      <c r="F7658" s="1" t="s">
        <v>19119</v>
      </c>
      <c r="G7658" s="2">
        <v>41333</v>
      </c>
      <c r="H7658" t="s">
        <v>19120</v>
      </c>
      <c r="I7658">
        <v>500000</v>
      </c>
      <c r="J7658" s="9" t="s">
        <v>36113</v>
      </c>
      <c r="K7658" s="9" t="str">
        <f t="shared" si="714"/>
        <v>否</v>
      </c>
      <c r="L7658" s="8"/>
      <c r="M7658" s="8"/>
      <c r="N7658" s="8"/>
      <c r="O7658" s="8"/>
      <c r="P7658" s="8">
        <f t="shared" si="715"/>
        <v>0</v>
      </c>
      <c r="Q7658" s="8">
        <v>0</v>
      </c>
      <c r="R7658" s="8">
        <v>0</v>
      </c>
      <c r="S7658" s="8">
        <v>0</v>
      </c>
      <c r="T7658" s="8">
        <v>11866.48</v>
      </c>
      <c r="U7658" s="8">
        <f t="shared" si="716"/>
        <v>11866.48</v>
      </c>
      <c r="V7658" s="8">
        <v>6163810.2400000002</v>
      </c>
      <c r="W7658" s="8">
        <v>0</v>
      </c>
      <c r="X7658" s="8">
        <v>36146.29</v>
      </c>
      <c r="Y7658" s="8">
        <v>25225.58</v>
      </c>
      <c r="Z7658" s="8">
        <f t="shared" si="717"/>
        <v>61371.87</v>
      </c>
      <c r="AA7658" s="8">
        <f t="shared" si="718"/>
        <v>73238.350000000006</v>
      </c>
      <c r="AB7658" s="10"/>
      <c r="AC7658" s="8"/>
      <c r="AD7658" s="8" t="str">
        <f t="shared" si="719"/>
        <v>N</v>
      </c>
    </row>
    <row r="7659" spans="1:30" x14ac:dyDescent="0.15">
      <c r="A7659">
        <v>7657</v>
      </c>
      <c r="B7659" s="1" t="s">
        <v>19121</v>
      </c>
      <c r="C7659" s="1" t="s">
        <v>35805</v>
      </c>
      <c r="D7659" s="3" t="s">
        <v>35778</v>
      </c>
      <c r="E7659" s="3" t="s">
        <v>40224</v>
      </c>
      <c r="F7659" s="1" t="s">
        <v>19122</v>
      </c>
      <c r="G7659" s="2">
        <v>41338</v>
      </c>
      <c r="H7659" t="s">
        <v>19123</v>
      </c>
      <c r="I7659">
        <v>400000</v>
      </c>
      <c r="J7659" s="9" t="s">
        <v>36119</v>
      </c>
      <c r="K7659" s="9" t="str">
        <f t="shared" si="714"/>
        <v>否</v>
      </c>
      <c r="L7659" s="8"/>
      <c r="M7659" s="8"/>
      <c r="N7659" s="8"/>
      <c r="O7659" s="8"/>
      <c r="P7659" s="8">
        <f t="shared" si="715"/>
        <v>0</v>
      </c>
      <c r="Q7659" s="8">
        <v>286991.93</v>
      </c>
      <c r="R7659" s="8">
        <v>0</v>
      </c>
      <c r="S7659" s="8">
        <v>774.03</v>
      </c>
      <c r="T7659" s="8">
        <v>590.34</v>
      </c>
      <c r="U7659" s="8">
        <f t="shared" si="716"/>
        <v>1364.37</v>
      </c>
      <c r="V7659" s="8">
        <v>314214.39</v>
      </c>
      <c r="W7659" s="8">
        <v>0</v>
      </c>
      <c r="X7659" s="8">
        <v>9880.14</v>
      </c>
      <c r="Y7659" s="8"/>
      <c r="Z7659" s="8">
        <f t="shared" si="717"/>
        <v>9880.14</v>
      </c>
      <c r="AA7659" s="8">
        <f t="shared" si="718"/>
        <v>11244.509999999998</v>
      </c>
      <c r="AB7659" s="10"/>
      <c r="AC7659" s="8"/>
      <c r="AD7659" s="8" t="str">
        <f t="shared" si="719"/>
        <v>N</v>
      </c>
    </row>
    <row r="7660" spans="1:30" x14ac:dyDescent="0.15">
      <c r="A7660">
        <v>7658</v>
      </c>
      <c r="B7660" s="1" t="s">
        <v>19124</v>
      </c>
      <c r="C7660" s="1" t="s">
        <v>35806</v>
      </c>
      <c r="D7660" s="3" t="s">
        <v>35780</v>
      </c>
      <c r="E7660" s="3" t="s">
        <v>44442</v>
      </c>
      <c r="F7660" s="1" t="s">
        <v>19125</v>
      </c>
      <c r="G7660" s="2">
        <v>41332</v>
      </c>
      <c r="H7660" t="s">
        <v>19126</v>
      </c>
      <c r="I7660">
        <v>1000000</v>
      </c>
      <c r="J7660" s="9" t="s">
        <v>36137</v>
      </c>
      <c r="K7660" s="9" t="str">
        <f t="shared" si="714"/>
        <v>否</v>
      </c>
      <c r="L7660" s="8"/>
      <c r="M7660" s="8"/>
      <c r="N7660" s="8"/>
      <c r="O7660" s="8"/>
      <c r="P7660" s="8">
        <f t="shared" si="715"/>
        <v>0</v>
      </c>
      <c r="Q7660" s="8">
        <v>1934398.3</v>
      </c>
      <c r="R7660" s="8">
        <v>0</v>
      </c>
      <c r="S7660" s="8">
        <v>55880.480000000003</v>
      </c>
      <c r="T7660" s="8">
        <v>24214.44</v>
      </c>
      <c r="U7660" s="8">
        <f t="shared" si="716"/>
        <v>80094.92</v>
      </c>
      <c r="V7660" s="8">
        <v>5369089.6399999997</v>
      </c>
      <c r="W7660" s="8">
        <v>0</v>
      </c>
      <c r="X7660" s="8">
        <v>157842.59</v>
      </c>
      <c r="Y7660" s="8">
        <v>54831.33</v>
      </c>
      <c r="Z7660" s="8">
        <f t="shared" si="717"/>
        <v>212673.91999999998</v>
      </c>
      <c r="AA7660" s="8">
        <f t="shared" si="718"/>
        <v>292768.83999999997</v>
      </c>
      <c r="AB7660" s="10"/>
      <c r="AC7660" s="8"/>
      <c r="AD7660" s="8" t="str">
        <f t="shared" si="719"/>
        <v>N</v>
      </c>
    </row>
    <row r="7661" spans="1:30" x14ac:dyDescent="0.15">
      <c r="A7661">
        <v>7659</v>
      </c>
      <c r="B7661" s="1" t="s">
        <v>19127</v>
      </c>
      <c r="C7661" s="1" t="s">
        <v>35807</v>
      </c>
      <c r="D7661" s="3" t="s">
        <v>35780</v>
      </c>
      <c r="E7661" s="3" t="s">
        <v>42972</v>
      </c>
      <c r="F7661" s="1" t="s">
        <v>19128</v>
      </c>
      <c r="G7661" s="2">
        <v>41333</v>
      </c>
      <c r="H7661" t="s">
        <v>19129</v>
      </c>
      <c r="I7661">
        <v>1000000</v>
      </c>
      <c r="J7661" s="9" t="s">
        <v>36113</v>
      </c>
      <c r="K7661" s="9" t="str">
        <f t="shared" si="714"/>
        <v>否</v>
      </c>
      <c r="L7661" s="8"/>
      <c r="M7661" s="8"/>
      <c r="N7661" s="8"/>
      <c r="O7661" s="8"/>
      <c r="P7661" s="8">
        <f t="shared" si="715"/>
        <v>0</v>
      </c>
      <c r="Q7661" s="8">
        <v>0</v>
      </c>
      <c r="R7661" s="8">
        <v>0</v>
      </c>
      <c r="S7661" s="8">
        <v>0</v>
      </c>
      <c r="T7661" s="8">
        <v>0</v>
      </c>
      <c r="U7661" s="8">
        <f t="shared" si="716"/>
        <v>0</v>
      </c>
      <c r="V7661" s="8">
        <v>505729.62</v>
      </c>
      <c r="W7661" s="8">
        <v>0</v>
      </c>
      <c r="X7661" s="8">
        <v>16092.53</v>
      </c>
      <c r="Y7661" s="8">
        <v>6322.29</v>
      </c>
      <c r="Z7661" s="8">
        <f t="shared" si="717"/>
        <v>22414.82</v>
      </c>
      <c r="AA7661" s="8">
        <f t="shared" si="718"/>
        <v>22414.82</v>
      </c>
      <c r="AB7661" s="10"/>
      <c r="AC7661" s="8"/>
      <c r="AD7661" s="8" t="str">
        <f t="shared" si="719"/>
        <v>N</v>
      </c>
    </row>
    <row r="7662" spans="1:30" x14ac:dyDescent="0.15">
      <c r="A7662">
        <v>7660</v>
      </c>
      <c r="B7662" s="1" t="s">
        <v>19130</v>
      </c>
      <c r="C7662" s="1" t="s">
        <v>35808</v>
      </c>
      <c r="D7662" s="3" t="s">
        <v>35780</v>
      </c>
      <c r="E7662" s="3" t="s">
        <v>42956</v>
      </c>
      <c r="F7662" s="1" t="s">
        <v>19131</v>
      </c>
      <c r="G7662" s="2">
        <v>41331</v>
      </c>
      <c r="H7662" t="s">
        <v>19132</v>
      </c>
      <c r="I7662">
        <v>500000</v>
      </c>
      <c r="J7662" s="9" t="s">
        <v>36113</v>
      </c>
      <c r="K7662" s="9" t="str">
        <f t="shared" si="714"/>
        <v>否</v>
      </c>
      <c r="L7662" s="8"/>
      <c r="M7662" s="8"/>
      <c r="N7662" s="8"/>
      <c r="O7662" s="8"/>
      <c r="P7662" s="8">
        <f t="shared" si="715"/>
        <v>0</v>
      </c>
      <c r="Q7662" s="8"/>
      <c r="R7662" s="8"/>
      <c r="S7662" s="8"/>
      <c r="T7662" s="8">
        <v>11017.89</v>
      </c>
      <c r="U7662" s="8">
        <f t="shared" si="716"/>
        <v>11017.89</v>
      </c>
      <c r="V7662" s="8">
        <v>1247.8599999999999</v>
      </c>
      <c r="W7662" s="8">
        <v>0</v>
      </c>
      <c r="X7662" s="8">
        <v>212.14</v>
      </c>
      <c r="Y7662" s="8"/>
      <c r="Z7662" s="8">
        <f t="shared" si="717"/>
        <v>212.14</v>
      </c>
      <c r="AA7662" s="8">
        <f t="shared" si="718"/>
        <v>11230.029999999999</v>
      </c>
      <c r="AB7662" s="10"/>
      <c r="AC7662" s="8"/>
      <c r="AD7662" s="8" t="str">
        <f t="shared" si="719"/>
        <v>N</v>
      </c>
    </row>
    <row r="7663" spans="1:30" x14ac:dyDescent="0.15">
      <c r="A7663">
        <v>7661</v>
      </c>
      <c r="B7663" s="1" t="s">
        <v>19133</v>
      </c>
      <c r="C7663" s="1" t="s">
        <v>35809</v>
      </c>
      <c r="D7663" s="3" t="s">
        <v>35784</v>
      </c>
      <c r="E7663" s="3" t="s">
        <v>45372</v>
      </c>
      <c r="F7663" s="1" t="s">
        <v>12260</v>
      </c>
      <c r="G7663" s="2">
        <v>41338</v>
      </c>
      <c r="H7663" t="s">
        <v>19134</v>
      </c>
      <c r="I7663">
        <v>1000000</v>
      </c>
      <c r="J7663" s="9" t="s">
        <v>36118</v>
      </c>
      <c r="K7663" s="9" t="str">
        <f t="shared" si="714"/>
        <v>否</v>
      </c>
      <c r="L7663" s="8"/>
      <c r="M7663" s="8"/>
      <c r="N7663" s="8"/>
      <c r="O7663" s="8"/>
      <c r="P7663" s="8">
        <f t="shared" si="715"/>
        <v>0</v>
      </c>
      <c r="Q7663" s="8">
        <v>3080755.57</v>
      </c>
      <c r="R7663" s="8">
        <v>0</v>
      </c>
      <c r="S7663" s="8">
        <v>112314.77</v>
      </c>
      <c r="T7663" s="8">
        <v>41181.01</v>
      </c>
      <c r="U7663" s="8">
        <f t="shared" si="716"/>
        <v>153495.78</v>
      </c>
      <c r="V7663" s="8">
        <v>2686420.42</v>
      </c>
      <c r="W7663" s="8">
        <v>0</v>
      </c>
      <c r="X7663" s="8">
        <v>124490.5</v>
      </c>
      <c r="Y7663" s="8">
        <v>26288.99</v>
      </c>
      <c r="Z7663" s="8">
        <f t="shared" si="717"/>
        <v>150779.49</v>
      </c>
      <c r="AA7663" s="8">
        <f t="shared" si="718"/>
        <v>304275.27</v>
      </c>
      <c r="AB7663" s="10"/>
      <c r="AC7663" s="8"/>
      <c r="AD7663" s="8" t="str">
        <f t="shared" si="719"/>
        <v>N</v>
      </c>
    </row>
    <row r="7664" spans="1:30" x14ac:dyDescent="0.15">
      <c r="A7664">
        <v>7662</v>
      </c>
      <c r="B7664" s="1" t="s">
        <v>19135</v>
      </c>
      <c r="C7664" s="1" t="s">
        <v>35810</v>
      </c>
      <c r="D7664" s="3" t="s">
        <v>35780</v>
      </c>
      <c r="E7664" s="3" t="s">
        <v>42975</v>
      </c>
      <c r="F7664" s="1" t="s">
        <v>19136</v>
      </c>
      <c r="G7664" s="2">
        <v>41338</v>
      </c>
      <c r="H7664" t="s">
        <v>19137</v>
      </c>
      <c r="I7664">
        <v>300000</v>
      </c>
      <c r="J7664" s="9" t="s">
        <v>36113</v>
      </c>
      <c r="K7664" s="9" t="str">
        <f t="shared" si="714"/>
        <v>否</v>
      </c>
      <c r="L7664" s="8"/>
      <c r="M7664" s="8"/>
      <c r="N7664" s="8"/>
      <c r="O7664" s="8"/>
      <c r="P7664" s="8">
        <f t="shared" si="715"/>
        <v>0</v>
      </c>
      <c r="Q7664" s="8">
        <v>559947.02</v>
      </c>
      <c r="R7664" s="8">
        <v>0</v>
      </c>
      <c r="S7664" s="8">
        <v>16294.08</v>
      </c>
      <c r="T7664" s="8">
        <v>5736.45</v>
      </c>
      <c r="U7664" s="8">
        <f t="shared" si="716"/>
        <v>22030.53</v>
      </c>
      <c r="V7664" s="8">
        <v>623840.61</v>
      </c>
      <c r="W7664" s="8">
        <v>0</v>
      </c>
      <c r="X7664" s="8">
        <v>19258.75</v>
      </c>
      <c r="Y7664" s="8">
        <v>3205.98</v>
      </c>
      <c r="Z7664" s="8">
        <f t="shared" si="717"/>
        <v>22464.73</v>
      </c>
      <c r="AA7664" s="8">
        <f t="shared" si="718"/>
        <v>44495.259999999995</v>
      </c>
      <c r="AB7664" s="10"/>
      <c r="AC7664" s="8"/>
      <c r="AD7664" s="8" t="str">
        <f t="shared" si="719"/>
        <v>N</v>
      </c>
    </row>
    <row r="7665" spans="1:30" x14ac:dyDescent="0.15">
      <c r="A7665">
        <v>7663</v>
      </c>
      <c r="B7665" s="1" t="s">
        <v>19138</v>
      </c>
      <c r="C7665" s="1" t="s">
        <v>35811</v>
      </c>
      <c r="D7665" s="3" t="s">
        <v>35780</v>
      </c>
      <c r="E7665" s="3" t="s">
        <v>42962</v>
      </c>
      <c r="F7665" s="1" t="s">
        <v>19139</v>
      </c>
      <c r="G7665" s="2">
        <v>41036</v>
      </c>
      <c r="H7665" t="s">
        <v>19140</v>
      </c>
      <c r="J7665" s="9" t="s">
        <v>36113</v>
      </c>
      <c r="K7665" s="9" t="str">
        <f t="shared" si="714"/>
        <v>否</v>
      </c>
      <c r="L7665" s="8"/>
      <c r="M7665" s="8"/>
      <c r="N7665" s="8"/>
      <c r="O7665" s="8"/>
      <c r="P7665" s="8">
        <f t="shared" si="715"/>
        <v>0</v>
      </c>
      <c r="Q7665" s="8">
        <v>135366</v>
      </c>
      <c r="R7665" s="8">
        <v>0</v>
      </c>
      <c r="S7665" s="8">
        <v>3007.7</v>
      </c>
      <c r="T7665" s="8"/>
      <c r="U7665" s="8">
        <f t="shared" si="716"/>
        <v>3007.7</v>
      </c>
      <c r="V7665" s="8">
        <v>59461.55</v>
      </c>
      <c r="W7665" s="8">
        <v>0</v>
      </c>
      <c r="X7665" s="8">
        <v>0</v>
      </c>
      <c r="Y7665" s="8"/>
      <c r="Z7665" s="8">
        <f t="shared" si="717"/>
        <v>0</v>
      </c>
      <c r="AA7665" s="8">
        <f t="shared" si="718"/>
        <v>3007.7</v>
      </c>
      <c r="AB7665" s="10"/>
      <c r="AC7665" s="8"/>
      <c r="AD7665" s="8" t="str">
        <f t="shared" si="719"/>
        <v>N</v>
      </c>
    </row>
    <row r="7666" spans="1:30" x14ac:dyDescent="0.15">
      <c r="A7666">
        <v>7664</v>
      </c>
      <c r="B7666" s="1" t="s">
        <v>19141</v>
      </c>
      <c r="C7666" s="1" t="s">
        <v>35812</v>
      </c>
      <c r="D7666" s="3" t="s">
        <v>35774</v>
      </c>
      <c r="E7666" s="3" t="s">
        <v>39643</v>
      </c>
      <c r="F7666" s="1" t="s">
        <v>19142</v>
      </c>
      <c r="G7666" s="2">
        <v>41339</v>
      </c>
      <c r="H7666" t="s">
        <v>8200</v>
      </c>
      <c r="I7666">
        <v>1000000</v>
      </c>
      <c r="J7666" s="9" t="s">
        <v>36123</v>
      </c>
      <c r="K7666" s="9" t="str">
        <f t="shared" si="714"/>
        <v>是</v>
      </c>
      <c r="L7666" s="8"/>
      <c r="M7666" s="8"/>
      <c r="N7666" s="8"/>
      <c r="O7666" s="8"/>
      <c r="P7666" s="8">
        <f t="shared" si="715"/>
        <v>0</v>
      </c>
      <c r="Q7666" s="8">
        <v>0</v>
      </c>
      <c r="R7666" s="8">
        <v>7353095.3499999996</v>
      </c>
      <c r="S7666" s="8">
        <v>0</v>
      </c>
      <c r="T7666" s="8">
        <v>44221.37</v>
      </c>
      <c r="U7666" s="8">
        <f t="shared" si="716"/>
        <v>44221.37</v>
      </c>
      <c r="V7666" s="8">
        <v>0</v>
      </c>
      <c r="W7666" s="8">
        <v>15260191.02</v>
      </c>
      <c r="X7666" s="8">
        <v>0</v>
      </c>
      <c r="Y7666" s="8"/>
      <c r="Z7666" s="8">
        <f t="shared" si="717"/>
        <v>0</v>
      </c>
      <c r="AA7666" s="8">
        <f t="shared" si="718"/>
        <v>44221.37</v>
      </c>
      <c r="AB7666" s="10"/>
      <c r="AC7666" s="8"/>
      <c r="AD7666" s="8" t="str">
        <f t="shared" si="719"/>
        <v>N</v>
      </c>
    </row>
    <row r="7667" spans="1:30" x14ac:dyDescent="0.15">
      <c r="A7667">
        <v>7665</v>
      </c>
      <c r="B7667" s="1" t="s">
        <v>19143</v>
      </c>
      <c r="C7667" s="1" t="s">
        <v>35813</v>
      </c>
      <c r="D7667" s="3" t="s">
        <v>35778</v>
      </c>
      <c r="E7667" s="3" t="s">
        <v>42964</v>
      </c>
      <c r="F7667" s="1" t="s">
        <v>4021</v>
      </c>
      <c r="G7667" s="2">
        <v>41330</v>
      </c>
      <c r="H7667" t="s">
        <v>19144</v>
      </c>
      <c r="I7667">
        <v>5000000</v>
      </c>
      <c r="J7667" s="9" t="s">
        <v>36113</v>
      </c>
      <c r="K7667" s="9" t="str">
        <f t="shared" si="714"/>
        <v>否</v>
      </c>
      <c r="L7667" s="8"/>
      <c r="M7667" s="8"/>
      <c r="N7667" s="8"/>
      <c r="O7667" s="8"/>
      <c r="P7667" s="8">
        <f t="shared" si="715"/>
        <v>0</v>
      </c>
      <c r="Q7667" s="8">
        <v>391520.51</v>
      </c>
      <c r="R7667" s="8">
        <v>0</v>
      </c>
      <c r="S7667" s="8">
        <v>961.17</v>
      </c>
      <c r="T7667" s="8">
        <v>10783.06</v>
      </c>
      <c r="U7667" s="8">
        <f t="shared" si="716"/>
        <v>11744.23</v>
      </c>
      <c r="V7667" s="8">
        <v>15135761.32</v>
      </c>
      <c r="W7667" s="8">
        <v>0</v>
      </c>
      <c r="X7667" s="8">
        <v>33899.9</v>
      </c>
      <c r="Y7667" s="8">
        <v>30472.78</v>
      </c>
      <c r="Z7667" s="8">
        <f t="shared" si="717"/>
        <v>64372.68</v>
      </c>
      <c r="AA7667" s="8">
        <f t="shared" si="718"/>
        <v>76116.91</v>
      </c>
      <c r="AB7667" s="10"/>
      <c r="AC7667" s="8"/>
      <c r="AD7667" s="8" t="str">
        <f t="shared" si="719"/>
        <v>N</v>
      </c>
    </row>
    <row r="7668" spans="1:30" x14ac:dyDescent="0.15">
      <c r="A7668">
        <v>7666</v>
      </c>
      <c r="B7668" s="1" t="s">
        <v>19145</v>
      </c>
      <c r="C7668" s="1" t="s">
        <v>35814</v>
      </c>
      <c r="D7668" s="3" t="s">
        <v>35774</v>
      </c>
      <c r="E7668" s="3" t="s">
        <v>44548</v>
      </c>
      <c r="F7668" s="1" t="s">
        <v>19146</v>
      </c>
      <c r="G7668" s="2">
        <v>41337</v>
      </c>
      <c r="H7668" t="s">
        <v>19147</v>
      </c>
      <c r="I7668">
        <v>1000000</v>
      </c>
      <c r="J7668" s="9" t="s">
        <v>36125</v>
      </c>
      <c r="K7668" s="9" t="str">
        <f t="shared" si="714"/>
        <v>是</v>
      </c>
      <c r="L7668" s="8"/>
      <c r="M7668" s="8"/>
      <c r="N7668" s="8"/>
      <c r="O7668" s="8"/>
      <c r="P7668" s="8">
        <f t="shared" si="715"/>
        <v>0</v>
      </c>
      <c r="Q7668" s="8">
        <v>25732.75</v>
      </c>
      <c r="R7668" s="8">
        <v>5146550.4400000004</v>
      </c>
      <c r="S7668" s="8">
        <v>10226.92</v>
      </c>
      <c r="T7668" s="8">
        <v>64705.93</v>
      </c>
      <c r="U7668" s="8">
        <f t="shared" si="716"/>
        <v>74932.850000000006</v>
      </c>
      <c r="V7668" s="8">
        <v>113105.34</v>
      </c>
      <c r="W7668" s="8">
        <v>10715837.99</v>
      </c>
      <c r="X7668" s="8">
        <v>0</v>
      </c>
      <c r="Y7668" s="8"/>
      <c r="Z7668" s="8">
        <f t="shared" si="717"/>
        <v>0</v>
      </c>
      <c r="AA7668" s="8">
        <f t="shared" si="718"/>
        <v>74932.850000000006</v>
      </c>
      <c r="AB7668" s="10"/>
      <c r="AC7668" s="8"/>
      <c r="AD7668" s="8" t="str">
        <f t="shared" si="719"/>
        <v>N</v>
      </c>
    </row>
    <row r="7669" spans="1:30" x14ac:dyDescent="0.15">
      <c r="A7669">
        <v>7667</v>
      </c>
      <c r="B7669" s="1" t="s">
        <v>19148</v>
      </c>
      <c r="C7669" s="1" t="s">
        <v>35815</v>
      </c>
      <c r="D7669" s="3" t="s">
        <v>35780</v>
      </c>
      <c r="E7669" s="3" t="s">
        <v>42961</v>
      </c>
      <c r="F7669" s="1" t="s">
        <v>19149</v>
      </c>
      <c r="G7669" s="2">
        <v>41332</v>
      </c>
      <c r="H7669" t="s">
        <v>19150</v>
      </c>
      <c r="I7669">
        <v>3000000</v>
      </c>
      <c r="J7669" s="9" t="s">
        <v>36113</v>
      </c>
      <c r="K7669" s="9" t="str">
        <f t="shared" si="714"/>
        <v>否</v>
      </c>
      <c r="L7669" s="8"/>
      <c r="M7669" s="8"/>
      <c r="N7669" s="8"/>
      <c r="O7669" s="8"/>
      <c r="P7669" s="8">
        <f t="shared" si="715"/>
        <v>0</v>
      </c>
      <c r="Q7669" s="8">
        <v>661991.46</v>
      </c>
      <c r="R7669" s="8">
        <v>0</v>
      </c>
      <c r="S7669" s="8">
        <v>0</v>
      </c>
      <c r="T7669" s="8">
        <v>8299.89</v>
      </c>
      <c r="U7669" s="8">
        <f t="shared" si="716"/>
        <v>8299.89</v>
      </c>
      <c r="V7669" s="8">
        <v>1491448.12</v>
      </c>
      <c r="W7669" s="8">
        <v>0</v>
      </c>
      <c r="X7669" s="8">
        <v>46424.83</v>
      </c>
      <c r="Y7669" s="8">
        <v>7458.07</v>
      </c>
      <c r="Z7669" s="8">
        <f t="shared" si="717"/>
        <v>53882.9</v>
      </c>
      <c r="AA7669" s="8">
        <f t="shared" si="718"/>
        <v>62182.79</v>
      </c>
      <c r="AB7669" s="10"/>
      <c r="AC7669" s="8"/>
      <c r="AD7669" s="8" t="str">
        <f t="shared" si="719"/>
        <v>N</v>
      </c>
    </row>
    <row r="7670" spans="1:30" x14ac:dyDescent="0.15">
      <c r="A7670">
        <v>7668</v>
      </c>
      <c r="B7670" s="1" t="s">
        <v>19151</v>
      </c>
      <c r="C7670" s="1" t="s">
        <v>35816</v>
      </c>
      <c r="D7670" s="3" t="s">
        <v>35780</v>
      </c>
      <c r="E7670" s="3" t="s">
        <v>42960</v>
      </c>
      <c r="F7670" s="1" t="s">
        <v>19152</v>
      </c>
      <c r="G7670" s="2">
        <v>41334</v>
      </c>
      <c r="H7670" t="s">
        <v>19153</v>
      </c>
      <c r="I7670">
        <v>5000000</v>
      </c>
      <c r="J7670" s="9" t="s">
        <v>36113</v>
      </c>
      <c r="K7670" s="9" t="str">
        <f t="shared" si="714"/>
        <v>否</v>
      </c>
      <c r="L7670" s="8"/>
      <c r="M7670" s="8"/>
      <c r="N7670" s="8"/>
      <c r="O7670" s="8"/>
      <c r="P7670" s="8">
        <f t="shared" si="715"/>
        <v>0</v>
      </c>
      <c r="Q7670" s="8">
        <v>399564.78</v>
      </c>
      <c r="R7670" s="8">
        <v>0</v>
      </c>
      <c r="S7670" s="8">
        <v>14754.9</v>
      </c>
      <c r="T7670" s="8">
        <v>5002.07</v>
      </c>
      <c r="U7670" s="8">
        <f t="shared" si="716"/>
        <v>19756.97</v>
      </c>
      <c r="V7670" s="8">
        <v>1059742.27</v>
      </c>
      <c r="W7670" s="8">
        <v>0</v>
      </c>
      <c r="X7670" s="8">
        <v>31851.61</v>
      </c>
      <c r="Y7670" s="8">
        <v>5331.95</v>
      </c>
      <c r="Z7670" s="8">
        <f t="shared" si="717"/>
        <v>37183.56</v>
      </c>
      <c r="AA7670" s="8">
        <f t="shared" si="718"/>
        <v>56940.53</v>
      </c>
      <c r="AB7670" s="10"/>
      <c r="AC7670" s="8"/>
      <c r="AD7670" s="8" t="str">
        <f t="shared" si="719"/>
        <v>N</v>
      </c>
    </row>
    <row r="7671" spans="1:30" x14ac:dyDescent="0.15">
      <c r="A7671">
        <v>7669</v>
      </c>
      <c r="B7671" s="1" t="s">
        <v>19154</v>
      </c>
      <c r="C7671" s="1" t="s">
        <v>35817</v>
      </c>
      <c r="D7671" s="3" t="s">
        <v>35780</v>
      </c>
      <c r="E7671" s="3" t="s">
        <v>42959</v>
      </c>
      <c r="F7671" s="1" t="s">
        <v>19155</v>
      </c>
      <c r="G7671" s="2">
        <v>41341</v>
      </c>
      <c r="H7671" t="s">
        <v>19156</v>
      </c>
      <c r="I7671">
        <v>500000</v>
      </c>
      <c r="J7671" s="9" t="s">
        <v>36113</v>
      </c>
      <c r="K7671" s="9" t="str">
        <f t="shared" si="714"/>
        <v>否</v>
      </c>
      <c r="L7671" s="8"/>
      <c r="M7671" s="8"/>
      <c r="N7671" s="8"/>
      <c r="O7671" s="8"/>
      <c r="P7671" s="8">
        <f t="shared" si="715"/>
        <v>0</v>
      </c>
      <c r="Q7671" s="8"/>
      <c r="R7671" s="8"/>
      <c r="S7671" s="8"/>
      <c r="T7671" s="8">
        <v>1011.19</v>
      </c>
      <c r="U7671" s="8">
        <f t="shared" si="716"/>
        <v>1011.19</v>
      </c>
      <c r="V7671" s="8">
        <v>542757.19999999995</v>
      </c>
      <c r="W7671" s="8">
        <v>0</v>
      </c>
      <c r="X7671" s="8">
        <v>18782.189999999999</v>
      </c>
      <c r="Y7671" s="8">
        <v>2715.99</v>
      </c>
      <c r="Z7671" s="8">
        <f t="shared" si="717"/>
        <v>21498.18</v>
      </c>
      <c r="AA7671" s="8">
        <f t="shared" si="718"/>
        <v>22509.37</v>
      </c>
      <c r="AB7671" s="10"/>
      <c r="AC7671" s="8"/>
      <c r="AD7671" s="8" t="str">
        <f t="shared" si="719"/>
        <v>N</v>
      </c>
    </row>
    <row r="7672" spans="1:30" x14ac:dyDescent="0.15">
      <c r="A7672">
        <v>7670</v>
      </c>
      <c r="B7672" s="1" t="s">
        <v>19157</v>
      </c>
      <c r="C7672" s="1" t="s">
        <v>19158</v>
      </c>
      <c r="D7672" s="3" t="s">
        <v>35772</v>
      </c>
      <c r="E7672" s="3" t="s">
        <v>39063</v>
      </c>
      <c r="F7672" s="1" t="s">
        <v>19159</v>
      </c>
      <c r="G7672" s="2">
        <v>41339</v>
      </c>
      <c r="H7672" t="s">
        <v>19160</v>
      </c>
      <c r="I7672">
        <v>850000</v>
      </c>
      <c r="J7672" s="9" t="s">
        <v>36112</v>
      </c>
      <c r="K7672" s="9" t="str">
        <f t="shared" si="714"/>
        <v>否</v>
      </c>
      <c r="L7672" s="8"/>
      <c r="M7672" s="8"/>
      <c r="N7672" s="8"/>
      <c r="O7672" s="8"/>
      <c r="P7672" s="8">
        <f t="shared" si="715"/>
        <v>0</v>
      </c>
      <c r="Q7672" s="8">
        <v>1438498.24</v>
      </c>
      <c r="R7672" s="8">
        <v>0</v>
      </c>
      <c r="S7672" s="8">
        <v>8792.9500000000007</v>
      </c>
      <c r="T7672" s="8">
        <v>13632.09</v>
      </c>
      <c r="U7672" s="8">
        <f t="shared" si="716"/>
        <v>22425.040000000001</v>
      </c>
      <c r="V7672" s="8">
        <v>2418605.4500000002</v>
      </c>
      <c r="W7672" s="8">
        <v>0</v>
      </c>
      <c r="X7672" s="8">
        <v>13482.58</v>
      </c>
      <c r="Y7672" s="8">
        <v>9603.02</v>
      </c>
      <c r="Z7672" s="8">
        <f t="shared" si="717"/>
        <v>23085.599999999999</v>
      </c>
      <c r="AA7672" s="8">
        <f t="shared" si="718"/>
        <v>45510.64</v>
      </c>
      <c r="AB7672" s="10"/>
      <c r="AC7672" s="8"/>
      <c r="AD7672" s="8" t="str">
        <f t="shared" si="719"/>
        <v>N</v>
      </c>
    </row>
    <row r="7673" spans="1:30" x14ac:dyDescent="0.15">
      <c r="A7673">
        <v>7671</v>
      </c>
      <c r="B7673" s="1" t="s">
        <v>19161</v>
      </c>
      <c r="C7673" s="1" t="s">
        <v>35818</v>
      </c>
      <c r="D7673" s="3" t="s">
        <v>35782</v>
      </c>
      <c r="E7673" s="3" t="s">
        <v>46318</v>
      </c>
      <c r="F7673" s="1" t="s">
        <v>19162</v>
      </c>
      <c r="G7673" s="2">
        <v>41339</v>
      </c>
      <c r="H7673" t="s">
        <v>10069</v>
      </c>
      <c r="I7673">
        <v>500000</v>
      </c>
      <c r="J7673" s="9" t="s">
        <v>36111</v>
      </c>
      <c r="K7673" s="9" t="str">
        <f t="shared" si="714"/>
        <v>否</v>
      </c>
      <c r="L7673" s="8"/>
      <c r="M7673" s="8"/>
      <c r="N7673" s="8"/>
      <c r="O7673" s="8"/>
      <c r="P7673" s="8">
        <f t="shared" si="715"/>
        <v>0</v>
      </c>
      <c r="Q7673" s="8"/>
      <c r="R7673" s="8"/>
      <c r="S7673" s="8"/>
      <c r="T7673" s="8">
        <v>1947.98</v>
      </c>
      <c r="U7673" s="8">
        <f t="shared" si="716"/>
        <v>1947.98</v>
      </c>
      <c r="V7673" s="8">
        <v>755606.11</v>
      </c>
      <c r="W7673" s="8">
        <v>0</v>
      </c>
      <c r="X7673" s="8">
        <v>18920.21</v>
      </c>
      <c r="Y7673" s="8">
        <v>1607.57</v>
      </c>
      <c r="Z7673" s="8">
        <f t="shared" si="717"/>
        <v>20527.78</v>
      </c>
      <c r="AA7673" s="8">
        <f t="shared" si="718"/>
        <v>22475.759999999998</v>
      </c>
      <c r="AB7673" s="10"/>
      <c r="AC7673" s="8"/>
      <c r="AD7673" s="8" t="str">
        <f t="shared" si="719"/>
        <v>N</v>
      </c>
    </row>
    <row r="7674" spans="1:30" x14ac:dyDescent="0.15">
      <c r="A7674">
        <v>7672</v>
      </c>
      <c r="B7674" s="1" t="s">
        <v>19163</v>
      </c>
      <c r="C7674" s="1" t="s">
        <v>35819</v>
      </c>
      <c r="D7674" s="3" t="s">
        <v>35782</v>
      </c>
      <c r="E7674" s="3" t="s">
        <v>46317</v>
      </c>
      <c r="F7674" s="1" t="s">
        <v>19164</v>
      </c>
      <c r="G7674" s="2">
        <v>41338</v>
      </c>
      <c r="H7674" t="s">
        <v>10069</v>
      </c>
      <c r="I7674">
        <v>500000</v>
      </c>
      <c r="J7674" s="9" t="s">
        <v>36111</v>
      </c>
      <c r="K7674" s="9" t="str">
        <f t="shared" si="714"/>
        <v>否</v>
      </c>
      <c r="L7674" s="8"/>
      <c r="M7674" s="8"/>
      <c r="N7674" s="8"/>
      <c r="O7674" s="8"/>
      <c r="P7674" s="8">
        <f t="shared" si="715"/>
        <v>0</v>
      </c>
      <c r="Q7674" s="8"/>
      <c r="R7674" s="8"/>
      <c r="S7674" s="8"/>
      <c r="T7674" s="8">
        <v>1396.54</v>
      </c>
      <c r="U7674" s="8">
        <f t="shared" si="716"/>
        <v>1396.54</v>
      </c>
      <c r="V7674" s="8">
        <v>80098.38</v>
      </c>
      <c r="W7674" s="8">
        <v>0</v>
      </c>
      <c r="X7674" s="8">
        <v>1644.07</v>
      </c>
      <c r="Y7674" s="8">
        <v>342.46</v>
      </c>
      <c r="Z7674" s="8">
        <f t="shared" si="717"/>
        <v>1986.53</v>
      </c>
      <c r="AA7674" s="8">
        <f t="shared" si="718"/>
        <v>3383.0699999999997</v>
      </c>
      <c r="AB7674" s="10"/>
      <c r="AC7674" s="8"/>
      <c r="AD7674" s="8" t="str">
        <f t="shared" si="719"/>
        <v>N</v>
      </c>
    </row>
    <row r="7675" spans="1:30" x14ac:dyDescent="0.15">
      <c r="A7675">
        <v>7673</v>
      </c>
      <c r="B7675" s="1" t="s">
        <v>19165</v>
      </c>
      <c r="C7675" s="1" t="s">
        <v>35820</v>
      </c>
      <c r="D7675" s="3" t="s">
        <v>35784</v>
      </c>
      <c r="E7675" s="3" t="s">
        <v>45371</v>
      </c>
      <c r="F7675" s="1" t="s">
        <v>19166</v>
      </c>
      <c r="G7675" s="2">
        <v>41348</v>
      </c>
      <c r="H7675" t="s">
        <v>19167</v>
      </c>
      <c r="I7675">
        <v>500000</v>
      </c>
      <c r="J7675" s="9" t="s">
        <v>36118</v>
      </c>
      <c r="K7675" s="9" t="str">
        <f t="shared" si="714"/>
        <v>否</v>
      </c>
      <c r="L7675" s="8"/>
      <c r="M7675" s="8"/>
      <c r="N7675" s="8"/>
      <c r="O7675" s="8"/>
      <c r="P7675" s="8">
        <f t="shared" si="715"/>
        <v>0</v>
      </c>
      <c r="Q7675" s="8">
        <v>238726.49</v>
      </c>
      <c r="R7675" s="8">
        <v>0</v>
      </c>
      <c r="S7675" s="8">
        <v>2120.21</v>
      </c>
      <c r="T7675" s="8">
        <v>3086.94</v>
      </c>
      <c r="U7675" s="8">
        <f t="shared" si="716"/>
        <v>5207.1499999999996</v>
      </c>
      <c r="V7675" s="8">
        <v>558252.1</v>
      </c>
      <c r="W7675" s="8">
        <v>0</v>
      </c>
      <c r="X7675" s="8">
        <v>19286.23</v>
      </c>
      <c r="Y7675" s="8">
        <v>2580.79</v>
      </c>
      <c r="Z7675" s="8">
        <f t="shared" si="717"/>
        <v>21867.02</v>
      </c>
      <c r="AA7675" s="8">
        <f t="shared" si="718"/>
        <v>27074.17</v>
      </c>
      <c r="AB7675" s="10"/>
      <c r="AC7675" s="8"/>
      <c r="AD7675" s="8" t="str">
        <f t="shared" si="719"/>
        <v>N</v>
      </c>
    </row>
    <row r="7676" spans="1:30" x14ac:dyDescent="0.15">
      <c r="A7676">
        <v>7674</v>
      </c>
      <c r="B7676" s="1" t="s">
        <v>19168</v>
      </c>
      <c r="C7676" s="1" t="s">
        <v>35821</v>
      </c>
      <c r="D7676" s="3" t="s">
        <v>34478</v>
      </c>
      <c r="E7676" s="3" t="s">
        <v>41148</v>
      </c>
      <c r="F7676" s="1" t="s">
        <v>19169</v>
      </c>
      <c r="G7676" s="2">
        <v>41340</v>
      </c>
      <c r="H7676" t="s">
        <v>16805</v>
      </c>
      <c r="I7676">
        <v>3000000</v>
      </c>
      <c r="J7676" s="9" t="s">
        <v>36115</v>
      </c>
      <c r="K7676" s="9" t="str">
        <f t="shared" si="714"/>
        <v>否</v>
      </c>
      <c r="L7676" s="8"/>
      <c r="M7676" s="8"/>
      <c r="N7676" s="8"/>
      <c r="O7676" s="8"/>
      <c r="P7676" s="8">
        <f t="shared" si="715"/>
        <v>0</v>
      </c>
      <c r="Q7676" s="8">
        <v>123760.69</v>
      </c>
      <c r="R7676" s="8">
        <v>0</v>
      </c>
      <c r="S7676" s="8">
        <v>11857.08</v>
      </c>
      <c r="T7676" s="8">
        <v>4527.9399999999996</v>
      </c>
      <c r="U7676" s="8">
        <f t="shared" si="716"/>
        <v>16385.02</v>
      </c>
      <c r="V7676" s="8">
        <v>3685858.18</v>
      </c>
      <c r="W7676" s="8">
        <v>0</v>
      </c>
      <c r="X7676" s="8">
        <v>180361.5</v>
      </c>
      <c r="Y7676" s="8">
        <v>8244.2800000000007</v>
      </c>
      <c r="Z7676" s="8">
        <f t="shared" si="717"/>
        <v>188605.78</v>
      </c>
      <c r="AA7676" s="8">
        <f t="shared" si="718"/>
        <v>204990.8</v>
      </c>
      <c r="AB7676" s="10"/>
      <c r="AC7676" s="8"/>
      <c r="AD7676" s="8" t="str">
        <f t="shared" si="719"/>
        <v>N</v>
      </c>
    </row>
    <row r="7677" spans="1:30" x14ac:dyDescent="0.15">
      <c r="A7677">
        <v>7675</v>
      </c>
      <c r="B7677" s="1" t="s">
        <v>19170</v>
      </c>
      <c r="C7677" s="1" t="s">
        <v>35822</v>
      </c>
      <c r="D7677" s="3" t="s">
        <v>35773</v>
      </c>
      <c r="E7677" s="3" t="s">
        <v>38886</v>
      </c>
      <c r="F7677" s="1" t="s">
        <v>19171</v>
      </c>
      <c r="G7677" s="2">
        <v>41225</v>
      </c>
      <c r="H7677" t="s">
        <v>19172</v>
      </c>
      <c r="I7677">
        <v>30000</v>
      </c>
      <c r="J7677" s="9" t="s">
        <v>36136</v>
      </c>
      <c r="K7677" s="9" t="str">
        <f t="shared" si="714"/>
        <v>否</v>
      </c>
      <c r="L7677" s="8"/>
      <c r="M7677" s="8"/>
      <c r="N7677" s="8"/>
      <c r="O7677" s="8"/>
      <c r="P7677" s="8">
        <f t="shared" si="715"/>
        <v>0</v>
      </c>
      <c r="Q7677" s="8"/>
      <c r="R7677" s="8"/>
      <c r="S7677" s="8"/>
      <c r="T7677" s="8">
        <v>0</v>
      </c>
      <c r="U7677" s="8">
        <f t="shared" si="716"/>
        <v>0</v>
      </c>
      <c r="V7677" s="8">
        <v>20189.740000000002</v>
      </c>
      <c r="W7677" s="8">
        <v>0</v>
      </c>
      <c r="X7677" s="8">
        <v>0</v>
      </c>
      <c r="Y7677" s="8">
        <v>0</v>
      </c>
      <c r="Z7677" s="8">
        <f t="shared" si="717"/>
        <v>0</v>
      </c>
      <c r="AA7677" s="8">
        <f t="shared" si="718"/>
        <v>0</v>
      </c>
      <c r="AB7677" s="10"/>
      <c r="AC7677" s="8"/>
      <c r="AD7677" s="8" t="str">
        <f t="shared" si="719"/>
        <v>N</v>
      </c>
    </row>
    <row r="7678" spans="1:30" x14ac:dyDescent="0.15">
      <c r="A7678">
        <v>7676</v>
      </c>
      <c r="B7678" s="1" t="s">
        <v>19173</v>
      </c>
      <c r="C7678" s="1" t="s">
        <v>35823</v>
      </c>
      <c r="D7678" s="3" t="s">
        <v>35778</v>
      </c>
      <c r="E7678" s="3" t="s">
        <v>38816</v>
      </c>
      <c r="F7678" s="1" t="s">
        <v>19174</v>
      </c>
      <c r="G7678" s="2">
        <v>41340</v>
      </c>
      <c r="H7678" t="s">
        <v>19175</v>
      </c>
      <c r="I7678">
        <v>5000000</v>
      </c>
      <c r="J7678" s="9" t="s">
        <v>36139</v>
      </c>
      <c r="K7678" s="9" t="str">
        <f t="shared" si="714"/>
        <v>否</v>
      </c>
      <c r="L7678" s="8"/>
      <c r="M7678" s="8"/>
      <c r="N7678" s="8"/>
      <c r="O7678" s="8"/>
      <c r="P7678" s="8">
        <f t="shared" si="715"/>
        <v>0</v>
      </c>
      <c r="Q7678" s="8">
        <v>24027735.030000001</v>
      </c>
      <c r="R7678" s="8">
        <v>0</v>
      </c>
      <c r="S7678" s="8">
        <v>58525.33</v>
      </c>
      <c r="T7678" s="8">
        <v>0</v>
      </c>
      <c r="U7678" s="8">
        <f t="shared" si="716"/>
        <v>58525.33</v>
      </c>
      <c r="V7678" s="8">
        <v>39077034.189999998</v>
      </c>
      <c r="W7678" s="8">
        <v>0</v>
      </c>
      <c r="X7678" s="8">
        <v>74419.19</v>
      </c>
      <c r="Y7678" s="8">
        <v>589.23</v>
      </c>
      <c r="Z7678" s="8">
        <f t="shared" si="717"/>
        <v>75008.42</v>
      </c>
      <c r="AA7678" s="8">
        <f t="shared" si="718"/>
        <v>133533.75</v>
      </c>
      <c r="AB7678" s="10"/>
      <c r="AC7678" s="8"/>
      <c r="AD7678" s="8" t="str">
        <f t="shared" si="719"/>
        <v>N</v>
      </c>
    </row>
    <row r="7679" spans="1:30" x14ac:dyDescent="0.15">
      <c r="A7679">
        <v>7677</v>
      </c>
      <c r="B7679" s="1" t="s">
        <v>19176</v>
      </c>
      <c r="C7679" s="1" t="s">
        <v>35824</v>
      </c>
      <c r="D7679" s="3" t="s">
        <v>35780</v>
      </c>
      <c r="E7679" s="3" t="s">
        <v>42976</v>
      </c>
      <c r="F7679" s="1" t="s">
        <v>19177</v>
      </c>
      <c r="G7679" s="2">
        <v>41340</v>
      </c>
      <c r="H7679" t="s">
        <v>19178</v>
      </c>
      <c r="I7679">
        <v>500000</v>
      </c>
      <c r="J7679" s="9" t="s">
        <v>36113</v>
      </c>
      <c r="K7679" s="9" t="str">
        <f t="shared" si="714"/>
        <v>否</v>
      </c>
      <c r="L7679" s="8"/>
      <c r="M7679" s="8"/>
      <c r="N7679" s="8"/>
      <c r="O7679" s="8"/>
      <c r="P7679" s="8">
        <f t="shared" si="715"/>
        <v>0</v>
      </c>
      <c r="Q7679" s="8">
        <v>548810.16</v>
      </c>
      <c r="R7679" s="8">
        <v>0</v>
      </c>
      <c r="S7679" s="8">
        <v>6153.41</v>
      </c>
      <c r="T7679" s="8">
        <v>6863.06</v>
      </c>
      <c r="U7679" s="8">
        <f t="shared" si="716"/>
        <v>13016.470000000001</v>
      </c>
      <c r="V7679" s="8">
        <v>1679807.62</v>
      </c>
      <c r="W7679" s="8">
        <v>0</v>
      </c>
      <c r="X7679" s="8">
        <v>53253.73</v>
      </c>
      <c r="Y7679" s="8">
        <v>9968.17</v>
      </c>
      <c r="Z7679" s="8">
        <f t="shared" si="717"/>
        <v>63221.9</v>
      </c>
      <c r="AA7679" s="8">
        <f t="shared" si="718"/>
        <v>76238.37</v>
      </c>
      <c r="AB7679" s="10"/>
      <c r="AC7679" s="8"/>
      <c r="AD7679" s="8" t="str">
        <f t="shared" si="719"/>
        <v>N</v>
      </c>
    </row>
    <row r="7680" spans="1:30" x14ac:dyDescent="0.15">
      <c r="A7680">
        <v>7678</v>
      </c>
      <c r="B7680" s="1" t="s">
        <v>19179</v>
      </c>
      <c r="C7680" s="1" t="s">
        <v>35825</v>
      </c>
      <c r="D7680" s="3" t="s">
        <v>35784</v>
      </c>
      <c r="E7680" s="3" t="s">
        <v>39064</v>
      </c>
      <c r="F7680" s="1" t="s">
        <v>19180</v>
      </c>
      <c r="G7680" s="2">
        <v>41345</v>
      </c>
      <c r="H7680" t="s">
        <v>15524</v>
      </c>
      <c r="I7680">
        <v>100000</v>
      </c>
      <c r="J7680" s="9" t="s">
        <v>36112</v>
      </c>
      <c r="K7680" s="9" t="str">
        <f t="shared" si="714"/>
        <v>否</v>
      </c>
      <c r="L7680" s="8"/>
      <c r="M7680" s="8"/>
      <c r="N7680" s="8"/>
      <c r="O7680" s="8"/>
      <c r="P7680" s="8">
        <f t="shared" si="715"/>
        <v>0</v>
      </c>
      <c r="Q7680" s="8"/>
      <c r="R7680" s="8"/>
      <c r="S7680" s="8"/>
      <c r="T7680" s="8">
        <v>0</v>
      </c>
      <c r="U7680" s="8">
        <f t="shared" si="716"/>
        <v>0</v>
      </c>
      <c r="V7680" s="8">
        <v>38165.64</v>
      </c>
      <c r="W7680" s="8">
        <v>0</v>
      </c>
      <c r="X7680" s="8">
        <v>3428.18</v>
      </c>
      <c r="Y7680" s="8">
        <v>0.1</v>
      </c>
      <c r="Z7680" s="8">
        <f t="shared" si="717"/>
        <v>3428.2799999999997</v>
      </c>
      <c r="AA7680" s="8">
        <f t="shared" si="718"/>
        <v>3428.2799999999997</v>
      </c>
      <c r="AB7680" s="10"/>
      <c r="AC7680" s="8"/>
      <c r="AD7680" s="8" t="str">
        <f t="shared" si="719"/>
        <v>N</v>
      </c>
    </row>
    <row r="7681" spans="1:30" x14ac:dyDescent="0.15">
      <c r="A7681">
        <v>7679</v>
      </c>
      <c r="B7681" s="1" t="s">
        <v>19181</v>
      </c>
      <c r="C7681" s="1" t="s">
        <v>35826</v>
      </c>
      <c r="D7681" s="3" t="s">
        <v>35780</v>
      </c>
      <c r="E7681" s="3" t="s">
        <v>42963</v>
      </c>
      <c r="F7681" s="1" t="s">
        <v>19182</v>
      </c>
      <c r="G7681" s="2">
        <v>41321</v>
      </c>
      <c r="H7681" t="s">
        <v>19183</v>
      </c>
      <c r="I7681">
        <v>500000</v>
      </c>
      <c r="J7681" s="9" t="s">
        <v>36113</v>
      </c>
      <c r="K7681" s="9" t="str">
        <f t="shared" si="714"/>
        <v>否</v>
      </c>
      <c r="L7681" s="8"/>
      <c r="M7681" s="8"/>
      <c r="N7681" s="8"/>
      <c r="O7681" s="8"/>
      <c r="P7681" s="8">
        <f t="shared" si="715"/>
        <v>0</v>
      </c>
      <c r="Q7681" s="8">
        <v>65350.43</v>
      </c>
      <c r="R7681" s="8">
        <v>0</v>
      </c>
      <c r="S7681" s="8">
        <v>2173.67</v>
      </c>
      <c r="T7681" s="8">
        <v>7521.79</v>
      </c>
      <c r="U7681" s="8">
        <f t="shared" si="716"/>
        <v>9695.4599999999991</v>
      </c>
      <c r="V7681" s="8">
        <v>598968.02</v>
      </c>
      <c r="W7681" s="8">
        <v>0</v>
      </c>
      <c r="X7681" s="8">
        <v>20239.759999999998</v>
      </c>
      <c r="Y7681" s="8">
        <v>7521.2</v>
      </c>
      <c r="Z7681" s="8">
        <f t="shared" si="717"/>
        <v>27760.959999999999</v>
      </c>
      <c r="AA7681" s="8">
        <f t="shared" si="718"/>
        <v>37456.42</v>
      </c>
      <c r="AB7681" s="10"/>
      <c r="AC7681" s="8"/>
      <c r="AD7681" s="8" t="str">
        <f t="shared" si="719"/>
        <v>N</v>
      </c>
    </row>
    <row r="7682" spans="1:30" x14ac:dyDescent="0.15">
      <c r="A7682">
        <v>7680</v>
      </c>
      <c r="B7682" s="1" t="s">
        <v>19184</v>
      </c>
      <c r="C7682" s="1" t="s">
        <v>19185</v>
      </c>
      <c r="D7682" s="3" t="s">
        <v>35780</v>
      </c>
      <c r="E7682" s="3" t="s">
        <v>42969</v>
      </c>
      <c r="F7682" s="1" t="s">
        <v>19186</v>
      </c>
      <c r="G7682" s="2">
        <v>41341</v>
      </c>
      <c r="H7682" t="s">
        <v>19187</v>
      </c>
      <c r="I7682">
        <v>2000000</v>
      </c>
      <c r="J7682" s="9" t="s">
        <v>36113</v>
      </c>
      <c r="K7682" s="9" t="str">
        <f t="shared" si="714"/>
        <v>否</v>
      </c>
      <c r="L7682" s="8"/>
      <c r="M7682" s="8"/>
      <c r="N7682" s="8"/>
      <c r="O7682" s="8"/>
      <c r="P7682" s="8">
        <f t="shared" si="715"/>
        <v>0</v>
      </c>
      <c r="Q7682" s="8">
        <v>2389751.7400000002</v>
      </c>
      <c r="R7682" s="8">
        <v>0</v>
      </c>
      <c r="S7682" s="8">
        <v>94851.199999999997</v>
      </c>
      <c r="T7682" s="8">
        <v>29073.74</v>
      </c>
      <c r="U7682" s="8">
        <f t="shared" si="716"/>
        <v>123924.94</v>
      </c>
      <c r="V7682" s="8">
        <v>1433094.9</v>
      </c>
      <c r="W7682" s="8">
        <v>0</v>
      </c>
      <c r="X7682" s="8">
        <v>111705.23</v>
      </c>
      <c r="Y7682" s="8">
        <v>20026.04</v>
      </c>
      <c r="Z7682" s="8">
        <f t="shared" si="717"/>
        <v>131731.26999999999</v>
      </c>
      <c r="AA7682" s="8">
        <f t="shared" si="718"/>
        <v>255656.21</v>
      </c>
      <c r="AB7682" s="10"/>
      <c r="AC7682" s="8"/>
      <c r="AD7682" s="8" t="str">
        <f t="shared" si="719"/>
        <v>N</v>
      </c>
    </row>
    <row r="7683" spans="1:30" x14ac:dyDescent="0.15">
      <c r="A7683">
        <v>7681</v>
      </c>
      <c r="B7683" s="1" t="s">
        <v>19188</v>
      </c>
      <c r="C7683" s="1" t="s">
        <v>35827</v>
      </c>
      <c r="D7683" s="3" t="s">
        <v>35780</v>
      </c>
      <c r="E7683" s="3" t="s">
        <v>42968</v>
      </c>
      <c r="F7683" s="1" t="s">
        <v>19189</v>
      </c>
      <c r="G7683" s="2">
        <v>41341</v>
      </c>
      <c r="H7683" t="s">
        <v>19190</v>
      </c>
      <c r="I7683">
        <v>1000000</v>
      </c>
      <c r="J7683" s="9" t="s">
        <v>36113</v>
      </c>
      <c r="K7683" s="9" t="str">
        <f t="shared" si="714"/>
        <v>否</v>
      </c>
      <c r="L7683" s="8"/>
      <c r="M7683" s="8"/>
      <c r="N7683" s="8"/>
      <c r="O7683" s="8"/>
      <c r="P7683" s="8">
        <f t="shared" si="715"/>
        <v>0</v>
      </c>
      <c r="Q7683" s="8"/>
      <c r="R7683" s="8"/>
      <c r="S7683" s="8"/>
      <c r="T7683" s="8">
        <v>155.37</v>
      </c>
      <c r="U7683" s="8">
        <f t="shared" si="716"/>
        <v>155.37</v>
      </c>
      <c r="V7683" s="8">
        <v>47309.4</v>
      </c>
      <c r="W7683" s="8">
        <v>0</v>
      </c>
      <c r="X7683" s="8">
        <v>8042.6</v>
      </c>
      <c r="Y7683" s="8"/>
      <c r="Z7683" s="8">
        <f t="shared" si="717"/>
        <v>8042.6</v>
      </c>
      <c r="AA7683" s="8">
        <f t="shared" si="718"/>
        <v>8197.9700000000012</v>
      </c>
      <c r="AB7683" s="10"/>
      <c r="AC7683" s="8"/>
      <c r="AD7683" s="8" t="str">
        <f t="shared" si="719"/>
        <v>N</v>
      </c>
    </row>
    <row r="7684" spans="1:30" x14ac:dyDescent="0.15">
      <c r="A7684">
        <v>7682</v>
      </c>
      <c r="B7684" s="1" t="s">
        <v>19191</v>
      </c>
      <c r="C7684" s="1" t="s">
        <v>35828</v>
      </c>
      <c r="D7684" s="3" t="s">
        <v>35780</v>
      </c>
      <c r="E7684" s="3" t="s">
        <v>42985</v>
      </c>
      <c r="F7684" s="1" t="s">
        <v>19192</v>
      </c>
      <c r="G7684" s="2">
        <v>41337</v>
      </c>
      <c r="H7684" t="s">
        <v>19193</v>
      </c>
      <c r="I7684">
        <v>500000</v>
      </c>
      <c r="J7684" s="9" t="s">
        <v>36113</v>
      </c>
      <c r="K7684" s="9" t="str">
        <f t="shared" ref="K7684:K7747" si="720">IF(M7684+R7684+W7684&gt;0,"是","否")</f>
        <v>否</v>
      </c>
      <c r="L7684" s="8"/>
      <c r="M7684" s="8"/>
      <c r="N7684" s="8"/>
      <c r="O7684" s="8"/>
      <c r="P7684" s="8">
        <f t="shared" ref="P7684:P7747" si="721">N7684+O7684</f>
        <v>0</v>
      </c>
      <c r="Q7684" s="8"/>
      <c r="R7684" s="8"/>
      <c r="S7684" s="8"/>
      <c r="T7684" s="8">
        <v>10426.27</v>
      </c>
      <c r="U7684" s="8">
        <f t="shared" ref="U7684:U7747" si="722">S7684+T7684</f>
        <v>10426.27</v>
      </c>
      <c r="V7684" s="8">
        <v>992611.11</v>
      </c>
      <c r="W7684" s="8">
        <v>0</v>
      </c>
      <c r="X7684" s="8">
        <v>32131.17</v>
      </c>
      <c r="Y7684" s="8">
        <v>9996.7199999999993</v>
      </c>
      <c r="Z7684" s="8">
        <f t="shared" ref="Z7684:Z7747" si="723">X7684+Y7684</f>
        <v>42127.89</v>
      </c>
      <c r="AA7684" s="8">
        <f t="shared" ref="AA7684:AA7747" si="724">P7684+U7684+Z7684</f>
        <v>52554.16</v>
      </c>
      <c r="AB7684" s="10"/>
      <c r="AC7684" s="8"/>
      <c r="AD7684" s="8" t="str">
        <f t="shared" ref="AD7684:AD7747" si="725">IF(Z7684&gt;=3000000,"Y","N")</f>
        <v>N</v>
      </c>
    </row>
    <row r="7685" spans="1:30" x14ac:dyDescent="0.15">
      <c r="A7685">
        <v>7683</v>
      </c>
      <c r="B7685" s="1" t="s">
        <v>19194</v>
      </c>
      <c r="C7685" s="1" t="s">
        <v>35829</v>
      </c>
      <c r="D7685" s="3" t="s">
        <v>35780</v>
      </c>
      <c r="E7685" s="3" t="s">
        <v>42977</v>
      </c>
      <c r="F7685" s="1" t="s">
        <v>19195</v>
      </c>
      <c r="G7685" s="2">
        <v>41344</v>
      </c>
      <c r="H7685" t="s">
        <v>19196</v>
      </c>
      <c r="I7685">
        <v>500000</v>
      </c>
      <c r="J7685" s="9" t="s">
        <v>36113</v>
      </c>
      <c r="K7685" s="9" t="str">
        <f t="shared" si="720"/>
        <v>否</v>
      </c>
      <c r="L7685" s="8"/>
      <c r="M7685" s="8"/>
      <c r="N7685" s="8"/>
      <c r="O7685" s="8"/>
      <c r="P7685" s="8">
        <f t="shared" si="721"/>
        <v>0</v>
      </c>
      <c r="Q7685" s="8"/>
      <c r="R7685" s="8"/>
      <c r="S7685" s="8"/>
      <c r="T7685" s="8">
        <v>12593.49</v>
      </c>
      <c r="U7685" s="8">
        <f t="shared" si="722"/>
        <v>12593.49</v>
      </c>
      <c r="V7685" s="8">
        <v>32273.51</v>
      </c>
      <c r="W7685" s="8">
        <v>0</v>
      </c>
      <c r="X7685" s="8">
        <v>5051.17</v>
      </c>
      <c r="Y7685" s="8">
        <v>231.25</v>
      </c>
      <c r="Z7685" s="8">
        <f t="shared" si="723"/>
        <v>5282.42</v>
      </c>
      <c r="AA7685" s="8">
        <f t="shared" si="724"/>
        <v>17875.91</v>
      </c>
      <c r="AB7685" s="10"/>
      <c r="AC7685" s="8"/>
      <c r="AD7685" s="8" t="str">
        <f t="shared" si="725"/>
        <v>N</v>
      </c>
    </row>
    <row r="7686" spans="1:30" x14ac:dyDescent="0.15">
      <c r="A7686">
        <v>7684</v>
      </c>
      <c r="B7686" s="1" t="s">
        <v>19197</v>
      </c>
      <c r="C7686" s="1" t="s">
        <v>35830</v>
      </c>
      <c r="D7686" s="3" t="s">
        <v>35772</v>
      </c>
      <c r="E7686" s="3" t="s">
        <v>37541</v>
      </c>
      <c r="F7686" s="1" t="s">
        <v>19198</v>
      </c>
      <c r="G7686" s="2">
        <v>41333</v>
      </c>
      <c r="H7686" t="s">
        <v>19199</v>
      </c>
      <c r="I7686">
        <v>200000</v>
      </c>
      <c r="J7686" s="9" t="s">
        <v>36127</v>
      </c>
      <c r="K7686" s="9" t="str">
        <f t="shared" si="720"/>
        <v>否</v>
      </c>
      <c r="L7686" s="8"/>
      <c r="M7686" s="8"/>
      <c r="N7686" s="8"/>
      <c r="O7686" s="8"/>
      <c r="P7686" s="8">
        <f t="shared" si="721"/>
        <v>0</v>
      </c>
      <c r="Q7686" s="8">
        <v>0</v>
      </c>
      <c r="R7686" s="8">
        <v>0</v>
      </c>
      <c r="S7686" s="8">
        <v>0</v>
      </c>
      <c r="T7686" s="8">
        <v>0</v>
      </c>
      <c r="U7686" s="8">
        <f t="shared" si="722"/>
        <v>0</v>
      </c>
      <c r="V7686" s="8">
        <v>0</v>
      </c>
      <c r="W7686" s="8">
        <v>0</v>
      </c>
      <c r="X7686" s="8">
        <v>0</v>
      </c>
      <c r="Y7686" s="8">
        <v>15.2</v>
      </c>
      <c r="Z7686" s="8">
        <f t="shared" si="723"/>
        <v>15.2</v>
      </c>
      <c r="AA7686" s="8">
        <f t="shared" si="724"/>
        <v>15.2</v>
      </c>
      <c r="AB7686" s="10"/>
      <c r="AC7686" s="8"/>
      <c r="AD7686" s="8" t="str">
        <f t="shared" si="725"/>
        <v>N</v>
      </c>
    </row>
    <row r="7687" spans="1:30" x14ac:dyDescent="0.15">
      <c r="A7687">
        <v>7685</v>
      </c>
      <c r="B7687" s="1" t="s">
        <v>19200</v>
      </c>
      <c r="C7687" s="1" t="s">
        <v>35831</v>
      </c>
      <c r="D7687" s="3" t="s">
        <v>35779</v>
      </c>
      <c r="E7687" s="3" t="s">
        <v>41151</v>
      </c>
      <c r="F7687" s="1" t="s">
        <v>19201</v>
      </c>
      <c r="G7687" s="2">
        <v>41344</v>
      </c>
      <c r="H7687" t="s">
        <v>19202</v>
      </c>
      <c r="I7687">
        <v>100000</v>
      </c>
      <c r="J7687" s="9" t="s">
        <v>36115</v>
      </c>
      <c r="K7687" s="9" t="str">
        <f t="shared" si="720"/>
        <v>否</v>
      </c>
      <c r="L7687" s="8"/>
      <c r="M7687" s="8"/>
      <c r="N7687" s="8"/>
      <c r="O7687" s="8"/>
      <c r="P7687" s="8">
        <f t="shared" si="721"/>
        <v>0</v>
      </c>
      <c r="Q7687" s="8">
        <v>976793.11</v>
      </c>
      <c r="R7687" s="8">
        <v>0</v>
      </c>
      <c r="S7687" s="8">
        <v>19512.580000000002</v>
      </c>
      <c r="T7687" s="8">
        <v>2727.43</v>
      </c>
      <c r="U7687" s="8">
        <f t="shared" si="722"/>
        <v>22240.010000000002</v>
      </c>
      <c r="V7687" s="8">
        <v>8493020.5199999996</v>
      </c>
      <c r="W7687" s="8">
        <v>0</v>
      </c>
      <c r="X7687" s="8">
        <v>130819.3</v>
      </c>
      <c r="Y7687" s="8">
        <v>745.42</v>
      </c>
      <c r="Z7687" s="8">
        <f t="shared" si="723"/>
        <v>131564.72</v>
      </c>
      <c r="AA7687" s="8">
        <f t="shared" si="724"/>
        <v>153804.73000000001</v>
      </c>
      <c r="AB7687" s="10"/>
      <c r="AC7687" s="8"/>
      <c r="AD7687" s="8" t="str">
        <f t="shared" si="725"/>
        <v>N</v>
      </c>
    </row>
    <row r="7688" spans="1:30" x14ac:dyDescent="0.15">
      <c r="A7688">
        <v>7686</v>
      </c>
      <c r="B7688" s="1" t="s">
        <v>19203</v>
      </c>
      <c r="C7688" s="1" t="s">
        <v>35832</v>
      </c>
      <c r="D7688" s="3" t="s">
        <v>35780</v>
      </c>
      <c r="E7688" s="3" t="s">
        <v>43333</v>
      </c>
      <c r="F7688" s="1" t="s">
        <v>19204</v>
      </c>
      <c r="G7688" s="2">
        <v>40679</v>
      </c>
      <c r="H7688" t="s">
        <v>19205</v>
      </c>
      <c r="I7688">
        <v>10580000</v>
      </c>
      <c r="J7688" s="9" t="s">
        <v>36113</v>
      </c>
      <c r="K7688" s="9" t="str">
        <f t="shared" si="720"/>
        <v>否</v>
      </c>
      <c r="L7688" s="8"/>
      <c r="M7688" s="8"/>
      <c r="N7688" s="8"/>
      <c r="O7688" s="8"/>
      <c r="P7688" s="8">
        <f t="shared" si="721"/>
        <v>0</v>
      </c>
      <c r="Q7688" s="8">
        <v>470.09</v>
      </c>
      <c r="R7688" s="8">
        <v>0</v>
      </c>
      <c r="S7688" s="8">
        <v>79.91</v>
      </c>
      <c r="T7688" s="8"/>
      <c r="U7688" s="8">
        <f t="shared" si="722"/>
        <v>79.91</v>
      </c>
      <c r="V7688" s="8">
        <v>1556247.77</v>
      </c>
      <c r="W7688" s="8">
        <v>0</v>
      </c>
      <c r="X7688" s="8">
        <v>53878.29</v>
      </c>
      <c r="Y7688" s="8">
        <v>19453.38</v>
      </c>
      <c r="Z7688" s="8">
        <f t="shared" si="723"/>
        <v>73331.67</v>
      </c>
      <c r="AA7688" s="8">
        <f t="shared" si="724"/>
        <v>73411.58</v>
      </c>
      <c r="AB7688" s="10"/>
      <c r="AC7688" s="8"/>
      <c r="AD7688" s="8" t="str">
        <f t="shared" si="725"/>
        <v>N</v>
      </c>
    </row>
    <row r="7689" spans="1:30" x14ac:dyDescent="0.15">
      <c r="A7689">
        <v>7687</v>
      </c>
      <c r="B7689" s="1" t="s">
        <v>19206</v>
      </c>
      <c r="C7689" s="1" t="s">
        <v>35833</v>
      </c>
      <c r="D7689" s="3" t="s">
        <v>35780</v>
      </c>
      <c r="E7689" s="3" t="s">
        <v>42953</v>
      </c>
      <c r="F7689" s="1" t="s">
        <v>19207</v>
      </c>
      <c r="G7689" s="2">
        <v>41243</v>
      </c>
      <c r="H7689" t="s">
        <v>19208</v>
      </c>
      <c r="I7689">
        <v>500000</v>
      </c>
      <c r="J7689" s="9" t="s">
        <v>36113</v>
      </c>
      <c r="K7689" s="9" t="str">
        <f t="shared" si="720"/>
        <v>否</v>
      </c>
      <c r="L7689" s="8"/>
      <c r="M7689" s="8"/>
      <c r="N7689" s="8"/>
      <c r="O7689" s="8"/>
      <c r="P7689" s="8">
        <f t="shared" si="721"/>
        <v>0</v>
      </c>
      <c r="Q7689" s="8"/>
      <c r="R7689" s="8"/>
      <c r="S7689" s="8"/>
      <c r="T7689" s="8">
        <v>6740.62</v>
      </c>
      <c r="U7689" s="8">
        <f t="shared" si="722"/>
        <v>6740.62</v>
      </c>
      <c r="V7689" s="8">
        <v>13333.33</v>
      </c>
      <c r="W7689" s="8">
        <v>0</v>
      </c>
      <c r="X7689" s="8">
        <v>2266.67</v>
      </c>
      <c r="Y7689" s="8">
        <v>1391.88</v>
      </c>
      <c r="Z7689" s="8">
        <f t="shared" si="723"/>
        <v>3658.55</v>
      </c>
      <c r="AA7689" s="8">
        <f t="shared" si="724"/>
        <v>10399.17</v>
      </c>
      <c r="AB7689" s="10"/>
      <c r="AC7689" s="8"/>
      <c r="AD7689" s="8" t="str">
        <f t="shared" si="725"/>
        <v>N</v>
      </c>
    </row>
    <row r="7690" spans="1:30" x14ac:dyDescent="0.15">
      <c r="A7690">
        <v>7688</v>
      </c>
      <c r="B7690" s="1" t="s">
        <v>19209</v>
      </c>
      <c r="C7690" s="1" t="s">
        <v>19210</v>
      </c>
      <c r="D7690" s="3" t="s">
        <v>35789</v>
      </c>
      <c r="E7690" s="3" t="s">
        <v>44545</v>
      </c>
      <c r="F7690" s="1" t="s">
        <v>23407</v>
      </c>
      <c r="G7690" s="2">
        <v>40989</v>
      </c>
      <c r="H7690" t="s">
        <v>23408</v>
      </c>
      <c r="J7690" s="9" t="s">
        <v>36125</v>
      </c>
      <c r="K7690" s="9" t="str">
        <f t="shared" si="720"/>
        <v>否</v>
      </c>
      <c r="L7690" s="8"/>
      <c r="M7690" s="8"/>
      <c r="N7690" s="8"/>
      <c r="O7690" s="8"/>
      <c r="P7690" s="8">
        <f t="shared" si="721"/>
        <v>0</v>
      </c>
      <c r="Q7690" s="8">
        <v>1967827.47</v>
      </c>
      <c r="R7690" s="8">
        <v>0</v>
      </c>
      <c r="S7690" s="8">
        <v>60635.33</v>
      </c>
      <c r="T7690" s="8"/>
      <c r="U7690" s="8">
        <f t="shared" si="722"/>
        <v>60635.33</v>
      </c>
      <c r="V7690" s="8">
        <v>790429.93</v>
      </c>
      <c r="W7690" s="8">
        <v>0</v>
      </c>
      <c r="X7690" s="8">
        <v>25192.720000000001</v>
      </c>
      <c r="Y7690" s="8"/>
      <c r="Z7690" s="8">
        <f t="shared" si="723"/>
        <v>25192.720000000001</v>
      </c>
      <c r="AA7690" s="8">
        <f t="shared" si="724"/>
        <v>85828.05</v>
      </c>
      <c r="AB7690" s="10"/>
      <c r="AC7690" s="8"/>
      <c r="AD7690" s="8" t="str">
        <f t="shared" si="725"/>
        <v>N</v>
      </c>
    </row>
    <row r="7691" spans="1:30" x14ac:dyDescent="0.15">
      <c r="A7691">
        <v>7689</v>
      </c>
      <c r="B7691" s="1" t="s">
        <v>23409</v>
      </c>
      <c r="C7691" s="1" t="s">
        <v>35834</v>
      </c>
      <c r="D7691" s="3" t="s">
        <v>35784</v>
      </c>
      <c r="E7691" s="3" t="s">
        <v>39071</v>
      </c>
      <c r="F7691" s="1" t="s">
        <v>23410</v>
      </c>
      <c r="G7691" s="2">
        <v>41346</v>
      </c>
      <c r="H7691" t="s">
        <v>23411</v>
      </c>
      <c r="I7691">
        <v>400000</v>
      </c>
      <c r="J7691" s="9" t="s">
        <v>36112</v>
      </c>
      <c r="K7691" s="9" t="str">
        <f t="shared" si="720"/>
        <v>否</v>
      </c>
      <c r="L7691" s="8"/>
      <c r="M7691" s="8"/>
      <c r="N7691" s="8"/>
      <c r="O7691" s="8"/>
      <c r="P7691" s="8">
        <f t="shared" si="721"/>
        <v>0</v>
      </c>
      <c r="Q7691" s="8">
        <v>67604.12</v>
      </c>
      <c r="R7691" s="8">
        <v>0</v>
      </c>
      <c r="S7691" s="8">
        <v>3716.84</v>
      </c>
      <c r="T7691" s="8">
        <v>899.44</v>
      </c>
      <c r="U7691" s="8">
        <f t="shared" si="722"/>
        <v>4616.2800000000007</v>
      </c>
      <c r="V7691" s="8">
        <v>276672.25</v>
      </c>
      <c r="W7691" s="8">
        <v>0</v>
      </c>
      <c r="X7691" s="8">
        <v>10392.709999999999</v>
      </c>
      <c r="Y7691" s="8">
        <v>1616.74</v>
      </c>
      <c r="Z7691" s="8">
        <f t="shared" si="723"/>
        <v>12009.449999999999</v>
      </c>
      <c r="AA7691" s="8">
        <f t="shared" si="724"/>
        <v>16625.73</v>
      </c>
      <c r="AB7691" s="10"/>
      <c r="AC7691" s="8"/>
      <c r="AD7691" s="8" t="str">
        <f t="shared" si="725"/>
        <v>N</v>
      </c>
    </row>
    <row r="7692" spans="1:30" x14ac:dyDescent="0.15">
      <c r="A7692">
        <v>7690</v>
      </c>
      <c r="B7692" s="1" t="s">
        <v>23412</v>
      </c>
      <c r="C7692" s="1" t="s">
        <v>35835</v>
      </c>
      <c r="D7692" s="3" t="s">
        <v>35774</v>
      </c>
      <c r="E7692" s="3" t="s">
        <v>39609</v>
      </c>
      <c r="F7692" s="1" t="s">
        <v>23413</v>
      </c>
      <c r="G7692" s="2">
        <v>41351</v>
      </c>
      <c r="H7692" t="s">
        <v>23414</v>
      </c>
      <c r="I7692">
        <v>1000000</v>
      </c>
      <c r="J7692" s="9" t="s">
        <v>36123</v>
      </c>
      <c r="K7692" s="9" t="str">
        <f t="shared" si="720"/>
        <v>是</v>
      </c>
      <c r="L7692" s="8"/>
      <c r="M7692" s="8"/>
      <c r="N7692" s="8"/>
      <c r="O7692" s="8"/>
      <c r="P7692" s="8">
        <f t="shared" si="721"/>
        <v>0</v>
      </c>
      <c r="Q7692" s="8">
        <v>4097077.26</v>
      </c>
      <c r="R7692" s="8">
        <v>0</v>
      </c>
      <c r="S7692" s="8">
        <v>116828.84</v>
      </c>
      <c r="T7692" s="8">
        <v>2190.41</v>
      </c>
      <c r="U7692" s="8">
        <f t="shared" si="722"/>
        <v>119019.25</v>
      </c>
      <c r="V7692" s="8">
        <v>5484352.5199999996</v>
      </c>
      <c r="W7692" s="8">
        <v>1572865.5</v>
      </c>
      <c r="X7692" s="8">
        <v>20902.07</v>
      </c>
      <c r="Y7692" s="8"/>
      <c r="Z7692" s="8">
        <f t="shared" si="723"/>
        <v>20902.07</v>
      </c>
      <c r="AA7692" s="8">
        <f t="shared" si="724"/>
        <v>139921.32</v>
      </c>
      <c r="AB7692" s="10"/>
      <c r="AC7692" s="8"/>
      <c r="AD7692" s="8" t="str">
        <f t="shared" si="725"/>
        <v>N</v>
      </c>
    </row>
    <row r="7693" spans="1:30" x14ac:dyDescent="0.15">
      <c r="A7693">
        <v>7691</v>
      </c>
      <c r="B7693" s="1" t="s">
        <v>23415</v>
      </c>
      <c r="C7693" s="1" t="s">
        <v>35836</v>
      </c>
      <c r="D7693" s="3" t="s">
        <v>35784</v>
      </c>
      <c r="E7693" s="3" t="s">
        <v>41610</v>
      </c>
      <c r="F7693" s="1" t="s">
        <v>23416</v>
      </c>
      <c r="G7693" s="2">
        <v>41347</v>
      </c>
      <c r="H7693" t="s">
        <v>8284</v>
      </c>
      <c r="I7693">
        <v>10010000</v>
      </c>
      <c r="J7693" s="9" t="s">
        <v>36122</v>
      </c>
      <c r="K7693" s="9" t="str">
        <f t="shared" si="720"/>
        <v>否</v>
      </c>
      <c r="L7693" s="8"/>
      <c r="M7693" s="8"/>
      <c r="N7693" s="8"/>
      <c r="O7693" s="8"/>
      <c r="P7693" s="8">
        <f t="shared" si="721"/>
        <v>0</v>
      </c>
      <c r="Q7693" s="8">
        <v>653610.23999999999</v>
      </c>
      <c r="R7693" s="8">
        <v>0</v>
      </c>
      <c r="S7693" s="8">
        <v>8459.2199999999993</v>
      </c>
      <c r="T7693" s="8">
        <v>3831.64</v>
      </c>
      <c r="U7693" s="8">
        <f t="shared" si="722"/>
        <v>12290.859999999999</v>
      </c>
      <c r="V7693" s="8">
        <v>4145779.03</v>
      </c>
      <c r="W7693" s="8">
        <v>0</v>
      </c>
      <c r="X7693" s="8">
        <v>97448.24</v>
      </c>
      <c r="Y7693" s="8">
        <v>29146.86</v>
      </c>
      <c r="Z7693" s="8">
        <f t="shared" si="723"/>
        <v>126595.1</v>
      </c>
      <c r="AA7693" s="8">
        <f t="shared" si="724"/>
        <v>138885.96</v>
      </c>
      <c r="AB7693" s="10"/>
      <c r="AC7693" s="8"/>
      <c r="AD7693" s="8" t="str">
        <f t="shared" si="725"/>
        <v>N</v>
      </c>
    </row>
    <row r="7694" spans="1:30" x14ac:dyDescent="0.15">
      <c r="A7694">
        <v>7692</v>
      </c>
      <c r="B7694" s="1" t="s">
        <v>23417</v>
      </c>
      <c r="C7694" s="1" t="s">
        <v>23418</v>
      </c>
      <c r="D7694" s="3" t="s">
        <v>35784</v>
      </c>
      <c r="E7694" s="3" t="s">
        <v>41609</v>
      </c>
      <c r="F7694" s="1" t="s">
        <v>23419</v>
      </c>
      <c r="G7694" s="2">
        <v>41345</v>
      </c>
      <c r="H7694" t="s">
        <v>23420</v>
      </c>
      <c r="I7694">
        <v>2000000</v>
      </c>
      <c r="J7694" s="9" t="s">
        <v>36122</v>
      </c>
      <c r="K7694" s="9" t="str">
        <f t="shared" si="720"/>
        <v>否</v>
      </c>
      <c r="L7694" s="8"/>
      <c r="M7694" s="8"/>
      <c r="N7694" s="8"/>
      <c r="O7694" s="8"/>
      <c r="P7694" s="8">
        <f t="shared" si="721"/>
        <v>0</v>
      </c>
      <c r="Q7694" s="8"/>
      <c r="R7694" s="8"/>
      <c r="S7694" s="8"/>
      <c r="T7694" s="8">
        <v>0</v>
      </c>
      <c r="U7694" s="8">
        <f t="shared" si="722"/>
        <v>0</v>
      </c>
      <c r="V7694" s="8">
        <v>0</v>
      </c>
      <c r="W7694" s="8">
        <v>0</v>
      </c>
      <c r="X7694" s="8">
        <v>0</v>
      </c>
      <c r="Y7694" s="8">
        <v>0</v>
      </c>
      <c r="Z7694" s="8">
        <f t="shared" si="723"/>
        <v>0</v>
      </c>
      <c r="AA7694" s="8">
        <f t="shared" si="724"/>
        <v>0</v>
      </c>
      <c r="AB7694" s="10"/>
      <c r="AC7694" s="8"/>
      <c r="AD7694" s="8" t="str">
        <f t="shared" si="725"/>
        <v>N</v>
      </c>
    </row>
    <row r="7695" spans="1:30" x14ac:dyDescent="0.15">
      <c r="A7695">
        <v>7693</v>
      </c>
      <c r="B7695" s="1" t="s">
        <v>23421</v>
      </c>
      <c r="C7695" s="1" t="s">
        <v>35837</v>
      </c>
      <c r="D7695" s="3" t="s">
        <v>35780</v>
      </c>
      <c r="E7695" s="3" t="s">
        <v>43009</v>
      </c>
      <c r="F7695" s="1" t="s">
        <v>23422</v>
      </c>
      <c r="G7695" s="2">
        <v>41347</v>
      </c>
      <c r="H7695" t="s">
        <v>23423</v>
      </c>
      <c r="I7695">
        <v>1000000</v>
      </c>
      <c r="J7695" s="9" t="s">
        <v>36113</v>
      </c>
      <c r="K7695" s="9" t="str">
        <f t="shared" si="720"/>
        <v>否</v>
      </c>
      <c r="L7695" s="8"/>
      <c r="M7695" s="8"/>
      <c r="N7695" s="8"/>
      <c r="O7695" s="8"/>
      <c r="P7695" s="8">
        <f t="shared" si="721"/>
        <v>0</v>
      </c>
      <c r="Q7695" s="8"/>
      <c r="R7695" s="8"/>
      <c r="S7695" s="8"/>
      <c r="T7695" s="8">
        <v>5142.76</v>
      </c>
      <c r="U7695" s="8">
        <f t="shared" si="722"/>
        <v>5142.76</v>
      </c>
      <c r="V7695" s="8">
        <v>0</v>
      </c>
      <c r="W7695" s="8">
        <v>0</v>
      </c>
      <c r="X7695" s="8">
        <v>39728.800000000003</v>
      </c>
      <c r="Y7695" s="8">
        <v>6725.86</v>
      </c>
      <c r="Z7695" s="8">
        <f t="shared" si="723"/>
        <v>46454.66</v>
      </c>
      <c r="AA7695" s="8">
        <f t="shared" si="724"/>
        <v>51597.420000000006</v>
      </c>
      <c r="AB7695" s="10"/>
      <c r="AC7695" s="8"/>
      <c r="AD7695" s="8" t="str">
        <f t="shared" si="725"/>
        <v>N</v>
      </c>
    </row>
    <row r="7696" spans="1:30" x14ac:dyDescent="0.15">
      <c r="A7696">
        <v>7694</v>
      </c>
      <c r="B7696" s="1" t="s">
        <v>23424</v>
      </c>
      <c r="C7696" s="1" t="s">
        <v>35838</v>
      </c>
      <c r="D7696" s="3" t="s">
        <v>34492</v>
      </c>
      <c r="E7696" s="3" t="s">
        <v>42506</v>
      </c>
      <c r="F7696" s="1" t="s">
        <v>23425</v>
      </c>
      <c r="G7696" s="2">
        <v>41352</v>
      </c>
      <c r="H7696" t="s">
        <v>23426</v>
      </c>
      <c r="I7696">
        <v>5000000</v>
      </c>
      <c r="J7696" s="9" t="s">
        <v>36126</v>
      </c>
      <c r="K7696" s="9" t="str">
        <f t="shared" si="720"/>
        <v>否</v>
      </c>
      <c r="L7696" s="8"/>
      <c r="M7696" s="8"/>
      <c r="N7696" s="8"/>
      <c r="O7696" s="8"/>
      <c r="P7696" s="8">
        <f t="shared" si="721"/>
        <v>0</v>
      </c>
      <c r="Q7696" s="8">
        <v>996284.62</v>
      </c>
      <c r="R7696" s="8">
        <v>0</v>
      </c>
      <c r="S7696" s="8">
        <v>35637.24</v>
      </c>
      <c r="T7696" s="8">
        <v>8145.15</v>
      </c>
      <c r="U7696" s="8">
        <f t="shared" si="722"/>
        <v>43782.39</v>
      </c>
      <c r="V7696" s="8">
        <v>1714542.49</v>
      </c>
      <c r="W7696" s="8">
        <v>0</v>
      </c>
      <c r="X7696" s="8">
        <v>60034.080000000002</v>
      </c>
      <c r="Y7696" s="8">
        <v>9999.9699999999993</v>
      </c>
      <c r="Z7696" s="8">
        <f t="shared" si="723"/>
        <v>70034.05</v>
      </c>
      <c r="AA7696" s="8">
        <f t="shared" si="724"/>
        <v>113816.44</v>
      </c>
      <c r="AB7696" s="10"/>
      <c r="AC7696" s="8"/>
      <c r="AD7696" s="8" t="str">
        <f t="shared" si="725"/>
        <v>N</v>
      </c>
    </row>
    <row r="7697" spans="1:30" x14ac:dyDescent="0.15">
      <c r="A7697">
        <v>7695</v>
      </c>
      <c r="B7697" s="1" t="s">
        <v>23427</v>
      </c>
      <c r="C7697" s="1" t="s">
        <v>23428</v>
      </c>
      <c r="D7697" s="3" t="s">
        <v>35780</v>
      </c>
      <c r="E7697" s="3" t="s">
        <v>44443</v>
      </c>
      <c r="F7697" s="1" t="s">
        <v>11367</v>
      </c>
      <c r="G7697" s="2">
        <v>41352</v>
      </c>
      <c r="H7697" t="s">
        <v>23429</v>
      </c>
      <c r="I7697">
        <v>10000000</v>
      </c>
      <c r="J7697" s="9" t="s">
        <v>36137</v>
      </c>
      <c r="K7697" s="9" t="str">
        <f t="shared" si="720"/>
        <v>否</v>
      </c>
      <c r="L7697" s="8"/>
      <c r="M7697" s="8"/>
      <c r="N7697" s="8"/>
      <c r="O7697" s="8"/>
      <c r="P7697" s="8">
        <f t="shared" si="721"/>
        <v>0</v>
      </c>
      <c r="Q7697" s="8"/>
      <c r="R7697" s="8"/>
      <c r="S7697" s="8"/>
      <c r="T7697" s="8">
        <v>1967.66</v>
      </c>
      <c r="U7697" s="8">
        <f t="shared" si="722"/>
        <v>1967.66</v>
      </c>
      <c r="V7697" s="8">
        <v>53839.32</v>
      </c>
      <c r="W7697" s="8">
        <v>0</v>
      </c>
      <c r="X7697" s="8">
        <v>8632.51</v>
      </c>
      <c r="Y7697" s="8"/>
      <c r="Z7697" s="8">
        <f t="shared" si="723"/>
        <v>8632.51</v>
      </c>
      <c r="AA7697" s="8">
        <f t="shared" si="724"/>
        <v>10600.17</v>
      </c>
      <c r="AB7697" s="10"/>
      <c r="AC7697" s="8"/>
      <c r="AD7697" s="8" t="str">
        <f t="shared" si="725"/>
        <v>N</v>
      </c>
    </row>
    <row r="7698" spans="1:30" x14ac:dyDescent="0.15">
      <c r="A7698">
        <v>7696</v>
      </c>
      <c r="B7698" s="1" t="s">
        <v>23430</v>
      </c>
      <c r="C7698" s="1" t="s">
        <v>35839</v>
      </c>
      <c r="D7698" s="3" t="s">
        <v>35773</v>
      </c>
      <c r="E7698" s="3" t="s">
        <v>38772</v>
      </c>
      <c r="F7698" s="1" t="s">
        <v>19043</v>
      </c>
      <c r="G7698" s="2">
        <v>41346</v>
      </c>
      <c r="H7698" t="s">
        <v>23431</v>
      </c>
      <c r="I7698">
        <v>21000000</v>
      </c>
      <c r="J7698" s="9" t="s">
        <v>36120</v>
      </c>
      <c r="K7698" s="9" t="str">
        <f t="shared" si="720"/>
        <v>否</v>
      </c>
      <c r="L7698" s="8"/>
      <c r="M7698" s="8"/>
      <c r="N7698" s="8"/>
      <c r="O7698" s="8"/>
      <c r="P7698" s="8">
        <f t="shared" si="721"/>
        <v>0</v>
      </c>
      <c r="Q7698" s="8">
        <v>2649814.1800000002</v>
      </c>
      <c r="R7698" s="8">
        <v>0</v>
      </c>
      <c r="S7698" s="8">
        <v>122270.43</v>
      </c>
      <c r="T7698" s="8"/>
      <c r="U7698" s="8">
        <f t="shared" si="722"/>
        <v>122270.43</v>
      </c>
      <c r="V7698" s="8">
        <v>3790994.89</v>
      </c>
      <c r="W7698" s="8">
        <v>0</v>
      </c>
      <c r="X7698" s="8">
        <v>111369.48</v>
      </c>
      <c r="Y7698" s="8"/>
      <c r="Z7698" s="8">
        <f t="shared" si="723"/>
        <v>111369.48</v>
      </c>
      <c r="AA7698" s="8">
        <f t="shared" si="724"/>
        <v>233639.90999999997</v>
      </c>
      <c r="AB7698" s="10"/>
      <c r="AC7698" s="8"/>
      <c r="AD7698" s="8" t="str">
        <f t="shared" si="725"/>
        <v>N</v>
      </c>
    </row>
    <row r="7699" spans="1:30" x14ac:dyDescent="0.15">
      <c r="A7699">
        <v>7697</v>
      </c>
      <c r="B7699" s="1" t="s">
        <v>23432</v>
      </c>
      <c r="C7699" s="1" t="s">
        <v>35840</v>
      </c>
      <c r="D7699" s="3" t="s">
        <v>35772</v>
      </c>
      <c r="E7699" s="3" t="s">
        <v>44559</v>
      </c>
      <c r="F7699" s="1" t="s">
        <v>21686</v>
      </c>
      <c r="G7699" s="2">
        <v>41353</v>
      </c>
      <c r="H7699" t="s">
        <v>23433</v>
      </c>
      <c r="I7699">
        <v>3000000</v>
      </c>
      <c r="J7699" s="9" t="s">
        <v>36125</v>
      </c>
      <c r="K7699" s="9" t="str">
        <f t="shared" si="720"/>
        <v>否</v>
      </c>
      <c r="L7699" s="8"/>
      <c r="M7699" s="8"/>
      <c r="N7699" s="8"/>
      <c r="O7699" s="8"/>
      <c r="P7699" s="8">
        <f t="shared" si="721"/>
        <v>0</v>
      </c>
      <c r="Q7699" s="8"/>
      <c r="R7699" s="8"/>
      <c r="S7699" s="8"/>
      <c r="T7699" s="8">
        <v>0</v>
      </c>
      <c r="U7699" s="8">
        <f t="shared" si="722"/>
        <v>0</v>
      </c>
      <c r="V7699" s="8">
        <v>2235513.17</v>
      </c>
      <c r="W7699" s="8">
        <v>0</v>
      </c>
      <c r="X7699" s="8">
        <v>16391.78</v>
      </c>
      <c r="Y7699" s="8">
        <v>0</v>
      </c>
      <c r="Z7699" s="8">
        <f t="shared" si="723"/>
        <v>16391.78</v>
      </c>
      <c r="AA7699" s="8">
        <f t="shared" si="724"/>
        <v>16391.78</v>
      </c>
      <c r="AB7699" s="10"/>
      <c r="AC7699" s="8"/>
      <c r="AD7699" s="8" t="str">
        <f t="shared" si="725"/>
        <v>N</v>
      </c>
    </row>
    <row r="7700" spans="1:30" x14ac:dyDescent="0.15">
      <c r="A7700">
        <v>7698</v>
      </c>
      <c r="B7700" s="1" t="s">
        <v>23434</v>
      </c>
      <c r="C7700" s="1" t="s">
        <v>35841</v>
      </c>
      <c r="D7700" s="3" t="s">
        <v>35797</v>
      </c>
      <c r="E7700" s="3" t="s">
        <v>41155</v>
      </c>
      <c r="F7700" s="1" t="s">
        <v>17805</v>
      </c>
      <c r="G7700" s="2">
        <v>41353</v>
      </c>
      <c r="H7700" t="s">
        <v>23435</v>
      </c>
      <c r="I7700">
        <v>3000000</v>
      </c>
      <c r="J7700" s="9" t="s">
        <v>36115</v>
      </c>
      <c r="K7700" s="9" t="str">
        <f t="shared" si="720"/>
        <v>否</v>
      </c>
      <c r="L7700" s="8"/>
      <c r="M7700" s="8"/>
      <c r="N7700" s="8"/>
      <c r="O7700" s="8"/>
      <c r="P7700" s="8">
        <f t="shared" si="721"/>
        <v>0</v>
      </c>
      <c r="Q7700" s="8">
        <v>12911136.99</v>
      </c>
      <c r="R7700" s="8">
        <v>0</v>
      </c>
      <c r="S7700" s="8">
        <v>52804.65</v>
      </c>
      <c r="T7700" s="8">
        <v>16663.61</v>
      </c>
      <c r="U7700" s="8">
        <f t="shared" si="722"/>
        <v>69468.260000000009</v>
      </c>
      <c r="V7700" s="8">
        <v>32659198.489999998</v>
      </c>
      <c r="W7700" s="8">
        <v>0</v>
      </c>
      <c r="X7700" s="8">
        <v>174130.92</v>
      </c>
      <c r="Y7700" s="8">
        <v>53762.13</v>
      </c>
      <c r="Z7700" s="8">
        <f t="shared" si="723"/>
        <v>227893.05000000002</v>
      </c>
      <c r="AA7700" s="8">
        <f t="shared" si="724"/>
        <v>297361.31000000006</v>
      </c>
      <c r="AB7700" s="10"/>
      <c r="AC7700" s="8"/>
      <c r="AD7700" s="8" t="str">
        <f t="shared" si="725"/>
        <v>N</v>
      </c>
    </row>
    <row r="7701" spans="1:30" x14ac:dyDescent="0.15">
      <c r="A7701">
        <v>7699</v>
      </c>
      <c r="B7701" s="1" t="s">
        <v>23436</v>
      </c>
      <c r="C7701" s="1" t="s">
        <v>35842</v>
      </c>
      <c r="D7701" s="3" t="s">
        <v>35774</v>
      </c>
      <c r="E7701" s="3" t="s">
        <v>44552</v>
      </c>
      <c r="F7701" s="1" t="s">
        <v>5287</v>
      </c>
      <c r="G7701" s="2">
        <v>41351</v>
      </c>
      <c r="H7701" t="s">
        <v>23437</v>
      </c>
      <c r="I7701">
        <v>1500000</v>
      </c>
      <c r="J7701" s="9" t="s">
        <v>36125</v>
      </c>
      <c r="K7701" s="9" t="str">
        <f t="shared" si="720"/>
        <v>是</v>
      </c>
      <c r="L7701" s="8"/>
      <c r="M7701" s="8"/>
      <c r="N7701" s="8"/>
      <c r="O7701" s="8"/>
      <c r="P7701" s="8">
        <f t="shared" si="721"/>
        <v>0</v>
      </c>
      <c r="Q7701" s="8">
        <v>0</v>
      </c>
      <c r="R7701" s="8">
        <v>4527854</v>
      </c>
      <c r="S7701" s="8">
        <v>0</v>
      </c>
      <c r="T7701" s="8">
        <v>54845</v>
      </c>
      <c r="U7701" s="8">
        <f t="shared" si="722"/>
        <v>54845</v>
      </c>
      <c r="V7701" s="8">
        <v>65050.87</v>
      </c>
      <c r="W7701" s="8">
        <v>9198139.8000000007</v>
      </c>
      <c r="X7701" s="8">
        <v>8777.17</v>
      </c>
      <c r="Y7701" s="8"/>
      <c r="Z7701" s="8">
        <f t="shared" si="723"/>
        <v>8777.17</v>
      </c>
      <c r="AA7701" s="8">
        <f t="shared" si="724"/>
        <v>63622.17</v>
      </c>
      <c r="AB7701" s="10"/>
      <c r="AC7701" s="8"/>
      <c r="AD7701" s="8" t="str">
        <f t="shared" si="725"/>
        <v>N</v>
      </c>
    </row>
    <row r="7702" spans="1:30" x14ac:dyDescent="0.15">
      <c r="A7702">
        <v>7700</v>
      </c>
      <c r="B7702" s="1" t="s">
        <v>23438</v>
      </c>
      <c r="C7702" s="1" t="s">
        <v>35843</v>
      </c>
      <c r="D7702" s="3" t="s">
        <v>35784</v>
      </c>
      <c r="E7702" s="3" t="s">
        <v>45374</v>
      </c>
      <c r="F7702" s="1" t="s">
        <v>23439</v>
      </c>
      <c r="G7702" s="2">
        <v>41350</v>
      </c>
      <c r="H7702" t="s">
        <v>23440</v>
      </c>
      <c r="I7702">
        <v>3000000</v>
      </c>
      <c r="J7702" s="9" t="s">
        <v>36118</v>
      </c>
      <c r="K7702" s="9" t="str">
        <f t="shared" si="720"/>
        <v>否</v>
      </c>
      <c r="L7702" s="8"/>
      <c r="M7702" s="8"/>
      <c r="N7702" s="8"/>
      <c r="O7702" s="8"/>
      <c r="P7702" s="8">
        <f t="shared" si="721"/>
        <v>0</v>
      </c>
      <c r="Q7702" s="8"/>
      <c r="R7702" s="8"/>
      <c r="S7702" s="8"/>
      <c r="T7702" s="8">
        <v>0</v>
      </c>
      <c r="U7702" s="8">
        <f t="shared" si="722"/>
        <v>0</v>
      </c>
      <c r="V7702" s="8">
        <v>250466.66</v>
      </c>
      <c r="W7702" s="8">
        <v>0</v>
      </c>
      <c r="X7702" s="8">
        <v>6262.39</v>
      </c>
      <c r="Y7702" s="8">
        <v>591.29</v>
      </c>
      <c r="Z7702" s="8">
        <f t="shared" si="723"/>
        <v>6853.68</v>
      </c>
      <c r="AA7702" s="8">
        <f t="shared" si="724"/>
        <v>6853.68</v>
      </c>
      <c r="AB7702" s="10"/>
      <c r="AC7702" s="8"/>
      <c r="AD7702" s="8" t="str">
        <f t="shared" si="725"/>
        <v>N</v>
      </c>
    </row>
    <row r="7703" spans="1:30" x14ac:dyDescent="0.15">
      <c r="A7703">
        <v>7701</v>
      </c>
      <c r="B7703" s="1" t="s">
        <v>23441</v>
      </c>
      <c r="C7703" s="1" t="s">
        <v>35844</v>
      </c>
      <c r="D7703" s="3" t="s">
        <v>35780</v>
      </c>
      <c r="E7703" s="3" t="s">
        <v>43001</v>
      </c>
      <c r="F7703" s="1" t="s">
        <v>23442</v>
      </c>
      <c r="G7703" s="2">
        <v>41345</v>
      </c>
      <c r="H7703" t="s">
        <v>23443</v>
      </c>
      <c r="I7703">
        <v>10000000</v>
      </c>
      <c r="J7703" s="9" t="s">
        <v>36113</v>
      </c>
      <c r="K7703" s="9" t="str">
        <f t="shared" si="720"/>
        <v>否</v>
      </c>
      <c r="L7703" s="8"/>
      <c r="M7703" s="8"/>
      <c r="N7703" s="8"/>
      <c r="O7703" s="8"/>
      <c r="P7703" s="8">
        <f t="shared" si="721"/>
        <v>0</v>
      </c>
      <c r="Q7703" s="8"/>
      <c r="R7703" s="8"/>
      <c r="S7703" s="8"/>
      <c r="T7703" s="8">
        <v>17816.68</v>
      </c>
      <c r="U7703" s="8">
        <f t="shared" si="722"/>
        <v>17816.68</v>
      </c>
      <c r="V7703" s="8">
        <v>521546.82</v>
      </c>
      <c r="W7703" s="8">
        <v>0</v>
      </c>
      <c r="X7703" s="8">
        <v>16388.14</v>
      </c>
      <c r="Y7703" s="8">
        <v>6520.34</v>
      </c>
      <c r="Z7703" s="8">
        <f t="shared" si="723"/>
        <v>22908.48</v>
      </c>
      <c r="AA7703" s="8">
        <f t="shared" si="724"/>
        <v>40725.160000000003</v>
      </c>
      <c r="AB7703" s="10"/>
      <c r="AC7703" s="8"/>
      <c r="AD7703" s="8" t="str">
        <f t="shared" si="725"/>
        <v>N</v>
      </c>
    </row>
    <row r="7704" spans="1:30" x14ac:dyDescent="0.15">
      <c r="A7704">
        <v>7702</v>
      </c>
      <c r="B7704" s="1" t="s">
        <v>23444</v>
      </c>
      <c r="C7704" s="1" t="s">
        <v>35845</v>
      </c>
      <c r="D7704" s="3" t="s">
        <v>35788</v>
      </c>
      <c r="E7704" s="3" t="s">
        <v>46218</v>
      </c>
      <c r="F7704" s="1" t="s">
        <v>23445</v>
      </c>
      <c r="G7704" s="2">
        <v>41346</v>
      </c>
      <c r="H7704" t="s">
        <v>23446</v>
      </c>
      <c r="I7704">
        <v>3000000</v>
      </c>
      <c r="J7704" s="9" t="s">
        <v>36149</v>
      </c>
      <c r="K7704" s="9" t="str">
        <f t="shared" si="720"/>
        <v>否</v>
      </c>
      <c r="L7704" s="8"/>
      <c r="M7704" s="8"/>
      <c r="N7704" s="8"/>
      <c r="O7704" s="8"/>
      <c r="P7704" s="8">
        <f t="shared" si="721"/>
        <v>0</v>
      </c>
      <c r="Q7704" s="8"/>
      <c r="R7704" s="8"/>
      <c r="S7704" s="8"/>
      <c r="T7704" s="8">
        <v>0</v>
      </c>
      <c r="U7704" s="8">
        <f t="shared" si="722"/>
        <v>0</v>
      </c>
      <c r="V7704" s="8">
        <v>0</v>
      </c>
      <c r="W7704" s="8">
        <v>0</v>
      </c>
      <c r="X7704" s="8">
        <v>0</v>
      </c>
      <c r="Y7704" s="8">
        <v>10</v>
      </c>
      <c r="Z7704" s="8">
        <f t="shared" si="723"/>
        <v>10</v>
      </c>
      <c r="AA7704" s="8">
        <f t="shared" si="724"/>
        <v>10</v>
      </c>
      <c r="AB7704" s="10"/>
      <c r="AC7704" s="8"/>
      <c r="AD7704" s="8" t="str">
        <f t="shared" si="725"/>
        <v>N</v>
      </c>
    </row>
    <row r="7705" spans="1:30" x14ac:dyDescent="0.15">
      <c r="A7705">
        <v>7703</v>
      </c>
      <c r="B7705" s="1" t="s">
        <v>23447</v>
      </c>
      <c r="C7705" s="1" t="s">
        <v>23448</v>
      </c>
      <c r="D7705" s="3" t="s">
        <v>35782</v>
      </c>
      <c r="E7705" s="3" t="s">
        <v>40563</v>
      </c>
      <c r="F7705" s="1" t="s">
        <v>23449</v>
      </c>
      <c r="G7705" s="2">
        <v>40519</v>
      </c>
      <c r="H7705" t="s">
        <v>23450</v>
      </c>
      <c r="J7705" s="9" t="s">
        <v>36117</v>
      </c>
      <c r="K7705" s="9" t="str">
        <f t="shared" si="720"/>
        <v>否</v>
      </c>
      <c r="L7705" s="8"/>
      <c r="M7705" s="8"/>
      <c r="N7705" s="8"/>
      <c r="O7705" s="8"/>
      <c r="P7705" s="8">
        <f t="shared" si="721"/>
        <v>0</v>
      </c>
      <c r="Q7705" s="8">
        <v>1170829.0900000001</v>
      </c>
      <c r="R7705" s="8">
        <v>0</v>
      </c>
      <c r="S7705" s="8">
        <v>47328.69</v>
      </c>
      <c r="T7705" s="8"/>
      <c r="U7705" s="8">
        <f t="shared" si="722"/>
        <v>47328.69</v>
      </c>
      <c r="V7705" s="8">
        <v>1037117.09</v>
      </c>
      <c r="W7705" s="8">
        <v>0</v>
      </c>
      <c r="X7705" s="8">
        <v>52831.4</v>
      </c>
      <c r="Y7705" s="8"/>
      <c r="Z7705" s="8">
        <f t="shared" si="723"/>
        <v>52831.4</v>
      </c>
      <c r="AA7705" s="8">
        <f t="shared" si="724"/>
        <v>100160.09</v>
      </c>
      <c r="AB7705" s="10"/>
      <c r="AC7705" s="8"/>
      <c r="AD7705" s="8" t="str">
        <f t="shared" si="725"/>
        <v>N</v>
      </c>
    </row>
    <row r="7706" spans="1:30" x14ac:dyDescent="0.15">
      <c r="A7706">
        <v>7704</v>
      </c>
      <c r="B7706" s="1" t="s">
        <v>23451</v>
      </c>
      <c r="C7706" s="1" t="s">
        <v>23452</v>
      </c>
      <c r="D7706" s="3" t="s">
        <v>35780</v>
      </c>
      <c r="E7706" s="3" t="s">
        <v>42971</v>
      </c>
      <c r="F7706" s="1" t="s">
        <v>23453</v>
      </c>
      <c r="G7706" s="2">
        <v>39776</v>
      </c>
      <c r="H7706" t="s">
        <v>2549</v>
      </c>
      <c r="J7706" s="9" t="s">
        <v>36113</v>
      </c>
      <c r="K7706" s="9" t="str">
        <f t="shared" si="720"/>
        <v>否</v>
      </c>
      <c r="L7706" s="8"/>
      <c r="M7706" s="8"/>
      <c r="N7706" s="8"/>
      <c r="O7706" s="8"/>
      <c r="P7706" s="8">
        <f t="shared" si="721"/>
        <v>0</v>
      </c>
      <c r="Q7706" s="8">
        <v>263729.99</v>
      </c>
      <c r="R7706" s="8">
        <v>0</v>
      </c>
      <c r="S7706" s="8">
        <v>8800.82</v>
      </c>
      <c r="T7706" s="8"/>
      <c r="U7706" s="8">
        <f t="shared" si="722"/>
        <v>8800.82</v>
      </c>
      <c r="V7706" s="8">
        <v>1577579.45</v>
      </c>
      <c r="W7706" s="8">
        <v>0</v>
      </c>
      <c r="X7706" s="8">
        <v>57694.42</v>
      </c>
      <c r="Y7706" s="8"/>
      <c r="Z7706" s="8">
        <f t="shared" si="723"/>
        <v>57694.42</v>
      </c>
      <c r="AA7706" s="8">
        <f t="shared" si="724"/>
        <v>66495.239999999991</v>
      </c>
      <c r="AB7706" s="10"/>
      <c r="AC7706" s="8"/>
      <c r="AD7706" s="8" t="str">
        <f t="shared" si="725"/>
        <v>N</v>
      </c>
    </row>
    <row r="7707" spans="1:30" x14ac:dyDescent="0.15">
      <c r="A7707">
        <v>7705</v>
      </c>
      <c r="B7707" s="1" t="s">
        <v>23454</v>
      </c>
      <c r="C7707" s="1" t="s">
        <v>35846</v>
      </c>
      <c r="D7707" s="3" t="s">
        <v>35780</v>
      </c>
      <c r="E7707" s="3" t="s">
        <v>43003</v>
      </c>
      <c r="F7707" s="1" t="s">
        <v>23455</v>
      </c>
      <c r="G7707" s="2">
        <v>41348</v>
      </c>
      <c r="H7707" t="s">
        <v>23456</v>
      </c>
      <c r="I7707">
        <v>1000000</v>
      </c>
      <c r="J7707" s="9" t="s">
        <v>36113</v>
      </c>
      <c r="K7707" s="9" t="str">
        <f t="shared" si="720"/>
        <v>否</v>
      </c>
      <c r="L7707" s="8"/>
      <c r="M7707" s="8"/>
      <c r="N7707" s="8"/>
      <c r="O7707" s="8"/>
      <c r="P7707" s="8">
        <f t="shared" si="721"/>
        <v>0</v>
      </c>
      <c r="Q7707" s="8">
        <v>117921.37</v>
      </c>
      <c r="R7707" s="8">
        <v>0</v>
      </c>
      <c r="S7707" s="8">
        <v>3805.09</v>
      </c>
      <c r="T7707" s="8">
        <v>9196.66</v>
      </c>
      <c r="U7707" s="8">
        <f t="shared" si="722"/>
        <v>13001.75</v>
      </c>
      <c r="V7707" s="8">
        <v>106837.59</v>
      </c>
      <c r="W7707" s="8">
        <v>0</v>
      </c>
      <c r="X7707" s="8">
        <v>3628.67</v>
      </c>
      <c r="Y7707" s="8">
        <v>1383.21</v>
      </c>
      <c r="Z7707" s="8">
        <f t="shared" si="723"/>
        <v>5011.88</v>
      </c>
      <c r="AA7707" s="8">
        <f t="shared" si="724"/>
        <v>18013.63</v>
      </c>
      <c r="AB7707" s="10"/>
      <c r="AC7707" s="8"/>
      <c r="AD7707" s="8" t="str">
        <f t="shared" si="725"/>
        <v>N</v>
      </c>
    </row>
    <row r="7708" spans="1:30" x14ac:dyDescent="0.15">
      <c r="A7708">
        <v>7706</v>
      </c>
      <c r="B7708" s="1" t="s">
        <v>23457</v>
      </c>
      <c r="C7708" s="1" t="s">
        <v>35847</v>
      </c>
      <c r="D7708" s="3" t="s">
        <v>35780</v>
      </c>
      <c r="E7708" s="3" t="s">
        <v>40859</v>
      </c>
      <c r="F7708" s="1" t="s">
        <v>23458</v>
      </c>
      <c r="G7708" s="2">
        <v>41351</v>
      </c>
      <c r="H7708" t="s">
        <v>11256</v>
      </c>
      <c r="I7708">
        <v>1000000</v>
      </c>
      <c r="J7708" s="9" t="s">
        <v>36114</v>
      </c>
      <c r="K7708" s="9" t="str">
        <f t="shared" si="720"/>
        <v>否</v>
      </c>
      <c r="L7708" s="8"/>
      <c r="M7708" s="8"/>
      <c r="N7708" s="8"/>
      <c r="O7708" s="8"/>
      <c r="P7708" s="8">
        <f t="shared" si="721"/>
        <v>0</v>
      </c>
      <c r="Q7708" s="8">
        <v>0</v>
      </c>
      <c r="R7708" s="8">
        <v>0</v>
      </c>
      <c r="S7708" s="8">
        <v>0</v>
      </c>
      <c r="T7708" s="8">
        <v>16869.87</v>
      </c>
      <c r="U7708" s="8">
        <f t="shared" si="722"/>
        <v>16869.87</v>
      </c>
      <c r="V7708" s="8">
        <v>176886.57</v>
      </c>
      <c r="W7708" s="8">
        <v>0</v>
      </c>
      <c r="X7708" s="8">
        <v>0</v>
      </c>
      <c r="Y7708" s="8">
        <v>2112.38</v>
      </c>
      <c r="Z7708" s="8">
        <f t="shared" si="723"/>
        <v>2112.38</v>
      </c>
      <c r="AA7708" s="8">
        <f t="shared" si="724"/>
        <v>18982.25</v>
      </c>
      <c r="AB7708" s="10"/>
      <c r="AC7708" s="8"/>
      <c r="AD7708" s="8" t="str">
        <f t="shared" si="725"/>
        <v>N</v>
      </c>
    </row>
    <row r="7709" spans="1:30" x14ac:dyDescent="0.15">
      <c r="A7709">
        <v>7707</v>
      </c>
      <c r="B7709" s="1" t="s">
        <v>23459</v>
      </c>
      <c r="C7709" s="1" t="s">
        <v>35848</v>
      </c>
      <c r="D7709" s="3" t="s">
        <v>35772</v>
      </c>
      <c r="E7709" s="3" t="s">
        <v>37542</v>
      </c>
      <c r="F7709" s="1" t="s">
        <v>23460</v>
      </c>
      <c r="G7709" s="2">
        <v>41348</v>
      </c>
      <c r="H7709" t="s">
        <v>23461</v>
      </c>
      <c r="I7709">
        <v>1000000</v>
      </c>
      <c r="J7709" s="9" t="s">
        <v>36127</v>
      </c>
      <c r="K7709" s="9" t="str">
        <f t="shared" si="720"/>
        <v>否</v>
      </c>
      <c r="L7709" s="8"/>
      <c r="M7709" s="8"/>
      <c r="N7709" s="8"/>
      <c r="O7709" s="8"/>
      <c r="P7709" s="8">
        <f t="shared" si="721"/>
        <v>0</v>
      </c>
      <c r="Q7709" s="8">
        <v>855220.56</v>
      </c>
      <c r="R7709" s="8">
        <v>0</v>
      </c>
      <c r="S7709" s="8">
        <v>10998.77</v>
      </c>
      <c r="T7709" s="8">
        <v>4366.3100000000004</v>
      </c>
      <c r="U7709" s="8">
        <f t="shared" si="722"/>
        <v>15365.080000000002</v>
      </c>
      <c r="V7709" s="8">
        <v>4430401.34</v>
      </c>
      <c r="W7709" s="8">
        <v>0</v>
      </c>
      <c r="X7709" s="8">
        <v>30332.639999999999</v>
      </c>
      <c r="Y7709" s="8">
        <v>9085.6200000000008</v>
      </c>
      <c r="Z7709" s="8">
        <f t="shared" si="723"/>
        <v>39418.26</v>
      </c>
      <c r="AA7709" s="8">
        <f t="shared" si="724"/>
        <v>54783.340000000004</v>
      </c>
      <c r="AB7709" s="10"/>
      <c r="AC7709" s="8"/>
      <c r="AD7709" s="8" t="str">
        <f t="shared" si="725"/>
        <v>N</v>
      </c>
    </row>
    <row r="7710" spans="1:30" x14ac:dyDescent="0.15">
      <c r="A7710">
        <v>7708</v>
      </c>
      <c r="B7710" s="1" t="s">
        <v>23462</v>
      </c>
      <c r="C7710" s="1" t="s">
        <v>35849</v>
      </c>
      <c r="D7710" s="3" t="s">
        <v>35778</v>
      </c>
      <c r="E7710" s="3" t="s">
        <v>44417</v>
      </c>
      <c r="F7710" s="1" t="s">
        <v>23463</v>
      </c>
      <c r="G7710" s="2">
        <v>41330</v>
      </c>
      <c r="H7710" t="s">
        <v>23464</v>
      </c>
      <c r="I7710">
        <v>5000000</v>
      </c>
      <c r="J7710" s="9" t="s">
        <v>36151</v>
      </c>
      <c r="K7710" s="9" t="str">
        <f t="shared" si="720"/>
        <v>否</v>
      </c>
      <c r="L7710" s="8"/>
      <c r="M7710" s="8"/>
      <c r="N7710" s="8"/>
      <c r="O7710" s="8"/>
      <c r="P7710" s="8">
        <f t="shared" si="721"/>
        <v>0</v>
      </c>
      <c r="Q7710" s="8"/>
      <c r="R7710" s="8"/>
      <c r="S7710" s="8"/>
      <c r="T7710" s="8">
        <v>858.51</v>
      </c>
      <c r="U7710" s="8">
        <f t="shared" si="722"/>
        <v>858.51</v>
      </c>
      <c r="V7710" s="8">
        <v>182940.84</v>
      </c>
      <c r="W7710" s="8">
        <v>0</v>
      </c>
      <c r="X7710" s="8">
        <v>145.30000000000001</v>
      </c>
      <c r="Y7710" s="8"/>
      <c r="Z7710" s="8">
        <f t="shared" si="723"/>
        <v>145.30000000000001</v>
      </c>
      <c r="AA7710" s="8">
        <f t="shared" si="724"/>
        <v>1003.81</v>
      </c>
      <c r="AB7710" s="10"/>
      <c r="AC7710" s="8"/>
      <c r="AD7710" s="8" t="str">
        <f t="shared" si="725"/>
        <v>N</v>
      </c>
    </row>
    <row r="7711" spans="1:30" x14ac:dyDescent="0.15">
      <c r="A7711">
        <v>7709</v>
      </c>
      <c r="B7711" s="1" t="s">
        <v>23465</v>
      </c>
      <c r="C7711" s="1" t="s">
        <v>35850</v>
      </c>
      <c r="D7711" s="3" t="s">
        <v>35774</v>
      </c>
      <c r="E7711" s="3" t="s">
        <v>44551</v>
      </c>
      <c r="F7711" s="1" t="s">
        <v>23466</v>
      </c>
      <c r="G7711" s="2">
        <v>41345</v>
      </c>
      <c r="H7711" t="s">
        <v>4683</v>
      </c>
      <c r="I7711">
        <v>1000000</v>
      </c>
      <c r="J7711" s="9" t="s">
        <v>36125</v>
      </c>
      <c r="K7711" s="9" t="str">
        <f t="shared" si="720"/>
        <v>是</v>
      </c>
      <c r="L7711" s="8"/>
      <c r="M7711" s="8"/>
      <c r="N7711" s="8"/>
      <c r="O7711" s="8"/>
      <c r="P7711" s="8">
        <f t="shared" si="721"/>
        <v>0</v>
      </c>
      <c r="Q7711" s="8">
        <v>98290.6</v>
      </c>
      <c r="R7711" s="8">
        <v>5986500</v>
      </c>
      <c r="S7711" s="8">
        <v>0</v>
      </c>
      <c r="T7711" s="8">
        <v>76059.88</v>
      </c>
      <c r="U7711" s="8">
        <f t="shared" si="722"/>
        <v>76059.88</v>
      </c>
      <c r="V7711" s="8">
        <v>574512.82999999996</v>
      </c>
      <c r="W7711" s="8">
        <v>27109095.699999999</v>
      </c>
      <c r="X7711" s="8">
        <v>0</v>
      </c>
      <c r="Y7711" s="8">
        <v>346048.32</v>
      </c>
      <c r="Z7711" s="8">
        <f t="shared" si="723"/>
        <v>346048.32</v>
      </c>
      <c r="AA7711" s="8">
        <f t="shared" si="724"/>
        <v>422108.2</v>
      </c>
      <c r="AB7711" s="10"/>
      <c r="AC7711" s="8"/>
      <c r="AD7711" s="8" t="str">
        <f t="shared" si="725"/>
        <v>N</v>
      </c>
    </row>
    <row r="7712" spans="1:30" x14ac:dyDescent="0.15">
      <c r="A7712">
        <v>7710</v>
      </c>
      <c r="B7712" s="1" t="s">
        <v>23467</v>
      </c>
      <c r="C7712" s="1" t="s">
        <v>35851</v>
      </c>
      <c r="D7712" s="3" t="s">
        <v>35778</v>
      </c>
      <c r="E7712" s="3" t="s">
        <v>39061</v>
      </c>
      <c r="F7712" s="1" t="s">
        <v>23468</v>
      </c>
      <c r="G7712" s="2">
        <v>41351</v>
      </c>
      <c r="H7712" t="s">
        <v>23469</v>
      </c>
      <c r="I7712">
        <v>500000</v>
      </c>
      <c r="J7712" s="9" t="s">
        <v>36112</v>
      </c>
      <c r="K7712" s="9" t="str">
        <f t="shared" si="720"/>
        <v>否</v>
      </c>
      <c r="L7712" s="8"/>
      <c r="M7712" s="8"/>
      <c r="N7712" s="8"/>
      <c r="O7712" s="8"/>
      <c r="P7712" s="8">
        <f t="shared" si="721"/>
        <v>0</v>
      </c>
      <c r="Q7712" s="8"/>
      <c r="R7712" s="8"/>
      <c r="S7712" s="8"/>
      <c r="T7712" s="8">
        <v>0</v>
      </c>
      <c r="U7712" s="8">
        <f t="shared" si="722"/>
        <v>0</v>
      </c>
      <c r="V7712" s="8">
        <v>90902.14</v>
      </c>
      <c r="W7712" s="8">
        <v>0</v>
      </c>
      <c r="X7712" s="8">
        <v>0</v>
      </c>
      <c r="Y7712" s="8">
        <v>0</v>
      </c>
      <c r="Z7712" s="8">
        <f t="shared" si="723"/>
        <v>0</v>
      </c>
      <c r="AA7712" s="8">
        <f t="shared" si="724"/>
        <v>0</v>
      </c>
      <c r="AB7712" s="10"/>
      <c r="AC7712" s="8"/>
      <c r="AD7712" s="8" t="str">
        <f t="shared" si="725"/>
        <v>N</v>
      </c>
    </row>
    <row r="7713" spans="1:30" x14ac:dyDescent="0.15">
      <c r="A7713">
        <v>7711</v>
      </c>
      <c r="B7713" s="1" t="s">
        <v>23470</v>
      </c>
      <c r="C7713" s="1" t="s">
        <v>35852</v>
      </c>
      <c r="D7713" s="3" t="s">
        <v>35792</v>
      </c>
      <c r="E7713" s="3" t="s">
        <v>42116</v>
      </c>
      <c r="F7713" s="1" t="s">
        <v>23471</v>
      </c>
      <c r="G7713" s="2">
        <v>41232</v>
      </c>
      <c r="H7713" t="s">
        <v>23472</v>
      </c>
      <c r="I7713">
        <v>10200000</v>
      </c>
      <c r="J7713" s="9" t="s">
        <v>36124</v>
      </c>
      <c r="K7713" s="9" t="str">
        <f t="shared" si="720"/>
        <v>否</v>
      </c>
      <c r="L7713" s="8"/>
      <c r="M7713" s="8"/>
      <c r="N7713" s="8"/>
      <c r="O7713" s="8"/>
      <c r="P7713" s="8">
        <f t="shared" si="721"/>
        <v>0</v>
      </c>
      <c r="Q7713" s="8">
        <v>150958.19</v>
      </c>
      <c r="R7713" s="8">
        <v>0</v>
      </c>
      <c r="S7713" s="8">
        <v>6002.44</v>
      </c>
      <c r="T7713" s="8">
        <v>0</v>
      </c>
      <c r="U7713" s="8">
        <f t="shared" si="722"/>
        <v>6002.44</v>
      </c>
      <c r="V7713" s="8">
        <v>36256.400000000001</v>
      </c>
      <c r="W7713" s="8">
        <v>0</v>
      </c>
      <c r="X7713" s="8">
        <v>1970.27</v>
      </c>
      <c r="Y7713" s="8">
        <v>0</v>
      </c>
      <c r="Z7713" s="8">
        <f t="shared" si="723"/>
        <v>1970.27</v>
      </c>
      <c r="AA7713" s="8">
        <f t="shared" si="724"/>
        <v>7972.7099999999991</v>
      </c>
      <c r="AB7713" s="10"/>
      <c r="AC7713" s="8"/>
      <c r="AD7713" s="8" t="str">
        <f t="shared" si="725"/>
        <v>N</v>
      </c>
    </row>
    <row r="7714" spans="1:30" x14ac:dyDescent="0.15">
      <c r="A7714">
        <v>7712</v>
      </c>
      <c r="B7714" s="1" t="s">
        <v>23473</v>
      </c>
      <c r="C7714" s="1" t="s">
        <v>35853</v>
      </c>
      <c r="D7714" s="3" t="s">
        <v>35772</v>
      </c>
      <c r="E7714" s="3" t="s">
        <v>37549</v>
      </c>
      <c r="F7714" s="1" t="s">
        <v>23474</v>
      </c>
      <c r="G7714" s="2">
        <v>41337</v>
      </c>
      <c r="H7714" t="s">
        <v>23475</v>
      </c>
      <c r="I7714">
        <v>810000</v>
      </c>
      <c r="J7714" s="9" t="s">
        <v>36127</v>
      </c>
      <c r="K7714" s="9" t="str">
        <f t="shared" si="720"/>
        <v>否</v>
      </c>
      <c r="L7714" s="8"/>
      <c r="M7714" s="8"/>
      <c r="N7714" s="8"/>
      <c r="O7714" s="8"/>
      <c r="P7714" s="8">
        <f t="shared" si="721"/>
        <v>0</v>
      </c>
      <c r="Q7714" s="8">
        <v>301316.23</v>
      </c>
      <c r="R7714" s="8">
        <v>0</v>
      </c>
      <c r="S7714" s="8">
        <v>43.46</v>
      </c>
      <c r="T7714" s="8">
        <v>872.33</v>
      </c>
      <c r="U7714" s="8">
        <f t="shared" si="722"/>
        <v>915.79000000000008</v>
      </c>
      <c r="V7714" s="8">
        <v>1917517.97</v>
      </c>
      <c r="W7714" s="8">
        <v>0</v>
      </c>
      <c r="X7714" s="8">
        <v>8594.2900000000009</v>
      </c>
      <c r="Y7714" s="8">
        <v>4724.57</v>
      </c>
      <c r="Z7714" s="8">
        <f t="shared" si="723"/>
        <v>13318.86</v>
      </c>
      <c r="AA7714" s="8">
        <f t="shared" si="724"/>
        <v>14234.650000000001</v>
      </c>
      <c r="AB7714" s="10"/>
      <c r="AC7714" s="8"/>
      <c r="AD7714" s="8" t="str">
        <f t="shared" si="725"/>
        <v>N</v>
      </c>
    </row>
    <row r="7715" spans="1:30" x14ac:dyDescent="0.15">
      <c r="A7715">
        <v>7713</v>
      </c>
      <c r="B7715" s="1" t="s">
        <v>23476</v>
      </c>
      <c r="C7715" s="1" t="s">
        <v>35854</v>
      </c>
      <c r="D7715" s="3" t="s">
        <v>34483</v>
      </c>
      <c r="E7715" s="3" t="s">
        <v>44558</v>
      </c>
      <c r="F7715" s="1" t="s">
        <v>23477</v>
      </c>
      <c r="G7715" s="2">
        <v>41341</v>
      </c>
      <c r="H7715" t="s">
        <v>23478</v>
      </c>
      <c r="I7715">
        <v>500000</v>
      </c>
      <c r="J7715" s="9" t="s">
        <v>36125</v>
      </c>
      <c r="K7715" s="9" t="str">
        <f t="shared" si="720"/>
        <v>否</v>
      </c>
      <c r="L7715" s="8"/>
      <c r="M7715" s="8"/>
      <c r="N7715" s="8"/>
      <c r="O7715" s="8"/>
      <c r="P7715" s="8">
        <f t="shared" si="721"/>
        <v>0</v>
      </c>
      <c r="Q7715" s="8">
        <v>3831515.34</v>
      </c>
      <c r="R7715" s="8">
        <v>0</v>
      </c>
      <c r="S7715" s="8">
        <v>78128.92</v>
      </c>
      <c r="T7715" s="8">
        <v>29715.5</v>
      </c>
      <c r="U7715" s="8">
        <f t="shared" si="722"/>
        <v>107844.42</v>
      </c>
      <c r="V7715" s="8">
        <v>5405533.0899999999</v>
      </c>
      <c r="W7715" s="8">
        <v>0</v>
      </c>
      <c r="X7715" s="8">
        <v>118056.57</v>
      </c>
      <c r="Y7715" s="8">
        <v>42697.35</v>
      </c>
      <c r="Z7715" s="8">
        <f t="shared" si="723"/>
        <v>160753.92000000001</v>
      </c>
      <c r="AA7715" s="8">
        <f t="shared" si="724"/>
        <v>268598.34000000003</v>
      </c>
      <c r="AB7715" s="10"/>
      <c r="AC7715" s="8"/>
      <c r="AD7715" s="8" t="str">
        <f t="shared" si="725"/>
        <v>N</v>
      </c>
    </row>
    <row r="7716" spans="1:30" x14ac:dyDescent="0.15">
      <c r="A7716">
        <v>7714</v>
      </c>
      <c r="B7716" s="1" t="s">
        <v>23479</v>
      </c>
      <c r="C7716" s="1" t="s">
        <v>23480</v>
      </c>
      <c r="D7716" s="3" t="s">
        <v>35778</v>
      </c>
      <c r="E7716" s="3" t="s">
        <v>40854</v>
      </c>
      <c r="F7716" s="1" t="s">
        <v>23481</v>
      </c>
      <c r="G7716" s="2">
        <v>41340</v>
      </c>
      <c r="H7716" t="s">
        <v>23482</v>
      </c>
      <c r="J7716" s="9" t="s">
        <v>36114</v>
      </c>
      <c r="K7716" s="9" t="str">
        <f t="shared" si="720"/>
        <v>否</v>
      </c>
      <c r="L7716" s="8"/>
      <c r="M7716" s="8"/>
      <c r="N7716" s="8"/>
      <c r="O7716" s="8"/>
      <c r="P7716" s="8">
        <f t="shared" si="721"/>
        <v>0</v>
      </c>
      <c r="Q7716" s="8">
        <v>782590.12</v>
      </c>
      <c r="R7716" s="8">
        <v>0</v>
      </c>
      <c r="S7716" s="8">
        <v>3824.06</v>
      </c>
      <c r="T7716" s="8"/>
      <c r="U7716" s="8">
        <f t="shared" si="722"/>
        <v>3824.06</v>
      </c>
      <c r="V7716" s="8">
        <v>656603.82999999996</v>
      </c>
      <c r="W7716" s="8">
        <v>0</v>
      </c>
      <c r="X7716" s="8">
        <v>8639.1200000000008</v>
      </c>
      <c r="Y7716" s="8"/>
      <c r="Z7716" s="8">
        <f t="shared" si="723"/>
        <v>8639.1200000000008</v>
      </c>
      <c r="AA7716" s="8">
        <f t="shared" si="724"/>
        <v>12463.18</v>
      </c>
      <c r="AB7716" s="10"/>
      <c r="AC7716" s="8"/>
      <c r="AD7716" s="8" t="str">
        <f t="shared" si="725"/>
        <v>N</v>
      </c>
    </row>
    <row r="7717" spans="1:30" x14ac:dyDescent="0.15">
      <c r="A7717">
        <v>7715</v>
      </c>
      <c r="B7717" s="1" t="s">
        <v>23483</v>
      </c>
      <c r="C7717" s="1" t="s">
        <v>35855</v>
      </c>
      <c r="D7717" s="3" t="s">
        <v>35775</v>
      </c>
      <c r="E7717" s="3" t="s">
        <v>40511</v>
      </c>
      <c r="F7717" s="1" t="s">
        <v>23484</v>
      </c>
      <c r="G7717" s="2">
        <v>40896</v>
      </c>
      <c r="H7717" t="s">
        <v>23485</v>
      </c>
      <c r="J7717" s="9" t="s">
        <v>36128</v>
      </c>
      <c r="K7717" s="9" t="str">
        <f t="shared" si="720"/>
        <v>否</v>
      </c>
      <c r="L7717" s="8"/>
      <c r="M7717" s="8"/>
      <c r="N7717" s="8"/>
      <c r="O7717" s="8"/>
      <c r="P7717" s="8">
        <f t="shared" si="721"/>
        <v>0</v>
      </c>
      <c r="Q7717" s="8">
        <v>2147306.09</v>
      </c>
      <c r="R7717" s="8">
        <v>0</v>
      </c>
      <c r="S7717" s="8">
        <v>47628.03</v>
      </c>
      <c r="T7717" s="8"/>
      <c r="U7717" s="8">
        <f t="shared" si="722"/>
        <v>47628.03</v>
      </c>
      <c r="V7717" s="8">
        <v>4798987.82</v>
      </c>
      <c r="W7717" s="8">
        <v>0</v>
      </c>
      <c r="X7717" s="8">
        <v>91625.23</v>
      </c>
      <c r="Y7717" s="8"/>
      <c r="Z7717" s="8">
        <f t="shared" si="723"/>
        <v>91625.23</v>
      </c>
      <c r="AA7717" s="8">
        <f t="shared" si="724"/>
        <v>139253.26</v>
      </c>
      <c r="AB7717" s="10"/>
      <c r="AC7717" s="8"/>
      <c r="AD7717" s="8" t="str">
        <f t="shared" si="725"/>
        <v>N</v>
      </c>
    </row>
    <row r="7718" spans="1:30" x14ac:dyDescent="0.15">
      <c r="A7718">
        <v>7716</v>
      </c>
      <c r="B7718" s="1" t="s">
        <v>23486</v>
      </c>
      <c r="C7718" s="1" t="s">
        <v>35856</v>
      </c>
      <c r="D7718" s="3" t="s">
        <v>35782</v>
      </c>
      <c r="E7718" s="3" t="s">
        <v>41604</v>
      </c>
      <c r="F7718" s="1" t="s">
        <v>23487</v>
      </c>
      <c r="G7718" s="2">
        <v>41337</v>
      </c>
      <c r="H7718" t="s">
        <v>23488</v>
      </c>
      <c r="I7718">
        <v>1200000</v>
      </c>
      <c r="J7718" s="9" t="s">
        <v>36122</v>
      </c>
      <c r="K7718" s="9" t="str">
        <f t="shared" si="720"/>
        <v>否</v>
      </c>
      <c r="L7718" s="8"/>
      <c r="M7718" s="8"/>
      <c r="N7718" s="8"/>
      <c r="O7718" s="8"/>
      <c r="P7718" s="8">
        <f t="shared" si="721"/>
        <v>0</v>
      </c>
      <c r="Q7718" s="8"/>
      <c r="R7718" s="8"/>
      <c r="S7718" s="8"/>
      <c r="T7718" s="8"/>
      <c r="U7718" s="8">
        <f t="shared" si="722"/>
        <v>0</v>
      </c>
      <c r="V7718" s="8">
        <v>914949.78</v>
      </c>
      <c r="W7718" s="8">
        <v>0</v>
      </c>
      <c r="X7718" s="8">
        <v>155318.44</v>
      </c>
      <c r="Y7718" s="8"/>
      <c r="Z7718" s="8">
        <f t="shared" si="723"/>
        <v>155318.44</v>
      </c>
      <c r="AA7718" s="8">
        <f t="shared" si="724"/>
        <v>155318.44</v>
      </c>
      <c r="AB7718" s="10"/>
      <c r="AC7718" s="8"/>
      <c r="AD7718" s="8" t="str">
        <f t="shared" si="725"/>
        <v>N</v>
      </c>
    </row>
    <row r="7719" spans="1:30" x14ac:dyDescent="0.15">
      <c r="A7719">
        <v>7717</v>
      </c>
      <c r="B7719" s="1" t="s">
        <v>23489</v>
      </c>
      <c r="C7719" s="1" t="s">
        <v>23490</v>
      </c>
      <c r="D7719" s="3" t="s">
        <v>35784</v>
      </c>
      <c r="E7719" s="3" t="s">
        <v>37540</v>
      </c>
      <c r="F7719" s="1" t="s">
        <v>3669</v>
      </c>
      <c r="G7719" s="2">
        <v>41340</v>
      </c>
      <c r="H7719" t="s">
        <v>23491</v>
      </c>
      <c r="I7719">
        <v>30000000</v>
      </c>
      <c r="J7719" s="9" t="s">
        <v>36127</v>
      </c>
      <c r="K7719" s="9" t="str">
        <f t="shared" si="720"/>
        <v>否</v>
      </c>
      <c r="L7719" s="8"/>
      <c r="M7719" s="8"/>
      <c r="N7719" s="8"/>
      <c r="O7719" s="8"/>
      <c r="P7719" s="8">
        <f t="shared" si="721"/>
        <v>0</v>
      </c>
      <c r="Q7719" s="8"/>
      <c r="R7719" s="8"/>
      <c r="S7719" s="8"/>
      <c r="T7719" s="8">
        <v>0</v>
      </c>
      <c r="U7719" s="8">
        <f t="shared" si="722"/>
        <v>0</v>
      </c>
      <c r="V7719" s="8">
        <v>1100140.48</v>
      </c>
      <c r="W7719" s="8">
        <v>0</v>
      </c>
      <c r="X7719" s="8">
        <v>23947.4</v>
      </c>
      <c r="Y7719" s="8"/>
      <c r="Z7719" s="8">
        <f t="shared" si="723"/>
        <v>23947.4</v>
      </c>
      <c r="AA7719" s="8">
        <f t="shared" si="724"/>
        <v>23947.4</v>
      </c>
      <c r="AB7719" s="10"/>
      <c r="AC7719" s="8"/>
      <c r="AD7719" s="8" t="str">
        <f t="shared" si="725"/>
        <v>N</v>
      </c>
    </row>
    <row r="7720" spans="1:30" x14ac:dyDescent="0.15">
      <c r="A7720">
        <v>7718</v>
      </c>
      <c r="B7720" s="1" t="s">
        <v>23492</v>
      </c>
      <c r="C7720" s="1" t="s">
        <v>35857</v>
      </c>
      <c r="D7720" s="3" t="s">
        <v>35775</v>
      </c>
      <c r="E7720" s="3" t="s">
        <v>41605</v>
      </c>
      <c r="F7720" s="1" t="s">
        <v>16445</v>
      </c>
      <c r="G7720" s="2">
        <v>41310</v>
      </c>
      <c r="H7720" t="s">
        <v>23493</v>
      </c>
      <c r="I7720">
        <v>5000000</v>
      </c>
      <c r="J7720" s="9" t="s">
        <v>36122</v>
      </c>
      <c r="K7720" s="9" t="str">
        <f t="shared" si="720"/>
        <v>否</v>
      </c>
      <c r="L7720" s="8"/>
      <c r="M7720" s="8"/>
      <c r="N7720" s="8"/>
      <c r="O7720" s="8"/>
      <c r="P7720" s="8">
        <f t="shared" si="721"/>
        <v>0</v>
      </c>
      <c r="Q7720" s="8">
        <v>21571381.98</v>
      </c>
      <c r="R7720" s="8">
        <v>0</v>
      </c>
      <c r="S7720" s="8">
        <v>31229.71</v>
      </c>
      <c r="T7720" s="8">
        <v>4625.26</v>
      </c>
      <c r="U7720" s="8">
        <f t="shared" si="722"/>
        <v>35854.97</v>
      </c>
      <c r="V7720" s="8">
        <v>33046848.780000001</v>
      </c>
      <c r="W7720" s="8">
        <v>0</v>
      </c>
      <c r="X7720" s="8">
        <v>368094.46</v>
      </c>
      <c r="Y7720" s="8">
        <v>133091.72</v>
      </c>
      <c r="Z7720" s="8">
        <f t="shared" si="723"/>
        <v>501186.18000000005</v>
      </c>
      <c r="AA7720" s="8">
        <f t="shared" si="724"/>
        <v>537041.15</v>
      </c>
      <c r="AB7720" s="10"/>
      <c r="AC7720" s="8"/>
      <c r="AD7720" s="8" t="str">
        <f t="shared" si="725"/>
        <v>N</v>
      </c>
    </row>
    <row r="7721" spans="1:30" x14ac:dyDescent="0.15">
      <c r="A7721">
        <v>7719</v>
      </c>
      <c r="B7721" s="1" t="s">
        <v>23494</v>
      </c>
      <c r="C7721" s="1" t="s">
        <v>35858</v>
      </c>
      <c r="D7721" s="3" t="s">
        <v>35774</v>
      </c>
      <c r="E7721" s="3" t="s">
        <v>44550</v>
      </c>
      <c r="F7721" s="1" t="s">
        <v>23495</v>
      </c>
      <c r="G7721" s="2">
        <v>41353</v>
      </c>
      <c r="H7721" t="s">
        <v>23496</v>
      </c>
      <c r="I7721">
        <v>1000000</v>
      </c>
      <c r="J7721" s="9" t="s">
        <v>36125</v>
      </c>
      <c r="K7721" s="9" t="str">
        <f t="shared" si="720"/>
        <v>否</v>
      </c>
      <c r="L7721" s="8"/>
      <c r="M7721" s="8"/>
      <c r="N7721" s="8"/>
      <c r="O7721" s="8"/>
      <c r="P7721" s="8">
        <f t="shared" si="721"/>
        <v>0</v>
      </c>
      <c r="Q7721" s="8">
        <v>1153202.58</v>
      </c>
      <c r="R7721" s="8">
        <v>0</v>
      </c>
      <c r="S7721" s="8">
        <v>40362.089999999997</v>
      </c>
      <c r="T7721" s="8">
        <v>14415.03</v>
      </c>
      <c r="U7721" s="8">
        <f t="shared" si="722"/>
        <v>54777.119999999995</v>
      </c>
      <c r="V7721" s="8">
        <v>1037155.8</v>
      </c>
      <c r="W7721" s="8">
        <v>0</v>
      </c>
      <c r="X7721" s="8">
        <v>46773.09</v>
      </c>
      <c r="Y7721" s="8">
        <v>9987.2000000000007</v>
      </c>
      <c r="Z7721" s="8">
        <f t="shared" si="723"/>
        <v>56760.289999999994</v>
      </c>
      <c r="AA7721" s="8">
        <f t="shared" si="724"/>
        <v>111537.40999999999</v>
      </c>
      <c r="AB7721" s="10"/>
      <c r="AC7721" s="8"/>
      <c r="AD7721" s="8" t="str">
        <f t="shared" si="725"/>
        <v>N</v>
      </c>
    </row>
    <row r="7722" spans="1:30" x14ac:dyDescent="0.15">
      <c r="A7722">
        <v>7720</v>
      </c>
      <c r="B7722" s="1" t="s">
        <v>23497</v>
      </c>
      <c r="C7722" s="1" t="s">
        <v>35859</v>
      </c>
      <c r="D7722" s="3" t="s">
        <v>35780</v>
      </c>
      <c r="E7722" s="3" t="s">
        <v>42966</v>
      </c>
      <c r="F7722" s="1" t="s">
        <v>8011</v>
      </c>
      <c r="G7722" s="2">
        <v>41340</v>
      </c>
      <c r="H7722" t="s">
        <v>23498</v>
      </c>
      <c r="I7722">
        <v>5000000</v>
      </c>
      <c r="J7722" s="9" t="s">
        <v>36113</v>
      </c>
      <c r="K7722" s="9" t="str">
        <f t="shared" si="720"/>
        <v>否</v>
      </c>
      <c r="L7722" s="8"/>
      <c r="M7722" s="8"/>
      <c r="N7722" s="8"/>
      <c r="O7722" s="8"/>
      <c r="P7722" s="8">
        <f t="shared" si="721"/>
        <v>0</v>
      </c>
      <c r="Q7722" s="8">
        <v>1427.35</v>
      </c>
      <c r="R7722" s="8">
        <v>0</v>
      </c>
      <c r="S7722" s="8">
        <v>242.65</v>
      </c>
      <c r="T7722" s="8">
        <v>9939.52</v>
      </c>
      <c r="U7722" s="8">
        <f t="shared" si="722"/>
        <v>10182.17</v>
      </c>
      <c r="V7722" s="8">
        <v>833.34</v>
      </c>
      <c r="W7722" s="8">
        <v>0</v>
      </c>
      <c r="X7722" s="8">
        <v>141.66</v>
      </c>
      <c r="Y7722" s="8">
        <v>30.73</v>
      </c>
      <c r="Z7722" s="8">
        <f t="shared" si="723"/>
        <v>172.39</v>
      </c>
      <c r="AA7722" s="8">
        <f t="shared" si="724"/>
        <v>10354.56</v>
      </c>
      <c r="AB7722" s="10"/>
      <c r="AC7722" s="8"/>
      <c r="AD7722" s="8" t="str">
        <f t="shared" si="725"/>
        <v>N</v>
      </c>
    </row>
    <row r="7723" spans="1:30" x14ac:dyDescent="0.15">
      <c r="A7723">
        <v>7721</v>
      </c>
      <c r="B7723" s="1" t="s">
        <v>23499</v>
      </c>
      <c r="C7723" s="1" t="s">
        <v>35860</v>
      </c>
      <c r="D7723" s="3" t="s">
        <v>35780</v>
      </c>
      <c r="E7723" s="3" t="s">
        <v>42955</v>
      </c>
      <c r="F7723" s="1" t="s">
        <v>23500</v>
      </c>
      <c r="G7723" s="2">
        <v>41355</v>
      </c>
      <c r="H7723" t="s">
        <v>23501</v>
      </c>
      <c r="I7723">
        <v>5000000</v>
      </c>
      <c r="J7723" s="9" t="s">
        <v>36113</v>
      </c>
      <c r="K7723" s="9" t="str">
        <f t="shared" si="720"/>
        <v>否</v>
      </c>
      <c r="L7723" s="8"/>
      <c r="M7723" s="8"/>
      <c r="N7723" s="8"/>
      <c r="O7723" s="8"/>
      <c r="P7723" s="8">
        <f t="shared" si="721"/>
        <v>0</v>
      </c>
      <c r="Q7723" s="8"/>
      <c r="R7723" s="8"/>
      <c r="S7723" s="8"/>
      <c r="T7723" s="8">
        <v>366.92</v>
      </c>
      <c r="U7723" s="8">
        <f t="shared" si="722"/>
        <v>366.92</v>
      </c>
      <c r="V7723" s="8">
        <v>0</v>
      </c>
      <c r="W7723" s="8">
        <v>0</v>
      </c>
      <c r="X7723" s="8">
        <v>0</v>
      </c>
      <c r="Y7723" s="8"/>
      <c r="Z7723" s="8">
        <f t="shared" si="723"/>
        <v>0</v>
      </c>
      <c r="AA7723" s="8">
        <f t="shared" si="724"/>
        <v>366.92</v>
      </c>
      <c r="AB7723" s="10"/>
      <c r="AC7723" s="8"/>
      <c r="AD7723" s="8" t="str">
        <f t="shared" si="725"/>
        <v>N</v>
      </c>
    </row>
    <row r="7724" spans="1:30" x14ac:dyDescent="0.15">
      <c r="A7724">
        <v>7722</v>
      </c>
      <c r="B7724" s="1" t="s">
        <v>23502</v>
      </c>
      <c r="C7724" s="1" t="s">
        <v>23503</v>
      </c>
      <c r="D7724" s="3" t="s">
        <v>35780</v>
      </c>
      <c r="E7724" s="3" t="s">
        <v>42958</v>
      </c>
      <c r="F7724" s="1" t="s">
        <v>23504</v>
      </c>
      <c r="G7724" s="2">
        <v>41354</v>
      </c>
      <c r="H7724" t="s">
        <v>23505</v>
      </c>
      <c r="I7724">
        <v>500000</v>
      </c>
      <c r="J7724" s="9" t="s">
        <v>36113</v>
      </c>
      <c r="K7724" s="9" t="str">
        <f t="shared" si="720"/>
        <v>否</v>
      </c>
      <c r="L7724" s="8"/>
      <c r="M7724" s="8"/>
      <c r="N7724" s="8"/>
      <c r="O7724" s="8"/>
      <c r="P7724" s="8">
        <f t="shared" si="721"/>
        <v>0</v>
      </c>
      <c r="Q7724" s="8"/>
      <c r="R7724" s="8"/>
      <c r="S7724" s="8"/>
      <c r="T7724" s="8">
        <v>66.430000000000007</v>
      </c>
      <c r="U7724" s="8">
        <f t="shared" si="722"/>
        <v>66.430000000000007</v>
      </c>
      <c r="V7724" s="8">
        <v>81447.86</v>
      </c>
      <c r="W7724" s="8">
        <v>0</v>
      </c>
      <c r="X7724" s="8">
        <v>2752.99</v>
      </c>
      <c r="Y7724" s="8"/>
      <c r="Z7724" s="8">
        <f t="shared" si="723"/>
        <v>2752.99</v>
      </c>
      <c r="AA7724" s="8">
        <f t="shared" si="724"/>
        <v>2819.4199999999996</v>
      </c>
      <c r="AB7724" s="10"/>
      <c r="AC7724" s="8"/>
      <c r="AD7724" s="8" t="str">
        <f t="shared" si="725"/>
        <v>N</v>
      </c>
    </row>
    <row r="7725" spans="1:30" x14ac:dyDescent="0.15">
      <c r="A7725">
        <v>7723</v>
      </c>
      <c r="B7725" s="1" t="s">
        <v>23506</v>
      </c>
      <c r="C7725" s="1" t="s">
        <v>35861</v>
      </c>
      <c r="D7725" s="3" t="s">
        <v>35780</v>
      </c>
      <c r="E7725" s="3" t="s">
        <v>44547</v>
      </c>
      <c r="F7725" s="1" t="s">
        <v>4793</v>
      </c>
      <c r="G7725" s="2">
        <v>41355</v>
      </c>
      <c r="H7725" t="s">
        <v>2460</v>
      </c>
      <c r="I7725">
        <v>3000000</v>
      </c>
      <c r="J7725" s="9" t="s">
        <v>36125</v>
      </c>
      <c r="K7725" s="9" t="str">
        <f t="shared" si="720"/>
        <v>否</v>
      </c>
      <c r="L7725" s="8"/>
      <c r="M7725" s="8"/>
      <c r="N7725" s="8"/>
      <c r="O7725" s="8"/>
      <c r="P7725" s="8">
        <f t="shared" si="721"/>
        <v>0</v>
      </c>
      <c r="Q7725" s="8">
        <v>273393.17</v>
      </c>
      <c r="R7725" s="8">
        <v>0</v>
      </c>
      <c r="S7725" s="8">
        <v>12193.13</v>
      </c>
      <c r="T7725" s="8">
        <v>3564.1</v>
      </c>
      <c r="U7725" s="8">
        <f t="shared" si="722"/>
        <v>15757.23</v>
      </c>
      <c r="V7725" s="8">
        <v>5703658.1399999997</v>
      </c>
      <c r="W7725" s="8">
        <v>0</v>
      </c>
      <c r="X7725" s="8">
        <v>234979.43</v>
      </c>
      <c r="Y7725" s="8">
        <v>57264.57</v>
      </c>
      <c r="Z7725" s="8">
        <f t="shared" si="723"/>
        <v>292244</v>
      </c>
      <c r="AA7725" s="8">
        <f t="shared" si="724"/>
        <v>308001.23</v>
      </c>
      <c r="AB7725" s="10"/>
      <c r="AC7725" s="8"/>
      <c r="AD7725" s="8" t="str">
        <f t="shared" si="725"/>
        <v>N</v>
      </c>
    </row>
    <row r="7726" spans="1:30" x14ac:dyDescent="0.15">
      <c r="A7726">
        <v>7724</v>
      </c>
      <c r="B7726" s="1" t="s">
        <v>23507</v>
      </c>
      <c r="C7726" s="1" t="s">
        <v>35862</v>
      </c>
      <c r="D7726" s="3" t="s">
        <v>35780</v>
      </c>
      <c r="E7726" s="3" t="s">
        <v>42970</v>
      </c>
      <c r="F7726" s="1" t="s">
        <v>23508</v>
      </c>
      <c r="G7726" s="2">
        <v>41352</v>
      </c>
      <c r="H7726" t="s">
        <v>23509</v>
      </c>
      <c r="I7726">
        <v>1000000</v>
      </c>
      <c r="J7726" s="9" t="s">
        <v>36113</v>
      </c>
      <c r="K7726" s="9" t="str">
        <f t="shared" si="720"/>
        <v>否</v>
      </c>
      <c r="L7726" s="8"/>
      <c r="M7726" s="8"/>
      <c r="N7726" s="8"/>
      <c r="O7726" s="8"/>
      <c r="P7726" s="8">
        <f t="shared" si="721"/>
        <v>0</v>
      </c>
      <c r="Q7726" s="8"/>
      <c r="R7726" s="8"/>
      <c r="S7726" s="8"/>
      <c r="T7726" s="8">
        <v>550.83000000000004</v>
      </c>
      <c r="U7726" s="8">
        <f t="shared" si="722"/>
        <v>550.83000000000004</v>
      </c>
      <c r="V7726" s="8">
        <v>0</v>
      </c>
      <c r="W7726" s="8">
        <v>0</v>
      </c>
      <c r="X7726" s="8">
        <v>0</v>
      </c>
      <c r="Y7726" s="8"/>
      <c r="Z7726" s="8">
        <f t="shared" si="723"/>
        <v>0</v>
      </c>
      <c r="AA7726" s="8">
        <f t="shared" si="724"/>
        <v>550.83000000000004</v>
      </c>
      <c r="AB7726" s="10"/>
      <c r="AC7726" s="8"/>
      <c r="AD7726" s="8" t="str">
        <f t="shared" si="725"/>
        <v>N</v>
      </c>
    </row>
    <row r="7727" spans="1:30" x14ac:dyDescent="0.15">
      <c r="A7727">
        <v>7725</v>
      </c>
      <c r="B7727" s="1" t="s">
        <v>23510</v>
      </c>
      <c r="C7727" s="1" t="s">
        <v>35863</v>
      </c>
      <c r="D7727" s="3" t="s">
        <v>35782</v>
      </c>
      <c r="E7727" s="3" t="s">
        <v>46216</v>
      </c>
      <c r="F7727" s="1" t="s">
        <v>23511</v>
      </c>
      <c r="G7727" s="2">
        <v>41348</v>
      </c>
      <c r="H7727" t="s">
        <v>23512</v>
      </c>
      <c r="I7727">
        <v>500000</v>
      </c>
      <c r="J7727" s="9" t="s">
        <v>36149</v>
      </c>
      <c r="K7727" s="9" t="str">
        <f t="shared" si="720"/>
        <v>否</v>
      </c>
      <c r="L7727" s="8"/>
      <c r="M7727" s="8"/>
      <c r="N7727" s="8"/>
      <c r="O7727" s="8"/>
      <c r="P7727" s="8">
        <f t="shared" si="721"/>
        <v>0</v>
      </c>
      <c r="Q7727" s="8"/>
      <c r="R7727" s="8"/>
      <c r="S7727" s="8"/>
      <c r="T7727" s="8">
        <v>0</v>
      </c>
      <c r="U7727" s="8">
        <f t="shared" si="722"/>
        <v>0</v>
      </c>
      <c r="V7727" s="8">
        <v>141309.43</v>
      </c>
      <c r="W7727" s="8">
        <v>0</v>
      </c>
      <c r="X7727" s="8">
        <v>0</v>
      </c>
      <c r="Y7727" s="8">
        <v>0</v>
      </c>
      <c r="Z7727" s="8">
        <f t="shared" si="723"/>
        <v>0</v>
      </c>
      <c r="AA7727" s="8">
        <f t="shared" si="724"/>
        <v>0</v>
      </c>
      <c r="AB7727" s="10"/>
      <c r="AC7727" s="8"/>
      <c r="AD7727" s="8" t="str">
        <f t="shared" si="725"/>
        <v>N</v>
      </c>
    </row>
    <row r="7728" spans="1:30" x14ac:dyDescent="0.15">
      <c r="A7728">
        <v>7726</v>
      </c>
      <c r="B7728" s="1" t="s">
        <v>23513</v>
      </c>
      <c r="C7728" s="1" t="s">
        <v>35864</v>
      </c>
      <c r="D7728" s="3" t="s">
        <v>35772</v>
      </c>
      <c r="E7728" s="3" t="s">
        <v>46316</v>
      </c>
      <c r="F7728" s="1" t="s">
        <v>23514</v>
      </c>
      <c r="G7728" s="2">
        <v>41359</v>
      </c>
      <c r="H7728" t="s">
        <v>23515</v>
      </c>
      <c r="I7728">
        <v>3000000</v>
      </c>
      <c r="J7728" s="9" t="s">
        <v>36111</v>
      </c>
      <c r="K7728" s="9" t="str">
        <f t="shared" si="720"/>
        <v>否</v>
      </c>
      <c r="L7728" s="8"/>
      <c r="M7728" s="8"/>
      <c r="N7728" s="8"/>
      <c r="O7728" s="8"/>
      <c r="P7728" s="8">
        <f t="shared" si="721"/>
        <v>0</v>
      </c>
      <c r="Q7728" s="8">
        <v>243846.16</v>
      </c>
      <c r="R7728" s="8">
        <v>0</v>
      </c>
      <c r="S7728" s="8">
        <v>2635.72</v>
      </c>
      <c r="T7728" s="8">
        <v>0</v>
      </c>
      <c r="U7728" s="8">
        <f t="shared" si="722"/>
        <v>2635.72</v>
      </c>
      <c r="V7728" s="8">
        <v>898957.26</v>
      </c>
      <c r="W7728" s="8">
        <v>0</v>
      </c>
      <c r="X7728" s="8">
        <v>13188.25</v>
      </c>
      <c r="Y7728" s="8">
        <v>0</v>
      </c>
      <c r="Z7728" s="8">
        <f t="shared" si="723"/>
        <v>13188.25</v>
      </c>
      <c r="AA7728" s="8">
        <f t="shared" si="724"/>
        <v>15823.97</v>
      </c>
      <c r="AB7728" s="10"/>
      <c r="AC7728" s="8"/>
      <c r="AD7728" s="8" t="str">
        <f t="shared" si="725"/>
        <v>N</v>
      </c>
    </row>
    <row r="7729" spans="1:30" x14ac:dyDescent="0.15">
      <c r="A7729">
        <v>7727</v>
      </c>
      <c r="B7729" s="1" t="s">
        <v>23516</v>
      </c>
      <c r="C7729" s="1" t="s">
        <v>35865</v>
      </c>
      <c r="D7729" s="3" t="s">
        <v>35780</v>
      </c>
      <c r="E7729" s="3" t="s">
        <v>42112</v>
      </c>
      <c r="F7729" s="1" t="s">
        <v>23517</v>
      </c>
      <c r="G7729" s="2">
        <v>41355</v>
      </c>
      <c r="H7729" t="s">
        <v>8456</v>
      </c>
      <c r="I7729">
        <v>500000</v>
      </c>
      <c r="J7729" s="9" t="s">
        <v>36124</v>
      </c>
      <c r="K7729" s="9" t="str">
        <f t="shared" si="720"/>
        <v>否</v>
      </c>
      <c r="L7729" s="8"/>
      <c r="M7729" s="8"/>
      <c r="N7729" s="8"/>
      <c r="O7729" s="8"/>
      <c r="P7729" s="8">
        <f t="shared" si="721"/>
        <v>0</v>
      </c>
      <c r="Q7729" s="8">
        <v>61656.3</v>
      </c>
      <c r="R7729" s="8">
        <v>0</v>
      </c>
      <c r="S7729" s="8">
        <v>0</v>
      </c>
      <c r="T7729" s="8">
        <v>332.95</v>
      </c>
      <c r="U7729" s="8">
        <f t="shared" si="722"/>
        <v>332.95</v>
      </c>
      <c r="V7729" s="8">
        <v>2156960.98</v>
      </c>
      <c r="W7729" s="8">
        <v>0</v>
      </c>
      <c r="X7729" s="8">
        <v>13707.7</v>
      </c>
      <c r="Y7729" s="8">
        <v>2277.0100000000002</v>
      </c>
      <c r="Z7729" s="8">
        <f t="shared" si="723"/>
        <v>15984.710000000001</v>
      </c>
      <c r="AA7729" s="8">
        <f t="shared" si="724"/>
        <v>16317.660000000002</v>
      </c>
      <c r="AB7729" s="10"/>
      <c r="AC7729" s="8"/>
      <c r="AD7729" s="8" t="str">
        <f t="shared" si="725"/>
        <v>N</v>
      </c>
    </row>
    <row r="7730" spans="1:30" x14ac:dyDescent="0.15">
      <c r="A7730">
        <v>7728</v>
      </c>
      <c r="B7730" s="1" t="s">
        <v>23518</v>
      </c>
      <c r="C7730" s="1" t="s">
        <v>35866</v>
      </c>
      <c r="D7730" s="3" t="s">
        <v>35783</v>
      </c>
      <c r="E7730" s="3" t="s">
        <v>42505</v>
      </c>
      <c r="F7730" s="1" t="s">
        <v>23519</v>
      </c>
      <c r="G7730" s="2">
        <v>41355</v>
      </c>
      <c r="H7730" t="s">
        <v>23520</v>
      </c>
      <c r="I7730">
        <v>1000000</v>
      </c>
      <c r="J7730" s="9" t="s">
        <v>36126</v>
      </c>
      <c r="K7730" s="9" t="str">
        <f t="shared" si="720"/>
        <v>否</v>
      </c>
      <c r="L7730" s="8"/>
      <c r="M7730" s="8"/>
      <c r="N7730" s="8"/>
      <c r="O7730" s="8"/>
      <c r="P7730" s="8">
        <f t="shared" si="721"/>
        <v>0</v>
      </c>
      <c r="Q7730" s="8"/>
      <c r="R7730" s="8"/>
      <c r="S7730" s="8"/>
      <c r="T7730" s="8">
        <v>3219.21</v>
      </c>
      <c r="U7730" s="8">
        <f t="shared" si="722"/>
        <v>3219.21</v>
      </c>
      <c r="V7730" s="8">
        <v>981418.83</v>
      </c>
      <c r="W7730" s="8">
        <v>0</v>
      </c>
      <c r="X7730" s="8">
        <v>22317.439999999999</v>
      </c>
      <c r="Y7730" s="8">
        <v>10000</v>
      </c>
      <c r="Z7730" s="8">
        <f t="shared" si="723"/>
        <v>32317.439999999999</v>
      </c>
      <c r="AA7730" s="8">
        <f t="shared" si="724"/>
        <v>35536.65</v>
      </c>
      <c r="AB7730" s="10"/>
      <c r="AC7730" s="8"/>
      <c r="AD7730" s="8" t="str">
        <f t="shared" si="725"/>
        <v>N</v>
      </c>
    </row>
    <row r="7731" spans="1:30" x14ac:dyDescent="0.15">
      <c r="A7731">
        <v>7729</v>
      </c>
      <c r="B7731" s="1" t="s">
        <v>23521</v>
      </c>
      <c r="C7731" s="1" t="s">
        <v>23522</v>
      </c>
      <c r="D7731" s="3" t="s">
        <v>35784</v>
      </c>
      <c r="E7731" s="3" t="s">
        <v>39059</v>
      </c>
      <c r="F7731" s="1" t="s">
        <v>23523</v>
      </c>
      <c r="G7731" s="2">
        <v>40909</v>
      </c>
      <c r="H7731" t="s">
        <v>23524</v>
      </c>
      <c r="J7731" s="9" t="s">
        <v>36112</v>
      </c>
      <c r="K7731" s="9" t="str">
        <f t="shared" si="720"/>
        <v>否</v>
      </c>
      <c r="L7731" s="8"/>
      <c r="M7731" s="8"/>
      <c r="N7731" s="8"/>
      <c r="O7731" s="8"/>
      <c r="P7731" s="8">
        <f t="shared" si="721"/>
        <v>0</v>
      </c>
      <c r="Q7731" s="8">
        <v>195633.79</v>
      </c>
      <c r="R7731" s="8">
        <v>0</v>
      </c>
      <c r="S7731" s="8">
        <v>10131.25</v>
      </c>
      <c r="T7731" s="8"/>
      <c r="U7731" s="8">
        <f t="shared" si="722"/>
        <v>10131.25</v>
      </c>
      <c r="V7731" s="8">
        <v>366153.07</v>
      </c>
      <c r="W7731" s="8">
        <v>0</v>
      </c>
      <c r="X7731" s="8">
        <v>18122.73</v>
      </c>
      <c r="Y7731" s="8"/>
      <c r="Z7731" s="8">
        <f t="shared" si="723"/>
        <v>18122.73</v>
      </c>
      <c r="AA7731" s="8">
        <f t="shared" si="724"/>
        <v>28253.98</v>
      </c>
      <c r="AB7731" s="10"/>
      <c r="AC7731" s="8"/>
      <c r="AD7731" s="8" t="str">
        <f t="shared" si="725"/>
        <v>N</v>
      </c>
    </row>
    <row r="7732" spans="1:30" x14ac:dyDescent="0.15">
      <c r="A7732">
        <v>7730</v>
      </c>
      <c r="B7732" s="1" t="s">
        <v>23525</v>
      </c>
      <c r="C7732" s="1" t="s">
        <v>35867</v>
      </c>
      <c r="D7732" s="3" t="s">
        <v>35797</v>
      </c>
      <c r="E7732" s="3" t="s">
        <v>41150</v>
      </c>
      <c r="F7732" s="1" t="s">
        <v>23526</v>
      </c>
      <c r="G7732" s="2">
        <v>41355</v>
      </c>
      <c r="H7732" t="s">
        <v>23527</v>
      </c>
      <c r="I7732">
        <v>3000000</v>
      </c>
      <c r="J7732" s="9" t="s">
        <v>36115</v>
      </c>
      <c r="K7732" s="9" t="str">
        <f t="shared" si="720"/>
        <v>否</v>
      </c>
      <c r="L7732" s="8"/>
      <c r="M7732" s="8"/>
      <c r="N7732" s="8"/>
      <c r="O7732" s="8"/>
      <c r="P7732" s="8">
        <f t="shared" si="721"/>
        <v>0</v>
      </c>
      <c r="Q7732" s="8">
        <v>395675.21</v>
      </c>
      <c r="R7732" s="8">
        <v>0</v>
      </c>
      <c r="S7732" s="8">
        <v>0</v>
      </c>
      <c r="T7732" s="8">
        <v>0</v>
      </c>
      <c r="U7732" s="8">
        <f t="shared" si="722"/>
        <v>0</v>
      </c>
      <c r="V7732" s="8">
        <v>1458346.15</v>
      </c>
      <c r="W7732" s="8">
        <v>0</v>
      </c>
      <c r="X7732" s="8">
        <v>49595.95</v>
      </c>
      <c r="Y7732" s="8">
        <v>0</v>
      </c>
      <c r="Z7732" s="8">
        <f t="shared" si="723"/>
        <v>49595.95</v>
      </c>
      <c r="AA7732" s="8">
        <f t="shared" si="724"/>
        <v>49595.95</v>
      </c>
      <c r="AB7732" s="10"/>
      <c r="AC7732" s="8"/>
      <c r="AD7732" s="8" t="str">
        <f t="shared" si="725"/>
        <v>N</v>
      </c>
    </row>
    <row r="7733" spans="1:30" x14ac:dyDescent="0.15">
      <c r="A7733">
        <v>7731</v>
      </c>
      <c r="B7733" s="1" t="s">
        <v>23528</v>
      </c>
      <c r="C7733" s="1" t="s">
        <v>35868</v>
      </c>
      <c r="D7733" s="3" t="s">
        <v>35780</v>
      </c>
      <c r="E7733" s="3" t="s">
        <v>43002</v>
      </c>
      <c r="F7733" s="1" t="s">
        <v>23529</v>
      </c>
      <c r="G7733" s="2">
        <v>41359</v>
      </c>
      <c r="H7733" t="s">
        <v>23530</v>
      </c>
      <c r="I7733">
        <v>2000000</v>
      </c>
      <c r="J7733" s="9" t="s">
        <v>36113</v>
      </c>
      <c r="K7733" s="9" t="str">
        <f t="shared" si="720"/>
        <v>否</v>
      </c>
      <c r="L7733" s="8"/>
      <c r="M7733" s="8"/>
      <c r="N7733" s="8"/>
      <c r="O7733" s="8"/>
      <c r="P7733" s="8">
        <f t="shared" si="721"/>
        <v>0</v>
      </c>
      <c r="Q7733" s="8">
        <v>502981.06</v>
      </c>
      <c r="R7733" s="8">
        <v>0</v>
      </c>
      <c r="S7733" s="8">
        <v>15089.44</v>
      </c>
      <c r="T7733" s="8">
        <v>6397.59</v>
      </c>
      <c r="U7733" s="8">
        <f t="shared" si="722"/>
        <v>21487.03</v>
      </c>
      <c r="V7733" s="8">
        <v>769258.12</v>
      </c>
      <c r="W7733" s="8">
        <v>0</v>
      </c>
      <c r="X7733" s="8">
        <v>24121.55</v>
      </c>
      <c r="Y7733" s="8">
        <v>5492.58</v>
      </c>
      <c r="Z7733" s="8">
        <f t="shared" si="723"/>
        <v>29614.129999999997</v>
      </c>
      <c r="AA7733" s="8">
        <f t="shared" si="724"/>
        <v>51101.159999999996</v>
      </c>
      <c r="AB7733" s="10"/>
      <c r="AC7733" s="8"/>
      <c r="AD7733" s="8" t="str">
        <f t="shared" si="725"/>
        <v>N</v>
      </c>
    </row>
    <row r="7734" spans="1:30" x14ac:dyDescent="0.15">
      <c r="A7734">
        <v>7732</v>
      </c>
      <c r="B7734" s="1" t="s">
        <v>23531</v>
      </c>
      <c r="C7734" s="1" t="s">
        <v>35869</v>
      </c>
      <c r="D7734" s="3" t="s">
        <v>35780</v>
      </c>
      <c r="E7734" s="3" t="s">
        <v>44444</v>
      </c>
      <c r="F7734" s="1" t="s">
        <v>23532</v>
      </c>
      <c r="G7734" s="2">
        <v>41359</v>
      </c>
      <c r="H7734" t="s">
        <v>23533</v>
      </c>
      <c r="I7734">
        <v>500000</v>
      </c>
      <c r="J7734" s="9" t="s">
        <v>36137</v>
      </c>
      <c r="K7734" s="9" t="str">
        <f t="shared" si="720"/>
        <v>否</v>
      </c>
      <c r="L7734" s="8"/>
      <c r="M7734" s="8"/>
      <c r="N7734" s="8"/>
      <c r="O7734" s="8"/>
      <c r="P7734" s="8">
        <f t="shared" si="721"/>
        <v>0</v>
      </c>
      <c r="Q7734" s="8">
        <v>306952.13</v>
      </c>
      <c r="R7734" s="8">
        <v>0</v>
      </c>
      <c r="S7734" s="8">
        <v>9083.08</v>
      </c>
      <c r="T7734" s="8">
        <v>10076.1</v>
      </c>
      <c r="U7734" s="8">
        <f t="shared" si="722"/>
        <v>19159.18</v>
      </c>
      <c r="V7734" s="8">
        <v>3401695.67</v>
      </c>
      <c r="W7734" s="8">
        <v>0</v>
      </c>
      <c r="X7734" s="8">
        <v>114595.23</v>
      </c>
      <c r="Y7734" s="8">
        <v>42521.34</v>
      </c>
      <c r="Z7734" s="8">
        <f t="shared" si="723"/>
        <v>157116.57</v>
      </c>
      <c r="AA7734" s="8">
        <f t="shared" si="724"/>
        <v>176275.75</v>
      </c>
      <c r="AB7734" s="10"/>
      <c r="AC7734" s="8"/>
      <c r="AD7734" s="8" t="str">
        <f t="shared" si="725"/>
        <v>N</v>
      </c>
    </row>
    <row r="7735" spans="1:30" x14ac:dyDescent="0.15">
      <c r="A7735">
        <v>7733</v>
      </c>
      <c r="B7735" s="1" t="s">
        <v>23534</v>
      </c>
      <c r="C7735" s="1" t="s">
        <v>35870</v>
      </c>
      <c r="D7735" s="3" t="s">
        <v>35780</v>
      </c>
      <c r="E7735" s="3" t="s">
        <v>43008</v>
      </c>
      <c r="F7735" s="1" t="s">
        <v>23535</v>
      </c>
      <c r="G7735" s="2">
        <v>41348</v>
      </c>
      <c r="H7735" t="s">
        <v>23536</v>
      </c>
      <c r="I7735">
        <v>23000000</v>
      </c>
      <c r="J7735" s="9" t="s">
        <v>36113</v>
      </c>
      <c r="K7735" s="9" t="str">
        <f t="shared" si="720"/>
        <v>否</v>
      </c>
      <c r="L7735" s="8"/>
      <c r="M7735" s="8"/>
      <c r="N7735" s="8"/>
      <c r="O7735" s="8"/>
      <c r="P7735" s="8">
        <f t="shared" si="721"/>
        <v>0</v>
      </c>
      <c r="Q7735" s="8"/>
      <c r="R7735" s="8"/>
      <c r="S7735" s="8"/>
      <c r="T7735" s="8">
        <v>12383.86</v>
      </c>
      <c r="U7735" s="8">
        <f t="shared" si="722"/>
        <v>12383.86</v>
      </c>
      <c r="V7735" s="8">
        <v>0</v>
      </c>
      <c r="W7735" s="8">
        <v>0</v>
      </c>
      <c r="X7735" s="8">
        <v>0</v>
      </c>
      <c r="Y7735" s="8">
        <v>463.6</v>
      </c>
      <c r="Z7735" s="8">
        <f t="shared" si="723"/>
        <v>463.6</v>
      </c>
      <c r="AA7735" s="8">
        <f t="shared" si="724"/>
        <v>12847.460000000001</v>
      </c>
      <c r="AB7735" s="10"/>
      <c r="AC7735" s="8"/>
      <c r="AD7735" s="8" t="str">
        <f t="shared" si="725"/>
        <v>N</v>
      </c>
    </row>
    <row r="7736" spans="1:30" x14ac:dyDescent="0.15">
      <c r="A7736">
        <v>7734</v>
      </c>
      <c r="B7736" s="1" t="s">
        <v>23537</v>
      </c>
      <c r="C7736" s="1" t="s">
        <v>35871</v>
      </c>
      <c r="D7736" s="3" t="s">
        <v>35780</v>
      </c>
      <c r="E7736" s="3" t="s">
        <v>43010</v>
      </c>
      <c r="F7736" s="1" t="s">
        <v>23538</v>
      </c>
      <c r="G7736" s="2">
        <v>41360</v>
      </c>
      <c r="H7736" t="s">
        <v>23539</v>
      </c>
      <c r="I7736">
        <v>300000</v>
      </c>
      <c r="J7736" s="9" t="s">
        <v>36113</v>
      </c>
      <c r="K7736" s="9" t="str">
        <f t="shared" si="720"/>
        <v>否</v>
      </c>
      <c r="L7736" s="8"/>
      <c r="M7736" s="8"/>
      <c r="N7736" s="8"/>
      <c r="O7736" s="8"/>
      <c r="P7736" s="8">
        <f t="shared" si="721"/>
        <v>0</v>
      </c>
      <c r="Q7736" s="8">
        <v>0</v>
      </c>
      <c r="R7736" s="8">
        <v>0</v>
      </c>
      <c r="S7736" s="8">
        <v>0</v>
      </c>
      <c r="T7736" s="8">
        <v>11728.47</v>
      </c>
      <c r="U7736" s="8">
        <f t="shared" si="722"/>
        <v>11728.47</v>
      </c>
      <c r="V7736" s="8">
        <v>505294.88</v>
      </c>
      <c r="W7736" s="8">
        <v>0</v>
      </c>
      <c r="X7736" s="8">
        <v>13210.17</v>
      </c>
      <c r="Y7736" s="8">
        <v>2614.04</v>
      </c>
      <c r="Z7736" s="8">
        <f t="shared" si="723"/>
        <v>15824.21</v>
      </c>
      <c r="AA7736" s="8">
        <f t="shared" si="724"/>
        <v>27552.68</v>
      </c>
      <c r="AB7736" s="10"/>
      <c r="AC7736" s="8"/>
      <c r="AD7736" s="8" t="str">
        <f t="shared" si="725"/>
        <v>N</v>
      </c>
    </row>
    <row r="7737" spans="1:30" x14ac:dyDescent="0.15">
      <c r="A7737">
        <v>7735</v>
      </c>
      <c r="B7737" s="1" t="s">
        <v>23540</v>
      </c>
      <c r="C7737" s="1" t="s">
        <v>35872</v>
      </c>
      <c r="D7737" s="3" t="s">
        <v>35780</v>
      </c>
      <c r="E7737" s="3" t="s">
        <v>43007</v>
      </c>
      <c r="F7737" s="1" t="s">
        <v>23541</v>
      </c>
      <c r="G7737" s="2">
        <v>41362</v>
      </c>
      <c r="H7737" t="s">
        <v>23542</v>
      </c>
      <c r="I7737">
        <v>3000000</v>
      </c>
      <c r="J7737" s="9" t="s">
        <v>36113</v>
      </c>
      <c r="K7737" s="9" t="str">
        <f t="shared" si="720"/>
        <v>否</v>
      </c>
      <c r="L7737" s="8"/>
      <c r="M7737" s="8"/>
      <c r="N7737" s="8"/>
      <c r="O7737" s="8"/>
      <c r="P7737" s="8">
        <f t="shared" si="721"/>
        <v>0</v>
      </c>
      <c r="Q7737" s="8">
        <v>208205.13</v>
      </c>
      <c r="R7737" s="8">
        <v>0</v>
      </c>
      <c r="S7737" s="8">
        <v>5482.57</v>
      </c>
      <c r="T7737" s="8">
        <v>2720.13</v>
      </c>
      <c r="U7737" s="8">
        <f t="shared" si="722"/>
        <v>8202.7000000000007</v>
      </c>
      <c r="V7737" s="8">
        <v>513493.67</v>
      </c>
      <c r="W7737" s="8">
        <v>0</v>
      </c>
      <c r="X7737" s="8">
        <v>3323.5</v>
      </c>
      <c r="Y7737" s="8">
        <v>2567.4699999999998</v>
      </c>
      <c r="Z7737" s="8">
        <f t="shared" si="723"/>
        <v>5890.9699999999993</v>
      </c>
      <c r="AA7737" s="8">
        <f t="shared" si="724"/>
        <v>14093.67</v>
      </c>
      <c r="AB7737" s="10"/>
      <c r="AC7737" s="8"/>
      <c r="AD7737" s="8" t="str">
        <f t="shared" si="725"/>
        <v>N</v>
      </c>
    </row>
    <row r="7738" spans="1:30" x14ac:dyDescent="0.15">
      <c r="A7738">
        <v>7736</v>
      </c>
      <c r="B7738" s="1" t="s">
        <v>23543</v>
      </c>
      <c r="C7738" s="1" t="s">
        <v>35873</v>
      </c>
      <c r="D7738" s="3" t="s">
        <v>35780</v>
      </c>
      <c r="E7738" s="3" t="s">
        <v>46281</v>
      </c>
      <c r="F7738" s="1" t="s">
        <v>23544</v>
      </c>
      <c r="G7738" s="2">
        <v>41359</v>
      </c>
      <c r="H7738" t="s">
        <v>23545</v>
      </c>
      <c r="I7738">
        <v>5000000</v>
      </c>
      <c r="J7738" s="9" t="s">
        <v>36153</v>
      </c>
      <c r="K7738" s="9" t="str">
        <f t="shared" si="720"/>
        <v>否</v>
      </c>
      <c r="L7738" s="8"/>
      <c r="M7738" s="8"/>
      <c r="N7738" s="8"/>
      <c r="O7738" s="8"/>
      <c r="P7738" s="8">
        <f t="shared" si="721"/>
        <v>0</v>
      </c>
      <c r="Q7738" s="8"/>
      <c r="R7738" s="8"/>
      <c r="S7738" s="8"/>
      <c r="T7738" s="8">
        <v>886.98</v>
      </c>
      <c r="U7738" s="8">
        <f t="shared" si="722"/>
        <v>886.98</v>
      </c>
      <c r="V7738" s="8">
        <v>180341.88</v>
      </c>
      <c r="W7738" s="8">
        <v>0</v>
      </c>
      <c r="X7738" s="8">
        <v>0</v>
      </c>
      <c r="Y7738" s="8"/>
      <c r="Z7738" s="8">
        <f t="shared" si="723"/>
        <v>0</v>
      </c>
      <c r="AA7738" s="8">
        <f t="shared" si="724"/>
        <v>886.98</v>
      </c>
      <c r="AB7738" s="10"/>
      <c r="AC7738" s="8"/>
      <c r="AD7738" s="8" t="str">
        <f t="shared" si="725"/>
        <v>N</v>
      </c>
    </row>
    <row r="7739" spans="1:30" x14ac:dyDescent="0.15">
      <c r="A7739">
        <v>7737</v>
      </c>
      <c r="B7739" s="1" t="s">
        <v>23546</v>
      </c>
      <c r="C7739" s="1" t="s">
        <v>35874</v>
      </c>
      <c r="D7739" s="3" t="s">
        <v>35784</v>
      </c>
      <c r="E7739" s="3" t="s">
        <v>44557</v>
      </c>
      <c r="F7739" s="1" t="s">
        <v>23547</v>
      </c>
      <c r="G7739" s="2">
        <v>41359</v>
      </c>
      <c r="H7739" t="s">
        <v>23548</v>
      </c>
      <c r="I7739">
        <v>5000000</v>
      </c>
      <c r="J7739" s="9" t="s">
        <v>36125</v>
      </c>
      <c r="K7739" s="9" t="str">
        <f t="shared" si="720"/>
        <v>否</v>
      </c>
      <c r="L7739" s="8"/>
      <c r="M7739" s="8"/>
      <c r="N7739" s="8"/>
      <c r="O7739" s="8"/>
      <c r="P7739" s="8">
        <f t="shared" si="721"/>
        <v>0</v>
      </c>
      <c r="Q7739" s="8">
        <v>14400</v>
      </c>
      <c r="R7739" s="8">
        <v>0</v>
      </c>
      <c r="S7739" s="8">
        <v>2448</v>
      </c>
      <c r="T7739" s="8">
        <v>600</v>
      </c>
      <c r="U7739" s="8">
        <f t="shared" si="722"/>
        <v>3048</v>
      </c>
      <c r="V7739" s="8">
        <v>960121.4</v>
      </c>
      <c r="W7739" s="8">
        <v>0</v>
      </c>
      <c r="X7739" s="8">
        <v>61729.14</v>
      </c>
      <c r="Y7739" s="8">
        <v>4800.6099999999997</v>
      </c>
      <c r="Z7739" s="8">
        <f t="shared" si="723"/>
        <v>66529.75</v>
      </c>
      <c r="AA7739" s="8">
        <f t="shared" si="724"/>
        <v>69577.75</v>
      </c>
      <c r="AB7739" s="10"/>
      <c r="AC7739" s="8"/>
      <c r="AD7739" s="8" t="str">
        <f t="shared" si="725"/>
        <v>N</v>
      </c>
    </row>
    <row r="7740" spans="1:30" x14ac:dyDescent="0.15">
      <c r="A7740">
        <v>7738</v>
      </c>
      <c r="B7740" s="1" t="s">
        <v>23549</v>
      </c>
      <c r="C7740" s="1" t="s">
        <v>35875</v>
      </c>
      <c r="D7740" s="3" t="s">
        <v>35772</v>
      </c>
      <c r="E7740" s="3" t="s">
        <v>46321</v>
      </c>
      <c r="F7740" s="1" t="s">
        <v>23550</v>
      </c>
      <c r="G7740" s="2">
        <v>41352</v>
      </c>
      <c r="H7740" t="s">
        <v>23551</v>
      </c>
      <c r="I7740">
        <v>500000</v>
      </c>
      <c r="J7740" s="9" t="s">
        <v>36111</v>
      </c>
      <c r="K7740" s="9" t="str">
        <f t="shared" si="720"/>
        <v>否</v>
      </c>
      <c r="L7740" s="8"/>
      <c r="M7740" s="8"/>
      <c r="N7740" s="8"/>
      <c r="O7740" s="8"/>
      <c r="P7740" s="8">
        <f t="shared" si="721"/>
        <v>0</v>
      </c>
      <c r="Q7740" s="8">
        <v>674293.25</v>
      </c>
      <c r="R7740" s="8">
        <v>0</v>
      </c>
      <c r="S7740" s="8">
        <v>4540.91</v>
      </c>
      <c r="T7740" s="8">
        <v>3618.31</v>
      </c>
      <c r="U7740" s="8">
        <f t="shared" si="722"/>
        <v>8159.2199999999993</v>
      </c>
      <c r="V7740" s="8">
        <v>1845401.91</v>
      </c>
      <c r="W7740" s="8">
        <v>0</v>
      </c>
      <c r="X7740" s="8">
        <v>14491.79</v>
      </c>
      <c r="Y7740" s="8">
        <v>6931.19</v>
      </c>
      <c r="Z7740" s="8">
        <f t="shared" si="723"/>
        <v>21422.98</v>
      </c>
      <c r="AA7740" s="8">
        <f t="shared" si="724"/>
        <v>29582.199999999997</v>
      </c>
      <c r="AB7740" s="10"/>
      <c r="AC7740" s="8"/>
      <c r="AD7740" s="8" t="str">
        <f t="shared" si="725"/>
        <v>N</v>
      </c>
    </row>
    <row r="7741" spans="1:30" x14ac:dyDescent="0.15">
      <c r="A7741">
        <v>7739</v>
      </c>
      <c r="B7741" s="1" t="s">
        <v>23552</v>
      </c>
      <c r="C7741" s="1" t="s">
        <v>35876</v>
      </c>
      <c r="D7741" s="3" t="s">
        <v>35787</v>
      </c>
      <c r="E7741" s="3" t="s">
        <v>37552</v>
      </c>
      <c r="F7741" s="1" t="s">
        <v>23553</v>
      </c>
      <c r="G7741" s="2">
        <v>41361</v>
      </c>
      <c r="H7741" t="s">
        <v>23554</v>
      </c>
      <c r="I7741">
        <v>500000</v>
      </c>
      <c r="J7741" s="9" t="s">
        <v>36127</v>
      </c>
      <c r="K7741" s="9" t="str">
        <f t="shared" si="720"/>
        <v>否</v>
      </c>
      <c r="L7741" s="8"/>
      <c r="M7741" s="8"/>
      <c r="N7741" s="8"/>
      <c r="O7741" s="8"/>
      <c r="P7741" s="8">
        <f t="shared" si="721"/>
        <v>0</v>
      </c>
      <c r="Q7741" s="8">
        <v>0</v>
      </c>
      <c r="R7741" s="8">
        <v>0</v>
      </c>
      <c r="S7741" s="8">
        <v>0</v>
      </c>
      <c r="T7741" s="8">
        <v>17.440000000000001</v>
      </c>
      <c r="U7741" s="8">
        <f t="shared" si="722"/>
        <v>17.440000000000001</v>
      </c>
      <c r="V7741" s="8">
        <v>0</v>
      </c>
      <c r="W7741" s="8">
        <v>0</v>
      </c>
      <c r="X7741" s="8">
        <v>0</v>
      </c>
      <c r="Y7741" s="8">
        <v>0</v>
      </c>
      <c r="Z7741" s="8">
        <f t="shared" si="723"/>
        <v>0</v>
      </c>
      <c r="AA7741" s="8">
        <f t="shared" si="724"/>
        <v>17.440000000000001</v>
      </c>
      <c r="AB7741" s="10"/>
      <c r="AC7741" s="8"/>
      <c r="AD7741" s="8" t="str">
        <f t="shared" si="725"/>
        <v>N</v>
      </c>
    </row>
    <row r="7742" spans="1:30" x14ac:dyDescent="0.15">
      <c r="A7742">
        <v>7740</v>
      </c>
      <c r="B7742" s="1" t="s">
        <v>23555</v>
      </c>
      <c r="C7742" s="1" t="s">
        <v>23556</v>
      </c>
      <c r="D7742" s="3" t="s">
        <v>35772</v>
      </c>
      <c r="E7742" s="3" t="s">
        <v>37551</v>
      </c>
      <c r="F7742" s="1" t="s">
        <v>23557</v>
      </c>
      <c r="G7742" s="2">
        <v>41355</v>
      </c>
      <c r="H7742" t="s">
        <v>23558</v>
      </c>
      <c r="I7742">
        <v>500000</v>
      </c>
      <c r="J7742" s="9" t="s">
        <v>36127</v>
      </c>
      <c r="K7742" s="9" t="str">
        <f t="shared" si="720"/>
        <v>否</v>
      </c>
      <c r="L7742" s="8"/>
      <c r="M7742" s="8"/>
      <c r="N7742" s="8"/>
      <c r="O7742" s="8"/>
      <c r="P7742" s="8">
        <f t="shared" si="721"/>
        <v>0</v>
      </c>
      <c r="Q7742" s="8">
        <v>263965.05</v>
      </c>
      <c r="R7742" s="8">
        <v>0</v>
      </c>
      <c r="S7742" s="8">
        <v>4810</v>
      </c>
      <c r="T7742" s="8">
        <v>1319.83</v>
      </c>
      <c r="U7742" s="8">
        <f t="shared" si="722"/>
        <v>6129.83</v>
      </c>
      <c r="V7742" s="8">
        <v>912634.44</v>
      </c>
      <c r="W7742" s="8">
        <v>0</v>
      </c>
      <c r="X7742" s="8">
        <v>17318.3</v>
      </c>
      <c r="Y7742" s="8">
        <v>1851.72</v>
      </c>
      <c r="Z7742" s="8">
        <f t="shared" si="723"/>
        <v>19170.02</v>
      </c>
      <c r="AA7742" s="8">
        <f t="shared" si="724"/>
        <v>25299.85</v>
      </c>
      <c r="AB7742" s="10"/>
      <c r="AC7742" s="8"/>
      <c r="AD7742" s="8" t="str">
        <f t="shared" si="725"/>
        <v>N</v>
      </c>
    </row>
    <row r="7743" spans="1:30" x14ac:dyDescent="0.15">
      <c r="A7743">
        <v>7741</v>
      </c>
      <c r="B7743" s="1" t="s">
        <v>23559</v>
      </c>
      <c r="C7743" s="1" t="s">
        <v>35877</v>
      </c>
      <c r="D7743" s="3" t="s">
        <v>35780</v>
      </c>
      <c r="E7743" s="3" t="s">
        <v>43011</v>
      </c>
      <c r="F7743" s="1" t="s">
        <v>23560</v>
      </c>
      <c r="G7743" s="2">
        <v>41355</v>
      </c>
      <c r="H7743" t="s">
        <v>23561</v>
      </c>
      <c r="I7743">
        <v>1000000</v>
      </c>
      <c r="J7743" s="9" t="s">
        <v>36113</v>
      </c>
      <c r="K7743" s="9" t="str">
        <f t="shared" si="720"/>
        <v>否</v>
      </c>
      <c r="L7743" s="8"/>
      <c r="M7743" s="8"/>
      <c r="N7743" s="8"/>
      <c r="O7743" s="8"/>
      <c r="P7743" s="8">
        <f t="shared" si="721"/>
        <v>0</v>
      </c>
      <c r="Q7743" s="8"/>
      <c r="R7743" s="8"/>
      <c r="S7743" s="8"/>
      <c r="T7743" s="8">
        <v>349.1</v>
      </c>
      <c r="U7743" s="8">
        <f t="shared" si="722"/>
        <v>349.1</v>
      </c>
      <c r="V7743" s="8">
        <v>1108743.9099999999</v>
      </c>
      <c r="W7743" s="8">
        <v>0</v>
      </c>
      <c r="X7743" s="8">
        <v>32706.42</v>
      </c>
      <c r="Y7743" s="8">
        <v>7989.77</v>
      </c>
      <c r="Z7743" s="8">
        <f t="shared" si="723"/>
        <v>40696.19</v>
      </c>
      <c r="AA7743" s="8">
        <f t="shared" si="724"/>
        <v>41045.29</v>
      </c>
      <c r="AB7743" s="10"/>
      <c r="AC7743" s="8"/>
      <c r="AD7743" s="8" t="str">
        <f t="shared" si="725"/>
        <v>N</v>
      </c>
    </row>
    <row r="7744" spans="1:30" x14ac:dyDescent="0.15">
      <c r="A7744">
        <v>7742</v>
      </c>
      <c r="B7744" s="1" t="s">
        <v>23562</v>
      </c>
      <c r="C7744" s="1" t="s">
        <v>35878</v>
      </c>
      <c r="D7744" s="3" t="s">
        <v>35780</v>
      </c>
      <c r="E7744" s="3" t="s">
        <v>42957</v>
      </c>
      <c r="F7744" s="1" t="s">
        <v>23563</v>
      </c>
      <c r="G7744" s="2">
        <v>41359</v>
      </c>
      <c r="H7744" t="s">
        <v>23564</v>
      </c>
      <c r="I7744">
        <v>1000000</v>
      </c>
      <c r="J7744" s="9" t="s">
        <v>36113</v>
      </c>
      <c r="K7744" s="9" t="str">
        <f t="shared" si="720"/>
        <v>否</v>
      </c>
      <c r="L7744" s="8"/>
      <c r="M7744" s="8"/>
      <c r="N7744" s="8"/>
      <c r="O7744" s="8"/>
      <c r="P7744" s="8">
        <f t="shared" si="721"/>
        <v>0</v>
      </c>
      <c r="Q7744" s="8"/>
      <c r="R7744" s="8"/>
      <c r="S7744" s="8"/>
      <c r="T7744" s="8">
        <v>1976.89</v>
      </c>
      <c r="U7744" s="8">
        <f t="shared" si="722"/>
        <v>1976.89</v>
      </c>
      <c r="V7744" s="8">
        <v>62605.74</v>
      </c>
      <c r="W7744" s="8">
        <v>0</v>
      </c>
      <c r="X7744" s="8">
        <v>5121.59</v>
      </c>
      <c r="Y7744" s="8">
        <v>411.27</v>
      </c>
      <c r="Z7744" s="8">
        <f t="shared" si="723"/>
        <v>5532.8600000000006</v>
      </c>
      <c r="AA7744" s="8">
        <f t="shared" si="724"/>
        <v>7509.7500000000009</v>
      </c>
      <c r="AB7744" s="10"/>
      <c r="AC7744" s="8"/>
      <c r="AD7744" s="8" t="str">
        <f t="shared" si="725"/>
        <v>N</v>
      </c>
    </row>
    <row r="7745" spans="1:30" x14ac:dyDescent="0.15">
      <c r="A7745">
        <v>7743</v>
      </c>
      <c r="B7745" s="1" t="s">
        <v>23565</v>
      </c>
      <c r="C7745" s="1" t="s">
        <v>35879</v>
      </c>
      <c r="D7745" s="3" t="s">
        <v>35774</v>
      </c>
      <c r="E7745" s="3" t="s">
        <v>44521</v>
      </c>
      <c r="F7745" s="1" t="s">
        <v>23566</v>
      </c>
      <c r="G7745" s="2">
        <v>41359</v>
      </c>
      <c r="H7745" t="s">
        <v>4683</v>
      </c>
      <c r="I7745">
        <v>1000000</v>
      </c>
      <c r="J7745" s="9" t="s">
        <v>36125</v>
      </c>
      <c r="K7745" s="9" t="str">
        <f t="shared" si="720"/>
        <v>是</v>
      </c>
      <c r="L7745" s="8"/>
      <c r="M7745" s="8"/>
      <c r="N7745" s="8"/>
      <c r="O7745" s="8"/>
      <c r="P7745" s="8">
        <f t="shared" si="721"/>
        <v>0</v>
      </c>
      <c r="Q7745" s="8">
        <v>25282.05</v>
      </c>
      <c r="R7745" s="8">
        <v>5718291</v>
      </c>
      <c r="S7745" s="8">
        <v>0</v>
      </c>
      <c r="T7745" s="8">
        <v>79716.73</v>
      </c>
      <c r="U7745" s="8">
        <f t="shared" si="722"/>
        <v>79716.73</v>
      </c>
      <c r="V7745" s="8">
        <v>327080.56</v>
      </c>
      <c r="W7745" s="8">
        <v>13113537</v>
      </c>
      <c r="X7745" s="8">
        <v>60013.81</v>
      </c>
      <c r="Y7745" s="8">
        <v>167720.04999999999</v>
      </c>
      <c r="Z7745" s="8">
        <f t="shared" si="723"/>
        <v>227733.86</v>
      </c>
      <c r="AA7745" s="8">
        <f t="shared" si="724"/>
        <v>307450.58999999997</v>
      </c>
      <c r="AB7745" s="10"/>
      <c r="AC7745" s="8"/>
      <c r="AD7745" s="8" t="str">
        <f t="shared" si="725"/>
        <v>N</v>
      </c>
    </row>
    <row r="7746" spans="1:30" x14ac:dyDescent="0.15">
      <c r="A7746">
        <v>7744</v>
      </c>
      <c r="B7746" s="1" t="s">
        <v>23567</v>
      </c>
      <c r="C7746" s="1" t="s">
        <v>23568</v>
      </c>
      <c r="D7746" s="3" t="s">
        <v>35774</v>
      </c>
      <c r="E7746" s="3" t="s">
        <v>44521</v>
      </c>
      <c r="F7746" s="1" t="s">
        <v>23569</v>
      </c>
      <c r="G7746" s="2">
        <v>41359</v>
      </c>
      <c r="H7746" t="s">
        <v>23570</v>
      </c>
      <c r="I7746">
        <v>1000000</v>
      </c>
      <c r="J7746" s="9" t="s">
        <v>36125</v>
      </c>
      <c r="K7746" s="9" t="str">
        <f t="shared" si="720"/>
        <v>是</v>
      </c>
      <c r="L7746" s="8"/>
      <c r="M7746" s="8"/>
      <c r="N7746" s="8"/>
      <c r="O7746" s="8"/>
      <c r="P7746" s="8">
        <f t="shared" si="721"/>
        <v>0</v>
      </c>
      <c r="Q7746" s="8">
        <v>72649.58</v>
      </c>
      <c r="R7746" s="8">
        <v>2402400</v>
      </c>
      <c r="S7746" s="8">
        <v>0</v>
      </c>
      <c r="T7746" s="8">
        <v>30724.44</v>
      </c>
      <c r="U7746" s="8">
        <f t="shared" si="722"/>
        <v>30724.44</v>
      </c>
      <c r="V7746" s="8">
        <v>59829.06</v>
      </c>
      <c r="W7746" s="8">
        <v>7078095</v>
      </c>
      <c r="X7746" s="8">
        <v>0</v>
      </c>
      <c r="Y7746" s="8">
        <v>89441.79</v>
      </c>
      <c r="Z7746" s="8">
        <f t="shared" si="723"/>
        <v>89441.79</v>
      </c>
      <c r="AA7746" s="8">
        <f t="shared" si="724"/>
        <v>120166.23</v>
      </c>
      <c r="AB7746" s="10"/>
      <c r="AC7746" s="8"/>
      <c r="AD7746" s="8" t="str">
        <f t="shared" si="725"/>
        <v>N</v>
      </c>
    </row>
    <row r="7747" spans="1:30" x14ac:dyDescent="0.15">
      <c r="A7747">
        <v>7745</v>
      </c>
      <c r="B7747" s="1" t="s">
        <v>23571</v>
      </c>
      <c r="C7747" s="1" t="s">
        <v>35880</v>
      </c>
      <c r="D7747" s="3" t="s">
        <v>35774</v>
      </c>
      <c r="E7747" s="3" t="s">
        <v>44521</v>
      </c>
      <c r="F7747" s="1" t="s">
        <v>7228</v>
      </c>
      <c r="G7747" s="2">
        <v>41359</v>
      </c>
      <c r="H7747" t="s">
        <v>4683</v>
      </c>
      <c r="I7747">
        <v>1000000</v>
      </c>
      <c r="J7747" s="9" t="s">
        <v>36125</v>
      </c>
      <c r="K7747" s="9" t="str">
        <f t="shared" si="720"/>
        <v>是</v>
      </c>
      <c r="L7747" s="8"/>
      <c r="M7747" s="8"/>
      <c r="N7747" s="8"/>
      <c r="O7747" s="8"/>
      <c r="P7747" s="8">
        <f t="shared" si="721"/>
        <v>0</v>
      </c>
      <c r="Q7747" s="8">
        <v>31794.87</v>
      </c>
      <c r="R7747" s="8">
        <v>3998164.75</v>
      </c>
      <c r="S7747" s="8">
        <v>0</v>
      </c>
      <c r="T7747" s="8">
        <v>50460.28</v>
      </c>
      <c r="U7747" s="8">
        <f t="shared" si="722"/>
        <v>50460.28</v>
      </c>
      <c r="V7747" s="8">
        <v>68344.7</v>
      </c>
      <c r="W7747" s="8">
        <v>5439252</v>
      </c>
      <c r="X7747" s="8">
        <v>0</v>
      </c>
      <c r="Y7747" s="8">
        <v>75706.740000000005</v>
      </c>
      <c r="Z7747" s="8">
        <f t="shared" si="723"/>
        <v>75706.740000000005</v>
      </c>
      <c r="AA7747" s="8">
        <f t="shared" si="724"/>
        <v>126167.02</v>
      </c>
      <c r="AB7747" s="10"/>
      <c r="AC7747" s="8"/>
      <c r="AD7747" s="8" t="str">
        <f t="shared" si="725"/>
        <v>N</v>
      </c>
    </row>
    <row r="7748" spans="1:30" x14ac:dyDescent="0.15">
      <c r="A7748">
        <v>7746</v>
      </c>
      <c r="B7748" s="1" t="s">
        <v>23572</v>
      </c>
      <c r="C7748" s="1" t="s">
        <v>23573</v>
      </c>
      <c r="D7748" s="3" t="s">
        <v>35788</v>
      </c>
      <c r="E7748" s="3" t="s">
        <v>39642</v>
      </c>
      <c r="F7748" s="1" t="s">
        <v>23574</v>
      </c>
      <c r="G7748" s="2">
        <v>41365</v>
      </c>
      <c r="H7748" t="s">
        <v>23575</v>
      </c>
      <c r="I7748">
        <v>10600000</v>
      </c>
      <c r="J7748" s="9" t="s">
        <v>36123</v>
      </c>
      <c r="K7748" s="9" t="str">
        <f t="shared" ref="K7748:K7811" si="726">IF(M7748+R7748+W7748&gt;0,"是","否")</f>
        <v>否</v>
      </c>
      <c r="L7748" s="8"/>
      <c r="M7748" s="8"/>
      <c r="N7748" s="8"/>
      <c r="O7748" s="8"/>
      <c r="P7748" s="8">
        <f t="shared" ref="P7748:P7811" si="727">N7748+O7748</f>
        <v>0</v>
      </c>
      <c r="Q7748" s="8">
        <v>5413978.54</v>
      </c>
      <c r="R7748" s="8">
        <v>0</v>
      </c>
      <c r="S7748" s="8">
        <v>104332.98</v>
      </c>
      <c r="T7748" s="8">
        <v>0</v>
      </c>
      <c r="U7748" s="8">
        <f t="shared" ref="U7748:U7811" si="728">S7748+T7748</f>
        <v>104332.98</v>
      </c>
      <c r="V7748" s="8">
        <v>6296665.8899999997</v>
      </c>
      <c r="W7748" s="8">
        <v>0</v>
      </c>
      <c r="X7748" s="8">
        <v>227744.32</v>
      </c>
      <c r="Y7748" s="8"/>
      <c r="Z7748" s="8">
        <f t="shared" ref="Z7748:Z7811" si="729">X7748+Y7748</f>
        <v>227744.32</v>
      </c>
      <c r="AA7748" s="8">
        <f t="shared" ref="AA7748:AA7811" si="730">P7748+U7748+Z7748</f>
        <v>332077.3</v>
      </c>
      <c r="AB7748" s="10"/>
      <c r="AC7748" s="8"/>
      <c r="AD7748" s="8" t="str">
        <f t="shared" ref="AD7748:AD7811" si="731">IF(Z7748&gt;=3000000,"Y","N")</f>
        <v>N</v>
      </c>
    </row>
    <row r="7749" spans="1:30" x14ac:dyDescent="0.15">
      <c r="A7749">
        <v>7747</v>
      </c>
      <c r="B7749" s="1" t="s">
        <v>23576</v>
      </c>
      <c r="C7749" s="1" t="s">
        <v>35881</v>
      </c>
      <c r="D7749" s="3" t="s">
        <v>35786</v>
      </c>
      <c r="E7749" s="3" t="s">
        <v>37536</v>
      </c>
      <c r="F7749" s="1" t="s">
        <v>23577</v>
      </c>
      <c r="G7749" s="2">
        <v>36907</v>
      </c>
      <c r="H7749" t="s">
        <v>23578</v>
      </c>
      <c r="I7749">
        <v>500000</v>
      </c>
      <c r="J7749" s="9" t="s">
        <v>36127</v>
      </c>
      <c r="K7749" s="9" t="str">
        <f t="shared" si="726"/>
        <v>否</v>
      </c>
      <c r="L7749" s="8"/>
      <c r="M7749" s="8"/>
      <c r="N7749" s="8"/>
      <c r="O7749" s="8"/>
      <c r="P7749" s="8">
        <f t="shared" si="727"/>
        <v>0</v>
      </c>
      <c r="Q7749" s="8"/>
      <c r="R7749" s="8"/>
      <c r="S7749" s="8"/>
      <c r="T7749" s="8"/>
      <c r="U7749" s="8">
        <f t="shared" si="728"/>
        <v>0</v>
      </c>
      <c r="V7749" s="8">
        <v>0</v>
      </c>
      <c r="W7749" s="8">
        <v>0</v>
      </c>
      <c r="X7749" s="8">
        <v>45380.29</v>
      </c>
      <c r="Y7749" s="8"/>
      <c r="Z7749" s="8">
        <f t="shared" si="729"/>
        <v>45380.29</v>
      </c>
      <c r="AA7749" s="8">
        <f t="shared" si="730"/>
        <v>45380.29</v>
      </c>
      <c r="AB7749" s="10"/>
      <c r="AC7749" s="8"/>
      <c r="AD7749" s="8" t="str">
        <f t="shared" si="731"/>
        <v>N</v>
      </c>
    </row>
    <row r="7750" spans="1:30" x14ac:dyDescent="0.15">
      <c r="A7750">
        <v>7748</v>
      </c>
      <c r="B7750" s="1" t="s">
        <v>23579</v>
      </c>
      <c r="C7750" s="1" t="s">
        <v>23580</v>
      </c>
      <c r="D7750" s="3" t="s">
        <v>35778</v>
      </c>
      <c r="E7750" s="3" t="s">
        <v>41640</v>
      </c>
      <c r="F7750" s="1" t="s">
        <v>23581</v>
      </c>
      <c r="G7750" s="2">
        <v>41054</v>
      </c>
      <c r="H7750" t="s">
        <v>23582</v>
      </c>
      <c r="I7750">
        <v>1100000</v>
      </c>
      <c r="J7750" s="9" t="s">
        <v>36122</v>
      </c>
      <c r="K7750" s="9" t="str">
        <f t="shared" si="726"/>
        <v>否</v>
      </c>
      <c r="L7750" s="8">
        <v>223795.57</v>
      </c>
      <c r="M7750" s="8">
        <v>0</v>
      </c>
      <c r="N7750" s="8">
        <v>5285.63</v>
      </c>
      <c r="O7750" s="8">
        <v>0</v>
      </c>
      <c r="P7750" s="8">
        <f t="shared" si="727"/>
        <v>5285.63</v>
      </c>
      <c r="Q7750" s="8">
        <v>2025364.58</v>
      </c>
      <c r="R7750" s="8">
        <v>0</v>
      </c>
      <c r="S7750" s="8">
        <v>39068.49</v>
      </c>
      <c r="T7750" s="8">
        <v>0</v>
      </c>
      <c r="U7750" s="8">
        <f t="shared" si="728"/>
        <v>39068.49</v>
      </c>
      <c r="V7750" s="8">
        <v>7388259.4199999999</v>
      </c>
      <c r="W7750" s="8">
        <v>0</v>
      </c>
      <c r="X7750" s="8">
        <v>81102.14</v>
      </c>
      <c r="Y7750" s="8">
        <v>2609.25</v>
      </c>
      <c r="Z7750" s="8">
        <f t="shared" si="729"/>
        <v>83711.39</v>
      </c>
      <c r="AA7750" s="8">
        <f t="shared" si="730"/>
        <v>128065.51</v>
      </c>
      <c r="AB7750" s="10"/>
      <c r="AC7750" s="8"/>
      <c r="AD7750" s="8" t="str">
        <f t="shared" si="731"/>
        <v>N</v>
      </c>
    </row>
    <row r="7751" spans="1:30" x14ac:dyDescent="0.15">
      <c r="A7751">
        <v>7749</v>
      </c>
      <c r="B7751" s="1" t="s">
        <v>23583</v>
      </c>
      <c r="C7751" s="1" t="s">
        <v>35882</v>
      </c>
      <c r="D7751" s="3" t="s">
        <v>35797</v>
      </c>
      <c r="E7751" s="3" t="s">
        <v>39072</v>
      </c>
      <c r="F7751" s="1" t="s">
        <v>21805</v>
      </c>
      <c r="G7751" s="2">
        <v>41359</v>
      </c>
      <c r="H7751" t="s">
        <v>23584</v>
      </c>
      <c r="I7751">
        <v>300000</v>
      </c>
      <c r="J7751" s="9" t="s">
        <v>36112</v>
      </c>
      <c r="K7751" s="9" t="str">
        <f t="shared" si="726"/>
        <v>否</v>
      </c>
      <c r="L7751" s="8"/>
      <c r="M7751" s="8"/>
      <c r="N7751" s="8"/>
      <c r="O7751" s="8"/>
      <c r="P7751" s="8">
        <f t="shared" si="727"/>
        <v>0</v>
      </c>
      <c r="Q7751" s="8">
        <v>312516.55</v>
      </c>
      <c r="R7751" s="8">
        <v>0</v>
      </c>
      <c r="S7751" s="8">
        <v>4296.09</v>
      </c>
      <c r="T7751" s="8"/>
      <c r="U7751" s="8">
        <f t="shared" si="728"/>
        <v>4296.09</v>
      </c>
      <c r="V7751" s="8">
        <v>520825.03</v>
      </c>
      <c r="W7751" s="8">
        <v>0</v>
      </c>
      <c r="X7751" s="8">
        <v>2590.1799999999998</v>
      </c>
      <c r="Y7751" s="8"/>
      <c r="Z7751" s="8">
        <f t="shared" si="729"/>
        <v>2590.1799999999998</v>
      </c>
      <c r="AA7751" s="8">
        <f t="shared" si="730"/>
        <v>6886.27</v>
      </c>
      <c r="AB7751" s="10"/>
      <c r="AC7751" s="8"/>
      <c r="AD7751" s="8" t="str">
        <f t="shared" si="731"/>
        <v>N</v>
      </c>
    </row>
    <row r="7752" spans="1:30" x14ac:dyDescent="0.15">
      <c r="A7752">
        <v>7750</v>
      </c>
      <c r="B7752" s="1" t="s">
        <v>23585</v>
      </c>
      <c r="C7752" s="1" t="s">
        <v>35883</v>
      </c>
      <c r="D7752" s="3" t="s">
        <v>35795</v>
      </c>
      <c r="E7752" s="3" t="s">
        <v>39641</v>
      </c>
      <c r="F7752" s="1" t="s">
        <v>23586</v>
      </c>
      <c r="G7752" s="2">
        <v>41366</v>
      </c>
      <c r="H7752" t="s">
        <v>23587</v>
      </c>
      <c r="I7752">
        <v>500000</v>
      </c>
      <c r="J7752" s="9" t="s">
        <v>36123</v>
      </c>
      <c r="K7752" s="9" t="str">
        <f t="shared" si="726"/>
        <v>否</v>
      </c>
      <c r="L7752" s="8"/>
      <c r="M7752" s="8"/>
      <c r="N7752" s="8"/>
      <c r="O7752" s="8"/>
      <c r="P7752" s="8">
        <f t="shared" si="727"/>
        <v>0</v>
      </c>
      <c r="Q7752" s="8">
        <v>860</v>
      </c>
      <c r="R7752" s="8">
        <v>0</v>
      </c>
      <c r="S7752" s="8">
        <v>0</v>
      </c>
      <c r="T7752" s="8">
        <v>37.68</v>
      </c>
      <c r="U7752" s="8">
        <f t="shared" si="728"/>
        <v>37.68</v>
      </c>
      <c r="V7752" s="8">
        <v>4800004.17</v>
      </c>
      <c r="W7752" s="8">
        <v>0</v>
      </c>
      <c r="X7752" s="8">
        <v>120263.12</v>
      </c>
      <c r="Y7752" s="8">
        <v>31476.54</v>
      </c>
      <c r="Z7752" s="8">
        <f t="shared" si="729"/>
        <v>151739.66</v>
      </c>
      <c r="AA7752" s="8">
        <f t="shared" si="730"/>
        <v>151777.34</v>
      </c>
      <c r="AB7752" s="10"/>
      <c r="AC7752" s="8"/>
      <c r="AD7752" s="8" t="str">
        <f t="shared" si="731"/>
        <v>N</v>
      </c>
    </row>
    <row r="7753" spans="1:30" x14ac:dyDescent="0.15">
      <c r="A7753">
        <v>7751</v>
      </c>
      <c r="B7753" s="1" t="s">
        <v>23588</v>
      </c>
      <c r="C7753" s="1" t="s">
        <v>35884</v>
      </c>
      <c r="D7753" s="3" t="s">
        <v>35784</v>
      </c>
      <c r="E7753" s="3" t="s">
        <v>45385</v>
      </c>
      <c r="F7753" s="1" t="s">
        <v>23589</v>
      </c>
      <c r="G7753" s="2">
        <v>41361</v>
      </c>
      <c r="H7753" t="s">
        <v>23590</v>
      </c>
      <c r="I7753">
        <v>500000</v>
      </c>
      <c r="J7753" s="9" t="s">
        <v>36118</v>
      </c>
      <c r="K7753" s="9" t="str">
        <f t="shared" si="726"/>
        <v>否</v>
      </c>
      <c r="L7753" s="8"/>
      <c r="M7753" s="8"/>
      <c r="N7753" s="8"/>
      <c r="O7753" s="8"/>
      <c r="P7753" s="8">
        <f t="shared" si="727"/>
        <v>0</v>
      </c>
      <c r="Q7753" s="8">
        <v>2623.94</v>
      </c>
      <c r="R7753" s="8">
        <v>0</v>
      </c>
      <c r="S7753" s="8">
        <v>0</v>
      </c>
      <c r="T7753" s="8">
        <v>0</v>
      </c>
      <c r="U7753" s="8">
        <f t="shared" si="728"/>
        <v>0</v>
      </c>
      <c r="V7753" s="8">
        <v>472738.47</v>
      </c>
      <c r="W7753" s="8">
        <v>0</v>
      </c>
      <c r="X7753" s="8">
        <v>15593.38</v>
      </c>
      <c r="Y7753" s="8">
        <v>1906.19</v>
      </c>
      <c r="Z7753" s="8">
        <f t="shared" si="729"/>
        <v>17499.57</v>
      </c>
      <c r="AA7753" s="8">
        <f t="shared" si="730"/>
        <v>17499.57</v>
      </c>
      <c r="AB7753" s="10"/>
      <c r="AC7753" s="8"/>
      <c r="AD7753" s="8" t="str">
        <f t="shared" si="731"/>
        <v>N</v>
      </c>
    </row>
    <row r="7754" spans="1:30" x14ac:dyDescent="0.15">
      <c r="A7754">
        <v>7752</v>
      </c>
      <c r="B7754" s="1" t="s">
        <v>23591</v>
      </c>
      <c r="C7754" s="1" t="s">
        <v>35885</v>
      </c>
      <c r="D7754" s="3" t="s">
        <v>35773</v>
      </c>
      <c r="E7754" s="3" t="s">
        <v>39073</v>
      </c>
      <c r="F7754" s="1" t="s">
        <v>23592</v>
      </c>
      <c r="G7754" s="2">
        <v>41372</v>
      </c>
      <c r="H7754" t="s">
        <v>23593</v>
      </c>
      <c r="I7754">
        <v>1000000</v>
      </c>
      <c r="J7754" s="9" t="s">
        <v>36112</v>
      </c>
      <c r="K7754" s="9" t="str">
        <f t="shared" si="726"/>
        <v>否</v>
      </c>
      <c r="L7754" s="8"/>
      <c r="M7754" s="8"/>
      <c r="N7754" s="8"/>
      <c r="O7754" s="8"/>
      <c r="P7754" s="8">
        <f t="shared" si="727"/>
        <v>0</v>
      </c>
      <c r="Q7754" s="8">
        <v>405836.62</v>
      </c>
      <c r="R7754" s="8">
        <v>0</v>
      </c>
      <c r="S7754" s="8">
        <v>16485.38</v>
      </c>
      <c r="T7754" s="8">
        <v>5706.51</v>
      </c>
      <c r="U7754" s="8">
        <f t="shared" si="728"/>
        <v>22191.89</v>
      </c>
      <c r="V7754" s="8">
        <v>447779.13</v>
      </c>
      <c r="W7754" s="8">
        <v>0</v>
      </c>
      <c r="X7754" s="8">
        <v>16373.4</v>
      </c>
      <c r="Y7754" s="8">
        <v>3016.15</v>
      </c>
      <c r="Z7754" s="8">
        <f t="shared" si="729"/>
        <v>19389.55</v>
      </c>
      <c r="AA7754" s="8">
        <f t="shared" si="730"/>
        <v>41581.440000000002</v>
      </c>
      <c r="AB7754" s="10"/>
      <c r="AC7754" s="8"/>
      <c r="AD7754" s="8" t="str">
        <f t="shared" si="731"/>
        <v>N</v>
      </c>
    </row>
    <row r="7755" spans="1:30" x14ac:dyDescent="0.15">
      <c r="A7755">
        <v>7753</v>
      </c>
      <c r="B7755" s="1" t="s">
        <v>23594</v>
      </c>
      <c r="C7755" s="1" t="s">
        <v>35886</v>
      </c>
      <c r="D7755" s="3" t="s">
        <v>35774</v>
      </c>
      <c r="E7755" s="3" t="s">
        <v>44521</v>
      </c>
      <c r="F7755" s="1" t="s">
        <v>23595</v>
      </c>
      <c r="G7755" s="2">
        <v>41359</v>
      </c>
      <c r="H7755" t="s">
        <v>4683</v>
      </c>
      <c r="I7755">
        <v>1000000</v>
      </c>
      <c r="J7755" s="9" t="s">
        <v>36125</v>
      </c>
      <c r="K7755" s="9" t="str">
        <f t="shared" si="726"/>
        <v>是</v>
      </c>
      <c r="L7755" s="8"/>
      <c r="M7755" s="8"/>
      <c r="N7755" s="8"/>
      <c r="O7755" s="8"/>
      <c r="P7755" s="8">
        <f t="shared" si="727"/>
        <v>0</v>
      </c>
      <c r="Q7755" s="8">
        <v>0</v>
      </c>
      <c r="R7755" s="8">
        <v>7248720.5</v>
      </c>
      <c r="S7755" s="8">
        <v>0</v>
      </c>
      <c r="T7755" s="8">
        <v>97464.07</v>
      </c>
      <c r="U7755" s="8">
        <f t="shared" si="728"/>
        <v>97464.07</v>
      </c>
      <c r="V7755" s="8">
        <v>1462277.41</v>
      </c>
      <c r="W7755" s="8">
        <v>6926191.25</v>
      </c>
      <c r="X7755" s="8">
        <v>224188.79</v>
      </c>
      <c r="Y7755" s="8">
        <v>89642.8</v>
      </c>
      <c r="Z7755" s="8">
        <f t="shared" si="729"/>
        <v>313831.59000000003</v>
      </c>
      <c r="AA7755" s="8">
        <f t="shared" si="730"/>
        <v>411295.66000000003</v>
      </c>
      <c r="AB7755" s="10"/>
      <c r="AC7755" s="8"/>
      <c r="AD7755" s="8" t="str">
        <f t="shared" si="731"/>
        <v>N</v>
      </c>
    </row>
    <row r="7756" spans="1:30" x14ac:dyDescent="0.15">
      <c r="A7756">
        <v>7754</v>
      </c>
      <c r="B7756" s="1" t="s">
        <v>23596</v>
      </c>
      <c r="C7756" s="1" t="s">
        <v>35887</v>
      </c>
      <c r="D7756" s="3" t="s">
        <v>35774</v>
      </c>
      <c r="E7756" s="3" t="s">
        <v>44521</v>
      </c>
      <c r="F7756" s="1" t="s">
        <v>23597</v>
      </c>
      <c r="G7756" s="2">
        <v>41359</v>
      </c>
      <c r="H7756" t="s">
        <v>4683</v>
      </c>
      <c r="I7756">
        <v>1000000</v>
      </c>
      <c r="J7756" s="9" t="s">
        <v>36125</v>
      </c>
      <c r="K7756" s="9" t="str">
        <f t="shared" si="726"/>
        <v>是</v>
      </c>
      <c r="L7756" s="8"/>
      <c r="M7756" s="8"/>
      <c r="N7756" s="8"/>
      <c r="O7756" s="8"/>
      <c r="P7756" s="8">
        <f t="shared" si="727"/>
        <v>0</v>
      </c>
      <c r="Q7756" s="8">
        <v>52307.77</v>
      </c>
      <c r="R7756" s="8">
        <v>4850718.1399999997</v>
      </c>
      <c r="S7756" s="8">
        <v>0</v>
      </c>
      <c r="T7756" s="8">
        <v>62564.79</v>
      </c>
      <c r="U7756" s="8">
        <f t="shared" si="728"/>
        <v>62564.79</v>
      </c>
      <c r="V7756" s="8">
        <v>82918.259999999995</v>
      </c>
      <c r="W7756" s="8">
        <v>4017033.36</v>
      </c>
      <c r="X7756" s="8">
        <v>0</v>
      </c>
      <c r="Y7756" s="8">
        <v>51338.99</v>
      </c>
      <c r="Z7756" s="8">
        <f t="shared" si="729"/>
        <v>51338.99</v>
      </c>
      <c r="AA7756" s="8">
        <f t="shared" si="730"/>
        <v>113903.78</v>
      </c>
      <c r="AB7756" s="10"/>
      <c r="AC7756" s="8"/>
      <c r="AD7756" s="8" t="str">
        <f t="shared" si="731"/>
        <v>N</v>
      </c>
    </row>
    <row r="7757" spans="1:30" x14ac:dyDescent="0.15">
      <c r="A7757">
        <v>7755</v>
      </c>
      <c r="B7757" s="1" t="s">
        <v>23598</v>
      </c>
      <c r="C7757" s="1" t="s">
        <v>35888</v>
      </c>
      <c r="D7757" s="3" t="s">
        <v>35790</v>
      </c>
      <c r="E7757" s="3" t="s">
        <v>37537</v>
      </c>
      <c r="F7757" s="1" t="s">
        <v>21705</v>
      </c>
      <c r="G7757" s="2">
        <v>41348</v>
      </c>
      <c r="H7757" t="s">
        <v>23599</v>
      </c>
      <c r="I7757">
        <v>30000000</v>
      </c>
      <c r="J7757" s="9" t="s">
        <v>36127</v>
      </c>
      <c r="K7757" s="9" t="str">
        <f t="shared" si="726"/>
        <v>否</v>
      </c>
      <c r="L7757" s="8"/>
      <c r="M7757" s="8"/>
      <c r="N7757" s="8"/>
      <c r="O7757" s="8"/>
      <c r="P7757" s="8">
        <f t="shared" si="727"/>
        <v>0</v>
      </c>
      <c r="Q7757" s="8">
        <v>1408885.52</v>
      </c>
      <c r="R7757" s="8">
        <v>0</v>
      </c>
      <c r="S7757" s="8">
        <v>79213.100000000006</v>
      </c>
      <c r="T7757" s="8">
        <v>0</v>
      </c>
      <c r="U7757" s="8">
        <f t="shared" si="728"/>
        <v>79213.100000000006</v>
      </c>
      <c r="V7757" s="8">
        <v>2586092.15</v>
      </c>
      <c r="W7757" s="8">
        <v>0</v>
      </c>
      <c r="X7757" s="8">
        <v>482336.77</v>
      </c>
      <c r="Y7757" s="8"/>
      <c r="Z7757" s="8">
        <f t="shared" si="729"/>
        <v>482336.77</v>
      </c>
      <c r="AA7757" s="8">
        <f t="shared" si="730"/>
        <v>561549.87</v>
      </c>
      <c r="AB7757" s="10"/>
      <c r="AC7757" s="8"/>
      <c r="AD7757" s="8" t="str">
        <f t="shared" si="731"/>
        <v>N</v>
      </c>
    </row>
    <row r="7758" spans="1:30" x14ac:dyDescent="0.15">
      <c r="A7758">
        <v>7756</v>
      </c>
      <c r="B7758" s="1" t="s">
        <v>23600</v>
      </c>
      <c r="C7758" s="1" t="s">
        <v>35889</v>
      </c>
      <c r="D7758" s="3" t="s">
        <v>35774</v>
      </c>
      <c r="E7758" s="3" t="s">
        <v>44521</v>
      </c>
      <c r="F7758" s="1" t="s">
        <v>23601</v>
      </c>
      <c r="G7758" s="2">
        <v>41359</v>
      </c>
      <c r="H7758" t="s">
        <v>4683</v>
      </c>
      <c r="I7758">
        <v>1000000</v>
      </c>
      <c r="J7758" s="9" t="s">
        <v>36125</v>
      </c>
      <c r="K7758" s="9" t="str">
        <f t="shared" si="726"/>
        <v>是</v>
      </c>
      <c r="L7758" s="8"/>
      <c r="M7758" s="8"/>
      <c r="N7758" s="8"/>
      <c r="O7758" s="8"/>
      <c r="P7758" s="8">
        <f t="shared" si="727"/>
        <v>0</v>
      </c>
      <c r="Q7758" s="8">
        <v>56538.46</v>
      </c>
      <c r="R7758" s="8">
        <v>6573867.9000000004</v>
      </c>
      <c r="S7758" s="8">
        <v>0</v>
      </c>
      <c r="T7758" s="8">
        <v>83845.820000000007</v>
      </c>
      <c r="U7758" s="8">
        <f t="shared" si="728"/>
        <v>83845.820000000007</v>
      </c>
      <c r="V7758" s="8">
        <v>112373.81</v>
      </c>
      <c r="W7758" s="8">
        <v>5405444.3300000001</v>
      </c>
      <c r="X7758" s="8">
        <v>0</v>
      </c>
      <c r="Y7758" s="8">
        <v>75369.39</v>
      </c>
      <c r="Z7758" s="8">
        <f t="shared" si="729"/>
        <v>75369.39</v>
      </c>
      <c r="AA7758" s="8">
        <f t="shared" si="730"/>
        <v>159215.21000000002</v>
      </c>
      <c r="AB7758" s="10"/>
      <c r="AC7758" s="8"/>
      <c r="AD7758" s="8" t="str">
        <f t="shared" si="731"/>
        <v>N</v>
      </c>
    </row>
    <row r="7759" spans="1:30" x14ac:dyDescent="0.15">
      <c r="A7759">
        <v>7757</v>
      </c>
      <c r="B7759" s="1" t="s">
        <v>23602</v>
      </c>
      <c r="C7759" s="1" t="s">
        <v>35890</v>
      </c>
      <c r="D7759" s="3" t="s">
        <v>35780</v>
      </c>
      <c r="E7759" s="3" t="s">
        <v>42954</v>
      </c>
      <c r="F7759" s="1" t="s">
        <v>18750</v>
      </c>
      <c r="G7759" s="2">
        <v>41352</v>
      </c>
      <c r="H7759" t="s">
        <v>23603</v>
      </c>
      <c r="I7759">
        <v>2000000</v>
      </c>
      <c r="J7759" s="9" t="s">
        <v>36113</v>
      </c>
      <c r="K7759" s="9" t="str">
        <f t="shared" si="726"/>
        <v>否</v>
      </c>
      <c r="L7759" s="8"/>
      <c r="M7759" s="8"/>
      <c r="N7759" s="8"/>
      <c r="O7759" s="8"/>
      <c r="P7759" s="8">
        <f t="shared" si="727"/>
        <v>0</v>
      </c>
      <c r="Q7759" s="8"/>
      <c r="R7759" s="8"/>
      <c r="S7759" s="8"/>
      <c r="T7759" s="8">
        <v>3509.93</v>
      </c>
      <c r="U7759" s="8">
        <f t="shared" si="728"/>
        <v>3509.93</v>
      </c>
      <c r="V7759" s="8">
        <v>0</v>
      </c>
      <c r="W7759" s="8">
        <v>0</v>
      </c>
      <c r="X7759" s="8">
        <v>0</v>
      </c>
      <c r="Y7759" s="8"/>
      <c r="Z7759" s="8">
        <f t="shared" si="729"/>
        <v>0</v>
      </c>
      <c r="AA7759" s="8">
        <f t="shared" si="730"/>
        <v>3509.93</v>
      </c>
      <c r="AB7759" s="10"/>
      <c r="AC7759" s="8"/>
      <c r="AD7759" s="8" t="str">
        <f t="shared" si="731"/>
        <v>N</v>
      </c>
    </row>
    <row r="7760" spans="1:30" x14ac:dyDescent="0.15">
      <c r="A7760">
        <v>7758</v>
      </c>
      <c r="B7760" s="1" t="s">
        <v>23604</v>
      </c>
      <c r="C7760" s="1" t="s">
        <v>35891</v>
      </c>
      <c r="D7760" s="3" t="s">
        <v>35784</v>
      </c>
      <c r="E7760" s="3" t="s">
        <v>44546</v>
      </c>
      <c r="F7760" s="1" t="s">
        <v>23605</v>
      </c>
      <c r="G7760" s="2">
        <v>41360</v>
      </c>
      <c r="H7760" t="s">
        <v>23606</v>
      </c>
      <c r="I7760">
        <v>10000000</v>
      </c>
      <c r="J7760" s="9" t="s">
        <v>36125</v>
      </c>
      <c r="K7760" s="9" t="str">
        <f t="shared" si="726"/>
        <v>否</v>
      </c>
      <c r="L7760" s="8"/>
      <c r="M7760" s="8"/>
      <c r="N7760" s="8"/>
      <c r="O7760" s="8"/>
      <c r="P7760" s="8">
        <f t="shared" si="727"/>
        <v>0</v>
      </c>
      <c r="Q7760" s="8">
        <v>174358.98</v>
      </c>
      <c r="R7760" s="8">
        <v>0</v>
      </c>
      <c r="S7760" s="8">
        <v>2542.73</v>
      </c>
      <c r="T7760" s="8">
        <v>0</v>
      </c>
      <c r="U7760" s="8">
        <f t="shared" si="728"/>
        <v>2542.73</v>
      </c>
      <c r="V7760" s="8">
        <v>244547</v>
      </c>
      <c r="W7760" s="8">
        <v>0</v>
      </c>
      <c r="X7760" s="8">
        <v>0</v>
      </c>
      <c r="Y7760" s="8">
        <v>0</v>
      </c>
      <c r="Z7760" s="8">
        <f t="shared" si="729"/>
        <v>0</v>
      </c>
      <c r="AA7760" s="8">
        <f t="shared" si="730"/>
        <v>2542.73</v>
      </c>
      <c r="AB7760" s="10"/>
      <c r="AC7760" s="8"/>
      <c r="AD7760" s="8" t="str">
        <f t="shared" si="731"/>
        <v>N</v>
      </c>
    </row>
    <row r="7761" spans="1:30" x14ac:dyDescent="0.15">
      <c r="A7761">
        <v>7759</v>
      </c>
      <c r="B7761" s="1" t="s">
        <v>23607</v>
      </c>
      <c r="C7761" s="1" t="s">
        <v>35892</v>
      </c>
      <c r="D7761" s="3" t="s">
        <v>35780</v>
      </c>
      <c r="E7761" s="3" t="s">
        <v>43005</v>
      </c>
      <c r="F7761" s="1" t="s">
        <v>23608</v>
      </c>
      <c r="G7761" s="2">
        <v>41372</v>
      </c>
      <c r="H7761" t="s">
        <v>23609</v>
      </c>
      <c r="I7761">
        <v>1000000</v>
      </c>
      <c r="J7761" s="9" t="s">
        <v>36113</v>
      </c>
      <c r="K7761" s="9" t="str">
        <f t="shared" si="726"/>
        <v>否</v>
      </c>
      <c r="L7761" s="8"/>
      <c r="M7761" s="8"/>
      <c r="N7761" s="8"/>
      <c r="O7761" s="8"/>
      <c r="P7761" s="8">
        <f t="shared" si="727"/>
        <v>0</v>
      </c>
      <c r="Q7761" s="8">
        <v>162066.93</v>
      </c>
      <c r="R7761" s="8">
        <v>0</v>
      </c>
      <c r="S7761" s="8">
        <v>9756.2000000000007</v>
      </c>
      <c r="T7761" s="8">
        <v>4407.03</v>
      </c>
      <c r="U7761" s="8">
        <f t="shared" si="728"/>
        <v>14163.23</v>
      </c>
      <c r="V7761" s="8">
        <v>0</v>
      </c>
      <c r="W7761" s="8">
        <v>0</v>
      </c>
      <c r="X7761" s="8">
        <v>0</v>
      </c>
      <c r="Y7761" s="8">
        <v>20</v>
      </c>
      <c r="Z7761" s="8">
        <f t="shared" si="729"/>
        <v>20</v>
      </c>
      <c r="AA7761" s="8">
        <f t="shared" si="730"/>
        <v>14183.23</v>
      </c>
      <c r="AB7761" s="10"/>
      <c r="AC7761" s="8"/>
      <c r="AD7761" s="8" t="str">
        <f t="shared" si="731"/>
        <v>N</v>
      </c>
    </row>
    <row r="7762" spans="1:30" x14ac:dyDescent="0.15">
      <c r="A7762">
        <v>7760</v>
      </c>
      <c r="B7762" s="1" t="s">
        <v>23610</v>
      </c>
      <c r="C7762" s="1" t="s">
        <v>35893</v>
      </c>
      <c r="D7762" s="3" t="s">
        <v>35772</v>
      </c>
      <c r="E7762" s="3" t="s">
        <v>37550</v>
      </c>
      <c r="F7762" s="1" t="s">
        <v>23611</v>
      </c>
      <c r="G7762" s="2">
        <v>41359</v>
      </c>
      <c r="H7762" t="s">
        <v>23612</v>
      </c>
      <c r="I7762">
        <v>5000000</v>
      </c>
      <c r="J7762" s="9" t="s">
        <v>36127</v>
      </c>
      <c r="K7762" s="9" t="str">
        <f t="shared" si="726"/>
        <v>否</v>
      </c>
      <c r="L7762" s="8"/>
      <c r="M7762" s="8"/>
      <c r="N7762" s="8"/>
      <c r="O7762" s="8"/>
      <c r="P7762" s="8">
        <f t="shared" si="727"/>
        <v>0</v>
      </c>
      <c r="Q7762" s="8">
        <v>0</v>
      </c>
      <c r="R7762" s="8">
        <v>0</v>
      </c>
      <c r="S7762" s="8">
        <v>0</v>
      </c>
      <c r="T7762" s="8">
        <v>4050</v>
      </c>
      <c r="U7762" s="8">
        <f t="shared" si="728"/>
        <v>4050</v>
      </c>
      <c r="V7762" s="8">
        <v>1017972.66</v>
      </c>
      <c r="W7762" s="8">
        <v>0</v>
      </c>
      <c r="X7762" s="8">
        <v>20201.52</v>
      </c>
      <c r="Y7762" s="8">
        <v>6629.03</v>
      </c>
      <c r="Z7762" s="8">
        <f t="shared" si="729"/>
        <v>26830.55</v>
      </c>
      <c r="AA7762" s="8">
        <f t="shared" si="730"/>
        <v>30880.55</v>
      </c>
      <c r="AB7762" s="10"/>
      <c r="AC7762" s="8"/>
      <c r="AD7762" s="8" t="str">
        <f t="shared" si="731"/>
        <v>N</v>
      </c>
    </row>
    <row r="7763" spans="1:30" x14ac:dyDescent="0.15">
      <c r="A7763">
        <v>7761</v>
      </c>
      <c r="B7763" s="1" t="s">
        <v>23613</v>
      </c>
      <c r="C7763" s="1" t="s">
        <v>35894</v>
      </c>
      <c r="D7763" s="3" t="s">
        <v>35774</v>
      </c>
      <c r="E7763" s="3" t="s">
        <v>39609</v>
      </c>
      <c r="F7763" s="1" t="s">
        <v>23614</v>
      </c>
      <c r="G7763" s="2">
        <v>41354</v>
      </c>
      <c r="H7763" t="s">
        <v>23615</v>
      </c>
      <c r="I7763">
        <v>500000</v>
      </c>
      <c r="J7763" s="9" t="s">
        <v>36123</v>
      </c>
      <c r="K7763" s="9" t="str">
        <f t="shared" si="726"/>
        <v>否</v>
      </c>
      <c r="L7763" s="8"/>
      <c r="M7763" s="8"/>
      <c r="N7763" s="8"/>
      <c r="O7763" s="8"/>
      <c r="P7763" s="8">
        <f t="shared" si="727"/>
        <v>0</v>
      </c>
      <c r="Q7763" s="8">
        <v>0</v>
      </c>
      <c r="R7763" s="8">
        <v>0</v>
      </c>
      <c r="S7763" s="8">
        <v>0</v>
      </c>
      <c r="T7763" s="8">
        <v>12.5</v>
      </c>
      <c r="U7763" s="8">
        <f t="shared" si="728"/>
        <v>12.5</v>
      </c>
      <c r="V7763" s="8">
        <v>2527777.7799999998</v>
      </c>
      <c r="W7763" s="8">
        <v>0</v>
      </c>
      <c r="X7763" s="8">
        <v>88389.29</v>
      </c>
      <c r="Y7763" s="8"/>
      <c r="Z7763" s="8">
        <f t="shared" si="729"/>
        <v>88389.29</v>
      </c>
      <c r="AA7763" s="8">
        <f t="shared" si="730"/>
        <v>88401.79</v>
      </c>
      <c r="AB7763" s="10"/>
      <c r="AC7763" s="8"/>
      <c r="AD7763" s="8" t="str">
        <f t="shared" si="731"/>
        <v>N</v>
      </c>
    </row>
    <row r="7764" spans="1:30" x14ac:dyDescent="0.15">
      <c r="A7764">
        <v>7762</v>
      </c>
      <c r="B7764" s="1" t="s">
        <v>23616</v>
      </c>
      <c r="C7764" s="1" t="s">
        <v>35895</v>
      </c>
      <c r="D7764" s="3" t="s">
        <v>34478</v>
      </c>
      <c r="E7764" s="3" t="s">
        <v>42508</v>
      </c>
      <c r="F7764" s="1" t="s">
        <v>23617</v>
      </c>
      <c r="G7764" s="2">
        <v>41372</v>
      </c>
      <c r="H7764" t="s">
        <v>23618</v>
      </c>
      <c r="I7764">
        <v>3000000</v>
      </c>
      <c r="J7764" s="9" t="s">
        <v>36126</v>
      </c>
      <c r="K7764" s="9" t="str">
        <f t="shared" si="726"/>
        <v>否</v>
      </c>
      <c r="L7764" s="8"/>
      <c r="M7764" s="8"/>
      <c r="N7764" s="8"/>
      <c r="O7764" s="8"/>
      <c r="P7764" s="8">
        <f t="shared" si="727"/>
        <v>0</v>
      </c>
      <c r="Q7764" s="8"/>
      <c r="R7764" s="8"/>
      <c r="S7764" s="8"/>
      <c r="T7764" s="8">
        <v>0</v>
      </c>
      <c r="U7764" s="8">
        <f t="shared" si="728"/>
        <v>0</v>
      </c>
      <c r="V7764" s="8">
        <v>129194.92</v>
      </c>
      <c r="W7764" s="8">
        <v>0</v>
      </c>
      <c r="X7764" s="8">
        <v>0</v>
      </c>
      <c r="Y7764" s="8">
        <v>1292.93</v>
      </c>
      <c r="Z7764" s="8">
        <f t="shared" si="729"/>
        <v>1292.93</v>
      </c>
      <c r="AA7764" s="8">
        <f t="shared" si="730"/>
        <v>1292.93</v>
      </c>
      <c r="AB7764" s="10"/>
      <c r="AC7764" s="8"/>
      <c r="AD7764" s="8" t="str">
        <f t="shared" si="731"/>
        <v>N</v>
      </c>
    </row>
    <row r="7765" spans="1:30" x14ac:dyDescent="0.15">
      <c r="A7765">
        <v>7763</v>
      </c>
      <c r="B7765" s="1" t="s">
        <v>23619</v>
      </c>
      <c r="C7765" s="1" t="s">
        <v>35896</v>
      </c>
      <c r="D7765" s="3" t="s">
        <v>35797</v>
      </c>
      <c r="E7765" s="3" t="s">
        <v>41611</v>
      </c>
      <c r="F7765" s="1" t="s">
        <v>23620</v>
      </c>
      <c r="G7765" s="2">
        <v>41372</v>
      </c>
      <c r="H7765" t="s">
        <v>23621</v>
      </c>
      <c r="I7765">
        <v>32000000</v>
      </c>
      <c r="J7765" s="9" t="s">
        <v>36122</v>
      </c>
      <c r="K7765" s="9" t="str">
        <f t="shared" si="726"/>
        <v>否</v>
      </c>
      <c r="L7765" s="8"/>
      <c r="M7765" s="8"/>
      <c r="N7765" s="8"/>
      <c r="O7765" s="8"/>
      <c r="P7765" s="8">
        <f t="shared" si="727"/>
        <v>0</v>
      </c>
      <c r="Q7765" s="8">
        <v>0</v>
      </c>
      <c r="R7765" s="8">
        <v>0</v>
      </c>
      <c r="S7765" s="8">
        <v>0</v>
      </c>
      <c r="T7765" s="8">
        <v>0</v>
      </c>
      <c r="U7765" s="8">
        <f t="shared" si="728"/>
        <v>0</v>
      </c>
      <c r="V7765" s="8">
        <v>0</v>
      </c>
      <c r="W7765" s="8">
        <v>0</v>
      </c>
      <c r="X7765" s="8">
        <v>0</v>
      </c>
      <c r="Y7765" s="8">
        <v>255219.35</v>
      </c>
      <c r="Z7765" s="8">
        <f t="shared" si="729"/>
        <v>255219.35</v>
      </c>
      <c r="AA7765" s="8">
        <f t="shared" si="730"/>
        <v>255219.35</v>
      </c>
      <c r="AB7765" s="10"/>
      <c r="AC7765" s="8"/>
      <c r="AD7765" s="8" t="str">
        <f t="shared" si="731"/>
        <v>N</v>
      </c>
    </row>
    <row r="7766" spans="1:30" x14ac:dyDescent="0.15">
      <c r="A7766">
        <v>7764</v>
      </c>
      <c r="B7766" s="1" t="s">
        <v>23622</v>
      </c>
      <c r="C7766" s="1" t="s">
        <v>35897</v>
      </c>
      <c r="D7766" s="3" t="s">
        <v>35775</v>
      </c>
      <c r="E7766" s="3" t="s">
        <v>46322</v>
      </c>
      <c r="F7766" s="1" t="s">
        <v>23623</v>
      </c>
      <c r="G7766" s="2">
        <v>41354</v>
      </c>
      <c r="H7766" t="s">
        <v>23624</v>
      </c>
      <c r="I7766">
        <v>500000</v>
      </c>
      <c r="J7766" s="9" t="s">
        <v>36111</v>
      </c>
      <c r="K7766" s="9" t="str">
        <f t="shared" si="726"/>
        <v>否</v>
      </c>
      <c r="L7766" s="8"/>
      <c r="M7766" s="8"/>
      <c r="N7766" s="8"/>
      <c r="O7766" s="8"/>
      <c r="P7766" s="8">
        <f t="shared" si="727"/>
        <v>0</v>
      </c>
      <c r="Q7766" s="8">
        <v>187036.27</v>
      </c>
      <c r="R7766" s="8">
        <v>0</v>
      </c>
      <c r="S7766" s="8">
        <v>6885.09</v>
      </c>
      <c r="T7766" s="8">
        <v>1935.88</v>
      </c>
      <c r="U7766" s="8">
        <f t="shared" si="728"/>
        <v>8820.9700000000012</v>
      </c>
      <c r="V7766" s="8">
        <v>1026301.61</v>
      </c>
      <c r="W7766" s="8">
        <v>0</v>
      </c>
      <c r="X7766" s="8">
        <v>26708.98</v>
      </c>
      <c r="Y7766" s="8">
        <v>5002.8</v>
      </c>
      <c r="Z7766" s="8">
        <f t="shared" si="729"/>
        <v>31711.78</v>
      </c>
      <c r="AA7766" s="8">
        <f t="shared" si="730"/>
        <v>40532.75</v>
      </c>
      <c r="AB7766" s="10"/>
      <c r="AC7766" s="8"/>
      <c r="AD7766" s="8" t="str">
        <f t="shared" si="731"/>
        <v>N</v>
      </c>
    </row>
    <row r="7767" spans="1:30" x14ac:dyDescent="0.15">
      <c r="A7767">
        <v>7765</v>
      </c>
      <c r="B7767" s="1" t="s">
        <v>23625</v>
      </c>
      <c r="C7767" s="1" t="s">
        <v>35898</v>
      </c>
      <c r="D7767" s="3" t="s">
        <v>35772</v>
      </c>
      <c r="E7767" s="3" t="s">
        <v>38695</v>
      </c>
      <c r="F7767" s="1" t="s">
        <v>23626</v>
      </c>
      <c r="G7767" s="2">
        <v>41365</v>
      </c>
      <c r="H7767" t="s">
        <v>23627</v>
      </c>
      <c r="I7767">
        <v>1000000</v>
      </c>
      <c r="J7767" s="9" t="s">
        <v>36131</v>
      </c>
      <c r="K7767" s="9" t="str">
        <f t="shared" si="726"/>
        <v>否</v>
      </c>
      <c r="L7767" s="8"/>
      <c r="M7767" s="8"/>
      <c r="N7767" s="8"/>
      <c r="O7767" s="8"/>
      <c r="P7767" s="8">
        <f t="shared" si="727"/>
        <v>0</v>
      </c>
      <c r="Q7767" s="8"/>
      <c r="R7767" s="8"/>
      <c r="S7767" s="8"/>
      <c r="T7767" s="8">
        <v>0</v>
      </c>
      <c r="U7767" s="8">
        <f t="shared" si="728"/>
        <v>0</v>
      </c>
      <c r="V7767" s="8">
        <v>217366.81</v>
      </c>
      <c r="W7767" s="8">
        <v>0</v>
      </c>
      <c r="X7767" s="8">
        <v>1455.26</v>
      </c>
      <c r="Y7767" s="8"/>
      <c r="Z7767" s="8">
        <f t="shared" si="729"/>
        <v>1455.26</v>
      </c>
      <c r="AA7767" s="8">
        <f t="shared" si="730"/>
        <v>1455.26</v>
      </c>
      <c r="AB7767" s="10"/>
      <c r="AC7767" s="8"/>
      <c r="AD7767" s="8" t="str">
        <f t="shared" si="731"/>
        <v>N</v>
      </c>
    </row>
    <row r="7768" spans="1:30" x14ac:dyDescent="0.15">
      <c r="A7768">
        <v>7766</v>
      </c>
      <c r="B7768" s="1" t="s">
        <v>23628</v>
      </c>
      <c r="C7768" s="1" t="s">
        <v>35899</v>
      </c>
      <c r="D7768" s="3" t="s">
        <v>35780</v>
      </c>
      <c r="E7768" s="3" t="s">
        <v>43006</v>
      </c>
      <c r="F7768" s="1" t="s">
        <v>4796</v>
      </c>
      <c r="G7768" s="2">
        <v>41353</v>
      </c>
      <c r="H7768" t="s">
        <v>23629</v>
      </c>
      <c r="I7768">
        <v>50600000</v>
      </c>
      <c r="J7768" s="9" t="s">
        <v>36113</v>
      </c>
      <c r="K7768" s="9" t="str">
        <f t="shared" si="726"/>
        <v>否</v>
      </c>
      <c r="L7768" s="8"/>
      <c r="M7768" s="8"/>
      <c r="N7768" s="8"/>
      <c r="O7768" s="8"/>
      <c r="P7768" s="8">
        <f t="shared" si="727"/>
        <v>0</v>
      </c>
      <c r="Q7768" s="8"/>
      <c r="R7768" s="8"/>
      <c r="S7768" s="8"/>
      <c r="T7768" s="8">
        <v>2682.38</v>
      </c>
      <c r="U7768" s="8">
        <f t="shared" si="728"/>
        <v>2682.38</v>
      </c>
      <c r="V7768" s="8">
        <v>461965.82</v>
      </c>
      <c r="W7768" s="8">
        <v>0</v>
      </c>
      <c r="X7768" s="8">
        <v>8182.74</v>
      </c>
      <c r="Y7768" s="8"/>
      <c r="Z7768" s="8">
        <f t="shared" si="729"/>
        <v>8182.74</v>
      </c>
      <c r="AA7768" s="8">
        <f t="shared" si="730"/>
        <v>10865.119999999999</v>
      </c>
      <c r="AB7768" s="10"/>
      <c r="AC7768" s="8"/>
      <c r="AD7768" s="8" t="str">
        <f t="shared" si="731"/>
        <v>N</v>
      </c>
    </row>
    <row r="7769" spans="1:30" x14ac:dyDescent="0.15">
      <c r="A7769">
        <v>7767</v>
      </c>
      <c r="B7769" s="1" t="s">
        <v>23630</v>
      </c>
      <c r="C7769" s="1" t="s">
        <v>35900</v>
      </c>
      <c r="D7769" s="3" t="s">
        <v>35784</v>
      </c>
      <c r="E7769" s="3" t="s">
        <v>45384</v>
      </c>
      <c r="F7769" s="1" t="s">
        <v>23631</v>
      </c>
      <c r="G7769" s="2">
        <v>41262</v>
      </c>
      <c r="H7769" t="s">
        <v>23632</v>
      </c>
      <c r="I7769">
        <v>3000000</v>
      </c>
      <c r="J7769" s="9" t="s">
        <v>36118</v>
      </c>
      <c r="K7769" s="9" t="str">
        <f t="shared" si="726"/>
        <v>否</v>
      </c>
      <c r="L7769" s="8"/>
      <c r="M7769" s="8"/>
      <c r="N7769" s="8"/>
      <c r="O7769" s="8"/>
      <c r="P7769" s="8">
        <f t="shared" si="727"/>
        <v>0</v>
      </c>
      <c r="Q7769" s="8">
        <v>1724690.76</v>
      </c>
      <c r="R7769" s="8">
        <v>0</v>
      </c>
      <c r="S7769" s="8">
        <v>12681.28</v>
      </c>
      <c r="T7769" s="8">
        <v>13320.49</v>
      </c>
      <c r="U7769" s="8">
        <f t="shared" si="728"/>
        <v>26001.77</v>
      </c>
      <c r="V7769" s="8">
        <v>2677864.88</v>
      </c>
      <c r="W7769" s="8">
        <v>0</v>
      </c>
      <c r="X7769" s="8">
        <v>61680.87</v>
      </c>
      <c r="Y7769" s="8">
        <v>2862.53</v>
      </c>
      <c r="Z7769" s="8">
        <f t="shared" si="729"/>
        <v>64543.4</v>
      </c>
      <c r="AA7769" s="8">
        <f t="shared" si="730"/>
        <v>90545.17</v>
      </c>
      <c r="AB7769" s="10"/>
      <c r="AC7769" s="8"/>
      <c r="AD7769" s="8" t="str">
        <f t="shared" si="731"/>
        <v>N</v>
      </c>
    </row>
    <row r="7770" spans="1:30" x14ac:dyDescent="0.15">
      <c r="A7770">
        <v>7768</v>
      </c>
      <c r="B7770" s="1" t="s">
        <v>23633</v>
      </c>
      <c r="C7770" s="1" t="s">
        <v>35901</v>
      </c>
      <c r="D7770" s="3" t="s">
        <v>35773</v>
      </c>
      <c r="E7770" s="3" t="s">
        <v>45383</v>
      </c>
      <c r="F7770" s="1" t="s">
        <v>23634</v>
      </c>
      <c r="G7770" s="2">
        <v>41373</v>
      </c>
      <c r="H7770" t="s">
        <v>23635</v>
      </c>
      <c r="I7770">
        <v>5000000</v>
      </c>
      <c r="J7770" s="9" t="s">
        <v>36118</v>
      </c>
      <c r="K7770" s="9" t="str">
        <f t="shared" si="726"/>
        <v>否</v>
      </c>
      <c r="L7770" s="8"/>
      <c r="M7770" s="8"/>
      <c r="N7770" s="8"/>
      <c r="O7770" s="8"/>
      <c r="P7770" s="8">
        <f t="shared" si="727"/>
        <v>0</v>
      </c>
      <c r="Q7770" s="8">
        <v>2558080.38</v>
      </c>
      <c r="R7770" s="8">
        <v>0</v>
      </c>
      <c r="S7770" s="8">
        <v>81582.73</v>
      </c>
      <c r="T7770" s="8">
        <v>158865.23000000001</v>
      </c>
      <c r="U7770" s="8">
        <f t="shared" si="728"/>
        <v>240447.96000000002</v>
      </c>
      <c r="V7770" s="8">
        <v>1482185.92</v>
      </c>
      <c r="W7770" s="8">
        <v>0</v>
      </c>
      <c r="X7770" s="8">
        <v>275085.01</v>
      </c>
      <c r="Y7770" s="8">
        <v>121145.54</v>
      </c>
      <c r="Z7770" s="8">
        <f t="shared" si="729"/>
        <v>396230.55</v>
      </c>
      <c r="AA7770" s="8">
        <f t="shared" si="730"/>
        <v>636678.51</v>
      </c>
      <c r="AB7770" s="10"/>
      <c r="AC7770" s="8"/>
      <c r="AD7770" s="8" t="str">
        <f t="shared" si="731"/>
        <v>N</v>
      </c>
    </row>
    <row r="7771" spans="1:30" x14ac:dyDescent="0.15">
      <c r="A7771">
        <v>7769</v>
      </c>
      <c r="B7771" s="1" t="s">
        <v>23636</v>
      </c>
      <c r="C7771" s="1" t="s">
        <v>35902</v>
      </c>
      <c r="D7771" s="3" t="s">
        <v>35795</v>
      </c>
      <c r="E7771" s="3" t="s">
        <v>39070</v>
      </c>
      <c r="F7771" s="1" t="s">
        <v>23637</v>
      </c>
      <c r="G7771" s="2">
        <v>41361</v>
      </c>
      <c r="H7771" t="s">
        <v>23638</v>
      </c>
      <c r="I7771">
        <v>5000000</v>
      </c>
      <c r="J7771" s="9" t="s">
        <v>36112</v>
      </c>
      <c r="K7771" s="9" t="str">
        <f t="shared" si="726"/>
        <v>否</v>
      </c>
      <c r="L7771" s="8"/>
      <c r="M7771" s="8"/>
      <c r="N7771" s="8"/>
      <c r="O7771" s="8"/>
      <c r="P7771" s="8">
        <f t="shared" si="727"/>
        <v>0</v>
      </c>
      <c r="Q7771" s="8">
        <v>201734.61</v>
      </c>
      <c r="R7771" s="8">
        <v>0</v>
      </c>
      <c r="S7771" s="8">
        <v>0</v>
      </c>
      <c r="T7771" s="8">
        <v>2551.6799999999998</v>
      </c>
      <c r="U7771" s="8">
        <f t="shared" si="728"/>
        <v>2551.6799999999998</v>
      </c>
      <c r="V7771" s="8">
        <v>3272904.38</v>
      </c>
      <c r="W7771" s="8">
        <v>0</v>
      </c>
      <c r="X7771" s="8">
        <v>0</v>
      </c>
      <c r="Y7771" s="8"/>
      <c r="Z7771" s="8">
        <f t="shared" si="729"/>
        <v>0</v>
      </c>
      <c r="AA7771" s="8">
        <f t="shared" si="730"/>
        <v>2551.6799999999998</v>
      </c>
      <c r="AB7771" s="10"/>
      <c r="AC7771" s="8"/>
      <c r="AD7771" s="8" t="str">
        <f t="shared" si="731"/>
        <v>N</v>
      </c>
    </row>
    <row r="7772" spans="1:30" x14ac:dyDescent="0.15">
      <c r="A7772">
        <v>7770</v>
      </c>
      <c r="B7772" s="1" t="s">
        <v>23639</v>
      </c>
      <c r="C7772" s="1" t="s">
        <v>35903</v>
      </c>
      <c r="D7772" s="3" t="s">
        <v>34480</v>
      </c>
      <c r="E7772" s="3" t="s">
        <v>44561</v>
      </c>
      <c r="F7772" s="1" t="s">
        <v>23640</v>
      </c>
      <c r="G7772" s="2">
        <v>41359</v>
      </c>
      <c r="H7772" t="s">
        <v>23641</v>
      </c>
      <c r="I7772">
        <v>200000</v>
      </c>
      <c r="J7772" s="9" t="s">
        <v>36125</v>
      </c>
      <c r="K7772" s="9" t="str">
        <f t="shared" si="726"/>
        <v>否</v>
      </c>
      <c r="L7772" s="8"/>
      <c r="M7772" s="8"/>
      <c r="N7772" s="8"/>
      <c r="O7772" s="8"/>
      <c r="P7772" s="8">
        <f t="shared" si="727"/>
        <v>0</v>
      </c>
      <c r="Q7772" s="8">
        <v>1267919.26</v>
      </c>
      <c r="R7772" s="8">
        <v>0</v>
      </c>
      <c r="S7772" s="8">
        <v>48806.27</v>
      </c>
      <c r="T7772" s="8">
        <v>15849.65</v>
      </c>
      <c r="U7772" s="8">
        <f t="shared" si="728"/>
        <v>64655.92</v>
      </c>
      <c r="V7772" s="8">
        <v>1477463.68</v>
      </c>
      <c r="W7772" s="8">
        <v>0</v>
      </c>
      <c r="X7772" s="8">
        <v>59588.55</v>
      </c>
      <c r="Y7772" s="8">
        <v>7831.66</v>
      </c>
      <c r="Z7772" s="8">
        <f t="shared" si="729"/>
        <v>67420.210000000006</v>
      </c>
      <c r="AA7772" s="8">
        <f t="shared" si="730"/>
        <v>132076.13</v>
      </c>
      <c r="AB7772" s="10"/>
      <c r="AC7772" s="8"/>
      <c r="AD7772" s="8" t="str">
        <f t="shared" si="731"/>
        <v>N</v>
      </c>
    </row>
    <row r="7773" spans="1:30" x14ac:dyDescent="0.15">
      <c r="A7773">
        <v>7771</v>
      </c>
      <c r="B7773" s="1" t="s">
        <v>23642</v>
      </c>
      <c r="C7773" s="1" t="s">
        <v>35904</v>
      </c>
      <c r="D7773" s="3" t="s">
        <v>34497</v>
      </c>
      <c r="E7773" s="3" t="s">
        <v>42110</v>
      </c>
      <c r="F7773" s="1" t="s">
        <v>23643</v>
      </c>
      <c r="G7773" s="2">
        <v>41376</v>
      </c>
      <c r="H7773" t="s">
        <v>8642</v>
      </c>
      <c r="I7773">
        <v>3000000</v>
      </c>
      <c r="J7773" s="9" t="s">
        <v>36124</v>
      </c>
      <c r="K7773" s="9" t="str">
        <f t="shared" si="726"/>
        <v>否</v>
      </c>
      <c r="L7773" s="8"/>
      <c r="M7773" s="8"/>
      <c r="N7773" s="8"/>
      <c r="O7773" s="8"/>
      <c r="P7773" s="8">
        <f t="shared" si="727"/>
        <v>0</v>
      </c>
      <c r="Q7773" s="8">
        <v>321921.37</v>
      </c>
      <c r="R7773" s="8">
        <v>0</v>
      </c>
      <c r="S7773" s="8">
        <v>2266.09</v>
      </c>
      <c r="T7773" s="8">
        <v>5729.99</v>
      </c>
      <c r="U7773" s="8">
        <f t="shared" si="728"/>
        <v>7996.08</v>
      </c>
      <c r="V7773" s="8">
        <v>808228.2</v>
      </c>
      <c r="W7773" s="8">
        <v>0</v>
      </c>
      <c r="X7773" s="8">
        <v>31703.93</v>
      </c>
      <c r="Y7773" s="8">
        <v>1459.92</v>
      </c>
      <c r="Z7773" s="8">
        <f t="shared" si="729"/>
        <v>33163.85</v>
      </c>
      <c r="AA7773" s="8">
        <f t="shared" si="730"/>
        <v>41159.93</v>
      </c>
      <c r="AB7773" s="10"/>
      <c r="AC7773" s="8"/>
      <c r="AD7773" s="8" t="str">
        <f t="shared" si="731"/>
        <v>N</v>
      </c>
    </row>
    <row r="7774" spans="1:30" x14ac:dyDescent="0.15">
      <c r="A7774">
        <v>7772</v>
      </c>
      <c r="B7774" s="1" t="s">
        <v>23644</v>
      </c>
      <c r="C7774" s="1" t="s">
        <v>35905</v>
      </c>
      <c r="D7774" s="3" t="s">
        <v>35784</v>
      </c>
      <c r="E7774" s="3" t="s">
        <v>39055</v>
      </c>
      <c r="F7774" s="1" t="s">
        <v>23645</v>
      </c>
      <c r="G7774" s="2">
        <v>41374</v>
      </c>
      <c r="H7774" t="s">
        <v>17108</v>
      </c>
      <c r="I7774">
        <v>3000000</v>
      </c>
      <c r="J7774" s="9" t="s">
        <v>36112</v>
      </c>
      <c r="K7774" s="9" t="str">
        <f t="shared" si="726"/>
        <v>否</v>
      </c>
      <c r="L7774" s="8"/>
      <c r="M7774" s="8"/>
      <c r="N7774" s="8"/>
      <c r="O7774" s="8"/>
      <c r="P7774" s="8">
        <f t="shared" si="727"/>
        <v>0</v>
      </c>
      <c r="Q7774" s="8">
        <v>1699273.81</v>
      </c>
      <c r="R7774" s="8">
        <v>0</v>
      </c>
      <c r="S7774" s="8">
        <v>59093.74</v>
      </c>
      <c r="T7774" s="8"/>
      <c r="U7774" s="8">
        <f t="shared" si="728"/>
        <v>59093.74</v>
      </c>
      <c r="V7774" s="8">
        <v>3462793.54</v>
      </c>
      <c r="W7774" s="8">
        <v>0</v>
      </c>
      <c r="X7774" s="8">
        <v>100196.64</v>
      </c>
      <c r="Y7774" s="8"/>
      <c r="Z7774" s="8">
        <f t="shared" si="729"/>
        <v>100196.64</v>
      </c>
      <c r="AA7774" s="8">
        <f t="shared" si="730"/>
        <v>159290.38</v>
      </c>
      <c r="AB7774" s="10"/>
      <c r="AC7774" s="8"/>
      <c r="AD7774" s="8" t="str">
        <f t="shared" si="731"/>
        <v>N</v>
      </c>
    </row>
    <row r="7775" spans="1:30" x14ac:dyDescent="0.15">
      <c r="A7775">
        <v>7773</v>
      </c>
      <c r="B7775" s="1" t="s">
        <v>23646</v>
      </c>
      <c r="C7775" s="1" t="s">
        <v>35906</v>
      </c>
      <c r="D7775" s="3" t="s">
        <v>35772</v>
      </c>
      <c r="E7775" s="3" t="s">
        <v>41608</v>
      </c>
      <c r="F7775" s="1" t="s">
        <v>23647</v>
      </c>
      <c r="G7775" s="2">
        <v>41371</v>
      </c>
      <c r="H7775" t="s">
        <v>23648</v>
      </c>
      <c r="I7775">
        <v>6600000</v>
      </c>
      <c r="J7775" s="9" t="s">
        <v>36122</v>
      </c>
      <c r="K7775" s="9" t="str">
        <f t="shared" si="726"/>
        <v>否</v>
      </c>
      <c r="L7775" s="8"/>
      <c r="M7775" s="8"/>
      <c r="N7775" s="8"/>
      <c r="O7775" s="8"/>
      <c r="P7775" s="8">
        <f t="shared" si="727"/>
        <v>0</v>
      </c>
      <c r="Q7775" s="8"/>
      <c r="R7775" s="8"/>
      <c r="S7775" s="8"/>
      <c r="T7775" s="8">
        <v>0</v>
      </c>
      <c r="U7775" s="8">
        <f t="shared" si="728"/>
        <v>0</v>
      </c>
      <c r="V7775" s="8">
        <v>287318.32</v>
      </c>
      <c r="W7775" s="8">
        <v>0</v>
      </c>
      <c r="X7775" s="8">
        <v>2666.44</v>
      </c>
      <c r="Y7775" s="8">
        <v>240.64</v>
      </c>
      <c r="Z7775" s="8">
        <f t="shared" si="729"/>
        <v>2907.08</v>
      </c>
      <c r="AA7775" s="8">
        <f t="shared" si="730"/>
        <v>2907.08</v>
      </c>
      <c r="AB7775" s="10"/>
      <c r="AC7775" s="8"/>
      <c r="AD7775" s="8" t="str">
        <f t="shared" si="731"/>
        <v>N</v>
      </c>
    </row>
    <row r="7776" spans="1:30" x14ac:dyDescent="0.15">
      <c r="A7776">
        <v>7774</v>
      </c>
      <c r="B7776" s="1" t="s">
        <v>23649</v>
      </c>
      <c r="C7776" s="1" t="s">
        <v>35907</v>
      </c>
      <c r="D7776" s="3" t="s">
        <v>35792</v>
      </c>
      <c r="E7776" s="3" t="s">
        <v>42118</v>
      </c>
      <c r="F7776" s="1" t="s">
        <v>23650</v>
      </c>
      <c r="G7776" s="2">
        <v>41309</v>
      </c>
      <c r="H7776" t="s">
        <v>23651</v>
      </c>
      <c r="I7776">
        <v>3000000</v>
      </c>
      <c r="J7776" s="9" t="s">
        <v>36124</v>
      </c>
      <c r="K7776" s="9" t="str">
        <f t="shared" si="726"/>
        <v>否</v>
      </c>
      <c r="L7776" s="8"/>
      <c r="M7776" s="8"/>
      <c r="N7776" s="8"/>
      <c r="O7776" s="8"/>
      <c r="P7776" s="8">
        <f t="shared" si="727"/>
        <v>0</v>
      </c>
      <c r="Q7776" s="8">
        <v>30769.23</v>
      </c>
      <c r="R7776" s="8">
        <v>0</v>
      </c>
      <c r="S7776" s="8">
        <v>476.78</v>
      </c>
      <c r="T7776" s="8">
        <v>251.86</v>
      </c>
      <c r="U7776" s="8">
        <f t="shared" si="728"/>
        <v>728.64</v>
      </c>
      <c r="V7776" s="8">
        <v>133581.18</v>
      </c>
      <c r="W7776" s="8">
        <v>0</v>
      </c>
      <c r="X7776" s="8">
        <v>2128.7600000000002</v>
      </c>
      <c r="Y7776" s="8">
        <v>0</v>
      </c>
      <c r="Z7776" s="8">
        <f t="shared" si="729"/>
        <v>2128.7600000000002</v>
      </c>
      <c r="AA7776" s="8">
        <f t="shared" si="730"/>
        <v>2857.4</v>
      </c>
      <c r="AB7776" s="10"/>
      <c r="AC7776" s="8"/>
      <c r="AD7776" s="8" t="str">
        <f t="shared" si="731"/>
        <v>N</v>
      </c>
    </row>
    <row r="7777" spans="1:30" x14ac:dyDescent="0.15">
      <c r="A7777">
        <v>7775</v>
      </c>
      <c r="B7777" s="1" t="s">
        <v>23652</v>
      </c>
      <c r="C7777" s="1" t="s">
        <v>35908</v>
      </c>
      <c r="D7777" s="3" t="s">
        <v>35772</v>
      </c>
      <c r="E7777" s="3" t="s">
        <v>37547</v>
      </c>
      <c r="F7777" s="1" t="s">
        <v>23653</v>
      </c>
      <c r="G7777" s="2">
        <v>41323</v>
      </c>
      <c r="H7777" t="s">
        <v>23654</v>
      </c>
      <c r="I7777">
        <v>1000000</v>
      </c>
      <c r="J7777" s="9" t="s">
        <v>36127</v>
      </c>
      <c r="K7777" s="9" t="str">
        <f t="shared" si="726"/>
        <v>否</v>
      </c>
      <c r="L7777" s="8"/>
      <c r="M7777" s="8"/>
      <c r="N7777" s="8"/>
      <c r="O7777" s="8"/>
      <c r="P7777" s="8">
        <f t="shared" si="727"/>
        <v>0</v>
      </c>
      <c r="Q7777" s="8">
        <v>6345066.7300000004</v>
      </c>
      <c r="R7777" s="8">
        <v>0</v>
      </c>
      <c r="S7777" s="8">
        <v>24350.400000000001</v>
      </c>
      <c r="T7777" s="8">
        <v>11221.02</v>
      </c>
      <c r="U7777" s="8">
        <f t="shared" si="728"/>
        <v>35571.42</v>
      </c>
      <c r="V7777" s="8">
        <v>21714939.5</v>
      </c>
      <c r="W7777" s="8">
        <v>0</v>
      </c>
      <c r="X7777" s="8">
        <v>56945.65</v>
      </c>
      <c r="Y7777" s="8">
        <v>30249.200000000001</v>
      </c>
      <c r="Z7777" s="8">
        <f t="shared" si="729"/>
        <v>87194.85</v>
      </c>
      <c r="AA7777" s="8">
        <f t="shared" si="730"/>
        <v>122766.27</v>
      </c>
      <c r="AB7777" s="10"/>
      <c r="AC7777" s="8"/>
      <c r="AD7777" s="8" t="str">
        <f t="shared" si="731"/>
        <v>N</v>
      </c>
    </row>
    <row r="7778" spans="1:30" x14ac:dyDescent="0.15">
      <c r="A7778">
        <v>7776</v>
      </c>
      <c r="B7778" s="1" t="s">
        <v>23655</v>
      </c>
      <c r="C7778" s="1" t="s">
        <v>35909</v>
      </c>
      <c r="D7778" s="3" t="s">
        <v>35772</v>
      </c>
      <c r="E7778" s="3" t="s">
        <v>37546</v>
      </c>
      <c r="F7778" s="1" t="s">
        <v>23656</v>
      </c>
      <c r="G7778" s="2">
        <v>41345</v>
      </c>
      <c r="H7778" t="s">
        <v>23657</v>
      </c>
      <c r="I7778">
        <v>1000000</v>
      </c>
      <c r="J7778" s="9" t="s">
        <v>36127</v>
      </c>
      <c r="K7778" s="9" t="str">
        <f t="shared" si="726"/>
        <v>否</v>
      </c>
      <c r="L7778" s="8"/>
      <c r="M7778" s="8"/>
      <c r="N7778" s="8"/>
      <c r="O7778" s="8"/>
      <c r="P7778" s="8">
        <f t="shared" si="727"/>
        <v>0</v>
      </c>
      <c r="Q7778" s="8">
        <v>2382467.0099999998</v>
      </c>
      <c r="R7778" s="8">
        <v>0</v>
      </c>
      <c r="S7778" s="8">
        <v>4472.16</v>
      </c>
      <c r="T7778" s="8">
        <v>1003.58</v>
      </c>
      <c r="U7778" s="8">
        <f t="shared" si="728"/>
        <v>5475.74</v>
      </c>
      <c r="V7778" s="8">
        <v>2596389.2799999998</v>
      </c>
      <c r="W7778" s="8">
        <v>0</v>
      </c>
      <c r="X7778" s="8">
        <v>12291.62</v>
      </c>
      <c r="Y7778" s="8">
        <v>7472.31</v>
      </c>
      <c r="Z7778" s="8">
        <f t="shared" si="729"/>
        <v>19763.93</v>
      </c>
      <c r="AA7778" s="8">
        <f t="shared" si="730"/>
        <v>25239.67</v>
      </c>
      <c r="AB7778" s="10"/>
      <c r="AC7778" s="8"/>
      <c r="AD7778" s="8" t="str">
        <f t="shared" si="731"/>
        <v>N</v>
      </c>
    </row>
    <row r="7779" spans="1:30" x14ac:dyDescent="0.15">
      <c r="A7779">
        <v>7777</v>
      </c>
      <c r="B7779" s="1" t="s">
        <v>23658</v>
      </c>
      <c r="C7779" s="1" t="s">
        <v>35910</v>
      </c>
      <c r="D7779" s="3" t="s">
        <v>35772</v>
      </c>
      <c r="E7779" s="3" t="s">
        <v>37548</v>
      </c>
      <c r="F7779" s="1" t="s">
        <v>23659</v>
      </c>
      <c r="G7779" s="2">
        <v>41373</v>
      </c>
      <c r="H7779" t="s">
        <v>12432</v>
      </c>
      <c r="I7779">
        <v>500000</v>
      </c>
      <c r="J7779" s="9" t="s">
        <v>36127</v>
      </c>
      <c r="K7779" s="9" t="str">
        <f t="shared" si="726"/>
        <v>否</v>
      </c>
      <c r="L7779" s="8"/>
      <c r="M7779" s="8"/>
      <c r="N7779" s="8"/>
      <c r="O7779" s="8"/>
      <c r="P7779" s="8">
        <f t="shared" si="727"/>
        <v>0</v>
      </c>
      <c r="Q7779" s="8">
        <v>980817.25</v>
      </c>
      <c r="R7779" s="8">
        <v>0</v>
      </c>
      <c r="S7779" s="8">
        <v>6261.56</v>
      </c>
      <c r="T7779" s="8">
        <v>1385.84</v>
      </c>
      <c r="U7779" s="8">
        <f t="shared" si="728"/>
        <v>7647.4000000000005</v>
      </c>
      <c r="V7779" s="8">
        <v>2064347.83</v>
      </c>
      <c r="W7779" s="8">
        <v>0</v>
      </c>
      <c r="X7779" s="8">
        <v>10196.459999999999</v>
      </c>
      <c r="Y7779" s="8">
        <v>570.49</v>
      </c>
      <c r="Z7779" s="8">
        <f t="shared" si="729"/>
        <v>10766.949999999999</v>
      </c>
      <c r="AA7779" s="8">
        <f t="shared" si="730"/>
        <v>18414.349999999999</v>
      </c>
      <c r="AB7779" s="10"/>
      <c r="AC7779" s="8"/>
      <c r="AD7779" s="8" t="str">
        <f t="shared" si="731"/>
        <v>N</v>
      </c>
    </row>
    <row r="7780" spans="1:30" x14ac:dyDescent="0.15">
      <c r="A7780">
        <v>7778</v>
      </c>
      <c r="B7780" s="1" t="s">
        <v>23660</v>
      </c>
      <c r="C7780" s="1" t="s">
        <v>35911</v>
      </c>
      <c r="D7780" s="3" t="s">
        <v>35783</v>
      </c>
      <c r="E7780" s="3" t="s">
        <v>42115</v>
      </c>
      <c r="F7780" s="1" t="s">
        <v>23661</v>
      </c>
      <c r="G7780" s="2">
        <v>41373</v>
      </c>
      <c r="H7780" t="s">
        <v>9353</v>
      </c>
      <c r="I7780">
        <v>3000000</v>
      </c>
      <c r="J7780" s="9" t="s">
        <v>36124</v>
      </c>
      <c r="K7780" s="9" t="str">
        <f t="shared" si="726"/>
        <v>否</v>
      </c>
      <c r="L7780" s="8"/>
      <c r="M7780" s="8"/>
      <c r="N7780" s="8"/>
      <c r="O7780" s="8"/>
      <c r="P7780" s="8">
        <f t="shared" si="727"/>
        <v>0</v>
      </c>
      <c r="Q7780" s="8">
        <v>0</v>
      </c>
      <c r="R7780" s="8">
        <v>0</v>
      </c>
      <c r="S7780" s="8">
        <v>0</v>
      </c>
      <c r="T7780" s="8">
        <v>0</v>
      </c>
      <c r="U7780" s="8">
        <f t="shared" si="728"/>
        <v>0</v>
      </c>
      <c r="V7780" s="8">
        <v>756252.09</v>
      </c>
      <c r="W7780" s="8">
        <v>0</v>
      </c>
      <c r="X7780" s="8">
        <v>30126.15</v>
      </c>
      <c r="Y7780" s="8">
        <v>3489.72</v>
      </c>
      <c r="Z7780" s="8">
        <f t="shared" si="729"/>
        <v>33615.870000000003</v>
      </c>
      <c r="AA7780" s="8">
        <f t="shared" si="730"/>
        <v>33615.870000000003</v>
      </c>
      <c r="AB7780" s="10"/>
      <c r="AC7780" s="8"/>
      <c r="AD7780" s="8" t="str">
        <f t="shared" si="731"/>
        <v>N</v>
      </c>
    </row>
    <row r="7781" spans="1:30" x14ac:dyDescent="0.15">
      <c r="A7781">
        <v>7779</v>
      </c>
      <c r="B7781" s="1" t="s">
        <v>23662</v>
      </c>
      <c r="C7781" s="1" t="s">
        <v>35912</v>
      </c>
      <c r="D7781" s="3" t="s">
        <v>35780</v>
      </c>
      <c r="E7781" s="3" t="s">
        <v>42999</v>
      </c>
      <c r="F7781" s="1" t="s">
        <v>23663</v>
      </c>
      <c r="G7781" s="2">
        <v>41365</v>
      </c>
      <c r="H7781" t="s">
        <v>23664</v>
      </c>
      <c r="I7781">
        <v>2000000</v>
      </c>
      <c r="J7781" s="9" t="s">
        <v>36113</v>
      </c>
      <c r="K7781" s="9" t="str">
        <f t="shared" si="726"/>
        <v>否</v>
      </c>
      <c r="L7781" s="8"/>
      <c r="M7781" s="8"/>
      <c r="N7781" s="8"/>
      <c r="O7781" s="8"/>
      <c r="P7781" s="8">
        <f t="shared" si="727"/>
        <v>0</v>
      </c>
      <c r="Q7781" s="8"/>
      <c r="R7781" s="8"/>
      <c r="S7781" s="8"/>
      <c r="T7781" s="8">
        <v>1918.4</v>
      </c>
      <c r="U7781" s="8">
        <f t="shared" si="728"/>
        <v>1918.4</v>
      </c>
      <c r="V7781" s="8">
        <v>2444107.83</v>
      </c>
      <c r="W7781" s="8">
        <v>0</v>
      </c>
      <c r="X7781" s="8">
        <v>79285.88</v>
      </c>
      <c r="Y7781" s="8"/>
      <c r="Z7781" s="8">
        <f t="shared" si="729"/>
        <v>79285.88</v>
      </c>
      <c r="AA7781" s="8">
        <f t="shared" si="730"/>
        <v>81204.28</v>
      </c>
      <c r="AB7781" s="10"/>
      <c r="AC7781" s="8"/>
      <c r="AD7781" s="8" t="str">
        <f t="shared" si="731"/>
        <v>N</v>
      </c>
    </row>
    <row r="7782" spans="1:30" x14ac:dyDescent="0.15">
      <c r="A7782">
        <v>7780</v>
      </c>
      <c r="B7782" s="1" t="s">
        <v>23665</v>
      </c>
      <c r="C7782" s="1" t="s">
        <v>23666</v>
      </c>
      <c r="D7782" s="3" t="s">
        <v>35774</v>
      </c>
      <c r="E7782" s="3" t="s">
        <v>45181</v>
      </c>
      <c r="F7782" s="1" t="s">
        <v>23667</v>
      </c>
      <c r="G7782" s="2">
        <v>41372</v>
      </c>
      <c r="H7782" t="s">
        <v>15183</v>
      </c>
      <c r="I7782">
        <v>1000000</v>
      </c>
      <c r="J7782" s="9" t="s">
        <v>36141</v>
      </c>
      <c r="K7782" s="9" t="str">
        <f t="shared" si="726"/>
        <v>是</v>
      </c>
      <c r="L7782" s="8"/>
      <c r="M7782" s="8"/>
      <c r="N7782" s="8"/>
      <c r="O7782" s="8"/>
      <c r="P7782" s="8">
        <f t="shared" si="727"/>
        <v>0</v>
      </c>
      <c r="Q7782" s="8">
        <v>71196.58</v>
      </c>
      <c r="R7782" s="8">
        <v>11166969</v>
      </c>
      <c r="S7782" s="8">
        <v>0</v>
      </c>
      <c r="T7782" s="8">
        <v>140543.35999999999</v>
      </c>
      <c r="U7782" s="8">
        <f t="shared" si="728"/>
        <v>140543.35999999999</v>
      </c>
      <c r="V7782" s="8">
        <v>215393.17</v>
      </c>
      <c r="W7782" s="8">
        <v>20498674.5</v>
      </c>
      <c r="X7782" s="8">
        <v>0</v>
      </c>
      <c r="Y7782" s="8">
        <v>258988.95</v>
      </c>
      <c r="Z7782" s="8">
        <f t="shared" si="729"/>
        <v>258988.95</v>
      </c>
      <c r="AA7782" s="8">
        <f t="shared" si="730"/>
        <v>399532.31</v>
      </c>
      <c r="AB7782" s="10"/>
      <c r="AC7782" s="8"/>
      <c r="AD7782" s="8" t="str">
        <f t="shared" si="731"/>
        <v>N</v>
      </c>
    </row>
    <row r="7783" spans="1:30" x14ac:dyDescent="0.15">
      <c r="A7783">
        <v>7781</v>
      </c>
      <c r="B7783" s="1" t="s">
        <v>23668</v>
      </c>
      <c r="C7783" s="1" t="s">
        <v>35913</v>
      </c>
      <c r="D7783" s="3" t="s">
        <v>35778</v>
      </c>
      <c r="E7783" s="3" t="s">
        <v>44541</v>
      </c>
      <c r="F7783" s="1" t="s">
        <v>23669</v>
      </c>
      <c r="G7783" s="2">
        <v>41372</v>
      </c>
      <c r="H7783" t="s">
        <v>23670</v>
      </c>
      <c r="I7783">
        <v>1000000</v>
      </c>
      <c r="J7783" s="9" t="s">
        <v>36125</v>
      </c>
      <c r="K7783" s="9" t="str">
        <f t="shared" si="726"/>
        <v>否</v>
      </c>
      <c r="L7783" s="8"/>
      <c r="M7783" s="8"/>
      <c r="N7783" s="8"/>
      <c r="O7783" s="8"/>
      <c r="P7783" s="8">
        <f t="shared" si="727"/>
        <v>0</v>
      </c>
      <c r="Q7783" s="8"/>
      <c r="R7783" s="8"/>
      <c r="S7783" s="8"/>
      <c r="T7783" s="8">
        <v>2106.39</v>
      </c>
      <c r="U7783" s="8">
        <f t="shared" si="728"/>
        <v>2106.39</v>
      </c>
      <c r="V7783" s="8">
        <v>883753.86</v>
      </c>
      <c r="W7783" s="8">
        <v>0</v>
      </c>
      <c r="X7783" s="8">
        <v>12784.4</v>
      </c>
      <c r="Y7783" s="8">
        <v>4790.32</v>
      </c>
      <c r="Z7783" s="8">
        <f t="shared" si="729"/>
        <v>17574.72</v>
      </c>
      <c r="AA7783" s="8">
        <f t="shared" si="730"/>
        <v>19681.11</v>
      </c>
      <c r="AB7783" s="10"/>
      <c r="AC7783" s="8"/>
      <c r="AD7783" s="8" t="str">
        <f t="shared" si="731"/>
        <v>N</v>
      </c>
    </row>
    <row r="7784" spans="1:30" x14ac:dyDescent="0.15">
      <c r="A7784">
        <v>7782</v>
      </c>
      <c r="B7784" s="1" t="s">
        <v>23671</v>
      </c>
      <c r="C7784" s="1" t="s">
        <v>35914</v>
      </c>
      <c r="D7784" s="3" t="s">
        <v>35780</v>
      </c>
      <c r="E7784" s="3" t="s">
        <v>41600</v>
      </c>
      <c r="F7784" s="1" t="s">
        <v>23672</v>
      </c>
      <c r="G7784" s="2">
        <v>41374</v>
      </c>
      <c r="H7784" t="s">
        <v>23673</v>
      </c>
      <c r="I7784">
        <v>3000000</v>
      </c>
      <c r="J7784" s="9" t="s">
        <v>36122</v>
      </c>
      <c r="K7784" s="9" t="str">
        <f t="shared" si="726"/>
        <v>否</v>
      </c>
      <c r="L7784" s="8"/>
      <c r="M7784" s="8"/>
      <c r="N7784" s="8"/>
      <c r="O7784" s="8"/>
      <c r="P7784" s="8">
        <f t="shared" si="727"/>
        <v>0</v>
      </c>
      <c r="Q7784" s="8"/>
      <c r="R7784" s="8"/>
      <c r="S7784" s="8"/>
      <c r="T7784" s="8">
        <v>150.91999999999999</v>
      </c>
      <c r="U7784" s="8">
        <f t="shared" si="728"/>
        <v>150.91999999999999</v>
      </c>
      <c r="V7784" s="8">
        <v>75476.92</v>
      </c>
      <c r="W7784" s="8">
        <v>0</v>
      </c>
      <c r="X7784" s="8">
        <v>4486.43</v>
      </c>
      <c r="Y7784" s="8"/>
      <c r="Z7784" s="8">
        <f t="shared" si="729"/>
        <v>4486.43</v>
      </c>
      <c r="AA7784" s="8">
        <f t="shared" si="730"/>
        <v>4637.3500000000004</v>
      </c>
      <c r="AB7784" s="10"/>
      <c r="AC7784" s="8"/>
      <c r="AD7784" s="8" t="str">
        <f t="shared" si="731"/>
        <v>N</v>
      </c>
    </row>
    <row r="7785" spans="1:30" x14ac:dyDescent="0.15">
      <c r="A7785">
        <v>7783</v>
      </c>
      <c r="B7785" s="1" t="s">
        <v>23674</v>
      </c>
      <c r="C7785" s="1" t="s">
        <v>35915</v>
      </c>
      <c r="D7785" s="3" t="s">
        <v>35780</v>
      </c>
      <c r="E7785" s="3" t="s">
        <v>42942</v>
      </c>
      <c r="F7785" s="1" t="s">
        <v>23675</v>
      </c>
      <c r="G7785" s="2">
        <v>41381</v>
      </c>
      <c r="H7785" t="s">
        <v>23676</v>
      </c>
      <c r="I7785">
        <v>1000000</v>
      </c>
      <c r="J7785" s="9" t="s">
        <v>36113</v>
      </c>
      <c r="K7785" s="9" t="str">
        <f t="shared" si="726"/>
        <v>否</v>
      </c>
      <c r="L7785" s="8"/>
      <c r="M7785" s="8"/>
      <c r="N7785" s="8"/>
      <c r="O7785" s="8"/>
      <c r="P7785" s="8">
        <f t="shared" si="727"/>
        <v>0</v>
      </c>
      <c r="Q7785" s="8"/>
      <c r="R7785" s="8"/>
      <c r="S7785" s="8"/>
      <c r="T7785" s="8">
        <v>7679.39</v>
      </c>
      <c r="U7785" s="8">
        <f t="shared" si="728"/>
        <v>7679.39</v>
      </c>
      <c r="V7785" s="8">
        <v>1150003.79</v>
      </c>
      <c r="W7785" s="8">
        <v>0</v>
      </c>
      <c r="X7785" s="8">
        <v>41756.050000000003</v>
      </c>
      <c r="Y7785" s="8"/>
      <c r="Z7785" s="8">
        <f t="shared" si="729"/>
        <v>41756.050000000003</v>
      </c>
      <c r="AA7785" s="8">
        <f t="shared" si="730"/>
        <v>49435.44</v>
      </c>
      <c r="AB7785" s="10"/>
      <c r="AC7785" s="8"/>
      <c r="AD7785" s="8" t="str">
        <f t="shared" si="731"/>
        <v>N</v>
      </c>
    </row>
    <row r="7786" spans="1:30" x14ac:dyDescent="0.15">
      <c r="A7786">
        <v>7784</v>
      </c>
      <c r="B7786" s="1" t="s">
        <v>23677</v>
      </c>
      <c r="C7786" s="1" t="s">
        <v>35916</v>
      </c>
      <c r="D7786" s="3" t="s">
        <v>35778</v>
      </c>
      <c r="E7786" s="3" t="s">
        <v>42934</v>
      </c>
      <c r="F7786" s="1" t="s">
        <v>23678</v>
      </c>
      <c r="G7786" s="2">
        <v>41372</v>
      </c>
      <c r="H7786" t="s">
        <v>23679</v>
      </c>
      <c r="I7786">
        <v>110000</v>
      </c>
      <c r="J7786" s="9" t="s">
        <v>36113</v>
      </c>
      <c r="K7786" s="9" t="str">
        <f t="shared" si="726"/>
        <v>否</v>
      </c>
      <c r="L7786" s="8"/>
      <c r="M7786" s="8"/>
      <c r="N7786" s="8"/>
      <c r="O7786" s="8"/>
      <c r="P7786" s="8">
        <f t="shared" si="727"/>
        <v>0</v>
      </c>
      <c r="Q7786" s="8">
        <v>1327940.7</v>
      </c>
      <c r="R7786" s="8">
        <v>0</v>
      </c>
      <c r="S7786" s="8">
        <v>4401.66</v>
      </c>
      <c r="T7786" s="8">
        <v>14285.02</v>
      </c>
      <c r="U7786" s="8">
        <f t="shared" si="728"/>
        <v>18686.68</v>
      </c>
      <c r="V7786" s="8">
        <v>856245.64</v>
      </c>
      <c r="W7786" s="8">
        <v>0</v>
      </c>
      <c r="X7786" s="8">
        <v>1815.65</v>
      </c>
      <c r="Y7786" s="8">
        <v>1266.02</v>
      </c>
      <c r="Z7786" s="8">
        <f t="shared" si="729"/>
        <v>3081.67</v>
      </c>
      <c r="AA7786" s="8">
        <f t="shared" si="730"/>
        <v>21768.35</v>
      </c>
      <c r="AB7786" s="10"/>
      <c r="AC7786" s="8"/>
      <c r="AD7786" s="8" t="str">
        <f t="shared" si="731"/>
        <v>N</v>
      </c>
    </row>
    <row r="7787" spans="1:30" x14ac:dyDescent="0.15">
      <c r="A7787">
        <v>7785</v>
      </c>
      <c r="B7787" s="1" t="s">
        <v>23680</v>
      </c>
      <c r="C7787" s="1" t="s">
        <v>35917</v>
      </c>
      <c r="D7787" s="3" t="s">
        <v>34478</v>
      </c>
      <c r="E7787" s="3" t="s">
        <v>44538</v>
      </c>
      <c r="F7787" s="1" t="s">
        <v>23681</v>
      </c>
      <c r="G7787" s="2">
        <v>41372</v>
      </c>
      <c r="H7787" t="s">
        <v>17250</v>
      </c>
      <c r="I7787">
        <v>30000000</v>
      </c>
      <c r="J7787" s="9" t="s">
        <v>36125</v>
      </c>
      <c r="K7787" s="9" t="str">
        <f t="shared" si="726"/>
        <v>否</v>
      </c>
      <c r="L7787" s="8"/>
      <c r="M7787" s="8"/>
      <c r="N7787" s="8"/>
      <c r="O7787" s="8"/>
      <c r="P7787" s="8">
        <f t="shared" si="727"/>
        <v>0</v>
      </c>
      <c r="Q7787" s="8">
        <v>0</v>
      </c>
      <c r="R7787" s="8">
        <v>0</v>
      </c>
      <c r="S7787" s="8">
        <v>0</v>
      </c>
      <c r="T7787" s="8">
        <v>0</v>
      </c>
      <c r="U7787" s="8">
        <f t="shared" si="728"/>
        <v>0</v>
      </c>
      <c r="V7787" s="8">
        <v>0</v>
      </c>
      <c r="W7787" s="8">
        <v>0</v>
      </c>
      <c r="X7787" s="8">
        <v>0</v>
      </c>
      <c r="Y7787" s="8">
        <v>0</v>
      </c>
      <c r="Z7787" s="8">
        <f t="shared" si="729"/>
        <v>0</v>
      </c>
      <c r="AA7787" s="8">
        <f t="shared" si="730"/>
        <v>0</v>
      </c>
      <c r="AB7787" s="10"/>
      <c r="AC7787" s="8"/>
      <c r="AD7787" s="8" t="str">
        <f t="shared" si="731"/>
        <v>N</v>
      </c>
    </row>
    <row r="7788" spans="1:30" x14ac:dyDescent="0.15">
      <c r="A7788">
        <v>7786</v>
      </c>
      <c r="B7788" s="1" t="s">
        <v>23682</v>
      </c>
      <c r="C7788" s="1" t="s">
        <v>35918</v>
      </c>
      <c r="D7788" s="3" t="s">
        <v>35782</v>
      </c>
      <c r="E7788" s="3" t="s">
        <v>46312</v>
      </c>
      <c r="F7788" s="1" t="s">
        <v>23683</v>
      </c>
      <c r="G7788" s="2">
        <v>41360</v>
      </c>
      <c r="H7788" t="s">
        <v>23684</v>
      </c>
      <c r="I7788">
        <v>500000</v>
      </c>
      <c r="J7788" s="9" t="s">
        <v>36111</v>
      </c>
      <c r="K7788" s="9" t="str">
        <f t="shared" si="726"/>
        <v>否</v>
      </c>
      <c r="L7788" s="8"/>
      <c r="M7788" s="8"/>
      <c r="N7788" s="8"/>
      <c r="O7788" s="8"/>
      <c r="P7788" s="8">
        <f t="shared" si="727"/>
        <v>0</v>
      </c>
      <c r="Q7788" s="8"/>
      <c r="R7788" s="8"/>
      <c r="S7788" s="8"/>
      <c r="T7788" s="8"/>
      <c r="U7788" s="8">
        <f t="shared" si="728"/>
        <v>0</v>
      </c>
      <c r="V7788" s="8">
        <v>771802.24</v>
      </c>
      <c r="W7788" s="8">
        <v>0</v>
      </c>
      <c r="X7788" s="8">
        <v>18069.16</v>
      </c>
      <c r="Y7788" s="8"/>
      <c r="Z7788" s="8">
        <f t="shared" si="729"/>
        <v>18069.16</v>
      </c>
      <c r="AA7788" s="8">
        <f t="shared" si="730"/>
        <v>18069.16</v>
      </c>
      <c r="AB7788" s="10"/>
      <c r="AC7788" s="8"/>
      <c r="AD7788" s="8" t="str">
        <f t="shared" si="731"/>
        <v>N</v>
      </c>
    </row>
    <row r="7789" spans="1:30" x14ac:dyDescent="0.15">
      <c r="A7789">
        <v>7787</v>
      </c>
      <c r="B7789" s="1" t="s">
        <v>23685</v>
      </c>
      <c r="C7789" s="1" t="s">
        <v>35919</v>
      </c>
      <c r="D7789" s="3" t="s">
        <v>34479</v>
      </c>
      <c r="E7789" s="3" t="s">
        <v>45363</v>
      </c>
      <c r="F7789" s="1" t="s">
        <v>6015</v>
      </c>
      <c r="G7789" s="2">
        <v>41376</v>
      </c>
      <c r="H7789" t="s">
        <v>23686</v>
      </c>
      <c r="I7789">
        <v>1020000</v>
      </c>
      <c r="J7789" s="9" t="s">
        <v>36118</v>
      </c>
      <c r="K7789" s="9" t="str">
        <f t="shared" si="726"/>
        <v>否</v>
      </c>
      <c r="L7789" s="8"/>
      <c r="M7789" s="8"/>
      <c r="N7789" s="8"/>
      <c r="O7789" s="8"/>
      <c r="P7789" s="8">
        <f t="shared" si="727"/>
        <v>0</v>
      </c>
      <c r="Q7789" s="8"/>
      <c r="R7789" s="8"/>
      <c r="S7789" s="8"/>
      <c r="T7789" s="8">
        <v>0</v>
      </c>
      <c r="U7789" s="8">
        <f t="shared" si="728"/>
        <v>0</v>
      </c>
      <c r="V7789" s="8">
        <v>0</v>
      </c>
      <c r="W7789" s="8">
        <v>0</v>
      </c>
      <c r="X7789" s="8">
        <v>0</v>
      </c>
      <c r="Y7789" s="8">
        <v>0</v>
      </c>
      <c r="Z7789" s="8">
        <f t="shared" si="729"/>
        <v>0</v>
      </c>
      <c r="AA7789" s="8">
        <f t="shared" si="730"/>
        <v>0</v>
      </c>
      <c r="AB7789" s="10"/>
      <c r="AC7789" s="8"/>
      <c r="AD7789" s="8" t="str">
        <f t="shared" si="731"/>
        <v>N</v>
      </c>
    </row>
    <row r="7790" spans="1:30" x14ac:dyDescent="0.15">
      <c r="A7790">
        <v>7788</v>
      </c>
      <c r="B7790" s="1" t="s">
        <v>23687</v>
      </c>
      <c r="C7790" s="1" t="s">
        <v>35920</v>
      </c>
      <c r="D7790" s="3" t="s">
        <v>35780</v>
      </c>
      <c r="E7790" s="3" t="s">
        <v>42944</v>
      </c>
      <c r="F7790" s="1" t="s">
        <v>9015</v>
      </c>
      <c r="G7790" s="2">
        <v>41375</v>
      </c>
      <c r="H7790" t="s">
        <v>23688</v>
      </c>
      <c r="I7790">
        <v>500000</v>
      </c>
      <c r="J7790" s="9" t="s">
        <v>36113</v>
      </c>
      <c r="K7790" s="9" t="str">
        <f t="shared" si="726"/>
        <v>否</v>
      </c>
      <c r="L7790" s="8"/>
      <c r="M7790" s="8"/>
      <c r="N7790" s="8"/>
      <c r="O7790" s="8"/>
      <c r="P7790" s="8">
        <f t="shared" si="727"/>
        <v>0</v>
      </c>
      <c r="Q7790" s="8"/>
      <c r="R7790" s="8"/>
      <c r="S7790" s="8"/>
      <c r="T7790" s="8">
        <v>1264.24</v>
      </c>
      <c r="U7790" s="8">
        <f t="shared" si="728"/>
        <v>1264.24</v>
      </c>
      <c r="V7790" s="8">
        <v>2417422.6</v>
      </c>
      <c r="W7790" s="8">
        <v>0</v>
      </c>
      <c r="X7790" s="8">
        <v>80230.42</v>
      </c>
      <c r="Y7790" s="8">
        <v>37195.22</v>
      </c>
      <c r="Z7790" s="8">
        <f t="shared" si="729"/>
        <v>117425.64</v>
      </c>
      <c r="AA7790" s="8">
        <f t="shared" si="730"/>
        <v>118689.88</v>
      </c>
      <c r="AB7790" s="10"/>
      <c r="AC7790" s="8"/>
      <c r="AD7790" s="8" t="str">
        <f t="shared" si="731"/>
        <v>N</v>
      </c>
    </row>
    <row r="7791" spans="1:30" x14ac:dyDescent="0.15">
      <c r="A7791">
        <v>7789</v>
      </c>
      <c r="B7791" s="1" t="s">
        <v>23689</v>
      </c>
      <c r="C7791" s="1" t="s">
        <v>35921</v>
      </c>
      <c r="D7791" s="3" t="s">
        <v>35784</v>
      </c>
      <c r="E7791" s="3" t="s">
        <v>37522</v>
      </c>
      <c r="F7791" s="1" t="s">
        <v>23690</v>
      </c>
      <c r="G7791" s="2">
        <v>41381</v>
      </c>
      <c r="H7791" t="s">
        <v>22517</v>
      </c>
      <c r="I7791">
        <v>1100000</v>
      </c>
      <c r="J7791" s="9" t="s">
        <v>36127</v>
      </c>
      <c r="K7791" s="9" t="str">
        <f t="shared" si="726"/>
        <v>否</v>
      </c>
      <c r="L7791" s="8"/>
      <c r="M7791" s="8"/>
      <c r="N7791" s="8"/>
      <c r="O7791" s="8"/>
      <c r="P7791" s="8">
        <f t="shared" si="727"/>
        <v>0</v>
      </c>
      <c r="Q7791" s="8">
        <v>279437.28000000003</v>
      </c>
      <c r="R7791" s="8">
        <v>0</v>
      </c>
      <c r="S7791" s="8">
        <v>10195.67</v>
      </c>
      <c r="T7791" s="8">
        <v>1512.45</v>
      </c>
      <c r="U7791" s="8">
        <f t="shared" si="728"/>
        <v>11708.12</v>
      </c>
      <c r="V7791" s="8">
        <v>851931.8</v>
      </c>
      <c r="W7791" s="8">
        <v>0</v>
      </c>
      <c r="X7791" s="8">
        <v>13176.33</v>
      </c>
      <c r="Y7791" s="8">
        <v>6849.6</v>
      </c>
      <c r="Z7791" s="8">
        <f t="shared" si="729"/>
        <v>20025.93</v>
      </c>
      <c r="AA7791" s="8">
        <f t="shared" si="730"/>
        <v>31734.050000000003</v>
      </c>
      <c r="AB7791" s="10"/>
      <c r="AC7791" s="8"/>
      <c r="AD7791" s="8" t="str">
        <f t="shared" si="731"/>
        <v>N</v>
      </c>
    </row>
    <row r="7792" spans="1:30" x14ac:dyDescent="0.15">
      <c r="A7792">
        <v>7790</v>
      </c>
      <c r="B7792" s="1" t="s">
        <v>23691</v>
      </c>
      <c r="C7792" s="1" t="s">
        <v>35922</v>
      </c>
      <c r="D7792" s="3" t="s">
        <v>34500</v>
      </c>
      <c r="E7792" s="3" t="s">
        <v>42939</v>
      </c>
      <c r="F7792" s="1" t="s">
        <v>23692</v>
      </c>
      <c r="G7792" s="2">
        <v>41379</v>
      </c>
      <c r="H7792" t="s">
        <v>23693</v>
      </c>
      <c r="I7792">
        <v>1000000</v>
      </c>
      <c r="J7792" s="9" t="s">
        <v>36113</v>
      </c>
      <c r="K7792" s="9" t="str">
        <f t="shared" si="726"/>
        <v>否</v>
      </c>
      <c r="L7792" s="8"/>
      <c r="M7792" s="8"/>
      <c r="N7792" s="8"/>
      <c r="O7792" s="8"/>
      <c r="P7792" s="8">
        <f t="shared" si="727"/>
        <v>0</v>
      </c>
      <c r="Q7792" s="8">
        <v>4699859.3899999997</v>
      </c>
      <c r="R7792" s="8">
        <v>0</v>
      </c>
      <c r="S7792" s="8">
        <v>65021.82</v>
      </c>
      <c r="T7792" s="8">
        <v>28732.880000000001</v>
      </c>
      <c r="U7792" s="8">
        <f t="shared" si="728"/>
        <v>93754.7</v>
      </c>
      <c r="V7792" s="8">
        <v>516552.15</v>
      </c>
      <c r="W7792" s="8">
        <v>0</v>
      </c>
      <c r="X7792" s="8">
        <v>3060.84</v>
      </c>
      <c r="Y7792" s="8">
        <v>4935.18</v>
      </c>
      <c r="Z7792" s="8">
        <f t="shared" si="729"/>
        <v>7996.02</v>
      </c>
      <c r="AA7792" s="8">
        <f t="shared" si="730"/>
        <v>101750.72</v>
      </c>
      <c r="AB7792" s="10"/>
      <c r="AC7792" s="8"/>
      <c r="AD7792" s="8" t="str">
        <f t="shared" si="731"/>
        <v>N</v>
      </c>
    </row>
    <row r="7793" spans="1:30" x14ac:dyDescent="0.15">
      <c r="A7793">
        <v>7791</v>
      </c>
      <c r="B7793" s="1" t="s">
        <v>23694</v>
      </c>
      <c r="C7793" s="1" t="s">
        <v>35923</v>
      </c>
      <c r="D7793" s="3" t="s">
        <v>35780</v>
      </c>
      <c r="E7793" s="3" t="s">
        <v>44415</v>
      </c>
      <c r="F7793" s="1" t="s">
        <v>23695</v>
      </c>
      <c r="G7793" s="2">
        <v>41379</v>
      </c>
      <c r="H7793" t="s">
        <v>23696</v>
      </c>
      <c r="I7793">
        <v>1000000</v>
      </c>
      <c r="J7793" s="9" t="s">
        <v>36151</v>
      </c>
      <c r="K7793" s="9" t="str">
        <f t="shared" si="726"/>
        <v>否</v>
      </c>
      <c r="L7793" s="8"/>
      <c r="M7793" s="8"/>
      <c r="N7793" s="8"/>
      <c r="O7793" s="8"/>
      <c r="P7793" s="8">
        <f t="shared" si="727"/>
        <v>0</v>
      </c>
      <c r="Q7793" s="8"/>
      <c r="R7793" s="8"/>
      <c r="S7793" s="8"/>
      <c r="T7793" s="8">
        <v>1823.41</v>
      </c>
      <c r="U7793" s="8">
        <f t="shared" si="728"/>
        <v>1823.41</v>
      </c>
      <c r="V7793" s="8">
        <v>82692.66</v>
      </c>
      <c r="W7793" s="8">
        <v>0</v>
      </c>
      <c r="X7793" s="8">
        <v>2637.52</v>
      </c>
      <c r="Y7793" s="8"/>
      <c r="Z7793" s="8">
        <f t="shared" si="729"/>
        <v>2637.52</v>
      </c>
      <c r="AA7793" s="8">
        <f t="shared" si="730"/>
        <v>4460.93</v>
      </c>
      <c r="AB7793" s="10"/>
      <c r="AC7793" s="8"/>
      <c r="AD7793" s="8" t="str">
        <f t="shared" si="731"/>
        <v>N</v>
      </c>
    </row>
    <row r="7794" spans="1:30" x14ac:dyDescent="0.15">
      <c r="A7794">
        <v>7792</v>
      </c>
      <c r="B7794" s="1" t="s">
        <v>23697</v>
      </c>
      <c r="C7794" s="1" t="s">
        <v>35924</v>
      </c>
      <c r="D7794" s="3" t="s">
        <v>35774</v>
      </c>
      <c r="E7794" s="3" t="s">
        <v>44540</v>
      </c>
      <c r="F7794" s="1" t="s">
        <v>23698</v>
      </c>
      <c r="G7794" s="2">
        <v>41374</v>
      </c>
      <c r="H7794" t="s">
        <v>23699</v>
      </c>
      <c r="I7794">
        <v>1000000</v>
      </c>
      <c r="J7794" s="9" t="s">
        <v>36125</v>
      </c>
      <c r="K7794" s="9" t="str">
        <f t="shared" si="726"/>
        <v>否</v>
      </c>
      <c r="L7794" s="8"/>
      <c r="M7794" s="8"/>
      <c r="N7794" s="8"/>
      <c r="O7794" s="8"/>
      <c r="P7794" s="8">
        <f t="shared" si="727"/>
        <v>0</v>
      </c>
      <c r="Q7794" s="8">
        <v>0</v>
      </c>
      <c r="R7794" s="8">
        <v>0</v>
      </c>
      <c r="S7794" s="8">
        <v>0</v>
      </c>
      <c r="T7794" s="8">
        <v>0</v>
      </c>
      <c r="U7794" s="8">
        <f t="shared" si="728"/>
        <v>0</v>
      </c>
      <c r="V7794" s="8">
        <v>0</v>
      </c>
      <c r="W7794" s="8">
        <v>0</v>
      </c>
      <c r="X7794" s="8">
        <v>0</v>
      </c>
      <c r="Y7794" s="8">
        <v>0</v>
      </c>
      <c r="Z7794" s="8">
        <f t="shared" si="729"/>
        <v>0</v>
      </c>
      <c r="AA7794" s="8">
        <f t="shared" si="730"/>
        <v>0</v>
      </c>
      <c r="AB7794" s="10"/>
      <c r="AC7794" s="8"/>
      <c r="AD7794" s="8" t="str">
        <f t="shared" si="731"/>
        <v>N</v>
      </c>
    </row>
    <row r="7795" spans="1:30" x14ac:dyDescent="0.15">
      <c r="A7795">
        <v>7793</v>
      </c>
      <c r="B7795" s="1" t="s">
        <v>23700</v>
      </c>
      <c r="C7795" s="1" t="s">
        <v>35925</v>
      </c>
      <c r="D7795" s="3" t="s">
        <v>35772</v>
      </c>
      <c r="E7795" s="3" t="s">
        <v>37523</v>
      </c>
      <c r="F7795" s="1" t="s">
        <v>23701</v>
      </c>
      <c r="G7795" s="2">
        <v>41379</v>
      </c>
      <c r="H7795" t="s">
        <v>23702</v>
      </c>
      <c r="I7795">
        <v>30000</v>
      </c>
      <c r="J7795" s="9" t="s">
        <v>36127</v>
      </c>
      <c r="K7795" s="9" t="str">
        <f t="shared" si="726"/>
        <v>否</v>
      </c>
      <c r="L7795" s="8"/>
      <c r="M7795" s="8"/>
      <c r="N7795" s="8"/>
      <c r="O7795" s="8"/>
      <c r="P7795" s="8">
        <f t="shared" si="727"/>
        <v>0</v>
      </c>
      <c r="Q7795" s="8">
        <v>1706310.59</v>
      </c>
      <c r="R7795" s="8">
        <v>0</v>
      </c>
      <c r="S7795" s="8">
        <v>214914.06</v>
      </c>
      <c r="T7795" s="8">
        <v>3266.78</v>
      </c>
      <c r="U7795" s="8">
        <f t="shared" si="728"/>
        <v>218180.84</v>
      </c>
      <c r="V7795" s="8">
        <v>12152014.800000001</v>
      </c>
      <c r="W7795" s="8">
        <v>0</v>
      </c>
      <c r="X7795" s="8">
        <v>41993.760000000002</v>
      </c>
      <c r="Y7795" s="8">
        <v>0</v>
      </c>
      <c r="Z7795" s="8">
        <f t="shared" si="729"/>
        <v>41993.760000000002</v>
      </c>
      <c r="AA7795" s="8">
        <f t="shared" si="730"/>
        <v>260174.6</v>
      </c>
      <c r="AB7795" s="10"/>
      <c r="AC7795" s="8"/>
      <c r="AD7795" s="8" t="str">
        <f t="shared" si="731"/>
        <v>N</v>
      </c>
    </row>
    <row r="7796" spans="1:30" x14ac:dyDescent="0.15">
      <c r="A7796">
        <v>7794</v>
      </c>
      <c r="B7796" s="1" t="s">
        <v>23703</v>
      </c>
      <c r="C7796" s="1" t="s">
        <v>35926</v>
      </c>
      <c r="D7796" s="3" t="s">
        <v>35782</v>
      </c>
      <c r="E7796" s="3" t="s">
        <v>41601</v>
      </c>
      <c r="F7796" s="1" t="s">
        <v>18347</v>
      </c>
      <c r="G7796" s="2">
        <v>41374</v>
      </c>
      <c r="H7796" t="s">
        <v>23704</v>
      </c>
      <c r="I7796">
        <v>10000000</v>
      </c>
      <c r="J7796" s="9" t="s">
        <v>36122</v>
      </c>
      <c r="K7796" s="9" t="str">
        <f t="shared" si="726"/>
        <v>否</v>
      </c>
      <c r="L7796" s="8"/>
      <c r="M7796" s="8"/>
      <c r="N7796" s="8"/>
      <c r="O7796" s="8"/>
      <c r="P7796" s="8">
        <f t="shared" si="727"/>
        <v>0</v>
      </c>
      <c r="Q7796" s="8">
        <v>0</v>
      </c>
      <c r="R7796" s="8">
        <v>0</v>
      </c>
      <c r="S7796" s="8">
        <v>0</v>
      </c>
      <c r="T7796" s="8">
        <v>0</v>
      </c>
      <c r="U7796" s="8">
        <f t="shared" si="728"/>
        <v>0</v>
      </c>
      <c r="V7796" s="8">
        <v>0</v>
      </c>
      <c r="W7796" s="8">
        <v>0</v>
      </c>
      <c r="X7796" s="8">
        <v>0</v>
      </c>
      <c r="Y7796" s="8"/>
      <c r="Z7796" s="8">
        <f t="shared" si="729"/>
        <v>0</v>
      </c>
      <c r="AA7796" s="8">
        <f t="shared" si="730"/>
        <v>0</v>
      </c>
      <c r="AB7796" s="10"/>
      <c r="AC7796" s="8"/>
      <c r="AD7796" s="8" t="str">
        <f t="shared" si="731"/>
        <v>N</v>
      </c>
    </row>
    <row r="7797" spans="1:30" x14ac:dyDescent="0.15">
      <c r="A7797">
        <v>7795</v>
      </c>
      <c r="B7797" s="1" t="s">
        <v>23705</v>
      </c>
      <c r="C7797" s="1" t="s">
        <v>35927</v>
      </c>
      <c r="D7797" s="3" t="s">
        <v>35784</v>
      </c>
      <c r="E7797" s="3" t="s">
        <v>45364</v>
      </c>
      <c r="F7797" s="1" t="s">
        <v>11460</v>
      </c>
      <c r="G7797" s="2">
        <v>41375</v>
      </c>
      <c r="H7797" t="s">
        <v>23706</v>
      </c>
      <c r="I7797">
        <v>17770000</v>
      </c>
      <c r="J7797" s="9" t="s">
        <v>36118</v>
      </c>
      <c r="K7797" s="9" t="str">
        <f t="shared" si="726"/>
        <v>是</v>
      </c>
      <c r="L7797" s="8"/>
      <c r="M7797" s="8"/>
      <c r="N7797" s="8"/>
      <c r="O7797" s="8"/>
      <c r="P7797" s="8">
        <f t="shared" si="727"/>
        <v>0</v>
      </c>
      <c r="Q7797" s="8">
        <v>206544.12</v>
      </c>
      <c r="R7797" s="8">
        <v>0</v>
      </c>
      <c r="S7797" s="8">
        <v>11565.9</v>
      </c>
      <c r="T7797" s="8">
        <v>3954.54</v>
      </c>
      <c r="U7797" s="8">
        <f t="shared" si="728"/>
        <v>15520.439999999999</v>
      </c>
      <c r="V7797" s="8">
        <v>1434081.76</v>
      </c>
      <c r="W7797" s="8">
        <v>1135849.46</v>
      </c>
      <c r="X7797" s="8">
        <v>24118.42</v>
      </c>
      <c r="Y7797" s="8">
        <v>9255.61</v>
      </c>
      <c r="Z7797" s="8">
        <f t="shared" si="729"/>
        <v>33374.03</v>
      </c>
      <c r="AA7797" s="8">
        <f t="shared" si="730"/>
        <v>48894.47</v>
      </c>
      <c r="AB7797" s="10"/>
      <c r="AC7797" s="8"/>
      <c r="AD7797" s="8" t="str">
        <f t="shared" si="731"/>
        <v>N</v>
      </c>
    </row>
    <row r="7798" spans="1:30" x14ac:dyDescent="0.15">
      <c r="A7798">
        <v>7796</v>
      </c>
      <c r="B7798" s="1" t="s">
        <v>23707</v>
      </c>
      <c r="C7798" s="1" t="s">
        <v>35928</v>
      </c>
      <c r="D7798" s="3" t="s">
        <v>35797</v>
      </c>
      <c r="E7798" s="3" t="s">
        <v>41146</v>
      </c>
      <c r="F7798" s="1" t="s">
        <v>23708</v>
      </c>
      <c r="G7798" s="2">
        <v>41375</v>
      </c>
      <c r="H7798" t="s">
        <v>23709</v>
      </c>
      <c r="I7798">
        <v>500000</v>
      </c>
      <c r="J7798" s="9" t="s">
        <v>36115</v>
      </c>
      <c r="K7798" s="9" t="str">
        <f t="shared" si="726"/>
        <v>否</v>
      </c>
      <c r="L7798" s="8"/>
      <c r="M7798" s="8"/>
      <c r="N7798" s="8"/>
      <c r="O7798" s="8"/>
      <c r="P7798" s="8">
        <f t="shared" si="727"/>
        <v>0</v>
      </c>
      <c r="Q7798" s="8">
        <v>171278.63</v>
      </c>
      <c r="R7798" s="8">
        <v>0</v>
      </c>
      <c r="S7798" s="8">
        <v>3203.92</v>
      </c>
      <c r="T7798" s="8">
        <v>290.93</v>
      </c>
      <c r="U7798" s="8">
        <f t="shared" si="728"/>
        <v>3494.85</v>
      </c>
      <c r="V7798" s="8">
        <v>995833.34</v>
      </c>
      <c r="W7798" s="8">
        <v>0</v>
      </c>
      <c r="X7798" s="8">
        <v>12323.19</v>
      </c>
      <c r="Y7798" s="8">
        <v>324.16000000000003</v>
      </c>
      <c r="Z7798" s="8">
        <f t="shared" si="729"/>
        <v>12647.35</v>
      </c>
      <c r="AA7798" s="8">
        <f t="shared" si="730"/>
        <v>16142.2</v>
      </c>
      <c r="AB7798" s="10"/>
      <c r="AC7798" s="8"/>
      <c r="AD7798" s="8" t="str">
        <f t="shared" si="731"/>
        <v>N</v>
      </c>
    </row>
    <row r="7799" spans="1:30" x14ac:dyDescent="0.15">
      <c r="A7799">
        <v>7797</v>
      </c>
      <c r="B7799" s="1" t="s">
        <v>23710</v>
      </c>
      <c r="C7799" s="1" t="s">
        <v>35929</v>
      </c>
      <c r="D7799" s="3" t="s">
        <v>35788</v>
      </c>
      <c r="E7799" s="3" t="s">
        <v>39052</v>
      </c>
      <c r="F7799" s="1" t="s">
        <v>23711</v>
      </c>
      <c r="G7799" s="2">
        <v>40909</v>
      </c>
      <c r="H7799" t="s">
        <v>17653</v>
      </c>
      <c r="J7799" s="9" t="s">
        <v>36112</v>
      </c>
      <c r="K7799" s="9" t="str">
        <f t="shared" si="726"/>
        <v>否</v>
      </c>
      <c r="L7799" s="8"/>
      <c r="M7799" s="8"/>
      <c r="N7799" s="8"/>
      <c r="O7799" s="8"/>
      <c r="P7799" s="8">
        <f t="shared" si="727"/>
        <v>0</v>
      </c>
      <c r="Q7799" s="8">
        <v>608906.01</v>
      </c>
      <c r="R7799" s="8">
        <v>0</v>
      </c>
      <c r="S7799" s="8">
        <v>16521.57</v>
      </c>
      <c r="T7799" s="8"/>
      <c r="U7799" s="8">
        <f t="shared" si="728"/>
        <v>16521.57</v>
      </c>
      <c r="V7799" s="8">
        <v>100065.69</v>
      </c>
      <c r="W7799" s="8">
        <v>0</v>
      </c>
      <c r="X7799" s="8">
        <v>2125.52</v>
      </c>
      <c r="Y7799" s="8"/>
      <c r="Z7799" s="8">
        <f t="shared" si="729"/>
        <v>2125.52</v>
      </c>
      <c r="AA7799" s="8">
        <f t="shared" si="730"/>
        <v>18647.09</v>
      </c>
      <c r="AB7799" s="10"/>
      <c r="AC7799" s="8"/>
      <c r="AD7799" s="8" t="str">
        <f t="shared" si="731"/>
        <v>N</v>
      </c>
    </row>
    <row r="7800" spans="1:30" x14ac:dyDescent="0.15">
      <c r="A7800">
        <v>7798</v>
      </c>
      <c r="B7800" s="1" t="s">
        <v>23712</v>
      </c>
      <c r="C7800" s="1" t="s">
        <v>35930</v>
      </c>
      <c r="D7800" s="3" t="s">
        <v>35784</v>
      </c>
      <c r="E7800" s="3" t="s">
        <v>39051</v>
      </c>
      <c r="F7800" s="1" t="s">
        <v>4035</v>
      </c>
      <c r="G7800" s="2">
        <v>41380</v>
      </c>
      <c r="H7800" t="s">
        <v>23713</v>
      </c>
      <c r="I7800">
        <v>1000000</v>
      </c>
      <c r="J7800" s="9" t="s">
        <v>36112</v>
      </c>
      <c r="K7800" s="9" t="str">
        <f t="shared" si="726"/>
        <v>否</v>
      </c>
      <c r="L7800" s="8"/>
      <c r="M7800" s="8"/>
      <c r="N7800" s="8"/>
      <c r="O7800" s="8"/>
      <c r="P7800" s="8">
        <f t="shared" si="727"/>
        <v>0</v>
      </c>
      <c r="Q7800" s="8">
        <v>390802.72</v>
      </c>
      <c r="R7800" s="8">
        <v>0</v>
      </c>
      <c r="S7800" s="8">
        <v>11753.13</v>
      </c>
      <c r="T7800" s="8">
        <v>4884.8100000000004</v>
      </c>
      <c r="U7800" s="8">
        <f t="shared" si="728"/>
        <v>16637.939999999999</v>
      </c>
      <c r="V7800" s="8">
        <v>1875739.25</v>
      </c>
      <c r="W7800" s="8">
        <v>0</v>
      </c>
      <c r="X7800" s="8">
        <v>56816.07</v>
      </c>
      <c r="Y7800" s="8">
        <v>9643.8799999999992</v>
      </c>
      <c r="Z7800" s="8">
        <f t="shared" si="729"/>
        <v>66459.95</v>
      </c>
      <c r="AA7800" s="8">
        <f t="shared" si="730"/>
        <v>83097.89</v>
      </c>
      <c r="AB7800" s="10"/>
      <c r="AC7800" s="8"/>
      <c r="AD7800" s="8" t="str">
        <f t="shared" si="731"/>
        <v>N</v>
      </c>
    </row>
    <row r="7801" spans="1:30" x14ac:dyDescent="0.15">
      <c r="A7801">
        <v>7799</v>
      </c>
      <c r="B7801" s="1" t="s">
        <v>23714</v>
      </c>
      <c r="C7801" s="1" t="s">
        <v>35931</v>
      </c>
      <c r="D7801" s="3" t="s">
        <v>35772</v>
      </c>
      <c r="E7801" s="3" t="s">
        <v>37518</v>
      </c>
      <c r="F7801" s="1" t="s">
        <v>23715</v>
      </c>
      <c r="G7801" s="2">
        <v>41382</v>
      </c>
      <c r="H7801" t="s">
        <v>23716</v>
      </c>
      <c r="I7801">
        <v>100000</v>
      </c>
      <c r="J7801" s="9" t="s">
        <v>36127</v>
      </c>
      <c r="K7801" s="9" t="str">
        <f t="shared" si="726"/>
        <v>否</v>
      </c>
      <c r="L7801" s="8"/>
      <c r="M7801" s="8"/>
      <c r="N7801" s="8"/>
      <c r="O7801" s="8"/>
      <c r="P7801" s="8">
        <f t="shared" si="727"/>
        <v>0</v>
      </c>
      <c r="Q7801" s="8">
        <v>0</v>
      </c>
      <c r="R7801" s="8">
        <v>0</v>
      </c>
      <c r="S7801" s="8">
        <v>0</v>
      </c>
      <c r="T7801" s="8">
        <v>391.04</v>
      </c>
      <c r="U7801" s="8">
        <f t="shared" si="728"/>
        <v>391.04</v>
      </c>
      <c r="V7801" s="8">
        <v>0</v>
      </c>
      <c r="W7801" s="8">
        <v>0</v>
      </c>
      <c r="X7801" s="8">
        <v>0</v>
      </c>
      <c r="Y7801" s="8">
        <v>262.45999999999998</v>
      </c>
      <c r="Z7801" s="8">
        <f t="shared" si="729"/>
        <v>262.45999999999998</v>
      </c>
      <c r="AA7801" s="8">
        <f t="shared" si="730"/>
        <v>653.5</v>
      </c>
      <c r="AB7801" s="10"/>
      <c r="AC7801" s="8"/>
      <c r="AD7801" s="8" t="str">
        <f t="shared" si="731"/>
        <v>N</v>
      </c>
    </row>
    <row r="7802" spans="1:30" x14ac:dyDescent="0.15">
      <c r="A7802">
        <v>7800</v>
      </c>
      <c r="B7802" s="1" t="s">
        <v>23717</v>
      </c>
      <c r="C7802" s="1" t="s">
        <v>35932</v>
      </c>
      <c r="D7802" s="3" t="s">
        <v>35780</v>
      </c>
      <c r="E7802" s="3" t="s">
        <v>42927</v>
      </c>
      <c r="F7802" s="1" t="s">
        <v>23718</v>
      </c>
      <c r="G7802" s="2">
        <v>41380</v>
      </c>
      <c r="H7802" t="s">
        <v>23719</v>
      </c>
      <c r="I7802">
        <v>1000000</v>
      </c>
      <c r="J7802" s="9" t="s">
        <v>36113</v>
      </c>
      <c r="K7802" s="9" t="str">
        <f t="shared" si="726"/>
        <v>否</v>
      </c>
      <c r="L7802" s="8"/>
      <c r="M7802" s="8"/>
      <c r="N7802" s="8"/>
      <c r="O7802" s="8"/>
      <c r="P7802" s="8">
        <f t="shared" si="727"/>
        <v>0</v>
      </c>
      <c r="Q7802" s="8"/>
      <c r="R7802" s="8"/>
      <c r="S7802" s="8"/>
      <c r="T7802" s="8">
        <v>5290.31</v>
      </c>
      <c r="U7802" s="8">
        <f t="shared" si="728"/>
        <v>5290.31</v>
      </c>
      <c r="V7802" s="8">
        <v>54081.75</v>
      </c>
      <c r="W7802" s="8">
        <v>0</v>
      </c>
      <c r="X7802" s="8">
        <v>1634.95</v>
      </c>
      <c r="Y7802" s="8">
        <v>2072.91</v>
      </c>
      <c r="Z7802" s="8">
        <f t="shared" si="729"/>
        <v>3707.8599999999997</v>
      </c>
      <c r="AA7802" s="8">
        <f t="shared" si="730"/>
        <v>8998.17</v>
      </c>
      <c r="AB7802" s="10"/>
      <c r="AC7802" s="8"/>
      <c r="AD7802" s="8" t="str">
        <f t="shared" si="731"/>
        <v>N</v>
      </c>
    </row>
    <row r="7803" spans="1:30" x14ac:dyDescent="0.15">
      <c r="A7803">
        <v>7801</v>
      </c>
      <c r="B7803" s="1" t="s">
        <v>23720</v>
      </c>
      <c r="C7803" s="1" t="s">
        <v>35933</v>
      </c>
      <c r="D7803" s="3" t="s">
        <v>35784</v>
      </c>
      <c r="E7803" s="3" t="s">
        <v>40220</v>
      </c>
      <c r="F7803" s="1" t="s">
        <v>23721</v>
      </c>
      <c r="G7803" s="2">
        <v>41386</v>
      </c>
      <c r="H7803" t="s">
        <v>23722</v>
      </c>
      <c r="I7803">
        <v>10000000</v>
      </c>
      <c r="J7803" s="9" t="s">
        <v>36119</v>
      </c>
      <c r="K7803" s="9" t="str">
        <f t="shared" si="726"/>
        <v>否</v>
      </c>
      <c r="L7803" s="8"/>
      <c r="M7803" s="8"/>
      <c r="N7803" s="8"/>
      <c r="O7803" s="8"/>
      <c r="P7803" s="8">
        <f t="shared" si="727"/>
        <v>0</v>
      </c>
      <c r="Q7803" s="8">
        <v>18700.93</v>
      </c>
      <c r="R7803" s="8">
        <v>0</v>
      </c>
      <c r="S7803" s="8">
        <v>186.91</v>
      </c>
      <c r="T7803" s="8">
        <v>0</v>
      </c>
      <c r="U7803" s="8">
        <f t="shared" si="728"/>
        <v>186.91</v>
      </c>
      <c r="V7803" s="8">
        <v>1413825.83</v>
      </c>
      <c r="W7803" s="8">
        <v>0</v>
      </c>
      <c r="X7803" s="8">
        <v>14149.59</v>
      </c>
      <c r="Y7803" s="8">
        <v>0</v>
      </c>
      <c r="Z7803" s="8">
        <f t="shared" si="729"/>
        <v>14149.59</v>
      </c>
      <c r="AA7803" s="8">
        <f t="shared" si="730"/>
        <v>14336.5</v>
      </c>
      <c r="AB7803" s="10"/>
      <c r="AC7803" s="8"/>
      <c r="AD7803" s="8" t="str">
        <f t="shared" si="731"/>
        <v>N</v>
      </c>
    </row>
    <row r="7804" spans="1:30" x14ac:dyDescent="0.15">
      <c r="A7804">
        <v>7802</v>
      </c>
      <c r="B7804" s="1" t="s">
        <v>23723</v>
      </c>
      <c r="C7804" s="1" t="s">
        <v>35934</v>
      </c>
      <c r="D7804" s="3" t="s">
        <v>34483</v>
      </c>
      <c r="E7804" s="3" t="s">
        <v>44533</v>
      </c>
      <c r="F7804" s="1" t="s">
        <v>23724</v>
      </c>
      <c r="G7804" s="2">
        <v>41381</v>
      </c>
      <c r="H7804" t="s">
        <v>17271</v>
      </c>
      <c r="I7804">
        <v>5000000</v>
      </c>
      <c r="J7804" s="9" t="s">
        <v>36125</v>
      </c>
      <c r="K7804" s="9" t="str">
        <f t="shared" si="726"/>
        <v>否</v>
      </c>
      <c r="L7804" s="8"/>
      <c r="M7804" s="8"/>
      <c r="N7804" s="8"/>
      <c r="O7804" s="8"/>
      <c r="P7804" s="8">
        <f t="shared" si="727"/>
        <v>0</v>
      </c>
      <c r="Q7804" s="8">
        <v>7190615.8300000001</v>
      </c>
      <c r="R7804" s="8">
        <v>0</v>
      </c>
      <c r="S7804" s="8">
        <v>115211.76</v>
      </c>
      <c r="T7804" s="8">
        <v>38838.83</v>
      </c>
      <c r="U7804" s="8">
        <f t="shared" si="728"/>
        <v>154050.59</v>
      </c>
      <c r="V7804" s="8">
        <v>18187273.460000001</v>
      </c>
      <c r="W7804" s="8">
        <v>0</v>
      </c>
      <c r="X7804" s="8">
        <v>351132.5</v>
      </c>
      <c r="Y7804" s="8">
        <v>33564.639999999999</v>
      </c>
      <c r="Z7804" s="8">
        <f t="shared" si="729"/>
        <v>384697.14</v>
      </c>
      <c r="AA7804" s="8">
        <f t="shared" si="730"/>
        <v>538747.73</v>
      </c>
      <c r="AB7804" s="10"/>
      <c r="AC7804" s="8"/>
      <c r="AD7804" s="8" t="str">
        <f t="shared" si="731"/>
        <v>N</v>
      </c>
    </row>
    <row r="7805" spans="1:30" x14ac:dyDescent="0.15">
      <c r="A7805">
        <v>7803</v>
      </c>
      <c r="B7805" s="1" t="s">
        <v>23725</v>
      </c>
      <c r="C7805" s="1" t="s">
        <v>35935</v>
      </c>
      <c r="D7805" s="3" t="s">
        <v>35782</v>
      </c>
      <c r="E7805" s="3" t="s">
        <v>39050</v>
      </c>
      <c r="F7805" s="1" t="s">
        <v>10699</v>
      </c>
      <c r="G7805" s="2">
        <v>41380</v>
      </c>
      <c r="H7805" t="s">
        <v>23726</v>
      </c>
      <c r="I7805">
        <v>5800000</v>
      </c>
      <c r="J7805" s="9" t="s">
        <v>36112</v>
      </c>
      <c r="K7805" s="9" t="str">
        <f t="shared" si="726"/>
        <v>否</v>
      </c>
      <c r="L7805" s="8"/>
      <c r="M7805" s="8"/>
      <c r="N7805" s="8"/>
      <c r="O7805" s="8"/>
      <c r="P7805" s="8">
        <f t="shared" si="727"/>
        <v>0</v>
      </c>
      <c r="Q7805" s="8">
        <v>652141.85</v>
      </c>
      <c r="R7805" s="8">
        <v>0</v>
      </c>
      <c r="S7805" s="8">
        <v>15417.34</v>
      </c>
      <c r="T7805" s="8">
        <v>8151.77</v>
      </c>
      <c r="U7805" s="8">
        <f t="shared" si="728"/>
        <v>23569.11</v>
      </c>
      <c r="V7805" s="8">
        <v>980385.84</v>
      </c>
      <c r="W7805" s="8">
        <v>0</v>
      </c>
      <c r="X7805" s="8">
        <v>25949.14</v>
      </c>
      <c r="Y7805" s="8">
        <v>4548.75</v>
      </c>
      <c r="Z7805" s="8">
        <f t="shared" si="729"/>
        <v>30497.89</v>
      </c>
      <c r="AA7805" s="8">
        <f t="shared" si="730"/>
        <v>54067</v>
      </c>
      <c r="AB7805" s="10"/>
      <c r="AC7805" s="8"/>
      <c r="AD7805" s="8" t="str">
        <f t="shared" si="731"/>
        <v>N</v>
      </c>
    </row>
    <row r="7806" spans="1:30" x14ac:dyDescent="0.15">
      <c r="A7806">
        <v>7804</v>
      </c>
      <c r="B7806" s="1" t="s">
        <v>23727</v>
      </c>
      <c r="C7806" s="1" t="s">
        <v>35936</v>
      </c>
      <c r="D7806" s="3" t="s">
        <v>35772</v>
      </c>
      <c r="E7806" s="3" t="s">
        <v>41145</v>
      </c>
      <c r="F7806" s="1" t="s">
        <v>23728</v>
      </c>
      <c r="G7806" s="2">
        <v>41282</v>
      </c>
      <c r="H7806" t="s">
        <v>23729</v>
      </c>
      <c r="I7806">
        <v>500000</v>
      </c>
      <c r="J7806" s="9" t="s">
        <v>36115</v>
      </c>
      <c r="K7806" s="9" t="str">
        <f t="shared" si="726"/>
        <v>否</v>
      </c>
      <c r="L7806" s="8"/>
      <c r="M7806" s="8"/>
      <c r="N7806" s="8"/>
      <c r="O7806" s="8"/>
      <c r="P7806" s="8">
        <f t="shared" si="727"/>
        <v>0</v>
      </c>
      <c r="Q7806" s="8"/>
      <c r="R7806" s="8"/>
      <c r="S7806" s="8"/>
      <c r="T7806" s="8">
        <v>0</v>
      </c>
      <c r="U7806" s="8">
        <f t="shared" si="728"/>
        <v>0</v>
      </c>
      <c r="V7806" s="8">
        <v>0</v>
      </c>
      <c r="W7806" s="8">
        <v>0</v>
      </c>
      <c r="X7806" s="8">
        <v>0</v>
      </c>
      <c r="Y7806" s="8">
        <v>0</v>
      </c>
      <c r="Z7806" s="8">
        <f t="shared" si="729"/>
        <v>0</v>
      </c>
      <c r="AA7806" s="8">
        <f t="shared" si="730"/>
        <v>0</v>
      </c>
      <c r="AB7806" s="10"/>
      <c r="AC7806" s="8"/>
      <c r="AD7806" s="8" t="str">
        <f t="shared" si="731"/>
        <v>N</v>
      </c>
    </row>
    <row r="7807" spans="1:30" x14ac:dyDescent="0.15">
      <c r="A7807">
        <v>7805</v>
      </c>
      <c r="B7807" s="1" t="s">
        <v>23730</v>
      </c>
      <c r="C7807" s="1" t="s">
        <v>35937</v>
      </c>
      <c r="D7807" s="3" t="s">
        <v>35782</v>
      </c>
      <c r="E7807" s="3" t="s">
        <v>39043</v>
      </c>
      <c r="F7807" s="1" t="s">
        <v>23731</v>
      </c>
      <c r="G7807" s="2">
        <v>41382</v>
      </c>
      <c r="H7807" t="s">
        <v>11688</v>
      </c>
      <c r="I7807">
        <v>400000</v>
      </c>
      <c r="J7807" s="9" t="s">
        <v>36112</v>
      </c>
      <c r="K7807" s="9" t="str">
        <f t="shared" si="726"/>
        <v>否</v>
      </c>
      <c r="L7807" s="8"/>
      <c r="M7807" s="8"/>
      <c r="N7807" s="8"/>
      <c r="O7807" s="8"/>
      <c r="P7807" s="8">
        <f t="shared" si="727"/>
        <v>0</v>
      </c>
      <c r="Q7807" s="8">
        <v>1082132.2</v>
      </c>
      <c r="R7807" s="8">
        <v>0</v>
      </c>
      <c r="S7807" s="8">
        <v>19357.88</v>
      </c>
      <c r="T7807" s="8">
        <v>13541.66</v>
      </c>
      <c r="U7807" s="8">
        <f t="shared" si="728"/>
        <v>32899.54</v>
      </c>
      <c r="V7807" s="8">
        <v>1402582.8</v>
      </c>
      <c r="W7807" s="8">
        <v>0</v>
      </c>
      <c r="X7807" s="8">
        <v>11438.3</v>
      </c>
      <c r="Y7807" s="8">
        <v>4780.49</v>
      </c>
      <c r="Z7807" s="8">
        <f t="shared" si="729"/>
        <v>16218.789999999999</v>
      </c>
      <c r="AA7807" s="8">
        <f t="shared" si="730"/>
        <v>49118.33</v>
      </c>
      <c r="AB7807" s="10"/>
      <c r="AC7807" s="8"/>
      <c r="AD7807" s="8" t="str">
        <f t="shared" si="731"/>
        <v>N</v>
      </c>
    </row>
    <row r="7808" spans="1:30" x14ac:dyDescent="0.15">
      <c r="A7808">
        <v>7806</v>
      </c>
      <c r="B7808" s="1" t="s">
        <v>23732</v>
      </c>
      <c r="C7808" s="1" t="s">
        <v>35938</v>
      </c>
      <c r="D7808" s="3" t="s">
        <v>35772</v>
      </c>
      <c r="E7808" s="3" t="s">
        <v>37517</v>
      </c>
      <c r="F7808" s="1" t="s">
        <v>23733</v>
      </c>
      <c r="G7808" s="2">
        <v>41374</v>
      </c>
      <c r="H7808" t="s">
        <v>23734</v>
      </c>
      <c r="I7808">
        <v>500000</v>
      </c>
      <c r="J7808" s="9" t="s">
        <v>36127</v>
      </c>
      <c r="K7808" s="9" t="str">
        <f t="shared" si="726"/>
        <v>否</v>
      </c>
      <c r="L7808" s="8"/>
      <c r="M7808" s="8"/>
      <c r="N7808" s="8"/>
      <c r="O7808" s="8"/>
      <c r="P7808" s="8">
        <f t="shared" si="727"/>
        <v>0</v>
      </c>
      <c r="Q7808" s="8">
        <v>1357590.35</v>
      </c>
      <c r="R7808" s="8">
        <v>0</v>
      </c>
      <c r="S7808" s="8">
        <v>9548.89</v>
      </c>
      <c r="T7808" s="8">
        <v>101.5</v>
      </c>
      <c r="U7808" s="8">
        <f t="shared" si="728"/>
        <v>9650.39</v>
      </c>
      <c r="V7808" s="8">
        <v>2396480.9500000002</v>
      </c>
      <c r="W7808" s="8">
        <v>0</v>
      </c>
      <c r="X7808" s="8">
        <v>14923.28</v>
      </c>
      <c r="Y7808" s="8">
        <v>132.78</v>
      </c>
      <c r="Z7808" s="8">
        <f t="shared" si="729"/>
        <v>15056.060000000001</v>
      </c>
      <c r="AA7808" s="8">
        <f t="shared" si="730"/>
        <v>24706.45</v>
      </c>
      <c r="AB7808" s="10"/>
      <c r="AC7808" s="8"/>
      <c r="AD7808" s="8" t="str">
        <f t="shared" si="731"/>
        <v>N</v>
      </c>
    </row>
    <row r="7809" spans="1:30" x14ac:dyDescent="0.15">
      <c r="A7809">
        <v>7807</v>
      </c>
      <c r="B7809" s="1" t="s">
        <v>23735</v>
      </c>
      <c r="C7809" s="1" t="s">
        <v>35939</v>
      </c>
      <c r="D7809" s="3" t="s">
        <v>35780</v>
      </c>
      <c r="E7809" s="3" t="s">
        <v>42924</v>
      </c>
      <c r="F7809" s="1" t="s">
        <v>23736</v>
      </c>
      <c r="G7809" s="2">
        <v>41362</v>
      </c>
      <c r="H7809" t="s">
        <v>23737</v>
      </c>
      <c r="I7809">
        <v>20000000</v>
      </c>
      <c r="J7809" s="9" t="s">
        <v>36113</v>
      </c>
      <c r="K7809" s="9" t="str">
        <f t="shared" si="726"/>
        <v>否</v>
      </c>
      <c r="L7809" s="8"/>
      <c r="M7809" s="8"/>
      <c r="N7809" s="8"/>
      <c r="O7809" s="8"/>
      <c r="P7809" s="8">
        <f t="shared" si="727"/>
        <v>0</v>
      </c>
      <c r="Q7809" s="8">
        <v>182815.47</v>
      </c>
      <c r="R7809" s="8">
        <v>0</v>
      </c>
      <c r="S7809" s="8">
        <v>16911.5</v>
      </c>
      <c r="T7809" s="8">
        <v>2285.15</v>
      </c>
      <c r="U7809" s="8">
        <f t="shared" si="728"/>
        <v>19196.650000000001</v>
      </c>
      <c r="V7809" s="8">
        <v>680231.44</v>
      </c>
      <c r="W7809" s="8">
        <v>0</v>
      </c>
      <c r="X7809" s="8">
        <v>11306.27</v>
      </c>
      <c r="Y7809" s="8">
        <v>2400.0100000000002</v>
      </c>
      <c r="Z7809" s="8">
        <f t="shared" si="729"/>
        <v>13706.28</v>
      </c>
      <c r="AA7809" s="8">
        <f t="shared" si="730"/>
        <v>32902.93</v>
      </c>
      <c r="AB7809" s="10"/>
      <c r="AC7809" s="8"/>
      <c r="AD7809" s="8" t="str">
        <f t="shared" si="731"/>
        <v>N</v>
      </c>
    </row>
    <row r="7810" spans="1:30" x14ac:dyDescent="0.15">
      <c r="A7810">
        <v>7808</v>
      </c>
      <c r="B7810" s="1" t="s">
        <v>23738</v>
      </c>
      <c r="C7810" s="1" t="s">
        <v>35940</v>
      </c>
      <c r="D7810" s="3" t="s">
        <v>35780</v>
      </c>
      <c r="E7810" s="3" t="s">
        <v>44441</v>
      </c>
      <c r="F7810" s="1" t="s">
        <v>23739</v>
      </c>
      <c r="G7810" s="2">
        <v>41381</v>
      </c>
      <c r="H7810" t="s">
        <v>23740</v>
      </c>
      <c r="I7810">
        <v>1000000</v>
      </c>
      <c r="J7810" s="9" t="s">
        <v>36137</v>
      </c>
      <c r="K7810" s="9" t="str">
        <f t="shared" si="726"/>
        <v>否</v>
      </c>
      <c r="L7810" s="8"/>
      <c r="M7810" s="8"/>
      <c r="N7810" s="8"/>
      <c r="O7810" s="8"/>
      <c r="P7810" s="8">
        <f t="shared" si="727"/>
        <v>0</v>
      </c>
      <c r="Q7810" s="8">
        <v>1196.58</v>
      </c>
      <c r="R7810" s="8">
        <v>0</v>
      </c>
      <c r="S7810" s="8">
        <v>203.42</v>
      </c>
      <c r="T7810" s="8">
        <v>7410.92</v>
      </c>
      <c r="U7810" s="8">
        <f t="shared" si="728"/>
        <v>7614.34</v>
      </c>
      <c r="V7810" s="8">
        <v>586423.77</v>
      </c>
      <c r="W7810" s="8">
        <v>0</v>
      </c>
      <c r="X7810" s="8">
        <v>19475.21</v>
      </c>
      <c r="Y7810" s="8">
        <v>7327.92</v>
      </c>
      <c r="Z7810" s="8">
        <f t="shared" si="729"/>
        <v>26803.129999999997</v>
      </c>
      <c r="AA7810" s="8">
        <f t="shared" si="730"/>
        <v>34417.47</v>
      </c>
      <c r="AB7810" s="10"/>
      <c r="AC7810" s="8"/>
      <c r="AD7810" s="8" t="str">
        <f t="shared" si="731"/>
        <v>N</v>
      </c>
    </row>
    <row r="7811" spans="1:30" x14ac:dyDescent="0.15">
      <c r="A7811">
        <v>7809</v>
      </c>
      <c r="B7811" s="1" t="s">
        <v>23741</v>
      </c>
      <c r="C7811" s="1" t="s">
        <v>35941</v>
      </c>
      <c r="D7811" s="3" t="s">
        <v>35774</v>
      </c>
      <c r="E7811" s="3" t="s">
        <v>44521</v>
      </c>
      <c r="F7811" s="1" t="s">
        <v>23742</v>
      </c>
      <c r="G7811" s="2">
        <v>41380</v>
      </c>
      <c r="H7811" t="s">
        <v>14789</v>
      </c>
      <c r="I7811">
        <v>1000000</v>
      </c>
      <c r="J7811" s="9" t="s">
        <v>36125</v>
      </c>
      <c r="K7811" s="9" t="str">
        <f t="shared" si="726"/>
        <v>是</v>
      </c>
      <c r="L7811" s="8"/>
      <c r="M7811" s="8"/>
      <c r="N7811" s="8"/>
      <c r="O7811" s="8"/>
      <c r="P7811" s="8">
        <f t="shared" si="727"/>
        <v>0</v>
      </c>
      <c r="Q7811" s="8">
        <v>631794.9</v>
      </c>
      <c r="R7811" s="8">
        <v>10254565.199999999</v>
      </c>
      <c r="S7811" s="8">
        <v>0</v>
      </c>
      <c r="T7811" s="8">
        <v>136252.66</v>
      </c>
      <c r="U7811" s="8">
        <f t="shared" si="728"/>
        <v>136252.66</v>
      </c>
      <c r="V7811" s="8">
        <v>1580653.87</v>
      </c>
      <c r="W7811" s="8">
        <v>27309407.239999998</v>
      </c>
      <c r="X7811" s="8">
        <v>0</v>
      </c>
      <c r="Y7811" s="8"/>
      <c r="Z7811" s="8">
        <f t="shared" si="729"/>
        <v>0</v>
      </c>
      <c r="AA7811" s="8">
        <f t="shared" si="730"/>
        <v>136252.66</v>
      </c>
      <c r="AB7811" s="10"/>
      <c r="AC7811" s="8"/>
      <c r="AD7811" s="8" t="str">
        <f t="shared" si="731"/>
        <v>N</v>
      </c>
    </row>
    <row r="7812" spans="1:30" x14ac:dyDescent="0.15">
      <c r="A7812">
        <v>7810</v>
      </c>
      <c r="B7812" s="1" t="s">
        <v>23743</v>
      </c>
      <c r="C7812" s="1" t="s">
        <v>35942</v>
      </c>
      <c r="D7812" s="3" t="s">
        <v>35774</v>
      </c>
      <c r="E7812" s="3" t="s">
        <v>44537</v>
      </c>
      <c r="F7812" s="1" t="s">
        <v>23744</v>
      </c>
      <c r="G7812" s="2">
        <v>41375</v>
      </c>
      <c r="H7812" t="s">
        <v>23745</v>
      </c>
      <c r="I7812">
        <v>1000000</v>
      </c>
      <c r="J7812" s="9" t="s">
        <v>36125</v>
      </c>
      <c r="K7812" s="9" t="str">
        <f t="shared" ref="K7812:K7875" si="732">IF(M7812+R7812+W7812&gt;0,"是","否")</f>
        <v>是</v>
      </c>
      <c r="L7812" s="8"/>
      <c r="M7812" s="8"/>
      <c r="N7812" s="8"/>
      <c r="O7812" s="8"/>
      <c r="P7812" s="8">
        <f t="shared" ref="P7812:P7875" si="733">N7812+O7812</f>
        <v>0</v>
      </c>
      <c r="Q7812" s="8">
        <v>278547.01</v>
      </c>
      <c r="R7812" s="8">
        <v>4408602.8</v>
      </c>
      <c r="S7812" s="8">
        <v>0</v>
      </c>
      <c r="T7812" s="8">
        <v>36907.129999999997</v>
      </c>
      <c r="U7812" s="8">
        <f t="shared" ref="U7812:U7875" si="734">S7812+T7812</f>
        <v>36907.129999999997</v>
      </c>
      <c r="V7812" s="8">
        <v>1392199.17</v>
      </c>
      <c r="W7812" s="8">
        <v>3996956.61</v>
      </c>
      <c r="X7812" s="8">
        <v>0</v>
      </c>
      <c r="Y7812" s="8">
        <v>32509.5</v>
      </c>
      <c r="Z7812" s="8">
        <f t="shared" ref="Z7812:Z7875" si="735">X7812+Y7812</f>
        <v>32509.5</v>
      </c>
      <c r="AA7812" s="8">
        <f t="shared" ref="AA7812:AA7875" si="736">P7812+U7812+Z7812</f>
        <v>69416.63</v>
      </c>
      <c r="AB7812" s="10"/>
      <c r="AC7812" s="8"/>
      <c r="AD7812" s="8" t="str">
        <f t="shared" ref="AD7812:AD7875" si="737">IF(Z7812&gt;=3000000,"Y","N")</f>
        <v>N</v>
      </c>
    </row>
    <row r="7813" spans="1:30" x14ac:dyDescent="0.15">
      <c r="A7813">
        <v>7811</v>
      </c>
      <c r="B7813" s="1" t="s">
        <v>23746</v>
      </c>
      <c r="C7813" s="1" t="s">
        <v>35943</v>
      </c>
      <c r="D7813" s="3" t="s">
        <v>35792</v>
      </c>
      <c r="E7813" s="3" t="s">
        <v>42133</v>
      </c>
      <c r="F7813" s="1" t="s">
        <v>23747</v>
      </c>
      <c r="G7813" s="2">
        <v>41173</v>
      </c>
      <c r="H7813" t="s">
        <v>23748</v>
      </c>
      <c r="I7813">
        <v>3000000</v>
      </c>
      <c r="J7813" s="9" t="s">
        <v>36124</v>
      </c>
      <c r="K7813" s="9" t="str">
        <f t="shared" si="732"/>
        <v>否</v>
      </c>
      <c r="L7813" s="8"/>
      <c r="M7813" s="8"/>
      <c r="N7813" s="8"/>
      <c r="O7813" s="8"/>
      <c r="P7813" s="8">
        <f t="shared" si="733"/>
        <v>0</v>
      </c>
      <c r="Q7813" s="8">
        <v>646134.17000000004</v>
      </c>
      <c r="R7813" s="8">
        <v>0</v>
      </c>
      <c r="S7813" s="8">
        <v>0</v>
      </c>
      <c r="T7813" s="8"/>
      <c r="U7813" s="8">
        <f t="shared" si="734"/>
        <v>0</v>
      </c>
      <c r="V7813" s="8">
        <v>0</v>
      </c>
      <c r="W7813" s="8">
        <v>0</v>
      </c>
      <c r="X7813" s="8">
        <v>0</v>
      </c>
      <c r="Y7813" s="8">
        <v>0</v>
      </c>
      <c r="Z7813" s="8">
        <f t="shared" si="735"/>
        <v>0</v>
      </c>
      <c r="AA7813" s="8">
        <f t="shared" si="736"/>
        <v>0</v>
      </c>
      <c r="AB7813" s="10"/>
      <c r="AC7813" s="8"/>
      <c r="AD7813" s="8" t="str">
        <f t="shared" si="737"/>
        <v>N</v>
      </c>
    </row>
    <row r="7814" spans="1:30" x14ac:dyDescent="0.15">
      <c r="A7814">
        <v>7812</v>
      </c>
      <c r="B7814" s="1" t="s">
        <v>23749</v>
      </c>
      <c r="C7814" s="1" t="s">
        <v>35944</v>
      </c>
      <c r="D7814" s="3" t="s">
        <v>35780</v>
      </c>
      <c r="E7814" s="3" t="s">
        <v>42941</v>
      </c>
      <c r="F7814" s="1" t="s">
        <v>23750</v>
      </c>
      <c r="G7814" s="2">
        <v>41373</v>
      </c>
      <c r="H7814" t="s">
        <v>23751</v>
      </c>
      <c r="I7814">
        <v>1000000</v>
      </c>
      <c r="J7814" s="9" t="s">
        <v>36113</v>
      </c>
      <c r="K7814" s="9" t="str">
        <f t="shared" si="732"/>
        <v>否</v>
      </c>
      <c r="L7814" s="8"/>
      <c r="M7814" s="8"/>
      <c r="N7814" s="8"/>
      <c r="O7814" s="8"/>
      <c r="P7814" s="8">
        <f t="shared" si="733"/>
        <v>0</v>
      </c>
      <c r="Q7814" s="8"/>
      <c r="R7814" s="8"/>
      <c r="S7814" s="8"/>
      <c r="T7814" s="8">
        <v>7302.73</v>
      </c>
      <c r="U7814" s="8">
        <f t="shared" si="734"/>
        <v>7302.73</v>
      </c>
      <c r="V7814" s="8">
        <v>7264.96</v>
      </c>
      <c r="W7814" s="8">
        <v>0</v>
      </c>
      <c r="X7814" s="8">
        <v>72.650000000000006</v>
      </c>
      <c r="Y7814" s="8">
        <v>911.13</v>
      </c>
      <c r="Z7814" s="8">
        <f t="shared" si="735"/>
        <v>983.78</v>
      </c>
      <c r="AA7814" s="8">
        <f t="shared" si="736"/>
        <v>8286.51</v>
      </c>
      <c r="AB7814" s="10"/>
      <c r="AC7814" s="8"/>
      <c r="AD7814" s="8" t="str">
        <f t="shared" si="737"/>
        <v>N</v>
      </c>
    </row>
    <row r="7815" spans="1:30" x14ac:dyDescent="0.15">
      <c r="A7815">
        <v>7813</v>
      </c>
      <c r="B7815" s="1" t="s">
        <v>23752</v>
      </c>
      <c r="C7815" s="1" t="s">
        <v>23753</v>
      </c>
      <c r="D7815" s="3" t="s">
        <v>35780</v>
      </c>
      <c r="E7815" s="3" t="s">
        <v>42938</v>
      </c>
      <c r="F7815" s="1" t="s">
        <v>23754</v>
      </c>
      <c r="G7815" s="2">
        <v>41341</v>
      </c>
      <c r="H7815" t="s">
        <v>23755</v>
      </c>
      <c r="J7815" s="9" t="s">
        <v>36113</v>
      </c>
      <c r="K7815" s="9" t="str">
        <f t="shared" si="732"/>
        <v>否</v>
      </c>
      <c r="L7815" s="8"/>
      <c r="M7815" s="8"/>
      <c r="N7815" s="8"/>
      <c r="O7815" s="8"/>
      <c r="P7815" s="8">
        <f t="shared" si="733"/>
        <v>0</v>
      </c>
      <c r="Q7815" s="8"/>
      <c r="R7815" s="8"/>
      <c r="S7815" s="8"/>
      <c r="T7815" s="8"/>
      <c r="U7815" s="8">
        <f t="shared" si="734"/>
        <v>0</v>
      </c>
      <c r="V7815" s="8">
        <v>0</v>
      </c>
      <c r="W7815" s="8">
        <v>0</v>
      </c>
      <c r="X7815" s="8">
        <v>0</v>
      </c>
      <c r="Y7815" s="8"/>
      <c r="Z7815" s="8">
        <f t="shared" si="735"/>
        <v>0</v>
      </c>
      <c r="AA7815" s="8">
        <f t="shared" si="736"/>
        <v>0</v>
      </c>
      <c r="AB7815" s="10"/>
      <c r="AC7815" s="8"/>
      <c r="AD7815" s="8" t="str">
        <f t="shared" si="737"/>
        <v>N</v>
      </c>
    </row>
    <row r="7816" spans="1:30" x14ac:dyDescent="0.15">
      <c r="A7816">
        <v>7814</v>
      </c>
      <c r="B7816" s="1" t="s">
        <v>23756</v>
      </c>
      <c r="C7816" s="1" t="s">
        <v>35945</v>
      </c>
      <c r="D7816" s="3" t="s">
        <v>35797</v>
      </c>
      <c r="E7816" s="3" t="s">
        <v>46215</v>
      </c>
      <c r="F7816" s="1" t="s">
        <v>23757</v>
      </c>
      <c r="G7816" s="2">
        <v>41371</v>
      </c>
      <c r="H7816" t="s">
        <v>23758</v>
      </c>
      <c r="I7816">
        <v>60000</v>
      </c>
      <c r="J7816" s="9" t="s">
        <v>36149</v>
      </c>
      <c r="K7816" s="9" t="str">
        <f t="shared" si="732"/>
        <v>否</v>
      </c>
      <c r="L7816" s="8"/>
      <c r="M7816" s="8"/>
      <c r="N7816" s="8"/>
      <c r="O7816" s="8"/>
      <c r="P7816" s="8">
        <f t="shared" si="733"/>
        <v>0</v>
      </c>
      <c r="Q7816" s="8">
        <v>310747.86</v>
      </c>
      <c r="R7816" s="8">
        <v>0</v>
      </c>
      <c r="S7816" s="8">
        <v>9550.92</v>
      </c>
      <c r="T7816" s="8">
        <v>4283.93</v>
      </c>
      <c r="U7816" s="8">
        <f t="shared" si="734"/>
        <v>13834.85</v>
      </c>
      <c r="V7816" s="8">
        <v>97461.54</v>
      </c>
      <c r="W7816" s="8">
        <v>0</v>
      </c>
      <c r="X7816" s="8">
        <v>3336.8</v>
      </c>
      <c r="Y7816" s="8">
        <v>630.16999999999996</v>
      </c>
      <c r="Z7816" s="8">
        <f t="shared" si="735"/>
        <v>3966.9700000000003</v>
      </c>
      <c r="AA7816" s="8">
        <f t="shared" si="736"/>
        <v>17801.82</v>
      </c>
      <c r="AB7816" s="10"/>
      <c r="AC7816" s="8"/>
      <c r="AD7816" s="8" t="str">
        <f t="shared" si="737"/>
        <v>N</v>
      </c>
    </row>
    <row r="7817" spans="1:30" x14ac:dyDescent="0.15">
      <c r="A7817">
        <v>7815</v>
      </c>
      <c r="B7817" s="1" t="s">
        <v>23759</v>
      </c>
      <c r="C7817" s="1" t="s">
        <v>35946</v>
      </c>
      <c r="D7817" s="3" t="s">
        <v>35789</v>
      </c>
      <c r="E7817" s="3" t="s">
        <v>41478</v>
      </c>
      <c r="F7817" s="1" t="s">
        <v>23760</v>
      </c>
      <c r="G7817" s="2">
        <v>41344</v>
      </c>
      <c r="H7817" t="s">
        <v>23761</v>
      </c>
      <c r="I7817">
        <v>500000</v>
      </c>
      <c r="J7817" s="9" t="s">
        <v>36142</v>
      </c>
      <c r="K7817" s="9" t="str">
        <f t="shared" si="732"/>
        <v>否</v>
      </c>
      <c r="L7817" s="8"/>
      <c r="M7817" s="8"/>
      <c r="N7817" s="8"/>
      <c r="O7817" s="8"/>
      <c r="P7817" s="8">
        <f t="shared" si="733"/>
        <v>0</v>
      </c>
      <c r="Q7817" s="8">
        <v>5777766.5899999999</v>
      </c>
      <c r="R7817" s="8">
        <v>0</v>
      </c>
      <c r="S7817" s="8">
        <v>91773.759999999995</v>
      </c>
      <c r="T7817" s="8"/>
      <c r="U7817" s="8">
        <f t="shared" si="734"/>
        <v>91773.759999999995</v>
      </c>
      <c r="V7817" s="8">
        <v>15696400.189999999</v>
      </c>
      <c r="W7817" s="8">
        <v>0</v>
      </c>
      <c r="X7817" s="8">
        <v>42905.57</v>
      </c>
      <c r="Y7817" s="8"/>
      <c r="Z7817" s="8">
        <f t="shared" si="735"/>
        <v>42905.57</v>
      </c>
      <c r="AA7817" s="8">
        <f t="shared" si="736"/>
        <v>134679.32999999999</v>
      </c>
      <c r="AB7817" s="10"/>
      <c r="AC7817" s="8"/>
      <c r="AD7817" s="8" t="str">
        <f t="shared" si="737"/>
        <v>N</v>
      </c>
    </row>
    <row r="7818" spans="1:30" x14ac:dyDescent="0.15">
      <c r="A7818">
        <v>7816</v>
      </c>
      <c r="B7818" s="1" t="s">
        <v>23762</v>
      </c>
      <c r="C7818" s="1" t="s">
        <v>35947</v>
      </c>
      <c r="D7818" s="3" t="s">
        <v>35772</v>
      </c>
      <c r="E7818" s="3" t="s">
        <v>37521</v>
      </c>
      <c r="F7818" s="1" t="s">
        <v>23763</v>
      </c>
      <c r="G7818" s="2">
        <v>41379</v>
      </c>
      <c r="H7818" t="s">
        <v>23764</v>
      </c>
      <c r="I7818">
        <v>1100000</v>
      </c>
      <c r="J7818" s="9" t="s">
        <v>36127</v>
      </c>
      <c r="K7818" s="9" t="str">
        <f t="shared" si="732"/>
        <v>否</v>
      </c>
      <c r="L7818" s="8"/>
      <c r="M7818" s="8"/>
      <c r="N7818" s="8"/>
      <c r="O7818" s="8"/>
      <c r="P7818" s="8">
        <f t="shared" si="733"/>
        <v>0</v>
      </c>
      <c r="Q7818" s="8">
        <v>556588.97</v>
      </c>
      <c r="R7818" s="8">
        <v>0</v>
      </c>
      <c r="S7818" s="8">
        <v>7088.33</v>
      </c>
      <c r="T7818" s="8">
        <v>3896.12</v>
      </c>
      <c r="U7818" s="8">
        <f t="shared" si="734"/>
        <v>10984.45</v>
      </c>
      <c r="V7818" s="8">
        <v>7535121.7999999998</v>
      </c>
      <c r="W7818" s="8">
        <v>0</v>
      </c>
      <c r="X7818" s="8">
        <v>76805.61</v>
      </c>
      <c r="Y7818" s="8">
        <v>9713.81</v>
      </c>
      <c r="Z7818" s="8">
        <f t="shared" si="735"/>
        <v>86519.42</v>
      </c>
      <c r="AA7818" s="8">
        <f t="shared" si="736"/>
        <v>97503.87</v>
      </c>
      <c r="AB7818" s="10"/>
      <c r="AC7818" s="8"/>
      <c r="AD7818" s="8" t="str">
        <f t="shared" si="737"/>
        <v>N</v>
      </c>
    </row>
    <row r="7819" spans="1:30" x14ac:dyDescent="0.15">
      <c r="A7819">
        <v>7817</v>
      </c>
      <c r="B7819" s="1" t="s">
        <v>23765</v>
      </c>
      <c r="C7819" s="1" t="s">
        <v>35948</v>
      </c>
      <c r="D7819" s="3" t="s">
        <v>35778</v>
      </c>
      <c r="E7819" s="3" t="s">
        <v>41596</v>
      </c>
      <c r="F7819" s="1" t="s">
        <v>23766</v>
      </c>
      <c r="G7819" s="2">
        <v>41376</v>
      </c>
      <c r="H7819" t="s">
        <v>23767</v>
      </c>
      <c r="I7819">
        <v>10000000</v>
      </c>
      <c r="J7819" s="9" t="s">
        <v>36122</v>
      </c>
      <c r="K7819" s="9" t="str">
        <f t="shared" si="732"/>
        <v>否</v>
      </c>
      <c r="L7819" s="8"/>
      <c r="M7819" s="8"/>
      <c r="N7819" s="8"/>
      <c r="O7819" s="8"/>
      <c r="P7819" s="8">
        <f t="shared" si="733"/>
        <v>0</v>
      </c>
      <c r="Q7819" s="8"/>
      <c r="R7819" s="8"/>
      <c r="S7819" s="8"/>
      <c r="T7819" s="8">
        <v>0</v>
      </c>
      <c r="U7819" s="8">
        <f t="shared" si="734"/>
        <v>0</v>
      </c>
      <c r="V7819" s="8">
        <v>226299.15</v>
      </c>
      <c r="W7819" s="8">
        <v>0</v>
      </c>
      <c r="X7819" s="8">
        <v>0</v>
      </c>
      <c r="Y7819" s="8">
        <v>0</v>
      </c>
      <c r="Z7819" s="8">
        <f t="shared" si="735"/>
        <v>0</v>
      </c>
      <c r="AA7819" s="8">
        <f t="shared" si="736"/>
        <v>0</v>
      </c>
      <c r="AB7819" s="10"/>
      <c r="AC7819" s="8"/>
      <c r="AD7819" s="8" t="str">
        <f t="shared" si="737"/>
        <v>N</v>
      </c>
    </row>
    <row r="7820" spans="1:30" x14ac:dyDescent="0.15">
      <c r="A7820">
        <v>7818</v>
      </c>
      <c r="B7820" s="1" t="s">
        <v>23768</v>
      </c>
      <c r="C7820" s="1" t="s">
        <v>35949</v>
      </c>
      <c r="D7820" s="3" t="s">
        <v>35778</v>
      </c>
      <c r="E7820" s="3" t="s">
        <v>41595</v>
      </c>
      <c r="F7820" s="1" t="s">
        <v>23769</v>
      </c>
      <c r="G7820" s="2">
        <v>41379</v>
      </c>
      <c r="H7820" t="s">
        <v>23770</v>
      </c>
      <c r="I7820">
        <v>10000000</v>
      </c>
      <c r="J7820" s="9" t="s">
        <v>36122</v>
      </c>
      <c r="K7820" s="9" t="str">
        <f t="shared" si="732"/>
        <v>否</v>
      </c>
      <c r="L7820" s="8"/>
      <c r="M7820" s="8"/>
      <c r="N7820" s="8"/>
      <c r="O7820" s="8"/>
      <c r="P7820" s="8">
        <f t="shared" si="733"/>
        <v>0</v>
      </c>
      <c r="Q7820" s="8"/>
      <c r="R7820" s="8"/>
      <c r="S7820" s="8"/>
      <c r="T7820" s="8">
        <v>0</v>
      </c>
      <c r="U7820" s="8">
        <f t="shared" si="734"/>
        <v>0</v>
      </c>
      <c r="V7820" s="8">
        <v>0</v>
      </c>
      <c r="W7820" s="8">
        <v>0</v>
      </c>
      <c r="X7820" s="8">
        <v>0</v>
      </c>
      <c r="Y7820" s="8">
        <v>0</v>
      </c>
      <c r="Z7820" s="8">
        <f t="shared" si="735"/>
        <v>0</v>
      </c>
      <c r="AA7820" s="8">
        <f t="shared" si="736"/>
        <v>0</v>
      </c>
      <c r="AB7820" s="10"/>
      <c r="AC7820" s="8"/>
      <c r="AD7820" s="8" t="str">
        <f t="shared" si="737"/>
        <v>N</v>
      </c>
    </row>
    <row r="7821" spans="1:30" x14ac:dyDescent="0.15">
      <c r="A7821">
        <v>7819</v>
      </c>
      <c r="B7821" s="1" t="s">
        <v>23771</v>
      </c>
      <c r="C7821" s="1" t="s">
        <v>35950</v>
      </c>
      <c r="D7821" s="3" t="s">
        <v>35780</v>
      </c>
      <c r="E7821" s="3" t="s">
        <v>40852</v>
      </c>
      <c r="F7821" s="1" t="s">
        <v>23772</v>
      </c>
      <c r="G7821" s="2">
        <v>41380</v>
      </c>
      <c r="H7821" t="s">
        <v>23773</v>
      </c>
      <c r="I7821">
        <v>500000</v>
      </c>
      <c r="J7821" s="9" t="s">
        <v>36114</v>
      </c>
      <c r="K7821" s="9" t="str">
        <f t="shared" si="732"/>
        <v>否</v>
      </c>
      <c r="L7821" s="8"/>
      <c r="M7821" s="8"/>
      <c r="N7821" s="8"/>
      <c r="O7821" s="8"/>
      <c r="P7821" s="8">
        <f t="shared" si="733"/>
        <v>0</v>
      </c>
      <c r="Q7821" s="8"/>
      <c r="R7821" s="8"/>
      <c r="S7821" s="8"/>
      <c r="T7821" s="8">
        <v>4287.3</v>
      </c>
      <c r="U7821" s="8">
        <f t="shared" si="734"/>
        <v>4287.3</v>
      </c>
      <c r="V7821" s="8">
        <v>0</v>
      </c>
      <c r="W7821" s="8">
        <v>0</v>
      </c>
      <c r="X7821" s="8">
        <v>0</v>
      </c>
      <c r="Y7821" s="8">
        <v>1392.98</v>
      </c>
      <c r="Z7821" s="8">
        <f t="shared" si="735"/>
        <v>1392.98</v>
      </c>
      <c r="AA7821" s="8">
        <f t="shared" si="736"/>
        <v>5680.2800000000007</v>
      </c>
      <c r="AB7821" s="10"/>
      <c r="AC7821" s="8"/>
      <c r="AD7821" s="8" t="str">
        <f t="shared" si="737"/>
        <v>N</v>
      </c>
    </row>
    <row r="7822" spans="1:30" x14ac:dyDescent="0.15">
      <c r="A7822">
        <v>7820</v>
      </c>
      <c r="B7822" s="1" t="s">
        <v>23774</v>
      </c>
      <c r="C7822" s="1" t="s">
        <v>35951</v>
      </c>
      <c r="D7822" s="3" t="s">
        <v>35778</v>
      </c>
      <c r="E7822" s="3" t="s">
        <v>40851</v>
      </c>
      <c r="F7822" s="1" t="s">
        <v>2437</v>
      </c>
      <c r="G7822" s="2">
        <v>41386</v>
      </c>
      <c r="H7822" t="s">
        <v>23775</v>
      </c>
      <c r="I7822">
        <v>3000000</v>
      </c>
      <c r="J7822" s="9" t="s">
        <v>36114</v>
      </c>
      <c r="K7822" s="9" t="str">
        <f t="shared" si="732"/>
        <v>否</v>
      </c>
      <c r="L7822" s="8"/>
      <c r="M7822" s="8"/>
      <c r="N7822" s="8"/>
      <c r="O7822" s="8"/>
      <c r="P7822" s="8">
        <f t="shared" si="733"/>
        <v>0</v>
      </c>
      <c r="Q7822" s="8"/>
      <c r="R7822" s="8"/>
      <c r="S7822" s="8"/>
      <c r="T7822" s="8">
        <v>153.25</v>
      </c>
      <c r="U7822" s="8">
        <f t="shared" si="734"/>
        <v>153.25</v>
      </c>
      <c r="V7822" s="8">
        <v>0</v>
      </c>
      <c r="W7822" s="8">
        <v>0</v>
      </c>
      <c r="X7822" s="8">
        <v>0</v>
      </c>
      <c r="Y7822" s="8">
        <v>115.83</v>
      </c>
      <c r="Z7822" s="8">
        <f t="shared" si="735"/>
        <v>115.83</v>
      </c>
      <c r="AA7822" s="8">
        <f t="shared" si="736"/>
        <v>269.08</v>
      </c>
      <c r="AB7822" s="10"/>
      <c r="AC7822" s="8"/>
      <c r="AD7822" s="8" t="str">
        <f t="shared" si="737"/>
        <v>N</v>
      </c>
    </row>
    <row r="7823" spans="1:30" x14ac:dyDescent="0.15">
      <c r="A7823">
        <v>7821</v>
      </c>
      <c r="B7823" s="1" t="s">
        <v>23776</v>
      </c>
      <c r="C7823" s="1" t="s">
        <v>35952</v>
      </c>
      <c r="D7823" s="3" t="s">
        <v>34482</v>
      </c>
      <c r="E7823" s="3" t="s">
        <v>42502</v>
      </c>
      <c r="F7823" s="1" t="s">
        <v>23777</v>
      </c>
      <c r="G7823" s="2">
        <v>41389</v>
      </c>
      <c r="H7823" t="s">
        <v>23778</v>
      </c>
      <c r="I7823">
        <v>1000000</v>
      </c>
      <c r="J7823" s="9" t="s">
        <v>36126</v>
      </c>
      <c r="K7823" s="9" t="str">
        <f t="shared" si="732"/>
        <v>否</v>
      </c>
      <c r="L7823" s="8"/>
      <c r="M7823" s="8"/>
      <c r="N7823" s="8"/>
      <c r="O7823" s="8"/>
      <c r="P7823" s="8">
        <f t="shared" si="733"/>
        <v>0</v>
      </c>
      <c r="Q7823" s="8">
        <v>69945.33</v>
      </c>
      <c r="R7823" s="8">
        <v>0</v>
      </c>
      <c r="S7823" s="8">
        <v>0</v>
      </c>
      <c r="T7823" s="8">
        <v>0</v>
      </c>
      <c r="U7823" s="8">
        <f t="shared" si="734"/>
        <v>0</v>
      </c>
      <c r="V7823" s="8">
        <v>321373.15999999997</v>
      </c>
      <c r="W7823" s="8">
        <v>0</v>
      </c>
      <c r="X7823" s="8">
        <v>0</v>
      </c>
      <c r="Y7823" s="8">
        <v>0</v>
      </c>
      <c r="Z7823" s="8">
        <f t="shared" si="735"/>
        <v>0</v>
      </c>
      <c r="AA7823" s="8">
        <f t="shared" si="736"/>
        <v>0</v>
      </c>
      <c r="AB7823" s="10"/>
      <c r="AC7823" s="8"/>
      <c r="AD7823" s="8" t="str">
        <f t="shared" si="737"/>
        <v>N</v>
      </c>
    </row>
    <row r="7824" spans="1:30" x14ac:dyDescent="0.15">
      <c r="A7824">
        <v>7822</v>
      </c>
      <c r="B7824" s="1" t="s">
        <v>23779</v>
      </c>
      <c r="C7824" s="1" t="s">
        <v>35953</v>
      </c>
      <c r="D7824" s="3" t="s">
        <v>34492</v>
      </c>
      <c r="E7824" s="3" t="s">
        <v>42501</v>
      </c>
      <c r="F7824" s="1" t="s">
        <v>23780</v>
      </c>
      <c r="G7824" s="2">
        <v>41383</v>
      </c>
      <c r="H7824" t="s">
        <v>23781</v>
      </c>
      <c r="I7824">
        <v>300000</v>
      </c>
      <c r="J7824" s="9" t="s">
        <v>36126</v>
      </c>
      <c r="K7824" s="9" t="str">
        <f t="shared" si="732"/>
        <v>否</v>
      </c>
      <c r="L7824" s="8"/>
      <c r="M7824" s="8"/>
      <c r="N7824" s="8"/>
      <c r="O7824" s="8"/>
      <c r="P7824" s="8">
        <f t="shared" si="733"/>
        <v>0</v>
      </c>
      <c r="Q7824" s="8"/>
      <c r="R7824" s="8"/>
      <c r="S7824" s="8"/>
      <c r="T7824" s="8">
        <v>2700.59</v>
      </c>
      <c r="U7824" s="8">
        <f t="shared" si="734"/>
        <v>2700.59</v>
      </c>
      <c r="V7824" s="8">
        <v>1559882.87</v>
      </c>
      <c r="W7824" s="8">
        <v>0</v>
      </c>
      <c r="X7824" s="8">
        <v>47183.17</v>
      </c>
      <c r="Y7824" s="8">
        <v>9500.1</v>
      </c>
      <c r="Z7824" s="8">
        <f t="shared" si="735"/>
        <v>56683.27</v>
      </c>
      <c r="AA7824" s="8">
        <f t="shared" si="736"/>
        <v>59383.86</v>
      </c>
      <c r="AB7824" s="10"/>
      <c r="AC7824" s="8"/>
      <c r="AD7824" s="8" t="str">
        <f t="shared" si="737"/>
        <v>N</v>
      </c>
    </row>
    <row r="7825" spans="1:30" x14ac:dyDescent="0.15">
      <c r="A7825">
        <v>7823</v>
      </c>
      <c r="B7825" s="1" t="s">
        <v>23782</v>
      </c>
      <c r="C7825" s="1" t="s">
        <v>23783</v>
      </c>
      <c r="D7825" s="3" t="s">
        <v>35772</v>
      </c>
      <c r="E7825" s="3" t="s">
        <v>37528</v>
      </c>
      <c r="F7825" s="1" t="s">
        <v>23784</v>
      </c>
      <c r="G7825" s="2">
        <v>41383</v>
      </c>
      <c r="H7825" t="s">
        <v>23785</v>
      </c>
      <c r="I7825">
        <v>1100000</v>
      </c>
      <c r="J7825" s="9" t="s">
        <v>36127</v>
      </c>
      <c r="K7825" s="9" t="str">
        <f t="shared" si="732"/>
        <v>否</v>
      </c>
      <c r="L7825" s="8"/>
      <c r="M7825" s="8"/>
      <c r="N7825" s="8"/>
      <c r="O7825" s="8"/>
      <c r="P7825" s="8">
        <f t="shared" si="733"/>
        <v>0</v>
      </c>
      <c r="Q7825" s="8"/>
      <c r="R7825" s="8"/>
      <c r="S7825" s="8"/>
      <c r="T7825" s="8">
        <v>0</v>
      </c>
      <c r="U7825" s="8">
        <f t="shared" si="734"/>
        <v>0</v>
      </c>
      <c r="V7825" s="8">
        <v>263247.86</v>
      </c>
      <c r="W7825" s="8">
        <v>0</v>
      </c>
      <c r="X7825" s="8">
        <v>2053.08</v>
      </c>
      <c r="Y7825" s="8">
        <v>0</v>
      </c>
      <c r="Z7825" s="8">
        <f t="shared" si="735"/>
        <v>2053.08</v>
      </c>
      <c r="AA7825" s="8">
        <f t="shared" si="736"/>
        <v>2053.08</v>
      </c>
      <c r="AB7825" s="10"/>
      <c r="AC7825" s="8"/>
      <c r="AD7825" s="8" t="str">
        <f t="shared" si="737"/>
        <v>N</v>
      </c>
    </row>
    <row r="7826" spans="1:30" x14ac:dyDescent="0.15">
      <c r="A7826">
        <v>7824</v>
      </c>
      <c r="B7826" s="1" t="s">
        <v>23786</v>
      </c>
      <c r="C7826" s="1" t="s">
        <v>35954</v>
      </c>
      <c r="D7826" s="3" t="s">
        <v>34500</v>
      </c>
      <c r="E7826" s="3" t="s">
        <v>40486</v>
      </c>
      <c r="F7826" s="1" t="s">
        <v>23787</v>
      </c>
      <c r="G7826" s="2">
        <v>41389</v>
      </c>
      <c r="H7826" t="s">
        <v>23788</v>
      </c>
      <c r="I7826">
        <v>10000000</v>
      </c>
      <c r="J7826" s="9" t="s">
        <v>36132</v>
      </c>
      <c r="K7826" s="9" t="str">
        <f t="shared" si="732"/>
        <v>否</v>
      </c>
      <c r="L7826" s="8"/>
      <c r="M7826" s="8"/>
      <c r="N7826" s="8"/>
      <c r="O7826" s="8"/>
      <c r="P7826" s="8">
        <f t="shared" si="733"/>
        <v>0</v>
      </c>
      <c r="Q7826" s="8">
        <v>0</v>
      </c>
      <c r="R7826" s="8">
        <v>0</v>
      </c>
      <c r="S7826" s="8">
        <v>0</v>
      </c>
      <c r="T7826" s="8">
        <v>0</v>
      </c>
      <c r="U7826" s="8">
        <f t="shared" si="734"/>
        <v>0</v>
      </c>
      <c r="V7826" s="8">
        <v>3271856.52</v>
      </c>
      <c r="W7826" s="8">
        <v>0</v>
      </c>
      <c r="X7826" s="8">
        <v>63005.88</v>
      </c>
      <c r="Y7826" s="8"/>
      <c r="Z7826" s="8">
        <f t="shared" si="735"/>
        <v>63005.88</v>
      </c>
      <c r="AA7826" s="8">
        <f t="shared" si="736"/>
        <v>63005.88</v>
      </c>
      <c r="AB7826" s="10"/>
      <c r="AC7826" s="8"/>
      <c r="AD7826" s="8" t="str">
        <f t="shared" si="737"/>
        <v>N</v>
      </c>
    </row>
    <row r="7827" spans="1:30" x14ac:dyDescent="0.15">
      <c r="A7827">
        <v>7825</v>
      </c>
      <c r="B7827" s="1" t="s">
        <v>19611</v>
      </c>
      <c r="C7827" s="1" t="s">
        <v>19612</v>
      </c>
      <c r="D7827" s="3" t="s">
        <v>35780</v>
      </c>
      <c r="E7827" s="3" t="s">
        <v>39535</v>
      </c>
      <c r="F7827" s="1" t="s">
        <v>19613</v>
      </c>
      <c r="G7827" s="2">
        <v>41381</v>
      </c>
      <c r="H7827" t="s">
        <v>19614</v>
      </c>
      <c r="I7827">
        <v>26000000</v>
      </c>
      <c r="J7827" s="9" t="s">
        <v>36140</v>
      </c>
      <c r="K7827" s="9" t="str">
        <f t="shared" si="732"/>
        <v>否</v>
      </c>
      <c r="L7827" s="8"/>
      <c r="M7827" s="8"/>
      <c r="N7827" s="8"/>
      <c r="O7827" s="8"/>
      <c r="P7827" s="8">
        <f t="shared" si="733"/>
        <v>0</v>
      </c>
      <c r="Q7827" s="8">
        <v>793291.62</v>
      </c>
      <c r="R7827" s="8">
        <v>0</v>
      </c>
      <c r="S7827" s="8">
        <v>26351.35</v>
      </c>
      <c r="T7827" s="8">
        <v>1014.92</v>
      </c>
      <c r="U7827" s="8">
        <f t="shared" si="734"/>
        <v>27366.269999999997</v>
      </c>
      <c r="V7827" s="8">
        <v>2862430.85</v>
      </c>
      <c r="W7827" s="8">
        <v>0</v>
      </c>
      <c r="X7827" s="8">
        <v>77472.5</v>
      </c>
      <c r="Y7827" s="8">
        <v>1047.5</v>
      </c>
      <c r="Z7827" s="8">
        <f t="shared" si="735"/>
        <v>78520</v>
      </c>
      <c r="AA7827" s="8">
        <f t="shared" si="736"/>
        <v>105886.26999999999</v>
      </c>
      <c r="AB7827" s="10"/>
      <c r="AC7827" s="8"/>
      <c r="AD7827" s="8" t="str">
        <f t="shared" si="737"/>
        <v>N</v>
      </c>
    </row>
    <row r="7828" spans="1:30" x14ac:dyDescent="0.15">
      <c r="A7828">
        <v>7826</v>
      </c>
      <c r="B7828" s="1" t="s">
        <v>19615</v>
      </c>
      <c r="C7828" s="1" t="s">
        <v>35955</v>
      </c>
      <c r="D7828" s="3" t="s">
        <v>35787</v>
      </c>
      <c r="E7828" s="3" t="s">
        <v>40557</v>
      </c>
      <c r="F7828" s="1" t="s">
        <v>19616</v>
      </c>
      <c r="G7828" s="2">
        <v>40234</v>
      </c>
      <c r="H7828" t="s">
        <v>19617</v>
      </c>
      <c r="I7828">
        <v>5000000</v>
      </c>
      <c r="J7828" s="9" t="s">
        <v>36117</v>
      </c>
      <c r="K7828" s="9" t="str">
        <f t="shared" si="732"/>
        <v>否</v>
      </c>
      <c r="L7828" s="8"/>
      <c r="M7828" s="8"/>
      <c r="N7828" s="8"/>
      <c r="O7828" s="8"/>
      <c r="P7828" s="8">
        <f t="shared" si="733"/>
        <v>0</v>
      </c>
      <c r="Q7828" s="8">
        <v>890363.2</v>
      </c>
      <c r="R7828" s="8">
        <v>0</v>
      </c>
      <c r="S7828" s="8">
        <v>2409.25</v>
      </c>
      <c r="T7828" s="8">
        <v>3512.44</v>
      </c>
      <c r="U7828" s="8">
        <f t="shared" si="734"/>
        <v>5921.6900000000005</v>
      </c>
      <c r="V7828" s="8">
        <v>1515218.73</v>
      </c>
      <c r="W7828" s="8">
        <v>0</v>
      </c>
      <c r="X7828" s="8">
        <v>7167.09</v>
      </c>
      <c r="Y7828" s="8">
        <v>2419.3200000000002</v>
      </c>
      <c r="Z7828" s="8">
        <f t="shared" si="735"/>
        <v>9586.41</v>
      </c>
      <c r="AA7828" s="8">
        <f t="shared" si="736"/>
        <v>15508.1</v>
      </c>
      <c r="AB7828" s="10"/>
      <c r="AC7828" s="8"/>
      <c r="AD7828" s="8" t="str">
        <f t="shared" si="737"/>
        <v>N</v>
      </c>
    </row>
    <row r="7829" spans="1:30" x14ac:dyDescent="0.15">
      <c r="A7829">
        <v>7827</v>
      </c>
      <c r="B7829" s="1" t="s">
        <v>19618</v>
      </c>
      <c r="C7829" s="1" t="s">
        <v>35956</v>
      </c>
      <c r="D7829" s="3" t="s">
        <v>35772</v>
      </c>
      <c r="E7829" s="3" t="s">
        <v>37525</v>
      </c>
      <c r="F7829" s="1" t="s">
        <v>19619</v>
      </c>
      <c r="G7829" s="2">
        <v>41389</v>
      </c>
      <c r="H7829" t="s">
        <v>14362</v>
      </c>
      <c r="I7829">
        <v>5000000</v>
      </c>
      <c r="J7829" s="9" t="s">
        <v>36127</v>
      </c>
      <c r="K7829" s="9" t="str">
        <f t="shared" si="732"/>
        <v>否</v>
      </c>
      <c r="L7829" s="8"/>
      <c r="M7829" s="8"/>
      <c r="N7829" s="8"/>
      <c r="O7829" s="8"/>
      <c r="P7829" s="8">
        <f t="shared" si="733"/>
        <v>0</v>
      </c>
      <c r="Q7829" s="8"/>
      <c r="R7829" s="8"/>
      <c r="S7829" s="8"/>
      <c r="T7829" s="8">
        <v>157.31</v>
      </c>
      <c r="U7829" s="8">
        <f t="shared" si="734"/>
        <v>157.31</v>
      </c>
      <c r="V7829" s="8">
        <v>298543.17</v>
      </c>
      <c r="W7829" s="8">
        <v>0</v>
      </c>
      <c r="X7829" s="8">
        <v>0</v>
      </c>
      <c r="Y7829" s="8">
        <v>1501.34</v>
      </c>
      <c r="Z7829" s="8">
        <f t="shared" si="735"/>
        <v>1501.34</v>
      </c>
      <c r="AA7829" s="8">
        <f t="shared" si="736"/>
        <v>1658.6499999999999</v>
      </c>
      <c r="AB7829" s="10"/>
      <c r="AC7829" s="8"/>
      <c r="AD7829" s="8" t="str">
        <f t="shared" si="737"/>
        <v>N</v>
      </c>
    </row>
    <row r="7830" spans="1:30" x14ac:dyDescent="0.15">
      <c r="A7830">
        <v>7828</v>
      </c>
      <c r="B7830" s="1" t="s">
        <v>19620</v>
      </c>
      <c r="C7830" s="1" t="s">
        <v>35957</v>
      </c>
      <c r="D7830" s="3" t="s">
        <v>35779</v>
      </c>
      <c r="E7830" s="3" t="s">
        <v>40485</v>
      </c>
      <c r="F7830" s="1" t="s">
        <v>19621</v>
      </c>
      <c r="G7830" s="2">
        <v>41389</v>
      </c>
      <c r="H7830" t="s">
        <v>19622</v>
      </c>
      <c r="I7830">
        <v>1000000</v>
      </c>
      <c r="J7830" s="9" t="s">
        <v>36132</v>
      </c>
      <c r="K7830" s="9" t="str">
        <f t="shared" si="732"/>
        <v>否</v>
      </c>
      <c r="L7830" s="8"/>
      <c r="M7830" s="8"/>
      <c r="N7830" s="8"/>
      <c r="O7830" s="8"/>
      <c r="P7830" s="8">
        <f t="shared" si="733"/>
        <v>0</v>
      </c>
      <c r="Q7830" s="8">
        <v>650358.94999999995</v>
      </c>
      <c r="R7830" s="8">
        <v>0</v>
      </c>
      <c r="S7830" s="8">
        <v>1586.69</v>
      </c>
      <c r="T7830" s="8">
        <v>3310.29</v>
      </c>
      <c r="U7830" s="8">
        <f t="shared" si="734"/>
        <v>4896.9799999999996</v>
      </c>
      <c r="V7830" s="8">
        <v>8251838.7599999998</v>
      </c>
      <c r="W7830" s="8">
        <v>0</v>
      </c>
      <c r="X7830" s="8">
        <v>132046.89000000001</v>
      </c>
      <c r="Y7830" s="8">
        <v>33091.49</v>
      </c>
      <c r="Z7830" s="8">
        <f t="shared" si="735"/>
        <v>165138.38</v>
      </c>
      <c r="AA7830" s="8">
        <f t="shared" si="736"/>
        <v>170035.36000000002</v>
      </c>
      <c r="AB7830" s="10"/>
      <c r="AC7830" s="8"/>
      <c r="AD7830" s="8" t="str">
        <f t="shared" si="737"/>
        <v>N</v>
      </c>
    </row>
    <row r="7831" spans="1:30" x14ac:dyDescent="0.15">
      <c r="A7831">
        <v>7829</v>
      </c>
      <c r="B7831" s="1" t="s">
        <v>19623</v>
      </c>
      <c r="C7831" s="1" t="s">
        <v>35958</v>
      </c>
      <c r="D7831" s="3" t="s">
        <v>35780</v>
      </c>
      <c r="E7831" s="3" t="s">
        <v>42945</v>
      </c>
      <c r="F7831" s="1" t="s">
        <v>2061</v>
      </c>
      <c r="G7831" s="2">
        <v>41387</v>
      </c>
      <c r="H7831" t="s">
        <v>19624</v>
      </c>
      <c r="I7831">
        <v>5180000</v>
      </c>
      <c r="J7831" s="9" t="s">
        <v>36113</v>
      </c>
      <c r="K7831" s="9" t="str">
        <f t="shared" si="732"/>
        <v>否</v>
      </c>
      <c r="L7831" s="8"/>
      <c r="M7831" s="8"/>
      <c r="N7831" s="8"/>
      <c r="O7831" s="8"/>
      <c r="P7831" s="8">
        <f t="shared" si="733"/>
        <v>0</v>
      </c>
      <c r="Q7831" s="8">
        <v>1274719.43</v>
      </c>
      <c r="R7831" s="8">
        <v>0</v>
      </c>
      <c r="S7831" s="8">
        <v>28362.18</v>
      </c>
      <c r="T7831" s="8">
        <v>15933.91</v>
      </c>
      <c r="U7831" s="8">
        <f t="shared" si="734"/>
        <v>44296.09</v>
      </c>
      <c r="V7831" s="8">
        <v>669606.68999999994</v>
      </c>
      <c r="W7831" s="8">
        <v>0</v>
      </c>
      <c r="X7831" s="8">
        <v>23713.06</v>
      </c>
      <c r="Y7831" s="8">
        <v>5900.81</v>
      </c>
      <c r="Z7831" s="8">
        <f t="shared" si="735"/>
        <v>29613.870000000003</v>
      </c>
      <c r="AA7831" s="8">
        <f t="shared" si="736"/>
        <v>73909.959999999992</v>
      </c>
      <c r="AB7831" s="10"/>
      <c r="AC7831" s="8"/>
      <c r="AD7831" s="8" t="str">
        <f t="shared" si="737"/>
        <v>N</v>
      </c>
    </row>
    <row r="7832" spans="1:30" x14ac:dyDescent="0.15">
      <c r="A7832">
        <v>7830</v>
      </c>
      <c r="B7832" s="1" t="s">
        <v>19625</v>
      </c>
      <c r="C7832" s="1" t="s">
        <v>35959</v>
      </c>
      <c r="D7832" s="3" t="s">
        <v>35782</v>
      </c>
      <c r="E7832" s="3" t="s">
        <v>41594</v>
      </c>
      <c r="F7832" s="1" t="s">
        <v>19626</v>
      </c>
      <c r="G7832" s="2">
        <v>41373</v>
      </c>
      <c r="H7832" t="s">
        <v>19627</v>
      </c>
      <c r="I7832">
        <v>3300000</v>
      </c>
      <c r="J7832" s="9" t="s">
        <v>36122</v>
      </c>
      <c r="K7832" s="9" t="str">
        <f t="shared" si="732"/>
        <v>否</v>
      </c>
      <c r="L7832" s="8"/>
      <c r="M7832" s="8"/>
      <c r="N7832" s="8"/>
      <c r="O7832" s="8"/>
      <c r="P7832" s="8">
        <f t="shared" si="733"/>
        <v>0</v>
      </c>
      <c r="Q7832" s="8">
        <v>298153.84000000003</v>
      </c>
      <c r="R7832" s="8">
        <v>0</v>
      </c>
      <c r="S7832" s="8">
        <v>7317.01</v>
      </c>
      <c r="T7832" s="8">
        <v>2800</v>
      </c>
      <c r="U7832" s="8">
        <f t="shared" si="734"/>
        <v>10117.01</v>
      </c>
      <c r="V7832" s="8">
        <v>1207008.51</v>
      </c>
      <c r="W7832" s="8">
        <v>0</v>
      </c>
      <c r="X7832" s="8">
        <v>483.47</v>
      </c>
      <c r="Y7832" s="8">
        <v>84.44</v>
      </c>
      <c r="Z7832" s="8">
        <f t="shared" si="735"/>
        <v>567.91000000000008</v>
      </c>
      <c r="AA7832" s="8">
        <f t="shared" si="736"/>
        <v>10684.92</v>
      </c>
      <c r="AB7832" s="10"/>
      <c r="AC7832" s="8"/>
      <c r="AD7832" s="8" t="str">
        <f t="shared" si="737"/>
        <v>N</v>
      </c>
    </row>
    <row r="7833" spans="1:30" x14ac:dyDescent="0.15">
      <c r="A7833">
        <v>7831</v>
      </c>
      <c r="B7833" s="1" t="s">
        <v>19628</v>
      </c>
      <c r="C7833" s="1" t="s">
        <v>35960</v>
      </c>
      <c r="D7833" s="3" t="s">
        <v>35780</v>
      </c>
      <c r="E7833" s="3" t="s">
        <v>42943</v>
      </c>
      <c r="F7833" s="1" t="s">
        <v>19629</v>
      </c>
      <c r="G7833" s="2">
        <v>41389</v>
      </c>
      <c r="H7833" t="s">
        <v>19630</v>
      </c>
      <c r="I7833">
        <v>1000000</v>
      </c>
      <c r="J7833" s="9" t="s">
        <v>36113</v>
      </c>
      <c r="K7833" s="9" t="str">
        <f t="shared" si="732"/>
        <v>否</v>
      </c>
      <c r="L7833" s="8"/>
      <c r="M7833" s="8"/>
      <c r="N7833" s="8"/>
      <c r="O7833" s="8"/>
      <c r="P7833" s="8">
        <f t="shared" si="733"/>
        <v>0</v>
      </c>
      <c r="Q7833" s="8"/>
      <c r="R7833" s="8"/>
      <c r="S7833" s="8"/>
      <c r="T7833" s="8">
        <v>156.56</v>
      </c>
      <c r="U7833" s="8">
        <f t="shared" si="734"/>
        <v>156.56</v>
      </c>
      <c r="V7833" s="8">
        <v>1052752.56</v>
      </c>
      <c r="W7833" s="8">
        <v>0</v>
      </c>
      <c r="X7833" s="8">
        <v>30698.26</v>
      </c>
      <c r="Y7833" s="8">
        <v>7719.22</v>
      </c>
      <c r="Z7833" s="8">
        <f t="shared" si="735"/>
        <v>38417.479999999996</v>
      </c>
      <c r="AA7833" s="8">
        <f t="shared" si="736"/>
        <v>38574.039999999994</v>
      </c>
      <c r="AB7833" s="10"/>
      <c r="AC7833" s="8"/>
      <c r="AD7833" s="8" t="str">
        <f t="shared" si="737"/>
        <v>N</v>
      </c>
    </row>
    <row r="7834" spans="1:30" x14ac:dyDescent="0.15">
      <c r="A7834">
        <v>7832</v>
      </c>
      <c r="B7834" s="1" t="s">
        <v>19631</v>
      </c>
      <c r="C7834" s="1" t="s">
        <v>35961</v>
      </c>
      <c r="D7834" s="3" t="s">
        <v>35772</v>
      </c>
      <c r="E7834" s="3" t="s">
        <v>37524</v>
      </c>
      <c r="F7834" s="1" t="s">
        <v>19632</v>
      </c>
      <c r="G7834" s="2">
        <v>41390</v>
      </c>
      <c r="H7834" t="s">
        <v>19633</v>
      </c>
      <c r="I7834">
        <v>1000000</v>
      </c>
      <c r="J7834" s="9" t="s">
        <v>36127</v>
      </c>
      <c r="K7834" s="9" t="str">
        <f t="shared" si="732"/>
        <v>否</v>
      </c>
      <c r="L7834" s="8"/>
      <c r="M7834" s="8"/>
      <c r="N7834" s="8"/>
      <c r="O7834" s="8"/>
      <c r="P7834" s="8">
        <f t="shared" si="733"/>
        <v>0</v>
      </c>
      <c r="Q7834" s="8">
        <v>127676.08</v>
      </c>
      <c r="R7834" s="8">
        <v>0</v>
      </c>
      <c r="S7834" s="8">
        <v>4554.1499999999996</v>
      </c>
      <c r="T7834" s="8">
        <v>0</v>
      </c>
      <c r="U7834" s="8">
        <f t="shared" si="734"/>
        <v>4554.1499999999996</v>
      </c>
      <c r="V7834" s="8">
        <v>521345.22</v>
      </c>
      <c r="W7834" s="8">
        <v>0</v>
      </c>
      <c r="X7834" s="8">
        <v>11318.91</v>
      </c>
      <c r="Y7834" s="8">
        <v>7.47</v>
      </c>
      <c r="Z7834" s="8">
        <f t="shared" si="735"/>
        <v>11326.38</v>
      </c>
      <c r="AA7834" s="8">
        <f t="shared" si="736"/>
        <v>15880.529999999999</v>
      </c>
      <c r="AB7834" s="10"/>
      <c r="AC7834" s="8"/>
      <c r="AD7834" s="8" t="str">
        <f t="shared" si="737"/>
        <v>N</v>
      </c>
    </row>
    <row r="7835" spans="1:30" x14ac:dyDescent="0.15">
      <c r="A7835">
        <v>7833</v>
      </c>
      <c r="B7835" s="1" t="s">
        <v>19634</v>
      </c>
      <c r="C7835" s="1" t="s">
        <v>35962</v>
      </c>
      <c r="D7835" s="3" t="s">
        <v>35774</v>
      </c>
      <c r="E7835" s="3" t="s">
        <v>39609</v>
      </c>
      <c r="F7835" s="1" t="s">
        <v>19635</v>
      </c>
      <c r="G7835" s="2">
        <v>41383</v>
      </c>
      <c r="H7835" t="s">
        <v>19636</v>
      </c>
      <c r="I7835">
        <v>500000</v>
      </c>
      <c r="J7835" s="9" t="s">
        <v>36123</v>
      </c>
      <c r="K7835" s="9" t="str">
        <f t="shared" si="732"/>
        <v>否</v>
      </c>
      <c r="L7835" s="8"/>
      <c r="M7835" s="8"/>
      <c r="N7835" s="8"/>
      <c r="O7835" s="8"/>
      <c r="P7835" s="8">
        <f t="shared" si="733"/>
        <v>0</v>
      </c>
      <c r="Q7835" s="8">
        <v>84358.97</v>
      </c>
      <c r="R7835" s="8">
        <v>0</v>
      </c>
      <c r="S7835" s="8">
        <v>2224.4299999999998</v>
      </c>
      <c r="T7835" s="8">
        <v>69.040000000000006</v>
      </c>
      <c r="U7835" s="8">
        <f t="shared" si="734"/>
        <v>2293.4699999999998</v>
      </c>
      <c r="V7835" s="8">
        <v>2345470.0699999998</v>
      </c>
      <c r="W7835" s="8">
        <v>0</v>
      </c>
      <c r="X7835" s="8">
        <v>84419.46</v>
      </c>
      <c r="Y7835" s="8"/>
      <c r="Z7835" s="8">
        <f t="shared" si="735"/>
        <v>84419.46</v>
      </c>
      <c r="AA7835" s="8">
        <f t="shared" si="736"/>
        <v>86712.930000000008</v>
      </c>
      <c r="AB7835" s="10"/>
      <c r="AC7835" s="8"/>
      <c r="AD7835" s="8" t="str">
        <f t="shared" si="737"/>
        <v>N</v>
      </c>
    </row>
    <row r="7836" spans="1:30" x14ac:dyDescent="0.15">
      <c r="A7836">
        <v>7834</v>
      </c>
      <c r="B7836" s="1" t="s">
        <v>19637</v>
      </c>
      <c r="C7836" s="1" t="s">
        <v>35963</v>
      </c>
      <c r="D7836" s="3" t="s">
        <v>35774</v>
      </c>
      <c r="E7836" s="3" t="s">
        <v>39609</v>
      </c>
      <c r="F7836" s="1" t="s">
        <v>19638</v>
      </c>
      <c r="G7836" s="2">
        <v>41391</v>
      </c>
      <c r="H7836" t="s">
        <v>14140</v>
      </c>
      <c r="I7836">
        <v>1000000</v>
      </c>
      <c r="J7836" s="9" t="s">
        <v>36123</v>
      </c>
      <c r="K7836" s="9" t="str">
        <f t="shared" si="732"/>
        <v>否</v>
      </c>
      <c r="L7836" s="8"/>
      <c r="M7836" s="8"/>
      <c r="N7836" s="8"/>
      <c r="O7836" s="8"/>
      <c r="P7836" s="8">
        <f t="shared" si="733"/>
        <v>0</v>
      </c>
      <c r="Q7836" s="8">
        <v>0</v>
      </c>
      <c r="R7836" s="8">
        <v>0</v>
      </c>
      <c r="S7836" s="8">
        <v>0</v>
      </c>
      <c r="T7836" s="8">
        <v>0</v>
      </c>
      <c r="U7836" s="8">
        <f t="shared" si="734"/>
        <v>0</v>
      </c>
      <c r="V7836" s="8">
        <v>5549185.7699999996</v>
      </c>
      <c r="W7836" s="8">
        <v>0</v>
      </c>
      <c r="X7836" s="8">
        <v>199470.05</v>
      </c>
      <c r="Y7836" s="8"/>
      <c r="Z7836" s="8">
        <f t="shared" si="735"/>
        <v>199470.05</v>
      </c>
      <c r="AA7836" s="8">
        <f t="shared" si="736"/>
        <v>199470.05</v>
      </c>
      <c r="AB7836" s="10"/>
      <c r="AC7836" s="8"/>
      <c r="AD7836" s="8" t="str">
        <f t="shared" si="737"/>
        <v>N</v>
      </c>
    </row>
    <row r="7837" spans="1:30" x14ac:dyDescent="0.15">
      <c r="A7837">
        <v>7835</v>
      </c>
      <c r="B7837" s="1" t="s">
        <v>19639</v>
      </c>
      <c r="C7837" s="1" t="s">
        <v>35964</v>
      </c>
      <c r="D7837" s="3" t="s">
        <v>35772</v>
      </c>
      <c r="E7837" s="3" t="s">
        <v>37534</v>
      </c>
      <c r="F7837" s="1" t="s">
        <v>19640</v>
      </c>
      <c r="G7837" s="2">
        <v>41389</v>
      </c>
      <c r="H7837" t="s">
        <v>23815</v>
      </c>
      <c r="I7837">
        <v>3000000</v>
      </c>
      <c r="J7837" s="9" t="s">
        <v>36127</v>
      </c>
      <c r="K7837" s="9" t="str">
        <f t="shared" si="732"/>
        <v>否</v>
      </c>
      <c r="L7837" s="8"/>
      <c r="M7837" s="8"/>
      <c r="N7837" s="8"/>
      <c r="O7837" s="8"/>
      <c r="P7837" s="8">
        <f t="shared" si="733"/>
        <v>0</v>
      </c>
      <c r="Q7837" s="8">
        <v>0</v>
      </c>
      <c r="R7837" s="8">
        <v>0</v>
      </c>
      <c r="S7837" s="8">
        <v>0</v>
      </c>
      <c r="T7837" s="8">
        <v>0</v>
      </c>
      <c r="U7837" s="8">
        <f t="shared" si="734"/>
        <v>0</v>
      </c>
      <c r="V7837" s="8">
        <v>0</v>
      </c>
      <c r="W7837" s="8">
        <v>0</v>
      </c>
      <c r="X7837" s="8">
        <v>0</v>
      </c>
      <c r="Y7837" s="8">
        <v>0</v>
      </c>
      <c r="Z7837" s="8">
        <f t="shared" si="735"/>
        <v>0</v>
      </c>
      <c r="AA7837" s="8">
        <f t="shared" si="736"/>
        <v>0</v>
      </c>
      <c r="AB7837" s="10"/>
      <c r="AC7837" s="8"/>
      <c r="AD7837" s="8" t="str">
        <f t="shared" si="737"/>
        <v>N</v>
      </c>
    </row>
    <row r="7838" spans="1:30" x14ac:dyDescent="0.15">
      <c r="A7838">
        <v>7836</v>
      </c>
      <c r="B7838" s="1" t="s">
        <v>23816</v>
      </c>
      <c r="C7838" s="1" t="s">
        <v>35965</v>
      </c>
      <c r="D7838" s="3" t="s">
        <v>35784</v>
      </c>
      <c r="E7838" s="3" t="s">
        <v>46314</v>
      </c>
      <c r="F7838" s="1" t="s">
        <v>23817</v>
      </c>
      <c r="G7838" s="2">
        <v>41387</v>
      </c>
      <c r="H7838" t="s">
        <v>23818</v>
      </c>
      <c r="I7838">
        <v>1000000</v>
      </c>
      <c r="J7838" s="9" t="s">
        <v>36111</v>
      </c>
      <c r="K7838" s="9" t="str">
        <f t="shared" si="732"/>
        <v>否</v>
      </c>
      <c r="L7838" s="8"/>
      <c r="M7838" s="8"/>
      <c r="N7838" s="8"/>
      <c r="O7838" s="8"/>
      <c r="P7838" s="8">
        <f t="shared" si="733"/>
        <v>0</v>
      </c>
      <c r="Q7838" s="8">
        <v>150170.97</v>
      </c>
      <c r="R7838" s="8">
        <v>0</v>
      </c>
      <c r="S7838" s="8">
        <v>6947.5</v>
      </c>
      <c r="T7838" s="8">
        <v>1578.38</v>
      </c>
      <c r="U7838" s="8">
        <f t="shared" si="734"/>
        <v>8525.880000000001</v>
      </c>
      <c r="V7838" s="8">
        <v>416081.49</v>
      </c>
      <c r="W7838" s="8">
        <v>0</v>
      </c>
      <c r="X7838" s="8">
        <v>12814.05</v>
      </c>
      <c r="Y7838" s="8">
        <v>1199.47</v>
      </c>
      <c r="Z7838" s="8">
        <f t="shared" si="735"/>
        <v>14013.519999999999</v>
      </c>
      <c r="AA7838" s="8">
        <f t="shared" si="736"/>
        <v>22539.4</v>
      </c>
      <c r="AB7838" s="10"/>
      <c r="AC7838" s="8"/>
      <c r="AD7838" s="8" t="str">
        <f t="shared" si="737"/>
        <v>N</v>
      </c>
    </row>
    <row r="7839" spans="1:30" x14ac:dyDescent="0.15">
      <c r="A7839">
        <v>7837</v>
      </c>
      <c r="B7839" s="1" t="s">
        <v>23819</v>
      </c>
      <c r="C7839" s="1" t="s">
        <v>35966</v>
      </c>
      <c r="D7839" s="3" t="s">
        <v>35788</v>
      </c>
      <c r="E7839" s="3" t="s">
        <v>39638</v>
      </c>
      <c r="F7839" s="1" t="s">
        <v>23820</v>
      </c>
      <c r="G7839" s="2">
        <v>41388</v>
      </c>
      <c r="H7839" t="s">
        <v>23821</v>
      </c>
      <c r="I7839">
        <v>500000</v>
      </c>
      <c r="J7839" s="9" t="s">
        <v>36123</v>
      </c>
      <c r="K7839" s="9" t="str">
        <f t="shared" si="732"/>
        <v>否</v>
      </c>
      <c r="L7839" s="8"/>
      <c r="M7839" s="8"/>
      <c r="N7839" s="8"/>
      <c r="O7839" s="8"/>
      <c r="P7839" s="8">
        <f t="shared" si="733"/>
        <v>0</v>
      </c>
      <c r="Q7839" s="8">
        <v>504273.52</v>
      </c>
      <c r="R7839" s="8">
        <v>0</v>
      </c>
      <c r="S7839" s="8">
        <v>10348.1</v>
      </c>
      <c r="T7839" s="8">
        <v>0</v>
      </c>
      <c r="U7839" s="8">
        <f t="shared" si="734"/>
        <v>10348.1</v>
      </c>
      <c r="V7839" s="8">
        <v>1189647.8700000001</v>
      </c>
      <c r="W7839" s="8">
        <v>0</v>
      </c>
      <c r="X7839" s="8">
        <v>31966.47</v>
      </c>
      <c r="Y7839" s="8">
        <v>2798.16</v>
      </c>
      <c r="Z7839" s="8">
        <f t="shared" si="735"/>
        <v>34764.630000000005</v>
      </c>
      <c r="AA7839" s="8">
        <f t="shared" si="736"/>
        <v>45112.73</v>
      </c>
      <c r="AB7839" s="10"/>
      <c r="AC7839" s="8"/>
      <c r="AD7839" s="8" t="str">
        <f t="shared" si="737"/>
        <v>N</v>
      </c>
    </row>
    <row r="7840" spans="1:30" x14ac:dyDescent="0.15">
      <c r="A7840">
        <v>7838</v>
      </c>
      <c r="B7840" s="1" t="s">
        <v>23822</v>
      </c>
      <c r="C7840" s="1" t="s">
        <v>35967</v>
      </c>
      <c r="D7840" s="3" t="s">
        <v>35774</v>
      </c>
      <c r="E7840" s="3" t="s">
        <v>44544</v>
      </c>
      <c r="F7840" s="1" t="s">
        <v>23823</v>
      </c>
      <c r="G7840" s="2">
        <v>41391</v>
      </c>
      <c r="H7840" t="s">
        <v>5689</v>
      </c>
      <c r="I7840">
        <v>500000</v>
      </c>
      <c r="J7840" s="9" t="s">
        <v>36125</v>
      </c>
      <c r="K7840" s="9" t="str">
        <f t="shared" si="732"/>
        <v>否</v>
      </c>
      <c r="L7840" s="8"/>
      <c r="M7840" s="8"/>
      <c r="N7840" s="8"/>
      <c r="O7840" s="8"/>
      <c r="P7840" s="8">
        <f t="shared" si="733"/>
        <v>0</v>
      </c>
      <c r="Q7840" s="8">
        <v>0</v>
      </c>
      <c r="R7840" s="8">
        <v>0</v>
      </c>
      <c r="S7840" s="8">
        <v>13718.57</v>
      </c>
      <c r="T7840" s="8">
        <v>13115.59</v>
      </c>
      <c r="U7840" s="8">
        <f t="shared" si="734"/>
        <v>26834.16</v>
      </c>
      <c r="V7840" s="8">
        <v>0</v>
      </c>
      <c r="W7840" s="8">
        <v>0</v>
      </c>
      <c r="X7840" s="8">
        <v>456617.46</v>
      </c>
      <c r="Y7840" s="8">
        <v>210192.76</v>
      </c>
      <c r="Z7840" s="8">
        <f t="shared" si="735"/>
        <v>666810.22</v>
      </c>
      <c r="AA7840" s="8">
        <f t="shared" si="736"/>
        <v>693644.38</v>
      </c>
      <c r="AB7840" s="10"/>
      <c r="AC7840" s="8"/>
      <c r="AD7840" s="8" t="str">
        <f t="shared" si="737"/>
        <v>N</v>
      </c>
    </row>
    <row r="7841" spans="1:30" x14ac:dyDescent="0.15">
      <c r="A7841">
        <v>7839</v>
      </c>
      <c r="B7841" s="1" t="s">
        <v>23824</v>
      </c>
      <c r="C7841" s="1" t="s">
        <v>35968</v>
      </c>
      <c r="D7841" s="3" t="s">
        <v>35774</v>
      </c>
      <c r="E7841" s="3" t="s">
        <v>44532</v>
      </c>
      <c r="F7841" s="1" t="s">
        <v>23825</v>
      </c>
      <c r="G7841" s="2">
        <v>41387</v>
      </c>
      <c r="H7841" t="s">
        <v>4683</v>
      </c>
      <c r="I7841">
        <v>1000000</v>
      </c>
      <c r="J7841" s="9" t="s">
        <v>36125</v>
      </c>
      <c r="K7841" s="9" t="str">
        <f t="shared" si="732"/>
        <v>否</v>
      </c>
      <c r="L7841" s="8"/>
      <c r="M7841" s="8"/>
      <c r="N7841" s="8"/>
      <c r="O7841" s="8"/>
      <c r="P7841" s="8">
        <f t="shared" si="733"/>
        <v>0</v>
      </c>
      <c r="Q7841" s="8"/>
      <c r="R7841" s="8"/>
      <c r="S7841" s="8"/>
      <c r="T7841" s="8"/>
      <c r="U7841" s="8">
        <f t="shared" si="734"/>
        <v>0</v>
      </c>
      <c r="V7841" s="8">
        <v>0</v>
      </c>
      <c r="W7841" s="8">
        <v>0</v>
      </c>
      <c r="X7841" s="8">
        <v>0</v>
      </c>
      <c r="Y7841" s="8">
        <v>0</v>
      </c>
      <c r="Z7841" s="8">
        <f t="shared" si="735"/>
        <v>0</v>
      </c>
      <c r="AA7841" s="8">
        <f t="shared" si="736"/>
        <v>0</v>
      </c>
      <c r="AB7841" s="10"/>
      <c r="AC7841" s="8"/>
      <c r="AD7841" s="8" t="str">
        <f t="shared" si="737"/>
        <v>N</v>
      </c>
    </row>
    <row r="7842" spans="1:30" x14ac:dyDescent="0.15">
      <c r="A7842">
        <v>7840</v>
      </c>
      <c r="B7842" s="1" t="s">
        <v>23826</v>
      </c>
      <c r="C7842" s="1" t="s">
        <v>35969</v>
      </c>
      <c r="D7842" s="3" t="s">
        <v>35784</v>
      </c>
      <c r="E7842" s="3" t="s">
        <v>45366</v>
      </c>
      <c r="F7842" s="1" t="s">
        <v>23827</v>
      </c>
      <c r="G7842" s="2">
        <v>41383</v>
      </c>
      <c r="H7842" t="s">
        <v>23828</v>
      </c>
      <c r="I7842">
        <v>38000000</v>
      </c>
      <c r="J7842" s="9" t="s">
        <v>36118</v>
      </c>
      <c r="K7842" s="9" t="str">
        <f t="shared" si="732"/>
        <v>否</v>
      </c>
      <c r="L7842" s="8"/>
      <c r="M7842" s="8"/>
      <c r="N7842" s="8"/>
      <c r="O7842" s="8"/>
      <c r="P7842" s="8">
        <f t="shared" si="733"/>
        <v>0</v>
      </c>
      <c r="Q7842" s="8">
        <v>8547</v>
      </c>
      <c r="R7842" s="8">
        <v>0</v>
      </c>
      <c r="S7842" s="8">
        <v>682.91</v>
      </c>
      <c r="T7842" s="8">
        <v>0</v>
      </c>
      <c r="U7842" s="8">
        <f t="shared" si="734"/>
        <v>682.91</v>
      </c>
      <c r="V7842" s="8">
        <v>13802.65</v>
      </c>
      <c r="W7842" s="8">
        <v>0</v>
      </c>
      <c r="X7842" s="8">
        <v>804.55</v>
      </c>
      <c r="Y7842" s="8">
        <v>226.87</v>
      </c>
      <c r="Z7842" s="8">
        <f t="shared" si="735"/>
        <v>1031.42</v>
      </c>
      <c r="AA7842" s="8">
        <f t="shared" si="736"/>
        <v>1714.33</v>
      </c>
      <c r="AB7842" s="10"/>
      <c r="AC7842" s="8"/>
      <c r="AD7842" s="8" t="str">
        <f t="shared" si="737"/>
        <v>N</v>
      </c>
    </row>
    <row r="7843" spans="1:30" x14ac:dyDescent="0.15">
      <c r="A7843">
        <v>7841</v>
      </c>
      <c r="B7843" s="1" t="s">
        <v>23829</v>
      </c>
      <c r="C7843" s="1" t="s">
        <v>23830</v>
      </c>
      <c r="D7843" s="3" t="s">
        <v>35780</v>
      </c>
      <c r="E7843" s="3" t="s">
        <v>45365</v>
      </c>
      <c r="F7843" s="1" t="s">
        <v>23831</v>
      </c>
      <c r="G7843" s="2">
        <v>41383</v>
      </c>
      <c r="H7843" t="s">
        <v>23832</v>
      </c>
      <c r="I7843">
        <v>100000</v>
      </c>
      <c r="J7843" s="9" t="s">
        <v>36118</v>
      </c>
      <c r="K7843" s="9" t="str">
        <f t="shared" si="732"/>
        <v>否</v>
      </c>
      <c r="L7843" s="8"/>
      <c r="M7843" s="8"/>
      <c r="N7843" s="8"/>
      <c r="O7843" s="8"/>
      <c r="P7843" s="8">
        <f t="shared" si="733"/>
        <v>0</v>
      </c>
      <c r="Q7843" s="8">
        <v>0</v>
      </c>
      <c r="R7843" s="8">
        <v>0</v>
      </c>
      <c r="S7843" s="8">
        <v>0</v>
      </c>
      <c r="T7843" s="8">
        <v>0</v>
      </c>
      <c r="U7843" s="8">
        <f t="shared" si="734"/>
        <v>0</v>
      </c>
      <c r="V7843" s="8">
        <v>299293.14</v>
      </c>
      <c r="W7843" s="8">
        <v>0</v>
      </c>
      <c r="X7843" s="8">
        <v>8527.69</v>
      </c>
      <c r="Y7843" s="8">
        <v>795.09</v>
      </c>
      <c r="Z7843" s="8">
        <f t="shared" si="735"/>
        <v>9322.7800000000007</v>
      </c>
      <c r="AA7843" s="8">
        <f t="shared" si="736"/>
        <v>9322.7800000000007</v>
      </c>
      <c r="AB7843" s="10"/>
      <c r="AC7843" s="8"/>
      <c r="AD7843" s="8" t="str">
        <f t="shared" si="737"/>
        <v>N</v>
      </c>
    </row>
    <row r="7844" spans="1:30" x14ac:dyDescent="0.15">
      <c r="A7844">
        <v>7842</v>
      </c>
      <c r="B7844" s="1" t="s">
        <v>23833</v>
      </c>
      <c r="C7844" s="1" t="s">
        <v>35970</v>
      </c>
      <c r="D7844" s="3" t="s">
        <v>35772</v>
      </c>
      <c r="E7844" s="3" t="s">
        <v>37533</v>
      </c>
      <c r="F7844" s="1" t="s">
        <v>23834</v>
      </c>
      <c r="G7844" s="2">
        <v>41392</v>
      </c>
      <c r="H7844" t="s">
        <v>23835</v>
      </c>
      <c r="I7844">
        <v>35000000</v>
      </c>
      <c r="J7844" s="9" t="s">
        <v>36127</v>
      </c>
      <c r="K7844" s="9" t="str">
        <f t="shared" si="732"/>
        <v>否</v>
      </c>
      <c r="L7844" s="8"/>
      <c r="M7844" s="8"/>
      <c r="N7844" s="8"/>
      <c r="O7844" s="8"/>
      <c r="P7844" s="8">
        <f t="shared" si="733"/>
        <v>0</v>
      </c>
      <c r="Q7844" s="8"/>
      <c r="R7844" s="8"/>
      <c r="S7844" s="8"/>
      <c r="T7844" s="8">
        <v>0</v>
      </c>
      <c r="U7844" s="8">
        <f t="shared" si="734"/>
        <v>0</v>
      </c>
      <c r="V7844" s="8">
        <v>0</v>
      </c>
      <c r="W7844" s="8">
        <v>0</v>
      </c>
      <c r="X7844" s="8">
        <v>0</v>
      </c>
      <c r="Y7844" s="8">
        <v>0</v>
      </c>
      <c r="Z7844" s="8">
        <f t="shared" si="735"/>
        <v>0</v>
      </c>
      <c r="AA7844" s="8">
        <f t="shared" si="736"/>
        <v>0</v>
      </c>
      <c r="AB7844" s="10"/>
      <c r="AC7844" s="8"/>
      <c r="AD7844" s="8" t="str">
        <f t="shared" si="737"/>
        <v>N</v>
      </c>
    </row>
    <row r="7845" spans="1:30" x14ac:dyDescent="0.15">
      <c r="A7845">
        <v>7843</v>
      </c>
      <c r="B7845" s="1" t="s">
        <v>23836</v>
      </c>
      <c r="C7845" s="1" t="s">
        <v>35971</v>
      </c>
      <c r="D7845" s="3" t="s">
        <v>35788</v>
      </c>
      <c r="E7845" s="3" t="s">
        <v>44542</v>
      </c>
      <c r="F7845" s="1" t="s">
        <v>23837</v>
      </c>
      <c r="G7845" s="2">
        <v>41379</v>
      </c>
      <c r="H7845" t="s">
        <v>4695</v>
      </c>
      <c r="I7845">
        <v>21000000</v>
      </c>
      <c r="J7845" s="9" t="s">
        <v>36125</v>
      </c>
      <c r="K7845" s="9" t="str">
        <f t="shared" si="732"/>
        <v>否</v>
      </c>
      <c r="L7845" s="8"/>
      <c r="M7845" s="8"/>
      <c r="N7845" s="8"/>
      <c r="O7845" s="8"/>
      <c r="P7845" s="8">
        <f t="shared" si="733"/>
        <v>0</v>
      </c>
      <c r="Q7845" s="8"/>
      <c r="R7845" s="8"/>
      <c r="S7845" s="8"/>
      <c r="T7845" s="8">
        <v>15763.44</v>
      </c>
      <c r="U7845" s="8">
        <f t="shared" si="734"/>
        <v>15763.44</v>
      </c>
      <c r="V7845" s="8">
        <v>0</v>
      </c>
      <c r="W7845" s="8">
        <v>0</v>
      </c>
      <c r="X7845" s="8">
        <v>0</v>
      </c>
      <c r="Y7845" s="8">
        <v>4578.62</v>
      </c>
      <c r="Z7845" s="8">
        <f t="shared" si="735"/>
        <v>4578.62</v>
      </c>
      <c r="AA7845" s="8">
        <f t="shared" si="736"/>
        <v>20342.060000000001</v>
      </c>
      <c r="AB7845" s="10"/>
      <c r="AC7845" s="8"/>
      <c r="AD7845" s="8" t="str">
        <f t="shared" si="737"/>
        <v>N</v>
      </c>
    </row>
    <row r="7846" spans="1:30" x14ac:dyDescent="0.15">
      <c r="A7846">
        <v>7844</v>
      </c>
      <c r="B7846" s="1" t="s">
        <v>23838</v>
      </c>
      <c r="C7846" s="1" t="s">
        <v>35972</v>
      </c>
      <c r="D7846" s="3" t="s">
        <v>35772</v>
      </c>
      <c r="E7846" s="3" t="s">
        <v>37520</v>
      </c>
      <c r="F7846" s="1" t="s">
        <v>23839</v>
      </c>
      <c r="G7846" s="2">
        <v>41387</v>
      </c>
      <c r="H7846" t="s">
        <v>23840</v>
      </c>
      <c r="I7846">
        <v>100000</v>
      </c>
      <c r="J7846" s="9" t="s">
        <v>36127</v>
      </c>
      <c r="K7846" s="9" t="str">
        <f t="shared" si="732"/>
        <v>否</v>
      </c>
      <c r="L7846" s="8"/>
      <c r="M7846" s="8"/>
      <c r="N7846" s="8"/>
      <c r="O7846" s="8"/>
      <c r="P7846" s="8">
        <f t="shared" si="733"/>
        <v>0</v>
      </c>
      <c r="Q7846" s="8"/>
      <c r="R7846" s="8"/>
      <c r="S7846" s="8"/>
      <c r="T7846" s="8">
        <v>0</v>
      </c>
      <c r="U7846" s="8">
        <f t="shared" si="734"/>
        <v>0</v>
      </c>
      <c r="V7846" s="8">
        <v>387606.81</v>
      </c>
      <c r="W7846" s="8">
        <v>0</v>
      </c>
      <c r="X7846" s="8">
        <v>65893.19</v>
      </c>
      <c r="Y7846" s="8">
        <v>4678.6099999999997</v>
      </c>
      <c r="Z7846" s="8">
        <f t="shared" si="735"/>
        <v>70571.8</v>
      </c>
      <c r="AA7846" s="8">
        <f t="shared" si="736"/>
        <v>70571.8</v>
      </c>
      <c r="AB7846" s="10"/>
      <c r="AC7846" s="8"/>
      <c r="AD7846" s="8" t="str">
        <f t="shared" si="737"/>
        <v>N</v>
      </c>
    </row>
    <row r="7847" spans="1:30" x14ac:dyDescent="0.15">
      <c r="A7847">
        <v>7845</v>
      </c>
      <c r="B7847" s="1" t="s">
        <v>23841</v>
      </c>
      <c r="C7847" s="1" t="s">
        <v>35973</v>
      </c>
      <c r="D7847" s="3" t="s">
        <v>35772</v>
      </c>
      <c r="E7847" s="3" t="s">
        <v>37519</v>
      </c>
      <c r="F7847" s="1" t="s">
        <v>23842</v>
      </c>
      <c r="G7847" s="2">
        <v>41401</v>
      </c>
      <c r="H7847" t="s">
        <v>23843</v>
      </c>
      <c r="I7847">
        <v>1100000</v>
      </c>
      <c r="J7847" s="9" t="s">
        <v>36127</v>
      </c>
      <c r="K7847" s="9" t="str">
        <f t="shared" si="732"/>
        <v>否</v>
      </c>
      <c r="L7847" s="8"/>
      <c r="M7847" s="8"/>
      <c r="N7847" s="8"/>
      <c r="O7847" s="8"/>
      <c r="P7847" s="8">
        <f t="shared" si="733"/>
        <v>0</v>
      </c>
      <c r="Q7847" s="8">
        <v>775041.39</v>
      </c>
      <c r="R7847" s="8">
        <v>0</v>
      </c>
      <c r="S7847" s="8">
        <v>9824.93</v>
      </c>
      <c r="T7847" s="8">
        <v>3980.54</v>
      </c>
      <c r="U7847" s="8">
        <f t="shared" si="734"/>
        <v>13805.470000000001</v>
      </c>
      <c r="V7847" s="8">
        <v>1886464.06</v>
      </c>
      <c r="W7847" s="8">
        <v>0</v>
      </c>
      <c r="X7847" s="8">
        <v>17844.189999999999</v>
      </c>
      <c r="Y7847" s="8">
        <v>8822.7999999999993</v>
      </c>
      <c r="Z7847" s="8">
        <f t="shared" si="735"/>
        <v>26666.989999999998</v>
      </c>
      <c r="AA7847" s="8">
        <f t="shared" si="736"/>
        <v>40472.46</v>
      </c>
      <c r="AB7847" s="10"/>
      <c r="AC7847" s="8"/>
      <c r="AD7847" s="8" t="str">
        <f t="shared" si="737"/>
        <v>N</v>
      </c>
    </row>
    <row r="7848" spans="1:30" x14ac:dyDescent="0.15">
      <c r="A7848">
        <v>7846</v>
      </c>
      <c r="B7848" s="1" t="s">
        <v>23844</v>
      </c>
      <c r="C7848" s="1" t="s">
        <v>23845</v>
      </c>
      <c r="D7848" s="3" t="s">
        <v>35780</v>
      </c>
      <c r="E7848" s="3" t="s">
        <v>39049</v>
      </c>
      <c r="F7848" s="1" t="s">
        <v>23846</v>
      </c>
      <c r="G7848" s="2">
        <v>41391</v>
      </c>
      <c r="H7848" t="s">
        <v>17653</v>
      </c>
      <c r="I7848">
        <v>300000</v>
      </c>
      <c r="J7848" s="9" t="s">
        <v>36112</v>
      </c>
      <c r="K7848" s="9" t="str">
        <f t="shared" si="732"/>
        <v>否</v>
      </c>
      <c r="L7848" s="8"/>
      <c r="M7848" s="8"/>
      <c r="N7848" s="8"/>
      <c r="O7848" s="8"/>
      <c r="P7848" s="8">
        <f t="shared" si="733"/>
        <v>0</v>
      </c>
      <c r="Q7848" s="8">
        <v>2083996.62</v>
      </c>
      <c r="R7848" s="8">
        <v>0</v>
      </c>
      <c r="S7848" s="8">
        <v>51086.79</v>
      </c>
      <c r="T7848" s="8"/>
      <c r="U7848" s="8">
        <f t="shared" si="734"/>
        <v>51086.79</v>
      </c>
      <c r="V7848" s="8">
        <v>5088410.09</v>
      </c>
      <c r="W7848" s="8">
        <v>0</v>
      </c>
      <c r="X7848" s="8">
        <v>166850.88</v>
      </c>
      <c r="Y7848" s="8"/>
      <c r="Z7848" s="8">
        <f t="shared" si="735"/>
        <v>166850.88</v>
      </c>
      <c r="AA7848" s="8">
        <f t="shared" si="736"/>
        <v>217937.67</v>
      </c>
      <c r="AB7848" s="10"/>
      <c r="AC7848" s="8"/>
      <c r="AD7848" s="8" t="str">
        <f t="shared" si="737"/>
        <v>N</v>
      </c>
    </row>
    <row r="7849" spans="1:30" x14ac:dyDescent="0.15">
      <c r="A7849">
        <v>7847</v>
      </c>
      <c r="B7849" s="1" t="s">
        <v>23847</v>
      </c>
      <c r="C7849" s="1" t="s">
        <v>23848</v>
      </c>
      <c r="D7849" s="3" t="s">
        <v>35788</v>
      </c>
      <c r="E7849" s="3" t="s">
        <v>46214</v>
      </c>
      <c r="F7849" s="1" t="s">
        <v>4408</v>
      </c>
      <c r="G7849" s="2">
        <v>41382</v>
      </c>
      <c r="H7849" t="s">
        <v>13699</v>
      </c>
      <c r="I7849">
        <v>200000</v>
      </c>
      <c r="J7849" s="9" t="s">
        <v>36149</v>
      </c>
      <c r="K7849" s="9" t="str">
        <f t="shared" si="732"/>
        <v>是</v>
      </c>
      <c r="L7849" s="8"/>
      <c r="M7849" s="8"/>
      <c r="N7849" s="8"/>
      <c r="O7849" s="8"/>
      <c r="P7849" s="8">
        <f t="shared" si="733"/>
        <v>0</v>
      </c>
      <c r="Q7849" s="8">
        <v>0</v>
      </c>
      <c r="R7849" s="8">
        <v>0</v>
      </c>
      <c r="S7849" s="8">
        <v>0</v>
      </c>
      <c r="T7849" s="8">
        <v>756.69</v>
      </c>
      <c r="U7849" s="8">
        <f t="shared" si="734"/>
        <v>756.69</v>
      </c>
      <c r="V7849" s="8">
        <v>1467112.39</v>
      </c>
      <c r="W7849" s="8">
        <v>150026.41</v>
      </c>
      <c r="X7849" s="8">
        <v>57380.29</v>
      </c>
      <c r="Y7849" s="8">
        <v>5362.56</v>
      </c>
      <c r="Z7849" s="8">
        <f t="shared" si="735"/>
        <v>62742.85</v>
      </c>
      <c r="AA7849" s="8">
        <f t="shared" si="736"/>
        <v>63499.54</v>
      </c>
      <c r="AB7849" s="10"/>
      <c r="AC7849" s="8"/>
      <c r="AD7849" s="8" t="str">
        <f t="shared" si="737"/>
        <v>N</v>
      </c>
    </row>
    <row r="7850" spans="1:30" x14ac:dyDescent="0.15">
      <c r="A7850">
        <v>7848</v>
      </c>
      <c r="B7850" s="1" t="s">
        <v>23849</v>
      </c>
      <c r="C7850" s="1" t="s">
        <v>35974</v>
      </c>
      <c r="D7850" s="3" t="s">
        <v>34502</v>
      </c>
      <c r="E7850" s="3" t="s">
        <v>41599</v>
      </c>
      <c r="F7850" s="1" t="s">
        <v>23850</v>
      </c>
      <c r="G7850" s="2">
        <v>41391</v>
      </c>
      <c r="H7850" t="s">
        <v>23851</v>
      </c>
      <c r="I7850">
        <v>1000000</v>
      </c>
      <c r="J7850" s="9" t="s">
        <v>36122</v>
      </c>
      <c r="K7850" s="9" t="str">
        <f t="shared" si="732"/>
        <v>否</v>
      </c>
      <c r="L7850" s="8"/>
      <c r="M7850" s="8"/>
      <c r="N7850" s="8"/>
      <c r="O7850" s="8"/>
      <c r="P7850" s="8">
        <f t="shared" si="733"/>
        <v>0</v>
      </c>
      <c r="Q7850" s="8">
        <v>0</v>
      </c>
      <c r="R7850" s="8">
        <v>0</v>
      </c>
      <c r="S7850" s="8">
        <v>0</v>
      </c>
      <c r="T7850" s="8">
        <v>0</v>
      </c>
      <c r="U7850" s="8">
        <f t="shared" si="734"/>
        <v>0</v>
      </c>
      <c r="V7850" s="8">
        <v>0</v>
      </c>
      <c r="W7850" s="8">
        <v>0</v>
      </c>
      <c r="X7850" s="8">
        <v>0</v>
      </c>
      <c r="Y7850" s="8">
        <v>0</v>
      </c>
      <c r="Z7850" s="8">
        <f t="shared" si="735"/>
        <v>0</v>
      </c>
      <c r="AA7850" s="8">
        <f t="shared" si="736"/>
        <v>0</v>
      </c>
      <c r="AB7850" s="10"/>
      <c r="AC7850" s="8"/>
      <c r="AD7850" s="8" t="str">
        <f t="shared" si="737"/>
        <v>N</v>
      </c>
    </row>
    <row r="7851" spans="1:30" x14ac:dyDescent="0.15">
      <c r="A7851">
        <v>7849</v>
      </c>
      <c r="B7851" s="1" t="s">
        <v>23852</v>
      </c>
      <c r="C7851" s="1" t="s">
        <v>23853</v>
      </c>
      <c r="D7851" s="3" t="s">
        <v>35788</v>
      </c>
      <c r="E7851" s="3" t="s">
        <v>39637</v>
      </c>
      <c r="F7851" s="1" t="s">
        <v>23854</v>
      </c>
      <c r="G7851" s="2">
        <v>41387</v>
      </c>
      <c r="H7851" t="s">
        <v>23855</v>
      </c>
      <c r="I7851">
        <v>10000000</v>
      </c>
      <c r="J7851" s="9" t="s">
        <v>36123</v>
      </c>
      <c r="K7851" s="9" t="str">
        <f t="shared" si="732"/>
        <v>否</v>
      </c>
      <c r="L7851" s="8"/>
      <c r="M7851" s="8"/>
      <c r="N7851" s="8"/>
      <c r="O7851" s="8"/>
      <c r="P7851" s="8">
        <f t="shared" si="733"/>
        <v>0</v>
      </c>
      <c r="Q7851" s="8">
        <v>313846.14</v>
      </c>
      <c r="R7851" s="8">
        <v>0</v>
      </c>
      <c r="S7851" s="8">
        <v>11769.81</v>
      </c>
      <c r="T7851" s="8">
        <v>8691.69</v>
      </c>
      <c r="U7851" s="8">
        <f t="shared" si="734"/>
        <v>20461.5</v>
      </c>
      <c r="V7851" s="8">
        <v>3133925.66</v>
      </c>
      <c r="W7851" s="8">
        <v>0</v>
      </c>
      <c r="X7851" s="8">
        <v>120976.44</v>
      </c>
      <c r="Y7851" s="8"/>
      <c r="Z7851" s="8">
        <f t="shared" si="735"/>
        <v>120976.44</v>
      </c>
      <c r="AA7851" s="8">
        <f t="shared" si="736"/>
        <v>141437.94</v>
      </c>
      <c r="AB7851" s="10"/>
      <c r="AC7851" s="8"/>
      <c r="AD7851" s="8" t="str">
        <f t="shared" si="737"/>
        <v>N</v>
      </c>
    </row>
    <row r="7852" spans="1:30" x14ac:dyDescent="0.15">
      <c r="A7852">
        <v>7850</v>
      </c>
      <c r="B7852" s="1" t="s">
        <v>23856</v>
      </c>
      <c r="C7852" s="1" t="s">
        <v>35975</v>
      </c>
      <c r="D7852" s="3" t="s">
        <v>34490</v>
      </c>
      <c r="E7852" s="3" t="s">
        <v>44536</v>
      </c>
      <c r="F7852" s="1" t="s">
        <v>23857</v>
      </c>
      <c r="G7852" s="2">
        <v>41389</v>
      </c>
      <c r="H7852" t="s">
        <v>23858</v>
      </c>
      <c r="I7852">
        <v>5000000</v>
      </c>
      <c r="J7852" s="9" t="s">
        <v>36125</v>
      </c>
      <c r="K7852" s="9" t="str">
        <f t="shared" si="732"/>
        <v>否</v>
      </c>
      <c r="L7852" s="8"/>
      <c r="M7852" s="8"/>
      <c r="N7852" s="8"/>
      <c r="O7852" s="8"/>
      <c r="P7852" s="8">
        <f t="shared" si="733"/>
        <v>0</v>
      </c>
      <c r="Q7852" s="8">
        <v>0</v>
      </c>
      <c r="R7852" s="8">
        <v>0</v>
      </c>
      <c r="S7852" s="8">
        <v>0</v>
      </c>
      <c r="T7852" s="8">
        <v>0</v>
      </c>
      <c r="U7852" s="8">
        <f t="shared" si="734"/>
        <v>0</v>
      </c>
      <c r="V7852" s="8">
        <v>12017740.98</v>
      </c>
      <c r="W7852" s="8">
        <v>0</v>
      </c>
      <c r="X7852" s="8">
        <v>0</v>
      </c>
      <c r="Y7852" s="8">
        <v>0</v>
      </c>
      <c r="Z7852" s="8">
        <f t="shared" si="735"/>
        <v>0</v>
      </c>
      <c r="AA7852" s="8">
        <f t="shared" si="736"/>
        <v>0</v>
      </c>
      <c r="AB7852" s="10"/>
      <c r="AC7852" s="8"/>
      <c r="AD7852" s="8" t="str">
        <f t="shared" si="737"/>
        <v>N</v>
      </c>
    </row>
    <row r="7853" spans="1:30" x14ac:dyDescent="0.15">
      <c r="A7853">
        <v>7851</v>
      </c>
      <c r="B7853" s="1" t="s">
        <v>23859</v>
      </c>
      <c r="C7853" s="1" t="s">
        <v>35976</v>
      </c>
      <c r="D7853" s="3" t="s">
        <v>35784</v>
      </c>
      <c r="E7853" s="3" t="s">
        <v>39054</v>
      </c>
      <c r="F7853" s="1" t="s">
        <v>23860</v>
      </c>
      <c r="G7853" s="2">
        <v>41391</v>
      </c>
      <c r="H7853" t="s">
        <v>23524</v>
      </c>
      <c r="I7853">
        <v>300000</v>
      </c>
      <c r="J7853" s="9" t="s">
        <v>36112</v>
      </c>
      <c r="K7853" s="9" t="str">
        <f t="shared" si="732"/>
        <v>否</v>
      </c>
      <c r="L7853" s="8"/>
      <c r="M7853" s="8"/>
      <c r="N7853" s="8"/>
      <c r="O7853" s="8"/>
      <c r="P7853" s="8">
        <f t="shared" si="733"/>
        <v>0</v>
      </c>
      <c r="Q7853" s="8">
        <v>0</v>
      </c>
      <c r="R7853" s="8">
        <v>0</v>
      </c>
      <c r="S7853" s="8">
        <v>0</v>
      </c>
      <c r="T7853" s="8">
        <v>5344.4</v>
      </c>
      <c r="U7853" s="8">
        <f t="shared" si="734"/>
        <v>5344.4</v>
      </c>
      <c r="V7853" s="8">
        <v>824958.58</v>
      </c>
      <c r="W7853" s="8">
        <v>0</v>
      </c>
      <c r="X7853" s="8">
        <v>25056.12</v>
      </c>
      <c r="Y7853" s="8">
        <v>4443.55</v>
      </c>
      <c r="Z7853" s="8">
        <f t="shared" si="735"/>
        <v>29499.67</v>
      </c>
      <c r="AA7853" s="8">
        <f t="shared" si="736"/>
        <v>34844.07</v>
      </c>
      <c r="AB7853" s="10"/>
      <c r="AC7853" s="8"/>
      <c r="AD7853" s="8" t="str">
        <f t="shared" si="737"/>
        <v>N</v>
      </c>
    </row>
    <row r="7854" spans="1:30" x14ac:dyDescent="0.15">
      <c r="A7854">
        <v>7852</v>
      </c>
      <c r="B7854" s="1" t="s">
        <v>23861</v>
      </c>
      <c r="C7854" s="1" t="s">
        <v>35977</v>
      </c>
      <c r="D7854" s="3" t="s">
        <v>35797</v>
      </c>
      <c r="E7854" s="3" t="s">
        <v>37527</v>
      </c>
      <c r="F7854" s="1" t="s">
        <v>23862</v>
      </c>
      <c r="G7854" s="2">
        <v>41401</v>
      </c>
      <c r="H7854" t="s">
        <v>23863</v>
      </c>
      <c r="I7854">
        <v>500000</v>
      </c>
      <c r="J7854" s="9" t="s">
        <v>36127</v>
      </c>
      <c r="K7854" s="9" t="str">
        <f t="shared" si="732"/>
        <v>否</v>
      </c>
      <c r="L7854" s="8"/>
      <c r="M7854" s="8"/>
      <c r="N7854" s="8"/>
      <c r="O7854" s="8"/>
      <c r="P7854" s="8">
        <f t="shared" si="733"/>
        <v>0</v>
      </c>
      <c r="Q7854" s="8">
        <v>1341517.67</v>
      </c>
      <c r="R7854" s="8">
        <v>0</v>
      </c>
      <c r="S7854" s="8">
        <v>30730.75</v>
      </c>
      <c r="T7854" s="8">
        <v>2632.74</v>
      </c>
      <c r="U7854" s="8">
        <f t="shared" si="734"/>
        <v>33363.49</v>
      </c>
      <c r="V7854" s="8">
        <v>7077533.8700000001</v>
      </c>
      <c r="W7854" s="8">
        <v>0</v>
      </c>
      <c r="X7854" s="8">
        <v>129243.53</v>
      </c>
      <c r="Y7854" s="8">
        <v>1342.36</v>
      </c>
      <c r="Z7854" s="8">
        <f t="shared" si="735"/>
        <v>130585.89</v>
      </c>
      <c r="AA7854" s="8">
        <f t="shared" si="736"/>
        <v>163949.38</v>
      </c>
      <c r="AB7854" s="10"/>
      <c r="AC7854" s="8"/>
      <c r="AD7854" s="8" t="str">
        <f t="shared" si="737"/>
        <v>N</v>
      </c>
    </row>
    <row r="7855" spans="1:30" x14ac:dyDescent="0.15">
      <c r="A7855">
        <v>7853</v>
      </c>
      <c r="B7855" s="1" t="s">
        <v>23864</v>
      </c>
      <c r="C7855" s="1" t="s">
        <v>35978</v>
      </c>
      <c r="D7855" s="3" t="s">
        <v>35772</v>
      </c>
      <c r="E7855" s="3" t="s">
        <v>37526</v>
      </c>
      <c r="F7855" s="1" t="s">
        <v>23865</v>
      </c>
      <c r="G7855" s="2">
        <v>41401</v>
      </c>
      <c r="H7855" t="s">
        <v>23866</v>
      </c>
      <c r="I7855">
        <v>500000</v>
      </c>
      <c r="J7855" s="9" t="s">
        <v>36127</v>
      </c>
      <c r="K7855" s="9" t="str">
        <f t="shared" si="732"/>
        <v>否</v>
      </c>
      <c r="L7855" s="8"/>
      <c r="M7855" s="8"/>
      <c r="N7855" s="8"/>
      <c r="O7855" s="8"/>
      <c r="P7855" s="8">
        <f t="shared" si="733"/>
        <v>0</v>
      </c>
      <c r="Q7855" s="8">
        <v>688120.78</v>
      </c>
      <c r="R7855" s="8">
        <v>0</v>
      </c>
      <c r="S7855" s="8">
        <v>3731.23</v>
      </c>
      <c r="T7855" s="8">
        <v>3440.6</v>
      </c>
      <c r="U7855" s="8">
        <f t="shared" si="734"/>
        <v>7171.83</v>
      </c>
      <c r="V7855" s="8">
        <v>3657663.55</v>
      </c>
      <c r="W7855" s="8">
        <v>0</v>
      </c>
      <c r="X7855" s="8">
        <v>16801.82</v>
      </c>
      <c r="Y7855" s="8">
        <v>2662.1</v>
      </c>
      <c r="Z7855" s="8">
        <f t="shared" si="735"/>
        <v>19463.919999999998</v>
      </c>
      <c r="AA7855" s="8">
        <f t="shared" si="736"/>
        <v>26635.75</v>
      </c>
      <c r="AB7855" s="10"/>
      <c r="AC7855" s="8"/>
      <c r="AD7855" s="8" t="str">
        <f t="shared" si="737"/>
        <v>N</v>
      </c>
    </row>
    <row r="7856" spans="1:30" x14ac:dyDescent="0.15">
      <c r="A7856">
        <v>7854</v>
      </c>
      <c r="B7856" s="1" t="s">
        <v>23867</v>
      </c>
      <c r="C7856" s="1" t="s">
        <v>35979</v>
      </c>
      <c r="D7856" s="3" t="s">
        <v>35780</v>
      </c>
      <c r="E7856" s="3" t="s">
        <v>42926</v>
      </c>
      <c r="F7856" s="1" t="s">
        <v>21643</v>
      </c>
      <c r="G7856" s="2">
        <v>41338</v>
      </c>
      <c r="H7856" t="s">
        <v>23868</v>
      </c>
      <c r="I7856">
        <v>3000000</v>
      </c>
      <c r="J7856" s="9" t="s">
        <v>36113</v>
      </c>
      <c r="K7856" s="9" t="str">
        <f t="shared" si="732"/>
        <v>否</v>
      </c>
      <c r="L7856" s="8"/>
      <c r="M7856" s="8"/>
      <c r="N7856" s="8"/>
      <c r="O7856" s="8"/>
      <c r="P7856" s="8">
        <f t="shared" si="733"/>
        <v>0</v>
      </c>
      <c r="Q7856" s="8"/>
      <c r="R7856" s="8"/>
      <c r="S7856" s="8"/>
      <c r="T7856" s="8">
        <v>5421.35</v>
      </c>
      <c r="U7856" s="8">
        <f t="shared" si="734"/>
        <v>5421.35</v>
      </c>
      <c r="V7856" s="8">
        <v>1174715.28</v>
      </c>
      <c r="W7856" s="8">
        <v>0</v>
      </c>
      <c r="X7856" s="8">
        <v>42514.2</v>
      </c>
      <c r="Y7856" s="8">
        <v>20048.830000000002</v>
      </c>
      <c r="Z7856" s="8">
        <f t="shared" si="735"/>
        <v>62563.03</v>
      </c>
      <c r="AA7856" s="8">
        <f t="shared" si="736"/>
        <v>67984.38</v>
      </c>
      <c r="AB7856" s="10"/>
      <c r="AC7856" s="8"/>
      <c r="AD7856" s="8" t="str">
        <f t="shared" si="737"/>
        <v>N</v>
      </c>
    </row>
    <row r="7857" spans="1:30" x14ac:dyDescent="0.15">
      <c r="A7857">
        <v>7855</v>
      </c>
      <c r="B7857" s="1" t="s">
        <v>23869</v>
      </c>
      <c r="C7857" s="1" t="s">
        <v>35980</v>
      </c>
      <c r="D7857" s="3" t="s">
        <v>35782</v>
      </c>
      <c r="E7857" s="3" t="s">
        <v>39048</v>
      </c>
      <c r="F7857" s="1" t="s">
        <v>23870</v>
      </c>
      <c r="G7857" s="2">
        <v>41389</v>
      </c>
      <c r="H7857" t="s">
        <v>23871</v>
      </c>
      <c r="I7857">
        <v>200000</v>
      </c>
      <c r="J7857" s="9" t="s">
        <v>36112</v>
      </c>
      <c r="K7857" s="9" t="str">
        <f t="shared" si="732"/>
        <v>否</v>
      </c>
      <c r="L7857" s="8"/>
      <c r="M7857" s="8"/>
      <c r="N7857" s="8"/>
      <c r="O7857" s="8"/>
      <c r="P7857" s="8">
        <f t="shared" si="733"/>
        <v>0</v>
      </c>
      <c r="Q7857" s="8">
        <v>787522.67</v>
      </c>
      <c r="R7857" s="8">
        <v>0</v>
      </c>
      <c r="S7857" s="8">
        <v>33202.1</v>
      </c>
      <c r="T7857" s="8"/>
      <c r="U7857" s="8">
        <f t="shared" si="734"/>
        <v>33202.1</v>
      </c>
      <c r="V7857" s="8">
        <v>5144033.07</v>
      </c>
      <c r="W7857" s="8">
        <v>0</v>
      </c>
      <c r="X7857" s="8">
        <v>171836.02</v>
      </c>
      <c r="Y7857" s="8"/>
      <c r="Z7857" s="8">
        <f t="shared" si="735"/>
        <v>171836.02</v>
      </c>
      <c r="AA7857" s="8">
        <f t="shared" si="736"/>
        <v>205038.12</v>
      </c>
      <c r="AB7857" s="10"/>
      <c r="AC7857" s="8"/>
      <c r="AD7857" s="8" t="str">
        <f t="shared" si="737"/>
        <v>N</v>
      </c>
    </row>
    <row r="7858" spans="1:30" x14ac:dyDescent="0.15">
      <c r="A7858">
        <v>7856</v>
      </c>
      <c r="B7858" s="1" t="s">
        <v>23872</v>
      </c>
      <c r="C7858" s="1" t="s">
        <v>35981</v>
      </c>
      <c r="D7858" s="3" t="s">
        <v>35778</v>
      </c>
      <c r="E7858" s="3" t="s">
        <v>42923</v>
      </c>
      <c r="F7858" s="1" t="s">
        <v>23873</v>
      </c>
      <c r="G7858" s="2">
        <v>41380</v>
      </c>
      <c r="H7858" t="s">
        <v>23874</v>
      </c>
      <c r="I7858">
        <v>1000000</v>
      </c>
      <c r="J7858" s="9" t="s">
        <v>36113</v>
      </c>
      <c r="K7858" s="9" t="str">
        <f t="shared" si="732"/>
        <v>否</v>
      </c>
      <c r="L7858" s="8"/>
      <c r="M7858" s="8"/>
      <c r="N7858" s="8"/>
      <c r="O7858" s="8"/>
      <c r="P7858" s="8">
        <f t="shared" si="733"/>
        <v>0</v>
      </c>
      <c r="Q7858" s="8">
        <v>0</v>
      </c>
      <c r="R7858" s="8">
        <v>0</v>
      </c>
      <c r="S7858" s="8">
        <v>0</v>
      </c>
      <c r="T7858" s="8">
        <v>159.19</v>
      </c>
      <c r="U7858" s="8">
        <f t="shared" si="734"/>
        <v>159.19</v>
      </c>
      <c r="V7858" s="8">
        <v>0</v>
      </c>
      <c r="W7858" s="8">
        <v>0</v>
      </c>
      <c r="X7858" s="8">
        <v>0</v>
      </c>
      <c r="Y7858" s="8">
        <v>0</v>
      </c>
      <c r="Z7858" s="8">
        <f t="shared" si="735"/>
        <v>0</v>
      </c>
      <c r="AA7858" s="8">
        <f t="shared" si="736"/>
        <v>159.19</v>
      </c>
      <c r="AB7858" s="10"/>
      <c r="AC7858" s="8"/>
      <c r="AD7858" s="8" t="str">
        <f t="shared" si="737"/>
        <v>N</v>
      </c>
    </row>
    <row r="7859" spans="1:30" x14ac:dyDescent="0.15">
      <c r="A7859">
        <v>7857</v>
      </c>
      <c r="B7859" s="1" t="s">
        <v>23875</v>
      </c>
      <c r="C7859" s="1" t="s">
        <v>35982</v>
      </c>
      <c r="D7859" s="3" t="s">
        <v>35778</v>
      </c>
      <c r="E7859" s="3" t="s">
        <v>39636</v>
      </c>
      <c r="F7859" s="1" t="s">
        <v>23876</v>
      </c>
      <c r="G7859" s="2">
        <v>41402</v>
      </c>
      <c r="H7859" t="s">
        <v>23877</v>
      </c>
      <c r="I7859">
        <v>1000000</v>
      </c>
      <c r="J7859" s="9" t="s">
        <v>36123</v>
      </c>
      <c r="K7859" s="9" t="str">
        <f t="shared" si="732"/>
        <v>否</v>
      </c>
      <c r="L7859" s="8"/>
      <c r="M7859" s="8"/>
      <c r="N7859" s="8"/>
      <c r="O7859" s="8"/>
      <c r="P7859" s="8">
        <f t="shared" si="733"/>
        <v>0</v>
      </c>
      <c r="Q7859" s="8"/>
      <c r="R7859" s="8"/>
      <c r="S7859" s="8"/>
      <c r="T7859" s="8">
        <v>0</v>
      </c>
      <c r="U7859" s="8">
        <f t="shared" si="734"/>
        <v>0</v>
      </c>
      <c r="V7859" s="8">
        <v>1355901.72</v>
      </c>
      <c r="W7859" s="8">
        <v>0</v>
      </c>
      <c r="X7859" s="8">
        <v>6673.11</v>
      </c>
      <c r="Y7859" s="8"/>
      <c r="Z7859" s="8">
        <f t="shared" si="735"/>
        <v>6673.11</v>
      </c>
      <c r="AA7859" s="8">
        <f t="shared" si="736"/>
        <v>6673.11</v>
      </c>
      <c r="AB7859" s="10"/>
      <c r="AC7859" s="8"/>
      <c r="AD7859" s="8" t="str">
        <f t="shared" si="737"/>
        <v>N</v>
      </c>
    </row>
    <row r="7860" spans="1:30" x14ac:dyDescent="0.15">
      <c r="A7860">
        <v>7858</v>
      </c>
      <c r="B7860" s="1" t="s">
        <v>23878</v>
      </c>
      <c r="C7860" s="1" t="s">
        <v>35983</v>
      </c>
      <c r="D7860" s="3" t="s">
        <v>35780</v>
      </c>
      <c r="E7860" s="3" t="s">
        <v>44531</v>
      </c>
      <c r="F7860" s="1" t="s">
        <v>23879</v>
      </c>
      <c r="G7860" s="2">
        <v>41401</v>
      </c>
      <c r="H7860" t="s">
        <v>23880</v>
      </c>
      <c r="I7860">
        <v>500000</v>
      </c>
      <c r="J7860" s="9" t="s">
        <v>36125</v>
      </c>
      <c r="K7860" s="9" t="str">
        <f t="shared" si="732"/>
        <v>否</v>
      </c>
      <c r="L7860" s="8"/>
      <c r="M7860" s="8"/>
      <c r="N7860" s="8"/>
      <c r="O7860" s="8"/>
      <c r="P7860" s="8">
        <f t="shared" si="733"/>
        <v>0</v>
      </c>
      <c r="Q7860" s="8">
        <v>3227208.96</v>
      </c>
      <c r="R7860" s="8">
        <v>0</v>
      </c>
      <c r="S7860" s="8">
        <v>64591.65</v>
      </c>
      <c r="T7860" s="8">
        <v>21692.45</v>
      </c>
      <c r="U7860" s="8">
        <f t="shared" si="734"/>
        <v>86284.1</v>
      </c>
      <c r="V7860" s="8">
        <v>4851729.74</v>
      </c>
      <c r="W7860" s="8">
        <v>0</v>
      </c>
      <c r="X7860" s="8">
        <v>103375.22</v>
      </c>
      <c r="Y7860" s="8">
        <v>39537.18</v>
      </c>
      <c r="Z7860" s="8">
        <f t="shared" si="735"/>
        <v>142912.4</v>
      </c>
      <c r="AA7860" s="8">
        <f t="shared" si="736"/>
        <v>229196.5</v>
      </c>
      <c r="AB7860" s="10"/>
      <c r="AC7860" s="8"/>
      <c r="AD7860" s="8" t="str">
        <f t="shared" si="737"/>
        <v>N</v>
      </c>
    </row>
    <row r="7861" spans="1:30" x14ac:dyDescent="0.15">
      <c r="A7861">
        <v>7859</v>
      </c>
      <c r="B7861" s="1" t="s">
        <v>23881</v>
      </c>
      <c r="C7861" s="1" t="s">
        <v>35984</v>
      </c>
      <c r="D7861" s="3" t="s">
        <v>34490</v>
      </c>
      <c r="E7861" s="3" t="s">
        <v>39047</v>
      </c>
      <c r="F7861" s="1" t="s">
        <v>23882</v>
      </c>
      <c r="G7861" s="2">
        <v>41402</v>
      </c>
      <c r="H7861" t="s">
        <v>6600</v>
      </c>
      <c r="I7861">
        <v>30000</v>
      </c>
      <c r="J7861" s="9" t="s">
        <v>36112</v>
      </c>
      <c r="K7861" s="9" t="str">
        <f t="shared" si="732"/>
        <v>否</v>
      </c>
      <c r="L7861" s="8"/>
      <c r="M7861" s="8"/>
      <c r="N7861" s="8"/>
      <c r="O7861" s="8"/>
      <c r="P7861" s="8">
        <f t="shared" si="733"/>
        <v>0</v>
      </c>
      <c r="Q7861" s="8">
        <v>1616180.32</v>
      </c>
      <c r="R7861" s="8">
        <v>0</v>
      </c>
      <c r="S7861" s="8">
        <v>0</v>
      </c>
      <c r="T7861" s="8">
        <v>194.1</v>
      </c>
      <c r="U7861" s="8">
        <f t="shared" si="734"/>
        <v>194.1</v>
      </c>
      <c r="V7861" s="8">
        <v>33339563.469999999</v>
      </c>
      <c r="W7861" s="8">
        <v>0</v>
      </c>
      <c r="X7861" s="8">
        <v>0</v>
      </c>
      <c r="Y7861" s="8">
        <v>0</v>
      </c>
      <c r="Z7861" s="8">
        <f t="shared" si="735"/>
        <v>0</v>
      </c>
      <c r="AA7861" s="8">
        <f t="shared" si="736"/>
        <v>194.1</v>
      </c>
      <c r="AB7861" s="10"/>
      <c r="AC7861" s="8"/>
      <c r="AD7861" s="8" t="str">
        <f t="shared" si="737"/>
        <v>N</v>
      </c>
    </row>
    <row r="7862" spans="1:30" x14ac:dyDescent="0.15">
      <c r="A7862">
        <v>7860</v>
      </c>
      <c r="B7862" s="1" t="s">
        <v>23883</v>
      </c>
      <c r="C7862" s="1" t="s">
        <v>35985</v>
      </c>
      <c r="D7862" s="3" t="s">
        <v>35780</v>
      </c>
      <c r="E7862" s="3" t="s">
        <v>42922</v>
      </c>
      <c r="F7862" s="1" t="s">
        <v>23884</v>
      </c>
      <c r="G7862" s="2">
        <v>41387</v>
      </c>
      <c r="H7862" t="s">
        <v>23885</v>
      </c>
      <c r="I7862">
        <v>500000</v>
      </c>
      <c r="J7862" s="9" t="s">
        <v>36113</v>
      </c>
      <c r="K7862" s="9" t="str">
        <f t="shared" si="732"/>
        <v>否</v>
      </c>
      <c r="L7862" s="8"/>
      <c r="M7862" s="8"/>
      <c r="N7862" s="8"/>
      <c r="O7862" s="8"/>
      <c r="P7862" s="8">
        <f t="shared" si="733"/>
        <v>0</v>
      </c>
      <c r="Q7862" s="8"/>
      <c r="R7862" s="8"/>
      <c r="S7862" s="8"/>
      <c r="T7862" s="8">
        <v>203.55</v>
      </c>
      <c r="U7862" s="8">
        <f t="shared" si="734"/>
        <v>203.55</v>
      </c>
      <c r="V7862" s="8">
        <v>0</v>
      </c>
      <c r="W7862" s="8">
        <v>0</v>
      </c>
      <c r="X7862" s="8">
        <v>0</v>
      </c>
      <c r="Y7862" s="8"/>
      <c r="Z7862" s="8">
        <f t="shared" si="735"/>
        <v>0</v>
      </c>
      <c r="AA7862" s="8">
        <f t="shared" si="736"/>
        <v>203.55</v>
      </c>
      <c r="AB7862" s="10"/>
      <c r="AC7862" s="8"/>
      <c r="AD7862" s="8" t="str">
        <f t="shared" si="737"/>
        <v>N</v>
      </c>
    </row>
    <row r="7863" spans="1:30" x14ac:dyDescent="0.15">
      <c r="A7863">
        <v>7861</v>
      </c>
      <c r="B7863" s="1" t="s">
        <v>23886</v>
      </c>
      <c r="C7863" s="1" t="s">
        <v>23887</v>
      </c>
      <c r="D7863" s="3" t="s">
        <v>35780</v>
      </c>
      <c r="E7863" s="3" t="s">
        <v>42931</v>
      </c>
      <c r="F7863" s="1" t="s">
        <v>23888</v>
      </c>
      <c r="G7863" s="2">
        <v>41400</v>
      </c>
      <c r="H7863" t="s">
        <v>23889</v>
      </c>
      <c r="I7863">
        <v>500000</v>
      </c>
      <c r="J7863" s="9" t="s">
        <v>36113</v>
      </c>
      <c r="K7863" s="9" t="str">
        <f t="shared" si="732"/>
        <v>否</v>
      </c>
      <c r="L7863" s="8"/>
      <c r="M7863" s="8"/>
      <c r="N7863" s="8"/>
      <c r="O7863" s="8"/>
      <c r="P7863" s="8">
        <f t="shared" si="733"/>
        <v>0</v>
      </c>
      <c r="Q7863" s="8"/>
      <c r="R7863" s="8"/>
      <c r="S7863" s="8"/>
      <c r="T7863" s="8">
        <v>0</v>
      </c>
      <c r="U7863" s="8">
        <f t="shared" si="734"/>
        <v>0</v>
      </c>
      <c r="V7863" s="8">
        <v>2591544.13</v>
      </c>
      <c r="W7863" s="8">
        <v>0</v>
      </c>
      <c r="X7863" s="8">
        <v>55375.8</v>
      </c>
      <c r="Y7863" s="8"/>
      <c r="Z7863" s="8">
        <f t="shared" si="735"/>
        <v>55375.8</v>
      </c>
      <c r="AA7863" s="8">
        <f t="shared" si="736"/>
        <v>55375.8</v>
      </c>
      <c r="AB7863" s="10"/>
      <c r="AC7863" s="8"/>
      <c r="AD7863" s="8" t="str">
        <f t="shared" si="737"/>
        <v>N</v>
      </c>
    </row>
    <row r="7864" spans="1:30" x14ac:dyDescent="0.15">
      <c r="A7864">
        <v>7862</v>
      </c>
      <c r="B7864" s="1" t="s">
        <v>23890</v>
      </c>
      <c r="C7864" s="1" t="s">
        <v>35986</v>
      </c>
      <c r="D7864" s="3" t="s">
        <v>35773</v>
      </c>
      <c r="E7864" s="3" t="s">
        <v>39635</v>
      </c>
      <c r="F7864" s="1" t="s">
        <v>23891</v>
      </c>
      <c r="G7864" s="2">
        <v>41389</v>
      </c>
      <c r="H7864" t="s">
        <v>23892</v>
      </c>
      <c r="I7864">
        <v>1000000</v>
      </c>
      <c r="J7864" s="9" t="s">
        <v>36123</v>
      </c>
      <c r="K7864" s="9" t="str">
        <f t="shared" si="732"/>
        <v>否</v>
      </c>
      <c r="L7864" s="8"/>
      <c r="M7864" s="8"/>
      <c r="N7864" s="8"/>
      <c r="O7864" s="8"/>
      <c r="P7864" s="8">
        <f t="shared" si="733"/>
        <v>0</v>
      </c>
      <c r="Q7864" s="8">
        <v>96892.63</v>
      </c>
      <c r="R7864" s="8">
        <v>0</v>
      </c>
      <c r="S7864" s="8">
        <v>0</v>
      </c>
      <c r="T7864" s="8">
        <v>5969.68</v>
      </c>
      <c r="U7864" s="8">
        <f t="shared" si="734"/>
        <v>5969.68</v>
      </c>
      <c r="V7864" s="8">
        <v>979218.19</v>
      </c>
      <c r="W7864" s="8">
        <v>0</v>
      </c>
      <c r="X7864" s="8">
        <v>23813.71</v>
      </c>
      <c r="Y7864" s="8"/>
      <c r="Z7864" s="8">
        <f t="shared" si="735"/>
        <v>23813.71</v>
      </c>
      <c r="AA7864" s="8">
        <f t="shared" si="736"/>
        <v>29783.39</v>
      </c>
      <c r="AB7864" s="10"/>
      <c r="AC7864" s="8"/>
      <c r="AD7864" s="8" t="str">
        <f t="shared" si="737"/>
        <v>N</v>
      </c>
    </row>
    <row r="7865" spans="1:30" x14ac:dyDescent="0.15">
      <c r="A7865">
        <v>7863</v>
      </c>
      <c r="B7865" s="1" t="s">
        <v>23893</v>
      </c>
      <c r="C7865" s="1" t="s">
        <v>35987</v>
      </c>
      <c r="D7865" s="3" t="s">
        <v>35780</v>
      </c>
      <c r="E7865" s="3" t="s">
        <v>44426</v>
      </c>
      <c r="F7865" s="1" t="s">
        <v>23894</v>
      </c>
      <c r="G7865" s="2">
        <v>41400</v>
      </c>
      <c r="H7865" t="s">
        <v>23895</v>
      </c>
      <c r="I7865">
        <v>500000</v>
      </c>
      <c r="J7865" s="9" t="s">
        <v>36152</v>
      </c>
      <c r="K7865" s="9" t="str">
        <f t="shared" si="732"/>
        <v>否</v>
      </c>
      <c r="L7865" s="8"/>
      <c r="M7865" s="8"/>
      <c r="N7865" s="8"/>
      <c r="O7865" s="8"/>
      <c r="P7865" s="8">
        <f t="shared" si="733"/>
        <v>0</v>
      </c>
      <c r="Q7865" s="8">
        <v>1278029.06</v>
      </c>
      <c r="R7865" s="8">
        <v>0</v>
      </c>
      <c r="S7865" s="8">
        <v>37602.32</v>
      </c>
      <c r="T7865" s="8">
        <v>16020.34</v>
      </c>
      <c r="U7865" s="8">
        <f t="shared" si="734"/>
        <v>53622.66</v>
      </c>
      <c r="V7865" s="8">
        <v>2905361.24</v>
      </c>
      <c r="W7865" s="8">
        <v>0</v>
      </c>
      <c r="X7865" s="8">
        <v>87255.78</v>
      </c>
      <c r="Y7865" s="8">
        <v>29727.439999999999</v>
      </c>
      <c r="Z7865" s="8">
        <f t="shared" si="735"/>
        <v>116983.22</v>
      </c>
      <c r="AA7865" s="8">
        <f t="shared" si="736"/>
        <v>170605.88</v>
      </c>
      <c r="AB7865" s="10"/>
      <c r="AC7865" s="8"/>
      <c r="AD7865" s="8" t="str">
        <f t="shared" si="737"/>
        <v>N</v>
      </c>
    </row>
    <row r="7866" spans="1:30" x14ac:dyDescent="0.15">
      <c r="A7866">
        <v>7864</v>
      </c>
      <c r="B7866" s="1" t="s">
        <v>23896</v>
      </c>
      <c r="C7866" s="1" t="s">
        <v>23897</v>
      </c>
      <c r="D7866" s="3" t="s">
        <v>35778</v>
      </c>
      <c r="E7866" s="3" t="s">
        <v>42925</v>
      </c>
      <c r="F7866" s="1" t="s">
        <v>23898</v>
      </c>
      <c r="G7866" s="2">
        <v>41403</v>
      </c>
      <c r="H7866" t="s">
        <v>23899</v>
      </c>
      <c r="I7866">
        <v>2000000</v>
      </c>
      <c r="J7866" s="9" t="s">
        <v>36113</v>
      </c>
      <c r="K7866" s="9" t="str">
        <f t="shared" si="732"/>
        <v>否</v>
      </c>
      <c r="L7866" s="8"/>
      <c r="M7866" s="8"/>
      <c r="N7866" s="8"/>
      <c r="O7866" s="8"/>
      <c r="P7866" s="8">
        <f t="shared" si="733"/>
        <v>0</v>
      </c>
      <c r="Q7866" s="8">
        <v>21350.42</v>
      </c>
      <c r="R7866" s="8">
        <v>0</v>
      </c>
      <c r="S7866" s="8">
        <v>0</v>
      </c>
      <c r="T7866" s="8">
        <v>958.71</v>
      </c>
      <c r="U7866" s="8">
        <f t="shared" si="734"/>
        <v>958.71</v>
      </c>
      <c r="V7866" s="8">
        <v>1961012</v>
      </c>
      <c r="W7866" s="8">
        <v>0</v>
      </c>
      <c r="X7866" s="8">
        <v>16794.64</v>
      </c>
      <c r="Y7866" s="8">
        <v>4033.88</v>
      </c>
      <c r="Z7866" s="8">
        <f t="shared" si="735"/>
        <v>20828.52</v>
      </c>
      <c r="AA7866" s="8">
        <f t="shared" si="736"/>
        <v>21787.23</v>
      </c>
      <c r="AB7866" s="10"/>
      <c r="AC7866" s="8"/>
      <c r="AD7866" s="8" t="str">
        <f t="shared" si="737"/>
        <v>N</v>
      </c>
    </row>
    <row r="7867" spans="1:30" x14ac:dyDescent="0.15">
      <c r="A7867">
        <v>7865</v>
      </c>
      <c r="B7867" s="1" t="s">
        <v>23900</v>
      </c>
      <c r="C7867" s="1" t="s">
        <v>35988</v>
      </c>
      <c r="D7867" s="3" t="s">
        <v>35779</v>
      </c>
      <c r="E7867" s="3" t="s">
        <v>40222</v>
      </c>
      <c r="F7867" s="1" t="s">
        <v>23901</v>
      </c>
      <c r="G7867" s="2">
        <v>41403</v>
      </c>
      <c r="H7867" t="s">
        <v>23902</v>
      </c>
      <c r="I7867">
        <v>1000000</v>
      </c>
      <c r="J7867" s="9" t="s">
        <v>36119</v>
      </c>
      <c r="K7867" s="9" t="str">
        <f t="shared" si="732"/>
        <v>否</v>
      </c>
      <c r="L7867" s="8"/>
      <c r="M7867" s="8"/>
      <c r="N7867" s="8"/>
      <c r="O7867" s="8"/>
      <c r="P7867" s="8">
        <f t="shared" si="733"/>
        <v>0</v>
      </c>
      <c r="Q7867" s="8">
        <v>2893921.75</v>
      </c>
      <c r="R7867" s="8">
        <v>0</v>
      </c>
      <c r="S7867" s="8">
        <v>13739.01</v>
      </c>
      <c r="T7867" s="8">
        <v>12205.49</v>
      </c>
      <c r="U7867" s="8">
        <f t="shared" si="734"/>
        <v>25944.5</v>
      </c>
      <c r="V7867" s="8">
        <v>8233936.1500000004</v>
      </c>
      <c r="W7867" s="8">
        <v>0</v>
      </c>
      <c r="X7867" s="8">
        <v>123509.28</v>
      </c>
      <c r="Y7867" s="8">
        <v>23900.55</v>
      </c>
      <c r="Z7867" s="8">
        <f t="shared" si="735"/>
        <v>147409.82999999999</v>
      </c>
      <c r="AA7867" s="8">
        <f t="shared" si="736"/>
        <v>173354.33</v>
      </c>
      <c r="AB7867" s="10">
        <v>42167</v>
      </c>
      <c r="AC7867" s="8" t="s">
        <v>37121</v>
      </c>
      <c r="AD7867" s="8" t="str">
        <f t="shared" si="737"/>
        <v>N</v>
      </c>
    </row>
    <row r="7868" spans="1:30" x14ac:dyDescent="0.15">
      <c r="A7868">
        <v>7866</v>
      </c>
      <c r="B7868" s="1" t="s">
        <v>23903</v>
      </c>
      <c r="C7868" s="1" t="s">
        <v>23904</v>
      </c>
      <c r="D7868" s="3" t="s">
        <v>35780</v>
      </c>
      <c r="E7868" s="3" t="s">
        <v>42933</v>
      </c>
      <c r="F7868" s="1" t="s">
        <v>23905</v>
      </c>
      <c r="G7868" s="2">
        <v>41339</v>
      </c>
      <c r="H7868" t="s">
        <v>23906</v>
      </c>
      <c r="I7868">
        <v>1000000</v>
      </c>
      <c r="J7868" s="9" t="s">
        <v>36113</v>
      </c>
      <c r="K7868" s="9" t="str">
        <f t="shared" si="732"/>
        <v>否</v>
      </c>
      <c r="L7868" s="8"/>
      <c r="M7868" s="8"/>
      <c r="N7868" s="8"/>
      <c r="O7868" s="8"/>
      <c r="P7868" s="8">
        <f t="shared" si="733"/>
        <v>0</v>
      </c>
      <c r="Q7868" s="8"/>
      <c r="R7868" s="8"/>
      <c r="S7868" s="8"/>
      <c r="T7868" s="8">
        <v>1472.21</v>
      </c>
      <c r="U7868" s="8">
        <f t="shared" si="734"/>
        <v>1472.21</v>
      </c>
      <c r="V7868" s="8">
        <v>828234.36</v>
      </c>
      <c r="W7868" s="8">
        <v>0</v>
      </c>
      <c r="X7868" s="8">
        <v>27388.9</v>
      </c>
      <c r="Y7868" s="8">
        <v>9980.17</v>
      </c>
      <c r="Z7868" s="8">
        <f t="shared" si="735"/>
        <v>37369.07</v>
      </c>
      <c r="AA7868" s="8">
        <f t="shared" si="736"/>
        <v>38841.279999999999</v>
      </c>
      <c r="AB7868" s="10"/>
      <c r="AC7868" s="8"/>
      <c r="AD7868" s="8" t="str">
        <f t="shared" si="737"/>
        <v>N</v>
      </c>
    </row>
    <row r="7869" spans="1:30" x14ac:dyDescent="0.15">
      <c r="A7869">
        <v>7867</v>
      </c>
      <c r="B7869" s="1" t="s">
        <v>23907</v>
      </c>
      <c r="C7869" s="1" t="s">
        <v>23908</v>
      </c>
      <c r="D7869" s="3" t="s">
        <v>35780</v>
      </c>
      <c r="E7869" s="3" t="s">
        <v>42932</v>
      </c>
      <c r="F7869" s="1" t="s">
        <v>23909</v>
      </c>
      <c r="G7869" s="2">
        <v>41389</v>
      </c>
      <c r="H7869" t="s">
        <v>23910</v>
      </c>
      <c r="I7869">
        <v>10000000</v>
      </c>
      <c r="J7869" s="9" t="s">
        <v>36113</v>
      </c>
      <c r="K7869" s="9" t="str">
        <f t="shared" si="732"/>
        <v>否</v>
      </c>
      <c r="L7869" s="8"/>
      <c r="M7869" s="8"/>
      <c r="N7869" s="8"/>
      <c r="O7869" s="8"/>
      <c r="P7869" s="8">
        <f t="shared" si="733"/>
        <v>0</v>
      </c>
      <c r="Q7869" s="8">
        <v>14833.91</v>
      </c>
      <c r="R7869" s="8">
        <v>0</v>
      </c>
      <c r="S7869" s="8">
        <v>2521.7600000000002</v>
      </c>
      <c r="T7869" s="8">
        <v>6858.56</v>
      </c>
      <c r="U7869" s="8">
        <f t="shared" si="734"/>
        <v>9380.32</v>
      </c>
      <c r="V7869" s="8">
        <v>804284.78</v>
      </c>
      <c r="W7869" s="8">
        <v>0</v>
      </c>
      <c r="X7869" s="8">
        <v>26030.89</v>
      </c>
      <c r="Y7869" s="8">
        <v>4021.42</v>
      </c>
      <c r="Z7869" s="8">
        <f t="shared" si="735"/>
        <v>30052.309999999998</v>
      </c>
      <c r="AA7869" s="8">
        <f t="shared" si="736"/>
        <v>39432.629999999997</v>
      </c>
      <c r="AB7869" s="10"/>
      <c r="AC7869" s="8"/>
      <c r="AD7869" s="8" t="str">
        <f t="shared" si="737"/>
        <v>N</v>
      </c>
    </row>
    <row r="7870" spans="1:30" x14ac:dyDescent="0.15">
      <c r="A7870">
        <v>7868</v>
      </c>
      <c r="B7870" s="1" t="s">
        <v>23911</v>
      </c>
      <c r="C7870" s="1" t="s">
        <v>35989</v>
      </c>
      <c r="D7870" s="3" t="s">
        <v>35780</v>
      </c>
      <c r="E7870" s="3" t="s">
        <v>38885</v>
      </c>
      <c r="F7870" s="1" t="s">
        <v>23912</v>
      </c>
      <c r="G7870" s="2">
        <v>41382</v>
      </c>
      <c r="H7870" t="s">
        <v>17196</v>
      </c>
      <c r="I7870">
        <v>1000000</v>
      </c>
      <c r="J7870" s="9" t="s">
        <v>36136</v>
      </c>
      <c r="K7870" s="9" t="str">
        <f t="shared" si="732"/>
        <v>否</v>
      </c>
      <c r="L7870" s="8"/>
      <c r="M7870" s="8"/>
      <c r="N7870" s="8"/>
      <c r="O7870" s="8"/>
      <c r="P7870" s="8">
        <f t="shared" si="733"/>
        <v>0</v>
      </c>
      <c r="Q7870" s="8">
        <v>0</v>
      </c>
      <c r="R7870" s="8">
        <v>0</v>
      </c>
      <c r="S7870" s="8">
        <v>0</v>
      </c>
      <c r="T7870" s="8">
        <v>0</v>
      </c>
      <c r="U7870" s="8">
        <f t="shared" si="734"/>
        <v>0</v>
      </c>
      <c r="V7870" s="8">
        <v>84615.38</v>
      </c>
      <c r="W7870" s="8">
        <v>0</v>
      </c>
      <c r="X7870" s="8">
        <v>785.35</v>
      </c>
      <c r="Y7870" s="8">
        <v>0</v>
      </c>
      <c r="Z7870" s="8">
        <f t="shared" si="735"/>
        <v>785.35</v>
      </c>
      <c r="AA7870" s="8">
        <f t="shared" si="736"/>
        <v>785.35</v>
      </c>
      <c r="AB7870" s="10"/>
      <c r="AC7870" s="8"/>
      <c r="AD7870" s="8" t="str">
        <f t="shared" si="737"/>
        <v>N</v>
      </c>
    </row>
    <row r="7871" spans="1:30" x14ac:dyDescent="0.15">
      <c r="A7871">
        <v>7869</v>
      </c>
      <c r="B7871" s="1" t="s">
        <v>23913</v>
      </c>
      <c r="C7871" s="1" t="s">
        <v>35990</v>
      </c>
      <c r="D7871" s="3" t="s">
        <v>35786</v>
      </c>
      <c r="E7871" s="3" t="s">
        <v>46311</v>
      </c>
      <c r="F7871" s="1" t="s">
        <v>23914</v>
      </c>
      <c r="G7871" s="2">
        <v>41400</v>
      </c>
      <c r="H7871" t="s">
        <v>23915</v>
      </c>
      <c r="I7871">
        <v>100000</v>
      </c>
      <c r="J7871" s="9" t="s">
        <v>36111</v>
      </c>
      <c r="K7871" s="9" t="str">
        <f t="shared" si="732"/>
        <v>否</v>
      </c>
      <c r="L7871" s="8"/>
      <c r="M7871" s="8"/>
      <c r="N7871" s="8"/>
      <c r="O7871" s="8"/>
      <c r="P7871" s="8">
        <f t="shared" si="733"/>
        <v>0</v>
      </c>
      <c r="Q7871" s="8"/>
      <c r="R7871" s="8"/>
      <c r="S7871" s="8"/>
      <c r="T7871" s="8"/>
      <c r="U7871" s="8">
        <f t="shared" si="734"/>
        <v>0</v>
      </c>
      <c r="V7871" s="8">
        <v>0</v>
      </c>
      <c r="W7871" s="8">
        <v>0</v>
      </c>
      <c r="X7871" s="8">
        <v>0</v>
      </c>
      <c r="Y7871" s="8"/>
      <c r="Z7871" s="8">
        <f t="shared" si="735"/>
        <v>0</v>
      </c>
      <c r="AA7871" s="8">
        <f t="shared" si="736"/>
        <v>0</v>
      </c>
      <c r="AB7871" s="10"/>
      <c r="AC7871" s="8"/>
      <c r="AD7871" s="8" t="str">
        <f t="shared" si="737"/>
        <v>N</v>
      </c>
    </row>
    <row r="7872" spans="1:30" x14ac:dyDescent="0.15">
      <c r="A7872">
        <v>7870</v>
      </c>
      <c r="B7872" s="1" t="s">
        <v>23916</v>
      </c>
      <c r="C7872" s="1" t="s">
        <v>35991</v>
      </c>
      <c r="D7872" s="3" t="s">
        <v>35778</v>
      </c>
      <c r="E7872" s="3" t="s">
        <v>45362</v>
      </c>
      <c r="F7872" s="1" t="s">
        <v>23917</v>
      </c>
      <c r="G7872" s="2">
        <v>41410</v>
      </c>
      <c r="H7872" t="s">
        <v>4076</v>
      </c>
      <c r="I7872">
        <v>2000000</v>
      </c>
      <c r="J7872" s="9" t="s">
        <v>36118</v>
      </c>
      <c r="K7872" s="9" t="str">
        <f t="shared" si="732"/>
        <v>否</v>
      </c>
      <c r="L7872" s="8"/>
      <c r="M7872" s="8"/>
      <c r="N7872" s="8"/>
      <c r="O7872" s="8"/>
      <c r="P7872" s="8">
        <f t="shared" si="733"/>
        <v>0</v>
      </c>
      <c r="Q7872" s="8">
        <v>16687.38</v>
      </c>
      <c r="R7872" s="8">
        <v>0</v>
      </c>
      <c r="S7872" s="8">
        <v>2836.86</v>
      </c>
      <c r="T7872" s="8">
        <v>596.79</v>
      </c>
      <c r="U7872" s="8">
        <f t="shared" si="734"/>
        <v>3433.65</v>
      </c>
      <c r="V7872" s="8">
        <v>2108943.16</v>
      </c>
      <c r="W7872" s="8">
        <v>0</v>
      </c>
      <c r="X7872" s="8">
        <v>38411.94</v>
      </c>
      <c r="Y7872" s="8">
        <v>9710</v>
      </c>
      <c r="Z7872" s="8">
        <f t="shared" si="735"/>
        <v>48121.94</v>
      </c>
      <c r="AA7872" s="8">
        <f t="shared" si="736"/>
        <v>51555.590000000004</v>
      </c>
      <c r="AB7872" s="10"/>
      <c r="AC7872" s="8"/>
      <c r="AD7872" s="8" t="str">
        <f t="shared" si="737"/>
        <v>N</v>
      </c>
    </row>
    <row r="7873" spans="1:30" x14ac:dyDescent="0.15">
      <c r="A7873">
        <v>7871</v>
      </c>
      <c r="B7873" s="1" t="s">
        <v>23918</v>
      </c>
      <c r="C7873" s="1" t="s">
        <v>35992</v>
      </c>
      <c r="D7873" s="3" t="s">
        <v>35773</v>
      </c>
      <c r="E7873" s="3" t="s">
        <v>42500</v>
      </c>
      <c r="F7873" s="1" t="s">
        <v>23919</v>
      </c>
      <c r="G7873" s="2">
        <v>41392</v>
      </c>
      <c r="H7873" t="s">
        <v>23920</v>
      </c>
      <c r="I7873">
        <v>3000000</v>
      </c>
      <c r="J7873" s="9" t="s">
        <v>36126</v>
      </c>
      <c r="K7873" s="9" t="str">
        <f t="shared" si="732"/>
        <v>是</v>
      </c>
      <c r="L7873" s="8"/>
      <c r="M7873" s="8"/>
      <c r="N7873" s="8"/>
      <c r="O7873" s="8"/>
      <c r="P7873" s="8">
        <f t="shared" si="733"/>
        <v>0</v>
      </c>
      <c r="Q7873" s="8"/>
      <c r="R7873" s="8"/>
      <c r="S7873" s="8"/>
      <c r="T7873" s="8">
        <v>25</v>
      </c>
      <c r="U7873" s="8">
        <f t="shared" si="734"/>
        <v>25</v>
      </c>
      <c r="V7873" s="8">
        <v>211853.93</v>
      </c>
      <c r="W7873" s="8">
        <v>1458865.25</v>
      </c>
      <c r="X7873" s="8">
        <v>27698.16</v>
      </c>
      <c r="Y7873" s="8">
        <v>6092.21</v>
      </c>
      <c r="Z7873" s="8">
        <f t="shared" si="735"/>
        <v>33790.370000000003</v>
      </c>
      <c r="AA7873" s="8">
        <f t="shared" si="736"/>
        <v>33815.370000000003</v>
      </c>
      <c r="AB7873" s="10"/>
      <c r="AC7873" s="8"/>
      <c r="AD7873" s="8" t="str">
        <f t="shared" si="737"/>
        <v>N</v>
      </c>
    </row>
    <row r="7874" spans="1:30" x14ac:dyDescent="0.15">
      <c r="A7874">
        <v>7872</v>
      </c>
      <c r="B7874" s="1" t="s">
        <v>23921</v>
      </c>
      <c r="C7874" s="1" t="s">
        <v>35993</v>
      </c>
      <c r="D7874" s="3" t="s">
        <v>35773</v>
      </c>
      <c r="E7874" s="3" t="s">
        <v>44529</v>
      </c>
      <c r="F7874" s="1" t="s">
        <v>23922</v>
      </c>
      <c r="G7874" s="2">
        <v>41404</v>
      </c>
      <c r="H7874" t="s">
        <v>23923</v>
      </c>
      <c r="I7874">
        <v>500000</v>
      </c>
      <c r="J7874" s="9" t="s">
        <v>36125</v>
      </c>
      <c r="K7874" s="9" t="str">
        <f t="shared" si="732"/>
        <v>否</v>
      </c>
      <c r="L7874" s="8"/>
      <c r="M7874" s="8"/>
      <c r="N7874" s="8"/>
      <c r="O7874" s="8"/>
      <c r="P7874" s="8">
        <f t="shared" si="733"/>
        <v>0</v>
      </c>
      <c r="Q7874" s="8">
        <v>574481.18000000005</v>
      </c>
      <c r="R7874" s="8">
        <v>0</v>
      </c>
      <c r="S7874" s="8">
        <v>11334.15</v>
      </c>
      <c r="T7874" s="8">
        <v>0</v>
      </c>
      <c r="U7874" s="8">
        <f t="shared" si="734"/>
        <v>11334.15</v>
      </c>
      <c r="V7874" s="8">
        <v>438317.1</v>
      </c>
      <c r="W7874" s="8">
        <v>0</v>
      </c>
      <c r="X7874" s="8">
        <v>7008.09</v>
      </c>
      <c r="Y7874" s="8">
        <v>0</v>
      </c>
      <c r="Z7874" s="8">
        <f t="shared" si="735"/>
        <v>7008.09</v>
      </c>
      <c r="AA7874" s="8">
        <f t="shared" si="736"/>
        <v>18342.239999999998</v>
      </c>
      <c r="AB7874" s="10"/>
      <c r="AC7874" s="8"/>
      <c r="AD7874" s="8" t="str">
        <f t="shared" si="737"/>
        <v>N</v>
      </c>
    </row>
    <row r="7875" spans="1:30" x14ac:dyDescent="0.15">
      <c r="A7875">
        <v>7873</v>
      </c>
      <c r="B7875" s="1" t="s">
        <v>23924</v>
      </c>
      <c r="C7875" s="1" t="s">
        <v>35994</v>
      </c>
      <c r="D7875" s="3" t="s">
        <v>35778</v>
      </c>
      <c r="E7875" s="3" t="s">
        <v>39534</v>
      </c>
      <c r="F7875" s="1" t="s">
        <v>23925</v>
      </c>
      <c r="G7875" s="2">
        <v>41409</v>
      </c>
      <c r="H7875" t="s">
        <v>23926</v>
      </c>
      <c r="I7875">
        <v>580000</v>
      </c>
      <c r="J7875" s="9" t="s">
        <v>36140</v>
      </c>
      <c r="K7875" s="9" t="str">
        <f t="shared" si="732"/>
        <v>否</v>
      </c>
      <c r="L7875" s="8"/>
      <c r="M7875" s="8"/>
      <c r="N7875" s="8"/>
      <c r="O7875" s="8"/>
      <c r="P7875" s="8">
        <f t="shared" si="733"/>
        <v>0</v>
      </c>
      <c r="Q7875" s="8"/>
      <c r="R7875" s="8"/>
      <c r="S7875" s="8"/>
      <c r="T7875" s="8">
        <v>0</v>
      </c>
      <c r="U7875" s="8">
        <f t="shared" si="734"/>
        <v>0</v>
      </c>
      <c r="V7875" s="8">
        <v>0</v>
      </c>
      <c r="W7875" s="8">
        <v>0</v>
      </c>
      <c r="X7875" s="8">
        <v>0</v>
      </c>
      <c r="Y7875" s="8">
        <v>0</v>
      </c>
      <c r="Z7875" s="8">
        <f t="shared" si="735"/>
        <v>0</v>
      </c>
      <c r="AA7875" s="8">
        <f t="shared" si="736"/>
        <v>0</v>
      </c>
      <c r="AB7875" s="10"/>
      <c r="AC7875" s="8"/>
      <c r="AD7875" s="8" t="str">
        <f t="shared" si="737"/>
        <v>N</v>
      </c>
    </row>
    <row r="7876" spans="1:30" x14ac:dyDescent="0.15">
      <c r="A7876">
        <v>7874</v>
      </c>
      <c r="B7876" s="1" t="s">
        <v>23927</v>
      </c>
      <c r="C7876" s="1" t="s">
        <v>35995</v>
      </c>
      <c r="D7876" s="3" t="s">
        <v>35774</v>
      </c>
      <c r="E7876" s="3" t="s">
        <v>44500</v>
      </c>
      <c r="F7876" s="1" t="s">
        <v>23928</v>
      </c>
      <c r="G7876" s="2">
        <v>41404</v>
      </c>
      <c r="H7876" t="s">
        <v>12148</v>
      </c>
      <c r="I7876">
        <v>1000000</v>
      </c>
      <c r="J7876" s="9" t="s">
        <v>36125</v>
      </c>
      <c r="K7876" s="9" t="str">
        <f t="shared" ref="K7876:K7939" si="738">IF(M7876+R7876+W7876&gt;0,"是","否")</f>
        <v>是</v>
      </c>
      <c r="L7876" s="8"/>
      <c r="M7876" s="8"/>
      <c r="N7876" s="8"/>
      <c r="O7876" s="8"/>
      <c r="P7876" s="8">
        <f t="shared" ref="P7876:P7939" si="739">N7876+O7876</f>
        <v>0</v>
      </c>
      <c r="Q7876" s="8">
        <v>170833.33</v>
      </c>
      <c r="R7876" s="8">
        <v>0</v>
      </c>
      <c r="S7876" s="8">
        <v>7004.17</v>
      </c>
      <c r="T7876" s="8">
        <v>2135.42</v>
      </c>
      <c r="U7876" s="8">
        <f t="shared" ref="U7876:U7939" si="740">S7876+T7876</f>
        <v>9139.59</v>
      </c>
      <c r="V7876" s="8">
        <v>0</v>
      </c>
      <c r="W7876" s="8">
        <v>2813499</v>
      </c>
      <c r="X7876" s="8">
        <v>0</v>
      </c>
      <c r="Y7876" s="8">
        <v>28202.28</v>
      </c>
      <c r="Z7876" s="8">
        <f t="shared" ref="Z7876:Z7939" si="741">X7876+Y7876</f>
        <v>28202.28</v>
      </c>
      <c r="AA7876" s="8">
        <f t="shared" ref="AA7876:AA7939" si="742">P7876+U7876+Z7876</f>
        <v>37341.869999999995</v>
      </c>
      <c r="AB7876" s="10"/>
      <c r="AC7876" s="8"/>
      <c r="AD7876" s="8" t="str">
        <f t="shared" ref="AD7876:AD7939" si="743">IF(Z7876&gt;=3000000,"Y","N")</f>
        <v>N</v>
      </c>
    </row>
    <row r="7877" spans="1:30" x14ac:dyDescent="0.15">
      <c r="A7877">
        <v>7875</v>
      </c>
      <c r="B7877" s="1" t="s">
        <v>23929</v>
      </c>
      <c r="C7877" s="1" t="s">
        <v>35996</v>
      </c>
      <c r="D7877" s="3" t="s">
        <v>35780</v>
      </c>
      <c r="E7877" s="3" t="s">
        <v>37516</v>
      </c>
      <c r="F7877" s="1" t="s">
        <v>23930</v>
      </c>
      <c r="G7877" s="2">
        <v>41275</v>
      </c>
      <c r="H7877" t="s">
        <v>23931</v>
      </c>
      <c r="J7877" s="9" t="s">
        <v>36127</v>
      </c>
      <c r="K7877" s="9" t="str">
        <f t="shared" si="738"/>
        <v>否</v>
      </c>
      <c r="L7877" s="8"/>
      <c r="M7877" s="8"/>
      <c r="N7877" s="8"/>
      <c r="O7877" s="8"/>
      <c r="P7877" s="8">
        <f t="shared" si="739"/>
        <v>0</v>
      </c>
      <c r="Q7877" s="8">
        <v>576558.67000000004</v>
      </c>
      <c r="R7877" s="8">
        <v>0</v>
      </c>
      <c r="S7877" s="8">
        <v>3287.52</v>
      </c>
      <c r="T7877" s="8"/>
      <c r="U7877" s="8">
        <f t="shared" si="740"/>
        <v>3287.52</v>
      </c>
      <c r="V7877" s="8">
        <v>1166990.53</v>
      </c>
      <c r="W7877" s="8">
        <v>0</v>
      </c>
      <c r="X7877" s="8">
        <v>13054.42</v>
      </c>
      <c r="Y7877" s="8"/>
      <c r="Z7877" s="8">
        <f t="shared" si="741"/>
        <v>13054.42</v>
      </c>
      <c r="AA7877" s="8">
        <f t="shared" si="742"/>
        <v>16341.94</v>
      </c>
      <c r="AB7877" s="10"/>
      <c r="AC7877" s="8"/>
      <c r="AD7877" s="8" t="str">
        <f t="shared" si="743"/>
        <v>N</v>
      </c>
    </row>
    <row r="7878" spans="1:30" x14ac:dyDescent="0.15">
      <c r="A7878">
        <v>7876</v>
      </c>
      <c r="B7878" s="1" t="s">
        <v>23932</v>
      </c>
      <c r="C7878" s="1" t="s">
        <v>35997</v>
      </c>
      <c r="D7878" s="3" t="s">
        <v>35782</v>
      </c>
      <c r="E7878" s="3" t="s">
        <v>39045</v>
      </c>
      <c r="F7878" s="1" t="s">
        <v>23933</v>
      </c>
      <c r="G7878" s="2">
        <v>41381</v>
      </c>
      <c r="H7878" t="s">
        <v>23934</v>
      </c>
      <c r="J7878" s="9" t="s">
        <v>36112</v>
      </c>
      <c r="K7878" s="9" t="str">
        <f t="shared" si="738"/>
        <v>否</v>
      </c>
      <c r="L7878" s="8"/>
      <c r="M7878" s="8"/>
      <c r="N7878" s="8"/>
      <c r="O7878" s="8"/>
      <c r="P7878" s="8">
        <f t="shared" si="739"/>
        <v>0</v>
      </c>
      <c r="Q7878" s="8">
        <v>0</v>
      </c>
      <c r="R7878" s="8">
        <v>0</v>
      </c>
      <c r="S7878" s="8">
        <v>0</v>
      </c>
      <c r="T7878" s="8"/>
      <c r="U7878" s="8">
        <f t="shared" si="740"/>
        <v>0</v>
      </c>
      <c r="V7878" s="8">
        <v>799179.5</v>
      </c>
      <c r="W7878" s="8">
        <v>0</v>
      </c>
      <c r="X7878" s="8">
        <v>25631.88</v>
      </c>
      <c r="Y7878" s="8"/>
      <c r="Z7878" s="8">
        <f t="shared" si="741"/>
        <v>25631.88</v>
      </c>
      <c r="AA7878" s="8">
        <f t="shared" si="742"/>
        <v>25631.88</v>
      </c>
      <c r="AB7878" s="10"/>
      <c r="AC7878" s="8"/>
      <c r="AD7878" s="8" t="str">
        <f t="shared" si="743"/>
        <v>N</v>
      </c>
    </row>
    <row r="7879" spans="1:30" x14ac:dyDescent="0.15">
      <c r="A7879">
        <v>7877</v>
      </c>
      <c r="B7879" s="1" t="s">
        <v>23935</v>
      </c>
      <c r="C7879" s="1" t="s">
        <v>35998</v>
      </c>
      <c r="D7879" s="3" t="s">
        <v>35784</v>
      </c>
      <c r="E7879" s="3" t="s">
        <v>46276</v>
      </c>
      <c r="F7879" s="1" t="s">
        <v>23936</v>
      </c>
      <c r="G7879" s="2">
        <v>41410</v>
      </c>
      <c r="H7879" t="s">
        <v>23937</v>
      </c>
      <c r="I7879">
        <v>60000000</v>
      </c>
      <c r="J7879" s="9" t="s">
        <v>36163</v>
      </c>
      <c r="K7879" s="9" t="str">
        <f t="shared" si="738"/>
        <v>否</v>
      </c>
      <c r="L7879" s="8"/>
      <c r="M7879" s="8"/>
      <c r="N7879" s="8"/>
      <c r="O7879" s="8"/>
      <c r="P7879" s="8">
        <f t="shared" si="739"/>
        <v>0</v>
      </c>
      <c r="Q7879" s="8">
        <v>605914.91</v>
      </c>
      <c r="R7879" s="8">
        <v>0</v>
      </c>
      <c r="S7879" s="8">
        <v>633.46</v>
      </c>
      <c r="T7879" s="8">
        <v>0</v>
      </c>
      <c r="U7879" s="8">
        <f t="shared" si="740"/>
        <v>633.46</v>
      </c>
      <c r="V7879" s="8">
        <v>3976528.46</v>
      </c>
      <c r="W7879" s="8">
        <v>0</v>
      </c>
      <c r="X7879" s="8">
        <v>57822.12</v>
      </c>
      <c r="Y7879" s="8">
        <v>3647.31</v>
      </c>
      <c r="Z7879" s="8">
        <f t="shared" si="741"/>
        <v>61469.43</v>
      </c>
      <c r="AA7879" s="8">
        <f t="shared" si="742"/>
        <v>62102.89</v>
      </c>
      <c r="AB7879" s="10"/>
      <c r="AC7879" s="8"/>
      <c r="AD7879" s="8" t="str">
        <f t="shared" si="743"/>
        <v>N</v>
      </c>
    </row>
    <row r="7880" spans="1:30" x14ac:dyDescent="0.15">
      <c r="A7880">
        <v>7878</v>
      </c>
      <c r="B7880" s="1" t="s">
        <v>23938</v>
      </c>
      <c r="C7880" s="1" t="s">
        <v>35999</v>
      </c>
      <c r="D7880" s="3" t="s">
        <v>35772</v>
      </c>
      <c r="E7880" s="3" t="s">
        <v>41597</v>
      </c>
      <c r="F7880" s="1" t="s">
        <v>23939</v>
      </c>
      <c r="G7880" s="2">
        <v>41403</v>
      </c>
      <c r="H7880" t="s">
        <v>23940</v>
      </c>
      <c r="I7880">
        <v>1000000</v>
      </c>
      <c r="J7880" s="9" t="s">
        <v>36122</v>
      </c>
      <c r="K7880" s="9" t="str">
        <f t="shared" si="738"/>
        <v>否</v>
      </c>
      <c r="L7880" s="8"/>
      <c r="M7880" s="8"/>
      <c r="N7880" s="8"/>
      <c r="O7880" s="8"/>
      <c r="P7880" s="8">
        <f t="shared" si="739"/>
        <v>0</v>
      </c>
      <c r="Q7880" s="8">
        <v>2450854.79</v>
      </c>
      <c r="R7880" s="8">
        <v>0</v>
      </c>
      <c r="S7880" s="8">
        <v>0</v>
      </c>
      <c r="T7880" s="8">
        <v>0</v>
      </c>
      <c r="U7880" s="8">
        <f t="shared" si="740"/>
        <v>0</v>
      </c>
      <c r="V7880" s="8">
        <v>1081029.03</v>
      </c>
      <c r="W7880" s="8">
        <v>0</v>
      </c>
      <c r="X7880" s="8">
        <v>5895.77</v>
      </c>
      <c r="Y7880" s="8">
        <v>0</v>
      </c>
      <c r="Z7880" s="8">
        <f t="shared" si="741"/>
        <v>5895.77</v>
      </c>
      <c r="AA7880" s="8">
        <f t="shared" si="742"/>
        <v>5895.77</v>
      </c>
      <c r="AB7880" s="10"/>
      <c r="AC7880" s="8"/>
      <c r="AD7880" s="8" t="str">
        <f t="shared" si="743"/>
        <v>N</v>
      </c>
    </row>
    <row r="7881" spans="1:30" x14ac:dyDescent="0.15">
      <c r="A7881">
        <v>7879</v>
      </c>
      <c r="B7881" s="1" t="s">
        <v>23941</v>
      </c>
      <c r="C7881" s="1" t="s">
        <v>36000</v>
      </c>
      <c r="D7881" s="3" t="s">
        <v>35784</v>
      </c>
      <c r="E7881" s="3" t="s">
        <v>46465</v>
      </c>
      <c r="F7881" s="1" t="s">
        <v>23942</v>
      </c>
      <c r="G7881" s="2">
        <v>41382</v>
      </c>
      <c r="H7881" t="s">
        <v>23943</v>
      </c>
      <c r="I7881">
        <v>200000</v>
      </c>
      <c r="J7881" s="9" t="s">
        <v>36130</v>
      </c>
      <c r="K7881" s="9" t="str">
        <f t="shared" si="738"/>
        <v>否</v>
      </c>
      <c r="L7881" s="8"/>
      <c r="M7881" s="8"/>
      <c r="N7881" s="8"/>
      <c r="O7881" s="8"/>
      <c r="P7881" s="8">
        <f t="shared" si="739"/>
        <v>0</v>
      </c>
      <c r="Q7881" s="8">
        <v>403500.77</v>
      </c>
      <c r="R7881" s="8">
        <v>0</v>
      </c>
      <c r="S7881" s="8">
        <v>14432.57</v>
      </c>
      <c r="T7881" s="8">
        <v>445.93</v>
      </c>
      <c r="U7881" s="8">
        <f t="shared" si="740"/>
        <v>14878.5</v>
      </c>
      <c r="V7881" s="8">
        <v>677988.77</v>
      </c>
      <c r="W7881" s="8">
        <v>0</v>
      </c>
      <c r="X7881" s="8">
        <v>20841.28</v>
      </c>
      <c r="Y7881" s="8">
        <v>1953.31</v>
      </c>
      <c r="Z7881" s="8">
        <f t="shared" si="741"/>
        <v>22794.59</v>
      </c>
      <c r="AA7881" s="8">
        <f t="shared" si="742"/>
        <v>37673.089999999997</v>
      </c>
      <c r="AB7881" s="10"/>
      <c r="AC7881" s="8"/>
      <c r="AD7881" s="8" t="str">
        <f t="shared" si="743"/>
        <v>N</v>
      </c>
    </row>
    <row r="7882" spans="1:30" x14ac:dyDescent="0.15">
      <c r="A7882">
        <v>7880</v>
      </c>
      <c r="B7882" s="1" t="s">
        <v>23944</v>
      </c>
      <c r="C7882" s="1" t="s">
        <v>23945</v>
      </c>
      <c r="D7882" s="3" t="s">
        <v>35772</v>
      </c>
      <c r="E7882" s="3" t="s">
        <v>41602</v>
      </c>
      <c r="F7882" s="1" t="s">
        <v>23946</v>
      </c>
      <c r="G7882" s="2">
        <v>41388</v>
      </c>
      <c r="H7882" t="s">
        <v>23947</v>
      </c>
      <c r="I7882">
        <v>30000</v>
      </c>
      <c r="J7882" s="9" t="s">
        <v>36122</v>
      </c>
      <c r="K7882" s="9" t="str">
        <f t="shared" si="738"/>
        <v>否</v>
      </c>
      <c r="L7882" s="8"/>
      <c r="M7882" s="8"/>
      <c r="N7882" s="8"/>
      <c r="O7882" s="8"/>
      <c r="P7882" s="8">
        <f t="shared" si="739"/>
        <v>0</v>
      </c>
      <c r="Q7882" s="8">
        <v>0</v>
      </c>
      <c r="R7882" s="8">
        <v>0</v>
      </c>
      <c r="S7882" s="8">
        <v>0</v>
      </c>
      <c r="T7882" s="8">
        <v>0</v>
      </c>
      <c r="U7882" s="8">
        <f t="shared" si="740"/>
        <v>0</v>
      </c>
      <c r="V7882" s="8">
        <v>86714.55</v>
      </c>
      <c r="W7882" s="8">
        <v>0</v>
      </c>
      <c r="X7882" s="8">
        <v>2009.13</v>
      </c>
      <c r="Y7882" s="8">
        <v>52.66</v>
      </c>
      <c r="Z7882" s="8">
        <f t="shared" si="741"/>
        <v>2061.79</v>
      </c>
      <c r="AA7882" s="8">
        <f t="shared" si="742"/>
        <v>2061.79</v>
      </c>
      <c r="AB7882" s="10"/>
      <c r="AC7882" s="8"/>
      <c r="AD7882" s="8" t="str">
        <f t="shared" si="743"/>
        <v>N</v>
      </c>
    </row>
    <row r="7883" spans="1:30" x14ac:dyDescent="0.15">
      <c r="A7883">
        <v>7881</v>
      </c>
      <c r="B7883" s="1" t="s">
        <v>23948</v>
      </c>
      <c r="C7883" s="1" t="s">
        <v>36001</v>
      </c>
      <c r="D7883" s="3" t="s">
        <v>35774</v>
      </c>
      <c r="E7883" s="3" t="s">
        <v>39609</v>
      </c>
      <c r="F7883" s="1" t="s">
        <v>23949</v>
      </c>
      <c r="G7883" s="2">
        <v>41403</v>
      </c>
      <c r="H7883" t="s">
        <v>23950</v>
      </c>
      <c r="I7883">
        <v>500000</v>
      </c>
      <c r="J7883" s="9" t="s">
        <v>36123</v>
      </c>
      <c r="K7883" s="9" t="str">
        <f t="shared" si="738"/>
        <v>否</v>
      </c>
      <c r="L7883" s="8"/>
      <c r="M7883" s="8"/>
      <c r="N7883" s="8"/>
      <c r="O7883" s="8"/>
      <c r="P7883" s="8">
        <f t="shared" si="739"/>
        <v>0</v>
      </c>
      <c r="Q7883" s="8">
        <v>0</v>
      </c>
      <c r="R7883" s="8">
        <v>0</v>
      </c>
      <c r="S7883" s="8">
        <v>0</v>
      </c>
      <c r="T7883" s="8">
        <v>0</v>
      </c>
      <c r="U7883" s="8">
        <f t="shared" si="740"/>
        <v>0</v>
      </c>
      <c r="V7883" s="8">
        <v>0</v>
      </c>
      <c r="W7883" s="8">
        <v>0</v>
      </c>
      <c r="X7883" s="8">
        <v>0</v>
      </c>
      <c r="Y7883" s="8"/>
      <c r="Z7883" s="8">
        <f t="shared" si="741"/>
        <v>0</v>
      </c>
      <c r="AA7883" s="8">
        <f t="shared" si="742"/>
        <v>0</v>
      </c>
      <c r="AB7883" s="10"/>
      <c r="AC7883" s="8"/>
      <c r="AD7883" s="8" t="str">
        <f t="shared" si="743"/>
        <v>N</v>
      </c>
    </row>
    <row r="7884" spans="1:30" x14ac:dyDescent="0.15">
      <c r="A7884">
        <v>7882</v>
      </c>
      <c r="B7884" s="1" t="s">
        <v>23951</v>
      </c>
      <c r="C7884" s="1" t="s">
        <v>36002</v>
      </c>
      <c r="D7884" s="3" t="s">
        <v>35778</v>
      </c>
      <c r="E7884" s="3" t="s">
        <v>44543</v>
      </c>
      <c r="F7884" s="1" t="s">
        <v>21686</v>
      </c>
      <c r="G7884" s="2">
        <v>41409</v>
      </c>
      <c r="H7884" t="s">
        <v>23952</v>
      </c>
      <c r="I7884">
        <v>500000</v>
      </c>
      <c r="J7884" s="9" t="s">
        <v>36125</v>
      </c>
      <c r="K7884" s="9" t="str">
        <f t="shared" si="738"/>
        <v>否</v>
      </c>
      <c r="L7884" s="8"/>
      <c r="M7884" s="8"/>
      <c r="N7884" s="8"/>
      <c r="O7884" s="8"/>
      <c r="P7884" s="8">
        <f t="shared" si="739"/>
        <v>0</v>
      </c>
      <c r="Q7884" s="8">
        <v>596240.01</v>
      </c>
      <c r="R7884" s="8">
        <v>0</v>
      </c>
      <c r="S7884" s="8">
        <v>3951.97</v>
      </c>
      <c r="T7884" s="8"/>
      <c r="U7884" s="8">
        <f t="shared" si="740"/>
        <v>3951.97</v>
      </c>
      <c r="V7884" s="8">
        <v>3959162.99</v>
      </c>
      <c r="W7884" s="8">
        <v>0</v>
      </c>
      <c r="X7884" s="8">
        <v>40984.019999999997</v>
      </c>
      <c r="Y7884" s="8"/>
      <c r="Z7884" s="8">
        <f t="shared" si="741"/>
        <v>40984.019999999997</v>
      </c>
      <c r="AA7884" s="8">
        <f t="shared" si="742"/>
        <v>44935.99</v>
      </c>
      <c r="AB7884" s="10"/>
      <c r="AC7884" s="8"/>
      <c r="AD7884" s="8" t="str">
        <f t="shared" si="743"/>
        <v>N</v>
      </c>
    </row>
    <row r="7885" spans="1:30" x14ac:dyDescent="0.15">
      <c r="A7885">
        <v>7883</v>
      </c>
      <c r="B7885" s="1" t="s">
        <v>23953</v>
      </c>
      <c r="C7885" s="1" t="s">
        <v>36003</v>
      </c>
      <c r="D7885" s="3" t="s">
        <v>35784</v>
      </c>
      <c r="E7885" s="3" t="s">
        <v>37513</v>
      </c>
      <c r="F7885" s="1" t="s">
        <v>23954</v>
      </c>
      <c r="G7885" s="2">
        <v>41402</v>
      </c>
      <c r="H7885" t="s">
        <v>18564</v>
      </c>
      <c r="I7885">
        <v>3000000</v>
      </c>
      <c r="J7885" s="9" t="s">
        <v>36127</v>
      </c>
      <c r="K7885" s="9" t="str">
        <f t="shared" si="738"/>
        <v>否</v>
      </c>
      <c r="L7885" s="8"/>
      <c r="M7885" s="8"/>
      <c r="N7885" s="8"/>
      <c r="O7885" s="8"/>
      <c r="P7885" s="8">
        <f t="shared" si="739"/>
        <v>0</v>
      </c>
      <c r="Q7885" s="8"/>
      <c r="R7885" s="8"/>
      <c r="S7885" s="8"/>
      <c r="T7885" s="8">
        <v>3690.34</v>
      </c>
      <c r="U7885" s="8">
        <f t="shared" si="740"/>
        <v>3690.34</v>
      </c>
      <c r="V7885" s="8">
        <v>1876238.23</v>
      </c>
      <c r="W7885" s="8">
        <v>0</v>
      </c>
      <c r="X7885" s="8">
        <v>21166.95</v>
      </c>
      <c r="Y7885" s="8">
        <v>7117.42</v>
      </c>
      <c r="Z7885" s="8">
        <f t="shared" si="741"/>
        <v>28284.370000000003</v>
      </c>
      <c r="AA7885" s="8">
        <f t="shared" si="742"/>
        <v>31974.710000000003</v>
      </c>
      <c r="AB7885" s="10"/>
      <c r="AC7885" s="8"/>
      <c r="AD7885" s="8" t="str">
        <f t="shared" si="743"/>
        <v>N</v>
      </c>
    </row>
    <row r="7886" spans="1:30" x14ac:dyDescent="0.15">
      <c r="A7886">
        <v>7884</v>
      </c>
      <c r="B7886" s="1" t="s">
        <v>23955</v>
      </c>
      <c r="C7886" s="1" t="s">
        <v>36004</v>
      </c>
      <c r="D7886" s="3" t="s">
        <v>35775</v>
      </c>
      <c r="E7886" s="3" t="s">
        <v>39640</v>
      </c>
      <c r="F7886" s="1" t="s">
        <v>23956</v>
      </c>
      <c r="G7886" s="2">
        <v>41407</v>
      </c>
      <c r="H7886" t="s">
        <v>23957</v>
      </c>
      <c r="I7886">
        <v>1000000</v>
      </c>
      <c r="J7886" s="9" t="s">
        <v>36123</v>
      </c>
      <c r="K7886" s="9" t="str">
        <f t="shared" si="738"/>
        <v>否</v>
      </c>
      <c r="L7886" s="8"/>
      <c r="M7886" s="8"/>
      <c r="N7886" s="8"/>
      <c r="O7886" s="8"/>
      <c r="P7886" s="8">
        <f t="shared" si="739"/>
        <v>0</v>
      </c>
      <c r="Q7886" s="8">
        <v>1182238.45</v>
      </c>
      <c r="R7886" s="8">
        <v>0</v>
      </c>
      <c r="S7886" s="8">
        <v>11717.19</v>
      </c>
      <c r="T7886" s="8">
        <v>542.22</v>
      </c>
      <c r="U7886" s="8">
        <f t="shared" si="740"/>
        <v>12259.41</v>
      </c>
      <c r="V7886" s="8">
        <v>0</v>
      </c>
      <c r="W7886" s="8">
        <v>0</v>
      </c>
      <c r="X7886" s="8">
        <v>0</v>
      </c>
      <c r="Y7886" s="8"/>
      <c r="Z7886" s="8">
        <f t="shared" si="741"/>
        <v>0</v>
      </c>
      <c r="AA7886" s="8">
        <f t="shared" si="742"/>
        <v>12259.41</v>
      </c>
      <c r="AB7886" s="10"/>
      <c r="AC7886" s="8"/>
      <c r="AD7886" s="8" t="str">
        <f t="shared" si="743"/>
        <v>N</v>
      </c>
    </row>
    <row r="7887" spans="1:30" x14ac:dyDescent="0.15">
      <c r="A7887">
        <v>7885</v>
      </c>
      <c r="B7887" s="1" t="s">
        <v>23958</v>
      </c>
      <c r="C7887" s="1" t="s">
        <v>36005</v>
      </c>
      <c r="D7887" s="3" t="s">
        <v>35772</v>
      </c>
      <c r="E7887" s="3" t="s">
        <v>37535</v>
      </c>
      <c r="F7887" s="1" t="s">
        <v>23959</v>
      </c>
      <c r="G7887" s="2">
        <v>41410</v>
      </c>
      <c r="H7887" t="s">
        <v>23960</v>
      </c>
      <c r="I7887">
        <v>500000</v>
      </c>
      <c r="J7887" s="9" t="s">
        <v>36127</v>
      </c>
      <c r="K7887" s="9" t="str">
        <f t="shared" si="738"/>
        <v>否</v>
      </c>
      <c r="L7887" s="8"/>
      <c r="M7887" s="8"/>
      <c r="N7887" s="8"/>
      <c r="O7887" s="8"/>
      <c r="P7887" s="8">
        <f t="shared" si="739"/>
        <v>0</v>
      </c>
      <c r="Q7887" s="8">
        <v>892447.08</v>
      </c>
      <c r="R7887" s="8">
        <v>0</v>
      </c>
      <c r="S7887" s="8">
        <v>1441.37</v>
      </c>
      <c r="T7887" s="8">
        <v>0</v>
      </c>
      <c r="U7887" s="8">
        <f t="shared" si="740"/>
        <v>1441.37</v>
      </c>
      <c r="V7887" s="8">
        <v>7768131.6500000004</v>
      </c>
      <c r="W7887" s="8">
        <v>0</v>
      </c>
      <c r="X7887" s="8">
        <v>42167.1</v>
      </c>
      <c r="Y7887" s="8">
        <v>6991.86</v>
      </c>
      <c r="Z7887" s="8">
        <f t="shared" si="741"/>
        <v>49158.96</v>
      </c>
      <c r="AA7887" s="8">
        <f t="shared" si="742"/>
        <v>50600.33</v>
      </c>
      <c r="AB7887" s="10"/>
      <c r="AC7887" s="8"/>
      <c r="AD7887" s="8" t="str">
        <f t="shared" si="743"/>
        <v>N</v>
      </c>
    </row>
    <row r="7888" spans="1:30" x14ac:dyDescent="0.15">
      <c r="A7888">
        <v>7886</v>
      </c>
      <c r="B7888" s="1" t="s">
        <v>23961</v>
      </c>
      <c r="C7888" s="1" t="s">
        <v>36006</v>
      </c>
      <c r="D7888" s="3" t="s">
        <v>35772</v>
      </c>
      <c r="E7888" s="3" t="s">
        <v>37511</v>
      </c>
      <c r="F7888" s="1" t="s">
        <v>3501</v>
      </c>
      <c r="G7888" s="2">
        <v>41411</v>
      </c>
      <c r="H7888" t="s">
        <v>23962</v>
      </c>
      <c r="I7888">
        <v>1060000</v>
      </c>
      <c r="J7888" s="9" t="s">
        <v>36127</v>
      </c>
      <c r="K7888" s="9" t="str">
        <f t="shared" si="738"/>
        <v>否</v>
      </c>
      <c r="L7888" s="8"/>
      <c r="M7888" s="8"/>
      <c r="N7888" s="8"/>
      <c r="O7888" s="8"/>
      <c r="P7888" s="8">
        <f t="shared" si="739"/>
        <v>0</v>
      </c>
      <c r="Q7888" s="8">
        <v>246058.98</v>
      </c>
      <c r="R7888" s="8">
        <v>0</v>
      </c>
      <c r="S7888" s="8">
        <v>4323.82</v>
      </c>
      <c r="T7888" s="8">
        <v>0</v>
      </c>
      <c r="U7888" s="8">
        <f t="shared" si="740"/>
        <v>4323.82</v>
      </c>
      <c r="V7888" s="8">
        <v>5219501.08</v>
      </c>
      <c r="W7888" s="8">
        <v>0</v>
      </c>
      <c r="X7888" s="8">
        <v>22127.55</v>
      </c>
      <c r="Y7888" s="8">
        <v>0</v>
      </c>
      <c r="Z7888" s="8">
        <f t="shared" si="741"/>
        <v>22127.55</v>
      </c>
      <c r="AA7888" s="8">
        <f t="shared" si="742"/>
        <v>26451.37</v>
      </c>
      <c r="AB7888" s="10"/>
      <c r="AC7888" s="8"/>
      <c r="AD7888" s="8" t="str">
        <f t="shared" si="743"/>
        <v>N</v>
      </c>
    </row>
    <row r="7889" spans="1:30" x14ac:dyDescent="0.15">
      <c r="A7889">
        <v>7887</v>
      </c>
      <c r="B7889" s="1" t="s">
        <v>23963</v>
      </c>
      <c r="C7889" s="1" t="s">
        <v>36007</v>
      </c>
      <c r="D7889" s="3" t="s">
        <v>35780</v>
      </c>
      <c r="E7889" s="3" t="s">
        <v>44416</v>
      </c>
      <c r="F7889" s="1" t="s">
        <v>23964</v>
      </c>
      <c r="G7889" s="2">
        <v>41410</v>
      </c>
      <c r="H7889" t="s">
        <v>23965</v>
      </c>
      <c r="I7889">
        <v>1000000</v>
      </c>
      <c r="J7889" s="9" t="s">
        <v>36151</v>
      </c>
      <c r="K7889" s="9" t="str">
        <f t="shared" si="738"/>
        <v>否</v>
      </c>
      <c r="L7889" s="8"/>
      <c r="M7889" s="8"/>
      <c r="N7889" s="8"/>
      <c r="O7889" s="8"/>
      <c r="P7889" s="8">
        <f t="shared" si="739"/>
        <v>0</v>
      </c>
      <c r="Q7889" s="8"/>
      <c r="R7889" s="8"/>
      <c r="S7889" s="8"/>
      <c r="T7889" s="8">
        <v>7181.44</v>
      </c>
      <c r="U7889" s="8">
        <f t="shared" si="740"/>
        <v>7181.44</v>
      </c>
      <c r="V7889" s="8">
        <v>12564.1</v>
      </c>
      <c r="W7889" s="8">
        <v>0</v>
      </c>
      <c r="X7889" s="8">
        <v>2135.9</v>
      </c>
      <c r="Y7889" s="8">
        <v>167.69</v>
      </c>
      <c r="Z7889" s="8">
        <f t="shared" si="741"/>
        <v>2303.59</v>
      </c>
      <c r="AA7889" s="8">
        <f t="shared" si="742"/>
        <v>9485.0299999999988</v>
      </c>
      <c r="AB7889" s="10"/>
      <c r="AC7889" s="8"/>
      <c r="AD7889" s="8" t="str">
        <f t="shared" si="743"/>
        <v>N</v>
      </c>
    </row>
    <row r="7890" spans="1:30" x14ac:dyDescent="0.15">
      <c r="A7890">
        <v>7888</v>
      </c>
      <c r="B7890" s="1" t="s">
        <v>23966</v>
      </c>
      <c r="C7890" s="1" t="s">
        <v>36008</v>
      </c>
      <c r="D7890" s="3" t="s">
        <v>35780</v>
      </c>
      <c r="E7890" s="3" t="s">
        <v>42917</v>
      </c>
      <c r="F7890" s="1" t="s">
        <v>23967</v>
      </c>
      <c r="G7890" s="2">
        <v>41409</v>
      </c>
      <c r="H7890" t="s">
        <v>23968</v>
      </c>
      <c r="I7890">
        <v>3000000</v>
      </c>
      <c r="J7890" s="9" t="s">
        <v>36113</v>
      </c>
      <c r="K7890" s="9" t="str">
        <f t="shared" si="738"/>
        <v>是</v>
      </c>
      <c r="L7890" s="8"/>
      <c r="M7890" s="8"/>
      <c r="N7890" s="8"/>
      <c r="O7890" s="8"/>
      <c r="P7890" s="8">
        <f t="shared" si="739"/>
        <v>0</v>
      </c>
      <c r="Q7890" s="8"/>
      <c r="R7890" s="8"/>
      <c r="S7890" s="8"/>
      <c r="T7890" s="8">
        <v>6951.39</v>
      </c>
      <c r="U7890" s="8">
        <f t="shared" si="740"/>
        <v>6951.39</v>
      </c>
      <c r="V7890" s="8">
        <v>0</v>
      </c>
      <c r="W7890" s="8">
        <v>545997.39</v>
      </c>
      <c r="X7890" s="8">
        <v>0</v>
      </c>
      <c r="Y7890" s="8">
        <v>972.33</v>
      </c>
      <c r="Z7890" s="8">
        <f t="shared" si="741"/>
        <v>972.33</v>
      </c>
      <c r="AA7890" s="8">
        <f t="shared" si="742"/>
        <v>7923.72</v>
      </c>
      <c r="AB7890" s="10"/>
      <c r="AC7890" s="8"/>
      <c r="AD7890" s="8" t="str">
        <f t="shared" si="743"/>
        <v>N</v>
      </c>
    </row>
    <row r="7891" spans="1:30" x14ac:dyDescent="0.15">
      <c r="A7891">
        <v>7889</v>
      </c>
      <c r="B7891" s="1" t="s">
        <v>23969</v>
      </c>
      <c r="C7891" s="1" t="s">
        <v>36009</v>
      </c>
      <c r="D7891" s="3" t="s">
        <v>35780</v>
      </c>
      <c r="E7891" s="3" t="s">
        <v>42951</v>
      </c>
      <c r="F7891" s="1" t="s">
        <v>23970</v>
      </c>
      <c r="G7891" s="2">
        <v>41407</v>
      </c>
      <c r="H7891" t="s">
        <v>23971</v>
      </c>
      <c r="I7891">
        <v>500000</v>
      </c>
      <c r="J7891" s="9" t="s">
        <v>36113</v>
      </c>
      <c r="K7891" s="9" t="str">
        <f t="shared" si="738"/>
        <v>否</v>
      </c>
      <c r="L7891" s="8"/>
      <c r="M7891" s="8"/>
      <c r="N7891" s="8"/>
      <c r="O7891" s="8"/>
      <c r="P7891" s="8">
        <f t="shared" si="739"/>
        <v>0</v>
      </c>
      <c r="Q7891" s="8"/>
      <c r="R7891" s="8"/>
      <c r="S7891" s="8"/>
      <c r="T7891" s="8">
        <v>30.46</v>
      </c>
      <c r="U7891" s="8">
        <f t="shared" si="740"/>
        <v>30.46</v>
      </c>
      <c r="V7891" s="8">
        <v>0</v>
      </c>
      <c r="W7891" s="8">
        <v>0</v>
      </c>
      <c r="X7891" s="8">
        <v>0</v>
      </c>
      <c r="Y7891" s="8"/>
      <c r="Z7891" s="8">
        <f t="shared" si="741"/>
        <v>0</v>
      </c>
      <c r="AA7891" s="8">
        <f t="shared" si="742"/>
        <v>30.46</v>
      </c>
      <c r="AB7891" s="10"/>
      <c r="AC7891" s="8"/>
      <c r="AD7891" s="8" t="str">
        <f t="shared" si="743"/>
        <v>N</v>
      </c>
    </row>
    <row r="7892" spans="1:30" x14ac:dyDescent="0.15">
      <c r="A7892">
        <v>7890</v>
      </c>
      <c r="B7892" s="1" t="s">
        <v>23972</v>
      </c>
      <c r="C7892" s="1" t="s">
        <v>36010</v>
      </c>
      <c r="D7892" s="3" t="s">
        <v>35782</v>
      </c>
      <c r="E7892" s="3" t="s">
        <v>41147</v>
      </c>
      <c r="F7892" s="1" t="s">
        <v>23973</v>
      </c>
      <c r="G7892" s="2">
        <v>41241</v>
      </c>
      <c r="H7892" t="s">
        <v>21633</v>
      </c>
      <c r="I7892">
        <v>100000</v>
      </c>
      <c r="J7892" s="9" t="s">
        <v>36115</v>
      </c>
      <c r="K7892" s="9" t="str">
        <f t="shared" si="738"/>
        <v>否</v>
      </c>
      <c r="L7892" s="8"/>
      <c r="M7892" s="8"/>
      <c r="N7892" s="8"/>
      <c r="O7892" s="8"/>
      <c r="P7892" s="8">
        <f t="shared" si="739"/>
        <v>0</v>
      </c>
      <c r="Q7892" s="8">
        <v>1347764.95</v>
      </c>
      <c r="R7892" s="8">
        <v>0</v>
      </c>
      <c r="S7892" s="8">
        <v>44617.55</v>
      </c>
      <c r="T7892" s="8"/>
      <c r="U7892" s="8">
        <f t="shared" si="740"/>
        <v>44617.55</v>
      </c>
      <c r="V7892" s="8">
        <v>6142395.0199999996</v>
      </c>
      <c r="W7892" s="8">
        <v>0</v>
      </c>
      <c r="X7892" s="8">
        <v>202146.09</v>
      </c>
      <c r="Y7892" s="8"/>
      <c r="Z7892" s="8">
        <f t="shared" si="741"/>
        <v>202146.09</v>
      </c>
      <c r="AA7892" s="8">
        <f t="shared" si="742"/>
        <v>246763.64</v>
      </c>
      <c r="AB7892" s="10"/>
      <c r="AC7892" s="8"/>
      <c r="AD7892" s="8" t="str">
        <f t="shared" si="743"/>
        <v>N</v>
      </c>
    </row>
    <row r="7893" spans="1:30" x14ac:dyDescent="0.15">
      <c r="A7893">
        <v>7891</v>
      </c>
      <c r="B7893" s="1" t="s">
        <v>23974</v>
      </c>
      <c r="C7893" s="1" t="s">
        <v>36011</v>
      </c>
      <c r="D7893" s="3" t="s">
        <v>35782</v>
      </c>
      <c r="E7893" s="3" t="s">
        <v>37530</v>
      </c>
      <c r="F7893" s="1" t="s">
        <v>23975</v>
      </c>
      <c r="G7893" s="2">
        <v>41415</v>
      </c>
      <c r="H7893" t="s">
        <v>23976</v>
      </c>
      <c r="I7893">
        <v>8000000</v>
      </c>
      <c r="J7893" s="9" t="s">
        <v>36127</v>
      </c>
      <c r="K7893" s="9" t="str">
        <f t="shared" si="738"/>
        <v>否</v>
      </c>
      <c r="L7893" s="8"/>
      <c r="M7893" s="8"/>
      <c r="N7893" s="8"/>
      <c r="O7893" s="8"/>
      <c r="P7893" s="8">
        <f t="shared" si="739"/>
        <v>0</v>
      </c>
      <c r="Q7893" s="8">
        <v>776859.78</v>
      </c>
      <c r="R7893" s="8">
        <v>0</v>
      </c>
      <c r="S7893" s="8">
        <v>22422.26</v>
      </c>
      <c r="T7893" s="8">
        <v>3573.55</v>
      </c>
      <c r="U7893" s="8">
        <f t="shared" si="740"/>
        <v>25995.809999999998</v>
      </c>
      <c r="V7893" s="8">
        <v>6037544.8200000003</v>
      </c>
      <c r="W7893" s="8">
        <v>0</v>
      </c>
      <c r="X7893" s="8">
        <v>131896.01</v>
      </c>
      <c r="Y7893" s="8">
        <v>1914.92</v>
      </c>
      <c r="Z7893" s="8">
        <f t="shared" si="741"/>
        <v>133810.93000000002</v>
      </c>
      <c r="AA7893" s="8">
        <f t="shared" si="742"/>
        <v>159806.74000000002</v>
      </c>
      <c r="AB7893" s="10"/>
      <c r="AC7893" s="8"/>
      <c r="AD7893" s="8" t="str">
        <f t="shared" si="743"/>
        <v>N</v>
      </c>
    </row>
    <row r="7894" spans="1:30" x14ac:dyDescent="0.15">
      <c r="A7894">
        <v>7892</v>
      </c>
      <c r="B7894" s="1" t="s">
        <v>23977</v>
      </c>
      <c r="C7894" s="1" t="s">
        <v>36012</v>
      </c>
      <c r="D7894" s="3" t="s">
        <v>35784</v>
      </c>
      <c r="E7894" s="3" t="s">
        <v>46313</v>
      </c>
      <c r="F7894" s="1" t="s">
        <v>23978</v>
      </c>
      <c r="G7894" s="2">
        <v>41415</v>
      </c>
      <c r="H7894" t="s">
        <v>23979</v>
      </c>
      <c r="I7894">
        <v>2000000</v>
      </c>
      <c r="J7894" s="9" t="s">
        <v>36111</v>
      </c>
      <c r="K7894" s="9" t="str">
        <f t="shared" si="738"/>
        <v>否</v>
      </c>
      <c r="L7894" s="8"/>
      <c r="M7894" s="8"/>
      <c r="N7894" s="8"/>
      <c r="O7894" s="8"/>
      <c r="P7894" s="8">
        <f t="shared" si="739"/>
        <v>0</v>
      </c>
      <c r="Q7894" s="8">
        <v>34871.79</v>
      </c>
      <c r="R7894" s="8">
        <v>0</v>
      </c>
      <c r="S7894" s="8">
        <v>686.98</v>
      </c>
      <c r="T7894" s="8">
        <v>0</v>
      </c>
      <c r="U7894" s="8">
        <f t="shared" si="740"/>
        <v>686.98</v>
      </c>
      <c r="V7894" s="8">
        <v>0</v>
      </c>
      <c r="W7894" s="8">
        <v>0</v>
      </c>
      <c r="X7894" s="8">
        <v>915.39</v>
      </c>
      <c r="Y7894" s="8">
        <v>18.47</v>
      </c>
      <c r="Z7894" s="8">
        <f t="shared" si="741"/>
        <v>933.86</v>
      </c>
      <c r="AA7894" s="8">
        <f t="shared" si="742"/>
        <v>1620.8400000000001</v>
      </c>
      <c r="AB7894" s="10"/>
      <c r="AC7894" s="8"/>
      <c r="AD7894" s="8" t="str">
        <f t="shared" si="743"/>
        <v>N</v>
      </c>
    </row>
    <row r="7895" spans="1:30" x14ac:dyDescent="0.15">
      <c r="A7895">
        <v>7893</v>
      </c>
      <c r="B7895" s="1" t="s">
        <v>23980</v>
      </c>
      <c r="C7895" s="1" t="s">
        <v>36013</v>
      </c>
      <c r="D7895" s="3" t="s">
        <v>35773</v>
      </c>
      <c r="E7895" s="3" t="s">
        <v>42936</v>
      </c>
      <c r="F7895" s="1" t="s">
        <v>23981</v>
      </c>
      <c r="G7895" s="2">
        <v>41414</v>
      </c>
      <c r="H7895" t="s">
        <v>23982</v>
      </c>
      <c r="I7895">
        <v>1000000</v>
      </c>
      <c r="J7895" s="9" t="s">
        <v>36113</v>
      </c>
      <c r="K7895" s="9" t="str">
        <f t="shared" si="738"/>
        <v>否</v>
      </c>
      <c r="L7895" s="8"/>
      <c r="M7895" s="8"/>
      <c r="N7895" s="8"/>
      <c r="O7895" s="8"/>
      <c r="P7895" s="8">
        <f t="shared" si="739"/>
        <v>0</v>
      </c>
      <c r="Q7895" s="8">
        <v>0</v>
      </c>
      <c r="R7895" s="8">
        <v>0</v>
      </c>
      <c r="S7895" s="8">
        <v>0</v>
      </c>
      <c r="T7895" s="8">
        <v>31921.43</v>
      </c>
      <c r="U7895" s="8">
        <f t="shared" si="740"/>
        <v>31921.43</v>
      </c>
      <c r="V7895" s="8">
        <v>709415.4</v>
      </c>
      <c r="W7895" s="8">
        <v>0</v>
      </c>
      <c r="X7895" s="8">
        <v>30324.87</v>
      </c>
      <c r="Y7895" s="8">
        <v>9879.5</v>
      </c>
      <c r="Z7895" s="8">
        <f t="shared" si="741"/>
        <v>40204.369999999995</v>
      </c>
      <c r="AA7895" s="8">
        <f t="shared" si="742"/>
        <v>72125.799999999988</v>
      </c>
      <c r="AB7895" s="10"/>
      <c r="AC7895" s="8"/>
      <c r="AD7895" s="8" t="str">
        <f t="shared" si="743"/>
        <v>N</v>
      </c>
    </row>
    <row r="7896" spans="1:30" x14ac:dyDescent="0.15">
      <c r="A7896">
        <v>7894</v>
      </c>
      <c r="B7896" s="1" t="s">
        <v>23983</v>
      </c>
      <c r="C7896" s="1" t="s">
        <v>36014</v>
      </c>
      <c r="D7896" s="3" t="s">
        <v>35789</v>
      </c>
      <c r="E7896" s="3" t="s">
        <v>44539</v>
      </c>
      <c r="F7896" s="1" t="s">
        <v>23984</v>
      </c>
      <c r="G7896" s="2">
        <v>41411</v>
      </c>
      <c r="H7896" t="s">
        <v>18188</v>
      </c>
      <c r="I7896">
        <v>1200000</v>
      </c>
      <c r="J7896" s="9" t="s">
        <v>36125</v>
      </c>
      <c r="K7896" s="9" t="str">
        <f t="shared" si="738"/>
        <v>是</v>
      </c>
      <c r="L7896" s="8"/>
      <c r="M7896" s="8"/>
      <c r="N7896" s="8"/>
      <c r="O7896" s="8"/>
      <c r="P7896" s="8">
        <f t="shared" si="739"/>
        <v>0</v>
      </c>
      <c r="Q7896" s="8">
        <v>4245621.82</v>
      </c>
      <c r="R7896" s="8">
        <v>4651486.42</v>
      </c>
      <c r="S7896" s="8">
        <v>0</v>
      </c>
      <c r="T7896" s="8">
        <v>134578.14000000001</v>
      </c>
      <c r="U7896" s="8">
        <f t="shared" si="740"/>
        <v>134578.14000000001</v>
      </c>
      <c r="V7896" s="8">
        <v>5289228.8499999996</v>
      </c>
      <c r="W7896" s="8">
        <v>3282861.71</v>
      </c>
      <c r="X7896" s="8">
        <v>34807.279999999999</v>
      </c>
      <c r="Y7896" s="8">
        <v>50966.34</v>
      </c>
      <c r="Z7896" s="8">
        <f t="shared" si="741"/>
        <v>85773.62</v>
      </c>
      <c r="AA7896" s="8">
        <f t="shared" si="742"/>
        <v>220351.76</v>
      </c>
      <c r="AB7896" s="10">
        <v>42219</v>
      </c>
      <c r="AC7896" s="8" t="s">
        <v>37207</v>
      </c>
      <c r="AD7896" s="8" t="str">
        <f t="shared" si="743"/>
        <v>N</v>
      </c>
    </row>
    <row r="7897" spans="1:30" x14ac:dyDescent="0.15">
      <c r="A7897">
        <v>7895</v>
      </c>
      <c r="B7897" s="1" t="s">
        <v>23985</v>
      </c>
      <c r="C7897" s="1" t="s">
        <v>36015</v>
      </c>
      <c r="D7897" s="3" t="s">
        <v>35780</v>
      </c>
      <c r="E7897" s="3" t="s">
        <v>40484</v>
      </c>
      <c r="F7897" s="1" t="s">
        <v>23986</v>
      </c>
      <c r="G7897" s="2">
        <v>41414</v>
      </c>
      <c r="H7897" t="s">
        <v>23987</v>
      </c>
      <c r="I7897">
        <v>1000000</v>
      </c>
      <c r="J7897" s="9" t="s">
        <v>36132</v>
      </c>
      <c r="K7897" s="9" t="str">
        <f t="shared" si="738"/>
        <v>否</v>
      </c>
      <c r="L7897" s="8"/>
      <c r="M7897" s="8"/>
      <c r="N7897" s="8"/>
      <c r="O7897" s="8"/>
      <c r="P7897" s="8">
        <f t="shared" si="739"/>
        <v>0</v>
      </c>
      <c r="Q7897" s="8"/>
      <c r="R7897" s="8"/>
      <c r="S7897" s="8"/>
      <c r="T7897" s="8">
        <v>253.54</v>
      </c>
      <c r="U7897" s="8">
        <f t="shared" si="740"/>
        <v>253.54</v>
      </c>
      <c r="V7897" s="8">
        <v>508073.51</v>
      </c>
      <c r="W7897" s="8">
        <v>0</v>
      </c>
      <c r="X7897" s="8">
        <v>8235.82</v>
      </c>
      <c r="Y7897" s="8">
        <v>129.1</v>
      </c>
      <c r="Z7897" s="8">
        <f t="shared" si="741"/>
        <v>8364.92</v>
      </c>
      <c r="AA7897" s="8">
        <f t="shared" si="742"/>
        <v>8618.4600000000009</v>
      </c>
      <c r="AB7897" s="10"/>
      <c r="AC7897" s="8"/>
      <c r="AD7897" s="8" t="str">
        <f t="shared" si="743"/>
        <v>N</v>
      </c>
    </row>
    <row r="7898" spans="1:30" x14ac:dyDescent="0.15">
      <c r="A7898">
        <v>7896</v>
      </c>
      <c r="B7898" s="1" t="s">
        <v>23988</v>
      </c>
      <c r="C7898" s="1" t="s">
        <v>36016</v>
      </c>
      <c r="D7898" s="3" t="s">
        <v>35780</v>
      </c>
      <c r="E7898" s="3" t="s">
        <v>42935</v>
      </c>
      <c r="F7898" s="1" t="s">
        <v>23989</v>
      </c>
      <c r="G7898" s="2">
        <v>41417</v>
      </c>
      <c r="H7898" t="s">
        <v>23990</v>
      </c>
      <c r="I7898">
        <v>500000</v>
      </c>
      <c r="J7898" s="9" t="s">
        <v>36113</v>
      </c>
      <c r="K7898" s="9" t="str">
        <f t="shared" si="738"/>
        <v>否</v>
      </c>
      <c r="L7898" s="8"/>
      <c r="M7898" s="8"/>
      <c r="N7898" s="8"/>
      <c r="O7898" s="8"/>
      <c r="P7898" s="8">
        <f t="shared" si="739"/>
        <v>0</v>
      </c>
      <c r="Q7898" s="8"/>
      <c r="R7898" s="8"/>
      <c r="S7898" s="8"/>
      <c r="T7898" s="8">
        <v>299.06</v>
      </c>
      <c r="U7898" s="8">
        <f t="shared" si="740"/>
        <v>299.06</v>
      </c>
      <c r="V7898" s="8">
        <v>0</v>
      </c>
      <c r="W7898" s="8">
        <v>0</v>
      </c>
      <c r="X7898" s="8">
        <v>37494.46</v>
      </c>
      <c r="Y7898" s="8"/>
      <c r="Z7898" s="8">
        <f t="shared" si="741"/>
        <v>37494.46</v>
      </c>
      <c r="AA7898" s="8">
        <f t="shared" si="742"/>
        <v>37793.519999999997</v>
      </c>
      <c r="AB7898" s="10"/>
      <c r="AC7898" s="8"/>
      <c r="AD7898" s="8" t="str">
        <f t="shared" si="743"/>
        <v>N</v>
      </c>
    </row>
    <row r="7899" spans="1:30" x14ac:dyDescent="0.15">
      <c r="A7899">
        <v>7897</v>
      </c>
      <c r="B7899" s="1" t="s">
        <v>23991</v>
      </c>
      <c r="C7899" s="1" t="s">
        <v>36017</v>
      </c>
      <c r="D7899" s="3" t="s">
        <v>35788</v>
      </c>
      <c r="E7899" s="3" t="s">
        <v>40853</v>
      </c>
      <c r="F7899" s="1" t="s">
        <v>23992</v>
      </c>
      <c r="G7899" s="2">
        <v>41414</v>
      </c>
      <c r="H7899" t="s">
        <v>23993</v>
      </c>
      <c r="I7899">
        <v>12000000</v>
      </c>
      <c r="J7899" s="9" t="s">
        <v>36114</v>
      </c>
      <c r="K7899" s="9" t="str">
        <f t="shared" si="738"/>
        <v>否</v>
      </c>
      <c r="L7899" s="8"/>
      <c r="M7899" s="8"/>
      <c r="N7899" s="8"/>
      <c r="O7899" s="8"/>
      <c r="P7899" s="8">
        <f t="shared" si="739"/>
        <v>0</v>
      </c>
      <c r="Q7899" s="8"/>
      <c r="R7899" s="8"/>
      <c r="S7899" s="8"/>
      <c r="T7899" s="8">
        <v>10346.540000000001</v>
      </c>
      <c r="U7899" s="8">
        <f t="shared" si="740"/>
        <v>10346.540000000001</v>
      </c>
      <c r="V7899" s="8">
        <v>0</v>
      </c>
      <c r="W7899" s="8">
        <v>0</v>
      </c>
      <c r="X7899" s="8">
        <v>0</v>
      </c>
      <c r="Y7899" s="8">
        <v>22099.9</v>
      </c>
      <c r="Z7899" s="8">
        <f t="shared" si="741"/>
        <v>22099.9</v>
      </c>
      <c r="AA7899" s="8">
        <f t="shared" si="742"/>
        <v>32446.440000000002</v>
      </c>
      <c r="AB7899" s="10"/>
      <c r="AC7899" s="8"/>
      <c r="AD7899" s="8" t="str">
        <f t="shared" si="743"/>
        <v>N</v>
      </c>
    </row>
    <row r="7900" spans="1:30" x14ac:dyDescent="0.15">
      <c r="A7900">
        <v>7898</v>
      </c>
      <c r="B7900" s="1" t="s">
        <v>23994</v>
      </c>
      <c r="C7900" s="1" t="s">
        <v>36018</v>
      </c>
      <c r="D7900" s="3" t="s">
        <v>35773</v>
      </c>
      <c r="E7900" s="3" t="s">
        <v>42504</v>
      </c>
      <c r="F7900" s="1" t="s">
        <v>23995</v>
      </c>
      <c r="G7900" s="2">
        <v>41415</v>
      </c>
      <c r="H7900" t="s">
        <v>23996</v>
      </c>
      <c r="I7900">
        <v>3000000</v>
      </c>
      <c r="J7900" s="9" t="s">
        <v>36126</v>
      </c>
      <c r="K7900" s="9" t="str">
        <f t="shared" si="738"/>
        <v>否</v>
      </c>
      <c r="L7900" s="8"/>
      <c r="M7900" s="8"/>
      <c r="N7900" s="8"/>
      <c r="O7900" s="8"/>
      <c r="P7900" s="8">
        <f t="shared" si="739"/>
        <v>0</v>
      </c>
      <c r="Q7900" s="8"/>
      <c r="R7900" s="8"/>
      <c r="S7900" s="8"/>
      <c r="T7900" s="8">
        <v>27974.05</v>
      </c>
      <c r="U7900" s="8">
        <f t="shared" si="740"/>
        <v>27974.05</v>
      </c>
      <c r="V7900" s="8">
        <v>2008257.03</v>
      </c>
      <c r="W7900" s="8">
        <v>0</v>
      </c>
      <c r="X7900" s="8">
        <v>40172.050000000003</v>
      </c>
      <c r="Y7900" s="8">
        <v>20005.46</v>
      </c>
      <c r="Z7900" s="8">
        <f t="shared" si="741"/>
        <v>60177.51</v>
      </c>
      <c r="AA7900" s="8">
        <f t="shared" si="742"/>
        <v>88151.56</v>
      </c>
      <c r="AB7900" s="10"/>
      <c r="AC7900" s="8"/>
      <c r="AD7900" s="8" t="str">
        <f t="shared" si="743"/>
        <v>N</v>
      </c>
    </row>
    <row r="7901" spans="1:30" x14ac:dyDescent="0.15">
      <c r="A7901">
        <v>7899</v>
      </c>
      <c r="B7901" s="1" t="s">
        <v>23997</v>
      </c>
      <c r="C7901" s="1" t="s">
        <v>36019</v>
      </c>
      <c r="D7901" s="3" t="s">
        <v>35784</v>
      </c>
      <c r="E7901" s="3" t="s">
        <v>45369</v>
      </c>
      <c r="F7901" s="1" t="s">
        <v>23998</v>
      </c>
      <c r="G7901" s="2">
        <v>41414</v>
      </c>
      <c r="H7901" t="s">
        <v>23999</v>
      </c>
      <c r="I7901">
        <v>600000</v>
      </c>
      <c r="J7901" s="9" t="s">
        <v>36118</v>
      </c>
      <c r="K7901" s="9" t="str">
        <f t="shared" si="738"/>
        <v>否</v>
      </c>
      <c r="L7901" s="8"/>
      <c r="M7901" s="8"/>
      <c r="N7901" s="8"/>
      <c r="O7901" s="8"/>
      <c r="P7901" s="8">
        <f t="shared" si="739"/>
        <v>0</v>
      </c>
      <c r="Q7901" s="8">
        <v>18631.11</v>
      </c>
      <c r="R7901" s="8">
        <v>0</v>
      </c>
      <c r="S7901" s="8">
        <v>546.46</v>
      </c>
      <c r="T7901" s="8">
        <v>183.32</v>
      </c>
      <c r="U7901" s="8">
        <f t="shared" si="740"/>
        <v>729.78</v>
      </c>
      <c r="V7901" s="8">
        <v>47272.639999999999</v>
      </c>
      <c r="W7901" s="8">
        <v>0</v>
      </c>
      <c r="X7901" s="8">
        <v>3631.03</v>
      </c>
      <c r="Y7901" s="8">
        <v>612.67999999999995</v>
      </c>
      <c r="Z7901" s="8">
        <f t="shared" si="741"/>
        <v>4243.71</v>
      </c>
      <c r="AA7901" s="8">
        <f t="shared" si="742"/>
        <v>4973.49</v>
      </c>
      <c r="AB7901" s="10"/>
      <c r="AC7901" s="8"/>
      <c r="AD7901" s="8" t="str">
        <f t="shared" si="743"/>
        <v>N</v>
      </c>
    </row>
    <row r="7902" spans="1:30" x14ac:dyDescent="0.15">
      <c r="A7902">
        <v>7900</v>
      </c>
      <c r="B7902" s="1" t="s">
        <v>24000</v>
      </c>
      <c r="C7902" s="1" t="s">
        <v>36020</v>
      </c>
      <c r="D7902" s="3" t="s">
        <v>35772</v>
      </c>
      <c r="E7902" s="3" t="s">
        <v>37532</v>
      </c>
      <c r="F7902" s="1" t="s">
        <v>24001</v>
      </c>
      <c r="G7902" s="2">
        <v>41416</v>
      </c>
      <c r="H7902" t="s">
        <v>24002</v>
      </c>
      <c r="I7902">
        <v>800000</v>
      </c>
      <c r="J7902" s="9" t="s">
        <v>36127</v>
      </c>
      <c r="K7902" s="9" t="str">
        <f t="shared" si="738"/>
        <v>否</v>
      </c>
      <c r="L7902" s="8"/>
      <c r="M7902" s="8"/>
      <c r="N7902" s="8"/>
      <c r="O7902" s="8"/>
      <c r="P7902" s="8">
        <f t="shared" si="739"/>
        <v>0</v>
      </c>
      <c r="Q7902" s="8">
        <v>504026.67</v>
      </c>
      <c r="R7902" s="8">
        <v>0</v>
      </c>
      <c r="S7902" s="8">
        <v>2697.14</v>
      </c>
      <c r="T7902" s="8">
        <v>770.98</v>
      </c>
      <c r="U7902" s="8">
        <f t="shared" si="740"/>
        <v>3468.12</v>
      </c>
      <c r="V7902" s="8">
        <v>3275590.95</v>
      </c>
      <c r="W7902" s="8">
        <v>0</v>
      </c>
      <c r="X7902" s="8">
        <v>11534.84</v>
      </c>
      <c r="Y7902" s="8">
        <v>1483.14</v>
      </c>
      <c r="Z7902" s="8">
        <f t="shared" si="741"/>
        <v>13017.98</v>
      </c>
      <c r="AA7902" s="8">
        <f t="shared" si="742"/>
        <v>16486.099999999999</v>
      </c>
      <c r="AB7902" s="10"/>
      <c r="AC7902" s="8"/>
      <c r="AD7902" s="8" t="str">
        <f t="shared" si="743"/>
        <v>N</v>
      </c>
    </row>
    <row r="7903" spans="1:30" x14ac:dyDescent="0.15">
      <c r="A7903">
        <v>7901</v>
      </c>
      <c r="B7903" s="1" t="s">
        <v>24003</v>
      </c>
      <c r="C7903" s="1" t="s">
        <v>36021</v>
      </c>
      <c r="D7903" s="3" t="s">
        <v>35784</v>
      </c>
      <c r="E7903" s="3" t="s">
        <v>39056</v>
      </c>
      <c r="F7903" s="1" t="s">
        <v>24004</v>
      </c>
      <c r="G7903" s="2">
        <v>41018</v>
      </c>
      <c r="H7903" t="s">
        <v>24005</v>
      </c>
      <c r="I7903">
        <v>300000</v>
      </c>
      <c r="J7903" s="9" t="s">
        <v>36112</v>
      </c>
      <c r="K7903" s="9" t="str">
        <f t="shared" si="738"/>
        <v>否</v>
      </c>
      <c r="L7903" s="8"/>
      <c r="M7903" s="8"/>
      <c r="N7903" s="8"/>
      <c r="O7903" s="8"/>
      <c r="P7903" s="8">
        <f t="shared" si="739"/>
        <v>0</v>
      </c>
      <c r="Q7903" s="8">
        <v>713051.2</v>
      </c>
      <c r="R7903" s="8">
        <v>0</v>
      </c>
      <c r="S7903" s="8">
        <v>19509.5</v>
      </c>
      <c r="T7903" s="8">
        <v>8913.99</v>
      </c>
      <c r="U7903" s="8">
        <f t="shared" si="740"/>
        <v>28423.489999999998</v>
      </c>
      <c r="V7903" s="8">
        <v>1228193.17</v>
      </c>
      <c r="W7903" s="8">
        <v>0</v>
      </c>
      <c r="X7903" s="8">
        <v>31864.07</v>
      </c>
      <c r="Y7903" s="8">
        <v>9984.0499999999993</v>
      </c>
      <c r="Z7903" s="8">
        <f t="shared" si="741"/>
        <v>41848.119999999995</v>
      </c>
      <c r="AA7903" s="8">
        <f t="shared" si="742"/>
        <v>70271.609999999986</v>
      </c>
      <c r="AB7903" s="10"/>
      <c r="AC7903" s="8"/>
      <c r="AD7903" s="8" t="str">
        <f t="shared" si="743"/>
        <v>N</v>
      </c>
    </row>
    <row r="7904" spans="1:30" x14ac:dyDescent="0.15">
      <c r="A7904">
        <v>7902</v>
      </c>
      <c r="B7904" s="1" t="s">
        <v>24006</v>
      </c>
      <c r="C7904" s="1" t="s">
        <v>36022</v>
      </c>
      <c r="D7904" s="3" t="s">
        <v>35784</v>
      </c>
      <c r="E7904" s="3" t="s">
        <v>42109</v>
      </c>
      <c r="F7904" s="1" t="s">
        <v>24007</v>
      </c>
      <c r="G7904" s="2">
        <v>41417</v>
      </c>
      <c r="H7904" t="s">
        <v>24008</v>
      </c>
      <c r="I7904">
        <v>500000</v>
      </c>
      <c r="J7904" s="9" t="s">
        <v>36124</v>
      </c>
      <c r="K7904" s="9" t="str">
        <f t="shared" si="738"/>
        <v>否</v>
      </c>
      <c r="L7904" s="8"/>
      <c r="M7904" s="8"/>
      <c r="N7904" s="8"/>
      <c r="O7904" s="8"/>
      <c r="P7904" s="8">
        <f t="shared" si="739"/>
        <v>0</v>
      </c>
      <c r="Q7904" s="8">
        <v>0</v>
      </c>
      <c r="R7904" s="8">
        <v>0</v>
      </c>
      <c r="S7904" s="8">
        <v>0</v>
      </c>
      <c r="T7904" s="8">
        <v>0</v>
      </c>
      <c r="U7904" s="8">
        <f t="shared" si="740"/>
        <v>0</v>
      </c>
      <c r="V7904" s="8">
        <v>89743.59</v>
      </c>
      <c r="W7904" s="8">
        <v>0</v>
      </c>
      <c r="X7904" s="8">
        <v>0</v>
      </c>
      <c r="Y7904" s="8">
        <v>0</v>
      </c>
      <c r="Z7904" s="8">
        <f t="shared" si="741"/>
        <v>0</v>
      </c>
      <c r="AA7904" s="8">
        <f t="shared" si="742"/>
        <v>0</v>
      </c>
      <c r="AB7904" s="10"/>
      <c r="AC7904" s="8"/>
      <c r="AD7904" s="8" t="str">
        <f t="shared" si="743"/>
        <v>N</v>
      </c>
    </row>
    <row r="7905" spans="1:30" x14ac:dyDescent="0.15">
      <c r="A7905">
        <v>7903</v>
      </c>
      <c r="B7905" s="1" t="s">
        <v>24009</v>
      </c>
      <c r="C7905" s="1" t="s">
        <v>36023</v>
      </c>
      <c r="D7905" s="3" t="s">
        <v>35780</v>
      </c>
      <c r="E7905" s="3" t="s">
        <v>42928</v>
      </c>
      <c r="F7905" s="1" t="s">
        <v>24010</v>
      </c>
      <c r="G7905" s="2">
        <v>41411</v>
      </c>
      <c r="H7905" t="s">
        <v>24011</v>
      </c>
      <c r="I7905">
        <v>500000</v>
      </c>
      <c r="J7905" s="9" t="s">
        <v>36113</v>
      </c>
      <c r="K7905" s="9" t="str">
        <f t="shared" si="738"/>
        <v>否</v>
      </c>
      <c r="L7905" s="8"/>
      <c r="M7905" s="8"/>
      <c r="N7905" s="8"/>
      <c r="O7905" s="8"/>
      <c r="P7905" s="8">
        <f t="shared" si="739"/>
        <v>0</v>
      </c>
      <c r="Q7905" s="8">
        <v>292794.96999999997</v>
      </c>
      <c r="R7905" s="8">
        <v>0</v>
      </c>
      <c r="S7905" s="8">
        <v>12303.36</v>
      </c>
      <c r="T7905" s="8">
        <v>7035.63</v>
      </c>
      <c r="U7905" s="8">
        <f t="shared" si="740"/>
        <v>19338.990000000002</v>
      </c>
      <c r="V7905" s="8">
        <v>778215.06</v>
      </c>
      <c r="W7905" s="8">
        <v>0</v>
      </c>
      <c r="X7905" s="8">
        <v>25388.959999999999</v>
      </c>
      <c r="Y7905" s="8">
        <v>10000</v>
      </c>
      <c r="Z7905" s="8">
        <f t="shared" si="741"/>
        <v>35388.959999999999</v>
      </c>
      <c r="AA7905" s="8">
        <f t="shared" si="742"/>
        <v>54727.95</v>
      </c>
      <c r="AB7905" s="10"/>
      <c r="AC7905" s="8"/>
      <c r="AD7905" s="8" t="str">
        <f t="shared" si="743"/>
        <v>N</v>
      </c>
    </row>
    <row r="7906" spans="1:30" x14ac:dyDescent="0.15">
      <c r="A7906">
        <v>7904</v>
      </c>
      <c r="B7906" s="1" t="s">
        <v>24012</v>
      </c>
      <c r="C7906" s="1" t="s">
        <v>24013</v>
      </c>
      <c r="D7906" s="3" t="s">
        <v>35774</v>
      </c>
      <c r="E7906" s="3" t="s">
        <v>44534</v>
      </c>
      <c r="F7906" s="1" t="s">
        <v>24014</v>
      </c>
      <c r="G7906" s="2">
        <v>41414</v>
      </c>
      <c r="H7906" t="s">
        <v>24015</v>
      </c>
      <c r="I7906">
        <v>2000000</v>
      </c>
      <c r="J7906" s="9" t="s">
        <v>36125</v>
      </c>
      <c r="K7906" s="9" t="str">
        <f t="shared" si="738"/>
        <v>否</v>
      </c>
      <c r="L7906" s="8"/>
      <c r="M7906" s="8"/>
      <c r="N7906" s="8"/>
      <c r="O7906" s="8"/>
      <c r="P7906" s="8">
        <f t="shared" si="739"/>
        <v>0</v>
      </c>
      <c r="Q7906" s="8">
        <v>0</v>
      </c>
      <c r="R7906" s="8">
        <v>0</v>
      </c>
      <c r="S7906" s="8">
        <v>0</v>
      </c>
      <c r="T7906" s="8">
        <v>0</v>
      </c>
      <c r="U7906" s="8">
        <f t="shared" si="740"/>
        <v>0</v>
      </c>
      <c r="V7906" s="8">
        <v>0</v>
      </c>
      <c r="W7906" s="8">
        <v>0</v>
      </c>
      <c r="X7906" s="8">
        <v>0</v>
      </c>
      <c r="Y7906" s="8">
        <v>0</v>
      </c>
      <c r="Z7906" s="8">
        <f t="shared" si="741"/>
        <v>0</v>
      </c>
      <c r="AA7906" s="8">
        <f t="shared" si="742"/>
        <v>0</v>
      </c>
      <c r="AB7906" s="10"/>
      <c r="AC7906" s="8"/>
      <c r="AD7906" s="8" t="str">
        <f t="shared" si="743"/>
        <v>N</v>
      </c>
    </row>
    <row r="7907" spans="1:30" x14ac:dyDescent="0.15">
      <c r="A7907">
        <v>7905</v>
      </c>
      <c r="B7907" s="1" t="s">
        <v>24016</v>
      </c>
      <c r="C7907" s="1" t="s">
        <v>36024</v>
      </c>
      <c r="D7907" s="3" t="s">
        <v>35779</v>
      </c>
      <c r="E7907" s="3" t="s">
        <v>39042</v>
      </c>
      <c r="F7907" s="1" t="s">
        <v>24017</v>
      </c>
      <c r="G7907" s="2">
        <v>41418</v>
      </c>
      <c r="H7907" t="s">
        <v>24018</v>
      </c>
      <c r="I7907">
        <v>40000</v>
      </c>
      <c r="J7907" s="9" t="s">
        <v>36112</v>
      </c>
      <c r="K7907" s="9" t="str">
        <f t="shared" si="738"/>
        <v>否</v>
      </c>
      <c r="L7907" s="8"/>
      <c r="M7907" s="8"/>
      <c r="N7907" s="8"/>
      <c r="O7907" s="8"/>
      <c r="P7907" s="8">
        <f t="shared" si="739"/>
        <v>0</v>
      </c>
      <c r="Q7907" s="8">
        <v>333796.52</v>
      </c>
      <c r="R7907" s="8">
        <v>0</v>
      </c>
      <c r="S7907" s="8">
        <v>5370.28</v>
      </c>
      <c r="T7907" s="8"/>
      <c r="U7907" s="8">
        <f t="shared" si="740"/>
        <v>5370.28</v>
      </c>
      <c r="V7907" s="8">
        <v>936259.89</v>
      </c>
      <c r="W7907" s="8">
        <v>0</v>
      </c>
      <c r="X7907" s="8">
        <v>11157.94</v>
      </c>
      <c r="Y7907" s="8"/>
      <c r="Z7907" s="8">
        <f t="shared" si="741"/>
        <v>11157.94</v>
      </c>
      <c r="AA7907" s="8">
        <f t="shared" si="742"/>
        <v>16528.22</v>
      </c>
      <c r="AB7907" s="10"/>
      <c r="AC7907" s="8"/>
      <c r="AD7907" s="8" t="str">
        <f t="shared" si="743"/>
        <v>N</v>
      </c>
    </row>
    <row r="7908" spans="1:30" x14ac:dyDescent="0.15">
      <c r="A7908">
        <v>7906</v>
      </c>
      <c r="B7908" s="1" t="s">
        <v>24019</v>
      </c>
      <c r="C7908" s="1" t="s">
        <v>24020</v>
      </c>
      <c r="D7908" s="3" t="s">
        <v>35774</v>
      </c>
      <c r="E7908" s="3" t="s">
        <v>39609</v>
      </c>
      <c r="F7908" s="1" t="s">
        <v>24021</v>
      </c>
      <c r="G7908" s="2">
        <v>41416</v>
      </c>
      <c r="H7908" t="s">
        <v>8200</v>
      </c>
      <c r="I7908">
        <v>1000000</v>
      </c>
      <c r="J7908" s="9" t="s">
        <v>36123</v>
      </c>
      <c r="K7908" s="9" t="str">
        <f t="shared" si="738"/>
        <v>否</v>
      </c>
      <c r="L7908" s="8"/>
      <c r="M7908" s="8"/>
      <c r="N7908" s="8"/>
      <c r="O7908" s="8"/>
      <c r="P7908" s="8">
        <f t="shared" si="739"/>
        <v>0</v>
      </c>
      <c r="Q7908" s="8">
        <v>0</v>
      </c>
      <c r="R7908" s="8">
        <v>0</v>
      </c>
      <c r="S7908" s="8">
        <v>0</v>
      </c>
      <c r="T7908" s="8">
        <v>0</v>
      </c>
      <c r="U7908" s="8">
        <f t="shared" si="740"/>
        <v>0</v>
      </c>
      <c r="V7908" s="8">
        <v>0</v>
      </c>
      <c r="W7908" s="8">
        <v>0</v>
      </c>
      <c r="X7908" s="8">
        <v>0</v>
      </c>
      <c r="Y7908" s="8"/>
      <c r="Z7908" s="8">
        <f t="shared" si="741"/>
        <v>0</v>
      </c>
      <c r="AA7908" s="8">
        <f t="shared" si="742"/>
        <v>0</v>
      </c>
      <c r="AB7908" s="10"/>
      <c r="AC7908" s="8"/>
      <c r="AD7908" s="8" t="str">
        <f t="shared" si="743"/>
        <v>N</v>
      </c>
    </row>
    <row r="7909" spans="1:30" x14ac:dyDescent="0.15">
      <c r="A7909">
        <v>7907</v>
      </c>
      <c r="B7909" s="1" t="s">
        <v>24022</v>
      </c>
      <c r="C7909" s="1" t="s">
        <v>24023</v>
      </c>
      <c r="D7909" s="3" t="s">
        <v>35797</v>
      </c>
      <c r="E7909" s="3" t="s">
        <v>40221</v>
      </c>
      <c r="F7909" s="1" t="s">
        <v>24024</v>
      </c>
      <c r="G7909" s="2">
        <v>41411</v>
      </c>
      <c r="H7909" t="s">
        <v>24025</v>
      </c>
      <c r="J7909" s="9" t="s">
        <v>36119</v>
      </c>
      <c r="K7909" s="9" t="str">
        <f t="shared" si="738"/>
        <v>否</v>
      </c>
      <c r="L7909" s="8"/>
      <c r="M7909" s="8"/>
      <c r="N7909" s="8"/>
      <c r="O7909" s="8"/>
      <c r="P7909" s="8">
        <f t="shared" si="739"/>
        <v>0</v>
      </c>
      <c r="Q7909" s="8">
        <v>3165726.46</v>
      </c>
      <c r="R7909" s="8">
        <v>0</v>
      </c>
      <c r="S7909" s="8">
        <v>60122.95</v>
      </c>
      <c r="T7909" s="8"/>
      <c r="U7909" s="8">
        <f t="shared" si="740"/>
        <v>60122.95</v>
      </c>
      <c r="V7909" s="8">
        <v>1490546.11</v>
      </c>
      <c r="W7909" s="8">
        <v>0</v>
      </c>
      <c r="X7909" s="8">
        <v>21882.36</v>
      </c>
      <c r="Y7909" s="8"/>
      <c r="Z7909" s="8">
        <f t="shared" si="741"/>
        <v>21882.36</v>
      </c>
      <c r="AA7909" s="8">
        <f t="shared" si="742"/>
        <v>82005.31</v>
      </c>
      <c r="AB7909" s="10"/>
      <c r="AC7909" s="8"/>
      <c r="AD7909" s="8" t="str">
        <f t="shared" si="743"/>
        <v>N</v>
      </c>
    </row>
    <row r="7910" spans="1:30" x14ac:dyDescent="0.15">
      <c r="A7910">
        <v>7908</v>
      </c>
      <c r="B7910" s="1" t="s">
        <v>24026</v>
      </c>
      <c r="C7910" s="1" t="s">
        <v>36025</v>
      </c>
      <c r="D7910" s="3" t="s">
        <v>35780</v>
      </c>
      <c r="E7910" s="3" t="s">
        <v>42930</v>
      </c>
      <c r="F7910" s="1" t="s">
        <v>24027</v>
      </c>
      <c r="G7910" s="2">
        <v>41417</v>
      </c>
      <c r="H7910" t="s">
        <v>24028</v>
      </c>
      <c r="I7910">
        <v>500000</v>
      </c>
      <c r="J7910" s="9" t="s">
        <v>36113</v>
      </c>
      <c r="K7910" s="9" t="str">
        <f t="shared" si="738"/>
        <v>否</v>
      </c>
      <c r="L7910" s="8"/>
      <c r="M7910" s="8"/>
      <c r="N7910" s="8"/>
      <c r="O7910" s="8"/>
      <c r="P7910" s="8">
        <f t="shared" si="739"/>
        <v>0</v>
      </c>
      <c r="Q7910" s="8"/>
      <c r="R7910" s="8"/>
      <c r="S7910" s="8"/>
      <c r="T7910" s="8">
        <v>58.75</v>
      </c>
      <c r="U7910" s="8">
        <f t="shared" si="740"/>
        <v>58.75</v>
      </c>
      <c r="V7910" s="8">
        <v>365860</v>
      </c>
      <c r="W7910" s="8">
        <v>0</v>
      </c>
      <c r="X7910" s="8">
        <v>62196.2</v>
      </c>
      <c r="Y7910" s="8">
        <v>24354.74</v>
      </c>
      <c r="Z7910" s="8">
        <f t="shared" si="741"/>
        <v>86550.94</v>
      </c>
      <c r="AA7910" s="8">
        <f t="shared" si="742"/>
        <v>86609.69</v>
      </c>
      <c r="AB7910" s="10"/>
      <c r="AC7910" s="8"/>
      <c r="AD7910" s="8" t="str">
        <f t="shared" si="743"/>
        <v>N</v>
      </c>
    </row>
    <row r="7911" spans="1:30" x14ac:dyDescent="0.15">
      <c r="A7911">
        <v>7909</v>
      </c>
      <c r="B7911" s="1" t="s">
        <v>24029</v>
      </c>
      <c r="C7911" s="1" t="s">
        <v>36026</v>
      </c>
      <c r="D7911" s="3" t="s">
        <v>35780</v>
      </c>
      <c r="E7911" s="3" t="s">
        <v>42929</v>
      </c>
      <c r="F7911" s="1" t="s">
        <v>24030</v>
      </c>
      <c r="G7911" s="2">
        <v>41417</v>
      </c>
      <c r="H7911" t="s">
        <v>24031</v>
      </c>
      <c r="I7911">
        <v>500000</v>
      </c>
      <c r="J7911" s="9" t="s">
        <v>36113</v>
      </c>
      <c r="K7911" s="9" t="str">
        <f t="shared" si="738"/>
        <v>否</v>
      </c>
      <c r="L7911" s="8"/>
      <c r="M7911" s="8"/>
      <c r="N7911" s="8"/>
      <c r="O7911" s="8"/>
      <c r="P7911" s="8">
        <f t="shared" si="739"/>
        <v>0</v>
      </c>
      <c r="Q7911" s="8">
        <v>0</v>
      </c>
      <c r="R7911" s="8">
        <v>0</v>
      </c>
      <c r="S7911" s="8">
        <v>0</v>
      </c>
      <c r="T7911" s="8">
        <v>27037.24</v>
      </c>
      <c r="U7911" s="8">
        <f t="shared" si="740"/>
        <v>27037.24</v>
      </c>
      <c r="V7911" s="8">
        <v>0</v>
      </c>
      <c r="W7911" s="8">
        <v>0</v>
      </c>
      <c r="X7911" s="8">
        <v>0</v>
      </c>
      <c r="Y7911" s="8">
        <v>0</v>
      </c>
      <c r="Z7911" s="8">
        <f t="shared" si="741"/>
        <v>0</v>
      </c>
      <c r="AA7911" s="8">
        <f t="shared" si="742"/>
        <v>27037.24</v>
      </c>
      <c r="AB7911" s="10"/>
      <c r="AC7911" s="8"/>
      <c r="AD7911" s="8" t="str">
        <f t="shared" si="743"/>
        <v>N</v>
      </c>
    </row>
    <row r="7912" spans="1:30" x14ac:dyDescent="0.15">
      <c r="A7912">
        <v>7910</v>
      </c>
      <c r="B7912" s="1" t="s">
        <v>24032</v>
      </c>
      <c r="C7912" s="1" t="s">
        <v>36027</v>
      </c>
      <c r="D7912" s="3" t="s">
        <v>35772</v>
      </c>
      <c r="E7912" s="3" t="s">
        <v>37512</v>
      </c>
      <c r="F7912" s="1" t="s">
        <v>24033</v>
      </c>
      <c r="G7912" s="2">
        <v>41409</v>
      </c>
      <c r="H7912" t="s">
        <v>24034</v>
      </c>
      <c r="I7912">
        <v>2000000</v>
      </c>
      <c r="J7912" s="9" t="s">
        <v>36127</v>
      </c>
      <c r="K7912" s="9" t="str">
        <f t="shared" si="738"/>
        <v>否</v>
      </c>
      <c r="L7912" s="8"/>
      <c r="M7912" s="8"/>
      <c r="N7912" s="8"/>
      <c r="O7912" s="8"/>
      <c r="P7912" s="8">
        <f t="shared" si="739"/>
        <v>0</v>
      </c>
      <c r="Q7912" s="8">
        <v>2225274.4700000002</v>
      </c>
      <c r="R7912" s="8">
        <v>0</v>
      </c>
      <c r="S7912" s="8">
        <v>0</v>
      </c>
      <c r="T7912" s="8">
        <v>1783.65</v>
      </c>
      <c r="U7912" s="8">
        <f t="shared" si="740"/>
        <v>1783.65</v>
      </c>
      <c r="V7912" s="8">
        <v>318434.68</v>
      </c>
      <c r="W7912" s="8">
        <v>0</v>
      </c>
      <c r="X7912" s="8">
        <v>1281.07</v>
      </c>
      <c r="Y7912" s="8"/>
      <c r="Z7912" s="8">
        <f t="shared" si="741"/>
        <v>1281.07</v>
      </c>
      <c r="AA7912" s="8">
        <f t="shared" si="742"/>
        <v>3064.7200000000003</v>
      </c>
      <c r="AB7912" s="10"/>
      <c r="AC7912" s="8"/>
      <c r="AD7912" s="8" t="str">
        <f t="shared" si="743"/>
        <v>N</v>
      </c>
    </row>
    <row r="7913" spans="1:30" x14ac:dyDescent="0.15">
      <c r="A7913">
        <v>7911</v>
      </c>
      <c r="B7913" s="1" t="s">
        <v>24035</v>
      </c>
      <c r="C7913" s="1" t="s">
        <v>36028</v>
      </c>
      <c r="D7913" s="3" t="s">
        <v>35774</v>
      </c>
      <c r="E7913" s="3" t="s">
        <v>44535</v>
      </c>
      <c r="F7913" s="1" t="s">
        <v>24036</v>
      </c>
      <c r="G7913" s="2">
        <v>41409</v>
      </c>
      <c r="H7913" t="s">
        <v>4683</v>
      </c>
      <c r="I7913">
        <v>1000000</v>
      </c>
      <c r="J7913" s="9" t="s">
        <v>36125</v>
      </c>
      <c r="K7913" s="9" t="str">
        <f t="shared" si="738"/>
        <v>否</v>
      </c>
      <c r="L7913" s="8"/>
      <c r="M7913" s="8"/>
      <c r="N7913" s="8"/>
      <c r="O7913" s="8"/>
      <c r="P7913" s="8">
        <f t="shared" si="739"/>
        <v>0</v>
      </c>
      <c r="Q7913" s="8">
        <v>0</v>
      </c>
      <c r="R7913" s="8">
        <v>0</v>
      </c>
      <c r="S7913" s="8">
        <v>0</v>
      </c>
      <c r="T7913" s="8">
        <v>280.45</v>
      </c>
      <c r="U7913" s="8">
        <f t="shared" si="740"/>
        <v>280.45</v>
      </c>
      <c r="V7913" s="8">
        <v>0</v>
      </c>
      <c r="W7913" s="8">
        <v>0</v>
      </c>
      <c r="X7913" s="8">
        <v>0</v>
      </c>
      <c r="Y7913" s="8">
        <v>0</v>
      </c>
      <c r="Z7913" s="8">
        <f t="shared" si="741"/>
        <v>0</v>
      </c>
      <c r="AA7913" s="8">
        <f t="shared" si="742"/>
        <v>280.45</v>
      </c>
      <c r="AB7913" s="10"/>
      <c r="AC7913" s="8"/>
      <c r="AD7913" s="8" t="str">
        <f t="shared" si="743"/>
        <v>N</v>
      </c>
    </row>
    <row r="7914" spans="1:30" x14ac:dyDescent="0.15">
      <c r="A7914">
        <v>7912</v>
      </c>
      <c r="B7914" s="1" t="s">
        <v>24037</v>
      </c>
      <c r="C7914" s="1" t="s">
        <v>36029</v>
      </c>
      <c r="D7914" s="3" t="s">
        <v>35784</v>
      </c>
      <c r="E7914" s="3" t="s">
        <v>45360</v>
      </c>
      <c r="F7914" s="1" t="s">
        <v>24038</v>
      </c>
      <c r="G7914" s="2">
        <v>41376</v>
      </c>
      <c r="H7914" t="s">
        <v>24039</v>
      </c>
      <c r="I7914">
        <v>1000000</v>
      </c>
      <c r="J7914" s="9" t="s">
        <v>36118</v>
      </c>
      <c r="K7914" s="9" t="str">
        <f t="shared" si="738"/>
        <v>否</v>
      </c>
      <c r="L7914" s="8"/>
      <c r="M7914" s="8"/>
      <c r="N7914" s="8"/>
      <c r="O7914" s="8"/>
      <c r="P7914" s="8">
        <f t="shared" si="739"/>
        <v>0</v>
      </c>
      <c r="Q7914" s="8"/>
      <c r="R7914" s="8"/>
      <c r="S7914" s="8"/>
      <c r="T7914" s="8">
        <v>0</v>
      </c>
      <c r="U7914" s="8">
        <f t="shared" si="740"/>
        <v>0</v>
      </c>
      <c r="V7914" s="8">
        <v>1261818.74</v>
      </c>
      <c r="W7914" s="8">
        <v>0</v>
      </c>
      <c r="X7914" s="8">
        <v>0</v>
      </c>
      <c r="Y7914" s="8">
        <v>9037.5499999999993</v>
      </c>
      <c r="Z7914" s="8">
        <f t="shared" si="741"/>
        <v>9037.5499999999993</v>
      </c>
      <c r="AA7914" s="8">
        <f t="shared" si="742"/>
        <v>9037.5499999999993</v>
      </c>
      <c r="AB7914" s="10"/>
      <c r="AC7914" s="8"/>
      <c r="AD7914" s="8" t="str">
        <f t="shared" si="743"/>
        <v>N</v>
      </c>
    </row>
    <row r="7915" spans="1:30" x14ac:dyDescent="0.15">
      <c r="A7915">
        <v>7913</v>
      </c>
      <c r="B7915" s="1" t="s">
        <v>24040</v>
      </c>
      <c r="C7915" s="1" t="s">
        <v>36030</v>
      </c>
      <c r="D7915" s="3" t="s">
        <v>34497</v>
      </c>
      <c r="E7915" s="3" t="s">
        <v>39639</v>
      </c>
      <c r="F7915" s="1" t="s">
        <v>24041</v>
      </c>
      <c r="G7915" s="2">
        <v>39969</v>
      </c>
      <c r="H7915" t="s">
        <v>24042</v>
      </c>
      <c r="I7915">
        <v>9750000</v>
      </c>
      <c r="J7915" s="9" t="s">
        <v>36123</v>
      </c>
      <c r="K7915" s="9" t="str">
        <f t="shared" si="738"/>
        <v>否</v>
      </c>
      <c r="L7915" s="8"/>
      <c r="M7915" s="8"/>
      <c r="N7915" s="8"/>
      <c r="O7915" s="8"/>
      <c r="P7915" s="8">
        <f t="shared" si="739"/>
        <v>0</v>
      </c>
      <c r="Q7915" s="8">
        <v>2761346.51</v>
      </c>
      <c r="R7915" s="8">
        <v>0</v>
      </c>
      <c r="S7915" s="8">
        <v>85717.440000000002</v>
      </c>
      <c r="T7915" s="8">
        <v>8280.7800000000007</v>
      </c>
      <c r="U7915" s="8">
        <f t="shared" si="740"/>
        <v>93998.22</v>
      </c>
      <c r="V7915" s="8">
        <v>6338571.2800000003</v>
      </c>
      <c r="W7915" s="8">
        <v>0</v>
      </c>
      <c r="X7915" s="8">
        <v>5054.4399999999996</v>
      </c>
      <c r="Y7915" s="8"/>
      <c r="Z7915" s="8">
        <f t="shared" si="741"/>
        <v>5054.4399999999996</v>
      </c>
      <c r="AA7915" s="8">
        <f t="shared" si="742"/>
        <v>99052.66</v>
      </c>
      <c r="AB7915" s="10"/>
      <c r="AC7915" s="8"/>
      <c r="AD7915" s="8" t="str">
        <f t="shared" si="743"/>
        <v>N</v>
      </c>
    </row>
    <row r="7916" spans="1:30" x14ac:dyDescent="0.15">
      <c r="A7916">
        <v>7914</v>
      </c>
      <c r="B7916" s="1" t="s">
        <v>24043</v>
      </c>
      <c r="C7916" s="1" t="s">
        <v>36031</v>
      </c>
      <c r="D7916" s="3" t="s">
        <v>35797</v>
      </c>
      <c r="E7916" s="3" t="s">
        <v>41603</v>
      </c>
      <c r="F7916" s="1" t="s">
        <v>24044</v>
      </c>
      <c r="G7916" s="2">
        <v>41417</v>
      </c>
      <c r="H7916" t="s">
        <v>24045</v>
      </c>
      <c r="I7916">
        <v>30000000</v>
      </c>
      <c r="J7916" s="9" t="s">
        <v>36122</v>
      </c>
      <c r="K7916" s="9" t="str">
        <f t="shared" si="738"/>
        <v>否</v>
      </c>
      <c r="L7916" s="8"/>
      <c r="M7916" s="8"/>
      <c r="N7916" s="8"/>
      <c r="O7916" s="8"/>
      <c r="P7916" s="8">
        <f t="shared" si="739"/>
        <v>0</v>
      </c>
      <c r="Q7916" s="8"/>
      <c r="R7916" s="8"/>
      <c r="S7916" s="8"/>
      <c r="T7916" s="8">
        <v>0</v>
      </c>
      <c r="U7916" s="8">
        <f t="shared" si="740"/>
        <v>0</v>
      </c>
      <c r="V7916" s="8">
        <v>0</v>
      </c>
      <c r="W7916" s="8">
        <v>0</v>
      </c>
      <c r="X7916" s="8">
        <v>0</v>
      </c>
      <c r="Y7916" s="8">
        <v>0</v>
      </c>
      <c r="Z7916" s="8">
        <f t="shared" si="741"/>
        <v>0</v>
      </c>
      <c r="AA7916" s="8">
        <f t="shared" si="742"/>
        <v>0</v>
      </c>
      <c r="AB7916" s="10"/>
      <c r="AC7916" s="8"/>
      <c r="AD7916" s="8" t="str">
        <f t="shared" si="743"/>
        <v>N</v>
      </c>
    </row>
    <row r="7917" spans="1:30" x14ac:dyDescent="0.15">
      <c r="A7917">
        <v>7915</v>
      </c>
      <c r="B7917" s="1" t="s">
        <v>24046</v>
      </c>
      <c r="C7917" s="1" t="s">
        <v>36032</v>
      </c>
      <c r="D7917" s="3" t="s">
        <v>35780</v>
      </c>
      <c r="E7917" s="3" t="s">
        <v>46310</v>
      </c>
      <c r="F7917" s="1" t="s">
        <v>24047</v>
      </c>
      <c r="G7917" s="2">
        <v>41407</v>
      </c>
      <c r="H7917" t="s">
        <v>6751</v>
      </c>
      <c r="I7917">
        <v>1000000</v>
      </c>
      <c r="J7917" s="9" t="s">
        <v>36111</v>
      </c>
      <c r="K7917" s="9" t="str">
        <f t="shared" si="738"/>
        <v>否</v>
      </c>
      <c r="L7917" s="8"/>
      <c r="M7917" s="8"/>
      <c r="N7917" s="8"/>
      <c r="O7917" s="8"/>
      <c r="P7917" s="8">
        <f t="shared" si="739"/>
        <v>0</v>
      </c>
      <c r="Q7917" s="8">
        <v>287496.84999999998</v>
      </c>
      <c r="R7917" s="8">
        <v>0</v>
      </c>
      <c r="S7917" s="8">
        <v>10202.950000000001</v>
      </c>
      <c r="T7917" s="8">
        <v>2874.97</v>
      </c>
      <c r="U7917" s="8">
        <f t="shared" si="740"/>
        <v>13077.92</v>
      </c>
      <c r="V7917" s="8">
        <v>3622806.34</v>
      </c>
      <c r="W7917" s="8">
        <v>0</v>
      </c>
      <c r="X7917" s="8">
        <v>69964.679999999993</v>
      </c>
      <c r="Y7917" s="8">
        <v>27123.24</v>
      </c>
      <c r="Z7917" s="8">
        <f t="shared" si="741"/>
        <v>97087.92</v>
      </c>
      <c r="AA7917" s="8">
        <f t="shared" si="742"/>
        <v>110165.84</v>
      </c>
      <c r="AB7917" s="10"/>
      <c r="AC7917" s="8"/>
      <c r="AD7917" s="8" t="str">
        <f t="shared" si="743"/>
        <v>N</v>
      </c>
    </row>
    <row r="7918" spans="1:30" x14ac:dyDescent="0.15">
      <c r="A7918">
        <v>7916</v>
      </c>
      <c r="B7918" s="1" t="s">
        <v>24048</v>
      </c>
      <c r="C7918" s="1" t="s">
        <v>36033</v>
      </c>
      <c r="D7918" s="3" t="s">
        <v>34500</v>
      </c>
      <c r="E7918" s="3" t="s">
        <v>44530</v>
      </c>
      <c r="F7918" s="1" t="s">
        <v>24049</v>
      </c>
      <c r="G7918" s="2">
        <v>41422</v>
      </c>
      <c r="H7918" t="s">
        <v>24050</v>
      </c>
      <c r="I7918">
        <v>3000000</v>
      </c>
      <c r="J7918" s="9" t="s">
        <v>36125</v>
      </c>
      <c r="K7918" s="9" t="str">
        <f t="shared" si="738"/>
        <v>否</v>
      </c>
      <c r="L7918" s="8"/>
      <c r="M7918" s="8"/>
      <c r="N7918" s="8"/>
      <c r="O7918" s="8"/>
      <c r="P7918" s="8">
        <f t="shared" si="739"/>
        <v>0</v>
      </c>
      <c r="Q7918" s="8"/>
      <c r="R7918" s="8"/>
      <c r="S7918" s="8"/>
      <c r="T7918" s="8">
        <v>0</v>
      </c>
      <c r="U7918" s="8">
        <f t="shared" si="740"/>
        <v>0</v>
      </c>
      <c r="V7918" s="8">
        <v>4473381.29</v>
      </c>
      <c r="W7918" s="8">
        <v>0</v>
      </c>
      <c r="X7918" s="8">
        <v>66414.13</v>
      </c>
      <c r="Y7918" s="8">
        <v>478.61</v>
      </c>
      <c r="Z7918" s="8">
        <f t="shared" si="741"/>
        <v>66892.740000000005</v>
      </c>
      <c r="AA7918" s="8">
        <f t="shared" si="742"/>
        <v>66892.740000000005</v>
      </c>
      <c r="AB7918" s="10"/>
      <c r="AC7918" s="8"/>
      <c r="AD7918" s="8" t="str">
        <f t="shared" si="743"/>
        <v>N</v>
      </c>
    </row>
    <row r="7919" spans="1:30" x14ac:dyDescent="0.15">
      <c r="A7919">
        <v>7917</v>
      </c>
      <c r="B7919" s="1" t="s">
        <v>24051</v>
      </c>
      <c r="C7919" s="1" t="s">
        <v>36034</v>
      </c>
      <c r="D7919" s="3" t="s">
        <v>35780</v>
      </c>
      <c r="E7919" s="3" t="s">
        <v>46315</v>
      </c>
      <c r="F7919" s="1" t="s">
        <v>24052</v>
      </c>
      <c r="G7919" s="2">
        <v>41421</v>
      </c>
      <c r="H7919" t="s">
        <v>17041</v>
      </c>
      <c r="I7919">
        <v>500000</v>
      </c>
      <c r="J7919" s="9" t="s">
        <v>36111</v>
      </c>
      <c r="K7919" s="9" t="str">
        <f t="shared" si="738"/>
        <v>否</v>
      </c>
      <c r="L7919" s="8"/>
      <c r="M7919" s="8"/>
      <c r="N7919" s="8"/>
      <c r="O7919" s="8"/>
      <c r="P7919" s="8">
        <f t="shared" si="739"/>
        <v>0</v>
      </c>
      <c r="Q7919" s="8"/>
      <c r="R7919" s="8"/>
      <c r="S7919" s="8"/>
      <c r="T7919" s="8">
        <v>1549.43</v>
      </c>
      <c r="U7919" s="8">
        <f t="shared" si="740"/>
        <v>1549.43</v>
      </c>
      <c r="V7919" s="8">
        <v>872894.05</v>
      </c>
      <c r="W7919" s="8">
        <v>0</v>
      </c>
      <c r="X7919" s="8">
        <v>17452.740000000002</v>
      </c>
      <c r="Y7919" s="8">
        <v>2892.07</v>
      </c>
      <c r="Z7919" s="8">
        <f t="shared" si="741"/>
        <v>20344.810000000001</v>
      </c>
      <c r="AA7919" s="8">
        <f t="shared" si="742"/>
        <v>21894.240000000002</v>
      </c>
      <c r="AB7919" s="10"/>
      <c r="AC7919" s="8"/>
      <c r="AD7919" s="8" t="str">
        <f t="shared" si="743"/>
        <v>N</v>
      </c>
    </row>
    <row r="7920" spans="1:30" x14ac:dyDescent="0.15">
      <c r="A7920">
        <v>7918</v>
      </c>
      <c r="B7920" s="1" t="s">
        <v>24053</v>
      </c>
      <c r="C7920" s="1" t="s">
        <v>36035</v>
      </c>
      <c r="D7920" s="3" t="s">
        <v>34501</v>
      </c>
      <c r="E7920" s="3" t="s">
        <v>40223</v>
      </c>
      <c r="F7920" s="1" t="s">
        <v>24054</v>
      </c>
      <c r="G7920" s="2">
        <v>41023</v>
      </c>
      <c r="H7920" t="s">
        <v>24055</v>
      </c>
      <c r="I7920">
        <v>10000000</v>
      </c>
      <c r="J7920" s="9" t="s">
        <v>36119</v>
      </c>
      <c r="K7920" s="9" t="str">
        <f t="shared" si="738"/>
        <v>否</v>
      </c>
      <c r="L7920" s="8"/>
      <c r="M7920" s="8"/>
      <c r="N7920" s="8"/>
      <c r="O7920" s="8"/>
      <c r="P7920" s="8">
        <f t="shared" si="739"/>
        <v>0</v>
      </c>
      <c r="Q7920" s="8"/>
      <c r="R7920" s="8"/>
      <c r="S7920" s="8"/>
      <c r="T7920" s="8">
        <v>0</v>
      </c>
      <c r="U7920" s="8">
        <f t="shared" si="740"/>
        <v>0</v>
      </c>
      <c r="V7920" s="8">
        <v>0</v>
      </c>
      <c r="W7920" s="8">
        <v>0</v>
      </c>
      <c r="X7920" s="8">
        <v>0</v>
      </c>
      <c r="Y7920" s="8">
        <v>0</v>
      </c>
      <c r="Z7920" s="8">
        <f t="shared" si="741"/>
        <v>0</v>
      </c>
      <c r="AA7920" s="8">
        <f t="shared" si="742"/>
        <v>0</v>
      </c>
      <c r="AB7920" s="10"/>
      <c r="AC7920" s="8"/>
      <c r="AD7920" s="8" t="str">
        <f t="shared" si="743"/>
        <v>N</v>
      </c>
    </row>
    <row r="7921" spans="1:30" x14ac:dyDescent="0.15">
      <c r="A7921">
        <v>7919</v>
      </c>
      <c r="B7921" s="1" t="s">
        <v>24056</v>
      </c>
      <c r="C7921" s="1" t="s">
        <v>24057</v>
      </c>
      <c r="D7921" s="3" t="s">
        <v>35782</v>
      </c>
      <c r="E7921" s="3" t="s">
        <v>42503</v>
      </c>
      <c r="F7921" s="1" t="s">
        <v>24058</v>
      </c>
      <c r="G7921" s="2">
        <v>41424</v>
      </c>
      <c r="H7921" t="s">
        <v>24059</v>
      </c>
      <c r="I7921">
        <v>1000000</v>
      </c>
      <c r="J7921" s="9" t="s">
        <v>36126</v>
      </c>
      <c r="K7921" s="9" t="str">
        <f t="shared" si="738"/>
        <v>否</v>
      </c>
      <c r="L7921" s="8"/>
      <c r="M7921" s="8"/>
      <c r="N7921" s="8"/>
      <c r="O7921" s="8"/>
      <c r="P7921" s="8">
        <f t="shared" si="739"/>
        <v>0</v>
      </c>
      <c r="Q7921" s="8"/>
      <c r="R7921" s="8"/>
      <c r="S7921" s="8"/>
      <c r="T7921" s="8">
        <v>4099.78</v>
      </c>
      <c r="U7921" s="8">
        <f t="shared" si="740"/>
        <v>4099.78</v>
      </c>
      <c r="V7921" s="8">
        <v>122222.22</v>
      </c>
      <c r="W7921" s="8">
        <v>0</v>
      </c>
      <c r="X7921" s="8">
        <v>0</v>
      </c>
      <c r="Y7921" s="8">
        <v>0</v>
      </c>
      <c r="Z7921" s="8">
        <f t="shared" si="741"/>
        <v>0</v>
      </c>
      <c r="AA7921" s="8">
        <f t="shared" si="742"/>
        <v>4099.78</v>
      </c>
      <c r="AB7921" s="10"/>
      <c r="AC7921" s="8"/>
      <c r="AD7921" s="8" t="str">
        <f t="shared" si="743"/>
        <v>N</v>
      </c>
    </row>
    <row r="7922" spans="1:30" x14ac:dyDescent="0.15">
      <c r="A7922">
        <v>7920</v>
      </c>
      <c r="B7922" s="1" t="s">
        <v>24060</v>
      </c>
      <c r="C7922" s="1" t="s">
        <v>36036</v>
      </c>
      <c r="D7922" s="3" t="s">
        <v>35779</v>
      </c>
      <c r="E7922" s="3" t="s">
        <v>45367</v>
      </c>
      <c r="F7922" s="1" t="s">
        <v>3931</v>
      </c>
      <c r="G7922" s="2">
        <v>41429</v>
      </c>
      <c r="H7922" t="s">
        <v>24061</v>
      </c>
      <c r="I7922">
        <v>60000</v>
      </c>
      <c r="J7922" s="9" t="s">
        <v>36118</v>
      </c>
      <c r="K7922" s="9" t="str">
        <f t="shared" si="738"/>
        <v>否</v>
      </c>
      <c r="L7922" s="8"/>
      <c r="M7922" s="8"/>
      <c r="N7922" s="8"/>
      <c r="O7922" s="8"/>
      <c r="P7922" s="8">
        <f t="shared" si="739"/>
        <v>0</v>
      </c>
      <c r="Q7922" s="8">
        <v>2164213.73</v>
      </c>
      <c r="R7922" s="8">
        <v>0</v>
      </c>
      <c r="S7922" s="8">
        <v>252143.16</v>
      </c>
      <c r="T7922" s="8">
        <v>21889.5</v>
      </c>
      <c r="U7922" s="8">
        <f t="shared" si="740"/>
        <v>274032.66000000003</v>
      </c>
      <c r="V7922" s="8">
        <v>4976914.33</v>
      </c>
      <c r="W7922" s="8">
        <v>0</v>
      </c>
      <c r="X7922" s="8">
        <v>682314.4</v>
      </c>
      <c r="Y7922" s="8">
        <v>39844.19</v>
      </c>
      <c r="Z7922" s="8">
        <f t="shared" si="741"/>
        <v>722158.59000000008</v>
      </c>
      <c r="AA7922" s="8">
        <f t="shared" si="742"/>
        <v>996191.25000000012</v>
      </c>
      <c r="AB7922" s="10"/>
      <c r="AC7922" s="8"/>
      <c r="AD7922" s="8" t="str">
        <f t="shared" si="743"/>
        <v>N</v>
      </c>
    </row>
    <row r="7923" spans="1:30" x14ac:dyDescent="0.15">
      <c r="A7923">
        <v>7921</v>
      </c>
      <c r="B7923" s="1" t="s">
        <v>24062</v>
      </c>
      <c r="C7923" s="1" t="s">
        <v>36037</v>
      </c>
      <c r="D7923" s="3" t="s">
        <v>35774</v>
      </c>
      <c r="E7923" s="3" t="s">
        <v>44532</v>
      </c>
      <c r="F7923" s="1" t="s">
        <v>24063</v>
      </c>
      <c r="G7923" s="2">
        <v>41422</v>
      </c>
      <c r="H7923" t="s">
        <v>9412</v>
      </c>
      <c r="I7923">
        <v>1000000</v>
      </c>
      <c r="J7923" s="9" t="s">
        <v>36125</v>
      </c>
      <c r="K7923" s="9" t="str">
        <f t="shared" si="738"/>
        <v>是</v>
      </c>
      <c r="L7923" s="8"/>
      <c r="M7923" s="8"/>
      <c r="N7923" s="8"/>
      <c r="O7923" s="8"/>
      <c r="P7923" s="8">
        <f t="shared" si="739"/>
        <v>0</v>
      </c>
      <c r="Q7923" s="8"/>
      <c r="R7923" s="8"/>
      <c r="S7923" s="8"/>
      <c r="T7923" s="8">
        <v>0</v>
      </c>
      <c r="U7923" s="8">
        <f t="shared" si="740"/>
        <v>0</v>
      </c>
      <c r="V7923" s="8">
        <v>0</v>
      </c>
      <c r="W7923" s="8">
        <v>2147915</v>
      </c>
      <c r="X7923" s="8">
        <v>0</v>
      </c>
      <c r="Y7923" s="8">
        <v>9752.0499999999993</v>
      </c>
      <c r="Z7923" s="8">
        <f t="shared" si="741"/>
        <v>9752.0499999999993</v>
      </c>
      <c r="AA7923" s="8">
        <f t="shared" si="742"/>
        <v>9752.0499999999993</v>
      </c>
      <c r="AB7923" s="10"/>
      <c r="AC7923" s="8"/>
      <c r="AD7923" s="8" t="str">
        <f t="shared" si="743"/>
        <v>N</v>
      </c>
    </row>
    <row r="7924" spans="1:30" x14ac:dyDescent="0.15">
      <c r="A7924">
        <v>7922</v>
      </c>
      <c r="B7924" s="1" t="s">
        <v>24064</v>
      </c>
      <c r="C7924" s="1" t="s">
        <v>36038</v>
      </c>
      <c r="D7924" s="3" t="s">
        <v>35780</v>
      </c>
      <c r="E7924" s="3" t="s">
        <v>45359</v>
      </c>
      <c r="F7924" s="1" t="s">
        <v>24065</v>
      </c>
      <c r="G7924" s="2">
        <v>41428</v>
      </c>
      <c r="H7924" t="s">
        <v>24066</v>
      </c>
      <c r="I7924">
        <v>500000</v>
      </c>
      <c r="J7924" s="9" t="s">
        <v>36118</v>
      </c>
      <c r="K7924" s="9" t="str">
        <f t="shared" si="738"/>
        <v>否</v>
      </c>
      <c r="L7924" s="8"/>
      <c r="M7924" s="8"/>
      <c r="N7924" s="8"/>
      <c r="O7924" s="8"/>
      <c r="P7924" s="8">
        <f t="shared" si="739"/>
        <v>0</v>
      </c>
      <c r="Q7924" s="8">
        <v>198361.52</v>
      </c>
      <c r="R7924" s="8">
        <v>0</v>
      </c>
      <c r="S7924" s="8">
        <v>3526.93</v>
      </c>
      <c r="T7924" s="8">
        <v>1411.43</v>
      </c>
      <c r="U7924" s="8">
        <f t="shared" si="740"/>
        <v>4938.3599999999997</v>
      </c>
      <c r="V7924" s="8">
        <v>5810951.1500000004</v>
      </c>
      <c r="W7924" s="8">
        <v>0</v>
      </c>
      <c r="X7924" s="8">
        <v>136779.42000000001</v>
      </c>
      <c r="Y7924" s="8">
        <v>25546.48</v>
      </c>
      <c r="Z7924" s="8">
        <f t="shared" si="741"/>
        <v>162325.90000000002</v>
      </c>
      <c r="AA7924" s="8">
        <f t="shared" si="742"/>
        <v>167264.26</v>
      </c>
      <c r="AB7924" s="10"/>
      <c r="AC7924" s="8"/>
      <c r="AD7924" s="8" t="str">
        <f t="shared" si="743"/>
        <v>N</v>
      </c>
    </row>
    <row r="7925" spans="1:30" x14ac:dyDescent="0.15">
      <c r="A7925">
        <v>7923</v>
      </c>
      <c r="B7925" s="1" t="s">
        <v>24067</v>
      </c>
      <c r="C7925" s="1" t="s">
        <v>36039</v>
      </c>
      <c r="D7925" s="3" t="s">
        <v>35772</v>
      </c>
      <c r="E7925" s="3" t="s">
        <v>41598</v>
      </c>
      <c r="F7925" s="1" t="s">
        <v>24068</v>
      </c>
      <c r="G7925" s="2">
        <v>41271</v>
      </c>
      <c r="H7925" t="s">
        <v>24069</v>
      </c>
      <c r="I7925">
        <v>30000000</v>
      </c>
      <c r="J7925" s="9" t="s">
        <v>36122</v>
      </c>
      <c r="K7925" s="9" t="str">
        <f t="shared" si="738"/>
        <v>否</v>
      </c>
      <c r="L7925" s="8"/>
      <c r="M7925" s="8"/>
      <c r="N7925" s="8"/>
      <c r="O7925" s="8"/>
      <c r="P7925" s="8">
        <f t="shared" si="739"/>
        <v>0</v>
      </c>
      <c r="Q7925" s="8">
        <v>0</v>
      </c>
      <c r="R7925" s="8">
        <v>0</v>
      </c>
      <c r="S7925" s="8">
        <v>0</v>
      </c>
      <c r="T7925" s="8">
        <v>0</v>
      </c>
      <c r="U7925" s="8">
        <f t="shared" si="740"/>
        <v>0</v>
      </c>
      <c r="V7925" s="8">
        <v>0</v>
      </c>
      <c r="W7925" s="8">
        <v>0</v>
      </c>
      <c r="X7925" s="8">
        <v>0</v>
      </c>
      <c r="Y7925" s="8">
        <v>0</v>
      </c>
      <c r="Z7925" s="8">
        <f t="shared" si="741"/>
        <v>0</v>
      </c>
      <c r="AA7925" s="8">
        <f t="shared" si="742"/>
        <v>0</v>
      </c>
      <c r="AB7925" s="10"/>
      <c r="AC7925" s="8"/>
      <c r="AD7925" s="8" t="str">
        <f t="shared" si="743"/>
        <v>N</v>
      </c>
    </row>
    <row r="7926" spans="1:30" x14ac:dyDescent="0.15">
      <c r="A7926">
        <v>7924</v>
      </c>
      <c r="B7926" s="1" t="s">
        <v>24070</v>
      </c>
      <c r="C7926" s="1" t="s">
        <v>36040</v>
      </c>
      <c r="D7926" s="3" t="s">
        <v>35780</v>
      </c>
      <c r="E7926" s="3" t="s">
        <v>42920</v>
      </c>
      <c r="F7926" s="1" t="s">
        <v>24071</v>
      </c>
      <c r="G7926" s="2">
        <v>41171</v>
      </c>
      <c r="H7926" t="s">
        <v>24072</v>
      </c>
      <c r="I7926">
        <v>5000000</v>
      </c>
      <c r="J7926" s="9" t="s">
        <v>36113</v>
      </c>
      <c r="K7926" s="9" t="str">
        <f t="shared" si="738"/>
        <v>否</v>
      </c>
      <c r="L7926" s="8"/>
      <c r="M7926" s="8"/>
      <c r="N7926" s="8"/>
      <c r="O7926" s="8"/>
      <c r="P7926" s="8">
        <f t="shared" si="739"/>
        <v>0</v>
      </c>
      <c r="Q7926" s="8">
        <v>1931.11</v>
      </c>
      <c r="R7926" s="8">
        <v>0</v>
      </c>
      <c r="S7926" s="8">
        <v>328.29</v>
      </c>
      <c r="T7926" s="8">
        <v>7031.12</v>
      </c>
      <c r="U7926" s="8">
        <f t="shared" si="740"/>
        <v>7359.41</v>
      </c>
      <c r="V7926" s="8">
        <v>776905.27</v>
      </c>
      <c r="W7926" s="8">
        <v>0</v>
      </c>
      <c r="X7926" s="8">
        <v>27088.560000000001</v>
      </c>
      <c r="Y7926" s="8">
        <v>7804.51</v>
      </c>
      <c r="Z7926" s="8">
        <f t="shared" si="741"/>
        <v>34893.07</v>
      </c>
      <c r="AA7926" s="8">
        <f t="shared" si="742"/>
        <v>42252.479999999996</v>
      </c>
      <c r="AB7926" s="10"/>
      <c r="AC7926" s="8"/>
      <c r="AD7926" s="8" t="str">
        <f t="shared" si="743"/>
        <v>N</v>
      </c>
    </row>
    <row r="7927" spans="1:30" x14ac:dyDescent="0.15">
      <c r="A7927">
        <v>7925</v>
      </c>
      <c r="B7927" s="1" t="s">
        <v>24073</v>
      </c>
      <c r="C7927" s="1" t="s">
        <v>36041</v>
      </c>
      <c r="D7927" s="3" t="s">
        <v>35780</v>
      </c>
      <c r="E7927" s="3" t="s">
        <v>37529</v>
      </c>
      <c r="F7927" s="1" t="s">
        <v>24074</v>
      </c>
      <c r="G7927" s="2">
        <v>41423</v>
      </c>
      <c r="H7927" t="s">
        <v>24075</v>
      </c>
      <c r="I7927">
        <v>10000000</v>
      </c>
      <c r="J7927" s="9" t="s">
        <v>36127</v>
      </c>
      <c r="K7927" s="9" t="str">
        <f t="shared" si="738"/>
        <v>否</v>
      </c>
      <c r="L7927" s="8"/>
      <c r="M7927" s="8"/>
      <c r="N7927" s="8"/>
      <c r="O7927" s="8"/>
      <c r="P7927" s="8">
        <f t="shared" si="739"/>
        <v>0</v>
      </c>
      <c r="Q7927" s="8"/>
      <c r="R7927" s="8"/>
      <c r="S7927" s="8"/>
      <c r="T7927" s="8">
        <v>1823.99</v>
      </c>
      <c r="U7927" s="8">
        <f t="shared" si="740"/>
        <v>1823.99</v>
      </c>
      <c r="V7927" s="8">
        <v>324213.11</v>
      </c>
      <c r="W7927" s="8">
        <v>0</v>
      </c>
      <c r="X7927" s="8">
        <v>2772.15</v>
      </c>
      <c r="Y7927" s="8">
        <v>20001.2</v>
      </c>
      <c r="Z7927" s="8">
        <f t="shared" si="741"/>
        <v>22773.350000000002</v>
      </c>
      <c r="AA7927" s="8">
        <f t="shared" si="742"/>
        <v>24597.340000000004</v>
      </c>
      <c r="AB7927" s="10"/>
      <c r="AC7927" s="8"/>
      <c r="AD7927" s="8" t="str">
        <f t="shared" si="743"/>
        <v>N</v>
      </c>
    </row>
    <row r="7928" spans="1:30" x14ac:dyDescent="0.15">
      <c r="A7928">
        <v>7926</v>
      </c>
      <c r="B7928" s="1" t="s">
        <v>24076</v>
      </c>
      <c r="C7928" s="1" t="s">
        <v>24077</v>
      </c>
      <c r="D7928" s="3" t="s">
        <v>35782</v>
      </c>
      <c r="E7928" s="3" t="s">
        <v>37515</v>
      </c>
      <c r="F7928" s="1" t="s">
        <v>24078</v>
      </c>
      <c r="G7928" s="2">
        <v>41416</v>
      </c>
      <c r="H7928" t="s">
        <v>24079</v>
      </c>
      <c r="I7928">
        <v>13000000</v>
      </c>
      <c r="J7928" s="9" t="s">
        <v>36127</v>
      </c>
      <c r="K7928" s="9" t="str">
        <f t="shared" si="738"/>
        <v>否</v>
      </c>
      <c r="L7928" s="8"/>
      <c r="M7928" s="8"/>
      <c r="N7928" s="8"/>
      <c r="O7928" s="8"/>
      <c r="P7928" s="8">
        <f t="shared" si="739"/>
        <v>0</v>
      </c>
      <c r="Q7928" s="8">
        <v>61837.61</v>
      </c>
      <c r="R7928" s="8">
        <v>0</v>
      </c>
      <c r="S7928" s="8">
        <v>4979.3999999999996</v>
      </c>
      <c r="T7928" s="8">
        <v>669.93</v>
      </c>
      <c r="U7928" s="8">
        <f t="shared" si="740"/>
        <v>5649.33</v>
      </c>
      <c r="V7928" s="8">
        <v>185555.57</v>
      </c>
      <c r="W7928" s="8">
        <v>0</v>
      </c>
      <c r="X7928" s="8">
        <v>6418.48</v>
      </c>
      <c r="Y7928" s="8">
        <v>1731.62</v>
      </c>
      <c r="Z7928" s="8">
        <f t="shared" si="741"/>
        <v>8150.0999999999995</v>
      </c>
      <c r="AA7928" s="8">
        <f t="shared" si="742"/>
        <v>13799.43</v>
      </c>
      <c r="AB7928" s="10"/>
      <c r="AC7928" s="8"/>
      <c r="AD7928" s="8" t="str">
        <f t="shared" si="743"/>
        <v>N</v>
      </c>
    </row>
    <row r="7929" spans="1:30" x14ac:dyDescent="0.15">
      <c r="A7929">
        <v>7927</v>
      </c>
      <c r="B7929" s="1" t="s">
        <v>24080</v>
      </c>
      <c r="C7929" s="1" t="s">
        <v>36042</v>
      </c>
      <c r="D7929" s="3" t="s">
        <v>35778</v>
      </c>
      <c r="E7929" s="3" t="s">
        <v>39044</v>
      </c>
      <c r="F7929" s="1" t="s">
        <v>24081</v>
      </c>
      <c r="G7929" s="2">
        <v>41424</v>
      </c>
      <c r="H7929" t="s">
        <v>19160</v>
      </c>
      <c r="I7929">
        <v>400000</v>
      </c>
      <c r="J7929" s="9" t="s">
        <v>36112</v>
      </c>
      <c r="K7929" s="9" t="str">
        <f t="shared" si="738"/>
        <v>否</v>
      </c>
      <c r="L7929" s="8"/>
      <c r="M7929" s="8"/>
      <c r="N7929" s="8"/>
      <c r="O7929" s="8"/>
      <c r="P7929" s="8">
        <f t="shared" si="739"/>
        <v>0</v>
      </c>
      <c r="Q7929" s="8">
        <v>690411.26</v>
      </c>
      <c r="R7929" s="8">
        <v>0</v>
      </c>
      <c r="S7929" s="8">
        <v>937.3</v>
      </c>
      <c r="T7929" s="8"/>
      <c r="U7929" s="8">
        <f t="shared" si="740"/>
        <v>937.3</v>
      </c>
      <c r="V7929" s="8">
        <v>1613391.43</v>
      </c>
      <c r="W7929" s="8">
        <v>0</v>
      </c>
      <c r="X7929" s="8">
        <v>5700.53</v>
      </c>
      <c r="Y7929" s="8"/>
      <c r="Z7929" s="8">
        <f t="shared" si="741"/>
        <v>5700.53</v>
      </c>
      <c r="AA7929" s="8">
        <f t="shared" si="742"/>
        <v>6637.83</v>
      </c>
      <c r="AB7929" s="10"/>
      <c r="AC7929" s="8"/>
      <c r="AD7929" s="8" t="str">
        <f t="shared" si="743"/>
        <v>N</v>
      </c>
    </row>
    <row r="7930" spans="1:30" x14ac:dyDescent="0.15">
      <c r="A7930">
        <v>7928</v>
      </c>
      <c r="B7930" s="1" t="s">
        <v>24082</v>
      </c>
      <c r="C7930" s="1" t="s">
        <v>36043</v>
      </c>
      <c r="D7930" s="3" t="s">
        <v>35788</v>
      </c>
      <c r="E7930" s="3" t="s">
        <v>39046</v>
      </c>
      <c r="F7930" s="1" t="s">
        <v>22607</v>
      </c>
      <c r="G7930" s="2">
        <v>41421</v>
      </c>
      <c r="H7930" t="s">
        <v>24083</v>
      </c>
      <c r="I7930">
        <v>10000000</v>
      </c>
      <c r="J7930" s="9" t="s">
        <v>36112</v>
      </c>
      <c r="K7930" s="9" t="str">
        <f t="shared" si="738"/>
        <v>否</v>
      </c>
      <c r="L7930" s="8"/>
      <c r="M7930" s="8"/>
      <c r="N7930" s="8"/>
      <c r="O7930" s="8"/>
      <c r="P7930" s="8">
        <f t="shared" si="739"/>
        <v>0</v>
      </c>
      <c r="Q7930" s="8"/>
      <c r="R7930" s="8"/>
      <c r="S7930" s="8"/>
      <c r="T7930" s="8">
        <v>17253.09</v>
      </c>
      <c r="U7930" s="8">
        <f t="shared" si="740"/>
        <v>17253.09</v>
      </c>
      <c r="V7930" s="8">
        <v>0</v>
      </c>
      <c r="W7930" s="8">
        <v>0</v>
      </c>
      <c r="X7930" s="8">
        <v>0</v>
      </c>
      <c r="Y7930" s="8"/>
      <c r="Z7930" s="8">
        <f t="shared" si="741"/>
        <v>0</v>
      </c>
      <c r="AA7930" s="8">
        <f t="shared" si="742"/>
        <v>17253.09</v>
      </c>
      <c r="AB7930" s="10"/>
      <c r="AC7930" s="8"/>
      <c r="AD7930" s="8" t="str">
        <f t="shared" si="743"/>
        <v>N</v>
      </c>
    </row>
    <row r="7931" spans="1:30" x14ac:dyDescent="0.15">
      <c r="A7931">
        <v>7929</v>
      </c>
      <c r="B7931" s="1" t="s">
        <v>24084</v>
      </c>
      <c r="C7931" s="1" t="s">
        <v>36044</v>
      </c>
      <c r="D7931" s="3" t="s">
        <v>35785</v>
      </c>
      <c r="E7931" s="3" t="s">
        <v>37514</v>
      </c>
      <c r="F7931" s="1" t="s">
        <v>24085</v>
      </c>
      <c r="G7931" s="2">
        <v>41381</v>
      </c>
      <c r="H7931" t="s">
        <v>24086</v>
      </c>
      <c r="J7931" s="9" t="s">
        <v>36127</v>
      </c>
      <c r="K7931" s="9" t="str">
        <f t="shared" si="738"/>
        <v>否</v>
      </c>
      <c r="L7931" s="8"/>
      <c r="M7931" s="8"/>
      <c r="N7931" s="8"/>
      <c r="O7931" s="8"/>
      <c r="P7931" s="8">
        <f t="shared" si="739"/>
        <v>0</v>
      </c>
      <c r="Q7931" s="8">
        <v>445282.1</v>
      </c>
      <c r="R7931" s="8">
        <v>0</v>
      </c>
      <c r="S7931" s="8">
        <v>11668.87</v>
      </c>
      <c r="T7931" s="8"/>
      <c r="U7931" s="8">
        <f t="shared" si="740"/>
        <v>11668.87</v>
      </c>
      <c r="V7931" s="8">
        <v>478944.63</v>
      </c>
      <c r="W7931" s="8">
        <v>0</v>
      </c>
      <c r="X7931" s="8">
        <v>2753.38</v>
      </c>
      <c r="Y7931" s="8"/>
      <c r="Z7931" s="8">
        <f t="shared" si="741"/>
        <v>2753.38</v>
      </c>
      <c r="AA7931" s="8">
        <f t="shared" si="742"/>
        <v>14422.25</v>
      </c>
      <c r="AB7931" s="10"/>
      <c r="AC7931" s="8"/>
      <c r="AD7931" s="8" t="str">
        <f t="shared" si="743"/>
        <v>N</v>
      </c>
    </row>
    <row r="7932" spans="1:30" x14ac:dyDescent="0.15">
      <c r="A7932">
        <v>7930</v>
      </c>
      <c r="B7932" s="1" t="s">
        <v>24087</v>
      </c>
      <c r="C7932" s="1" t="s">
        <v>36045</v>
      </c>
      <c r="D7932" s="3" t="s">
        <v>35782</v>
      </c>
      <c r="E7932" s="3" t="s">
        <v>39634</v>
      </c>
      <c r="F7932" s="1" t="s">
        <v>24088</v>
      </c>
      <c r="G7932" s="2">
        <v>41429</v>
      </c>
      <c r="H7932" t="s">
        <v>24089</v>
      </c>
      <c r="I7932">
        <v>50000000</v>
      </c>
      <c r="J7932" s="9" t="s">
        <v>36123</v>
      </c>
      <c r="K7932" s="9" t="str">
        <f t="shared" si="738"/>
        <v>否</v>
      </c>
      <c r="L7932" s="8"/>
      <c r="M7932" s="8"/>
      <c r="N7932" s="8"/>
      <c r="O7932" s="8"/>
      <c r="P7932" s="8">
        <f t="shared" si="739"/>
        <v>0</v>
      </c>
      <c r="Q7932" s="8">
        <v>2920588.88</v>
      </c>
      <c r="R7932" s="8">
        <v>0</v>
      </c>
      <c r="S7932" s="8">
        <v>29196.240000000002</v>
      </c>
      <c r="T7932" s="8">
        <v>246.25</v>
      </c>
      <c r="U7932" s="8">
        <f t="shared" si="740"/>
        <v>29442.49</v>
      </c>
      <c r="V7932" s="8">
        <v>9323122.5199999996</v>
      </c>
      <c r="W7932" s="8">
        <v>0</v>
      </c>
      <c r="X7932" s="8">
        <v>311126.40999999997</v>
      </c>
      <c r="Y7932" s="8">
        <v>49793.64</v>
      </c>
      <c r="Z7932" s="8">
        <f t="shared" si="741"/>
        <v>360920.05</v>
      </c>
      <c r="AA7932" s="8">
        <f t="shared" si="742"/>
        <v>390362.54</v>
      </c>
      <c r="AB7932" s="10"/>
      <c r="AC7932" s="8"/>
      <c r="AD7932" s="8" t="str">
        <f t="shared" si="743"/>
        <v>N</v>
      </c>
    </row>
    <row r="7933" spans="1:30" x14ac:dyDescent="0.15">
      <c r="A7933">
        <v>7931</v>
      </c>
      <c r="B7933" s="1" t="s">
        <v>24090</v>
      </c>
      <c r="C7933" s="1" t="s">
        <v>36046</v>
      </c>
      <c r="D7933" s="3" t="s">
        <v>35780</v>
      </c>
      <c r="E7933" s="3" t="s">
        <v>44119</v>
      </c>
      <c r="F7933" s="1" t="s">
        <v>24091</v>
      </c>
      <c r="G7933" s="2">
        <v>39155</v>
      </c>
      <c r="H7933" t="s">
        <v>787</v>
      </c>
      <c r="I7933">
        <v>500000</v>
      </c>
      <c r="J7933" s="9" t="s">
        <v>36113</v>
      </c>
      <c r="K7933" s="9" t="str">
        <f t="shared" si="738"/>
        <v>否</v>
      </c>
      <c r="L7933" s="8">
        <v>1864459.09</v>
      </c>
      <c r="M7933" s="8">
        <v>0</v>
      </c>
      <c r="N7933" s="8">
        <v>61485.66</v>
      </c>
      <c r="O7933" s="8">
        <v>26024.81</v>
      </c>
      <c r="P7933" s="8">
        <f t="shared" si="739"/>
        <v>87510.47</v>
      </c>
      <c r="Q7933" s="8">
        <v>1991932.48</v>
      </c>
      <c r="R7933" s="8">
        <v>0</v>
      </c>
      <c r="S7933" s="8">
        <v>65308.38</v>
      </c>
      <c r="T7933" s="8">
        <v>24898.29</v>
      </c>
      <c r="U7933" s="8">
        <f t="shared" si="740"/>
        <v>90206.67</v>
      </c>
      <c r="V7933" s="8">
        <v>1450327.65</v>
      </c>
      <c r="W7933" s="8">
        <v>0</v>
      </c>
      <c r="X7933" s="8">
        <v>48447.42</v>
      </c>
      <c r="Y7933" s="8">
        <v>20009.12</v>
      </c>
      <c r="Z7933" s="8">
        <f t="shared" si="741"/>
        <v>68456.539999999994</v>
      </c>
      <c r="AA7933" s="8">
        <f t="shared" si="742"/>
        <v>246173.68</v>
      </c>
      <c r="AB7933" s="10"/>
      <c r="AC7933" s="8"/>
      <c r="AD7933" s="8" t="str">
        <f t="shared" si="743"/>
        <v>N</v>
      </c>
    </row>
    <row r="7934" spans="1:30" x14ac:dyDescent="0.15">
      <c r="A7934">
        <v>7932</v>
      </c>
      <c r="B7934" s="1" t="s">
        <v>24092</v>
      </c>
      <c r="C7934" s="1" t="s">
        <v>24093</v>
      </c>
      <c r="D7934" s="3" t="s">
        <v>35780</v>
      </c>
      <c r="E7934" s="3" t="s">
        <v>42918</v>
      </c>
      <c r="F7934" s="1" t="s">
        <v>24094</v>
      </c>
      <c r="G7934" s="2">
        <v>40913</v>
      </c>
      <c r="H7934" t="s">
        <v>24095</v>
      </c>
      <c r="J7934" s="9" t="s">
        <v>36113</v>
      </c>
      <c r="K7934" s="9" t="str">
        <f t="shared" si="738"/>
        <v>否</v>
      </c>
      <c r="L7934" s="8"/>
      <c r="M7934" s="8"/>
      <c r="N7934" s="8"/>
      <c r="O7934" s="8"/>
      <c r="P7934" s="8">
        <f t="shared" si="739"/>
        <v>0</v>
      </c>
      <c r="Q7934" s="8">
        <v>919099.95</v>
      </c>
      <c r="R7934" s="8">
        <v>0</v>
      </c>
      <c r="S7934" s="8">
        <v>56547.13</v>
      </c>
      <c r="T7934" s="8"/>
      <c r="U7934" s="8">
        <f t="shared" si="740"/>
        <v>56547.13</v>
      </c>
      <c r="V7934" s="8">
        <v>580504.96</v>
      </c>
      <c r="W7934" s="8">
        <v>0</v>
      </c>
      <c r="X7934" s="8">
        <v>18936.75</v>
      </c>
      <c r="Y7934" s="8"/>
      <c r="Z7934" s="8">
        <f t="shared" si="741"/>
        <v>18936.75</v>
      </c>
      <c r="AA7934" s="8">
        <f t="shared" si="742"/>
        <v>75483.88</v>
      </c>
      <c r="AB7934" s="10"/>
      <c r="AC7934" s="8"/>
      <c r="AD7934" s="8" t="str">
        <f t="shared" si="743"/>
        <v>N</v>
      </c>
    </row>
    <row r="7935" spans="1:30" x14ac:dyDescent="0.15">
      <c r="A7935">
        <v>7933</v>
      </c>
      <c r="B7935" s="1" t="s">
        <v>24096</v>
      </c>
      <c r="C7935" s="1" t="s">
        <v>36047</v>
      </c>
      <c r="D7935" s="3" t="s">
        <v>35782</v>
      </c>
      <c r="E7935" s="3" t="s">
        <v>39041</v>
      </c>
      <c r="F7935" s="1" t="s">
        <v>24097</v>
      </c>
      <c r="G7935" s="2">
        <v>41423</v>
      </c>
      <c r="H7935" t="s">
        <v>13202</v>
      </c>
      <c r="I7935">
        <v>50000000</v>
      </c>
      <c r="J7935" s="9" t="s">
        <v>36112</v>
      </c>
      <c r="K7935" s="9" t="str">
        <f t="shared" si="738"/>
        <v>否</v>
      </c>
      <c r="L7935" s="8"/>
      <c r="M7935" s="8"/>
      <c r="N7935" s="8"/>
      <c r="O7935" s="8"/>
      <c r="P7935" s="8">
        <f t="shared" si="739"/>
        <v>0</v>
      </c>
      <c r="Q7935" s="8"/>
      <c r="R7935" s="8"/>
      <c r="S7935" s="8"/>
      <c r="T7935" s="8">
        <v>0</v>
      </c>
      <c r="U7935" s="8">
        <f t="shared" si="740"/>
        <v>0</v>
      </c>
      <c r="V7935" s="8">
        <v>0</v>
      </c>
      <c r="W7935" s="8">
        <v>0</v>
      </c>
      <c r="X7935" s="8">
        <v>0</v>
      </c>
      <c r="Y7935" s="8">
        <v>0</v>
      </c>
      <c r="Z7935" s="8">
        <f t="shared" si="741"/>
        <v>0</v>
      </c>
      <c r="AA7935" s="8">
        <f t="shared" si="742"/>
        <v>0</v>
      </c>
      <c r="AB7935" s="10"/>
      <c r="AC7935" s="8"/>
      <c r="AD7935" s="8" t="str">
        <f t="shared" si="743"/>
        <v>N</v>
      </c>
    </row>
    <row r="7936" spans="1:30" x14ac:dyDescent="0.15">
      <c r="A7936">
        <v>7934</v>
      </c>
      <c r="B7936" s="1" t="s">
        <v>24098</v>
      </c>
      <c r="C7936" s="1" t="s">
        <v>36048</v>
      </c>
      <c r="D7936" s="3" t="s">
        <v>35783</v>
      </c>
      <c r="E7936" s="3" t="s">
        <v>38694</v>
      </c>
      <c r="F7936" s="1" t="s">
        <v>2437</v>
      </c>
      <c r="G7936" s="2">
        <v>41429</v>
      </c>
      <c r="H7936" t="s">
        <v>24099</v>
      </c>
      <c r="I7936">
        <v>3000000</v>
      </c>
      <c r="J7936" s="9" t="s">
        <v>36131</v>
      </c>
      <c r="K7936" s="9" t="str">
        <f t="shared" si="738"/>
        <v>否</v>
      </c>
      <c r="L7936" s="8"/>
      <c r="M7936" s="8"/>
      <c r="N7936" s="8"/>
      <c r="O7936" s="8"/>
      <c r="P7936" s="8">
        <f t="shared" si="739"/>
        <v>0</v>
      </c>
      <c r="Q7936" s="8">
        <v>0</v>
      </c>
      <c r="R7936" s="8">
        <v>0</v>
      </c>
      <c r="S7936" s="8">
        <v>0</v>
      </c>
      <c r="T7936" s="8">
        <v>190.25</v>
      </c>
      <c r="U7936" s="8">
        <f t="shared" si="740"/>
        <v>190.25</v>
      </c>
      <c r="V7936" s="8">
        <v>1001596.48</v>
      </c>
      <c r="W7936" s="8">
        <v>0</v>
      </c>
      <c r="X7936" s="8">
        <v>12168.36</v>
      </c>
      <c r="Y7936" s="8">
        <v>7283.59</v>
      </c>
      <c r="Z7936" s="8">
        <f t="shared" si="741"/>
        <v>19451.95</v>
      </c>
      <c r="AA7936" s="8">
        <f t="shared" si="742"/>
        <v>19642.2</v>
      </c>
      <c r="AB7936" s="10"/>
      <c r="AC7936" s="8"/>
      <c r="AD7936" s="8" t="str">
        <f t="shared" si="743"/>
        <v>N</v>
      </c>
    </row>
    <row r="7937" spans="1:30" x14ac:dyDescent="0.15">
      <c r="A7937">
        <v>7935</v>
      </c>
      <c r="B7937" s="1" t="s">
        <v>24100</v>
      </c>
      <c r="C7937" s="1" t="s">
        <v>36049</v>
      </c>
      <c r="D7937" s="3" t="s">
        <v>35783</v>
      </c>
      <c r="E7937" s="3" t="s">
        <v>42499</v>
      </c>
      <c r="F7937" s="1" t="s">
        <v>1538</v>
      </c>
      <c r="G7937" s="2">
        <v>41428</v>
      </c>
      <c r="H7937" t="s">
        <v>24101</v>
      </c>
      <c r="I7937">
        <v>3000000</v>
      </c>
      <c r="J7937" s="9" t="s">
        <v>36126</v>
      </c>
      <c r="K7937" s="9" t="str">
        <f t="shared" si="738"/>
        <v>否</v>
      </c>
      <c r="L7937" s="8"/>
      <c r="M7937" s="8"/>
      <c r="N7937" s="8"/>
      <c r="O7937" s="8"/>
      <c r="P7937" s="8">
        <f t="shared" si="739"/>
        <v>0</v>
      </c>
      <c r="Q7937" s="8"/>
      <c r="R7937" s="8"/>
      <c r="S7937" s="8"/>
      <c r="T7937" s="8">
        <v>0</v>
      </c>
      <c r="U7937" s="8">
        <f t="shared" si="740"/>
        <v>0</v>
      </c>
      <c r="V7937" s="8">
        <v>106196.73</v>
      </c>
      <c r="W7937" s="8">
        <v>0</v>
      </c>
      <c r="X7937" s="8">
        <v>1179.8800000000001</v>
      </c>
      <c r="Y7937" s="8"/>
      <c r="Z7937" s="8">
        <f t="shared" si="741"/>
        <v>1179.8800000000001</v>
      </c>
      <c r="AA7937" s="8">
        <f t="shared" si="742"/>
        <v>1179.8800000000001</v>
      </c>
      <c r="AB7937" s="10"/>
      <c r="AC7937" s="8"/>
      <c r="AD7937" s="8" t="str">
        <f t="shared" si="743"/>
        <v>N</v>
      </c>
    </row>
    <row r="7938" spans="1:30" x14ac:dyDescent="0.15">
      <c r="A7938">
        <v>7936</v>
      </c>
      <c r="B7938" s="1" t="s">
        <v>24102</v>
      </c>
      <c r="C7938" s="1" t="s">
        <v>24103</v>
      </c>
      <c r="D7938" s="3" t="s">
        <v>34500</v>
      </c>
      <c r="E7938" s="3" t="s">
        <v>45370</v>
      </c>
      <c r="F7938" s="1" t="s">
        <v>24104</v>
      </c>
      <c r="G7938" s="2">
        <v>41304</v>
      </c>
      <c r="H7938" t="s">
        <v>24105</v>
      </c>
      <c r="I7938">
        <v>1800000</v>
      </c>
      <c r="J7938" s="9" t="s">
        <v>36118</v>
      </c>
      <c r="K7938" s="9" t="str">
        <f t="shared" si="738"/>
        <v>否</v>
      </c>
      <c r="L7938" s="8"/>
      <c r="M7938" s="8"/>
      <c r="N7938" s="8"/>
      <c r="O7938" s="8"/>
      <c r="P7938" s="8">
        <f t="shared" si="739"/>
        <v>0</v>
      </c>
      <c r="Q7938" s="8">
        <v>0</v>
      </c>
      <c r="R7938" s="8">
        <v>0</v>
      </c>
      <c r="S7938" s="8">
        <v>0</v>
      </c>
      <c r="T7938" s="8">
        <v>0</v>
      </c>
      <c r="U7938" s="8">
        <f t="shared" si="740"/>
        <v>0</v>
      </c>
      <c r="V7938" s="8">
        <v>3032692.38</v>
      </c>
      <c r="W7938" s="8">
        <v>0</v>
      </c>
      <c r="X7938" s="8">
        <v>13373.67</v>
      </c>
      <c r="Y7938" s="8">
        <v>0</v>
      </c>
      <c r="Z7938" s="8">
        <f t="shared" si="741"/>
        <v>13373.67</v>
      </c>
      <c r="AA7938" s="8">
        <f t="shared" si="742"/>
        <v>13373.67</v>
      </c>
      <c r="AB7938" s="10"/>
      <c r="AC7938" s="8"/>
      <c r="AD7938" s="8" t="str">
        <f t="shared" si="743"/>
        <v>N</v>
      </c>
    </row>
    <row r="7939" spans="1:30" x14ac:dyDescent="0.15">
      <c r="A7939">
        <v>7937</v>
      </c>
      <c r="B7939" s="1" t="s">
        <v>24106</v>
      </c>
      <c r="C7939" s="1" t="s">
        <v>36050</v>
      </c>
      <c r="D7939" s="3" t="s">
        <v>35788</v>
      </c>
      <c r="E7939" s="3" t="s">
        <v>39057</v>
      </c>
      <c r="F7939" s="1" t="s">
        <v>24107</v>
      </c>
      <c r="G7939" s="2">
        <v>41428</v>
      </c>
      <c r="H7939" t="s">
        <v>24108</v>
      </c>
      <c r="I7939">
        <v>100000</v>
      </c>
      <c r="J7939" s="9" t="s">
        <v>36112</v>
      </c>
      <c r="K7939" s="9" t="str">
        <f t="shared" si="738"/>
        <v>否</v>
      </c>
      <c r="L7939" s="8"/>
      <c r="M7939" s="8"/>
      <c r="N7939" s="8"/>
      <c r="O7939" s="8"/>
      <c r="P7939" s="8">
        <f t="shared" si="739"/>
        <v>0</v>
      </c>
      <c r="Q7939" s="8"/>
      <c r="R7939" s="8"/>
      <c r="S7939" s="8"/>
      <c r="T7939" s="8">
        <v>0</v>
      </c>
      <c r="U7939" s="8">
        <f t="shared" si="740"/>
        <v>0</v>
      </c>
      <c r="V7939" s="8">
        <v>885948.3</v>
      </c>
      <c r="W7939" s="8">
        <v>0</v>
      </c>
      <c r="X7939" s="8">
        <v>14207.01</v>
      </c>
      <c r="Y7939" s="8">
        <v>209.53</v>
      </c>
      <c r="Z7939" s="8">
        <f t="shared" si="741"/>
        <v>14416.54</v>
      </c>
      <c r="AA7939" s="8">
        <f t="shared" si="742"/>
        <v>14416.54</v>
      </c>
      <c r="AB7939" s="10"/>
      <c r="AC7939" s="8"/>
      <c r="AD7939" s="8" t="str">
        <f t="shared" si="743"/>
        <v>N</v>
      </c>
    </row>
    <row r="7940" spans="1:30" x14ac:dyDescent="0.15">
      <c r="A7940">
        <v>7938</v>
      </c>
      <c r="B7940" s="1" t="s">
        <v>24109</v>
      </c>
      <c r="C7940" s="1" t="s">
        <v>36051</v>
      </c>
      <c r="D7940" s="3" t="s">
        <v>35780</v>
      </c>
      <c r="E7940" s="3" t="s">
        <v>42950</v>
      </c>
      <c r="F7940" s="1" t="s">
        <v>24110</v>
      </c>
      <c r="G7940" s="2">
        <v>41430</v>
      </c>
      <c r="H7940" t="s">
        <v>24111</v>
      </c>
      <c r="I7940">
        <v>1000000</v>
      </c>
      <c r="J7940" s="9" t="s">
        <v>36113</v>
      </c>
      <c r="K7940" s="9" t="str">
        <f t="shared" ref="K7940:K8003" si="744">IF(M7940+R7940+W7940&gt;0,"是","否")</f>
        <v>否</v>
      </c>
      <c r="L7940" s="8"/>
      <c r="M7940" s="8"/>
      <c r="N7940" s="8"/>
      <c r="O7940" s="8"/>
      <c r="P7940" s="8">
        <f t="shared" ref="P7940:P8003" si="745">N7940+O7940</f>
        <v>0</v>
      </c>
      <c r="Q7940" s="8"/>
      <c r="R7940" s="8"/>
      <c r="S7940" s="8"/>
      <c r="T7940" s="8">
        <v>323.33</v>
      </c>
      <c r="U7940" s="8">
        <f t="shared" ref="U7940:U8003" si="746">S7940+T7940</f>
        <v>323.33</v>
      </c>
      <c r="V7940" s="8">
        <v>78060.72</v>
      </c>
      <c r="W7940" s="8">
        <v>0</v>
      </c>
      <c r="X7940" s="8">
        <v>4783.97</v>
      </c>
      <c r="Y7940" s="8"/>
      <c r="Z7940" s="8">
        <f t="shared" ref="Z7940:Z8003" si="747">X7940+Y7940</f>
        <v>4783.97</v>
      </c>
      <c r="AA7940" s="8">
        <f t="shared" ref="AA7940:AA8003" si="748">P7940+U7940+Z7940</f>
        <v>5107.3</v>
      </c>
      <c r="AB7940" s="10"/>
      <c r="AC7940" s="8"/>
      <c r="AD7940" s="8" t="str">
        <f t="shared" ref="AD7940:AD8003" si="749">IF(Z7940&gt;=3000000,"Y","N")</f>
        <v>N</v>
      </c>
    </row>
    <row r="7941" spans="1:30" x14ac:dyDescent="0.15">
      <c r="A7941">
        <v>7939</v>
      </c>
      <c r="B7941" s="1" t="s">
        <v>24112</v>
      </c>
      <c r="C7941" s="1" t="s">
        <v>36052</v>
      </c>
      <c r="D7941" s="3" t="s">
        <v>35779</v>
      </c>
      <c r="E7941" s="3" t="s">
        <v>40558</v>
      </c>
      <c r="F7941" s="1" t="s">
        <v>24113</v>
      </c>
      <c r="G7941" s="2">
        <v>41429</v>
      </c>
      <c r="H7941" t="s">
        <v>24114</v>
      </c>
      <c r="I7941">
        <v>1000000</v>
      </c>
      <c r="J7941" s="9" t="s">
        <v>36117</v>
      </c>
      <c r="K7941" s="9" t="str">
        <f t="shared" si="744"/>
        <v>否</v>
      </c>
      <c r="L7941" s="8"/>
      <c r="M7941" s="8"/>
      <c r="N7941" s="8"/>
      <c r="O7941" s="8"/>
      <c r="P7941" s="8">
        <f t="shared" si="745"/>
        <v>0</v>
      </c>
      <c r="Q7941" s="8">
        <v>0</v>
      </c>
      <c r="R7941" s="8">
        <v>0</v>
      </c>
      <c r="S7941" s="8">
        <v>0</v>
      </c>
      <c r="T7941" s="8">
        <v>25.53</v>
      </c>
      <c r="U7941" s="8">
        <f t="shared" si="746"/>
        <v>25.53</v>
      </c>
      <c r="V7941" s="8">
        <v>0</v>
      </c>
      <c r="W7941" s="8">
        <v>0</v>
      </c>
      <c r="X7941" s="8">
        <v>0</v>
      </c>
      <c r="Y7941" s="8">
        <v>50</v>
      </c>
      <c r="Z7941" s="8">
        <f t="shared" si="747"/>
        <v>50</v>
      </c>
      <c r="AA7941" s="8">
        <f t="shared" si="748"/>
        <v>75.53</v>
      </c>
      <c r="AB7941" s="10"/>
      <c r="AC7941" s="8"/>
      <c r="AD7941" s="8" t="str">
        <f t="shared" si="749"/>
        <v>N</v>
      </c>
    </row>
    <row r="7942" spans="1:30" x14ac:dyDescent="0.15">
      <c r="A7942">
        <v>7940</v>
      </c>
      <c r="B7942" s="1" t="s">
        <v>24115</v>
      </c>
      <c r="C7942" s="1" t="s">
        <v>36053</v>
      </c>
      <c r="D7942" s="3" t="s">
        <v>35789</v>
      </c>
      <c r="E7942" s="3" t="s">
        <v>42948</v>
      </c>
      <c r="F7942" s="1" t="s">
        <v>24116</v>
      </c>
      <c r="G7942" s="2">
        <v>41430</v>
      </c>
      <c r="H7942" t="s">
        <v>24117</v>
      </c>
      <c r="I7942">
        <v>2000000</v>
      </c>
      <c r="J7942" s="9" t="s">
        <v>36113</v>
      </c>
      <c r="K7942" s="9" t="str">
        <f t="shared" si="744"/>
        <v>否</v>
      </c>
      <c r="L7942" s="8"/>
      <c r="M7942" s="8"/>
      <c r="N7942" s="8"/>
      <c r="O7942" s="8"/>
      <c r="P7942" s="8">
        <f t="shared" si="745"/>
        <v>0</v>
      </c>
      <c r="Q7942" s="8">
        <v>0</v>
      </c>
      <c r="R7942" s="8">
        <v>0</v>
      </c>
      <c r="S7942" s="8">
        <v>0</v>
      </c>
      <c r="T7942" s="8">
        <v>14.6</v>
      </c>
      <c r="U7942" s="8">
        <f t="shared" si="746"/>
        <v>14.6</v>
      </c>
      <c r="V7942" s="8">
        <v>6416845.4199999999</v>
      </c>
      <c r="W7942" s="8">
        <v>0</v>
      </c>
      <c r="X7942" s="8">
        <v>50496.47</v>
      </c>
      <c r="Y7942" s="8">
        <v>4230.53</v>
      </c>
      <c r="Z7942" s="8">
        <f t="shared" si="747"/>
        <v>54727</v>
      </c>
      <c r="AA7942" s="8">
        <f t="shared" si="748"/>
        <v>54741.599999999999</v>
      </c>
      <c r="AB7942" s="10"/>
      <c r="AC7942" s="8"/>
      <c r="AD7942" s="8" t="str">
        <f t="shared" si="749"/>
        <v>N</v>
      </c>
    </row>
    <row r="7943" spans="1:30" x14ac:dyDescent="0.15">
      <c r="A7943">
        <v>7941</v>
      </c>
      <c r="B7943" s="1" t="s">
        <v>24118</v>
      </c>
      <c r="C7943" s="1" t="s">
        <v>36054</v>
      </c>
      <c r="D7943" s="3" t="s">
        <v>35780</v>
      </c>
      <c r="E7943" s="3" t="s">
        <v>42947</v>
      </c>
      <c r="F7943" s="1" t="s">
        <v>24119</v>
      </c>
      <c r="G7943" s="2">
        <v>41425</v>
      </c>
      <c r="H7943" t="s">
        <v>24120</v>
      </c>
      <c r="I7943">
        <v>500000</v>
      </c>
      <c r="J7943" s="9" t="s">
        <v>36113</v>
      </c>
      <c r="K7943" s="9" t="str">
        <f t="shared" si="744"/>
        <v>否</v>
      </c>
      <c r="L7943" s="8"/>
      <c r="M7943" s="8"/>
      <c r="N7943" s="8"/>
      <c r="O7943" s="8"/>
      <c r="P7943" s="8">
        <f t="shared" si="745"/>
        <v>0</v>
      </c>
      <c r="Q7943" s="8"/>
      <c r="R7943" s="8"/>
      <c r="S7943" s="8"/>
      <c r="T7943" s="8">
        <v>8809.69</v>
      </c>
      <c r="U7943" s="8">
        <f t="shared" si="746"/>
        <v>8809.69</v>
      </c>
      <c r="V7943" s="8">
        <v>943635.84</v>
      </c>
      <c r="W7943" s="8">
        <v>0</v>
      </c>
      <c r="X7943" s="8">
        <v>83312.95</v>
      </c>
      <c r="Y7943" s="8"/>
      <c r="Z7943" s="8">
        <f t="shared" si="747"/>
        <v>83312.95</v>
      </c>
      <c r="AA7943" s="8">
        <f t="shared" si="748"/>
        <v>92122.64</v>
      </c>
      <c r="AB7943" s="10"/>
      <c r="AC7943" s="8"/>
      <c r="AD7943" s="8" t="str">
        <f t="shared" si="749"/>
        <v>N</v>
      </c>
    </row>
    <row r="7944" spans="1:30" x14ac:dyDescent="0.15">
      <c r="A7944">
        <v>7942</v>
      </c>
      <c r="B7944" s="1" t="s">
        <v>24121</v>
      </c>
      <c r="C7944" s="1" t="s">
        <v>36055</v>
      </c>
      <c r="D7944" s="3" t="s">
        <v>35782</v>
      </c>
      <c r="E7944" s="3" t="s">
        <v>42905</v>
      </c>
      <c r="F7944" s="1" t="s">
        <v>24122</v>
      </c>
      <c r="G7944" s="2">
        <v>41428</v>
      </c>
      <c r="H7944" t="s">
        <v>24123</v>
      </c>
      <c r="I7944">
        <v>1200000</v>
      </c>
      <c r="J7944" s="9" t="s">
        <v>36113</v>
      </c>
      <c r="K7944" s="9" t="str">
        <f t="shared" si="744"/>
        <v>否</v>
      </c>
      <c r="L7944" s="8"/>
      <c r="M7944" s="8"/>
      <c r="N7944" s="8"/>
      <c r="O7944" s="8"/>
      <c r="P7944" s="8">
        <f t="shared" si="745"/>
        <v>0</v>
      </c>
      <c r="Q7944" s="8"/>
      <c r="R7944" s="8"/>
      <c r="S7944" s="8"/>
      <c r="T7944" s="8">
        <v>938.13</v>
      </c>
      <c r="U7944" s="8">
        <f t="shared" si="746"/>
        <v>938.13</v>
      </c>
      <c r="V7944" s="8">
        <v>94852.800000000003</v>
      </c>
      <c r="W7944" s="8">
        <v>0</v>
      </c>
      <c r="X7944" s="8">
        <v>4606.42</v>
      </c>
      <c r="Y7944" s="8"/>
      <c r="Z7944" s="8">
        <f t="shared" si="747"/>
        <v>4606.42</v>
      </c>
      <c r="AA7944" s="8">
        <f t="shared" si="748"/>
        <v>5544.55</v>
      </c>
      <c r="AB7944" s="10"/>
      <c r="AC7944" s="8"/>
      <c r="AD7944" s="8" t="str">
        <f t="shared" si="749"/>
        <v>N</v>
      </c>
    </row>
    <row r="7945" spans="1:30" x14ac:dyDescent="0.15">
      <c r="A7945">
        <v>7943</v>
      </c>
      <c r="B7945" s="1" t="s">
        <v>24124</v>
      </c>
      <c r="C7945" s="1" t="s">
        <v>36056</v>
      </c>
      <c r="D7945" s="3" t="s">
        <v>35797</v>
      </c>
      <c r="E7945" s="3" t="s">
        <v>37531</v>
      </c>
      <c r="F7945" s="1" t="s">
        <v>24125</v>
      </c>
      <c r="G7945" s="2">
        <v>41421</v>
      </c>
      <c r="H7945" t="s">
        <v>24126</v>
      </c>
      <c r="I7945">
        <v>500000</v>
      </c>
      <c r="J7945" s="9" t="s">
        <v>36127</v>
      </c>
      <c r="K7945" s="9" t="str">
        <f t="shared" si="744"/>
        <v>否</v>
      </c>
      <c r="L7945" s="8"/>
      <c r="M7945" s="8"/>
      <c r="N7945" s="8"/>
      <c r="O7945" s="8"/>
      <c r="P7945" s="8">
        <f t="shared" si="745"/>
        <v>0</v>
      </c>
      <c r="Q7945" s="8">
        <v>257149.06</v>
      </c>
      <c r="R7945" s="8">
        <v>0</v>
      </c>
      <c r="S7945" s="8">
        <v>2243.02</v>
      </c>
      <c r="T7945" s="8">
        <v>0</v>
      </c>
      <c r="U7945" s="8">
        <f t="shared" si="746"/>
        <v>2243.02</v>
      </c>
      <c r="V7945" s="8">
        <v>1496095.48</v>
      </c>
      <c r="W7945" s="8">
        <v>0</v>
      </c>
      <c r="X7945" s="8">
        <v>22229.81</v>
      </c>
      <c r="Y7945" s="8">
        <v>5271.93</v>
      </c>
      <c r="Z7945" s="8">
        <f t="shared" si="747"/>
        <v>27501.74</v>
      </c>
      <c r="AA7945" s="8">
        <f t="shared" si="748"/>
        <v>29744.760000000002</v>
      </c>
      <c r="AB7945" s="10"/>
      <c r="AC7945" s="8"/>
      <c r="AD7945" s="8" t="str">
        <f t="shared" si="749"/>
        <v>N</v>
      </c>
    </row>
    <row r="7946" spans="1:30" x14ac:dyDescent="0.15">
      <c r="A7946">
        <v>7944</v>
      </c>
      <c r="B7946" s="1" t="s">
        <v>24127</v>
      </c>
      <c r="C7946" s="1" t="s">
        <v>36057</v>
      </c>
      <c r="D7946" s="3" t="s">
        <v>35780</v>
      </c>
      <c r="E7946" s="3" t="s">
        <v>42111</v>
      </c>
      <c r="F7946" s="1" t="s">
        <v>24128</v>
      </c>
      <c r="G7946" s="2">
        <v>41401</v>
      </c>
      <c r="H7946" t="s">
        <v>22289</v>
      </c>
      <c r="I7946">
        <v>10000000</v>
      </c>
      <c r="J7946" s="9" t="s">
        <v>36124</v>
      </c>
      <c r="K7946" s="9" t="str">
        <f t="shared" si="744"/>
        <v>否</v>
      </c>
      <c r="L7946" s="8"/>
      <c r="M7946" s="8"/>
      <c r="N7946" s="8"/>
      <c r="O7946" s="8"/>
      <c r="P7946" s="8">
        <f t="shared" si="745"/>
        <v>0</v>
      </c>
      <c r="Q7946" s="8"/>
      <c r="R7946" s="8"/>
      <c r="S7946" s="8"/>
      <c r="T7946" s="8">
        <v>0</v>
      </c>
      <c r="U7946" s="8">
        <f t="shared" si="746"/>
        <v>0</v>
      </c>
      <c r="V7946" s="8">
        <v>0</v>
      </c>
      <c r="W7946" s="8">
        <v>0</v>
      </c>
      <c r="X7946" s="8">
        <v>0</v>
      </c>
      <c r="Y7946" s="8">
        <v>0</v>
      </c>
      <c r="Z7946" s="8">
        <f t="shared" si="747"/>
        <v>0</v>
      </c>
      <c r="AA7946" s="8">
        <f t="shared" si="748"/>
        <v>0</v>
      </c>
      <c r="AB7946" s="10"/>
      <c r="AC7946" s="8"/>
      <c r="AD7946" s="8" t="str">
        <f t="shared" si="749"/>
        <v>N</v>
      </c>
    </row>
    <row r="7947" spans="1:30" x14ac:dyDescent="0.15">
      <c r="A7947">
        <v>7945</v>
      </c>
      <c r="B7947" s="1" t="s">
        <v>24129</v>
      </c>
      <c r="C7947" s="1" t="s">
        <v>36058</v>
      </c>
      <c r="D7947" s="3" t="s">
        <v>35782</v>
      </c>
      <c r="E7947" s="3" t="s">
        <v>41590</v>
      </c>
      <c r="F7947" s="1" t="s">
        <v>24130</v>
      </c>
      <c r="G7947" s="2">
        <v>41433</v>
      </c>
      <c r="H7947" t="s">
        <v>24131</v>
      </c>
      <c r="I7947">
        <v>1000000</v>
      </c>
      <c r="J7947" s="9" t="s">
        <v>36122</v>
      </c>
      <c r="K7947" s="9" t="str">
        <f t="shared" si="744"/>
        <v>否</v>
      </c>
      <c r="L7947" s="8"/>
      <c r="M7947" s="8"/>
      <c r="N7947" s="8"/>
      <c r="O7947" s="8"/>
      <c r="P7947" s="8">
        <f t="shared" si="745"/>
        <v>0</v>
      </c>
      <c r="Q7947" s="8"/>
      <c r="R7947" s="8"/>
      <c r="S7947" s="8"/>
      <c r="T7947" s="8">
        <v>76.48</v>
      </c>
      <c r="U7947" s="8">
        <f t="shared" si="746"/>
        <v>76.48</v>
      </c>
      <c r="V7947" s="8">
        <v>42786.32</v>
      </c>
      <c r="W7947" s="8">
        <v>0</v>
      </c>
      <c r="X7947" s="8">
        <v>3230.21</v>
      </c>
      <c r="Y7947" s="8">
        <v>55.35</v>
      </c>
      <c r="Z7947" s="8">
        <f t="shared" si="747"/>
        <v>3285.56</v>
      </c>
      <c r="AA7947" s="8">
        <f t="shared" si="748"/>
        <v>3362.04</v>
      </c>
      <c r="AB7947" s="10"/>
      <c r="AC7947" s="8"/>
      <c r="AD7947" s="8" t="str">
        <f t="shared" si="749"/>
        <v>N</v>
      </c>
    </row>
    <row r="7948" spans="1:30" x14ac:dyDescent="0.15">
      <c r="A7948">
        <v>7946</v>
      </c>
      <c r="B7948" s="1" t="s">
        <v>24132</v>
      </c>
      <c r="C7948" s="1" t="s">
        <v>36059</v>
      </c>
      <c r="D7948" s="3" t="s">
        <v>35774</v>
      </c>
      <c r="E7948" s="3" t="s">
        <v>39609</v>
      </c>
      <c r="F7948" s="1" t="s">
        <v>24133</v>
      </c>
      <c r="G7948" s="2">
        <v>41433</v>
      </c>
      <c r="H7948" t="s">
        <v>24134</v>
      </c>
      <c r="I7948">
        <v>500000</v>
      </c>
      <c r="J7948" s="9" t="s">
        <v>36123</v>
      </c>
      <c r="K7948" s="9" t="str">
        <f t="shared" si="744"/>
        <v>是</v>
      </c>
      <c r="L7948" s="8"/>
      <c r="M7948" s="8"/>
      <c r="N7948" s="8"/>
      <c r="O7948" s="8"/>
      <c r="P7948" s="8">
        <f t="shared" si="745"/>
        <v>0</v>
      </c>
      <c r="Q7948" s="8"/>
      <c r="R7948" s="8"/>
      <c r="S7948" s="8"/>
      <c r="T7948" s="8">
        <v>28.75</v>
      </c>
      <c r="U7948" s="8">
        <f t="shared" si="746"/>
        <v>28.75</v>
      </c>
      <c r="V7948" s="8">
        <v>1359673.52</v>
      </c>
      <c r="W7948" s="8">
        <v>6411928.6100000003</v>
      </c>
      <c r="X7948" s="8">
        <v>0</v>
      </c>
      <c r="Y7948" s="8">
        <v>6423.98</v>
      </c>
      <c r="Z7948" s="8">
        <f t="shared" si="747"/>
        <v>6423.98</v>
      </c>
      <c r="AA7948" s="8">
        <f t="shared" si="748"/>
        <v>6452.73</v>
      </c>
      <c r="AB7948" s="10"/>
      <c r="AC7948" s="8"/>
      <c r="AD7948" s="8" t="str">
        <f t="shared" si="749"/>
        <v>N</v>
      </c>
    </row>
    <row r="7949" spans="1:30" x14ac:dyDescent="0.15">
      <c r="A7949">
        <v>7947</v>
      </c>
      <c r="B7949" s="1" t="s">
        <v>24135</v>
      </c>
      <c r="C7949" s="1" t="s">
        <v>36060</v>
      </c>
      <c r="D7949" s="3" t="s">
        <v>35780</v>
      </c>
      <c r="E7949" s="3" t="s">
        <v>42907</v>
      </c>
      <c r="F7949" s="1" t="s">
        <v>24136</v>
      </c>
      <c r="G7949" s="2">
        <v>41433</v>
      </c>
      <c r="H7949" t="s">
        <v>24137</v>
      </c>
      <c r="I7949">
        <v>10000000</v>
      </c>
      <c r="J7949" s="9" t="s">
        <v>36113</v>
      </c>
      <c r="K7949" s="9" t="str">
        <f t="shared" si="744"/>
        <v>否</v>
      </c>
      <c r="L7949" s="8"/>
      <c r="M7949" s="8"/>
      <c r="N7949" s="8"/>
      <c r="O7949" s="8"/>
      <c r="P7949" s="8">
        <f t="shared" si="745"/>
        <v>0</v>
      </c>
      <c r="Q7949" s="8"/>
      <c r="R7949" s="8"/>
      <c r="S7949" s="8"/>
      <c r="T7949" s="8">
        <v>5237.22</v>
      </c>
      <c r="U7949" s="8">
        <f t="shared" si="746"/>
        <v>5237.22</v>
      </c>
      <c r="V7949" s="8">
        <v>1709.4</v>
      </c>
      <c r="W7949" s="8">
        <v>0</v>
      </c>
      <c r="X7949" s="8">
        <v>290.60000000000002</v>
      </c>
      <c r="Y7949" s="8">
        <v>283.77999999999997</v>
      </c>
      <c r="Z7949" s="8">
        <f t="shared" si="747"/>
        <v>574.38</v>
      </c>
      <c r="AA7949" s="8">
        <f t="shared" si="748"/>
        <v>5811.6</v>
      </c>
      <c r="AB7949" s="10"/>
      <c r="AC7949" s="8"/>
      <c r="AD7949" s="8" t="str">
        <f t="shared" si="749"/>
        <v>N</v>
      </c>
    </row>
    <row r="7950" spans="1:30" x14ac:dyDescent="0.15">
      <c r="A7950">
        <v>7948</v>
      </c>
      <c r="B7950" s="1" t="s">
        <v>24138</v>
      </c>
      <c r="C7950" s="1" t="s">
        <v>36061</v>
      </c>
      <c r="D7950" s="3" t="s">
        <v>35780</v>
      </c>
      <c r="E7950" s="3" t="s">
        <v>42913</v>
      </c>
      <c r="F7950" s="1" t="s">
        <v>14325</v>
      </c>
      <c r="G7950" s="2">
        <v>41421</v>
      </c>
      <c r="H7950" t="s">
        <v>24139</v>
      </c>
      <c r="I7950">
        <v>300000</v>
      </c>
      <c r="J7950" s="9" t="s">
        <v>36113</v>
      </c>
      <c r="K7950" s="9" t="str">
        <f t="shared" si="744"/>
        <v>否</v>
      </c>
      <c r="L7950" s="8"/>
      <c r="M7950" s="8"/>
      <c r="N7950" s="8"/>
      <c r="O7950" s="8"/>
      <c r="P7950" s="8">
        <f t="shared" si="745"/>
        <v>0</v>
      </c>
      <c r="Q7950" s="8">
        <v>51094.87</v>
      </c>
      <c r="R7950" s="8">
        <v>0</v>
      </c>
      <c r="S7950" s="8">
        <v>1421.17</v>
      </c>
      <c r="T7950" s="8">
        <v>8618.73</v>
      </c>
      <c r="U7950" s="8">
        <f t="shared" si="746"/>
        <v>10039.9</v>
      </c>
      <c r="V7950" s="8">
        <v>1517053.99</v>
      </c>
      <c r="W7950" s="8">
        <v>0</v>
      </c>
      <c r="X7950" s="8">
        <v>50837.75</v>
      </c>
      <c r="Y7950" s="8">
        <v>7983.75</v>
      </c>
      <c r="Z7950" s="8">
        <f t="shared" si="747"/>
        <v>58821.5</v>
      </c>
      <c r="AA7950" s="8">
        <f t="shared" si="748"/>
        <v>68861.399999999994</v>
      </c>
      <c r="AB7950" s="10"/>
      <c r="AC7950" s="8"/>
      <c r="AD7950" s="8" t="str">
        <f t="shared" si="749"/>
        <v>N</v>
      </c>
    </row>
    <row r="7951" spans="1:30" x14ac:dyDescent="0.15">
      <c r="A7951">
        <v>7949</v>
      </c>
      <c r="B7951" s="1" t="s">
        <v>24140</v>
      </c>
      <c r="C7951" s="1" t="s">
        <v>36062</v>
      </c>
      <c r="D7951" s="3" t="s">
        <v>35774</v>
      </c>
      <c r="E7951" s="3" t="s">
        <v>44527</v>
      </c>
      <c r="F7951" s="1" t="s">
        <v>24141</v>
      </c>
      <c r="G7951" s="2">
        <v>41433</v>
      </c>
      <c r="H7951" t="s">
        <v>14789</v>
      </c>
      <c r="I7951">
        <v>1000000</v>
      </c>
      <c r="J7951" s="9" t="s">
        <v>36125</v>
      </c>
      <c r="K7951" s="9" t="str">
        <f t="shared" si="744"/>
        <v>是</v>
      </c>
      <c r="L7951" s="8"/>
      <c r="M7951" s="8"/>
      <c r="N7951" s="8"/>
      <c r="O7951" s="8"/>
      <c r="P7951" s="8">
        <f t="shared" si="745"/>
        <v>0</v>
      </c>
      <c r="Q7951" s="8">
        <v>5000</v>
      </c>
      <c r="R7951" s="8">
        <v>2688433.44</v>
      </c>
      <c r="S7951" s="8">
        <v>0</v>
      </c>
      <c r="T7951" s="8">
        <v>33669.17</v>
      </c>
      <c r="U7951" s="8">
        <f t="shared" si="746"/>
        <v>33669.17</v>
      </c>
      <c r="V7951" s="8">
        <v>97246.15</v>
      </c>
      <c r="W7951" s="8">
        <v>5330382.2</v>
      </c>
      <c r="X7951" s="8">
        <v>0</v>
      </c>
      <c r="Y7951" s="8"/>
      <c r="Z7951" s="8">
        <f t="shared" si="747"/>
        <v>0</v>
      </c>
      <c r="AA7951" s="8">
        <f t="shared" si="748"/>
        <v>33669.17</v>
      </c>
      <c r="AB7951" s="10"/>
      <c r="AC7951" s="8"/>
      <c r="AD7951" s="8" t="str">
        <f t="shared" si="749"/>
        <v>N</v>
      </c>
    </row>
    <row r="7952" spans="1:30" x14ac:dyDescent="0.15">
      <c r="A7952">
        <v>7950</v>
      </c>
      <c r="B7952" s="1" t="s">
        <v>24142</v>
      </c>
      <c r="C7952" s="1" t="s">
        <v>36063</v>
      </c>
      <c r="D7952" s="3" t="s">
        <v>35773</v>
      </c>
      <c r="E7952" s="3" t="s">
        <v>42107</v>
      </c>
      <c r="F7952" s="1" t="s">
        <v>750</v>
      </c>
      <c r="G7952" s="2">
        <v>41432</v>
      </c>
      <c r="H7952" t="s">
        <v>24143</v>
      </c>
      <c r="I7952">
        <v>100000</v>
      </c>
      <c r="J7952" s="9" t="s">
        <v>36124</v>
      </c>
      <c r="K7952" s="9" t="str">
        <f t="shared" si="744"/>
        <v>否</v>
      </c>
      <c r="L7952" s="8"/>
      <c r="M7952" s="8"/>
      <c r="N7952" s="8"/>
      <c r="O7952" s="8"/>
      <c r="P7952" s="8">
        <f t="shared" si="745"/>
        <v>0</v>
      </c>
      <c r="Q7952" s="8">
        <v>0</v>
      </c>
      <c r="R7952" s="8">
        <v>0</v>
      </c>
      <c r="S7952" s="8">
        <v>0</v>
      </c>
      <c r="T7952" s="8">
        <v>0</v>
      </c>
      <c r="U7952" s="8">
        <f t="shared" si="746"/>
        <v>0</v>
      </c>
      <c r="V7952" s="8">
        <v>41025.64</v>
      </c>
      <c r="W7952" s="8">
        <v>0</v>
      </c>
      <c r="X7952" s="8">
        <v>0</v>
      </c>
      <c r="Y7952" s="8">
        <v>0</v>
      </c>
      <c r="Z7952" s="8">
        <f t="shared" si="747"/>
        <v>0</v>
      </c>
      <c r="AA7952" s="8">
        <f t="shared" si="748"/>
        <v>0</v>
      </c>
      <c r="AB7952" s="10"/>
      <c r="AC7952" s="8"/>
      <c r="AD7952" s="8" t="str">
        <f t="shared" si="749"/>
        <v>N</v>
      </c>
    </row>
    <row r="7953" spans="1:30" x14ac:dyDescent="0.15">
      <c r="A7953">
        <v>7951</v>
      </c>
      <c r="B7953" s="1" t="s">
        <v>24144</v>
      </c>
      <c r="C7953" s="1" t="s">
        <v>36064</v>
      </c>
      <c r="D7953" s="3" t="s">
        <v>35784</v>
      </c>
      <c r="E7953" s="3" t="s">
        <v>39631</v>
      </c>
      <c r="F7953" s="1" t="s">
        <v>24145</v>
      </c>
      <c r="G7953" s="2">
        <v>41408</v>
      </c>
      <c r="H7953" t="s">
        <v>24146</v>
      </c>
      <c r="I7953">
        <v>1000000</v>
      </c>
      <c r="J7953" s="9" t="s">
        <v>36123</v>
      </c>
      <c r="K7953" s="9" t="str">
        <f t="shared" si="744"/>
        <v>否</v>
      </c>
      <c r="L7953" s="8"/>
      <c r="M7953" s="8"/>
      <c r="N7953" s="8"/>
      <c r="O7953" s="8"/>
      <c r="P7953" s="8">
        <f t="shared" si="745"/>
        <v>0</v>
      </c>
      <c r="Q7953" s="8">
        <v>68974.36</v>
      </c>
      <c r="R7953" s="8">
        <v>0</v>
      </c>
      <c r="S7953" s="8">
        <v>7049.92</v>
      </c>
      <c r="T7953" s="8">
        <v>0</v>
      </c>
      <c r="U7953" s="8">
        <f t="shared" si="746"/>
        <v>7049.92</v>
      </c>
      <c r="V7953" s="8">
        <v>430963.15</v>
      </c>
      <c r="W7953" s="8">
        <v>0</v>
      </c>
      <c r="X7953" s="8">
        <v>7811.66</v>
      </c>
      <c r="Y7953" s="8"/>
      <c r="Z7953" s="8">
        <f t="shared" si="747"/>
        <v>7811.66</v>
      </c>
      <c r="AA7953" s="8">
        <f t="shared" si="748"/>
        <v>14861.58</v>
      </c>
      <c r="AB7953" s="10"/>
      <c r="AC7953" s="8"/>
      <c r="AD7953" s="8" t="str">
        <f t="shared" si="749"/>
        <v>N</v>
      </c>
    </row>
    <row r="7954" spans="1:30" x14ac:dyDescent="0.15">
      <c r="A7954">
        <v>7952</v>
      </c>
      <c r="B7954" s="1" t="s">
        <v>24147</v>
      </c>
      <c r="C7954" s="1" t="s">
        <v>36065</v>
      </c>
      <c r="D7954" s="3" t="s">
        <v>35783</v>
      </c>
      <c r="E7954" s="3" t="s">
        <v>42106</v>
      </c>
      <c r="F7954" s="1" t="s">
        <v>24148</v>
      </c>
      <c r="G7954" s="2">
        <v>41432</v>
      </c>
      <c r="H7954" t="s">
        <v>24149</v>
      </c>
      <c r="I7954">
        <v>3000000</v>
      </c>
      <c r="J7954" s="9" t="s">
        <v>36124</v>
      </c>
      <c r="K7954" s="9" t="str">
        <f t="shared" si="744"/>
        <v>否</v>
      </c>
      <c r="L7954" s="8"/>
      <c r="M7954" s="8"/>
      <c r="N7954" s="8"/>
      <c r="O7954" s="8"/>
      <c r="P7954" s="8">
        <f t="shared" si="745"/>
        <v>0</v>
      </c>
      <c r="Q7954" s="8">
        <v>0</v>
      </c>
      <c r="R7954" s="8">
        <v>0</v>
      </c>
      <c r="S7954" s="8">
        <v>0</v>
      </c>
      <c r="T7954" s="8">
        <v>0</v>
      </c>
      <c r="U7954" s="8">
        <f t="shared" si="746"/>
        <v>0</v>
      </c>
      <c r="V7954" s="8">
        <v>0</v>
      </c>
      <c r="W7954" s="8">
        <v>0</v>
      </c>
      <c r="X7954" s="8">
        <v>0</v>
      </c>
      <c r="Y7954" s="8">
        <v>0</v>
      </c>
      <c r="Z7954" s="8">
        <f t="shared" si="747"/>
        <v>0</v>
      </c>
      <c r="AA7954" s="8">
        <f t="shared" si="748"/>
        <v>0</v>
      </c>
      <c r="AB7954" s="10"/>
      <c r="AC7954" s="8"/>
      <c r="AD7954" s="8" t="str">
        <f t="shared" si="749"/>
        <v>N</v>
      </c>
    </row>
    <row r="7955" spans="1:30" x14ac:dyDescent="0.15">
      <c r="A7955">
        <v>7953</v>
      </c>
      <c r="B7955" s="1" t="s">
        <v>24150</v>
      </c>
      <c r="C7955" s="1" t="s">
        <v>36066</v>
      </c>
      <c r="D7955" s="3" t="s">
        <v>35780</v>
      </c>
      <c r="E7955" s="3" t="s">
        <v>42911</v>
      </c>
      <c r="F7955" s="1" t="s">
        <v>24151</v>
      </c>
      <c r="G7955" s="2">
        <v>41430</v>
      </c>
      <c r="H7955" t="s">
        <v>24152</v>
      </c>
      <c r="I7955">
        <v>1000000</v>
      </c>
      <c r="J7955" s="9" t="s">
        <v>36113</v>
      </c>
      <c r="K7955" s="9" t="str">
        <f t="shared" si="744"/>
        <v>否</v>
      </c>
      <c r="L7955" s="8"/>
      <c r="M7955" s="8"/>
      <c r="N7955" s="8"/>
      <c r="O7955" s="8"/>
      <c r="P7955" s="8">
        <f t="shared" si="745"/>
        <v>0</v>
      </c>
      <c r="Q7955" s="8"/>
      <c r="R7955" s="8"/>
      <c r="S7955" s="8"/>
      <c r="T7955" s="8">
        <v>129.56</v>
      </c>
      <c r="U7955" s="8">
        <f t="shared" si="746"/>
        <v>129.56</v>
      </c>
      <c r="V7955" s="8">
        <v>886623.11</v>
      </c>
      <c r="W7955" s="8">
        <v>0</v>
      </c>
      <c r="X7955" s="8">
        <v>43295.9</v>
      </c>
      <c r="Y7955" s="8"/>
      <c r="Z7955" s="8">
        <f t="shared" si="747"/>
        <v>43295.9</v>
      </c>
      <c r="AA7955" s="8">
        <f t="shared" si="748"/>
        <v>43425.46</v>
      </c>
      <c r="AB7955" s="10"/>
      <c r="AC7955" s="8"/>
      <c r="AD7955" s="8" t="str">
        <f t="shared" si="749"/>
        <v>N</v>
      </c>
    </row>
    <row r="7956" spans="1:30" x14ac:dyDescent="0.15">
      <c r="A7956">
        <v>7954</v>
      </c>
      <c r="B7956" s="1" t="s">
        <v>24153</v>
      </c>
      <c r="C7956" s="1" t="s">
        <v>36067</v>
      </c>
      <c r="D7956" s="3" t="s">
        <v>35774</v>
      </c>
      <c r="E7956" s="3" t="s">
        <v>44528</v>
      </c>
      <c r="F7956" s="1" t="s">
        <v>24154</v>
      </c>
      <c r="G7956" s="2">
        <v>41431</v>
      </c>
      <c r="H7956" t="s">
        <v>24155</v>
      </c>
      <c r="I7956">
        <v>1000000</v>
      </c>
      <c r="J7956" s="9" t="s">
        <v>36125</v>
      </c>
      <c r="K7956" s="9" t="str">
        <f t="shared" si="744"/>
        <v>是</v>
      </c>
      <c r="L7956" s="8"/>
      <c r="M7956" s="8"/>
      <c r="N7956" s="8"/>
      <c r="O7956" s="8"/>
      <c r="P7956" s="8">
        <f t="shared" si="745"/>
        <v>0</v>
      </c>
      <c r="Q7956" s="8">
        <v>11794.87</v>
      </c>
      <c r="R7956" s="8">
        <v>1179634.2</v>
      </c>
      <c r="S7956" s="8">
        <v>0</v>
      </c>
      <c r="T7956" s="8">
        <v>15042.96</v>
      </c>
      <c r="U7956" s="8">
        <f t="shared" si="746"/>
        <v>15042.96</v>
      </c>
      <c r="V7956" s="8">
        <v>49811.96</v>
      </c>
      <c r="W7956" s="8">
        <v>8586779.6099999994</v>
      </c>
      <c r="X7956" s="8">
        <v>0</v>
      </c>
      <c r="Y7956" s="8"/>
      <c r="Z7956" s="8">
        <f t="shared" si="747"/>
        <v>0</v>
      </c>
      <c r="AA7956" s="8">
        <f t="shared" si="748"/>
        <v>15042.96</v>
      </c>
      <c r="AB7956" s="10"/>
      <c r="AC7956" s="8"/>
      <c r="AD7956" s="8" t="str">
        <f t="shared" si="749"/>
        <v>N</v>
      </c>
    </row>
    <row r="7957" spans="1:30" x14ac:dyDescent="0.15">
      <c r="A7957">
        <v>7955</v>
      </c>
      <c r="B7957" s="1" t="s">
        <v>24156</v>
      </c>
      <c r="C7957" s="1" t="s">
        <v>36068</v>
      </c>
      <c r="D7957" s="3" t="s">
        <v>35775</v>
      </c>
      <c r="E7957" s="3" t="s">
        <v>38815</v>
      </c>
      <c r="F7957" s="1" t="s">
        <v>24157</v>
      </c>
      <c r="G7957" s="2">
        <v>41411</v>
      </c>
      <c r="H7957" t="s">
        <v>24158</v>
      </c>
      <c r="I7957">
        <v>100000</v>
      </c>
      <c r="J7957" s="9" t="s">
        <v>36139</v>
      </c>
      <c r="K7957" s="9" t="str">
        <f t="shared" si="744"/>
        <v>否</v>
      </c>
      <c r="L7957" s="8"/>
      <c r="M7957" s="8"/>
      <c r="N7957" s="8"/>
      <c r="O7957" s="8"/>
      <c r="P7957" s="8">
        <f t="shared" si="745"/>
        <v>0</v>
      </c>
      <c r="Q7957" s="8">
        <v>0</v>
      </c>
      <c r="R7957" s="8">
        <v>0</v>
      </c>
      <c r="S7957" s="8">
        <v>0</v>
      </c>
      <c r="T7957" s="8">
        <v>0</v>
      </c>
      <c r="U7957" s="8">
        <f t="shared" si="746"/>
        <v>0</v>
      </c>
      <c r="V7957" s="8">
        <v>213632.43</v>
      </c>
      <c r="W7957" s="8">
        <v>0</v>
      </c>
      <c r="X7957" s="8">
        <v>11613.29</v>
      </c>
      <c r="Y7957" s="8">
        <v>0</v>
      </c>
      <c r="Z7957" s="8">
        <f t="shared" si="747"/>
        <v>11613.29</v>
      </c>
      <c r="AA7957" s="8">
        <f t="shared" si="748"/>
        <v>11613.29</v>
      </c>
      <c r="AB7957" s="10"/>
      <c r="AC7957" s="8"/>
      <c r="AD7957" s="8" t="str">
        <f t="shared" si="749"/>
        <v>N</v>
      </c>
    </row>
    <row r="7958" spans="1:30" x14ac:dyDescent="0.15">
      <c r="A7958">
        <v>7956</v>
      </c>
      <c r="B7958" s="1" t="s">
        <v>24159</v>
      </c>
      <c r="C7958" s="1" t="s">
        <v>36069</v>
      </c>
      <c r="D7958" s="3" t="s">
        <v>35780</v>
      </c>
      <c r="E7958" s="3" t="s">
        <v>42915</v>
      </c>
      <c r="F7958" s="1" t="s">
        <v>12974</v>
      </c>
      <c r="G7958" s="2">
        <v>41423</v>
      </c>
      <c r="H7958" t="s">
        <v>24160</v>
      </c>
      <c r="I7958">
        <v>1000000</v>
      </c>
      <c r="J7958" s="9" t="s">
        <v>36113</v>
      </c>
      <c r="K7958" s="9" t="str">
        <f t="shared" si="744"/>
        <v>否</v>
      </c>
      <c r="L7958" s="8"/>
      <c r="M7958" s="8"/>
      <c r="N7958" s="8"/>
      <c r="O7958" s="8"/>
      <c r="P7958" s="8">
        <f t="shared" si="745"/>
        <v>0</v>
      </c>
      <c r="Q7958" s="8">
        <v>0</v>
      </c>
      <c r="R7958" s="8">
        <v>0</v>
      </c>
      <c r="S7958" s="8">
        <v>42695.65</v>
      </c>
      <c r="T7958" s="8">
        <v>14336.27</v>
      </c>
      <c r="U7958" s="8">
        <f t="shared" si="746"/>
        <v>57031.92</v>
      </c>
      <c r="V7958" s="8">
        <v>593252.77</v>
      </c>
      <c r="W7958" s="8">
        <v>0</v>
      </c>
      <c r="X7958" s="8">
        <v>20530.72</v>
      </c>
      <c r="Y7958" s="8">
        <v>3430.57</v>
      </c>
      <c r="Z7958" s="8">
        <f t="shared" si="747"/>
        <v>23961.29</v>
      </c>
      <c r="AA7958" s="8">
        <f t="shared" si="748"/>
        <v>80993.209999999992</v>
      </c>
      <c r="AB7958" s="10"/>
      <c r="AC7958" s="8"/>
      <c r="AD7958" s="8" t="str">
        <f t="shared" si="749"/>
        <v>N</v>
      </c>
    </row>
    <row r="7959" spans="1:30" x14ac:dyDescent="0.15">
      <c r="A7959">
        <v>7957</v>
      </c>
      <c r="B7959" s="1" t="s">
        <v>24161</v>
      </c>
      <c r="C7959" s="1" t="s">
        <v>36070</v>
      </c>
      <c r="D7959" s="3" t="s">
        <v>35784</v>
      </c>
      <c r="E7959" s="3" t="s">
        <v>46309</v>
      </c>
      <c r="F7959" s="1" t="s">
        <v>24162</v>
      </c>
      <c r="G7959" s="2">
        <v>41439</v>
      </c>
      <c r="H7959" t="s">
        <v>24163</v>
      </c>
      <c r="I7959">
        <v>1000000</v>
      </c>
      <c r="J7959" s="9" t="s">
        <v>36111</v>
      </c>
      <c r="K7959" s="9" t="str">
        <f t="shared" si="744"/>
        <v>否</v>
      </c>
      <c r="L7959" s="8"/>
      <c r="M7959" s="8"/>
      <c r="N7959" s="8"/>
      <c r="O7959" s="8"/>
      <c r="P7959" s="8">
        <f t="shared" si="745"/>
        <v>0</v>
      </c>
      <c r="Q7959" s="8">
        <v>260559.85</v>
      </c>
      <c r="R7959" s="8">
        <v>0</v>
      </c>
      <c r="S7959" s="8">
        <v>3598.65</v>
      </c>
      <c r="T7959" s="8">
        <v>2462.94</v>
      </c>
      <c r="U7959" s="8">
        <f t="shared" si="746"/>
        <v>6061.59</v>
      </c>
      <c r="V7959" s="8">
        <v>1591646.8</v>
      </c>
      <c r="W7959" s="8">
        <v>0</v>
      </c>
      <c r="X7959" s="8">
        <v>33243.300000000003</v>
      </c>
      <c r="Y7959" s="8">
        <v>3314.15</v>
      </c>
      <c r="Z7959" s="8">
        <f t="shared" si="747"/>
        <v>36557.450000000004</v>
      </c>
      <c r="AA7959" s="8">
        <f t="shared" si="748"/>
        <v>42619.040000000008</v>
      </c>
      <c r="AB7959" s="10"/>
      <c r="AC7959" s="8"/>
      <c r="AD7959" s="8" t="str">
        <f t="shared" si="749"/>
        <v>N</v>
      </c>
    </row>
    <row r="7960" spans="1:30" x14ac:dyDescent="0.15">
      <c r="A7960">
        <v>7958</v>
      </c>
      <c r="B7960" s="1" t="s">
        <v>24164</v>
      </c>
      <c r="C7960" s="1" t="s">
        <v>36071</v>
      </c>
      <c r="D7960" s="3" t="s">
        <v>35773</v>
      </c>
      <c r="E7960" s="3" t="s">
        <v>42498</v>
      </c>
      <c r="F7960" s="1" t="s">
        <v>24165</v>
      </c>
      <c r="G7960" s="2">
        <v>41110</v>
      </c>
      <c r="H7960" t="s">
        <v>24166</v>
      </c>
      <c r="I7960">
        <v>300000</v>
      </c>
      <c r="J7960" s="9" t="s">
        <v>36126</v>
      </c>
      <c r="K7960" s="9" t="str">
        <f t="shared" si="744"/>
        <v>否</v>
      </c>
      <c r="L7960" s="8"/>
      <c r="M7960" s="8"/>
      <c r="N7960" s="8"/>
      <c r="O7960" s="8"/>
      <c r="P7960" s="8">
        <f t="shared" si="745"/>
        <v>0</v>
      </c>
      <c r="Q7960" s="8">
        <v>3573095.22</v>
      </c>
      <c r="R7960" s="8">
        <v>0</v>
      </c>
      <c r="S7960" s="8">
        <v>79456.27</v>
      </c>
      <c r="T7960" s="8"/>
      <c r="U7960" s="8">
        <f t="shared" si="746"/>
        <v>79456.27</v>
      </c>
      <c r="V7960" s="8">
        <v>4854438.75</v>
      </c>
      <c r="W7960" s="8">
        <v>0</v>
      </c>
      <c r="X7960" s="8">
        <v>148484.43</v>
      </c>
      <c r="Y7960" s="8"/>
      <c r="Z7960" s="8">
        <f t="shared" si="747"/>
        <v>148484.43</v>
      </c>
      <c r="AA7960" s="8">
        <f t="shared" si="748"/>
        <v>227940.7</v>
      </c>
      <c r="AB7960" s="10"/>
      <c r="AC7960" s="8"/>
      <c r="AD7960" s="8" t="str">
        <f t="shared" si="749"/>
        <v>N</v>
      </c>
    </row>
    <row r="7961" spans="1:30" x14ac:dyDescent="0.15">
      <c r="A7961">
        <v>7959</v>
      </c>
      <c r="B7961" s="1" t="s">
        <v>24167</v>
      </c>
      <c r="C7961" s="1" t="s">
        <v>36072</v>
      </c>
      <c r="D7961" s="3" t="s">
        <v>35773</v>
      </c>
      <c r="E7961" s="3" t="s">
        <v>39040</v>
      </c>
      <c r="F7961" s="1" t="s">
        <v>6821</v>
      </c>
      <c r="G7961" s="2">
        <v>39650</v>
      </c>
      <c r="H7961" t="s">
        <v>24168</v>
      </c>
      <c r="I7961">
        <v>2000000</v>
      </c>
      <c r="J7961" s="9" t="s">
        <v>36112</v>
      </c>
      <c r="K7961" s="9" t="str">
        <f t="shared" si="744"/>
        <v>否</v>
      </c>
      <c r="L7961" s="8"/>
      <c r="M7961" s="8"/>
      <c r="N7961" s="8"/>
      <c r="O7961" s="8"/>
      <c r="P7961" s="8">
        <f t="shared" si="745"/>
        <v>0</v>
      </c>
      <c r="Q7961" s="8">
        <v>1737580.77</v>
      </c>
      <c r="R7961" s="8">
        <v>0</v>
      </c>
      <c r="S7961" s="8">
        <v>61149.56</v>
      </c>
      <c r="T7961" s="8"/>
      <c r="U7961" s="8">
        <f t="shared" si="746"/>
        <v>61149.56</v>
      </c>
      <c r="V7961" s="8">
        <v>4640777.4800000004</v>
      </c>
      <c r="W7961" s="8">
        <v>0</v>
      </c>
      <c r="X7961" s="8">
        <v>155880.23000000001</v>
      </c>
      <c r="Y7961" s="8"/>
      <c r="Z7961" s="8">
        <f t="shared" si="747"/>
        <v>155880.23000000001</v>
      </c>
      <c r="AA7961" s="8">
        <f t="shared" si="748"/>
        <v>217029.79</v>
      </c>
      <c r="AB7961" s="10"/>
      <c r="AC7961" s="8"/>
      <c r="AD7961" s="8" t="str">
        <f t="shared" si="749"/>
        <v>N</v>
      </c>
    </row>
    <row r="7962" spans="1:30" x14ac:dyDescent="0.15">
      <c r="A7962">
        <v>7960</v>
      </c>
      <c r="B7962" s="1" t="s">
        <v>24169</v>
      </c>
      <c r="C7962" s="1" t="s">
        <v>36073</v>
      </c>
      <c r="D7962" s="3" t="s">
        <v>35780</v>
      </c>
      <c r="E7962" s="3" t="s">
        <v>42912</v>
      </c>
      <c r="F7962" s="1" t="s">
        <v>24170</v>
      </c>
      <c r="G7962" s="2">
        <v>41438</v>
      </c>
      <c r="H7962" t="s">
        <v>24171</v>
      </c>
      <c r="I7962">
        <v>1000000</v>
      </c>
      <c r="J7962" s="9" t="s">
        <v>36113</v>
      </c>
      <c r="K7962" s="9" t="str">
        <f t="shared" si="744"/>
        <v>否</v>
      </c>
      <c r="L7962" s="8"/>
      <c r="M7962" s="8"/>
      <c r="N7962" s="8"/>
      <c r="O7962" s="8"/>
      <c r="P7962" s="8">
        <f t="shared" si="745"/>
        <v>0</v>
      </c>
      <c r="Q7962" s="8">
        <v>0</v>
      </c>
      <c r="R7962" s="8">
        <v>0</v>
      </c>
      <c r="S7962" s="8">
        <v>0</v>
      </c>
      <c r="T7962" s="8">
        <v>6265.14</v>
      </c>
      <c r="U7962" s="8">
        <f t="shared" si="746"/>
        <v>6265.14</v>
      </c>
      <c r="V7962" s="8">
        <v>114110.18</v>
      </c>
      <c r="W7962" s="8">
        <v>0</v>
      </c>
      <c r="X7962" s="8">
        <v>1131.01</v>
      </c>
      <c r="Y7962" s="8">
        <v>570.57000000000005</v>
      </c>
      <c r="Z7962" s="8">
        <f t="shared" si="747"/>
        <v>1701.58</v>
      </c>
      <c r="AA7962" s="8">
        <f t="shared" si="748"/>
        <v>7966.72</v>
      </c>
      <c r="AB7962" s="10"/>
      <c r="AC7962" s="8"/>
      <c r="AD7962" s="8" t="str">
        <f t="shared" si="749"/>
        <v>N</v>
      </c>
    </row>
    <row r="7963" spans="1:30" x14ac:dyDescent="0.15">
      <c r="A7963">
        <v>7961</v>
      </c>
      <c r="B7963" s="1" t="s">
        <v>24172</v>
      </c>
      <c r="C7963" s="1" t="s">
        <v>36074</v>
      </c>
      <c r="D7963" s="3" t="s">
        <v>35773</v>
      </c>
      <c r="E7963" s="3" t="s">
        <v>41141</v>
      </c>
      <c r="F7963" s="1" t="s">
        <v>5882</v>
      </c>
      <c r="G7963" s="2">
        <v>41442</v>
      </c>
      <c r="H7963" t="s">
        <v>11170</v>
      </c>
      <c r="I7963">
        <v>30000000</v>
      </c>
      <c r="J7963" s="9" t="s">
        <v>36115</v>
      </c>
      <c r="K7963" s="9" t="str">
        <f t="shared" si="744"/>
        <v>否</v>
      </c>
      <c r="L7963" s="8"/>
      <c r="M7963" s="8"/>
      <c r="N7963" s="8"/>
      <c r="O7963" s="8"/>
      <c r="P7963" s="8">
        <f t="shared" si="745"/>
        <v>0</v>
      </c>
      <c r="Q7963" s="8"/>
      <c r="R7963" s="8"/>
      <c r="S7963" s="8"/>
      <c r="T7963" s="8">
        <v>0</v>
      </c>
      <c r="U7963" s="8">
        <f t="shared" si="746"/>
        <v>0</v>
      </c>
      <c r="V7963" s="8">
        <v>2351685.83</v>
      </c>
      <c r="W7963" s="8">
        <v>0</v>
      </c>
      <c r="X7963" s="8">
        <v>34712.33</v>
      </c>
      <c r="Y7963" s="8">
        <v>1800.05</v>
      </c>
      <c r="Z7963" s="8">
        <f t="shared" si="747"/>
        <v>36512.380000000005</v>
      </c>
      <c r="AA7963" s="8">
        <f t="shared" si="748"/>
        <v>36512.380000000005</v>
      </c>
      <c r="AB7963" s="10"/>
      <c r="AC7963" s="8"/>
      <c r="AD7963" s="8" t="str">
        <f t="shared" si="749"/>
        <v>N</v>
      </c>
    </row>
    <row r="7964" spans="1:30" x14ac:dyDescent="0.15">
      <c r="A7964">
        <v>7962</v>
      </c>
      <c r="B7964" s="1" t="s">
        <v>24173</v>
      </c>
      <c r="C7964" s="1" t="s">
        <v>24174</v>
      </c>
      <c r="D7964" s="3" t="s">
        <v>35775</v>
      </c>
      <c r="E7964" s="3" t="s">
        <v>41142</v>
      </c>
      <c r="F7964" s="1" t="s">
        <v>24175</v>
      </c>
      <c r="G7964" s="2">
        <v>41423</v>
      </c>
      <c r="H7964" t="s">
        <v>24176</v>
      </c>
      <c r="I7964">
        <v>1000000</v>
      </c>
      <c r="J7964" s="9" t="s">
        <v>36115</v>
      </c>
      <c r="K7964" s="9" t="str">
        <f t="shared" si="744"/>
        <v>否</v>
      </c>
      <c r="L7964" s="8"/>
      <c r="M7964" s="8"/>
      <c r="N7964" s="8"/>
      <c r="O7964" s="8"/>
      <c r="P7964" s="8">
        <f t="shared" si="745"/>
        <v>0</v>
      </c>
      <c r="Q7964" s="8"/>
      <c r="R7964" s="8"/>
      <c r="S7964" s="8"/>
      <c r="T7964" s="8">
        <v>0</v>
      </c>
      <c r="U7964" s="8">
        <f t="shared" si="746"/>
        <v>0</v>
      </c>
      <c r="V7964" s="8">
        <v>624180.18999999994</v>
      </c>
      <c r="W7964" s="8">
        <v>0</v>
      </c>
      <c r="X7964" s="8">
        <v>8450.27</v>
      </c>
      <c r="Y7964" s="8">
        <v>0</v>
      </c>
      <c r="Z7964" s="8">
        <f t="shared" si="747"/>
        <v>8450.27</v>
      </c>
      <c r="AA7964" s="8">
        <f t="shared" si="748"/>
        <v>8450.27</v>
      </c>
      <c r="AB7964" s="10"/>
      <c r="AC7964" s="8"/>
      <c r="AD7964" s="8" t="str">
        <f t="shared" si="749"/>
        <v>N</v>
      </c>
    </row>
    <row r="7965" spans="1:30" x14ac:dyDescent="0.15">
      <c r="A7965">
        <v>7963</v>
      </c>
      <c r="B7965" s="1" t="s">
        <v>24177</v>
      </c>
      <c r="C7965" s="1" t="s">
        <v>24178</v>
      </c>
      <c r="D7965" s="3" t="s">
        <v>35780</v>
      </c>
      <c r="E7965" s="3" t="s">
        <v>40850</v>
      </c>
      <c r="F7965" s="1" t="s">
        <v>24179</v>
      </c>
      <c r="G7965" s="2">
        <v>41432</v>
      </c>
      <c r="H7965" t="s">
        <v>24180</v>
      </c>
      <c r="I7965">
        <v>10000000</v>
      </c>
      <c r="J7965" s="9" t="s">
        <v>36114</v>
      </c>
      <c r="K7965" s="9" t="str">
        <f t="shared" si="744"/>
        <v>否</v>
      </c>
      <c r="L7965" s="8"/>
      <c r="M7965" s="8"/>
      <c r="N7965" s="8"/>
      <c r="O7965" s="8"/>
      <c r="P7965" s="8">
        <f t="shared" si="745"/>
        <v>0</v>
      </c>
      <c r="Q7965" s="8"/>
      <c r="R7965" s="8"/>
      <c r="S7965" s="8"/>
      <c r="T7965" s="8">
        <v>370</v>
      </c>
      <c r="U7965" s="8">
        <f t="shared" si="746"/>
        <v>370</v>
      </c>
      <c r="V7965" s="8">
        <v>13265792.880000001</v>
      </c>
      <c r="W7965" s="8">
        <v>0</v>
      </c>
      <c r="X7965" s="8">
        <v>104762.59</v>
      </c>
      <c r="Y7965" s="8">
        <v>90011.12</v>
      </c>
      <c r="Z7965" s="8">
        <f t="shared" si="747"/>
        <v>194773.71</v>
      </c>
      <c r="AA7965" s="8">
        <f t="shared" si="748"/>
        <v>195143.71</v>
      </c>
      <c r="AB7965" s="10"/>
      <c r="AC7965" s="8"/>
      <c r="AD7965" s="8" t="str">
        <f t="shared" si="749"/>
        <v>N</v>
      </c>
    </row>
    <row r="7966" spans="1:30" x14ac:dyDescent="0.15">
      <c r="A7966">
        <v>7964</v>
      </c>
      <c r="B7966" s="1" t="s">
        <v>24181</v>
      </c>
      <c r="C7966" s="1" t="s">
        <v>24182</v>
      </c>
      <c r="D7966" s="3" t="s">
        <v>35780</v>
      </c>
      <c r="E7966" s="3" t="s">
        <v>42908</v>
      </c>
      <c r="F7966" s="1" t="s">
        <v>24183</v>
      </c>
      <c r="G7966" s="2">
        <v>41433</v>
      </c>
      <c r="H7966" t="s">
        <v>24184</v>
      </c>
      <c r="I7966">
        <v>5800000</v>
      </c>
      <c r="J7966" s="9" t="s">
        <v>36113</v>
      </c>
      <c r="K7966" s="9" t="str">
        <f t="shared" si="744"/>
        <v>否</v>
      </c>
      <c r="L7966" s="8"/>
      <c r="M7966" s="8"/>
      <c r="N7966" s="8"/>
      <c r="O7966" s="8"/>
      <c r="P7966" s="8">
        <f t="shared" si="745"/>
        <v>0</v>
      </c>
      <c r="Q7966" s="8">
        <v>645257.27</v>
      </c>
      <c r="R7966" s="8">
        <v>0</v>
      </c>
      <c r="S7966" s="8">
        <v>0</v>
      </c>
      <c r="T7966" s="8">
        <v>8066.5</v>
      </c>
      <c r="U7966" s="8">
        <f t="shared" si="746"/>
        <v>8066.5</v>
      </c>
      <c r="V7966" s="8">
        <v>301369.58</v>
      </c>
      <c r="W7966" s="8">
        <v>0</v>
      </c>
      <c r="X7966" s="8">
        <v>9420.1</v>
      </c>
      <c r="Y7966" s="8">
        <v>1868.49</v>
      </c>
      <c r="Z7966" s="8">
        <f t="shared" si="747"/>
        <v>11288.59</v>
      </c>
      <c r="AA7966" s="8">
        <f t="shared" si="748"/>
        <v>19355.09</v>
      </c>
      <c r="AB7966" s="10"/>
      <c r="AC7966" s="8"/>
      <c r="AD7966" s="8" t="str">
        <f t="shared" si="749"/>
        <v>N</v>
      </c>
    </row>
    <row r="7967" spans="1:30" x14ac:dyDescent="0.15">
      <c r="A7967">
        <v>7965</v>
      </c>
      <c r="B7967" s="1" t="s">
        <v>24185</v>
      </c>
      <c r="C7967" s="1" t="s">
        <v>36075</v>
      </c>
      <c r="D7967" s="3" t="s">
        <v>35786</v>
      </c>
      <c r="E7967" s="3" t="s">
        <v>37487</v>
      </c>
      <c r="F7967" s="1" t="s">
        <v>24186</v>
      </c>
      <c r="G7967" s="2">
        <v>39958</v>
      </c>
      <c r="H7967" t="s">
        <v>24187</v>
      </c>
      <c r="I7967">
        <v>500000</v>
      </c>
      <c r="J7967" s="9" t="s">
        <v>36127</v>
      </c>
      <c r="K7967" s="9" t="str">
        <f t="shared" si="744"/>
        <v>否</v>
      </c>
      <c r="L7967" s="8"/>
      <c r="M7967" s="8"/>
      <c r="N7967" s="8"/>
      <c r="O7967" s="8"/>
      <c r="P7967" s="8">
        <f t="shared" si="745"/>
        <v>0</v>
      </c>
      <c r="Q7967" s="8"/>
      <c r="R7967" s="8"/>
      <c r="S7967" s="8"/>
      <c r="T7967" s="8"/>
      <c r="U7967" s="8">
        <f t="shared" si="746"/>
        <v>0</v>
      </c>
      <c r="V7967" s="8">
        <v>0</v>
      </c>
      <c r="W7967" s="8">
        <v>0</v>
      </c>
      <c r="X7967" s="8">
        <v>3683.1</v>
      </c>
      <c r="Y7967" s="8"/>
      <c r="Z7967" s="8">
        <f t="shared" si="747"/>
        <v>3683.1</v>
      </c>
      <c r="AA7967" s="8">
        <f t="shared" si="748"/>
        <v>3683.1</v>
      </c>
      <c r="AB7967" s="10"/>
      <c r="AC7967" s="8"/>
      <c r="AD7967" s="8" t="str">
        <f t="shared" si="749"/>
        <v>N</v>
      </c>
    </row>
    <row r="7968" spans="1:30" x14ac:dyDescent="0.15">
      <c r="A7968">
        <v>7966</v>
      </c>
      <c r="B7968" s="1" t="s">
        <v>24188</v>
      </c>
      <c r="C7968" s="1" t="s">
        <v>36076</v>
      </c>
      <c r="D7968" s="3" t="s">
        <v>35773</v>
      </c>
      <c r="E7968" s="3" t="s">
        <v>39630</v>
      </c>
      <c r="F7968" s="1" t="s">
        <v>24189</v>
      </c>
      <c r="G7968" s="2">
        <v>41444</v>
      </c>
      <c r="H7968" t="s">
        <v>4112</v>
      </c>
      <c r="I7968">
        <v>30000000</v>
      </c>
      <c r="J7968" s="9" t="s">
        <v>36123</v>
      </c>
      <c r="K7968" s="9" t="str">
        <f t="shared" si="744"/>
        <v>否</v>
      </c>
      <c r="L7968" s="8"/>
      <c r="M7968" s="8"/>
      <c r="N7968" s="8"/>
      <c r="O7968" s="8"/>
      <c r="P7968" s="8">
        <f t="shared" si="745"/>
        <v>0</v>
      </c>
      <c r="Q7968" s="8">
        <v>26495.73</v>
      </c>
      <c r="R7968" s="8">
        <v>0</v>
      </c>
      <c r="S7968" s="8">
        <v>0</v>
      </c>
      <c r="T7968" s="8">
        <v>0</v>
      </c>
      <c r="U7968" s="8">
        <f t="shared" si="746"/>
        <v>0</v>
      </c>
      <c r="V7968" s="8">
        <v>2651808.52</v>
      </c>
      <c r="W7968" s="8">
        <v>0</v>
      </c>
      <c r="X7968" s="8">
        <v>118202.27</v>
      </c>
      <c r="Y7968" s="8"/>
      <c r="Z7968" s="8">
        <f t="shared" si="747"/>
        <v>118202.27</v>
      </c>
      <c r="AA7968" s="8">
        <f t="shared" si="748"/>
        <v>118202.27</v>
      </c>
      <c r="AB7968" s="10"/>
      <c r="AC7968" s="8"/>
      <c r="AD7968" s="8" t="str">
        <f t="shared" si="749"/>
        <v>N</v>
      </c>
    </row>
    <row r="7969" spans="1:30" x14ac:dyDescent="0.15">
      <c r="A7969">
        <v>7967</v>
      </c>
      <c r="B7969" s="1" t="s">
        <v>24190</v>
      </c>
      <c r="C7969" s="1" t="s">
        <v>36077</v>
      </c>
      <c r="D7969" s="3" t="s">
        <v>35774</v>
      </c>
      <c r="E7969" s="3" t="s">
        <v>39609</v>
      </c>
      <c r="F7969" s="1" t="s">
        <v>24191</v>
      </c>
      <c r="G7969" s="2">
        <v>41429</v>
      </c>
      <c r="H7969" t="s">
        <v>24192</v>
      </c>
      <c r="I7969">
        <v>500000</v>
      </c>
      <c r="J7969" s="9" t="s">
        <v>36123</v>
      </c>
      <c r="K7969" s="9" t="str">
        <f t="shared" si="744"/>
        <v>否</v>
      </c>
      <c r="L7969" s="8"/>
      <c r="M7969" s="8"/>
      <c r="N7969" s="8"/>
      <c r="O7969" s="8"/>
      <c r="P7969" s="8">
        <f t="shared" si="745"/>
        <v>0</v>
      </c>
      <c r="Q7969" s="8">
        <v>0</v>
      </c>
      <c r="R7969" s="8">
        <v>0</v>
      </c>
      <c r="S7969" s="8">
        <v>0</v>
      </c>
      <c r="T7969" s="8">
        <v>0</v>
      </c>
      <c r="U7969" s="8">
        <f t="shared" si="746"/>
        <v>0</v>
      </c>
      <c r="V7969" s="8">
        <v>0</v>
      </c>
      <c r="W7969" s="8">
        <v>0</v>
      </c>
      <c r="X7969" s="8">
        <v>0</v>
      </c>
      <c r="Y7969" s="8"/>
      <c r="Z7969" s="8">
        <f t="shared" si="747"/>
        <v>0</v>
      </c>
      <c r="AA7969" s="8">
        <f t="shared" si="748"/>
        <v>0</v>
      </c>
      <c r="AB7969" s="10"/>
      <c r="AC7969" s="8"/>
      <c r="AD7969" s="8" t="str">
        <f t="shared" si="749"/>
        <v>N</v>
      </c>
    </row>
    <row r="7970" spans="1:30" x14ac:dyDescent="0.15">
      <c r="A7970">
        <v>7968</v>
      </c>
      <c r="B7970" s="1" t="s">
        <v>24193</v>
      </c>
      <c r="C7970" s="1" t="s">
        <v>36078</v>
      </c>
      <c r="D7970" s="3" t="s">
        <v>35782</v>
      </c>
      <c r="E7970" s="3" t="s">
        <v>38883</v>
      </c>
      <c r="F7970" s="1" t="s">
        <v>10096</v>
      </c>
      <c r="G7970" s="2">
        <v>41433</v>
      </c>
      <c r="H7970" t="s">
        <v>24194</v>
      </c>
      <c r="I7970">
        <v>500000</v>
      </c>
      <c r="J7970" s="9" t="s">
        <v>36136</v>
      </c>
      <c r="K7970" s="9" t="str">
        <f t="shared" si="744"/>
        <v>是</v>
      </c>
      <c r="L7970" s="8"/>
      <c r="M7970" s="8"/>
      <c r="N7970" s="8"/>
      <c r="O7970" s="8"/>
      <c r="P7970" s="8">
        <f t="shared" si="745"/>
        <v>0</v>
      </c>
      <c r="Q7970" s="8">
        <v>0</v>
      </c>
      <c r="R7970" s="8">
        <v>735600</v>
      </c>
      <c r="S7970" s="8">
        <v>0</v>
      </c>
      <c r="T7970" s="8">
        <v>0</v>
      </c>
      <c r="U7970" s="8">
        <f t="shared" si="746"/>
        <v>0</v>
      </c>
      <c r="V7970" s="8">
        <v>0</v>
      </c>
      <c r="W7970" s="8">
        <v>4873322.8499999996</v>
      </c>
      <c r="X7970" s="8">
        <v>0</v>
      </c>
      <c r="Y7970" s="8">
        <v>3911.09</v>
      </c>
      <c r="Z7970" s="8">
        <f t="shared" si="747"/>
        <v>3911.09</v>
      </c>
      <c r="AA7970" s="8">
        <f t="shared" si="748"/>
        <v>3911.09</v>
      </c>
      <c r="AB7970" s="10"/>
      <c r="AC7970" s="8"/>
      <c r="AD7970" s="8" t="str">
        <f t="shared" si="749"/>
        <v>N</v>
      </c>
    </row>
    <row r="7971" spans="1:30" x14ac:dyDescent="0.15">
      <c r="A7971">
        <v>7969</v>
      </c>
      <c r="B7971" s="1" t="s">
        <v>24195</v>
      </c>
      <c r="C7971" s="1" t="s">
        <v>24196</v>
      </c>
      <c r="D7971" s="3" t="s">
        <v>35779</v>
      </c>
      <c r="E7971" s="3" t="s">
        <v>41593</v>
      </c>
      <c r="F7971" s="1" t="s">
        <v>24197</v>
      </c>
      <c r="G7971" s="2">
        <v>41439</v>
      </c>
      <c r="H7971" t="s">
        <v>24198</v>
      </c>
      <c r="I7971">
        <v>1000000</v>
      </c>
      <c r="J7971" s="9" t="s">
        <v>36122</v>
      </c>
      <c r="K7971" s="9" t="str">
        <f t="shared" si="744"/>
        <v>是</v>
      </c>
      <c r="L7971" s="8"/>
      <c r="M7971" s="8"/>
      <c r="N7971" s="8"/>
      <c r="O7971" s="8"/>
      <c r="P7971" s="8">
        <f t="shared" si="745"/>
        <v>0</v>
      </c>
      <c r="Q7971" s="8">
        <v>0</v>
      </c>
      <c r="R7971" s="8">
        <v>0</v>
      </c>
      <c r="S7971" s="8">
        <v>0</v>
      </c>
      <c r="T7971" s="8">
        <v>0</v>
      </c>
      <c r="U7971" s="8">
        <f t="shared" si="746"/>
        <v>0</v>
      </c>
      <c r="V7971" s="8">
        <v>0</v>
      </c>
      <c r="W7971" s="8">
        <v>8521354.3699999992</v>
      </c>
      <c r="X7971" s="8">
        <v>0</v>
      </c>
      <c r="Y7971" s="8">
        <v>245.51</v>
      </c>
      <c r="Z7971" s="8">
        <f t="shared" si="747"/>
        <v>245.51</v>
      </c>
      <c r="AA7971" s="8">
        <f t="shared" si="748"/>
        <v>245.51</v>
      </c>
      <c r="AB7971" s="10"/>
      <c r="AC7971" s="8"/>
      <c r="AD7971" s="8" t="str">
        <f t="shared" si="749"/>
        <v>N</v>
      </c>
    </row>
    <row r="7972" spans="1:30" x14ac:dyDescent="0.15">
      <c r="A7972">
        <v>7970</v>
      </c>
      <c r="B7972" s="1" t="s">
        <v>24199</v>
      </c>
      <c r="C7972" s="1" t="s">
        <v>24200</v>
      </c>
      <c r="D7972" s="3" t="s">
        <v>35782</v>
      </c>
      <c r="E7972" s="3" t="s">
        <v>39632</v>
      </c>
      <c r="F7972" s="1" t="s">
        <v>11858</v>
      </c>
      <c r="G7972" s="2">
        <v>41414</v>
      </c>
      <c r="H7972" t="s">
        <v>23011</v>
      </c>
      <c r="I7972">
        <v>3100000</v>
      </c>
      <c r="J7972" s="9" t="s">
        <v>36123</v>
      </c>
      <c r="K7972" s="9" t="str">
        <f t="shared" si="744"/>
        <v>否</v>
      </c>
      <c r="L7972" s="8"/>
      <c r="M7972" s="8"/>
      <c r="N7972" s="8"/>
      <c r="O7972" s="8"/>
      <c r="P7972" s="8">
        <f t="shared" si="745"/>
        <v>0</v>
      </c>
      <c r="Q7972" s="8">
        <v>0</v>
      </c>
      <c r="R7972" s="8">
        <v>0</v>
      </c>
      <c r="S7972" s="8">
        <v>0</v>
      </c>
      <c r="T7972" s="8">
        <v>0</v>
      </c>
      <c r="U7972" s="8">
        <f t="shared" si="746"/>
        <v>0</v>
      </c>
      <c r="V7972" s="8">
        <v>243027.34</v>
      </c>
      <c r="W7972" s="8">
        <v>0</v>
      </c>
      <c r="X7972" s="8">
        <v>0</v>
      </c>
      <c r="Y7972" s="8"/>
      <c r="Z7972" s="8">
        <f t="shared" si="747"/>
        <v>0</v>
      </c>
      <c r="AA7972" s="8">
        <f t="shared" si="748"/>
        <v>0</v>
      </c>
      <c r="AB7972" s="10"/>
      <c r="AC7972" s="8"/>
      <c r="AD7972" s="8" t="str">
        <f t="shared" si="749"/>
        <v>N</v>
      </c>
    </row>
    <row r="7973" spans="1:30" x14ac:dyDescent="0.15">
      <c r="A7973">
        <v>7971</v>
      </c>
      <c r="B7973" s="1" t="s">
        <v>24201</v>
      </c>
      <c r="C7973" s="1" t="s">
        <v>24202</v>
      </c>
      <c r="D7973" s="3" t="s">
        <v>35784</v>
      </c>
      <c r="E7973" s="3" t="s">
        <v>40555</v>
      </c>
      <c r="F7973" s="1" t="s">
        <v>24203</v>
      </c>
      <c r="G7973" s="2">
        <v>41433</v>
      </c>
      <c r="H7973" t="s">
        <v>24204</v>
      </c>
      <c r="J7973" s="9" t="s">
        <v>36117</v>
      </c>
      <c r="K7973" s="9" t="str">
        <f t="shared" si="744"/>
        <v>否</v>
      </c>
      <c r="L7973" s="8"/>
      <c r="M7973" s="8"/>
      <c r="N7973" s="8"/>
      <c r="O7973" s="8"/>
      <c r="P7973" s="8">
        <f t="shared" si="745"/>
        <v>0</v>
      </c>
      <c r="Q7973" s="8">
        <v>523690.46</v>
      </c>
      <c r="R7973" s="8">
        <v>0</v>
      </c>
      <c r="S7973" s="8">
        <v>6007.58</v>
      </c>
      <c r="T7973" s="8"/>
      <c r="U7973" s="8">
        <f t="shared" si="746"/>
        <v>6007.58</v>
      </c>
      <c r="V7973" s="8">
        <v>897825.75</v>
      </c>
      <c r="W7973" s="8">
        <v>0</v>
      </c>
      <c r="X7973" s="8">
        <v>20983.47</v>
      </c>
      <c r="Y7973" s="8"/>
      <c r="Z7973" s="8">
        <f t="shared" si="747"/>
        <v>20983.47</v>
      </c>
      <c r="AA7973" s="8">
        <f t="shared" si="748"/>
        <v>26991.050000000003</v>
      </c>
      <c r="AB7973" s="10"/>
      <c r="AC7973" s="8"/>
      <c r="AD7973" s="8" t="str">
        <f t="shared" si="749"/>
        <v>N</v>
      </c>
    </row>
    <row r="7974" spans="1:30" x14ac:dyDescent="0.15">
      <c r="A7974">
        <v>7972</v>
      </c>
      <c r="B7974" s="1" t="s">
        <v>24205</v>
      </c>
      <c r="C7974" s="1" t="s">
        <v>36079</v>
      </c>
      <c r="D7974" s="3" t="s">
        <v>35772</v>
      </c>
      <c r="E7974" s="3" t="s">
        <v>42108</v>
      </c>
      <c r="F7974" s="1" t="s">
        <v>24206</v>
      </c>
      <c r="G7974" s="2">
        <v>41445</v>
      </c>
      <c r="H7974" t="s">
        <v>24207</v>
      </c>
      <c r="I7974">
        <v>1000000</v>
      </c>
      <c r="J7974" s="9" t="s">
        <v>36124</v>
      </c>
      <c r="K7974" s="9" t="str">
        <f t="shared" si="744"/>
        <v>否</v>
      </c>
      <c r="L7974" s="8"/>
      <c r="M7974" s="8"/>
      <c r="N7974" s="8"/>
      <c r="O7974" s="8"/>
      <c r="P7974" s="8">
        <f t="shared" si="745"/>
        <v>0</v>
      </c>
      <c r="Q7974" s="8">
        <v>3216931.61</v>
      </c>
      <c r="R7974" s="8">
        <v>0</v>
      </c>
      <c r="S7974" s="8">
        <v>0</v>
      </c>
      <c r="T7974" s="8">
        <v>0</v>
      </c>
      <c r="U7974" s="8">
        <f t="shared" si="746"/>
        <v>0</v>
      </c>
      <c r="V7974" s="8">
        <v>9616041.7400000002</v>
      </c>
      <c r="W7974" s="8">
        <v>0</v>
      </c>
      <c r="X7974" s="8">
        <v>0</v>
      </c>
      <c r="Y7974" s="8">
        <v>821.1</v>
      </c>
      <c r="Z7974" s="8">
        <f t="shared" si="747"/>
        <v>821.1</v>
      </c>
      <c r="AA7974" s="8">
        <f t="shared" si="748"/>
        <v>821.1</v>
      </c>
      <c r="AB7974" s="10"/>
      <c r="AC7974" s="8"/>
      <c r="AD7974" s="8" t="str">
        <f t="shared" si="749"/>
        <v>N</v>
      </c>
    </row>
    <row r="7975" spans="1:30" x14ac:dyDescent="0.15">
      <c r="A7975">
        <v>7973</v>
      </c>
      <c r="B7975" s="1" t="s">
        <v>24208</v>
      </c>
      <c r="C7975" s="1" t="s">
        <v>36080</v>
      </c>
      <c r="D7975" s="3" t="s">
        <v>35772</v>
      </c>
      <c r="E7975" s="3" t="s">
        <v>37489</v>
      </c>
      <c r="F7975" s="1" t="s">
        <v>24209</v>
      </c>
      <c r="G7975" s="2">
        <v>41365</v>
      </c>
      <c r="H7975" t="s">
        <v>24210</v>
      </c>
      <c r="I7975">
        <v>10000000</v>
      </c>
      <c r="J7975" s="9" t="s">
        <v>36127</v>
      </c>
      <c r="K7975" s="9" t="str">
        <f t="shared" si="744"/>
        <v>否</v>
      </c>
      <c r="L7975" s="8"/>
      <c r="M7975" s="8"/>
      <c r="N7975" s="8"/>
      <c r="O7975" s="8"/>
      <c r="P7975" s="8">
        <f t="shared" si="745"/>
        <v>0</v>
      </c>
      <c r="Q7975" s="8">
        <v>947382.12</v>
      </c>
      <c r="R7975" s="8">
        <v>0</v>
      </c>
      <c r="S7975" s="8">
        <v>5552.61</v>
      </c>
      <c r="T7975" s="8"/>
      <c r="U7975" s="8">
        <f t="shared" si="746"/>
        <v>5552.61</v>
      </c>
      <c r="V7975" s="8">
        <v>1161634.2</v>
      </c>
      <c r="W7975" s="8">
        <v>0</v>
      </c>
      <c r="X7975" s="8">
        <v>20986.85</v>
      </c>
      <c r="Y7975" s="8"/>
      <c r="Z7975" s="8">
        <f t="shared" si="747"/>
        <v>20986.85</v>
      </c>
      <c r="AA7975" s="8">
        <f t="shared" si="748"/>
        <v>26539.46</v>
      </c>
      <c r="AB7975" s="10"/>
      <c r="AC7975" s="8"/>
      <c r="AD7975" s="8" t="str">
        <f t="shared" si="749"/>
        <v>N</v>
      </c>
    </row>
    <row r="7976" spans="1:30" x14ac:dyDescent="0.15">
      <c r="A7976">
        <v>7974</v>
      </c>
      <c r="B7976" s="1" t="s">
        <v>24211</v>
      </c>
      <c r="C7976" s="1" t="s">
        <v>36081</v>
      </c>
      <c r="D7976" s="3" t="s">
        <v>35784</v>
      </c>
      <c r="E7976" s="3" t="s">
        <v>46307</v>
      </c>
      <c r="F7976" s="1" t="s">
        <v>24212</v>
      </c>
      <c r="G7976" s="2">
        <v>41438</v>
      </c>
      <c r="H7976" t="s">
        <v>24163</v>
      </c>
      <c r="I7976">
        <v>518000</v>
      </c>
      <c r="J7976" s="9" t="s">
        <v>36111</v>
      </c>
      <c r="K7976" s="9" t="str">
        <f t="shared" si="744"/>
        <v>否</v>
      </c>
      <c r="L7976" s="8"/>
      <c r="M7976" s="8"/>
      <c r="N7976" s="8"/>
      <c r="O7976" s="8"/>
      <c r="P7976" s="8">
        <f t="shared" si="745"/>
        <v>0</v>
      </c>
      <c r="Q7976" s="8"/>
      <c r="R7976" s="8"/>
      <c r="S7976" s="8"/>
      <c r="T7976" s="8">
        <v>4547.82</v>
      </c>
      <c r="U7976" s="8">
        <f t="shared" si="746"/>
        <v>4547.82</v>
      </c>
      <c r="V7976" s="8">
        <v>833357.12</v>
      </c>
      <c r="W7976" s="8">
        <v>0</v>
      </c>
      <c r="X7976" s="8">
        <v>21852.22</v>
      </c>
      <c r="Y7976" s="8">
        <v>2697</v>
      </c>
      <c r="Z7976" s="8">
        <f t="shared" si="747"/>
        <v>24549.22</v>
      </c>
      <c r="AA7976" s="8">
        <f t="shared" si="748"/>
        <v>29097.040000000001</v>
      </c>
      <c r="AB7976" s="10"/>
      <c r="AC7976" s="8"/>
      <c r="AD7976" s="8" t="str">
        <f t="shared" si="749"/>
        <v>N</v>
      </c>
    </row>
    <row r="7977" spans="1:30" x14ac:dyDescent="0.15">
      <c r="A7977">
        <v>7975</v>
      </c>
      <c r="B7977" s="1" t="s">
        <v>24213</v>
      </c>
      <c r="C7977" s="1" t="s">
        <v>36082</v>
      </c>
      <c r="D7977" s="3" t="s">
        <v>35784</v>
      </c>
      <c r="E7977" s="3" t="s">
        <v>41140</v>
      </c>
      <c r="F7977" s="1" t="s">
        <v>24214</v>
      </c>
      <c r="G7977" s="2">
        <v>41442</v>
      </c>
      <c r="H7977" t="s">
        <v>24215</v>
      </c>
      <c r="I7977">
        <v>2000000</v>
      </c>
      <c r="J7977" s="9" t="s">
        <v>36115</v>
      </c>
      <c r="K7977" s="9" t="str">
        <f t="shared" si="744"/>
        <v>否</v>
      </c>
      <c r="L7977" s="8"/>
      <c r="M7977" s="8"/>
      <c r="N7977" s="8"/>
      <c r="O7977" s="8"/>
      <c r="P7977" s="8">
        <f t="shared" si="745"/>
        <v>0</v>
      </c>
      <c r="Q7977" s="8">
        <v>0</v>
      </c>
      <c r="R7977" s="8">
        <v>0</v>
      </c>
      <c r="S7977" s="8">
        <v>0</v>
      </c>
      <c r="T7977" s="8">
        <v>284.75</v>
      </c>
      <c r="U7977" s="8">
        <f t="shared" si="746"/>
        <v>284.75</v>
      </c>
      <c r="V7977" s="8">
        <v>759682.14</v>
      </c>
      <c r="W7977" s="8">
        <v>0</v>
      </c>
      <c r="X7977" s="8">
        <v>34840.269999999997</v>
      </c>
      <c r="Y7977" s="8">
        <v>2430.54</v>
      </c>
      <c r="Z7977" s="8">
        <f t="shared" si="747"/>
        <v>37270.81</v>
      </c>
      <c r="AA7977" s="8">
        <f t="shared" si="748"/>
        <v>37555.56</v>
      </c>
      <c r="AB7977" s="10"/>
      <c r="AC7977" s="8"/>
      <c r="AD7977" s="8" t="str">
        <f t="shared" si="749"/>
        <v>N</v>
      </c>
    </row>
    <row r="7978" spans="1:30" x14ac:dyDescent="0.15">
      <c r="A7978">
        <v>7976</v>
      </c>
      <c r="B7978" s="1" t="s">
        <v>24216</v>
      </c>
      <c r="C7978" s="1" t="s">
        <v>36083</v>
      </c>
      <c r="D7978" s="3" t="s">
        <v>35772</v>
      </c>
      <c r="E7978" s="3" t="s">
        <v>41592</v>
      </c>
      <c r="F7978" s="1" t="s">
        <v>24217</v>
      </c>
      <c r="G7978" s="2">
        <v>41439</v>
      </c>
      <c r="H7978" t="s">
        <v>24218</v>
      </c>
      <c r="I7978">
        <v>1000000</v>
      </c>
      <c r="J7978" s="9" t="s">
        <v>36122</v>
      </c>
      <c r="K7978" s="9" t="str">
        <f t="shared" si="744"/>
        <v>否</v>
      </c>
      <c r="L7978" s="8"/>
      <c r="M7978" s="8"/>
      <c r="N7978" s="8"/>
      <c r="O7978" s="8"/>
      <c r="P7978" s="8">
        <f t="shared" si="745"/>
        <v>0</v>
      </c>
      <c r="Q7978" s="8">
        <v>277637.62</v>
      </c>
      <c r="R7978" s="8">
        <v>0</v>
      </c>
      <c r="S7978" s="8">
        <v>0</v>
      </c>
      <c r="T7978" s="8">
        <v>1665.83</v>
      </c>
      <c r="U7978" s="8">
        <f t="shared" si="746"/>
        <v>1665.83</v>
      </c>
      <c r="V7978" s="8">
        <v>2530794.91</v>
      </c>
      <c r="W7978" s="8">
        <v>0</v>
      </c>
      <c r="X7978" s="8">
        <v>11772.07</v>
      </c>
      <c r="Y7978" s="8">
        <v>4659.72</v>
      </c>
      <c r="Z7978" s="8">
        <f t="shared" si="747"/>
        <v>16431.79</v>
      </c>
      <c r="AA7978" s="8">
        <f t="shared" si="748"/>
        <v>18097.620000000003</v>
      </c>
      <c r="AB7978" s="10"/>
      <c r="AC7978" s="8"/>
      <c r="AD7978" s="8" t="str">
        <f t="shared" si="749"/>
        <v>N</v>
      </c>
    </row>
    <row r="7979" spans="1:30" x14ac:dyDescent="0.15">
      <c r="A7979">
        <v>7977</v>
      </c>
      <c r="B7979" s="1" t="s">
        <v>24219</v>
      </c>
      <c r="C7979" s="1" t="s">
        <v>24220</v>
      </c>
      <c r="D7979" s="3" t="s">
        <v>35780</v>
      </c>
      <c r="E7979" s="3" t="s">
        <v>42914</v>
      </c>
      <c r="F7979" s="1" t="s">
        <v>21878</v>
      </c>
      <c r="G7979" s="2">
        <v>41019</v>
      </c>
      <c r="H7979" t="s">
        <v>24221</v>
      </c>
      <c r="J7979" s="9" t="s">
        <v>36113</v>
      </c>
      <c r="K7979" s="9" t="str">
        <f t="shared" si="744"/>
        <v>否</v>
      </c>
      <c r="L7979" s="8"/>
      <c r="M7979" s="8"/>
      <c r="N7979" s="8"/>
      <c r="O7979" s="8"/>
      <c r="P7979" s="8">
        <f t="shared" si="745"/>
        <v>0</v>
      </c>
      <c r="Q7979" s="8">
        <v>1282.05</v>
      </c>
      <c r="R7979" s="8">
        <v>0</v>
      </c>
      <c r="S7979" s="8">
        <v>217.95</v>
      </c>
      <c r="T7979" s="8"/>
      <c r="U7979" s="8">
        <f t="shared" si="746"/>
        <v>217.95</v>
      </c>
      <c r="V7979" s="8">
        <v>506788.45</v>
      </c>
      <c r="W7979" s="8">
        <v>0</v>
      </c>
      <c r="X7979" s="8">
        <v>28000.73</v>
      </c>
      <c r="Y7979" s="8"/>
      <c r="Z7979" s="8">
        <f t="shared" si="747"/>
        <v>28000.73</v>
      </c>
      <c r="AA7979" s="8">
        <f t="shared" si="748"/>
        <v>28218.68</v>
      </c>
      <c r="AB7979" s="10"/>
      <c r="AC7979" s="8"/>
      <c r="AD7979" s="8" t="str">
        <f t="shared" si="749"/>
        <v>N</v>
      </c>
    </row>
    <row r="7980" spans="1:30" x14ac:dyDescent="0.15">
      <c r="A7980">
        <v>7978</v>
      </c>
      <c r="B7980" s="1" t="s">
        <v>24222</v>
      </c>
      <c r="C7980" s="1" t="s">
        <v>36084</v>
      </c>
      <c r="D7980" s="3" t="s">
        <v>35780</v>
      </c>
      <c r="E7980" s="3" t="s">
        <v>42909</v>
      </c>
      <c r="F7980" s="1" t="s">
        <v>24223</v>
      </c>
      <c r="G7980" s="2">
        <v>41444</v>
      </c>
      <c r="H7980" t="s">
        <v>24224</v>
      </c>
      <c r="I7980">
        <v>10000000</v>
      </c>
      <c r="J7980" s="9" t="s">
        <v>36113</v>
      </c>
      <c r="K7980" s="9" t="str">
        <f t="shared" si="744"/>
        <v>否</v>
      </c>
      <c r="L7980" s="8"/>
      <c r="M7980" s="8"/>
      <c r="N7980" s="8"/>
      <c r="O7980" s="8"/>
      <c r="P7980" s="8">
        <f t="shared" si="745"/>
        <v>0</v>
      </c>
      <c r="Q7980" s="8"/>
      <c r="R7980" s="8"/>
      <c r="S7980" s="8"/>
      <c r="T7980" s="8">
        <v>8270.73</v>
      </c>
      <c r="U7980" s="8">
        <f t="shared" si="746"/>
        <v>8270.73</v>
      </c>
      <c r="V7980" s="8">
        <v>2778098.6</v>
      </c>
      <c r="W7980" s="8">
        <v>0</v>
      </c>
      <c r="X7980" s="8">
        <v>78311.520000000004</v>
      </c>
      <c r="Y7980" s="8">
        <v>27831.67</v>
      </c>
      <c r="Z7980" s="8">
        <f t="shared" si="747"/>
        <v>106143.19</v>
      </c>
      <c r="AA7980" s="8">
        <f t="shared" si="748"/>
        <v>114413.92</v>
      </c>
      <c r="AB7980" s="10"/>
      <c r="AC7980" s="8"/>
      <c r="AD7980" s="8" t="str">
        <f t="shared" si="749"/>
        <v>N</v>
      </c>
    </row>
    <row r="7981" spans="1:30" x14ac:dyDescent="0.15">
      <c r="A7981">
        <v>7979</v>
      </c>
      <c r="B7981" s="1" t="s">
        <v>24225</v>
      </c>
      <c r="C7981" s="1" t="s">
        <v>36085</v>
      </c>
      <c r="D7981" s="3" t="s">
        <v>35778</v>
      </c>
      <c r="E7981" s="3" t="s">
        <v>40554</v>
      </c>
      <c r="F7981" s="1" t="s">
        <v>24226</v>
      </c>
      <c r="G7981" s="2">
        <v>41434</v>
      </c>
      <c r="H7981" t="s">
        <v>24227</v>
      </c>
      <c r="I7981">
        <v>1000000</v>
      </c>
      <c r="J7981" s="9" t="s">
        <v>36117</v>
      </c>
      <c r="K7981" s="9" t="str">
        <f t="shared" si="744"/>
        <v>否</v>
      </c>
      <c r="L7981" s="8"/>
      <c r="M7981" s="8"/>
      <c r="N7981" s="8"/>
      <c r="O7981" s="8"/>
      <c r="P7981" s="8">
        <f t="shared" si="745"/>
        <v>0</v>
      </c>
      <c r="Q7981" s="8"/>
      <c r="R7981" s="8"/>
      <c r="S7981" s="8"/>
      <c r="T7981" s="8">
        <v>105.29</v>
      </c>
      <c r="U7981" s="8">
        <f t="shared" si="746"/>
        <v>105.29</v>
      </c>
      <c r="V7981" s="8">
        <v>0</v>
      </c>
      <c r="W7981" s="8">
        <v>0</v>
      </c>
      <c r="X7981" s="8">
        <v>0</v>
      </c>
      <c r="Y7981" s="8">
        <v>124.76</v>
      </c>
      <c r="Z7981" s="8">
        <f t="shared" si="747"/>
        <v>124.76</v>
      </c>
      <c r="AA7981" s="8">
        <f t="shared" si="748"/>
        <v>230.05</v>
      </c>
      <c r="AB7981" s="10"/>
      <c r="AC7981" s="8"/>
      <c r="AD7981" s="8" t="str">
        <f t="shared" si="749"/>
        <v>N</v>
      </c>
    </row>
    <row r="7982" spans="1:30" x14ac:dyDescent="0.15">
      <c r="A7982">
        <v>7980</v>
      </c>
      <c r="B7982" s="1" t="s">
        <v>24228</v>
      </c>
      <c r="C7982" s="1" t="s">
        <v>24229</v>
      </c>
      <c r="D7982" s="3" t="s">
        <v>35772</v>
      </c>
      <c r="E7982" s="3" t="s">
        <v>37486</v>
      </c>
      <c r="F7982" s="1" t="s">
        <v>24230</v>
      </c>
      <c r="G7982" s="2">
        <v>41451</v>
      </c>
      <c r="H7982" t="s">
        <v>24231</v>
      </c>
      <c r="I7982">
        <v>1300000</v>
      </c>
      <c r="J7982" s="9" t="s">
        <v>36127</v>
      </c>
      <c r="K7982" s="9" t="str">
        <f t="shared" si="744"/>
        <v>否</v>
      </c>
      <c r="L7982" s="8"/>
      <c r="M7982" s="8"/>
      <c r="N7982" s="8"/>
      <c r="O7982" s="8"/>
      <c r="P7982" s="8">
        <f t="shared" si="745"/>
        <v>0</v>
      </c>
      <c r="Q7982" s="8">
        <v>2036731.71</v>
      </c>
      <c r="R7982" s="8">
        <v>0</v>
      </c>
      <c r="S7982" s="8">
        <v>12810.96</v>
      </c>
      <c r="T7982" s="8">
        <v>3364.93</v>
      </c>
      <c r="U7982" s="8">
        <f t="shared" si="746"/>
        <v>16175.89</v>
      </c>
      <c r="V7982" s="8">
        <v>10421298.02</v>
      </c>
      <c r="W7982" s="8">
        <v>0</v>
      </c>
      <c r="X7982" s="8">
        <v>59155.24</v>
      </c>
      <c r="Y7982" s="8">
        <v>6986.89</v>
      </c>
      <c r="Z7982" s="8">
        <f t="shared" si="747"/>
        <v>66142.13</v>
      </c>
      <c r="AA7982" s="8">
        <f t="shared" si="748"/>
        <v>82318.02</v>
      </c>
      <c r="AB7982" s="10"/>
      <c r="AC7982" s="8"/>
      <c r="AD7982" s="8" t="str">
        <f t="shared" si="749"/>
        <v>N</v>
      </c>
    </row>
    <row r="7983" spans="1:30" x14ac:dyDescent="0.15">
      <c r="A7983">
        <v>7981</v>
      </c>
      <c r="B7983" s="1" t="s">
        <v>24232</v>
      </c>
      <c r="C7983" s="1" t="s">
        <v>36086</v>
      </c>
      <c r="D7983" s="3" t="s">
        <v>35772</v>
      </c>
      <c r="E7983" s="3" t="s">
        <v>37493</v>
      </c>
      <c r="F7983" s="1" t="s">
        <v>24233</v>
      </c>
      <c r="G7983" s="2">
        <v>41446</v>
      </c>
      <c r="H7983" t="s">
        <v>24234</v>
      </c>
      <c r="I7983">
        <v>810000</v>
      </c>
      <c r="J7983" s="9" t="s">
        <v>36127</v>
      </c>
      <c r="K7983" s="9" t="str">
        <f t="shared" si="744"/>
        <v>否</v>
      </c>
      <c r="L7983" s="8"/>
      <c r="M7983" s="8"/>
      <c r="N7983" s="8"/>
      <c r="O7983" s="8"/>
      <c r="P7983" s="8">
        <f t="shared" si="745"/>
        <v>0</v>
      </c>
      <c r="Q7983" s="8">
        <v>1245640.08</v>
      </c>
      <c r="R7983" s="8">
        <v>0</v>
      </c>
      <c r="S7983" s="8">
        <v>10014.700000000001</v>
      </c>
      <c r="T7983" s="8">
        <v>6363.79</v>
      </c>
      <c r="U7983" s="8">
        <f t="shared" si="746"/>
        <v>16378.490000000002</v>
      </c>
      <c r="V7983" s="8">
        <v>2366541.84</v>
      </c>
      <c r="W7983" s="8">
        <v>0</v>
      </c>
      <c r="X7983" s="8">
        <v>20451.2</v>
      </c>
      <c r="Y7983" s="8">
        <v>6793.59</v>
      </c>
      <c r="Z7983" s="8">
        <f t="shared" si="747"/>
        <v>27244.79</v>
      </c>
      <c r="AA7983" s="8">
        <f t="shared" si="748"/>
        <v>43623.28</v>
      </c>
      <c r="AB7983" s="10"/>
      <c r="AC7983" s="8"/>
      <c r="AD7983" s="8" t="str">
        <f t="shared" si="749"/>
        <v>N</v>
      </c>
    </row>
    <row r="7984" spans="1:30" x14ac:dyDescent="0.15">
      <c r="A7984">
        <v>7982</v>
      </c>
      <c r="B7984" s="1" t="s">
        <v>24235</v>
      </c>
      <c r="C7984" s="1" t="s">
        <v>36087</v>
      </c>
      <c r="D7984" s="3" t="s">
        <v>35782</v>
      </c>
      <c r="E7984" s="3" t="s">
        <v>46308</v>
      </c>
      <c r="F7984" s="1" t="s">
        <v>24236</v>
      </c>
      <c r="G7984" s="2">
        <v>41430</v>
      </c>
      <c r="H7984" t="s">
        <v>24237</v>
      </c>
      <c r="I7984">
        <v>300000</v>
      </c>
      <c r="J7984" s="9" t="s">
        <v>36111</v>
      </c>
      <c r="K7984" s="9" t="str">
        <f t="shared" si="744"/>
        <v>否</v>
      </c>
      <c r="L7984" s="8"/>
      <c r="M7984" s="8"/>
      <c r="N7984" s="8"/>
      <c r="O7984" s="8"/>
      <c r="P7984" s="8">
        <f t="shared" si="745"/>
        <v>0</v>
      </c>
      <c r="Q7984" s="8"/>
      <c r="R7984" s="8"/>
      <c r="S7984" s="8"/>
      <c r="T7984" s="8">
        <v>88.59</v>
      </c>
      <c r="U7984" s="8">
        <f t="shared" si="746"/>
        <v>88.59</v>
      </c>
      <c r="V7984" s="8">
        <v>428606.42</v>
      </c>
      <c r="W7984" s="8">
        <v>0</v>
      </c>
      <c r="X7984" s="8">
        <v>11677.39</v>
      </c>
      <c r="Y7984" s="8">
        <v>1024.72</v>
      </c>
      <c r="Z7984" s="8">
        <f t="shared" si="747"/>
        <v>12702.109999999999</v>
      </c>
      <c r="AA7984" s="8">
        <f t="shared" si="748"/>
        <v>12790.699999999999</v>
      </c>
      <c r="AB7984" s="10"/>
      <c r="AC7984" s="8"/>
      <c r="AD7984" s="8" t="str">
        <f t="shared" si="749"/>
        <v>N</v>
      </c>
    </row>
    <row r="7985" spans="1:30" x14ac:dyDescent="0.15">
      <c r="A7985">
        <v>7983</v>
      </c>
      <c r="B7985" s="1" t="s">
        <v>24238</v>
      </c>
      <c r="C7985" s="1" t="s">
        <v>36088</v>
      </c>
      <c r="D7985" s="3" t="s">
        <v>35776</v>
      </c>
      <c r="E7985" s="3" t="s">
        <v>41589</v>
      </c>
      <c r="F7985" s="1" t="s">
        <v>24239</v>
      </c>
      <c r="G7985" s="2">
        <v>41443</v>
      </c>
      <c r="H7985" t="s">
        <v>24240</v>
      </c>
      <c r="I7985">
        <v>5000000</v>
      </c>
      <c r="J7985" s="9" t="s">
        <v>36122</v>
      </c>
      <c r="K7985" s="9" t="str">
        <f t="shared" si="744"/>
        <v>否</v>
      </c>
      <c r="L7985" s="8"/>
      <c r="M7985" s="8"/>
      <c r="N7985" s="8"/>
      <c r="O7985" s="8"/>
      <c r="P7985" s="8">
        <f t="shared" si="745"/>
        <v>0</v>
      </c>
      <c r="Q7985" s="8">
        <v>2120054.7200000002</v>
      </c>
      <c r="R7985" s="8">
        <v>0</v>
      </c>
      <c r="S7985" s="8">
        <v>44978.37</v>
      </c>
      <c r="T7985" s="8">
        <v>3552.13</v>
      </c>
      <c r="U7985" s="8">
        <f t="shared" si="746"/>
        <v>48530.5</v>
      </c>
      <c r="V7985" s="8">
        <v>16899124</v>
      </c>
      <c r="W7985" s="8">
        <v>0</v>
      </c>
      <c r="X7985" s="8">
        <v>351389.48</v>
      </c>
      <c r="Y7985" s="8">
        <v>25390.53</v>
      </c>
      <c r="Z7985" s="8">
        <f t="shared" si="747"/>
        <v>376780.01</v>
      </c>
      <c r="AA7985" s="8">
        <f t="shared" si="748"/>
        <v>425310.51</v>
      </c>
      <c r="AB7985" s="10"/>
      <c r="AC7985" s="8"/>
      <c r="AD7985" s="8" t="str">
        <f t="shared" si="749"/>
        <v>N</v>
      </c>
    </row>
    <row r="7986" spans="1:30" x14ac:dyDescent="0.15">
      <c r="A7986">
        <v>7984</v>
      </c>
      <c r="B7986" s="1" t="s">
        <v>24241</v>
      </c>
      <c r="C7986" s="1" t="s">
        <v>36089</v>
      </c>
      <c r="D7986" s="3" t="s">
        <v>35784</v>
      </c>
      <c r="E7986" s="3" t="s">
        <v>46306</v>
      </c>
      <c r="F7986" s="1" t="s">
        <v>24242</v>
      </c>
      <c r="G7986" s="2">
        <v>41445</v>
      </c>
      <c r="H7986" t="s">
        <v>24243</v>
      </c>
      <c r="I7986">
        <v>3000000</v>
      </c>
      <c r="J7986" s="9" t="s">
        <v>36111</v>
      </c>
      <c r="K7986" s="9" t="str">
        <f t="shared" si="744"/>
        <v>否</v>
      </c>
      <c r="L7986" s="8"/>
      <c r="M7986" s="8"/>
      <c r="N7986" s="8"/>
      <c r="O7986" s="8"/>
      <c r="P7986" s="8">
        <f t="shared" si="745"/>
        <v>0</v>
      </c>
      <c r="Q7986" s="8"/>
      <c r="R7986" s="8"/>
      <c r="S7986" s="8"/>
      <c r="T7986" s="8">
        <v>0</v>
      </c>
      <c r="U7986" s="8">
        <f t="shared" si="746"/>
        <v>0</v>
      </c>
      <c r="V7986" s="8">
        <v>30316.87</v>
      </c>
      <c r="W7986" s="8">
        <v>0</v>
      </c>
      <c r="X7986" s="8">
        <v>1450.15</v>
      </c>
      <c r="Y7986" s="8">
        <v>0</v>
      </c>
      <c r="Z7986" s="8">
        <f t="shared" si="747"/>
        <v>1450.15</v>
      </c>
      <c r="AA7986" s="8">
        <f t="shared" si="748"/>
        <v>1450.15</v>
      </c>
      <c r="AB7986" s="10"/>
      <c r="AC7986" s="8"/>
      <c r="AD7986" s="8" t="str">
        <f t="shared" si="749"/>
        <v>N</v>
      </c>
    </row>
    <row r="7987" spans="1:30" x14ac:dyDescent="0.15">
      <c r="A7987">
        <v>7985</v>
      </c>
      <c r="B7987" s="1" t="s">
        <v>24244</v>
      </c>
      <c r="C7987" s="1" t="s">
        <v>36090</v>
      </c>
      <c r="D7987" s="3" t="s">
        <v>35780</v>
      </c>
      <c r="E7987" s="3" t="s">
        <v>42903</v>
      </c>
      <c r="F7987" s="1" t="s">
        <v>9898</v>
      </c>
      <c r="G7987" s="2">
        <v>41445</v>
      </c>
      <c r="H7987" t="s">
        <v>24245</v>
      </c>
      <c r="I7987">
        <v>3000000</v>
      </c>
      <c r="J7987" s="9" t="s">
        <v>36113</v>
      </c>
      <c r="K7987" s="9" t="str">
        <f t="shared" si="744"/>
        <v>否</v>
      </c>
      <c r="L7987" s="8"/>
      <c r="M7987" s="8"/>
      <c r="N7987" s="8"/>
      <c r="O7987" s="8"/>
      <c r="P7987" s="8">
        <f t="shared" si="745"/>
        <v>0</v>
      </c>
      <c r="Q7987" s="8"/>
      <c r="R7987" s="8"/>
      <c r="S7987" s="8"/>
      <c r="T7987" s="8">
        <v>2300.73</v>
      </c>
      <c r="U7987" s="8">
        <f t="shared" si="746"/>
        <v>2300.73</v>
      </c>
      <c r="V7987" s="8">
        <v>0</v>
      </c>
      <c r="W7987" s="8">
        <v>0</v>
      </c>
      <c r="X7987" s="8">
        <v>0</v>
      </c>
      <c r="Y7987" s="8"/>
      <c r="Z7987" s="8">
        <f t="shared" si="747"/>
        <v>0</v>
      </c>
      <c r="AA7987" s="8">
        <f t="shared" si="748"/>
        <v>2300.73</v>
      </c>
      <c r="AB7987" s="10"/>
      <c r="AC7987" s="8"/>
      <c r="AD7987" s="8" t="str">
        <f t="shared" si="749"/>
        <v>N</v>
      </c>
    </row>
    <row r="7988" spans="1:30" x14ac:dyDescent="0.15">
      <c r="A7988">
        <v>7986</v>
      </c>
      <c r="B7988" s="1" t="s">
        <v>24246</v>
      </c>
      <c r="C7988" s="1" t="s">
        <v>36091</v>
      </c>
      <c r="D7988" s="3" t="s">
        <v>35772</v>
      </c>
      <c r="E7988" s="3" t="s">
        <v>41591</v>
      </c>
      <c r="F7988" s="1" t="s">
        <v>24247</v>
      </c>
      <c r="G7988" s="2">
        <v>41351</v>
      </c>
      <c r="H7988" t="s">
        <v>19458</v>
      </c>
      <c r="I7988">
        <v>800000</v>
      </c>
      <c r="J7988" s="9" t="s">
        <v>36122</v>
      </c>
      <c r="K7988" s="9" t="str">
        <f t="shared" si="744"/>
        <v>否</v>
      </c>
      <c r="L7988" s="8"/>
      <c r="M7988" s="8"/>
      <c r="N7988" s="8"/>
      <c r="O7988" s="8"/>
      <c r="P7988" s="8">
        <f t="shared" si="745"/>
        <v>0</v>
      </c>
      <c r="Q7988" s="8">
        <v>5189032.38</v>
      </c>
      <c r="R7988" s="8">
        <v>0</v>
      </c>
      <c r="S7988" s="8">
        <v>37837.43</v>
      </c>
      <c r="T7988" s="8">
        <v>839.58</v>
      </c>
      <c r="U7988" s="8">
        <f t="shared" si="746"/>
        <v>38677.01</v>
      </c>
      <c r="V7988" s="8">
        <v>4592859.78</v>
      </c>
      <c r="W7988" s="8">
        <v>0</v>
      </c>
      <c r="X7988" s="8">
        <v>29209.63</v>
      </c>
      <c r="Y7988" s="8">
        <v>176.04</v>
      </c>
      <c r="Z7988" s="8">
        <f t="shared" si="747"/>
        <v>29385.670000000002</v>
      </c>
      <c r="AA7988" s="8">
        <f t="shared" si="748"/>
        <v>68062.680000000008</v>
      </c>
      <c r="AB7988" s="10"/>
      <c r="AC7988" s="8"/>
      <c r="AD7988" s="8" t="str">
        <f t="shared" si="749"/>
        <v>N</v>
      </c>
    </row>
    <row r="7989" spans="1:30" x14ac:dyDescent="0.15">
      <c r="A7989">
        <v>7987</v>
      </c>
      <c r="B7989" s="1" t="s">
        <v>24248</v>
      </c>
      <c r="C7989" s="1" t="s">
        <v>36092</v>
      </c>
      <c r="D7989" s="3" t="s">
        <v>34488</v>
      </c>
      <c r="E7989" s="3" t="s">
        <v>37470</v>
      </c>
      <c r="F7989" s="1" t="s">
        <v>24249</v>
      </c>
      <c r="G7989" s="2">
        <v>41456</v>
      </c>
      <c r="H7989" t="s">
        <v>24250</v>
      </c>
      <c r="I7989">
        <v>100000</v>
      </c>
      <c r="J7989" s="9" t="s">
        <v>36127</v>
      </c>
      <c r="K7989" s="9" t="str">
        <f t="shared" si="744"/>
        <v>否</v>
      </c>
      <c r="L7989" s="8"/>
      <c r="M7989" s="8"/>
      <c r="N7989" s="8"/>
      <c r="O7989" s="8"/>
      <c r="P7989" s="8">
        <f t="shared" si="745"/>
        <v>0</v>
      </c>
      <c r="Q7989" s="8"/>
      <c r="R7989" s="8"/>
      <c r="S7989" s="8"/>
      <c r="T7989" s="8"/>
      <c r="U7989" s="8">
        <f t="shared" si="746"/>
        <v>0</v>
      </c>
      <c r="V7989" s="8">
        <v>0</v>
      </c>
      <c r="W7989" s="8">
        <v>0</v>
      </c>
      <c r="X7989" s="8">
        <v>0</v>
      </c>
      <c r="Y7989" s="8"/>
      <c r="Z7989" s="8">
        <f t="shared" si="747"/>
        <v>0</v>
      </c>
      <c r="AA7989" s="8">
        <f t="shared" si="748"/>
        <v>0</v>
      </c>
      <c r="AB7989" s="10"/>
      <c r="AC7989" s="8"/>
      <c r="AD7989" s="8" t="str">
        <f t="shared" si="749"/>
        <v>N</v>
      </c>
    </row>
    <row r="7990" spans="1:30" x14ac:dyDescent="0.15">
      <c r="A7990">
        <v>7988</v>
      </c>
      <c r="B7990" s="1" t="s">
        <v>24251</v>
      </c>
      <c r="C7990" s="1" t="s">
        <v>36093</v>
      </c>
      <c r="D7990" s="3" t="s">
        <v>34486</v>
      </c>
      <c r="E7990" s="3" t="s">
        <v>42906</v>
      </c>
      <c r="F7990" s="1" t="s">
        <v>24252</v>
      </c>
      <c r="G7990" s="2">
        <v>41456</v>
      </c>
      <c r="H7990" t="s">
        <v>24253</v>
      </c>
      <c r="I7990">
        <v>2000000</v>
      </c>
      <c r="J7990" s="9" t="s">
        <v>36113</v>
      </c>
      <c r="K7990" s="9" t="str">
        <f t="shared" si="744"/>
        <v>否</v>
      </c>
      <c r="L7990" s="8"/>
      <c r="M7990" s="8"/>
      <c r="N7990" s="8"/>
      <c r="O7990" s="8"/>
      <c r="P7990" s="8">
        <f t="shared" si="745"/>
        <v>0</v>
      </c>
      <c r="Q7990" s="8">
        <v>156000</v>
      </c>
      <c r="R7990" s="8">
        <v>0</v>
      </c>
      <c r="S7990" s="8">
        <v>110769.92</v>
      </c>
      <c r="T7990" s="8"/>
      <c r="U7990" s="8">
        <f t="shared" si="746"/>
        <v>110769.92</v>
      </c>
      <c r="V7990" s="8">
        <v>567563.28</v>
      </c>
      <c r="W7990" s="8">
        <v>0</v>
      </c>
      <c r="X7990" s="8">
        <v>319528.06</v>
      </c>
      <c r="Y7990" s="8"/>
      <c r="Z7990" s="8">
        <f t="shared" si="747"/>
        <v>319528.06</v>
      </c>
      <c r="AA7990" s="8">
        <f t="shared" si="748"/>
        <v>430297.98</v>
      </c>
      <c r="AB7990" s="10"/>
      <c r="AC7990" s="8"/>
      <c r="AD7990" s="8" t="str">
        <f t="shared" si="749"/>
        <v>N</v>
      </c>
    </row>
    <row r="7991" spans="1:30" x14ac:dyDescent="0.15">
      <c r="A7991">
        <v>7989</v>
      </c>
      <c r="B7991" s="1" t="s">
        <v>24254</v>
      </c>
      <c r="C7991" s="1" t="s">
        <v>36094</v>
      </c>
      <c r="D7991" s="3" t="s">
        <v>34506</v>
      </c>
      <c r="E7991" s="3" t="s">
        <v>39036</v>
      </c>
      <c r="F7991" s="1" t="s">
        <v>24255</v>
      </c>
      <c r="G7991" s="2">
        <v>41456</v>
      </c>
      <c r="H7991" t="s">
        <v>24256</v>
      </c>
      <c r="I7991">
        <v>17247400</v>
      </c>
      <c r="J7991" s="9" t="s">
        <v>36112</v>
      </c>
      <c r="K7991" s="9" t="str">
        <f t="shared" si="744"/>
        <v>否</v>
      </c>
      <c r="L7991" s="8"/>
      <c r="M7991" s="8"/>
      <c r="N7991" s="8"/>
      <c r="O7991" s="8"/>
      <c r="P7991" s="8">
        <f t="shared" si="745"/>
        <v>0</v>
      </c>
      <c r="Q7991" s="8">
        <v>144283.78</v>
      </c>
      <c r="R7991" s="8">
        <v>0</v>
      </c>
      <c r="S7991" s="8">
        <v>302577.44</v>
      </c>
      <c r="T7991" s="8"/>
      <c r="U7991" s="8">
        <f t="shared" si="746"/>
        <v>302577.44</v>
      </c>
      <c r="V7991" s="8">
        <v>354347.96</v>
      </c>
      <c r="W7991" s="8">
        <v>0</v>
      </c>
      <c r="X7991" s="8">
        <v>99388.9</v>
      </c>
      <c r="Y7991" s="8"/>
      <c r="Z7991" s="8">
        <f t="shared" si="747"/>
        <v>99388.9</v>
      </c>
      <c r="AA7991" s="8">
        <f t="shared" si="748"/>
        <v>401966.33999999997</v>
      </c>
      <c r="AB7991" s="10"/>
      <c r="AC7991" s="8"/>
      <c r="AD7991" s="8" t="str">
        <f t="shared" si="749"/>
        <v>N</v>
      </c>
    </row>
    <row r="7992" spans="1:30" x14ac:dyDescent="0.15">
      <c r="A7992">
        <v>7990</v>
      </c>
      <c r="B7992" s="1" t="s">
        <v>24257</v>
      </c>
      <c r="C7992" s="1" t="s">
        <v>36095</v>
      </c>
      <c r="D7992" s="3" t="s">
        <v>34488</v>
      </c>
      <c r="E7992" s="3" t="s">
        <v>37506</v>
      </c>
      <c r="F7992" s="1" t="s">
        <v>9954</v>
      </c>
      <c r="G7992" s="2">
        <v>41456</v>
      </c>
      <c r="H7992" t="s">
        <v>24258</v>
      </c>
      <c r="I7992">
        <v>2000000</v>
      </c>
      <c r="J7992" s="9" t="s">
        <v>36127</v>
      </c>
      <c r="K7992" s="9" t="str">
        <f t="shared" si="744"/>
        <v>否</v>
      </c>
      <c r="L7992" s="8"/>
      <c r="M7992" s="8"/>
      <c r="N7992" s="8"/>
      <c r="O7992" s="8"/>
      <c r="P7992" s="8">
        <f t="shared" si="745"/>
        <v>0</v>
      </c>
      <c r="Q7992" s="8">
        <v>0</v>
      </c>
      <c r="R7992" s="8">
        <v>0</v>
      </c>
      <c r="S7992" s="8">
        <v>5144.75</v>
      </c>
      <c r="T7992" s="8"/>
      <c r="U7992" s="8">
        <f t="shared" si="746"/>
        <v>5144.75</v>
      </c>
      <c r="V7992" s="8">
        <v>0</v>
      </c>
      <c r="W7992" s="8">
        <v>0</v>
      </c>
      <c r="X7992" s="8">
        <v>8364.36</v>
      </c>
      <c r="Y7992" s="8"/>
      <c r="Z7992" s="8">
        <f t="shared" si="747"/>
        <v>8364.36</v>
      </c>
      <c r="AA7992" s="8">
        <f t="shared" si="748"/>
        <v>13509.11</v>
      </c>
      <c r="AB7992" s="10"/>
      <c r="AC7992" s="8"/>
      <c r="AD7992" s="8" t="str">
        <f t="shared" si="749"/>
        <v>N</v>
      </c>
    </row>
    <row r="7993" spans="1:30" x14ac:dyDescent="0.15">
      <c r="A7993">
        <v>7991</v>
      </c>
      <c r="B7993" s="1" t="s">
        <v>24259</v>
      </c>
      <c r="C7993" s="1" t="s">
        <v>36096</v>
      </c>
      <c r="D7993" s="3" t="s">
        <v>34481</v>
      </c>
      <c r="E7993" s="3" t="s">
        <v>37505</v>
      </c>
      <c r="F7993" s="1" t="s">
        <v>23017</v>
      </c>
      <c r="G7993" s="2">
        <v>41456</v>
      </c>
      <c r="H7993" t="s">
        <v>24260</v>
      </c>
      <c r="I7993">
        <v>300000</v>
      </c>
      <c r="J7993" s="9" t="s">
        <v>36127</v>
      </c>
      <c r="K7993" s="9" t="str">
        <f t="shared" si="744"/>
        <v>否</v>
      </c>
      <c r="L7993" s="8"/>
      <c r="M7993" s="8"/>
      <c r="N7993" s="8"/>
      <c r="O7993" s="8"/>
      <c r="P7993" s="8">
        <f t="shared" si="745"/>
        <v>0</v>
      </c>
      <c r="Q7993" s="8"/>
      <c r="R7993" s="8"/>
      <c r="S7993" s="8"/>
      <c r="T7993" s="8"/>
      <c r="U7993" s="8">
        <f t="shared" si="746"/>
        <v>0</v>
      </c>
      <c r="V7993" s="8">
        <v>0</v>
      </c>
      <c r="W7993" s="8">
        <v>0</v>
      </c>
      <c r="X7993" s="8">
        <v>18525.599999999999</v>
      </c>
      <c r="Y7993" s="8"/>
      <c r="Z7993" s="8">
        <f t="shared" si="747"/>
        <v>18525.599999999999</v>
      </c>
      <c r="AA7993" s="8">
        <f t="shared" si="748"/>
        <v>18525.599999999999</v>
      </c>
      <c r="AB7993" s="10"/>
      <c r="AC7993" s="8"/>
      <c r="AD7993" s="8" t="str">
        <f t="shared" si="749"/>
        <v>N</v>
      </c>
    </row>
    <row r="7994" spans="1:30" x14ac:dyDescent="0.15">
      <c r="A7994">
        <v>7992</v>
      </c>
      <c r="B7994" s="1" t="s">
        <v>24261</v>
      </c>
      <c r="C7994" s="1" t="s">
        <v>36097</v>
      </c>
      <c r="D7994" s="3" t="s">
        <v>35786</v>
      </c>
      <c r="E7994" s="3" t="s">
        <v>46280</v>
      </c>
      <c r="F7994" s="1" t="s">
        <v>24262</v>
      </c>
      <c r="G7994" s="2">
        <v>41456</v>
      </c>
      <c r="H7994" t="s">
        <v>24263</v>
      </c>
      <c r="I7994">
        <v>100000000</v>
      </c>
      <c r="J7994" s="9" t="s">
        <v>36153</v>
      </c>
      <c r="K7994" s="9" t="str">
        <f t="shared" si="744"/>
        <v>否</v>
      </c>
      <c r="L7994" s="8"/>
      <c r="M7994" s="8"/>
      <c r="N7994" s="8"/>
      <c r="O7994" s="8"/>
      <c r="P7994" s="8">
        <f t="shared" si="745"/>
        <v>0</v>
      </c>
      <c r="Q7994" s="8">
        <v>0</v>
      </c>
      <c r="R7994" s="8">
        <v>0</v>
      </c>
      <c r="S7994" s="8">
        <v>0</v>
      </c>
      <c r="T7994" s="8"/>
      <c r="U7994" s="8">
        <f t="shared" si="746"/>
        <v>0</v>
      </c>
      <c r="V7994" s="8">
        <v>0</v>
      </c>
      <c r="W7994" s="8">
        <v>0</v>
      </c>
      <c r="X7994" s="8">
        <v>0</v>
      </c>
      <c r="Y7994" s="8"/>
      <c r="Z7994" s="8">
        <f t="shared" si="747"/>
        <v>0</v>
      </c>
      <c r="AA7994" s="8">
        <f t="shared" si="748"/>
        <v>0</v>
      </c>
      <c r="AB7994" s="10"/>
      <c r="AC7994" s="8"/>
      <c r="AD7994" s="8" t="str">
        <f t="shared" si="749"/>
        <v>N</v>
      </c>
    </row>
    <row r="7995" spans="1:30" x14ac:dyDescent="0.15">
      <c r="A7995">
        <v>7993</v>
      </c>
      <c r="B7995" s="1" t="s">
        <v>24264</v>
      </c>
      <c r="C7995" s="1" t="s">
        <v>36098</v>
      </c>
      <c r="D7995" s="3" t="s">
        <v>34481</v>
      </c>
      <c r="E7995" s="3" t="s">
        <v>46279</v>
      </c>
      <c r="F7995" s="1" t="s">
        <v>15229</v>
      </c>
      <c r="G7995" s="2">
        <v>41456</v>
      </c>
      <c r="H7995" t="s">
        <v>10961</v>
      </c>
      <c r="I7995">
        <v>300000</v>
      </c>
      <c r="J7995" s="9" t="s">
        <v>36153</v>
      </c>
      <c r="K7995" s="9" t="str">
        <f t="shared" si="744"/>
        <v>否</v>
      </c>
      <c r="L7995" s="8"/>
      <c r="M7995" s="8"/>
      <c r="N7995" s="8"/>
      <c r="O7995" s="8"/>
      <c r="P7995" s="8">
        <f t="shared" si="745"/>
        <v>0</v>
      </c>
      <c r="Q7995" s="8">
        <v>0</v>
      </c>
      <c r="R7995" s="8">
        <v>0</v>
      </c>
      <c r="S7995" s="8">
        <v>19979810.899999999</v>
      </c>
      <c r="T7995" s="8"/>
      <c r="U7995" s="8">
        <f t="shared" si="746"/>
        <v>19979810.899999999</v>
      </c>
      <c r="V7995" s="8">
        <v>0</v>
      </c>
      <c r="W7995" s="8">
        <v>0</v>
      </c>
      <c r="X7995" s="8">
        <v>0</v>
      </c>
      <c r="Y7995" s="8"/>
      <c r="Z7995" s="8">
        <f t="shared" si="747"/>
        <v>0</v>
      </c>
      <c r="AA7995" s="8">
        <f t="shared" si="748"/>
        <v>19979810.899999999</v>
      </c>
      <c r="AB7995" s="10"/>
      <c r="AC7995" s="8"/>
      <c r="AD7995" s="8" t="str">
        <f t="shared" si="749"/>
        <v>N</v>
      </c>
    </row>
    <row r="7996" spans="1:30" x14ac:dyDescent="0.15">
      <c r="A7996">
        <v>7994</v>
      </c>
      <c r="B7996" s="1" t="s">
        <v>24265</v>
      </c>
      <c r="C7996" s="1" t="s">
        <v>36099</v>
      </c>
      <c r="D7996" s="3" t="s">
        <v>34481</v>
      </c>
      <c r="E7996" s="3" t="s">
        <v>37500</v>
      </c>
      <c r="F7996" s="1" t="s">
        <v>24266</v>
      </c>
      <c r="G7996" s="2">
        <v>41456</v>
      </c>
      <c r="H7996" t="s">
        <v>24267</v>
      </c>
      <c r="I7996">
        <v>1000000</v>
      </c>
      <c r="J7996" s="9" t="s">
        <v>36127</v>
      </c>
      <c r="K7996" s="9" t="str">
        <f t="shared" si="744"/>
        <v>否</v>
      </c>
      <c r="L7996" s="8"/>
      <c r="M7996" s="8"/>
      <c r="N7996" s="8"/>
      <c r="O7996" s="8"/>
      <c r="P7996" s="8">
        <f t="shared" si="745"/>
        <v>0</v>
      </c>
      <c r="Q7996" s="8">
        <v>0</v>
      </c>
      <c r="R7996" s="8">
        <v>0</v>
      </c>
      <c r="S7996" s="8">
        <v>10598.89</v>
      </c>
      <c r="T7996" s="8"/>
      <c r="U7996" s="8">
        <f t="shared" si="746"/>
        <v>10598.89</v>
      </c>
      <c r="V7996" s="8">
        <v>0</v>
      </c>
      <c r="W7996" s="8">
        <v>0</v>
      </c>
      <c r="X7996" s="8">
        <v>274006.15000000002</v>
      </c>
      <c r="Y7996" s="8"/>
      <c r="Z7996" s="8">
        <f t="shared" si="747"/>
        <v>274006.15000000002</v>
      </c>
      <c r="AA7996" s="8">
        <f t="shared" si="748"/>
        <v>284605.04000000004</v>
      </c>
      <c r="AB7996" s="10"/>
      <c r="AC7996" s="8"/>
      <c r="AD7996" s="8" t="str">
        <f t="shared" si="749"/>
        <v>N</v>
      </c>
    </row>
    <row r="7997" spans="1:30" x14ac:dyDescent="0.15">
      <c r="A7997">
        <v>7995</v>
      </c>
      <c r="B7997" s="1" t="s">
        <v>24268</v>
      </c>
      <c r="C7997" s="1" t="s">
        <v>36100</v>
      </c>
      <c r="D7997" s="3" t="s">
        <v>34488</v>
      </c>
      <c r="E7997" s="3" t="s">
        <v>38884</v>
      </c>
      <c r="F7997" s="1" t="s">
        <v>24269</v>
      </c>
      <c r="G7997" s="2">
        <v>41456</v>
      </c>
      <c r="H7997" t="s">
        <v>24270</v>
      </c>
      <c r="I7997">
        <v>2900000</v>
      </c>
      <c r="J7997" s="9" t="s">
        <v>36136</v>
      </c>
      <c r="K7997" s="9" t="str">
        <f t="shared" si="744"/>
        <v>否</v>
      </c>
      <c r="L7997" s="8"/>
      <c r="M7997" s="8"/>
      <c r="N7997" s="8"/>
      <c r="O7997" s="8"/>
      <c r="P7997" s="8">
        <f t="shared" si="745"/>
        <v>0</v>
      </c>
      <c r="Q7997" s="8"/>
      <c r="R7997" s="8"/>
      <c r="S7997" s="8"/>
      <c r="T7997" s="8"/>
      <c r="U7997" s="8">
        <f t="shared" si="746"/>
        <v>0</v>
      </c>
      <c r="V7997" s="8">
        <v>0</v>
      </c>
      <c r="W7997" s="8">
        <v>0</v>
      </c>
      <c r="X7997" s="8">
        <v>196207.15</v>
      </c>
      <c r="Y7997" s="8"/>
      <c r="Z7997" s="8">
        <f t="shared" si="747"/>
        <v>196207.15</v>
      </c>
      <c r="AA7997" s="8">
        <f t="shared" si="748"/>
        <v>196207.15</v>
      </c>
      <c r="AB7997" s="10"/>
      <c r="AC7997" s="8"/>
      <c r="AD7997" s="8" t="str">
        <f t="shared" si="749"/>
        <v>N</v>
      </c>
    </row>
    <row r="7998" spans="1:30" x14ac:dyDescent="0.15">
      <c r="A7998">
        <v>7996</v>
      </c>
      <c r="B7998" s="1" t="s">
        <v>24271</v>
      </c>
      <c r="C7998" s="1" t="s">
        <v>36101</v>
      </c>
      <c r="D7998" s="3" t="s">
        <v>34481</v>
      </c>
      <c r="E7998" s="3" t="s">
        <v>42902</v>
      </c>
      <c r="F7998" s="1" t="s">
        <v>24272</v>
      </c>
      <c r="G7998" s="2">
        <v>41456</v>
      </c>
      <c r="H7998" t="s">
        <v>24273</v>
      </c>
      <c r="I7998">
        <v>300000</v>
      </c>
      <c r="J7998" s="9" t="s">
        <v>36113</v>
      </c>
      <c r="K7998" s="9" t="str">
        <f t="shared" si="744"/>
        <v>否</v>
      </c>
      <c r="L7998" s="8"/>
      <c r="M7998" s="8"/>
      <c r="N7998" s="8"/>
      <c r="O7998" s="8"/>
      <c r="P7998" s="8">
        <f t="shared" si="745"/>
        <v>0</v>
      </c>
      <c r="Q7998" s="8"/>
      <c r="R7998" s="8"/>
      <c r="S7998" s="8"/>
      <c r="T7998" s="8"/>
      <c r="U7998" s="8">
        <f t="shared" si="746"/>
        <v>0</v>
      </c>
      <c r="V7998" s="8">
        <v>0</v>
      </c>
      <c r="W7998" s="8">
        <v>0</v>
      </c>
      <c r="X7998" s="8">
        <v>6236.43</v>
      </c>
      <c r="Y7998" s="8"/>
      <c r="Z7998" s="8">
        <f t="shared" si="747"/>
        <v>6236.43</v>
      </c>
      <c r="AA7998" s="8">
        <f t="shared" si="748"/>
        <v>6236.43</v>
      </c>
      <c r="AB7998" s="10"/>
      <c r="AC7998" s="8"/>
      <c r="AD7998" s="8" t="str">
        <f t="shared" si="749"/>
        <v>N</v>
      </c>
    </row>
    <row r="7999" spans="1:30" x14ac:dyDescent="0.15">
      <c r="A7999">
        <v>7997</v>
      </c>
      <c r="B7999" s="1" t="s">
        <v>24274</v>
      </c>
      <c r="C7999" s="1" t="s">
        <v>36102</v>
      </c>
      <c r="D7999" s="3" t="s">
        <v>34481</v>
      </c>
      <c r="E7999" s="3" t="s">
        <v>40553</v>
      </c>
      <c r="F7999" s="1" t="s">
        <v>24275</v>
      </c>
      <c r="G7999" s="2">
        <v>41456</v>
      </c>
      <c r="H7999" t="s">
        <v>24276</v>
      </c>
      <c r="I7999">
        <v>2800000</v>
      </c>
      <c r="J7999" s="9" t="s">
        <v>36117</v>
      </c>
      <c r="K7999" s="9" t="str">
        <f t="shared" si="744"/>
        <v>否</v>
      </c>
      <c r="L7999" s="8"/>
      <c r="M7999" s="8"/>
      <c r="N7999" s="8"/>
      <c r="O7999" s="8"/>
      <c r="P7999" s="8">
        <f t="shared" si="745"/>
        <v>0</v>
      </c>
      <c r="Q7999" s="8">
        <v>0</v>
      </c>
      <c r="R7999" s="8">
        <v>0</v>
      </c>
      <c r="S7999" s="8">
        <v>0</v>
      </c>
      <c r="T7999" s="8"/>
      <c r="U7999" s="8">
        <f t="shared" si="746"/>
        <v>0</v>
      </c>
      <c r="V7999" s="8">
        <v>0</v>
      </c>
      <c r="W7999" s="8">
        <v>0</v>
      </c>
      <c r="X7999" s="8">
        <v>334990.33</v>
      </c>
      <c r="Y7999" s="8"/>
      <c r="Z7999" s="8">
        <f t="shared" si="747"/>
        <v>334990.33</v>
      </c>
      <c r="AA7999" s="8">
        <f t="shared" si="748"/>
        <v>334990.33</v>
      </c>
      <c r="AB7999" s="10"/>
      <c r="AC7999" s="8"/>
      <c r="AD7999" s="8" t="str">
        <f t="shared" si="749"/>
        <v>N</v>
      </c>
    </row>
    <row r="8000" spans="1:30" x14ac:dyDescent="0.15">
      <c r="A8000">
        <v>7998</v>
      </c>
      <c r="B8000" s="1" t="s">
        <v>24277</v>
      </c>
      <c r="C8000" s="1" t="s">
        <v>36103</v>
      </c>
      <c r="D8000" s="3" t="s">
        <v>35794</v>
      </c>
      <c r="E8000" s="3" t="s">
        <v>37499</v>
      </c>
      <c r="F8000" s="1" t="s">
        <v>24278</v>
      </c>
      <c r="G8000" s="2">
        <v>41456</v>
      </c>
      <c r="H8000" t="s">
        <v>24279</v>
      </c>
      <c r="I8000">
        <v>100000</v>
      </c>
      <c r="J8000" s="9" t="s">
        <v>36127</v>
      </c>
      <c r="K8000" s="9" t="str">
        <f t="shared" si="744"/>
        <v>否</v>
      </c>
      <c r="L8000" s="8"/>
      <c r="M8000" s="8"/>
      <c r="N8000" s="8"/>
      <c r="O8000" s="8"/>
      <c r="P8000" s="8">
        <f t="shared" si="745"/>
        <v>0</v>
      </c>
      <c r="Q8000" s="8"/>
      <c r="R8000" s="8"/>
      <c r="S8000" s="8"/>
      <c r="T8000" s="8"/>
      <c r="U8000" s="8">
        <f t="shared" si="746"/>
        <v>0</v>
      </c>
      <c r="V8000" s="8">
        <v>0</v>
      </c>
      <c r="W8000" s="8">
        <v>0</v>
      </c>
      <c r="X8000" s="8">
        <v>13187.8</v>
      </c>
      <c r="Y8000" s="8"/>
      <c r="Z8000" s="8">
        <f t="shared" si="747"/>
        <v>13187.8</v>
      </c>
      <c r="AA8000" s="8">
        <f t="shared" si="748"/>
        <v>13187.8</v>
      </c>
      <c r="AB8000" s="10"/>
      <c r="AC8000" s="8"/>
      <c r="AD8000" s="8" t="str">
        <f t="shared" si="749"/>
        <v>N</v>
      </c>
    </row>
    <row r="8001" spans="1:30" x14ac:dyDescent="0.15">
      <c r="A8001">
        <v>7999</v>
      </c>
      <c r="B8001" s="1" t="s">
        <v>24280</v>
      </c>
      <c r="C8001" s="1" t="s">
        <v>36104</v>
      </c>
      <c r="D8001" s="3" t="s">
        <v>35790</v>
      </c>
      <c r="E8001" s="3" t="s">
        <v>37497</v>
      </c>
      <c r="F8001" s="1" t="s">
        <v>24281</v>
      </c>
      <c r="G8001" s="2">
        <v>41456</v>
      </c>
      <c r="H8001" t="s">
        <v>24282</v>
      </c>
      <c r="I8001">
        <v>100000</v>
      </c>
      <c r="J8001" s="9" t="s">
        <v>36127</v>
      </c>
      <c r="K8001" s="9" t="str">
        <f t="shared" si="744"/>
        <v>否</v>
      </c>
      <c r="L8001" s="8"/>
      <c r="M8001" s="8"/>
      <c r="N8001" s="8"/>
      <c r="O8001" s="8"/>
      <c r="P8001" s="8">
        <f t="shared" si="745"/>
        <v>0</v>
      </c>
      <c r="Q8001" s="8">
        <v>0</v>
      </c>
      <c r="R8001" s="8">
        <v>0</v>
      </c>
      <c r="S8001" s="8">
        <v>83852.53</v>
      </c>
      <c r="T8001" s="8"/>
      <c r="U8001" s="8">
        <f t="shared" si="746"/>
        <v>83852.53</v>
      </c>
      <c r="V8001" s="8">
        <v>0</v>
      </c>
      <c r="W8001" s="8">
        <v>0</v>
      </c>
      <c r="X8001" s="8">
        <v>346068.08</v>
      </c>
      <c r="Y8001" s="8"/>
      <c r="Z8001" s="8">
        <f t="shared" si="747"/>
        <v>346068.08</v>
      </c>
      <c r="AA8001" s="8">
        <f t="shared" si="748"/>
        <v>429920.61</v>
      </c>
      <c r="AB8001" s="10"/>
      <c r="AC8001" s="8"/>
      <c r="AD8001" s="8" t="str">
        <f t="shared" si="749"/>
        <v>N</v>
      </c>
    </row>
    <row r="8002" spans="1:30" x14ac:dyDescent="0.15">
      <c r="A8002">
        <v>8000</v>
      </c>
      <c r="B8002" s="1" t="s">
        <v>24283</v>
      </c>
      <c r="C8002" s="1" t="s">
        <v>32861</v>
      </c>
      <c r="D8002" s="3" t="s">
        <v>34481</v>
      </c>
      <c r="E8002" s="3" t="s">
        <v>37496</v>
      </c>
      <c r="F8002" s="1" t="s">
        <v>24284</v>
      </c>
      <c r="G8002" s="2">
        <v>41456</v>
      </c>
      <c r="H8002" t="s">
        <v>20196</v>
      </c>
      <c r="I8002">
        <v>1800000</v>
      </c>
      <c r="J8002" s="9" t="s">
        <v>36127</v>
      </c>
      <c r="K8002" s="9" t="str">
        <f t="shared" si="744"/>
        <v>否</v>
      </c>
      <c r="L8002" s="8"/>
      <c r="M8002" s="8"/>
      <c r="N8002" s="8"/>
      <c r="O8002" s="8"/>
      <c r="P8002" s="8">
        <f t="shared" si="745"/>
        <v>0</v>
      </c>
      <c r="Q8002" s="8">
        <v>0</v>
      </c>
      <c r="R8002" s="8">
        <v>0</v>
      </c>
      <c r="S8002" s="8">
        <v>38061.19</v>
      </c>
      <c r="T8002" s="8"/>
      <c r="U8002" s="8">
        <f t="shared" si="746"/>
        <v>38061.19</v>
      </c>
      <c r="V8002" s="8">
        <v>0</v>
      </c>
      <c r="W8002" s="8">
        <v>0</v>
      </c>
      <c r="X8002" s="8">
        <v>144453.66</v>
      </c>
      <c r="Y8002" s="8"/>
      <c r="Z8002" s="8">
        <f t="shared" si="747"/>
        <v>144453.66</v>
      </c>
      <c r="AA8002" s="8">
        <f t="shared" si="748"/>
        <v>182514.85</v>
      </c>
      <c r="AB8002" s="10"/>
      <c r="AC8002" s="8"/>
      <c r="AD8002" s="8" t="str">
        <f t="shared" si="749"/>
        <v>N</v>
      </c>
    </row>
    <row r="8003" spans="1:30" x14ac:dyDescent="0.15">
      <c r="A8003">
        <v>8001</v>
      </c>
      <c r="B8003" s="1" t="s">
        <v>24285</v>
      </c>
      <c r="C8003" s="1" t="s">
        <v>32862</v>
      </c>
      <c r="D8003" s="3" t="s">
        <v>34481</v>
      </c>
      <c r="E8003" s="3" t="s">
        <v>37495</v>
      </c>
      <c r="F8003" s="1" t="s">
        <v>24286</v>
      </c>
      <c r="G8003" s="2">
        <v>41456</v>
      </c>
      <c r="H8003" t="s">
        <v>19676</v>
      </c>
      <c r="I8003">
        <v>1650000</v>
      </c>
      <c r="J8003" s="9" t="s">
        <v>36127</v>
      </c>
      <c r="K8003" s="9" t="str">
        <f t="shared" si="744"/>
        <v>否</v>
      </c>
      <c r="L8003" s="8"/>
      <c r="M8003" s="8"/>
      <c r="N8003" s="8"/>
      <c r="O8003" s="8"/>
      <c r="P8003" s="8">
        <f t="shared" si="745"/>
        <v>0</v>
      </c>
      <c r="Q8003" s="8">
        <v>0</v>
      </c>
      <c r="R8003" s="8">
        <v>0</v>
      </c>
      <c r="S8003" s="8">
        <v>112955.01</v>
      </c>
      <c r="T8003" s="8"/>
      <c r="U8003" s="8">
        <f t="shared" si="746"/>
        <v>112955.01</v>
      </c>
      <c r="V8003" s="8">
        <v>0</v>
      </c>
      <c r="W8003" s="8">
        <v>0</v>
      </c>
      <c r="X8003" s="8">
        <v>122180.58</v>
      </c>
      <c r="Y8003" s="8"/>
      <c r="Z8003" s="8">
        <f t="shared" si="747"/>
        <v>122180.58</v>
      </c>
      <c r="AA8003" s="8">
        <f t="shared" si="748"/>
        <v>235135.59</v>
      </c>
      <c r="AB8003" s="10"/>
      <c r="AC8003" s="8"/>
      <c r="AD8003" s="8" t="str">
        <f t="shared" si="749"/>
        <v>N</v>
      </c>
    </row>
    <row r="8004" spans="1:30" x14ac:dyDescent="0.15">
      <c r="A8004">
        <v>8002</v>
      </c>
      <c r="B8004" s="1" t="s">
        <v>24287</v>
      </c>
      <c r="C8004" s="1" t="s">
        <v>32863</v>
      </c>
      <c r="D8004" s="3" t="s">
        <v>34481</v>
      </c>
      <c r="E8004" s="3" t="s">
        <v>44526</v>
      </c>
      <c r="F8004" s="1" t="s">
        <v>24288</v>
      </c>
      <c r="G8004" s="2">
        <v>41456</v>
      </c>
      <c r="H8004" t="s">
        <v>24289</v>
      </c>
      <c r="I8004">
        <v>5000000</v>
      </c>
      <c r="J8004" s="9" t="s">
        <v>36125</v>
      </c>
      <c r="K8004" s="9" t="str">
        <f t="shared" ref="K8004:K8067" si="750">IF(M8004+R8004+W8004&gt;0,"是","否")</f>
        <v>否</v>
      </c>
      <c r="L8004" s="8"/>
      <c r="M8004" s="8"/>
      <c r="N8004" s="8"/>
      <c r="O8004" s="8"/>
      <c r="P8004" s="8">
        <f t="shared" ref="P8004:P8067" si="751">N8004+O8004</f>
        <v>0</v>
      </c>
      <c r="Q8004" s="8">
        <v>0</v>
      </c>
      <c r="R8004" s="8">
        <v>0</v>
      </c>
      <c r="S8004" s="8">
        <v>6470.88</v>
      </c>
      <c r="T8004" s="8"/>
      <c r="U8004" s="8">
        <f t="shared" ref="U8004:U8067" si="752">S8004+T8004</f>
        <v>6470.88</v>
      </c>
      <c r="V8004" s="8">
        <v>0</v>
      </c>
      <c r="W8004" s="8">
        <v>0</v>
      </c>
      <c r="X8004" s="8">
        <v>338401.17</v>
      </c>
      <c r="Y8004" s="8"/>
      <c r="Z8004" s="8">
        <f t="shared" ref="Z8004:Z8067" si="753">X8004+Y8004</f>
        <v>338401.17</v>
      </c>
      <c r="AA8004" s="8">
        <f t="shared" ref="AA8004:AA8067" si="754">P8004+U8004+Z8004</f>
        <v>344872.05</v>
      </c>
      <c r="AB8004" s="10"/>
      <c r="AC8004" s="8"/>
      <c r="AD8004" s="8" t="str">
        <f t="shared" ref="AD8004:AD8067" si="755">IF(Z8004&gt;=3000000,"Y","N")</f>
        <v>N</v>
      </c>
    </row>
    <row r="8005" spans="1:30" x14ac:dyDescent="0.15">
      <c r="A8005">
        <v>8003</v>
      </c>
      <c r="B8005" s="1" t="s">
        <v>24290</v>
      </c>
      <c r="C8005" s="1" t="s">
        <v>32864</v>
      </c>
      <c r="D8005" s="3" t="s">
        <v>34481</v>
      </c>
      <c r="E8005" s="3" t="s">
        <v>37427</v>
      </c>
      <c r="F8005" s="1" t="s">
        <v>24291</v>
      </c>
      <c r="G8005" s="2">
        <v>41456</v>
      </c>
      <c r="H8005" t="s">
        <v>24292</v>
      </c>
      <c r="I8005">
        <v>500000</v>
      </c>
      <c r="J8005" s="9" t="s">
        <v>36125</v>
      </c>
      <c r="K8005" s="9" t="str">
        <f t="shared" si="750"/>
        <v>否</v>
      </c>
      <c r="L8005" s="8"/>
      <c r="M8005" s="8"/>
      <c r="N8005" s="8"/>
      <c r="O8005" s="8"/>
      <c r="P8005" s="8">
        <f t="shared" si="751"/>
        <v>0</v>
      </c>
      <c r="Q8005" s="8"/>
      <c r="R8005" s="8"/>
      <c r="S8005" s="8"/>
      <c r="T8005" s="8"/>
      <c r="U8005" s="8">
        <f t="shared" si="752"/>
        <v>0</v>
      </c>
      <c r="V8005" s="8">
        <v>0</v>
      </c>
      <c r="W8005" s="8">
        <v>0</v>
      </c>
      <c r="X8005" s="8">
        <v>85724.65</v>
      </c>
      <c r="Y8005" s="8"/>
      <c r="Z8005" s="8">
        <f t="shared" si="753"/>
        <v>85724.65</v>
      </c>
      <c r="AA8005" s="8">
        <f t="shared" si="754"/>
        <v>85724.65</v>
      </c>
      <c r="AB8005" s="10"/>
      <c r="AC8005" s="8"/>
      <c r="AD8005" s="8" t="str">
        <f t="shared" si="755"/>
        <v>N</v>
      </c>
    </row>
    <row r="8006" spans="1:30" x14ac:dyDescent="0.15">
      <c r="A8006">
        <v>8004</v>
      </c>
      <c r="B8006" s="1" t="s">
        <v>24293</v>
      </c>
      <c r="C8006" s="1" t="s">
        <v>32865</v>
      </c>
      <c r="D8006" s="3" t="s">
        <v>35794</v>
      </c>
      <c r="E8006" s="3" t="s">
        <v>37492</v>
      </c>
      <c r="F8006" s="1" t="s">
        <v>24294</v>
      </c>
      <c r="G8006" s="2">
        <v>41456</v>
      </c>
      <c r="H8006" t="s">
        <v>24295</v>
      </c>
      <c r="I8006">
        <v>8000000</v>
      </c>
      <c r="J8006" s="9" t="s">
        <v>36127</v>
      </c>
      <c r="K8006" s="9" t="str">
        <f t="shared" si="750"/>
        <v>否</v>
      </c>
      <c r="L8006" s="8"/>
      <c r="M8006" s="8"/>
      <c r="N8006" s="8"/>
      <c r="O8006" s="8"/>
      <c r="P8006" s="8">
        <f t="shared" si="751"/>
        <v>0</v>
      </c>
      <c r="Q8006" s="8">
        <v>0</v>
      </c>
      <c r="R8006" s="8">
        <v>0</v>
      </c>
      <c r="S8006" s="8">
        <v>328488.56</v>
      </c>
      <c r="T8006" s="8"/>
      <c r="U8006" s="8">
        <f t="shared" si="752"/>
        <v>328488.56</v>
      </c>
      <c r="V8006" s="8">
        <v>0</v>
      </c>
      <c r="W8006" s="8">
        <v>0</v>
      </c>
      <c r="X8006" s="8">
        <v>581664.29</v>
      </c>
      <c r="Y8006" s="8"/>
      <c r="Z8006" s="8">
        <f t="shared" si="753"/>
        <v>581664.29</v>
      </c>
      <c r="AA8006" s="8">
        <f t="shared" si="754"/>
        <v>910152.85000000009</v>
      </c>
      <c r="AB8006" s="10"/>
      <c r="AC8006" s="8"/>
      <c r="AD8006" s="8" t="str">
        <f t="shared" si="755"/>
        <v>N</v>
      </c>
    </row>
    <row r="8007" spans="1:30" x14ac:dyDescent="0.15">
      <c r="A8007">
        <v>8005</v>
      </c>
      <c r="B8007" s="1" t="s">
        <v>24296</v>
      </c>
      <c r="C8007" s="1" t="s">
        <v>32866</v>
      </c>
      <c r="D8007" s="3" t="s">
        <v>34481</v>
      </c>
      <c r="E8007" s="3" t="s">
        <v>37491</v>
      </c>
      <c r="F8007" s="1" t="s">
        <v>24297</v>
      </c>
      <c r="G8007" s="2">
        <v>41456</v>
      </c>
      <c r="H8007" t="s">
        <v>24298</v>
      </c>
      <c r="I8007">
        <v>2583500</v>
      </c>
      <c r="J8007" s="9" t="s">
        <v>36127</v>
      </c>
      <c r="K8007" s="9" t="str">
        <f t="shared" si="750"/>
        <v>否</v>
      </c>
      <c r="L8007" s="8"/>
      <c r="M8007" s="8"/>
      <c r="N8007" s="8"/>
      <c r="O8007" s="8"/>
      <c r="P8007" s="8">
        <f t="shared" si="751"/>
        <v>0</v>
      </c>
      <c r="Q8007" s="8">
        <v>0</v>
      </c>
      <c r="R8007" s="8">
        <v>0</v>
      </c>
      <c r="S8007" s="8">
        <v>309606.58</v>
      </c>
      <c r="T8007" s="8"/>
      <c r="U8007" s="8">
        <f t="shared" si="752"/>
        <v>309606.58</v>
      </c>
      <c r="V8007" s="8">
        <v>0</v>
      </c>
      <c r="W8007" s="8">
        <v>0</v>
      </c>
      <c r="X8007" s="8">
        <v>415885.68</v>
      </c>
      <c r="Y8007" s="8"/>
      <c r="Z8007" s="8">
        <f t="shared" si="753"/>
        <v>415885.68</v>
      </c>
      <c r="AA8007" s="8">
        <f t="shared" si="754"/>
        <v>725492.26</v>
      </c>
      <c r="AB8007" s="10"/>
      <c r="AC8007" s="8"/>
      <c r="AD8007" s="8" t="str">
        <f t="shared" si="755"/>
        <v>N</v>
      </c>
    </row>
    <row r="8008" spans="1:30" x14ac:dyDescent="0.15">
      <c r="A8008">
        <v>8006</v>
      </c>
      <c r="B8008" s="1" t="s">
        <v>24299</v>
      </c>
      <c r="C8008" s="1" t="s">
        <v>32867</v>
      </c>
      <c r="D8008" s="3" t="s">
        <v>34481</v>
      </c>
      <c r="E8008" s="3" t="s">
        <v>44525</v>
      </c>
      <c r="F8008" s="1" t="s">
        <v>24300</v>
      </c>
      <c r="G8008" s="2">
        <v>41456</v>
      </c>
      <c r="H8008" t="s">
        <v>24301</v>
      </c>
      <c r="I8008">
        <v>1000000</v>
      </c>
      <c r="J8008" s="9" t="s">
        <v>36125</v>
      </c>
      <c r="K8008" s="9" t="str">
        <f t="shared" si="750"/>
        <v>否</v>
      </c>
      <c r="L8008" s="8"/>
      <c r="M8008" s="8"/>
      <c r="N8008" s="8"/>
      <c r="O8008" s="8"/>
      <c r="P8008" s="8">
        <f t="shared" si="751"/>
        <v>0</v>
      </c>
      <c r="Q8008" s="8">
        <v>0</v>
      </c>
      <c r="R8008" s="8">
        <v>0</v>
      </c>
      <c r="S8008" s="8">
        <v>55057.11</v>
      </c>
      <c r="T8008" s="8"/>
      <c r="U8008" s="8">
        <f t="shared" si="752"/>
        <v>55057.11</v>
      </c>
      <c r="V8008" s="8">
        <v>0</v>
      </c>
      <c r="W8008" s="8">
        <v>0</v>
      </c>
      <c r="X8008" s="8">
        <v>155869.94</v>
      </c>
      <c r="Y8008" s="8"/>
      <c r="Z8008" s="8">
        <f t="shared" si="753"/>
        <v>155869.94</v>
      </c>
      <c r="AA8008" s="8">
        <f t="shared" si="754"/>
        <v>210927.05</v>
      </c>
      <c r="AB8008" s="10"/>
      <c r="AC8008" s="8"/>
      <c r="AD8008" s="8" t="str">
        <f t="shared" si="755"/>
        <v>N</v>
      </c>
    </row>
    <row r="8009" spans="1:30" x14ac:dyDescent="0.15">
      <c r="A8009">
        <v>8007</v>
      </c>
      <c r="B8009" s="1" t="s">
        <v>24302</v>
      </c>
      <c r="C8009" s="1" t="s">
        <v>32868</v>
      </c>
      <c r="D8009" s="3" t="s">
        <v>35794</v>
      </c>
      <c r="E8009" s="3" t="s">
        <v>37488</v>
      </c>
      <c r="F8009" s="1" t="s">
        <v>24303</v>
      </c>
      <c r="G8009" s="2">
        <v>41456</v>
      </c>
      <c r="H8009" t="s">
        <v>16341</v>
      </c>
      <c r="I8009">
        <v>3000000</v>
      </c>
      <c r="J8009" s="9" t="s">
        <v>36127</v>
      </c>
      <c r="K8009" s="9" t="str">
        <f t="shared" si="750"/>
        <v>否</v>
      </c>
      <c r="L8009" s="8"/>
      <c r="M8009" s="8"/>
      <c r="N8009" s="8"/>
      <c r="O8009" s="8"/>
      <c r="P8009" s="8">
        <f t="shared" si="751"/>
        <v>0</v>
      </c>
      <c r="Q8009" s="8">
        <v>0</v>
      </c>
      <c r="R8009" s="8">
        <v>0</v>
      </c>
      <c r="S8009" s="8">
        <v>477071.86</v>
      </c>
      <c r="T8009" s="8"/>
      <c r="U8009" s="8">
        <f t="shared" si="752"/>
        <v>477071.86</v>
      </c>
      <c r="V8009" s="8">
        <v>2687234.88</v>
      </c>
      <c r="W8009" s="8">
        <v>0</v>
      </c>
      <c r="X8009" s="8">
        <v>735175.97</v>
      </c>
      <c r="Y8009" s="8"/>
      <c r="Z8009" s="8">
        <f t="shared" si="753"/>
        <v>735175.97</v>
      </c>
      <c r="AA8009" s="8">
        <f t="shared" si="754"/>
        <v>1212247.83</v>
      </c>
      <c r="AB8009" s="10"/>
      <c r="AC8009" s="8"/>
      <c r="AD8009" s="8" t="str">
        <f t="shared" si="755"/>
        <v>N</v>
      </c>
    </row>
    <row r="8010" spans="1:30" x14ac:dyDescent="0.15">
      <c r="A8010">
        <v>8008</v>
      </c>
      <c r="B8010" s="1" t="s">
        <v>24304</v>
      </c>
      <c r="C8010" s="1" t="s">
        <v>32869</v>
      </c>
      <c r="D8010" s="3" t="s">
        <v>34506</v>
      </c>
      <c r="E8010" s="3" t="s">
        <v>37484</v>
      </c>
      <c r="F8010" s="1" t="s">
        <v>17910</v>
      </c>
      <c r="G8010" s="2">
        <v>41456</v>
      </c>
      <c r="H8010" t="s">
        <v>24305</v>
      </c>
      <c r="I8010">
        <v>1000</v>
      </c>
      <c r="J8010" s="9" t="s">
        <v>36127</v>
      </c>
      <c r="K8010" s="9" t="str">
        <f t="shared" si="750"/>
        <v>否</v>
      </c>
      <c r="L8010" s="8"/>
      <c r="M8010" s="8"/>
      <c r="N8010" s="8"/>
      <c r="O8010" s="8"/>
      <c r="P8010" s="8">
        <f t="shared" si="751"/>
        <v>0</v>
      </c>
      <c r="Q8010" s="8">
        <v>333358.39</v>
      </c>
      <c r="R8010" s="8">
        <v>0</v>
      </c>
      <c r="S8010" s="8">
        <v>78512.2</v>
      </c>
      <c r="T8010" s="8"/>
      <c r="U8010" s="8">
        <f t="shared" si="752"/>
        <v>78512.2</v>
      </c>
      <c r="V8010" s="8">
        <v>3605238.04</v>
      </c>
      <c r="W8010" s="8">
        <v>0</v>
      </c>
      <c r="X8010" s="8">
        <v>203569.46</v>
      </c>
      <c r="Y8010" s="8"/>
      <c r="Z8010" s="8">
        <f t="shared" si="753"/>
        <v>203569.46</v>
      </c>
      <c r="AA8010" s="8">
        <f t="shared" si="754"/>
        <v>282081.65999999997</v>
      </c>
      <c r="AB8010" s="10"/>
      <c r="AC8010" s="8"/>
      <c r="AD8010" s="8" t="str">
        <f t="shared" si="755"/>
        <v>N</v>
      </c>
    </row>
    <row r="8011" spans="1:30" x14ac:dyDescent="0.15">
      <c r="A8011">
        <v>8009</v>
      </c>
      <c r="B8011" s="1" t="s">
        <v>24306</v>
      </c>
      <c r="C8011" s="1" t="s">
        <v>24307</v>
      </c>
      <c r="D8011" s="3" t="s">
        <v>34481</v>
      </c>
      <c r="E8011" s="3" t="s">
        <v>37510</v>
      </c>
      <c r="F8011" s="1" t="s">
        <v>24308</v>
      </c>
      <c r="G8011" s="2">
        <v>41456</v>
      </c>
      <c r="H8011" t="s">
        <v>24309</v>
      </c>
      <c r="I8011">
        <v>11446000</v>
      </c>
      <c r="J8011" s="9" t="s">
        <v>36127</v>
      </c>
      <c r="K8011" s="9" t="str">
        <f t="shared" si="750"/>
        <v>否</v>
      </c>
      <c r="L8011" s="8"/>
      <c r="M8011" s="8"/>
      <c r="N8011" s="8"/>
      <c r="O8011" s="8"/>
      <c r="P8011" s="8">
        <f t="shared" si="751"/>
        <v>0</v>
      </c>
      <c r="Q8011" s="8">
        <v>0</v>
      </c>
      <c r="R8011" s="8">
        <v>0</v>
      </c>
      <c r="S8011" s="8">
        <v>72605.41</v>
      </c>
      <c r="T8011" s="8"/>
      <c r="U8011" s="8">
        <f t="shared" si="752"/>
        <v>72605.41</v>
      </c>
      <c r="V8011" s="8">
        <v>0</v>
      </c>
      <c r="W8011" s="8">
        <v>0</v>
      </c>
      <c r="X8011" s="8">
        <v>157256.72</v>
      </c>
      <c r="Y8011" s="8"/>
      <c r="Z8011" s="8">
        <f t="shared" si="753"/>
        <v>157256.72</v>
      </c>
      <c r="AA8011" s="8">
        <f t="shared" si="754"/>
        <v>229862.13</v>
      </c>
      <c r="AB8011" s="10"/>
      <c r="AC8011" s="8"/>
      <c r="AD8011" s="8" t="str">
        <f t="shared" si="755"/>
        <v>N</v>
      </c>
    </row>
    <row r="8012" spans="1:30" x14ac:dyDescent="0.15">
      <c r="A8012">
        <v>8010</v>
      </c>
      <c r="B8012" s="1" t="s">
        <v>24310</v>
      </c>
      <c r="C8012" s="1" t="s">
        <v>32870</v>
      </c>
      <c r="D8012" s="3" t="s">
        <v>34481</v>
      </c>
      <c r="E8012" s="3" t="s">
        <v>37509</v>
      </c>
      <c r="F8012" s="1" t="s">
        <v>16909</v>
      </c>
      <c r="G8012" s="2">
        <v>41456</v>
      </c>
      <c r="H8012" t="s">
        <v>24311</v>
      </c>
      <c r="I8012">
        <v>1450000</v>
      </c>
      <c r="J8012" s="9" t="s">
        <v>36127</v>
      </c>
      <c r="K8012" s="9" t="str">
        <f t="shared" si="750"/>
        <v>否</v>
      </c>
      <c r="L8012" s="8"/>
      <c r="M8012" s="8"/>
      <c r="N8012" s="8"/>
      <c r="O8012" s="8"/>
      <c r="P8012" s="8">
        <f t="shared" si="751"/>
        <v>0</v>
      </c>
      <c r="Q8012" s="8">
        <v>0</v>
      </c>
      <c r="R8012" s="8">
        <v>0</v>
      </c>
      <c r="S8012" s="8">
        <v>0</v>
      </c>
      <c r="T8012" s="8"/>
      <c r="U8012" s="8">
        <f t="shared" si="752"/>
        <v>0</v>
      </c>
      <c r="V8012" s="8">
        <v>0</v>
      </c>
      <c r="W8012" s="8">
        <v>0</v>
      </c>
      <c r="X8012" s="8">
        <v>0</v>
      </c>
      <c r="Y8012" s="8"/>
      <c r="Z8012" s="8">
        <f t="shared" si="753"/>
        <v>0</v>
      </c>
      <c r="AA8012" s="8">
        <f t="shared" si="754"/>
        <v>0</v>
      </c>
      <c r="AB8012" s="10"/>
      <c r="AC8012" s="8"/>
      <c r="AD8012" s="8" t="str">
        <f t="shared" si="755"/>
        <v>N</v>
      </c>
    </row>
    <row r="8013" spans="1:30" x14ac:dyDescent="0.15">
      <c r="A8013">
        <v>8011</v>
      </c>
      <c r="B8013" s="1" t="s">
        <v>24312</v>
      </c>
      <c r="C8013" s="1" t="s">
        <v>32871</v>
      </c>
      <c r="D8013" s="3" t="s">
        <v>34481</v>
      </c>
      <c r="E8013" s="3" t="s">
        <v>37508</v>
      </c>
      <c r="F8013" s="1" t="s">
        <v>24313</v>
      </c>
      <c r="G8013" s="2">
        <v>41456</v>
      </c>
      <c r="H8013" t="s">
        <v>24314</v>
      </c>
      <c r="I8013">
        <v>32500000</v>
      </c>
      <c r="J8013" s="9" t="s">
        <v>36127</v>
      </c>
      <c r="K8013" s="9" t="str">
        <f t="shared" si="750"/>
        <v>否</v>
      </c>
      <c r="L8013" s="8"/>
      <c r="M8013" s="8"/>
      <c r="N8013" s="8"/>
      <c r="O8013" s="8"/>
      <c r="P8013" s="8">
        <f t="shared" si="751"/>
        <v>0</v>
      </c>
      <c r="Q8013" s="8">
        <v>0</v>
      </c>
      <c r="R8013" s="8">
        <v>0</v>
      </c>
      <c r="S8013" s="8">
        <v>0</v>
      </c>
      <c r="T8013" s="8"/>
      <c r="U8013" s="8">
        <f t="shared" si="752"/>
        <v>0</v>
      </c>
      <c r="V8013" s="8">
        <v>0</v>
      </c>
      <c r="W8013" s="8">
        <v>0</v>
      </c>
      <c r="X8013" s="8">
        <v>0</v>
      </c>
      <c r="Y8013" s="8"/>
      <c r="Z8013" s="8">
        <f t="shared" si="753"/>
        <v>0</v>
      </c>
      <c r="AA8013" s="8">
        <f t="shared" si="754"/>
        <v>0</v>
      </c>
      <c r="AB8013" s="10"/>
      <c r="AC8013" s="8"/>
      <c r="AD8013" s="8" t="str">
        <f t="shared" si="755"/>
        <v>N</v>
      </c>
    </row>
    <row r="8014" spans="1:30" x14ac:dyDescent="0.15">
      <c r="A8014">
        <v>8012</v>
      </c>
      <c r="B8014" s="1" t="s">
        <v>24315</v>
      </c>
      <c r="C8014" s="1" t="s">
        <v>32872</v>
      </c>
      <c r="D8014" s="3" t="s">
        <v>35794</v>
      </c>
      <c r="E8014" s="3" t="s">
        <v>37507</v>
      </c>
      <c r="F8014" s="1" t="s">
        <v>24316</v>
      </c>
      <c r="G8014" s="2">
        <v>41456</v>
      </c>
      <c r="H8014" t="s">
        <v>24317</v>
      </c>
      <c r="I8014">
        <v>1000000</v>
      </c>
      <c r="J8014" s="9" t="s">
        <v>36127</v>
      </c>
      <c r="K8014" s="9" t="str">
        <f t="shared" si="750"/>
        <v>否</v>
      </c>
      <c r="L8014" s="8"/>
      <c r="M8014" s="8"/>
      <c r="N8014" s="8"/>
      <c r="O8014" s="8"/>
      <c r="P8014" s="8">
        <f t="shared" si="751"/>
        <v>0</v>
      </c>
      <c r="Q8014" s="8">
        <v>0</v>
      </c>
      <c r="R8014" s="8">
        <v>0</v>
      </c>
      <c r="S8014" s="8">
        <v>706923.7</v>
      </c>
      <c r="T8014" s="8"/>
      <c r="U8014" s="8">
        <f t="shared" si="752"/>
        <v>706923.7</v>
      </c>
      <c r="V8014" s="8">
        <v>364377.32</v>
      </c>
      <c r="W8014" s="8">
        <v>0</v>
      </c>
      <c r="X8014" s="8">
        <v>1479163.74</v>
      </c>
      <c r="Y8014" s="8"/>
      <c r="Z8014" s="8">
        <f t="shared" si="753"/>
        <v>1479163.74</v>
      </c>
      <c r="AA8014" s="8">
        <f t="shared" si="754"/>
        <v>2186087.44</v>
      </c>
      <c r="AB8014" s="10"/>
      <c r="AC8014" s="8"/>
      <c r="AD8014" s="8" t="str">
        <f t="shared" si="755"/>
        <v>N</v>
      </c>
    </row>
    <row r="8015" spans="1:30" x14ac:dyDescent="0.15">
      <c r="A8015">
        <v>8013</v>
      </c>
      <c r="B8015" s="1" t="s">
        <v>24318</v>
      </c>
      <c r="C8015" s="1" t="s">
        <v>32873</v>
      </c>
      <c r="D8015" s="3" t="s">
        <v>35794</v>
      </c>
      <c r="E8015" s="3" t="s">
        <v>37503</v>
      </c>
      <c r="F8015" s="1" t="s">
        <v>24319</v>
      </c>
      <c r="G8015" s="2">
        <v>41456</v>
      </c>
      <c r="H8015" t="s">
        <v>24320</v>
      </c>
      <c r="I8015">
        <v>3000000</v>
      </c>
      <c r="J8015" s="9" t="s">
        <v>36127</v>
      </c>
      <c r="K8015" s="9" t="str">
        <f t="shared" si="750"/>
        <v>否</v>
      </c>
      <c r="L8015" s="8"/>
      <c r="M8015" s="8"/>
      <c r="N8015" s="8"/>
      <c r="O8015" s="8"/>
      <c r="P8015" s="8">
        <f t="shared" si="751"/>
        <v>0</v>
      </c>
      <c r="Q8015" s="8">
        <v>0</v>
      </c>
      <c r="R8015" s="8">
        <v>0</v>
      </c>
      <c r="S8015" s="8">
        <v>214116.98</v>
      </c>
      <c r="T8015" s="8"/>
      <c r="U8015" s="8">
        <f t="shared" si="752"/>
        <v>214116.98</v>
      </c>
      <c r="V8015" s="8">
        <v>0</v>
      </c>
      <c r="W8015" s="8">
        <v>0</v>
      </c>
      <c r="X8015" s="8">
        <v>445688.69</v>
      </c>
      <c r="Y8015" s="8"/>
      <c r="Z8015" s="8">
        <f t="shared" si="753"/>
        <v>445688.69</v>
      </c>
      <c r="AA8015" s="8">
        <f t="shared" si="754"/>
        <v>659805.67000000004</v>
      </c>
      <c r="AB8015" s="10"/>
      <c r="AC8015" s="8"/>
      <c r="AD8015" s="8" t="str">
        <f t="shared" si="755"/>
        <v>N</v>
      </c>
    </row>
    <row r="8016" spans="1:30" x14ac:dyDescent="0.15">
      <c r="A8016">
        <v>8014</v>
      </c>
      <c r="B8016" s="1" t="s">
        <v>24321</v>
      </c>
      <c r="C8016" s="1" t="s">
        <v>32874</v>
      </c>
      <c r="D8016" s="3" t="s">
        <v>34507</v>
      </c>
      <c r="E8016" s="3" t="s">
        <v>45357</v>
      </c>
      <c r="F8016" s="1" t="s">
        <v>24322</v>
      </c>
      <c r="G8016" s="2">
        <v>41456</v>
      </c>
      <c r="H8016" t="s">
        <v>24323</v>
      </c>
      <c r="I8016">
        <v>100000</v>
      </c>
      <c r="J8016" s="9" t="s">
        <v>36118</v>
      </c>
      <c r="K8016" s="9" t="str">
        <f t="shared" si="750"/>
        <v>否</v>
      </c>
      <c r="L8016" s="8"/>
      <c r="M8016" s="8"/>
      <c r="N8016" s="8"/>
      <c r="O8016" s="8"/>
      <c r="P8016" s="8">
        <f t="shared" si="751"/>
        <v>0</v>
      </c>
      <c r="Q8016" s="8">
        <v>0</v>
      </c>
      <c r="R8016" s="8">
        <v>0</v>
      </c>
      <c r="S8016" s="8">
        <v>44488.99</v>
      </c>
      <c r="T8016" s="8"/>
      <c r="U8016" s="8">
        <f t="shared" si="752"/>
        <v>44488.99</v>
      </c>
      <c r="V8016" s="8">
        <v>0</v>
      </c>
      <c r="W8016" s="8">
        <v>0</v>
      </c>
      <c r="X8016" s="8">
        <v>128616.17</v>
      </c>
      <c r="Y8016" s="8"/>
      <c r="Z8016" s="8">
        <f t="shared" si="753"/>
        <v>128616.17</v>
      </c>
      <c r="AA8016" s="8">
        <f t="shared" si="754"/>
        <v>173105.16</v>
      </c>
      <c r="AB8016" s="10"/>
      <c r="AC8016" s="8"/>
      <c r="AD8016" s="8" t="str">
        <f t="shared" si="755"/>
        <v>N</v>
      </c>
    </row>
    <row r="8017" spans="1:30" x14ac:dyDescent="0.15">
      <c r="A8017">
        <v>8015</v>
      </c>
      <c r="B8017" s="1" t="s">
        <v>24324</v>
      </c>
      <c r="C8017" s="1" t="s">
        <v>32875</v>
      </c>
      <c r="D8017" s="3" t="s">
        <v>35794</v>
      </c>
      <c r="E8017" s="3" t="s">
        <v>37502</v>
      </c>
      <c r="F8017" s="1" t="s">
        <v>24325</v>
      </c>
      <c r="G8017" s="2">
        <v>41456</v>
      </c>
      <c r="H8017" t="s">
        <v>24320</v>
      </c>
      <c r="I8017">
        <v>3300000</v>
      </c>
      <c r="J8017" s="9" t="s">
        <v>36127</v>
      </c>
      <c r="K8017" s="9" t="str">
        <f t="shared" si="750"/>
        <v>否</v>
      </c>
      <c r="L8017" s="8"/>
      <c r="M8017" s="8"/>
      <c r="N8017" s="8"/>
      <c r="O8017" s="8"/>
      <c r="P8017" s="8">
        <f t="shared" si="751"/>
        <v>0</v>
      </c>
      <c r="Q8017" s="8">
        <v>0</v>
      </c>
      <c r="R8017" s="8">
        <v>0</v>
      </c>
      <c r="S8017" s="8">
        <v>212713.88</v>
      </c>
      <c r="T8017" s="8"/>
      <c r="U8017" s="8">
        <f t="shared" si="752"/>
        <v>212713.88</v>
      </c>
      <c r="V8017" s="8">
        <v>0</v>
      </c>
      <c r="W8017" s="8">
        <v>0</v>
      </c>
      <c r="X8017" s="8">
        <v>517099.41</v>
      </c>
      <c r="Y8017" s="8"/>
      <c r="Z8017" s="8">
        <f t="shared" si="753"/>
        <v>517099.41</v>
      </c>
      <c r="AA8017" s="8">
        <f t="shared" si="754"/>
        <v>729813.29</v>
      </c>
      <c r="AB8017" s="10"/>
      <c r="AC8017" s="8"/>
      <c r="AD8017" s="8" t="str">
        <f t="shared" si="755"/>
        <v>N</v>
      </c>
    </row>
    <row r="8018" spans="1:30" x14ac:dyDescent="0.15">
      <c r="A8018">
        <v>8016</v>
      </c>
      <c r="B8018" s="1" t="s">
        <v>24326</v>
      </c>
      <c r="C8018" s="1" t="s">
        <v>32876</v>
      </c>
      <c r="D8018" s="3" t="s">
        <v>35786</v>
      </c>
      <c r="E8018" s="3" t="s">
        <v>37501</v>
      </c>
      <c r="F8018" s="1" t="s">
        <v>24327</v>
      </c>
      <c r="G8018" s="2">
        <v>41456</v>
      </c>
      <c r="H8018" t="s">
        <v>24328</v>
      </c>
      <c r="I8018">
        <v>2000000</v>
      </c>
      <c r="J8018" s="9" t="s">
        <v>36127</v>
      </c>
      <c r="K8018" s="9" t="str">
        <f t="shared" si="750"/>
        <v>否</v>
      </c>
      <c r="L8018" s="8"/>
      <c r="M8018" s="8"/>
      <c r="N8018" s="8"/>
      <c r="O8018" s="8"/>
      <c r="P8018" s="8">
        <f t="shared" si="751"/>
        <v>0</v>
      </c>
      <c r="Q8018" s="8">
        <v>0</v>
      </c>
      <c r="R8018" s="8">
        <v>0</v>
      </c>
      <c r="S8018" s="8">
        <v>34830.42</v>
      </c>
      <c r="T8018" s="8"/>
      <c r="U8018" s="8">
        <f t="shared" si="752"/>
        <v>34830.42</v>
      </c>
      <c r="V8018" s="8">
        <v>0</v>
      </c>
      <c r="W8018" s="8">
        <v>0</v>
      </c>
      <c r="X8018" s="8">
        <v>126464.79</v>
      </c>
      <c r="Y8018" s="8"/>
      <c r="Z8018" s="8">
        <f t="shared" si="753"/>
        <v>126464.79</v>
      </c>
      <c r="AA8018" s="8">
        <f t="shared" si="754"/>
        <v>161295.21</v>
      </c>
      <c r="AB8018" s="10"/>
      <c r="AC8018" s="8"/>
      <c r="AD8018" s="8" t="str">
        <f t="shared" si="755"/>
        <v>N</v>
      </c>
    </row>
    <row r="8019" spans="1:30" x14ac:dyDescent="0.15">
      <c r="A8019">
        <v>8017</v>
      </c>
      <c r="B8019" s="1" t="s">
        <v>24329</v>
      </c>
      <c r="C8019" s="1" t="s">
        <v>24330</v>
      </c>
      <c r="D8019" s="3" t="s">
        <v>34486</v>
      </c>
      <c r="E8019" s="3" t="s">
        <v>45356</v>
      </c>
      <c r="F8019" s="1" t="s">
        <v>24331</v>
      </c>
      <c r="G8019" s="2">
        <v>41456</v>
      </c>
      <c r="H8019" t="s">
        <v>24332</v>
      </c>
      <c r="I8019">
        <v>54182930000</v>
      </c>
      <c r="J8019" s="9" t="s">
        <v>36118</v>
      </c>
      <c r="K8019" s="9" t="str">
        <f t="shared" si="750"/>
        <v>否</v>
      </c>
      <c r="L8019" s="8"/>
      <c r="M8019" s="8"/>
      <c r="N8019" s="8"/>
      <c r="O8019" s="8"/>
      <c r="P8019" s="8">
        <f t="shared" si="751"/>
        <v>0</v>
      </c>
      <c r="Q8019" s="8"/>
      <c r="R8019" s="8"/>
      <c r="S8019" s="8"/>
      <c r="T8019" s="8"/>
      <c r="U8019" s="8">
        <f t="shared" si="752"/>
        <v>0</v>
      </c>
      <c r="V8019" s="8">
        <v>0</v>
      </c>
      <c r="W8019" s="8">
        <v>0</v>
      </c>
      <c r="X8019" s="8">
        <v>181868.34</v>
      </c>
      <c r="Y8019" s="8"/>
      <c r="Z8019" s="8">
        <f t="shared" si="753"/>
        <v>181868.34</v>
      </c>
      <c r="AA8019" s="8">
        <f t="shared" si="754"/>
        <v>181868.34</v>
      </c>
      <c r="AB8019" s="10"/>
      <c r="AC8019" s="8"/>
      <c r="AD8019" s="8" t="str">
        <f t="shared" si="755"/>
        <v>N</v>
      </c>
    </row>
    <row r="8020" spans="1:30" x14ac:dyDescent="0.15">
      <c r="A8020">
        <v>8018</v>
      </c>
      <c r="B8020" s="1" t="s">
        <v>24333</v>
      </c>
      <c r="C8020" s="1" t="s">
        <v>32877</v>
      </c>
      <c r="D8020" s="3" t="s">
        <v>34481</v>
      </c>
      <c r="E8020" s="3" t="s">
        <v>37498</v>
      </c>
      <c r="F8020" s="1" t="s">
        <v>22973</v>
      </c>
      <c r="G8020" s="2">
        <v>41456</v>
      </c>
      <c r="H8020" t="s">
        <v>24334</v>
      </c>
      <c r="I8020">
        <v>10000000</v>
      </c>
      <c r="J8020" s="9" t="s">
        <v>36127</v>
      </c>
      <c r="K8020" s="9" t="str">
        <f t="shared" si="750"/>
        <v>否</v>
      </c>
      <c r="L8020" s="8"/>
      <c r="M8020" s="8"/>
      <c r="N8020" s="8"/>
      <c r="O8020" s="8"/>
      <c r="P8020" s="8">
        <f t="shared" si="751"/>
        <v>0</v>
      </c>
      <c r="Q8020" s="8"/>
      <c r="R8020" s="8"/>
      <c r="S8020" s="8"/>
      <c r="T8020" s="8"/>
      <c r="U8020" s="8">
        <f t="shared" si="752"/>
        <v>0</v>
      </c>
      <c r="V8020" s="8">
        <v>0</v>
      </c>
      <c r="W8020" s="8">
        <v>0</v>
      </c>
      <c r="X8020" s="8">
        <v>79643.649999999994</v>
      </c>
      <c r="Y8020" s="8"/>
      <c r="Z8020" s="8">
        <f t="shared" si="753"/>
        <v>79643.649999999994</v>
      </c>
      <c r="AA8020" s="8">
        <f t="shared" si="754"/>
        <v>79643.649999999994</v>
      </c>
      <c r="AB8020" s="10"/>
      <c r="AC8020" s="8"/>
      <c r="AD8020" s="8" t="str">
        <f t="shared" si="755"/>
        <v>N</v>
      </c>
    </row>
    <row r="8021" spans="1:30" x14ac:dyDescent="0.15">
      <c r="A8021">
        <v>8019</v>
      </c>
      <c r="B8021" s="1" t="s">
        <v>24335</v>
      </c>
      <c r="C8021" s="1" t="s">
        <v>32878</v>
      </c>
      <c r="D8021" s="3" t="s">
        <v>34481</v>
      </c>
      <c r="E8021" s="3" t="s">
        <v>41477</v>
      </c>
      <c r="F8021" s="1" t="s">
        <v>24336</v>
      </c>
      <c r="G8021" s="2">
        <v>41456</v>
      </c>
      <c r="H8021" t="s">
        <v>24337</v>
      </c>
      <c r="I8021">
        <v>300000</v>
      </c>
      <c r="J8021" s="9" t="s">
        <v>36142</v>
      </c>
      <c r="K8021" s="9" t="str">
        <f t="shared" si="750"/>
        <v>否</v>
      </c>
      <c r="L8021" s="8"/>
      <c r="M8021" s="8"/>
      <c r="N8021" s="8"/>
      <c r="O8021" s="8"/>
      <c r="P8021" s="8">
        <f t="shared" si="751"/>
        <v>0</v>
      </c>
      <c r="Q8021" s="8">
        <v>0</v>
      </c>
      <c r="R8021" s="8">
        <v>0</v>
      </c>
      <c r="S8021" s="8">
        <v>0</v>
      </c>
      <c r="T8021" s="8"/>
      <c r="U8021" s="8">
        <f t="shared" si="752"/>
        <v>0</v>
      </c>
      <c r="V8021" s="8">
        <v>0</v>
      </c>
      <c r="W8021" s="8">
        <v>0</v>
      </c>
      <c r="X8021" s="8">
        <v>10324.200000000001</v>
      </c>
      <c r="Y8021" s="8"/>
      <c r="Z8021" s="8">
        <f t="shared" si="753"/>
        <v>10324.200000000001</v>
      </c>
      <c r="AA8021" s="8">
        <f t="shared" si="754"/>
        <v>10324.200000000001</v>
      </c>
      <c r="AB8021" s="10"/>
      <c r="AC8021" s="8"/>
      <c r="AD8021" s="8" t="str">
        <f t="shared" si="755"/>
        <v>N</v>
      </c>
    </row>
    <row r="8022" spans="1:30" x14ac:dyDescent="0.15">
      <c r="A8022">
        <v>8020</v>
      </c>
      <c r="B8022" s="1" t="s">
        <v>24338</v>
      </c>
      <c r="C8022" s="1" t="s">
        <v>32879</v>
      </c>
      <c r="D8022" s="3" t="s">
        <v>35786</v>
      </c>
      <c r="E8022" s="3" t="s">
        <v>37485</v>
      </c>
      <c r="F8022" s="1" t="s">
        <v>24339</v>
      </c>
      <c r="G8022" s="2">
        <v>41456</v>
      </c>
      <c r="H8022" t="s">
        <v>24340</v>
      </c>
      <c r="I8022">
        <v>500000</v>
      </c>
      <c r="J8022" s="9" t="s">
        <v>36127</v>
      </c>
      <c r="K8022" s="9" t="str">
        <f t="shared" si="750"/>
        <v>否</v>
      </c>
      <c r="L8022" s="8"/>
      <c r="M8022" s="8"/>
      <c r="N8022" s="8"/>
      <c r="O8022" s="8"/>
      <c r="P8022" s="8">
        <f t="shared" si="751"/>
        <v>0</v>
      </c>
      <c r="Q8022" s="8">
        <v>0</v>
      </c>
      <c r="R8022" s="8">
        <v>0</v>
      </c>
      <c r="S8022" s="8">
        <v>8890.39</v>
      </c>
      <c r="T8022" s="8"/>
      <c r="U8022" s="8">
        <f t="shared" si="752"/>
        <v>8890.39</v>
      </c>
      <c r="V8022" s="8">
        <v>0</v>
      </c>
      <c r="W8022" s="8">
        <v>0</v>
      </c>
      <c r="X8022" s="8">
        <v>9092.4699999999993</v>
      </c>
      <c r="Y8022" s="8"/>
      <c r="Z8022" s="8">
        <f t="shared" si="753"/>
        <v>9092.4699999999993</v>
      </c>
      <c r="AA8022" s="8">
        <f t="shared" si="754"/>
        <v>17982.86</v>
      </c>
      <c r="AB8022" s="10"/>
      <c r="AC8022" s="8"/>
      <c r="AD8022" s="8" t="str">
        <f t="shared" si="755"/>
        <v>N</v>
      </c>
    </row>
    <row r="8023" spans="1:30" x14ac:dyDescent="0.15">
      <c r="A8023">
        <v>8021</v>
      </c>
      <c r="B8023" s="1" t="s">
        <v>24341</v>
      </c>
      <c r="C8023" s="1" t="s">
        <v>32880</v>
      </c>
      <c r="D8023" s="3" t="s">
        <v>34481</v>
      </c>
      <c r="E8023" s="3" t="s">
        <v>37483</v>
      </c>
      <c r="F8023" s="1" t="s">
        <v>24342</v>
      </c>
      <c r="G8023" s="2">
        <v>41456</v>
      </c>
      <c r="H8023" t="s">
        <v>1336</v>
      </c>
      <c r="I8023">
        <v>1100000</v>
      </c>
      <c r="J8023" s="9" t="s">
        <v>36127</v>
      </c>
      <c r="K8023" s="9" t="str">
        <f t="shared" si="750"/>
        <v>否</v>
      </c>
      <c r="L8023" s="8"/>
      <c r="M8023" s="8"/>
      <c r="N8023" s="8"/>
      <c r="O8023" s="8"/>
      <c r="P8023" s="8">
        <f t="shared" si="751"/>
        <v>0</v>
      </c>
      <c r="Q8023" s="8">
        <v>0</v>
      </c>
      <c r="R8023" s="8">
        <v>0</v>
      </c>
      <c r="S8023" s="8">
        <v>0</v>
      </c>
      <c r="T8023" s="8"/>
      <c r="U8023" s="8">
        <f t="shared" si="752"/>
        <v>0</v>
      </c>
      <c r="V8023" s="8">
        <v>0</v>
      </c>
      <c r="W8023" s="8">
        <v>0</v>
      </c>
      <c r="X8023" s="8">
        <v>168706.67</v>
      </c>
      <c r="Y8023" s="8"/>
      <c r="Z8023" s="8">
        <f t="shared" si="753"/>
        <v>168706.67</v>
      </c>
      <c r="AA8023" s="8">
        <f t="shared" si="754"/>
        <v>168706.67</v>
      </c>
      <c r="AB8023" s="10"/>
      <c r="AC8023" s="8"/>
      <c r="AD8023" s="8" t="str">
        <f t="shared" si="755"/>
        <v>N</v>
      </c>
    </row>
    <row r="8024" spans="1:30" x14ac:dyDescent="0.15">
      <c r="A8024">
        <v>8022</v>
      </c>
      <c r="B8024" s="1" t="s">
        <v>24343</v>
      </c>
      <c r="C8024" s="1" t="s">
        <v>24344</v>
      </c>
      <c r="D8024" s="3" t="s">
        <v>35794</v>
      </c>
      <c r="E8024" s="3" t="s">
        <v>41587</v>
      </c>
      <c r="F8024" s="1" t="s">
        <v>24345</v>
      </c>
      <c r="G8024" s="2">
        <v>41456</v>
      </c>
      <c r="H8024" t="s">
        <v>24346</v>
      </c>
      <c r="I8024">
        <v>3000000</v>
      </c>
      <c r="J8024" s="9" t="s">
        <v>36122</v>
      </c>
      <c r="K8024" s="9" t="str">
        <f t="shared" si="750"/>
        <v>否</v>
      </c>
      <c r="L8024" s="8"/>
      <c r="M8024" s="8"/>
      <c r="N8024" s="8"/>
      <c r="O8024" s="8"/>
      <c r="P8024" s="8">
        <f t="shared" si="751"/>
        <v>0</v>
      </c>
      <c r="Q8024" s="8">
        <v>0</v>
      </c>
      <c r="R8024" s="8">
        <v>0</v>
      </c>
      <c r="S8024" s="8">
        <v>312256.84999999998</v>
      </c>
      <c r="T8024" s="8"/>
      <c r="U8024" s="8">
        <f t="shared" si="752"/>
        <v>312256.84999999998</v>
      </c>
      <c r="V8024" s="8">
        <v>0</v>
      </c>
      <c r="W8024" s="8">
        <v>0</v>
      </c>
      <c r="X8024" s="8">
        <v>855162.66</v>
      </c>
      <c r="Y8024" s="8"/>
      <c r="Z8024" s="8">
        <f t="shared" si="753"/>
        <v>855162.66</v>
      </c>
      <c r="AA8024" s="8">
        <f t="shared" si="754"/>
        <v>1167419.51</v>
      </c>
      <c r="AB8024" s="10"/>
      <c r="AC8024" s="8"/>
      <c r="AD8024" s="8" t="str">
        <f t="shared" si="755"/>
        <v>N</v>
      </c>
    </row>
    <row r="8025" spans="1:30" x14ac:dyDescent="0.15">
      <c r="A8025">
        <v>8023</v>
      </c>
      <c r="B8025" s="1" t="s">
        <v>24347</v>
      </c>
      <c r="C8025" s="1" t="s">
        <v>32881</v>
      </c>
      <c r="D8025" s="3" t="s">
        <v>35794</v>
      </c>
      <c r="E8025" s="3" t="s">
        <v>41586</v>
      </c>
      <c r="F8025" s="1" t="s">
        <v>24348</v>
      </c>
      <c r="G8025" s="2">
        <v>41456</v>
      </c>
      <c r="H8025" t="s">
        <v>5567</v>
      </c>
      <c r="I8025">
        <v>51900</v>
      </c>
      <c r="J8025" s="9" t="s">
        <v>36122</v>
      </c>
      <c r="K8025" s="9" t="str">
        <f t="shared" si="750"/>
        <v>否</v>
      </c>
      <c r="L8025" s="8"/>
      <c r="M8025" s="8"/>
      <c r="N8025" s="8"/>
      <c r="O8025" s="8"/>
      <c r="P8025" s="8">
        <f t="shared" si="751"/>
        <v>0</v>
      </c>
      <c r="Q8025" s="8"/>
      <c r="R8025" s="8"/>
      <c r="S8025" s="8"/>
      <c r="T8025" s="8"/>
      <c r="U8025" s="8">
        <f t="shared" si="752"/>
        <v>0</v>
      </c>
      <c r="V8025" s="8">
        <v>0</v>
      </c>
      <c r="W8025" s="8">
        <v>0</v>
      </c>
      <c r="X8025" s="8">
        <v>118730.13</v>
      </c>
      <c r="Y8025" s="8"/>
      <c r="Z8025" s="8">
        <f t="shared" si="753"/>
        <v>118730.13</v>
      </c>
      <c r="AA8025" s="8">
        <f t="shared" si="754"/>
        <v>118730.13</v>
      </c>
      <c r="AB8025" s="10"/>
      <c r="AC8025" s="8"/>
      <c r="AD8025" s="8" t="str">
        <f t="shared" si="755"/>
        <v>N</v>
      </c>
    </row>
    <row r="8026" spans="1:30" x14ac:dyDescent="0.15">
      <c r="A8026">
        <v>8024</v>
      </c>
      <c r="B8026" s="1" t="s">
        <v>24349</v>
      </c>
      <c r="C8026" s="1" t="s">
        <v>32882</v>
      </c>
      <c r="D8026" s="3" t="s">
        <v>34481</v>
      </c>
      <c r="E8026" s="3" t="s">
        <v>41143</v>
      </c>
      <c r="F8026" s="1" t="s">
        <v>22711</v>
      </c>
      <c r="G8026" s="2">
        <v>41456</v>
      </c>
      <c r="H8026" t="s">
        <v>24350</v>
      </c>
      <c r="I8026">
        <v>500000</v>
      </c>
      <c r="J8026" s="9" t="s">
        <v>36115</v>
      </c>
      <c r="K8026" s="9" t="str">
        <f t="shared" si="750"/>
        <v>否</v>
      </c>
      <c r="L8026" s="8"/>
      <c r="M8026" s="8"/>
      <c r="N8026" s="8"/>
      <c r="O8026" s="8"/>
      <c r="P8026" s="8">
        <f t="shared" si="751"/>
        <v>0</v>
      </c>
      <c r="Q8026" s="8">
        <v>0</v>
      </c>
      <c r="R8026" s="8">
        <v>0</v>
      </c>
      <c r="S8026" s="8">
        <v>505651.03</v>
      </c>
      <c r="T8026" s="8"/>
      <c r="U8026" s="8">
        <f t="shared" si="752"/>
        <v>505651.03</v>
      </c>
      <c r="V8026" s="8">
        <v>0</v>
      </c>
      <c r="W8026" s="8">
        <v>0</v>
      </c>
      <c r="X8026" s="8">
        <v>270659.06</v>
      </c>
      <c r="Y8026" s="8"/>
      <c r="Z8026" s="8">
        <f t="shared" si="753"/>
        <v>270659.06</v>
      </c>
      <c r="AA8026" s="8">
        <f t="shared" si="754"/>
        <v>776310.09000000008</v>
      </c>
      <c r="AB8026" s="10"/>
      <c r="AC8026" s="8"/>
      <c r="AD8026" s="8" t="str">
        <f t="shared" si="755"/>
        <v>N</v>
      </c>
    </row>
    <row r="8027" spans="1:30" x14ac:dyDescent="0.15">
      <c r="A8027">
        <v>8025</v>
      </c>
      <c r="B8027" s="1" t="s">
        <v>24351</v>
      </c>
      <c r="C8027" s="1" t="s">
        <v>32883</v>
      </c>
      <c r="D8027" s="3" t="s">
        <v>34481</v>
      </c>
      <c r="E8027" s="3" t="s">
        <v>37427</v>
      </c>
      <c r="F8027" s="1" t="s">
        <v>24352</v>
      </c>
      <c r="G8027" s="2">
        <v>41456</v>
      </c>
      <c r="H8027" t="s">
        <v>3206</v>
      </c>
      <c r="I8027">
        <v>500000</v>
      </c>
      <c r="J8027" s="9" t="s">
        <v>36115</v>
      </c>
      <c r="K8027" s="9" t="str">
        <f t="shared" si="750"/>
        <v>否</v>
      </c>
      <c r="L8027" s="8"/>
      <c r="M8027" s="8"/>
      <c r="N8027" s="8"/>
      <c r="O8027" s="8"/>
      <c r="P8027" s="8">
        <f t="shared" si="751"/>
        <v>0</v>
      </c>
      <c r="Q8027" s="8">
        <v>0</v>
      </c>
      <c r="R8027" s="8">
        <v>0</v>
      </c>
      <c r="S8027" s="8">
        <v>81698.289999999994</v>
      </c>
      <c r="T8027" s="8"/>
      <c r="U8027" s="8">
        <f t="shared" si="752"/>
        <v>81698.289999999994</v>
      </c>
      <c r="V8027" s="8">
        <v>0</v>
      </c>
      <c r="W8027" s="8">
        <v>0</v>
      </c>
      <c r="X8027" s="8">
        <v>245191.75</v>
      </c>
      <c r="Y8027" s="8"/>
      <c r="Z8027" s="8">
        <f t="shared" si="753"/>
        <v>245191.75</v>
      </c>
      <c r="AA8027" s="8">
        <f t="shared" si="754"/>
        <v>326890.03999999998</v>
      </c>
      <c r="AB8027" s="10"/>
      <c r="AC8027" s="8"/>
      <c r="AD8027" s="8" t="str">
        <f t="shared" si="755"/>
        <v>N</v>
      </c>
    </row>
    <row r="8028" spans="1:30" x14ac:dyDescent="0.15">
      <c r="A8028">
        <v>8026</v>
      </c>
      <c r="B8028" s="1" t="s">
        <v>24353</v>
      </c>
      <c r="C8028" s="1" t="s">
        <v>32884</v>
      </c>
      <c r="D8028" s="3" t="s">
        <v>34488</v>
      </c>
      <c r="E8028" s="3" t="s">
        <v>37482</v>
      </c>
      <c r="F8028" s="1" t="s">
        <v>24354</v>
      </c>
      <c r="G8028" s="2">
        <v>41456</v>
      </c>
      <c r="H8028" t="s">
        <v>24355</v>
      </c>
      <c r="I8028">
        <v>5000000</v>
      </c>
      <c r="J8028" s="9" t="s">
        <v>36127</v>
      </c>
      <c r="K8028" s="9" t="str">
        <f t="shared" si="750"/>
        <v>否</v>
      </c>
      <c r="L8028" s="8"/>
      <c r="M8028" s="8"/>
      <c r="N8028" s="8"/>
      <c r="O8028" s="8"/>
      <c r="P8028" s="8">
        <f t="shared" si="751"/>
        <v>0</v>
      </c>
      <c r="Q8028" s="8">
        <v>0</v>
      </c>
      <c r="R8028" s="8">
        <v>0</v>
      </c>
      <c r="S8028" s="8">
        <v>1041.1400000000001</v>
      </c>
      <c r="T8028" s="8"/>
      <c r="U8028" s="8">
        <f t="shared" si="752"/>
        <v>1041.1400000000001</v>
      </c>
      <c r="V8028" s="8">
        <v>0</v>
      </c>
      <c r="W8028" s="8">
        <v>0</v>
      </c>
      <c r="X8028" s="8">
        <v>1360.86</v>
      </c>
      <c r="Y8028" s="8"/>
      <c r="Z8028" s="8">
        <f t="shared" si="753"/>
        <v>1360.86</v>
      </c>
      <c r="AA8028" s="8">
        <f t="shared" si="754"/>
        <v>2402</v>
      </c>
      <c r="AB8028" s="10"/>
      <c r="AC8028" s="8"/>
      <c r="AD8028" s="8" t="str">
        <f t="shared" si="755"/>
        <v>N</v>
      </c>
    </row>
    <row r="8029" spans="1:30" x14ac:dyDescent="0.15">
      <c r="A8029">
        <v>8027</v>
      </c>
      <c r="B8029" s="1" t="s">
        <v>24356</v>
      </c>
      <c r="C8029" s="1" t="s">
        <v>32885</v>
      </c>
      <c r="D8029" s="3" t="s">
        <v>34481</v>
      </c>
      <c r="E8029" s="3" t="s">
        <v>46305</v>
      </c>
      <c r="F8029" s="1" t="s">
        <v>24357</v>
      </c>
      <c r="G8029" s="2">
        <v>41456</v>
      </c>
      <c r="H8029" t="s">
        <v>22850</v>
      </c>
      <c r="I8029">
        <v>1010000</v>
      </c>
      <c r="J8029" s="9" t="s">
        <v>36111</v>
      </c>
      <c r="K8029" s="9" t="str">
        <f t="shared" si="750"/>
        <v>否</v>
      </c>
      <c r="L8029" s="8"/>
      <c r="M8029" s="8"/>
      <c r="N8029" s="8"/>
      <c r="O8029" s="8"/>
      <c r="P8029" s="8">
        <f t="shared" si="751"/>
        <v>0</v>
      </c>
      <c r="Q8029" s="8">
        <v>0</v>
      </c>
      <c r="R8029" s="8">
        <v>0</v>
      </c>
      <c r="S8029" s="8">
        <v>0</v>
      </c>
      <c r="T8029" s="8"/>
      <c r="U8029" s="8">
        <f t="shared" si="752"/>
        <v>0</v>
      </c>
      <c r="V8029" s="8">
        <v>0</v>
      </c>
      <c r="W8029" s="8">
        <v>0</v>
      </c>
      <c r="X8029" s="8">
        <v>453257.89</v>
      </c>
      <c r="Y8029" s="8"/>
      <c r="Z8029" s="8">
        <f t="shared" si="753"/>
        <v>453257.89</v>
      </c>
      <c r="AA8029" s="8">
        <f t="shared" si="754"/>
        <v>453257.89</v>
      </c>
      <c r="AB8029" s="10"/>
      <c r="AC8029" s="8"/>
      <c r="AD8029" s="8" t="str">
        <f t="shared" si="755"/>
        <v>N</v>
      </c>
    </row>
    <row r="8030" spans="1:30" x14ac:dyDescent="0.15">
      <c r="A8030">
        <v>8028</v>
      </c>
      <c r="B8030" s="1" t="s">
        <v>24358</v>
      </c>
      <c r="C8030" s="1" t="s">
        <v>32886</v>
      </c>
      <c r="D8030" s="3" t="s">
        <v>34481</v>
      </c>
      <c r="E8030" s="3" t="s">
        <v>37481</v>
      </c>
      <c r="F8030" s="1" t="s">
        <v>24359</v>
      </c>
      <c r="G8030" s="2">
        <v>41456</v>
      </c>
      <c r="H8030" t="s">
        <v>24360</v>
      </c>
      <c r="I8030">
        <v>1500000</v>
      </c>
      <c r="J8030" s="9" t="s">
        <v>36127</v>
      </c>
      <c r="K8030" s="9" t="str">
        <f t="shared" si="750"/>
        <v>否</v>
      </c>
      <c r="L8030" s="8"/>
      <c r="M8030" s="8"/>
      <c r="N8030" s="8"/>
      <c r="O8030" s="8"/>
      <c r="P8030" s="8">
        <f t="shared" si="751"/>
        <v>0</v>
      </c>
      <c r="Q8030" s="8"/>
      <c r="R8030" s="8"/>
      <c r="S8030" s="8"/>
      <c r="T8030" s="8"/>
      <c r="U8030" s="8">
        <f t="shared" si="752"/>
        <v>0</v>
      </c>
      <c r="V8030" s="8">
        <v>0</v>
      </c>
      <c r="W8030" s="8">
        <v>0</v>
      </c>
      <c r="X8030" s="8">
        <v>0</v>
      </c>
      <c r="Y8030" s="8"/>
      <c r="Z8030" s="8">
        <f t="shared" si="753"/>
        <v>0</v>
      </c>
      <c r="AA8030" s="8">
        <f t="shared" si="754"/>
        <v>0</v>
      </c>
      <c r="AB8030" s="10"/>
      <c r="AC8030" s="8"/>
      <c r="AD8030" s="8" t="str">
        <f t="shared" si="755"/>
        <v>N</v>
      </c>
    </row>
    <row r="8031" spans="1:30" x14ac:dyDescent="0.15">
      <c r="A8031">
        <v>8029</v>
      </c>
      <c r="B8031" s="1" t="s">
        <v>24361</v>
      </c>
      <c r="C8031" s="1" t="s">
        <v>36194</v>
      </c>
      <c r="D8031" s="3" t="s">
        <v>34481</v>
      </c>
      <c r="E8031" s="3" t="s">
        <v>37427</v>
      </c>
      <c r="F8031" s="1" t="s">
        <v>24362</v>
      </c>
      <c r="G8031" s="2">
        <v>41456</v>
      </c>
      <c r="H8031" t="s">
        <v>24363</v>
      </c>
      <c r="I8031">
        <v>1010000</v>
      </c>
      <c r="J8031" s="9" t="s">
        <v>36127</v>
      </c>
      <c r="K8031" s="9" t="str">
        <f t="shared" si="750"/>
        <v>否</v>
      </c>
      <c r="L8031" s="8"/>
      <c r="M8031" s="8"/>
      <c r="N8031" s="8"/>
      <c r="O8031" s="8"/>
      <c r="P8031" s="8">
        <f t="shared" si="751"/>
        <v>0</v>
      </c>
      <c r="Q8031" s="8"/>
      <c r="R8031" s="8"/>
      <c r="S8031" s="8"/>
      <c r="T8031" s="8"/>
      <c r="U8031" s="8">
        <f t="shared" si="752"/>
        <v>0</v>
      </c>
      <c r="V8031" s="8">
        <v>0</v>
      </c>
      <c r="W8031" s="8">
        <v>0</v>
      </c>
      <c r="X8031" s="8">
        <v>1312.4</v>
      </c>
      <c r="Y8031" s="8"/>
      <c r="Z8031" s="8">
        <f t="shared" si="753"/>
        <v>1312.4</v>
      </c>
      <c r="AA8031" s="8">
        <f t="shared" si="754"/>
        <v>1312.4</v>
      </c>
      <c r="AB8031" s="10"/>
      <c r="AC8031" s="8"/>
      <c r="AD8031" s="8" t="str">
        <f t="shared" si="755"/>
        <v>N</v>
      </c>
    </row>
    <row r="8032" spans="1:30" x14ac:dyDescent="0.15">
      <c r="A8032">
        <v>8030</v>
      </c>
      <c r="B8032" s="1" t="s">
        <v>24364</v>
      </c>
      <c r="C8032" s="1" t="s">
        <v>36195</v>
      </c>
      <c r="D8032" s="3" t="s">
        <v>35786</v>
      </c>
      <c r="E8032" s="3" t="s">
        <v>37480</v>
      </c>
      <c r="F8032" s="1" t="s">
        <v>24365</v>
      </c>
      <c r="G8032" s="2">
        <v>41456</v>
      </c>
      <c r="H8032" t="s">
        <v>24366</v>
      </c>
      <c r="I8032">
        <v>300000</v>
      </c>
      <c r="J8032" s="9" t="s">
        <v>36127</v>
      </c>
      <c r="K8032" s="9" t="str">
        <f t="shared" si="750"/>
        <v>否</v>
      </c>
      <c r="L8032" s="8"/>
      <c r="M8032" s="8"/>
      <c r="N8032" s="8"/>
      <c r="O8032" s="8"/>
      <c r="P8032" s="8">
        <f t="shared" si="751"/>
        <v>0</v>
      </c>
      <c r="Q8032" s="8">
        <v>0</v>
      </c>
      <c r="R8032" s="8">
        <v>0</v>
      </c>
      <c r="S8032" s="8">
        <v>2578.0300000000002</v>
      </c>
      <c r="T8032" s="8"/>
      <c r="U8032" s="8">
        <f t="shared" si="752"/>
        <v>2578.0300000000002</v>
      </c>
      <c r="V8032" s="8">
        <v>0</v>
      </c>
      <c r="W8032" s="8">
        <v>0</v>
      </c>
      <c r="X8032" s="8">
        <v>19719.36</v>
      </c>
      <c r="Y8032" s="8"/>
      <c r="Z8032" s="8">
        <f t="shared" si="753"/>
        <v>19719.36</v>
      </c>
      <c r="AA8032" s="8">
        <f t="shared" si="754"/>
        <v>22297.39</v>
      </c>
      <c r="AB8032" s="10"/>
      <c r="AC8032" s="8"/>
      <c r="AD8032" s="8" t="str">
        <f t="shared" si="755"/>
        <v>N</v>
      </c>
    </row>
    <row r="8033" spans="1:30" x14ac:dyDescent="0.15">
      <c r="A8033">
        <v>8031</v>
      </c>
      <c r="B8033" s="1" t="s">
        <v>24367</v>
      </c>
      <c r="C8033" s="1" t="s">
        <v>36196</v>
      </c>
      <c r="D8033" s="3" t="s">
        <v>34481</v>
      </c>
      <c r="E8033" s="3" t="s">
        <v>40218</v>
      </c>
      <c r="F8033" s="1" t="s">
        <v>10768</v>
      </c>
      <c r="G8033" s="2">
        <v>41456</v>
      </c>
      <c r="H8033" t="s">
        <v>15809</v>
      </c>
      <c r="I8033">
        <v>10000000</v>
      </c>
      <c r="J8033" s="9" t="s">
        <v>36119</v>
      </c>
      <c r="K8033" s="9" t="str">
        <f t="shared" si="750"/>
        <v>否</v>
      </c>
      <c r="L8033" s="8"/>
      <c r="M8033" s="8"/>
      <c r="N8033" s="8"/>
      <c r="O8033" s="8"/>
      <c r="P8033" s="8">
        <f t="shared" si="751"/>
        <v>0</v>
      </c>
      <c r="Q8033" s="8">
        <v>0</v>
      </c>
      <c r="R8033" s="8">
        <v>0</v>
      </c>
      <c r="S8033" s="8">
        <v>74315.850000000006</v>
      </c>
      <c r="T8033" s="8"/>
      <c r="U8033" s="8">
        <f t="shared" si="752"/>
        <v>74315.850000000006</v>
      </c>
      <c r="V8033" s="8">
        <v>0</v>
      </c>
      <c r="W8033" s="8">
        <v>0</v>
      </c>
      <c r="X8033" s="8">
        <v>204841.66</v>
      </c>
      <c r="Y8033" s="8"/>
      <c r="Z8033" s="8">
        <f t="shared" si="753"/>
        <v>204841.66</v>
      </c>
      <c r="AA8033" s="8">
        <f t="shared" si="754"/>
        <v>279157.51</v>
      </c>
      <c r="AB8033" s="10"/>
      <c r="AC8033" s="8"/>
      <c r="AD8033" s="8" t="str">
        <f t="shared" si="755"/>
        <v>N</v>
      </c>
    </row>
    <row r="8034" spans="1:30" x14ac:dyDescent="0.15">
      <c r="A8034">
        <v>8032</v>
      </c>
      <c r="B8034" s="1" t="s">
        <v>24368</v>
      </c>
      <c r="C8034" s="1" t="s">
        <v>36197</v>
      </c>
      <c r="D8034" s="3" t="s">
        <v>34481</v>
      </c>
      <c r="E8034" s="3" t="s">
        <v>39038</v>
      </c>
      <c r="F8034" s="1" t="s">
        <v>16001</v>
      </c>
      <c r="G8034" s="2">
        <v>41456</v>
      </c>
      <c r="H8034" t="s">
        <v>24369</v>
      </c>
      <c r="I8034">
        <v>350000</v>
      </c>
      <c r="J8034" s="9" t="s">
        <v>36112</v>
      </c>
      <c r="K8034" s="9" t="str">
        <f t="shared" si="750"/>
        <v>否</v>
      </c>
      <c r="L8034" s="8"/>
      <c r="M8034" s="8"/>
      <c r="N8034" s="8"/>
      <c r="O8034" s="8"/>
      <c r="P8034" s="8">
        <f t="shared" si="751"/>
        <v>0</v>
      </c>
      <c r="Q8034" s="8">
        <v>0</v>
      </c>
      <c r="R8034" s="8">
        <v>0</v>
      </c>
      <c r="S8034" s="8">
        <v>0</v>
      </c>
      <c r="T8034" s="8"/>
      <c r="U8034" s="8">
        <f t="shared" si="752"/>
        <v>0</v>
      </c>
      <c r="V8034" s="8">
        <v>0</v>
      </c>
      <c r="W8034" s="8">
        <v>0</v>
      </c>
      <c r="X8034" s="8">
        <v>0</v>
      </c>
      <c r="Y8034" s="8"/>
      <c r="Z8034" s="8">
        <f t="shared" si="753"/>
        <v>0</v>
      </c>
      <c r="AA8034" s="8">
        <f t="shared" si="754"/>
        <v>0</v>
      </c>
      <c r="AB8034" s="10"/>
      <c r="AC8034" s="8"/>
      <c r="AD8034" s="8" t="str">
        <f t="shared" si="755"/>
        <v>N</v>
      </c>
    </row>
    <row r="8035" spans="1:30" x14ac:dyDescent="0.15">
      <c r="A8035">
        <v>8033</v>
      </c>
      <c r="B8035" s="1" t="s">
        <v>24370</v>
      </c>
      <c r="C8035" s="1" t="s">
        <v>36198</v>
      </c>
      <c r="D8035" s="3" t="s">
        <v>35786</v>
      </c>
      <c r="E8035" s="3" t="s">
        <v>37477</v>
      </c>
      <c r="F8035" s="1" t="s">
        <v>24371</v>
      </c>
      <c r="G8035" s="2">
        <v>41456</v>
      </c>
      <c r="H8035" t="s">
        <v>24372</v>
      </c>
      <c r="I8035">
        <v>200000</v>
      </c>
      <c r="J8035" s="9" t="s">
        <v>36127</v>
      </c>
      <c r="K8035" s="9" t="str">
        <f t="shared" si="750"/>
        <v>否</v>
      </c>
      <c r="L8035" s="8"/>
      <c r="M8035" s="8"/>
      <c r="N8035" s="8"/>
      <c r="O8035" s="8"/>
      <c r="P8035" s="8">
        <f t="shared" si="751"/>
        <v>0</v>
      </c>
      <c r="Q8035" s="8">
        <v>0</v>
      </c>
      <c r="R8035" s="8">
        <v>0</v>
      </c>
      <c r="S8035" s="8">
        <v>187672.88</v>
      </c>
      <c r="T8035" s="8"/>
      <c r="U8035" s="8">
        <f t="shared" si="752"/>
        <v>187672.88</v>
      </c>
      <c r="V8035" s="8">
        <v>892358.46</v>
      </c>
      <c r="W8035" s="8">
        <v>0</v>
      </c>
      <c r="X8035" s="8">
        <v>685942.28</v>
      </c>
      <c r="Y8035" s="8"/>
      <c r="Z8035" s="8">
        <f t="shared" si="753"/>
        <v>685942.28</v>
      </c>
      <c r="AA8035" s="8">
        <f t="shared" si="754"/>
        <v>873615.16</v>
      </c>
      <c r="AB8035" s="10"/>
      <c r="AC8035" s="8"/>
      <c r="AD8035" s="8" t="str">
        <f t="shared" si="755"/>
        <v>N</v>
      </c>
    </row>
    <row r="8036" spans="1:30" x14ac:dyDescent="0.15">
      <c r="A8036">
        <v>8034</v>
      </c>
      <c r="B8036" s="1" t="s">
        <v>24373</v>
      </c>
      <c r="C8036" s="1" t="s">
        <v>36199</v>
      </c>
      <c r="D8036" s="3" t="s">
        <v>35786</v>
      </c>
      <c r="E8036" s="3" t="s">
        <v>37476</v>
      </c>
      <c r="F8036" s="1" t="s">
        <v>24374</v>
      </c>
      <c r="G8036" s="2">
        <v>41456</v>
      </c>
      <c r="H8036" t="s">
        <v>24375</v>
      </c>
      <c r="I8036">
        <v>200000</v>
      </c>
      <c r="J8036" s="9" t="s">
        <v>36127</v>
      </c>
      <c r="K8036" s="9" t="str">
        <f t="shared" si="750"/>
        <v>否</v>
      </c>
      <c r="L8036" s="8"/>
      <c r="M8036" s="8"/>
      <c r="N8036" s="8"/>
      <c r="O8036" s="8"/>
      <c r="P8036" s="8">
        <f t="shared" si="751"/>
        <v>0</v>
      </c>
      <c r="Q8036" s="8"/>
      <c r="R8036" s="8"/>
      <c r="S8036" s="8"/>
      <c r="T8036" s="8"/>
      <c r="U8036" s="8">
        <f t="shared" si="752"/>
        <v>0</v>
      </c>
      <c r="V8036" s="8">
        <v>0</v>
      </c>
      <c r="W8036" s="8">
        <v>0</v>
      </c>
      <c r="X8036" s="8">
        <v>120566.05</v>
      </c>
      <c r="Y8036" s="8"/>
      <c r="Z8036" s="8">
        <f t="shared" si="753"/>
        <v>120566.05</v>
      </c>
      <c r="AA8036" s="8">
        <f t="shared" si="754"/>
        <v>120566.05</v>
      </c>
      <c r="AB8036" s="10"/>
      <c r="AC8036" s="8"/>
      <c r="AD8036" s="8" t="str">
        <f t="shared" si="755"/>
        <v>N</v>
      </c>
    </row>
    <row r="8037" spans="1:30" x14ac:dyDescent="0.15">
      <c r="A8037">
        <v>8035</v>
      </c>
      <c r="B8037" s="1" t="s">
        <v>24376</v>
      </c>
      <c r="C8037" s="1" t="s">
        <v>36200</v>
      </c>
      <c r="D8037" s="3" t="s">
        <v>34481</v>
      </c>
      <c r="E8037" s="3" t="s">
        <v>38693</v>
      </c>
      <c r="F8037" s="1" t="s">
        <v>24377</v>
      </c>
      <c r="G8037" s="2">
        <v>41456</v>
      </c>
      <c r="H8037" t="s">
        <v>24378</v>
      </c>
      <c r="I8037">
        <v>3000000</v>
      </c>
      <c r="J8037" s="9" t="s">
        <v>36131</v>
      </c>
      <c r="K8037" s="9" t="str">
        <f t="shared" si="750"/>
        <v>否</v>
      </c>
      <c r="L8037" s="8"/>
      <c r="M8037" s="8"/>
      <c r="N8037" s="8"/>
      <c r="O8037" s="8"/>
      <c r="P8037" s="8">
        <f t="shared" si="751"/>
        <v>0</v>
      </c>
      <c r="Q8037" s="8">
        <v>0</v>
      </c>
      <c r="R8037" s="8">
        <v>0</v>
      </c>
      <c r="S8037" s="8">
        <v>187771.73</v>
      </c>
      <c r="T8037" s="8"/>
      <c r="U8037" s="8">
        <f t="shared" si="752"/>
        <v>187771.73</v>
      </c>
      <c r="V8037" s="8">
        <v>0</v>
      </c>
      <c r="W8037" s="8">
        <v>0</v>
      </c>
      <c r="X8037" s="8">
        <v>815525.88</v>
      </c>
      <c r="Y8037" s="8"/>
      <c r="Z8037" s="8">
        <f t="shared" si="753"/>
        <v>815525.88</v>
      </c>
      <c r="AA8037" s="8">
        <f t="shared" si="754"/>
        <v>1003297.61</v>
      </c>
      <c r="AB8037" s="10"/>
      <c r="AC8037" s="8"/>
      <c r="AD8037" s="8" t="str">
        <f t="shared" si="755"/>
        <v>N</v>
      </c>
    </row>
    <row r="8038" spans="1:30" x14ac:dyDescent="0.15">
      <c r="A8038">
        <v>8036</v>
      </c>
      <c r="B8038" s="1" t="s">
        <v>24379</v>
      </c>
      <c r="C8038" s="1" t="s">
        <v>36201</v>
      </c>
      <c r="D8038" s="3" t="s">
        <v>35786</v>
      </c>
      <c r="E8038" s="3" t="s">
        <v>38927</v>
      </c>
      <c r="F8038" s="1" t="s">
        <v>24380</v>
      </c>
      <c r="G8038" s="2">
        <v>41456</v>
      </c>
      <c r="H8038" t="s">
        <v>24381</v>
      </c>
      <c r="I8038">
        <v>1000000</v>
      </c>
      <c r="J8038" s="9" t="s">
        <v>36134</v>
      </c>
      <c r="K8038" s="9" t="str">
        <f t="shared" si="750"/>
        <v>否</v>
      </c>
      <c r="L8038" s="8"/>
      <c r="M8038" s="8"/>
      <c r="N8038" s="8"/>
      <c r="O8038" s="8"/>
      <c r="P8038" s="8">
        <f t="shared" si="751"/>
        <v>0</v>
      </c>
      <c r="Q8038" s="8">
        <v>0</v>
      </c>
      <c r="R8038" s="8">
        <v>0</v>
      </c>
      <c r="S8038" s="8">
        <v>246804.21</v>
      </c>
      <c r="T8038" s="8"/>
      <c r="U8038" s="8">
        <f t="shared" si="752"/>
        <v>246804.21</v>
      </c>
      <c r="V8038" s="8">
        <v>0</v>
      </c>
      <c r="W8038" s="8">
        <v>0</v>
      </c>
      <c r="X8038" s="8">
        <v>130338.07</v>
      </c>
      <c r="Y8038" s="8"/>
      <c r="Z8038" s="8">
        <f t="shared" si="753"/>
        <v>130338.07</v>
      </c>
      <c r="AA8038" s="8">
        <f t="shared" si="754"/>
        <v>377142.28</v>
      </c>
      <c r="AB8038" s="10"/>
      <c r="AC8038" s="8"/>
      <c r="AD8038" s="8" t="str">
        <f t="shared" si="755"/>
        <v>N</v>
      </c>
    </row>
    <row r="8039" spans="1:30" x14ac:dyDescent="0.15">
      <c r="A8039">
        <v>8037</v>
      </c>
      <c r="B8039" s="1" t="s">
        <v>24382</v>
      </c>
      <c r="C8039" s="1" t="s">
        <v>36202</v>
      </c>
      <c r="D8039" s="3" t="s">
        <v>34481</v>
      </c>
      <c r="E8039" s="3" t="s">
        <v>37427</v>
      </c>
      <c r="F8039" s="1" t="s">
        <v>6874</v>
      </c>
      <c r="G8039" s="2">
        <v>41456</v>
      </c>
      <c r="H8039" t="s">
        <v>24383</v>
      </c>
      <c r="I8039">
        <v>30000</v>
      </c>
      <c r="J8039" s="9" t="s">
        <v>36122</v>
      </c>
      <c r="K8039" s="9" t="str">
        <f t="shared" si="750"/>
        <v>否</v>
      </c>
      <c r="L8039" s="8"/>
      <c r="M8039" s="8"/>
      <c r="N8039" s="8"/>
      <c r="O8039" s="8"/>
      <c r="P8039" s="8">
        <f t="shared" si="751"/>
        <v>0</v>
      </c>
      <c r="Q8039" s="8">
        <v>0</v>
      </c>
      <c r="R8039" s="8">
        <v>0</v>
      </c>
      <c r="S8039" s="8">
        <v>40914.76</v>
      </c>
      <c r="T8039" s="8"/>
      <c r="U8039" s="8">
        <f t="shared" si="752"/>
        <v>40914.76</v>
      </c>
      <c r="V8039" s="8">
        <v>0</v>
      </c>
      <c r="W8039" s="8">
        <v>0</v>
      </c>
      <c r="X8039" s="8">
        <v>52577.74</v>
      </c>
      <c r="Y8039" s="8"/>
      <c r="Z8039" s="8">
        <f t="shared" si="753"/>
        <v>52577.74</v>
      </c>
      <c r="AA8039" s="8">
        <f t="shared" si="754"/>
        <v>93492.5</v>
      </c>
      <c r="AB8039" s="10"/>
      <c r="AC8039" s="8"/>
      <c r="AD8039" s="8" t="str">
        <f t="shared" si="755"/>
        <v>N</v>
      </c>
    </row>
    <row r="8040" spans="1:30" x14ac:dyDescent="0.15">
      <c r="A8040">
        <v>8038</v>
      </c>
      <c r="B8040" s="1" t="s">
        <v>24384</v>
      </c>
      <c r="C8040" s="1" t="s">
        <v>36203</v>
      </c>
      <c r="D8040" s="3" t="s">
        <v>34503</v>
      </c>
      <c r="E8040" s="3" t="s">
        <v>37471</v>
      </c>
      <c r="F8040" s="1" t="s">
        <v>24385</v>
      </c>
      <c r="G8040" s="2">
        <v>41456</v>
      </c>
      <c r="H8040" t="s">
        <v>24386</v>
      </c>
      <c r="I8040">
        <v>3000000</v>
      </c>
      <c r="J8040" s="9" t="s">
        <v>36127</v>
      </c>
      <c r="K8040" s="9" t="str">
        <f t="shared" si="750"/>
        <v>否</v>
      </c>
      <c r="L8040" s="8"/>
      <c r="M8040" s="8"/>
      <c r="N8040" s="8"/>
      <c r="O8040" s="8"/>
      <c r="P8040" s="8">
        <f t="shared" si="751"/>
        <v>0</v>
      </c>
      <c r="Q8040" s="8"/>
      <c r="R8040" s="8"/>
      <c r="S8040" s="8"/>
      <c r="T8040" s="8"/>
      <c r="U8040" s="8">
        <f t="shared" si="752"/>
        <v>0</v>
      </c>
      <c r="V8040" s="8">
        <v>0</v>
      </c>
      <c r="W8040" s="8">
        <v>0</v>
      </c>
      <c r="X8040" s="8">
        <v>54022.41</v>
      </c>
      <c r="Y8040" s="8"/>
      <c r="Z8040" s="8">
        <f t="shared" si="753"/>
        <v>54022.41</v>
      </c>
      <c r="AA8040" s="8">
        <f t="shared" si="754"/>
        <v>54022.41</v>
      </c>
      <c r="AB8040" s="10"/>
      <c r="AC8040" s="8"/>
      <c r="AD8040" s="8" t="str">
        <f t="shared" si="755"/>
        <v>N</v>
      </c>
    </row>
    <row r="8041" spans="1:30" x14ac:dyDescent="0.15">
      <c r="A8041">
        <v>8039</v>
      </c>
      <c r="B8041" s="1" t="s">
        <v>24387</v>
      </c>
      <c r="C8041" s="1" t="s">
        <v>24388</v>
      </c>
      <c r="D8041" s="3" t="s">
        <v>34481</v>
      </c>
      <c r="E8041" s="3" t="s">
        <v>37475</v>
      </c>
      <c r="F8041" s="1" t="s">
        <v>13635</v>
      </c>
      <c r="G8041" s="2">
        <v>41456</v>
      </c>
      <c r="H8041" t="s">
        <v>24389</v>
      </c>
      <c r="J8041" s="9" t="s">
        <v>36127</v>
      </c>
      <c r="K8041" s="9" t="str">
        <f t="shared" si="750"/>
        <v>否</v>
      </c>
      <c r="L8041" s="8"/>
      <c r="M8041" s="8"/>
      <c r="N8041" s="8"/>
      <c r="O8041" s="8"/>
      <c r="P8041" s="8">
        <f t="shared" si="751"/>
        <v>0</v>
      </c>
      <c r="Q8041" s="8">
        <v>0</v>
      </c>
      <c r="R8041" s="8">
        <v>0</v>
      </c>
      <c r="S8041" s="8">
        <v>59125.27</v>
      </c>
      <c r="T8041" s="8"/>
      <c r="U8041" s="8">
        <f t="shared" si="752"/>
        <v>59125.27</v>
      </c>
      <c r="V8041" s="8">
        <v>0</v>
      </c>
      <c r="W8041" s="8">
        <v>0</v>
      </c>
      <c r="X8041" s="8">
        <v>16093.12</v>
      </c>
      <c r="Y8041" s="8"/>
      <c r="Z8041" s="8">
        <f t="shared" si="753"/>
        <v>16093.12</v>
      </c>
      <c r="AA8041" s="8">
        <f t="shared" si="754"/>
        <v>75218.39</v>
      </c>
      <c r="AB8041" s="10"/>
      <c r="AC8041" s="8"/>
      <c r="AD8041" s="8" t="str">
        <f t="shared" si="755"/>
        <v>N</v>
      </c>
    </row>
    <row r="8042" spans="1:30" x14ac:dyDescent="0.15">
      <c r="A8042">
        <v>8040</v>
      </c>
      <c r="B8042" s="1" t="s">
        <v>24390</v>
      </c>
      <c r="C8042" s="1" t="s">
        <v>36204</v>
      </c>
      <c r="D8042" s="3" t="s">
        <v>34486</v>
      </c>
      <c r="E8042" s="3" t="s">
        <v>44524</v>
      </c>
      <c r="F8042" s="1" t="s">
        <v>24391</v>
      </c>
      <c r="G8042" s="2">
        <v>41456</v>
      </c>
      <c r="H8042" t="s">
        <v>24392</v>
      </c>
      <c r="I8042">
        <v>2700000</v>
      </c>
      <c r="J8042" s="9" t="s">
        <v>36125</v>
      </c>
      <c r="K8042" s="9" t="str">
        <f t="shared" si="750"/>
        <v>否</v>
      </c>
      <c r="L8042" s="8"/>
      <c r="M8042" s="8"/>
      <c r="N8042" s="8"/>
      <c r="O8042" s="8"/>
      <c r="P8042" s="8">
        <f t="shared" si="751"/>
        <v>0</v>
      </c>
      <c r="Q8042" s="8">
        <v>0</v>
      </c>
      <c r="R8042" s="8">
        <v>0</v>
      </c>
      <c r="S8042" s="8">
        <v>49198.44</v>
      </c>
      <c r="T8042" s="8"/>
      <c r="U8042" s="8">
        <f t="shared" si="752"/>
        <v>49198.44</v>
      </c>
      <c r="V8042" s="8">
        <v>5876.93</v>
      </c>
      <c r="W8042" s="8">
        <v>0</v>
      </c>
      <c r="X8042" s="8">
        <v>30043.200000000001</v>
      </c>
      <c r="Y8042" s="8"/>
      <c r="Z8042" s="8">
        <f t="shared" si="753"/>
        <v>30043.200000000001</v>
      </c>
      <c r="AA8042" s="8">
        <f t="shared" si="754"/>
        <v>79241.64</v>
      </c>
      <c r="AB8042" s="10"/>
      <c r="AC8042" s="8"/>
      <c r="AD8042" s="8" t="str">
        <f t="shared" si="755"/>
        <v>N</v>
      </c>
    </row>
    <row r="8043" spans="1:30" x14ac:dyDescent="0.15">
      <c r="A8043">
        <v>8041</v>
      </c>
      <c r="B8043" s="1" t="s">
        <v>24393</v>
      </c>
      <c r="C8043" s="1" t="s">
        <v>36205</v>
      </c>
      <c r="D8043" s="3" t="s">
        <v>34481</v>
      </c>
      <c r="E8043" s="3" t="s">
        <v>38882</v>
      </c>
      <c r="F8043" s="1" t="s">
        <v>22233</v>
      </c>
      <c r="G8043" s="2">
        <v>41456</v>
      </c>
      <c r="H8043" t="s">
        <v>24394</v>
      </c>
      <c r="I8043">
        <v>3000000</v>
      </c>
      <c r="J8043" s="9" t="s">
        <v>36136</v>
      </c>
      <c r="K8043" s="9" t="str">
        <f t="shared" si="750"/>
        <v>否</v>
      </c>
      <c r="L8043" s="8"/>
      <c r="M8043" s="8"/>
      <c r="N8043" s="8"/>
      <c r="O8043" s="8"/>
      <c r="P8043" s="8">
        <f t="shared" si="751"/>
        <v>0</v>
      </c>
      <c r="Q8043" s="8">
        <v>0</v>
      </c>
      <c r="R8043" s="8">
        <v>0</v>
      </c>
      <c r="S8043" s="8">
        <v>7995.46</v>
      </c>
      <c r="T8043" s="8"/>
      <c r="U8043" s="8">
        <f t="shared" si="752"/>
        <v>7995.46</v>
      </c>
      <c r="V8043" s="8">
        <v>0</v>
      </c>
      <c r="W8043" s="8">
        <v>0</v>
      </c>
      <c r="X8043" s="8">
        <v>40239.9</v>
      </c>
      <c r="Y8043" s="8"/>
      <c r="Z8043" s="8">
        <f t="shared" si="753"/>
        <v>40239.9</v>
      </c>
      <c r="AA8043" s="8">
        <f t="shared" si="754"/>
        <v>48235.360000000001</v>
      </c>
      <c r="AB8043" s="10"/>
      <c r="AC8043" s="8"/>
      <c r="AD8043" s="8" t="str">
        <f t="shared" si="755"/>
        <v>N</v>
      </c>
    </row>
    <row r="8044" spans="1:30" x14ac:dyDescent="0.15">
      <c r="A8044">
        <v>8042</v>
      </c>
      <c r="B8044" s="1" t="s">
        <v>24395</v>
      </c>
      <c r="C8044" s="1" t="s">
        <v>36206</v>
      </c>
      <c r="D8044" s="3" t="s">
        <v>34481</v>
      </c>
      <c r="E8044" s="3" t="s">
        <v>41588</v>
      </c>
      <c r="F8044" s="1" t="s">
        <v>24396</v>
      </c>
      <c r="G8044" s="2">
        <v>41456</v>
      </c>
      <c r="H8044" t="s">
        <v>24397</v>
      </c>
      <c r="I8044">
        <v>500000</v>
      </c>
      <c r="J8044" s="9" t="s">
        <v>36122</v>
      </c>
      <c r="K8044" s="9" t="str">
        <f t="shared" si="750"/>
        <v>否</v>
      </c>
      <c r="L8044" s="8"/>
      <c r="M8044" s="8"/>
      <c r="N8044" s="8"/>
      <c r="O8044" s="8"/>
      <c r="P8044" s="8">
        <f t="shared" si="751"/>
        <v>0</v>
      </c>
      <c r="Q8044" s="8">
        <v>0</v>
      </c>
      <c r="R8044" s="8">
        <v>0</v>
      </c>
      <c r="S8044" s="8">
        <v>369630.95</v>
      </c>
      <c r="T8044" s="8"/>
      <c r="U8044" s="8">
        <f t="shared" si="752"/>
        <v>369630.95</v>
      </c>
      <c r="V8044" s="8">
        <v>0</v>
      </c>
      <c r="W8044" s="8">
        <v>0</v>
      </c>
      <c r="X8044" s="8">
        <v>539527.67000000004</v>
      </c>
      <c r="Y8044" s="8"/>
      <c r="Z8044" s="8">
        <f t="shared" si="753"/>
        <v>539527.67000000004</v>
      </c>
      <c r="AA8044" s="8">
        <f t="shared" si="754"/>
        <v>909158.62000000011</v>
      </c>
      <c r="AB8044" s="10">
        <v>41956</v>
      </c>
      <c r="AC8044" s="8" t="s">
        <v>37155</v>
      </c>
      <c r="AD8044" s="8" t="str">
        <f t="shared" si="755"/>
        <v>N</v>
      </c>
    </row>
    <row r="8045" spans="1:30" x14ac:dyDescent="0.15">
      <c r="A8045">
        <v>8043</v>
      </c>
      <c r="B8045" s="1" t="s">
        <v>24398</v>
      </c>
      <c r="C8045" s="1" t="s">
        <v>36207</v>
      </c>
      <c r="D8045" s="3" t="s">
        <v>34481</v>
      </c>
      <c r="E8045" s="3" t="s">
        <v>37427</v>
      </c>
      <c r="F8045" s="1" t="s">
        <v>24399</v>
      </c>
      <c r="G8045" s="2">
        <v>41456</v>
      </c>
      <c r="H8045" t="s">
        <v>24400</v>
      </c>
      <c r="I8045">
        <v>300000</v>
      </c>
      <c r="J8045" s="9" t="s">
        <v>36123</v>
      </c>
      <c r="K8045" s="9" t="str">
        <f t="shared" si="750"/>
        <v>否</v>
      </c>
      <c r="L8045" s="8"/>
      <c r="M8045" s="8"/>
      <c r="N8045" s="8"/>
      <c r="O8045" s="8"/>
      <c r="P8045" s="8">
        <f t="shared" si="751"/>
        <v>0</v>
      </c>
      <c r="Q8045" s="8">
        <v>0</v>
      </c>
      <c r="R8045" s="8">
        <v>0</v>
      </c>
      <c r="S8045" s="8">
        <v>0</v>
      </c>
      <c r="T8045" s="8"/>
      <c r="U8045" s="8">
        <f t="shared" si="752"/>
        <v>0</v>
      </c>
      <c r="V8045" s="8">
        <v>0</v>
      </c>
      <c r="W8045" s="8">
        <v>0</v>
      </c>
      <c r="X8045" s="8">
        <v>0</v>
      </c>
      <c r="Y8045" s="8"/>
      <c r="Z8045" s="8">
        <f t="shared" si="753"/>
        <v>0</v>
      </c>
      <c r="AA8045" s="8">
        <f t="shared" si="754"/>
        <v>0</v>
      </c>
      <c r="AB8045" s="10"/>
      <c r="AC8045" s="8"/>
      <c r="AD8045" s="8" t="str">
        <f t="shared" si="755"/>
        <v>N</v>
      </c>
    </row>
    <row r="8046" spans="1:30" x14ac:dyDescent="0.15">
      <c r="A8046">
        <v>8044</v>
      </c>
      <c r="B8046" s="1" t="s">
        <v>24401</v>
      </c>
      <c r="C8046" s="1" t="s">
        <v>36208</v>
      </c>
      <c r="D8046" s="3" t="s">
        <v>34481</v>
      </c>
      <c r="E8046" s="3" t="s">
        <v>42497</v>
      </c>
      <c r="F8046" s="1" t="s">
        <v>24402</v>
      </c>
      <c r="G8046" s="2">
        <v>41456</v>
      </c>
      <c r="H8046" t="s">
        <v>24403</v>
      </c>
      <c r="I8046">
        <v>350000</v>
      </c>
      <c r="J8046" s="9" t="s">
        <v>36126</v>
      </c>
      <c r="K8046" s="9" t="str">
        <f t="shared" si="750"/>
        <v>否</v>
      </c>
      <c r="L8046" s="8"/>
      <c r="M8046" s="8"/>
      <c r="N8046" s="8"/>
      <c r="O8046" s="8"/>
      <c r="P8046" s="8">
        <f t="shared" si="751"/>
        <v>0</v>
      </c>
      <c r="Q8046" s="8">
        <v>0</v>
      </c>
      <c r="R8046" s="8">
        <v>0</v>
      </c>
      <c r="S8046" s="8">
        <v>0</v>
      </c>
      <c r="T8046" s="8">
        <v>0</v>
      </c>
      <c r="U8046" s="8">
        <f t="shared" si="752"/>
        <v>0</v>
      </c>
      <c r="V8046" s="8">
        <v>0</v>
      </c>
      <c r="W8046" s="8">
        <v>0</v>
      </c>
      <c r="X8046" s="8">
        <v>0</v>
      </c>
      <c r="Y8046" s="8">
        <v>0</v>
      </c>
      <c r="Z8046" s="8">
        <f t="shared" si="753"/>
        <v>0</v>
      </c>
      <c r="AA8046" s="8">
        <f t="shared" si="754"/>
        <v>0</v>
      </c>
      <c r="AB8046" s="10"/>
      <c r="AC8046" s="8"/>
      <c r="AD8046" s="8" t="str">
        <f t="shared" si="755"/>
        <v>N</v>
      </c>
    </row>
    <row r="8047" spans="1:30" x14ac:dyDescent="0.15">
      <c r="A8047">
        <v>8045</v>
      </c>
      <c r="B8047" s="1" t="s">
        <v>24404</v>
      </c>
      <c r="C8047" s="1" t="s">
        <v>36209</v>
      </c>
      <c r="D8047" s="3" t="s">
        <v>35780</v>
      </c>
      <c r="E8047" s="3" t="s">
        <v>42904</v>
      </c>
      <c r="F8047" s="1" t="s">
        <v>24405</v>
      </c>
      <c r="G8047" s="2">
        <v>41449</v>
      </c>
      <c r="H8047" t="s">
        <v>24406</v>
      </c>
      <c r="I8047">
        <v>500000</v>
      </c>
      <c r="J8047" s="9" t="s">
        <v>36113</v>
      </c>
      <c r="K8047" s="9" t="str">
        <f t="shared" si="750"/>
        <v>否</v>
      </c>
      <c r="L8047" s="8"/>
      <c r="M8047" s="8"/>
      <c r="N8047" s="8"/>
      <c r="O8047" s="8"/>
      <c r="P8047" s="8">
        <f t="shared" si="751"/>
        <v>0</v>
      </c>
      <c r="Q8047" s="8"/>
      <c r="R8047" s="8"/>
      <c r="S8047" s="8"/>
      <c r="T8047" s="8">
        <v>0</v>
      </c>
      <c r="U8047" s="8">
        <f t="shared" si="752"/>
        <v>0</v>
      </c>
      <c r="V8047" s="8">
        <v>1214075.58</v>
      </c>
      <c r="W8047" s="8">
        <v>0</v>
      </c>
      <c r="X8047" s="8">
        <v>29795.72</v>
      </c>
      <c r="Y8047" s="8">
        <v>9988.26</v>
      </c>
      <c r="Z8047" s="8">
        <f t="shared" si="753"/>
        <v>39783.980000000003</v>
      </c>
      <c r="AA8047" s="8">
        <f t="shared" si="754"/>
        <v>39783.980000000003</v>
      </c>
      <c r="AB8047" s="10"/>
      <c r="AC8047" s="8"/>
      <c r="AD8047" s="8" t="str">
        <f t="shared" si="755"/>
        <v>N</v>
      </c>
    </row>
    <row r="8048" spans="1:30" x14ac:dyDescent="0.15">
      <c r="A8048">
        <v>8046</v>
      </c>
      <c r="B8048" s="1" t="s">
        <v>24407</v>
      </c>
      <c r="C8048" s="1" t="s">
        <v>36210</v>
      </c>
      <c r="D8048" s="3" t="s">
        <v>35778</v>
      </c>
      <c r="E8048" s="3" t="s">
        <v>42901</v>
      </c>
      <c r="F8048" s="1" t="s">
        <v>24408</v>
      </c>
      <c r="G8048" s="2">
        <v>41425</v>
      </c>
      <c r="H8048" t="s">
        <v>24409</v>
      </c>
      <c r="I8048">
        <v>1000000</v>
      </c>
      <c r="J8048" s="9" t="s">
        <v>36113</v>
      </c>
      <c r="K8048" s="9" t="str">
        <f t="shared" si="750"/>
        <v>否</v>
      </c>
      <c r="L8048" s="8"/>
      <c r="M8048" s="8"/>
      <c r="N8048" s="8"/>
      <c r="O8048" s="8"/>
      <c r="P8048" s="8">
        <f t="shared" si="751"/>
        <v>0</v>
      </c>
      <c r="Q8048" s="8">
        <v>327155.99</v>
      </c>
      <c r="R8048" s="8">
        <v>0</v>
      </c>
      <c r="S8048" s="8">
        <v>9997.86</v>
      </c>
      <c r="T8048" s="8"/>
      <c r="U8048" s="8">
        <f t="shared" si="752"/>
        <v>9997.86</v>
      </c>
      <c r="V8048" s="8">
        <v>1440634.5</v>
      </c>
      <c r="W8048" s="8">
        <v>0</v>
      </c>
      <c r="X8048" s="8">
        <v>25015.17</v>
      </c>
      <c r="Y8048" s="8"/>
      <c r="Z8048" s="8">
        <f t="shared" si="753"/>
        <v>25015.17</v>
      </c>
      <c r="AA8048" s="8">
        <f t="shared" si="754"/>
        <v>35013.03</v>
      </c>
      <c r="AB8048" s="10"/>
      <c r="AC8048" s="8"/>
      <c r="AD8048" s="8" t="str">
        <f t="shared" si="755"/>
        <v>N</v>
      </c>
    </row>
    <row r="8049" spans="1:30" x14ac:dyDescent="0.15">
      <c r="A8049">
        <v>8047</v>
      </c>
      <c r="B8049" s="1" t="s">
        <v>24410</v>
      </c>
      <c r="C8049" s="1" t="s">
        <v>36211</v>
      </c>
      <c r="D8049" s="3" t="s">
        <v>34502</v>
      </c>
      <c r="E8049" s="3" t="s">
        <v>40849</v>
      </c>
      <c r="F8049" s="1" t="s">
        <v>24411</v>
      </c>
      <c r="G8049" s="2">
        <v>41429</v>
      </c>
      <c r="H8049" t="s">
        <v>11655</v>
      </c>
      <c r="I8049">
        <v>200000</v>
      </c>
      <c r="J8049" s="9" t="s">
        <v>36114</v>
      </c>
      <c r="K8049" s="9" t="str">
        <f t="shared" si="750"/>
        <v>否</v>
      </c>
      <c r="L8049" s="8"/>
      <c r="M8049" s="8"/>
      <c r="N8049" s="8"/>
      <c r="O8049" s="8"/>
      <c r="P8049" s="8">
        <f t="shared" si="751"/>
        <v>0</v>
      </c>
      <c r="Q8049" s="8">
        <v>351282.07</v>
      </c>
      <c r="R8049" s="8">
        <v>0</v>
      </c>
      <c r="S8049" s="8">
        <v>7093.98</v>
      </c>
      <c r="T8049" s="8">
        <v>1131.53</v>
      </c>
      <c r="U8049" s="8">
        <f t="shared" si="752"/>
        <v>8225.51</v>
      </c>
      <c r="V8049" s="8">
        <v>1239159.98</v>
      </c>
      <c r="W8049" s="8">
        <v>0</v>
      </c>
      <c r="X8049" s="8">
        <v>23624.959999999999</v>
      </c>
      <c r="Y8049" s="8">
        <v>3109.14</v>
      </c>
      <c r="Z8049" s="8">
        <f t="shared" si="753"/>
        <v>26734.1</v>
      </c>
      <c r="AA8049" s="8">
        <f t="shared" si="754"/>
        <v>34959.61</v>
      </c>
      <c r="AB8049" s="10"/>
      <c r="AC8049" s="8"/>
      <c r="AD8049" s="8" t="str">
        <f t="shared" si="755"/>
        <v>N</v>
      </c>
    </row>
    <row r="8050" spans="1:30" x14ac:dyDescent="0.15">
      <c r="A8050">
        <v>8048</v>
      </c>
      <c r="B8050" s="1" t="s">
        <v>24412</v>
      </c>
      <c r="C8050" s="1" t="s">
        <v>36212</v>
      </c>
      <c r="D8050" s="3" t="s">
        <v>35786</v>
      </c>
      <c r="E8050" s="3" t="s">
        <v>37494</v>
      </c>
      <c r="F8050" s="1" t="s">
        <v>24413</v>
      </c>
      <c r="G8050" s="2">
        <v>41449</v>
      </c>
      <c r="H8050" t="s">
        <v>24414</v>
      </c>
      <c r="I8050">
        <v>200000</v>
      </c>
      <c r="J8050" s="9" t="s">
        <v>36127</v>
      </c>
      <c r="K8050" s="9" t="str">
        <f t="shared" si="750"/>
        <v>否</v>
      </c>
      <c r="L8050" s="8"/>
      <c r="M8050" s="8"/>
      <c r="N8050" s="8"/>
      <c r="O8050" s="8"/>
      <c r="P8050" s="8">
        <f t="shared" si="751"/>
        <v>0</v>
      </c>
      <c r="Q8050" s="8"/>
      <c r="R8050" s="8"/>
      <c r="S8050" s="8"/>
      <c r="T8050" s="8">
        <v>320.08999999999997</v>
      </c>
      <c r="U8050" s="8">
        <f t="shared" si="752"/>
        <v>320.08999999999997</v>
      </c>
      <c r="V8050" s="8">
        <v>61623.93</v>
      </c>
      <c r="W8050" s="8">
        <v>0</v>
      </c>
      <c r="X8050" s="8">
        <v>0</v>
      </c>
      <c r="Y8050" s="8">
        <v>0</v>
      </c>
      <c r="Z8050" s="8">
        <f t="shared" si="753"/>
        <v>0</v>
      </c>
      <c r="AA8050" s="8">
        <f t="shared" si="754"/>
        <v>320.08999999999997</v>
      </c>
      <c r="AB8050" s="10"/>
      <c r="AC8050" s="8"/>
      <c r="AD8050" s="8" t="str">
        <f t="shared" si="755"/>
        <v>N</v>
      </c>
    </row>
    <row r="8051" spans="1:30" x14ac:dyDescent="0.15">
      <c r="A8051">
        <v>8049</v>
      </c>
      <c r="B8051" s="1" t="s">
        <v>24415</v>
      </c>
      <c r="C8051" s="1" t="s">
        <v>36213</v>
      </c>
      <c r="D8051" s="3" t="s">
        <v>35788</v>
      </c>
      <c r="E8051" s="3" t="s">
        <v>39633</v>
      </c>
      <c r="F8051" s="1" t="s">
        <v>24416</v>
      </c>
      <c r="G8051" s="2">
        <v>41451</v>
      </c>
      <c r="H8051" t="s">
        <v>24417</v>
      </c>
      <c r="I8051">
        <v>3000000</v>
      </c>
      <c r="J8051" s="9" t="s">
        <v>36123</v>
      </c>
      <c r="K8051" s="9" t="str">
        <f t="shared" si="750"/>
        <v>否</v>
      </c>
      <c r="L8051" s="8"/>
      <c r="M8051" s="8"/>
      <c r="N8051" s="8"/>
      <c r="O8051" s="8"/>
      <c r="P8051" s="8">
        <f t="shared" si="751"/>
        <v>0</v>
      </c>
      <c r="Q8051" s="8"/>
      <c r="R8051" s="8"/>
      <c r="S8051" s="8"/>
      <c r="T8051" s="8">
        <v>1323.95</v>
      </c>
      <c r="U8051" s="8">
        <f t="shared" si="752"/>
        <v>1323.95</v>
      </c>
      <c r="V8051" s="8">
        <v>410507.25</v>
      </c>
      <c r="W8051" s="8">
        <v>0</v>
      </c>
      <c r="X8051" s="8">
        <v>16015.21</v>
      </c>
      <c r="Y8051" s="8"/>
      <c r="Z8051" s="8">
        <f t="shared" si="753"/>
        <v>16015.21</v>
      </c>
      <c r="AA8051" s="8">
        <f t="shared" si="754"/>
        <v>17339.16</v>
      </c>
      <c r="AB8051" s="10"/>
      <c r="AC8051" s="8"/>
      <c r="AD8051" s="8" t="str">
        <f t="shared" si="755"/>
        <v>N</v>
      </c>
    </row>
    <row r="8052" spans="1:30" x14ac:dyDescent="0.15">
      <c r="A8052">
        <v>8050</v>
      </c>
      <c r="B8052" s="1" t="s">
        <v>24418</v>
      </c>
      <c r="C8052" s="1" t="s">
        <v>36214</v>
      </c>
      <c r="D8052" s="3" t="s">
        <v>35772</v>
      </c>
      <c r="E8052" s="3" t="s">
        <v>37479</v>
      </c>
      <c r="F8052" s="1" t="s">
        <v>24419</v>
      </c>
      <c r="G8052" s="2">
        <v>41453</v>
      </c>
      <c r="H8052" t="s">
        <v>24420</v>
      </c>
      <c r="I8052">
        <v>1100000</v>
      </c>
      <c r="J8052" s="9" t="s">
        <v>36127</v>
      </c>
      <c r="K8052" s="9" t="str">
        <f t="shared" si="750"/>
        <v>否</v>
      </c>
      <c r="L8052" s="8"/>
      <c r="M8052" s="8"/>
      <c r="N8052" s="8"/>
      <c r="O8052" s="8"/>
      <c r="P8052" s="8">
        <f t="shared" si="751"/>
        <v>0</v>
      </c>
      <c r="Q8052" s="8">
        <v>1676541.95</v>
      </c>
      <c r="R8052" s="8">
        <v>0</v>
      </c>
      <c r="S8052" s="8">
        <v>22903.27</v>
      </c>
      <c r="T8052" s="8">
        <v>8406.6200000000008</v>
      </c>
      <c r="U8052" s="8">
        <f t="shared" si="752"/>
        <v>31309.89</v>
      </c>
      <c r="V8052" s="8">
        <v>9100299.5600000005</v>
      </c>
      <c r="W8052" s="8">
        <v>0</v>
      </c>
      <c r="X8052" s="8">
        <v>95257.63</v>
      </c>
      <c r="Y8052" s="8">
        <v>36834.339999999997</v>
      </c>
      <c r="Z8052" s="8">
        <f t="shared" si="753"/>
        <v>132091.97</v>
      </c>
      <c r="AA8052" s="8">
        <f t="shared" si="754"/>
        <v>163401.85999999999</v>
      </c>
      <c r="AB8052" s="10"/>
      <c r="AC8052" s="8"/>
      <c r="AD8052" s="8" t="str">
        <f t="shared" si="755"/>
        <v>N</v>
      </c>
    </row>
    <row r="8053" spans="1:30" x14ac:dyDescent="0.15">
      <c r="A8053">
        <v>8051</v>
      </c>
      <c r="B8053" s="1" t="s">
        <v>24421</v>
      </c>
      <c r="C8053" s="1" t="s">
        <v>36215</v>
      </c>
      <c r="D8053" s="3" t="s">
        <v>35784</v>
      </c>
      <c r="E8053" s="3" t="s">
        <v>45358</v>
      </c>
      <c r="F8053" s="1" t="s">
        <v>24422</v>
      </c>
      <c r="G8053" s="2">
        <v>41450</v>
      </c>
      <c r="H8053" t="s">
        <v>24423</v>
      </c>
      <c r="I8053">
        <v>10000000</v>
      </c>
      <c r="J8053" s="9" t="s">
        <v>36118</v>
      </c>
      <c r="K8053" s="9" t="str">
        <f t="shared" si="750"/>
        <v>否</v>
      </c>
      <c r="L8053" s="8"/>
      <c r="M8053" s="8"/>
      <c r="N8053" s="8"/>
      <c r="O8053" s="8"/>
      <c r="P8053" s="8">
        <f t="shared" si="751"/>
        <v>0</v>
      </c>
      <c r="Q8053" s="8">
        <v>578336.32999999996</v>
      </c>
      <c r="R8053" s="8">
        <v>0</v>
      </c>
      <c r="S8053" s="8">
        <v>14855.87</v>
      </c>
      <c r="T8053" s="8">
        <v>5850.22</v>
      </c>
      <c r="U8053" s="8">
        <f t="shared" si="752"/>
        <v>20706.09</v>
      </c>
      <c r="V8053" s="8">
        <v>2334587.29</v>
      </c>
      <c r="W8053" s="8">
        <v>0</v>
      </c>
      <c r="X8053" s="8">
        <v>85175.89</v>
      </c>
      <c r="Y8053" s="8">
        <v>21178.79</v>
      </c>
      <c r="Z8053" s="8">
        <f t="shared" si="753"/>
        <v>106354.68</v>
      </c>
      <c r="AA8053" s="8">
        <f t="shared" si="754"/>
        <v>127060.76999999999</v>
      </c>
      <c r="AB8053" s="10"/>
      <c r="AC8053" s="8"/>
      <c r="AD8053" s="8" t="str">
        <f t="shared" si="755"/>
        <v>N</v>
      </c>
    </row>
    <row r="8054" spans="1:30" x14ac:dyDescent="0.15">
      <c r="A8054">
        <v>8052</v>
      </c>
      <c r="B8054" s="1" t="s">
        <v>24424</v>
      </c>
      <c r="C8054" s="1" t="s">
        <v>36216</v>
      </c>
      <c r="D8054" s="3" t="s">
        <v>35784</v>
      </c>
      <c r="E8054" s="3" t="s">
        <v>46464</v>
      </c>
      <c r="F8054" s="1" t="s">
        <v>24425</v>
      </c>
      <c r="G8054" s="2">
        <v>41371</v>
      </c>
      <c r="H8054" t="s">
        <v>24426</v>
      </c>
      <c r="I8054">
        <v>1010000</v>
      </c>
      <c r="J8054" s="9" t="s">
        <v>36130</v>
      </c>
      <c r="K8054" s="9" t="str">
        <f t="shared" si="750"/>
        <v>否</v>
      </c>
      <c r="L8054" s="8"/>
      <c r="M8054" s="8"/>
      <c r="N8054" s="8"/>
      <c r="O8054" s="8"/>
      <c r="P8054" s="8">
        <f t="shared" si="751"/>
        <v>0</v>
      </c>
      <c r="Q8054" s="8">
        <v>346169.23</v>
      </c>
      <c r="R8054" s="8">
        <v>0</v>
      </c>
      <c r="S8054" s="8">
        <v>11563.2</v>
      </c>
      <c r="T8054" s="8">
        <v>3551.21</v>
      </c>
      <c r="U8054" s="8">
        <f t="shared" si="752"/>
        <v>15114.41</v>
      </c>
      <c r="V8054" s="8">
        <v>716957.28</v>
      </c>
      <c r="W8054" s="8">
        <v>0</v>
      </c>
      <c r="X8054" s="8">
        <v>20354.68</v>
      </c>
      <c r="Y8054" s="8">
        <v>3601.39</v>
      </c>
      <c r="Z8054" s="8">
        <f t="shared" si="753"/>
        <v>23956.07</v>
      </c>
      <c r="AA8054" s="8">
        <f t="shared" si="754"/>
        <v>39070.479999999996</v>
      </c>
      <c r="AB8054" s="10"/>
      <c r="AC8054" s="8"/>
      <c r="AD8054" s="8" t="str">
        <f t="shared" si="755"/>
        <v>N</v>
      </c>
    </row>
    <row r="8055" spans="1:30" x14ac:dyDescent="0.15">
      <c r="A8055">
        <v>8053</v>
      </c>
      <c r="B8055" s="1" t="s">
        <v>24427</v>
      </c>
      <c r="C8055" s="1" t="s">
        <v>24428</v>
      </c>
      <c r="D8055" s="3" t="s">
        <v>35784</v>
      </c>
      <c r="E8055" s="3" t="s">
        <v>41139</v>
      </c>
      <c r="F8055" s="1" t="s">
        <v>24429</v>
      </c>
      <c r="G8055" s="2">
        <v>41449</v>
      </c>
      <c r="H8055" t="s">
        <v>24430</v>
      </c>
      <c r="J8055" s="9" t="s">
        <v>36115</v>
      </c>
      <c r="K8055" s="9" t="str">
        <f t="shared" si="750"/>
        <v>否</v>
      </c>
      <c r="L8055" s="8"/>
      <c r="M8055" s="8"/>
      <c r="N8055" s="8"/>
      <c r="O8055" s="8"/>
      <c r="P8055" s="8">
        <f t="shared" si="751"/>
        <v>0</v>
      </c>
      <c r="Q8055" s="8">
        <v>111128.29</v>
      </c>
      <c r="R8055" s="8">
        <v>0</v>
      </c>
      <c r="S8055" s="8">
        <v>1097.46</v>
      </c>
      <c r="T8055" s="8"/>
      <c r="U8055" s="8">
        <f t="shared" si="752"/>
        <v>1097.46</v>
      </c>
      <c r="V8055" s="8">
        <v>349048.2</v>
      </c>
      <c r="W8055" s="8">
        <v>0</v>
      </c>
      <c r="X8055" s="8">
        <v>7776.63</v>
      </c>
      <c r="Y8055" s="8"/>
      <c r="Z8055" s="8">
        <f t="shared" si="753"/>
        <v>7776.63</v>
      </c>
      <c r="AA8055" s="8">
        <f t="shared" si="754"/>
        <v>8874.09</v>
      </c>
      <c r="AB8055" s="10"/>
      <c r="AC8055" s="8"/>
      <c r="AD8055" s="8" t="str">
        <f t="shared" si="755"/>
        <v>N</v>
      </c>
    </row>
    <row r="8056" spans="1:30" x14ac:dyDescent="0.15">
      <c r="A8056">
        <v>8054</v>
      </c>
      <c r="B8056" s="1" t="s">
        <v>24431</v>
      </c>
      <c r="C8056" s="1" t="s">
        <v>24432</v>
      </c>
      <c r="D8056" s="3" t="s">
        <v>35772</v>
      </c>
      <c r="E8056" s="3" t="s">
        <v>39034</v>
      </c>
      <c r="F8056" s="1" t="s">
        <v>13732</v>
      </c>
      <c r="G8056" s="2">
        <v>41451</v>
      </c>
      <c r="H8056" t="s">
        <v>24433</v>
      </c>
      <c r="I8056">
        <v>500000</v>
      </c>
      <c r="J8056" s="9" t="s">
        <v>36112</v>
      </c>
      <c r="K8056" s="9" t="str">
        <f t="shared" si="750"/>
        <v>否</v>
      </c>
      <c r="L8056" s="8"/>
      <c r="M8056" s="8"/>
      <c r="N8056" s="8"/>
      <c r="O8056" s="8"/>
      <c r="P8056" s="8">
        <f t="shared" si="751"/>
        <v>0</v>
      </c>
      <c r="Q8056" s="8">
        <v>600512.82999999996</v>
      </c>
      <c r="R8056" s="8">
        <v>0</v>
      </c>
      <c r="S8056" s="8">
        <v>0</v>
      </c>
      <c r="T8056" s="8">
        <v>0</v>
      </c>
      <c r="U8056" s="8">
        <f t="shared" si="752"/>
        <v>0</v>
      </c>
      <c r="V8056" s="8">
        <v>1062708.5900000001</v>
      </c>
      <c r="W8056" s="8">
        <v>0</v>
      </c>
      <c r="X8056" s="8">
        <v>162.6</v>
      </c>
      <c r="Y8056" s="8">
        <v>6609.71</v>
      </c>
      <c r="Z8056" s="8">
        <f t="shared" si="753"/>
        <v>6772.31</v>
      </c>
      <c r="AA8056" s="8">
        <f t="shared" si="754"/>
        <v>6772.31</v>
      </c>
      <c r="AB8056" s="10"/>
      <c r="AC8056" s="8"/>
      <c r="AD8056" s="8" t="str">
        <f t="shared" si="755"/>
        <v>N</v>
      </c>
    </row>
    <row r="8057" spans="1:30" x14ac:dyDescent="0.15">
      <c r="A8057">
        <v>8055</v>
      </c>
      <c r="B8057" s="1" t="s">
        <v>24434</v>
      </c>
      <c r="C8057" s="1" t="s">
        <v>36217</v>
      </c>
      <c r="D8057" s="3" t="s">
        <v>35784</v>
      </c>
      <c r="E8057" s="3" t="s">
        <v>39033</v>
      </c>
      <c r="F8057" s="1" t="s">
        <v>24435</v>
      </c>
      <c r="G8057" s="2">
        <v>41453</v>
      </c>
      <c r="H8057" t="s">
        <v>24436</v>
      </c>
      <c r="I8057">
        <v>100000</v>
      </c>
      <c r="J8057" s="9" t="s">
        <v>36112</v>
      </c>
      <c r="K8057" s="9" t="str">
        <f t="shared" si="750"/>
        <v>否</v>
      </c>
      <c r="L8057" s="8"/>
      <c r="M8057" s="8"/>
      <c r="N8057" s="8"/>
      <c r="O8057" s="8"/>
      <c r="P8057" s="8">
        <f t="shared" si="751"/>
        <v>0</v>
      </c>
      <c r="Q8057" s="8">
        <v>129512.84</v>
      </c>
      <c r="R8057" s="8">
        <v>0</v>
      </c>
      <c r="S8057" s="8">
        <v>5784.97</v>
      </c>
      <c r="T8057" s="8">
        <v>1564.5</v>
      </c>
      <c r="U8057" s="8">
        <f t="shared" si="752"/>
        <v>7349.47</v>
      </c>
      <c r="V8057" s="8">
        <v>778391.65</v>
      </c>
      <c r="W8057" s="8">
        <v>0</v>
      </c>
      <c r="X8057" s="8">
        <v>25407.71</v>
      </c>
      <c r="Y8057" s="8">
        <v>3983.44</v>
      </c>
      <c r="Z8057" s="8">
        <f t="shared" si="753"/>
        <v>29391.149999999998</v>
      </c>
      <c r="AA8057" s="8">
        <f t="shared" si="754"/>
        <v>36740.619999999995</v>
      </c>
      <c r="AB8057" s="10"/>
      <c r="AC8057" s="8"/>
      <c r="AD8057" s="8" t="str">
        <f t="shared" si="755"/>
        <v>N</v>
      </c>
    </row>
    <row r="8058" spans="1:30" x14ac:dyDescent="0.15">
      <c r="A8058">
        <v>8056</v>
      </c>
      <c r="B8058" s="1" t="s">
        <v>24437</v>
      </c>
      <c r="C8058" s="1" t="s">
        <v>36218</v>
      </c>
      <c r="D8058" s="3" t="s">
        <v>35772</v>
      </c>
      <c r="E8058" s="3" t="s">
        <v>37474</v>
      </c>
      <c r="F8058" s="1" t="s">
        <v>24438</v>
      </c>
      <c r="G8058" s="2">
        <v>41458</v>
      </c>
      <c r="H8058" t="s">
        <v>24439</v>
      </c>
      <c r="I8058">
        <v>1000000</v>
      </c>
      <c r="J8058" s="9" t="s">
        <v>36127</v>
      </c>
      <c r="K8058" s="9" t="str">
        <f t="shared" si="750"/>
        <v>否</v>
      </c>
      <c r="L8058" s="8"/>
      <c r="M8058" s="8"/>
      <c r="N8058" s="8"/>
      <c r="O8058" s="8"/>
      <c r="P8058" s="8">
        <f t="shared" si="751"/>
        <v>0</v>
      </c>
      <c r="Q8058" s="8">
        <v>6447836.5800000001</v>
      </c>
      <c r="R8058" s="8">
        <v>0</v>
      </c>
      <c r="S8058" s="8">
        <v>26008.28</v>
      </c>
      <c r="T8058" s="8">
        <v>11370.15</v>
      </c>
      <c r="U8058" s="8">
        <f t="shared" si="752"/>
        <v>37378.43</v>
      </c>
      <c r="V8058" s="8">
        <v>23129395.760000002</v>
      </c>
      <c r="W8058" s="8">
        <v>0</v>
      </c>
      <c r="X8058" s="8">
        <v>56563.22</v>
      </c>
      <c r="Y8058" s="8">
        <v>27688.84</v>
      </c>
      <c r="Z8058" s="8">
        <f t="shared" si="753"/>
        <v>84252.06</v>
      </c>
      <c r="AA8058" s="8">
        <f t="shared" si="754"/>
        <v>121630.48999999999</v>
      </c>
      <c r="AB8058" s="10"/>
      <c r="AC8058" s="8"/>
      <c r="AD8058" s="8" t="str">
        <f t="shared" si="755"/>
        <v>N</v>
      </c>
    </row>
    <row r="8059" spans="1:30" x14ac:dyDescent="0.15">
      <c r="A8059">
        <v>8057</v>
      </c>
      <c r="B8059" s="1" t="s">
        <v>24440</v>
      </c>
      <c r="C8059" s="1" t="s">
        <v>24441</v>
      </c>
      <c r="D8059" s="3" t="s">
        <v>35797</v>
      </c>
      <c r="E8059" s="3" t="s">
        <v>39035</v>
      </c>
      <c r="F8059" s="1" t="s">
        <v>11542</v>
      </c>
      <c r="G8059" s="2">
        <v>41456</v>
      </c>
      <c r="H8059" t="s">
        <v>24442</v>
      </c>
      <c r="I8059">
        <v>2000000</v>
      </c>
      <c r="J8059" s="9" t="s">
        <v>36112</v>
      </c>
      <c r="K8059" s="9" t="str">
        <f t="shared" si="750"/>
        <v>否</v>
      </c>
      <c r="L8059" s="8"/>
      <c r="M8059" s="8"/>
      <c r="N8059" s="8"/>
      <c r="O8059" s="8"/>
      <c r="P8059" s="8">
        <f t="shared" si="751"/>
        <v>0</v>
      </c>
      <c r="Q8059" s="8">
        <v>0</v>
      </c>
      <c r="R8059" s="8">
        <v>0</v>
      </c>
      <c r="S8059" s="8">
        <v>0</v>
      </c>
      <c r="T8059" s="8">
        <v>0</v>
      </c>
      <c r="U8059" s="8">
        <f t="shared" si="752"/>
        <v>0</v>
      </c>
      <c r="V8059" s="8">
        <v>0</v>
      </c>
      <c r="W8059" s="8">
        <v>0</v>
      </c>
      <c r="X8059" s="8">
        <v>0</v>
      </c>
      <c r="Y8059" s="8">
        <v>0</v>
      </c>
      <c r="Z8059" s="8">
        <f t="shared" si="753"/>
        <v>0</v>
      </c>
      <c r="AA8059" s="8">
        <f t="shared" si="754"/>
        <v>0</v>
      </c>
      <c r="AB8059" s="10"/>
      <c r="AC8059" s="8"/>
      <c r="AD8059" s="8" t="str">
        <f t="shared" si="755"/>
        <v>N</v>
      </c>
    </row>
    <row r="8060" spans="1:30" x14ac:dyDescent="0.15">
      <c r="A8060">
        <v>8058</v>
      </c>
      <c r="B8060" s="1" t="s">
        <v>24443</v>
      </c>
      <c r="C8060" s="1" t="s">
        <v>36219</v>
      </c>
      <c r="D8060" s="3" t="s">
        <v>35778</v>
      </c>
      <c r="E8060" s="3" t="s">
        <v>37478</v>
      </c>
      <c r="F8060" s="1" t="s">
        <v>16073</v>
      </c>
      <c r="G8060" s="2">
        <v>41451</v>
      </c>
      <c r="H8060" t="s">
        <v>24444</v>
      </c>
      <c r="I8060">
        <v>20000000</v>
      </c>
      <c r="J8060" s="9" t="s">
        <v>36127</v>
      </c>
      <c r="K8060" s="9" t="str">
        <f t="shared" si="750"/>
        <v>否</v>
      </c>
      <c r="L8060" s="8"/>
      <c r="M8060" s="8"/>
      <c r="N8060" s="8"/>
      <c r="O8060" s="8"/>
      <c r="P8060" s="8">
        <f t="shared" si="751"/>
        <v>0</v>
      </c>
      <c r="Q8060" s="8">
        <v>2131276</v>
      </c>
      <c r="R8060" s="8">
        <v>0</v>
      </c>
      <c r="S8060" s="8">
        <v>3400</v>
      </c>
      <c r="T8060" s="8">
        <v>0</v>
      </c>
      <c r="U8060" s="8">
        <f t="shared" si="752"/>
        <v>3400</v>
      </c>
      <c r="V8060" s="8">
        <v>12526119.689999999</v>
      </c>
      <c r="W8060" s="8">
        <v>0</v>
      </c>
      <c r="X8060" s="8">
        <v>10473.35</v>
      </c>
      <c r="Y8060" s="8">
        <v>0</v>
      </c>
      <c r="Z8060" s="8">
        <f t="shared" si="753"/>
        <v>10473.35</v>
      </c>
      <c r="AA8060" s="8">
        <f t="shared" si="754"/>
        <v>13873.35</v>
      </c>
      <c r="AB8060" s="10"/>
      <c r="AC8060" s="8"/>
      <c r="AD8060" s="8" t="str">
        <f t="shared" si="755"/>
        <v>N</v>
      </c>
    </row>
    <row r="8061" spans="1:30" x14ac:dyDescent="0.15">
      <c r="A8061">
        <v>8059</v>
      </c>
      <c r="B8061" s="1" t="s">
        <v>24445</v>
      </c>
      <c r="C8061" s="1" t="s">
        <v>36220</v>
      </c>
      <c r="D8061" s="3" t="s">
        <v>35774</v>
      </c>
      <c r="E8061" s="3" t="s">
        <v>39609</v>
      </c>
      <c r="F8061" s="1" t="s">
        <v>24446</v>
      </c>
      <c r="G8061" s="2">
        <v>41443</v>
      </c>
      <c r="H8061" t="s">
        <v>24447</v>
      </c>
      <c r="I8061">
        <v>5000000</v>
      </c>
      <c r="J8061" s="9" t="s">
        <v>36123</v>
      </c>
      <c r="K8061" s="9" t="str">
        <f t="shared" si="750"/>
        <v>是</v>
      </c>
      <c r="L8061" s="8"/>
      <c r="M8061" s="8"/>
      <c r="N8061" s="8"/>
      <c r="O8061" s="8"/>
      <c r="P8061" s="8">
        <f t="shared" si="751"/>
        <v>0</v>
      </c>
      <c r="Q8061" s="8">
        <v>0</v>
      </c>
      <c r="R8061" s="8">
        <v>0</v>
      </c>
      <c r="S8061" s="8">
        <v>0</v>
      </c>
      <c r="T8061" s="8">
        <v>0</v>
      </c>
      <c r="U8061" s="8">
        <f t="shared" si="752"/>
        <v>0</v>
      </c>
      <c r="V8061" s="8">
        <v>0</v>
      </c>
      <c r="W8061" s="8">
        <v>1315394.1599999999</v>
      </c>
      <c r="X8061" s="8">
        <v>0</v>
      </c>
      <c r="Y8061" s="8"/>
      <c r="Z8061" s="8">
        <f t="shared" si="753"/>
        <v>0</v>
      </c>
      <c r="AA8061" s="8">
        <f t="shared" si="754"/>
        <v>0</v>
      </c>
      <c r="AB8061" s="10"/>
      <c r="AC8061" s="8"/>
      <c r="AD8061" s="8" t="str">
        <f t="shared" si="755"/>
        <v>N</v>
      </c>
    </row>
    <row r="8062" spans="1:30" x14ac:dyDescent="0.15">
      <c r="A8062">
        <v>8060</v>
      </c>
      <c r="B8062" s="1" t="s">
        <v>24448</v>
      </c>
      <c r="C8062" s="1" t="s">
        <v>36221</v>
      </c>
      <c r="D8062" s="3" t="s">
        <v>35772</v>
      </c>
      <c r="E8062" s="3" t="s">
        <v>37473</v>
      </c>
      <c r="F8062" s="1" t="s">
        <v>24449</v>
      </c>
      <c r="G8062" s="2">
        <v>41460</v>
      </c>
      <c r="H8062" t="s">
        <v>24450</v>
      </c>
      <c r="I8062">
        <v>1010000</v>
      </c>
      <c r="J8062" s="9" t="s">
        <v>36127</v>
      </c>
      <c r="K8062" s="9" t="str">
        <f t="shared" si="750"/>
        <v>否</v>
      </c>
      <c r="L8062" s="8"/>
      <c r="M8062" s="8"/>
      <c r="N8062" s="8"/>
      <c r="O8062" s="8"/>
      <c r="P8062" s="8">
        <f t="shared" si="751"/>
        <v>0</v>
      </c>
      <c r="Q8062" s="8">
        <v>66001.89</v>
      </c>
      <c r="R8062" s="8">
        <v>0</v>
      </c>
      <c r="S8062" s="8">
        <v>3147.96</v>
      </c>
      <c r="T8062" s="8">
        <v>412.41</v>
      </c>
      <c r="U8062" s="8">
        <f t="shared" si="752"/>
        <v>3560.37</v>
      </c>
      <c r="V8062" s="8">
        <v>1469389.81</v>
      </c>
      <c r="W8062" s="8">
        <v>0</v>
      </c>
      <c r="X8062" s="8">
        <v>17301.77</v>
      </c>
      <c r="Y8062" s="8">
        <v>4273.74</v>
      </c>
      <c r="Z8062" s="8">
        <f t="shared" si="753"/>
        <v>21575.510000000002</v>
      </c>
      <c r="AA8062" s="8">
        <f t="shared" si="754"/>
        <v>25135.88</v>
      </c>
      <c r="AB8062" s="10"/>
      <c r="AC8062" s="8"/>
      <c r="AD8062" s="8" t="str">
        <f t="shared" si="755"/>
        <v>N</v>
      </c>
    </row>
    <row r="8063" spans="1:30" x14ac:dyDescent="0.15">
      <c r="A8063">
        <v>8061</v>
      </c>
      <c r="B8063" s="1" t="s">
        <v>24451</v>
      </c>
      <c r="C8063" s="1" t="s">
        <v>36222</v>
      </c>
      <c r="D8063" s="3" t="s">
        <v>35772</v>
      </c>
      <c r="E8063" s="3" t="s">
        <v>37472</v>
      </c>
      <c r="F8063" s="1" t="s">
        <v>24452</v>
      </c>
      <c r="G8063" s="2">
        <v>41458</v>
      </c>
      <c r="H8063" t="s">
        <v>24453</v>
      </c>
      <c r="I8063">
        <v>3000000</v>
      </c>
      <c r="J8063" s="9" t="s">
        <v>36127</v>
      </c>
      <c r="K8063" s="9" t="str">
        <f t="shared" si="750"/>
        <v>否</v>
      </c>
      <c r="L8063" s="8"/>
      <c r="M8063" s="8"/>
      <c r="N8063" s="8"/>
      <c r="O8063" s="8"/>
      <c r="P8063" s="8">
        <f t="shared" si="751"/>
        <v>0</v>
      </c>
      <c r="Q8063" s="8">
        <v>17250587.210000001</v>
      </c>
      <c r="R8063" s="8">
        <v>0</v>
      </c>
      <c r="S8063" s="8">
        <v>71622.75</v>
      </c>
      <c r="T8063" s="8">
        <v>6951.06</v>
      </c>
      <c r="U8063" s="8">
        <f t="shared" si="752"/>
        <v>78573.81</v>
      </c>
      <c r="V8063" s="8">
        <v>42984511.960000001</v>
      </c>
      <c r="W8063" s="8">
        <v>0</v>
      </c>
      <c r="X8063" s="8">
        <v>159289.94</v>
      </c>
      <c r="Y8063" s="8">
        <v>7401.64</v>
      </c>
      <c r="Z8063" s="8">
        <f t="shared" si="753"/>
        <v>166691.58000000002</v>
      </c>
      <c r="AA8063" s="8">
        <f t="shared" si="754"/>
        <v>245265.39</v>
      </c>
      <c r="AB8063" s="10"/>
      <c r="AC8063" s="8"/>
      <c r="AD8063" s="8" t="str">
        <f t="shared" si="755"/>
        <v>N</v>
      </c>
    </row>
    <row r="8064" spans="1:30" x14ac:dyDescent="0.15">
      <c r="A8064">
        <v>8062</v>
      </c>
      <c r="B8064" s="1" t="s">
        <v>24454</v>
      </c>
      <c r="C8064" s="1" t="s">
        <v>36223</v>
      </c>
      <c r="D8064" s="3" t="s">
        <v>35772</v>
      </c>
      <c r="E8064" s="3" t="s">
        <v>37504</v>
      </c>
      <c r="F8064" s="1" t="s">
        <v>24455</v>
      </c>
      <c r="G8064" s="2">
        <v>41458</v>
      </c>
      <c r="H8064" t="s">
        <v>24456</v>
      </c>
      <c r="I8064">
        <v>1060000</v>
      </c>
      <c r="J8064" s="9" t="s">
        <v>36127</v>
      </c>
      <c r="K8064" s="9" t="str">
        <f t="shared" si="750"/>
        <v>否</v>
      </c>
      <c r="L8064" s="8"/>
      <c r="M8064" s="8"/>
      <c r="N8064" s="8"/>
      <c r="O8064" s="8"/>
      <c r="P8064" s="8">
        <f t="shared" si="751"/>
        <v>0</v>
      </c>
      <c r="Q8064" s="8">
        <v>1119972.23</v>
      </c>
      <c r="R8064" s="8">
        <v>0</v>
      </c>
      <c r="S8064" s="8">
        <v>9234.39</v>
      </c>
      <c r="T8064" s="8">
        <v>9363.6299999999992</v>
      </c>
      <c r="U8064" s="8">
        <f t="shared" si="752"/>
        <v>18598.019999999997</v>
      </c>
      <c r="V8064" s="8">
        <v>716639.2</v>
      </c>
      <c r="W8064" s="8">
        <v>0</v>
      </c>
      <c r="X8064" s="8">
        <v>10470.9</v>
      </c>
      <c r="Y8064" s="8">
        <v>2891.93</v>
      </c>
      <c r="Z8064" s="8">
        <f t="shared" si="753"/>
        <v>13362.83</v>
      </c>
      <c r="AA8064" s="8">
        <f t="shared" si="754"/>
        <v>31960.85</v>
      </c>
      <c r="AB8064" s="10"/>
      <c r="AC8064" s="8"/>
      <c r="AD8064" s="8" t="str">
        <f t="shared" si="755"/>
        <v>N</v>
      </c>
    </row>
    <row r="8065" spans="1:30" x14ac:dyDescent="0.15">
      <c r="A8065">
        <v>8063</v>
      </c>
      <c r="B8065" s="1" t="s">
        <v>24457</v>
      </c>
      <c r="C8065" s="1" t="s">
        <v>36224</v>
      </c>
      <c r="D8065" s="3" t="s">
        <v>34500</v>
      </c>
      <c r="E8065" s="3" t="s">
        <v>40219</v>
      </c>
      <c r="F8065" s="1" t="s">
        <v>24458</v>
      </c>
      <c r="G8065" s="2">
        <v>41463</v>
      </c>
      <c r="H8065" t="s">
        <v>24459</v>
      </c>
      <c r="I8065">
        <v>20000000</v>
      </c>
      <c r="J8065" s="9" t="s">
        <v>36119</v>
      </c>
      <c r="K8065" s="9" t="str">
        <f t="shared" si="750"/>
        <v>否</v>
      </c>
      <c r="L8065" s="8"/>
      <c r="M8065" s="8"/>
      <c r="N8065" s="8"/>
      <c r="O8065" s="8"/>
      <c r="P8065" s="8">
        <f t="shared" si="751"/>
        <v>0</v>
      </c>
      <c r="Q8065" s="8"/>
      <c r="R8065" s="8"/>
      <c r="S8065" s="8"/>
      <c r="T8065" s="8">
        <v>11280.38</v>
      </c>
      <c r="U8065" s="8">
        <f t="shared" si="752"/>
        <v>11280.38</v>
      </c>
      <c r="V8065" s="8">
        <v>253461.54</v>
      </c>
      <c r="W8065" s="8">
        <v>0</v>
      </c>
      <c r="X8065" s="8">
        <v>9769.9</v>
      </c>
      <c r="Y8065" s="8">
        <v>854.55</v>
      </c>
      <c r="Z8065" s="8">
        <f t="shared" si="753"/>
        <v>10624.449999999999</v>
      </c>
      <c r="AA8065" s="8">
        <f t="shared" si="754"/>
        <v>21904.829999999998</v>
      </c>
      <c r="AB8065" s="10"/>
      <c r="AC8065" s="8"/>
      <c r="AD8065" s="8" t="str">
        <f t="shared" si="755"/>
        <v>N</v>
      </c>
    </row>
    <row r="8066" spans="1:30" x14ac:dyDescent="0.15">
      <c r="A8066">
        <v>8064</v>
      </c>
      <c r="B8066" s="1" t="s">
        <v>24460</v>
      </c>
      <c r="C8066" s="1" t="s">
        <v>36225</v>
      </c>
      <c r="D8066" s="3" t="s">
        <v>35780</v>
      </c>
      <c r="E8066" s="3" t="s">
        <v>42916</v>
      </c>
      <c r="F8066" s="1" t="s">
        <v>24461</v>
      </c>
      <c r="G8066" s="2">
        <v>41453</v>
      </c>
      <c r="H8066" t="s">
        <v>24462</v>
      </c>
      <c r="I8066">
        <v>500000</v>
      </c>
      <c r="J8066" s="9" t="s">
        <v>36113</v>
      </c>
      <c r="K8066" s="9" t="str">
        <f t="shared" si="750"/>
        <v>否</v>
      </c>
      <c r="L8066" s="8"/>
      <c r="M8066" s="8"/>
      <c r="N8066" s="8"/>
      <c r="O8066" s="8"/>
      <c r="P8066" s="8">
        <f t="shared" si="751"/>
        <v>0</v>
      </c>
      <c r="Q8066" s="8"/>
      <c r="R8066" s="8"/>
      <c r="S8066" s="8"/>
      <c r="T8066" s="8">
        <v>252.02</v>
      </c>
      <c r="U8066" s="8">
        <f t="shared" si="752"/>
        <v>252.02</v>
      </c>
      <c r="V8066" s="8">
        <v>940.17</v>
      </c>
      <c r="W8066" s="8">
        <v>0</v>
      </c>
      <c r="X8066" s="8">
        <v>159.83000000000001</v>
      </c>
      <c r="Y8066" s="8"/>
      <c r="Z8066" s="8">
        <f t="shared" si="753"/>
        <v>159.83000000000001</v>
      </c>
      <c r="AA8066" s="8">
        <f t="shared" si="754"/>
        <v>411.85</v>
      </c>
      <c r="AB8066" s="10"/>
      <c r="AC8066" s="8"/>
      <c r="AD8066" s="8" t="str">
        <f t="shared" si="755"/>
        <v>N</v>
      </c>
    </row>
    <row r="8067" spans="1:30" x14ac:dyDescent="0.15">
      <c r="A8067">
        <v>8065</v>
      </c>
      <c r="B8067" s="1" t="s">
        <v>24463</v>
      </c>
      <c r="C8067" s="1" t="s">
        <v>36226</v>
      </c>
      <c r="D8067" s="3" t="s">
        <v>35777</v>
      </c>
      <c r="E8067" s="3" t="s">
        <v>37452</v>
      </c>
      <c r="F8067" s="1" t="s">
        <v>24464</v>
      </c>
      <c r="G8067" s="2">
        <v>41451</v>
      </c>
      <c r="H8067" t="s">
        <v>24465</v>
      </c>
      <c r="I8067">
        <v>800000</v>
      </c>
      <c r="J8067" s="9" t="s">
        <v>36127</v>
      </c>
      <c r="K8067" s="9" t="str">
        <f t="shared" si="750"/>
        <v>否</v>
      </c>
      <c r="L8067" s="8"/>
      <c r="M8067" s="8"/>
      <c r="N8067" s="8"/>
      <c r="O8067" s="8"/>
      <c r="P8067" s="8">
        <f t="shared" si="751"/>
        <v>0</v>
      </c>
      <c r="Q8067" s="8"/>
      <c r="R8067" s="8"/>
      <c r="S8067" s="8"/>
      <c r="T8067" s="8">
        <v>0</v>
      </c>
      <c r="U8067" s="8">
        <f t="shared" si="752"/>
        <v>0</v>
      </c>
      <c r="V8067" s="8">
        <v>469172.59</v>
      </c>
      <c r="W8067" s="8">
        <v>0</v>
      </c>
      <c r="X8067" s="8">
        <v>16538.39</v>
      </c>
      <c r="Y8067" s="8">
        <v>2574.52</v>
      </c>
      <c r="Z8067" s="8">
        <f t="shared" si="753"/>
        <v>19112.91</v>
      </c>
      <c r="AA8067" s="8">
        <f t="shared" si="754"/>
        <v>19112.91</v>
      </c>
      <c r="AB8067" s="10"/>
      <c r="AC8067" s="8"/>
      <c r="AD8067" s="8" t="str">
        <f t="shared" si="755"/>
        <v>N</v>
      </c>
    </row>
    <row r="8068" spans="1:30" x14ac:dyDescent="0.15">
      <c r="A8068">
        <v>8066</v>
      </c>
      <c r="B8068" s="1" t="s">
        <v>24466</v>
      </c>
      <c r="C8068" s="1" t="s">
        <v>36227</v>
      </c>
      <c r="D8068" s="3" t="s">
        <v>35778</v>
      </c>
      <c r="E8068" s="3" t="s">
        <v>37451</v>
      </c>
      <c r="F8068" s="1" t="s">
        <v>24467</v>
      </c>
      <c r="G8068" s="2">
        <v>41463</v>
      </c>
      <c r="H8068" t="s">
        <v>24468</v>
      </c>
      <c r="I8068">
        <v>3000000</v>
      </c>
      <c r="J8068" s="9" t="s">
        <v>36127</v>
      </c>
      <c r="K8068" s="9" t="str">
        <f t="shared" ref="K8068:K8131" si="756">IF(M8068+R8068+W8068&gt;0,"是","否")</f>
        <v>否</v>
      </c>
      <c r="L8068" s="8"/>
      <c r="M8068" s="8"/>
      <c r="N8068" s="8"/>
      <c r="O8068" s="8"/>
      <c r="P8068" s="8">
        <f t="shared" ref="P8068:P8131" si="757">N8068+O8068</f>
        <v>0</v>
      </c>
      <c r="Q8068" s="8">
        <v>0</v>
      </c>
      <c r="R8068" s="8">
        <v>0</v>
      </c>
      <c r="S8068" s="8">
        <v>0</v>
      </c>
      <c r="T8068" s="8">
        <v>0</v>
      </c>
      <c r="U8068" s="8">
        <f t="shared" ref="U8068:U8131" si="758">S8068+T8068</f>
        <v>0</v>
      </c>
      <c r="V8068" s="8">
        <v>541735.88</v>
      </c>
      <c r="W8068" s="8">
        <v>0</v>
      </c>
      <c r="X8068" s="8">
        <v>15714.32</v>
      </c>
      <c r="Y8068" s="8">
        <v>464.2</v>
      </c>
      <c r="Z8068" s="8">
        <f t="shared" ref="Z8068:Z8131" si="759">X8068+Y8068</f>
        <v>16178.52</v>
      </c>
      <c r="AA8068" s="8">
        <f t="shared" ref="AA8068:AA8131" si="760">P8068+U8068+Z8068</f>
        <v>16178.52</v>
      </c>
      <c r="AB8068" s="10"/>
      <c r="AC8068" s="8"/>
      <c r="AD8068" s="8" t="str">
        <f t="shared" ref="AD8068:AD8131" si="761">IF(Z8068&gt;=3000000,"Y","N")</f>
        <v>N</v>
      </c>
    </row>
    <row r="8069" spans="1:30" x14ac:dyDescent="0.15">
      <c r="A8069">
        <v>8067</v>
      </c>
      <c r="B8069" s="1" t="s">
        <v>24469</v>
      </c>
      <c r="C8069" s="1" t="s">
        <v>36228</v>
      </c>
      <c r="D8069" s="3" t="s">
        <v>35780</v>
      </c>
      <c r="E8069" s="3" t="s">
        <v>41144</v>
      </c>
      <c r="F8069" s="1" t="s">
        <v>24470</v>
      </c>
      <c r="G8069" s="2">
        <v>41450</v>
      </c>
      <c r="H8069" t="s">
        <v>14839</v>
      </c>
      <c r="I8069">
        <v>900000</v>
      </c>
      <c r="J8069" s="9" t="s">
        <v>36115</v>
      </c>
      <c r="K8069" s="9" t="str">
        <f t="shared" si="756"/>
        <v>否</v>
      </c>
      <c r="L8069" s="8"/>
      <c r="M8069" s="8"/>
      <c r="N8069" s="8"/>
      <c r="O8069" s="8"/>
      <c r="P8069" s="8">
        <f t="shared" si="757"/>
        <v>0</v>
      </c>
      <c r="Q8069" s="8">
        <v>504273.49</v>
      </c>
      <c r="R8069" s="8">
        <v>0</v>
      </c>
      <c r="S8069" s="8">
        <v>13897.46</v>
      </c>
      <c r="T8069" s="8">
        <v>6321.1</v>
      </c>
      <c r="U8069" s="8">
        <f t="shared" si="758"/>
        <v>20218.559999999998</v>
      </c>
      <c r="V8069" s="8">
        <v>1532435.89</v>
      </c>
      <c r="W8069" s="8">
        <v>0</v>
      </c>
      <c r="X8069" s="8">
        <v>28607.79</v>
      </c>
      <c r="Y8069" s="8">
        <v>958.68</v>
      </c>
      <c r="Z8069" s="8">
        <f t="shared" si="759"/>
        <v>29566.47</v>
      </c>
      <c r="AA8069" s="8">
        <f t="shared" si="760"/>
        <v>49785.03</v>
      </c>
      <c r="AB8069" s="10"/>
      <c r="AC8069" s="8"/>
      <c r="AD8069" s="8" t="str">
        <f t="shared" si="761"/>
        <v>N</v>
      </c>
    </row>
    <row r="8070" spans="1:30" x14ac:dyDescent="0.15">
      <c r="A8070">
        <v>8068</v>
      </c>
      <c r="B8070" s="1" t="s">
        <v>24471</v>
      </c>
      <c r="C8070" s="1" t="s">
        <v>36229</v>
      </c>
      <c r="D8070" s="3" t="s">
        <v>35780</v>
      </c>
      <c r="E8070" s="3" t="s">
        <v>42495</v>
      </c>
      <c r="F8070" s="1" t="s">
        <v>24472</v>
      </c>
      <c r="G8070" s="2">
        <v>41458</v>
      </c>
      <c r="H8070" t="s">
        <v>24473</v>
      </c>
      <c r="I8070">
        <v>3000000</v>
      </c>
      <c r="J8070" s="9" t="s">
        <v>36126</v>
      </c>
      <c r="K8070" s="9" t="str">
        <f t="shared" si="756"/>
        <v>否</v>
      </c>
      <c r="L8070" s="8"/>
      <c r="M8070" s="8"/>
      <c r="N8070" s="8"/>
      <c r="O8070" s="8"/>
      <c r="P8070" s="8">
        <f t="shared" si="757"/>
        <v>0</v>
      </c>
      <c r="Q8070" s="8"/>
      <c r="R8070" s="8"/>
      <c r="S8070" s="8"/>
      <c r="T8070" s="8">
        <v>4911.92</v>
      </c>
      <c r="U8070" s="8">
        <f t="shared" si="758"/>
        <v>4911.92</v>
      </c>
      <c r="V8070" s="8">
        <v>1159896.6000000001</v>
      </c>
      <c r="W8070" s="8">
        <v>0</v>
      </c>
      <c r="X8070" s="8">
        <v>40191.64</v>
      </c>
      <c r="Y8070" s="8">
        <v>5610.49</v>
      </c>
      <c r="Z8070" s="8">
        <f t="shared" si="759"/>
        <v>45802.13</v>
      </c>
      <c r="AA8070" s="8">
        <f t="shared" si="760"/>
        <v>50714.049999999996</v>
      </c>
      <c r="AB8070" s="10"/>
      <c r="AC8070" s="8"/>
      <c r="AD8070" s="8" t="str">
        <f t="shared" si="761"/>
        <v>N</v>
      </c>
    </row>
    <row r="8071" spans="1:30" x14ac:dyDescent="0.15">
      <c r="A8071">
        <v>8069</v>
      </c>
      <c r="B8071" s="1" t="s">
        <v>24474</v>
      </c>
      <c r="C8071" s="1" t="s">
        <v>36230</v>
      </c>
      <c r="D8071" s="3" t="s">
        <v>35780</v>
      </c>
      <c r="E8071" s="3" t="s">
        <v>42897</v>
      </c>
      <c r="F8071" s="1" t="s">
        <v>24475</v>
      </c>
      <c r="G8071" s="2">
        <v>41463</v>
      </c>
      <c r="H8071" t="s">
        <v>24476</v>
      </c>
      <c r="I8071">
        <v>1000000</v>
      </c>
      <c r="J8071" s="9" t="s">
        <v>36113</v>
      </c>
      <c r="K8071" s="9" t="str">
        <f t="shared" si="756"/>
        <v>否</v>
      </c>
      <c r="L8071" s="8"/>
      <c r="M8071" s="8"/>
      <c r="N8071" s="8"/>
      <c r="O8071" s="8"/>
      <c r="P8071" s="8">
        <f t="shared" si="757"/>
        <v>0</v>
      </c>
      <c r="Q8071" s="8"/>
      <c r="R8071" s="8"/>
      <c r="S8071" s="8"/>
      <c r="T8071" s="8">
        <v>674.24</v>
      </c>
      <c r="U8071" s="8">
        <f t="shared" si="758"/>
        <v>674.24</v>
      </c>
      <c r="V8071" s="8">
        <v>41100</v>
      </c>
      <c r="W8071" s="8">
        <v>0</v>
      </c>
      <c r="X8071" s="8">
        <v>6987</v>
      </c>
      <c r="Y8071" s="8">
        <v>9999.2999999999993</v>
      </c>
      <c r="Z8071" s="8">
        <f t="shared" si="759"/>
        <v>16986.3</v>
      </c>
      <c r="AA8071" s="8">
        <f t="shared" si="760"/>
        <v>17660.54</v>
      </c>
      <c r="AB8071" s="10"/>
      <c r="AC8071" s="8"/>
      <c r="AD8071" s="8" t="str">
        <f t="shared" si="761"/>
        <v>N</v>
      </c>
    </row>
    <row r="8072" spans="1:30" x14ac:dyDescent="0.15">
      <c r="A8072">
        <v>8070</v>
      </c>
      <c r="B8072" s="1" t="s">
        <v>24477</v>
      </c>
      <c r="C8072" s="1" t="s">
        <v>36231</v>
      </c>
      <c r="D8072" s="3" t="s">
        <v>35780</v>
      </c>
      <c r="E8072" s="3" t="s">
        <v>42896</v>
      </c>
      <c r="F8072" s="1" t="s">
        <v>24478</v>
      </c>
      <c r="G8072" s="2">
        <v>41463</v>
      </c>
      <c r="H8072" t="s">
        <v>24479</v>
      </c>
      <c r="I8072">
        <v>1000000</v>
      </c>
      <c r="J8072" s="9" t="s">
        <v>36113</v>
      </c>
      <c r="K8072" s="9" t="str">
        <f t="shared" si="756"/>
        <v>是</v>
      </c>
      <c r="L8072" s="8"/>
      <c r="M8072" s="8"/>
      <c r="N8072" s="8"/>
      <c r="O8072" s="8"/>
      <c r="P8072" s="8">
        <f t="shared" si="757"/>
        <v>0</v>
      </c>
      <c r="Q8072" s="8">
        <v>0</v>
      </c>
      <c r="R8072" s="8">
        <v>0</v>
      </c>
      <c r="S8072" s="8">
        <v>0</v>
      </c>
      <c r="T8072" s="8">
        <v>7221.09</v>
      </c>
      <c r="U8072" s="8">
        <f t="shared" si="758"/>
        <v>7221.09</v>
      </c>
      <c r="V8072" s="8">
        <v>71196.59</v>
      </c>
      <c r="W8072" s="8">
        <v>1367771.91</v>
      </c>
      <c r="X8072" s="8">
        <v>2078.36</v>
      </c>
      <c r="Y8072" s="8">
        <v>6721.31</v>
      </c>
      <c r="Z8072" s="8">
        <f t="shared" si="759"/>
        <v>8799.67</v>
      </c>
      <c r="AA8072" s="8">
        <f t="shared" si="760"/>
        <v>16020.76</v>
      </c>
      <c r="AB8072" s="10"/>
      <c r="AC8072" s="8"/>
      <c r="AD8072" s="8" t="str">
        <f t="shared" si="761"/>
        <v>N</v>
      </c>
    </row>
    <row r="8073" spans="1:30" x14ac:dyDescent="0.15">
      <c r="A8073">
        <v>8071</v>
      </c>
      <c r="B8073" s="1" t="s">
        <v>24480</v>
      </c>
      <c r="C8073" s="1" t="s">
        <v>36232</v>
      </c>
      <c r="D8073" s="3" t="s">
        <v>35797</v>
      </c>
      <c r="E8073" s="3" t="s">
        <v>44523</v>
      </c>
      <c r="F8073" s="1" t="s">
        <v>24481</v>
      </c>
      <c r="G8073" s="2">
        <v>41460</v>
      </c>
      <c r="H8073" t="s">
        <v>17250</v>
      </c>
      <c r="I8073">
        <v>20000000</v>
      </c>
      <c r="J8073" s="9" t="s">
        <v>36125</v>
      </c>
      <c r="K8073" s="9" t="str">
        <f t="shared" si="756"/>
        <v>否</v>
      </c>
      <c r="L8073" s="8"/>
      <c r="M8073" s="8"/>
      <c r="N8073" s="8"/>
      <c r="O8073" s="8"/>
      <c r="P8073" s="8">
        <f t="shared" si="757"/>
        <v>0</v>
      </c>
      <c r="Q8073" s="8"/>
      <c r="R8073" s="8"/>
      <c r="S8073" s="8"/>
      <c r="T8073" s="8">
        <v>0</v>
      </c>
      <c r="U8073" s="8">
        <f t="shared" si="758"/>
        <v>0</v>
      </c>
      <c r="V8073" s="8">
        <v>0</v>
      </c>
      <c r="W8073" s="8">
        <v>0</v>
      </c>
      <c r="X8073" s="8">
        <v>627117.29</v>
      </c>
      <c r="Y8073" s="8">
        <v>342969.71</v>
      </c>
      <c r="Z8073" s="8">
        <f t="shared" si="759"/>
        <v>970087</v>
      </c>
      <c r="AA8073" s="8">
        <f t="shared" si="760"/>
        <v>970087</v>
      </c>
      <c r="AB8073" s="10">
        <v>41849</v>
      </c>
      <c r="AC8073" s="8" t="s">
        <v>37160</v>
      </c>
      <c r="AD8073" s="8" t="str">
        <f t="shared" si="761"/>
        <v>N</v>
      </c>
    </row>
    <row r="8074" spans="1:30" x14ac:dyDescent="0.15">
      <c r="A8074">
        <v>8072</v>
      </c>
      <c r="B8074" s="1" t="s">
        <v>24482</v>
      </c>
      <c r="C8074" s="1" t="s">
        <v>36233</v>
      </c>
      <c r="D8074" s="3" t="s">
        <v>35774</v>
      </c>
      <c r="E8074" s="3" t="s">
        <v>39619</v>
      </c>
      <c r="F8074" s="1" t="s">
        <v>24483</v>
      </c>
      <c r="G8074" s="2">
        <v>41467</v>
      </c>
      <c r="H8074" t="s">
        <v>18677</v>
      </c>
      <c r="I8074">
        <v>1000000</v>
      </c>
      <c r="J8074" s="9" t="s">
        <v>36123</v>
      </c>
      <c r="K8074" s="9" t="str">
        <f t="shared" si="756"/>
        <v>是</v>
      </c>
      <c r="L8074" s="8"/>
      <c r="M8074" s="8"/>
      <c r="N8074" s="8"/>
      <c r="O8074" s="8"/>
      <c r="P8074" s="8">
        <f t="shared" si="757"/>
        <v>0</v>
      </c>
      <c r="Q8074" s="8">
        <v>0</v>
      </c>
      <c r="R8074" s="8">
        <v>7428214</v>
      </c>
      <c r="S8074" s="8">
        <v>0</v>
      </c>
      <c r="T8074" s="8">
        <v>6473.8</v>
      </c>
      <c r="U8074" s="8">
        <f t="shared" si="758"/>
        <v>6473.8</v>
      </c>
      <c r="V8074" s="8">
        <v>87400</v>
      </c>
      <c r="W8074" s="8">
        <v>7683645.9000000004</v>
      </c>
      <c r="X8074" s="8">
        <v>0</v>
      </c>
      <c r="Y8074" s="8">
        <v>480.73</v>
      </c>
      <c r="Z8074" s="8">
        <f t="shared" si="759"/>
        <v>480.73</v>
      </c>
      <c r="AA8074" s="8">
        <f t="shared" si="760"/>
        <v>6954.5300000000007</v>
      </c>
      <c r="AB8074" s="10"/>
      <c r="AC8074" s="8"/>
      <c r="AD8074" s="8" t="str">
        <f t="shared" si="761"/>
        <v>N</v>
      </c>
    </row>
    <row r="8075" spans="1:30" x14ac:dyDescent="0.15">
      <c r="A8075">
        <v>8073</v>
      </c>
      <c r="B8075" s="1" t="s">
        <v>24484</v>
      </c>
      <c r="C8075" s="1" t="s">
        <v>36234</v>
      </c>
      <c r="D8075" s="3" t="s">
        <v>35780</v>
      </c>
      <c r="E8075" s="3" t="s">
        <v>42891</v>
      </c>
      <c r="F8075" s="1" t="s">
        <v>24485</v>
      </c>
      <c r="G8075" s="2">
        <v>41463</v>
      </c>
      <c r="H8075" t="s">
        <v>24486</v>
      </c>
      <c r="I8075">
        <v>1000000</v>
      </c>
      <c r="J8075" s="9" t="s">
        <v>36113</v>
      </c>
      <c r="K8075" s="9" t="str">
        <f t="shared" si="756"/>
        <v>否</v>
      </c>
      <c r="L8075" s="8"/>
      <c r="M8075" s="8"/>
      <c r="N8075" s="8"/>
      <c r="O8075" s="8"/>
      <c r="P8075" s="8">
        <f t="shared" si="757"/>
        <v>0</v>
      </c>
      <c r="Q8075" s="8"/>
      <c r="R8075" s="8"/>
      <c r="S8075" s="8"/>
      <c r="T8075" s="8">
        <v>8206.4500000000007</v>
      </c>
      <c r="U8075" s="8">
        <f t="shared" si="758"/>
        <v>8206.4500000000007</v>
      </c>
      <c r="V8075" s="8">
        <v>0</v>
      </c>
      <c r="W8075" s="8">
        <v>0</v>
      </c>
      <c r="X8075" s="8">
        <v>0</v>
      </c>
      <c r="Y8075" s="8">
        <v>0</v>
      </c>
      <c r="Z8075" s="8">
        <f t="shared" si="759"/>
        <v>0</v>
      </c>
      <c r="AA8075" s="8">
        <f t="shared" si="760"/>
        <v>8206.4500000000007</v>
      </c>
      <c r="AB8075" s="10"/>
      <c r="AC8075" s="8"/>
      <c r="AD8075" s="8" t="str">
        <f t="shared" si="761"/>
        <v>N</v>
      </c>
    </row>
    <row r="8076" spans="1:30" x14ac:dyDescent="0.15">
      <c r="A8076">
        <v>8074</v>
      </c>
      <c r="B8076" s="1" t="s">
        <v>24487</v>
      </c>
      <c r="C8076" s="1" t="s">
        <v>36235</v>
      </c>
      <c r="D8076" s="3" t="s">
        <v>35784</v>
      </c>
      <c r="E8076" s="3" t="s">
        <v>41138</v>
      </c>
      <c r="F8076" s="1" t="s">
        <v>24488</v>
      </c>
      <c r="G8076" s="2">
        <v>41464</v>
      </c>
      <c r="H8076" t="s">
        <v>24489</v>
      </c>
      <c r="I8076">
        <v>3000000</v>
      </c>
      <c r="J8076" s="9" t="s">
        <v>36115</v>
      </c>
      <c r="K8076" s="9" t="str">
        <f t="shared" si="756"/>
        <v>否</v>
      </c>
      <c r="L8076" s="8"/>
      <c r="M8076" s="8"/>
      <c r="N8076" s="8"/>
      <c r="O8076" s="8"/>
      <c r="P8076" s="8">
        <f t="shared" si="757"/>
        <v>0</v>
      </c>
      <c r="Q8076" s="8"/>
      <c r="R8076" s="8"/>
      <c r="S8076" s="8"/>
      <c r="T8076" s="8">
        <v>0</v>
      </c>
      <c r="U8076" s="8">
        <f t="shared" si="758"/>
        <v>0</v>
      </c>
      <c r="V8076" s="8">
        <v>4341906.67</v>
      </c>
      <c r="W8076" s="8">
        <v>0</v>
      </c>
      <c r="X8076" s="8">
        <v>106205.09</v>
      </c>
      <c r="Y8076" s="8">
        <v>9576.2099999999991</v>
      </c>
      <c r="Z8076" s="8">
        <f t="shared" si="759"/>
        <v>115781.29999999999</v>
      </c>
      <c r="AA8076" s="8">
        <f t="shared" si="760"/>
        <v>115781.29999999999</v>
      </c>
      <c r="AB8076" s="10"/>
      <c r="AC8076" s="8"/>
      <c r="AD8076" s="8" t="str">
        <f t="shared" si="761"/>
        <v>N</v>
      </c>
    </row>
    <row r="8077" spans="1:30" x14ac:dyDescent="0.15">
      <c r="A8077">
        <v>8075</v>
      </c>
      <c r="B8077" s="1" t="s">
        <v>24490</v>
      </c>
      <c r="C8077" s="1" t="s">
        <v>36236</v>
      </c>
      <c r="D8077" s="3" t="s">
        <v>35780</v>
      </c>
      <c r="E8077" s="3" t="s">
        <v>39533</v>
      </c>
      <c r="F8077" s="1" t="s">
        <v>24491</v>
      </c>
      <c r="G8077" s="2">
        <v>41464</v>
      </c>
      <c r="H8077" t="s">
        <v>24492</v>
      </c>
      <c r="I8077">
        <v>6000000</v>
      </c>
      <c r="J8077" s="9" t="s">
        <v>36140</v>
      </c>
      <c r="K8077" s="9" t="str">
        <f t="shared" si="756"/>
        <v>否</v>
      </c>
      <c r="L8077" s="8"/>
      <c r="M8077" s="8"/>
      <c r="N8077" s="8"/>
      <c r="O8077" s="8"/>
      <c r="P8077" s="8">
        <f t="shared" si="757"/>
        <v>0</v>
      </c>
      <c r="Q8077" s="8">
        <v>27565871.550000001</v>
      </c>
      <c r="R8077" s="8">
        <v>0</v>
      </c>
      <c r="S8077" s="8">
        <v>40744.54</v>
      </c>
      <c r="T8077" s="8"/>
      <c r="U8077" s="8">
        <f t="shared" si="758"/>
        <v>40744.54</v>
      </c>
      <c r="V8077" s="8">
        <v>36442326.32</v>
      </c>
      <c r="W8077" s="8">
        <v>0</v>
      </c>
      <c r="X8077" s="8">
        <v>900852.99</v>
      </c>
      <c r="Y8077" s="8"/>
      <c r="Z8077" s="8">
        <f t="shared" si="759"/>
        <v>900852.99</v>
      </c>
      <c r="AA8077" s="8">
        <f t="shared" si="760"/>
        <v>941597.53</v>
      </c>
      <c r="AB8077" s="10"/>
      <c r="AC8077" s="8"/>
      <c r="AD8077" s="8" t="str">
        <f t="shared" si="761"/>
        <v>N</v>
      </c>
    </row>
    <row r="8078" spans="1:30" x14ac:dyDescent="0.15">
      <c r="A8078">
        <v>8076</v>
      </c>
      <c r="B8078" s="1" t="s">
        <v>24493</v>
      </c>
      <c r="C8078" s="1" t="s">
        <v>36237</v>
      </c>
      <c r="D8078" s="3" t="s">
        <v>35797</v>
      </c>
      <c r="E8078" s="3" t="s">
        <v>41133</v>
      </c>
      <c r="F8078" s="1" t="s">
        <v>24494</v>
      </c>
      <c r="G8078" s="2">
        <v>41457</v>
      </c>
      <c r="H8078" t="s">
        <v>24495</v>
      </c>
      <c r="I8078">
        <v>300000</v>
      </c>
      <c r="J8078" s="9" t="s">
        <v>36115</v>
      </c>
      <c r="K8078" s="9" t="str">
        <f t="shared" si="756"/>
        <v>否</v>
      </c>
      <c r="L8078" s="8"/>
      <c r="M8078" s="8"/>
      <c r="N8078" s="8"/>
      <c r="O8078" s="8"/>
      <c r="P8078" s="8">
        <f t="shared" si="757"/>
        <v>0</v>
      </c>
      <c r="Q8078" s="8">
        <v>257777.77</v>
      </c>
      <c r="R8078" s="8">
        <v>0</v>
      </c>
      <c r="S8078" s="8">
        <v>7146.4</v>
      </c>
      <c r="T8078" s="8">
        <v>2577.77</v>
      </c>
      <c r="U8078" s="8">
        <f t="shared" si="758"/>
        <v>9724.17</v>
      </c>
      <c r="V8078" s="8">
        <v>682388.91</v>
      </c>
      <c r="W8078" s="8">
        <v>0</v>
      </c>
      <c r="X8078" s="8">
        <v>19889.98</v>
      </c>
      <c r="Y8078" s="8">
        <v>5533.51</v>
      </c>
      <c r="Z8078" s="8">
        <f t="shared" si="759"/>
        <v>25423.489999999998</v>
      </c>
      <c r="AA8078" s="8">
        <f t="shared" si="760"/>
        <v>35147.659999999996</v>
      </c>
      <c r="AB8078" s="10"/>
      <c r="AC8078" s="8"/>
      <c r="AD8078" s="8" t="str">
        <f t="shared" si="761"/>
        <v>N</v>
      </c>
    </row>
    <row r="8079" spans="1:30" x14ac:dyDescent="0.15">
      <c r="A8079">
        <v>8077</v>
      </c>
      <c r="B8079" s="1" t="s">
        <v>24496</v>
      </c>
      <c r="C8079" s="1" t="s">
        <v>36238</v>
      </c>
      <c r="D8079" s="3" t="s">
        <v>35784</v>
      </c>
      <c r="E8079" s="3" t="s">
        <v>39029</v>
      </c>
      <c r="F8079" s="1" t="s">
        <v>24497</v>
      </c>
      <c r="G8079" s="2">
        <v>41399</v>
      </c>
      <c r="H8079" t="s">
        <v>24498</v>
      </c>
      <c r="I8079">
        <v>13000000</v>
      </c>
      <c r="J8079" s="9" t="s">
        <v>36112</v>
      </c>
      <c r="K8079" s="9" t="str">
        <f t="shared" si="756"/>
        <v>否</v>
      </c>
      <c r="L8079" s="8"/>
      <c r="M8079" s="8"/>
      <c r="N8079" s="8"/>
      <c r="O8079" s="8"/>
      <c r="P8079" s="8">
        <f t="shared" si="757"/>
        <v>0</v>
      </c>
      <c r="Q8079" s="8">
        <v>1266120.49</v>
      </c>
      <c r="R8079" s="8">
        <v>0</v>
      </c>
      <c r="S8079" s="8">
        <v>43844.03</v>
      </c>
      <c r="T8079" s="8">
        <v>15826.18</v>
      </c>
      <c r="U8079" s="8">
        <f t="shared" si="758"/>
        <v>59670.21</v>
      </c>
      <c r="V8079" s="8">
        <v>10854465.59</v>
      </c>
      <c r="W8079" s="8">
        <v>0</v>
      </c>
      <c r="X8079" s="8">
        <v>420736.02</v>
      </c>
      <c r="Y8079" s="8">
        <v>158429.45000000001</v>
      </c>
      <c r="Z8079" s="8">
        <f t="shared" si="759"/>
        <v>579165.47</v>
      </c>
      <c r="AA8079" s="8">
        <f t="shared" si="760"/>
        <v>638835.67999999993</v>
      </c>
      <c r="AB8079" s="10">
        <v>41752</v>
      </c>
      <c r="AC8079" s="8" t="s">
        <v>37165</v>
      </c>
      <c r="AD8079" s="8" t="str">
        <f t="shared" si="761"/>
        <v>N</v>
      </c>
    </row>
    <row r="8080" spans="1:30" x14ac:dyDescent="0.15">
      <c r="A8080">
        <v>8078</v>
      </c>
      <c r="B8080" s="1" t="s">
        <v>24499</v>
      </c>
      <c r="C8080" s="1" t="s">
        <v>36239</v>
      </c>
      <c r="D8080" s="3" t="s">
        <v>35772</v>
      </c>
      <c r="E8080" s="3" t="s">
        <v>37462</v>
      </c>
      <c r="F8080" s="1" t="s">
        <v>24500</v>
      </c>
      <c r="G8080" s="2">
        <v>41463</v>
      </c>
      <c r="H8080" t="s">
        <v>24501</v>
      </c>
      <c r="I8080">
        <v>1000000</v>
      </c>
      <c r="J8080" s="9" t="s">
        <v>36127</v>
      </c>
      <c r="K8080" s="9" t="str">
        <f t="shared" si="756"/>
        <v>否</v>
      </c>
      <c r="L8080" s="8"/>
      <c r="M8080" s="8"/>
      <c r="N8080" s="8"/>
      <c r="O8080" s="8"/>
      <c r="P8080" s="8">
        <f t="shared" si="757"/>
        <v>0</v>
      </c>
      <c r="Q8080" s="8">
        <v>0</v>
      </c>
      <c r="R8080" s="8">
        <v>0</v>
      </c>
      <c r="S8080" s="8">
        <v>0</v>
      </c>
      <c r="T8080" s="8">
        <v>0</v>
      </c>
      <c r="U8080" s="8">
        <f t="shared" si="758"/>
        <v>0</v>
      </c>
      <c r="V8080" s="8">
        <v>21481476.890000001</v>
      </c>
      <c r="W8080" s="8">
        <v>0</v>
      </c>
      <c r="X8080" s="8">
        <v>72720.81</v>
      </c>
      <c r="Y8080" s="8"/>
      <c r="Z8080" s="8">
        <f t="shared" si="759"/>
        <v>72720.81</v>
      </c>
      <c r="AA8080" s="8">
        <f t="shared" si="760"/>
        <v>72720.81</v>
      </c>
      <c r="AB8080" s="10"/>
      <c r="AC8080" s="8"/>
      <c r="AD8080" s="8" t="str">
        <f t="shared" si="761"/>
        <v>N</v>
      </c>
    </row>
    <row r="8081" spans="1:30" x14ac:dyDescent="0.15">
      <c r="A8081">
        <v>8079</v>
      </c>
      <c r="B8081" s="1" t="s">
        <v>24502</v>
      </c>
      <c r="C8081" s="1" t="s">
        <v>36240</v>
      </c>
      <c r="D8081" s="3" t="s">
        <v>35779</v>
      </c>
      <c r="E8081" s="3" t="s">
        <v>39628</v>
      </c>
      <c r="F8081" s="1" t="s">
        <v>24503</v>
      </c>
      <c r="G8081" s="2">
        <v>41460</v>
      </c>
      <c r="H8081" t="s">
        <v>24504</v>
      </c>
      <c r="I8081">
        <v>11000000</v>
      </c>
      <c r="J8081" s="9" t="s">
        <v>36123</v>
      </c>
      <c r="K8081" s="9" t="str">
        <f t="shared" si="756"/>
        <v>是</v>
      </c>
      <c r="L8081" s="8"/>
      <c r="M8081" s="8"/>
      <c r="N8081" s="8"/>
      <c r="O8081" s="8"/>
      <c r="P8081" s="8">
        <f t="shared" si="757"/>
        <v>0</v>
      </c>
      <c r="Q8081" s="8">
        <v>0</v>
      </c>
      <c r="R8081" s="8">
        <v>1271157.24</v>
      </c>
      <c r="S8081" s="8">
        <v>0</v>
      </c>
      <c r="T8081" s="8">
        <v>881.47</v>
      </c>
      <c r="U8081" s="8">
        <f t="shared" si="758"/>
        <v>881.47</v>
      </c>
      <c r="V8081" s="8">
        <v>0</v>
      </c>
      <c r="W8081" s="8">
        <v>2798642.35</v>
      </c>
      <c r="X8081" s="8">
        <v>0</v>
      </c>
      <c r="Y8081" s="8">
        <v>508.32</v>
      </c>
      <c r="Z8081" s="8">
        <f t="shared" si="759"/>
        <v>508.32</v>
      </c>
      <c r="AA8081" s="8">
        <f t="shared" si="760"/>
        <v>1389.79</v>
      </c>
      <c r="AB8081" s="10"/>
      <c r="AC8081" s="8"/>
      <c r="AD8081" s="8" t="str">
        <f t="shared" si="761"/>
        <v>N</v>
      </c>
    </row>
    <row r="8082" spans="1:30" x14ac:dyDescent="0.15">
      <c r="A8082">
        <v>8080</v>
      </c>
      <c r="B8082" s="1" t="s">
        <v>24505</v>
      </c>
      <c r="C8082" s="1" t="s">
        <v>36241</v>
      </c>
      <c r="D8082" s="3" t="s">
        <v>35778</v>
      </c>
      <c r="E8082" s="3" t="s">
        <v>46143</v>
      </c>
      <c r="F8082" s="1" t="s">
        <v>262</v>
      </c>
      <c r="G8082" s="2">
        <v>41086</v>
      </c>
      <c r="H8082" t="s">
        <v>24506</v>
      </c>
      <c r="I8082">
        <v>86000000</v>
      </c>
      <c r="J8082" s="9" t="s">
        <v>36116</v>
      </c>
      <c r="K8082" s="9" t="str">
        <f t="shared" si="756"/>
        <v>否</v>
      </c>
      <c r="L8082" s="8"/>
      <c r="M8082" s="8"/>
      <c r="N8082" s="8"/>
      <c r="O8082" s="8"/>
      <c r="P8082" s="8">
        <f t="shared" si="757"/>
        <v>0</v>
      </c>
      <c r="Q8082" s="8">
        <v>52983813.950000003</v>
      </c>
      <c r="R8082" s="8">
        <v>0</v>
      </c>
      <c r="S8082" s="8">
        <v>3144129.41</v>
      </c>
      <c r="T8082" s="8"/>
      <c r="U8082" s="8">
        <f t="shared" si="758"/>
        <v>3144129.41</v>
      </c>
      <c r="V8082" s="8">
        <v>217454774.34999999</v>
      </c>
      <c r="W8082" s="8">
        <v>0</v>
      </c>
      <c r="X8082" s="8">
        <v>4108410.5</v>
      </c>
      <c r="Y8082" s="8"/>
      <c r="Z8082" s="8">
        <f t="shared" si="759"/>
        <v>4108410.5</v>
      </c>
      <c r="AA8082" s="8">
        <f t="shared" si="760"/>
        <v>7252539.9100000001</v>
      </c>
      <c r="AB8082" s="10"/>
      <c r="AC8082" s="8"/>
      <c r="AD8082" s="8" t="str">
        <f t="shared" si="761"/>
        <v>Y</v>
      </c>
    </row>
    <row r="8083" spans="1:30" x14ac:dyDescent="0.15">
      <c r="A8083">
        <v>8081</v>
      </c>
      <c r="B8083" s="1" t="s">
        <v>24507</v>
      </c>
      <c r="C8083" s="1" t="s">
        <v>36242</v>
      </c>
      <c r="D8083" s="3" t="s">
        <v>35773</v>
      </c>
      <c r="E8083" s="3" t="s">
        <v>40552</v>
      </c>
      <c r="F8083" s="1" t="s">
        <v>24508</v>
      </c>
      <c r="G8083" s="2">
        <v>41458</v>
      </c>
      <c r="H8083" t="s">
        <v>24509</v>
      </c>
      <c r="I8083">
        <v>300000</v>
      </c>
      <c r="J8083" s="9" t="s">
        <v>36117</v>
      </c>
      <c r="K8083" s="9" t="str">
        <f t="shared" si="756"/>
        <v>否</v>
      </c>
      <c r="L8083" s="8"/>
      <c r="M8083" s="8"/>
      <c r="N8083" s="8"/>
      <c r="O8083" s="8"/>
      <c r="P8083" s="8">
        <f t="shared" si="757"/>
        <v>0</v>
      </c>
      <c r="Q8083" s="8">
        <v>93668.79</v>
      </c>
      <c r="R8083" s="8">
        <v>0</v>
      </c>
      <c r="S8083" s="8">
        <v>3303.5</v>
      </c>
      <c r="T8083" s="8">
        <v>1773.61</v>
      </c>
      <c r="U8083" s="8">
        <f t="shared" si="758"/>
        <v>5077.1099999999997</v>
      </c>
      <c r="V8083" s="8">
        <v>1022371.25</v>
      </c>
      <c r="W8083" s="8">
        <v>0</v>
      </c>
      <c r="X8083" s="8">
        <v>44784.86</v>
      </c>
      <c r="Y8083" s="8">
        <v>6783.03</v>
      </c>
      <c r="Z8083" s="8">
        <f t="shared" si="759"/>
        <v>51567.89</v>
      </c>
      <c r="AA8083" s="8">
        <f t="shared" si="760"/>
        <v>56645</v>
      </c>
      <c r="AB8083" s="10"/>
      <c r="AC8083" s="8"/>
      <c r="AD8083" s="8" t="str">
        <f t="shared" si="761"/>
        <v>N</v>
      </c>
    </row>
    <row r="8084" spans="1:30" x14ac:dyDescent="0.15">
      <c r="A8084">
        <v>8082</v>
      </c>
      <c r="B8084" s="1" t="s">
        <v>24510</v>
      </c>
      <c r="C8084" s="1" t="s">
        <v>36243</v>
      </c>
      <c r="D8084" s="3" t="s">
        <v>35773</v>
      </c>
      <c r="E8084" s="3" t="s">
        <v>40551</v>
      </c>
      <c r="F8084" s="1" t="s">
        <v>24511</v>
      </c>
      <c r="G8084" s="2">
        <v>41458</v>
      </c>
      <c r="H8084" t="s">
        <v>24509</v>
      </c>
      <c r="I8084">
        <v>300000</v>
      </c>
      <c r="J8084" s="9" t="s">
        <v>36117</v>
      </c>
      <c r="K8084" s="9" t="str">
        <f t="shared" si="756"/>
        <v>否</v>
      </c>
      <c r="L8084" s="8"/>
      <c r="M8084" s="8"/>
      <c r="N8084" s="8"/>
      <c r="O8084" s="8"/>
      <c r="P8084" s="8">
        <f t="shared" si="757"/>
        <v>0</v>
      </c>
      <c r="Q8084" s="8">
        <v>105589.72</v>
      </c>
      <c r="R8084" s="8">
        <v>0</v>
      </c>
      <c r="S8084" s="8">
        <v>7256.64</v>
      </c>
      <c r="T8084" s="8">
        <v>1446.69</v>
      </c>
      <c r="U8084" s="8">
        <f t="shared" si="758"/>
        <v>8703.33</v>
      </c>
      <c r="V8084" s="8">
        <v>614487.85</v>
      </c>
      <c r="W8084" s="8">
        <v>0</v>
      </c>
      <c r="X8084" s="8">
        <v>29938.43</v>
      </c>
      <c r="Y8084" s="8">
        <v>3824.21</v>
      </c>
      <c r="Z8084" s="8">
        <f t="shared" si="759"/>
        <v>33762.639999999999</v>
      </c>
      <c r="AA8084" s="8">
        <f t="shared" si="760"/>
        <v>42465.97</v>
      </c>
      <c r="AB8084" s="10"/>
      <c r="AC8084" s="8"/>
      <c r="AD8084" s="8" t="str">
        <f t="shared" si="761"/>
        <v>N</v>
      </c>
    </row>
    <row r="8085" spans="1:30" x14ac:dyDescent="0.15">
      <c r="A8085">
        <v>8083</v>
      </c>
      <c r="B8085" s="1" t="s">
        <v>24512</v>
      </c>
      <c r="C8085" s="1" t="s">
        <v>36244</v>
      </c>
      <c r="D8085" s="3" t="s">
        <v>35773</v>
      </c>
      <c r="E8085" s="3" t="s">
        <v>40550</v>
      </c>
      <c r="F8085" s="1" t="s">
        <v>24513</v>
      </c>
      <c r="G8085" s="2">
        <v>41458</v>
      </c>
      <c r="H8085" t="s">
        <v>24509</v>
      </c>
      <c r="I8085">
        <v>300000</v>
      </c>
      <c r="J8085" s="9" t="s">
        <v>36117</v>
      </c>
      <c r="K8085" s="9" t="str">
        <f t="shared" si="756"/>
        <v>否</v>
      </c>
      <c r="L8085" s="8"/>
      <c r="M8085" s="8"/>
      <c r="N8085" s="8"/>
      <c r="O8085" s="8"/>
      <c r="P8085" s="8">
        <f t="shared" si="757"/>
        <v>0</v>
      </c>
      <c r="Q8085" s="8">
        <v>120581.21</v>
      </c>
      <c r="R8085" s="8">
        <v>0</v>
      </c>
      <c r="S8085" s="8">
        <v>7392.81</v>
      </c>
      <c r="T8085" s="8">
        <v>3752.69</v>
      </c>
      <c r="U8085" s="8">
        <f t="shared" si="758"/>
        <v>11145.5</v>
      </c>
      <c r="V8085" s="8">
        <v>799430.99</v>
      </c>
      <c r="W8085" s="8">
        <v>0</v>
      </c>
      <c r="X8085" s="8">
        <v>42855.89</v>
      </c>
      <c r="Y8085" s="8">
        <v>5145.42</v>
      </c>
      <c r="Z8085" s="8">
        <f t="shared" si="759"/>
        <v>48001.31</v>
      </c>
      <c r="AA8085" s="8">
        <f t="shared" si="760"/>
        <v>59146.81</v>
      </c>
      <c r="AB8085" s="10"/>
      <c r="AC8085" s="8"/>
      <c r="AD8085" s="8" t="str">
        <f t="shared" si="761"/>
        <v>N</v>
      </c>
    </row>
    <row r="8086" spans="1:30" x14ac:dyDescent="0.15">
      <c r="A8086">
        <v>8084</v>
      </c>
      <c r="B8086" s="1" t="s">
        <v>24514</v>
      </c>
      <c r="C8086" s="1" t="s">
        <v>36245</v>
      </c>
      <c r="D8086" s="3" t="s">
        <v>35789</v>
      </c>
      <c r="E8086" s="3" t="s">
        <v>42104</v>
      </c>
      <c r="F8086" s="1" t="s">
        <v>24515</v>
      </c>
      <c r="G8086" s="2">
        <v>41421</v>
      </c>
      <c r="H8086" t="s">
        <v>24516</v>
      </c>
      <c r="I8086">
        <v>500000</v>
      </c>
      <c r="J8086" s="9" t="s">
        <v>36124</v>
      </c>
      <c r="K8086" s="9" t="str">
        <f t="shared" si="756"/>
        <v>否</v>
      </c>
      <c r="L8086" s="8"/>
      <c r="M8086" s="8"/>
      <c r="N8086" s="8"/>
      <c r="O8086" s="8"/>
      <c r="P8086" s="8">
        <f t="shared" si="757"/>
        <v>0</v>
      </c>
      <c r="Q8086" s="8">
        <v>5899923.0499999998</v>
      </c>
      <c r="R8086" s="8">
        <v>0</v>
      </c>
      <c r="S8086" s="8">
        <v>33998.5</v>
      </c>
      <c r="T8086" s="8"/>
      <c r="U8086" s="8">
        <f t="shared" si="758"/>
        <v>33998.5</v>
      </c>
      <c r="V8086" s="8">
        <v>10431666.27</v>
      </c>
      <c r="W8086" s="8">
        <v>0</v>
      </c>
      <c r="X8086" s="8">
        <v>52538.11</v>
      </c>
      <c r="Y8086" s="8"/>
      <c r="Z8086" s="8">
        <f t="shared" si="759"/>
        <v>52538.11</v>
      </c>
      <c r="AA8086" s="8">
        <f t="shared" si="760"/>
        <v>86536.61</v>
      </c>
      <c r="AB8086" s="10"/>
      <c r="AC8086" s="8"/>
      <c r="AD8086" s="8" t="str">
        <f t="shared" si="761"/>
        <v>N</v>
      </c>
    </row>
    <row r="8087" spans="1:30" x14ac:dyDescent="0.15">
      <c r="A8087">
        <v>8085</v>
      </c>
      <c r="B8087" s="1" t="s">
        <v>24517</v>
      </c>
      <c r="C8087" s="1" t="s">
        <v>36246</v>
      </c>
      <c r="D8087" s="3" t="s">
        <v>35780</v>
      </c>
      <c r="E8087" s="3" t="s">
        <v>42894</v>
      </c>
      <c r="F8087" s="1" t="s">
        <v>24518</v>
      </c>
      <c r="G8087" s="2">
        <v>41460</v>
      </c>
      <c r="H8087" t="s">
        <v>24519</v>
      </c>
      <c r="I8087">
        <v>30000000</v>
      </c>
      <c r="J8087" s="9" t="s">
        <v>36113</v>
      </c>
      <c r="K8087" s="9" t="str">
        <f t="shared" si="756"/>
        <v>否</v>
      </c>
      <c r="L8087" s="8"/>
      <c r="M8087" s="8"/>
      <c r="N8087" s="8"/>
      <c r="O8087" s="8"/>
      <c r="P8087" s="8">
        <f t="shared" si="757"/>
        <v>0</v>
      </c>
      <c r="Q8087" s="8"/>
      <c r="R8087" s="8"/>
      <c r="S8087" s="8"/>
      <c r="T8087" s="8">
        <v>64.930000000000007</v>
      </c>
      <c r="U8087" s="8">
        <f t="shared" si="758"/>
        <v>64.930000000000007</v>
      </c>
      <c r="V8087" s="8">
        <v>0</v>
      </c>
      <c r="W8087" s="8">
        <v>0</v>
      </c>
      <c r="X8087" s="8">
        <v>0</v>
      </c>
      <c r="Y8087" s="8"/>
      <c r="Z8087" s="8">
        <f t="shared" si="759"/>
        <v>0</v>
      </c>
      <c r="AA8087" s="8">
        <f t="shared" si="760"/>
        <v>64.930000000000007</v>
      </c>
      <c r="AB8087" s="10"/>
      <c r="AC8087" s="8"/>
      <c r="AD8087" s="8" t="str">
        <f t="shared" si="761"/>
        <v>N</v>
      </c>
    </row>
    <row r="8088" spans="1:30" x14ac:dyDescent="0.15">
      <c r="A8088">
        <v>8086</v>
      </c>
      <c r="B8088" s="1" t="s">
        <v>24520</v>
      </c>
      <c r="C8088" s="1" t="s">
        <v>24521</v>
      </c>
      <c r="D8088" s="3" t="s">
        <v>35780</v>
      </c>
      <c r="E8088" s="3" t="s">
        <v>42893</v>
      </c>
      <c r="F8088" s="1" t="s">
        <v>1672</v>
      </c>
      <c r="G8088" s="2">
        <v>41450</v>
      </c>
      <c r="H8088" t="s">
        <v>24522</v>
      </c>
      <c r="J8088" s="9" t="s">
        <v>36113</v>
      </c>
      <c r="K8088" s="9" t="str">
        <f t="shared" si="756"/>
        <v>否</v>
      </c>
      <c r="L8088" s="8"/>
      <c r="M8088" s="8"/>
      <c r="N8088" s="8"/>
      <c r="O8088" s="8"/>
      <c r="P8088" s="8">
        <f t="shared" si="757"/>
        <v>0</v>
      </c>
      <c r="Q8088" s="8">
        <v>149282.04999999999</v>
      </c>
      <c r="R8088" s="8">
        <v>0</v>
      </c>
      <c r="S8088" s="8">
        <v>4567.47</v>
      </c>
      <c r="T8088" s="8"/>
      <c r="U8088" s="8">
        <f t="shared" si="758"/>
        <v>4567.47</v>
      </c>
      <c r="V8088" s="8">
        <v>491452.99</v>
      </c>
      <c r="W8088" s="8">
        <v>0</v>
      </c>
      <c r="X8088" s="8">
        <v>15429.4</v>
      </c>
      <c r="Y8088" s="8"/>
      <c r="Z8088" s="8">
        <f t="shared" si="759"/>
        <v>15429.4</v>
      </c>
      <c r="AA8088" s="8">
        <f t="shared" si="760"/>
        <v>19996.87</v>
      </c>
      <c r="AB8088" s="10"/>
      <c r="AC8088" s="8"/>
      <c r="AD8088" s="8" t="str">
        <f t="shared" si="761"/>
        <v>N</v>
      </c>
    </row>
    <row r="8089" spans="1:30" x14ac:dyDescent="0.15">
      <c r="A8089">
        <v>8087</v>
      </c>
      <c r="B8089" s="1" t="s">
        <v>24523</v>
      </c>
      <c r="C8089" s="1" t="s">
        <v>36247</v>
      </c>
      <c r="D8089" s="3" t="s">
        <v>35797</v>
      </c>
      <c r="E8089" s="3" t="s">
        <v>41134</v>
      </c>
      <c r="F8089" s="1" t="s">
        <v>24524</v>
      </c>
      <c r="G8089" s="2">
        <v>41353</v>
      </c>
      <c r="H8089" t="s">
        <v>24525</v>
      </c>
      <c r="I8089">
        <v>3000000</v>
      </c>
      <c r="J8089" s="9" t="s">
        <v>36115</v>
      </c>
      <c r="K8089" s="9" t="str">
        <f t="shared" si="756"/>
        <v>否</v>
      </c>
      <c r="L8089" s="8"/>
      <c r="M8089" s="8"/>
      <c r="N8089" s="8"/>
      <c r="O8089" s="8"/>
      <c r="P8089" s="8">
        <f t="shared" si="757"/>
        <v>0</v>
      </c>
      <c r="Q8089" s="8">
        <v>136570.09</v>
      </c>
      <c r="R8089" s="8">
        <v>0</v>
      </c>
      <c r="S8089" s="8">
        <v>1499.84</v>
      </c>
      <c r="T8089" s="8">
        <v>1720.7</v>
      </c>
      <c r="U8089" s="8">
        <f t="shared" si="758"/>
        <v>3220.54</v>
      </c>
      <c r="V8089" s="8">
        <v>1985717.94</v>
      </c>
      <c r="W8089" s="8">
        <v>0</v>
      </c>
      <c r="X8089" s="8">
        <v>24982.43</v>
      </c>
      <c r="Y8089" s="8">
        <v>1133.1600000000001</v>
      </c>
      <c r="Z8089" s="8">
        <f t="shared" si="759"/>
        <v>26115.59</v>
      </c>
      <c r="AA8089" s="8">
        <f t="shared" si="760"/>
        <v>29336.13</v>
      </c>
      <c r="AB8089" s="10"/>
      <c r="AC8089" s="8"/>
      <c r="AD8089" s="8" t="str">
        <f t="shared" si="761"/>
        <v>N</v>
      </c>
    </row>
    <row r="8090" spans="1:30" x14ac:dyDescent="0.15">
      <c r="A8090">
        <v>8088</v>
      </c>
      <c r="B8090" s="1" t="s">
        <v>24526</v>
      </c>
      <c r="C8090" s="1" t="s">
        <v>36248</v>
      </c>
      <c r="D8090" s="3" t="s">
        <v>35775</v>
      </c>
      <c r="E8090" s="3" t="s">
        <v>41136</v>
      </c>
      <c r="F8090" s="1" t="s">
        <v>24527</v>
      </c>
      <c r="G8090" s="2">
        <v>41432</v>
      </c>
      <c r="H8090" t="s">
        <v>24528</v>
      </c>
      <c r="I8090">
        <v>100000</v>
      </c>
      <c r="J8090" s="9" t="s">
        <v>36115</v>
      </c>
      <c r="K8090" s="9" t="str">
        <f t="shared" si="756"/>
        <v>否</v>
      </c>
      <c r="L8090" s="8"/>
      <c r="M8090" s="8"/>
      <c r="N8090" s="8"/>
      <c r="O8090" s="8"/>
      <c r="P8090" s="8">
        <f t="shared" si="757"/>
        <v>0</v>
      </c>
      <c r="Q8090" s="8"/>
      <c r="R8090" s="8"/>
      <c r="S8090" s="8"/>
      <c r="T8090" s="8"/>
      <c r="U8090" s="8">
        <f t="shared" si="758"/>
        <v>0</v>
      </c>
      <c r="V8090" s="8">
        <v>968977.76</v>
      </c>
      <c r="W8090" s="8">
        <v>0</v>
      </c>
      <c r="X8090" s="8">
        <v>5292.41</v>
      </c>
      <c r="Y8090" s="8"/>
      <c r="Z8090" s="8">
        <f t="shared" si="759"/>
        <v>5292.41</v>
      </c>
      <c r="AA8090" s="8">
        <f t="shared" si="760"/>
        <v>5292.41</v>
      </c>
      <c r="AB8090" s="10"/>
      <c r="AC8090" s="8"/>
      <c r="AD8090" s="8" t="str">
        <f t="shared" si="761"/>
        <v>N</v>
      </c>
    </row>
    <row r="8091" spans="1:30" x14ac:dyDescent="0.15">
      <c r="A8091">
        <v>8089</v>
      </c>
      <c r="B8091" s="1" t="s">
        <v>24529</v>
      </c>
      <c r="C8091" s="1" t="s">
        <v>36249</v>
      </c>
      <c r="D8091" s="3" t="s">
        <v>35780</v>
      </c>
      <c r="E8091" s="3" t="s">
        <v>38692</v>
      </c>
      <c r="F8091" s="1" t="s">
        <v>24530</v>
      </c>
      <c r="G8091" s="2">
        <v>41472</v>
      </c>
      <c r="H8091" t="s">
        <v>24531</v>
      </c>
      <c r="I8091">
        <v>100000</v>
      </c>
      <c r="J8091" s="9" t="s">
        <v>36131</v>
      </c>
      <c r="K8091" s="9" t="str">
        <f t="shared" si="756"/>
        <v>否</v>
      </c>
      <c r="L8091" s="8"/>
      <c r="M8091" s="8"/>
      <c r="N8091" s="8"/>
      <c r="O8091" s="8"/>
      <c r="P8091" s="8">
        <f t="shared" si="757"/>
        <v>0</v>
      </c>
      <c r="Q8091" s="8">
        <v>8461.5400000000009</v>
      </c>
      <c r="R8091" s="8">
        <v>0</v>
      </c>
      <c r="S8091" s="8">
        <v>0</v>
      </c>
      <c r="T8091" s="8">
        <v>0</v>
      </c>
      <c r="U8091" s="8">
        <f t="shared" si="758"/>
        <v>0</v>
      </c>
      <c r="V8091" s="8">
        <v>900947.9</v>
      </c>
      <c r="W8091" s="8">
        <v>0</v>
      </c>
      <c r="X8091" s="8">
        <v>34283.68</v>
      </c>
      <c r="Y8091" s="8">
        <v>1049.47</v>
      </c>
      <c r="Z8091" s="8">
        <f t="shared" si="759"/>
        <v>35333.15</v>
      </c>
      <c r="AA8091" s="8">
        <f t="shared" si="760"/>
        <v>35333.15</v>
      </c>
      <c r="AB8091" s="10"/>
      <c r="AC8091" s="8"/>
      <c r="AD8091" s="8" t="str">
        <f t="shared" si="761"/>
        <v>N</v>
      </c>
    </row>
    <row r="8092" spans="1:30" x14ac:dyDescent="0.15">
      <c r="A8092">
        <v>8090</v>
      </c>
      <c r="B8092" s="1" t="s">
        <v>24532</v>
      </c>
      <c r="C8092" s="1" t="s">
        <v>36250</v>
      </c>
      <c r="D8092" s="3" t="s">
        <v>35772</v>
      </c>
      <c r="E8092" s="3" t="s">
        <v>41584</v>
      </c>
      <c r="F8092" s="1" t="s">
        <v>24533</v>
      </c>
      <c r="G8092" s="2">
        <v>41456</v>
      </c>
      <c r="H8092" t="s">
        <v>24534</v>
      </c>
      <c r="I8092">
        <v>40000000</v>
      </c>
      <c r="J8092" s="9" t="s">
        <v>36122</v>
      </c>
      <c r="K8092" s="9" t="str">
        <f t="shared" si="756"/>
        <v>否</v>
      </c>
      <c r="L8092" s="8"/>
      <c r="M8092" s="8"/>
      <c r="N8092" s="8"/>
      <c r="O8092" s="8"/>
      <c r="P8092" s="8">
        <f t="shared" si="757"/>
        <v>0</v>
      </c>
      <c r="Q8092" s="8"/>
      <c r="R8092" s="8"/>
      <c r="S8092" s="8"/>
      <c r="T8092" s="8">
        <v>0</v>
      </c>
      <c r="U8092" s="8">
        <f t="shared" si="758"/>
        <v>0</v>
      </c>
      <c r="V8092" s="8">
        <v>2390737.9500000002</v>
      </c>
      <c r="W8092" s="8">
        <v>0</v>
      </c>
      <c r="X8092" s="8">
        <v>0</v>
      </c>
      <c r="Y8092" s="8">
        <v>0</v>
      </c>
      <c r="Z8092" s="8">
        <f t="shared" si="759"/>
        <v>0</v>
      </c>
      <c r="AA8092" s="8">
        <f t="shared" si="760"/>
        <v>0</v>
      </c>
      <c r="AB8092" s="10"/>
      <c r="AC8092" s="8"/>
      <c r="AD8092" s="8" t="str">
        <f t="shared" si="761"/>
        <v>N</v>
      </c>
    </row>
    <row r="8093" spans="1:30" x14ac:dyDescent="0.15">
      <c r="A8093">
        <v>8091</v>
      </c>
      <c r="B8093" s="1" t="s">
        <v>24535</v>
      </c>
      <c r="C8093" s="1" t="s">
        <v>24536</v>
      </c>
      <c r="D8093" s="3" t="s">
        <v>35789</v>
      </c>
      <c r="E8093" s="3" t="s">
        <v>39030</v>
      </c>
      <c r="F8093" s="1" t="s">
        <v>24537</v>
      </c>
      <c r="G8093" s="2">
        <v>41463</v>
      </c>
      <c r="H8093" t="s">
        <v>24538</v>
      </c>
      <c r="I8093">
        <v>300000</v>
      </c>
      <c r="J8093" s="9" t="s">
        <v>36112</v>
      </c>
      <c r="K8093" s="9" t="str">
        <f t="shared" si="756"/>
        <v>否</v>
      </c>
      <c r="L8093" s="8"/>
      <c r="M8093" s="8"/>
      <c r="N8093" s="8"/>
      <c r="O8093" s="8"/>
      <c r="P8093" s="8">
        <f t="shared" si="757"/>
        <v>0</v>
      </c>
      <c r="Q8093" s="8">
        <v>2806505.38</v>
      </c>
      <c r="R8093" s="8">
        <v>0</v>
      </c>
      <c r="S8093" s="8">
        <v>15638.63</v>
      </c>
      <c r="T8093" s="8">
        <v>0</v>
      </c>
      <c r="U8093" s="8">
        <f t="shared" si="758"/>
        <v>15638.63</v>
      </c>
      <c r="V8093" s="8">
        <v>9880302.7200000007</v>
      </c>
      <c r="W8093" s="8">
        <v>0</v>
      </c>
      <c r="X8093" s="8">
        <v>71802.720000000001</v>
      </c>
      <c r="Y8093" s="8">
        <v>0</v>
      </c>
      <c r="Z8093" s="8">
        <f t="shared" si="759"/>
        <v>71802.720000000001</v>
      </c>
      <c r="AA8093" s="8">
        <f t="shared" si="760"/>
        <v>87441.35</v>
      </c>
      <c r="AB8093" s="10"/>
      <c r="AC8093" s="8"/>
      <c r="AD8093" s="8" t="str">
        <f t="shared" si="761"/>
        <v>N</v>
      </c>
    </row>
    <row r="8094" spans="1:30" x14ac:dyDescent="0.15">
      <c r="A8094">
        <v>8092</v>
      </c>
      <c r="B8094" s="1" t="s">
        <v>24539</v>
      </c>
      <c r="C8094" s="1" t="s">
        <v>36251</v>
      </c>
      <c r="D8094" s="3" t="s">
        <v>35774</v>
      </c>
      <c r="E8094" s="3" t="s">
        <v>44522</v>
      </c>
      <c r="F8094" s="1" t="s">
        <v>24540</v>
      </c>
      <c r="G8094" s="2">
        <v>41472</v>
      </c>
      <c r="H8094" t="s">
        <v>19006</v>
      </c>
      <c r="I8094">
        <v>1500000</v>
      </c>
      <c r="J8094" s="9" t="s">
        <v>36125</v>
      </c>
      <c r="K8094" s="9" t="str">
        <f t="shared" si="756"/>
        <v>是</v>
      </c>
      <c r="L8094" s="8"/>
      <c r="M8094" s="8"/>
      <c r="N8094" s="8"/>
      <c r="O8094" s="8"/>
      <c r="P8094" s="8">
        <f t="shared" si="757"/>
        <v>0</v>
      </c>
      <c r="Q8094" s="8"/>
      <c r="R8094" s="8"/>
      <c r="S8094" s="8"/>
      <c r="T8094" s="8">
        <v>0</v>
      </c>
      <c r="U8094" s="8">
        <f t="shared" si="758"/>
        <v>0</v>
      </c>
      <c r="V8094" s="8">
        <v>68376.070000000007</v>
      </c>
      <c r="W8094" s="8">
        <v>4666400</v>
      </c>
      <c r="X8094" s="8">
        <v>0</v>
      </c>
      <c r="Y8094" s="8">
        <v>47438.14</v>
      </c>
      <c r="Z8094" s="8">
        <f t="shared" si="759"/>
        <v>47438.14</v>
      </c>
      <c r="AA8094" s="8">
        <f t="shared" si="760"/>
        <v>47438.14</v>
      </c>
      <c r="AB8094" s="10"/>
      <c r="AC8094" s="8"/>
      <c r="AD8094" s="8" t="str">
        <f t="shared" si="761"/>
        <v>N</v>
      </c>
    </row>
    <row r="8095" spans="1:30" x14ac:dyDescent="0.15">
      <c r="A8095">
        <v>8093</v>
      </c>
      <c r="B8095" s="1" t="s">
        <v>24541</v>
      </c>
      <c r="C8095" s="1" t="s">
        <v>36252</v>
      </c>
      <c r="D8095" s="3" t="s">
        <v>35778</v>
      </c>
      <c r="E8095" s="3" t="s">
        <v>41137</v>
      </c>
      <c r="F8095" s="1" t="s">
        <v>24542</v>
      </c>
      <c r="G8095" s="2">
        <v>41444</v>
      </c>
      <c r="H8095" t="s">
        <v>24543</v>
      </c>
      <c r="I8095">
        <v>5000000</v>
      </c>
      <c r="J8095" s="9" t="s">
        <v>36115</v>
      </c>
      <c r="K8095" s="9" t="str">
        <f t="shared" si="756"/>
        <v>否</v>
      </c>
      <c r="L8095" s="8"/>
      <c r="M8095" s="8"/>
      <c r="N8095" s="8"/>
      <c r="O8095" s="8"/>
      <c r="P8095" s="8">
        <f t="shared" si="757"/>
        <v>0</v>
      </c>
      <c r="Q8095" s="8"/>
      <c r="R8095" s="8"/>
      <c r="S8095" s="8"/>
      <c r="T8095" s="8"/>
      <c r="U8095" s="8">
        <f t="shared" si="758"/>
        <v>0</v>
      </c>
      <c r="V8095" s="8">
        <v>3846.15</v>
      </c>
      <c r="W8095" s="8">
        <v>0</v>
      </c>
      <c r="X8095" s="8">
        <v>0</v>
      </c>
      <c r="Y8095" s="8"/>
      <c r="Z8095" s="8">
        <f t="shared" si="759"/>
        <v>0</v>
      </c>
      <c r="AA8095" s="8">
        <f t="shared" si="760"/>
        <v>0</v>
      </c>
      <c r="AB8095" s="10"/>
      <c r="AC8095" s="8"/>
      <c r="AD8095" s="8" t="str">
        <f t="shared" si="761"/>
        <v>N</v>
      </c>
    </row>
    <row r="8096" spans="1:30" x14ac:dyDescent="0.15">
      <c r="A8096">
        <v>8094</v>
      </c>
      <c r="B8096" s="1" t="s">
        <v>24544</v>
      </c>
      <c r="C8096" s="1" t="s">
        <v>36253</v>
      </c>
      <c r="D8096" s="3" t="s">
        <v>35772</v>
      </c>
      <c r="E8096" s="3" t="s">
        <v>45353</v>
      </c>
      <c r="F8096" s="1" t="s">
        <v>24545</v>
      </c>
      <c r="G8096" s="2">
        <v>41472</v>
      </c>
      <c r="H8096" t="s">
        <v>24546</v>
      </c>
      <c r="I8096">
        <v>1000000</v>
      </c>
      <c r="J8096" s="9" t="s">
        <v>36118</v>
      </c>
      <c r="K8096" s="9" t="str">
        <f t="shared" si="756"/>
        <v>否</v>
      </c>
      <c r="L8096" s="8"/>
      <c r="M8096" s="8"/>
      <c r="N8096" s="8"/>
      <c r="O8096" s="8"/>
      <c r="P8096" s="8">
        <f t="shared" si="757"/>
        <v>0</v>
      </c>
      <c r="Q8096" s="8">
        <v>375907.69</v>
      </c>
      <c r="R8096" s="8">
        <v>0</v>
      </c>
      <c r="S8096" s="8">
        <v>13152.76</v>
      </c>
      <c r="T8096" s="8">
        <v>2822.95</v>
      </c>
      <c r="U8096" s="8">
        <f t="shared" si="758"/>
        <v>15975.71</v>
      </c>
      <c r="V8096" s="8">
        <v>2163306.0099999998</v>
      </c>
      <c r="W8096" s="8">
        <v>0</v>
      </c>
      <c r="X8096" s="8">
        <v>40158.75</v>
      </c>
      <c r="Y8096" s="8">
        <v>6907.2</v>
      </c>
      <c r="Z8096" s="8">
        <f t="shared" si="759"/>
        <v>47065.95</v>
      </c>
      <c r="AA8096" s="8">
        <f t="shared" si="760"/>
        <v>63041.659999999996</v>
      </c>
      <c r="AB8096" s="10"/>
      <c r="AC8096" s="8"/>
      <c r="AD8096" s="8" t="str">
        <f t="shared" si="761"/>
        <v>N</v>
      </c>
    </row>
    <row r="8097" spans="1:30" x14ac:dyDescent="0.15">
      <c r="A8097">
        <v>8095</v>
      </c>
      <c r="B8097" s="1" t="s">
        <v>24547</v>
      </c>
      <c r="C8097" s="1" t="s">
        <v>36254</v>
      </c>
      <c r="D8097" s="3" t="s">
        <v>35789</v>
      </c>
      <c r="E8097" s="3" t="s">
        <v>40549</v>
      </c>
      <c r="F8097" s="1" t="s">
        <v>24548</v>
      </c>
      <c r="G8097" s="2">
        <v>41467</v>
      </c>
      <c r="H8097" t="s">
        <v>24549</v>
      </c>
      <c r="I8097">
        <v>2000000</v>
      </c>
      <c r="J8097" s="9" t="s">
        <v>36117</v>
      </c>
      <c r="K8097" s="9" t="str">
        <f t="shared" si="756"/>
        <v>否</v>
      </c>
      <c r="L8097" s="8"/>
      <c r="M8097" s="8"/>
      <c r="N8097" s="8"/>
      <c r="O8097" s="8"/>
      <c r="P8097" s="8">
        <f t="shared" si="757"/>
        <v>0</v>
      </c>
      <c r="Q8097" s="8">
        <v>0</v>
      </c>
      <c r="R8097" s="8">
        <v>0</v>
      </c>
      <c r="S8097" s="8">
        <v>0</v>
      </c>
      <c r="T8097" s="8">
        <v>163.09</v>
      </c>
      <c r="U8097" s="8">
        <f t="shared" si="758"/>
        <v>163.09</v>
      </c>
      <c r="V8097" s="8">
        <v>559885.07999999996</v>
      </c>
      <c r="W8097" s="8">
        <v>0</v>
      </c>
      <c r="X8097" s="8">
        <v>926.91</v>
      </c>
      <c r="Y8097" s="8">
        <v>0</v>
      </c>
      <c r="Z8097" s="8">
        <f t="shared" si="759"/>
        <v>926.91</v>
      </c>
      <c r="AA8097" s="8">
        <f t="shared" si="760"/>
        <v>1090</v>
      </c>
      <c r="AB8097" s="10"/>
      <c r="AC8097" s="8"/>
      <c r="AD8097" s="8" t="str">
        <f t="shared" si="761"/>
        <v>N</v>
      </c>
    </row>
    <row r="8098" spans="1:30" x14ac:dyDescent="0.15">
      <c r="A8098">
        <v>8096</v>
      </c>
      <c r="B8098" s="1" t="s">
        <v>24550</v>
      </c>
      <c r="C8098" s="1" t="s">
        <v>36255</v>
      </c>
      <c r="D8098" s="3" t="s">
        <v>35772</v>
      </c>
      <c r="E8098" s="3" t="s">
        <v>37464</v>
      </c>
      <c r="F8098" s="1" t="s">
        <v>24551</v>
      </c>
      <c r="G8098" s="2">
        <v>41467</v>
      </c>
      <c r="H8098" t="s">
        <v>24552</v>
      </c>
      <c r="I8098">
        <v>1000000</v>
      </c>
      <c r="J8098" s="9" t="s">
        <v>36127</v>
      </c>
      <c r="K8098" s="9" t="str">
        <f t="shared" si="756"/>
        <v>否</v>
      </c>
      <c r="L8098" s="8"/>
      <c r="M8098" s="8"/>
      <c r="N8098" s="8"/>
      <c r="O8098" s="8"/>
      <c r="P8098" s="8">
        <f t="shared" si="757"/>
        <v>0</v>
      </c>
      <c r="Q8098" s="8">
        <v>0</v>
      </c>
      <c r="R8098" s="8">
        <v>0</v>
      </c>
      <c r="S8098" s="8">
        <v>0</v>
      </c>
      <c r="T8098" s="8">
        <v>0</v>
      </c>
      <c r="U8098" s="8">
        <f t="shared" si="758"/>
        <v>0</v>
      </c>
      <c r="V8098" s="8">
        <v>2659760.02</v>
      </c>
      <c r="W8098" s="8">
        <v>0</v>
      </c>
      <c r="X8098" s="8">
        <v>42081.47</v>
      </c>
      <c r="Y8098" s="8">
        <v>5797.62</v>
      </c>
      <c r="Z8098" s="8">
        <f t="shared" si="759"/>
        <v>47879.090000000004</v>
      </c>
      <c r="AA8098" s="8">
        <f t="shared" si="760"/>
        <v>47879.090000000004</v>
      </c>
      <c r="AB8098" s="10"/>
      <c r="AC8098" s="8"/>
      <c r="AD8098" s="8" t="str">
        <f t="shared" si="761"/>
        <v>N</v>
      </c>
    </row>
    <row r="8099" spans="1:30" x14ac:dyDescent="0.15">
      <c r="A8099">
        <v>8097</v>
      </c>
      <c r="B8099" s="1" t="s">
        <v>24553</v>
      </c>
      <c r="C8099" s="1" t="s">
        <v>36256</v>
      </c>
      <c r="D8099" s="3" t="s">
        <v>35784</v>
      </c>
      <c r="E8099" s="3" t="s">
        <v>45347</v>
      </c>
      <c r="F8099" s="1" t="s">
        <v>24554</v>
      </c>
      <c r="G8099" s="2">
        <v>41480</v>
      </c>
      <c r="H8099" t="s">
        <v>24555</v>
      </c>
      <c r="I8099">
        <v>1000000</v>
      </c>
      <c r="J8099" s="9" t="s">
        <v>36118</v>
      </c>
      <c r="K8099" s="9" t="str">
        <f t="shared" si="756"/>
        <v>否</v>
      </c>
      <c r="L8099" s="8"/>
      <c r="M8099" s="8"/>
      <c r="N8099" s="8"/>
      <c r="O8099" s="8"/>
      <c r="P8099" s="8">
        <f t="shared" si="757"/>
        <v>0</v>
      </c>
      <c r="Q8099" s="8">
        <v>0</v>
      </c>
      <c r="R8099" s="8">
        <v>0</v>
      </c>
      <c r="S8099" s="8">
        <v>0</v>
      </c>
      <c r="T8099" s="8">
        <v>0</v>
      </c>
      <c r="U8099" s="8">
        <f t="shared" si="758"/>
        <v>0</v>
      </c>
      <c r="V8099" s="8">
        <v>2417399.7400000002</v>
      </c>
      <c r="W8099" s="8">
        <v>0</v>
      </c>
      <c r="X8099" s="8">
        <v>116412.33</v>
      </c>
      <c r="Y8099" s="8">
        <v>9061.69</v>
      </c>
      <c r="Z8099" s="8">
        <f t="shared" si="759"/>
        <v>125474.02</v>
      </c>
      <c r="AA8099" s="8">
        <f t="shared" si="760"/>
        <v>125474.02</v>
      </c>
      <c r="AB8099" s="10"/>
      <c r="AC8099" s="8"/>
      <c r="AD8099" s="8" t="str">
        <f t="shared" si="761"/>
        <v>N</v>
      </c>
    </row>
    <row r="8100" spans="1:30" x14ac:dyDescent="0.15">
      <c r="A8100">
        <v>8098</v>
      </c>
      <c r="B8100" s="1" t="s">
        <v>24556</v>
      </c>
      <c r="C8100" s="1" t="s">
        <v>36257</v>
      </c>
      <c r="D8100" s="3" t="s">
        <v>35788</v>
      </c>
      <c r="E8100" s="3" t="s">
        <v>37459</v>
      </c>
      <c r="F8100" s="1" t="s">
        <v>3004</v>
      </c>
      <c r="G8100" s="2">
        <v>41478</v>
      </c>
      <c r="H8100" t="s">
        <v>24557</v>
      </c>
      <c r="I8100">
        <v>500000</v>
      </c>
      <c r="J8100" s="9" t="s">
        <v>36127</v>
      </c>
      <c r="K8100" s="9" t="str">
        <f t="shared" si="756"/>
        <v>否</v>
      </c>
      <c r="L8100" s="8"/>
      <c r="M8100" s="8"/>
      <c r="N8100" s="8"/>
      <c r="O8100" s="8"/>
      <c r="P8100" s="8">
        <f t="shared" si="757"/>
        <v>0</v>
      </c>
      <c r="Q8100" s="8"/>
      <c r="R8100" s="8"/>
      <c r="S8100" s="8"/>
      <c r="T8100" s="8">
        <v>0</v>
      </c>
      <c r="U8100" s="8">
        <f t="shared" si="758"/>
        <v>0</v>
      </c>
      <c r="V8100" s="8">
        <v>5206485.2300000004</v>
      </c>
      <c r="W8100" s="8">
        <v>0</v>
      </c>
      <c r="X8100" s="8">
        <v>146503.54999999999</v>
      </c>
      <c r="Y8100" s="8">
        <v>7234.37</v>
      </c>
      <c r="Z8100" s="8">
        <f t="shared" si="759"/>
        <v>153737.91999999998</v>
      </c>
      <c r="AA8100" s="8">
        <f t="shared" si="760"/>
        <v>153737.91999999998</v>
      </c>
      <c r="AB8100" s="10"/>
      <c r="AC8100" s="8"/>
      <c r="AD8100" s="8" t="str">
        <f t="shared" si="761"/>
        <v>N</v>
      </c>
    </row>
    <row r="8101" spans="1:30" x14ac:dyDescent="0.15">
      <c r="A8101">
        <v>8099</v>
      </c>
      <c r="B8101" s="1" t="s">
        <v>24558</v>
      </c>
      <c r="C8101" s="1" t="s">
        <v>36258</v>
      </c>
      <c r="D8101" s="3" t="s">
        <v>35780</v>
      </c>
      <c r="E8101" s="3" t="s">
        <v>42103</v>
      </c>
      <c r="F8101" s="1" t="s">
        <v>24559</v>
      </c>
      <c r="G8101" s="2">
        <v>41479</v>
      </c>
      <c r="H8101" t="s">
        <v>16080</v>
      </c>
      <c r="I8101">
        <v>3000000</v>
      </c>
      <c r="J8101" s="9" t="s">
        <v>36124</v>
      </c>
      <c r="K8101" s="9" t="str">
        <f t="shared" si="756"/>
        <v>否</v>
      </c>
      <c r="L8101" s="8"/>
      <c r="M8101" s="8"/>
      <c r="N8101" s="8"/>
      <c r="O8101" s="8"/>
      <c r="P8101" s="8">
        <f t="shared" si="757"/>
        <v>0</v>
      </c>
      <c r="Q8101" s="8">
        <v>3228636.79</v>
      </c>
      <c r="R8101" s="8">
        <v>0</v>
      </c>
      <c r="S8101" s="8">
        <v>0</v>
      </c>
      <c r="T8101" s="8">
        <v>3357.04</v>
      </c>
      <c r="U8101" s="8">
        <f t="shared" si="758"/>
        <v>3357.04</v>
      </c>
      <c r="V8101" s="8">
        <v>25527311.52</v>
      </c>
      <c r="W8101" s="8">
        <v>0</v>
      </c>
      <c r="X8101" s="8">
        <v>148881.26</v>
      </c>
      <c r="Y8101" s="8">
        <v>9995.09</v>
      </c>
      <c r="Z8101" s="8">
        <f t="shared" si="759"/>
        <v>158876.35</v>
      </c>
      <c r="AA8101" s="8">
        <f t="shared" si="760"/>
        <v>162233.39000000001</v>
      </c>
      <c r="AB8101" s="10"/>
      <c r="AC8101" s="8"/>
      <c r="AD8101" s="8" t="str">
        <f t="shared" si="761"/>
        <v>N</v>
      </c>
    </row>
    <row r="8102" spans="1:30" x14ac:dyDescent="0.15">
      <c r="A8102">
        <v>8100</v>
      </c>
      <c r="B8102" s="1" t="s">
        <v>24560</v>
      </c>
      <c r="C8102" s="1" t="s">
        <v>36259</v>
      </c>
      <c r="D8102" s="3" t="s">
        <v>35782</v>
      </c>
      <c r="E8102" s="3" t="s">
        <v>42494</v>
      </c>
      <c r="F8102" s="1" t="s">
        <v>24561</v>
      </c>
      <c r="G8102" s="2">
        <v>41478</v>
      </c>
      <c r="H8102" t="s">
        <v>24562</v>
      </c>
      <c r="I8102">
        <v>10000000</v>
      </c>
      <c r="J8102" s="9" t="s">
        <v>36126</v>
      </c>
      <c r="K8102" s="9" t="str">
        <f t="shared" si="756"/>
        <v>否</v>
      </c>
      <c r="L8102" s="8"/>
      <c r="M8102" s="8"/>
      <c r="N8102" s="8"/>
      <c r="O8102" s="8"/>
      <c r="P8102" s="8">
        <f t="shared" si="757"/>
        <v>0</v>
      </c>
      <c r="Q8102" s="8">
        <v>1445882.65</v>
      </c>
      <c r="R8102" s="8">
        <v>0</v>
      </c>
      <c r="S8102" s="8">
        <v>42066.1</v>
      </c>
      <c r="T8102" s="8">
        <v>10121.18</v>
      </c>
      <c r="U8102" s="8">
        <f t="shared" si="758"/>
        <v>52187.28</v>
      </c>
      <c r="V8102" s="8">
        <v>2736922.18</v>
      </c>
      <c r="W8102" s="8">
        <v>0</v>
      </c>
      <c r="X8102" s="8">
        <v>101148.5</v>
      </c>
      <c r="Y8102" s="8">
        <v>21798.74</v>
      </c>
      <c r="Z8102" s="8">
        <f t="shared" si="759"/>
        <v>122947.24</v>
      </c>
      <c r="AA8102" s="8">
        <f t="shared" si="760"/>
        <v>175134.52000000002</v>
      </c>
      <c r="AB8102" s="10"/>
      <c r="AC8102" s="8"/>
      <c r="AD8102" s="8" t="str">
        <f t="shared" si="761"/>
        <v>N</v>
      </c>
    </row>
    <row r="8103" spans="1:30" x14ac:dyDescent="0.15">
      <c r="A8103">
        <v>8101</v>
      </c>
      <c r="B8103" s="1" t="s">
        <v>24563</v>
      </c>
      <c r="C8103" s="1" t="s">
        <v>36260</v>
      </c>
      <c r="D8103" s="3" t="s">
        <v>35784</v>
      </c>
      <c r="E8103" s="3" t="s">
        <v>41132</v>
      </c>
      <c r="F8103" s="1" t="s">
        <v>24564</v>
      </c>
      <c r="G8103" s="2">
        <v>41451</v>
      </c>
      <c r="H8103" t="s">
        <v>24565</v>
      </c>
      <c r="I8103">
        <v>500000</v>
      </c>
      <c r="J8103" s="9" t="s">
        <v>36115</v>
      </c>
      <c r="K8103" s="9" t="str">
        <f t="shared" si="756"/>
        <v>否</v>
      </c>
      <c r="L8103" s="8"/>
      <c r="M8103" s="8"/>
      <c r="N8103" s="8"/>
      <c r="O8103" s="8"/>
      <c r="P8103" s="8">
        <f t="shared" si="757"/>
        <v>0</v>
      </c>
      <c r="Q8103" s="8">
        <v>0</v>
      </c>
      <c r="R8103" s="8">
        <v>0</v>
      </c>
      <c r="S8103" s="8">
        <v>0</v>
      </c>
      <c r="T8103" s="8">
        <v>15.13</v>
      </c>
      <c r="U8103" s="8">
        <f t="shared" si="758"/>
        <v>15.13</v>
      </c>
      <c r="V8103" s="8">
        <v>1552140.87</v>
      </c>
      <c r="W8103" s="8">
        <v>0</v>
      </c>
      <c r="X8103" s="8">
        <v>24651.24</v>
      </c>
      <c r="Y8103" s="8">
        <v>9234.56</v>
      </c>
      <c r="Z8103" s="8">
        <f t="shared" si="759"/>
        <v>33885.800000000003</v>
      </c>
      <c r="AA8103" s="8">
        <f t="shared" si="760"/>
        <v>33900.93</v>
      </c>
      <c r="AB8103" s="10"/>
      <c r="AC8103" s="8"/>
      <c r="AD8103" s="8" t="str">
        <f t="shared" si="761"/>
        <v>N</v>
      </c>
    </row>
    <row r="8104" spans="1:30" x14ac:dyDescent="0.15">
      <c r="A8104">
        <v>8102</v>
      </c>
      <c r="B8104" s="1" t="s">
        <v>24566</v>
      </c>
      <c r="C8104" s="1" t="s">
        <v>36261</v>
      </c>
      <c r="D8104" s="3" t="s">
        <v>35782</v>
      </c>
      <c r="E8104" s="3" t="s">
        <v>41131</v>
      </c>
      <c r="F8104" s="1" t="s">
        <v>24567</v>
      </c>
      <c r="G8104" s="2">
        <v>41467</v>
      </c>
      <c r="H8104" t="s">
        <v>24568</v>
      </c>
      <c r="I8104">
        <v>14860000</v>
      </c>
      <c r="J8104" s="9" t="s">
        <v>36115</v>
      </c>
      <c r="K8104" s="9" t="str">
        <f t="shared" si="756"/>
        <v>否</v>
      </c>
      <c r="L8104" s="8"/>
      <c r="M8104" s="8"/>
      <c r="N8104" s="8"/>
      <c r="O8104" s="8"/>
      <c r="P8104" s="8">
        <f t="shared" si="757"/>
        <v>0</v>
      </c>
      <c r="Q8104" s="8">
        <v>501299.13</v>
      </c>
      <c r="R8104" s="8">
        <v>0</v>
      </c>
      <c r="S8104" s="8">
        <v>0</v>
      </c>
      <c r="T8104" s="8">
        <v>0</v>
      </c>
      <c r="U8104" s="8">
        <f t="shared" si="758"/>
        <v>0</v>
      </c>
      <c r="V8104" s="8">
        <v>3356119.63</v>
      </c>
      <c r="W8104" s="8">
        <v>0</v>
      </c>
      <c r="X8104" s="8">
        <v>34854.17</v>
      </c>
      <c r="Y8104" s="8">
        <v>0</v>
      </c>
      <c r="Z8104" s="8">
        <f t="shared" si="759"/>
        <v>34854.17</v>
      </c>
      <c r="AA8104" s="8">
        <f t="shared" si="760"/>
        <v>34854.17</v>
      </c>
      <c r="AB8104" s="10"/>
      <c r="AC8104" s="8"/>
      <c r="AD8104" s="8" t="str">
        <f t="shared" si="761"/>
        <v>N</v>
      </c>
    </row>
    <row r="8105" spans="1:30" x14ac:dyDescent="0.15">
      <c r="A8105">
        <v>8103</v>
      </c>
      <c r="B8105" s="1" t="s">
        <v>24569</v>
      </c>
      <c r="C8105" s="1" t="s">
        <v>36262</v>
      </c>
      <c r="D8105" s="3" t="s">
        <v>35782</v>
      </c>
      <c r="E8105" s="3" t="s">
        <v>42748</v>
      </c>
      <c r="F8105" s="1" t="s">
        <v>24570</v>
      </c>
      <c r="G8105" s="2">
        <v>41473</v>
      </c>
      <c r="H8105" t="s">
        <v>24571</v>
      </c>
      <c r="I8105">
        <v>500000</v>
      </c>
      <c r="J8105" s="9" t="s">
        <v>36143</v>
      </c>
      <c r="K8105" s="9" t="str">
        <f t="shared" si="756"/>
        <v>否</v>
      </c>
      <c r="L8105" s="8"/>
      <c r="M8105" s="8"/>
      <c r="N8105" s="8"/>
      <c r="O8105" s="8"/>
      <c r="P8105" s="8">
        <f t="shared" si="757"/>
        <v>0</v>
      </c>
      <c r="Q8105" s="8"/>
      <c r="R8105" s="8"/>
      <c r="S8105" s="8"/>
      <c r="T8105" s="8">
        <v>0</v>
      </c>
      <c r="U8105" s="8">
        <f t="shared" si="758"/>
        <v>0</v>
      </c>
      <c r="V8105" s="8">
        <v>0</v>
      </c>
      <c r="W8105" s="8">
        <v>0</v>
      </c>
      <c r="X8105" s="8">
        <v>21080.74</v>
      </c>
      <c r="Y8105" s="8"/>
      <c r="Z8105" s="8">
        <f t="shared" si="759"/>
        <v>21080.74</v>
      </c>
      <c r="AA8105" s="8">
        <f t="shared" si="760"/>
        <v>21080.74</v>
      </c>
      <c r="AB8105" s="10"/>
      <c r="AC8105" s="8"/>
      <c r="AD8105" s="8" t="str">
        <f t="shared" si="761"/>
        <v>N</v>
      </c>
    </row>
    <row r="8106" spans="1:30" x14ac:dyDescent="0.15">
      <c r="A8106">
        <v>8104</v>
      </c>
      <c r="B8106" s="1" t="s">
        <v>24572</v>
      </c>
      <c r="C8106" s="1" t="s">
        <v>36263</v>
      </c>
      <c r="D8106" s="3" t="s">
        <v>34487</v>
      </c>
      <c r="E8106" s="3" t="s">
        <v>40216</v>
      </c>
      <c r="F8106" s="1" t="s">
        <v>3815</v>
      </c>
      <c r="G8106" s="2">
        <v>41479</v>
      </c>
      <c r="H8106" t="s">
        <v>24573</v>
      </c>
      <c r="I8106">
        <v>1000000</v>
      </c>
      <c r="J8106" s="9" t="s">
        <v>36119</v>
      </c>
      <c r="K8106" s="9" t="str">
        <f t="shared" si="756"/>
        <v>否</v>
      </c>
      <c r="L8106" s="8"/>
      <c r="M8106" s="8"/>
      <c r="N8106" s="8"/>
      <c r="O8106" s="8"/>
      <c r="P8106" s="8">
        <f t="shared" si="757"/>
        <v>0</v>
      </c>
      <c r="Q8106" s="8">
        <v>302246.40999999997</v>
      </c>
      <c r="R8106" s="8">
        <v>0</v>
      </c>
      <c r="S8106" s="8">
        <v>44790.9</v>
      </c>
      <c r="T8106" s="8">
        <v>778.2</v>
      </c>
      <c r="U8106" s="8">
        <f t="shared" si="758"/>
        <v>45569.1</v>
      </c>
      <c r="V8106" s="8">
        <v>862969.79</v>
      </c>
      <c r="W8106" s="8">
        <v>0</v>
      </c>
      <c r="X8106" s="8">
        <v>126415.82</v>
      </c>
      <c r="Y8106" s="8"/>
      <c r="Z8106" s="8">
        <f t="shared" si="759"/>
        <v>126415.82</v>
      </c>
      <c r="AA8106" s="8">
        <f t="shared" si="760"/>
        <v>171984.92</v>
      </c>
      <c r="AB8106" s="10"/>
      <c r="AC8106" s="8"/>
      <c r="AD8106" s="8" t="str">
        <f t="shared" si="761"/>
        <v>N</v>
      </c>
    </row>
    <row r="8107" spans="1:30" x14ac:dyDescent="0.15">
      <c r="A8107">
        <v>8105</v>
      </c>
      <c r="B8107" s="1" t="s">
        <v>24574</v>
      </c>
      <c r="C8107" s="1" t="s">
        <v>36264</v>
      </c>
      <c r="D8107" s="3" t="s">
        <v>35774</v>
      </c>
      <c r="E8107" s="3" t="s">
        <v>44521</v>
      </c>
      <c r="F8107" s="1" t="s">
        <v>24575</v>
      </c>
      <c r="G8107" s="2">
        <v>41477</v>
      </c>
      <c r="H8107" t="s">
        <v>24576</v>
      </c>
      <c r="I8107">
        <v>2000000</v>
      </c>
      <c r="J8107" s="9" t="s">
        <v>36125</v>
      </c>
      <c r="K8107" s="9" t="str">
        <f t="shared" si="756"/>
        <v>是</v>
      </c>
      <c r="L8107" s="8"/>
      <c r="M8107" s="8"/>
      <c r="N8107" s="8"/>
      <c r="O8107" s="8"/>
      <c r="P8107" s="8">
        <f t="shared" si="757"/>
        <v>0</v>
      </c>
      <c r="Q8107" s="8">
        <v>0</v>
      </c>
      <c r="R8107" s="8">
        <v>0</v>
      </c>
      <c r="S8107" s="8">
        <v>0</v>
      </c>
      <c r="T8107" s="8">
        <v>0</v>
      </c>
      <c r="U8107" s="8">
        <f t="shared" si="758"/>
        <v>0</v>
      </c>
      <c r="V8107" s="8">
        <v>244035</v>
      </c>
      <c r="W8107" s="8">
        <v>2523960</v>
      </c>
      <c r="X8107" s="8">
        <v>0</v>
      </c>
      <c r="Y8107" s="8"/>
      <c r="Z8107" s="8">
        <f t="shared" si="759"/>
        <v>0</v>
      </c>
      <c r="AA8107" s="8">
        <f t="shared" si="760"/>
        <v>0</v>
      </c>
      <c r="AB8107" s="10"/>
      <c r="AC8107" s="8"/>
      <c r="AD8107" s="8" t="str">
        <f t="shared" si="761"/>
        <v>N</v>
      </c>
    </row>
    <row r="8108" spans="1:30" x14ac:dyDescent="0.15">
      <c r="A8108">
        <v>8106</v>
      </c>
      <c r="B8108" s="1" t="s">
        <v>24577</v>
      </c>
      <c r="C8108" s="1" t="s">
        <v>36265</v>
      </c>
      <c r="D8108" s="3" t="s">
        <v>35784</v>
      </c>
      <c r="E8108" s="3" t="s">
        <v>45351</v>
      </c>
      <c r="F8108" s="1" t="s">
        <v>24578</v>
      </c>
      <c r="G8108" s="2">
        <v>41480</v>
      </c>
      <c r="H8108" t="s">
        <v>24579</v>
      </c>
      <c r="I8108">
        <v>3580000</v>
      </c>
      <c r="J8108" s="9" t="s">
        <v>36118</v>
      </c>
      <c r="K8108" s="9" t="str">
        <f t="shared" si="756"/>
        <v>否</v>
      </c>
      <c r="L8108" s="8"/>
      <c r="M8108" s="8"/>
      <c r="N8108" s="8"/>
      <c r="O8108" s="8"/>
      <c r="P8108" s="8">
        <f t="shared" si="757"/>
        <v>0</v>
      </c>
      <c r="Q8108" s="8">
        <v>0</v>
      </c>
      <c r="R8108" s="8">
        <v>0</v>
      </c>
      <c r="S8108" s="8">
        <v>0</v>
      </c>
      <c r="T8108" s="8">
        <v>0</v>
      </c>
      <c r="U8108" s="8">
        <f t="shared" si="758"/>
        <v>0</v>
      </c>
      <c r="V8108" s="8">
        <v>259648.08</v>
      </c>
      <c r="W8108" s="8">
        <v>0</v>
      </c>
      <c r="X8108" s="8">
        <v>2074.21</v>
      </c>
      <c r="Y8108" s="8">
        <v>1704.29</v>
      </c>
      <c r="Z8108" s="8">
        <f t="shared" si="759"/>
        <v>3778.5</v>
      </c>
      <c r="AA8108" s="8">
        <f t="shared" si="760"/>
        <v>3778.5</v>
      </c>
      <c r="AB8108" s="10"/>
      <c r="AC8108" s="8"/>
      <c r="AD8108" s="8" t="str">
        <f t="shared" si="761"/>
        <v>N</v>
      </c>
    </row>
    <row r="8109" spans="1:30" x14ac:dyDescent="0.15">
      <c r="A8109">
        <v>8107</v>
      </c>
      <c r="B8109" s="1" t="s">
        <v>24580</v>
      </c>
      <c r="C8109" s="1" t="s">
        <v>36266</v>
      </c>
      <c r="D8109" s="3" t="s">
        <v>35782</v>
      </c>
      <c r="E8109" s="3" t="s">
        <v>46304</v>
      </c>
      <c r="F8109" s="1" t="s">
        <v>24581</v>
      </c>
      <c r="G8109" s="2">
        <v>41472</v>
      </c>
      <c r="H8109" t="s">
        <v>24582</v>
      </c>
      <c r="I8109">
        <v>11000000</v>
      </c>
      <c r="J8109" s="9" t="s">
        <v>36111</v>
      </c>
      <c r="K8109" s="9" t="str">
        <f t="shared" si="756"/>
        <v>否</v>
      </c>
      <c r="L8109" s="8"/>
      <c r="M8109" s="8"/>
      <c r="N8109" s="8"/>
      <c r="O8109" s="8"/>
      <c r="P8109" s="8">
        <f t="shared" si="757"/>
        <v>0</v>
      </c>
      <c r="Q8109" s="8"/>
      <c r="R8109" s="8"/>
      <c r="S8109" s="8"/>
      <c r="T8109" s="8">
        <v>16808.990000000002</v>
      </c>
      <c r="U8109" s="8">
        <f t="shared" si="758"/>
        <v>16808.990000000002</v>
      </c>
      <c r="V8109" s="8">
        <v>1376752.14</v>
      </c>
      <c r="W8109" s="8">
        <v>0</v>
      </c>
      <c r="X8109" s="8">
        <v>101709.39</v>
      </c>
      <c r="Y8109" s="8">
        <v>8063.51</v>
      </c>
      <c r="Z8109" s="8">
        <f t="shared" si="759"/>
        <v>109772.9</v>
      </c>
      <c r="AA8109" s="8">
        <f t="shared" si="760"/>
        <v>126581.89</v>
      </c>
      <c r="AB8109" s="10"/>
      <c r="AC8109" s="8"/>
      <c r="AD8109" s="8" t="str">
        <f t="shared" si="761"/>
        <v>N</v>
      </c>
    </row>
    <row r="8110" spans="1:30" x14ac:dyDescent="0.15">
      <c r="A8110">
        <v>8108</v>
      </c>
      <c r="B8110" s="1" t="s">
        <v>24583</v>
      </c>
      <c r="C8110" s="1" t="s">
        <v>36267</v>
      </c>
      <c r="D8110" s="3" t="s">
        <v>35772</v>
      </c>
      <c r="E8110" s="3" t="s">
        <v>37458</v>
      </c>
      <c r="F8110" s="1" t="s">
        <v>24584</v>
      </c>
      <c r="G8110" s="2">
        <v>41471</v>
      </c>
      <c r="H8110" t="s">
        <v>24585</v>
      </c>
      <c r="I8110">
        <v>850000</v>
      </c>
      <c r="J8110" s="9" t="s">
        <v>36127</v>
      </c>
      <c r="K8110" s="9" t="str">
        <f t="shared" si="756"/>
        <v>否</v>
      </c>
      <c r="L8110" s="8"/>
      <c r="M8110" s="8"/>
      <c r="N8110" s="8"/>
      <c r="O8110" s="8"/>
      <c r="P8110" s="8">
        <f t="shared" si="757"/>
        <v>0</v>
      </c>
      <c r="Q8110" s="8">
        <v>188149.78</v>
      </c>
      <c r="R8110" s="8">
        <v>0</v>
      </c>
      <c r="S8110" s="8">
        <v>1535.18</v>
      </c>
      <c r="T8110" s="8">
        <v>5.85</v>
      </c>
      <c r="U8110" s="8">
        <f t="shared" si="758"/>
        <v>1541.03</v>
      </c>
      <c r="V8110" s="8">
        <v>4776237.12</v>
      </c>
      <c r="W8110" s="8">
        <v>0</v>
      </c>
      <c r="X8110" s="8">
        <v>36085.360000000001</v>
      </c>
      <c r="Y8110" s="8">
        <v>820.26</v>
      </c>
      <c r="Z8110" s="8">
        <f t="shared" si="759"/>
        <v>36905.620000000003</v>
      </c>
      <c r="AA8110" s="8">
        <f t="shared" si="760"/>
        <v>38446.65</v>
      </c>
      <c r="AB8110" s="10"/>
      <c r="AC8110" s="8"/>
      <c r="AD8110" s="8" t="str">
        <f t="shared" si="761"/>
        <v>N</v>
      </c>
    </row>
    <row r="8111" spans="1:30" x14ac:dyDescent="0.15">
      <c r="A8111">
        <v>8109</v>
      </c>
      <c r="B8111" s="1" t="s">
        <v>24586</v>
      </c>
      <c r="C8111" s="1" t="s">
        <v>24587</v>
      </c>
      <c r="D8111" s="3" t="s">
        <v>35778</v>
      </c>
      <c r="E8111" s="3" t="s">
        <v>40547</v>
      </c>
      <c r="F8111" s="1" t="s">
        <v>24588</v>
      </c>
      <c r="G8111" s="2">
        <v>41480</v>
      </c>
      <c r="H8111" t="s">
        <v>24589</v>
      </c>
      <c r="I8111">
        <v>1000000</v>
      </c>
      <c r="J8111" s="9" t="s">
        <v>36117</v>
      </c>
      <c r="K8111" s="9" t="str">
        <f t="shared" si="756"/>
        <v>否</v>
      </c>
      <c r="L8111" s="8"/>
      <c r="M8111" s="8"/>
      <c r="N8111" s="8"/>
      <c r="O8111" s="8"/>
      <c r="P8111" s="8">
        <f t="shared" si="757"/>
        <v>0</v>
      </c>
      <c r="Q8111" s="8">
        <v>407453.76</v>
      </c>
      <c r="R8111" s="8">
        <v>0</v>
      </c>
      <c r="S8111" s="8">
        <v>0</v>
      </c>
      <c r="T8111" s="8">
        <v>3007.67</v>
      </c>
      <c r="U8111" s="8">
        <f t="shared" si="758"/>
        <v>3007.67</v>
      </c>
      <c r="V8111" s="8">
        <v>1184579.42</v>
      </c>
      <c r="W8111" s="8">
        <v>0</v>
      </c>
      <c r="X8111" s="8">
        <v>12599.37</v>
      </c>
      <c r="Y8111" s="8">
        <v>1288.74</v>
      </c>
      <c r="Z8111" s="8">
        <f t="shared" si="759"/>
        <v>13888.11</v>
      </c>
      <c r="AA8111" s="8">
        <f t="shared" si="760"/>
        <v>16895.78</v>
      </c>
      <c r="AB8111" s="10"/>
      <c r="AC8111" s="8"/>
      <c r="AD8111" s="8" t="str">
        <f t="shared" si="761"/>
        <v>N</v>
      </c>
    </row>
    <row r="8112" spans="1:30" x14ac:dyDescent="0.15">
      <c r="A8112">
        <v>8110</v>
      </c>
      <c r="B8112" s="1" t="s">
        <v>24590</v>
      </c>
      <c r="C8112" s="1" t="s">
        <v>36268</v>
      </c>
      <c r="D8112" s="3" t="s">
        <v>35778</v>
      </c>
      <c r="E8112" s="3" t="s">
        <v>42884</v>
      </c>
      <c r="F8112" s="1" t="s">
        <v>24591</v>
      </c>
      <c r="G8112" s="2">
        <v>41480</v>
      </c>
      <c r="H8112" t="s">
        <v>24592</v>
      </c>
      <c r="I8112">
        <v>1000000</v>
      </c>
      <c r="J8112" s="9" t="s">
        <v>36113</v>
      </c>
      <c r="K8112" s="9" t="str">
        <f t="shared" si="756"/>
        <v>否</v>
      </c>
      <c r="L8112" s="8"/>
      <c r="M8112" s="8"/>
      <c r="N8112" s="8"/>
      <c r="O8112" s="8"/>
      <c r="P8112" s="8">
        <f t="shared" si="757"/>
        <v>0</v>
      </c>
      <c r="Q8112" s="8"/>
      <c r="R8112" s="8"/>
      <c r="S8112" s="8"/>
      <c r="T8112" s="8">
        <v>3088.1</v>
      </c>
      <c r="U8112" s="8">
        <f t="shared" si="758"/>
        <v>3088.1</v>
      </c>
      <c r="V8112" s="8">
        <v>7423999.8399999999</v>
      </c>
      <c r="W8112" s="8">
        <v>0</v>
      </c>
      <c r="X8112" s="8">
        <v>16882.03</v>
      </c>
      <c r="Y8112" s="8">
        <v>29445.119999999999</v>
      </c>
      <c r="Z8112" s="8">
        <f t="shared" si="759"/>
        <v>46327.149999999994</v>
      </c>
      <c r="AA8112" s="8">
        <f t="shared" si="760"/>
        <v>49415.249999999993</v>
      </c>
      <c r="AB8112" s="10"/>
      <c r="AC8112" s="8"/>
      <c r="AD8112" s="8" t="str">
        <f t="shared" si="761"/>
        <v>N</v>
      </c>
    </row>
    <row r="8113" spans="1:30" x14ac:dyDescent="0.15">
      <c r="A8113">
        <v>8111</v>
      </c>
      <c r="B8113" s="1" t="s">
        <v>24593</v>
      </c>
      <c r="C8113" s="1" t="s">
        <v>24594</v>
      </c>
      <c r="D8113" s="3" t="s">
        <v>35784</v>
      </c>
      <c r="E8113" s="3" t="s">
        <v>37456</v>
      </c>
      <c r="F8113" s="1" t="s">
        <v>24595</v>
      </c>
      <c r="G8113" s="2">
        <v>41477</v>
      </c>
      <c r="H8113" t="s">
        <v>24596</v>
      </c>
      <c r="I8113">
        <v>60000000</v>
      </c>
      <c r="J8113" s="9" t="s">
        <v>36127</v>
      </c>
      <c r="K8113" s="9" t="str">
        <f t="shared" si="756"/>
        <v>否</v>
      </c>
      <c r="L8113" s="8"/>
      <c r="M8113" s="8"/>
      <c r="N8113" s="8"/>
      <c r="O8113" s="8"/>
      <c r="P8113" s="8">
        <f t="shared" si="757"/>
        <v>0</v>
      </c>
      <c r="Q8113" s="8"/>
      <c r="R8113" s="8"/>
      <c r="S8113" s="8"/>
      <c r="T8113" s="8">
        <v>0</v>
      </c>
      <c r="U8113" s="8">
        <f t="shared" si="758"/>
        <v>0</v>
      </c>
      <c r="V8113" s="8">
        <v>12198044.720000001</v>
      </c>
      <c r="W8113" s="8">
        <v>0</v>
      </c>
      <c r="X8113" s="8">
        <v>290188.89</v>
      </c>
      <c r="Y8113" s="8">
        <v>49817.18</v>
      </c>
      <c r="Z8113" s="8">
        <f t="shared" si="759"/>
        <v>340006.07</v>
      </c>
      <c r="AA8113" s="8">
        <f t="shared" si="760"/>
        <v>340006.07</v>
      </c>
      <c r="AB8113" s="10"/>
      <c r="AC8113" s="8"/>
      <c r="AD8113" s="8" t="str">
        <f t="shared" si="761"/>
        <v>N</v>
      </c>
    </row>
    <row r="8114" spans="1:30" x14ac:dyDescent="0.15">
      <c r="A8114">
        <v>8112</v>
      </c>
      <c r="B8114" s="1" t="s">
        <v>24597</v>
      </c>
      <c r="C8114" s="1" t="s">
        <v>24598</v>
      </c>
      <c r="D8114" s="3" t="s">
        <v>35772</v>
      </c>
      <c r="E8114" s="3" t="s">
        <v>41581</v>
      </c>
      <c r="F8114" s="1" t="s">
        <v>24599</v>
      </c>
      <c r="G8114" s="2">
        <v>41484</v>
      </c>
      <c r="H8114" t="s">
        <v>24600</v>
      </c>
      <c r="I8114">
        <v>60000000</v>
      </c>
      <c r="J8114" s="9" t="s">
        <v>36122</v>
      </c>
      <c r="K8114" s="9" t="str">
        <f t="shared" si="756"/>
        <v>否</v>
      </c>
      <c r="L8114" s="8"/>
      <c r="M8114" s="8"/>
      <c r="N8114" s="8"/>
      <c r="O8114" s="8"/>
      <c r="P8114" s="8">
        <f t="shared" si="757"/>
        <v>0</v>
      </c>
      <c r="Q8114" s="8"/>
      <c r="R8114" s="8"/>
      <c r="S8114" s="8"/>
      <c r="T8114" s="8">
        <v>25</v>
      </c>
      <c r="U8114" s="8">
        <f t="shared" si="758"/>
        <v>25</v>
      </c>
      <c r="V8114" s="8">
        <v>886190.4</v>
      </c>
      <c r="W8114" s="8">
        <v>0</v>
      </c>
      <c r="X8114" s="8">
        <v>1416.25</v>
      </c>
      <c r="Y8114" s="8">
        <v>0</v>
      </c>
      <c r="Z8114" s="8">
        <f t="shared" si="759"/>
        <v>1416.25</v>
      </c>
      <c r="AA8114" s="8">
        <f t="shared" si="760"/>
        <v>1441.25</v>
      </c>
      <c r="AB8114" s="10"/>
      <c r="AC8114" s="8"/>
      <c r="AD8114" s="8" t="str">
        <f t="shared" si="761"/>
        <v>N</v>
      </c>
    </row>
    <row r="8115" spans="1:30" x14ac:dyDescent="0.15">
      <c r="A8115">
        <v>8113</v>
      </c>
      <c r="B8115" s="1" t="s">
        <v>24601</v>
      </c>
      <c r="C8115" s="1" t="s">
        <v>36269</v>
      </c>
      <c r="D8115" s="3" t="s">
        <v>35774</v>
      </c>
      <c r="E8115" s="3" t="s">
        <v>39609</v>
      </c>
      <c r="F8115" s="1" t="s">
        <v>24602</v>
      </c>
      <c r="G8115" s="2">
        <v>41473</v>
      </c>
      <c r="H8115" t="s">
        <v>24603</v>
      </c>
      <c r="I8115">
        <v>1000000</v>
      </c>
      <c r="J8115" s="9" t="s">
        <v>36123</v>
      </c>
      <c r="K8115" s="9" t="str">
        <f t="shared" si="756"/>
        <v>是</v>
      </c>
      <c r="L8115" s="8"/>
      <c r="M8115" s="8"/>
      <c r="N8115" s="8"/>
      <c r="O8115" s="8"/>
      <c r="P8115" s="8">
        <f t="shared" si="757"/>
        <v>0</v>
      </c>
      <c r="Q8115" s="8"/>
      <c r="R8115" s="8"/>
      <c r="S8115" s="8"/>
      <c r="T8115" s="8">
        <v>0</v>
      </c>
      <c r="U8115" s="8">
        <f t="shared" si="758"/>
        <v>0</v>
      </c>
      <c r="V8115" s="8">
        <v>0</v>
      </c>
      <c r="W8115" s="8">
        <v>3907644.52</v>
      </c>
      <c r="X8115" s="8">
        <v>0</v>
      </c>
      <c r="Y8115" s="8">
        <v>7842.24</v>
      </c>
      <c r="Z8115" s="8">
        <f t="shared" si="759"/>
        <v>7842.24</v>
      </c>
      <c r="AA8115" s="8">
        <f t="shared" si="760"/>
        <v>7842.24</v>
      </c>
      <c r="AB8115" s="10"/>
      <c r="AC8115" s="8"/>
      <c r="AD8115" s="8" t="str">
        <f t="shared" si="761"/>
        <v>N</v>
      </c>
    </row>
    <row r="8116" spans="1:30" x14ac:dyDescent="0.15">
      <c r="A8116">
        <v>8114</v>
      </c>
      <c r="B8116" s="1" t="s">
        <v>24604</v>
      </c>
      <c r="C8116" s="1" t="s">
        <v>36270</v>
      </c>
      <c r="D8116" s="3" t="s">
        <v>35773</v>
      </c>
      <c r="E8116" s="3" t="s">
        <v>42887</v>
      </c>
      <c r="F8116" s="1" t="s">
        <v>24605</v>
      </c>
      <c r="G8116" s="2">
        <v>41452</v>
      </c>
      <c r="H8116" t="s">
        <v>24606</v>
      </c>
      <c r="I8116">
        <v>500000</v>
      </c>
      <c r="J8116" s="9" t="s">
        <v>36113</v>
      </c>
      <c r="K8116" s="9" t="str">
        <f t="shared" si="756"/>
        <v>否</v>
      </c>
      <c r="L8116" s="8"/>
      <c r="M8116" s="8"/>
      <c r="N8116" s="8"/>
      <c r="O8116" s="8"/>
      <c r="P8116" s="8">
        <f t="shared" si="757"/>
        <v>0</v>
      </c>
      <c r="Q8116" s="8"/>
      <c r="R8116" s="8"/>
      <c r="S8116" s="8"/>
      <c r="T8116" s="8"/>
      <c r="U8116" s="8">
        <f t="shared" si="758"/>
        <v>0</v>
      </c>
      <c r="V8116" s="8">
        <v>7649.58</v>
      </c>
      <c r="W8116" s="8">
        <v>0</v>
      </c>
      <c r="X8116" s="8">
        <v>1300.42</v>
      </c>
      <c r="Y8116" s="8"/>
      <c r="Z8116" s="8">
        <f t="shared" si="759"/>
        <v>1300.42</v>
      </c>
      <c r="AA8116" s="8">
        <f t="shared" si="760"/>
        <v>1300.42</v>
      </c>
      <c r="AB8116" s="10"/>
      <c r="AC8116" s="8"/>
      <c r="AD8116" s="8" t="str">
        <f t="shared" si="761"/>
        <v>N</v>
      </c>
    </row>
    <row r="8117" spans="1:30" x14ac:dyDescent="0.15">
      <c r="A8117">
        <v>8115</v>
      </c>
      <c r="B8117" s="1" t="s">
        <v>24607</v>
      </c>
      <c r="C8117" s="1" t="s">
        <v>36271</v>
      </c>
      <c r="D8117" s="3" t="s">
        <v>35774</v>
      </c>
      <c r="E8117" s="3" t="s">
        <v>44520</v>
      </c>
      <c r="F8117" s="1" t="s">
        <v>24608</v>
      </c>
      <c r="G8117" s="2">
        <v>41479</v>
      </c>
      <c r="H8117" t="s">
        <v>24609</v>
      </c>
      <c r="I8117">
        <v>15000000</v>
      </c>
      <c r="J8117" s="9" t="s">
        <v>36125</v>
      </c>
      <c r="K8117" s="9" t="str">
        <f t="shared" si="756"/>
        <v>是</v>
      </c>
      <c r="L8117" s="8"/>
      <c r="M8117" s="8"/>
      <c r="N8117" s="8"/>
      <c r="O8117" s="8"/>
      <c r="P8117" s="8">
        <f t="shared" si="757"/>
        <v>0</v>
      </c>
      <c r="Q8117" s="8">
        <v>0</v>
      </c>
      <c r="R8117" s="8">
        <v>0</v>
      </c>
      <c r="S8117" s="8">
        <v>0</v>
      </c>
      <c r="T8117" s="8">
        <v>0</v>
      </c>
      <c r="U8117" s="8">
        <f t="shared" si="758"/>
        <v>0</v>
      </c>
      <c r="V8117" s="8">
        <v>91569.23</v>
      </c>
      <c r="W8117" s="8">
        <v>5478983.4000000004</v>
      </c>
      <c r="X8117" s="8">
        <v>0</v>
      </c>
      <c r="Y8117" s="8">
        <v>77440.3</v>
      </c>
      <c r="Z8117" s="8">
        <f t="shared" si="759"/>
        <v>77440.3</v>
      </c>
      <c r="AA8117" s="8">
        <f t="shared" si="760"/>
        <v>77440.3</v>
      </c>
      <c r="AB8117" s="10"/>
      <c r="AC8117" s="8"/>
      <c r="AD8117" s="8" t="str">
        <f t="shared" si="761"/>
        <v>N</v>
      </c>
    </row>
    <row r="8118" spans="1:30" x14ac:dyDescent="0.15">
      <c r="A8118">
        <v>8116</v>
      </c>
      <c r="B8118" s="1" t="s">
        <v>24610</v>
      </c>
      <c r="C8118" s="1" t="s">
        <v>36272</v>
      </c>
      <c r="D8118" s="3" t="s">
        <v>35774</v>
      </c>
      <c r="E8118" s="3" t="s">
        <v>39609</v>
      </c>
      <c r="F8118" s="1" t="s">
        <v>24611</v>
      </c>
      <c r="G8118" s="2">
        <v>41470</v>
      </c>
      <c r="H8118" t="s">
        <v>20210</v>
      </c>
      <c r="I8118">
        <v>500000</v>
      </c>
      <c r="J8118" s="9" t="s">
        <v>36123</v>
      </c>
      <c r="K8118" s="9" t="str">
        <f t="shared" si="756"/>
        <v>否</v>
      </c>
      <c r="L8118" s="8"/>
      <c r="M8118" s="8"/>
      <c r="N8118" s="8"/>
      <c r="O8118" s="8"/>
      <c r="P8118" s="8">
        <f t="shared" si="757"/>
        <v>0</v>
      </c>
      <c r="Q8118" s="8">
        <v>3539.95</v>
      </c>
      <c r="R8118" s="8">
        <v>0</v>
      </c>
      <c r="S8118" s="8">
        <v>0</v>
      </c>
      <c r="T8118" s="8">
        <v>77.040000000000006</v>
      </c>
      <c r="U8118" s="8">
        <f t="shared" si="758"/>
        <v>77.040000000000006</v>
      </c>
      <c r="V8118" s="8">
        <v>6978086.4000000004</v>
      </c>
      <c r="W8118" s="8">
        <v>0</v>
      </c>
      <c r="X8118" s="8">
        <v>218466.55</v>
      </c>
      <c r="Y8118" s="8"/>
      <c r="Z8118" s="8">
        <f t="shared" si="759"/>
        <v>218466.55</v>
      </c>
      <c r="AA8118" s="8">
        <f t="shared" si="760"/>
        <v>218543.59</v>
      </c>
      <c r="AB8118" s="10"/>
      <c r="AC8118" s="8"/>
      <c r="AD8118" s="8" t="str">
        <f t="shared" si="761"/>
        <v>N</v>
      </c>
    </row>
    <row r="8119" spans="1:30" x14ac:dyDescent="0.15">
      <c r="A8119">
        <v>8117</v>
      </c>
      <c r="B8119" s="1" t="s">
        <v>24612</v>
      </c>
      <c r="C8119" s="1" t="s">
        <v>36273</v>
      </c>
      <c r="D8119" s="3" t="s">
        <v>34481</v>
      </c>
      <c r="E8119" s="3" t="s">
        <v>39027</v>
      </c>
      <c r="F8119" s="1" t="s">
        <v>24612</v>
      </c>
      <c r="G8119" s="2">
        <v>41456</v>
      </c>
      <c r="H8119" t="s">
        <v>24613</v>
      </c>
      <c r="J8119" s="9" t="s">
        <v>36112</v>
      </c>
      <c r="K8119" s="9" t="str">
        <f t="shared" si="756"/>
        <v>否</v>
      </c>
      <c r="L8119" s="8"/>
      <c r="M8119" s="8"/>
      <c r="N8119" s="8"/>
      <c r="O8119" s="8"/>
      <c r="P8119" s="8">
        <f t="shared" si="757"/>
        <v>0</v>
      </c>
      <c r="Q8119" s="8">
        <v>0</v>
      </c>
      <c r="R8119" s="8">
        <v>0</v>
      </c>
      <c r="S8119" s="8">
        <v>155026.23999999999</v>
      </c>
      <c r="T8119" s="8"/>
      <c r="U8119" s="8">
        <f t="shared" si="758"/>
        <v>155026.23999999999</v>
      </c>
      <c r="V8119" s="8">
        <v>0</v>
      </c>
      <c r="W8119" s="8">
        <v>0</v>
      </c>
      <c r="X8119" s="8">
        <v>222866.94</v>
      </c>
      <c r="Y8119" s="8"/>
      <c r="Z8119" s="8">
        <f t="shared" si="759"/>
        <v>222866.94</v>
      </c>
      <c r="AA8119" s="8">
        <f t="shared" si="760"/>
        <v>377893.18</v>
      </c>
      <c r="AB8119" s="10"/>
      <c r="AC8119" s="8"/>
      <c r="AD8119" s="8" t="str">
        <f t="shared" si="761"/>
        <v>N</v>
      </c>
    </row>
    <row r="8120" spans="1:30" x14ac:dyDescent="0.15">
      <c r="A8120">
        <v>8118</v>
      </c>
      <c r="B8120" s="1" t="s">
        <v>24614</v>
      </c>
      <c r="C8120" s="1" t="s">
        <v>36274</v>
      </c>
      <c r="D8120" s="3" t="s">
        <v>35795</v>
      </c>
      <c r="E8120" s="3" t="s">
        <v>40215</v>
      </c>
      <c r="F8120" s="1" t="s">
        <v>24615</v>
      </c>
      <c r="G8120" s="2">
        <v>41467</v>
      </c>
      <c r="H8120" t="s">
        <v>24616</v>
      </c>
      <c r="I8120">
        <v>100000</v>
      </c>
      <c r="J8120" s="9" t="s">
        <v>36119</v>
      </c>
      <c r="K8120" s="9" t="str">
        <f t="shared" si="756"/>
        <v>否</v>
      </c>
      <c r="L8120" s="8"/>
      <c r="M8120" s="8"/>
      <c r="N8120" s="8"/>
      <c r="O8120" s="8"/>
      <c r="P8120" s="8">
        <f t="shared" si="757"/>
        <v>0</v>
      </c>
      <c r="Q8120" s="8">
        <v>405138.81</v>
      </c>
      <c r="R8120" s="8">
        <v>0</v>
      </c>
      <c r="S8120" s="8">
        <v>16972.73</v>
      </c>
      <c r="T8120" s="8">
        <v>2869.91</v>
      </c>
      <c r="U8120" s="8">
        <f t="shared" si="758"/>
        <v>19842.64</v>
      </c>
      <c r="V8120" s="8">
        <v>3967688.69</v>
      </c>
      <c r="W8120" s="8">
        <v>0</v>
      </c>
      <c r="X8120" s="8">
        <v>82667.679999999993</v>
      </c>
      <c r="Y8120" s="8">
        <v>9758.39</v>
      </c>
      <c r="Z8120" s="8">
        <f t="shared" si="759"/>
        <v>92426.069999999992</v>
      </c>
      <c r="AA8120" s="8">
        <f t="shared" si="760"/>
        <v>112268.70999999999</v>
      </c>
      <c r="AB8120" s="10"/>
      <c r="AC8120" s="8"/>
      <c r="AD8120" s="8" t="str">
        <f t="shared" si="761"/>
        <v>N</v>
      </c>
    </row>
    <row r="8121" spans="1:30" x14ac:dyDescent="0.15">
      <c r="A8121">
        <v>8119</v>
      </c>
      <c r="B8121" s="1" t="s">
        <v>24617</v>
      </c>
      <c r="C8121" s="1" t="s">
        <v>36275</v>
      </c>
      <c r="D8121" s="3" t="s">
        <v>35782</v>
      </c>
      <c r="E8121" s="3" t="s">
        <v>42493</v>
      </c>
      <c r="F8121" s="1" t="s">
        <v>24618</v>
      </c>
      <c r="G8121" s="2">
        <v>41478</v>
      </c>
      <c r="H8121" t="s">
        <v>24619</v>
      </c>
      <c r="I8121">
        <v>2000000</v>
      </c>
      <c r="J8121" s="9" t="s">
        <v>36126</v>
      </c>
      <c r="K8121" s="9" t="str">
        <f t="shared" si="756"/>
        <v>否</v>
      </c>
      <c r="L8121" s="8"/>
      <c r="M8121" s="8"/>
      <c r="N8121" s="8"/>
      <c r="O8121" s="8"/>
      <c r="P8121" s="8">
        <f t="shared" si="757"/>
        <v>0</v>
      </c>
      <c r="Q8121" s="8">
        <v>0</v>
      </c>
      <c r="R8121" s="8">
        <v>0</v>
      </c>
      <c r="S8121" s="8">
        <v>0</v>
      </c>
      <c r="T8121" s="8">
        <v>251.25</v>
      </c>
      <c r="U8121" s="8">
        <f t="shared" si="758"/>
        <v>251.25</v>
      </c>
      <c r="V8121" s="8">
        <v>333020.82</v>
      </c>
      <c r="W8121" s="8">
        <v>0</v>
      </c>
      <c r="X8121" s="8">
        <v>18111.79</v>
      </c>
      <c r="Y8121" s="8">
        <v>513.63</v>
      </c>
      <c r="Z8121" s="8">
        <f t="shared" si="759"/>
        <v>18625.420000000002</v>
      </c>
      <c r="AA8121" s="8">
        <f t="shared" si="760"/>
        <v>18876.670000000002</v>
      </c>
      <c r="AB8121" s="10"/>
      <c r="AC8121" s="8"/>
      <c r="AD8121" s="8" t="str">
        <f t="shared" si="761"/>
        <v>N</v>
      </c>
    </row>
    <row r="8122" spans="1:30" x14ac:dyDescent="0.15">
      <c r="A8122">
        <v>8120</v>
      </c>
      <c r="B8122" s="1" t="s">
        <v>24620</v>
      </c>
      <c r="C8122" s="1" t="s">
        <v>36276</v>
      </c>
      <c r="D8122" s="3" t="s">
        <v>35772</v>
      </c>
      <c r="E8122" s="3" t="s">
        <v>37449</v>
      </c>
      <c r="F8122" s="1" t="s">
        <v>24621</v>
      </c>
      <c r="G8122" s="2">
        <v>41479</v>
      </c>
      <c r="H8122" t="s">
        <v>24622</v>
      </c>
      <c r="I8122">
        <v>500000</v>
      </c>
      <c r="J8122" s="9" t="s">
        <v>36127</v>
      </c>
      <c r="K8122" s="9" t="str">
        <f t="shared" si="756"/>
        <v>否</v>
      </c>
      <c r="L8122" s="8"/>
      <c r="M8122" s="8"/>
      <c r="N8122" s="8"/>
      <c r="O8122" s="8"/>
      <c r="P8122" s="8">
        <f t="shared" si="757"/>
        <v>0</v>
      </c>
      <c r="Q8122" s="8">
        <v>0</v>
      </c>
      <c r="R8122" s="8">
        <v>0</v>
      </c>
      <c r="S8122" s="8">
        <v>0</v>
      </c>
      <c r="T8122" s="8">
        <v>0</v>
      </c>
      <c r="U8122" s="8">
        <f t="shared" si="758"/>
        <v>0</v>
      </c>
      <c r="V8122" s="8">
        <v>13567.51</v>
      </c>
      <c r="W8122" s="8">
        <v>0</v>
      </c>
      <c r="X8122" s="8">
        <v>0</v>
      </c>
      <c r="Y8122" s="8">
        <v>32.799999999999997</v>
      </c>
      <c r="Z8122" s="8">
        <f t="shared" si="759"/>
        <v>32.799999999999997</v>
      </c>
      <c r="AA8122" s="8">
        <f t="shared" si="760"/>
        <v>32.799999999999997</v>
      </c>
      <c r="AB8122" s="10"/>
      <c r="AC8122" s="8"/>
      <c r="AD8122" s="8" t="str">
        <f t="shared" si="761"/>
        <v>N</v>
      </c>
    </row>
    <row r="8123" spans="1:30" x14ac:dyDescent="0.15">
      <c r="A8123">
        <v>8121</v>
      </c>
      <c r="B8123" s="1" t="s">
        <v>24623</v>
      </c>
      <c r="C8123" s="1" t="s">
        <v>36277</v>
      </c>
      <c r="D8123" s="3" t="s">
        <v>35784</v>
      </c>
      <c r="E8123" s="3" t="s">
        <v>41580</v>
      </c>
      <c r="F8123" s="1" t="s">
        <v>24624</v>
      </c>
      <c r="G8123" s="2">
        <v>41485</v>
      </c>
      <c r="H8123" t="s">
        <v>24625</v>
      </c>
      <c r="I8123">
        <v>16000000</v>
      </c>
      <c r="J8123" s="9" t="s">
        <v>36122</v>
      </c>
      <c r="K8123" s="9" t="str">
        <f t="shared" si="756"/>
        <v>否</v>
      </c>
      <c r="L8123" s="8"/>
      <c r="M8123" s="8"/>
      <c r="N8123" s="8"/>
      <c r="O8123" s="8"/>
      <c r="P8123" s="8">
        <f t="shared" si="757"/>
        <v>0</v>
      </c>
      <c r="Q8123" s="8">
        <v>1446809.37</v>
      </c>
      <c r="R8123" s="8">
        <v>0</v>
      </c>
      <c r="S8123" s="8">
        <v>825.62</v>
      </c>
      <c r="T8123" s="8">
        <v>0</v>
      </c>
      <c r="U8123" s="8">
        <f t="shared" si="758"/>
        <v>825.62</v>
      </c>
      <c r="V8123" s="8">
        <v>19620395.77</v>
      </c>
      <c r="W8123" s="8">
        <v>0</v>
      </c>
      <c r="X8123" s="8">
        <v>67363.22</v>
      </c>
      <c r="Y8123" s="8">
        <v>13227.19</v>
      </c>
      <c r="Z8123" s="8">
        <f t="shared" si="759"/>
        <v>80590.41</v>
      </c>
      <c r="AA8123" s="8">
        <f t="shared" si="760"/>
        <v>81416.03</v>
      </c>
      <c r="AB8123" s="10"/>
      <c r="AC8123" s="8"/>
      <c r="AD8123" s="8" t="str">
        <f t="shared" si="761"/>
        <v>N</v>
      </c>
    </row>
    <row r="8124" spans="1:30" x14ac:dyDescent="0.15">
      <c r="A8124">
        <v>8122</v>
      </c>
      <c r="B8124" s="1" t="s">
        <v>24626</v>
      </c>
      <c r="C8124" s="1" t="s">
        <v>36278</v>
      </c>
      <c r="D8124" s="3" t="s">
        <v>35774</v>
      </c>
      <c r="E8124" s="3" t="s">
        <v>44500</v>
      </c>
      <c r="F8124" s="1" t="s">
        <v>24627</v>
      </c>
      <c r="G8124" s="2">
        <v>41478</v>
      </c>
      <c r="H8124" t="s">
        <v>23606</v>
      </c>
      <c r="I8124">
        <v>2000000</v>
      </c>
      <c r="J8124" s="9" t="s">
        <v>36125</v>
      </c>
      <c r="K8124" s="9" t="str">
        <f t="shared" si="756"/>
        <v>否</v>
      </c>
      <c r="L8124" s="8"/>
      <c r="M8124" s="8"/>
      <c r="N8124" s="8"/>
      <c r="O8124" s="8"/>
      <c r="P8124" s="8">
        <f t="shared" si="757"/>
        <v>0</v>
      </c>
      <c r="Q8124" s="8"/>
      <c r="R8124" s="8"/>
      <c r="S8124" s="8"/>
      <c r="T8124" s="8">
        <v>0</v>
      </c>
      <c r="U8124" s="8">
        <f t="shared" si="758"/>
        <v>0</v>
      </c>
      <c r="V8124" s="8">
        <v>0</v>
      </c>
      <c r="W8124" s="8">
        <v>0</v>
      </c>
      <c r="X8124" s="8">
        <v>0</v>
      </c>
      <c r="Y8124" s="8">
        <v>0</v>
      </c>
      <c r="Z8124" s="8">
        <f t="shared" si="759"/>
        <v>0</v>
      </c>
      <c r="AA8124" s="8">
        <f t="shared" si="760"/>
        <v>0</v>
      </c>
      <c r="AB8124" s="10"/>
      <c r="AC8124" s="8"/>
      <c r="AD8124" s="8" t="str">
        <f t="shared" si="761"/>
        <v>N</v>
      </c>
    </row>
    <row r="8125" spans="1:30" x14ac:dyDescent="0.15">
      <c r="A8125">
        <v>8123</v>
      </c>
      <c r="B8125" s="1" t="s">
        <v>24628</v>
      </c>
      <c r="C8125" s="1" t="s">
        <v>36279</v>
      </c>
      <c r="D8125" s="3" t="s">
        <v>35772</v>
      </c>
      <c r="E8125" s="3" t="s">
        <v>41573</v>
      </c>
      <c r="F8125" s="1" t="s">
        <v>14520</v>
      </c>
      <c r="G8125" s="2">
        <v>41479</v>
      </c>
      <c r="H8125" t="s">
        <v>24629</v>
      </c>
      <c r="I8125">
        <v>10000000</v>
      </c>
      <c r="J8125" s="9" t="s">
        <v>36122</v>
      </c>
      <c r="K8125" s="9" t="str">
        <f t="shared" si="756"/>
        <v>否</v>
      </c>
      <c r="L8125" s="8"/>
      <c r="M8125" s="8"/>
      <c r="N8125" s="8"/>
      <c r="O8125" s="8"/>
      <c r="P8125" s="8">
        <f t="shared" si="757"/>
        <v>0</v>
      </c>
      <c r="Q8125" s="8"/>
      <c r="R8125" s="8"/>
      <c r="S8125" s="8"/>
      <c r="T8125" s="8">
        <v>0</v>
      </c>
      <c r="U8125" s="8">
        <f t="shared" si="758"/>
        <v>0</v>
      </c>
      <c r="V8125" s="8">
        <v>449806.81</v>
      </c>
      <c r="W8125" s="8">
        <v>0</v>
      </c>
      <c r="X8125" s="8">
        <v>2078.73</v>
      </c>
      <c r="Y8125" s="8">
        <v>118.6</v>
      </c>
      <c r="Z8125" s="8">
        <f t="shared" si="759"/>
        <v>2197.33</v>
      </c>
      <c r="AA8125" s="8">
        <f t="shared" si="760"/>
        <v>2197.33</v>
      </c>
      <c r="AB8125" s="10"/>
      <c r="AC8125" s="8"/>
      <c r="AD8125" s="8" t="str">
        <f t="shared" si="761"/>
        <v>N</v>
      </c>
    </row>
    <row r="8126" spans="1:30" x14ac:dyDescent="0.15">
      <c r="A8126">
        <v>8124</v>
      </c>
      <c r="B8126" s="1" t="s">
        <v>24630</v>
      </c>
      <c r="C8126" s="1" t="s">
        <v>36280</v>
      </c>
      <c r="D8126" s="3" t="s">
        <v>35784</v>
      </c>
      <c r="E8126" s="3" t="s">
        <v>39624</v>
      </c>
      <c r="F8126" s="1" t="s">
        <v>24631</v>
      </c>
      <c r="G8126" s="2">
        <v>41470</v>
      </c>
      <c r="H8126" t="s">
        <v>24632</v>
      </c>
      <c r="I8126">
        <v>500000</v>
      </c>
      <c r="J8126" s="9" t="s">
        <v>36123</v>
      </c>
      <c r="K8126" s="9" t="str">
        <f t="shared" si="756"/>
        <v>否</v>
      </c>
      <c r="L8126" s="8"/>
      <c r="M8126" s="8"/>
      <c r="N8126" s="8"/>
      <c r="O8126" s="8"/>
      <c r="P8126" s="8">
        <f t="shared" si="757"/>
        <v>0</v>
      </c>
      <c r="Q8126" s="8">
        <v>0</v>
      </c>
      <c r="R8126" s="8">
        <v>0</v>
      </c>
      <c r="S8126" s="8">
        <v>0</v>
      </c>
      <c r="T8126" s="8">
        <v>0</v>
      </c>
      <c r="U8126" s="8">
        <f t="shared" si="758"/>
        <v>0</v>
      </c>
      <c r="V8126" s="8">
        <v>713700.92</v>
      </c>
      <c r="W8126" s="8">
        <v>0</v>
      </c>
      <c r="X8126" s="8">
        <v>22672.83</v>
      </c>
      <c r="Y8126" s="8"/>
      <c r="Z8126" s="8">
        <f t="shared" si="759"/>
        <v>22672.83</v>
      </c>
      <c r="AA8126" s="8">
        <f t="shared" si="760"/>
        <v>22672.83</v>
      </c>
      <c r="AB8126" s="10"/>
      <c r="AC8126" s="8"/>
      <c r="AD8126" s="8" t="str">
        <f t="shared" si="761"/>
        <v>N</v>
      </c>
    </row>
    <row r="8127" spans="1:30" x14ac:dyDescent="0.15">
      <c r="A8127">
        <v>8125</v>
      </c>
      <c r="B8127" s="1" t="s">
        <v>24633</v>
      </c>
      <c r="C8127" s="1" t="s">
        <v>36281</v>
      </c>
      <c r="D8127" s="3" t="s">
        <v>35780</v>
      </c>
      <c r="E8127" s="3" t="s">
        <v>45349</v>
      </c>
      <c r="F8127" s="1" t="s">
        <v>24634</v>
      </c>
      <c r="G8127" s="2">
        <v>41481</v>
      </c>
      <c r="H8127" t="s">
        <v>19506</v>
      </c>
      <c r="I8127">
        <v>3000000</v>
      </c>
      <c r="J8127" s="9" t="s">
        <v>36118</v>
      </c>
      <c r="K8127" s="9" t="str">
        <f t="shared" si="756"/>
        <v>否</v>
      </c>
      <c r="L8127" s="8"/>
      <c r="M8127" s="8"/>
      <c r="N8127" s="8"/>
      <c r="O8127" s="8"/>
      <c r="P8127" s="8">
        <f t="shared" si="757"/>
        <v>0</v>
      </c>
      <c r="Q8127" s="8"/>
      <c r="R8127" s="8"/>
      <c r="S8127" s="8"/>
      <c r="T8127" s="8">
        <v>0</v>
      </c>
      <c r="U8127" s="8">
        <f t="shared" si="758"/>
        <v>0</v>
      </c>
      <c r="V8127" s="8">
        <v>233894.06</v>
      </c>
      <c r="W8127" s="8">
        <v>0</v>
      </c>
      <c r="X8127" s="8">
        <v>0</v>
      </c>
      <c r="Y8127" s="8">
        <v>948.23</v>
      </c>
      <c r="Z8127" s="8">
        <f t="shared" si="759"/>
        <v>948.23</v>
      </c>
      <c r="AA8127" s="8">
        <f t="shared" si="760"/>
        <v>948.23</v>
      </c>
      <c r="AB8127" s="10"/>
      <c r="AC8127" s="8"/>
      <c r="AD8127" s="8" t="str">
        <f t="shared" si="761"/>
        <v>N</v>
      </c>
    </row>
    <row r="8128" spans="1:30" x14ac:dyDescent="0.15">
      <c r="A8128">
        <v>8126</v>
      </c>
      <c r="B8128" s="1" t="s">
        <v>24635</v>
      </c>
      <c r="C8128" s="1" t="s">
        <v>36282</v>
      </c>
      <c r="D8128" s="3" t="s">
        <v>35784</v>
      </c>
      <c r="E8128" s="3" t="s">
        <v>45348</v>
      </c>
      <c r="F8128" s="1" t="s">
        <v>24636</v>
      </c>
      <c r="G8128" s="2">
        <v>41488</v>
      </c>
      <c r="H8128" t="s">
        <v>24637</v>
      </c>
      <c r="I8128">
        <v>1000000</v>
      </c>
      <c r="J8128" s="9" t="s">
        <v>36118</v>
      </c>
      <c r="K8128" s="9" t="str">
        <f t="shared" si="756"/>
        <v>否</v>
      </c>
      <c r="L8128" s="8"/>
      <c r="M8128" s="8"/>
      <c r="N8128" s="8"/>
      <c r="O8128" s="8"/>
      <c r="P8128" s="8">
        <f t="shared" si="757"/>
        <v>0</v>
      </c>
      <c r="Q8128" s="8">
        <v>125240.57</v>
      </c>
      <c r="R8128" s="8">
        <v>0</v>
      </c>
      <c r="S8128" s="8">
        <v>970.4</v>
      </c>
      <c r="T8128" s="8">
        <v>0</v>
      </c>
      <c r="U8128" s="8">
        <f t="shared" si="758"/>
        <v>970.4</v>
      </c>
      <c r="V8128" s="8">
        <v>260170.55</v>
      </c>
      <c r="W8128" s="8">
        <v>0</v>
      </c>
      <c r="X8128" s="8">
        <v>14892.4</v>
      </c>
      <c r="Y8128" s="8">
        <v>2340.9899999999998</v>
      </c>
      <c r="Z8128" s="8">
        <f t="shared" si="759"/>
        <v>17233.39</v>
      </c>
      <c r="AA8128" s="8">
        <f t="shared" si="760"/>
        <v>18203.79</v>
      </c>
      <c r="AB8128" s="10"/>
      <c r="AC8128" s="8"/>
      <c r="AD8128" s="8" t="str">
        <f t="shared" si="761"/>
        <v>N</v>
      </c>
    </row>
    <row r="8129" spans="1:30" x14ac:dyDescent="0.15">
      <c r="A8129">
        <v>8127</v>
      </c>
      <c r="B8129" s="1" t="s">
        <v>24638</v>
      </c>
      <c r="C8129" s="1" t="s">
        <v>36283</v>
      </c>
      <c r="D8129" s="3" t="s">
        <v>35773</v>
      </c>
      <c r="E8129" s="3" t="s">
        <v>40548</v>
      </c>
      <c r="F8129" s="1" t="s">
        <v>24639</v>
      </c>
      <c r="G8129" s="2">
        <v>41470</v>
      </c>
      <c r="H8129" t="s">
        <v>24640</v>
      </c>
      <c r="I8129">
        <v>2000000</v>
      </c>
      <c r="J8129" s="9" t="s">
        <v>36117</v>
      </c>
      <c r="K8129" s="9" t="str">
        <f t="shared" si="756"/>
        <v>否</v>
      </c>
      <c r="L8129" s="8"/>
      <c r="M8129" s="8"/>
      <c r="N8129" s="8"/>
      <c r="O8129" s="8"/>
      <c r="P8129" s="8">
        <f t="shared" si="757"/>
        <v>0</v>
      </c>
      <c r="Q8129" s="8"/>
      <c r="R8129" s="8"/>
      <c r="S8129" s="8"/>
      <c r="T8129" s="8">
        <v>0</v>
      </c>
      <c r="U8129" s="8">
        <f t="shared" si="758"/>
        <v>0</v>
      </c>
      <c r="V8129" s="8">
        <v>1099702.79</v>
      </c>
      <c r="W8129" s="8">
        <v>0</v>
      </c>
      <c r="X8129" s="8">
        <v>83328.990000000005</v>
      </c>
      <c r="Y8129" s="8">
        <v>7253.7</v>
      </c>
      <c r="Z8129" s="8">
        <f t="shared" si="759"/>
        <v>90582.69</v>
      </c>
      <c r="AA8129" s="8">
        <f t="shared" si="760"/>
        <v>90582.69</v>
      </c>
      <c r="AB8129" s="10"/>
      <c r="AC8129" s="8"/>
      <c r="AD8129" s="8" t="str">
        <f t="shared" si="761"/>
        <v>N</v>
      </c>
    </row>
    <row r="8130" spans="1:30" x14ac:dyDescent="0.15">
      <c r="A8130">
        <v>8128</v>
      </c>
      <c r="B8130" s="1" t="s">
        <v>24641</v>
      </c>
      <c r="C8130" s="1" t="s">
        <v>36284</v>
      </c>
      <c r="D8130" s="3" t="s">
        <v>35775</v>
      </c>
      <c r="E8130" s="3" t="s">
        <v>40217</v>
      </c>
      <c r="F8130" s="1" t="s">
        <v>24642</v>
      </c>
      <c r="G8130" s="2">
        <v>41471</v>
      </c>
      <c r="H8130" t="s">
        <v>24643</v>
      </c>
      <c r="J8130" s="9" t="s">
        <v>36119</v>
      </c>
      <c r="K8130" s="9" t="str">
        <f t="shared" si="756"/>
        <v>否</v>
      </c>
      <c r="L8130" s="8"/>
      <c r="M8130" s="8"/>
      <c r="N8130" s="8"/>
      <c r="O8130" s="8"/>
      <c r="P8130" s="8">
        <f t="shared" si="757"/>
        <v>0</v>
      </c>
      <c r="Q8130" s="8">
        <v>55624.94</v>
      </c>
      <c r="R8130" s="8">
        <v>0</v>
      </c>
      <c r="S8130" s="8">
        <v>2811.21</v>
      </c>
      <c r="T8130" s="8"/>
      <c r="U8130" s="8">
        <f t="shared" si="758"/>
        <v>2811.21</v>
      </c>
      <c r="V8130" s="8">
        <v>0</v>
      </c>
      <c r="W8130" s="8">
        <v>0</v>
      </c>
      <c r="X8130" s="8">
        <v>93369.86</v>
      </c>
      <c r="Y8130" s="8"/>
      <c r="Z8130" s="8">
        <f t="shared" si="759"/>
        <v>93369.86</v>
      </c>
      <c r="AA8130" s="8">
        <f t="shared" si="760"/>
        <v>96181.07</v>
      </c>
      <c r="AB8130" s="10"/>
      <c r="AC8130" s="8"/>
      <c r="AD8130" s="8" t="str">
        <f t="shared" si="761"/>
        <v>N</v>
      </c>
    </row>
    <row r="8131" spans="1:30" x14ac:dyDescent="0.15">
      <c r="A8131">
        <v>8129</v>
      </c>
      <c r="B8131" s="1" t="s">
        <v>24644</v>
      </c>
      <c r="C8131" s="1" t="s">
        <v>36285</v>
      </c>
      <c r="D8131" s="3" t="s">
        <v>35772</v>
      </c>
      <c r="E8131" s="3" t="s">
        <v>37457</v>
      </c>
      <c r="F8131" s="1" t="s">
        <v>24645</v>
      </c>
      <c r="G8131" s="2">
        <v>41478</v>
      </c>
      <c r="H8131" t="s">
        <v>24646</v>
      </c>
      <c r="I8131">
        <v>500000</v>
      </c>
      <c r="J8131" s="9" t="s">
        <v>36127</v>
      </c>
      <c r="K8131" s="9" t="str">
        <f t="shared" si="756"/>
        <v>否</v>
      </c>
      <c r="L8131" s="8"/>
      <c r="M8131" s="8"/>
      <c r="N8131" s="8"/>
      <c r="O8131" s="8"/>
      <c r="P8131" s="8">
        <f t="shared" si="757"/>
        <v>0</v>
      </c>
      <c r="Q8131" s="8">
        <v>0</v>
      </c>
      <c r="R8131" s="8">
        <v>0</v>
      </c>
      <c r="S8131" s="8">
        <v>0</v>
      </c>
      <c r="T8131" s="8">
        <v>0</v>
      </c>
      <c r="U8131" s="8">
        <f t="shared" si="758"/>
        <v>0</v>
      </c>
      <c r="V8131" s="8">
        <v>1087144.68</v>
      </c>
      <c r="W8131" s="8">
        <v>0</v>
      </c>
      <c r="X8131" s="8">
        <v>11865.84</v>
      </c>
      <c r="Y8131" s="8">
        <v>2103.7600000000002</v>
      </c>
      <c r="Z8131" s="8">
        <f t="shared" si="759"/>
        <v>13969.6</v>
      </c>
      <c r="AA8131" s="8">
        <f t="shared" si="760"/>
        <v>13969.6</v>
      </c>
      <c r="AB8131" s="10"/>
      <c r="AC8131" s="8"/>
      <c r="AD8131" s="8" t="str">
        <f t="shared" si="761"/>
        <v>N</v>
      </c>
    </row>
    <row r="8132" spans="1:30" x14ac:dyDescent="0.15">
      <c r="A8132">
        <v>8130</v>
      </c>
      <c r="B8132" s="1" t="s">
        <v>24647</v>
      </c>
      <c r="C8132" s="1" t="s">
        <v>36286</v>
      </c>
      <c r="D8132" s="3" t="s">
        <v>35772</v>
      </c>
      <c r="E8132" s="3" t="s">
        <v>37447</v>
      </c>
      <c r="F8132" s="1" t="s">
        <v>24648</v>
      </c>
      <c r="G8132" s="2">
        <v>41484</v>
      </c>
      <c r="H8132" t="s">
        <v>24649</v>
      </c>
      <c r="I8132">
        <v>200000</v>
      </c>
      <c r="J8132" s="9" t="s">
        <v>36127</v>
      </c>
      <c r="K8132" s="9" t="str">
        <f t="shared" ref="K8132:K8195" si="762">IF(M8132+R8132+W8132&gt;0,"是","否")</f>
        <v>否</v>
      </c>
      <c r="L8132" s="8"/>
      <c r="M8132" s="8"/>
      <c r="N8132" s="8"/>
      <c r="O8132" s="8"/>
      <c r="P8132" s="8">
        <f t="shared" ref="P8132:P8195" si="763">N8132+O8132</f>
        <v>0</v>
      </c>
      <c r="Q8132" s="8">
        <v>314951.25</v>
      </c>
      <c r="R8132" s="8">
        <v>0</v>
      </c>
      <c r="S8132" s="8">
        <v>1228.69</v>
      </c>
      <c r="T8132" s="8">
        <v>1671.86</v>
      </c>
      <c r="U8132" s="8">
        <f t="shared" ref="U8132:U8195" si="764">S8132+T8132</f>
        <v>2900.55</v>
      </c>
      <c r="V8132" s="8">
        <v>607159.85</v>
      </c>
      <c r="W8132" s="8">
        <v>0</v>
      </c>
      <c r="X8132" s="8">
        <v>4861.05</v>
      </c>
      <c r="Y8132" s="8">
        <v>1527.9</v>
      </c>
      <c r="Z8132" s="8">
        <f t="shared" ref="Z8132:Z8195" si="765">X8132+Y8132</f>
        <v>6388.9500000000007</v>
      </c>
      <c r="AA8132" s="8">
        <f t="shared" ref="AA8132:AA8195" si="766">P8132+U8132+Z8132</f>
        <v>9289.5</v>
      </c>
      <c r="AB8132" s="10"/>
      <c r="AC8132" s="8"/>
      <c r="AD8132" s="8" t="str">
        <f t="shared" ref="AD8132:AD8195" si="767">IF(Z8132&gt;=3000000,"Y","N")</f>
        <v>N</v>
      </c>
    </row>
    <row r="8133" spans="1:30" x14ac:dyDescent="0.15">
      <c r="A8133">
        <v>8131</v>
      </c>
      <c r="B8133" s="1" t="s">
        <v>24650</v>
      </c>
      <c r="C8133" s="1" t="s">
        <v>36287</v>
      </c>
      <c r="D8133" s="3" t="s">
        <v>35784</v>
      </c>
      <c r="E8133" s="3" t="s">
        <v>45352</v>
      </c>
      <c r="F8133" s="1" t="s">
        <v>24651</v>
      </c>
      <c r="G8133" s="2">
        <v>41485</v>
      </c>
      <c r="H8133" t="s">
        <v>5108</v>
      </c>
      <c r="I8133">
        <v>21800000</v>
      </c>
      <c r="J8133" s="9" t="s">
        <v>36118</v>
      </c>
      <c r="K8133" s="9" t="str">
        <f t="shared" si="762"/>
        <v>否</v>
      </c>
      <c r="L8133" s="8"/>
      <c r="M8133" s="8"/>
      <c r="N8133" s="8"/>
      <c r="O8133" s="8"/>
      <c r="P8133" s="8">
        <f t="shared" si="763"/>
        <v>0</v>
      </c>
      <c r="Q8133" s="8"/>
      <c r="R8133" s="8"/>
      <c r="S8133" s="8"/>
      <c r="T8133" s="8">
        <v>0</v>
      </c>
      <c r="U8133" s="8">
        <f t="shared" si="764"/>
        <v>0</v>
      </c>
      <c r="V8133" s="8">
        <v>1392918.84</v>
      </c>
      <c r="W8133" s="8">
        <v>0</v>
      </c>
      <c r="X8133" s="8">
        <v>14091.83</v>
      </c>
      <c r="Y8133" s="8">
        <v>3033.1</v>
      </c>
      <c r="Z8133" s="8">
        <f t="shared" si="765"/>
        <v>17124.93</v>
      </c>
      <c r="AA8133" s="8">
        <f t="shared" si="766"/>
        <v>17124.93</v>
      </c>
      <c r="AB8133" s="10"/>
      <c r="AC8133" s="8"/>
      <c r="AD8133" s="8" t="str">
        <f t="shared" si="767"/>
        <v>N</v>
      </c>
    </row>
    <row r="8134" spans="1:30" x14ac:dyDescent="0.15">
      <c r="A8134">
        <v>8132</v>
      </c>
      <c r="B8134" s="1" t="s">
        <v>24652</v>
      </c>
      <c r="C8134" s="1" t="s">
        <v>24653</v>
      </c>
      <c r="D8134" s="3" t="s">
        <v>35780</v>
      </c>
      <c r="E8134" s="3" t="s">
        <v>42881</v>
      </c>
      <c r="F8134" s="1" t="s">
        <v>24654</v>
      </c>
      <c r="G8134" s="2">
        <v>41059</v>
      </c>
      <c r="H8134" t="s">
        <v>24655</v>
      </c>
      <c r="J8134" s="9" t="s">
        <v>36113</v>
      </c>
      <c r="K8134" s="9" t="str">
        <f t="shared" si="762"/>
        <v>否</v>
      </c>
      <c r="L8134" s="8"/>
      <c r="M8134" s="8"/>
      <c r="N8134" s="8"/>
      <c r="O8134" s="8"/>
      <c r="P8134" s="8">
        <f t="shared" si="763"/>
        <v>0</v>
      </c>
      <c r="Q8134" s="8">
        <v>489760.31</v>
      </c>
      <c r="R8134" s="8">
        <v>0</v>
      </c>
      <c r="S8134" s="8">
        <v>10200.14</v>
      </c>
      <c r="T8134" s="8"/>
      <c r="U8134" s="8">
        <f t="shared" si="764"/>
        <v>10200.14</v>
      </c>
      <c r="V8134" s="8">
        <v>1894164.87</v>
      </c>
      <c r="W8134" s="8">
        <v>0</v>
      </c>
      <c r="X8134" s="8">
        <v>41362.620000000003</v>
      </c>
      <c r="Y8134" s="8"/>
      <c r="Z8134" s="8">
        <f t="shared" si="765"/>
        <v>41362.620000000003</v>
      </c>
      <c r="AA8134" s="8">
        <f t="shared" si="766"/>
        <v>51562.76</v>
      </c>
      <c r="AB8134" s="10"/>
      <c r="AC8134" s="8"/>
      <c r="AD8134" s="8" t="str">
        <f t="shared" si="767"/>
        <v>N</v>
      </c>
    </row>
    <row r="8135" spans="1:30" x14ac:dyDescent="0.15">
      <c r="A8135">
        <v>8133</v>
      </c>
      <c r="B8135" s="1" t="s">
        <v>24656</v>
      </c>
      <c r="C8135" s="1" t="s">
        <v>36288</v>
      </c>
      <c r="D8135" s="3" t="s">
        <v>35784</v>
      </c>
      <c r="E8135" s="3" t="s">
        <v>45344</v>
      </c>
      <c r="F8135" s="1" t="s">
        <v>24657</v>
      </c>
      <c r="G8135" s="2">
        <v>41389</v>
      </c>
      <c r="H8135" t="s">
        <v>24658</v>
      </c>
      <c r="I8135">
        <v>8000000</v>
      </c>
      <c r="J8135" s="9" t="s">
        <v>36118</v>
      </c>
      <c r="K8135" s="9" t="str">
        <f t="shared" si="762"/>
        <v>否</v>
      </c>
      <c r="L8135" s="8"/>
      <c r="M8135" s="8"/>
      <c r="N8135" s="8"/>
      <c r="O8135" s="8"/>
      <c r="P8135" s="8">
        <f t="shared" si="763"/>
        <v>0</v>
      </c>
      <c r="Q8135" s="8"/>
      <c r="R8135" s="8"/>
      <c r="S8135" s="8"/>
      <c r="T8135" s="8">
        <v>0</v>
      </c>
      <c r="U8135" s="8">
        <f t="shared" si="764"/>
        <v>0</v>
      </c>
      <c r="V8135" s="8">
        <v>61952.79</v>
      </c>
      <c r="W8135" s="8">
        <v>0</v>
      </c>
      <c r="X8135" s="8">
        <v>881.14</v>
      </c>
      <c r="Y8135" s="8">
        <v>918.83</v>
      </c>
      <c r="Z8135" s="8">
        <f t="shared" si="765"/>
        <v>1799.97</v>
      </c>
      <c r="AA8135" s="8">
        <f t="shared" si="766"/>
        <v>1799.97</v>
      </c>
      <c r="AB8135" s="10"/>
      <c r="AC8135" s="8"/>
      <c r="AD8135" s="8" t="str">
        <f t="shared" si="767"/>
        <v>N</v>
      </c>
    </row>
    <row r="8136" spans="1:30" x14ac:dyDescent="0.15">
      <c r="A8136">
        <v>8134</v>
      </c>
      <c r="B8136" s="1" t="s">
        <v>24659</v>
      </c>
      <c r="C8136" s="1" t="s">
        <v>36289</v>
      </c>
      <c r="D8136" s="3" t="s">
        <v>35772</v>
      </c>
      <c r="E8136" s="3" t="s">
        <v>37455</v>
      </c>
      <c r="F8136" s="1" t="s">
        <v>24660</v>
      </c>
      <c r="G8136" s="2">
        <v>41486</v>
      </c>
      <c r="H8136" t="s">
        <v>24661</v>
      </c>
      <c r="I8136">
        <v>1010000</v>
      </c>
      <c r="J8136" s="9" t="s">
        <v>36127</v>
      </c>
      <c r="K8136" s="9" t="str">
        <f t="shared" si="762"/>
        <v>否</v>
      </c>
      <c r="L8136" s="8"/>
      <c r="M8136" s="8"/>
      <c r="N8136" s="8"/>
      <c r="O8136" s="8"/>
      <c r="P8136" s="8">
        <f t="shared" si="763"/>
        <v>0</v>
      </c>
      <c r="Q8136" s="8">
        <v>66740.160000000003</v>
      </c>
      <c r="R8136" s="8">
        <v>0</v>
      </c>
      <c r="S8136" s="8">
        <v>898.24</v>
      </c>
      <c r="T8136" s="8">
        <v>372.1</v>
      </c>
      <c r="U8136" s="8">
        <f t="shared" si="764"/>
        <v>1270.3400000000001</v>
      </c>
      <c r="V8136" s="8">
        <v>1723778.64</v>
      </c>
      <c r="W8136" s="8">
        <v>0</v>
      </c>
      <c r="X8136" s="8">
        <v>11182.61</v>
      </c>
      <c r="Y8136" s="8">
        <v>4329.8999999999996</v>
      </c>
      <c r="Z8136" s="8">
        <f t="shared" si="765"/>
        <v>15512.51</v>
      </c>
      <c r="AA8136" s="8">
        <f t="shared" si="766"/>
        <v>16782.849999999999</v>
      </c>
      <c r="AB8136" s="10"/>
      <c r="AC8136" s="8"/>
      <c r="AD8136" s="8" t="str">
        <f t="shared" si="767"/>
        <v>N</v>
      </c>
    </row>
    <row r="8137" spans="1:30" x14ac:dyDescent="0.15">
      <c r="A8137">
        <v>8135</v>
      </c>
      <c r="B8137" s="1" t="s">
        <v>24662</v>
      </c>
      <c r="C8137" s="1" t="s">
        <v>36290</v>
      </c>
      <c r="D8137" s="3" t="s">
        <v>34479</v>
      </c>
      <c r="E8137" s="3" t="s">
        <v>37445</v>
      </c>
      <c r="F8137" s="1" t="s">
        <v>24663</v>
      </c>
      <c r="G8137" s="2">
        <v>41033</v>
      </c>
      <c r="H8137" t="s">
        <v>24664</v>
      </c>
      <c r="J8137" s="9" t="s">
        <v>36127</v>
      </c>
      <c r="K8137" s="9" t="str">
        <f t="shared" si="762"/>
        <v>否</v>
      </c>
      <c r="L8137" s="8"/>
      <c r="M8137" s="8"/>
      <c r="N8137" s="8"/>
      <c r="O8137" s="8"/>
      <c r="P8137" s="8">
        <f t="shared" si="763"/>
        <v>0</v>
      </c>
      <c r="Q8137" s="8">
        <v>311194.01</v>
      </c>
      <c r="R8137" s="8">
        <v>0</v>
      </c>
      <c r="S8137" s="8">
        <v>0</v>
      </c>
      <c r="T8137" s="8"/>
      <c r="U8137" s="8">
        <f t="shared" si="764"/>
        <v>0</v>
      </c>
      <c r="V8137" s="8">
        <v>191199.98</v>
      </c>
      <c r="W8137" s="8">
        <v>0</v>
      </c>
      <c r="X8137" s="8">
        <v>5206.67</v>
      </c>
      <c r="Y8137" s="8"/>
      <c r="Z8137" s="8">
        <f t="shared" si="765"/>
        <v>5206.67</v>
      </c>
      <c r="AA8137" s="8">
        <f t="shared" si="766"/>
        <v>5206.67</v>
      </c>
      <c r="AB8137" s="10"/>
      <c r="AC8137" s="8"/>
      <c r="AD8137" s="8" t="str">
        <f t="shared" si="767"/>
        <v>N</v>
      </c>
    </row>
    <row r="8138" spans="1:30" x14ac:dyDescent="0.15">
      <c r="A8138">
        <v>8136</v>
      </c>
      <c r="B8138" s="1" t="s">
        <v>24665</v>
      </c>
      <c r="C8138" s="1" t="s">
        <v>36291</v>
      </c>
      <c r="D8138" s="3" t="s">
        <v>35784</v>
      </c>
      <c r="E8138" s="3" t="s">
        <v>39028</v>
      </c>
      <c r="F8138" s="1" t="s">
        <v>24666</v>
      </c>
      <c r="G8138" s="2">
        <v>41474</v>
      </c>
      <c r="H8138" t="s">
        <v>24667</v>
      </c>
      <c r="I8138">
        <v>30000</v>
      </c>
      <c r="J8138" s="9" t="s">
        <v>36112</v>
      </c>
      <c r="K8138" s="9" t="str">
        <f t="shared" si="762"/>
        <v>否</v>
      </c>
      <c r="L8138" s="8"/>
      <c r="M8138" s="8"/>
      <c r="N8138" s="8"/>
      <c r="O8138" s="8"/>
      <c r="P8138" s="8">
        <f t="shared" si="763"/>
        <v>0</v>
      </c>
      <c r="Q8138" s="8">
        <v>193735.04000000001</v>
      </c>
      <c r="R8138" s="8">
        <v>0</v>
      </c>
      <c r="S8138" s="8">
        <v>5571.24</v>
      </c>
      <c r="T8138" s="8">
        <v>2434.0100000000002</v>
      </c>
      <c r="U8138" s="8">
        <f t="shared" si="764"/>
        <v>8005.25</v>
      </c>
      <c r="V8138" s="8">
        <v>374536.79</v>
      </c>
      <c r="W8138" s="8">
        <v>0</v>
      </c>
      <c r="X8138" s="8">
        <v>13228.02</v>
      </c>
      <c r="Y8138" s="8">
        <v>3134.16</v>
      </c>
      <c r="Z8138" s="8">
        <f t="shared" si="765"/>
        <v>16362.18</v>
      </c>
      <c r="AA8138" s="8">
        <f t="shared" si="766"/>
        <v>24367.43</v>
      </c>
      <c r="AB8138" s="10"/>
      <c r="AC8138" s="8"/>
      <c r="AD8138" s="8" t="str">
        <f t="shared" si="767"/>
        <v>N</v>
      </c>
    </row>
    <row r="8139" spans="1:30" x14ac:dyDescent="0.15">
      <c r="A8139">
        <v>8137</v>
      </c>
      <c r="B8139" s="1" t="s">
        <v>24668</v>
      </c>
      <c r="C8139" s="1" t="s">
        <v>36292</v>
      </c>
      <c r="D8139" s="3" t="s">
        <v>35778</v>
      </c>
      <c r="E8139" s="3" t="s">
        <v>41572</v>
      </c>
      <c r="F8139" s="1" t="s">
        <v>24669</v>
      </c>
      <c r="G8139" s="2">
        <v>41479</v>
      </c>
      <c r="H8139" t="s">
        <v>24670</v>
      </c>
      <c r="I8139">
        <v>5000000</v>
      </c>
      <c r="J8139" s="9" t="s">
        <v>36122</v>
      </c>
      <c r="K8139" s="9" t="str">
        <f t="shared" si="762"/>
        <v>否</v>
      </c>
      <c r="L8139" s="8"/>
      <c r="M8139" s="8"/>
      <c r="N8139" s="8"/>
      <c r="O8139" s="8"/>
      <c r="P8139" s="8">
        <f t="shared" si="763"/>
        <v>0</v>
      </c>
      <c r="Q8139" s="8"/>
      <c r="R8139" s="8"/>
      <c r="S8139" s="8"/>
      <c r="T8139" s="8">
        <v>0</v>
      </c>
      <c r="U8139" s="8">
        <f t="shared" si="764"/>
        <v>0</v>
      </c>
      <c r="V8139" s="8">
        <v>20330689.629999999</v>
      </c>
      <c r="W8139" s="8">
        <v>0</v>
      </c>
      <c r="X8139" s="8">
        <v>0</v>
      </c>
      <c r="Y8139" s="8">
        <v>1242.97</v>
      </c>
      <c r="Z8139" s="8">
        <f t="shared" si="765"/>
        <v>1242.97</v>
      </c>
      <c r="AA8139" s="8">
        <f t="shared" si="766"/>
        <v>1242.97</v>
      </c>
      <c r="AB8139" s="10"/>
      <c r="AC8139" s="8"/>
      <c r="AD8139" s="8" t="str">
        <f t="shared" si="767"/>
        <v>N</v>
      </c>
    </row>
    <row r="8140" spans="1:30" x14ac:dyDescent="0.15">
      <c r="A8140">
        <v>8138</v>
      </c>
      <c r="B8140" s="1" t="s">
        <v>24671</v>
      </c>
      <c r="C8140" s="1" t="s">
        <v>24672</v>
      </c>
      <c r="D8140" s="3" t="s">
        <v>35778</v>
      </c>
      <c r="E8140" s="3" t="s">
        <v>42876</v>
      </c>
      <c r="F8140" s="1" t="s">
        <v>5150</v>
      </c>
      <c r="G8140" s="2">
        <v>41040</v>
      </c>
      <c r="H8140" t="s">
        <v>24673</v>
      </c>
      <c r="I8140">
        <v>100000</v>
      </c>
      <c r="J8140" s="9" t="s">
        <v>36113</v>
      </c>
      <c r="K8140" s="9" t="str">
        <f t="shared" si="762"/>
        <v>否</v>
      </c>
      <c r="L8140" s="8"/>
      <c r="M8140" s="8"/>
      <c r="N8140" s="8"/>
      <c r="O8140" s="8"/>
      <c r="P8140" s="8">
        <f t="shared" si="763"/>
        <v>0</v>
      </c>
      <c r="Q8140" s="8"/>
      <c r="R8140" s="8"/>
      <c r="S8140" s="8"/>
      <c r="T8140" s="8"/>
      <c r="U8140" s="8">
        <f t="shared" si="764"/>
        <v>0</v>
      </c>
      <c r="V8140" s="8">
        <v>1149452.4099999999</v>
      </c>
      <c r="W8140" s="8">
        <v>0</v>
      </c>
      <c r="X8140" s="8">
        <v>13956.94</v>
      </c>
      <c r="Y8140" s="8"/>
      <c r="Z8140" s="8">
        <f t="shared" si="765"/>
        <v>13956.94</v>
      </c>
      <c r="AA8140" s="8">
        <f t="shared" si="766"/>
        <v>13956.94</v>
      </c>
      <c r="AB8140" s="10"/>
      <c r="AC8140" s="8"/>
      <c r="AD8140" s="8" t="str">
        <f t="shared" si="767"/>
        <v>N</v>
      </c>
    </row>
    <row r="8141" spans="1:30" x14ac:dyDescent="0.15">
      <c r="A8141">
        <v>8139</v>
      </c>
      <c r="B8141" s="1" t="s">
        <v>24674</v>
      </c>
      <c r="C8141" s="1" t="s">
        <v>36293</v>
      </c>
      <c r="D8141" s="3" t="s">
        <v>35784</v>
      </c>
      <c r="E8141" s="3" t="s">
        <v>45346</v>
      </c>
      <c r="F8141" s="1" t="s">
        <v>24675</v>
      </c>
      <c r="G8141" s="2">
        <v>41480</v>
      </c>
      <c r="H8141" t="s">
        <v>24676</v>
      </c>
      <c r="I8141">
        <v>3000000</v>
      </c>
      <c r="J8141" s="9" t="s">
        <v>36118</v>
      </c>
      <c r="K8141" s="9" t="str">
        <f t="shared" si="762"/>
        <v>否</v>
      </c>
      <c r="L8141" s="8"/>
      <c r="M8141" s="8"/>
      <c r="N8141" s="8"/>
      <c r="O8141" s="8"/>
      <c r="P8141" s="8">
        <f t="shared" si="763"/>
        <v>0</v>
      </c>
      <c r="Q8141" s="8">
        <v>0</v>
      </c>
      <c r="R8141" s="8">
        <v>0</v>
      </c>
      <c r="S8141" s="8">
        <v>0</v>
      </c>
      <c r="T8141" s="8">
        <v>0</v>
      </c>
      <c r="U8141" s="8">
        <f t="shared" si="764"/>
        <v>0</v>
      </c>
      <c r="V8141" s="8">
        <v>858439.32</v>
      </c>
      <c r="W8141" s="8">
        <v>0</v>
      </c>
      <c r="X8141" s="8">
        <v>7067.2</v>
      </c>
      <c r="Y8141" s="8">
        <v>1979.53</v>
      </c>
      <c r="Z8141" s="8">
        <f t="shared" si="765"/>
        <v>9046.73</v>
      </c>
      <c r="AA8141" s="8">
        <f t="shared" si="766"/>
        <v>9046.73</v>
      </c>
      <c r="AB8141" s="10"/>
      <c r="AC8141" s="8"/>
      <c r="AD8141" s="8" t="str">
        <f t="shared" si="767"/>
        <v>N</v>
      </c>
    </row>
    <row r="8142" spans="1:30" x14ac:dyDescent="0.15">
      <c r="A8142">
        <v>8140</v>
      </c>
      <c r="B8142" s="1" t="s">
        <v>24677</v>
      </c>
      <c r="C8142" s="1" t="s">
        <v>36294</v>
      </c>
      <c r="D8142" s="3" t="s">
        <v>35784</v>
      </c>
      <c r="E8142" s="3" t="s">
        <v>45345</v>
      </c>
      <c r="F8142" s="1" t="s">
        <v>24678</v>
      </c>
      <c r="G8142" s="2">
        <v>41485</v>
      </c>
      <c r="H8142" t="s">
        <v>24679</v>
      </c>
      <c r="I8142">
        <v>10000000</v>
      </c>
      <c r="J8142" s="9" t="s">
        <v>36118</v>
      </c>
      <c r="K8142" s="9" t="str">
        <f t="shared" si="762"/>
        <v>否</v>
      </c>
      <c r="L8142" s="8"/>
      <c r="M8142" s="8"/>
      <c r="N8142" s="8"/>
      <c r="O8142" s="8"/>
      <c r="P8142" s="8">
        <f t="shared" si="763"/>
        <v>0</v>
      </c>
      <c r="Q8142" s="8"/>
      <c r="R8142" s="8"/>
      <c r="S8142" s="8"/>
      <c r="T8142" s="8">
        <v>0</v>
      </c>
      <c r="U8142" s="8">
        <f t="shared" si="764"/>
        <v>0</v>
      </c>
      <c r="V8142" s="8">
        <v>1343372.38</v>
      </c>
      <c r="W8142" s="8">
        <v>0</v>
      </c>
      <c r="X8142" s="8">
        <v>29578.5</v>
      </c>
      <c r="Y8142" s="8">
        <v>26.19</v>
      </c>
      <c r="Z8142" s="8">
        <f t="shared" si="765"/>
        <v>29604.69</v>
      </c>
      <c r="AA8142" s="8">
        <f t="shared" si="766"/>
        <v>29604.69</v>
      </c>
      <c r="AB8142" s="10"/>
      <c r="AC8142" s="8"/>
      <c r="AD8142" s="8" t="str">
        <f t="shared" si="767"/>
        <v>N</v>
      </c>
    </row>
    <row r="8143" spans="1:30" x14ac:dyDescent="0.15">
      <c r="A8143">
        <v>8141</v>
      </c>
      <c r="B8143" s="1" t="s">
        <v>24680</v>
      </c>
      <c r="C8143" s="1" t="s">
        <v>24681</v>
      </c>
      <c r="D8143" s="3" t="s">
        <v>34502</v>
      </c>
      <c r="E8143" s="3" t="s">
        <v>40846</v>
      </c>
      <c r="F8143" s="1" t="s">
        <v>24682</v>
      </c>
      <c r="G8143" s="2">
        <v>41470</v>
      </c>
      <c r="H8143" t="s">
        <v>24683</v>
      </c>
      <c r="J8143" s="9" t="s">
        <v>36114</v>
      </c>
      <c r="K8143" s="9" t="str">
        <f t="shared" si="762"/>
        <v>否</v>
      </c>
      <c r="L8143" s="8"/>
      <c r="M8143" s="8"/>
      <c r="N8143" s="8"/>
      <c r="O8143" s="8"/>
      <c r="P8143" s="8">
        <f t="shared" si="763"/>
        <v>0</v>
      </c>
      <c r="Q8143" s="8">
        <v>189719.72</v>
      </c>
      <c r="R8143" s="8">
        <v>0</v>
      </c>
      <c r="S8143" s="8">
        <v>6013.65</v>
      </c>
      <c r="T8143" s="8"/>
      <c r="U8143" s="8">
        <f t="shared" si="764"/>
        <v>6013.65</v>
      </c>
      <c r="V8143" s="8">
        <v>823809.41</v>
      </c>
      <c r="W8143" s="8">
        <v>0</v>
      </c>
      <c r="X8143" s="8">
        <v>12382.77</v>
      </c>
      <c r="Y8143" s="8"/>
      <c r="Z8143" s="8">
        <f t="shared" si="765"/>
        <v>12382.77</v>
      </c>
      <c r="AA8143" s="8">
        <f t="shared" si="766"/>
        <v>18396.419999999998</v>
      </c>
      <c r="AB8143" s="10"/>
      <c r="AC8143" s="8"/>
      <c r="AD8143" s="8" t="str">
        <f t="shared" si="767"/>
        <v>N</v>
      </c>
    </row>
    <row r="8144" spans="1:30" x14ac:dyDescent="0.15">
      <c r="A8144">
        <v>8142</v>
      </c>
      <c r="B8144" s="1" t="s">
        <v>24684</v>
      </c>
      <c r="C8144" s="1" t="s">
        <v>36295</v>
      </c>
      <c r="D8144" s="3" t="s">
        <v>35784</v>
      </c>
      <c r="E8144" s="3" t="s">
        <v>45343</v>
      </c>
      <c r="F8144" s="1" t="s">
        <v>24685</v>
      </c>
      <c r="G8144" s="2">
        <v>41059</v>
      </c>
      <c r="H8144" t="s">
        <v>24686</v>
      </c>
      <c r="J8144" s="9" t="s">
        <v>36118</v>
      </c>
      <c r="K8144" s="9" t="str">
        <f t="shared" si="762"/>
        <v>否</v>
      </c>
      <c r="L8144" s="8"/>
      <c r="M8144" s="8"/>
      <c r="N8144" s="8"/>
      <c r="O8144" s="8"/>
      <c r="P8144" s="8">
        <f t="shared" si="763"/>
        <v>0</v>
      </c>
      <c r="Q8144" s="8">
        <v>107692.3</v>
      </c>
      <c r="R8144" s="8">
        <v>0</v>
      </c>
      <c r="S8144" s="8">
        <v>2740.61</v>
      </c>
      <c r="T8144" s="8"/>
      <c r="U8144" s="8">
        <f t="shared" si="764"/>
        <v>2740.61</v>
      </c>
      <c r="V8144" s="8">
        <v>4195558.97</v>
      </c>
      <c r="W8144" s="8">
        <v>0</v>
      </c>
      <c r="X8144" s="8">
        <v>154338.37</v>
      </c>
      <c r="Y8144" s="8"/>
      <c r="Z8144" s="8">
        <f t="shared" si="765"/>
        <v>154338.37</v>
      </c>
      <c r="AA8144" s="8">
        <f t="shared" si="766"/>
        <v>157078.97999999998</v>
      </c>
      <c r="AB8144" s="10"/>
      <c r="AC8144" s="8"/>
      <c r="AD8144" s="8" t="str">
        <f t="shared" si="767"/>
        <v>N</v>
      </c>
    </row>
    <row r="8145" spans="1:30" x14ac:dyDescent="0.15">
      <c r="A8145">
        <v>8143</v>
      </c>
      <c r="B8145" s="1" t="s">
        <v>24687</v>
      </c>
      <c r="C8145" s="1" t="s">
        <v>24688</v>
      </c>
      <c r="D8145" s="3" t="s">
        <v>35793</v>
      </c>
      <c r="E8145" s="3" t="s">
        <v>41578</v>
      </c>
      <c r="F8145" s="1" t="s">
        <v>24689</v>
      </c>
      <c r="G8145" s="2">
        <v>41486</v>
      </c>
      <c r="H8145" t="s">
        <v>24690</v>
      </c>
      <c r="I8145">
        <v>100000000</v>
      </c>
      <c r="J8145" s="9" t="s">
        <v>36122</v>
      </c>
      <c r="K8145" s="9" t="str">
        <f t="shared" si="762"/>
        <v>否</v>
      </c>
      <c r="L8145" s="8"/>
      <c r="M8145" s="8"/>
      <c r="N8145" s="8"/>
      <c r="O8145" s="8"/>
      <c r="P8145" s="8">
        <f t="shared" si="763"/>
        <v>0</v>
      </c>
      <c r="Q8145" s="8"/>
      <c r="R8145" s="8"/>
      <c r="S8145" s="8"/>
      <c r="T8145" s="8">
        <v>0</v>
      </c>
      <c r="U8145" s="8">
        <f t="shared" si="764"/>
        <v>0</v>
      </c>
      <c r="V8145" s="8">
        <v>0</v>
      </c>
      <c r="W8145" s="8">
        <v>0</v>
      </c>
      <c r="X8145" s="8">
        <v>0</v>
      </c>
      <c r="Y8145" s="8">
        <v>0</v>
      </c>
      <c r="Z8145" s="8">
        <f t="shared" si="765"/>
        <v>0</v>
      </c>
      <c r="AA8145" s="8">
        <f t="shared" si="766"/>
        <v>0</v>
      </c>
      <c r="AB8145" s="10"/>
      <c r="AC8145" s="8"/>
      <c r="AD8145" s="8" t="str">
        <f t="shared" si="767"/>
        <v>N</v>
      </c>
    </row>
    <row r="8146" spans="1:30" x14ac:dyDescent="0.15">
      <c r="A8146">
        <v>8144</v>
      </c>
      <c r="B8146" s="1" t="s">
        <v>24691</v>
      </c>
      <c r="C8146" s="1" t="s">
        <v>36296</v>
      </c>
      <c r="D8146" s="3" t="s">
        <v>35789</v>
      </c>
      <c r="E8146" s="3" t="s">
        <v>41577</v>
      </c>
      <c r="F8146" s="1" t="s">
        <v>24692</v>
      </c>
      <c r="G8146" s="2">
        <v>41474</v>
      </c>
      <c r="H8146" t="s">
        <v>24693</v>
      </c>
      <c r="I8146">
        <v>500000</v>
      </c>
      <c r="J8146" s="9" t="s">
        <v>36122</v>
      </c>
      <c r="K8146" s="9" t="str">
        <f t="shared" si="762"/>
        <v>否</v>
      </c>
      <c r="L8146" s="8"/>
      <c r="M8146" s="8"/>
      <c r="N8146" s="8"/>
      <c r="O8146" s="8"/>
      <c r="P8146" s="8">
        <f t="shared" si="763"/>
        <v>0</v>
      </c>
      <c r="Q8146" s="8"/>
      <c r="R8146" s="8"/>
      <c r="S8146" s="8"/>
      <c r="T8146" s="8">
        <v>0</v>
      </c>
      <c r="U8146" s="8">
        <f t="shared" si="764"/>
        <v>0</v>
      </c>
      <c r="V8146" s="8">
        <v>0</v>
      </c>
      <c r="W8146" s="8">
        <v>0</v>
      </c>
      <c r="X8146" s="8">
        <v>0</v>
      </c>
      <c r="Y8146" s="8">
        <v>0</v>
      </c>
      <c r="Z8146" s="8">
        <f t="shared" si="765"/>
        <v>0</v>
      </c>
      <c r="AA8146" s="8">
        <f t="shared" si="766"/>
        <v>0</v>
      </c>
      <c r="AB8146" s="10"/>
      <c r="AC8146" s="8"/>
      <c r="AD8146" s="8" t="str">
        <f t="shared" si="767"/>
        <v>N</v>
      </c>
    </row>
    <row r="8147" spans="1:30" x14ac:dyDescent="0.15">
      <c r="A8147">
        <v>8145</v>
      </c>
      <c r="B8147" s="1" t="s">
        <v>24694</v>
      </c>
      <c r="C8147" s="1" t="s">
        <v>36297</v>
      </c>
      <c r="D8147" s="3" t="s">
        <v>35794</v>
      </c>
      <c r="E8147" s="3" t="s">
        <v>41576</v>
      </c>
      <c r="F8147" s="1" t="s">
        <v>24695</v>
      </c>
      <c r="G8147" s="2">
        <v>37677</v>
      </c>
      <c r="H8147" t="s">
        <v>24696</v>
      </c>
      <c r="I8147">
        <v>30000000</v>
      </c>
      <c r="J8147" s="9" t="s">
        <v>36122</v>
      </c>
      <c r="K8147" s="9" t="str">
        <f t="shared" si="762"/>
        <v>否</v>
      </c>
      <c r="L8147" s="8"/>
      <c r="M8147" s="8"/>
      <c r="N8147" s="8"/>
      <c r="O8147" s="8"/>
      <c r="P8147" s="8">
        <f t="shared" si="763"/>
        <v>0</v>
      </c>
      <c r="Q8147" s="8"/>
      <c r="R8147" s="8"/>
      <c r="S8147" s="8"/>
      <c r="T8147" s="8"/>
      <c r="U8147" s="8">
        <f t="shared" si="764"/>
        <v>0</v>
      </c>
      <c r="V8147" s="8">
        <v>0</v>
      </c>
      <c r="W8147" s="8">
        <v>0</v>
      </c>
      <c r="X8147" s="8">
        <v>373298.28</v>
      </c>
      <c r="Y8147" s="8"/>
      <c r="Z8147" s="8">
        <f t="shared" si="765"/>
        <v>373298.28</v>
      </c>
      <c r="AA8147" s="8">
        <f t="shared" si="766"/>
        <v>373298.28</v>
      </c>
      <c r="AB8147" s="10"/>
      <c r="AC8147" s="8"/>
      <c r="AD8147" s="8" t="str">
        <f t="shared" si="767"/>
        <v>N</v>
      </c>
    </row>
    <row r="8148" spans="1:30" x14ac:dyDescent="0.15">
      <c r="A8148">
        <v>8146</v>
      </c>
      <c r="B8148" s="1" t="s">
        <v>24697</v>
      </c>
      <c r="C8148" s="1" t="s">
        <v>36298</v>
      </c>
      <c r="D8148" s="3" t="s">
        <v>35788</v>
      </c>
      <c r="E8148" s="3" t="s">
        <v>39627</v>
      </c>
      <c r="F8148" s="1" t="s">
        <v>24698</v>
      </c>
      <c r="G8148" s="2">
        <v>41411</v>
      </c>
      <c r="H8148" t="s">
        <v>24699</v>
      </c>
      <c r="I8148">
        <v>1000000</v>
      </c>
      <c r="J8148" s="9" t="s">
        <v>36123</v>
      </c>
      <c r="K8148" s="9" t="str">
        <f t="shared" si="762"/>
        <v>否</v>
      </c>
      <c r="L8148" s="8"/>
      <c r="M8148" s="8"/>
      <c r="N8148" s="8"/>
      <c r="O8148" s="8"/>
      <c r="P8148" s="8">
        <f t="shared" si="763"/>
        <v>0</v>
      </c>
      <c r="Q8148" s="8"/>
      <c r="R8148" s="8"/>
      <c r="S8148" s="8"/>
      <c r="T8148" s="8">
        <v>0</v>
      </c>
      <c r="U8148" s="8">
        <f t="shared" si="764"/>
        <v>0</v>
      </c>
      <c r="V8148" s="8">
        <v>36089.74</v>
      </c>
      <c r="W8148" s="8">
        <v>0</v>
      </c>
      <c r="X8148" s="8">
        <v>1107.9100000000001</v>
      </c>
      <c r="Y8148" s="8"/>
      <c r="Z8148" s="8">
        <f t="shared" si="765"/>
        <v>1107.9100000000001</v>
      </c>
      <c r="AA8148" s="8">
        <f t="shared" si="766"/>
        <v>1107.9100000000001</v>
      </c>
      <c r="AB8148" s="10"/>
      <c r="AC8148" s="8"/>
      <c r="AD8148" s="8" t="str">
        <f t="shared" si="767"/>
        <v>N</v>
      </c>
    </row>
    <row r="8149" spans="1:30" x14ac:dyDescent="0.15">
      <c r="A8149">
        <v>8147</v>
      </c>
      <c r="B8149" s="1" t="s">
        <v>24700</v>
      </c>
      <c r="C8149" s="1" t="s">
        <v>36299</v>
      </c>
      <c r="D8149" s="3" t="s">
        <v>35782</v>
      </c>
      <c r="E8149" s="3" t="s">
        <v>39626</v>
      </c>
      <c r="F8149" s="1" t="s">
        <v>24701</v>
      </c>
      <c r="G8149" s="2">
        <v>41473</v>
      </c>
      <c r="H8149" t="s">
        <v>16754</v>
      </c>
      <c r="I8149">
        <v>11000000</v>
      </c>
      <c r="J8149" s="9" t="s">
        <v>36123</v>
      </c>
      <c r="K8149" s="9" t="str">
        <f t="shared" si="762"/>
        <v>否</v>
      </c>
      <c r="L8149" s="8"/>
      <c r="M8149" s="8"/>
      <c r="N8149" s="8"/>
      <c r="O8149" s="8"/>
      <c r="P8149" s="8">
        <f t="shared" si="763"/>
        <v>0</v>
      </c>
      <c r="Q8149" s="8">
        <v>531664.36</v>
      </c>
      <c r="R8149" s="8">
        <v>0</v>
      </c>
      <c r="S8149" s="8">
        <v>79035.05</v>
      </c>
      <c r="T8149" s="8">
        <v>4878.88</v>
      </c>
      <c r="U8149" s="8">
        <f t="shared" si="764"/>
        <v>83913.930000000008</v>
      </c>
      <c r="V8149" s="8">
        <v>5356226.12</v>
      </c>
      <c r="W8149" s="8">
        <v>0</v>
      </c>
      <c r="X8149" s="8">
        <v>171464.99</v>
      </c>
      <c r="Y8149" s="8"/>
      <c r="Z8149" s="8">
        <f t="shared" si="765"/>
        <v>171464.99</v>
      </c>
      <c r="AA8149" s="8">
        <f t="shared" si="766"/>
        <v>255378.91999999998</v>
      </c>
      <c r="AB8149" s="10"/>
      <c r="AC8149" s="8"/>
      <c r="AD8149" s="8" t="str">
        <f t="shared" si="767"/>
        <v>N</v>
      </c>
    </row>
    <row r="8150" spans="1:30" x14ac:dyDescent="0.15">
      <c r="A8150">
        <v>8148</v>
      </c>
      <c r="B8150" s="1" t="s">
        <v>24702</v>
      </c>
      <c r="C8150" s="1" t="s">
        <v>36300</v>
      </c>
      <c r="D8150" s="3" t="s">
        <v>35774</v>
      </c>
      <c r="E8150" s="3" t="s">
        <v>39625</v>
      </c>
      <c r="F8150" s="1" t="s">
        <v>24703</v>
      </c>
      <c r="G8150" s="2">
        <v>41491</v>
      </c>
      <c r="H8150" t="s">
        <v>6074</v>
      </c>
      <c r="I8150">
        <v>3000000</v>
      </c>
      <c r="J8150" s="9" t="s">
        <v>36123</v>
      </c>
      <c r="K8150" s="9" t="str">
        <f t="shared" si="762"/>
        <v>是</v>
      </c>
      <c r="L8150" s="8"/>
      <c r="M8150" s="8"/>
      <c r="N8150" s="8"/>
      <c r="O8150" s="8"/>
      <c r="P8150" s="8">
        <f t="shared" si="763"/>
        <v>0</v>
      </c>
      <c r="Q8150" s="8">
        <v>2253089.7599999998</v>
      </c>
      <c r="R8150" s="8">
        <v>1131944.3999999999</v>
      </c>
      <c r="S8150" s="8">
        <v>1802.87</v>
      </c>
      <c r="T8150" s="8">
        <v>893.83</v>
      </c>
      <c r="U8150" s="8">
        <f t="shared" si="764"/>
        <v>2696.7</v>
      </c>
      <c r="V8150" s="8">
        <v>13752269.17</v>
      </c>
      <c r="W8150" s="8">
        <v>4206319.2</v>
      </c>
      <c r="X8150" s="8">
        <v>12070.79</v>
      </c>
      <c r="Y8150" s="8"/>
      <c r="Z8150" s="8">
        <f t="shared" si="765"/>
        <v>12070.79</v>
      </c>
      <c r="AA8150" s="8">
        <f t="shared" si="766"/>
        <v>14767.490000000002</v>
      </c>
      <c r="AB8150" s="10"/>
      <c r="AC8150" s="8"/>
      <c r="AD8150" s="8" t="str">
        <f t="shared" si="767"/>
        <v>N</v>
      </c>
    </row>
    <row r="8151" spans="1:30" x14ac:dyDescent="0.15">
      <c r="A8151">
        <v>8149</v>
      </c>
      <c r="B8151" s="1" t="s">
        <v>24704</v>
      </c>
      <c r="C8151" s="1" t="s">
        <v>24705</v>
      </c>
      <c r="D8151" s="3" t="s">
        <v>35789</v>
      </c>
      <c r="E8151" s="3" t="s">
        <v>42883</v>
      </c>
      <c r="F8151" s="1" t="s">
        <v>24706</v>
      </c>
      <c r="G8151" s="2">
        <v>41485</v>
      </c>
      <c r="H8151" t="s">
        <v>24707</v>
      </c>
      <c r="I8151">
        <v>500000</v>
      </c>
      <c r="J8151" s="9" t="s">
        <v>36113</v>
      </c>
      <c r="K8151" s="9" t="str">
        <f t="shared" si="762"/>
        <v>否</v>
      </c>
      <c r="L8151" s="8"/>
      <c r="M8151" s="8"/>
      <c r="N8151" s="8"/>
      <c r="O8151" s="8"/>
      <c r="P8151" s="8">
        <f t="shared" si="763"/>
        <v>0</v>
      </c>
      <c r="Q8151" s="8">
        <v>2867675.22</v>
      </c>
      <c r="R8151" s="8">
        <v>0</v>
      </c>
      <c r="S8151" s="8">
        <v>0</v>
      </c>
      <c r="T8151" s="8">
        <v>0</v>
      </c>
      <c r="U8151" s="8">
        <f t="shared" si="764"/>
        <v>0</v>
      </c>
      <c r="V8151" s="8">
        <v>5590983.0899999999</v>
      </c>
      <c r="W8151" s="8">
        <v>0</v>
      </c>
      <c r="X8151" s="8">
        <v>30619.39</v>
      </c>
      <c r="Y8151" s="8">
        <v>0</v>
      </c>
      <c r="Z8151" s="8">
        <f t="shared" si="765"/>
        <v>30619.39</v>
      </c>
      <c r="AA8151" s="8">
        <f t="shared" si="766"/>
        <v>30619.39</v>
      </c>
      <c r="AB8151" s="10"/>
      <c r="AC8151" s="8"/>
      <c r="AD8151" s="8" t="str">
        <f t="shared" si="767"/>
        <v>N</v>
      </c>
    </row>
    <row r="8152" spans="1:30" x14ac:dyDescent="0.15">
      <c r="A8152">
        <v>8150</v>
      </c>
      <c r="B8152" s="1" t="s">
        <v>24708</v>
      </c>
      <c r="C8152" s="1" t="s">
        <v>36301</v>
      </c>
      <c r="D8152" s="3" t="s">
        <v>35772</v>
      </c>
      <c r="E8152" s="3" t="s">
        <v>37467</v>
      </c>
      <c r="F8152" s="1" t="s">
        <v>23936</v>
      </c>
      <c r="G8152" s="2">
        <v>41488</v>
      </c>
      <c r="H8152" t="s">
        <v>24709</v>
      </c>
      <c r="I8152">
        <v>1000000</v>
      </c>
      <c r="J8152" s="9" t="s">
        <v>36127</v>
      </c>
      <c r="K8152" s="9" t="str">
        <f t="shared" si="762"/>
        <v>否</v>
      </c>
      <c r="L8152" s="8"/>
      <c r="M8152" s="8"/>
      <c r="N8152" s="8"/>
      <c r="O8152" s="8"/>
      <c r="P8152" s="8">
        <f t="shared" si="763"/>
        <v>0</v>
      </c>
      <c r="Q8152" s="8">
        <v>73168.899999999994</v>
      </c>
      <c r="R8152" s="8">
        <v>0</v>
      </c>
      <c r="S8152" s="8">
        <v>1686.6</v>
      </c>
      <c r="T8152" s="8"/>
      <c r="U8152" s="8">
        <f t="shared" si="764"/>
        <v>1686.6</v>
      </c>
      <c r="V8152" s="8">
        <v>486639.01</v>
      </c>
      <c r="W8152" s="8">
        <v>0</v>
      </c>
      <c r="X8152" s="8">
        <v>813.48</v>
      </c>
      <c r="Y8152" s="8"/>
      <c r="Z8152" s="8">
        <f t="shared" si="765"/>
        <v>813.48</v>
      </c>
      <c r="AA8152" s="8">
        <f t="shared" si="766"/>
        <v>2500.08</v>
      </c>
      <c r="AB8152" s="10"/>
      <c r="AC8152" s="8"/>
      <c r="AD8152" s="8" t="str">
        <f t="shared" si="767"/>
        <v>N</v>
      </c>
    </row>
    <row r="8153" spans="1:30" x14ac:dyDescent="0.15">
      <c r="A8153">
        <v>8151</v>
      </c>
      <c r="B8153" s="1" t="s">
        <v>24710</v>
      </c>
      <c r="C8153" s="1" t="s">
        <v>36302</v>
      </c>
      <c r="D8153" s="3" t="s">
        <v>35784</v>
      </c>
      <c r="E8153" s="3" t="s">
        <v>39031</v>
      </c>
      <c r="F8153" s="1" t="s">
        <v>24711</v>
      </c>
      <c r="G8153" s="2">
        <v>41485</v>
      </c>
      <c r="H8153" t="s">
        <v>24712</v>
      </c>
      <c r="I8153">
        <v>100000</v>
      </c>
      <c r="J8153" s="9" t="s">
        <v>36112</v>
      </c>
      <c r="K8153" s="9" t="str">
        <f t="shared" si="762"/>
        <v>否</v>
      </c>
      <c r="L8153" s="8"/>
      <c r="M8153" s="8"/>
      <c r="N8153" s="8"/>
      <c r="O8153" s="8"/>
      <c r="P8153" s="8">
        <f t="shared" si="763"/>
        <v>0</v>
      </c>
      <c r="Q8153" s="8">
        <v>65572.63</v>
      </c>
      <c r="R8153" s="8">
        <v>0</v>
      </c>
      <c r="S8153" s="8">
        <v>2990.52</v>
      </c>
      <c r="T8153" s="8">
        <v>730</v>
      </c>
      <c r="U8153" s="8">
        <f t="shared" si="764"/>
        <v>3720.52</v>
      </c>
      <c r="V8153" s="8">
        <v>424410.28</v>
      </c>
      <c r="W8153" s="8">
        <v>0</v>
      </c>
      <c r="X8153" s="8">
        <v>16046.56</v>
      </c>
      <c r="Y8153" s="8">
        <v>2131.0500000000002</v>
      </c>
      <c r="Z8153" s="8">
        <f t="shared" si="765"/>
        <v>18177.61</v>
      </c>
      <c r="AA8153" s="8">
        <f t="shared" si="766"/>
        <v>21898.13</v>
      </c>
      <c r="AB8153" s="10"/>
      <c r="AC8153" s="8"/>
      <c r="AD8153" s="8" t="str">
        <f t="shared" si="767"/>
        <v>N</v>
      </c>
    </row>
    <row r="8154" spans="1:30" x14ac:dyDescent="0.15">
      <c r="A8154">
        <v>8152</v>
      </c>
      <c r="B8154" s="1" t="s">
        <v>24713</v>
      </c>
      <c r="C8154" s="1" t="s">
        <v>36303</v>
      </c>
      <c r="D8154" s="3" t="s">
        <v>35780</v>
      </c>
      <c r="E8154" s="3" t="s">
        <v>39032</v>
      </c>
      <c r="F8154" s="1" t="s">
        <v>24714</v>
      </c>
      <c r="G8154" s="2">
        <v>41495</v>
      </c>
      <c r="H8154" t="s">
        <v>24715</v>
      </c>
      <c r="I8154">
        <v>11000000</v>
      </c>
      <c r="J8154" s="9" t="s">
        <v>36112</v>
      </c>
      <c r="K8154" s="9" t="str">
        <f t="shared" si="762"/>
        <v>否</v>
      </c>
      <c r="L8154" s="8"/>
      <c r="M8154" s="8"/>
      <c r="N8154" s="8"/>
      <c r="O8154" s="8"/>
      <c r="P8154" s="8">
        <f t="shared" si="763"/>
        <v>0</v>
      </c>
      <c r="Q8154" s="8"/>
      <c r="R8154" s="8"/>
      <c r="S8154" s="8"/>
      <c r="T8154" s="8">
        <v>0</v>
      </c>
      <c r="U8154" s="8">
        <f t="shared" si="764"/>
        <v>0</v>
      </c>
      <c r="V8154" s="8">
        <v>8687337.8800000008</v>
      </c>
      <c r="W8154" s="8">
        <v>0</v>
      </c>
      <c r="X8154" s="8">
        <v>199348.52</v>
      </c>
      <c r="Y8154" s="8">
        <v>104619</v>
      </c>
      <c r="Z8154" s="8">
        <f t="shared" si="765"/>
        <v>303967.52</v>
      </c>
      <c r="AA8154" s="8">
        <f t="shared" si="766"/>
        <v>303967.52</v>
      </c>
      <c r="AB8154" s="10"/>
      <c r="AC8154" s="8"/>
      <c r="AD8154" s="8" t="str">
        <f t="shared" si="767"/>
        <v>N</v>
      </c>
    </row>
    <row r="8155" spans="1:30" x14ac:dyDescent="0.15">
      <c r="A8155">
        <v>8153</v>
      </c>
      <c r="B8155" s="1" t="s">
        <v>24716</v>
      </c>
      <c r="C8155" s="1" t="s">
        <v>36304</v>
      </c>
      <c r="D8155" s="3" t="s">
        <v>35772</v>
      </c>
      <c r="E8155" s="3" t="s">
        <v>37468</v>
      </c>
      <c r="F8155" s="1" t="s">
        <v>24717</v>
      </c>
      <c r="G8155" s="2">
        <v>41479</v>
      </c>
      <c r="H8155" t="s">
        <v>24718</v>
      </c>
      <c r="I8155">
        <v>500000</v>
      </c>
      <c r="J8155" s="9" t="s">
        <v>36127</v>
      </c>
      <c r="K8155" s="9" t="str">
        <f t="shared" si="762"/>
        <v>否</v>
      </c>
      <c r="L8155" s="8"/>
      <c r="M8155" s="8"/>
      <c r="N8155" s="8"/>
      <c r="O8155" s="8"/>
      <c r="P8155" s="8">
        <f t="shared" si="763"/>
        <v>0</v>
      </c>
      <c r="Q8155" s="8">
        <v>255347.99</v>
      </c>
      <c r="R8155" s="8">
        <v>0</v>
      </c>
      <c r="S8155" s="8">
        <v>2761.98</v>
      </c>
      <c r="T8155" s="8">
        <v>1316.34</v>
      </c>
      <c r="U8155" s="8">
        <f t="shared" si="764"/>
        <v>4078.3199999999997</v>
      </c>
      <c r="V8155" s="8">
        <v>719513.61</v>
      </c>
      <c r="W8155" s="8">
        <v>0</v>
      </c>
      <c r="X8155" s="8">
        <v>8172.09</v>
      </c>
      <c r="Y8155" s="8">
        <v>2705.94</v>
      </c>
      <c r="Z8155" s="8">
        <f t="shared" si="765"/>
        <v>10878.03</v>
      </c>
      <c r="AA8155" s="8">
        <f t="shared" si="766"/>
        <v>14956.35</v>
      </c>
      <c r="AB8155" s="10"/>
      <c r="AC8155" s="8"/>
      <c r="AD8155" s="8" t="str">
        <f t="shared" si="767"/>
        <v>N</v>
      </c>
    </row>
    <row r="8156" spans="1:30" x14ac:dyDescent="0.15">
      <c r="A8156">
        <v>8154</v>
      </c>
      <c r="B8156" s="1" t="s">
        <v>24719</v>
      </c>
      <c r="C8156" s="1" t="s">
        <v>36305</v>
      </c>
      <c r="D8156" s="3" t="s">
        <v>35788</v>
      </c>
      <c r="E8156" s="3" t="s">
        <v>46213</v>
      </c>
      <c r="F8156" s="1" t="s">
        <v>24720</v>
      </c>
      <c r="G8156" s="2">
        <v>41488</v>
      </c>
      <c r="H8156" t="s">
        <v>24721</v>
      </c>
      <c r="I8156">
        <v>6000000</v>
      </c>
      <c r="J8156" s="9" t="s">
        <v>36149</v>
      </c>
      <c r="K8156" s="9" t="str">
        <f t="shared" si="762"/>
        <v>否</v>
      </c>
      <c r="L8156" s="8"/>
      <c r="M8156" s="8"/>
      <c r="N8156" s="8"/>
      <c r="O8156" s="8"/>
      <c r="P8156" s="8">
        <f t="shared" si="763"/>
        <v>0</v>
      </c>
      <c r="Q8156" s="8">
        <v>12564.11</v>
      </c>
      <c r="R8156" s="8">
        <v>0</v>
      </c>
      <c r="S8156" s="8">
        <v>1906.32</v>
      </c>
      <c r="T8156" s="8">
        <v>0</v>
      </c>
      <c r="U8156" s="8">
        <f t="shared" si="764"/>
        <v>1906.32</v>
      </c>
      <c r="V8156" s="8">
        <v>576250.43999999994</v>
      </c>
      <c r="W8156" s="8">
        <v>0</v>
      </c>
      <c r="X8156" s="8">
        <v>515.91999999999996</v>
      </c>
      <c r="Y8156" s="8">
        <v>3178.63</v>
      </c>
      <c r="Z8156" s="8">
        <f t="shared" si="765"/>
        <v>3694.55</v>
      </c>
      <c r="AA8156" s="8">
        <f t="shared" si="766"/>
        <v>5600.87</v>
      </c>
      <c r="AB8156" s="10"/>
      <c r="AC8156" s="8"/>
      <c r="AD8156" s="8" t="str">
        <f t="shared" si="767"/>
        <v>N</v>
      </c>
    </row>
    <row r="8157" spans="1:30" x14ac:dyDescent="0.15">
      <c r="A8157">
        <v>8155</v>
      </c>
      <c r="B8157" s="1" t="s">
        <v>24722</v>
      </c>
      <c r="C8157" s="1" t="s">
        <v>36306</v>
      </c>
      <c r="D8157" s="3" t="s">
        <v>35772</v>
      </c>
      <c r="E8157" s="3" t="s">
        <v>37443</v>
      </c>
      <c r="F8157" s="1" t="s">
        <v>24723</v>
      </c>
      <c r="G8157" s="2">
        <v>41494</v>
      </c>
      <c r="H8157" t="s">
        <v>24724</v>
      </c>
      <c r="I8157">
        <v>3000000</v>
      </c>
      <c r="J8157" s="9" t="s">
        <v>36127</v>
      </c>
      <c r="K8157" s="9" t="str">
        <f t="shared" si="762"/>
        <v>否</v>
      </c>
      <c r="L8157" s="8"/>
      <c r="M8157" s="8"/>
      <c r="N8157" s="8"/>
      <c r="O8157" s="8"/>
      <c r="P8157" s="8">
        <f t="shared" si="763"/>
        <v>0</v>
      </c>
      <c r="Q8157" s="8">
        <v>0</v>
      </c>
      <c r="R8157" s="8">
        <v>0</v>
      </c>
      <c r="S8157" s="8">
        <v>0</v>
      </c>
      <c r="T8157" s="8">
        <v>0</v>
      </c>
      <c r="U8157" s="8">
        <f t="shared" si="764"/>
        <v>0</v>
      </c>
      <c r="V8157" s="8">
        <v>0</v>
      </c>
      <c r="W8157" s="8">
        <v>0</v>
      </c>
      <c r="X8157" s="8">
        <v>0</v>
      </c>
      <c r="Y8157" s="8">
        <v>0</v>
      </c>
      <c r="Z8157" s="8">
        <f t="shared" si="765"/>
        <v>0</v>
      </c>
      <c r="AA8157" s="8">
        <f t="shared" si="766"/>
        <v>0</v>
      </c>
      <c r="AB8157" s="10"/>
      <c r="AC8157" s="8"/>
      <c r="AD8157" s="8" t="str">
        <f t="shared" si="767"/>
        <v>N</v>
      </c>
    </row>
    <row r="8158" spans="1:30" x14ac:dyDescent="0.15">
      <c r="A8158">
        <v>8156</v>
      </c>
      <c r="B8158" s="1" t="s">
        <v>24725</v>
      </c>
      <c r="C8158" s="1" t="s">
        <v>36307</v>
      </c>
      <c r="D8158" s="3" t="s">
        <v>35775</v>
      </c>
      <c r="E8158" s="3" t="s">
        <v>39629</v>
      </c>
      <c r="F8158" s="1" t="s">
        <v>24726</v>
      </c>
      <c r="G8158" s="2">
        <v>41480</v>
      </c>
      <c r="H8158" t="s">
        <v>24727</v>
      </c>
      <c r="I8158">
        <v>1000000</v>
      </c>
      <c r="J8158" s="9" t="s">
        <v>36123</v>
      </c>
      <c r="K8158" s="9" t="str">
        <f t="shared" si="762"/>
        <v>否</v>
      </c>
      <c r="L8158" s="8"/>
      <c r="M8158" s="8"/>
      <c r="N8158" s="8"/>
      <c r="O8158" s="8"/>
      <c r="P8158" s="8">
        <f t="shared" si="763"/>
        <v>0</v>
      </c>
      <c r="Q8158" s="8"/>
      <c r="R8158" s="8"/>
      <c r="S8158" s="8"/>
      <c r="T8158" s="8">
        <v>0</v>
      </c>
      <c r="U8158" s="8">
        <f t="shared" si="764"/>
        <v>0</v>
      </c>
      <c r="V8158" s="8">
        <v>0</v>
      </c>
      <c r="W8158" s="8">
        <v>0</v>
      </c>
      <c r="X8158" s="8">
        <v>0</v>
      </c>
      <c r="Y8158" s="8"/>
      <c r="Z8158" s="8">
        <f t="shared" si="765"/>
        <v>0</v>
      </c>
      <c r="AA8158" s="8">
        <f t="shared" si="766"/>
        <v>0</v>
      </c>
      <c r="AB8158" s="10"/>
      <c r="AC8158" s="8"/>
      <c r="AD8158" s="8" t="str">
        <f t="shared" si="767"/>
        <v>N</v>
      </c>
    </row>
    <row r="8159" spans="1:30" x14ac:dyDescent="0.15">
      <c r="A8159">
        <v>8157</v>
      </c>
      <c r="B8159" s="1" t="s">
        <v>24728</v>
      </c>
      <c r="C8159" s="1" t="s">
        <v>36308</v>
      </c>
      <c r="D8159" s="3" t="s">
        <v>35780</v>
      </c>
      <c r="E8159" s="3" t="s">
        <v>42886</v>
      </c>
      <c r="F8159" s="1" t="s">
        <v>2995</v>
      </c>
      <c r="G8159" s="2">
        <v>41492</v>
      </c>
      <c r="H8159" t="s">
        <v>24729</v>
      </c>
      <c r="I8159">
        <v>500000</v>
      </c>
      <c r="J8159" s="9" t="s">
        <v>36113</v>
      </c>
      <c r="K8159" s="9" t="str">
        <f t="shared" si="762"/>
        <v>否</v>
      </c>
      <c r="L8159" s="8"/>
      <c r="M8159" s="8"/>
      <c r="N8159" s="8"/>
      <c r="O8159" s="8"/>
      <c r="P8159" s="8">
        <f t="shared" si="763"/>
        <v>0</v>
      </c>
      <c r="Q8159" s="8">
        <v>0</v>
      </c>
      <c r="R8159" s="8">
        <v>0</v>
      </c>
      <c r="S8159" s="8">
        <v>0</v>
      </c>
      <c r="T8159" s="8">
        <v>12.5</v>
      </c>
      <c r="U8159" s="8">
        <f t="shared" si="764"/>
        <v>12.5</v>
      </c>
      <c r="V8159" s="8">
        <v>1159341.8</v>
      </c>
      <c r="W8159" s="8">
        <v>0</v>
      </c>
      <c r="X8159" s="8">
        <v>30081.07</v>
      </c>
      <c r="Y8159" s="8">
        <v>7604.46</v>
      </c>
      <c r="Z8159" s="8">
        <f t="shared" si="765"/>
        <v>37685.53</v>
      </c>
      <c r="AA8159" s="8">
        <f t="shared" si="766"/>
        <v>37698.03</v>
      </c>
      <c r="AB8159" s="10"/>
      <c r="AC8159" s="8"/>
      <c r="AD8159" s="8" t="str">
        <f t="shared" si="767"/>
        <v>N</v>
      </c>
    </row>
    <row r="8160" spans="1:30" x14ac:dyDescent="0.15">
      <c r="A8160">
        <v>8158</v>
      </c>
      <c r="B8160" s="1" t="s">
        <v>24730</v>
      </c>
      <c r="C8160" s="1" t="s">
        <v>24731</v>
      </c>
      <c r="D8160" s="3" t="s">
        <v>35784</v>
      </c>
      <c r="E8160" s="3" t="s">
        <v>45350</v>
      </c>
      <c r="F8160" s="1" t="s">
        <v>24732</v>
      </c>
      <c r="G8160" s="2">
        <v>41500</v>
      </c>
      <c r="H8160" t="s">
        <v>24733</v>
      </c>
      <c r="I8160">
        <v>3000000</v>
      </c>
      <c r="J8160" s="9" t="s">
        <v>36118</v>
      </c>
      <c r="K8160" s="9" t="str">
        <f t="shared" si="762"/>
        <v>否</v>
      </c>
      <c r="L8160" s="8"/>
      <c r="M8160" s="8"/>
      <c r="N8160" s="8"/>
      <c r="O8160" s="8"/>
      <c r="P8160" s="8">
        <f t="shared" si="763"/>
        <v>0</v>
      </c>
      <c r="Q8160" s="8">
        <v>0</v>
      </c>
      <c r="R8160" s="8">
        <v>0</v>
      </c>
      <c r="S8160" s="8">
        <v>0</v>
      </c>
      <c r="T8160" s="8">
        <v>0</v>
      </c>
      <c r="U8160" s="8">
        <f t="shared" si="764"/>
        <v>0</v>
      </c>
      <c r="V8160" s="8">
        <v>0</v>
      </c>
      <c r="W8160" s="8">
        <v>0</v>
      </c>
      <c r="X8160" s="8">
        <v>0</v>
      </c>
      <c r="Y8160" s="8">
        <v>0</v>
      </c>
      <c r="Z8160" s="8">
        <f t="shared" si="765"/>
        <v>0</v>
      </c>
      <c r="AA8160" s="8">
        <f t="shared" si="766"/>
        <v>0</v>
      </c>
      <c r="AB8160" s="10"/>
      <c r="AC8160" s="8"/>
      <c r="AD8160" s="8" t="str">
        <f t="shared" si="767"/>
        <v>N</v>
      </c>
    </row>
    <row r="8161" spans="1:30" x14ac:dyDescent="0.15">
      <c r="A8161">
        <v>8159</v>
      </c>
      <c r="B8161" s="1" t="s">
        <v>24734</v>
      </c>
      <c r="C8161" s="1" t="s">
        <v>36309</v>
      </c>
      <c r="D8161" s="3" t="s">
        <v>35784</v>
      </c>
      <c r="E8161" s="3" t="s">
        <v>41585</v>
      </c>
      <c r="F8161" s="1" t="s">
        <v>24735</v>
      </c>
      <c r="G8161" s="2">
        <v>41488</v>
      </c>
      <c r="H8161" t="s">
        <v>24736</v>
      </c>
      <c r="I8161">
        <v>1000000</v>
      </c>
      <c r="J8161" s="9" t="s">
        <v>36122</v>
      </c>
      <c r="K8161" s="9" t="str">
        <f t="shared" si="762"/>
        <v>否</v>
      </c>
      <c r="L8161" s="8"/>
      <c r="M8161" s="8"/>
      <c r="N8161" s="8"/>
      <c r="O8161" s="8"/>
      <c r="P8161" s="8">
        <f t="shared" si="763"/>
        <v>0</v>
      </c>
      <c r="Q8161" s="8">
        <v>0</v>
      </c>
      <c r="R8161" s="8">
        <v>0</v>
      </c>
      <c r="S8161" s="8">
        <v>0</v>
      </c>
      <c r="T8161" s="8">
        <v>0</v>
      </c>
      <c r="U8161" s="8">
        <f t="shared" si="764"/>
        <v>0</v>
      </c>
      <c r="V8161" s="8">
        <v>752608.56</v>
      </c>
      <c r="W8161" s="8">
        <v>0</v>
      </c>
      <c r="X8161" s="8">
        <v>0</v>
      </c>
      <c r="Y8161" s="8">
        <v>0</v>
      </c>
      <c r="Z8161" s="8">
        <f t="shared" si="765"/>
        <v>0</v>
      </c>
      <c r="AA8161" s="8">
        <f t="shared" si="766"/>
        <v>0</v>
      </c>
      <c r="AB8161" s="10"/>
      <c r="AC8161" s="8"/>
      <c r="AD8161" s="8" t="str">
        <f t="shared" si="767"/>
        <v>N</v>
      </c>
    </row>
    <row r="8162" spans="1:30" x14ac:dyDescent="0.15">
      <c r="A8162">
        <v>8160</v>
      </c>
      <c r="B8162" s="1" t="s">
        <v>24737</v>
      </c>
      <c r="C8162" s="1" t="s">
        <v>36310</v>
      </c>
      <c r="D8162" s="3" t="s">
        <v>35772</v>
      </c>
      <c r="E8162" s="3" t="s">
        <v>40510</v>
      </c>
      <c r="F8162" s="1" t="s">
        <v>24738</v>
      </c>
      <c r="G8162" s="2">
        <v>41061</v>
      </c>
      <c r="H8162" t="s">
        <v>24739</v>
      </c>
      <c r="I8162">
        <v>3000000</v>
      </c>
      <c r="J8162" s="9" t="s">
        <v>36128</v>
      </c>
      <c r="K8162" s="9" t="str">
        <f t="shared" si="762"/>
        <v>否</v>
      </c>
      <c r="L8162" s="8"/>
      <c r="M8162" s="8"/>
      <c r="N8162" s="8"/>
      <c r="O8162" s="8"/>
      <c r="P8162" s="8">
        <f t="shared" si="763"/>
        <v>0</v>
      </c>
      <c r="Q8162" s="8">
        <v>8459728.1099999994</v>
      </c>
      <c r="R8162" s="8">
        <v>0</v>
      </c>
      <c r="S8162" s="8">
        <v>22124.2</v>
      </c>
      <c r="T8162" s="8">
        <v>4701.58</v>
      </c>
      <c r="U8162" s="8">
        <f t="shared" si="764"/>
        <v>26825.78</v>
      </c>
      <c r="V8162" s="8">
        <v>27573875.219999999</v>
      </c>
      <c r="W8162" s="8">
        <v>0</v>
      </c>
      <c r="X8162" s="8">
        <v>126612.76</v>
      </c>
      <c r="Y8162" s="8">
        <v>9792.5499999999993</v>
      </c>
      <c r="Z8162" s="8">
        <f t="shared" si="765"/>
        <v>136405.31</v>
      </c>
      <c r="AA8162" s="8">
        <f t="shared" si="766"/>
        <v>163231.09</v>
      </c>
      <c r="AB8162" s="10"/>
      <c r="AC8162" s="8"/>
      <c r="AD8162" s="8" t="str">
        <f t="shared" si="767"/>
        <v>N</v>
      </c>
    </row>
    <row r="8163" spans="1:30" x14ac:dyDescent="0.15">
      <c r="A8163">
        <v>8161</v>
      </c>
      <c r="B8163" s="1" t="s">
        <v>24740</v>
      </c>
      <c r="C8163" s="1" t="s">
        <v>36311</v>
      </c>
      <c r="D8163" s="3" t="s">
        <v>35780</v>
      </c>
      <c r="E8163" s="3" t="s">
        <v>42885</v>
      </c>
      <c r="F8163" s="1" t="s">
        <v>24741</v>
      </c>
      <c r="G8163" s="2">
        <v>41494</v>
      </c>
      <c r="H8163" t="s">
        <v>24742</v>
      </c>
      <c r="I8163">
        <v>5000000</v>
      </c>
      <c r="J8163" s="9" t="s">
        <v>36113</v>
      </c>
      <c r="K8163" s="9" t="str">
        <f t="shared" si="762"/>
        <v>是</v>
      </c>
      <c r="L8163" s="8"/>
      <c r="M8163" s="8"/>
      <c r="N8163" s="8"/>
      <c r="O8163" s="8"/>
      <c r="P8163" s="8">
        <f t="shared" si="763"/>
        <v>0</v>
      </c>
      <c r="Q8163" s="8">
        <v>0</v>
      </c>
      <c r="R8163" s="8">
        <v>161955</v>
      </c>
      <c r="S8163" s="8">
        <v>0</v>
      </c>
      <c r="T8163" s="8">
        <v>1703.25</v>
      </c>
      <c r="U8163" s="8">
        <f t="shared" si="764"/>
        <v>1703.25</v>
      </c>
      <c r="V8163" s="8">
        <v>1241086.94</v>
      </c>
      <c r="W8163" s="8">
        <v>3510885.22</v>
      </c>
      <c r="X8163" s="8">
        <v>24314.06</v>
      </c>
      <c r="Y8163" s="8">
        <v>42207.199999999997</v>
      </c>
      <c r="Z8163" s="8">
        <f t="shared" si="765"/>
        <v>66521.259999999995</v>
      </c>
      <c r="AA8163" s="8">
        <f t="shared" si="766"/>
        <v>68224.509999999995</v>
      </c>
      <c r="AB8163" s="10"/>
      <c r="AC8163" s="8"/>
      <c r="AD8163" s="8" t="str">
        <f t="shared" si="767"/>
        <v>N</v>
      </c>
    </row>
    <row r="8164" spans="1:30" x14ac:dyDescent="0.15">
      <c r="A8164">
        <v>8162</v>
      </c>
      <c r="B8164" s="1" t="s">
        <v>24743</v>
      </c>
      <c r="C8164" s="1" t="s">
        <v>36312</v>
      </c>
      <c r="D8164" s="3" t="s">
        <v>35784</v>
      </c>
      <c r="E8164" s="3" t="s">
        <v>41575</v>
      </c>
      <c r="F8164" s="1" t="s">
        <v>24744</v>
      </c>
      <c r="G8164" s="2">
        <v>41459</v>
      </c>
      <c r="H8164" t="s">
        <v>24745</v>
      </c>
      <c r="I8164">
        <v>500000</v>
      </c>
      <c r="J8164" s="9" t="s">
        <v>36122</v>
      </c>
      <c r="K8164" s="9" t="str">
        <f t="shared" si="762"/>
        <v>否</v>
      </c>
      <c r="L8164" s="8"/>
      <c r="M8164" s="8"/>
      <c r="N8164" s="8"/>
      <c r="O8164" s="8"/>
      <c r="P8164" s="8">
        <f t="shared" si="763"/>
        <v>0</v>
      </c>
      <c r="Q8164" s="8">
        <v>0</v>
      </c>
      <c r="R8164" s="8">
        <v>0</v>
      </c>
      <c r="S8164" s="8">
        <v>0</v>
      </c>
      <c r="T8164" s="8"/>
      <c r="U8164" s="8">
        <f t="shared" si="764"/>
        <v>0</v>
      </c>
      <c r="V8164" s="8">
        <v>317342.05</v>
      </c>
      <c r="W8164" s="8">
        <v>0</v>
      </c>
      <c r="X8164" s="8">
        <v>9492.33</v>
      </c>
      <c r="Y8164" s="8"/>
      <c r="Z8164" s="8">
        <f t="shared" si="765"/>
        <v>9492.33</v>
      </c>
      <c r="AA8164" s="8">
        <f t="shared" si="766"/>
        <v>9492.33</v>
      </c>
      <c r="AB8164" s="10"/>
      <c r="AC8164" s="8"/>
      <c r="AD8164" s="8" t="str">
        <f t="shared" si="767"/>
        <v>N</v>
      </c>
    </row>
    <row r="8165" spans="1:30" x14ac:dyDescent="0.15">
      <c r="A8165">
        <v>8163</v>
      </c>
      <c r="B8165" s="1" t="s">
        <v>24746</v>
      </c>
      <c r="C8165" s="1" t="s">
        <v>36313</v>
      </c>
      <c r="D8165" s="3" t="s">
        <v>35772</v>
      </c>
      <c r="E8165" s="3" t="s">
        <v>37450</v>
      </c>
      <c r="F8165" s="1" t="s">
        <v>24747</v>
      </c>
      <c r="G8165" s="2">
        <v>40801</v>
      </c>
      <c r="H8165" t="s">
        <v>24748</v>
      </c>
      <c r="J8165" s="9" t="s">
        <v>36127</v>
      </c>
      <c r="K8165" s="9" t="str">
        <f t="shared" si="762"/>
        <v>否</v>
      </c>
      <c r="L8165" s="8"/>
      <c r="M8165" s="8"/>
      <c r="N8165" s="8"/>
      <c r="O8165" s="8"/>
      <c r="P8165" s="8">
        <f t="shared" si="763"/>
        <v>0</v>
      </c>
      <c r="Q8165" s="8">
        <v>118102.56</v>
      </c>
      <c r="R8165" s="8">
        <v>0</v>
      </c>
      <c r="S8165" s="8">
        <v>2306.4699999999998</v>
      </c>
      <c r="T8165" s="8"/>
      <c r="U8165" s="8">
        <f t="shared" si="764"/>
        <v>2306.4699999999998</v>
      </c>
      <c r="V8165" s="8">
        <v>255622.13</v>
      </c>
      <c r="W8165" s="8">
        <v>0</v>
      </c>
      <c r="X8165" s="8">
        <v>4116.12</v>
      </c>
      <c r="Y8165" s="8"/>
      <c r="Z8165" s="8">
        <f t="shared" si="765"/>
        <v>4116.12</v>
      </c>
      <c r="AA8165" s="8">
        <f t="shared" si="766"/>
        <v>6422.59</v>
      </c>
      <c r="AB8165" s="10"/>
      <c r="AC8165" s="8"/>
      <c r="AD8165" s="8" t="str">
        <f t="shared" si="767"/>
        <v>N</v>
      </c>
    </row>
    <row r="8166" spans="1:30" x14ac:dyDescent="0.15">
      <c r="A8166">
        <v>8164</v>
      </c>
      <c r="B8166" s="1" t="s">
        <v>24749</v>
      </c>
      <c r="C8166" s="1" t="s">
        <v>36314</v>
      </c>
      <c r="D8166" s="3" t="s">
        <v>35772</v>
      </c>
      <c r="E8166" s="3" t="s">
        <v>37465</v>
      </c>
      <c r="F8166" s="1" t="s">
        <v>24750</v>
      </c>
      <c r="G8166" s="2">
        <v>41499</v>
      </c>
      <c r="H8166" t="s">
        <v>24751</v>
      </c>
      <c r="I8166">
        <v>5100000</v>
      </c>
      <c r="J8166" s="9" t="s">
        <v>36127</v>
      </c>
      <c r="K8166" s="9" t="str">
        <f t="shared" si="762"/>
        <v>否</v>
      </c>
      <c r="L8166" s="8"/>
      <c r="M8166" s="8"/>
      <c r="N8166" s="8"/>
      <c r="O8166" s="8"/>
      <c r="P8166" s="8">
        <f t="shared" si="763"/>
        <v>0</v>
      </c>
      <c r="Q8166" s="8"/>
      <c r="R8166" s="8"/>
      <c r="S8166" s="8"/>
      <c r="T8166" s="8">
        <v>1485</v>
      </c>
      <c r="U8166" s="8">
        <f t="shared" si="764"/>
        <v>1485</v>
      </c>
      <c r="V8166" s="8">
        <v>2392193.19</v>
      </c>
      <c r="W8166" s="8">
        <v>0</v>
      </c>
      <c r="X8166" s="8">
        <v>339326.67</v>
      </c>
      <c r="Y8166" s="8">
        <v>0</v>
      </c>
      <c r="Z8166" s="8">
        <f t="shared" si="765"/>
        <v>339326.67</v>
      </c>
      <c r="AA8166" s="8">
        <f t="shared" si="766"/>
        <v>340811.67</v>
      </c>
      <c r="AB8166" s="10"/>
      <c r="AC8166" s="8"/>
      <c r="AD8166" s="8" t="str">
        <f t="shared" si="767"/>
        <v>N</v>
      </c>
    </row>
    <row r="8167" spans="1:30" x14ac:dyDescent="0.15">
      <c r="A8167">
        <v>8165</v>
      </c>
      <c r="B8167" s="1" t="s">
        <v>24752</v>
      </c>
      <c r="C8167" s="1" t="s">
        <v>36315</v>
      </c>
      <c r="D8167" s="3" t="s">
        <v>35772</v>
      </c>
      <c r="E8167" s="3" t="s">
        <v>37448</v>
      </c>
      <c r="F8167" s="1" t="s">
        <v>21764</v>
      </c>
      <c r="G8167" s="2">
        <v>41500</v>
      </c>
      <c r="H8167" t="s">
        <v>24753</v>
      </c>
      <c r="I8167">
        <v>1000000</v>
      </c>
      <c r="J8167" s="9" t="s">
        <v>36127</v>
      </c>
      <c r="K8167" s="9" t="str">
        <f t="shared" si="762"/>
        <v>否</v>
      </c>
      <c r="L8167" s="8"/>
      <c r="M8167" s="8"/>
      <c r="N8167" s="8"/>
      <c r="O8167" s="8"/>
      <c r="P8167" s="8">
        <f t="shared" si="763"/>
        <v>0</v>
      </c>
      <c r="Q8167" s="8"/>
      <c r="R8167" s="8"/>
      <c r="S8167" s="8"/>
      <c r="T8167" s="8">
        <v>0</v>
      </c>
      <c r="U8167" s="8">
        <f t="shared" si="764"/>
        <v>0</v>
      </c>
      <c r="V8167" s="8">
        <v>5132181.25</v>
      </c>
      <c r="W8167" s="8">
        <v>0</v>
      </c>
      <c r="X8167" s="8">
        <v>82903.81</v>
      </c>
      <c r="Y8167" s="8">
        <v>40260.31</v>
      </c>
      <c r="Z8167" s="8">
        <f t="shared" si="765"/>
        <v>123164.12</v>
      </c>
      <c r="AA8167" s="8">
        <f t="shared" si="766"/>
        <v>123164.12</v>
      </c>
      <c r="AB8167" s="10"/>
      <c r="AC8167" s="8"/>
      <c r="AD8167" s="8" t="str">
        <f t="shared" si="767"/>
        <v>N</v>
      </c>
    </row>
    <row r="8168" spans="1:30" x14ac:dyDescent="0.15">
      <c r="A8168">
        <v>8166</v>
      </c>
      <c r="B8168" s="1" t="s">
        <v>24754</v>
      </c>
      <c r="C8168" s="1" t="s">
        <v>36316</v>
      </c>
      <c r="D8168" s="3" t="s">
        <v>35786</v>
      </c>
      <c r="E8168" s="3" t="s">
        <v>37454</v>
      </c>
      <c r="F8168" s="1" t="s">
        <v>24755</v>
      </c>
      <c r="G8168" s="2">
        <v>40951</v>
      </c>
      <c r="H8168" t="s">
        <v>24756</v>
      </c>
      <c r="I8168">
        <v>3410000</v>
      </c>
      <c r="J8168" s="9" t="s">
        <v>36127</v>
      </c>
      <c r="K8168" s="9" t="str">
        <f t="shared" si="762"/>
        <v>否</v>
      </c>
      <c r="L8168" s="8"/>
      <c r="M8168" s="8"/>
      <c r="N8168" s="8"/>
      <c r="O8168" s="8"/>
      <c r="P8168" s="8">
        <f t="shared" si="763"/>
        <v>0</v>
      </c>
      <c r="Q8168" s="8"/>
      <c r="R8168" s="8"/>
      <c r="S8168" s="8"/>
      <c r="T8168" s="8"/>
      <c r="U8168" s="8">
        <f t="shared" si="764"/>
        <v>0</v>
      </c>
      <c r="V8168" s="8">
        <v>0</v>
      </c>
      <c r="W8168" s="8">
        <v>0</v>
      </c>
      <c r="X8168" s="8">
        <v>93190.18</v>
      </c>
      <c r="Y8168" s="8"/>
      <c r="Z8168" s="8">
        <f t="shared" si="765"/>
        <v>93190.18</v>
      </c>
      <c r="AA8168" s="8">
        <f t="shared" si="766"/>
        <v>93190.18</v>
      </c>
      <c r="AB8168" s="10"/>
      <c r="AC8168" s="8"/>
      <c r="AD8168" s="8" t="str">
        <f t="shared" si="767"/>
        <v>N</v>
      </c>
    </row>
    <row r="8169" spans="1:30" x14ac:dyDescent="0.15">
      <c r="A8169">
        <v>8167</v>
      </c>
      <c r="B8169" s="1" t="s">
        <v>24757</v>
      </c>
      <c r="C8169" s="1" t="s">
        <v>36317</v>
      </c>
      <c r="D8169" s="3" t="s">
        <v>35772</v>
      </c>
      <c r="E8169" s="3" t="s">
        <v>41579</v>
      </c>
      <c r="F8169" s="1" t="s">
        <v>24758</v>
      </c>
      <c r="G8169" s="2">
        <v>41494</v>
      </c>
      <c r="H8169" t="s">
        <v>24759</v>
      </c>
      <c r="I8169">
        <v>1000000</v>
      </c>
      <c r="J8169" s="9" t="s">
        <v>36122</v>
      </c>
      <c r="K8169" s="9" t="str">
        <f t="shared" si="762"/>
        <v>否</v>
      </c>
      <c r="L8169" s="8"/>
      <c r="M8169" s="8"/>
      <c r="N8169" s="8"/>
      <c r="O8169" s="8"/>
      <c r="P8169" s="8">
        <f t="shared" si="763"/>
        <v>0</v>
      </c>
      <c r="Q8169" s="8"/>
      <c r="R8169" s="8"/>
      <c r="S8169" s="8"/>
      <c r="T8169" s="8">
        <v>0</v>
      </c>
      <c r="U8169" s="8">
        <f t="shared" si="764"/>
        <v>0</v>
      </c>
      <c r="V8169" s="8">
        <v>3236111.98</v>
      </c>
      <c r="W8169" s="8">
        <v>0</v>
      </c>
      <c r="X8169" s="8">
        <v>9574.0499999999993</v>
      </c>
      <c r="Y8169" s="8">
        <v>3246.19</v>
      </c>
      <c r="Z8169" s="8">
        <f t="shared" si="765"/>
        <v>12820.24</v>
      </c>
      <c r="AA8169" s="8">
        <f t="shared" si="766"/>
        <v>12820.24</v>
      </c>
      <c r="AB8169" s="10"/>
      <c r="AC8169" s="8"/>
      <c r="AD8169" s="8" t="str">
        <f t="shared" si="767"/>
        <v>N</v>
      </c>
    </row>
    <row r="8170" spans="1:30" x14ac:dyDescent="0.15">
      <c r="A8170">
        <v>8168</v>
      </c>
      <c r="B8170" s="1" t="s">
        <v>24760</v>
      </c>
      <c r="C8170" s="1" t="s">
        <v>36318</v>
      </c>
      <c r="D8170" s="3" t="s">
        <v>34502</v>
      </c>
      <c r="E8170" s="3" t="s">
        <v>42880</v>
      </c>
      <c r="F8170" s="1" t="s">
        <v>24761</v>
      </c>
      <c r="G8170" s="2">
        <v>41501</v>
      </c>
      <c r="H8170" t="s">
        <v>24762</v>
      </c>
      <c r="I8170">
        <v>500000</v>
      </c>
      <c r="J8170" s="9" t="s">
        <v>36113</v>
      </c>
      <c r="K8170" s="9" t="str">
        <f t="shared" si="762"/>
        <v>否</v>
      </c>
      <c r="L8170" s="8"/>
      <c r="M8170" s="8"/>
      <c r="N8170" s="8"/>
      <c r="O8170" s="8"/>
      <c r="P8170" s="8">
        <f t="shared" si="763"/>
        <v>0</v>
      </c>
      <c r="Q8170" s="8">
        <v>2100</v>
      </c>
      <c r="R8170" s="8">
        <v>0</v>
      </c>
      <c r="S8170" s="8">
        <v>357</v>
      </c>
      <c r="T8170" s="8">
        <v>26.45</v>
      </c>
      <c r="U8170" s="8">
        <f t="shared" si="764"/>
        <v>383.45</v>
      </c>
      <c r="V8170" s="8">
        <v>128680.32000000001</v>
      </c>
      <c r="W8170" s="8">
        <v>0</v>
      </c>
      <c r="X8170" s="8">
        <v>4263.82</v>
      </c>
      <c r="Y8170" s="8">
        <v>1502.06</v>
      </c>
      <c r="Z8170" s="8">
        <f t="shared" si="765"/>
        <v>5765.8799999999992</v>
      </c>
      <c r="AA8170" s="8">
        <f t="shared" si="766"/>
        <v>6149.329999999999</v>
      </c>
      <c r="AB8170" s="10"/>
      <c r="AC8170" s="8"/>
      <c r="AD8170" s="8" t="str">
        <f t="shared" si="767"/>
        <v>N</v>
      </c>
    </row>
    <row r="8171" spans="1:30" x14ac:dyDescent="0.15">
      <c r="A8171">
        <v>8169</v>
      </c>
      <c r="B8171" s="1" t="s">
        <v>24763</v>
      </c>
      <c r="C8171" s="1" t="s">
        <v>36319</v>
      </c>
      <c r="D8171" s="3" t="s">
        <v>35783</v>
      </c>
      <c r="E8171" s="3" t="s">
        <v>42102</v>
      </c>
      <c r="F8171" s="1" t="s">
        <v>24764</v>
      </c>
      <c r="G8171" s="2">
        <v>41505</v>
      </c>
      <c r="H8171" t="s">
        <v>24765</v>
      </c>
      <c r="I8171">
        <v>12000000</v>
      </c>
      <c r="J8171" s="9" t="s">
        <v>36124</v>
      </c>
      <c r="K8171" s="9" t="str">
        <f t="shared" si="762"/>
        <v>否</v>
      </c>
      <c r="L8171" s="8"/>
      <c r="M8171" s="8"/>
      <c r="N8171" s="8"/>
      <c r="O8171" s="8"/>
      <c r="P8171" s="8">
        <f t="shared" si="763"/>
        <v>0</v>
      </c>
      <c r="Q8171" s="8"/>
      <c r="R8171" s="8"/>
      <c r="S8171" s="8"/>
      <c r="T8171" s="8">
        <v>0</v>
      </c>
      <c r="U8171" s="8">
        <f t="shared" si="764"/>
        <v>0</v>
      </c>
      <c r="V8171" s="8">
        <v>895055.14</v>
      </c>
      <c r="W8171" s="8">
        <v>0</v>
      </c>
      <c r="X8171" s="8">
        <v>5922.19</v>
      </c>
      <c r="Y8171" s="8">
        <v>3661.35</v>
      </c>
      <c r="Z8171" s="8">
        <f t="shared" si="765"/>
        <v>9583.5399999999991</v>
      </c>
      <c r="AA8171" s="8">
        <f t="shared" si="766"/>
        <v>9583.5399999999991</v>
      </c>
      <c r="AB8171" s="10"/>
      <c r="AC8171" s="8"/>
      <c r="AD8171" s="8" t="str">
        <f t="shared" si="767"/>
        <v>N</v>
      </c>
    </row>
    <row r="8172" spans="1:30" x14ac:dyDescent="0.15">
      <c r="A8172">
        <v>8170</v>
      </c>
      <c r="B8172" s="1" t="s">
        <v>24766</v>
      </c>
      <c r="C8172" s="1" t="s">
        <v>36320</v>
      </c>
      <c r="D8172" s="3" t="s">
        <v>35789</v>
      </c>
      <c r="E8172" s="3" t="s">
        <v>42878</v>
      </c>
      <c r="F8172" s="1" t="s">
        <v>9627</v>
      </c>
      <c r="G8172" s="2">
        <v>41484</v>
      </c>
      <c r="H8172" t="s">
        <v>24767</v>
      </c>
      <c r="I8172">
        <v>300000</v>
      </c>
      <c r="J8172" s="9" t="s">
        <v>36113</v>
      </c>
      <c r="K8172" s="9" t="str">
        <f t="shared" si="762"/>
        <v>否</v>
      </c>
      <c r="L8172" s="8"/>
      <c r="M8172" s="8"/>
      <c r="N8172" s="8"/>
      <c r="O8172" s="8"/>
      <c r="P8172" s="8">
        <f t="shared" si="763"/>
        <v>0</v>
      </c>
      <c r="Q8172" s="8">
        <v>9458452.3000000007</v>
      </c>
      <c r="R8172" s="8">
        <v>0</v>
      </c>
      <c r="S8172" s="8">
        <v>61440.31</v>
      </c>
      <c r="T8172" s="8"/>
      <c r="U8172" s="8">
        <f t="shared" si="764"/>
        <v>61440.31</v>
      </c>
      <c r="V8172" s="8">
        <v>12199922.27</v>
      </c>
      <c r="W8172" s="8">
        <v>0</v>
      </c>
      <c r="X8172" s="8">
        <v>75712.179999999993</v>
      </c>
      <c r="Y8172" s="8"/>
      <c r="Z8172" s="8">
        <f t="shared" si="765"/>
        <v>75712.179999999993</v>
      </c>
      <c r="AA8172" s="8">
        <f t="shared" si="766"/>
        <v>137152.49</v>
      </c>
      <c r="AB8172" s="10"/>
      <c r="AC8172" s="8"/>
      <c r="AD8172" s="8" t="str">
        <f t="shared" si="767"/>
        <v>N</v>
      </c>
    </row>
    <row r="8173" spans="1:30" x14ac:dyDescent="0.15">
      <c r="A8173">
        <v>8171</v>
      </c>
      <c r="B8173" s="1" t="s">
        <v>24768</v>
      </c>
      <c r="C8173" s="1" t="s">
        <v>36321</v>
      </c>
      <c r="D8173" s="3" t="s">
        <v>35780</v>
      </c>
      <c r="E8173" s="3" t="s">
        <v>42105</v>
      </c>
      <c r="F8173" s="1" t="s">
        <v>24769</v>
      </c>
      <c r="G8173" s="2">
        <v>41506</v>
      </c>
      <c r="H8173" t="s">
        <v>24770</v>
      </c>
      <c r="I8173">
        <v>6000000</v>
      </c>
      <c r="J8173" s="9" t="s">
        <v>36124</v>
      </c>
      <c r="K8173" s="9" t="str">
        <f t="shared" si="762"/>
        <v>否</v>
      </c>
      <c r="L8173" s="8"/>
      <c r="M8173" s="8"/>
      <c r="N8173" s="8"/>
      <c r="O8173" s="8"/>
      <c r="P8173" s="8">
        <f t="shared" si="763"/>
        <v>0</v>
      </c>
      <c r="Q8173" s="8">
        <v>972222.24</v>
      </c>
      <c r="R8173" s="8">
        <v>0</v>
      </c>
      <c r="S8173" s="8">
        <v>17.29</v>
      </c>
      <c r="T8173" s="8">
        <v>32.01</v>
      </c>
      <c r="U8173" s="8">
        <f t="shared" si="764"/>
        <v>49.3</v>
      </c>
      <c r="V8173" s="8">
        <v>4687095.8499999996</v>
      </c>
      <c r="W8173" s="8">
        <v>0</v>
      </c>
      <c r="X8173" s="8">
        <v>32841.46</v>
      </c>
      <c r="Y8173" s="8">
        <v>721.55</v>
      </c>
      <c r="Z8173" s="8">
        <f t="shared" si="765"/>
        <v>33563.01</v>
      </c>
      <c r="AA8173" s="8">
        <f t="shared" si="766"/>
        <v>33612.310000000005</v>
      </c>
      <c r="AB8173" s="10"/>
      <c r="AC8173" s="8"/>
      <c r="AD8173" s="8" t="str">
        <f t="shared" si="767"/>
        <v>N</v>
      </c>
    </row>
    <row r="8174" spans="1:30" x14ac:dyDescent="0.15">
      <c r="A8174">
        <v>8172</v>
      </c>
      <c r="B8174" s="1" t="s">
        <v>24771</v>
      </c>
      <c r="C8174" s="1" t="s">
        <v>36322</v>
      </c>
      <c r="D8174" s="3" t="s">
        <v>35794</v>
      </c>
      <c r="E8174" s="3" t="s">
        <v>37446</v>
      </c>
      <c r="F8174" s="1" t="s">
        <v>24772</v>
      </c>
      <c r="G8174" s="2">
        <v>41502</v>
      </c>
      <c r="H8174" t="s">
        <v>24773</v>
      </c>
      <c r="I8174">
        <v>15000000</v>
      </c>
      <c r="J8174" s="9" t="s">
        <v>36127</v>
      </c>
      <c r="K8174" s="9" t="str">
        <f t="shared" si="762"/>
        <v>否</v>
      </c>
      <c r="L8174" s="8"/>
      <c r="M8174" s="8"/>
      <c r="N8174" s="8"/>
      <c r="O8174" s="8"/>
      <c r="P8174" s="8">
        <f t="shared" si="763"/>
        <v>0</v>
      </c>
      <c r="Q8174" s="8"/>
      <c r="R8174" s="8"/>
      <c r="S8174" s="8"/>
      <c r="T8174" s="8"/>
      <c r="U8174" s="8">
        <f t="shared" si="764"/>
        <v>0</v>
      </c>
      <c r="V8174" s="8">
        <v>1829858.46</v>
      </c>
      <c r="W8174" s="8">
        <v>0</v>
      </c>
      <c r="X8174" s="8">
        <v>210683.45</v>
      </c>
      <c r="Y8174" s="8"/>
      <c r="Z8174" s="8">
        <f t="shared" si="765"/>
        <v>210683.45</v>
      </c>
      <c r="AA8174" s="8">
        <f t="shared" si="766"/>
        <v>210683.45</v>
      </c>
      <c r="AB8174" s="10"/>
      <c r="AC8174" s="8"/>
      <c r="AD8174" s="8" t="str">
        <f t="shared" si="767"/>
        <v>N</v>
      </c>
    </row>
    <row r="8175" spans="1:30" x14ac:dyDescent="0.15">
      <c r="A8175">
        <v>8173</v>
      </c>
      <c r="B8175" s="1" t="s">
        <v>24774</v>
      </c>
      <c r="C8175" s="1" t="s">
        <v>36323</v>
      </c>
      <c r="D8175" s="3" t="s">
        <v>35784</v>
      </c>
      <c r="E8175" s="3" t="s">
        <v>37444</v>
      </c>
      <c r="F8175" s="1" t="s">
        <v>24775</v>
      </c>
      <c r="G8175" s="2">
        <v>41498</v>
      </c>
      <c r="H8175" t="s">
        <v>24776</v>
      </c>
      <c r="I8175">
        <v>2000000</v>
      </c>
      <c r="J8175" s="9" t="s">
        <v>36127</v>
      </c>
      <c r="K8175" s="9" t="str">
        <f t="shared" si="762"/>
        <v>否</v>
      </c>
      <c r="L8175" s="8"/>
      <c r="M8175" s="8"/>
      <c r="N8175" s="8"/>
      <c r="O8175" s="8"/>
      <c r="P8175" s="8">
        <f t="shared" si="763"/>
        <v>0</v>
      </c>
      <c r="Q8175" s="8"/>
      <c r="R8175" s="8"/>
      <c r="S8175" s="8"/>
      <c r="T8175" s="8">
        <v>0</v>
      </c>
      <c r="U8175" s="8">
        <f t="shared" si="764"/>
        <v>0</v>
      </c>
      <c r="V8175" s="8">
        <v>1610994.51</v>
      </c>
      <c r="W8175" s="8">
        <v>0</v>
      </c>
      <c r="X8175" s="8">
        <v>32990.71</v>
      </c>
      <c r="Y8175" s="8">
        <v>2873.33</v>
      </c>
      <c r="Z8175" s="8">
        <f t="shared" si="765"/>
        <v>35864.04</v>
      </c>
      <c r="AA8175" s="8">
        <f t="shared" si="766"/>
        <v>35864.04</v>
      </c>
      <c r="AB8175" s="10"/>
      <c r="AC8175" s="8"/>
      <c r="AD8175" s="8" t="str">
        <f t="shared" si="767"/>
        <v>N</v>
      </c>
    </row>
    <row r="8176" spans="1:30" x14ac:dyDescent="0.15">
      <c r="A8176">
        <v>8174</v>
      </c>
      <c r="B8176" s="1" t="s">
        <v>24777</v>
      </c>
      <c r="C8176" s="1" t="s">
        <v>36324</v>
      </c>
      <c r="D8176" s="3" t="s">
        <v>35772</v>
      </c>
      <c r="E8176" s="3" t="s">
        <v>37461</v>
      </c>
      <c r="F8176" s="1" t="s">
        <v>21878</v>
      </c>
      <c r="G8176" s="2">
        <v>41506</v>
      </c>
      <c r="H8176" t="s">
        <v>24778</v>
      </c>
      <c r="I8176">
        <v>2000000</v>
      </c>
      <c r="J8176" s="9" t="s">
        <v>36127</v>
      </c>
      <c r="K8176" s="9" t="str">
        <f t="shared" si="762"/>
        <v>否</v>
      </c>
      <c r="L8176" s="8"/>
      <c r="M8176" s="8"/>
      <c r="N8176" s="8"/>
      <c r="O8176" s="8"/>
      <c r="P8176" s="8">
        <f t="shared" si="763"/>
        <v>0</v>
      </c>
      <c r="Q8176" s="8">
        <v>0</v>
      </c>
      <c r="R8176" s="8">
        <v>0</v>
      </c>
      <c r="S8176" s="8">
        <v>0</v>
      </c>
      <c r="T8176" s="8">
        <v>0</v>
      </c>
      <c r="U8176" s="8">
        <f t="shared" si="764"/>
        <v>0</v>
      </c>
      <c r="V8176" s="8">
        <v>0</v>
      </c>
      <c r="W8176" s="8">
        <v>0</v>
      </c>
      <c r="X8176" s="8">
        <v>0</v>
      </c>
      <c r="Y8176" s="8">
        <v>0</v>
      </c>
      <c r="Z8176" s="8">
        <f t="shared" si="765"/>
        <v>0</v>
      </c>
      <c r="AA8176" s="8">
        <f t="shared" si="766"/>
        <v>0</v>
      </c>
      <c r="AB8176" s="10"/>
      <c r="AC8176" s="8"/>
      <c r="AD8176" s="8" t="str">
        <f t="shared" si="767"/>
        <v>N</v>
      </c>
    </row>
    <row r="8177" spans="1:30" x14ac:dyDescent="0.15">
      <c r="A8177">
        <v>8175</v>
      </c>
      <c r="B8177" s="1" t="s">
        <v>24779</v>
      </c>
      <c r="C8177" s="1" t="s">
        <v>36325</v>
      </c>
      <c r="D8177" s="3" t="s">
        <v>35772</v>
      </c>
      <c r="E8177" s="3" t="s">
        <v>41583</v>
      </c>
      <c r="F8177" s="1" t="s">
        <v>24780</v>
      </c>
      <c r="G8177" s="2">
        <v>41508</v>
      </c>
      <c r="H8177" t="s">
        <v>24781</v>
      </c>
      <c r="I8177">
        <v>6000000</v>
      </c>
      <c r="J8177" s="9" t="s">
        <v>36122</v>
      </c>
      <c r="K8177" s="9" t="str">
        <f t="shared" si="762"/>
        <v>否</v>
      </c>
      <c r="L8177" s="8"/>
      <c r="M8177" s="8"/>
      <c r="N8177" s="8"/>
      <c r="O8177" s="8"/>
      <c r="P8177" s="8">
        <f t="shared" si="763"/>
        <v>0</v>
      </c>
      <c r="Q8177" s="8"/>
      <c r="R8177" s="8"/>
      <c r="S8177" s="8"/>
      <c r="T8177" s="8">
        <v>523.1</v>
      </c>
      <c r="U8177" s="8">
        <f t="shared" si="764"/>
        <v>523.1</v>
      </c>
      <c r="V8177" s="8">
        <v>11291900.699999999</v>
      </c>
      <c r="W8177" s="8">
        <v>0</v>
      </c>
      <c r="X8177" s="8">
        <v>10953.8</v>
      </c>
      <c r="Y8177" s="8">
        <v>8997.34</v>
      </c>
      <c r="Z8177" s="8">
        <f t="shared" si="765"/>
        <v>19951.14</v>
      </c>
      <c r="AA8177" s="8">
        <f t="shared" si="766"/>
        <v>20474.239999999998</v>
      </c>
      <c r="AB8177" s="10"/>
      <c r="AC8177" s="8"/>
      <c r="AD8177" s="8" t="str">
        <f t="shared" si="767"/>
        <v>N</v>
      </c>
    </row>
    <row r="8178" spans="1:30" x14ac:dyDescent="0.15">
      <c r="A8178">
        <v>8176</v>
      </c>
      <c r="B8178" s="1" t="s">
        <v>24782</v>
      </c>
      <c r="C8178" s="1" t="s">
        <v>36326</v>
      </c>
      <c r="D8178" s="3" t="s">
        <v>35772</v>
      </c>
      <c r="E8178" s="3" t="s">
        <v>40483</v>
      </c>
      <c r="F8178" s="1" t="s">
        <v>24783</v>
      </c>
      <c r="G8178" s="2">
        <v>41506</v>
      </c>
      <c r="H8178" t="s">
        <v>24784</v>
      </c>
      <c r="I8178">
        <v>30000000</v>
      </c>
      <c r="J8178" s="9" t="s">
        <v>36132</v>
      </c>
      <c r="K8178" s="9" t="str">
        <f t="shared" si="762"/>
        <v>否</v>
      </c>
      <c r="L8178" s="8"/>
      <c r="M8178" s="8"/>
      <c r="N8178" s="8"/>
      <c r="O8178" s="8"/>
      <c r="P8178" s="8">
        <f t="shared" si="763"/>
        <v>0</v>
      </c>
      <c r="Q8178" s="8">
        <v>0</v>
      </c>
      <c r="R8178" s="8">
        <v>0</v>
      </c>
      <c r="S8178" s="8">
        <v>0</v>
      </c>
      <c r="T8178" s="8">
        <v>0</v>
      </c>
      <c r="U8178" s="8">
        <f t="shared" si="764"/>
        <v>0</v>
      </c>
      <c r="V8178" s="8">
        <v>33756744.43</v>
      </c>
      <c r="W8178" s="8">
        <v>0</v>
      </c>
      <c r="X8178" s="8">
        <v>601652.52</v>
      </c>
      <c r="Y8178" s="8">
        <v>0</v>
      </c>
      <c r="Z8178" s="8">
        <f t="shared" si="765"/>
        <v>601652.52</v>
      </c>
      <c r="AA8178" s="8">
        <f t="shared" si="766"/>
        <v>601652.52</v>
      </c>
      <c r="AB8178" s="10"/>
      <c r="AC8178" s="8"/>
      <c r="AD8178" s="8" t="str">
        <f t="shared" si="767"/>
        <v>N</v>
      </c>
    </row>
    <row r="8179" spans="1:30" x14ac:dyDescent="0.15">
      <c r="A8179">
        <v>8177</v>
      </c>
      <c r="B8179" s="1" t="s">
        <v>24785</v>
      </c>
      <c r="C8179" s="1" t="s">
        <v>36327</v>
      </c>
      <c r="D8179" s="3" t="s">
        <v>35788</v>
      </c>
      <c r="E8179" s="3" t="s">
        <v>41582</v>
      </c>
      <c r="F8179" s="1" t="s">
        <v>24786</v>
      </c>
      <c r="G8179" s="2">
        <v>41093</v>
      </c>
      <c r="H8179" t="s">
        <v>24787</v>
      </c>
      <c r="J8179" s="9" t="s">
        <v>36122</v>
      </c>
      <c r="K8179" s="9" t="str">
        <f t="shared" si="762"/>
        <v>否</v>
      </c>
      <c r="L8179" s="8"/>
      <c r="M8179" s="8"/>
      <c r="N8179" s="8"/>
      <c r="O8179" s="8"/>
      <c r="P8179" s="8">
        <f t="shared" si="763"/>
        <v>0</v>
      </c>
      <c r="Q8179" s="8">
        <v>0</v>
      </c>
      <c r="R8179" s="8">
        <v>0</v>
      </c>
      <c r="S8179" s="8">
        <v>0</v>
      </c>
      <c r="T8179" s="8"/>
      <c r="U8179" s="8">
        <f t="shared" si="764"/>
        <v>0</v>
      </c>
      <c r="V8179" s="8">
        <v>0</v>
      </c>
      <c r="W8179" s="8">
        <v>0</v>
      </c>
      <c r="X8179" s="8">
        <v>0</v>
      </c>
      <c r="Y8179" s="8"/>
      <c r="Z8179" s="8">
        <f t="shared" si="765"/>
        <v>0</v>
      </c>
      <c r="AA8179" s="8">
        <f t="shared" si="766"/>
        <v>0</v>
      </c>
      <c r="AB8179" s="10"/>
      <c r="AC8179" s="8"/>
      <c r="AD8179" s="8" t="str">
        <f t="shared" si="767"/>
        <v>N</v>
      </c>
    </row>
    <row r="8180" spans="1:30" x14ac:dyDescent="0.15">
      <c r="A8180">
        <v>8178</v>
      </c>
      <c r="B8180" s="1" t="s">
        <v>24788</v>
      </c>
      <c r="C8180" s="1" t="s">
        <v>36328</v>
      </c>
      <c r="D8180" s="3" t="s">
        <v>35782</v>
      </c>
      <c r="E8180" s="3" t="s">
        <v>41135</v>
      </c>
      <c r="F8180" s="1" t="s">
        <v>24789</v>
      </c>
      <c r="G8180" s="2">
        <v>41506</v>
      </c>
      <c r="H8180" t="s">
        <v>24790</v>
      </c>
      <c r="I8180">
        <v>5000000</v>
      </c>
      <c r="J8180" s="9" t="s">
        <v>36115</v>
      </c>
      <c r="K8180" s="9" t="str">
        <f t="shared" si="762"/>
        <v>否</v>
      </c>
      <c r="L8180" s="8"/>
      <c r="M8180" s="8"/>
      <c r="N8180" s="8"/>
      <c r="O8180" s="8"/>
      <c r="P8180" s="8">
        <f t="shared" si="763"/>
        <v>0</v>
      </c>
      <c r="Q8180" s="8">
        <v>0</v>
      </c>
      <c r="R8180" s="8">
        <v>0</v>
      </c>
      <c r="S8180" s="8">
        <v>0</v>
      </c>
      <c r="T8180" s="8">
        <v>0</v>
      </c>
      <c r="U8180" s="8">
        <f t="shared" si="764"/>
        <v>0</v>
      </c>
      <c r="V8180" s="8">
        <v>37884535.310000002</v>
      </c>
      <c r="W8180" s="8">
        <v>0</v>
      </c>
      <c r="X8180" s="8">
        <v>658188.01</v>
      </c>
      <c r="Y8180" s="8">
        <v>0</v>
      </c>
      <c r="Z8180" s="8">
        <f t="shared" si="765"/>
        <v>658188.01</v>
      </c>
      <c r="AA8180" s="8">
        <f t="shared" si="766"/>
        <v>658188.01</v>
      </c>
      <c r="AB8180" s="10"/>
      <c r="AC8180" s="8"/>
      <c r="AD8180" s="8" t="str">
        <f t="shared" si="767"/>
        <v>N</v>
      </c>
    </row>
    <row r="8181" spans="1:30" x14ac:dyDescent="0.15">
      <c r="A8181">
        <v>8179</v>
      </c>
      <c r="B8181" s="1" t="s">
        <v>24791</v>
      </c>
      <c r="C8181" s="1" t="s">
        <v>24792</v>
      </c>
      <c r="D8181" s="3" t="s">
        <v>35778</v>
      </c>
      <c r="E8181" s="3" t="s">
        <v>42895</v>
      </c>
      <c r="F8181" s="1" t="s">
        <v>24793</v>
      </c>
      <c r="G8181" s="2">
        <v>41501</v>
      </c>
      <c r="H8181" t="s">
        <v>24794</v>
      </c>
      <c r="I8181">
        <v>200000</v>
      </c>
      <c r="J8181" s="9" t="s">
        <v>36113</v>
      </c>
      <c r="K8181" s="9" t="str">
        <f t="shared" si="762"/>
        <v>否</v>
      </c>
      <c r="L8181" s="8"/>
      <c r="M8181" s="8"/>
      <c r="N8181" s="8"/>
      <c r="O8181" s="8"/>
      <c r="P8181" s="8">
        <f t="shared" si="763"/>
        <v>0</v>
      </c>
      <c r="Q8181" s="8">
        <v>285</v>
      </c>
      <c r="R8181" s="8">
        <v>0</v>
      </c>
      <c r="S8181" s="8">
        <v>48.45</v>
      </c>
      <c r="T8181" s="8">
        <v>5.77</v>
      </c>
      <c r="U8181" s="8">
        <f t="shared" si="764"/>
        <v>54.22</v>
      </c>
      <c r="V8181" s="8">
        <v>112914.53</v>
      </c>
      <c r="W8181" s="8">
        <v>0</v>
      </c>
      <c r="X8181" s="8">
        <v>1129.18</v>
      </c>
      <c r="Y8181" s="8">
        <v>436.78</v>
      </c>
      <c r="Z8181" s="8">
        <f t="shared" si="765"/>
        <v>1565.96</v>
      </c>
      <c r="AA8181" s="8">
        <f t="shared" si="766"/>
        <v>1620.18</v>
      </c>
      <c r="AB8181" s="10"/>
      <c r="AC8181" s="8"/>
      <c r="AD8181" s="8" t="str">
        <f t="shared" si="767"/>
        <v>N</v>
      </c>
    </row>
    <row r="8182" spans="1:30" x14ac:dyDescent="0.15">
      <c r="A8182">
        <v>8180</v>
      </c>
      <c r="B8182" s="1" t="s">
        <v>24795</v>
      </c>
      <c r="C8182" s="1" t="s">
        <v>24796</v>
      </c>
      <c r="D8182" s="3" t="s">
        <v>35780</v>
      </c>
      <c r="E8182" s="3" t="s">
        <v>42898</v>
      </c>
      <c r="F8182" s="1" t="s">
        <v>24797</v>
      </c>
      <c r="G8182" s="2">
        <v>41502</v>
      </c>
      <c r="H8182" t="s">
        <v>24798</v>
      </c>
      <c r="I8182">
        <v>1000000</v>
      </c>
      <c r="J8182" s="9" t="s">
        <v>36113</v>
      </c>
      <c r="K8182" s="9" t="str">
        <f t="shared" si="762"/>
        <v>否</v>
      </c>
      <c r="L8182" s="8"/>
      <c r="M8182" s="8"/>
      <c r="N8182" s="8"/>
      <c r="O8182" s="8"/>
      <c r="P8182" s="8">
        <f t="shared" si="763"/>
        <v>0</v>
      </c>
      <c r="Q8182" s="8"/>
      <c r="R8182" s="8"/>
      <c r="S8182" s="8"/>
      <c r="T8182" s="8">
        <v>363.24</v>
      </c>
      <c r="U8182" s="8">
        <f t="shared" si="764"/>
        <v>363.24</v>
      </c>
      <c r="V8182" s="8">
        <v>189335.37</v>
      </c>
      <c r="W8182" s="8">
        <v>0</v>
      </c>
      <c r="X8182" s="8">
        <v>15657.8</v>
      </c>
      <c r="Y8182" s="8"/>
      <c r="Z8182" s="8">
        <f t="shared" si="765"/>
        <v>15657.8</v>
      </c>
      <c r="AA8182" s="8">
        <f t="shared" si="766"/>
        <v>16021.039999999999</v>
      </c>
      <c r="AB8182" s="10"/>
      <c r="AC8182" s="8"/>
      <c r="AD8182" s="8" t="str">
        <f t="shared" si="767"/>
        <v>N</v>
      </c>
    </row>
    <row r="8183" spans="1:30" x14ac:dyDescent="0.15">
      <c r="A8183">
        <v>8181</v>
      </c>
      <c r="B8183" s="1" t="s">
        <v>24799</v>
      </c>
      <c r="C8183" s="1" t="s">
        <v>36329</v>
      </c>
      <c r="D8183" s="3" t="s">
        <v>34481</v>
      </c>
      <c r="E8183" s="3" t="s">
        <v>42496</v>
      </c>
      <c r="F8183" s="1" t="s">
        <v>24800</v>
      </c>
      <c r="G8183" s="2">
        <v>41507</v>
      </c>
      <c r="H8183" t="s">
        <v>24801</v>
      </c>
      <c r="I8183">
        <v>30000000</v>
      </c>
      <c r="J8183" s="9" t="s">
        <v>36126</v>
      </c>
      <c r="K8183" s="9" t="str">
        <f t="shared" si="762"/>
        <v>否</v>
      </c>
      <c r="L8183" s="8"/>
      <c r="M8183" s="8"/>
      <c r="N8183" s="8"/>
      <c r="O8183" s="8"/>
      <c r="P8183" s="8">
        <f t="shared" si="763"/>
        <v>0</v>
      </c>
      <c r="Q8183" s="8"/>
      <c r="R8183" s="8"/>
      <c r="S8183" s="8"/>
      <c r="T8183" s="8">
        <v>0</v>
      </c>
      <c r="U8183" s="8">
        <f t="shared" si="764"/>
        <v>0</v>
      </c>
      <c r="V8183" s="8">
        <v>0</v>
      </c>
      <c r="W8183" s="8">
        <v>0</v>
      </c>
      <c r="X8183" s="8">
        <v>0</v>
      </c>
      <c r="Y8183" s="8">
        <v>5021.08</v>
      </c>
      <c r="Z8183" s="8">
        <f t="shared" si="765"/>
        <v>5021.08</v>
      </c>
      <c r="AA8183" s="8">
        <f t="shared" si="766"/>
        <v>5021.08</v>
      </c>
      <c r="AB8183" s="10"/>
      <c r="AC8183" s="8"/>
      <c r="AD8183" s="8" t="str">
        <f t="shared" si="767"/>
        <v>N</v>
      </c>
    </row>
    <row r="8184" spans="1:30" x14ac:dyDescent="0.15">
      <c r="A8184">
        <v>8182</v>
      </c>
      <c r="B8184" s="1" t="s">
        <v>24802</v>
      </c>
      <c r="C8184" s="1" t="s">
        <v>36330</v>
      </c>
      <c r="D8184" s="3" t="s">
        <v>35780</v>
      </c>
      <c r="E8184" s="3" t="s">
        <v>42899</v>
      </c>
      <c r="F8184" s="1" t="s">
        <v>9064</v>
      </c>
      <c r="G8184" s="2">
        <v>41507</v>
      </c>
      <c r="H8184" t="s">
        <v>24803</v>
      </c>
      <c r="I8184">
        <v>500000</v>
      </c>
      <c r="J8184" s="9" t="s">
        <v>36113</v>
      </c>
      <c r="K8184" s="9" t="str">
        <f t="shared" si="762"/>
        <v>否</v>
      </c>
      <c r="L8184" s="8"/>
      <c r="M8184" s="8"/>
      <c r="N8184" s="8"/>
      <c r="O8184" s="8"/>
      <c r="P8184" s="8">
        <f t="shared" si="763"/>
        <v>0</v>
      </c>
      <c r="Q8184" s="8">
        <v>0</v>
      </c>
      <c r="R8184" s="8">
        <v>0</v>
      </c>
      <c r="S8184" s="8">
        <v>0</v>
      </c>
      <c r="T8184" s="8">
        <v>0</v>
      </c>
      <c r="U8184" s="8">
        <f t="shared" si="764"/>
        <v>0</v>
      </c>
      <c r="V8184" s="8">
        <v>0</v>
      </c>
      <c r="W8184" s="8">
        <v>0</v>
      </c>
      <c r="X8184" s="8">
        <v>0</v>
      </c>
      <c r="Y8184" s="8">
        <v>0</v>
      </c>
      <c r="Z8184" s="8">
        <f t="shared" si="765"/>
        <v>0</v>
      </c>
      <c r="AA8184" s="8">
        <f t="shared" si="766"/>
        <v>0</v>
      </c>
      <c r="AB8184" s="10"/>
      <c r="AC8184" s="8"/>
      <c r="AD8184" s="8" t="str">
        <f t="shared" si="767"/>
        <v>N</v>
      </c>
    </row>
    <row r="8185" spans="1:30" x14ac:dyDescent="0.15">
      <c r="A8185">
        <v>8183</v>
      </c>
      <c r="B8185" s="1" t="s">
        <v>24804</v>
      </c>
      <c r="C8185" s="1" t="s">
        <v>36331</v>
      </c>
      <c r="D8185" s="3" t="s">
        <v>35772</v>
      </c>
      <c r="E8185" s="3" t="s">
        <v>37466</v>
      </c>
      <c r="F8185" s="1" t="s">
        <v>24805</v>
      </c>
      <c r="G8185" s="2">
        <v>41506</v>
      </c>
      <c r="H8185" t="s">
        <v>24806</v>
      </c>
      <c r="I8185">
        <v>500000</v>
      </c>
      <c r="J8185" s="9" t="s">
        <v>36127</v>
      </c>
      <c r="K8185" s="9" t="str">
        <f t="shared" si="762"/>
        <v>否</v>
      </c>
      <c r="L8185" s="8"/>
      <c r="M8185" s="8"/>
      <c r="N8185" s="8"/>
      <c r="O8185" s="8"/>
      <c r="P8185" s="8">
        <f t="shared" si="763"/>
        <v>0</v>
      </c>
      <c r="Q8185" s="8">
        <v>42293.87</v>
      </c>
      <c r="R8185" s="8">
        <v>0</v>
      </c>
      <c r="S8185" s="8">
        <v>0</v>
      </c>
      <c r="T8185" s="8">
        <v>213.26</v>
      </c>
      <c r="U8185" s="8">
        <f t="shared" si="764"/>
        <v>213.26</v>
      </c>
      <c r="V8185" s="8">
        <v>126695.45</v>
      </c>
      <c r="W8185" s="8">
        <v>0</v>
      </c>
      <c r="X8185" s="8">
        <v>1814.91</v>
      </c>
      <c r="Y8185" s="8">
        <v>633.48</v>
      </c>
      <c r="Z8185" s="8">
        <f t="shared" si="765"/>
        <v>2448.3900000000003</v>
      </c>
      <c r="AA8185" s="8">
        <f t="shared" si="766"/>
        <v>2661.6500000000005</v>
      </c>
      <c r="AB8185" s="10"/>
      <c r="AC8185" s="8"/>
      <c r="AD8185" s="8" t="str">
        <f t="shared" si="767"/>
        <v>N</v>
      </c>
    </row>
    <row r="8186" spans="1:30" x14ac:dyDescent="0.15">
      <c r="A8186">
        <v>8184</v>
      </c>
      <c r="B8186" s="1" t="s">
        <v>24807</v>
      </c>
      <c r="C8186" s="1" t="s">
        <v>36332</v>
      </c>
      <c r="D8186" s="3" t="s">
        <v>35780</v>
      </c>
      <c r="E8186" s="3" t="s">
        <v>42890</v>
      </c>
      <c r="F8186" s="1" t="s">
        <v>24808</v>
      </c>
      <c r="G8186" s="2">
        <v>41508</v>
      </c>
      <c r="H8186" t="s">
        <v>24809</v>
      </c>
      <c r="I8186">
        <v>500000</v>
      </c>
      <c r="J8186" s="9" t="s">
        <v>36113</v>
      </c>
      <c r="K8186" s="9" t="str">
        <f t="shared" si="762"/>
        <v>否</v>
      </c>
      <c r="L8186" s="8"/>
      <c r="M8186" s="8"/>
      <c r="N8186" s="8"/>
      <c r="O8186" s="8"/>
      <c r="P8186" s="8">
        <f t="shared" si="763"/>
        <v>0</v>
      </c>
      <c r="Q8186" s="8"/>
      <c r="R8186" s="8"/>
      <c r="S8186" s="8"/>
      <c r="T8186" s="8">
        <v>2437.19</v>
      </c>
      <c r="U8186" s="8">
        <f t="shared" si="764"/>
        <v>2437.19</v>
      </c>
      <c r="V8186" s="8">
        <v>1791155.49</v>
      </c>
      <c r="W8186" s="8">
        <v>0</v>
      </c>
      <c r="X8186" s="8">
        <v>53141.11</v>
      </c>
      <c r="Y8186" s="8">
        <v>22953.5</v>
      </c>
      <c r="Z8186" s="8">
        <f t="shared" si="765"/>
        <v>76094.61</v>
      </c>
      <c r="AA8186" s="8">
        <f t="shared" si="766"/>
        <v>78531.8</v>
      </c>
      <c r="AB8186" s="10"/>
      <c r="AC8186" s="8"/>
      <c r="AD8186" s="8" t="str">
        <f t="shared" si="767"/>
        <v>N</v>
      </c>
    </row>
    <row r="8187" spans="1:30" x14ac:dyDescent="0.15">
      <c r="A8187">
        <v>8185</v>
      </c>
      <c r="B8187" s="1" t="s">
        <v>24810</v>
      </c>
      <c r="C8187" s="1" t="s">
        <v>36333</v>
      </c>
      <c r="D8187" s="3" t="s">
        <v>34481</v>
      </c>
      <c r="E8187" s="3" t="s">
        <v>40847</v>
      </c>
      <c r="F8187" s="1" t="s">
        <v>24811</v>
      </c>
      <c r="G8187" s="2">
        <v>41508</v>
      </c>
      <c r="H8187" t="s">
        <v>24812</v>
      </c>
      <c r="I8187">
        <v>1500000</v>
      </c>
      <c r="J8187" s="9" t="s">
        <v>36114</v>
      </c>
      <c r="K8187" s="9" t="str">
        <f t="shared" si="762"/>
        <v>否</v>
      </c>
      <c r="L8187" s="8"/>
      <c r="M8187" s="8"/>
      <c r="N8187" s="8"/>
      <c r="O8187" s="8"/>
      <c r="P8187" s="8">
        <f t="shared" si="763"/>
        <v>0</v>
      </c>
      <c r="Q8187" s="8"/>
      <c r="R8187" s="8"/>
      <c r="S8187" s="8"/>
      <c r="T8187" s="8">
        <v>432.14</v>
      </c>
      <c r="U8187" s="8">
        <f t="shared" si="764"/>
        <v>432.14</v>
      </c>
      <c r="V8187" s="8">
        <v>0</v>
      </c>
      <c r="W8187" s="8">
        <v>0</v>
      </c>
      <c r="X8187" s="8">
        <v>19517.11</v>
      </c>
      <c r="Y8187" s="8">
        <v>9889.77</v>
      </c>
      <c r="Z8187" s="8">
        <f t="shared" si="765"/>
        <v>29406.880000000001</v>
      </c>
      <c r="AA8187" s="8">
        <f t="shared" si="766"/>
        <v>29839.02</v>
      </c>
      <c r="AB8187" s="10"/>
      <c r="AC8187" s="8"/>
      <c r="AD8187" s="8" t="str">
        <f t="shared" si="767"/>
        <v>N</v>
      </c>
    </row>
    <row r="8188" spans="1:30" x14ac:dyDescent="0.15">
      <c r="A8188">
        <v>8186</v>
      </c>
      <c r="B8188" s="1" t="s">
        <v>24813</v>
      </c>
      <c r="C8188" s="1" t="s">
        <v>36334</v>
      </c>
      <c r="D8188" s="3" t="s">
        <v>35780</v>
      </c>
      <c r="E8188" s="3" t="s">
        <v>42889</v>
      </c>
      <c r="F8188" s="1" t="s">
        <v>24814</v>
      </c>
      <c r="G8188" s="2">
        <v>41509</v>
      </c>
      <c r="H8188" t="s">
        <v>24815</v>
      </c>
      <c r="I8188">
        <v>1000000</v>
      </c>
      <c r="J8188" s="9" t="s">
        <v>36113</v>
      </c>
      <c r="K8188" s="9" t="str">
        <f t="shared" si="762"/>
        <v>否</v>
      </c>
      <c r="L8188" s="8"/>
      <c r="M8188" s="8"/>
      <c r="N8188" s="8"/>
      <c r="O8188" s="8"/>
      <c r="P8188" s="8">
        <f t="shared" si="763"/>
        <v>0</v>
      </c>
      <c r="Q8188" s="8">
        <v>68700.86</v>
      </c>
      <c r="R8188" s="8">
        <v>0</v>
      </c>
      <c r="S8188" s="8">
        <v>0</v>
      </c>
      <c r="T8188" s="8">
        <v>858.76</v>
      </c>
      <c r="U8188" s="8">
        <f t="shared" si="764"/>
        <v>858.76</v>
      </c>
      <c r="V8188" s="8">
        <v>1132577.3999999999</v>
      </c>
      <c r="W8188" s="8">
        <v>0</v>
      </c>
      <c r="X8188" s="8">
        <v>34182.79</v>
      </c>
      <c r="Y8188" s="8">
        <v>9999.26</v>
      </c>
      <c r="Z8188" s="8">
        <f t="shared" si="765"/>
        <v>44182.05</v>
      </c>
      <c r="AA8188" s="8">
        <f t="shared" si="766"/>
        <v>45040.810000000005</v>
      </c>
      <c r="AB8188" s="10"/>
      <c r="AC8188" s="8"/>
      <c r="AD8188" s="8" t="str">
        <f t="shared" si="767"/>
        <v>N</v>
      </c>
    </row>
    <row r="8189" spans="1:30" x14ac:dyDescent="0.15">
      <c r="A8189">
        <v>8187</v>
      </c>
      <c r="B8189" s="1" t="s">
        <v>24816</v>
      </c>
      <c r="C8189" s="1" t="s">
        <v>36335</v>
      </c>
      <c r="D8189" s="3" t="s">
        <v>35780</v>
      </c>
      <c r="E8189" s="3" t="s">
        <v>45355</v>
      </c>
      <c r="F8189" s="1" t="s">
        <v>24817</v>
      </c>
      <c r="G8189" s="2">
        <v>41500</v>
      </c>
      <c r="H8189" t="s">
        <v>24818</v>
      </c>
      <c r="I8189">
        <v>5260000</v>
      </c>
      <c r="J8189" s="9" t="s">
        <v>36118</v>
      </c>
      <c r="K8189" s="9" t="str">
        <f t="shared" si="762"/>
        <v>否</v>
      </c>
      <c r="L8189" s="8"/>
      <c r="M8189" s="8"/>
      <c r="N8189" s="8"/>
      <c r="O8189" s="8"/>
      <c r="P8189" s="8">
        <f t="shared" si="763"/>
        <v>0</v>
      </c>
      <c r="Q8189" s="8">
        <v>322819.74</v>
      </c>
      <c r="R8189" s="8">
        <v>0</v>
      </c>
      <c r="S8189" s="8">
        <v>1909.54</v>
      </c>
      <c r="T8189" s="8">
        <v>4827.59</v>
      </c>
      <c r="U8189" s="8">
        <f t="shared" si="764"/>
        <v>6737.13</v>
      </c>
      <c r="V8189" s="8">
        <v>1952572.86</v>
      </c>
      <c r="W8189" s="8">
        <v>0</v>
      </c>
      <c r="X8189" s="8">
        <v>3058.08</v>
      </c>
      <c r="Y8189" s="8">
        <v>0</v>
      </c>
      <c r="Z8189" s="8">
        <f t="shared" si="765"/>
        <v>3058.08</v>
      </c>
      <c r="AA8189" s="8">
        <f t="shared" si="766"/>
        <v>9795.2099999999991</v>
      </c>
      <c r="AB8189" s="10"/>
      <c r="AC8189" s="8"/>
      <c r="AD8189" s="8" t="str">
        <f t="shared" si="767"/>
        <v>N</v>
      </c>
    </row>
    <row r="8190" spans="1:30" x14ac:dyDescent="0.15">
      <c r="A8190">
        <v>8188</v>
      </c>
      <c r="B8190" s="1" t="s">
        <v>24819</v>
      </c>
      <c r="C8190" s="1" t="s">
        <v>36336</v>
      </c>
      <c r="D8190" s="3" t="s">
        <v>35780</v>
      </c>
      <c r="E8190" s="3" t="s">
        <v>37460</v>
      </c>
      <c r="F8190" s="1" t="s">
        <v>24820</v>
      </c>
      <c r="G8190" s="2">
        <v>40909</v>
      </c>
      <c r="H8190" t="s">
        <v>24821</v>
      </c>
      <c r="J8190" s="9" t="s">
        <v>36127</v>
      </c>
      <c r="K8190" s="9" t="str">
        <f t="shared" si="762"/>
        <v>否</v>
      </c>
      <c r="L8190" s="8"/>
      <c r="M8190" s="8"/>
      <c r="N8190" s="8"/>
      <c r="O8190" s="8"/>
      <c r="P8190" s="8">
        <f t="shared" si="763"/>
        <v>0</v>
      </c>
      <c r="Q8190" s="8">
        <v>92598.27</v>
      </c>
      <c r="R8190" s="8">
        <v>0</v>
      </c>
      <c r="S8190" s="8">
        <v>2313.0300000000002</v>
      </c>
      <c r="T8190" s="8"/>
      <c r="U8190" s="8">
        <f t="shared" si="764"/>
        <v>2313.0300000000002</v>
      </c>
      <c r="V8190" s="8">
        <v>112967.27</v>
      </c>
      <c r="W8190" s="8">
        <v>0</v>
      </c>
      <c r="X8190" s="8">
        <v>4847.87</v>
      </c>
      <c r="Y8190" s="8"/>
      <c r="Z8190" s="8">
        <f t="shared" si="765"/>
        <v>4847.87</v>
      </c>
      <c r="AA8190" s="8">
        <f t="shared" si="766"/>
        <v>7160.9</v>
      </c>
      <c r="AB8190" s="10"/>
      <c r="AC8190" s="8"/>
      <c r="AD8190" s="8" t="str">
        <f t="shared" si="767"/>
        <v>N</v>
      </c>
    </row>
    <row r="8191" spans="1:30" x14ac:dyDescent="0.15">
      <c r="A8191">
        <v>8189</v>
      </c>
      <c r="B8191" s="1" t="s">
        <v>24822</v>
      </c>
      <c r="C8191" s="1" t="s">
        <v>36337</v>
      </c>
      <c r="D8191" s="3" t="s">
        <v>35780</v>
      </c>
      <c r="E8191" s="3" t="s">
        <v>42879</v>
      </c>
      <c r="F8191" s="1" t="s">
        <v>24823</v>
      </c>
      <c r="G8191" s="2">
        <v>41509</v>
      </c>
      <c r="H8191" t="s">
        <v>24824</v>
      </c>
      <c r="I8191">
        <v>1000000</v>
      </c>
      <c r="J8191" s="9" t="s">
        <v>36113</v>
      </c>
      <c r="K8191" s="9" t="str">
        <f t="shared" si="762"/>
        <v>否</v>
      </c>
      <c r="L8191" s="8"/>
      <c r="M8191" s="8"/>
      <c r="N8191" s="8"/>
      <c r="O8191" s="8"/>
      <c r="P8191" s="8">
        <f t="shared" si="763"/>
        <v>0</v>
      </c>
      <c r="Q8191" s="8"/>
      <c r="R8191" s="8"/>
      <c r="S8191" s="8"/>
      <c r="T8191" s="8">
        <v>6689.59</v>
      </c>
      <c r="U8191" s="8">
        <f t="shared" si="764"/>
        <v>6689.59</v>
      </c>
      <c r="V8191" s="8">
        <v>34145.300000000003</v>
      </c>
      <c r="W8191" s="8">
        <v>0</v>
      </c>
      <c r="X8191" s="8">
        <v>1044.7</v>
      </c>
      <c r="Y8191" s="8">
        <v>221.34</v>
      </c>
      <c r="Z8191" s="8">
        <f t="shared" si="765"/>
        <v>1266.04</v>
      </c>
      <c r="AA8191" s="8">
        <f t="shared" si="766"/>
        <v>7955.63</v>
      </c>
      <c r="AB8191" s="10"/>
      <c r="AC8191" s="8"/>
      <c r="AD8191" s="8" t="str">
        <f t="shared" si="767"/>
        <v>N</v>
      </c>
    </row>
    <row r="8192" spans="1:30" x14ac:dyDescent="0.15">
      <c r="A8192">
        <v>8190</v>
      </c>
      <c r="B8192" s="1" t="s">
        <v>24825</v>
      </c>
      <c r="C8192" s="1" t="s">
        <v>36338</v>
      </c>
      <c r="D8192" s="3" t="s">
        <v>35780</v>
      </c>
      <c r="E8192" s="3" t="s">
        <v>42882</v>
      </c>
      <c r="F8192" s="1" t="s">
        <v>24826</v>
      </c>
      <c r="G8192" s="2">
        <v>41512</v>
      </c>
      <c r="H8192" t="s">
        <v>24827</v>
      </c>
      <c r="I8192">
        <v>1000000</v>
      </c>
      <c r="J8192" s="9" t="s">
        <v>36113</v>
      </c>
      <c r="K8192" s="9" t="str">
        <f t="shared" si="762"/>
        <v>否</v>
      </c>
      <c r="L8192" s="8"/>
      <c r="M8192" s="8"/>
      <c r="N8192" s="8"/>
      <c r="O8192" s="8"/>
      <c r="P8192" s="8">
        <f t="shared" si="763"/>
        <v>0</v>
      </c>
      <c r="Q8192" s="8">
        <v>0</v>
      </c>
      <c r="R8192" s="8">
        <v>0</v>
      </c>
      <c r="S8192" s="8">
        <v>0</v>
      </c>
      <c r="T8192" s="8">
        <v>71.89</v>
      </c>
      <c r="U8192" s="8">
        <f t="shared" si="764"/>
        <v>71.89</v>
      </c>
      <c r="V8192" s="8">
        <v>64130.86</v>
      </c>
      <c r="W8192" s="8">
        <v>0</v>
      </c>
      <c r="X8192" s="8">
        <v>3272.64</v>
      </c>
      <c r="Y8192" s="8">
        <v>309.58</v>
      </c>
      <c r="Z8192" s="8">
        <f t="shared" si="765"/>
        <v>3582.22</v>
      </c>
      <c r="AA8192" s="8">
        <f t="shared" si="766"/>
        <v>3654.1099999999997</v>
      </c>
      <c r="AB8192" s="10"/>
      <c r="AC8192" s="8"/>
      <c r="AD8192" s="8" t="str">
        <f t="shared" si="767"/>
        <v>N</v>
      </c>
    </row>
    <row r="8193" spans="1:30" x14ac:dyDescent="0.15">
      <c r="A8193">
        <v>8191</v>
      </c>
      <c r="B8193" s="1" t="s">
        <v>24828</v>
      </c>
      <c r="C8193" s="1" t="s">
        <v>36339</v>
      </c>
      <c r="D8193" s="3" t="s">
        <v>35797</v>
      </c>
      <c r="E8193" s="3" t="s">
        <v>42888</v>
      </c>
      <c r="F8193" s="1" t="s">
        <v>24829</v>
      </c>
      <c r="G8193" s="2">
        <v>41487</v>
      </c>
      <c r="H8193" t="s">
        <v>24830</v>
      </c>
      <c r="I8193">
        <v>3000000</v>
      </c>
      <c r="J8193" s="9" t="s">
        <v>36113</v>
      </c>
      <c r="K8193" s="9" t="str">
        <f t="shared" si="762"/>
        <v>否</v>
      </c>
      <c r="L8193" s="8"/>
      <c r="M8193" s="8"/>
      <c r="N8193" s="8"/>
      <c r="O8193" s="8"/>
      <c r="P8193" s="8">
        <f t="shared" si="763"/>
        <v>0</v>
      </c>
      <c r="Q8193" s="8"/>
      <c r="R8193" s="8"/>
      <c r="S8193" s="8"/>
      <c r="T8193" s="8">
        <v>0</v>
      </c>
      <c r="U8193" s="8">
        <f t="shared" si="764"/>
        <v>0</v>
      </c>
      <c r="V8193" s="8">
        <v>0</v>
      </c>
      <c r="W8193" s="8">
        <v>0</v>
      </c>
      <c r="X8193" s="8">
        <v>0</v>
      </c>
      <c r="Y8193" s="8">
        <v>0</v>
      </c>
      <c r="Z8193" s="8">
        <f t="shared" si="765"/>
        <v>0</v>
      </c>
      <c r="AA8193" s="8">
        <f t="shared" si="766"/>
        <v>0</v>
      </c>
      <c r="AB8193" s="10"/>
      <c r="AC8193" s="8"/>
      <c r="AD8193" s="8" t="str">
        <f t="shared" si="767"/>
        <v>N</v>
      </c>
    </row>
    <row r="8194" spans="1:30" x14ac:dyDescent="0.15">
      <c r="A8194">
        <v>8192</v>
      </c>
      <c r="B8194" s="1" t="s">
        <v>24831</v>
      </c>
      <c r="C8194" s="1" t="s">
        <v>36340</v>
      </c>
      <c r="D8194" s="3" t="s">
        <v>35772</v>
      </c>
      <c r="E8194" s="3" t="s">
        <v>37469</v>
      </c>
      <c r="F8194" s="1" t="s">
        <v>24832</v>
      </c>
      <c r="G8194" s="2">
        <v>41512</v>
      </c>
      <c r="H8194" t="s">
        <v>24833</v>
      </c>
      <c r="I8194">
        <v>3000000</v>
      </c>
      <c r="J8194" s="9" t="s">
        <v>36127</v>
      </c>
      <c r="K8194" s="9" t="str">
        <f t="shared" si="762"/>
        <v>否</v>
      </c>
      <c r="L8194" s="8"/>
      <c r="M8194" s="8"/>
      <c r="N8194" s="8"/>
      <c r="O8194" s="8"/>
      <c r="P8194" s="8">
        <f t="shared" si="763"/>
        <v>0</v>
      </c>
      <c r="Q8194" s="8"/>
      <c r="R8194" s="8"/>
      <c r="S8194" s="8"/>
      <c r="T8194" s="8">
        <v>2284.16</v>
      </c>
      <c r="U8194" s="8">
        <f t="shared" si="764"/>
        <v>2284.16</v>
      </c>
      <c r="V8194" s="8">
        <v>3253454.8</v>
      </c>
      <c r="W8194" s="8">
        <v>0</v>
      </c>
      <c r="X8194" s="8">
        <v>53777.84</v>
      </c>
      <c r="Y8194" s="8">
        <v>9313.26</v>
      </c>
      <c r="Z8194" s="8">
        <f t="shared" si="765"/>
        <v>63091.1</v>
      </c>
      <c r="AA8194" s="8">
        <f t="shared" si="766"/>
        <v>65375.259999999995</v>
      </c>
      <c r="AB8194" s="10"/>
      <c r="AC8194" s="8"/>
      <c r="AD8194" s="8" t="str">
        <f t="shared" si="767"/>
        <v>N</v>
      </c>
    </row>
    <row r="8195" spans="1:30" x14ac:dyDescent="0.15">
      <c r="A8195">
        <v>8193</v>
      </c>
      <c r="B8195" s="1" t="s">
        <v>24834</v>
      </c>
      <c r="C8195" s="1" t="s">
        <v>36341</v>
      </c>
      <c r="D8195" s="3" t="s">
        <v>35780</v>
      </c>
      <c r="E8195" s="3" t="s">
        <v>42877</v>
      </c>
      <c r="F8195" s="1" t="s">
        <v>24835</v>
      </c>
      <c r="G8195" s="2">
        <v>41507</v>
      </c>
      <c r="H8195" t="s">
        <v>24836</v>
      </c>
      <c r="I8195">
        <v>1000000</v>
      </c>
      <c r="J8195" s="9" t="s">
        <v>36113</v>
      </c>
      <c r="K8195" s="9" t="str">
        <f t="shared" si="762"/>
        <v>是</v>
      </c>
      <c r="L8195" s="8"/>
      <c r="M8195" s="8"/>
      <c r="N8195" s="8"/>
      <c r="O8195" s="8"/>
      <c r="P8195" s="8">
        <f t="shared" si="763"/>
        <v>0</v>
      </c>
      <c r="Q8195" s="8"/>
      <c r="R8195" s="8"/>
      <c r="S8195" s="8"/>
      <c r="T8195" s="8">
        <v>7050.35</v>
      </c>
      <c r="U8195" s="8">
        <f t="shared" si="764"/>
        <v>7050.35</v>
      </c>
      <c r="V8195" s="8">
        <v>172005.81</v>
      </c>
      <c r="W8195" s="8">
        <v>1453018.84</v>
      </c>
      <c r="X8195" s="8">
        <v>8092.69</v>
      </c>
      <c r="Y8195" s="8">
        <v>9855.2199999999993</v>
      </c>
      <c r="Z8195" s="8">
        <f t="shared" si="765"/>
        <v>17947.91</v>
      </c>
      <c r="AA8195" s="8">
        <f t="shared" si="766"/>
        <v>24998.260000000002</v>
      </c>
      <c r="AB8195" s="10"/>
      <c r="AC8195" s="8"/>
      <c r="AD8195" s="8" t="str">
        <f t="shared" si="767"/>
        <v>N</v>
      </c>
    </row>
    <row r="8196" spans="1:30" x14ac:dyDescent="0.15">
      <c r="A8196">
        <v>8194</v>
      </c>
      <c r="B8196" s="1" t="s">
        <v>24837</v>
      </c>
      <c r="C8196" s="1" t="s">
        <v>36342</v>
      </c>
      <c r="D8196" s="3" t="s">
        <v>35780</v>
      </c>
      <c r="E8196" s="3" t="s">
        <v>42900</v>
      </c>
      <c r="F8196" s="1" t="s">
        <v>24838</v>
      </c>
      <c r="G8196" s="2">
        <v>41506</v>
      </c>
      <c r="H8196" t="s">
        <v>24839</v>
      </c>
      <c r="I8196">
        <v>5000000</v>
      </c>
      <c r="J8196" s="9" t="s">
        <v>36113</v>
      </c>
      <c r="K8196" s="9" t="str">
        <f t="shared" ref="K8196:K8259" si="768">IF(M8196+R8196+W8196&gt;0,"是","否")</f>
        <v>否</v>
      </c>
      <c r="L8196" s="8"/>
      <c r="M8196" s="8"/>
      <c r="N8196" s="8"/>
      <c r="O8196" s="8"/>
      <c r="P8196" s="8">
        <f t="shared" ref="P8196:P8259" si="769">N8196+O8196</f>
        <v>0</v>
      </c>
      <c r="Q8196" s="8">
        <v>0</v>
      </c>
      <c r="R8196" s="8">
        <v>0</v>
      </c>
      <c r="S8196" s="8">
        <v>0</v>
      </c>
      <c r="T8196" s="8">
        <v>91.25</v>
      </c>
      <c r="U8196" s="8">
        <f t="shared" ref="U8196:U8259" si="770">S8196+T8196</f>
        <v>91.25</v>
      </c>
      <c r="V8196" s="8">
        <v>22861.33</v>
      </c>
      <c r="W8196" s="8">
        <v>0</v>
      </c>
      <c r="X8196" s="8">
        <v>681.7</v>
      </c>
      <c r="Y8196" s="8">
        <v>285.91000000000003</v>
      </c>
      <c r="Z8196" s="8">
        <f t="shared" ref="Z8196:Z8259" si="771">X8196+Y8196</f>
        <v>967.61000000000013</v>
      </c>
      <c r="AA8196" s="8">
        <f t="shared" ref="AA8196:AA8259" si="772">P8196+U8196+Z8196</f>
        <v>1058.8600000000001</v>
      </c>
      <c r="AB8196" s="10"/>
      <c r="AC8196" s="8"/>
      <c r="AD8196" s="8" t="str">
        <f t="shared" ref="AD8196:AD8259" si="773">IF(Z8196&gt;=3000000,"Y","N")</f>
        <v>N</v>
      </c>
    </row>
    <row r="8197" spans="1:30" x14ac:dyDescent="0.15">
      <c r="A8197">
        <v>8195</v>
      </c>
      <c r="B8197" s="1" t="s">
        <v>24840</v>
      </c>
      <c r="C8197" s="1" t="s">
        <v>36343</v>
      </c>
      <c r="D8197" s="3" t="s">
        <v>35772</v>
      </c>
      <c r="E8197" s="3" t="s">
        <v>37442</v>
      </c>
      <c r="F8197" s="1" t="s">
        <v>24841</v>
      </c>
      <c r="G8197" s="2">
        <v>41512</v>
      </c>
      <c r="H8197" t="s">
        <v>24842</v>
      </c>
      <c r="I8197">
        <v>1000000</v>
      </c>
      <c r="J8197" s="9" t="s">
        <v>36127</v>
      </c>
      <c r="K8197" s="9" t="str">
        <f t="shared" si="768"/>
        <v>否</v>
      </c>
      <c r="L8197" s="8"/>
      <c r="M8197" s="8"/>
      <c r="N8197" s="8"/>
      <c r="O8197" s="8"/>
      <c r="P8197" s="8">
        <f t="shared" si="769"/>
        <v>0</v>
      </c>
      <c r="Q8197" s="8"/>
      <c r="R8197" s="8"/>
      <c r="S8197" s="8"/>
      <c r="T8197" s="8">
        <v>0</v>
      </c>
      <c r="U8197" s="8">
        <f t="shared" si="770"/>
        <v>0</v>
      </c>
      <c r="V8197" s="8">
        <v>171683.76</v>
      </c>
      <c r="W8197" s="8">
        <v>0</v>
      </c>
      <c r="X8197" s="8">
        <v>4770.82</v>
      </c>
      <c r="Y8197" s="8"/>
      <c r="Z8197" s="8">
        <f t="shared" si="771"/>
        <v>4770.82</v>
      </c>
      <c r="AA8197" s="8">
        <f t="shared" si="772"/>
        <v>4770.82</v>
      </c>
      <c r="AB8197" s="10"/>
      <c r="AC8197" s="8"/>
      <c r="AD8197" s="8" t="str">
        <f t="shared" si="773"/>
        <v>N</v>
      </c>
    </row>
    <row r="8198" spans="1:30" x14ac:dyDescent="0.15">
      <c r="A8198">
        <v>8196</v>
      </c>
      <c r="B8198" s="1" t="s">
        <v>24843</v>
      </c>
      <c r="C8198" s="1" t="s">
        <v>36344</v>
      </c>
      <c r="D8198" s="3" t="s">
        <v>35780</v>
      </c>
      <c r="E8198" s="3" t="s">
        <v>42492</v>
      </c>
      <c r="F8198" s="1" t="s">
        <v>24844</v>
      </c>
      <c r="G8198" s="2">
        <v>41499</v>
      </c>
      <c r="H8198" t="s">
        <v>24845</v>
      </c>
      <c r="I8198">
        <v>480000</v>
      </c>
      <c r="J8198" s="9" t="s">
        <v>36126</v>
      </c>
      <c r="K8198" s="9" t="str">
        <f t="shared" si="768"/>
        <v>否</v>
      </c>
      <c r="L8198" s="8"/>
      <c r="M8198" s="8"/>
      <c r="N8198" s="8"/>
      <c r="O8198" s="8"/>
      <c r="P8198" s="8">
        <f t="shared" si="769"/>
        <v>0</v>
      </c>
      <c r="Q8198" s="8">
        <v>1002052.18</v>
      </c>
      <c r="R8198" s="8">
        <v>0</v>
      </c>
      <c r="S8198" s="8">
        <v>22118.27</v>
      </c>
      <c r="T8198" s="8"/>
      <c r="U8198" s="8">
        <f t="shared" si="770"/>
        <v>22118.27</v>
      </c>
      <c r="V8198" s="8">
        <v>12427867.960000001</v>
      </c>
      <c r="W8198" s="8">
        <v>0</v>
      </c>
      <c r="X8198" s="8">
        <v>249262.12</v>
      </c>
      <c r="Y8198" s="8"/>
      <c r="Z8198" s="8">
        <f t="shared" si="771"/>
        <v>249262.12</v>
      </c>
      <c r="AA8198" s="8">
        <f t="shared" si="772"/>
        <v>271380.39</v>
      </c>
      <c r="AB8198" s="10"/>
      <c r="AC8198" s="8"/>
      <c r="AD8198" s="8" t="str">
        <f t="shared" si="773"/>
        <v>N</v>
      </c>
    </row>
    <row r="8199" spans="1:30" x14ac:dyDescent="0.15">
      <c r="A8199">
        <v>8197</v>
      </c>
      <c r="B8199" s="1" t="s">
        <v>24846</v>
      </c>
      <c r="C8199" s="1" t="s">
        <v>36345</v>
      </c>
      <c r="D8199" s="3" t="s">
        <v>35789</v>
      </c>
      <c r="E8199" s="3" t="s">
        <v>44517</v>
      </c>
      <c r="F8199" s="1" t="s">
        <v>24847</v>
      </c>
      <c r="G8199" s="2">
        <v>41502</v>
      </c>
      <c r="H8199" t="s">
        <v>4683</v>
      </c>
      <c r="I8199">
        <v>2000000</v>
      </c>
      <c r="J8199" s="9" t="s">
        <v>36125</v>
      </c>
      <c r="K8199" s="9" t="str">
        <f t="shared" si="768"/>
        <v>否</v>
      </c>
      <c r="L8199" s="8"/>
      <c r="M8199" s="8"/>
      <c r="N8199" s="8"/>
      <c r="O8199" s="8"/>
      <c r="P8199" s="8">
        <f t="shared" si="769"/>
        <v>0</v>
      </c>
      <c r="Q8199" s="8"/>
      <c r="R8199" s="8"/>
      <c r="S8199" s="8"/>
      <c r="T8199" s="8">
        <v>0</v>
      </c>
      <c r="U8199" s="8">
        <f t="shared" si="770"/>
        <v>0</v>
      </c>
      <c r="V8199" s="8">
        <v>0</v>
      </c>
      <c r="W8199" s="8">
        <v>0</v>
      </c>
      <c r="X8199" s="8">
        <v>0</v>
      </c>
      <c r="Y8199" s="8">
        <v>0</v>
      </c>
      <c r="Z8199" s="8">
        <f t="shared" si="771"/>
        <v>0</v>
      </c>
      <c r="AA8199" s="8">
        <f t="shared" si="772"/>
        <v>0</v>
      </c>
      <c r="AB8199" s="10"/>
      <c r="AC8199" s="8"/>
      <c r="AD8199" s="8" t="str">
        <f t="shared" si="773"/>
        <v>N</v>
      </c>
    </row>
    <row r="8200" spans="1:30" x14ac:dyDescent="0.15">
      <c r="A8200">
        <v>8198</v>
      </c>
      <c r="B8200" s="1" t="s">
        <v>24848</v>
      </c>
      <c r="C8200" s="1" t="s">
        <v>36346</v>
      </c>
      <c r="D8200" s="3" t="s">
        <v>35778</v>
      </c>
      <c r="E8200" s="3" t="s">
        <v>39024</v>
      </c>
      <c r="F8200" s="1" t="s">
        <v>24849</v>
      </c>
      <c r="G8200" s="2">
        <v>41512</v>
      </c>
      <c r="H8200" t="s">
        <v>24850</v>
      </c>
      <c r="I8200">
        <v>100000</v>
      </c>
      <c r="J8200" s="9" t="s">
        <v>36112</v>
      </c>
      <c r="K8200" s="9" t="str">
        <f t="shared" si="768"/>
        <v>否</v>
      </c>
      <c r="L8200" s="8"/>
      <c r="M8200" s="8"/>
      <c r="N8200" s="8"/>
      <c r="O8200" s="8"/>
      <c r="P8200" s="8">
        <f t="shared" si="769"/>
        <v>0</v>
      </c>
      <c r="Q8200" s="8">
        <v>1206447.47</v>
      </c>
      <c r="R8200" s="8">
        <v>0</v>
      </c>
      <c r="S8200" s="8">
        <v>4619.12</v>
      </c>
      <c r="T8200" s="8"/>
      <c r="U8200" s="8">
        <f t="shared" si="770"/>
        <v>4619.12</v>
      </c>
      <c r="V8200" s="8">
        <v>5917160.6699999999</v>
      </c>
      <c r="W8200" s="8">
        <v>0</v>
      </c>
      <c r="X8200" s="8">
        <v>76016.77</v>
      </c>
      <c r="Y8200" s="8"/>
      <c r="Z8200" s="8">
        <f t="shared" si="771"/>
        <v>76016.77</v>
      </c>
      <c r="AA8200" s="8">
        <f t="shared" si="772"/>
        <v>80635.89</v>
      </c>
      <c r="AB8200" s="10"/>
      <c r="AC8200" s="8"/>
      <c r="AD8200" s="8" t="str">
        <f t="shared" si="773"/>
        <v>N</v>
      </c>
    </row>
    <row r="8201" spans="1:30" x14ac:dyDescent="0.15">
      <c r="A8201">
        <v>8199</v>
      </c>
      <c r="B8201" s="1" t="s">
        <v>24851</v>
      </c>
      <c r="C8201" s="1" t="s">
        <v>36347</v>
      </c>
      <c r="D8201" s="3" t="s">
        <v>34479</v>
      </c>
      <c r="E8201" s="3" t="s">
        <v>39021</v>
      </c>
      <c r="F8201" s="1" t="s">
        <v>24097</v>
      </c>
      <c r="G8201" s="2">
        <v>41374</v>
      </c>
      <c r="H8201" t="s">
        <v>24852</v>
      </c>
      <c r="I8201">
        <v>50800000</v>
      </c>
      <c r="J8201" s="9" t="s">
        <v>36112</v>
      </c>
      <c r="K8201" s="9" t="str">
        <f t="shared" si="768"/>
        <v>否</v>
      </c>
      <c r="L8201" s="8"/>
      <c r="M8201" s="8"/>
      <c r="N8201" s="8"/>
      <c r="O8201" s="8"/>
      <c r="P8201" s="8">
        <f t="shared" si="769"/>
        <v>0</v>
      </c>
      <c r="Q8201" s="8"/>
      <c r="R8201" s="8"/>
      <c r="S8201" s="8"/>
      <c r="T8201" s="8">
        <v>0</v>
      </c>
      <c r="U8201" s="8">
        <f t="shared" si="770"/>
        <v>0</v>
      </c>
      <c r="V8201" s="8">
        <v>0</v>
      </c>
      <c r="W8201" s="8">
        <v>0</v>
      </c>
      <c r="X8201" s="8">
        <v>0</v>
      </c>
      <c r="Y8201" s="8">
        <v>0</v>
      </c>
      <c r="Z8201" s="8">
        <f t="shared" si="771"/>
        <v>0</v>
      </c>
      <c r="AA8201" s="8">
        <f t="shared" si="772"/>
        <v>0</v>
      </c>
      <c r="AB8201" s="10"/>
      <c r="AC8201" s="8"/>
      <c r="AD8201" s="8" t="str">
        <f t="shared" si="773"/>
        <v>N</v>
      </c>
    </row>
    <row r="8202" spans="1:30" x14ac:dyDescent="0.15">
      <c r="A8202">
        <v>8200</v>
      </c>
      <c r="B8202" s="1" t="s">
        <v>24853</v>
      </c>
      <c r="C8202" s="1" t="s">
        <v>36348</v>
      </c>
      <c r="D8202" s="3" t="s">
        <v>35797</v>
      </c>
      <c r="E8202" s="3" t="s">
        <v>40546</v>
      </c>
      <c r="F8202" s="1" t="s">
        <v>24226</v>
      </c>
      <c r="G8202" s="2">
        <v>41509</v>
      </c>
      <c r="H8202" t="s">
        <v>24854</v>
      </c>
      <c r="I8202">
        <v>5000000</v>
      </c>
      <c r="J8202" s="9" t="s">
        <v>36117</v>
      </c>
      <c r="K8202" s="9" t="str">
        <f t="shared" si="768"/>
        <v>否</v>
      </c>
      <c r="L8202" s="8"/>
      <c r="M8202" s="8"/>
      <c r="N8202" s="8"/>
      <c r="O8202" s="8"/>
      <c r="P8202" s="8">
        <f t="shared" si="769"/>
        <v>0</v>
      </c>
      <c r="Q8202" s="8">
        <v>0</v>
      </c>
      <c r="R8202" s="8">
        <v>0</v>
      </c>
      <c r="S8202" s="8">
        <v>0</v>
      </c>
      <c r="T8202" s="8">
        <v>141.38</v>
      </c>
      <c r="U8202" s="8">
        <f t="shared" si="770"/>
        <v>141.38</v>
      </c>
      <c r="V8202" s="8">
        <v>1385182.89</v>
      </c>
      <c r="W8202" s="8">
        <v>0</v>
      </c>
      <c r="X8202" s="8">
        <v>0</v>
      </c>
      <c r="Y8202" s="8">
        <v>5651.51</v>
      </c>
      <c r="Z8202" s="8">
        <f t="shared" si="771"/>
        <v>5651.51</v>
      </c>
      <c r="AA8202" s="8">
        <f t="shared" si="772"/>
        <v>5792.89</v>
      </c>
      <c r="AB8202" s="10"/>
      <c r="AC8202" s="8"/>
      <c r="AD8202" s="8" t="str">
        <f t="shared" si="773"/>
        <v>N</v>
      </c>
    </row>
    <row r="8203" spans="1:30" x14ac:dyDescent="0.15">
      <c r="A8203">
        <v>8201</v>
      </c>
      <c r="B8203" s="1" t="s">
        <v>24855</v>
      </c>
      <c r="C8203" s="1" t="s">
        <v>36349</v>
      </c>
      <c r="D8203" s="3" t="s">
        <v>35772</v>
      </c>
      <c r="E8203" s="3" t="s">
        <v>37435</v>
      </c>
      <c r="F8203" s="1" t="s">
        <v>24856</v>
      </c>
      <c r="G8203" s="2">
        <v>41516</v>
      </c>
      <c r="H8203" t="s">
        <v>24857</v>
      </c>
      <c r="I8203">
        <v>300000</v>
      </c>
      <c r="J8203" s="9" t="s">
        <v>36127</v>
      </c>
      <c r="K8203" s="9" t="str">
        <f t="shared" si="768"/>
        <v>否</v>
      </c>
      <c r="L8203" s="8"/>
      <c r="M8203" s="8"/>
      <c r="N8203" s="8"/>
      <c r="O8203" s="8"/>
      <c r="P8203" s="8">
        <f t="shared" si="769"/>
        <v>0</v>
      </c>
      <c r="Q8203" s="8">
        <v>0</v>
      </c>
      <c r="R8203" s="8">
        <v>0</v>
      </c>
      <c r="S8203" s="8">
        <v>0</v>
      </c>
      <c r="T8203" s="8"/>
      <c r="U8203" s="8">
        <f t="shared" si="770"/>
        <v>0</v>
      </c>
      <c r="V8203" s="8">
        <v>1230627.3700000001</v>
      </c>
      <c r="W8203" s="8">
        <v>0</v>
      </c>
      <c r="X8203" s="8">
        <v>8265.7900000000009</v>
      </c>
      <c r="Y8203" s="8"/>
      <c r="Z8203" s="8">
        <f t="shared" si="771"/>
        <v>8265.7900000000009</v>
      </c>
      <c r="AA8203" s="8">
        <f t="shared" si="772"/>
        <v>8265.7900000000009</v>
      </c>
      <c r="AB8203" s="10"/>
      <c r="AC8203" s="8"/>
      <c r="AD8203" s="8" t="str">
        <f t="shared" si="773"/>
        <v>N</v>
      </c>
    </row>
    <row r="8204" spans="1:30" x14ac:dyDescent="0.15">
      <c r="A8204">
        <v>8202</v>
      </c>
      <c r="B8204" s="1" t="s">
        <v>24858</v>
      </c>
      <c r="C8204" s="1" t="s">
        <v>36350</v>
      </c>
      <c r="D8204" s="3" t="s">
        <v>35774</v>
      </c>
      <c r="E8204" s="3" t="s">
        <v>44513</v>
      </c>
      <c r="F8204" s="1" t="s">
        <v>24859</v>
      </c>
      <c r="G8204" s="2">
        <v>41514</v>
      </c>
      <c r="H8204" t="s">
        <v>24860</v>
      </c>
      <c r="I8204">
        <v>500000</v>
      </c>
      <c r="J8204" s="9" t="s">
        <v>36125</v>
      </c>
      <c r="K8204" s="9" t="str">
        <f t="shared" si="768"/>
        <v>否</v>
      </c>
      <c r="L8204" s="8"/>
      <c r="M8204" s="8"/>
      <c r="N8204" s="8"/>
      <c r="O8204" s="8"/>
      <c r="P8204" s="8">
        <f t="shared" si="769"/>
        <v>0</v>
      </c>
      <c r="Q8204" s="8"/>
      <c r="R8204" s="8"/>
      <c r="S8204" s="8"/>
      <c r="T8204" s="8">
        <v>210</v>
      </c>
      <c r="U8204" s="8">
        <f t="shared" si="770"/>
        <v>210</v>
      </c>
      <c r="V8204" s="8">
        <v>0</v>
      </c>
      <c r="W8204" s="8">
        <v>0</v>
      </c>
      <c r="X8204" s="8">
        <v>0</v>
      </c>
      <c r="Y8204" s="8">
        <v>0</v>
      </c>
      <c r="Z8204" s="8">
        <f t="shared" si="771"/>
        <v>0</v>
      </c>
      <c r="AA8204" s="8">
        <f t="shared" si="772"/>
        <v>210</v>
      </c>
      <c r="AB8204" s="10"/>
      <c r="AC8204" s="8"/>
      <c r="AD8204" s="8" t="str">
        <f t="shared" si="773"/>
        <v>N</v>
      </c>
    </row>
    <row r="8205" spans="1:30" x14ac:dyDescent="0.15">
      <c r="A8205">
        <v>8203</v>
      </c>
      <c r="B8205" s="1" t="s">
        <v>24861</v>
      </c>
      <c r="C8205" s="1" t="s">
        <v>36351</v>
      </c>
      <c r="D8205" s="3" t="s">
        <v>35783</v>
      </c>
      <c r="E8205" s="3" t="s">
        <v>41129</v>
      </c>
      <c r="F8205" s="1" t="s">
        <v>24862</v>
      </c>
      <c r="G8205" s="2">
        <v>41512</v>
      </c>
      <c r="H8205" t="s">
        <v>24863</v>
      </c>
      <c r="I8205">
        <v>100000</v>
      </c>
      <c r="J8205" s="9" t="s">
        <v>36115</v>
      </c>
      <c r="K8205" s="9" t="str">
        <f t="shared" si="768"/>
        <v>否</v>
      </c>
      <c r="L8205" s="8"/>
      <c r="M8205" s="8"/>
      <c r="N8205" s="8"/>
      <c r="O8205" s="8"/>
      <c r="P8205" s="8">
        <f t="shared" si="769"/>
        <v>0</v>
      </c>
      <c r="Q8205" s="8">
        <v>0</v>
      </c>
      <c r="R8205" s="8">
        <v>0</v>
      </c>
      <c r="S8205" s="8">
        <v>0</v>
      </c>
      <c r="T8205" s="8">
        <v>0</v>
      </c>
      <c r="U8205" s="8">
        <f t="shared" si="770"/>
        <v>0</v>
      </c>
      <c r="V8205" s="8">
        <v>4064448.83</v>
      </c>
      <c r="W8205" s="8">
        <v>0</v>
      </c>
      <c r="X8205" s="8">
        <v>51013.54</v>
      </c>
      <c r="Y8205" s="8">
        <v>28388.07</v>
      </c>
      <c r="Z8205" s="8">
        <f t="shared" si="771"/>
        <v>79401.61</v>
      </c>
      <c r="AA8205" s="8">
        <f t="shared" si="772"/>
        <v>79401.61</v>
      </c>
      <c r="AB8205" s="10"/>
      <c r="AC8205" s="8"/>
      <c r="AD8205" s="8" t="str">
        <f t="shared" si="773"/>
        <v>N</v>
      </c>
    </row>
    <row r="8206" spans="1:30" x14ac:dyDescent="0.15">
      <c r="A8206">
        <v>8204</v>
      </c>
      <c r="B8206" s="1" t="s">
        <v>24864</v>
      </c>
      <c r="C8206" s="1" t="s">
        <v>36352</v>
      </c>
      <c r="D8206" s="3" t="s">
        <v>35780</v>
      </c>
      <c r="E8206" s="3" t="s">
        <v>37431</v>
      </c>
      <c r="F8206" s="1" t="s">
        <v>24865</v>
      </c>
      <c r="G8206" s="2">
        <v>41512</v>
      </c>
      <c r="H8206" t="s">
        <v>24866</v>
      </c>
      <c r="I8206">
        <v>30000</v>
      </c>
      <c r="J8206" s="9" t="s">
        <v>36127</v>
      </c>
      <c r="K8206" s="9" t="str">
        <f t="shared" si="768"/>
        <v>否</v>
      </c>
      <c r="L8206" s="8"/>
      <c r="M8206" s="8"/>
      <c r="N8206" s="8"/>
      <c r="O8206" s="8"/>
      <c r="P8206" s="8">
        <f t="shared" si="769"/>
        <v>0</v>
      </c>
      <c r="Q8206" s="8">
        <v>164957.23000000001</v>
      </c>
      <c r="R8206" s="8">
        <v>0</v>
      </c>
      <c r="S8206" s="8">
        <v>5308.82</v>
      </c>
      <c r="T8206" s="8"/>
      <c r="U8206" s="8">
        <f t="shared" si="770"/>
        <v>5308.82</v>
      </c>
      <c r="V8206" s="8">
        <v>361611.1</v>
      </c>
      <c r="W8206" s="8">
        <v>0</v>
      </c>
      <c r="X8206" s="8">
        <v>9447.65</v>
      </c>
      <c r="Y8206" s="8"/>
      <c r="Z8206" s="8">
        <f t="shared" si="771"/>
        <v>9447.65</v>
      </c>
      <c r="AA8206" s="8">
        <f t="shared" si="772"/>
        <v>14756.47</v>
      </c>
      <c r="AB8206" s="10"/>
      <c r="AC8206" s="8"/>
      <c r="AD8206" s="8" t="str">
        <f t="shared" si="773"/>
        <v>N</v>
      </c>
    </row>
    <row r="8207" spans="1:30" x14ac:dyDescent="0.15">
      <c r="A8207">
        <v>8205</v>
      </c>
      <c r="B8207" s="1" t="s">
        <v>24867</v>
      </c>
      <c r="C8207" s="1" t="s">
        <v>36353</v>
      </c>
      <c r="D8207" s="3" t="s">
        <v>35780</v>
      </c>
      <c r="E8207" s="3" t="s">
        <v>38691</v>
      </c>
      <c r="F8207" s="1" t="s">
        <v>24868</v>
      </c>
      <c r="G8207" s="2">
        <v>41513</v>
      </c>
      <c r="H8207" t="s">
        <v>24869</v>
      </c>
      <c r="I8207">
        <v>300000</v>
      </c>
      <c r="J8207" s="9" t="s">
        <v>36131</v>
      </c>
      <c r="K8207" s="9" t="str">
        <f t="shared" si="768"/>
        <v>否</v>
      </c>
      <c r="L8207" s="8"/>
      <c r="M8207" s="8"/>
      <c r="N8207" s="8"/>
      <c r="O8207" s="8"/>
      <c r="P8207" s="8">
        <f t="shared" si="769"/>
        <v>0</v>
      </c>
      <c r="Q8207" s="8">
        <v>0</v>
      </c>
      <c r="R8207" s="8">
        <v>0</v>
      </c>
      <c r="S8207" s="8">
        <v>0</v>
      </c>
      <c r="T8207" s="8">
        <v>0</v>
      </c>
      <c r="U8207" s="8">
        <f t="shared" si="770"/>
        <v>0</v>
      </c>
      <c r="V8207" s="8">
        <v>1296078.6499999999</v>
      </c>
      <c r="W8207" s="8">
        <v>0</v>
      </c>
      <c r="X8207" s="8">
        <v>27472.51</v>
      </c>
      <c r="Y8207" s="8">
        <v>3956.72</v>
      </c>
      <c r="Z8207" s="8">
        <f t="shared" si="771"/>
        <v>31429.23</v>
      </c>
      <c r="AA8207" s="8">
        <f t="shared" si="772"/>
        <v>31429.23</v>
      </c>
      <c r="AB8207" s="10"/>
      <c r="AC8207" s="8"/>
      <c r="AD8207" s="8" t="str">
        <f t="shared" si="773"/>
        <v>N</v>
      </c>
    </row>
    <row r="8208" spans="1:30" x14ac:dyDescent="0.15">
      <c r="A8208">
        <v>8206</v>
      </c>
      <c r="B8208" s="1" t="s">
        <v>24870</v>
      </c>
      <c r="C8208" s="1" t="s">
        <v>36354</v>
      </c>
      <c r="D8208" s="3" t="s">
        <v>35789</v>
      </c>
      <c r="E8208" s="3" t="s">
        <v>42491</v>
      </c>
      <c r="F8208" s="1" t="s">
        <v>24871</v>
      </c>
      <c r="G8208" s="2">
        <v>41516</v>
      </c>
      <c r="H8208" t="s">
        <v>24872</v>
      </c>
      <c r="I8208">
        <v>300000</v>
      </c>
      <c r="J8208" s="9" t="s">
        <v>36126</v>
      </c>
      <c r="K8208" s="9" t="str">
        <f t="shared" si="768"/>
        <v>否</v>
      </c>
      <c r="L8208" s="8"/>
      <c r="M8208" s="8"/>
      <c r="N8208" s="8"/>
      <c r="O8208" s="8"/>
      <c r="P8208" s="8">
        <f t="shared" si="769"/>
        <v>0</v>
      </c>
      <c r="Q8208" s="8">
        <v>392748.62</v>
      </c>
      <c r="R8208" s="8">
        <v>0</v>
      </c>
      <c r="S8208" s="8">
        <v>0</v>
      </c>
      <c r="T8208" s="8"/>
      <c r="U8208" s="8">
        <f t="shared" si="770"/>
        <v>0</v>
      </c>
      <c r="V8208" s="8">
        <v>2824368.31</v>
      </c>
      <c r="W8208" s="8">
        <v>0</v>
      </c>
      <c r="X8208" s="8">
        <v>39549.879999999997</v>
      </c>
      <c r="Y8208" s="8"/>
      <c r="Z8208" s="8">
        <f t="shared" si="771"/>
        <v>39549.879999999997</v>
      </c>
      <c r="AA8208" s="8">
        <f t="shared" si="772"/>
        <v>39549.879999999997</v>
      </c>
      <c r="AB8208" s="10"/>
      <c r="AC8208" s="8"/>
      <c r="AD8208" s="8" t="str">
        <f t="shared" si="773"/>
        <v>N</v>
      </c>
    </row>
    <row r="8209" spans="1:30" x14ac:dyDescent="0.15">
      <c r="A8209">
        <v>8207</v>
      </c>
      <c r="B8209" s="1" t="s">
        <v>24873</v>
      </c>
      <c r="C8209" s="1" t="s">
        <v>24874</v>
      </c>
      <c r="D8209" s="3" t="s">
        <v>35789</v>
      </c>
      <c r="E8209" s="3" t="s">
        <v>41568</v>
      </c>
      <c r="F8209" s="1" t="s">
        <v>3198</v>
      </c>
      <c r="G8209" s="2">
        <v>41521</v>
      </c>
      <c r="H8209" t="s">
        <v>24875</v>
      </c>
      <c r="I8209">
        <v>5000000</v>
      </c>
      <c r="J8209" s="9" t="s">
        <v>36122</v>
      </c>
      <c r="K8209" s="9" t="str">
        <f t="shared" si="768"/>
        <v>是</v>
      </c>
      <c r="L8209" s="8"/>
      <c r="M8209" s="8"/>
      <c r="N8209" s="8"/>
      <c r="O8209" s="8"/>
      <c r="P8209" s="8">
        <f t="shared" si="769"/>
        <v>0</v>
      </c>
      <c r="Q8209" s="8">
        <v>0</v>
      </c>
      <c r="R8209" s="8">
        <v>10691819.630000001</v>
      </c>
      <c r="S8209" s="8">
        <v>0</v>
      </c>
      <c r="T8209" s="8">
        <v>16115.72</v>
      </c>
      <c r="U8209" s="8">
        <f t="shared" si="770"/>
        <v>16115.72</v>
      </c>
      <c r="V8209" s="8">
        <v>0</v>
      </c>
      <c r="W8209" s="8">
        <v>30382317.140000001</v>
      </c>
      <c r="X8209" s="8">
        <v>0</v>
      </c>
      <c r="Y8209" s="8">
        <v>43187.38</v>
      </c>
      <c r="Z8209" s="8">
        <f t="shared" si="771"/>
        <v>43187.38</v>
      </c>
      <c r="AA8209" s="8">
        <f t="shared" si="772"/>
        <v>59303.1</v>
      </c>
      <c r="AB8209" s="10"/>
      <c r="AC8209" s="8"/>
      <c r="AD8209" s="8" t="str">
        <f t="shared" si="773"/>
        <v>N</v>
      </c>
    </row>
    <row r="8210" spans="1:30" x14ac:dyDescent="0.15">
      <c r="A8210">
        <v>8208</v>
      </c>
      <c r="B8210" s="1" t="s">
        <v>24876</v>
      </c>
      <c r="C8210" s="1" t="s">
        <v>36355</v>
      </c>
      <c r="D8210" s="3" t="s">
        <v>35772</v>
      </c>
      <c r="E8210" s="3" t="s">
        <v>37434</v>
      </c>
      <c r="F8210" s="1" t="s">
        <v>24877</v>
      </c>
      <c r="G8210" s="2">
        <v>41523</v>
      </c>
      <c r="H8210" t="s">
        <v>24878</v>
      </c>
      <c r="I8210">
        <v>500000</v>
      </c>
      <c r="J8210" s="9" t="s">
        <v>36127</v>
      </c>
      <c r="K8210" s="9" t="str">
        <f t="shared" si="768"/>
        <v>否</v>
      </c>
      <c r="L8210" s="8"/>
      <c r="M8210" s="8"/>
      <c r="N8210" s="8"/>
      <c r="O8210" s="8"/>
      <c r="P8210" s="8">
        <f t="shared" si="769"/>
        <v>0</v>
      </c>
      <c r="Q8210" s="8">
        <v>0</v>
      </c>
      <c r="R8210" s="8">
        <v>0</v>
      </c>
      <c r="S8210" s="8">
        <v>0</v>
      </c>
      <c r="T8210" s="8">
        <v>0</v>
      </c>
      <c r="U8210" s="8">
        <f t="shared" si="770"/>
        <v>0</v>
      </c>
      <c r="V8210" s="8">
        <v>792179.25</v>
      </c>
      <c r="W8210" s="8">
        <v>0</v>
      </c>
      <c r="X8210" s="8">
        <v>2869.79</v>
      </c>
      <c r="Y8210" s="8">
        <v>0</v>
      </c>
      <c r="Z8210" s="8">
        <f t="shared" si="771"/>
        <v>2869.79</v>
      </c>
      <c r="AA8210" s="8">
        <f t="shared" si="772"/>
        <v>2869.79</v>
      </c>
      <c r="AB8210" s="10"/>
      <c r="AC8210" s="8"/>
      <c r="AD8210" s="8" t="str">
        <f t="shared" si="773"/>
        <v>N</v>
      </c>
    </row>
    <row r="8211" spans="1:30" x14ac:dyDescent="0.15">
      <c r="A8211">
        <v>8209</v>
      </c>
      <c r="B8211" s="1" t="s">
        <v>24879</v>
      </c>
      <c r="C8211" s="1" t="s">
        <v>36356</v>
      </c>
      <c r="D8211" s="3" t="s">
        <v>35778</v>
      </c>
      <c r="E8211" s="3" t="s">
        <v>41571</v>
      </c>
      <c r="F8211" s="1" t="s">
        <v>24880</v>
      </c>
      <c r="G8211" s="2">
        <v>41506</v>
      </c>
      <c r="H8211" t="s">
        <v>4125</v>
      </c>
      <c r="I8211">
        <v>120000000</v>
      </c>
      <c r="J8211" s="9" t="s">
        <v>36122</v>
      </c>
      <c r="K8211" s="9" t="str">
        <f t="shared" si="768"/>
        <v>否</v>
      </c>
      <c r="L8211" s="8"/>
      <c r="M8211" s="8"/>
      <c r="N8211" s="8"/>
      <c r="O8211" s="8"/>
      <c r="P8211" s="8">
        <f t="shared" si="769"/>
        <v>0</v>
      </c>
      <c r="Q8211" s="8"/>
      <c r="R8211" s="8"/>
      <c r="S8211" s="8"/>
      <c r="T8211" s="8">
        <v>0</v>
      </c>
      <c r="U8211" s="8">
        <f t="shared" si="770"/>
        <v>0</v>
      </c>
      <c r="V8211" s="8">
        <v>694444.4</v>
      </c>
      <c r="W8211" s="8">
        <v>0</v>
      </c>
      <c r="X8211" s="8">
        <v>429.27</v>
      </c>
      <c r="Y8211" s="8">
        <v>0</v>
      </c>
      <c r="Z8211" s="8">
        <f t="shared" si="771"/>
        <v>429.27</v>
      </c>
      <c r="AA8211" s="8">
        <f t="shared" si="772"/>
        <v>429.27</v>
      </c>
      <c r="AB8211" s="10"/>
      <c r="AC8211" s="8"/>
      <c r="AD8211" s="8" t="str">
        <f t="shared" si="773"/>
        <v>N</v>
      </c>
    </row>
    <row r="8212" spans="1:30" x14ac:dyDescent="0.15">
      <c r="A8212">
        <v>8210</v>
      </c>
      <c r="B8212" s="1" t="s">
        <v>24881</v>
      </c>
      <c r="C8212" s="1" t="s">
        <v>36357</v>
      </c>
      <c r="D8212" s="3" t="s">
        <v>35774</v>
      </c>
      <c r="E8212" s="3" t="s">
        <v>39609</v>
      </c>
      <c r="F8212" s="1" t="s">
        <v>24882</v>
      </c>
      <c r="G8212" s="2">
        <v>41522</v>
      </c>
      <c r="H8212" t="s">
        <v>24883</v>
      </c>
      <c r="I8212">
        <v>1000000</v>
      </c>
      <c r="J8212" s="9" t="s">
        <v>36123</v>
      </c>
      <c r="K8212" s="9" t="str">
        <f t="shared" si="768"/>
        <v>否</v>
      </c>
      <c r="L8212" s="8"/>
      <c r="M8212" s="8"/>
      <c r="N8212" s="8"/>
      <c r="O8212" s="8"/>
      <c r="P8212" s="8">
        <f t="shared" si="769"/>
        <v>0</v>
      </c>
      <c r="Q8212" s="8"/>
      <c r="R8212" s="8"/>
      <c r="S8212" s="8"/>
      <c r="T8212" s="8">
        <v>0</v>
      </c>
      <c r="U8212" s="8">
        <f t="shared" si="770"/>
        <v>0</v>
      </c>
      <c r="V8212" s="8">
        <v>0</v>
      </c>
      <c r="W8212" s="8">
        <v>0</v>
      </c>
      <c r="X8212" s="8">
        <v>0</v>
      </c>
      <c r="Y8212" s="8"/>
      <c r="Z8212" s="8">
        <f t="shared" si="771"/>
        <v>0</v>
      </c>
      <c r="AA8212" s="8">
        <f t="shared" si="772"/>
        <v>0</v>
      </c>
      <c r="AB8212" s="10"/>
      <c r="AC8212" s="8"/>
      <c r="AD8212" s="8" t="str">
        <f t="shared" si="773"/>
        <v>N</v>
      </c>
    </row>
    <row r="8213" spans="1:30" x14ac:dyDescent="0.15">
      <c r="A8213">
        <v>8211</v>
      </c>
      <c r="B8213" s="1" t="s">
        <v>24884</v>
      </c>
      <c r="C8213" s="1" t="s">
        <v>24885</v>
      </c>
      <c r="D8213" s="3" t="s">
        <v>35780</v>
      </c>
      <c r="E8213" s="3" t="s">
        <v>42873</v>
      </c>
      <c r="F8213" s="1" t="s">
        <v>24886</v>
      </c>
      <c r="G8213" s="2">
        <v>41179</v>
      </c>
      <c r="H8213" t="s">
        <v>24887</v>
      </c>
      <c r="J8213" s="9" t="s">
        <v>36113</v>
      </c>
      <c r="K8213" s="9" t="str">
        <f t="shared" si="768"/>
        <v>否</v>
      </c>
      <c r="L8213" s="8"/>
      <c r="M8213" s="8"/>
      <c r="N8213" s="8"/>
      <c r="O8213" s="8"/>
      <c r="P8213" s="8">
        <f t="shared" si="769"/>
        <v>0</v>
      </c>
      <c r="Q8213" s="8"/>
      <c r="R8213" s="8"/>
      <c r="S8213" s="8"/>
      <c r="T8213" s="8"/>
      <c r="U8213" s="8">
        <f t="shared" si="770"/>
        <v>0</v>
      </c>
      <c r="V8213" s="8">
        <v>161063.43</v>
      </c>
      <c r="W8213" s="8">
        <v>0</v>
      </c>
      <c r="X8213" s="8">
        <v>9427.2900000000009</v>
      </c>
      <c r="Y8213" s="8"/>
      <c r="Z8213" s="8">
        <f t="shared" si="771"/>
        <v>9427.2900000000009</v>
      </c>
      <c r="AA8213" s="8">
        <f t="shared" si="772"/>
        <v>9427.2900000000009</v>
      </c>
      <c r="AB8213" s="10"/>
      <c r="AC8213" s="8"/>
      <c r="AD8213" s="8" t="str">
        <f t="shared" si="773"/>
        <v>N</v>
      </c>
    </row>
    <row r="8214" spans="1:30" x14ac:dyDescent="0.15">
      <c r="A8214">
        <v>8212</v>
      </c>
      <c r="B8214" s="1" t="s">
        <v>24888</v>
      </c>
      <c r="C8214" s="1" t="s">
        <v>36358</v>
      </c>
      <c r="D8214" s="3" t="s">
        <v>35780</v>
      </c>
      <c r="E8214" s="3" t="s">
        <v>38880</v>
      </c>
      <c r="F8214" s="1" t="s">
        <v>24889</v>
      </c>
      <c r="G8214" s="2">
        <v>41526</v>
      </c>
      <c r="H8214" t="s">
        <v>24890</v>
      </c>
      <c r="I8214">
        <v>3000000</v>
      </c>
      <c r="J8214" s="9" t="s">
        <v>36136</v>
      </c>
      <c r="K8214" s="9" t="str">
        <f t="shared" si="768"/>
        <v>否</v>
      </c>
      <c r="L8214" s="8"/>
      <c r="M8214" s="8"/>
      <c r="N8214" s="8"/>
      <c r="O8214" s="8"/>
      <c r="P8214" s="8">
        <f t="shared" si="769"/>
        <v>0</v>
      </c>
      <c r="Q8214" s="8"/>
      <c r="R8214" s="8"/>
      <c r="S8214" s="8"/>
      <c r="T8214" s="8">
        <v>0</v>
      </c>
      <c r="U8214" s="8">
        <f t="shared" si="770"/>
        <v>0</v>
      </c>
      <c r="V8214" s="8">
        <v>366353.01</v>
      </c>
      <c r="W8214" s="8">
        <v>0</v>
      </c>
      <c r="X8214" s="8">
        <v>3133.68</v>
      </c>
      <c r="Y8214" s="8">
        <v>822.24</v>
      </c>
      <c r="Z8214" s="8">
        <f t="shared" si="771"/>
        <v>3955.92</v>
      </c>
      <c r="AA8214" s="8">
        <f t="shared" si="772"/>
        <v>3955.92</v>
      </c>
      <c r="AB8214" s="10"/>
      <c r="AC8214" s="8"/>
      <c r="AD8214" s="8" t="str">
        <f t="shared" si="773"/>
        <v>N</v>
      </c>
    </row>
    <row r="8215" spans="1:30" x14ac:dyDescent="0.15">
      <c r="A8215">
        <v>8213</v>
      </c>
      <c r="B8215" s="1" t="s">
        <v>24891</v>
      </c>
      <c r="C8215" s="1" t="s">
        <v>36359</v>
      </c>
      <c r="D8215" s="3" t="s">
        <v>35778</v>
      </c>
      <c r="E8215" s="3" t="s">
        <v>39023</v>
      </c>
      <c r="F8215" s="1" t="s">
        <v>24892</v>
      </c>
      <c r="G8215" s="2">
        <v>41527</v>
      </c>
      <c r="H8215" t="s">
        <v>24893</v>
      </c>
      <c r="I8215">
        <v>30000</v>
      </c>
      <c r="J8215" s="9" t="s">
        <v>36112</v>
      </c>
      <c r="K8215" s="9" t="str">
        <f t="shared" si="768"/>
        <v>否</v>
      </c>
      <c r="L8215" s="8"/>
      <c r="M8215" s="8"/>
      <c r="N8215" s="8"/>
      <c r="O8215" s="8"/>
      <c r="P8215" s="8">
        <f t="shared" si="769"/>
        <v>0</v>
      </c>
      <c r="Q8215" s="8">
        <v>0</v>
      </c>
      <c r="R8215" s="8">
        <v>0</v>
      </c>
      <c r="S8215" s="8">
        <v>0</v>
      </c>
      <c r="T8215" s="8">
        <v>0</v>
      </c>
      <c r="U8215" s="8">
        <f t="shared" si="770"/>
        <v>0</v>
      </c>
      <c r="V8215" s="8">
        <v>31233.3</v>
      </c>
      <c r="W8215" s="8">
        <v>0</v>
      </c>
      <c r="X8215" s="8">
        <v>815.41</v>
      </c>
      <c r="Y8215" s="8">
        <v>126.77</v>
      </c>
      <c r="Z8215" s="8">
        <f t="shared" si="771"/>
        <v>942.18</v>
      </c>
      <c r="AA8215" s="8">
        <f t="shared" si="772"/>
        <v>942.18</v>
      </c>
      <c r="AB8215" s="10"/>
      <c r="AC8215" s="8"/>
      <c r="AD8215" s="8" t="str">
        <f t="shared" si="773"/>
        <v>N</v>
      </c>
    </row>
    <row r="8216" spans="1:30" x14ac:dyDescent="0.15">
      <c r="A8216">
        <v>8214</v>
      </c>
      <c r="B8216" s="1" t="s">
        <v>24894</v>
      </c>
      <c r="C8216" s="1" t="s">
        <v>36360</v>
      </c>
      <c r="D8216" s="3" t="s">
        <v>35772</v>
      </c>
      <c r="E8216" s="3" t="s">
        <v>37432</v>
      </c>
      <c r="F8216" s="1" t="s">
        <v>24895</v>
      </c>
      <c r="G8216" s="2">
        <v>41527</v>
      </c>
      <c r="H8216" t="s">
        <v>24896</v>
      </c>
      <c r="I8216">
        <v>1010000</v>
      </c>
      <c r="J8216" s="9" t="s">
        <v>36127</v>
      </c>
      <c r="K8216" s="9" t="str">
        <f t="shared" si="768"/>
        <v>否</v>
      </c>
      <c r="L8216" s="8"/>
      <c r="M8216" s="8"/>
      <c r="N8216" s="8"/>
      <c r="O8216" s="8"/>
      <c r="P8216" s="8">
        <f t="shared" si="769"/>
        <v>0</v>
      </c>
      <c r="Q8216" s="8">
        <v>4758852.95</v>
      </c>
      <c r="R8216" s="8">
        <v>0</v>
      </c>
      <c r="S8216" s="8">
        <v>127373.03</v>
      </c>
      <c r="T8216" s="8">
        <v>14841.05</v>
      </c>
      <c r="U8216" s="8">
        <f t="shared" si="770"/>
        <v>142214.07999999999</v>
      </c>
      <c r="V8216" s="8">
        <v>15791889.75</v>
      </c>
      <c r="W8216" s="8">
        <v>0</v>
      </c>
      <c r="X8216" s="8">
        <v>42802.82</v>
      </c>
      <c r="Y8216" s="8"/>
      <c r="Z8216" s="8">
        <f t="shared" si="771"/>
        <v>42802.82</v>
      </c>
      <c r="AA8216" s="8">
        <f t="shared" si="772"/>
        <v>185016.9</v>
      </c>
      <c r="AB8216" s="10"/>
      <c r="AC8216" s="8"/>
      <c r="AD8216" s="8" t="str">
        <f t="shared" si="773"/>
        <v>N</v>
      </c>
    </row>
    <row r="8217" spans="1:30" x14ac:dyDescent="0.15">
      <c r="A8217">
        <v>8215</v>
      </c>
      <c r="B8217" s="1" t="s">
        <v>24897</v>
      </c>
      <c r="C8217" s="1" t="s">
        <v>36361</v>
      </c>
      <c r="D8217" s="3" t="s">
        <v>35772</v>
      </c>
      <c r="E8217" s="3" t="s">
        <v>46303</v>
      </c>
      <c r="F8217" s="1" t="s">
        <v>24898</v>
      </c>
      <c r="G8217" s="2">
        <v>41527</v>
      </c>
      <c r="H8217" t="s">
        <v>24899</v>
      </c>
      <c r="I8217">
        <v>1000000</v>
      </c>
      <c r="J8217" s="9" t="s">
        <v>36111</v>
      </c>
      <c r="K8217" s="9" t="str">
        <f t="shared" si="768"/>
        <v>否</v>
      </c>
      <c r="L8217" s="8"/>
      <c r="M8217" s="8"/>
      <c r="N8217" s="8"/>
      <c r="O8217" s="8"/>
      <c r="P8217" s="8">
        <f t="shared" si="769"/>
        <v>0</v>
      </c>
      <c r="Q8217" s="8">
        <v>2763161.56</v>
      </c>
      <c r="R8217" s="8">
        <v>0</v>
      </c>
      <c r="S8217" s="8">
        <v>9751.2999999999993</v>
      </c>
      <c r="T8217" s="8">
        <v>4996.0200000000004</v>
      </c>
      <c r="U8217" s="8">
        <f t="shared" si="770"/>
        <v>14747.32</v>
      </c>
      <c r="V8217" s="8">
        <v>3685569.18</v>
      </c>
      <c r="W8217" s="8">
        <v>0</v>
      </c>
      <c r="X8217" s="8">
        <v>22796.959999999999</v>
      </c>
      <c r="Y8217" s="8">
        <v>5427.39</v>
      </c>
      <c r="Z8217" s="8">
        <f t="shared" si="771"/>
        <v>28224.35</v>
      </c>
      <c r="AA8217" s="8">
        <f t="shared" si="772"/>
        <v>42971.67</v>
      </c>
      <c r="AB8217" s="10"/>
      <c r="AC8217" s="8"/>
      <c r="AD8217" s="8" t="str">
        <f t="shared" si="773"/>
        <v>N</v>
      </c>
    </row>
    <row r="8218" spans="1:30" x14ac:dyDescent="0.15">
      <c r="A8218">
        <v>8216</v>
      </c>
      <c r="B8218" s="1" t="s">
        <v>24900</v>
      </c>
      <c r="C8218" s="1" t="s">
        <v>36362</v>
      </c>
      <c r="D8218" s="3" t="s">
        <v>35772</v>
      </c>
      <c r="E8218" s="3" t="s">
        <v>37429</v>
      </c>
      <c r="F8218" s="1" t="s">
        <v>24901</v>
      </c>
      <c r="G8218" s="2">
        <v>41523</v>
      </c>
      <c r="H8218" t="s">
        <v>24902</v>
      </c>
      <c r="I8218">
        <v>500000</v>
      </c>
      <c r="J8218" s="9" t="s">
        <v>36127</v>
      </c>
      <c r="K8218" s="9" t="str">
        <f t="shared" si="768"/>
        <v>否</v>
      </c>
      <c r="L8218" s="8"/>
      <c r="M8218" s="8"/>
      <c r="N8218" s="8"/>
      <c r="O8218" s="8"/>
      <c r="P8218" s="8">
        <f t="shared" si="769"/>
        <v>0</v>
      </c>
      <c r="Q8218" s="8">
        <v>0</v>
      </c>
      <c r="R8218" s="8">
        <v>0</v>
      </c>
      <c r="S8218" s="8">
        <v>0</v>
      </c>
      <c r="T8218" s="8">
        <v>580.49</v>
      </c>
      <c r="U8218" s="8">
        <f t="shared" si="770"/>
        <v>580.49</v>
      </c>
      <c r="V8218" s="8">
        <v>7290319.6399999997</v>
      </c>
      <c r="W8218" s="8">
        <v>0</v>
      </c>
      <c r="X8218" s="8">
        <v>26164.94</v>
      </c>
      <c r="Y8218" s="8">
        <v>3795.98</v>
      </c>
      <c r="Z8218" s="8">
        <f t="shared" si="771"/>
        <v>29960.92</v>
      </c>
      <c r="AA8218" s="8">
        <f t="shared" si="772"/>
        <v>30541.41</v>
      </c>
      <c r="AB8218" s="10"/>
      <c r="AC8218" s="8"/>
      <c r="AD8218" s="8" t="str">
        <f t="shared" si="773"/>
        <v>N</v>
      </c>
    </row>
    <row r="8219" spans="1:30" x14ac:dyDescent="0.15">
      <c r="A8219">
        <v>8217</v>
      </c>
      <c r="B8219" s="1" t="s">
        <v>24903</v>
      </c>
      <c r="C8219" s="1" t="s">
        <v>36363</v>
      </c>
      <c r="D8219" s="3" t="s">
        <v>35784</v>
      </c>
      <c r="E8219" s="3" t="s">
        <v>46463</v>
      </c>
      <c r="F8219" s="1" t="s">
        <v>24904</v>
      </c>
      <c r="G8219" s="2">
        <v>41526</v>
      </c>
      <c r="H8219" t="s">
        <v>24905</v>
      </c>
      <c r="I8219">
        <v>500000</v>
      </c>
      <c r="J8219" s="9" t="s">
        <v>36130</v>
      </c>
      <c r="K8219" s="9" t="str">
        <f t="shared" si="768"/>
        <v>否</v>
      </c>
      <c r="L8219" s="8"/>
      <c r="M8219" s="8"/>
      <c r="N8219" s="8"/>
      <c r="O8219" s="8"/>
      <c r="P8219" s="8">
        <f t="shared" si="769"/>
        <v>0</v>
      </c>
      <c r="Q8219" s="8"/>
      <c r="R8219" s="8"/>
      <c r="S8219" s="8"/>
      <c r="T8219" s="8">
        <v>225.04</v>
      </c>
      <c r="U8219" s="8">
        <f t="shared" si="770"/>
        <v>225.04</v>
      </c>
      <c r="V8219" s="8">
        <v>187585.98</v>
      </c>
      <c r="W8219" s="8">
        <v>0</v>
      </c>
      <c r="X8219" s="8">
        <v>6625.5</v>
      </c>
      <c r="Y8219" s="8">
        <v>9920.51</v>
      </c>
      <c r="Z8219" s="8">
        <f t="shared" si="771"/>
        <v>16546.010000000002</v>
      </c>
      <c r="AA8219" s="8">
        <f t="shared" si="772"/>
        <v>16771.050000000003</v>
      </c>
      <c r="AB8219" s="10"/>
      <c r="AC8219" s="8"/>
      <c r="AD8219" s="8" t="str">
        <f t="shared" si="773"/>
        <v>N</v>
      </c>
    </row>
    <row r="8220" spans="1:30" x14ac:dyDescent="0.15">
      <c r="A8220">
        <v>8218</v>
      </c>
      <c r="B8220" s="1" t="s">
        <v>24906</v>
      </c>
      <c r="C8220" s="1" t="s">
        <v>36364</v>
      </c>
      <c r="D8220" s="3" t="s">
        <v>35780</v>
      </c>
      <c r="E8220" s="3" t="s">
        <v>42869</v>
      </c>
      <c r="F8220" s="1" t="s">
        <v>24907</v>
      </c>
      <c r="G8220" s="2">
        <v>41520</v>
      </c>
      <c r="H8220" t="s">
        <v>24908</v>
      </c>
      <c r="I8220">
        <v>1000000</v>
      </c>
      <c r="J8220" s="9" t="s">
        <v>36113</v>
      </c>
      <c r="K8220" s="9" t="str">
        <f t="shared" si="768"/>
        <v>否</v>
      </c>
      <c r="L8220" s="8"/>
      <c r="M8220" s="8"/>
      <c r="N8220" s="8"/>
      <c r="O8220" s="8"/>
      <c r="P8220" s="8">
        <f t="shared" si="769"/>
        <v>0</v>
      </c>
      <c r="Q8220" s="8"/>
      <c r="R8220" s="8"/>
      <c r="S8220" s="8"/>
      <c r="T8220" s="8">
        <v>2847.9</v>
      </c>
      <c r="U8220" s="8">
        <f t="shared" si="770"/>
        <v>2847.9</v>
      </c>
      <c r="V8220" s="8">
        <v>7407.56</v>
      </c>
      <c r="W8220" s="8">
        <v>0</v>
      </c>
      <c r="X8220" s="8">
        <v>968.68</v>
      </c>
      <c r="Y8220" s="8"/>
      <c r="Z8220" s="8">
        <f t="shared" si="771"/>
        <v>968.68</v>
      </c>
      <c r="AA8220" s="8">
        <f t="shared" si="772"/>
        <v>3816.58</v>
      </c>
      <c r="AB8220" s="10"/>
      <c r="AC8220" s="8"/>
      <c r="AD8220" s="8" t="str">
        <f t="shared" si="773"/>
        <v>N</v>
      </c>
    </row>
    <row r="8221" spans="1:30" x14ac:dyDescent="0.15">
      <c r="A8221">
        <v>8219</v>
      </c>
      <c r="B8221" s="1" t="s">
        <v>24909</v>
      </c>
      <c r="C8221" s="1" t="s">
        <v>36365</v>
      </c>
      <c r="D8221" s="3" t="s">
        <v>35778</v>
      </c>
      <c r="E8221" s="3" t="s">
        <v>44439</v>
      </c>
      <c r="F8221" s="1" t="s">
        <v>2437</v>
      </c>
      <c r="G8221" s="2">
        <v>41522</v>
      </c>
      <c r="H8221" t="s">
        <v>24910</v>
      </c>
      <c r="I8221">
        <v>1000000</v>
      </c>
      <c r="J8221" s="9" t="s">
        <v>36137</v>
      </c>
      <c r="K8221" s="9" t="str">
        <f t="shared" si="768"/>
        <v>否</v>
      </c>
      <c r="L8221" s="8"/>
      <c r="M8221" s="8"/>
      <c r="N8221" s="8"/>
      <c r="O8221" s="8"/>
      <c r="P8221" s="8">
        <f t="shared" si="769"/>
        <v>0</v>
      </c>
      <c r="Q8221" s="8"/>
      <c r="R8221" s="8"/>
      <c r="S8221" s="8"/>
      <c r="T8221" s="8">
        <v>25</v>
      </c>
      <c r="U8221" s="8">
        <f t="shared" si="770"/>
        <v>25</v>
      </c>
      <c r="V8221" s="8">
        <v>844676.7</v>
      </c>
      <c r="W8221" s="8">
        <v>0</v>
      </c>
      <c r="X8221" s="8">
        <v>9086.83</v>
      </c>
      <c r="Y8221" s="8"/>
      <c r="Z8221" s="8">
        <f t="shared" si="771"/>
        <v>9086.83</v>
      </c>
      <c r="AA8221" s="8">
        <f t="shared" si="772"/>
        <v>9111.83</v>
      </c>
      <c r="AB8221" s="10"/>
      <c r="AC8221" s="8"/>
      <c r="AD8221" s="8" t="str">
        <f t="shared" si="773"/>
        <v>N</v>
      </c>
    </row>
    <row r="8222" spans="1:30" x14ac:dyDescent="0.15">
      <c r="A8222">
        <v>8220</v>
      </c>
      <c r="B8222" s="1" t="s">
        <v>24911</v>
      </c>
      <c r="C8222" s="1" t="s">
        <v>36366</v>
      </c>
      <c r="D8222" s="3" t="s">
        <v>35775</v>
      </c>
      <c r="E8222" s="3" t="s">
        <v>40210</v>
      </c>
      <c r="F8222" s="1" t="s">
        <v>19903</v>
      </c>
      <c r="G8222" s="2">
        <v>41519</v>
      </c>
      <c r="H8222" t="s">
        <v>24912</v>
      </c>
      <c r="I8222">
        <v>3000000</v>
      </c>
      <c r="J8222" s="9" t="s">
        <v>36119</v>
      </c>
      <c r="K8222" s="9" t="str">
        <f t="shared" si="768"/>
        <v>否</v>
      </c>
      <c r="L8222" s="8"/>
      <c r="M8222" s="8"/>
      <c r="N8222" s="8"/>
      <c r="O8222" s="8"/>
      <c r="P8222" s="8">
        <f t="shared" si="769"/>
        <v>0</v>
      </c>
      <c r="Q8222" s="8">
        <v>81610</v>
      </c>
      <c r="R8222" s="8">
        <v>0</v>
      </c>
      <c r="S8222" s="8">
        <v>0</v>
      </c>
      <c r="T8222" s="8">
        <v>281.74</v>
      </c>
      <c r="U8222" s="8">
        <f t="shared" si="770"/>
        <v>281.74</v>
      </c>
      <c r="V8222" s="8">
        <v>3157031.78</v>
      </c>
      <c r="W8222" s="8">
        <v>0</v>
      </c>
      <c r="X8222" s="8">
        <v>50187.69</v>
      </c>
      <c r="Y8222" s="8">
        <v>21986.67</v>
      </c>
      <c r="Z8222" s="8">
        <f t="shared" si="771"/>
        <v>72174.36</v>
      </c>
      <c r="AA8222" s="8">
        <f t="shared" si="772"/>
        <v>72456.100000000006</v>
      </c>
      <c r="AB8222" s="10"/>
      <c r="AC8222" s="8"/>
      <c r="AD8222" s="8" t="str">
        <f t="shared" si="773"/>
        <v>N</v>
      </c>
    </row>
    <row r="8223" spans="1:30" x14ac:dyDescent="0.15">
      <c r="A8223">
        <v>8221</v>
      </c>
      <c r="B8223" s="1" t="s">
        <v>24913</v>
      </c>
      <c r="C8223" s="1" t="s">
        <v>36367</v>
      </c>
      <c r="D8223" s="3" t="s">
        <v>35774</v>
      </c>
      <c r="E8223" s="3" t="s">
        <v>44511</v>
      </c>
      <c r="F8223" s="1" t="s">
        <v>24914</v>
      </c>
      <c r="G8223" s="2">
        <v>41521</v>
      </c>
      <c r="H8223" t="s">
        <v>905</v>
      </c>
      <c r="I8223">
        <v>2000000</v>
      </c>
      <c r="J8223" s="9" t="s">
        <v>36125</v>
      </c>
      <c r="K8223" s="9" t="str">
        <f t="shared" si="768"/>
        <v>是</v>
      </c>
      <c r="L8223" s="8"/>
      <c r="M8223" s="8"/>
      <c r="N8223" s="8"/>
      <c r="O8223" s="8"/>
      <c r="P8223" s="8">
        <f t="shared" si="769"/>
        <v>0</v>
      </c>
      <c r="Q8223" s="8">
        <v>0</v>
      </c>
      <c r="R8223" s="8">
        <v>0</v>
      </c>
      <c r="S8223" s="8">
        <v>0</v>
      </c>
      <c r="T8223" s="8">
        <v>0</v>
      </c>
      <c r="U8223" s="8">
        <f t="shared" si="770"/>
        <v>0</v>
      </c>
      <c r="V8223" s="8">
        <v>3255195.63</v>
      </c>
      <c r="W8223" s="8">
        <v>2724450</v>
      </c>
      <c r="X8223" s="8">
        <v>0</v>
      </c>
      <c r="Y8223" s="8">
        <v>59796.46</v>
      </c>
      <c r="Z8223" s="8">
        <f t="shared" si="771"/>
        <v>59796.46</v>
      </c>
      <c r="AA8223" s="8">
        <f t="shared" si="772"/>
        <v>59796.46</v>
      </c>
      <c r="AB8223" s="10"/>
      <c r="AC8223" s="8"/>
      <c r="AD8223" s="8" t="str">
        <f t="shared" si="773"/>
        <v>N</v>
      </c>
    </row>
    <row r="8224" spans="1:30" x14ac:dyDescent="0.15">
      <c r="A8224">
        <v>8222</v>
      </c>
      <c r="B8224" s="1" t="s">
        <v>24915</v>
      </c>
      <c r="C8224" s="1" t="s">
        <v>36368</v>
      </c>
      <c r="D8224" s="3" t="s">
        <v>35778</v>
      </c>
      <c r="E8224" s="3" t="s">
        <v>42870</v>
      </c>
      <c r="F8224" s="1" t="s">
        <v>24916</v>
      </c>
      <c r="G8224" s="2">
        <v>41522</v>
      </c>
      <c r="H8224" t="s">
        <v>24917</v>
      </c>
      <c r="I8224">
        <v>2800000</v>
      </c>
      <c r="J8224" s="9" t="s">
        <v>36113</v>
      </c>
      <c r="K8224" s="9" t="str">
        <f t="shared" si="768"/>
        <v>否</v>
      </c>
      <c r="L8224" s="8"/>
      <c r="M8224" s="8"/>
      <c r="N8224" s="8"/>
      <c r="O8224" s="8"/>
      <c r="P8224" s="8">
        <f t="shared" si="769"/>
        <v>0</v>
      </c>
      <c r="Q8224" s="8">
        <v>304408.06</v>
      </c>
      <c r="R8224" s="8">
        <v>0</v>
      </c>
      <c r="S8224" s="8">
        <v>0</v>
      </c>
      <c r="T8224" s="8"/>
      <c r="U8224" s="8">
        <f t="shared" si="770"/>
        <v>0</v>
      </c>
      <c r="V8224" s="8">
        <v>2721841.35</v>
      </c>
      <c r="W8224" s="8">
        <v>0</v>
      </c>
      <c r="X8224" s="8">
        <v>77938.67</v>
      </c>
      <c r="Y8224" s="8"/>
      <c r="Z8224" s="8">
        <f t="shared" si="771"/>
        <v>77938.67</v>
      </c>
      <c r="AA8224" s="8">
        <f t="shared" si="772"/>
        <v>77938.67</v>
      </c>
      <c r="AB8224" s="10"/>
      <c r="AC8224" s="8"/>
      <c r="AD8224" s="8" t="str">
        <f t="shared" si="773"/>
        <v>N</v>
      </c>
    </row>
    <row r="8225" spans="1:30" x14ac:dyDescent="0.15">
      <c r="A8225">
        <v>8223</v>
      </c>
      <c r="B8225" s="1" t="s">
        <v>24918</v>
      </c>
      <c r="C8225" s="1" t="s">
        <v>36369</v>
      </c>
      <c r="D8225" s="3" t="s">
        <v>35789</v>
      </c>
      <c r="E8225" s="3" t="s">
        <v>44515</v>
      </c>
      <c r="F8225" s="1" t="s">
        <v>24919</v>
      </c>
      <c r="G8225" s="2">
        <v>41519</v>
      </c>
      <c r="H8225" t="s">
        <v>24920</v>
      </c>
      <c r="I8225">
        <v>5000000</v>
      </c>
      <c r="J8225" s="9" t="s">
        <v>36125</v>
      </c>
      <c r="K8225" s="9" t="str">
        <f t="shared" si="768"/>
        <v>是</v>
      </c>
      <c r="L8225" s="8"/>
      <c r="M8225" s="8"/>
      <c r="N8225" s="8"/>
      <c r="O8225" s="8"/>
      <c r="P8225" s="8">
        <f t="shared" si="769"/>
        <v>0</v>
      </c>
      <c r="Q8225" s="8"/>
      <c r="R8225" s="8"/>
      <c r="S8225" s="8"/>
      <c r="T8225" s="8">
        <v>0</v>
      </c>
      <c r="U8225" s="8">
        <f t="shared" si="770"/>
        <v>0</v>
      </c>
      <c r="V8225" s="8">
        <v>3146953.35</v>
      </c>
      <c r="W8225" s="8">
        <v>1855697.01</v>
      </c>
      <c r="X8225" s="8">
        <v>0</v>
      </c>
      <c r="Y8225" s="8">
        <v>35574.339999999997</v>
      </c>
      <c r="Z8225" s="8">
        <f t="shared" si="771"/>
        <v>35574.339999999997</v>
      </c>
      <c r="AA8225" s="8">
        <f t="shared" si="772"/>
        <v>35574.339999999997</v>
      </c>
      <c r="AB8225" s="10"/>
      <c r="AC8225" s="8"/>
      <c r="AD8225" s="8" t="str">
        <f t="shared" si="773"/>
        <v>N</v>
      </c>
    </row>
    <row r="8226" spans="1:30" x14ac:dyDescent="0.15">
      <c r="A8226">
        <v>8224</v>
      </c>
      <c r="B8226" s="1" t="s">
        <v>24921</v>
      </c>
      <c r="C8226" s="1" t="s">
        <v>24922</v>
      </c>
      <c r="D8226" s="3" t="s">
        <v>35788</v>
      </c>
      <c r="E8226" s="3" t="s">
        <v>42099</v>
      </c>
      <c r="F8226" s="1" t="s">
        <v>24923</v>
      </c>
      <c r="G8226" s="2">
        <v>41529</v>
      </c>
      <c r="H8226" t="s">
        <v>24765</v>
      </c>
      <c r="I8226">
        <v>3000000</v>
      </c>
      <c r="J8226" s="9" t="s">
        <v>36124</v>
      </c>
      <c r="K8226" s="9" t="str">
        <f t="shared" si="768"/>
        <v>否</v>
      </c>
      <c r="L8226" s="8"/>
      <c r="M8226" s="8"/>
      <c r="N8226" s="8"/>
      <c r="O8226" s="8"/>
      <c r="P8226" s="8">
        <f t="shared" si="769"/>
        <v>0</v>
      </c>
      <c r="Q8226" s="8"/>
      <c r="R8226" s="8"/>
      <c r="S8226" s="8"/>
      <c r="T8226" s="8">
        <v>0</v>
      </c>
      <c r="U8226" s="8">
        <f t="shared" si="770"/>
        <v>0</v>
      </c>
      <c r="V8226" s="8">
        <v>398974.37</v>
      </c>
      <c r="W8226" s="8">
        <v>0</v>
      </c>
      <c r="X8226" s="8">
        <v>1961.75</v>
      </c>
      <c r="Y8226" s="8">
        <v>2880.54</v>
      </c>
      <c r="Z8226" s="8">
        <f t="shared" si="771"/>
        <v>4842.29</v>
      </c>
      <c r="AA8226" s="8">
        <f t="shared" si="772"/>
        <v>4842.29</v>
      </c>
      <c r="AB8226" s="10"/>
      <c r="AC8226" s="8"/>
      <c r="AD8226" s="8" t="str">
        <f t="shared" si="773"/>
        <v>N</v>
      </c>
    </row>
    <row r="8227" spans="1:30" x14ac:dyDescent="0.15">
      <c r="A8227">
        <v>8225</v>
      </c>
      <c r="B8227" s="1" t="s">
        <v>24924</v>
      </c>
      <c r="C8227" s="1" t="s">
        <v>36370</v>
      </c>
      <c r="D8227" s="3" t="s">
        <v>35780</v>
      </c>
      <c r="E8227" s="3" t="s">
        <v>42872</v>
      </c>
      <c r="F8227" s="1" t="s">
        <v>24925</v>
      </c>
      <c r="G8227" s="2">
        <v>41485</v>
      </c>
      <c r="H8227" t="s">
        <v>24926</v>
      </c>
      <c r="I8227">
        <v>50000000</v>
      </c>
      <c r="J8227" s="9" t="s">
        <v>36113</v>
      </c>
      <c r="K8227" s="9" t="str">
        <f t="shared" si="768"/>
        <v>否</v>
      </c>
      <c r="L8227" s="8"/>
      <c r="M8227" s="8"/>
      <c r="N8227" s="8"/>
      <c r="O8227" s="8"/>
      <c r="P8227" s="8">
        <f t="shared" si="769"/>
        <v>0</v>
      </c>
      <c r="Q8227" s="8"/>
      <c r="R8227" s="8"/>
      <c r="S8227" s="8"/>
      <c r="T8227" s="8">
        <v>38.130000000000003</v>
      </c>
      <c r="U8227" s="8">
        <f t="shared" si="770"/>
        <v>38.130000000000003</v>
      </c>
      <c r="V8227" s="8">
        <v>700518.89</v>
      </c>
      <c r="W8227" s="8">
        <v>0</v>
      </c>
      <c r="X8227" s="8">
        <v>43266.66</v>
      </c>
      <c r="Y8227" s="8">
        <v>9508.67</v>
      </c>
      <c r="Z8227" s="8">
        <f t="shared" si="771"/>
        <v>52775.33</v>
      </c>
      <c r="AA8227" s="8">
        <f t="shared" si="772"/>
        <v>52813.46</v>
      </c>
      <c r="AB8227" s="10"/>
      <c r="AC8227" s="8"/>
      <c r="AD8227" s="8" t="str">
        <f t="shared" si="773"/>
        <v>N</v>
      </c>
    </row>
    <row r="8228" spans="1:30" x14ac:dyDescent="0.15">
      <c r="A8228">
        <v>8226</v>
      </c>
      <c r="B8228" s="1" t="s">
        <v>24927</v>
      </c>
      <c r="C8228" s="1" t="s">
        <v>36371</v>
      </c>
      <c r="D8228" s="3" t="s">
        <v>35778</v>
      </c>
      <c r="E8228" s="3" t="s">
        <v>44516</v>
      </c>
      <c r="F8228" s="1" t="s">
        <v>19964</v>
      </c>
      <c r="G8228" s="2">
        <v>41514</v>
      </c>
      <c r="H8228" t="s">
        <v>24928</v>
      </c>
      <c r="I8228">
        <v>1000</v>
      </c>
      <c r="J8228" s="9" t="s">
        <v>36125</v>
      </c>
      <c r="K8228" s="9" t="str">
        <f t="shared" si="768"/>
        <v>否</v>
      </c>
      <c r="L8228" s="8"/>
      <c r="M8228" s="8"/>
      <c r="N8228" s="8"/>
      <c r="O8228" s="8"/>
      <c r="P8228" s="8">
        <f t="shared" si="769"/>
        <v>0</v>
      </c>
      <c r="Q8228" s="8">
        <v>0</v>
      </c>
      <c r="R8228" s="8">
        <v>0</v>
      </c>
      <c r="S8228" s="8">
        <v>0</v>
      </c>
      <c r="T8228" s="8">
        <v>0</v>
      </c>
      <c r="U8228" s="8">
        <f t="shared" si="770"/>
        <v>0</v>
      </c>
      <c r="V8228" s="8">
        <v>0</v>
      </c>
      <c r="W8228" s="8">
        <v>0</v>
      </c>
      <c r="X8228" s="8">
        <v>0</v>
      </c>
      <c r="Y8228" s="8">
        <v>0</v>
      </c>
      <c r="Z8228" s="8">
        <f t="shared" si="771"/>
        <v>0</v>
      </c>
      <c r="AA8228" s="8">
        <f t="shared" si="772"/>
        <v>0</v>
      </c>
      <c r="AB8228" s="10"/>
      <c r="AC8228" s="8"/>
      <c r="AD8228" s="8" t="str">
        <f t="shared" si="773"/>
        <v>N</v>
      </c>
    </row>
    <row r="8229" spans="1:30" x14ac:dyDescent="0.15">
      <c r="A8229">
        <v>8227</v>
      </c>
      <c r="B8229" s="1" t="s">
        <v>24929</v>
      </c>
      <c r="C8229" s="1" t="s">
        <v>36372</v>
      </c>
      <c r="D8229" s="3" t="s">
        <v>35780</v>
      </c>
      <c r="E8229" s="3" t="s">
        <v>42867</v>
      </c>
      <c r="F8229" s="1" t="s">
        <v>24930</v>
      </c>
      <c r="G8229" s="2">
        <v>41527</v>
      </c>
      <c r="H8229" t="s">
        <v>24931</v>
      </c>
      <c r="I8229">
        <v>1000000</v>
      </c>
      <c r="J8229" s="9" t="s">
        <v>36113</v>
      </c>
      <c r="K8229" s="9" t="str">
        <f t="shared" si="768"/>
        <v>否</v>
      </c>
      <c r="L8229" s="8"/>
      <c r="M8229" s="8"/>
      <c r="N8229" s="8"/>
      <c r="O8229" s="8"/>
      <c r="P8229" s="8">
        <f t="shared" si="769"/>
        <v>0</v>
      </c>
      <c r="Q8229" s="8"/>
      <c r="R8229" s="8"/>
      <c r="S8229" s="8"/>
      <c r="T8229" s="8">
        <v>312.5</v>
      </c>
      <c r="U8229" s="8">
        <f t="shared" si="770"/>
        <v>312.5</v>
      </c>
      <c r="V8229" s="8">
        <v>64243.61</v>
      </c>
      <c r="W8229" s="8">
        <v>0</v>
      </c>
      <c r="X8229" s="8">
        <v>0</v>
      </c>
      <c r="Y8229" s="8">
        <v>3944.14</v>
      </c>
      <c r="Z8229" s="8">
        <f t="shared" si="771"/>
        <v>3944.14</v>
      </c>
      <c r="AA8229" s="8">
        <f t="shared" si="772"/>
        <v>4256.6399999999994</v>
      </c>
      <c r="AB8229" s="10"/>
      <c r="AC8229" s="8"/>
      <c r="AD8229" s="8" t="str">
        <f t="shared" si="773"/>
        <v>N</v>
      </c>
    </row>
    <row r="8230" spans="1:30" x14ac:dyDescent="0.15">
      <c r="A8230">
        <v>8228</v>
      </c>
      <c r="B8230" s="1" t="s">
        <v>24932</v>
      </c>
      <c r="C8230" s="1" t="s">
        <v>24933</v>
      </c>
      <c r="D8230" s="3" t="s">
        <v>34481</v>
      </c>
      <c r="E8230" s="3" t="s">
        <v>45338</v>
      </c>
      <c r="F8230" s="1" t="s">
        <v>24934</v>
      </c>
      <c r="G8230" s="2">
        <v>41266</v>
      </c>
      <c r="H8230" t="s">
        <v>24935</v>
      </c>
      <c r="J8230" s="9" t="s">
        <v>36118</v>
      </c>
      <c r="K8230" s="9" t="str">
        <f t="shared" si="768"/>
        <v>否</v>
      </c>
      <c r="L8230" s="8"/>
      <c r="M8230" s="8"/>
      <c r="N8230" s="8"/>
      <c r="O8230" s="8"/>
      <c r="P8230" s="8">
        <f t="shared" si="769"/>
        <v>0</v>
      </c>
      <c r="Q8230" s="8"/>
      <c r="R8230" s="8"/>
      <c r="S8230" s="8"/>
      <c r="T8230" s="8"/>
      <c r="U8230" s="8">
        <f t="shared" si="770"/>
        <v>0</v>
      </c>
      <c r="V8230" s="8">
        <v>0</v>
      </c>
      <c r="W8230" s="8">
        <v>0</v>
      </c>
      <c r="X8230" s="8">
        <v>951980.45</v>
      </c>
      <c r="Y8230" s="8"/>
      <c r="Z8230" s="8">
        <f t="shared" si="771"/>
        <v>951980.45</v>
      </c>
      <c r="AA8230" s="8">
        <f t="shared" si="772"/>
        <v>951980.45</v>
      </c>
      <c r="AB8230" s="10"/>
      <c r="AC8230" s="8"/>
      <c r="AD8230" s="8" t="str">
        <f t="shared" si="773"/>
        <v>N</v>
      </c>
    </row>
    <row r="8231" spans="1:30" x14ac:dyDescent="0.15">
      <c r="A8231">
        <v>8229</v>
      </c>
      <c r="B8231" s="1" t="s">
        <v>24936</v>
      </c>
      <c r="C8231" s="1" t="s">
        <v>36373</v>
      </c>
      <c r="D8231" s="3" t="s">
        <v>35780</v>
      </c>
      <c r="E8231" s="3" t="s">
        <v>44438</v>
      </c>
      <c r="F8231" s="1" t="s">
        <v>24937</v>
      </c>
      <c r="G8231" s="2">
        <v>41529</v>
      </c>
      <c r="H8231" t="s">
        <v>24938</v>
      </c>
      <c r="I8231">
        <v>3000000</v>
      </c>
      <c r="J8231" s="9" t="s">
        <v>36137</v>
      </c>
      <c r="K8231" s="9" t="str">
        <f t="shared" si="768"/>
        <v>否</v>
      </c>
      <c r="L8231" s="8"/>
      <c r="M8231" s="8"/>
      <c r="N8231" s="8"/>
      <c r="O8231" s="8"/>
      <c r="P8231" s="8">
        <f t="shared" si="769"/>
        <v>0</v>
      </c>
      <c r="Q8231" s="8"/>
      <c r="R8231" s="8"/>
      <c r="S8231" s="8"/>
      <c r="T8231" s="8">
        <v>113.06</v>
      </c>
      <c r="U8231" s="8">
        <f t="shared" si="770"/>
        <v>113.06</v>
      </c>
      <c r="V8231" s="8">
        <v>0</v>
      </c>
      <c r="W8231" s="8">
        <v>0</v>
      </c>
      <c r="X8231" s="8">
        <v>0</v>
      </c>
      <c r="Y8231" s="8"/>
      <c r="Z8231" s="8">
        <f t="shared" si="771"/>
        <v>0</v>
      </c>
      <c r="AA8231" s="8">
        <f t="shared" si="772"/>
        <v>113.06</v>
      </c>
      <c r="AB8231" s="10"/>
      <c r="AC8231" s="8"/>
      <c r="AD8231" s="8" t="str">
        <f t="shared" si="773"/>
        <v>N</v>
      </c>
    </row>
    <row r="8232" spans="1:30" x14ac:dyDescent="0.15">
      <c r="A8232">
        <v>8230</v>
      </c>
      <c r="B8232" s="1" t="s">
        <v>24939</v>
      </c>
      <c r="C8232" s="1" t="s">
        <v>36374</v>
      </c>
      <c r="D8232" s="3" t="s">
        <v>34496</v>
      </c>
      <c r="E8232" s="3" t="s">
        <v>44510</v>
      </c>
      <c r="F8232" s="1" t="s">
        <v>24940</v>
      </c>
      <c r="G8232" s="2">
        <v>41522</v>
      </c>
      <c r="H8232" t="s">
        <v>24941</v>
      </c>
      <c r="I8232">
        <v>50000000</v>
      </c>
      <c r="J8232" s="9" t="s">
        <v>36125</v>
      </c>
      <c r="K8232" s="9" t="str">
        <f t="shared" si="768"/>
        <v>否</v>
      </c>
      <c r="L8232" s="8"/>
      <c r="M8232" s="8"/>
      <c r="N8232" s="8"/>
      <c r="O8232" s="8"/>
      <c r="P8232" s="8">
        <f t="shared" si="769"/>
        <v>0</v>
      </c>
      <c r="Q8232" s="8"/>
      <c r="R8232" s="8"/>
      <c r="S8232" s="8"/>
      <c r="T8232" s="8">
        <v>0</v>
      </c>
      <c r="U8232" s="8">
        <f t="shared" si="770"/>
        <v>0</v>
      </c>
      <c r="V8232" s="8">
        <v>0</v>
      </c>
      <c r="W8232" s="8">
        <v>0</v>
      </c>
      <c r="X8232" s="8">
        <v>0</v>
      </c>
      <c r="Y8232" s="8">
        <v>0</v>
      </c>
      <c r="Z8232" s="8">
        <f t="shared" si="771"/>
        <v>0</v>
      </c>
      <c r="AA8232" s="8">
        <f t="shared" si="772"/>
        <v>0</v>
      </c>
      <c r="AB8232" s="10"/>
      <c r="AC8232" s="8"/>
      <c r="AD8232" s="8" t="str">
        <f t="shared" si="773"/>
        <v>N</v>
      </c>
    </row>
    <row r="8233" spans="1:30" x14ac:dyDescent="0.15">
      <c r="A8233">
        <v>8231</v>
      </c>
      <c r="B8233" s="1" t="s">
        <v>24942</v>
      </c>
      <c r="C8233" s="1" t="s">
        <v>36375</v>
      </c>
      <c r="D8233" s="3" t="s">
        <v>34481</v>
      </c>
      <c r="E8233" s="3" t="s">
        <v>37427</v>
      </c>
      <c r="F8233" s="1" t="s">
        <v>24943</v>
      </c>
      <c r="G8233" s="2">
        <v>41527</v>
      </c>
      <c r="H8233" t="s">
        <v>24944</v>
      </c>
      <c r="I8233">
        <v>5000000</v>
      </c>
      <c r="J8233" s="9" t="s">
        <v>36127</v>
      </c>
      <c r="K8233" s="9" t="str">
        <f t="shared" si="768"/>
        <v>否</v>
      </c>
      <c r="L8233" s="8"/>
      <c r="M8233" s="8"/>
      <c r="N8233" s="8"/>
      <c r="O8233" s="8"/>
      <c r="P8233" s="8">
        <f t="shared" si="769"/>
        <v>0</v>
      </c>
      <c r="Q8233" s="8">
        <v>0</v>
      </c>
      <c r="R8233" s="8">
        <v>0</v>
      </c>
      <c r="S8233" s="8">
        <v>8337.0400000000009</v>
      </c>
      <c r="T8233" s="8">
        <v>1438.25</v>
      </c>
      <c r="U8233" s="8">
        <f t="shared" si="770"/>
        <v>9775.2900000000009</v>
      </c>
      <c r="V8233" s="8">
        <v>0</v>
      </c>
      <c r="W8233" s="8">
        <v>0</v>
      </c>
      <c r="X8233" s="8">
        <v>338596.09</v>
      </c>
      <c r="Y8233" s="8">
        <v>25337.91</v>
      </c>
      <c r="Z8233" s="8">
        <f t="shared" si="771"/>
        <v>363934</v>
      </c>
      <c r="AA8233" s="8">
        <f t="shared" si="772"/>
        <v>373709.29</v>
      </c>
      <c r="AB8233" s="10"/>
      <c r="AC8233" s="8"/>
      <c r="AD8233" s="8" t="str">
        <f t="shared" si="773"/>
        <v>N</v>
      </c>
    </row>
    <row r="8234" spans="1:30" x14ac:dyDescent="0.15">
      <c r="A8234">
        <v>8232</v>
      </c>
      <c r="B8234" s="1" t="s">
        <v>24945</v>
      </c>
      <c r="C8234" s="1" t="s">
        <v>36376</v>
      </c>
      <c r="D8234" s="3" t="s">
        <v>35772</v>
      </c>
      <c r="E8234" s="3" t="s">
        <v>37424</v>
      </c>
      <c r="F8234" s="1" t="s">
        <v>24946</v>
      </c>
      <c r="G8234" s="2">
        <v>41520</v>
      </c>
      <c r="H8234" t="s">
        <v>24947</v>
      </c>
      <c r="I8234">
        <v>1000000</v>
      </c>
      <c r="J8234" s="9" t="s">
        <v>36127</v>
      </c>
      <c r="K8234" s="9" t="str">
        <f t="shared" si="768"/>
        <v>否</v>
      </c>
      <c r="L8234" s="8"/>
      <c r="M8234" s="8"/>
      <c r="N8234" s="8"/>
      <c r="O8234" s="8"/>
      <c r="P8234" s="8">
        <f t="shared" si="769"/>
        <v>0</v>
      </c>
      <c r="Q8234" s="8">
        <v>0</v>
      </c>
      <c r="R8234" s="8">
        <v>0</v>
      </c>
      <c r="S8234" s="8">
        <v>0</v>
      </c>
      <c r="T8234" s="8">
        <v>0</v>
      </c>
      <c r="U8234" s="8">
        <f t="shared" si="770"/>
        <v>0</v>
      </c>
      <c r="V8234" s="8">
        <v>1280351.23</v>
      </c>
      <c r="W8234" s="8">
        <v>0</v>
      </c>
      <c r="X8234" s="8">
        <v>21107.51</v>
      </c>
      <c r="Y8234" s="8">
        <v>4616.16</v>
      </c>
      <c r="Z8234" s="8">
        <f t="shared" si="771"/>
        <v>25723.67</v>
      </c>
      <c r="AA8234" s="8">
        <f t="shared" si="772"/>
        <v>25723.67</v>
      </c>
      <c r="AB8234" s="10"/>
      <c r="AC8234" s="8"/>
      <c r="AD8234" s="8" t="str">
        <f t="shared" si="773"/>
        <v>N</v>
      </c>
    </row>
    <row r="8235" spans="1:30" x14ac:dyDescent="0.15">
      <c r="A8235">
        <v>8233</v>
      </c>
      <c r="B8235" s="1" t="s">
        <v>24948</v>
      </c>
      <c r="C8235" s="1" t="s">
        <v>24949</v>
      </c>
      <c r="D8235" s="3" t="s">
        <v>35780</v>
      </c>
      <c r="E8235" s="3" t="s">
        <v>44440</v>
      </c>
      <c r="F8235" s="1" t="s">
        <v>14619</v>
      </c>
      <c r="G8235" s="2">
        <v>41527</v>
      </c>
      <c r="H8235" t="s">
        <v>24950</v>
      </c>
      <c r="I8235">
        <v>2000000</v>
      </c>
      <c r="J8235" s="9" t="s">
        <v>36137</v>
      </c>
      <c r="K8235" s="9" t="str">
        <f t="shared" si="768"/>
        <v>否</v>
      </c>
      <c r="L8235" s="8"/>
      <c r="M8235" s="8"/>
      <c r="N8235" s="8"/>
      <c r="O8235" s="8"/>
      <c r="P8235" s="8">
        <f t="shared" si="769"/>
        <v>0</v>
      </c>
      <c r="Q8235" s="8"/>
      <c r="R8235" s="8"/>
      <c r="S8235" s="8"/>
      <c r="T8235" s="8">
        <v>0</v>
      </c>
      <c r="U8235" s="8">
        <f t="shared" si="770"/>
        <v>0</v>
      </c>
      <c r="V8235" s="8">
        <v>670982.9</v>
      </c>
      <c r="W8235" s="8">
        <v>0</v>
      </c>
      <c r="X8235" s="8">
        <v>8027.32</v>
      </c>
      <c r="Y8235" s="8">
        <v>3342.92</v>
      </c>
      <c r="Z8235" s="8">
        <f t="shared" si="771"/>
        <v>11370.24</v>
      </c>
      <c r="AA8235" s="8">
        <f t="shared" si="772"/>
        <v>11370.24</v>
      </c>
      <c r="AB8235" s="10"/>
      <c r="AC8235" s="8"/>
      <c r="AD8235" s="8" t="str">
        <f t="shared" si="773"/>
        <v>N</v>
      </c>
    </row>
    <row r="8236" spans="1:30" x14ac:dyDescent="0.15">
      <c r="A8236">
        <v>8234</v>
      </c>
      <c r="B8236" s="1" t="s">
        <v>24951</v>
      </c>
      <c r="C8236" s="1" t="s">
        <v>36377</v>
      </c>
      <c r="D8236" s="3" t="s">
        <v>35772</v>
      </c>
      <c r="E8236" s="3" t="s">
        <v>37433</v>
      </c>
      <c r="F8236" s="1" t="s">
        <v>24952</v>
      </c>
      <c r="G8236" s="2">
        <v>41516</v>
      </c>
      <c r="H8236" t="s">
        <v>24953</v>
      </c>
      <c r="I8236">
        <v>11000000</v>
      </c>
      <c r="J8236" s="9" t="s">
        <v>36127</v>
      </c>
      <c r="K8236" s="9" t="str">
        <f t="shared" si="768"/>
        <v>否</v>
      </c>
      <c r="L8236" s="8"/>
      <c r="M8236" s="8"/>
      <c r="N8236" s="8"/>
      <c r="O8236" s="8"/>
      <c r="P8236" s="8">
        <f t="shared" si="769"/>
        <v>0</v>
      </c>
      <c r="Q8236" s="8"/>
      <c r="R8236" s="8"/>
      <c r="S8236" s="8"/>
      <c r="T8236" s="8">
        <v>0</v>
      </c>
      <c r="U8236" s="8">
        <f t="shared" si="770"/>
        <v>0</v>
      </c>
      <c r="V8236" s="8">
        <v>2354.6999999999998</v>
      </c>
      <c r="W8236" s="8">
        <v>0</v>
      </c>
      <c r="X8236" s="8">
        <v>170.73</v>
      </c>
      <c r="Y8236" s="8"/>
      <c r="Z8236" s="8">
        <f t="shared" si="771"/>
        <v>170.73</v>
      </c>
      <c r="AA8236" s="8">
        <f t="shared" si="772"/>
        <v>170.73</v>
      </c>
      <c r="AB8236" s="10"/>
      <c r="AC8236" s="8"/>
      <c r="AD8236" s="8" t="str">
        <f t="shared" si="773"/>
        <v>N</v>
      </c>
    </row>
    <row r="8237" spans="1:30" x14ac:dyDescent="0.15">
      <c r="A8237">
        <v>8235</v>
      </c>
      <c r="B8237" s="1" t="s">
        <v>24954</v>
      </c>
      <c r="C8237" s="1" t="s">
        <v>24955</v>
      </c>
      <c r="D8237" s="3" t="s">
        <v>35786</v>
      </c>
      <c r="E8237" s="3" t="s">
        <v>41570</v>
      </c>
      <c r="F8237" s="1" t="s">
        <v>24956</v>
      </c>
      <c r="G8237" s="2">
        <v>41516</v>
      </c>
      <c r="H8237" t="s">
        <v>24957</v>
      </c>
      <c r="I8237">
        <v>500000</v>
      </c>
      <c r="J8237" s="9" t="s">
        <v>36122</v>
      </c>
      <c r="K8237" s="9" t="str">
        <f t="shared" si="768"/>
        <v>否</v>
      </c>
      <c r="L8237" s="8"/>
      <c r="M8237" s="8"/>
      <c r="N8237" s="8"/>
      <c r="O8237" s="8"/>
      <c r="P8237" s="8">
        <f t="shared" si="769"/>
        <v>0</v>
      </c>
      <c r="Q8237" s="8"/>
      <c r="R8237" s="8"/>
      <c r="S8237" s="8"/>
      <c r="T8237" s="8">
        <v>0</v>
      </c>
      <c r="U8237" s="8">
        <f t="shared" si="770"/>
        <v>0</v>
      </c>
      <c r="V8237" s="8">
        <v>870937.61</v>
      </c>
      <c r="W8237" s="8">
        <v>0</v>
      </c>
      <c r="X8237" s="8">
        <v>109882.81</v>
      </c>
      <c r="Y8237" s="8">
        <v>42680.03</v>
      </c>
      <c r="Z8237" s="8">
        <f t="shared" si="771"/>
        <v>152562.84</v>
      </c>
      <c r="AA8237" s="8">
        <f t="shared" si="772"/>
        <v>152562.84</v>
      </c>
      <c r="AB8237" s="10"/>
      <c r="AC8237" s="8"/>
      <c r="AD8237" s="8" t="str">
        <f t="shared" si="773"/>
        <v>N</v>
      </c>
    </row>
    <row r="8238" spans="1:30" x14ac:dyDescent="0.15">
      <c r="A8238">
        <v>8236</v>
      </c>
      <c r="B8238" s="1" t="s">
        <v>24958</v>
      </c>
      <c r="C8238" s="1" t="s">
        <v>36378</v>
      </c>
      <c r="D8238" s="3" t="s">
        <v>35780</v>
      </c>
      <c r="E8238" s="3" t="s">
        <v>40211</v>
      </c>
      <c r="F8238" s="1" t="s">
        <v>24959</v>
      </c>
      <c r="G8238" s="2">
        <v>41527</v>
      </c>
      <c r="H8238" t="s">
        <v>24960</v>
      </c>
      <c r="I8238">
        <v>1000000</v>
      </c>
      <c r="J8238" s="9" t="s">
        <v>36119</v>
      </c>
      <c r="K8238" s="9" t="str">
        <f t="shared" si="768"/>
        <v>否</v>
      </c>
      <c r="L8238" s="8"/>
      <c r="M8238" s="8"/>
      <c r="N8238" s="8"/>
      <c r="O8238" s="8"/>
      <c r="P8238" s="8">
        <f t="shared" si="769"/>
        <v>0</v>
      </c>
      <c r="Q8238" s="8"/>
      <c r="R8238" s="8"/>
      <c r="S8238" s="8"/>
      <c r="T8238" s="8">
        <v>0</v>
      </c>
      <c r="U8238" s="8">
        <f t="shared" si="770"/>
        <v>0</v>
      </c>
      <c r="V8238" s="8">
        <v>0</v>
      </c>
      <c r="W8238" s="8">
        <v>0</v>
      </c>
      <c r="X8238" s="8">
        <v>0</v>
      </c>
      <c r="Y8238" s="8">
        <v>0</v>
      </c>
      <c r="Z8238" s="8">
        <f t="shared" si="771"/>
        <v>0</v>
      </c>
      <c r="AA8238" s="8">
        <f t="shared" si="772"/>
        <v>0</v>
      </c>
      <c r="AB8238" s="10"/>
      <c r="AC8238" s="8"/>
      <c r="AD8238" s="8" t="str">
        <f t="shared" si="773"/>
        <v>N</v>
      </c>
    </row>
    <row r="8239" spans="1:30" x14ac:dyDescent="0.15">
      <c r="A8239">
        <v>8237</v>
      </c>
      <c r="B8239" s="1" t="s">
        <v>24961</v>
      </c>
      <c r="C8239" s="1" t="s">
        <v>36379</v>
      </c>
      <c r="D8239" s="3" t="s">
        <v>35780</v>
      </c>
      <c r="E8239" s="3" t="s">
        <v>40212</v>
      </c>
      <c r="F8239" s="1" t="s">
        <v>24962</v>
      </c>
      <c r="G8239" s="2">
        <v>41527</v>
      </c>
      <c r="H8239" t="s">
        <v>24963</v>
      </c>
      <c r="I8239">
        <v>10600000</v>
      </c>
      <c r="J8239" s="9" t="s">
        <v>36119</v>
      </c>
      <c r="K8239" s="9" t="str">
        <f t="shared" si="768"/>
        <v>否</v>
      </c>
      <c r="L8239" s="8"/>
      <c r="M8239" s="8"/>
      <c r="N8239" s="8"/>
      <c r="O8239" s="8"/>
      <c r="P8239" s="8">
        <f t="shared" si="769"/>
        <v>0</v>
      </c>
      <c r="Q8239" s="8"/>
      <c r="R8239" s="8"/>
      <c r="S8239" s="8"/>
      <c r="T8239" s="8">
        <v>991.47</v>
      </c>
      <c r="U8239" s="8">
        <f t="shared" si="770"/>
        <v>991.47</v>
      </c>
      <c r="V8239" s="8">
        <v>1563835</v>
      </c>
      <c r="W8239" s="8">
        <v>0</v>
      </c>
      <c r="X8239" s="8">
        <v>26638.400000000001</v>
      </c>
      <c r="Y8239" s="8">
        <v>4921.05</v>
      </c>
      <c r="Z8239" s="8">
        <f t="shared" si="771"/>
        <v>31559.45</v>
      </c>
      <c r="AA8239" s="8">
        <f t="shared" si="772"/>
        <v>32550.920000000002</v>
      </c>
      <c r="AB8239" s="10"/>
      <c r="AC8239" s="8"/>
      <c r="AD8239" s="8" t="str">
        <f t="shared" si="773"/>
        <v>N</v>
      </c>
    </row>
    <row r="8240" spans="1:30" x14ac:dyDescent="0.15">
      <c r="A8240">
        <v>8238</v>
      </c>
      <c r="B8240" s="1" t="s">
        <v>24964</v>
      </c>
      <c r="C8240" s="1" t="s">
        <v>36380</v>
      </c>
      <c r="D8240" s="3" t="s">
        <v>34480</v>
      </c>
      <c r="E8240" s="3" t="s">
        <v>44519</v>
      </c>
      <c r="F8240" s="1" t="s">
        <v>24965</v>
      </c>
      <c r="G8240" s="2">
        <v>41528</v>
      </c>
      <c r="H8240" t="s">
        <v>12104</v>
      </c>
      <c r="I8240">
        <v>500000</v>
      </c>
      <c r="J8240" s="9" t="s">
        <v>36125</v>
      </c>
      <c r="K8240" s="9" t="str">
        <f t="shared" si="768"/>
        <v>否</v>
      </c>
      <c r="L8240" s="8"/>
      <c r="M8240" s="8"/>
      <c r="N8240" s="8"/>
      <c r="O8240" s="8"/>
      <c r="P8240" s="8">
        <f t="shared" si="769"/>
        <v>0</v>
      </c>
      <c r="Q8240" s="8"/>
      <c r="R8240" s="8"/>
      <c r="S8240" s="8"/>
      <c r="T8240" s="8">
        <v>0</v>
      </c>
      <c r="U8240" s="8">
        <f t="shared" si="770"/>
        <v>0</v>
      </c>
      <c r="V8240" s="8">
        <v>557818.63</v>
      </c>
      <c r="W8240" s="8">
        <v>0</v>
      </c>
      <c r="X8240" s="8">
        <v>21308.14</v>
      </c>
      <c r="Y8240" s="8">
        <v>2789.09</v>
      </c>
      <c r="Z8240" s="8">
        <f t="shared" si="771"/>
        <v>24097.23</v>
      </c>
      <c r="AA8240" s="8">
        <f t="shared" si="772"/>
        <v>24097.23</v>
      </c>
      <c r="AB8240" s="10"/>
      <c r="AC8240" s="8"/>
      <c r="AD8240" s="8" t="str">
        <f t="shared" si="773"/>
        <v>N</v>
      </c>
    </row>
    <row r="8241" spans="1:30" x14ac:dyDescent="0.15">
      <c r="A8241">
        <v>8239</v>
      </c>
      <c r="B8241" s="1" t="s">
        <v>24966</v>
      </c>
      <c r="C8241" s="1" t="s">
        <v>36381</v>
      </c>
      <c r="D8241" s="3" t="s">
        <v>35782</v>
      </c>
      <c r="E8241" s="3" t="s">
        <v>39022</v>
      </c>
      <c r="F8241" s="1" t="s">
        <v>24967</v>
      </c>
      <c r="G8241" s="2">
        <v>41529</v>
      </c>
      <c r="H8241" t="s">
        <v>24968</v>
      </c>
      <c r="I8241">
        <v>50000</v>
      </c>
      <c r="J8241" s="9" t="s">
        <v>36112</v>
      </c>
      <c r="K8241" s="9" t="str">
        <f t="shared" si="768"/>
        <v>否</v>
      </c>
      <c r="L8241" s="8"/>
      <c r="M8241" s="8"/>
      <c r="N8241" s="8"/>
      <c r="O8241" s="8"/>
      <c r="P8241" s="8">
        <f t="shared" si="769"/>
        <v>0</v>
      </c>
      <c r="Q8241" s="8">
        <v>83824.600000000006</v>
      </c>
      <c r="R8241" s="8">
        <v>0</v>
      </c>
      <c r="S8241" s="8">
        <v>0</v>
      </c>
      <c r="T8241" s="8">
        <v>1084.43</v>
      </c>
      <c r="U8241" s="8">
        <f t="shared" si="770"/>
        <v>1084.43</v>
      </c>
      <c r="V8241" s="8">
        <v>608488.31000000006</v>
      </c>
      <c r="W8241" s="8">
        <v>0</v>
      </c>
      <c r="X8241" s="8">
        <v>21000.89</v>
      </c>
      <c r="Y8241" s="8">
        <v>3045.32</v>
      </c>
      <c r="Z8241" s="8">
        <f t="shared" si="771"/>
        <v>24046.21</v>
      </c>
      <c r="AA8241" s="8">
        <f t="shared" si="772"/>
        <v>25130.639999999999</v>
      </c>
      <c r="AB8241" s="10"/>
      <c r="AC8241" s="8"/>
      <c r="AD8241" s="8" t="str">
        <f t="shared" si="773"/>
        <v>N</v>
      </c>
    </row>
    <row r="8242" spans="1:30" x14ac:dyDescent="0.15">
      <c r="A8242">
        <v>8240</v>
      </c>
      <c r="B8242" s="1" t="s">
        <v>24969</v>
      </c>
      <c r="C8242" s="1" t="s">
        <v>36382</v>
      </c>
      <c r="D8242" s="3" t="s">
        <v>35780</v>
      </c>
      <c r="E8242" s="3" t="s">
        <v>39621</v>
      </c>
      <c r="F8242" s="1" t="s">
        <v>24970</v>
      </c>
      <c r="G8242" s="2">
        <v>40997</v>
      </c>
      <c r="H8242" t="s">
        <v>24971</v>
      </c>
      <c r="J8242" s="9" t="s">
        <v>36123</v>
      </c>
      <c r="K8242" s="9" t="str">
        <f t="shared" si="768"/>
        <v>否</v>
      </c>
      <c r="L8242" s="8"/>
      <c r="M8242" s="8"/>
      <c r="N8242" s="8"/>
      <c r="O8242" s="8"/>
      <c r="P8242" s="8">
        <f t="shared" si="769"/>
        <v>0</v>
      </c>
      <c r="Q8242" s="8">
        <v>7179.48</v>
      </c>
      <c r="R8242" s="8">
        <v>0</v>
      </c>
      <c r="S8242" s="8">
        <v>1220.52</v>
      </c>
      <c r="T8242" s="8"/>
      <c r="U8242" s="8">
        <f t="shared" si="770"/>
        <v>1220.52</v>
      </c>
      <c r="V8242" s="8">
        <v>226072.01</v>
      </c>
      <c r="W8242" s="8">
        <v>0</v>
      </c>
      <c r="X8242" s="8">
        <v>4747.25</v>
      </c>
      <c r="Y8242" s="8"/>
      <c r="Z8242" s="8">
        <f t="shared" si="771"/>
        <v>4747.25</v>
      </c>
      <c r="AA8242" s="8">
        <f t="shared" si="772"/>
        <v>5967.77</v>
      </c>
      <c r="AB8242" s="10"/>
      <c r="AC8242" s="8"/>
      <c r="AD8242" s="8" t="str">
        <f t="shared" si="773"/>
        <v>N</v>
      </c>
    </row>
    <row r="8243" spans="1:30" x14ac:dyDescent="0.15">
      <c r="A8243">
        <v>8241</v>
      </c>
      <c r="B8243" s="1" t="s">
        <v>24972</v>
      </c>
      <c r="C8243" s="1" t="s">
        <v>36383</v>
      </c>
      <c r="D8243" s="3" t="s">
        <v>35778</v>
      </c>
      <c r="E8243" s="3" t="s">
        <v>44514</v>
      </c>
      <c r="F8243" s="1" t="s">
        <v>24973</v>
      </c>
      <c r="G8243" s="2">
        <v>41527</v>
      </c>
      <c r="H8243" t="s">
        <v>905</v>
      </c>
      <c r="I8243">
        <v>1000000</v>
      </c>
      <c r="J8243" s="9" t="s">
        <v>36125</v>
      </c>
      <c r="K8243" s="9" t="str">
        <f t="shared" si="768"/>
        <v>否</v>
      </c>
      <c r="L8243" s="8"/>
      <c r="M8243" s="8"/>
      <c r="N8243" s="8"/>
      <c r="O8243" s="8"/>
      <c r="P8243" s="8">
        <f t="shared" si="769"/>
        <v>0</v>
      </c>
      <c r="Q8243" s="8"/>
      <c r="R8243" s="8"/>
      <c r="S8243" s="8"/>
      <c r="T8243" s="8">
        <v>0</v>
      </c>
      <c r="U8243" s="8">
        <f t="shared" si="770"/>
        <v>0</v>
      </c>
      <c r="V8243" s="8">
        <v>410218.81</v>
      </c>
      <c r="W8243" s="8">
        <v>0</v>
      </c>
      <c r="X8243" s="8">
        <v>5001.28</v>
      </c>
      <c r="Y8243" s="8">
        <v>2051.1</v>
      </c>
      <c r="Z8243" s="8">
        <f t="shared" si="771"/>
        <v>7052.3799999999992</v>
      </c>
      <c r="AA8243" s="8">
        <f t="shared" si="772"/>
        <v>7052.3799999999992</v>
      </c>
      <c r="AB8243" s="10"/>
      <c r="AC8243" s="8"/>
      <c r="AD8243" s="8" t="str">
        <f t="shared" si="773"/>
        <v>N</v>
      </c>
    </row>
    <row r="8244" spans="1:30" x14ac:dyDescent="0.15">
      <c r="A8244">
        <v>8242</v>
      </c>
      <c r="B8244" s="1" t="s">
        <v>24974</v>
      </c>
      <c r="C8244" s="1" t="s">
        <v>36384</v>
      </c>
      <c r="D8244" s="3" t="s">
        <v>35786</v>
      </c>
      <c r="E8244" s="3" t="s">
        <v>37441</v>
      </c>
      <c r="F8244" s="1" t="s">
        <v>24975</v>
      </c>
      <c r="G8244" s="2">
        <v>38712</v>
      </c>
      <c r="H8244" t="s">
        <v>24976</v>
      </c>
      <c r="I8244">
        <v>800000</v>
      </c>
      <c r="J8244" s="9" t="s">
        <v>36127</v>
      </c>
      <c r="K8244" s="9" t="str">
        <f t="shared" si="768"/>
        <v>否</v>
      </c>
      <c r="L8244" s="8"/>
      <c r="M8244" s="8"/>
      <c r="N8244" s="8"/>
      <c r="O8244" s="8"/>
      <c r="P8244" s="8">
        <f t="shared" si="769"/>
        <v>0</v>
      </c>
      <c r="Q8244" s="8"/>
      <c r="R8244" s="8"/>
      <c r="S8244" s="8"/>
      <c r="T8244" s="8"/>
      <c r="U8244" s="8">
        <f t="shared" si="770"/>
        <v>0</v>
      </c>
      <c r="V8244" s="8">
        <v>0</v>
      </c>
      <c r="W8244" s="8">
        <v>0</v>
      </c>
      <c r="X8244" s="8">
        <v>0</v>
      </c>
      <c r="Y8244" s="8"/>
      <c r="Z8244" s="8">
        <f t="shared" si="771"/>
        <v>0</v>
      </c>
      <c r="AA8244" s="8">
        <f t="shared" si="772"/>
        <v>0</v>
      </c>
      <c r="AB8244" s="10"/>
      <c r="AC8244" s="8"/>
      <c r="AD8244" s="8" t="str">
        <f t="shared" si="773"/>
        <v>N</v>
      </c>
    </row>
    <row r="8245" spans="1:30" x14ac:dyDescent="0.15">
      <c r="A8245">
        <v>8243</v>
      </c>
      <c r="B8245" s="1" t="s">
        <v>24977</v>
      </c>
      <c r="C8245" s="1" t="s">
        <v>36385</v>
      </c>
      <c r="D8245" s="3" t="s">
        <v>35774</v>
      </c>
      <c r="E8245" s="3" t="s">
        <v>44518</v>
      </c>
      <c r="F8245" s="1" t="s">
        <v>24978</v>
      </c>
      <c r="G8245" s="2">
        <v>41528</v>
      </c>
      <c r="H8245" t="s">
        <v>23496</v>
      </c>
      <c r="I8245">
        <v>1000000</v>
      </c>
      <c r="J8245" s="9" t="s">
        <v>36125</v>
      </c>
      <c r="K8245" s="9" t="str">
        <f t="shared" si="768"/>
        <v>否</v>
      </c>
      <c r="L8245" s="8"/>
      <c r="M8245" s="8"/>
      <c r="N8245" s="8"/>
      <c r="O8245" s="8"/>
      <c r="P8245" s="8">
        <f t="shared" si="769"/>
        <v>0</v>
      </c>
      <c r="Q8245" s="8"/>
      <c r="R8245" s="8"/>
      <c r="S8245" s="8"/>
      <c r="T8245" s="8">
        <v>0</v>
      </c>
      <c r="U8245" s="8">
        <f t="shared" si="770"/>
        <v>0</v>
      </c>
      <c r="V8245" s="8">
        <v>563582.14</v>
      </c>
      <c r="W8245" s="8">
        <v>0</v>
      </c>
      <c r="X8245" s="8">
        <v>33196.230000000003</v>
      </c>
      <c r="Y8245" s="8">
        <v>2019.83</v>
      </c>
      <c r="Z8245" s="8">
        <f t="shared" si="771"/>
        <v>35216.060000000005</v>
      </c>
      <c r="AA8245" s="8">
        <f t="shared" si="772"/>
        <v>35216.060000000005</v>
      </c>
      <c r="AB8245" s="10"/>
      <c r="AC8245" s="8"/>
      <c r="AD8245" s="8" t="str">
        <f t="shared" si="773"/>
        <v>N</v>
      </c>
    </row>
    <row r="8246" spans="1:30" x14ac:dyDescent="0.15">
      <c r="A8246">
        <v>8244</v>
      </c>
      <c r="B8246" s="1" t="s">
        <v>24979</v>
      </c>
      <c r="C8246" s="1" t="s">
        <v>36386</v>
      </c>
      <c r="D8246" s="3" t="s">
        <v>34481</v>
      </c>
      <c r="E8246" s="3" t="s">
        <v>41567</v>
      </c>
      <c r="F8246" s="1" t="s">
        <v>24980</v>
      </c>
      <c r="G8246" s="2">
        <v>41533</v>
      </c>
      <c r="H8246" t="s">
        <v>24981</v>
      </c>
      <c r="J8246" s="9" t="s">
        <v>36122</v>
      </c>
      <c r="K8246" s="9" t="str">
        <f t="shared" si="768"/>
        <v>否</v>
      </c>
      <c r="L8246" s="8"/>
      <c r="M8246" s="8"/>
      <c r="N8246" s="8"/>
      <c r="O8246" s="8"/>
      <c r="P8246" s="8">
        <f t="shared" si="769"/>
        <v>0</v>
      </c>
      <c r="Q8246" s="8"/>
      <c r="R8246" s="8"/>
      <c r="S8246" s="8"/>
      <c r="T8246" s="8"/>
      <c r="U8246" s="8">
        <f t="shared" si="770"/>
        <v>0</v>
      </c>
      <c r="V8246" s="8">
        <v>0</v>
      </c>
      <c r="W8246" s="8">
        <v>0</v>
      </c>
      <c r="X8246" s="8">
        <v>4139.8500000000004</v>
      </c>
      <c r="Y8246" s="8"/>
      <c r="Z8246" s="8">
        <f t="shared" si="771"/>
        <v>4139.8500000000004</v>
      </c>
      <c r="AA8246" s="8">
        <f t="shared" si="772"/>
        <v>4139.8500000000004</v>
      </c>
      <c r="AB8246" s="10"/>
      <c r="AC8246" s="8"/>
      <c r="AD8246" s="8" t="str">
        <f t="shared" si="773"/>
        <v>N</v>
      </c>
    </row>
    <row r="8247" spans="1:30" x14ac:dyDescent="0.15">
      <c r="A8247">
        <v>8245</v>
      </c>
      <c r="B8247" s="1" t="s">
        <v>24982</v>
      </c>
      <c r="C8247" s="1" t="s">
        <v>36387</v>
      </c>
      <c r="D8247" s="3" t="s">
        <v>34485</v>
      </c>
      <c r="E8247" s="3" t="s">
        <v>41569</v>
      </c>
      <c r="F8247" s="1" t="s">
        <v>24983</v>
      </c>
      <c r="G8247" s="2">
        <v>39986</v>
      </c>
      <c r="H8247" t="s">
        <v>24984</v>
      </c>
      <c r="I8247">
        <v>500000</v>
      </c>
      <c r="J8247" s="9" t="s">
        <v>36122</v>
      </c>
      <c r="K8247" s="9" t="str">
        <f t="shared" si="768"/>
        <v>否</v>
      </c>
      <c r="L8247" s="8"/>
      <c r="M8247" s="8"/>
      <c r="N8247" s="8"/>
      <c r="O8247" s="8"/>
      <c r="P8247" s="8">
        <f t="shared" si="769"/>
        <v>0</v>
      </c>
      <c r="Q8247" s="8"/>
      <c r="R8247" s="8"/>
      <c r="S8247" s="8"/>
      <c r="T8247" s="8">
        <v>0</v>
      </c>
      <c r="U8247" s="8">
        <f t="shared" si="770"/>
        <v>0</v>
      </c>
      <c r="V8247" s="8">
        <v>0</v>
      </c>
      <c r="W8247" s="8">
        <v>0</v>
      </c>
      <c r="X8247" s="8">
        <v>23120.82</v>
      </c>
      <c r="Y8247" s="8">
        <v>0</v>
      </c>
      <c r="Z8247" s="8">
        <f t="shared" si="771"/>
        <v>23120.82</v>
      </c>
      <c r="AA8247" s="8">
        <f t="shared" si="772"/>
        <v>23120.82</v>
      </c>
      <c r="AB8247" s="10"/>
      <c r="AC8247" s="8"/>
      <c r="AD8247" s="8" t="str">
        <f t="shared" si="773"/>
        <v>N</v>
      </c>
    </row>
    <row r="8248" spans="1:30" x14ac:dyDescent="0.15">
      <c r="A8248">
        <v>8246</v>
      </c>
      <c r="B8248" s="1" t="s">
        <v>24985</v>
      </c>
      <c r="C8248" s="1" t="s">
        <v>36388</v>
      </c>
      <c r="D8248" s="3" t="s">
        <v>35778</v>
      </c>
      <c r="E8248" s="3" t="s">
        <v>42874</v>
      </c>
      <c r="F8248" s="1" t="s">
        <v>24986</v>
      </c>
      <c r="G8248" s="2">
        <v>41530</v>
      </c>
      <c r="H8248" t="s">
        <v>24987</v>
      </c>
      <c r="I8248">
        <v>2000000</v>
      </c>
      <c r="J8248" s="9" t="s">
        <v>36113</v>
      </c>
      <c r="K8248" s="9" t="str">
        <f t="shared" si="768"/>
        <v>否</v>
      </c>
      <c r="L8248" s="8"/>
      <c r="M8248" s="8"/>
      <c r="N8248" s="8"/>
      <c r="O8248" s="8"/>
      <c r="P8248" s="8">
        <f t="shared" si="769"/>
        <v>0</v>
      </c>
      <c r="Q8248" s="8"/>
      <c r="R8248" s="8"/>
      <c r="S8248" s="8"/>
      <c r="T8248" s="8">
        <v>0</v>
      </c>
      <c r="U8248" s="8">
        <f t="shared" si="770"/>
        <v>0</v>
      </c>
      <c r="V8248" s="8">
        <v>4064817.1</v>
      </c>
      <c r="W8248" s="8">
        <v>0</v>
      </c>
      <c r="X8248" s="8">
        <v>72162.58</v>
      </c>
      <c r="Y8248" s="8">
        <v>0</v>
      </c>
      <c r="Z8248" s="8">
        <f t="shared" si="771"/>
        <v>72162.58</v>
      </c>
      <c r="AA8248" s="8">
        <f t="shared" si="772"/>
        <v>72162.58</v>
      </c>
      <c r="AB8248" s="10"/>
      <c r="AC8248" s="8"/>
      <c r="AD8248" s="8" t="str">
        <f t="shared" si="773"/>
        <v>N</v>
      </c>
    </row>
    <row r="8249" spans="1:30" x14ac:dyDescent="0.15">
      <c r="A8249">
        <v>8247</v>
      </c>
      <c r="B8249" s="1" t="s">
        <v>24988</v>
      </c>
      <c r="C8249" s="1" t="s">
        <v>24989</v>
      </c>
      <c r="D8249" s="3" t="s">
        <v>35782</v>
      </c>
      <c r="E8249" s="3" t="s">
        <v>42871</v>
      </c>
      <c r="F8249" s="1" t="s">
        <v>24990</v>
      </c>
      <c r="G8249" s="2">
        <v>40120</v>
      </c>
      <c r="H8249" t="s">
        <v>24991</v>
      </c>
      <c r="J8249" s="9" t="s">
        <v>36113</v>
      </c>
      <c r="K8249" s="9" t="str">
        <f t="shared" si="768"/>
        <v>否</v>
      </c>
      <c r="L8249" s="8"/>
      <c r="M8249" s="8"/>
      <c r="N8249" s="8"/>
      <c r="O8249" s="8"/>
      <c r="P8249" s="8">
        <f t="shared" si="769"/>
        <v>0</v>
      </c>
      <c r="Q8249" s="8">
        <v>238461.55</v>
      </c>
      <c r="R8249" s="8">
        <v>0</v>
      </c>
      <c r="S8249" s="8">
        <v>11132.01</v>
      </c>
      <c r="T8249" s="8"/>
      <c r="U8249" s="8">
        <f t="shared" si="770"/>
        <v>11132.01</v>
      </c>
      <c r="V8249" s="8">
        <v>3277983.82</v>
      </c>
      <c r="W8249" s="8">
        <v>0</v>
      </c>
      <c r="X8249" s="8">
        <v>102101.21</v>
      </c>
      <c r="Y8249" s="8"/>
      <c r="Z8249" s="8">
        <f t="shared" si="771"/>
        <v>102101.21</v>
      </c>
      <c r="AA8249" s="8">
        <f t="shared" si="772"/>
        <v>113233.22</v>
      </c>
      <c r="AB8249" s="10"/>
      <c r="AC8249" s="8"/>
      <c r="AD8249" s="8" t="str">
        <f t="shared" si="773"/>
        <v>N</v>
      </c>
    </row>
    <row r="8250" spans="1:30" x14ac:dyDescent="0.15">
      <c r="A8250">
        <v>8248</v>
      </c>
      <c r="B8250" s="1" t="s">
        <v>24992</v>
      </c>
      <c r="C8250" s="1" t="s">
        <v>36389</v>
      </c>
      <c r="D8250" s="3" t="s">
        <v>35780</v>
      </c>
      <c r="E8250" s="3" t="s">
        <v>39623</v>
      </c>
      <c r="F8250" s="1" t="s">
        <v>24993</v>
      </c>
      <c r="G8250" s="2">
        <v>41514</v>
      </c>
      <c r="H8250" t="s">
        <v>24994</v>
      </c>
      <c r="I8250">
        <v>30000000</v>
      </c>
      <c r="J8250" s="9" t="s">
        <v>36123</v>
      </c>
      <c r="K8250" s="9" t="str">
        <f t="shared" si="768"/>
        <v>否</v>
      </c>
      <c r="L8250" s="8"/>
      <c r="M8250" s="8"/>
      <c r="N8250" s="8"/>
      <c r="O8250" s="8"/>
      <c r="P8250" s="8">
        <f t="shared" si="769"/>
        <v>0</v>
      </c>
      <c r="Q8250" s="8">
        <v>0</v>
      </c>
      <c r="R8250" s="8">
        <v>0</v>
      </c>
      <c r="S8250" s="8">
        <v>0</v>
      </c>
      <c r="T8250" s="8">
        <v>0</v>
      </c>
      <c r="U8250" s="8">
        <f t="shared" si="770"/>
        <v>0</v>
      </c>
      <c r="V8250" s="8">
        <v>1794273.53</v>
      </c>
      <c r="W8250" s="8">
        <v>0</v>
      </c>
      <c r="X8250" s="8">
        <v>0</v>
      </c>
      <c r="Y8250" s="8"/>
      <c r="Z8250" s="8">
        <f t="shared" si="771"/>
        <v>0</v>
      </c>
      <c r="AA8250" s="8">
        <f t="shared" si="772"/>
        <v>0</v>
      </c>
      <c r="AB8250" s="10"/>
      <c r="AC8250" s="8"/>
      <c r="AD8250" s="8" t="str">
        <f t="shared" si="773"/>
        <v>N</v>
      </c>
    </row>
    <row r="8251" spans="1:30" x14ac:dyDescent="0.15">
      <c r="A8251">
        <v>8249</v>
      </c>
      <c r="B8251" s="1" t="s">
        <v>24995</v>
      </c>
      <c r="C8251" s="1" t="s">
        <v>36390</v>
      </c>
      <c r="D8251" s="3" t="s">
        <v>35790</v>
      </c>
      <c r="E8251" s="3" t="s">
        <v>37436</v>
      </c>
      <c r="F8251" s="1" t="s">
        <v>24996</v>
      </c>
      <c r="G8251" s="2">
        <v>41528</v>
      </c>
      <c r="H8251" t="s">
        <v>24997</v>
      </c>
      <c r="I8251">
        <v>12000000</v>
      </c>
      <c r="J8251" s="9" t="s">
        <v>36127</v>
      </c>
      <c r="K8251" s="9" t="str">
        <f t="shared" si="768"/>
        <v>否</v>
      </c>
      <c r="L8251" s="8"/>
      <c r="M8251" s="8"/>
      <c r="N8251" s="8"/>
      <c r="O8251" s="8"/>
      <c r="P8251" s="8">
        <f t="shared" si="769"/>
        <v>0</v>
      </c>
      <c r="Q8251" s="8"/>
      <c r="R8251" s="8"/>
      <c r="S8251" s="8"/>
      <c r="T8251" s="8">
        <v>0</v>
      </c>
      <c r="U8251" s="8">
        <f t="shared" si="770"/>
        <v>0</v>
      </c>
      <c r="V8251" s="8">
        <v>1084018.78</v>
      </c>
      <c r="W8251" s="8">
        <v>0</v>
      </c>
      <c r="X8251" s="8">
        <v>20539.18</v>
      </c>
      <c r="Y8251" s="8">
        <v>2826.6</v>
      </c>
      <c r="Z8251" s="8">
        <f t="shared" si="771"/>
        <v>23365.78</v>
      </c>
      <c r="AA8251" s="8">
        <f t="shared" si="772"/>
        <v>23365.78</v>
      </c>
      <c r="AB8251" s="10"/>
      <c r="AC8251" s="8"/>
      <c r="AD8251" s="8" t="str">
        <f t="shared" si="773"/>
        <v>N</v>
      </c>
    </row>
    <row r="8252" spans="1:30" x14ac:dyDescent="0.15">
      <c r="A8252">
        <v>8250</v>
      </c>
      <c r="B8252" s="1" t="s">
        <v>24998</v>
      </c>
      <c r="C8252" s="1" t="s">
        <v>36391</v>
      </c>
      <c r="D8252" s="3" t="s">
        <v>35772</v>
      </c>
      <c r="E8252" s="3" t="s">
        <v>37437</v>
      </c>
      <c r="F8252" s="1" t="s">
        <v>24999</v>
      </c>
      <c r="G8252" s="2">
        <v>41541</v>
      </c>
      <c r="H8252" t="s">
        <v>25000</v>
      </c>
      <c r="I8252">
        <v>30000000</v>
      </c>
      <c r="J8252" s="9" t="s">
        <v>36127</v>
      </c>
      <c r="K8252" s="9" t="str">
        <f t="shared" si="768"/>
        <v>否</v>
      </c>
      <c r="L8252" s="8"/>
      <c r="M8252" s="8"/>
      <c r="N8252" s="8"/>
      <c r="O8252" s="8"/>
      <c r="P8252" s="8">
        <f t="shared" si="769"/>
        <v>0</v>
      </c>
      <c r="Q8252" s="8">
        <v>0</v>
      </c>
      <c r="R8252" s="8">
        <v>0</v>
      </c>
      <c r="S8252" s="8">
        <v>0</v>
      </c>
      <c r="T8252" s="8">
        <v>0</v>
      </c>
      <c r="U8252" s="8">
        <f t="shared" si="770"/>
        <v>0</v>
      </c>
      <c r="V8252" s="8">
        <v>0</v>
      </c>
      <c r="W8252" s="8">
        <v>0</v>
      </c>
      <c r="X8252" s="8">
        <v>0</v>
      </c>
      <c r="Y8252" s="8">
        <v>0</v>
      </c>
      <c r="Z8252" s="8">
        <f t="shared" si="771"/>
        <v>0</v>
      </c>
      <c r="AA8252" s="8">
        <f t="shared" si="772"/>
        <v>0</v>
      </c>
      <c r="AB8252" s="10"/>
      <c r="AC8252" s="8"/>
      <c r="AD8252" s="8" t="str">
        <f t="shared" si="773"/>
        <v>N</v>
      </c>
    </row>
    <row r="8253" spans="1:30" x14ac:dyDescent="0.15">
      <c r="A8253">
        <v>8251</v>
      </c>
      <c r="B8253" s="1" t="s">
        <v>25001</v>
      </c>
      <c r="C8253" s="1" t="s">
        <v>36392</v>
      </c>
      <c r="D8253" s="3" t="s">
        <v>35774</v>
      </c>
      <c r="E8253" s="3" t="s">
        <v>39899</v>
      </c>
      <c r="F8253" s="1" t="s">
        <v>25002</v>
      </c>
      <c r="G8253" s="2">
        <v>39568</v>
      </c>
      <c r="H8253" t="s">
        <v>25003</v>
      </c>
      <c r="I8253">
        <v>1000000</v>
      </c>
      <c r="J8253" s="9" t="s">
        <v>36123</v>
      </c>
      <c r="K8253" s="9" t="str">
        <f t="shared" si="768"/>
        <v>否</v>
      </c>
      <c r="L8253" s="8">
        <v>2754168.86</v>
      </c>
      <c r="M8253" s="8">
        <v>0</v>
      </c>
      <c r="N8253" s="8">
        <v>73949.19</v>
      </c>
      <c r="O8253" s="8"/>
      <c r="P8253" s="8">
        <f t="shared" si="769"/>
        <v>73949.19</v>
      </c>
      <c r="Q8253" s="8">
        <v>2107059.63</v>
      </c>
      <c r="R8253" s="8">
        <v>0</v>
      </c>
      <c r="S8253" s="8">
        <v>31910.03</v>
      </c>
      <c r="T8253" s="8"/>
      <c r="U8253" s="8">
        <f t="shared" si="770"/>
        <v>31910.03</v>
      </c>
      <c r="V8253" s="8">
        <v>2693718.77</v>
      </c>
      <c r="W8253" s="8">
        <v>0</v>
      </c>
      <c r="X8253" s="8">
        <v>19328.46</v>
      </c>
      <c r="Y8253" s="8"/>
      <c r="Z8253" s="8">
        <f t="shared" si="771"/>
        <v>19328.46</v>
      </c>
      <c r="AA8253" s="8">
        <f t="shared" si="772"/>
        <v>125187.68</v>
      </c>
      <c r="AB8253" s="10">
        <v>41827</v>
      </c>
      <c r="AC8253" s="8" t="s">
        <v>37168</v>
      </c>
      <c r="AD8253" s="8" t="str">
        <f t="shared" si="773"/>
        <v>N</v>
      </c>
    </row>
    <row r="8254" spans="1:30" x14ac:dyDescent="0.15">
      <c r="A8254">
        <v>8252</v>
      </c>
      <c r="B8254" s="1" t="s">
        <v>25004</v>
      </c>
      <c r="C8254" s="1" t="s">
        <v>36393</v>
      </c>
      <c r="D8254" s="3" t="s">
        <v>35784</v>
      </c>
      <c r="E8254" s="3" t="s">
        <v>39739</v>
      </c>
      <c r="F8254" s="1" t="s">
        <v>25005</v>
      </c>
      <c r="G8254" s="2">
        <v>39632</v>
      </c>
      <c r="H8254" t="s">
        <v>25006</v>
      </c>
      <c r="I8254">
        <v>500000</v>
      </c>
      <c r="J8254" s="9" t="s">
        <v>36123</v>
      </c>
      <c r="K8254" s="9" t="str">
        <f t="shared" si="768"/>
        <v>否</v>
      </c>
      <c r="L8254" s="8">
        <v>1083863.28</v>
      </c>
      <c r="M8254" s="8">
        <v>0</v>
      </c>
      <c r="N8254" s="8">
        <v>46690.53</v>
      </c>
      <c r="O8254" s="8"/>
      <c r="P8254" s="8">
        <f t="shared" si="769"/>
        <v>46690.53</v>
      </c>
      <c r="Q8254" s="8">
        <v>2461495.71</v>
      </c>
      <c r="R8254" s="8">
        <v>0</v>
      </c>
      <c r="S8254" s="8">
        <v>111646.16</v>
      </c>
      <c r="T8254" s="8"/>
      <c r="U8254" s="8">
        <f t="shared" si="770"/>
        <v>111646.16</v>
      </c>
      <c r="V8254" s="8">
        <v>2541531.58</v>
      </c>
      <c r="W8254" s="8">
        <v>0</v>
      </c>
      <c r="X8254" s="8">
        <v>109670.04</v>
      </c>
      <c r="Y8254" s="8"/>
      <c r="Z8254" s="8">
        <f t="shared" si="771"/>
        <v>109670.04</v>
      </c>
      <c r="AA8254" s="8">
        <f t="shared" si="772"/>
        <v>268006.73</v>
      </c>
      <c r="AB8254" s="10"/>
      <c r="AC8254" s="8"/>
      <c r="AD8254" s="8" t="str">
        <f t="shared" si="773"/>
        <v>N</v>
      </c>
    </row>
    <row r="8255" spans="1:30" x14ac:dyDescent="0.15">
      <c r="A8255">
        <v>8253</v>
      </c>
      <c r="B8255" s="1" t="s">
        <v>25007</v>
      </c>
      <c r="C8255" s="1" t="s">
        <v>36394</v>
      </c>
      <c r="D8255" s="3" t="s">
        <v>35784</v>
      </c>
      <c r="E8255" s="3" t="s">
        <v>39664</v>
      </c>
      <c r="F8255" s="1" t="s">
        <v>22837</v>
      </c>
      <c r="G8255" s="2">
        <v>39455</v>
      </c>
      <c r="H8255" t="s">
        <v>25008</v>
      </c>
      <c r="I8255">
        <v>3000000</v>
      </c>
      <c r="J8255" s="9" t="s">
        <v>36123</v>
      </c>
      <c r="K8255" s="9" t="str">
        <f t="shared" si="768"/>
        <v>否</v>
      </c>
      <c r="L8255" s="8">
        <v>1351279.5</v>
      </c>
      <c r="M8255" s="8">
        <v>0</v>
      </c>
      <c r="N8255" s="8">
        <v>49375.97</v>
      </c>
      <c r="O8255" s="8">
        <v>4425.2</v>
      </c>
      <c r="P8255" s="8">
        <f t="shared" si="769"/>
        <v>53801.17</v>
      </c>
      <c r="Q8255" s="8">
        <v>15597159.02</v>
      </c>
      <c r="R8255" s="8">
        <v>0</v>
      </c>
      <c r="S8255" s="8">
        <v>430888.22</v>
      </c>
      <c r="T8255" s="8">
        <v>28832.85</v>
      </c>
      <c r="U8255" s="8">
        <f t="shared" si="770"/>
        <v>459721.06999999995</v>
      </c>
      <c r="V8255" s="8">
        <v>9370868.7300000004</v>
      </c>
      <c r="W8255" s="8">
        <v>0</v>
      </c>
      <c r="X8255" s="8">
        <v>293265.84999999998</v>
      </c>
      <c r="Y8255" s="8">
        <v>0</v>
      </c>
      <c r="Z8255" s="8">
        <f t="shared" si="771"/>
        <v>293265.84999999998</v>
      </c>
      <c r="AA8255" s="8">
        <f t="shared" si="772"/>
        <v>806788.08999999985</v>
      </c>
      <c r="AB8255" s="10">
        <v>41071</v>
      </c>
      <c r="AC8255" s="8" t="s">
        <v>37125</v>
      </c>
      <c r="AD8255" s="8" t="str">
        <f t="shared" si="773"/>
        <v>N</v>
      </c>
    </row>
    <row r="8256" spans="1:30" x14ac:dyDescent="0.15">
      <c r="A8256">
        <v>8254</v>
      </c>
      <c r="B8256" s="1" t="s">
        <v>25009</v>
      </c>
      <c r="C8256" s="1" t="s">
        <v>36395</v>
      </c>
      <c r="D8256" s="3" t="s">
        <v>35774</v>
      </c>
      <c r="E8256" s="3" t="s">
        <v>39873</v>
      </c>
      <c r="F8256" s="1" t="s">
        <v>25010</v>
      </c>
      <c r="G8256" s="2">
        <v>39825</v>
      </c>
      <c r="H8256" t="s">
        <v>25011</v>
      </c>
      <c r="I8256">
        <v>500000</v>
      </c>
      <c r="J8256" s="9" t="s">
        <v>36123</v>
      </c>
      <c r="K8256" s="9" t="str">
        <f t="shared" si="768"/>
        <v>是</v>
      </c>
      <c r="L8256" s="8">
        <v>0</v>
      </c>
      <c r="M8256" s="8">
        <v>5766520.7599999998</v>
      </c>
      <c r="N8256" s="8">
        <v>0</v>
      </c>
      <c r="O8256" s="8"/>
      <c r="P8256" s="8">
        <f t="shared" si="769"/>
        <v>0</v>
      </c>
      <c r="Q8256" s="8">
        <v>0</v>
      </c>
      <c r="R8256" s="8">
        <v>1561601.57</v>
      </c>
      <c r="S8256" s="8">
        <v>0</v>
      </c>
      <c r="T8256" s="8"/>
      <c r="U8256" s="8">
        <f t="shared" si="770"/>
        <v>0</v>
      </c>
      <c r="V8256" s="8">
        <v>0</v>
      </c>
      <c r="W8256" s="8">
        <v>5628649.5099999998</v>
      </c>
      <c r="X8256" s="8">
        <v>0</v>
      </c>
      <c r="Y8256" s="8"/>
      <c r="Z8256" s="8">
        <f t="shared" si="771"/>
        <v>0</v>
      </c>
      <c r="AA8256" s="8">
        <f t="shared" si="772"/>
        <v>0</v>
      </c>
      <c r="AB8256" s="10"/>
      <c r="AC8256" s="8"/>
      <c r="AD8256" s="8" t="str">
        <f t="shared" si="773"/>
        <v>N</v>
      </c>
    </row>
    <row r="8257" spans="1:30" x14ac:dyDescent="0.15">
      <c r="A8257">
        <v>8255</v>
      </c>
      <c r="B8257" s="1" t="s">
        <v>25012</v>
      </c>
      <c r="C8257" s="1" t="s">
        <v>36396</v>
      </c>
      <c r="D8257" s="3" t="s">
        <v>35774</v>
      </c>
      <c r="E8257" s="3" t="s">
        <v>39842</v>
      </c>
      <c r="F8257" s="1" t="s">
        <v>25013</v>
      </c>
      <c r="G8257" s="2">
        <v>39870</v>
      </c>
      <c r="H8257" t="s">
        <v>25014</v>
      </c>
      <c r="I8257">
        <v>500000</v>
      </c>
      <c r="J8257" s="9" t="s">
        <v>36123</v>
      </c>
      <c r="K8257" s="9" t="str">
        <f t="shared" si="768"/>
        <v>是</v>
      </c>
      <c r="L8257" s="8">
        <v>10587042.84</v>
      </c>
      <c r="M8257" s="8">
        <v>2812256.1</v>
      </c>
      <c r="N8257" s="8">
        <v>76771.649999999994</v>
      </c>
      <c r="O8257" s="8"/>
      <c r="P8257" s="8">
        <f t="shared" si="769"/>
        <v>76771.649999999994</v>
      </c>
      <c r="Q8257" s="8">
        <v>7945632.5199999996</v>
      </c>
      <c r="R8257" s="8">
        <v>0</v>
      </c>
      <c r="S8257" s="8">
        <v>190554.14</v>
      </c>
      <c r="T8257" s="8"/>
      <c r="U8257" s="8">
        <f t="shared" si="770"/>
        <v>190554.14</v>
      </c>
      <c r="V8257" s="8">
        <v>17766651.809999999</v>
      </c>
      <c r="W8257" s="8">
        <v>4531428.59</v>
      </c>
      <c r="X8257" s="8">
        <v>88116.64</v>
      </c>
      <c r="Y8257" s="8"/>
      <c r="Z8257" s="8">
        <f t="shared" si="771"/>
        <v>88116.64</v>
      </c>
      <c r="AA8257" s="8">
        <f t="shared" si="772"/>
        <v>355442.43000000005</v>
      </c>
      <c r="AB8257" s="10"/>
      <c r="AC8257" s="8"/>
      <c r="AD8257" s="8" t="str">
        <f t="shared" si="773"/>
        <v>N</v>
      </c>
    </row>
    <row r="8258" spans="1:30" x14ac:dyDescent="0.15">
      <c r="A8258">
        <v>8256</v>
      </c>
      <c r="B8258" s="1" t="s">
        <v>25015</v>
      </c>
      <c r="C8258" s="1" t="s">
        <v>36397</v>
      </c>
      <c r="D8258" s="3" t="s">
        <v>35774</v>
      </c>
      <c r="E8258" s="3" t="s">
        <v>39841</v>
      </c>
      <c r="F8258" s="1" t="s">
        <v>25016</v>
      </c>
      <c r="G8258" s="2">
        <v>39870</v>
      </c>
      <c r="H8258" t="s">
        <v>14124</v>
      </c>
      <c r="I8258">
        <v>500000</v>
      </c>
      <c r="J8258" s="9" t="s">
        <v>36123</v>
      </c>
      <c r="K8258" s="9" t="str">
        <f t="shared" si="768"/>
        <v>是</v>
      </c>
      <c r="L8258" s="8">
        <v>0</v>
      </c>
      <c r="M8258" s="8">
        <v>15311439.82</v>
      </c>
      <c r="N8258" s="8">
        <v>0</v>
      </c>
      <c r="O8258" s="8"/>
      <c r="P8258" s="8">
        <f t="shared" si="769"/>
        <v>0</v>
      </c>
      <c r="Q8258" s="8">
        <v>0</v>
      </c>
      <c r="R8258" s="8">
        <v>24599859.899999999</v>
      </c>
      <c r="S8258" s="8">
        <v>0</v>
      </c>
      <c r="T8258" s="8"/>
      <c r="U8258" s="8">
        <f t="shared" si="770"/>
        <v>0</v>
      </c>
      <c r="V8258" s="8">
        <v>125000</v>
      </c>
      <c r="W8258" s="8">
        <v>14461277.68</v>
      </c>
      <c r="X8258" s="8">
        <v>0</v>
      </c>
      <c r="Y8258" s="8"/>
      <c r="Z8258" s="8">
        <f t="shared" si="771"/>
        <v>0</v>
      </c>
      <c r="AA8258" s="8">
        <f t="shared" si="772"/>
        <v>0</v>
      </c>
      <c r="AB8258" s="10"/>
      <c r="AC8258" s="8"/>
      <c r="AD8258" s="8" t="str">
        <f t="shared" si="773"/>
        <v>N</v>
      </c>
    </row>
    <row r="8259" spans="1:30" x14ac:dyDescent="0.15">
      <c r="A8259">
        <v>8257</v>
      </c>
      <c r="B8259" s="1" t="s">
        <v>25017</v>
      </c>
      <c r="C8259" s="1" t="s">
        <v>36398</v>
      </c>
      <c r="D8259" s="3" t="s">
        <v>35774</v>
      </c>
      <c r="E8259" s="3" t="s">
        <v>39835</v>
      </c>
      <c r="F8259" s="1" t="s">
        <v>25018</v>
      </c>
      <c r="G8259" s="2">
        <v>39870</v>
      </c>
      <c r="H8259" t="s">
        <v>25019</v>
      </c>
      <c r="I8259">
        <v>500000</v>
      </c>
      <c r="J8259" s="9" t="s">
        <v>36123</v>
      </c>
      <c r="K8259" s="9" t="str">
        <f t="shared" si="768"/>
        <v>否</v>
      </c>
      <c r="L8259" s="8">
        <v>368654.35</v>
      </c>
      <c r="M8259" s="8">
        <v>0</v>
      </c>
      <c r="N8259" s="8">
        <v>4825.26</v>
      </c>
      <c r="O8259" s="8"/>
      <c r="P8259" s="8">
        <f t="shared" si="769"/>
        <v>4825.26</v>
      </c>
      <c r="Q8259" s="8">
        <v>0</v>
      </c>
      <c r="R8259" s="8">
        <v>0</v>
      </c>
      <c r="S8259" s="8">
        <v>0</v>
      </c>
      <c r="T8259" s="8"/>
      <c r="U8259" s="8">
        <f t="shared" si="770"/>
        <v>0</v>
      </c>
      <c r="V8259" s="8">
        <v>0</v>
      </c>
      <c r="W8259" s="8">
        <v>0</v>
      </c>
      <c r="X8259" s="8">
        <v>0</v>
      </c>
      <c r="Y8259" s="8"/>
      <c r="Z8259" s="8">
        <f t="shared" si="771"/>
        <v>0</v>
      </c>
      <c r="AA8259" s="8">
        <f t="shared" si="772"/>
        <v>4825.26</v>
      </c>
      <c r="AB8259" s="10"/>
      <c r="AC8259" s="8"/>
      <c r="AD8259" s="8" t="str">
        <f t="shared" si="773"/>
        <v>N</v>
      </c>
    </row>
    <row r="8260" spans="1:30" x14ac:dyDescent="0.15">
      <c r="A8260">
        <v>8258</v>
      </c>
      <c r="B8260" s="1" t="s">
        <v>25020</v>
      </c>
      <c r="C8260" s="1" t="s">
        <v>25021</v>
      </c>
      <c r="D8260" s="3" t="s">
        <v>35780</v>
      </c>
      <c r="E8260" s="3" t="s">
        <v>44161</v>
      </c>
      <c r="F8260" s="1" t="s">
        <v>25022</v>
      </c>
      <c r="G8260" s="2">
        <v>39982</v>
      </c>
      <c r="H8260" t="s">
        <v>25023</v>
      </c>
      <c r="I8260">
        <v>20880000</v>
      </c>
      <c r="J8260" s="9" t="s">
        <v>36113</v>
      </c>
      <c r="K8260" s="9" t="str">
        <f t="shared" ref="K8260:K8323" si="774">IF(M8260+R8260+W8260&gt;0,"是","否")</f>
        <v>是</v>
      </c>
      <c r="L8260" s="8">
        <v>6682231.8799999999</v>
      </c>
      <c r="M8260" s="8">
        <v>327322.90999999997</v>
      </c>
      <c r="N8260" s="8">
        <v>140708.39000000001</v>
      </c>
      <c r="O8260" s="8">
        <v>87636.2</v>
      </c>
      <c r="P8260" s="8">
        <f t="shared" ref="P8260:P8323" si="775">N8260+O8260</f>
        <v>228344.59000000003</v>
      </c>
      <c r="Q8260" s="8">
        <v>5621674.75</v>
      </c>
      <c r="R8260" s="8">
        <v>780579.18</v>
      </c>
      <c r="S8260" s="8">
        <v>106682.13</v>
      </c>
      <c r="T8260" s="8">
        <v>91382.03</v>
      </c>
      <c r="U8260" s="8">
        <f t="shared" ref="U8260:U8323" si="776">S8260+T8260</f>
        <v>198064.16</v>
      </c>
      <c r="V8260" s="8">
        <v>7128915.4199999999</v>
      </c>
      <c r="W8260" s="8">
        <v>252705.27</v>
      </c>
      <c r="X8260" s="8">
        <v>135586.6</v>
      </c>
      <c r="Y8260" s="8">
        <v>92281.33</v>
      </c>
      <c r="Z8260" s="8">
        <f t="shared" ref="Z8260:Z8323" si="777">X8260+Y8260</f>
        <v>227867.93</v>
      </c>
      <c r="AA8260" s="8">
        <f t="shared" ref="AA8260:AA8323" si="778">P8260+U8260+Z8260</f>
        <v>654276.67999999993</v>
      </c>
      <c r="AB8260" s="10"/>
      <c r="AC8260" s="8"/>
      <c r="AD8260" s="8" t="str">
        <f t="shared" ref="AD8260:AD8323" si="779">IF(Z8260&gt;=3000000,"Y","N")</f>
        <v>N</v>
      </c>
    </row>
    <row r="8261" spans="1:30" x14ac:dyDescent="0.15">
      <c r="A8261">
        <v>8259</v>
      </c>
      <c r="B8261" s="1" t="s">
        <v>25024</v>
      </c>
      <c r="C8261" s="1" t="s">
        <v>25025</v>
      </c>
      <c r="D8261" s="3" t="s">
        <v>35780</v>
      </c>
      <c r="E8261" s="3" t="s">
        <v>43546</v>
      </c>
      <c r="F8261" s="1" t="s">
        <v>25026</v>
      </c>
      <c r="G8261" s="2">
        <v>39563</v>
      </c>
      <c r="H8261" t="s">
        <v>25027</v>
      </c>
      <c r="I8261">
        <v>500000</v>
      </c>
      <c r="J8261" s="9" t="s">
        <v>36113</v>
      </c>
      <c r="K8261" s="9" t="str">
        <f t="shared" si="774"/>
        <v>否</v>
      </c>
      <c r="L8261" s="8">
        <v>193819.82</v>
      </c>
      <c r="M8261" s="8">
        <v>0</v>
      </c>
      <c r="N8261" s="8">
        <v>0</v>
      </c>
      <c r="O8261" s="8">
        <v>2415.5</v>
      </c>
      <c r="P8261" s="8">
        <f t="shared" si="775"/>
        <v>2415.5</v>
      </c>
      <c r="Q8261" s="8">
        <v>387531.7</v>
      </c>
      <c r="R8261" s="8">
        <v>0</v>
      </c>
      <c r="S8261" s="8">
        <v>7812.32</v>
      </c>
      <c r="T8261" s="8">
        <v>5408.67</v>
      </c>
      <c r="U8261" s="8">
        <f t="shared" si="776"/>
        <v>13220.99</v>
      </c>
      <c r="V8261" s="8">
        <v>239768.03</v>
      </c>
      <c r="W8261" s="8">
        <v>0</v>
      </c>
      <c r="X8261" s="8">
        <v>6705.71</v>
      </c>
      <c r="Y8261" s="8">
        <v>2990</v>
      </c>
      <c r="Z8261" s="8">
        <f t="shared" si="777"/>
        <v>9695.7099999999991</v>
      </c>
      <c r="AA8261" s="8">
        <f t="shared" si="778"/>
        <v>25332.199999999997</v>
      </c>
      <c r="AB8261" s="10"/>
      <c r="AC8261" s="8"/>
      <c r="AD8261" s="8" t="str">
        <f t="shared" si="779"/>
        <v>N</v>
      </c>
    </row>
    <row r="8262" spans="1:30" x14ac:dyDescent="0.15">
      <c r="A8262">
        <v>8260</v>
      </c>
      <c r="B8262" s="1" t="s">
        <v>25028</v>
      </c>
      <c r="C8262" s="1" t="s">
        <v>36399</v>
      </c>
      <c r="D8262" s="3" t="s">
        <v>35772</v>
      </c>
      <c r="E8262" s="3" t="s">
        <v>44357</v>
      </c>
      <c r="F8262" s="1" t="s">
        <v>25029</v>
      </c>
      <c r="G8262" s="2">
        <v>39580</v>
      </c>
      <c r="H8262" t="s">
        <v>25030</v>
      </c>
      <c r="I8262">
        <v>5600000</v>
      </c>
      <c r="J8262" s="9" t="s">
        <v>36113</v>
      </c>
      <c r="K8262" s="9" t="str">
        <f t="shared" si="774"/>
        <v>否</v>
      </c>
      <c r="L8262" s="8">
        <v>0</v>
      </c>
      <c r="M8262" s="8">
        <v>0</v>
      </c>
      <c r="N8262" s="8">
        <v>0</v>
      </c>
      <c r="O8262" s="8">
        <v>108.89</v>
      </c>
      <c r="P8262" s="8">
        <f t="shared" si="775"/>
        <v>108.89</v>
      </c>
      <c r="Q8262" s="8">
        <v>2000</v>
      </c>
      <c r="R8262" s="8">
        <v>0</v>
      </c>
      <c r="S8262" s="8">
        <v>418.35</v>
      </c>
      <c r="T8262" s="8">
        <v>1275</v>
      </c>
      <c r="U8262" s="8">
        <f t="shared" si="776"/>
        <v>1693.35</v>
      </c>
      <c r="V8262" s="8">
        <v>90616.63</v>
      </c>
      <c r="W8262" s="8">
        <v>0</v>
      </c>
      <c r="X8262" s="8">
        <v>906.77</v>
      </c>
      <c r="Y8262" s="8">
        <v>479.09</v>
      </c>
      <c r="Z8262" s="8">
        <f t="shared" si="777"/>
        <v>1385.86</v>
      </c>
      <c r="AA8262" s="8">
        <f t="shared" si="778"/>
        <v>3188.1</v>
      </c>
      <c r="AB8262" s="10"/>
      <c r="AC8262" s="8"/>
      <c r="AD8262" s="8" t="str">
        <f t="shared" si="779"/>
        <v>N</v>
      </c>
    </row>
    <row r="8263" spans="1:30" x14ac:dyDescent="0.15">
      <c r="A8263">
        <v>8261</v>
      </c>
      <c r="B8263" s="1" t="s">
        <v>25031</v>
      </c>
      <c r="C8263" s="1" t="s">
        <v>36400</v>
      </c>
      <c r="D8263" s="3" t="s">
        <v>35780</v>
      </c>
      <c r="E8263" s="3" t="s">
        <v>44116</v>
      </c>
      <c r="F8263" s="1" t="s">
        <v>25032</v>
      </c>
      <c r="G8263" s="2">
        <v>39629</v>
      </c>
      <c r="H8263" t="s">
        <v>25033</v>
      </c>
      <c r="I8263">
        <v>5000000</v>
      </c>
      <c r="J8263" s="9" t="s">
        <v>36113</v>
      </c>
      <c r="K8263" s="9" t="str">
        <f t="shared" si="774"/>
        <v>否</v>
      </c>
      <c r="L8263" s="8">
        <v>9637572.1799999997</v>
      </c>
      <c r="M8263" s="8">
        <v>0</v>
      </c>
      <c r="N8263" s="8">
        <v>288959.19</v>
      </c>
      <c r="O8263" s="8">
        <v>115650.87</v>
      </c>
      <c r="P8263" s="8">
        <f t="shared" si="775"/>
        <v>404610.06</v>
      </c>
      <c r="Q8263" s="8">
        <v>9985049.8399999999</v>
      </c>
      <c r="R8263" s="8">
        <v>0</v>
      </c>
      <c r="S8263" s="8">
        <v>309257.06</v>
      </c>
      <c r="T8263" s="8">
        <v>124436.74</v>
      </c>
      <c r="U8263" s="8">
        <f t="shared" si="776"/>
        <v>433693.8</v>
      </c>
      <c r="V8263" s="8">
        <v>3939557.43</v>
      </c>
      <c r="W8263" s="8">
        <v>0</v>
      </c>
      <c r="X8263" s="8">
        <v>126547.49</v>
      </c>
      <c r="Y8263" s="8">
        <v>39395.58</v>
      </c>
      <c r="Z8263" s="8">
        <f t="shared" si="777"/>
        <v>165943.07</v>
      </c>
      <c r="AA8263" s="8">
        <f t="shared" si="778"/>
        <v>1004246.9299999999</v>
      </c>
      <c r="AB8263" s="10"/>
      <c r="AC8263" s="8"/>
      <c r="AD8263" s="8" t="str">
        <f t="shared" si="779"/>
        <v>N</v>
      </c>
    </row>
    <row r="8264" spans="1:30" x14ac:dyDescent="0.15">
      <c r="A8264">
        <v>8262</v>
      </c>
      <c r="B8264" s="1" t="s">
        <v>25034</v>
      </c>
      <c r="C8264" s="1" t="s">
        <v>36401</v>
      </c>
      <c r="D8264" s="3" t="s">
        <v>35780</v>
      </c>
      <c r="E8264" s="3" t="s">
        <v>44114</v>
      </c>
      <c r="F8264" s="1" t="s">
        <v>25035</v>
      </c>
      <c r="G8264" s="2">
        <v>39639</v>
      </c>
      <c r="H8264" t="s">
        <v>25036</v>
      </c>
      <c r="I8264">
        <v>500000</v>
      </c>
      <c r="J8264" s="9" t="s">
        <v>36113</v>
      </c>
      <c r="K8264" s="9" t="str">
        <f t="shared" si="774"/>
        <v>是</v>
      </c>
      <c r="L8264" s="8">
        <v>479777.78</v>
      </c>
      <c r="M8264" s="8">
        <v>1218685.94</v>
      </c>
      <c r="N8264" s="8">
        <v>23540.65</v>
      </c>
      <c r="O8264" s="8">
        <v>21230.799999999999</v>
      </c>
      <c r="P8264" s="8">
        <f t="shared" si="775"/>
        <v>44771.45</v>
      </c>
      <c r="Q8264" s="8">
        <v>240980.33</v>
      </c>
      <c r="R8264" s="8">
        <v>538777.88</v>
      </c>
      <c r="S8264" s="8">
        <v>12922.09</v>
      </c>
      <c r="T8264" s="8">
        <v>9709.5499999999993</v>
      </c>
      <c r="U8264" s="8">
        <f t="shared" si="776"/>
        <v>22631.64</v>
      </c>
      <c r="V8264" s="8">
        <v>1285918.02</v>
      </c>
      <c r="W8264" s="8">
        <v>0</v>
      </c>
      <c r="X8264" s="8">
        <v>41372.32</v>
      </c>
      <c r="Y8264" s="8">
        <v>6429.59</v>
      </c>
      <c r="Z8264" s="8">
        <f t="shared" si="777"/>
        <v>47801.91</v>
      </c>
      <c r="AA8264" s="8">
        <f t="shared" si="778"/>
        <v>115205</v>
      </c>
      <c r="AB8264" s="10"/>
      <c r="AC8264" s="8"/>
      <c r="AD8264" s="8" t="str">
        <f t="shared" si="779"/>
        <v>N</v>
      </c>
    </row>
    <row r="8265" spans="1:30" x14ac:dyDescent="0.15">
      <c r="A8265">
        <v>8263</v>
      </c>
      <c r="B8265" s="1" t="s">
        <v>25037</v>
      </c>
      <c r="C8265" s="1" t="s">
        <v>36402</v>
      </c>
      <c r="D8265" s="3" t="s">
        <v>34480</v>
      </c>
      <c r="E8265" s="3" t="s">
        <v>43579</v>
      </c>
      <c r="F8265" s="1" t="s">
        <v>25038</v>
      </c>
      <c r="G8265" s="2">
        <v>39693</v>
      </c>
      <c r="H8265" t="s">
        <v>25039</v>
      </c>
      <c r="I8265">
        <v>5100000</v>
      </c>
      <c r="J8265" s="9" t="s">
        <v>36113</v>
      </c>
      <c r="K8265" s="9" t="str">
        <f t="shared" si="774"/>
        <v>否</v>
      </c>
      <c r="L8265" s="8">
        <v>2461417.66</v>
      </c>
      <c r="M8265" s="8">
        <v>0</v>
      </c>
      <c r="N8265" s="8">
        <v>75022.48</v>
      </c>
      <c r="O8265" s="8">
        <v>31038.74</v>
      </c>
      <c r="P8265" s="8">
        <f t="shared" si="775"/>
        <v>106061.22</v>
      </c>
      <c r="Q8265" s="8">
        <v>3807506.28</v>
      </c>
      <c r="R8265" s="8">
        <v>0</v>
      </c>
      <c r="S8265" s="8">
        <v>123931.24</v>
      </c>
      <c r="T8265" s="8">
        <v>66180.52</v>
      </c>
      <c r="U8265" s="8">
        <f t="shared" si="776"/>
        <v>190111.76</v>
      </c>
      <c r="V8265" s="8">
        <v>4012711.71</v>
      </c>
      <c r="W8265" s="8">
        <v>0</v>
      </c>
      <c r="X8265" s="8">
        <v>136526.99</v>
      </c>
      <c r="Y8265" s="8">
        <v>56864.18</v>
      </c>
      <c r="Z8265" s="8">
        <f t="shared" si="777"/>
        <v>193391.16999999998</v>
      </c>
      <c r="AA8265" s="8">
        <f t="shared" si="778"/>
        <v>489564.14999999997</v>
      </c>
      <c r="AB8265" s="10"/>
      <c r="AC8265" s="8"/>
      <c r="AD8265" s="8" t="str">
        <f t="shared" si="779"/>
        <v>N</v>
      </c>
    </row>
    <row r="8266" spans="1:30" x14ac:dyDescent="0.15">
      <c r="A8266">
        <v>8264</v>
      </c>
      <c r="B8266" s="1" t="s">
        <v>25040</v>
      </c>
      <c r="C8266" s="1" t="s">
        <v>36403</v>
      </c>
      <c r="D8266" s="3" t="s">
        <v>35780</v>
      </c>
      <c r="E8266" s="3" t="s">
        <v>43566</v>
      </c>
      <c r="F8266" s="1" t="s">
        <v>25041</v>
      </c>
      <c r="G8266" s="2">
        <v>39750</v>
      </c>
      <c r="H8266" t="s">
        <v>25042</v>
      </c>
      <c r="I8266">
        <v>50180000</v>
      </c>
      <c r="J8266" s="9" t="s">
        <v>36113</v>
      </c>
      <c r="K8266" s="9" t="str">
        <f t="shared" si="774"/>
        <v>否</v>
      </c>
      <c r="L8266" s="8">
        <v>5933304.5</v>
      </c>
      <c r="M8266" s="8">
        <v>0</v>
      </c>
      <c r="N8266" s="8">
        <v>184192.68</v>
      </c>
      <c r="O8266" s="8">
        <v>74226.27</v>
      </c>
      <c r="P8266" s="8">
        <f t="shared" si="775"/>
        <v>258418.95</v>
      </c>
      <c r="Q8266" s="8">
        <v>10890265.550000001</v>
      </c>
      <c r="R8266" s="8">
        <v>0</v>
      </c>
      <c r="S8266" s="8">
        <v>358561.15</v>
      </c>
      <c r="T8266" s="8">
        <v>142120.46</v>
      </c>
      <c r="U8266" s="8">
        <f t="shared" si="776"/>
        <v>500681.61</v>
      </c>
      <c r="V8266" s="8">
        <v>10156671.699999999</v>
      </c>
      <c r="W8266" s="8">
        <v>0</v>
      </c>
      <c r="X8266" s="8">
        <v>314839.15000000002</v>
      </c>
      <c r="Y8266" s="8">
        <v>127031.43</v>
      </c>
      <c r="Z8266" s="8">
        <f t="shared" si="777"/>
        <v>441870.58</v>
      </c>
      <c r="AA8266" s="8">
        <f t="shared" si="778"/>
        <v>1200971.1400000001</v>
      </c>
      <c r="AB8266" s="10"/>
      <c r="AC8266" s="8"/>
      <c r="AD8266" s="8" t="str">
        <f t="shared" si="779"/>
        <v>N</v>
      </c>
    </row>
    <row r="8267" spans="1:30" x14ac:dyDescent="0.15">
      <c r="A8267">
        <v>8265</v>
      </c>
      <c r="B8267" s="1" t="s">
        <v>25043</v>
      </c>
      <c r="C8267" s="1" t="s">
        <v>25044</v>
      </c>
      <c r="D8267" s="3" t="s">
        <v>35775</v>
      </c>
      <c r="E8267" s="3" t="s">
        <v>46226</v>
      </c>
      <c r="F8267" s="1" t="s">
        <v>25045</v>
      </c>
      <c r="G8267" s="2">
        <v>40862</v>
      </c>
      <c r="H8267" t="s">
        <v>25046</v>
      </c>
      <c r="I8267">
        <v>480000</v>
      </c>
      <c r="J8267" s="9" t="s">
        <v>36149</v>
      </c>
      <c r="K8267" s="9" t="str">
        <f t="shared" si="774"/>
        <v>否</v>
      </c>
      <c r="L8267" s="8"/>
      <c r="M8267" s="8"/>
      <c r="N8267" s="8"/>
      <c r="O8267" s="8"/>
      <c r="P8267" s="8">
        <f t="shared" si="775"/>
        <v>0</v>
      </c>
      <c r="Q8267" s="8">
        <v>127477.59</v>
      </c>
      <c r="R8267" s="8">
        <v>0</v>
      </c>
      <c r="S8267" s="8">
        <v>1618.77</v>
      </c>
      <c r="T8267" s="8"/>
      <c r="U8267" s="8">
        <f t="shared" si="776"/>
        <v>1618.77</v>
      </c>
      <c r="V8267" s="8">
        <v>723163.15</v>
      </c>
      <c r="W8267" s="8">
        <v>0</v>
      </c>
      <c r="X8267" s="8">
        <v>19954.25</v>
      </c>
      <c r="Y8267" s="8"/>
      <c r="Z8267" s="8">
        <f t="shared" si="777"/>
        <v>19954.25</v>
      </c>
      <c r="AA8267" s="8">
        <f t="shared" si="778"/>
        <v>21573.02</v>
      </c>
      <c r="AB8267" s="10"/>
      <c r="AC8267" s="8"/>
      <c r="AD8267" s="8" t="str">
        <f t="shared" si="779"/>
        <v>N</v>
      </c>
    </row>
    <row r="8268" spans="1:30" x14ac:dyDescent="0.15">
      <c r="A8268">
        <v>8266</v>
      </c>
      <c r="B8268" s="1" t="s">
        <v>25047</v>
      </c>
      <c r="C8268" s="1" t="s">
        <v>36404</v>
      </c>
      <c r="D8268" s="3" t="s">
        <v>35788</v>
      </c>
      <c r="E8268" s="3" t="s">
        <v>39116</v>
      </c>
      <c r="F8268" s="1" t="s">
        <v>25048</v>
      </c>
      <c r="G8268" s="2">
        <v>40862</v>
      </c>
      <c r="H8268" t="s">
        <v>25049</v>
      </c>
      <c r="I8268">
        <v>36000000</v>
      </c>
      <c r="J8268" s="9" t="s">
        <v>36112</v>
      </c>
      <c r="K8268" s="9" t="str">
        <f t="shared" si="774"/>
        <v>否</v>
      </c>
      <c r="L8268" s="8">
        <v>11017502.609999999</v>
      </c>
      <c r="M8268" s="8">
        <v>0</v>
      </c>
      <c r="N8268" s="8">
        <v>0</v>
      </c>
      <c r="O8268" s="8">
        <v>35716.26</v>
      </c>
      <c r="P8268" s="8">
        <f t="shared" si="775"/>
        <v>35716.26</v>
      </c>
      <c r="Q8268" s="8">
        <v>28049230.649999999</v>
      </c>
      <c r="R8268" s="8">
        <v>0</v>
      </c>
      <c r="S8268" s="8">
        <v>893162.88</v>
      </c>
      <c r="T8268" s="8">
        <v>650580.15</v>
      </c>
      <c r="U8268" s="8">
        <f t="shared" si="776"/>
        <v>1543743.03</v>
      </c>
      <c r="V8268" s="8">
        <v>43486587.490000002</v>
      </c>
      <c r="W8268" s="8">
        <v>0</v>
      </c>
      <c r="X8268" s="8">
        <v>3436336.78</v>
      </c>
      <c r="Y8268" s="8">
        <v>1007189.27</v>
      </c>
      <c r="Z8268" s="8">
        <f t="shared" si="777"/>
        <v>4443526.05</v>
      </c>
      <c r="AA8268" s="8">
        <f t="shared" si="778"/>
        <v>6022985.3399999999</v>
      </c>
      <c r="AB8268" s="10"/>
      <c r="AC8268" s="8"/>
      <c r="AD8268" s="8" t="str">
        <f t="shared" si="779"/>
        <v>Y</v>
      </c>
    </row>
    <row r="8269" spans="1:30" x14ac:dyDescent="0.15">
      <c r="A8269">
        <v>8267</v>
      </c>
      <c r="B8269" s="1" t="s">
        <v>25050</v>
      </c>
      <c r="C8269" s="1" t="s">
        <v>36405</v>
      </c>
      <c r="D8269" s="3" t="s">
        <v>35775</v>
      </c>
      <c r="E8269" s="3" t="s">
        <v>46227</v>
      </c>
      <c r="F8269" s="1" t="s">
        <v>10516</v>
      </c>
      <c r="G8269" s="2">
        <v>40870</v>
      </c>
      <c r="H8269" t="s">
        <v>25051</v>
      </c>
      <c r="I8269">
        <v>10000000</v>
      </c>
      <c r="J8269" s="9" t="s">
        <v>36149</v>
      </c>
      <c r="K8269" s="9" t="str">
        <f t="shared" si="774"/>
        <v>否</v>
      </c>
      <c r="L8269" s="8">
        <v>0</v>
      </c>
      <c r="M8269" s="8">
        <v>0</v>
      </c>
      <c r="N8269" s="8">
        <v>0</v>
      </c>
      <c r="O8269" s="8"/>
      <c r="P8269" s="8">
        <f t="shared" si="775"/>
        <v>0</v>
      </c>
      <c r="Q8269" s="8">
        <v>2051.2800000000002</v>
      </c>
      <c r="R8269" s="8">
        <v>0</v>
      </c>
      <c r="S8269" s="8">
        <v>348.72</v>
      </c>
      <c r="T8269" s="8"/>
      <c r="U8269" s="8">
        <f t="shared" si="776"/>
        <v>348.72</v>
      </c>
      <c r="V8269" s="8">
        <v>1034735.05</v>
      </c>
      <c r="W8269" s="8">
        <v>0</v>
      </c>
      <c r="X8269" s="8">
        <v>2840.7</v>
      </c>
      <c r="Y8269" s="8"/>
      <c r="Z8269" s="8">
        <f t="shared" si="777"/>
        <v>2840.7</v>
      </c>
      <c r="AA8269" s="8">
        <f t="shared" si="778"/>
        <v>3189.42</v>
      </c>
      <c r="AB8269" s="10"/>
      <c r="AC8269" s="8"/>
      <c r="AD8269" s="8" t="str">
        <f t="shared" si="779"/>
        <v>N</v>
      </c>
    </row>
    <row r="8270" spans="1:30" x14ac:dyDescent="0.15">
      <c r="A8270">
        <v>8268</v>
      </c>
      <c r="B8270" s="1" t="s">
        <v>25052</v>
      </c>
      <c r="C8270" s="1" t="s">
        <v>36406</v>
      </c>
      <c r="D8270" s="3" t="s">
        <v>35773</v>
      </c>
      <c r="E8270" s="3" t="s">
        <v>39120</v>
      </c>
      <c r="F8270" s="1" t="s">
        <v>25053</v>
      </c>
      <c r="G8270" s="2">
        <v>40884</v>
      </c>
      <c r="H8270" t="s">
        <v>1692</v>
      </c>
      <c r="I8270">
        <v>500000</v>
      </c>
      <c r="J8270" s="9" t="s">
        <v>36112</v>
      </c>
      <c r="K8270" s="9" t="str">
        <f t="shared" si="774"/>
        <v>否</v>
      </c>
      <c r="L8270" s="8">
        <v>2118974.4500000002</v>
      </c>
      <c r="M8270" s="8">
        <v>0</v>
      </c>
      <c r="N8270" s="8">
        <v>78860.25</v>
      </c>
      <c r="O8270" s="8"/>
      <c r="P8270" s="8">
        <f t="shared" si="775"/>
        <v>78860.25</v>
      </c>
      <c r="Q8270" s="8">
        <v>3617779.23</v>
      </c>
      <c r="R8270" s="8">
        <v>0</v>
      </c>
      <c r="S8270" s="8">
        <v>131853.66</v>
      </c>
      <c r="T8270" s="8">
        <v>45222.239999999998</v>
      </c>
      <c r="U8270" s="8">
        <f t="shared" si="776"/>
        <v>177075.9</v>
      </c>
      <c r="V8270" s="8">
        <v>3267868.66</v>
      </c>
      <c r="W8270" s="8">
        <v>0</v>
      </c>
      <c r="X8270" s="8">
        <v>104133.38</v>
      </c>
      <c r="Y8270" s="8">
        <v>32737.96</v>
      </c>
      <c r="Z8270" s="8">
        <f t="shared" si="777"/>
        <v>136871.34</v>
      </c>
      <c r="AA8270" s="8">
        <f t="shared" si="778"/>
        <v>392807.49</v>
      </c>
      <c r="AB8270" s="10"/>
      <c r="AC8270" s="8"/>
      <c r="AD8270" s="8" t="str">
        <f t="shared" si="779"/>
        <v>N</v>
      </c>
    </row>
    <row r="8271" spans="1:30" x14ac:dyDescent="0.15">
      <c r="A8271">
        <v>8269</v>
      </c>
      <c r="B8271" s="1" t="s">
        <v>25054</v>
      </c>
      <c r="C8271" s="1" t="s">
        <v>36407</v>
      </c>
      <c r="D8271" s="3" t="s">
        <v>35772</v>
      </c>
      <c r="E8271" s="3" t="s">
        <v>39117</v>
      </c>
      <c r="F8271" s="1" t="s">
        <v>25055</v>
      </c>
      <c r="G8271" s="2">
        <v>40897</v>
      </c>
      <c r="H8271" t="s">
        <v>25056</v>
      </c>
      <c r="I8271">
        <v>1000000</v>
      </c>
      <c r="J8271" s="9" t="s">
        <v>36112</v>
      </c>
      <c r="K8271" s="9" t="str">
        <f t="shared" si="774"/>
        <v>否</v>
      </c>
      <c r="L8271" s="8">
        <v>40192169.880000003</v>
      </c>
      <c r="M8271" s="8">
        <v>0</v>
      </c>
      <c r="N8271" s="8">
        <v>222217.38</v>
      </c>
      <c r="O8271" s="8">
        <v>3319.04</v>
      </c>
      <c r="P8271" s="8">
        <f t="shared" si="775"/>
        <v>225536.42</v>
      </c>
      <c r="Q8271" s="8">
        <v>0</v>
      </c>
      <c r="R8271" s="8">
        <v>0</v>
      </c>
      <c r="S8271" s="8">
        <v>0</v>
      </c>
      <c r="T8271" s="8">
        <v>1</v>
      </c>
      <c r="U8271" s="8">
        <f t="shared" si="776"/>
        <v>1</v>
      </c>
      <c r="V8271" s="8">
        <v>0</v>
      </c>
      <c r="W8271" s="8">
        <v>0</v>
      </c>
      <c r="X8271" s="8">
        <v>0</v>
      </c>
      <c r="Y8271" s="8">
        <v>0.2</v>
      </c>
      <c r="Z8271" s="8">
        <f t="shared" si="777"/>
        <v>0.2</v>
      </c>
      <c r="AA8271" s="8">
        <f t="shared" si="778"/>
        <v>225537.62000000002</v>
      </c>
      <c r="AB8271" s="10"/>
      <c r="AC8271" s="8"/>
      <c r="AD8271" s="8" t="str">
        <f t="shared" si="779"/>
        <v>N</v>
      </c>
    </row>
    <row r="8272" spans="1:30" x14ac:dyDescent="0.15">
      <c r="A8272">
        <v>8270</v>
      </c>
      <c r="B8272" s="1" t="s">
        <v>25057</v>
      </c>
      <c r="C8272" s="1" t="s">
        <v>36408</v>
      </c>
      <c r="D8272" s="3" t="s">
        <v>35773</v>
      </c>
      <c r="E8272" s="3" t="s">
        <v>39113</v>
      </c>
      <c r="F8272" s="1" t="s">
        <v>25058</v>
      </c>
      <c r="G8272" s="2">
        <v>40903</v>
      </c>
      <c r="H8272" t="s">
        <v>25059</v>
      </c>
      <c r="I8272">
        <v>300000</v>
      </c>
      <c r="J8272" s="9" t="s">
        <v>36112</v>
      </c>
      <c r="K8272" s="9" t="str">
        <f t="shared" si="774"/>
        <v>否</v>
      </c>
      <c r="L8272" s="8">
        <v>528323.94999999995</v>
      </c>
      <c r="M8272" s="8">
        <v>0</v>
      </c>
      <c r="N8272" s="8">
        <v>14550.66</v>
      </c>
      <c r="O8272" s="8">
        <v>6604.34</v>
      </c>
      <c r="P8272" s="8">
        <f t="shared" si="775"/>
        <v>21155</v>
      </c>
      <c r="Q8272" s="8">
        <v>1033569.09</v>
      </c>
      <c r="R8272" s="8">
        <v>0</v>
      </c>
      <c r="S8272" s="8">
        <v>30965.85</v>
      </c>
      <c r="T8272" s="8">
        <v>12923.61</v>
      </c>
      <c r="U8272" s="8">
        <f t="shared" si="776"/>
        <v>43889.46</v>
      </c>
      <c r="V8272" s="8">
        <v>941264.25</v>
      </c>
      <c r="W8272" s="8">
        <v>0</v>
      </c>
      <c r="X8272" s="8">
        <v>29309.03</v>
      </c>
      <c r="Y8272" s="8">
        <v>6912.32</v>
      </c>
      <c r="Z8272" s="8">
        <f t="shared" si="777"/>
        <v>36221.35</v>
      </c>
      <c r="AA8272" s="8">
        <f t="shared" si="778"/>
        <v>101265.81</v>
      </c>
      <c r="AB8272" s="10"/>
      <c r="AC8272" s="8"/>
      <c r="AD8272" s="8" t="str">
        <f t="shared" si="779"/>
        <v>N</v>
      </c>
    </row>
    <row r="8273" spans="1:30" x14ac:dyDescent="0.15">
      <c r="A8273">
        <v>8271</v>
      </c>
      <c r="B8273" s="1" t="s">
        <v>25060</v>
      </c>
      <c r="C8273" s="1" t="s">
        <v>36409</v>
      </c>
      <c r="D8273" s="3" t="s">
        <v>35782</v>
      </c>
      <c r="E8273" s="3" t="s">
        <v>39107</v>
      </c>
      <c r="F8273" s="1" t="s">
        <v>25061</v>
      </c>
      <c r="G8273" s="2">
        <v>40953</v>
      </c>
      <c r="H8273" t="s">
        <v>25062</v>
      </c>
      <c r="I8273">
        <v>500000</v>
      </c>
      <c r="J8273" s="9" t="s">
        <v>36112</v>
      </c>
      <c r="K8273" s="9" t="str">
        <f t="shared" si="774"/>
        <v>否</v>
      </c>
      <c r="L8273" s="8"/>
      <c r="M8273" s="8"/>
      <c r="N8273" s="8"/>
      <c r="O8273" s="8"/>
      <c r="P8273" s="8">
        <f t="shared" si="775"/>
        <v>0</v>
      </c>
      <c r="Q8273" s="8"/>
      <c r="R8273" s="8"/>
      <c r="S8273" s="8"/>
      <c r="T8273" s="8"/>
      <c r="U8273" s="8">
        <f t="shared" si="776"/>
        <v>0</v>
      </c>
      <c r="V8273" s="8">
        <v>604926.86</v>
      </c>
      <c r="W8273" s="8">
        <v>0</v>
      </c>
      <c r="X8273" s="8">
        <v>18221.2</v>
      </c>
      <c r="Y8273" s="8"/>
      <c r="Z8273" s="8">
        <f t="shared" si="777"/>
        <v>18221.2</v>
      </c>
      <c r="AA8273" s="8">
        <f t="shared" si="778"/>
        <v>18221.2</v>
      </c>
      <c r="AB8273" s="10"/>
      <c r="AC8273" s="8"/>
      <c r="AD8273" s="8" t="str">
        <f t="shared" si="779"/>
        <v>N</v>
      </c>
    </row>
    <row r="8274" spans="1:30" x14ac:dyDescent="0.15">
      <c r="A8274">
        <v>8272</v>
      </c>
      <c r="B8274" s="1" t="s">
        <v>25063</v>
      </c>
      <c r="C8274" s="1" t="s">
        <v>36410</v>
      </c>
      <c r="D8274" s="3" t="s">
        <v>35774</v>
      </c>
      <c r="E8274" s="3" t="s">
        <v>39609</v>
      </c>
      <c r="F8274" s="1" t="s">
        <v>25064</v>
      </c>
      <c r="G8274" s="2">
        <v>39883</v>
      </c>
      <c r="H8274" t="s">
        <v>25065</v>
      </c>
      <c r="I8274">
        <v>1000000</v>
      </c>
      <c r="J8274" s="9" t="s">
        <v>36123</v>
      </c>
      <c r="K8274" s="9" t="str">
        <f t="shared" si="774"/>
        <v>否</v>
      </c>
      <c r="L8274" s="8"/>
      <c r="M8274" s="8"/>
      <c r="N8274" s="8"/>
      <c r="O8274" s="8">
        <v>0</v>
      </c>
      <c r="P8274" s="8">
        <f t="shared" si="775"/>
        <v>0</v>
      </c>
      <c r="Q8274" s="8">
        <v>501861.28</v>
      </c>
      <c r="R8274" s="8">
        <v>0</v>
      </c>
      <c r="S8274" s="8">
        <v>0</v>
      </c>
      <c r="T8274" s="8">
        <v>11434.44</v>
      </c>
      <c r="U8274" s="8">
        <f t="shared" si="776"/>
        <v>11434.44</v>
      </c>
      <c r="V8274" s="8">
        <v>0</v>
      </c>
      <c r="W8274" s="8">
        <v>0</v>
      </c>
      <c r="X8274" s="8">
        <v>0</v>
      </c>
      <c r="Y8274" s="8"/>
      <c r="Z8274" s="8">
        <f t="shared" si="777"/>
        <v>0</v>
      </c>
      <c r="AA8274" s="8">
        <f t="shared" si="778"/>
        <v>11434.44</v>
      </c>
      <c r="AB8274" s="10"/>
      <c r="AC8274" s="8"/>
      <c r="AD8274" s="8" t="str">
        <f t="shared" si="779"/>
        <v>N</v>
      </c>
    </row>
    <row r="8275" spans="1:30" x14ac:dyDescent="0.15">
      <c r="A8275">
        <v>8273</v>
      </c>
      <c r="B8275" s="1" t="s">
        <v>25066</v>
      </c>
      <c r="C8275" s="1" t="s">
        <v>36411</v>
      </c>
      <c r="D8275" s="3" t="s">
        <v>35774</v>
      </c>
      <c r="E8275" s="3" t="s">
        <v>39807</v>
      </c>
      <c r="F8275" s="1" t="s">
        <v>25067</v>
      </c>
      <c r="G8275" s="2">
        <v>39891</v>
      </c>
      <c r="H8275" t="s">
        <v>25068</v>
      </c>
      <c r="I8275">
        <v>500000</v>
      </c>
      <c r="J8275" s="9" t="s">
        <v>36123</v>
      </c>
      <c r="K8275" s="9" t="str">
        <f t="shared" si="774"/>
        <v>是</v>
      </c>
      <c r="L8275" s="8">
        <v>6665346.1399999997</v>
      </c>
      <c r="M8275" s="8">
        <v>1946700</v>
      </c>
      <c r="N8275" s="8">
        <v>0</v>
      </c>
      <c r="O8275" s="8"/>
      <c r="P8275" s="8">
        <f t="shared" si="775"/>
        <v>0</v>
      </c>
      <c r="Q8275" s="8">
        <v>1154307.68</v>
      </c>
      <c r="R8275" s="8">
        <v>2566440</v>
      </c>
      <c r="S8275" s="8">
        <v>0</v>
      </c>
      <c r="T8275" s="8"/>
      <c r="U8275" s="8">
        <f t="shared" si="776"/>
        <v>0</v>
      </c>
      <c r="V8275" s="8">
        <v>626025.65</v>
      </c>
      <c r="W8275" s="8">
        <v>7649829.4000000004</v>
      </c>
      <c r="X8275" s="8">
        <v>5297.25</v>
      </c>
      <c r="Y8275" s="8"/>
      <c r="Z8275" s="8">
        <f t="shared" si="777"/>
        <v>5297.25</v>
      </c>
      <c r="AA8275" s="8">
        <f t="shared" si="778"/>
        <v>5297.25</v>
      </c>
      <c r="AB8275" s="10"/>
      <c r="AC8275" s="8"/>
      <c r="AD8275" s="8" t="str">
        <f t="shared" si="779"/>
        <v>N</v>
      </c>
    </row>
    <row r="8276" spans="1:30" x14ac:dyDescent="0.15">
      <c r="A8276">
        <v>8274</v>
      </c>
      <c r="B8276" s="1" t="s">
        <v>25069</v>
      </c>
      <c r="C8276" s="1" t="s">
        <v>36412</v>
      </c>
      <c r="D8276" s="3" t="s">
        <v>35774</v>
      </c>
      <c r="E8276" s="3" t="s">
        <v>39898</v>
      </c>
      <c r="F8276" s="1" t="s">
        <v>25070</v>
      </c>
      <c r="G8276" s="2">
        <v>39947</v>
      </c>
      <c r="H8276" t="s">
        <v>25071</v>
      </c>
      <c r="I8276">
        <v>500000</v>
      </c>
      <c r="J8276" s="9" t="s">
        <v>36123</v>
      </c>
      <c r="K8276" s="9" t="str">
        <f t="shared" si="774"/>
        <v>否</v>
      </c>
      <c r="L8276" s="8">
        <v>0</v>
      </c>
      <c r="M8276" s="8">
        <v>0</v>
      </c>
      <c r="N8276" s="8">
        <v>0</v>
      </c>
      <c r="O8276" s="8"/>
      <c r="P8276" s="8">
        <f t="shared" si="775"/>
        <v>0</v>
      </c>
      <c r="Q8276" s="8">
        <v>43980</v>
      </c>
      <c r="R8276" s="8">
        <v>0</v>
      </c>
      <c r="S8276" s="8">
        <v>7538</v>
      </c>
      <c r="T8276" s="8"/>
      <c r="U8276" s="8">
        <f t="shared" si="776"/>
        <v>7538</v>
      </c>
      <c r="V8276" s="8">
        <v>602538.43999999994</v>
      </c>
      <c r="W8276" s="8">
        <v>0</v>
      </c>
      <c r="X8276" s="8">
        <v>0</v>
      </c>
      <c r="Y8276" s="8"/>
      <c r="Z8276" s="8">
        <f t="shared" si="777"/>
        <v>0</v>
      </c>
      <c r="AA8276" s="8">
        <f t="shared" si="778"/>
        <v>7538</v>
      </c>
      <c r="AB8276" s="10"/>
      <c r="AC8276" s="8"/>
      <c r="AD8276" s="8" t="str">
        <f t="shared" si="779"/>
        <v>N</v>
      </c>
    </row>
    <row r="8277" spans="1:30" x14ac:dyDescent="0.15">
      <c r="A8277">
        <v>8275</v>
      </c>
      <c r="B8277" s="1" t="s">
        <v>25072</v>
      </c>
      <c r="C8277" s="1" t="s">
        <v>36413</v>
      </c>
      <c r="D8277" s="3" t="s">
        <v>35772</v>
      </c>
      <c r="E8277" s="3" t="s">
        <v>40107</v>
      </c>
      <c r="F8277" s="1" t="s">
        <v>25073</v>
      </c>
      <c r="G8277" s="2">
        <v>39955</v>
      </c>
      <c r="H8277" t="s">
        <v>25074</v>
      </c>
      <c r="I8277">
        <v>1000000</v>
      </c>
      <c r="J8277" s="9" t="s">
        <v>36123</v>
      </c>
      <c r="K8277" s="9" t="str">
        <f t="shared" si="774"/>
        <v>否</v>
      </c>
      <c r="L8277" s="8">
        <v>8415693.8000000007</v>
      </c>
      <c r="M8277" s="8">
        <v>0</v>
      </c>
      <c r="N8277" s="8">
        <v>12790.44</v>
      </c>
      <c r="O8277" s="8">
        <v>4931.16</v>
      </c>
      <c r="P8277" s="8">
        <f t="shared" si="775"/>
        <v>17721.599999999999</v>
      </c>
      <c r="Q8277" s="8">
        <v>8637898.9800000004</v>
      </c>
      <c r="R8277" s="8">
        <v>0</v>
      </c>
      <c r="S8277" s="8">
        <v>28404.49</v>
      </c>
      <c r="T8277" s="8">
        <v>4992.72</v>
      </c>
      <c r="U8277" s="8">
        <f t="shared" si="776"/>
        <v>33397.21</v>
      </c>
      <c r="V8277" s="8">
        <v>5989638.4299999997</v>
      </c>
      <c r="W8277" s="8">
        <v>0</v>
      </c>
      <c r="X8277" s="8">
        <v>35976.660000000003</v>
      </c>
      <c r="Y8277" s="8">
        <v>2876.22</v>
      </c>
      <c r="Z8277" s="8">
        <f t="shared" si="777"/>
        <v>38852.880000000005</v>
      </c>
      <c r="AA8277" s="8">
        <f t="shared" si="778"/>
        <v>89971.69</v>
      </c>
      <c r="AB8277" s="10"/>
      <c r="AC8277" s="8"/>
      <c r="AD8277" s="8" t="str">
        <f t="shared" si="779"/>
        <v>N</v>
      </c>
    </row>
    <row r="8278" spans="1:30" x14ac:dyDescent="0.15">
      <c r="A8278">
        <v>8276</v>
      </c>
      <c r="B8278" s="1" t="s">
        <v>25075</v>
      </c>
      <c r="C8278" s="1" t="s">
        <v>25076</v>
      </c>
      <c r="D8278" s="3" t="s">
        <v>35774</v>
      </c>
      <c r="E8278" s="3" t="s">
        <v>39890</v>
      </c>
      <c r="F8278" s="1" t="s">
        <v>25077</v>
      </c>
      <c r="G8278" s="2">
        <v>39954</v>
      </c>
      <c r="H8278" t="s">
        <v>13361</v>
      </c>
      <c r="I8278">
        <v>1500000</v>
      </c>
      <c r="J8278" s="9" t="s">
        <v>36123</v>
      </c>
      <c r="K8278" s="9" t="str">
        <f t="shared" si="774"/>
        <v>是</v>
      </c>
      <c r="L8278" s="8">
        <v>1183000</v>
      </c>
      <c r="M8278" s="8">
        <v>67552381.030000001</v>
      </c>
      <c r="N8278" s="8">
        <v>0</v>
      </c>
      <c r="O8278" s="8"/>
      <c r="P8278" s="8">
        <f t="shared" si="775"/>
        <v>0</v>
      </c>
      <c r="Q8278" s="8">
        <v>0</v>
      </c>
      <c r="R8278" s="8">
        <v>76905731.879999995</v>
      </c>
      <c r="S8278" s="8">
        <v>0</v>
      </c>
      <c r="T8278" s="8"/>
      <c r="U8278" s="8">
        <f t="shared" si="776"/>
        <v>0</v>
      </c>
      <c r="V8278" s="8">
        <v>0</v>
      </c>
      <c r="W8278" s="8">
        <v>78944976.400000006</v>
      </c>
      <c r="X8278" s="8">
        <v>0</v>
      </c>
      <c r="Y8278" s="8"/>
      <c r="Z8278" s="8">
        <f t="shared" si="777"/>
        <v>0</v>
      </c>
      <c r="AA8278" s="8">
        <f t="shared" si="778"/>
        <v>0</v>
      </c>
      <c r="AB8278" s="10"/>
      <c r="AC8278" s="8"/>
      <c r="AD8278" s="8" t="str">
        <f t="shared" si="779"/>
        <v>N</v>
      </c>
    </row>
    <row r="8279" spans="1:30" x14ac:dyDescent="0.15">
      <c r="A8279">
        <v>8277</v>
      </c>
      <c r="B8279" s="1" t="s">
        <v>25078</v>
      </c>
      <c r="C8279" s="1" t="s">
        <v>36414</v>
      </c>
      <c r="D8279" s="3" t="s">
        <v>35774</v>
      </c>
      <c r="E8279" s="3" t="s">
        <v>39619</v>
      </c>
      <c r="F8279" s="1" t="s">
        <v>25079</v>
      </c>
      <c r="G8279" s="2">
        <v>40085</v>
      </c>
      <c r="H8279" t="s">
        <v>8200</v>
      </c>
      <c r="I8279">
        <v>1000000</v>
      </c>
      <c r="J8279" s="9" t="s">
        <v>36123</v>
      </c>
      <c r="K8279" s="9" t="str">
        <f t="shared" si="774"/>
        <v>是</v>
      </c>
      <c r="L8279" s="8">
        <v>0</v>
      </c>
      <c r="M8279" s="8">
        <v>10744377</v>
      </c>
      <c r="N8279" s="8">
        <v>0</v>
      </c>
      <c r="O8279" s="8"/>
      <c r="P8279" s="8">
        <f t="shared" si="775"/>
        <v>0</v>
      </c>
      <c r="Q8279" s="8">
        <v>0</v>
      </c>
      <c r="R8279" s="8">
        <v>12618248</v>
      </c>
      <c r="S8279" s="8">
        <v>0</v>
      </c>
      <c r="T8279" s="8"/>
      <c r="U8279" s="8">
        <f t="shared" si="776"/>
        <v>0</v>
      </c>
      <c r="V8279" s="8">
        <v>0</v>
      </c>
      <c r="W8279" s="8">
        <v>19896700</v>
      </c>
      <c r="X8279" s="8">
        <v>0</v>
      </c>
      <c r="Y8279" s="8"/>
      <c r="Z8279" s="8">
        <f t="shared" si="777"/>
        <v>0</v>
      </c>
      <c r="AA8279" s="8">
        <f t="shared" si="778"/>
        <v>0</v>
      </c>
      <c r="AB8279" s="10"/>
      <c r="AC8279" s="8"/>
      <c r="AD8279" s="8" t="str">
        <f t="shared" si="779"/>
        <v>N</v>
      </c>
    </row>
    <row r="8280" spans="1:30" x14ac:dyDescent="0.15">
      <c r="A8280">
        <v>8278</v>
      </c>
      <c r="B8280" s="1" t="s">
        <v>25080</v>
      </c>
      <c r="C8280" s="1" t="s">
        <v>36415</v>
      </c>
      <c r="D8280" s="3" t="s">
        <v>35774</v>
      </c>
      <c r="E8280" s="3" t="s">
        <v>39893</v>
      </c>
      <c r="F8280" s="1" t="s">
        <v>25081</v>
      </c>
      <c r="G8280" s="2">
        <v>40115</v>
      </c>
      <c r="H8280" t="s">
        <v>25082</v>
      </c>
      <c r="I8280">
        <v>500000</v>
      </c>
      <c r="J8280" s="9" t="s">
        <v>36123</v>
      </c>
      <c r="K8280" s="9" t="str">
        <f t="shared" si="774"/>
        <v>是</v>
      </c>
      <c r="L8280" s="8">
        <v>0</v>
      </c>
      <c r="M8280" s="8">
        <v>7360560</v>
      </c>
      <c r="N8280" s="8">
        <v>0</v>
      </c>
      <c r="O8280" s="8"/>
      <c r="P8280" s="8">
        <f t="shared" si="775"/>
        <v>0</v>
      </c>
      <c r="Q8280" s="8">
        <v>0</v>
      </c>
      <c r="R8280" s="8">
        <v>10292455.25</v>
      </c>
      <c r="S8280" s="8">
        <v>0</v>
      </c>
      <c r="T8280" s="8"/>
      <c r="U8280" s="8">
        <f t="shared" si="776"/>
        <v>0</v>
      </c>
      <c r="V8280" s="8">
        <v>0</v>
      </c>
      <c r="W8280" s="8">
        <v>10699047.25</v>
      </c>
      <c r="X8280" s="8">
        <v>0</v>
      </c>
      <c r="Y8280" s="8"/>
      <c r="Z8280" s="8">
        <f t="shared" si="777"/>
        <v>0</v>
      </c>
      <c r="AA8280" s="8">
        <f t="shared" si="778"/>
        <v>0</v>
      </c>
      <c r="AB8280" s="10"/>
      <c r="AC8280" s="8"/>
      <c r="AD8280" s="8" t="str">
        <f t="shared" si="779"/>
        <v>N</v>
      </c>
    </row>
    <row r="8281" spans="1:30" x14ac:dyDescent="0.15">
      <c r="A8281">
        <v>8279</v>
      </c>
      <c r="B8281" s="1" t="s">
        <v>25083</v>
      </c>
      <c r="C8281" s="1" t="s">
        <v>36416</v>
      </c>
      <c r="D8281" s="3" t="s">
        <v>35775</v>
      </c>
      <c r="E8281" s="3" t="s">
        <v>40245</v>
      </c>
      <c r="F8281" s="1" t="s">
        <v>25084</v>
      </c>
      <c r="G8281" s="2">
        <v>41220</v>
      </c>
      <c r="H8281" t="s">
        <v>25085</v>
      </c>
      <c r="I8281">
        <v>300000</v>
      </c>
      <c r="J8281" s="9" t="s">
        <v>36119</v>
      </c>
      <c r="K8281" s="9" t="str">
        <f t="shared" si="774"/>
        <v>否</v>
      </c>
      <c r="L8281" s="8">
        <v>0</v>
      </c>
      <c r="M8281" s="8">
        <v>0</v>
      </c>
      <c r="N8281" s="8">
        <v>0</v>
      </c>
      <c r="O8281" s="8">
        <v>0</v>
      </c>
      <c r="P8281" s="8">
        <f t="shared" si="775"/>
        <v>0</v>
      </c>
      <c r="Q8281" s="8">
        <v>788205.13</v>
      </c>
      <c r="R8281" s="8">
        <v>0</v>
      </c>
      <c r="S8281" s="8">
        <v>3797.21</v>
      </c>
      <c r="T8281" s="8"/>
      <c r="U8281" s="8">
        <f t="shared" si="776"/>
        <v>3797.21</v>
      </c>
      <c r="V8281" s="8">
        <v>701541.35</v>
      </c>
      <c r="W8281" s="8">
        <v>0</v>
      </c>
      <c r="X8281" s="8">
        <v>1031.08</v>
      </c>
      <c r="Y8281" s="8">
        <v>530.14</v>
      </c>
      <c r="Z8281" s="8">
        <f t="shared" si="777"/>
        <v>1561.2199999999998</v>
      </c>
      <c r="AA8281" s="8">
        <f t="shared" si="778"/>
        <v>5358.43</v>
      </c>
      <c r="AB8281" s="10"/>
      <c r="AC8281" s="8"/>
      <c r="AD8281" s="8" t="str">
        <f t="shared" si="779"/>
        <v>N</v>
      </c>
    </row>
    <row r="8282" spans="1:30" x14ac:dyDescent="0.15">
      <c r="A8282">
        <v>8280</v>
      </c>
      <c r="B8282" s="1" t="s">
        <v>25086</v>
      </c>
      <c r="C8282" s="1" t="s">
        <v>25087</v>
      </c>
      <c r="D8282" s="3" t="s">
        <v>35780</v>
      </c>
      <c r="E8282" s="3" t="s">
        <v>44300</v>
      </c>
      <c r="F8282" s="1" t="s">
        <v>25088</v>
      </c>
      <c r="G8282" s="2">
        <v>39785</v>
      </c>
      <c r="H8282" t="s">
        <v>16163</v>
      </c>
      <c r="I8282">
        <v>10000000</v>
      </c>
      <c r="J8282" s="9" t="s">
        <v>36113</v>
      </c>
      <c r="K8282" s="9" t="str">
        <f t="shared" si="774"/>
        <v>否</v>
      </c>
      <c r="L8282" s="8">
        <v>14352139.51</v>
      </c>
      <c r="M8282" s="8">
        <v>0</v>
      </c>
      <c r="N8282" s="8">
        <v>431095.99</v>
      </c>
      <c r="O8282" s="8">
        <v>143702.95000000001</v>
      </c>
      <c r="P8282" s="8">
        <f t="shared" si="775"/>
        <v>574798.93999999994</v>
      </c>
      <c r="Q8282" s="8">
        <v>23696271.260000002</v>
      </c>
      <c r="R8282" s="8">
        <v>0</v>
      </c>
      <c r="S8282" s="8">
        <v>711164.07</v>
      </c>
      <c r="T8282" s="8">
        <v>238969.82</v>
      </c>
      <c r="U8282" s="8">
        <f t="shared" si="776"/>
        <v>950133.8899999999</v>
      </c>
      <c r="V8282" s="8">
        <v>24410351.41</v>
      </c>
      <c r="W8282" s="8">
        <v>0</v>
      </c>
      <c r="X8282" s="8">
        <v>621855.68999999994</v>
      </c>
      <c r="Y8282" s="8">
        <v>161649.57</v>
      </c>
      <c r="Z8282" s="8">
        <f t="shared" si="777"/>
        <v>783505.26</v>
      </c>
      <c r="AA8282" s="8">
        <f t="shared" si="778"/>
        <v>2308438.09</v>
      </c>
      <c r="AB8282" s="10">
        <v>41834</v>
      </c>
      <c r="AC8282" s="8" t="s">
        <v>37160</v>
      </c>
      <c r="AD8282" s="8" t="str">
        <f t="shared" si="779"/>
        <v>N</v>
      </c>
    </row>
    <row r="8283" spans="1:30" x14ac:dyDescent="0.15">
      <c r="A8283">
        <v>8281</v>
      </c>
      <c r="B8283" s="1" t="s">
        <v>25089</v>
      </c>
      <c r="C8283" s="1" t="s">
        <v>36417</v>
      </c>
      <c r="D8283" s="3" t="s">
        <v>35780</v>
      </c>
      <c r="E8283" s="3" t="s">
        <v>44276</v>
      </c>
      <c r="F8283" s="1" t="s">
        <v>25090</v>
      </c>
      <c r="G8283" s="2">
        <v>39806</v>
      </c>
      <c r="H8283" t="s">
        <v>20915</v>
      </c>
      <c r="I8283">
        <v>1000000</v>
      </c>
      <c r="J8283" s="9" t="s">
        <v>36113</v>
      </c>
      <c r="K8283" s="9" t="str">
        <f t="shared" si="774"/>
        <v>否</v>
      </c>
      <c r="L8283" s="8">
        <v>576511.13</v>
      </c>
      <c r="M8283" s="8">
        <v>0</v>
      </c>
      <c r="N8283" s="8">
        <v>17296.32</v>
      </c>
      <c r="O8283" s="8">
        <v>7913.67</v>
      </c>
      <c r="P8283" s="8">
        <f t="shared" si="775"/>
        <v>25209.989999999998</v>
      </c>
      <c r="Q8283" s="8">
        <v>911907.27</v>
      </c>
      <c r="R8283" s="8">
        <v>0</v>
      </c>
      <c r="S8283" s="8">
        <v>27629.94</v>
      </c>
      <c r="T8283" s="8">
        <v>11398.87</v>
      </c>
      <c r="U8283" s="8">
        <f t="shared" si="776"/>
        <v>39028.81</v>
      </c>
      <c r="V8283" s="8">
        <v>1057316.82</v>
      </c>
      <c r="W8283" s="8">
        <v>0</v>
      </c>
      <c r="X8283" s="8">
        <v>32301.57</v>
      </c>
      <c r="Y8283" s="8">
        <v>7665.05</v>
      </c>
      <c r="Z8283" s="8">
        <f t="shared" si="777"/>
        <v>39966.620000000003</v>
      </c>
      <c r="AA8283" s="8">
        <f t="shared" si="778"/>
        <v>104205.42</v>
      </c>
      <c r="AB8283" s="10"/>
      <c r="AC8283" s="8"/>
      <c r="AD8283" s="8" t="str">
        <f t="shared" si="779"/>
        <v>N</v>
      </c>
    </row>
    <row r="8284" spans="1:30" x14ac:dyDescent="0.15">
      <c r="A8284">
        <v>8282</v>
      </c>
      <c r="B8284" s="1" t="s">
        <v>20916</v>
      </c>
      <c r="C8284" s="1" t="s">
        <v>36418</v>
      </c>
      <c r="D8284" s="3" t="s">
        <v>35780</v>
      </c>
      <c r="E8284" s="3" t="s">
        <v>44206</v>
      </c>
      <c r="F8284" s="1" t="s">
        <v>20917</v>
      </c>
      <c r="G8284" s="2">
        <v>39826</v>
      </c>
      <c r="H8284" t="s">
        <v>20918</v>
      </c>
      <c r="I8284">
        <v>1000000</v>
      </c>
      <c r="J8284" s="9" t="s">
        <v>36113</v>
      </c>
      <c r="K8284" s="9" t="str">
        <f t="shared" si="774"/>
        <v>否</v>
      </c>
      <c r="L8284" s="8"/>
      <c r="M8284" s="8"/>
      <c r="N8284" s="8"/>
      <c r="O8284" s="8">
        <v>13018.65</v>
      </c>
      <c r="P8284" s="8">
        <f t="shared" si="775"/>
        <v>13018.65</v>
      </c>
      <c r="Q8284" s="8"/>
      <c r="R8284" s="8"/>
      <c r="S8284" s="8"/>
      <c r="T8284" s="8">
        <v>51.54</v>
      </c>
      <c r="U8284" s="8">
        <f t="shared" si="776"/>
        <v>51.54</v>
      </c>
      <c r="V8284" s="8">
        <v>897.44</v>
      </c>
      <c r="W8284" s="8">
        <v>0</v>
      </c>
      <c r="X8284" s="8">
        <v>152.56</v>
      </c>
      <c r="Y8284" s="8">
        <v>11.2</v>
      </c>
      <c r="Z8284" s="8">
        <f t="shared" si="777"/>
        <v>163.76</v>
      </c>
      <c r="AA8284" s="8">
        <f t="shared" si="778"/>
        <v>13233.95</v>
      </c>
      <c r="AB8284" s="10"/>
      <c r="AC8284" s="8"/>
      <c r="AD8284" s="8" t="str">
        <f t="shared" si="779"/>
        <v>N</v>
      </c>
    </row>
    <row r="8285" spans="1:30" x14ac:dyDescent="0.15">
      <c r="A8285">
        <v>8283</v>
      </c>
      <c r="B8285" s="1" t="s">
        <v>20919</v>
      </c>
      <c r="C8285" s="1" t="s">
        <v>36419</v>
      </c>
      <c r="D8285" s="3" t="s">
        <v>35778</v>
      </c>
      <c r="E8285" s="3" t="s">
        <v>43960</v>
      </c>
      <c r="F8285" s="1" t="s">
        <v>20920</v>
      </c>
      <c r="G8285" s="2">
        <v>39975</v>
      </c>
      <c r="H8285" t="s">
        <v>20921</v>
      </c>
      <c r="I8285">
        <v>100000</v>
      </c>
      <c r="J8285" s="9" t="s">
        <v>36113</v>
      </c>
      <c r="K8285" s="9" t="str">
        <f t="shared" si="774"/>
        <v>否</v>
      </c>
      <c r="L8285" s="8">
        <v>140345.63</v>
      </c>
      <c r="M8285" s="8">
        <v>0</v>
      </c>
      <c r="N8285" s="8">
        <v>4210.37</v>
      </c>
      <c r="O8285" s="8"/>
      <c r="P8285" s="8">
        <f t="shared" si="775"/>
        <v>4210.37</v>
      </c>
      <c r="Q8285" s="8">
        <v>570521.9</v>
      </c>
      <c r="R8285" s="8">
        <v>0</v>
      </c>
      <c r="S8285" s="8">
        <v>13709.01</v>
      </c>
      <c r="T8285" s="8">
        <v>5813.78</v>
      </c>
      <c r="U8285" s="8">
        <f t="shared" si="776"/>
        <v>19522.79</v>
      </c>
      <c r="V8285" s="8">
        <v>454884.92</v>
      </c>
      <c r="W8285" s="8">
        <v>0</v>
      </c>
      <c r="X8285" s="8">
        <v>1734.42</v>
      </c>
      <c r="Y8285" s="8">
        <v>1831.25</v>
      </c>
      <c r="Z8285" s="8">
        <f t="shared" si="777"/>
        <v>3565.67</v>
      </c>
      <c r="AA8285" s="8">
        <f t="shared" si="778"/>
        <v>27298.83</v>
      </c>
      <c r="AB8285" s="10"/>
      <c r="AC8285" s="8"/>
      <c r="AD8285" s="8" t="str">
        <f t="shared" si="779"/>
        <v>N</v>
      </c>
    </row>
    <row r="8286" spans="1:30" x14ac:dyDescent="0.15">
      <c r="A8286">
        <v>8284</v>
      </c>
      <c r="B8286" s="1" t="s">
        <v>20922</v>
      </c>
      <c r="C8286" s="1" t="s">
        <v>36420</v>
      </c>
      <c r="D8286" s="3" t="s">
        <v>35780</v>
      </c>
      <c r="E8286" s="3" t="s">
        <v>43419</v>
      </c>
      <c r="F8286" s="1" t="s">
        <v>20923</v>
      </c>
      <c r="G8286" s="2">
        <v>35212</v>
      </c>
      <c r="H8286" t="s">
        <v>16124</v>
      </c>
      <c r="I8286">
        <v>63000000</v>
      </c>
      <c r="J8286" s="9" t="s">
        <v>36113</v>
      </c>
      <c r="K8286" s="9" t="str">
        <f t="shared" si="774"/>
        <v>否</v>
      </c>
      <c r="L8286" s="8">
        <v>8825456.5299999993</v>
      </c>
      <c r="M8286" s="8">
        <v>0</v>
      </c>
      <c r="N8286" s="8">
        <v>141077.24</v>
      </c>
      <c r="O8286" s="8">
        <v>0</v>
      </c>
      <c r="P8286" s="8">
        <f t="shared" si="775"/>
        <v>141077.24</v>
      </c>
      <c r="Q8286" s="8">
        <v>5233272.03</v>
      </c>
      <c r="R8286" s="8">
        <v>0</v>
      </c>
      <c r="S8286" s="8">
        <v>100593.49</v>
      </c>
      <c r="T8286" s="8">
        <v>0</v>
      </c>
      <c r="U8286" s="8">
        <f t="shared" si="776"/>
        <v>100593.49</v>
      </c>
      <c r="V8286" s="8">
        <v>9136483.1899999995</v>
      </c>
      <c r="W8286" s="8">
        <v>0</v>
      </c>
      <c r="X8286" s="8">
        <v>164111.85999999999</v>
      </c>
      <c r="Y8286" s="8">
        <v>0</v>
      </c>
      <c r="Z8286" s="8">
        <f t="shared" si="777"/>
        <v>164111.85999999999</v>
      </c>
      <c r="AA8286" s="8">
        <f t="shared" si="778"/>
        <v>405782.58999999997</v>
      </c>
      <c r="AB8286" s="10">
        <v>41709</v>
      </c>
      <c r="AC8286" s="8" t="s">
        <v>37118</v>
      </c>
      <c r="AD8286" s="8" t="str">
        <f t="shared" si="779"/>
        <v>N</v>
      </c>
    </row>
    <row r="8287" spans="1:30" x14ac:dyDescent="0.15">
      <c r="A8287">
        <v>8285</v>
      </c>
      <c r="B8287" s="1" t="s">
        <v>20924</v>
      </c>
      <c r="C8287" s="1" t="s">
        <v>36421</v>
      </c>
      <c r="D8287" s="3" t="s">
        <v>35780</v>
      </c>
      <c r="E8287" s="3" t="s">
        <v>43446</v>
      </c>
      <c r="F8287" s="1" t="s">
        <v>20925</v>
      </c>
      <c r="G8287" s="2">
        <v>39008</v>
      </c>
      <c r="H8287" t="s">
        <v>20926</v>
      </c>
      <c r="I8287">
        <v>500000</v>
      </c>
      <c r="J8287" s="9" t="s">
        <v>36113</v>
      </c>
      <c r="K8287" s="9" t="str">
        <f t="shared" si="774"/>
        <v>是</v>
      </c>
      <c r="L8287" s="8">
        <v>1953614.47</v>
      </c>
      <c r="M8287" s="8">
        <v>67299.81</v>
      </c>
      <c r="N8287" s="8">
        <v>63639.45</v>
      </c>
      <c r="O8287" s="8">
        <v>25261.63</v>
      </c>
      <c r="P8287" s="8">
        <f t="shared" si="775"/>
        <v>88901.08</v>
      </c>
      <c r="Q8287" s="8">
        <v>607791.66</v>
      </c>
      <c r="R8287" s="8">
        <v>22627.8</v>
      </c>
      <c r="S8287" s="8">
        <v>18964.03</v>
      </c>
      <c r="T8287" s="8">
        <v>14744.39</v>
      </c>
      <c r="U8287" s="8">
        <f t="shared" si="776"/>
        <v>33708.42</v>
      </c>
      <c r="V8287" s="8">
        <v>388828.18</v>
      </c>
      <c r="W8287" s="8">
        <v>0</v>
      </c>
      <c r="X8287" s="8">
        <v>20582.580000000002</v>
      </c>
      <c r="Y8287" s="8">
        <v>4860.3599999999997</v>
      </c>
      <c r="Z8287" s="8">
        <f t="shared" si="777"/>
        <v>25442.940000000002</v>
      </c>
      <c r="AA8287" s="8">
        <f t="shared" si="778"/>
        <v>148052.44</v>
      </c>
      <c r="AB8287" s="10"/>
      <c r="AC8287" s="8"/>
      <c r="AD8287" s="8" t="str">
        <f t="shared" si="779"/>
        <v>N</v>
      </c>
    </row>
    <row r="8288" spans="1:30" x14ac:dyDescent="0.15">
      <c r="A8288">
        <v>8286</v>
      </c>
      <c r="B8288" s="1" t="s">
        <v>20927</v>
      </c>
      <c r="C8288" s="1" t="s">
        <v>36422</v>
      </c>
      <c r="D8288" s="3" t="s">
        <v>35780</v>
      </c>
      <c r="E8288" s="3" t="s">
        <v>44244</v>
      </c>
      <c r="F8288" s="1" t="s">
        <v>20928</v>
      </c>
      <c r="G8288" s="2">
        <v>39112</v>
      </c>
      <c r="H8288" t="s">
        <v>20929</v>
      </c>
      <c r="I8288">
        <v>15000000</v>
      </c>
      <c r="J8288" s="9" t="s">
        <v>36113</v>
      </c>
      <c r="K8288" s="9" t="str">
        <f t="shared" si="774"/>
        <v>是</v>
      </c>
      <c r="L8288" s="8">
        <v>2304162.29</v>
      </c>
      <c r="M8288" s="8">
        <v>0</v>
      </c>
      <c r="N8288" s="8">
        <v>79410.06</v>
      </c>
      <c r="O8288" s="8">
        <v>33226.74</v>
      </c>
      <c r="P8288" s="8">
        <f t="shared" si="775"/>
        <v>112636.79999999999</v>
      </c>
      <c r="Q8288" s="8">
        <v>2700663.18</v>
      </c>
      <c r="R8288" s="8">
        <v>45971.97</v>
      </c>
      <c r="S8288" s="8">
        <v>96084.41</v>
      </c>
      <c r="T8288" s="8">
        <v>34332.910000000003</v>
      </c>
      <c r="U8288" s="8">
        <f t="shared" si="776"/>
        <v>130417.32</v>
      </c>
      <c r="V8288" s="8">
        <v>3675060.89</v>
      </c>
      <c r="W8288" s="8">
        <v>0</v>
      </c>
      <c r="X8288" s="8">
        <v>112530.69</v>
      </c>
      <c r="Y8288" s="8">
        <v>33886.58</v>
      </c>
      <c r="Z8288" s="8">
        <f t="shared" si="777"/>
        <v>146417.27000000002</v>
      </c>
      <c r="AA8288" s="8">
        <f t="shared" si="778"/>
        <v>389471.39</v>
      </c>
      <c r="AB8288" s="10"/>
      <c r="AC8288" s="8"/>
      <c r="AD8288" s="8" t="str">
        <f t="shared" si="779"/>
        <v>N</v>
      </c>
    </row>
    <row r="8289" spans="1:30" x14ac:dyDescent="0.15">
      <c r="A8289">
        <v>8287</v>
      </c>
      <c r="B8289" s="1" t="s">
        <v>20930</v>
      </c>
      <c r="C8289" s="1" t="s">
        <v>36423</v>
      </c>
      <c r="D8289" s="3" t="s">
        <v>35780</v>
      </c>
      <c r="E8289" s="3" t="s">
        <v>43436</v>
      </c>
      <c r="F8289" s="1" t="s">
        <v>20931</v>
      </c>
      <c r="G8289" s="2">
        <v>39157</v>
      </c>
      <c r="H8289" t="s">
        <v>20932</v>
      </c>
      <c r="I8289">
        <v>1600000</v>
      </c>
      <c r="J8289" s="9" t="s">
        <v>36113</v>
      </c>
      <c r="K8289" s="9" t="str">
        <f t="shared" si="774"/>
        <v>是</v>
      </c>
      <c r="L8289" s="8">
        <v>2539705.52</v>
      </c>
      <c r="M8289" s="8">
        <v>6289223.5700000003</v>
      </c>
      <c r="N8289" s="8">
        <v>11671.65</v>
      </c>
      <c r="O8289" s="8">
        <v>124474.29</v>
      </c>
      <c r="P8289" s="8">
        <f t="shared" si="775"/>
        <v>136145.94</v>
      </c>
      <c r="Q8289" s="8">
        <v>3164720.25</v>
      </c>
      <c r="R8289" s="8">
        <v>14826348.92</v>
      </c>
      <c r="S8289" s="8">
        <v>112300.52</v>
      </c>
      <c r="T8289" s="8">
        <v>186765.77</v>
      </c>
      <c r="U8289" s="8">
        <f t="shared" si="776"/>
        <v>299066.28999999998</v>
      </c>
      <c r="V8289" s="8">
        <v>2138757.0099999998</v>
      </c>
      <c r="W8289" s="8">
        <v>20030108.52</v>
      </c>
      <c r="X8289" s="8">
        <v>0</v>
      </c>
      <c r="Y8289" s="8">
        <v>220758.46</v>
      </c>
      <c r="Z8289" s="8">
        <f t="shared" si="777"/>
        <v>220758.46</v>
      </c>
      <c r="AA8289" s="8">
        <f t="shared" si="778"/>
        <v>655970.68999999994</v>
      </c>
      <c r="AB8289" s="10"/>
      <c r="AC8289" s="8"/>
      <c r="AD8289" s="8" t="str">
        <f t="shared" si="779"/>
        <v>N</v>
      </c>
    </row>
    <row r="8290" spans="1:30" x14ac:dyDescent="0.15">
      <c r="A8290">
        <v>8288</v>
      </c>
      <c r="B8290" s="1" t="s">
        <v>20933</v>
      </c>
      <c r="C8290" s="1" t="s">
        <v>20934</v>
      </c>
      <c r="D8290" s="3" t="s">
        <v>35780</v>
      </c>
      <c r="E8290" s="3" t="s">
        <v>44141</v>
      </c>
      <c r="F8290" s="1" t="s">
        <v>20935</v>
      </c>
      <c r="G8290" s="2">
        <v>38777</v>
      </c>
      <c r="H8290" t="s">
        <v>20936</v>
      </c>
      <c r="J8290" s="9" t="s">
        <v>36113</v>
      </c>
      <c r="K8290" s="9" t="str">
        <f t="shared" si="774"/>
        <v>否</v>
      </c>
      <c r="L8290" s="8"/>
      <c r="M8290" s="8"/>
      <c r="N8290" s="8"/>
      <c r="O8290" s="8"/>
      <c r="P8290" s="8">
        <f t="shared" si="775"/>
        <v>0</v>
      </c>
      <c r="Q8290" s="8">
        <v>1478253.09</v>
      </c>
      <c r="R8290" s="8">
        <v>0</v>
      </c>
      <c r="S8290" s="8">
        <v>70733.03</v>
      </c>
      <c r="T8290" s="8"/>
      <c r="U8290" s="8">
        <f t="shared" si="776"/>
        <v>70733.03</v>
      </c>
      <c r="V8290" s="8">
        <v>965244.08</v>
      </c>
      <c r="W8290" s="8">
        <v>0</v>
      </c>
      <c r="X8290" s="8">
        <v>35931.870000000003</v>
      </c>
      <c r="Y8290" s="8"/>
      <c r="Z8290" s="8">
        <f t="shared" si="777"/>
        <v>35931.870000000003</v>
      </c>
      <c r="AA8290" s="8">
        <f t="shared" si="778"/>
        <v>106664.9</v>
      </c>
      <c r="AB8290" s="10"/>
      <c r="AC8290" s="8"/>
      <c r="AD8290" s="8" t="str">
        <f t="shared" si="779"/>
        <v>N</v>
      </c>
    </row>
    <row r="8291" spans="1:30" x14ac:dyDescent="0.15">
      <c r="A8291">
        <v>8289</v>
      </c>
      <c r="B8291" s="1" t="s">
        <v>20937</v>
      </c>
      <c r="C8291" s="1" t="s">
        <v>36424</v>
      </c>
      <c r="D8291" s="3" t="s">
        <v>35778</v>
      </c>
      <c r="E8291" s="3" t="s">
        <v>39102</v>
      </c>
      <c r="F8291" s="1" t="s">
        <v>20938</v>
      </c>
      <c r="G8291" s="2">
        <v>41033</v>
      </c>
      <c r="H8291" t="s">
        <v>20939</v>
      </c>
      <c r="I8291">
        <v>500000</v>
      </c>
      <c r="J8291" s="9" t="s">
        <v>36112</v>
      </c>
      <c r="K8291" s="9" t="str">
        <f t="shared" si="774"/>
        <v>否</v>
      </c>
      <c r="L8291" s="8">
        <v>2170118.56</v>
      </c>
      <c r="M8291" s="8">
        <v>0</v>
      </c>
      <c r="N8291" s="8">
        <v>19670.27</v>
      </c>
      <c r="O8291" s="8"/>
      <c r="P8291" s="8">
        <f t="shared" si="775"/>
        <v>19670.27</v>
      </c>
      <c r="Q8291" s="8">
        <v>2086445.31</v>
      </c>
      <c r="R8291" s="8">
        <v>0</v>
      </c>
      <c r="S8291" s="8">
        <v>19088.509999999998</v>
      </c>
      <c r="T8291" s="8">
        <v>20968.79</v>
      </c>
      <c r="U8291" s="8">
        <f t="shared" si="776"/>
        <v>40057.300000000003</v>
      </c>
      <c r="V8291" s="8">
        <v>1945647.5</v>
      </c>
      <c r="W8291" s="8">
        <v>0</v>
      </c>
      <c r="X8291" s="8">
        <v>33298.480000000003</v>
      </c>
      <c r="Y8291" s="8">
        <v>9172.69</v>
      </c>
      <c r="Z8291" s="8">
        <f t="shared" si="777"/>
        <v>42471.170000000006</v>
      </c>
      <c r="AA8291" s="8">
        <f t="shared" si="778"/>
        <v>102198.74000000002</v>
      </c>
      <c r="AB8291" s="10"/>
      <c r="AC8291" s="8"/>
      <c r="AD8291" s="8" t="str">
        <f t="shared" si="779"/>
        <v>N</v>
      </c>
    </row>
    <row r="8292" spans="1:30" x14ac:dyDescent="0.15">
      <c r="A8292">
        <v>8290</v>
      </c>
      <c r="B8292" s="1" t="s">
        <v>20940</v>
      </c>
      <c r="C8292" s="1" t="s">
        <v>36425</v>
      </c>
      <c r="D8292" s="3" t="s">
        <v>35782</v>
      </c>
      <c r="E8292" s="3" t="s">
        <v>39538</v>
      </c>
      <c r="F8292" s="1" t="s">
        <v>20941</v>
      </c>
      <c r="G8292" s="2">
        <v>41039</v>
      </c>
      <c r="H8292" t="s">
        <v>14317</v>
      </c>
      <c r="I8292">
        <v>1000000</v>
      </c>
      <c r="J8292" s="9" t="s">
        <v>36140</v>
      </c>
      <c r="K8292" s="9" t="str">
        <f t="shared" si="774"/>
        <v>否</v>
      </c>
      <c r="L8292" s="8">
        <v>220107.65</v>
      </c>
      <c r="M8292" s="8">
        <v>0</v>
      </c>
      <c r="N8292" s="8">
        <v>28638.49</v>
      </c>
      <c r="O8292" s="8">
        <v>2554.36</v>
      </c>
      <c r="P8292" s="8">
        <f t="shared" si="775"/>
        <v>31192.850000000002</v>
      </c>
      <c r="Q8292" s="8">
        <v>418705.06</v>
      </c>
      <c r="R8292" s="8">
        <v>0</v>
      </c>
      <c r="S8292" s="8">
        <v>7828.99</v>
      </c>
      <c r="T8292" s="8">
        <v>5213.2700000000004</v>
      </c>
      <c r="U8292" s="8">
        <f t="shared" si="776"/>
        <v>13042.26</v>
      </c>
      <c r="V8292" s="8">
        <v>396243.56</v>
      </c>
      <c r="W8292" s="8">
        <v>0</v>
      </c>
      <c r="X8292" s="8">
        <v>7359.18</v>
      </c>
      <c r="Y8292" s="8"/>
      <c r="Z8292" s="8">
        <f t="shared" si="777"/>
        <v>7359.18</v>
      </c>
      <c r="AA8292" s="8">
        <f t="shared" si="778"/>
        <v>51594.29</v>
      </c>
      <c r="AB8292" s="10"/>
      <c r="AC8292" s="8"/>
      <c r="AD8292" s="8" t="str">
        <f t="shared" si="779"/>
        <v>N</v>
      </c>
    </row>
    <row r="8293" spans="1:30" x14ac:dyDescent="0.15">
      <c r="A8293">
        <v>8291</v>
      </c>
      <c r="B8293" s="1" t="s">
        <v>20942</v>
      </c>
      <c r="C8293" s="1" t="s">
        <v>36426</v>
      </c>
      <c r="D8293" s="3" t="s">
        <v>35788</v>
      </c>
      <c r="E8293" s="3" t="s">
        <v>46331</v>
      </c>
      <c r="F8293" s="1" t="s">
        <v>20943</v>
      </c>
      <c r="G8293" s="2">
        <v>41066</v>
      </c>
      <c r="H8293" t="s">
        <v>20944</v>
      </c>
      <c r="I8293">
        <v>1020000</v>
      </c>
      <c r="J8293" s="9" t="s">
        <v>36111</v>
      </c>
      <c r="K8293" s="9" t="str">
        <f t="shared" si="774"/>
        <v>否</v>
      </c>
      <c r="L8293" s="8">
        <v>380241.36</v>
      </c>
      <c r="M8293" s="8">
        <v>0</v>
      </c>
      <c r="N8293" s="8">
        <v>6521.39</v>
      </c>
      <c r="O8293" s="8"/>
      <c r="P8293" s="8">
        <f t="shared" si="775"/>
        <v>6521.39</v>
      </c>
      <c r="Q8293" s="8">
        <v>2799253.7</v>
      </c>
      <c r="R8293" s="8">
        <v>0</v>
      </c>
      <c r="S8293" s="8">
        <v>42607.43</v>
      </c>
      <c r="T8293" s="8"/>
      <c r="U8293" s="8">
        <f t="shared" si="776"/>
        <v>42607.43</v>
      </c>
      <c r="V8293" s="8">
        <v>1244563.47</v>
      </c>
      <c r="W8293" s="8">
        <v>0</v>
      </c>
      <c r="X8293" s="8">
        <v>25427.3</v>
      </c>
      <c r="Y8293" s="8"/>
      <c r="Z8293" s="8">
        <f t="shared" si="777"/>
        <v>25427.3</v>
      </c>
      <c r="AA8293" s="8">
        <f t="shared" si="778"/>
        <v>74556.12</v>
      </c>
      <c r="AB8293" s="10"/>
      <c r="AC8293" s="8"/>
      <c r="AD8293" s="8" t="str">
        <f t="shared" si="779"/>
        <v>N</v>
      </c>
    </row>
    <row r="8294" spans="1:30" x14ac:dyDescent="0.15">
      <c r="A8294">
        <v>8292</v>
      </c>
      <c r="B8294" s="1" t="s">
        <v>20945</v>
      </c>
      <c r="C8294" s="1" t="s">
        <v>36427</v>
      </c>
      <c r="D8294" s="3" t="s">
        <v>35797</v>
      </c>
      <c r="E8294" s="3" t="s">
        <v>39260</v>
      </c>
      <c r="F8294" s="1" t="s">
        <v>20946</v>
      </c>
      <c r="G8294" s="2">
        <v>39254</v>
      </c>
      <c r="H8294" t="s">
        <v>20947</v>
      </c>
      <c r="I8294">
        <v>600000</v>
      </c>
      <c r="J8294" s="9" t="s">
        <v>36112</v>
      </c>
      <c r="K8294" s="9" t="str">
        <f t="shared" si="774"/>
        <v>否</v>
      </c>
      <c r="L8294" s="8">
        <v>2163978.85</v>
      </c>
      <c r="M8294" s="8">
        <v>0</v>
      </c>
      <c r="N8294" s="8">
        <v>69212.23</v>
      </c>
      <c r="O8294" s="8">
        <v>27049.74</v>
      </c>
      <c r="P8294" s="8">
        <f t="shared" si="775"/>
        <v>96261.97</v>
      </c>
      <c r="Q8294" s="8">
        <v>2098932.5099999998</v>
      </c>
      <c r="R8294" s="8">
        <v>0</v>
      </c>
      <c r="S8294" s="8">
        <v>68604.59</v>
      </c>
      <c r="T8294" s="8">
        <v>26222.43</v>
      </c>
      <c r="U8294" s="8">
        <f t="shared" si="776"/>
        <v>94827.01999999999</v>
      </c>
      <c r="V8294" s="8">
        <v>1826270.98</v>
      </c>
      <c r="W8294" s="8">
        <v>0</v>
      </c>
      <c r="X8294" s="8">
        <v>55655.27</v>
      </c>
      <c r="Y8294" s="8">
        <v>9132.1299999999992</v>
      </c>
      <c r="Z8294" s="8">
        <f t="shared" si="777"/>
        <v>64787.399999999994</v>
      </c>
      <c r="AA8294" s="8">
        <f t="shared" si="778"/>
        <v>255876.38999999998</v>
      </c>
      <c r="AB8294" s="10"/>
      <c r="AC8294" s="8"/>
      <c r="AD8294" s="8" t="str">
        <f t="shared" si="779"/>
        <v>N</v>
      </c>
    </row>
    <row r="8295" spans="1:30" x14ac:dyDescent="0.15">
      <c r="A8295">
        <v>8293</v>
      </c>
      <c r="B8295" s="1" t="s">
        <v>20948</v>
      </c>
      <c r="C8295" s="1" t="s">
        <v>36428</v>
      </c>
      <c r="D8295" s="3" t="s">
        <v>35789</v>
      </c>
      <c r="E8295" s="3" t="s">
        <v>46252</v>
      </c>
      <c r="F8295" s="1" t="s">
        <v>10516</v>
      </c>
      <c r="G8295" s="2">
        <v>39423</v>
      </c>
      <c r="H8295" t="s">
        <v>20949</v>
      </c>
      <c r="I8295">
        <v>500000</v>
      </c>
      <c r="J8295" s="9" t="s">
        <v>36149</v>
      </c>
      <c r="K8295" s="9" t="str">
        <f t="shared" si="774"/>
        <v>是</v>
      </c>
      <c r="L8295" s="8">
        <v>39475750.07</v>
      </c>
      <c r="M8295" s="8">
        <v>0</v>
      </c>
      <c r="N8295" s="8">
        <v>0</v>
      </c>
      <c r="O8295" s="8">
        <v>0</v>
      </c>
      <c r="P8295" s="8">
        <f t="shared" si="775"/>
        <v>0</v>
      </c>
      <c r="Q8295" s="8">
        <v>102009691.39</v>
      </c>
      <c r="R8295" s="8">
        <v>0</v>
      </c>
      <c r="S8295" s="8">
        <v>48801.79</v>
      </c>
      <c r="T8295" s="8"/>
      <c r="U8295" s="8">
        <f t="shared" si="776"/>
        <v>48801.79</v>
      </c>
      <c r="V8295" s="8">
        <v>89645899.909999996</v>
      </c>
      <c r="W8295" s="8">
        <v>6885104.2199999997</v>
      </c>
      <c r="X8295" s="8">
        <v>0</v>
      </c>
      <c r="Y8295" s="8"/>
      <c r="Z8295" s="8">
        <f t="shared" si="777"/>
        <v>0</v>
      </c>
      <c r="AA8295" s="8">
        <f t="shared" si="778"/>
        <v>48801.79</v>
      </c>
      <c r="AB8295" s="10">
        <v>41646</v>
      </c>
      <c r="AC8295" s="8" t="s">
        <v>37127</v>
      </c>
      <c r="AD8295" s="8" t="str">
        <f t="shared" si="779"/>
        <v>N</v>
      </c>
    </row>
    <row r="8296" spans="1:30" x14ac:dyDescent="0.15">
      <c r="A8296">
        <v>8294</v>
      </c>
      <c r="B8296" s="1" t="s">
        <v>20950</v>
      </c>
      <c r="C8296" s="1" t="s">
        <v>36429</v>
      </c>
      <c r="D8296" s="3" t="s">
        <v>34480</v>
      </c>
      <c r="E8296" s="3" t="s">
        <v>39399</v>
      </c>
      <c r="F8296" s="1" t="s">
        <v>20951</v>
      </c>
      <c r="G8296" s="2">
        <v>39471</v>
      </c>
      <c r="H8296" t="s">
        <v>20952</v>
      </c>
      <c r="I8296">
        <v>100000</v>
      </c>
      <c r="J8296" s="9" t="s">
        <v>36112</v>
      </c>
      <c r="K8296" s="9" t="str">
        <f t="shared" si="774"/>
        <v>否</v>
      </c>
      <c r="L8296" s="8">
        <v>1520028.93</v>
      </c>
      <c r="M8296" s="8">
        <v>0</v>
      </c>
      <c r="N8296" s="8">
        <v>34485.360000000001</v>
      </c>
      <c r="O8296" s="8">
        <v>19000.36</v>
      </c>
      <c r="P8296" s="8">
        <f t="shared" si="775"/>
        <v>53485.72</v>
      </c>
      <c r="Q8296" s="8">
        <v>2359440.71</v>
      </c>
      <c r="R8296" s="8">
        <v>0</v>
      </c>
      <c r="S8296" s="8">
        <v>60938.8</v>
      </c>
      <c r="T8296" s="8">
        <v>29580.37</v>
      </c>
      <c r="U8296" s="8">
        <f t="shared" si="776"/>
        <v>90519.17</v>
      </c>
      <c r="V8296" s="8">
        <v>2127635.35</v>
      </c>
      <c r="W8296" s="8">
        <v>0</v>
      </c>
      <c r="X8296" s="8">
        <v>56842.51</v>
      </c>
      <c r="Y8296" s="8">
        <v>21638.15</v>
      </c>
      <c r="Z8296" s="8">
        <f t="shared" si="777"/>
        <v>78480.66</v>
      </c>
      <c r="AA8296" s="8">
        <f t="shared" si="778"/>
        <v>222485.55000000002</v>
      </c>
      <c r="AB8296" s="10">
        <v>40966</v>
      </c>
      <c r="AC8296" s="8" t="s">
        <v>37168</v>
      </c>
      <c r="AD8296" s="8" t="str">
        <f t="shared" si="779"/>
        <v>N</v>
      </c>
    </row>
    <row r="8297" spans="1:30" x14ac:dyDescent="0.15">
      <c r="A8297">
        <v>8295</v>
      </c>
      <c r="B8297" s="1" t="s">
        <v>20953</v>
      </c>
      <c r="C8297" s="1" t="s">
        <v>36430</v>
      </c>
      <c r="D8297" s="3" t="s">
        <v>35778</v>
      </c>
      <c r="E8297" s="3" t="s">
        <v>46187</v>
      </c>
      <c r="F8297" s="1" t="s">
        <v>20954</v>
      </c>
      <c r="G8297" s="2">
        <v>40249</v>
      </c>
      <c r="H8297" t="s">
        <v>17093</v>
      </c>
      <c r="I8297">
        <v>5000000</v>
      </c>
      <c r="J8297" s="9" t="s">
        <v>36164</v>
      </c>
      <c r="K8297" s="9" t="str">
        <f t="shared" si="774"/>
        <v>否</v>
      </c>
      <c r="L8297" s="8">
        <v>26168124.399999999</v>
      </c>
      <c r="M8297" s="8">
        <v>0</v>
      </c>
      <c r="N8297" s="8">
        <v>134651.53</v>
      </c>
      <c r="O8297" s="8">
        <v>0</v>
      </c>
      <c r="P8297" s="8">
        <f t="shared" si="775"/>
        <v>134651.53</v>
      </c>
      <c r="Q8297" s="8">
        <v>34211043.869999997</v>
      </c>
      <c r="R8297" s="8">
        <v>0</v>
      </c>
      <c r="S8297" s="8">
        <v>585351.54</v>
      </c>
      <c r="T8297" s="8">
        <v>0</v>
      </c>
      <c r="U8297" s="8">
        <f t="shared" si="776"/>
        <v>585351.54</v>
      </c>
      <c r="V8297" s="8">
        <v>36008821.689999998</v>
      </c>
      <c r="W8297" s="8">
        <v>0</v>
      </c>
      <c r="X8297" s="8">
        <v>263251.49</v>
      </c>
      <c r="Y8297" s="8">
        <v>0</v>
      </c>
      <c r="Z8297" s="8">
        <f t="shared" si="777"/>
        <v>263251.49</v>
      </c>
      <c r="AA8297" s="8">
        <f t="shared" si="778"/>
        <v>983254.56</v>
      </c>
      <c r="AB8297" s="10"/>
      <c r="AC8297" s="8"/>
      <c r="AD8297" s="8" t="str">
        <f t="shared" si="779"/>
        <v>N</v>
      </c>
    </row>
    <row r="8298" spans="1:30" x14ac:dyDescent="0.15">
      <c r="A8298">
        <v>8296</v>
      </c>
      <c r="B8298" s="1" t="s">
        <v>20955</v>
      </c>
      <c r="C8298" s="1" t="s">
        <v>36431</v>
      </c>
      <c r="D8298" s="3" t="s">
        <v>35775</v>
      </c>
      <c r="E8298" s="3" t="s">
        <v>40322</v>
      </c>
      <c r="F8298" s="1" t="s">
        <v>20956</v>
      </c>
      <c r="G8298" s="2">
        <v>40297</v>
      </c>
      <c r="H8298" t="s">
        <v>18338</v>
      </c>
      <c r="I8298">
        <v>5500000</v>
      </c>
      <c r="J8298" s="9" t="s">
        <v>36119</v>
      </c>
      <c r="K8298" s="9" t="str">
        <f t="shared" si="774"/>
        <v>否</v>
      </c>
      <c r="L8298" s="8">
        <v>901007.54</v>
      </c>
      <c r="M8298" s="8">
        <v>0</v>
      </c>
      <c r="N8298" s="8">
        <v>17866.91</v>
      </c>
      <c r="O8298" s="8">
        <v>5657</v>
      </c>
      <c r="P8298" s="8">
        <f t="shared" si="775"/>
        <v>23523.91</v>
      </c>
      <c r="Q8298" s="8">
        <v>1038573.47</v>
      </c>
      <c r="R8298" s="8">
        <v>0</v>
      </c>
      <c r="S8298" s="8">
        <v>30246.62</v>
      </c>
      <c r="T8298" s="8">
        <v>13447.97</v>
      </c>
      <c r="U8298" s="8">
        <f t="shared" si="776"/>
        <v>43694.59</v>
      </c>
      <c r="V8298" s="8">
        <v>752967.77</v>
      </c>
      <c r="W8298" s="8">
        <v>0</v>
      </c>
      <c r="X8298" s="8">
        <v>25328.400000000001</v>
      </c>
      <c r="Y8298" s="8">
        <v>4675.8</v>
      </c>
      <c r="Z8298" s="8">
        <f t="shared" si="777"/>
        <v>30004.2</v>
      </c>
      <c r="AA8298" s="8">
        <f t="shared" si="778"/>
        <v>97222.7</v>
      </c>
      <c r="AB8298" s="10">
        <v>41222</v>
      </c>
      <c r="AC8298" s="8" t="s">
        <v>37125</v>
      </c>
      <c r="AD8298" s="8" t="str">
        <f t="shared" si="779"/>
        <v>N</v>
      </c>
    </row>
    <row r="8299" spans="1:30" x14ac:dyDescent="0.15">
      <c r="A8299">
        <v>8297</v>
      </c>
      <c r="B8299" s="1" t="s">
        <v>20957</v>
      </c>
      <c r="C8299" s="1" t="s">
        <v>36432</v>
      </c>
      <c r="D8299" s="3" t="s">
        <v>34502</v>
      </c>
      <c r="E8299" s="3" t="s">
        <v>40309</v>
      </c>
      <c r="F8299" s="1" t="s">
        <v>20958</v>
      </c>
      <c r="G8299" s="2">
        <v>40469</v>
      </c>
      <c r="H8299" t="s">
        <v>20959</v>
      </c>
      <c r="I8299">
        <v>135000000</v>
      </c>
      <c r="J8299" s="9" t="s">
        <v>36119</v>
      </c>
      <c r="K8299" s="9" t="str">
        <f t="shared" si="774"/>
        <v>否</v>
      </c>
      <c r="L8299" s="8">
        <v>0</v>
      </c>
      <c r="M8299" s="8">
        <v>0</v>
      </c>
      <c r="N8299" s="8">
        <v>0</v>
      </c>
      <c r="O8299" s="8">
        <v>1195050.8400000001</v>
      </c>
      <c r="P8299" s="8">
        <f t="shared" si="775"/>
        <v>1195050.8400000001</v>
      </c>
      <c r="Q8299" s="8">
        <v>43983381.25</v>
      </c>
      <c r="R8299" s="8">
        <v>0</v>
      </c>
      <c r="S8299" s="8">
        <v>0</v>
      </c>
      <c r="T8299" s="8">
        <v>0</v>
      </c>
      <c r="U8299" s="8">
        <f t="shared" si="776"/>
        <v>0</v>
      </c>
      <c r="V8299" s="8">
        <v>151927644.69</v>
      </c>
      <c r="W8299" s="8">
        <v>0</v>
      </c>
      <c r="X8299" s="8">
        <v>0</v>
      </c>
      <c r="Y8299" s="8">
        <v>0</v>
      </c>
      <c r="Z8299" s="8">
        <f t="shared" si="777"/>
        <v>0</v>
      </c>
      <c r="AA8299" s="8">
        <f t="shared" si="778"/>
        <v>1195050.8400000001</v>
      </c>
      <c r="AB8299" s="10"/>
      <c r="AC8299" s="8"/>
      <c r="AD8299" s="8" t="str">
        <f t="shared" si="779"/>
        <v>N</v>
      </c>
    </row>
    <row r="8300" spans="1:30" x14ac:dyDescent="0.15">
      <c r="A8300">
        <v>8298</v>
      </c>
      <c r="B8300" s="1" t="s">
        <v>20960</v>
      </c>
      <c r="C8300" s="1" t="s">
        <v>20961</v>
      </c>
      <c r="D8300" s="3" t="s">
        <v>35778</v>
      </c>
      <c r="E8300" s="3" t="s">
        <v>43285</v>
      </c>
      <c r="F8300" s="1" t="s">
        <v>20962</v>
      </c>
      <c r="G8300" s="2">
        <v>39899</v>
      </c>
      <c r="H8300" t="s">
        <v>18277</v>
      </c>
      <c r="J8300" s="9" t="s">
        <v>36113</v>
      </c>
      <c r="K8300" s="9" t="str">
        <f t="shared" si="774"/>
        <v>否</v>
      </c>
      <c r="L8300" s="8">
        <v>1683622.2</v>
      </c>
      <c r="M8300" s="8">
        <v>0</v>
      </c>
      <c r="N8300" s="8">
        <v>8622.4500000000007</v>
      </c>
      <c r="O8300" s="8"/>
      <c r="P8300" s="8">
        <f t="shared" si="775"/>
        <v>8622.4500000000007</v>
      </c>
      <c r="Q8300" s="8">
        <v>1869097.42</v>
      </c>
      <c r="R8300" s="8">
        <v>0</v>
      </c>
      <c r="S8300" s="8">
        <v>13169.52</v>
      </c>
      <c r="T8300" s="8"/>
      <c r="U8300" s="8">
        <f t="shared" si="776"/>
        <v>13169.52</v>
      </c>
      <c r="V8300" s="8">
        <v>1532631.48</v>
      </c>
      <c r="W8300" s="8">
        <v>0</v>
      </c>
      <c r="X8300" s="8">
        <v>6565.71</v>
      </c>
      <c r="Y8300" s="8"/>
      <c r="Z8300" s="8">
        <f t="shared" si="777"/>
        <v>6565.71</v>
      </c>
      <c r="AA8300" s="8">
        <f t="shared" si="778"/>
        <v>28357.68</v>
      </c>
      <c r="AB8300" s="10"/>
      <c r="AC8300" s="8"/>
      <c r="AD8300" s="8" t="str">
        <f t="shared" si="779"/>
        <v>N</v>
      </c>
    </row>
    <row r="8301" spans="1:30" x14ac:dyDescent="0.15">
      <c r="A8301">
        <v>8299</v>
      </c>
      <c r="B8301" s="1" t="s">
        <v>20963</v>
      </c>
      <c r="C8301" s="1" t="s">
        <v>20964</v>
      </c>
      <c r="D8301" s="3" t="s">
        <v>35780</v>
      </c>
      <c r="E8301" s="3" t="s">
        <v>43335</v>
      </c>
      <c r="F8301" s="1" t="s">
        <v>20965</v>
      </c>
      <c r="G8301" s="2">
        <v>39968</v>
      </c>
      <c r="H8301" t="s">
        <v>20966</v>
      </c>
      <c r="J8301" s="9" t="s">
        <v>36113</v>
      </c>
      <c r="K8301" s="9" t="str">
        <f t="shared" si="774"/>
        <v>否</v>
      </c>
      <c r="L8301" s="8">
        <v>812276.96</v>
      </c>
      <c r="M8301" s="8">
        <v>0</v>
      </c>
      <c r="N8301" s="8">
        <v>18557.79</v>
      </c>
      <c r="O8301" s="8"/>
      <c r="P8301" s="8">
        <f t="shared" si="775"/>
        <v>18557.79</v>
      </c>
      <c r="Q8301" s="8">
        <v>661824.22</v>
      </c>
      <c r="R8301" s="8">
        <v>0</v>
      </c>
      <c r="S8301" s="8">
        <v>18862.28</v>
      </c>
      <c r="T8301" s="8"/>
      <c r="U8301" s="8">
        <f t="shared" si="776"/>
        <v>18862.28</v>
      </c>
      <c r="V8301" s="8">
        <v>312104.15000000002</v>
      </c>
      <c r="W8301" s="8">
        <v>0</v>
      </c>
      <c r="X8301" s="8">
        <v>0</v>
      </c>
      <c r="Y8301" s="8"/>
      <c r="Z8301" s="8">
        <f t="shared" si="777"/>
        <v>0</v>
      </c>
      <c r="AA8301" s="8">
        <f t="shared" si="778"/>
        <v>37420.07</v>
      </c>
      <c r="AB8301" s="10"/>
      <c r="AC8301" s="8"/>
      <c r="AD8301" s="8" t="str">
        <f t="shared" si="779"/>
        <v>N</v>
      </c>
    </row>
    <row r="8302" spans="1:30" x14ac:dyDescent="0.15">
      <c r="A8302">
        <v>8300</v>
      </c>
      <c r="B8302" s="1" t="s">
        <v>20967</v>
      </c>
      <c r="C8302" s="1" t="s">
        <v>20968</v>
      </c>
      <c r="D8302" s="3" t="s">
        <v>35780</v>
      </c>
      <c r="E8302" s="3" t="s">
        <v>44321</v>
      </c>
      <c r="F8302" s="1" t="s">
        <v>20969</v>
      </c>
      <c r="G8302" s="2">
        <v>40252</v>
      </c>
      <c r="H8302" t="s">
        <v>1320</v>
      </c>
      <c r="J8302" s="9" t="s">
        <v>36113</v>
      </c>
      <c r="K8302" s="9" t="str">
        <f t="shared" si="774"/>
        <v>否</v>
      </c>
      <c r="L8302" s="8"/>
      <c r="M8302" s="8"/>
      <c r="N8302" s="8"/>
      <c r="O8302" s="8"/>
      <c r="P8302" s="8">
        <f t="shared" si="775"/>
        <v>0</v>
      </c>
      <c r="Q8302" s="8">
        <v>217322.72</v>
      </c>
      <c r="R8302" s="8">
        <v>0</v>
      </c>
      <c r="S8302" s="8">
        <v>10105</v>
      </c>
      <c r="T8302" s="8"/>
      <c r="U8302" s="8">
        <f t="shared" si="776"/>
        <v>10105</v>
      </c>
      <c r="V8302" s="8">
        <v>435206.84</v>
      </c>
      <c r="W8302" s="8">
        <v>0</v>
      </c>
      <c r="X8302" s="8">
        <v>13193.89</v>
      </c>
      <c r="Y8302" s="8"/>
      <c r="Z8302" s="8">
        <f t="shared" si="777"/>
        <v>13193.89</v>
      </c>
      <c r="AA8302" s="8">
        <f t="shared" si="778"/>
        <v>23298.89</v>
      </c>
      <c r="AB8302" s="10"/>
      <c r="AC8302" s="8"/>
      <c r="AD8302" s="8" t="str">
        <f t="shared" si="779"/>
        <v>N</v>
      </c>
    </row>
    <row r="8303" spans="1:30" x14ac:dyDescent="0.15">
      <c r="A8303">
        <v>8301</v>
      </c>
      <c r="B8303" s="1" t="s">
        <v>20970</v>
      </c>
      <c r="C8303" s="1" t="s">
        <v>20971</v>
      </c>
      <c r="D8303" s="3" t="s">
        <v>35780</v>
      </c>
      <c r="E8303" s="3" t="s">
        <v>43345</v>
      </c>
      <c r="F8303" s="1" t="s">
        <v>20972</v>
      </c>
      <c r="G8303" s="2">
        <v>40352</v>
      </c>
      <c r="H8303" t="s">
        <v>20973</v>
      </c>
      <c r="J8303" s="9" t="s">
        <v>36113</v>
      </c>
      <c r="K8303" s="9" t="str">
        <f t="shared" si="774"/>
        <v>是</v>
      </c>
      <c r="L8303" s="8">
        <v>514300.92</v>
      </c>
      <c r="M8303" s="8">
        <v>147284.54999999999</v>
      </c>
      <c r="N8303" s="8">
        <v>21962.9</v>
      </c>
      <c r="O8303" s="8"/>
      <c r="P8303" s="8">
        <f t="shared" si="775"/>
        <v>21962.9</v>
      </c>
      <c r="Q8303" s="8">
        <v>817933.38</v>
      </c>
      <c r="R8303" s="8">
        <v>66551.69</v>
      </c>
      <c r="S8303" s="8">
        <v>25447.360000000001</v>
      </c>
      <c r="T8303" s="8"/>
      <c r="U8303" s="8">
        <f t="shared" si="776"/>
        <v>25447.360000000001</v>
      </c>
      <c r="V8303" s="8">
        <v>265748.36</v>
      </c>
      <c r="W8303" s="8">
        <v>27708.1</v>
      </c>
      <c r="X8303" s="8">
        <v>10193.030000000001</v>
      </c>
      <c r="Y8303" s="8"/>
      <c r="Z8303" s="8">
        <f t="shared" si="777"/>
        <v>10193.030000000001</v>
      </c>
      <c r="AA8303" s="8">
        <f t="shared" si="778"/>
        <v>57603.29</v>
      </c>
      <c r="AB8303" s="10"/>
      <c r="AC8303" s="8"/>
      <c r="AD8303" s="8" t="str">
        <f t="shared" si="779"/>
        <v>N</v>
      </c>
    </row>
    <row r="8304" spans="1:30" x14ac:dyDescent="0.15">
      <c r="A8304">
        <v>8302</v>
      </c>
      <c r="B8304" s="1" t="s">
        <v>20974</v>
      </c>
      <c r="C8304" s="1" t="s">
        <v>20975</v>
      </c>
      <c r="D8304" s="3" t="s">
        <v>35780</v>
      </c>
      <c r="E8304" s="3" t="s">
        <v>43891</v>
      </c>
      <c r="F8304" s="1" t="s">
        <v>20976</v>
      </c>
      <c r="G8304" s="2">
        <v>40549</v>
      </c>
      <c r="H8304" t="s">
        <v>20977</v>
      </c>
      <c r="J8304" s="9" t="s">
        <v>36113</v>
      </c>
      <c r="K8304" s="9" t="str">
        <f t="shared" si="774"/>
        <v>否</v>
      </c>
      <c r="L8304" s="8">
        <v>142906.32</v>
      </c>
      <c r="M8304" s="8">
        <v>0</v>
      </c>
      <c r="N8304" s="8">
        <v>0</v>
      </c>
      <c r="O8304" s="8"/>
      <c r="P8304" s="8">
        <f t="shared" si="775"/>
        <v>0</v>
      </c>
      <c r="Q8304" s="8">
        <v>0</v>
      </c>
      <c r="R8304" s="8">
        <v>0</v>
      </c>
      <c r="S8304" s="8">
        <v>0</v>
      </c>
      <c r="T8304" s="8"/>
      <c r="U8304" s="8">
        <f t="shared" si="776"/>
        <v>0</v>
      </c>
      <c r="V8304" s="8">
        <v>0</v>
      </c>
      <c r="W8304" s="8">
        <v>0</v>
      </c>
      <c r="X8304" s="8">
        <v>0</v>
      </c>
      <c r="Y8304" s="8"/>
      <c r="Z8304" s="8">
        <f t="shared" si="777"/>
        <v>0</v>
      </c>
      <c r="AA8304" s="8">
        <f t="shared" si="778"/>
        <v>0</v>
      </c>
      <c r="AB8304" s="10"/>
      <c r="AC8304" s="8"/>
      <c r="AD8304" s="8" t="str">
        <f t="shared" si="779"/>
        <v>N</v>
      </c>
    </row>
    <row r="8305" spans="1:30" x14ac:dyDescent="0.15">
      <c r="A8305">
        <v>8303</v>
      </c>
      <c r="B8305" s="1" t="s">
        <v>20978</v>
      </c>
      <c r="C8305" s="1" t="s">
        <v>20979</v>
      </c>
      <c r="D8305" s="3" t="s">
        <v>35778</v>
      </c>
      <c r="E8305" s="3" t="s">
        <v>43736</v>
      </c>
      <c r="F8305" s="1" t="s">
        <v>20980</v>
      </c>
      <c r="G8305" s="2">
        <v>39596</v>
      </c>
      <c r="H8305" t="s">
        <v>18277</v>
      </c>
      <c r="J8305" s="9" t="s">
        <v>36113</v>
      </c>
      <c r="K8305" s="9" t="str">
        <f t="shared" si="774"/>
        <v>否</v>
      </c>
      <c r="L8305" s="8">
        <v>176091.3</v>
      </c>
      <c r="M8305" s="8">
        <v>0</v>
      </c>
      <c r="N8305" s="8">
        <v>746.99</v>
      </c>
      <c r="O8305" s="8"/>
      <c r="P8305" s="8">
        <f t="shared" si="775"/>
        <v>746.99</v>
      </c>
      <c r="Q8305" s="8">
        <v>624827.18000000005</v>
      </c>
      <c r="R8305" s="8">
        <v>0</v>
      </c>
      <c r="S8305" s="8">
        <v>680.45</v>
      </c>
      <c r="T8305" s="8"/>
      <c r="U8305" s="8">
        <f t="shared" si="776"/>
        <v>680.45</v>
      </c>
      <c r="V8305" s="8">
        <v>112086.07</v>
      </c>
      <c r="W8305" s="8">
        <v>0</v>
      </c>
      <c r="X8305" s="8">
        <v>761.8</v>
      </c>
      <c r="Y8305" s="8"/>
      <c r="Z8305" s="8">
        <f t="shared" si="777"/>
        <v>761.8</v>
      </c>
      <c r="AA8305" s="8">
        <f t="shared" si="778"/>
        <v>2189.2399999999998</v>
      </c>
      <c r="AB8305" s="10"/>
      <c r="AC8305" s="8"/>
      <c r="AD8305" s="8" t="str">
        <f t="shared" si="779"/>
        <v>N</v>
      </c>
    </row>
    <row r="8306" spans="1:30" x14ac:dyDescent="0.15">
      <c r="A8306">
        <v>8304</v>
      </c>
      <c r="B8306" s="1" t="s">
        <v>20981</v>
      </c>
      <c r="C8306" s="1" t="s">
        <v>20982</v>
      </c>
      <c r="D8306" s="3" t="s">
        <v>35780</v>
      </c>
      <c r="E8306" s="3" t="s">
        <v>43281</v>
      </c>
      <c r="F8306" s="1" t="s">
        <v>13173</v>
      </c>
      <c r="G8306" s="2">
        <v>40885</v>
      </c>
      <c r="H8306" t="s">
        <v>20983</v>
      </c>
      <c r="J8306" s="9" t="s">
        <v>36113</v>
      </c>
      <c r="K8306" s="9" t="str">
        <f t="shared" si="774"/>
        <v>否</v>
      </c>
      <c r="L8306" s="8"/>
      <c r="M8306" s="8"/>
      <c r="N8306" s="8"/>
      <c r="O8306" s="8"/>
      <c r="P8306" s="8">
        <f t="shared" si="775"/>
        <v>0</v>
      </c>
      <c r="Q8306" s="8">
        <v>627670.51</v>
      </c>
      <c r="R8306" s="8">
        <v>0</v>
      </c>
      <c r="S8306" s="8">
        <v>18678.98</v>
      </c>
      <c r="T8306" s="8"/>
      <c r="U8306" s="8">
        <f t="shared" si="776"/>
        <v>18678.98</v>
      </c>
      <c r="V8306" s="8">
        <v>2606366</v>
      </c>
      <c r="W8306" s="8">
        <v>0</v>
      </c>
      <c r="X8306" s="8">
        <v>78887.91</v>
      </c>
      <c r="Y8306" s="8"/>
      <c r="Z8306" s="8">
        <f t="shared" si="777"/>
        <v>78887.91</v>
      </c>
      <c r="AA8306" s="8">
        <f t="shared" si="778"/>
        <v>97566.89</v>
      </c>
      <c r="AB8306" s="10"/>
      <c r="AC8306" s="8"/>
      <c r="AD8306" s="8" t="str">
        <f t="shared" si="779"/>
        <v>N</v>
      </c>
    </row>
    <row r="8307" spans="1:30" x14ac:dyDescent="0.15">
      <c r="A8307">
        <v>8305</v>
      </c>
      <c r="B8307" s="1" t="s">
        <v>20984</v>
      </c>
      <c r="C8307" s="1" t="s">
        <v>36433</v>
      </c>
      <c r="D8307" s="3" t="s">
        <v>35784</v>
      </c>
      <c r="E8307" s="3" t="s">
        <v>39428</v>
      </c>
      <c r="F8307" s="1" t="s">
        <v>20985</v>
      </c>
      <c r="G8307" s="2">
        <v>39540</v>
      </c>
      <c r="H8307" t="s">
        <v>20986</v>
      </c>
      <c r="I8307">
        <v>1295000</v>
      </c>
      <c r="J8307" s="9" t="s">
        <v>36112</v>
      </c>
      <c r="K8307" s="9" t="str">
        <f t="shared" si="774"/>
        <v>否</v>
      </c>
      <c r="L8307" s="8">
        <v>3145648.04</v>
      </c>
      <c r="M8307" s="8">
        <v>0</v>
      </c>
      <c r="N8307" s="8">
        <v>30550.080000000002</v>
      </c>
      <c r="O8307" s="8"/>
      <c r="P8307" s="8">
        <f t="shared" si="775"/>
        <v>30550.080000000002</v>
      </c>
      <c r="Q8307" s="8">
        <v>5097997.9800000004</v>
      </c>
      <c r="R8307" s="8">
        <v>0</v>
      </c>
      <c r="S8307" s="8">
        <v>0</v>
      </c>
      <c r="T8307" s="8"/>
      <c r="U8307" s="8">
        <f t="shared" si="776"/>
        <v>0</v>
      </c>
      <c r="V8307" s="8">
        <v>9581747.25</v>
      </c>
      <c r="W8307" s="8">
        <v>0</v>
      </c>
      <c r="X8307" s="8">
        <v>24513.06</v>
      </c>
      <c r="Y8307" s="8"/>
      <c r="Z8307" s="8">
        <f t="shared" si="777"/>
        <v>24513.06</v>
      </c>
      <c r="AA8307" s="8">
        <f t="shared" si="778"/>
        <v>55063.14</v>
      </c>
      <c r="AB8307" s="10"/>
      <c r="AC8307" s="8"/>
      <c r="AD8307" s="8" t="str">
        <f t="shared" si="779"/>
        <v>N</v>
      </c>
    </row>
    <row r="8308" spans="1:30" x14ac:dyDescent="0.15">
      <c r="A8308">
        <v>8306</v>
      </c>
      <c r="B8308" s="1" t="s">
        <v>20987</v>
      </c>
      <c r="C8308" s="1" t="s">
        <v>36434</v>
      </c>
      <c r="D8308" s="3" t="s">
        <v>35773</v>
      </c>
      <c r="E8308" s="3" t="s">
        <v>39485</v>
      </c>
      <c r="F8308" s="1" t="s">
        <v>20988</v>
      </c>
      <c r="G8308" s="2">
        <v>39583</v>
      </c>
      <c r="H8308" t="s">
        <v>20989</v>
      </c>
      <c r="I8308">
        <v>1500000</v>
      </c>
      <c r="J8308" s="9" t="s">
        <v>36112</v>
      </c>
      <c r="K8308" s="9" t="str">
        <f t="shared" si="774"/>
        <v>是</v>
      </c>
      <c r="L8308" s="8">
        <v>2888857.26</v>
      </c>
      <c r="M8308" s="8">
        <v>27704.93</v>
      </c>
      <c r="N8308" s="8">
        <v>0</v>
      </c>
      <c r="O8308" s="8">
        <v>36457.03</v>
      </c>
      <c r="P8308" s="8">
        <f t="shared" si="775"/>
        <v>36457.03</v>
      </c>
      <c r="Q8308" s="8">
        <v>3591143.54</v>
      </c>
      <c r="R8308" s="8">
        <v>2431056.02</v>
      </c>
      <c r="S8308" s="8">
        <v>4161.3900000000003</v>
      </c>
      <c r="T8308" s="8">
        <v>3689.34</v>
      </c>
      <c r="U8308" s="8">
        <f t="shared" si="776"/>
        <v>7850.7300000000005</v>
      </c>
      <c r="V8308" s="8">
        <v>5059709.99</v>
      </c>
      <c r="W8308" s="8">
        <v>39418.97</v>
      </c>
      <c r="X8308" s="8">
        <v>188839.84</v>
      </c>
      <c r="Y8308" s="8">
        <v>753.15</v>
      </c>
      <c r="Z8308" s="8">
        <f t="shared" si="777"/>
        <v>189592.99</v>
      </c>
      <c r="AA8308" s="8">
        <f t="shared" si="778"/>
        <v>233900.75</v>
      </c>
      <c r="AB8308" s="10">
        <v>41192</v>
      </c>
      <c r="AC8308" s="8" t="s">
        <v>37125</v>
      </c>
      <c r="AD8308" s="8" t="str">
        <f t="shared" si="779"/>
        <v>N</v>
      </c>
    </row>
    <row r="8309" spans="1:30" x14ac:dyDescent="0.15">
      <c r="A8309">
        <v>8307</v>
      </c>
      <c r="B8309" s="1" t="s">
        <v>20990</v>
      </c>
      <c r="C8309" s="1" t="s">
        <v>36435</v>
      </c>
      <c r="D8309" s="3" t="s">
        <v>35778</v>
      </c>
      <c r="E8309" s="3" t="s">
        <v>39268</v>
      </c>
      <c r="F8309" s="1" t="s">
        <v>20991</v>
      </c>
      <c r="G8309" s="2">
        <v>39637</v>
      </c>
      <c r="H8309" t="s">
        <v>24613</v>
      </c>
      <c r="I8309">
        <v>600000</v>
      </c>
      <c r="J8309" s="9" t="s">
        <v>36112</v>
      </c>
      <c r="K8309" s="9" t="str">
        <f t="shared" si="774"/>
        <v>否</v>
      </c>
      <c r="L8309" s="8">
        <v>1437601.79</v>
      </c>
      <c r="M8309" s="8">
        <v>0</v>
      </c>
      <c r="N8309" s="8">
        <v>0</v>
      </c>
      <c r="O8309" s="8"/>
      <c r="P8309" s="8">
        <f t="shared" si="775"/>
        <v>0</v>
      </c>
      <c r="Q8309" s="8">
        <v>1240360.6000000001</v>
      </c>
      <c r="R8309" s="8">
        <v>0</v>
      </c>
      <c r="S8309" s="8">
        <v>80498.89</v>
      </c>
      <c r="T8309" s="8">
        <v>12440.72</v>
      </c>
      <c r="U8309" s="8">
        <f t="shared" si="776"/>
        <v>92939.61</v>
      </c>
      <c r="V8309" s="8">
        <v>2730</v>
      </c>
      <c r="W8309" s="8">
        <v>0</v>
      </c>
      <c r="X8309" s="8">
        <v>0</v>
      </c>
      <c r="Y8309" s="8">
        <v>104.95</v>
      </c>
      <c r="Z8309" s="8">
        <f t="shared" si="777"/>
        <v>104.95</v>
      </c>
      <c r="AA8309" s="8">
        <f t="shared" si="778"/>
        <v>93044.56</v>
      </c>
      <c r="AB8309" s="10"/>
      <c r="AC8309" s="8"/>
      <c r="AD8309" s="8" t="str">
        <f t="shared" si="779"/>
        <v>N</v>
      </c>
    </row>
    <row r="8310" spans="1:30" x14ac:dyDescent="0.15">
      <c r="A8310">
        <v>8308</v>
      </c>
      <c r="B8310" s="1" t="s">
        <v>20992</v>
      </c>
      <c r="C8310" s="1" t="s">
        <v>36436</v>
      </c>
      <c r="D8310" s="3" t="s">
        <v>35784</v>
      </c>
      <c r="E8310" s="3" t="s">
        <v>39156</v>
      </c>
      <c r="F8310" s="1" t="s">
        <v>20993</v>
      </c>
      <c r="G8310" s="2">
        <v>39715</v>
      </c>
      <c r="H8310" t="s">
        <v>20994</v>
      </c>
      <c r="I8310">
        <v>1000000</v>
      </c>
      <c r="J8310" s="9" t="s">
        <v>36112</v>
      </c>
      <c r="K8310" s="9" t="str">
        <f t="shared" si="774"/>
        <v>否</v>
      </c>
      <c r="L8310" s="8">
        <v>0</v>
      </c>
      <c r="M8310" s="8">
        <v>0</v>
      </c>
      <c r="N8310" s="8">
        <v>0</v>
      </c>
      <c r="O8310" s="8"/>
      <c r="P8310" s="8">
        <f t="shared" si="775"/>
        <v>0</v>
      </c>
      <c r="Q8310" s="8">
        <v>0</v>
      </c>
      <c r="R8310" s="8">
        <v>0</v>
      </c>
      <c r="S8310" s="8">
        <v>0</v>
      </c>
      <c r="T8310" s="8"/>
      <c r="U8310" s="8">
        <f t="shared" si="776"/>
        <v>0</v>
      </c>
      <c r="V8310" s="8">
        <v>0</v>
      </c>
      <c r="W8310" s="8">
        <v>0</v>
      </c>
      <c r="X8310" s="8">
        <v>0</v>
      </c>
      <c r="Y8310" s="8"/>
      <c r="Z8310" s="8">
        <f t="shared" si="777"/>
        <v>0</v>
      </c>
      <c r="AA8310" s="8">
        <f t="shared" si="778"/>
        <v>0</v>
      </c>
      <c r="AB8310" s="10"/>
      <c r="AC8310" s="8"/>
      <c r="AD8310" s="8" t="str">
        <f t="shared" si="779"/>
        <v>N</v>
      </c>
    </row>
    <row r="8311" spans="1:30" x14ac:dyDescent="0.15">
      <c r="A8311">
        <v>8309</v>
      </c>
      <c r="B8311" s="1" t="s">
        <v>20995</v>
      </c>
      <c r="C8311" s="1" t="s">
        <v>36437</v>
      </c>
      <c r="D8311" s="3" t="s">
        <v>35780</v>
      </c>
      <c r="E8311" s="3" t="s">
        <v>39241</v>
      </c>
      <c r="F8311" s="1" t="s">
        <v>20996</v>
      </c>
      <c r="G8311" s="2">
        <v>39884</v>
      </c>
      <c r="H8311" t="s">
        <v>20997</v>
      </c>
      <c r="I8311">
        <v>100000</v>
      </c>
      <c r="J8311" s="9" t="s">
        <v>36112</v>
      </c>
      <c r="K8311" s="9" t="str">
        <f t="shared" si="774"/>
        <v>否</v>
      </c>
      <c r="L8311" s="8">
        <v>1331606.6599999999</v>
      </c>
      <c r="M8311" s="8">
        <v>0</v>
      </c>
      <c r="N8311" s="8">
        <v>26773.21</v>
      </c>
      <c r="O8311" s="8"/>
      <c r="P8311" s="8">
        <f t="shared" si="775"/>
        <v>26773.21</v>
      </c>
      <c r="Q8311" s="8">
        <v>906253.24</v>
      </c>
      <c r="R8311" s="8">
        <v>0</v>
      </c>
      <c r="S8311" s="8">
        <v>15407.66</v>
      </c>
      <c r="T8311" s="8"/>
      <c r="U8311" s="8">
        <f t="shared" si="776"/>
        <v>15407.66</v>
      </c>
      <c r="V8311" s="8">
        <v>1531648.81</v>
      </c>
      <c r="W8311" s="8">
        <v>0</v>
      </c>
      <c r="X8311" s="8">
        <v>11126</v>
      </c>
      <c r="Y8311" s="8"/>
      <c r="Z8311" s="8">
        <f t="shared" si="777"/>
        <v>11126</v>
      </c>
      <c r="AA8311" s="8">
        <f t="shared" si="778"/>
        <v>53306.869999999995</v>
      </c>
      <c r="AB8311" s="10"/>
      <c r="AC8311" s="8"/>
      <c r="AD8311" s="8" t="str">
        <f t="shared" si="779"/>
        <v>N</v>
      </c>
    </row>
    <row r="8312" spans="1:30" x14ac:dyDescent="0.15">
      <c r="A8312">
        <v>8310</v>
      </c>
      <c r="B8312" s="1" t="s">
        <v>20998</v>
      </c>
      <c r="C8312" s="1" t="s">
        <v>36438</v>
      </c>
      <c r="D8312" s="3" t="s">
        <v>35773</v>
      </c>
      <c r="E8312" s="3" t="s">
        <v>39570</v>
      </c>
      <c r="F8312" s="1" t="s">
        <v>18706</v>
      </c>
      <c r="G8312" s="2">
        <v>40107</v>
      </c>
      <c r="H8312" t="s">
        <v>20999</v>
      </c>
      <c r="I8312">
        <v>10800000</v>
      </c>
      <c r="J8312" s="9" t="s">
        <v>36140</v>
      </c>
      <c r="K8312" s="9" t="str">
        <f t="shared" si="774"/>
        <v>否</v>
      </c>
      <c r="L8312" s="8">
        <v>5866128.2400000002</v>
      </c>
      <c r="M8312" s="8">
        <v>0</v>
      </c>
      <c r="N8312" s="8">
        <v>0</v>
      </c>
      <c r="O8312" s="8">
        <v>73327.570000000007</v>
      </c>
      <c r="P8312" s="8">
        <f t="shared" si="775"/>
        <v>73327.570000000007</v>
      </c>
      <c r="Q8312" s="8">
        <v>1311682.07</v>
      </c>
      <c r="R8312" s="8">
        <v>0</v>
      </c>
      <c r="S8312" s="8">
        <v>64001.440000000002</v>
      </c>
      <c r="T8312" s="8">
        <v>16400.87</v>
      </c>
      <c r="U8312" s="8">
        <f t="shared" si="776"/>
        <v>80402.31</v>
      </c>
      <c r="V8312" s="8">
        <v>-56153.85</v>
      </c>
      <c r="W8312" s="8">
        <v>0</v>
      </c>
      <c r="X8312" s="8">
        <v>0</v>
      </c>
      <c r="Y8312" s="8">
        <v>2</v>
      </c>
      <c r="Z8312" s="8">
        <f t="shared" si="777"/>
        <v>2</v>
      </c>
      <c r="AA8312" s="8">
        <f t="shared" si="778"/>
        <v>153731.88</v>
      </c>
      <c r="AB8312" s="10"/>
      <c r="AC8312" s="8"/>
      <c r="AD8312" s="8" t="str">
        <f t="shared" si="779"/>
        <v>N</v>
      </c>
    </row>
    <row r="8313" spans="1:30" x14ac:dyDescent="0.15">
      <c r="A8313">
        <v>8311</v>
      </c>
      <c r="B8313" s="1" t="s">
        <v>21000</v>
      </c>
      <c r="C8313" s="1" t="s">
        <v>36439</v>
      </c>
      <c r="D8313" s="3" t="s">
        <v>34500</v>
      </c>
      <c r="E8313" s="3" t="s">
        <v>40871</v>
      </c>
      <c r="F8313" s="1" t="s">
        <v>21001</v>
      </c>
      <c r="G8313" s="2">
        <v>41180</v>
      </c>
      <c r="H8313" t="s">
        <v>21002</v>
      </c>
      <c r="I8313">
        <v>10000000</v>
      </c>
      <c r="J8313" s="9" t="s">
        <v>36114</v>
      </c>
      <c r="K8313" s="9" t="str">
        <f t="shared" si="774"/>
        <v>否</v>
      </c>
      <c r="L8313" s="8">
        <v>0</v>
      </c>
      <c r="M8313" s="8">
        <v>0</v>
      </c>
      <c r="N8313" s="8">
        <v>0</v>
      </c>
      <c r="O8313" s="8">
        <v>0</v>
      </c>
      <c r="P8313" s="8">
        <f t="shared" si="775"/>
        <v>0</v>
      </c>
      <c r="Q8313" s="8">
        <v>129327568.61</v>
      </c>
      <c r="R8313" s="8">
        <v>0</v>
      </c>
      <c r="S8313" s="8">
        <v>4291326.55</v>
      </c>
      <c r="T8313" s="8">
        <v>4096995.41</v>
      </c>
      <c r="U8313" s="8">
        <f t="shared" si="776"/>
        <v>8388321.96</v>
      </c>
      <c r="V8313" s="8">
        <v>215667095.19999999</v>
      </c>
      <c r="W8313" s="8">
        <v>0</v>
      </c>
      <c r="X8313" s="8">
        <v>5800149.0199999996</v>
      </c>
      <c r="Y8313" s="8">
        <v>6366991.5300000003</v>
      </c>
      <c r="Z8313" s="8">
        <f t="shared" si="777"/>
        <v>12167140.550000001</v>
      </c>
      <c r="AA8313" s="8">
        <f t="shared" si="778"/>
        <v>20555462.510000002</v>
      </c>
      <c r="AB8313" s="10">
        <v>42107</v>
      </c>
      <c r="AC8313" s="8" t="s">
        <v>37121</v>
      </c>
      <c r="AD8313" s="8" t="str">
        <f t="shared" si="779"/>
        <v>Y</v>
      </c>
    </row>
    <row r="8314" spans="1:30" x14ac:dyDescent="0.15">
      <c r="A8314">
        <v>8312</v>
      </c>
      <c r="B8314" s="1" t="s">
        <v>21003</v>
      </c>
      <c r="C8314" s="1" t="s">
        <v>36440</v>
      </c>
      <c r="D8314" s="3" t="s">
        <v>35772</v>
      </c>
      <c r="E8314" s="3" t="s">
        <v>40404</v>
      </c>
      <c r="F8314" s="1" t="s">
        <v>21004</v>
      </c>
      <c r="G8314" s="2">
        <v>40536</v>
      </c>
      <c r="H8314" t="s">
        <v>21005</v>
      </c>
      <c r="I8314">
        <v>700000</v>
      </c>
      <c r="J8314" s="9" t="s">
        <v>36119</v>
      </c>
      <c r="K8314" s="9" t="str">
        <f t="shared" si="774"/>
        <v>否</v>
      </c>
      <c r="L8314" s="8">
        <v>265621.36</v>
      </c>
      <c r="M8314" s="8">
        <v>0</v>
      </c>
      <c r="N8314" s="8">
        <v>2114.85</v>
      </c>
      <c r="O8314" s="8">
        <v>0</v>
      </c>
      <c r="P8314" s="8">
        <f t="shared" si="775"/>
        <v>2114.85</v>
      </c>
      <c r="Q8314" s="8">
        <v>639432.81999999995</v>
      </c>
      <c r="R8314" s="8">
        <v>0</v>
      </c>
      <c r="S8314" s="8">
        <v>8321.65</v>
      </c>
      <c r="T8314" s="8"/>
      <c r="U8314" s="8">
        <f t="shared" si="776"/>
        <v>8321.65</v>
      </c>
      <c r="V8314" s="8">
        <v>433806.98</v>
      </c>
      <c r="W8314" s="8">
        <v>0</v>
      </c>
      <c r="X8314" s="8">
        <v>5675.26</v>
      </c>
      <c r="Y8314" s="8"/>
      <c r="Z8314" s="8">
        <f t="shared" si="777"/>
        <v>5675.26</v>
      </c>
      <c r="AA8314" s="8">
        <f t="shared" si="778"/>
        <v>16111.76</v>
      </c>
      <c r="AB8314" s="10"/>
      <c r="AC8314" s="8"/>
      <c r="AD8314" s="8" t="str">
        <f t="shared" si="779"/>
        <v>N</v>
      </c>
    </row>
    <row r="8315" spans="1:30" x14ac:dyDescent="0.15">
      <c r="A8315">
        <v>8313</v>
      </c>
      <c r="B8315" s="1" t="s">
        <v>21006</v>
      </c>
      <c r="C8315" s="1" t="s">
        <v>36441</v>
      </c>
      <c r="D8315" s="3" t="s">
        <v>35772</v>
      </c>
      <c r="E8315" s="3" t="s">
        <v>40230</v>
      </c>
      <c r="F8315" s="1" t="s">
        <v>21007</v>
      </c>
      <c r="G8315" s="2">
        <v>40561</v>
      </c>
      <c r="H8315" t="s">
        <v>21008</v>
      </c>
      <c r="I8315">
        <v>5000000</v>
      </c>
      <c r="J8315" s="9" t="s">
        <v>36119</v>
      </c>
      <c r="K8315" s="9" t="str">
        <f t="shared" si="774"/>
        <v>否</v>
      </c>
      <c r="L8315" s="8"/>
      <c r="M8315" s="8"/>
      <c r="N8315" s="8"/>
      <c r="O8315" s="8"/>
      <c r="P8315" s="8">
        <f t="shared" si="775"/>
        <v>0</v>
      </c>
      <c r="Q8315" s="8">
        <v>0</v>
      </c>
      <c r="R8315" s="8">
        <v>0</v>
      </c>
      <c r="S8315" s="8">
        <v>0</v>
      </c>
      <c r="T8315" s="8">
        <v>0</v>
      </c>
      <c r="U8315" s="8">
        <f t="shared" si="776"/>
        <v>0</v>
      </c>
      <c r="V8315" s="8">
        <v>0</v>
      </c>
      <c r="W8315" s="8">
        <v>0</v>
      </c>
      <c r="X8315" s="8">
        <v>0</v>
      </c>
      <c r="Y8315" s="8"/>
      <c r="Z8315" s="8">
        <f t="shared" si="777"/>
        <v>0</v>
      </c>
      <c r="AA8315" s="8">
        <f t="shared" si="778"/>
        <v>0</v>
      </c>
      <c r="AB8315" s="10"/>
      <c r="AC8315" s="8"/>
      <c r="AD8315" s="8" t="str">
        <f t="shared" si="779"/>
        <v>N</v>
      </c>
    </row>
    <row r="8316" spans="1:30" x14ac:dyDescent="0.15">
      <c r="A8316">
        <v>8314</v>
      </c>
      <c r="B8316" s="1" t="s">
        <v>21009</v>
      </c>
      <c r="C8316" s="1" t="s">
        <v>36442</v>
      </c>
      <c r="D8316" s="3" t="s">
        <v>35772</v>
      </c>
      <c r="E8316" s="3" t="s">
        <v>40403</v>
      </c>
      <c r="F8316" s="1" t="s">
        <v>21010</v>
      </c>
      <c r="G8316" s="2">
        <v>40793</v>
      </c>
      <c r="H8316" t="s">
        <v>21011</v>
      </c>
      <c r="I8316">
        <v>1000000</v>
      </c>
      <c r="J8316" s="9" t="s">
        <v>36119</v>
      </c>
      <c r="K8316" s="9" t="str">
        <f t="shared" si="774"/>
        <v>是</v>
      </c>
      <c r="L8316" s="8">
        <v>0</v>
      </c>
      <c r="M8316" s="8">
        <v>0</v>
      </c>
      <c r="N8316" s="8">
        <v>0</v>
      </c>
      <c r="O8316" s="8">
        <v>0</v>
      </c>
      <c r="P8316" s="8">
        <f t="shared" si="775"/>
        <v>0</v>
      </c>
      <c r="Q8316" s="8">
        <v>0</v>
      </c>
      <c r="R8316" s="8">
        <v>8871954.6799999997</v>
      </c>
      <c r="S8316" s="8">
        <v>0</v>
      </c>
      <c r="T8316" s="8"/>
      <c r="U8316" s="8">
        <f t="shared" si="776"/>
        <v>0</v>
      </c>
      <c r="V8316" s="8">
        <v>2292820.58</v>
      </c>
      <c r="W8316" s="8">
        <v>0</v>
      </c>
      <c r="X8316" s="8">
        <v>20044.75</v>
      </c>
      <c r="Y8316" s="8">
        <v>2451.6999999999998</v>
      </c>
      <c r="Z8316" s="8">
        <f t="shared" si="777"/>
        <v>22496.45</v>
      </c>
      <c r="AA8316" s="8">
        <f t="shared" si="778"/>
        <v>22496.45</v>
      </c>
      <c r="AB8316" s="10"/>
      <c r="AC8316" s="8"/>
      <c r="AD8316" s="8" t="str">
        <f t="shared" si="779"/>
        <v>N</v>
      </c>
    </row>
    <row r="8317" spans="1:30" x14ac:dyDescent="0.15">
      <c r="A8317">
        <v>8315</v>
      </c>
      <c r="B8317" s="1" t="s">
        <v>21012</v>
      </c>
      <c r="C8317" s="1" t="s">
        <v>36443</v>
      </c>
      <c r="D8317" s="3" t="s">
        <v>35780</v>
      </c>
      <c r="E8317" s="3" t="s">
        <v>40280</v>
      </c>
      <c r="F8317" s="1" t="s">
        <v>21013</v>
      </c>
      <c r="G8317" s="2">
        <v>40808</v>
      </c>
      <c r="H8317" t="s">
        <v>21014</v>
      </c>
      <c r="I8317">
        <v>11000000</v>
      </c>
      <c r="J8317" s="9" t="s">
        <v>36119</v>
      </c>
      <c r="K8317" s="9" t="str">
        <f t="shared" si="774"/>
        <v>否</v>
      </c>
      <c r="L8317" s="8">
        <v>1370635.82</v>
      </c>
      <c r="M8317" s="8">
        <v>0</v>
      </c>
      <c r="N8317" s="8">
        <v>35695.03</v>
      </c>
      <c r="O8317" s="8">
        <v>7683.59</v>
      </c>
      <c r="P8317" s="8">
        <f t="shared" si="775"/>
        <v>43378.619999999995</v>
      </c>
      <c r="Q8317" s="8">
        <v>844517.88</v>
      </c>
      <c r="R8317" s="8">
        <v>0</v>
      </c>
      <c r="S8317" s="8">
        <v>15841.92</v>
      </c>
      <c r="T8317" s="8">
        <v>6110.5</v>
      </c>
      <c r="U8317" s="8">
        <f t="shared" si="776"/>
        <v>21952.42</v>
      </c>
      <c r="V8317" s="8">
        <v>2257025.12</v>
      </c>
      <c r="W8317" s="8">
        <v>0</v>
      </c>
      <c r="X8317" s="8">
        <v>48470.51</v>
      </c>
      <c r="Y8317" s="8">
        <v>8506.4500000000007</v>
      </c>
      <c r="Z8317" s="8">
        <f t="shared" si="777"/>
        <v>56976.960000000006</v>
      </c>
      <c r="AA8317" s="8">
        <f t="shared" si="778"/>
        <v>122308</v>
      </c>
      <c r="AB8317" s="10"/>
      <c r="AC8317" s="8"/>
      <c r="AD8317" s="8" t="str">
        <f t="shared" si="779"/>
        <v>N</v>
      </c>
    </row>
    <row r="8318" spans="1:30" x14ac:dyDescent="0.15">
      <c r="A8318">
        <v>8316</v>
      </c>
      <c r="B8318" s="1" t="s">
        <v>21015</v>
      </c>
      <c r="C8318" s="1" t="s">
        <v>36444</v>
      </c>
      <c r="D8318" s="3" t="s">
        <v>35779</v>
      </c>
      <c r="E8318" s="3" t="s">
        <v>40267</v>
      </c>
      <c r="F8318" s="1" t="s">
        <v>21016</v>
      </c>
      <c r="G8318" s="2">
        <v>40829</v>
      </c>
      <c r="H8318" t="s">
        <v>21017</v>
      </c>
      <c r="I8318">
        <v>1000000</v>
      </c>
      <c r="J8318" s="9" t="s">
        <v>36119</v>
      </c>
      <c r="K8318" s="9" t="str">
        <f t="shared" si="774"/>
        <v>否</v>
      </c>
      <c r="L8318" s="8">
        <v>0</v>
      </c>
      <c r="M8318" s="8">
        <v>0</v>
      </c>
      <c r="N8318" s="8">
        <v>0</v>
      </c>
      <c r="O8318" s="8">
        <v>0</v>
      </c>
      <c r="P8318" s="8">
        <f t="shared" si="775"/>
        <v>0</v>
      </c>
      <c r="Q8318" s="8">
        <v>0</v>
      </c>
      <c r="R8318" s="8">
        <v>0</v>
      </c>
      <c r="S8318" s="8">
        <v>0</v>
      </c>
      <c r="T8318" s="8"/>
      <c r="U8318" s="8">
        <f t="shared" si="776"/>
        <v>0</v>
      </c>
      <c r="V8318" s="8">
        <v>89178.63</v>
      </c>
      <c r="W8318" s="8">
        <v>0</v>
      </c>
      <c r="X8318" s="8">
        <v>1540.07</v>
      </c>
      <c r="Y8318" s="8">
        <v>0</v>
      </c>
      <c r="Z8318" s="8">
        <f t="shared" si="777"/>
        <v>1540.07</v>
      </c>
      <c r="AA8318" s="8">
        <f t="shared" si="778"/>
        <v>1540.07</v>
      </c>
      <c r="AB8318" s="10"/>
      <c r="AC8318" s="8"/>
      <c r="AD8318" s="8" t="str">
        <f t="shared" si="779"/>
        <v>N</v>
      </c>
    </row>
    <row r="8319" spans="1:30" x14ac:dyDescent="0.15">
      <c r="A8319">
        <v>8317</v>
      </c>
      <c r="B8319" s="1" t="s">
        <v>21018</v>
      </c>
      <c r="C8319" s="1" t="s">
        <v>36445</v>
      </c>
      <c r="D8319" s="3" t="s">
        <v>35782</v>
      </c>
      <c r="E8319" s="3" t="s">
        <v>41648</v>
      </c>
      <c r="F8319" s="1" t="s">
        <v>21019</v>
      </c>
      <c r="G8319" s="2">
        <v>40959</v>
      </c>
      <c r="H8319" t="s">
        <v>21020</v>
      </c>
      <c r="I8319">
        <v>31660000</v>
      </c>
      <c r="J8319" s="9" t="s">
        <v>36122</v>
      </c>
      <c r="K8319" s="9" t="str">
        <f t="shared" si="774"/>
        <v>否</v>
      </c>
      <c r="L8319" s="8">
        <v>3444209.43</v>
      </c>
      <c r="M8319" s="8">
        <v>0</v>
      </c>
      <c r="N8319" s="8">
        <v>0</v>
      </c>
      <c r="O8319" s="8">
        <v>519.09</v>
      </c>
      <c r="P8319" s="8">
        <f t="shared" si="775"/>
        <v>519.09</v>
      </c>
      <c r="Q8319" s="8">
        <v>19925675.390000001</v>
      </c>
      <c r="R8319" s="8">
        <v>0</v>
      </c>
      <c r="S8319" s="8">
        <v>179780.47</v>
      </c>
      <c r="T8319" s="8">
        <v>28585.91</v>
      </c>
      <c r="U8319" s="8">
        <f t="shared" si="776"/>
        <v>208366.38</v>
      </c>
      <c r="V8319" s="8">
        <v>19470988.780000001</v>
      </c>
      <c r="W8319" s="8">
        <v>0</v>
      </c>
      <c r="X8319" s="8">
        <v>520644.96</v>
      </c>
      <c r="Y8319" s="8">
        <v>101907.46</v>
      </c>
      <c r="Z8319" s="8">
        <f t="shared" si="777"/>
        <v>622552.42000000004</v>
      </c>
      <c r="AA8319" s="8">
        <f t="shared" si="778"/>
        <v>831437.89</v>
      </c>
      <c r="AB8319" s="10"/>
      <c r="AC8319" s="8"/>
      <c r="AD8319" s="8" t="str">
        <f t="shared" si="779"/>
        <v>N</v>
      </c>
    </row>
    <row r="8320" spans="1:30" x14ac:dyDescent="0.15">
      <c r="A8320">
        <v>8318</v>
      </c>
      <c r="B8320" s="1" t="s">
        <v>21021</v>
      </c>
      <c r="C8320" s="1" t="s">
        <v>36446</v>
      </c>
      <c r="D8320" s="3" t="s">
        <v>35772</v>
      </c>
      <c r="E8320" s="3" t="s">
        <v>46128</v>
      </c>
      <c r="F8320" s="1" t="s">
        <v>21022</v>
      </c>
      <c r="G8320" s="2">
        <v>40982</v>
      </c>
      <c r="H8320" t="s">
        <v>21023</v>
      </c>
      <c r="I8320">
        <v>1000000</v>
      </c>
      <c r="J8320" s="9" t="s">
        <v>36154</v>
      </c>
      <c r="K8320" s="9" t="str">
        <f t="shared" si="774"/>
        <v>否</v>
      </c>
      <c r="L8320" s="8">
        <v>0</v>
      </c>
      <c r="M8320" s="8">
        <v>0</v>
      </c>
      <c r="N8320" s="8">
        <v>0</v>
      </c>
      <c r="O8320" s="8">
        <v>0</v>
      </c>
      <c r="P8320" s="8">
        <f t="shared" si="775"/>
        <v>0</v>
      </c>
      <c r="Q8320" s="8">
        <v>0</v>
      </c>
      <c r="R8320" s="8">
        <v>0</v>
      </c>
      <c r="S8320" s="8">
        <v>0</v>
      </c>
      <c r="T8320" s="8"/>
      <c r="U8320" s="8">
        <f t="shared" si="776"/>
        <v>0</v>
      </c>
      <c r="V8320" s="8">
        <v>0</v>
      </c>
      <c r="W8320" s="8">
        <v>0</v>
      </c>
      <c r="X8320" s="8">
        <v>0</v>
      </c>
      <c r="Y8320" s="8">
        <v>0</v>
      </c>
      <c r="Z8320" s="8">
        <f t="shared" si="777"/>
        <v>0</v>
      </c>
      <c r="AA8320" s="8">
        <f t="shared" si="778"/>
        <v>0</v>
      </c>
      <c r="AB8320" s="10"/>
      <c r="AC8320" s="8"/>
      <c r="AD8320" s="8" t="str">
        <f t="shared" si="779"/>
        <v>N</v>
      </c>
    </row>
    <row r="8321" spans="1:30" x14ac:dyDescent="0.15">
      <c r="A8321">
        <v>8319</v>
      </c>
      <c r="B8321" s="1" t="s">
        <v>21024</v>
      </c>
      <c r="C8321" s="1" t="s">
        <v>21025</v>
      </c>
      <c r="D8321" s="3" t="s">
        <v>35780</v>
      </c>
      <c r="E8321" s="3" t="s">
        <v>43252</v>
      </c>
      <c r="F8321" s="1" t="s">
        <v>21026</v>
      </c>
      <c r="G8321" s="2">
        <v>41016</v>
      </c>
      <c r="H8321" t="s">
        <v>21027</v>
      </c>
      <c r="J8321" s="9" t="s">
        <v>36113</v>
      </c>
      <c r="K8321" s="9" t="str">
        <f t="shared" si="774"/>
        <v>否</v>
      </c>
      <c r="L8321" s="8"/>
      <c r="M8321" s="8"/>
      <c r="N8321" s="8"/>
      <c r="O8321" s="8"/>
      <c r="P8321" s="8">
        <f t="shared" si="775"/>
        <v>0</v>
      </c>
      <c r="Q8321" s="8">
        <v>238066.23</v>
      </c>
      <c r="R8321" s="8">
        <v>0</v>
      </c>
      <c r="S8321" s="8">
        <v>3936.13</v>
      </c>
      <c r="T8321" s="8"/>
      <c r="U8321" s="8">
        <f t="shared" si="776"/>
        <v>3936.13</v>
      </c>
      <c r="V8321" s="8">
        <v>206439.78</v>
      </c>
      <c r="W8321" s="8">
        <v>0</v>
      </c>
      <c r="X8321" s="8">
        <v>1187.1300000000001</v>
      </c>
      <c r="Y8321" s="8"/>
      <c r="Z8321" s="8">
        <f t="shared" si="777"/>
        <v>1187.1300000000001</v>
      </c>
      <c r="AA8321" s="8">
        <f t="shared" si="778"/>
        <v>5123.26</v>
      </c>
      <c r="AB8321" s="10"/>
      <c r="AC8321" s="8"/>
      <c r="AD8321" s="8" t="str">
        <f t="shared" si="779"/>
        <v>N</v>
      </c>
    </row>
    <row r="8322" spans="1:30" x14ac:dyDescent="0.15">
      <c r="A8322">
        <v>8320</v>
      </c>
      <c r="B8322" s="1" t="s">
        <v>21028</v>
      </c>
      <c r="C8322" s="1" t="s">
        <v>21029</v>
      </c>
      <c r="D8322" s="3" t="s">
        <v>35780</v>
      </c>
      <c r="E8322" s="3" t="s">
        <v>43256</v>
      </c>
      <c r="F8322" s="1" t="s">
        <v>21030</v>
      </c>
      <c r="G8322" s="2">
        <v>41060</v>
      </c>
      <c r="H8322" t="s">
        <v>21031</v>
      </c>
      <c r="J8322" s="9" t="s">
        <v>36113</v>
      </c>
      <c r="K8322" s="9" t="str">
        <f t="shared" si="774"/>
        <v>否</v>
      </c>
      <c r="L8322" s="8"/>
      <c r="M8322" s="8"/>
      <c r="N8322" s="8"/>
      <c r="O8322" s="8"/>
      <c r="P8322" s="8">
        <f t="shared" si="775"/>
        <v>0</v>
      </c>
      <c r="Q8322" s="8">
        <v>1466204.07</v>
      </c>
      <c r="R8322" s="8">
        <v>0</v>
      </c>
      <c r="S8322" s="8">
        <v>50538.17</v>
      </c>
      <c r="T8322" s="8"/>
      <c r="U8322" s="8">
        <f t="shared" si="776"/>
        <v>50538.17</v>
      </c>
      <c r="V8322" s="8">
        <v>3052454.92</v>
      </c>
      <c r="W8322" s="8">
        <v>0</v>
      </c>
      <c r="X8322" s="8">
        <v>100061.17</v>
      </c>
      <c r="Y8322" s="8"/>
      <c r="Z8322" s="8">
        <f t="shared" si="777"/>
        <v>100061.17</v>
      </c>
      <c r="AA8322" s="8">
        <f t="shared" si="778"/>
        <v>150599.34</v>
      </c>
      <c r="AB8322" s="10"/>
      <c r="AC8322" s="8"/>
      <c r="AD8322" s="8" t="str">
        <f t="shared" si="779"/>
        <v>N</v>
      </c>
    </row>
    <row r="8323" spans="1:30" x14ac:dyDescent="0.15">
      <c r="A8323">
        <v>8321</v>
      </c>
      <c r="B8323" s="1" t="s">
        <v>21032</v>
      </c>
      <c r="C8323" s="1" t="s">
        <v>21033</v>
      </c>
      <c r="D8323" s="3" t="s">
        <v>35789</v>
      </c>
      <c r="E8323" s="3" t="s">
        <v>43137</v>
      </c>
      <c r="F8323" s="1" t="s">
        <v>189</v>
      </c>
      <c r="G8323" s="2">
        <v>41162</v>
      </c>
      <c r="H8323" t="s">
        <v>21034</v>
      </c>
      <c r="J8323" s="9" t="s">
        <v>36113</v>
      </c>
      <c r="K8323" s="9" t="str">
        <f t="shared" si="774"/>
        <v>否</v>
      </c>
      <c r="L8323" s="8">
        <v>0</v>
      </c>
      <c r="M8323" s="8">
        <v>0</v>
      </c>
      <c r="N8323" s="8">
        <v>0</v>
      </c>
      <c r="O8323" s="8"/>
      <c r="P8323" s="8">
        <f t="shared" si="775"/>
        <v>0</v>
      </c>
      <c r="Q8323" s="8">
        <v>2659796.1</v>
      </c>
      <c r="R8323" s="8">
        <v>0</v>
      </c>
      <c r="S8323" s="8">
        <v>0</v>
      </c>
      <c r="T8323" s="8"/>
      <c r="U8323" s="8">
        <f t="shared" si="776"/>
        <v>0</v>
      </c>
      <c r="V8323" s="8">
        <v>3646657.45</v>
      </c>
      <c r="W8323" s="8">
        <v>0</v>
      </c>
      <c r="X8323" s="8">
        <v>15002.44</v>
      </c>
      <c r="Y8323" s="8"/>
      <c r="Z8323" s="8">
        <f t="shared" si="777"/>
        <v>15002.44</v>
      </c>
      <c r="AA8323" s="8">
        <f t="shared" si="778"/>
        <v>15002.44</v>
      </c>
      <c r="AB8323" s="10"/>
      <c r="AC8323" s="8"/>
      <c r="AD8323" s="8" t="str">
        <f t="shared" si="779"/>
        <v>N</v>
      </c>
    </row>
    <row r="8324" spans="1:30" x14ac:dyDescent="0.15">
      <c r="A8324">
        <v>8322</v>
      </c>
      <c r="B8324" s="1" t="s">
        <v>21035</v>
      </c>
      <c r="C8324" s="1" t="s">
        <v>21036</v>
      </c>
      <c r="D8324" s="3" t="s">
        <v>35780</v>
      </c>
      <c r="E8324" s="3" t="s">
        <v>43128</v>
      </c>
      <c r="F8324" s="1" t="s">
        <v>21037</v>
      </c>
      <c r="G8324" s="2">
        <v>40759</v>
      </c>
      <c r="H8324" t="s">
        <v>21038</v>
      </c>
      <c r="J8324" s="9" t="s">
        <v>36113</v>
      </c>
      <c r="K8324" s="9" t="str">
        <f t="shared" ref="K8324:K8387" si="780">IF(M8324+R8324+W8324&gt;0,"是","否")</f>
        <v>否</v>
      </c>
      <c r="L8324" s="8"/>
      <c r="M8324" s="8"/>
      <c r="N8324" s="8"/>
      <c r="O8324" s="8"/>
      <c r="P8324" s="8">
        <f t="shared" ref="P8324:P8387" si="781">N8324+O8324</f>
        <v>0</v>
      </c>
      <c r="Q8324" s="8">
        <v>573980.17000000004</v>
      </c>
      <c r="R8324" s="8">
        <v>0</v>
      </c>
      <c r="S8324" s="8">
        <v>13203.66</v>
      </c>
      <c r="T8324" s="8"/>
      <c r="U8324" s="8">
        <f t="shared" ref="U8324:U8387" si="782">S8324+T8324</f>
        <v>13203.66</v>
      </c>
      <c r="V8324" s="8">
        <v>507607.28</v>
      </c>
      <c r="W8324" s="8">
        <v>0</v>
      </c>
      <c r="X8324" s="8">
        <v>11926.3</v>
      </c>
      <c r="Y8324" s="8"/>
      <c r="Z8324" s="8">
        <f t="shared" ref="Z8324:Z8387" si="783">X8324+Y8324</f>
        <v>11926.3</v>
      </c>
      <c r="AA8324" s="8">
        <f t="shared" ref="AA8324:AA8387" si="784">P8324+U8324+Z8324</f>
        <v>25129.96</v>
      </c>
      <c r="AB8324" s="10"/>
      <c r="AC8324" s="8"/>
      <c r="AD8324" s="8" t="str">
        <f t="shared" ref="AD8324:AD8387" si="785">IF(Z8324&gt;=3000000,"Y","N")</f>
        <v>N</v>
      </c>
    </row>
    <row r="8325" spans="1:30" x14ac:dyDescent="0.15">
      <c r="A8325">
        <v>8323</v>
      </c>
      <c r="B8325" s="1" t="s">
        <v>21039</v>
      </c>
      <c r="C8325" s="1" t="s">
        <v>21040</v>
      </c>
      <c r="D8325" s="3" t="s">
        <v>35780</v>
      </c>
      <c r="E8325" s="3" t="s">
        <v>42919</v>
      </c>
      <c r="F8325" s="1" t="s">
        <v>21041</v>
      </c>
      <c r="G8325" s="2">
        <v>41045</v>
      </c>
      <c r="H8325" t="s">
        <v>12710</v>
      </c>
      <c r="J8325" s="9" t="s">
        <v>36113</v>
      </c>
      <c r="K8325" s="9" t="str">
        <f t="shared" si="780"/>
        <v>否</v>
      </c>
      <c r="L8325" s="8"/>
      <c r="M8325" s="8"/>
      <c r="N8325" s="8"/>
      <c r="O8325" s="8"/>
      <c r="P8325" s="8">
        <f t="shared" si="781"/>
        <v>0</v>
      </c>
      <c r="Q8325" s="8">
        <v>103760.68</v>
      </c>
      <c r="R8325" s="8">
        <v>0</v>
      </c>
      <c r="S8325" s="8">
        <v>0</v>
      </c>
      <c r="T8325" s="8"/>
      <c r="U8325" s="8">
        <f t="shared" si="782"/>
        <v>0</v>
      </c>
      <c r="V8325" s="8">
        <v>996036.59</v>
      </c>
      <c r="W8325" s="8">
        <v>0</v>
      </c>
      <c r="X8325" s="8">
        <v>32866.6</v>
      </c>
      <c r="Y8325" s="8"/>
      <c r="Z8325" s="8">
        <f t="shared" si="783"/>
        <v>32866.6</v>
      </c>
      <c r="AA8325" s="8">
        <f t="shared" si="784"/>
        <v>32866.6</v>
      </c>
      <c r="AB8325" s="10"/>
      <c r="AC8325" s="8"/>
      <c r="AD8325" s="8" t="str">
        <f t="shared" si="785"/>
        <v>N</v>
      </c>
    </row>
    <row r="8326" spans="1:30" x14ac:dyDescent="0.15">
      <c r="A8326">
        <v>8324</v>
      </c>
      <c r="B8326" s="1" t="s">
        <v>21042</v>
      </c>
      <c r="C8326" s="1" t="s">
        <v>21043</v>
      </c>
      <c r="D8326" s="3" t="s">
        <v>34502</v>
      </c>
      <c r="E8326" s="3" t="s">
        <v>42946</v>
      </c>
      <c r="F8326" s="1" t="s">
        <v>21044</v>
      </c>
      <c r="G8326" s="2">
        <v>41387</v>
      </c>
      <c r="H8326" t="s">
        <v>13159</v>
      </c>
      <c r="J8326" s="9" t="s">
        <v>36113</v>
      </c>
      <c r="K8326" s="9" t="str">
        <f t="shared" si="780"/>
        <v>否</v>
      </c>
      <c r="L8326" s="8"/>
      <c r="M8326" s="8"/>
      <c r="N8326" s="8"/>
      <c r="O8326" s="8"/>
      <c r="P8326" s="8">
        <f t="shared" si="781"/>
        <v>0</v>
      </c>
      <c r="Q8326" s="8">
        <v>500092.42</v>
      </c>
      <c r="R8326" s="8">
        <v>0</v>
      </c>
      <c r="S8326" s="8">
        <v>0</v>
      </c>
      <c r="T8326" s="8"/>
      <c r="U8326" s="8">
        <f t="shared" si="782"/>
        <v>0</v>
      </c>
      <c r="V8326" s="8">
        <v>0</v>
      </c>
      <c r="W8326" s="8">
        <v>0</v>
      </c>
      <c r="X8326" s="8">
        <v>0</v>
      </c>
      <c r="Y8326" s="8"/>
      <c r="Z8326" s="8">
        <f t="shared" si="783"/>
        <v>0</v>
      </c>
      <c r="AA8326" s="8">
        <f t="shared" si="784"/>
        <v>0</v>
      </c>
      <c r="AB8326" s="10"/>
      <c r="AC8326" s="8"/>
      <c r="AD8326" s="8" t="str">
        <f t="shared" si="785"/>
        <v>N</v>
      </c>
    </row>
    <row r="8327" spans="1:30" x14ac:dyDescent="0.15">
      <c r="A8327">
        <v>8325</v>
      </c>
      <c r="B8327" s="1" t="s">
        <v>21045</v>
      </c>
      <c r="C8327" s="1" t="s">
        <v>36447</v>
      </c>
      <c r="D8327" s="3" t="s">
        <v>35780</v>
      </c>
      <c r="E8327" s="3" t="s">
        <v>41034</v>
      </c>
      <c r="F8327" s="1" t="s">
        <v>21046</v>
      </c>
      <c r="G8327" s="2">
        <v>40311</v>
      </c>
      <c r="H8327" t="s">
        <v>21047</v>
      </c>
      <c r="I8327">
        <v>25800000</v>
      </c>
      <c r="J8327" s="9" t="s">
        <v>36114</v>
      </c>
      <c r="K8327" s="9" t="str">
        <f t="shared" si="780"/>
        <v>是</v>
      </c>
      <c r="L8327" s="8">
        <v>75331.63</v>
      </c>
      <c r="M8327" s="8">
        <v>16465635.880000001</v>
      </c>
      <c r="N8327" s="8">
        <v>60551.09</v>
      </c>
      <c r="O8327" s="8">
        <v>112593.43</v>
      </c>
      <c r="P8327" s="8">
        <f t="shared" si="781"/>
        <v>173144.52</v>
      </c>
      <c r="Q8327" s="8">
        <v>1796952.38</v>
      </c>
      <c r="R8327" s="8">
        <v>15644162.630000001</v>
      </c>
      <c r="S8327" s="8">
        <v>166881.07999999999</v>
      </c>
      <c r="T8327" s="8">
        <v>143389.54</v>
      </c>
      <c r="U8327" s="8">
        <f t="shared" si="782"/>
        <v>310270.62</v>
      </c>
      <c r="V8327" s="8">
        <v>4665436.79</v>
      </c>
      <c r="W8327" s="8">
        <v>9500239.4700000007</v>
      </c>
      <c r="X8327" s="8">
        <v>138487.26</v>
      </c>
      <c r="Y8327" s="8">
        <v>101111.94</v>
      </c>
      <c r="Z8327" s="8">
        <f t="shared" si="783"/>
        <v>239599.2</v>
      </c>
      <c r="AA8327" s="8">
        <f t="shared" si="784"/>
        <v>723014.34000000008</v>
      </c>
      <c r="AB8327" s="10"/>
      <c r="AC8327" s="8"/>
      <c r="AD8327" s="8" t="str">
        <f t="shared" si="785"/>
        <v>N</v>
      </c>
    </row>
    <row r="8328" spans="1:30" x14ac:dyDescent="0.15">
      <c r="A8328">
        <v>8326</v>
      </c>
      <c r="B8328" s="1" t="s">
        <v>21048</v>
      </c>
      <c r="C8328" s="1" t="s">
        <v>36448</v>
      </c>
      <c r="D8328" s="3" t="s">
        <v>35780</v>
      </c>
      <c r="E8328" s="3" t="s">
        <v>40583</v>
      </c>
      <c r="F8328" s="1" t="s">
        <v>21049</v>
      </c>
      <c r="G8328" s="2">
        <v>40298</v>
      </c>
      <c r="H8328" t="s">
        <v>21050</v>
      </c>
      <c r="I8328">
        <v>10000000</v>
      </c>
      <c r="J8328" s="9" t="s">
        <v>36117</v>
      </c>
      <c r="K8328" s="9" t="str">
        <f t="shared" si="780"/>
        <v>否</v>
      </c>
      <c r="L8328" s="8">
        <v>491601.28</v>
      </c>
      <c r="M8328" s="8">
        <v>0</v>
      </c>
      <c r="N8328" s="8">
        <v>0</v>
      </c>
      <c r="O8328" s="8">
        <v>3033.37</v>
      </c>
      <c r="P8328" s="8">
        <f t="shared" si="781"/>
        <v>3033.37</v>
      </c>
      <c r="Q8328" s="8">
        <v>2292145.6</v>
      </c>
      <c r="R8328" s="8">
        <v>0</v>
      </c>
      <c r="S8328" s="8">
        <v>28968.43</v>
      </c>
      <c r="T8328" s="8">
        <v>21197.37</v>
      </c>
      <c r="U8328" s="8">
        <f t="shared" si="782"/>
        <v>50165.8</v>
      </c>
      <c r="V8328" s="8">
        <v>2424289.2999999998</v>
      </c>
      <c r="W8328" s="8">
        <v>0</v>
      </c>
      <c r="X8328" s="8">
        <v>58018.239999999998</v>
      </c>
      <c r="Y8328" s="8">
        <v>9804.32</v>
      </c>
      <c r="Z8328" s="8">
        <f t="shared" si="783"/>
        <v>67822.559999999998</v>
      </c>
      <c r="AA8328" s="8">
        <f t="shared" si="784"/>
        <v>121021.73000000001</v>
      </c>
      <c r="AB8328" s="10"/>
      <c r="AC8328" s="8"/>
      <c r="AD8328" s="8" t="str">
        <f t="shared" si="785"/>
        <v>N</v>
      </c>
    </row>
    <row r="8329" spans="1:30" x14ac:dyDescent="0.15">
      <c r="A8329">
        <v>8327</v>
      </c>
      <c r="B8329" s="1" t="s">
        <v>21051</v>
      </c>
      <c r="C8329" s="1" t="s">
        <v>36449</v>
      </c>
      <c r="D8329" s="3" t="s">
        <v>35778</v>
      </c>
      <c r="E8329" s="3" t="s">
        <v>40976</v>
      </c>
      <c r="F8329" s="1" t="s">
        <v>21052</v>
      </c>
      <c r="G8329" s="2">
        <v>40735</v>
      </c>
      <c r="H8329" t="s">
        <v>21053</v>
      </c>
      <c r="I8329">
        <v>600000</v>
      </c>
      <c r="J8329" s="9" t="s">
        <v>36114</v>
      </c>
      <c r="K8329" s="9" t="str">
        <f t="shared" si="780"/>
        <v>否</v>
      </c>
      <c r="L8329" s="8">
        <v>1652603.74</v>
      </c>
      <c r="M8329" s="8">
        <v>0</v>
      </c>
      <c r="N8329" s="8">
        <v>74316.81</v>
      </c>
      <c r="O8329" s="8">
        <v>23376.33</v>
      </c>
      <c r="P8329" s="8">
        <f t="shared" si="781"/>
        <v>97693.14</v>
      </c>
      <c r="Q8329" s="8">
        <v>5382079.5999999996</v>
      </c>
      <c r="R8329" s="8">
        <v>0</v>
      </c>
      <c r="S8329" s="8">
        <v>131003.99</v>
      </c>
      <c r="T8329" s="8">
        <v>40129.1</v>
      </c>
      <c r="U8329" s="8">
        <f t="shared" si="782"/>
        <v>171133.09</v>
      </c>
      <c r="V8329" s="8">
        <v>5684345.46</v>
      </c>
      <c r="W8329" s="8">
        <v>0</v>
      </c>
      <c r="X8329" s="8">
        <v>274350.26</v>
      </c>
      <c r="Y8329" s="8">
        <v>40451.199999999997</v>
      </c>
      <c r="Z8329" s="8">
        <f t="shared" si="783"/>
        <v>314801.46000000002</v>
      </c>
      <c r="AA8329" s="8">
        <f t="shared" si="784"/>
        <v>583627.68999999994</v>
      </c>
      <c r="AB8329" s="10">
        <v>41870</v>
      </c>
      <c r="AC8329" s="8" t="s">
        <v>37251</v>
      </c>
      <c r="AD8329" s="8" t="str">
        <f t="shared" si="785"/>
        <v>N</v>
      </c>
    </row>
    <row r="8330" spans="1:30" x14ac:dyDescent="0.15">
      <c r="A8330">
        <v>8328</v>
      </c>
      <c r="B8330" s="1" t="s">
        <v>21054</v>
      </c>
      <c r="C8330" s="1" t="s">
        <v>36450</v>
      </c>
      <c r="D8330" s="3" t="s">
        <v>35772</v>
      </c>
      <c r="E8330" s="3" t="s">
        <v>37615</v>
      </c>
      <c r="F8330" s="1" t="s">
        <v>21055</v>
      </c>
      <c r="G8330" s="2">
        <v>41116</v>
      </c>
      <c r="H8330" t="s">
        <v>21056</v>
      </c>
      <c r="I8330">
        <v>300000</v>
      </c>
      <c r="J8330" s="9" t="s">
        <v>36127</v>
      </c>
      <c r="K8330" s="9" t="str">
        <f t="shared" si="780"/>
        <v>否</v>
      </c>
      <c r="L8330" s="8">
        <v>99372.07</v>
      </c>
      <c r="M8330" s="8">
        <v>0</v>
      </c>
      <c r="N8330" s="8">
        <v>2193.6799999999998</v>
      </c>
      <c r="O8330" s="8"/>
      <c r="P8330" s="8">
        <f t="shared" si="781"/>
        <v>2193.6799999999998</v>
      </c>
      <c r="Q8330" s="8">
        <v>1002390.43</v>
      </c>
      <c r="R8330" s="8">
        <v>0</v>
      </c>
      <c r="S8330" s="8">
        <v>6431.62</v>
      </c>
      <c r="T8330" s="8">
        <v>5653.16</v>
      </c>
      <c r="U8330" s="8">
        <f t="shared" si="782"/>
        <v>12084.779999999999</v>
      </c>
      <c r="V8330" s="8">
        <v>875713.56</v>
      </c>
      <c r="W8330" s="8">
        <v>0</v>
      </c>
      <c r="X8330" s="8">
        <v>10052.58</v>
      </c>
      <c r="Y8330" s="8">
        <v>741.51</v>
      </c>
      <c r="Z8330" s="8">
        <f t="shared" si="783"/>
        <v>10794.09</v>
      </c>
      <c r="AA8330" s="8">
        <f t="shared" si="784"/>
        <v>25072.55</v>
      </c>
      <c r="AB8330" s="10"/>
      <c r="AC8330" s="8"/>
      <c r="AD8330" s="8" t="str">
        <f t="shared" si="785"/>
        <v>N</v>
      </c>
    </row>
    <row r="8331" spans="1:30" x14ac:dyDescent="0.15">
      <c r="A8331">
        <v>8329</v>
      </c>
      <c r="B8331" s="1" t="s">
        <v>21057</v>
      </c>
      <c r="C8331" s="1" t="s">
        <v>21058</v>
      </c>
      <c r="D8331" s="3" t="s">
        <v>35784</v>
      </c>
      <c r="E8331" s="3" t="s">
        <v>46326</v>
      </c>
      <c r="F8331" s="1" t="s">
        <v>21059</v>
      </c>
      <c r="G8331" s="2">
        <v>41127</v>
      </c>
      <c r="H8331" t="s">
        <v>23818</v>
      </c>
      <c r="I8331">
        <v>500000</v>
      </c>
      <c r="J8331" s="9" t="s">
        <v>36111</v>
      </c>
      <c r="K8331" s="9" t="str">
        <f t="shared" si="780"/>
        <v>否</v>
      </c>
      <c r="L8331" s="8">
        <v>0</v>
      </c>
      <c r="M8331" s="8">
        <v>0</v>
      </c>
      <c r="N8331" s="8">
        <v>0</v>
      </c>
      <c r="O8331" s="8">
        <v>3.57</v>
      </c>
      <c r="P8331" s="8">
        <f t="shared" si="781"/>
        <v>3.57</v>
      </c>
      <c r="Q8331" s="8">
        <v>198746.18</v>
      </c>
      <c r="R8331" s="8">
        <v>0</v>
      </c>
      <c r="S8331" s="8">
        <v>8474.86</v>
      </c>
      <c r="T8331" s="8">
        <v>2025.97</v>
      </c>
      <c r="U8331" s="8">
        <f t="shared" si="782"/>
        <v>10500.83</v>
      </c>
      <c r="V8331" s="8">
        <v>454860.59</v>
      </c>
      <c r="W8331" s="8">
        <v>0</v>
      </c>
      <c r="X8331" s="8">
        <v>15947.8</v>
      </c>
      <c r="Y8331" s="8">
        <v>2219.0100000000002</v>
      </c>
      <c r="Z8331" s="8">
        <f t="shared" si="783"/>
        <v>18166.809999999998</v>
      </c>
      <c r="AA8331" s="8">
        <f t="shared" si="784"/>
        <v>28671.21</v>
      </c>
      <c r="AB8331" s="10"/>
      <c r="AC8331" s="8"/>
      <c r="AD8331" s="8" t="str">
        <f t="shared" si="785"/>
        <v>N</v>
      </c>
    </row>
    <row r="8332" spans="1:30" x14ac:dyDescent="0.15">
      <c r="A8332">
        <v>8330</v>
      </c>
      <c r="B8332" s="1" t="s">
        <v>21060</v>
      </c>
      <c r="C8332" s="1" t="s">
        <v>36451</v>
      </c>
      <c r="D8332" s="3" t="s">
        <v>35772</v>
      </c>
      <c r="E8332" s="3" t="s">
        <v>37611</v>
      </c>
      <c r="F8332" s="1" t="s">
        <v>21061</v>
      </c>
      <c r="G8332" s="2">
        <v>41135</v>
      </c>
      <c r="H8332" t="s">
        <v>21062</v>
      </c>
      <c r="I8332">
        <v>500000</v>
      </c>
      <c r="J8332" s="9" t="s">
        <v>36127</v>
      </c>
      <c r="K8332" s="9" t="str">
        <f t="shared" si="780"/>
        <v>否</v>
      </c>
      <c r="L8332" s="8">
        <v>83409.259999999995</v>
      </c>
      <c r="M8332" s="8">
        <v>0</v>
      </c>
      <c r="N8332" s="8">
        <v>0</v>
      </c>
      <c r="O8332" s="8">
        <v>456</v>
      </c>
      <c r="P8332" s="8">
        <f t="shared" si="781"/>
        <v>456</v>
      </c>
      <c r="Q8332" s="8">
        <v>2947529.08</v>
      </c>
      <c r="R8332" s="8">
        <v>0</v>
      </c>
      <c r="S8332" s="8">
        <v>28112.85</v>
      </c>
      <c r="T8332" s="8">
        <v>14897.83</v>
      </c>
      <c r="U8332" s="8">
        <f t="shared" si="782"/>
        <v>43010.68</v>
      </c>
      <c r="V8332" s="8">
        <v>6355639.4900000002</v>
      </c>
      <c r="W8332" s="8">
        <v>0</v>
      </c>
      <c r="X8332" s="8">
        <v>59777.38</v>
      </c>
      <c r="Y8332" s="8">
        <v>7486.98</v>
      </c>
      <c r="Z8332" s="8">
        <f t="shared" si="783"/>
        <v>67264.36</v>
      </c>
      <c r="AA8332" s="8">
        <f t="shared" si="784"/>
        <v>110731.04000000001</v>
      </c>
      <c r="AB8332" s="10"/>
      <c r="AC8332" s="8"/>
      <c r="AD8332" s="8" t="str">
        <f t="shared" si="785"/>
        <v>N</v>
      </c>
    </row>
    <row r="8333" spans="1:30" x14ac:dyDescent="0.15">
      <c r="A8333">
        <v>8331</v>
      </c>
      <c r="B8333" s="1" t="s">
        <v>21063</v>
      </c>
      <c r="C8333" s="1" t="s">
        <v>36452</v>
      </c>
      <c r="D8333" s="3" t="s">
        <v>35790</v>
      </c>
      <c r="E8333" s="3" t="s">
        <v>37622</v>
      </c>
      <c r="F8333" s="1" t="s">
        <v>21064</v>
      </c>
      <c r="G8333" s="2">
        <v>41156</v>
      </c>
      <c r="H8333" t="s">
        <v>21065</v>
      </c>
      <c r="I8333">
        <v>1000000</v>
      </c>
      <c r="J8333" s="9" t="s">
        <v>36127</v>
      </c>
      <c r="K8333" s="9" t="str">
        <f t="shared" si="780"/>
        <v>否</v>
      </c>
      <c r="L8333" s="8">
        <v>0</v>
      </c>
      <c r="M8333" s="8">
        <v>0</v>
      </c>
      <c r="N8333" s="8">
        <v>0</v>
      </c>
      <c r="O8333" s="8"/>
      <c r="P8333" s="8">
        <f t="shared" si="781"/>
        <v>0</v>
      </c>
      <c r="Q8333" s="8">
        <v>321736.75</v>
      </c>
      <c r="R8333" s="8">
        <v>0</v>
      </c>
      <c r="S8333" s="8">
        <v>4568.2299999999996</v>
      </c>
      <c r="T8333" s="8"/>
      <c r="U8333" s="8">
        <f t="shared" si="782"/>
        <v>4568.2299999999996</v>
      </c>
      <c r="V8333" s="8">
        <v>1454550.88</v>
      </c>
      <c r="W8333" s="8">
        <v>0</v>
      </c>
      <c r="X8333" s="8">
        <v>20376.43</v>
      </c>
      <c r="Y8333" s="8"/>
      <c r="Z8333" s="8">
        <f t="shared" si="783"/>
        <v>20376.43</v>
      </c>
      <c r="AA8333" s="8">
        <f t="shared" si="784"/>
        <v>24944.66</v>
      </c>
      <c r="AB8333" s="10"/>
      <c r="AC8333" s="8"/>
      <c r="AD8333" s="8" t="str">
        <f t="shared" si="785"/>
        <v>N</v>
      </c>
    </row>
    <row r="8334" spans="1:30" x14ac:dyDescent="0.15">
      <c r="A8334">
        <v>8332</v>
      </c>
      <c r="B8334" s="1" t="s">
        <v>21066</v>
      </c>
      <c r="C8334" s="1" t="s">
        <v>36453</v>
      </c>
      <c r="D8334" s="3" t="s">
        <v>35786</v>
      </c>
      <c r="E8334" s="3" t="s">
        <v>37544</v>
      </c>
      <c r="F8334" s="1" t="s">
        <v>21067</v>
      </c>
      <c r="G8334" s="2">
        <v>41345</v>
      </c>
      <c r="H8334" t="s">
        <v>21068</v>
      </c>
      <c r="I8334">
        <v>500000</v>
      </c>
      <c r="J8334" s="9" t="s">
        <v>36127</v>
      </c>
      <c r="K8334" s="9" t="str">
        <f t="shared" si="780"/>
        <v>否</v>
      </c>
      <c r="L8334" s="8"/>
      <c r="M8334" s="8"/>
      <c r="N8334" s="8"/>
      <c r="O8334" s="8"/>
      <c r="P8334" s="8">
        <f t="shared" si="781"/>
        <v>0</v>
      </c>
      <c r="Q8334" s="8">
        <v>0</v>
      </c>
      <c r="R8334" s="8">
        <v>0</v>
      </c>
      <c r="S8334" s="8">
        <v>0</v>
      </c>
      <c r="T8334" s="8"/>
      <c r="U8334" s="8">
        <f t="shared" si="782"/>
        <v>0</v>
      </c>
      <c r="V8334" s="8">
        <v>0</v>
      </c>
      <c r="W8334" s="8">
        <v>0</v>
      </c>
      <c r="X8334" s="8">
        <v>12549.93</v>
      </c>
      <c r="Y8334" s="8"/>
      <c r="Z8334" s="8">
        <f t="shared" si="783"/>
        <v>12549.93</v>
      </c>
      <c r="AA8334" s="8">
        <f t="shared" si="784"/>
        <v>12549.93</v>
      </c>
      <c r="AB8334" s="10"/>
      <c r="AC8334" s="8"/>
      <c r="AD8334" s="8" t="str">
        <f t="shared" si="785"/>
        <v>N</v>
      </c>
    </row>
    <row r="8335" spans="1:30" x14ac:dyDescent="0.15">
      <c r="A8335">
        <v>8333</v>
      </c>
      <c r="B8335" s="1" t="s">
        <v>21069</v>
      </c>
      <c r="C8335" s="1" t="s">
        <v>36454</v>
      </c>
      <c r="D8335" s="3" t="s">
        <v>35773</v>
      </c>
      <c r="E8335" s="3" t="s">
        <v>37623</v>
      </c>
      <c r="F8335" s="1" t="s">
        <v>21070</v>
      </c>
      <c r="G8335" s="2">
        <v>41087</v>
      </c>
      <c r="H8335" t="s">
        <v>21071</v>
      </c>
      <c r="I8335">
        <v>1000000</v>
      </c>
      <c r="J8335" s="9" t="s">
        <v>36127</v>
      </c>
      <c r="K8335" s="9" t="str">
        <f t="shared" si="780"/>
        <v>否</v>
      </c>
      <c r="L8335" s="8">
        <v>0</v>
      </c>
      <c r="M8335" s="8">
        <v>0</v>
      </c>
      <c r="N8335" s="8">
        <v>0</v>
      </c>
      <c r="O8335" s="8">
        <v>0</v>
      </c>
      <c r="P8335" s="8">
        <f t="shared" si="781"/>
        <v>0</v>
      </c>
      <c r="Q8335" s="8">
        <v>0</v>
      </c>
      <c r="R8335" s="8">
        <v>0</v>
      </c>
      <c r="S8335" s="8">
        <v>0</v>
      </c>
      <c r="T8335" s="8">
        <v>0</v>
      </c>
      <c r="U8335" s="8">
        <f t="shared" si="782"/>
        <v>0</v>
      </c>
      <c r="V8335" s="8">
        <v>0</v>
      </c>
      <c r="W8335" s="8">
        <v>0</v>
      </c>
      <c r="X8335" s="8">
        <v>0</v>
      </c>
      <c r="Y8335" s="8"/>
      <c r="Z8335" s="8">
        <f t="shared" si="783"/>
        <v>0</v>
      </c>
      <c r="AA8335" s="8">
        <f t="shared" si="784"/>
        <v>0</v>
      </c>
      <c r="AB8335" s="10"/>
      <c r="AC8335" s="8"/>
      <c r="AD8335" s="8" t="str">
        <f t="shared" si="785"/>
        <v>N</v>
      </c>
    </row>
    <row r="8336" spans="1:30" x14ac:dyDescent="0.15">
      <c r="A8336">
        <v>8334</v>
      </c>
      <c r="B8336" s="1" t="s">
        <v>21072</v>
      </c>
      <c r="C8336" s="1" t="s">
        <v>36455</v>
      </c>
      <c r="D8336" s="3" t="s">
        <v>35782</v>
      </c>
      <c r="E8336" s="3" t="s">
        <v>40329</v>
      </c>
      <c r="F8336" s="1" t="s">
        <v>21073</v>
      </c>
      <c r="G8336" s="2">
        <v>39191</v>
      </c>
      <c r="H8336" t="s">
        <v>21074</v>
      </c>
      <c r="I8336">
        <v>600000</v>
      </c>
      <c r="J8336" s="9" t="s">
        <v>36119</v>
      </c>
      <c r="K8336" s="9" t="str">
        <f t="shared" si="780"/>
        <v>否</v>
      </c>
      <c r="L8336" s="8">
        <v>3861605.01</v>
      </c>
      <c r="M8336" s="8">
        <v>0</v>
      </c>
      <c r="N8336" s="8">
        <v>64584.959999999999</v>
      </c>
      <c r="O8336" s="8">
        <v>26941.599999999999</v>
      </c>
      <c r="P8336" s="8">
        <f t="shared" si="781"/>
        <v>91526.56</v>
      </c>
      <c r="Q8336" s="8">
        <v>6821175.9199999999</v>
      </c>
      <c r="R8336" s="8">
        <v>0</v>
      </c>
      <c r="S8336" s="8">
        <v>73987.360000000001</v>
      </c>
      <c r="T8336" s="8">
        <v>15244.56</v>
      </c>
      <c r="U8336" s="8">
        <f t="shared" si="782"/>
        <v>89231.92</v>
      </c>
      <c r="V8336" s="8">
        <v>5279069.67</v>
      </c>
      <c r="W8336" s="8">
        <v>0</v>
      </c>
      <c r="X8336" s="8">
        <v>42471.89</v>
      </c>
      <c r="Y8336" s="8">
        <v>6841.52</v>
      </c>
      <c r="Z8336" s="8">
        <f t="shared" si="783"/>
        <v>49313.41</v>
      </c>
      <c r="AA8336" s="8">
        <f t="shared" si="784"/>
        <v>230071.88999999998</v>
      </c>
      <c r="AB8336" s="10">
        <v>41920</v>
      </c>
      <c r="AC8336" s="8" t="s">
        <v>37165</v>
      </c>
      <c r="AD8336" s="8" t="str">
        <f t="shared" si="785"/>
        <v>N</v>
      </c>
    </row>
    <row r="8337" spans="1:30" x14ac:dyDescent="0.15">
      <c r="A8337">
        <v>8335</v>
      </c>
      <c r="B8337" s="1" t="s">
        <v>21075</v>
      </c>
      <c r="C8337" s="1" t="s">
        <v>36456</v>
      </c>
      <c r="D8337" s="3" t="s">
        <v>35772</v>
      </c>
      <c r="E8337" s="3" t="s">
        <v>40323</v>
      </c>
      <c r="F8337" s="1" t="s">
        <v>21076</v>
      </c>
      <c r="G8337" s="2">
        <v>39220</v>
      </c>
      <c r="H8337" t="s">
        <v>21077</v>
      </c>
      <c r="I8337">
        <v>6000000</v>
      </c>
      <c r="J8337" s="9" t="s">
        <v>36119</v>
      </c>
      <c r="K8337" s="9" t="str">
        <f t="shared" si="780"/>
        <v>否</v>
      </c>
      <c r="L8337" s="8">
        <v>2654700.89</v>
      </c>
      <c r="M8337" s="8">
        <v>0</v>
      </c>
      <c r="N8337" s="8">
        <v>31269.33</v>
      </c>
      <c r="O8337" s="8">
        <v>0</v>
      </c>
      <c r="P8337" s="8">
        <f t="shared" si="781"/>
        <v>31269.33</v>
      </c>
      <c r="Q8337" s="8">
        <v>3874491.39</v>
      </c>
      <c r="R8337" s="8">
        <v>0</v>
      </c>
      <c r="S8337" s="8">
        <v>863.3</v>
      </c>
      <c r="T8337" s="8">
        <v>0</v>
      </c>
      <c r="U8337" s="8">
        <f t="shared" si="782"/>
        <v>863.3</v>
      </c>
      <c r="V8337" s="8">
        <v>5558034.1500000004</v>
      </c>
      <c r="W8337" s="8">
        <v>0</v>
      </c>
      <c r="X8337" s="8">
        <v>6925.38</v>
      </c>
      <c r="Y8337" s="8">
        <v>0</v>
      </c>
      <c r="Z8337" s="8">
        <f t="shared" si="783"/>
        <v>6925.38</v>
      </c>
      <c r="AA8337" s="8">
        <f t="shared" si="784"/>
        <v>39058.01</v>
      </c>
      <c r="AB8337" s="10"/>
      <c r="AC8337" s="8"/>
      <c r="AD8337" s="8" t="str">
        <f t="shared" si="785"/>
        <v>N</v>
      </c>
    </row>
    <row r="8338" spans="1:30" x14ac:dyDescent="0.15">
      <c r="A8338">
        <v>8336</v>
      </c>
      <c r="B8338" s="1" t="s">
        <v>21078</v>
      </c>
      <c r="C8338" s="1" t="s">
        <v>36457</v>
      </c>
      <c r="D8338" s="3" t="s">
        <v>35780</v>
      </c>
      <c r="E8338" s="3" t="s">
        <v>40412</v>
      </c>
      <c r="F8338" s="1" t="s">
        <v>6602</v>
      </c>
      <c r="G8338" s="2">
        <v>39437</v>
      </c>
      <c r="H8338" t="s">
        <v>21079</v>
      </c>
      <c r="I8338">
        <v>222000000</v>
      </c>
      <c r="J8338" s="9" t="s">
        <v>36119</v>
      </c>
      <c r="K8338" s="9" t="str">
        <f t="shared" si="780"/>
        <v>否</v>
      </c>
      <c r="L8338" s="8">
        <v>52338377.270000003</v>
      </c>
      <c r="M8338" s="8">
        <v>0</v>
      </c>
      <c r="N8338" s="8">
        <v>1405180.37</v>
      </c>
      <c r="O8338" s="8">
        <v>520504.85</v>
      </c>
      <c r="P8338" s="8">
        <f t="shared" si="781"/>
        <v>1925685.2200000002</v>
      </c>
      <c r="Q8338" s="8">
        <v>57960018.159999996</v>
      </c>
      <c r="R8338" s="8">
        <v>0</v>
      </c>
      <c r="S8338" s="8">
        <v>1234231.68</v>
      </c>
      <c r="T8338" s="8">
        <v>567882.89</v>
      </c>
      <c r="U8338" s="8">
        <f t="shared" si="782"/>
        <v>1802114.5699999998</v>
      </c>
      <c r="V8338" s="8">
        <v>85902848.060000002</v>
      </c>
      <c r="W8338" s="8">
        <v>0</v>
      </c>
      <c r="X8338" s="8">
        <v>1877791.22</v>
      </c>
      <c r="Y8338" s="8">
        <v>974384.86</v>
      </c>
      <c r="Z8338" s="8">
        <f t="shared" si="783"/>
        <v>2852176.08</v>
      </c>
      <c r="AA8338" s="8">
        <f t="shared" si="784"/>
        <v>6579975.8700000001</v>
      </c>
      <c r="AB8338" s="10">
        <v>41353</v>
      </c>
      <c r="AC8338" s="8" t="s">
        <v>37181</v>
      </c>
      <c r="AD8338" s="8" t="str">
        <f t="shared" si="785"/>
        <v>N</v>
      </c>
    </row>
    <row r="8339" spans="1:30" x14ac:dyDescent="0.15">
      <c r="A8339">
        <v>8337</v>
      </c>
      <c r="B8339" s="1" t="s">
        <v>21080</v>
      </c>
      <c r="C8339" s="1" t="s">
        <v>36458</v>
      </c>
      <c r="D8339" s="3" t="s">
        <v>35780</v>
      </c>
      <c r="E8339" s="3" t="s">
        <v>40495</v>
      </c>
      <c r="F8339" s="1" t="s">
        <v>21081</v>
      </c>
      <c r="G8339" s="2">
        <v>39437</v>
      </c>
      <c r="H8339" t="s">
        <v>21082</v>
      </c>
      <c r="I8339">
        <v>3000000</v>
      </c>
      <c r="J8339" s="9" t="s">
        <v>36132</v>
      </c>
      <c r="K8339" s="9" t="str">
        <f t="shared" si="780"/>
        <v>否</v>
      </c>
      <c r="L8339" s="8">
        <v>538764.94999999995</v>
      </c>
      <c r="M8339" s="8">
        <v>0</v>
      </c>
      <c r="N8339" s="8">
        <v>8717.94</v>
      </c>
      <c r="O8339" s="8"/>
      <c r="P8339" s="8">
        <f t="shared" si="781"/>
        <v>8717.94</v>
      </c>
      <c r="Q8339" s="8">
        <v>344925.65</v>
      </c>
      <c r="R8339" s="8">
        <v>0</v>
      </c>
      <c r="S8339" s="8">
        <v>8604.2099999999991</v>
      </c>
      <c r="T8339" s="8"/>
      <c r="U8339" s="8">
        <f t="shared" si="782"/>
        <v>8604.2099999999991</v>
      </c>
      <c r="V8339" s="8">
        <v>650021.80000000005</v>
      </c>
      <c r="W8339" s="8">
        <v>0</v>
      </c>
      <c r="X8339" s="8">
        <v>17077.36</v>
      </c>
      <c r="Y8339" s="8"/>
      <c r="Z8339" s="8">
        <f t="shared" si="783"/>
        <v>17077.36</v>
      </c>
      <c r="AA8339" s="8">
        <f t="shared" si="784"/>
        <v>34399.51</v>
      </c>
      <c r="AB8339" s="10">
        <v>41137</v>
      </c>
      <c r="AC8339" s="8" t="s">
        <v>37125</v>
      </c>
      <c r="AD8339" s="8" t="str">
        <f t="shared" si="785"/>
        <v>N</v>
      </c>
    </row>
    <row r="8340" spans="1:30" x14ac:dyDescent="0.15">
      <c r="A8340">
        <v>8338</v>
      </c>
      <c r="B8340" s="1" t="s">
        <v>21083</v>
      </c>
      <c r="C8340" s="1" t="s">
        <v>36459</v>
      </c>
      <c r="D8340" s="3" t="s">
        <v>35784</v>
      </c>
      <c r="E8340" s="3" t="s">
        <v>40348</v>
      </c>
      <c r="F8340" s="1" t="s">
        <v>23721</v>
      </c>
      <c r="G8340" s="2">
        <v>39437</v>
      </c>
      <c r="H8340" t="s">
        <v>21084</v>
      </c>
      <c r="I8340">
        <v>3000000</v>
      </c>
      <c r="J8340" s="9" t="s">
        <v>36119</v>
      </c>
      <c r="K8340" s="9" t="str">
        <f t="shared" si="780"/>
        <v>否</v>
      </c>
      <c r="L8340" s="8">
        <v>12060595.380000001</v>
      </c>
      <c r="M8340" s="8">
        <v>0</v>
      </c>
      <c r="N8340" s="8">
        <v>231738.43</v>
      </c>
      <c r="O8340" s="8"/>
      <c r="P8340" s="8">
        <f t="shared" si="781"/>
        <v>231738.43</v>
      </c>
      <c r="Q8340" s="8">
        <v>16610960.970000001</v>
      </c>
      <c r="R8340" s="8">
        <v>0</v>
      </c>
      <c r="S8340" s="8">
        <v>420827.36</v>
      </c>
      <c r="T8340" s="8"/>
      <c r="U8340" s="8">
        <f t="shared" si="782"/>
        <v>420827.36</v>
      </c>
      <c r="V8340" s="8">
        <v>15747813.51</v>
      </c>
      <c r="W8340" s="8">
        <v>0</v>
      </c>
      <c r="X8340" s="8">
        <v>411359.15</v>
      </c>
      <c r="Y8340" s="8"/>
      <c r="Z8340" s="8">
        <f t="shared" si="783"/>
        <v>411359.15</v>
      </c>
      <c r="AA8340" s="8">
        <f t="shared" si="784"/>
        <v>1063924.94</v>
      </c>
      <c r="AB8340" s="10">
        <v>41407</v>
      </c>
      <c r="AC8340" s="8" t="s">
        <v>37123</v>
      </c>
      <c r="AD8340" s="8" t="str">
        <f t="shared" si="785"/>
        <v>N</v>
      </c>
    </row>
    <row r="8341" spans="1:30" x14ac:dyDescent="0.15">
      <c r="A8341">
        <v>8339</v>
      </c>
      <c r="B8341" s="1" t="s">
        <v>21085</v>
      </c>
      <c r="C8341" s="1" t="s">
        <v>36460</v>
      </c>
      <c r="D8341" s="3" t="s">
        <v>35774</v>
      </c>
      <c r="E8341" s="3" t="s">
        <v>45067</v>
      </c>
      <c r="F8341" s="1" t="s">
        <v>22059</v>
      </c>
      <c r="G8341" s="2">
        <v>40315</v>
      </c>
      <c r="H8341" t="s">
        <v>21086</v>
      </c>
      <c r="I8341">
        <v>500000</v>
      </c>
      <c r="J8341" s="9" t="s">
        <v>36125</v>
      </c>
      <c r="K8341" s="9" t="str">
        <f t="shared" si="780"/>
        <v>是</v>
      </c>
      <c r="L8341" s="8">
        <v>276892.76</v>
      </c>
      <c r="M8341" s="8">
        <v>3357915</v>
      </c>
      <c r="N8341" s="8">
        <v>2039.19</v>
      </c>
      <c r="O8341" s="8">
        <v>45435.1</v>
      </c>
      <c r="P8341" s="8">
        <f t="shared" si="781"/>
        <v>47474.29</v>
      </c>
      <c r="Q8341" s="8">
        <v>90346.29</v>
      </c>
      <c r="R8341" s="8">
        <v>7743626</v>
      </c>
      <c r="S8341" s="8">
        <v>0</v>
      </c>
      <c r="T8341" s="8"/>
      <c r="U8341" s="8">
        <f t="shared" si="782"/>
        <v>0</v>
      </c>
      <c r="V8341" s="8">
        <v>338299.16</v>
      </c>
      <c r="W8341" s="8">
        <v>7444976</v>
      </c>
      <c r="X8341" s="8">
        <v>0</v>
      </c>
      <c r="Y8341" s="8"/>
      <c r="Z8341" s="8">
        <f t="shared" si="783"/>
        <v>0</v>
      </c>
      <c r="AA8341" s="8">
        <f t="shared" si="784"/>
        <v>47474.29</v>
      </c>
      <c r="AB8341" s="10">
        <v>41337</v>
      </c>
      <c r="AC8341" s="8" t="s">
        <v>37168</v>
      </c>
      <c r="AD8341" s="8" t="str">
        <f t="shared" si="785"/>
        <v>N</v>
      </c>
    </row>
    <row r="8342" spans="1:30" x14ac:dyDescent="0.15">
      <c r="A8342">
        <v>8340</v>
      </c>
      <c r="B8342" s="1" t="s">
        <v>21087</v>
      </c>
      <c r="C8342" s="1" t="s">
        <v>36461</v>
      </c>
      <c r="D8342" s="3" t="s">
        <v>35774</v>
      </c>
      <c r="E8342" s="3" t="s">
        <v>44773</v>
      </c>
      <c r="F8342" s="1" t="s">
        <v>21088</v>
      </c>
      <c r="G8342" s="2">
        <v>40317</v>
      </c>
      <c r="H8342" t="s">
        <v>21089</v>
      </c>
      <c r="I8342">
        <v>1100000</v>
      </c>
      <c r="J8342" s="9" t="s">
        <v>36125</v>
      </c>
      <c r="K8342" s="9" t="str">
        <f t="shared" si="780"/>
        <v>是</v>
      </c>
      <c r="L8342" s="8">
        <v>47850.43</v>
      </c>
      <c r="M8342" s="8">
        <v>4938291.8</v>
      </c>
      <c r="N8342" s="8">
        <v>0</v>
      </c>
      <c r="O8342" s="8">
        <v>66496.34</v>
      </c>
      <c r="P8342" s="8">
        <f t="shared" si="781"/>
        <v>66496.34</v>
      </c>
      <c r="Q8342" s="8">
        <v>50000</v>
      </c>
      <c r="R8342" s="8">
        <v>4687424.4000000004</v>
      </c>
      <c r="S8342" s="8">
        <v>0</v>
      </c>
      <c r="T8342" s="8"/>
      <c r="U8342" s="8">
        <f t="shared" si="782"/>
        <v>0</v>
      </c>
      <c r="V8342" s="8">
        <v>29914.53</v>
      </c>
      <c r="W8342" s="8">
        <v>9457760</v>
      </c>
      <c r="X8342" s="8">
        <v>0</v>
      </c>
      <c r="Y8342" s="8"/>
      <c r="Z8342" s="8">
        <f t="shared" si="783"/>
        <v>0</v>
      </c>
      <c r="AA8342" s="8">
        <f t="shared" si="784"/>
        <v>66496.34</v>
      </c>
      <c r="AB8342" s="10"/>
      <c r="AC8342" s="8"/>
      <c r="AD8342" s="8" t="str">
        <f t="shared" si="785"/>
        <v>N</v>
      </c>
    </row>
    <row r="8343" spans="1:30" x14ac:dyDescent="0.15">
      <c r="A8343">
        <v>8341</v>
      </c>
      <c r="B8343" s="1" t="s">
        <v>21090</v>
      </c>
      <c r="C8343" s="1" t="s">
        <v>36462</v>
      </c>
      <c r="D8343" s="3" t="s">
        <v>35774</v>
      </c>
      <c r="E8343" s="3" t="s">
        <v>44698</v>
      </c>
      <c r="F8343" s="1" t="s">
        <v>21091</v>
      </c>
      <c r="G8343" s="2">
        <v>40408</v>
      </c>
      <c r="H8343" t="s">
        <v>6958</v>
      </c>
      <c r="I8343">
        <v>1180000</v>
      </c>
      <c r="J8343" s="9" t="s">
        <v>36125</v>
      </c>
      <c r="K8343" s="9" t="str">
        <f t="shared" si="780"/>
        <v>是</v>
      </c>
      <c r="L8343" s="8">
        <v>694181.17</v>
      </c>
      <c r="M8343" s="8">
        <v>22306149.300000001</v>
      </c>
      <c r="N8343" s="8">
        <v>0</v>
      </c>
      <c r="O8343" s="8">
        <v>287680.14</v>
      </c>
      <c r="P8343" s="8">
        <f t="shared" si="781"/>
        <v>287680.14</v>
      </c>
      <c r="Q8343" s="8">
        <v>669094.02</v>
      </c>
      <c r="R8343" s="8">
        <v>17349735.399999999</v>
      </c>
      <c r="S8343" s="8">
        <v>0</v>
      </c>
      <c r="T8343" s="8">
        <v>226164.36</v>
      </c>
      <c r="U8343" s="8">
        <f t="shared" si="782"/>
        <v>226164.36</v>
      </c>
      <c r="V8343" s="8">
        <v>649478.63</v>
      </c>
      <c r="W8343" s="8">
        <v>19240202</v>
      </c>
      <c r="X8343" s="8">
        <v>0</v>
      </c>
      <c r="Y8343" s="8">
        <v>248705.7</v>
      </c>
      <c r="Z8343" s="8">
        <f t="shared" si="783"/>
        <v>248705.7</v>
      </c>
      <c r="AA8343" s="8">
        <f t="shared" si="784"/>
        <v>762550.2</v>
      </c>
      <c r="AB8343" s="10"/>
      <c r="AC8343" s="8"/>
      <c r="AD8343" s="8" t="str">
        <f t="shared" si="785"/>
        <v>N</v>
      </c>
    </row>
    <row r="8344" spans="1:30" x14ac:dyDescent="0.15">
      <c r="A8344">
        <v>8342</v>
      </c>
      <c r="B8344" s="1" t="s">
        <v>21092</v>
      </c>
      <c r="C8344" s="1" t="s">
        <v>36463</v>
      </c>
      <c r="D8344" s="3" t="s">
        <v>35774</v>
      </c>
      <c r="E8344" s="3" t="s">
        <v>44784</v>
      </c>
      <c r="F8344" s="1" t="s">
        <v>21093</v>
      </c>
      <c r="G8344" s="2">
        <v>40472</v>
      </c>
      <c r="H8344" t="s">
        <v>6958</v>
      </c>
      <c r="I8344">
        <v>1000000</v>
      </c>
      <c r="J8344" s="9" t="s">
        <v>36125</v>
      </c>
      <c r="K8344" s="9" t="str">
        <f t="shared" si="780"/>
        <v>是</v>
      </c>
      <c r="L8344" s="8">
        <v>468148.71</v>
      </c>
      <c r="M8344" s="8">
        <v>38012163.18</v>
      </c>
      <c r="N8344" s="8">
        <v>17817.740000000002</v>
      </c>
      <c r="O8344" s="8">
        <v>490863.7</v>
      </c>
      <c r="P8344" s="8">
        <f t="shared" si="781"/>
        <v>508681.44</v>
      </c>
      <c r="Q8344" s="8">
        <v>345641.03</v>
      </c>
      <c r="R8344" s="8">
        <v>44007062.420000002</v>
      </c>
      <c r="S8344" s="8">
        <v>5681.2</v>
      </c>
      <c r="T8344" s="8">
        <v>554408.79</v>
      </c>
      <c r="U8344" s="8">
        <f t="shared" si="782"/>
        <v>560089.99</v>
      </c>
      <c r="V8344" s="8">
        <v>738982.9</v>
      </c>
      <c r="W8344" s="8">
        <v>43230621.640000001</v>
      </c>
      <c r="X8344" s="8">
        <v>0</v>
      </c>
      <c r="Y8344" s="8">
        <v>550466.57999999996</v>
      </c>
      <c r="Z8344" s="8">
        <f t="shared" si="783"/>
        <v>550466.57999999996</v>
      </c>
      <c r="AA8344" s="8">
        <f t="shared" si="784"/>
        <v>1619238.0099999998</v>
      </c>
      <c r="AB8344" s="10"/>
      <c r="AC8344" s="8"/>
      <c r="AD8344" s="8" t="str">
        <f t="shared" si="785"/>
        <v>N</v>
      </c>
    </row>
    <row r="8345" spans="1:30" x14ac:dyDescent="0.15">
      <c r="A8345">
        <v>8343</v>
      </c>
      <c r="B8345" s="1" t="s">
        <v>21094</v>
      </c>
      <c r="C8345" s="1" t="s">
        <v>36464</v>
      </c>
      <c r="D8345" s="3" t="s">
        <v>35774</v>
      </c>
      <c r="E8345" s="3" t="s">
        <v>45125</v>
      </c>
      <c r="F8345" s="1" t="s">
        <v>21095</v>
      </c>
      <c r="G8345" s="2">
        <v>40611</v>
      </c>
      <c r="H8345" t="s">
        <v>7701</v>
      </c>
      <c r="I8345">
        <v>1200000</v>
      </c>
      <c r="J8345" s="9" t="s">
        <v>36125</v>
      </c>
      <c r="K8345" s="9" t="str">
        <f t="shared" si="780"/>
        <v>是</v>
      </c>
      <c r="L8345" s="8">
        <v>66743.929999999993</v>
      </c>
      <c r="M8345" s="8">
        <v>17397450</v>
      </c>
      <c r="N8345" s="8">
        <v>0</v>
      </c>
      <c r="O8345" s="8">
        <v>218302.42</v>
      </c>
      <c r="P8345" s="8">
        <f t="shared" si="781"/>
        <v>218302.42</v>
      </c>
      <c r="Q8345" s="8">
        <v>363384.61</v>
      </c>
      <c r="R8345" s="8">
        <v>21243491</v>
      </c>
      <c r="S8345" s="8">
        <v>0</v>
      </c>
      <c r="T8345" s="8">
        <v>280212.31</v>
      </c>
      <c r="U8345" s="8">
        <f t="shared" si="782"/>
        <v>280212.31</v>
      </c>
      <c r="V8345" s="8">
        <v>280256.40999999997</v>
      </c>
      <c r="W8345" s="8">
        <v>24254257.5</v>
      </c>
      <c r="X8345" s="8">
        <v>0</v>
      </c>
      <c r="Y8345" s="8">
        <v>307330.36</v>
      </c>
      <c r="Z8345" s="8">
        <f t="shared" si="783"/>
        <v>307330.36</v>
      </c>
      <c r="AA8345" s="8">
        <f t="shared" si="784"/>
        <v>805845.09</v>
      </c>
      <c r="AB8345" s="10"/>
      <c r="AC8345" s="8"/>
      <c r="AD8345" s="8" t="str">
        <f t="shared" si="785"/>
        <v>N</v>
      </c>
    </row>
    <row r="8346" spans="1:30" x14ac:dyDescent="0.15">
      <c r="A8346">
        <v>8344</v>
      </c>
      <c r="B8346" s="1" t="s">
        <v>21096</v>
      </c>
      <c r="C8346" s="1" t="s">
        <v>36465</v>
      </c>
      <c r="D8346" s="3" t="s">
        <v>35787</v>
      </c>
      <c r="E8346" s="3" t="s">
        <v>40614</v>
      </c>
      <c r="F8346" s="1" t="s">
        <v>4850</v>
      </c>
      <c r="G8346" s="2">
        <v>40842</v>
      </c>
      <c r="H8346" t="s">
        <v>21097</v>
      </c>
      <c r="I8346">
        <v>10500000</v>
      </c>
      <c r="J8346" s="9" t="s">
        <v>36117</v>
      </c>
      <c r="K8346" s="9" t="str">
        <f t="shared" si="780"/>
        <v>否</v>
      </c>
      <c r="L8346" s="8"/>
      <c r="M8346" s="8"/>
      <c r="N8346" s="8"/>
      <c r="O8346" s="8">
        <v>67.41</v>
      </c>
      <c r="P8346" s="8">
        <f t="shared" si="781"/>
        <v>67.41</v>
      </c>
      <c r="Q8346" s="8">
        <v>336160.47</v>
      </c>
      <c r="R8346" s="8">
        <v>0</v>
      </c>
      <c r="S8346" s="8">
        <v>7924.73</v>
      </c>
      <c r="T8346" s="8">
        <v>5701.78</v>
      </c>
      <c r="U8346" s="8">
        <f t="shared" si="782"/>
        <v>13626.509999999998</v>
      </c>
      <c r="V8346" s="8">
        <v>2957604.25</v>
      </c>
      <c r="W8346" s="8">
        <v>0</v>
      </c>
      <c r="X8346" s="8">
        <v>39564.76</v>
      </c>
      <c r="Y8346" s="8">
        <v>152550.57999999999</v>
      </c>
      <c r="Z8346" s="8">
        <f t="shared" si="783"/>
        <v>192115.34</v>
      </c>
      <c r="AA8346" s="8">
        <f t="shared" si="784"/>
        <v>205809.26</v>
      </c>
      <c r="AB8346" s="10"/>
      <c r="AC8346" s="8"/>
      <c r="AD8346" s="8" t="str">
        <f t="shared" si="785"/>
        <v>N</v>
      </c>
    </row>
    <row r="8347" spans="1:30" x14ac:dyDescent="0.15">
      <c r="A8347">
        <v>8345</v>
      </c>
      <c r="B8347" s="1" t="s">
        <v>21098</v>
      </c>
      <c r="C8347" s="1" t="s">
        <v>36466</v>
      </c>
      <c r="D8347" s="3" t="s">
        <v>35780</v>
      </c>
      <c r="E8347" s="3" t="s">
        <v>40887</v>
      </c>
      <c r="F8347" s="1" t="s">
        <v>21099</v>
      </c>
      <c r="G8347" s="2">
        <v>40924</v>
      </c>
      <c r="H8347" t="s">
        <v>20761</v>
      </c>
      <c r="I8347">
        <v>10500000</v>
      </c>
      <c r="J8347" s="9" t="s">
        <v>36114</v>
      </c>
      <c r="K8347" s="9" t="str">
        <f t="shared" si="780"/>
        <v>否</v>
      </c>
      <c r="L8347" s="8">
        <v>4883492.67</v>
      </c>
      <c r="M8347" s="8">
        <v>0</v>
      </c>
      <c r="N8347" s="8">
        <v>82187.759999999995</v>
      </c>
      <c r="O8347" s="8"/>
      <c r="P8347" s="8">
        <f t="shared" si="781"/>
        <v>82187.759999999995</v>
      </c>
      <c r="Q8347" s="8">
        <v>9588219.6300000008</v>
      </c>
      <c r="R8347" s="8">
        <v>0</v>
      </c>
      <c r="S8347" s="8">
        <v>134708.96</v>
      </c>
      <c r="T8347" s="8"/>
      <c r="U8347" s="8">
        <f t="shared" si="782"/>
        <v>134708.96</v>
      </c>
      <c r="V8347" s="8">
        <v>6908966.3799999999</v>
      </c>
      <c r="W8347" s="8">
        <v>0</v>
      </c>
      <c r="X8347" s="8">
        <v>116562.46</v>
      </c>
      <c r="Y8347" s="8">
        <v>54732.66</v>
      </c>
      <c r="Z8347" s="8">
        <f t="shared" si="783"/>
        <v>171295.12</v>
      </c>
      <c r="AA8347" s="8">
        <f t="shared" si="784"/>
        <v>388191.83999999997</v>
      </c>
      <c r="AB8347" s="10"/>
      <c r="AC8347" s="8"/>
      <c r="AD8347" s="8" t="str">
        <f t="shared" si="785"/>
        <v>N</v>
      </c>
    </row>
    <row r="8348" spans="1:30" x14ac:dyDescent="0.15">
      <c r="A8348">
        <v>8346</v>
      </c>
      <c r="B8348" s="1" t="s">
        <v>21100</v>
      </c>
      <c r="C8348" s="1" t="s">
        <v>36467</v>
      </c>
      <c r="D8348" s="3" t="s">
        <v>35778</v>
      </c>
      <c r="E8348" s="3" t="s">
        <v>40880</v>
      </c>
      <c r="F8348" s="1" t="s">
        <v>21101</v>
      </c>
      <c r="G8348" s="2">
        <v>41005</v>
      </c>
      <c r="H8348" t="s">
        <v>21102</v>
      </c>
      <c r="I8348">
        <v>900000</v>
      </c>
      <c r="J8348" s="9" t="s">
        <v>36114</v>
      </c>
      <c r="K8348" s="9" t="str">
        <f t="shared" si="780"/>
        <v>否</v>
      </c>
      <c r="L8348" s="8"/>
      <c r="M8348" s="8"/>
      <c r="N8348" s="8"/>
      <c r="O8348" s="8"/>
      <c r="P8348" s="8">
        <f t="shared" si="781"/>
        <v>0</v>
      </c>
      <c r="Q8348" s="8">
        <v>1555095.55</v>
      </c>
      <c r="R8348" s="8">
        <v>0</v>
      </c>
      <c r="S8348" s="8">
        <v>43050.89</v>
      </c>
      <c r="T8348" s="8"/>
      <c r="U8348" s="8">
        <f t="shared" si="782"/>
        <v>43050.89</v>
      </c>
      <c r="V8348" s="8">
        <v>1084291.72</v>
      </c>
      <c r="W8348" s="8">
        <v>0</v>
      </c>
      <c r="X8348" s="8">
        <v>74393.89</v>
      </c>
      <c r="Y8348" s="8"/>
      <c r="Z8348" s="8">
        <f t="shared" si="783"/>
        <v>74393.89</v>
      </c>
      <c r="AA8348" s="8">
        <f t="shared" si="784"/>
        <v>117444.78</v>
      </c>
      <c r="AB8348" s="10"/>
      <c r="AC8348" s="8"/>
      <c r="AD8348" s="8" t="str">
        <f t="shared" si="785"/>
        <v>N</v>
      </c>
    </row>
    <row r="8349" spans="1:30" x14ac:dyDescent="0.15">
      <c r="A8349">
        <v>8347</v>
      </c>
      <c r="B8349" s="1" t="s">
        <v>21103</v>
      </c>
      <c r="C8349" s="1" t="s">
        <v>36468</v>
      </c>
      <c r="D8349" s="3" t="s">
        <v>35783</v>
      </c>
      <c r="E8349" s="3" t="s">
        <v>40597</v>
      </c>
      <c r="F8349" s="1" t="s">
        <v>21104</v>
      </c>
      <c r="G8349" s="2">
        <v>41096</v>
      </c>
      <c r="H8349" t="s">
        <v>21105</v>
      </c>
      <c r="I8349">
        <v>480000</v>
      </c>
      <c r="J8349" s="9" t="s">
        <v>36117</v>
      </c>
      <c r="K8349" s="9" t="str">
        <f t="shared" si="780"/>
        <v>否</v>
      </c>
      <c r="L8349" s="8">
        <v>993148.28</v>
      </c>
      <c r="M8349" s="8">
        <v>0</v>
      </c>
      <c r="N8349" s="8">
        <v>11751.22</v>
      </c>
      <c r="O8349" s="8">
        <v>1000.13</v>
      </c>
      <c r="P8349" s="8">
        <f t="shared" si="781"/>
        <v>12751.349999999999</v>
      </c>
      <c r="Q8349" s="8">
        <v>3950002.83</v>
      </c>
      <c r="R8349" s="8">
        <v>0</v>
      </c>
      <c r="S8349" s="8">
        <v>44046.77</v>
      </c>
      <c r="T8349" s="8">
        <v>26293.52</v>
      </c>
      <c r="U8349" s="8">
        <f t="shared" si="782"/>
        <v>70340.289999999994</v>
      </c>
      <c r="V8349" s="8">
        <v>5107476.67</v>
      </c>
      <c r="W8349" s="8">
        <v>0</v>
      </c>
      <c r="X8349" s="8">
        <v>66895.64</v>
      </c>
      <c r="Y8349" s="8">
        <v>4606.62</v>
      </c>
      <c r="Z8349" s="8">
        <f t="shared" si="783"/>
        <v>71502.259999999995</v>
      </c>
      <c r="AA8349" s="8">
        <f t="shared" si="784"/>
        <v>154593.89999999997</v>
      </c>
      <c r="AB8349" s="10">
        <v>41344</v>
      </c>
      <c r="AC8349" s="8" t="s">
        <v>37252</v>
      </c>
      <c r="AD8349" s="8" t="str">
        <f t="shared" si="785"/>
        <v>N</v>
      </c>
    </row>
    <row r="8350" spans="1:30" x14ac:dyDescent="0.15">
      <c r="A8350">
        <v>8348</v>
      </c>
      <c r="B8350" s="1" t="s">
        <v>21106</v>
      </c>
      <c r="C8350" s="1" t="s">
        <v>21107</v>
      </c>
      <c r="D8350" s="3" t="s">
        <v>35797</v>
      </c>
      <c r="E8350" s="3" t="s">
        <v>40698</v>
      </c>
      <c r="F8350" s="1" t="s">
        <v>21108</v>
      </c>
      <c r="G8350" s="2">
        <v>39402</v>
      </c>
      <c r="H8350" t="s">
        <v>21109</v>
      </c>
      <c r="I8350">
        <v>100000</v>
      </c>
      <c r="J8350" s="9" t="s">
        <v>36117</v>
      </c>
      <c r="K8350" s="9" t="str">
        <f t="shared" si="780"/>
        <v>否</v>
      </c>
      <c r="L8350" s="8">
        <v>8766134.2599999998</v>
      </c>
      <c r="M8350" s="8">
        <v>0</v>
      </c>
      <c r="N8350" s="8">
        <v>218768.78</v>
      </c>
      <c r="O8350" s="8"/>
      <c r="P8350" s="8">
        <f t="shared" si="781"/>
        <v>218768.78</v>
      </c>
      <c r="Q8350" s="8">
        <v>9642459.0399999991</v>
      </c>
      <c r="R8350" s="8">
        <v>0</v>
      </c>
      <c r="S8350" s="8">
        <v>289844.65000000002</v>
      </c>
      <c r="T8350" s="8"/>
      <c r="U8350" s="8">
        <f t="shared" si="782"/>
        <v>289844.65000000002</v>
      </c>
      <c r="V8350" s="8">
        <v>10759240.970000001</v>
      </c>
      <c r="W8350" s="8">
        <v>0</v>
      </c>
      <c r="X8350" s="8">
        <v>258061.31</v>
      </c>
      <c r="Y8350" s="8"/>
      <c r="Z8350" s="8">
        <f t="shared" si="783"/>
        <v>258061.31</v>
      </c>
      <c r="AA8350" s="8">
        <f t="shared" si="784"/>
        <v>766674.74</v>
      </c>
      <c r="AB8350" s="10">
        <v>40955</v>
      </c>
      <c r="AC8350" s="8" t="s">
        <v>37168</v>
      </c>
      <c r="AD8350" s="8" t="str">
        <f t="shared" si="785"/>
        <v>N</v>
      </c>
    </row>
    <row r="8351" spans="1:30" x14ac:dyDescent="0.15">
      <c r="A8351">
        <v>8349</v>
      </c>
      <c r="B8351" s="1" t="s">
        <v>21110</v>
      </c>
      <c r="C8351" s="1" t="s">
        <v>21111</v>
      </c>
      <c r="D8351" s="3" t="s">
        <v>35784</v>
      </c>
      <c r="E8351" s="3" t="s">
        <v>40742</v>
      </c>
      <c r="F8351" s="1" t="s">
        <v>21112</v>
      </c>
      <c r="G8351" s="2">
        <v>39436</v>
      </c>
      <c r="H8351" t="s">
        <v>1731</v>
      </c>
      <c r="I8351">
        <v>200000</v>
      </c>
      <c r="J8351" s="9" t="s">
        <v>36117</v>
      </c>
      <c r="K8351" s="9" t="str">
        <f t="shared" si="780"/>
        <v>否</v>
      </c>
      <c r="L8351" s="8">
        <v>710724.13</v>
      </c>
      <c r="M8351" s="8">
        <v>0</v>
      </c>
      <c r="N8351" s="8">
        <v>50940.480000000003</v>
      </c>
      <c r="O8351" s="8">
        <v>8708.69</v>
      </c>
      <c r="P8351" s="8">
        <f t="shared" si="781"/>
        <v>59649.170000000006</v>
      </c>
      <c r="Q8351" s="8">
        <v>518181.43</v>
      </c>
      <c r="R8351" s="8">
        <v>0</v>
      </c>
      <c r="S8351" s="8">
        <v>32084.89</v>
      </c>
      <c r="T8351" s="8">
        <v>8744.1200000000008</v>
      </c>
      <c r="U8351" s="8">
        <f t="shared" si="782"/>
        <v>40829.01</v>
      </c>
      <c r="V8351" s="8">
        <v>322555.06</v>
      </c>
      <c r="W8351" s="8">
        <v>0</v>
      </c>
      <c r="X8351" s="8">
        <v>27951.24</v>
      </c>
      <c r="Y8351" s="8">
        <v>2123.11</v>
      </c>
      <c r="Z8351" s="8">
        <f t="shared" si="783"/>
        <v>30074.350000000002</v>
      </c>
      <c r="AA8351" s="8">
        <f t="shared" si="784"/>
        <v>130552.53000000001</v>
      </c>
      <c r="AB8351" s="10"/>
      <c r="AC8351" s="8"/>
      <c r="AD8351" s="8" t="str">
        <f t="shared" si="785"/>
        <v>N</v>
      </c>
    </row>
    <row r="8352" spans="1:30" x14ac:dyDescent="0.15">
      <c r="A8352">
        <v>8350</v>
      </c>
      <c r="B8352" s="1" t="s">
        <v>21113</v>
      </c>
      <c r="C8352" s="1" t="s">
        <v>36469</v>
      </c>
      <c r="D8352" s="3" t="s">
        <v>35797</v>
      </c>
      <c r="E8352" s="3" t="s">
        <v>40625</v>
      </c>
      <c r="F8352" s="1" t="s">
        <v>21114</v>
      </c>
      <c r="G8352" s="2">
        <v>39526</v>
      </c>
      <c r="H8352" t="s">
        <v>21115</v>
      </c>
      <c r="I8352">
        <v>2000000</v>
      </c>
      <c r="J8352" s="9" t="s">
        <v>36117</v>
      </c>
      <c r="K8352" s="9" t="str">
        <f t="shared" si="780"/>
        <v>否</v>
      </c>
      <c r="L8352" s="8">
        <v>7932531.75</v>
      </c>
      <c r="M8352" s="8">
        <v>0</v>
      </c>
      <c r="N8352" s="8">
        <v>135212.51</v>
      </c>
      <c r="O8352" s="8">
        <v>56400.49</v>
      </c>
      <c r="P8352" s="8">
        <f t="shared" si="781"/>
        <v>191613</v>
      </c>
      <c r="Q8352" s="8">
        <v>13270152.859999999</v>
      </c>
      <c r="R8352" s="8">
        <v>0</v>
      </c>
      <c r="S8352" s="8">
        <v>306788.03999999998</v>
      </c>
      <c r="T8352" s="8">
        <v>105433.32</v>
      </c>
      <c r="U8352" s="8">
        <f t="shared" si="782"/>
        <v>412221.36</v>
      </c>
      <c r="V8352" s="8">
        <v>13579633.609999999</v>
      </c>
      <c r="W8352" s="8">
        <v>0</v>
      </c>
      <c r="X8352" s="8">
        <v>310869.74</v>
      </c>
      <c r="Y8352" s="8">
        <v>102567.02</v>
      </c>
      <c r="Z8352" s="8">
        <f t="shared" si="783"/>
        <v>413436.76</v>
      </c>
      <c r="AA8352" s="8">
        <f t="shared" si="784"/>
        <v>1017271.12</v>
      </c>
      <c r="AB8352" s="10">
        <v>41473</v>
      </c>
      <c r="AC8352" s="8" t="s">
        <v>37127</v>
      </c>
      <c r="AD8352" s="8" t="str">
        <f t="shared" si="785"/>
        <v>N</v>
      </c>
    </row>
    <row r="8353" spans="1:30" x14ac:dyDescent="0.15">
      <c r="A8353">
        <v>8351</v>
      </c>
      <c r="B8353" s="1" t="s">
        <v>21116</v>
      </c>
      <c r="C8353" s="1" t="s">
        <v>36470</v>
      </c>
      <c r="D8353" s="3" t="s">
        <v>35780</v>
      </c>
      <c r="E8353" s="3" t="s">
        <v>40900</v>
      </c>
      <c r="F8353" s="1" t="s">
        <v>21117</v>
      </c>
      <c r="G8353" s="2">
        <v>39547</v>
      </c>
      <c r="H8353" t="s">
        <v>21118</v>
      </c>
      <c r="I8353">
        <v>5000000</v>
      </c>
      <c r="J8353" s="9" t="s">
        <v>36114</v>
      </c>
      <c r="K8353" s="9" t="str">
        <f t="shared" si="780"/>
        <v>是</v>
      </c>
      <c r="L8353" s="8">
        <v>10018526.4</v>
      </c>
      <c r="M8353" s="8">
        <v>372099.46</v>
      </c>
      <c r="N8353" s="8">
        <v>139729.44</v>
      </c>
      <c r="O8353" s="8"/>
      <c r="P8353" s="8">
        <f t="shared" si="781"/>
        <v>139729.44</v>
      </c>
      <c r="Q8353" s="8">
        <v>9166181.8900000006</v>
      </c>
      <c r="R8353" s="8">
        <v>0</v>
      </c>
      <c r="S8353" s="8">
        <v>200630.2</v>
      </c>
      <c r="T8353" s="8"/>
      <c r="U8353" s="8">
        <f t="shared" si="782"/>
        <v>200630.2</v>
      </c>
      <c r="V8353" s="8">
        <v>5764840.1600000001</v>
      </c>
      <c r="W8353" s="8">
        <v>0</v>
      </c>
      <c r="X8353" s="8">
        <v>140655.92000000001</v>
      </c>
      <c r="Y8353" s="8">
        <v>59932.63</v>
      </c>
      <c r="Z8353" s="8">
        <f t="shared" si="783"/>
        <v>200588.55000000002</v>
      </c>
      <c r="AA8353" s="8">
        <f t="shared" si="784"/>
        <v>540948.19000000006</v>
      </c>
      <c r="AB8353" s="10">
        <v>40229</v>
      </c>
      <c r="AC8353" s="8" t="s">
        <v>37122</v>
      </c>
      <c r="AD8353" s="8" t="str">
        <f t="shared" si="785"/>
        <v>N</v>
      </c>
    </row>
    <row r="8354" spans="1:30" x14ac:dyDescent="0.15">
      <c r="A8354">
        <v>8352</v>
      </c>
      <c r="B8354" s="1" t="s">
        <v>21119</v>
      </c>
      <c r="C8354" s="1" t="s">
        <v>36471</v>
      </c>
      <c r="D8354" s="3" t="s">
        <v>35772</v>
      </c>
      <c r="E8354" s="3" t="s">
        <v>42068</v>
      </c>
      <c r="F8354" s="1" t="s">
        <v>8844</v>
      </c>
      <c r="G8354" s="2">
        <v>39639</v>
      </c>
      <c r="H8354" t="s">
        <v>21120</v>
      </c>
      <c r="I8354">
        <v>800000</v>
      </c>
      <c r="J8354" s="9" t="s">
        <v>36162</v>
      </c>
      <c r="K8354" s="9" t="str">
        <f t="shared" si="780"/>
        <v>否</v>
      </c>
      <c r="L8354" s="8">
        <v>75581526.489999995</v>
      </c>
      <c r="M8354" s="8">
        <v>0</v>
      </c>
      <c r="N8354" s="8">
        <v>407718.82</v>
      </c>
      <c r="O8354" s="8">
        <v>234964.62</v>
      </c>
      <c r="P8354" s="8">
        <f t="shared" si="781"/>
        <v>642683.43999999994</v>
      </c>
      <c r="Q8354" s="8">
        <v>79306674.640000001</v>
      </c>
      <c r="R8354" s="8">
        <v>0</v>
      </c>
      <c r="S8354" s="8">
        <v>407882.91</v>
      </c>
      <c r="T8354" s="8">
        <v>278180.19</v>
      </c>
      <c r="U8354" s="8">
        <f t="shared" si="782"/>
        <v>686063.1</v>
      </c>
      <c r="V8354" s="8">
        <v>52477087.409999996</v>
      </c>
      <c r="W8354" s="8">
        <v>0</v>
      </c>
      <c r="X8354" s="8">
        <v>355967.69</v>
      </c>
      <c r="Y8354" s="8">
        <v>144810.16</v>
      </c>
      <c r="Z8354" s="8">
        <f t="shared" si="783"/>
        <v>500777.85</v>
      </c>
      <c r="AA8354" s="8">
        <f t="shared" si="784"/>
        <v>1829524.3900000001</v>
      </c>
      <c r="AB8354" s="10">
        <v>40486</v>
      </c>
      <c r="AC8354" s="8" t="s">
        <v>37116</v>
      </c>
      <c r="AD8354" s="8" t="str">
        <f t="shared" si="785"/>
        <v>N</v>
      </c>
    </row>
    <row r="8355" spans="1:30" x14ac:dyDescent="0.15">
      <c r="A8355">
        <v>8353</v>
      </c>
      <c r="B8355" s="1" t="s">
        <v>21121</v>
      </c>
      <c r="C8355" s="1" t="s">
        <v>36472</v>
      </c>
      <c r="D8355" s="3" t="s">
        <v>35788</v>
      </c>
      <c r="E8355" s="3" t="s">
        <v>37538</v>
      </c>
      <c r="F8355" s="1" t="s">
        <v>21122</v>
      </c>
      <c r="G8355" s="2">
        <v>41346</v>
      </c>
      <c r="H8355" t="s">
        <v>21123</v>
      </c>
      <c r="I8355">
        <v>300000</v>
      </c>
      <c r="J8355" s="9" t="s">
        <v>36127</v>
      </c>
      <c r="K8355" s="9" t="str">
        <f t="shared" si="780"/>
        <v>否</v>
      </c>
      <c r="L8355" s="8"/>
      <c r="M8355" s="8"/>
      <c r="N8355" s="8"/>
      <c r="O8355" s="8"/>
      <c r="P8355" s="8">
        <f t="shared" si="781"/>
        <v>0</v>
      </c>
      <c r="Q8355" s="8">
        <v>703461.57</v>
      </c>
      <c r="R8355" s="8">
        <v>0</v>
      </c>
      <c r="S8355" s="8">
        <v>18743.150000000001</v>
      </c>
      <c r="T8355" s="8">
        <v>3323.46</v>
      </c>
      <c r="U8355" s="8">
        <f t="shared" si="782"/>
        <v>22066.61</v>
      </c>
      <c r="V8355" s="8">
        <v>375376.09</v>
      </c>
      <c r="W8355" s="8">
        <v>0</v>
      </c>
      <c r="X8355" s="8">
        <v>5926.29</v>
      </c>
      <c r="Y8355" s="8">
        <v>597.03</v>
      </c>
      <c r="Z8355" s="8">
        <f t="shared" si="783"/>
        <v>6523.32</v>
      </c>
      <c r="AA8355" s="8">
        <f t="shared" si="784"/>
        <v>28589.93</v>
      </c>
      <c r="AB8355" s="10"/>
      <c r="AC8355" s="8"/>
      <c r="AD8355" s="8" t="str">
        <f t="shared" si="785"/>
        <v>N</v>
      </c>
    </row>
    <row r="8356" spans="1:30" x14ac:dyDescent="0.15">
      <c r="A8356">
        <v>8354</v>
      </c>
      <c r="B8356" s="1" t="s">
        <v>21124</v>
      </c>
      <c r="C8356" s="1" t="s">
        <v>21125</v>
      </c>
      <c r="D8356" s="3" t="s">
        <v>35772</v>
      </c>
      <c r="E8356" s="3" t="s">
        <v>38571</v>
      </c>
      <c r="F8356" s="1" t="s">
        <v>21126</v>
      </c>
      <c r="G8356" s="2">
        <v>40203</v>
      </c>
      <c r="H8356" t="s">
        <v>21127</v>
      </c>
      <c r="I8356">
        <v>500000</v>
      </c>
      <c r="J8356" s="9" t="s">
        <v>36127</v>
      </c>
      <c r="K8356" s="9" t="str">
        <f t="shared" si="780"/>
        <v>否</v>
      </c>
      <c r="L8356" s="8">
        <v>710357.26</v>
      </c>
      <c r="M8356" s="8">
        <v>0</v>
      </c>
      <c r="N8356" s="8">
        <v>20086.55</v>
      </c>
      <c r="O8356" s="8">
        <v>5419.7</v>
      </c>
      <c r="P8356" s="8">
        <f t="shared" si="781"/>
        <v>25506.25</v>
      </c>
      <c r="Q8356" s="8">
        <v>0</v>
      </c>
      <c r="R8356" s="8">
        <v>0</v>
      </c>
      <c r="S8356" s="8">
        <v>0</v>
      </c>
      <c r="T8356" s="8">
        <v>0</v>
      </c>
      <c r="U8356" s="8">
        <f t="shared" si="782"/>
        <v>0</v>
      </c>
      <c r="V8356" s="8">
        <v>0</v>
      </c>
      <c r="W8356" s="8">
        <v>0</v>
      </c>
      <c r="X8356" s="8">
        <v>0</v>
      </c>
      <c r="Y8356" s="8">
        <v>0</v>
      </c>
      <c r="Z8356" s="8">
        <f t="shared" si="783"/>
        <v>0</v>
      </c>
      <c r="AA8356" s="8">
        <f t="shared" si="784"/>
        <v>25506.25</v>
      </c>
      <c r="AB8356" s="10"/>
      <c r="AC8356" s="8"/>
      <c r="AD8356" s="8" t="str">
        <f t="shared" si="785"/>
        <v>N</v>
      </c>
    </row>
    <row r="8357" spans="1:30" x14ac:dyDescent="0.15">
      <c r="A8357">
        <v>8355</v>
      </c>
      <c r="B8357" s="1" t="s">
        <v>21128</v>
      </c>
      <c r="C8357" s="1" t="s">
        <v>36473</v>
      </c>
      <c r="D8357" s="3" t="s">
        <v>35779</v>
      </c>
      <c r="E8357" s="3" t="s">
        <v>38479</v>
      </c>
      <c r="F8357" s="1" t="s">
        <v>21129</v>
      </c>
      <c r="G8357" s="2">
        <v>40323</v>
      </c>
      <c r="H8357" t="s">
        <v>21130</v>
      </c>
      <c r="I8357">
        <v>300000</v>
      </c>
      <c r="J8357" s="9" t="s">
        <v>36127</v>
      </c>
      <c r="K8357" s="9" t="str">
        <f t="shared" si="780"/>
        <v>是</v>
      </c>
      <c r="L8357" s="8">
        <v>0</v>
      </c>
      <c r="M8357" s="8">
        <v>2382596.4900000002</v>
      </c>
      <c r="N8357" s="8">
        <v>0</v>
      </c>
      <c r="O8357" s="8">
        <v>19171.189999999999</v>
      </c>
      <c r="P8357" s="8">
        <f t="shared" si="781"/>
        <v>19171.189999999999</v>
      </c>
      <c r="Q8357" s="8">
        <v>0</v>
      </c>
      <c r="R8357" s="8">
        <v>2785398.98</v>
      </c>
      <c r="S8357" s="8">
        <v>0</v>
      </c>
      <c r="T8357" s="8">
        <v>22295.919999999998</v>
      </c>
      <c r="U8357" s="8">
        <f t="shared" si="782"/>
        <v>22295.919999999998</v>
      </c>
      <c r="V8357" s="8">
        <v>17280</v>
      </c>
      <c r="W8357" s="8">
        <v>3523070.9</v>
      </c>
      <c r="X8357" s="8">
        <v>0</v>
      </c>
      <c r="Y8357" s="8">
        <v>9996.33</v>
      </c>
      <c r="Z8357" s="8">
        <f t="shared" si="783"/>
        <v>9996.33</v>
      </c>
      <c r="AA8357" s="8">
        <f t="shared" si="784"/>
        <v>51463.44</v>
      </c>
      <c r="AB8357" s="10"/>
      <c r="AC8357" s="8"/>
      <c r="AD8357" s="8" t="str">
        <f t="shared" si="785"/>
        <v>N</v>
      </c>
    </row>
    <row r="8358" spans="1:30" x14ac:dyDescent="0.15">
      <c r="A8358">
        <v>8356</v>
      </c>
      <c r="B8358" s="1" t="s">
        <v>21131</v>
      </c>
      <c r="C8358" s="1" t="s">
        <v>36474</v>
      </c>
      <c r="D8358" s="3" t="s">
        <v>35784</v>
      </c>
      <c r="E8358" s="3" t="s">
        <v>40494</v>
      </c>
      <c r="F8358" s="1" t="s">
        <v>7165</v>
      </c>
      <c r="G8358" s="2">
        <v>39573</v>
      </c>
      <c r="H8358" t="s">
        <v>14351</v>
      </c>
      <c r="I8358">
        <v>10000000</v>
      </c>
      <c r="J8358" s="9" t="s">
        <v>36132</v>
      </c>
      <c r="K8358" s="9" t="str">
        <f t="shared" si="780"/>
        <v>否</v>
      </c>
      <c r="L8358" s="8">
        <v>4436892.8099999996</v>
      </c>
      <c r="M8358" s="8">
        <v>0</v>
      </c>
      <c r="N8358" s="8">
        <v>114099.11</v>
      </c>
      <c r="O8358" s="8">
        <v>15125.97</v>
      </c>
      <c r="P8358" s="8">
        <f t="shared" si="781"/>
        <v>129225.08</v>
      </c>
      <c r="Q8358" s="8">
        <v>3208335.85</v>
      </c>
      <c r="R8358" s="8">
        <v>0</v>
      </c>
      <c r="S8358" s="8">
        <v>49950.87</v>
      </c>
      <c r="T8358" s="8">
        <v>5195.32</v>
      </c>
      <c r="U8358" s="8">
        <f t="shared" si="782"/>
        <v>55146.19</v>
      </c>
      <c r="V8358" s="8">
        <v>693963.83</v>
      </c>
      <c r="W8358" s="8">
        <v>0</v>
      </c>
      <c r="X8358" s="8">
        <v>69441.919999999998</v>
      </c>
      <c r="Y8358" s="8">
        <v>0</v>
      </c>
      <c r="Z8358" s="8">
        <f t="shared" si="783"/>
        <v>69441.919999999998</v>
      </c>
      <c r="AA8358" s="8">
        <f t="shared" si="784"/>
        <v>253813.19</v>
      </c>
      <c r="AB8358" s="10"/>
      <c r="AC8358" s="8"/>
      <c r="AD8358" s="8" t="str">
        <f t="shared" si="785"/>
        <v>N</v>
      </c>
    </row>
    <row r="8359" spans="1:30" x14ac:dyDescent="0.15">
      <c r="A8359">
        <v>8357</v>
      </c>
      <c r="B8359" s="1" t="s">
        <v>21132</v>
      </c>
      <c r="C8359" s="1" t="s">
        <v>36475</v>
      </c>
      <c r="D8359" s="3" t="s">
        <v>35778</v>
      </c>
      <c r="E8359" s="3" t="s">
        <v>46189</v>
      </c>
      <c r="F8359" s="1" t="s">
        <v>21133</v>
      </c>
      <c r="G8359" s="2">
        <v>39787</v>
      </c>
      <c r="H8359" t="s">
        <v>2113</v>
      </c>
      <c r="I8359">
        <v>5000000</v>
      </c>
      <c r="J8359" s="9" t="s">
        <v>36164</v>
      </c>
      <c r="K8359" s="9" t="str">
        <f t="shared" si="780"/>
        <v>否</v>
      </c>
      <c r="L8359" s="8">
        <v>24513616.98</v>
      </c>
      <c r="M8359" s="8">
        <v>0</v>
      </c>
      <c r="N8359" s="8">
        <v>620753.67000000004</v>
      </c>
      <c r="O8359" s="8">
        <v>0</v>
      </c>
      <c r="P8359" s="8">
        <f t="shared" si="781"/>
        <v>620753.67000000004</v>
      </c>
      <c r="Q8359" s="8">
        <v>26545134.850000001</v>
      </c>
      <c r="R8359" s="8">
        <v>0</v>
      </c>
      <c r="S8359" s="8">
        <v>255662.79</v>
      </c>
      <c r="T8359" s="8">
        <v>0</v>
      </c>
      <c r="U8359" s="8">
        <f t="shared" si="782"/>
        <v>255662.79</v>
      </c>
      <c r="V8359" s="8">
        <v>19367882.309999999</v>
      </c>
      <c r="W8359" s="8">
        <v>0</v>
      </c>
      <c r="X8359" s="8">
        <v>364300.28</v>
      </c>
      <c r="Y8359" s="8">
        <v>0</v>
      </c>
      <c r="Z8359" s="8">
        <f t="shared" si="783"/>
        <v>364300.28</v>
      </c>
      <c r="AA8359" s="8">
        <f t="shared" si="784"/>
        <v>1240716.7400000002</v>
      </c>
      <c r="AB8359" s="10"/>
      <c r="AC8359" s="8"/>
      <c r="AD8359" s="8" t="str">
        <f t="shared" si="785"/>
        <v>N</v>
      </c>
    </row>
    <row r="8360" spans="1:30" x14ac:dyDescent="0.15">
      <c r="A8360">
        <v>8358</v>
      </c>
      <c r="B8360" s="1" t="s">
        <v>21134</v>
      </c>
      <c r="C8360" s="1" t="s">
        <v>36476</v>
      </c>
      <c r="D8360" s="3" t="s">
        <v>35775</v>
      </c>
      <c r="E8360" s="3" t="s">
        <v>41671</v>
      </c>
      <c r="F8360" s="1" t="s">
        <v>21135</v>
      </c>
      <c r="G8360" s="2">
        <v>39794</v>
      </c>
      <c r="H8360" t="s">
        <v>21136</v>
      </c>
      <c r="I8360">
        <v>31000000</v>
      </c>
      <c r="J8360" s="9" t="s">
        <v>36122</v>
      </c>
      <c r="K8360" s="9" t="str">
        <f t="shared" si="780"/>
        <v>否</v>
      </c>
      <c r="L8360" s="8">
        <v>7733910.54</v>
      </c>
      <c r="M8360" s="8">
        <v>0</v>
      </c>
      <c r="N8360" s="8">
        <v>0</v>
      </c>
      <c r="O8360" s="8">
        <v>0</v>
      </c>
      <c r="P8360" s="8">
        <f t="shared" si="781"/>
        <v>0</v>
      </c>
      <c r="Q8360" s="8">
        <v>18833918.48</v>
      </c>
      <c r="R8360" s="8">
        <v>0</v>
      </c>
      <c r="S8360" s="8">
        <v>62847.43</v>
      </c>
      <c r="T8360" s="8">
        <v>0</v>
      </c>
      <c r="U8360" s="8">
        <f t="shared" si="782"/>
        <v>62847.43</v>
      </c>
      <c r="V8360" s="8">
        <v>9943800.0299999993</v>
      </c>
      <c r="W8360" s="8">
        <v>0</v>
      </c>
      <c r="X8360" s="8">
        <v>78759.740000000005</v>
      </c>
      <c r="Y8360" s="8">
        <v>0</v>
      </c>
      <c r="Z8360" s="8">
        <f t="shared" si="783"/>
        <v>78759.740000000005</v>
      </c>
      <c r="AA8360" s="8">
        <f t="shared" si="784"/>
        <v>141607.17000000001</v>
      </c>
      <c r="AB8360" s="10"/>
      <c r="AC8360" s="8"/>
      <c r="AD8360" s="8" t="str">
        <f t="shared" si="785"/>
        <v>N</v>
      </c>
    </row>
    <row r="8361" spans="1:30" x14ac:dyDescent="0.15">
      <c r="A8361">
        <v>8359</v>
      </c>
      <c r="B8361" s="1" t="s">
        <v>21137</v>
      </c>
      <c r="C8361" s="1" t="s">
        <v>21138</v>
      </c>
      <c r="D8361" s="3" t="s">
        <v>35784</v>
      </c>
      <c r="E8361" s="3" t="s">
        <v>40439</v>
      </c>
      <c r="F8361" s="1" t="s">
        <v>21139</v>
      </c>
      <c r="G8361" s="2">
        <v>39820</v>
      </c>
      <c r="H8361" t="s">
        <v>21140</v>
      </c>
      <c r="I8361">
        <v>20190000</v>
      </c>
      <c r="J8361" s="9" t="s">
        <v>36119</v>
      </c>
      <c r="K8361" s="9" t="str">
        <f t="shared" si="780"/>
        <v>否</v>
      </c>
      <c r="L8361" s="8">
        <v>2036953.47</v>
      </c>
      <c r="M8361" s="8">
        <v>0</v>
      </c>
      <c r="N8361" s="8">
        <v>56081.16</v>
      </c>
      <c r="O8361" s="8">
        <v>3006.24</v>
      </c>
      <c r="P8361" s="8">
        <f t="shared" si="781"/>
        <v>59087.4</v>
      </c>
      <c r="Q8361" s="8">
        <v>3083399.27</v>
      </c>
      <c r="R8361" s="8">
        <v>0</v>
      </c>
      <c r="S8361" s="8">
        <v>64671.23</v>
      </c>
      <c r="T8361" s="8"/>
      <c r="U8361" s="8">
        <f t="shared" si="782"/>
        <v>64671.23</v>
      </c>
      <c r="V8361" s="8">
        <v>4878173.88</v>
      </c>
      <c r="W8361" s="8">
        <v>0</v>
      </c>
      <c r="X8361" s="8">
        <v>115729.01</v>
      </c>
      <c r="Y8361" s="8">
        <v>23967.61</v>
      </c>
      <c r="Z8361" s="8">
        <f t="shared" si="783"/>
        <v>139696.62</v>
      </c>
      <c r="AA8361" s="8">
        <f t="shared" si="784"/>
        <v>263455.25</v>
      </c>
      <c r="AB8361" s="10"/>
      <c r="AC8361" s="8"/>
      <c r="AD8361" s="8" t="str">
        <f t="shared" si="785"/>
        <v>N</v>
      </c>
    </row>
    <row r="8362" spans="1:30" x14ac:dyDescent="0.15">
      <c r="A8362">
        <v>8360</v>
      </c>
      <c r="B8362" s="1" t="s">
        <v>21141</v>
      </c>
      <c r="C8362" s="1" t="s">
        <v>36477</v>
      </c>
      <c r="D8362" s="3" t="s">
        <v>35777</v>
      </c>
      <c r="E8362" s="3" t="s">
        <v>40393</v>
      </c>
      <c r="F8362" s="1" t="s">
        <v>5649</v>
      </c>
      <c r="G8362" s="2">
        <v>40051</v>
      </c>
      <c r="H8362" t="s">
        <v>21142</v>
      </c>
      <c r="I8362">
        <v>430000000</v>
      </c>
      <c r="J8362" s="9" t="s">
        <v>36119</v>
      </c>
      <c r="K8362" s="9" t="str">
        <f t="shared" si="780"/>
        <v>是</v>
      </c>
      <c r="L8362" s="8">
        <v>859798174.69000006</v>
      </c>
      <c r="M8362" s="8">
        <v>37802913.259999998</v>
      </c>
      <c r="N8362" s="8">
        <v>0</v>
      </c>
      <c r="O8362" s="8">
        <v>0</v>
      </c>
      <c r="P8362" s="8">
        <f t="shared" si="781"/>
        <v>0</v>
      </c>
      <c r="Q8362" s="8">
        <v>1028848781.85</v>
      </c>
      <c r="R8362" s="8">
        <v>12830803.16</v>
      </c>
      <c r="S8362" s="8">
        <v>0</v>
      </c>
      <c r="T8362" s="8">
        <v>0</v>
      </c>
      <c r="U8362" s="8">
        <f t="shared" si="782"/>
        <v>0</v>
      </c>
      <c r="V8362" s="8">
        <v>1023698328.1</v>
      </c>
      <c r="W8362" s="8">
        <v>111469178.56</v>
      </c>
      <c r="X8362" s="8">
        <v>0</v>
      </c>
      <c r="Y8362" s="8">
        <v>0</v>
      </c>
      <c r="Z8362" s="8">
        <f t="shared" si="783"/>
        <v>0</v>
      </c>
      <c r="AA8362" s="8">
        <f t="shared" si="784"/>
        <v>0</v>
      </c>
      <c r="AB8362" s="10"/>
      <c r="AC8362" s="8"/>
      <c r="AD8362" s="8" t="str">
        <f t="shared" si="785"/>
        <v>N</v>
      </c>
    </row>
    <row r="8363" spans="1:30" x14ac:dyDescent="0.15">
      <c r="A8363">
        <v>8361</v>
      </c>
      <c r="B8363" s="1" t="s">
        <v>21143</v>
      </c>
      <c r="C8363" s="1" t="s">
        <v>36478</v>
      </c>
      <c r="D8363" s="3" t="s">
        <v>35780</v>
      </c>
      <c r="E8363" s="3" t="s">
        <v>40433</v>
      </c>
      <c r="F8363" s="1" t="s">
        <v>21144</v>
      </c>
      <c r="G8363" s="2">
        <v>37053</v>
      </c>
      <c r="H8363" t="s">
        <v>21145</v>
      </c>
      <c r="I8363">
        <v>500000</v>
      </c>
      <c r="J8363" s="9" t="s">
        <v>36119</v>
      </c>
      <c r="K8363" s="9" t="str">
        <f t="shared" si="780"/>
        <v>否</v>
      </c>
      <c r="L8363" s="8">
        <v>5656582.5999999996</v>
      </c>
      <c r="M8363" s="8">
        <v>0</v>
      </c>
      <c r="N8363" s="8">
        <v>118974.89</v>
      </c>
      <c r="O8363" s="8"/>
      <c r="P8363" s="8">
        <f t="shared" si="781"/>
        <v>118974.89</v>
      </c>
      <c r="Q8363" s="8">
        <v>6320804.2400000002</v>
      </c>
      <c r="R8363" s="8">
        <v>0</v>
      </c>
      <c r="S8363" s="8">
        <v>129471.83</v>
      </c>
      <c r="T8363" s="8"/>
      <c r="U8363" s="8">
        <f t="shared" si="782"/>
        <v>129471.83</v>
      </c>
      <c r="V8363" s="8">
        <v>3857779.49</v>
      </c>
      <c r="W8363" s="8">
        <v>0</v>
      </c>
      <c r="X8363" s="8">
        <v>80928.06</v>
      </c>
      <c r="Y8363" s="8"/>
      <c r="Z8363" s="8">
        <f t="shared" si="783"/>
        <v>80928.06</v>
      </c>
      <c r="AA8363" s="8">
        <f t="shared" si="784"/>
        <v>329374.78000000003</v>
      </c>
      <c r="AB8363" s="10"/>
      <c r="AC8363" s="8"/>
      <c r="AD8363" s="8" t="str">
        <f t="shared" si="785"/>
        <v>N</v>
      </c>
    </row>
    <row r="8364" spans="1:30" x14ac:dyDescent="0.15">
      <c r="A8364">
        <v>8362</v>
      </c>
      <c r="B8364" s="1" t="s">
        <v>21146</v>
      </c>
      <c r="C8364" s="1" t="s">
        <v>36479</v>
      </c>
      <c r="D8364" s="3" t="s">
        <v>35778</v>
      </c>
      <c r="E8364" s="3" t="s">
        <v>46126</v>
      </c>
      <c r="F8364" s="1" t="s">
        <v>21147</v>
      </c>
      <c r="G8364" s="2">
        <v>38463</v>
      </c>
      <c r="H8364" t="s">
        <v>21148</v>
      </c>
      <c r="I8364">
        <v>10300000</v>
      </c>
      <c r="J8364" s="9" t="s">
        <v>36154</v>
      </c>
      <c r="K8364" s="9" t="str">
        <f t="shared" si="780"/>
        <v>否</v>
      </c>
      <c r="L8364" s="8">
        <v>4645162.16</v>
      </c>
      <c r="M8364" s="8">
        <v>0</v>
      </c>
      <c r="N8364" s="8">
        <v>59919.5</v>
      </c>
      <c r="O8364" s="8">
        <v>16943.37</v>
      </c>
      <c r="P8364" s="8">
        <f t="shared" si="781"/>
        <v>76862.87</v>
      </c>
      <c r="Q8364" s="8">
        <v>1170657.1299999999</v>
      </c>
      <c r="R8364" s="8">
        <v>0</v>
      </c>
      <c r="S8364" s="8">
        <v>18118.689999999999</v>
      </c>
      <c r="T8364" s="8">
        <v>17134.63</v>
      </c>
      <c r="U8364" s="8">
        <f t="shared" si="782"/>
        <v>35253.32</v>
      </c>
      <c r="V8364" s="8">
        <v>8421576.6899999995</v>
      </c>
      <c r="W8364" s="8">
        <v>0</v>
      </c>
      <c r="X8364" s="8">
        <v>132325.93</v>
      </c>
      <c r="Y8364" s="8">
        <v>36609.15</v>
      </c>
      <c r="Z8364" s="8">
        <f t="shared" si="783"/>
        <v>168935.08</v>
      </c>
      <c r="AA8364" s="8">
        <f t="shared" si="784"/>
        <v>281051.27</v>
      </c>
      <c r="AB8364" s="10"/>
      <c r="AC8364" s="8"/>
      <c r="AD8364" s="8" t="str">
        <f t="shared" si="785"/>
        <v>N</v>
      </c>
    </row>
    <row r="8365" spans="1:30" x14ac:dyDescent="0.15">
      <c r="A8365">
        <v>8363</v>
      </c>
      <c r="B8365" s="1" t="s">
        <v>21149</v>
      </c>
      <c r="C8365" s="1" t="s">
        <v>36480</v>
      </c>
      <c r="D8365" s="3" t="s">
        <v>35784</v>
      </c>
      <c r="E8365" s="3" t="s">
        <v>42138</v>
      </c>
      <c r="F8365" s="1" t="s">
        <v>21150</v>
      </c>
      <c r="G8365" s="2">
        <v>41123</v>
      </c>
      <c r="H8365" t="s">
        <v>21151</v>
      </c>
      <c r="I8365">
        <v>500000</v>
      </c>
      <c r="J8365" s="9" t="s">
        <v>36124</v>
      </c>
      <c r="K8365" s="9" t="str">
        <f t="shared" si="780"/>
        <v>否</v>
      </c>
      <c r="L8365" s="8">
        <v>0</v>
      </c>
      <c r="M8365" s="8">
        <v>0</v>
      </c>
      <c r="N8365" s="8">
        <v>0</v>
      </c>
      <c r="O8365" s="8">
        <v>0</v>
      </c>
      <c r="P8365" s="8">
        <f t="shared" si="781"/>
        <v>0</v>
      </c>
      <c r="Q8365" s="8">
        <v>0</v>
      </c>
      <c r="R8365" s="8">
        <v>0</v>
      </c>
      <c r="S8365" s="8">
        <v>0</v>
      </c>
      <c r="T8365" s="8">
        <v>0</v>
      </c>
      <c r="U8365" s="8">
        <f t="shared" si="782"/>
        <v>0</v>
      </c>
      <c r="V8365" s="8">
        <v>0</v>
      </c>
      <c r="W8365" s="8">
        <v>0</v>
      </c>
      <c r="X8365" s="8">
        <v>0</v>
      </c>
      <c r="Y8365" s="8">
        <v>0</v>
      </c>
      <c r="Z8365" s="8">
        <f t="shared" si="783"/>
        <v>0</v>
      </c>
      <c r="AA8365" s="8">
        <f t="shared" si="784"/>
        <v>0</v>
      </c>
      <c r="AB8365" s="10"/>
      <c r="AC8365" s="8"/>
      <c r="AD8365" s="8" t="str">
        <f t="shared" si="785"/>
        <v>N</v>
      </c>
    </row>
    <row r="8366" spans="1:30" x14ac:dyDescent="0.15">
      <c r="A8366">
        <v>8364</v>
      </c>
      <c r="B8366" s="1" t="s">
        <v>21152</v>
      </c>
      <c r="C8366" s="1" t="s">
        <v>36481</v>
      </c>
      <c r="D8366" s="3" t="s">
        <v>35773</v>
      </c>
      <c r="E8366" s="3" t="s">
        <v>45086</v>
      </c>
      <c r="F8366" s="1" t="s">
        <v>21153</v>
      </c>
      <c r="G8366" s="2">
        <v>40626</v>
      </c>
      <c r="H8366" t="s">
        <v>21154</v>
      </c>
      <c r="I8366">
        <v>500000</v>
      </c>
      <c r="J8366" s="9" t="s">
        <v>36125</v>
      </c>
      <c r="K8366" s="9" t="str">
        <f t="shared" si="780"/>
        <v>否</v>
      </c>
      <c r="L8366" s="8">
        <v>0</v>
      </c>
      <c r="M8366" s="8">
        <v>0</v>
      </c>
      <c r="N8366" s="8">
        <v>0</v>
      </c>
      <c r="O8366" s="8">
        <v>0</v>
      </c>
      <c r="P8366" s="8">
        <f t="shared" si="781"/>
        <v>0</v>
      </c>
      <c r="Q8366" s="8">
        <v>0</v>
      </c>
      <c r="R8366" s="8">
        <v>0</v>
      </c>
      <c r="S8366" s="8">
        <v>0</v>
      </c>
      <c r="T8366" s="8">
        <v>0</v>
      </c>
      <c r="U8366" s="8">
        <f t="shared" si="782"/>
        <v>0</v>
      </c>
      <c r="V8366" s="8">
        <v>42668.72</v>
      </c>
      <c r="W8366" s="8">
        <v>0</v>
      </c>
      <c r="X8366" s="8">
        <v>1921</v>
      </c>
      <c r="Y8366" s="8">
        <v>431.25</v>
      </c>
      <c r="Z8366" s="8">
        <f t="shared" si="783"/>
        <v>2352.25</v>
      </c>
      <c r="AA8366" s="8">
        <f t="shared" si="784"/>
        <v>2352.25</v>
      </c>
      <c r="AB8366" s="10"/>
      <c r="AC8366" s="8"/>
      <c r="AD8366" s="8" t="str">
        <f t="shared" si="785"/>
        <v>N</v>
      </c>
    </row>
    <row r="8367" spans="1:30" x14ac:dyDescent="0.15">
      <c r="A8367">
        <v>8365</v>
      </c>
      <c r="B8367" s="1" t="s">
        <v>21155</v>
      </c>
      <c r="C8367" s="1" t="s">
        <v>36482</v>
      </c>
      <c r="D8367" s="3" t="s">
        <v>35774</v>
      </c>
      <c r="E8367" s="3" t="s">
        <v>44758</v>
      </c>
      <c r="F8367" s="1" t="s">
        <v>21156</v>
      </c>
      <c r="G8367" s="2">
        <v>40651</v>
      </c>
      <c r="H8367" t="s">
        <v>21157</v>
      </c>
      <c r="I8367">
        <v>1000000</v>
      </c>
      <c r="J8367" s="9" t="s">
        <v>36125</v>
      </c>
      <c r="K8367" s="9" t="str">
        <f t="shared" si="780"/>
        <v>是</v>
      </c>
      <c r="L8367" s="8">
        <v>64992.62</v>
      </c>
      <c r="M8367" s="8">
        <v>2690832</v>
      </c>
      <c r="N8367" s="8">
        <v>0</v>
      </c>
      <c r="O8367" s="8">
        <v>35520.28</v>
      </c>
      <c r="P8367" s="8">
        <f t="shared" si="781"/>
        <v>35520.28</v>
      </c>
      <c r="Q8367" s="8">
        <v>3718.56</v>
      </c>
      <c r="R8367" s="8">
        <v>743712</v>
      </c>
      <c r="S8367" s="8">
        <v>0</v>
      </c>
      <c r="T8367" s="8"/>
      <c r="U8367" s="8">
        <f t="shared" si="782"/>
        <v>0</v>
      </c>
      <c r="V8367" s="8">
        <v>4280</v>
      </c>
      <c r="W8367" s="8">
        <v>5462856</v>
      </c>
      <c r="X8367" s="8">
        <v>0</v>
      </c>
      <c r="Y8367" s="8"/>
      <c r="Z8367" s="8">
        <f t="shared" si="783"/>
        <v>0</v>
      </c>
      <c r="AA8367" s="8">
        <f t="shared" si="784"/>
        <v>35520.28</v>
      </c>
      <c r="AB8367" s="10"/>
      <c r="AC8367" s="8"/>
      <c r="AD8367" s="8" t="str">
        <f t="shared" si="785"/>
        <v>N</v>
      </c>
    </row>
    <row r="8368" spans="1:30" x14ac:dyDescent="0.15">
      <c r="A8368">
        <v>8366</v>
      </c>
      <c r="B8368" s="1" t="s">
        <v>21158</v>
      </c>
      <c r="C8368" s="1" t="s">
        <v>36483</v>
      </c>
      <c r="D8368" s="3" t="s">
        <v>35788</v>
      </c>
      <c r="E8368" s="3" t="s">
        <v>45015</v>
      </c>
      <c r="F8368" s="1" t="s">
        <v>21159</v>
      </c>
      <c r="G8368" s="2">
        <v>40679</v>
      </c>
      <c r="H8368" t="s">
        <v>21160</v>
      </c>
      <c r="I8368">
        <v>1000000</v>
      </c>
      <c r="J8368" s="9" t="s">
        <v>36125</v>
      </c>
      <c r="K8368" s="9" t="str">
        <f t="shared" si="780"/>
        <v>否</v>
      </c>
      <c r="L8368" s="8">
        <v>203459.83</v>
      </c>
      <c r="M8368" s="8">
        <v>0</v>
      </c>
      <c r="N8368" s="8">
        <v>9393.23</v>
      </c>
      <c r="O8368" s="8">
        <v>2073.44</v>
      </c>
      <c r="P8368" s="8">
        <f t="shared" si="781"/>
        <v>11466.67</v>
      </c>
      <c r="Q8368" s="8">
        <v>429940.15</v>
      </c>
      <c r="R8368" s="8">
        <v>0</v>
      </c>
      <c r="S8368" s="8">
        <v>19015.310000000001</v>
      </c>
      <c r="T8368" s="8">
        <v>5375.91</v>
      </c>
      <c r="U8368" s="8">
        <f t="shared" si="782"/>
        <v>24391.22</v>
      </c>
      <c r="V8368" s="8">
        <v>553935.91</v>
      </c>
      <c r="W8368" s="8">
        <v>0</v>
      </c>
      <c r="X8368" s="8">
        <v>23688.02</v>
      </c>
      <c r="Y8368" s="8">
        <v>2784.77</v>
      </c>
      <c r="Z8368" s="8">
        <f t="shared" si="783"/>
        <v>26472.79</v>
      </c>
      <c r="AA8368" s="8">
        <f t="shared" si="784"/>
        <v>62330.68</v>
      </c>
      <c r="AB8368" s="10"/>
      <c r="AC8368" s="8"/>
      <c r="AD8368" s="8" t="str">
        <f t="shared" si="785"/>
        <v>N</v>
      </c>
    </row>
    <row r="8369" spans="1:30" x14ac:dyDescent="0.15">
      <c r="A8369">
        <v>8367</v>
      </c>
      <c r="B8369" s="1" t="s">
        <v>21161</v>
      </c>
      <c r="C8369" s="1" t="s">
        <v>21162</v>
      </c>
      <c r="D8369" s="3" t="s">
        <v>35773</v>
      </c>
      <c r="E8369" s="3" t="s">
        <v>45138</v>
      </c>
      <c r="F8369" s="1" t="s">
        <v>21163</v>
      </c>
      <c r="G8369" s="2">
        <v>40714</v>
      </c>
      <c r="H8369" t="s">
        <v>21164</v>
      </c>
      <c r="I8369">
        <v>300000</v>
      </c>
      <c r="J8369" s="9" t="s">
        <v>36125</v>
      </c>
      <c r="K8369" s="9" t="str">
        <f t="shared" si="780"/>
        <v>否</v>
      </c>
      <c r="L8369" s="8">
        <v>57791.45</v>
      </c>
      <c r="M8369" s="8">
        <v>0</v>
      </c>
      <c r="N8369" s="8">
        <v>5442.93</v>
      </c>
      <c r="O8369" s="8">
        <v>747.77</v>
      </c>
      <c r="P8369" s="8">
        <f t="shared" si="781"/>
        <v>6190.7000000000007</v>
      </c>
      <c r="Q8369" s="8">
        <v>23452.98</v>
      </c>
      <c r="R8369" s="8">
        <v>0</v>
      </c>
      <c r="S8369" s="8">
        <v>1325.87</v>
      </c>
      <c r="T8369" s="8"/>
      <c r="U8369" s="8">
        <f t="shared" si="782"/>
        <v>1325.87</v>
      </c>
      <c r="V8369" s="8">
        <v>42392.32</v>
      </c>
      <c r="W8369" s="8">
        <v>0</v>
      </c>
      <c r="X8369" s="8">
        <v>1936.77</v>
      </c>
      <c r="Y8369" s="8"/>
      <c r="Z8369" s="8">
        <f t="shared" si="783"/>
        <v>1936.77</v>
      </c>
      <c r="AA8369" s="8">
        <f t="shared" si="784"/>
        <v>9453.34</v>
      </c>
      <c r="AB8369" s="10"/>
      <c r="AC8369" s="8"/>
      <c r="AD8369" s="8" t="str">
        <f t="shared" si="785"/>
        <v>N</v>
      </c>
    </row>
    <row r="8370" spans="1:30" x14ac:dyDescent="0.15">
      <c r="A8370">
        <v>8368</v>
      </c>
      <c r="B8370" s="1" t="s">
        <v>21165</v>
      </c>
      <c r="C8370" s="1" t="s">
        <v>36484</v>
      </c>
      <c r="D8370" s="3" t="s">
        <v>35778</v>
      </c>
      <c r="E8370" s="3" t="s">
        <v>44614</v>
      </c>
      <c r="F8370" s="1" t="s">
        <v>24300</v>
      </c>
      <c r="G8370" s="2">
        <v>40861</v>
      </c>
      <c r="H8370" t="s">
        <v>24301</v>
      </c>
      <c r="I8370">
        <v>1000000</v>
      </c>
      <c r="J8370" s="9" t="s">
        <v>36125</v>
      </c>
      <c r="K8370" s="9" t="str">
        <f t="shared" si="780"/>
        <v>否</v>
      </c>
      <c r="L8370" s="8">
        <v>5260708.0999999996</v>
      </c>
      <c r="M8370" s="8">
        <v>0</v>
      </c>
      <c r="N8370" s="8">
        <v>172060.54</v>
      </c>
      <c r="O8370" s="8">
        <v>17479.03</v>
      </c>
      <c r="P8370" s="8">
        <f t="shared" si="781"/>
        <v>189539.57</v>
      </c>
      <c r="Q8370" s="8">
        <v>7496114.5700000003</v>
      </c>
      <c r="R8370" s="8">
        <v>0</v>
      </c>
      <c r="S8370" s="8">
        <v>102465.53</v>
      </c>
      <c r="T8370" s="8">
        <v>79000.03</v>
      </c>
      <c r="U8370" s="8">
        <f t="shared" si="782"/>
        <v>181465.56</v>
      </c>
      <c r="V8370" s="8">
        <v>10722774.4</v>
      </c>
      <c r="W8370" s="8">
        <v>0</v>
      </c>
      <c r="X8370" s="8">
        <v>246362.85</v>
      </c>
      <c r="Y8370" s="8">
        <v>107719</v>
      </c>
      <c r="Z8370" s="8">
        <f t="shared" si="783"/>
        <v>354081.85</v>
      </c>
      <c r="AA8370" s="8">
        <f t="shared" si="784"/>
        <v>725086.98</v>
      </c>
      <c r="AB8370" s="10"/>
      <c r="AC8370" s="8"/>
      <c r="AD8370" s="8" t="str">
        <f t="shared" si="785"/>
        <v>N</v>
      </c>
    </row>
    <row r="8371" spans="1:30" x14ac:dyDescent="0.15">
      <c r="A8371">
        <v>8369</v>
      </c>
      <c r="B8371" s="1" t="s">
        <v>21166</v>
      </c>
      <c r="C8371" s="1" t="s">
        <v>36485</v>
      </c>
      <c r="D8371" s="3" t="s">
        <v>35772</v>
      </c>
      <c r="E8371" s="3" t="s">
        <v>37526</v>
      </c>
      <c r="F8371" s="1" t="s">
        <v>21167</v>
      </c>
      <c r="G8371" s="2">
        <v>40941</v>
      </c>
      <c r="H8371" t="s">
        <v>1430</v>
      </c>
      <c r="I8371">
        <v>500000</v>
      </c>
      <c r="J8371" s="9" t="s">
        <v>36125</v>
      </c>
      <c r="K8371" s="9" t="str">
        <f t="shared" si="780"/>
        <v>否</v>
      </c>
      <c r="L8371" s="8">
        <v>4892433.2</v>
      </c>
      <c r="M8371" s="8">
        <v>0</v>
      </c>
      <c r="N8371" s="8">
        <v>39786.1</v>
      </c>
      <c r="O8371" s="8">
        <v>2001.77</v>
      </c>
      <c r="P8371" s="8">
        <f t="shared" si="781"/>
        <v>41787.869999999995</v>
      </c>
      <c r="Q8371" s="8">
        <v>10083658.390000001</v>
      </c>
      <c r="R8371" s="8">
        <v>0</v>
      </c>
      <c r="S8371" s="8">
        <v>6357.2</v>
      </c>
      <c r="T8371" s="8">
        <v>12164.72</v>
      </c>
      <c r="U8371" s="8">
        <f t="shared" si="782"/>
        <v>18521.919999999998</v>
      </c>
      <c r="V8371" s="8">
        <v>14579426.75</v>
      </c>
      <c r="W8371" s="8">
        <v>0</v>
      </c>
      <c r="X8371" s="8">
        <v>62545.36</v>
      </c>
      <c r="Y8371" s="8">
        <v>3199.04</v>
      </c>
      <c r="Z8371" s="8">
        <f t="shared" si="783"/>
        <v>65744.399999999994</v>
      </c>
      <c r="AA8371" s="8">
        <f t="shared" si="784"/>
        <v>126054.18999999999</v>
      </c>
      <c r="AB8371" s="10"/>
      <c r="AC8371" s="8"/>
      <c r="AD8371" s="8" t="str">
        <f t="shared" si="785"/>
        <v>N</v>
      </c>
    </row>
    <row r="8372" spans="1:30" x14ac:dyDescent="0.15">
      <c r="A8372">
        <v>8370</v>
      </c>
      <c r="B8372" s="1" t="s">
        <v>21168</v>
      </c>
      <c r="C8372" s="1" t="s">
        <v>21169</v>
      </c>
      <c r="D8372" s="3" t="s">
        <v>35774</v>
      </c>
      <c r="E8372" s="3" t="s">
        <v>44623</v>
      </c>
      <c r="F8372" s="1" t="s">
        <v>21170</v>
      </c>
      <c r="G8372" s="2">
        <v>40947</v>
      </c>
      <c r="H8372" t="s">
        <v>6810</v>
      </c>
      <c r="I8372">
        <v>10000000</v>
      </c>
      <c r="J8372" s="9" t="s">
        <v>36125</v>
      </c>
      <c r="K8372" s="9" t="str">
        <f t="shared" si="780"/>
        <v>是</v>
      </c>
      <c r="L8372" s="8">
        <v>0</v>
      </c>
      <c r="M8372" s="8">
        <v>10247023.1</v>
      </c>
      <c r="N8372" s="8">
        <v>0</v>
      </c>
      <c r="O8372" s="8">
        <v>30127</v>
      </c>
      <c r="P8372" s="8">
        <f t="shared" si="781"/>
        <v>30127</v>
      </c>
      <c r="Q8372" s="8">
        <v>3375681.41</v>
      </c>
      <c r="R8372" s="8">
        <v>35425237.299999997</v>
      </c>
      <c r="S8372" s="8">
        <v>0</v>
      </c>
      <c r="T8372" s="8">
        <v>15233.43</v>
      </c>
      <c r="U8372" s="8">
        <f t="shared" si="782"/>
        <v>15233.43</v>
      </c>
      <c r="V8372" s="8">
        <v>0</v>
      </c>
      <c r="W8372" s="8">
        <v>-9340704</v>
      </c>
      <c r="X8372" s="8">
        <v>0</v>
      </c>
      <c r="Y8372" s="8">
        <v>0</v>
      </c>
      <c r="Z8372" s="8">
        <f t="shared" si="783"/>
        <v>0</v>
      </c>
      <c r="AA8372" s="8">
        <f t="shared" si="784"/>
        <v>45360.43</v>
      </c>
      <c r="AB8372" s="10"/>
      <c r="AC8372" s="8"/>
      <c r="AD8372" s="8" t="str">
        <f t="shared" si="785"/>
        <v>N</v>
      </c>
    </row>
    <row r="8373" spans="1:30" x14ac:dyDescent="0.15">
      <c r="A8373">
        <v>8371</v>
      </c>
      <c r="B8373" s="1" t="s">
        <v>21171</v>
      </c>
      <c r="C8373" s="1" t="s">
        <v>36486</v>
      </c>
      <c r="D8373" s="3" t="s">
        <v>35778</v>
      </c>
      <c r="E8373" s="3" t="s">
        <v>40890</v>
      </c>
      <c r="F8373" s="1" t="s">
        <v>189</v>
      </c>
      <c r="G8373" s="2">
        <v>39969</v>
      </c>
      <c r="H8373" t="s">
        <v>21172</v>
      </c>
      <c r="I8373">
        <v>450000</v>
      </c>
      <c r="J8373" s="9" t="s">
        <v>36114</v>
      </c>
      <c r="K8373" s="9" t="str">
        <f t="shared" si="780"/>
        <v>否</v>
      </c>
      <c r="L8373" s="8">
        <v>578258.25</v>
      </c>
      <c r="M8373" s="8">
        <v>0</v>
      </c>
      <c r="N8373" s="8">
        <v>9594.15</v>
      </c>
      <c r="O8373" s="8"/>
      <c r="P8373" s="8">
        <f t="shared" si="781"/>
        <v>9594.15</v>
      </c>
      <c r="Q8373" s="8">
        <v>1883780.32</v>
      </c>
      <c r="R8373" s="8">
        <v>0</v>
      </c>
      <c r="S8373" s="8">
        <v>13201.15</v>
      </c>
      <c r="T8373" s="8"/>
      <c r="U8373" s="8">
        <f t="shared" si="782"/>
        <v>13201.15</v>
      </c>
      <c r="V8373" s="8">
        <v>1307958.1000000001</v>
      </c>
      <c r="W8373" s="8">
        <v>0</v>
      </c>
      <c r="X8373" s="8">
        <v>14852.17</v>
      </c>
      <c r="Y8373" s="8"/>
      <c r="Z8373" s="8">
        <f t="shared" si="783"/>
        <v>14852.17</v>
      </c>
      <c r="AA8373" s="8">
        <f t="shared" si="784"/>
        <v>37647.47</v>
      </c>
      <c r="AB8373" s="10"/>
      <c r="AC8373" s="8"/>
      <c r="AD8373" s="8" t="str">
        <f t="shared" si="785"/>
        <v>N</v>
      </c>
    </row>
    <row r="8374" spans="1:30" x14ac:dyDescent="0.15">
      <c r="A8374">
        <v>8372</v>
      </c>
      <c r="B8374" s="1" t="s">
        <v>21173</v>
      </c>
      <c r="C8374" s="1" t="s">
        <v>36487</v>
      </c>
      <c r="D8374" s="3" t="s">
        <v>35784</v>
      </c>
      <c r="E8374" s="3" t="s">
        <v>40728</v>
      </c>
      <c r="F8374" s="1" t="s">
        <v>21174</v>
      </c>
      <c r="G8374" s="2">
        <v>40011</v>
      </c>
      <c r="H8374" t="s">
        <v>1731</v>
      </c>
      <c r="I8374">
        <v>300000</v>
      </c>
      <c r="J8374" s="9" t="s">
        <v>36117</v>
      </c>
      <c r="K8374" s="9" t="str">
        <f t="shared" si="780"/>
        <v>否</v>
      </c>
      <c r="L8374" s="8">
        <v>1721167.36</v>
      </c>
      <c r="M8374" s="8">
        <v>0</v>
      </c>
      <c r="N8374" s="8">
        <v>76981.81</v>
      </c>
      <c r="O8374" s="8">
        <v>20863.43</v>
      </c>
      <c r="P8374" s="8">
        <f t="shared" si="781"/>
        <v>97845.239999999991</v>
      </c>
      <c r="Q8374" s="8">
        <v>1207123.6200000001</v>
      </c>
      <c r="R8374" s="8">
        <v>0</v>
      </c>
      <c r="S8374" s="8">
        <v>54627.67</v>
      </c>
      <c r="T8374" s="8">
        <v>13317.55</v>
      </c>
      <c r="U8374" s="8">
        <f t="shared" si="782"/>
        <v>67945.22</v>
      </c>
      <c r="V8374" s="8">
        <v>1816729.19</v>
      </c>
      <c r="W8374" s="8">
        <v>0</v>
      </c>
      <c r="X8374" s="8">
        <v>77406.899999999994</v>
      </c>
      <c r="Y8374" s="8">
        <v>9066.89</v>
      </c>
      <c r="Z8374" s="8">
        <f t="shared" si="783"/>
        <v>86473.79</v>
      </c>
      <c r="AA8374" s="8">
        <f t="shared" si="784"/>
        <v>252264.25</v>
      </c>
      <c r="AB8374" s="10"/>
      <c r="AC8374" s="8"/>
      <c r="AD8374" s="8" t="str">
        <f t="shared" si="785"/>
        <v>N</v>
      </c>
    </row>
    <row r="8375" spans="1:30" x14ac:dyDescent="0.15">
      <c r="A8375">
        <v>8373</v>
      </c>
      <c r="B8375" s="1" t="s">
        <v>21175</v>
      </c>
      <c r="C8375" s="1" t="s">
        <v>36488</v>
      </c>
      <c r="D8375" s="3" t="s">
        <v>35787</v>
      </c>
      <c r="E8375" s="3" t="s">
        <v>40910</v>
      </c>
      <c r="F8375" s="1" t="s">
        <v>21176</v>
      </c>
      <c r="G8375" s="2">
        <v>40046</v>
      </c>
      <c r="H8375" t="s">
        <v>21177</v>
      </c>
      <c r="I8375">
        <v>300000</v>
      </c>
      <c r="J8375" s="9" t="s">
        <v>36114</v>
      </c>
      <c r="K8375" s="9" t="str">
        <f t="shared" si="780"/>
        <v>否</v>
      </c>
      <c r="L8375" s="8">
        <v>3048028.42</v>
      </c>
      <c r="M8375" s="8">
        <v>0</v>
      </c>
      <c r="N8375" s="8">
        <v>52605.85</v>
      </c>
      <c r="O8375" s="8">
        <v>0</v>
      </c>
      <c r="P8375" s="8">
        <f t="shared" si="781"/>
        <v>52605.85</v>
      </c>
      <c r="Q8375" s="8">
        <v>3155803.7</v>
      </c>
      <c r="R8375" s="8">
        <v>0</v>
      </c>
      <c r="S8375" s="8">
        <v>32416.799999999999</v>
      </c>
      <c r="T8375" s="8">
        <v>0</v>
      </c>
      <c r="U8375" s="8">
        <f t="shared" si="782"/>
        <v>32416.799999999999</v>
      </c>
      <c r="V8375" s="8">
        <v>4405244.4400000004</v>
      </c>
      <c r="W8375" s="8">
        <v>0</v>
      </c>
      <c r="X8375" s="8">
        <v>34995.94</v>
      </c>
      <c r="Y8375" s="8">
        <v>0</v>
      </c>
      <c r="Z8375" s="8">
        <f t="shared" si="783"/>
        <v>34995.94</v>
      </c>
      <c r="AA8375" s="8">
        <f t="shared" si="784"/>
        <v>120018.59</v>
      </c>
      <c r="AB8375" s="10"/>
      <c r="AC8375" s="8"/>
      <c r="AD8375" s="8" t="str">
        <f t="shared" si="785"/>
        <v>N</v>
      </c>
    </row>
    <row r="8376" spans="1:30" x14ac:dyDescent="0.15">
      <c r="A8376">
        <v>8374</v>
      </c>
      <c r="B8376" s="1" t="s">
        <v>21178</v>
      </c>
      <c r="C8376" s="1" t="s">
        <v>36489</v>
      </c>
      <c r="D8376" s="3" t="s">
        <v>35784</v>
      </c>
      <c r="E8376" s="3" t="s">
        <v>46140</v>
      </c>
      <c r="F8376" s="1" t="s">
        <v>21179</v>
      </c>
      <c r="G8376" s="2">
        <v>40472</v>
      </c>
      <c r="H8376" t="s">
        <v>7356</v>
      </c>
      <c r="I8376">
        <v>60060000</v>
      </c>
      <c r="J8376" s="9" t="s">
        <v>36154</v>
      </c>
      <c r="K8376" s="9" t="str">
        <f t="shared" si="780"/>
        <v>否</v>
      </c>
      <c r="L8376" s="8">
        <v>944709.65</v>
      </c>
      <c r="M8376" s="8">
        <v>0</v>
      </c>
      <c r="N8376" s="8">
        <v>27552.79</v>
      </c>
      <c r="O8376" s="8">
        <v>32308.21</v>
      </c>
      <c r="P8376" s="8">
        <f t="shared" si="781"/>
        <v>59861</v>
      </c>
      <c r="Q8376" s="8">
        <v>4240434.32</v>
      </c>
      <c r="R8376" s="8">
        <v>0</v>
      </c>
      <c r="S8376" s="8">
        <v>105573.47</v>
      </c>
      <c r="T8376" s="8">
        <v>32066.37</v>
      </c>
      <c r="U8376" s="8">
        <f t="shared" si="782"/>
        <v>137639.84</v>
      </c>
      <c r="V8376" s="8">
        <v>2732611.26</v>
      </c>
      <c r="W8376" s="8">
        <v>0</v>
      </c>
      <c r="X8376" s="8">
        <v>119436.94</v>
      </c>
      <c r="Y8376" s="8">
        <v>15844.76</v>
      </c>
      <c r="Z8376" s="8">
        <f t="shared" si="783"/>
        <v>135281.70000000001</v>
      </c>
      <c r="AA8376" s="8">
        <f t="shared" si="784"/>
        <v>332782.54000000004</v>
      </c>
      <c r="AB8376" s="10"/>
      <c r="AC8376" s="8"/>
      <c r="AD8376" s="8" t="str">
        <f t="shared" si="785"/>
        <v>N</v>
      </c>
    </row>
    <row r="8377" spans="1:30" x14ac:dyDescent="0.15">
      <c r="A8377">
        <v>8375</v>
      </c>
      <c r="B8377" s="1" t="s">
        <v>21180</v>
      </c>
      <c r="C8377" s="1" t="s">
        <v>36490</v>
      </c>
      <c r="D8377" s="3" t="s">
        <v>35772</v>
      </c>
      <c r="E8377" s="3" t="s">
        <v>37756</v>
      </c>
      <c r="F8377" s="1" t="s">
        <v>21181</v>
      </c>
      <c r="G8377" s="2">
        <v>40514</v>
      </c>
      <c r="H8377" t="s">
        <v>21182</v>
      </c>
      <c r="I8377">
        <v>500000</v>
      </c>
      <c r="J8377" s="9" t="s">
        <v>36127</v>
      </c>
      <c r="K8377" s="9" t="str">
        <f t="shared" si="780"/>
        <v>否</v>
      </c>
      <c r="L8377" s="8">
        <v>150628.03</v>
      </c>
      <c r="M8377" s="8">
        <v>0</v>
      </c>
      <c r="N8377" s="8">
        <v>2213.6</v>
      </c>
      <c r="O8377" s="8">
        <v>17457.12</v>
      </c>
      <c r="P8377" s="8">
        <f t="shared" si="781"/>
        <v>19670.719999999998</v>
      </c>
      <c r="Q8377" s="8">
        <v>89.63</v>
      </c>
      <c r="R8377" s="8">
        <v>0</v>
      </c>
      <c r="S8377" s="8">
        <v>15.24</v>
      </c>
      <c r="T8377" s="8">
        <v>7757.25</v>
      </c>
      <c r="U8377" s="8">
        <f t="shared" si="782"/>
        <v>7772.49</v>
      </c>
      <c r="V8377" s="8">
        <v>0</v>
      </c>
      <c r="W8377" s="8">
        <v>0</v>
      </c>
      <c r="X8377" s="8">
        <v>0</v>
      </c>
      <c r="Y8377" s="8">
        <v>848.25</v>
      </c>
      <c r="Z8377" s="8">
        <f t="shared" si="783"/>
        <v>848.25</v>
      </c>
      <c r="AA8377" s="8">
        <f t="shared" si="784"/>
        <v>28291.46</v>
      </c>
      <c r="AB8377" s="10"/>
      <c r="AC8377" s="8"/>
      <c r="AD8377" s="8" t="str">
        <f t="shared" si="785"/>
        <v>N</v>
      </c>
    </row>
    <row r="8378" spans="1:30" x14ac:dyDescent="0.15">
      <c r="A8378">
        <v>8376</v>
      </c>
      <c r="B8378" s="1" t="s">
        <v>21183</v>
      </c>
      <c r="C8378" s="1" t="s">
        <v>36491</v>
      </c>
      <c r="D8378" s="3" t="s">
        <v>35779</v>
      </c>
      <c r="E8378" s="3" t="s">
        <v>37835</v>
      </c>
      <c r="F8378" s="1" t="s">
        <v>21184</v>
      </c>
      <c r="G8378" s="2">
        <v>40570</v>
      </c>
      <c r="H8378" t="s">
        <v>21185</v>
      </c>
      <c r="I8378">
        <v>500000</v>
      </c>
      <c r="J8378" s="9" t="s">
        <v>36127</v>
      </c>
      <c r="K8378" s="9" t="str">
        <f t="shared" si="780"/>
        <v>是</v>
      </c>
      <c r="L8378" s="8">
        <v>100</v>
      </c>
      <c r="M8378" s="8">
        <v>0</v>
      </c>
      <c r="N8378" s="8">
        <v>17</v>
      </c>
      <c r="O8378" s="8"/>
      <c r="P8378" s="8">
        <f t="shared" si="781"/>
        <v>17</v>
      </c>
      <c r="Q8378" s="8">
        <v>32179.49</v>
      </c>
      <c r="R8378" s="8">
        <v>10606499.02</v>
      </c>
      <c r="S8378" s="8">
        <v>0</v>
      </c>
      <c r="T8378" s="8">
        <v>29735.35</v>
      </c>
      <c r="U8378" s="8">
        <f t="shared" si="782"/>
        <v>29735.35</v>
      </c>
      <c r="V8378" s="8">
        <v>0</v>
      </c>
      <c r="W8378" s="8">
        <v>25781142.030000001</v>
      </c>
      <c r="X8378" s="8">
        <v>0</v>
      </c>
      <c r="Y8378" s="8">
        <v>23131.43</v>
      </c>
      <c r="Z8378" s="8">
        <f t="shared" si="783"/>
        <v>23131.43</v>
      </c>
      <c r="AA8378" s="8">
        <f t="shared" si="784"/>
        <v>52883.78</v>
      </c>
      <c r="AB8378" s="10"/>
      <c r="AC8378" s="8"/>
      <c r="AD8378" s="8" t="str">
        <f t="shared" si="785"/>
        <v>N</v>
      </c>
    </row>
    <row r="8379" spans="1:30" x14ac:dyDescent="0.15">
      <c r="A8379">
        <v>8377</v>
      </c>
      <c r="B8379" s="1" t="s">
        <v>21186</v>
      </c>
      <c r="C8379" s="1" t="s">
        <v>36492</v>
      </c>
      <c r="D8379" s="3" t="s">
        <v>35772</v>
      </c>
      <c r="E8379" s="3" t="s">
        <v>38333</v>
      </c>
      <c r="F8379" s="1" t="s">
        <v>21187</v>
      </c>
      <c r="G8379" s="2">
        <v>40617</v>
      </c>
      <c r="H8379" t="s">
        <v>21188</v>
      </c>
      <c r="I8379">
        <v>500000</v>
      </c>
      <c r="J8379" s="9" t="s">
        <v>36127</v>
      </c>
      <c r="K8379" s="9" t="str">
        <f t="shared" si="780"/>
        <v>否</v>
      </c>
      <c r="L8379" s="8">
        <v>3022697.05</v>
      </c>
      <c r="M8379" s="8">
        <v>0</v>
      </c>
      <c r="N8379" s="8">
        <v>26772.29</v>
      </c>
      <c r="O8379" s="8">
        <v>15212.58</v>
      </c>
      <c r="P8379" s="8">
        <f t="shared" si="781"/>
        <v>41984.87</v>
      </c>
      <c r="Q8379" s="8">
        <v>3980886.36</v>
      </c>
      <c r="R8379" s="8">
        <v>0</v>
      </c>
      <c r="S8379" s="8">
        <v>41448.44</v>
      </c>
      <c r="T8379" s="8">
        <v>19984.099999999999</v>
      </c>
      <c r="U8379" s="8">
        <f t="shared" si="782"/>
        <v>61432.54</v>
      </c>
      <c r="V8379" s="8">
        <v>3596989.31</v>
      </c>
      <c r="W8379" s="8">
        <v>0</v>
      </c>
      <c r="X8379" s="8">
        <v>32388.73</v>
      </c>
      <c r="Y8379" s="8">
        <v>9606.19</v>
      </c>
      <c r="Z8379" s="8">
        <f t="shared" si="783"/>
        <v>41994.92</v>
      </c>
      <c r="AA8379" s="8">
        <f t="shared" si="784"/>
        <v>145412.33000000002</v>
      </c>
      <c r="AB8379" s="10"/>
      <c r="AC8379" s="8"/>
      <c r="AD8379" s="8" t="str">
        <f t="shared" si="785"/>
        <v>N</v>
      </c>
    </row>
    <row r="8380" spans="1:30" x14ac:dyDescent="0.15">
      <c r="A8380">
        <v>8378</v>
      </c>
      <c r="B8380" s="1" t="s">
        <v>21189</v>
      </c>
      <c r="C8380" s="1" t="s">
        <v>36493</v>
      </c>
      <c r="D8380" s="3" t="s">
        <v>35772</v>
      </c>
      <c r="E8380" s="3" t="s">
        <v>38953</v>
      </c>
      <c r="F8380" s="1" t="s">
        <v>21190</v>
      </c>
      <c r="G8380" s="2">
        <v>40633</v>
      </c>
      <c r="H8380" t="s">
        <v>21191</v>
      </c>
      <c r="I8380">
        <v>1100000</v>
      </c>
      <c r="J8380" s="9" t="s">
        <v>36134</v>
      </c>
      <c r="K8380" s="9" t="str">
        <f t="shared" si="780"/>
        <v>否</v>
      </c>
      <c r="L8380" s="8">
        <v>0</v>
      </c>
      <c r="M8380" s="8">
        <v>0</v>
      </c>
      <c r="N8380" s="8">
        <v>0</v>
      </c>
      <c r="O8380" s="8">
        <v>0</v>
      </c>
      <c r="P8380" s="8">
        <f t="shared" si="781"/>
        <v>0</v>
      </c>
      <c r="Q8380" s="8">
        <v>0</v>
      </c>
      <c r="R8380" s="8">
        <v>0</v>
      </c>
      <c r="S8380" s="8">
        <v>0</v>
      </c>
      <c r="T8380" s="8">
        <v>95.21</v>
      </c>
      <c r="U8380" s="8">
        <f t="shared" si="782"/>
        <v>95.21</v>
      </c>
      <c r="V8380" s="8">
        <v>2435.9</v>
      </c>
      <c r="W8380" s="8">
        <v>0</v>
      </c>
      <c r="X8380" s="8">
        <v>184.53</v>
      </c>
      <c r="Y8380" s="8">
        <v>99.93</v>
      </c>
      <c r="Z8380" s="8">
        <f t="shared" si="783"/>
        <v>284.46000000000004</v>
      </c>
      <c r="AA8380" s="8">
        <f t="shared" si="784"/>
        <v>379.67</v>
      </c>
      <c r="AB8380" s="10"/>
      <c r="AC8380" s="8"/>
      <c r="AD8380" s="8" t="str">
        <f t="shared" si="785"/>
        <v>N</v>
      </c>
    </row>
    <row r="8381" spans="1:30" x14ac:dyDescent="0.15">
      <c r="A8381">
        <v>8379</v>
      </c>
      <c r="B8381" s="1" t="s">
        <v>21192</v>
      </c>
      <c r="C8381" s="1" t="s">
        <v>36494</v>
      </c>
      <c r="D8381" s="3" t="s">
        <v>35772</v>
      </c>
      <c r="E8381" s="3" t="s">
        <v>41666</v>
      </c>
      <c r="F8381" s="1" t="s">
        <v>7419</v>
      </c>
      <c r="G8381" s="2">
        <v>40826</v>
      </c>
      <c r="H8381" t="s">
        <v>21193</v>
      </c>
      <c r="I8381">
        <v>900000</v>
      </c>
      <c r="J8381" s="9" t="s">
        <v>36122</v>
      </c>
      <c r="K8381" s="9" t="str">
        <f t="shared" si="780"/>
        <v>否</v>
      </c>
      <c r="L8381" s="8">
        <v>2757627.88</v>
      </c>
      <c r="M8381" s="8">
        <v>0</v>
      </c>
      <c r="N8381" s="8">
        <v>5109.16</v>
      </c>
      <c r="O8381" s="8"/>
      <c r="P8381" s="8">
        <f t="shared" si="781"/>
        <v>5109.16</v>
      </c>
      <c r="Q8381" s="8">
        <v>5047941.83</v>
      </c>
      <c r="R8381" s="8">
        <v>0</v>
      </c>
      <c r="S8381" s="8">
        <v>15643.16</v>
      </c>
      <c r="T8381" s="8"/>
      <c r="U8381" s="8">
        <f t="shared" si="782"/>
        <v>15643.16</v>
      </c>
      <c r="V8381" s="8">
        <v>6275950.8600000003</v>
      </c>
      <c r="W8381" s="8">
        <v>0</v>
      </c>
      <c r="X8381" s="8">
        <v>13798.4</v>
      </c>
      <c r="Y8381" s="8"/>
      <c r="Z8381" s="8">
        <f t="shared" si="783"/>
        <v>13798.4</v>
      </c>
      <c r="AA8381" s="8">
        <f t="shared" si="784"/>
        <v>34550.720000000001</v>
      </c>
      <c r="AB8381" s="10"/>
      <c r="AC8381" s="8"/>
      <c r="AD8381" s="8" t="str">
        <f t="shared" si="785"/>
        <v>N</v>
      </c>
    </row>
    <row r="8382" spans="1:30" x14ac:dyDescent="0.15">
      <c r="A8382">
        <v>8380</v>
      </c>
      <c r="B8382" s="1" t="s">
        <v>21194</v>
      </c>
      <c r="C8382" s="1" t="s">
        <v>36495</v>
      </c>
      <c r="D8382" s="3" t="s">
        <v>35772</v>
      </c>
      <c r="E8382" s="3" t="s">
        <v>38401</v>
      </c>
      <c r="F8382" s="1" t="s">
        <v>21195</v>
      </c>
      <c r="G8382" s="2">
        <v>40813</v>
      </c>
      <c r="H8382" t="s">
        <v>21196</v>
      </c>
      <c r="I8382">
        <v>7700000</v>
      </c>
      <c r="J8382" s="9" t="s">
        <v>36127</v>
      </c>
      <c r="K8382" s="9" t="str">
        <f t="shared" si="780"/>
        <v>否</v>
      </c>
      <c r="L8382" s="8">
        <v>810368.32</v>
      </c>
      <c r="M8382" s="8">
        <v>0</v>
      </c>
      <c r="N8382" s="8">
        <v>4728.6499999999996</v>
      </c>
      <c r="O8382" s="8">
        <v>4055.79</v>
      </c>
      <c r="P8382" s="8">
        <f t="shared" si="781"/>
        <v>8784.4399999999987</v>
      </c>
      <c r="Q8382" s="8">
        <v>973659.44</v>
      </c>
      <c r="R8382" s="8">
        <v>0</v>
      </c>
      <c r="S8382" s="8">
        <v>4651.17</v>
      </c>
      <c r="T8382" s="8">
        <v>4928.7299999999996</v>
      </c>
      <c r="U8382" s="8">
        <f t="shared" si="782"/>
        <v>9579.9</v>
      </c>
      <c r="V8382" s="8">
        <v>898610.33</v>
      </c>
      <c r="W8382" s="8">
        <v>0</v>
      </c>
      <c r="X8382" s="8">
        <v>4881.3900000000003</v>
      </c>
      <c r="Y8382" s="8">
        <v>1830.09</v>
      </c>
      <c r="Z8382" s="8">
        <f t="shared" si="783"/>
        <v>6711.4800000000005</v>
      </c>
      <c r="AA8382" s="8">
        <f t="shared" si="784"/>
        <v>25075.819999999996</v>
      </c>
      <c r="AB8382" s="10"/>
      <c r="AC8382" s="8"/>
      <c r="AD8382" s="8" t="str">
        <f t="shared" si="785"/>
        <v>N</v>
      </c>
    </row>
    <row r="8383" spans="1:30" x14ac:dyDescent="0.15">
      <c r="A8383">
        <v>8381</v>
      </c>
      <c r="B8383" s="1" t="s">
        <v>21197</v>
      </c>
      <c r="C8383" s="1" t="s">
        <v>36496</v>
      </c>
      <c r="D8383" s="3" t="s">
        <v>35783</v>
      </c>
      <c r="E8383" s="3" t="s">
        <v>42165</v>
      </c>
      <c r="F8383" s="1" t="s">
        <v>21198</v>
      </c>
      <c r="G8383" s="2">
        <v>40248</v>
      </c>
      <c r="H8383" t="s">
        <v>21199</v>
      </c>
      <c r="I8383">
        <v>1000000</v>
      </c>
      <c r="J8383" s="9" t="s">
        <v>36124</v>
      </c>
      <c r="K8383" s="9" t="str">
        <f t="shared" si="780"/>
        <v>否</v>
      </c>
      <c r="L8383" s="8">
        <v>855834.12</v>
      </c>
      <c r="M8383" s="8">
        <v>0</v>
      </c>
      <c r="N8383" s="8">
        <v>30347.360000000001</v>
      </c>
      <c r="O8383" s="8">
        <v>10437.459999999999</v>
      </c>
      <c r="P8383" s="8">
        <f t="shared" si="781"/>
        <v>40784.82</v>
      </c>
      <c r="Q8383" s="8">
        <v>882350.47</v>
      </c>
      <c r="R8383" s="8">
        <v>0</v>
      </c>
      <c r="S8383" s="8">
        <v>31860.080000000002</v>
      </c>
      <c r="T8383" s="8">
        <v>9682.7199999999993</v>
      </c>
      <c r="U8383" s="8">
        <f t="shared" si="782"/>
        <v>41542.800000000003</v>
      </c>
      <c r="V8383" s="8">
        <v>552688.25</v>
      </c>
      <c r="W8383" s="8">
        <v>0</v>
      </c>
      <c r="X8383" s="8">
        <v>19943.59</v>
      </c>
      <c r="Y8383" s="8">
        <v>2287.19</v>
      </c>
      <c r="Z8383" s="8">
        <f t="shared" si="783"/>
        <v>22230.78</v>
      </c>
      <c r="AA8383" s="8">
        <f t="shared" si="784"/>
        <v>104558.39999999999</v>
      </c>
      <c r="AB8383" s="10"/>
      <c r="AC8383" s="8"/>
      <c r="AD8383" s="8" t="str">
        <f t="shared" si="785"/>
        <v>N</v>
      </c>
    </row>
    <row r="8384" spans="1:30" x14ac:dyDescent="0.15">
      <c r="A8384">
        <v>8382</v>
      </c>
      <c r="B8384" s="1" t="s">
        <v>21200</v>
      </c>
      <c r="C8384" s="1" t="s">
        <v>36497</v>
      </c>
      <c r="D8384" s="3" t="s">
        <v>34483</v>
      </c>
      <c r="E8384" s="3" t="s">
        <v>42401</v>
      </c>
      <c r="F8384" s="1" t="s">
        <v>21201</v>
      </c>
      <c r="G8384" s="2">
        <v>40492</v>
      </c>
      <c r="H8384" t="s">
        <v>8642</v>
      </c>
      <c r="I8384">
        <v>30000000</v>
      </c>
      <c r="J8384" s="9" t="s">
        <v>36124</v>
      </c>
      <c r="K8384" s="9" t="str">
        <f t="shared" si="780"/>
        <v>否</v>
      </c>
      <c r="L8384" s="8">
        <v>0</v>
      </c>
      <c r="M8384" s="8">
        <v>0</v>
      </c>
      <c r="N8384" s="8">
        <v>0</v>
      </c>
      <c r="O8384" s="8">
        <v>0</v>
      </c>
      <c r="P8384" s="8">
        <f t="shared" si="781"/>
        <v>0</v>
      </c>
      <c r="Q8384" s="8">
        <v>914084.83</v>
      </c>
      <c r="R8384" s="8">
        <v>0</v>
      </c>
      <c r="S8384" s="8">
        <v>0</v>
      </c>
      <c r="T8384" s="8">
        <v>0</v>
      </c>
      <c r="U8384" s="8">
        <f t="shared" si="782"/>
        <v>0</v>
      </c>
      <c r="V8384" s="8">
        <v>13562403.279999999</v>
      </c>
      <c r="W8384" s="8">
        <v>0</v>
      </c>
      <c r="X8384" s="8">
        <v>0</v>
      </c>
      <c r="Y8384" s="8">
        <v>0</v>
      </c>
      <c r="Z8384" s="8">
        <f t="shared" si="783"/>
        <v>0</v>
      </c>
      <c r="AA8384" s="8">
        <f t="shared" si="784"/>
        <v>0</v>
      </c>
      <c r="AB8384" s="10"/>
      <c r="AC8384" s="8"/>
      <c r="AD8384" s="8" t="str">
        <f t="shared" si="785"/>
        <v>N</v>
      </c>
    </row>
    <row r="8385" spans="1:30" x14ac:dyDescent="0.15">
      <c r="A8385">
        <v>8383</v>
      </c>
      <c r="B8385" s="1" t="s">
        <v>21202</v>
      </c>
      <c r="C8385" s="1" t="s">
        <v>36498</v>
      </c>
      <c r="D8385" s="3" t="s">
        <v>35783</v>
      </c>
      <c r="E8385" s="3" t="s">
        <v>42159</v>
      </c>
      <c r="F8385" s="1" t="s">
        <v>20078</v>
      </c>
      <c r="G8385" s="2">
        <v>40884</v>
      </c>
      <c r="H8385" t="s">
        <v>21203</v>
      </c>
      <c r="I8385">
        <v>500000</v>
      </c>
      <c r="J8385" s="9" t="s">
        <v>36124</v>
      </c>
      <c r="K8385" s="9" t="str">
        <f t="shared" si="780"/>
        <v>否</v>
      </c>
      <c r="L8385" s="8">
        <v>1453240.09</v>
      </c>
      <c r="M8385" s="8">
        <v>0</v>
      </c>
      <c r="N8385" s="8">
        <v>61495.13</v>
      </c>
      <c r="O8385" s="8">
        <v>14557.71</v>
      </c>
      <c r="P8385" s="8">
        <f t="shared" si="781"/>
        <v>76052.84</v>
      </c>
      <c r="Q8385" s="8">
        <v>1281186.18</v>
      </c>
      <c r="R8385" s="8">
        <v>0</v>
      </c>
      <c r="S8385" s="8">
        <v>52552.87</v>
      </c>
      <c r="T8385" s="8">
        <v>14335</v>
      </c>
      <c r="U8385" s="8">
        <f t="shared" si="782"/>
        <v>66887.87</v>
      </c>
      <c r="V8385" s="8">
        <v>1312884.6200000001</v>
      </c>
      <c r="W8385" s="8">
        <v>0</v>
      </c>
      <c r="X8385" s="8">
        <v>65895.289999999994</v>
      </c>
      <c r="Y8385" s="8">
        <v>6043.89</v>
      </c>
      <c r="Z8385" s="8">
        <f t="shared" si="783"/>
        <v>71939.179999999993</v>
      </c>
      <c r="AA8385" s="8">
        <f t="shared" si="784"/>
        <v>214879.88999999998</v>
      </c>
      <c r="AB8385" s="10"/>
      <c r="AC8385" s="8"/>
      <c r="AD8385" s="8" t="str">
        <f t="shared" si="785"/>
        <v>N</v>
      </c>
    </row>
    <row r="8386" spans="1:30" x14ac:dyDescent="0.15">
      <c r="A8386">
        <v>8384</v>
      </c>
      <c r="B8386" s="1" t="s">
        <v>21204</v>
      </c>
      <c r="C8386" s="1" t="s">
        <v>21205</v>
      </c>
      <c r="D8386" s="3" t="s">
        <v>35783</v>
      </c>
      <c r="E8386" s="3" t="s">
        <v>42158</v>
      </c>
      <c r="F8386" s="1" t="s">
        <v>21206</v>
      </c>
      <c r="G8386" s="2">
        <v>40990</v>
      </c>
      <c r="H8386" t="s">
        <v>4140</v>
      </c>
      <c r="I8386">
        <v>500000</v>
      </c>
      <c r="J8386" s="9" t="s">
        <v>36124</v>
      </c>
      <c r="K8386" s="9" t="str">
        <f t="shared" si="780"/>
        <v>否</v>
      </c>
      <c r="L8386" s="8">
        <v>2037266.71</v>
      </c>
      <c r="M8386" s="8">
        <v>0</v>
      </c>
      <c r="N8386" s="8">
        <v>60654.89</v>
      </c>
      <c r="O8386" s="8">
        <v>15568.86</v>
      </c>
      <c r="P8386" s="8">
        <f t="shared" si="781"/>
        <v>76223.75</v>
      </c>
      <c r="Q8386" s="8">
        <v>2227256.69</v>
      </c>
      <c r="R8386" s="8">
        <v>0</v>
      </c>
      <c r="S8386" s="8">
        <v>67171.03</v>
      </c>
      <c r="T8386" s="8">
        <v>21688.54</v>
      </c>
      <c r="U8386" s="8">
        <f t="shared" si="782"/>
        <v>88859.57</v>
      </c>
      <c r="V8386" s="8">
        <v>1375708.27</v>
      </c>
      <c r="W8386" s="8">
        <v>0</v>
      </c>
      <c r="X8386" s="8">
        <v>55847.75</v>
      </c>
      <c r="Y8386" s="8">
        <v>6880.01</v>
      </c>
      <c r="Z8386" s="8">
        <f t="shared" si="783"/>
        <v>62727.76</v>
      </c>
      <c r="AA8386" s="8">
        <f t="shared" si="784"/>
        <v>227811.08000000002</v>
      </c>
      <c r="AB8386" s="10"/>
      <c r="AC8386" s="8"/>
      <c r="AD8386" s="8" t="str">
        <f t="shared" si="785"/>
        <v>N</v>
      </c>
    </row>
    <row r="8387" spans="1:30" x14ac:dyDescent="0.15">
      <c r="A8387">
        <v>8385</v>
      </c>
      <c r="B8387" s="1" t="s">
        <v>21207</v>
      </c>
      <c r="C8387" s="1" t="s">
        <v>36499</v>
      </c>
      <c r="D8387" s="3" t="s">
        <v>35774</v>
      </c>
      <c r="E8387" s="3" t="s">
        <v>44602</v>
      </c>
      <c r="F8387" s="1" t="s">
        <v>21208</v>
      </c>
      <c r="G8387" s="2">
        <v>40987</v>
      </c>
      <c r="H8387" t="s">
        <v>21089</v>
      </c>
      <c r="I8387">
        <v>1100000</v>
      </c>
      <c r="J8387" s="9" t="s">
        <v>36125</v>
      </c>
      <c r="K8387" s="9" t="str">
        <f t="shared" si="780"/>
        <v>是</v>
      </c>
      <c r="L8387" s="8">
        <v>0</v>
      </c>
      <c r="M8387" s="8">
        <v>1170495.32</v>
      </c>
      <c r="N8387" s="8">
        <v>0</v>
      </c>
      <c r="O8387" s="8">
        <v>14639.19</v>
      </c>
      <c r="P8387" s="8">
        <f t="shared" si="781"/>
        <v>14639.19</v>
      </c>
      <c r="Q8387" s="8">
        <v>0</v>
      </c>
      <c r="R8387" s="8">
        <v>0</v>
      </c>
      <c r="S8387" s="8">
        <v>0</v>
      </c>
      <c r="T8387" s="8"/>
      <c r="U8387" s="8">
        <f t="shared" si="782"/>
        <v>0</v>
      </c>
      <c r="V8387" s="8">
        <v>55820.54</v>
      </c>
      <c r="W8387" s="8">
        <v>3711373.08</v>
      </c>
      <c r="X8387" s="8">
        <v>0</v>
      </c>
      <c r="Y8387" s="8"/>
      <c r="Z8387" s="8">
        <f t="shared" si="783"/>
        <v>0</v>
      </c>
      <c r="AA8387" s="8">
        <f t="shared" si="784"/>
        <v>14639.19</v>
      </c>
      <c r="AB8387" s="10"/>
      <c r="AC8387" s="8"/>
      <c r="AD8387" s="8" t="str">
        <f t="shared" si="785"/>
        <v>N</v>
      </c>
    </row>
    <row r="8388" spans="1:30" x14ac:dyDescent="0.15">
      <c r="A8388">
        <v>8386</v>
      </c>
      <c r="B8388" s="1" t="s">
        <v>21209</v>
      </c>
      <c r="C8388" s="1" t="s">
        <v>36500</v>
      </c>
      <c r="D8388" s="3" t="s">
        <v>35774</v>
      </c>
      <c r="E8388" s="3" t="s">
        <v>44594</v>
      </c>
      <c r="F8388" s="1" t="s">
        <v>21210</v>
      </c>
      <c r="G8388" s="2">
        <v>41023</v>
      </c>
      <c r="H8388" t="s">
        <v>23606</v>
      </c>
      <c r="I8388">
        <v>2000000</v>
      </c>
      <c r="J8388" s="9" t="s">
        <v>36125</v>
      </c>
      <c r="K8388" s="9" t="str">
        <f t="shared" ref="K8388:K8451" si="786">IF(M8388+R8388+W8388&gt;0,"是","否")</f>
        <v>是</v>
      </c>
      <c r="L8388" s="8"/>
      <c r="M8388" s="8"/>
      <c r="N8388" s="8"/>
      <c r="O8388" s="8">
        <v>0</v>
      </c>
      <c r="P8388" s="8">
        <f t="shared" ref="P8388:P8451" si="787">N8388+O8388</f>
        <v>0</v>
      </c>
      <c r="Q8388" s="8">
        <v>72613.27</v>
      </c>
      <c r="R8388" s="8">
        <v>3630663.25</v>
      </c>
      <c r="S8388" s="8">
        <v>0</v>
      </c>
      <c r="T8388" s="8">
        <v>61957.15</v>
      </c>
      <c r="U8388" s="8">
        <f t="shared" ref="U8388:U8451" si="788">S8388+T8388</f>
        <v>61957.15</v>
      </c>
      <c r="V8388" s="8">
        <v>229307.69</v>
      </c>
      <c r="W8388" s="8">
        <v>11465339</v>
      </c>
      <c r="X8388" s="8">
        <v>0</v>
      </c>
      <c r="Y8388" s="8">
        <v>146449.53</v>
      </c>
      <c r="Z8388" s="8">
        <f t="shared" ref="Z8388:Z8451" si="789">X8388+Y8388</f>
        <v>146449.53</v>
      </c>
      <c r="AA8388" s="8">
        <f t="shared" ref="AA8388:AA8451" si="790">P8388+U8388+Z8388</f>
        <v>208406.68</v>
      </c>
      <c r="AB8388" s="10"/>
      <c r="AC8388" s="8"/>
      <c r="AD8388" s="8" t="str">
        <f t="shared" ref="AD8388:AD8451" si="791">IF(Z8388&gt;=3000000,"Y","N")</f>
        <v>N</v>
      </c>
    </row>
    <row r="8389" spans="1:30" x14ac:dyDescent="0.15">
      <c r="A8389">
        <v>8387</v>
      </c>
      <c r="B8389" s="1" t="s">
        <v>21211</v>
      </c>
      <c r="C8389" s="1" t="s">
        <v>36501</v>
      </c>
      <c r="D8389" s="3" t="s">
        <v>34480</v>
      </c>
      <c r="E8389" s="3" t="s">
        <v>44595</v>
      </c>
      <c r="F8389" s="1" t="s">
        <v>21212</v>
      </c>
      <c r="G8389" s="2">
        <v>41040</v>
      </c>
      <c r="H8389" t="s">
        <v>21213</v>
      </c>
      <c r="I8389">
        <v>490000</v>
      </c>
      <c r="J8389" s="9" t="s">
        <v>36125</v>
      </c>
      <c r="K8389" s="9" t="str">
        <f t="shared" si="786"/>
        <v>否</v>
      </c>
      <c r="L8389" s="8">
        <v>222537.61</v>
      </c>
      <c r="M8389" s="8">
        <v>0</v>
      </c>
      <c r="N8389" s="8">
        <v>12799.64</v>
      </c>
      <c r="O8389" s="8">
        <v>3003.72</v>
      </c>
      <c r="P8389" s="8">
        <f t="shared" si="787"/>
        <v>15803.359999999999</v>
      </c>
      <c r="Q8389" s="8">
        <v>1151988.42</v>
      </c>
      <c r="R8389" s="8">
        <v>0</v>
      </c>
      <c r="S8389" s="8">
        <v>53445.37</v>
      </c>
      <c r="T8389" s="8">
        <v>14399.85</v>
      </c>
      <c r="U8389" s="8">
        <f t="shared" si="788"/>
        <v>67845.22</v>
      </c>
      <c r="V8389" s="8">
        <v>1870437.09</v>
      </c>
      <c r="W8389" s="8">
        <v>0</v>
      </c>
      <c r="X8389" s="8">
        <v>75670.5</v>
      </c>
      <c r="Y8389" s="8">
        <v>9999.9599999999991</v>
      </c>
      <c r="Z8389" s="8">
        <f t="shared" si="789"/>
        <v>85670.459999999992</v>
      </c>
      <c r="AA8389" s="8">
        <f t="shared" si="790"/>
        <v>169319.03999999998</v>
      </c>
      <c r="AB8389" s="10"/>
      <c r="AC8389" s="8"/>
      <c r="AD8389" s="8" t="str">
        <f t="shared" si="791"/>
        <v>N</v>
      </c>
    </row>
    <row r="8390" spans="1:30" x14ac:dyDescent="0.15">
      <c r="A8390">
        <v>8388</v>
      </c>
      <c r="B8390" s="1" t="s">
        <v>21214</v>
      </c>
      <c r="C8390" s="1" t="s">
        <v>36502</v>
      </c>
      <c r="D8390" s="3" t="s">
        <v>35778</v>
      </c>
      <c r="E8390" s="3" t="s">
        <v>44844</v>
      </c>
      <c r="F8390" s="1" t="s">
        <v>21215</v>
      </c>
      <c r="G8390" s="2">
        <v>39286</v>
      </c>
      <c r="H8390" t="s">
        <v>21216</v>
      </c>
      <c r="I8390">
        <v>33000000</v>
      </c>
      <c r="J8390" s="9" t="s">
        <v>36125</v>
      </c>
      <c r="K8390" s="9" t="str">
        <f t="shared" si="786"/>
        <v>否</v>
      </c>
      <c r="L8390" s="8">
        <v>124724905.44</v>
      </c>
      <c r="M8390" s="8">
        <v>0</v>
      </c>
      <c r="N8390" s="8">
        <v>424246.44</v>
      </c>
      <c r="O8390" s="8">
        <v>1044.46</v>
      </c>
      <c r="P8390" s="8">
        <f t="shared" si="787"/>
        <v>425290.9</v>
      </c>
      <c r="Q8390" s="8">
        <v>37759578.240000002</v>
      </c>
      <c r="R8390" s="8">
        <v>0</v>
      </c>
      <c r="S8390" s="8">
        <v>39408.870000000003</v>
      </c>
      <c r="T8390" s="8">
        <v>1118.28</v>
      </c>
      <c r="U8390" s="8">
        <f t="shared" si="788"/>
        <v>40527.15</v>
      </c>
      <c r="V8390" s="8">
        <v>0</v>
      </c>
      <c r="W8390" s="8">
        <v>0</v>
      </c>
      <c r="X8390" s="8">
        <v>52038.5</v>
      </c>
      <c r="Y8390" s="8">
        <v>247.5</v>
      </c>
      <c r="Z8390" s="8">
        <f t="shared" si="789"/>
        <v>52286</v>
      </c>
      <c r="AA8390" s="8">
        <f t="shared" si="790"/>
        <v>518104.05000000005</v>
      </c>
      <c r="AB8390" s="10"/>
      <c r="AC8390" s="8"/>
      <c r="AD8390" s="8" t="str">
        <f t="shared" si="791"/>
        <v>N</v>
      </c>
    </row>
    <row r="8391" spans="1:30" x14ac:dyDescent="0.15">
      <c r="A8391">
        <v>8389</v>
      </c>
      <c r="B8391" s="1" t="s">
        <v>21217</v>
      </c>
      <c r="C8391" s="1" t="s">
        <v>36503</v>
      </c>
      <c r="D8391" s="3" t="s">
        <v>35795</v>
      </c>
      <c r="E8391" s="3" t="s">
        <v>44843</v>
      </c>
      <c r="F8391" s="1" t="s">
        <v>21218</v>
      </c>
      <c r="G8391" s="2">
        <v>39477</v>
      </c>
      <c r="H8391" t="s">
        <v>9985</v>
      </c>
      <c r="I8391">
        <v>500000</v>
      </c>
      <c r="J8391" s="9" t="s">
        <v>36125</v>
      </c>
      <c r="K8391" s="9" t="str">
        <f t="shared" si="786"/>
        <v>否</v>
      </c>
      <c r="L8391" s="8">
        <v>2167073.41</v>
      </c>
      <c r="M8391" s="8">
        <v>0</v>
      </c>
      <c r="N8391" s="8">
        <v>75847.570000000007</v>
      </c>
      <c r="O8391" s="8">
        <v>27100.720000000001</v>
      </c>
      <c r="P8391" s="8">
        <f t="shared" si="787"/>
        <v>102948.29000000001</v>
      </c>
      <c r="Q8391" s="8">
        <v>979057.5</v>
      </c>
      <c r="R8391" s="8">
        <v>0</v>
      </c>
      <c r="S8391" s="8">
        <v>35435.449999999997</v>
      </c>
      <c r="T8391" s="8">
        <v>11285</v>
      </c>
      <c r="U8391" s="8">
        <f t="shared" si="788"/>
        <v>46720.45</v>
      </c>
      <c r="V8391" s="8">
        <v>451431.8</v>
      </c>
      <c r="W8391" s="8">
        <v>0</v>
      </c>
      <c r="X8391" s="8">
        <v>18350.080000000002</v>
      </c>
      <c r="Y8391" s="8">
        <v>809.78</v>
      </c>
      <c r="Z8391" s="8">
        <f t="shared" si="789"/>
        <v>19159.86</v>
      </c>
      <c r="AA8391" s="8">
        <f t="shared" si="790"/>
        <v>168828.59999999998</v>
      </c>
      <c r="AB8391" s="10"/>
      <c r="AC8391" s="8"/>
      <c r="AD8391" s="8" t="str">
        <f t="shared" si="791"/>
        <v>N</v>
      </c>
    </row>
    <row r="8392" spans="1:30" x14ac:dyDescent="0.15">
      <c r="A8392">
        <v>8390</v>
      </c>
      <c r="B8392" s="1" t="s">
        <v>21219</v>
      </c>
      <c r="C8392" s="1" t="s">
        <v>21220</v>
      </c>
      <c r="D8392" s="3" t="s">
        <v>35774</v>
      </c>
      <c r="E8392" s="3" t="s">
        <v>45052</v>
      </c>
      <c r="F8392" s="1" t="s">
        <v>21221</v>
      </c>
      <c r="G8392" s="2">
        <v>39983</v>
      </c>
      <c r="H8392" t="s">
        <v>21222</v>
      </c>
      <c r="I8392">
        <v>500000</v>
      </c>
      <c r="J8392" s="9" t="s">
        <v>36125</v>
      </c>
      <c r="K8392" s="9" t="str">
        <f t="shared" si="786"/>
        <v>是</v>
      </c>
      <c r="L8392" s="8">
        <v>123169.88</v>
      </c>
      <c r="M8392" s="8">
        <v>5574400.4800000004</v>
      </c>
      <c r="N8392" s="8">
        <v>0</v>
      </c>
      <c r="O8392" s="8"/>
      <c r="P8392" s="8">
        <f t="shared" si="787"/>
        <v>0</v>
      </c>
      <c r="Q8392" s="8">
        <v>90437.61</v>
      </c>
      <c r="R8392" s="8">
        <v>4986834.8</v>
      </c>
      <c r="S8392" s="8">
        <v>0</v>
      </c>
      <c r="T8392" s="8"/>
      <c r="U8392" s="8">
        <f t="shared" si="788"/>
        <v>0</v>
      </c>
      <c r="V8392" s="8">
        <v>265598.28999999998</v>
      </c>
      <c r="W8392" s="8">
        <v>4148871</v>
      </c>
      <c r="X8392" s="8">
        <v>0</v>
      </c>
      <c r="Y8392" s="8"/>
      <c r="Z8392" s="8">
        <f t="shared" si="789"/>
        <v>0</v>
      </c>
      <c r="AA8392" s="8">
        <f t="shared" si="790"/>
        <v>0</v>
      </c>
      <c r="AB8392" s="10"/>
      <c r="AC8392" s="8"/>
      <c r="AD8392" s="8" t="str">
        <f t="shared" si="791"/>
        <v>N</v>
      </c>
    </row>
    <row r="8393" spans="1:30" x14ac:dyDescent="0.15">
      <c r="A8393">
        <v>8391</v>
      </c>
      <c r="B8393" s="1" t="s">
        <v>21223</v>
      </c>
      <c r="C8393" s="1" t="s">
        <v>36504</v>
      </c>
      <c r="D8393" s="3" t="s">
        <v>35772</v>
      </c>
      <c r="E8393" s="3" t="s">
        <v>37685</v>
      </c>
      <c r="F8393" s="1" t="s">
        <v>21224</v>
      </c>
      <c r="G8393" s="2">
        <v>40849</v>
      </c>
      <c r="H8393" t="s">
        <v>21225</v>
      </c>
      <c r="I8393">
        <v>500000</v>
      </c>
      <c r="J8393" s="9" t="s">
        <v>36127</v>
      </c>
      <c r="K8393" s="9" t="str">
        <f t="shared" si="786"/>
        <v>否</v>
      </c>
      <c r="L8393" s="8">
        <v>4335813.32</v>
      </c>
      <c r="M8393" s="8">
        <v>0</v>
      </c>
      <c r="N8393" s="8">
        <v>24084.39</v>
      </c>
      <c r="O8393" s="8">
        <v>19423.53</v>
      </c>
      <c r="P8393" s="8">
        <f t="shared" si="787"/>
        <v>43507.92</v>
      </c>
      <c r="Q8393" s="8">
        <v>8349539.9800000004</v>
      </c>
      <c r="R8393" s="8">
        <v>0</v>
      </c>
      <c r="S8393" s="8">
        <v>43883.15</v>
      </c>
      <c r="T8393" s="8">
        <v>34907.800000000003</v>
      </c>
      <c r="U8393" s="8">
        <f t="shared" si="788"/>
        <v>78790.950000000012</v>
      </c>
      <c r="V8393" s="8">
        <v>5129315.82</v>
      </c>
      <c r="W8393" s="8">
        <v>0</v>
      </c>
      <c r="X8393" s="8">
        <v>26727.52</v>
      </c>
      <c r="Y8393" s="8">
        <v>9624.0300000000007</v>
      </c>
      <c r="Z8393" s="8">
        <f t="shared" si="789"/>
        <v>36351.550000000003</v>
      </c>
      <c r="AA8393" s="8">
        <f t="shared" si="790"/>
        <v>158650.42000000001</v>
      </c>
      <c r="AB8393" s="10"/>
      <c r="AC8393" s="8"/>
      <c r="AD8393" s="8" t="str">
        <f t="shared" si="791"/>
        <v>N</v>
      </c>
    </row>
    <row r="8394" spans="1:30" x14ac:dyDescent="0.15">
      <c r="A8394">
        <v>8392</v>
      </c>
      <c r="B8394" s="1" t="s">
        <v>21226</v>
      </c>
      <c r="C8394" s="1" t="s">
        <v>36505</v>
      </c>
      <c r="D8394" s="3" t="s">
        <v>35784</v>
      </c>
      <c r="E8394" s="3" t="s">
        <v>37645</v>
      </c>
      <c r="F8394" s="1" t="s">
        <v>21227</v>
      </c>
      <c r="G8394" s="2">
        <v>40968</v>
      </c>
      <c r="H8394" t="s">
        <v>21228</v>
      </c>
      <c r="I8394">
        <v>200000</v>
      </c>
      <c r="J8394" s="9" t="s">
        <v>36127</v>
      </c>
      <c r="K8394" s="9" t="str">
        <f t="shared" si="786"/>
        <v>否</v>
      </c>
      <c r="L8394" s="8"/>
      <c r="M8394" s="8"/>
      <c r="N8394" s="8"/>
      <c r="O8394" s="8"/>
      <c r="P8394" s="8">
        <f t="shared" si="787"/>
        <v>0</v>
      </c>
      <c r="Q8394" s="8"/>
      <c r="R8394" s="8"/>
      <c r="S8394" s="8"/>
      <c r="T8394" s="8"/>
      <c r="U8394" s="8">
        <f t="shared" si="788"/>
        <v>0</v>
      </c>
      <c r="V8394" s="8">
        <v>0</v>
      </c>
      <c r="W8394" s="8">
        <v>0</v>
      </c>
      <c r="X8394" s="8">
        <v>0</v>
      </c>
      <c r="Y8394" s="8"/>
      <c r="Z8394" s="8">
        <f t="shared" si="789"/>
        <v>0</v>
      </c>
      <c r="AA8394" s="8">
        <f t="shared" si="790"/>
        <v>0</v>
      </c>
      <c r="AB8394" s="10"/>
      <c r="AC8394" s="8"/>
      <c r="AD8394" s="8" t="str">
        <f t="shared" si="791"/>
        <v>N</v>
      </c>
    </row>
    <row r="8395" spans="1:30" x14ac:dyDescent="0.15">
      <c r="A8395">
        <v>8393</v>
      </c>
      <c r="B8395" s="1" t="s">
        <v>21229</v>
      </c>
      <c r="C8395" s="1" t="s">
        <v>36506</v>
      </c>
      <c r="D8395" s="3" t="s">
        <v>35778</v>
      </c>
      <c r="E8395" s="3" t="s">
        <v>46184</v>
      </c>
      <c r="F8395" s="1" t="s">
        <v>10690</v>
      </c>
      <c r="G8395" s="2">
        <v>40970</v>
      </c>
      <c r="H8395" t="s">
        <v>21230</v>
      </c>
      <c r="I8395">
        <v>1000000</v>
      </c>
      <c r="J8395" s="9" t="s">
        <v>36164</v>
      </c>
      <c r="K8395" s="9" t="str">
        <f t="shared" si="786"/>
        <v>否</v>
      </c>
      <c r="L8395" s="8">
        <v>667094.01</v>
      </c>
      <c r="M8395" s="8">
        <v>0</v>
      </c>
      <c r="N8395" s="8">
        <v>0</v>
      </c>
      <c r="O8395" s="8">
        <v>0</v>
      </c>
      <c r="P8395" s="8">
        <f t="shared" si="787"/>
        <v>0</v>
      </c>
      <c r="Q8395" s="8">
        <v>23394590.399999999</v>
      </c>
      <c r="R8395" s="8">
        <v>0</v>
      </c>
      <c r="S8395" s="8">
        <v>23839.7</v>
      </c>
      <c r="T8395" s="8">
        <v>0</v>
      </c>
      <c r="U8395" s="8">
        <f t="shared" si="788"/>
        <v>23839.7</v>
      </c>
      <c r="V8395" s="8">
        <v>33211945.98</v>
      </c>
      <c r="W8395" s="8">
        <v>0</v>
      </c>
      <c r="X8395" s="8">
        <v>29519.53</v>
      </c>
      <c r="Y8395" s="8">
        <v>0</v>
      </c>
      <c r="Z8395" s="8">
        <f t="shared" si="789"/>
        <v>29519.53</v>
      </c>
      <c r="AA8395" s="8">
        <f t="shared" si="790"/>
        <v>53359.229999999996</v>
      </c>
      <c r="AB8395" s="10"/>
      <c r="AC8395" s="8"/>
      <c r="AD8395" s="8" t="str">
        <f t="shared" si="791"/>
        <v>N</v>
      </c>
    </row>
    <row r="8396" spans="1:30" x14ac:dyDescent="0.15">
      <c r="A8396">
        <v>8394</v>
      </c>
      <c r="B8396" s="1" t="s">
        <v>21231</v>
      </c>
      <c r="C8396" s="1" t="s">
        <v>21232</v>
      </c>
      <c r="D8396" s="3" t="s">
        <v>35778</v>
      </c>
      <c r="E8396" s="3" t="s">
        <v>37664</v>
      </c>
      <c r="F8396" s="1" t="s">
        <v>21233</v>
      </c>
      <c r="G8396" s="2">
        <v>41018</v>
      </c>
      <c r="H8396" t="s">
        <v>21234</v>
      </c>
      <c r="I8396">
        <v>6000000000</v>
      </c>
      <c r="J8396" s="9" t="s">
        <v>36127</v>
      </c>
      <c r="K8396" s="9" t="str">
        <f t="shared" si="786"/>
        <v>否</v>
      </c>
      <c r="L8396" s="8">
        <v>0</v>
      </c>
      <c r="M8396" s="8">
        <v>0</v>
      </c>
      <c r="N8396" s="8">
        <v>0</v>
      </c>
      <c r="O8396" s="8">
        <v>0</v>
      </c>
      <c r="P8396" s="8">
        <f t="shared" si="787"/>
        <v>0</v>
      </c>
      <c r="Q8396" s="8">
        <v>483266.94</v>
      </c>
      <c r="R8396" s="8">
        <v>0</v>
      </c>
      <c r="S8396" s="8">
        <v>13554.1</v>
      </c>
      <c r="T8396" s="8"/>
      <c r="U8396" s="8">
        <f t="shared" si="788"/>
        <v>13554.1</v>
      </c>
      <c r="V8396" s="8">
        <v>0</v>
      </c>
      <c r="W8396" s="8">
        <v>0</v>
      </c>
      <c r="X8396" s="8">
        <v>0</v>
      </c>
      <c r="Y8396" s="8"/>
      <c r="Z8396" s="8">
        <f t="shared" si="789"/>
        <v>0</v>
      </c>
      <c r="AA8396" s="8">
        <f t="shared" si="790"/>
        <v>13554.1</v>
      </c>
      <c r="AB8396" s="10"/>
      <c r="AC8396" s="8"/>
      <c r="AD8396" s="8" t="str">
        <f t="shared" si="791"/>
        <v>N</v>
      </c>
    </row>
    <row r="8397" spans="1:30" x14ac:dyDescent="0.15">
      <c r="A8397">
        <v>8395</v>
      </c>
      <c r="B8397" s="1" t="s">
        <v>21235</v>
      </c>
      <c r="C8397" s="1" t="s">
        <v>21236</v>
      </c>
      <c r="D8397" s="3" t="s">
        <v>35792</v>
      </c>
      <c r="E8397" s="3" t="s">
        <v>42157</v>
      </c>
      <c r="F8397" s="1" t="s">
        <v>453</v>
      </c>
      <c r="G8397" s="2">
        <v>40996</v>
      </c>
      <c r="H8397" t="s">
        <v>6137</v>
      </c>
      <c r="I8397">
        <v>10000000</v>
      </c>
      <c r="J8397" s="9" t="s">
        <v>36124</v>
      </c>
      <c r="K8397" s="9" t="str">
        <f t="shared" si="786"/>
        <v>是</v>
      </c>
      <c r="L8397" s="8"/>
      <c r="M8397" s="8"/>
      <c r="N8397" s="8"/>
      <c r="O8397" s="8"/>
      <c r="P8397" s="8">
        <f t="shared" si="787"/>
        <v>0</v>
      </c>
      <c r="Q8397" s="8">
        <v>6300036.6299999999</v>
      </c>
      <c r="R8397" s="8">
        <v>0</v>
      </c>
      <c r="S8397" s="8">
        <v>22077.15</v>
      </c>
      <c r="T8397" s="8">
        <v>746933.93</v>
      </c>
      <c r="U8397" s="8">
        <f t="shared" si="788"/>
        <v>769011.08000000007</v>
      </c>
      <c r="V8397" s="8">
        <v>10905289.33</v>
      </c>
      <c r="W8397" s="8">
        <v>4320280</v>
      </c>
      <c r="X8397" s="8">
        <v>99917.06</v>
      </c>
      <c r="Y8397" s="8">
        <v>0</v>
      </c>
      <c r="Z8397" s="8">
        <f t="shared" si="789"/>
        <v>99917.06</v>
      </c>
      <c r="AA8397" s="8">
        <f t="shared" si="790"/>
        <v>868928.14000000013</v>
      </c>
      <c r="AB8397" s="10"/>
      <c r="AC8397" s="8"/>
      <c r="AD8397" s="8" t="str">
        <f t="shared" si="791"/>
        <v>N</v>
      </c>
    </row>
    <row r="8398" spans="1:30" x14ac:dyDescent="0.15">
      <c r="A8398">
        <v>8396</v>
      </c>
      <c r="B8398" s="1" t="s">
        <v>21237</v>
      </c>
      <c r="C8398" s="1" t="s">
        <v>36507</v>
      </c>
      <c r="D8398" s="3" t="s">
        <v>35783</v>
      </c>
      <c r="E8398" s="3" t="s">
        <v>42427</v>
      </c>
      <c r="F8398" s="1" t="s">
        <v>21238</v>
      </c>
      <c r="G8398" s="2">
        <v>39361</v>
      </c>
      <c r="H8398" t="s">
        <v>21239</v>
      </c>
      <c r="I8398">
        <v>200000</v>
      </c>
      <c r="J8398" s="9" t="s">
        <v>36124</v>
      </c>
      <c r="K8398" s="9" t="str">
        <f t="shared" si="786"/>
        <v>否</v>
      </c>
      <c r="L8398" s="8">
        <v>827061.51</v>
      </c>
      <c r="M8398" s="8">
        <v>0</v>
      </c>
      <c r="N8398" s="8">
        <v>37417.94</v>
      </c>
      <c r="O8398" s="8">
        <v>10338.27</v>
      </c>
      <c r="P8398" s="8">
        <f t="shared" si="787"/>
        <v>47756.210000000006</v>
      </c>
      <c r="Q8398" s="8">
        <v>255713.7</v>
      </c>
      <c r="R8398" s="8">
        <v>0</v>
      </c>
      <c r="S8398" s="8">
        <v>7657.68</v>
      </c>
      <c r="T8398" s="8">
        <v>3196.14</v>
      </c>
      <c r="U8398" s="8">
        <f t="shared" si="788"/>
        <v>10853.82</v>
      </c>
      <c r="V8398" s="8">
        <v>140818.79999999999</v>
      </c>
      <c r="W8398" s="8">
        <v>0</v>
      </c>
      <c r="X8398" s="8">
        <v>5047.12</v>
      </c>
      <c r="Y8398" s="8">
        <v>679.08</v>
      </c>
      <c r="Z8398" s="8">
        <f t="shared" si="789"/>
        <v>5726.2</v>
      </c>
      <c r="AA8398" s="8">
        <f t="shared" si="790"/>
        <v>64336.23</v>
      </c>
      <c r="AB8398" s="10"/>
      <c r="AC8398" s="8"/>
      <c r="AD8398" s="8" t="str">
        <f t="shared" si="791"/>
        <v>N</v>
      </c>
    </row>
    <row r="8399" spans="1:30" x14ac:dyDescent="0.15">
      <c r="A8399">
        <v>8397</v>
      </c>
      <c r="B8399" s="1" t="s">
        <v>21240</v>
      </c>
      <c r="C8399" s="1" t="s">
        <v>21241</v>
      </c>
      <c r="D8399" s="3" t="s">
        <v>35773</v>
      </c>
      <c r="E8399" s="3" t="s">
        <v>42222</v>
      </c>
      <c r="F8399" s="1" t="s">
        <v>21242</v>
      </c>
      <c r="G8399" s="2">
        <v>39981</v>
      </c>
      <c r="H8399" t="s">
        <v>21243</v>
      </c>
      <c r="I8399">
        <v>500000</v>
      </c>
      <c r="J8399" s="9" t="s">
        <v>36124</v>
      </c>
      <c r="K8399" s="9" t="str">
        <f t="shared" si="786"/>
        <v>否</v>
      </c>
      <c r="L8399" s="8">
        <v>1508929.19</v>
      </c>
      <c r="M8399" s="8">
        <v>0</v>
      </c>
      <c r="N8399" s="8">
        <v>58202.57</v>
      </c>
      <c r="O8399" s="8">
        <v>18524.09</v>
      </c>
      <c r="P8399" s="8">
        <f t="shared" si="787"/>
        <v>76726.66</v>
      </c>
      <c r="Q8399" s="8">
        <v>1833704.59</v>
      </c>
      <c r="R8399" s="8">
        <v>0</v>
      </c>
      <c r="S8399" s="8">
        <v>61685.3</v>
      </c>
      <c r="T8399" s="8">
        <v>14065.42</v>
      </c>
      <c r="U8399" s="8">
        <f t="shared" si="788"/>
        <v>75750.720000000001</v>
      </c>
      <c r="V8399" s="8">
        <v>1096054.6499999999</v>
      </c>
      <c r="W8399" s="8">
        <v>0</v>
      </c>
      <c r="X8399" s="8">
        <v>41784.25</v>
      </c>
      <c r="Y8399" s="8">
        <v>2313.6799999999998</v>
      </c>
      <c r="Z8399" s="8">
        <f t="shared" si="789"/>
        <v>44097.93</v>
      </c>
      <c r="AA8399" s="8">
        <f t="shared" si="790"/>
        <v>196575.31</v>
      </c>
      <c r="AB8399" s="10"/>
      <c r="AC8399" s="8"/>
      <c r="AD8399" s="8" t="str">
        <f t="shared" si="791"/>
        <v>N</v>
      </c>
    </row>
    <row r="8400" spans="1:30" x14ac:dyDescent="0.15">
      <c r="A8400">
        <v>8398</v>
      </c>
      <c r="B8400" s="1" t="s">
        <v>21244</v>
      </c>
      <c r="C8400" s="1" t="s">
        <v>21245</v>
      </c>
      <c r="D8400" s="3" t="s">
        <v>35797</v>
      </c>
      <c r="E8400" s="3" t="s">
        <v>42436</v>
      </c>
      <c r="F8400" s="1" t="s">
        <v>21246</v>
      </c>
      <c r="G8400" s="2">
        <v>39573</v>
      </c>
      <c r="H8400" t="s">
        <v>21247</v>
      </c>
      <c r="I8400">
        <v>200000</v>
      </c>
      <c r="J8400" s="9" t="s">
        <v>36124</v>
      </c>
      <c r="K8400" s="9" t="str">
        <f t="shared" si="786"/>
        <v>否</v>
      </c>
      <c r="L8400" s="8">
        <v>299306.44</v>
      </c>
      <c r="M8400" s="8">
        <v>0</v>
      </c>
      <c r="N8400" s="8">
        <v>9161.15</v>
      </c>
      <c r="O8400" s="8"/>
      <c r="P8400" s="8">
        <f t="shared" si="787"/>
        <v>9161.15</v>
      </c>
      <c r="Q8400" s="8">
        <v>131616.84</v>
      </c>
      <c r="R8400" s="8">
        <v>0</v>
      </c>
      <c r="S8400" s="8">
        <v>2929.01</v>
      </c>
      <c r="T8400" s="8"/>
      <c r="U8400" s="8">
        <f t="shared" si="788"/>
        <v>2929.01</v>
      </c>
      <c r="V8400" s="8">
        <v>417863.23</v>
      </c>
      <c r="W8400" s="8">
        <v>0</v>
      </c>
      <c r="X8400" s="8">
        <v>8315.44</v>
      </c>
      <c r="Y8400" s="8"/>
      <c r="Z8400" s="8">
        <f t="shared" si="789"/>
        <v>8315.44</v>
      </c>
      <c r="AA8400" s="8">
        <f t="shared" si="790"/>
        <v>20405.599999999999</v>
      </c>
      <c r="AB8400" s="10"/>
      <c r="AC8400" s="8"/>
      <c r="AD8400" s="8" t="str">
        <f t="shared" si="791"/>
        <v>N</v>
      </c>
    </row>
    <row r="8401" spans="1:30" x14ac:dyDescent="0.15">
      <c r="A8401">
        <v>8399</v>
      </c>
      <c r="B8401" s="1" t="s">
        <v>21248</v>
      </c>
      <c r="C8401" s="1" t="s">
        <v>36508</v>
      </c>
      <c r="D8401" s="3" t="s">
        <v>35783</v>
      </c>
      <c r="E8401" s="3" t="s">
        <v>42145</v>
      </c>
      <c r="F8401" s="1" t="s">
        <v>21249</v>
      </c>
      <c r="G8401" s="2">
        <v>39891</v>
      </c>
      <c r="H8401" t="s">
        <v>21250</v>
      </c>
      <c r="I8401">
        <v>30000000</v>
      </c>
      <c r="J8401" s="9" t="s">
        <v>36124</v>
      </c>
      <c r="K8401" s="9" t="str">
        <f t="shared" si="786"/>
        <v>否</v>
      </c>
      <c r="L8401" s="8">
        <v>3931070.51</v>
      </c>
      <c r="M8401" s="8">
        <v>0</v>
      </c>
      <c r="N8401" s="8">
        <v>39699.32</v>
      </c>
      <c r="O8401" s="8">
        <v>19254.66</v>
      </c>
      <c r="P8401" s="8">
        <f t="shared" si="787"/>
        <v>58953.979999999996</v>
      </c>
      <c r="Q8401" s="8">
        <v>10453204.050000001</v>
      </c>
      <c r="R8401" s="8">
        <v>0</v>
      </c>
      <c r="S8401" s="8">
        <v>152902.97</v>
      </c>
      <c r="T8401" s="8">
        <v>60360.84</v>
      </c>
      <c r="U8401" s="8">
        <f t="shared" si="788"/>
        <v>213263.81</v>
      </c>
      <c r="V8401" s="8">
        <v>9914330.4199999999</v>
      </c>
      <c r="W8401" s="8">
        <v>0</v>
      </c>
      <c r="X8401" s="8">
        <v>159021.74</v>
      </c>
      <c r="Y8401" s="8">
        <v>8461.19</v>
      </c>
      <c r="Z8401" s="8">
        <f t="shared" si="789"/>
        <v>167482.93</v>
      </c>
      <c r="AA8401" s="8">
        <f t="shared" si="790"/>
        <v>439700.72</v>
      </c>
      <c r="AB8401" s="10"/>
      <c r="AC8401" s="8"/>
      <c r="AD8401" s="8" t="str">
        <f t="shared" si="791"/>
        <v>N</v>
      </c>
    </row>
    <row r="8402" spans="1:30" x14ac:dyDescent="0.15">
      <c r="A8402">
        <v>8400</v>
      </c>
      <c r="B8402" s="1" t="s">
        <v>21251</v>
      </c>
      <c r="C8402" s="1" t="s">
        <v>36509</v>
      </c>
      <c r="D8402" s="3" t="s">
        <v>35784</v>
      </c>
      <c r="E8402" s="3" t="s">
        <v>42410</v>
      </c>
      <c r="F8402" s="1" t="s">
        <v>21252</v>
      </c>
      <c r="G8402" s="2">
        <v>40121</v>
      </c>
      <c r="H8402" t="s">
        <v>21253</v>
      </c>
      <c r="I8402">
        <v>10000000</v>
      </c>
      <c r="J8402" s="9" t="s">
        <v>36124</v>
      </c>
      <c r="K8402" s="9" t="str">
        <f t="shared" si="786"/>
        <v>否</v>
      </c>
      <c r="L8402" s="8">
        <v>18902833.129999999</v>
      </c>
      <c r="M8402" s="8">
        <v>0</v>
      </c>
      <c r="N8402" s="8">
        <v>496365.64</v>
      </c>
      <c r="O8402" s="8">
        <v>236285.41</v>
      </c>
      <c r="P8402" s="8">
        <f t="shared" si="787"/>
        <v>732651.05</v>
      </c>
      <c r="Q8402" s="8">
        <v>30801618.219999999</v>
      </c>
      <c r="R8402" s="8">
        <v>0</v>
      </c>
      <c r="S8402" s="8">
        <v>1415195.06</v>
      </c>
      <c r="T8402" s="8">
        <v>376491.35</v>
      </c>
      <c r="U8402" s="8">
        <f t="shared" si="788"/>
        <v>1791686.4100000001</v>
      </c>
      <c r="V8402" s="8">
        <v>32830245.739999998</v>
      </c>
      <c r="W8402" s="8">
        <v>0</v>
      </c>
      <c r="X8402" s="8">
        <v>1688341.33</v>
      </c>
      <c r="Y8402" s="8">
        <v>436262.99</v>
      </c>
      <c r="Z8402" s="8">
        <f t="shared" si="789"/>
        <v>2124604.3200000003</v>
      </c>
      <c r="AA8402" s="8">
        <f t="shared" si="790"/>
        <v>4648941.78</v>
      </c>
      <c r="AB8402" s="10">
        <v>41243</v>
      </c>
      <c r="AC8402" s="8" t="s">
        <v>37125</v>
      </c>
      <c r="AD8402" s="8" t="str">
        <f t="shared" si="791"/>
        <v>N</v>
      </c>
    </row>
    <row r="8403" spans="1:30" x14ac:dyDescent="0.15">
      <c r="A8403">
        <v>8401</v>
      </c>
      <c r="B8403" s="1" t="s">
        <v>21254</v>
      </c>
      <c r="C8403" s="1" t="s">
        <v>36510</v>
      </c>
      <c r="D8403" s="3" t="s">
        <v>34483</v>
      </c>
      <c r="E8403" s="3" t="s">
        <v>42389</v>
      </c>
      <c r="F8403" s="1" t="s">
        <v>21255</v>
      </c>
      <c r="G8403" s="2">
        <v>37692</v>
      </c>
      <c r="H8403" t="s">
        <v>21256</v>
      </c>
      <c r="I8403">
        <v>400000</v>
      </c>
      <c r="J8403" s="9" t="s">
        <v>36124</v>
      </c>
      <c r="K8403" s="9" t="str">
        <f t="shared" si="786"/>
        <v>否</v>
      </c>
      <c r="L8403" s="8">
        <v>915270.92</v>
      </c>
      <c r="M8403" s="8">
        <v>0</v>
      </c>
      <c r="N8403" s="8">
        <v>17280.900000000001</v>
      </c>
      <c r="O8403" s="8"/>
      <c r="P8403" s="8">
        <f t="shared" si="787"/>
        <v>17280.900000000001</v>
      </c>
      <c r="Q8403" s="8">
        <v>1202168.29</v>
      </c>
      <c r="R8403" s="8">
        <v>0</v>
      </c>
      <c r="S8403" s="8">
        <v>18458.169999999998</v>
      </c>
      <c r="T8403" s="8"/>
      <c r="U8403" s="8">
        <f t="shared" si="788"/>
        <v>18458.169999999998</v>
      </c>
      <c r="V8403" s="8">
        <v>283471.98</v>
      </c>
      <c r="W8403" s="8">
        <v>0</v>
      </c>
      <c r="X8403" s="8">
        <v>7524.07</v>
      </c>
      <c r="Y8403" s="8"/>
      <c r="Z8403" s="8">
        <f t="shared" si="789"/>
        <v>7524.07</v>
      </c>
      <c r="AA8403" s="8">
        <f t="shared" si="790"/>
        <v>43263.14</v>
      </c>
      <c r="AB8403" s="10"/>
      <c r="AC8403" s="8"/>
      <c r="AD8403" s="8" t="str">
        <f t="shared" si="791"/>
        <v>N</v>
      </c>
    </row>
    <row r="8404" spans="1:30" x14ac:dyDescent="0.15">
      <c r="A8404">
        <v>8402</v>
      </c>
      <c r="B8404" s="1" t="s">
        <v>21257</v>
      </c>
      <c r="C8404" s="1" t="s">
        <v>36511</v>
      </c>
      <c r="D8404" s="3" t="s">
        <v>35789</v>
      </c>
      <c r="E8404" s="3" t="s">
        <v>42411</v>
      </c>
      <c r="F8404" s="1" t="s">
        <v>21258</v>
      </c>
      <c r="G8404" s="2">
        <v>39121</v>
      </c>
      <c r="H8404" t="s">
        <v>21259</v>
      </c>
      <c r="I8404">
        <v>2000000</v>
      </c>
      <c r="J8404" s="9" t="s">
        <v>36124</v>
      </c>
      <c r="K8404" s="9" t="str">
        <f t="shared" si="786"/>
        <v>否</v>
      </c>
      <c r="L8404" s="8">
        <v>11080262.859999999</v>
      </c>
      <c r="M8404" s="8">
        <v>0</v>
      </c>
      <c r="N8404" s="8">
        <v>173309.68</v>
      </c>
      <c r="O8404" s="8">
        <v>0</v>
      </c>
      <c r="P8404" s="8">
        <f t="shared" si="787"/>
        <v>173309.68</v>
      </c>
      <c r="Q8404" s="8">
        <v>1274196.8700000001</v>
      </c>
      <c r="R8404" s="8">
        <v>0</v>
      </c>
      <c r="S8404" s="8">
        <v>63241.82</v>
      </c>
      <c r="T8404" s="8">
        <v>0</v>
      </c>
      <c r="U8404" s="8">
        <f t="shared" si="788"/>
        <v>63241.82</v>
      </c>
      <c r="V8404" s="8">
        <v>0</v>
      </c>
      <c r="W8404" s="8">
        <v>0</v>
      </c>
      <c r="X8404" s="8">
        <v>0</v>
      </c>
      <c r="Y8404" s="8">
        <v>0</v>
      </c>
      <c r="Z8404" s="8">
        <f t="shared" si="789"/>
        <v>0</v>
      </c>
      <c r="AA8404" s="8">
        <f t="shared" si="790"/>
        <v>236551.5</v>
      </c>
      <c r="AB8404" s="10"/>
      <c r="AC8404" s="8"/>
      <c r="AD8404" s="8" t="str">
        <f t="shared" si="791"/>
        <v>N</v>
      </c>
    </row>
    <row r="8405" spans="1:30" x14ac:dyDescent="0.15">
      <c r="A8405">
        <v>8403</v>
      </c>
      <c r="B8405" s="1" t="s">
        <v>21260</v>
      </c>
      <c r="C8405" s="1" t="s">
        <v>36512</v>
      </c>
      <c r="D8405" s="3" t="s">
        <v>34490</v>
      </c>
      <c r="E8405" s="3" t="s">
        <v>44653</v>
      </c>
      <c r="F8405" s="1" t="s">
        <v>21261</v>
      </c>
      <c r="G8405" s="2">
        <v>38287</v>
      </c>
      <c r="H8405" t="s">
        <v>21262</v>
      </c>
      <c r="I8405">
        <v>800000</v>
      </c>
      <c r="J8405" s="9" t="s">
        <v>36125</v>
      </c>
      <c r="K8405" s="9" t="str">
        <f t="shared" si="786"/>
        <v>否</v>
      </c>
      <c r="L8405" s="8">
        <v>4911360.18</v>
      </c>
      <c r="M8405" s="8">
        <v>0</v>
      </c>
      <c r="N8405" s="8">
        <v>21615.16</v>
      </c>
      <c r="O8405" s="8">
        <v>0</v>
      </c>
      <c r="P8405" s="8">
        <f t="shared" si="787"/>
        <v>21615.16</v>
      </c>
      <c r="Q8405" s="8">
        <v>277061</v>
      </c>
      <c r="R8405" s="8">
        <v>0</v>
      </c>
      <c r="S8405" s="8">
        <v>24544.3</v>
      </c>
      <c r="T8405" s="8">
        <v>0</v>
      </c>
      <c r="U8405" s="8">
        <f t="shared" si="788"/>
        <v>24544.3</v>
      </c>
      <c r="V8405" s="8">
        <v>70488.78</v>
      </c>
      <c r="W8405" s="8">
        <v>0</v>
      </c>
      <c r="X8405" s="8">
        <v>9163.5400000000009</v>
      </c>
      <c r="Y8405" s="8">
        <v>0</v>
      </c>
      <c r="Z8405" s="8">
        <f t="shared" si="789"/>
        <v>9163.5400000000009</v>
      </c>
      <c r="AA8405" s="8">
        <f t="shared" si="790"/>
        <v>55323</v>
      </c>
      <c r="AB8405" s="10"/>
      <c r="AC8405" s="8"/>
      <c r="AD8405" s="8" t="str">
        <f t="shared" si="791"/>
        <v>N</v>
      </c>
    </row>
    <row r="8406" spans="1:30" x14ac:dyDescent="0.15">
      <c r="A8406">
        <v>8404</v>
      </c>
      <c r="B8406" s="1" t="s">
        <v>21263</v>
      </c>
      <c r="C8406" s="1" t="s">
        <v>36513</v>
      </c>
      <c r="D8406" s="3" t="s">
        <v>34483</v>
      </c>
      <c r="E8406" s="3" t="s">
        <v>44631</v>
      </c>
      <c r="F8406" s="1" t="s">
        <v>21264</v>
      </c>
      <c r="G8406" s="2">
        <v>39923</v>
      </c>
      <c r="H8406" t="s">
        <v>21265</v>
      </c>
      <c r="I8406">
        <v>1000000</v>
      </c>
      <c r="J8406" s="9" t="s">
        <v>36125</v>
      </c>
      <c r="K8406" s="9" t="str">
        <f t="shared" si="786"/>
        <v>否</v>
      </c>
      <c r="L8406" s="8">
        <v>6059002.8899999997</v>
      </c>
      <c r="M8406" s="8">
        <v>0</v>
      </c>
      <c r="N8406" s="8">
        <v>102654.5</v>
      </c>
      <c r="O8406" s="8">
        <v>36611.06</v>
      </c>
      <c r="P8406" s="8">
        <f t="shared" si="787"/>
        <v>139265.56</v>
      </c>
      <c r="Q8406" s="8">
        <v>3707142.54</v>
      </c>
      <c r="R8406" s="8">
        <v>0</v>
      </c>
      <c r="S8406" s="8">
        <v>76248.509999999995</v>
      </c>
      <c r="T8406" s="8">
        <v>30758.79</v>
      </c>
      <c r="U8406" s="8">
        <f t="shared" si="788"/>
        <v>107007.29999999999</v>
      </c>
      <c r="V8406" s="8">
        <v>8317836.0700000003</v>
      </c>
      <c r="W8406" s="8">
        <v>0</v>
      </c>
      <c r="X8406" s="8">
        <v>182341.78</v>
      </c>
      <c r="Y8406" s="8">
        <v>75013.39</v>
      </c>
      <c r="Z8406" s="8">
        <f t="shared" si="789"/>
        <v>257355.16999999998</v>
      </c>
      <c r="AA8406" s="8">
        <f t="shared" si="790"/>
        <v>503628.02999999997</v>
      </c>
      <c r="AB8406" s="10">
        <v>42093</v>
      </c>
      <c r="AC8406" s="8" t="s">
        <v>37177</v>
      </c>
      <c r="AD8406" s="8" t="str">
        <f t="shared" si="791"/>
        <v>N</v>
      </c>
    </row>
    <row r="8407" spans="1:30" x14ac:dyDescent="0.15">
      <c r="A8407">
        <v>8405</v>
      </c>
      <c r="B8407" s="1" t="s">
        <v>21266</v>
      </c>
      <c r="C8407" s="1" t="s">
        <v>36514</v>
      </c>
      <c r="D8407" s="3" t="s">
        <v>34498</v>
      </c>
      <c r="E8407" s="3" t="s">
        <v>44796</v>
      </c>
      <c r="F8407" s="1" t="s">
        <v>21267</v>
      </c>
      <c r="G8407" s="2">
        <v>39058</v>
      </c>
      <c r="H8407" t="s">
        <v>2002</v>
      </c>
      <c r="I8407">
        <v>2467000</v>
      </c>
      <c r="J8407" s="9" t="s">
        <v>36125</v>
      </c>
      <c r="K8407" s="9" t="str">
        <f t="shared" si="786"/>
        <v>否</v>
      </c>
      <c r="L8407" s="8">
        <v>191243.26</v>
      </c>
      <c r="M8407" s="8">
        <v>0</v>
      </c>
      <c r="N8407" s="8">
        <v>0</v>
      </c>
      <c r="O8407" s="8">
        <v>23459.5</v>
      </c>
      <c r="P8407" s="8">
        <f t="shared" si="787"/>
        <v>23459.5</v>
      </c>
      <c r="Q8407" s="8">
        <v>0</v>
      </c>
      <c r="R8407" s="8">
        <v>0</v>
      </c>
      <c r="S8407" s="8">
        <v>0</v>
      </c>
      <c r="T8407" s="8">
        <v>25073.4</v>
      </c>
      <c r="U8407" s="8">
        <f t="shared" si="788"/>
        <v>25073.4</v>
      </c>
      <c r="V8407" s="8">
        <v>0</v>
      </c>
      <c r="W8407" s="8">
        <v>0</v>
      </c>
      <c r="X8407" s="8">
        <v>0</v>
      </c>
      <c r="Y8407" s="8">
        <v>3156.5</v>
      </c>
      <c r="Z8407" s="8">
        <f t="shared" si="789"/>
        <v>3156.5</v>
      </c>
      <c r="AA8407" s="8">
        <f t="shared" si="790"/>
        <v>51689.4</v>
      </c>
      <c r="AB8407" s="10"/>
      <c r="AC8407" s="8"/>
      <c r="AD8407" s="8" t="str">
        <f t="shared" si="791"/>
        <v>N</v>
      </c>
    </row>
    <row r="8408" spans="1:30" x14ac:dyDescent="0.15">
      <c r="A8408">
        <v>8406</v>
      </c>
      <c r="B8408" s="1" t="s">
        <v>21268</v>
      </c>
      <c r="C8408" s="1" t="s">
        <v>36515</v>
      </c>
      <c r="D8408" s="3" t="s">
        <v>35774</v>
      </c>
      <c r="E8408" s="3" t="s">
        <v>44644</v>
      </c>
      <c r="F8408" s="1" t="s">
        <v>21269</v>
      </c>
      <c r="G8408" s="2">
        <v>39178</v>
      </c>
      <c r="H8408" t="s">
        <v>2543</v>
      </c>
      <c r="I8408">
        <v>1000000</v>
      </c>
      <c r="J8408" s="9" t="s">
        <v>36125</v>
      </c>
      <c r="K8408" s="9" t="str">
        <f t="shared" si="786"/>
        <v>否</v>
      </c>
      <c r="L8408" s="8">
        <v>0</v>
      </c>
      <c r="M8408" s="8">
        <v>0</v>
      </c>
      <c r="N8408" s="8">
        <v>0</v>
      </c>
      <c r="O8408" s="8">
        <v>0</v>
      </c>
      <c r="P8408" s="8">
        <f t="shared" si="787"/>
        <v>0</v>
      </c>
      <c r="Q8408" s="8">
        <v>0</v>
      </c>
      <c r="R8408" s="8">
        <v>0</v>
      </c>
      <c r="S8408" s="8">
        <v>0</v>
      </c>
      <c r="T8408" s="8">
        <v>0</v>
      </c>
      <c r="U8408" s="8">
        <f t="shared" si="788"/>
        <v>0</v>
      </c>
      <c r="V8408" s="8">
        <v>0</v>
      </c>
      <c r="W8408" s="8">
        <v>0</v>
      </c>
      <c r="X8408" s="8">
        <v>0</v>
      </c>
      <c r="Y8408" s="8">
        <v>0</v>
      </c>
      <c r="Z8408" s="8">
        <f t="shared" si="789"/>
        <v>0</v>
      </c>
      <c r="AA8408" s="8">
        <f t="shared" si="790"/>
        <v>0</v>
      </c>
      <c r="AB8408" s="10"/>
      <c r="AC8408" s="8"/>
      <c r="AD8408" s="8" t="str">
        <f t="shared" si="791"/>
        <v>N</v>
      </c>
    </row>
    <row r="8409" spans="1:30" x14ac:dyDescent="0.15">
      <c r="A8409">
        <v>8407</v>
      </c>
      <c r="B8409" s="1" t="s">
        <v>21270</v>
      </c>
      <c r="C8409" s="1" t="s">
        <v>36516</v>
      </c>
      <c r="D8409" s="3" t="s">
        <v>35784</v>
      </c>
      <c r="E8409" s="3" t="s">
        <v>45416</v>
      </c>
      <c r="F8409" s="1" t="s">
        <v>21271</v>
      </c>
      <c r="G8409" s="2">
        <v>41170</v>
      </c>
      <c r="H8409" t="s">
        <v>21272</v>
      </c>
      <c r="I8409">
        <v>1000000</v>
      </c>
      <c r="J8409" s="9" t="s">
        <v>36118</v>
      </c>
      <c r="K8409" s="9" t="str">
        <f t="shared" si="786"/>
        <v>否</v>
      </c>
      <c r="L8409" s="8">
        <v>3000</v>
      </c>
      <c r="M8409" s="8">
        <v>0</v>
      </c>
      <c r="N8409" s="8">
        <v>510</v>
      </c>
      <c r="O8409" s="8"/>
      <c r="P8409" s="8">
        <f t="shared" si="787"/>
        <v>510</v>
      </c>
      <c r="Q8409" s="8">
        <v>1398312.24</v>
      </c>
      <c r="R8409" s="8">
        <v>0</v>
      </c>
      <c r="S8409" s="8">
        <v>49816.3</v>
      </c>
      <c r="T8409" s="8">
        <v>20980.68</v>
      </c>
      <c r="U8409" s="8">
        <f t="shared" si="788"/>
        <v>70796.98000000001</v>
      </c>
      <c r="V8409" s="8">
        <v>1385330.79</v>
      </c>
      <c r="W8409" s="8">
        <v>0</v>
      </c>
      <c r="X8409" s="8">
        <v>46442.48</v>
      </c>
      <c r="Y8409" s="8">
        <v>20195.02</v>
      </c>
      <c r="Z8409" s="8">
        <f t="shared" si="789"/>
        <v>66637.5</v>
      </c>
      <c r="AA8409" s="8">
        <f t="shared" si="790"/>
        <v>137944.48000000001</v>
      </c>
      <c r="AB8409" s="10"/>
      <c r="AC8409" s="8"/>
      <c r="AD8409" s="8" t="str">
        <f t="shared" si="791"/>
        <v>N</v>
      </c>
    </row>
    <row r="8410" spans="1:30" x14ac:dyDescent="0.15">
      <c r="A8410">
        <v>8408</v>
      </c>
      <c r="B8410" s="1" t="s">
        <v>21273</v>
      </c>
      <c r="C8410" s="1" t="s">
        <v>21274</v>
      </c>
      <c r="D8410" s="3" t="s">
        <v>35772</v>
      </c>
      <c r="E8410" s="3" t="s">
        <v>37646</v>
      </c>
      <c r="F8410" s="1" t="s">
        <v>21275</v>
      </c>
      <c r="G8410" s="2">
        <v>40994</v>
      </c>
      <c r="H8410" t="s">
        <v>21276</v>
      </c>
      <c r="I8410">
        <v>500000</v>
      </c>
      <c r="J8410" s="9" t="s">
        <v>36127</v>
      </c>
      <c r="K8410" s="9" t="str">
        <f t="shared" si="786"/>
        <v>否</v>
      </c>
      <c r="L8410" s="8">
        <v>5477190.4500000002</v>
      </c>
      <c r="M8410" s="8">
        <v>0</v>
      </c>
      <c r="N8410" s="8">
        <v>39837.699999999997</v>
      </c>
      <c r="O8410" s="8">
        <v>10057.629999999999</v>
      </c>
      <c r="P8410" s="8">
        <f t="shared" si="787"/>
        <v>49895.329999999994</v>
      </c>
      <c r="Q8410" s="8">
        <v>7952394.04</v>
      </c>
      <c r="R8410" s="8">
        <v>0</v>
      </c>
      <c r="S8410" s="8">
        <v>51471.79</v>
      </c>
      <c r="T8410" s="8">
        <v>6931.07</v>
      </c>
      <c r="U8410" s="8">
        <f t="shared" si="788"/>
        <v>58402.86</v>
      </c>
      <c r="V8410" s="8">
        <v>11242987</v>
      </c>
      <c r="W8410" s="8">
        <v>0</v>
      </c>
      <c r="X8410" s="8">
        <v>46074.23</v>
      </c>
      <c r="Y8410" s="8">
        <v>3873.91</v>
      </c>
      <c r="Z8410" s="8">
        <f t="shared" si="789"/>
        <v>49948.14</v>
      </c>
      <c r="AA8410" s="8">
        <f t="shared" si="790"/>
        <v>158246.33000000002</v>
      </c>
      <c r="AB8410" s="10"/>
      <c r="AC8410" s="8"/>
      <c r="AD8410" s="8" t="str">
        <f t="shared" si="791"/>
        <v>N</v>
      </c>
    </row>
    <row r="8411" spans="1:30" x14ac:dyDescent="0.15">
      <c r="A8411">
        <v>8409</v>
      </c>
      <c r="B8411" s="1" t="s">
        <v>21277</v>
      </c>
      <c r="C8411" s="1" t="s">
        <v>36517</v>
      </c>
      <c r="D8411" s="3" t="s">
        <v>35772</v>
      </c>
      <c r="E8411" s="3" t="s">
        <v>37635</v>
      </c>
      <c r="F8411" s="1" t="s">
        <v>21278</v>
      </c>
      <c r="G8411" s="2">
        <v>41015</v>
      </c>
      <c r="H8411" t="s">
        <v>21279</v>
      </c>
      <c r="I8411">
        <v>500000</v>
      </c>
      <c r="J8411" s="9" t="s">
        <v>36127</v>
      </c>
      <c r="K8411" s="9" t="str">
        <f t="shared" si="786"/>
        <v>否</v>
      </c>
      <c r="L8411" s="8">
        <v>349526.87</v>
      </c>
      <c r="M8411" s="8">
        <v>0</v>
      </c>
      <c r="N8411" s="8">
        <v>1802.31</v>
      </c>
      <c r="O8411" s="8">
        <v>1908.79</v>
      </c>
      <c r="P8411" s="8">
        <f t="shared" si="787"/>
        <v>3711.1</v>
      </c>
      <c r="Q8411" s="8">
        <v>546875.85</v>
      </c>
      <c r="R8411" s="8">
        <v>0</v>
      </c>
      <c r="S8411" s="8">
        <v>3634.9</v>
      </c>
      <c r="T8411" s="8">
        <v>1411.07</v>
      </c>
      <c r="U8411" s="8">
        <f t="shared" si="788"/>
        <v>5045.97</v>
      </c>
      <c r="V8411" s="8">
        <v>983352.41</v>
      </c>
      <c r="W8411" s="8">
        <v>0</v>
      </c>
      <c r="X8411" s="8">
        <v>771.45</v>
      </c>
      <c r="Y8411" s="8">
        <v>1151.01</v>
      </c>
      <c r="Z8411" s="8">
        <f t="shared" si="789"/>
        <v>1922.46</v>
      </c>
      <c r="AA8411" s="8">
        <f t="shared" si="790"/>
        <v>10679.529999999999</v>
      </c>
      <c r="AB8411" s="10"/>
      <c r="AC8411" s="8"/>
      <c r="AD8411" s="8" t="str">
        <f t="shared" si="791"/>
        <v>N</v>
      </c>
    </row>
    <row r="8412" spans="1:30" x14ac:dyDescent="0.15">
      <c r="A8412">
        <v>8410</v>
      </c>
      <c r="B8412" s="1" t="s">
        <v>21280</v>
      </c>
      <c r="C8412" s="1" t="s">
        <v>36518</v>
      </c>
      <c r="D8412" s="3" t="s">
        <v>35772</v>
      </c>
      <c r="E8412" s="3" t="s">
        <v>37634</v>
      </c>
      <c r="F8412" s="1" t="s">
        <v>21281</v>
      </c>
      <c r="G8412" s="2">
        <v>41032</v>
      </c>
      <c r="H8412" t="s">
        <v>21282</v>
      </c>
      <c r="I8412">
        <v>53000000</v>
      </c>
      <c r="J8412" s="9" t="s">
        <v>36127</v>
      </c>
      <c r="K8412" s="9" t="str">
        <f t="shared" si="786"/>
        <v>否</v>
      </c>
      <c r="L8412" s="8">
        <v>2860596.08</v>
      </c>
      <c r="M8412" s="8">
        <v>0</v>
      </c>
      <c r="N8412" s="8">
        <v>28599.81</v>
      </c>
      <c r="O8412" s="8">
        <v>6633.96</v>
      </c>
      <c r="P8412" s="8">
        <f t="shared" si="787"/>
        <v>35233.770000000004</v>
      </c>
      <c r="Q8412" s="8">
        <v>22548788.77</v>
      </c>
      <c r="R8412" s="8">
        <v>0</v>
      </c>
      <c r="S8412" s="8">
        <v>88875.56</v>
      </c>
      <c r="T8412" s="8">
        <v>19962.54</v>
      </c>
      <c r="U8412" s="8">
        <f t="shared" si="788"/>
        <v>108838.1</v>
      </c>
      <c r="V8412" s="8">
        <v>55045283.100000001</v>
      </c>
      <c r="W8412" s="8">
        <v>0</v>
      </c>
      <c r="X8412" s="8">
        <v>85807.76</v>
      </c>
      <c r="Y8412" s="8">
        <v>10010.540000000001</v>
      </c>
      <c r="Z8412" s="8">
        <f t="shared" si="789"/>
        <v>95818.299999999988</v>
      </c>
      <c r="AA8412" s="8">
        <f t="shared" si="790"/>
        <v>239890.16999999998</v>
      </c>
      <c r="AB8412" s="10"/>
      <c r="AC8412" s="8"/>
      <c r="AD8412" s="8" t="str">
        <f t="shared" si="791"/>
        <v>N</v>
      </c>
    </row>
    <row r="8413" spans="1:30" x14ac:dyDescent="0.15">
      <c r="A8413">
        <v>8411</v>
      </c>
      <c r="B8413" s="1" t="s">
        <v>21283</v>
      </c>
      <c r="C8413" s="1" t="s">
        <v>36519</v>
      </c>
      <c r="D8413" s="3" t="s">
        <v>35772</v>
      </c>
      <c r="E8413" s="3" t="s">
        <v>37625</v>
      </c>
      <c r="F8413" s="1" t="s">
        <v>21284</v>
      </c>
      <c r="G8413" s="2">
        <v>41046</v>
      </c>
      <c r="H8413" t="s">
        <v>21285</v>
      </c>
      <c r="I8413">
        <v>3000000</v>
      </c>
      <c r="J8413" s="9" t="s">
        <v>36127</v>
      </c>
      <c r="K8413" s="9" t="str">
        <f t="shared" si="786"/>
        <v>否</v>
      </c>
      <c r="L8413" s="8">
        <v>1250042.71</v>
      </c>
      <c r="M8413" s="8">
        <v>0</v>
      </c>
      <c r="N8413" s="8">
        <v>30001.26</v>
      </c>
      <c r="O8413" s="8">
        <v>67899.92</v>
      </c>
      <c r="P8413" s="8">
        <f t="shared" si="787"/>
        <v>97901.18</v>
      </c>
      <c r="Q8413" s="8">
        <v>12654548.470000001</v>
      </c>
      <c r="R8413" s="8">
        <v>0</v>
      </c>
      <c r="S8413" s="8">
        <v>264727.65999999997</v>
      </c>
      <c r="T8413" s="8">
        <v>110405.78</v>
      </c>
      <c r="U8413" s="8">
        <f t="shared" si="788"/>
        <v>375133.43999999994</v>
      </c>
      <c r="V8413" s="8">
        <v>15596303.25</v>
      </c>
      <c r="W8413" s="8">
        <v>0</v>
      </c>
      <c r="X8413" s="8">
        <v>333873.84000000003</v>
      </c>
      <c r="Y8413" s="8">
        <v>109709.75999999999</v>
      </c>
      <c r="Z8413" s="8">
        <f t="shared" si="789"/>
        <v>443583.60000000003</v>
      </c>
      <c r="AA8413" s="8">
        <f t="shared" si="790"/>
        <v>916618.22</v>
      </c>
      <c r="AB8413" s="10"/>
      <c r="AC8413" s="8"/>
      <c r="AD8413" s="8" t="str">
        <f t="shared" si="791"/>
        <v>N</v>
      </c>
    </row>
    <row r="8414" spans="1:30" x14ac:dyDescent="0.15">
      <c r="A8414">
        <v>8412</v>
      </c>
      <c r="B8414" s="1" t="s">
        <v>21286</v>
      </c>
      <c r="C8414" s="1" t="s">
        <v>36520</v>
      </c>
      <c r="D8414" s="3" t="s">
        <v>35772</v>
      </c>
      <c r="E8414" s="3" t="s">
        <v>37639</v>
      </c>
      <c r="F8414" s="1" t="s">
        <v>3041</v>
      </c>
      <c r="G8414" s="2">
        <v>41046</v>
      </c>
      <c r="H8414" t="s">
        <v>21287</v>
      </c>
      <c r="I8414">
        <v>9800000</v>
      </c>
      <c r="J8414" s="9" t="s">
        <v>36127</v>
      </c>
      <c r="K8414" s="9" t="str">
        <f t="shared" si="786"/>
        <v>否</v>
      </c>
      <c r="L8414" s="8">
        <v>602280.59</v>
      </c>
      <c r="M8414" s="8">
        <v>0</v>
      </c>
      <c r="N8414" s="8">
        <v>3389.11</v>
      </c>
      <c r="O8414" s="8">
        <v>3052.05</v>
      </c>
      <c r="P8414" s="8">
        <f t="shared" si="787"/>
        <v>6441.16</v>
      </c>
      <c r="Q8414" s="8">
        <v>2309308.19</v>
      </c>
      <c r="R8414" s="8">
        <v>0</v>
      </c>
      <c r="S8414" s="8">
        <v>6514.8</v>
      </c>
      <c r="T8414" s="8">
        <v>4329.8100000000004</v>
      </c>
      <c r="U8414" s="8">
        <f t="shared" si="788"/>
        <v>10844.61</v>
      </c>
      <c r="V8414" s="8">
        <v>3406900.03</v>
      </c>
      <c r="W8414" s="8">
        <v>0</v>
      </c>
      <c r="X8414" s="8">
        <v>6367.93</v>
      </c>
      <c r="Y8414" s="8">
        <v>2563.0700000000002</v>
      </c>
      <c r="Z8414" s="8">
        <f t="shared" si="789"/>
        <v>8931</v>
      </c>
      <c r="AA8414" s="8">
        <f t="shared" si="790"/>
        <v>26216.77</v>
      </c>
      <c r="AB8414" s="10"/>
      <c r="AC8414" s="8"/>
      <c r="AD8414" s="8" t="str">
        <f t="shared" si="791"/>
        <v>N</v>
      </c>
    </row>
    <row r="8415" spans="1:30" x14ac:dyDescent="0.15">
      <c r="A8415">
        <v>8413</v>
      </c>
      <c r="B8415" s="1" t="s">
        <v>21288</v>
      </c>
      <c r="C8415" s="1" t="s">
        <v>21289</v>
      </c>
      <c r="D8415" s="3" t="s">
        <v>35782</v>
      </c>
      <c r="E8415" s="3" t="s">
        <v>46127</v>
      </c>
      <c r="F8415" s="1" t="s">
        <v>5449</v>
      </c>
      <c r="G8415" s="2">
        <v>41086</v>
      </c>
      <c r="H8415" t="s">
        <v>21290</v>
      </c>
      <c r="I8415">
        <v>90000000</v>
      </c>
      <c r="J8415" s="9" t="s">
        <v>36154</v>
      </c>
      <c r="K8415" s="9" t="str">
        <f t="shared" si="786"/>
        <v>否</v>
      </c>
      <c r="L8415" s="8"/>
      <c r="M8415" s="8"/>
      <c r="N8415" s="8"/>
      <c r="O8415" s="8"/>
      <c r="P8415" s="8">
        <f t="shared" si="787"/>
        <v>0</v>
      </c>
      <c r="Q8415" s="8">
        <v>10732117.050000001</v>
      </c>
      <c r="R8415" s="8">
        <v>0</v>
      </c>
      <c r="S8415" s="8">
        <v>316192.67</v>
      </c>
      <c r="T8415" s="8">
        <v>34356.21</v>
      </c>
      <c r="U8415" s="8">
        <f t="shared" si="788"/>
        <v>350548.88</v>
      </c>
      <c r="V8415" s="8">
        <v>15470297.49</v>
      </c>
      <c r="W8415" s="8">
        <v>0</v>
      </c>
      <c r="X8415" s="8">
        <v>137180.63</v>
      </c>
      <c r="Y8415" s="8">
        <v>120.17</v>
      </c>
      <c r="Z8415" s="8">
        <f t="shared" si="789"/>
        <v>137300.80000000002</v>
      </c>
      <c r="AA8415" s="8">
        <f t="shared" si="790"/>
        <v>487849.68000000005</v>
      </c>
      <c r="AB8415" s="10"/>
      <c r="AC8415" s="8"/>
      <c r="AD8415" s="8" t="str">
        <f t="shared" si="791"/>
        <v>N</v>
      </c>
    </row>
    <row r="8416" spans="1:30" x14ac:dyDescent="0.15">
      <c r="A8416">
        <v>8414</v>
      </c>
      <c r="B8416" s="1" t="s">
        <v>21291</v>
      </c>
      <c r="C8416" s="1" t="s">
        <v>36521</v>
      </c>
      <c r="D8416" s="3" t="s">
        <v>35773</v>
      </c>
      <c r="E8416" s="3" t="s">
        <v>42507</v>
      </c>
      <c r="F8416" s="1" t="s">
        <v>21292</v>
      </c>
      <c r="G8416" s="2">
        <v>41341</v>
      </c>
      <c r="H8416" t="s">
        <v>21293</v>
      </c>
      <c r="I8416">
        <v>480000</v>
      </c>
      <c r="J8416" s="9" t="s">
        <v>36126</v>
      </c>
      <c r="K8416" s="9" t="str">
        <f t="shared" si="786"/>
        <v>否</v>
      </c>
      <c r="L8416" s="8"/>
      <c r="M8416" s="8"/>
      <c r="N8416" s="8"/>
      <c r="O8416" s="8"/>
      <c r="P8416" s="8">
        <f t="shared" si="787"/>
        <v>0</v>
      </c>
      <c r="Q8416" s="8"/>
      <c r="R8416" s="8"/>
      <c r="S8416" s="8"/>
      <c r="T8416" s="8">
        <v>0</v>
      </c>
      <c r="U8416" s="8">
        <f t="shared" si="788"/>
        <v>0</v>
      </c>
      <c r="V8416" s="8">
        <v>27461.54</v>
      </c>
      <c r="W8416" s="8">
        <v>0</v>
      </c>
      <c r="X8416" s="8">
        <v>0</v>
      </c>
      <c r="Y8416" s="8">
        <v>149.51</v>
      </c>
      <c r="Z8416" s="8">
        <f t="shared" si="789"/>
        <v>149.51</v>
      </c>
      <c r="AA8416" s="8">
        <f t="shared" si="790"/>
        <v>149.51</v>
      </c>
      <c r="AB8416" s="10"/>
      <c r="AC8416" s="8"/>
      <c r="AD8416" s="8" t="str">
        <f t="shared" si="791"/>
        <v>N</v>
      </c>
    </row>
    <row r="8417" spans="1:30" x14ac:dyDescent="0.15">
      <c r="A8417">
        <v>8415</v>
      </c>
      <c r="B8417" s="1" t="s">
        <v>21294</v>
      </c>
      <c r="C8417" s="1" t="s">
        <v>36522</v>
      </c>
      <c r="D8417" s="3" t="s">
        <v>35780</v>
      </c>
      <c r="E8417" s="3" t="s">
        <v>42661</v>
      </c>
      <c r="F8417" s="1" t="s">
        <v>21295</v>
      </c>
      <c r="G8417" s="2">
        <v>40233</v>
      </c>
      <c r="H8417" t="s">
        <v>21296</v>
      </c>
      <c r="I8417">
        <v>50100000</v>
      </c>
      <c r="J8417" s="9" t="s">
        <v>36126</v>
      </c>
      <c r="K8417" s="9" t="str">
        <f t="shared" si="786"/>
        <v>是</v>
      </c>
      <c r="L8417" s="8">
        <v>2859037.2</v>
      </c>
      <c r="M8417" s="8">
        <v>23184060.16</v>
      </c>
      <c r="N8417" s="8">
        <v>112139.5</v>
      </c>
      <c r="O8417" s="8">
        <v>264152.68</v>
      </c>
      <c r="P8417" s="8">
        <f t="shared" si="787"/>
        <v>376292.18</v>
      </c>
      <c r="Q8417" s="8">
        <v>10251241.02</v>
      </c>
      <c r="R8417" s="8">
        <v>32994545.75</v>
      </c>
      <c r="S8417" s="8">
        <v>193026.48</v>
      </c>
      <c r="T8417" s="8">
        <v>426069.57</v>
      </c>
      <c r="U8417" s="8">
        <f t="shared" si="788"/>
        <v>619096.05000000005</v>
      </c>
      <c r="V8417" s="8">
        <v>8257581.2199999997</v>
      </c>
      <c r="W8417" s="8">
        <v>18475237.43</v>
      </c>
      <c r="X8417" s="8">
        <v>36316.22</v>
      </c>
      <c r="Y8417" s="8">
        <v>273315.71000000002</v>
      </c>
      <c r="Z8417" s="8">
        <f t="shared" si="789"/>
        <v>309631.93000000005</v>
      </c>
      <c r="AA8417" s="8">
        <f t="shared" si="790"/>
        <v>1305020.1600000001</v>
      </c>
      <c r="AB8417" s="10">
        <v>41529</v>
      </c>
      <c r="AC8417" s="8" t="s">
        <v>37131</v>
      </c>
      <c r="AD8417" s="8" t="str">
        <f t="shared" si="791"/>
        <v>N</v>
      </c>
    </row>
    <row r="8418" spans="1:30" x14ac:dyDescent="0.15">
      <c r="A8418">
        <v>8416</v>
      </c>
      <c r="B8418" s="1" t="s">
        <v>21297</v>
      </c>
      <c r="C8418" s="1" t="s">
        <v>36523</v>
      </c>
      <c r="D8418" s="3" t="s">
        <v>35779</v>
      </c>
      <c r="E8418" s="3" t="s">
        <v>42662</v>
      </c>
      <c r="F8418" s="1" t="s">
        <v>21298</v>
      </c>
      <c r="G8418" s="2">
        <v>40380</v>
      </c>
      <c r="H8418" t="s">
        <v>21299</v>
      </c>
      <c r="I8418">
        <v>100000</v>
      </c>
      <c r="J8418" s="9" t="s">
        <v>36126</v>
      </c>
      <c r="K8418" s="9" t="str">
        <f t="shared" si="786"/>
        <v>是</v>
      </c>
      <c r="L8418" s="8">
        <v>4358525</v>
      </c>
      <c r="M8418" s="8">
        <v>114669.47</v>
      </c>
      <c r="N8418" s="8">
        <v>51295.06</v>
      </c>
      <c r="O8418" s="8">
        <v>17892.78</v>
      </c>
      <c r="P8418" s="8">
        <f t="shared" si="787"/>
        <v>69187.839999999997</v>
      </c>
      <c r="Q8418" s="8">
        <v>807518.65</v>
      </c>
      <c r="R8418" s="8">
        <v>2593781.7400000002</v>
      </c>
      <c r="S8418" s="8">
        <v>0</v>
      </c>
      <c r="T8418" s="8">
        <v>14998.31</v>
      </c>
      <c r="U8418" s="8">
        <f t="shared" si="788"/>
        <v>14998.31</v>
      </c>
      <c r="V8418" s="8">
        <v>226538.46</v>
      </c>
      <c r="W8418" s="8">
        <v>4232416.5999999996</v>
      </c>
      <c r="X8418" s="8">
        <v>0</v>
      </c>
      <c r="Y8418" s="8">
        <v>3810.17</v>
      </c>
      <c r="Z8418" s="8">
        <f t="shared" si="789"/>
        <v>3810.17</v>
      </c>
      <c r="AA8418" s="8">
        <f t="shared" si="790"/>
        <v>87996.319999999992</v>
      </c>
      <c r="AB8418" s="10"/>
      <c r="AC8418" s="8"/>
      <c r="AD8418" s="8" t="str">
        <f t="shared" si="791"/>
        <v>N</v>
      </c>
    </row>
    <row r="8419" spans="1:30" x14ac:dyDescent="0.15">
      <c r="A8419">
        <v>8417</v>
      </c>
      <c r="B8419" s="1" t="s">
        <v>21300</v>
      </c>
      <c r="C8419" s="1" t="s">
        <v>36524</v>
      </c>
      <c r="D8419" s="3" t="s">
        <v>35780</v>
      </c>
      <c r="E8419" s="3" t="s">
        <v>42591</v>
      </c>
      <c r="F8419" s="1" t="s">
        <v>21301</v>
      </c>
      <c r="G8419" s="2">
        <v>40701</v>
      </c>
      <c r="H8419" t="s">
        <v>21302</v>
      </c>
      <c r="I8419">
        <v>3000000</v>
      </c>
      <c r="J8419" s="9" t="s">
        <v>36126</v>
      </c>
      <c r="K8419" s="9" t="str">
        <f t="shared" si="786"/>
        <v>否</v>
      </c>
      <c r="L8419" s="8">
        <v>1099369.24</v>
      </c>
      <c r="M8419" s="8">
        <v>0</v>
      </c>
      <c r="N8419" s="8">
        <v>22030.09</v>
      </c>
      <c r="O8419" s="8">
        <v>11033.02</v>
      </c>
      <c r="P8419" s="8">
        <f t="shared" si="787"/>
        <v>33063.11</v>
      </c>
      <c r="Q8419" s="8">
        <v>3202845.7</v>
      </c>
      <c r="R8419" s="8">
        <v>0</v>
      </c>
      <c r="S8419" s="8">
        <v>63368.480000000003</v>
      </c>
      <c r="T8419" s="8">
        <v>24402.07</v>
      </c>
      <c r="U8419" s="8">
        <f t="shared" si="788"/>
        <v>87770.55</v>
      </c>
      <c r="V8419" s="8">
        <v>0</v>
      </c>
      <c r="W8419" s="8">
        <v>0</v>
      </c>
      <c r="X8419" s="8">
        <v>0</v>
      </c>
      <c r="Y8419" s="8">
        <v>0</v>
      </c>
      <c r="Z8419" s="8">
        <f t="shared" si="789"/>
        <v>0</v>
      </c>
      <c r="AA8419" s="8">
        <f t="shared" si="790"/>
        <v>120833.66</v>
      </c>
      <c r="AB8419" s="10">
        <v>41808</v>
      </c>
      <c r="AC8419" s="8" t="s">
        <v>37118</v>
      </c>
      <c r="AD8419" s="8" t="str">
        <f t="shared" si="791"/>
        <v>N</v>
      </c>
    </row>
    <row r="8420" spans="1:30" x14ac:dyDescent="0.15">
      <c r="A8420">
        <v>8418</v>
      </c>
      <c r="B8420" s="1" t="s">
        <v>21303</v>
      </c>
      <c r="C8420" s="1" t="s">
        <v>36525</v>
      </c>
      <c r="D8420" s="3" t="s">
        <v>35780</v>
      </c>
      <c r="E8420" s="3" t="s">
        <v>42545</v>
      </c>
      <c r="F8420" s="1" t="s">
        <v>16857</v>
      </c>
      <c r="G8420" s="2">
        <v>40847</v>
      </c>
      <c r="H8420" t="s">
        <v>21304</v>
      </c>
      <c r="I8420">
        <v>2000000</v>
      </c>
      <c r="J8420" s="9" t="s">
        <v>36126</v>
      </c>
      <c r="K8420" s="9" t="str">
        <f t="shared" si="786"/>
        <v>否</v>
      </c>
      <c r="L8420" s="8">
        <v>8851542.0999999996</v>
      </c>
      <c r="M8420" s="8">
        <v>0</v>
      </c>
      <c r="N8420" s="8">
        <v>123921.92</v>
      </c>
      <c r="O8420" s="8">
        <v>61578.37</v>
      </c>
      <c r="P8420" s="8">
        <f t="shared" si="787"/>
        <v>185500.29</v>
      </c>
      <c r="Q8420" s="8">
        <v>8895356.7100000009</v>
      </c>
      <c r="R8420" s="8">
        <v>0</v>
      </c>
      <c r="S8420" s="8">
        <v>113652.76</v>
      </c>
      <c r="T8420" s="8">
        <v>71371.92</v>
      </c>
      <c r="U8420" s="8">
        <f t="shared" si="788"/>
        <v>185024.68</v>
      </c>
      <c r="V8420" s="8">
        <v>3368463.14</v>
      </c>
      <c r="W8420" s="8">
        <v>0</v>
      </c>
      <c r="X8420" s="8">
        <v>21267.26</v>
      </c>
      <c r="Y8420" s="8">
        <v>14502.14</v>
      </c>
      <c r="Z8420" s="8">
        <f t="shared" si="789"/>
        <v>35769.399999999994</v>
      </c>
      <c r="AA8420" s="8">
        <f t="shared" si="790"/>
        <v>406294.37</v>
      </c>
      <c r="AB8420" s="10">
        <v>42025</v>
      </c>
      <c r="AC8420" s="8" t="s">
        <v>37165</v>
      </c>
      <c r="AD8420" s="8" t="str">
        <f t="shared" si="791"/>
        <v>N</v>
      </c>
    </row>
    <row r="8421" spans="1:30" x14ac:dyDescent="0.15">
      <c r="A8421">
        <v>8419</v>
      </c>
      <c r="B8421" s="1" t="s">
        <v>21305</v>
      </c>
      <c r="C8421" s="1" t="s">
        <v>36526</v>
      </c>
      <c r="D8421" s="3" t="s">
        <v>35778</v>
      </c>
      <c r="E8421" s="3" t="s">
        <v>45417</v>
      </c>
      <c r="F8421" s="1" t="s">
        <v>10338</v>
      </c>
      <c r="G8421" s="2">
        <v>41201</v>
      </c>
      <c r="H8421" t="s">
        <v>21306</v>
      </c>
      <c r="I8421">
        <v>7760000</v>
      </c>
      <c r="J8421" s="9" t="s">
        <v>36118</v>
      </c>
      <c r="K8421" s="9" t="str">
        <f t="shared" si="786"/>
        <v>否</v>
      </c>
      <c r="L8421" s="8">
        <v>3192299.25</v>
      </c>
      <c r="M8421" s="8">
        <v>0</v>
      </c>
      <c r="N8421" s="8">
        <v>326637.34000000003</v>
      </c>
      <c r="O8421" s="8">
        <v>0</v>
      </c>
      <c r="P8421" s="8">
        <f t="shared" si="787"/>
        <v>326637.34000000003</v>
      </c>
      <c r="Q8421" s="8">
        <v>27546602.690000001</v>
      </c>
      <c r="R8421" s="8">
        <v>0</v>
      </c>
      <c r="S8421" s="8">
        <v>823201.09</v>
      </c>
      <c r="T8421" s="8"/>
      <c r="U8421" s="8">
        <f t="shared" si="788"/>
        <v>823201.09</v>
      </c>
      <c r="V8421" s="8">
        <v>34184676.579999998</v>
      </c>
      <c r="W8421" s="8">
        <v>0</v>
      </c>
      <c r="X8421" s="8">
        <v>767050.96</v>
      </c>
      <c r="Y8421" s="8"/>
      <c r="Z8421" s="8">
        <f t="shared" si="789"/>
        <v>767050.96</v>
      </c>
      <c r="AA8421" s="8">
        <f t="shared" si="790"/>
        <v>1916889.39</v>
      </c>
      <c r="AB8421" s="10">
        <v>41893</v>
      </c>
      <c r="AC8421" s="8" t="s">
        <v>37220</v>
      </c>
      <c r="AD8421" s="8" t="str">
        <f t="shared" si="791"/>
        <v>N</v>
      </c>
    </row>
    <row r="8422" spans="1:30" x14ac:dyDescent="0.15">
      <c r="A8422">
        <v>8420</v>
      </c>
      <c r="B8422" s="1" t="s">
        <v>21307</v>
      </c>
      <c r="C8422" s="1" t="s">
        <v>36527</v>
      </c>
      <c r="D8422" s="3" t="s">
        <v>35780</v>
      </c>
      <c r="E8422" s="3" t="s">
        <v>45412</v>
      </c>
      <c r="F8422" s="1" t="s">
        <v>21308</v>
      </c>
      <c r="G8422" s="2">
        <v>41219</v>
      </c>
      <c r="H8422" t="s">
        <v>4956</v>
      </c>
      <c r="I8422">
        <v>1000000</v>
      </c>
      <c r="J8422" s="9" t="s">
        <v>36118</v>
      </c>
      <c r="K8422" s="9" t="str">
        <f t="shared" si="786"/>
        <v>否</v>
      </c>
      <c r="L8422" s="8">
        <v>0</v>
      </c>
      <c r="M8422" s="8">
        <v>0</v>
      </c>
      <c r="N8422" s="8">
        <v>0</v>
      </c>
      <c r="O8422" s="8">
        <v>0</v>
      </c>
      <c r="P8422" s="8">
        <f t="shared" si="787"/>
        <v>0</v>
      </c>
      <c r="Q8422" s="8">
        <v>3771860.26</v>
      </c>
      <c r="R8422" s="8">
        <v>0</v>
      </c>
      <c r="S8422" s="8">
        <v>119146.45</v>
      </c>
      <c r="T8422" s="8">
        <v>31056.85</v>
      </c>
      <c r="U8422" s="8">
        <f t="shared" si="788"/>
        <v>150203.29999999999</v>
      </c>
      <c r="V8422" s="8">
        <v>4648550.93</v>
      </c>
      <c r="W8422" s="8">
        <v>0</v>
      </c>
      <c r="X8422" s="8">
        <v>173380.88</v>
      </c>
      <c r="Y8422" s="8">
        <v>37453.31</v>
      </c>
      <c r="Z8422" s="8">
        <f t="shared" si="789"/>
        <v>210834.19</v>
      </c>
      <c r="AA8422" s="8">
        <f t="shared" si="790"/>
        <v>361037.49</v>
      </c>
      <c r="AB8422" s="10"/>
      <c r="AC8422" s="8"/>
      <c r="AD8422" s="8" t="str">
        <f t="shared" si="791"/>
        <v>N</v>
      </c>
    </row>
    <row r="8423" spans="1:30" x14ac:dyDescent="0.15">
      <c r="A8423">
        <v>8421</v>
      </c>
      <c r="B8423" s="1" t="s">
        <v>21309</v>
      </c>
      <c r="C8423" s="1" t="s">
        <v>36528</v>
      </c>
      <c r="D8423" s="3" t="s">
        <v>35784</v>
      </c>
      <c r="E8423" s="3" t="s">
        <v>45378</v>
      </c>
      <c r="F8423" s="1" t="s">
        <v>21310</v>
      </c>
      <c r="G8423" s="2">
        <v>41261</v>
      </c>
      <c r="H8423" t="s">
        <v>21311</v>
      </c>
      <c r="I8423">
        <v>10000000</v>
      </c>
      <c r="J8423" s="9" t="s">
        <v>36118</v>
      </c>
      <c r="K8423" s="9" t="str">
        <f t="shared" si="786"/>
        <v>否</v>
      </c>
      <c r="L8423" s="8"/>
      <c r="M8423" s="8"/>
      <c r="N8423" s="8"/>
      <c r="O8423" s="8"/>
      <c r="P8423" s="8">
        <f t="shared" si="787"/>
        <v>0</v>
      </c>
      <c r="Q8423" s="8">
        <v>361498.3</v>
      </c>
      <c r="R8423" s="8">
        <v>0</v>
      </c>
      <c r="S8423" s="8">
        <v>0</v>
      </c>
      <c r="T8423" s="8">
        <v>0</v>
      </c>
      <c r="U8423" s="8">
        <f t="shared" si="788"/>
        <v>0</v>
      </c>
      <c r="V8423" s="8">
        <v>1346972.26</v>
      </c>
      <c r="W8423" s="8">
        <v>0</v>
      </c>
      <c r="X8423" s="8">
        <v>0</v>
      </c>
      <c r="Y8423" s="8">
        <v>2567.1</v>
      </c>
      <c r="Z8423" s="8">
        <f t="shared" si="789"/>
        <v>2567.1</v>
      </c>
      <c r="AA8423" s="8">
        <f t="shared" si="790"/>
        <v>2567.1</v>
      </c>
      <c r="AB8423" s="10"/>
      <c r="AC8423" s="8"/>
      <c r="AD8423" s="8" t="str">
        <f t="shared" si="791"/>
        <v>N</v>
      </c>
    </row>
    <row r="8424" spans="1:30" x14ac:dyDescent="0.15">
      <c r="A8424">
        <v>8422</v>
      </c>
      <c r="B8424" s="1" t="s">
        <v>21312</v>
      </c>
      <c r="C8424" s="1" t="s">
        <v>36529</v>
      </c>
      <c r="D8424" s="3" t="s">
        <v>35784</v>
      </c>
      <c r="E8424" s="3" t="s">
        <v>45389</v>
      </c>
      <c r="F8424" s="1" t="s">
        <v>21313</v>
      </c>
      <c r="G8424" s="2">
        <v>41291</v>
      </c>
      <c r="H8424" t="s">
        <v>21314</v>
      </c>
      <c r="I8424">
        <v>10000000</v>
      </c>
      <c r="J8424" s="9" t="s">
        <v>36118</v>
      </c>
      <c r="K8424" s="9" t="str">
        <f t="shared" si="786"/>
        <v>否</v>
      </c>
      <c r="L8424" s="8"/>
      <c r="M8424" s="8"/>
      <c r="N8424" s="8"/>
      <c r="O8424" s="8"/>
      <c r="P8424" s="8">
        <f t="shared" si="787"/>
        <v>0</v>
      </c>
      <c r="Q8424" s="8">
        <v>2808901.07</v>
      </c>
      <c r="R8424" s="8">
        <v>0</v>
      </c>
      <c r="S8424" s="8">
        <v>58960.480000000003</v>
      </c>
      <c r="T8424" s="8">
        <v>10918.47</v>
      </c>
      <c r="U8424" s="8">
        <f t="shared" si="788"/>
        <v>69878.95</v>
      </c>
      <c r="V8424" s="8">
        <v>2594912.39</v>
      </c>
      <c r="W8424" s="8">
        <v>0</v>
      </c>
      <c r="X8424" s="8">
        <v>80737.05</v>
      </c>
      <c r="Y8424" s="8">
        <v>23073.040000000001</v>
      </c>
      <c r="Z8424" s="8">
        <f t="shared" si="789"/>
        <v>103810.09</v>
      </c>
      <c r="AA8424" s="8">
        <f t="shared" si="790"/>
        <v>173689.03999999998</v>
      </c>
      <c r="AB8424" s="10"/>
      <c r="AC8424" s="8"/>
      <c r="AD8424" s="8" t="str">
        <f t="shared" si="791"/>
        <v>N</v>
      </c>
    </row>
    <row r="8425" spans="1:30" x14ac:dyDescent="0.15">
      <c r="A8425">
        <v>8423</v>
      </c>
      <c r="B8425" s="1" t="s">
        <v>21315</v>
      </c>
      <c r="C8425" s="1" t="s">
        <v>36530</v>
      </c>
      <c r="D8425" s="3" t="s">
        <v>35780</v>
      </c>
      <c r="E8425" s="3" t="s">
        <v>41088</v>
      </c>
      <c r="F8425" s="1" t="s">
        <v>21316</v>
      </c>
      <c r="G8425" s="2">
        <v>41338</v>
      </c>
      <c r="H8425" t="s">
        <v>21317</v>
      </c>
      <c r="I8425">
        <v>1200000</v>
      </c>
      <c r="J8425" s="9" t="s">
        <v>36144</v>
      </c>
      <c r="K8425" s="9" t="str">
        <f t="shared" si="786"/>
        <v>否</v>
      </c>
      <c r="L8425" s="8"/>
      <c r="M8425" s="8"/>
      <c r="N8425" s="8"/>
      <c r="O8425" s="8"/>
      <c r="P8425" s="8">
        <f t="shared" si="787"/>
        <v>0</v>
      </c>
      <c r="Q8425" s="8">
        <v>1086602.03</v>
      </c>
      <c r="R8425" s="8">
        <v>0</v>
      </c>
      <c r="S8425" s="8">
        <v>33096.54</v>
      </c>
      <c r="T8425" s="8">
        <v>13039.76</v>
      </c>
      <c r="U8425" s="8">
        <f t="shared" si="788"/>
        <v>46136.3</v>
      </c>
      <c r="V8425" s="8">
        <v>1529709.11</v>
      </c>
      <c r="W8425" s="8">
        <v>0</v>
      </c>
      <c r="X8425" s="8">
        <v>49480.88</v>
      </c>
      <c r="Y8425" s="8">
        <v>6854.57</v>
      </c>
      <c r="Z8425" s="8">
        <f t="shared" si="789"/>
        <v>56335.45</v>
      </c>
      <c r="AA8425" s="8">
        <f t="shared" si="790"/>
        <v>102471.75</v>
      </c>
      <c r="AB8425" s="10"/>
      <c r="AC8425" s="8"/>
      <c r="AD8425" s="8" t="str">
        <f t="shared" si="791"/>
        <v>N</v>
      </c>
    </row>
    <row r="8426" spans="1:30" x14ac:dyDescent="0.15">
      <c r="A8426">
        <v>8424</v>
      </c>
      <c r="B8426" s="1" t="s">
        <v>21318</v>
      </c>
      <c r="C8426" s="1" t="s">
        <v>36531</v>
      </c>
      <c r="D8426" s="3" t="s">
        <v>35784</v>
      </c>
      <c r="E8426" s="3" t="s">
        <v>45530</v>
      </c>
      <c r="F8426" s="1" t="s">
        <v>21319</v>
      </c>
      <c r="G8426" s="2">
        <v>40374</v>
      </c>
      <c r="H8426" t="s">
        <v>21320</v>
      </c>
      <c r="I8426">
        <v>600000</v>
      </c>
      <c r="J8426" s="9" t="s">
        <v>36118</v>
      </c>
      <c r="K8426" s="9" t="str">
        <f t="shared" si="786"/>
        <v>否</v>
      </c>
      <c r="L8426" s="8">
        <v>9351568.8399999999</v>
      </c>
      <c r="M8426" s="8">
        <v>0</v>
      </c>
      <c r="N8426" s="8">
        <v>396765.74</v>
      </c>
      <c r="O8426" s="8">
        <v>140276.24</v>
      </c>
      <c r="P8426" s="8">
        <f t="shared" si="787"/>
        <v>537041.98</v>
      </c>
      <c r="Q8426" s="8">
        <v>11225309.07</v>
      </c>
      <c r="R8426" s="8">
        <v>0</v>
      </c>
      <c r="S8426" s="8">
        <v>487358.45</v>
      </c>
      <c r="T8426" s="8">
        <v>168681.01</v>
      </c>
      <c r="U8426" s="8">
        <f t="shared" si="788"/>
        <v>656039.46</v>
      </c>
      <c r="V8426" s="8">
        <v>6116071.9100000001</v>
      </c>
      <c r="W8426" s="8">
        <v>0</v>
      </c>
      <c r="X8426" s="8">
        <v>320590.89</v>
      </c>
      <c r="Y8426" s="8">
        <v>92081.74</v>
      </c>
      <c r="Z8426" s="8">
        <f t="shared" si="789"/>
        <v>412672.63</v>
      </c>
      <c r="AA8426" s="8">
        <f t="shared" si="790"/>
        <v>1605754.0699999998</v>
      </c>
      <c r="AB8426" s="10">
        <v>41134</v>
      </c>
      <c r="AC8426" s="8" t="s">
        <v>37115</v>
      </c>
      <c r="AD8426" s="8" t="str">
        <f t="shared" si="791"/>
        <v>N</v>
      </c>
    </row>
    <row r="8427" spans="1:30" x14ac:dyDescent="0.15">
      <c r="A8427">
        <v>8425</v>
      </c>
      <c r="B8427" s="1" t="s">
        <v>25401</v>
      </c>
      <c r="C8427" s="1" t="s">
        <v>36532</v>
      </c>
      <c r="D8427" s="3" t="s">
        <v>34502</v>
      </c>
      <c r="E8427" s="3" t="s">
        <v>40875</v>
      </c>
      <c r="F8427" s="1" t="s">
        <v>25402</v>
      </c>
      <c r="G8427" s="2">
        <v>41052</v>
      </c>
      <c r="H8427" t="s">
        <v>25403</v>
      </c>
      <c r="J8427" s="9" t="s">
        <v>36114</v>
      </c>
      <c r="K8427" s="9" t="str">
        <f t="shared" si="786"/>
        <v>否</v>
      </c>
      <c r="L8427" s="8">
        <v>0</v>
      </c>
      <c r="M8427" s="8">
        <v>0</v>
      </c>
      <c r="N8427" s="8">
        <v>0</v>
      </c>
      <c r="O8427" s="8"/>
      <c r="P8427" s="8">
        <f t="shared" si="787"/>
        <v>0</v>
      </c>
      <c r="Q8427" s="8">
        <v>838798.96</v>
      </c>
      <c r="R8427" s="8">
        <v>0</v>
      </c>
      <c r="S8427" s="8">
        <v>19438.64</v>
      </c>
      <c r="T8427" s="8"/>
      <c r="U8427" s="8">
        <f t="shared" si="788"/>
        <v>19438.64</v>
      </c>
      <c r="V8427" s="8">
        <v>1925312.78</v>
      </c>
      <c r="W8427" s="8">
        <v>0</v>
      </c>
      <c r="X8427" s="8">
        <v>96613.96</v>
      </c>
      <c r="Y8427" s="8"/>
      <c r="Z8427" s="8">
        <f t="shared" si="789"/>
        <v>96613.96</v>
      </c>
      <c r="AA8427" s="8">
        <f t="shared" si="790"/>
        <v>116052.6</v>
      </c>
      <c r="AB8427" s="10"/>
      <c r="AC8427" s="8"/>
      <c r="AD8427" s="8" t="str">
        <f t="shared" si="791"/>
        <v>N</v>
      </c>
    </row>
    <row r="8428" spans="1:30" x14ac:dyDescent="0.15">
      <c r="A8428">
        <v>8426</v>
      </c>
      <c r="B8428" s="1" t="s">
        <v>25404</v>
      </c>
      <c r="C8428" s="1" t="s">
        <v>36533</v>
      </c>
      <c r="D8428" s="3" t="s">
        <v>35779</v>
      </c>
      <c r="E8428" s="3" t="s">
        <v>41623</v>
      </c>
      <c r="F8428" s="1" t="s">
        <v>25405</v>
      </c>
      <c r="G8428" s="2">
        <v>41087</v>
      </c>
      <c r="H8428" t="s">
        <v>25406</v>
      </c>
      <c r="I8428">
        <v>3000000</v>
      </c>
      <c r="J8428" s="9" t="s">
        <v>36122</v>
      </c>
      <c r="K8428" s="9" t="str">
        <f t="shared" si="786"/>
        <v>否</v>
      </c>
      <c r="L8428" s="8"/>
      <c r="M8428" s="8"/>
      <c r="N8428" s="8"/>
      <c r="O8428" s="8"/>
      <c r="P8428" s="8">
        <f t="shared" si="787"/>
        <v>0</v>
      </c>
      <c r="Q8428" s="8">
        <v>541917.21</v>
      </c>
      <c r="R8428" s="8">
        <v>0</v>
      </c>
      <c r="S8428" s="8">
        <v>18964.099999999999</v>
      </c>
      <c r="T8428" s="8">
        <v>1465.99</v>
      </c>
      <c r="U8428" s="8">
        <f t="shared" si="788"/>
        <v>20430.09</v>
      </c>
      <c r="V8428" s="8">
        <v>1749134.83</v>
      </c>
      <c r="W8428" s="8">
        <v>0</v>
      </c>
      <c r="X8428" s="8">
        <v>43802.32</v>
      </c>
      <c r="Y8428" s="8">
        <v>7189.83</v>
      </c>
      <c r="Z8428" s="8">
        <f t="shared" si="789"/>
        <v>50992.15</v>
      </c>
      <c r="AA8428" s="8">
        <f t="shared" si="790"/>
        <v>71422.240000000005</v>
      </c>
      <c r="AB8428" s="10"/>
      <c r="AC8428" s="8"/>
      <c r="AD8428" s="8" t="str">
        <f t="shared" si="791"/>
        <v>N</v>
      </c>
    </row>
    <row r="8429" spans="1:30" x14ac:dyDescent="0.15">
      <c r="A8429">
        <v>8427</v>
      </c>
      <c r="B8429" s="1" t="s">
        <v>25407</v>
      </c>
      <c r="C8429" s="1" t="s">
        <v>36534</v>
      </c>
      <c r="D8429" s="3" t="s">
        <v>35778</v>
      </c>
      <c r="E8429" s="3" t="s">
        <v>46470</v>
      </c>
      <c r="F8429" s="1" t="s">
        <v>25408</v>
      </c>
      <c r="G8429" s="2">
        <v>41094</v>
      </c>
      <c r="H8429" t="s">
        <v>25409</v>
      </c>
      <c r="I8429">
        <v>1000000</v>
      </c>
      <c r="J8429" s="9" t="s">
        <v>36130</v>
      </c>
      <c r="K8429" s="9" t="str">
        <f t="shared" si="786"/>
        <v>否</v>
      </c>
      <c r="L8429" s="8">
        <v>161991.43</v>
      </c>
      <c r="M8429" s="8">
        <v>0</v>
      </c>
      <c r="N8429" s="8">
        <v>1304.82</v>
      </c>
      <c r="O8429" s="8">
        <v>929.49</v>
      </c>
      <c r="P8429" s="8">
        <f t="shared" si="787"/>
        <v>2234.31</v>
      </c>
      <c r="Q8429" s="8">
        <v>1751811.95</v>
      </c>
      <c r="R8429" s="8">
        <v>0</v>
      </c>
      <c r="S8429" s="8">
        <v>26506.39</v>
      </c>
      <c r="T8429" s="8">
        <v>8853.34</v>
      </c>
      <c r="U8429" s="8">
        <f t="shared" si="788"/>
        <v>35359.729999999996</v>
      </c>
      <c r="V8429" s="8">
        <v>1806570.93</v>
      </c>
      <c r="W8429" s="8">
        <v>0</v>
      </c>
      <c r="X8429" s="8">
        <v>22822.58</v>
      </c>
      <c r="Y8429" s="8">
        <v>6060.42</v>
      </c>
      <c r="Z8429" s="8">
        <f t="shared" si="789"/>
        <v>28883</v>
      </c>
      <c r="AA8429" s="8">
        <f t="shared" si="790"/>
        <v>66477.039999999994</v>
      </c>
      <c r="AB8429" s="10"/>
      <c r="AC8429" s="8"/>
      <c r="AD8429" s="8" t="str">
        <f t="shared" si="791"/>
        <v>N</v>
      </c>
    </row>
    <row r="8430" spans="1:30" x14ac:dyDescent="0.15">
      <c r="A8430">
        <v>8428</v>
      </c>
      <c r="B8430" s="1" t="s">
        <v>25410</v>
      </c>
      <c r="C8430" s="1" t="s">
        <v>36535</v>
      </c>
      <c r="D8430" s="3" t="s">
        <v>35772</v>
      </c>
      <c r="E8430" s="3" t="s">
        <v>38844</v>
      </c>
      <c r="F8430" s="1" t="s">
        <v>10850</v>
      </c>
      <c r="G8430" s="2">
        <v>39378</v>
      </c>
      <c r="H8430" t="s">
        <v>25411</v>
      </c>
      <c r="I8430">
        <v>1000000</v>
      </c>
      <c r="J8430" s="9" t="s">
        <v>36139</v>
      </c>
      <c r="K8430" s="9" t="str">
        <f t="shared" si="786"/>
        <v>否</v>
      </c>
      <c r="L8430" s="8">
        <v>14985172.390000001</v>
      </c>
      <c r="M8430" s="8">
        <v>0</v>
      </c>
      <c r="N8430" s="8">
        <v>118320.57</v>
      </c>
      <c r="O8430" s="8">
        <v>75971.91</v>
      </c>
      <c r="P8430" s="8">
        <f t="shared" si="787"/>
        <v>194292.48000000001</v>
      </c>
      <c r="Q8430" s="8">
        <v>17765069.260000002</v>
      </c>
      <c r="R8430" s="8">
        <v>0</v>
      </c>
      <c r="S8430" s="8">
        <v>158210.20000000001</v>
      </c>
      <c r="T8430" s="8">
        <v>90113.24</v>
      </c>
      <c r="U8430" s="8">
        <f t="shared" si="788"/>
        <v>248323.44</v>
      </c>
      <c r="V8430" s="8">
        <v>17350337.25</v>
      </c>
      <c r="W8430" s="8">
        <v>0</v>
      </c>
      <c r="X8430" s="8">
        <v>166028.85</v>
      </c>
      <c r="Y8430" s="8">
        <v>87602.89</v>
      </c>
      <c r="Z8430" s="8">
        <f t="shared" si="789"/>
        <v>253631.74</v>
      </c>
      <c r="AA8430" s="8">
        <f t="shared" si="790"/>
        <v>696247.66</v>
      </c>
      <c r="AB8430" s="10"/>
      <c r="AC8430" s="8"/>
      <c r="AD8430" s="8" t="str">
        <f t="shared" si="791"/>
        <v>N</v>
      </c>
    </row>
    <row r="8431" spans="1:30" x14ac:dyDescent="0.15">
      <c r="A8431">
        <v>8429</v>
      </c>
      <c r="B8431" s="1" t="s">
        <v>25412</v>
      </c>
      <c r="C8431" s="1" t="s">
        <v>36536</v>
      </c>
      <c r="D8431" s="3" t="s">
        <v>35772</v>
      </c>
      <c r="E8431" s="3" t="s">
        <v>38837</v>
      </c>
      <c r="F8431" s="1" t="s">
        <v>25413</v>
      </c>
      <c r="G8431" s="2">
        <v>39456</v>
      </c>
      <c r="H8431" t="s">
        <v>25414</v>
      </c>
      <c r="I8431">
        <v>500000</v>
      </c>
      <c r="J8431" s="9" t="s">
        <v>36139</v>
      </c>
      <c r="K8431" s="9" t="str">
        <f t="shared" si="786"/>
        <v>否</v>
      </c>
      <c r="L8431" s="8">
        <v>11508365.359999999</v>
      </c>
      <c r="M8431" s="8">
        <v>0</v>
      </c>
      <c r="N8431" s="8">
        <v>40628.85</v>
      </c>
      <c r="O8431" s="8">
        <v>57751.83</v>
      </c>
      <c r="P8431" s="8">
        <f t="shared" si="787"/>
        <v>98380.68</v>
      </c>
      <c r="Q8431" s="8">
        <v>10736970.369999999</v>
      </c>
      <c r="R8431" s="8">
        <v>0</v>
      </c>
      <c r="S8431" s="8">
        <v>32369.22</v>
      </c>
      <c r="T8431" s="8">
        <v>53984.85</v>
      </c>
      <c r="U8431" s="8">
        <f t="shared" si="788"/>
        <v>86354.07</v>
      </c>
      <c r="V8431" s="8">
        <v>6947386.6100000003</v>
      </c>
      <c r="W8431" s="8">
        <v>0</v>
      </c>
      <c r="X8431" s="8">
        <v>47847.21</v>
      </c>
      <c r="Y8431" s="8">
        <v>34161.21</v>
      </c>
      <c r="Z8431" s="8">
        <f t="shared" si="789"/>
        <v>82008.42</v>
      </c>
      <c r="AA8431" s="8">
        <f t="shared" si="790"/>
        <v>266743.17</v>
      </c>
      <c r="AB8431" s="10"/>
      <c r="AC8431" s="8"/>
      <c r="AD8431" s="8" t="str">
        <f t="shared" si="791"/>
        <v>N</v>
      </c>
    </row>
    <row r="8432" spans="1:30" x14ac:dyDescent="0.15">
      <c r="A8432">
        <v>8430</v>
      </c>
      <c r="B8432" s="1" t="s">
        <v>25415</v>
      </c>
      <c r="C8432" s="1" t="s">
        <v>36537</v>
      </c>
      <c r="D8432" s="3" t="s">
        <v>35772</v>
      </c>
      <c r="E8432" s="3" t="s">
        <v>38449</v>
      </c>
      <c r="F8432" s="1" t="s">
        <v>25416</v>
      </c>
      <c r="G8432" s="2">
        <v>39617</v>
      </c>
      <c r="H8432" t="s">
        <v>25417</v>
      </c>
      <c r="I8432">
        <v>500000</v>
      </c>
      <c r="J8432" s="9" t="s">
        <v>36127</v>
      </c>
      <c r="K8432" s="9" t="str">
        <f t="shared" si="786"/>
        <v>否</v>
      </c>
      <c r="L8432" s="8">
        <v>80584.62</v>
      </c>
      <c r="M8432" s="8">
        <v>0</v>
      </c>
      <c r="N8432" s="8">
        <v>217.94</v>
      </c>
      <c r="O8432" s="8">
        <v>406.76</v>
      </c>
      <c r="P8432" s="8">
        <f t="shared" si="787"/>
        <v>624.70000000000005</v>
      </c>
      <c r="Q8432" s="8">
        <v>74225.27</v>
      </c>
      <c r="R8432" s="8">
        <v>0</v>
      </c>
      <c r="S8432" s="8">
        <v>115.33</v>
      </c>
      <c r="T8432" s="8">
        <v>32.43</v>
      </c>
      <c r="U8432" s="8">
        <f t="shared" si="788"/>
        <v>147.76</v>
      </c>
      <c r="V8432" s="8">
        <v>75097.440000000002</v>
      </c>
      <c r="W8432" s="8">
        <v>0</v>
      </c>
      <c r="X8432" s="8">
        <v>164.76</v>
      </c>
      <c r="Y8432" s="8">
        <v>38.729999999999997</v>
      </c>
      <c r="Z8432" s="8">
        <f t="shared" si="789"/>
        <v>203.48999999999998</v>
      </c>
      <c r="AA8432" s="8">
        <f t="shared" si="790"/>
        <v>975.95</v>
      </c>
      <c r="AB8432" s="10"/>
      <c r="AC8432" s="8"/>
      <c r="AD8432" s="8" t="str">
        <f t="shared" si="791"/>
        <v>N</v>
      </c>
    </row>
    <row r="8433" spans="1:30" x14ac:dyDescent="0.15">
      <c r="A8433">
        <v>8431</v>
      </c>
      <c r="B8433" s="1" t="s">
        <v>25418</v>
      </c>
      <c r="C8433" s="1" t="s">
        <v>36538</v>
      </c>
      <c r="D8433" s="3" t="s">
        <v>35780</v>
      </c>
      <c r="E8433" s="3" t="s">
        <v>42536</v>
      </c>
      <c r="F8433" s="1" t="s">
        <v>25419</v>
      </c>
      <c r="G8433" s="2">
        <v>40959</v>
      </c>
      <c r="H8433" t="s">
        <v>25420</v>
      </c>
      <c r="I8433">
        <v>8000000</v>
      </c>
      <c r="J8433" s="9" t="s">
        <v>36126</v>
      </c>
      <c r="K8433" s="9" t="str">
        <f t="shared" si="786"/>
        <v>是</v>
      </c>
      <c r="L8433" s="8">
        <v>451095.11</v>
      </c>
      <c r="M8433" s="8">
        <v>0</v>
      </c>
      <c r="N8433" s="8">
        <v>31130.62</v>
      </c>
      <c r="O8433" s="8">
        <v>8695.83</v>
      </c>
      <c r="P8433" s="8">
        <f t="shared" si="787"/>
        <v>39826.449999999997</v>
      </c>
      <c r="Q8433" s="8">
        <v>2407513.71</v>
      </c>
      <c r="R8433" s="8">
        <v>112850</v>
      </c>
      <c r="S8433" s="8">
        <v>74252.52</v>
      </c>
      <c r="T8433" s="8">
        <v>28097.42</v>
      </c>
      <c r="U8433" s="8">
        <f t="shared" si="788"/>
        <v>102349.94</v>
      </c>
      <c r="V8433" s="8">
        <v>5870150.79</v>
      </c>
      <c r="W8433" s="8">
        <v>0</v>
      </c>
      <c r="X8433" s="8">
        <v>172866.98</v>
      </c>
      <c r="Y8433" s="8">
        <v>46403.54</v>
      </c>
      <c r="Z8433" s="8">
        <f t="shared" si="789"/>
        <v>219270.52000000002</v>
      </c>
      <c r="AA8433" s="8">
        <f t="shared" si="790"/>
        <v>361446.91000000003</v>
      </c>
      <c r="AB8433" s="10">
        <v>41281</v>
      </c>
      <c r="AC8433" s="8" t="s">
        <v>37194</v>
      </c>
      <c r="AD8433" s="8" t="str">
        <f t="shared" si="791"/>
        <v>N</v>
      </c>
    </row>
    <row r="8434" spans="1:30" x14ac:dyDescent="0.15">
      <c r="A8434">
        <v>8432</v>
      </c>
      <c r="B8434" s="1" t="s">
        <v>25421</v>
      </c>
      <c r="C8434" s="1" t="s">
        <v>36539</v>
      </c>
      <c r="D8434" s="3" t="s">
        <v>35773</v>
      </c>
      <c r="E8434" s="3" t="s">
        <v>42538</v>
      </c>
      <c r="F8434" s="1" t="s">
        <v>25422</v>
      </c>
      <c r="G8434" s="2">
        <v>40981</v>
      </c>
      <c r="H8434" t="s">
        <v>25423</v>
      </c>
      <c r="I8434">
        <v>3000000</v>
      </c>
      <c r="J8434" s="9" t="s">
        <v>36126</v>
      </c>
      <c r="K8434" s="9" t="str">
        <f t="shared" si="786"/>
        <v>否</v>
      </c>
      <c r="L8434" s="8">
        <v>52230.77</v>
      </c>
      <c r="M8434" s="8">
        <v>0</v>
      </c>
      <c r="N8434" s="8">
        <v>6842.71</v>
      </c>
      <c r="O8434" s="8">
        <v>23.79</v>
      </c>
      <c r="P8434" s="8">
        <f t="shared" si="787"/>
        <v>6866.5</v>
      </c>
      <c r="Q8434" s="8">
        <v>178339.89</v>
      </c>
      <c r="R8434" s="8">
        <v>0</v>
      </c>
      <c r="S8434" s="8">
        <v>2611.5300000000002</v>
      </c>
      <c r="T8434" s="8">
        <v>1878.47</v>
      </c>
      <c r="U8434" s="8">
        <f t="shared" si="788"/>
        <v>4490</v>
      </c>
      <c r="V8434" s="8">
        <v>1151486.23</v>
      </c>
      <c r="W8434" s="8">
        <v>0</v>
      </c>
      <c r="X8434" s="8">
        <v>18087.599999999999</v>
      </c>
      <c r="Y8434" s="8">
        <v>3807.29</v>
      </c>
      <c r="Z8434" s="8">
        <f t="shared" si="789"/>
        <v>21894.89</v>
      </c>
      <c r="AA8434" s="8">
        <f t="shared" si="790"/>
        <v>33251.39</v>
      </c>
      <c r="AB8434" s="10"/>
      <c r="AC8434" s="8"/>
      <c r="AD8434" s="8" t="str">
        <f t="shared" si="791"/>
        <v>N</v>
      </c>
    </row>
    <row r="8435" spans="1:30" x14ac:dyDescent="0.15">
      <c r="A8435">
        <v>8433</v>
      </c>
      <c r="B8435" s="1" t="s">
        <v>25424</v>
      </c>
      <c r="C8435" s="1" t="s">
        <v>36540</v>
      </c>
      <c r="D8435" s="3" t="s">
        <v>35789</v>
      </c>
      <c r="E8435" s="3" t="s">
        <v>42525</v>
      </c>
      <c r="F8435" s="1" t="s">
        <v>25425</v>
      </c>
      <c r="G8435" s="2">
        <v>41037</v>
      </c>
      <c r="H8435" t="s">
        <v>25426</v>
      </c>
      <c r="I8435">
        <v>2000000</v>
      </c>
      <c r="J8435" s="9" t="s">
        <v>36126</v>
      </c>
      <c r="K8435" s="9" t="str">
        <f t="shared" si="786"/>
        <v>否</v>
      </c>
      <c r="L8435" s="8">
        <v>5234729.83</v>
      </c>
      <c r="M8435" s="8">
        <v>0</v>
      </c>
      <c r="N8435" s="8">
        <v>62827.18</v>
      </c>
      <c r="O8435" s="8"/>
      <c r="P8435" s="8">
        <f t="shared" si="787"/>
        <v>62827.18</v>
      </c>
      <c r="Q8435" s="8">
        <v>14616433.09</v>
      </c>
      <c r="R8435" s="8">
        <v>0</v>
      </c>
      <c r="S8435" s="8">
        <v>194359.16</v>
      </c>
      <c r="T8435" s="8"/>
      <c r="U8435" s="8">
        <f t="shared" si="788"/>
        <v>194359.16</v>
      </c>
      <c r="V8435" s="8">
        <v>14453089.92</v>
      </c>
      <c r="W8435" s="8">
        <v>0</v>
      </c>
      <c r="X8435" s="8">
        <v>201080.59</v>
      </c>
      <c r="Y8435" s="8"/>
      <c r="Z8435" s="8">
        <f t="shared" si="789"/>
        <v>201080.59</v>
      </c>
      <c r="AA8435" s="8">
        <f t="shared" si="790"/>
        <v>458266.93</v>
      </c>
      <c r="AB8435" s="10"/>
      <c r="AC8435" s="8"/>
      <c r="AD8435" s="8" t="str">
        <f t="shared" si="791"/>
        <v>N</v>
      </c>
    </row>
    <row r="8436" spans="1:30" x14ac:dyDescent="0.15">
      <c r="A8436">
        <v>8434</v>
      </c>
      <c r="B8436" s="1" t="s">
        <v>25427</v>
      </c>
      <c r="C8436" s="1" t="s">
        <v>36541</v>
      </c>
      <c r="D8436" s="3" t="s">
        <v>35778</v>
      </c>
      <c r="E8436" s="3" t="s">
        <v>42526</v>
      </c>
      <c r="F8436" s="1" t="s">
        <v>10632</v>
      </c>
      <c r="G8436" s="2">
        <v>41079</v>
      </c>
      <c r="H8436" t="s">
        <v>25428</v>
      </c>
      <c r="I8436">
        <v>1000000</v>
      </c>
      <c r="J8436" s="9" t="s">
        <v>36126</v>
      </c>
      <c r="K8436" s="9" t="str">
        <f t="shared" si="786"/>
        <v>否</v>
      </c>
      <c r="L8436" s="8">
        <v>71103.41</v>
      </c>
      <c r="M8436" s="8">
        <v>0</v>
      </c>
      <c r="N8436" s="8">
        <v>0</v>
      </c>
      <c r="O8436" s="8">
        <v>0</v>
      </c>
      <c r="P8436" s="8">
        <f t="shared" si="787"/>
        <v>0</v>
      </c>
      <c r="Q8436" s="8">
        <v>5687358.2199999997</v>
      </c>
      <c r="R8436" s="8">
        <v>0</v>
      </c>
      <c r="S8436" s="8">
        <v>0</v>
      </c>
      <c r="T8436" s="8">
        <v>14652.5</v>
      </c>
      <c r="U8436" s="8">
        <f t="shared" si="788"/>
        <v>14652.5</v>
      </c>
      <c r="V8436" s="8">
        <v>7110957.6399999997</v>
      </c>
      <c r="W8436" s="8">
        <v>0</v>
      </c>
      <c r="X8436" s="8">
        <v>0</v>
      </c>
      <c r="Y8436" s="8">
        <v>8556.33</v>
      </c>
      <c r="Z8436" s="8">
        <f t="shared" si="789"/>
        <v>8556.33</v>
      </c>
      <c r="AA8436" s="8">
        <f t="shared" si="790"/>
        <v>23208.83</v>
      </c>
      <c r="AB8436" s="10"/>
      <c r="AC8436" s="8"/>
      <c r="AD8436" s="8" t="str">
        <f t="shared" si="791"/>
        <v>N</v>
      </c>
    </row>
    <row r="8437" spans="1:30" x14ac:dyDescent="0.15">
      <c r="A8437">
        <v>8435</v>
      </c>
      <c r="B8437" s="1" t="s">
        <v>25429</v>
      </c>
      <c r="C8437" s="1" t="s">
        <v>36542</v>
      </c>
      <c r="D8437" s="3" t="s">
        <v>34492</v>
      </c>
      <c r="E8437" s="3" t="s">
        <v>42643</v>
      </c>
      <c r="F8437" s="1" t="s">
        <v>25430</v>
      </c>
      <c r="G8437" s="2">
        <v>40070</v>
      </c>
      <c r="H8437" t="s">
        <v>13848</v>
      </c>
      <c r="I8437">
        <v>8000000</v>
      </c>
      <c r="J8437" s="9" t="s">
        <v>36126</v>
      </c>
      <c r="K8437" s="9" t="str">
        <f t="shared" si="786"/>
        <v>否</v>
      </c>
      <c r="L8437" s="8">
        <v>5406697.6399999997</v>
      </c>
      <c r="M8437" s="8">
        <v>0</v>
      </c>
      <c r="N8437" s="8">
        <v>181234.32</v>
      </c>
      <c r="O8437" s="8">
        <v>63928.37</v>
      </c>
      <c r="P8437" s="8">
        <f t="shared" si="787"/>
        <v>245162.69</v>
      </c>
      <c r="Q8437" s="8">
        <v>5161258.67</v>
      </c>
      <c r="R8437" s="8">
        <v>0</v>
      </c>
      <c r="S8437" s="8">
        <v>197221.03</v>
      </c>
      <c r="T8437" s="8">
        <v>64880.68</v>
      </c>
      <c r="U8437" s="8">
        <f t="shared" si="788"/>
        <v>262101.71</v>
      </c>
      <c r="V8437" s="8">
        <v>7003462.9199999999</v>
      </c>
      <c r="W8437" s="8">
        <v>0</v>
      </c>
      <c r="X8437" s="8">
        <v>281362.7</v>
      </c>
      <c r="Y8437" s="8">
        <v>57434.54</v>
      </c>
      <c r="Z8437" s="8">
        <f t="shared" si="789"/>
        <v>338797.24</v>
      </c>
      <c r="AA8437" s="8">
        <f t="shared" si="790"/>
        <v>846061.64</v>
      </c>
      <c r="AB8437" s="10"/>
      <c r="AC8437" s="8"/>
      <c r="AD8437" s="8" t="str">
        <f t="shared" si="791"/>
        <v>N</v>
      </c>
    </row>
    <row r="8438" spans="1:30" x14ac:dyDescent="0.15">
      <c r="A8438">
        <v>8436</v>
      </c>
      <c r="B8438" s="1" t="s">
        <v>25431</v>
      </c>
      <c r="C8438" s="1" t="s">
        <v>25432</v>
      </c>
      <c r="D8438" s="3" t="s">
        <v>35775</v>
      </c>
      <c r="E8438" s="3" t="s">
        <v>42706</v>
      </c>
      <c r="F8438" s="1" t="s">
        <v>25433</v>
      </c>
      <c r="G8438" s="2">
        <v>39622</v>
      </c>
      <c r="H8438" t="s">
        <v>25434</v>
      </c>
      <c r="I8438">
        <v>150000</v>
      </c>
      <c r="J8438" s="9" t="s">
        <v>36126</v>
      </c>
      <c r="K8438" s="9" t="str">
        <f t="shared" si="786"/>
        <v>否</v>
      </c>
      <c r="L8438" s="8">
        <v>1185451.8400000001</v>
      </c>
      <c r="M8438" s="8">
        <v>0</v>
      </c>
      <c r="N8438" s="8">
        <v>24296.95</v>
      </c>
      <c r="O8438" s="8">
        <v>15270.75</v>
      </c>
      <c r="P8438" s="8">
        <f t="shared" si="787"/>
        <v>39567.699999999997</v>
      </c>
      <c r="Q8438" s="8">
        <v>691198.86</v>
      </c>
      <c r="R8438" s="8">
        <v>0</v>
      </c>
      <c r="S8438" s="8">
        <v>22114.15</v>
      </c>
      <c r="T8438" s="8">
        <v>8322.7000000000007</v>
      </c>
      <c r="U8438" s="8">
        <f t="shared" si="788"/>
        <v>30436.850000000002</v>
      </c>
      <c r="V8438" s="8">
        <v>394528.02</v>
      </c>
      <c r="W8438" s="8">
        <v>0</v>
      </c>
      <c r="X8438" s="8">
        <v>8336.64</v>
      </c>
      <c r="Y8438" s="8">
        <v>1972.64</v>
      </c>
      <c r="Z8438" s="8">
        <f t="shared" si="789"/>
        <v>10309.279999999999</v>
      </c>
      <c r="AA8438" s="8">
        <f t="shared" si="790"/>
        <v>80313.83</v>
      </c>
      <c r="AB8438" s="10"/>
      <c r="AC8438" s="8"/>
      <c r="AD8438" s="8" t="str">
        <f t="shared" si="791"/>
        <v>N</v>
      </c>
    </row>
    <row r="8439" spans="1:30" x14ac:dyDescent="0.15">
      <c r="A8439">
        <v>8437</v>
      </c>
      <c r="B8439" s="1" t="s">
        <v>25435</v>
      </c>
      <c r="C8439" s="1" t="s">
        <v>36543</v>
      </c>
      <c r="D8439" s="3" t="s">
        <v>35780</v>
      </c>
      <c r="E8439" s="3" t="s">
        <v>44446</v>
      </c>
      <c r="F8439" s="1" t="s">
        <v>25436</v>
      </c>
      <c r="G8439" s="2">
        <v>41110</v>
      </c>
      <c r="H8439" t="s">
        <v>25437</v>
      </c>
      <c r="I8439">
        <v>1000000</v>
      </c>
      <c r="J8439" s="9" t="s">
        <v>36137</v>
      </c>
      <c r="K8439" s="9" t="str">
        <f t="shared" si="786"/>
        <v>否</v>
      </c>
      <c r="L8439" s="8">
        <v>0</v>
      </c>
      <c r="M8439" s="8">
        <v>0</v>
      </c>
      <c r="N8439" s="8">
        <v>0</v>
      </c>
      <c r="O8439" s="8">
        <v>5</v>
      </c>
      <c r="P8439" s="8">
        <f t="shared" si="787"/>
        <v>5</v>
      </c>
      <c r="Q8439" s="8">
        <v>1463745.99</v>
      </c>
      <c r="R8439" s="8">
        <v>0</v>
      </c>
      <c r="S8439" s="8">
        <v>44295.4</v>
      </c>
      <c r="T8439" s="8">
        <v>18297.79</v>
      </c>
      <c r="U8439" s="8">
        <f t="shared" si="788"/>
        <v>62593.19</v>
      </c>
      <c r="V8439" s="8">
        <v>2149032.92</v>
      </c>
      <c r="W8439" s="8">
        <v>0</v>
      </c>
      <c r="X8439" s="8">
        <v>96160.66</v>
      </c>
      <c r="Y8439" s="8">
        <v>26856.58</v>
      </c>
      <c r="Z8439" s="8">
        <f t="shared" si="789"/>
        <v>123017.24</v>
      </c>
      <c r="AA8439" s="8">
        <f t="shared" si="790"/>
        <v>185615.43</v>
      </c>
      <c r="AB8439" s="10"/>
      <c r="AC8439" s="8"/>
      <c r="AD8439" s="8" t="str">
        <f t="shared" si="791"/>
        <v>N</v>
      </c>
    </row>
    <row r="8440" spans="1:30" x14ac:dyDescent="0.15">
      <c r="A8440">
        <v>8438</v>
      </c>
      <c r="B8440" s="1" t="s">
        <v>25438</v>
      </c>
      <c r="C8440" s="1" t="s">
        <v>36544</v>
      </c>
      <c r="D8440" s="3" t="s">
        <v>34494</v>
      </c>
      <c r="E8440" s="3" t="s">
        <v>45987</v>
      </c>
      <c r="F8440" s="1" t="s">
        <v>25439</v>
      </c>
      <c r="G8440" s="2">
        <v>40470</v>
      </c>
      <c r="H8440" t="s">
        <v>10996</v>
      </c>
      <c r="I8440">
        <v>5180000</v>
      </c>
      <c r="J8440" s="9" t="s">
        <v>36118</v>
      </c>
      <c r="K8440" s="9" t="str">
        <f t="shared" si="786"/>
        <v>否</v>
      </c>
      <c r="L8440" s="8">
        <v>38405187.789999999</v>
      </c>
      <c r="M8440" s="8">
        <v>0</v>
      </c>
      <c r="N8440" s="8">
        <v>77161.03</v>
      </c>
      <c r="O8440" s="8"/>
      <c r="P8440" s="8">
        <f t="shared" si="787"/>
        <v>77161.03</v>
      </c>
      <c r="Q8440" s="8">
        <v>25724231.59</v>
      </c>
      <c r="R8440" s="8">
        <v>0</v>
      </c>
      <c r="S8440" s="8">
        <v>90128.61</v>
      </c>
      <c r="T8440" s="8"/>
      <c r="U8440" s="8">
        <f t="shared" si="788"/>
        <v>90128.61</v>
      </c>
      <c r="V8440" s="8">
        <v>12209591.210000001</v>
      </c>
      <c r="W8440" s="8">
        <v>0</v>
      </c>
      <c r="X8440" s="8">
        <v>30155.86</v>
      </c>
      <c r="Y8440" s="8"/>
      <c r="Z8440" s="8">
        <f t="shared" si="789"/>
        <v>30155.86</v>
      </c>
      <c r="AA8440" s="8">
        <f t="shared" si="790"/>
        <v>197445.5</v>
      </c>
      <c r="AB8440" s="10"/>
      <c r="AC8440" s="8"/>
      <c r="AD8440" s="8" t="str">
        <f t="shared" si="791"/>
        <v>N</v>
      </c>
    </row>
    <row r="8441" spans="1:30" x14ac:dyDescent="0.15">
      <c r="A8441">
        <v>8439</v>
      </c>
      <c r="B8441" s="1" t="s">
        <v>25440</v>
      </c>
      <c r="C8441" s="1" t="s">
        <v>36545</v>
      </c>
      <c r="D8441" s="3" t="s">
        <v>35785</v>
      </c>
      <c r="E8441" s="3" t="s">
        <v>46070</v>
      </c>
      <c r="F8441" s="1" t="s">
        <v>6265</v>
      </c>
      <c r="G8441" s="2">
        <v>40616</v>
      </c>
      <c r="H8441" t="s">
        <v>25441</v>
      </c>
      <c r="I8441">
        <v>300</v>
      </c>
      <c r="J8441" s="9" t="s">
        <v>36118</v>
      </c>
      <c r="K8441" s="9" t="str">
        <f t="shared" si="786"/>
        <v>否</v>
      </c>
      <c r="L8441" s="8">
        <v>0</v>
      </c>
      <c r="M8441" s="8">
        <v>0</v>
      </c>
      <c r="N8441" s="8">
        <v>0</v>
      </c>
      <c r="O8441" s="8">
        <v>0</v>
      </c>
      <c r="P8441" s="8">
        <f t="shared" si="787"/>
        <v>0</v>
      </c>
      <c r="Q8441" s="8">
        <v>0</v>
      </c>
      <c r="R8441" s="8">
        <v>0</v>
      </c>
      <c r="S8441" s="8">
        <v>0</v>
      </c>
      <c r="T8441" s="8">
        <v>0</v>
      </c>
      <c r="U8441" s="8">
        <f t="shared" si="788"/>
        <v>0</v>
      </c>
      <c r="V8441" s="8">
        <v>0</v>
      </c>
      <c r="W8441" s="8">
        <v>0</v>
      </c>
      <c r="X8441" s="8">
        <v>0</v>
      </c>
      <c r="Y8441" s="8">
        <v>0</v>
      </c>
      <c r="Z8441" s="8">
        <f t="shared" si="789"/>
        <v>0</v>
      </c>
      <c r="AA8441" s="8">
        <f t="shared" si="790"/>
        <v>0</v>
      </c>
      <c r="AB8441" s="10"/>
      <c r="AC8441" s="8"/>
      <c r="AD8441" s="8" t="str">
        <f t="shared" si="791"/>
        <v>N</v>
      </c>
    </row>
    <row r="8442" spans="1:30" x14ac:dyDescent="0.15">
      <c r="A8442">
        <v>8440</v>
      </c>
      <c r="B8442" s="1" t="s">
        <v>25442</v>
      </c>
      <c r="C8442" s="1" t="s">
        <v>36546</v>
      </c>
      <c r="D8442" s="3" t="s">
        <v>35784</v>
      </c>
      <c r="E8442" s="3" t="s">
        <v>45924</v>
      </c>
      <c r="F8442" s="1" t="s">
        <v>25443</v>
      </c>
      <c r="G8442" s="2">
        <v>40660</v>
      </c>
      <c r="H8442" t="s">
        <v>25444</v>
      </c>
      <c r="I8442">
        <v>1700000</v>
      </c>
      <c r="J8442" s="9" t="s">
        <v>36118</v>
      </c>
      <c r="K8442" s="9" t="str">
        <f t="shared" si="786"/>
        <v>否</v>
      </c>
      <c r="L8442" s="8">
        <v>29024134.48</v>
      </c>
      <c r="M8442" s="8">
        <v>0</v>
      </c>
      <c r="N8442" s="8">
        <v>1135050.3400000001</v>
      </c>
      <c r="O8442" s="8">
        <v>232221.07</v>
      </c>
      <c r="P8442" s="8">
        <f t="shared" si="787"/>
        <v>1367271.4100000001</v>
      </c>
      <c r="Q8442" s="8">
        <v>20499629.940000001</v>
      </c>
      <c r="R8442" s="8">
        <v>0</v>
      </c>
      <c r="S8442" s="8">
        <v>822461.94</v>
      </c>
      <c r="T8442" s="8">
        <v>152249.18</v>
      </c>
      <c r="U8442" s="8">
        <f t="shared" si="788"/>
        <v>974711.11999999988</v>
      </c>
      <c r="V8442" s="8">
        <v>45951949.75</v>
      </c>
      <c r="W8442" s="8">
        <v>0</v>
      </c>
      <c r="X8442" s="8">
        <v>2068675.3</v>
      </c>
      <c r="Y8442" s="8">
        <v>335384.26</v>
      </c>
      <c r="Z8442" s="8">
        <f t="shared" si="789"/>
        <v>2404059.56</v>
      </c>
      <c r="AA8442" s="8">
        <f t="shared" si="790"/>
        <v>4746042.09</v>
      </c>
      <c r="AB8442" s="10">
        <v>41499</v>
      </c>
      <c r="AC8442" s="8" t="s">
        <v>37123</v>
      </c>
      <c r="AD8442" s="8" t="str">
        <f t="shared" si="791"/>
        <v>N</v>
      </c>
    </row>
    <row r="8443" spans="1:30" x14ac:dyDescent="0.15">
      <c r="A8443">
        <v>8441</v>
      </c>
      <c r="B8443" s="1" t="s">
        <v>25445</v>
      </c>
      <c r="C8443" s="1" t="s">
        <v>36547</v>
      </c>
      <c r="D8443" s="3" t="s">
        <v>35784</v>
      </c>
      <c r="E8443" s="3" t="s">
        <v>45529</v>
      </c>
      <c r="F8443" s="1" t="s">
        <v>1579</v>
      </c>
      <c r="G8443" s="2">
        <v>40680</v>
      </c>
      <c r="H8443" t="s">
        <v>25446</v>
      </c>
      <c r="I8443">
        <v>300</v>
      </c>
      <c r="J8443" s="9" t="s">
        <v>36118</v>
      </c>
      <c r="K8443" s="9" t="str">
        <f t="shared" si="786"/>
        <v>否</v>
      </c>
      <c r="L8443" s="8">
        <v>395259.79</v>
      </c>
      <c r="M8443" s="8">
        <v>0</v>
      </c>
      <c r="N8443" s="8">
        <v>0</v>
      </c>
      <c r="O8443" s="8"/>
      <c r="P8443" s="8">
        <f t="shared" si="787"/>
        <v>0</v>
      </c>
      <c r="Q8443" s="8">
        <v>2071796.15</v>
      </c>
      <c r="R8443" s="8">
        <v>0</v>
      </c>
      <c r="S8443" s="8">
        <v>52616.07</v>
      </c>
      <c r="T8443" s="8">
        <v>20645.45</v>
      </c>
      <c r="U8443" s="8">
        <f t="shared" si="788"/>
        <v>73261.52</v>
      </c>
      <c r="V8443" s="8">
        <v>2646968.96</v>
      </c>
      <c r="W8443" s="8">
        <v>0</v>
      </c>
      <c r="X8443" s="8">
        <v>37233.65</v>
      </c>
      <c r="Y8443" s="8">
        <v>28424.62</v>
      </c>
      <c r="Z8443" s="8">
        <f t="shared" si="789"/>
        <v>65658.27</v>
      </c>
      <c r="AA8443" s="8">
        <f t="shared" si="790"/>
        <v>138919.79</v>
      </c>
      <c r="AB8443" s="10"/>
      <c r="AC8443" s="8"/>
      <c r="AD8443" s="8" t="str">
        <f t="shared" si="791"/>
        <v>N</v>
      </c>
    </row>
    <row r="8444" spans="1:30" x14ac:dyDescent="0.15">
      <c r="A8444">
        <v>8442</v>
      </c>
      <c r="B8444" s="1" t="s">
        <v>25447</v>
      </c>
      <c r="C8444" s="1" t="s">
        <v>25448</v>
      </c>
      <c r="D8444" s="3" t="s">
        <v>35772</v>
      </c>
      <c r="E8444" s="3" t="s">
        <v>45694</v>
      </c>
      <c r="F8444" s="1" t="s">
        <v>25449</v>
      </c>
      <c r="G8444" s="2">
        <v>40786</v>
      </c>
      <c r="H8444" t="s">
        <v>25450</v>
      </c>
      <c r="I8444">
        <v>860000</v>
      </c>
      <c r="J8444" s="9" t="s">
        <v>36118</v>
      </c>
      <c r="K8444" s="9" t="str">
        <f t="shared" si="786"/>
        <v>否</v>
      </c>
      <c r="L8444" s="8">
        <v>5288501.74</v>
      </c>
      <c r="M8444" s="8">
        <v>0</v>
      </c>
      <c r="N8444" s="8">
        <v>20150.669999999998</v>
      </c>
      <c r="O8444" s="8">
        <v>23026.44</v>
      </c>
      <c r="P8444" s="8">
        <f t="shared" si="787"/>
        <v>43177.11</v>
      </c>
      <c r="Q8444" s="8">
        <v>3546400.25</v>
      </c>
      <c r="R8444" s="8">
        <v>0</v>
      </c>
      <c r="S8444" s="8">
        <v>17957.41</v>
      </c>
      <c r="T8444" s="8">
        <v>8878.81</v>
      </c>
      <c r="U8444" s="8">
        <f t="shared" si="788"/>
        <v>26836.22</v>
      </c>
      <c r="V8444" s="8">
        <v>454029.05</v>
      </c>
      <c r="W8444" s="8">
        <v>0</v>
      </c>
      <c r="X8444" s="8">
        <v>8072.49</v>
      </c>
      <c r="Y8444" s="8">
        <v>1741.75</v>
      </c>
      <c r="Z8444" s="8">
        <f t="shared" si="789"/>
        <v>9814.24</v>
      </c>
      <c r="AA8444" s="8">
        <f t="shared" si="790"/>
        <v>79827.570000000007</v>
      </c>
      <c r="AB8444" s="10"/>
      <c r="AC8444" s="8"/>
      <c r="AD8444" s="8" t="str">
        <f t="shared" si="791"/>
        <v>N</v>
      </c>
    </row>
    <row r="8445" spans="1:30" x14ac:dyDescent="0.15">
      <c r="A8445">
        <v>8443</v>
      </c>
      <c r="B8445" s="1" t="s">
        <v>25451</v>
      </c>
      <c r="C8445" s="1" t="s">
        <v>36548</v>
      </c>
      <c r="D8445" s="3" t="s">
        <v>35784</v>
      </c>
      <c r="E8445" s="3" t="s">
        <v>45838</v>
      </c>
      <c r="F8445" s="1" t="s">
        <v>25452</v>
      </c>
      <c r="G8445" s="2">
        <v>40833</v>
      </c>
      <c r="H8445" t="s">
        <v>1402</v>
      </c>
      <c r="I8445">
        <v>2000000</v>
      </c>
      <c r="J8445" s="9" t="s">
        <v>36118</v>
      </c>
      <c r="K8445" s="9" t="str">
        <f t="shared" si="786"/>
        <v>否</v>
      </c>
      <c r="L8445" s="8">
        <v>565784.35</v>
      </c>
      <c r="M8445" s="8">
        <v>0</v>
      </c>
      <c r="N8445" s="8">
        <v>38684.78</v>
      </c>
      <c r="O8445" s="8">
        <v>5645.65</v>
      </c>
      <c r="P8445" s="8">
        <f t="shared" si="787"/>
        <v>44330.43</v>
      </c>
      <c r="Q8445" s="8">
        <v>1232262.75</v>
      </c>
      <c r="R8445" s="8">
        <v>0</v>
      </c>
      <c r="S8445" s="8">
        <v>55979.57</v>
      </c>
      <c r="T8445" s="8">
        <v>18557.47</v>
      </c>
      <c r="U8445" s="8">
        <f t="shared" si="788"/>
        <v>74537.040000000008</v>
      </c>
      <c r="V8445" s="8">
        <v>774478.08</v>
      </c>
      <c r="W8445" s="8">
        <v>0</v>
      </c>
      <c r="X8445" s="8">
        <v>31074.51</v>
      </c>
      <c r="Y8445" s="8">
        <v>5851.32</v>
      </c>
      <c r="Z8445" s="8">
        <f t="shared" si="789"/>
        <v>36925.83</v>
      </c>
      <c r="AA8445" s="8">
        <f t="shared" si="790"/>
        <v>155793.29999999999</v>
      </c>
      <c r="AB8445" s="10"/>
      <c r="AC8445" s="8"/>
      <c r="AD8445" s="8" t="str">
        <f t="shared" si="791"/>
        <v>N</v>
      </c>
    </row>
    <row r="8446" spans="1:30" x14ac:dyDescent="0.15">
      <c r="A8446">
        <v>8444</v>
      </c>
      <c r="B8446" s="1" t="s">
        <v>25453</v>
      </c>
      <c r="C8446" s="1" t="s">
        <v>36549</v>
      </c>
      <c r="D8446" s="3" t="s">
        <v>35780</v>
      </c>
      <c r="E8446" s="3" t="s">
        <v>45427</v>
      </c>
      <c r="F8446" s="1" t="s">
        <v>25454</v>
      </c>
      <c r="G8446" s="2">
        <v>41038</v>
      </c>
      <c r="H8446" t="s">
        <v>9757</v>
      </c>
      <c r="I8446">
        <v>10000000</v>
      </c>
      <c r="J8446" s="9" t="s">
        <v>36118</v>
      </c>
      <c r="K8446" s="9" t="str">
        <f t="shared" si="786"/>
        <v>否</v>
      </c>
      <c r="L8446" s="8"/>
      <c r="M8446" s="8"/>
      <c r="N8446" s="8"/>
      <c r="O8446" s="8"/>
      <c r="P8446" s="8">
        <f t="shared" si="787"/>
        <v>0</v>
      </c>
      <c r="Q8446" s="8">
        <v>486402.53</v>
      </c>
      <c r="R8446" s="8">
        <v>0</v>
      </c>
      <c r="S8446" s="8">
        <v>9070.2099999999991</v>
      </c>
      <c r="T8446" s="8">
        <v>9758.49</v>
      </c>
      <c r="U8446" s="8">
        <f t="shared" si="788"/>
        <v>18828.699999999997</v>
      </c>
      <c r="V8446" s="8">
        <v>2224651.25</v>
      </c>
      <c r="W8446" s="8">
        <v>0</v>
      </c>
      <c r="X8446" s="8">
        <v>42206.58</v>
      </c>
      <c r="Y8446" s="8">
        <v>9971.89</v>
      </c>
      <c r="Z8446" s="8">
        <f t="shared" si="789"/>
        <v>52178.47</v>
      </c>
      <c r="AA8446" s="8">
        <f t="shared" si="790"/>
        <v>71007.17</v>
      </c>
      <c r="AB8446" s="10"/>
      <c r="AC8446" s="8"/>
      <c r="AD8446" s="8" t="str">
        <f t="shared" si="791"/>
        <v>N</v>
      </c>
    </row>
    <row r="8447" spans="1:30" x14ac:dyDescent="0.15">
      <c r="A8447">
        <v>8445</v>
      </c>
      <c r="B8447" s="1" t="s">
        <v>25455</v>
      </c>
      <c r="C8447" s="1" t="s">
        <v>36550</v>
      </c>
      <c r="D8447" s="3" t="s">
        <v>35780</v>
      </c>
      <c r="E8447" s="3" t="s">
        <v>45468</v>
      </c>
      <c r="F8447" s="1" t="s">
        <v>25456</v>
      </c>
      <c r="G8447" s="2">
        <v>39219</v>
      </c>
      <c r="H8447" t="s">
        <v>25457</v>
      </c>
      <c r="I8447">
        <v>600000</v>
      </c>
      <c r="J8447" s="9" t="s">
        <v>36118</v>
      </c>
      <c r="K8447" s="9" t="str">
        <f t="shared" si="786"/>
        <v>否</v>
      </c>
      <c r="L8447" s="8">
        <v>2246735.29</v>
      </c>
      <c r="M8447" s="8">
        <v>0</v>
      </c>
      <c r="N8447" s="8">
        <v>96502.55</v>
      </c>
      <c r="O8447" s="8">
        <v>31274.25</v>
      </c>
      <c r="P8447" s="8">
        <f t="shared" si="787"/>
        <v>127776.8</v>
      </c>
      <c r="Q8447" s="8">
        <v>2477158.2799999998</v>
      </c>
      <c r="R8447" s="8">
        <v>0</v>
      </c>
      <c r="S8447" s="8">
        <v>103247.36</v>
      </c>
      <c r="T8447" s="8">
        <v>37360.6</v>
      </c>
      <c r="U8447" s="8">
        <f t="shared" si="788"/>
        <v>140607.96</v>
      </c>
      <c r="V8447" s="8">
        <v>3315919.04</v>
      </c>
      <c r="W8447" s="8">
        <v>0</v>
      </c>
      <c r="X8447" s="8">
        <v>121720.68</v>
      </c>
      <c r="Y8447" s="8">
        <v>40073.26</v>
      </c>
      <c r="Z8447" s="8">
        <f t="shared" si="789"/>
        <v>161793.94</v>
      </c>
      <c r="AA8447" s="8">
        <f t="shared" si="790"/>
        <v>430178.7</v>
      </c>
      <c r="AB8447" s="10"/>
      <c r="AC8447" s="8"/>
      <c r="AD8447" s="8" t="str">
        <f t="shared" si="791"/>
        <v>N</v>
      </c>
    </row>
    <row r="8448" spans="1:30" x14ac:dyDescent="0.15">
      <c r="A8448">
        <v>8446</v>
      </c>
      <c r="B8448" s="1" t="s">
        <v>25458</v>
      </c>
      <c r="C8448" s="1" t="s">
        <v>36551</v>
      </c>
      <c r="D8448" s="3" t="s">
        <v>35772</v>
      </c>
      <c r="E8448" s="3" t="s">
        <v>38193</v>
      </c>
      <c r="F8448" s="1" t="s">
        <v>25459</v>
      </c>
      <c r="G8448" s="2">
        <v>39660</v>
      </c>
      <c r="H8448" t="s">
        <v>25460</v>
      </c>
      <c r="I8448">
        <v>500000</v>
      </c>
      <c r="J8448" s="9" t="s">
        <v>36127</v>
      </c>
      <c r="K8448" s="9" t="str">
        <f t="shared" si="786"/>
        <v>否</v>
      </c>
      <c r="L8448" s="8">
        <v>2132102.27</v>
      </c>
      <c r="M8448" s="8">
        <v>0</v>
      </c>
      <c r="N8448" s="8">
        <v>25342.99</v>
      </c>
      <c r="O8448" s="8">
        <v>10801.38</v>
      </c>
      <c r="P8448" s="8">
        <f t="shared" si="787"/>
        <v>36144.370000000003</v>
      </c>
      <c r="Q8448" s="8">
        <v>2276109.4700000002</v>
      </c>
      <c r="R8448" s="8">
        <v>0</v>
      </c>
      <c r="S8448" s="8">
        <v>25354.37</v>
      </c>
      <c r="T8448" s="8">
        <v>11673.3</v>
      </c>
      <c r="U8448" s="8">
        <f t="shared" si="788"/>
        <v>37027.67</v>
      </c>
      <c r="V8448" s="8">
        <v>2467754.0299999998</v>
      </c>
      <c r="W8448" s="8">
        <v>0</v>
      </c>
      <c r="X8448" s="8">
        <v>34042.71</v>
      </c>
      <c r="Y8448" s="8">
        <v>6103.26</v>
      </c>
      <c r="Z8448" s="8">
        <f t="shared" si="789"/>
        <v>40145.97</v>
      </c>
      <c r="AA8448" s="8">
        <f t="shared" si="790"/>
        <v>113318.01000000001</v>
      </c>
      <c r="AB8448" s="10"/>
      <c r="AC8448" s="8"/>
      <c r="AD8448" s="8" t="str">
        <f t="shared" si="791"/>
        <v>N</v>
      </c>
    </row>
    <row r="8449" spans="1:30" x14ac:dyDescent="0.15">
      <c r="A8449">
        <v>8447</v>
      </c>
      <c r="B8449" s="1" t="s">
        <v>25461</v>
      </c>
      <c r="C8449" s="1" t="s">
        <v>36552</v>
      </c>
      <c r="D8449" s="3" t="s">
        <v>35772</v>
      </c>
      <c r="E8449" s="3" t="s">
        <v>38938</v>
      </c>
      <c r="F8449" s="1" t="s">
        <v>25462</v>
      </c>
      <c r="G8449" s="2">
        <v>39714</v>
      </c>
      <c r="H8449" t="s">
        <v>25463</v>
      </c>
      <c r="I8449">
        <v>42000000</v>
      </c>
      <c r="J8449" s="9" t="s">
        <v>36134</v>
      </c>
      <c r="K8449" s="9" t="str">
        <f t="shared" si="786"/>
        <v>否</v>
      </c>
      <c r="L8449" s="8">
        <v>14559815.789999999</v>
      </c>
      <c r="M8449" s="8">
        <v>0</v>
      </c>
      <c r="N8449" s="8">
        <v>358072.64</v>
      </c>
      <c r="O8449" s="8">
        <v>72800</v>
      </c>
      <c r="P8449" s="8">
        <f t="shared" si="787"/>
        <v>430872.64</v>
      </c>
      <c r="Q8449" s="8">
        <v>51053291.189999998</v>
      </c>
      <c r="R8449" s="8">
        <v>0</v>
      </c>
      <c r="S8449" s="8">
        <v>707304.08</v>
      </c>
      <c r="T8449" s="8">
        <v>0</v>
      </c>
      <c r="U8449" s="8">
        <f t="shared" si="788"/>
        <v>707304.08</v>
      </c>
      <c r="V8449" s="8">
        <v>57236998.469999999</v>
      </c>
      <c r="W8449" s="8">
        <v>0</v>
      </c>
      <c r="X8449" s="8">
        <v>248467.86</v>
      </c>
      <c r="Y8449" s="8">
        <v>0</v>
      </c>
      <c r="Z8449" s="8">
        <f t="shared" si="789"/>
        <v>248467.86</v>
      </c>
      <c r="AA8449" s="8">
        <f t="shared" si="790"/>
        <v>1386644.58</v>
      </c>
      <c r="AB8449" s="10"/>
      <c r="AC8449" s="8"/>
      <c r="AD8449" s="8" t="str">
        <f t="shared" si="791"/>
        <v>N</v>
      </c>
    </row>
    <row r="8450" spans="1:30" x14ac:dyDescent="0.15">
      <c r="A8450">
        <v>8448</v>
      </c>
      <c r="B8450" s="1" t="s">
        <v>25464</v>
      </c>
      <c r="C8450" s="1" t="s">
        <v>25465</v>
      </c>
      <c r="D8450" s="3" t="s">
        <v>35772</v>
      </c>
      <c r="E8450" s="3" t="s">
        <v>37979</v>
      </c>
      <c r="F8450" s="1" t="s">
        <v>25466</v>
      </c>
      <c r="G8450" s="2">
        <v>39718</v>
      </c>
      <c r="H8450" t="s">
        <v>13658</v>
      </c>
      <c r="I8450">
        <v>500000</v>
      </c>
      <c r="J8450" s="9" t="s">
        <v>36127</v>
      </c>
      <c r="K8450" s="9" t="str">
        <f t="shared" si="786"/>
        <v>否</v>
      </c>
      <c r="L8450" s="8">
        <v>21388039.280000001</v>
      </c>
      <c r="M8450" s="8">
        <v>0</v>
      </c>
      <c r="N8450" s="8">
        <v>202011.78</v>
      </c>
      <c r="O8450" s="8">
        <v>71258.240000000005</v>
      </c>
      <c r="P8450" s="8">
        <f t="shared" si="787"/>
        <v>273270.02</v>
      </c>
      <c r="Q8450" s="8">
        <v>11874433.6</v>
      </c>
      <c r="R8450" s="8">
        <v>0</v>
      </c>
      <c r="S8450" s="8">
        <v>114450.75</v>
      </c>
      <c r="T8450" s="8">
        <v>23003.21</v>
      </c>
      <c r="U8450" s="8">
        <f t="shared" si="788"/>
        <v>137453.96</v>
      </c>
      <c r="V8450" s="8">
        <v>26654790.440000001</v>
      </c>
      <c r="W8450" s="8">
        <v>0</v>
      </c>
      <c r="X8450" s="8">
        <v>168674.55</v>
      </c>
      <c r="Y8450" s="8">
        <v>20139.62</v>
      </c>
      <c r="Z8450" s="8">
        <f t="shared" si="789"/>
        <v>188814.16999999998</v>
      </c>
      <c r="AA8450" s="8">
        <f t="shared" si="790"/>
        <v>599538.14999999991</v>
      </c>
      <c r="AB8450" s="10"/>
      <c r="AC8450" s="8"/>
      <c r="AD8450" s="8" t="str">
        <f t="shared" si="791"/>
        <v>N</v>
      </c>
    </row>
    <row r="8451" spans="1:30" x14ac:dyDescent="0.15">
      <c r="A8451">
        <v>8449</v>
      </c>
      <c r="B8451" s="1" t="s">
        <v>25467</v>
      </c>
      <c r="C8451" s="1" t="s">
        <v>36553</v>
      </c>
      <c r="D8451" s="3" t="s">
        <v>35772</v>
      </c>
      <c r="E8451" s="3" t="s">
        <v>38144</v>
      </c>
      <c r="F8451" s="1" t="s">
        <v>25468</v>
      </c>
      <c r="G8451" s="2">
        <v>39731</v>
      </c>
      <c r="H8451" t="s">
        <v>25469</v>
      </c>
      <c r="I8451">
        <v>500000</v>
      </c>
      <c r="J8451" s="9" t="s">
        <v>36127</v>
      </c>
      <c r="K8451" s="9" t="str">
        <f t="shared" si="786"/>
        <v>否</v>
      </c>
      <c r="L8451" s="8">
        <v>2032547.93</v>
      </c>
      <c r="M8451" s="8">
        <v>0</v>
      </c>
      <c r="N8451" s="8">
        <v>20737.23</v>
      </c>
      <c r="O8451" s="8">
        <v>11738.56</v>
      </c>
      <c r="P8451" s="8">
        <f t="shared" si="787"/>
        <v>32475.79</v>
      </c>
      <c r="Q8451" s="8">
        <v>2045863.47</v>
      </c>
      <c r="R8451" s="8">
        <v>0</v>
      </c>
      <c r="S8451" s="8">
        <v>21060.83</v>
      </c>
      <c r="T8451" s="8">
        <v>10305.08</v>
      </c>
      <c r="U8451" s="8">
        <f t="shared" si="788"/>
        <v>31365.910000000003</v>
      </c>
      <c r="V8451" s="8">
        <v>2454461</v>
      </c>
      <c r="W8451" s="8">
        <v>0</v>
      </c>
      <c r="X8451" s="8">
        <v>15802.31</v>
      </c>
      <c r="Y8451" s="8">
        <v>6556.37</v>
      </c>
      <c r="Z8451" s="8">
        <f t="shared" si="789"/>
        <v>22358.68</v>
      </c>
      <c r="AA8451" s="8">
        <f t="shared" si="790"/>
        <v>86200.38</v>
      </c>
      <c r="AB8451" s="10"/>
      <c r="AC8451" s="8"/>
      <c r="AD8451" s="8" t="str">
        <f t="shared" si="791"/>
        <v>N</v>
      </c>
    </row>
    <row r="8452" spans="1:30" x14ac:dyDescent="0.15">
      <c r="A8452">
        <v>8450</v>
      </c>
      <c r="B8452" s="1" t="s">
        <v>25470</v>
      </c>
      <c r="C8452" s="1" t="s">
        <v>36554</v>
      </c>
      <c r="D8452" s="3" t="s">
        <v>35772</v>
      </c>
      <c r="E8452" s="3" t="s">
        <v>38734</v>
      </c>
      <c r="F8452" s="1" t="s">
        <v>25471</v>
      </c>
      <c r="G8452" s="2">
        <v>39986</v>
      </c>
      <c r="H8452" t="s">
        <v>25472</v>
      </c>
      <c r="I8452">
        <v>15000000</v>
      </c>
      <c r="J8452" s="9" t="s">
        <v>36131</v>
      </c>
      <c r="K8452" s="9" t="str">
        <f t="shared" ref="K8452:K8515" si="792">IF(M8452+R8452+W8452&gt;0,"是","否")</f>
        <v>否</v>
      </c>
      <c r="L8452" s="8">
        <v>2045164.95</v>
      </c>
      <c r="M8452" s="8">
        <v>0</v>
      </c>
      <c r="N8452" s="8">
        <v>39763</v>
      </c>
      <c r="O8452" s="8">
        <v>10339.07</v>
      </c>
      <c r="P8452" s="8">
        <f t="shared" ref="P8452:P8515" si="793">N8452+O8452</f>
        <v>50102.07</v>
      </c>
      <c r="Q8452" s="8">
        <v>23333.33</v>
      </c>
      <c r="R8452" s="8">
        <v>0</v>
      </c>
      <c r="S8452" s="8">
        <v>3966.67</v>
      </c>
      <c r="T8452" s="8">
        <v>136.13</v>
      </c>
      <c r="U8452" s="8">
        <f t="shared" ref="U8452:U8515" si="794">S8452+T8452</f>
        <v>4102.8</v>
      </c>
      <c r="V8452" s="8">
        <v>0</v>
      </c>
      <c r="W8452" s="8">
        <v>0</v>
      </c>
      <c r="X8452" s="8">
        <v>0</v>
      </c>
      <c r="Y8452" s="8">
        <v>0</v>
      </c>
      <c r="Z8452" s="8">
        <f t="shared" ref="Z8452:Z8515" si="795">X8452+Y8452</f>
        <v>0</v>
      </c>
      <c r="AA8452" s="8">
        <f t="shared" ref="AA8452:AA8515" si="796">P8452+U8452+Z8452</f>
        <v>54204.87</v>
      </c>
      <c r="AB8452" s="10">
        <v>41774</v>
      </c>
      <c r="AC8452" s="8" t="s">
        <v>37134</v>
      </c>
      <c r="AD8452" s="8" t="str">
        <f t="shared" ref="AD8452:AD8515" si="797">IF(Z8452&gt;=3000000,"Y","N")</f>
        <v>N</v>
      </c>
    </row>
    <row r="8453" spans="1:30" x14ac:dyDescent="0.15">
      <c r="A8453">
        <v>8451</v>
      </c>
      <c r="B8453" s="1" t="s">
        <v>25473</v>
      </c>
      <c r="C8453" s="1" t="s">
        <v>36555</v>
      </c>
      <c r="D8453" s="3" t="s">
        <v>35772</v>
      </c>
      <c r="E8453" s="3" t="s">
        <v>38157</v>
      </c>
      <c r="F8453" s="1" t="s">
        <v>25474</v>
      </c>
      <c r="G8453" s="2">
        <v>40037</v>
      </c>
      <c r="H8453" t="s">
        <v>25475</v>
      </c>
      <c r="I8453">
        <v>1010000</v>
      </c>
      <c r="J8453" s="9" t="s">
        <v>36127</v>
      </c>
      <c r="K8453" s="9" t="str">
        <f t="shared" si="792"/>
        <v>否</v>
      </c>
      <c r="L8453" s="8">
        <v>139170.29</v>
      </c>
      <c r="M8453" s="8">
        <v>0</v>
      </c>
      <c r="N8453" s="8">
        <v>51.26</v>
      </c>
      <c r="O8453" s="8">
        <v>770.41</v>
      </c>
      <c r="P8453" s="8">
        <f t="shared" si="793"/>
        <v>821.67</v>
      </c>
      <c r="Q8453" s="8">
        <v>1021018.7</v>
      </c>
      <c r="R8453" s="8">
        <v>0</v>
      </c>
      <c r="S8453" s="8">
        <v>12243.69</v>
      </c>
      <c r="T8453" s="8">
        <v>5486.79</v>
      </c>
      <c r="U8453" s="8">
        <f t="shared" si="794"/>
        <v>17730.48</v>
      </c>
      <c r="V8453" s="8">
        <v>1013196.9</v>
      </c>
      <c r="W8453" s="8">
        <v>0</v>
      </c>
      <c r="X8453" s="8">
        <v>11830.83</v>
      </c>
      <c r="Y8453" s="8">
        <v>5127.1099999999997</v>
      </c>
      <c r="Z8453" s="8">
        <f t="shared" si="795"/>
        <v>16957.939999999999</v>
      </c>
      <c r="AA8453" s="8">
        <f t="shared" si="796"/>
        <v>35510.089999999997</v>
      </c>
      <c r="AB8453" s="10"/>
      <c r="AC8453" s="8"/>
      <c r="AD8453" s="8" t="str">
        <f t="shared" si="797"/>
        <v>N</v>
      </c>
    </row>
    <row r="8454" spans="1:30" x14ac:dyDescent="0.15">
      <c r="A8454">
        <v>8452</v>
      </c>
      <c r="B8454" s="1" t="s">
        <v>25476</v>
      </c>
      <c r="C8454" s="1" t="s">
        <v>36556</v>
      </c>
      <c r="D8454" s="3" t="s">
        <v>35779</v>
      </c>
      <c r="E8454" s="3" t="s">
        <v>38239</v>
      </c>
      <c r="F8454" s="1" t="s">
        <v>25477</v>
      </c>
      <c r="G8454" s="2">
        <v>40150</v>
      </c>
      <c r="H8454" t="s">
        <v>25478</v>
      </c>
      <c r="I8454">
        <v>600000</v>
      </c>
      <c r="J8454" s="9" t="s">
        <v>36127</v>
      </c>
      <c r="K8454" s="9" t="str">
        <f t="shared" si="792"/>
        <v>是</v>
      </c>
      <c r="L8454" s="8">
        <v>0</v>
      </c>
      <c r="M8454" s="8">
        <v>1883828.19</v>
      </c>
      <c r="N8454" s="8">
        <v>0</v>
      </c>
      <c r="O8454" s="8">
        <v>11594.01</v>
      </c>
      <c r="P8454" s="8">
        <f t="shared" si="793"/>
        <v>11594.01</v>
      </c>
      <c r="Q8454" s="8">
        <v>0</v>
      </c>
      <c r="R8454" s="8">
        <v>3510405.41</v>
      </c>
      <c r="S8454" s="8">
        <v>0</v>
      </c>
      <c r="T8454" s="8">
        <v>22332.33</v>
      </c>
      <c r="U8454" s="8">
        <f t="shared" si="794"/>
        <v>22332.33</v>
      </c>
      <c r="V8454" s="8">
        <v>0</v>
      </c>
      <c r="W8454" s="8">
        <v>3516387.92</v>
      </c>
      <c r="X8454" s="8">
        <v>0</v>
      </c>
      <c r="Y8454" s="8">
        <v>8561.66</v>
      </c>
      <c r="Z8454" s="8">
        <f t="shared" si="795"/>
        <v>8561.66</v>
      </c>
      <c r="AA8454" s="8">
        <f t="shared" si="796"/>
        <v>42488</v>
      </c>
      <c r="AB8454" s="10"/>
      <c r="AC8454" s="8"/>
      <c r="AD8454" s="8" t="str">
        <f t="shared" si="797"/>
        <v>N</v>
      </c>
    </row>
    <row r="8455" spans="1:30" x14ac:dyDescent="0.15">
      <c r="A8455">
        <v>8453</v>
      </c>
      <c r="B8455" s="1" t="s">
        <v>25479</v>
      </c>
      <c r="C8455" s="1" t="s">
        <v>36557</v>
      </c>
      <c r="D8455" s="3" t="s">
        <v>35784</v>
      </c>
      <c r="E8455" s="3" t="s">
        <v>46138</v>
      </c>
      <c r="F8455" s="1" t="s">
        <v>25480</v>
      </c>
      <c r="G8455" s="2">
        <v>36411</v>
      </c>
      <c r="H8455" t="s">
        <v>25481</v>
      </c>
      <c r="I8455">
        <v>116660000</v>
      </c>
      <c r="J8455" s="9" t="s">
        <v>36154</v>
      </c>
      <c r="K8455" s="9" t="str">
        <f t="shared" si="792"/>
        <v>否</v>
      </c>
      <c r="L8455" s="8">
        <v>12636614.449999999</v>
      </c>
      <c r="M8455" s="8">
        <v>0</v>
      </c>
      <c r="N8455" s="8">
        <v>278969.13</v>
      </c>
      <c r="O8455" s="8"/>
      <c r="P8455" s="8">
        <f t="shared" si="793"/>
        <v>278969.13</v>
      </c>
      <c r="Q8455" s="8">
        <v>22004562.719999999</v>
      </c>
      <c r="R8455" s="8">
        <v>0</v>
      </c>
      <c r="S8455" s="8">
        <v>593524.73</v>
      </c>
      <c r="T8455" s="8"/>
      <c r="U8455" s="8">
        <f t="shared" si="794"/>
        <v>593524.73</v>
      </c>
      <c r="V8455" s="8">
        <v>30989332.170000002</v>
      </c>
      <c r="W8455" s="8">
        <v>0</v>
      </c>
      <c r="X8455" s="8">
        <v>712661.59</v>
      </c>
      <c r="Y8455" s="8"/>
      <c r="Z8455" s="8">
        <f t="shared" si="795"/>
        <v>712661.59</v>
      </c>
      <c r="AA8455" s="8">
        <f t="shared" si="796"/>
        <v>1585155.45</v>
      </c>
      <c r="AB8455" s="10"/>
      <c r="AC8455" s="8"/>
      <c r="AD8455" s="8" t="str">
        <f t="shared" si="797"/>
        <v>N</v>
      </c>
    </row>
    <row r="8456" spans="1:30" x14ac:dyDescent="0.15">
      <c r="A8456">
        <v>8454</v>
      </c>
      <c r="B8456" s="1" t="s">
        <v>25482</v>
      </c>
      <c r="C8456" s="1" t="s">
        <v>25483</v>
      </c>
      <c r="D8456" s="3" t="s">
        <v>34487</v>
      </c>
      <c r="E8456" s="3" t="s">
        <v>37948</v>
      </c>
      <c r="F8456" s="1" t="s">
        <v>5572</v>
      </c>
      <c r="G8456" s="2">
        <v>38548</v>
      </c>
      <c r="H8456" t="s">
        <v>25484</v>
      </c>
      <c r="I8456">
        <v>5000000</v>
      </c>
      <c r="J8456" s="9" t="s">
        <v>36127</v>
      </c>
      <c r="K8456" s="9" t="str">
        <f t="shared" si="792"/>
        <v>否</v>
      </c>
      <c r="L8456" s="8">
        <v>1276103.3999999999</v>
      </c>
      <c r="M8456" s="8">
        <v>0</v>
      </c>
      <c r="N8456" s="8">
        <v>47102.080000000002</v>
      </c>
      <c r="O8456" s="8">
        <v>11071.87</v>
      </c>
      <c r="P8456" s="8">
        <f t="shared" si="793"/>
        <v>58173.950000000004</v>
      </c>
      <c r="Q8456" s="8">
        <v>7200754.75</v>
      </c>
      <c r="R8456" s="8">
        <v>0</v>
      </c>
      <c r="S8456" s="8">
        <v>268935.84999999998</v>
      </c>
      <c r="T8456" s="8">
        <v>39431.79</v>
      </c>
      <c r="U8456" s="8">
        <f t="shared" si="794"/>
        <v>308367.63999999996</v>
      </c>
      <c r="V8456" s="8">
        <v>7264638.5499999998</v>
      </c>
      <c r="W8456" s="8">
        <v>0</v>
      </c>
      <c r="X8456" s="8">
        <v>205583.21</v>
      </c>
      <c r="Y8456" s="8">
        <v>26263.73</v>
      </c>
      <c r="Z8456" s="8">
        <f t="shared" si="795"/>
        <v>231846.94</v>
      </c>
      <c r="AA8456" s="8">
        <f t="shared" si="796"/>
        <v>598388.53</v>
      </c>
      <c r="AB8456" s="10"/>
      <c r="AC8456" s="8"/>
      <c r="AD8456" s="8" t="str">
        <f t="shared" si="797"/>
        <v>N</v>
      </c>
    </row>
    <row r="8457" spans="1:30" x14ac:dyDescent="0.15">
      <c r="A8457">
        <v>8455</v>
      </c>
      <c r="B8457" s="1" t="s">
        <v>25485</v>
      </c>
      <c r="C8457" s="1" t="s">
        <v>36558</v>
      </c>
      <c r="D8457" s="3" t="s">
        <v>35780</v>
      </c>
      <c r="E8457" s="3" t="s">
        <v>43194</v>
      </c>
      <c r="F8457" s="1" t="s">
        <v>25486</v>
      </c>
      <c r="G8457" s="2">
        <v>41122</v>
      </c>
      <c r="H8457" t="s">
        <v>25487</v>
      </c>
      <c r="I8457">
        <v>1000000</v>
      </c>
      <c r="J8457" s="9" t="s">
        <v>36113</v>
      </c>
      <c r="K8457" s="9" t="str">
        <f t="shared" si="792"/>
        <v>否</v>
      </c>
      <c r="L8457" s="8">
        <v>434378</v>
      </c>
      <c r="M8457" s="8">
        <v>0</v>
      </c>
      <c r="N8457" s="8">
        <v>22930.6</v>
      </c>
      <c r="O8457" s="8">
        <v>5430.38</v>
      </c>
      <c r="P8457" s="8">
        <f t="shared" si="793"/>
        <v>28360.98</v>
      </c>
      <c r="Q8457" s="8">
        <v>2156225.0699999998</v>
      </c>
      <c r="R8457" s="8">
        <v>0</v>
      </c>
      <c r="S8457" s="8">
        <v>66858.83</v>
      </c>
      <c r="T8457" s="8">
        <v>26952.97</v>
      </c>
      <c r="U8457" s="8">
        <f t="shared" si="794"/>
        <v>93811.8</v>
      </c>
      <c r="V8457" s="8">
        <v>1238903.1000000001</v>
      </c>
      <c r="W8457" s="8">
        <v>0</v>
      </c>
      <c r="X8457" s="8">
        <v>42147.06</v>
      </c>
      <c r="Y8457" s="8">
        <v>9470.5300000000007</v>
      </c>
      <c r="Z8457" s="8">
        <f t="shared" si="795"/>
        <v>51617.59</v>
      </c>
      <c r="AA8457" s="8">
        <f t="shared" si="796"/>
        <v>173790.37</v>
      </c>
      <c r="AB8457" s="10"/>
      <c r="AC8457" s="8"/>
      <c r="AD8457" s="8" t="str">
        <f t="shared" si="797"/>
        <v>N</v>
      </c>
    </row>
    <row r="8458" spans="1:30" x14ac:dyDescent="0.15">
      <c r="A8458">
        <v>8456</v>
      </c>
      <c r="B8458" s="1" t="s">
        <v>25488</v>
      </c>
      <c r="C8458" s="1" t="s">
        <v>25489</v>
      </c>
      <c r="D8458" s="3" t="s">
        <v>35780</v>
      </c>
      <c r="E8458" s="3" t="s">
        <v>43205</v>
      </c>
      <c r="F8458" s="1" t="s">
        <v>9573</v>
      </c>
      <c r="G8458" s="2">
        <v>41116</v>
      </c>
      <c r="H8458" t="s">
        <v>25490</v>
      </c>
      <c r="I8458">
        <v>500000</v>
      </c>
      <c r="J8458" s="9" t="s">
        <v>36113</v>
      </c>
      <c r="K8458" s="9" t="str">
        <f t="shared" si="792"/>
        <v>是</v>
      </c>
      <c r="L8458" s="8"/>
      <c r="M8458" s="8"/>
      <c r="N8458" s="8"/>
      <c r="O8458" s="8">
        <v>74.58</v>
      </c>
      <c r="P8458" s="8">
        <f t="shared" si="793"/>
        <v>74.58</v>
      </c>
      <c r="Q8458" s="8">
        <v>353275.81</v>
      </c>
      <c r="R8458" s="8">
        <v>0</v>
      </c>
      <c r="S8458" s="8">
        <v>8242.82</v>
      </c>
      <c r="T8458" s="8">
        <v>4424.0200000000004</v>
      </c>
      <c r="U8458" s="8">
        <f t="shared" si="794"/>
        <v>12666.84</v>
      </c>
      <c r="V8458" s="8">
        <v>400600.51</v>
      </c>
      <c r="W8458" s="8">
        <v>25615.48</v>
      </c>
      <c r="X8458" s="8">
        <v>11925.46</v>
      </c>
      <c r="Y8458" s="8">
        <v>4869.88</v>
      </c>
      <c r="Z8458" s="8">
        <f t="shared" si="795"/>
        <v>16795.34</v>
      </c>
      <c r="AA8458" s="8">
        <f t="shared" si="796"/>
        <v>29536.760000000002</v>
      </c>
      <c r="AB8458" s="10"/>
      <c r="AC8458" s="8"/>
      <c r="AD8458" s="8" t="str">
        <f t="shared" si="797"/>
        <v>N</v>
      </c>
    </row>
    <row r="8459" spans="1:30" x14ac:dyDescent="0.15">
      <c r="A8459">
        <v>8457</v>
      </c>
      <c r="B8459" s="1" t="s">
        <v>25491</v>
      </c>
      <c r="C8459" s="1" t="s">
        <v>36559</v>
      </c>
      <c r="D8459" s="3" t="s">
        <v>35780</v>
      </c>
      <c r="E8459" s="3" t="s">
        <v>43103</v>
      </c>
      <c r="F8459" s="1" t="s">
        <v>10105</v>
      </c>
      <c r="G8459" s="2">
        <v>41197</v>
      </c>
      <c r="H8459" t="s">
        <v>25492</v>
      </c>
      <c r="I8459">
        <v>2000000</v>
      </c>
      <c r="J8459" s="9" t="s">
        <v>36113</v>
      </c>
      <c r="K8459" s="9" t="str">
        <f t="shared" si="792"/>
        <v>否</v>
      </c>
      <c r="L8459" s="8"/>
      <c r="M8459" s="8"/>
      <c r="N8459" s="8"/>
      <c r="O8459" s="8">
        <v>6808.55</v>
      </c>
      <c r="P8459" s="8">
        <f t="shared" si="793"/>
        <v>6808.55</v>
      </c>
      <c r="Q8459" s="8">
        <v>2995045.99</v>
      </c>
      <c r="R8459" s="8">
        <v>0</v>
      </c>
      <c r="S8459" s="8">
        <v>89721.17</v>
      </c>
      <c r="T8459" s="8">
        <v>36566.370000000003</v>
      </c>
      <c r="U8459" s="8">
        <f t="shared" si="794"/>
        <v>126287.54000000001</v>
      </c>
      <c r="V8459" s="8">
        <v>4116349.37</v>
      </c>
      <c r="W8459" s="8">
        <v>0</v>
      </c>
      <c r="X8459" s="8">
        <v>103084.21</v>
      </c>
      <c r="Y8459" s="8">
        <v>40746.51</v>
      </c>
      <c r="Z8459" s="8">
        <f t="shared" si="795"/>
        <v>143830.72</v>
      </c>
      <c r="AA8459" s="8">
        <f t="shared" si="796"/>
        <v>276926.81</v>
      </c>
      <c r="AB8459" s="10"/>
      <c r="AC8459" s="8"/>
      <c r="AD8459" s="8" t="str">
        <f t="shared" si="797"/>
        <v>N</v>
      </c>
    </row>
    <row r="8460" spans="1:30" x14ac:dyDescent="0.15">
      <c r="A8460">
        <v>8458</v>
      </c>
      <c r="B8460" s="1" t="s">
        <v>25493</v>
      </c>
      <c r="C8460" s="1" t="s">
        <v>36560</v>
      </c>
      <c r="D8460" s="3" t="s">
        <v>35780</v>
      </c>
      <c r="E8460" s="3" t="s">
        <v>43024</v>
      </c>
      <c r="F8460" s="1" t="s">
        <v>25494</v>
      </c>
      <c r="G8460" s="2">
        <v>41235</v>
      </c>
      <c r="H8460" t="s">
        <v>12523</v>
      </c>
      <c r="I8460">
        <v>1000000</v>
      </c>
      <c r="J8460" s="9" t="s">
        <v>36113</v>
      </c>
      <c r="K8460" s="9" t="str">
        <f t="shared" si="792"/>
        <v>否</v>
      </c>
      <c r="L8460" s="8"/>
      <c r="M8460" s="8"/>
      <c r="N8460" s="8"/>
      <c r="O8460" s="8">
        <v>12.31</v>
      </c>
      <c r="P8460" s="8">
        <f t="shared" si="793"/>
        <v>12.31</v>
      </c>
      <c r="Q8460" s="8">
        <v>466600</v>
      </c>
      <c r="R8460" s="8">
        <v>0</v>
      </c>
      <c r="S8460" s="8">
        <v>14019.48</v>
      </c>
      <c r="T8460" s="8">
        <v>18313.060000000001</v>
      </c>
      <c r="U8460" s="8">
        <f t="shared" si="794"/>
        <v>32332.54</v>
      </c>
      <c r="V8460" s="8">
        <v>1498742.33</v>
      </c>
      <c r="W8460" s="8">
        <v>0</v>
      </c>
      <c r="X8460" s="8">
        <v>43927.39</v>
      </c>
      <c r="Y8460" s="8">
        <v>9999.67</v>
      </c>
      <c r="Z8460" s="8">
        <f t="shared" si="795"/>
        <v>53927.06</v>
      </c>
      <c r="AA8460" s="8">
        <f t="shared" si="796"/>
        <v>86271.91</v>
      </c>
      <c r="AB8460" s="10"/>
      <c r="AC8460" s="8"/>
      <c r="AD8460" s="8" t="str">
        <f t="shared" si="797"/>
        <v>N</v>
      </c>
    </row>
    <row r="8461" spans="1:30" x14ac:dyDescent="0.15">
      <c r="A8461">
        <v>8459</v>
      </c>
      <c r="B8461" s="1" t="s">
        <v>25495</v>
      </c>
      <c r="C8461" s="1" t="s">
        <v>36561</v>
      </c>
      <c r="D8461" s="3" t="s">
        <v>35780</v>
      </c>
      <c r="E8461" s="3" t="s">
        <v>42967</v>
      </c>
      <c r="F8461" s="1" t="s">
        <v>25496</v>
      </c>
      <c r="G8461" s="2">
        <v>41345</v>
      </c>
      <c r="H8461" t="s">
        <v>25497</v>
      </c>
      <c r="I8461">
        <v>1000000</v>
      </c>
      <c r="J8461" s="9" t="s">
        <v>36113</v>
      </c>
      <c r="K8461" s="9" t="str">
        <f t="shared" si="792"/>
        <v>否</v>
      </c>
      <c r="L8461" s="8"/>
      <c r="M8461" s="8"/>
      <c r="N8461" s="8"/>
      <c r="O8461" s="8"/>
      <c r="P8461" s="8">
        <f t="shared" si="793"/>
        <v>0</v>
      </c>
      <c r="Q8461" s="8">
        <v>1369500</v>
      </c>
      <c r="R8461" s="8">
        <v>0</v>
      </c>
      <c r="S8461" s="8">
        <v>44922.720000000001</v>
      </c>
      <c r="T8461" s="8">
        <v>24751.26</v>
      </c>
      <c r="U8461" s="8">
        <f t="shared" si="794"/>
        <v>69673.98</v>
      </c>
      <c r="V8461" s="8">
        <v>16249799.890000001</v>
      </c>
      <c r="W8461" s="8">
        <v>0</v>
      </c>
      <c r="X8461" s="8">
        <v>498582.34</v>
      </c>
      <c r="Y8461" s="8">
        <v>201250.01</v>
      </c>
      <c r="Z8461" s="8">
        <f t="shared" si="795"/>
        <v>699832.35000000009</v>
      </c>
      <c r="AA8461" s="8">
        <f t="shared" si="796"/>
        <v>769506.33000000007</v>
      </c>
      <c r="AB8461" s="10"/>
      <c r="AC8461" s="8"/>
      <c r="AD8461" s="8" t="str">
        <f t="shared" si="797"/>
        <v>N</v>
      </c>
    </row>
    <row r="8462" spans="1:30" x14ac:dyDescent="0.15">
      <c r="A8462">
        <v>8460</v>
      </c>
      <c r="B8462" s="1" t="s">
        <v>25498</v>
      </c>
      <c r="C8462" s="1" t="s">
        <v>36562</v>
      </c>
      <c r="D8462" s="3" t="s">
        <v>35784</v>
      </c>
      <c r="E8462" s="3" t="s">
        <v>45846</v>
      </c>
      <c r="F8462" s="1" t="s">
        <v>5331</v>
      </c>
      <c r="G8462" s="2">
        <v>39233</v>
      </c>
      <c r="H8462" t="s">
        <v>4076</v>
      </c>
      <c r="I8462">
        <v>18000000</v>
      </c>
      <c r="J8462" s="9" t="s">
        <v>36118</v>
      </c>
      <c r="K8462" s="9" t="str">
        <f t="shared" si="792"/>
        <v>否</v>
      </c>
      <c r="L8462" s="8">
        <v>100540078.37</v>
      </c>
      <c r="M8462" s="8">
        <v>0</v>
      </c>
      <c r="N8462" s="8">
        <v>3041739.85</v>
      </c>
      <c r="O8462" s="8"/>
      <c r="P8462" s="8">
        <f t="shared" si="793"/>
        <v>3041739.85</v>
      </c>
      <c r="Q8462" s="8">
        <v>90130546.120000005</v>
      </c>
      <c r="R8462" s="8">
        <v>0</v>
      </c>
      <c r="S8462" s="8">
        <v>2630773.4300000002</v>
      </c>
      <c r="T8462" s="8"/>
      <c r="U8462" s="8">
        <f t="shared" si="794"/>
        <v>2630773.4300000002</v>
      </c>
      <c r="V8462" s="8">
        <v>84244926.620000005</v>
      </c>
      <c r="W8462" s="8">
        <v>0</v>
      </c>
      <c r="X8462" s="8">
        <v>2823670</v>
      </c>
      <c r="Y8462" s="8"/>
      <c r="Z8462" s="8">
        <f t="shared" si="795"/>
        <v>2823670</v>
      </c>
      <c r="AA8462" s="8">
        <f t="shared" si="796"/>
        <v>8496183.2800000012</v>
      </c>
      <c r="AB8462" s="10">
        <v>41934</v>
      </c>
      <c r="AC8462" s="8" t="s">
        <v>37118</v>
      </c>
      <c r="AD8462" s="8" t="str">
        <f t="shared" si="797"/>
        <v>N</v>
      </c>
    </row>
    <row r="8463" spans="1:30" x14ac:dyDescent="0.15">
      <c r="A8463">
        <v>8461</v>
      </c>
      <c r="B8463" s="1" t="s">
        <v>25499</v>
      </c>
      <c r="C8463" s="1" t="s">
        <v>36563</v>
      </c>
      <c r="D8463" s="3" t="s">
        <v>35780</v>
      </c>
      <c r="E8463" s="3" t="s">
        <v>46074</v>
      </c>
      <c r="F8463" s="1" t="s">
        <v>25500</v>
      </c>
      <c r="G8463" s="2">
        <v>39560</v>
      </c>
      <c r="H8463" t="s">
        <v>24676</v>
      </c>
      <c r="I8463">
        <v>3000000</v>
      </c>
      <c r="J8463" s="9" t="s">
        <v>36118</v>
      </c>
      <c r="K8463" s="9" t="str">
        <f t="shared" si="792"/>
        <v>否</v>
      </c>
      <c r="L8463" s="8">
        <v>9182226.0999999996</v>
      </c>
      <c r="M8463" s="8">
        <v>0</v>
      </c>
      <c r="N8463" s="8">
        <v>345945.62</v>
      </c>
      <c r="O8463" s="8">
        <v>68559.5</v>
      </c>
      <c r="P8463" s="8">
        <f t="shared" si="793"/>
        <v>414505.12</v>
      </c>
      <c r="Q8463" s="8">
        <v>10812708.109999999</v>
      </c>
      <c r="R8463" s="8">
        <v>0</v>
      </c>
      <c r="S8463" s="8">
        <v>347302.83</v>
      </c>
      <c r="T8463" s="8">
        <v>72334.5</v>
      </c>
      <c r="U8463" s="8">
        <f t="shared" si="794"/>
        <v>419637.33</v>
      </c>
      <c r="V8463" s="8">
        <v>7755508.8700000001</v>
      </c>
      <c r="W8463" s="8">
        <v>0</v>
      </c>
      <c r="X8463" s="8">
        <v>264171.21999999997</v>
      </c>
      <c r="Y8463" s="8">
        <v>59988.86</v>
      </c>
      <c r="Z8463" s="8">
        <f t="shared" si="795"/>
        <v>324160.07999999996</v>
      </c>
      <c r="AA8463" s="8">
        <f t="shared" si="796"/>
        <v>1158302.5299999998</v>
      </c>
      <c r="AB8463" s="10">
        <v>40653</v>
      </c>
      <c r="AC8463" s="8" t="s">
        <v>37124</v>
      </c>
      <c r="AD8463" s="8" t="str">
        <f t="shared" si="797"/>
        <v>N</v>
      </c>
    </row>
    <row r="8464" spans="1:30" x14ac:dyDescent="0.15">
      <c r="A8464">
        <v>8462</v>
      </c>
      <c r="B8464" s="1" t="s">
        <v>25501</v>
      </c>
      <c r="C8464" s="1" t="s">
        <v>36564</v>
      </c>
      <c r="D8464" s="3" t="s">
        <v>34494</v>
      </c>
      <c r="E8464" s="3" t="s">
        <v>45892</v>
      </c>
      <c r="F8464" s="1" t="s">
        <v>25502</v>
      </c>
      <c r="G8464" s="2">
        <v>39721</v>
      </c>
      <c r="H8464" t="s">
        <v>25503</v>
      </c>
      <c r="I8464">
        <v>10500000</v>
      </c>
      <c r="J8464" s="9" t="s">
        <v>36118</v>
      </c>
      <c r="K8464" s="9" t="str">
        <f t="shared" si="792"/>
        <v>否</v>
      </c>
      <c r="L8464" s="8">
        <v>76271779.730000004</v>
      </c>
      <c r="M8464" s="8">
        <v>0</v>
      </c>
      <c r="N8464" s="8">
        <v>0</v>
      </c>
      <c r="O8464" s="8">
        <v>0</v>
      </c>
      <c r="P8464" s="8">
        <f t="shared" si="793"/>
        <v>0</v>
      </c>
      <c r="Q8464" s="8">
        <v>115646301.37</v>
      </c>
      <c r="R8464" s="8">
        <v>0</v>
      </c>
      <c r="S8464" s="8">
        <v>388206.72</v>
      </c>
      <c r="T8464" s="8">
        <v>288.89999999999998</v>
      </c>
      <c r="U8464" s="8">
        <f t="shared" si="794"/>
        <v>388495.62</v>
      </c>
      <c r="V8464" s="8">
        <v>67260671.849999994</v>
      </c>
      <c r="W8464" s="8">
        <v>0</v>
      </c>
      <c r="X8464" s="8">
        <v>105452.67</v>
      </c>
      <c r="Y8464" s="8">
        <v>0</v>
      </c>
      <c r="Z8464" s="8">
        <f t="shared" si="795"/>
        <v>105452.67</v>
      </c>
      <c r="AA8464" s="8">
        <f t="shared" si="796"/>
        <v>493948.29</v>
      </c>
      <c r="AB8464" s="10"/>
      <c r="AC8464" s="8"/>
      <c r="AD8464" s="8" t="str">
        <f t="shared" si="797"/>
        <v>N</v>
      </c>
    </row>
    <row r="8465" spans="1:30" x14ac:dyDescent="0.15">
      <c r="A8465">
        <v>8463</v>
      </c>
      <c r="B8465" s="1" t="s">
        <v>25504</v>
      </c>
      <c r="C8465" s="1" t="s">
        <v>36565</v>
      </c>
      <c r="D8465" s="3" t="s">
        <v>35797</v>
      </c>
      <c r="E8465" s="3" t="s">
        <v>45565</v>
      </c>
      <c r="F8465" s="1" t="s">
        <v>2939</v>
      </c>
      <c r="G8465" s="2">
        <v>40000</v>
      </c>
      <c r="H8465" t="s">
        <v>3460</v>
      </c>
      <c r="I8465">
        <v>1000000</v>
      </c>
      <c r="J8465" s="9" t="s">
        <v>36118</v>
      </c>
      <c r="K8465" s="9" t="str">
        <f t="shared" si="792"/>
        <v>否</v>
      </c>
      <c r="L8465" s="8">
        <v>47510341.219999999</v>
      </c>
      <c r="M8465" s="8">
        <v>0</v>
      </c>
      <c r="N8465" s="8">
        <v>0</v>
      </c>
      <c r="O8465" s="8"/>
      <c r="P8465" s="8">
        <f t="shared" si="793"/>
        <v>0</v>
      </c>
      <c r="Q8465" s="8">
        <v>56250819.399999999</v>
      </c>
      <c r="R8465" s="8">
        <v>0</v>
      </c>
      <c r="S8465" s="8">
        <v>1700101</v>
      </c>
      <c r="T8465" s="8"/>
      <c r="U8465" s="8">
        <f t="shared" si="794"/>
        <v>1700101</v>
      </c>
      <c r="V8465" s="8">
        <v>46299158.950000003</v>
      </c>
      <c r="W8465" s="8">
        <v>0</v>
      </c>
      <c r="X8465" s="8">
        <v>911020</v>
      </c>
      <c r="Y8465" s="8"/>
      <c r="Z8465" s="8">
        <f t="shared" si="795"/>
        <v>911020</v>
      </c>
      <c r="AA8465" s="8">
        <f t="shared" si="796"/>
        <v>2611121</v>
      </c>
      <c r="AB8465" s="10"/>
      <c r="AC8465" s="8"/>
      <c r="AD8465" s="8" t="str">
        <f t="shared" si="797"/>
        <v>N</v>
      </c>
    </row>
    <row r="8466" spans="1:30" x14ac:dyDescent="0.15">
      <c r="A8466">
        <v>8464</v>
      </c>
      <c r="B8466" s="1" t="s">
        <v>25505</v>
      </c>
      <c r="C8466" s="1" t="s">
        <v>36566</v>
      </c>
      <c r="D8466" s="3" t="s">
        <v>35773</v>
      </c>
      <c r="E8466" s="3" t="s">
        <v>45601</v>
      </c>
      <c r="F8466" s="1" t="s">
        <v>25506</v>
      </c>
      <c r="G8466" s="2">
        <v>39819</v>
      </c>
      <c r="H8466" t="s">
        <v>3460</v>
      </c>
      <c r="I8466">
        <v>10080000</v>
      </c>
      <c r="J8466" s="9" t="s">
        <v>36118</v>
      </c>
      <c r="K8466" s="9" t="str">
        <f t="shared" si="792"/>
        <v>否</v>
      </c>
      <c r="L8466" s="8">
        <v>8388940.0199999996</v>
      </c>
      <c r="M8466" s="8">
        <v>0</v>
      </c>
      <c r="N8466" s="8">
        <v>127529.28</v>
      </c>
      <c r="O8466" s="8">
        <v>4605.82</v>
      </c>
      <c r="P8466" s="8">
        <f t="shared" si="793"/>
        <v>132135.1</v>
      </c>
      <c r="Q8466" s="8">
        <v>5912379.9500000002</v>
      </c>
      <c r="R8466" s="8">
        <v>0</v>
      </c>
      <c r="S8466" s="8">
        <v>59592.74</v>
      </c>
      <c r="T8466" s="8">
        <v>70997.22</v>
      </c>
      <c r="U8466" s="8">
        <f t="shared" si="794"/>
        <v>130589.95999999999</v>
      </c>
      <c r="V8466" s="8">
        <v>11340322.140000001</v>
      </c>
      <c r="W8466" s="8">
        <v>0</v>
      </c>
      <c r="X8466" s="8">
        <v>373269.25</v>
      </c>
      <c r="Y8466" s="8">
        <v>92359.87</v>
      </c>
      <c r="Z8466" s="8">
        <f t="shared" si="795"/>
        <v>465629.12</v>
      </c>
      <c r="AA8466" s="8">
        <f t="shared" si="796"/>
        <v>728354.17999999993</v>
      </c>
      <c r="AB8466" s="10"/>
      <c r="AC8466" s="8"/>
      <c r="AD8466" s="8" t="str">
        <f t="shared" si="797"/>
        <v>N</v>
      </c>
    </row>
    <row r="8467" spans="1:30" x14ac:dyDescent="0.15">
      <c r="A8467">
        <v>8465</v>
      </c>
      <c r="B8467" s="1" t="s">
        <v>25507</v>
      </c>
      <c r="C8467" s="1" t="s">
        <v>25508</v>
      </c>
      <c r="D8467" s="3" t="s">
        <v>35784</v>
      </c>
      <c r="E8467" s="3" t="s">
        <v>45490</v>
      </c>
      <c r="F8467" s="1" t="s">
        <v>25509</v>
      </c>
      <c r="G8467" s="2">
        <v>40066</v>
      </c>
      <c r="H8467" t="s">
        <v>23706</v>
      </c>
      <c r="I8467">
        <v>36000000</v>
      </c>
      <c r="J8467" s="9" t="s">
        <v>36118</v>
      </c>
      <c r="K8467" s="9" t="str">
        <f t="shared" si="792"/>
        <v>否</v>
      </c>
      <c r="L8467" s="8">
        <v>27898870.73</v>
      </c>
      <c r="M8467" s="8">
        <v>0</v>
      </c>
      <c r="N8467" s="8">
        <v>699704.94</v>
      </c>
      <c r="O8467" s="8">
        <v>189896.65</v>
      </c>
      <c r="P8467" s="8">
        <f t="shared" si="793"/>
        <v>889601.59</v>
      </c>
      <c r="Q8467" s="8">
        <v>23659704.5</v>
      </c>
      <c r="R8467" s="8">
        <v>0</v>
      </c>
      <c r="S8467" s="8">
        <v>628481.57999999996</v>
      </c>
      <c r="T8467" s="8">
        <v>143671.99</v>
      </c>
      <c r="U8467" s="8">
        <f t="shared" si="794"/>
        <v>772153.57</v>
      </c>
      <c r="V8467" s="8">
        <v>17190152.420000002</v>
      </c>
      <c r="W8467" s="8">
        <v>0</v>
      </c>
      <c r="X8467" s="8">
        <v>406105.17</v>
      </c>
      <c r="Y8467" s="8">
        <v>104402.57</v>
      </c>
      <c r="Z8467" s="8">
        <f t="shared" si="795"/>
        <v>510507.74</v>
      </c>
      <c r="AA8467" s="8">
        <f t="shared" si="796"/>
        <v>2172262.9</v>
      </c>
      <c r="AB8467" s="10">
        <v>41899</v>
      </c>
      <c r="AC8467" s="8" t="s">
        <v>37165</v>
      </c>
      <c r="AD8467" s="8" t="str">
        <f t="shared" si="797"/>
        <v>N</v>
      </c>
    </row>
    <row r="8468" spans="1:30" x14ac:dyDescent="0.15">
      <c r="A8468">
        <v>8466</v>
      </c>
      <c r="B8468" s="1" t="s">
        <v>25510</v>
      </c>
      <c r="C8468" s="1" t="s">
        <v>36567</v>
      </c>
      <c r="D8468" s="3" t="s">
        <v>35784</v>
      </c>
      <c r="E8468" s="3" t="s">
        <v>45545</v>
      </c>
      <c r="F8468" s="1" t="s">
        <v>25511</v>
      </c>
      <c r="G8468" s="2">
        <v>40161</v>
      </c>
      <c r="H8468" t="s">
        <v>3460</v>
      </c>
      <c r="I8468">
        <v>20600000</v>
      </c>
      <c r="J8468" s="9" t="s">
        <v>36118</v>
      </c>
      <c r="K8468" s="9" t="str">
        <f t="shared" si="792"/>
        <v>否</v>
      </c>
      <c r="L8468" s="8">
        <v>1067680.77</v>
      </c>
      <c r="M8468" s="8">
        <v>0</v>
      </c>
      <c r="N8468" s="8">
        <v>46771.08</v>
      </c>
      <c r="O8468" s="8">
        <v>13971.44</v>
      </c>
      <c r="P8468" s="8">
        <f t="shared" si="793"/>
        <v>60742.520000000004</v>
      </c>
      <c r="Q8468" s="8">
        <v>1125482.55</v>
      </c>
      <c r="R8468" s="8">
        <v>0</v>
      </c>
      <c r="S8468" s="8">
        <v>35249.21</v>
      </c>
      <c r="T8468" s="8">
        <v>18711.02</v>
      </c>
      <c r="U8468" s="8">
        <f t="shared" si="794"/>
        <v>53960.229999999996</v>
      </c>
      <c r="V8468" s="8">
        <v>1202884.28</v>
      </c>
      <c r="W8468" s="8">
        <v>0</v>
      </c>
      <c r="X8468" s="8">
        <v>46903.98</v>
      </c>
      <c r="Y8468" s="8">
        <v>7432.23</v>
      </c>
      <c r="Z8468" s="8">
        <f t="shared" si="795"/>
        <v>54336.210000000006</v>
      </c>
      <c r="AA8468" s="8">
        <f t="shared" si="796"/>
        <v>169038.96000000002</v>
      </c>
      <c r="AB8468" s="10"/>
      <c r="AC8468" s="8"/>
      <c r="AD8468" s="8" t="str">
        <f t="shared" si="797"/>
        <v>N</v>
      </c>
    </row>
    <row r="8469" spans="1:30" x14ac:dyDescent="0.15">
      <c r="A8469">
        <v>8467</v>
      </c>
      <c r="B8469" s="1" t="s">
        <v>25512</v>
      </c>
      <c r="C8469" s="1" t="s">
        <v>36568</v>
      </c>
      <c r="D8469" s="3" t="s">
        <v>35784</v>
      </c>
      <c r="E8469" s="3" t="s">
        <v>45537</v>
      </c>
      <c r="F8469" s="1" t="s">
        <v>25513</v>
      </c>
      <c r="G8469" s="2">
        <v>39161</v>
      </c>
      <c r="H8469" t="s">
        <v>25514</v>
      </c>
      <c r="I8469">
        <v>100000</v>
      </c>
      <c r="J8469" s="9" t="s">
        <v>36118</v>
      </c>
      <c r="K8469" s="9" t="str">
        <f t="shared" si="792"/>
        <v>否</v>
      </c>
      <c r="L8469" s="8">
        <v>11431114.619999999</v>
      </c>
      <c r="M8469" s="8">
        <v>0</v>
      </c>
      <c r="N8469" s="8">
        <v>440223.92</v>
      </c>
      <c r="O8469" s="8"/>
      <c r="P8469" s="8">
        <f t="shared" si="793"/>
        <v>440223.92</v>
      </c>
      <c r="Q8469" s="8">
        <v>10774637.529999999</v>
      </c>
      <c r="R8469" s="8">
        <v>0</v>
      </c>
      <c r="S8469" s="8">
        <v>427525.63</v>
      </c>
      <c r="T8469" s="8"/>
      <c r="U8469" s="8">
        <f t="shared" si="794"/>
        <v>427525.63</v>
      </c>
      <c r="V8469" s="8">
        <v>12581935.359999999</v>
      </c>
      <c r="W8469" s="8">
        <v>0</v>
      </c>
      <c r="X8469" s="8">
        <v>419851.58</v>
      </c>
      <c r="Y8469" s="8"/>
      <c r="Z8469" s="8">
        <f t="shared" si="795"/>
        <v>419851.58</v>
      </c>
      <c r="AA8469" s="8">
        <f t="shared" si="796"/>
        <v>1287601.1300000001</v>
      </c>
      <c r="AB8469" s="10"/>
      <c r="AC8469" s="8"/>
      <c r="AD8469" s="8" t="str">
        <f t="shared" si="797"/>
        <v>N</v>
      </c>
    </row>
    <row r="8470" spans="1:30" x14ac:dyDescent="0.15">
      <c r="A8470">
        <v>8468</v>
      </c>
      <c r="B8470" s="1" t="s">
        <v>25515</v>
      </c>
      <c r="C8470" s="1" t="s">
        <v>36569</v>
      </c>
      <c r="D8470" s="3" t="s">
        <v>35784</v>
      </c>
      <c r="E8470" s="3" t="s">
        <v>38306</v>
      </c>
      <c r="F8470" s="1" t="s">
        <v>25516</v>
      </c>
      <c r="G8470" s="2">
        <v>39104</v>
      </c>
      <c r="H8470" t="s">
        <v>25517</v>
      </c>
      <c r="I8470">
        <v>500000</v>
      </c>
      <c r="J8470" s="9" t="s">
        <v>36127</v>
      </c>
      <c r="K8470" s="9" t="str">
        <f t="shared" si="792"/>
        <v>是</v>
      </c>
      <c r="L8470" s="8">
        <v>14918380.68</v>
      </c>
      <c r="M8470" s="8">
        <v>0</v>
      </c>
      <c r="N8470" s="8">
        <v>120959.94</v>
      </c>
      <c r="O8470" s="8">
        <v>30803.86</v>
      </c>
      <c r="P8470" s="8">
        <f t="shared" si="793"/>
        <v>151763.79999999999</v>
      </c>
      <c r="Q8470" s="8">
        <v>14912608.869999999</v>
      </c>
      <c r="R8470" s="8">
        <v>0</v>
      </c>
      <c r="S8470" s="8">
        <v>108190.78</v>
      </c>
      <c r="T8470" s="8">
        <v>40486.69</v>
      </c>
      <c r="U8470" s="8">
        <f t="shared" si="794"/>
        <v>148677.47</v>
      </c>
      <c r="V8470" s="8">
        <v>18585146.969999999</v>
      </c>
      <c r="W8470" s="8">
        <v>137056.35999999999</v>
      </c>
      <c r="X8470" s="8">
        <v>88072.92</v>
      </c>
      <c r="Y8470" s="8">
        <v>25484.14</v>
      </c>
      <c r="Z8470" s="8">
        <f t="shared" si="795"/>
        <v>113557.06</v>
      </c>
      <c r="AA8470" s="8">
        <f t="shared" si="796"/>
        <v>413998.33</v>
      </c>
      <c r="AB8470" s="10"/>
      <c r="AC8470" s="8"/>
      <c r="AD8470" s="8" t="str">
        <f t="shared" si="797"/>
        <v>N</v>
      </c>
    </row>
    <row r="8471" spans="1:30" x14ac:dyDescent="0.15">
      <c r="A8471">
        <v>8469</v>
      </c>
      <c r="B8471" s="1" t="s">
        <v>25518</v>
      </c>
      <c r="C8471" s="1" t="s">
        <v>36570</v>
      </c>
      <c r="D8471" s="3" t="s">
        <v>35779</v>
      </c>
      <c r="E8471" s="3" t="s">
        <v>38438</v>
      </c>
      <c r="F8471" s="1" t="s">
        <v>25519</v>
      </c>
      <c r="G8471" s="2">
        <v>39122</v>
      </c>
      <c r="H8471" t="s">
        <v>25520</v>
      </c>
      <c r="I8471">
        <v>500000</v>
      </c>
      <c r="J8471" s="9" t="s">
        <v>36127</v>
      </c>
      <c r="K8471" s="9" t="str">
        <f t="shared" si="792"/>
        <v>是</v>
      </c>
      <c r="L8471" s="8">
        <v>67312.820000000007</v>
      </c>
      <c r="M8471" s="8">
        <v>19229364.57</v>
      </c>
      <c r="N8471" s="8">
        <v>0</v>
      </c>
      <c r="O8471" s="8">
        <v>105713.76</v>
      </c>
      <c r="P8471" s="8">
        <f t="shared" si="793"/>
        <v>105713.76</v>
      </c>
      <c r="Q8471" s="8">
        <v>942529.33</v>
      </c>
      <c r="R8471" s="8">
        <v>13031230.369999999</v>
      </c>
      <c r="S8471" s="8">
        <v>0</v>
      </c>
      <c r="T8471" s="8">
        <v>54387.1</v>
      </c>
      <c r="U8471" s="8">
        <f t="shared" si="794"/>
        <v>54387.1</v>
      </c>
      <c r="V8471" s="8">
        <v>13205.12</v>
      </c>
      <c r="W8471" s="8">
        <v>5115782.09</v>
      </c>
      <c r="X8471" s="8">
        <v>0</v>
      </c>
      <c r="Y8471" s="8">
        <v>4163.78</v>
      </c>
      <c r="Z8471" s="8">
        <f t="shared" si="795"/>
        <v>4163.78</v>
      </c>
      <c r="AA8471" s="8">
        <f t="shared" si="796"/>
        <v>164264.63999999998</v>
      </c>
      <c r="AB8471" s="10"/>
      <c r="AC8471" s="8"/>
      <c r="AD8471" s="8" t="str">
        <f t="shared" si="797"/>
        <v>N</v>
      </c>
    </row>
    <row r="8472" spans="1:30" x14ac:dyDescent="0.15">
      <c r="A8472">
        <v>8470</v>
      </c>
      <c r="B8472" s="1" t="s">
        <v>25521</v>
      </c>
      <c r="C8472" s="1" t="s">
        <v>36571</v>
      </c>
      <c r="D8472" s="3" t="s">
        <v>35772</v>
      </c>
      <c r="E8472" s="3" t="s">
        <v>41629</v>
      </c>
      <c r="F8472" s="1" t="s">
        <v>25522</v>
      </c>
      <c r="G8472" s="2">
        <v>41127</v>
      </c>
      <c r="H8472" t="s">
        <v>25523</v>
      </c>
      <c r="I8472">
        <v>100000</v>
      </c>
      <c r="J8472" s="9" t="s">
        <v>36122</v>
      </c>
      <c r="K8472" s="9" t="str">
        <f t="shared" si="792"/>
        <v>否</v>
      </c>
      <c r="L8472" s="8">
        <v>126933.2</v>
      </c>
      <c r="M8472" s="8">
        <v>0</v>
      </c>
      <c r="N8472" s="8">
        <v>0</v>
      </c>
      <c r="O8472" s="8">
        <v>0</v>
      </c>
      <c r="P8472" s="8">
        <f t="shared" si="793"/>
        <v>0</v>
      </c>
      <c r="Q8472" s="8">
        <v>2327988.9300000002</v>
      </c>
      <c r="R8472" s="8">
        <v>0</v>
      </c>
      <c r="S8472" s="8">
        <v>1833.79</v>
      </c>
      <c r="T8472" s="8">
        <v>1222.33</v>
      </c>
      <c r="U8472" s="8">
        <f t="shared" si="794"/>
        <v>3056.12</v>
      </c>
      <c r="V8472" s="8">
        <v>1662987</v>
      </c>
      <c r="W8472" s="8">
        <v>0</v>
      </c>
      <c r="X8472" s="8">
        <v>1591.3</v>
      </c>
      <c r="Y8472" s="8">
        <v>119.76</v>
      </c>
      <c r="Z8472" s="8">
        <f t="shared" si="795"/>
        <v>1711.06</v>
      </c>
      <c r="AA8472" s="8">
        <f t="shared" si="796"/>
        <v>4767.18</v>
      </c>
      <c r="AB8472" s="10"/>
      <c r="AC8472" s="8"/>
      <c r="AD8472" s="8" t="str">
        <f t="shared" si="797"/>
        <v>N</v>
      </c>
    </row>
    <row r="8473" spans="1:30" x14ac:dyDescent="0.15">
      <c r="A8473">
        <v>8471</v>
      </c>
      <c r="B8473" s="1" t="s">
        <v>25524</v>
      </c>
      <c r="C8473" s="1" t="s">
        <v>36572</v>
      </c>
      <c r="D8473" s="3" t="s">
        <v>35778</v>
      </c>
      <c r="E8473" s="3" t="s">
        <v>41788</v>
      </c>
      <c r="F8473" s="1" t="s">
        <v>12511</v>
      </c>
      <c r="G8473" s="2">
        <v>40186</v>
      </c>
      <c r="H8473" t="s">
        <v>11332</v>
      </c>
      <c r="I8473">
        <v>5000000</v>
      </c>
      <c r="J8473" s="9" t="s">
        <v>36122</v>
      </c>
      <c r="K8473" s="9" t="str">
        <f t="shared" si="792"/>
        <v>否</v>
      </c>
      <c r="L8473" s="8">
        <v>4728240.46</v>
      </c>
      <c r="M8473" s="8">
        <v>0</v>
      </c>
      <c r="N8473" s="8">
        <v>16995.02</v>
      </c>
      <c r="O8473" s="8">
        <v>0</v>
      </c>
      <c r="P8473" s="8">
        <f t="shared" si="793"/>
        <v>16995.02</v>
      </c>
      <c r="Q8473" s="8">
        <v>679292.16</v>
      </c>
      <c r="R8473" s="8">
        <v>0</v>
      </c>
      <c r="S8473" s="8">
        <v>0</v>
      </c>
      <c r="T8473" s="8">
        <v>0</v>
      </c>
      <c r="U8473" s="8">
        <f t="shared" si="794"/>
        <v>0</v>
      </c>
      <c r="V8473" s="8">
        <v>0</v>
      </c>
      <c r="W8473" s="8">
        <v>0</v>
      </c>
      <c r="X8473" s="8">
        <v>0</v>
      </c>
      <c r="Y8473" s="8">
        <v>0</v>
      </c>
      <c r="Z8473" s="8">
        <f t="shared" si="795"/>
        <v>0</v>
      </c>
      <c r="AA8473" s="8">
        <f t="shared" si="796"/>
        <v>16995.02</v>
      </c>
      <c r="AB8473" s="10"/>
      <c r="AC8473" s="8"/>
      <c r="AD8473" s="8" t="str">
        <f t="shared" si="797"/>
        <v>N</v>
      </c>
    </row>
    <row r="8474" spans="1:30" x14ac:dyDescent="0.15">
      <c r="A8474">
        <v>8472</v>
      </c>
      <c r="B8474" s="1" t="s">
        <v>25525</v>
      </c>
      <c r="C8474" s="1" t="s">
        <v>36573</v>
      </c>
      <c r="D8474" s="3" t="s">
        <v>35797</v>
      </c>
      <c r="E8474" s="3" t="s">
        <v>41780</v>
      </c>
      <c r="F8474" s="1" t="s">
        <v>25526</v>
      </c>
      <c r="G8474" s="2">
        <v>40205</v>
      </c>
      <c r="H8474" t="s">
        <v>15123</v>
      </c>
      <c r="I8474">
        <v>3000000</v>
      </c>
      <c r="J8474" s="9" t="s">
        <v>36122</v>
      </c>
      <c r="K8474" s="9" t="str">
        <f t="shared" si="792"/>
        <v>否</v>
      </c>
      <c r="L8474" s="8">
        <v>5634560</v>
      </c>
      <c r="M8474" s="8">
        <v>0</v>
      </c>
      <c r="N8474" s="8">
        <v>73651.839999999997</v>
      </c>
      <c r="O8474" s="8">
        <v>8608.4699999999993</v>
      </c>
      <c r="P8474" s="8">
        <f t="shared" si="793"/>
        <v>82260.31</v>
      </c>
      <c r="Q8474" s="8">
        <v>3861162.56</v>
      </c>
      <c r="R8474" s="8">
        <v>0</v>
      </c>
      <c r="S8474" s="8">
        <v>26845.62</v>
      </c>
      <c r="T8474" s="8">
        <v>7054.66</v>
      </c>
      <c r="U8474" s="8">
        <f t="shared" si="794"/>
        <v>33900.28</v>
      </c>
      <c r="V8474" s="8">
        <v>269829.05</v>
      </c>
      <c r="W8474" s="8">
        <v>0</v>
      </c>
      <c r="X8474" s="8">
        <v>0</v>
      </c>
      <c r="Y8474" s="8">
        <v>111.15</v>
      </c>
      <c r="Z8474" s="8">
        <f t="shared" si="795"/>
        <v>111.15</v>
      </c>
      <c r="AA8474" s="8">
        <f t="shared" si="796"/>
        <v>116271.73999999999</v>
      </c>
      <c r="AB8474" s="10"/>
      <c r="AC8474" s="8"/>
      <c r="AD8474" s="8" t="str">
        <f t="shared" si="797"/>
        <v>N</v>
      </c>
    </row>
    <row r="8475" spans="1:30" x14ac:dyDescent="0.15">
      <c r="A8475">
        <v>8473</v>
      </c>
      <c r="B8475" s="1" t="s">
        <v>25527</v>
      </c>
      <c r="C8475" s="1" t="s">
        <v>36574</v>
      </c>
      <c r="D8475" s="3" t="s">
        <v>35772</v>
      </c>
      <c r="E8475" s="3" t="s">
        <v>41773</v>
      </c>
      <c r="F8475" s="1" t="s">
        <v>25528</v>
      </c>
      <c r="G8475" s="2">
        <v>40205</v>
      </c>
      <c r="H8475" t="s">
        <v>25529</v>
      </c>
      <c r="I8475">
        <v>3000000</v>
      </c>
      <c r="J8475" s="9" t="s">
        <v>36122</v>
      </c>
      <c r="K8475" s="9" t="str">
        <f t="shared" si="792"/>
        <v>否</v>
      </c>
      <c r="L8475" s="8">
        <v>1556662.68</v>
      </c>
      <c r="M8475" s="8">
        <v>0</v>
      </c>
      <c r="N8475" s="8">
        <v>1495.79</v>
      </c>
      <c r="O8475" s="8">
        <v>0</v>
      </c>
      <c r="P8475" s="8">
        <f t="shared" si="793"/>
        <v>1495.79</v>
      </c>
      <c r="Q8475" s="8">
        <v>757809.05</v>
      </c>
      <c r="R8475" s="8">
        <v>0</v>
      </c>
      <c r="S8475" s="8">
        <v>3482.16</v>
      </c>
      <c r="T8475" s="8">
        <v>0</v>
      </c>
      <c r="U8475" s="8">
        <f t="shared" si="794"/>
        <v>3482.16</v>
      </c>
      <c r="V8475" s="8">
        <v>313910.76</v>
      </c>
      <c r="W8475" s="8">
        <v>0</v>
      </c>
      <c r="X8475" s="8">
        <v>396.01</v>
      </c>
      <c r="Y8475" s="8">
        <v>108.74</v>
      </c>
      <c r="Z8475" s="8">
        <f t="shared" si="795"/>
        <v>504.75</v>
      </c>
      <c r="AA8475" s="8">
        <f t="shared" si="796"/>
        <v>5482.7</v>
      </c>
      <c r="AB8475" s="10"/>
      <c r="AC8475" s="8"/>
      <c r="AD8475" s="8" t="str">
        <f t="shared" si="797"/>
        <v>N</v>
      </c>
    </row>
    <row r="8476" spans="1:30" x14ac:dyDescent="0.15">
      <c r="A8476">
        <v>8474</v>
      </c>
      <c r="B8476" s="1" t="s">
        <v>25530</v>
      </c>
      <c r="C8476" s="1" t="s">
        <v>36575</v>
      </c>
      <c r="D8476" s="3" t="s">
        <v>34491</v>
      </c>
      <c r="E8476" s="3" t="s">
        <v>46164</v>
      </c>
      <c r="F8476" s="1" t="s">
        <v>25531</v>
      </c>
      <c r="G8476" s="2">
        <v>40309</v>
      </c>
      <c r="H8476" t="s">
        <v>25532</v>
      </c>
      <c r="I8476">
        <v>50000000</v>
      </c>
      <c r="J8476" s="9" t="s">
        <v>36116</v>
      </c>
      <c r="K8476" s="9" t="str">
        <f t="shared" si="792"/>
        <v>否</v>
      </c>
      <c r="L8476" s="8">
        <v>74037831.25</v>
      </c>
      <c r="M8476" s="8">
        <v>0</v>
      </c>
      <c r="N8476" s="8">
        <v>1906628.95</v>
      </c>
      <c r="O8476" s="8">
        <v>1109727.29</v>
      </c>
      <c r="P8476" s="8">
        <f t="shared" si="793"/>
        <v>3016356.24</v>
      </c>
      <c r="Q8476" s="8">
        <v>151063709.25999999</v>
      </c>
      <c r="R8476" s="8">
        <v>0</v>
      </c>
      <c r="S8476" s="8">
        <v>3460200.33</v>
      </c>
      <c r="T8476" s="8">
        <v>3038716.82</v>
      </c>
      <c r="U8476" s="8">
        <f t="shared" si="794"/>
        <v>6498917.1500000004</v>
      </c>
      <c r="V8476" s="8">
        <v>216515213.69</v>
      </c>
      <c r="W8476" s="8">
        <v>0</v>
      </c>
      <c r="X8476" s="8">
        <v>3475825.57</v>
      </c>
      <c r="Y8476" s="8">
        <v>5084008.09</v>
      </c>
      <c r="Z8476" s="8">
        <f t="shared" si="795"/>
        <v>8559833.6600000001</v>
      </c>
      <c r="AA8476" s="8">
        <f t="shared" si="796"/>
        <v>18075107.050000001</v>
      </c>
      <c r="AB8476" s="10">
        <v>42107</v>
      </c>
      <c r="AC8476" s="8" t="s">
        <v>37134</v>
      </c>
      <c r="AD8476" s="8" t="str">
        <f t="shared" si="797"/>
        <v>Y</v>
      </c>
    </row>
    <row r="8477" spans="1:30" x14ac:dyDescent="0.15">
      <c r="A8477">
        <v>8475</v>
      </c>
      <c r="B8477" s="1" t="s">
        <v>25533</v>
      </c>
      <c r="C8477" s="1" t="s">
        <v>25534</v>
      </c>
      <c r="D8477" s="3" t="s">
        <v>35784</v>
      </c>
      <c r="E8477" s="3" t="s">
        <v>45917</v>
      </c>
      <c r="F8477" s="1" t="s">
        <v>25535</v>
      </c>
      <c r="G8477" s="2">
        <v>39167</v>
      </c>
      <c r="H8477" t="s">
        <v>25536</v>
      </c>
      <c r="I8477">
        <v>20000000</v>
      </c>
      <c r="J8477" s="9" t="s">
        <v>36118</v>
      </c>
      <c r="K8477" s="9" t="str">
        <f t="shared" si="792"/>
        <v>否</v>
      </c>
      <c r="L8477" s="8">
        <v>4902640.08</v>
      </c>
      <c r="M8477" s="8">
        <v>0</v>
      </c>
      <c r="N8477" s="8">
        <v>193509.3</v>
      </c>
      <c r="O8477" s="8">
        <v>18055.2</v>
      </c>
      <c r="P8477" s="8">
        <f t="shared" si="793"/>
        <v>211564.5</v>
      </c>
      <c r="Q8477" s="8">
        <v>6513449.6799999997</v>
      </c>
      <c r="R8477" s="8">
        <v>0</v>
      </c>
      <c r="S8477" s="8">
        <v>218802.74</v>
      </c>
      <c r="T8477" s="8">
        <v>52107.59</v>
      </c>
      <c r="U8477" s="8">
        <f t="shared" si="794"/>
        <v>270910.32999999996</v>
      </c>
      <c r="V8477" s="8">
        <v>3763740.7</v>
      </c>
      <c r="W8477" s="8">
        <v>0</v>
      </c>
      <c r="X8477" s="8">
        <v>93330.18</v>
      </c>
      <c r="Y8477" s="8">
        <v>5862.66</v>
      </c>
      <c r="Z8477" s="8">
        <f t="shared" si="795"/>
        <v>99192.84</v>
      </c>
      <c r="AA8477" s="8">
        <f t="shared" si="796"/>
        <v>581667.66999999993</v>
      </c>
      <c r="AB8477" s="10"/>
      <c r="AC8477" s="8"/>
      <c r="AD8477" s="8" t="str">
        <f t="shared" si="797"/>
        <v>N</v>
      </c>
    </row>
    <row r="8478" spans="1:30" x14ac:dyDescent="0.15">
      <c r="A8478">
        <v>8476</v>
      </c>
      <c r="B8478" s="1" t="s">
        <v>25537</v>
      </c>
      <c r="C8478" s="1" t="s">
        <v>25538</v>
      </c>
      <c r="D8478" s="3" t="s">
        <v>35784</v>
      </c>
      <c r="E8478" s="3" t="s">
        <v>45343</v>
      </c>
      <c r="F8478" s="1" t="s">
        <v>25539</v>
      </c>
      <c r="G8478" s="2">
        <v>40211</v>
      </c>
      <c r="H8478" t="s">
        <v>25540</v>
      </c>
      <c r="J8478" s="9" t="s">
        <v>36118</v>
      </c>
      <c r="K8478" s="9" t="str">
        <f t="shared" si="792"/>
        <v>否</v>
      </c>
      <c r="L8478" s="8">
        <v>0</v>
      </c>
      <c r="M8478" s="8">
        <v>0</v>
      </c>
      <c r="N8478" s="8">
        <v>0</v>
      </c>
      <c r="O8478" s="8"/>
      <c r="P8478" s="8">
        <f t="shared" si="793"/>
        <v>0</v>
      </c>
      <c r="Q8478" s="8">
        <v>0</v>
      </c>
      <c r="R8478" s="8">
        <v>0</v>
      </c>
      <c r="S8478" s="8">
        <v>0</v>
      </c>
      <c r="T8478" s="8"/>
      <c r="U8478" s="8">
        <f t="shared" si="794"/>
        <v>0</v>
      </c>
      <c r="V8478" s="8">
        <v>0</v>
      </c>
      <c r="W8478" s="8">
        <v>0</v>
      </c>
      <c r="X8478" s="8">
        <v>0</v>
      </c>
      <c r="Y8478" s="8"/>
      <c r="Z8478" s="8">
        <f t="shared" si="795"/>
        <v>0</v>
      </c>
      <c r="AA8478" s="8">
        <f t="shared" si="796"/>
        <v>0</v>
      </c>
      <c r="AB8478" s="10"/>
      <c r="AC8478" s="8"/>
      <c r="AD8478" s="8" t="str">
        <f t="shared" si="797"/>
        <v>N</v>
      </c>
    </row>
    <row r="8479" spans="1:30" x14ac:dyDescent="0.15">
      <c r="A8479">
        <v>8477</v>
      </c>
      <c r="B8479" s="1" t="s">
        <v>25541</v>
      </c>
      <c r="C8479" s="1" t="s">
        <v>36576</v>
      </c>
      <c r="D8479" s="3" t="s">
        <v>35797</v>
      </c>
      <c r="E8479" s="3" t="s">
        <v>41161</v>
      </c>
      <c r="F8479" s="1" t="s">
        <v>25542</v>
      </c>
      <c r="G8479" s="2">
        <v>41225</v>
      </c>
      <c r="H8479" t="s">
        <v>25543</v>
      </c>
      <c r="I8479">
        <v>1000000</v>
      </c>
      <c r="J8479" s="9" t="s">
        <v>36115</v>
      </c>
      <c r="K8479" s="9" t="str">
        <f t="shared" si="792"/>
        <v>否</v>
      </c>
      <c r="L8479" s="8"/>
      <c r="M8479" s="8"/>
      <c r="N8479" s="8"/>
      <c r="O8479" s="8">
        <v>0</v>
      </c>
      <c r="P8479" s="8">
        <f t="shared" si="793"/>
        <v>0</v>
      </c>
      <c r="Q8479" s="8">
        <v>1836171</v>
      </c>
      <c r="R8479" s="8">
        <v>0</v>
      </c>
      <c r="S8479" s="8">
        <v>51803.040000000001</v>
      </c>
      <c r="T8479" s="8">
        <v>28070.3</v>
      </c>
      <c r="U8479" s="8">
        <f t="shared" si="794"/>
        <v>79873.34</v>
      </c>
      <c r="V8479" s="8">
        <v>6161521.9400000004</v>
      </c>
      <c r="W8479" s="8">
        <v>0</v>
      </c>
      <c r="X8479" s="8">
        <v>210185.14</v>
      </c>
      <c r="Y8479" s="8">
        <v>37675.1</v>
      </c>
      <c r="Z8479" s="8">
        <f t="shared" si="795"/>
        <v>247860.24000000002</v>
      </c>
      <c r="AA8479" s="8">
        <f t="shared" si="796"/>
        <v>327733.58</v>
      </c>
      <c r="AB8479" s="10"/>
      <c r="AC8479" s="8"/>
      <c r="AD8479" s="8" t="str">
        <f t="shared" si="797"/>
        <v>N</v>
      </c>
    </row>
    <row r="8480" spans="1:30" x14ac:dyDescent="0.15">
      <c r="A8480">
        <v>8478</v>
      </c>
      <c r="B8480" s="1" t="s">
        <v>25544</v>
      </c>
      <c r="C8480" s="1" t="s">
        <v>36577</v>
      </c>
      <c r="D8480" s="3" t="s">
        <v>35772</v>
      </c>
      <c r="E8480" s="3" t="s">
        <v>41606</v>
      </c>
      <c r="F8480" s="1" t="s">
        <v>25545</v>
      </c>
      <c r="G8480" s="2">
        <v>40918</v>
      </c>
      <c r="H8480" t="s">
        <v>25546</v>
      </c>
      <c r="I8480">
        <v>1100000</v>
      </c>
      <c r="J8480" s="9" t="s">
        <v>36122</v>
      </c>
      <c r="K8480" s="9" t="str">
        <f t="shared" si="792"/>
        <v>否</v>
      </c>
      <c r="L8480" s="8">
        <v>9151028.5600000005</v>
      </c>
      <c r="M8480" s="8">
        <v>0</v>
      </c>
      <c r="N8480" s="8">
        <v>85172.02</v>
      </c>
      <c r="O8480" s="8">
        <v>24864.62</v>
      </c>
      <c r="P8480" s="8">
        <f t="shared" si="793"/>
        <v>110036.64</v>
      </c>
      <c r="Q8480" s="8">
        <v>9501395.1600000001</v>
      </c>
      <c r="R8480" s="8">
        <v>0</v>
      </c>
      <c r="S8480" s="8">
        <v>71742.48</v>
      </c>
      <c r="T8480" s="8">
        <v>2130.3000000000002</v>
      </c>
      <c r="U8480" s="8">
        <f t="shared" si="794"/>
        <v>73872.78</v>
      </c>
      <c r="V8480" s="8">
        <v>16741780.98</v>
      </c>
      <c r="W8480" s="8">
        <v>0</v>
      </c>
      <c r="X8480" s="8">
        <v>110567.39</v>
      </c>
      <c r="Y8480" s="8">
        <v>9447.77</v>
      </c>
      <c r="Z8480" s="8">
        <f t="shared" si="795"/>
        <v>120015.16</v>
      </c>
      <c r="AA8480" s="8">
        <f t="shared" si="796"/>
        <v>303924.57999999996</v>
      </c>
      <c r="AB8480" s="10"/>
      <c r="AC8480" s="8"/>
      <c r="AD8480" s="8" t="str">
        <f t="shared" si="797"/>
        <v>N</v>
      </c>
    </row>
    <row r="8481" spans="1:30" x14ac:dyDescent="0.15">
      <c r="A8481">
        <v>8479</v>
      </c>
      <c r="B8481" s="1" t="s">
        <v>25547</v>
      </c>
      <c r="C8481" s="1" t="s">
        <v>36578</v>
      </c>
      <c r="D8481" s="3" t="s">
        <v>34487</v>
      </c>
      <c r="E8481" s="3" t="s">
        <v>41653</v>
      </c>
      <c r="F8481" s="1" t="s">
        <v>25548</v>
      </c>
      <c r="G8481" s="2">
        <v>40980</v>
      </c>
      <c r="H8481" t="s">
        <v>16896</v>
      </c>
      <c r="I8481">
        <v>5000000</v>
      </c>
      <c r="J8481" s="9" t="s">
        <v>36122</v>
      </c>
      <c r="K8481" s="9" t="str">
        <f t="shared" si="792"/>
        <v>否</v>
      </c>
      <c r="L8481" s="8">
        <v>156239.32</v>
      </c>
      <c r="M8481" s="8">
        <v>0</v>
      </c>
      <c r="N8481" s="8">
        <v>0</v>
      </c>
      <c r="O8481" s="8">
        <v>791.02</v>
      </c>
      <c r="P8481" s="8">
        <f t="shared" si="793"/>
        <v>791.02</v>
      </c>
      <c r="Q8481" s="8">
        <v>312670.94</v>
      </c>
      <c r="R8481" s="8">
        <v>0</v>
      </c>
      <c r="S8481" s="8">
        <v>2875.73</v>
      </c>
      <c r="T8481" s="8">
        <v>2347.87</v>
      </c>
      <c r="U8481" s="8">
        <f t="shared" si="794"/>
        <v>5223.6000000000004</v>
      </c>
      <c r="V8481" s="8">
        <v>588717.93999999994</v>
      </c>
      <c r="W8481" s="8">
        <v>0</v>
      </c>
      <c r="X8481" s="8">
        <v>0</v>
      </c>
      <c r="Y8481" s="8">
        <v>1120.1500000000001</v>
      </c>
      <c r="Z8481" s="8">
        <f t="shared" si="795"/>
        <v>1120.1500000000001</v>
      </c>
      <c r="AA8481" s="8">
        <f t="shared" si="796"/>
        <v>7134.77</v>
      </c>
      <c r="AB8481" s="10"/>
      <c r="AC8481" s="8"/>
      <c r="AD8481" s="8" t="str">
        <f t="shared" si="797"/>
        <v>N</v>
      </c>
    </row>
    <row r="8482" spans="1:30" x14ac:dyDescent="0.15">
      <c r="A8482">
        <v>8480</v>
      </c>
      <c r="B8482" s="1" t="s">
        <v>25549</v>
      </c>
      <c r="C8482" s="1" t="s">
        <v>36579</v>
      </c>
      <c r="D8482" s="3" t="s">
        <v>35780</v>
      </c>
      <c r="E8482" s="3" t="s">
        <v>41712</v>
      </c>
      <c r="F8482" s="1" t="s">
        <v>2323</v>
      </c>
      <c r="G8482" s="2">
        <v>39247</v>
      </c>
      <c r="H8482" t="s">
        <v>25550</v>
      </c>
      <c r="I8482">
        <v>10000000</v>
      </c>
      <c r="J8482" s="9" t="s">
        <v>36122</v>
      </c>
      <c r="K8482" s="9" t="str">
        <f t="shared" si="792"/>
        <v>否</v>
      </c>
      <c r="L8482" s="8">
        <v>0</v>
      </c>
      <c r="M8482" s="8">
        <v>0</v>
      </c>
      <c r="N8482" s="8">
        <v>0</v>
      </c>
      <c r="O8482" s="8">
        <v>0</v>
      </c>
      <c r="P8482" s="8">
        <f t="shared" si="793"/>
        <v>0</v>
      </c>
      <c r="Q8482" s="8">
        <v>0</v>
      </c>
      <c r="R8482" s="8">
        <v>0</v>
      </c>
      <c r="S8482" s="8">
        <v>0</v>
      </c>
      <c r="T8482" s="8">
        <v>0</v>
      </c>
      <c r="U8482" s="8">
        <f t="shared" si="794"/>
        <v>0</v>
      </c>
      <c r="V8482" s="8">
        <v>17623185.73</v>
      </c>
      <c r="W8482" s="8">
        <v>0</v>
      </c>
      <c r="X8482" s="8">
        <v>107071.14</v>
      </c>
      <c r="Y8482" s="8">
        <v>0</v>
      </c>
      <c r="Z8482" s="8">
        <f t="shared" si="795"/>
        <v>107071.14</v>
      </c>
      <c r="AA8482" s="8">
        <f t="shared" si="796"/>
        <v>107071.14</v>
      </c>
      <c r="AB8482" s="10">
        <v>41646</v>
      </c>
      <c r="AC8482" s="8" t="s">
        <v>37126</v>
      </c>
      <c r="AD8482" s="8" t="str">
        <f t="shared" si="797"/>
        <v>N</v>
      </c>
    </row>
    <row r="8483" spans="1:30" x14ac:dyDescent="0.15">
      <c r="A8483">
        <v>8481</v>
      </c>
      <c r="B8483" s="1" t="s">
        <v>25551</v>
      </c>
      <c r="C8483" s="1" t="s">
        <v>36580</v>
      </c>
      <c r="D8483" s="3" t="s">
        <v>35778</v>
      </c>
      <c r="E8483" s="3" t="s">
        <v>41792</v>
      </c>
      <c r="F8483" s="1" t="s">
        <v>21388</v>
      </c>
      <c r="G8483" s="2">
        <v>39666</v>
      </c>
      <c r="H8483" t="s">
        <v>25552</v>
      </c>
      <c r="I8483">
        <v>10000000</v>
      </c>
      <c r="J8483" s="9" t="s">
        <v>36122</v>
      </c>
      <c r="K8483" s="9" t="str">
        <f t="shared" si="792"/>
        <v>否</v>
      </c>
      <c r="L8483" s="8">
        <v>148372274.63</v>
      </c>
      <c r="M8483" s="8">
        <v>0</v>
      </c>
      <c r="N8483" s="8">
        <v>344179.67</v>
      </c>
      <c r="O8483" s="8">
        <v>0</v>
      </c>
      <c r="P8483" s="8">
        <f t="shared" si="793"/>
        <v>344179.67</v>
      </c>
      <c r="Q8483" s="8">
        <v>152332927.16</v>
      </c>
      <c r="R8483" s="8">
        <v>0</v>
      </c>
      <c r="S8483" s="8">
        <v>825355.67</v>
      </c>
      <c r="T8483" s="8">
        <v>135020.20000000001</v>
      </c>
      <c r="U8483" s="8">
        <f t="shared" si="794"/>
        <v>960375.87000000011</v>
      </c>
      <c r="V8483" s="8">
        <v>164718469.52000001</v>
      </c>
      <c r="W8483" s="8">
        <v>0</v>
      </c>
      <c r="X8483" s="8">
        <v>601235.87</v>
      </c>
      <c r="Y8483" s="8">
        <v>80315.240000000005</v>
      </c>
      <c r="Z8483" s="8">
        <f t="shared" si="795"/>
        <v>681551.11</v>
      </c>
      <c r="AA8483" s="8">
        <f t="shared" si="796"/>
        <v>1986106.65</v>
      </c>
      <c r="AB8483" s="10"/>
      <c r="AC8483" s="8"/>
      <c r="AD8483" s="8" t="str">
        <f t="shared" si="797"/>
        <v>N</v>
      </c>
    </row>
    <row r="8484" spans="1:30" x14ac:dyDescent="0.15">
      <c r="A8484">
        <v>8482</v>
      </c>
      <c r="B8484" s="1" t="s">
        <v>25553</v>
      </c>
      <c r="C8484" s="1" t="s">
        <v>36581</v>
      </c>
      <c r="D8484" s="3" t="s">
        <v>35783</v>
      </c>
      <c r="E8484" s="3" t="s">
        <v>41914</v>
      </c>
      <c r="F8484" s="1" t="s">
        <v>25554</v>
      </c>
      <c r="G8484" s="2">
        <v>39800</v>
      </c>
      <c r="H8484" t="s">
        <v>25555</v>
      </c>
      <c r="I8484">
        <v>30000000</v>
      </c>
      <c r="J8484" s="9" t="s">
        <v>36122</v>
      </c>
      <c r="K8484" s="9" t="str">
        <f t="shared" si="792"/>
        <v>否</v>
      </c>
      <c r="L8484" s="8">
        <v>52170296.630000003</v>
      </c>
      <c r="M8484" s="8">
        <v>0</v>
      </c>
      <c r="N8484" s="8">
        <v>5305738.09</v>
      </c>
      <c r="O8484" s="8"/>
      <c r="P8484" s="8">
        <f t="shared" si="793"/>
        <v>5305738.09</v>
      </c>
      <c r="Q8484" s="8">
        <v>59626017.039999999</v>
      </c>
      <c r="R8484" s="8">
        <v>0</v>
      </c>
      <c r="S8484" s="8">
        <v>2339417.14</v>
      </c>
      <c r="T8484" s="8"/>
      <c r="U8484" s="8">
        <f t="shared" si="794"/>
        <v>2339417.14</v>
      </c>
      <c r="V8484" s="8">
        <v>56668854.460000001</v>
      </c>
      <c r="W8484" s="8">
        <v>0</v>
      </c>
      <c r="X8484" s="8">
        <v>1519834.78</v>
      </c>
      <c r="Y8484" s="8"/>
      <c r="Z8484" s="8">
        <f t="shared" si="795"/>
        <v>1519834.78</v>
      </c>
      <c r="AA8484" s="8">
        <f t="shared" si="796"/>
        <v>9164990.0099999998</v>
      </c>
      <c r="AB8484" s="10">
        <v>41352</v>
      </c>
      <c r="AC8484" s="8" t="s">
        <v>37131</v>
      </c>
      <c r="AD8484" s="8" t="str">
        <f t="shared" si="797"/>
        <v>N</v>
      </c>
    </row>
    <row r="8485" spans="1:30" x14ac:dyDescent="0.15">
      <c r="A8485">
        <v>8483</v>
      </c>
      <c r="B8485" s="1" t="s">
        <v>25556</v>
      </c>
      <c r="C8485" s="1" t="s">
        <v>36582</v>
      </c>
      <c r="D8485" s="3" t="s">
        <v>35778</v>
      </c>
      <c r="E8485" s="3" t="s">
        <v>41907</v>
      </c>
      <c r="F8485" s="1" t="s">
        <v>25557</v>
      </c>
      <c r="G8485" s="2">
        <v>39799</v>
      </c>
      <c r="H8485" t="s">
        <v>2871</v>
      </c>
      <c r="I8485">
        <v>20000000</v>
      </c>
      <c r="J8485" s="9" t="s">
        <v>36122</v>
      </c>
      <c r="K8485" s="9" t="str">
        <f t="shared" si="792"/>
        <v>否</v>
      </c>
      <c r="L8485" s="8">
        <v>80424344.040000007</v>
      </c>
      <c r="M8485" s="8">
        <v>0</v>
      </c>
      <c r="N8485" s="8">
        <v>147709.45000000001</v>
      </c>
      <c r="O8485" s="8">
        <v>0</v>
      </c>
      <c r="P8485" s="8">
        <f t="shared" si="793"/>
        <v>147709.45000000001</v>
      </c>
      <c r="Q8485" s="8">
        <v>87318505.090000004</v>
      </c>
      <c r="R8485" s="8">
        <v>0</v>
      </c>
      <c r="S8485" s="8">
        <v>234316.68</v>
      </c>
      <c r="T8485" s="8">
        <v>0</v>
      </c>
      <c r="U8485" s="8">
        <f t="shared" si="794"/>
        <v>234316.68</v>
      </c>
      <c r="V8485" s="8">
        <v>79254484.310000002</v>
      </c>
      <c r="W8485" s="8">
        <v>0</v>
      </c>
      <c r="X8485" s="8">
        <v>305499.40000000002</v>
      </c>
      <c r="Y8485" s="8">
        <v>0</v>
      </c>
      <c r="Z8485" s="8">
        <f t="shared" si="795"/>
        <v>305499.40000000002</v>
      </c>
      <c r="AA8485" s="8">
        <f t="shared" si="796"/>
        <v>687525.53</v>
      </c>
      <c r="AB8485" s="10"/>
      <c r="AC8485" s="8"/>
      <c r="AD8485" s="8" t="str">
        <f t="shared" si="797"/>
        <v>N</v>
      </c>
    </row>
    <row r="8486" spans="1:30" x14ac:dyDescent="0.15">
      <c r="A8486">
        <v>8484</v>
      </c>
      <c r="B8486" s="1" t="s">
        <v>25558</v>
      </c>
      <c r="C8486" s="1" t="s">
        <v>36583</v>
      </c>
      <c r="D8486" s="3" t="s">
        <v>35780</v>
      </c>
      <c r="E8486" s="3" t="s">
        <v>46289</v>
      </c>
      <c r="F8486" s="1" t="s">
        <v>25559</v>
      </c>
      <c r="G8486" s="2">
        <v>40267</v>
      </c>
      <c r="H8486" t="s">
        <v>25560</v>
      </c>
      <c r="I8486">
        <v>500000</v>
      </c>
      <c r="J8486" s="9" t="s">
        <v>36153</v>
      </c>
      <c r="K8486" s="9" t="str">
        <f t="shared" si="792"/>
        <v>是</v>
      </c>
      <c r="L8486" s="8">
        <v>0</v>
      </c>
      <c r="M8486" s="8">
        <v>950519.96</v>
      </c>
      <c r="N8486" s="8">
        <v>8329.17</v>
      </c>
      <c r="O8486" s="8">
        <v>11889.96</v>
      </c>
      <c r="P8486" s="8">
        <f t="shared" si="793"/>
        <v>20219.129999999997</v>
      </c>
      <c r="Q8486" s="8">
        <v>28500</v>
      </c>
      <c r="R8486" s="8">
        <v>0</v>
      </c>
      <c r="S8486" s="8">
        <v>977.27</v>
      </c>
      <c r="T8486" s="8">
        <v>357.05</v>
      </c>
      <c r="U8486" s="8">
        <f t="shared" si="794"/>
        <v>1334.32</v>
      </c>
      <c r="V8486" s="8">
        <v>19493.89</v>
      </c>
      <c r="W8486" s="8">
        <v>85243.14</v>
      </c>
      <c r="X8486" s="8">
        <v>3313.96</v>
      </c>
      <c r="Y8486" s="8">
        <v>1311.43</v>
      </c>
      <c r="Z8486" s="8">
        <f t="shared" si="795"/>
        <v>4625.3900000000003</v>
      </c>
      <c r="AA8486" s="8">
        <f t="shared" si="796"/>
        <v>26178.839999999997</v>
      </c>
      <c r="AB8486" s="10"/>
      <c r="AC8486" s="8"/>
      <c r="AD8486" s="8" t="str">
        <f t="shared" si="797"/>
        <v>N</v>
      </c>
    </row>
    <row r="8487" spans="1:30" x14ac:dyDescent="0.15">
      <c r="A8487">
        <v>8485</v>
      </c>
      <c r="B8487" s="1" t="s">
        <v>25561</v>
      </c>
      <c r="C8487" s="1" t="s">
        <v>36584</v>
      </c>
      <c r="D8487" s="3" t="s">
        <v>35780</v>
      </c>
      <c r="E8487" s="3" t="s">
        <v>44383</v>
      </c>
      <c r="F8487" s="1" t="s">
        <v>25562</v>
      </c>
      <c r="G8487" s="2">
        <v>40420</v>
      </c>
      <c r="H8487" t="s">
        <v>25563</v>
      </c>
      <c r="I8487">
        <v>5000000</v>
      </c>
      <c r="J8487" s="9" t="s">
        <v>36113</v>
      </c>
      <c r="K8487" s="9" t="str">
        <f t="shared" si="792"/>
        <v>否</v>
      </c>
      <c r="L8487" s="8">
        <v>1556701.43</v>
      </c>
      <c r="M8487" s="8">
        <v>0</v>
      </c>
      <c r="N8487" s="8">
        <v>48776.959999999999</v>
      </c>
      <c r="O8487" s="8">
        <v>19309.45</v>
      </c>
      <c r="P8487" s="8">
        <f t="shared" si="793"/>
        <v>68086.41</v>
      </c>
      <c r="Q8487" s="8">
        <v>1664456.97</v>
      </c>
      <c r="R8487" s="8">
        <v>0</v>
      </c>
      <c r="S8487" s="8">
        <v>40526.230000000003</v>
      </c>
      <c r="T8487" s="8">
        <v>19325.82</v>
      </c>
      <c r="U8487" s="8">
        <f t="shared" si="794"/>
        <v>59852.05</v>
      </c>
      <c r="V8487" s="8">
        <v>799777.23</v>
      </c>
      <c r="W8487" s="8">
        <v>0</v>
      </c>
      <c r="X8487" s="8">
        <v>22869.52</v>
      </c>
      <c r="Y8487" s="8">
        <v>7283.85</v>
      </c>
      <c r="Z8487" s="8">
        <f t="shared" si="795"/>
        <v>30153.370000000003</v>
      </c>
      <c r="AA8487" s="8">
        <f t="shared" si="796"/>
        <v>158091.83000000002</v>
      </c>
      <c r="AB8487" s="10"/>
      <c r="AC8487" s="8"/>
      <c r="AD8487" s="8" t="str">
        <f t="shared" si="797"/>
        <v>N</v>
      </c>
    </row>
    <row r="8488" spans="1:30" x14ac:dyDescent="0.15">
      <c r="A8488">
        <v>8486</v>
      </c>
      <c r="B8488" s="1" t="s">
        <v>25564</v>
      </c>
      <c r="C8488" s="1" t="s">
        <v>25565</v>
      </c>
      <c r="D8488" s="3" t="s">
        <v>35778</v>
      </c>
      <c r="E8488" s="3" t="s">
        <v>44272</v>
      </c>
      <c r="F8488" s="1" t="s">
        <v>25566</v>
      </c>
      <c r="G8488" s="2">
        <v>40448</v>
      </c>
      <c r="H8488" t="s">
        <v>25567</v>
      </c>
      <c r="I8488">
        <v>2100000</v>
      </c>
      <c r="J8488" s="9" t="s">
        <v>36113</v>
      </c>
      <c r="K8488" s="9" t="str">
        <f t="shared" si="792"/>
        <v>否</v>
      </c>
      <c r="L8488" s="8">
        <v>13133495.17</v>
      </c>
      <c r="M8488" s="8">
        <v>0</v>
      </c>
      <c r="N8488" s="8">
        <v>364444.61</v>
      </c>
      <c r="O8488" s="8">
        <v>8602.09</v>
      </c>
      <c r="P8488" s="8">
        <f t="shared" si="793"/>
        <v>373046.7</v>
      </c>
      <c r="Q8488" s="8">
        <v>17810820.129999999</v>
      </c>
      <c r="R8488" s="8">
        <v>0</v>
      </c>
      <c r="S8488" s="8">
        <v>452716.65</v>
      </c>
      <c r="T8488" s="8">
        <v>131910.82999999999</v>
      </c>
      <c r="U8488" s="8">
        <f t="shared" si="794"/>
        <v>584627.48</v>
      </c>
      <c r="V8488" s="8">
        <v>18289003.66</v>
      </c>
      <c r="W8488" s="8">
        <v>0</v>
      </c>
      <c r="X8488" s="8">
        <v>477768.67</v>
      </c>
      <c r="Y8488" s="8">
        <v>67155.33</v>
      </c>
      <c r="Z8488" s="8">
        <f t="shared" si="795"/>
        <v>544924</v>
      </c>
      <c r="AA8488" s="8">
        <f t="shared" si="796"/>
        <v>1502598.18</v>
      </c>
      <c r="AB8488" s="10"/>
      <c r="AC8488" s="8"/>
      <c r="AD8488" s="8" t="str">
        <f t="shared" si="797"/>
        <v>N</v>
      </c>
    </row>
    <row r="8489" spans="1:30" x14ac:dyDescent="0.15">
      <c r="A8489">
        <v>8487</v>
      </c>
      <c r="B8489" s="1" t="s">
        <v>25568</v>
      </c>
      <c r="C8489" s="1" t="s">
        <v>36585</v>
      </c>
      <c r="D8489" s="3" t="s">
        <v>35780</v>
      </c>
      <c r="E8489" s="3" t="s">
        <v>43813</v>
      </c>
      <c r="F8489" s="1" t="s">
        <v>25569</v>
      </c>
      <c r="G8489" s="2">
        <v>40561</v>
      </c>
      <c r="H8489" t="s">
        <v>25570</v>
      </c>
      <c r="I8489">
        <v>1000000</v>
      </c>
      <c r="J8489" s="9" t="s">
        <v>36113</v>
      </c>
      <c r="K8489" s="9" t="str">
        <f t="shared" si="792"/>
        <v>是</v>
      </c>
      <c r="L8489" s="8">
        <v>0</v>
      </c>
      <c r="M8489" s="8">
        <v>0</v>
      </c>
      <c r="N8489" s="8">
        <v>0</v>
      </c>
      <c r="O8489" s="8">
        <v>16085.6</v>
      </c>
      <c r="P8489" s="8">
        <f t="shared" si="793"/>
        <v>16085.6</v>
      </c>
      <c r="Q8489" s="8">
        <v>0</v>
      </c>
      <c r="R8489" s="8">
        <v>6181288.6399999997</v>
      </c>
      <c r="S8489" s="8">
        <v>5044.1499999999996</v>
      </c>
      <c r="T8489" s="8">
        <v>102566.95</v>
      </c>
      <c r="U8489" s="8">
        <f t="shared" si="794"/>
        <v>107611.09999999999</v>
      </c>
      <c r="V8489" s="8">
        <v>86483.97</v>
      </c>
      <c r="W8489" s="8">
        <v>8417796.1799999997</v>
      </c>
      <c r="X8489" s="8">
        <v>22705.01</v>
      </c>
      <c r="Y8489" s="8">
        <v>87549.67</v>
      </c>
      <c r="Z8489" s="8">
        <f t="shared" si="795"/>
        <v>110254.68</v>
      </c>
      <c r="AA8489" s="8">
        <f t="shared" si="796"/>
        <v>233951.38</v>
      </c>
      <c r="AB8489" s="10"/>
      <c r="AC8489" s="8"/>
      <c r="AD8489" s="8" t="str">
        <f t="shared" si="797"/>
        <v>N</v>
      </c>
    </row>
    <row r="8490" spans="1:30" x14ac:dyDescent="0.15">
      <c r="A8490">
        <v>8488</v>
      </c>
      <c r="B8490" s="1" t="s">
        <v>25571</v>
      </c>
      <c r="C8490" s="1" t="s">
        <v>25572</v>
      </c>
      <c r="D8490" s="3" t="s">
        <v>35780</v>
      </c>
      <c r="E8490" s="3" t="s">
        <v>43767</v>
      </c>
      <c r="F8490" s="1" t="s">
        <v>25573</v>
      </c>
      <c r="G8490" s="2">
        <v>40561</v>
      </c>
      <c r="H8490" t="s">
        <v>25574</v>
      </c>
      <c r="I8490">
        <v>1000000</v>
      </c>
      <c r="J8490" s="9" t="s">
        <v>36113</v>
      </c>
      <c r="K8490" s="9" t="str">
        <f t="shared" si="792"/>
        <v>是</v>
      </c>
      <c r="L8490" s="8">
        <v>5456486.4299999997</v>
      </c>
      <c r="M8490" s="8">
        <v>0</v>
      </c>
      <c r="N8490" s="8">
        <v>163920.46</v>
      </c>
      <c r="O8490" s="8">
        <v>68206.039999999994</v>
      </c>
      <c r="P8490" s="8">
        <f t="shared" si="793"/>
        <v>232126.5</v>
      </c>
      <c r="Q8490" s="8">
        <v>6411870.6100000003</v>
      </c>
      <c r="R8490" s="8">
        <v>245679.11</v>
      </c>
      <c r="S8490" s="8">
        <v>181068</v>
      </c>
      <c r="T8490" s="8">
        <v>79606.78</v>
      </c>
      <c r="U8490" s="8">
        <f t="shared" si="794"/>
        <v>260674.78</v>
      </c>
      <c r="V8490" s="8">
        <v>8650089.2799999993</v>
      </c>
      <c r="W8490" s="8">
        <v>302931.5</v>
      </c>
      <c r="X8490" s="8">
        <v>262938.58</v>
      </c>
      <c r="Y8490" s="8">
        <v>90867.95</v>
      </c>
      <c r="Z8490" s="8">
        <f t="shared" si="795"/>
        <v>353806.53</v>
      </c>
      <c r="AA8490" s="8">
        <f t="shared" si="796"/>
        <v>846607.81</v>
      </c>
      <c r="AB8490" s="10"/>
      <c r="AC8490" s="8"/>
      <c r="AD8490" s="8" t="str">
        <f t="shared" si="797"/>
        <v>N</v>
      </c>
    </row>
    <row r="8491" spans="1:30" x14ac:dyDescent="0.15">
      <c r="A8491">
        <v>8489</v>
      </c>
      <c r="B8491" s="1" t="s">
        <v>25575</v>
      </c>
      <c r="C8491" s="1" t="s">
        <v>36586</v>
      </c>
      <c r="D8491" s="3" t="s">
        <v>35780</v>
      </c>
      <c r="E8491" s="3" t="s">
        <v>43498</v>
      </c>
      <c r="F8491" s="1" t="s">
        <v>25576</v>
      </c>
      <c r="G8491" s="2">
        <v>40728</v>
      </c>
      <c r="H8491" t="s">
        <v>25577</v>
      </c>
      <c r="I8491">
        <v>5000000</v>
      </c>
      <c r="J8491" s="9" t="s">
        <v>36113</v>
      </c>
      <c r="K8491" s="9" t="str">
        <f t="shared" si="792"/>
        <v>否</v>
      </c>
      <c r="L8491" s="8"/>
      <c r="M8491" s="8"/>
      <c r="N8491" s="8"/>
      <c r="O8491" s="8"/>
      <c r="P8491" s="8">
        <f t="shared" si="793"/>
        <v>0</v>
      </c>
      <c r="Q8491" s="8">
        <v>1309130.93</v>
      </c>
      <c r="R8491" s="8">
        <v>0</v>
      </c>
      <c r="S8491" s="8">
        <v>72445.62</v>
      </c>
      <c r="T8491" s="8">
        <v>25671.759999999998</v>
      </c>
      <c r="U8491" s="8">
        <f t="shared" si="794"/>
        <v>98117.37999999999</v>
      </c>
      <c r="V8491" s="8">
        <v>448294.9</v>
      </c>
      <c r="W8491" s="8">
        <v>0</v>
      </c>
      <c r="X8491" s="8">
        <v>26442.91</v>
      </c>
      <c r="Y8491" s="8">
        <v>5700.99</v>
      </c>
      <c r="Z8491" s="8">
        <f t="shared" si="795"/>
        <v>32143.9</v>
      </c>
      <c r="AA8491" s="8">
        <f t="shared" si="796"/>
        <v>130261.28</v>
      </c>
      <c r="AB8491" s="10"/>
      <c r="AC8491" s="8"/>
      <c r="AD8491" s="8" t="str">
        <f t="shared" si="797"/>
        <v>N</v>
      </c>
    </row>
    <row r="8492" spans="1:30" x14ac:dyDescent="0.15">
      <c r="A8492">
        <v>8490</v>
      </c>
      <c r="B8492" s="1" t="s">
        <v>25578</v>
      </c>
      <c r="C8492" s="1" t="s">
        <v>36587</v>
      </c>
      <c r="D8492" s="3" t="s">
        <v>35775</v>
      </c>
      <c r="E8492" s="3" t="s">
        <v>41225</v>
      </c>
      <c r="F8492" s="1" t="s">
        <v>25579</v>
      </c>
      <c r="G8492" s="2">
        <v>40324</v>
      </c>
      <c r="H8492" t="s">
        <v>25580</v>
      </c>
      <c r="I8492">
        <v>300000</v>
      </c>
      <c r="J8492" s="9" t="s">
        <v>36115</v>
      </c>
      <c r="K8492" s="9" t="str">
        <f t="shared" si="792"/>
        <v>否</v>
      </c>
      <c r="L8492" s="8">
        <v>2138617.08</v>
      </c>
      <c r="M8492" s="8">
        <v>0</v>
      </c>
      <c r="N8492" s="8">
        <v>44502.93</v>
      </c>
      <c r="O8492" s="8">
        <v>26733.1</v>
      </c>
      <c r="P8492" s="8">
        <f t="shared" si="793"/>
        <v>71236.03</v>
      </c>
      <c r="Q8492" s="8">
        <v>1726708.03</v>
      </c>
      <c r="R8492" s="8">
        <v>0</v>
      </c>
      <c r="S8492" s="8">
        <v>45830.43</v>
      </c>
      <c r="T8492" s="8">
        <v>21584.080000000002</v>
      </c>
      <c r="U8492" s="8">
        <f t="shared" si="794"/>
        <v>67414.510000000009</v>
      </c>
      <c r="V8492" s="8">
        <v>2329380.5</v>
      </c>
      <c r="W8492" s="8">
        <v>0</v>
      </c>
      <c r="X8492" s="8">
        <v>65842.86</v>
      </c>
      <c r="Y8492" s="8">
        <v>23709.26</v>
      </c>
      <c r="Z8492" s="8">
        <f t="shared" si="795"/>
        <v>89552.12</v>
      </c>
      <c r="AA8492" s="8">
        <f t="shared" si="796"/>
        <v>228202.66</v>
      </c>
      <c r="AB8492" s="10">
        <v>40963</v>
      </c>
      <c r="AC8492" s="8" t="s">
        <v>37168</v>
      </c>
      <c r="AD8492" s="8" t="str">
        <f t="shared" si="797"/>
        <v>N</v>
      </c>
    </row>
    <row r="8493" spans="1:30" x14ac:dyDescent="0.15">
      <c r="A8493">
        <v>8491</v>
      </c>
      <c r="B8493" s="1" t="s">
        <v>25581</v>
      </c>
      <c r="C8493" s="1" t="s">
        <v>36588</v>
      </c>
      <c r="D8493" s="3" t="s">
        <v>35778</v>
      </c>
      <c r="E8493" s="3" t="s">
        <v>41186</v>
      </c>
      <c r="F8493" s="1" t="s">
        <v>24567</v>
      </c>
      <c r="G8493" s="2">
        <v>40737</v>
      </c>
      <c r="H8493" t="s">
        <v>19702</v>
      </c>
      <c r="I8493">
        <v>300000</v>
      </c>
      <c r="J8493" s="9" t="s">
        <v>36115</v>
      </c>
      <c r="K8493" s="9" t="str">
        <f t="shared" si="792"/>
        <v>否</v>
      </c>
      <c r="L8493" s="8"/>
      <c r="M8493" s="8"/>
      <c r="N8493" s="8"/>
      <c r="O8493" s="8"/>
      <c r="P8493" s="8">
        <f t="shared" si="793"/>
        <v>0</v>
      </c>
      <c r="Q8493" s="8">
        <v>1600963.2</v>
      </c>
      <c r="R8493" s="8">
        <v>0</v>
      </c>
      <c r="S8493" s="8">
        <v>20880.77</v>
      </c>
      <c r="T8493" s="8"/>
      <c r="U8493" s="8">
        <f t="shared" si="794"/>
        <v>20880.77</v>
      </c>
      <c r="V8493" s="8">
        <v>1376155.34</v>
      </c>
      <c r="W8493" s="8">
        <v>0</v>
      </c>
      <c r="X8493" s="8">
        <v>0</v>
      </c>
      <c r="Y8493" s="8"/>
      <c r="Z8493" s="8">
        <f t="shared" si="795"/>
        <v>0</v>
      </c>
      <c r="AA8493" s="8">
        <f t="shared" si="796"/>
        <v>20880.77</v>
      </c>
      <c r="AB8493" s="10"/>
      <c r="AC8493" s="8"/>
      <c r="AD8493" s="8" t="str">
        <f t="shared" si="797"/>
        <v>N</v>
      </c>
    </row>
    <row r="8494" spans="1:30" x14ac:dyDescent="0.15">
      <c r="A8494">
        <v>8492</v>
      </c>
      <c r="B8494" s="1" t="s">
        <v>25582</v>
      </c>
      <c r="C8494" s="1" t="s">
        <v>36589</v>
      </c>
      <c r="D8494" s="3" t="s">
        <v>35788</v>
      </c>
      <c r="E8494" s="3" t="s">
        <v>41184</v>
      </c>
      <c r="F8494" s="1" t="s">
        <v>25583</v>
      </c>
      <c r="G8494" s="2">
        <v>40808</v>
      </c>
      <c r="H8494" t="s">
        <v>25584</v>
      </c>
      <c r="I8494">
        <v>20000000</v>
      </c>
      <c r="J8494" s="9" t="s">
        <v>36115</v>
      </c>
      <c r="K8494" s="9" t="str">
        <f t="shared" si="792"/>
        <v>否</v>
      </c>
      <c r="L8494" s="8"/>
      <c r="M8494" s="8"/>
      <c r="N8494" s="8"/>
      <c r="O8494" s="8">
        <v>624.35</v>
      </c>
      <c r="P8494" s="8">
        <f t="shared" si="793"/>
        <v>624.35</v>
      </c>
      <c r="Q8494" s="8"/>
      <c r="R8494" s="8"/>
      <c r="S8494" s="8"/>
      <c r="T8494" s="8"/>
      <c r="U8494" s="8">
        <f t="shared" si="794"/>
        <v>0</v>
      </c>
      <c r="V8494" s="8">
        <v>0</v>
      </c>
      <c r="W8494" s="8">
        <v>0</v>
      </c>
      <c r="X8494" s="8">
        <v>0</v>
      </c>
      <c r="Y8494" s="8">
        <v>22974.9</v>
      </c>
      <c r="Z8494" s="8">
        <f t="shared" si="795"/>
        <v>22974.9</v>
      </c>
      <c r="AA8494" s="8">
        <f t="shared" si="796"/>
        <v>23599.25</v>
      </c>
      <c r="AB8494" s="10"/>
      <c r="AC8494" s="8"/>
      <c r="AD8494" s="8" t="str">
        <f t="shared" si="797"/>
        <v>N</v>
      </c>
    </row>
    <row r="8495" spans="1:30" x14ac:dyDescent="0.15">
      <c r="A8495">
        <v>8493</v>
      </c>
      <c r="B8495" s="1" t="s">
        <v>25585</v>
      </c>
      <c r="C8495" s="1" t="s">
        <v>36590</v>
      </c>
      <c r="D8495" s="3" t="s">
        <v>35782</v>
      </c>
      <c r="E8495" s="3" t="s">
        <v>41350</v>
      </c>
      <c r="F8495" s="1" t="s">
        <v>25586</v>
      </c>
      <c r="G8495" s="2">
        <v>40813</v>
      </c>
      <c r="H8495" t="s">
        <v>25587</v>
      </c>
      <c r="I8495">
        <v>10000000</v>
      </c>
      <c r="J8495" s="9" t="s">
        <v>36115</v>
      </c>
      <c r="K8495" s="9" t="str">
        <f t="shared" si="792"/>
        <v>否</v>
      </c>
      <c r="L8495" s="8">
        <v>5942854.2199999997</v>
      </c>
      <c r="M8495" s="8">
        <v>0</v>
      </c>
      <c r="N8495" s="8">
        <v>0</v>
      </c>
      <c r="O8495" s="8">
        <v>214460.49</v>
      </c>
      <c r="P8495" s="8">
        <f t="shared" si="793"/>
        <v>214460.49</v>
      </c>
      <c r="Q8495" s="8">
        <v>13370945.9</v>
      </c>
      <c r="R8495" s="8">
        <v>0</v>
      </c>
      <c r="S8495" s="8">
        <v>442985.64</v>
      </c>
      <c r="T8495" s="8">
        <v>219201.39</v>
      </c>
      <c r="U8495" s="8">
        <f t="shared" si="794"/>
        <v>662187.03</v>
      </c>
      <c r="V8495" s="8">
        <v>13099055.140000001</v>
      </c>
      <c r="W8495" s="8">
        <v>0</v>
      </c>
      <c r="X8495" s="8">
        <v>1291425.23</v>
      </c>
      <c r="Y8495" s="8">
        <v>0</v>
      </c>
      <c r="Z8495" s="8">
        <f t="shared" si="795"/>
        <v>1291425.23</v>
      </c>
      <c r="AA8495" s="8">
        <f t="shared" si="796"/>
        <v>2168072.75</v>
      </c>
      <c r="AB8495" s="10"/>
      <c r="AC8495" s="8"/>
      <c r="AD8495" s="8" t="str">
        <f t="shared" si="797"/>
        <v>N</v>
      </c>
    </row>
    <row r="8496" spans="1:30" x14ac:dyDescent="0.15">
      <c r="A8496">
        <v>8494</v>
      </c>
      <c r="B8496" s="1" t="s">
        <v>25588</v>
      </c>
      <c r="C8496" s="1" t="s">
        <v>36591</v>
      </c>
      <c r="D8496" s="3" t="s">
        <v>35782</v>
      </c>
      <c r="E8496" s="3" t="s">
        <v>41330</v>
      </c>
      <c r="F8496" s="1" t="s">
        <v>25589</v>
      </c>
      <c r="G8496" s="2">
        <v>40833</v>
      </c>
      <c r="H8496" t="s">
        <v>25590</v>
      </c>
      <c r="I8496">
        <v>500000</v>
      </c>
      <c r="J8496" s="9" t="s">
        <v>36115</v>
      </c>
      <c r="K8496" s="9" t="str">
        <f t="shared" si="792"/>
        <v>否</v>
      </c>
      <c r="L8496" s="8">
        <v>692459.83</v>
      </c>
      <c r="M8496" s="8">
        <v>0</v>
      </c>
      <c r="N8496" s="8">
        <v>23249</v>
      </c>
      <c r="O8496" s="8">
        <v>5539.47</v>
      </c>
      <c r="P8496" s="8">
        <f t="shared" si="793"/>
        <v>28788.47</v>
      </c>
      <c r="Q8496" s="8">
        <v>327209.39</v>
      </c>
      <c r="R8496" s="8">
        <v>0</v>
      </c>
      <c r="S8496" s="8">
        <v>14004.37</v>
      </c>
      <c r="T8496" s="8">
        <v>7565.44</v>
      </c>
      <c r="U8496" s="8">
        <f t="shared" si="794"/>
        <v>21569.81</v>
      </c>
      <c r="V8496" s="8">
        <v>258183.76</v>
      </c>
      <c r="W8496" s="8">
        <v>0</v>
      </c>
      <c r="X8496" s="8">
        <v>4435.26</v>
      </c>
      <c r="Y8496" s="8">
        <v>0</v>
      </c>
      <c r="Z8496" s="8">
        <f t="shared" si="795"/>
        <v>4435.26</v>
      </c>
      <c r="AA8496" s="8">
        <f t="shared" si="796"/>
        <v>54793.54</v>
      </c>
      <c r="AB8496" s="10"/>
      <c r="AC8496" s="8"/>
      <c r="AD8496" s="8" t="str">
        <f t="shared" si="797"/>
        <v>N</v>
      </c>
    </row>
    <row r="8497" spans="1:30" x14ac:dyDescent="0.15">
      <c r="A8497">
        <v>8495</v>
      </c>
      <c r="B8497" s="1" t="s">
        <v>25591</v>
      </c>
      <c r="C8497" s="1" t="s">
        <v>36592</v>
      </c>
      <c r="D8497" s="3" t="s">
        <v>35775</v>
      </c>
      <c r="E8497" s="3" t="s">
        <v>41507</v>
      </c>
      <c r="F8497" s="1" t="s">
        <v>7228</v>
      </c>
      <c r="G8497" s="2">
        <v>41008</v>
      </c>
      <c r="H8497" t="s">
        <v>25592</v>
      </c>
      <c r="I8497">
        <v>700000</v>
      </c>
      <c r="J8497" s="9" t="s">
        <v>36150</v>
      </c>
      <c r="K8497" s="9" t="str">
        <f t="shared" si="792"/>
        <v>否</v>
      </c>
      <c r="L8497" s="8"/>
      <c r="M8497" s="8"/>
      <c r="N8497" s="8"/>
      <c r="O8497" s="8">
        <v>0</v>
      </c>
      <c r="P8497" s="8">
        <f t="shared" si="793"/>
        <v>0</v>
      </c>
      <c r="Q8497" s="8">
        <v>0</v>
      </c>
      <c r="R8497" s="8">
        <v>0</v>
      </c>
      <c r="S8497" s="8">
        <v>0</v>
      </c>
      <c r="T8497" s="8">
        <v>0</v>
      </c>
      <c r="U8497" s="8">
        <f t="shared" si="794"/>
        <v>0</v>
      </c>
      <c r="V8497" s="8">
        <v>0</v>
      </c>
      <c r="W8497" s="8">
        <v>0</v>
      </c>
      <c r="X8497" s="8">
        <v>0</v>
      </c>
      <c r="Y8497" s="8">
        <v>0</v>
      </c>
      <c r="Z8497" s="8">
        <f t="shared" si="795"/>
        <v>0</v>
      </c>
      <c r="AA8497" s="8">
        <f t="shared" si="796"/>
        <v>0</v>
      </c>
      <c r="AB8497" s="10"/>
      <c r="AC8497" s="8"/>
      <c r="AD8497" s="8" t="str">
        <f t="shared" si="797"/>
        <v>N</v>
      </c>
    </row>
    <row r="8498" spans="1:30" x14ac:dyDescent="0.15">
      <c r="A8498">
        <v>8496</v>
      </c>
      <c r="B8498" s="1" t="s">
        <v>25593</v>
      </c>
      <c r="C8498" s="1" t="s">
        <v>36593</v>
      </c>
      <c r="D8498" s="3" t="s">
        <v>35773</v>
      </c>
      <c r="E8498" s="3" t="s">
        <v>41207</v>
      </c>
      <c r="F8498" s="1" t="s">
        <v>25594</v>
      </c>
      <c r="G8498" s="2">
        <v>39470</v>
      </c>
      <c r="H8498" t="s">
        <v>25595</v>
      </c>
      <c r="I8498">
        <v>100000</v>
      </c>
      <c r="J8498" s="9" t="s">
        <v>36115</v>
      </c>
      <c r="K8498" s="9" t="str">
        <f t="shared" si="792"/>
        <v>否</v>
      </c>
      <c r="L8498" s="8">
        <v>1214948.6299999999</v>
      </c>
      <c r="M8498" s="8">
        <v>0</v>
      </c>
      <c r="N8498" s="8">
        <v>33492.92</v>
      </c>
      <c r="O8498" s="8">
        <v>15211.85</v>
      </c>
      <c r="P8498" s="8">
        <f t="shared" si="793"/>
        <v>48704.77</v>
      </c>
      <c r="Q8498" s="8">
        <v>3302391.42</v>
      </c>
      <c r="R8498" s="8">
        <v>0</v>
      </c>
      <c r="S8498" s="8">
        <v>133610.93</v>
      </c>
      <c r="T8498" s="8">
        <v>41279.9</v>
      </c>
      <c r="U8498" s="8">
        <f t="shared" si="794"/>
        <v>174890.83</v>
      </c>
      <c r="V8498" s="8">
        <v>3372469.49</v>
      </c>
      <c r="W8498" s="8">
        <v>0</v>
      </c>
      <c r="X8498" s="8">
        <v>102553.48</v>
      </c>
      <c r="Y8498" s="8">
        <v>26981.16</v>
      </c>
      <c r="Z8498" s="8">
        <f t="shared" si="795"/>
        <v>129534.64</v>
      </c>
      <c r="AA8498" s="8">
        <f t="shared" si="796"/>
        <v>353130.23999999999</v>
      </c>
      <c r="AB8498" s="10"/>
      <c r="AC8498" s="8"/>
      <c r="AD8498" s="8" t="str">
        <f t="shared" si="797"/>
        <v>N</v>
      </c>
    </row>
    <row r="8499" spans="1:30" x14ac:dyDescent="0.15">
      <c r="A8499">
        <v>8497</v>
      </c>
      <c r="B8499" s="1" t="s">
        <v>25596</v>
      </c>
      <c r="C8499" s="1" t="s">
        <v>36594</v>
      </c>
      <c r="D8499" s="3" t="s">
        <v>35778</v>
      </c>
      <c r="E8499" s="3" t="s">
        <v>41430</v>
      </c>
      <c r="F8499" s="1" t="s">
        <v>25597</v>
      </c>
      <c r="G8499" s="2">
        <v>39818</v>
      </c>
      <c r="H8499" t="s">
        <v>25598</v>
      </c>
      <c r="I8499">
        <v>500000</v>
      </c>
      <c r="J8499" s="9" t="s">
        <v>36115</v>
      </c>
      <c r="K8499" s="9" t="str">
        <f t="shared" si="792"/>
        <v>否</v>
      </c>
      <c r="L8499" s="8">
        <v>0</v>
      </c>
      <c r="M8499" s="8">
        <v>0</v>
      </c>
      <c r="N8499" s="8">
        <v>0</v>
      </c>
      <c r="O8499" s="8">
        <v>0</v>
      </c>
      <c r="P8499" s="8">
        <f t="shared" si="793"/>
        <v>0</v>
      </c>
      <c r="Q8499" s="8">
        <v>102905.98</v>
      </c>
      <c r="R8499" s="8">
        <v>0</v>
      </c>
      <c r="S8499" s="8">
        <v>0</v>
      </c>
      <c r="T8499" s="8"/>
      <c r="U8499" s="8">
        <f t="shared" si="794"/>
        <v>0</v>
      </c>
      <c r="V8499" s="8">
        <v>0</v>
      </c>
      <c r="W8499" s="8">
        <v>0</v>
      </c>
      <c r="X8499" s="8">
        <v>0</v>
      </c>
      <c r="Y8499" s="8">
        <v>0</v>
      </c>
      <c r="Z8499" s="8">
        <f t="shared" si="795"/>
        <v>0</v>
      </c>
      <c r="AA8499" s="8">
        <f t="shared" si="796"/>
        <v>0</v>
      </c>
      <c r="AB8499" s="10"/>
      <c r="AC8499" s="8"/>
      <c r="AD8499" s="8" t="str">
        <f t="shared" si="797"/>
        <v>N</v>
      </c>
    </row>
    <row r="8500" spans="1:30" x14ac:dyDescent="0.15">
      <c r="A8500">
        <v>8498</v>
      </c>
      <c r="B8500" s="1" t="s">
        <v>25599</v>
      </c>
      <c r="C8500" s="1" t="s">
        <v>36595</v>
      </c>
      <c r="D8500" s="3" t="s">
        <v>35775</v>
      </c>
      <c r="E8500" s="3" t="s">
        <v>41237</v>
      </c>
      <c r="F8500" s="1" t="s">
        <v>25600</v>
      </c>
      <c r="G8500" s="2">
        <v>40130</v>
      </c>
      <c r="H8500" t="s">
        <v>25601</v>
      </c>
      <c r="I8500">
        <v>600000</v>
      </c>
      <c r="J8500" s="9" t="s">
        <v>36115</v>
      </c>
      <c r="K8500" s="9" t="str">
        <f t="shared" si="792"/>
        <v>否</v>
      </c>
      <c r="L8500" s="8">
        <v>3914835.6</v>
      </c>
      <c r="M8500" s="8">
        <v>0</v>
      </c>
      <c r="N8500" s="8">
        <v>88755.04</v>
      </c>
      <c r="O8500" s="8">
        <v>34279.599999999999</v>
      </c>
      <c r="P8500" s="8">
        <f t="shared" si="793"/>
        <v>123034.63999999998</v>
      </c>
      <c r="Q8500" s="8">
        <v>3096629.31</v>
      </c>
      <c r="R8500" s="8">
        <v>0</v>
      </c>
      <c r="S8500" s="8">
        <v>62060.99</v>
      </c>
      <c r="T8500" s="8">
        <v>39122.379999999997</v>
      </c>
      <c r="U8500" s="8">
        <f t="shared" si="794"/>
        <v>101183.37</v>
      </c>
      <c r="V8500" s="8">
        <v>317704.90000000002</v>
      </c>
      <c r="W8500" s="8">
        <v>0</v>
      </c>
      <c r="X8500" s="8">
        <v>4499.0600000000004</v>
      </c>
      <c r="Y8500" s="8">
        <v>3307.23</v>
      </c>
      <c r="Z8500" s="8">
        <f t="shared" si="795"/>
        <v>7806.2900000000009</v>
      </c>
      <c r="AA8500" s="8">
        <f t="shared" si="796"/>
        <v>232024.3</v>
      </c>
      <c r="AB8500" s="10">
        <v>41506</v>
      </c>
      <c r="AC8500" s="8" t="s">
        <v>37127</v>
      </c>
      <c r="AD8500" s="8" t="str">
        <f t="shared" si="797"/>
        <v>N</v>
      </c>
    </row>
    <row r="8501" spans="1:30" x14ac:dyDescent="0.15">
      <c r="A8501">
        <v>8499</v>
      </c>
      <c r="B8501" s="1" t="s">
        <v>25602</v>
      </c>
      <c r="C8501" s="1" t="s">
        <v>36596</v>
      </c>
      <c r="D8501" s="3" t="s">
        <v>35783</v>
      </c>
      <c r="E8501" s="3" t="s">
        <v>41706</v>
      </c>
      <c r="F8501" s="1" t="s">
        <v>25603</v>
      </c>
      <c r="G8501" s="2">
        <v>39862</v>
      </c>
      <c r="H8501" t="s">
        <v>25604</v>
      </c>
      <c r="I8501">
        <v>12800000</v>
      </c>
      <c r="J8501" s="9" t="s">
        <v>36122</v>
      </c>
      <c r="K8501" s="9" t="str">
        <f t="shared" si="792"/>
        <v>否</v>
      </c>
      <c r="L8501" s="8">
        <v>96450768.890000001</v>
      </c>
      <c r="M8501" s="8">
        <v>0</v>
      </c>
      <c r="N8501" s="8">
        <v>45107.49</v>
      </c>
      <c r="O8501" s="8"/>
      <c r="P8501" s="8">
        <f t="shared" si="793"/>
        <v>45107.49</v>
      </c>
      <c r="Q8501" s="8">
        <v>80907330.310000002</v>
      </c>
      <c r="R8501" s="8">
        <v>0</v>
      </c>
      <c r="S8501" s="8">
        <v>175762.47</v>
      </c>
      <c r="T8501" s="8"/>
      <c r="U8501" s="8">
        <f t="shared" si="794"/>
        <v>175762.47</v>
      </c>
      <c r="V8501" s="8">
        <v>57894994.189999998</v>
      </c>
      <c r="W8501" s="8">
        <v>0</v>
      </c>
      <c r="X8501" s="8">
        <v>659021.66</v>
      </c>
      <c r="Y8501" s="8"/>
      <c r="Z8501" s="8">
        <f t="shared" si="795"/>
        <v>659021.66</v>
      </c>
      <c r="AA8501" s="8">
        <f t="shared" si="796"/>
        <v>879891.62</v>
      </c>
      <c r="AB8501" s="10"/>
      <c r="AC8501" s="8"/>
      <c r="AD8501" s="8" t="str">
        <f t="shared" si="797"/>
        <v>N</v>
      </c>
    </row>
    <row r="8502" spans="1:30" x14ac:dyDescent="0.15">
      <c r="A8502">
        <v>8500</v>
      </c>
      <c r="B8502" s="1" t="s">
        <v>25605</v>
      </c>
      <c r="C8502" s="1" t="s">
        <v>36597</v>
      </c>
      <c r="D8502" s="3" t="s">
        <v>35772</v>
      </c>
      <c r="E8502" s="3" t="s">
        <v>41818</v>
      </c>
      <c r="F8502" s="1" t="s">
        <v>25606</v>
      </c>
      <c r="G8502" s="2">
        <v>40172</v>
      </c>
      <c r="H8502" t="s">
        <v>25607</v>
      </c>
      <c r="I8502">
        <v>500000</v>
      </c>
      <c r="J8502" s="9" t="s">
        <v>36122</v>
      </c>
      <c r="K8502" s="9" t="str">
        <f t="shared" si="792"/>
        <v>否</v>
      </c>
      <c r="L8502" s="8">
        <v>570558.05000000005</v>
      </c>
      <c r="M8502" s="8">
        <v>0</v>
      </c>
      <c r="N8502" s="8">
        <v>200.37</v>
      </c>
      <c r="O8502" s="8">
        <v>0</v>
      </c>
      <c r="P8502" s="8">
        <f t="shared" si="793"/>
        <v>200.37</v>
      </c>
      <c r="Q8502" s="8">
        <v>553188.02</v>
      </c>
      <c r="R8502" s="8">
        <v>0</v>
      </c>
      <c r="S8502" s="8">
        <v>2905.44</v>
      </c>
      <c r="T8502" s="8">
        <v>0</v>
      </c>
      <c r="U8502" s="8">
        <f t="shared" si="794"/>
        <v>2905.44</v>
      </c>
      <c r="V8502" s="8">
        <v>420714.96</v>
      </c>
      <c r="W8502" s="8">
        <v>0</v>
      </c>
      <c r="X8502" s="8">
        <v>5269.58</v>
      </c>
      <c r="Y8502" s="8">
        <v>0</v>
      </c>
      <c r="Z8502" s="8">
        <f t="shared" si="795"/>
        <v>5269.58</v>
      </c>
      <c r="AA8502" s="8">
        <f t="shared" si="796"/>
        <v>8375.39</v>
      </c>
      <c r="AB8502" s="10"/>
      <c r="AC8502" s="8"/>
      <c r="AD8502" s="8" t="str">
        <f t="shared" si="797"/>
        <v>N</v>
      </c>
    </row>
    <row r="8503" spans="1:30" x14ac:dyDescent="0.15">
      <c r="A8503">
        <v>8501</v>
      </c>
      <c r="B8503" s="1" t="s">
        <v>25608</v>
      </c>
      <c r="C8503" s="1" t="s">
        <v>36598</v>
      </c>
      <c r="D8503" s="3" t="s">
        <v>35772</v>
      </c>
      <c r="E8503" s="3" t="s">
        <v>41727</v>
      </c>
      <c r="F8503" s="1" t="s">
        <v>25609</v>
      </c>
      <c r="G8503" s="2">
        <v>36545</v>
      </c>
      <c r="H8503" t="s">
        <v>25610</v>
      </c>
      <c r="I8503">
        <v>5000000</v>
      </c>
      <c r="J8503" s="9" t="s">
        <v>36122</v>
      </c>
      <c r="K8503" s="9" t="str">
        <f t="shared" si="792"/>
        <v>否</v>
      </c>
      <c r="L8503" s="8">
        <v>25160681.75</v>
      </c>
      <c r="M8503" s="8">
        <v>0</v>
      </c>
      <c r="N8503" s="8">
        <v>49103.07</v>
      </c>
      <c r="O8503" s="8">
        <v>0</v>
      </c>
      <c r="P8503" s="8">
        <f t="shared" si="793"/>
        <v>49103.07</v>
      </c>
      <c r="Q8503" s="8">
        <v>22834067.27</v>
      </c>
      <c r="R8503" s="8">
        <v>0</v>
      </c>
      <c r="S8503" s="8">
        <v>42501.279999999999</v>
      </c>
      <c r="T8503" s="8">
        <v>0</v>
      </c>
      <c r="U8503" s="8">
        <f t="shared" si="794"/>
        <v>42501.279999999999</v>
      </c>
      <c r="V8503" s="8">
        <v>19295800.559999999</v>
      </c>
      <c r="W8503" s="8">
        <v>0</v>
      </c>
      <c r="X8503" s="8">
        <v>68098.320000000007</v>
      </c>
      <c r="Y8503" s="8">
        <v>0</v>
      </c>
      <c r="Z8503" s="8">
        <f t="shared" si="795"/>
        <v>68098.320000000007</v>
      </c>
      <c r="AA8503" s="8">
        <f t="shared" si="796"/>
        <v>159702.67000000001</v>
      </c>
      <c r="AB8503" s="10"/>
      <c r="AC8503" s="8"/>
      <c r="AD8503" s="8" t="str">
        <f t="shared" si="797"/>
        <v>N</v>
      </c>
    </row>
    <row r="8504" spans="1:30" x14ac:dyDescent="0.15">
      <c r="A8504">
        <v>8502</v>
      </c>
      <c r="B8504" s="1" t="s">
        <v>25611</v>
      </c>
      <c r="C8504" s="1" t="s">
        <v>36599</v>
      </c>
      <c r="D8504" s="3" t="s">
        <v>35774</v>
      </c>
      <c r="E8504" s="3" t="s">
        <v>39673</v>
      </c>
      <c r="F8504" s="1" t="s">
        <v>25612</v>
      </c>
      <c r="G8504" s="2">
        <v>41128</v>
      </c>
      <c r="H8504" t="s">
        <v>20210</v>
      </c>
      <c r="I8504">
        <v>3000000</v>
      </c>
      <c r="J8504" s="9" t="s">
        <v>36123</v>
      </c>
      <c r="K8504" s="9" t="str">
        <f t="shared" si="792"/>
        <v>否</v>
      </c>
      <c r="L8504" s="8"/>
      <c r="M8504" s="8"/>
      <c r="N8504" s="8"/>
      <c r="O8504" s="8">
        <v>0</v>
      </c>
      <c r="P8504" s="8">
        <f t="shared" si="793"/>
        <v>0</v>
      </c>
      <c r="Q8504" s="8">
        <v>1173186.32</v>
      </c>
      <c r="R8504" s="8">
        <v>0</v>
      </c>
      <c r="S8504" s="8">
        <v>545754.31999999995</v>
      </c>
      <c r="T8504" s="8">
        <v>192802.99</v>
      </c>
      <c r="U8504" s="8">
        <f t="shared" si="794"/>
        <v>738557.30999999994</v>
      </c>
      <c r="V8504" s="8">
        <v>55188.02</v>
      </c>
      <c r="W8504" s="8">
        <v>0</v>
      </c>
      <c r="X8504" s="8">
        <v>671080.56000000006</v>
      </c>
      <c r="Y8504" s="8"/>
      <c r="Z8504" s="8">
        <f t="shared" si="795"/>
        <v>671080.56000000006</v>
      </c>
      <c r="AA8504" s="8">
        <f t="shared" si="796"/>
        <v>1409637.87</v>
      </c>
      <c r="AB8504" s="10"/>
      <c r="AC8504" s="8"/>
      <c r="AD8504" s="8" t="str">
        <f t="shared" si="797"/>
        <v>N</v>
      </c>
    </row>
    <row r="8505" spans="1:30" x14ac:dyDescent="0.15">
      <c r="A8505">
        <v>8503</v>
      </c>
      <c r="B8505" s="1" t="s">
        <v>25613</v>
      </c>
      <c r="C8505" s="1" t="s">
        <v>36600</v>
      </c>
      <c r="D8505" s="3" t="s">
        <v>35774</v>
      </c>
      <c r="E8505" s="3" t="s">
        <v>39656</v>
      </c>
      <c r="F8505" s="1" t="s">
        <v>25614</v>
      </c>
      <c r="G8505" s="2">
        <v>41247</v>
      </c>
      <c r="H8505" t="s">
        <v>25615</v>
      </c>
      <c r="I8505">
        <v>3000000</v>
      </c>
      <c r="J8505" s="9" t="s">
        <v>36123</v>
      </c>
      <c r="K8505" s="9" t="str">
        <f t="shared" si="792"/>
        <v>是</v>
      </c>
      <c r="L8505" s="8"/>
      <c r="M8505" s="8"/>
      <c r="N8505" s="8"/>
      <c r="O8505" s="8">
        <v>0</v>
      </c>
      <c r="P8505" s="8">
        <f t="shared" si="793"/>
        <v>0</v>
      </c>
      <c r="Q8505" s="8">
        <v>4671666.4800000004</v>
      </c>
      <c r="R8505" s="8">
        <v>5695365.3200000003</v>
      </c>
      <c r="S8505" s="8">
        <v>0</v>
      </c>
      <c r="T8505" s="8">
        <v>7160.12</v>
      </c>
      <c r="U8505" s="8">
        <f t="shared" si="794"/>
        <v>7160.12</v>
      </c>
      <c r="V8505" s="8">
        <v>1126038.46</v>
      </c>
      <c r="W8505" s="8">
        <v>21506969.039999999</v>
      </c>
      <c r="X8505" s="8">
        <v>0</v>
      </c>
      <c r="Y8505" s="8"/>
      <c r="Z8505" s="8">
        <f t="shared" si="795"/>
        <v>0</v>
      </c>
      <c r="AA8505" s="8">
        <f t="shared" si="796"/>
        <v>7160.12</v>
      </c>
      <c r="AB8505" s="10"/>
      <c r="AC8505" s="8"/>
      <c r="AD8505" s="8" t="str">
        <f t="shared" si="797"/>
        <v>N</v>
      </c>
    </row>
    <row r="8506" spans="1:30" x14ac:dyDescent="0.15">
      <c r="A8506">
        <v>8504</v>
      </c>
      <c r="B8506" s="1" t="s">
        <v>25616</v>
      </c>
      <c r="C8506" s="1" t="s">
        <v>36601</v>
      </c>
      <c r="D8506" s="3" t="s">
        <v>35780</v>
      </c>
      <c r="E8506" s="3" t="s">
        <v>43328</v>
      </c>
      <c r="F8506" s="1" t="s">
        <v>25617</v>
      </c>
      <c r="G8506" s="2">
        <v>40851</v>
      </c>
      <c r="H8506" t="s">
        <v>25618</v>
      </c>
      <c r="I8506">
        <v>3000000</v>
      </c>
      <c r="J8506" s="9" t="s">
        <v>36113</v>
      </c>
      <c r="K8506" s="9" t="str">
        <f t="shared" si="792"/>
        <v>否</v>
      </c>
      <c r="L8506" s="8"/>
      <c r="M8506" s="8"/>
      <c r="N8506" s="8"/>
      <c r="O8506" s="8"/>
      <c r="P8506" s="8">
        <f t="shared" si="793"/>
        <v>0</v>
      </c>
      <c r="Q8506" s="8"/>
      <c r="R8506" s="8"/>
      <c r="S8506" s="8"/>
      <c r="T8506" s="8">
        <v>5633.96</v>
      </c>
      <c r="U8506" s="8">
        <f t="shared" si="794"/>
        <v>5633.96</v>
      </c>
      <c r="V8506" s="8">
        <v>6643212.3600000003</v>
      </c>
      <c r="W8506" s="8">
        <v>0</v>
      </c>
      <c r="X8506" s="8">
        <v>208423.93</v>
      </c>
      <c r="Y8506" s="8"/>
      <c r="Z8506" s="8">
        <f t="shared" si="795"/>
        <v>208423.93</v>
      </c>
      <c r="AA8506" s="8">
        <f t="shared" si="796"/>
        <v>214057.88999999998</v>
      </c>
      <c r="AB8506" s="10"/>
      <c r="AC8506" s="8"/>
      <c r="AD8506" s="8" t="str">
        <f t="shared" si="797"/>
        <v>N</v>
      </c>
    </row>
    <row r="8507" spans="1:30" x14ac:dyDescent="0.15">
      <c r="A8507">
        <v>8505</v>
      </c>
      <c r="B8507" s="1" t="s">
        <v>25619</v>
      </c>
      <c r="C8507" s="1" t="s">
        <v>25620</v>
      </c>
      <c r="D8507" s="3" t="s">
        <v>35780</v>
      </c>
      <c r="E8507" s="3" t="s">
        <v>43323</v>
      </c>
      <c r="F8507" s="1" t="s">
        <v>25621</v>
      </c>
      <c r="G8507" s="2">
        <v>40875</v>
      </c>
      <c r="H8507" t="s">
        <v>11292</v>
      </c>
      <c r="I8507">
        <v>3000000</v>
      </c>
      <c r="J8507" s="9" t="s">
        <v>36113</v>
      </c>
      <c r="K8507" s="9" t="str">
        <f t="shared" si="792"/>
        <v>否</v>
      </c>
      <c r="L8507" s="8">
        <v>79931.199999999997</v>
      </c>
      <c r="M8507" s="8">
        <v>0</v>
      </c>
      <c r="N8507" s="8">
        <v>5320.1</v>
      </c>
      <c r="O8507" s="8"/>
      <c r="P8507" s="8">
        <f t="shared" si="793"/>
        <v>5320.1</v>
      </c>
      <c r="Q8507" s="8">
        <v>1709263.36</v>
      </c>
      <c r="R8507" s="8">
        <v>0</v>
      </c>
      <c r="S8507" s="8">
        <v>54159.43</v>
      </c>
      <c r="T8507" s="8">
        <v>21624.52</v>
      </c>
      <c r="U8507" s="8">
        <f t="shared" si="794"/>
        <v>75783.95</v>
      </c>
      <c r="V8507" s="8">
        <v>1359694.79</v>
      </c>
      <c r="W8507" s="8">
        <v>0</v>
      </c>
      <c r="X8507" s="8">
        <v>32494.97</v>
      </c>
      <c r="Y8507" s="8">
        <v>9820.1299999999992</v>
      </c>
      <c r="Z8507" s="8">
        <f t="shared" si="795"/>
        <v>42315.1</v>
      </c>
      <c r="AA8507" s="8">
        <f t="shared" si="796"/>
        <v>123419.15</v>
      </c>
      <c r="AB8507" s="10"/>
      <c r="AC8507" s="8"/>
      <c r="AD8507" s="8" t="str">
        <f t="shared" si="797"/>
        <v>N</v>
      </c>
    </row>
    <row r="8508" spans="1:30" x14ac:dyDescent="0.15">
      <c r="A8508">
        <v>8506</v>
      </c>
      <c r="B8508" s="1" t="s">
        <v>25622</v>
      </c>
      <c r="C8508" s="1" t="s">
        <v>25623</v>
      </c>
      <c r="D8508" s="3" t="s">
        <v>35778</v>
      </c>
      <c r="E8508" s="3" t="s">
        <v>43277</v>
      </c>
      <c r="F8508" s="1" t="s">
        <v>25624</v>
      </c>
      <c r="G8508" s="2">
        <v>40956</v>
      </c>
      <c r="H8508" t="s">
        <v>25625</v>
      </c>
      <c r="I8508">
        <v>500000</v>
      </c>
      <c r="J8508" s="9" t="s">
        <v>36113</v>
      </c>
      <c r="K8508" s="9" t="str">
        <f t="shared" si="792"/>
        <v>否</v>
      </c>
      <c r="L8508" s="8">
        <v>0</v>
      </c>
      <c r="M8508" s="8">
        <v>0</v>
      </c>
      <c r="N8508" s="8">
        <v>0</v>
      </c>
      <c r="O8508" s="8">
        <v>6392.89</v>
      </c>
      <c r="P8508" s="8">
        <f t="shared" si="793"/>
        <v>6392.89</v>
      </c>
      <c r="Q8508" s="8">
        <v>1018043.51</v>
      </c>
      <c r="R8508" s="8">
        <v>0</v>
      </c>
      <c r="S8508" s="8">
        <v>5708.29</v>
      </c>
      <c r="T8508" s="8">
        <v>3106.75</v>
      </c>
      <c r="U8508" s="8">
        <f t="shared" si="794"/>
        <v>8815.0400000000009</v>
      </c>
      <c r="V8508" s="8">
        <v>213675.21</v>
      </c>
      <c r="W8508" s="8">
        <v>0</v>
      </c>
      <c r="X8508" s="8">
        <v>854.69</v>
      </c>
      <c r="Y8508" s="8">
        <v>200.62</v>
      </c>
      <c r="Z8508" s="8">
        <f t="shared" si="795"/>
        <v>1055.31</v>
      </c>
      <c r="AA8508" s="8">
        <f t="shared" si="796"/>
        <v>16263.24</v>
      </c>
      <c r="AB8508" s="10"/>
      <c r="AC8508" s="8"/>
      <c r="AD8508" s="8" t="str">
        <f t="shared" si="797"/>
        <v>N</v>
      </c>
    </row>
    <row r="8509" spans="1:30" x14ac:dyDescent="0.15">
      <c r="A8509">
        <v>8507</v>
      </c>
      <c r="B8509" s="1" t="s">
        <v>25626</v>
      </c>
      <c r="C8509" s="1" t="s">
        <v>36602</v>
      </c>
      <c r="D8509" s="3" t="s">
        <v>35780</v>
      </c>
      <c r="E8509" s="3" t="s">
        <v>43272</v>
      </c>
      <c r="F8509" s="1" t="s">
        <v>25627</v>
      </c>
      <c r="G8509" s="2">
        <v>40968</v>
      </c>
      <c r="H8509" t="s">
        <v>25628</v>
      </c>
      <c r="I8509">
        <v>1000000</v>
      </c>
      <c r="J8509" s="9" t="s">
        <v>36113</v>
      </c>
      <c r="K8509" s="9" t="str">
        <f t="shared" si="792"/>
        <v>否</v>
      </c>
      <c r="L8509" s="8">
        <v>1694838.71</v>
      </c>
      <c r="M8509" s="8">
        <v>0</v>
      </c>
      <c r="N8509" s="8">
        <v>63540.46</v>
      </c>
      <c r="O8509" s="8">
        <v>21101.46</v>
      </c>
      <c r="P8509" s="8">
        <f t="shared" si="793"/>
        <v>84641.919999999998</v>
      </c>
      <c r="Q8509" s="8">
        <v>2570157.67</v>
      </c>
      <c r="R8509" s="8">
        <v>0</v>
      </c>
      <c r="S8509" s="8">
        <v>77512.12</v>
      </c>
      <c r="T8509" s="8">
        <v>32126.97</v>
      </c>
      <c r="U8509" s="8">
        <f t="shared" si="794"/>
        <v>109639.09</v>
      </c>
      <c r="V8509" s="8">
        <v>2183143.81</v>
      </c>
      <c r="W8509" s="8">
        <v>0</v>
      </c>
      <c r="X8509" s="8">
        <v>71019.14</v>
      </c>
      <c r="Y8509" s="8">
        <v>22398.61</v>
      </c>
      <c r="Z8509" s="8">
        <f t="shared" si="795"/>
        <v>93417.75</v>
      </c>
      <c r="AA8509" s="8">
        <f t="shared" si="796"/>
        <v>287698.76</v>
      </c>
      <c r="AB8509" s="10"/>
      <c r="AC8509" s="8"/>
      <c r="AD8509" s="8" t="str">
        <f t="shared" si="797"/>
        <v>N</v>
      </c>
    </row>
    <row r="8510" spans="1:30" x14ac:dyDescent="0.15">
      <c r="A8510">
        <v>8508</v>
      </c>
      <c r="B8510" s="1" t="s">
        <v>25629</v>
      </c>
      <c r="C8510" s="1" t="s">
        <v>25630</v>
      </c>
      <c r="D8510" s="3" t="s">
        <v>35789</v>
      </c>
      <c r="E8510" s="3" t="s">
        <v>43242</v>
      </c>
      <c r="F8510" s="1" t="s">
        <v>25631</v>
      </c>
      <c r="G8510" s="2">
        <v>41039</v>
      </c>
      <c r="H8510" t="s">
        <v>25632</v>
      </c>
      <c r="J8510" s="9" t="s">
        <v>36113</v>
      </c>
      <c r="K8510" s="9" t="str">
        <f t="shared" si="792"/>
        <v>否</v>
      </c>
      <c r="L8510" s="8">
        <v>6630628.8899999997</v>
      </c>
      <c r="M8510" s="8">
        <v>0</v>
      </c>
      <c r="N8510" s="8">
        <v>36597.72</v>
      </c>
      <c r="O8510" s="8"/>
      <c r="P8510" s="8">
        <f t="shared" si="793"/>
        <v>36597.72</v>
      </c>
      <c r="Q8510" s="8">
        <v>21273889.760000002</v>
      </c>
      <c r="R8510" s="8">
        <v>0</v>
      </c>
      <c r="S8510" s="8">
        <v>132980.29</v>
      </c>
      <c r="T8510" s="8"/>
      <c r="U8510" s="8">
        <f t="shared" si="794"/>
        <v>132980.29</v>
      </c>
      <c r="V8510" s="8">
        <v>14628394.060000001</v>
      </c>
      <c r="W8510" s="8">
        <v>0</v>
      </c>
      <c r="X8510" s="8">
        <v>66555.97</v>
      </c>
      <c r="Y8510" s="8"/>
      <c r="Z8510" s="8">
        <f t="shared" si="795"/>
        <v>66555.97</v>
      </c>
      <c r="AA8510" s="8">
        <f t="shared" si="796"/>
        <v>236133.98</v>
      </c>
      <c r="AB8510" s="10"/>
      <c r="AC8510" s="8"/>
      <c r="AD8510" s="8" t="str">
        <f t="shared" si="797"/>
        <v>N</v>
      </c>
    </row>
    <row r="8511" spans="1:30" x14ac:dyDescent="0.15">
      <c r="A8511">
        <v>8509</v>
      </c>
      <c r="B8511" s="1" t="s">
        <v>25633</v>
      </c>
      <c r="C8511" s="1" t="s">
        <v>36603</v>
      </c>
      <c r="D8511" s="3" t="s">
        <v>35787</v>
      </c>
      <c r="E8511" s="3" t="s">
        <v>41182</v>
      </c>
      <c r="F8511" s="1" t="s">
        <v>25634</v>
      </c>
      <c r="G8511" s="2">
        <v>40917</v>
      </c>
      <c r="H8511" t="s">
        <v>25635</v>
      </c>
      <c r="I8511">
        <v>500000</v>
      </c>
      <c r="J8511" s="9" t="s">
        <v>36115</v>
      </c>
      <c r="K8511" s="9" t="str">
        <f t="shared" si="792"/>
        <v>否</v>
      </c>
      <c r="L8511" s="8">
        <v>5348373.3899999997</v>
      </c>
      <c r="M8511" s="8">
        <v>0</v>
      </c>
      <c r="N8511" s="8">
        <v>15502.44</v>
      </c>
      <c r="O8511" s="8">
        <v>0</v>
      </c>
      <c r="P8511" s="8">
        <f t="shared" si="793"/>
        <v>15502.44</v>
      </c>
      <c r="Q8511" s="8">
        <v>23824994.379999999</v>
      </c>
      <c r="R8511" s="8">
        <v>0</v>
      </c>
      <c r="S8511" s="8">
        <v>84874.82</v>
      </c>
      <c r="T8511" s="8">
        <v>0</v>
      </c>
      <c r="U8511" s="8">
        <f t="shared" si="794"/>
        <v>84874.82</v>
      </c>
      <c r="V8511" s="8">
        <v>51450130.460000001</v>
      </c>
      <c r="W8511" s="8">
        <v>0</v>
      </c>
      <c r="X8511" s="8">
        <v>163277.76000000001</v>
      </c>
      <c r="Y8511" s="8">
        <v>0</v>
      </c>
      <c r="Z8511" s="8">
        <f t="shared" si="795"/>
        <v>163277.76000000001</v>
      </c>
      <c r="AA8511" s="8">
        <f t="shared" si="796"/>
        <v>263655.02</v>
      </c>
      <c r="AB8511" s="10"/>
      <c r="AC8511" s="8"/>
      <c r="AD8511" s="8" t="str">
        <f t="shared" si="797"/>
        <v>N</v>
      </c>
    </row>
    <row r="8512" spans="1:30" x14ac:dyDescent="0.15">
      <c r="A8512">
        <v>8510</v>
      </c>
      <c r="B8512" s="1" t="s">
        <v>25636</v>
      </c>
      <c r="C8512" s="1" t="s">
        <v>25637</v>
      </c>
      <c r="D8512" s="3" t="s">
        <v>35780</v>
      </c>
      <c r="E8512" s="3" t="s">
        <v>41177</v>
      </c>
      <c r="F8512" s="1" t="s">
        <v>25638</v>
      </c>
      <c r="G8512" s="2">
        <v>40966</v>
      </c>
      <c r="H8512" t="s">
        <v>25639</v>
      </c>
      <c r="J8512" s="9" t="s">
        <v>36115</v>
      </c>
      <c r="K8512" s="9" t="str">
        <f t="shared" si="792"/>
        <v>否</v>
      </c>
      <c r="L8512" s="8">
        <v>0</v>
      </c>
      <c r="M8512" s="8">
        <v>0</v>
      </c>
      <c r="N8512" s="8">
        <v>0</v>
      </c>
      <c r="O8512" s="8"/>
      <c r="P8512" s="8">
        <f t="shared" si="793"/>
        <v>0</v>
      </c>
      <c r="Q8512" s="8">
        <v>359038.43</v>
      </c>
      <c r="R8512" s="8">
        <v>0</v>
      </c>
      <c r="S8512" s="8">
        <v>16564.11</v>
      </c>
      <c r="T8512" s="8"/>
      <c r="U8512" s="8">
        <f t="shared" si="794"/>
        <v>16564.11</v>
      </c>
      <c r="V8512" s="8">
        <v>2583204.27</v>
      </c>
      <c r="W8512" s="8">
        <v>0</v>
      </c>
      <c r="X8512" s="8">
        <v>283063.2</v>
      </c>
      <c r="Y8512" s="8"/>
      <c r="Z8512" s="8">
        <f t="shared" si="795"/>
        <v>283063.2</v>
      </c>
      <c r="AA8512" s="8">
        <f t="shared" si="796"/>
        <v>299627.31</v>
      </c>
      <c r="AB8512" s="10"/>
      <c r="AC8512" s="8"/>
      <c r="AD8512" s="8" t="str">
        <f t="shared" si="797"/>
        <v>N</v>
      </c>
    </row>
    <row r="8513" spans="1:30" x14ac:dyDescent="0.15">
      <c r="A8513">
        <v>8511</v>
      </c>
      <c r="B8513" s="1" t="s">
        <v>25640</v>
      </c>
      <c r="C8513" s="1" t="s">
        <v>36604</v>
      </c>
      <c r="D8513" s="3" t="s">
        <v>35784</v>
      </c>
      <c r="E8513" s="3" t="s">
        <v>39085</v>
      </c>
      <c r="F8513" s="1" t="s">
        <v>25641</v>
      </c>
      <c r="G8513" s="2">
        <v>41190</v>
      </c>
      <c r="H8513" t="s">
        <v>25642</v>
      </c>
      <c r="I8513">
        <v>400000</v>
      </c>
      <c r="J8513" s="9" t="s">
        <v>36112</v>
      </c>
      <c r="K8513" s="9" t="str">
        <f t="shared" si="792"/>
        <v>否</v>
      </c>
      <c r="L8513" s="8">
        <v>0</v>
      </c>
      <c r="M8513" s="8">
        <v>0</v>
      </c>
      <c r="N8513" s="8">
        <v>0</v>
      </c>
      <c r="O8513" s="8">
        <v>0</v>
      </c>
      <c r="P8513" s="8">
        <f t="shared" si="793"/>
        <v>0</v>
      </c>
      <c r="Q8513" s="8">
        <v>1394208.36</v>
      </c>
      <c r="R8513" s="8">
        <v>0</v>
      </c>
      <c r="S8513" s="8">
        <v>0</v>
      </c>
      <c r="T8513" s="8">
        <v>17437.27</v>
      </c>
      <c r="U8513" s="8">
        <f t="shared" si="794"/>
        <v>17437.27</v>
      </c>
      <c r="V8513" s="8">
        <v>1614122.62</v>
      </c>
      <c r="W8513" s="8">
        <v>0</v>
      </c>
      <c r="X8513" s="8">
        <v>41664.18</v>
      </c>
      <c r="Y8513" s="8">
        <v>8331.07</v>
      </c>
      <c r="Z8513" s="8">
        <f t="shared" si="795"/>
        <v>49995.25</v>
      </c>
      <c r="AA8513" s="8">
        <f t="shared" si="796"/>
        <v>67432.52</v>
      </c>
      <c r="AB8513" s="10">
        <v>42080</v>
      </c>
      <c r="AC8513" s="8" t="s">
        <v>37177</v>
      </c>
      <c r="AD8513" s="8" t="str">
        <f t="shared" si="797"/>
        <v>N</v>
      </c>
    </row>
    <row r="8514" spans="1:30" x14ac:dyDescent="0.15">
      <c r="A8514">
        <v>8512</v>
      </c>
      <c r="B8514" s="1" t="s">
        <v>25643</v>
      </c>
      <c r="C8514" s="1" t="s">
        <v>36605</v>
      </c>
      <c r="D8514" s="3" t="s">
        <v>35784</v>
      </c>
      <c r="E8514" s="3" t="s">
        <v>39075</v>
      </c>
      <c r="F8514" s="1" t="s">
        <v>25644</v>
      </c>
      <c r="G8514" s="2">
        <v>41247</v>
      </c>
      <c r="H8514" t="s">
        <v>25645</v>
      </c>
      <c r="I8514">
        <v>600000</v>
      </c>
      <c r="J8514" s="9" t="s">
        <v>36112</v>
      </c>
      <c r="K8514" s="9" t="str">
        <f t="shared" si="792"/>
        <v>否</v>
      </c>
      <c r="L8514" s="8">
        <v>0</v>
      </c>
      <c r="M8514" s="8">
        <v>0</v>
      </c>
      <c r="N8514" s="8">
        <v>0</v>
      </c>
      <c r="O8514" s="8">
        <v>0</v>
      </c>
      <c r="P8514" s="8">
        <f t="shared" si="793"/>
        <v>0</v>
      </c>
      <c r="Q8514" s="8">
        <v>1120371.8</v>
      </c>
      <c r="R8514" s="8">
        <v>0</v>
      </c>
      <c r="S8514" s="8">
        <v>25285.79</v>
      </c>
      <c r="T8514" s="8">
        <v>0</v>
      </c>
      <c r="U8514" s="8">
        <f t="shared" si="794"/>
        <v>25285.79</v>
      </c>
      <c r="V8514" s="8">
        <v>269461.53999999998</v>
      </c>
      <c r="W8514" s="8">
        <v>0</v>
      </c>
      <c r="X8514" s="8">
        <v>0</v>
      </c>
      <c r="Y8514" s="8"/>
      <c r="Z8514" s="8">
        <f t="shared" si="795"/>
        <v>0</v>
      </c>
      <c r="AA8514" s="8">
        <f t="shared" si="796"/>
        <v>25285.79</v>
      </c>
      <c r="AB8514" s="10"/>
      <c r="AC8514" s="8"/>
      <c r="AD8514" s="8" t="str">
        <f t="shared" si="797"/>
        <v>N</v>
      </c>
    </row>
    <row r="8515" spans="1:30" x14ac:dyDescent="0.15">
      <c r="A8515">
        <v>8513</v>
      </c>
      <c r="B8515" s="1" t="s">
        <v>25646</v>
      </c>
      <c r="C8515" s="1" t="s">
        <v>36606</v>
      </c>
      <c r="D8515" s="3" t="s">
        <v>35779</v>
      </c>
      <c r="E8515" s="3" t="s">
        <v>39074</v>
      </c>
      <c r="F8515" s="1" t="s">
        <v>25647</v>
      </c>
      <c r="G8515" s="2">
        <v>41271</v>
      </c>
      <c r="H8515" t="s">
        <v>25648</v>
      </c>
      <c r="I8515">
        <v>50000000</v>
      </c>
      <c r="J8515" s="9" t="s">
        <v>36112</v>
      </c>
      <c r="K8515" s="9" t="str">
        <f t="shared" si="792"/>
        <v>否</v>
      </c>
      <c r="L8515" s="8"/>
      <c r="M8515" s="8"/>
      <c r="N8515" s="8"/>
      <c r="O8515" s="8"/>
      <c r="P8515" s="8">
        <f t="shared" si="793"/>
        <v>0</v>
      </c>
      <c r="Q8515" s="8">
        <v>2544038.77</v>
      </c>
      <c r="R8515" s="8">
        <v>0</v>
      </c>
      <c r="S8515" s="8">
        <v>0</v>
      </c>
      <c r="T8515" s="8">
        <v>0</v>
      </c>
      <c r="U8515" s="8">
        <f t="shared" si="794"/>
        <v>0</v>
      </c>
      <c r="V8515" s="8">
        <v>39163332.590000004</v>
      </c>
      <c r="W8515" s="8">
        <v>0</v>
      </c>
      <c r="X8515" s="8">
        <v>0</v>
      </c>
      <c r="Y8515" s="8">
        <v>0</v>
      </c>
      <c r="Z8515" s="8">
        <f t="shared" si="795"/>
        <v>0</v>
      </c>
      <c r="AA8515" s="8">
        <f t="shared" si="796"/>
        <v>0</v>
      </c>
      <c r="AB8515" s="10"/>
      <c r="AC8515" s="8"/>
      <c r="AD8515" s="8" t="str">
        <f t="shared" si="797"/>
        <v>N</v>
      </c>
    </row>
    <row r="8516" spans="1:30" x14ac:dyDescent="0.15">
      <c r="A8516">
        <v>8514</v>
      </c>
      <c r="B8516" s="1" t="s">
        <v>25649</v>
      </c>
      <c r="C8516" s="1" t="s">
        <v>36607</v>
      </c>
      <c r="D8516" s="3" t="s">
        <v>35772</v>
      </c>
      <c r="E8516" s="3" t="s">
        <v>37598</v>
      </c>
      <c r="F8516" s="1" t="s">
        <v>25650</v>
      </c>
      <c r="G8516" s="2">
        <v>41012</v>
      </c>
      <c r="H8516" t="s">
        <v>25651</v>
      </c>
      <c r="J8516" s="9" t="s">
        <v>36127</v>
      </c>
      <c r="K8516" s="9" t="str">
        <f t="shared" ref="K8516:K8579" si="798">IF(M8516+R8516+W8516&gt;0,"是","否")</f>
        <v>否</v>
      </c>
      <c r="L8516" s="8">
        <v>198211.99</v>
      </c>
      <c r="M8516" s="8">
        <v>0</v>
      </c>
      <c r="N8516" s="8">
        <v>588.27</v>
      </c>
      <c r="O8516" s="8"/>
      <c r="P8516" s="8">
        <f t="shared" ref="P8516:P8579" si="799">N8516+O8516</f>
        <v>588.27</v>
      </c>
      <c r="Q8516" s="8">
        <v>1410538.5</v>
      </c>
      <c r="R8516" s="8">
        <v>0</v>
      </c>
      <c r="S8516" s="8">
        <v>15806.03</v>
      </c>
      <c r="T8516" s="8"/>
      <c r="U8516" s="8">
        <f t="shared" ref="U8516:U8579" si="800">S8516+T8516</f>
        <v>15806.03</v>
      </c>
      <c r="V8516" s="8">
        <v>2664165.09</v>
      </c>
      <c r="W8516" s="8">
        <v>0</v>
      </c>
      <c r="X8516" s="8">
        <v>27346.93</v>
      </c>
      <c r="Y8516" s="8"/>
      <c r="Z8516" s="8">
        <f t="shared" ref="Z8516:Z8579" si="801">X8516+Y8516</f>
        <v>27346.93</v>
      </c>
      <c r="AA8516" s="8">
        <f t="shared" ref="AA8516:AA8579" si="802">P8516+U8516+Z8516</f>
        <v>43741.229999999996</v>
      </c>
      <c r="AB8516" s="10"/>
      <c r="AC8516" s="8"/>
      <c r="AD8516" s="8" t="str">
        <f t="shared" ref="AD8516:AD8579" si="803">IF(Z8516&gt;=3000000,"Y","N")</f>
        <v>N</v>
      </c>
    </row>
    <row r="8517" spans="1:30" x14ac:dyDescent="0.15">
      <c r="A8517">
        <v>8515</v>
      </c>
      <c r="B8517" s="1" t="s">
        <v>25652</v>
      </c>
      <c r="C8517" s="1" t="s">
        <v>36608</v>
      </c>
      <c r="D8517" s="3" t="s">
        <v>35774</v>
      </c>
      <c r="E8517" s="3" t="s">
        <v>39813</v>
      </c>
      <c r="F8517" s="1" t="s">
        <v>25653</v>
      </c>
      <c r="G8517" s="2">
        <v>40354</v>
      </c>
      <c r="H8517" t="s">
        <v>25654</v>
      </c>
      <c r="I8517">
        <v>500000</v>
      </c>
      <c r="J8517" s="9" t="s">
        <v>36123</v>
      </c>
      <c r="K8517" s="9" t="str">
        <f t="shared" si="798"/>
        <v>是</v>
      </c>
      <c r="L8517" s="8">
        <v>0</v>
      </c>
      <c r="M8517" s="8">
        <v>6932721.5</v>
      </c>
      <c r="N8517" s="8">
        <v>0</v>
      </c>
      <c r="O8517" s="8"/>
      <c r="P8517" s="8">
        <f t="shared" si="799"/>
        <v>0</v>
      </c>
      <c r="Q8517" s="8">
        <v>158632.48000000001</v>
      </c>
      <c r="R8517" s="8">
        <v>6906319.4000000004</v>
      </c>
      <c r="S8517" s="8">
        <v>0</v>
      </c>
      <c r="T8517" s="8"/>
      <c r="U8517" s="8">
        <f t="shared" si="800"/>
        <v>0</v>
      </c>
      <c r="V8517" s="8">
        <v>-100512.82</v>
      </c>
      <c r="W8517" s="8">
        <v>7725899.2599999998</v>
      </c>
      <c r="X8517" s="8">
        <v>0</v>
      </c>
      <c r="Y8517" s="8"/>
      <c r="Z8517" s="8">
        <f t="shared" si="801"/>
        <v>0</v>
      </c>
      <c r="AA8517" s="8">
        <f t="shared" si="802"/>
        <v>0</v>
      </c>
      <c r="AB8517" s="10"/>
      <c r="AC8517" s="8"/>
      <c r="AD8517" s="8" t="str">
        <f t="shared" si="803"/>
        <v>N</v>
      </c>
    </row>
    <row r="8518" spans="1:30" x14ac:dyDescent="0.15">
      <c r="A8518">
        <v>8516</v>
      </c>
      <c r="B8518" s="1" t="s">
        <v>25655</v>
      </c>
      <c r="C8518" s="1" t="s">
        <v>36609</v>
      </c>
      <c r="D8518" s="3" t="s">
        <v>35772</v>
      </c>
      <c r="E8518" s="3" t="s">
        <v>39959</v>
      </c>
      <c r="F8518" s="1" t="s">
        <v>13668</v>
      </c>
      <c r="G8518" s="2">
        <v>40408</v>
      </c>
      <c r="H8518" t="s">
        <v>25656</v>
      </c>
      <c r="I8518">
        <v>3000000</v>
      </c>
      <c r="J8518" s="9" t="s">
        <v>36123</v>
      </c>
      <c r="K8518" s="9" t="str">
        <f t="shared" si="798"/>
        <v>否</v>
      </c>
      <c r="L8518" s="8">
        <v>2955002.27</v>
      </c>
      <c r="M8518" s="8">
        <v>0</v>
      </c>
      <c r="N8518" s="8">
        <v>91481.42</v>
      </c>
      <c r="O8518" s="8"/>
      <c r="P8518" s="8">
        <f t="shared" si="799"/>
        <v>91481.42</v>
      </c>
      <c r="Q8518" s="8">
        <v>76375.72</v>
      </c>
      <c r="R8518" s="8">
        <v>0</v>
      </c>
      <c r="S8518" s="8">
        <v>0</v>
      </c>
      <c r="T8518" s="8"/>
      <c r="U8518" s="8">
        <f t="shared" si="800"/>
        <v>0</v>
      </c>
      <c r="V8518" s="8">
        <v>9320447.1099999994</v>
      </c>
      <c r="W8518" s="8">
        <v>0</v>
      </c>
      <c r="X8518" s="8">
        <v>206547.95</v>
      </c>
      <c r="Y8518" s="8"/>
      <c r="Z8518" s="8">
        <f t="shared" si="801"/>
        <v>206547.95</v>
      </c>
      <c r="AA8518" s="8">
        <f t="shared" si="802"/>
        <v>298029.37</v>
      </c>
      <c r="AB8518" s="10"/>
      <c r="AC8518" s="8"/>
      <c r="AD8518" s="8" t="str">
        <f t="shared" si="803"/>
        <v>N</v>
      </c>
    </row>
    <row r="8519" spans="1:30" x14ac:dyDescent="0.15">
      <c r="A8519">
        <v>8517</v>
      </c>
      <c r="B8519" s="1" t="s">
        <v>25657</v>
      </c>
      <c r="C8519" s="1" t="s">
        <v>36610</v>
      </c>
      <c r="D8519" s="3" t="s">
        <v>35774</v>
      </c>
      <c r="E8519" s="3" t="s">
        <v>39742</v>
      </c>
      <c r="F8519" s="1" t="s">
        <v>25658</v>
      </c>
      <c r="G8519" s="2">
        <v>40630</v>
      </c>
      <c r="H8519" t="s">
        <v>14921</v>
      </c>
      <c r="I8519">
        <v>500000</v>
      </c>
      <c r="J8519" s="9" t="s">
        <v>36123</v>
      </c>
      <c r="K8519" s="9" t="str">
        <f t="shared" si="798"/>
        <v>否</v>
      </c>
      <c r="L8519" s="8">
        <v>0</v>
      </c>
      <c r="M8519" s="8">
        <v>0</v>
      </c>
      <c r="N8519" s="8">
        <v>0</v>
      </c>
      <c r="O8519" s="8"/>
      <c r="P8519" s="8">
        <f t="shared" si="799"/>
        <v>0</v>
      </c>
      <c r="Q8519" s="8">
        <v>1025.6400000000001</v>
      </c>
      <c r="R8519" s="8">
        <v>0</v>
      </c>
      <c r="S8519" s="8">
        <v>174.36</v>
      </c>
      <c r="T8519" s="8"/>
      <c r="U8519" s="8">
        <f t="shared" si="800"/>
        <v>174.36</v>
      </c>
      <c r="V8519" s="8">
        <v>0</v>
      </c>
      <c r="W8519" s="8">
        <v>0</v>
      </c>
      <c r="X8519" s="8">
        <v>0</v>
      </c>
      <c r="Y8519" s="8"/>
      <c r="Z8519" s="8">
        <f t="shared" si="801"/>
        <v>0</v>
      </c>
      <c r="AA8519" s="8">
        <f t="shared" si="802"/>
        <v>174.36</v>
      </c>
      <c r="AB8519" s="10"/>
      <c r="AC8519" s="8"/>
      <c r="AD8519" s="8" t="str">
        <f t="shared" si="803"/>
        <v>N</v>
      </c>
    </row>
    <row r="8520" spans="1:30" x14ac:dyDescent="0.15">
      <c r="A8520">
        <v>8518</v>
      </c>
      <c r="B8520" s="1" t="s">
        <v>25659</v>
      </c>
      <c r="C8520" s="1" t="s">
        <v>36611</v>
      </c>
      <c r="D8520" s="3" t="s">
        <v>35780</v>
      </c>
      <c r="E8520" s="3" t="s">
        <v>43263</v>
      </c>
      <c r="F8520" s="1" t="s">
        <v>25660</v>
      </c>
      <c r="G8520" s="2">
        <v>41054</v>
      </c>
      <c r="H8520" t="s">
        <v>25661</v>
      </c>
      <c r="I8520">
        <v>1000000</v>
      </c>
      <c r="J8520" s="9" t="s">
        <v>36113</v>
      </c>
      <c r="K8520" s="9" t="str">
        <f t="shared" si="798"/>
        <v>否</v>
      </c>
      <c r="L8520" s="8"/>
      <c r="M8520" s="8"/>
      <c r="N8520" s="8"/>
      <c r="O8520" s="8">
        <v>87.32</v>
      </c>
      <c r="P8520" s="8">
        <f t="shared" si="799"/>
        <v>87.32</v>
      </c>
      <c r="Q8520" s="8">
        <v>0</v>
      </c>
      <c r="R8520" s="8">
        <v>0</v>
      </c>
      <c r="S8520" s="8">
        <v>0</v>
      </c>
      <c r="T8520" s="8">
        <v>13491.37</v>
      </c>
      <c r="U8520" s="8">
        <f t="shared" si="800"/>
        <v>13491.37</v>
      </c>
      <c r="V8520" s="8">
        <v>38134.699999999997</v>
      </c>
      <c r="W8520" s="8">
        <v>0</v>
      </c>
      <c r="X8520" s="8">
        <v>0</v>
      </c>
      <c r="Y8520" s="8">
        <v>218.7</v>
      </c>
      <c r="Z8520" s="8">
        <f t="shared" si="801"/>
        <v>218.7</v>
      </c>
      <c r="AA8520" s="8">
        <f t="shared" si="802"/>
        <v>13797.390000000001</v>
      </c>
      <c r="AB8520" s="10"/>
      <c r="AC8520" s="8"/>
      <c r="AD8520" s="8" t="str">
        <f t="shared" si="803"/>
        <v>N</v>
      </c>
    </row>
    <row r="8521" spans="1:30" x14ac:dyDescent="0.15">
      <c r="A8521">
        <v>8519</v>
      </c>
      <c r="B8521" s="1" t="s">
        <v>25662</v>
      </c>
      <c r="C8521" s="1" t="s">
        <v>36612</v>
      </c>
      <c r="D8521" s="3" t="s">
        <v>35780</v>
      </c>
      <c r="E8521" s="3" t="s">
        <v>43241</v>
      </c>
      <c r="F8521" s="1" t="s">
        <v>3953</v>
      </c>
      <c r="G8521" s="2">
        <v>41057</v>
      </c>
      <c r="H8521" t="s">
        <v>3957</v>
      </c>
      <c r="I8521">
        <v>500000</v>
      </c>
      <c r="J8521" s="9" t="s">
        <v>36113</v>
      </c>
      <c r="K8521" s="9" t="str">
        <f t="shared" si="798"/>
        <v>否</v>
      </c>
      <c r="L8521" s="8"/>
      <c r="M8521" s="8"/>
      <c r="N8521" s="8"/>
      <c r="O8521" s="8">
        <v>9712.49</v>
      </c>
      <c r="P8521" s="8">
        <f t="shared" si="799"/>
        <v>9712.49</v>
      </c>
      <c r="Q8521" s="8">
        <v>112568.18</v>
      </c>
      <c r="R8521" s="8">
        <v>0</v>
      </c>
      <c r="S8521" s="8">
        <v>4686.58</v>
      </c>
      <c r="T8521" s="8">
        <v>1407.28</v>
      </c>
      <c r="U8521" s="8">
        <f t="shared" si="800"/>
        <v>6093.86</v>
      </c>
      <c r="V8521" s="8">
        <v>97376.9</v>
      </c>
      <c r="W8521" s="8">
        <v>0</v>
      </c>
      <c r="X8521" s="8">
        <v>8555.61</v>
      </c>
      <c r="Y8521" s="8">
        <v>1233.93</v>
      </c>
      <c r="Z8521" s="8">
        <f t="shared" si="801"/>
        <v>9789.5400000000009</v>
      </c>
      <c r="AA8521" s="8">
        <f t="shared" si="802"/>
        <v>25595.89</v>
      </c>
      <c r="AB8521" s="10"/>
      <c r="AC8521" s="8"/>
      <c r="AD8521" s="8" t="str">
        <f t="shared" si="803"/>
        <v>N</v>
      </c>
    </row>
    <row r="8522" spans="1:30" x14ac:dyDescent="0.15">
      <c r="A8522">
        <v>8520</v>
      </c>
      <c r="B8522" s="1" t="s">
        <v>25663</v>
      </c>
      <c r="C8522" s="1" t="s">
        <v>36613</v>
      </c>
      <c r="D8522" s="3" t="s">
        <v>35780</v>
      </c>
      <c r="E8522" s="3" t="s">
        <v>43174</v>
      </c>
      <c r="F8522" s="1" t="s">
        <v>25664</v>
      </c>
      <c r="G8522" s="2">
        <v>41085</v>
      </c>
      <c r="H8522" t="s">
        <v>25665</v>
      </c>
      <c r="I8522">
        <v>20000000</v>
      </c>
      <c r="J8522" s="9" t="s">
        <v>36113</v>
      </c>
      <c r="K8522" s="9" t="str">
        <f t="shared" si="798"/>
        <v>否</v>
      </c>
      <c r="L8522" s="8"/>
      <c r="M8522" s="8"/>
      <c r="N8522" s="8"/>
      <c r="O8522" s="8">
        <v>42927.72</v>
      </c>
      <c r="P8522" s="8">
        <f t="shared" si="799"/>
        <v>42927.72</v>
      </c>
      <c r="Q8522" s="8">
        <v>18237515.050000001</v>
      </c>
      <c r="R8522" s="8">
        <v>0</v>
      </c>
      <c r="S8522" s="8">
        <v>150578.07</v>
      </c>
      <c r="T8522" s="8">
        <v>152494.03</v>
      </c>
      <c r="U8522" s="8">
        <f t="shared" si="800"/>
        <v>303072.09999999998</v>
      </c>
      <c r="V8522" s="8">
        <v>6624766.9199999999</v>
      </c>
      <c r="W8522" s="8">
        <v>0</v>
      </c>
      <c r="X8522" s="8">
        <v>90203.42</v>
      </c>
      <c r="Y8522" s="8">
        <v>47791.06</v>
      </c>
      <c r="Z8522" s="8">
        <f t="shared" si="801"/>
        <v>137994.47999999998</v>
      </c>
      <c r="AA8522" s="8">
        <f t="shared" si="802"/>
        <v>483994.29999999993</v>
      </c>
      <c r="AB8522" s="10"/>
      <c r="AC8522" s="8"/>
      <c r="AD8522" s="8" t="str">
        <f t="shared" si="803"/>
        <v>N</v>
      </c>
    </row>
    <row r="8523" spans="1:30" x14ac:dyDescent="0.15">
      <c r="A8523">
        <v>8521</v>
      </c>
      <c r="B8523" s="1" t="s">
        <v>25666</v>
      </c>
      <c r="C8523" s="1" t="s">
        <v>36614</v>
      </c>
      <c r="D8523" s="3" t="s">
        <v>35780</v>
      </c>
      <c r="E8523" s="3" t="s">
        <v>43195</v>
      </c>
      <c r="F8523" s="1" t="s">
        <v>25667</v>
      </c>
      <c r="G8523" s="2">
        <v>41103</v>
      </c>
      <c r="H8523" t="s">
        <v>25668</v>
      </c>
      <c r="I8523">
        <v>21800000</v>
      </c>
      <c r="J8523" s="9" t="s">
        <v>36113</v>
      </c>
      <c r="K8523" s="9" t="str">
        <f t="shared" si="798"/>
        <v>否</v>
      </c>
      <c r="L8523" s="8">
        <v>0</v>
      </c>
      <c r="M8523" s="8">
        <v>0</v>
      </c>
      <c r="N8523" s="8">
        <v>0</v>
      </c>
      <c r="O8523" s="8">
        <v>0</v>
      </c>
      <c r="P8523" s="8">
        <f t="shared" si="799"/>
        <v>0</v>
      </c>
      <c r="Q8523" s="8">
        <v>1689205.11</v>
      </c>
      <c r="R8523" s="8">
        <v>0</v>
      </c>
      <c r="S8523" s="8">
        <v>47170.19</v>
      </c>
      <c r="T8523" s="8">
        <v>21115.17</v>
      </c>
      <c r="U8523" s="8">
        <f t="shared" si="800"/>
        <v>68285.36</v>
      </c>
      <c r="V8523" s="8">
        <v>3951859.43</v>
      </c>
      <c r="W8523" s="8">
        <v>0</v>
      </c>
      <c r="X8523" s="8">
        <v>104422.62</v>
      </c>
      <c r="Y8523" s="8">
        <v>46387.13</v>
      </c>
      <c r="Z8523" s="8">
        <f t="shared" si="801"/>
        <v>150809.75</v>
      </c>
      <c r="AA8523" s="8">
        <f t="shared" si="802"/>
        <v>219095.11</v>
      </c>
      <c r="AB8523" s="10"/>
      <c r="AC8523" s="8"/>
      <c r="AD8523" s="8" t="str">
        <f t="shared" si="803"/>
        <v>N</v>
      </c>
    </row>
    <row r="8524" spans="1:30" x14ac:dyDescent="0.15">
      <c r="A8524">
        <v>8522</v>
      </c>
      <c r="B8524" s="1" t="s">
        <v>25669</v>
      </c>
      <c r="C8524" s="1" t="s">
        <v>36615</v>
      </c>
      <c r="D8524" s="3" t="s">
        <v>35780</v>
      </c>
      <c r="E8524" s="3" t="s">
        <v>43972</v>
      </c>
      <c r="F8524" s="1" t="s">
        <v>25670</v>
      </c>
      <c r="G8524" s="2">
        <v>39182</v>
      </c>
      <c r="H8524" t="s">
        <v>3104</v>
      </c>
      <c r="I8524">
        <v>500000</v>
      </c>
      <c r="J8524" s="9" t="s">
        <v>36113</v>
      </c>
      <c r="K8524" s="9" t="str">
        <f t="shared" si="798"/>
        <v>否</v>
      </c>
      <c r="L8524" s="8">
        <v>4748125.38</v>
      </c>
      <c r="M8524" s="8">
        <v>0</v>
      </c>
      <c r="N8524" s="8">
        <v>123753.53</v>
      </c>
      <c r="O8524" s="8">
        <v>47500.7</v>
      </c>
      <c r="P8524" s="8">
        <f t="shared" si="799"/>
        <v>171254.22999999998</v>
      </c>
      <c r="Q8524" s="8">
        <v>5113706.24</v>
      </c>
      <c r="R8524" s="8">
        <v>0</v>
      </c>
      <c r="S8524" s="8">
        <v>145946.46</v>
      </c>
      <c r="T8524" s="8">
        <v>51159.8</v>
      </c>
      <c r="U8524" s="8">
        <f t="shared" si="800"/>
        <v>197106.26</v>
      </c>
      <c r="V8524" s="8">
        <v>2950507.24</v>
      </c>
      <c r="W8524" s="8">
        <v>0</v>
      </c>
      <c r="X8524" s="8">
        <v>81243.86</v>
      </c>
      <c r="Y8524" s="8">
        <v>23570.65</v>
      </c>
      <c r="Z8524" s="8">
        <f t="shared" si="801"/>
        <v>104814.51000000001</v>
      </c>
      <c r="AA8524" s="8">
        <f t="shared" si="802"/>
        <v>473175</v>
      </c>
      <c r="AB8524" s="10"/>
      <c r="AC8524" s="8"/>
      <c r="AD8524" s="8" t="str">
        <f t="shared" si="803"/>
        <v>N</v>
      </c>
    </row>
    <row r="8525" spans="1:30" x14ac:dyDescent="0.15">
      <c r="A8525">
        <v>8523</v>
      </c>
      <c r="B8525" s="1" t="s">
        <v>25671</v>
      </c>
      <c r="C8525" s="1" t="s">
        <v>36616</v>
      </c>
      <c r="D8525" s="3" t="s">
        <v>35782</v>
      </c>
      <c r="E8525" s="3" t="s">
        <v>39058</v>
      </c>
      <c r="F8525" s="1" t="s">
        <v>25672</v>
      </c>
      <c r="G8525" s="2">
        <v>41352</v>
      </c>
      <c r="H8525" t="s">
        <v>25673</v>
      </c>
      <c r="I8525">
        <v>200000</v>
      </c>
      <c r="J8525" s="9" t="s">
        <v>36112</v>
      </c>
      <c r="K8525" s="9" t="str">
        <f t="shared" si="798"/>
        <v>否</v>
      </c>
      <c r="L8525" s="8"/>
      <c r="M8525" s="8"/>
      <c r="N8525" s="8"/>
      <c r="O8525" s="8"/>
      <c r="P8525" s="8">
        <f t="shared" si="799"/>
        <v>0</v>
      </c>
      <c r="Q8525" s="8">
        <v>418890.31</v>
      </c>
      <c r="R8525" s="8">
        <v>0</v>
      </c>
      <c r="S8525" s="8">
        <v>16692.22</v>
      </c>
      <c r="T8525" s="8"/>
      <c r="U8525" s="8">
        <f t="shared" si="800"/>
        <v>16692.22</v>
      </c>
      <c r="V8525" s="8">
        <v>506519.63</v>
      </c>
      <c r="W8525" s="8">
        <v>0</v>
      </c>
      <c r="X8525" s="8">
        <v>17960.93</v>
      </c>
      <c r="Y8525" s="8"/>
      <c r="Z8525" s="8">
        <f t="shared" si="801"/>
        <v>17960.93</v>
      </c>
      <c r="AA8525" s="8">
        <f t="shared" si="802"/>
        <v>34653.15</v>
      </c>
      <c r="AB8525" s="10"/>
      <c r="AC8525" s="8"/>
      <c r="AD8525" s="8" t="str">
        <f t="shared" si="803"/>
        <v>N</v>
      </c>
    </row>
    <row r="8526" spans="1:30" x14ac:dyDescent="0.15">
      <c r="A8526">
        <v>8524</v>
      </c>
      <c r="B8526" s="1" t="s">
        <v>25674</v>
      </c>
      <c r="C8526" s="1" t="s">
        <v>36617</v>
      </c>
      <c r="D8526" s="3" t="s">
        <v>35782</v>
      </c>
      <c r="E8526" s="3" t="s">
        <v>39322</v>
      </c>
      <c r="F8526" s="1" t="s">
        <v>25675</v>
      </c>
      <c r="G8526" s="2">
        <v>40312</v>
      </c>
      <c r="H8526" t="s">
        <v>25676</v>
      </c>
      <c r="I8526">
        <v>200000</v>
      </c>
      <c r="J8526" s="9" t="s">
        <v>36112</v>
      </c>
      <c r="K8526" s="9" t="str">
        <f t="shared" si="798"/>
        <v>否</v>
      </c>
      <c r="L8526" s="8">
        <v>3234237.68</v>
      </c>
      <c r="M8526" s="8">
        <v>0</v>
      </c>
      <c r="N8526" s="8">
        <v>83982.03</v>
      </c>
      <c r="O8526" s="8">
        <v>32433.74</v>
      </c>
      <c r="P8526" s="8">
        <f t="shared" si="799"/>
        <v>116415.77</v>
      </c>
      <c r="Q8526" s="8">
        <v>2570648.4500000002</v>
      </c>
      <c r="R8526" s="8">
        <v>0</v>
      </c>
      <c r="S8526" s="8">
        <v>67827.42</v>
      </c>
      <c r="T8526" s="8">
        <v>17327.52</v>
      </c>
      <c r="U8526" s="8">
        <f t="shared" si="800"/>
        <v>85154.94</v>
      </c>
      <c r="V8526" s="8">
        <v>4457062.43</v>
      </c>
      <c r="W8526" s="8">
        <v>0</v>
      </c>
      <c r="X8526" s="8">
        <v>59576.71</v>
      </c>
      <c r="Y8526" s="8">
        <v>29536.639999999999</v>
      </c>
      <c r="Z8526" s="8">
        <f t="shared" si="801"/>
        <v>89113.35</v>
      </c>
      <c r="AA8526" s="8">
        <f t="shared" si="802"/>
        <v>290684.06000000006</v>
      </c>
      <c r="AB8526" s="10">
        <v>41373</v>
      </c>
      <c r="AC8526" s="8" t="s">
        <v>37127</v>
      </c>
      <c r="AD8526" s="8" t="str">
        <f t="shared" si="803"/>
        <v>N</v>
      </c>
    </row>
    <row r="8527" spans="1:30" x14ac:dyDescent="0.15">
      <c r="A8527">
        <v>8525</v>
      </c>
      <c r="B8527" s="1" t="s">
        <v>25677</v>
      </c>
      <c r="C8527" s="1" t="s">
        <v>36618</v>
      </c>
      <c r="D8527" s="3" t="s">
        <v>35774</v>
      </c>
      <c r="E8527" s="3" t="s">
        <v>39619</v>
      </c>
      <c r="F8527" s="1" t="s">
        <v>2995</v>
      </c>
      <c r="G8527" s="2">
        <v>40681</v>
      </c>
      <c r="H8527" t="s">
        <v>25678</v>
      </c>
      <c r="I8527">
        <v>300000</v>
      </c>
      <c r="J8527" s="9" t="s">
        <v>36123</v>
      </c>
      <c r="K8527" s="9" t="str">
        <f t="shared" si="798"/>
        <v>是</v>
      </c>
      <c r="L8527" s="8">
        <v>14787408.470000001</v>
      </c>
      <c r="M8527" s="8">
        <v>0</v>
      </c>
      <c r="N8527" s="8">
        <v>10575.09</v>
      </c>
      <c r="O8527" s="8"/>
      <c r="P8527" s="8">
        <f t="shared" si="799"/>
        <v>10575.09</v>
      </c>
      <c r="Q8527" s="8">
        <v>19146716.059999999</v>
      </c>
      <c r="R8527" s="8">
        <v>5630392</v>
      </c>
      <c r="S8527" s="8">
        <v>6343.28</v>
      </c>
      <c r="T8527" s="8"/>
      <c r="U8527" s="8">
        <f t="shared" si="800"/>
        <v>6343.28</v>
      </c>
      <c r="V8527" s="8">
        <v>8915383.8699999992</v>
      </c>
      <c r="W8527" s="8">
        <v>3014627</v>
      </c>
      <c r="X8527" s="8">
        <v>37361.14</v>
      </c>
      <c r="Y8527" s="8"/>
      <c r="Z8527" s="8">
        <f t="shared" si="801"/>
        <v>37361.14</v>
      </c>
      <c r="AA8527" s="8">
        <f t="shared" si="802"/>
        <v>54279.509999999995</v>
      </c>
      <c r="AB8527" s="10"/>
      <c r="AC8527" s="8"/>
      <c r="AD8527" s="8" t="str">
        <f t="shared" si="803"/>
        <v>N</v>
      </c>
    </row>
    <row r="8528" spans="1:30" x14ac:dyDescent="0.15">
      <c r="A8528">
        <v>8526</v>
      </c>
      <c r="B8528" s="1" t="s">
        <v>25679</v>
      </c>
      <c r="C8528" s="1" t="s">
        <v>36619</v>
      </c>
      <c r="D8528" s="3" t="s">
        <v>35778</v>
      </c>
      <c r="E8528" s="3" t="s">
        <v>39703</v>
      </c>
      <c r="F8528" s="1" t="s">
        <v>25680</v>
      </c>
      <c r="G8528" s="2">
        <v>40862</v>
      </c>
      <c r="H8528" t="s">
        <v>25681</v>
      </c>
      <c r="I8528">
        <v>500000</v>
      </c>
      <c r="J8528" s="9" t="s">
        <v>36123</v>
      </c>
      <c r="K8528" s="9" t="str">
        <f t="shared" si="798"/>
        <v>否</v>
      </c>
      <c r="L8528" s="8">
        <v>0</v>
      </c>
      <c r="M8528" s="8">
        <v>0</v>
      </c>
      <c r="N8528" s="8">
        <v>0</v>
      </c>
      <c r="O8528" s="8"/>
      <c r="P8528" s="8">
        <f t="shared" si="799"/>
        <v>0</v>
      </c>
      <c r="Q8528" s="8">
        <v>0</v>
      </c>
      <c r="R8528" s="8">
        <v>0</v>
      </c>
      <c r="S8528" s="8">
        <v>0</v>
      </c>
      <c r="T8528" s="8"/>
      <c r="U8528" s="8">
        <f t="shared" si="800"/>
        <v>0</v>
      </c>
      <c r="V8528" s="8">
        <v>0</v>
      </c>
      <c r="W8528" s="8">
        <v>0</v>
      </c>
      <c r="X8528" s="8">
        <v>0</v>
      </c>
      <c r="Y8528" s="8"/>
      <c r="Z8528" s="8">
        <f t="shared" si="801"/>
        <v>0</v>
      </c>
      <c r="AA8528" s="8">
        <f t="shared" si="802"/>
        <v>0</v>
      </c>
      <c r="AB8528" s="10"/>
      <c r="AC8528" s="8"/>
      <c r="AD8528" s="8" t="str">
        <f t="shared" si="803"/>
        <v>N</v>
      </c>
    </row>
    <row r="8529" spans="1:30" x14ac:dyDescent="0.15">
      <c r="A8529">
        <v>8527</v>
      </c>
      <c r="B8529" s="1" t="s">
        <v>25682</v>
      </c>
      <c r="C8529" s="1" t="s">
        <v>36620</v>
      </c>
      <c r="D8529" s="3" t="s">
        <v>35788</v>
      </c>
      <c r="E8529" s="3" t="s">
        <v>39688</v>
      </c>
      <c r="F8529" s="1" t="s">
        <v>19311</v>
      </c>
      <c r="G8529" s="2">
        <v>40969</v>
      </c>
      <c r="H8529" t="s">
        <v>25683</v>
      </c>
      <c r="I8529">
        <v>500000</v>
      </c>
      <c r="J8529" s="9" t="s">
        <v>36123</v>
      </c>
      <c r="K8529" s="9" t="str">
        <f t="shared" si="798"/>
        <v>否</v>
      </c>
      <c r="L8529" s="8">
        <v>0</v>
      </c>
      <c r="M8529" s="8">
        <v>0</v>
      </c>
      <c r="N8529" s="8">
        <v>0</v>
      </c>
      <c r="O8529" s="8">
        <v>10</v>
      </c>
      <c r="P8529" s="8">
        <f t="shared" si="799"/>
        <v>10</v>
      </c>
      <c r="Q8529" s="8">
        <v>5455057.1600000001</v>
      </c>
      <c r="R8529" s="8">
        <v>0</v>
      </c>
      <c r="S8529" s="8">
        <v>177867.11</v>
      </c>
      <c r="T8529" s="8">
        <v>33860.79</v>
      </c>
      <c r="U8529" s="8">
        <f t="shared" si="800"/>
        <v>211727.9</v>
      </c>
      <c r="V8529" s="8">
        <v>14164650.1</v>
      </c>
      <c r="W8529" s="8">
        <v>0</v>
      </c>
      <c r="X8529" s="8">
        <v>479527.59</v>
      </c>
      <c r="Y8529" s="8">
        <v>112126.97</v>
      </c>
      <c r="Z8529" s="8">
        <f t="shared" si="801"/>
        <v>591654.56000000006</v>
      </c>
      <c r="AA8529" s="8">
        <f t="shared" si="802"/>
        <v>803392.46000000008</v>
      </c>
      <c r="AB8529" s="10"/>
      <c r="AC8529" s="8"/>
      <c r="AD8529" s="8" t="str">
        <f t="shared" si="803"/>
        <v>N</v>
      </c>
    </row>
    <row r="8530" spans="1:30" x14ac:dyDescent="0.15">
      <c r="A8530">
        <v>8528</v>
      </c>
      <c r="B8530" s="1" t="s">
        <v>25684</v>
      </c>
      <c r="C8530" s="1" t="s">
        <v>25685</v>
      </c>
      <c r="D8530" s="3" t="s">
        <v>35784</v>
      </c>
      <c r="E8530" s="3" t="s">
        <v>39682</v>
      </c>
      <c r="F8530" s="1" t="s">
        <v>25686</v>
      </c>
      <c r="G8530" s="2">
        <v>41031</v>
      </c>
      <c r="H8530" t="s">
        <v>25687</v>
      </c>
      <c r="I8530">
        <v>1000000</v>
      </c>
      <c r="J8530" s="9" t="s">
        <v>36123</v>
      </c>
      <c r="K8530" s="9" t="str">
        <f t="shared" si="798"/>
        <v>否</v>
      </c>
      <c r="L8530" s="8">
        <v>265449.55</v>
      </c>
      <c r="M8530" s="8">
        <v>0</v>
      </c>
      <c r="N8530" s="8">
        <v>4812.34</v>
      </c>
      <c r="O8530" s="8"/>
      <c r="P8530" s="8">
        <f t="shared" si="799"/>
        <v>4812.34</v>
      </c>
      <c r="Q8530" s="8">
        <v>1377731.6</v>
      </c>
      <c r="R8530" s="8">
        <v>0</v>
      </c>
      <c r="S8530" s="8">
        <v>49027.29</v>
      </c>
      <c r="T8530" s="8"/>
      <c r="U8530" s="8">
        <f t="shared" si="800"/>
        <v>49027.29</v>
      </c>
      <c r="V8530" s="8">
        <v>1145546.0900000001</v>
      </c>
      <c r="W8530" s="8">
        <v>0</v>
      </c>
      <c r="X8530" s="8">
        <v>35138.01</v>
      </c>
      <c r="Y8530" s="8"/>
      <c r="Z8530" s="8">
        <f t="shared" si="801"/>
        <v>35138.01</v>
      </c>
      <c r="AA8530" s="8">
        <f t="shared" si="802"/>
        <v>88977.640000000014</v>
      </c>
      <c r="AB8530" s="10"/>
      <c r="AC8530" s="8"/>
      <c r="AD8530" s="8" t="str">
        <f t="shared" si="803"/>
        <v>N</v>
      </c>
    </row>
    <row r="8531" spans="1:30" x14ac:dyDescent="0.15">
      <c r="A8531">
        <v>8529</v>
      </c>
      <c r="B8531" s="1" t="s">
        <v>25688</v>
      </c>
      <c r="C8531" s="1" t="s">
        <v>25689</v>
      </c>
      <c r="D8531" s="3" t="s">
        <v>34487</v>
      </c>
      <c r="E8531" s="3" t="s">
        <v>39676</v>
      </c>
      <c r="F8531" s="1" t="s">
        <v>25690</v>
      </c>
      <c r="G8531" s="2">
        <v>41107</v>
      </c>
      <c r="H8531" t="s">
        <v>25691</v>
      </c>
      <c r="I8531">
        <v>3000000</v>
      </c>
      <c r="J8531" s="9" t="s">
        <v>36123</v>
      </c>
      <c r="K8531" s="9" t="str">
        <f t="shared" si="798"/>
        <v>否</v>
      </c>
      <c r="L8531" s="8">
        <v>0</v>
      </c>
      <c r="M8531" s="8">
        <v>0</v>
      </c>
      <c r="N8531" s="8">
        <v>0</v>
      </c>
      <c r="O8531" s="8">
        <v>0</v>
      </c>
      <c r="P8531" s="8">
        <f t="shared" si="799"/>
        <v>0</v>
      </c>
      <c r="Q8531" s="8">
        <v>508141.05</v>
      </c>
      <c r="R8531" s="8">
        <v>0</v>
      </c>
      <c r="S8531" s="8">
        <v>20735.14</v>
      </c>
      <c r="T8531" s="8"/>
      <c r="U8531" s="8">
        <f t="shared" si="800"/>
        <v>20735.14</v>
      </c>
      <c r="V8531" s="8">
        <v>605042.76</v>
      </c>
      <c r="W8531" s="8">
        <v>0</v>
      </c>
      <c r="X8531" s="8">
        <v>27804.65</v>
      </c>
      <c r="Y8531" s="8"/>
      <c r="Z8531" s="8">
        <f t="shared" si="801"/>
        <v>27804.65</v>
      </c>
      <c r="AA8531" s="8">
        <f t="shared" si="802"/>
        <v>48539.79</v>
      </c>
      <c r="AB8531" s="10"/>
      <c r="AC8531" s="8"/>
      <c r="AD8531" s="8" t="str">
        <f t="shared" si="803"/>
        <v>N</v>
      </c>
    </row>
    <row r="8532" spans="1:30" x14ac:dyDescent="0.15">
      <c r="A8532">
        <v>8530</v>
      </c>
      <c r="B8532" s="1" t="s">
        <v>25692</v>
      </c>
      <c r="C8532" s="1" t="s">
        <v>36621</v>
      </c>
      <c r="D8532" s="3" t="s">
        <v>35774</v>
      </c>
      <c r="E8532" s="3" t="s">
        <v>39864</v>
      </c>
      <c r="F8532" s="1" t="s">
        <v>25693</v>
      </c>
      <c r="G8532" s="2">
        <v>39562</v>
      </c>
      <c r="H8532" t="s">
        <v>16637</v>
      </c>
      <c r="I8532">
        <v>1000000</v>
      </c>
      <c r="J8532" s="9" t="s">
        <v>36123</v>
      </c>
      <c r="K8532" s="9" t="str">
        <f t="shared" si="798"/>
        <v>否</v>
      </c>
      <c r="L8532" s="8">
        <v>3546682.05</v>
      </c>
      <c r="M8532" s="8">
        <v>0</v>
      </c>
      <c r="N8532" s="8">
        <v>105657.1</v>
      </c>
      <c r="O8532" s="8"/>
      <c r="P8532" s="8">
        <f t="shared" si="799"/>
        <v>105657.1</v>
      </c>
      <c r="Q8532" s="8">
        <v>362294.86</v>
      </c>
      <c r="R8532" s="8">
        <v>0</v>
      </c>
      <c r="S8532" s="8">
        <v>10979.4</v>
      </c>
      <c r="T8532" s="8"/>
      <c r="U8532" s="8">
        <f t="shared" si="800"/>
        <v>10979.4</v>
      </c>
      <c r="V8532" s="8">
        <v>0</v>
      </c>
      <c r="W8532" s="8">
        <v>0</v>
      </c>
      <c r="X8532" s="8">
        <v>4250</v>
      </c>
      <c r="Y8532" s="8"/>
      <c r="Z8532" s="8">
        <f t="shared" si="801"/>
        <v>4250</v>
      </c>
      <c r="AA8532" s="8">
        <f t="shared" si="802"/>
        <v>120886.5</v>
      </c>
      <c r="AB8532" s="10"/>
      <c r="AC8532" s="8"/>
      <c r="AD8532" s="8" t="str">
        <f t="shared" si="803"/>
        <v>N</v>
      </c>
    </row>
    <row r="8533" spans="1:30" x14ac:dyDescent="0.15">
      <c r="A8533">
        <v>8531</v>
      </c>
      <c r="B8533" s="1" t="s">
        <v>25694</v>
      </c>
      <c r="C8533" s="1" t="s">
        <v>36622</v>
      </c>
      <c r="D8533" s="3" t="s">
        <v>35780</v>
      </c>
      <c r="E8533" s="3" t="s">
        <v>43933</v>
      </c>
      <c r="F8533" s="1" t="s">
        <v>25695</v>
      </c>
      <c r="G8533" s="2">
        <v>39286</v>
      </c>
      <c r="H8533" t="s">
        <v>25696</v>
      </c>
      <c r="I8533">
        <v>5000000</v>
      </c>
      <c r="J8533" s="9" t="s">
        <v>36113</v>
      </c>
      <c r="K8533" s="9" t="str">
        <f t="shared" si="798"/>
        <v>否</v>
      </c>
      <c r="L8533" s="8">
        <v>3878304.64</v>
      </c>
      <c r="M8533" s="8">
        <v>0</v>
      </c>
      <c r="N8533" s="8">
        <v>131123.41</v>
      </c>
      <c r="O8533" s="8">
        <v>48479.92</v>
      </c>
      <c r="P8533" s="8">
        <f t="shared" si="799"/>
        <v>179603.33000000002</v>
      </c>
      <c r="Q8533" s="8">
        <v>1366742.64</v>
      </c>
      <c r="R8533" s="8">
        <v>0</v>
      </c>
      <c r="S8533" s="8">
        <v>52881.52</v>
      </c>
      <c r="T8533" s="8">
        <v>14217.59</v>
      </c>
      <c r="U8533" s="8">
        <f t="shared" si="800"/>
        <v>67099.11</v>
      </c>
      <c r="V8533" s="8">
        <v>2478.63</v>
      </c>
      <c r="W8533" s="8">
        <v>0</v>
      </c>
      <c r="X8533" s="8">
        <v>421.37</v>
      </c>
      <c r="Y8533" s="8">
        <v>30.98</v>
      </c>
      <c r="Z8533" s="8">
        <f t="shared" si="801"/>
        <v>452.35</v>
      </c>
      <c r="AA8533" s="8">
        <f t="shared" si="802"/>
        <v>247154.79</v>
      </c>
      <c r="AB8533" s="10"/>
      <c r="AC8533" s="8"/>
      <c r="AD8533" s="8" t="str">
        <f t="shared" si="803"/>
        <v>N</v>
      </c>
    </row>
    <row r="8534" spans="1:30" x14ac:dyDescent="0.15">
      <c r="A8534">
        <v>8532</v>
      </c>
      <c r="B8534" s="1" t="s">
        <v>25697</v>
      </c>
      <c r="C8534" s="1" t="s">
        <v>36623</v>
      </c>
      <c r="D8534" s="3" t="s">
        <v>35780</v>
      </c>
      <c r="E8534" s="3" t="s">
        <v>43877</v>
      </c>
      <c r="F8534" s="1" t="s">
        <v>25698</v>
      </c>
      <c r="G8534" s="2">
        <v>39345</v>
      </c>
      <c r="H8534" t="s">
        <v>14281</v>
      </c>
      <c r="I8534">
        <v>500000</v>
      </c>
      <c r="J8534" s="9" t="s">
        <v>36113</v>
      </c>
      <c r="K8534" s="9" t="str">
        <f t="shared" si="798"/>
        <v>是</v>
      </c>
      <c r="L8534" s="8">
        <v>161718.39000000001</v>
      </c>
      <c r="M8534" s="8">
        <v>975260.17</v>
      </c>
      <c r="N8534" s="8">
        <v>16798.12</v>
      </c>
      <c r="O8534" s="8">
        <v>14353.74</v>
      </c>
      <c r="P8534" s="8">
        <f t="shared" si="799"/>
        <v>31151.86</v>
      </c>
      <c r="Q8534" s="8">
        <v>1635573.73</v>
      </c>
      <c r="R8534" s="8">
        <v>190746.86</v>
      </c>
      <c r="S8534" s="8">
        <v>33720.69</v>
      </c>
      <c r="T8534" s="8">
        <v>23029.3</v>
      </c>
      <c r="U8534" s="8">
        <f t="shared" si="800"/>
        <v>56749.990000000005</v>
      </c>
      <c r="V8534" s="8">
        <v>144923.07999999999</v>
      </c>
      <c r="W8534" s="8">
        <v>1390.81</v>
      </c>
      <c r="X8534" s="8">
        <v>2193.58</v>
      </c>
      <c r="Y8534" s="8">
        <v>731.57</v>
      </c>
      <c r="Z8534" s="8">
        <f t="shared" si="801"/>
        <v>2925.15</v>
      </c>
      <c r="AA8534" s="8">
        <f t="shared" si="802"/>
        <v>90827</v>
      </c>
      <c r="AB8534" s="10"/>
      <c r="AC8534" s="8"/>
      <c r="AD8534" s="8" t="str">
        <f t="shared" si="803"/>
        <v>N</v>
      </c>
    </row>
    <row r="8535" spans="1:30" x14ac:dyDescent="0.15">
      <c r="A8535">
        <v>8533</v>
      </c>
      <c r="B8535" s="1" t="s">
        <v>25699</v>
      </c>
      <c r="C8535" s="1" t="s">
        <v>36624</v>
      </c>
      <c r="D8535" s="3" t="s">
        <v>35780</v>
      </c>
      <c r="E8535" s="3" t="s">
        <v>44457</v>
      </c>
      <c r="F8535" s="1" t="s">
        <v>25700</v>
      </c>
      <c r="G8535" s="2">
        <v>39385</v>
      </c>
      <c r="H8535" t="s">
        <v>13756</v>
      </c>
      <c r="I8535">
        <v>5000000</v>
      </c>
      <c r="J8535" s="9" t="s">
        <v>36137</v>
      </c>
      <c r="K8535" s="9" t="str">
        <f t="shared" si="798"/>
        <v>是</v>
      </c>
      <c r="L8535" s="8">
        <v>2605561.2000000002</v>
      </c>
      <c r="M8535" s="8">
        <v>7972567.25</v>
      </c>
      <c r="N8535" s="8">
        <v>15719.2</v>
      </c>
      <c r="O8535" s="8">
        <v>132354.13</v>
      </c>
      <c r="P8535" s="8">
        <f t="shared" si="799"/>
        <v>148073.33000000002</v>
      </c>
      <c r="Q8535" s="8">
        <v>1609149.23</v>
      </c>
      <c r="R8535" s="8">
        <v>6680653.9900000002</v>
      </c>
      <c r="S8535" s="8">
        <v>31213.84</v>
      </c>
      <c r="T8535" s="8">
        <v>82966.48</v>
      </c>
      <c r="U8535" s="8">
        <f t="shared" si="800"/>
        <v>114180.31999999999</v>
      </c>
      <c r="V8535" s="8">
        <v>450035.92</v>
      </c>
      <c r="W8535" s="8">
        <v>1165210.6000000001</v>
      </c>
      <c r="X8535" s="8">
        <v>5112.8500000000004</v>
      </c>
      <c r="Y8535" s="8">
        <v>8272.5499999999993</v>
      </c>
      <c r="Z8535" s="8">
        <f t="shared" si="801"/>
        <v>13385.4</v>
      </c>
      <c r="AA8535" s="8">
        <f t="shared" si="802"/>
        <v>275639.05000000005</v>
      </c>
      <c r="AB8535" s="10">
        <v>41334</v>
      </c>
      <c r="AC8535" s="8" t="s">
        <v>37123</v>
      </c>
      <c r="AD8535" s="8" t="str">
        <f t="shared" si="803"/>
        <v>N</v>
      </c>
    </row>
    <row r="8536" spans="1:30" x14ac:dyDescent="0.15">
      <c r="A8536">
        <v>8534</v>
      </c>
      <c r="B8536" s="1" t="s">
        <v>25701</v>
      </c>
      <c r="C8536" s="1" t="s">
        <v>36625</v>
      </c>
      <c r="D8536" s="3" t="s">
        <v>35780</v>
      </c>
      <c r="E8536" s="3" t="s">
        <v>44165</v>
      </c>
      <c r="F8536" s="1" t="s">
        <v>25702</v>
      </c>
      <c r="G8536" s="2">
        <v>39407</v>
      </c>
      <c r="H8536" t="s">
        <v>6425</v>
      </c>
      <c r="I8536">
        <v>15000000</v>
      </c>
      <c r="J8536" s="9" t="s">
        <v>36113</v>
      </c>
      <c r="K8536" s="9" t="str">
        <f t="shared" si="798"/>
        <v>否</v>
      </c>
      <c r="L8536" s="8">
        <v>887529.32</v>
      </c>
      <c r="M8536" s="8">
        <v>0</v>
      </c>
      <c r="N8536" s="8">
        <v>29083.52</v>
      </c>
      <c r="O8536" s="8">
        <v>11550.03</v>
      </c>
      <c r="P8536" s="8">
        <f t="shared" si="799"/>
        <v>40633.550000000003</v>
      </c>
      <c r="Q8536" s="8">
        <v>1166661.28</v>
      </c>
      <c r="R8536" s="8">
        <v>0</v>
      </c>
      <c r="S8536" s="8">
        <v>40944.32</v>
      </c>
      <c r="T8536" s="8">
        <v>14584.26</v>
      </c>
      <c r="U8536" s="8">
        <f t="shared" si="800"/>
        <v>55528.58</v>
      </c>
      <c r="V8536" s="8">
        <v>659970.79</v>
      </c>
      <c r="W8536" s="8">
        <v>0</v>
      </c>
      <c r="X8536" s="8">
        <v>20088.599999999999</v>
      </c>
      <c r="Y8536" s="8">
        <v>3299.55</v>
      </c>
      <c r="Z8536" s="8">
        <f t="shared" si="801"/>
        <v>23388.149999999998</v>
      </c>
      <c r="AA8536" s="8">
        <f t="shared" si="802"/>
        <v>119550.28</v>
      </c>
      <c r="AB8536" s="10"/>
      <c r="AC8536" s="8"/>
      <c r="AD8536" s="8" t="str">
        <f t="shared" si="803"/>
        <v>N</v>
      </c>
    </row>
    <row r="8537" spans="1:30" x14ac:dyDescent="0.15">
      <c r="A8537">
        <v>8535</v>
      </c>
      <c r="B8537" s="1" t="s">
        <v>25703</v>
      </c>
      <c r="C8537" s="1" t="s">
        <v>36626</v>
      </c>
      <c r="D8537" s="3" t="s">
        <v>35780</v>
      </c>
      <c r="E8537" s="3" t="s">
        <v>43424</v>
      </c>
      <c r="F8537" s="1" t="s">
        <v>25704</v>
      </c>
      <c r="G8537" s="2">
        <v>39432</v>
      </c>
      <c r="H8537" t="s">
        <v>25705</v>
      </c>
      <c r="I8537">
        <v>1500000</v>
      </c>
      <c r="J8537" s="9" t="s">
        <v>36113</v>
      </c>
      <c r="K8537" s="9" t="str">
        <f t="shared" si="798"/>
        <v>是</v>
      </c>
      <c r="L8537" s="8">
        <v>1433471.43</v>
      </c>
      <c r="M8537" s="8">
        <v>998496.31</v>
      </c>
      <c r="N8537" s="8">
        <v>54134.44</v>
      </c>
      <c r="O8537" s="8">
        <v>31503.57</v>
      </c>
      <c r="P8537" s="8">
        <f t="shared" si="799"/>
        <v>85638.010000000009</v>
      </c>
      <c r="Q8537" s="8">
        <v>680961.52</v>
      </c>
      <c r="R8537" s="8">
        <v>2549786.98</v>
      </c>
      <c r="S8537" s="8">
        <v>68856.97</v>
      </c>
      <c r="T8537" s="8">
        <v>53426.91</v>
      </c>
      <c r="U8537" s="8">
        <f t="shared" si="800"/>
        <v>122283.88</v>
      </c>
      <c r="V8537" s="8">
        <v>232263.7</v>
      </c>
      <c r="W8537" s="8">
        <v>167350.47</v>
      </c>
      <c r="X8537" s="8">
        <v>3676.07</v>
      </c>
      <c r="Y8537" s="8">
        <v>3890.57</v>
      </c>
      <c r="Z8537" s="8">
        <f t="shared" si="801"/>
        <v>7566.64</v>
      </c>
      <c r="AA8537" s="8">
        <f t="shared" si="802"/>
        <v>215488.53000000003</v>
      </c>
      <c r="AB8537" s="10">
        <v>40794</v>
      </c>
      <c r="AC8537" s="8" t="s">
        <v>37113</v>
      </c>
      <c r="AD8537" s="8" t="str">
        <f t="shared" si="803"/>
        <v>N</v>
      </c>
    </row>
    <row r="8538" spans="1:30" x14ac:dyDescent="0.15">
      <c r="A8538">
        <v>8536</v>
      </c>
      <c r="B8538" s="1" t="s">
        <v>25706</v>
      </c>
      <c r="C8538" s="1" t="s">
        <v>36627</v>
      </c>
      <c r="D8538" s="3" t="s">
        <v>35780</v>
      </c>
      <c r="E8538" s="3" t="s">
        <v>43863</v>
      </c>
      <c r="F8538" s="1" t="s">
        <v>25707</v>
      </c>
      <c r="G8538" s="2">
        <v>39527</v>
      </c>
      <c r="H8538" t="s">
        <v>25708</v>
      </c>
      <c r="I8538">
        <v>6080000</v>
      </c>
      <c r="J8538" s="9" t="s">
        <v>36113</v>
      </c>
      <c r="K8538" s="9" t="str">
        <f t="shared" si="798"/>
        <v>是</v>
      </c>
      <c r="L8538" s="8">
        <v>0</v>
      </c>
      <c r="M8538" s="8">
        <v>837453.5</v>
      </c>
      <c r="N8538" s="8">
        <v>5376.38</v>
      </c>
      <c r="O8538" s="8">
        <v>10468</v>
      </c>
      <c r="P8538" s="8">
        <f t="shared" si="799"/>
        <v>15844.380000000001</v>
      </c>
      <c r="Q8538" s="8">
        <v>18744.27</v>
      </c>
      <c r="R8538" s="8">
        <v>749449.58</v>
      </c>
      <c r="S8538" s="8">
        <v>0</v>
      </c>
      <c r="T8538" s="8">
        <v>12452.25</v>
      </c>
      <c r="U8538" s="8">
        <f t="shared" si="800"/>
        <v>12452.25</v>
      </c>
      <c r="V8538" s="8">
        <v>241846.14</v>
      </c>
      <c r="W8538" s="8">
        <v>334960.26</v>
      </c>
      <c r="X8538" s="8">
        <v>2197.33</v>
      </c>
      <c r="Y8538" s="8">
        <v>5020.6099999999997</v>
      </c>
      <c r="Z8538" s="8">
        <f t="shared" si="801"/>
        <v>7217.94</v>
      </c>
      <c r="AA8538" s="8">
        <f t="shared" si="802"/>
        <v>35514.57</v>
      </c>
      <c r="AB8538" s="10"/>
      <c r="AC8538" s="8"/>
      <c r="AD8538" s="8" t="str">
        <f t="shared" si="803"/>
        <v>N</v>
      </c>
    </row>
    <row r="8539" spans="1:30" x14ac:dyDescent="0.15">
      <c r="A8539">
        <v>8537</v>
      </c>
      <c r="B8539" s="1" t="s">
        <v>25709</v>
      </c>
      <c r="C8539" s="1" t="s">
        <v>36628</v>
      </c>
      <c r="D8539" s="3" t="s">
        <v>35780</v>
      </c>
      <c r="E8539" s="3" t="s">
        <v>43386</v>
      </c>
      <c r="F8539" s="1" t="s">
        <v>5722</v>
      </c>
      <c r="G8539" s="2">
        <v>39535</v>
      </c>
      <c r="H8539" t="s">
        <v>25710</v>
      </c>
      <c r="I8539">
        <v>10000000</v>
      </c>
      <c r="J8539" s="9" t="s">
        <v>36113</v>
      </c>
      <c r="K8539" s="9" t="str">
        <f t="shared" si="798"/>
        <v>否</v>
      </c>
      <c r="L8539" s="8">
        <v>12566761.49</v>
      </c>
      <c r="M8539" s="8">
        <v>0</v>
      </c>
      <c r="N8539" s="8">
        <v>377496.54</v>
      </c>
      <c r="O8539" s="8">
        <v>0</v>
      </c>
      <c r="P8539" s="8">
        <f t="shared" si="799"/>
        <v>377496.54</v>
      </c>
      <c r="Q8539" s="8">
        <v>14930760.050000001</v>
      </c>
      <c r="R8539" s="8">
        <v>0</v>
      </c>
      <c r="S8539" s="8">
        <v>447111.2</v>
      </c>
      <c r="T8539" s="8">
        <v>15870.19</v>
      </c>
      <c r="U8539" s="8">
        <f t="shared" si="800"/>
        <v>462981.39</v>
      </c>
      <c r="V8539" s="8">
        <v>18544661.129999999</v>
      </c>
      <c r="W8539" s="8">
        <v>0</v>
      </c>
      <c r="X8539" s="8">
        <v>604908.22</v>
      </c>
      <c r="Y8539" s="8">
        <v>288246.03000000003</v>
      </c>
      <c r="Z8539" s="8">
        <f t="shared" si="801"/>
        <v>893154.25</v>
      </c>
      <c r="AA8539" s="8">
        <f t="shared" si="802"/>
        <v>1733632.18</v>
      </c>
      <c r="AB8539" s="10"/>
      <c r="AC8539" s="8"/>
      <c r="AD8539" s="8" t="str">
        <f t="shared" si="803"/>
        <v>N</v>
      </c>
    </row>
    <row r="8540" spans="1:30" x14ac:dyDescent="0.15">
      <c r="A8540">
        <v>8538</v>
      </c>
      <c r="B8540" s="1" t="s">
        <v>25711</v>
      </c>
      <c r="C8540" s="1" t="s">
        <v>36629</v>
      </c>
      <c r="D8540" s="3" t="s">
        <v>35775</v>
      </c>
      <c r="E8540" s="3" t="s">
        <v>39280</v>
      </c>
      <c r="F8540" s="1" t="s">
        <v>25712</v>
      </c>
      <c r="G8540" s="2">
        <v>40333</v>
      </c>
      <c r="H8540" t="s">
        <v>25713</v>
      </c>
      <c r="I8540">
        <v>460000</v>
      </c>
      <c r="J8540" s="9" t="s">
        <v>36112</v>
      </c>
      <c r="K8540" s="9" t="str">
        <f t="shared" si="798"/>
        <v>否</v>
      </c>
      <c r="L8540" s="8">
        <v>30213.67</v>
      </c>
      <c r="M8540" s="8">
        <v>0</v>
      </c>
      <c r="N8540" s="8">
        <v>0</v>
      </c>
      <c r="O8540" s="8"/>
      <c r="P8540" s="8">
        <f t="shared" si="799"/>
        <v>0</v>
      </c>
      <c r="Q8540" s="8">
        <v>821411.46</v>
      </c>
      <c r="R8540" s="8">
        <v>0</v>
      </c>
      <c r="S8540" s="8">
        <v>30407.66</v>
      </c>
      <c r="T8540" s="8"/>
      <c r="U8540" s="8">
        <f t="shared" si="800"/>
        <v>30407.66</v>
      </c>
      <c r="V8540" s="8">
        <v>325272.99</v>
      </c>
      <c r="W8540" s="8">
        <v>0</v>
      </c>
      <c r="X8540" s="8">
        <v>12020.36</v>
      </c>
      <c r="Y8540" s="8"/>
      <c r="Z8540" s="8">
        <f t="shared" si="801"/>
        <v>12020.36</v>
      </c>
      <c r="AA8540" s="8">
        <f t="shared" si="802"/>
        <v>42428.020000000004</v>
      </c>
      <c r="AB8540" s="10"/>
      <c r="AC8540" s="8"/>
      <c r="AD8540" s="8" t="str">
        <f t="shared" si="803"/>
        <v>N</v>
      </c>
    </row>
    <row r="8541" spans="1:30" x14ac:dyDescent="0.15">
      <c r="A8541">
        <v>8539</v>
      </c>
      <c r="B8541" s="1" t="s">
        <v>25714</v>
      </c>
      <c r="C8541" s="1" t="s">
        <v>36630</v>
      </c>
      <c r="D8541" s="3" t="s">
        <v>35778</v>
      </c>
      <c r="E8541" s="3" t="s">
        <v>39170</v>
      </c>
      <c r="F8541" s="1" t="s">
        <v>25715</v>
      </c>
      <c r="G8541" s="2">
        <v>40364</v>
      </c>
      <c r="H8541" t="s">
        <v>25716</v>
      </c>
      <c r="I8541">
        <v>30000000</v>
      </c>
      <c r="J8541" s="9" t="s">
        <v>36112</v>
      </c>
      <c r="K8541" s="9" t="str">
        <f t="shared" si="798"/>
        <v>否</v>
      </c>
      <c r="L8541" s="8">
        <v>4318626.08</v>
      </c>
      <c r="M8541" s="8">
        <v>0</v>
      </c>
      <c r="N8541" s="8">
        <v>0</v>
      </c>
      <c r="O8541" s="8">
        <v>53541.2</v>
      </c>
      <c r="P8541" s="8">
        <f t="shared" si="799"/>
        <v>53541.2</v>
      </c>
      <c r="Q8541" s="8">
        <v>4204317.8099999996</v>
      </c>
      <c r="R8541" s="8">
        <v>0</v>
      </c>
      <c r="S8541" s="8">
        <v>0</v>
      </c>
      <c r="T8541" s="8">
        <v>45596.57</v>
      </c>
      <c r="U8541" s="8">
        <f t="shared" si="800"/>
        <v>45596.57</v>
      </c>
      <c r="V8541" s="8">
        <v>5231505.54</v>
      </c>
      <c r="W8541" s="8">
        <v>0</v>
      </c>
      <c r="X8541" s="8">
        <v>0</v>
      </c>
      <c r="Y8541" s="8">
        <v>46749.99</v>
      </c>
      <c r="Z8541" s="8">
        <f t="shared" si="801"/>
        <v>46749.99</v>
      </c>
      <c r="AA8541" s="8">
        <f t="shared" si="802"/>
        <v>145887.75999999998</v>
      </c>
      <c r="AB8541" s="10"/>
      <c r="AC8541" s="8"/>
      <c r="AD8541" s="8" t="str">
        <f t="shared" si="803"/>
        <v>N</v>
      </c>
    </row>
    <row r="8542" spans="1:30" x14ac:dyDescent="0.15">
      <c r="A8542">
        <v>8540</v>
      </c>
      <c r="B8542" s="1" t="s">
        <v>25717</v>
      </c>
      <c r="C8542" s="1" t="s">
        <v>36631</v>
      </c>
      <c r="D8542" s="3" t="s">
        <v>35778</v>
      </c>
      <c r="E8542" s="3" t="s">
        <v>39084</v>
      </c>
      <c r="F8542" s="1" t="s">
        <v>25718</v>
      </c>
      <c r="G8542" s="2">
        <v>40455</v>
      </c>
      <c r="H8542" t="s">
        <v>25719</v>
      </c>
      <c r="I8542">
        <v>500000</v>
      </c>
      <c r="J8542" s="9" t="s">
        <v>36112</v>
      </c>
      <c r="K8542" s="9" t="str">
        <f t="shared" si="798"/>
        <v>否</v>
      </c>
      <c r="L8542" s="8"/>
      <c r="M8542" s="8"/>
      <c r="N8542" s="8"/>
      <c r="O8542" s="8"/>
      <c r="P8542" s="8">
        <f t="shared" si="799"/>
        <v>0</v>
      </c>
      <c r="Q8542" s="8">
        <v>1477010.29</v>
      </c>
      <c r="R8542" s="8">
        <v>0</v>
      </c>
      <c r="S8542" s="8">
        <v>65967.320000000007</v>
      </c>
      <c r="T8542" s="8"/>
      <c r="U8542" s="8">
        <f t="shared" si="800"/>
        <v>65967.320000000007</v>
      </c>
      <c r="V8542" s="8">
        <v>802056.43</v>
      </c>
      <c r="W8542" s="8">
        <v>0</v>
      </c>
      <c r="X8542" s="8">
        <v>24600.7</v>
      </c>
      <c r="Y8542" s="8"/>
      <c r="Z8542" s="8">
        <f t="shared" si="801"/>
        <v>24600.7</v>
      </c>
      <c r="AA8542" s="8">
        <f t="shared" si="802"/>
        <v>90568.02</v>
      </c>
      <c r="AB8542" s="10"/>
      <c r="AC8542" s="8"/>
      <c r="AD8542" s="8" t="str">
        <f t="shared" si="803"/>
        <v>N</v>
      </c>
    </row>
    <row r="8543" spans="1:30" x14ac:dyDescent="0.15">
      <c r="A8543">
        <v>8541</v>
      </c>
      <c r="B8543" s="1" t="s">
        <v>25720</v>
      </c>
      <c r="C8543" s="1" t="s">
        <v>25721</v>
      </c>
      <c r="D8543" s="3" t="s">
        <v>35773</v>
      </c>
      <c r="E8543" s="3" t="s">
        <v>39276</v>
      </c>
      <c r="F8543" s="1" t="s">
        <v>25722</v>
      </c>
      <c r="G8543" s="2">
        <v>40478</v>
      </c>
      <c r="H8543" t="s">
        <v>25723</v>
      </c>
      <c r="I8543">
        <v>100000</v>
      </c>
      <c r="J8543" s="9" t="s">
        <v>36112</v>
      </c>
      <c r="K8543" s="9" t="str">
        <f t="shared" si="798"/>
        <v>否</v>
      </c>
      <c r="L8543" s="8">
        <v>257082.82</v>
      </c>
      <c r="M8543" s="8">
        <v>0</v>
      </c>
      <c r="N8543" s="8">
        <v>4094.22</v>
      </c>
      <c r="O8543" s="8"/>
      <c r="P8543" s="8">
        <f t="shared" si="799"/>
        <v>4094.22</v>
      </c>
      <c r="Q8543" s="8">
        <v>1075691.52</v>
      </c>
      <c r="R8543" s="8">
        <v>0</v>
      </c>
      <c r="S8543" s="8">
        <v>22413.52</v>
      </c>
      <c r="T8543" s="8"/>
      <c r="U8543" s="8">
        <f t="shared" si="800"/>
        <v>22413.52</v>
      </c>
      <c r="V8543" s="8">
        <v>1690671.69</v>
      </c>
      <c r="W8543" s="8">
        <v>0</v>
      </c>
      <c r="X8543" s="8">
        <v>35653.42</v>
      </c>
      <c r="Y8543" s="8"/>
      <c r="Z8543" s="8">
        <f t="shared" si="801"/>
        <v>35653.42</v>
      </c>
      <c r="AA8543" s="8">
        <f t="shared" si="802"/>
        <v>62161.16</v>
      </c>
      <c r="AB8543" s="10"/>
      <c r="AC8543" s="8"/>
      <c r="AD8543" s="8" t="str">
        <f t="shared" si="803"/>
        <v>N</v>
      </c>
    </row>
    <row r="8544" spans="1:30" x14ac:dyDescent="0.15">
      <c r="A8544">
        <v>8542</v>
      </c>
      <c r="B8544" s="1" t="s">
        <v>25724</v>
      </c>
      <c r="C8544" s="1" t="s">
        <v>25725</v>
      </c>
      <c r="D8544" s="3" t="s">
        <v>35782</v>
      </c>
      <c r="E8544" s="3" t="s">
        <v>46346</v>
      </c>
      <c r="F8544" s="1" t="s">
        <v>25726</v>
      </c>
      <c r="G8544" s="2">
        <v>40564</v>
      </c>
      <c r="H8544" t="s">
        <v>23684</v>
      </c>
      <c r="I8544">
        <v>5000000</v>
      </c>
      <c r="J8544" s="9" t="s">
        <v>36111</v>
      </c>
      <c r="K8544" s="9" t="str">
        <f t="shared" si="798"/>
        <v>是</v>
      </c>
      <c r="L8544" s="8">
        <v>3993296.01</v>
      </c>
      <c r="M8544" s="8">
        <v>0</v>
      </c>
      <c r="N8544" s="8">
        <v>184632.1</v>
      </c>
      <c r="O8544" s="8">
        <v>49916.2</v>
      </c>
      <c r="P8544" s="8">
        <f t="shared" si="799"/>
        <v>234548.3</v>
      </c>
      <c r="Q8544" s="8">
        <v>6696100.9000000004</v>
      </c>
      <c r="R8544" s="8">
        <v>0</v>
      </c>
      <c r="S8544" s="8">
        <v>308193.99</v>
      </c>
      <c r="T8544" s="8">
        <v>83701.14</v>
      </c>
      <c r="U8544" s="8">
        <f t="shared" si="800"/>
        <v>391895.13</v>
      </c>
      <c r="V8544" s="8">
        <v>6795949.2000000002</v>
      </c>
      <c r="W8544" s="8">
        <v>519322.04</v>
      </c>
      <c r="X8544" s="8">
        <v>362330.78</v>
      </c>
      <c r="Y8544" s="8">
        <v>104936.35</v>
      </c>
      <c r="Z8544" s="8">
        <f t="shared" si="801"/>
        <v>467267.13</v>
      </c>
      <c r="AA8544" s="8">
        <f t="shared" si="802"/>
        <v>1093710.56</v>
      </c>
      <c r="AB8544" s="10"/>
      <c r="AC8544" s="8"/>
      <c r="AD8544" s="8" t="str">
        <f t="shared" si="803"/>
        <v>N</v>
      </c>
    </row>
    <row r="8545" spans="1:30" x14ac:dyDescent="0.15">
      <c r="A8545">
        <v>8543</v>
      </c>
      <c r="B8545" s="1" t="s">
        <v>25727</v>
      </c>
      <c r="C8545" s="1" t="s">
        <v>36632</v>
      </c>
      <c r="D8545" s="3" t="s">
        <v>35775</v>
      </c>
      <c r="E8545" s="3" t="s">
        <v>39264</v>
      </c>
      <c r="F8545" s="1" t="s">
        <v>25728</v>
      </c>
      <c r="G8545" s="2">
        <v>40756</v>
      </c>
      <c r="H8545" t="s">
        <v>25729</v>
      </c>
      <c r="I8545">
        <v>60000</v>
      </c>
      <c r="J8545" s="9" t="s">
        <v>36112</v>
      </c>
      <c r="K8545" s="9" t="str">
        <f t="shared" si="798"/>
        <v>否</v>
      </c>
      <c r="L8545" s="8"/>
      <c r="M8545" s="8"/>
      <c r="N8545" s="8"/>
      <c r="O8545" s="8"/>
      <c r="P8545" s="8">
        <f t="shared" si="799"/>
        <v>0</v>
      </c>
      <c r="Q8545" s="8">
        <v>460347.44</v>
      </c>
      <c r="R8545" s="8">
        <v>0</v>
      </c>
      <c r="S8545" s="8">
        <v>12315.64</v>
      </c>
      <c r="T8545" s="8">
        <v>5755.33</v>
      </c>
      <c r="U8545" s="8">
        <f t="shared" si="800"/>
        <v>18070.97</v>
      </c>
      <c r="V8545" s="8">
        <v>810831.47</v>
      </c>
      <c r="W8545" s="8">
        <v>0</v>
      </c>
      <c r="X8545" s="8">
        <v>24212.58</v>
      </c>
      <c r="Y8545" s="8">
        <v>7054.69</v>
      </c>
      <c r="Z8545" s="8">
        <f t="shared" si="801"/>
        <v>31267.27</v>
      </c>
      <c r="AA8545" s="8">
        <f t="shared" si="802"/>
        <v>49338.240000000005</v>
      </c>
      <c r="AB8545" s="10"/>
      <c r="AC8545" s="8"/>
      <c r="AD8545" s="8" t="str">
        <f t="shared" si="803"/>
        <v>N</v>
      </c>
    </row>
    <row r="8546" spans="1:30" x14ac:dyDescent="0.15">
      <c r="A8546">
        <v>8544</v>
      </c>
      <c r="B8546" s="1" t="s">
        <v>25730</v>
      </c>
      <c r="C8546" s="1" t="s">
        <v>36633</v>
      </c>
      <c r="D8546" s="3" t="s">
        <v>34497</v>
      </c>
      <c r="E8546" s="3" t="s">
        <v>46229</v>
      </c>
      <c r="F8546" s="1" t="s">
        <v>25731</v>
      </c>
      <c r="G8546" s="2">
        <v>40833</v>
      </c>
      <c r="H8546" t="s">
        <v>25732</v>
      </c>
      <c r="I8546">
        <v>200000</v>
      </c>
      <c r="J8546" s="9" t="s">
        <v>36149</v>
      </c>
      <c r="K8546" s="9" t="str">
        <f t="shared" si="798"/>
        <v>否</v>
      </c>
      <c r="L8546" s="8">
        <v>418977.77</v>
      </c>
      <c r="M8546" s="8">
        <v>0</v>
      </c>
      <c r="N8546" s="8">
        <v>15185.5</v>
      </c>
      <c r="O8546" s="8"/>
      <c r="P8546" s="8">
        <f t="shared" si="799"/>
        <v>15185.5</v>
      </c>
      <c r="Q8546" s="8">
        <v>356445.31</v>
      </c>
      <c r="R8546" s="8">
        <v>0</v>
      </c>
      <c r="S8546" s="8">
        <v>11373.43</v>
      </c>
      <c r="T8546" s="8"/>
      <c r="U8546" s="8">
        <f t="shared" si="800"/>
        <v>11373.43</v>
      </c>
      <c r="V8546" s="8">
        <v>147863.25</v>
      </c>
      <c r="W8546" s="8">
        <v>0</v>
      </c>
      <c r="X8546" s="8">
        <v>5356.44</v>
      </c>
      <c r="Y8546" s="8"/>
      <c r="Z8546" s="8">
        <f t="shared" si="801"/>
        <v>5356.44</v>
      </c>
      <c r="AA8546" s="8">
        <f t="shared" si="802"/>
        <v>31915.37</v>
      </c>
      <c r="AB8546" s="10"/>
      <c r="AC8546" s="8"/>
      <c r="AD8546" s="8" t="str">
        <f t="shared" si="803"/>
        <v>N</v>
      </c>
    </row>
    <row r="8547" spans="1:30" x14ac:dyDescent="0.15">
      <c r="A8547">
        <v>8545</v>
      </c>
      <c r="B8547" s="1" t="s">
        <v>25733</v>
      </c>
      <c r="C8547" s="1" t="s">
        <v>36634</v>
      </c>
      <c r="D8547" s="3" t="s">
        <v>35784</v>
      </c>
      <c r="E8547" s="3" t="s">
        <v>40593</v>
      </c>
      <c r="F8547" s="1" t="s">
        <v>25734</v>
      </c>
      <c r="G8547" s="2">
        <v>41087</v>
      </c>
      <c r="H8547" t="s">
        <v>2433</v>
      </c>
      <c r="J8547" s="9" t="s">
        <v>36117</v>
      </c>
      <c r="K8547" s="9" t="str">
        <f t="shared" si="798"/>
        <v>否</v>
      </c>
      <c r="L8547" s="8"/>
      <c r="M8547" s="8"/>
      <c r="N8547" s="8"/>
      <c r="O8547" s="8"/>
      <c r="P8547" s="8">
        <f t="shared" si="799"/>
        <v>0</v>
      </c>
      <c r="Q8547" s="8">
        <v>274087.15000000002</v>
      </c>
      <c r="R8547" s="8">
        <v>0</v>
      </c>
      <c r="S8547" s="8">
        <v>24045.97</v>
      </c>
      <c r="T8547" s="8"/>
      <c r="U8547" s="8">
        <f t="shared" si="800"/>
        <v>24045.97</v>
      </c>
      <c r="V8547" s="8">
        <v>452390.16</v>
      </c>
      <c r="W8547" s="8">
        <v>0</v>
      </c>
      <c r="X8547" s="8">
        <v>30916.97</v>
      </c>
      <c r="Y8547" s="8"/>
      <c r="Z8547" s="8">
        <f t="shared" si="801"/>
        <v>30916.97</v>
      </c>
      <c r="AA8547" s="8">
        <f t="shared" si="802"/>
        <v>54962.94</v>
      </c>
      <c r="AB8547" s="10"/>
      <c r="AC8547" s="8"/>
      <c r="AD8547" s="8" t="str">
        <f t="shared" si="803"/>
        <v>N</v>
      </c>
    </row>
    <row r="8548" spans="1:30" x14ac:dyDescent="0.15">
      <c r="A8548">
        <v>8546</v>
      </c>
      <c r="B8548" s="1" t="s">
        <v>25735</v>
      </c>
      <c r="C8548" s="1" t="s">
        <v>25736</v>
      </c>
      <c r="D8548" s="3" t="s">
        <v>35784</v>
      </c>
      <c r="E8548" s="3" t="s">
        <v>45408</v>
      </c>
      <c r="F8548" s="1" t="s">
        <v>25737</v>
      </c>
      <c r="G8548" s="2">
        <v>40261</v>
      </c>
      <c r="H8548" t="s">
        <v>25738</v>
      </c>
      <c r="J8548" s="9" t="s">
        <v>36118</v>
      </c>
      <c r="K8548" s="9" t="str">
        <f t="shared" si="798"/>
        <v>否</v>
      </c>
      <c r="L8548" s="8"/>
      <c r="M8548" s="8"/>
      <c r="N8548" s="8"/>
      <c r="O8548" s="8"/>
      <c r="P8548" s="8">
        <f t="shared" si="799"/>
        <v>0</v>
      </c>
      <c r="Q8548" s="8">
        <v>379394.44</v>
      </c>
      <c r="R8548" s="8">
        <v>0</v>
      </c>
      <c r="S8548" s="8">
        <v>11867.24</v>
      </c>
      <c r="T8548" s="8"/>
      <c r="U8548" s="8">
        <f t="shared" si="800"/>
        <v>11867.24</v>
      </c>
      <c r="V8548" s="8">
        <v>126429.09</v>
      </c>
      <c r="W8548" s="8">
        <v>0</v>
      </c>
      <c r="X8548" s="8">
        <v>5425</v>
      </c>
      <c r="Y8548" s="8"/>
      <c r="Z8548" s="8">
        <f t="shared" si="801"/>
        <v>5425</v>
      </c>
      <c r="AA8548" s="8">
        <f t="shared" si="802"/>
        <v>17292.239999999998</v>
      </c>
      <c r="AB8548" s="10">
        <v>41280</v>
      </c>
      <c r="AC8548" s="8" t="s">
        <v>37232</v>
      </c>
      <c r="AD8548" s="8" t="str">
        <f t="shared" si="803"/>
        <v>N</v>
      </c>
    </row>
    <row r="8549" spans="1:30" x14ac:dyDescent="0.15">
      <c r="A8549">
        <v>8547</v>
      </c>
      <c r="B8549" s="1" t="s">
        <v>25739</v>
      </c>
      <c r="C8549" s="1" t="s">
        <v>36635</v>
      </c>
      <c r="D8549" s="3" t="s">
        <v>35772</v>
      </c>
      <c r="E8549" s="3" t="s">
        <v>37585</v>
      </c>
      <c r="F8549" s="1" t="s">
        <v>25740</v>
      </c>
      <c r="G8549" s="2">
        <v>41207</v>
      </c>
      <c r="H8549" t="s">
        <v>25741</v>
      </c>
      <c r="J8549" s="9" t="s">
        <v>36127</v>
      </c>
      <c r="K8549" s="9" t="str">
        <f t="shared" si="798"/>
        <v>否</v>
      </c>
      <c r="L8549" s="8"/>
      <c r="M8549" s="8"/>
      <c r="N8549" s="8"/>
      <c r="O8549" s="8"/>
      <c r="P8549" s="8">
        <f t="shared" si="799"/>
        <v>0</v>
      </c>
      <c r="Q8549" s="8">
        <v>1822742.89</v>
      </c>
      <c r="R8549" s="8">
        <v>0</v>
      </c>
      <c r="S8549" s="8">
        <v>24365.25</v>
      </c>
      <c r="T8549" s="8"/>
      <c r="U8549" s="8">
        <f t="shared" si="800"/>
        <v>24365.25</v>
      </c>
      <c r="V8549" s="8">
        <v>1195530.82</v>
      </c>
      <c r="W8549" s="8">
        <v>0</v>
      </c>
      <c r="X8549" s="8">
        <v>13021.86</v>
      </c>
      <c r="Y8549" s="8"/>
      <c r="Z8549" s="8">
        <f t="shared" si="801"/>
        <v>13021.86</v>
      </c>
      <c r="AA8549" s="8">
        <f t="shared" si="802"/>
        <v>37387.11</v>
      </c>
      <c r="AB8549" s="10"/>
      <c r="AC8549" s="8"/>
      <c r="AD8549" s="8" t="str">
        <f t="shared" si="803"/>
        <v>N</v>
      </c>
    </row>
    <row r="8550" spans="1:30" x14ac:dyDescent="0.15">
      <c r="A8550">
        <v>8548</v>
      </c>
      <c r="B8550" s="1" t="s">
        <v>25742</v>
      </c>
      <c r="C8550" s="1" t="s">
        <v>36636</v>
      </c>
      <c r="D8550" s="3" t="s">
        <v>34500</v>
      </c>
      <c r="E8550" s="3" t="s">
        <v>39573</v>
      </c>
      <c r="F8550" s="1" t="s">
        <v>25743</v>
      </c>
      <c r="G8550" s="2">
        <v>37987</v>
      </c>
      <c r="H8550" t="s">
        <v>25744</v>
      </c>
      <c r="J8550" s="9" t="s">
        <v>36148</v>
      </c>
      <c r="K8550" s="9" t="str">
        <f t="shared" si="798"/>
        <v>否</v>
      </c>
      <c r="L8550" s="8">
        <v>20053.45</v>
      </c>
      <c r="M8550" s="8">
        <v>0</v>
      </c>
      <c r="N8550" s="8">
        <v>3203.34</v>
      </c>
      <c r="O8550" s="8"/>
      <c r="P8550" s="8">
        <f t="shared" si="799"/>
        <v>3203.34</v>
      </c>
      <c r="Q8550" s="8">
        <v>318490.34000000003</v>
      </c>
      <c r="R8550" s="8">
        <v>0</v>
      </c>
      <c r="S8550" s="8">
        <v>1142.6300000000001</v>
      </c>
      <c r="T8550" s="8"/>
      <c r="U8550" s="8">
        <f t="shared" si="800"/>
        <v>1142.6300000000001</v>
      </c>
      <c r="V8550" s="8">
        <v>0</v>
      </c>
      <c r="W8550" s="8">
        <v>0</v>
      </c>
      <c r="X8550" s="8">
        <v>0</v>
      </c>
      <c r="Y8550" s="8"/>
      <c r="Z8550" s="8">
        <f t="shared" si="801"/>
        <v>0</v>
      </c>
      <c r="AA8550" s="8">
        <f t="shared" si="802"/>
        <v>4345.97</v>
      </c>
      <c r="AB8550" s="10"/>
      <c r="AC8550" s="8"/>
      <c r="AD8550" s="8" t="str">
        <f t="shared" si="803"/>
        <v>N</v>
      </c>
    </row>
    <row r="8551" spans="1:30" x14ac:dyDescent="0.15">
      <c r="A8551">
        <v>8549</v>
      </c>
      <c r="B8551" s="1" t="s">
        <v>25745</v>
      </c>
      <c r="C8551" s="1" t="s">
        <v>36637</v>
      </c>
      <c r="D8551" s="3" t="s">
        <v>35772</v>
      </c>
      <c r="E8551" s="3" t="s">
        <v>37725</v>
      </c>
      <c r="F8551" s="1" t="s">
        <v>25746</v>
      </c>
      <c r="G8551" s="2">
        <v>40469</v>
      </c>
      <c r="H8551" t="s">
        <v>25747</v>
      </c>
      <c r="J8551" s="9" t="s">
        <v>36127</v>
      </c>
      <c r="K8551" s="9" t="str">
        <f t="shared" si="798"/>
        <v>否</v>
      </c>
      <c r="L8551" s="8">
        <v>3410217.63</v>
      </c>
      <c r="M8551" s="8">
        <v>0</v>
      </c>
      <c r="N8551" s="8">
        <v>22618.47</v>
      </c>
      <c r="O8551" s="8"/>
      <c r="P8551" s="8">
        <f t="shared" si="799"/>
        <v>22618.47</v>
      </c>
      <c r="Q8551" s="8">
        <v>5048704.57</v>
      </c>
      <c r="R8551" s="8">
        <v>0</v>
      </c>
      <c r="S8551" s="8">
        <v>44260.45</v>
      </c>
      <c r="T8551" s="8"/>
      <c r="U8551" s="8">
        <f t="shared" si="800"/>
        <v>44260.45</v>
      </c>
      <c r="V8551" s="8">
        <v>2925607.8</v>
      </c>
      <c r="W8551" s="8">
        <v>0</v>
      </c>
      <c r="X8551" s="8">
        <v>27124.82</v>
      </c>
      <c r="Y8551" s="8"/>
      <c r="Z8551" s="8">
        <f t="shared" si="801"/>
        <v>27124.82</v>
      </c>
      <c r="AA8551" s="8">
        <f t="shared" si="802"/>
        <v>94003.739999999991</v>
      </c>
      <c r="AB8551" s="10"/>
      <c r="AC8551" s="8"/>
      <c r="AD8551" s="8" t="str">
        <f t="shared" si="803"/>
        <v>N</v>
      </c>
    </row>
    <row r="8552" spans="1:30" x14ac:dyDescent="0.15">
      <c r="A8552">
        <v>8550</v>
      </c>
      <c r="B8552" s="1" t="s">
        <v>25748</v>
      </c>
      <c r="C8552" s="1" t="s">
        <v>36638</v>
      </c>
      <c r="D8552" s="3" t="s">
        <v>35778</v>
      </c>
      <c r="E8552" s="3" t="s">
        <v>40247</v>
      </c>
      <c r="F8552" s="1" t="s">
        <v>25749</v>
      </c>
      <c r="G8552" s="2">
        <v>40982</v>
      </c>
      <c r="H8552" t="s">
        <v>25750</v>
      </c>
      <c r="J8552" s="9" t="s">
        <v>36119</v>
      </c>
      <c r="K8552" s="9" t="str">
        <f t="shared" si="798"/>
        <v>否</v>
      </c>
      <c r="L8552" s="8"/>
      <c r="M8552" s="8"/>
      <c r="N8552" s="8"/>
      <c r="O8552" s="8"/>
      <c r="P8552" s="8">
        <f t="shared" si="799"/>
        <v>0</v>
      </c>
      <c r="Q8552" s="8">
        <v>0</v>
      </c>
      <c r="R8552" s="8">
        <v>0</v>
      </c>
      <c r="S8552" s="8">
        <v>0</v>
      </c>
      <c r="T8552" s="8"/>
      <c r="U8552" s="8">
        <f t="shared" si="800"/>
        <v>0</v>
      </c>
      <c r="V8552" s="8">
        <v>0</v>
      </c>
      <c r="W8552" s="8">
        <v>0</v>
      </c>
      <c r="X8552" s="8">
        <v>0</v>
      </c>
      <c r="Y8552" s="8"/>
      <c r="Z8552" s="8">
        <f t="shared" si="801"/>
        <v>0</v>
      </c>
      <c r="AA8552" s="8">
        <f t="shared" si="802"/>
        <v>0</v>
      </c>
      <c r="AB8552" s="10"/>
      <c r="AC8552" s="8"/>
      <c r="AD8552" s="8" t="str">
        <f t="shared" si="803"/>
        <v>N</v>
      </c>
    </row>
    <row r="8553" spans="1:30" x14ac:dyDescent="0.15">
      <c r="A8553">
        <v>8551</v>
      </c>
      <c r="B8553" s="1" t="s">
        <v>25751</v>
      </c>
      <c r="C8553" s="1" t="s">
        <v>36639</v>
      </c>
      <c r="D8553" s="3" t="s">
        <v>35784</v>
      </c>
      <c r="E8553" s="3" t="s">
        <v>40610</v>
      </c>
      <c r="F8553" s="1" t="s">
        <v>25752</v>
      </c>
      <c r="G8553" s="2">
        <v>41023</v>
      </c>
      <c r="H8553" t="s">
        <v>1469</v>
      </c>
      <c r="J8553" s="9" t="s">
        <v>36117</v>
      </c>
      <c r="K8553" s="9" t="str">
        <f t="shared" si="798"/>
        <v>否</v>
      </c>
      <c r="L8553" s="8">
        <v>53713.07</v>
      </c>
      <c r="M8553" s="8">
        <v>0</v>
      </c>
      <c r="N8553" s="8">
        <v>4997.4799999999996</v>
      </c>
      <c r="O8553" s="8"/>
      <c r="P8553" s="8">
        <f t="shared" si="799"/>
        <v>4997.4799999999996</v>
      </c>
      <c r="Q8553" s="8">
        <v>195768.99</v>
      </c>
      <c r="R8553" s="8">
        <v>0</v>
      </c>
      <c r="S8553" s="8">
        <v>19026.36</v>
      </c>
      <c r="T8553" s="8"/>
      <c r="U8553" s="8">
        <f t="shared" si="800"/>
        <v>19026.36</v>
      </c>
      <c r="V8553" s="8">
        <v>292174.28999999998</v>
      </c>
      <c r="W8553" s="8">
        <v>0</v>
      </c>
      <c r="X8553" s="8">
        <v>25155.56</v>
      </c>
      <c r="Y8553" s="8"/>
      <c r="Z8553" s="8">
        <f t="shared" si="801"/>
        <v>25155.56</v>
      </c>
      <c r="AA8553" s="8">
        <f t="shared" si="802"/>
        <v>49179.4</v>
      </c>
      <c r="AB8553" s="10"/>
      <c r="AC8553" s="8"/>
      <c r="AD8553" s="8" t="str">
        <f t="shared" si="803"/>
        <v>N</v>
      </c>
    </row>
    <row r="8554" spans="1:30" x14ac:dyDescent="0.15">
      <c r="A8554">
        <v>8552</v>
      </c>
      <c r="B8554" s="1" t="s">
        <v>25753</v>
      </c>
      <c r="C8554" s="1" t="s">
        <v>36640</v>
      </c>
      <c r="D8554" s="3" t="s">
        <v>35775</v>
      </c>
      <c r="E8554" s="3" t="s">
        <v>40892</v>
      </c>
      <c r="F8554" s="1" t="s">
        <v>25754</v>
      </c>
      <c r="G8554" s="2">
        <v>39464</v>
      </c>
      <c r="H8554" t="s">
        <v>25755</v>
      </c>
      <c r="J8554" s="9" t="s">
        <v>36114</v>
      </c>
      <c r="K8554" s="9" t="str">
        <f t="shared" si="798"/>
        <v>否</v>
      </c>
      <c r="L8554" s="8">
        <v>1163450.17</v>
      </c>
      <c r="M8554" s="8">
        <v>0</v>
      </c>
      <c r="N8554" s="8">
        <v>17292.37</v>
      </c>
      <c r="O8554" s="8"/>
      <c r="P8554" s="8">
        <f t="shared" si="799"/>
        <v>17292.37</v>
      </c>
      <c r="Q8554" s="8">
        <v>1187048.95</v>
      </c>
      <c r="R8554" s="8">
        <v>0</v>
      </c>
      <c r="S8554" s="8">
        <v>80371.009999999995</v>
      </c>
      <c r="T8554" s="8"/>
      <c r="U8554" s="8">
        <f t="shared" si="800"/>
        <v>80371.009999999995</v>
      </c>
      <c r="V8554" s="8">
        <v>0</v>
      </c>
      <c r="W8554" s="8">
        <v>0</v>
      </c>
      <c r="X8554" s="8">
        <v>0</v>
      </c>
      <c r="Y8554" s="8"/>
      <c r="Z8554" s="8">
        <f t="shared" si="801"/>
        <v>0</v>
      </c>
      <c r="AA8554" s="8">
        <f t="shared" si="802"/>
        <v>97663.37999999999</v>
      </c>
      <c r="AB8554" s="10">
        <v>41416</v>
      </c>
      <c r="AC8554" s="8" t="s">
        <v>37127</v>
      </c>
      <c r="AD8554" s="8" t="str">
        <f t="shared" si="803"/>
        <v>N</v>
      </c>
    </row>
    <row r="8555" spans="1:30" x14ac:dyDescent="0.15">
      <c r="A8555">
        <v>8553</v>
      </c>
      <c r="B8555" s="1" t="s">
        <v>25756</v>
      </c>
      <c r="C8555" s="1" t="s">
        <v>36641</v>
      </c>
      <c r="D8555" s="3" t="s">
        <v>34483</v>
      </c>
      <c r="E8555" s="3" t="s">
        <v>42100</v>
      </c>
      <c r="F8555" s="1" t="s">
        <v>25757</v>
      </c>
      <c r="G8555" s="2">
        <v>41537</v>
      </c>
      <c r="H8555" t="s">
        <v>25758</v>
      </c>
      <c r="I8555">
        <v>1000000</v>
      </c>
      <c r="J8555" s="9" t="s">
        <v>36124</v>
      </c>
      <c r="K8555" s="9" t="str">
        <f t="shared" si="798"/>
        <v>否</v>
      </c>
      <c r="L8555" s="8"/>
      <c r="M8555" s="8"/>
      <c r="N8555" s="8"/>
      <c r="O8555" s="8"/>
      <c r="P8555" s="8">
        <f t="shared" si="799"/>
        <v>0</v>
      </c>
      <c r="Q8555" s="8">
        <v>2997257.2</v>
      </c>
      <c r="R8555" s="8">
        <v>0</v>
      </c>
      <c r="S8555" s="8">
        <v>17474.38</v>
      </c>
      <c r="T8555" s="8">
        <v>6070.68</v>
      </c>
      <c r="U8555" s="8">
        <f t="shared" si="800"/>
        <v>23545.06</v>
      </c>
      <c r="V8555" s="8">
        <v>50043946.329999998</v>
      </c>
      <c r="W8555" s="8">
        <v>0</v>
      </c>
      <c r="X8555" s="8">
        <v>90780.42</v>
      </c>
      <c r="Y8555" s="8">
        <v>100346.26</v>
      </c>
      <c r="Z8555" s="8">
        <f t="shared" si="801"/>
        <v>191126.68</v>
      </c>
      <c r="AA8555" s="8">
        <f t="shared" si="802"/>
        <v>214671.74</v>
      </c>
      <c r="AB8555" s="10"/>
      <c r="AC8555" s="8"/>
      <c r="AD8555" s="8" t="str">
        <f t="shared" si="803"/>
        <v>N</v>
      </c>
    </row>
    <row r="8556" spans="1:30" x14ac:dyDescent="0.15">
      <c r="A8556">
        <v>8554</v>
      </c>
      <c r="B8556" s="1" t="s">
        <v>25759</v>
      </c>
      <c r="C8556" s="1" t="s">
        <v>36642</v>
      </c>
      <c r="D8556" s="3" t="s">
        <v>35774</v>
      </c>
      <c r="E8556" s="3" t="s">
        <v>39609</v>
      </c>
      <c r="F8556" s="1" t="s">
        <v>25760</v>
      </c>
      <c r="G8556" s="2">
        <v>41543</v>
      </c>
      <c r="H8556" t="s">
        <v>14921</v>
      </c>
      <c r="I8556">
        <v>2000000</v>
      </c>
      <c r="J8556" s="9" t="s">
        <v>36123</v>
      </c>
      <c r="K8556" s="9" t="str">
        <f t="shared" si="798"/>
        <v>是</v>
      </c>
      <c r="L8556" s="8"/>
      <c r="M8556" s="8"/>
      <c r="N8556" s="8"/>
      <c r="O8556" s="8"/>
      <c r="P8556" s="8">
        <f t="shared" si="799"/>
        <v>0</v>
      </c>
      <c r="Q8556" s="8">
        <v>0</v>
      </c>
      <c r="R8556" s="8">
        <v>0</v>
      </c>
      <c r="S8556" s="8">
        <v>0</v>
      </c>
      <c r="T8556" s="8">
        <v>0</v>
      </c>
      <c r="U8556" s="8">
        <f t="shared" si="800"/>
        <v>0</v>
      </c>
      <c r="V8556" s="8">
        <v>6360.18</v>
      </c>
      <c r="W8556" s="8">
        <v>5806170.5</v>
      </c>
      <c r="X8556" s="8">
        <v>0</v>
      </c>
      <c r="Y8556" s="8"/>
      <c r="Z8556" s="8">
        <f t="shared" si="801"/>
        <v>0</v>
      </c>
      <c r="AA8556" s="8">
        <f t="shared" si="802"/>
        <v>0</v>
      </c>
      <c r="AB8556" s="10"/>
      <c r="AC8556" s="8"/>
      <c r="AD8556" s="8" t="str">
        <f t="shared" si="803"/>
        <v>N</v>
      </c>
    </row>
    <row r="8557" spans="1:30" x14ac:dyDescent="0.15">
      <c r="A8557">
        <v>8555</v>
      </c>
      <c r="B8557" s="1" t="s">
        <v>25761</v>
      </c>
      <c r="C8557" s="1" t="s">
        <v>36643</v>
      </c>
      <c r="D8557" s="3" t="s">
        <v>35778</v>
      </c>
      <c r="E8557" s="3" t="s">
        <v>42117</v>
      </c>
      <c r="F8557" s="1" t="s">
        <v>25762</v>
      </c>
      <c r="G8557" s="2">
        <v>39986</v>
      </c>
      <c r="H8557" t="s">
        <v>25763</v>
      </c>
      <c r="I8557">
        <v>9600000</v>
      </c>
      <c r="J8557" s="9" t="s">
        <v>36124</v>
      </c>
      <c r="K8557" s="9" t="str">
        <f t="shared" si="798"/>
        <v>否</v>
      </c>
      <c r="L8557" s="8"/>
      <c r="M8557" s="8"/>
      <c r="N8557" s="8"/>
      <c r="O8557" s="8"/>
      <c r="P8557" s="8">
        <f t="shared" si="799"/>
        <v>0</v>
      </c>
      <c r="Q8557" s="8">
        <v>3700285.42</v>
      </c>
      <c r="R8557" s="8">
        <v>0</v>
      </c>
      <c r="S8557" s="8">
        <v>66462.039999999994</v>
      </c>
      <c r="T8557" s="8"/>
      <c r="U8557" s="8">
        <f t="shared" si="800"/>
        <v>66462.039999999994</v>
      </c>
      <c r="V8557" s="8">
        <v>3437486.21</v>
      </c>
      <c r="W8557" s="8">
        <v>0</v>
      </c>
      <c r="X8557" s="8">
        <v>111651.54</v>
      </c>
      <c r="Y8557" s="8"/>
      <c r="Z8557" s="8">
        <f t="shared" si="801"/>
        <v>111651.54</v>
      </c>
      <c r="AA8557" s="8">
        <f t="shared" si="802"/>
        <v>178113.58</v>
      </c>
      <c r="AB8557" s="10"/>
      <c r="AC8557" s="8"/>
      <c r="AD8557" s="8" t="str">
        <f t="shared" si="803"/>
        <v>N</v>
      </c>
    </row>
    <row r="8558" spans="1:30" x14ac:dyDescent="0.15">
      <c r="A8558">
        <v>8556</v>
      </c>
      <c r="B8558" s="1" t="s">
        <v>25764</v>
      </c>
      <c r="C8558" s="1" t="s">
        <v>36644</v>
      </c>
      <c r="D8558" s="3" t="s">
        <v>35772</v>
      </c>
      <c r="E8558" s="3" t="s">
        <v>39620</v>
      </c>
      <c r="F8558" s="1" t="s">
        <v>25765</v>
      </c>
      <c r="G8558" s="2">
        <v>41543</v>
      </c>
      <c r="H8558" t="s">
        <v>25766</v>
      </c>
      <c r="I8558">
        <v>2000000</v>
      </c>
      <c r="J8558" s="9" t="s">
        <v>36123</v>
      </c>
      <c r="K8558" s="9" t="str">
        <f t="shared" si="798"/>
        <v>否</v>
      </c>
      <c r="L8558" s="8"/>
      <c r="M8558" s="8"/>
      <c r="N8558" s="8"/>
      <c r="O8558" s="8"/>
      <c r="P8558" s="8">
        <f t="shared" si="799"/>
        <v>0</v>
      </c>
      <c r="Q8558" s="8">
        <v>0</v>
      </c>
      <c r="R8558" s="8">
        <v>0</v>
      </c>
      <c r="S8558" s="8">
        <v>0</v>
      </c>
      <c r="T8558" s="8">
        <v>0</v>
      </c>
      <c r="U8558" s="8">
        <f t="shared" si="800"/>
        <v>0</v>
      </c>
      <c r="V8558" s="8">
        <v>0</v>
      </c>
      <c r="W8558" s="8">
        <v>0</v>
      </c>
      <c r="X8558" s="8">
        <v>0</v>
      </c>
      <c r="Y8558" s="8"/>
      <c r="Z8558" s="8">
        <f t="shared" si="801"/>
        <v>0</v>
      </c>
      <c r="AA8558" s="8">
        <f t="shared" si="802"/>
        <v>0</v>
      </c>
      <c r="AB8558" s="10"/>
      <c r="AC8558" s="8"/>
      <c r="AD8558" s="8" t="str">
        <f t="shared" si="803"/>
        <v>N</v>
      </c>
    </row>
    <row r="8559" spans="1:30" x14ac:dyDescent="0.15">
      <c r="A8559">
        <v>8557</v>
      </c>
      <c r="B8559" s="1" t="s">
        <v>25767</v>
      </c>
      <c r="C8559" s="1" t="s">
        <v>36645</v>
      </c>
      <c r="D8559" s="3" t="s">
        <v>35782</v>
      </c>
      <c r="E8559" s="3" t="s">
        <v>45339</v>
      </c>
      <c r="F8559" s="1" t="s">
        <v>25768</v>
      </c>
      <c r="G8559" s="2">
        <v>41535</v>
      </c>
      <c r="H8559" t="s">
        <v>13620</v>
      </c>
      <c r="I8559">
        <v>17000000</v>
      </c>
      <c r="J8559" s="9" t="s">
        <v>36118</v>
      </c>
      <c r="K8559" s="9" t="str">
        <f t="shared" si="798"/>
        <v>否</v>
      </c>
      <c r="L8559" s="8"/>
      <c r="M8559" s="8"/>
      <c r="N8559" s="8"/>
      <c r="O8559" s="8"/>
      <c r="P8559" s="8">
        <f t="shared" si="799"/>
        <v>0</v>
      </c>
      <c r="Q8559" s="8"/>
      <c r="R8559" s="8"/>
      <c r="S8559" s="8"/>
      <c r="T8559" s="8">
        <v>1040.1500000000001</v>
      </c>
      <c r="U8559" s="8">
        <f t="shared" si="800"/>
        <v>1040.1500000000001</v>
      </c>
      <c r="V8559" s="8">
        <v>227748.45</v>
      </c>
      <c r="W8559" s="8">
        <v>0</v>
      </c>
      <c r="X8559" s="8">
        <v>10187.450000000001</v>
      </c>
      <c r="Y8559" s="8">
        <v>8012.12</v>
      </c>
      <c r="Z8559" s="8">
        <f t="shared" si="801"/>
        <v>18199.57</v>
      </c>
      <c r="AA8559" s="8">
        <f t="shared" si="802"/>
        <v>19239.72</v>
      </c>
      <c r="AB8559" s="10"/>
      <c r="AC8559" s="8"/>
      <c r="AD8559" s="8" t="str">
        <f t="shared" si="803"/>
        <v>N</v>
      </c>
    </row>
    <row r="8560" spans="1:30" x14ac:dyDescent="0.15">
      <c r="A8560">
        <v>8558</v>
      </c>
      <c r="B8560" s="1" t="s">
        <v>25769</v>
      </c>
      <c r="C8560" s="1" t="s">
        <v>36646</v>
      </c>
      <c r="D8560" s="3" t="s">
        <v>35774</v>
      </c>
      <c r="E8560" s="3" t="s">
        <v>44512</v>
      </c>
      <c r="F8560" s="1" t="s">
        <v>25770</v>
      </c>
      <c r="G8560" s="2">
        <v>41539</v>
      </c>
      <c r="H8560" t="s">
        <v>25771</v>
      </c>
      <c r="I8560">
        <v>1000000</v>
      </c>
      <c r="J8560" s="9" t="s">
        <v>36125</v>
      </c>
      <c r="K8560" s="9" t="str">
        <f t="shared" si="798"/>
        <v>是</v>
      </c>
      <c r="L8560" s="8"/>
      <c r="M8560" s="8"/>
      <c r="N8560" s="8"/>
      <c r="O8560" s="8"/>
      <c r="P8560" s="8">
        <f t="shared" si="799"/>
        <v>0</v>
      </c>
      <c r="Q8560" s="8">
        <v>12820.51</v>
      </c>
      <c r="R8560" s="8">
        <v>919500</v>
      </c>
      <c r="S8560" s="8">
        <v>0</v>
      </c>
      <c r="T8560" s="8">
        <v>11654.01</v>
      </c>
      <c r="U8560" s="8">
        <f t="shared" si="800"/>
        <v>11654.01</v>
      </c>
      <c r="V8560" s="8">
        <v>257803.42</v>
      </c>
      <c r="W8560" s="8">
        <v>15770613.5</v>
      </c>
      <c r="X8560" s="8">
        <v>0</v>
      </c>
      <c r="Y8560" s="8">
        <v>202275.53</v>
      </c>
      <c r="Z8560" s="8">
        <f t="shared" si="801"/>
        <v>202275.53</v>
      </c>
      <c r="AA8560" s="8">
        <f t="shared" si="802"/>
        <v>213929.54</v>
      </c>
      <c r="AB8560" s="10"/>
      <c r="AC8560" s="8"/>
      <c r="AD8560" s="8" t="str">
        <f t="shared" si="803"/>
        <v>N</v>
      </c>
    </row>
    <row r="8561" spans="1:30" x14ac:dyDescent="0.15">
      <c r="A8561">
        <v>8559</v>
      </c>
      <c r="B8561" s="1" t="s">
        <v>25772</v>
      </c>
      <c r="C8561" s="1" t="s">
        <v>36647</v>
      </c>
      <c r="D8561" s="3" t="s">
        <v>35797</v>
      </c>
      <c r="E8561" s="3" t="s">
        <v>40844</v>
      </c>
      <c r="F8561" s="1" t="s">
        <v>25773</v>
      </c>
      <c r="G8561" s="2">
        <v>41547</v>
      </c>
      <c r="H8561" t="s">
        <v>25774</v>
      </c>
      <c r="I8561">
        <v>5000000</v>
      </c>
      <c r="J8561" s="9" t="s">
        <v>36114</v>
      </c>
      <c r="K8561" s="9" t="str">
        <f t="shared" si="798"/>
        <v>否</v>
      </c>
      <c r="L8561" s="8"/>
      <c r="M8561" s="8"/>
      <c r="N8561" s="8"/>
      <c r="O8561" s="8"/>
      <c r="P8561" s="8">
        <f t="shared" si="799"/>
        <v>0</v>
      </c>
      <c r="Q8561" s="8">
        <v>0</v>
      </c>
      <c r="R8561" s="8">
        <v>0</v>
      </c>
      <c r="S8561" s="8">
        <v>0</v>
      </c>
      <c r="T8561" s="8">
        <v>307.60000000000002</v>
      </c>
      <c r="U8561" s="8">
        <f t="shared" si="800"/>
        <v>307.60000000000002</v>
      </c>
      <c r="V8561" s="8">
        <v>17566577.859999999</v>
      </c>
      <c r="W8561" s="8">
        <v>0</v>
      </c>
      <c r="X8561" s="8">
        <v>578621.71</v>
      </c>
      <c r="Y8561" s="8">
        <v>208333.22</v>
      </c>
      <c r="Z8561" s="8">
        <f t="shared" si="801"/>
        <v>786954.92999999993</v>
      </c>
      <c r="AA8561" s="8">
        <f t="shared" si="802"/>
        <v>787262.52999999991</v>
      </c>
      <c r="AB8561" s="10"/>
      <c r="AC8561" s="8"/>
      <c r="AD8561" s="8" t="str">
        <f t="shared" si="803"/>
        <v>N</v>
      </c>
    </row>
    <row r="8562" spans="1:30" x14ac:dyDescent="0.15">
      <c r="A8562">
        <v>8560</v>
      </c>
      <c r="B8562" s="1" t="s">
        <v>25775</v>
      </c>
      <c r="C8562" s="1" t="s">
        <v>36648</v>
      </c>
      <c r="D8562" s="3" t="s">
        <v>35772</v>
      </c>
      <c r="E8562" s="3" t="s">
        <v>37430</v>
      </c>
      <c r="F8562" s="1" t="s">
        <v>11903</v>
      </c>
      <c r="G8562" s="2">
        <v>41027</v>
      </c>
      <c r="H8562" t="s">
        <v>25776</v>
      </c>
      <c r="J8562" s="9" t="s">
        <v>36127</v>
      </c>
      <c r="K8562" s="9" t="str">
        <f t="shared" si="798"/>
        <v>否</v>
      </c>
      <c r="L8562" s="8"/>
      <c r="M8562" s="8"/>
      <c r="N8562" s="8"/>
      <c r="O8562" s="8"/>
      <c r="P8562" s="8">
        <f t="shared" si="799"/>
        <v>0</v>
      </c>
      <c r="Q8562" s="8"/>
      <c r="R8562" s="8"/>
      <c r="S8562" s="8"/>
      <c r="T8562" s="8"/>
      <c r="U8562" s="8">
        <f t="shared" si="800"/>
        <v>0</v>
      </c>
      <c r="V8562" s="8">
        <v>149112.47</v>
      </c>
      <c r="W8562" s="8">
        <v>0</v>
      </c>
      <c r="X8562" s="8">
        <v>9901.16</v>
      </c>
      <c r="Y8562" s="8"/>
      <c r="Z8562" s="8">
        <f t="shared" si="801"/>
        <v>9901.16</v>
      </c>
      <c r="AA8562" s="8">
        <f t="shared" si="802"/>
        <v>9901.16</v>
      </c>
      <c r="AB8562" s="10"/>
      <c r="AC8562" s="8"/>
      <c r="AD8562" s="8" t="str">
        <f t="shared" si="803"/>
        <v>N</v>
      </c>
    </row>
    <row r="8563" spans="1:30" x14ac:dyDescent="0.15">
      <c r="A8563">
        <v>8561</v>
      </c>
      <c r="B8563" s="1" t="s">
        <v>25777</v>
      </c>
      <c r="C8563" s="1" t="s">
        <v>36649</v>
      </c>
      <c r="D8563" s="3" t="s">
        <v>35786</v>
      </c>
      <c r="E8563" s="3" t="s">
        <v>37428</v>
      </c>
      <c r="F8563" s="1" t="s">
        <v>25778</v>
      </c>
      <c r="G8563" s="2">
        <v>41484</v>
      </c>
      <c r="H8563" t="s">
        <v>25779</v>
      </c>
      <c r="I8563">
        <v>1000000</v>
      </c>
      <c r="J8563" s="9" t="s">
        <v>36127</v>
      </c>
      <c r="K8563" s="9" t="str">
        <f t="shared" si="798"/>
        <v>否</v>
      </c>
      <c r="L8563" s="8"/>
      <c r="M8563" s="8"/>
      <c r="N8563" s="8"/>
      <c r="O8563" s="8"/>
      <c r="P8563" s="8">
        <f t="shared" si="799"/>
        <v>0</v>
      </c>
      <c r="Q8563" s="8"/>
      <c r="R8563" s="8"/>
      <c r="S8563" s="8"/>
      <c r="T8563" s="8"/>
      <c r="U8563" s="8">
        <f t="shared" si="800"/>
        <v>0</v>
      </c>
      <c r="V8563" s="8">
        <v>497.44</v>
      </c>
      <c r="W8563" s="8">
        <v>0</v>
      </c>
      <c r="X8563" s="8">
        <v>195842.85</v>
      </c>
      <c r="Y8563" s="8"/>
      <c r="Z8563" s="8">
        <f t="shared" si="801"/>
        <v>195842.85</v>
      </c>
      <c r="AA8563" s="8">
        <f t="shared" si="802"/>
        <v>195842.85</v>
      </c>
      <c r="AB8563" s="10"/>
      <c r="AC8563" s="8"/>
      <c r="AD8563" s="8" t="str">
        <f t="shared" si="803"/>
        <v>N</v>
      </c>
    </row>
    <row r="8564" spans="1:30" x14ac:dyDescent="0.15">
      <c r="A8564">
        <v>8562</v>
      </c>
      <c r="B8564" s="1" t="s">
        <v>25780</v>
      </c>
      <c r="C8564" s="1" t="s">
        <v>36650</v>
      </c>
      <c r="D8564" s="3" t="s">
        <v>34481</v>
      </c>
      <c r="E8564" s="3" t="s">
        <v>40405</v>
      </c>
      <c r="F8564" s="1" t="s">
        <v>25781</v>
      </c>
      <c r="G8564" s="2">
        <v>39501</v>
      </c>
      <c r="H8564" t="s">
        <v>25782</v>
      </c>
      <c r="I8564">
        <v>300000</v>
      </c>
      <c r="J8564" s="9" t="s">
        <v>36119</v>
      </c>
      <c r="K8564" s="9" t="str">
        <f t="shared" si="798"/>
        <v>否</v>
      </c>
      <c r="L8564" s="8"/>
      <c r="M8564" s="8"/>
      <c r="N8564" s="8"/>
      <c r="O8564" s="8">
        <v>11206.32</v>
      </c>
      <c r="P8564" s="8">
        <f t="shared" si="799"/>
        <v>11206.32</v>
      </c>
      <c r="Q8564" s="8">
        <v>0</v>
      </c>
      <c r="R8564" s="8">
        <v>0</v>
      </c>
      <c r="S8564" s="8">
        <v>83086.179999999993</v>
      </c>
      <c r="T8564" s="8">
        <v>23014.400000000001</v>
      </c>
      <c r="U8564" s="8">
        <f t="shared" si="800"/>
        <v>106100.57999999999</v>
      </c>
      <c r="V8564" s="8">
        <v>0</v>
      </c>
      <c r="W8564" s="8">
        <v>0</v>
      </c>
      <c r="X8564" s="8">
        <v>188801.91</v>
      </c>
      <c r="Y8564" s="8">
        <v>59980.68</v>
      </c>
      <c r="Z8564" s="8">
        <f t="shared" si="801"/>
        <v>248782.59</v>
      </c>
      <c r="AA8564" s="8">
        <f t="shared" si="802"/>
        <v>366089.49</v>
      </c>
      <c r="AB8564" s="10">
        <v>41901</v>
      </c>
      <c r="AC8564" s="8" t="s">
        <v>37182</v>
      </c>
      <c r="AD8564" s="8" t="str">
        <f t="shared" si="803"/>
        <v>N</v>
      </c>
    </row>
    <row r="8565" spans="1:30" x14ac:dyDescent="0.15">
      <c r="A8565">
        <v>8563</v>
      </c>
      <c r="B8565" s="1" t="s">
        <v>25783</v>
      </c>
      <c r="C8565" s="1" t="s">
        <v>25784</v>
      </c>
      <c r="D8565" s="3" t="s">
        <v>35780</v>
      </c>
      <c r="E8565" s="3" t="s">
        <v>42875</v>
      </c>
      <c r="F8565" s="1" t="s">
        <v>25785</v>
      </c>
      <c r="G8565" s="2">
        <v>41374</v>
      </c>
      <c r="H8565" t="s">
        <v>25786</v>
      </c>
      <c r="J8565" s="9" t="s">
        <v>36113</v>
      </c>
      <c r="K8565" s="9" t="str">
        <f t="shared" si="798"/>
        <v>否</v>
      </c>
      <c r="L8565" s="8"/>
      <c r="M8565" s="8"/>
      <c r="N8565" s="8"/>
      <c r="O8565" s="8"/>
      <c r="P8565" s="8">
        <f t="shared" si="799"/>
        <v>0</v>
      </c>
      <c r="Q8565" s="8">
        <v>42335.040000000001</v>
      </c>
      <c r="R8565" s="8">
        <v>0</v>
      </c>
      <c r="S8565" s="8">
        <v>1283.28</v>
      </c>
      <c r="T8565" s="8"/>
      <c r="U8565" s="8">
        <f t="shared" si="800"/>
        <v>1283.28</v>
      </c>
      <c r="V8565" s="8">
        <v>3791489.78</v>
      </c>
      <c r="W8565" s="8">
        <v>0</v>
      </c>
      <c r="X8565" s="8">
        <v>116895.53</v>
      </c>
      <c r="Y8565" s="8"/>
      <c r="Z8565" s="8">
        <f t="shared" si="801"/>
        <v>116895.53</v>
      </c>
      <c r="AA8565" s="8">
        <f t="shared" si="802"/>
        <v>118178.81</v>
      </c>
      <c r="AB8565" s="10"/>
      <c r="AC8565" s="8"/>
      <c r="AD8565" s="8" t="str">
        <f t="shared" si="803"/>
        <v>N</v>
      </c>
    </row>
    <row r="8566" spans="1:30" x14ac:dyDescent="0.15">
      <c r="A8566">
        <v>8564</v>
      </c>
      <c r="B8566" s="1" t="s">
        <v>25787</v>
      </c>
      <c r="C8566" s="1" t="s">
        <v>36651</v>
      </c>
      <c r="D8566" s="3" t="s">
        <v>35788</v>
      </c>
      <c r="E8566" s="3" t="s">
        <v>40214</v>
      </c>
      <c r="F8566" s="1" t="s">
        <v>25788</v>
      </c>
      <c r="G8566" s="2">
        <v>41556</v>
      </c>
      <c r="H8566" t="s">
        <v>25789</v>
      </c>
      <c r="I8566">
        <v>12000000</v>
      </c>
      <c r="J8566" s="9" t="s">
        <v>36119</v>
      </c>
      <c r="K8566" s="9" t="str">
        <f t="shared" si="798"/>
        <v>否</v>
      </c>
      <c r="L8566" s="8"/>
      <c r="M8566" s="8"/>
      <c r="N8566" s="8"/>
      <c r="O8566" s="8"/>
      <c r="P8566" s="8">
        <f t="shared" si="799"/>
        <v>0</v>
      </c>
      <c r="Q8566" s="8"/>
      <c r="R8566" s="8"/>
      <c r="S8566" s="8"/>
      <c r="T8566" s="8">
        <v>0</v>
      </c>
      <c r="U8566" s="8">
        <f t="shared" si="800"/>
        <v>0</v>
      </c>
      <c r="V8566" s="8">
        <v>1260632.45</v>
      </c>
      <c r="W8566" s="8">
        <v>0</v>
      </c>
      <c r="X8566" s="8">
        <v>11838.27</v>
      </c>
      <c r="Y8566" s="8">
        <v>0</v>
      </c>
      <c r="Z8566" s="8">
        <f t="shared" si="801"/>
        <v>11838.27</v>
      </c>
      <c r="AA8566" s="8">
        <f t="shared" si="802"/>
        <v>11838.27</v>
      </c>
      <c r="AB8566" s="10"/>
      <c r="AC8566" s="8"/>
      <c r="AD8566" s="8" t="str">
        <f t="shared" si="803"/>
        <v>N</v>
      </c>
    </row>
    <row r="8567" spans="1:30" x14ac:dyDescent="0.15">
      <c r="A8567">
        <v>8565</v>
      </c>
      <c r="B8567" s="1" t="s">
        <v>25790</v>
      </c>
      <c r="C8567" s="1" t="s">
        <v>36652</v>
      </c>
      <c r="D8567" s="3" t="s">
        <v>35780</v>
      </c>
      <c r="E8567" s="3" t="s">
        <v>42866</v>
      </c>
      <c r="F8567" s="1" t="s">
        <v>25791</v>
      </c>
      <c r="G8567" s="2">
        <v>41556</v>
      </c>
      <c r="H8567" t="s">
        <v>25792</v>
      </c>
      <c r="I8567">
        <v>1000000</v>
      </c>
      <c r="J8567" s="9" t="s">
        <v>36113</v>
      </c>
      <c r="K8567" s="9" t="str">
        <f t="shared" si="798"/>
        <v>否</v>
      </c>
      <c r="L8567" s="8"/>
      <c r="M8567" s="8"/>
      <c r="N8567" s="8"/>
      <c r="O8567" s="8"/>
      <c r="P8567" s="8">
        <f t="shared" si="799"/>
        <v>0</v>
      </c>
      <c r="Q8567" s="8"/>
      <c r="R8567" s="8"/>
      <c r="S8567" s="8"/>
      <c r="T8567" s="8">
        <v>0</v>
      </c>
      <c r="U8567" s="8">
        <f t="shared" si="800"/>
        <v>0</v>
      </c>
      <c r="V8567" s="8">
        <v>2182449.15</v>
      </c>
      <c r="W8567" s="8">
        <v>0</v>
      </c>
      <c r="X8567" s="8">
        <v>72020.820000000007</v>
      </c>
      <c r="Y8567" s="8">
        <v>23570.62</v>
      </c>
      <c r="Z8567" s="8">
        <f t="shared" si="801"/>
        <v>95591.44</v>
      </c>
      <c r="AA8567" s="8">
        <f t="shared" si="802"/>
        <v>95591.44</v>
      </c>
      <c r="AB8567" s="10"/>
      <c r="AC8567" s="8"/>
      <c r="AD8567" s="8" t="str">
        <f t="shared" si="803"/>
        <v>N</v>
      </c>
    </row>
    <row r="8568" spans="1:30" x14ac:dyDescent="0.15">
      <c r="A8568">
        <v>8566</v>
      </c>
      <c r="B8568" s="1" t="s">
        <v>25793</v>
      </c>
      <c r="C8568" s="1" t="s">
        <v>36653</v>
      </c>
      <c r="D8568" s="3" t="s">
        <v>35780</v>
      </c>
      <c r="E8568" s="3" t="s">
        <v>43444</v>
      </c>
      <c r="F8568" s="1" t="s">
        <v>25794</v>
      </c>
      <c r="G8568" s="2">
        <v>39157</v>
      </c>
      <c r="H8568" t="s">
        <v>25795</v>
      </c>
      <c r="I8568">
        <v>5000000</v>
      </c>
      <c r="J8568" s="9" t="s">
        <v>36113</v>
      </c>
      <c r="K8568" s="9" t="str">
        <f t="shared" si="798"/>
        <v>是</v>
      </c>
      <c r="L8568" s="8">
        <v>1526488.54</v>
      </c>
      <c r="M8568" s="8">
        <v>381650.14</v>
      </c>
      <c r="N8568" s="8">
        <v>45732.63</v>
      </c>
      <c r="O8568" s="8">
        <v>23851.73</v>
      </c>
      <c r="P8568" s="8">
        <f t="shared" si="799"/>
        <v>69584.36</v>
      </c>
      <c r="Q8568" s="8">
        <v>1220316.07</v>
      </c>
      <c r="R8568" s="8">
        <v>785971.11</v>
      </c>
      <c r="S8568" s="8">
        <v>44134.25</v>
      </c>
      <c r="T8568" s="8">
        <v>25078.59</v>
      </c>
      <c r="U8568" s="8">
        <f t="shared" si="800"/>
        <v>69212.84</v>
      </c>
      <c r="V8568" s="8">
        <v>2811952.58</v>
      </c>
      <c r="W8568" s="8">
        <v>207929.35</v>
      </c>
      <c r="X8568" s="8">
        <v>102443.95</v>
      </c>
      <c r="Y8568" s="8">
        <v>30198.9</v>
      </c>
      <c r="Z8568" s="8">
        <f t="shared" si="801"/>
        <v>132642.85</v>
      </c>
      <c r="AA8568" s="8">
        <f t="shared" si="802"/>
        <v>271440.05000000005</v>
      </c>
      <c r="AB8568" s="10"/>
      <c r="AC8568" s="8"/>
      <c r="AD8568" s="8" t="str">
        <f t="shared" si="803"/>
        <v>N</v>
      </c>
    </row>
    <row r="8569" spans="1:30" x14ac:dyDescent="0.15">
      <c r="A8569">
        <v>8567</v>
      </c>
      <c r="B8569" s="1" t="s">
        <v>21710</v>
      </c>
      <c r="C8569" s="1" t="s">
        <v>36654</v>
      </c>
      <c r="D8569" s="3" t="s">
        <v>35775</v>
      </c>
      <c r="E8569" s="3" t="s">
        <v>38881</v>
      </c>
      <c r="F8569" s="1" t="s">
        <v>21711</v>
      </c>
      <c r="G8569" s="2">
        <v>41479</v>
      </c>
      <c r="H8569" t="s">
        <v>21712</v>
      </c>
      <c r="J8569" s="9" t="s">
        <v>36136</v>
      </c>
      <c r="K8569" s="9" t="str">
        <f t="shared" si="798"/>
        <v>否</v>
      </c>
      <c r="L8569" s="8"/>
      <c r="M8569" s="8"/>
      <c r="N8569" s="8"/>
      <c r="O8569" s="8"/>
      <c r="P8569" s="8">
        <f t="shared" si="799"/>
        <v>0</v>
      </c>
      <c r="Q8569" s="8">
        <v>0</v>
      </c>
      <c r="R8569" s="8">
        <v>0</v>
      </c>
      <c r="S8569" s="8">
        <v>0</v>
      </c>
      <c r="T8569" s="8"/>
      <c r="U8569" s="8">
        <f t="shared" si="800"/>
        <v>0</v>
      </c>
      <c r="V8569" s="8">
        <v>59829.05</v>
      </c>
      <c r="W8569" s="8">
        <v>0</v>
      </c>
      <c r="X8569" s="8">
        <v>2531.71</v>
      </c>
      <c r="Y8569" s="8"/>
      <c r="Z8569" s="8">
        <f t="shared" si="801"/>
        <v>2531.71</v>
      </c>
      <c r="AA8569" s="8">
        <f t="shared" si="802"/>
        <v>2531.71</v>
      </c>
      <c r="AB8569" s="10"/>
      <c r="AC8569" s="8"/>
      <c r="AD8569" s="8" t="str">
        <f t="shared" si="803"/>
        <v>N</v>
      </c>
    </row>
    <row r="8570" spans="1:30" x14ac:dyDescent="0.15">
      <c r="A8570">
        <v>8568</v>
      </c>
      <c r="B8570" s="1" t="s">
        <v>21713</v>
      </c>
      <c r="C8570" s="1" t="s">
        <v>21714</v>
      </c>
      <c r="D8570" s="3" t="s">
        <v>34495</v>
      </c>
      <c r="E8570" s="3" t="s">
        <v>37439</v>
      </c>
      <c r="F8570" s="1" t="s">
        <v>21715</v>
      </c>
      <c r="G8570" s="2">
        <v>38161</v>
      </c>
      <c r="H8570" t="s">
        <v>21716</v>
      </c>
      <c r="I8570">
        <v>20000000</v>
      </c>
      <c r="J8570" s="9" t="s">
        <v>36127</v>
      </c>
      <c r="K8570" s="9" t="str">
        <f t="shared" si="798"/>
        <v>否</v>
      </c>
      <c r="L8570" s="8"/>
      <c r="M8570" s="8"/>
      <c r="N8570" s="8"/>
      <c r="O8570" s="8"/>
      <c r="P8570" s="8">
        <f t="shared" si="799"/>
        <v>0</v>
      </c>
      <c r="Q8570" s="8"/>
      <c r="R8570" s="8"/>
      <c r="S8570" s="8"/>
      <c r="T8570" s="8"/>
      <c r="U8570" s="8">
        <f t="shared" si="800"/>
        <v>0</v>
      </c>
      <c r="V8570" s="8">
        <v>0</v>
      </c>
      <c r="W8570" s="8">
        <v>0</v>
      </c>
      <c r="X8570" s="8">
        <v>11949.31</v>
      </c>
      <c r="Y8570" s="8"/>
      <c r="Z8570" s="8">
        <f t="shared" si="801"/>
        <v>11949.31</v>
      </c>
      <c r="AA8570" s="8">
        <f t="shared" si="802"/>
        <v>11949.31</v>
      </c>
      <c r="AB8570" s="10"/>
      <c r="AC8570" s="8"/>
      <c r="AD8570" s="8" t="str">
        <f t="shared" si="803"/>
        <v>N</v>
      </c>
    </row>
    <row r="8571" spans="1:30" x14ac:dyDescent="0.15">
      <c r="A8571">
        <v>8569</v>
      </c>
      <c r="B8571" s="1" t="s">
        <v>21717</v>
      </c>
      <c r="C8571" s="1" t="s">
        <v>36655</v>
      </c>
      <c r="D8571" s="3" t="s">
        <v>35784</v>
      </c>
      <c r="E8571" s="3" t="s">
        <v>39648</v>
      </c>
      <c r="F8571" s="1" t="s">
        <v>21718</v>
      </c>
      <c r="G8571" s="2">
        <v>41254</v>
      </c>
      <c r="H8571" t="s">
        <v>21719</v>
      </c>
      <c r="I8571">
        <v>3000000</v>
      </c>
      <c r="J8571" s="9" t="s">
        <v>36123</v>
      </c>
      <c r="K8571" s="9" t="str">
        <f t="shared" si="798"/>
        <v>否</v>
      </c>
      <c r="L8571" s="8"/>
      <c r="M8571" s="8"/>
      <c r="N8571" s="8"/>
      <c r="O8571" s="8">
        <v>0</v>
      </c>
      <c r="P8571" s="8">
        <f t="shared" si="799"/>
        <v>0</v>
      </c>
      <c r="Q8571" s="8"/>
      <c r="R8571" s="8"/>
      <c r="S8571" s="8"/>
      <c r="T8571" s="8"/>
      <c r="U8571" s="8">
        <f t="shared" si="800"/>
        <v>0</v>
      </c>
      <c r="V8571" s="8">
        <v>611247.87</v>
      </c>
      <c r="W8571" s="8">
        <v>0</v>
      </c>
      <c r="X8571" s="8">
        <v>18344.68</v>
      </c>
      <c r="Y8571" s="8"/>
      <c r="Z8571" s="8">
        <f t="shared" si="801"/>
        <v>18344.68</v>
      </c>
      <c r="AA8571" s="8">
        <f t="shared" si="802"/>
        <v>18344.68</v>
      </c>
      <c r="AB8571" s="10"/>
      <c r="AC8571" s="8"/>
      <c r="AD8571" s="8" t="str">
        <f t="shared" si="803"/>
        <v>N</v>
      </c>
    </row>
    <row r="8572" spans="1:30" x14ac:dyDescent="0.15">
      <c r="A8572">
        <v>8570</v>
      </c>
      <c r="B8572" s="1" t="s">
        <v>21720</v>
      </c>
      <c r="C8572" s="1" t="s">
        <v>36656</v>
      </c>
      <c r="D8572" s="3" t="s">
        <v>35779</v>
      </c>
      <c r="E8572" s="3" t="s">
        <v>37438</v>
      </c>
      <c r="F8572" s="1" t="s">
        <v>21184</v>
      </c>
      <c r="G8572" s="2">
        <v>41559</v>
      </c>
      <c r="H8572" t="s">
        <v>21721</v>
      </c>
      <c r="I8572">
        <v>500000</v>
      </c>
      <c r="J8572" s="9" t="s">
        <v>36127</v>
      </c>
      <c r="K8572" s="9" t="str">
        <f t="shared" si="798"/>
        <v>否</v>
      </c>
      <c r="L8572" s="8"/>
      <c r="M8572" s="8"/>
      <c r="N8572" s="8"/>
      <c r="O8572" s="8"/>
      <c r="P8572" s="8">
        <f t="shared" si="799"/>
        <v>0</v>
      </c>
      <c r="Q8572" s="8">
        <v>0</v>
      </c>
      <c r="R8572" s="8">
        <v>0</v>
      </c>
      <c r="S8572" s="8">
        <v>0</v>
      </c>
      <c r="T8572" s="8">
        <v>0</v>
      </c>
      <c r="U8572" s="8">
        <f t="shared" si="800"/>
        <v>0</v>
      </c>
      <c r="V8572" s="8">
        <v>0</v>
      </c>
      <c r="W8572" s="8">
        <v>0</v>
      </c>
      <c r="X8572" s="8">
        <v>0</v>
      </c>
      <c r="Y8572" s="8">
        <v>0</v>
      </c>
      <c r="Z8572" s="8">
        <f t="shared" si="801"/>
        <v>0</v>
      </c>
      <c r="AA8572" s="8">
        <f t="shared" si="802"/>
        <v>0</v>
      </c>
      <c r="AB8572" s="10"/>
      <c r="AC8572" s="8"/>
      <c r="AD8572" s="8" t="str">
        <f t="shared" si="803"/>
        <v>N</v>
      </c>
    </row>
    <row r="8573" spans="1:30" x14ac:dyDescent="0.15">
      <c r="A8573">
        <v>8571</v>
      </c>
      <c r="B8573" s="1" t="s">
        <v>21722</v>
      </c>
      <c r="C8573" s="1" t="s">
        <v>21723</v>
      </c>
      <c r="D8573" s="3" t="s">
        <v>34500</v>
      </c>
      <c r="E8573" s="3" t="s">
        <v>44509</v>
      </c>
      <c r="F8573" s="1" t="s">
        <v>21724</v>
      </c>
      <c r="G8573" s="2">
        <v>41555</v>
      </c>
      <c r="H8573" t="s">
        <v>21725</v>
      </c>
      <c r="I8573">
        <v>2000000</v>
      </c>
      <c r="J8573" s="9" t="s">
        <v>36125</v>
      </c>
      <c r="K8573" s="9" t="str">
        <f t="shared" si="798"/>
        <v>否</v>
      </c>
      <c r="L8573" s="8"/>
      <c r="M8573" s="8"/>
      <c r="N8573" s="8"/>
      <c r="O8573" s="8"/>
      <c r="P8573" s="8">
        <f t="shared" si="799"/>
        <v>0</v>
      </c>
      <c r="Q8573" s="8"/>
      <c r="R8573" s="8"/>
      <c r="S8573" s="8"/>
      <c r="T8573" s="8">
        <v>0</v>
      </c>
      <c r="U8573" s="8">
        <f t="shared" si="800"/>
        <v>0</v>
      </c>
      <c r="V8573" s="8">
        <v>2282086.9700000002</v>
      </c>
      <c r="W8573" s="8">
        <v>0</v>
      </c>
      <c r="X8573" s="8">
        <v>50303.83</v>
      </c>
      <c r="Y8573" s="8">
        <v>22820.87</v>
      </c>
      <c r="Z8573" s="8">
        <f t="shared" si="801"/>
        <v>73124.7</v>
      </c>
      <c r="AA8573" s="8">
        <f t="shared" si="802"/>
        <v>73124.7</v>
      </c>
      <c r="AB8573" s="10"/>
      <c r="AC8573" s="8"/>
      <c r="AD8573" s="8" t="str">
        <f t="shared" si="803"/>
        <v>N</v>
      </c>
    </row>
    <row r="8574" spans="1:30" x14ac:dyDescent="0.15">
      <c r="A8574">
        <v>8572</v>
      </c>
      <c r="B8574" s="1" t="s">
        <v>21726</v>
      </c>
      <c r="C8574" s="1" t="s">
        <v>36657</v>
      </c>
      <c r="D8574" s="3" t="s">
        <v>35780</v>
      </c>
      <c r="E8574" s="3" t="s">
        <v>46301</v>
      </c>
      <c r="F8574" s="1" t="s">
        <v>21727</v>
      </c>
      <c r="G8574" s="2">
        <v>40990</v>
      </c>
      <c r="H8574" t="s">
        <v>21728</v>
      </c>
      <c r="I8574">
        <v>30000</v>
      </c>
      <c r="J8574" s="9" t="s">
        <v>36111</v>
      </c>
      <c r="K8574" s="9" t="str">
        <f t="shared" si="798"/>
        <v>否</v>
      </c>
      <c r="L8574" s="8"/>
      <c r="M8574" s="8"/>
      <c r="N8574" s="8"/>
      <c r="O8574" s="8"/>
      <c r="P8574" s="8">
        <f t="shared" si="799"/>
        <v>0</v>
      </c>
      <c r="Q8574" s="8"/>
      <c r="R8574" s="8"/>
      <c r="S8574" s="8"/>
      <c r="T8574" s="8">
        <v>0</v>
      </c>
      <c r="U8574" s="8">
        <f t="shared" si="800"/>
        <v>0</v>
      </c>
      <c r="V8574" s="8">
        <v>2726136.68</v>
      </c>
      <c r="W8574" s="8">
        <v>0</v>
      </c>
      <c r="X8574" s="8">
        <v>79199.53</v>
      </c>
      <c r="Y8574" s="8">
        <v>0</v>
      </c>
      <c r="Z8574" s="8">
        <f t="shared" si="801"/>
        <v>79199.53</v>
      </c>
      <c r="AA8574" s="8">
        <f t="shared" si="802"/>
        <v>79199.53</v>
      </c>
      <c r="AB8574" s="10"/>
      <c r="AC8574" s="8"/>
      <c r="AD8574" s="8" t="str">
        <f t="shared" si="803"/>
        <v>N</v>
      </c>
    </row>
    <row r="8575" spans="1:30" x14ac:dyDescent="0.15">
      <c r="A8575">
        <v>8573</v>
      </c>
      <c r="B8575" s="1" t="s">
        <v>21729</v>
      </c>
      <c r="C8575" s="1" t="s">
        <v>21730</v>
      </c>
      <c r="D8575" s="3" t="s">
        <v>35778</v>
      </c>
      <c r="E8575" s="3" t="s">
        <v>42868</v>
      </c>
      <c r="F8575" s="1" t="s">
        <v>21731</v>
      </c>
      <c r="G8575" s="2">
        <v>41556</v>
      </c>
      <c r="H8575" t="s">
        <v>21732</v>
      </c>
      <c r="I8575">
        <v>1860000</v>
      </c>
      <c r="J8575" s="9" t="s">
        <v>36113</v>
      </c>
      <c r="K8575" s="9" t="str">
        <f t="shared" si="798"/>
        <v>否</v>
      </c>
      <c r="L8575" s="8"/>
      <c r="M8575" s="8"/>
      <c r="N8575" s="8"/>
      <c r="O8575" s="8"/>
      <c r="P8575" s="8">
        <f t="shared" si="799"/>
        <v>0</v>
      </c>
      <c r="Q8575" s="8">
        <v>52629.91</v>
      </c>
      <c r="R8575" s="8">
        <v>0</v>
      </c>
      <c r="S8575" s="8">
        <v>1597.7</v>
      </c>
      <c r="T8575" s="8"/>
      <c r="U8575" s="8">
        <f t="shared" si="800"/>
        <v>1597.7</v>
      </c>
      <c r="V8575" s="8">
        <v>1270787.74</v>
      </c>
      <c r="W8575" s="8">
        <v>0</v>
      </c>
      <c r="X8575" s="8">
        <v>35735.83</v>
      </c>
      <c r="Y8575" s="8"/>
      <c r="Z8575" s="8">
        <f t="shared" si="801"/>
        <v>35735.83</v>
      </c>
      <c r="AA8575" s="8">
        <f t="shared" si="802"/>
        <v>37333.53</v>
      </c>
      <c r="AB8575" s="10"/>
      <c r="AC8575" s="8"/>
      <c r="AD8575" s="8" t="str">
        <f t="shared" si="803"/>
        <v>N</v>
      </c>
    </row>
    <row r="8576" spans="1:30" x14ac:dyDescent="0.15">
      <c r="A8576">
        <v>8574</v>
      </c>
      <c r="B8576" s="1" t="s">
        <v>21733</v>
      </c>
      <c r="C8576" s="1" t="s">
        <v>36658</v>
      </c>
      <c r="D8576" s="3" t="s">
        <v>35797</v>
      </c>
      <c r="E8576" s="3" t="s">
        <v>39020</v>
      </c>
      <c r="F8576" s="1" t="s">
        <v>25715</v>
      </c>
      <c r="G8576" s="2">
        <v>41557</v>
      </c>
      <c r="H8576" t="s">
        <v>21734</v>
      </c>
      <c r="I8576">
        <v>10000000</v>
      </c>
      <c r="J8576" s="9" t="s">
        <v>36112</v>
      </c>
      <c r="K8576" s="9" t="str">
        <f t="shared" si="798"/>
        <v>否</v>
      </c>
      <c r="L8576" s="8"/>
      <c r="M8576" s="8"/>
      <c r="N8576" s="8"/>
      <c r="O8576" s="8"/>
      <c r="P8576" s="8">
        <f t="shared" si="799"/>
        <v>0</v>
      </c>
      <c r="Q8576" s="8"/>
      <c r="R8576" s="8"/>
      <c r="S8576" s="8"/>
      <c r="T8576" s="8">
        <v>0</v>
      </c>
      <c r="U8576" s="8">
        <f t="shared" si="800"/>
        <v>0</v>
      </c>
      <c r="V8576" s="8">
        <v>1069122.02</v>
      </c>
      <c r="W8576" s="8">
        <v>0</v>
      </c>
      <c r="X8576" s="8">
        <v>6652.43</v>
      </c>
      <c r="Y8576" s="8">
        <v>0</v>
      </c>
      <c r="Z8576" s="8">
        <f t="shared" si="801"/>
        <v>6652.43</v>
      </c>
      <c r="AA8576" s="8">
        <f t="shared" si="802"/>
        <v>6652.43</v>
      </c>
      <c r="AB8576" s="10"/>
      <c r="AC8576" s="8"/>
      <c r="AD8576" s="8" t="str">
        <f t="shared" si="803"/>
        <v>N</v>
      </c>
    </row>
    <row r="8577" spans="1:30" x14ac:dyDescent="0.15">
      <c r="A8577">
        <v>8575</v>
      </c>
      <c r="B8577" s="1" t="s">
        <v>21735</v>
      </c>
      <c r="C8577" s="1" t="s">
        <v>36659</v>
      </c>
      <c r="D8577" s="3" t="s">
        <v>35778</v>
      </c>
      <c r="E8577" s="3" t="s">
        <v>42490</v>
      </c>
      <c r="F8577" s="1" t="s">
        <v>21736</v>
      </c>
      <c r="G8577" s="2">
        <v>41562</v>
      </c>
      <c r="H8577" t="s">
        <v>21737</v>
      </c>
      <c r="I8577">
        <v>10600000</v>
      </c>
      <c r="J8577" s="9" t="s">
        <v>36126</v>
      </c>
      <c r="K8577" s="9" t="str">
        <f t="shared" si="798"/>
        <v>否</v>
      </c>
      <c r="L8577" s="8"/>
      <c r="M8577" s="8"/>
      <c r="N8577" s="8"/>
      <c r="O8577" s="8"/>
      <c r="P8577" s="8">
        <f t="shared" si="799"/>
        <v>0</v>
      </c>
      <c r="Q8577" s="8">
        <v>1842123.79</v>
      </c>
      <c r="R8577" s="8">
        <v>0</v>
      </c>
      <c r="S8577" s="8">
        <v>23226.46</v>
      </c>
      <c r="T8577" s="8">
        <v>6899.09</v>
      </c>
      <c r="U8577" s="8">
        <f t="shared" si="800"/>
        <v>30125.55</v>
      </c>
      <c r="V8577" s="8">
        <v>18075171.68</v>
      </c>
      <c r="W8577" s="8">
        <v>0</v>
      </c>
      <c r="X8577" s="8">
        <v>205996.42</v>
      </c>
      <c r="Y8577" s="8">
        <v>141332.66</v>
      </c>
      <c r="Z8577" s="8">
        <f t="shared" si="801"/>
        <v>347329.08</v>
      </c>
      <c r="AA8577" s="8">
        <f t="shared" si="802"/>
        <v>377454.63</v>
      </c>
      <c r="AB8577" s="10"/>
      <c r="AC8577" s="8"/>
      <c r="AD8577" s="8" t="str">
        <f t="shared" si="803"/>
        <v>N</v>
      </c>
    </row>
    <row r="8578" spans="1:30" x14ac:dyDescent="0.15">
      <c r="A8578">
        <v>8576</v>
      </c>
      <c r="B8578" s="1" t="s">
        <v>25819</v>
      </c>
      <c r="C8578" s="1" t="s">
        <v>36660</v>
      </c>
      <c r="D8578" s="3" t="s">
        <v>35780</v>
      </c>
      <c r="E8578" s="3" t="s">
        <v>43221</v>
      </c>
      <c r="F8578" s="1" t="s">
        <v>25820</v>
      </c>
      <c r="G8578" s="2">
        <v>41100</v>
      </c>
      <c r="H8578" t="s">
        <v>25821</v>
      </c>
      <c r="I8578">
        <v>5000000</v>
      </c>
      <c r="J8578" s="9" t="s">
        <v>36113</v>
      </c>
      <c r="K8578" s="9" t="str">
        <f t="shared" si="798"/>
        <v>否</v>
      </c>
      <c r="L8578" s="8"/>
      <c r="M8578" s="8"/>
      <c r="N8578" s="8"/>
      <c r="O8578" s="8">
        <v>76.5</v>
      </c>
      <c r="P8578" s="8">
        <f t="shared" si="799"/>
        <v>76.5</v>
      </c>
      <c r="Q8578" s="8"/>
      <c r="R8578" s="8"/>
      <c r="S8578" s="8"/>
      <c r="T8578" s="8">
        <v>1346.3</v>
      </c>
      <c r="U8578" s="8">
        <f t="shared" si="800"/>
        <v>1346.3</v>
      </c>
      <c r="V8578" s="8">
        <v>0</v>
      </c>
      <c r="W8578" s="8">
        <v>0</v>
      </c>
      <c r="X8578" s="8">
        <v>0</v>
      </c>
      <c r="Y8578" s="8">
        <v>2900.06</v>
      </c>
      <c r="Z8578" s="8">
        <f t="shared" si="801"/>
        <v>2900.06</v>
      </c>
      <c r="AA8578" s="8">
        <f t="shared" si="802"/>
        <v>4322.8599999999997</v>
      </c>
      <c r="AB8578" s="10"/>
      <c r="AC8578" s="8"/>
      <c r="AD8578" s="8" t="str">
        <f t="shared" si="803"/>
        <v>N</v>
      </c>
    </row>
    <row r="8579" spans="1:30" x14ac:dyDescent="0.15">
      <c r="A8579">
        <v>8577</v>
      </c>
      <c r="B8579" s="1" t="s">
        <v>25822</v>
      </c>
      <c r="C8579" s="1" t="s">
        <v>36661</v>
      </c>
      <c r="D8579" s="3" t="s">
        <v>35778</v>
      </c>
      <c r="E8579" s="3" t="s">
        <v>41566</v>
      </c>
      <c r="F8579" s="1" t="s">
        <v>25823</v>
      </c>
      <c r="G8579" s="2">
        <v>41559</v>
      </c>
      <c r="H8579" t="s">
        <v>25824</v>
      </c>
      <c r="I8579">
        <v>10000000</v>
      </c>
      <c r="J8579" s="9" t="s">
        <v>36122</v>
      </c>
      <c r="K8579" s="9" t="str">
        <f t="shared" si="798"/>
        <v>否</v>
      </c>
      <c r="L8579" s="8"/>
      <c r="M8579" s="8"/>
      <c r="N8579" s="8"/>
      <c r="O8579" s="8"/>
      <c r="P8579" s="8">
        <f t="shared" si="799"/>
        <v>0</v>
      </c>
      <c r="Q8579" s="8">
        <v>0</v>
      </c>
      <c r="R8579" s="8">
        <v>0</v>
      </c>
      <c r="S8579" s="8">
        <v>0</v>
      </c>
      <c r="T8579" s="8">
        <v>0</v>
      </c>
      <c r="U8579" s="8">
        <f t="shared" si="800"/>
        <v>0</v>
      </c>
      <c r="V8579" s="8">
        <v>39651637.719999999</v>
      </c>
      <c r="W8579" s="8">
        <v>0</v>
      </c>
      <c r="X8579" s="8">
        <v>33497.82</v>
      </c>
      <c r="Y8579" s="8">
        <v>15513.46</v>
      </c>
      <c r="Z8579" s="8">
        <f t="shared" si="801"/>
        <v>49011.28</v>
      </c>
      <c r="AA8579" s="8">
        <f t="shared" si="802"/>
        <v>49011.28</v>
      </c>
      <c r="AB8579" s="10"/>
      <c r="AC8579" s="8"/>
      <c r="AD8579" s="8" t="str">
        <f t="shared" si="803"/>
        <v>N</v>
      </c>
    </row>
    <row r="8580" spans="1:30" x14ac:dyDescent="0.15">
      <c r="A8580">
        <v>8578</v>
      </c>
      <c r="B8580" s="1" t="s">
        <v>25825</v>
      </c>
      <c r="C8580" s="1" t="s">
        <v>25826</v>
      </c>
      <c r="D8580" s="3" t="s">
        <v>35787</v>
      </c>
      <c r="E8580" s="3" t="s">
        <v>45180</v>
      </c>
      <c r="F8580" s="1" t="s">
        <v>25827</v>
      </c>
      <c r="G8580" s="2">
        <v>41557</v>
      </c>
      <c r="H8580" t="s">
        <v>25828</v>
      </c>
      <c r="I8580">
        <v>15000000</v>
      </c>
      <c r="J8580" s="9" t="s">
        <v>36141</v>
      </c>
      <c r="K8580" s="9" t="str">
        <f t="shared" ref="K8580:K8643" si="804">IF(M8580+R8580+W8580&gt;0,"是","否")</f>
        <v>否</v>
      </c>
      <c r="L8580" s="8"/>
      <c r="M8580" s="8"/>
      <c r="N8580" s="8"/>
      <c r="O8580" s="8"/>
      <c r="P8580" s="8">
        <f t="shared" ref="P8580:P8643" si="805">N8580+O8580</f>
        <v>0</v>
      </c>
      <c r="Q8580" s="8"/>
      <c r="R8580" s="8"/>
      <c r="S8580" s="8"/>
      <c r="T8580" s="8">
        <v>0</v>
      </c>
      <c r="U8580" s="8">
        <f t="shared" ref="U8580:U8643" si="806">S8580+T8580</f>
        <v>0</v>
      </c>
      <c r="V8580" s="8">
        <v>90663.25</v>
      </c>
      <c r="W8580" s="8">
        <v>0</v>
      </c>
      <c r="X8580" s="8">
        <v>0</v>
      </c>
      <c r="Y8580" s="8">
        <v>5100</v>
      </c>
      <c r="Z8580" s="8">
        <f t="shared" ref="Z8580:Z8643" si="807">X8580+Y8580</f>
        <v>5100</v>
      </c>
      <c r="AA8580" s="8">
        <f t="shared" ref="AA8580:AA8643" si="808">P8580+U8580+Z8580</f>
        <v>5100</v>
      </c>
      <c r="AB8580" s="10"/>
      <c r="AC8580" s="8"/>
      <c r="AD8580" s="8" t="str">
        <f t="shared" ref="AD8580:AD8643" si="809">IF(Z8580&gt;=3000000,"Y","N")</f>
        <v>N</v>
      </c>
    </row>
    <row r="8581" spans="1:30" x14ac:dyDescent="0.15">
      <c r="A8581">
        <v>8579</v>
      </c>
      <c r="B8581" s="1" t="s">
        <v>25829</v>
      </c>
      <c r="C8581" s="1" t="s">
        <v>36662</v>
      </c>
      <c r="D8581" s="3" t="s">
        <v>35784</v>
      </c>
      <c r="E8581" s="3" t="s">
        <v>45340</v>
      </c>
      <c r="F8581" s="1" t="s">
        <v>25830</v>
      </c>
      <c r="G8581" s="2">
        <v>41561</v>
      </c>
      <c r="H8581" t="s">
        <v>25831</v>
      </c>
      <c r="I8581">
        <v>18800000</v>
      </c>
      <c r="J8581" s="9" t="s">
        <v>36118</v>
      </c>
      <c r="K8581" s="9" t="str">
        <f t="shared" si="804"/>
        <v>否</v>
      </c>
      <c r="L8581" s="8"/>
      <c r="M8581" s="8"/>
      <c r="N8581" s="8"/>
      <c r="O8581" s="8"/>
      <c r="P8581" s="8">
        <f t="shared" si="805"/>
        <v>0</v>
      </c>
      <c r="Q8581" s="8"/>
      <c r="R8581" s="8"/>
      <c r="S8581" s="8"/>
      <c r="T8581" s="8">
        <v>0</v>
      </c>
      <c r="U8581" s="8">
        <f t="shared" si="806"/>
        <v>0</v>
      </c>
      <c r="V8581" s="8">
        <v>0</v>
      </c>
      <c r="W8581" s="8">
        <v>0</v>
      </c>
      <c r="X8581" s="8">
        <v>0</v>
      </c>
      <c r="Y8581" s="8">
        <v>0</v>
      </c>
      <c r="Z8581" s="8">
        <f t="shared" si="807"/>
        <v>0</v>
      </c>
      <c r="AA8581" s="8">
        <f t="shared" si="808"/>
        <v>0</v>
      </c>
      <c r="AB8581" s="10"/>
      <c r="AC8581" s="8"/>
      <c r="AD8581" s="8" t="str">
        <f t="shared" si="809"/>
        <v>N</v>
      </c>
    </row>
    <row r="8582" spans="1:30" x14ac:dyDescent="0.15">
      <c r="A8582">
        <v>8580</v>
      </c>
      <c r="B8582" s="1" t="s">
        <v>25832</v>
      </c>
      <c r="C8582" s="1" t="s">
        <v>36663</v>
      </c>
      <c r="D8582" s="3" t="s">
        <v>35778</v>
      </c>
      <c r="E8582" s="3" t="s">
        <v>41204</v>
      </c>
      <c r="F8582" s="1" t="s">
        <v>25833</v>
      </c>
      <c r="G8582" s="2">
        <v>40358</v>
      </c>
      <c r="H8582" t="s">
        <v>25834</v>
      </c>
      <c r="I8582">
        <v>100000</v>
      </c>
      <c r="J8582" s="9" t="s">
        <v>36115</v>
      </c>
      <c r="K8582" s="9" t="str">
        <f t="shared" si="804"/>
        <v>否</v>
      </c>
      <c r="L8582" s="8">
        <v>0</v>
      </c>
      <c r="M8582" s="8">
        <v>0</v>
      </c>
      <c r="N8582" s="8">
        <v>0</v>
      </c>
      <c r="O8582" s="8">
        <v>0</v>
      </c>
      <c r="P8582" s="8">
        <f t="shared" si="805"/>
        <v>0</v>
      </c>
      <c r="Q8582" s="8">
        <v>0</v>
      </c>
      <c r="R8582" s="8">
        <v>0</v>
      </c>
      <c r="S8582" s="8">
        <v>0</v>
      </c>
      <c r="T8582" s="8">
        <v>0</v>
      </c>
      <c r="U8582" s="8">
        <f t="shared" si="806"/>
        <v>0</v>
      </c>
      <c r="V8582" s="8">
        <v>1198199.73</v>
      </c>
      <c r="W8582" s="8">
        <v>0</v>
      </c>
      <c r="X8582" s="8">
        <v>9588.36</v>
      </c>
      <c r="Y8582" s="8">
        <v>5667.38</v>
      </c>
      <c r="Z8582" s="8">
        <f t="shared" si="807"/>
        <v>15255.740000000002</v>
      </c>
      <c r="AA8582" s="8">
        <f t="shared" si="808"/>
        <v>15255.740000000002</v>
      </c>
      <c r="AB8582" s="10"/>
      <c r="AC8582" s="8"/>
      <c r="AD8582" s="8" t="str">
        <f t="shared" si="809"/>
        <v>N</v>
      </c>
    </row>
    <row r="8583" spans="1:30" x14ac:dyDescent="0.15">
      <c r="A8583">
        <v>8581</v>
      </c>
      <c r="B8583" s="1" t="s">
        <v>25835</v>
      </c>
      <c r="C8583" s="1" t="s">
        <v>36664</v>
      </c>
      <c r="D8583" s="3" t="s">
        <v>34485</v>
      </c>
      <c r="E8583" s="3" t="s">
        <v>37272</v>
      </c>
      <c r="F8583" s="1" t="s">
        <v>25836</v>
      </c>
      <c r="G8583" s="2">
        <v>40354</v>
      </c>
      <c r="H8583" t="s">
        <v>25837</v>
      </c>
      <c r="I8583">
        <v>100000</v>
      </c>
      <c r="J8583" s="9" t="s">
        <v>36138</v>
      </c>
      <c r="K8583" s="9" t="str">
        <f t="shared" si="804"/>
        <v>否</v>
      </c>
      <c r="L8583" s="8"/>
      <c r="M8583" s="8"/>
      <c r="N8583" s="8"/>
      <c r="O8583" s="8">
        <v>0</v>
      </c>
      <c r="P8583" s="8">
        <f t="shared" si="805"/>
        <v>0</v>
      </c>
      <c r="Q8583" s="8"/>
      <c r="R8583" s="8"/>
      <c r="S8583" s="8"/>
      <c r="T8583" s="8"/>
      <c r="U8583" s="8">
        <f t="shared" si="806"/>
        <v>0</v>
      </c>
      <c r="V8583" s="8">
        <v>69518.399999999994</v>
      </c>
      <c r="W8583" s="8">
        <v>0</v>
      </c>
      <c r="X8583" s="8">
        <v>12039.56</v>
      </c>
      <c r="Y8583" s="8"/>
      <c r="Z8583" s="8">
        <f t="shared" si="807"/>
        <v>12039.56</v>
      </c>
      <c r="AA8583" s="8">
        <f t="shared" si="808"/>
        <v>12039.56</v>
      </c>
      <c r="AB8583" s="10"/>
      <c r="AC8583" s="8"/>
      <c r="AD8583" s="8" t="str">
        <f t="shared" si="809"/>
        <v>N</v>
      </c>
    </row>
    <row r="8584" spans="1:30" x14ac:dyDescent="0.15">
      <c r="A8584">
        <v>8582</v>
      </c>
      <c r="B8584" s="1" t="s">
        <v>25838</v>
      </c>
      <c r="C8584" s="1" t="s">
        <v>36665</v>
      </c>
      <c r="D8584" s="3" t="s">
        <v>35780</v>
      </c>
      <c r="E8584" s="3" t="s">
        <v>40265</v>
      </c>
      <c r="F8584" s="1" t="s">
        <v>25839</v>
      </c>
      <c r="G8584" s="2">
        <v>40849</v>
      </c>
      <c r="H8584" t="s">
        <v>25840</v>
      </c>
      <c r="I8584">
        <v>11100000</v>
      </c>
      <c r="J8584" s="9" t="s">
        <v>36119</v>
      </c>
      <c r="K8584" s="9" t="str">
        <f t="shared" si="804"/>
        <v>否</v>
      </c>
      <c r="L8584" s="8"/>
      <c r="M8584" s="8"/>
      <c r="N8584" s="8"/>
      <c r="O8584" s="8">
        <v>866.46</v>
      </c>
      <c r="P8584" s="8">
        <f t="shared" si="805"/>
        <v>866.46</v>
      </c>
      <c r="Q8584" s="8"/>
      <c r="R8584" s="8"/>
      <c r="S8584" s="8"/>
      <c r="T8584" s="8"/>
      <c r="U8584" s="8">
        <f t="shared" si="806"/>
        <v>0</v>
      </c>
      <c r="V8584" s="8">
        <v>1841139.72</v>
      </c>
      <c r="W8584" s="8">
        <v>0</v>
      </c>
      <c r="X8584" s="8">
        <v>7501.32</v>
      </c>
      <c r="Y8584" s="8"/>
      <c r="Z8584" s="8">
        <f t="shared" si="807"/>
        <v>7501.32</v>
      </c>
      <c r="AA8584" s="8">
        <f t="shared" si="808"/>
        <v>8367.7799999999988</v>
      </c>
      <c r="AB8584" s="10"/>
      <c r="AC8584" s="8"/>
      <c r="AD8584" s="8" t="str">
        <f t="shared" si="809"/>
        <v>N</v>
      </c>
    </row>
    <row r="8585" spans="1:30" x14ac:dyDescent="0.15">
      <c r="A8585">
        <v>8583</v>
      </c>
      <c r="B8585" s="1" t="s">
        <v>25841</v>
      </c>
      <c r="C8585" s="1" t="s">
        <v>36666</v>
      </c>
      <c r="D8585" s="3" t="s">
        <v>35784</v>
      </c>
      <c r="E8585" s="3" t="s">
        <v>37425</v>
      </c>
      <c r="F8585" s="1" t="s">
        <v>6287</v>
      </c>
      <c r="G8585" s="2">
        <v>41564</v>
      </c>
      <c r="H8585" t="s">
        <v>25842</v>
      </c>
      <c r="I8585">
        <v>1500000</v>
      </c>
      <c r="J8585" s="9" t="s">
        <v>36127</v>
      </c>
      <c r="K8585" s="9" t="str">
        <f t="shared" si="804"/>
        <v>否</v>
      </c>
      <c r="L8585" s="8"/>
      <c r="M8585" s="8"/>
      <c r="N8585" s="8"/>
      <c r="O8585" s="8"/>
      <c r="P8585" s="8">
        <f t="shared" si="805"/>
        <v>0</v>
      </c>
      <c r="Q8585" s="8">
        <v>0</v>
      </c>
      <c r="R8585" s="8">
        <v>0</v>
      </c>
      <c r="S8585" s="8">
        <v>0</v>
      </c>
      <c r="T8585" s="8">
        <v>0</v>
      </c>
      <c r="U8585" s="8">
        <f t="shared" si="806"/>
        <v>0</v>
      </c>
      <c r="V8585" s="8">
        <v>1331295.68</v>
      </c>
      <c r="W8585" s="8">
        <v>0</v>
      </c>
      <c r="X8585" s="8">
        <v>34451.57</v>
      </c>
      <c r="Y8585" s="8">
        <v>2705.55</v>
      </c>
      <c r="Z8585" s="8">
        <f t="shared" si="807"/>
        <v>37157.120000000003</v>
      </c>
      <c r="AA8585" s="8">
        <f t="shared" si="808"/>
        <v>37157.120000000003</v>
      </c>
      <c r="AB8585" s="10"/>
      <c r="AC8585" s="8"/>
      <c r="AD8585" s="8" t="str">
        <f t="shared" si="809"/>
        <v>N</v>
      </c>
    </row>
    <row r="8586" spans="1:30" x14ac:dyDescent="0.15">
      <c r="A8586">
        <v>8584</v>
      </c>
      <c r="B8586" s="1" t="s">
        <v>25843</v>
      </c>
      <c r="C8586" s="1" t="s">
        <v>36667</v>
      </c>
      <c r="D8586" s="3" t="s">
        <v>35774</v>
      </c>
      <c r="E8586" s="3" t="s">
        <v>39609</v>
      </c>
      <c r="F8586" s="1" t="s">
        <v>25844</v>
      </c>
      <c r="G8586" s="2">
        <v>41564</v>
      </c>
      <c r="H8586" t="s">
        <v>25845</v>
      </c>
      <c r="I8586">
        <v>8000000</v>
      </c>
      <c r="J8586" s="9" t="s">
        <v>36123</v>
      </c>
      <c r="K8586" s="9" t="str">
        <f t="shared" si="804"/>
        <v>否</v>
      </c>
      <c r="L8586" s="8"/>
      <c r="M8586" s="8"/>
      <c r="N8586" s="8"/>
      <c r="O8586" s="8"/>
      <c r="P8586" s="8">
        <f t="shared" si="805"/>
        <v>0</v>
      </c>
      <c r="Q8586" s="8"/>
      <c r="R8586" s="8"/>
      <c r="S8586" s="8"/>
      <c r="T8586" s="8">
        <v>0</v>
      </c>
      <c r="U8586" s="8">
        <f t="shared" si="806"/>
        <v>0</v>
      </c>
      <c r="V8586" s="8">
        <v>0</v>
      </c>
      <c r="W8586" s="8">
        <v>0</v>
      </c>
      <c r="X8586" s="8">
        <v>0</v>
      </c>
      <c r="Y8586" s="8">
        <v>0</v>
      </c>
      <c r="Z8586" s="8">
        <f t="shared" si="807"/>
        <v>0</v>
      </c>
      <c r="AA8586" s="8">
        <f t="shared" si="808"/>
        <v>0</v>
      </c>
      <c r="AB8586" s="10"/>
      <c r="AC8586" s="8"/>
      <c r="AD8586" s="8" t="str">
        <f t="shared" si="809"/>
        <v>N</v>
      </c>
    </row>
    <row r="8587" spans="1:30" x14ac:dyDescent="0.15">
      <c r="A8587">
        <v>8585</v>
      </c>
      <c r="B8587" s="1" t="s">
        <v>25846</v>
      </c>
      <c r="C8587" s="1" t="s">
        <v>36668</v>
      </c>
      <c r="D8587" s="3" t="s">
        <v>35774</v>
      </c>
      <c r="E8587" s="3" t="s">
        <v>39665</v>
      </c>
      <c r="F8587" s="1" t="s">
        <v>25847</v>
      </c>
      <c r="G8587" s="2">
        <v>41176</v>
      </c>
      <c r="H8587" t="s">
        <v>25848</v>
      </c>
      <c r="I8587">
        <v>500000</v>
      </c>
      <c r="J8587" s="9" t="s">
        <v>36123</v>
      </c>
      <c r="K8587" s="9" t="str">
        <f t="shared" si="804"/>
        <v>是</v>
      </c>
      <c r="L8587" s="8"/>
      <c r="M8587" s="8"/>
      <c r="N8587" s="8"/>
      <c r="O8587" s="8">
        <v>0</v>
      </c>
      <c r="P8587" s="8">
        <f t="shared" si="805"/>
        <v>0</v>
      </c>
      <c r="Q8587" s="8">
        <v>0</v>
      </c>
      <c r="R8587" s="8">
        <v>3702288.5</v>
      </c>
      <c r="S8587" s="8">
        <v>0</v>
      </c>
      <c r="T8587" s="8">
        <v>888.16</v>
      </c>
      <c r="U8587" s="8">
        <f t="shared" si="806"/>
        <v>888.16</v>
      </c>
      <c r="V8587" s="8">
        <v>0</v>
      </c>
      <c r="W8587" s="8">
        <v>9160372.1899999995</v>
      </c>
      <c r="X8587" s="8">
        <v>0</v>
      </c>
      <c r="Y8587" s="8"/>
      <c r="Z8587" s="8">
        <f t="shared" si="807"/>
        <v>0</v>
      </c>
      <c r="AA8587" s="8">
        <f t="shared" si="808"/>
        <v>888.16</v>
      </c>
      <c r="AB8587" s="10"/>
      <c r="AC8587" s="8"/>
      <c r="AD8587" s="8" t="str">
        <f t="shared" si="809"/>
        <v>N</v>
      </c>
    </row>
    <row r="8588" spans="1:30" x14ac:dyDescent="0.15">
      <c r="A8588">
        <v>8586</v>
      </c>
      <c r="B8588" s="1" t="s">
        <v>25849</v>
      </c>
      <c r="C8588" s="1" t="s">
        <v>25850</v>
      </c>
      <c r="D8588" s="3" t="s">
        <v>35784</v>
      </c>
      <c r="E8588" s="3" t="s">
        <v>40845</v>
      </c>
      <c r="F8588" s="1" t="s">
        <v>25851</v>
      </c>
      <c r="G8588" s="2">
        <v>41561</v>
      </c>
      <c r="H8588" t="s">
        <v>22771</v>
      </c>
      <c r="I8588">
        <v>5000000</v>
      </c>
      <c r="J8588" s="9" t="s">
        <v>36114</v>
      </c>
      <c r="K8588" s="9" t="str">
        <f t="shared" si="804"/>
        <v>是</v>
      </c>
      <c r="L8588" s="8"/>
      <c r="M8588" s="8"/>
      <c r="N8588" s="8"/>
      <c r="O8588" s="8"/>
      <c r="P8588" s="8">
        <f t="shared" si="805"/>
        <v>0</v>
      </c>
      <c r="Q8588" s="8"/>
      <c r="R8588" s="8"/>
      <c r="S8588" s="8"/>
      <c r="T8588" s="8">
        <v>55</v>
      </c>
      <c r="U8588" s="8">
        <f t="shared" si="806"/>
        <v>55</v>
      </c>
      <c r="V8588" s="8">
        <v>396949.9</v>
      </c>
      <c r="W8588" s="8">
        <v>8117.5</v>
      </c>
      <c r="X8588" s="8">
        <v>0</v>
      </c>
      <c r="Y8588" s="8">
        <v>3749.45</v>
      </c>
      <c r="Z8588" s="8">
        <f t="shared" si="807"/>
        <v>3749.45</v>
      </c>
      <c r="AA8588" s="8">
        <f t="shared" si="808"/>
        <v>3804.45</v>
      </c>
      <c r="AB8588" s="10"/>
      <c r="AC8588" s="8"/>
      <c r="AD8588" s="8" t="str">
        <f t="shared" si="809"/>
        <v>N</v>
      </c>
    </row>
    <row r="8589" spans="1:30" x14ac:dyDescent="0.15">
      <c r="A8589">
        <v>8587</v>
      </c>
      <c r="B8589" s="1" t="s">
        <v>25852</v>
      </c>
      <c r="C8589" s="1" t="s">
        <v>36669</v>
      </c>
      <c r="D8589" s="3" t="s">
        <v>35783</v>
      </c>
      <c r="E8589" s="3" t="s">
        <v>42130</v>
      </c>
      <c r="F8589" s="1" t="s">
        <v>25853</v>
      </c>
      <c r="G8589" s="2">
        <v>41163</v>
      </c>
      <c r="H8589" t="s">
        <v>25854</v>
      </c>
      <c r="I8589">
        <v>1100000</v>
      </c>
      <c r="J8589" s="9" t="s">
        <v>36124</v>
      </c>
      <c r="K8589" s="9" t="str">
        <f t="shared" si="804"/>
        <v>否</v>
      </c>
      <c r="L8589" s="8"/>
      <c r="M8589" s="8"/>
      <c r="N8589" s="8"/>
      <c r="O8589" s="8"/>
      <c r="P8589" s="8">
        <f t="shared" si="805"/>
        <v>0</v>
      </c>
      <c r="Q8589" s="8">
        <v>2106861.65</v>
      </c>
      <c r="R8589" s="8">
        <v>0</v>
      </c>
      <c r="S8589" s="8">
        <v>62972.27</v>
      </c>
      <c r="T8589" s="8">
        <v>26113.61</v>
      </c>
      <c r="U8589" s="8">
        <f t="shared" si="806"/>
        <v>89085.88</v>
      </c>
      <c r="V8589" s="8">
        <v>6398640.0999999996</v>
      </c>
      <c r="W8589" s="8">
        <v>0</v>
      </c>
      <c r="X8589" s="8">
        <v>219438.61</v>
      </c>
      <c r="Y8589" s="8">
        <v>65376.06</v>
      </c>
      <c r="Z8589" s="8">
        <f t="shared" si="807"/>
        <v>284814.67</v>
      </c>
      <c r="AA8589" s="8">
        <f t="shared" si="808"/>
        <v>373900.55</v>
      </c>
      <c r="AB8589" s="10">
        <v>42157</v>
      </c>
      <c r="AC8589" s="8" t="s">
        <v>37175</v>
      </c>
      <c r="AD8589" s="8" t="str">
        <f t="shared" si="809"/>
        <v>N</v>
      </c>
    </row>
    <row r="8590" spans="1:30" x14ac:dyDescent="0.15">
      <c r="A8590">
        <v>8588</v>
      </c>
      <c r="B8590" s="1" t="s">
        <v>25855</v>
      </c>
      <c r="C8590" s="1" t="s">
        <v>36670</v>
      </c>
      <c r="D8590" s="3" t="s">
        <v>35773</v>
      </c>
      <c r="E8590" s="3" t="s">
        <v>42122</v>
      </c>
      <c r="F8590" s="1" t="s">
        <v>9954</v>
      </c>
      <c r="G8590" s="2">
        <v>41219</v>
      </c>
      <c r="H8590" t="s">
        <v>25856</v>
      </c>
      <c r="I8590">
        <v>3000000</v>
      </c>
      <c r="J8590" s="9" t="s">
        <v>36124</v>
      </c>
      <c r="K8590" s="9" t="str">
        <f t="shared" si="804"/>
        <v>是</v>
      </c>
      <c r="L8590" s="8"/>
      <c r="M8590" s="8"/>
      <c r="N8590" s="8"/>
      <c r="O8590" s="8">
        <v>562.46</v>
      </c>
      <c r="P8590" s="8">
        <f t="shared" si="805"/>
        <v>562.46</v>
      </c>
      <c r="Q8590" s="8">
        <v>34188.04</v>
      </c>
      <c r="R8590" s="8">
        <v>0</v>
      </c>
      <c r="S8590" s="8">
        <v>810.34</v>
      </c>
      <c r="T8590" s="8"/>
      <c r="U8590" s="8">
        <f t="shared" si="806"/>
        <v>810.34</v>
      </c>
      <c r="V8590" s="8">
        <v>1033478.64</v>
      </c>
      <c r="W8590" s="8">
        <v>47469.599999999999</v>
      </c>
      <c r="X8590" s="8">
        <v>31236.48</v>
      </c>
      <c r="Y8590" s="8">
        <v>5197.3900000000003</v>
      </c>
      <c r="Z8590" s="8">
        <f t="shared" si="807"/>
        <v>36433.870000000003</v>
      </c>
      <c r="AA8590" s="8">
        <f t="shared" si="808"/>
        <v>37806.670000000006</v>
      </c>
      <c r="AB8590" s="10"/>
      <c r="AC8590" s="8"/>
      <c r="AD8590" s="8" t="str">
        <f t="shared" si="809"/>
        <v>N</v>
      </c>
    </row>
    <row r="8591" spans="1:30" x14ac:dyDescent="0.15">
      <c r="A8591">
        <v>8589</v>
      </c>
      <c r="B8591" s="1" t="s">
        <v>25857</v>
      </c>
      <c r="C8591" s="1" t="s">
        <v>36671</v>
      </c>
      <c r="D8591" s="3" t="s">
        <v>35772</v>
      </c>
      <c r="E8591" s="3" t="s">
        <v>37620</v>
      </c>
      <c r="F8591" s="1" t="s">
        <v>25858</v>
      </c>
      <c r="G8591" s="2">
        <v>41156</v>
      </c>
      <c r="H8591" t="s">
        <v>25859</v>
      </c>
      <c r="I8591">
        <v>500000</v>
      </c>
      <c r="J8591" s="9" t="s">
        <v>36127</v>
      </c>
      <c r="K8591" s="9" t="str">
        <f t="shared" si="804"/>
        <v>否</v>
      </c>
      <c r="L8591" s="8">
        <v>47735.89</v>
      </c>
      <c r="M8591" s="8">
        <v>0</v>
      </c>
      <c r="N8591" s="8">
        <v>850.15</v>
      </c>
      <c r="O8591" s="8">
        <v>305.55</v>
      </c>
      <c r="P8591" s="8">
        <f t="shared" si="805"/>
        <v>1155.7</v>
      </c>
      <c r="Q8591" s="8">
        <v>944135.56</v>
      </c>
      <c r="R8591" s="8">
        <v>0</v>
      </c>
      <c r="S8591" s="8">
        <v>7764.38</v>
      </c>
      <c r="T8591" s="8">
        <v>6872.35</v>
      </c>
      <c r="U8591" s="8">
        <f t="shared" si="806"/>
        <v>14636.73</v>
      </c>
      <c r="V8591" s="8">
        <v>1443969.77</v>
      </c>
      <c r="W8591" s="8">
        <v>0</v>
      </c>
      <c r="X8591" s="8">
        <v>10500.89</v>
      </c>
      <c r="Y8591" s="8">
        <v>2593.6799999999998</v>
      </c>
      <c r="Z8591" s="8">
        <f t="shared" si="807"/>
        <v>13094.57</v>
      </c>
      <c r="AA8591" s="8">
        <f t="shared" si="808"/>
        <v>28887</v>
      </c>
      <c r="AB8591" s="10"/>
      <c r="AC8591" s="8"/>
      <c r="AD8591" s="8" t="str">
        <f t="shared" si="809"/>
        <v>N</v>
      </c>
    </row>
    <row r="8592" spans="1:30" x14ac:dyDescent="0.15">
      <c r="A8592">
        <v>8590</v>
      </c>
      <c r="B8592" s="1" t="s">
        <v>25860</v>
      </c>
      <c r="C8592" s="1" t="s">
        <v>36672</v>
      </c>
      <c r="D8592" s="3" t="s">
        <v>35772</v>
      </c>
      <c r="E8592" s="3" t="s">
        <v>38081</v>
      </c>
      <c r="F8592" s="1" t="s">
        <v>25861</v>
      </c>
      <c r="G8592" s="2">
        <v>40309</v>
      </c>
      <c r="H8592" t="s">
        <v>25862</v>
      </c>
      <c r="I8592">
        <v>500000</v>
      </c>
      <c r="J8592" s="9" t="s">
        <v>36127</v>
      </c>
      <c r="K8592" s="9" t="str">
        <f t="shared" si="804"/>
        <v>否</v>
      </c>
      <c r="L8592" s="8">
        <v>5852625.7400000002</v>
      </c>
      <c r="M8592" s="8">
        <v>0</v>
      </c>
      <c r="N8592" s="8">
        <v>16907.060000000001</v>
      </c>
      <c r="O8592" s="8">
        <v>9780.17</v>
      </c>
      <c r="P8592" s="8">
        <f t="shared" si="805"/>
        <v>26687.230000000003</v>
      </c>
      <c r="Q8592" s="8">
        <v>5079192.75</v>
      </c>
      <c r="R8592" s="8">
        <v>0</v>
      </c>
      <c r="S8592" s="8">
        <v>7617.1</v>
      </c>
      <c r="T8592" s="8">
        <v>5444.98</v>
      </c>
      <c r="U8592" s="8">
        <f t="shared" si="806"/>
        <v>13062.08</v>
      </c>
      <c r="V8592" s="8">
        <v>4779154</v>
      </c>
      <c r="W8592" s="8">
        <v>0</v>
      </c>
      <c r="X8592" s="8">
        <v>8382.76</v>
      </c>
      <c r="Y8592" s="8">
        <v>615.89</v>
      </c>
      <c r="Z8592" s="8">
        <f t="shared" si="807"/>
        <v>8998.65</v>
      </c>
      <c r="AA8592" s="8">
        <f t="shared" si="808"/>
        <v>48747.960000000006</v>
      </c>
      <c r="AB8592" s="10"/>
      <c r="AC8592" s="8"/>
      <c r="AD8592" s="8" t="str">
        <f t="shared" si="809"/>
        <v>N</v>
      </c>
    </row>
    <row r="8593" spans="1:30" x14ac:dyDescent="0.15">
      <c r="A8593">
        <v>8591</v>
      </c>
      <c r="B8593" s="1" t="s">
        <v>25863</v>
      </c>
      <c r="C8593" s="1" t="s">
        <v>36673</v>
      </c>
      <c r="D8593" s="3" t="s">
        <v>35775</v>
      </c>
      <c r="E8593" s="3" t="s">
        <v>45424</v>
      </c>
      <c r="F8593" s="1" t="s">
        <v>25864</v>
      </c>
      <c r="G8593" s="2">
        <v>41115</v>
      </c>
      <c r="H8593" t="s">
        <v>25865</v>
      </c>
      <c r="I8593">
        <v>3000000</v>
      </c>
      <c r="J8593" s="9" t="s">
        <v>36118</v>
      </c>
      <c r="K8593" s="9" t="str">
        <f t="shared" si="804"/>
        <v>否</v>
      </c>
      <c r="L8593" s="8"/>
      <c r="M8593" s="8"/>
      <c r="N8593" s="8"/>
      <c r="O8593" s="8">
        <v>0</v>
      </c>
      <c r="P8593" s="8">
        <f t="shared" si="805"/>
        <v>0</v>
      </c>
      <c r="Q8593" s="8"/>
      <c r="R8593" s="8"/>
      <c r="S8593" s="8"/>
      <c r="T8593" s="8">
        <v>5500.4</v>
      </c>
      <c r="U8593" s="8">
        <f t="shared" si="806"/>
        <v>5500.4</v>
      </c>
      <c r="V8593" s="8">
        <v>3747775.36</v>
      </c>
      <c r="W8593" s="8">
        <v>0</v>
      </c>
      <c r="X8593" s="8">
        <v>128664.02</v>
      </c>
      <c r="Y8593" s="8">
        <v>31784.28</v>
      </c>
      <c r="Z8593" s="8">
        <f t="shared" si="807"/>
        <v>160448.29999999999</v>
      </c>
      <c r="AA8593" s="8">
        <f t="shared" si="808"/>
        <v>165948.69999999998</v>
      </c>
      <c r="AB8593" s="10"/>
      <c r="AC8593" s="8"/>
      <c r="AD8593" s="8" t="str">
        <f t="shared" si="809"/>
        <v>N</v>
      </c>
    </row>
    <row r="8594" spans="1:30" x14ac:dyDescent="0.15">
      <c r="A8594">
        <v>8592</v>
      </c>
      <c r="B8594" s="1" t="s">
        <v>25866</v>
      </c>
      <c r="C8594" s="1" t="s">
        <v>36674</v>
      </c>
      <c r="D8594" s="3" t="s">
        <v>35789</v>
      </c>
      <c r="E8594" s="3" t="s">
        <v>39025</v>
      </c>
      <c r="F8594" s="1" t="s">
        <v>25867</v>
      </c>
      <c r="G8594" s="2">
        <v>41563</v>
      </c>
      <c r="H8594" t="s">
        <v>25868</v>
      </c>
      <c r="I8594">
        <v>300000</v>
      </c>
      <c r="J8594" s="9" t="s">
        <v>36112</v>
      </c>
      <c r="K8594" s="9" t="str">
        <f t="shared" si="804"/>
        <v>否</v>
      </c>
      <c r="L8594" s="8"/>
      <c r="M8594" s="8"/>
      <c r="N8594" s="8"/>
      <c r="O8594" s="8"/>
      <c r="P8594" s="8">
        <f t="shared" si="805"/>
        <v>0</v>
      </c>
      <c r="Q8594" s="8"/>
      <c r="R8594" s="8"/>
      <c r="S8594" s="8"/>
      <c r="T8594" s="8"/>
      <c r="U8594" s="8">
        <f t="shared" si="806"/>
        <v>0</v>
      </c>
      <c r="V8594" s="8">
        <v>7490134.2699999996</v>
      </c>
      <c r="W8594" s="8">
        <v>0</v>
      </c>
      <c r="X8594" s="8">
        <v>100666.92</v>
      </c>
      <c r="Y8594" s="8"/>
      <c r="Z8594" s="8">
        <f t="shared" si="807"/>
        <v>100666.92</v>
      </c>
      <c r="AA8594" s="8">
        <f t="shared" si="808"/>
        <v>100666.92</v>
      </c>
      <c r="AB8594" s="10"/>
      <c r="AC8594" s="8"/>
      <c r="AD8594" s="8" t="str">
        <f t="shared" si="809"/>
        <v>N</v>
      </c>
    </row>
    <row r="8595" spans="1:30" x14ac:dyDescent="0.15">
      <c r="A8595">
        <v>8593</v>
      </c>
      <c r="B8595" s="1" t="s">
        <v>25869</v>
      </c>
      <c r="C8595" s="1" t="s">
        <v>25870</v>
      </c>
      <c r="D8595" s="3" t="s">
        <v>35779</v>
      </c>
      <c r="E8595" s="3" t="s">
        <v>41130</v>
      </c>
      <c r="F8595" s="1" t="s">
        <v>25871</v>
      </c>
      <c r="G8595" s="2">
        <v>41247</v>
      </c>
      <c r="H8595" t="s">
        <v>25872</v>
      </c>
      <c r="J8595" s="9" t="s">
        <v>36115</v>
      </c>
      <c r="K8595" s="9" t="str">
        <f t="shared" si="804"/>
        <v>否</v>
      </c>
      <c r="L8595" s="8"/>
      <c r="M8595" s="8"/>
      <c r="N8595" s="8"/>
      <c r="O8595" s="8"/>
      <c r="P8595" s="8">
        <f t="shared" si="805"/>
        <v>0</v>
      </c>
      <c r="Q8595" s="8">
        <v>235605</v>
      </c>
      <c r="R8595" s="8">
        <v>0</v>
      </c>
      <c r="S8595" s="8">
        <v>4412.9399999999996</v>
      </c>
      <c r="T8595" s="8"/>
      <c r="U8595" s="8">
        <f t="shared" si="806"/>
        <v>4412.9399999999996</v>
      </c>
      <c r="V8595" s="8">
        <v>1886488.44</v>
      </c>
      <c r="W8595" s="8">
        <v>0</v>
      </c>
      <c r="X8595" s="8">
        <v>53443.040000000001</v>
      </c>
      <c r="Y8595" s="8"/>
      <c r="Z8595" s="8">
        <f t="shared" si="807"/>
        <v>53443.040000000001</v>
      </c>
      <c r="AA8595" s="8">
        <f t="shared" si="808"/>
        <v>57855.98</v>
      </c>
      <c r="AB8595" s="10"/>
      <c r="AC8595" s="8"/>
      <c r="AD8595" s="8" t="str">
        <f t="shared" si="809"/>
        <v>N</v>
      </c>
    </row>
    <row r="8596" spans="1:30" x14ac:dyDescent="0.15">
      <c r="A8596">
        <v>8594</v>
      </c>
      <c r="B8596" s="1" t="s">
        <v>25873</v>
      </c>
      <c r="C8596" s="1" t="s">
        <v>36675</v>
      </c>
      <c r="D8596" s="3" t="s">
        <v>35772</v>
      </c>
      <c r="E8596" s="3" t="s">
        <v>37440</v>
      </c>
      <c r="F8596" s="1" t="s">
        <v>25874</v>
      </c>
      <c r="G8596" s="2">
        <v>41569</v>
      </c>
      <c r="H8596" t="s">
        <v>25875</v>
      </c>
      <c r="I8596">
        <v>1010000</v>
      </c>
      <c r="J8596" s="9" t="s">
        <v>36127</v>
      </c>
      <c r="K8596" s="9" t="str">
        <f t="shared" si="804"/>
        <v>否</v>
      </c>
      <c r="L8596" s="8"/>
      <c r="M8596" s="8"/>
      <c r="N8596" s="8"/>
      <c r="O8596" s="8"/>
      <c r="P8596" s="8">
        <f t="shared" si="805"/>
        <v>0</v>
      </c>
      <c r="Q8596" s="8">
        <v>0</v>
      </c>
      <c r="R8596" s="8">
        <v>0</v>
      </c>
      <c r="S8596" s="8">
        <v>0</v>
      </c>
      <c r="T8596" s="8">
        <v>2.7</v>
      </c>
      <c r="U8596" s="8">
        <f t="shared" si="806"/>
        <v>2.7</v>
      </c>
      <c r="V8596" s="8">
        <v>4879994.53</v>
      </c>
      <c r="W8596" s="8">
        <v>0</v>
      </c>
      <c r="X8596" s="8">
        <v>113079.71</v>
      </c>
      <c r="Y8596" s="8"/>
      <c r="Z8596" s="8">
        <f t="shared" si="807"/>
        <v>113079.71</v>
      </c>
      <c r="AA8596" s="8">
        <f t="shared" si="808"/>
        <v>113082.41</v>
      </c>
      <c r="AB8596" s="10"/>
      <c r="AC8596" s="8"/>
      <c r="AD8596" s="8" t="str">
        <f t="shared" si="809"/>
        <v>N</v>
      </c>
    </row>
    <row r="8597" spans="1:30" x14ac:dyDescent="0.15">
      <c r="A8597">
        <v>8595</v>
      </c>
      <c r="B8597" s="1" t="s">
        <v>25876</v>
      </c>
      <c r="C8597" s="1" t="s">
        <v>36676</v>
      </c>
      <c r="D8597" s="3" t="s">
        <v>35776</v>
      </c>
      <c r="E8597" s="3" t="s">
        <v>38588</v>
      </c>
      <c r="F8597" s="1" t="s">
        <v>25877</v>
      </c>
      <c r="G8597" s="2">
        <v>39596</v>
      </c>
      <c r="H8597" t="s">
        <v>25878</v>
      </c>
      <c r="I8597">
        <v>1500000</v>
      </c>
      <c r="J8597" s="9" t="s">
        <v>36122</v>
      </c>
      <c r="K8597" s="9" t="str">
        <f t="shared" si="804"/>
        <v>否</v>
      </c>
      <c r="L8597" s="8">
        <v>4980218.67</v>
      </c>
      <c r="M8597" s="8">
        <v>0</v>
      </c>
      <c r="N8597" s="8">
        <v>143938.07</v>
      </c>
      <c r="O8597" s="8">
        <v>34615.31</v>
      </c>
      <c r="P8597" s="8">
        <f t="shared" si="805"/>
        <v>178553.38</v>
      </c>
      <c r="Q8597" s="8">
        <v>5533737.1399999997</v>
      </c>
      <c r="R8597" s="8">
        <v>0</v>
      </c>
      <c r="S8597" s="8">
        <v>102632.73</v>
      </c>
      <c r="T8597" s="8">
        <v>13648.62</v>
      </c>
      <c r="U8597" s="8">
        <f t="shared" si="806"/>
        <v>116281.34999999999</v>
      </c>
      <c r="V8597" s="8">
        <v>8520950.3100000005</v>
      </c>
      <c r="W8597" s="8">
        <v>0</v>
      </c>
      <c r="X8597" s="8">
        <v>178959.74</v>
      </c>
      <c r="Y8597" s="8">
        <v>21391.55</v>
      </c>
      <c r="Z8597" s="8">
        <f t="shared" si="807"/>
        <v>200351.28999999998</v>
      </c>
      <c r="AA8597" s="8">
        <f t="shared" si="808"/>
        <v>495186.01999999996</v>
      </c>
      <c r="AB8597" s="10"/>
      <c r="AC8597" s="8"/>
      <c r="AD8597" s="8" t="str">
        <f t="shared" si="809"/>
        <v>N</v>
      </c>
    </row>
    <row r="8598" spans="1:30" x14ac:dyDescent="0.15">
      <c r="A8598">
        <v>8596</v>
      </c>
      <c r="B8598" s="1" t="s">
        <v>25879</v>
      </c>
      <c r="C8598" s="1" t="s">
        <v>36677</v>
      </c>
      <c r="D8598" s="3" t="s">
        <v>35780</v>
      </c>
      <c r="E8598" s="3" t="s">
        <v>42859</v>
      </c>
      <c r="F8598" s="1" t="s">
        <v>25880</v>
      </c>
      <c r="G8598" s="2">
        <v>41563</v>
      </c>
      <c r="H8598" t="s">
        <v>25881</v>
      </c>
      <c r="I8598">
        <v>3000000</v>
      </c>
      <c r="J8598" s="9" t="s">
        <v>36113</v>
      </c>
      <c r="K8598" s="9" t="str">
        <f t="shared" si="804"/>
        <v>是</v>
      </c>
      <c r="L8598" s="8"/>
      <c r="M8598" s="8"/>
      <c r="N8598" s="8"/>
      <c r="O8598" s="8"/>
      <c r="P8598" s="8">
        <f t="shared" si="805"/>
        <v>0</v>
      </c>
      <c r="Q8598" s="8"/>
      <c r="R8598" s="8"/>
      <c r="S8598" s="8"/>
      <c r="T8598" s="8">
        <v>7409.95</v>
      </c>
      <c r="U8598" s="8">
        <f t="shared" si="806"/>
        <v>7409.95</v>
      </c>
      <c r="V8598" s="8">
        <v>0</v>
      </c>
      <c r="W8598" s="8">
        <v>2708612.11</v>
      </c>
      <c r="X8598" s="8">
        <v>0</v>
      </c>
      <c r="Y8598" s="8">
        <v>33864.53</v>
      </c>
      <c r="Z8598" s="8">
        <f t="shared" si="807"/>
        <v>33864.53</v>
      </c>
      <c r="AA8598" s="8">
        <f t="shared" si="808"/>
        <v>41274.479999999996</v>
      </c>
      <c r="AB8598" s="10"/>
      <c r="AC8598" s="8"/>
      <c r="AD8598" s="8" t="str">
        <f t="shared" si="809"/>
        <v>N</v>
      </c>
    </row>
    <row r="8599" spans="1:30" x14ac:dyDescent="0.15">
      <c r="A8599">
        <v>8597</v>
      </c>
      <c r="B8599" s="1" t="s">
        <v>25882</v>
      </c>
      <c r="C8599" s="1" t="s">
        <v>36678</v>
      </c>
      <c r="D8599" s="3" t="s">
        <v>35778</v>
      </c>
      <c r="E8599" s="3" t="s">
        <v>42858</v>
      </c>
      <c r="F8599" s="1" t="s">
        <v>25883</v>
      </c>
      <c r="G8599" s="2">
        <v>41558</v>
      </c>
      <c r="H8599" t="s">
        <v>25884</v>
      </c>
      <c r="I8599">
        <v>8000000</v>
      </c>
      <c r="J8599" s="9" t="s">
        <v>36113</v>
      </c>
      <c r="K8599" s="9" t="str">
        <f t="shared" si="804"/>
        <v>否</v>
      </c>
      <c r="L8599" s="8"/>
      <c r="M8599" s="8"/>
      <c r="N8599" s="8"/>
      <c r="O8599" s="8"/>
      <c r="P8599" s="8">
        <f t="shared" si="805"/>
        <v>0</v>
      </c>
      <c r="Q8599" s="8">
        <v>2207991.37</v>
      </c>
      <c r="R8599" s="8">
        <v>0</v>
      </c>
      <c r="S8599" s="8">
        <v>78035.94</v>
      </c>
      <c r="T8599" s="8">
        <v>68949.27</v>
      </c>
      <c r="U8599" s="8">
        <f t="shared" si="806"/>
        <v>146985.21000000002</v>
      </c>
      <c r="V8599" s="8">
        <v>26620596.879999999</v>
      </c>
      <c r="W8599" s="8">
        <v>0</v>
      </c>
      <c r="X8599" s="8">
        <v>580794.25</v>
      </c>
      <c r="Y8599" s="8">
        <v>758580.07</v>
      </c>
      <c r="Z8599" s="8">
        <f t="shared" si="807"/>
        <v>1339374.3199999998</v>
      </c>
      <c r="AA8599" s="8">
        <f t="shared" si="808"/>
        <v>1486359.5299999998</v>
      </c>
      <c r="AB8599" s="10"/>
      <c r="AC8599" s="8"/>
      <c r="AD8599" s="8" t="str">
        <f t="shared" si="809"/>
        <v>N</v>
      </c>
    </row>
    <row r="8600" spans="1:30" x14ac:dyDescent="0.15">
      <c r="A8600">
        <v>8598</v>
      </c>
      <c r="B8600" s="1" t="s">
        <v>25885</v>
      </c>
      <c r="C8600" s="1" t="s">
        <v>36679</v>
      </c>
      <c r="D8600" s="3" t="s">
        <v>35784</v>
      </c>
      <c r="E8600" s="3" t="s">
        <v>46300</v>
      </c>
      <c r="F8600" s="1" t="s">
        <v>25886</v>
      </c>
      <c r="G8600" s="2">
        <v>41373</v>
      </c>
      <c r="H8600" t="s">
        <v>25887</v>
      </c>
      <c r="I8600">
        <v>300000</v>
      </c>
      <c r="J8600" s="9" t="s">
        <v>36111</v>
      </c>
      <c r="K8600" s="9" t="str">
        <f t="shared" si="804"/>
        <v>否</v>
      </c>
      <c r="L8600" s="8"/>
      <c r="M8600" s="8"/>
      <c r="N8600" s="8"/>
      <c r="O8600" s="8"/>
      <c r="P8600" s="8">
        <f t="shared" si="805"/>
        <v>0</v>
      </c>
      <c r="Q8600" s="8"/>
      <c r="R8600" s="8"/>
      <c r="S8600" s="8"/>
      <c r="T8600" s="8"/>
      <c r="U8600" s="8">
        <f t="shared" si="806"/>
        <v>0</v>
      </c>
      <c r="V8600" s="8">
        <v>336635.9</v>
      </c>
      <c r="W8600" s="8">
        <v>0</v>
      </c>
      <c r="X8600" s="8">
        <v>16420.27</v>
      </c>
      <c r="Y8600" s="8"/>
      <c r="Z8600" s="8">
        <f t="shared" si="807"/>
        <v>16420.27</v>
      </c>
      <c r="AA8600" s="8">
        <f t="shared" si="808"/>
        <v>16420.27</v>
      </c>
      <c r="AB8600" s="10"/>
      <c r="AC8600" s="8"/>
      <c r="AD8600" s="8" t="str">
        <f t="shared" si="809"/>
        <v>N</v>
      </c>
    </row>
    <row r="8601" spans="1:30" x14ac:dyDescent="0.15">
      <c r="A8601">
        <v>8599</v>
      </c>
      <c r="B8601" s="1" t="s">
        <v>25888</v>
      </c>
      <c r="C8601" s="1" t="s">
        <v>36680</v>
      </c>
      <c r="D8601" s="3" t="s">
        <v>35788</v>
      </c>
      <c r="E8601" s="3" t="s">
        <v>41563</v>
      </c>
      <c r="F8601" s="1" t="s">
        <v>25889</v>
      </c>
      <c r="G8601" s="2">
        <v>41569</v>
      </c>
      <c r="H8601" t="s">
        <v>25890</v>
      </c>
      <c r="I8601">
        <v>5000000</v>
      </c>
      <c r="J8601" s="9" t="s">
        <v>36122</v>
      </c>
      <c r="K8601" s="9" t="str">
        <f t="shared" si="804"/>
        <v>否</v>
      </c>
      <c r="L8601" s="8"/>
      <c r="M8601" s="8"/>
      <c r="N8601" s="8"/>
      <c r="O8601" s="8"/>
      <c r="P8601" s="8">
        <f t="shared" si="805"/>
        <v>0</v>
      </c>
      <c r="Q8601" s="8">
        <v>227136.73</v>
      </c>
      <c r="R8601" s="8">
        <v>0</v>
      </c>
      <c r="S8601" s="8">
        <v>38613.269999999997</v>
      </c>
      <c r="T8601" s="8">
        <v>673.16</v>
      </c>
      <c r="U8601" s="8">
        <f t="shared" si="806"/>
        <v>39286.43</v>
      </c>
      <c r="V8601" s="8">
        <v>4226990.5</v>
      </c>
      <c r="W8601" s="8">
        <v>0</v>
      </c>
      <c r="X8601" s="8">
        <v>117878.76</v>
      </c>
      <c r="Y8601" s="8">
        <v>9495.09</v>
      </c>
      <c r="Z8601" s="8">
        <f t="shared" si="807"/>
        <v>127373.84999999999</v>
      </c>
      <c r="AA8601" s="8">
        <f t="shared" si="808"/>
        <v>166660.28</v>
      </c>
      <c r="AB8601" s="10"/>
      <c r="AC8601" s="8"/>
      <c r="AD8601" s="8" t="str">
        <f t="shared" si="809"/>
        <v>N</v>
      </c>
    </row>
    <row r="8602" spans="1:30" x14ac:dyDescent="0.15">
      <c r="A8602">
        <v>8600</v>
      </c>
      <c r="B8602" s="1" t="s">
        <v>25891</v>
      </c>
      <c r="C8602" s="1" t="s">
        <v>25892</v>
      </c>
      <c r="D8602" s="3" t="s">
        <v>35779</v>
      </c>
      <c r="E8602" s="3" t="s">
        <v>44505</v>
      </c>
      <c r="F8602" s="1" t="s">
        <v>25893</v>
      </c>
      <c r="G8602" s="2">
        <v>41563</v>
      </c>
      <c r="H8602" t="s">
        <v>25894</v>
      </c>
      <c r="I8602">
        <v>5000000</v>
      </c>
      <c r="J8602" s="9" t="s">
        <v>36125</v>
      </c>
      <c r="K8602" s="9" t="str">
        <f t="shared" si="804"/>
        <v>否</v>
      </c>
      <c r="L8602" s="8"/>
      <c r="M8602" s="8"/>
      <c r="N8602" s="8"/>
      <c r="O8602" s="8"/>
      <c r="P8602" s="8">
        <f t="shared" si="805"/>
        <v>0</v>
      </c>
      <c r="Q8602" s="8"/>
      <c r="R8602" s="8"/>
      <c r="S8602" s="8"/>
      <c r="T8602" s="8">
        <v>0</v>
      </c>
      <c r="U8602" s="8">
        <f t="shared" si="806"/>
        <v>0</v>
      </c>
      <c r="V8602" s="8">
        <v>154791.45000000001</v>
      </c>
      <c r="W8602" s="8">
        <v>0</v>
      </c>
      <c r="X8602" s="8">
        <v>18789.25</v>
      </c>
      <c r="Y8602" s="8">
        <v>3777.91</v>
      </c>
      <c r="Z8602" s="8">
        <f t="shared" si="807"/>
        <v>22567.16</v>
      </c>
      <c r="AA8602" s="8">
        <f t="shared" si="808"/>
        <v>22567.16</v>
      </c>
      <c r="AB8602" s="10"/>
      <c r="AC8602" s="8"/>
      <c r="AD8602" s="8" t="str">
        <f t="shared" si="809"/>
        <v>N</v>
      </c>
    </row>
    <row r="8603" spans="1:30" x14ac:dyDescent="0.15">
      <c r="A8603">
        <v>8601</v>
      </c>
      <c r="B8603" s="1" t="s">
        <v>25895</v>
      </c>
      <c r="C8603" s="1" t="s">
        <v>25896</v>
      </c>
      <c r="D8603" s="3" t="s">
        <v>35775</v>
      </c>
      <c r="E8603" s="3" t="s">
        <v>45335</v>
      </c>
      <c r="F8603" s="1" t="s">
        <v>25897</v>
      </c>
      <c r="G8603" s="2">
        <v>41563</v>
      </c>
      <c r="H8603" t="s">
        <v>19819</v>
      </c>
      <c r="I8603">
        <v>10000000</v>
      </c>
      <c r="J8603" s="9" t="s">
        <v>36118</v>
      </c>
      <c r="K8603" s="9" t="str">
        <f t="shared" si="804"/>
        <v>否</v>
      </c>
      <c r="L8603" s="8"/>
      <c r="M8603" s="8"/>
      <c r="N8603" s="8"/>
      <c r="O8603" s="8"/>
      <c r="P8603" s="8">
        <f t="shared" si="805"/>
        <v>0</v>
      </c>
      <c r="Q8603" s="8">
        <v>390532.46</v>
      </c>
      <c r="R8603" s="8">
        <v>0</v>
      </c>
      <c r="S8603" s="8">
        <v>0</v>
      </c>
      <c r="T8603" s="8">
        <v>177.61</v>
      </c>
      <c r="U8603" s="8">
        <f t="shared" si="806"/>
        <v>177.61</v>
      </c>
      <c r="V8603" s="8">
        <v>4360570.16</v>
      </c>
      <c r="W8603" s="8">
        <v>0</v>
      </c>
      <c r="X8603" s="8">
        <v>61925.37</v>
      </c>
      <c r="Y8603" s="8">
        <v>3043.97</v>
      </c>
      <c r="Z8603" s="8">
        <f t="shared" si="807"/>
        <v>64969.340000000004</v>
      </c>
      <c r="AA8603" s="8">
        <f t="shared" si="808"/>
        <v>65146.950000000004</v>
      </c>
      <c r="AB8603" s="10"/>
      <c r="AC8603" s="8"/>
      <c r="AD8603" s="8" t="str">
        <f t="shared" si="809"/>
        <v>N</v>
      </c>
    </row>
    <row r="8604" spans="1:30" x14ac:dyDescent="0.15">
      <c r="A8604">
        <v>8602</v>
      </c>
      <c r="B8604" s="1" t="s">
        <v>25898</v>
      </c>
      <c r="C8604" s="1" t="s">
        <v>36681</v>
      </c>
      <c r="D8604" s="3" t="s">
        <v>35773</v>
      </c>
      <c r="E8604" s="3" t="s">
        <v>39053</v>
      </c>
      <c r="F8604" s="1" t="s">
        <v>25899</v>
      </c>
      <c r="G8604" s="2">
        <v>40909</v>
      </c>
      <c r="H8604" t="s">
        <v>25900</v>
      </c>
      <c r="J8604" s="9" t="s">
        <v>36112</v>
      </c>
      <c r="K8604" s="9" t="str">
        <f t="shared" si="804"/>
        <v>否</v>
      </c>
      <c r="L8604" s="8"/>
      <c r="M8604" s="8"/>
      <c r="N8604" s="8"/>
      <c r="O8604" s="8"/>
      <c r="P8604" s="8">
        <f t="shared" si="805"/>
        <v>0</v>
      </c>
      <c r="Q8604" s="8">
        <v>663686.26</v>
      </c>
      <c r="R8604" s="8">
        <v>0</v>
      </c>
      <c r="S8604" s="8">
        <v>50.68</v>
      </c>
      <c r="T8604" s="8"/>
      <c r="U8604" s="8">
        <f t="shared" si="806"/>
        <v>50.68</v>
      </c>
      <c r="V8604" s="8">
        <v>3985190.44</v>
      </c>
      <c r="W8604" s="8">
        <v>0</v>
      </c>
      <c r="X8604" s="8">
        <v>85455.55</v>
      </c>
      <c r="Y8604" s="8"/>
      <c r="Z8604" s="8">
        <f t="shared" si="807"/>
        <v>85455.55</v>
      </c>
      <c r="AA8604" s="8">
        <f t="shared" si="808"/>
        <v>85506.23</v>
      </c>
      <c r="AB8604" s="10"/>
      <c r="AC8604" s="8"/>
      <c r="AD8604" s="8" t="str">
        <f t="shared" si="809"/>
        <v>N</v>
      </c>
    </row>
    <row r="8605" spans="1:30" x14ac:dyDescent="0.15">
      <c r="A8605">
        <v>8603</v>
      </c>
      <c r="B8605" s="1" t="s">
        <v>25901</v>
      </c>
      <c r="C8605" s="1" t="s">
        <v>36682</v>
      </c>
      <c r="D8605" s="3" t="s">
        <v>35780</v>
      </c>
      <c r="E8605" s="3" t="s">
        <v>42857</v>
      </c>
      <c r="F8605" s="1" t="s">
        <v>25902</v>
      </c>
      <c r="G8605" s="2">
        <v>41564</v>
      </c>
      <c r="H8605" t="s">
        <v>25903</v>
      </c>
      <c r="I8605">
        <v>1000000</v>
      </c>
      <c r="J8605" s="9" t="s">
        <v>36113</v>
      </c>
      <c r="K8605" s="9" t="str">
        <f t="shared" si="804"/>
        <v>否</v>
      </c>
      <c r="L8605" s="8"/>
      <c r="M8605" s="8"/>
      <c r="N8605" s="8"/>
      <c r="O8605" s="8"/>
      <c r="P8605" s="8">
        <f t="shared" si="805"/>
        <v>0</v>
      </c>
      <c r="Q8605" s="8"/>
      <c r="R8605" s="8"/>
      <c r="S8605" s="8"/>
      <c r="T8605" s="8">
        <v>33.75</v>
      </c>
      <c r="U8605" s="8">
        <f t="shared" si="806"/>
        <v>33.75</v>
      </c>
      <c r="V8605" s="8">
        <v>127130.77</v>
      </c>
      <c r="W8605" s="8">
        <v>0</v>
      </c>
      <c r="X8605" s="8">
        <v>4503.2299999999996</v>
      </c>
      <c r="Y8605" s="8"/>
      <c r="Z8605" s="8">
        <f t="shared" si="807"/>
        <v>4503.2299999999996</v>
      </c>
      <c r="AA8605" s="8">
        <f t="shared" si="808"/>
        <v>4536.9799999999996</v>
      </c>
      <c r="AB8605" s="10"/>
      <c r="AC8605" s="8"/>
      <c r="AD8605" s="8" t="str">
        <f t="shared" si="809"/>
        <v>N</v>
      </c>
    </row>
    <row r="8606" spans="1:30" x14ac:dyDescent="0.15">
      <c r="A8606">
        <v>8604</v>
      </c>
      <c r="B8606" s="1" t="s">
        <v>25904</v>
      </c>
      <c r="C8606" s="1" t="s">
        <v>36683</v>
      </c>
      <c r="D8606" s="3" t="s">
        <v>35784</v>
      </c>
      <c r="E8606" s="3" t="s">
        <v>45392</v>
      </c>
      <c r="F8606" s="1" t="s">
        <v>25905</v>
      </c>
      <c r="G8606" s="2">
        <v>41242</v>
      </c>
      <c r="H8606" t="s">
        <v>25906</v>
      </c>
      <c r="I8606">
        <v>1000000</v>
      </c>
      <c r="J8606" s="9" t="s">
        <v>36118</v>
      </c>
      <c r="K8606" s="9" t="str">
        <f t="shared" si="804"/>
        <v>否</v>
      </c>
      <c r="L8606" s="8">
        <v>0</v>
      </c>
      <c r="M8606" s="8">
        <v>0</v>
      </c>
      <c r="N8606" s="8">
        <v>0</v>
      </c>
      <c r="O8606" s="8">
        <v>0</v>
      </c>
      <c r="P8606" s="8">
        <f t="shared" si="805"/>
        <v>0</v>
      </c>
      <c r="Q8606" s="8">
        <v>1402226.8</v>
      </c>
      <c r="R8606" s="8">
        <v>0</v>
      </c>
      <c r="S8606" s="8">
        <v>41023.46</v>
      </c>
      <c r="T8606" s="8">
        <v>21034.13</v>
      </c>
      <c r="U8606" s="8">
        <f t="shared" si="806"/>
        <v>62057.59</v>
      </c>
      <c r="V8606" s="8">
        <v>3145602.49</v>
      </c>
      <c r="W8606" s="8">
        <v>0</v>
      </c>
      <c r="X8606" s="8">
        <v>118586.01</v>
      </c>
      <c r="Y8606" s="8">
        <v>35984.9</v>
      </c>
      <c r="Z8606" s="8">
        <f t="shared" si="807"/>
        <v>154570.91</v>
      </c>
      <c r="AA8606" s="8">
        <f t="shared" si="808"/>
        <v>216628.5</v>
      </c>
      <c r="AB8606" s="10"/>
      <c r="AC8606" s="8"/>
      <c r="AD8606" s="8" t="str">
        <f t="shared" si="809"/>
        <v>N</v>
      </c>
    </row>
    <row r="8607" spans="1:30" x14ac:dyDescent="0.15">
      <c r="A8607">
        <v>8605</v>
      </c>
      <c r="B8607" s="1" t="s">
        <v>25907</v>
      </c>
      <c r="C8607" s="1" t="s">
        <v>36684</v>
      </c>
      <c r="D8607" s="3" t="s">
        <v>35772</v>
      </c>
      <c r="E8607" s="3" t="s">
        <v>38926</v>
      </c>
      <c r="F8607" s="1" t="s">
        <v>25908</v>
      </c>
      <c r="G8607" s="2">
        <v>41557</v>
      </c>
      <c r="H8607" t="s">
        <v>25909</v>
      </c>
      <c r="I8607">
        <v>10000000</v>
      </c>
      <c r="J8607" s="9" t="s">
        <v>36134</v>
      </c>
      <c r="K8607" s="9" t="str">
        <f t="shared" si="804"/>
        <v>否</v>
      </c>
      <c r="L8607" s="8"/>
      <c r="M8607" s="8"/>
      <c r="N8607" s="8"/>
      <c r="O8607" s="8"/>
      <c r="P8607" s="8">
        <f t="shared" si="805"/>
        <v>0</v>
      </c>
      <c r="Q8607" s="8"/>
      <c r="R8607" s="8"/>
      <c r="S8607" s="8"/>
      <c r="T8607" s="8">
        <v>0</v>
      </c>
      <c r="U8607" s="8">
        <f t="shared" si="806"/>
        <v>0</v>
      </c>
      <c r="V8607" s="8">
        <v>13148590.27</v>
      </c>
      <c r="W8607" s="8">
        <v>0</v>
      </c>
      <c r="X8607" s="8">
        <v>27260.47</v>
      </c>
      <c r="Y8607" s="8">
        <v>3559.29</v>
      </c>
      <c r="Z8607" s="8">
        <f t="shared" si="807"/>
        <v>30819.760000000002</v>
      </c>
      <c r="AA8607" s="8">
        <f t="shared" si="808"/>
        <v>30819.760000000002</v>
      </c>
      <c r="AB8607" s="10"/>
      <c r="AC8607" s="8"/>
      <c r="AD8607" s="8" t="str">
        <f t="shared" si="809"/>
        <v>N</v>
      </c>
    </row>
    <row r="8608" spans="1:30" x14ac:dyDescent="0.15">
      <c r="A8608">
        <v>8606</v>
      </c>
      <c r="B8608" s="1" t="s">
        <v>25910</v>
      </c>
      <c r="C8608" s="1" t="s">
        <v>36685</v>
      </c>
      <c r="D8608" s="3" t="s">
        <v>35787</v>
      </c>
      <c r="E8608" s="3" t="s">
        <v>42512</v>
      </c>
      <c r="F8608" s="1" t="s">
        <v>25911</v>
      </c>
      <c r="G8608" s="2">
        <v>41278</v>
      </c>
      <c r="H8608" t="s">
        <v>25912</v>
      </c>
      <c r="I8608">
        <v>1000000</v>
      </c>
      <c r="J8608" s="9" t="s">
        <v>36126</v>
      </c>
      <c r="K8608" s="9" t="str">
        <f t="shared" si="804"/>
        <v>否</v>
      </c>
      <c r="L8608" s="8"/>
      <c r="M8608" s="8"/>
      <c r="N8608" s="8"/>
      <c r="O8608" s="8"/>
      <c r="P8608" s="8">
        <f t="shared" si="805"/>
        <v>0</v>
      </c>
      <c r="Q8608" s="8">
        <v>0</v>
      </c>
      <c r="R8608" s="8">
        <v>0</v>
      </c>
      <c r="S8608" s="8">
        <v>0</v>
      </c>
      <c r="T8608" s="8">
        <v>0</v>
      </c>
      <c r="U8608" s="8">
        <f t="shared" si="806"/>
        <v>0</v>
      </c>
      <c r="V8608" s="8">
        <v>113630.77</v>
      </c>
      <c r="W8608" s="8">
        <v>0</v>
      </c>
      <c r="X8608" s="8">
        <v>2424.92</v>
      </c>
      <c r="Y8608" s="8">
        <v>543.59</v>
      </c>
      <c r="Z8608" s="8">
        <f t="shared" si="807"/>
        <v>2968.51</v>
      </c>
      <c r="AA8608" s="8">
        <f t="shared" si="808"/>
        <v>2968.51</v>
      </c>
      <c r="AB8608" s="10"/>
      <c r="AC8608" s="8"/>
      <c r="AD8608" s="8" t="str">
        <f t="shared" si="809"/>
        <v>N</v>
      </c>
    </row>
    <row r="8609" spans="1:30" x14ac:dyDescent="0.15">
      <c r="A8609">
        <v>8607</v>
      </c>
      <c r="B8609" s="1" t="s">
        <v>25913</v>
      </c>
      <c r="C8609" s="1" t="s">
        <v>36686</v>
      </c>
      <c r="D8609" s="3" t="s">
        <v>35782</v>
      </c>
      <c r="E8609" s="3" t="s">
        <v>41126</v>
      </c>
      <c r="F8609" s="1" t="s">
        <v>16958</v>
      </c>
      <c r="G8609" s="2">
        <v>41565</v>
      </c>
      <c r="H8609" t="s">
        <v>16805</v>
      </c>
      <c r="I8609">
        <v>3000000</v>
      </c>
      <c r="J8609" s="9" t="s">
        <v>36115</v>
      </c>
      <c r="K8609" s="9" t="str">
        <f t="shared" si="804"/>
        <v>否</v>
      </c>
      <c r="L8609" s="8"/>
      <c r="M8609" s="8"/>
      <c r="N8609" s="8"/>
      <c r="O8609" s="8"/>
      <c r="P8609" s="8">
        <f t="shared" si="805"/>
        <v>0</v>
      </c>
      <c r="Q8609" s="8"/>
      <c r="R8609" s="8"/>
      <c r="S8609" s="8"/>
      <c r="T8609" s="8">
        <v>0</v>
      </c>
      <c r="U8609" s="8">
        <f t="shared" si="806"/>
        <v>0</v>
      </c>
      <c r="V8609" s="8">
        <v>0</v>
      </c>
      <c r="W8609" s="8">
        <v>0</v>
      </c>
      <c r="X8609" s="8">
        <v>0</v>
      </c>
      <c r="Y8609" s="8">
        <v>0</v>
      </c>
      <c r="Z8609" s="8">
        <f t="shared" si="807"/>
        <v>0</v>
      </c>
      <c r="AA8609" s="8">
        <f t="shared" si="808"/>
        <v>0</v>
      </c>
      <c r="AB8609" s="10"/>
      <c r="AC8609" s="8"/>
      <c r="AD8609" s="8" t="str">
        <f t="shared" si="809"/>
        <v>N</v>
      </c>
    </row>
    <row r="8610" spans="1:30" x14ac:dyDescent="0.15">
      <c r="A8610">
        <v>8608</v>
      </c>
      <c r="B8610" s="1" t="s">
        <v>25914</v>
      </c>
      <c r="C8610" s="1" t="s">
        <v>36687</v>
      </c>
      <c r="D8610" s="3" t="s">
        <v>35780</v>
      </c>
      <c r="E8610" s="3" t="s">
        <v>37417</v>
      </c>
      <c r="F8610" s="1" t="s">
        <v>25915</v>
      </c>
      <c r="G8610" s="2">
        <v>41569</v>
      </c>
      <c r="H8610" t="s">
        <v>25916</v>
      </c>
      <c r="I8610">
        <v>13000000</v>
      </c>
      <c r="J8610" s="9" t="s">
        <v>36127</v>
      </c>
      <c r="K8610" s="9" t="str">
        <f t="shared" si="804"/>
        <v>否</v>
      </c>
      <c r="L8610" s="8"/>
      <c r="M8610" s="8"/>
      <c r="N8610" s="8"/>
      <c r="O8610" s="8"/>
      <c r="P8610" s="8">
        <f t="shared" si="805"/>
        <v>0</v>
      </c>
      <c r="Q8610" s="8">
        <v>89743.59</v>
      </c>
      <c r="R8610" s="8">
        <v>0</v>
      </c>
      <c r="S8610" s="8">
        <v>520.74</v>
      </c>
      <c r="T8610" s="8">
        <v>158.9</v>
      </c>
      <c r="U8610" s="8">
        <f t="shared" si="806"/>
        <v>679.64</v>
      </c>
      <c r="V8610" s="8">
        <v>3162916.72</v>
      </c>
      <c r="W8610" s="8">
        <v>0</v>
      </c>
      <c r="X8610" s="8">
        <v>46047.09</v>
      </c>
      <c r="Y8610" s="8">
        <v>471.78</v>
      </c>
      <c r="Z8610" s="8">
        <f t="shared" si="807"/>
        <v>46518.869999999995</v>
      </c>
      <c r="AA8610" s="8">
        <f t="shared" si="808"/>
        <v>47198.509999999995</v>
      </c>
      <c r="AB8610" s="10"/>
      <c r="AC8610" s="8"/>
      <c r="AD8610" s="8" t="str">
        <f t="shared" si="809"/>
        <v>N</v>
      </c>
    </row>
    <row r="8611" spans="1:30" x14ac:dyDescent="0.15">
      <c r="A8611">
        <v>8609</v>
      </c>
      <c r="B8611" s="1" t="s">
        <v>25917</v>
      </c>
      <c r="C8611" s="1" t="s">
        <v>36688</v>
      </c>
      <c r="D8611" s="3" t="s">
        <v>35797</v>
      </c>
      <c r="E8611" s="3" t="s">
        <v>41489</v>
      </c>
      <c r="F8611" s="1" t="s">
        <v>25918</v>
      </c>
      <c r="G8611" s="2">
        <v>41568</v>
      </c>
      <c r="H8611" t="s">
        <v>25919</v>
      </c>
      <c r="I8611">
        <v>500000</v>
      </c>
      <c r="J8611" s="9" t="s">
        <v>36129</v>
      </c>
      <c r="K8611" s="9" t="str">
        <f t="shared" si="804"/>
        <v>否</v>
      </c>
      <c r="L8611" s="8"/>
      <c r="M8611" s="8"/>
      <c r="N8611" s="8"/>
      <c r="O8611" s="8"/>
      <c r="P8611" s="8">
        <f t="shared" si="805"/>
        <v>0</v>
      </c>
      <c r="Q8611" s="8">
        <v>0</v>
      </c>
      <c r="R8611" s="8">
        <v>0</v>
      </c>
      <c r="S8611" s="8">
        <v>0</v>
      </c>
      <c r="T8611" s="8">
        <v>0</v>
      </c>
      <c r="U8611" s="8">
        <f t="shared" si="806"/>
        <v>0</v>
      </c>
      <c r="V8611" s="8">
        <v>72649.570000000007</v>
      </c>
      <c r="W8611" s="8">
        <v>0</v>
      </c>
      <c r="X8611" s="8">
        <v>350.71</v>
      </c>
      <c r="Y8611" s="8">
        <v>641.19000000000005</v>
      </c>
      <c r="Z8611" s="8">
        <f t="shared" si="807"/>
        <v>991.90000000000009</v>
      </c>
      <c r="AA8611" s="8">
        <f t="shared" si="808"/>
        <v>991.90000000000009</v>
      </c>
      <c r="AB8611" s="10"/>
      <c r="AC8611" s="8"/>
      <c r="AD8611" s="8" t="str">
        <f t="shared" si="809"/>
        <v>N</v>
      </c>
    </row>
    <row r="8612" spans="1:30" x14ac:dyDescent="0.15">
      <c r="A8612">
        <v>8610</v>
      </c>
      <c r="B8612" s="1" t="s">
        <v>25920</v>
      </c>
      <c r="C8612" s="1" t="s">
        <v>36689</v>
      </c>
      <c r="D8612" s="3" t="s">
        <v>35780</v>
      </c>
      <c r="E8612" s="3" t="s">
        <v>40386</v>
      </c>
      <c r="F8612" s="1" t="s">
        <v>20409</v>
      </c>
      <c r="G8612" s="2">
        <v>39752</v>
      </c>
      <c r="H8612" t="s">
        <v>25921</v>
      </c>
      <c r="I8612">
        <v>700000</v>
      </c>
      <c r="J8612" s="9" t="s">
        <v>36119</v>
      </c>
      <c r="K8612" s="9" t="str">
        <f t="shared" si="804"/>
        <v>否</v>
      </c>
      <c r="L8612" s="8">
        <v>114786.32</v>
      </c>
      <c r="M8612" s="8">
        <v>0</v>
      </c>
      <c r="N8612" s="8">
        <v>2368.39</v>
      </c>
      <c r="O8612" s="8">
        <v>1124.96</v>
      </c>
      <c r="P8612" s="8">
        <f t="shared" si="805"/>
        <v>3493.35</v>
      </c>
      <c r="Q8612" s="8">
        <v>133333.32</v>
      </c>
      <c r="R8612" s="8">
        <v>0</v>
      </c>
      <c r="S8612" s="8">
        <v>6776.77</v>
      </c>
      <c r="T8612" s="8"/>
      <c r="U8612" s="8">
        <f t="shared" si="806"/>
        <v>6776.77</v>
      </c>
      <c r="V8612" s="8">
        <v>137606.84</v>
      </c>
      <c r="W8612" s="8">
        <v>0</v>
      </c>
      <c r="X8612" s="8">
        <v>1963.46</v>
      </c>
      <c r="Y8612" s="8">
        <v>259.32</v>
      </c>
      <c r="Z8612" s="8">
        <f t="shared" si="807"/>
        <v>2222.7800000000002</v>
      </c>
      <c r="AA8612" s="8">
        <f t="shared" si="808"/>
        <v>12492.900000000001</v>
      </c>
      <c r="AB8612" s="10"/>
      <c r="AC8612" s="8"/>
      <c r="AD8612" s="8" t="str">
        <f t="shared" si="809"/>
        <v>N</v>
      </c>
    </row>
    <row r="8613" spans="1:30" x14ac:dyDescent="0.15">
      <c r="A8613">
        <v>8611</v>
      </c>
      <c r="B8613" s="1" t="s">
        <v>25922</v>
      </c>
      <c r="C8613" s="1" t="s">
        <v>36690</v>
      </c>
      <c r="D8613" s="3" t="s">
        <v>35787</v>
      </c>
      <c r="E8613" s="3" t="s">
        <v>42657</v>
      </c>
      <c r="F8613" s="1" t="s">
        <v>25923</v>
      </c>
      <c r="G8613" s="2">
        <v>40044</v>
      </c>
      <c r="H8613" t="s">
        <v>25924</v>
      </c>
      <c r="I8613">
        <v>600000</v>
      </c>
      <c r="J8613" s="9" t="s">
        <v>36126</v>
      </c>
      <c r="K8613" s="9" t="str">
        <f t="shared" si="804"/>
        <v>否</v>
      </c>
      <c r="L8613" s="8">
        <v>1575933.35</v>
      </c>
      <c r="M8613" s="8">
        <v>0</v>
      </c>
      <c r="N8613" s="8">
        <v>40849.85</v>
      </c>
      <c r="O8613" s="8">
        <v>9455.6</v>
      </c>
      <c r="P8613" s="8">
        <f t="shared" si="805"/>
        <v>50305.45</v>
      </c>
      <c r="Q8613" s="8">
        <v>2520964.98</v>
      </c>
      <c r="R8613" s="8">
        <v>0</v>
      </c>
      <c r="S8613" s="8">
        <v>82404.539999999994</v>
      </c>
      <c r="T8613" s="8">
        <v>8415.8700000000008</v>
      </c>
      <c r="U8613" s="8">
        <f t="shared" si="806"/>
        <v>90820.409999999989</v>
      </c>
      <c r="V8613" s="8">
        <v>4171736.98</v>
      </c>
      <c r="W8613" s="8">
        <v>0</v>
      </c>
      <c r="X8613" s="8">
        <v>157112.20000000001</v>
      </c>
      <c r="Y8613" s="8">
        <v>7074.04</v>
      </c>
      <c r="Z8613" s="8">
        <f t="shared" si="807"/>
        <v>164186.24000000002</v>
      </c>
      <c r="AA8613" s="8">
        <f t="shared" si="808"/>
        <v>305312.09999999998</v>
      </c>
      <c r="AB8613" s="10">
        <v>41498</v>
      </c>
      <c r="AC8613" s="8" t="s">
        <v>37127</v>
      </c>
      <c r="AD8613" s="8" t="str">
        <f t="shared" si="809"/>
        <v>N</v>
      </c>
    </row>
    <row r="8614" spans="1:30" x14ac:dyDescent="0.15">
      <c r="A8614">
        <v>8612</v>
      </c>
      <c r="B8614" s="1" t="s">
        <v>25925</v>
      </c>
      <c r="C8614" s="1" t="s">
        <v>36691</v>
      </c>
      <c r="D8614" s="3" t="s">
        <v>35780</v>
      </c>
      <c r="E8614" s="3" t="s">
        <v>42855</v>
      </c>
      <c r="F8614" s="1" t="s">
        <v>25926</v>
      </c>
      <c r="G8614" s="2">
        <v>41572</v>
      </c>
      <c r="H8614" t="s">
        <v>25927</v>
      </c>
      <c r="I8614">
        <v>1000000</v>
      </c>
      <c r="J8614" s="9" t="s">
        <v>36113</v>
      </c>
      <c r="K8614" s="9" t="str">
        <f t="shared" si="804"/>
        <v>否</v>
      </c>
      <c r="L8614" s="8"/>
      <c r="M8614" s="8"/>
      <c r="N8614" s="8"/>
      <c r="O8614" s="8"/>
      <c r="P8614" s="8">
        <f t="shared" si="805"/>
        <v>0</v>
      </c>
      <c r="Q8614" s="8">
        <v>0</v>
      </c>
      <c r="R8614" s="8">
        <v>0</v>
      </c>
      <c r="S8614" s="8">
        <v>0</v>
      </c>
      <c r="T8614" s="8">
        <v>16.420000000000002</v>
      </c>
      <c r="U8614" s="8">
        <f t="shared" si="806"/>
        <v>16.420000000000002</v>
      </c>
      <c r="V8614" s="8">
        <v>65815.38</v>
      </c>
      <c r="W8614" s="8">
        <v>0</v>
      </c>
      <c r="X8614" s="8">
        <v>1742.46</v>
      </c>
      <c r="Y8614" s="8">
        <v>923.79</v>
      </c>
      <c r="Z8614" s="8">
        <f t="shared" si="807"/>
        <v>2666.25</v>
      </c>
      <c r="AA8614" s="8">
        <f t="shared" si="808"/>
        <v>2682.67</v>
      </c>
      <c r="AB8614" s="10"/>
      <c r="AC8614" s="8"/>
      <c r="AD8614" s="8" t="str">
        <f t="shared" si="809"/>
        <v>N</v>
      </c>
    </row>
    <row r="8615" spans="1:30" x14ac:dyDescent="0.15">
      <c r="A8615">
        <v>8613</v>
      </c>
      <c r="B8615" s="1" t="s">
        <v>25928</v>
      </c>
      <c r="C8615" s="1" t="s">
        <v>36692</v>
      </c>
      <c r="D8615" s="3" t="s">
        <v>35780</v>
      </c>
      <c r="E8615" s="3" t="s">
        <v>41559</v>
      </c>
      <c r="F8615" s="1" t="s">
        <v>25929</v>
      </c>
      <c r="G8615" s="2">
        <v>41564</v>
      </c>
      <c r="H8615" t="s">
        <v>25930</v>
      </c>
      <c r="I8615">
        <v>500000</v>
      </c>
      <c r="J8615" s="9" t="s">
        <v>36122</v>
      </c>
      <c r="K8615" s="9" t="str">
        <f t="shared" si="804"/>
        <v>否</v>
      </c>
      <c r="L8615" s="8"/>
      <c r="M8615" s="8"/>
      <c r="N8615" s="8"/>
      <c r="O8615" s="8"/>
      <c r="P8615" s="8">
        <f t="shared" si="805"/>
        <v>0</v>
      </c>
      <c r="Q8615" s="8"/>
      <c r="R8615" s="8"/>
      <c r="S8615" s="8"/>
      <c r="T8615" s="8">
        <v>0</v>
      </c>
      <c r="U8615" s="8">
        <f t="shared" si="806"/>
        <v>0</v>
      </c>
      <c r="V8615" s="8">
        <v>684428.84</v>
      </c>
      <c r="W8615" s="8">
        <v>0</v>
      </c>
      <c r="X8615" s="8">
        <v>10896.03</v>
      </c>
      <c r="Y8615" s="8">
        <v>25.35</v>
      </c>
      <c r="Z8615" s="8">
        <f t="shared" si="807"/>
        <v>10921.380000000001</v>
      </c>
      <c r="AA8615" s="8">
        <f t="shared" si="808"/>
        <v>10921.380000000001</v>
      </c>
      <c r="AB8615" s="10"/>
      <c r="AC8615" s="8"/>
      <c r="AD8615" s="8" t="str">
        <f t="shared" si="809"/>
        <v>N</v>
      </c>
    </row>
    <row r="8616" spans="1:30" x14ac:dyDescent="0.15">
      <c r="A8616">
        <v>8614</v>
      </c>
      <c r="B8616" s="1" t="s">
        <v>25931</v>
      </c>
      <c r="C8616" s="1" t="s">
        <v>36693</v>
      </c>
      <c r="D8616" s="3" t="s">
        <v>35797</v>
      </c>
      <c r="E8616" s="3" t="s">
        <v>39081</v>
      </c>
      <c r="F8616" s="1" t="s">
        <v>25932</v>
      </c>
      <c r="G8616" s="2">
        <v>41225</v>
      </c>
      <c r="H8616" t="s">
        <v>8598</v>
      </c>
      <c r="I8616">
        <v>800000</v>
      </c>
      <c r="J8616" s="9" t="s">
        <v>36112</v>
      </c>
      <c r="K8616" s="9" t="str">
        <f t="shared" si="804"/>
        <v>否</v>
      </c>
      <c r="L8616" s="8"/>
      <c r="M8616" s="8"/>
      <c r="N8616" s="8"/>
      <c r="O8616" s="8">
        <v>0.25</v>
      </c>
      <c r="P8616" s="8">
        <f t="shared" si="805"/>
        <v>0.25</v>
      </c>
      <c r="Q8616" s="8">
        <v>3904105.97</v>
      </c>
      <c r="R8616" s="8">
        <v>0</v>
      </c>
      <c r="S8616" s="8">
        <v>35299.72</v>
      </c>
      <c r="T8616" s="8">
        <v>16694.32</v>
      </c>
      <c r="U8616" s="8">
        <f t="shared" si="806"/>
        <v>51994.04</v>
      </c>
      <c r="V8616" s="8">
        <v>31396183.719999999</v>
      </c>
      <c r="W8616" s="8">
        <v>0</v>
      </c>
      <c r="X8616" s="8">
        <v>220436.91</v>
      </c>
      <c r="Y8616" s="8">
        <v>94036.21</v>
      </c>
      <c r="Z8616" s="8">
        <f t="shared" si="807"/>
        <v>314473.12</v>
      </c>
      <c r="AA8616" s="8">
        <f t="shared" si="808"/>
        <v>366467.41</v>
      </c>
      <c r="AB8616" s="10"/>
      <c r="AC8616" s="8"/>
      <c r="AD8616" s="8" t="str">
        <f t="shared" si="809"/>
        <v>N</v>
      </c>
    </row>
    <row r="8617" spans="1:30" x14ac:dyDescent="0.15">
      <c r="A8617">
        <v>8615</v>
      </c>
      <c r="B8617" s="1" t="s">
        <v>25933</v>
      </c>
      <c r="C8617" s="1" t="s">
        <v>36694</v>
      </c>
      <c r="D8617" s="3" t="s">
        <v>35780</v>
      </c>
      <c r="E8617" s="3" t="s">
        <v>40440</v>
      </c>
      <c r="F8617" s="1" t="s">
        <v>25934</v>
      </c>
      <c r="G8617" s="2">
        <v>39798</v>
      </c>
      <c r="H8617" t="s">
        <v>25935</v>
      </c>
      <c r="I8617">
        <v>70000000</v>
      </c>
      <c r="J8617" s="9" t="s">
        <v>36119</v>
      </c>
      <c r="K8617" s="9" t="str">
        <f t="shared" si="804"/>
        <v>否</v>
      </c>
      <c r="L8617" s="8">
        <v>115628276.87</v>
      </c>
      <c r="M8617" s="8">
        <v>0</v>
      </c>
      <c r="N8617" s="8">
        <v>4099163.35</v>
      </c>
      <c r="O8617" s="8">
        <v>0</v>
      </c>
      <c r="P8617" s="8">
        <f t="shared" si="805"/>
        <v>4099163.35</v>
      </c>
      <c r="Q8617" s="8">
        <v>167218615.40000001</v>
      </c>
      <c r="R8617" s="8">
        <v>0</v>
      </c>
      <c r="S8617" s="8">
        <v>3338609.01</v>
      </c>
      <c r="T8617" s="8">
        <v>0</v>
      </c>
      <c r="U8617" s="8">
        <f t="shared" si="806"/>
        <v>3338609.01</v>
      </c>
      <c r="V8617" s="8">
        <v>194584134.74000001</v>
      </c>
      <c r="W8617" s="8">
        <v>0</v>
      </c>
      <c r="X8617" s="8">
        <v>1761498.99</v>
      </c>
      <c r="Y8617" s="8">
        <v>0</v>
      </c>
      <c r="Z8617" s="8">
        <f t="shared" si="807"/>
        <v>1761498.99</v>
      </c>
      <c r="AA8617" s="8">
        <f t="shared" si="808"/>
        <v>9199271.3499999996</v>
      </c>
      <c r="AB8617" s="10">
        <v>41705</v>
      </c>
      <c r="AC8617" s="8" t="s">
        <v>37184</v>
      </c>
      <c r="AD8617" s="8" t="str">
        <f t="shared" si="809"/>
        <v>N</v>
      </c>
    </row>
    <row r="8618" spans="1:30" x14ac:dyDescent="0.15">
      <c r="A8618">
        <v>8616</v>
      </c>
      <c r="B8618" s="1" t="s">
        <v>25936</v>
      </c>
      <c r="C8618" s="1" t="s">
        <v>25937</v>
      </c>
      <c r="D8618" s="3" t="s">
        <v>35779</v>
      </c>
      <c r="E8618" s="3" t="s">
        <v>42854</v>
      </c>
      <c r="F8618" s="1" t="s">
        <v>16491</v>
      </c>
      <c r="G8618" s="2">
        <v>41571</v>
      </c>
      <c r="H8618" t="s">
        <v>25938</v>
      </c>
      <c r="J8618" s="9" t="s">
        <v>36113</v>
      </c>
      <c r="K8618" s="9" t="str">
        <f t="shared" si="804"/>
        <v>否</v>
      </c>
      <c r="L8618" s="8"/>
      <c r="M8618" s="8"/>
      <c r="N8618" s="8"/>
      <c r="O8618" s="8"/>
      <c r="P8618" s="8">
        <f t="shared" si="805"/>
        <v>0</v>
      </c>
      <c r="Q8618" s="8">
        <v>2284615.46</v>
      </c>
      <c r="R8618" s="8">
        <v>0</v>
      </c>
      <c r="S8618" s="8">
        <v>20378.79</v>
      </c>
      <c r="T8618" s="8"/>
      <c r="U8618" s="8">
        <f t="shared" si="806"/>
        <v>20378.79</v>
      </c>
      <c r="V8618" s="8">
        <v>2322884.5699999998</v>
      </c>
      <c r="W8618" s="8">
        <v>0</v>
      </c>
      <c r="X8618" s="8">
        <v>10441.43</v>
      </c>
      <c r="Y8618" s="8"/>
      <c r="Z8618" s="8">
        <f t="shared" si="807"/>
        <v>10441.43</v>
      </c>
      <c r="AA8618" s="8">
        <f t="shared" si="808"/>
        <v>30820.22</v>
      </c>
      <c r="AB8618" s="10"/>
      <c r="AC8618" s="8"/>
      <c r="AD8618" s="8" t="str">
        <f t="shared" si="809"/>
        <v>N</v>
      </c>
    </row>
    <row r="8619" spans="1:30" x14ac:dyDescent="0.15">
      <c r="A8619">
        <v>8617</v>
      </c>
      <c r="B8619" s="1" t="s">
        <v>25939</v>
      </c>
      <c r="C8619" s="1" t="s">
        <v>36695</v>
      </c>
      <c r="D8619" s="3" t="s">
        <v>34501</v>
      </c>
      <c r="E8619" s="3" t="s">
        <v>40327</v>
      </c>
      <c r="F8619" s="1" t="s">
        <v>25940</v>
      </c>
      <c r="G8619" s="2">
        <v>39673</v>
      </c>
      <c r="H8619" t="s">
        <v>25941</v>
      </c>
      <c r="I8619">
        <v>2100000</v>
      </c>
      <c r="J8619" s="9" t="s">
        <v>36119</v>
      </c>
      <c r="K8619" s="9" t="str">
        <f t="shared" si="804"/>
        <v>否</v>
      </c>
      <c r="L8619" s="8">
        <v>0</v>
      </c>
      <c r="M8619" s="8">
        <v>0</v>
      </c>
      <c r="N8619" s="8">
        <v>0</v>
      </c>
      <c r="O8619" s="8"/>
      <c r="P8619" s="8">
        <f t="shared" si="805"/>
        <v>0</v>
      </c>
      <c r="Q8619" s="8">
        <v>0</v>
      </c>
      <c r="R8619" s="8">
        <v>0</v>
      </c>
      <c r="S8619" s="8">
        <v>0</v>
      </c>
      <c r="T8619" s="8"/>
      <c r="U8619" s="8">
        <f t="shared" si="806"/>
        <v>0</v>
      </c>
      <c r="V8619" s="8">
        <v>0</v>
      </c>
      <c r="W8619" s="8">
        <v>0</v>
      </c>
      <c r="X8619" s="8">
        <v>0</v>
      </c>
      <c r="Y8619" s="8"/>
      <c r="Z8619" s="8">
        <f t="shared" si="807"/>
        <v>0</v>
      </c>
      <c r="AA8619" s="8">
        <f t="shared" si="808"/>
        <v>0</v>
      </c>
      <c r="AB8619" s="10"/>
      <c r="AC8619" s="8"/>
      <c r="AD8619" s="8" t="str">
        <f t="shared" si="809"/>
        <v>N</v>
      </c>
    </row>
    <row r="8620" spans="1:30" x14ac:dyDescent="0.15">
      <c r="A8620">
        <v>8618</v>
      </c>
      <c r="B8620" s="1" t="s">
        <v>25942</v>
      </c>
      <c r="C8620" s="1" t="s">
        <v>36696</v>
      </c>
      <c r="D8620" s="3" t="s">
        <v>35780</v>
      </c>
      <c r="E8620" s="3" t="s">
        <v>45491</v>
      </c>
      <c r="F8620" s="1" t="s">
        <v>25943</v>
      </c>
      <c r="G8620" s="2">
        <v>39938</v>
      </c>
      <c r="H8620" t="s">
        <v>25944</v>
      </c>
      <c r="I8620">
        <v>300000</v>
      </c>
      <c r="J8620" s="9" t="s">
        <v>36118</v>
      </c>
      <c r="K8620" s="9" t="str">
        <f t="shared" si="804"/>
        <v>否</v>
      </c>
      <c r="L8620" s="8">
        <v>1358829.9</v>
      </c>
      <c r="M8620" s="8">
        <v>0</v>
      </c>
      <c r="N8620" s="8">
        <v>76437.38</v>
      </c>
      <c r="O8620" s="8">
        <v>12093.13</v>
      </c>
      <c r="P8620" s="8">
        <f t="shared" si="805"/>
        <v>88530.510000000009</v>
      </c>
      <c r="Q8620" s="8">
        <v>3287649.84</v>
      </c>
      <c r="R8620" s="8">
        <v>0</v>
      </c>
      <c r="S8620" s="8">
        <v>53630.44</v>
      </c>
      <c r="T8620" s="8">
        <v>17143.55</v>
      </c>
      <c r="U8620" s="8">
        <f t="shared" si="806"/>
        <v>70773.990000000005</v>
      </c>
      <c r="V8620" s="8">
        <v>3506963.33</v>
      </c>
      <c r="W8620" s="8">
        <v>0</v>
      </c>
      <c r="X8620" s="8">
        <v>103409.23</v>
      </c>
      <c r="Y8620" s="8">
        <v>9484.31</v>
      </c>
      <c r="Z8620" s="8">
        <f t="shared" si="807"/>
        <v>112893.54</v>
      </c>
      <c r="AA8620" s="8">
        <f t="shared" si="808"/>
        <v>272198.03999999998</v>
      </c>
      <c r="AB8620" s="10"/>
      <c r="AC8620" s="8"/>
      <c r="AD8620" s="8" t="str">
        <f t="shared" si="809"/>
        <v>N</v>
      </c>
    </row>
    <row r="8621" spans="1:30" x14ac:dyDescent="0.15">
      <c r="A8621">
        <v>8619</v>
      </c>
      <c r="B8621" s="1" t="s">
        <v>25945</v>
      </c>
      <c r="C8621" s="1" t="s">
        <v>25946</v>
      </c>
      <c r="D8621" s="3" t="s">
        <v>35772</v>
      </c>
      <c r="E8621" s="3" t="s">
        <v>40461</v>
      </c>
      <c r="F8621" s="1" t="s">
        <v>25947</v>
      </c>
      <c r="G8621" s="2">
        <v>39786</v>
      </c>
      <c r="H8621" t="s">
        <v>25948</v>
      </c>
      <c r="I8621">
        <v>547500</v>
      </c>
      <c r="J8621" s="9" t="s">
        <v>36119</v>
      </c>
      <c r="K8621" s="9" t="str">
        <f t="shared" si="804"/>
        <v>否</v>
      </c>
      <c r="L8621" s="8">
        <v>20452189.309999999</v>
      </c>
      <c r="M8621" s="8">
        <v>0</v>
      </c>
      <c r="N8621" s="8">
        <v>80068.539999999994</v>
      </c>
      <c r="O8621" s="8">
        <v>19429.2</v>
      </c>
      <c r="P8621" s="8">
        <f t="shared" si="805"/>
        <v>99497.739999999991</v>
      </c>
      <c r="Q8621" s="8">
        <v>18031979.079999998</v>
      </c>
      <c r="R8621" s="8">
        <v>0</v>
      </c>
      <c r="S8621" s="8">
        <v>73377.06</v>
      </c>
      <c r="T8621" s="8">
        <v>34016.120000000003</v>
      </c>
      <c r="U8621" s="8">
        <f t="shared" si="806"/>
        <v>107393.18</v>
      </c>
      <c r="V8621" s="8">
        <v>17299087.379999999</v>
      </c>
      <c r="W8621" s="8">
        <v>0</v>
      </c>
      <c r="X8621" s="8">
        <v>60251.62</v>
      </c>
      <c r="Y8621" s="8">
        <v>37705.11</v>
      </c>
      <c r="Z8621" s="8">
        <f t="shared" si="807"/>
        <v>97956.73000000001</v>
      </c>
      <c r="AA8621" s="8">
        <f t="shared" si="808"/>
        <v>304847.65000000002</v>
      </c>
      <c r="AB8621" s="10">
        <v>41654</v>
      </c>
      <c r="AC8621" s="8" t="s">
        <v>37115</v>
      </c>
      <c r="AD8621" s="8" t="str">
        <f t="shared" si="809"/>
        <v>N</v>
      </c>
    </row>
    <row r="8622" spans="1:30" x14ac:dyDescent="0.15">
      <c r="A8622">
        <v>8620</v>
      </c>
      <c r="B8622" s="1" t="s">
        <v>25949</v>
      </c>
      <c r="C8622" s="1" t="s">
        <v>36697</v>
      </c>
      <c r="D8622" s="3" t="s">
        <v>35782</v>
      </c>
      <c r="E8622" s="3" t="s">
        <v>42856</v>
      </c>
      <c r="F8622" s="1" t="s">
        <v>25883</v>
      </c>
      <c r="G8622" s="2">
        <v>41558</v>
      </c>
      <c r="H8622" t="s">
        <v>25884</v>
      </c>
      <c r="I8622">
        <v>8000000</v>
      </c>
      <c r="J8622" s="9" t="s">
        <v>36113</v>
      </c>
      <c r="K8622" s="9" t="str">
        <f t="shared" si="804"/>
        <v>否</v>
      </c>
      <c r="L8622" s="8"/>
      <c r="M8622" s="8"/>
      <c r="N8622" s="8"/>
      <c r="O8622" s="8"/>
      <c r="P8622" s="8">
        <f t="shared" si="805"/>
        <v>0</v>
      </c>
      <c r="Q8622" s="8">
        <v>742076.09</v>
      </c>
      <c r="R8622" s="8">
        <v>0</v>
      </c>
      <c r="S8622" s="8">
        <v>78622.75</v>
      </c>
      <c r="T8622" s="8">
        <v>0</v>
      </c>
      <c r="U8622" s="8">
        <f t="shared" si="806"/>
        <v>78622.75</v>
      </c>
      <c r="V8622" s="8">
        <v>9706385.1899999995</v>
      </c>
      <c r="W8622" s="8">
        <v>0</v>
      </c>
      <c r="X8622" s="8">
        <v>591375.12</v>
      </c>
      <c r="Y8622" s="8">
        <v>304542.90999999997</v>
      </c>
      <c r="Z8622" s="8">
        <f t="shared" si="807"/>
        <v>895918.03</v>
      </c>
      <c r="AA8622" s="8">
        <f t="shared" si="808"/>
        <v>974540.78</v>
      </c>
      <c r="AB8622" s="10"/>
      <c r="AC8622" s="8"/>
      <c r="AD8622" s="8" t="str">
        <f t="shared" si="809"/>
        <v>N</v>
      </c>
    </row>
    <row r="8623" spans="1:30" x14ac:dyDescent="0.15">
      <c r="A8623">
        <v>8621</v>
      </c>
      <c r="B8623" s="1" t="s">
        <v>25950</v>
      </c>
      <c r="C8623" s="1" t="s">
        <v>36698</v>
      </c>
      <c r="D8623" s="3" t="s">
        <v>35787</v>
      </c>
      <c r="E8623" s="3" t="s">
        <v>40842</v>
      </c>
      <c r="F8623" s="1" t="s">
        <v>25951</v>
      </c>
      <c r="G8623" s="2">
        <v>41564</v>
      </c>
      <c r="H8623" t="s">
        <v>25952</v>
      </c>
      <c r="I8623">
        <v>10000</v>
      </c>
      <c r="J8623" s="9" t="s">
        <v>36114</v>
      </c>
      <c r="K8623" s="9" t="str">
        <f t="shared" si="804"/>
        <v>否</v>
      </c>
      <c r="L8623" s="8"/>
      <c r="M8623" s="8"/>
      <c r="N8623" s="8"/>
      <c r="O8623" s="8"/>
      <c r="P8623" s="8">
        <f t="shared" si="805"/>
        <v>0</v>
      </c>
      <c r="Q8623" s="8"/>
      <c r="R8623" s="8"/>
      <c r="S8623" s="8"/>
      <c r="T8623" s="8">
        <v>281.25</v>
      </c>
      <c r="U8623" s="8">
        <f t="shared" si="806"/>
        <v>281.25</v>
      </c>
      <c r="V8623" s="8">
        <v>2792574.73</v>
      </c>
      <c r="W8623" s="8">
        <v>0</v>
      </c>
      <c r="X8623" s="8">
        <v>85248.68</v>
      </c>
      <c r="Y8623" s="8">
        <v>0</v>
      </c>
      <c r="Z8623" s="8">
        <f t="shared" si="807"/>
        <v>85248.68</v>
      </c>
      <c r="AA8623" s="8">
        <f t="shared" si="808"/>
        <v>85529.93</v>
      </c>
      <c r="AB8623" s="10"/>
      <c r="AC8623" s="8"/>
      <c r="AD8623" s="8" t="str">
        <f t="shared" si="809"/>
        <v>N</v>
      </c>
    </row>
    <row r="8624" spans="1:30" x14ac:dyDescent="0.15">
      <c r="A8624">
        <v>8622</v>
      </c>
      <c r="B8624" s="1" t="s">
        <v>25953</v>
      </c>
      <c r="C8624" s="1" t="s">
        <v>36699</v>
      </c>
      <c r="D8624" s="3" t="s">
        <v>35789</v>
      </c>
      <c r="E8624" s="3" t="s">
        <v>40370</v>
      </c>
      <c r="F8624" s="1" t="s">
        <v>25954</v>
      </c>
      <c r="G8624" s="2">
        <v>39825</v>
      </c>
      <c r="H8624" t="s">
        <v>25955</v>
      </c>
      <c r="I8624">
        <v>5000000</v>
      </c>
      <c r="J8624" s="9" t="s">
        <v>36119</v>
      </c>
      <c r="K8624" s="9" t="str">
        <f t="shared" si="804"/>
        <v>是</v>
      </c>
      <c r="L8624" s="8">
        <v>14981051.26</v>
      </c>
      <c r="M8624" s="8">
        <v>0</v>
      </c>
      <c r="N8624" s="8">
        <v>289831.02</v>
      </c>
      <c r="O8624" s="8">
        <v>27076.28</v>
      </c>
      <c r="P8624" s="8">
        <f t="shared" si="805"/>
        <v>316907.30000000005</v>
      </c>
      <c r="Q8624" s="8">
        <v>13369488.199999999</v>
      </c>
      <c r="R8624" s="8">
        <v>535236.18999999994</v>
      </c>
      <c r="S8624" s="8">
        <v>279410.01</v>
      </c>
      <c r="T8624" s="8">
        <v>12484.45</v>
      </c>
      <c r="U8624" s="8">
        <f t="shared" si="806"/>
        <v>291894.46000000002</v>
      </c>
      <c r="V8624" s="8">
        <v>14909412.619999999</v>
      </c>
      <c r="W8624" s="8">
        <v>1660973.9</v>
      </c>
      <c r="X8624" s="8">
        <v>315350.53999999998</v>
      </c>
      <c r="Y8624" s="8">
        <v>95421.16</v>
      </c>
      <c r="Z8624" s="8">
        <f t="shared" si="807"/>
        <v>410771.69999999995</v>
      </c>
      <c r="AA8624" s="8">
        <f t="shared" si="808"/>
        <v>1019573.46</v>
      </c>
      <c r="AB8624" s="10">
        <v>41080</v>
      </c>
      <c r="AC8624" s="8" t="s">
        <v>37125</v>
      </c>
      <c r="AD8624" s="8" t="str">
        <f t="shared" si="809"/>
        <v>N</v>
      </c>
    </row>
    <row r="8625" spans="1:30" x14ac:dyDescent="0.15">
      <c r="A8625">
        <v>8623</v>
      </c>
      <c r="B8625" s="1" t="s">
        <v>25956</v>
      </c>
      <c r="C8625" s="1" t="s">
        <v>36700</v>
      </c>
      <c r="D8625" s="3" t="s">
        <v>35772</v>
      </c>
      <c r="E8625" s="3" t="s">
        <v>37414</v>
      </c>
      <c r="F8625" s="1" t="s">
        <v>25957</v>
      </c>
      <c r="G8625" s="2">
        <v>41571</v>
      </c>
      <c r="H8625" t="s">
        <v>25958</v>
      </c>
      <c r="I8625">
        <v>500000</v>
      </c>
      <c r="J8625" s="9" t="s">
        <v>36127</v>
      </c>
      <c r="K8625" s="9" t="str">
        <f t="shared" si="804"/>
        <v>否</v>
      </c>
      <c r="L8625" s="8"/>
      <c r="M8625" s="8"/>
      <c r="N8625" s="8"/>
      <c r="O8625" s="8"/>
      <c r="P8625" s="8">
        <f t="shared" si="805"/>
        <v>0</v>
      </c>
      <c r="Q8625" s="8"/>
      <c r="R8625" s="8"/>
      <c r="S8625" s="8"/>
      <c r="T8625" s="8">
        <v>15.65</v>
      </c>
      <c r="U8625" s="8">
        <f t="shared" si="806"/>
        <v>15.65</v>
      </c>
      <c r="V8625" s="8">
        <v>2726862.9</v>
      </c>
      <c r="W8625" s="8">
        <v>0</v>
      </c>
      <c r="X8625" s="8">
        <v>5711.38</v>
      </c>
      <c r="Y8625" s="8">
        <v>1005.4</v>
      </c>
      <c r="Z8625" s="8">
        <f t="shared" si="807"/>
        <v>6716.78</v>
      </c>
      <c r="AA8625" s="8">
        <f t="shared" si="808"/>
        <v>6732.4299999999994</v>
      </c>
      <c r="AB8625" s="10"/>
      <c r="AC8625" s="8"/>
      <c r="AD8625" s="8" t="str">
        <f t="shared" si="809"/>
        <v>N</v>
      </c>
    </row>
    <row r="8626" spans="1:30" x14ac:dyDescent="0.15">
      <c r="A8626">
        <v>8624</v>
      </c>
      <c r="B8626" s="1" t="s">
        <v>25959</v>
      </c>
      <c r="C8626" s="1" t="s">
        <v>36701</v>
      </c>
      <c r="D8626" s="3" t="s">
        <v>35775</v>
      </c>
      <c r="E8626" s="3" t="s">
        <v>40290</v>
      </c>
      <c r="F8626" s="1" t="s">
        <v>25960</v>
      </c>
      <c r="G8626" s="2">
        <v>40199</v>
      </c>
      <c r="H8626" t="s">
        <v>25961</v>
      </c>
      <c r="I8626">
        <v>11000000</v>
      </c>
      <c r="J8626" s="9" t="s">
        <v>36119</v>
      </c>
      <c r="K8626" s="9" t="str">
        <f t="shared" si="804"/>
        <v>否</v>
      </c>
      <c r="L8626" s="8">
        <v>5090787.3499999996</v>
      </c>
      <c r="M8626" s="8">
        <v>0</v>
      </c>
      <c r="N8626" s="8">
        <v>53035.14</v>
      </c>
      <c r="O8626" s="8">
        <v>12415.5</v>
      </c>
      <c r="P8626" s="8">
        <f t="shared" si="805"/>
        <v>65450.64</v>
      </c>
      <c r="Q8626" s="8">
        <v>7288326.0199999996</v>
      </c>
      <c r="R8626" s="8">
        <v>0</v>
      </c>
      <c r="S8626" s="8">
        <v>78073.63</v>
      </c>
      <c r="T8626" s="8">
        <v>15814.43</v>
      </c>
      <c r="U8626" s="8">
        <f t="shared" si="806"/>
        <v>93888.06</v>
      </c>
      <c r="V8626" s="8">
        <v>8183786.5499999998</v>
      </c>
      <c r="W8626" s="8">
        <v>0</v>
      </c>
      <c r="X8626" s="8">
        <v>159048.51999999999</v>
      </c>
      <c r="Y8626" s="8">
        <v>9576.49</v>
      </c>
      <c r="Z8626" s="8">
        <f t="shared" si="807"/>
        <v>168625.00999999998</v>
      </c>
      <c r="AA8626" s="8">
        <f t="shared" si="808"/>
        <v>327963.70999999996</v>
      </c>
      <c r="AB8626" s="10">
        <v>41234</v>
      </c>
      <c r="AC8626" s="8" t="s">
        <v>37125</v>
      </c>
      <c r="AD8626" s="8" t="str">
        <f t="shared" si="809"/>
        <v>N</v>
      </c>
    </row>
    <row r="8627" spans="1:30" x14ac:dyDescent="0.15">
      <c r="A8627">
        <v>8625</v>
      </c>
      <c r="B8627" s="1" t="s">
        <v>25962</v>
      </c>
      <c r="C8627" s="1" t="s">
        <v>36702</v>
      </c>
      <c r="D8627" s="3" t="s">
        <v>35797</v>
      </c>
      <c r="E8627" s="3" t="s">
        <v>41676</v>
      </c>
      <c r="F8627" s="1" t="s">
        <v>8166</v>
      </c>
      <c r="G8627" s="2">
        <v>39196</v>
      </c>
      <c r="H8627" t="s">
        <v>25963</v>
      </c>
      <c r="I8627">
        <v>1282000</v>
      </c>
      <c r="J8627" s="9" t="s">
        <v>36122</v>
      </c>
      <c r="K8627" s="9" t="str">
        <f t="shared" si="804"/>
        <v>是</v>
      </c>
      <c r="L8627" s="8">
        <v>35360349.799999997</v>
      </c>
      <c r="M8627" s="8">
        <v>47855784.390000001</v>
      </c>
      <c r="N8627" s="8">
        <v>0</v>
      </c>
      <c r="O8627" s="8">
        <v>737346.18</v>
      </c>
      <c r="P8627" s="8">
        <f t="shared" si="805"/>
        <v>737346.18</v>
      </c>
      <c r="Q8627" s="8">
        <v>32514448.77</v>
      </c>
      <c r="R8627" s="8">
        <v>58474002.109999999</v>
      </c>
      <c r="S8627" s="8">
        <v>290283.90999999997</v>
      </c>
      <c r="T8627" s="8">
        <v>783180.84</v>
      </c>
      <c r="U8627" s="8">
        <f t="shared" si="806"/>
        <v>1073464.75</v>
      </c>
      <c r="V8627" s="8">
        <v>27685174.609999999</v>
      </c>
      <c r="W8627" s="8">
        <v>82210689.900000006</v>
      </c>
      <c r="X8627" s="8">
        <v>23664.16</v>
      </c>
      <c r="Y8627" s="8">
        <v>1269681.3700000001</v>
      </c>
      <c r="Z8627" s="8">
        <f t="shared" si="807"/>
        <v>1293345.53</v>
      </c>
      <c r="AA8627" s="8">
        <f t="shared" si="808"/>
        <v>3104156.46</v>
      </c>
      <c r="AB8627" s="10"/>
      <c r="AC8627" s="8"/>
      <c r="AD8627" s="8" t="str">
        <f t="shared" si="809"/>
        <v>N</v>
      </c>
    </row>
    <row r="8628" spans="1:30" x14ac:dyDescent="0.15">
      <c r="A8628">
        <v>8626</v>
      </c>
      <c r="B8628" s="1" t="s">
        <v>25964</v>
      </c>
      <c r="C8628" s="1" t="s">
        <v>36703</v>
      </c>
      <c r="D8628" s="3" t="s">
        <v>34481</v>
      </c>
      <c r="E8628" s="3" t="s">
        <v>44507</v>
      </c>
      <c r="F8628" s="1" t="s">
        <v>25965</v>
      </c>
      <c r="G8628" s="2">
        <v>41568</v>
      </c>
      <c r="H8628" t="s">
        <v>25966</v>
      </c>
      <c r="I8628">
        <v>2000000</v>
      </c>
      <c r="J8628" s="9" t="s">
        <v>36125</v>
      </c>
      <c r="K8628" s="9" t="str">
        <f t="shared" si="804"/>
        <v>否</v>
      </c>
      <c r="L8628" s="8"/>
      <c r="M8628" s="8"/>
      <c r="N8628" s="8"/>
      <c r="O8628" s="8"/>
      <c r="P8628" s="8">
        <f t="shared" si="805"/>
        <v>0</v>
      </c>
      <c r="Q8628" s="8"/>
      <c r="R8628" s="8"/>
      <c r="S8628" s="8"/>
      <c r="T8628" s="8">
        <v>0</v>
      </c>
      <c r="U8628" s="8">
        <f t="shared" si="806"/>
        <v>0</v>
      </c>
      <c r="V8628" s="8">
        <v>0</v>
      </c>
      <c r="W8628" s="8">
        <v>0</v>
      </c>
      <c r="X8628" s="8">
        <v>41019.47</v>
      </c>
      <c r="Y8628" s="8">
        <v>6791.67</v>
      </c>
      <c r="Z8628" s="8">
        <f t="shared" si="807"/>
        <v>47811.14</v>
      </c>
      <c r="AA8628" s="8">
        <f t="shared" si="808"/>
        <v>47811.14</v>
      </c>
      <c r="AB8628" s="10"/>
      <c r="AC8628" s="8"/>
      <c r="AD8628" s="8" t="str">
        <f t="shared" si="809"/>
        <v>N</v>
      </c>
    </row>
    <row r="8629" spans="1:30" x14ac:dyDescent="0.15">
      <c r="A8629">
        <v>8627</v>
      </c>
      <c r="B8629" s="1" t="s">
        <v>25967</v>
      </c>
      <c r="C8629" s="1" t="s">
        <v>36704</v>
      </c>
      <c r="D8629" s="3" t="s">
        <v>35784</v>
      </c>
      <c r="E8629" s="3" t="s">
        <v>45406</v>
      </c>
      <c r="F8629" s="1" t="s">
        <v>25968</v>
      </c>
      <c r="G8629" s="2">
        <v>41296</v>
      </c>
      <c r="H8629" t="s">
        <v>25969</v>
      </c>
      <c r="I8629">
        <v>20000000</v>
      </c>
      <c r="J8629" s="9" t="s">
        <v>36118</v>
      </c>
      <c r="K8629" s="9" t="str">
        <f t="shared" si="804"/>
        <v>否</v>
      </c>
      <c r="L8629" s="8"/>
      <c r="M8629" s="8"/>
      <c r="N8629" s="8"/>
      <c r="O8629" s="8"/>
      <c r="P8629" s="8">
        <f t="shared" si="805"/>
        <v>0</v>
      </c>
      <c r="Q8629" s="8">
        <v>285821.59000000003</v>
      </c>
      <c r="R8629" s="8">
        <v>0</v>
      </c>
      <c r="S8629" s="8">
        <v>1106.72</v>
      </c>
      <c r="T8629" s="8">
        <v>145.87</v>
      </c>
      <c r="U8629" s="8">
        <f t="shared" si="806"/>
        <v>1252.5900000000001</v>
      </c>
      <c r="V8629" s="8">
        <v>1252936.6000000001</v>
      </c>
      <c r="W8629" s="8">
        <v>0</v>
      </c>
      <c r="X8629" s="8">
        <v>24887.29</v>
      </c>
      <c r="Y8629" s="8">
        <v>3385.46</v>
      </c>
      <c r="Z8629" s="8">
        <f t="shared" si="807"/>
        <v>28272.75</v>
      </c>
      <c r="AA8629" s="8">
        <f t="shared" si="808"/>
        <v>29525.34</v>
      </c>
      <c r="AB8629" s="10"/>
      <c r="AC8629" s="8"/>
      <c r="AD8629" s="8" t="str">
        <f t="shared" si="809"/>
        <v>N</v>
      </c>
    </row>
    <row r="8630" spans="1:30" x14ac:dyDescent="0.15">
      <c r="A8630">
        <v>8628</v>
      </c>
      <c r="B8630" s="1" t="s">
        <v>25970</v>
      </c>
      <c r="C8630" s="1" t="s">
        <v>36705</v>
      </c>
      <c r="D8630" s="3" t="s">
        <v>35772</v>
      </c>
      <c r="E8630" s="3" t="s">
        <v>41561</v>
      </c>
      <c r="F8630" s="1" t="s">
        <v>25971</v>
      </c>
      <c r="G8630" s="2">
        <v>41568</v>
      </c>
      <c r="H8630" t="s">
        <v>25972</v>
      </c>
      <c r="I8630">
        <v>500000</v>
      </c>
      <c r="J8630" s="9" t="s">
        <v>36122</v>
      </c>
      <c r="K8630" s="9" t="str">
        <f t="shared" si="804"/>
        <v>否</v>
      </c>
      <c r="L8630" s="8"/>
      <c r="M8630" s="8"/>
      <c r="N8630" s="8"/>
      <c r="O8630" s="8"/>
      <c r="P8630" s="8">
        <f t="shared" si="805"/>
        <v>0</v>
      </c>
      <c r="Q8630" s="8"/>
      <c r="R8630" s="8"/>
      <c r="S8630" s="8"/>
      <c r="T8630" s="8">
        <v>0</v>
      </c>
      <c r="U8630" s="8">
        <f t="shared" si="806"/>
        <v>0</v>
      </c>
      <c r="V8630" s="8">
        <v>0</v>
      </c>
      <c r="W8630" s="8">
        <v>0</v>
      </c>
      <c r="X8630" s="8">
        <v>0</v>
      </c>
      <c r="Y8630" s="8">
        <v>0</v>
      </c>
      <c r="Z8630" s="8">
        <f t="shared" si="807"/>
        <v>0</v>
      </c>
      <c r="AA8630" s="8">
        <f t="shared" si="808"/>
        <v>0</v>
      </c>
      <c r="AB8630" s="10"/>
      <c r="AC8630" s="8"/>
      <c r="AD8630" s="8" t="str">
        <f t="shared" si="809"/>
        <v>N</v>
      </c>
    </row>
    <row r="8631" spans="1:30" x14ac:dyDescent="0.15">
      <c r="A8631">
        <v>8629</v>
      </c>
      <c r="B8631" s="1" t="s">
        <v>25973</v>
      </c>
      <c r="C8631" s="1" t="s">
        <v>36706</v>
      </c>
      <c r="D8631" s="3" t="s">
        <v>35789</v>
      </c>
      <c r="E8631" s="3" t="s">
        <v>42695</v>
      </c>
      <c r="F8631" s="1" t="s">
        <v>25974</v>
      </c>
      <c r="G8631" s="2">
        <v>38956</v>
      </c>
      <c r="H8631" t="s">
        <v>25975</v>
      </c>
      <c r="I8631">
        <v>100000</v>
      </c>
      <c r="J8631" s="9" t="s">
        <v>36126</v>
      </c>
      <c r="K8631" s="9" t="str">
        <f t="shared" si="804"/>
        <v>否</v>
      </c>
      <c r="L8631" s="8">
        <v>17064756.329999998</v>
      </c>
      <c r="M8631" s="8">
        <v>0</v>
      </c>
      <c r="N8631" s="8">
        <v>106455.19</v>
      </c>
      <c r="O8631" s="8">
        <v>190</v>
      </c>
      <c r="P8631" s="8">
        <f t="shared" si="805"/>
        <v>106645.19</v>
      </c>
      <c r="Q8631" s="8">
        <v>19032583.940000001</v>
      </c>
      <c r="R8631" s="8">
        <v>0</v>
      </c>
      <c r="S8631" s="8">
        <v>96784.320000000007</v>
      </c>
      <c r="T8631" s="8">
        <v>0</v>
      </c>
      <c r="U8631" s="8">
        <f t="shared" si="806"/>
        <v>96784.320000000007</v>
      </c>
      <c r="V8631" s="8">
        <v>2300457.27</v>
      </c>
      <c r="W8631" s="8">
        <v>0</v>
      </c>
      <c r="X8631" s="8">
        <v>12748.52</v>
      </c>
      <c r="Y8631" s="8">
        <v>0</v>
      </c>
      <c r="Z8631" s="8">
        <f t="shared" si="807"/>
        <v>12748.52</v>
      </c>
      <c r="AA8631" s="8">
        <f t="shared" si="808"/>
        <v>216178.03</v>
      </c>
      <c r="AB8631" s="10"/>
      <c r="AC8631" s="8"/>
      <c r="AD8631" s="8" t="str">
        <f t="shared" si="809"/>
        <v>N</v>
      </c>
    </row>
    <row r="8632" spans="1:30" x14ac:dyDescent="0.15">
      <c r="A8632">
        <v>8630</v>
      </c>
      <c r="B8632" s="1" t="s">
        <v>25976</v>
      </c>
      <c r="C8632" s="1" t="s">
        <v>36707</v>
      </c>
      <c r="D8632" s="3" t="s">
        <v>35772</v>
      </c>
      <c r="E8632" s="3" t="s">
        <v>45334</v>
      </c>
      <c r="F8632" s="1" t="s">
        <v>25977</v>
      </c>
      <c r="G8632" s="2">
        <v>41572</v>
      </c>
      <c r="H8632" t="s">
        <v>24066</v>
      </c>
      <c r="I8632">
        <v>10000000</v>
      </c>
      <c r="J8632" s="9" t="s">
        <v>36118</v>
      </c>
      <c r="K8632" s="9" t="str">
        <f t="shared" si="804"/>
        <v>否</v>
      </c>
      <c r="L8632" s="8"/>
      <c r="M8632" s="8"/>
      <c r="N8632" s="8"/>
      <c r="O8632" s="8"/>
      <c r="P8632" s="8">
        <f t="shared" si="805"/>
        <v>0</v>
      </c>
      <c r="Q8632" s="8">
        <v>0</v>
      </c>
      <c r="R8632" s="8">
        <v>0</v>
      </c>
      <c r="S8632" s="8">
        <v>0</v>
      </c>
      <c r="T8632" s="8">
        <v>0</v>
      </c>
      <c r="U8632" s="8">
        <f t="shared" si="806"/>
        <v>0</v>
      </c>
      <c r="V8632" s="8">
        <v>471373.52</v>
      </c>
      <c r="W8632" s="8">
        <v>0</v>
      </c>
      <c r="X8632" s="8">
        <v>832.36</v>
      </c>
      <c r="Y8632" s="8">
        <v>0</v>
      </c>
      <c r="Z8632" s="8">
        <f t="shared" si="807"/>
        <v>832.36</v>
      </c>
      <c r="AA8632" s="8">
        <f t="shared" si="808"/>
        <v>832.36</v>
      </c>
      <c r="AB8632" s="10"/>
      <c r="AC8632" s="8"/>
      <c r="AD8632" s="8" t="str">
        <f t="shared" si="809"/>
        <v>N</v>
      </c>
    </row>
    <row r="8633" spans="1:30" x14ac:dyDescent="0.15">
      <c r="A8633">
        <v>8631</v>
      </c>
      <c r="B8633" s="1" t="s">
        <v>25978</v>
      </c>
      <c r="C8633" s="1" t="s">
        <v>36708</v>
      </c>
      <c r="D8633" s="3" t="s">
        <v>35778</v>
      </c>
      <c r="E8633" s="3" t="s">
        <v>39017</v>
      </c>
      <c r="F8633" s="1" t="s">
        <v>17213</v>
      </c>
      <c r="G8633" s="2">
        <v>41565</v>
      </c>
      <c r="H8633" t="s">
        <v>25979</v>
      </c>
      <c r="I8633">
        <v>300000</v>
      </c>
      <c r="J8633" s="9" t="s">
        <v>36112</v>
      </c>
      <c r="K8633" s="9" t="str">
        <f t="shared" si="804"/>
        <v>否</v>
      </c>
      <c r="L8633" s="8"/>
      <c r="M8633" s="8"/>
      <c r="N8633" s="8"/>
      <c r="O8633" s="8"/>
      <c r="P8633" s="8">
        <f t="shared" si="805"/>
        <v>0</v>
      </c>
      <c r="Q8633" s="8"/>
      <c r="R8633" s="8"/>
      <c r="S8633" s="8"/>
      <c r="T8633" s="8"/>
      <c r="U8633" s="8">
        <f t="shared" si="806"/>
        <v>0</v>
      </c>
      <c r="V8633" s="8">
        <v>174026.12</v>
      </c>
      <c r="W8633" s="8">
        <v>0</v>
      </c>
      <c r="X8633" s="8">
        <v>2709.33</v>
      </c>
      <c r="Y8633" s="8"/>
      <c r="Z8633" s="8">
        <f t="shared" si="807"/>
        <v>2709.33</v>
      </c>
      <c r="AA8633" s="8">
        <f t="shared" si="808"/>
        <v>2709.33</v>
      </c>
      <c r="AB8633" s="10"/>
      <c r="AC8633" s="8"/>
      <c r="AD8633" s="8" t="str">
        <f t="shared" si="809"/>
        <v>N</v>
      </c>
    </row>
    <row r="8634" spans="1:30" x14ac:dyDescent="0.15">
      <c r="A8634">
        <v>8632</v>
      </c>
      <c r="B8634" s="1" t="s">
        <v>25980</v>
      </c>
      <c r="C8634" s="1" t="s">
        <v>25981</v>
      </c>
      <c r="D8634" s="3" t="s">
        <v>35772</v>
      </c>
      <c r="E8634" s="3" t="s">
        <v>37410</v>
      </c>
      <c r="F8634" s="1" t="s">
        <v>25982</v>
      </c>
      <c r="G8634" s="2">
        <v>41569</v>
      </c>
      <c r="H8634" t="s">
        <v>25983</v>
      </c>
      <c r="I8634">
        <v>100000</v>
      </c>
      <c r="J8634" s="9" t="s">
        <v>36127</v>
      </c>
      <c r="K8634" s="9" t="str">
        <f t="shared" si="804"/>
        <v>否</v>
      </c>
      <c r="L8634" s="8"/>
      <c r="M8634" s="8"/>
      <c r="N8634" s="8"/>
      <c r="O8634" s="8"/>
      <c r="P8634" s="8">
        <f t="shared" si="805"/>
        <v>0</v>
      </c>
      <c r="Q8634" s="8"/>
      <c r="R8634" s="8"/>
      <c r="S8634" s="8"/>
      <c r="T8634" s="8">
        <v>100</v>
      </c>
      <c r="U8634" s="8">
        <f t="shared" si="806"/>
        <v>100</v>
      </c>
      <c r="V8634" s="8">
        <v>1101375.73</v>
      </c>
      <c r="W8634" s="8">
        <v>0</v>
      </c>
      <c r="X8634" s="8">
        <v>2597.2199999999998</v>
      </c>
      <c r="Y8634" s="8">
        <v>0</v>
      </c>
      <c r="Z8634" s="8">
        <f t="shared" si="807"/>
        <v>2597.2199999999998</v>
      </c>
      <c r="AA8634" s="8">
        <f t="shared" si="808"/>
        <v>2697.22</v>
      </c>
      <c r="AB8634" s="10"/>
      <c r="AC8634" s="8"/>
      <c r="AD8634" s="8" t="str">
        <f t="shared" si="809"/>
        <v>N</v>
      </c>
    </row>
    <row r="8635" spans="1:30" x14ac:dyDescent="0.15">
      <c r="A8635">
        <v>8633</v>
      </c>
      <c r="B8635" s="1" t="s">
        <v>25984</v>
      </c>
      <c r="C8635" s="1" t="s">
        <v>25985</v>
      </c>
      <c r="D8635" s="3" t="s">
        <v>35784</v>
      </c>
      <c r="E8635" s="3" t="s">
        <v>37413</v>
      </c>
      <c r="F8635" s="1" t="s">
        <v>25986</v>
      </c>
      <c r="G8635" s="2">
        <v>41578</v>
      </c>
      <c r="H8635" t="s">
        <v>25987</v>
      </c>
      <c r="I8635">
        <v>30000000</v>
      </c>
      <c r="J8635" s="9" t="s">
        <v>36127</v>
      </c>
      <c r="K8635" s="9" t="str">
        <f t="shared" si="804"/>
        <v>否</v>
      </c>
      <c r="L8635" s="8"/>
      <c r="M8635" s="8"/>
      <c r="N8635" s="8"/>
      <c r="O8635" s="8"/>
      <c r="P8635" s="8">
        <f t="shared" si="805"/>
        <v>0</v>
      </c>
      <c r="Q8635" s="8"/>
      <c r="R8635" s="8"/>
      <c r="S8635" s="8"/>
      <c r="T8635" s="8">
        <v>0</v>
      </c>
      <c r="U8635" s="8">
        <f t="shared" si="806"/>
        <v>0</v>
      </c>
      <c r="V8635" s="8">
        <v>787330.45</v>
      </c>
      <c r="W8635" s="8">
        <v>0</v>
      </c>
      <c r="X8635" s="8">
        <v>19843.330000000002</v>
      </c>
      <c r="Y8635" s="8"/>
      <c r="Z8635" s="8">
        <f t="shared" si="807"/>
        <v>19843.330000000002</v>
      </c>
      <c r="AA8635" s="8">
        <f t="shared" si="808"/>
        <v>19843.330000000002</v>
      </c>
      <c r="AB8635" s="10"/>
      <c r="AC8635" s="8"/>
      <c r="AD8635" s="8" t="str">
        <f t="shared" si="809"/>
        <v>N</v>
      </c>
    </row>
    <row r="8636" spans="1:30" x14ac:dyDescent="0.15">
      <c r="A8636">
        <v>8634</v>
      </c>
      <c r="B8636" s="1" t="s">
        <v>25988</v>
      </c>
      <c r="C8636" s="1" t="s">
        <v>36709</v>
      </c>
      <c r="D8636" s="3" t="s">
        <v>35780</v>
      </c>
      <c r="E8636" s="3" t="s">
        <v>42852</v>
      </c>
      <c r="F8636" s="1" t="s">
        <v>25989</v>
      </c>
      <c r="G8636" s="2">
        <v>41570</v>
      </c>
      <c r="H8636" t="s">
        <v>25990</v>
      </c>
      <c r="I8636">
        <v>1000000</v>
      </c>
      <c r="J8636" s="9" t="s">
        <v>36113</v>
      </c>
      <c r="K8636" s="9" t="str">
        <f t="shared" si="804"/>
        <v>否</v>
      </c>
      <c r="L8636" s="8"/>
      <c r="M8636" s="8"/>
      <c r="N8636" s="8"/>
      <c r="O8636" s="8"/>
      <c r="P8636" s="8">
        <f t="shared" si="805"/>
        <v>0</v>
      </c>
      <c r="Q8636" s="8"/>
      <c r="R8636" s="8"/>
      <c r="S8636" s="8"/>
      <c r="T8636" s="8">
        <v>2254.0500000000002</v>
      </c>
      <c r="U8636" s="8">
        <f t="shared" si="806"/>
        <v>2254.0500000000002</v>
      </c>
      <c r="V8636" s="8">
        <v>340529.89</v>
      </c>
      <c r="W8636" s="8">
        <v>0</v>
      </c>
      <c r="X8636" s="8">
        <v>6624.48</v>
      </c>
      <c r="Y8636" s="8">
        <v>7171.5</v>
      </c>
      <c r="Z8636" s="8">
        <f t="shared" si="807"/>
        <v>13795.98</v>
      </c>
      <c r="AA8636" s="8">
        <f t="shared" si="808"/>
        <v>16050.029999999999</v>
      </c>
      <c r="AB8636" s="10"/>
      <c r="AC8636" s="8"/>
      <c r="AD8636" s="8" t="str">
        <f t="shared" si="809"/>
        <v>N</v>
      </c>
    </row>
    <row r="8637" spans="1:30" x14ac:dyDescent="0.15">
      <c r="A8637">
        <v>8635</v>
      </c>
      <c r="B8637" s="1" t="s">
        <v>25991</v>
      </c>
      <c r="C8637" s="1" t="s">
        <v>25992</v>
      </c>
      <c r="D8637" s="3" t="s">
        <v>35772</v>
      </c>
      <c r="E8637" s="3" t="s">
        <v>45342</v>
      </c>
      <c r="F8637" s="1" t="s">
        <v>25993</v>
      </c>
      <c r="G8637" s="2">
        <v>41563</v>
      </c>
      <c r="H8637" t="s">
        <v>25994</v>
      </c>
      <c r="I8637">
        <v>1000000</v>
      </c>
      <c r="J8637" s="9" t="s">
        <v>36118</v>
      </c>
      <c r="K8637" s="9" t="str">
        <f t="shared" si="804"/>
        <v>否</v>
      </c>
      <c r="L8637" s="8"/>
      <c r="M8637" s="8"/>
      <c r="N8637" s="8"/>
      <c r="O8637" s="8"/>
      <c r="P8637" s="8">
        <f t="shared" si="805"/>
        <v>0</v>
      </c>
      <c r="Q8637" s="8">
        <v>518010.86</v>
      </c>
      <c r="R8637" s="8">
        <v>0</v>
      </c>
      <c r="S8637" s="8">
        <v>3654.61</v>
      </c>
      <c r="T8637" s="8">
        <v>0</v>
      </c>
      <c r="U8637" s="8">
        <f t="shared" si="806"/>
        <v>3654.61</v>
      </c>
      <c r="V8637" s="8">
        <v>1875842.34</v>
      </c>
      <c r="W8637" s="8">
        <v>0</v>
      </c>
      <c r="X8637" s="8">
        <v>17185.830000000002</v>
      </c>
      <c r="Y8637" s="8">
        <v>2236.13</v>
      </c>
      <c r="Z8637" s="8">
        <f t="shared" si="807"/>
        <v>19421.960000000003</v>
      </c>
      <c r="AA8637" s="8">
        <f t="shared" si="808"/>
        <v>23076.570000000003</v>
      </c>
      <c r="AB8637" s="10"/>
      <c r="AC8637" s="8"/>
      <c r="AD8637" s="8" t="str">
        <f t="shared" si="809"/>
        <v>N</v>
      </c>
    </row>
    <row r="8638" spans="1:30" x14ac:dyDescent="0.15">
      <c r="A8638">
        <v>8636</v>
      </c>
      <c r="B8638" s="1" t="s">
        <v>25995</v>
      </c>
      <c r="C8638" s="1" t="s">
        <v>25996</v>
      </c>
      <c r="D8638" s="3" t="s">
        <v>35784</v>
      </c>
      <c r="E8638" s="3" t="s">
        <v>37418</v>
      </c>
      <c r="F8638" s="1" t="s">
        <v>25997</v>
      </c>
      <c r="G8638" s="2">
        <v>41571</v>
      </c>
      <c r="H8638" t="s">
        <v>25998</v>
      </c>
      <c r="I8638">
        <v>500000</v>
      </c>
      <c r="J8638" s="9" t="s">
        <v>36127</v>
      </c>
      <c r="K8638" s="9" t="str">
        <f t="shared" si="804"/>
        <v>否</v>
      </c>
      <c r="L8638" s="8"/>
      <c r="M8638" s="8"/>
      <c r="N8638" s="8"/>
      <c r="O8638" s="8"/>
      <c r="P8638" s="8">
        <f t="shared" si="805"/>
        <v>0</v>
      </c>
      <c r="Q8638" s="8">
        <v>21144.44</v>
      </c>
      <c r="R8638" s="8">
        <v>0</v>
      </c>
      <c r="S8638" s="8">
        <v>0</v>
      </c>
      <c r="T8638" s="8">
        <v>208.22</v>
      </c>
      <c r="U8638" s="8">
        <f t="shared" si="806"/>
        <v>208.22</v>
      </c>
      <c r="V8638" s="8">
        <v>428997.91</v>
      </c>
      <c r="W8638" s="8">
        <v>0</v>
      </c>
      <c r="X8638" s="8">
        <v>10358.92</v>
      </c>
      <c r="Y8638" s="8">
        <v>1134.92</v>
      </c>
      <c r="Z8638" s="8">
        <f t="shared" si="807"/>
        <v>11493.84</v>
      </c>
      <c r="AA8638" s="8">
        <f t="shared" si="808"/>
        <v>11702.06</v>
      </c>
      <c r="AB8638" s="10"/>
      <c r="AC8638" s="8"/>
      <c r="AD8638" s="8" t="str">
        <f t="shared" si="809"/>
        <v>N</v>
      </c>
    </row>
    <row r="8639" spans="1:30" x14ac:dyDescent="0.15">
      <c r="A8639">
        <v>8637</v>
      </c>
      <c r="B8639" s="1" t="s">
        <v>25999</v>
      </c>
      <c r="C8639" s="1" t="s">
        <v>36710</v>
      </c>
      <c r="D8639" s="3" t="s">
        <v>35772</v>
      </c>
      <c r="E8639" s="3" t="s">
        <v>41557</v>
      </c>
      <c r="F8639" s="1" t="s">
        <v>26000</v>
      </c>
      <c r="G8639" s="2">
        <v>41577</v>
      </c>
      <c r="H8639" t="s">
        <v>26001</v>
      </c>
      <c r="I8639">
        <v>10000000</v>
      </c>
      <c r="J8639" s="9" t="s">
        <v>36122</v>
      </c>
      <c r="K8639" s="9" t="str">
        <f t="shared" si="804"/>
        <v>否</v>
      </c>
      <c r="L8639" s="8"/>
      <c r="M8639" s="8"/>
      <c r="N8639" s="8"/>
      <c r="O8639" s="8"/>
      <c r="P8639" s="8">
        <f t="shared" si="805"/>
        <v>0</v>
      </c>
      <c r="Q8639" s="8"/>
      <c r="R8639" s="8"/>
      <c r="S8639" s="8"/>
      <c r="T8639" s="8">
        <v>0</v>
      </c>
      <c r="U8639" s="8">
        <f t="shared" si="806"/>
        <v>0</v>
      </c>
      <c r="V8639" s="8">
        <v>1081370.3500000001</v>
      </c>
      <c r="W8639" s="8">
        <v>0</v>
      </c>
      <c r="X8639" s="8">
        <v>3612.04</v>
      </c>
      <c r="Y8639" s="8">
        <v>0</v>
      </c>
      <c r="Z8639" s="8">
        <f t="shared" si="807"/>
        <v>3612.04</v>
      </c>
      <c r="AA8639" s="8">
        <f t="shared" si="808"/>
        <v>3612.04</v>
      </c>
      <c r="AB8639" s="10"/>
      <c r="AC8639" s="8"/>
      <c r="AD8639" s="8" t="str">
        <f t="shared" si="809"/>
        <v>N</v>
      </c>
    </row>
    <row r="8640" spans="1:30" x14ac:dyDescent="0.15">
      <c r="A8640">
        <v>8638</v>
      </c>
      <c r="B8640" s="1" t="s">
        <v>26002</v>
      </c>
      <c r="C8640" s="1" t="s">
        <v>36711</v>
      </c>
      <c r="D8640" s="3" t="s">
        <v>35772</v>
      </c>
      <c r="E8640" s="3" t="s">
        <v>37415</v>
      </c>
      <c r="F8640" s="1" t="s">
        <v>26003</v>
      </c>
      <c r="G8640" s="2">
        <v>36083</v>
      </c>
      <c r="H8640" t="s">
        <v>26004</v>
      </c>
      <c r="I8640">
        <v>10500000</v>
      </c>
      <c r="J8640" s="9" t="s">
        <v>36127</v>
      </c>
      <c r="K8640" s="9" t="str">
        <f t="shared" si="804"/>
        <v>否</v>
      </c>
      <c r="L8640" s="8"/>
      <c r="M8640" s="8"/>
      <c r="N8640" s="8"/>
      <c r="O8640" s="8"/>
      <c r="P8640" s="8">
        <f t="shared" si="805"/>
        <v>0</v>
      </c>
      <c r="Q8640" s="8">
        <v>0</v>
      </c>
      <c r="R8640" s="8">
        <v>0</v>
      </c>
      <c r="S8640" s="8">
        <v>0</v>
      </c>
      <c r="T8640" s="8">
        <v>0</v>
      </c>
      <c r="U8640" s="8">
        <f t="shared" si="806"/>
        <v>0</v>
      </c>
      <c r="V8640" s="8">
        <v>174979825.27000001</v>
      </c>
      <c r="W8640" s="8">
        <v>0</v>
      </c>
      <c r="X8640" s="8">
        <v>715103.85</v>
      </c>
      <c r="Y8640" s="8">
        <v>0</v>
      </c>
      <c r="Z8640" s="8">
        <f t="shared" si="807"/>
        <v>715103.85</v>
      </c>
      <c r="AA8640" s="8">
        <f t="shared" si="808"/>
        <v>715103.85</v>
      </c>
      <c r="AB8640" s="10"/>
      <c r="AC8640" s="8"/>
      <c r="AD8640" s="8" t="str">
        <f t="shared" si="809"/>
        <v>N</v>
      </c>
    </row>
    <row r="8641" spans="1:30" x14ac:dyDescent="0.15">
      <c r="A8641">
        <v>8639</v>
      </c>
      <c r="B8641" s="1" t="s">
        <v>26005</v>
      </c>
      <c r="C8641" s="1" t="s">
        <v>36712</v>
      </c>
      <c r="D8641" s="3" t="s">
        <v>35772</v>
      </c>
      <c r="E8641" s="3" t="s">
        <v>37416</v>
      </c>
      <c r="F8641" s="1" t="s">
        <v>26006</v>
      </c>
      <c r="G8641" s="2">
        <v>41572</v>
      </c>
      <c r="H8641" t="s">
        <v>26007</v>
      </c>
      <c r="I8641">
        <v>1000000</v>
      </c>
      <c r="J8641" s="9" t="s">
        <v>36127</v>
      </c>
      <c r="K8641" s="9" t="str">
        <f t="shared" si="804"/>
        <v>否</v>
      </c>
      <c r="L8641" s="8"/>
      <c r="M8641" s="8"/>
      <c r="N8641" s="8"/>
      <c r="O8641" s="8"/>
      <c r="P8641" s="8">
        <f t="shared" si="805"/>
        <v>0</v>
      </c>
      <c r="Q8641" s="8"/>
      <c r="R8641" s="8"/>
      <c r="S8641" s="8"/>
      <c r="T8641" s="8">
        <v>0</v>
      </c>
      <c r="U8641" s="8">
        <f t="shared" si="806"/>
        <v>0</v>
      </c>
      <c r="V8641" s="8">
        <v>0</v>
      </c>
      <c r="W8641" s="8">
        <v>0</v>
      </c>
      <c r="X8641" s="8">
        <v>0</v>
      </c>
      <c r="Y8641" s="8">
        <v>0</v>
      </c>
      <c r="Z8641" s="8">
        <f t="shared" si="807"/>
        <v>0</v>
      </c>
      <c r="AA8641" s="8">
        <f t="shared" si="808"/>
        <v>0</v>
      </c>
      <c r="AB8641" s="10"/>
      <c r="AC8641" s="8"/>
      <c r="AD8641" s="8" t="str">
        <f t="shared" si="809"/>
        <v>N</v>
      </c>
    </row>
    <row r="8642" spans="1:30" x14ac:dyDescent="0.15">
      <c r="A8642">
        <v>8640</v>
      </c>
      <c r="B8642" s="1" t="s">
        <v>26008</v>
      </c>
      <c r="C8642" s="1" t="s">
        <v>36713</v>
      </c>
      <c r="D8642" s="3" t="s">
        <v>35779</v>
      </c>
      <c r="E8642" s="3" t="s">
        <v>44506</v>
      </c>
      <c r="F8642" s="1" t="s">
        <v>26009</v>
      </c>
      <c r="G8642" s="2">
        <v>41562</v>
      </c>
      <c r="H8642" t="s">
        <v>4683</v>
      </c>
      <c r="I8642">
        <v>3000000</v>
      </c>
      <c r="J8642" s="9" t="s">
        <v>36125</v>
      </c>
      <c r="K8642" s="9" t="str">
        <f t="shared" si="804"/>
        <v>否</v>
      </c>
      <c r="L8642" s="8"/>
      <c r="M8642" s="8"/>
      <c r="N8642" s="8"/>
      <c r="O8642" s="8"/>
      <c r="P8642" s="8">
        <f t="shared" si="805"/>
        <v>0</v>
      </c>
      <c r="Q8642" s="8"/>
      <c r="R8642" s="8"/>
      <c r="S8642" s="8"/>
      <c r="T8642" s="8">
        <v>0</v>
      </c>
      <c r="U8642" s="8">
        <f t="shared" si="806"/>
        <v>0</v>
      </c>
      <c r="V8642" s="8">
        <v>232784.62</v>
      </c>
      <c r="W8642" s="8">
        <v>0</v>
      </c>
      <c r="X8642" s="8">
        <v>22609.7</v>
      </c>
      <c r="Y8642" s="8">
        <v>1163.93</v>
      </c>
      <c r="Z8642" s="8">
        <f t="shared" si="807"/>
        <v>23773.63</v>
      </c>
      <c r="AA8642" s="8">
        <f t="shared" si="808"/>
        <v>23773.63</v>
      </c>
      <c r="AB8642" s="10"/>
      <c r="AC8642" s="8"/>
      <c r="AD8642" s="8" t="str">
        <f t="shared" si="809"/>
        <v>N</v>
      </c>
    </row>
    <row r="8643" spans="1:30" x14ac:dyDescent="0.15">
      <c r="A8643">
        <v>8641</v>
      </c>
      <c r="B8643" s="1" t="s">
        <v>26010</v>
      </c>
      <c r="C8643" s="1" t="s">
        <v>36714</v>
      </c>
      <c r="D8643" s="3" t="s">
        <v>34480</v>
      </c>
      <c r="E8643" s="3" t="s">
        <v>45332</v>
      </c>
      <c r="F8643" s="1" t="s">
        <v>4408</v>
      </c>
      <c r="G8643" s="2">
        <v>41577</v>
      </c>
      <c r="H8643" t="s">
        <v>4076</v>
      </c>
      <c r="I8643">
        <v>90000000</v>
      </c>
      <c r="J8643" s="9" t="s">
        <v>36118</v>
      </c>
      <c r="K8643" s="9" t="str">
        <f t="shared" si="804"/>
        <v>否</v>
      </c>
      <c r="L8643" s="8"/>
      <c r="M8643" s="8"/>
      <c r="N8643" s="8"/>
      <c r="O8643" s="8"/>
      <c r="P8643" s="8">
        <f t="shared" si="805"/>
        <v>0</v>
      </c>
      <c r="Q8643" s="8"/>
      <c r="R8643" s="8"/>
      <c r="S8643" s="8"/>
      <c r="T8643" s="8">
        <v>0</v>
      </c>
      <c r="U8643" s="8">
        <f t="shared" si="806"/>
        <v>0</v>
      </c>
      <c r="V8643" s="8">
        <v>2644444.44</v>
      </c>
      <c r="W8643" s="8">
        <v>0</v>
      </c>
      <c r="X8643" s="8">
        <v>0</v>
      </c>
      <c r="Y8643" s="8">
        <v>0</v>
      </c>
      <c r="Z8643" s="8">
        <f t="shared" si="807"/>
        <v>0</v>
      </c>
      <c r="AA8643" s="8">
        <f t="shared" si="808"/>
        <v>0</v>
      </c>
      <c r="AB8643" s="10"/>
      <c r="AC8643" s="8"/>
      <c r="AD8643" s="8" t="str">
        <f t="shared" si="809"/>
        <v>N</v>
      </c>
    </row>
    <row r="8644" spans="1:30" x14ac:dyDescent="0.15">
      <c r="A8644">
        <v>8642</v>
      </c>
      <c r="B8644" s="1" t="s">
        <v>26011</v>
      </c>
      <c r="C8644" s="1" t="s">
        <v>36715</v>
      </c>
      <c r="D8644" s="3" t="s">
        <v>35772</v>
      </c>
      <c r="E8644" s="3" t="s">
        <v>37411</v>
      </c>
      <c r="F8644" s="1" t="s">
        <v>10557</v>
      </c>
      <c r="G8644" s="2">
        <v>41578</v>
      </c>
      <c r="H8644" t="s">
        <v>26012</v>
      </c>
      <c r="I8644">
        <v>100000</v>
      </c>
      <c r="J8644" s="9" t="s">
        <v>36127</v>
      </c>
      <c r="K8644" s="9" t="str">
        <f t="shared" ref="K8644:K8707" si="810">IF(M8644+R8644+W8644&gt;0,"是","否")</f>
        <v>否</v>
      </c>
      <c r="L8644" s="8"/>
      <c r="M8644" s="8"/>
      <c r="N8644" s="8"/>
      <c r="O8644" s="8"/>
      <c r="P8644" s="8">
        <f t="shared" ref="P8644:P8707" si="811">N8644+O8644</f>
        <v>0</v>
      </c>
      <c r="Q8644" s="8"/>
      <c r="R8644" s="8"/>
      <c r="S8644" s="8"/>
      <c r="T8644" s="8">
        <v>0</v>
      </c>
      <c r="U8644" s="8">
        <f t="shared" ref="U8644:U8707" si="812">S8644+T8644</f>
        <v>0</v>
      </c>
      <c r="V8644" s="8">
        <v>36128.199999999997</v>
      </c>
      <c r="W8644" s="8">
        <v>0</v>
      </c>
      <c r="X8644" s="8">
        <v>242.64</v>
      </c>
      <c r="Y8644" s="8">
        <v>166.82</v>
      </c>
      <c r="Z8644" s="8">
        <f t="shared" ref="Z8644:Z8707" si="813">X8644+Y8644</f>
        <v>409.46</v>
      </c>
      <c r="AA8644" s="8">
        <f t="shared" ref="AA8644:AA8707" si="814">P8644+U8644+Z8644</f>
        <v>409.46</v>
      </c>
      <c r="AB8644" s="10"/>
      <c r="AC8644" s="8"/>
      <c r="AD8644" s="8" t="str">
        <f t="shared" ref="AD8644:AD8707" si="815">IF(Z8644&gt;=3000000,"Y","N")</f>
        <v>N</v>
      </c>
    </row>
    <row r="8645" spans="1:30" x14ac:dyDescent="0.15">
      <c r="A8645">
        <v>8643</v>
      </c>
      <c r="B8645" s="1" t="s">
        <v>26013</v>
      </c>
      <c r="C8645" s="1" t="s">
        <v>36716</v>
      </c>
      <c r="D8645" s="3" t="s">
        <v>35780</v>
      </c>
      <c r="E8645" s="3" t="s">
        <v>42850</v>
      </c>
      <c r="F8645" s="1" t="s">
        <v>26014</v>
      </c>
      <c r="G8645" s="2">
        <v>41576</v>
      </c>
      <c r="H8645" t="s">
        <v>26015</v>
      </c>
      <c r="I8645">
        <v>1000000</v>
      </c>
      <c r="J8645" s="9" t="s">
        <v>36113</v>
      </c>
      <c r="K8645" s="9" t="str">
        <f t="shared" si="810"/>
        <v>否</v>
      </c>
      <c r="L8645" s="8"/>
      <c r="M8645" s="8"/>
      <c r="N8645" s="8"/>
      <c r="O8645" s="8"/>
      <c r="P8645" s="8">
        <f t="shared" si="811"/>
        <v>0</v>
      </c>
      <c r="Q8645" s="8">
        <v>0</v>
      </c>
      <c r="R8645" s="8">
        <v>0</v>
      </c>
      <c r="S8645" s="8">
        <v>0</v>
      </c>
      <c r="T8645" s="8">
        <v>4750</v>
      </c>
      <c r="U8645" s="8">
        <f t="shared" si="812"/>
        <v>4750</v>
      </c>
      <c r="V8645" s="8">
        <v>6351769.2400000002</v>
      </c>
      <c r="W8645" s="8">
        <v>0</v>
      </c>
      <c r="X8645" s="8">
        <v>195520.59</v>
      </c>
      <c r="Y8645" s="8">
        <v>105884.03</v>
      </c>
      <c r="Z8645" s="8">
        <f t="shared" si="813"/>
        <v>301404.62</v>
      </c>
      <c r="AA8645" s="8">
        <f t="shared" si="814"/>
        <v>306154.62</v>
      </c>
      <c r="AB8645" s="10"/>
      <c r="AC8645" s="8"/>
      <c r="AD8645" s="8" t="str">
        <f t="shared" si="815"/>
        <v>N</v>
      </c>
    </row>
    <row r="8646" spans="1:30" x14ac:dyDescent="0.15">
      <c r="A8646">
        <v>8644</v>
      </c>
      <c r="B8646" s="1" t="s">
        <v>26016</v>
      </c>
      <c r="C8646" s="1" t="s">
        <v>36717</v>
      </c>
      <c r="D8646" s="3" t="s">
        <v>35789</v>
      </c>
      <c r="E8646" s="3" t="s">
        <v>44504</v>
      </c>
      <c r="F8646" s="1" t="s">
        <v>26017</v>
      </c>
      <c r="G8646" s="2">
        <v>41576</v>
      </c>
      <c r="H8646" t="s">
        <v>4683</v>
      </c>
      <c r="I8646">
        <v>3190000</v>
      </c>
      <c r="J8646" s="9" t="s">
        <v>36125</v>
      </c>
      <c r="K8646" s="9" t="str">
        <f t="shared" si="810"/>
        <v>否</v>
      </c>
      <c r="L8646" s="8"/>
      <c r="M8646" s="8"/>
      <c r="N8646" s="8"/>
      <c r="O8646" s="8"/>
      <c r="P8646" s="8">
        <f t="shared" si="811"/>
        <v>0</v>
      </c>
      <c r="Q8646" s="8"/>
      <c r="R8646" s="8"/>
      <c r="S8646" s="8"/>
      <c r="T8646" s="8">
        <v>0</v>
      </c>
      <c r="U8646" s="8">
        <f t="shared" si="812"/>
        <v>0</v>
      </c>
      <c r="V8646" s="8">
        <v>0</v>
      </c>
      <c r="W8646" s="8">
        <v>0</v>
      </c>
      <c r="X8646" s="8">
        <v>0</v>
      </c>
      <c r="Y8646" s="8">
        <v>0</v>
      </c>
      <c r="Z8646" s="8">
        <f t="shared" si="813"/>
        <v>0</v>
      </c>
      <c r="AA8646" s="8">
        <f t="shared" si="814"/>
        <v>0</v>
      </c>
      <c r="AB8646" s="10"/>
      <c r="AC8646" s="8"/>
      <c r="AD8646" s="8" t="str">
        <f t="shared" si="815"/>
        <v>N</v>
      </c>
    </row>
    <row r="8647" spans="1:30" x14ac:dyDescent="0.15">
      <c r="A8647">
        <v>8645</v>
      </c>
      <c r="B8647" s="1" t="s">
        <v>26018</v>
      </c>
      <c r="C8647" s="1" t="s">
        <v>36718</v>
      </c>
      <c r="D8647" s="3" t="s">
        <v>35778</v>
      </c>
      <c r="E8647" s="3" t="s">
        <v>41560</v>
      </c>
      <c r="F8647" s="1" t="s">
        <v>26019</v>
      </c>
      <c r="G8647" s="2">
        <v>41563</v>
      </c>
      <c r="H8647" t="s">
        <v>26020</v>
      </c>
      <c r="I8647">
        <v>963300</v>
      </c>
      <c r="J8647" s="9" t="s">
        <v>36122</v>
      </c>
      <c r="K8647" s="9" t="str">
        <f t="shared" si="810"/>
        <v>否</v>
      </c>
      <c r="L8647" s="8"/>
      <c r="M8647" s="8"/>
      <c r="N8647" s="8"/>
      <c r="O8647" s="8"/>
      <c r="P8647" s="8">
        <f t="shared" si="811"/>
        <v>0</v>
      </c>
      <c r="Q8647" s="8"/>
      <c r="R8647" s="8"/>
      <c r="S8647" s="8"/>
      <c r="T8647" s="8"/>
      <c r="U8647" s="8">
        <f t="shared" si="812"/>
        <v>0</v>
      </c>
      <c r="V8647" s="8">
        <v>1923061.89</v>
      </c>
      <c r="W8647" s="8">
        <v>0</v>
      </c>
      <c r="X8647" s="8">
        <v>327042</v>
      </c>
      <c r="Y8647" s="8"/>
      <c r="Z8647" s="8">
        <f t="shared" si="813"/>
        <v>327042</v>
      </c>
      <c r="AA8647" s="8">
        <f t="shared" si="814"/>
        <v>327042</v>
      </c>
      <c r="AB8647" s="10"/>
      <c r="AC8647" s="8"/>
      <c r="AD8647" s="8" t="str">
        <f t="shared" si="815"/>
        <v>N</v>
      </c>
    </row>
    <row r="8648" spans="1:30" x14ac:dyDescent="0.15">
      <c r="A8648">
        <v>8646</v>
      </c>
      <c r="B8648" s="1" t="s">
        <v>26021</v>
      </c>
      <c r="C8648" s="1" t="s">
        <v>36719</v>
      </c>
      <c r="D8648" s="3" t="s">
        <v>35774</v>
      </c>
      <c r="E8648" s="3" t="s">
        <v>39609</v>
      </c>
      <c r="F8648" s="1" t="s">
        <v>2088</v>
      </c>
      <c r="G8648" s="2">
        <v>41507</v>
      </c>
      <c r="H8648" t="s">
        <v>26022</v>
      </c>
      <c r="I8648">
        <v>500000</v>
      </c>
      <c r="J8648" s="9" t="s">
        <v>36123</v>
      </c>
      <c r="K8648" s="9" t="str">
        <f t="shared" si="810"/>
        <v>是</v>
      </c>
      <c r="L8648" s="8"/>
      <c r="M8648" s="8"/>
      <c r="N8648" s="8"/>
      <c r="O8648" s="8"/>
      <c r="P8648" s="8">
        <f t="shared" si="811"/>
        <v>0</v>
      </c>
      <c r="Q8648" s="8"/>
      <c r="R8648" s="8"/>
      <c r="S8648" s="8"/>
      <c r="T8648" s="8">
        <v>0</v>
      </c>
      <c r="U8648" s="8">
        <f t="shared" si="812"/>
        <v>0</v>
      </c>
      <c r="V8648" s="8">
        <v>0</v>
      </c>
      <c r="W8648" s="8">
        <v>2273903.31</v>
      </c>
      <c r="X8648" s="8">
        <v>0</v>
      </c>
      <c r="Y8648" s="8"/>
      <c r="Z8648" s="8">
        <f t="shared" si="813"/>
        <v>0</v>
      </c>
      <c r="AA8648" s="8">
        <f t="shared" si="814"/>
        <v>0</v>
      </c>
      <c r="AB8648" s="10"/>
      <c r="AC8648" s="8"/>
      <c r="AD8648" s="8" t="str">
        <f t="shared" si="815"/>
        <v>N</v>
      </c>
    </row>
    <row r="8649" spans="1:30" x14ac:dyDescent="0.15">
      <c r="A8649">
        <v>8647</v>
      </c>
      <c r="B8649" s="1" t="s">
        <v>26023</v>
      </c>
      <c r="C8649" s="1" t="s">
        <v>36720</v>
      </c>
      <c r="D8649" s="3" t="s">
        <v>35780</v>
      </c>
      <c r="E8649" s="3" t="s">
        <v>43039</v>
      </c>
      <c r="F8649" s="1" t="s">
        <v>26024</v>
      </c>
      <c r="G8649" s="2">
        <v>41222</v>
      </c>
      <c r="H8649" t="s">
        <v>26025</v>
      </c>
      <c r="I8649">
        <v>1000000</v>
      </c>
      <c r="J8649" s="9" t="s">
        <v>36113</v>
      </c>
      <c r="K8649" s="9" t="str">
        <f t="shared" si="810"/>
        <v>否</v>
      </c>
      <c r="L8649" s="8"/>
      <c r="M8649" s="8"/>
      <c r="N8649" s="8"/>
      <c r="O8649" s="8">
        <v>0</v>
      </c>
      <c r="P8649" s="8">
        <f t="shared" si="811"/>
        <v>0</v>
      </c>
      <c r="Q8649" s="8">
        <v>0</v>
      </c>
      <c r="R8649" s="8">
        <v>0</v>
      </c>
      <c r="S8649" s="8">
        <v>0</v>
      </c>
      <c r="T8649" s="8">
        <v>6323.84</v>
      </c>
      <c r="U8649" s="8">
        <f t="shared" si="812"/>
        <v>6323.84</v>
      </c>
      <c r="V8649" s="8">
        <v>300488.39</v>
      </c>
      <c r="W8649" s="8">
        <v>0</v>
      </c>
      <c r="X8649" s="8">
        <v>5292.28</v>
      </c>
      <c r="Y8649" s="8">
        <v>2110.0300000000002</v>
      </c>
      <c r="Z8649" s="8">
        <f t="shared" si="813"/>
        <v>7402.3099999999995</v>
      </c>
      <c r="AA8649" s="8">
        <f t="shared" si="814"/>
        <v>13726.15</v>
      </c>
      <c r="AB8649" s="10"/>
      <c r="AC8649" s="8"/>
      <c r="AD8649" s="8" t="str">
        <f t="shared" si="815"/>
        <v>N</v>
      </c>
    </row>
    <row r="8650" spans="1:30" x14ac:dyDescent="0.15">
      <c r="A8650">
        <v>8648</v>
      </c>
      <c r="B8650" s="1" t="s">
        <v>26026</v>
      </c>
      <c r="C8650" s="1" t="s">
        <v>26027</v>
      </c>
      <c r="D8650" s="3" t="s">
        <v>35780</v>
      </c>
      <c r="E8650" s="3" t="s">
        <v>42853</v>
      </c>
      <c r="F8650" s="1" t="s">
        <v>26028</v>
      </c>
      <c r="G8650" s="2">
        <v>41571</v>
      </c>
      <c r="H8650" t="s">
        <v>26029</v>
      </c>
      <c r="I8650">
        <v>500000</v>
      </c>
      <c r="J8650" s="9" t="s">
        <v>36113</v>
      </c>
      <c r="K8650" s="9" t="str">
        <f t="shared" si="810"/>
        <v>否</v>
      </c>
      <c r="L8650" s="8"/>
      <c r="M8650" s="8"/>
      <c r="N8650" s="8"/>
      <c r="O8650" s="8"/>
      <c r="P8650" s="8">
        <f t="shared" si="811"/>
        <v>0</v>
      </c>
      <c r="Q8650" s="8"/>
      <c r="R8650" s="8"/>
      <c r="S8650" s="8"/>
      <c r="T8650" s="8">
        <v>411.45</v>
      </c>
      <c r="U8650" s="8">
        <f t="shared" si="812"/>
        <v>411.45</v>
      </c>
      <c r="V8650" s="8">
        <v>118061.72</v>
      </c>
      <c r="W8650" s="8">
        <v>0</v>
      </c>
      <c r="X8650" s="8">
        <v>4915.7299999999996</v>
      </c>
      <c r="Y8650" s="8">
        <v>2459.4699999999998</v>
      </c>
      <c r="Z8650" s="8">
        <f t="shared" si="813"/>
        <v>7375.1999999999989</v>
      </c>
      <c r="AA8650" s="8">
        <f t="shared" si="814"/>
        <v>7786.6499999999987</v>
      </c>
      <c r="AB8650" s="10"/>
      <c r="AC8650" s="8"/>
      <c r="AD8650" s="8" t="str">
        <f t="shared" si="815"/>
        <v>N</v>
      </c>
    </row>
    <row r="8651" spans="1:30" x14ac:dyDescent="0.15">
      <c r="A8651">
        <v>8649</v>
      </c>
      <c r="B8651" s="1" t="s">
        <v>26030</v>
      </c>
      <c r="C8651" s="1" t="s">
        <v>36721</v>
      </c>
      <c r="D8651" s="3" t="s">
        <v>35780</v>
      </c>
      <c r="E8651" s="3" t="s">
        <v>43538</v>
      </c>
      <c r="F8651" s="1" t="s">
        <v>26031</v>
      </c>
      <c r="G8651" s="2">
        <v>39548</v>
      </c>
      <c r="H8651" t="s">
        <v>13493</v>
      </c>
      <c r="I8651">
        <v>10030000</v>
      </c>
      <c r="J8651" s="9" t="s">
        <v>36113</v>
      </c>
      <c r="K8651" s="9" t="str">
        <f t="shared" si="810"/>
        <v>否</v>
      </c>
      <c r="L8651" s="8">
        <v>0</v>
      </c>
      <c r="M8651" s="8">
        <v>0</v>
      </c>
      <c r="N8651" s="8">
        <v>0</v>
      </c>
      <c r="O8651" s="8"/>
      <c r="P8651" s="8">
        <f t="shared" si="811"/>
        <v>0</v>
      </c>
      <c r="Q8651" s="8">
        <v>246605.64</v>
      </c>
      <c r="R8651" s="8">
        <v>0</v>
      </c>
      <c r="S8651" s="8">
        <v>12861.67</v>
      </c>
      <c r="T8651" s="8">
        <v>3103.73</v>
      </c>
      <c r="U8651" s="8">
        <f t="shared" si="812"/>
        <v>15965.4</v>
      </c>
      <c r="V8651" s="8">
        <v>13876.93</v>
      </c>
      <c r="W8651" s="8">
        <v>0</v>
      </c>
      <c r="X8651" s="8">
        <v>2076.0500000000002</v>
      </c>
      <c r="Y8651" s="8">
        <v>317.19</v>
      </c>
      <c r="Z8651" s="8">
        <f t="shared" si="813"/>
        <v>2393.2400000000002</v>
      </c>
      <c r="AA8651" s="8">
        <f t="shared" si="814"/>
        <v>18358.64</v>
      </c>
      <c r="AB8651" s="10"/>
      <c r="AC8651" s="8"/>
      <c r="AD8651" s="8" t="str">
        <f t="shared" si="815"/>
        <v>N</v>
      </c>
    </row>
    <row r="8652" spans="1:30" x14ac:dyDescent="0.15">
      <c r="A8652">
        <v>8650</v>
      </c>
      <c r="B8652" s="1" t="s">
        <v>26032</v>
      </c>
      <c r="C8652" s="1" t="s">
        <v>36722</v>
      </c>
      <c r="D8652" s="3" t="s">
        <v>35784</v>
      </c>
      <c r="E8652" s="3" t="s">
        <v>40204</v>
      </c>
      <c r="F8652" s="1" t="s">
        <v>26033</v>
      </c>
      <c r="G8652" s="2">
        <v>41577</v>
      </c>
      <c r="H8652" t="s">
        <v>26034</v>
      </c>
      <c r="I8652">
        <v>100000</v>
      </c>
      <c r="J8652" s="9" t="s">
        <v>36119</v>
      </c>
      <c r="K8652" s="9" t="str">
        <f t="shared" si="810"/>
        <v>否</v>
      </c>
      <c r="L8652" s="8"/>
      <c r="M8652" s="8"/>
      <c r="N8652" s="8"/>
      <c r="O8652" s="8"/>
      <c r="P8652" s="8">
        <f t="shared" si="811"/>
        <v>0</v>
      </c>
      <c r="Q8652" s="8"/>
      <c r="R8652" s="8"/>
      <c r="S8652" s="8"/>
      <c r="T8652" s="8">
        <v>0</v>
      </c>
      <c r="U8652" s="8">
        <f t="shared" si="812"/>
        <v>0</v>
      </c>
      <c r="V8652" s="8">
        <v>268282.03999999998</v>
      </c>
      <c r="W8652" s="8">
        <v>0</v>
      </c>
      <c r="X8652" s="8">
        <v>913.93</v>
      </c>
      <c r="Y8652" s="8"/>
      <c r="Z8652" s="8">
        <f t="shared" si="813"/>
        <v>913.93</v>
      </c>
      <c r="AA8652" s="8">
        <f t="shared" si="814"/>
        <v>913.93</v>
      </c>
      <c r="AB8652" s="10"/>
      <c r="AC8652" s="8"/>
      <c r="AD8652" s="8" t="str">
        <f t="shared" si="815"/>
        <v>N</v>
      </c>
    </row>
    <row r="8653" spans="1:30" x14ac:dyDescent="0.15">
      <c r="A8653">
        <v>8651</v>
      </c>
      <c r="B8653" s="1" t="s">
        <v>26035</v>
      </c>
      <c r="C8653" s="1" t="s">
        <v>26036</v>
      </c>
      <c r="D8653" s="3" t="s">
        <v>35780</v>
      </c>
      <c r="E8653" s="3" t="s">
        <v>42848</v>
      </c>
      <c r="F8653" s="1" t="s">
        <v>26037</v>
      </c>
      <c r="G8653" s="2">
        <v>40204</v>
      </c>
      <c r="H8653" t="s">
        <v>2746</v>
      </c>
      <c r="J8653" s="9" t="s">
        <v>36113</v>
      </c>
      <c r="K8653" s="9" t="str">
        <f t="shared" si="810"/>
        <v>否</v>
      </c>
      <c r="L8653" s="8"/>
      <c r="M8653" s="8"/>
      <c r="N8653" s="8"/>
      <c r="O8653" s="8"/>
      <c r="P8653" s="8">
        <f t="shared" si="811"/>
        <v>0</v>
      </c>
      <c r="Q8653" s="8">
        <v>0</v>
      </c>
      <c r="R8653" s="8">
        <v>0</v>
      </c>
      <c r="S8653" s="8">
        <v>0</v>
      </c>
      <c r="T8653" s="8"/>
      <c r="U8653" s="8">
        <f t="shared" si="812"/>
        <v>0</v>
      </c>
      <c r="V8653" s="8">
        <v>0</v>
      </c>
      <c r="W8653" s="8">
        <v>0</v>
      </c>
      <c r="X8653" s="8">
        <v>0</v>
      </c>
      <c r="Y8653" s="8"/>
      <c r="Z8653" s="8">
        <f t="shared" si="813"/>
        <v>0</v>
      </c>
      <c r="AA8653" s="8">
        <f t="shared" si="814"/>
        <v>0</v>
      </c>
      <c r="AB8653" s="10"/>
      <c r="AC8653" s="8"/>
      <c r="AD8653" s="8" t="str">
        <f t="shared" si="815"/>
        <v>N</v>
      </c>
    </row>
    <row r="8654" spans="1:30" x14ac:dyDescent="0.15">
      <c r="A8654">
        <v>8652</v>
      </c>
      <c r="B8654" s="1" t="s">
        <v>26038</v>
      </c>
      <c r="C8654" s="1" t="s">
        <v>36723</v>
      </c>
      <c r="D8654" s="3" t="s">
        <v>35772</v>
      </c>
      <c r="E8654" s="3" t="s">
        <v>41123</v>
      </c>
      <c r="F8654" s="1" t="s">
        <v>26039</v>
      </c>
      <c r="G8654" s="2">
        <v>41543</v>
      </c>
      <c r="H8654" t="s">
        <v>26040</v>
      </c>
      <c r="I8654">
        <v>300000</v>
      </c>
      <c r="J8654" s="9" t="s">
        <v>36115</v>
      </c>
      <c r="K8654" s="9" t="str">
        <f t="shared" si="810"/>
        <v>否</v>
      </c>
      <c r="L8654" s="8"/>
      <c r="M8654" s="8"/>
      <c r="N8654" s="8"/>
      <c r="O8654" s="8"/>
      <c r="P8654" s="8">
        <f t="shared" si="811"/>
        <v>0</v>
      </c>
      <c r="Q8654" s="8"/>
      <c r="R8654" s="8"/>
      <c r="S8654" s="8"/>
      <c r="T8654" s="8">
        <v>0</v>
      </c>
      <c r="U8654" s="8">
        <f t="shared" si="812"/>
        <v>0</v>
      </c>
      <c r="V8654" s="8">
        <v>3369138.43</v>
      </c>
      <c r="W8654" s="8">
        <v>0</v>
      </c>
      <c r="X8654" s="8">
        <v>7814.48</v>
      </c>
      <c r="Y8654" s="8">
        <v>0</v>
      </c>
      <c r="Z8654" s="8">
        <f t="shared" si="813"/>
        <v>7814.48</v>
      </c>
      <c r="AA8654" s="8">
        <f t="shared" si="814"/>
        <v>7814.48</v>
      </c>
      <c r="AB8654" s="10"/>
      <c r="AC8654" s="8"/>
      <c r="AD8654" s="8" t="str">
        <f t="shared" si="815"/>
        <v>N</v>
      </c>
    </row>
    <row r="8655" spans="1:30" x14ac:dyDescent="0.15">
      <c r="A8655">
        <v>8653</v>
      </c>
      <c r="B8655" s="1" t="s">
        <v>26041</v>
      </c>
      <c r="C8655" s="1" t="s">
        <v>26042</v>
      </c>
      <c r="D8655" s="3" t="s">
        <v>35775</v>
      </c>
      <c r="E8655" s="3" t="s">
        <v>45336</v>
      </c>
      <c r="F8655" s="1" t="s">
        <v>26043</v>
      </c>
      <c r="G8655" s="2">
        <v>41578</v>
      </c>
      <c r="H8655" t="s">
        <v>26044</v>
      </c>
      <c r="I8655">
        <v>16000000</v>
      </c>
      <c r="J8655" s="9" t="s">
        <v>36118</v>
      </c>
      <c r="K8655" s="9" t="str">
        <f t="shared" si="810"/>
        <v>否</v>
      </c>
      <c r="L8655" s="8"/>
      <c r="M8655" s="8"/>
      <c r="N8655" s="8"/>
      <c r="O8655" s="8"/>
      <c r="P8655" s="8">
        <f t="shared" si="811"/>
        <v>0</v>
      </c>
      <c r="Q8655" s="8"/>
      <c r="R8655" s="8"/>
      <c r="S8655" s="8"/>
      <c r="T8655" s="8">
        <v>0</v>
      </c>
      <c r="U8655" s="8">
        <f t="shared" si="812"/>
        <v>0</v>
      </c>
      <c r="V8655" s="8">
        <v>2775623.12</v>
      </c>
      <c r="W8655" s="8">
        <v>0</v>
      </c>
      <c r="X8655" s="8">
        <v>57914</v>
      </c>
      <c r="Y8655" s="8">
        <v>36093.24</v>
      </c>
      <c r="Z8655" s="8">
        <f t="shared" si="813"/>
        <v>94007.239999999991</v>
      </c>
      <c r="AA8655" s="8">
        <f t="shared" si="814"/>
        <v>94007.239999999991</v>
      </c>
      <c r="AB8655" s="10"/>
      <c r="AC8655" s="8"/>
      <c r="AD8655" s="8" t="str">
        <f t="shared" si="815"/>
        <v>N</v>
      </c>
    </row>
    <row r="8656" spans="1:30" x14ac:dyDescent="0.15">
      <c r="A8656">
        <v>8654</v>
      </c>
      <c r="B8656" s="1" t="s">
        <v>26045</v>
      </c>
      <c r="C8656" s="1" t="s">
        <v>36724</v>
      </c>
      <c r="D8656" s="3" t="s">
        <v>34495</v>
      </c>
      <c r="E8656" s="3" t="s">
        <v>46299</v>
      </c>
      <c r="F8656" s="1" t="s">
        <v>26046</v>
      </c>
      <c r="G8656" s="2">
        <v>41584</v>
      </c>
      <c r="H8656" t="s">
        <v>26047</v>
      </c>
      <c r="I8656">
        <v>10000000</v>
      </c>
      <c r="J8656" s="9" t="s">
        <v>36111</v>
      </c>
      <c r="K8656" s="9" t="str">
        <f t="shared" si="810"/>
        <v>否</v>
      </c>
      <c r="L8656" s="8"/>
      <c r="M8656" s="8"/>
      <c r="N8656" s="8"/>
      <c r="O8656" s="8"/>
      <c r="P8656" s="8">
        <f t="shared" si="811"/>
        <v>0</v>
      </c>
      <c r="Q8656" s="8"/>
      <c r="R8656" s="8"/>
      <c r="S8656" s="8"/>
      <c r="T8656" s="8"/>
      <c r="U8656" s="8">
        <f t="shared" si="812"/>
        <v>0</v>
      </c>
      <c r="V8656" s="8">
        <v>0</v>
      </c>
      <c r="W8656" s="8">
        <v>0</v>
      </c>
      <c r="X8656" s="8">
        <v>0</v>
      </c>
      <c r="Y8656" s="8"/>
      <c r="Z8656" s="8">
        <f t="shared" si="813"/>
        <v>0</v>
      </c>
      <c r="AA8656" s="8">
        <f t="shared" si="814"/>
        <v>0</v>
      </c>
      <c r="AB8656" s="10"/>
      <c r="AC8656" s="8"/>
      <c r="AD8656" s="8" t="str">
        <f t="shared" si="815"/>
        <v>N</v>
      </c>
    </row>
    <row r="8657" spans="1:30" x14ac:dyDescent="0.15">
      <c r="A8657">
        <v>8655</v>
      </c>
      <c r="B8657" s="1" t="s">
        <v>26048</v>
      </c>
      <c r="C8657" s="1" t="s">
        <v>36725</v>
      </c>
      <c r="D8657" s="3" t="s">
        <v>35791</v>
      </c>
      <c r="E8657" s="3" t="s">
        <v>40206</v>
      </c>
      <c r="F8657" s="1" t="s">
        <v>26049</v>
      </c>
      <c r="G8657" s="2">
        <v>41565</v>
      </c>
      <c r="H8657" t="s">
        <v>26050</v>
      </c>
      <c r="I8657">
        <v>30000000</v>
      </c>
      <c r="J8657" s="9" t="s">
        <v>36119</v>
      </c>
      <c r="K8657" s="9" t="str">
        <f t="shared" si="810"/>
        <v>否</v>
      </c>
      <c r="L8657" s="8"/>
      <c r="M8657" s="8"/>
      <c r="N8657" s="8"/>
      <c r="O8657" s="8"/>
      <c r="P8657" s="8">
        <f t="shared" si="811"/>
        <v>0</v>
      </c>
      <c r="Q8657" s="8"/>
      <c r="R8657" s="8"/>
      <c r="S8657" s="8"/>
      <c r="T8657" s="8">
        <v>0</v>
      </c>
      <c r="U8657" s="8">
        <f t="shared" si="812"/>
        <v>0</v>
      </c>
      <c r="V8657" s="8">
        <v>672361.48</v>
      </c>
      <c r="W8657" s="8">
        <v>0</v>
      </c>
      <c r="X8657" s="8">
        <v>6678.35</v>
      </c>
      <c r="Y8657" s="8">
        <v>0</v>
      </c>
      <c r="Z8657" s="8">
        <f t="shared" si="813"/>
        <v>6678.35</v>
      </c>
      <c r="AA8657" s="8">
        <f t="shared" si="814"/>
        <v>6678.35</v>
      </c>
      <c r="AB8657" s="10"/>
      <c r="AC8657" s="8"/>
      <c r="AD8657" s="8" t="str">
        <f t="shared" si="815"/>
        <v>N</v>
      </c>
    </row>
    <row r="8658" spans="1:30" x14ac:dyDescent="0.15">
      <c r="A8658">
        <v>8656</v>
      </c>
      <c r="B8658" s="1" t="s">
        <v>26051</v>
      </c>
      <c r="C8658" s="1" t="s">
        <v>36726</v>
      </c>
      <c r="D8658" s="3" t="s">
        <v>35778</v>
      </c>
      <c r="E8658" s="3" t="s">
        <v>39618</v>
      </c>
      <c r="F8658" s="1" t="s">
        <v>26052</v>
      </c>
      <c r="G8658" s="2">
        <v>41579</v>
      </c>
      <c r="H8658" t="s">
        <v>12344</v>
      </c>
      <c r="J8658" s="9" t="s">
        <v>36123</v>
      </c>
      <c r="K8658" s="9" t="str">
        <f t="shared" si="810"/>
        <v>否</v>
      </c>
      <c r="L8658" s="8"/>
      <c r="M8658" s="8"/>
      <c r="N8658" s="8"/>
      <c r="O8658" s="8"/>
      <c r="P8658" s="8">
        <f t="shared" si="811"/>
        <v>0</v>
      </c>
      <c r="Q8658" s="8"/>
      <c r="R8658" s="8"/>
      <c r="S8658" s="8"/>
      <c r="T8658" s="8"/>
      <c r="U8658" s="8">
        <f t="shared" si="812"/>
        <v>0</v>
      </c>
      <c r="V8658" s="8">
        <v>839837.47</v>
      </c>
      <c r="W8658" s="8">
        <v>0</v>
      </c>
      <c r="X8658" s="8">
        <v>0</v>
      </c>
      <c r="Y8658" s="8"/>
      <c r="Z8658" s="8">
        <f t="shared" si="813"/>
        <v>0</v>
      </c>
      <c r="AA8658" s="8">
        <f t="shared" si="814"/>
        <v>0</v>
      </c>
      <c r="AB8658" s="10"/>
      <c r="AC8658" s="8"/>
      <c r="AD8658" s="8" t="str">
        <f t="shared" si="815"/>
        <v>N</v>
      </c>
    </row>
    <row r="8659" spans="1:30" x14ac:dyDescent="0.15">
      <c r="A8659">
        <v>8657</v>
      </c>
      <c r="B8659" s="1" t="s">
        <v>26053</v>
      </c>
      <c r="C8659" s="1" t="s">
        <v>36727</v>
      </c>
      <c r="D8659" s="3" t="s">
        <v>35773</v>
      </c>
      <c r="E8659" s="3" t="s">
        <v>42861</v>
      </c>
      <c r="F8659" s="1" t="s">
        <v>26054</v>
      </c>
      <c r="G8659" s="2">
        <v>41576</v>
      </c>
      <c r="H8659" t="s">
        <v>26055</v>
      </c>
      <c r="I8659">
        <v>500000</v>
      </c>
      <c r="J8659" s="9" t="s">
        <v>36113</v>
      </c>
      <c r="K8659" s="9" t="str">
        <f t="shared" si="810"/>
        <v>否</v>
      </c>
      <c r="L8659" s="8"/>
      <c r="M8659" s="8"/>
      <c r="N8659" s="8"/>
      <c r="O8659" s="8"/>
      <c r="P8659" s="8">
        <f t="shared" si="811"/>
        <v>0</v>
      </c>
      <c r="Q8659" s="8"/>
      <c r="R8659" s="8"/>
      <c r="S8659" s="8"/>
      <c r="T8659" s="8">
        <v>0</v>
      </c>
      <c r="U8659" s="8">
        <f t="shared" si="812"/>
        <v>0</v>
      </c>
      <c r="V8659" s="8">
        <v>83504.27</v>
      </c>
      <c r="W8659" s="8">
        <v>0</v>
      </c>
      <c r="X8659" s="8">
        <v>0</v>
      </c>
      <c r="Y8659" s="8">
        <v>19.829999999999998</v>
      </c>
      <c r="Z8659" s="8">
        <f t="shared" si="813"/>
        <v>19.829999999999998</v>
      </c>
      <c r="AA8659" s="8">
        <f t="shared" si="814"/>
        <v>19.829999999999998</v>
      </c>
      <c r="AB8659" s="10"/>
      <c r="AC8659" s="8"/>
      <c r="AD8659" s="8" t="str">
        <f t="shared" si="815"/>
        <v>N</v>
      </c>
    </row>
    <row r="8660" spans="1:30" x14ac:dyDescent="0.15">
      <c r="A8660">
        <v>8658</v>
      </c>
      <c r="B8660" s="1" t="s">
        <v>26056</v>
      </c>
      <c r="C8660" s="1" t="s">
        <v>36728</v>
      </c>
      <c r="D8660" s="3" t="s">
        <v>35780</v>
      </c>
      <c r="E8660" s="3" t="s">
        <v>42860</v>
      </c>
      <c r="F8660" s="1" t="s">
        <v>26057</v>
      </c>
      <c r="G8660" s="2">
        <v>41589</v>
      </c>
      <c r="H8660" t="s">
        <v>26058</v>
      </c>
      <c r="I8660">
        <v>2600000</v>
      </c>
      <c r="J8660" s="9" t="s">
        <v>36113</v>
      </c>
      <c r="K8660" s="9" t="str">
        <f t="shared" si="810"/>
        <v>否</v>
      </c>
      <c r="L8660" s="8"/>
      <c r="M8660" s="8"/>
      <c r="N8660" s="8"/>
      <c r="O8660" s="8"/>
      <c r="P8660" s="8">
        <f t="shared" si="811"/>
        <v>0</v>
      </c>
      <c r="Q8660" s="8"/>
      <c r="R8660" s="8"/>
      <c r="S8660" s="8"/>
      <c r="T8660" s="8">
        <v>211.03</v>
      </c>
      <c r="U8660" s="8">
        <f t="shared" si="812"/>
        <v>211.03</v>
      </c>
      <c r="V8660" s="8">
        <v>0</v>
      </c>
      <c r="W8660" s="8">
        <v>0</v>
      </c>
      <c r="X8660" s="8">
        <v>0</v>
      </c>
      <c r="Y8660" s="8"/>
      <c r="Z8660" s="8">
        <f t="shared" si="813"/>
        <v>0</v>
      </c>
      <c r="AA8660" s="8">
        <f t="shared" si="814"/>
        <v>211.03</v>
      </c>
      <c r="AB8660" s="10"/>
      <c r="AC8660" s="8"/>
      <c r="AD8660" s="8" t="str">
        <f t="shared" si="815"/>
        <v>N</v>
      </c>
    </row>
    <row r="8661" spans="1:30" x14ac:dyDescent="0.15">
      <c r="A8661">
        <v>8659</v>
      </c>
      <c r="B8661" s="1" t="s">
        <v>26059</v>
      </c>
      <c r="C8661" s="1" t="s">
        <v>36729</v>
      </c>
      <c r="D8661" s="3" t="s">
        <v>35780</v>
      </c>
      <c r="E8661" s="3" t="s">
        <v>37419</v>
      </c>
      <c r="F8661" s="1" t="s">
        <v>26060</v>
      </c>
      <c r="G8661" s="2">
        <v>41107</v>
      </c>
      <c r="H8661" t="s">
        <v>26061</v>
      </c>
      <c r="J8661" s="9" t="s">
        <v>36127</v>
      </c>
      <c r="K8661" s="9" t="str">
        <f t="shared" si="810"/>
        <v>否</v>
      </c>
      <c r="L8661" s="8"/>
      <c r="M8661" s="8"/>
      <c r="N8661" s="8"/>
      <c r="O8661" s="8"/>
      <c r="P8661" s="8">
        <f t="shared" si="811"/>
        <v>0</v>
      </c>
      <c r="Q8661" s="8">
        <v>0</v>
      </c>
      <c r="R8661" s="8">
        <v>0</v>
      </c>
      <c r="S8661" s="8">
        <v>0</v>
      </c>
      <c r="T8661" s="8"/>
      <c r="U8661" s="8">
        <f t="shared" si="812"/>
        <v>0</v>
      </c>
      <c r="V8661" s="8">
        <v>819187.58</v>
      </c>
      <c r="W8661" s="8">
        <v>0</v>
      </c>
      <c r="X8661" s="8">
        <v>3400</v>
      </c>
      <c r="Y8661" s="8"/>
      <c r="Z8661" s="8">
        <f t="shared" si="813"/>
        <v>3400</v>
      </c>
      <c r="AA8661" s="8">
        <f t="shared" si="814"/>
        <v>3400</v>
      </c>
      <c r="AB8661" s="10"/>
      <c r="AC8661" s="8"/>
      <c r="AD8661" s="8" t="str">
        <f t="shared" si="815"/>
        <v>N</v>
      </c>
    </row>
    <row r="8662" spans="1:30" x14ac:dyDescent="0.15">
      <c r="A8662">
        <v>8660</v>
      </c>
      <c r="B8662" s="1" t="s">
        <v>26062</v>
      </c>
      <c r="C8662" s="1" t="s">
        <v>36730</v>
      </c>
      <c r="D8662" s="3" t="s">
        <v>35775</v>
      </c>
      <c r="E8662" s="3" t="s">
        <v>40843</v>
      </c>
      <c r="F8662" s="1" t="s">
        <v>26063</v>
      </c>
      <c r="G8662" s="2">
        <v>41585</v>
      </c>
      <c r="H8662" t="s">
        <v>26064</v>
      </c>
      <c r="I8662">
        <v>500000</v>
      </c>
      <c r="J8662" s="9" t="s">
        <v>36114</v>
      </c>
      <c r="K8662" s="9" t="str">
        <f t="shared" si="810"/>
        <v>否</v>
      </c>
      <c r="L8662" s="8"/>
      <c r="M8662" s="8"/>
      <c r="N8662" s="8"/>
      <c r="O8662" s="8"/>
      <c r="P8662" s="8">
        <f t="shared" si="811"/>
        <v>0</v>
      </c>
      <c r="Q8662" s="8"/>
      <c r="R8662" s="8"/>
      <c r="S8662" s="8"/>
      <c r="T8662" s="8">
        <v>207.11</v>
      </c>
      <c r="U8662" s="8">
        <f t="shared" si="812"/>
        <v>207.11</v>
      </c>
      <c r="V8662" s="8">
        <v>14932451.210000001</v>
      </c>
      <c r="W8662" s="8">
        <v>0</v>
      </c>
      <c r="X8662" s="8">
        <v>273889.44</v>
      </c>
      <c r="Y8662" s="8">
        <v>157369.29999999999</v>
      </c>
      <c r="Z8662" s="8">
        <f t="shared" si="813"/>
        <v>431258.74</v>
      </c>
      <c r="AA8662" s="8">
        <f t="shared" si="814"/>
        <v>431465.85</v>
      </c>
      <c r="AB8662" s="10"/>
      <c r="AC8662" s="8"/>
      <c r="AD8662" s="8" t="str">
        <f t="shared" si="815"/>
        <v>N</v>
      </c>
    </row>
    <row r="8663" spans="1:30" x14ac:dyDescent="0.15">
      <c r="A8663">
        <v>8661</v>
      </c>
      <c r="B8663" s="1" t="s">
        <v>26065</v>
      </c>
      <c r="C8663" s="1" t="s">
        <v>36731</v>
      </c>
      <c r="D8663" s="3" t="s">
        <v>35789</v>
      </c>
      <c r="E8663" s="3" t="s">
        <v>42862</v>
      </c>
      <c r="F8663" s="1" t="s">
        <v>26066</v>
      </c>
      <c r="G8663" s="2">
        <v>41583</v>
      </c>
      <c r="H8663" t="s">
        <v>26067</v>
      </c>
      <c r="I8663">
        <v>500000</v>
      </c>
      <c r="J8663" s="9" t="s">
        <v>36113</v>
      </c>
      <c r="K8663" s="9" t="str">
        <f t="shared" si="810"/>
        <v>否</v>
      </c>
      <c r="L8663" s="8"/>
      <c r="M8663" s="8"/>
      <c r="N8663" s="8"/>
      <c r="O8663" s="8"/>
      <c r="P8663" s="8">
        <f t="shared" si="811"/>
        <v>0</v>
      </c>
      <c r="Q8663" s="8">
        <v>0</v>
      </c>
      <c r="R8663" s="8">
        <v>0</v>
      </c>
      <c r="S8663" s="8">
        <v>0</v>
      </c>
      <c r="T8663" s="8">
        <v>0</v>
      </c>
      <c r="U8663" s="8">
        <f t="shared" si="812"/>
        <v>0</v>
      </c>
      <c r="V8663" s="8">
        <v>2460568.39</v>
      </c>
      <c r="W8663" s="8">
        <v>0</v>
      </c>
      <c r="X8663" s="8">
        <v>0</v>
      </c>
      <c r="Y8663" s="8">
        <v>0</v>
      </c>
      <c r="Z8663" s="8">
        <f t="shared" si="813"/>
        <v>0</v>
      </c>
      <c r="AA8663" s="8">
        <f t="shared" si="814"/>
        <v>0</v>
      </c>
      <c r="AB8663" s="10"/>
      <c r="AC8663" s="8"/>
      <c r="AD8663" s="8" t="str">
        <f t="shared" si="815"/>
        <v>N</v>
      </c>
    </row>
    <row r="8664" spans="1:30" x14ac:dyDescent="0.15">
      <c r="A8664">
        <v>8662</v>
      </c>
      <c r="B8664" s="1" t="s">
        <v>26068</v>
      </c>
      <c r="C8664" s="1" t="s">
        <v>36732</v>
      </c>
      <c r="D8664" s="3" t="s">
        <v>35778</v>
      </c>
      <c r="E8664" s="3" t="s">
        <v>39018</v>
      </c>
      <c r="F8664" s="1" t="s">
        <v>26069</v>
      </c>
      <c r="G8664" s="2">
        <v>41576</v>
      </c>
      <c r="H8664" t="s">
        <v>26070</v>
      </c>
      <c r="I8664">
        <v>5000000</v>
      </c>
      <c r="J8664" s="9" t="s">
        <v>36112</v>
      </c>
      <c r="K8664" s="9" t="str">
        <f t="shared" si="810"/>
        <v>否</v>
      </c>
      <c r="L8664" s="8"/>
      <c r="M8664" s="8"/>
      <c r="N8664" s="8"/>
      <c r="O8664" s="8"/>
      <c r="P8664" s="8">
        <f t="shared" si="811"/>
        <v>0</v>
      </c>
      <c r="Q8664" s="8">
        <v>0</v>
      </c>
      <c r="R8664" s="8">
        <v>0</v>
      </c>
      <c r="S8664" s="8">
        <v>0</v>
      </c>
      <c r="T8664" s="8">
        <v>0</v>
      </c>
      <c r="U8664" s="8">
        <f t="shared" si="812"/>
        <v>0</v>
      </c>
      <c r="V8664" s="8">
        <v>4549021.37</v>
      </c>
      <c r="W8664" s="8">
        <v>0</v>
      </c>
      <c r="X8664" s="8">
        <v>57488.32</v>
      </c>
      <c r="Y8664" s="8">
        <v>0</v>
      </c>
      <c r="Z8664" s="8">
        <f t="shared" si="813"/>
        <v>57488.32</v>
      </c>
      <c r="AA8664" s="8">
        <f t="shared" si="814"/>
        <v>57488.32</v>
      </c>
      <c r="AB8664" s="10"/>
      <c r="AC8664" s="8"/>
      <c r="AD8664" s="8" t="str">
        <f t="shared" si="815"/>
        <v>N</v>
      </c>
    </row>
    <row r="8665" spans="1:30" x14ac:dyDescent="0.15">
      <c r="A8665">
        <v>8663</v>
      </c>
      <c r="B8665" s="1" t="s">
        <v>26071</v>
      </c>
      <c r="C8665" s="1" t="s">
        <v>36733</v>
      </c>
      <c r="D8665" s="3" t="s">
        <v>35784</v>
      </c>
      <c r="E8665" s="3" t="s">
        <v>39016</v>
      </c>
      <c r="F8665" s="1" t="s">
        <v>26072</v>
      </c>
      <c r="G8665" s="2">
        <v>41576</v>
      </c>
      <c r="H8665" t="s">
        <v>26073</v>
      </c>
      <c r="I8665">
        <v>100000</v>
      </c>
      <c r="J8665" s="9" t="s">
        <v>36112</v>
      </c>
      <c r="K8665" s="9" t="str">
        <f t="shared" si="810"/>
        <v>否</v>
      </c>
      <c r="L8665" s="8"/>
      <c r="M8665" s="8"/>
      <c r="N8665" s="8"/>
      <c r="O8665" s="8"/>
      <c r="P8665" s="8">
        <f t="shared" si="811"/>
        <v>0</v>
      </c>
      <c r="Q8665" s="8"/>
      <c r="R8665" s="8"/>
      <c r="S8665" s="8"/>
      <c r="T8665" s="8"/>
      <c r="U8665" s="8">
        <f t="shared" si="812"/>
        <v>0</v>
      </c>
      <c r="V8665" s="8">
        <v>2775131.43</v>
      </c>
      <c r="W8665" s="8">
        <v>0</v>
      </c>
      <c r="X8665" s="8">
        <v>20149.45</v>
      </c>
      <c r="Y8665" s="8"/>
      <c r="Z8665" s="8">
        <f t="shared" si="813"/>
        <v>20149.45</v>
      </c>
      <c r="AA8665" s="8">
        <f t="shared" si="814"/>
        <v>20149.45</v>
      </c>
      <c r="AB8665" s="10"/>
      <c r="AC8665" s="8"/>
      <c r="AD8665" s="8" t="str">
        <f t="shared" si="815"/>
        <v>N</v>
      </c>
    </row>
    <row r="8666" spans="1:30" x14ac:dyDescent="0.15">
      <c r="A8666">
        <v>8664</v>
      </c>
      <c r="B8666" s="1" t="s">
        <v>26074</v>
      </c>
      <c r="C8666" s="1" t="s">
        <v>36734</v>
      </c>
      <c r="D8666" s="3" t="s">
        <v>35784</v>
      </c>
      <c r="E8666" s="3" t="s">
        <v>39015</v>
      </c>
      <c r="F8666" s="1" t="s">
        <v>26075</v>
      </c>
      <c r="G8666" s="2">
        <v>41590</v>
      </c>
      <c r="H8666" t="s">
        <v>26076</v>
      </c>
      <c r="I8666">
        <v>600000</v>
      </c>
      <c r="J8666" s="9" t="s">
        <v>36112</v>
      </c>
      <c r="K8666" s="9" t="str">
        <f t="shared" si="810"/>
        <v>否</v>
      </c>
      <c r="L8666" s="8"/>
      <c r="M8666" s="8"/>
      <c r="N8666" s="8"/>
      <c r="O8666" s="8"/>
      <c r="P8666" s="8">
        <f t="shared" si="811"/>
        <v>0</v>
      </c>
      <c r="Q8666" s="8"/>
      <c r="R8666" s="8"/>
      <c r="S8666" s="8"/>
      <c r="T8666" s="8">
        <v>0</v>
      </c>
      <c r="U8666" s="8">
        <f t="shared" si="812"/>
        <v>0</v>
      </c>
      <c r="V8666" s="8">
        <v>3536051.14</v>
      </c>
      <c r="W8666" s="8">
        <v>0</v>
      </c>
      <c r="X8666" s="8">
        <v>111992.36</v>
      </c>
      <c r="Y8666" s="8">
        <v>35360.51</v>
      </c>
      <c r="Z8666" s="8">
        <f t="shared" si="813"/>
        <v>147352.87</v>
      </c>
      <c r="AA8666" s="8">
        <f t="shared" si="814"/>
        <v>147352.87</v>
      </c>
      <c r="AB8666" s="10">
        <v>42102</v>
      </c>
      <c r="AC8666" s="8" t="s">
        <v>37177</v>
      </c>
      <c r="AD8666" s="8" t="str">
        <f t="shared" si="815"/>
        <v>N</v>
      </c>
    </row>
    <row r="8667" spans="1:30" x14ac:dyDescent="0.15">
      <c r="A8667">
        <v>8665</v>
      </c>
      <c r="B8667" s="1" t="s">
        <v>26077</v>
      </c>
      <c r="C8667" s="1" t="s">
        <v>36735</v>
      </c>
      <c r="D8667" s="3" t="s">
        <v>35788</v>
      </c>
      <c r="E8667" s="3" t="s">
        <v>40213</v>
      </c>
      <c r="F8667" s="1" t="s">
        <v>26078</v>
      </c>
      <c r="G8667" s="2">
        <v>41564</v>
      </c>
      <c r="H8667" t="s">
        <v>26079</v>
      </c>
      <c r="I8667">
        <v>5000000</v>
      </c>
      <c r="J8667" s="9" t="s">
        <v>36119</v>
      </c>
      <c r="K8667" s="9" t="str">
        <f t="shared" si="810"/>
        <v>否</v>
      </c>
      <c r="L8667" s="8"/>
      <c r="M8667" s="8"/>
      <c r="N8667" s="8"/>
      <c r="O8667" s="8"/>
      <c r="P8667" s="8">
        <f t="shared" si="811"/>
        <v>0</v>
      </c>
      <c r="Q8667" s="8">
        <v>0</v>
      </c>
      <c r="R8667" s="8">
        <v>0</v>
      </c>
      <c r="S8667" s="8">
        <v>0</v>
      </c>
      <c r="T8667" s="8">
        <v>0</v>
      </c>
      <c r="U8667" s="8">
        <f t="shared" si="812"/>
        <v>0</v>
      </c>
      <c r="V8667" s="8">
        <v>11719364.66</v>
      </c>
      <c r="W8667" s="8">
        <v>0</v>
      </c>
      <c r="X8667" s="8">
        <v>187411.89</v>
      </c>
      <c r="Y8667" s="8">
        <v>33855.94</v>
      </c>
      <c r="Z8667" s="8">
        <f t="shared" si="813"/>
        <v>221267.83000000002</v>
      </c>
      <c r="AA8667" s="8">
        <f t="shared" si="814"/>
        <v>221267.83000000002</v>
      </c>
      <c r="AB8667" s="10"/>
      <c r="AC8667" s="8"/>
      <c r="AD8667" s="8" t="str">
        <f t="shared" si="815"/>
        <v>N</v>
      </c>
    </row>
    <row r="8668" spans="1:30" x14ac:dyDescent="0.15">
      <c r="A8668">
        <v>8666</v>
      </c>
      <c r="B8668" s="1" t="s">
        <v>26080</v>
      </c>
      <c r="C8668" s="1" t="s">
        <v>36736</v>
      </c>
      <c r="D8668" s="3" t="s">
        <v>35778</v>
      </c>
      <c r="E8668" s="3" t="s">
        <v>46210</v>
      </c>
      <c r="F8668" s="1" t="s">
        <v>26081</v>
      </c>
      <c r="G8668" s="2">
        <v>41590</v>
      </c>
      <c r="H8668" t="s">
        <v>26082</v>
      </c>
      <c r="I8668">
        <v>1000000</v>
      </c>
      <c r="J8668" s="9" t="s">
        <v>36149</v>
      </c>
      <c r="K8668" s="9" t="str">
        <f t="shared" si="810"/>
        <v>否</v>
      </c>
      <c r="L8668" s="8"/>
      <c r="M8668" s="8"/>
      <c r="N8668" s="8"/>
      <c r="O8668" s="8"/>
      <c r="P8668" s="8">
        <f t="shared" si="811"/>
        <v>0</v>
      </c>
      <c r="Q8668" s="8"/>
      <c r="R8668" s="8"/>
      <c r="S8668" s="8"/>
      <c r="T8668" s="8">
        <v>0</v>
      </c>
      <c r="U8668" s="8">
        <f t="shared" si="812"/>
        <v>0</v>
      </c>
      <c r="V8668" s="8">
        <v>1704076.04</v>
      </c>
      <c r="W8668" s="8">
        <v>0</v>
      </c>
      <c r="X8668" s="8">
        <v>43709.56</v>
      </c>
      <c r="Y8668" s="8">
        <v>6846.7</v>
      </c>
      <c r="Z8668" s="8">
        <f t="shared" si="813"/>
        <v>50556.259999999995</v>
      </c>
      <c r="AA8668" s="8">
        <f t="shared" si="814"/>
        <v>50556.259999999995</v>
      </c>
      <c r="AB8668" s="10"/>
      <c r="AC8668" s="8"/>
      <c r="AD8668" s="8" t="str">
        <f t="shared" si="815"/>
        <v>N</v>
      </c>
    </row>
    <row r="8669" spans="1:30" x14ac:dyDescent="0.15">
      <c r="A8669">
        <v>8667</v>
      </c>
      <c r="B8669" s="1" t="s">
        <v>26083</v>
      </c>
      <c r="C8669" s="1" t="s">
        <v>36737</v>
      </c>
      <c r="D8669" s="3" t="s">
        <v>35797</v>
      </c>
      <c r="E8669" s="3" t="s">
        <v>40545</v>
      </c>
      <c r="F8669" s="1" t="s">
        <v>13409</v>
      </c>
      <c r="G8669" s="2">
        <v>41591</v>
      </c>
      <c r="H8669" t="s">
        <v>26084</v>
      </c>
      <c r="I8669">
        <v>1099000000</v>
      </c>
      <c r="J8669" s="9" t="s">
        <v>36117</v>
      </c>
      <c r="K8669" s="9" t="str">
        <f t="shared" si="810"/>
        <v>否</v>
      </c>
      <c r="L8669" s="8"/>
      <c r="M8669" s="8"/>
      <c r="N8669" s="8"/>
      <c r="O8669" s="8"/>
      <c r="P8669" s="8">
        <f t="shared" si="811"/>
        <v>0</v>
      </c>
      <c r="Q8669" s="8">
        <v>0</v>
      </c>
      <c r="R8669" s="8">
        <v>0</v>
      </c>
      <c r="S8669" s="8">
        <v>0</v>
      </c>
      <c r="T8669" s="8">
        <v>0</v>
      </c>
      <c r="U8669" s="8">
        <f t="shared" si="812"/>
        <v>0</v>
      </c>
      <c r="V8669" s="8">
        <v>0</v>
      </c>
      <c r="W8669" s="8">
        <v>0</v>
      </c>
      <c r="X8669" s="8">
        <v>0</v>
      </c>
      <c r="Y8669" s="8">
        <v>0</v>
      </c>
      <c r="Z8669" s="8">
        <f t="shared" si="813"/>
        <v>0</v>
      </c>
      <c r="AA8669" s="8">
        <f t="shared" si="814"/>
        <v>0</v>
      </c>
      <c r="AB8669" s="10"/>
      <c r="AC8669" s="8"/>
      <c r="AD8669" s="8" t="str">
        <f t="shared" si="815"/>
        <v>N</v>
      </c>
    </row>
    <row r="8670" spans="1:30" x14ac:dyDescent="0.15">
      <c r="A8670">
        <v>8668</v>
      </c>
      <c r="B8670" s="1" t="s">
        <v>26085</v>
      </c>
      <c r="C8670" s="1" t="s">
        <v>36738</v>
      </c>
      <c r="D8670" s="3" t="s">
        <v>35774</v>
      </c>
      <c r="E8670" s="3" t="s">
        <v>39619</v>
      </c>
      <c r="F8670" s="1" t="s">
        <v>26086</v>
      </c>
      <c r="G8670" s="2">
        <v>41591</v>
      </c>
      <c r="H8670" t="s">
        <v>13805</v>
      </c>
      <c r="I8670">
        <v>1000000</v>
      </c>
      <c r="J8670" s="9" t="s">
        <v>36123</v>
      </c>
      <c r="K8670" s="9" t="str">
        <f t="shared" si="810"/>
        <v>是</v>
      </c>
      <c r="L8670" s="8"/>
      <c r="M8670" s="8"/>
      <c r="N8670" s="8"/>
      <c r="O8670" s="8"/>
      <c r="P8670" s="8">
        <f t="shared" si="811"/>
        <v>0</v>
      </c>
      <c r="Q8670" s="8"/>
      <c r="R8670" s="8"/>
      <c r="S8670" s="8"/>
      <c r="T8670" s="8">
        <v>0</v>
      </c>
      <c r="U8670" s="8">
        <f t="shared" si="812"/>
        <v>0</v>
      </c>
      <c r="V8670" s="8">
        <v>0</v>
      </c>
      <c r="W8670" s="8">
        <v>3773448.83</v>
      </c>
      <c r="X8670" s="8">
        <v>0</v>
      </c>
      <c r="Y8670" s="8">
        <v>2974.63</v>
      </c>
      <c r="Z8670" s="8">
        <f t="shared" si="813"/>
        <v>2974.63</v>
      </c>
      <c r="AA8670" s="8">
        <f t="shared" si="814"/>
        <v>2974.63</v>
      </c>
      <c r="AB8670" s="10"/>
      <c r="AC8670" s="8"/>
      <c r="AD8670" s="8" t="str">
        <f t="shared" si="815"/>
        <v>N</v>
      </c>
    </row>
    <row r="8671" spans="1:30" x14ac:dyDescent="0.15">
      <c r="A8671">
        <v>8669</v>
      </c>
      <c r="B8671" s="1" t="s">
        <v>26087</v>
      </c>
      <c r="C8671" s="1" t="s">
        <v>36739</v>
      </c>
      <c r="D8671" s="3" t="s">
        <v>35780</v>
      </c>
      <c r="E8671" s="3" t="s">
        <v>42849</v>
      </c>
      <c r="F8671" s="1" t="s">
        <v>26088</v>
      </c>
      <c r="G8671" s="2">
        <v>41591</v>
      </c>
      <c r="H8671" t="s">
        <v>26089</v>
      </c>
      <c r="I8671">
        <v>1000000</v>
      </c>
      <c r="J8671" s="9" t="s">
        <v>36113</v>
      </c>
      <c r="K8671" s="9" t="str">
        <f t="shared" si="810"/>
        <v>否</v>
      </c>
      <c r="L8671" s="8"/>
      <c r="M8671" s="8"/>
      <c r="N8671" s="8"/>
      <c r="O8671" s="8"/>
      <c r="P8671" s="8">
        <f t="shared" si="811"/>
        <v>0</v>
      </c>
      <c r="Q8671" s="8"/>
      <c r="R8671" s="8"/>
      <c r="S8671" s="8"/>
      <c r="T8671" s="8">
        <v>0</v>
      </c>
      <c r="U8671" s="8">
        <f t="shared" si="812"/>
        <v>0</v>
      </c>
      <c r="V8671" s="8">
        <v>228698.29</v>
      </c>
      <c r="W8671" s="8">
        <v>0</v>
      </c>
      <c r="X8671" s="8">
        <v>6043.27</v>
      </c>
      <c r="Y8671" s="8"/>
      <c r="Z8671" s="8">
        <f t="shared" si="813"/>
        <v>6043.27</v>
      </c>
      <c r="AA8671" s="8">
        <f t="shared" si="814"/>
        <v>6043.27</v>
      </c>
      <c r="AB8671" s="10"/>
      <c r="AC8671" s="8"/>
      <c r="AD8671" s="8" t="str">
        <f t="shared" si="815"/>
        <v>N</v>
      </c>
    </row>
    <row r="8672" spans="1:30" x14ac:dyDescent="0.15">
      <c r="A8672">
        <v>8670</v>
      </c>
      <c r="B8672" s="1" t="s">
        <v>26090</v>
      </c>
      <c r="C8672" s="1" t="s">
        <v>36740</v>
      </c>
      <c r="D8672" s="3" t="s">
        <v>35782</v>
      </c>
      <c r="E8672" s="3" t="s">
        <v>46278</v>
      </c>
      <c r="F8672" s="1" t="s">
        <v>26091</v>
      </c>
      <c r="G8672" s="2">
        <v>41593</v>
      </c>
      <c r="H8672" t="s">
        <v>26092</v>
      </c>
      <c r="I8672">
        <v>50000000</v>
      </c>
      <c r="J8672" s="9" t="s">
        <v>36153</v>
      </c>
      <c r="K8672" s="9" t="str">
        <f t="shared" si="810"/>
        <v>否</v>
      </c>
      <c r="L8672" s="8"/>
      <c r="M8672" s="8"/>
      <c r="N8672" s="8"/>
      <c r="O8672" s="8"/>
      <c r="P8672" s="8">
        <f t="shared" si="811"/>
        <v>0</v>
      </c>
      <c r="Q8672" s="8"/>
      <c r="R8672" s="8"/>
      <c r="S8672" s="8"/>
      <c r="T8672" s="8">
        <v>0</v>
      </c>
      <c r="U8672" s="8">
        <f t="shared" si="812"/>
        <v>0</v>
      </c>
      <c r="V8672" s="8">
        <v>23076.92</v>
      </c>
      <c r="W8672" s="8">
        <v>0</v>
      </c>
      <c r="X8672" s="8">
        <v>74.680000000000007</v>
      </c>
      <c r="Y8672" s="8">
        <v>289.95</v>
      </c>
      <c r="Z8672" s="8">
        <f t="shared" si="813"/>
        <v>364.63</v>
      </c>
      <c r="AA8672" s="8">
        <f t="shared" si="814"/>
        <v>364.63</v>
      </c>
      <c r="AB8672" s="10"/>
      <c r="AC8672" s="8"/>
      <c r="AD8672" s="8" t="str">
        <f t="shared" si="815"/>
        <v>N</v>
      </c>
    </row>
    <row r="8673" spans="1:30" x14ac:dyDescent="0.15">
      <c r="A8673">
        <v>8671</v>
      </c>
      <c r="B8673" s="1" t="s">
        <v>26093</v>
      </c>
      <c r="C8673" s="1" t="s">
        <v>26094</v>
      </c>
      <c r="D8673" s="3" t="s">
        <v>35778</v>
      </c>
      <c r="E8673" s="3" t="s">
        <v>37412</v>
      </c>
      <c r="F8673" s="1" t="s">
        <v>26095</v>
      </c>
      <c r="G8673" s="2">
        <v>41432</v>
      </c>
      <c r="H8673" t="s">
        <v>26096</v>
      </c>
      <c r="I8673">
        <v>6000000</v>
      </c>
      <c r="J8673" s="9" t="s">
        <v>36127</v>
      </c>
      <c r="K8673" s="9" t="str">
        <f t="shared" si="810"/>
        <v>否</v>
      </c>
      <c r="L8673" s="8"/>
      <c r="M8673" s="8"/>
      <c r="N8673" s="8"/>
      <c r="O8673" s="8"/>
      <c r="P8673" s="8">
        <f t="shared" si="811"/>
        <v>0</v>
      </c>
      <c r="Q8673" s="8"/>
      <c r="R8673" s="8"/>
      <c r="S8673" s="8"/>
      <c r="T8673" s="8"/>
      <c r="U8673" s="8">
        <f t="shared" si="812"/>
        <v>0</v>
      </c>
      <c r="V8673" s="8">
        <v>11631452.18</v>
      </c>
      <c r="W8673" s="8">
        <v>0</v>
      </c>
      <c r="X8673" s="8">
        <v>16855.98</v>
      </c>
      <c r="Y8673" s="8"/>
      <c r="Z8673" s="8">
        <f t="shared" si="813"/>
        <v>16855.98</v>
      </c>
      <c r="AA8673" s="8">
        <f t="shared" si="814"/>
        <v>16855.98</v>
      </c>
      <c r="AB8673" s="10"/>
      <c r="AC8673" s="8"/>
      <c r="AD8673" s="8" t="str">
        <f t="shared" si="815"/>
        <v>N</v>
      </c>
    </row>
    <row r="8674" spans="1:30" x14ac:dyDescent="0.15">
      <c r="A8674">
        <v>8672</v>
      </c>
      <c r="B8674" s="1" t="s">
        <v>26097</v>
      </c>
      <c r="C8674" s="1" t="s">
        <v>36741</v>
      </c>
      <c r="D8674" s="3" t="s">
        <v>35784</v>
      </c>
      <c r="E8674" s="3" t="s">
        <v>39617</v>
      </c>
      <c r="F8674" s="1" t="s">
        <v>26098</v>
      </c>
      <c r="G8674" s="2">
        <v>41583</v>
      </c>
      <c r="H8674" t="s">
        <v>26099</v>
      </c>
      <c r="I8674">
        <v>500000</v>
      </c>
      <c r="J8674" s="9" t="s">
        <v>36123</v>
      </c>
      <c r="K8674" s="9" t="str">
        <f t="shared" si="810"/>
        <v>否</v>
      </c>
      <c r="L8674" s="8"/>
      <c r="M8674" s="8"/>
      <c r="N8674" s="8"/>
      <c r="O8674" s="8"/>
      <c r="P8674" s="8">
        <f t="shared" si="811"/>
        <v>0</v>
      </c>
      <c r="Q8674" s="8"/>
      <c r="R8674" s="8"/>
      <c r="S8674" s="8"/>
      <c r="T8674" s="8">
        <v>30</v>
      </c>
      <c r="U8674" s="8">
        <f t="shared" si="812"/>
        <v>30</v>
      </c>
      <c r="V8674" s="8">
        <v>236161.95</v>
      </c>
      <c r="W8674" s="8">
        <v>0</v>
      </c>
      <c r="X8674" s="8">
        <v>1562.66</v>
      </c>
      <c r="Y8674" s="8"/>
      <c r="Z8674" s="8">
        <f t="shared" si="813"/>
        <v>1562.66</v>
      </c>
      <c r="AA8674" s="8">
        <f t="shared" si="814"/>
        <v>1592.66</v>
      </c>
      <c r="AB8674" s="10"/>
      <c r="AC8674" s="8"/>
      <c r="AD8674" s="8" t="str">
        <f t="shared" si="815"/>
        <v>N</v>
      </c>
    </row>
    <row r="8675" spans="1:30" x14ac:dyDescent="0.15">
      <c r="A8675">
        <v>8673</v>
      </c>
      <c r="B8675" s="1" t="s">
        <v>26100</v>
      </c>
      <c r="C8675" s="1" t="s">
        <v>26101</v>
      </c>
      <c r="D8675" s="3" t="s">
        <v>35780</v>
      </c>
      <c r="E8675" s="3" t="s">
        <v>42851</v>
      </c>
      <c r="F8675" s="1" t="s">
        <v>26102</v>
      </c>
      <c r="G8675" s="2">
        <v>41582</v>
      </c>
      <c r="H8675" t="s">
        <v>26103</v>
      </c>
      <c r="J8675" s="9" t="s">
        <v>36113</v>
      </c>
      <c r="K8675" s="9" t="str">
        <f t="shared" si="810"/>
        <v>否</v>
      </c>
      <c r="L8675" s="8"/>
      <c r="M8675" s="8"/>
      <c r="N8675" s="8"/>
      <c r="O8675" s="8"/>
      <c r="P8675" s="8">
        <f t="shared" si="811"/>
        <v>0</v>
      </c>
      <c r="Q8675" s="8"/>
      <c r="R8675" s="8"/>
      <c r="S8675" s="8"/>
      <c r="T8675" s="8"/>
      <c r="U8675" s="8">
        <f t="shared" si="812"/>
        <v>0</v>
      </c>
      <c r="V8675" s="8">
        <v>0</v>
      </c>
      <c r="W8675" s="8">
        <v>0</v>
      </c>
      <c r="X8675" s="8">
        <v>0</v>
      </c>
      <c r="Y8675" s="8"/>
      <c r="Z8675" s="8">
        <f t="shared" si="813"/>
        <v>0</v>
      </c>
      <c r="AA8675" s="8">
        <f t="shared" si="814"/>
        <v>0</v>
      </c>
      <c r="AB8675" s="10"/>
      <c r="AC8675" s="8"/>
      <c r="AD8675" s="8" t="str">
        <f t="shared" si="815"/>
        <v>N</v>
      </c>
    </row>
    <row r="8676" spans="1:30" x14ac:dyDescent="0.15">
      <c r="A8676">
        <v>8674</v>
      </c>
      <c r="B8676" s="1" t="s">
        <v>26104</v>
      </c>
      <c r="C8676" s="1" t="s">
        <v>36742</v>
      </c>
      <c r="D8676" s="3" t="s">
        <v>34487</v>
      </c>
      <c r="E8676" s="3" t="s">
        <v>41124</v>
      </c>
      <c r="F8676" s="1" t="s">
        <v>26105</v>
      </c>
      <c r="G8676" s="2">
        <v>41559</v>
      </c>
      <c r="H8676" t="s">
        <v>26106</v>
      </c>
      <c r="I8676">
        <v>2000000</v>
      </c>
      <c r="J8676" s="9" t="s">
        <v>36115</v>
      </c>
      <c r="K8676" s="9" t="str">
        <f t="shared" si="810"/>
        <v>否</v>
      </c>
      <c r="L8676" s="8"/>
      <c r="M8676" s="8"/>
      <c r="N8676" s="8"/>
      <c r="O8676" s="8"/>
      <c r="P8676" s="8">
        <f t="shared" si="811"/>
        <v>0</v>
      </c>
      <c r="Q8676" s="8"/>
      <c r="R8676" s="8"/>
      <c r="S8676" s="8"/>
      <c r="T8676" s="8">
        <v>0</v>
      </c>
      <c r="U8676" s="8">
        <f t="shared" si="812"/>
        <v>0</v>
      </c>
      <c r="V8676" s="8">
        <v>856624.75</v>
      </c>
      <c r="W8676" s="8">
        <v>0</v>
      </c>
      <c r="X8676" s="8">
        <v>22642.34</v>
      </c>
      <c r="Y8676" s="8">
        <v>0</v>
      </c>
      <c r="Z8676" s="8">
        <f t="shared" si="813"/>
        <v>22642.34</v>
      </c>
      <c r="AA8676" s="8">
        <f t="shared" si="814"/>
        <v>22642.34</v>
      </c>
      <c r="AB8676" s="10"/>
      <c r="AC8676" s="8"/>
      <c r="AD8676" s="8" t="str">
        <f t="shared" si="815"/>
        <v>N</v>
      </c>
    </row>
    <row r="8677" spans="1:30" x14ac:dyDescent="0.15">
      <c r="A8677">
        <v>8675</v>
      </c>
      <c r="B8677" s="1" t="s">
        <v>26107</v>
      </c>
      <c r="C8677" s="1" t="s">
        <v>36743</v>
      </c>
      <c r="D8677" s="3" t="s">
        <v>35777</v>
      </c>
      <c r="E8677" s="3" t="s">
        <v>40205</v>
      </c>
      <c r="F8677" s="1" t="s">
        <v>26108</v>
      </c>
      <c r="G8677" s="2">
        <v>41591</v>
      </c>
      <c r="H8677" t="s">
        <v>26109</v>
      </c>
      <c r="I8677">
        <v>10000000</v>
      </c>
      <c r="J8677" s="9" t="s">
        <v>36119</v>
      </c>
      <c r="K8677" s="9" t="str">
        <f t="shared" si="810"/>
        <v>否</v>
      </c>
      <c r="L8677" s="8"/>
      <c r="M8677" s="8"/>
      <c r="N8677" s="8"/>
      <c r="O8677" s="8"/>
      <c r="P8677" s="8">
        <f t="shared" si="811"/>
        <v>0</v>
      </c>
      <c r="Q8677" s="8">
        <v>0</v>
      </c>
      <c r="R8677" s="8">
        <v>0</v>
      </c>
      <c r="S8677" s="8">
        <v>0</v>
      </c>
      <c r="T8677" s="8">
        <v>0</v>
      </c>
      <c r="U8677" s="8">
        <f t="shared" si="812"/>
        <v>0</v>
      </c>
      <c r="V8677" s="8">
        <v>11853798.439999999</v>
      </c>
      <c r="W8677" s="8">
        <v>0</v>
      </c>
      <c r="X8677" s="8">
        <v>176501.35</v>
      </c>
      <c r="Y8677" s="8">
        <v>31695.22</v>
      </c>
      <c r="Z8677" s="8">
        <f t="shared" si="813"/>
        <v>208196.57</v>
      </c>
      <c r="AA8677" s="8">
        <f t="shared" si="814"/>
        <v>208196.57</v>
      </c>
      <c r="AB8677" s="10"/>
      <c r="AC8677" s="8"/>
      <c r="AD8677" s="8" t="str">
        <f t="shared" si="815"/>
        <v>N</v>
      </c>
    </row>
    <row r="8678" spans="1:30" x14ac:dyDescent="0.15">
      <c r="A8678">
        <v>8676</v>
      </c>
      <c r="B8678" s="1" t="s">
        <v>26110</v>
      </c>
      <c r="C8678" s="1" t="s">
        <v>36744</v>
      </c>
      <c r="D8678" s="3" t="s">
        <v>35780</v>
      </c>
      <c r="E8678" s="3" t="s">
        <v>39616</v>
      </c>
      <c r="F8678" s="1" t="s">
        <v>10882</v>
      </c>
      <c r="G8678" s="2">
        <v>41598</v>
      </c>
      <c r="H8678" t="s">
        <v>26111</v>
      </c>
      <c r="I8678">
        <v>10600000</v>
      </c>
      <c r="J8678" s="9" t="s">
        <v>36123</v>
      </c>
      <c r="K8678" s="9" t="str">
        <f t="shared" si="810"/>
        <v>否</v>
      </c>
      <c r="L8678" s="8"/>
      <c r="M8678" s="8"/>
      <c r="N8678" s="8"/>
      <c r="O8678" s="8"/>
      <c r="P8678" s="8">
        <f t="shared" si="811"/>
        <v>0</v>
      </c>
      <c r="Q8678" s="8"/>
      <c r="R8678" s="8"/>
      <c r="S8678" s="8"/>
      <c r="T8678" s="8">
        <v>62.64</v>
      </c>
      <c r="U8678" s="8">
        <f t="shared" si="812"/>
        <v>62.64</v>
      </c>
      <c r="V8678" s="8">
        <v>239975.22</v>
      </c>
      <c r="W8678" s="8">
        <v>0</v>
      </c>
      <c r="X8678" s="8">
        <v>2967.5</v>
      </c>
      <c r="Y8678" s="8"/>
      <c r="Z8678" s="8">
        <f t="shared" si="813"/>
        <v>2967.5</v>
      </c>
      <c r="AA8678" s="8">
        <f t="shared" si="814"/>
        <v>3030.14</v>
      </c>
      <c r="AB8678" s="10"/>
      <c r="AC8678" s="8"/>
      <c r="AD8678" s="8" t="str">
        <f t="shared" si="815"/>
        <v>N</v>
      </c>
    </row>
    <row r="8679" spans="1:30" x14ac:dyDescent="0.15">
      <c r="A8679">
        <v>8677</v>
      </c>
      <c r="B8679" s="1" t="s">
        <v>26112</v>
      </c>
      <c r="C8679" s="1" t="s">
        <v>26113</v>
      </c>
      <c r="D8679" s="3" t="s">
        <v>35780</v>
      </c>
      <c r="E8679" s="3" t="s">
        <v>42847</v>
      </c>
      <c r="F8679" s="1" t="s">
        <v>26114</v>
      </c>
      <c r="G8679" s="2">
        <v>39899</v>
      </c>
      <c r="H8679" t="s">
        <v>8916</v>
      </c>
      <c r="J8679" s="9" t="s">
        <v>36113</v>
      </c>
      <c r="K8679" s="9" t="str">
        <f t="shared" si="810"/>
        <v>否</v>
      </c>
      <c r="L8679" s="8"/>
      <c r="M8679" s="8"/>
      <c r="N8679" s="8"/>
      <c r="O8679" s="8"/>
      <c r="P8679" s="8">
        <f t="shared" si="811"/>
        <v>0</v>
      </c>
      <c r="Q8679" s="8">
        <v>0</v>
      </c>
      <c r="R8679" s="8">
        <v>0</v>
      </c>
      <c r="S8679" s="8">
        <v>0</v>
      </c>
      <c r="T8679" s="8"/>
      <c r="U8679" s="8">
        <f t="shared" si="812"/>
        <v>0</v>
      </c>
      <c r="V8679" s="8">
        <v>298603.76</v>
      </c>
      <c r="W8679" s="8">
        <v>0</v>
      </c>
      <c r="X8679" s="8">
        <v>20859.78</v>
      </c>
      <c r="Y8679" s="8"/>
      <c r="Z8679" s="8">
        <f t="shared" si="813"/>
        <v>20859.78</v>
      </c>
      <c r="AA8679" s="8">
        <f t="shared" si="814"/>
        <v>20859.78</v>
      </c>
      <c r="AB8679" s="10"/>
      <c r="AC8679" s="8"/>
      <c r="AD8679" s="8" t="str">
        <f t="shared" si="815"/>
        <v>N</v>
      </c>
    </row>
    <row r="8680" spans="1:30" x14ac:dyDescent="0.15">
      <c r="A8680">
        <v>8678</v>
      </c>
      <c r="B8680" s="1" t="s">
        <v>26115</v>
      </c>
      <c r="C8680" s="1" t="s">
        <v>26116</v>
      </c>
      <c r="D8680" s="3" t="s">
        <v>35778</v>
      </c>
      <c r="E8680" s="3" t="s">
        <v>39019</v>
      </c>
      <c r="F8680" s="1" t="s">
        <v>26117</v>
      </c>
      <c r="G8680" s="2">
        <v>41593</v>
      </c>
      <c r="H8680" t="s">
        <v>26118</v>
      </c>
      <c r="I8680">
        <v>100000</v>
      </c>
      <c r="J8680" s="9" t="s">
        <v>36112</v>
      </c>
      <c r="K8680" s="9" t="str">
        <f t="shared" si="810"/>
        <v>否</v>
      </c>
      <c r="L8680" s="8"/>
      <c r="M8680" s="8"/>
      <c r="N8680" s="8"/>
      <c r="O8680" s="8"/>
      <c r="P8680" s="8">
        <f t="shared" si="811"/>
        <v>0</v>
      </c>
      <c r="Q8680" s="8">
        <v>0</v>
      </c>
      <c r="R8680" s="8">
        <v>0</v>
      </c>
      <c r="S8680" s="8">
        <v>0</v>
      </c>
      <c r="T8680" s="8">
        <v>0</v>
      </c>
      <c r="U8680" s="8">
        <f t="shared" si="812"/>
        <v>0</v>
      </c>
      <c r="V8680" s="8">
        <v>4618185.47</v>
      </c>
      <c r="W8680" s="8">
        <v>0</v>
      </c>
      <c r="X8680" s="8">
        <v>21193.08</v>
      </c>
      <c r="Y8680" s="8">
        <v>9996.0400000000009</v>
      </c>
      <c r="Z8680" s="8">
        <f t="shared" si="813"/>
        <v>31189.120000000003</v>
      </c>
      <c r="AA8680" s="8">
        <f t="shared" si="814"/>
        <v>31189.120000000003</v>
      </c>
      <c r="AB8680" s="10"/>
      <c r="AC8680" s="8"/>
      <c r="AD8680" s="8" t="str">
        <f t="shared" si="815"/>
        <v>N</v>
      </c>
    </row>
    <row r="8681" spans="1:30" x14ac:dyDescent="0.15">
      <c r="A8681">
        <v>8679</v>
      </c>
      <c r="B8681" s="1" t="s">
        <v>26119</v>
      </c>
      <c r="C8681" s="1" t="s">
        <v>36745</v>
      </c>
      <c r="D8681" s="3" t="s">
        <v>35780</v>
      </c>
      <c r="E8681" s="3" t="s">
        <v>42863</v>
      </c>
      <c r="F8681" s="1" t="s">
        <v>26120</v>
      </c>
      <c r="G8681" s="2">
        <v>41599</v>
      </c>
      <c r="H8681" t="s">
        <v>26121</v>
      </c>
      <c r="I8681">
        <v>3000000</v>
      </c>
      <c r="J8681" s="9" t="s">
        <v>36113</v>
      </c>
      <c r="K8681" s="9" t="str">
        <f t="shared" si="810"/>
        <v>否</v>
      </c>
      <c r="L8681" s="8"/>
      <c r="M8681" s="8"/>
      <c r="N8681" s="8"/>
      <c r="O8681" s="8"/>
      <c r="P8681" s="8">
        <f t="shared" si="811"/>
        <v>0</v>
      </c>
      <c r="Q8681" s="8"/>
      <c r="R8681" s="8"/>
      <c r="S8681" s="8"/>
      <c r="T8681" s="8">
        <v>156.80000000000001</v>
      </c>
      <c r="U8681" s="8">
        <f t="shared" si="812"/>
        <v>156.80000000000001</v>
      </c>
      <c r="V8681" s="8">
        <v>307228.09000000003</v>
      </c>
      <c r="W8681" s="8">
        <v>0</v>
      </c>
      <c r="X8681" s="8">
        <v>9171</v>
      </c>
      <c r="Y8681" s="8">
        <v>5809.89</v>
      </c>
      <c r="Z8681" s="8">
        <f t="shared" si="813"/>
        <v>14980.89</v>
      </c>
      <c r="AA8681" s="8">
        <f t="shared" si="814"/>
        <v>15137.689999999999</v>
      </c>
      <c r="AB8681" s="10"/>
      <c r="AC8681" s="8"/>
      <c r="AD8681" s="8" t="str">
        <f t="shared" si="815"/>
        <v>N</v>
      </c>
    </row>
    <row r="8682" spans="1:30" x14ac:dyDescent="0.15">
      <c r="A8682">
        <v>8680</v>
      </c>
      <c r="B8682" s="1" t="s">
        <v>26122</v>
      </c>
      <c r="C8682" s="1" t="s">
        <v>36746</v>
      </c>
      <c r="D8682" s="3" t="s">
        <v>35780</v>
      </c>
      <c r="E8682" s="3" t="s">
        <v>43935</v>
      </c>
      <c r="F8682" s="1" t="s">
        <v>26123</v>
      </c>
      <c r="G8682" s="2">
        <v>39174</v>
      </c>
      <c r="H8682" t="s">
        <v>26124</v>
      </c>
      <c r="I8682">
        <v>5180000</v>
      </c>
      <c r="J8682" s="9" t="s">
        <v>36113</v>
      </c>
      <c r="K8682" s="9" t="str">
        <f t="shared" si="810"/>
        <v>否</v>
      </c>
      <c r="L8682" s="8">
        <v>520907.95</v>
      </c>
      <c r="M8682" s="8">
        <v>0</v>
      </c>
      <c r="N8682" s="8">
        <v>17196.740000000002</v>
      </c>
      <c r="O8682" s="8">
        <v>6511.35</v>
      </c>
      <c r="P8682" s="8">
        <f t="shared" si="811"/>
        <v>23708.090000000004</v>
      </c>
      <c r="Q8682" s="8">
        <v>960407.93</v>
      </c>
      <c r="R8682" s="8">
        <v>0</v>
      </c>
      <c r="S8682" s="8">
        <v>29672.82</v>
      </c>
      <c r="T8682" s="8">
        <v>9604.08</v>
      </c>
      <c r="U8682" s="8">
        <f t="shared" si="812"/>
        <v>39276.9</v>
      </c>
      <c r="V8682" s="8">
        <v>495794.01</v>
      </c>
      <c r="W8682" s="8">
        <v>0</v>
      </c>
      <c r="X8682" s="8">
        <v>14948.92</v>
      </c>
      <c r="Y8682" s="8">
        <v>3844.53</v>
      </c>
      <c r="Z8682" s="8">
        <f t="shared" si="813"/>
        <v>18793.45</v>
      </c>
      <c r="AA8682" s="8">
        <f t="shared" si="814"/>
        <v>81778.44</v>
      </c>
      <c r="AB8682" s="10"/>
      <c r="AC8682" s="8"/>
      <c r="AD8682" s="8" t="str">
        <f t="shared" si="815"/>
        <v>N</v>
      </c>
    </row>
    <row r="8683" spans="1:30" x14ac:dyDescent="0.15">
      <c r="A8683">
        <v>8681</v>
      </c>
      <c r="B8683" s="1" t="s">
        <v>26125</v>
      </c>
      <c r="C8683" s="1" t="s">
        <v>36747</v>
      </c>
      <c r="D8683" s="3" t="s">
        <v>35784</v>
      </c>
      <c r="E8683" s="3" t="s">
        <v>45337</v>
      </c>
      <c r="F8683" s="1" t="s">
        <v>26126</v>
      </c>
      <c r="G8683" s="2">
        <v>41598</v>
      </c>
      <c r="H8683" t="s">
        <v>19819</v>
      </c>
      <c r="I8683">
        <v>1000000</v>
      </c>
      <c r="J8683" s="9" t="s">
        <v>36118</v>
      </c>
      <c r="K8683" s="9" t="str">
        <f t="shared" si="810"/>
        <v>否</v>
      </c>
      <c r="L8683" s="8"/>
      <c r="M8683" s="8"/>
      <c r="N8683" s="8"/>
      <c r="O8683" s="8"/>
      <c r="P8683" s="8">
        <f t="shared" si="811"/>
        <v>0</v>
      </c>
      <c r="Q8683" s="8"/>
      <c r="R8683" s="8"/>
      <c r="S8683" s="8"/>
      <c r="T8683" s="8">
        <v>0</v>
      </c>
      <c r="U8683" s="8">
        <f t="shared" si="812"/>
        <v>0</v>
      </c>
      <c r="V8683" s="8">
        <v>138397.41</v>
      </c>
      <c r="W8683" s="8">
        <v>0</v>
      </c>
      <c r="X8683" s="8">
        <v>5344.35</v>
      </c>
      <c r="Y8683" s="8">
        <v>1801.03</v>
      </c>
      <c r="Z8683" s="8">
        <f t="shared" si="813"/>
        <v>7145.38</v>
      </c>
      <c r="AA8683" s="8">
        <f t="shared" si="814"/>
        <v>7145.38</v>
      </c>
      <c r="AB8683" s="10"/>
      <c r="AC8683" s="8"/>
      <c r="AD8683" s="8" t="str">
        <f t="shared" si="815"/>
        <v>N</v>
      </c>
    </row>
    <row r="8684" spans="1:30" x14ac:dyDescent="0.15">
      <c r="A8684">
        <v>8682</v>
      </c>
      <c r="B8684" s="1" t="s">
        <v>26127</v>
      </c>
      <c r="C8684" s="1" t="s">
        <v>36748</v>
      </c>
      <c r="D8684" s="3" t="s">
        <v>35778</v>
      </c>
      <c r="E8684" s="3" t="s">
        <v>46211</v>
      </c>
      <c r="F8684" s="1" t="s">
        <v>15172</v>
      </c>
      <c r="G8684" s="2">
        <v>41599</v>
      </c>
      <c r="H8684" t="s">
        <v>5529</v>
      </c>
      <c r="I8684">
        <v>3000000</v>
      </c>
      <c r="J8684" s="9" t="s">
        <v>36149</v>
      </c>
      <c r="K8684" s="9" t="str">
        <f t="shared" si="810"/>
        <v>否</v>
      </c>
      <c r="L8684" s="8"/>
      <c r="M8684" s="8"/>
      <c r="N8684" s="8"/>
      <c r="O8684" s="8"/>
      <c r="P8684" s="8">
        <f t="shared" si="811"/>
        <v>0</v>
      </c>
      <c r="Q8684" s="8">
        <v>2110707.29</v>
      </c>
      <c r="R8684" s="8">
        <v>0</v>
      </c>
      <c r="S8684" s="8">
        <v>0</v>
      </c>
      <c r="T8684" s="8">
        <v>4432.49</v>
      </c>
      <c r="U8684" s="8">
        <f t="shared" si="812"/>
        <v>4432.49</v>
      </c>
      <c r="V8684" s="8">
        <v>42542505.960000001</v>
      </c>
      <c r="W8684" s="8">
        <v>0</v>
      </c>
      <c r="X8684" s="8">
        <v>123641.77</v>
      </c>
      <c r="Y8684" s="8">
        <v>4334.09</v>
      </c>
      <c r="Z8684" s="8">
        <f t="shared" si="813"/>
        <v>127975.86</v>
      </c>
      <c r="AA8684" s="8">
        <f t="shared" si="814"/>
        <v>132408.35</v>
      </c>
      <c r="AB8684" s="10"/>
      <c r="AC8684" s="8"/>
      <c r="AD8684" s="8" t="str">
        <f t="shared" si="815"/>
        <v>N</v>
      </c>
    </row>
    <row r="8685" spans="1:30" x14ac:dyDescent="0.15">
      <c r="A8685">
        <v>8683</v>
      </c>
      <c r="B8685" s="1" t="s">
        <v>26128</v>
      </c>
      <c r="C8685" s="1" t="s">
        <v>26129</v>
      </c>
      <c r="D8685" s="3" t="s">
        <v>35779</v>
      </c>
      <c r="E8685" s="3" t="s">
        <v>41127</v>
      </c>
      <c r="F8685" s="1" t="s">
        <v>26130</v>
      </c>
      <c r="G8685" s="2">
        <v>41585</v>
      </c>
      <c r="H8685" t="s">
        <v>26131</v>
      </c>
      <c r="I8685">
        <v>100000</v>
      </c>
      <c r="J8685" s="9" t="s">
        <v>36115</v>
      </c>
      <c r="K8685" s="9" t="str">
        <f t="shared" si="810"/>
        <v>否</v>
      </c>
      <c r="L8685" s="8"/>
      <c r="M8685" s="8"/>
      <c r="N8685" s="8"/>
      <c r="O8685" s="8"/>
      <c r="P8685" s="8">
        <f t="shared" si="811"/>
        <v>0</v>
      </c>
      <c r="Q8685" s="8"/>
      <c r="R8685" s="8"/>
      <c r="S8685" s="8"/>
      <c r="T8685" s="8">
        <v>0</v>
      </c>
      <c r="U8685" s="8">
        <f t="shared" si="812"/>
        <v>0</v>
      </c>
      <c r="V8685" s="8">
        <v>0</v>
      </c>
      <c r="W8685" s="8">
        <v>0</v>
      </c>
      <c r="X8685" s="8">
        <v>0</v>
      </c>
      <c r="Y8685" s="8">
        <v>0</v>
      </c>
      <c r="Z8685" s="8">
        <f t="shared" si="813"/>
        <v>0</v>
      </c>
      <c r="AA8685" s="8">
        <f t="shared" si="814"/>
        <v>0</v>
      </c>
      <c r="AB8685" s="10"/>
      <c r="AC8685" s="8"/>
      <c r="AD8685" s="8" t="str">
        <f t="shared" si="815"/>
        <v>N</v>
      </c>
    </row>
    <row r="8686" spans="1:30" x14ac:dyDescent="0.15">
      <c r="A8686">
        <v>8684</v>
      </c>
      <c r="B8686" s="1" t="s">
        <v>26132</v>
      </c>
      <c r="C8686" s="1" t="s">
        <v>36749</v>
      </c>
      <c r="D8686" s="3" t="s">
        <v>35772</v>
      </c>
      <c r="E8686" s="3" t="s">
        <v>37422</v>
      </c>
      <c r="F8686" s="1" t="s">
        <v>26133</v>
      </c>
      <c r="G8686" s="2">
        <v>41590</v>
      </c>
      <c r="H8686" t="s">
        <v>26134</v>
      </c>
      <c r="I8686">
        <v>1000000</v>
      </c>
      <c r="J8686" s="9" t="s">
        <v>36127</v>
      </c>
      <c r="K8686" s="9" t="str">
        <f t="shared" si="810"/>
        <v>否</v>
      </c>
      <c r="L8686" s="8"/>
      <c r="M8686" s="8"/>
      <c r="N8686" s="8"/>
      <c r="O8686" s="8"/>
      <c r="P8686" s="8">
        <f t="shared" si="811"/>
        <v>0</v>
      </c>
      <c r="Q8686" s="8">
        <v>0</v>
      </c>
      <c r="R8686" s="8">
        <v>0</v>
      </c>
      <c r="S8686" s="8">
        <v>0</v>
      </c>
      <c r="T8686" s="8">
        <v>0</v>
      </c>
      <c r="U8686" s="8">
        <f t="shared" si="812"/>
        <v>0</v>
      </c>
      <c r="V8686" s="8">
        <v>285716.05</v>
      </c>
      <c r="W8686" s="8">
        <v>0</v>
      </c>
      <c r="X8686" s="8">
        <v>1607.98</v>
      </c>
      <c r="Y8686" s="8">
        <v>0</v>
      </c>
      <c r="Z8686" s="8">
        <f t="shared" si="813"/>
        <v>1607.98</v>
      </c>
      <c r="AA8686" s="8">
        <f t="shared" si="814"/>
        <v>1607.98</v>
      </c>
      <c r="AB8686" s="10"/>
      <c r="AC8686" s="8"/>
      <c r="AD8686" s="8" t="str">
        <f t="shared" si="815"/>
        <v>N</v>
      </c>
    </row>
    <row r="8687" spans="1:30" x14ac:dyDescent="0.15">
      <c r="A8687">
        <v>8685</v>
      </c>
      <c r="B8687" s="1" t="s">
        <v>26135</v>
      </c>
      <c r="C8687" s="1" t="s">
        <v>36750</v>
      </c>
      <c r="D8687" s="3" t="s">
        <v>35772</v>
      </c>
      <c r="E8687" s="3" t="s">
        <v>41564</v>
      </c>
      <c r="F8687" s="1" t="s">
        <v>18717</v>
      </c>
      <c r="G8687" s="2">
        <v>41592</v>
      </c>
      <c r="H8687" t="s">
        <v>26136</v>
      </c>
      <c r="I8687">
        <v>1000000</v>
      </c>
      <c r="J8687" s="9" t="s">
        <v>36122</v>
      </c>
      <c r="K8687" s="9" t="str">
        <f t="shared" si="810"/>
        <v>否</v>
      </c>
      <c r="L8687" s="8"/>
      <c r="M8687" s="8"/>
      <c r="N8687" s="8"/>
      <c r="O8687" s="8"/>
      <c r="P8687" s="8">
        <f t="shared" si="811"/>
        <v>0</v>
      </c>
      <c r="Q8687" s="8">
        <v>0</v>
      </c>
      <c r="R8687" s="8">
        <v>0</v>
      </c>
      <c r="S8687" s="8">
        <v>0</v>
      </c>
      <c r="T8687" s="8">
        <v>0</v>
      </c>
      <c r="U8687" s="8">
        <f t="shared" si="812"/>
        <v>0</v>
      </c>
      <c r="V8687" s="8">
        <v>23911518.370000001</v>
      </c>
      <c r="W8687" s="8">
        <v>0</v>
      </c>
      <c r="X8687" s="8">
        <v>53415.09</v>
      </c>
      <c r="Y8687" s="8">
        <v>6299.03</v>
      </c>
      <c r="Z8687" s="8">
        <f t="shared" si="813"/>
        <v>59714.119999999995</v>
      </c>
      <c r="AA8687" s="8">
        <f t="shared" si="814"/>
        <v>59714.119999999995</v>
      </c>
      <c r="AB8687" s="10"/>
      <c r="AC8687" s="8"/>
      <c r="AD8687" s="8" t="str">
        <f t="shared" si="815"/>
        <v>N</v>
      </c>
    </row>
    <row r="8688" spans="1:30" x14ac:dyDescent="0.15">
      <c r="A8688">
        <v>8686</v>
      </c>
      <c r="B8688" s="1" t="s">
        <v>26137</v>
      </c>
      <c r="C8688" s="1" t="s">
        <v>36751</v>
      </c>
      <c r="D8688" s="3" t="s">
        <v>35784</v>
      </c>
      <c r="E8688" s="3" t="s">
        <v>46212</v>
      </c>
      <c r="F8688" s="1" t="s">
        <v>19049</v>
      </c>
      <c r="G8688" s="2">
        <v>41597</v>
      </c>
      <c r="H8688" t="s">
        <v>26138</v>
      </c>
      <c r="I8688">
        <v>1100000</v>
      </c>
      <c r="J8688" s="9" t="s">
        <v>36149</v>
      </c>
      <c r="K8688" s="9" t="str">
        <f t="shared" si="810"/>
        <v>否</v>
      </c>
      <c r="L8688" s="8"/>
      <c r="M8688" s="8"/>
      <c r="N8688" s="8"/>
      <c r="O8688" s="8"/>
      <c r="P8688" s="8">
        <f t="shared" si="811"/>
        <v>0</v>
      </c>
      <c r="Q8688" s="8"/>
      <c r="R8688" s="8"/>
      <c r="S8688" s="8"/>
      <c r="T8688" s="8">
        <v>181.33</v>
      </c>
      <c r="U8688" s="8">
        <f t="shared" si="812"/>
        <v>181.33</v>
      </c>
      <c r="V8688" s="8">
        <v>1483860.58</v>
      </c>
      <c r="W8688" s="8">
        <v>0</v>
      </c>
      <c r="X8688" s="8">
        <v>40232.9</v>
      </c>
      <c r="Y8688" s="8">
        <v>7497.01</v>
      </c>
      <c r="Z8688" s="8">
        <f t="shared" si="813"/>
        <v>47729.91</v>
      </c>
      <c r="AA8688" s="8">
        <f t="shared" si="814"/>
        <v>47911.240000000005</v>
      </c>
      <c r="AB8688" s="10"/>
      <c r="AC8688" s="8"/>
      <c r="AD8688" s="8" t="str">
        <f t="shared" si="815"/>
        <v>N</v>
      </c>
    </row>
    <row r="8689" spans="1:30" x14ac:dyDescent="0.15">
      <c r="A8689">
        <v>8687</v>
      </c>
      <c r="B8689" s="1" t="s">
        <v>26139</v>
      </c>
      <c r="C8689" s="1" t="s">
        <v>36752</v>
      </c>
      <c r="D8689" s="3" t="s">
        <v>34481</v>
      </c>
      <c r="E8689" s="3" t="s">
        <v>37423</v>
      </c>
      <c r="F8689" s="1" t="s">
        <v>26140</v>
      </c>
      <c r="G8689" s="2">
        <v>41583</v>
      </c>
      <c r="H8689" t="s">
        <v>26141</v>
      </c>
      <c r="J8689" s="9" t="s">
        <v>36127</v>
      </c>
      <c r="K8689" s="9" t="str">
        <f t="shared" si="810"/>
        <v>否</v>
      </c>
      <c r="L8689" s="8"/>
      <c r="M8689" s="8"/>
      <c r="N8689" s="8"/>
      <c r="O8689" s="8"/>
      <c r="P8689" s="8">
        <f t="shared" si="811"/>
        <v>0</v>
      </c>
      <c r="Q8689" s="8">
        <v>0</v>
      </c>
      <c r="R8689" s="8">
        <v>0</v>
      </c>
      <c r="S8689" s="8">
        <v>31031.42</v>
      </c>
      <c r="T8689" s="8"/>
      <c r="U8689" s="8">
        <f t="shared" si="812"/>
        <v>31031.42</v>
      </c>
      <c r="V8689" s="8">
        <v>0</v>
      </c>
      <c r="W8689" s="8">
        <v>0</v>
      </c>
      <c r="X8689" s="8">
        <v>109176.63</v>
      </c>
      <c r="Y8689" s="8"/>
      <c r="Z8689" s="8">
        <f t="shared" si="813"/>
        <v>109176.63</v>
      </c>
      <c r="AA8689" s="8">
        <f t="shared" si="814"/>
        <v>140208.04999999999</v>
      </c>
      <c r="AB8689" s="10"/>
      <c r="AC8689" s="8"/>
      <c r="AD8689" s="8" t="str">
        <f t="shared" si="815"/>
        <v>N</v>
      </c>
    </row>
    <row r="8690" spans="1:30" x14ac:dyDescent="0.15">
      <c r="A8690">
        <v>8688</v>
      </c>
      <c r="B8690" s="1" t="s">
        <v>26142</v>
      </c>
      <c r="C8690" s="1" t="s">
        <v>36753</v>
      </c>
      <c r="D8690" s="3" t="s">
        <v>35772</v>
      </c>
      <c r="E8690" s="3" t="s">
        <v>38771</v>
      </c>
      <c r="F8690" s="1" t="s">
        <v>26143</v>
      </c>
      <c r="G8690" s="2">
        <v>41598</v>
      </c>
      <c r="H8690" t="s">
        <v>26144</v>
      </c>
      <c r="I8690">
        <v>500000</v>
      </c>
      <c r="J8690" s="9" t="s">
        <v>36120</v>
      </c>
      <c r="K8690" s="9" t="str">
        <f t="shared" si="810"/>
        <v>否</v>
      </c>
      <c r="L8690" s="8"/>
      <c r="M8690" s="8"/>
      <c r="N8690" s="8"/>
      <c r="O8690" s="8"/>
      <c r="P8690" s="8">
        <f t="shared" si="811"/>
        <v>0</v>
      </c>
      <c r="Q8690" s="8"/>
      <c r="R8690" s="8"/>
      <c r="S8690" s="8"/>
      <c r="T8690" s="8">
        <v>0</v>
      </c>
      <c r="U8690" s="8">
        <f t="shared" si="812"/>
        <v>0</v>
      </c>
      <c r="V8690" s="8">
        <v>6780141.5499999998</v>
      </c>
      <c r="W8690" s="8">
        <v>0</v>
      </c>
      <c r="X8690" s="8">
        <v>115198.32</v>
      </c>
      <c r="Y8690" s="8">
        <v>0</v>
      </c>
      <c r="Z8690" s="8">
        <f t="shared" si="813"/>
        <v>115198.32</v>
      </c>
      <c r="AA8690" s="8">
        <f t="shared" si="814"/>
        <v>115198.32</v>
      </c>
      <c r="AB8690" s="10"/>
      <c r="AC8690" s="8"/>
      <c r="AD8690" s="8" t="str">
        <f t="shared" si="815"/>
        <v>N</v>
      </c>
    </row>
    <row r="8691" spans="1:30" x14ac:dyDescent="0.15">
      <c r="A8691">
        <v>8689</v>
      </c>
      <c r="B8691" s="1" t="s">
        <v>26145</v>
      </c>
      <c r="C8691" s="1" t="s">
        <v>36754</v>
      </c>
      <c r="D8691" s="3" t="s">
        <v>35780</v>
      </c>
      <c r="E8691" s="3" t="s">
        <v>44359</v>
      </c>
      <c r="F8691" s="1" t="s">
        <v>4373</v>
      </c>
      <c r="G8691" s="2">
        <v>39574</v>
      </c>
      <c r="H8691" t="s">
        <v>26146</v>
      </c>
      <c r="I8691">
        <v>3000000</v>
      </c>
      <c r="J8691" s="9" t="s">
        <v>36113</v>
      </c>
      <c r="K8691" s="9" t="str">
        <f t="shared" si="810"/>
        <v>否</v>
      </c>
      <c r="L8691" s="8">
        <v>0</v>
      </c>
      <c r="M8691" s="8">
        <v>0</v>
      </c>
      <c r="N8691" s="8">
        <v>0</v>
      </c>
      <c r="O8691" s="8">
        <v>0</v>
      </c>
      <c r="P8691" s="8">
        <f t="shared" si="811"/>
        <v>0</v>
      </c>
      <c r="Q8691" s="8">
        <v>0</v>
      </c>
      <c r="R8691" s="8">
        <v>0</v>
      </c>
      <c r="S8691" s="8">
        <v>0</v>
      </c>
      <c r="T8691" s="8">
        <v>50</v>
      </c>
      <c r="U8691" s="8">
        <f t="shared" si="812"/>
        <v>50</v>
      </c>
      <c r="V8691" s="8">
        <v>0</v>
      </c>
      <c r="W8691" s="8">
        <v>0</v>
      </c>
      <c r="X8691" s="8">
        <v>0</v>
      </c>
      <c r="Y8691" s="8">
        <v>31.75</v>
      </c>
      <c r="Z8691" s="8">
        <f t="shared" si="813"/>
        <v>31.75</v>
      </c>
      <c r="AA8691" s="8">
        <f t="shared" si="814"/>
        <v>81.75</v>
      </c>
      <c r="AB8691" s="10"/>
      <c r="AC8691" s="8"/>
      <c r="AD8691" s="8" t="str">
        <f t="shared" si="815"/>
        <v>N</v>
      </c>
    </row>
    <row r="8692" spans="1:30" x14ac:dyDescent="0.15">
      <c r="A8692">
        <v>8690</v>
      </c>
      <c r="B8692" s="1" t="s">
        <v>26147</v>
      </c>
      <c r="C8692" s="1" t="s">
        <v>36755</v>
      </c>
      <c r="D8692" s="3" t="s">
        <v>35773</v>
      </c>
      <c r="E8692" s="3" t="s">
        <v>46209</v>
      </c>
      <c r="F8692" s="1" t="s">
        <v>26148</v>
      </c>
      <c r="G8692" s="2">
        <v>41599</v>
      </c>
      <c r="H8692" t="s">
        <v>26149</v>
      </c>
      <c r="I8692">
        <v>500000</v>
      </c>
      <c r="J8692" s="9" t="s">
        <v>36149</v>
      </c>
      <c r="K8692" s="9" t="str">
        <f t="shared" si="810"/>
        <v>否</v>
      </c>
      <c r="L8692" s="8"/>
      <c r="M8692" s="8"/>
      <c r="N8692" s="8"/>
      <c r="O8692" s="8"/>
      <c r="P8692" s="8">
        <f t="shared" si="811"/>
        <v>0</v>
      </c>
      <c r="Q8692" s="8">
        <v>0</v>
      </c>
      <c r="R8692" s="8">
        <v>0</v>
      </c>
      <c r="S8692" s="8">
        <v>0</v>
      </c>
      <c r="T8692" s="8">
        <v>0</v>
      </c>
      <c r="U8692" s="8">
        <f t="shared" si="812"/>
        <v>0</v>
      </c>
      <c r="V8692" s="8">
        <v>577388.03</v>
      </c>
      <c r="W8692" s="8">
        <v>0</v>
      </c>
      <c r="X8692" s="8">
        <v>18344.27</v>
      </c>
      <c r="Y8692" s="8">
        <v>4963.0600000000004</v>
      </c>
      <c r="Z8692" s="8">
        <f t="shared" si="813"/>
        <v>23307.33</v>
      </c>
      <c r="AA8692" s="8">
        <f t="shared" si="814"/>
        <v>23307.33</v>
      </c>
      <c r="AB8692" s="10"/>
      <c r="AC8692" s="8"/>
      <c r="AD8692" s="8" t="str">
        <f t="shared" si="815"/>
        <v>N</v>
      </c>
    </row>
    <row r="8693" spans="1:30" x14ac:dyDescent="0.15">
      <c r="A8693">
        <v>8691</v>
      </c>
      <c r="B8693" s="1" t="s">
        <v>26150</v>
      </c>
      <c r="C8693" s="1" t="s">
        <v>36756</v>
      </c>
      <c r="D8693" s="3" t="s">
        <v>35797</v>
      </c>
      <c r="E8693" s="3" t="s">
        <v>45333</v>
      </c>
      <c r="F8693" s="1" t="s">
        <v>2939</v>
      </c>
      <c r="G8693" s="2">
        <v>41602</v>
      </c>
      <c r="H8693" t="s">
        <v>26151</v>
      </c>
      <c r="I8693">
        <v>100000000</v>
      </c>
      <c r="J8693" s="9" t="s">
        <v>36118</v>
      </c>
      <c r="K8693" s="9" t="str">
        <f t="shared" si="810"/>
        <v>否</v>
      </c>
      <c r="L8693" s="8"/>
      <c r="M8693" s="8"/>
      <c r="N8693" s="8"/>
      <c r="O8693" s="8"/>
      <c r="P8693" s="8">
        <f t="shared" si="811"/>
        <v>0</v>
      </c>
      <c r="Q8693" s="8"/>
      <c r="R8693" s="8"/>
      <c r="S8693" s="8"/>
      <c r="T8693" s="8">
        <v>0</v>
      </c>
      <c r="U8693" s="8">
        <f t="shared" si="812"/>
        <v>0</v>
      </c>
      <c r="V8693" s="8">
        <v>14845273.5</v>
      </c>
      <c r="W8693" s="8">
        <v>0</v>
      </c>
      <c r="X8693" s="8">
        <v>7250068.3200000003</v>
      </c>
      <c r="Y8693" s="8">
        <v>0</v>
      </c>
      <c r="Z8693" s="8">
        <f t="shared" si="813"/>
        <v>7250068.3200000003</v>
      </c>
      <c r="AA8693" s="8">
        <f t="shared" si="814"/>
        <v>7250068.3200000003</v>
      </c>
      <c r="AB8693" s="10"/>
      <c r="AC8693" s="8"/>
      <c r="AD8693" s="8" t="str">
        <f t="shared" si="815"/>
        <v>Y</v>
      </c>
    </row>
    <row r="8694" spans="1:30" x14ac:dyDescent="0.15">
      <c r="A8694">
        <v>8692</v>
      </c>
      <c r="B8694" s="1" t="s">
        <v>26152</v>
      </c>
      <c r="C8694" s="1" t="s">
        <v>36757</v>
      </c>
      <c r="D8694" s="3" t="s">
        <v>35782</v>
      </c>
      <c r="E8694" s="3" t="s">
        <v>37421</v>
      </c>
      <c r="F8694" s="1" t="s">
        <v>26153</v>
      </c>
      <c r="G8694" s="2">
        <v>41599</v>
      </c>
      <c r="H8694" t="s">
        <v>26154</v>
      </c>
      <c r="I8694">
        <v>3100000</v>
      </c>
      <c r="J8694" s="9" t="s">
        <v>36127</v>
      </c>
      <c r="K8694" s="9" t="str">
        <f t="shared" si="810"/>
        <v>否</v>
      </c>
      <c r="L8694" s="8"/>
      <c r="M8694" s="8"/>
      <c r="N8694" s="8"/>
      <c r="O8694" s="8"/>
      <c r="P8694" s="8">
        <f t="shared" si="811"/>
        <v>0</v>
      </c>
      <c r="Q8694" s="8"/>
      <c r="R8694" s="8"/>
      <c r="S8694" s="8"/>
      <c r="T8694" s="8">
        <v>0</v>
      </c>
      <c r="U8694" s="8">
        <f t="shared" si="812"/>
        <v>0</v>
      </c>
      <c r="V8694" s="8">
        <v>81743.59</v>
      </c>
      <c r="W8694" s="8">
        <v>0</v>
      </c>
      <c r="X8694" s="8">
        <v>8621.6</v>
      </c>
      <c r="Y8694" s="8">
        <v>4006.09</v>
      </c>
      <c r="Z8694" s="8">
        <f t="shared" si="813"/>
        <v>12627.69</v>
      </c>
      <c r="AA8694" s="8">
        <f t="shared" si="814"/>
        <v>12627.69</v>
      </c>
      <c r="AB8694" s="10"/>
      <c r="AC8694" s="8"/>
      <c r="AD8694" s="8" t="str">
        <f t="shared" si="815"/>
        <v>N</v>
      </c>
    </row>
    <row r="8695" spans="1:30" x14ac:dyDescent="0.15">
      <c r="A8695">
        <v>8693</v>
      </c>
      <c r="B8695" s="1" t="s">
        <v>26155</v>
      </c>
      <c r="C8695" s="1" t="s">
        <v>36758</v>
      </c>
      <c r="D8695" s="3" t="s">
        <v>35772</v>
      </c>
      <c r="E8695" s="3" t="s">
        <v>40209</v>
      </c>
      <c r="F8695" s="1" t="s">
        <v>8560</v>
      </c>
      <c r="G8695" s="2">
        <v>41589</v>
      </c>
      <c r="H8695" t="s">
        <v>26156</v>
      </c>
      <c r="I8695">
        <v>2000000</v>
      </c>
      <c r="J8695" s="9" t="s">
        <v>36119</v>
      </c>
      <c r="K8695" s="9" t="str">
        <f t="shared" si="810"/>
        <v>否</v>
      </c>
      <c r="L8695" s="8"/>
      <c r="M8695" s="8"/>
      <c r="N8695" s="8"/>
      <c r="O8695" s="8"/>
      <c r="P8695" s="8">
        <f t="shared" si="811"/>
        <v>0</v>
      </c>
      <c r="Q8695" s="8">
        <v>0</v>
      </c>
      <c r="R8695" s="8">
        <v>0</v>
      </c>
      <c r="S8695" s="8">
        <v>0</v>
      </c>
      <c r="T8695" s="8">
        <v>0</v>
      </c>
      <c r="U8695" s="8">
        <f t="shared" si="812"/>
        <v>0</v>
      </c>
      <c r="V8695" s="8">
        <v>0</v>
      </c>
      <c r="W8695" s="8">
        <v>0</v>
      </c>
      <c r="X8695" s="8">
        <v>0</v>
      </c>
      <c r="Y8695" s="8">
        <v>0</v>
      </c>
      <c r="Z8695" s="8">
        <f t="shared" si="813"/>
        <v>0</v>
      </c>
      <c r="AA8695" s="8">
        <f t="shared" si="814"/>
        <v>0</v>
      </c>
      <c r="AB8695" s="10"/>
      <c r="AC8695" s="8"/>
      <c r="AD8695" s="8" t="str">
        <f t="shared" si="815"/>
        <v>N</v>
      </c>
    </row>
    <row r="8696" spans="1:30" x14ac:dyDescent="0.15">
      <c r="A8696">
        <v>8694</v>
      </c>
      <c r="B8696" s="1" t="s">
        <v>26157</v>
      </c>
      <c r="C8696" s="1" t="s">
        <v>36759</v>
      </c>
      <c r="D8696" s="3" t="s">
        <v>35780</v>
      </c>
      <c r="E8696" s="3" t="s">
        <v>44414</v>
      </c>
      <c r="F8696" s="1" t="s">
        <v>26158</v>
      </c>
      <c r="G8696" s="2">
        <v>41600</v>
      </c>
      <c r="H8696" t="s">
        <v>26159</v>
      </c>
      <c r="I8696">
        <v>1000000</v>
      </c>
      <c r="J8696" s="9" t="s">
        <v>36151</v>
      </c>
      <c r="K8696" s="9" t="str">
        <f t="shared" si="810"/>
        <v>否</v>
      </c>
      <c r="L8696" s="8"/>
      <c r="M8696" s="8"/>
      <c r="N8696" s="8"/>
      <c r="O8696" s="8"/>
      <c r="P8696" s="8">
        <f t="shared" si="811"/>
        <v>0</v>
      </c>
      <c r="Q8696" s="8"/>
      <c r="R8696" s="8"/>
      <c r="S8696" s="8"/>
      <c r="T8696" s="8">
        <v>22.13</v>
      </c>
      <c r="U8696" s="8">
        <f t="shared" si="812"/>
        <v>22.13</v>
      </c>
      <c r="V8696" s="8">
        <v>0</v>
      </c>
      <c r="W8696" s="8">
        <v>0</v>
      </c>
      <c r="X8696" s="8">
        <v>0</v>
      </c>
      <c r="Y8696" s="8"/>
      <c r="Z8696" s="8">
        <f t="shared" si="813"/>
        <v>0</v>
      </c>
      <c r="AA8696" s="8">
        <f t="shared" si="814"/>
        <v>22.13</v>
      </c>
      <c r="AB8696" s="10"/>
      <c r="AC8696" s="8"/>
      <c r="AD8696" s="8" t="str">
        <f t="shared" si="815"/>
        <v>N</v>
      </c>
    </row>
    <row r="8697" spans="1:30" x14ac:dyDescent="0.15">
      <c r="A8697">
        <v>8695</v>
      </c>
      <c r="B8697" s="1" t="s">
        <v>26160</v>
      </c>
      <c r="C8697" s="1" t="s">
        <v>26161</v>
      </c>
      <c r="D8697" s="3" t="s">
        <v>35780</v>
      </c>
      <c r="E8697" s="3" t="s">
        <v>42864</v>
      </c>
      <c r="F8697" s="1" t="s">
        <v>26162</v>
      </c>
      <c r="G8697" s="2">
        <v>41599</v>
      </c>
      <c r="H8697" t="s">
        <v>8751</v>
      </c>
      <c r="J8697" s="9" t="s">
        <v>36113</v>
      </c>
      <c r="K8697" s="9" t="str">
        <f t="shared" si="810"/>
        <v>否</v>
      </c>
      <c r="L8697" s="8"/>
      <c r="M8697" s="8"/>
      <c r="N8697" s="8"/>
      <c r="O8697" s="8"/>
      <c r="P8697" s="8">
        <f t="shared" si="811"/>
        <v>0</v>
      </c>
      <c r="Q8697" s="8"/>
      <c r="R8697" s="8"/>
      <c r="S8697" s="8"/>
      <c r="T8697" s="8"/>
      <c r="U8697" s="8">
        <f t="shared" si="812"/>
        <v>0</v>
      </c>
      <c r="V8697" s="8">
        <v>8242579.8300000001</v>
      </c>
      <c r="W8697" s="8">
        <v>0</v>
      </c>
      <c r="X8697" s="8">
        <v>248896.74</v>
      </c>
      <c r="Y8697" s="8"/>
      <c r="Z8697" s="8">
        <f t="shared" si="813"/>
        <v>248896.74</v>
      </c>
      <c r="AA8697" s="8">
        <f t="shared" si="814"/>
        <v>248896.74</v>
      </c>
      <c r="AB8697" s="10"/>
      <c r="AC8697" s="8"/>
      <c r="AD8697" s="8" t="str">
        <f t="shared" si="815"/>
        <v>N</v>
      </c>
    </row>
    <row r="8698" spans="1:30" x14ac:dyDescent="0.15">
      <c r="A8698">
        <v>8696</v>
      </c>
      <c r="B8698" s="1" t="s">
        <v>26163</v>
      </c>
      <c r="C8698" s="1" t="s">
        <v>36760</v>
      </c>
      <c r="D8698" s="3" t="s">
        <v>35780</v>
      </c>
      <c r="E8698" s="3" t="s">
        <v>43384</v>
      </c>
      <c r="F8698" s="1" t="s">
        <v>26164</v>
      </c>
      <c r="G8698" s="2">
        <v>40235</v>
      </c>
      <c r="H8698" t="s">
        <v>26165</v>
      </c>
      <c r="I8698">
        <v>1000000</v>
      </c>
      <c r="J8698" s="9" t="s">
        <v>36113</v>
      </c>
      <c r="K8698" s="9" t="str">
        <f t="shared" si="810"/>
        <v>否</v>
      </c>
      <c r="L8698" s="8">
        <v>3370465.62</v>
      </c>
      <c r="M8698" s="8">
        <v>0</v>
      </c>
      <c r="N8698" s="8">
        <v>115931.24</v>
      </c>
      <c r="O8698" s="8">
        <v>43069.03</v>
      </c>
      <c r="P8698" s="8">
        <f t="shared" si="811"/>
        <v>159000.27000000002</v>
      </c>
      <c r="Q8698" s="8">
        <v>27208204.559999999</v>
      </c>
      <c r="R8698" s="8">
        <v>0</v>
      </c>
      <c r="S8698" s="8">
        <v>859685.15</v>
      </c>
      <c r="T8698" s="8">
        <v>339068.65</v>
      </c>
      <c r="U8698" s="8">
        <f t="shared" si="812"/>
        <v>1198753.8</v>
      </c>
      <c r="V8698" s="8">
        <v>3980423.68</v>
      </c>
      <c r="W8698" s="8">
        <v>0</v>
      </c>
      <c r="X8698" s="8">
        <v>160294.26</v>
      </c>
      <c r="Y8698" s="8">
        <v>39980.22</v>
      </c>
      <c r="Z8698" s="8">
        <f t="shared" si="813"/>
        <v>200274.48</v>
      </c>
      <c r="AA8698" s="8">
        <f t="shared" si="814"/>
        <v>1558028.55</v>
      </c>
      <c r="AB8698" s="10"/>
      <c r="AC8698" s="8"/>
      <c r="AD8698" s="8" t="str">
        <f t="shared" si="815"/>
        <v>N</v>
      </c>
    </row>
    <row r="8699" spans="1:30" x14ac:dyDescent="0.15">
      <c r="A8699">
        <v>8697</v>
      </c>
      <c r="B8699" s="1" t="s">
        <v>26166</v>
      </c>
      <c r="C8699" s="1" t="s">
        <v>26167</v>
      </c>
      <c r="D8699" s="3" t="s">
        <v>35789</v>
      </c>
      <c r="E8699" s="3" t="s">
        <v>42098</v>
      </c>
      <c r="F8699" s="1" t="s">
        <v>26168</v>
      </c>
      <c r="G8699" s="2">
        <v>41604</v>
      </c>
      <c r="H8699" t="s">
        <v>26169</v>
      </c>
      <c r="I8699">
        <v>100000</v>
      </c>
      <c r="J8699" s="9" t="s">
        <v>36124</v>
      </c>
      <c r="K8699" s="9" t="str">
        <f t="shared" si="810"/>
        <v>否</v>
      </c>
      <c r="L8699" s="8"/>
      <c r="M8699" s="8"/>
      <c r="N8699" s="8"/>
      <c r="O8699" s="8"/>
      <c r="P8699" s="8">
        <f t="shared" si="811"/>
        <v>0</v>
      </c>
      <c r="Q8699" s="8"/>
      <c r="R8699" s="8"/>
      <c r="S8699" s="8"/>
      <c r="T8699" s="8">
        <v>0</v>
      </c>
      <c r="U8699" s="8">
        <f t="shared" si="812"/>
        <v>0</v>
      </c>
      <c r="V8699" s="8">
        <v>8522899.4100000001</v>
      </c>
      <c r="W8699" s="8">
        <v>0</v>
      </c>
      <c r="X8699" s="8">
        <v>138029.93</v>
      </c>
      <c r="Y8699" s="8">
        <v>7361.54</v>
      </c>
      <c r="Z8699" s="8">
        <f t="shared" si="813"/>
        <v>145391.47</v>
      </c>
      <c r="AA8699" s="8">
        <f t="shared" si="814"/>
        <v>145391.47</v>
      </c>
      <c r="AB8699" s="10"/>
      <c r="AC8699" s="8"/>
      <c r="AD8699" s="8" t="str">
        <f t="shared" si="815"/>
        <v>N</v>
      </c>
    </row>
    <row r="8700" spans="1:30" x14ac:dyDescent="0.15">
      <c r="A8700">
        <v>8698</v>
      </c>
      <c r="B8700" s="1" t="s">
        <v>26170</v>
      </c>
      <c r="C8700" s="1" t="s">
        <v>26171</v>
      </c>
      <c r="D8700" s="3" t="s">
        <v>34484</v>
      </c>
      <c r="E8700" s="3" t="s">
        <v>37408</v>
      </c>
      <c r="F8700" s="1" t="s">
        <v>26172</v>
      </c>
      <c r="G8700" s="2">
        <v>41603</v>
      </c>
      <c r="H8700" t="s">
        <v>26173</v>
      </c>
      <c r="I8700">
        <v>100000000</v>
      </c>
      <c r="J8700" s="9" t="s">
        <v>36127</v>
      </c>
      <c r="K8700" s="9" t="str">
        <f t="shared" si="810"/>
        <v>否</v>
      </c>
      <c r="L8700" s="8"/>
      <c r="M8700" s="8"/>
      <c r="N8700" s="8"/>
      <c r="O8700" s="8"/>
      <c r="P8700" s="8">
        <f t="shared" si="811"/>
        <v>0</v>
      </c>
      <c r="Q8700" s="8"/>
      <c r="R8700" s="8"/>
      <c r="S8700" s="8"/>
      <c r="T8700" s="8"/>
      <c r="U8700" s="8">
        <f t="shared" si="812"/>
        <v>0</v>
      </c>
      <c r="V8700" s="8">
        <v>72094.899999999994</v>
      </c>
      <c r="W8700" s="8">
        <v>0</v>
      </c>
      <c r="X8700" s="8">
        <v>0</v>
      </c>
      <c r="Y8700" s="8"/>
      <c r="Z8700" s="8">
        <f t="shared" si="813"/>
        <v>0</v>
      </c>
      <c r="AA8700" s="8">
        <f t="shared" si="814"/>
        <v>0</v>
      </c>
      <c r="AB8700" s="10"/>
      <c r="AC8700" s="8"/>
      <c r="AD8700" s="8" t="str">
        <f t="shared" si="815"/>
        <v>N</v>
      </c>
    </row>
    <row r="8701" spans="1:30" x14ac:dyDescent="0.15">
      <c r="A8701">
        <v>8699</v>
      </c>
      <c r="B8701" s="1" t="s">
        <v>26174</v>
      </c>
      <c r="C8701" s="1" t="s">
        <v>36761</v>
      </c>
      <c r="D8701" s="3" t="s">
        <v>35780</v>
      </c>
      <c r="E8701" s="3" t="s">
        <v>42865</v>
      </c>
      <c r="F8701" s="1" t="s">
        <v>26175</v>
      </c>
      <c r="G8701" s="2">
        <v>41605</v>
      </c>
      <c r="H8701" t="s">
        <v>26176</v>
      </c>
      <c r="I8701">
        <v>1000000</v>
      </c>
      <c r="J8701" s="9" t="s">
        <v>36113</v>
      </c>
      <c r="K8701" s="9" t="str">
        <f t="shared" si="810"/>
        <v>否</v>
      </c>
      <c r="L8701" s="8"/>
      <c r="M8701" s="8"/>
      <c r="N8701" s="8"/>
      <c r="O8701" s="8"/>
      <c r="P8701" s="8">
        <f t="shared" si="811"/>
        <v>0</v>
      </c>
      <c r="Q8701" s="8"/>
      <c r="R8701" s="8"/>
      <c r="S8701" s="8"/>
      <c r="T8701" s="8">
        <v>68.150000000000006</v>
      </c>
      <c r="U8701" s="8">
        <f t="shared" si="812"/>
        <v>68.150000000000006</v>
      </c>
      <c r="V8701" s="8">
        <v>362961.87</v>
      </c>
      <c r="W8701" s="8">
        <v>0</v>
      </c>
      <c r="X8701" s="8">
        <v>11779.79</v>
      </c>
      <c r="Y8701" s="8"/>
      <c r="Z8701" s="8">
        <f t="shared" si="813"/>
        <v>11779.79</v>
      </c>
      <c r="AA8701" s="8">
        <f t="shared" si="814"/>
        <v>11847.94</v>
      </c>
      <c r="AB8701" s="10"/>
      <c r="AC8701" s="8"/>
      <c r="AD8701" s="8" t="str">
        <f t="shared" si="815"/>
        <v>N</v>
      </c>
    </row>
    <row r="8702" spans="1:30" x14ac:dyDescent="0.15">
      <c r="A8702">
        <v>8700</v>
      </c>
      <c r="B8702" s="1" t="s">
        <v>26177</v>
      </c>
      <c r="C8702" s="1" t="s">
        <v>36762</v>
      </c>
      <c r="D8702" s="3" t="s">
        <v>35782</v>
      </c>
      <c r="E8702" s="3" t="s">
        <v>41125</v>
      </c>
      <c r="F8702" s="1" t="s">
        <v>26178</v>
      </c>
      <c r="G8702" s="2">
        <v>41591</v>
      </c>
      <c r="H8702" t="s">
        <v>26179</v>
      </c>
      <c r="I8702">
        <v>500000</v>
      </c>
      <c r="J8702" s="9" t="s">
        <v>36115</v>
      </c>
      <c r="K8702" s="9" t="str">
        <f t="shared" si="810"/>
        <v>否</v>
      </c>
      <c r="L8702" s="8"/>
      <c r="M8702" s="8"/>
      <c r="N8702" s="8"/>
      <c r="O8702" s="8"/>
      <c r="P8702" s="8">
        <f t="shared" si="811"/>
        <v>0</v>
      </c>
      <c r="Q8702" s="8"/>
      <c r="R8702" s="8"/>
      <c r="S8702" s="8"/>
      <c r="T8702" s="8">
        <v>0</v>
      </c>
      <c r="U8702" s="8">
        <f t="shared" si="812"/>
        <v>0</v>
      </c>
      <c r="V8702" s="8">
        <v>2947692.42</v>
      </c>
      <c r="W8702" s="8">
        <v>0</v>
      </c>
      <c r="X8702" s="8">
        <v>41788.239999999998</v>
      </c>
      <c r="Y8702" s="8">
        <v>7275.73</v>
      </c>
      <c r="Z8702" s="8">
        <f t="shared" si="813"/>
        <v>49063.97</v>
      </c>
      <c r="AA8702" s="8">
        <f t="shared" si="814"/>
        <v>49063.97</v>
      </c>
      <c r="AB8702" s="10"/>
      <c r="AC8702" s="8"/>
      <c r="AD8702" s="8" t="str">
        <f t="shared" si="815"/>
        <v>N</v>
      </c>
    </row>
    <row r="8703" spans="1:30" x14ac:dyDescent="0.15">
      <c r="A8703">
        <v>8701</v>
      </c>
      <c r="B8703" s="1" t="s">
        <v>26180</v>
      </c>
      <c r="C8703" s="1" t="s">
        <v>36763</v>
      </c>
      <c r="D8703" s="3" t="s">
        <v>35784</v>
      </c>
      <c r="E8703" s="3" t="s">
        <v>40841</v>
      </c>
      <c r="F8703" s="1" t="s">
        <v>3425</v>
      </c>
      <c r="G8703" s="2">
        <v>41593</v>
      </c>
      <c r="H8703" t="s">
        <v>26181</v>
      </c>
      <c r="I8703">
        <v>1000000</v>
      </c>
      <c r="J8703" s="9" t="s">
        <v>36114</v>
      </c>
      <c r="K8703" s="9" t="str">
        <f t="shared" si="810"/>
        <v>否</v>
      </c>
      <c r="L8703" s="8"/>
      <c r="M8703" s="8"/>
      <c r="N8703" s="8"/>
      <c r="O8703" s="8"/>
      <c r="P8703" s="8">
        <f t="shared" si="811"/>
        <v>0</v>
      </c>
      <c r="Q8703" s="8"/>
      <c r="R8703" s="8"/>
      <c r="S8703" s="8"/>
      <c r="T8703" s="8">
        <v>112.5</v>
      </c>
      <c r="U8703" s="8">
        <f t="shared" si="812"/>
        <v>112.5</v>
      </c>
      <c r="V8703" s="8">
        <v>3265230.72</v>
      </c>
      <c r="W8703" s="8">
        <v>0</v>
      </c>
      <c r="X8703" s="8">
        <v>0</v>
      </c>
      <c r="Y8703" s="8">
        <v>0</v>
      </c>
      <c r="Z8703" s="8">
        <f t="shared" si="813"/>
        <v>0</v>
      </c>
      <c r="AA8703" s="8">
        <f t="shared" si="814"/>
        <v>112.5</v>
      </c>
      <c r="AB8703" s="10"/>
      <c r="AC8703" s="8"/>
      <c r="AD8703" s="8" t="str">
        <f t="shared" si="815"/>
        <v>N</v>
      </c>
    </row>
    <row r="8704" spans="1:30" x14ac:dyDescent="0.15">
      <c r="A8704">
        <v>8702</v>
      </c>
      <c r="B8704" s="1" t="s">
        <v>26182</v>
      </c>
      <c r="C8704" s="1" t="s">
        <v>36764</v>
      </c>
      <c r="D8704" s="3" t="s">
        <v>35782</v>
      </c>
      <c r="E8704" s="3" t="s">
        <v>39014</v>
      </c>
      <c r="F8704" s="1" t="s">
        <v>26183</v>
      </c>
      <c r="G8704" s="2">
        <v>41584</v>
      </c>
      <c r="H8704" t="s">
        <v>26184</v>
      </c>
      <c r="I8704">
        <v>8000000</v>
      </c>
      <c r="J8704" s="9" t="s">
        <v>36112</v>
      </c>
      <c r="K8704" s="9" t="str">
        <f t="shared" si="810"/>
        <v>否</v>
      </c>
      <c r="L8704" s="8"/>
      <c r="M8704" s="8"/>
      <c r="N8704" s="8"/>
      <c r="O8704" s="8"/>
      <c r="P8704" s="8">
        <f t="shared" si="811"/>
        <v>0</v>
      </c>
      <c r="Q8704" s="8">
        <v>0</v>
      </c>
      <c r="R8704" s="8">
        <v>0</v>
      </c>
      <c r="S8704" s="8">
        <v>0</v>
      </c>
      <c r="T8704" s="8">
        <v>0</v>
      </c>
      <c r="U8704" s="8">
        <f t="shared" si="812"/>
        <v>0</v>
      </c>
      <c r="V8704" s="8">
        <v>6493176.46</v>
      </c>
      <c r="W8704" s="8">
        <v>0</v>
      </c>
      <c r="X8704" s="8">
        <v>152333.35999999999</v>
      </c>
      <c r="Y8704" s="8">
        <v>40936.74</v>
      </c>
      <c r="Z8704" s="8">
        <f t="shared" si="813"/>
        <v>193270.09999999998</v>
      </c>
      <c r="AA8704" s="8">
        <f t="shared" si="814"/>
        <v>193270.09999999998</v>
      </c>
      <c r="AB8704" s="10"/>
      <c r="AC8704" s="8"/>
      <c r="AD8704" s="8" t="str">
        <f t="shared" si="815"/>
        <v>N</v>
      </c>
    </row>
    <row r="8705" spans="1:30" x14ac:dyDescent="0.15">
      <c r="A8705">
        <v>8703</v>
      </c>
      <c r="B8705" s="1" t="s">
        <v>26185</v>
      </c>
      <c r="C8705" s="1" t="s">
        <v>36765</v>
      </c>
      <c r="D8705" s="3" t="s">
        <v>35778</v>
      </c>
      <c r="E8705" s="3" t="s">
        <v>39013</v>
      </c>
      <c r="F8705" s="1" t="s">
        <v>26186</v>
      </c>
      <c r="G8705" s="2">
        <v>41584</v>
      </c>
      <c r="H8705" t="s">
        <v>26184</v>
      </c>
      <c r="I8705">
        <v>8000000</v>
      </c>
      <c r="J8705" s="9" t="s">
        <v>36112</v>
      </c>
      <c r="K8705" s="9" t="str">
        <f t="shared" si="810"/>
        <v>否</v>
      </c>
      <c r="L8705" s="8"/>
      <c r="M8705" s="8"/>
      <c r="N8705" s="8"/>
      <c r="O8705" s="8"/>
      <c r="P8705" s="8">
        <f t="shared" si="811"/>
        <v>0</v>
      </c>
      <c r="Q8705" s="8">
        <v>0</v>
      </c>
      <c r="R8705" s="8">
        <v>0</v>
      </c>
      <c r="S8705" s="8">
        <v>0</v>
      </c>
      <c r="T8705" s="8">
        <v>0</v>
      </c>
      <c r="U8705" s="8">
        <f t="shared" si="812"/>
        <v>0</v>
      </c>
      <c r="V8705" s="8">
        <v>6809920.7999999998</v>
      </c>
      <c r="W8705" s="8">
        <v>0</v>
      </c>
      <c r="X8705" s="8">
        <v>114467.8</v>
      </c>
      <c r="Y8705" s="8">
        <v>120843.61</v>
      </c>
      <c r="Z8705" s="8">
        <f t="shared" si="813"/>
        <v>235311.41</v>
      </c>
      <c r="AA8705" s="8">
        <f t="shared" si="814"/>
        <v>235311.41</v>
      </c>
      <c r="AB8705" s="10"/>
      <c r="AC8705" s="8"/>
      <c r="AD8705" s="8" t="str">
        <f t="shared" si="815"/>
        <v>N</v>
      </c>
    </row>
    <row r="8706" spans="1:30" x14ac:dyDescent="0.15">
      <c r="A8706">
        <v>8704</v>
      </c>
      <c r="B8706" s="1" t="s">
        <v>26187</v>
      </c>
      <c r="C8706" s="1" t="s">
        <v>36766</v>
      </c>
      <c r="D8706" s="3" t="s">
        <v>35780</v>
      </c>
      <c r="E8706" s="3" t="s">
        <v>40840</v>
      </c>
      <c r="F8706" s="1" t="s">
        <v>26188</v>
      </c>
      <c r="G8706" s="2">
        <v>41604</v>
      </c>
      <c r="H8706" t="s">
        <v>26189</v>
      </c>
      <c r="I8706">
        <v>1000000</v>
      </c>
      <c r="J8706" s="9" t="s">
        <v>36114</v>
      </c>
      <c r="K8706" s="9" t="str">
        <f t="shared" si="810"/>
        <v>否</v>
      </c>
      <c r="L8706" s="8"/>
      <c r="M8706" s="8"/>
      <c r="N8706" s="8"/>
      <c r="O8706" s="8"/>
      <c r="P8706" s="8">
        <f t="shared" si="811"/>
        <v>0</v>
      </c>
      <c r="Q8706" s="8"/>
      <c r="R8706" s="8"/>
      <c r="S8706" s="8"/>
      <c r="T8706" s="8">
        <v>103.04</v>
      </c>
      <c r="U8706" s="8">
        <f t="shared" si="812"/>
        <v>103.04</v>
      </c>
      <c r="V8706" s="8">
        <v>310853.84999999998</v>
      </c>
      <c r="W8706" s="8">
        <v>0</v>
      </c>
      <c r="X8706" s="8">
        <v>3283.63</v>
      </c>
      <c r="Y8706" s="8">
        <v>3872.29</v>
      </c>
      <c r="Z8706" s="8">
        <f t="shared" si="813"/>
        <v>7155.92</v>
      </c>
      <c r="AA8706" s="8">
        <f t="shared" si="814"/>
        <v>7258.96</v>
      </c>
      <c r="AB8706" s="10"/>
      <c r="AC8706" s="8"/>
      <c r="AD8706" s="8" t="str">
        <f t="shared" si="815"/>
        <v>N</v>
      </c>
    </row>
    <row r="8707" spans="1:30" x14ac:dyDescent="0.15">
      <c r="A8707">
        <v>8705</v>
      </c>
      <c r="B8707" s="1" t="s">
        <v>26190</v>
      </c>
      <c r="C8707" s="1" t="s">
        <v>36767</v>
      </c>
      <c r="D8707" s="3" t="s">
        <v>35772</v>
      </c>
      <c r="E8707" s="3" t="s">
        <v>37420</v>
      </c>
      <c r="F8707" s="1" t="s">
        <v>26191</v>
      </c>
      <c r="G8707" s="2">
        <v>41248</v>
      </c>
      <c r="H8707" t="s">
        <v>26192</v>
      </c>
      <c r="J8707" s="9" t="s">
        <v>36127</v>
      </c>
      <c r="K8707" s="9" t="str">
        <f t="shared" si="810"/>
        <v>否</v>
      </c>
      <c r="L8707" s="8"/>
      <c r="M8707" s="8"/>
      <c r="N8707" s="8"/>
      <c r="O8707" s="8"/>
      <c r="P8707" s="8">
        <f t="shared" si="811"/>
        <v>0</v>
      </c>
      <c r="Q8707" s="8">
        <v>0</v>
      </c>
      <c r="R8707" s="8">
        <v>0</v>
      </c>
      <c r="S8707" s="8">
        <v>0</v>
      </c>
      <c r="T8707" s="8"/>
      <c r="U8707" s="8">
        <f t="shared" si="812"/>
        <v>0</v>
      </c>
      <c r="V8707" s="8">
        <v>36976.239999999998</v>
      </c>
      <c r="W8707" s="8">
        <v>0</v>
      </c>
      <c r="X8707" s="8">
        <v>310.45999999999998</v>
      </c>
      <c r="Y8707" s="8"/>
      <c r="Z8707" s="8">
        <f t="shared" si="813"/>
        <v>310.45999999999998</v>
      </c>
      <c r="AA8707" s="8">
        <f t="shared" si="814"/>
        <v>310.45999999999998</v>
      </c>
      <c r="AB8707" s="10"/>
      <c r="AC8707" s="8"/>
      <c r="AD8707" s="8" t="str">
        <f t="shared" si="815"/>
        <v>N</v>
      </c>
    </row>
    <row r="8708" spans="1:30" x14ac:dyDescent="0.15">
      <c r="A8708">
        <v>8706</v>
      </c>
      <c r="B8708" s="1" t="s">
        <v>26193</v>
      </c>
      <c r="C8708" s="1" t="s">
        <v>36768</v>
      </c>
      <c r="D8708" s="3" t="s">
        <v>35772</v>
      </c>
      <c r="E8708" s="3" t="s">
        <v>44508</v>
      </c>
      <c r="F8708" s="1" t="s">
        <v>26194</v>
      </c>
      <c r="G8708" s="2">
        <v>41603</v>
      </c>
      <c r="H8708" t="s">
        <v>18188</v>
      </c>
      <c r="I8708">
        <v>2000000</v>
      </c>
      <c r="J8708" s="9" t="s">
        <v>36125</v>
      </c>
      <c r="K8708" s="9" t="str">
        <f t="shared" ref="K8708:K8771" si="816">IF(M8708+R8708+W8708&gt;0,"是","否")</f>
        <v>否</v>
      </c>
      <c r="L8708" s="8"/>
      <c r="M8708" s="8"/>
      <c r="N8708" s="8"/>
      <c r="O8708" s="8"/>
      <c r="P8708" s="8">
        <f t="shared" ref="P8708:P8771" si="817">N8708+O8708</f>
        <v>0</v>
      </c>
      <c r="Q8708" s="8"/>
      <c r="R8708" s="8"/>
      <c r="S8708" s="8"/>
      <c r="T8708" s="8">
        <v>0</v>
      </c>
      <c r="U8708" s="8">
        <f t="shared" ref="U8708:U8771" si="818">S8708+T8708</f>
        <v>0</v>
      </c>
      <c r="V8708" s="8">
        <v>61884.61</v>
      </c>
      <c r="W8708" s="8">
        <v>0</v>
      </c>
      <c r="X8708" s="8">
        <v>684.52</v>
      </c>
      <c r="Y8708" s="8">
        <v>773.56</v>
      </c>
      <c r="Z8708" s="8">
        <f t="shared" ref="Z8708:Z8771" si="819">X8708+Y8708</f>
        <v>1458.08</v>
      </c>
      <c r="AA8708" s="8">
        <f t="shared" ref="AA8708:AA8771" si="820">P8708+U8708+Z8708</f>
        <v>1458.08</v>
      </c>
      <c r="AB8708" s="10"/>
      <c r="AC8708" s="8"/>
      <c r="AD8708" s="8" t="str">
        <f t="shared" ref="AD8708:AD8771" si="821">IF(Z8708&gt;=3000000,"Y","N")</f>
        <v>N</v>
      </c>
    </row>
    <row r="8709" spans="1:30" x14ac:dyDescent="0.15">
      <c r="A8709">
        <v>8707</v>
      </c>
      <c r="B8709" s="1" t="s">
        <v>26195</v>
      </c>
      <c r="C8709" s="1" t="s">
        <v>36769</v>
      </c>
      <c r="D8709" s="3" t="s">
        <v>35773</v>
      </c>
      <c r="E8709" s="3" t="s">
        <v>40200</v>
      </c>
      <c r="F8709" s="1" t="s">
        <v>26196</v>
      </c>
      <c r="G8709" s="2">
        <v>41607</v>
      </c>
      <c r="H8709" t="s">
        <v>26197</v>
      </c>
      <c r="I8709">
        <v>5000000</v>
      </c>
      <c r="J8709" s="9" t="s">
        <v>36119</v>
      </c>
      <c r="K8709" s="9" t="str">
        <f t="shared" si="816"/>
        <v>否</v>
      </c>
      <c r="L8709" s="8"/>
      <c r="M8709" s="8"/>
      <c r="N8709" s="8"/>
      <c r="O8709" s="8"/>
      <c r="P8709" s="8">
        <f t="shared" si="817"/>
        <v>0</v>
      </c>
      <c r="Q8709" s="8"/>
      <c r="R8709" s="8"/>
      <c r="S8709" s="8"/>
      <c r="T8709" s="8">
        <v>0</v>
      </c>
      <c r="U8709" s="8">
        <f t="shared" si="818"/>
        <v>0</v>
      </c>
      <c r="V8709" s="8">
        <v>0</v>
      </c>
      <c r="W8709" s="8">
        <v>0</v>
      </c>
      <c r="X8709" s="8">
        <v>0</v>
      </c>
      <c r="Y8709" s="8"/>
      <c r="Z8709" s="8">
        <f t="shared" si="819"/>
        <v>0</v>
      </c>
      <c r="AA8709" s="8">
        <f t="shared" si="820"/>
        <v>0</v>
      </c>
      <c r="AB8709" s="10"/>
      <c r="AC8709" s="8"/>
      <c r="AD8709" s="8" t="str">
        <f t="shared" si="821"/>
        <v>N</v>
      </c>
    </row>
    <row r="8710" spans="1:30" x14ac:dyDescent="0.15">
      <c r="A8710">
        <v>8708</v>
      </c>
      <c r="B8710" s="1" t="s">
        <v>26198</v>
      </c>
      <c r="C8710" s="1" t="s">
        <v>36770</v>
      </c>
      <c r="D8710" s="3" t="s">
        <v>35780</v>
      </c>
      <c r="E8710" s="3" t="s">
        <v>42840</v>
      </c>
      <c r="F8710" s="1" t="s">
        <v>26199</v>
      </c>
      <c r="G8710" s="2">
        <v>41605</v>
      </c>
      <c r="H8710" t="s">
        <v>26200</v>
      </c>
      <c r="I8710">
        <v>500000</v>
      </c>
      <c r="J8710" s="9" t="s">
        <v>36113</v>
      </c>
      <c r="K8710" s="9" t="str">
        <f t="shared" si="816"/>
        <v>否</v>
      </c>
      <c r="L8710" s="8"/>
      <c r="M8710" s="8"/>
      <c r="N8710" s="8"/>
      <c r="O8710" s="8"/>
      <c r="P8710" s="8">
        <f t="shared" si="817"/>
        <v>0</v>
      </c>
      <c r="Q8710" s="8"/>
      <c r="R8710" s="8"/>
      <c r="S8710" s="8"/>
      <c r="T8710" s="8">
        <v>17.8</v>
      </c>
      <c r="U8710" s="8">
        <f t="shared" si="818"/>
        <v>17.8</v>
      </c>
      <c r="V8710" s="8">
        <v>0</v>
      </c>
      <c r="W8710" s="8">
        <v>0</v>
      </c>
      <c r="X8710" s="8">
        <v>0</v>
      </c>
      <c r="Y8710" s="8"/>
      <c r="Z8710" s="8">
        <f t="shared" si="819"/>
        <v>0</v>
      </c>
      <c r="AA8710" s="8">
        <f t="shared" si="820"/>
        <v>17.8</v>
      </c>
      <c r="AB8710" s="10"/>
      <c r="AC8710" s="8"/>
      <c r="AD8710" s="8" t="str">
        <f t="shared" si="821"/>
        <v>N</v>
      </c>
    </row>
    <row r="8711" spans="1:30" x14ac:dyDescent="0.15">
      <c r="A8711">
        <v>8709</v>
      </c>
      <c r="B8711" s="1" t="s">
        <v>26201</v>
      </c>
      <c r="C8711" s="1" t="s">
        <v>36771</v>
      </c>
      <c r="D8711" s="3" t="s">
        <v>35773</v>
      </c>
      <c r="E8711" s="3" t="s">
        <v>42489</v>
      </c>
      <c r="F8711" s="1" t="s">
        <v>7668</v>
      </c>
      <c r="G8711" s="2">
        <v>41588</v>
      </c>
      <c r="H8711" t="s">
        <v>26202</v>
      </c>
      <c r="I8711">
        <v>5000000</v>
      </c>
      <c r="J8711" s="9" t="s">
        <v>36126</v>
      </c>
      <c r="K8711" s="9" t="str">
        <f t="shared" si="816"/>
        <v>否</v>
      </c>
      <c r="L8711" s="8"/>
      <c r="M8711" s="8"/>
      <c r="N8711" s="8"/>
      <c r="O8711" s="8"/>
      <c r="P8711" s="8">
        <f t="shared" si="817"/>
        <v>0</v>
      </c>
      <c r="Q8711" s="8"/>
      <c r="R8711" s="8"/>
      <c r="S8711" s="8"/>
      <c r="T8711" s="8"/>
      <c r="U8711" s="8">
        <f t="shared" si="818"/>
        <v>0</v>
      </c>
      <c r="V8711" s="8">
        <v>0</v>
      </c>
      <c r="W8711" s="8">
        <v>0</v>
      </c>
      <c r="X8711" s="8">
        <v>0</v>
      </c>
      <c r="Y8711" s="8"/>
      <c r="Z8711" s="8">
        <f t="shared" si="819"/>
        <v>0</v>
      </c>
      <c r="AA8711" s="8">
        <f t="shared" si="820"/>
        <v>0</v>
      </c>
      <c r="AB8711" s="10"/>
      <c r="AC8711" s="8"/>
      <c r="AD8711" s="8" t="str">
        <f t="shared" si="821"/>
        <v>N</v>
      </c>
    </row>
    <row r="8712" spans="1:30" x14ac:dyDescent="0.15">
      <c r="A8712">
        <v>8710</v>
      </c>
      <c r="B8712" s="1" t="s">
        <v>26203</v>
      </c>
      <c r="C8712" s="1" t="s">
        <v>36772</v>
      </c>
      <c r="D8712" s="3" t="s">
        <v>35778</v>
      </c>
      <c r="E8712" s="3" t="s">
        <v>39010</v>
      </c>
      <c r="F8712" s="1" t="s">
        <v>26204</v>
      </c>
      <c r="G8712" s="2">
        <v>41605</v>
      </c>
      <c r="H8712" t="s">
        <v>26205</v>
      </c>
      <c r="I8712">
        <v>5000000</v>
      </c>
      <c r="J8712" s="9" t="s">
        <v>36112</v>
      </c>
      <c r="K8712" s="9" t="str">
        <f t="shared" si="816"/>
        <v>否</v>
      </c>
      <c r="L8712" s="8"/>
      <c r="M8712" s="8"/>
      <c r="N8712" s="8"/>
      <c r="O8712" s="8"/>
      <c r="P8712" s="8">
        <f t="shared" si="817"/>
        <v>0</v>
      </c>
      <c r="Q8712" s="8"/>
      <c r="R8712" s="8"/>
      <c r="S8712" s="8"/>
      <c r="T8712" s="8"/>
      <c r="U8712" s="8">
        <f t="shared" si="818"/>
        <v>0</v>
      </c>
      <c r="V8712" s="8">
        <v>3469196.18</v>
      </c>
      <c r="W8712" s="8">
        <v>0</v>
      </c>
      <c r="X8712" s="8">
        <v>248867.56</v>
      </c>
      <c r="Y8712" s="8"/>
      <c r="Z8712" s="8">
        <f t="shared" si="819"/>
        <v>248867.56</v>
      </c>
      <c r="AA8712" s="8">
        <f t="shared" si="820"/>
        <v>248867.56</v>
      </c>
      <c r="AB8712" s="10"/>
      <c r="AC8712" s="8"/>
      <c r="AD8712" s="8" t="str">
        <f t="shared" si="821"/>
        <v>N</v>
      </c>
    </row>
    <row r="8713" spans="1:30" x14ac:dyDescent="0.15">
      <c r="A8713">
        <v>8711</v>
      </c>
      <c r="B8713" s="1" t="s">
        <v>26206</v>
      </c>
      <c r="C8713" s="1" t="s">
        <v>36773</v>
      </c>
      <c r="D8713" s="3" t="s">
        <v>35780</v>
      </c>
      <c r="E8713" s="3" t="s">
        <v>42837</v>
      </c>
      <c r="F8713" s="1" t="s">
        <v>19818</v>
      </c>
      <c r="G8713" s="2">
        <v>40672</v>
      </c>
      <c r="H8713" t="s">
        <v>26207</v>
      </c>
      <c r="I8713">
        <v>10000000</v>
      </c>
      <c r="J8713" s="9" t="s">
        <v>36113</v>
      </c>
      <c r="K8713" s="9" t="str">
        <f t="shared" si="816"/>
        <v>否</v>
      </c>
      <c r="L8713" s="8"/>
      <c r="M8713" s="8"/>
      <c r="N8713" s="8"/>
      <c r="O8713" s="8"/>
      <c r="P8713" s="8">
        <f t="shared" si="817"/>
        <v>0</v>
      </c>
      <c r="Q8713" s="8"/>
      <c r="R8713" s="8"/>
      <c r="S8713" s="8"/>
      <c r="T8713" s="8">
        <v>96.37</v>
      </c>
      <c r="U8713" s="8">
        <f t="shared" si="818"/>
        <v>96.37</v>
      </c>
      <c r="V8713" s="8">
        <v>3994269.32</v>
      </c>
      <c r="W8713" s="8">
        <v>0</v>
      </c>
      <c r="X8713" s="8">
        <v>0</v>
      </c>
      <c r="Y8713" s="8"/>
      <c r="Z8713" s="8">
        <f t="shared" si="819"/>
        <v>0</v>
      </c>
      <c r="AA8713" s="8">
        <f t="shared" si="820"/>
        <v>96.37</v>
      </c>
      <c r="AB8713" s="10"/>
      <c r="AC8713" s="8"/>
      <c r="AD8713" s="8" t="str">
        <f t="shared" si="821"/>
        <v>N</v>
      </c>
    </row>
    <row r="8714" spans="1:30" x14ac:dyDescent="0.15">
      <c r="A8714">
        <v>8712</v>
      </c>
      <c r="B8714" s="1" t="s">
        <v>26208</v>
      </c>
      <c r="C8714" s="1" t="s">
        <v>36774</v>
      </c>
      <c r="D8714" s="3" t="s">
        <v>35780</v>
      </c>
      <c r="E8714" s="3" t="s">
        <v>44241</v>
      </c>
      <c r="F8714" s="1" t="s">
        <v>26209</v>
      </c>
      <c r="G8714" s="2">
        <v>39379</v>
      </c>
      <c r="H8714" t="s">
        <v>6570</v>
      </c>
      <c r="I8714">
        <v>10000000</v>
      </c>
      <c r="J8714" s="9" t="s">
        <v>36113</v>
      </c>
      <c r="K8714" s="9" t="str">
        <f t="shared" si="816"/>
        <v>是</v>
      </c>
      <c r="L8714" s="8">
        <v>1304749.3600000001</v>
      </c>
      <c r="M8714" s="8">
        <v>9840304.1300000008</v>
      </c>
      <c r="N8714" s="8">
        <v>23978.67</v>
      </c>
      <c r="O8714" s="8">
        <v>139313.42000000001</v>
      </c>
      <c r="P8714" s="8">
        <f t="shared" si="817"/>
        <v>163292.09000000003</v>
      </c>
      <c r="Q8714" s="8">
        <v>2163332.16</v>
      </c>
      <c r="R8714" s="8">
        <v>15639715.060000001</v>
      </c>
      <c r="S8714" s="8">
        <v>36517.49</v>
      </c>
      <c r="T8714" s="8">
        <v>263900.84999999998</v>
      </c>
      <c r="U8714" s="8">
        <f t="shared" si="818"/>
        <v>300418.33999999997</v>
      </c>
      <c r="V8714" s="8">
        <v>1482529.04</v>
      </c>
      <c r="W8714" s="8">
        <v>7434145.9100000001</v>
      </c>
      <c r="X8714" s="8">
        <v>108549.17</v>
      </c>
      <c r="Y8714" s="8">
        <v>129621.84</v>
      </c>
      <c r="Z8714" s="8">
        <f t="shared" si="819"/>
        <v>238171.01</v>
      </c>
      <c r="AA8714" s="8">
        <f t="shared" si="820"/>
        <v>701881.44</v>
      </c>
      <c r="AB8714" s="10"/>
      <c r="AC8714" s="8"/>
      <c r="AD8714" s="8" t="str">
        <f t="shared" si="821"/>
        <v>N</v>
      </c>
    </row>
    <row r="8715" spans="1:30" x14ac:dyDescent="0.15">
      <c r="A8715">
        <v>8713</v>
      </c>
      <c r="B8715" s="1" t="s">
        <v>26210</v>
      </c>
      <c r="C8715" s="1" t="s">
        <v>26211</v>
      </c>
      <c r="D8715" s="3" t="s">
        <v>35780</v>
      </c>
      <c r="E8715" s="3" t="s">
        <v>42838</v>
      </c>
      <c r="F8715" s="1" t="s">
        <v>26212</v>
      </c>
      <c r="G8715" s="2">
        <v>41582</v>
      </c>
      <c r="H8715" t="s">
        <v>11441</v>
      </c>
      <c r="J8715" s="9" t="s">
        <v>36113</v>
      </c>
      <c r="K8715" s="9" t="str">
        <f t="shared" si="816"/>
        <v>否</v>
      </c>
      <c r="L8715" s="8"/>
      <c r="M8715" s="8"/>
      <c r="N8715" s="8"/>
      <c r="O8715" s="8"/>
      <c r="P8715" s="8">
        <f t="shared" si="817"/>
        <v>0</v>
      </c>
      <c r="Q8715" s="8"/>
      <c r="R8715" s="8"/>
      <c r="S8715" s="8"/>
      <c r="T8715" s="8"/>
      <c r="U8715" s="8">
        <f t="shared" si="818"/>
        <v>0</v>
      </c>
      <c r="V8715" s="8">
        <v>1094983.26</v>
      </c>
      <c r="W8715" s="8">
        <v>0</v>
      </c>
      <c r="X8715" s="8">
        <v>27589.19</v>
      </c>
      <c r="Y8715" s="8"/>
      <c r="Z8715" s="8">
        <f t="shared" si="819"/>
        <v>27589.19</v>
      </c>
      <c r="AA8715" s="8">
        <f t="shared" si="820"/>
        <v>27589.19</v>
      </c>
      <c r="AB8715" s="10"/>
      <c r="AC8715" s="8"/>
      <c r="AD8715" s="8" t="str">
        <f t="shared" si="821"/>
        <v>N</v>
      </c>
    </row>
    <row r="8716" spans="1:30" x14ac:dyDescent="0.15">
      <c r="A8716">
        <v>8714</v>
      </c>
      <c r="B8716" s="1" t="s">
        <v>26213</v>
      </c>
      <c r="C8716" s="1" t="s">
        <v>36775</v>
      </c>
      <c r="D8716" s="3" t="s">
        <v>35772</v>
      </c>
      <c r="E8716" s="3" t="s">
        <v>37402</v>
      </c>
      <c r="F8716" s="1" t="s">
        <v>2995</v>
      </c>
      <c r="G8716" s="2">
        <v>41592</v>
      </c>
      <c r="H8716" t="s">
        <v>26214</v>
      </c>
      <c r="I8716">
        <v>500000</v>
      </c>
      <c r="J8716" s="9" t="s">
        <v>36127</v>
      </c>
      <c r="K8716" s="9" t="str">
        <f t="shared" si="816"/>
        <v>否</v>
      </c>
      <c r="L8716" s="8"/>
      <c r="M8716" s="8"/>
      <c r="N8716" s="8"/>
      <c r="O8716" s="8"/>
      <c r="P8716" s="8">
        <f t="shared" si="817"/>
        <v>0</v>
      </c>
      <c r="Q8716" s="8"/>
      <c r="R8716" s="8"/>
      <c r="S8716" s="8"/>
      <c r="T8716" s="8">
        <v>0</v>
      </c>
      <c r="U8716" s="8">
        <f t="shared" si="818"/>
        <v>0</v>
      </c>
      <c r="V8716" s="8">
        <v>464276.51</v>
      </c>
      <c r="W8716" s="8">
        <v>0</v>
      </c>
      <c r="X8716" s="8">
        <v>18793.05</v>
      </c>
      <c r="Y8716" s="8">
        <v>1629.57</v>
      </c>
      <c r="Z8716" s="8">
        <f t="shared" si="819"/>
        <v>20422.62</v>
      </c>
      <c r="AA8716" s="8">
        <f t="shared" si="820"/>
        <v>20422.62</v>
      </c>
      <c r="AB8716" s="10"/>
      <c r="AC8716" s="8"/>
      <c r="AD8716" s="8" t="str">
        <f t="shared" si="821"/>
        <v>N</v>
      </c>
    </row>
    <row r="8717" spans="1:30" x14ac:dyDescent="0.15">
      <c r="A8717">
        <v>8715</v>
      </c>
      <c r="B8717" s="1" t="s">
        <v>26215</v>
      </c>
      <c r="C8717" s="1" t="s">
        <v>36776</v>
      </c>
      <c r="D8717" s="3" t="s">
        <v>35778</v>
      </c>
      <c r="E8717" s="3" t="s">
        <v>45426</v>
      </c>
      <c r="F8717" s="1" t="s">
        <v>26216</v>
      </c>
      <c r="G8717" s="2">
        <v>41050</v>
      </c>
      <c r="H8717" t="s">
        <v>26217</v>
      </c>
      <c r="I8717">
        <v>800000</v>
      </c>
      <c r="J8717" s="9" t="s">
        <v>36118</v>
      </c>
      <c r="K8717" s="9" t="str">
        <f t="shared" si="816"/>
        <v>否</v>
      </c>
      <c r="L8717" s="8">
        <v>755233.01</v>
      </c>
      <c r="M8717" s="8">
        <v>0</v>
      </c>
      <c r="N8717" s="8">
        <v>5845</v>
      </c>
      <c r="O8717" s="8">
        <v>2665.06</v>
      </c>
      <c r="P8717" s="8">
        <f t="shared" si="817"/>
        <v>8510.06</v>
      </c>
      <c r="Q8717" s="8">
        <v>805600.81</v>
      </c>
      <c r="R8717" s="8">
        <v>0</v>
      </c>
      <c r="S8717" s="8">
        <v>6101.57</v>
      </c>
      <c r="T8717" s="8">
        <v>3141.83</v>
      </c>
      <c r="U8717" s="8">
        <f t="shared" si="818"/>
        <v>9243.4</v>
      </c>
      <c r="V8717" s="8">
        <v>429627.3</v>
      </c>
      <c r="W8717" s="8">
        <v>0</v>
      </c>
      <c r="X8717" s="8">
        <v>3245.46</v>
      </c>
      <c r="Y8717" s="8">
        <v>720.2</v>
      </c>
      <c r="Z8717" s="8">
        <f t="shared" si="819"/>
        <v>3965.66</v>
      </c>
      <c r="AA8717" s="8">
        <f t="shared" si="820"/>
        <v>21719.119999999999</v>
      </c>
      <c r="AB8717" s="10"/>
      <c r="AC8717" s="8"/>
      <c r="AD8717" s="8" t="str">
        <f t="shared" si="821"/>
        <v>N</v>
      </c>
    </row>
    <row r="8718" spans="1:30" x14ac:dyDescent="0.15">
      <c r="A8718">
        <v>8716</v>
      </c>
      <c r="B8718" s="1" t="s">
        <v>26218</v>
      </c>
      <c r="C8718" s="1" t="s">
        <v>36777</v>
      </c>
      <c r="D8718" s="3" t="s">
        <v>35778</v>
      </c>
      <c r="E8718" s="3" t="s">
        <v>42097</v>
      </c>
      <c r="F8718" s="1" t="s">
        <v>25667</v>
      </c>
      <c r="G8718" s="2">
        <v>41606</v>
      </c>
      <c r="H8718" t="s">
        <v>26219</v>
      </c>
      <c r="I8718">
        <v>90000</v>
      </c>
      <c r="J8718" s="9" t="s">
        <v>36124</v>
      </c>
      <c r="K8718" s="9" t="str">
        <f t="shared" si="816"/>
        <v>否</v>
      </c>
      <c r="L8718" s="8"/>
      <c r="M8718" s="8"/>
      <c r="N8718" s="8"/>
      <c r="O8718" s="8"/>
      <c r="P8718" s="8">
        <f t="shared" si="817"/>
        <v>0</v>
      </c>
      <c r="Q8718" s="8"/>
      <c r="R8718" s="8"/>
      <c r="S8718" s="8"/>
      <c r="T8718" s="8">
        <v>2600.04</v>
      </c>
      <c r="U8718" s="8">
        <f t="shared" si="818"/>
        <v>2600.04</v>
      </c>
      <c r="V8718" s="8">
        <v>879031.58</v>
      </c>
      <c r="W8718" s="8">
        <v>0</v>
      </c>
      <c r="X8718" s="8">
        <v>9207.9599999999991</v>
      </c>
      <c r="Y8718" s="8">
        <v>3175.4</v>
      </c>
      <c r="Z8718" s="8">
        <f t="shared" si="819"/>
        <v>12383.359999999999</v>
      </c>
      <c r="AA8718" s="8">
        <f t="shared" si="820"/>
        <v>14983.399999999998</v>
      </c>
      <c r="AB8718" s="10"/>
      <c r="AC8718" s="8"/>
      <c r="AD8718" s="8" t="str">
        <f t="shared" si="821"/>
        <v>N</v>
      </c>
    </row>
    <row r="8719" spans="1:30" x14ac:dyDescent="0.15">
      <c r="A8719">
        <v>8717</v>
      </c>
      <c r="B8719" s="1" t="s">
        <v>26220</v>
      </c>
      <c r="C8719" s="1" t="s">
        <v>36778</v>
      </c>
      <c r="D8719" s="3" t="s">
        <v>35778</v>
      </c>
      <c r="E8719" s="3" t="s">
        <v>38228</v>
      </c>
      <c r="F8719" s="1" t="s">
        <v>26221</v>
      </c>
      <c r="G8719" s="2">
        <v>39014</v>
      </c>
      <c r="H8719" t="s">
        <v>26222</v>
      </c>
      <c r="I8719">
        <v>5200000</v>
      </c>
      <c r="J8719" s="9" t="s">
        <v>36127</v>
      </c>
      <c r="K8719" s="9" t="str">
        <f t="shared" si="816"/>
        <v>否</v>
      </c>
      <c r="L8719" s="8"/>
      <c r="M8719" s="8"/>
      <c r="N8719" s="8"/>
      <c r="O8719" s="8"/>
      <c r="P8719" s="8">
        <f t="shared" si="817"/>
        <v>0</v>
      </c>
      <c r="Q8719" s="8"/>
      <c r="R8719" s="8"/>
      <c r="S8719" s="8"/>
      <c r="T8719" s="8"/>
      <c r="U8719" s="8">
        <f t="shared" si="818"/>
        <v>0</v>
      </c>
      <c r="V8719" s="8">
        <v>185897.43</v>
      </c>
      <c r="W8719" s="8">
        <v>0</v>
      </c>
      <c r="X8719" s="8">
        <v>5236.57</v>
      </c>
      <c r="Y8719" s="8">
        <v>365.86</v>
      </c>
      <c r="Z8719" s="8">
        <f t="shared" si="819"/>
        <v>5602.4299999999994</v>
      </c>
      <c r="AA8719" s="8">
        <f t="shared" si="820"/>
        <v>5602.4299999999994</v>
      </c>
      <c r="AB8719" s="10"/>
      <c r="AC8719" s="8"/>
      <c r="AD8719" s="8" t="str">
        <f t="shared" si="821"/>
        <v>N</v>
      </c>
    </row>
    <row r="8720" spans="1:30" x14ac:dyDescent="0.15">
      <c r="A8720">
        <v>8718</v>
      </c>
      <c r="B8720" s="1" t="s">
        <v>26223</v>
      </c>
      <c r="C8720" s="1" t="s">
        <v>36779</v>
      </c>
      <c r="D8720" s="3" t="s">
        <v>35772</v>
      </c>
      <c r="E8720" s="3" t="s">
        <v>37400</v>
      </c>
      <c r="F8720" s="1" t="s">
        <v>26224</v>
      </c>
      <c r="G8720" s="2">
        <v>41606</v>
      </c>
      <c r="H8720" t="s">
        <v>26225</v>
      </c>
      <c r="I8720">
        <v>1100000</v>
      </c>
      <c r="J8720" s="9" t="s">
        <v>36127</v>
      </c>
      <c r="K8720" s="9" t="str">
        <f t="shared" si="816"/>
        <v>否</v>
      </c>
      <c r="L8720" s="8"/>
      <c r="M8720" s="8"/>
      <c r="N8720" s="8"/>
      <c r="O8720" s="8"/>
      <c r="P8720" s="8">
        <f t="shared" si="817"/>
        <v>0</v>
      </c>
      <c r="Q8720" s="8"/>
      <c r="R8720" s="8"/>
      <c r="S8720" s="8"/>
      <c r="T8720" s="8">
        <v>0</v>
      </c>
      <c r="U8720" s="8">
        <f t="shared" si="818"/>
        <v>0</v>
      </c>
      <c r="V8720" s="8">
        <v>2570893.16</v>
      </c>
      <c r="W8720" s="8">
        <v>0</v>
      </c>
      <c r="X8720" s="8">
        <v>22402.42</v>
      </c>
      <c r="Y8720" s="8">
        <v>9999.7800000000007</v>
      </c>
      <c r="Z8720" s="8">
        <f t="shared" si="819"/>
        <v>32402.199999999997</v>
      </c>
      <c r="AA8720" s="8">
        <f t="shared" si="820"/>
        <v>32402.199999999997</v>
      </c>
      <c r="AB8720" s="10"/>
      <c r="AC8720" s="8"/>
      <c r="AD8720" s="8" t="str">
        <f t="shared" si="821"/>
        <v>N</v>
      </c>
    </row>
    <row r="8721" spans="1:30" x14ac:dyDescent="0.15">
      <c r="A8721">
        <v>8719</v>
      </c>
      <c r="B8721" s="1" t="s">
        <v>26226</v>
      </c>
      <c r="C8721" s="1" t="s">
        <v>36780</v>
      </c>
      <c r="D8721" s="3" t="s">
        <v>35794</v>
      </c>
      <c r="E8721" s="3" t="s">
        <v>41552</v>
      </c>
      <c r="F8721" s="1" t="s">
        <v>26227</v>
      </c>
      <c r="G8721" s="2">
        <v>36908</v>
      </c>
      <c r="H8721" t="s">
        <v>26228</v>
      </c>
      <c r="I8721">
        <v>9000000</v>
      </c>
      <c r="J8721" s="9" t="s">
        <v>36122</v>
      </c>
      <c r="K8721" s="9" t="str">
        <f t="shared" si="816"/>
        <v>否</v>
      </c>
      <c r="L8721" s="8"/>
      <c r="M8721" s="8"/>
      <c r="N8721" s="8"/>
      <c r="O8721" s="8"/>
      <c r="P8721" s="8">
        <f t="shared" si="817"/>
        <v>0</v>
      </c>
      <c r="Q8721" s="8"/>
      <c r="R8721" s="8"/>
      <c r="S8721" s="8"/>
      <c r="T8721" s="8">
        <v>0</v>
      </c>
      <c r="U8721" s="8">
        <f t="shared" si="818"/>
        <v>0</v>
      </c>
      <c r="V8721" s="8">
        <v>0</v>
      </c>
      <c r="W8721" s="8">
        <v>0</v>
      </c>
      <c r="X8721" s="8">
        <v>13037.16</v>
      </c>
      <c r="Y8721" s="8"/>
      <c r="Z8721" s="8">
        <f t="shared" si="819"/>
        <v>13037.16</v>
      </c>
      <c r="AA8721" s="8">
        <f t="shared" si="820"/>
        <v>13037.16</v>
      </c>
      <c r="AB8721" s="10"/>
      <c r="AC8721" s="8"/>
      <c r="AD8721" s="8" t="str">
        <f t="shared" si="821"/>
        <v>N</v>
      </c>
    </row>
    <row r="8722" spans="1:30" x14ac:dyDescent="0.15">
      <c r="A8722">
        <v>8720</v>
      </c>
      <c r="B8722" s="1" t="s">
        <v>26229</v>
      </c>
      <c r="C8722" s="1" t="s">
        <v>36781</v>
      </c>
      <c r="D8722" s="3" t="s">
        <v>35772</v>
      </c>
      <c r="E8722" s="3" t="s">
        <v>37395</v>
      </c>
      <c r="F8722" s="1" t="s">
        <v>5452</v>
      </c>
      <c r="G8722" s="2">
        <v>41605</v>
      </c>
      <c r="H8722" t="s">
        <v>26230</v>
      </c>
      <c r="I8722">
        <v>100000</v>
      </c>
      <c r="J8722" s="9" t="s">
        <v>36127</v>
      </c>
      <c r="K8722" s="9" t="str">
        <f t="shared" si="816"/>
        <v>否</v>
      </c>
      <c r="L8722" s="8"/>
      <c r="M8722" s="8"/>
      <c r="N8722" s="8"/>
      <c r="O8722" s="8"/>
      <c r="P8722" s="8">
        <f t="shared" si="817"/>
        <v>0</v>
      </c>
      <c r="Q8722" s="8"/>
      <c r="R8722" s="8"/>
      <c r="S8722" s="8"/>
      <c r="T8722" s="8"/>
      <c r="U8722" s="8">
        <f t="shared" si="818"/>
        <v>0</v>
      </c>
      <c r="V8722" s="8">
        <v>673617.66</v>
      </c>
      <c r="W8722" s="8">
        <v>0</v>
      </c>
      <c r="X8722" s="8">
        <v>6069.79</v>
      </c>
      <c r="Y8722" s="8"/>
      <c r="Z8722" s="8">
        <f t="shared" si="819"/>
        <v>6069.79</v>
      </c>
      <c r="AA8722" s="8">
        <f t="shared" si="820"/>
        <v>6069.79</v>
      </c>
      <c r="AB8722" s="10"/>
      <c r="AC8722" s="8"/>
      <c r="AD8722" s="8" t="str">
        <f t="shared" si="821"/>
        <v>N</v>
      </c>
    </row>
    <row r="8723" spans="1:30" x14ac:dyDescent="0.15">
      <c r="A8723">
        <v>8721</v>
      </c>
      <c r="B8723" s="1" t="s">
        <v>26231</v>
      </c>
      <c r="C8723" s="1" t="s">
        <v>36782</v>
      </c>
      <c r="D8723" s="3" t="s">
        <v>35782</v>
      </c>
      <c r="E8723" s="3" t="s">
        <v>41122</v>
      </c>
      <c r="F8723" s="1" t="s">
        <v>26232</v>
      </c>
      <c r="G8723" s="2">
        <v>41388</v>
      </c>
      <c r="H8723" t="s">
        <v>26233</v>
      </c>
      <c r="I8723">
        <v>100000</v>
      </c>
      <c r="J8723" s="9" t="s">
        <v>36115</v>
      </c>
      <c r="K8723" s="9" t="str">
        <f t="shared" si="816"/>
        <v>否</v>
      </c>
      <c r="L8723" s="8"/>
      <c r="M8723" s="8"/>
      <c r="N8723" s="8"/>
      <c r="O8723" s="8"/>
      <c r="P8723" s="8">
        <f t="shared" si="817"/>
        <v>0</v>
      </c>
      <c r="Q8723" s="8"/>
      <c r="R8723" s="8"/>
      <c r="S8723" s="8"/>
      <c r="T8723" s="8">
        <v>0</v>
      </c>
      <c r="U8723" s="8">
        <f t="shared" si="818"/>
        <v>0</v>
      </c>
      <c r="V8723" s="8">
        <v>35812.53</v>
      </c>
      <c r="W8723" s="8">
        <v>0</v>
      </c>
      <c r="X8723" s="8">
        <v>278.7</v>
      </c>
      <c r="Y8723" s="8">
        <v>0</v>
      </c>
      <c r="Z8723" s="8">
        <f t="shared" si="819"/>
        <v>278.7</v>
      </c>
      <c r="AA8723" s="8">
        <f t="shared" si="820"/>
        <v>278.7</v>
      </c>
      <c r="AB8723" s="10"/>
      <c r="AC8723" s="8"/>
      <c r="AD8723" s="8" t="str">
        <f t="shared" si="821"/>
        <v>N</v>
      </c>
    </row>
    <row r="8724" spans="1:30" x14ac:dyDescent="0.15">
      <c r="A8724">
        <v>8722</v>
      </c>
      <c r="B8724" s="1" t="s">
        <v>26234</v>
      </c>
      <c r="C8724" s="1" t="s">
        <v>36783</v>
      </c>
      <c r="D8724" s="3" t="s">
        <v>35786</v>
      </c>
      <c r="E8724" s="3" t="s">
        <v>46124</v>
      </c>
      <c r="F8724" s="1" t="s">
        <v>11224</v>
      </c>
      <c r="G8724" s="2">
        <v>41612</v>
      </c>
      <c r="H8724" t="s">
        <v>26235</v>
      </c>
      <c r="I8724">
        <v>10000000</v>
      </c>
      <c r="J8724" s="9" t="s">
        <v>36154</v>
      </c>
      <c r="K8724" s="9" t="str">
        <f t="shared" si="816"/>
        <v>否</v>
      </c>
      <c r="L8724" s="8"/>
      <c r="M8724" s="8"/>
      <c r="N8724" s="8"/>
      <c r="O8724" s="8"/>
      <c r="P8724" s="8">
        <f t="shared" si="817"/>
        <v>0</v>
      </c>
      <c r="Q8724" s="8"/>
      <c r="R8724" s="8"/>
      <c r="S8724" s="8"/>
      <c r="T8724" s="8">
        <v>1.25</v>
      </c>
      <c r="U8724" s="8">
        <f t="shared" si="818"/>
        <v>1.25</v>
      </c>
      <c r="V8724" s="8">
        <v>73211.63</v>
      </c>
      <c r="W8724" s="8">
        <v>0</v>
      </c>
      <c r="X8724" s="8">
        <v>0</v>
      </c>
      <c r="Y8724" s="8">
        <v>0</v>
      </c>
      <c r="Z8724" s="8">
        <f t="shared" si="819"/>
        <v>0</v>
      </c>
      <c r="AA8724" s="8">
        <f t="shared" si="820"/>
        <v>1.25</v>
      </c>
      <c r="AB8724" s="10"/>
      <c r="AC8724" s="8"/>
      <c r="AD8724" s="8" t="str">
        <f t="shared" si="821"/>
        <v>N</v>
      </c>
    </row>
    <row r="8725" spans="1:30" x14ac:dyDescent="0.15">
      <c r="A8725">
        <v>8723</v>
      </c>
      <c r="B8725" s="1" t="s">
        <v>26236</v>
      </c>
      <c r="C8725" s="1" t="s">
        <v>36784</v>
      </c>
      <c r="D8725" s="3" t="s">
        <v>35778</v>
      </c>
      <c r="E8725" s="3" t="s">
        <v>45329</v>
      </c>
      <c r="F8725" s="1" t="s">
        <v>5799</v>
      </c>
      <c r="G8725" s="2">
        <v>41282</v>
      </c>
      <c r="H8725" t="s">
        <v>26237</v>
      </c>
      <c r="J8725" s="9" t="s">
        <v>36118</v>
      </c>
      <c r="K8725" s="9" t="str">
        <f t="shared" si="816"/>
        <v>否</v>
      </c>
      <c r="L8725" s="8"/>
      <c r="M8725" s="8"/>
      <c r="N8725" s="8"/>
      <c r="O8725" s="8"/>
      <c r="P8725" s="8">
        <f t="shared" si="817"/>
        <v>0</v>
      </c>
      <c r="Q8725" s="8"/>
      <c r="R8725" s="8"/>
      <c r="S8725" s="8"/>
      <c r="T8725" s="8"/>
      <c r="U8725" s="8">
        <f t="shared" si="818"/>
        <v>0</v>
      </c>
      <c r="V8725" s="8">
        <v>8008217.7999999998</v>
      </c>
      <c r="W8725" s="8">
        <v>0</v>
      </c>
      <c r="X8725" s="8">
        <v>74076.649999999994</v>
      </c>
      <c r="Y8725" s="8"/>
      <c r="Z8725" s="8">
        <f t="shared" si="819"/>
        <v>74076.649999999994</v>
      </c>
      <c r="AA8725" s="8">
        <f t="shared" si="820"/>
        <v>74076.649999999994</v>
      </c>
      <c r="AB8725" s="10"/>
      <c r="AC8725" s="8"/>
      <c r="AD8725" s="8" t="str">
        <f t="shared" si="821"/>
        <v>N</v>
      </c>
    </row>
    <row r="8726" spans="1:30" x14ac:dyDescent="0.15">
      <c r="A8726">
        <v>8724</v>
      </c>
      <c r="B8726" s="1" t="s">
        <v>26238</v>
      </c>
      <c r="C8726" s="1" t="s">
        <v>36785</v>
      </c>
      <c r="D8726" s="3" t="s">
        <v>35772</v>
      </c>
      <c r="E8726" s="3" t="s">
        <v>37399</v>
      </c>
      <c r="F8726" s="1" t="s">
        <v>26239</v>
      </c>
      <c r="G8726" s="2">
        <v>41612</v>
      </c>
      <c r="H8726" t="s">
        <v>26240</v>
      </c>
      <c r="I8726">
        <v>100000</v>
      </c>
      <c r="J8726" s="9" t="s">
        <v>36127</v>
      </c>
      <c r="K8726" s="9" t="str">
        <f t="shared" si="816"/>
        <v>否</v>
      </c>
      <c r="L8726" s="8"/>
      <c r="M8726" s="8"/>
      <c r="N8726" s="8"/>
      <c r="O8726" s="8"/>
      <c r="P8726" s="8">
        <f t="shared" si="817"/>
        <v>0</v>
      </c>
      <c r="Q8726" s="8"/>
      <c r="R8726" s="8"/>
      <c r="S8726" s="8"/>
      <c r="T8726" s="8">
        <v>12.5</v>
      </c>
      <c r="U8726" s="8">
        <f t="shared" si="818"/>
        <v>12.5</v>
      </c>
      <c r="V8726" s="8">
        <v>1672909.53</v>
      </c>
      <c r="W8726" s="8">
        <v>0</v>
      </c>
      <c r="X8726" s="8">
        <v>16285.64</v>
      </c>
      <c r="Y8726" s="8">
        <v>3349.39</v>
      </c>
      <c r="Z8726" s="8">
        <f t="shared" si="819"/>
        <v>19635.03</v>
      </c>
      <c r="AA8726" s="8">
        <f t="shared" si="820"/>
        <v>19647.53</v>
      </c>
      <c r="AB8726" s="10"/>
      <c r="AC8726" s="8"/>
      <c r="AD8726" s="8" t="str">
        <f t="shared" si="821"/>
        <v>N</v>
      </c>
    </row>
    <row r="8727" spans="1:30" x14ac:dyDescent="0.15">
      <c r="A8727">
        <v>8725</v>
      </c>
      <c r="B8727" s="1" t="s">
        <v>26241</v>
      </c>
      <c r="C8727" s="1" t="s">
        <v>26242</v>
      </c>
      <c r="D8727" s="3" t="s">
        <v>35797</v>
      </c>
      <c r="E8727" s="3" t="s">
        <v>40199</v>
      </c>
      <c r="F8727" s="1" t="s">
        <v>26243</v>
      </c>
      <c r="G8727" s="2">
        <v>41610</v>
      </c>
      <c r="H8727" t="s">
        <v>26244</v>
      </c>
      <c r="I8727">
        <v>500000</v>
      </c>
      <c r="J8727" s="9" t="s">
        <v>36119</v>
      </c>
      <c r="K8727" s="9" t="str">
        <f t="shared" si="816"/>
        <v>否</v>
      </c>
      <c r="L8727" s="8"/>
      <c r="M8727" s="8"/>
      <c r="N8727" s="8"/>
      <c r="O8727" s="8"/>
      <c r="P8727" s="8">
        <f t="shared" si="817"/>
        <v>0</v>
      </c>
      <c r="Q8727" s="8"/>
      <c r="R8727" s="8"/>
      <c r="S8727" s="8"/>
      <c r="T8727" s="8">
        <v>0</v>
      </c>
      <c r="U8727" s="8">
        <f t="shared" si="818"/>
        <v>0</v>
      </c>
      <c r="V8727" s="8">
        <v>1048987.68</v>
      </c>
      <c r="W8727" s="8">
        <v>0</v>
      </c>
      <c r="X8727" s="8">
        <v>6930.74</v>
      </c>
      <c r="Y8727" s="8">
        <v>3637.01</v>
      </c>
      <c r="Z8727" s="8">
        <f t="shared" si="819"/>
        <v>10567.75</v>
      </c>
      <c r="AA8727" s="8">
        <f t="shared" si="820"/>
        <v>10567.75</v>
      </c>
      <c r="AB8727" s="10"/>
      <c r="AC8727" s="8"/>
      <c r="AD8727" s="8" t="str">
        <f t="shared" si="821"/>
        <v>N</v>
      </c>
    </row>
    <row r="8728" spans="1:30" x14ac:dyDescent="0.15">
      <c r="A8728">
        <v>8726</v>
      </c>
      <c r="B8728" s="1" t="s">
        <v>26245</v>
      </c>
      <c r="C8728" s="1" t="s">
        <v>36786</v>
      </c>
      <c r="D8728" s="3" t="s">
        <v>35772</v>
      </c>
      <c r="E8728" s="3" t="s">
        <v>40482</v>
      </c>
      <c r="F8728" s="1" t="s">
        <v>26246</v>
      </c>
      <c r="G8728" s="2">
        <v>41611</v>
      </c>
      <c r="H8728" t="s">
        <v>26247</v>
      </c>
      <c r="I8728">
        <v>2000000</v>
      </c>
      <c r="J8728" s="9" t="s">
        <v>36132</v>
      </c>
      <c r="K8728" s="9" t="str">
        <f t="shared" si="816"/>
        <v>否</v>
      </c>
      <c r="L8728" s="8"/>
      <c r="M8728" s="8"/>
      <c r="N8728" s="8"/>
      <c r="O8728" s="8"/>
      <c r="P8728" s="8">
        <f t="shared" si="817"/>
        <v>0</v>
      </c>
      <c r="Q8728" s="8">
        <v>0</v>
      </c>
      <c r="R8728" s="8">
        <v>0</v>
      </c>
      <c r="S8728" s="8">
        <v>0</v>
      </c>
      <c r="T8728" s="8">
        <v>0</v>
      </c>
      <c r="U8728" s="8">
        <f t="shared" si="818"/>
        <v>0</v>
      </c>
      <c r="V8728" s="8">
        <v>9668599.1999999993</v>
      </c>
      <c r="W8728" s="8">
        <v>0</v>
      </c>
      <c r="X8728" s="8">
        <v>54328.55</v>
      </c>
      <c r="Y8728" s="8">
        <v>0</v>
      </c>
      <c r="Z8728" s="8">
        <f t="shared" si="819"/>
        <v>54328.55</v>
      </c>
      <c r="AA8728" s="8">
        <f t="shared" si="820"/>
        <v>54328.55</v>
      </c>
      <c r="AB8728" s="10"/>
      <c r="AC8728" s="8"/>
      <c r="AD8728" s="8" t="str">
        <f t="shared" si="821"/>
        <v>N</v>
      </c>
    </row>
    <row r="8729" spans="1:30" x14ac:dyDescent="0.15">
      <c r="A8729">
        <v>8727</v>
      </c>
      <c r="B8729" s="1" t="s">
        <v>26248</v>
      </c>
      <c r="C8729" s="1" t="s">
        <v>36787</v>
      </c>
      <c r="D8729" s="3" t="s">
        <v>35784</v>
      </c>
      <c r="E8729" s="3" t="s">
        <v>45328</v>
      </c>
      <c r="F8729" s="1" t="s">
        <v>26249</v>
      </c>
      <c r="G8729" s="2">
        <v>41597</v>
      </c>
      <c r="H8729" t="s">
        <v>26250</v>
      </c>
      <c r="I8729">
        <v>1000000</v>
      </c>
      <c r="J8729" s="9" t="s">
        <v>36118</v>
      </c>
      <c r="K8729" s="9" t="str">
        <f t="shared" si="816"/>
        <v>否</v>
      </c>
      <c r="L8729" s="8"/>
      <c r="M8729" s="8"/>
      <c r="N8729" s="8"/>
      <c r="O8729" s="8"/>
      <c r="P8729" s="8">
        <f t="shared" si="817"/>
        <v>0</v>
      </c>
      <c r="Q8729" s="8"/>
      <c r="R8729" s="8"/>
      <c r="S8729" s="8"/>
      <c r="T8729" s="8">
        <v>0</v>
      </c>
      <c r="U8729" s="8">
        <f t="shared" si="818"/>
        <v>0</v>
      </c>
      <c r="V8729" s="8">
        <v>173865.82</v>
      </c>
      <c r="W8729" s="8">
        <v>0</v>
      </c>
      <c r="X8729" s="8">
        <v>7211.13</v>
      </c>
      <c r="Y8729" s="8">
        <v>790.72</v>
      </c>
      <c r="Z8729" s="8">
        <f t="shared" si="819"/>
        <v>8001.85</v>
      </c>
      <c r="AA8729" s="8">
        <f t="shared" si="820"/>
        <v>8001.85</v>
      </c>
      <c r="AB8729" s="10"/>
      <c r="AC8729" s="8"/>
      <c r="AD8729" s="8" t="str">
        <f t="shared" si="821"/>
        <v>N</v>
      </c>
    </row>
    <row r="8730" spans="1:30" x14ac:dyDescent="0.15">
      <c r="A8730">
        <v>8728</v>
      </c>
      <c r="B8730" s="1" t="s">
        <v>26251</v>
      </c>
      <c r="C8730" s="1" t="s">
        <v>36788</v>
      </c>
      <c r="D8730" s="3" t="s">
        <v>35772</v>
      </c>
      <c r="E8730" s="3" t="s">
        <v>37394</v>
      </c>
      <c r="F8730" s="1" t="s">
        <v>2513</v>
      </c>
      <c r="G8730" s="2">
        <v>41587</v>
      </c>
      <c r="H8730" t="s">
        <v>26252</v>
      </c>
      <c r="I8730">
        <v>1100000</v>
      </c>
      <c r="J8730" s="9" t="s">
        <v>36127</v>
      </c>
      <c r="K8730" s="9" t="str">
        <f t="shared" si="816"/>
        <v>否</v>
      </c>
      <c r="L8730" s="8"/>
      <c r="M8730" s="8"/>
      <c r="N8730" s="8"/>
      <c r="O8730" s="8"/>
      <c r="P8730" s="8">
        <f t="shared" si="817"/>
        <v>0</v>
      </c>
      <c r="Q8730" s="8"/>
      <c r="R8730" s="8"/>
      <c r="S8730" s="8"/>
      <c r="T8730" s="8">
        <v>0</v>
      </c>
      <c r="U8730" s="8">
        <f t="shared" si="818"/>
        <v>0</v>
      </c>
      <c r="V8730" s="8">
        <v>0</v>
      </c>
      <c r="W8730" s="8">
        <v>0</v>
      </c>
      <c r="X8730" s="8">
        <v>0</v>
      </c>
      <c r="Y8730" s="8"/>
      <c r="Z8730" s="8">
        <f t="shared" si="819"/>
        <v>0</v>
      </c>
      <c r="AA8730" s="8">
        <f t="shared" si="820"/>
        <v>0</v>
      </c>
      <c r="AB8730" s="10"/>
      <c r="AC8730" s="8"/>
      <c r="AD8730" s="8" t="str">
        <f t="shared" si="821"/>
        <v>N</v>
      </c>
    </row>
    <row r="8731" spans="1:30" x14ac:dyDescent="0.15">
      <c r="A8731">
        <v>8729</v>
      </c>
      <c r="B8731" s="1" t="s">
        <v>26253</v>
      </c>
      <c r="C8731" s="1" t="s">
        <v>36789</v>
      </c>
      <c r="D8731" s="3" t="s">
        <v>35782</v>
      </c>
      <c r="E8731" s="3" t="s">
        <v>41121</v>
      </c>
      <c r="F8731" s="1" t="s">
        <v>26254</v>
      </c>
      <c r="G8731" s="2">
        <v>41611</v>
      </c>
      <c r="H8731" t="s">
        <v>26255</v>
      </c>
      <c r="I8731">
        <v>1000000</v>
      </c>
      <c r="J8731" s="9" t="s">
        <v>36115</v>
      </c>
      <c r="K8731" s="9" t="str">
        <f t="shared" si="816"/>
        <v>否</v>
      </c>
      <c r="L8731" s="8"/>
      <c r="M8731" s="8"/>
      <c r="N8731" s="8"/>
      <c r="O8731" s="8"/>
      <c r="P8731" s="8">
        <f t="shared" si="817"/>
        <v>0</v>
      </c>
      <c r="Q8731" s="8"/>
      <c r="R8731" s="8"/>
      <c r="S8731" s="8"/>
      <c r="T8731" s="8">
        <v>0</v>
      </c>
      <c r="U8731" s="8">
        <f t="shared" si="818"/>
        <v>0</v>
      </c>
      <c r="V8731" s="8">
        <v>330300.87</v>
      </c>
      <c r="W8731" s="8">
        <v>0</v>
      </c>
      <c r="X8731" s="8">
        <v>13448.71</v>
      </c>
      <c r="Y8731" s="8">
        <v>1109.9000000000001</v>
      </c>
      <c r="Z8731" s="8">
        <f t="shared" si="819"/>
        <v>14558.609999999999</v>
      </c>
      <c r="AA8731" s="8">
        <f t="shared" si="820"/>
        <v>14558.609999999999</v>
      </c>
      <c r="AB8731" s="10"/>
      <c r="AC8731" s="8"/>
      <c r="AD8731" s="8" t="str">
        <f t="shared" si="821"/>
        <v>N</v>
      </c>
    </row>
    <row r="8732" spans="1:30" x14ac:dyDescent="0.15">
      <c r="A8732">
        <v>8730</v>
      </c>
      <c r="B8732" s="1" t="s">
        <v>26256</v>
      </c>
      <c r="C8732" s="1" t="s">
        <v>36790</v>
      </c>
      <c r="D8732" s="3" t="s">
        <v>35773</v>
      </c>
      <c r="E8732" s="3" t="s">
        <v>40201</v>
      </c>
      <c r="F8732" s="1" t="s">
        <v>26257</v>
      </c>
      <c r="G8732" s="2">
        <v>41607</v>
      </c>
      <c r="H8732" t="s">
        <v>26258</v>
      </c>
      <c r="I8732">
        <v>36660000</v>
      </c>
      <c r="J8732" s="9" t="s">
        <v>36119</v>
      </c>
      <c r="K8732" s="9" t="str">
        <f t="shared" si="816"/>
        <v>否</v>
      </c>
      <c r="L8732" s="8"/>
      <c r="M8732" s="8"/>
      <c r="N8732" s="8"/>
      <c r="O8732" s="8"/>
      <c r="P8732" s="8">
        <f t="shared" si="817"/>
        <v>0</v>
      </c>
      <c r="Q8732" s="8"/>
      <c r="R8732" s="8"/>
      <c r="S8732" s="8"/>
      <c r="T8732" s="8">
        <v>0</v>
      </c>
      <c r="U8732" s="8">
        <f t="shared" si="818"/>
        <v>0</v>
      </c>
      <c r="V8732" s="8">
        <v>82051.289999999994</v>
      </c>
      <c r="W8732" s="8">
        <v>0</v>
      </c>
      <c r="X8732" s="8">
        <v>0</v>
      </c>
      <c r="Y8732" s="8">
        <v>0</v>
      </c>
      <c r="Z8732" s="8">
        <f t="shared" si="819"/>
        <v>0</v>
      </c>
      <c r="AA8732" s="8">
        <f t="shared" si="820"/>
        <v>0</v>
      </c>
      <c r="AB8732" s="10"/>
      <c r="AC8732" s="8"/>
      <c r="AD8732" s="8" t="str">
        <f t="shared" si="821"/>
        <v>N</v>
      </c>
    </row>
    <row r="8733" spans="1:30" x14ac:dyDescent="0.15">
      <c r="A8733">
        <v>8731</v>
      </c>
      <c r="B8733" s="1" t="s">
        <v>26259</v>
      </c>
      <c r="C8733" s="1" t="s">
        <v>36791</v>
      </c>
      <c r="D8733" s="3" t="s">
        <v>35772</v>
      </c>
      <c r="E8733" s="3" t="s">
        <v>37401</v>
      </c>
      <c r="F8733" s="1" t="s">
        <v>26260</v>
      </c>
      <c r="G8733" s="2">
        <v>41614</v>
      </c>
      <c r="H8733" t="s">
        <v>26261</v>
      </c>
      <c r="I8733">
        <v>100000</v>
      </c>
      <c r="J8733" s="9" t="s">
        <v>36127</v>
      </c>
      <c r="K8733" s="9" t="str">
        <f t="shared" si="816"/>
        <v>否</v>
      </c>
      <c r="L8733" s="8"/>
      <c r="M8733" s="8"/>
      <c r="N8733" s="8"/>
      <c r="O8733" s="8"/>
      <c r="P8733" s="8">
        <f t="shared" si="817"/>
        <v>0</v>
      </c>
      <c r="Q8733" s="8"/>
      <c r="R8733" s="8"/>
      <c r="S8733" s="8"/>
      <c r="T8733" s="8">
        <v>0</v>
      </c>
      <c r="U8733" s="8">
        <f t="shared" si="818"/>
        <v>0</v>
      </c>
      <c r="V8733" s="8">
        <v>128839.8</v>
      </c>
      <c r="W8733" s="8">
        <v>0</v>
      </c>
      <c r="X8733" s="8">
        <v>669.5</v>
      </c>
      <c r="Y8733" s="8"/>
      <c r="Z8733" s="8">
        <f t="shared" si="819"/>
        <v>669.5</v>
      </c>
      <c r="AA8733" s="8">
        <f t="shared" si="820"/>
        <v>669.5</v>
      </c>
      <c r="AB8733" s="10"/>
      <c r="AC8733" s="8"/>
      <c r="AD8733" s="8" t="str">
        <f t="shared" si="821"/>
        <v>N</v>
      </c>
    </row>
    <row r="8734" spans="1:30" x14ac:dyDescent="0.15">
      <c r="A8734">
        <v>8732</v>
      </c>
      <c r="B8734" s="1" t="s">
        <v>26262</v>
      </c>
      <c r="C8734" s="1" t="s">
        <v>36792</v>
      </c>
      <c r="D8734" s="3" t="s">
        <v>35784</v>
      </c>
      <c r="E8734" s="3" t="s">
        <v>39009</v>
      </c>
      <c r="F8734" s="1" t="s">
        <v>26263</v>
      </c>
      <c r="G8734" s="2">
        <v>40909</v>
      </c>
      <c r="H8734" t="s">
        <v>26264</v>
      </c>
      <c r="J8734" s="9" t="s">
        <v>36112</v>
      </c>
      <c r="K8734" s="9" t="str">
        <f t="shared" si="816"/>
        <v>否</v>
      </c>
      <c r="L8734" s="8"/>
      <c r="M8734" s="8"/>
      <c r="N8734" s="8"/>
      <c r="O8734" s="8"/>
      <c r="P8734" s="8">
        <f t="shared" si="817"/>
        <v>0</v>
      </c>
      <c r="Q8734" s="8">
        <v>0</v>
      </c>
      <c r="R8734" s="8">
        <v>0</v>
      </c>
      <c r="S8734" s="8">
        <v>0</v>
      </c>
      <c r="T8734" s="8"/>
      <c r="U8734" s="8">
        <f t="shared" si="818"/>
        <v>0</v>
      </c>
      <c r="V8734" s="8">
        <v>3033467.99</v>
      </c>
      <c r="W8734" s="8">
        <v>0</v>
      </c>
      <c r="X8734" s="8">
        <v>78971.929999999993</v>
      </c>
      <c r="Y8734" s="8"/>
      <c r="Z8734" s="8">
        <f t="shared" si="819"/>
        <v>78971.929999999993</v>
      </c>
      <c r="AA8734" s="8">
        <f t="shared" si="820"/>
        <v>78971.929999999993</v>
      </c>
      <c r="AB8734" s="10"/>
      <c r="AC8734" s="8"/>
      <c r="AD8734" s="8" t="str">
        <f t="shared" si="821"/>
        <v>N</v>
      </c>
    </row>
    <row r="8735" spans="1:30" x14ac:dyDescent="0.15">
      <c r="A8735">
        <v>8733</v>
      </c>
      <c r="B8735" s="1" t="s">
        <v>26265</v>
      </c>
      <c r="C8735" s="1" t="s">
        <v>36793</v>
      </c>
      <c r="D8735" s="3" t="s">
        <v>34496</v>
      </c>
      <c r="E8735" s="3" t="s">
        <v>37396</v>
      </c>
      <c r="F8735" s="1" t="s">
        <v>26266</v>
      </c>
      <c r="G8735" s="2">
        <v>41439</v>
      </c>
      <c r="H8735" t="s">
        <v>26267</v>
      </c>
      <c r="I8735">
        <v>1010000</v>
      </c>
      <c r="J8735" s="9" t="s">
        <v>36127</v>
      </c>
      <c r="K8735" s="9" t="str">
        <f t="shared" si="816"/>
        <v>否</v>
      </c>
      <c r="L8735" s="8"/>
      <c r="M8735" s="8"/>
      <c r="N8735" s="8"/>
      <c r="O8735" s="8"/>
      <c r="P8735" s="8">
        <f t="shared" si="817"/>
        <v>0</v>
      </c>
      <c r="Q8735" s="8"/>
      <c r="R8735" s="8"/>
      <c r="S8735" s="8"/>
      <c r="T8735" s="8"/>
      <c r="U8735" s="8">
        <f t="shared" si="818"/>
        <v>0</v>
      </c>
      <c r="V8735" s="8">
        <v>305128.21000000002</v>
      </c>
      <c r="W8735" s="8">
        <v>0</v>
      </c>
      <c r="X8735" s="8">
        <v>1308.27</v>
      </c>
      <c r="Y8735" s="8"/>
      <c r="Z8735" s="8">
        <f t="shared" si="819"/>
        <v>1308.27</v>
      </c>
      <c r="AA8735" s="8">
        <f t="shared" si="820"/>
        <v>1308.27</v>
      </c>
      <c r="AB8735" s="10"/>
      <c r="AC8735" s="8"/>
      <c r="AD8735" s="8" t="str">
        <f t="shared" si="821"/>
        <v>N</v>
      </c>
    </row>
    <row r="8736" spans="1:30" x14ac:dyDescent="0.15">
      <c r="A8736">
        <v>8734</v>
      </c>
      <c r="B8736" s="1" t="s">
        <v>26268</v>
      </c>
      <c r="C8736" s="1" t="s">
        <v>36794</v>
      </c>
      <c r="D8736" s="3" t="s">
        <v>35774</v>
      </c>
      <c r="E8736" s="3" t="s">
        <v>44499</v>
      </c>
      <c r="F8736" s="1" t="s">
        <v>26269</v>
      </c>
      <c r="G8736" s="2">
        <v>41611</v>
      </c>
      <c r="H8736" t="s">
        <v>26270</v>
      </c>
      <c r="I8736">
        <v>1000000</v>
      </c>
      <c r="J8736" s="9" t="s">
        <v>36125</v>
      </c>
      <c r="K8736" s="9" t="str">
        <f t="shared" si="816"/>
        <v>是</v>
      </c>
      <c r="L8736" s="8"/>
      <c r="M8736" s="8"/>
      <c r="N8736" s="8"/>
      <c r="O8736" s="8"/>
      <c r="P8736" s="8">
        <f t="shared" si="817"/>
        <v>0</v>
      </c>
      <c r="Q8736" s="8"/>
      <c r="R8736" s="8"/>
      <c r="S8736" s="8"/>
      <c r="T8736" s="8">
        <v>0</v>
      </c>
      <c r="U8736" s="8">
        <f t="shared" si="818"/>
        <v>0</v>
      </c>
      <c r="V8736" s="8">
        <v>0</v>
      </c>
      <c r="W8736" s="8">
        <v>2853329.4</v>
      </c>
      <c r="X8736" s="8">
        <v>0</v>
      </c>
      <c r="Y8736" s="8">
        <v>28613.96</v>
      </c>
      <c r="Z8736" s="8">
        <f t="shared" si="819"/>
        <v>28613.96</v>
      </c>
      <c r="AA8736" s="8">
        <f t="shared" si="820"/>
        <v>28613.96</v>
      </c>
      <c r="AB8736" s="10"/>
      <c r="AC8736" s="8"/>
      <c r="AD8736" s="8" t="str">
        <f t="shared" si="821"/>
        <v>N</v>
      </c>
    </row>
    <row r="8737" spans="1:30" x14ac:dyDescent="0.15">
      <c r="A8737">
        <v>8735</v>
      </c>
      <c r="B8737" s="1" t="s">
        <v>26271</v>
      </c>
      <c r="C8737" s="1" t="s">
        <v>36795</v>
      </c>
      <c r="D8737" s="3" t="s">
        <v>35775</v>
      </c>
      <c r="E8737" s="3" t="s">
        <v>38675</v>
      </c>
      <c r="F8737" s="1" t="s">
        <v>26272</v>
      </c>
      <c r="G8737" s="2">
        <v>41591</v>
      </c>
      <c r="H8737" t="s">
        <v>26273</v>
      </c>
      <c r="I8737">
        <v>20180000</v>
      </c>
      <c r="J8737" s="9" t="s">
        <v>36167</v>
      </c>
      <c r="K8737" s="9" t="str">
        <f t="shared" si="816"/>
        <v>否</v>
      </c>
      <c r="L8737" s="8"/>
      <c r="M8737" s="8"/>
      <c r="N8737" s="8"/>
      <c r="O8737" s="8"/>
      <c r="P8737" s="8">
        <f t="shared" si="817"/>
        <v>0</v>
      </c>
      <c r="Q8737" s="8"/>
      <c r="R8737" s="8"/>
      <c r="S8737" s="8"/>
      <c r="T8737" s="8"/>
      <c r="U8737" s="8">
        <f t="shared" si="818"/>
        <v>0</v>
      </c>
      <c r="V8737" s="8">
        <v>0</v>
      </c>
      <c r="W8737" s="8">
        <v>0</v>
      </c>
      <c r="X8737" s="8">
        <v>0</v>
      </c>
      <c r="Y8737" s="8"/>
      <c r="Z8737" s="8">
        <f t="shared" si="819"/>
        <v>0</v>
      </c>
      <c r="AA8737" s="8">
        <f t="shared" si="820"/>
        <v>0</v>
      </c>
      <c r="AB8737" s="10"/>
      <c r="AC8737" s="8"/>
      <c r="AD8737" s="8" t="str">
        <f t="shared" si="821"/>
        <v>N</v>
      </c>
    </row>
    <row r="8738" spans="1:30" x14ac:dyDescent="0.15">
      <c r="A8738">
        <v>8736</v>
      </c>
      <c r="B8738" s="1" t="s">
        <v>26274</v>
      </c>
      <c r="C8738" s="1" t="s">
        <v>36796</v>
      </c>
      <c r="D8738" s="3" t="s">
        <v>35772</v>
      </c>
      <c r="E8738" s="3" t="s">
        <v>40481</v>
      </c>
      <c r="F8738" s="1" t="s">
        <v>26275</v>
      </c>
      <c r="G8738" s="2">
        <v>41611</v>
      </c>
      <c r="H8738" t="s">
        <v>26276</v>
      </c>
      <c r="I8738">
        <v>500000</v>
      </c>
      <c r="J8738" s="9" t="s">
        <v>36132</v>
      </c>
      <c r="K8738" s="9" t="str">
        <f t="shared" si="816"/>
        <v>否</v>
      </c>
      <c r="L8738" s="8"/>
      <c r="M8738" s="8"/>
      <c r="N8738" s="8"/>
      <c r="O8738" s="8"/>
      <c r="P8738" s="8">
        <f t="shared" si="817"/>
        <v>0</v>
      </c>
      <c r="Q8738" s="8">
        <v>0</v>
      </c>
      <c r="R8738" s="8">
        <v>0</v>
      </c>
      <c r="S8738" s="8">
        <v>0</v>
      </c>
      <c r="T8738" s="8">
        <v>0</v>
      </c>
      <c r="U8738" s="8">
        <f t="shared" si="818"/>
        <v>0</v>
      </c>
      <c r="V8738" s="8">
        <v>782820.51</v>
      </c>
      <c r="W8738" s="8">
        <v>0</v>
      </c>
      <c r="X8738" s="8">
        <v>14331.82</v>
      </c>
      <c r="Y8738" s="8">
        <v>190.52</v>
      </c>
      <c r="Z8738" s="8">
        <f t="shared" si="819"/>
        <v>14522.34</v>
      </c>
      <c r="AA8738" s="8">
        <f t="shared" si="820"/>
        <v>14522.34</v>
      </c>
      <c r="AB8738" s="10"/>
      <c r="AC8738" s="8"/>
      <c r="AD8738" s="8" t="str">
        <f t="shared" si="821"/>
        <v>N</v>
      </c>
    </row>
    <row r="8739" spans="1:30" x14ac:dyDescent="0.15">
      <c r="A8739">
        <v>8737</v>
      </c>
      <c r="B8739" s="1" t="s">
        <v>26277</v>
      </c>
      <c r="C8739" s="1" t="s">
        <v>36797</v>
      </c>
      <c r="D8739" s="3" t="s">
        <v>35772</v>
      </c>
      <c r="E8739" s="3" t="s">
        <v>37393</v>
      </c>
      <c r="F8739" s="1" t="s">
        <v>26278</v>
      </c>
      <c r="G8739" s="2">
        <v>41624</v>
      </c>
      <c r="H8739" t="s">
        <v>26279</v>
      </c>
      <c r="I8739">
        <v>10000000</v>
      </c>
      <c r="J8739" s="9" t="s">
        <v>36127</v>
      </c>
      <c r="K8739" s="9" t="str">
        <f t="shared" si="816"/>
        <v>否</v>
      </c>
      <c r="L8739" s="8"/>
      <c r="M8739" s="8"/>
      <c r="N8739" s="8"/>
      <c r="O8739" s="8"/>
      <c r="P8739" s="8">
        <f t="shared" si="817"/>
        <v>0</v>
      </c>
      <c r="Q8739" s="8"/>
      <c r="R8739" s="8"/>
      <c r="S8739" s="8"/>
      <c r="T8739" s="8">
        <v>0</v>
      </c>
      <c r="U8739" s="8">
        <f t="shared" si="818"/>
        <v>0</v>
      </c>
      <c r="V8739" s="8">
        <v>7701971.8799999999</v>
      </c>
      <c r="W8739" s="8">
        <v>0</v>
      </c>
      <c r="X8739" s="8">
        <v>61511.13</v>
      </c>
      <c r="Y8739" s="8">
        <v>4919.1000000000004</v>
      </c>
      <c r="Z8739" s="8">
        <f t="shared" si="819"/>
        <v>66430.23</v>
      </c>
      <c r="AA8739" s="8">
        <f t="shared" si="820"/>
        <v>66430.23</v>
      </c>
      <c r="AB8739" s="10"/>
      <c r="AC8739" s="8"/>
      <c r="AD8739" s="8" t="str">
        <f t="shared" si="821"/>
        <v>N</v>
      </c>
    </row>
    <row r="8740" spans="1:30" x14ac:dyDescent="0.15">
      <c r="A8740">
        <v>8738</v>
      </c>
      <c r="B8740" s="1" t="s">
        <v>26280</v>
      </c>
      <c r="C8740" s="1" t="s">
        <v>36798</v>
      </c>
      <c r="D8740" s="3" t="s">
        <v>35788</v>
      </c>
      <c r="E8740" s="3" t="s">
        <v>39613</v>
      </c>
      <c r="F8740" s="1" t="s">
        <v>26281</v>
      </c>
      <c r="G8740" s="2">
        <v>41624</v>
      </c>
      <c r="H8740" t="s">
        <v>26282</v>
      </c>
      <c r="I8740">
        <v>5000000</v>
      </c>
      <c r="J8740" s="9" t="s">
        <v>36123</v>
      </c>
      <c r="K8740" s="9" t="str">
        <f t="shared" si="816"/>
        <v>否</v>
      </c>
      <c r="L8740" s="8"/>
      <c r="M8740" s="8"/>
      <c r="N8740" s="8"/>
      <c r="O8740" s="8"/>
      <c r="P8740" s="8">
        <f t="shared" si="817"/>
        <v>0</v>
      </c>
      <c r="Q8740" s="8"/>
      <c r="R8740" s="8"/>
      <c r="S8740" s="8"/>
      <c r="T8740" s="8">
        <v>0</v>
      </c>
      <c r="U8740" s="8">
        <f t="shared" si="818"/>
        <v>0</v>
      </c>
      <c r="V8740" s="8">
        <v>125042.73</v>
      </c>
      <c r="W8740" s="8">
        <v>0</v>
      </c>
      <c r="X8740" s="8">
        <v>2641.69</v>
      </c>
      <c r="Y8740" s="8">
        <v>12.75</v>
      </c>
      <c r="Z8740" s="8">
        <f t="shared" si="819"/>
        <v>2654.44</v>
      </c>
      <c r="AA8740" s="8">
        <f t="shared" si="820"/>
        <v>2654.44</v>
      </c>
      <c r="AB8740" s="10"/>
      <c r="AC8740" s="8"/>
      <c r="AD8740" s="8" t="str">
        <f t="shared" si="821"/>
        <v>N</v>
      </c>
    </row>
    <row r="8741" spans="1:30" x14ac:dyDescent="0.15">
      <c r="A8741">
        <v>8739</v>
      </c>
      <c r="B8741" s="1" t="s">
        <v>26283</v>
      </c>
      <c r="C8741" s="1" t="s">
        <v>26284</v>
      </c>
      <c r="D8741" s="3" t="s">
        <v>35780</v>
      </c>
      <c r="E8741" s="3" t="s">
        <v>42833</v>
      </c>
      <c r="F8741" s="1" t="s">
        <v>26285</v>
      </c>
      <c r="G8741" s="2">
        <v>41617</v>
      </c>
      <c r="H8741" t="s">
        <v>19467</v>
      </c>
      <c r="J8741" s="9" t="s">
        <v>36113</v>
      </c>
      <c r="K8741" s="9" t="str">
        <f t="shared" si="816"/>
        <v>否</v>
      </c>
      <c r="L8741" s="8"/>
      <c r="M8741" s="8"/>
      <c r="N8741" s="8"/>
      <c r="O8741" s="8"/>
      <c r="P8741" s="8">
        <f t="shared" si="817"/>
        <v>0</v>
      </c>
      <c r="Q8741" s="8"/>
      <c r="R8741" s="8"/>
      <c r="S8741" s="8"/>
      <c r="T8741" s="8"/>
      <c r="U8741" s="8">
        <f t="shared" si="818"/>
        <v>0</v>
      </c>
      <c r="V8741" s="8">
        <v>597127.4</v>
      </c>
      <c r="W8741" s="8">
        <v>0</v>
      </c>
      <c r="X8741" s="8">
        <v>18009.71</v>
      </c>
      <c r="Y8741" s="8"/>
      <c r="Z8741" s="8">
        <f t="shared" si="819"/>
        <v>18009.71</v>
      </c>
      <c r="AA8741" s="8">
        <f t="shared" si="820"/>
        <v>18009.71</v>
      </c>
      <c r="AB8741" s="10"/>
      <c r="AC8741" s="8"/>
      <c r="AD8741" s="8" t="str">
        <f t="shared" si="821"/>
        <v>N</v>
      </c>
    </row>
    <row r="8742" spans="1:30" x14ac:dyDescent="0.15">
      <c r="A8742">
        <v>8740</v>
      </c>
      <c r="B8742" s="1" t="s">
        <v>26286</v>
      </c>
      <c r="C8742" s="1" t="s">
        <v>36799</v>
      </c>
      <c r="D8742" s="3" t="s">
        <v>35784</v>
      </c>
      <c r="E8742" s="3" t="s">
        <v>45325</v>
      </c>
      <c r="F8742" s="1" t="s">
        <v>26287</v>
      </c>
      <c r="G8742" s="2">
        <v>41612</v>
      </c>
      <c r="H8742" t="s">
        <v>11087</v>
      </c>
      <c r="I8742">
        <v>10200000</v>
      </c>
      <c r="J8742" s="9" t="s">
        <v>36118</v>
      </c>
      <c r="K8742" s="9" t="str">
        <f t="shared" si="816"/>
        <v>否</v>
      </c>
      <c r="L8742" s="8"/>
      <c r="M8742" s="8"/>
      <c r="N8742" s="8"/>
      <c r="O8742" s="8"/>
      <c r="P8742" s="8">
        <f t="shared" si="817"/>
        <v>0</v>
      </c>
      <c r="Q8742" s="8">
        <v>0</v>
      </c>
      <c r="R8742" s="8">
        <v>0</v>
      </c>
      <c r="S8742" s="8">
        <v>0</v>
      </c>
      <c r="T8742" s="8">
        <v>0</v>
      </c>
      <c r="U8742" s="8">
        <f t="shared" si="818"/>
        <v>0</v>
      </c>
      <c r="V8742" s="8">
        <v>976669.22</v>
      </c>
      <c r="W8742" s="8">
        <v>0</v>
      </c>
      <c r="X8742" s="8">
        <v>19645.04</v>
      </c>
      <c r="Y8742" s="8">
        <v>797.29</v>
      </c>
      <c r="Z8742" s="8">
        <f t="shared" si="819"/>
        <v>20442.330000000002</v>
      </c>
      <c r="AA8742" s="8">
        <f t="shared" si="820"/>
        <v>20442.330000000002</v>
      </c>
      <c r="AB8742" s="10"/>
      <c r="AC8742" s="8"/>
      <c r="AD8742" s="8" t="str">
        <f t="shared" si="821"/>
        <v>N</v>
      </c>
    </row>
    <row r="8743" spans="1:30" x14ac:dyDescent="0.15">
      <c r="A8743">
        <v>8741</v>
      </c>
      <c r="B8743" s="1" t="s">
        <v>26288</v>
      </c>
      <c r="C8743" s="1" t="s">
        <v>36800</v>
      </c>
      <c r="D8743" s="3" t="s">
        <v>35782</v>
      </c>
      <c r="E8743" s="3" t="s">
        <v>46298</v>
      </c>
      <c r="F8743" s="1" t="s">
        <v>26289</v>
      </c>
      <c r="G8743" s="2">
        <v>41618</v>
      </c>
      <c r="H8743" t="s">
        <v>26290</v>
      </c>
      <c r="I8743">
        <v>600000</v>
      </c>
      <c r="J8743" s="9" t="s">
        <v>36111</v>
      </c>
      <c r="K8743" s="9" t="str">
        <f t="shared" si="816"/>
        <v>否</v>
      </c>
      <c r="L8743" s="8"/>
      <c r="M8743" s="8"/>
      <c r="N8743" s="8"/>
      <c r="O8743" s="8"/>
      <c r="P8743" s="8">
        <f t="shared" si="817"/>
        <v>0</v>
      </c>
      <c r="Q8743" s="8"/>
      <c r="R8743" s="8"/>
      <c r="S8743" s="8"/>
      <c r="T8743" s="8">
        <v>0</v>
      </c>
      <c r="U8743" s="8">
        <f t="shared" si="818"/>
        <v>0</v>
      </c>
      <c r="V8743" s="8">
        <v>0</v>
      </c>
      <c r="W8743" s="8">
        <v>0</v>
      </c>
      <c r="X8743" s="8">
        <v>0</v>
      </c>
      <c r="Y8743" s="8">
        <v>864.49</v>
      </c>
      <c r="Z8743" s="8">
        <f t="shared" si="819"/>
        <v>864.49</v>
      </c>
      <c r="AA8743" s="8">
        <f t="shared" si="820"/>
        <v>864.49</v>
      </c>
      <c r="AB8743" s="10"/>
      <c r="AC8743" s="8"/>
      <c r="AD8743" s="8" t="str">
        <f t="shared" si="821"/>
        <v>N</v>
      </c>
    </row>
    <row r="8744" spans="1:30" x14ac:dyDescent="0.15">
      <c r="A8744">
        <v>8742</v>
      </c>
      <c r="B8744" s="1" t="s">
        <v>26291</v>
      </c>
      <c r="C8744" s="1" t="s">
        <v>36801</v>
      </c>
      <c r="D8744" s="3" t="s">
        <v>35782</v>
      </c>
      <c r="E8744" s="3" t="s">
        <v>46297</v>
      </c>
      <c r="F8744" s="1" t="s">
        <v>26292</v>
      </c>
      <c r="G8744" s="2">
        <v>41620</v>
      </c>
      <c r="H8744" t="s">
        <v>26293</v>
      </c>
      <c r="I8744">
        <v>500000</v>
      </c>
      <c r="J8744" s="9" t="s">
        <v>36111</v>
      </c>
      <c r="K8744" s="9" t="str">
        <f t="shared" si="816"/>
        <v>否</v>
      </c>
      <c r="L8744" s="8"/>
      <c r="M8744" s="8"/>
      <c r="N8744" s="8"/>
      <c r="O8744" s="8"/>
      <c r="P8744" s="8">
        <f t="shared" si="817"/>
        <v>0</v>
      </c>
      <c r="Q8744" s="8">
        <v>0</v>
      </c>
      <c r="R8744" s="8">
        <v>0</v>
      </c>
      <c r="S8744" s="8">
        <v>0</v>
      </c>
      <c r="T8744" s="8"/>
      <c r="U8744" s="8">
        <f t="shared" si="818"/>
        <v>0</v>
      </c>
      <c r="V8744" s="8">
        <v>1858844.65</v>
      </c>
      <c r="W8744" s="8">
        <v>0</v>
      </c>
      <c r="X8744" s="8">
        <v>89624.45</v>
      </c>
      <c r="Y8744" s="8"/>
      <c r="Z8744" s="8">
        <f t="shared" si="819"/>
        <v>89624.45</v>
      </c>
      <c r="AA8744" s="8">
        <f t="shared" si="820"/>
        <v>89624.45</v>
      </c>
      <c r="AB8744" s="10"/>
      <c r="AC8744" s="8"/>
      <c r="AD8744" s="8" t="str">
        <f t="shared" si="821"/>
        <v>N</v>
      </c>
    </row>
    <row r="8745" spans="1:30" x14ac:dyDescent="0.15">
      <c r="A8745">
        <v>8743</v>
      </c>
      <c r="B8745" s="1" t="s">
        <v>26294</v>
      </c>
      <c r="C8745" s="1" t="s">
        <v>26295</v>
      </c>
      <c r="D8745" s="3" t="s">
        <v>35789</v>
      </c>
      <c r="E8745" s="3" t="s">
        <v>42839</v>
      </c>
      <c r="F8745" s="1" t="s">
        <v>26296</v>
      </c>
      <c r="G8745" s="2">
        <v>41618</v>
      </c>
      <c r="H8745" t="s">
        <v>26297</v>
      </c>
      <c r="J8745" s="9" t="s">
        <v>36113</v>
      </c>
      <c r="K8745" s="9" t="str">
        <f t="shared" si="816"/>
        <v>否</v>
      </c>
      <c r="L8745" s="8"/>
      <c r="M8745" s="8"/>
      <c r="N8745" s="8"/>
      <c r="O8745" s="8"/>
      <c r="P8745" s="8">
        <f t="shared" si="817"/>
        <v>0</v>
      </c>
      <c r="Q8745" s="8"/>
      <c r="R8745" s="8"/>
      <c r="S8745" s="8"/>
      <c r="T8745" s="8"/>
      <c r="U8745" s="8">
        <f t="shared" si="818"/>
        <v>0</v>
      </c>
      <c r="V8745" s="8">
        <v>2361704.8199999998</v>
      </c>
      <c r="W8745" s="8">
        <v>0</v>
      </c>
      <c r="X8745" s="8">
        <v>15596.56</v>
      </c>
      <c r="Y8745" s="8"/>
      <c r="Z8745" s="8">
        <f t="shared" si="819"/>
        <v>15596.56</v>
      </c>
      <c r="AA8745" s="8">
        <f t="shared" si="820"/>
        <v>15596.56</v>
      </c>
      <c r="AB8745" s="10"/>
      <c r="AC8745" s="8"/>
      <c r="AD8745" s="8" t="str">
        <f t="shared" si="821"/>
        <v>N</v>
      </c>
    </row>
    <row r="8746" spans="1:30" x14ac:dyDescent="0.15">
      <c r="A8746">
        <v>8744</v>
      </c>
      <c r="B8746" s="1" t="s">
        <v>26298</v>
      </c>
      <c r="C8746" s="1" t="s">
        <v>36802</v>
      </c>
      <c r="D8746" s="3" t="s">
        <v>34481</v>
      </c>
      <c r="E8746" s="3" t="s">
        <v>37398</v>
      </c>
      <c r="F8746" s="1" t="s">
        <v>26299</v>
      </c>
      <c r="G8746" s="2">
        <v>41597</v>
      </c>
      <c r="H8746" t="s">
        <v>26300</v>
      </c>
      <c r="J8746" s="9" t="s">
        <v>36127</v>
      </c>
      <c r="K8746" s="9" t="str">
        <f t="shared" si="816"/>
        <v>否</v>
      </c>
      <c r="L8746" s="8"/>
      <c r="M8746" s="8"/>
      <c r="N8746" s="8"/>
      <c r="O8746" s="8"/>
      <c r="P8746" s="8">
        <f t="shared" si="817"/>
        <v>0</v>
      </c>
      <c r="Q8746" s="8"/>
      <c r="R8746" s="8"/>
      <c r="S8746" s="8"/>
      <c r="T8746" s="8"/>
      <c r="U8746" s="8">
        <f t="shared" si="818"/>
        <v>0</v>
      </c>
      <c r="V8746" s="8">
        <v>0</v>
      </c>
      <c r="W8746" s="8">
        <v>0</v>
      </c>
      <c r="X8746" s="8">
        <v>87897</v>
      </c>
      <c r="Y8746" s="8"/>
      <c r="Z8746" s="8">
        <f t="shared" si="819"/>
        <v>87897</v>
      </c>
      <c r="AA8746" s="8">
        <f t="shared" si="820"/>
        <v>87897</v>
      </c>
      <c r="AB8746" s="10"/>
      <c r="AC8746" s="8"/>
      <c r="AD8746" s="8" t="str">
        <f t="shared" si="821"/>
        <v>N</v>
      </c>
    </row>
    <row r="8747" spans="1:30" x14ac:dyDescent="0.15">
      <c r="A8747">
        <v>8745</v>
      </c>
      <c r="B8747" s="1" t="s">
        <v>26301</v>
      </c>
      <c r="C8747" s="1" t="s">
        <v>26302</v>
      </c>
      <c r="D8747" s="3" t="s">
        <v>35778</v>
      </c>
      <c r="E8747" s="3" t="s">
        <v>42488</v>
      </c>
      <c r="F8747" s="1" t="s">
        <v>26303</v>
      </c>
      <c r="G8747" s="2">
        <v>41626</v>
      </c>
      <c r="H8747" t="s">
        <v>26304</v>
      </c>
      <c r="I8747">
        <v>5000000</v>
      </c>
      <c r="J8747" s="9" t="s">
        <v>36126</v>
      </c>
      <c r="K8747" s="9" t="str">
        <f t="shared" si="816"/>
        <v>否</v>
      </c>
      <c r="L8747" s="8"/>
      <c r="M8747" s="8"/>
      <c r="N8747" s="8"/>
      <c r="O8747" s="8"/>
      <c r="P8747" s="8">
        <f t="shared" si="817"/>
        <v>0</v>
      </c>
      <c r="Q8747" s="8"/>
      <c r="R8747" s="8"/>
      <c r="S8747" s="8"/>
      <c r="T8747" s="8"/>
      <c r="U8747" s="8">
        <f t="shared" si="818"/>
        <v>0</v>
      </c>
      <c r="V8747" s="8">
        <v>2533820.08</v>
      </c>
      <c r="W8747" s="8">
        <v>0</v>
      </c>
      <c r="X8747" s="8">
        <v>235937.78</v>
      </c>
      <c r="Y8747" s="8"/>
      <c r="Z8747" s="8">
        <f t="shared" si="819"/>
        <v>235937.78</v>
      </c>
      <c r="AA8747" s="8">
        <f t="shared" si="820"/>
        <v>235937.78</v>
      </c>
      <c r="AB8747" s="10"/>
      <c r="AC8747" s="8"/>
      <c r="AD8747" s="8" t="str">
        <f t="shared" si="821"/>
        <v>N</v>
      </c>
    </row>
    <row r="8748" spans="1:30" x14ac:dyDescent="0.15">
      <c r="A8748">
        <v>8746</v>
      </c>
      <c r="B8748" s="1" t="s">
        <v>26305</v>
      </c>
      <c r="C8748" s="1" t="s">
        <v>36803</v>
      </c>
      <c r="D8748" s="3" t="s">
        <v>35787</v>
      </c>
      <c r="E8748" s="3" t="s">
        <v>45323</v>
      </c>
      <c r="F8748" s="1" t="s">
        <v>26306</v>
      </c>
      <c r="G8748" s="2">
        <v>41627</v>
      </c>
      <c r="H8748" t="s">
        <v>26307</v>
      </c>
      <c r="I8748">
        <v>5550000</v>
      </c>
      <c r="J8748" s="9" t="s">
        <v>36118</v>
      </c>
      <c r="K8748" s="9" t="str">
        <f t="shared" si="816"/>
        <v>否</v>
      </c>
      <c r="L8748" s="8"/>
      <c r="M8748" s="8"/>
      <c r="N8748" s="8"/>
      <c r="O8748" s="8"/>
      <c r="P8748" s="8">
        <f t="shared" si="817"/>
        <v>0</v>
      </c>
      <c r="Q8748" s="8"/>
      <c r="R8748" s="8"/>
      <c r="S8748" s="8"/>
      <c r="T8748" s="8">
        <v>0</v>
      </c>
      <c r="U8748" s="8">
        <f t="shared" si="818"/>
        <v>0</v>
      </c>
      <c r="V8748" s="8">
        <v>279072.05</v>
      </c>
      <c r="W8748" s="8">
        <v>0</v>
      </c>
      <c r="X8748" s="8">
        <v>0</v>
      </c>
      <c r="Y8748" s="8">
        <v>0</v>
      </c>
      <c r="Z8748" s="8">
        <f t="shared" si="819"/>
        <v>0</v>
      </c>
      <c r="AA8748" s="8">
        <f t="shared" si="820"/>
        <v>0</v>
      </c>
      <c r="AB8748" s="10"/>
      <c r="AC8748" s="8"/>
      <c r="AD8748" s="8" t="str">
        <f t="shared" si="821"/>
        <v>N</v>
      </c>
    </row>
    <row r="8749" spans="1:30" x14ac:dyDescent="0.15">
      <c r="A8749">
        <v>8747</v>
      </c>
      <c r="B8749" s="1" t="s">
        <v>26308</v>
      </c>
      <c r="C8749" s="1" t="s">
        <v>36804</v>
      </c>
      <c r="D8749" s="3" t="s">
        <v>35772</v>
      </c>
      <c r="E8749" s="3" t="s">
        <v>42486</v>
      </c>
      <c r="F8749" s="1" t="s">
        <v>26309</v>
      </c>
      <c r="G8749" s="2">
        <v>41626</v>
      </c>
      <c r="H8749" t="s">
        <v>26310</v>
      </c>
      <c r="I8749">
        <v>1000000</v>
      </c>
      <c r="J8749" s="9" t="s">
        <v>36126</v>
      </c>
      <c r="K8749" s="9" t="str">
        <f t="shared" si="816"/>
        <v>否</v>
      </c>
      <c r="L8749" s="8"/>
      <c r="M8749" s="8"/>
      <c r="N8749" s="8"/>
      <c r="O8749" s="8"/>
      <c r="P8749" s="8">
        <f t="shared" si="817"/>
        <v>0</v>
      </c>
      <c r="Q8749" s="8"/>
      <c r="R8749" s="8"/>
      <c r="S8749" s="8"/>
      <c r="T8749" s="8">
        <v>0</v>
      </c>
      <c r="U8749" s="8">
        <f t="shared" si="818"/>
        <v>0</v>
      </c>
      <c r="V8749" s="8">
        <v>179971.89</v>
      </c>
      <c r="W8749" s="8">
        <v>0</v>
      </c>
      <c r="X8749" s="8">
        <v>572.28</v>
      </c>
      <c r="Y8749" s="8">
        <v>261.45</v>
      </c>
      <c r="Z8749" s="8">
        <f t="shared" si="819"/>
        <v>833.73</v>
      </c>
      <c r="AA8749" s="8">
        <f t="shared" si="820"/>
        <v>833.73</v>
      </c>
      <c r="AB8749" s="10"/>
      <c r="AC8749" s="8"/>
      <c r="AD8749" s="8" t="str">
        <f t="shared" si="821"/>
        <v>N</v>
      </c>
    </row>
    <row r="8750" spans="1:30" x14ac:dyDescent="0.15">
      <c r="A8750">
        <v>8748</v>
      </c>
      <c r="B8750" s="1" t="s">
        <v>26311</v>
      </c>
      <c r="C8750" s="1" t="s">
        <v>26312</v>
      </c>
      <c r="D8750" s="3" t="s">
        <v>35778</v>
      </c>
      <c r="E8750" s="3" t="s">
        <v>40544</v>
      </c>
      <c r="F8750" s="1" t="s">
        <v>26313</v>
      </c>
      <c r="G8750" s="2">
        <v>41600</v>
      </c>
      <c r="H8750" t="s">
        <v>26314</v>
      </c>
      <c r="I8750">
        <v>50000</v>
      </c>
      <c r="J8750" s="9" t="s">
        <v>36117</v>
      </c>
      <c r="K8750" s="9" t="str">
        <f t="shared" si="816"/>
        <v>否</v>
      </c>
      <c r="L8750" s="8"/>
      <c r="M8750" s="8"/>
      <c r="N8750" s="8"/>
      <c r="O8750" s="8"/>
      <c r="P8750" s="8">
        <f t="shared" si="817"/>
        <v>0</v>
      </c>
      <c r="Q8750" s="8"/>
      <c r="R8750" s="8"/>
      <c r="S8750" s="8"/>
      <c r="T8750" s="8"/>
      <c r="U8750" s="8">
        <f t="shared" si="818"/>
        <v>0</v>
      </c>
      <c r="V8750" s="8">
        <v>5970289.3799999999</v>
      </c>
      <c r="W8750" s="8">
        <v>0</v>
      </c>
      <c r="X8750" s="8">
        <v>474376.04</v>
      </c>
      <c r="Y8750" s="8"/>
      <c r="Z8750" s="8">
        <f t="shared" si="819"/>
        <v>474376.04</v>
      </c>
      <c r="AA8750" s="8">
        <f t="shared" si="820"/>
        <v>474376.04</v>
      </c>
      <c r="AB8750" s="10"/>
      <c r="AC8750" s="8"/>
      <c r="AD8750" s="8" t="str">
        <f t="shared" si="821"/>
        <v>N</v>
      </c>
    </row>
    <row r="8751" spans="1:30" x14ac:dyDescent="0.15">
      <c r="A8751">
        <v>8749</v>
      </c>
      <c r="B8751" s="1" t="s">
        <v>26315</v>
      </c>
      <c r="C8751" s="1" t="s">
        <v>36805</v>
      </c>
      <c r="D8751" s="3" t="s">
        <v>35778</v>
      </c>
      <c r="E8751" s="3" t="s">
        <v>39614</v>
      </c>
      <c r="F8751" s="1" t="s">
        <v>26316</v>
      </c>
      <c r="G8751" s="2">
        <v>41605</v>
      </c>
      <c r="H8751" t="s">
        <v>26317</v>
      </c>
      <c r="I8751">
        <v>5000000</v>
      </c>
      <c r="J8751" s="9" t="s">
        <v>36123</v>
      </c>
      <c r="K8751" s="9" t="str">
        <f t="shared" si="816"/>
        <v>否</v>
      </c>
      <c r="L8751" s="8"/>
      <c r="M8751" s="8"/>
      <c r="N8751" s="8"/>
      <c r="O8751" s="8"/>
      <c r="P8751" s="8">
        <f t="shared" si="817"/>
        <v>0</v>
      </c>
      <c r="Q8751" s="8"/>
      <c r="R8751" s="8"/>
      <c r="S8751" s="8"/>
      <c r="T8751" s="8"/>
      <c r="U8751" s="8">
        <f t="shared" si="818"/>
        <v>0</v>
      </c>
      <c r="V8751" s="8">
        <v>3517527.15</v>
      </c>
      <c r="W8751" s="8">
        <v>0</v>
      </c>
      <c r="X8751" s="8">
        <v>296377.34999999998</v>
      </c>
      <c r="Y8751" s="8"/>
      <c r="Z8751" s="8">
        <f t="shared" si="819"/>
        <v>296377.34999999998</v>
      </c>
      <c r="AA8751" s="8">
        <f t="shared" si="820"/>
        <v>296377.34999999998</v>
      </c>
      <c r="AB8751" s="10"/>
      <c r="AC8751" s="8"/>
      <c r="AD8751" s="8" t="str">
        <f t="shared" si="821"/>
        <v>N</v>
      </c>
    </row>
    <row r="8752" spans="1:30" x14ac:dyDescent="0.15">
      <c r="A8752">
        <v>8750</v>
      </c>
      <c r="B8752" s="1" t="s">
        <v>26318</v>
      </c>
      <c r="C8752" s="1" t="s">
        <v>36806</v>
      </c>
      <c r="D8752" s="3" t="s">
        <v>34481</v>
      </c>
      <c r="E8752" s="3" t="s">
        <v>37453</v>
      </c>
      <c r="F8752" s="1" t="s">
        <v>26319</v>
      </c>
      <c r="G8752" s="2">
        <v>41456</v>
      </c>
      <c r="H8752" t="s">
        <v>5985</v>
      </c>
      <c r="I8752">
        <v>100000</v>
      </c>
      <c r="J8752" s="9" t="s">
        <v>36127</v>
      </c>
      <c r="K8752" s="9" t="str">
        <f t="shared" si="816"/>
        <v>否</v>
      </c>
      <c r="L8752" s="8"/>
      <c r="M8752" s="8"/>
      <c r="N8752" s="8"/>
      <c r="O8752" s="8"/>
      <c r="P8752" s="8">
        <f t="shared" si="817"/>
        <v>0</v>
      </c>
      <c r="Q8752" s="8"/>
      <c r="R8752" s="8"/>
      <c r="S8752" s="8"/>
      <c r="T8752" s="8"/>
      <c r="U8752" s="8">
        <f t="shared" si="818"/>
        <v>0</v>
      </c>
      <c r="V8752" s="8">
        <v>0</v>
      </c>
      <c r="W8752" s="8">
        <v>0</v>
      </c>
      <c r="X8752" s="8">
        <v>188984.69</v>
      </c>
      <c r="Y8752" s="8"/>
      <c r="Z8752" s="8">
        <f t="shared" si="819"/>
        <v>188984.69</v>
      </c>
      <c r="AA8752" s="8">
        <f t="shared" si="820"/>
        <v>188984.69</v>
      </c>
      <c r="AB8752" s="10"/>
      <c r="AC8752" s="8"/>
      <c r="AD8752" s="8" t="str">
        <f t="shared" si="821"/>
        <v>N</v>
      </c>
    </row>
    <row r="8753" spans="1:30" x14ac:dyDescent="0.15">
      <c r="A8753">
        <v>8751</v>
      </c>
      <c r="B8753" s="1" t="s">
        <v>26320</v>
      </c>
      <c r="C8753" s="1" t="s">
        <v>36807</v>
      </c>
      <c r="D8753" s="3" t="s">
        <v>35772</v>
      </c>
      <c r="E8753" s="3" t="s">
        <v>41551</v>
      </c>
      <c r="F8753" s="1" t="s">
        <v>26321</v>
      </c>
      <c r="G8753" s="2">
        <v>41617</v>
      </c>
      <c r="H8753" t="s">
        <v>26322</v>
      </c>
      <c r="I8753">
        <v>8300</v>
      </c>
      <c r="J8753" s="9" t="s">
        <v>36122</v>
      </c>
      <c r="K8753" s="9" t="str">
        <f t="shared" si="816"/>
        <v>否</v>
      </c>
      <c r="L8753" s="8"/>
      <c r="M8753" s="8"/>
      <c r="N8753" s="8"/>
      <c r="O8753" s="8"/>
      <c r="P8753" s="8">
        <f t="shared" si="817"/>
        <v>0</v>
      </c>
      <c r="Q8753" s="8"/>
      <c r="R8753" s="8"/>
      <c r="S8753" s="8"/>
      <c r="T8753" s="8">
        <v>0</v>
      </c>
      <c r="U8753" s="8">
        <f t="shared" si="818"/>
        <v>0</v>
      </c>
      <c r="V8753" s="8">
        <v>32940528.010000002</v>
      </c>
      <c r="W8753" s="8">
        <v>0</v>
      </c>
      <c r="X8753" s="8">
        <v>780489.12</v>
      </c>
      <c r="Y8753" s="8"/>
      <c r="Z8753" s="8">
        <f t="shared" si="819"/>
        <v>780489.12</v>
      </c>
      <c r="AA8753" s="8">
        <f t="shared" si="820"/>
        <v>780489.12</v>
      </c>
      <c r="AB8753" s="10"/>
      <c r="AC8753" s="8"/>
      <c r="AD8753" s="8" t="str">
        <f t="shared" si="821"/>
        <v>N</v>
      </c>
    </row>
    <row r="8754" spans="1:30" x14ac:dyDescent="0.15">
      <c r="A8754">
        <v>8752</v>
      </c>
      <c r="B8754" s="1" t="s">
        <v>26323</v>
      </c>
      <c r="C8754" s="1" t="s">
        <v>36808</v>
      </c>
      <c r="D8754" s="3" t="s">
        <v>35774</v>
      </c>
      <c r="E8754" s="3" t="s">
        <v>39609</v>
      </c>
      <c r="F8754" s="1" t="s">
        <v>26324</v>
      </c>
      <c r="G8754" s="2">
        <v>41625</v>
      </c>
      <c r="H8754" t="s">
        <v>26325</v>
      </c>
      <c r="I8754">
        <v>1000000</v>
      </c>
      <c r="J8754" s="9" t="s">
        <v>36123</v>
      </c>
      <c r="K8754" s="9" t="str">
        <f t="shared" si="816"/>
        <v>否</v>
      </c>
      <c r="L8754" s="8"/>
      <c r="M8754" s="8"/>
      <c r="N8754" s="8"/>
      <c r="O8754" s="8"/>
      <c r="P8754" s="8">
        <f t="shared" si="817"/>
        <v>0</v>
      </c>
      <c r="Q8754" s="8"/>
      <c r="R8754" s="8"/>
      <c r="S8754" s="8"/>
      <c r="T8754" s="8">
        <v>0</v>
      </c>
      <c r="U8754" s="8">
        <f t="shared" si="818"/>
        <v>0</v>
      </c>
      <c r="V8754" s="8">
        <v>89247.86</v>
      </c>
      <c r="W8754" s="8">
        <v>0</v>
      </c>
      <c r="X8754" s="8">
        <v>0</v>
      </c>
      <c r="Y8754" s="8">
        <v>0</v>
      </c>
      <c r="Z8754" s="8">
        <f t="shared" si="819"/>
        <v>0</v>
      </c>
      <c r="AA8754" s="8">
        <f t="shared" si="820"/>
        <v>0</v>
      </c>
      <c r="AB8754" s="10"/>
      <c r="AC8754" s="8"/>
      <c r="AD8754" s="8" t="str">
        <f t="shared" si="821"/>
        <v>N</v>
      </c>
    </row>
    <row r="8755" spans="1:30" x14ac:dyDescent="0.15">
      <c r="A8755">
        <v>8753</v>
      </c>
      <c r="B8755" s="1" t="s">
        <v>26326</v>
      </c>
      <c r="C8755" s="1" t="s">
        <v>36809</v>
      </c>
      <c r="D8755" s="3" t="s">
        <v>35780</v>
      </c>
      <c r="E8755" s="3" t="s">
        <v>42845</v>
      </c>
      <c r="F8755" s="1" t="s">
        <v>26327</v>
      </c>
      <c r="G8755" s="2">
        <v>41632</v>
      </c>
      <c r="H8755" t="s">
        <v>26328</v>
      </c>
      <c r="I8755">
        <v>1000000</v>
      </c>
      <c r="J8755" s="9" t="s">
        <v>36113</v>
      </c>
      <c r="K8755" s="9" t="str">
        <f t="shared" si="816"/>
        <v>否</v>
      </c>
      <c r="L8755" s="8"/>
      <c r="M8755" s="8"/>
      <c r="N8755" s="8"/>
      <c r="O8755" s="8"/>
      <c r="P8755" s="8">
        <f t="shared" si="817"/>
        <v>0</v>
      </c>
      <c r="Q8755" s="8"/>
      <c r="R8755" s="8"/>
      <c r="S8755" s="8"/>
      <c r="T8755" s="8">
        <v>10</v>
      </c>
      <c r="U8755" s="8">
        <f t="shared" si="818"/>
        <v>10</v>
      </c>
      <c r="V8755" s="8">
        <v>0</v>
      </c>
      <c r="W8755" s="8">
        <v>0</v>
      </c>
      <c r="X8755" s="8">
        <v>0</v>
      </c>
      <c r="Y8755" s="8"/>
      <c r="Z8755" s="8">
        <f t="shared" si="819"/>
        <v>0</v>
      </c>
      <c r="AA8755" s="8">
        <f t="shared" si="820"/>
        <v>10</v>
      </c>
      <c r="AB8755" s="10"/>
      <c r="AC8755" s="8"/>
      <c r="AD8755" s="8" t="str">
        <f t="shared" si="821"/>
        <v>N</v>
      </c>
    </row>
    <row r="8756" spans="1:30" x14ac:dyDescent="0.15">
      <c r="A8756">
        <v>8754</v>
      </c>
      <c r="B8756" s="1" t="s">
        <v>26329</v>
      </c>
      <c r="C8756" s="1" t="s">
        <v>36810</v>
      </c>
      <c r="D8756" s="3" t="s">
        <v>34487</v>
      </c>
      <c r="E8756" s="3" t="s">
        <v>40198</v>
      </c>
      <c r="F8756" s="1" t="s">
        <v>26330</v>
      </c>
      <c r="G8756" s="2">
        <v>41625</v>
      </c>
      <c r="H8756" t="s">
        <v>26331</v>
      </c>
      <c r="I8756">
        <v>1000000</v>
      </c>
      <c r="J8756" s="9" t="s">
        <v>36119</v>
      </c>
      <c r="K8756" s="9" t="str">
        <f t="shared" si="816"/>
        <v>否</v>
      </c>
      <c r="L8756" s="8"/>
      <c r="M8756" s="8"/>
      <c r="N8756" s="8"/>
      <c r="O8756" s="8"/>
      <c r="P8756" s="8">
        <f t="shared" si="817"/>
        <v>0</v>
      </c>
      <c r="Q8756" s="8"/>
      <c r="R8756" s="8"/>
      <c r="S8756" s="8"/>
      <c r="T8756" s="8"/>
      <c r="U8756" s="8">
        <f t="shared" si="818"/>
        <v>0</v>
      </c>
      <c r="V8756" s="8">
        <v>41821.5</v>
      </c>
      <c r="W8756" s="8">
        <v>0</v>
      </c>
      <c r="X8756" s="8">
        <v>6038.75</v>
      </c>
      <c r="Y8756" s="8">
        <v>0</v>
      </c>
      <c r="Z8756" s="8">
        <f t="shared" si="819"/>
        <v>6038.75</v>
      </c>
      <c r="AA8756" s="8">
        <f t="shared" si="820"/>
        <v>6038.75</v>
      </c>
      <c r="AB8756" s="10"/>
      <c r="AC8756" s="8"/>
      <c r="AD8756" s="8" t="str">
        <f t="shared" si="821"/>
        <v>N</v>
      </c>
    </row>
    <row r="8757" spans="1:30" x14ac:dyDescent="0.15">
      <c r="A8757">
        <v>8755</v>
      </c>
      <c r="B8757" s="1" t="s">
        <v>26332</v>
      </c>
      <c r="C8757" s="1" t="s">
        <v>36811</v>
      </c>
      <c r="D8757" s="3" t="s">
        <v>35778</v>
      </c>
      <c r="E8757" s="3" t="s">
        <v>42836</v>
      </c>
      <c r="F8757" s="1" t="s">
        <v>26333</v>
      </c>
      <c r="G8757" s="2">
        <v>41626</v>
      </c>
      <c r="H8757" t="s">
        <v>26334</v>
      </c>
      <c r="I8757">
        <v>1000000</v>
      </c>
      <c r="J8757" s="9" t="s">
        <v>36113</v>
      </c>
      <c r="K8757" s="9" t="str">
        <f t="shared" si="816"/>
        <v>否</v>
      </c>
      <c r="L8757" s="8"/>
      <c r="M8757" s="8"/>
      <c r="N8757" s="8"/>
      <c r="O8757" s="8"/>
      <c r="P8757" s="8">
        <f t="shared" si="817"/>
        <v>0</v>
      </c>
      <c r="Q8757" s="8"/>
      <c r="R8757" s="8"/>
      <c r="S8757" s="8"/>
      <c r="T8757" s="8">
        <v>45.43</v>
      </c>
      <c r="U8757" s="8">
        <f t="shared" si="818"/>
        <v>45.43</v>
      </c>
      <c r="V8757" s="8">
        <v>1639649.6</v>
      </c>
      <c r="W8757" s="8">
        <v>0</v>
      </c>
      <c r="X8757" s="8">
        <v>8948.09</v>
      </c>
      <c r="Y8757" s="8">
        <v>6914.19</v>
      </c>
      <c r="Z8757" s="8">
        <f t="shared" si="819"/>
        <v>15862.279999999999</v>
      </c>
      <c r="AA8757" s="8">
        <f t="shared" si="820"/>
        <v>15907.71</v>
      </c>
      <c r="AB8757" s="10"/>
      <c r="AC8757" s="8"/>
      <c r="AD8757" s="8" t="str">
        <f t="shared" si="821"/>
        <v>N</v>
      </c>
    </row>
    <row r="8758" spans="1:30" x14ac:dyDescent="0.15">
      <c r="A8758">
        <v>8756</v>
      </c>
      <c r="B8758" s="1" t="s">
        <v>26335</v>
      </c>
      <c r="C8758" s="1" t="s">
        <v>26336</v>
      </c>
      <c r="D8758" s="3" t="s">
        <v>35780</v>
      </c>
      <c r="E8758" s="3" t="s">
        <v>42835</v>
      </c>
      <c r="F8758" s="1" t="s">
        <v>26337</v>
      </c>
      <c r="G8758" s="2">
        <v>41621</v>
      </c>
      <c r="H8758" t="s">
        <v>26338</v>
      </c>
      <c r="J8758" s="9" t="s">
        <v>36113</v>
      </c>
      <c r="K8758" s="9" t="str">
        <f t="shared" si="816"/>
        <v>否</v>
      </c>
      <c r="L8758" s="8"/>
      <c r="M8758" s="8"/>
      <c r="N8758" s="8"/>
      <c r="O8758" s="8"/>
      <c r="P8758" s="8">
        <f t="shared" si="817"/>
        <v>0</v>
      </c>
      <c r="Q8758" s="8"/>
      <c r="R8758" s="8"/>
      <c r="S8758" s="8"/>
      <c r="T8758" s="8"/>
      <c r="U8758" s="8">
        <f t="shared" si="818"/>
        <v>0</v>
      </c>
      <c r="V8758" s="8">
        <v>28906.37</v>
      </c>
      <c r="W8758" s="8">
        <v>0</v>
      </c>
      <c r="X8758" s="8">
        <v>0</v>
      </c>
      <c r="Y8758" s="8"/>
      <c r="Z8758" s="8">
        <f t="shared" si="819"/>
        <v>0</v>
      </c>
      <c r="AA8758" s="8">
        <f t="shared" si="820"/>
        <v>0</v>
      </c>
      <c r="AB8758" s="10"/>
      <c r="AC8758" s="8"/>
      <c r="AD8758" s="8" t="str">
        <f t="shared" si="821"/>
        <v>N</v>
      </c>
    </row>
    <row r="8759" spans="1:30" x14ac:dyDescent="0.15">
      <c r="A8759">
        <v>8757</v>
      </c>
      <c r="B8759" s="1" t="s">
        <v>26339</v>
      </c>
      <c r="C8759" s="1" t="s">
        <v>36812</v>
      </c>
      <c r="D8759" s="3" t="s">
        <v>35778</v>
      </c>
      <c r="E8759" s="3" t="s">
        <v>40202</v>
      </c>
      <c r="F8759" s="1" t="s">
        <v>26340</v>
      </c>
      <c r="G8759" s="2">
        <v>41586</v>
      </c>
      <c r="H8759" t="s">
        <v>26341</v>
      </c>
      <c r="I8759">
        <v>30000</v>
      </c>
      <c r="J8759" s="9" t="s">
        <v>36119</v>
      </c>
      <c r="K8759" s="9" t="str">
        <f t="shared" si="816"/>
        <v>否</v>
      </c>
      <c r="L8759" s="8"/>
      <c r="M8759" s="8"/>
      <c r="N8759" s="8"/>
      <c r="O8759" s="8"/>
      <c r="P8759" s="8">
        <f t="shared" si="817"/>
        <v>0</v>
      </c>
      <c r="Q8759" s="8"/>
      <c r="R8759" s="8"/>
      <c r="S8759" s="8"/>
      <c r="T8759" s="8">
        <v>0</v>
      </c>
      <c r="U8759" s="8">
        <f t="shared" si="818"/>
        <v>0</v>
      </c>
      <c r="V8759" s="8">
        <v>2975.6</v>
      </c>
      <c r="W8759" s="8">
        <v>0</v>
      </c>
      <c r="X8759" s="8">
        <v>505.86</v>
      </c>
      <c r="Y8759" s="8"/>
      <c r="Z8759" s="8">
        <f t="shared" si="819"/>
        <v>505.86</v>
      </c>
      <c r="AA8759" s="8">
        <f t="shared" si="820"/>
        <v>505.86</v>
      </c>
      <c r="AB8759" s="10"/>
      <c r="AC8759" s="8"/>
      <c r="AD8759" s="8" t="str">
        <f t="shared" si="821"/>
        <v>N</v>
      </c>
    </row>
    <row r="8760" spans="1:30" x14ac:dyDescent="0.15">
      <c r="A8760">
        <v>8758</v>
      </c>
      <c r="B8760" s="1" t="s">
        <v>26342</v>
      </c>
      <c r="C8760" s="1" t="s">
        <v>36813</v>
      </c>
      <c r="D8760" s="3" t="s">
        <v>35774</v>
      </c>
      <c r="E8760" s="3" t="s">
        <v>44502</v>
      </c>
      <c r="F8760" s="1" t="s">
        <v>26343</v>
      </c>
      <c r="G8760" s="2">
        <v>41626</v>
      </c>
      <c r="H8760" t="s">
        <v>4683</v>
      </c>
      <c r="I8760">
        <v>1000000</v>
      </c>
      <c r="J8760" s="9" t="s">
        <v>36125</v>
      </c>
      <c r="K8760" s="9" t="str">
        <f t="shared" si="816"/>
        <v>是</v>
      </c>
      <c r="L8760" s="8"/>
      <c r="M8760" s="8"/>
      <c r="N8760" s="8"/>
      <c r="O8760" s="8"/>
      <c r="P8760" s="8">
        <f t="shared" si="817"/>
        <v>0</v>
      </c>
      <c r="Q8760" s="8"/>
      <c r="R8760" s="8"/>
      <c r="S8760" s="8"/>
      <c r="T8760" s="8">
        <v>0</v>
      </c>
      <c r="U8760" s="8">
        <f t="shared" si="818"/>
        <v>0</v>
      </c>
      <c r="V8760" s="8">
        <v>52880.34</v>
      </c>
      <c r="W8760" s="8">
        <v>2637037.7000000002</v>
      </c>
      <c r="X8760" s="8">
        <v>0</v>
      </c>
      <c r="Y8760" s="8">
        <v>27051.03</v>
      </c>
      <c r="Z8760" s="8">
        <f t="shared" si="819"/>
        <v>27051.03</v>
      </c>
      <c r="AA8760" s="8">
        <f t="shared" si="820"/>
        <v>27051.03</v>
      </c>
      <c r="AB8760" s="10"/>
      <c r="AC8760" s="8"/>
      <c r="AD8760" s="8" t="str">
        <f t="shared" si="821"/>
        <v>N</v>
      </c>
    </row>
    <row r="8761" spans="1:30" x14ac:dyDescent="0.15">
      <c r="A8761">
        <v>8759</v>
      </c>
      <c r="B8761" s="1" t="s">
        <v>26344</v>
      </c>
      <c r="C8761" s="1" t="s">
        <v>36814</v>
      </c>
      <c r="D8761" s="3" t="s">
        <v>35789</v>
      </c>
      <c r="E8761" s="3" t="s">
        <v>39615</v>
      </c>
      <c r="F8761" s="1" t="s">
        <v>26345</v>
      </c>
      <c r="G8761" s="2">
        <v>41345</v>
      </c>
      <c r="H8761" t="s">
        <v>12690</v>
      </c>
      <c r="J8761" s="9" t="s">
        <v>36123</v>
      </c>
      <c r="K8761" s="9" t="str">
        <f t="shared" si="816"/>
        <v>否</v>
      </c>
      <c r="L8761" s="8"/>
      <c r="M8761" s="8"/>
      <c r="N8761" s="8"/>
      <c r="O8761" s="8"/>
      <c r="P8761" s="8">
        <f t="shared" si="817"/>
        <v>0</v>
      </c>
      <c r="Q8761" s="8">
        <v>0</v>
      </c>
      <c r="R8761" s="8">
        <v>0</v>
      </c>
      <c r="S8761" s="8">
        <v>0</v>
      </c>
      <c r="T8761" s="8"/>
      <c r="U8761" s="8">
        <f t="shared" si="818"/>
        <v>0</v>
      </c>
      <c r="V8761" s="8">
        <v>208213.69</v>
      </c>
      <c r="W8761" s="8">
        <v>0</v>
      </c>
      <c r="X8761" s="8">
        <v>4127.07</v>
      </c>
      <c r="Y8761" s="8"/>
      <c r="Z8761" s="8">
        <f t="shared" si="819"/>
        <v>4127.07</v>
      </c>
      <c r="AA8761" s="8">
        <f t="shared" si="820"/>
        <v>4127.07</v>
      </c>
      <c r="AB8761" s="10"/>
      <c r="AC8761" s="8"/>
      <c r="AD8761" s="8" t="str">
        <f t="shared" si="821"/>
        <v>N</v>
      </c>
    </row>
    <row r="8762" spans="1:30" x14ac:dyDescent="0.15">
      <c r="A8762">
        <v>8760</v>
      </c>
      <c r="B8762" s="1" t="s">
        <v>26346</v>
      </c>
      <c r="C8762" s="1" t="s">
        <v>36815</v>
      </c>
      <c r="D8762" s="3" t="s">
        <v>35784</v>
      </c>
      <c r="E8762" s="3" t="s">
        <v>45324</v>
      </c>
      <c r="F8762" s="1" t="s">
        <v>26347</v>
      </c>
      <c r="G8762" s="2">
        <v>41634</v>
      </c>
      <c r="H8762" t="s">
        <v>26348</v>
      </c>
      <c r="I8762">
        <v>350000</v>
      </c>
      <c r="J8762" s="9" t="s">
        <v>36118</v>
      </c>
      <c r="K8762" s="9" t="str">
        <f t="shared" si="816"/>
        <v>否</v>
      </c>
      <c r="L8762" s="8"/>
      <c r="M8762" s="8"/>
      <c r="N8762" s="8"/>
      <c r="O8762" s="8"/>
      <c r="P8762" s="8">
        <f t="shared" si="817"/>
        <v>0</v>
      </c>
      <c r="Q8762" s="8"/>
      <c r="R8762" s="8"/>
      <c r="S8762" s="8"/>
      <c r="T8762" s="8">
        <v>0</v>
      </c>
      <c r="U8762" s="8">
        <f t="shared" si="818"/>
        <v>0</v>
      </c>
      <c r="V8762" s="8">
        <v>75147.31</v>
      </c>
      <c r="W8762" s="8">
        <v>0</v>
      </c>
      <c r="X8762" s="8">
        <v>6754.5</v>
      </c>
      <c r="Y8762" s="8">
        <v>244.86</v>
      </c>
      <c r="Z8762" s="8">
        <f t="shared" si="819"/>
        <v>6999.36</v>
      </c>
      <c r="AA8762" s="8">
        <f t="shared" si="820"/>
        <v>6999.36</v>
      </c>
      <c r="AB8762" s="10"/>
      <c r="AC8762" s="8"/>
      <c r="AD8762" s="8" t="str">
        <f t="shared" si="821"/>
        <v>N</v>
      </c>
    </row>
    <row r="8763" spans="1:30" x14ac:dyDescent="0.15">
      <c r="A8763">
        <v>8761</v>
      </c>
      <c r="B8763" s="1" t="s">
        <v>26349</v>
      </c>
      <c r="C8763" s="1" t="s">
        <v>36816</v>
      </c>
      <c r="D8763" s="3" t="s">
        <v>34494</v>
      </c>
      <c r="E8763" s="3" t="s">
        <v>40839</v>
      </c>
      <c r="F8763" s="1" t="s">
        <v>26350</v>
      </c>
      <c r="G8763" s="2">
        <v>41628</v>
      </c>
      <c r="H8763" t="s">
        <v>26351</v>
      </c>
      <c r="I8763">
        <v>10000000</v>
      </c>
      <c r="J8763" s="9" t="s">
        <v>36114</v>
      </c>
      <c r="K8763" s="9" t="str">
        <f t="shared" si="816"/>
        <v>否</v>
      </c>
      <c r="L8763" s="8"/>
      <c r="M8763" s="8"/>
      <c r="N8763" s="8"/>
      <c r="O8763" s="8"/>
      <c r="P8763" s="8">
        <f t="shared" si="817"/>
        <v>0</v>
      </c>
      <c r="Q8763" s="8"/>
      <c r="R8763" s="8"/>
      <c r="S8763" s="8"/>
      <c r="T8763" s="8">
        <v>0</v>
      </c>
      <c r="U8763" s="8">
        <f t="shared" si="818"/>
        <v>0</v>
      </c>
      <c r="V8763" s="8">
        <v>34654403.979999997</v>
      </c>
      <c r="W8763" s="8">
        <v>0</v>
      </c>
      <c r="X8763" s="8">
        <v>39408.21</v>
      </c>
      <c r="Y8763" s="8">
        <v>25941.599999999999</v>
      </c>
      <c r="Z8763" s="8">
        <f t="shared" si="819"/>
        <v>65349.81</v>
      </c>
      <c r="AA8763" s="8">
        <f t="shared" si="820"/>
        <v>65349.81</v>
      </c>
      <c r="AB8763" s="10"/>
      <c r="AC8763" s="8"/>
      <c r="AD8763" s="8" t="str">
        <f t="shared" si="821"/>
        <v>N</v>
      </c>
    </row>
    <row r="8764" spans="1:30" x14ac:dyDescent="0.15">
      <c r="A8764">
        <v>8762</v>
      </c>
      <c r="B8764" s="1" t="s">
        <v>26352</v>
      </c>
      <c r="C8764" s="1" t="s">
        <v>36817</v>
      </c>
      <c r="D8764" s="3" t="s">
        <v>35780</v>
      </c>
      <c r="E8764" s="3" t="s">
        <v>42487</v>
      </c>
      <c r="F8764" s="1" t="s">
        <v>26353</v>
      </c>
      <c r="G8764" s="2">
        <v>41633</v>
      </c>
      <c r="H8764" t="s">
        <v>26354</v>
      </c>
      <c r="I8764">
        <v>3000000</v>
      </c>
      <c r="J8764" s="9" t="s">
        <v>36126</v>
      </c>
      <c r="K8764" s="9" t="str">
        <f t="shared" si="816"/>
        <v>否</v>
      </c>
      <c r="L8764" s="8"/>
      <c r="M8764" s="8"/>
      <c r="N8764" s="8"/>
      <c r="O8764" s="8"/>
      <c r="P8764" s="8">
        <f t="shared" si="817"/>
        <v>0</v>
      </c>
      <c r="Q8764" s="8"/>
      <c r="R8764" s="8"/>
      <c r="S8764" s="8"/>
      <c r="T8764" s="8">
        <v>0</v>
      </c>
      <c r="U8764" s="8">
        <f t="shared" si="818"/>
        <v>0</v>
      </c>
      <c r="V8764" s="8">
        <v>21611042.66</v>
      </c>
      <c r="W8764" s="8">
        <v>0</v>
      </c>
      <c r="X8764" s="8">
        <v>421218.3</v>
      </c>
      <c r="Y8764" s="8">
        <v>58471.09</v>
      </c>
      <c r="Z8764" s="8">
        <f t="shared" si="819"/>
        <v>479689.39</v>
      </c>
      <c r="AA8764" s="8">
        <f t="shared" si="820"/>
        <v>479689.39</v>
      </c>
      <c r="AB8764" s="10"/>
      <c r="AC8764" s="8"/>
      <c r="AD8764" s="8" t="str">
        <f t="shared" si="821"/>
        <v>N</v>
      </c>
    </row>
    <row r="8765" spans="1:30" x14ac:dyDescent="0.15">
      <c r="A8765">
        <v>8763</v>
      </c>
      <c r="B8765" s="1" t="s">
        <v>26355</v>
      </c>
      <c r="C8765" s="1" t="s">
        <v>36818</v>
      </c>
      <c r="D8765" s="3" t="s">
        <v>35778</v>
      </c>
      <c r="E8765" s="3" t="s">
        <v>37407</v>
      </c>
      <c r="F8765" s="1" t="s">
        <v>26356</v>
      </c>
      <c r="G8765" s="2">
        <v>41365</v>
      </c>
      <c r="H8765" t="s">
        <v>26357</v>
      </c>
      <c r="J8765" s="9" t="s">
        <v>36127</v>
      </c>
      <c r="K8765" s="9" t="str">
        <f t="shared" si="816"/>
        <v>否</v>
      </c>
      <c r="L8765" s="8"/>
      <c r="M8765" s="8"/>
      <c r="N8765" s="8"/>
      <c r="O8765" s="8"/>
      <c r="P8765" s="8">
        <f t="shared" si="817"/>
        <v>0</v>
      </c>
      <c r="Q8765" s="8"/>
      <c r="R8765" s="8"/>
      <c r="S8765" s="8"/>
      <c r="T8765" s="8"/>
      <c r="U8765" s="8">
        <f t="shared" si="818"/>
        <v>0</v>
      </c>
      <c r="V8765" s="8">
        <v>46410.25</v>
      </c>
      <c r="W8765" s="8">
        <v>0</v>
      </c>
      <c r="X8765" s="8">
        <v>334.19</v>
      </c>
      <c r="Y8765" s="8"/>
      <c r="Z8765" s="8">
        <f t="shared" si="819"/>
        <v>334.19</v>
      </c>
      <c r="AA8765" s="8">
        <f t="shared" si="820"/>
        <v>334.19</v>
      </c>
      <c r="AB8765" s="10"/>
      <c r="AC8765" s="8"/>
      <c r="AD8765" s="8" t="str">
        <f t="shared" si="821"/>
        <v>N</v>
      </c>
    </row>
    <row r="8766" spans="1:30" x14ac:dyDescent="0.15">
      <c r="A8766">
        <v>8764</v>
      </c>
      <c r="B8766" s="1" t="s">
        <v>26358</v>
      </c>
      <c r="C8766" s="1" t="s">
        <v>36819</v>
      </c>
      <c r="D8766" s="3" t="s">
        <v>35780</v>
      </c>
      <c r="E8766" s="3" t="s">
        <v>42832</v>
      </c>
      <c r="F8766" s="1" t="s">
        <v>26359</v>
      </c>
      <c r="G8766" s="2">
        <v>41634</v>
      </c>
      <c r="H8766" t="s">
        <v>26360</v>
      </c>
      <c r="I8766">
        <v>1000000</v>
      </c>
      <c r="J8766" s="9" t="s">
        <v>36113</v>
      </c>
      <c r="K8766" s="9" t="str">
        <f t="shared" si="816"/>
        <v>否</v>
      </c>
      <c r="L8766" s="8"/>
      <c r="M8766" s="8"/>
      <c r="N8766" s="8"/>
      <c r="O8766" s="8"/>
      <c r="P8766" s="8">
        <f t="shared" si="817"/>
        <v>0</v>
      </c>
      <c r="Q8766" s="8"/>
      <c r="R8766" s="8"/>
      <c r="S8766" s="8"/>
      <c r="T8766" s="8"/>
      <c r="U8766" s="8">
        <f t="shared" si="818"/>
        <v>0</v>
      </c>
      <c r="V8766" s="8">
        <v>278696.2</v>
      </c>
      <c r="W8766" s="8">
        <v>0</v>
      </c>
      <c r="X8766" s="8">
        <v>8582.9500000000007</v>
      </c>
      <c r="Y8766" s="8">
        <v>3492.17</v>
      </c>
      <c r="Z8766" s="8">
        <f t="shared" si="819"/>
        <v>12075.12</v>
      </c>
      <c r="AA8766" s="8">
        <f t="shared" si="820"/>
        <v>12075.12</v>
      </c>
      <c r="AB8766" s="10"/>
      <c r="AC8766" s="8"/>
      <c r="AD8766" s="8" t="str">
        <f t="shared" si="821"/>
        <v>N</v>
      </c>
    </row>
    <row r="8767" spans="1:30" x14ac:dyDescent="0.15">
      <c r="A8767">
        <v>8765</v>
      </c>
      <c r="B8767" s="1" t="s">
        <v>26361</v>
      </c>
      <c r="C8767" s="1" t="s">
        <v>36820</v>
      </c>
      <c r="D8767" s="3" t="s">
        <v>35772</v>
      </c>
      <c r="E8767" s="3" t="s">
        <v>37391</v>
      </c>
      <c r="F8767" s="1" t="s">
        <v>26362</v>
      </c>
      <c r="G8767" s="2">
        <v>41635</v>
      </c>
      <c r="H8767" t="s">
        <v>26363</v>
      </c>
      <c r="I8767">
        <v>1000000</v>
      </c>
      <c r="J8767" s="9" t="s">
        <v>36127</v>
      </c>
      <c r="K8767" s="9" t="str">
        <f t="shared" si="816"/>
        <v>否</v>
      </c>
      <c r="L8767" s="8"/>
      <c r="M8767" s="8"/>
      <c r="N8767" s="8"/>
      <c r="O8767" s="8"/>
      <c r="P8767" s="8">
        <f t="shared" si="817"/>
        <v>0</v>
      </c>
      <c r="Q8767" s="8"/>
      <c r="R8767" s="8"/>
      <c r="S8767" s="8"/>
      <c r="T8767" s="8"/>
      <c r="U8767" s="8">
        <f t="shared" si="818"/>
        <v>0</v>
      </c>
      <c r="V8767" s="8">
        <v>45241.19</v>
      </c>
      <c r="W8767" s="8">
        <v>0</v>
      </c>
      <c r="X8767" s="8">
        <v>982.84</v>
      </c>
      <c r="Y8767" s="8">
        <v>264.2</v>
      </c>
      <c r="Z8767" s="8">
        <f t="shared" si="819"/>
        <v>1247.04</v>
      </c>
      <c r="AA8767" s="8">
        <f t="shared" si="820"/>
        <v>1247.04</v>
      </c>
      <c r="AB8767" s="10"/>
      <c r="AC8767" s="8"/>
      <c r="AD8767" s="8" t="str">
        <f t="shared" si="821"/>
        <v>N</v>
      </c>
    </row>
    <row r="8768" spans="1:30" x14ac:dyDescent="0.15">
      <c r="A8768">
        <v>8766</v>
      </c>
      <c r="B8768" s="1" t="s">
        <v>26364</v>
      </c>
      <c r="C8768" s="1" t="s">
        <v>36821</v>
      </c>
      <c r="D8768" s="3" t="s">
        <v>35774</v>
      </c>
      <c r="E8768" s="3" t="s">
        <v>44500</v>
      </c>
      <c r="F8768" s="1" t="s">
        <v>26365</v>
      </c>
      <c r="G8768" s="2">
        <v>41638</v>
      </c>
      <c r="H8768" t="s">
        <v>4683</v>
      </c>
      <c r="I8768">
        <v>1000000</v>
      </c>
      <c r="J8768" s="9" t="s">
        <v>36125</v>
      </c>
      <c r="K8768" s="9" t="str">
        <f t="shared" si="816"/>
        <v>否</v>
      </c>
      <c r="L8768" s="8"/>
      <c r="M8768" s="8"/>
      <c r="N8768" s="8"/>
      <c r="O8768" s="8"/>
      <c r="P8768" s="8">
        <f t="shared" si="817"/>
        <v>0</v>
      </c>
      <c r="Q8768" s="8"/>
      <c r="R8768" s="8"/>
      <c r="S8768" s="8"/>
      <c r="T8768" s="8"/>
      <c r="U8768" s="8">
        <f t="shared" si="818"/>
        <v>0</v>
      </c>
      <c r="V8768" s="8">
        <v>0</v>
      </c>
      <c r="W8768" s="8">
        <v>0</v>
      </c>
      <c r="X8768" s="8">
        <v>0</v>
      </c>
      <c r="Y8768" s="8">
        <v>128.69</v>
      </c>
      <c r="Z8768" s="8">
        <f t="shared" si="819"/>
        <v>128.69</v>
      </c>
      <c r="AA8768" s="8">
        <f t="shared" si="820"/>
        <v>128.69</v>
      </c>
      <c r="AB8768" s="10"/>
      <c r="AC8768" s="8"/>
      <c r="AD8768" s="8" t="str">
        <f t="shared" si="821"/>
        <v>N</v>
      </c>
    </row>
    <row r="8769" spans="1:30" x14ac:dyDescent="0.15">
      <c r="A8769">
        <v>8767</v>
      </c>
      <c r="B8769" s="1" t="s">
        <v>26366</v>
      </c>
      <c r="C8769" s="1" t="s">
        <v>26367</v>
      </c>
      <c r="D8769" s="3" t="s">
        <v>34488</v>
      </c>
      <c r="E8769" s="3" t="s">
        <v>37269</v>
      </c>
      <c r="F8769" s="1" t="s">
        <v>26368</v>
      </c>
      <c r="G8769" s="2">
        <v>40354</v>
      </c>
      <c r="H8769" t="s">
        <v>26369</v>
      </c>
      <c r="I8769">
        <v>143000000</v>
      </c>
      <c r="J8769" s="9" t="s">
        <v>36138</v>
      </c>
      <c r="K8769" s="9" t="str">
        <f t="shared" si="816"/>
        <v>否</v>
      </c>
      <c r="L8769" s="8"/>
      <c r="M8769" s="8"/>
      <c r="N8769" s="8"/>
      <c r="O8769" s="8"/>
      <c r="P8769" s="8">
        <f t="shared" si="817"/>
        <v>0</v>
      </c>
      <c r="Q8769" s="8"/>
      <c r="R8769" s="8"/>
      <c r="S8769" s="8"/>
      <c r="T8769" s="8"/>
      <c r="U8769" s="8">
        <f t="shared" si="818"/>
        <v>0</v>
      </c>
      <c r="V8769" s="8">
        <v>117648.25</v>
      </c>
      <c r="W8769" s="8">
        <v>0</v>
      </c>
      <c r="X8769" s="8">
        <v>21431.51</v>
      </c>
      <c r="Y8769" s="8"/>
      <c r="Z8769" s="8">
        <f t="shared" si="819"/>
        <v>21431.51</v>
      </c>
      <c r="AA8769" s="8">
        <f t="shared" si="820"/>
        <v>21431.51</v>
      </c>
      <c r="AB8769" s="10"/>
      <c r="AC8769" s="8"/>
      <c r="AD8769" s="8" t="str">
        <f t="shared" si="821"/>
        <v>N</v>
      </c>
    </row>
    <row r="8770" spans="1:30" x14ac:dyDescent="0.15">
      <c r="A8770">
        <v>8768</v>
      </c>
      <c r="B8770" s="1" t="s">
        <v>26370</v>
      </c>
      <c r="C8770" s="1" t="s">
        <v>36822</v>
      </c>
      <c r="D8770" s="3" t="s">
        <v>35780</v>
      </c>
      <c r="E8770" s="3" t="s">
        <v>42846</v>
      </c>
      <c r="F8770" s="1" t="s">
        <v>26371</v>
      </c>
      <c r="G8770" s="2">
        <v>41620</v>
      </c>
      <c r="H8770" t="s">
        <v>26372</v>
      </c>
      <c r="I8770">
        <v>1000000</v>
      </c>
      <c r="J8770" s="9" t="s">
        <v>36113</v>
      </c>
      <c r="K8770" s="9" t="str">
        <f t="shared" si="816"/>
        <v>否</v>
      </c>
      <c r="L8770" s="8"/>
      <c r="M8770" s="8"/>
      <c r="N8770" s="8"/>
      <c r="O8770" s="8"/>
      <c r="P8770" s="8">
        <f t="shared" si="817"/>
        <v>0</v>
      </c>
      <c r="Q8770" s="8"/>
      <c r="R8770" s="8"/>
      <c r="S8770" s="8"/>
      <c r="T8770" s="8"/>
      <c r="U8770" s="8">
        <f t="shared" si="818"/>
        <v>0</v>
      </c>
      <c r="V8770" s="8">
        <v>6239.32</v>
      </c>
      <c r="W8770" s="8">
        <v>0</v>
      </c>
      <c r="X8770" s="8">
        <v>831.11</v>
      </c>
      <c r="Y8770" s="8">
        <v>768.79</v>
      </c>
      <c r="Z8770" s="8">
        <f t="shared" si="819"/>
        <v>1599.9</v>
      </c>
      <c r="AA8770" s="8">
        <f t="shared" si="820"/>
        <v>1599.9</v>
      </c>
      <c r="AB8770" s="10"/>
      <c r="AC8770" s="8"/>
      <c r="AD8770" s="8" t="str">
        <f t="shared" si="821"/>
        <v>N</v>
      </c>
    </row>
    <row r="8771" spans="1:30" x14ac:dyDescent="0.15">
      <c r="A8771">
        <v>8769</v>
      </c>
      <c r="B8771" s="1" t="s">
        <v>26373</v>
      </c>
      <c r="C8771" s="1" t="s">
        <v>26374</v>
      </c>
      <c r="D8771" s="3" t="s">
        <v>35780</v>
      </c>
      <c r="E8771" s="3" t="s">
        <v>42844</v>
      </c>
      <c r="F8771" s="1" t="s">
        <v>26375</v>
      </c>
      <c r="G8771" s="2">
        <v>40413</v>
      </c>
      <c r="H8771" t="s">
        <v>26376</v>
      </c>
      <c r="J8771" s="9" t="s">
        <v>36113</v>
      </c>
      <c r="K8771" s="9" t="str">
        <f t="shared" si="816"/>
        <v>否</v>
      </c>
      <c r="L8771" s="8"/>
      <c r="M8771" s="8"/>
      <c r="N8771" s="8"/>
      <c r="O8771" s="8"/>
      <c r="P8771" s="8">
        <f t="shared" si="817"/>
        <v>0</v>
      </c>
      <c r="Q8771" s="8"/>
      <c r="R8771" s="8"/>
      <c r="S8771" s="8"/>
      <c r="T8771" s="8"/>
      <c r="U8771" s="8">
        <f t="shared" si="818"/>
        <v>0</v>
      </c>
      <c r="V8771" s="8">
        <v>526808.87</v>
      </c>
      <c r="W8771" s="8">
        <v>0</v>
      </c>
      <c r="X8771" s="8">
        <v>16948.509999999998</v>
      </c>
      <c r="Y8771" s="8"/>
      <c r="Z8771" s="8">
        <f t="shared" si="819"/>
        <v>16948.509999999998</v>
      </c>
      <c r="AA8771" s="8">
        <f t="shared" si="820"/>
        <v>16948.509999999998</v>
      </c>
      <c r="AB8771" s="10"/>
      <c r="AC8771" s="8"/>
      <c r="AD8771" s="8" t="str">
        <f t="shared" si="821"/>
        <v>N</v>
      </c>
    </row>
    <row r="8772" spans="1:30" x14ac:dyDescent="0.15">
      <c r="A8772">
        <v>8770</v>
      </c>
      <c r="B8772" s="1" t="s">
        <v>26377</v>
      </c>
      <c r="C8772" s="1" t="s">
        <v>36823</v>
      </c>
      <c r="D8772" s="3" t="s">
        <v>35784</v>
      </c>
      <c r="E8772" s="3" t="s">
        <v>45331</v>
      </c>
      <c r="F8772" s="1" t="s">
        <v>26378</v>
      </c>
      <c r="G8772" s="2">
        <v>41635</v>
      </c>
      <c r="H8772" t="s">
        <v>26379</v>
      </c>
      <c r="J8772" s="9" t="s">
        <v>36118</v>
      </c>
      <c r="K8772" s="9" t="str">
        <f t="shared" ref="K8772:K8835" si="822">IF(M8772+R8772+W8772&gt;0,"是","否")</f>
        <v>否</v>
      </c>
      <c r="L8772" s="8"/>
      <c r="M8772" s="8"/>
      <c r="N8772" s="8"/>
      <c r="O8772" s="8"/>
      <c r="P8772" s="8">
        <f t="shared" ref="P8772:P8835" si="823">N8772+O8772</f>
        <v>0</v>
      </c>
      <c r="Q8772" s="8"/>
      <c r="R8772" s="8"/>
      <c r="S8772" s="8"/>
      <c r="T8772" s="8"/>
      <c r="U8772" s="8">
        <f t="shared" ref="U8772:U8835" si="824">S8772+T8772</f>
        <v>0</v>
      </c>
      <c r="V8772" s="8">
        <v>360388.82</v>
      </c>
      <c r="W8772" s="8">
        <v>0</v>
      </c>
      <c r="X8772" s="8">
        <v>32811.08</v>
      </c>
      <c r="Y8772" s="8"/>
      <c r="Z8772" s="8">
        <f t="shared" ref="Z8772:Z8835" si="825">X8772+Y8772</f>
        <v>32811.08</v>
      </c>
      <c r="AA8772" s="8">
        <f t="shared" ref="AA8772:AA8835" si="826">P8772+U8772+Z8772</f>
        <v>32811.08</v>
      </c>
      <c r="AB8772" s="10"/>
      <c r="AC8772" s="8"/>
      <c r="AD8772" s="8" t="str">
        <f t="shared" ref="AD8772:AD8835" si="827">IF(Z8772&gt;=3000000,"Y","N")</f>
        <v>N</v>
      </c>
    </row>
    <row r="8773" spans="1:30" x14ac:dyDescent="0.15">
      <c r="A8773">
        <v>8771</v>
      </c>
      <c r="B8773" s="1" t="s">
        <v>26380</v>
      </c>
      <c r="C8773" s="1" t="s">
        <v>36824</v>
      </c>
      <c r="D8773" s="3" t="s">
        <v>35784</v>
      </c>
      <c r="E8773" s="3" t="s">
        <v>45330</v>
      </c>
      <c r="F8773" s="1" t="s">
        <v>26381</v>
      </c>
      <c r="G8773" s="2">
        <v>41645</v>
      </c>
      <c r="H8773" t="s">
        <v>26382</v>
      </c>
      <c r="I8773">
        <v>1000000</v>
      </c>
      <c r="J8773" s="9" t="s">
        <v>36118</v>
      </c>
      <c r="K8773" s="9" t="str">
        <f t="shared" si="822"/>
        <v>否</v>
      </c>
      <c r="L8773" s="8"/>
      <c r="M8773" s="8"/>
      <c r="N8773" s="8"/>
      <c r="O8773" s="8"/>
      <c r="P8773" s="8">
        <f t="shared" si="823"/>
        <v>0</v>
      </c>
      <c r="Q8773" s="8"/>
      <c r="R8773" s="8"/>
      <c r="S8773" s="8"/>
      <c r="T8773" s="8"/>
      <c r="U8773" s="8">
        <f t="shared" si="824"/>
        <v>0</v>
      </c>
      <c r="V8773" s="8">
        <v>1570494.79</v>
      </c>
      <c r="W8773" s="8">
        <v>0</v>
      </c>
      <c r="X8773" s="8">
        <v>55756.09</v>
      </c>
      <c r="Y8773" s="8">
        <v>5909.42</v>
      </c>
      <c r="Z8773" s="8">
        <f t="shared" si="825"/>
        <v>61665.509999999995</v>
      </c>
      <c r="AA8773" s="8">
        <f t="shared" si="826"/>
        <v>61665.509999999995</v>
      </c>
      <c r="AB8773" s="10"/>
      <c r="AC8773" s="8"/>
      <c r="AD8773" s="8" t="str">
        <f t="shared" si="827"/>
        <v>N</v>
      </c>
    </row>
    <row r="8774" spans="1:30" x14ac:dyDescent="0.15">
      <c r="A8774">
        <v>8772</v>
      </c>
      <c r="B8774" s="1" t="s">
        <v>26383</v>
      </c>
      <c r="C8774" s="1" t="s">
        <v>36825</v>
      </c>
      <c r="D8774" s="3" t="s">
        <v>35772</v>
      </c>
      <c r="E8774" s="3" t="s">
        <v>41556</v>
      </c>
      <c r="F8774" s="1" t="s">
        <v>21694</v>
      </c>
      <c r="G8774" s="2">
        <v>41628</v>
      </c>
      <c r="H8774" t="s">
        <v>26384</v>
      </c>
      <c r="I8774">
        <v>1000000</v>
      </c>
      <c r="J8774" s="9" t="s">
        <v>36122</v>
      </c>
      <c r="K8774" s="9" t="str">
        <f t="shared" si="822"/>
        <v>否</v>
      </c>
      <c r="L8774" s="8"/>
      <c r="M8774" s="8"/>
      <c r="N8774" s="8"/>
      <c r="O8774" s="8"/>
      <c r="P8774" s="8">
        <f t="shared" si="823"/>
        <v>0</v>
      </c>
      <c r="Q8774" s="8"/>
      <c r="R8774" s="8"/>
      <c r="S8774" s="8"/>
      <c r="T8774" s="8"/>
      <c r="U8774" s="8">
        <f t="shared" si="824"/>
        <v>0</v>
      </c>
      <c r="V8774" s="8">
        <v>4287839.4800000004</v>
      </c>
      <c r="W8774" s="8">
        <v>0</v>
      </c>
      <c r="X8774" s="8">
        <v>7703.29</v>
      </c>
      <c r="Y8774" s="8">
        <v>7412.13</v>
      </c>
      <c r="Z8774" s="8">
        <f t="shared" si="825"/>
        <v>15115.42</v>
      </c>
      <c r="AA8774" s="8">
        <f t="shared" si="826"/>
        <v>15115.42</v>
      </c>
      <c r="AB8774" s="10"/>
      <c r="AC8774" s="8"/>
      <c r="AD8774" s="8" t="str">
        <f t="shared" si="827"/>
        <v>N</v>
      </c>
    </row>
    <row r="8775" spans="1:30" x14ac:dyDescent="0.15">
      <c r="A8775">
        <v>8773</v>
      </c>
      <c r="B8775" s="1" t="s">
        <v>26385</v>
      </c>
      <c r="C8775" s="1" t="s">
        <v>36826</v>
      </c>
      <c r="D8775" s="3" t="s">
        <v>35778</v>
      </c>
      <c r="E8775" s="3" t="s">
        <v>40203</v>
      </c>
      <c r="F8775" s="1" t="s">
        <v>26386</v>
      </c>
      <c r="G8775" s="2">
        <v>41631</v>
      </c>
      <c r="H8775" t="s">
        <v>26387</v>
      </c>
      <c r="I8775">
        <v>3000000</v>
      </c>
      <c r="J8775" s="9" t="s">
        <v>36119</v>
      </c>
      <c r="K8775" s="9" t="str">
        <f t="shared" si="822"/>
        <v>否</v>
      </c>
      <c r="L8775" s="8"/>
      <c r="M8775" s="8"/>
      <c r="N8775" s="8"/>
      <c r="O8775" s="8"/>
      <c r="P8775" s="8">
        <f t="shared" si="823"/>
        <v>0</v>
      </c>
      <c r="Q8775" s="8"/>
      <c r="R8775" s="8"/>
      <c r="S8775" s="8"/>
      <c r="T8775" s="8"/>
      <c r="U8775" s="8">
        <f t="shared" si="824"/>
        <v>0</v>
      </c>
      <c r="V8775" s="8">
        <v>0</v>
      </c>
      <c r="W8775" s="8">
        <v>0</v>
      </c>
      <c r="X8775" s="8">
        <v>0</v>
      </c>
      <c r="Y8775" s="8"/>
      <c r="Z8775" s="8">
        <f t="shared" si="825"/>
        <v>0</v>
      </c>
      <c r="AA8775" s="8">
        <f t="shared" si="826"/>
        <v>0</v>
      </c>
      <c r="AB8775" s="10"/>
      <c r="AC8775" s="8"/>
      <c r="AD8775" s="8" t="str">
        <f t="shared" si="827"/>
        <v>N</v>
      </c>
    </row>
    <row r="8776" spans="1:30" x14ac:dyDescent="0.15">
      <c r="A8776">
        <v>8774</v>
      </c>
      <c r="B8776" s="1" t="s">
        <v>26388</v>
      </c>
      <c r="C8776" s="1" t="s">
        <v>36827</v>
      </c>
      <c r="D8776" s="3" t="s">
        <v>35778</v>
      </c>
      <c r="E8776" s="3" t="s">
        <v>41554</v>
      </c>
      <c r="F8776" s="1" t="s">
        <v>21657</v>
      </c>
      <c r="G8776" s="2">
        <v>41631</v>
      </c>
      <c r="H8776" t="s">
        <v>21658</v>
      </c>
      <c r="I8776">
        <v>100000</v>
      </c>
      <c r="J8776" s="9" t="s">
        <v>36122</v>
      </c>
      <c r="K8776" s="9" t="str">
        <f t="shared" si="822"/>
        <v>否</v>
      </c>
      <c r="L8776" s="8"/>
      <c r="M8776" s="8"/>
      <c r="N8776" s="8"/>
      <c r="O8776" s="8"/>
      <c r="P8776" s="8">
        <f t="shared" si="823"/>
        <v>0</v>
      </c>
      <c r="Q8776" s="8"/>
      <c r="R8776" s="8"/>
      <c r="S8776" s="8"/>
      <c r="T8776" s="8"/>
      <c r="U8776" s="8">
        <f t="shared" si="824"/>
        <v>0</v>
      </c>
      <c r="V8776" s="8">
        <v>1288145.3799999999</v>
      </c>
      <c r="W8776" s="8">
        <v>0</v>
      </c>
      <c r="X8776" s="8">
        <v>68992.81</v>
      </c>
      <c r="Y8776" s="8">
        <v>83530.77</v>
      </c>
      <c r="Z8776" s="8">
        <f t="shared" si="825"/>
        <v>152523.58000000002</v>
      </c>
      <c r="AA8776" s="8">
        <f t="shared" si="826"/>
        <v>152523.58000000002</v>
      </c>
      <c r="AB8776" s="10"/>
      <c r="AC8776" s="8"/>
      <c r="AD8776" s="8" t="str">
        <f t="shared" si="827"/>
        <v>N</v>
      </c>
    </row>
    <row r="8777" spans="1:30" x14ac:dyDescent="0.15">
      <c r="A8777">
        <v>8775</v>
      </c>
      <c r="B8777" s="1" t="s">
        <v>26389</v>
      </c>
      <c r="C8777" s="1" t="s">
        <v>36828</v>
      </c>
      <c r="D8777" s="3" t="s">
        <v>35776</v>
      </c>
      <c r="E8777" s="3" t="s">
        <v>41553</v>
      </c>
      <c r="F8777" s="1" t="s">
        <v>20190</v>
      </c>
      <c r="G8777" s="2">
        <v>41641</v>
      </c>
      <c r="H8777" t="s">
        <v>26390</v>
      </c>
      <c r="I8777">
        <v>5000000</v>
      </c>
      <c r="J8777" s="9" t="s">
        <v>36122</v>
      </c>
      <c r="K8777" s="9" t="str">
        <f t="shared" si="822"/>
        <v>否</v>
      </c>
      <c r="L8777" s="8"/>
      <c r="M8777" s="8"/>
      <c r="N8777" s="8"/>
      <c r="O8777" s="8"/>
      <c r="P8777" s="8">
        <f t="shared" si="823"/>
        <v>0</v>
      </c>
      <c r="Q8777" s="8"/>
      <c r="R8777" s="8"/>
      <c r="S8777" s="8"/>
      <c r="T8777" s="8"/>
      <c r="U8777" s="8">
        <f t="shared" si="824"/>
        <v>0</v>
      </c>
      <c r="V8777" s="8">
        <v>12154016.560000001</v>
      </c>
      <c r="W8777" s="8">
        <v>0</v>
      </c>
      <c r="X8777" s="8">
        <v>0</v>
      </c>
      <c r="Y8777" s="8"/>
      <c r="Z8777" s="8">
        <f t="shared" si="825"/>
        <v>0</v>
      </c>
      <c r="AA8777" s="8">
        <f t="shared" si="826"/>
        <v>0</v>
      </c>
      <c r="AB8777" s="10"/>
      <c r="AC8777" s="8"/>
      <c r="AD8777" s="8" t="str">
        <f t="shared" si="827"/>
        <v>N</v>
      </c>
    </row>
    <row r="8778" spans="1:30" x14ac:dyDescent="0.15">
      <c r="A8778">
        <v>8776</v>
      </c>
      <c r="B8778" s="1" t="s">
        <v>26391</v>
      </c>
      <c r="C8778" s="1" t="s">
        <v>36829</v>
      </c>
      <c r="D8778" s="3" t="s">
        <v>34481</v>
      </c>
      <c r="E8778" s="3" t="s">
        <v>37406</v>
      </c>
      <c r="F8778" s="1" t="s">
        <v>26392</v>
      </c>
      <c r="G8778" s="2">
        <v>41646</v>
      </c>
      <c r="H8778" t="s">
        <v>26393</v>
      </c>
      <c r="I8778">
        <v>500000</v>
      </c>
      <c r="J8778" s="9" t="s">
        <v>36127</v>
      </c>
      <c r="K8778" s="9" t="str">
        <f t="shared" si="822"/>
        <v>否</v>
      </c>
      <c r="L8778" s="8"/>
      <c r="M8778" s="8"/>
      <c r="N8778" s="8"/>
      <c r="O8778" s="8"/>
      <c r="P8778" s="8">
        <f t="shared" si="823"/>
        <v>0</v>
      </c>
      <c r="Q8778" s="8"/>
      <c r="R8778" s="8"/>
      <c r="S8778" s="8"/>
      <c r="T8778" s="8"/>
      <c r="U8778" s="8">
        <f t="shared" si="824"/>
        <v>0</v>
      </c>
      <c r="V8778" s="8">
        <v>0</v>
      </c>
      <c r="W8778" s="8">
        <v>0</v>
      </c>
      <c r="X8778" s="8">
        <v>826.2</v>
      </c>
      <c r="Y8778" s="8">
        <v>2082.5</v>
      </c>
      <c r="Z8778" s="8">
        <f t="shared" si="825"/>
        <v>2908.7</v>
      </c>
      <c r="AA8778" s="8">
        <f t="shared" si="826"/>
        <v>2908.7</v>
      </c>
      <c r="AB8778" s="10"/>
      <c r="AC8778" s="8"/>
      <c r="AD8778" s="8" t="str">
        <f t="shared" si="827"/>
        <v>N</v>
      </c>
    </row>
    <row r="8779" spans="1:30" x14ac:dyDescent="0.15">
      <c r="A8779">
        <v>8777</v>
      </c>
      <c r="B8779" s="1" t="s">
        <v>26394</v>
      </c>
      <c r="C8779" s="1" t="s">
        <v>36830</v>
      </c>
      <c r="D8779" s="3" t="s">
        <v>35772</v>
      </c>
      <c r="E8779" s="3" t="s">
        <v>37405</v>
      </c>
      <c r="F8779" s="1" t="s">
        <v>26395</v>
      </c>
      <c r="G8779" s="2">
        <v>41646</v>
      </c>
      <c r="H8779" t="s">
        <v>26396</v>
      </c>
      <c r="I8779">
        <v>500000</v>
      </c>
      <c r="J8779" s="9" t="s">
        <v>36127</v>
      </c>
      <c r="K8779" s="9" t="str">
        <f t="shared" si="822"/>
        <v>否</v>
      </c>
      <c r="L8779" s="8"/>
      <c r="M8779" s="8"/>
      <c r="N8779" s="8"/>
      <c r="O8779" s="8"/>
      <c r="P8779" s="8">
        <f t="shared" si="823"/>
        <v>0</v>
      </c>
      <c r="Q8779" s="8"/>
      <c r="R8779" s="8"/>
      <c r="S8779" s="8"/>
      <c r="T8779" s="8"/>
      <c r="U8779" s="8">
        <f t="shared" si="824"/>
        <v>0</v>
      </c>
      <c r="V8779" s="8">
        <v>739263.65</v>
      </c>
      <c r="W8779" s="8">
        <v>0</v>
      </c>
      <c r="X8779" s="8">
        <v>5762.5</v>
      </c>
      <c r="Y8779" s="8">
        <v>1359.22</v>
      </c>
      <c r="Z8779" s="8">
        <f t="shared" si="825"/>
        <v>7121.72</v>
      </c>
      <c r="AA8779" s="8">
        <f t="shared" si="826"/>
        <v>7121.72</v>
      </c>
      <c r="AB8779" s="10"/>
      <c r="AC8779" s="8"/>
      <c r="AD8779" s="8" t="str">
        <f t="shared" si="827"/>
        <v>N</v>
      </c>
    </row>
    <row r="8780" spans="1:30" x14ac:dyDescent="0.15">
      <c r="A8780">
        <v>8778</v>
      </c>
      <c r="B8780" s="1" t="s">
        <v>26397</v>
      </c>
      <c r="C8780" s="1" t="s">
        <v>26398</v>
      </c>
      <c r="D8780" s="3" t="s">
        <v>35772</v>
      </c>
      <c r="E8780" s="3" t="s">
        <v>37404</v>
      </c>
      <c r="F8780" s="1" t="s">
        <v>23842</v>
      </c>
      <c r="G8780" s="2">
        <v>41647</v>
      </c>
      <c r="H8780" t="s">
        <v>26399</v>
      </c>
      <c r="I8780">
        <v>500000</v>
      </c>
      <c r="J8780" s="9" t="s">
        <v>36127</v>
      </c>
      <c r="K8780" s="9" t="str">
        <f t="shared" si="822"/>
        <v>否</v>
      </c>
      <c r="L8780" s="8"/>
      <c r="M8780" s="8"/>
      <c r="N8780" s="8"/>
      <c r="O8780" s="8"/>
      <c r="P8780" s="8">
        <f t="shared" si="823"/>
        <v>0</v>
      </c>
      <c r="Q8780" s="8"/>
      <c r="R8780" s="8"/>
      <c r="S8780" s="8"/>
      <c r="T8780" s="8"/>
      <c r="U8780" s="8">
        <f t="shared" si="824"/>
        <v>0</v>
      </c>
      <c r="V8780" s="8">
        <v>0</v>
      </c>
      <c r="W8780" s="8">
        <v>0</v>
      </c>
      <c r="X8780" s="8">
        <v>0</v>
      </c>
      <c r="Y8780" s="8">
        <v>0</v>
      </c>
      <c r="Z8780" s="8">
        <f t="shared" si="825"/>
        <v>0</v>
      </c>
      <c r="AA8780" s="8">
        <f t="shared" si="826"/>
        <v>0</v>
      </c>
      <c r="AB8780" s="10"/>
      <c r="AC8780" s="8"/>
      <c r="AD8780" s="8" t="str">
        <f t="shared" si="827"/>
        <v>N</v>
      </c>
    </row>
    <row r="8781" spans="1:30" x14ac:dyDescent="0.15">
      <c r="A8781">
        <v>8779</v>
      </c>
      <c r="B8781" s="1" t="s">
        <v>26400</v>
      </c>
      <c r="C8781" s="1" t="s">
        <v>36831</v>
      </c>
      <c r="D8781" s="3" t="s">
        <v>35780</v>
      </c>
      <c r="E8781" s="3" t="s">
        <v>42842</v>
      </c>
      <c r="F8781" s="1" t="s">
        <v>26401</v>
      </c>
      <c r="G8781" s="2">
        <v>41642</v>
      </c>
      <c r="H8781" t="s">
        <v>26402</v>
      </c>
      <c r="I8781">
        <v>1000000</v>
      </c>
      <c r="J8781" s="9" t="s">
        <v>36113</v>
      </c>
      <c r="K8781" s="9" t="str">
        <f t="shared" si="822"/>
        <v>否</v>
      </c>
      <c r="L8781" s="8"/>
      <c r="M8781" s="8"/>
      <c r="N8781" s="8"/>
      <c r="O8781" s="8"/>
      <c r="P8781" s="8">
        <f t="shared" si="823"/>
        <v>0</v>
      </c>
      <c r="Q8781" s="8"/>
      <c r="R8781" s="8"/>
      <c r="S8781" s="8"/>
      <c r="T8781" s="8"/>
      <c r="U8781" s="8">
        <f t="shared" si="824"/>
        <v>0</v>
      </c>
      <c r="V8781" s="8">
        <v>604487.19999999995</v>
      </c>
      <c r="W8781" s="8">
        <v>0</v>
      </c>
      <c r="X8781" s="8">
        <v>21770.21</v>
      </c>
      <c r="Y8781" s="8">
        <v>3070.13</v>
      </c>
      <c r="Z8781" s="8">
        <f t="shared" si="825"/>
        <v>24840.34</v>
      </c>
      <c r="AA8781" s="8">
        <f t="shared" si="826"/>
        <v>24840.34</v>
      </c>
      <c r="AB8781" s="10"/>
      <c r="AC8781" s="8"/>
      <c r="AD8781" s="8" t="str">
        <f t="shared" si="827"/>
        <v>N</v>
      </c>
    </row>
    <row r="8782" spans="1:30" x14ac:dyDescent="0.15">
      <c r="A8782">
        <v>8780</v>
      </c>
      <c r="B8782" s="1" t="s">
        <v>26403</v>
      </c>
      <c r="C8782" s="1" t="s">
        <v>36832</v>
      </c>
      <c r="D8782" s="3" t="s">
        <v>35780</v>
      </c>
      <c r="E8782" s="3" t="s">
        <v>42841</v>
      </c>
      <c r="F8782" s="1" t="s">
        <v>26404</v>
      </c>
      <c r="G8782" s="2">
        <v>41646</v>
      </c>
      <c r="H8782" t="s">
        <v>26405</v>
      </c>
      <c r="I8782">
        <v>1000000</v>
      </c>
      <c r="J8782" s="9" t="s">
        <v>36113</v>
      </c>
      <c r="K8782" s="9" t="str">
        <f t="shared" si="822"/>
        <v>否</v>
      </c>
      <c r="L8782" s="8"/>
      <c r="M8782" s="8"/>
      <c r="N8782" s="8"/>
      <c r="O8782" s="8"/>
      <c r="P8782" s="8">
        <f t="shared" si="823"/>
        <v>0</v>
      </c>
      <c r="Q8782" s="8"/>
      <c r="R8782" s="8"/>
      <c r="S8782" s="8"/>
      <c r="T8782" s="8"/>
      <c r="U8782" s="8">
        <f t="shared" si="824"/>
        <v>0</v>
      </c>
      <c r="V8782" s="8">
        <v>5242493.05</v>
      </c>
      <c r="W8782" s="8">
        <v>0</v>
      </c>
      <c r="X8782" s="8">
        <v>157310.76999999999</v>
      </c>
      <c r="Y8782" s="8">
        <v>59845.59</v>
      </c>
      <c r="Z8782" s="8">
        <f t="shared" si="825"/>
        <v>217156.36</v>
      </c>
      <c r="AA8782" s="8">
        <f t="shared" si="826"/>
        <v>217156.36</v>
      </c>
      <c r="AB8782" s="10"/>
      <c r="AC8782" s="8"/>
      <c r="AD8782" s="8" t="str">
        <f t="shared" si="827"/>
        <v>N</v>
      </c>
    </row>
    <row r="8783" spans="1:30" x14ac:dyDescent="0.15">
      <c r="A8783">
        <v>8781</v>
      </c>
      <c r="B8783" s="1" t="s">
        <v>26406</v>
      </c>
      <c r="C8783" s="1" t="s">
        <v>36833</v>
      </c>
      <c r="D8783" s="3" t="s">
        <v>35775</v>
      </c>
      <c r="E8783" s="3" t="s">
        <v>41555</v>
      </c>
      <c r="F8783" s="1" t="s">
        <v>26407</v>
      </c>
      <c r="G8783" s="2">
        <v>41642</v>
      </c>
      <c r="H8783" t="s">
        <v>26408</v>
      </c>
      <c r="I8783">
        <v>500000</v>
      </c>
      <c r="J8783" s="9" t="s">
        <v>36122</v>
      </c>
      <c r="K8783" s="9" t="str">
        <f t="shared" si="822"/>
        <v>否</v>
      </c>
      <c r="L8783" s="8"/>
      <c r="M8783" s="8"/>
      <c r="N8783" s="8"/>
      <c r="O8783" s="8"/>
      <c r="P8783" s="8">
        <f t="shared" si="823"/>
        <v>0</v>
      </c>
      <c r="Q8783" s="8"/>
      <c r="R8783" s="8"/>
      <c r="S8783" s="8"/>
      <c r="T8783" s="8"/>
      <c r="U8783" s="8">
        <f t="shared" si="824"/>
        <v>0</v>
      </c>
      <c r="V8783" s="8">
        <v>26777871.550000001</v>
      </c>
      <c r="W8783" s="8">
        <v>0</v>
      </c>
      <c r="X8783" s="8">
        <v>443320.48</v>
      </c>
      <c r="Y8783" s="8">
        <v>142668.32</v>
      </c>
      <c r="Z8783" s="8">
        <f t="shared" si="825"/>
        <v>585988.80000000005</v>
      </c>
      <c r="AA8783" s="8">
        <f t="shared" si="826"/>
        <v>585988.80000000005</v>
      </c>
      <c r="AB8783" s="10"/>
      <c r="AC8783" s="8"/>
      <c r="AD8783" s="8" t="str">
        <f t="shared" si="827"/>
        <v>N</v>
      </c>
    </row>
    <row r="8784" spans="1:30" x14ac:dyDescent="0.15">
      <c r="A8784">
        <v>8782</v>
      </c>
      <c r="B8784" s="1" t="s">
        <v>26409</v>
      </c>
      <c r="C8784" s="1" t="s">
        <v>36834</v>
      </c>
      <c r="D8784" s="3" t="s">
        <v>35778</v>
      </c>
      <c r="E8784" s="3" t="s">
        <v>39011</v>
      </c>
      <c r="F8784" s="1" t="s">
        <v>26410</v>
      </c>
      <c r="G8784" s="2">
        <v>41646</v>
      </c>
      <c r="H8784" t="s">
        <v>26411</v>
      </c>
      <c r="I8784">
        <v>3000000</v>
      </c>
      <c r="J8784" s="9" t="s">
        <v>36112</v>
      </c>
      <c r="K8784" s="9" t="str">
        <f t="shared" si="822"/>
        <v>否</v>
      </c>
      <c r="L8784" s="8"/>
      <c r="M8784" s="8"/>
      <c r="N8784" s="8"/>
      <c r="O8784" s="8"/>
      <c r="P8784" s="8">
        <f t="shared" si="823"/>
        <v>0</v>
      </c>
      <c r="Q8784" s="8"/>
      <c r="R8784" s="8"/>
      <c r="S8784" s="8"/>
      <c r="T8784" s="8"/>
      <c r="U8784" s="8">
        <f t="shared" si="824"/>
        <v>0</v>
      </c>
      <c r="V8784" s="8">
        <v>6836469.0700000003</v>
      </c>
      <c r="W8784" s="8">
        <v>0</v>
      </c>
      <c r="X8784" s="8">
        <v>73720.960000000006</v>
      </c>
      <c r="Y8784" s="8">
        <v>27346.01</v>
      </c>
      <c r="Z8784" s="8">
        <f t="shared" si="825"/>
        <v>101066.97</v>
      </c>
      <c r="AA8784" s="8">
        <f t="shared" si="826"/>
        <v>101066.97</v>
      </c>
      <c r="AB8784" s="10"/>
      <c r="AC8784" s="8"/>
      <c r="AD8784" s="8" t="str">
        <f t="shared" si="827"/>
        <v>N</v>
      </c>
    </row>
    <row r="8785" spans="1:30" x14ac:dyDescent="0.15">
      <c r="A8785">
        <v>8783</v>
      </c>
      <c r="B8785" s="1" t="s">
        <v>26412</v>
      </c>
      <c r="C8785" s="1" t="s">
        <v>36835</v>
      </c>
      <c r="D8785" s="3" t="s">
        <v>35772</v>
      </c>
      <c r="E8785" s="3" t="s">
        <v>37388</v>
      </c>
      <c r="F8785" s="1" t="s">
        <v>26413</v>
      </c>
      <c r="G8785" s="2">
        <v>41647</v>
      </c>
      <c r="H8785" t="s">
        <v>26414</v>
      </c>
      <c r="I8785">
        <v>30000</v>
      </c>
      <c r="J8785" s="9" t="s">
        <v>36127</v>
      </c>
      <c r="K8785" s="9" t="str">
        <f t="shared" si="822"/>
        <v>否</v>
      </c>
      <c r="L8785" s="8"/>
      <c r="M8785" s="8"/>
      <c r="N8785" s="8"/>
      <c r="O8785" s="8"/>
      <c r="P8785" s="8">
        <f t="shared" si="823"/>
        <v>0</v>
      </c>
      <c r="Q8785" s="8"/>
      <c r="R8785" s="8"/>
      <c r="S8785" s="8"/>
      <c r="T8785" s="8"/>
      <c r="U8785" s="8">
        <f t="shared" si="824"/>
        <v>0</v>
      </c>
      <c r="V8785" s="8">
        <v>147809.26</v>
      </c>
      <c r="W8785" s="8">
        <v>0</v>
      </c>
      <c r="X8785" s="8">
        <v>4368.41</v>
      </c>
      <c r="Y8785" s="8">
        <v>142.97999999999999</v>
      </c>
      <c r="Z8785" s="8">
        <f t="shared" si="825"/>
        <v>4511.3899999999994</v>
      </c>
      <c r="AA8785" s="8">
        <f t="shared" si="826"/>
        <v>4511.3899999999994</v>
      </c>
      <c r="AB8785" s="10"/>
      <c r="AC8785" s="8"/>
      <c r="AD8785" s="8" t="str">
        <f t="shared" si="827"/>
        <v>N</v>
      </c>
    </row>
    <row r="8786" spans="1:30" x14ac:dyDescent="0.15">
      <c r="A8786">
        <v>8784</v>
      </c>
      <c r="B8786" s="1" t="s">
        <v>26415</v>
      </c>
      <c r="C8786" s="1" t="s">
        <v>36836</v>
      </c>
      <c r="D8786" s="3" t="s">
        <v>35784</v>
      </c>
      <c r="E8786" s="3" t="s">
        <v>39610</v>
      </c>
      <c r="F8786" s="1" t="s">
        <v>26416</v>
      </c>
      <c r="G8786" s="2">
        <v>41646</v>
      </c>
      <c r="H8786" t="s">
        <v>26417</v>
      </c>
      <c r="I8786">
        <v>500000</v>
      </c>
      <c r="J8786" s="9" t="s">
        <v>36123</v>
      </c>
      <c r="K8786" s="9" t="str">
        <f t="shared" si="822"/>
        <v>否</v>
      </c>
      <c r="L8786" s="8"/>
      <c r="M8786" s="8"/>
      <c r="N8786" s="8"/>
      <c r="O8786" s="8"/>
      <c r="P8786" s="8">
        <f t="shared" si="823"/>
        <v>0</v>
      </c>
      <c r="Q8786" s="8"/>
      <c r="R8786" s="8"/>
      <c r="S8786" s="8"/>
      <c r="T8786" s="8"/>
      <c r="U8786" s="8">
        <f t="shared" si="824"/>
        <v>0</v>
      </c>
      <c r="V8786" s="8">
        <v>593182.93000000005</v>
      </c>
      <c r="W8786" s="8">
        <v>0</v>
      </c>
      <c r="X8786" s="8">
        <v>21491.32</v>
      </c>
      <c r="Y8786" s="8">
        <v>2713.6</v>
      </c>
      <c r="Z8786" s="8">
        <f t="shared" si="825"/>
        <v>24204.92</v>
      </c>
      <c r="AA8786" s="8">
        <f t="shared" si="826"/>
        <v>24204.92</v>
      </c>
      <c r="AB8786" s="10"/>
      <c r="AC8786" s="8"/>
      <c r="AD8786" s="8" t="str">
        <f t="shared" si="827"/>
        <v>N</v>
      </c>
    </row>
    <row r="8787" spans="1:30" x14ac:dyDescent="0.15">
      <c r="A8787">
        <v>8785</v>
      </c>
      <c r="B8787" s="1" t="s">
        <v>26418</v>
      </c>
      <c r="C8787" s="1" t="s">
        <v>36837</v>
      </c>
      <c r="D8787" s="3" t="s">
        <v>35778</v>
      </c>
      <c r="E8787" s="3" t="s">
        <v>40197</v>
      </c>
      <c r="F8787" s="1" t="s">
        <v>21411</v>
      </c>
      <c r="G8787" s="2">
        <v>41626</v>
      </c>
      <c r="H8787" t="s">
        <v>26419</v>
      </c>
      <c r="I8787">
        <v>1000000</v>
      </c>
      <c r="J8787" s="9" t="s">
        <v>36119</v>
      </c>
      <c r="K8787" s="9" t="str">
        <f t="shared" si="822"/>
        <v>否</v>
      </c>
      <c r="L8787" s="8"/>
      <c r="M8787" s="8"/>
      <c r="N8787" s="8"/>
      <c r="O8787" s="8"/>
      <c r="P8787" s="8">
        <f t="shared" si="823"/>
        <v>0</v>
      </c>
      <c r="Q8787" s="8"/>
      <c r="R8787" s="8"/>
      <c r="S8787" s="8"/>
      <c r="T8787" s="8"/>
      <c r="U8787" s="8">
        <f t="shared" si="824"/>
        <v>0</v>
      </c>
      <c r="V8787" s="8">
        <v>11203603.439999999</v>
      </c>
      <c r="W8787" s="8">
        <v>0</v>
      </c>
      <c r="X8787" s="8">
        <v>131206.73000000001</v>
      </c>
      <c r="Y8787" s="8"/>
      <c r="Z8787" s="8">
        <f t="shared" si="825"/>
        <v>131206.73000000001</v>
      </c>
      <c r="AA8787" s="8">
        <f t="shared" si="826"/>
        <v>131206.73000000001</v>
      </c>
      <c r="AB8787" s="10"/>
      <c r="AC8787" s="8"/>
      <c r="AD8787" s="8" t="str">
        <f t="shared" si="827"/>
        <v>N</v>
      </c>
    </row>
    <row r="8788" spans="1:30" x14ac:dyDescent="0.15">
      <c r="A8788">
        <v>8786</v>
      </c>
      <c r="B8788" s="1" t="s">
        <v>26420</v>
      </c>
      <c r="C8788" s="1" t="s">
        <v>36838</v>
      </c>
      <c r="D8788" s="3" t="s">
        <v>35772</v>
      </c>
      <c r="E8788" s="3" t="s">
        <v>40196</v>
      </c>
      <c r="F8788" s="1" t="s">
        <v>26421</v>
      </c>
      <c r="G8788" s="2">
        <v>41634</v>
      </c>
      <c r="H8788" t="s">
        <v>26422</v>
      </c>
      <c r="I8788">
        <v>500000</v>
      </c>
      <c r="J8788" s="9" t="s">
        <v>36119</v>
      </c>
      <c r="K8788" s="9" t="str">
        <f t="shared" si="822"/>
        <v>否</v>
      </c>
      <c r="L8788" s="8"/>
      <c r="M8788" s="8"/>
      <c r="N8788" s="8"/>
      <c r="O8788" s="8"/>
      <c r="P8788" s="8">
        <f t="shared" si="823"/>
        <v>0</v>
      </c>
      <c r="Q8788" s="8"/>
      <c r="R8788" s="8"/>
      <c r="S8788" s="8"/>
      <c r="T8788" s="8"/>
      <c r="U8788" s="8">
        <f t="shared" si="824"/>
        <v>0</v>
      </c>
      <c r="V8788" s="8">
        <v>0</v>
      </c>
      <c r="W8788" s="8">
        <v>0</v>
      </c>
      <c r="X8788" s="8">
        <v>0</v>
      </c>
      <c r="Y8788" s="8"/>
      <c r="Z8788" s="8">
        <f t="shared" si="825"/>
        <v>0</v>
      </c>
      <c r="AA8788" s="8">
        <f t="shared" si="826"/>
        <v>0</v>
      </c>
      <c r="AB8788" s="10"/>
      <c r="AC8788" s="8"/>
      <c r="AD8788" s="8" t="str">
        <f t="shared" si="827"/>
        <v>N</v>
      </c>
    </row>
    <row r="8789" spans="1:30" x14ac:dyDescent="0.15">
      <c r="A8789">
        <v>8787</v>
      </c>
      <c r="B8789" s="1" t="s">
        <v>26423</v>
      </c>
      <c r="C8789" s="1" t="s">
        <v>36839</v>
      </c>
      <c r="D8789" s="3" t="s">
        <v>35775</v>
      </c>
      <c r="E8789" s="3" t="s">
        <v>40195</v>
      </c>
      <c r="F8789" s="1" t="s">
        <v>26424</v>
      </c>
      <c r="G8789" s="2">
        <v>41648</v>
      </c>
      <c r="H8789" t="s">
        <v>26425</v>
      </c>
      <c r="I8789">
        <v>3000000</v>
      </c>
      <c r="J8789" s="9" t="s">
        <v>36119</v>
      </c>
      <c r="K8789" s="9" t="str">
        <f t="shared" si="822"/>
        <v>否</v>
      </c>
      <c r="L8789" s="8"/>
      <c r="M8789" s="8"/>
      <c r="N8789" s="8"/>
      <c r="O8789" s="8"/>
      <c r="P8789" s="8">
        <f t="shared" si="823"/>
        <v>0</v>
      </c>
      <c r="Q8789" s="8"/>
      <c r="R8789" s="8"/>
      <c r="S8789" s="8"/>
      <c r="T8789" s="8"/>
      <c r="U8789" s="8">
        <f t="shared" si="824"/>
        <v>0</v>
      </c>
      <c r="V8789" s="8">
        <v>1370893.8</v>
      </c>
      <c r="W8789" s="8">
        <v>0</v>
      </c>
      <c r="X8789" s="8">
        <v>34792.04</v>
      </c>
      <c r="Y8789" s="8">
        <v>8589.24</v>
      </c>
      <c r="Z8789" s="8">
        <f t="shared" si="825"/>
        <v>43381.279999999999</v>
      </c>
      <c r="AA8789" s="8">
        <f t="shared" si="826"/>
        <v>43381.279999999999</v>
      </c>
      <c r="AB8789" s="10"/>
      <c r="AC8789" s="8"/>
      <c r="AD8789" s="8" t="str">
        <f t="shared" si="827"/>
        <v>N</v>
      </c>
    </row>
    <row r="8790" spans="1:30" x14ac:dyDescent="0.15">
      <c r="A8790">
        <v>8788</v>
      </c>
      <c r="B8790" s="1" t="s">
        <v>26426</v>
      </c>
      <c r="C8790" s="1" t="s">
        <v>26427</v>
      </c>
      <c r="D8790" s="3" t="s">
        <v>35780</v>
      </c>
      <c r="E8790" s="3" t="s">
        <v>42828</v>
      </c>
      <c r="F8790" s="1" t="s">
        <v>26428</v>
      </c>
      <c r="G8790" s="2">
        <v>41633</v>
      </c>
      <c r="H8790" t="s">
        <v>26429</v>
      </c>
      <c r="J8790" s="9" t="s">
        <v>36113</v>
      </c>
      <c r="K8790" s="9" t="str">
        <f t="shared" si="822"/>
        <v>否</v>
      </c>
      <c r="L8790" s="8"/>
      <c r="M8790" s="8"/>
      <c r="N8790" s="8"/>
      <c r="O8790" s="8"/>
      <c r="P8790" s="8">
        <f t="shared" si="823"/>
        <v>0</v>
      </c>
      <c r="Q8790" s="8"/>
      <c r="R8790" s="8"/>
      <c r="S8790" s="8"/>
      <c r="T8790" s="8"/>
      <c r="U8790" s="8">
        <f t="shared" si="824"/>
        <v>0</v>
      </c>
      <c r="V8790" s="8">
        <v>2185634.62</v>
      </c>
      <c r="W8790" s="8">
        <v>0</v>
      </c>
      <c r="X8790" s="8">
        <v>48633.19</v>
      </c>
      <c r="Y8790" s="8"/>
      <c r="Z8790" s="8">
        <f t="shared" si="825"/>
        <v>48633.19</v>
      </c>
      <c r="AA8790" s="8">
        <f t="shared" si="826"/>
        <v>48633.19</v>
      </c>
      <c r="AB8790" s="10"/>
      <c r="AC8790" s="8"/>
      <c r="AD8790" s="8" t="str">
        <f t="shared" si="827"/>
        <v>N</v>
      </c>
    </row>
    <row r="8791" spans="1:30" x14ac:dyDescent="0.15">
      <c r="A8791">
        <v>8789</v>
      </c>
      <c r="B8791" s="1" t="s">
        <v>26430</v>
      </c>
      <c r="C8791" s="1" t="s">
        <v>36840</v>
      </c>
      <c r="D8791" s="3" t="s">
        <v>35778</v>
      </c>
      <c r="E8791" s="3" t="s">
        <v>42843</v>
      </c>
      <c r="F8791" s="1" t="s">
        <v>17735</v>
      </c>
      <c r="G8791" s="2">
        <v>41628</v>
      </c>
      <c r="H8791" t="s">
        <v>26431</v>
      </c>
      <c r="I8791">
        <v>3500000</v>
      </c>
      <c r="J8791" s="9" t="s">
        <v>36113</v>
      </c>
      <c r="K8791" s="9" t="str">
        <f t="shared" si="822"/>
        <v>否</v>
      </c>
      <c r="L8791" s="8"/>
      <c r="M8791" s="8"/>
      <c r="N8791" s="8"/>
      <c r="O8791" s="8"/>
      <c r="P8791" s="8">
        <f t="shared" si="823"/>
        <v>0</v>
      </c>
      <c r="Q8791" s="8"/>
      <c r="R8791" s="8"/>
      <c r="S8791" s="8"/>
      <c r="T8791" s="8"/>
      <c r="U8791" s="8">
        <f t="shared" si="824"/>
        <v>0</v>
      </c>
      <c r="V8791" s="8">
        <v>1482773.71</v>
      </c>
      <c r="W8791" s="8">
        <v>0</v>
      </c>
      <c r="X8791" s="8">
        <v>11896.36</v>
      </c>
      <c r="Y8791" s="8"/>
      <c r="Z8791" s="8">
        <f t="shared" si="825"/>
        <v>11896.36</v>
      </c>
      <c r="AA8791" s="8">
        <f t="shared" si="826"/>
        <v>11896.36</v>
      </c>
      <c r="AB8791" s="10"/>
      <c r="AC8791" s="8"/>
      <c r="AD8791" s="8" t="str">
        <f t="shared" si="827"/>
        <v>N</v>
      </c>
    </row>
    <row r="8792" spans="1:30" x14ac:dyDescent="0.15">
      <c r="A8792">
        <v>8790</v>
      </c>
      <c r="B8792" s="1" t="s">
        <v>26432</v>
      </c>
      <c r="C8792" s="1" t="s">
        <v>36841</v>
      </c>
      <c r="D8792" s="3" t="s">
        <v>35772</v>
      </c>
      <c r="E8792" s="3" t="s">
        <v>37380</v>
      </c>
      <c r="F8792" s="1" t="s">
        <v>26433</v>
      </c>
      <c r="G8792" s="2">
        <v>41647</v>
      </c>
      <c r="H8792" t="s">
        <v>26434</v>
      </c>
      <c r="I8792">
        <v>1000000</v>
      </c>
      <c r="J8792" s="9" t="s">
        <v>36127</v>
      </c>
      <c r="K8792" s="9" t="str">
        <f t="shared" si="822"/>
        <v>否</v>
      </c>
      <c r="L8792" s="8"/>
      <c r="M8792" s="8"/>
      <c r="N8792" s="8"/>
      <c r="O8792" s="8"/>
      <c r="P8792" s="8">
        <f t="shared" si="823"/>
        <v>0</v>
      </c>
      <c r="Q8792" s="8"/>
      <c r="R8792" s="8"/>
      <c r="S8792" s="8"/>
      <c r="T8792" s="8"/>
      <c r="U8792" s="8">
        <f t="shared" si="824"/>
        <v>0</v>
      </c>
      <c r="V8792" s="8">
        <v>0</v>
      </c>
      <c r="W8792" s="8">
        <v>0</v>
      </c>
      <c r="X8792" s="8">
        <v>0</v>
      </c>
      <c r="Y8792" s="8">
        <v>0</v>
      </c>
      <c r="Z8792" s="8">
        <f t="shared" si="825"/>
        <v>0</v>
      </c>
      <c r="AA8792" s="8">
        <f t="shared" si="826"/>
        <v>0</v>
      </c>
      <c r="AB8792" s="10"/>
      <c r="AC8792" s="8"/>
      <c r="AD8792" s="8" t="str">
        <f t="shared" si="827"/>
        <v>N</v>
      </c>
    </row>
    <row r="8793" spans="1:30" x14ac:dyDescent="0.15">
      <c r="A8793">
        <v>8791</v>
      </c>
      <c r="B8793" s="1" t="s">
        <v>26435</v>
      </c>
      <c r="C8793" s="1" t="s">
        <v>36842</v>
      </c>
      <c r="D8793" s="3" t="s">
        <v>35772</v>
      </c>
      <c r="E8793" s="3" t="s">
        <v>37379</v>
      </c>
      <c r="F8793" s="1" t="s">
        <v>26436</v>
      </c>
      <c r="G8793" s="2">
        <v>41648</v>
      </c>
      <c r="H8793" t="s">
        <v>26437</v>
      </c>
      <c r="I8793">
        <v>300000</v>
      </c>
      <c r="J8793" s="9" t="s">
        <v>36127</v>
      </c>
      <c r="K8793" s="9" t="str">
        <f t="shared" si="822"/>
        <v>否</v>
      </c>
      <c r="L8793" s="8"/>
      <c r="M8793" s="8"/>
      <c r="N8793" s="8"/>
      <c r="O8793" s="8"/>
      <c r="P8793" s="8">
        <f t="shared" si="823"/>
        <v>0</v>
      </c>
      <c r="Q8793" s="8"/>
      <c r="R8793" s="8"/>
      <c r="S8793" s="8"/>
      <c r="T8793" s="8"/>
      <c r="U8793" s="8">
        <f t="shared" si="824"/>
        <v>0</v>
      </c>
      <c r="V8793" s="8">
        <v>0</v>
      </c>
      <c r="W8793" s="8">
        <v>0</v>
      </c>
      <c r="X8793" s="8">
        <v>0</v>
      </c>
      <c r="Y8793" s="8">
        <v>149.72999999999999</v>
      </c>
      <c r="Z8793" s="8">
        <f t="shared" si="825"/>
        <v>149.72999999999999</v>
      </c>
      <c r="AA8793" s="8">
        <f t="shared" si="826"/>
        <v>149.72999999999999</v>
      </c>
      <c r="AB8793" s="10"/>
      <c r="AC8793" s="8"/>
      <c r="AD8793" s="8" t="str">
        <f t="shared" si="827"/>
        <v>N</v>
      </c>
    </row>
    <row r="8794" spans="1:30" x14ac:dyDescent="0.15">
      <c r="A8794">
        <v>8792</v>
      </c>
      <c r="B8794" s="1" t="s">
        <v>26438</v>
      </c>
      <c r="C8794" s="1" t="s">
        <v>36843</v>
      </c>
      <c r="D8794" s="3" t="s">
        <v>35780</v>
      </c>
      <c r="E8794" s="3" t="s">
        <v>39531</v>
      </c>
      <c r="F8794" s="1" t="s">
        <v>20535</v>
      </c>
      <c r="G8794" s="2">
        <v>41649</v>
      </c>
      <c r="H8794" t="s">
        <v>24492</v>
      </c>
      <c r="I8794">
        <v>20000000</v>
      </c>
      <c r="J8794" s="9" t="s">
        <v>36140</v>
      </c>
      <c r="K8794" s="9" t="str">
        <f t="shared" si="822"/>
        <v>否</v>
      </c>
      <c r="L8794" s="8"/>
      <c r="M8794" s="8"/>
      <c r="N8794" s="8"/>
      <c r="O8794" s="8"/>
      <c r="P8794" s="8">
        <f t="shared" si="823"/>
        <v>0</v>
      </c>
      <c r="Q8794" s="8"/>
      <c r="R8794" s="8"/>
      <c r="S8794" s="8"/>
      <c r="T8794" s="8"/>
      <c r="U8794" s="8">
        <f t="shared" si="824"/>
        <v>0</v>
      </c>
      <c r="V8794" s="8">
        <v>54373998.469999999</v>
      </c>
      <c r="W8794" s="8">
        <v>0</v>
      </c>
      <c r="X8794" s="8">
        <v>1227702.31</v>
      </c>
      <c r="Y8794" s="8"/>
      <c r="Z8794" s="8">
        <f t="shared" si="825"/>
        <v>1227702.31</v>
      </c>
      <c r="AA8794" s="8">
        <f t="shared" si="826"/>
        <v>1227702.31</v>
      </c>
      <c r="AB8794" s="10"/>
      <c r="AC8794" s="8"/>
      <c r="AD8794" s="8" t="str">
        <f t="shared" si="827"/>
        <v>N</v>
      </c>
    </row>
    <row r="8795" spans="1:30" x14ac:dyDescent="0.15">
      <c r="A8795">
        <v>8793</v>
      </c>
      <c r="B8795" s="1" t="s">
        <v>26439</v>
      </c>
      <c r="C8795" s="1" t="s">
        <v>36844</v>
      </c>
      <c r="D8795" s="3" t="s">
        <v>35788</v>
      </c>
      <c r="E8795" s="3" t="s">
        <v>42517</v>
      </c>
      <c r="F8795" s="1" t="s">
        <v>26440</v>
      </c>
      <c r="G8795" s="2">
        <v>41137</v>
      </c>
      <c r="H8795" t="s">
        <v>26441</v>
      </c>
      <c r="I8795">
        <v>490000</v>
      </c>
      <c r="J8795" s="9" t="s">
        <v>36126</v>
      </c>
      <c r="K8795" s="9" t="str">
        <f t="shared" si="822"/>
        <v>否</v>
      </c>
      <c r="L8795" s="8">
        <v>359893.17</v>
      </c>
      <c r="M8795" s="8">
        <v>0</v>
      </c>
      <c r="N8795" s="8">
        <v>20000.5</v>
      </c>
      <c r="O8795" s="8">
        <v>2849</v>
      </c>
      <c r="P8795" s="8">
        <f t="shared" si="823"/>
        <v>22849.5</v>
      </c>
      <c r="Q8795" s="8">
        <v>4162242</v>
      </c>
      <c r="R8795" s="8">
        <v>0</v>
      </c>
      <c r="S8795" s="8">
        <v>151819.12</v>
      </c>
      <c r="T8795" s="8">
        <v>25050.720000000001</v>
      </c>
      <c r="U8795" s="8">
        <f t="shared" si="824"/>
        <v>176869.84</v>
      </c>
      <c r="V8795" s="8">
        <v>2595185.5099999998</v>
      </c>
      <c r="W8795" s="8">
        <v>0</v>
      </c>
      <c r="X8795" s="8">
        <v>95217.16</v>
      </c>
      <c r="Y8795" s="8">
        <v>9991.9</v>
      </c>
      <c r="Z8795" s="8">
        <f t="shared" si="825"/>
        <v>105209.06</v>
      </c>
      <c r="AA8795" s="8">
        <f t="shared" si="826"/>
        <v>304928.40000000002</v>
      </c>
      <c r="AB8795" s="10"/>
      <c r="AC8795" s="8"/>
      <c r="AD8795" s="8" t="str">
        <f t="shared" si="827"/>
        <v>N</v>
      </c>
    </row>
    <row r="8796" spans="1:30" x14ac:dyDescent="0.15">
      <c r="A8796">
        <v>8794</v>
      </c>
      <c r="B8796" s="1" t="s">
        <v>26442</v>
      </c>
      <c r="C8796" s="1" t="s">
        <v>36845</v>
      </c>
      <c r="D8796" s="3" t="s">
        <v>35788</v>
      </c>
      <c r="E8796" s="3" t="s">
        <v>44497</v>
      </c>
      <c r="F8796" s="1" t="s">
        <v>26443</v>
      </c>
      <c r="G8796" s="2">
        <v>41648</v>
      </c>
      <c r="H8796" t="s">
        <v>26444</v>
      </c>
      <c r="I8796">
        <v>1000000</v>
      </c>
      <c r="J8796" s="9" t="s">
        <v>36125</v>
      </c>
      <c r="K8796" s="9" t="str">
        <f t="shared" si="822"/>
        <v>否</v>
      </c>
      <c r="L8796" s="8"/>
      <c r="M8796" s="8"/>
      <c r="N8796" s="8"/>
      <c r="O8796" s="8"/>
      <c r="P8796" s="8">
        <f t="shared" si="823"/>
        <v>0</v>
      </c>
      <c r="Q8796" s="8"/>
      <c r="R8796" s="8"/>
      <c r="S8796" s="8"/>
      <c r="T8796" s="8"/>
      <c r="U8796" s="8">
        <f t="shared" si="824"/>
        <v>0</v>
      </c>
      <c r="V8796" s="8">
        <v>535452.98</v>
      </c>
      <c r="W8796" s="8">
        <v>0</v>
      </c>
      <c r="X8796" s="8">
        <v>21098.14</v>
      </c>
      <c r="Y8796" s="8">
        <v>2677.26</v>
      </c>
      <c r="Z8796" s="8">
        <f t="shared" si="825"/>
        <v>23775.4</v>
      </c>
      <c r="AA8796" s="8">
        <f t="shared" si="826"/>
        <v>23775.4</v>
      </c>
      <c r="AB8796" s="10"/>
      <c r="AC8796" s="8"/>
      <c r="AD8796" s="8" t="str">
        <f t="shared" si="827"/>
        <v>N</v>
      </c>
    </row>
    <row r="8797" spans="1:30" x14ac:dyDescent="0.15">
      <c r="A8797">
        <v>8795</v>
      </c>
      <c r="B8797" s="1" t="s">
        <v>26445</v>
      </c>
      <c r="C8797" s="1" t="s">
        <v>36846</v>
      </c>
      <c r="D8797" s="3" t="s">
        <v>35784</v>
      </c>
      <c r="E8797" s="3" t="s">
        <v>45317</v>
      </c>
      <c r="F8797" s="1" t="s">
        <v>26446</v>
      </c>
      <c r="G8797" s="2">
        <v>40123</v>
      </c>
      <c r="H8797" t="s">
        <v>26447</v>
      </c>
      <c r="I8797">
        <v>16800000</v>
      </c>
      <c r="J8797" s="9" t="s">
        <v>36118</v>
      </c>
      <c r="K8797" s="9" t="str">
        <f t="shared" si="822"/>
        <v>否</v>
      </c>
      <c r="L8797" s="8"/>
      <c r="M8797" s="8"/>
      <c r="N8797" s="8"/>
      <c r="O8797" s="8"/>
      <c r="P8797" s="8">
        <f t="shared" si="823"/>
        <v>0</v>
      </c>
      <c r="Q8797" s="8"/>
      <c r="R8797" s="8"/>
      <c r="S8797" s="8"/>
      <c r="T8797" s="8"/>
      <c r="U8797" s="8">
        <f t="shared" si="824"/>
        <v>0</v>
      </c>
      <c r="V8797" s="8">
        <v>3054729.48</v>
      </c>
      <c r="W8797" s="8">
        <v>0</v>
      </c>
      <c r="X8797" s="8">
        <v>0</v>
      </c>
      <c r="Y8797" s="8">
        <v>0</v>
      </c>
      <c r="Z8797" s="8">
        <f t="shared" si="825"/>
        <v>0</v>
      </c>
      <c r="AA8797" s="8">
        <f t="shared" si="826"/>
        <v>0</v>
      </c>
      <c r="AB8797" s="10"/>
      <c r="AC8797" s="8"/>
      <c r="AD8797" s="8" t="str">
        <f t="shared" si="827"/>
        <v>N</v>
      </c>
    </row>
    <row r="8798" spans="1:30" x14ac:dyDescent="0.15">
      <c r="A8798">
        <v>8796</v>
      </c>
      <c r="B8798" s="1" t="s">
        <v>26448</v>
      </c>
      <c r="C8798" s="1" t="s">
        <v>36847</v>
      </c>
      <c r="D8798" s="3" t="s">
        <v>34481</v>
      </c>
      <c r="E8798" s="3" t="s">
        <v>40543</v>
      </c>
      <c r="F8798" s="1" t="s">
        <v>26449</v>
      </c>
      <c r="G8798" s="2">
        <v>41267</v>
      </c>
      <c r="H8798" t="s">
        <v>26450</v>
      </c>
      <c r="J8798" s="9" t="s">
        <v>36117</v>
      </c>
      <c r="K8798" s="9" t="str">
        <f t="shared" si="822"/>
        <v>否</v>
      </c>
      <c r="L8798" s="8"/>
      <c r="M8798" s="8"/>
      <c r="N8798" s="8"/>
      <c r="O8798" s="8"/>
      <c r="P8798" s="8">
        <f t="shared" si="823"/>
        <v>0</v>
      </c>
      <c r="Q8798" s="8"/>
      <c r="R8798" s="8"/>
      <c r="S8798" s="8"/>
      <c r="T8798" s="8"/>
      <c r="U8798" s="8">
        <f t="shared" si="824"/>
        <v>0</v>
      </c>
      <c r="V8798" s="8">
        <v>0</v>
      </c>
      <c r="W8798" s="8">
        <v>0</v>
      </c>
      <c r="X8798" s="8">
        <v>575322.73</v>
      </c>
      <c r="Y8798" s="8"/>
      <c r="Z8798" s="8">
        <f t="shared" si="825"/>
        <v>575322.73</v>
      </c>
      <c r="AA8798" s="8">
        <f t="shared" si="826"/>
        <v>575322.73</v>
      </c>
      <c r="AB8798" s="10"/>
      <c r="AC8798" s="8"/>
      <c r="AD8798" s="8" t="str">
        <f t="shared" si="827"/>
        <v>N</v>
      </c>
    </row>
    <row r="8799" spans="1:30" x14ac:dyDescent="0.15">
      <c r="A8799">
        <v>8797</v>
      </c>
      <c r="B8799" s="1" t="s">
        <v>26451</v>
      </c>
      <c r="C8799" s="1" t="s">
        <v>36848</v>
      </c>
      <c r="D8799" s="3" t="s">
        <v>35784</v>
      </c>
      <c r="E8799" s="3" t="s">
        <v>37387</v>
      </c>
      <c r="F8799" s="1" t="s">
        <v>26452</v>
      </c>
      <c r="G8799" s="2">
        <v>41648</v>
      </c>
      <c r="H8799" t="s">
        <v>26453</v>
      </c>
      <c r="I8799">
        <v>1010000</v>
      </c>
      <c r="J8799" s="9" t="s">
        <v>36127</v>
      </c>
      <c r="K8799" s="9" t="str">
        <f t="shared" si="822"/>
        <v>否</v>
      </c>
      <c r="L8799" s="8"/>
      <c r="M8799" s="8"/>
      <c r="N8799" s="8"/>
      <c r="O8799" s="8"/>
      <c r="P8799" s="8">
        <f t="shared" si="823"/>
        <v>0</v>
      </c>
      <c r="Q8799" s="8"/>
      <c r="R8799" s="8"/>
      <c r="S8799" s="8"/>
      <c r="T8799" s="8"/>
      <c r="U8799" s="8">
        <f t="shared" si="824"/>
        <v>0</v>
      </c>
      <c r="V8799" s="8">
        <v>394017.08</v>
      </c>
      <c r="W8799" s="8">
        <v>0</v>
      </c>
      <c r="X8799" s="8">
        <v>1367.28</v>
      </c>
      <c r="Y8799" s="8">
        <v>4074.56</v>
      </c>
      <c r="Z8799" s="8">
        <f t="shared" si="825"/>
        <v>5441.84</v>
      </c>
      <c r="AA8799" s="8">
        <f t="shared" si="826"/>
        <v>5441.84</v>
      </c>
      <c r="AB8799" s="10"/>
      <c r="AC8799" s="8"/>
      <c r="AD8799" s="8" t="str">
        <f t="shared" si="827"/>
        <v>N</v>
      </c>
    </row>
    <row r="8800" spans="1:30" x14ac:dyDescent="0.15">
      <c r="A8800">
        <v>8798</v>
      </c>
      <c r="B8800" s="1" t="s">
        <v>26454</v>
      </c>
      <c r="C8800" s="1" t="s">
        <v>36849</v>
      </c>
      <c r="D8800" s="3" t="s">
        <v>35772</v>
      </c>
      <c r="E8800" s="3" t="s">
        <v>37382</v>
      </c>
      <c r="F8800" s="1" t="s">
        <v>26455</v>
      </c>
      <c r="G8800" s="2">
        <v>40828</v>
      </c>
      <c r="H8800" t="s">
        <v>26456</v>
      </c>
      <c r="J8800" s="9" t="s">
        <v>36127</v>
      </c>
      <c r="K8800" s="9" t="str">
        <f t="shared" si="822"/>
        <v>否</v>
      </c>
      <c r="L8800" s="8"/>
      <c r="M8800" s="8"/>
      <c r="N8800" s="8"/>
      <c r="O8800" s="8"/>
      <c r="P8800" s="8">
        <f t="shared" si="823"/>
        <v>0</v>
      </c>
      <c r="Q8800" s="8"/>
      <c r="R8800" s="8"/>
      <c r="S8800" s="8"/>
      <c r="T8800" s="8"/>
      <c r="U8800" s="8">
        <f t="shared" si="824"/>
        <v>0</v>
      </c>
      <c r="V8800" s="8">
        <v>1608878.64</v>
      </c>
      <c r="W8800" s="8">
        <v>0</v>
      </c>
      <c r="X8800" s="8">
        <v>4495.24</v>
      </c>
      <c r="Y8800" s="8"/>
      <c r="Z8800" s="8">
        <f t="shared" si="825"/>
        <v>4495.24</v>
      </c>
      <c r="AA8800" s="8">
        <f t="shared" si="826"/>
        <v>4495.24</v>
      </c>
      <c r="AB8800" s="10"/>
      <c r="AC8800" s="8"/>
      <c r="AD8800" s="8" t="str">
        <f t="shared" si="827"/>
        <v>N</v>
      </c>
    </row>
    <row r="8801" spans="1:30" x14ac:dyDescent="0.15">
      <c r="A8801">
        <v>8799</v>
      </c>
      <c r="B8801" s="1" t="s">
        <v>26457</v>
      </c>
      <c r="C8801" s="1" t="s">
        <v>36850</v>
      </c>
      <c r="D8801" s="3" t="s">
        <v>35772</v>
      </c>
      <c r="E8801" s="3" t="s">
        <v>37385</v>
      </c>
      <c r="F8801" s="1" t="s">
        <v>26458</v>
      </c>
      <c r="G8801" s="2">
        <v>41647</v>
      </c>
      <c r="H8801" t="s">
        <v>26459</v>
      </c>
      <c r="I8801">
        <v>1000000</v>
      </c>
      <c r="J8801" s="9" t="s">
        <v>36127</v>
      </c>
      <c r="K8801" s="9" t="str">
        <f t="shared" si="822"/>
        <v>否</v>
      </c>
      <c r="L8801" s="8"/>
      <c r="M8801" s="8"/>
      <c r="N8801" s="8"/>
      <c r="O8801" s="8"/>
      <c r="P8801" s="8">
        <f t="shared" si="823"/>
        <v>0</v>
      </c>
      <c r="Q8801" s="8"/>
      <c r="R8801" s="8"/>
      <c r="S8801" s="8"/>
      <c r="T8801" s="8"/>
      <c r="U8801" s="8">
        <f t="shared" si="824"/>
        <v>0</v>
      </c>
      <c r="V8801" s="8">
        <v>0</v>
      </c>
      <c r="W8801" s="8">
        <v>0</v>
      </c>
      <c r="X8801" s="8">
        <v>0</v>
      </c>
      <c r="Y8801" s="8">
        <v>3491.86</v>
      </c>
      <c r="Z8801" s="8">
        <f t="shared" si="825"/>
        <v>3491.86</v>
      </c>
      <c r="AA8801" s="8">
        <f t="shared" si="826"/>
        <v>3491.86</v>
      </c>
      <c r="AB8801" s="10"/>
      <c r="AC8801" s="8"/>
      <c r="AD8801" s="8" t="str">
        <f t="shared" si="827"/>
        <v>N</v>
      </c>
    </row>
    <row r="8802" spans="1:30" x14ac:dyDescent="0.15">
      <c r="A8802">
        <v>8800</v>
      </c>
      <c r="B8802" s="1" t="s">
        <v>26460</v>
      </c>
      <c r="C8802" s="1" t="s">
        <v>36851</v>
      </c>
      <c r="D8802" s="3" t="s">
        <v>35772</v>
      </c>
      <c r="E8802" s="3" t="s">
        <v>37384</v>
      </c>
      <c r="F8802" s="1" t="s">
        <v>26461</v>
      </c>
      <c r="G8802" s="2">
        <v>41647</v>
      </c>
      <c r="H8802" t="s">
        <v>26462</v>
      </c>
      <c r="I8802">
        <v>810000</v>
      </c>
      <c r="J8802" s="9" t="s">
        <v>36127</v>
      </c>
      <c r="K8802" s="9" t="str">
        <f t="shared" si="822"/>
        <v>否</v>
      </c>
      <c r="L8802" s="8"/>
      <c r="M8802" s="8"/>
      <c r="N8802" s="8"/>
      <c r="O8802" s="8"/>
      <c r="P8802" s="8">
        <f t="shared" si="823"/>
        <v>0</v>
      </c>
      <c r="Q8802" s="8"/>
      <c r="R8802" s="8"/>
      <c r="S8802" s="8"/>
      <c r="T8802" s="8"/>
      <c r="U8802" s="8">
        <f t="shared" si="824"/>
        <v>0</v>
      </c>
      <c r="V8802" s="8">
        <v>3903283.94</v>
      </c>
      <c r="W8802" s="8">
        <v>0</v>
      </c>
      <c r="X8802" s="8">
        <v>17324.419999999998</v>
      </c>
      <c r="Y8802" s="8">
        <v>940.86</v>
      </c>
      <c r="Z8802" s="8">
        <f t="shared" si="825"/>
        <v>18265.28</v>
      </c>
      <c r="AA8802" s="8">
        <f t="shared" si="826"/>
        <v>18265.28</v>
      </c>
      <c r="AB8802" s="10"/>
      <c r="AC8802" s="8"/>
      <c r="AD8802" s="8" t="str">
        <f t="shared" si="827"/>
        <v>N</v>
      </c>
    </row>
    <row r="8803" spans="1:30" x14ac:dyDescent="0.15">
      <c r="A8803">
        <v>8801</v>
      </c>
      <c r="B8803" s="1" t="s">
        <v>26463</v>
      </c>
      <c r="C8803" s="1" t="s">
        <v>36852</v>
      </c>
      <c r="D8803" s="3" t="s">
        <v>35772</v>
      </c>
      <c r="E8803" s="3" t="s">
        <v>37383</v>
      </c>
      <c r="F8803" s="1" t="s">
        <v>26464</v>
      </c>
      <c r="G8803" s="2">
        <v>41648</v>
      </c>
      <c r="H8803" t="s">
        <v>26465</v>
      </c>
      <c r="I8803">
        <v>500000</v>
      </c>
      <c r="J8803" s="9" t="s">
        <v>36127</v>
      </c>
      <c r="K8803" s="9" t="str">
        <f t="shared" si="822"/>
        <v>否</v>
      </c>
      <c r="L8803" s="8"/>
      <c r="M8803" s="8"/>
      <c r="N8803" s="8"/>
      <c r="O8803" s="8"/>
      <c r="P8803" s="8">
        <f t="shared" si="823"/>
        <v>0</v>
      </c>
      <c r="Q8803" s="8"/>
      <c r="R8803" s="8"/>
      <c r="S8803" s="8"/>
      <c r="T8803" s="8"/>
      <c r="U8803" s="8">
        <f t="shared" si="824"/>
        <v>0</v>
      </c>
      <c r="V8803" s="8">
        <v>1181733.97</v>
      </c>
      <c r="W8803" s="8">
        <v>0</v>
      </c>
      <c r="X8803" s="8">
        <v>41052.33</v>
      </c>
      <c r="Y8803" s="8">
        <v>9970.91</v>
      </c>
      <c r="Z8803" s="8">
        <f t="shared" si="825"/>
        <v>51023.240000000005</v>
      </c>
      <c r="AA8803" s="8">
        <f t="shared" si="826"/>
        <v>51023.240000000005</v>
      </c>
      <c r="AB8803" s="10"/>
      <c r="AC8803" s="8"/>
      <c r="AD8803" s="8" t="str">
        <f t="shared" si="827"/>
        <v>N</v>
      </c>
    </row>
    <row r="8804" spans="1:30" x14ac:dyDescent="0.15">
      <c r="A8804">
        <v>8802</v>
      </c>
      <c r="B8804" s="1" t="s">
        <v>26466</v>
      </c>
      <c r="C8804" s="1" t="s">
        <v>36853</v>
      </c>
      <c r="D8804" s="3" t="s">
        <v>35773</v>
      </c>
      <c r="E8804" s="3" t="s">
        <v>38878</v>
      </c>
      <c r="F8804" s="1" t="s">
        <v>26467</v>
      </c>
      <c r="G8804" s="2">
        <v>41652</v>
      </c>
      <c r="H8804" t="s">
        <v>24776</v>
      </c>
      <c r="I8804">
        <v>5000000</v>
      </c>
      <c r="J8804" s="9" t="s">
        <v>36136</v>
      </c>
      <c r="K8804" s="9" t="str">
        <f t="shared" si="822"/>
        <v>否</v>
      </c>
      <c r="L8804" s="8"/>
      <c r="M8804" s="8"/>
      <c r="N8804" s="8"/>
      <c r="O8804" s="8"/>
      <c r="P8804" s="8">
        <f t="shared" si="823"/>
        <v>0</v>
      </c>
      <c r="Q8804" s="8"/>
      <c r="R8804" s="8"/>
      <c r="S8804" s="8"/>
      <c r="T8804" s="8"/>
      <c r="U8804" s="8">
        <f t="shared" si="824"/>
        <v>0</v>
      </c>
      <c r="V8804" s="8">
        <v>3532051.37</v>
      </c>
      <c r="W8804" s="8">
        <v>0</v>
      </c>
      <c r="X8804" s="8">
        <v>20319.82</v>
      </c>
      <c r="Y8804" s="8">
        <v>505.03</v>
      </c>
      <c r="Z8804" s="8">
        <f t="shared" si="825"/>
        <v>20824.849999999999</v>
      </c>
      <c r="AA8804" s="8">
        <f t="shared" si="826"/>
        <v>20824.849999999999</v>
      </c>
      <c r="AB8804" s="10"/>
      <c r="AC8804" s="8"/>
      <c r="AD8804" s="8" t="str">
        <f t="shared" si="827"/>
        <v>N</v>
      </c>
    </row>
    <row r="8805" spans="1:30" x14ac:dyDescent="0.15">
      <c r="A8805">
        <v>8803</v>
      </c>
      <c r="B8805" s="1" t="s">
        <v>26468</v>
      </c>
      <c r="C8805" s="1" t="s">
        <v>36854</v>
      </c>
      <c r="D8805" s="3" t="s">
        <v>35797</v>
      </c>
      <c r="E8805" s="3" t="s">
        <v>45318</v>
      </c>
      <c r="F8805" s="1" t="s">
        <v>26469</v>
      </c>
      <c r="G8805" s="2">
        <v>40921</v>
      </c>
      <c r="H8805" t="s">
        <v>26470</v>
      </c>
      <c r="I8805">
        <v>300000</v>
      </c>
      <c r="J8805" s="9" t="s">
        <v>36118</v>
      </c>
      <c r="K8805" s="9" t="str">
        <f t="shared" si="822"/>
        <v>否</v>
      </c>
      <c r="L8805" s="8"/>
      <c r="M8805" s="8"/>
      <c r="N8805" s="8"/>
      <c r="O8805" s="8"/>
      <c r="P8805" s="8">
        <f t="shared" si="823"/>
        <v>0</v>
      </c>
      <c r="Q8805" s="8"/>
      <c r="R8805" s="8"/>
      <c r="S8805" s="8"/>
      <c r="T8805" s="8"/>
      <c r="U8805" s="8">
        <f t="shared" si="824"/>
        <v>0</v>
      </c>
      <c r="V8805" s="8">
        <v>1075719.1499999999</v>
      </c>
      <c r="W8805" s="8">
        <v>0</v>
      </c>
      <c r="X8805" s="8">
        <v>15842.34</v>
      </c>
      <c r="Y8805" s="8">
        <v>2531.16</v>
      </c>
      <c r="Z8805" s="8">
        <f t="shared" si="825"/>
        <v>18373.5</v>
      </c>
      <c r="AA8805" s="8">
        <f t="shared" si="826"/>
        <v>18373.5</v>
      </c>
      <c r="AB8805" s="10"/>
      <c r="AC8805" s="8"/>
      <c r="AD8805" s="8" t="str">
        <f t="shared" si="827"/>
        <v>N</v>
      </c>
    </row>
    <row r="8806" spans="1:30" x14ac:dyDescent="0.15">
      <c r="A8806">
        <v>8804</v>
      </c>
      <c r="B8806" s="1" t="s">
        <v>26471</v>
      </c>
      <c r="C8806" s="1" t="s">
        <v>26472</v>
      </c>
      <c r="D8806" s="3" t="s">
        <v>35795</v>
      </c>
      <c r="E8806" s="3" t="s">
        <v>41696</v>
      </c>
      <c r="F8806" s="1" t="s">
        <v>26473</v>
      </c>
      <c r="G8806" s="2">
        <v>39080</v>
      </c>
      <c r="H8806" t="s">
        <v>26474</v>
      </c>
      <c r="I8806">
        <v>15000000</v>
      </c>
      <c r="J8806" s="9" t="s">
        <v>36122</v>
      </c>
      <c r="K8806" s="9" t="str">
        <f t="shared" si="822"/>
        <v>否</v>
      </c>
      <c r="L8806" s="8">
        <v>11906929.439999999</v>
      </c>
      <c r="M8806" s="8">
        <v>0</v>
      </c>
      <c r="N8806" s="8">
        <v>29169.38</v>
      </c>
      <c r="O8806" s="8">
        <v>0</v>
      </c>
      <c r="P8806" s="8">
        <f t="shared" si="823"/>
        <v>29169.38</v>
      </c>
      <c r="Q8806" s="8">
        <v>14912268.85</v>
      </c>
      <c r="R8806" s="8">
        <v>0</v>
      </c>
      <c r="S8806" s="8">
        <v>88539.98</v>
      </c>
      <c r="T8806" s="8">
        <v>0</v>
      </c>
      <c r="U8806" s="8">
        <f t="shared" si="824"/>
        <v>88539.98</v>
      </c>
      <c r="V8806" s="8">
        <v>15642242.960000001</v>
      </c>
      <c r="W8806" s="8">
        <v>0</v>
      </c>
      <c r="X8806" s="8">
        <v>54084.56</v>
      </c>
      <c r="Y8806" s="8">
        <v>0</v>
      </c>
      <c r="Z8806" s="8">
        <f t="shared" si="825"/>
        <v>54084.56</v>
      </c>
      <c r="AA8806" s="8">
        <f t="shared" si="826"/>
        <v>171793.91999999998</v>
      </c>
      <c r="AB8806" s="10"/>
      <c r="AC8806" s="8"/>
      <c r="AD8806" s="8" t="str">
        <f t="shared" si="827"/>
        <v>N</v>
      </c>
    </row>
    <row r="8807" spans="1:30" x14ac:dyDescent="0.15">
      <c r="A8807">
        <v>8805</v>
      </c>
      <c r="B8807" s="1" t="s">
        <v>26475</v>
      </c>
      <c r="C8807" s="1" t="s">
        <v>26476</v>
      </c>
      <c r="D8807" s="3" t="s">
        <v>35780</v>
      </c>
      <c r="E8807" s="3" t="s">
        <v>42937</v>
      </c>
      <c r="F8807" s="1" t="s">
        <v>26477</v>
      </c>
      <c r="G8807" s="2">
        <v>41400</v>
      </c>
      <c r="H8807" t="s">
        <v>26478</v>
      </c>
      <c r="I8807">
        <v>1000000</v>
      </c>
      <c r="J8807" s="9" t="s">
        <v>36113</v>
      </c>
      <c r="K8807" s="9" t="str">
        <f t="shared" si="822"/>
        <v>否</v>
      </c>
      <c r="L8807" s="8"/>
      <c r="M8807" s="8"/>
      <c r="N8807" s="8"/>
      <c r="O8807" s="8"/>
      <c r="P8807" s="8">
        <f t="shared" si="823"/>
        <v>0</v>
      </c>
      <c r="Q8807" s="8"/>
      <c r="R8807" s="8"/>
      <c r="S8807" s="8"/>
      <c r="T8807" s="8">
        <v>3531.1</v>
      </c>
      <c r="U8807" s="8">
        <f t="shared" si="824"/>
        <v>3531.1</v>
      </c>
      <c r="V8807" s="8">
        <v>0</v>
      </c>
      <c r="W8807" s="8">
        <v>0</v>
      </c>
      <c r="X8807" s="8">
        <v>0</v>
      </c>
      <c r="Y8807" s="8"/>
      <c r="Z8807" s="8">
        <f t="shared" si="825"/>
        <v>0</v>
      </c>
      <c r="AA8807" s="8">
        <f t="shared" si="826"/>
        <v>3531.1</v>
      </c>
      <c r="AB8807" s="10"/>
      <c r="AC8807" s="8"/>
      <c r="AD8807" s="8" t="str">
        <f t="shared" si="827"/>
        <v>N</v>
      </c>
    </row>
    <row r="8808" spans="1:30" x14ac:dyDescent="0.15">
      <c r="A8808">
        <v>8806</v>
      </c>
      <c r="B8808" s="1" t="s">
        <v>26479</v>
      </c>
      <c r="C8808" s="1" t="s">
        <v>36855</v>
      </c>
      <c r="D8808" s="3" t="s">
        <v>35789</v>
      </c>
      <c r="E8808" s="3" t="s">
        <v>44197</v>
      </c>
      <c r="F8808" s="1" t="s">
        <v>26480</v>
      </c>
      <c r="G8808" s="2">
        <v>35998</v>
      </c>
      <c r="H8808" t="s">
        <v>26481</v>
      </c>
      <c r="I8808">
        <v>500000</v>
      </c>
      <c r="J8808" s="9" t="s">
        <v>36113</v>
      </c>
      <c r="K8808" s="9" t="str">
        <f t="shared" si="822"/>
        <v>是</v>
      </c>
      <c r="L8808" s="8">
        <v>127694.08</v>
      </c>
      <c r="M8808" s="8">
        <v>8350.25</v>
      </c>
      <c r="N8808" s="8">
        <v>4437.3599999999997</v>
      </c>
      <c r="O8808" s="8">
        <v>2532.56</v>
      </c>
      <c r="P8808" s="8">
        <f t="shared" si="823"/>
        <v>6969.92</v>
      </c>
      <c r="Q8808" s="8">
        <v>76923.08</v>
      </c>
      <c r="R8808" s="8">
        <v>354790.04</v>
      </c>
      <c r="S8808" s="8">
        <v>44308.59</v>
      </c>
      <c r="T8808" s="8">
        <v>4749.0600000000004</v>
      </c>
      <c r="U8808" s="8">
        <f t="shared" si="824"/>
        <v>49057.649999999994</v>
      </c>
      <c r="V8808" s="8">
        <v>396720.38</v>
      </c>
      <c r="W8808" s="8">
        <v>0</v>
      </c>
      <c r="X8808" s="8">
        <v>52865.38</v>
      </c>
      <c r="Y8808" s="8">
        <v>2749.93</v>
      </c>
      <c r="Z8808" s="8">
        <f t="shared" si="825"/>
        <v>55615.31</v>
      </c>
      <c r="AA8808" s="8">
        <f t="shared" si="826"/>
        <v>111642.87999999999</v>
      </c>
      <c r="AB8808" s="10"/>
      <c r="AC8808" s="8"/>
      <c r="AD8808" s="8" t="str">
        <f t="shared" si="827"/>
        <v>N</v>
      </c>
    </row>
    <row r="8809" spans="1:30" x14ac:dyDescent="0.15">
      <c r="A8809">
        <v>8807</v>
      </c>
      <c r="B8809" s="1" t="s">
        <v>26482</v>
      </c>
      <c r="C8809" s="1" t="s">
        <v>36856</v>
      </c>
      <c r="D8809" s="3" t="s">
        <v>35782</v>
      </c>
      <c r="E8809" s="3" t="s">
        <v>40315</v>
      </c>
      <c r="F8809" s="1" t="s">
        <v>26483</v>
      </c>
      <c r="G8809" s="2">
        <v>40107</v>
      </c>
      <c r="H8809" t="s">
        <v>26484</v>
      </c>
      <c r="I8809">
        <v>50000000</v>
      </c>
      <c r="J8809" s="9" t="s">
        <v>36119</v>
      </c>
      <c r="K8809" s="9" t="str">
        <f t="shared" si="822"/>
        <v>否</v>
      </c>
      <c r="L8809" s="8">
        <v>13450205.16</v>
      </c>
      <c r="M8809" s="8">
        <v>0</v>
      </c>
      <c r="N8809" s="8">
        <v>114517.44</v>
      </c>
      <c r="O8809" s="8">
        <v>11437.21</v>
      </c>
      <c r="P8809" s="8">
        <f t="shared" si="823"/>
        <v>125954.65</v>
      </c>
      <c r="Q8809" s="8">
        <v>13613055.43</v>
      </c>
      <c r="R8809" s="8">
        <v>0</v>
      </c>
      <c r="S8809" s="8">
        <v>295482.51</v>
      </c>
      <c r="T8809" s="8">
        <v>9542.48</v>
      </c>
      <c r="U8809" s="8">
        <f t="shared" si="824"/>
        <v>305024.99</v>
      </c>
      <c r="V8809" s="8">
        <v>8087422.21</v>
      </c>
      <c r="W8809" s="8">
        <v>0</v>
      </c>
      <c r="X8809" s="8">
        <v>103161.83</v>
      </c>
      <c r="Y8809" s="8">
        <v>1046.79</v>
      </c>
      <c r="Z8809" s="8">
        <f t="shared" si="825"/>
        <v>104208.62</v>
      </c>
      <c r="AA8809" s="8">
        <f t="shared" si="826"/>
        <v>535188.26</v>
      </c>
      <c r="AB8809" s="10">
        <v>41341</v>
      </c>
      <c r="AC8809" s="8" t="s">
        <v>37123</v>
      </c>
      <c r="AD8809" s="8" t="str">
        <f t="shared" si="827"/>
        <v>N</v>
      </c>
    </row>
    <row r="8810" spans="1:30" x14ac:dyDescent="0.15">
      <c r="A8810">
        <v>8808</v>
      </c>
      <c r="B8810" s="1" t="s">
        <v>26485</v>
      </c>
      <c r="C8810" s="1" t="s">
        <v>36857</v>
      </c>
      <c r="D8810" s="3" t="s">
        <v>35778</v>
      </c>
      <c r="E8810" s="3" t="s">
        <v>46207</v>
      </c>
      <c r="F8810" s="1" t="s">
        <v>26486</v>
      </c>
      <c r="G8810" s="2">
        <v>41659</v>
      </c>
      <c r="H8810" t="s">
        <v>26487</v>
      </c>
      <c r="I8810">
        <v>500000</v>
      </c>
      <c r="J8810" s="9" t="s">
        <v>36149</v>
      </c>
      <c r="K8810" s="9" t="str">
        <f t="shared" si="822"/>
        <v>否</v>
      </c>
      <c r="L8810" s="8"/>
      <c r="M8810" s="8"/>
      <c r="N8810" s="8"/>
      <c r="O8810" s="8"/>
      <c r="P8810" s="8">
        <f t="shared" si="823"/>
        <v>0</v>
      </c>
      <c r="Q8810" s="8"/>
      <c r="R8810" s="8"/>
      <c r="S8810" s="8"/>
      <c r="T8810" s="8"/>
      <c r="U8810" s="8">
        <f t="shared" si="824"/>
        <v>0</v>
      </c>
      <c r="V8810" s="8">
        <v>615966.71</v>
      </c>
      <c r="W8810" s="8">
        <v>0</v>
      </c>
      <c r="X8810" s="8">
        <v>13870.16</v>
      </c>
      <c r="Y8810" s="8">
        <v>0</v>
      </c>
      <c r="Z8810" s="8">
        <f t="shared" si="825"/>
        <v>13870.16</v>
      </c>
      <c r="AA8810" s="8">
        <f t="shared" si="826"/>
        <v>13870.16</v>
      </c>
      <c r="AB8810" s="10"/>
      <c r="AC8810" s="8"/>
      <c r="AD8810" s="8" t="str">
        <f t="shared" si="827"/>
        <v>N</v>
      </c>
    </row>
    <row r="8811" spans="1:30" x14ac:dyDescent="0.15">
      <c r="A8811">
        <v>8809</v>
      </c>
      <c r="B8811" s="1" t="s">
        <v>26488</v>
      </c>
      <c r="C8811" s="1" t="s">
        <v>36858</v>
      </c>
      <c r="D8811" s="3" t="s">
        <v>35797</v>
      </c>
      <c r="E8811" s="3" t="s">
        <v>41687</v>
      </c>
      <c r="F8811" s="1" t="s">
        <v>26489</v>
      </c>
      <c r="G8811" s="2">
        <v>39605</v>
      </c>
      <c r="H8811" t="s">
        <v>26490</v>
      </c>
      <c r="I8811">
        <v>8000000</v>
      </c>
      <c r="J8811" s="9" t="s">
        <v>36122</v>
      </c>
      <c r="K8811" s="9" t="str">
        <f t="shared" si="822"/>
        <v>否</v>
      </c>
      <c r="L8811" s="8">
        <v>16931553.739999998</v>
      </c>
      <c r="M8811" s="8">
        <v>0</v>
      </c>
      <c r="N8811" s="8">
        <v>0</v>
      </c>
      <c r="O8811" s="8">
        <v>0</v>
      </c>
      <c r="P8811" s="8">
        <f t="shared" si="823"/>
        <v>0</v>
      </c>
      <c r="Q8811" s="8">
        <v>21286263.190000001</v>
      </c>
      <c r="R8811" s="8">
        <v>0</v>
      </c>
      <c r="S8811" s="8">
        <v>10665.44</v>
      </c>
      <c r="T8811" s="8">
        <v>0</v>
      </c>
      <c r="U8811" s="8">
        <f t="shared" si="824"/>
        <v>10665.44</v>
      </c>
      <c r="V8811" s="8">
        <v>27183909.789999999</v>
      </c>
      <c r="W8811" s="8">
        <v>0</v>
      </c>
      <c r="X8811" s="8">
        <v>18522.89</v>
      </c>
      <c r="Y8811" s="8">
        <v>0</v>
      </c>
      <c r="Z8811" s="8">
        <f t="shared" si="825"/>
        <v>18522.89</v>
      </c>
      <c r="AA8811" s="8">
        <f t="shared" si="826"/>
        <v>29188.33</v>
      </c>
      <c r="AB8811" s="10">
        <v>41624</v>
      </c>
      <c r="AC8811" s="8" t="s">
        <v>37123</v>
      </c>
      <c r="AD8811" s="8" t="str">
        <f t="shared" si="827"/>
        <v>N</v>
      </c>
    </row>
    <row r="8812" spans="1:30" x14ac:dyDescent="0.15">
      <c r="A8812">
        <v>8810</v>
      </c>
      <c r="B8812" s="1" t="s">
        <v>26491</v>
      </c>
      <c r="C8812" s="1" t="s">
        <v>36859</v>
      </c>
      <c r="D8812" s="3" t="s">
        <v>35797</v>
      </c>
      <c r="E8812" s="3" t="s">
        <v>41682</v>
      </c>
      <c r="F8812" s="1" t="s">
        <v>26492</v>
      </c>
      <c r="G8812" s="2">
        <v>39261</v>
      </c>
      <c r="H8812" t="s">
        <v>26493</v>
      </c>
      <c r="I8812">
        <v>1000000</v>
      </c>
      <c r="J8812" s="9" t="s">
        <v>36122</v>
      </c>
      <c r="K8812" s="9" t="str">
        <f t="shared" si="822"/>
        <v>否</v>
      </c>
      <c r="L8812" s="8">
        <v>18493592.370000001</v>
      </c>
      <c r="M8812" s="8">
        <v>0</v>
      </c>
      <c r="N8812" s="8">
        <v>16794.09</v>
      </c>
      <c r="O8812" s="8">
        <v>0</v>
      </c>
      <c r="P8812" s="8">
        <f t="shared" si="823"/>
        <v>16794.09</v>
      </c>
      <c r="Q8812" s="8">
        <v>17235726.440000001</v>
      </c>
      <c r="R8812" s="8">
        <v>0</v>
      </c>
      <c r="S8812" s="8">
        <v>80164.73</v>
      </c>
      <c r="T8812" s="8">
        <v>0</v>
      </c>
      <c r="U8812" s="8">
        <f t="shared" si="824"/>
        <v>80164.73</v>
      </c>
      <c r="V8812" s="8">
        <v>15911248.140000001</v>
      </c>
      <c r="W8812" s="8">
        <v>0</v>
      </c>
      <c r="X8812" s="8">
        <v>42510.02</v>
      </c>
      <c r="Y8812" s="8">
        <v>2033.79</v>
      </c>
      <c r="Z8812" s="8">
        <f t="shared" si="825"/>
        <v>44543.81</v>
      </c>
      <c r="AA8812" s="8">
        <f t="shared" si="826"/>
        <v>141502.63</v>
      </c>
      <c r="AB8812" s="10"/>
      <c r="AC8812" s="8"/>
      <c r="AD8812" s="8" t="str">
        <f t="shared" si="827"/>
        <v>N</v>
      </c>
    </row>
    <row r="8813" spans="1:30" x14ac:dyDescent="0.15">
      <c r="A8813">
        <v>8811</v>
      </c>
      <c r="B8813" s="1" t="s">
        <v>26494</v>
      </c>
      <c r="C8813" s="1" t="s">
        <v>26495</v>
      </c>
      <c r="D8813" s="3" t="s">
        <v>35780</v>
      </c>
      <c r="E8813" s="3" t="s">
        <v>43142</v>
      </c>
      <c r="F8813" s="1" t="s">
        <v>26496</v>
      </c>
      <c r="G8813" s="2">
        <v>41152</v>
      </c>
      <c r="H8813" t="s">
        <v>26497</v>
      </c>
      <c r="J8813" s="9" t="s">
        <v>36113</v>
      </c>
      <c r="K8813" s="9" t="str">
        <f t="shared" si="822"/>
        <v>否</v>
      </c>
      <c r="L8813" s="8"/>
      <c r="M8813" s="8"/>
      <c r="N8813" s="8"/>
      <c r="O8813" s="8"/>
      <c r="P8813" s="8">
        <f t="shared" si="823"/>
        <v>0</v>
      </c>
      <c r="Q8813" s="8"/>
      <c r="R8813" s="8"/>
      <c r="S8813" s="8"/>
      <c r="T8813" s="8"/>
      <c r="U8813" s="8">
        <f t="shared" si="824"/>
        <v>0</v>
      </c>
      <c r="V8813" s="8">
        <v>2433.88</v>
      </c>
      <c r="W8813" s="8">
        <v>0</v>
      </c>
      <c r="X8813" s="8">
        <v>413.76</v>
      </c>
      <c r="Y8813" s="8"/>
      <c r="Z8813" s="8">
        <f t="shared" si="825"/>
        <v>413.76</v>
      </c>
      <c r="AA8813" s="8">
        <f t="shared" si="826"/>
        <v>413.76</v>
      </c>
      <c r="AB8813" s="10"/>
      <c r="AC8813" s="8"/>
      <c r="AD8813" s="8" t="str">
        <f t="shared" si="827"/>
        <v>N</v>
      </c>
    </row>
    <row r="8814" spans="1:30" x14ac:dyDescent="0.15">
      <c r="A8814">
        <v>8812</v>
      </c>
      <c r="B8814" s="1" t="s">
        <v>26498</v>
      </c>
      <c r="C8814" s="1" t="s">
        <v>26499</v>
      </c>
      <c r="D8814" s="3" t="s">
        <v>35780</v>
      </c>
      <c r="E8814" s="3" t="s">
        <v>44428</v>
      </c>
      <c r="F8814" s="1" t="s">
        <v>26500</v>
      </c>
      <c r="G8814" s="2">
        <v>41173</v>
      </c>
      <c r="H8814" t="s">
        <v>20043</v>
      </c>
      <c r="J8814" s="9" t="s">
        <v>36152</v>
      </c>
      <c r="K8814" s="9" t="str">
        <f t="shared" si="822"/>
        <v>否</v>
      </c>
      <c r="L8814" s="8"/>
      <c r="M8814" s="8"/>
      <c r="N8814" s="8"/>
      <c r="O8814" s="8"/>
      <c r="P8814" s="8">
        <f t="shared" si="823"/>
        <v>0</v>
      </c>
      <c r="Q8814" s="8">
        <v>77626.5</v>
      </c>
      <c r="R8814" s="8">
        <v>0</v>
      </c>
      <c r="S8814" s="8">
        <v>2337.0500000000002</v>
      </c>
      <c r="T8814" s="8"/>
      <c r="U8814" s="8">
        <f t="shared" si="824"/>
        <v>2337.0500000000002</v>
      </c>
      <c r="V8814" s="8">
        <v>289896.99</v>
      </c>
      <c r="W8814" s="8">
        <v>0</v>
      </c>
      <c r="X8814" s="8">
        <v>6847.86</v>
      </c>
      <c r="Y8814" s="8"/>
      <c r="Z8814" s="8">
        <f t="shared" si="825"/>
        <v>6847.86</v>
      </c>
      <c r="AA8814" s="8">
        <f t="shared" si="826"/>
        <v>9184.91</v>
      </c>
      <c r="AB8814" s="10"/>
      <c r="AC8814" s="8"/>
      <c r="AD8814" s="8" t="str">
        <f t="shared" si="827"/>
        <v>N</v>
      </c>
    </row>
    <row r="8815" spans="1:30" x14ac:dyDescent="0.15">
      <c r="A8815">
        <v>8813</v>
      </c>
      <c r="B8815" s="1" t="s">
        <v>26501</v>
      </c>
      <c r="C8815" s="1" t="s">
        <v>36860</v>
      </c>
      <c r="D8815" s="3" t="s">
        <v>35784</v>
      </c>
      <c r="E8815" s="3" t="s">
        <v>45354</v>
      </c>
      <c r="F8815" s="1" t="s">
        <v>7075</v>
      </c>
      <c r="G8815" s="2">
        <v>41457</v>
      </c>
      <c r="H8815" t="s">
        <v>26502</v>
      </c>
      <c r="I8815">
        <v>26000000</v>
      </c>
      <c r="J8815" s="9" t="s">
        <v>36118</v>
      </c>
      <c r="K8815" s="9" t="str">
        <f t="shared" si="822"/>
        <v>否</v>
      </c>
      <c r="L8815" s="8"/>
      <c r="M8815" s="8"/>
      <c r="N8815" s="8"/>
      <c r="O8815" s="8"/>
      <c r="P8815" s="8">
        <f t="shared" si="823"/>
        <v>0</v>
      </c>
      <c r="Q8815" s="8"/>
      <c r="R8815" s="8"/>
      <c r="S8815" s="8"/>
      <c r="T8815" s="8">
        <v>0</v>
      </c>
      <c r="U8815" s="8">
        <f t="shared" si="824"/>
        <v>0</v>
      </c>
      <c r="V8815" s="8">
        <v>0</v>
      </c>
      <c r="W8815" s="8">
        <v>0</v>
      </c>
      <c r="X8815" s="8">
        <v>0</v>
      </c>
      <c r="Y8815" s="8">
        <v>0</v>
      </c>
      <c r="Z8815" s="8">
        <f t="shared" si="825"/>
        <v>0</v>
      </c>
      <c r="AA8815" s="8">
        <f t="shared" si="826"/>
        <v>0</v>
      </c>
      <c r="AB8815" s="10"/>
      <c r="AC8815" s="8"/>
      <c r="AD8815" s="8" t="str">
        <f t="shared" si="827"/>
        <v>N</v>
      </c>
    </row>
    <row r="8816" spans="1:30" x14ac:dyDescent="0.15">
      <c r="A8816">
        <v>8814</v>
      </c>
      <c r="B8816" s="1" t="s">
        <v>26503</v>
      </c>
      <c r="C8816" s="1" t="s">
        <v>36861</v>
      </c>
      <c r="D8816" s="3" t="s">
        <v>35784</v>
      </c>
      <c r="E8816" s="3" t="s">
        <v>45949</v>
      </c>
      <c r="F8816" s="1" t="s">
        <v>15788</v>
      </c>
      <c r="G8816" s="2">
        <v>39427</v>
      </c>
      <c r="H8816" t="s">
        <v>1402</v>
      </c>
      <c r="I8816">
        <v>1000000</v>
      </c>
      <c r="J8816" s="9" t="s">
        <v>36118</v>
      </c>
      <c r="K8816" s="9" t="str">
        <f t="shared" si="822"/>
        <v>否</v>
      </c>
      <c r="L8816" s="8">
        <v>2048204.93</v>
      </c>
      <c r="M8816" s="8">
        <v>0</v>
      </c>
      <c r="N8816" s="8">
        <v>60443.45</v>
      </c>
      <c r="O8816" s="8">
        <v>17306.580000000002</v>
      </c>
      <c r="P8816" s="8">
        <f t="shared" si="823"/>
        <v>77750.03</v>
      </c>
      <c r="Q8816" s="8">
        <v>0</v>
      </c>
      <c r="R8816" s="8">
        <v>0</v>
      </c>
      <c r="S8816" s="8">
        <v>0</v>
      </c>
      <c r="T8816" s="8">
        <v>17039.560000000001</v>
      </c>
      <c r="U8816" s="8">
        <f t="shared" si="824"/>
        <v>17039.560000000001</v>
      </c>
      <c r="V8816" s="8">
        <v>1864924.85</v>
      </c>
      <c r="W8816" s="8">
        <v>0</v>
      </c>
      <c r="X8816" s="8">
        <v>65495.64</v>
      </c>
      <c r="Y8816" s="8">
        <v>8906.06</v>
      </c>
      <c r="Z8816" s="8">
        <f t="shared" si="825"/>
        <v>74401.7</v>
      </c>
      <c r="AA8816" s="8">
        <f t="shared" si="826"/>
        <v>169191.28999999998</v>
      </c>
      <c r="AB8816" s="10"/>
      <c r="AC8816" s="8"/>
      <c r="AD8816" s="8" t="str">
        <f t="shared" si="827"/>
        <v>N</v>
      </c>
    </row>
    <row r="8817" spans="1:30" x14ac:dyDescent="0.15">
      <c r="A8817">
        <v>8815</v>
      </c>
      <c r="B8817" s="1" t="s">
        <v>26504</v>
      </c>
      <c r="C8817" s="1" t="s">
        <v>36862</v>
      </c>
      <c r="D8817" s="3" t="s">
        <v>35772</v>
      </c>
      <c r="E8817" s="3" t="s">
        <v>37679</v>
      </c>
      <c r="F8817" s="1" t="s">
        <v>26505</v>
      </c>
      <c r="G8817" s="2">
        <v>40862</v>
      </c>
      <c r="H8817" t="s">
        <v>26506</v>
      </c>
      <c r="I8817">
        <v>2000000</v>
      </c>
      <c r="J8817" s="9" t="s">
        <v>36127</v>
      </c>
      <c r="K8817" s="9" t="str">
        <f t="shared" si="822"/>
        <v>否</v>
      </c>
      <c r="L8817" s="8">
        <v>0</v>
      </c>
      <c r="M8817" s="8">
        <v>0</v>
      </c>
      <c r="N8817" s="8">
        <v>0</v>
      </c>
      <c r="O8817" s="8"/>
      <c r="P8817" s="8">
        <f t="shared" si="823"/>
        <v>0</v>
      </c>
      <c r="Q8817" s="8">
        <v>1393.87</v>
      </c>
      <c r="R8817" s="8">
        <v>0</v>
      </c>
      <c r="S8817" s="8">
        <v>140.28</v>
      </c>
      <c r="T8817" s="8">
        <v>5649.1</v>
      </c>
      <c r="U8817" s="8">
        <f t="shared" si="824"/>
        <v>5789.38</v>
      </c>
      <c r="V8817" s="8">
        <v>29952.7</v>
      </c>
      <c r="W8817" s="8">
        <v>0</v>
      </c>
      <c r="X8817" s="8">
        <v>247.35</v>
      </c>
      <c r="Y8817" s="8">
        <v>7386.76</v>
      </c>
      <c r="Z8817" s="8">
        <f t="shared" si="825"/>
        <v>7634.1100000000006</v>
      </c>
      <c r="AA8817" s="8">
        <f t="shared" si="826"/>
        <v>13423.490000000002</v>
      </c>
      <c r="AB8817" s="10"/>
      <c r="AC8817" s="8"/>
      <c r="AD8817" s="8" t="str">
        <f t="shared" si="827"/>
        <v>N</v>
      </c>
    </row>
    <row r="8818" spans="1:30" x14ac:dyDescent="0.15">
      <c r="A8818">
        <v>8816</v>
      </c>
      <c r="B8818" s="1" t="s">
        <v>26507</v>
      </c>
      <c r="C8818" s="1" t="s">
        <v>36863</v>
      </c>
      <c r="D8818" s="3" t="s">
        <v>35772</v>
      </c>
      <c r="E8818" s="3" t="s">
        <v>37839</v>
      </c>
      <c r="F8818" s="1" t="s">
        <v>26508</v>
      </c>
      <c r="G8818" s="2">
        <v>39764</v>
      </c>
      <c r="H8818" t="s">
        <v>26509</v>
      </c>
      <c r="I8818">
        <v>3500000</v>
      </c>
      <c r="J8818" s="9" t="s">
        <v>36127</v>
      </c>
      <c r="K8818" s="9" t="str">
        <f t="shared" si="822"/>
        <v>否</v>
      </c>
      <c r="L8818" s="8">
        <v>2971819</v>
      </c>
      <c r="M8818" s="8">
        <v>0</v>
      </c>
      <c r="N8818" s="8">
        <v>50766.82</v>
      </c>
      <c r="O8818" s="8">
        <v>14859.1</v>
      </c>
      <c r="P8818" s="8">
        <f t="shared" si="823"/>
        <v>65625.919999999998</v>
      </c>
      <c r="Q8818" s="8">
        <v>4390065.71</v>
      </c>
      <c r="R8818" s="8">
        <v>0</v>
      </c>
      <c r="S8818" s="8">
        <v>55635.83</v>
      </c>
      <c r="T8818" s="8">
        <v>20925.64</v>
      </c>
      <c r="U8818" s="8">
        <f t="shared" si="824"/>
        <v>76561.47</v>
      </c>
      <c r="V8818" s="8">
        <v>5095324.99</v>
      </c>
      <c r="W8818" s="8">
        <v>0</v>
      </c>
      <c r="X8818" s="8">
        <v>65768.179999999993</v>
      </c>
      <c r="Y8818" s="8">
        <v>9908.2099999999991</v>
      </c>
      <c r="Z8818" s="8">
        <f t="shared" si="825"/>
        <v>75676.389999999985</v>
      </c>
      <c r="AA8818" s="8">
        <f t="shared" si="826"/>
        <v>217863.78</v>
      </c>
      <c r="AB8818" s="10"/>
      <c r="AC8818" s="8"/>
      <c r="AD8818" s="8" t="str">
        <f t="shared" si="827"/>
        <v>N</v>
      </c>
    </row>
    <row r="8819" spans="1:30" x14ac:dyDescent="0.15">
      <c r="A8819">
        <v>8817</v>
      </c>
      <c r="B8819" s="1" t="s">
        <v>26510</v>
      </c>
      <c r="C8819" s="1" t="s">
        <v>36864</v>
      </c>
      <c r="D8819" s="3" t="s">
        <v>35774</v>
      </c>
      <c r="E8819" s="3" t="s">
        <v>39677</v>
      </c>
      <c r="F8819" s="1" t="s">
        <v>26511</v>
      </c>
      <c r="G8819" s="2">
        <v>39792</v>
      </c>
      <c r="H8819" t="s">
        <v>6061</v>
      </c>
      <c r="I8819">
        <v>500000</v>
      </c>
      <c r="J8819" s="9" t="s">
        <v>36123</v>
      </c>
      <c r="K8819" s="9" t="str">
        <f t="shared" si="822"/>
        <v>是</v>
      </c>
      <c r="L8819" s="8">
        <v>59117.64</v>
      </c>
      <c r="M8819" s="8">
        <v>28385859.129999999</v>
      </c>
      <c r="N8819" s="8">
        <v>0</v>
      </c>
      <c r="O8819" s="8"/>
      <c r="P8819" s="8">
        <f t="shared" si="823"/>
        <v>0</v>
      </c>
      <c r="Q8819" s="8">
        <v>0</v>
      </c>
      <c r="R8819" s="8">
        <v>28508889.149999999</v>
      </c>
      <c r="S8819" s="8">
        <v>0</v>
      </c>
      <c r="T8819" s="8"/>
      <c r="U8819" s="8">
        <f t="shared" si="824"/>
        <v>0</v>
      </c>
      <c r="V8819" s="8">
        <v>0</v>
      </c>
      <c r="W8819" s="8">
        <v>29654725.98</v>
      </c>
      <c r="X8819" s="8">
        <v>0</v>
      </c>
      <c r="Y8819" s="8"/>
      <c r="Z8819" s="8">
        <f t="shared" si="825"/>
        <v>0</v>
      </c>
      <c r="AA8819" s="8">
        <f t="shared" si="826"/>
        <v>0</v>
      </c>
      <c r="AB8819" s="10"/>
      <c r="AC8819" s="8"/>
      <c r="AD8819" s="8" t="str">
        <f t="shared" si="827"/>
        <v>N</v>
      </c>
    </row>
    <row r="8820" spans="1:30" x14ac:dyDescent="0.15">
      <c r="A8820">
        <v>8818</v>
      </c>
      <c r="B8820" s="1" t="s">
        <v>26512</v>
      </c>
      <c r="C8820" s="1" t="s">
        <v>36865</v>
      </c>
      <c r="D8820" s="3" t="s">
        <v>35788</v>
      </c>
      <c r="E8820" s="3" t="s">
        <v>39003</v>
      </c>
      <c r="F8820" s="1" t="s">
        <v>26513</v>
      </c>
      <c r="G8820" s="2">
        <v>41660</v>
      </c>
      <c r="H8820" t="s">
        <v>26514</v>
      </c>
      <c r="I8820">
        <v>11000000</v>
      </c>
      <c r="J8820" s="9" t="s">
        <v>36112</v>
      </c>
      <c r="K8820" s="9" t="str">
        <f t="shared" si="822"/>
        <v>否</v>
      </c>
      <c r="L8820" s="8"/>
      <c r="M8820" s="8"/>
      <c r="N8820" s="8"/>
      <c r="O8820" s="8"/>
      <c r="P8820" s="8">
        <f t="shared" si="823"/>
        <v>0</v>
      </c>
      <c r="Q8820" s="8"/>
      <c r="R8820" s="8"/>
      <c r="S8820" s="8"/>
      <c r="T8820" s="8"/>
      <c r="U8820" s="8">
        <f t="shared" si="824"/>
        <v>0</v>
      </c>
      <c r="V8820" s="8">
        <v>1079797.6100000001</v>
      </c>
      <c r="W8820" s="8">
        <v>0</v>
      </c>
      <c r="X8820" s="8">
        <v>21351.01</v>
      </c>
      <c r="Y8820" s="8">
        <v>0</v>
      </c>
      <c r="Z8820" s="8">
        <f t="shared" si="825"/>
        <v>21351.01</v>
      </c>
      <c r="AA8820" s="8">
        <f t="shared" si="826"/>
        <v>21351.01</v>
      </c>
      <c r="AB8820" s="10"/>
      <c r="AC8820" s="8"/>
      <c r="AD8820" s="8" t="str">
        <f t="shared" si="827"/>
        <v>N</v>
      </c>
    </row>
    <row r="8821" spans="1:30" x14ac:dyDescent="0.15">
      <c r="A8821">
        <v>8819</v>
      </c>
      <c r="B8821" s="1" t="s">
        <v>26515</v>
      </c>
      <c r="C8821" s="1" t="s">
        <v>36866</v>
      </c>
      <c r="D8821" s="3" t="s">
        <v>35772</v>
      </c>
      <c r="E8821" s="3" t="s">
        <v>37607</v>
      </c>
      <c r="F8821" s="1" t="s">
        <v>26516</v>
      </c>
      <c r="G8821" s="2">
        <v>41127</v>
      </c>
      <c r="H8821" t="s">
        <v>26517</v>
      </c>
      <c r="I8821">
        <v>900000</v>
      </c>
      <c r="J8821" s="9" t="s">
        <v>36127</v>
      </c>
      <c r="K8821" s="9" t="str">
        <f t="shared" si="822"/>
        <v>否</v>
      </c>
      <c r="L8821" s="8">
        <v>2031462.51</v>
      </c>
      <c r="M8821" s="8">
        <v>0</v>
      </c>
      <c r="N8821" s="8">
        <v>18199.75</v>
      </c>
      <c r="O8821" s="8">
        <v>10243.81</v>
      </c>
      <c r="P8821" s="8">
        <f t="shared" si="823"/>
        <v>28443.559999999998</v>
      </c>
      <c r="Q8821" s="8">
        <v>16113023.16</v>
      </c>
      <c r="R8821" s="8">
        <v>0</v>
      </c>
      <c r="S8821" s="8">
        <v>115654.35</v>
      </c>
      <c r="T8821" s="8">
        <v>80697.38</v>
      </c>
      <c r="U8821" s="8">
        <f t="shared" si="824"/>
        <v>196351.73</v>
      </c>
      <c r="V8821" s="8">
        <v>19411576.899999999</v>
      </c>
      <c r="W8821" s="8">
        <v>0</v>
      </c>
      <c r="X8821" s="8">
        <v>186256.67</v>
      </c>
      <c r="Y8821" s="8">
        <v>97057.88</v>
      </c>
      <c r="Z8821" s="8">
        <f t="shared" si="825"/>
        <v>283314.55000000005</v>
      </c>
      <c r="AA8821" s="8">
        <f t="shared" si="826"/>
        <v>508109.84000000008</v>
      </c>
      <c r="AB8821" s="10"/>
      <c r="AC8821" s="8"/>
      <c r="AD8821" s="8" t="str">
        <f t="shared" si="827"/>
        <v>N</v>
      </c>
    </row>
    <row r="8822" spans="1:30" x14ac:dyDescent="0.15">
      <c r="A8822">
        <v>8820</v>
      </c>
      <c r="B8822" s="1" t="s">
        <v>26518</v>
      </c>
      <c r="C8822" s="1" t="s">
        <v>36867</v>
      </c>
      <c r="D8822" s="3" t="s">
        <v>35774</v>
      </c>
      <c r="E8822" s="3" t="s">
        <v>39609</v>
      </c>
      <c r="F8822" s="1" t="s">
        <v>26519</v>
      </c>
      <c r="G8822" s="2">
        <v>41484</v>
      </c>
      <c r="H8822" t="s">
        <v>10120</v>
      </c>
      <c r="I8822">
        <v>3000000</v>
      </c>
      <c r="J8822" s="9" t="s">
        <v>36123</v>
      </c>
      <c r="K8822" s="9" t="str">
        <f t="shared" si="822"/>
        <v>是</v>
      </c>
      <c r="L8822" s="8"/>
      <c r="M8822" s="8"/>
      <c r="N8822" s="8"/>
      <c r="O8822" s="8"/>
      <c r="P8822" s="8">
        <f t="shared" si="823"/>
        <v>0</v>
      </c>
      <c r="Q8822" s="8"/>
      <c r="R8822" s="8"/>
      <c r="S8822" s="8"/>
      <c r="T8822" s="8">
        <v>75</v>
      </c>
      <c r="U8822" s="8">
        <f t="shared" si="824"/>
        <v>75</v>
      </c>
      <c r="V8822" s="8">
        <v>0</v>
      </c>
      <c r="W8822" s="8">
        <v>12166945.1</v>
      </c>
      <c r="X8822" s="8">
        <v>0</v>
      </c>
      <c r="Y8822" s="8">
        <v>28406.35</v>
      </c>
      <c r="Z8822" s="8">
        <f t="shared" si="825"/>
        <v>28406.35</v>
      </c>
      <c r="AA8822" s="8">
        <f t="shared" si="826"/>
        <v>28481.35</v>
      </c>
      <c r="AB8822" s="10"/>
      <c r="AC8822" s="8"/>
      <c r="AD8822" s="8" t="str">
        <f t="shared" si="827"/>
        <v>N</v>
      </c>
    </row>
    <row r="8823" spans="1:30" x14ac:dyDescent="0.15">
      <c r="A8823">
        <v>8821</v>
      </c>
      <c r="B8823" s="1" t="s">
        <v>26520</v>
      </c>
      <c r="C8823" s="1" t="s">
        <v>36868</v>
      </c>
      <c r="D8823" s="3" t="s">
        <v>35774</v>
      </c>
      <c r="E8823" s="3" t="s">
        <v>39727</v>
      </c>
      <c r="F8823" s="1" t="s">
        <v>26521</v>
      </c>
      <c r="G8823" s="2">
        <v>40192</v>
      </c>
      <c r="H8823" t="s">
        <v>26522</v>
      </c>
      <c r="I8823">
        <v>500000</v>
      </c>
      <c r="J8823" s="9" t="s">
        <v>36123</v>
      </c>
      <c r="K8823" s="9" t="str">
        <f t="shared" si="822"/>
        <v>是</v>
      </c>
      <c r="L8823" s="8">
        <v>9709715.5800000001</v>
      </c>
      <c r="M8823" s="8">
        <v>3100242.88</v>
      </c>
      <c r="N8823" s="8">
        <v>43</v>
      </c>
      <c r="O8823" s="8"/>
      <c r="P8823" s="8">
        <f t="shared" si="823"/>
        <v>43</v>
      </c>
      <c r="Q8823" s="8">
        <v>12975861.43</v>
      </c>
      <c r="R8823" s="8">
        <v>4007760.95</v>
      </c>
      <c r="S8823" s="8">
        <v>2620.4299999999998</v>
      </c>
      <c r="T8823" s="8"/>
      <c r="U8823" s="8">
        <f t="shared" si="824"/>
        <v>2620.4299999999998</v>
      </c>
      <c r="V8823" s="8">
        <v>6868466.2800000003</v>
      </c>
      <c r="W8823" s="8">
        <v>2676187.5</v>
      </c>
      <c r="X8823" s="8">
        <v>92.82</v>
      </c>
      <c r="Y8823" s="8"/>
      <c r="Z8823" s="8">
        <f t="shared" si="825"/>
        <v>92.82</v>
      </c>
      <c r="AA8823" s="8">
        <f t="shared" si="826"/>
        <v>2756.25</v>
      </c>
      <c r="AB8823" s="10"/>
      <c r="AC8823" s="8"/>
      <c r="AD8823" s="8" t="str">
        <f t="shared" si="827"/>
        <v>N</v>
      </c>
    </row>
    <row r="8824" spans="1:30" x14ac:dyDescent="0.15">
      <c r="A8824">
        <v>8822</v>
      </c>
      <c r="B8824" s="1" t="s">
        <v>26523</v>
      </c>
      <c r="C8824" s="1" t="s">
        <v>36869</v>
      </c>
      <c r="D8824" s="3" t="s">
        <v>35784</v>
      </c>
      <c r="E8824" s="3" t="s">
        <v>41990</v>
      </c>
      <c r="F8824" s="1" t="s">
        <v>26524</v>
      </c>
      <c r="G8824" s="2">
        <v>40549</v>
      </c>
      <c r="H8824" t="s">
        <v>26525</v>
      </c>
      <c r="I8824">
        <v>15000000</v>
      </c>
      <c r="J8824" s="9" t="s">
        <v>36122</v>
      </c>
      <c r="K8824" s="9" t="str">
        <f t="shared" si="822"/>
        <v>是</v>
      </c>
      <c r="L8824" s="8">
        <v>2025395.78</v>
      </c>
      <c r="M8824" s="8">
        <v>98838.14</v>
      </c>
      <c r="N8824" s="8">
        <v>0</v>
      </c>
      <c r="O8824" s="8">
        <v>14630.51</v>
      </c>
      <c r="P8824" s="8">
        <f t="shared" si="823"/>
        <v>14630.51</v>
      </c>
      <c r="Q8824" s="8">
        <v>4764014.34</v>
      </c>
      <c r="R8824" s="8">
        <v>0</v>
      </c>
      <c r="S8824" s="8">
        <v>78725.440000000002</v>
      </c>
      <c r="T8824" s="8">
        <v>43414.82</v>
      </c>
      <c r="U8824" s="8">
        <f t="shared" si="824"/>
        <v>122140.26000000001</v>
      </c>
      <c r="V8824" s="8">
        <v>4974391.2699999996</v>
      </c>
      <c r="W8824" s="8">
        <v>28804.76</v>
      </c>
      <c r="X8824" s="8">
        <v>0</v>
      </c>
      <c r="Y8824" s="8">
        <v>38007.51</v>
      </c>
      <c r="Z8824" s="8">
        <f t="shared" si="825"/>
        <v>38007.51</v>
      </c>
      <c r="AA8824" s="8">
        <f t="shared" si="826"/>
        <v>174778.28000000003</v>
      </c>
      <c r="AB8824" s="10"/>
      <c r="AC8824" s="8"/>
      <c r="AD8824" s="8" t="str">
        <f t="shared" si="827"/>
        <v>N</v>
      </c>
    </row>
    <row r="8825" spans="1:30" x14ac:dyDescent="0.15">
      <c r="A8825">
        <v>8823</v>
      </c>
      <c r="B8825" s="1" t="s">
        <v>26526</v>
      </c>
      <c r="C8825" s="1" t="s">
        <v>36870</v>
      </c>
      <c r="D8825" s="3" t="s">
        <v>35774</v>
      </c>
      <c r="E8825" s="3" t="s">
        <v>39668</v>
      </c>
      <c r="F8825" s="1" t="s">
        <v>12539</v>
      </c>
      <c r="G8825" s="2">
        <v>41214</v>
      </c>
      <c r="H8825" t="s">
        <v>26527</v>
      </c>
      <c r="I8825">
        <v>1000000</v>
      </c>
      <c r="J8825" s="9" t="s">
        <v>36123</v>
      </c>
      <c r="K8825" s="9" t="str">
        <f t="shared" si="822"/>
        <v>是</v>
      </c>
      <c r="L8825" s="8"/>
      <c r="M8825" s="8"/>
      <c r="N8825" s="8"/>
      <c r="O8825" s="8">
        <v>0</v>
      </c>
      <c r="P8825" s="8">
        <f t="shared" si="823"/>
        <v>0</v>
      </c>
      <c r="Q8825" s="8">
        <v>0</v>
      </c>
      <c r="R8825" s="8">
        <v>6854428</v>
      </c>
      <c r="S8825" s="8">
        <v>0</v>
      </c>
      <c r="T8825" s="8">
        <v>56081.120000000003</v>
      </c>
      <c r="U8825" s="8">
        <f t="shared" si="824"/>
        <v>56081.120000000003</v>
      </c>
      <c r="V8825" s="8">
        <v>80427.350000000006</v>
      </c>
      <c r="W8825" s="8">
        <v>12182962.390000001</v>
      </c>
      <c r="X8825" s="8">
        <v>0</v>
      </c>
      <c r="Y8825" s="8"/>
      <c r="Z8825" s="8">
        <f t="shared" si="825"/>
        <v>0</v>
      </c>
      <c r="AA8825" s="8">
        <f t="shared" si="826"/>
        <v>56081.120000000003</v>
      </c>
      <c r="AB8825" s="10"/>
      <c r="AC8825" s="8"/>
      <c r="AD8825" s="8" t="str">
        <f t="shared" si="827"/>
        <v>N</v>
      </c>
    </row>
    <row r="8826" spans="1:30" x14ac:dyDescent="0.15">
      <c r="A8826">
        <v>8824</v>
      </c>
      <c r="B8826" s="1" t="s">
        <v>26528</v>
      </c>
      <c r="C8826" s="1" t="s">
        <v>36871</v>
      </c>
      <c r="D8826" s="3" t="s">
        <v>35788</v>
      </c>
      <c r="E8826" s="3" t="s">
        <v>39607</v>
      </c>
      <c r="F8826" s="1" t="s">
        <v>26529</v>
      </c>
      <c r="G8826" s="2">
        <v>41659</v>
      </c>
      <c r="H8826" t="s">
        <v>26530</v>
      </c>
      <c r="I8826">
        <v>5000000</v>
      </c>
      <c r="J8826" s="9" t="s">
        <v>36123</v>
      </c>
      <c r="K8826" s="9" t="str">
        <f t="shared" si="822"/>
        <v>否</v>
      </c>
      <c r="L8826" s="8"/>
      <c r="M8826" s="8"/>
      <c r="N8826" s="8"/>
      <c r="O8826" s="8"/>
      <c r="P8826" s="8">
        <f t="shared" si="823"/>
        <v>0</v>
      </c>
      <c r="Q8826" s="8"/>
      <c r="R8826" s="8"/>
      <c r="S8826" s="8"/>
      <c r="T8826" s="8"/>
      <c r="U8826" s="8">
        <f t="shared" si="824"/>
        <v>0</v>
      </c>
      <c r="V8826" s="8">
        <v>258445.3</v>
      </c>
      <c r="W8826" s="8">
        <v>0</v>
      </c>
      <c r="X8826" s="8">
        <v>9685.83</v>
      </c>
      <c r="Y8826" s="8">
        <v>236.62</v>
      </c>
      <c r="Z8826" s="8">
        <f t="shared" si="825"/>
        <v>9922.4500000000007</v>
      </c>
      <c r="AA8826" s="8">
        <f t="shared" si="826"/>
        <v>9922.4500000000007</v>
      </c>
      <c r="AB8826" s="10"/>
      <c r="AC8826" s="8"/>
      <c r="AD8826" s="8" t="str">
        <f t="shared" si="827"/>
        <v>N</v>
      </c>
    </row>
    <row r="8827" spans="1:30" x14ac:dyDescent="0.15">
      <c r="A8827">
        <v>8825</v>
      </c>
      <c r="B8827" s="1" t="s">
        <v>26531</v>
      </c>
      <c r="C8827" s="1" t="s">
        <v>36872</v>
      </c>
      <c r="D8827" s="3" t="s">
        <v>35774</v>
      </c>
      <c r="E8827" s="3" t="s">
        <v>39905</v>
      </c>
      <c r="F8827" s="1" t="s">
        <v>26532</v>
      </c>
      <c r="G8827" s="2">
        <v>40281</v>
      </c>
      <c r="H8827" t="s">
        <v>6061</v>
      </c>
      <c r="I8827">
        <v>500000</v>
      </c>
      <c r="J8827" s="9" t="s">
        <v>36123</v>
      </c>
      <c r="K8827" s="9" t="str">
        <f t="shared" si="822"/>
        <v>否</v>
      </c>
      <c r="L8827" s="8"/>
      <c r="M8827" s="8"/>
      <c r="N8827" s="8"/>
      <c r="O8827" s="8">
        <v>0</v>
      </c>
      <c r="P8827" s="8">
        <f t="shared" si="823"/>
        <v>0</v>
      </c>
      <c r="Q8827" s="8">
        <v>0</v>
      </c>
      <c r="R8827" s="8">
        <v>0</v>
      </c>
      <c r="S8827" s="8">
        <v>0</v>
      </c>
      <c r="T8827" s="8"/>
      <c r="U8827" s="8">
        <f t="shared" si="824"/>
        <v>0</v>
      </c>
      <c r="V8827" s="8">
        <v>14953.24</v>
      </c>
      <c r="W8827" s="8">
        <v>0</v>
      </c>
      <c r="X8827" s="8">
        <v>2312.4899999999998</v>
      </c>
      <c r="Y8827" s="8"/>
      <c r="Z8827" s="8">
        <f t="shared" si="825"/>
        <v>2312.4899999999998</v>
      </c>
      <c r="AA8827" s="8">
        <f t="shared" si="826"/>
        <v>2312.4899999999998</v>
      </c>
      <c r="AB8827" s="10"/>
      <c r="AC8827" s="8"/>
      <c r="AD8827" s="8" t="str">
        <f t="shared" si="827"/>
        <v>N</v>
      </c>
    </row>
    <row r="8828" spans="1:30" x14ac:dyDescent="0.15">
      <c r="A8828">
        <v>8826</v>
      </c>
      <c r="B8828" s="1" t="s">
        <v>26533</v>
      </c>
      <c r="C8828" s="1" t="s">
        <v>36873</v>
      </c>
      <c r="D8828" s="3" t="s">
        <v>35778</v>
      </c>
      <c r="E8828" s="3" t="s">
        <v>39690</v>
      </c>
      <c r="F8828" s="1" t="s">
        <v>26534</v>
      </c>
      <c r="G8828" s="2">
        <v>40975</v>
      </c>
      <c r="H8828" t="s">
        <v>26535</v>
      </c>
      <c r="I8828">
        <v>500000</v>
      </c>
      <c r="J8828" s="9" t="s">
        <v>36123</v>
      </c>
      <c r="K8828" s="9" t="str">
        <f t="shared" si="822"/>
        <v>否</v>
      </c>
      <c r="L8828" s="8">
        <v>194700.84</v>
      </c>
      <c r="M8828" s="8">
        <v>0</v>
      </c>
      <c r="N8828" s="8">
        <v>2410.58</v>
      </c>
      <c r="O8828" s="8">
        <v>44.15</v>
      </c>
      <c r="P8828" s="8">
        <f t="shared" si="823"/>
        <v>2454.73</v>
      </c>
      <c r="Q8828" s="8">
        <v>247008.56</v>
      </c>
      <c r="R8828" s="8">
        <v>0</v>
      </c>
      <c r="S8828" s="8">
        <v>5534.88</v>
      </c>
      <c r="T8828" s="8">
        <v>89.05</v>
      </c>
      <c r="U8828" s="8">
        <f t="shared" si="824"/>
        <v>5623.93</v>
      </c>
      <c r="V8828" s="8">
        <v>56940.17</v>
      </c>
      <c r="W8828" s="8">
        <v>0</v>
      </c>
      <c r="X8828" s="8">
        <v>582.64</v>
      </c>
      <c r="Y8828" s="8">
        <v>11.96</v>
      </c>
      <c r="Z8828" s="8">
        <f t="shared" si="825"/>
        <v>594.6</v>
      </c>
      <c r="AA8828" s="8">
        <f t="shared" si="826"/>
        <v>8673.26</v>
      </c>
      <c r="AB8828" s="10"/>
      <c r="AC8828" s="8"/>
      <c r="AD8828" s="8" t="str">
        <f t="shared" si="827"/>
        <v>N</v>
      </c>
    </row>
    <row r="8829" spans="1:30" x14ac:dyDescent="0.15">
      <c r="A8829">
        <v>8827</v>
      </c>
      <c r="B8829" s="1" t="s">
        <v>26536</v>
      </c>
      <c r="C8829" s="1" t="s">
        <v>36874</v>
      </c>
      <c r="D8829" s="3" t="s">
        <v>35774</v>
      </c>
      <c r="E8829" s="3" t="s">
        <v>39823</v>
      </c>
      <c r="F8829" s="1" t="s">
        <v>26537</v>
      </c>
      <c r="G8829" s="2">
        <v>39981</v>
      </c>
      <c r="H8829" t="s">
        <v>12879</v>
      </c>
      <c r="I8829">
        <v>500000</v>
      </c>
      <c r="J8829" s="9" t="s">
        <v>36123</v>
      </c>
      <c r="K8829" s="9" t="str">
        <f t="shared" si="822"/>
        <v>是</v>
      </c>
      <c r="L8829" s="8">
        <v>0</v>
      </c>
      <c r="M8829" s="8">
        <v>13704295.26</v>
      </c>
      <c r="N8829" s="8">
        <v>0</v>
      </c>
      <c r="O8829" s="8"/>
      <c r="P8829" s="8">
        <f t="shared" si="823"/>
        <v>0</v>
      </c>
      <c r="Q8829" s="8">
        <v>0</v>
      </c>
      <c r="R8829" s="8">
        <v>17206226</v>
      </c>
      <c r="S8829" s="8">
        <v>0</v>
      </c>
      <c r="T8829" s="8"/>
      <c r="U8829" s="8">
        <f t="shared" si="824"/>
        <v>0</v>
      </c>
      <c r="V8829" s="8">
        <v>0</v>
      </c>
      <c r="W8829" s="8">
        <v>17994188.800000001</v>
      </c>
      <c r="X8829" s="8">
        <v>0</v>
      </c>
      <c r="Y8829" s="8"/>
      <c r="Z8829" s="8">
        <f t="shared" si="825"/>
        <v>0</v>
      </c>
      <c r="AA8829" s="8">
        <f t="shared" si="826"/>
        <v>0</v>
      </c>
      <c r="AB8829" s="10"/>
      <c r="AC8829" s="8"/>
      <c r="AD8829" s="8" t="str">
        <f t="shared" si="827"/>
        <v>N</v>
      </c>
    </row>
    <row r="8830" spans="1:30" x14ac:dyDescent="0.15">
      <c r="A8830">
        <v>8828</v>
      </c>
      <c r="B8830" s="1" t="s">
        <v>26538</v>
      </c>
      <c r="C8830" s="1" t="s">
        <v>36875</v>
      </c>
      <c r="D8830" s="3" t="s">
        <v>35774</v>
      </c>
      <c r="E8830" s="3" t="s">
        <v>39846</v>
      </c>
      <c r="F8830" s="1" t="s">
        <v>643</v>
      </c>
      <c r="G8830" s="2">
        <v>39864</v>
      </c>
      <c r="H8830" t="s">
        <v>8712</v>
      </c>
      <c r="I8830">
        <v>1500000</v>
      </c>
      <c r="J8830" s="9" t="s">
        <v>36123</v>
      </c>
      <c r="K8830" s="9" t="str">
        <f t="shared" si="822"/>
        <v>是</v>
      </c>
      <c r="L8830" s="8">
        <v>0</v>
      </c>
      <c r="M8830" s="8">
        <v>3239178.2</v>
      </c>
      <c r="N8830" s="8">
        <v>0</v>
      </c>
      <c r="O8830" s="8"/>
      <c r="P8830" s="8">
        <f t="shared" si="823"/>
        <v>0</v>
      </c>
      <c r="Q8830" s="8">
        <v>0</v>
      </c>
      <c r="R8830" s="8">
        <v>7361403.7300000004</v>
      </c>
      <c r="S8830" s="8">
        <v>0</v>
      </c>
      <c r="T8830" s="8"/>
      <c r="U8830" s="8">
        <f t="shared" si="824"/>
        <v>0</v>
      </c>
      <c r="V8830" s="8">
        <v>0</v>
      </c>
      <c r="W8830" s="8">
        <v>0</v>
      </c>
      <c r="X8830" s="8">
        <v>0</v>
      </c>
      <c r="Y8830" s="8"/>
      <c r="Z8830" s="8">
        <f t="shared" si="825"/>
        <v>0</v>
      </c>
      <c r="AA8830" s="8">
        <f t="shared" si="826"/>
        <v>0</v>
      </c>
      <c r="AB8830" s="10"/>
      <c r="AC8830" s="8"/>
      <c r="AD8830" s="8" t="str">
        <f t="shared" si="827"/>
        <v>N</v>
      </c>
    </row>
    <row r="8831" spans="1:30" x14ac:dyDescent="0.15">
      <c r="A8831">
        <v>8829</v>
      </c>
      <c r="B8831" s="1" t="s">
        <v>26539</v>
      </c>
      <c r="C8831" s="1" t="s">
        <v>26540</v>
      </c>
      <c r="D8831" s="3" t="s">
        <v>35772</v>
      </c>
      <c r="E8831" s="3" t="s">
        <v>40207</v>
      </c>
      <c r="F8831" s="1" t="s">
        <v>26541</v>
      </c>
      <c r="G8831" s="2">
        <v>41563</v>
      </c>
      <c r="H8831" t="s">
        <v>26542</v>
      </c>
      <c r="I8831">
        <v>2000000</v>
      </c>
      <c r="J8831" s="9" t="s">
        <v>36119</v>
      </c>
      <c r="K8831" s="9" t="str">
        <f t="shared" si="822"/>
        <v>否</v>
      </c>
      <c r="L8831" s="8"/>
      <c r="M8831" s="8"/>
      <c r="N8831" s="8"/>
      <c r="O8831" s="8"/>
      <c r="P8831" s="8">
        <f t="shared" si="823"/>
        <v>0</v>
      </c>
      <c r="Q8831" s="8">
        <v>0</v>
      </c>
      <c r="R8831" s="8">
        <v>0</v>
      </c>
      <c r="S8831" s="8">
        <v>0</v>
      </c>
      <c r="T8831" s="8">
        <v>0</v>
      </c>
      <c r="U8831" s="8">
        <f t="shared" si="824"/>
        <v>0</v>
      </c>
      <c r="V8831" s="8">
        <v>261384.62</v>
      </c>
      <c r="W8831" s="8">
        <v>0</v>
      </c>
      <c r="X8831" s="8">
        <v>6279.82</v>
      </c>
      <c r="Y8831" s="8">
        <v>192.51</v>
      </c>
      <c r="Z8831" s="8">
        <f t="shared" si="825"/>
        <v>6472.33</v>
      </c>
      <c r="AA8831" s="8">
        <f t="shared" si="826"/>
        <v>6472.33</v>
      </c>
      <c r="AB8831" s="10"/>
      <c r="AC8831" s="8"/>
      <c r="AD8831" s="8" t="str">
        <f t="shared" si="827"/>
        <v>N</v>
      </c>
    </row>
    <row r="8832" spans="1:30" x14ac:dyDescent="0.15">
      <c r="A8832">
        <v>8830</v>
      </c>
      <c r="B8832" s="1" t="s">
        <v>26543</v>
      </c>
      <c r="C8832" s="1" t="s">
        <v>36876</v>
      </c>
      <c r="D8832" s="3" t="s">
        <v>35778</v>
      </c>
      <c r="E8832" s="3" t="s">
        <v>40464</v>
      </c>
      <c r="F8832" s="1" t="s">
        <v>26544</v>
      </c>
      <c r="G8832" s="2">
        <v>40554</v>
      </c>
      <c r="H8832" t="s">
        <v>26545</v>
      </c>
      <c r="I8832">
        <v>150000</v>
      </c>
      <c r="J8832" s="9" t="s">
        <v>36119</v>
      </c>
      <c r="K8832" s="9" t="str">
        <f t="shared" si="822"/>
        <v>否</v>
      </c>
      <c r="L8832" s="8">
        <v>838823.27</v>
      </c>
      <c r="M8832" s="8">
        <v>0</v>
      </c>
      <c r="N8832" s="8">
        <v>11413.33</v>
      </c>
      <c r="O8832" s="8"/>
      <c r="P8832" s="8">
        <f t="shared" si="823"/>
        <v>11413.33</v>
      </c>
      <c r="Q8832" s="8">
        <v>545788.04</v>
      </c>
      <c r="R8832" s="8">
        <v>0</v>
      </c>
      <c r="S8832" s="8">
        <v>5290.32</v>
      </c>
      <c r="T8832" s="8"/>
      <c r="U8832" s="8">
        <f t="shared" si="824"/>
        <v>5290.32</v>
      </c>
      <c r="V8832" s="8">
        <v>170307.68</v>
      </c>
      <c r="W8832" s="8">
        <v>0</v>
      </c>
      <c r="X8832" s="8">
        <v>5258.08</v>
      </c>
      <c r="Y8832" s="8"/>
      <c r="Z8832" s="8">
        <f t="shared" si="825"/>
        <v>5258.08</v>
      </c>
      <c r="AA8832" s="8">
        <f t="shared" si="826"/>
        <v>21961.730000000003</v>
      </c>
      <c r="AB8832" s="10"/>
      <c r="AC8832" s="8"/>
      <c r="AD8832" s="8" t="str">
        <f t="shared" si="827"/>
        <v>N</v>
      </c>
    </row>
    <row r="8833" spans="1:30" x14ac:dyDescent="0.15">
      <c r="A8833">
        <v>8831</v>
      </c>
      <c r="B8833" s="1" t="s">
        <v>26546</v>
      </c>
      <c r="C8833" s="1" t="s">
        <v>36877</v>
      </c>
      <c r="D8833" s="3" t="s">
        <v>35796</v>
      </c>
      <c r="E8833" s="3" t="s">
        <v>42699</v>
      </c>
      <c r="F8833" s="1" t="s">
        <v>26547</v>
      </c>
      <c r="G8833" s="2">
        <v>36996</v>
      </c>
      <c r="H8833" t="s">
        <v>26548</v>
      </c>
      <c r="I8833">
        <v>22090000</v>
      </c>
      <c r="J8833" s="9" t="s">
        <v>36126</v>
      </c>
      <c r="K8833" s="9" t="str">
        <f t="shared" si="822"/>
        <v>是</v>
      </c>
      <c r="L8833" s="8">
        <v>29953524.129999999</v>
      </c>
      <c r="M8833" s="8">
        <v>0</v>
      </c>
      <c r="N8833" s="8">
        <v>668199.62</v>
      </c>
      <c r="O8833" s="8"/>
      <c r="P8833" s="8">
        <f t="shared" si="823"/>
        <v>668199.62</v>
      </c>
      <c r="Q8833" s="8">
        <v>34719732.68</v>
      </c>
      <c r="R8833" s="8">
        <v>613709.81999999995</v>
      </c>
      <c r="S8833" s="8">
        <v>223859.32</v>
      </c>
      <c r="T8833" s="8"/>
      <c r="U8833" s="8">
        <f t="shared" si="824"/>
        <v>223859.32</v>
      </c>
      <c r="V8833" s="8">
        <v>74918077.870000005</v>
      </c>
      <c r="W8833" s="8">
        <v>748025.3</v>
      </c>
      <c r="X8833" s="8">
        <v>2901380.66</v>
      </c>
      <c r="Y8833" s="8"/>
      <c r="Z8833" s="8">
        <f t="shared" si="825"/>
        <v>2901380.66</v>
      </c>
      <c r="AA8833" s="8">
        <f t="shared" si="826"/>
        <v>3793439.6</v>
      </c>
      <c r="AB8833" s="10"/>
      <c r="AC8833" s="8"/>
      <c r="AD8833" s="8" t="str">
        <f t="shared" si="827"/>
        <v>N</v>
      </c>
    </row>
    <row r="8834" spans="1:30" x14ac:dyDescent="0.15">
      <c r="A8834">
        <v>8832</v>
      </c>
      <c r="B8834" s="1" t="s">
        <v>26549</v>
      </c>
      <c r="C8834" s="1" t="s">
        <v>36878</v>
      </c>
      <c r="D8834" s="3" t="s">
        <v>35778</v>
      </c>
      <c r="E8834" s="3" t="s">
        <v>42940</v>
      </c>
      <c r="F8834" s="1" t="s">
        <v>26550</v>
      </c>
      <c r="G8834" s="2">
        <v>41392</v>
      </c>
      <c r="H8834" t="s">
        <v>26551</v>
      </c>
      <c r="I8834">
        <v>2100000</v>
      </c>
      <c r="J8834" s="9" t="s">
        <v>36113</v>
      </c>
      <c r="K8834" s="9" t="str">
        <f t="shared" si="822"/>
        <v>否</v>
      </c>
      <c r="L8834" s="8"/>
      <c r="M8834" s="8"/>
      <c r="N8834" s="8"/>
      <c r="O8834" s="8"/>
      <c r="P8834" s="8">
        <f t="shared" si="823"/>
        <v>0</v>
      </c>
      <c r="Q8834" s="8">
        <v>0</v>
      </c>
      <c r="R8834" s="8">
        <v>0</v>
      </c>
      <c r="S8834" s="8">
        <v>0</v>
      </c>
      <c r="T8834" s="8">
        <v>85</v>
      </c>
      <c r="U8834" s="8">
        <f t="shared" si="824"/>
        <v>85</v>
      </c>
      <c r="V8834" s="8">
        <v>17205.13</v>
      </c>
      <c r="W8834" s="8">
        <v>0</v>
      </c>
      <c r="X8834" s="8">
        <v>2924.87</v>
      </c>
      <c r="Y8834" s="8">
        <v>256.33999999999997</v>
      </c>
      <c r="Z8834" s="8">
        <f t="shared" si="825"/>
        <v>3181.21</v>
      </c>
      <c r="AA8834" s="8">
        <f t="shared" si="826"/>
        <v>3266.21</v>
      </c>
      <c r="AB8834" s="10"/>
      <c r="AC8834" s="8"/>
      <c r="AD8834" s="8" t="str">
        <f t="shared" si="827"/>
        <v>N</v>
      </c>
    </row>
    <row r="8835" spans="1:30" x14ac:dyDescent="0.15">
      <c r="A8835">
        <v>8833</v>
      </c>
      <c r="B8835" s="1" t="s">
        <v>26552</v>
      </c>
      <c r="C8835" s="1" t="s">
        <v>36879</v>
      </c>
      <c r="D8835" s="3" t="s">
        <v>35792</v>
      </c>
      <c r="E8835" s="3" t="s">
        <v>40540</v>
      </c>
      <c r="F8835" s="1" t="s">
        <v>19261</v>
      </c>
      <c r="G8835" s="2">
        <v>41641</v>
      </c>
      <c r="H8835" t="s">
        <v>26553</v>
      </c>
      <c r="I8835">
        <v>163100</v>
      </c>
      <c r="J8835" s="9" t="s">
        <v>36117</v>
      </c>
      <c r="K8835" s="9" t="str">
        <f t="shared" si="822"/>
        <v>是</v>
      </c>
      <c r="L8835" s="8"/>
      <c r="M8835" s="8"/>
      <c r="N8835" s="8"/>
      <c r="O8835" s="8"/>
      <c r="P8835" s="8">
        <f t="shared" si="823"/>
        <v>0</v>
      </c>
      <c r="Q8835" s="8"/>
      <c r="R8835" s="8"/>
      <c r="S8835" s="8"/>
      <c r="T8835" s="8"/>
      <c r="U8835" s="8">
        <f t="shared" si="824"/>
        <v>0</v>
      </c>
      <c r="V8835" s="8">
        <v>0</v>
      </c>
      <c r="W8835" s="8">
        <v>3878807.98</v>
      </c>
      <c r="X8835" s="8">
        <v>4263.6400000000003</v>
      </c>
      <c r="Y8835" s="8">
        <v>0</v>
      </c>
      <c r="Z8835" s="8">
        <f t="shared" si="825"/>
        <v>4263.6400000000003</v>
      </c>
      <c r="AA8835" s="8">
        <f t="shared" si="826"/>
        <v>4263.6400000000003</v>
      </c>
      <c r="AB8835" s="10"/>
      <c r="AC8835" s="8"/>
      <c r="AD8835" s="8" t="str">
        <f t="shared" si="827"/>
        <v>N</v>
      </c>
    </row>
    <row r="8836" spans="1:30" x14ac:dyDescent="0.15">
      <c r="A8836">
        <v>8834</v>
      </c>
      <c r="B8836" s="1" t="s">
        <v>26554</v>
      </c>
      <c r="C8836" s="1" t="s">
        <v>36880</v>
      </c>
      <c r="D8836" s="3" t="s">
        <v>35779</v>
      </c>
      <c r="E8836" s="3" t="s">
        <v>40797</v>
      </c>
      <c r="F8836" s="1" t="s">
        <v>26555</v>
      </c>
      <c r="G8836" s="2">
        <v>39920</v>
      </c>
      <c r="H8836" t="s">
        <v>26556</v>
      </c>
      <c r="I8836">
        <v>1000000</v>
      </c>
      <c r="J8836" s="9" t="s">
        <v>36117</v>
      </c>
      <c r="K8836" s="9" t="str">
        <f t="shared" ref="K8836:K8899" si="828">IF(M8836+R8836+W8836&gt;0,"是","否")</f>
        <v>否</v>
      </c>
      <c r="L8836" s="8">
        <v>0</v>
      </c>
      <c r="M8836" s="8">
        <v>0</v>
      </c>
      <c r="N8836" s="8">
        <v>0</v>
      </c>
      <c r="O8836" s="8">
        <v>120</v>
      </c>
      <c r="P8836" s="8">
        <f t="shared" ref="P8836:P8899" si="829">N8836+O8836</f>
        <v>120</v>
      </c>
      <c r="Q8836" s="8">
        <v>0</v>
      </c>
      <c r="R8836" s="8">
        <v>0</v>
      </c>
      <c r="S8836" s="8">
        <v>0</v>
      </c>
      <c r="T8836" s="8"/>
      <c r="U8836" s="8">
        <f t="shared" ref="U8836:U8899" si="830">S8836+T8836</f>
        <v>0</v>
      </c>
      <c r="V8836" s="8">
        <v>33990</v>
      </c>
      <c r="W8836" s="8">
        <v>0</v>
      </c>
      <c r="X8836" s="8">
        <v>5778.3</v>
      </c>
      <c r="Y8836" s="8"/>
      <c r="Z8836" s="8">
        <f t="shared" ref="Z8836:Z8899" si="831">X8836+Y8836</f>
        <v>5778.3</v>
      </c>
      <c r="AA8836" s="8">
        <f t="shared" ref="AA8836:AA8899" si="832">P8836+U8836+Z8836</f>
        <v>5898.3</v>
      </c>
      <c r="AB8836" s="10">
        <v>40407</v>
      </c>
      <c r="AC8836" s="8" t="s">
        <v>37133</v>
      </c>
      <c r="AD8836" s="8" t="str">
        <f t="shared" ref="AD8836:AD8899" si="833">IF(Z8836&gt;=3000000,"Y","N")</f>
        <v>N</v>
      </c>
    </row>
    <row r="8837" spans="1:30" x14ac:dyDescent="0.15">
      <c r="A8837">
        <v>8835</v>
      </c>
      <c r="B8837" s="1" t="s">
        <v>26557</v>
      </c>
      <c r="C8837" s="1" t="s">
        <v>36881</v>
      </c>
      <c r="D8837" s="3" t="s">
        <v>35772</v>
      </c>
      <c r="E8837" s="3" t="s">
        <v>37977</v>
      </c>
      <c r="F8837" s="1" t="s">
        <v>26558</v>
      </c>
      <c r="G8837" s="2">
        <v>39931</v>
      </c>
      <c r="H8837" t="s">
        <v>26559</v>
      </c>
      <c r="I8837">
        <v>500000</v>
      </c>
      <c r="J8837" s="9" t="s">
        <v>36127</v>
      </c>
      <c r="K8837" s="9" t="str">
        <f t="shared" si="828"/>
        <v>否</v>
      </c>
      <c r="L8837" s="8">
        <v>6589162.5999999996</v>
      </c>
      <c r="M8837" s="8">
        <v>0</v>
      </c>
      <c r="N8837" s="8">
        <v>43043.11</v>
      </c>
      <c r="O8837" s="8">
        <v>33276.660000000003</v>
      </c>
      <c r="P8837" s="8">
        <f t="shared" si="829"/>
        <v>76319.77</v>
      </c>
      <c r="Q8837" s="8">
        <v>5092289.9800000004</v>
      </c>
      <c r="R8837" s="8">
        <v>0</v>
      </c>
      <c r="S8837" s="8">
        <v>33005.75</v>
      </c>
      <c r="T8837" s="8">
        <v>20380.93</v>
      </c>
      <c r="U8837" s="8">
        <f t="shared" si="830"/>
        <v>53386.68</v>
      </c>
      <c r="V8837" s="8">
        <v>1132049.8899999999</v>
      </c>
      <c r="W8837" s="8">
        <v>0</v>
      </c>
      <c r="X8837" s="8">
        <v>7928.45</v>
      </c>
      <c r="Y8837" s="8">
        <v>2772.09</v>
      </c>
      <c r="Z8837" s="8">
        <f t="shared" si="831"/>
        <v>10700.54</v>
      </c>
      <c r="AA8837" s="8">
        <f t="shared" si="832"/>
        <v>140406.99000000002</v>
      </c>
      <c r="AB8837" s="10"/>
      <c r="AC8837" s="8"/>
      <c r="AD8837" s="8" t="str">
        <f t="shared" si="833"/>
        <v>N</v>
      </c>
    </row>
    <row r="8838" spans="1:30" x14ac:dyDescent="0.15">
      <c r="A8838">
        <v>8836</v>
      </c>
      <c r="B8838" s="1" t="s">
        <v>26560</v>
      </c>
      <c r="C8838" s="1" t="s">
        <v>36882</v>
      </c>
      <c r="D8838" s="3" t="s">
        <v>35772</v>
      </c>
      <c r="E8838" s="3" t="s">
        <v>38601</v>
      </c>
      <c r="F8838" s="1" t="s">
        <v>26561</v>
      </c>
      <c r="G8838" s="2">
        <v>35457</v>
      </c>
      <c r="H8838" t="s">
        <v>26562</v>
      </c>
      <c r="I8838">
        <v>50000</v>
      </c>
      <c r="J8838" s="9" t="s">
        <v>36127</v>
      </c>
      <c r="K8838" s="9" t="str">
        <f t="shared" si="828"/>
        <v>否</v>
      </c>
      <c r="L8838" s="8">
        <v>103038.92</v>
      </c>
      <c r="M8838" s="8">
        <v>0</v>
      </c>
      <c r="N8838" s="8">
        <v>1837.24</v>
      </c>
      <c r="O8838" s="8"/>
      <c r="P8838" s="8">
        <f t="shared" si="829"/>
        <v>1837.24</v>
      </c>
      <c r="Q8838" s="8">
        <v>3684.59</v>
      </c>
      <c r="R8838" s="8">
        <v>0</v>
      </c>
      <c r="S8838" s="8">
        <v>626.41</v>
      </c>
      <c r="T8838" s="8"/>
      <c r="U8838" s="8">
        <f t="shared" si="830"/>
        <v>626.41</v>
      </c>
      <c r="V8838" s="8">
        <v>2588.88</v>
      </c>
      <c r="W8838" s="8">
        <v>0</v>
      </c>
      <c r="X8838" s="8">
        <v>440.12</v>
      </c>
      <c r="Y8838" s="8"/>
      <c r="Z8838" s="8">
        <f t="shared" si="831"/>
        <v>440.12</v>
      </c>
      <c r="AA8838" s="8">
        <f t="shared" si="832"/>
        <v>2903.77</v>
      </c>
      <c r="AB8838" s="10"/>
      <c r="AC8838" s="8"/>
      <c r="AD8838" s="8" t="str">
        <f t="shared" si="833"/>
        <v>N</v>
      </c>
    </row>
    <row r="8839" spans="1:30" x14ac:dyDescent="0.15">
      <c r="A8839">
        <v>8837</v>
      </c>
      <c r="B8839" s="1" t="s">
        <v>26563</v>
      </c>
      <c r="C8839" s="1" t="s">
        <v>36883</v>
      </c>
      <c r="D8839" s="3" t="s">
        <v>35772</v>
      </c>
      <c r="E8839" s="3" t="s">
        <v>37696</v>
      </c>
      <c r="F8839" s="1" t="s">
        <v>26564</v>
      </c>
      <c r="G8839" s="2">
        <v>39183</v>
      </c>
      <c r="H8839" t="s">
        <v>26565</v>
      </c>
      <c r="I8839">
        <v>5100000</v>
      </c>
      <c r="J8839" s="9" t="s">
        <v>36127</v>
      </c>
      <c r="K8839" s="9" t="str">
        <f t="shared" si="828"/>
        <v>否</v>
      </c>
      <c r="L8839" s="8">
        <v>2031059.89</v>
      </c>
      <c r="M8839" s="8">
        <v>0</v>
      </c>
      <c r="N8839" s="8">
        <v>22533.62</v>
      </c>
      <c r="O8839" s="8">
        <v>3905.28</v>
      </c>
      <c r="P8839" s="8">
        <f t="shared" si="829"/>
        <v>26438.899999999998</v>
      </c>
      <c r="Q8839" s="8">
        <v>408487.17</v>
      </c>
      <c r="R8839" s="8">
        <v>0</v>
      </c>
      <c r="S8839" s="8">
        <v>5415.17</v>
      </c>
      <c r="T8839" s="8"/>
      <c r="U8839" s="8">
        <f t="shared" si="830"/>
        <v>5415.17</v>
      </c>
      <c r="V8839" s="8">
        <v>2533020.56</v>
      </c>
      <c r="W8839" s="8">
        <v>0</v>
      </c>
      <c r="X8839" s="8">
        <v>15751.19</v>
      </c>
      <c r="Y8839" s="8"/>
      <c r="Z8839" s="8">
        <f t="shared" si="831"/>
        <v>15751.19</v>
      </c>
      <c r="AA8839" s="8">
        <f t="shared" si="832"/>
        <v>47605.26</v>
      </c>
      <c r="AB8839" s="10"/>
      <c r="AC8839" s="8"/>
      <c r="AD8839" s="8" t="str">
        <f t="shared" si="833"/>
        <v>N</v>
      </c>
    </row>
    <row r="8840" spans="1:30" x14ac:dyDescent="0.15">
      <c r="A8840">
        <v>8838</v>
      </c>
      <c r="B8840" s="1" t="s">
        <v>26566</v>
      </c>
      <c r="C8840" s="1" t="s">
        <v>36884</v>
      </c>
      <c r="D8840" s="3" t="s">
        <v>35774</v>
      </c>
      <c r="E8840" s="3" t="s">
        <v>44659</v>
      </c>
      <c r="F8840" s="1" t="s">
        <v>26567</v>
      </c>
      <c r="G8840" s="2">
        <v>40652</v>
      </c>
      <c r="H8840" t="s">
        <v>13365</v>
      </c>
      <c r="I8840">
        <v>1000000</v>
      </c>
      <c r="J8840" s="9" t="s">
        <v>36125</v>
      </c>
      <c r="K8840" s="9" t="str">
        <f t="shared" si="828"/>
        <v>否</v>
      </c>
      <c r="L8840" s="8">
        <v>2496776.9</v>
      </c>
      <c r="M8840" s="8">
        <v>0</v>
      </c>
      <c r="N8840" s="8">
        <v>62644.9</v>
      </c>
      <c r="O8840" s="8">
        <v>31209.71</v>
      </c>
      <c r="P8840" s="8">
        <f t="shared" si="829"/>
        <v>93854.61</v>
      </c>
      <c r="Q8840" s="8">
        <v>564790.43999999994</v>
      </c>
      <c r="R8840" s="8">
        <v>0</v>
      </c>
      <c r="S8840" s="8">
        <v>20050.16</v>
      </c>
      <c r="T8840" s="8">
        <v>7059.98</v>
      </c>
      <c r="U8840" s="8">
        <f t="shared" si="830"/>
        <v>27110.14</v>
      </c>
      <c r="V8840" s="8">
        <v>0</v>
      </c>
      <c r="W8840" s="8">
        <v>0</v>
      </c>
      <c r="X8840" s="8">
        <v>0</v>
      </c>
      <c r="Y8840" s="8">
        <v>0</v>
      </c>
      <c r="Z8840" s="8">
        <f t="shared" si="831"/>
        <v>0</v>
      </c>
      <c r="AA8840" s="8">
        <f t="shared" si="832"/>
        <v>120964.75</v>
      </c>
      <c r="AB8840" s="10"/>
      <c r="AC8840" s="8"/>
      <c r="AD8840" s="8" t="str">
        <f t="shared" si="833"/>
        <v>N</v>
      </c>
    </row>
    <row r="8841" spans="1:30" x14ac:dyDescent="0.15">
      <c r="A8841">
        <v>8839</v>
      </c>
      <c r="B8841" s="1" t="s">
        <v>26568</v>
      </c>
      <c r="C8841" s="1" t="s">
        <v>36885</v>
      </c>
      <c r="D8841" s="3" t="s">
        <v>34483</v>
      </c>
      <c r="E8841" s="3" t="s">
        <v>44682</v>
      </c>
      <c r="F8841" s="1" t="s">
        <v>26569</v>
      </c>
      <c r="G8841" s="2">
        <v>39379</v>
      </c>
      <c r="H8841" t="s">
        <v>26570</v>
      </c>
      <c r="I8841">
        <v>600000</v>
      </c>
      <c r="J8841" s="9" t="s">
        <v>36125</v>
      </c>
      <c r="K8841" s="9" t="str">
        <f t="shared" si="828"/>
        <v>否</v>
      </c>
      <c r="L8841" s="8">
        <v>1599990.72</v>
      </c>
      <c r="M8841" s="8">
        <v>0</v>
      </c>
      <c r="N8841" s="8">
        <v>48805.48</v>
      </c>
      <c r="O8841" s="8">
        <v>9923.5300000000007</v>
      </c>
      <c r="P8841" s="8">
        <f t="shared" si="829"/>
        <v>58729.01</v>
      </c>
      <c r="Q8841" s="8">
        <v>1465393.57</v>
      </c>
      <c r="R8841" s="8">
        <v>0</v>
      </c>
      <c r="S8841" s="8">
        <v>15365.46</v>
      </c>
      <c r="T8841" s="8">
        <v>1274.19</v>
      </c>
      <c r="U8841" s="8">
        <f t="shared" si="830"/>
        <v>16639.649999999998</v>
      </c>
      <c r="V8841" s="8">
        <v>472331.95</v>
      </c>
      <c r="W8841" s="8">
        <v>0</v>
      </c>
      <c r="X8841" s="8">
        <v>11255.57</v>
      </c>
      <c r="Y8841" s="8">
        <v>1573.06</v>
      </c>
      <c r="Z8841" s="8">
        <f t="shared" si="831"/>
        <v>12828.63</v>
      </c>
      <c r="AA8841" s="8">
        <f t="shared" si="832"/>
        <v>88197.290000000008</v>
      </c>
      <c r="AB8841" s="10">
        <v>41720</v>
      </c>
      <c r="AC8841" s="8" t="s">
        <v>37165</v>
      </c>
      <c r="AD8841" s="8" t="str">
        <f t="shared" si="833"/>
        <v>N</v>
      </c>
    </row>
    <row r="8842" spans="1:30" x14ac:dyDescent="0.15">
      <c r="A8842">
        <v>8840</v>
      </c>
      <c r="B8842" s="1" t="s">
        <v>26571</v>
      </c>
      <c r="C8842" s="1" t="s">
        <v>36886</v>
      </c>
      <c r="D8842" s="3" t="s">
        <v>35772</v>
      </c>
      <c r="E8842" s="3" t="s">
        <v>46327</v>
      </c>
      <c r="F8842" s="1" t="s">
        <v>26572</v>
      </c>
      <c r="G8842" s="2">
        <v>41047</v>
      </c>
      <c r="H8842" t="s">
        <v>26573</v>
      </c>
      <c r="I8842">
        <v>100000000</v>
      </c>
      <c r="J8842" s="9" t="s">
        <v>36111</v>
      </c>
      <c r="K8842" s="9" t="str">
        <f t="shared" si="828"/>
        <v>否</v>
      </c>
      <c r="L8842" s="8">
        <v>63961766.100000001</v>
      </c>
      <c r="M8842" s="8">
        <v>0</v>
      </c>
      <c r="N8842" s="8">
        <v>135803.72</v>
      </c>
      <c r="O8842" s="8">
        <v>144877.65</v>
      </c>
      <c r="P8842" s="8">
        <f t="shared" si="829"/>
        <v>280681.37</v>
      </c>
      <c r="Q8842" s="8">
        <v>334860100.95999998</v>
      </c>
      <c r="R8842" s="8">
        <v>0</v>
      </c>
      <c r="S8842" s="8">
        <v>276427.73</v>
      </c>
      <c r="T8842" s="8">
        <v>193904.78</v>
      </c>
      <c r="U8842" s="8">
        <f t="shared" si="830"/>
        <v>470332.51</v>
      </c>
      <c r="V8842" s="8">
        <v>242093736.25999999</v>
      </c>
      <c r="W8842" s="8">
        <v>0</v>
      </c>
      <c r="X8842" s="8">
        <v>48322.65</v>
      </c>
      <c r="Y8842" s="8">
        <v>0</v>
      </c>
      <c r="Z8842" s="8">
        <f t="shared" si="831"/>
        <v>48322.65</v>
      </c>
      <c r="AA8842" s="8">
        <f t="shared" si="832"/>
        <v>799336.53</v>
      </c>
      <c r="AB8842" s="10"/>
      <c r="AC8842" s="8"/>
      <c r="AD8842" s="8" t="str">
        <f t="shared" si="833"/>
        <v>N</v>
      </c>
    </row>
    <row r="8843" spans="1:30" x14ac:dyDescent="0.15">
      <c r="A8843">
        <v>8841</v>
      </c>
      <c r="B8843" s="1" t="s">
        <v>26574</v>
      </c>
      <c r="C8843" s="1" t="s">
        <v>36887</v>
      </c>
      <c r="D8843" s="3" t="s">
        <v>35780</v>
      </c>
      <c r="E8843" s="3" t="s">
        <v>46410</v>
      </c>
      <c r="F8843" s="1" t="s">
        <v>26575</v>
      </c>
      <c r="G8843" s="2">
        <v>39874</v>
      </c>
      <c r="H8843" t="s">
        <v>26576</v>
      </c>
      <c r="I8843">
        <v>500000</v>
      </c>
      <c r="J8843" s="9" t="s">
        <v>36111</v>
      </c>
      <c r="K8843" s="9" t="str">
        <f t="shared" si="828"/>
        <v>否</v>
      </c>
      <c r="L8843" s="8">
        <v>154630.79999999999</v>
      </c>
      <c r="M8843" s="8">
        <v>0</v>
      </c>
      <c r="N8843" s="8">
        <v>19315.560000000001</v>
      </c>
      <c r="O8843" s="8">
        <v>4548.7700000000004</v>
      </c>
      <c r="P8843" s="8">
        <f t="shared" si="829"/>
        <v>23864.33</v>
      </c>
      <c r="Q8843" s="8">
        <v>581134.13</v>
      </c>
      <c r="R8843" s="8">
        <v>0</v>
      </c>
      <c r="S8843" s="8">
        <v>18685</v>
      </c>
      <c r="T8843" s="8">
        <v>5842.07</v>
      </c>
      <c r="U8843" s="8">
        <f t="shared" si="830"/>
        <v>24527.07</v>
      </c>
      <c r="V8843" s="8">
        <v>487001.47</v>
      </c>
      <c r="W8843" s="8">
        <v>0</v>
      </c>
      <c r="X8843" s="8">
        <v>14826.96</v>
      </c>
      <c r="Y8843" s="8">
        <v>4033.99</v>
      </c>
      <c r="Z8843" s="8">
        <f t="shared" si="831"/>
        <v>18860.949999999997</v>
      </c>
      <c r="AA8843" s="8">
        <f t="shared" si="832"/>
        <v>67252.350000000006</v>
      </c>
      <c r="AB8843" s="10"/>
      <c r="AC8843" s="8"/>
      <c r="AD8843" s="8" t="str">
        <f t="shared" si="833"/>
        <v>N</v>
      </c>
    </row>
    <row r="8844" spans="1:30" x14ac:dyDescent="0.15">
      <c r="A8844">
        <v>8842</v>
      </c>
      <c r="B8844" s="1" t="s">
        <v>26577</v>
      </c>
      <c r="C8844" s="1" t="s">
        <v>26578</v>
      </c>
      <c r="D8844" s="3" t="s">
        <v>35772</v>
      </c>
      <c r="E8844" s="3" t="s">
        <v>37773</v>
      </c>
      <c r="F8844" s="1" t="s">
        <v>26579</v>
      </c>
      <c r="G8844" s="2">
        <v>38873</v>
      </c>
      <c r="H8844" t="s">
        <v>26580</v>
      </c>
      <c r="I8844">
        <v>1000000</v>
      </c>
      <c r="J8844" s="9" t="s">
        <v>36127</v>
      </c>
      <c r="K8844" s="9" t="str">
        <f t="shared" si="828"/>
        <v>否</v>
      </c>
      <c r="L8844" s="8">
        <v>7590.59</v>
      </c>
      <c r="M8844" s="8">
        <v>0</v>
      </c>
      <c r="N8844" s="8">
        <v>0</v>
      </c>
      <c r="O8844" s="8">
        <v>15949.65</v>
      </c>
      <c r="P8844" s="8">
        <f t="shared" si="829"/>
        <v>15949.65</v>
      </c>
      <c r="Q8844" s="8">
        <v>854040.93</v>
      </c>
      <c r="R8844" s="8">
        <v>0</v>
      </c>
      <c r="S8844" s="8">
        <v>0</v>
      </c>
      <c r="T8844" s="8">
        <v>8777.11</v>
      </c>
      <c r="U8844" s="8">
        <f t="shared" si="830"/>
        <v>8777.11</v>
      </c>
      <c r="V8844" s="8">
        <v>443111.01</v>
      </c>
      <c r="W8844" s="8">
        <v>0</v>
      </c>
      <c r="X8844" s="8">
        <v>0</v>
      </c>
      <c r="Y8844" s="8">
        <v>3927.54</v>
      </c>
      <c r="Z8844" s="8">
        <f t="shared" si="831"/>
        <v>3927.54</v>
      </c>
      <c r="AA8844" s="8">
        <f t="shared" si="832"/>
        <v>28654.300000000003</v>
      </c>
      <c r="AB8844" s="10"/>
      <c r="AC8844" s="8"/>
      <c r="AD8844" s="8" t="str">
        <f t="shared" si="833"/>
        <v>N</v>
      </c>
    </row>
    <row r="8845" spans="1:30" x14ac:dyDescent="0.15">
      <c r="A8845">
        <v>8843</v>
      </c>
      <c r="B8845" s="1" t="s">
        <v>26581</v>
      </c>
      <c r="C8845" s="1" t="s">
        <v>36888</v>
      </c>
      <c r="D8845" s="3" t="s">
        <v>35778</v>
      </c>
      <c r="E8845" s="3" t="s">
        <v>43196</v>
      </c>
      <c r="F8845" s="1" t="s">
        <v>2851</v>
      </c>
      <c r="G8845" s="2">
        <v>41135</v>
      </c>
      <c r="H8845" t="s">
        <v>26582</v>
      </c>
      <c r="I8845">
        <v>2000000</v>
      </c>
      <c r="J8845" s="9" t="s">
        <v>36113</v>
      </c>
      <c r="K8845" s="9" t="str">
        <f t="shared" si="828"/>
        <v>否</v>
      </c>
      <c r="L8845" s="8">
        <v>0</v>
      </c>
      <c r="M8845" s="8">
        <v>0</v>
      </c>
      <c r="N8845" s="8">
        <v>0</v>
      </c>
      <c r="O8845" s="8">
        <v>0</v>
      </c>
      <c r="P8845" s="8">
        <f t="shared" si="829"/>
        <v>0</v>
      </c>
      <c r="Q8845" s="8">
        <v>53140864.18</v>
      </c>
      <c r="R8845" s="8">
        <v>0</v>
      </c>
      <c r="S8845" s="8">
        <v>0</v>
      </c>
      <c r="T8845" s="8">
        <v>12155.98</v>
      </c>
      <c r="U8845" s="8">
        <f t="shared" si="830"/>
        <v>12155.98</v>
      </c>
      <c r="V8845" s="8">
        <v>89318323.340000004</v>
      </c>
      <c r="W8845" s="8">
        <v>0</v>
      </c>
      <c r="X8845" s="8">
        <v>42546.29</v>
      </c>
      <c r="Y8845" s="8">
        <v>30545.21</v>
      </c>
      <c r="Z8845" s="8">
        <f t="shared" si="831"/>
        <v>73091.5</v>
      </c>
      <c r="AA8845" s="8">
        <f t="shared" si="832"/>
        <v>85247.48</v>
      </c>
      <c r="AB8845" s="10"/>
      <c r="AC8845" s="8"/>
      <c r="AD8845" s="8" t="str">
        <f t="shared" si="833"/>
        <v>N</v>
      </c>
    </row>
    <row r="8846" spans="1:30" x14ac:dyDescent="0.15">
      <c r="A8846">
        <v>8844</v>
      </c>
      <c r="B8846" s="1" t="s">
        <v>26583</v>
      </c>
      <c r="C8846" s="1" t="s">
        <v>36889</v>
      </c>
      <c r="D8846" s="3" t="s">
        <v>35780</v>
      </c>
      <c r="E8846" s="3" t="s">
        <v>43393</v>
      </c>
      <c r="F8846" s="1" t="s">
        <v>26584</v>
      </c>
      <c r="G8846" s="2">
        <v>39311</v>
      </c>
      <c r="H8846" t="s">
        <v>26585</v>
      </c>
      <c r="I8846">
        <v>1000000</v>
      </c>
      <c r="J8846" s="9" t="s">
        <v>36113</v>
      </c>
      <c r="K8846" s="9" t="str">
        <f t="shared" si="828"/>
        <v>否</v>
      </c>
      <c r="L8846" s="8">
        <v>4265910.1100000003</v>
      </c>
      <c r="M8846" s="8">
        <v>0</v>
      </c>
      <c r="N8846" s="8">
        <v>128092.63</v>
      </c>
      <c r="O8846" s="8">
        <v>53317.27</v>
      </c>
      <c r="P8846" s="8">
        <f t="shared" si="829"/>
        <v>181409.9</v>
      </c>
      <c r="Q8846" s="8">
        <v>3642775.56</v>
      </c>
      <c r="R8846" s="8">
        <v>0</v>
      </c>
      <c r="S8846" s="8">
        <v>108796.62</v>
      </c>
      <c r="T8846" s="8">
        <v>45285.48</v>
      </c>
      <c r="U8846" s="8">
        <f t="shared" si="830"/>
        <v>154082.1</v>
      </c>
      <c r="V8846" s="8">
        <v>286347.86</v>
      </c>
      <c r="W8846" s="8">
        <v>0</v>
      </c>
      <c r="X8846" s="8">
        <v>9851.73</v>
      </c>
      <c r="Y8846" s="8">
        <v>1322.19</v>
      </c>
      <c r="Z8846" s="8">
        <f t="shared" si="831"/>
        <v>11173.92</v>
      </c>
      <c r="AA8846" s="8">
        <f t="shared" si="832"/>
        <v>346665.92</v>
      </c>
      <c r="AB8846" s="10"/>
      <c r="AC8846" s="8"/>
      <c r="AD8846" s="8" t="str">
        <f t="shared" si="833"/>
        <v>N</v>
      </c>
    </row>
    <row r="8847" spans="1:30" x14ac:dyDescent="0.15">
      <c r="A8847">
        <v>8845</v>
      </c>
      <c r="B8847" s="1" t="s">
        <v>26586</v>
      </c>
      <c r="C8847" s="1" t="s">
        <v>36890</v>
      </c>
      <c r="D8847" s="3" t="s">
        <v>35772</v>
      </c>
      <c r="E8847" s="3" t="s">
        <v>37593</v>
      </c>
      <c r="F8847" s="1" t="s">
        <v>26587</v>
      </c>
      <c r="G8847" s="2">
        <v>41163</v>
      </c>
      <c r="H8847" t="s">
        <v>26588</v>
      </c>
      <c r="I8847">
        <v>1100000</v>
      </c>
      <c r="J8847" s="9" t="s">
        <v>36127</v>
      </c>
      <c r="K8847" s="9" t="str">
        <f t="shared" si="828"/>
        <v>是</v>
      </c>
      <c r="L8847" s="8">
        <v>0</v>
      </c>
      <c r="M8847" s="8">
        <v>0</v>
      </c>
      <c r="N8847" s="8">
        <v>0</v>
      </c>
      <c r="O8847" s="8"/>
      <c r="P8847" s="8">
        <f t="shared" si="829"/>
        <v>0</v>
      </c>
      <c r="Q8847" s="8">
        <v>0</v>
      </c>
      <c r="R8847" s="8">
        <v>4960372.83</v>
      </c>
      <c r="S8847" s="8">
        <v>0</v>
      </c>
      <c r="T8847" s="8">
        <v>3208.84</v>
      </c>
      <c r="U8847" s="8">
        <f t="shared" si="830"/>
        <v>3208.84</v>
      </c>
      <c r="V8847" s="8">
        <v>0</v>
      </c>
      <c r="W8847" s="8">
        <v>0</v>
      </c>
      <c r="X8847" s="8">
        <v>0</v>
      </c>
      <c r="Y8847" s="8">
        <v>1078.05</v>
      </c>
      <c r="Z8847" s="8">
        <f t="shared" si="831"/>
        <v>1078.05</v>
      </c>
      <c r="AA8847" s="8">
        <f t="shared" si="832"/>
        <v>4286.8900000000003</v>
      </c>
      <c r="AB8847" s="10"/>
      <c r="AC8847" s="8"/>
      <c r="AD8847" s="8" t="str">
        <f t="shared" si="833"/>
        <v>N</v>
      </c>
    </row>
    <row r="8848" spans="1:30" x14ac:dyDescent="0.15">
      <c r="A8848">
        <v>8846</v>
      </c>
      <c r="B8848" s="1" t="s">
        <v>26589</v>
      </c>
      <c r="C8848" s="1" t="s">
        <v>36891</v>
      </c>
      <c r="D8848" s="3" t="s">
        <v>35772</v>
      </c>
      <c r="E8848" s="3" t="s">
        <v>37426</v>
      </c>
      <c r="F8848" s="1" t="s">
        <v>26590</v>
      </c>
      <c r="G8848" s="2">
        <v>41544</v>
      </c>
      <c r="H8848" t="s">
        <v>26591</v>
      </c>
      <c r="I8848">
        <v>3000000</v>
      </c>
      <c r="J8848" s="9" t="s">
        <v>36127</v>
      </c>
      <c r="K8848" s="9" t="str">
        <f t="shared" si="828"/>
        <v>否</v>
      </c>
      <c r="L8848" s="8"/>
      <c r="M8848" s="8"/>
      <c r="N8848" s="8"/>
      <c r="O8848" s="8"/>
      <c r="P8848" s="8">
        <f t="shared" si="829"/>
        <v>0</v>
      </c>
      <c r="Q8848" s="8"/>
      <c r="R8848" s="8"/>
      <c r="S8848" s="8"/>
      <c r="T8848" s="8">
        <v>8.06</v>
      </c>
      <c r="U8848" s="8">
        <f t="shared" si="830"/>
        <v>8.06</v>
      </c>
      <c r="V8848" s="8">
        <v>1101170.97</v>
      </c>
      <c r="W8848" s="8">
        <v>0</v>
      </c>
      <c r="X8848" s="8">
        <v>1688.59</v>
      </c>
      <c r="Y8848" s="8">
        <v>4491.46</v>
      </c>
      <c r="Z8848" s="8">
        <f t="shared" si="831"/>
        <v>6180.05</v>
      </c>
      <c r="AA8848" s="8">
        <f t="shared" si="832"/>
        <v>6188.1100000000006</v>
      </c>
      <c r="AB8848" s="10"/>
      <c r="AC8848" s="8"/>
      <c r="AD8848" s="8" t="str">
        <f t="shared" si="833"/>
        <v>N</v>
      </c>
    </row>
    <row r="8849" spans="1:30" x14ac:dyDescent="0.15">
      <c r="A8849">
        <v>8847</v>
      </c>
      <c r="B8849" s="1" t="s">
        <v>26592</v>
      </c>
      <c r="C8849" s="1" t="s">
        <v>36892</v>
      </c>
      <c r="D8849" s="3" t="s">
        <v>35788</v>
      </c>
      <c r="E8849" s="3" t="s">
        <v>37901</v>
      </c>
      <c r="F8849" s="1" t="s">
        <v>26593</v>
      </c>
      <c r="G8849" s="2">
        <v>39275</v>
      </c>
      <c r="H8849" t="s">
        <v>3638</v>
      </c>
      <c r="I8849">
        <v>500000</v>
      </c>
      <c r="J8849" s="9" t="s">
        <v>36127</v>
      </c>
      <c r="K8849" s="9" t="str">
        <f t="shared" si="828"/>
        <v>否</v>
      </c>
      <c r="L8849" s="8">
        <v>10308058.92</v>
      </c>
      <c r="M8849" s="8">
        <v>0</v>
      </c>
      <c r="N8849" s="8">
        <v>316558.14</v>
      </c>
      <c r="O8849" s="8">
        <v>2903.54</v>
      </c>
      <c r="P8849" s="8">
        <f t="shared" si="829"/>
        <v>319461.68</v>
      </c>
      <c r="Q8849" s="8">
        <v>12798364.98</v>
      </c>
      <c r="R8849" s="8">
        <v>0</v>
      </c>
      <c r="S8849" s="8">
        <v>579662.15</v>
      </c>
      <c r="T8849" s="8">
        <v>69639.34</v>
      </c>
      <c r="U8849" s="8">
        <f t="shared" si="830"/>
        <v>649301.49</v>
      </c>
      <c r="V8849" s="8">
        <v>11209400.73</v>
      </c>
      <c r="W8849" s="8">
        <v>0</v>
      </c>
      <c r="X8849" s="8">
        <v>809483.35</v>
      </c>
      <c r="Y8849" s="8">
        <v>58313.42</v>
      </c>
      <c r="Z8849" s="8">
        <f t="shared" si="831"/>
        <v>867796.77</v>
      </c>
      <c r="AA8849" s="8">
        <f t="shared" si="832"/>
        <v>1836559.94</v>
      </c>
      <c r="AB8849" s="10">
        <v>41774</v>
      </c>
      <c r="AC8849" s="8" t="s">
        <v>37134</v>
      </c>
      <c r="AD8849" s="8" t="str">
        <f t="shared" si="833"/>
        <v>N</v>
      </c>
    </row>
    <row r="8850" spans="1:30" x14ac:dyDescent="0.15">
      <c r="A8850">
        <v>8848</v>
      </c>
      <c r="B8850" s="1" t="s">
        <v>26594</v>
      </c>
      <c r="C8850" s="1" t="s">
        <v>36893</v>
      </c>
      <c r="D8850" s="3" t="s">
        <v>35772</v>
      </c>
      <c r="E8850" s="3" t="s">
        <v>46323</v>
      </c>
      <c r="F8850" s="1" t="s">
        <v>26595</v>
      </c>
      <c r="G8850" s="2">
        <v>41249</v>
      </c>
      <c r="H8850" t="s">
        <v>26596</v>
      </c>
      <c r="I8850">
        <v>500000</v>
      </c>
      <c r="J8850" s="9" t="s">
        <v>36111</v>
      </c>
      <c r="K8850" s="9" t="str">
        <f t="shared" si="828"/>
        <v>否</v>
      </c>
      <c r="L8850" s="8"/>
      <c r="M8850" s="8"/>
      <c r="N8850" s="8"/>
      <c r="O8850" s="8">
        <v>26.63</v>
      </c>
      <c r="P8850" s="8">
        <f t="shared" si="829"/>
        <v>26.63</v>
      </c>
      <c r="Q8850" s="8">
        <v>185740.16</v>
      </c>
      <c r="R8850" s="8">
        <v>0</v>
      </c>
      <c r="S8850" s="8">
        <v>3861.03</v>
      </c>
      <c r="T8850" s="8">
        <v>1510.5</v>
      </c>
      <c r="U8850" s="8">
        <f t="shared" si="830"/>
        <v>5371.5300000000007</v>
      </c>
      <c r="V8850" s="8">
        <v>507124.57</v>
      </c>
      <c r="W8850" s="8">
        <v>0</v>
      </c>
      <c r="X8850" s="8">
        <v>5834.1</v>
      </c>
      <c r="Y8850" s="8">
        <v>1742.75</v>
      </c>
      <c r="Z8850" s="8">
        <f t="shared" si="831"/>
        <v>7576.85</v>
      </c>
      <c r="AA8850" s="8">
        <f t="shared" si="832"/>
        <v>12975.010000000002</v>
      </c>
      <c r="AB8850" s="10"/>
      <c r="AC8850" s="8"/>
      <c r="AD8850" s="8" t="str">
        <f t="shared" si="833"/>
        <v>N</v>
      </c>
    </row>
    <row r="8851" spans="1:30" x14ac:dyDescent="0.15">
      <c r="A8851">
        <v>8849</v>
      </c>
      <c r="B8851" s="1" t="s">
        <v>26597</v>
      </c>
      <c r="C8851" s="1" t="s">
        <v>36894</v>
      </c>
      <c r="D8851" s="3" t="s">
        <v>35788</v>
      </c>
      <c r="E8851" s="3" t="s">
        <v>40111</v>
      </c>
      <c r="F8851" s="1" t="s">
        <v>26598</v>
      </c>
      <c r="G8851" s="2">
        <v>38034</v>
      </c>
      <c r="H8851" t="s">
        <v>1771</v>
      </c>
      <c r="I8851">
        <v>106000000</v>
      </c>
      <c r="J8851" s="9" t="s">
        <v>36123</v>
      </c>
      <c r="K8851" s="9" t="str">
        <f t="shared" si="828"/>
        <v>是</v>
      </c>
      <c r="L8851" s="8">
        <v>46643018.390000001</v>
      </c>
      <c r="M8851" s="8">
        <v>0</v>
      </c>
      <c r="N8851" s="8">
        <v>1647445.58</v>
      </c>
      <c r="O8851" s="8"/>
      <c r="P8851" s="8">
        <f t="shared" si="829"/>
        <v>1647445.58</v>
      </c>
      <c r="Q8851" s="8">
        <v>34505887.960000001</v>
      </c>
      <c r="R8851" s="8">
        <v>940356.96</v>
      </c>
      <c r="S8851" s="8">
        <v>1156520.0900000001</v>
      </c>
      <c r="T8851" s="8"/>
      <c r="U8851" s="8">
        <f t="shared" si="830"/>
        <v>1156520.0900000001</v>
      </c>
      <c r="V8851" s="8">
        <v>46509676.439999998</v>
      </c>
      <c r="W8851" s="8">
        <v>315394.26</v>
      </c>
      <c r="X8851" s="8">
        <v>1730803.47</v>
      </c>
      <c r="Y8851" s="8"/>
      <c r="Z8851" s="8">
        <f t="shared" si="831"/>
        <v>1730803.47</v>
      </c>
      <c r="AA8851" s="8">
        <f t="shared" si="832"/>
        <v>4534769.1399999997</v>
      </c>
      <c r="AB8851" s="10">
        <v>42135</v>
      </c>
      <c r="AC8851" s="8" t="s">
        <v>37118</v>
      </c>
      <c r="AD8851" s="8" t="str">
        <f t="shared" si="833"/>
        <v>N</v>
      </c>
    </row>
    <row r="8852" spans="1:30" x14ac:dyDescent="0.15">
      <c r="A8852">
        <v>8850</v>
      </c>
      <c r="B8852" s="1" t="s">
        <v>26599</v>
      </c>
      <c r="C8852" s="1" t="s">
        <v>36895</v>
      </c>
      <c r="D8852" s="3" t="s">
        <v>34480</v>
      </c>
      <c r="E8852" s="3" t="s">
        <v>39622</v>
      </c>
      <c r="F8852" s="1" t="s">
        <v>26600</v>
      </c>
      <c r="G8852" s="2">
        <v>41564</v>
      </c>
      <c r="H8852" t="s">
        <v>26601</v>
      </c>
      <c r="I8852">
        <v>1000000</v>
      </c>
      <c r="J8852" s="9" t="s">
        <v>36123</v>
      </c>
      <c r="K8852" s="9" t="str">
        <f t="shared" si="828"/>
        <v>否</v>
      </c>
      <c r="L8852" s="8"/>
      <c r="M8852" s="8"/>
      <c r="N8852" s="8"/>
      <c r="O8852" s="8"/>
      <c r="P8852" s="8">
        <f t="shared" si="829"/>
        <v>0</v>
      </c>
      <c r="Q8852" s="8">
        <v>950000.02</v>
      </c>
      <c r="R8852" s="8">
        <v>0</v>
      </c>
      <c r="S8852" s="8">
        <v>70179.490000000005</v>
      </c>
      <c r="T8852" s="8">
        <v>0</v>
      </c>
      <c r="U8852" s="8">
        <f t="shared" si="830"/>
        <v>70179.490000000005</v>
      </c>
      <c r="V8852" s="8">
        <v>5929158.4199999999</v>
      </c>
      <c r="W8852" s="8">
        <v>0</v>
      </c>
      <c r="X8852" s="8">
        <v>0</v>
      </c>
      <c r="Y8852" s="8">
        <v>630.44000000000005</v>
      </c>
      <c r="Z8852" s="8">
        <f t="shared" si="831"/>
        <v>630.44000000000005</v>
      </c>
      <c r="AA8852" s="8">
        <f t="shared" si="832"/>
        <v>70809.930000000008</v>
      </c>
      <c r="AB8852" s="10"/>
      <c r="AC8852" s="8"/>
      <c r="AD8852" s="8" t="str">
        <f t="shared" si="833"/>
        <v>N</v>
      </c>
    </row>
    <row r="8853" spans="1:30" x14ac:dyDescent="0.15">
      <c r="A8853">
        <v>8851</v>
      </c>
      <c r="B8853" s="1" t="s">
        <v>26602</v>
      </c>
      <c r="C8853" s="1" t="s">
        <v>36896</v>
      </c>
      <c r="D8853" s="3" t="s">
        <v>35781</v>
      </c>
      <c r="E8853" s="3" t="s">
        <v>45089</v>
      </c>
      <c r="F8853" s="1" t="s">
        <v>26603</v>
      </c>
      <c r="G8853" s="2">
        <v>39972</v>
      </c>
      <c r="H8853" t="s">
        <v>26604</v>
      </c>
      <c r="I8853">
        <v>300000</v>
      </c>
      <c r="J8853" s="9" t="s">
        <v>36125</v>
      </c>
      <c r="K8853" s="9" t="str">
        <f t="shared" si="828"/>
        <v>否</v>
      </c>
      <c r="L8853" s="8">
        <v>0</v>
      </c>
      <c r="M8853" s="8">
        <v>0</v>
      </c>
      <c r="N8853" s="8">
        <v>0</v>
      </c>
      <c r="O8853" s="8">
        <v>11528.31</v>
      </c>
      <c r="P8853" s="8">
        <f t="shared" si="829"/>
        <v>11528.31</v>
      </c>
      <c r="Q8853" s="8">
        <v>0</v>
      </c>
      <c r="R8853" s="8">
        <v>0</v>
      </c>
      <c r="S8853" s="8">
        <v>0</v>
      </c>
      <c r="T8853" s="8">
        <v>6214.91</v>
      </c>
      <c r="U8853" s="8">
        <f t="shared" si="830"/>
        <v>6214.91</v>
      </c>
      <c r="V8853" s="8">
        <v>0</v>
      </c>
      <c r="W8853" s="8">
        <v>0</v>
      </c>
      <c r="X8853" s="8">
        <v>0</v>
      </c>
      <c r="Y8853" s="8">
        <v>4125.6400000000003</v>
      </c>
      <c r="Z8853" s="8">
        <f t="shared" si="831"/>
        <v>4125.6400000000003</v>
      </c>
      <c r="AA8853" s="8">
        <f t="shared" si="832"/>
        <v>21868.86</v>
      </c>
      <c r="AB8853" s="10"/>
      <c r="AC8853" s="8"/>
      <c r="AD8853" s="8" t="str">
        <f t="shared" si="833"/>
        <v>N</v>
      </c>
    </row>
    <row r="8854" spans="1:30" x14ac:dyDescent="0.15">
      <c r="A8854">
        <v>8852</v>
      </c>
      <c r="B8854" s="1" t="s">
        <v>26605</v>
      </c>
      <c r="C8854" s="1" t="s">
        <v>36897</v>
      </c>
      <c r="D8854" s="3" t="s">
        <v>35774</v>
      </c>
      <c r="E8854" s="3" t="s">
        <v>44521</v>
      </c>
      <c r="F8854" s="1" t="s">
        <v>26606</v>
      </c>
      <c r="G8854" s="2">
        <v>41359</v>
      </c>
      <c r="H8854" t="s">
        <v>4683</v>
      </c>
      <c r="I8854">
        <v>1000000</v>
      </c>
      <c r="J8854" s="9" t="s">
        <v>36125</v>
      </c>
      <c r="K8854" s="9" t="str">
        <f t="shared" si="828"/>
        <v>是</v>
      </c>
      <c r="L8854" s="8"/>
      <c r="M8854" s="8"/>
      <c r="N8854" s="8"/>
      <c r="O8854" s="8"/>
      <c r="P8854" s="8">
        <f t="shared" si="829"/>
        <v>0</v>
      </c>
      <c r="Q8854" s="8">
        <v>58119.66</v>
      </c>
      <c r="R8854" s="8">
        <v>6798265.3099999996</v>
      </c>
      <c r="S8854" s="8">
        <v>0</v>
      </c>
      <c r="T8854" s="8">
        <v>94108.92</v>
      </c>
      <c r="U8854" s="8">
        <f t="shared" si="830"/>
        <v>94108.92</v>
      </c>
      <c r="V8854" s="8">
        <v>116209.67</v>
      </c>
      <c r="W8854" s="8">
        <v>6716353.3799999999</v>
      </c>
      <c r="X8854" s="8">
        <v>0</v>
      </c>
      <c r="Y8854" s="8">
        <v>87388.46</v>
      </c>
      <c r="Z8854" s="8">
        <f t="shared" si="831"/>
        <v>87388.46</v>
      </c>
      <c r="AA8854" s="8">
        <f t="shared" si="832"/>
        <v>181497.38</v>
      </c>
      <c r="AB8854" s="10"/>
      <c r="AC8854" s="8"/>
      <c r="AD8854" s="8" t="str">
        <f t="shared" si="833"/>
        <v>N</v>
      </c>
    </row>
    <row r="8855" spans="1:30" x14ac:dyDescent="0.15">
      <c r="A8855">
        <v>8853</v>
      </c>
      <c r="B8855" s="1" t="s">
        <v>26607</v>
      </c>
      <c r="C8855" s="1" t="s">
        <v>36898</v>
      </c>
      <c r="D8855" s="3" t="s">
        <v>34479</v>
      </c>
      <c r="E8855" s="3" t="s">
        <v>45675</v>
      </c>
      <c r="F8855" s="1" t="s">
        <v>26608</v>
      </c>
      <c r="G8855" s="2">
        <v>39906</v>
      </c>
      <c r="H8855" t="s">
        <v>1369</v>
      </c>
      <c r="I8855">
        <v>2000000</v>
      </c>
      <c r="J8855" s="9" t="s">
        <v>36118</v>
      </c>
      <c r="K8855" s="9" t="str">
        <f t="shared" si="828"/>
        <v>否</v>
      </c>
      <c r="L8855" s="8">
        <v>3349285.6</v>
      </c>
      <c r="M8855" s="8">
        <v>0</v>
      </c>
      <c r="N8855" s="8">
        <v>50590.87</v>
      </c>
      <c r="O8855" s="8"/>
      <c r="P8855" s="8">
        <f t="shared" si="829"/>
        <v>50590.87</v>
      </c>
      <c r="Q8855" s="8">
        <v>2775622.32</v>
      </c>
      <c r="R8855" s="8">
        <v>0</v>
      </c>
      <c r="S8855" s="8">
        <v>55150.5</v>
      </c>
      <c r="T8855" s="8"/>
      <c r="U8855" s="8">
        <f t="shared" si="830"/>
        <v>55150.5</v>
      </c>
      <c r="V8855" s="8">
        <v>6342235.3300000001</v>
      </c>
      <c r="W8855" s="8">
        <v>0</v>
      </c>
      <c r="X8855" s="8">
        <v>140949.82999999999</v>
      </c>
      <c r="Y8855" s="8"/>
      <c r="Z8855" s="8">
        <f t="shared" si="831"/>
        <v>140949.82999999999</v>
      </c>
      <c r="AA8855" s="8">
        <f t="shared" si="832"/>
        <v>246691.19999999998</v>
      </c>
      <c r="AB8855" s="10"/>
      <c r="AC8855" s="8"/>
      <c r="AD8855" s="8" t="str">
        <f t="shared" si="833"/>
        <v>N</v>
      </c>
    </row>
    <row r="8856" spans="1:30" x14ac:dyDescent="0.15">
      <c r="A8856">
        <v>8854</v>
      </c>
      <c r="B8856" s="1" t="s">
        <v>26609</v>
      </c>
      <c r="C8856" s="1" t="s">
        <v>36899</v>
      </c>
      <c r="D8856" s="3" t="s">
        <v>35784</v>
      </c>
      <c r="E8856" s="3" t="s">
        <v>41546</v>
      </c>
      <c r="F8856" s="1" t="s">
        <v>4976</v>
      </c>
      <c r="G8856" s="2">
        <v>41663</v>
      </c>
      <c r="H8856" t="s">
        <v>26610</v>
      </c>
      <c r="I8856">
        <v>500000</v>
      </c>
      <c r="J8856" s="9" t="s">
        <v>36122</v>
      </c>
      <c r="K8856" s="9" t="str">
        <f t="shared" si="828"/>
        <v>否</v>
      </c>
      <c r="L8856" s="8"/>
      <c r="M8856" s="8"/>
      <c r="N8856" s="8"/>
      <c r="O8856" s="8"/>
      <c r="P8856" s="8">
        <f t="shared" si="829"/>
        <v>0</v>
      </c>
      <c r="Q8856" s="8"/>
      <c r="R8856" s="8"/>
      <c r="S8856" s="8"/>
      <c r="T8856" s="8"/>
      <c r="U8856" s="8">
        <f t="shared" si="830"/>
        <v>0</v>
      </c>
      <c r="V8856" s="8">
        <v>151794.87</v>
      </c>
      <c r="W8856" s="8">
        <v>0</v>
      </c>
      <c r="X8856" s="8">
        <v>190.56</v>
      </c>
      <c r="Y8856" s="8">
        <v>0</v>
      </c>
      <c r="Z8856" s="8">
        <f t="shared" si="831"/>
        <v>190.56</v>
      </c>
      <c r="AA8856" s="8">
        <f t="shared" si="832"/>
        <v>190.56</v>
      </c>
      <c r="AB8856" s="10"/>
      <c r="AC8856" s="8"/>
      <c r="AD8856" s="8" t="str">
        <f t="shared" si="833"/>
        <v>N</v>
      </c>
    </row>
    <row r="8857" spans="1:30" x14ac:dyDescent="0.15">
      <c r="A8857">
        <v>8855</v>
      </c>
      <c r="B8857" s="1" t="s">
        <v>26611</v>
      </c>
      <c r="C8857" s="1" t="s">
        <v>36900</v>
      </c>
      <c r="D8857" s="3" t="s">
        <v>34498</v>
      </c>
      <c r="E8857" s="3" t="s">
        <v>44796</v>
      </c>
      <c r="F8857" s="1" t="s">
        <v>6988</v>
      </c>
      <c r="G8857" s="2">
        <v>39058</v>
      </c>
      <c r="H8857" t="s">
        <v>10011</v>
      </c>
      <c r="I8857">
        <v>3355000</v>
      </c>
      <c r="J8857" s="9" t="s">
        <v>36125</v>
      </c>
      <c r="K8857" s="9" t="str">
        <f t="shared" si="828"/>
        <v>否</v>
      </c>
      <c r="L8857" s="8">
        <v>16583032.25</v>
      </c>
      <c r="M8857" s="8">
        <v>0</v>
      </c>
      <c r="N8857" s="8">
        <v>0</v>
      </c>
      <c r="O8857" s="8">
        <v>3765.5</v>
      </c>
      <c r="P8857" s="8">
        <f t="shared" si="829"/>
        <v>3765.5</v>
      </c>
      <c r="Q8857" s="8">
        <v>0</v>
      </c>
      <c r="R8857" s="8">
        <v>0</v>
      </c>
      <c r="S8857" s="8">
        <v>0</v>
      </c>
      <c r="T8857" s="8">
        <v>0</v>
      </c>
      <c r="U8857" s="8">
        <f t="shared" si="830"/>
        <v>0</v>
      </c>
      <c r="V8857" s="8">
        <v>0</v>
      </c>
      <c r="W8857" s="8">
        <v>0</v>
      </c>
      <c r="X8857" s="8">
        <v>0</v>
      </c>
      <c r="Y8857" s="8">
        <v>0</v>
      </c>
      <c r="Z8857" s="8">
        <f t="shared" si="831"/>
        <v>0</v>
      </c>
      <c r="AA8857" s="8">
        <f t="shared" si="832"/>
        <v>3765.5</v>
      </c>
      <c r="AB8857" s="10"/>
      <c r="AC8857" s="8"/>
      <c r="AD8857" s="8" t="str">
        <f t="shared" si="833"/>
        <v>N</v>
      </c>
    </row>
    <row r="8858" spans="1:30" x14ac:dyDescent="0.15">
      <c r="A8858">
        <v>8856</v>
      </c>
      <c r="B8858" s="1" t="s">
        <v>26612</v>
      </c>
      <c r="C8858" s="1" t="s">
        <v>26613</v>
      </c>
      <c r="D8858" s="3" t="s">
        <v>34481</v>
      </c>
      <c r="E8858" s="3" t="s">
        <v>40982</v>
      </c>
      <c r="F8858" s="1" t="s">
        <v>14959</v>
      </c>
      <c r="G8858" s="2">
        <v>38596</v>
      </c>
      <c r="H8858" t="s">
        <v>26614</v>
      </c>
      <c r="I8858">
        <v>500000</v>
      </c>
      <c r="J8858" s="9" t="s">
        <v>36114</v>
      </c>
      <c r="K8858" s="9" t="str">
        <f t="shared" si="828"/>
        <v>否</v>
      </c>
      <c r="L8858" s="8"/>
      <c r="M8858" s="8"/>
      <c r="N8858" s="8"/>
      <c r="O8858" s="8"/>
      <c r="P8858" s="8">
        <f t="shared" si="829"/>
        <v>0</v>
      </c>
      <c r="Q8858" s="8">
        <v>0</v>
      </c>
      <c r="R8858" s="8">
        <v>0</v>
      </c>
      <c r="S8858" s="8">
        <v>408553.71</v>
      </c>
      <c r="T8858" s="8"/>
      <c r="U8858" s="8">
        <f t="shared" si="830"/>
        <v>408553.71</v>
      </c>
      <c r="V8858" s="8">
        <v>0</v>
      </c>
      <c r="W8858" s="8">
        <v>0</v>
      </c>
      <c r="X8858" s="8">
        <v>1091239.3999999999</v>
      </c>
      <c r="Y8858" s="8"/>
      <c r="Z8858" s="8">
        <f t="shared" si="831"/>
        <v>1091239.3999999999</v>
      </c>
      <c r="AA8858" s="8">
        <f t="shared" si="832"/>
        <v>1499793.1099999999</v>
      </c>
      <c r="AB8858" s="10"/>
      <c r="AC8858" s="8"/>
      <c r="AD8858" s="8" t="str">
        <f t="shared" si="833"/>
        <v>N</v>
      </c>
    </row>
    <row r="8859" spans="1:30" x14ac:dyDescent="0.15">
      <c r="A8859">
        <v>8857</v>
      </c>
      <c r="B8859" s="1" t="s">
        <v>26615</v>
      </c>
      <c r="C8859" s="1" t="s">
        <v>36901</v>
      </c>
      <c r="D8859" s="3" t="s">
        <v>35778</v>
      </c>
      <c r="E8859" s="3" t="s">
        <v>37389</v>
      </c>
      <c r="F8859" s="1" t="s">
        <v>12455</v>
      </c>
      <c r="G8859" s="2">
        <v>41647</v>
      </c>
      <c r="H8859" t="s">
        <v>26616</v>
      </c>
      <c r="I8859">
        <v>1000000</v>
      </c>
      <c r="J8859" s="9" t="s">
        <v>36127</v>
      </c>
      <c r="K8859" s="9" t="str">
        <f t="shared" si="828"/>
        <v>否</v>
      </c>
      <c r="L8859" s="8"/>
      <c r="M8859" s="8"/>
      <c r="N8859" s="8"/>
      <c r="O8859" s="8"/>
      <c r="P8859" s="8">
        <f t="shared" si="829"/>
        <v>0</v>
      </c>
      <c r="Q8859" s="8"/>
      <c r="R8859" s="8"/>
      <c r="S8859" s="8"/>
      <c r="T8859" s="8"/>
      <c r="U8859" s="8">
        <f t="shared" si="830"/>
        <v>0</v>
      </c>
      <c r="V8859" s="8">
        <v>1002905.93</v>
      </c>
      <c r="W8859" s="8">
        <v>0</v>
      </c>
      <c r="X8859" s="8">
        <v>6685.21</v>
      </c>
      <c r="Y8859" s="8">
        <v>547.34</v>
      </c>
      <c r="Z8859" s="8">
        <f t="shared" si="831"/>
        <v>7232.55</v>
      </c>
      <c r="AA8859" s="8">
        <f t="shared" si="832"/>
        <v>7232.55</v>
      </c>
      <c r="AB8859" s="10"/>
      <c r="AC8859" s="8"/>
      <c r="AD8859" s="8" t="str">
        <f t="shared" si="833"/>
        <v>N</v>
      </c>
    </row>
    <row r="8860" spans="1:30" x14ac:dyDescent="0.15">
      <c r="A8860">
        <v>8858</v>
      </c>
      <c r="B8860" s="1" t="s">
        <v>26617</v>
      </c>
      <c r="C8860" s="1" t="s">
        <v>36902</v>
      </c>
      <c r="D8860" s="3" t="s">
        <v>35789</v>
      </c>
      <c r="E8860" s="3" t="s">
        <v>42745</v>
      </c>
      <c r="F8860" s="1" t="s">
        <v>2791</v>
      </c>
      <c r="G8860" s="2">
        <v>39331</v>
      </c>
      <c r="H8860" t="s">
        <v>26618</v>
      </c>
      <c r="I8860">
        <v>100000</v>
      </c>
      <c r="J8860" s="9" t="s">
        <v>36126</v>
      </c>
      <c r="K8860" s="9" t="str">
        <f t="shared" si="828"/>
        <v>否</v>
      </c>
      <c r="L8860" s="8">
        <v>10725910.359999999</v>
      </c>
      <c r="M8860" s="8">
        <v>0</v>
      </c>
      <c r="N8860" s="8">
        <v>53603.34</v>
      </c>
      <c r="O8860" s="8"/>
      <c r="P8860" s="8">
        <f t="shared" si="829"/>
        <v>53603.34</v>
      </c>
      <c r="Q8860" s="8">
        <v>10326137.58</v>
      </c>
      <c r="R8860" s="8">
        <v>0</v>
      </c>
      <c r="S8860" s="8">
        <v>53625.02</v>
      </c>
      <c r="T8860" s="8"/>
      <c r="U8860" s="8">
        <f t="shared" si="830"/>
        <v>53625.02</v>
      </c>
      <c r="V8860" s="8">
        <v>18691171.57</v>
      </c>
      <c r="W8860" s="8">
        <v>0</v>
      </c>
      <c r="X8860" s="8">
        <v>95360.24</v>
      </c>
      <c r="Y8860" s="8"/>
      <c r="Z8860" s="8">
        <f t="shared" si="831"/>
        <v>95360.24</v>
      </c>
      <c r="AA8860" s="8">
        <f t="shared" si="832"/>
        <v>202588.59999999998</v>
      </c>
      <c r="AB8860" s="10"/>
      <c r="AC8860" s="8"/>
      <c r="AD8860" s="8" t="str">
        <f t="shared" si="833"/>
        <v>N</v>
      </c>
    </row>
    <row r="8861" spans="1:30" x14ac:dyDescent="0.15">
      <c r="A8861">
        <v>8859</v>
      </c>
      <c r="B8861" s="1" t="s">
        <v>26619</v>
      </c>
      <c r="C8861" s="1" t="s">
        <v>36903</v>
      </c>
      <c r="D8861" s="3" t="s">
        <v>35780</v>
      </c>
      <c r="E8861" s="3" t="s">
        <v>38997</v>
      </c>
      <c r="F8861" s="1" t="s">
        <v>7545</v>
      </c>
      <c r="G8861" s="2">
        <v>41663</v>
      </c>
      <c r="H8861" t="s">
        <v>26620</v>
      </c>
      <c r="I8861">
        <v>10000000</v>
      </c>
      <c r="J8861" s="9" t="s">
        <v>36112</v>
      </c>
      <c r="K8861" s="9" t="str">
        <f t="shared" si="828"/>
        <v>否</v>
      </c>
      <c r="L8861" s="8"/>
      <c r="M8861" s="8"/>
      <c r="N8861" s="8"/>
      <c r="O8861" s="8"/>
      <c r="P8861" s="8">
        <f t="shared" si="829"/>
        <v>0</v>
      </c>
      <c r="Q8861" s="8"/>
      <c r="R8861" s="8"/>
      <c r="S8861" s="8"/>
      <c r="T8861" s="8"/>
      <c r="U8861" s="8">
        <f t="shared" si="830"/>
        <v>0</v>
      </c>
      <c r="V8861" s="8">
        <v>0</v>
      </c>
      <c r="W8861" s="8">
        <v>0</v>
      </c>
      <c r="X8861" s="8">
        <v>0</v>
      </c>
      <c r="Y8861" s="8">
        <v>0</v>
      </c>
      <c r="Z8861" s="8">
        <f t="shared" si="831"/>
        <v>0</v>
      </c>
      <c r="AA8861" s="8">
        <f t="shared" si="832"/>
        <v>0</v>
      </c>
      <c r="AB8861" s="10"/>
      <c r="AC8861" s="8"/>
      <c r="AD8861" s="8" t="str">
        <f t="shared" si="833"/>
        <v>N</v>
      </c>
    </row>
    <row r="8862" spans="1:30" x14ac:dyDescent="0.15">
      <c r="A8862">
        <v>8860</v>
      </c>
      <c r="B8862" s="1" t="s">
        <v>26621</v>
      </c>
      <c r="C8862" s="1" t="s">
        <v>36904</v>
      </c>
      <c r="D8862" s="3" t="s">
        <v>35774</v>
      </c>
      <c r="E8862" s="3" t="s">
        <v>44799</v>
      </c>
      <c r="F8862" s="1" t="s">
        <v>26622</v>
      </c>
      <c r="G8862" s="2">
        <v>40295</v>
      </c>
      <c r="H8862" t="s">
        <v>26623</v>
      </c>
      <c r="I8862">
        <v>500000</v>
      </c>
      <c r="J8862" s="9" t="s">
        <v>36125</v>
      </c>
      <c r="K8862" s="9" t="str">
        <f t="shared" si="828"/>
        <v>否</v>
      </c>
      <c r="L8862" s="8">
        <v>2905916.3</v>
      </c>
      <c r="M8862" s="8">
        <v>0</v>
      </c>
      <c r="N8862" s="8">
        <v>212291.31</v>
      </c>
      <c r="O8862" s="8">
        <v>42038.239999999998</v>
      </c>
      <c r="P8862" s="8">
        <f t="shared" si="829"/>
        <v>254329.55</v>
      </c>
      <c r="Q8862" s="8">
        <v>0</v>
      </c>
      <c r="R8862" s="8">
        <v>0</v>
      </c>
      <c r="S8862" s="8">
        <v>0</v>
      </c>
      <c r="T8862" s="8">
        <v>0</v>
      </c>
      <c r="U8862" s="8">
        <f t="shared" si="830"/>
        <v>0</v>
      </c>
      <c r="V8862" s="8">
        <v>0</v>
      </c>
      <c r="W8862" s="8">
        <v>0</v>
      </c>
      <c r="X8862" s="8">
        <v>0</v>
      </c>
      <c r="Y8862" s="8">
        <v>0</v>
      </c>
      <c r="Z8862" s="8">
        <f t="shared" si="831"/>
        <v>0</v>
      </c>
      <c r="AA8862" s="8">
        <f t="shared" si="832"/>
        <v>254329.55</v>
      </c>
      <c r="AB8862" s="10"/>
      <c r="AC8862" s="8"/>
      <c r="AD8862" s="8" t="str">
        <f t="shared" si="833"/>
        <v>N</v>
      </c>
    </row>
    <row r="8863" spans="1:30" x14ac:dyDescent="0.15">
      <c r="A8863">
        <v>8861</v>
      </c>
      <c r="B8863" s="1" t="s">
        <v>26624</v>
      </c>
      <c r="C8863" s="1" t="s">
        <v>36905</v>
      </c>
      <c r="D8863" s="3" t="s">
        <v>35780</v>
      </c>
      <c r="E8863" s="3" t="s">
        <v>43622</v>
      </c>
      <c r="F8863" s="1" t="s">
        <v>26625</v>
      </c>
      <c r="G8863" s="2">
        <v>39021</v>
      </c>
      <c r="H8863" t="s">
        <v>1357</v>
      </c>
      <c r="I8863">
        <v>500000</v>
      </c>
      <c r="J8863" s="9" t="s">
        <v>36113</v>
      </c>
      <c r="K8863" s="9" t="str">
        <f t="shared" si="828"/>
        <v>是</v>
      </c>
      <c r="L8863" s="8">
        <v>1401498.65</v>
      </c>
      <c r="M8863" s="8">
        <v>246335.52</v>
      </c>
      <c r="N8863" s="8">
        <v>37226.03</v>
      </c>
      <c r="O8863" s="8">
        <v>20599.48</v>
      </c>
      <c r="P8863" s="8">
        <f t="shared" si="829"/>
        <v>57825.509999999995</v>
      </c>
      <c r="Q8863" s="8">
        <v>871772.51</v>
      </c>
      <c r="R8863" s="8">
        <v>284373.14</v>
      </c>
      <c r="S8863" s="8">
        <v>36166.06</v>
      </c>
      <c r="T8863" s="8">
        <v>16313.53</v>
      </c>
      <c r="U8863" s="8">
        <f t="shared" si="830"/>
        <v>52479.59</v>
      </c>
      <c r="V8863" s="8">
        <v>428938.05</v>
      </c>
      <c r="W8863" s="8">
        <v>236058.67</v>
      </c>
      <c r="X8863" s="8">
        <v>20533.37</v>
      </c>
      <c r="Y8863" s="8">
        <v>8321.91</v>
      </c>
      <c r="Z8863" s="8">
        <f t="shared" si="831"/>
        <v>28855.279999999999</v>
      </c>
      <c r="AA8863" s="8">
        <f t="shared" si="832"/>
        <v>139160.38</v>
      </c>
      <c r="AB8863" s="10"/>
      <c r="AC8863" s="8"/>
      <c r="AD8863" s="8" t="str">
        <f t="shared" si="833"/>
        <v>N</v>
      </c>
    </row>
    <row r="8864" spans="1:30" x14ac:dyDescent="0.15">
      <c r="A8864">
        <v>8862</v>
      </c>
      <c r="B8864" s="1" t="s">
        <v>26626</v>
      </c>
      <c r="C8864" s="1" t="s">
        <v>36906</v>
      </c>
      <c r="D8864" s="3" t="s">
        <v>35795</v>
      </c>
      <c r="E8864" s="3" t="s">
        <v>42651</v>
      </c>
      <c r="F8864" s="1" t="s">
        <v>26627</v>
      </c>
      <c r="G8864" s="2">
        <v>38783</v>
      </c>
      <c r="H8864" t="s">
        <v>26628</v>
      </c>
      <c r="I8864">
        <v>50000</v>
      </c>
      <c r="J8864" s="9" t="s">
        <v>36126</v>
      </c>
      <c r="K8864" s="9" t="str">
        <f t="shared" si="828"/>
        <v>否</v>
      </c>
      <c r="L8864" s="8">
        <v>382051.27</v>
      </c>
      <c r="M8864" s="8">
        <v>0</v>
      </c>
      <c r="N8864" s="8">
        <v>16048.41</v>
      </c>
      <c r="O8864" s="8"/>
      <c r="P8864" s="8">
        <f t="shared" si="829"/>
        <v>16048.41</v>
      </c>
      <c r="Q8864" s="8">
        <v>501425.13</v>
      </c>
      <c r="R8864" s="8">
        <v>0</v>
      </c>
      <c r="S8864" s="8">
        <v>16913.650000000001</v>
      </c>
      <c r="T8864" s="8"/>
      <c r="U8864" s="8">
        <f t="shared" si="830"/>
        <v>16913.650000000001</v>
      </c>
      <c r="V8864" s="8">
        <v>783288.39</v>
      </c>
      <c r="W8864" s="8">
        <v>0</v>
      </c>
      <c r="X8864" s="8">
        <v>26809.72</v>
      </c>
      <c r="Y8864" s="8"/>
      <c r="Z8864" s="8">
        <f t="shared" si="831"/>
        <v>26809.72</v>
      </c>
      <c r="AA8864" s="8">
        <f t="shared" si="832"/>
        <v>59771.78</v>
      </c>
      <c r="AB8864" s="10"/>
      <c r="AC8864" s="8"/>
      <c r="AD8864" s="8" t="str">
        <f t="shared" si="833"/>
        <v>N</v>
      </c>
    </row>
    <row r="8865" spans="1:30" x14ac:dyDescent="0.15">
      <c r="A8865">
        <v>8863</v>
      </c>
      <c r="B8865" s="1" t="s">
        <v>26629</v>
      </c>
      <c r="C8865" s="1" t="s">
        <v>36907</v>
      </c>
      <c r="D8865" s="3" t="s">
        <v>35778</v>
      </c>
      <c r="E8865" s="3" t="s">
        <v>42834</v>
      </c>
      <c r="F8865" s="1" t="s">
        <v>26630</v>
      </c>
      <c r="G8865" s="2">
        <v>41626</v>
      </c>
      <c r="H8865" t="s">
        <v>26631</v>
      </c>
      <c r="I8865">
        <v>10000000</v>
      </c>
      <c r="J8865" s="9" t="s">
        <v>36113</v>
      </c>
      <c r="K8865" s="9" t="str">
        <f t="shared" si="828"/>
        <v>否</v>
      </c>
      <c r="L8865" s="8"/>
      <c r="M8865" s="8"/>
      <c r="N8865" s="8"/>
      <c r="O8865" s="8"/>
      <c r="P8865" s="8">
        <f t="shared" si="829"/>
        <v>0</v>
      </c>
      <c r="Q8865" s="8">
        <v>0</v>
      </c>
      <c r="R8865" s="8">
        <v>0</v>
      </c>
      <c r="S8865" s="8">
        <v>0</v>
      </c>
      <c r="T8865" s="8">
        <v>0</v>
      </c>
      <c r="U8865" s="8">
        <f t="shared" si="830"/>
        <v>0</v>
      </c>
      <c r="V8865" s="8">
        <v>0</v>
      </c>
      <c r="W8865" s="8">
        <v>0</v>
      </c>
      <c r="X8865" s="8">
        <v>0</v>
      </c>
      <c r="Y8865" s="8">
        <v>0</v>
      </c>
      <c r="Z8865" s="8">
        <f t="shared" si="831"/>
        <v>0</v>
      </c>
      <c r="AA8865" s="8">
        <f t="shared" si="832"/>
        <v>0</v>
      </c>
      <c r="AB8865" s="10"/>
      <c r="AC8865" s="8"/>
      <c r="AD8865" s="8" t="str">
        <f t="shared" si="833"/>
        <v>N</v>
      </c>
    </row>
    <row r="8866" spans="1:30" x14ac:dyDescent="0.15">
      <c r="A8866">
        <v>8864</v>
      </c>
      <c r="B8866" s="1" t="s">
        <v>26632</v>
      </c>
      <c r="C8866" s="1" t="s">
        <v>36908</v>
      </c>
      <c r="D8866" s="3" t="s">
        <v>35789</v>
      </c>
      <c r="E8866" s="3" t="s">
        <v>42822</v>
      </c>
      <c r="F8866" s="1" t="s">
        <v>26633</v>
      </c>
      <c r="G8866" s="2">
        <v>41661</v>
      </c>
      <c r="H8866" t="s">
        <v>26634</v>
      </c>
      <c r="I8866">
        <v>400000</v>
      </c>
      <c r="J8866" s="9" t="s">
        <v>36113</v>
      </c>
      <c r="K8866" s="9" t="str">
        <f t="shared" si="828"/>
        <v>否</v>
      </c>
      <c r="L8866" s="8"/>
      <c r="M8866" s="8"/>
      <c r="N8866" s="8"/>
      <c r="O8866" s="8"/>
      <c r="P8866" s="8">
        <f t="shared" si="829"/>
        <v>0</v>
      </c>
      <c r="Q8866" s="8"/>
      <c r="R8866" s="8"/>
      <c r="S8866" s="8"/>
      <c r="T8866" s="8"/>
      <c r="U8866" s="8">
        <f t="shared" si="830"/>
        <v>0</v>
      </c>
      <c r="V8866" s="8">
        <v>7258214.8499999996</v>
      </c>
      <c r="W8866" s="8">
        <v>0</v>
      </c>
      <c r="X8866" s="8">
        <v>31609.5</v>
      </c>
      <c r="Y8866" s="8"/>
      <c r="Z8866" s="8">
        <f t="shared" si="831"/>
        <v>31609.5</v>
      </c>
      <c r="AA8866" s="8">
        <f t="shared" si="832"/>
        <v>31609.5</v>
      </c>
      <c r="AB8866" s="10"/>
      <c r="AC8866" s="8"/>
      <c r="AD8866" s="8" t="str">
        <f t="shared" si="833"/>
        <v>N</v>
      </c>
    </row>
    <row r="8867" spans="1:30" x14ac:dyDescent="0.15">
      <c r="A8867">
        <v>8865</v>
      </c>
      <c r="B8867" s="1" t="s">
        <v>26635</v>
      </c>
      <c r="C8867" s="1" t="s">
        <v>36909</v>
      </c>
      <c r="D8867" s="3" t="s">
        <v>35788</v>
      </c>
      <c r="E8867" s="3" t="s">
        <v>42281</v>
      </c>
      <c r="F8867" s="1" t="s">
        <v>26636</v>
      </c>
      <c r="G8867" s="2">
        <v>37701</v>
      </c>
      <c r="H8867" t="s">
        <v>26637</v>
      </c>
      <c r="I8867">
        <v>212000</v>
      </c>
      <c r="J8867" s="9" t="s">
        <v>36124</v>
      </c>
      <c r="K8867" s="9" t="str">
        <f t="shared" si="828"/>
        <v>否</v>
      </c>
      <c r="L8867" s="8">
        <v>5708067.0899999999</v>
      </c>
      <c r="M8867" s="8">
        <v>0</v>
      </c>
      <c r="N8867" s="8">
        <v>222111.85</v>
      </c>
      <c r="O8867" s="8"/>
      <c r="P8867" s="8">
        <f t="shared" si="829"/>
        <v>222111.85</v>
      </c>
      <c r="Q8867" s="8">
        <v>5044651.74</v>
      </c>
      <c r="R8867" s="8">
        <v>0</v>
      </c>
      <c r="S8867" s="8">
        <v>207995.04</v>
      </c>
      <c r="T8867" s="8"/>
      <c r="U8867" s="8">
        <f t="shared" si="830"/>
        <v>207995.04</v>
      </c>
      <c r="V8867" s="8">
        <v>5400188.4199999999</v>
      </c>
      <c r="W8867" s="8">
        <v>0</v>
      </c>
      <c r="X8867" s="8">
        <v>214704.41</v>
      </c>
      <c r="Y8867" s="8"/>
      <c r="Z8867" s="8">
        <f t="shared" si="831"/>
        <v>214704.41</v>
      </c>
      <c r="AA8867" s="8">
        <f t="shared" si="832"/>
        <v>644811.30000000005</v>
      </c>
      <c r="AB8867" s="10"/>
      <c r="AC8867" s="8"/>
      <c r="AD8867" s="8" t="str">
        <f t="shared" si="833"/>
        <v>N</v>
      </c>
    </row>
    <row r="8868" spans="1:30" x14ac:dyDescent="0.15">
      <c r="A8868">
        <v>8866</v>
      </c>
      <c r="B8868" s="1" t="s">
        <v>26638</v>
      </c>
      <c r="C8868" s="1" t="s">
        <v>36910</v>
      </c>
      <c r="D8868" s="3" t="s">
        <v>35780</v>
      </c>
      <c r="E8868" s="3" t="s">
        <v>43216</v>
      </c>
      <c r="F8868" s="1" t="s">
        <v>26639</v>
      </c>
      <c r="G8868" s="2">
        <v>40023</v>
      </c>
      <c r="H8868" t="s">
        <v>26640</v>
      </c>
      <c r="J8868" s="9" t="s">
        <v>36113</v>
      </c>
      <c r="K8868" s="9" t="str">
        <f t="shared" si="828"/>
        <v>否</v>
      </c>
      <c r="L8868" s="8"/>
      <c r="M8868" s="8"/>
      <c r="N8868" s="8"/>
      <c r="O8868" s="8"/>
      <c r="P8868" s="8">
        <f t="shared" si="829"/>
        <v>0</v>
      </c>
      <c r="Q8868" s="8"/>
      <c r="R8868" s="8"/>
      <c r="S8868" s="8"/>
      <c r="T8868" s="8"/>
      <c r="U8868" s="8">
        <f t="shared" si="830"/>
        <v>0</v>
      </c>
      <c r="V8868" s="8">
        <v>0</v>
      </c>
      <c r="W8868" s="8">
        <v>0</v>
      </c>
      <c r="X8868" s="8">
        <v>0</v>
      </c>
      <c r="Y8868" s="8"/>
      <c r="Z8868" s="8">
        <f t="shared" si="831"/>
        <v>0</v>
      </c>
      <c r="AA8868" s="8">
        <f t="shared" si="832"/>
        <v>0</v>
      </c>
      <c r="AB8868" s="10"/>
      <c r="AC8868" s="8"/>
      <c r="AD8868" s="8" t="str">
        <f t="shared" si="833"/>
        <v>N</v>
      </c>
    </row>
    <row r="8869" spans="1:30" x14ac:dyDescent="0.15">
      <c r="A8869">
        <v>8867</v>
      </c>
      <c r="B8869" s="1" t="s">
        <v>26641</v>
      </c>
      <c r="C8869" s="1" t="s">
        <v>36911</v>
      </c>
      <c r="D8869" s="3" t="s">
        <v>35782</v>
      </c>
      <c r="E8869" s="3" t="s">
        <v>39004</v>
      </c>
      <c r="F8869" s="1" t="s">
        <v>26642</v>
      </c>
      <c r="G8869" s="2">
        <v>41684</v>
      </c>
      <c r="H8869" t="s">
        <v>26643</v>
      </c>
      <c r="I8869">
        <v>1000000</v>
      </c>
      <c r="J8869" s="9" t="s">
        <v>36112</v>
      </c>
      <c r="K8869" s="9" t="str">
        <f t="shared" si="828"/>
        <v>否</v>
      </c>
      <c r="L8869" s="8"/>
      <c r="M8869" s="8"/>
      <c r="N8869" s="8"/>
      <c r="O8869" s="8"/>
      <c r="P8869" s="8">
        <f t="shared" si="829"/>
        <v>0</v>
      </c>
      <c r="Q8869" s="8"/>
      <c r="R8869" s="8"/>
      <c r="S8869" s="8"/>
      <c r="T8869" s="8"/>
      <c r="U8869" s="8">
        <f t="shared" si="830"/>
        <v>0</v>
      </c>
      <c r="V8869" s="8">
        <v>2426991.25</v>
      </c>
      <c r="W8869" s="8">
        <v>0</v>
      </c>
      <c r="X8869" s="8">
        <v>63793.21</v>
      </c>
      <c r="Y8869" s="8">
        <v>9709.2999999999993</v>
      </c>
      <c r="Z8869" s="8">
        <f t="shared" si="831"/>
        <v>73502.509999999995</v>
      </c>
      <c r="AA8869" s="8">
        <f t="shared" si="832"/>
        <v>73502.509999999995</v>
      </c>
      <c r="AB8869" s="10"/>
      <c r="AC8869" s="8"/>
      <c r="AD8869" s="8" t="str">
        <f t="shared" si="833"/>
        <v>N</v>
      </c>
    </row>
    <row r="8870" spans="1:30" x14ac:dyDescent="0.15">
      <c r="A8870">
        <v>8868</v>
      </c>
      <c r="B8870" s="1" t="s">
        <v>26644</v>
      </c>
      <c r="C8870" s="1" t="s">
        <v>36912</v>
      </c>
      <c r="D8870" s="3" t="s">
        <v>35784</v>
      </c>
      <c r="E8870" s="3" t="s">
        <v>46296</v>
      </c>
      <c r="F8870" s="1" t="s">
        <v>26645</v>
      </c>
      <c r="G8870" s="2">
        <v>41680</v>
      </c>
      <c r="H8870" t="s">
        <v>26646</v>
      </c>
      <c r="I8870">
        <v>1200000</v>
      </c>
      <c r="J8870" s="9" t="s">
        <v>36111</v>
      </c>
      <c r="K8870" s="9" t="str">
        <f t="shared" si="828"/>
        <v>否</v>
      </c>
      <c r="L8870" s="8"/>
      <c r="M8870" s="8"/>
      <c r="N8870" s="8"/>
      <c r="O8870" s="8"/>
      <c r="P8870" s="8">
        <f t="shared" si="829"/>
        <v>0</v>
      </c>
      <c r="Q8870" s="8"/>
      <c r="R8870" s="8"/>
      <c r="S8870" s="8"/>
      <c r="T8870" s="8"/>
      <c r="U8870" s="8">
        <f t="shared" si="830"/>
        <v>0</v>
      </c>
      <c r="V8870" s="8">
        <v>700769.67</v>
      </c>
      <c r="W8870" s="8">
        <v>0</v>
      </c>
      <c r="X8870" s="8">
        <v>17258.27</v>
      </c>
      <c r="Y8870" s="8"/>
      <c r="Z8870" s="8">
        <f t="shared" si="831"/>
        <v>17258.27</v>
      </c>
      <c r="AA8870" s="8">
        <f t="shared" si="832"/>
        <v>17258.27</v>
      </c>
      <c r="AB8870" s="10"/>
      <c r="AC8870" s="8"/>
      <c r="AD8870" s="8" t="str">
        <f t="shared" si="833"/>
        <v>N</v>
      </c>
    </row>
    <row r="8871" spans="1:30" x14ac:dyDescent="0.15">
      <c r="A8871">
        <v>8869</v>
      </c>
      <c r="B8871" s="1" t="s">
        <v>26647</v>
      </c>
      <c r="C8871" s="1" t="s">
        <v>36913</v>
      </c>
      <c r="D8871" s="3" t="s">
        <v>35772</v>
      </c>
      <c r="E8871" s="3" t="s">
        <v>41549</v>
      </c>
      <c r="F8871" s="1" t="s">
        <v>26648</v>
      </c>
      <c r="G8871" s="2">
        <v>41663</v>
      </c>
      <c r="H8871" t="s">
        <v>26649</v>
      </c>
      <c r="I8871">
        <v>1010000</v>
      </c>
      <c r="J8871" s="9" t="s">
        <v>36122</v>
      </c>
      <c r="K8871" s="9" t="str">
        <f t="shared" si="828"/>
        <v>否</v>
      </c>
      <c r="L8871" s="8"/>
      <c r="M8871" s="8"/>
      <c r="N8871" s="8"/>
      <c r="O8871" s="8"/>
      <c r="P8871" s="8">
        <f t="shared" si="829"/>
        <v>0</v>
      </c>
      <c r="Q8871" s="8"/>
      <c r="R8871" s="8"/>
      <c r="S8871" s="8"/>
      <c r="T8871" s="8"/>
      <c r="U8871" s="8">
        <f t="shared" si="830"/>
        <v>0</v>
      </c>
      <c r="V8871" s="8">
        <v>46101.97</v>
      </c>
      <c r="W8871" s="8">
        <v>0</v>
      </c>
      <c r="X8871" s="8">
        <v>0</v>
      </c>
      <c r="Y8871" s="8">
        <v>173.22</v>
      </c>
      <c r="Z8871" s="8">
        <f t="shared" si="831"/>
        <v>173.22</v>
      </c>
      <c r="AA8871" s="8">
        <f t="shared" si="832"/>
        <v>173.22</v>
      </c>
      <c r="AB8871" s="10"/>
      <c r="AC8871" s="8"/>
      <c r="AD8871" s="8" t="str">
        <f t="shared" si="833"/>
        <v>N</v>
      </c>
    </row>
    <row r="8872" spans="1:30" x14ac:dyDescent="0.15">
      <c r="A8872">
        <v>8870</v>
      </c>
      <c r="B8872" s="1" t="s">
        <v>26650</v>
      </c>
      <c r="C8872" s="1" t="s">
        <v>36914</v>
      </c>
      <c r="D8872" s="3" t="s">
        <v>35775</v>
      </c>
      <c r="E8872" s="3" t="s">
        <v>40509</v>
      </c>
      <c r="F8872" s="1" t="s">
        <v>26651</v>
      </c>
      <c r="G8872" s="2">
        <v>41683</v>
      </c>
      <c r="H8872" t="s">
        <v>26652</v>
      </c>
      <c r="I8872">
        <v>1000000</v>
      </c>
      <c r="J8872" s="9" t="s">
        <v>36128</v>
      </c>
      <c r="K8872" s="9" t="str">
        <f t="shared" si="828"/>
        <v>否</v>
      </c>
      <c r="L8872" s="8"/>
      <c r="M8872" s="8"/>
      <c r="N8872" s="8"/>
      <c r="O8872" s="8"/>
      <c r="P8872" s="8">
        <f t="shared" si="829"/>
        <v>0</v>
      </c>
      <c r="Q8872" s="8"/>
      <c r="R8872" s="8"/>
      <c r="S8872" s="8"/>
      <c r="T8872" s="8"/>
      <c r="U8872" s="8">
        <f t="shared" si="830"/>
        <v>0</v>
      </c>
      <c r="V8872" s="8">
        <v>17022854.98</v>
      </c>
      <c r="W8872" s="8">
        <v>0</v>
      </c>
      <c r="X8872" s="8">
        <v>256441.71</v>
      </c>
      <c r="Y8872" s="8">
        <v>37746.03</v>
      </c>
      <c r="Z8872" s="8">
        <f t="shared" si="831"/>
        <v>294187.74</v>
      </c>
      <c r="AA8872" s="8">
        <f t="shared" si="832"/>
        <v>294187.74</v>
      </c>
      <c r="AB8872" s="10"/>
      <c r="AC8872" s="8"/>
      <c r="AD8872" s="8" t="str">
        <f t="shared" si="833"/>
        <v>N</v>
      </c>
    </row>
    <row r="8873" spans="1:30" x14ac:dyDescent="0.15">
      <c r="A8873">
        <v>8871</v>
      </c>
      <c r="B8873" s="1" t="s">
        <v>26653</v>
      </c>
      <c r="C8873" s="1" t="s">
        <v>26654</v>
      </c>
      <c r="D8873" s="3" t="s">
        <v>35789</v>
      </c>
      <c r="E8873" s="3" t="s">
        <v>42484</v>
      </c>
      <c r="F8873" s="1" t="s">
        <v>26655</v>
      </c>
      <c r="G8873" s="2">
        <v>41660</v>
      </c>
      <c r="H8873" t="s">
        <v>26656</v>
      </c>
      <c r="I8873">
        <v>2000000</v>
      </c>
      <c r="J8873" s="9" t="s">
        <v>36126</v>
      </c>
      <c r="K8873" s="9" t="str">
        <f t="shared" si="828"/>
        <v>否</v>
      </c>
      <c r="L8873" s="8"/>
      <c r="M8873" s="8"/>
      <c r="N8873" s="8"/>
      <c r="O8873" s="8"/>
      <c r="P8873" s="8">
        <f t="shared" si="829"/>
        <v>0</v>
      </c>
      <c r="Q8873" s="8"/>
      <c r="R8873" s="8"/>
      <c r="S8873" s="8"/>
      <c r="T8873" s="8"/>
      <c r="U8873" s="8">
        <f t="shared" si="830"/>
        <v>0</v>
      </c>
      <c r="V8873" s="8">
        <v>4019222.25</v>
      </c>
      <c r="W8873" s="8">
        <v>0</v>
      </c>
      <c r="X8873" s="8">
        <v>89720.02</v>
      </c>
      <c r="Y8873" s="8"/>
      <c r="Z8873" s="8">
        <f t="shared" si="831"/>
        <v>89720.02</v>
      </c>
      <c r="AA8873" s="8">
        <f t="shared" si="832"/>
        <v>89720.02</v>
      </c>
      <c r="AB8873" s="10"/>
      <c r="AC8873" s="8"/>
      <c r="AD8873" s="8" t="str">
        <f t="shared" si="833"/>
        <v>N</v>
      </c>
    </row>
    <row r="8874" spans="1:30" x14ac:dyDescent="0.15">
      <c r="A8874">
        <v>8872</v>
      </c>
      <c r="B8874" s="1" t="s">
        <v>26657</v>
      </c>
      <c r="C8874" s="1" t="s">
        <v>36915</v>
      </c>
      <c r="D8874" s="3" t="s">
        <v>34486</v>
      </c>
      <c r="E8874" s="3" t="s">
        <v>37276</v>
      </c>
      <c r="F8874" s="1" t="s">
        <v>26658</v>
      </c>
      <c r="G8874" s="2">
        <v>38292</v>
      </c>
      <c r="H8874" t="s">
        <v>26659</v>
      </c>
      <c r="J8874" s="9" t="s">
        <v>36138</v>
      </c>
      <c r="K8874" s="9" t="str">
        <f t="shared" si="828"/>
        <v>否</v>
      </c>
      <c r="L8874" s="8"/>
      <c r="M8874" s="8"/>
      <c r="N8874" s="8"/>
      <c r="O8874" s="8"/>
      <c r="P8874" s="8">
        <f t="shared" si="829"/>
        <v>0</v>
      </c>
      <c r="Q8874" s="8"/>
      <c r="R8874" s="8"/>
      <c r="S8874" s="8"/>
      <c r="T8874" s="8"/>
      <c r="U8874" s="8">
        <f t="shared" si="830"/>
        <v>0</v>
      </c>
      <c r="V8874" s="8">
        <v>0</v>
      </c>
      <c r="W8874" s="8">
        <v>0</v>
      </c>
      <c r="X8874" s="8">
        <v>0</v>
      </c>
      <c r="Y8874" s="8"/>
      <c r="Z8874" s="8">
        <f t="shared" si="831"/>
        <v>0</v>
      </c>
      <c r="AA8874" s="8">
        <f t="shared" si="832"/>
        <v>0</v>
      </c>
      <c r="AB8874" s="10"/>
      <c r="AC8874" s="8"/>
      <c r="AD8874" s="8" t="str">
        <f t="shared" si="833"/>
        <v>N</v>
      </c>
    </row>
    <row r="8875" spans="1:30" x14ac:dyDescent="0.15">
      <c r="A8875">
        <v>8873</v>
      </c>
      <c r="B8875" s="1" t="s">
        <v>26660</v>
      </c>
      <c r="C8875" s="1" t="s">
        <v>36916</v>
      </c>
      <c r="D8875" s="3" t="s">
        <v>35778</v>
      </c>
      <c r="E8875" s="3" t="s">
        <v>39192</v>
      </c>
      <c r="F8875" s="1" t="s">
        <v>26661</v>
      </c>
      <c r="G8875" s="2">
        <v>39448</v>
      </c>
      <c r="H8875" t="s">
        <v>26662</v>
      </c>
      <c r="J8875" s="9" t="s">
        <v>36112</v>
      </c>
      <c r="K8875" s="9" t="str">
        <f t="shared" si="828"/>
        <v>否</v>
      </c>
      <c r="L8875" s="8">
        <v>0</v>
      </c>
      <c r="M8875" s="8">
        <v>0</v>
      </c>
      <c r="N8875" s="8">
        <v>0</v>
      </c>
      <c r="O8875" s="8"/>
      <c r="P8875" s="8">
        <f t="shared" si="829"/>
        <v>0</v>
      </c>
      <c r="Q8875" s="8">
        <v>235709.84</v>
      </c>
      <c r="R8875" s="8">
        <v>0</v>
      </c>
      <c r="S8875" s="8">
        <v>0</v>
      </c>
      <c r="T8875" s="8"/>
      <c r="U8875" s="8">
        <f t="shared" si="830"/>
        <v>0</v>
      </c>
      <c r="V8875" s="8">
        <v>209588.05</v>
      </c>
      <c r="W8875" s="8">
        <v>0</v>
      </c>
      <c r="X8875" s="8">
        <v>0</v>
      </c>
      <c r="Y8875" s="8"/>
      <c r="Z8875" s="8">
        <f t="shared" si="831"/>
        <v>0</v>
      </c>
      <c r="AA8875" s="8">
        <f t="shared" si="832"/>
        <v>0</v>
      </c>
      <c r="AB8875" s="10"/>
      <c r="AC8875" s="8"/>
      <c r="AD8875" s="8" t="str">
        <f t="shared" si="833"/>
        <v>N</v>
      </c>
    </row>
    <row r="8876" spans="1:30" x14ac:dyDescent="0.15">
      <c r="A8876">
        <v>8874</v>
      </c>
      <c r="B8876" s="1" t="s">
        <v>26663</v>
      </c>
      <c r="C8876" s="1" t="s">
        <v>26664</v>
      </c>
      <c r="D8876" s="3" t="s">
        <v>35780</v>
      </c>
      <c r="E8876" s="3" t="s">
        <v>42101</v>
      </c>
      <c r="F8876" s="1" t="s">
        <v>26665</v>
      </c>
      <c r="G8876" s="2">
        <v>41513</v>
      </c>
      <c r="H8876" t="s">
        <v>26666</v>
      </c>
      <c r="I8876">
        <v>500000</v>
      </c>
      <c r="J8876" s="9" t="s">
        <v>36124</v>
      </c>
      <c r="K8876" s="9" t="str">
        <f t="shared" si="828"/>
        <v>否</v>
      </c>
      <c r="L8876" s="8"/>
      <c r="M8876" s="8"/>
      <c r="N8876" s="8"/>
      <c r="O8876" s="8"/>
      <c r="P8876" s="8">
        <f t="shared" si="829"/>
        <v>0</v>
      </c>
      <c r="Q8876" s="8">
        <v>106411.98</v>
      </c>
      <c r="R8876" s="8">
        <v>0</v>
      </c>
      <c r="S8876" s="8">
        <v>2564.5100000000002</v>
      </c>
      <c r="T8876" s="8">
        <v>1408.17</v>
      </c>
      <c r="U8876" s="8">
        <f t="shared" si="830"/>
        <v>3972.6800000000003</v>
      </c>
      <c r="V8876" s="8">
        <v>629646.93000000005</v>
      </c>
      <c r="W8876" s="8">
        <v>0</v>
      </c>
      <c r="X8876" s="8">
        <v>28492.29</v>
      </c>
      <c r="Y8876" s="8">
        <v>1736.32</v>
      </c>
      <c r="Z8876" s="8">
        <f t="shared" si="831"/>
        <v>30228.61</v>
      </c>
      <c r="AA8876" s="8">
        <f t="shared" si="832"/>
        <v>34201.29</v>
      </c>
      <c r="AB8876" s="10"/>
      <c r="AC8876" s="8"/>
      <c r="AD8876" s="8" t="str">
        <f t="shared" si="833"/>
        <v>N</v>
      </c>
    </row>
    <row r="8877" spans="1:30" x14ac:dyDescent="0.15">
      <c r="A8877">
        <v>8875</v>
      </c>
      <c r="B8877" s="1" t="s">
        <v>26667</v>
      </c>
      <c r="C8877" s="1" t="s">
        <v>36917</v>
      </c>
      <c r="D8877" s="3" t="s">
        <v>35787</v>
      </c>
      <c r="E8877" s="3" t="s">
        <v>40697</v>
      </c>
      <c r="F8877" s="1" t="s">
        <v>26668</v>
      </c>
      <c r="G8877" s="2">
        <v>39870</v>
      </c>
      <c r="H8877" t="s">
        <v>26669</v>
      </c>
      <c r="I8877">
        <v>16000000</v>
      </c>
      <c r="J8877" s="9" t="s">
        <v>36117</v>
      </c>
      <c r="K8877" s="9" t="str">
        <f t="shared" si="828"/>
        <v>否</v>
      </c>
      <c r="L8877" s="8">
        <v>146183674.09</v>
      </c>
      <c r="M8877" s="8">
        <v>0</v>
      </c>
      <c r="N8877" s="8">
        <v>588412.05000000005</v>
      </c>
      <c r="O8877" s="8">
        <v>942.5</v>
      </c>
      <c r="P8877" s="8">
        <f t="shared" si="829"/>
        <v>589354.55000000005</v>
      </c>
      <c r="Q8877" s="8">
        <v>137438463.19999999</v>
      </c>
      <c r="R8877" s="8">
        <v>0</v>
      </c>
      <c r="S8877" s="8">
        <v>427176.97</v>
      </c>
      <c r="T8877" s="8">
        <v>0</v>
      </c>
      <c r="U8877" s="8">
        <f t="shared" si="830"/>
        <v>427176.97</v>
      </c>
      <c r="V8877" s="8">
        <v>131383938.12</v>
      </c>
      <c r="W8877" s="8">
        <v>0</v>
      </c>
      <c r="X8877" s="8">
        <v>230768.02</v>
      </c>
      <c r="Y8877" s="8">
        <v>0</v>
      </c>
      <c r="Z8877" s="8">
        <f t="shared" si="831"/>
        <v>230768.02</v>
      </c>
      <c r="AA8877" s="8">
        <f t="shared" si="832"/>
        <v>1247299.54</v>
      </c>
      <c r="AB8877" s="10"/>
      <c r="AC8877" s="8"/>
      <c r="AD8877" s="8" t="str">
        <f t="shared" si="833"/>
        <v>N</v>
      </c>
    </row>
    <row r="8878" spans="1:30" x14ac:dyDescent="0.15">
      <c r="A8878">
        <v>8876</v>
      </c>
      <c r="B8878" s="1" t="s">
        <v>26670</v>
      </c>
      <c r="C8878" s="1" t="s">
        <v>26671</v>
      </c>
      <c r="D8878" s="3" t="s">
        <v>35780</v>
      </c>
      <c r="E8878" s="3" t="s">
        <v>43258</v>
      </c>
      <c r="F8878" s="1" t="s">
        <v>26672</v>
      </c>
      <c r="G8878" s="2">
        <v>41059</v>
      </c>
      <c r="H8878" t="s">
        <v>26673</v>
      </c>
      <c r="J8878" s="9" t="s">
        <v>36113</v>
      </c>
      <c r="K8878" s="9" t="str">
        <f t="shared" si="828"/>
        <v>否</v>
      </c>
      <c r="L8878" s="8"/>
      <c r="M8878" s="8"/>
      <c r="N8878" s="8"/>
      <c r="O8878" s="8"/>
      <c r="P8878" s="8">
        <f t="shared" si="829"/>
        <v>0</v>
      </c>
      <c r="Q8878" s="8">
        <v>44782.91</v>
      </c>
      <c r="R8878" s="8">
        <v>0</v>
      </c>
      <c r="S8878" s="8">
        <v>0</v>
      </c>
      <c r="T8878" s="8"/>
      <c r="U8878" s="8">
        <f t="shared" si="830"/>
        <v>0</v>
      </c>
      <c r="V8878" s="8">
        <v>917816.66</v>
      </c>
      <c r="W8878" s="8">
        <v>0</v>
      </c>
      <c r="X8878" s="8">
        <v>30349.81</v>
      </c>
      <c r="Y8878" s="8"/>
      <c r="Z8878" s="8">
        <f t="shared" si="831"/>
        <v>30349.81</v>
      </c>
      <c r="AA8878" s="8">
        <f t="shared" si="832"/>
        <v>30349.81</v>
      </c>
      <c r="AB8878" s="10"/>
      <c r="AC8878" s="8"/>
      <c r="AD8878" s="8" t="str">
        <f t="shared" si="833"/>
        <v>N</v>
      </c>
    </row>
    <row r="8879" spans="1:30" x14ac:dyDescent="0.15">
      <c r="A8879">
        <v>8877</v>
      </c>
      <c r="B8879" s="1" t="s">
        <v>26674</v>
      </c>
      <c r="C8879" s="1" t="s">
        <v>36918</v>
      </c>
      <c r="D8879" s="3" t="s">
        <v>35782</v>
      </c>
      <c r="E8879" s="3" t="s">
        <v>45434</v>
      </c>
      <c r="F8879" s="1" t="s">
        <v>2598</v>
      </c>
      <c r="G8879" s="2">
        <v>40756</v>
      </c>
      <c r="H8879" t="s">
        <v>26675</v>
      </c>
      <c r="I8879">
        <v>60000000</v>
      </c>
      <c r="J8879" s="9" t="s">
        <v>36118</v>
      </c>
      <c r="K8879" s="9" t="str">
        <f t="shared" si="828"/>
        <v>否</v>
      </c>
      <c r="L8879" s="8"/>
      <c r="M8879" s="8"/>
      <c r="N8879" s="8"/>
      <c r="O8879" s="8"/>
      <c r="P8879" s="8">
        <f t="shared" si="829"/>
        <v>0</v>
      </c>
      <c r="Q8879" s="8"/>
      <c r="R8879" s="8"/>
      <c r="S8879" s="8"/>
      <c r="T8879" s="8"/>
      <c r="U8879" s="8">
        <f t="shared" si="830"/>
        <v>0</v>
      </c>
      <c r="V8879" s="8">
        <v>362391.45</v>
      </c>
      <c r="W8879" s="8">
        <v>0</v>
      </c>
      <c r="X8879" s="8">
        <v>0</v>
      </c>
      <c r="Y8879" s="8">
        <v>0</v>
      </c>
      <c r="Z8879" s="8">
        <f t="shared" si="831"/>
        <v>0</v>
      </c>
      <c r="AA8879" s="8">
        <f t="shared" si="832"/>
        <v>0</v>
      </c>
      <c r="AB8879" s="10"/>
      <c r="AC8879" s="8"/>
      <c r="AD8879" s="8" t="str">
        <f t="shared" si="833"/>
        <v>N</v>
      </c>
    </row>
    <row r="8880" spans="1:30" x14ac:dyDescent="0.15">
      <c r="A8880">
        <v>8878</v>
      </c>
      <c r="B8880" s="1" t="s">
        <v>26676</v>
      </c>
      <c r="C8880" s="1" t="s">
        <v>36919</v>
      </c>
      <c r="D8880" s="3" t="s">
        <v>35780</v>
      </c>
      <c r="E8880" s="3" t="s">
        <v>40848</v>
      </c>
      <c r="F8880" s="1" t="s">
        <v>26677</v>
      </c>
      <c r="G8880" s="2">
        <v>41467</v>
      </c>
      <c r="H8880" t="s">
        <v>26678</v>
      </c>
      <c r="J8880" s="9" t="s">
        <v>36114</v>
      </c>
      <c r="K8880" s="9" t="str">
        <f t="shared" si="828"/>
        <v>否</v>
      </c>
      <c r="L8880" s="8"/>
      <c r="M8880" s="8"/>
      <c r="N8880" s="8"/>
      <c r="O8880" s="8"/>
      <c r="P8880" s="8">
        <f t="shared" si="829"/>
        <v>0</v>
      </c>
      <c r="Q8880" s="8">
        <v>5056340.8899999997</v>
      </c>
      <c r="R8880" s="8">
        <v>0</v>
      </c>
      <c r="S8880" s="8">
        <v>21296.799999999999</v>
      </c>
      <c r="T8880" s="8"/>
      <c r="U8880" s="8">
        <f t="shared" si="830"/>
        <v>21296.799999999999</v>
      </c>
      <c r="V8880" s="8">
        <v>15003427.34</v>
      </c>
      <c r="W8880" s="8">
        <v>0</v>
      </c>
      <c r="X8880" s="8">
        <v>118589.01</v>
      </c>
      <c r="Y8880" s="8"/>
      <c r="Z8880" s="8">
        <f t="shared" si="831"/>
        <v>118589.01</v>
      </c>
      <c r="AA8880" s="8">
        <f t="shared" si="832"/>
        <v>139885.81</v>
      </c>
      <c r="AB8880" s="10"/>
      <c r="AC8880" s="8"/>
      <c r="AD8880" s="8" t="str">
        <f t="shared" si="833"/>
        <v>N</v>
      </c>
    </row>
    <row r="8881" spans="1:30" x14ac:dyDescent="0.15">
      <c r="A8881">
        <v>8879</v>
      </c>
      <c r="B8881" s="1" t="s">
        <v>26679</v>
      </c>
      <c r="C8881" s="1" t="s">
        <v>36920</v>
      </c>
      <c r="D8881" s="3" t="s">
        <v>35778</v>
      </c>
      <c r="E8881" s="3" t="s">
        <v>39002</v>
      </c>
      <c r="F8881" s="1" t="s">
        <v>26680</v>
      </c>
      <c r="G8881" s="2">
        <v>41682</v>
      </c>
      <c r="H8881" t="s">
        <v>26681</v>
      </c>
      <c r="I8881">
        <v>100000</v>
      </c>
      <c r="J8881" s="9" t="s">
        <v>36112</v>
      </c>
      <c r="K8881" s="9" t="str">
        <f t="shared" si="828"/>
        <v>否</v>
      </c>
      <c r="L8881" s="8"/>
      <c r="M8881" s="8"/>
      <c r="N8881" s="8"/>
      <c r="O8881" s="8"/>
      <c r="P8881" s="8">
        <f t="shared" si="829"/>
        <v>0</v>
      </c>
      <c r="Q8881" s="8"/>
      <c r="R8881" s="8"/>
      <c r="S8881" s="8"/>
      <c r="T8881" s="8"/>
      <c r="U8881" s="8">
        <f t="shared" si="830"/>
        <v>0</v>
      </c>
      <c r="V8881" s="8">
        <v>300958.13</v>
      </c>
      <c r="W8881" s="8">
        <v>0</v>
      </c>
      <c r="X8881" s="8">
        <v>2912.36</v>
      </c>
      <c r="Y8881" s="8">
        <v>1</v>
      </c>
      <c r="Z8881" s="8">
        <f t="shared" si="831"/>
        <v>2913.36</v>
      </c>
      <c r="AA8881" s="8">
        <f t="shared" si="832"/>
        <v>2913.36</v>
      </c>
      <c r="AB8881" s="10"/>
      <c r="AC8881" s="8"/>
      <c r="AD8881" s="8" t="str">
        <f t="shared" si="833"/>
        <v>N</v>
      </c>
    </row>
    <row r="8882" spans="1:30" x14ac:dyDescent="0.15">
      <c r="A8882">
        <v>8880</v>
      </c>
      <c r="B8882" s="1" t="s">
        <v>26682</v>
      </c>
      <c r="C8882" s="1" t="s">
        <v>36921</v>
      </c>
      <c r="D8882" s="3" t="s">
        <v>34487</v>
      </c>
      <c r="E8882" s="3" t="s">
        <v>39006</v>
      </c>
      <c r="F8882" s="1" t="s">
        <v>26683</v>
      </c>
      <c r="G8882" s="2">
        <v>41688</v>
      </c>
      <c r="H8882" t="s">
        <v>26684</v>
      </c>
      <c r="I8882">
        <v>600000</v>
      </c>
      <c r="J8882" s="9" t="s">
        <v>36112</v>
      </c>
      <c r="K8882" s="9" t="str">
        <f t="shared" si="828"/>
        <v>否</v>
      </c>
      <c r="L8882" s="8"/>
      <c r="M8882" s="8"/>
      <c r="N8882" s="8"/>
      <c r="O8882" s="8"/>
      <c r="P8882" s="8">
        <f t="shared" si="829"/>
        <v>0</v>
      </c>
      <c r="Q8882" s="8"/>
      <c r="R8882" s="8"/>
      <c r="S8882" s="8"/>
      <c r="T8882" s="8"/>
      <c r="U8882" s="8">
        <f t="shared" si="830"/>
        <v>0</v>
      </c>
      <c r="V8882" s="8">
        <v>2226401.79</v>
      </c>
      <c r="W8882" s="8">
        <v>0</v>
      </c>
      <c r="X8882" s="8">
        <v>154221.5</v>
      </c>
      <c r="Y8882" s="8">
        <v>3239.36</v>
      </c>
      <c r="Z8882" s="8">
        <f t="shared" si="831"/>
        <v>157460.85999999999</v>
      </c>
      <c r="AA8882" s="8">
        <f t="shared" si="832"/>
        <v>157460.85999999999</v>
      </c>
      <c r="AB8882" s="10"/>
      <c r="AC8882" s="8"/>
      <c r="AD8882" s="8" t="str">
        <f t="shared" si="833"/>
        <v>N</v>
      </c>
    </row>
    <row r="8883" spans="1:30" x14ac:dyDescent="0.15">
      <c r="A8883">
        <v>8881</v>
      </c>
      <c r="B8883" s="1" t="s">
        <v>26685</v>
      </c>
      <c r="C8883" s="1" t="s">
        <v>36922</v>
      </c>
      <c r="D8883" s="3" t="s">
        <v>35778</v>
      </c>
      <c r="E8883" s="3" t="s">
        <v>41548</v>
      </c>
      <c r="F8883" s="1" t="s">
        <v>26686</v>
      </c>
      <c r="G8883" s="2">
        <v>41681</v>
      </c>
      <c r="H8883" t="s">
        <v>26687</v>
      </c>
      <c r="I8883">
        <v>2000000</v>
      </c>
      <c r="J8883" s="9" t="s">
        <v>36122</v>
      </c>
      <c r="K8883" s="9" t="str">
        <f t="shared" si="828"/>
        <v>否</v>
      </c>
      <c r="L8883" s="8"/>
      <c r="M8883" s="8"/>
      <c r="N8883" s="8"/>
      <c r="O8883" s="8"/>
      <c r="P8883" s="8">
        <f t="shared" si="829"/>
        <v>0</v>
      </c>
      <c r="Q8883" s="8"/>
      <c r="R8883" s="8"/>
      <c r="S8883" s="8"/>
      <c r="T8883" s="8"/>
      <c r="U8883" s="8">
        <f t="shared" si="830"/>
        <v>0</v>
      </c>
      <c r="V8883" s="8">
        <v>10778738.220000001</v>
      </c>
      <c r="W8883" s="8">
        <v>0</v>
      </c>
      <c r="X8883" s="8">
        <v>2820.5</v>
      </c>
      <c r="Y8883" s="8">
        <v>7231.1</v>
      </c>
      <c r="Z8883" s="8">
        <f t="shared" si="831"/>
        <v>10051.6</v>
      </c>
      <c r="AA8883" s="8">
        <f t="shared" si="832"/>
        <v>10051.6</v>
      </c>
      <c r="AB8883" s="10"/>
      <c r="AC8883" s="8"/>
      <c r="AD8883" s="8" t="str">
        <f t="shared" si="833"/>
        <v>N</v>
      </c>
    </row>
    <row r="8884" spans="1:30" x14ac:dyDescent="0.15">
      <c r="A8884">
        <v>8882</v>
      </c>
      <c r="B8884" s="1" t="s">
        <v>26688</v>
      </c>
      <c r="C8884" s="1" t="s">
        <v>26689</v>
      </c>
      <c r="D8884" s="3" t="s">
        <v>35797</v>
      </c>
      <c r="E8884" s="3" t="s">
        <v>42322</v>
      </c>
      <c r="F8884" s="1" t="s">
        <v>26690</v>
      </c>
      <c r="G8884" s="2">
        <v>40372</v>
      </c>
      <c r="H8884" t="s">
        <v>26691</v>
      </c>
      <c r="I8884">
        <v>500000</v>
      </c>
      <c r="J8884" s="9" t="s">
        <v>36124</v>
      </c>
      <c r="K8884" s="9" t="str">
        <f t="shared" si="828"/>
        <v>否</v>
      </c>
      <c r="L8884" s="8">
        <v>1593846.17</v>
      </c>
      <c r="M8884" s="8">
        <v>0</v>
      </c>
      <c r="N8884" s="8">
        <v>31926.880000000001</v>
      </c>
      <c r="O8884" s="8">
        <v>19873.39</v>
      </c>
      <c r="P8884" s="8">
        <f t="shared" si="829"/>
        <v>51800.270000000004</v>
      </c>
      <c r="Q8884" s="8">
        <v>2121367.46</v>
      </c>
      <c r="R8884" s="8">
        <v>0</v>
      </c>
      <c r="S8884" s="8">
        <v>79321.399999999994</v>
      </c>
      <c r="T8884" s="8">
        <v>25672.54</v>
      </c>
      <c r="U8884" s="8">
        <f t="shared" si="830"/>
        <v>104993.94</v>
      </c>
      <c r="V8884" s="8">
        <v>5710290.7000000002</v>
      </c>
      <c r="W8884" s="8">
        <v>0</v>
      </c>
      <c r="X8884" s="8">
        <v>232778.74</v>
      </c>
      <c r="Y8884" s="8">
        <v>57379.77</v>
      </c>
      <c r="Z8884" s="8">
        <f t="shared" si="831"/>
        <v>290158.51</v>
      </c>
      <c r="AA8884" s="8">
        <f t="shared" si="832"/>
        <v>446952.72000000003</v>
      </c>
      <c r="AB8884" s="10"/>
      <c r="AC8884" s="8"/>
      <c r="AD8884" s="8" t="str">
        <f t="shared" si="833"/>
        <v>N</v>
      </c>
    </row>
    <row r="8885" spans="1:30" x14ac:dyDescent="0.15">
      <c r="A8885">
        <v>8883</v>
      </c>
      <c r="B8885" s="1" t="s">
        <v>26692</v>
      </c>
      <c r="C8885" s="1" t="s">
        <v>36923</v>
      </c>
      <c r="D8885" s="3" t="s">
        <v>35780</v>
      </c>
      <c r="E8885" s="3" t="s">
        <v>46462</v>
      </c>
      <c r="F8885" s="1" t="s">
        <v>26693</v>
      </c>
      <c r="G8885" s="2">
        <v>41688</v>
      </c>
      <c r="H8885" t="s">
        <v>26694</v>
      </c>
      <c r="I8885">
        <v>500000</v>
      </c>
      <c r="J8885" s="9" t="s">
        <v>36130</v>
      </c>
      <c r="K8885" s="9" t="str">
        <f t="shared" si="828"/>
        <v>否</v>
      </c>
      <c r="L8885" s="8"/>
      <c r="M8885" s="8"/>
      <c r="N8885" s="8"/>
      <c r="O8885" s="8"/>
      <c r="P8885" s="8">
        <f t="shared" si="829"/>
        <v>0</v>
      </c>
      <c r="Q8885" s="8"/>
      <c r="R8885" s="8"/>
      <c r="S8885" s="8"/>
      <c r="T8885" s="8"/>
      <c r="U8885" s="8">
        <f t="shared" si="830"/>
        <v>0</v>
      </c>
      <c r="V8885" s="8">
        <v>149572.66</v>
      </c>
      <c r="W8885" s="8">
        <v>0</v>
      </c>
      <c r="X8885" s="8">
        <v>2958.28</v>
      </c>
      <c r="Y8885" s="8">
        <v>0</v>
      </c>
      <c r="Z8885" s="8">
        <f t="shared" si="831"/>
        <v>2958.28</v>
      </c>
      <c r="AA8885" s="8">
        <f t="shared" si="832"/>
        <v>2958.28</v>
      </c>
      <c r="AB8885" s="10"/>
      <c r="AC8885" s="8"/>
      <c r="AD8885" s="8" t="str">
        <f t="shared" si="833"/>
        <v>N</v>
      </c>
    </row>
    <row r="8886" spans="1:30" x14ac:dyDescent="0.15">
      <c r="A8886">
        <v>8884</v>
      </c>
      <c r="B8886" s="1" t="s">
        <v>26695</v>
      </c>
      <c r="C8886" s="1" t="s">
        <v>36924</v>
      </c>
      <c r="D8886" s="3" t="s">
        <v>35773</v>
      </c>
      <c r="E8886" s="3" t="s">
        <v>42826</v>
      </c>
      <c r="F8886" s="1" t="s">
        <v>26696</v>
      </c>
      <c r="G8886" s="2">
        <v>41689</v>
      </c>
      <c r="H8886" t="s">
        <v>26697</v>
      </c>
      <c r="I8886">
        <v>1500000</v>
      </c>
      <c r="J8886" s="9" t="s">
        <v>36113</v>
      </c>
      <c r="K8886" s="9" t="str">
        <f t="shared" si="828"/>
        <v>否</v>
      </c>
      <c r="L8886" s="8"/>
      <c r="M8886" s="8"/>
      <c r="N8886" s="8"/>
      <c r="O8886" s="8"/>
      <c r="P8886" s="8">
        <f t="shared" si="829"/>
        <v>0</v>
      </c>
      <c r="Q8886" s="8"/>
      <c r="R8886" s="8"/>
      <c r="S8886" s="8"/>
      <c r="T8886" s="8"/>
      <c r="U8886" s="8">
        <f t="shared" si="830"/>
        <v>0</v>
      </c>
      <c r="V8886" s="8">
        <v>37166.67</v>
      </c>
      <c r="W8886" s="8">
        <v>0</v>
      </c>
      <c r="X8886" s="8">
        <v>860.68</v>
      </c>
      <c r="Y8886" s="8">
        <v>464.59</v>
      </c>
      <c r="Z8886" s="8">
        <f t="shared" si="831"/>
        <v>1325.27</v>
      </c>
      <c r="AA8886" s="8">
        <f t="shared" si="832"/>
        <v>1325.27</v>
      </c>
      <c r="AB8886" s="10"/>
      <c r="AC8886" s="8"/>
      <c r="AD8886" s="8" t="str">
        <f t="shared" si="833"/>
        <v>N</v>
      </c>
    </row>
    <row r="8887" spans="1:30" x14ac:dyDescent="0.15">
      <c r="A8887">
        <v>8885</v>
      </c>
      <c r="B8887" s="1" t="s">
        <v>26698</v>
      </c>
      <c r="C8887" s="1" t="s">
        <v>36925</v>
      </c>
      <c r="D8887" s="3" t="s">
        <v>35784</v>
      </c>
      <c r="E8887" s="3" t="s">
        <v>45314</v>
      </c>
      <c r="F8887" s="1" t="s">
        <v>26699</v>
      </c>
      <c r="G8887" s="2">
        <v>41689</v>
      </c>
      <c r="H8887" t="s">
        <v>26700</v>
      </c>
      <c r="I8887">
        <v>3600000</v>
      </c>
      <c r="J8887" s="9" t="s">
        <v>36118</v>
      </c>
      <c r="K8887" s="9" t="str">
        <f t="shared" si="828"/>
        <v>否</v>
      </c>
      <c r="L8887" s="8"/>
      <c r="M8887" s="8"/>
      <c r="N8887" s="8"/>
      <c r="O8887" s="8"/>
      <c r="P8887" s="8">
        <f t="shared" si="829"/>
        <v>0</v>
      </c>
      <c r="Q8887" s="8"/>
      <c r="R8887" s="8"/>
      <c r="S8887" s="8"/>
      <c r="T8887" s="8"/>
      <c r="U8887" s="8">
        <f t="shared" si="830"/>
        <v>0</v>
      </c>
      <c r="V8887" s="8">
        <v>76153.850000000006</v>
      </c>
      <c r="W8887" s="8">
        <v>0</v>
      </c>
      <c r="X8887" s="8">
        <v>0</v>
      </c>
      <c r="Y8887" s="8">
        <v>372.5</v>
      </c>
      <c r="Z8887" s="8">
        <f t="shared" si="831"/>
        <v>372.5</v>
      </c>
      <c r="AA8887" s="8">
        <f t="shared" si="832"/>
        <v>372.5</v>
      </c>
      <c r="AB8887" s="10"/>
      <c r="AC8887" s="8"/>
      <c r="AD8887" s="8" t="str">
        <f t="shared" si="833"/>
        <v>N</v>
      </c>
    </row>
    <row r="8888" spans="1:30" x14ac:dyDescent="0.15">
      <c r="A8888">
        <v>8886</v>
      </c>
      <c r="B8888" s="1" t="s">
        <v>26701</v>
      </c>
      <c r="C8888" s="1" t="s">
        <v>26702</v>
      </c>
      <c r="D8888" s="3" t="s">
        <v>35782</v>
      </c>
      <c r="E8888" s="3" t="s">
        <v>39608</v>
      </c>
      <c r="F8888" s="1" t="s">
        <v>26703</v>
      </c>
      <c r="G8888" s="2">
        <v>41687</v>
      </c>
      <c r="H8888" t="s">
        <v>26704</v>
      </c>
      <c r="J8888" s="9" t="s">
        <v>36123</v>
      </c>
      <c r="K8888" s="9" t="str">
        <f t="shared" si="828"/>
        <v>否</v>
      </c>
      <c r="L8888" s="8"/>
      <c r="M8888" s="8"/>
      <c r="N8888" s="8"/>
      <c r="O8888" s="8"/>
      <c r="P8888" s="8">
        <f t="shared" si="829"/>
        <v>0</v>
      </c>
      <c r="Q8888" s="8"/>
      <c r="R8888" s="8"/>
      <c r="S8888" s="8"/>
      <c r="T8888" s="8"/>
      <c r="U8888" s="8">
        <f t="shared" si="830"/>
        <v>0</v>
      </c>
      <c r="V8888" s="8">
        <v>70764.95</v>
      </c>
      <c r="W8888" s="8">
        <v>0</v>
      </c>
      <c r="X8888" s="8">
        <v>0</v>
      </c>
      <c r="Y8888" s="8"/>
      <c r="Z8888" s="8">
        <f t="shared" si="831"/>
        <v>0</v>
      </c>
      <c r="AA8888" s="8">
        <f t="shared" si="832"/>
        <v>0</v>
      </c>
      <c r="AB8888" s="10"/>
      <c r="AC8888" s="8"/>
      <c r="AD8888" s="8" t="str">
        <f t="shared" si="833"/>
        <v>N</v>
      </c>
    </row>
    <row r="8889" spans="1:30" x14ac:dyDescent="0.15">
      <c r="A8889">
        <v>8887</v>
      </c>
      <c r="B8889" s="1" t="s">
        <v>26705</v>
      </c>
      <c r="C8889" s="1" t="s">
        <v>36926</v>
      </c>
      <c r="D8889" s="3" t="s">
        <v>35775</v>
      </c>
      <c r="E8889" s="3" t="s">
        <v>40194</v>
      </c>
      <c r="F8889" s="1" t="s">
        <v>26706</v>
      </c>
      <c r="G8889" s="2">
        <v>41682</v>
      </c>
      <c r="H8889" t="s">
        <v>26707</v>
      </c>
      <c r="I8889">
        <v>100000</v>
      </c>
      <c r="J8889" s="9" t="s">
        <v>36119</v>
      </c>
      <c r="K8889" s="9" t="str">
        <f t="shared" si="828"/>
        <v>否</v>
      </c>
      <c r="L8889" s="8"/>
      <c r="M8889" s="8"/>
      <c r="N8889" s="8"/>
      <c r="O8889" s="8"/>
      <c r="P8889" s="8">
        <f t="shared" si="829"/>
        <v>0</v>
      </c>
      <c r="Q8889" s="8"/>
      <c r="R8889" s="8"/>
      <c r="S8889" s="8"/>
      <c r="T8889" s="8"/>
      <c r="U8889" s="8">
        <f t="shared" si="830"/>
        <v>0</v>
      </c>
      <c r="V8889" s="8">
        <v>0</v>
      </c>
      <c r="W8889" s="8">
        <v>0</v>
      </c>
      <c r="X8889" s="8">
        <v>0</v>
      </c>
      <c r="Y8889" s="8"/>
      <c r="Z8889" s="8">
        <f t="shared" si="831"/>
        <v>0</v>
      </c>
      <c r="AA8889" s="8">
        <f t="shared" si="832"/>
        <v>0</v>
      </c>
      <c r="AB8889" s="10"/>
      <c r="AC8889" s="8"/>
      <c r="AD8889" s="8" t="str">
        <f t="shared" si="833"/>
        <v>N</v>
      </c>
    </row>
    <row r="8890" spans="1:30" x14ac:dyDescent="0.15">
      <c r="A8890">
        <v>8888</v>
      </c>
      <c r="B8890" s="1" t="s">
        <v>26708</v>
      </c>
      <c r="C8890" s="1" t="s">
        <v>36927</v>
      </c>
      <c r="D8890" s="3" t="s">
        <v>35778</v>
      </c>
      <c r="E8890" s="3" t="s">
        <v>46179</v>
      </c>
      <c r="F8890" s="1" t="s">
        <v>2757</v>
      </c>
      <c r="G8890" s="2">
        <v>41688</v>
      </c>
      <c r="H8890" t="s">
        <v>26709</v>
      </c>
      <c r="I8890">
        <v>10000000</v>
      </c>
      <c r="J8890" s="9" t="s">
        <v>36164</v>
      </c>
      <c r="K8890" s="9" t="str">
        <f t="shared" si="828"/>
        <v>否</v>
      </c>
      <c r="L8890" s="8"/>
      <c r="M8890" s="8"/>
      <c r="N8890" s="8"/>
      <c r="O8890" s="8"/>
      <c r="P8890" s="8">
        <f t="shared" si="829"/>
        <v>0</v>
      </c>
      <c r="Q8890" s="8"/>
      <c r="R8890" s="8"/>
      <c r="S8890" s="8"/>
      <c r="T8890" s="8"/>
      <c r="U8890" s="8">
        <f t="shared" si="830"/>
        <v>0</v>
      </c>
      <c r="V8890" s="8">
        <v>13944885.869999999</v>
      </c>
      <c r="W8890" s="8">
        <v>0</v>
      </c>
      <c r="X8890" s="8">
        <v>2985.4</v>
      </c>
      <c r="Y8890" s="8">
        <v>0</v>
      </c>
      <c r="Z8890" s="8">
        <f t="shared" si="831"/>
        <v>2985.4</v>
      </c>
      <c r="AA8890" s="8">
        <f t="shared" si="832"/>
        <v>2985.4</v>
      </c>
      <c r="AB8890" s="10"/>
      <c r="AC8890" s="8"/>
      <c r="AD8890" s="8" t="str">
        <f t="shared" si="833"/>
        <v>N</v>
      </c>
    </row>
    <row r="8891" spans="1:30" x14ac:dyDescent="0.15">
      <c r="A8891">
        <v>8889</v>
      </c>
      <c r="B8891" s="1" t="s">
        <v>26710</v>
      </c>
      <c r="C8891" s="1" t="s">
        <v>26711</v>
      </c>
      <c r="D8891" s="3" t="s">
        <v>35780</v>
      </c>
      <c r="E8891" s="3" t="s">
        <v>42829</v>
      </c>
      <c r="F8891" s="1" t="s">
        <v>26712</v>
      </c>
      <c r="G8891" s="2">
        <v>41690</v>
      </c>
      <c r="H8891" t="s">
        <v>26713</v>
      </c>
      <c r="I8891">
        <v>2000000</v>
      </c>
      <c r="J8891" s="9" t="s">
        <v>36113</v>
      </c>
      <c r="K8891" s="9" t="str">
        <f t="shared" si="828"/>
        <v>否</v>
      </c>
      <c r="L8891" s="8"/>
      <c r="M8891" s="8"/>
      <c r="N8891" s="8"/>
      <c r="O8891" s="8"/>
      <c r="P8891" s="8">
        <f t="shared" si="829"/>
        <v>0</v>
      </c>
      <c r="Q8891" s="8"/>
      <c r="R8891" s="8"/>
      <c r="S8891" s="8"/>
      <c r="T8891" s="8"/>
      <c r="U8891" s="8">
        <f t="shared" si="830"/>
        <v>0</v>
      </c>
      <c r="V8891" s="8">
        <v>762578.39</v>
      </c>
      <c r="W8891" s="8">
        <v>0</v>
      </c>
      <c r="X8891" s="8">
        <v>25049.88</v>
      </c>
      <c r="Y8891" s="8">
        <v>6678.92</v>
      </c>
      <c r="Z8891" s="8">
        <f t="shared" si="831"/>
        <v>31728.800000000003</v>
      </c>
      <c r="AA8891" s="8">
        <f t="shared" si="832"/>
        <v>31728.800000000003</v>
      </c>
      <c r="AB8891" s="10"/>
      <c r="AC8891" s="8"/>
      <c r="AD8891" s="8" t="str">
        <f t="shared" si="833"/>
        <v>N</v>
      </c>
    </row>
    <row r="8892" spans="1:30" x14ac:dyDescent="0.15">
      <c r="A8892">
        <v>8890</v>
      </c>
      <c r="B8892" s="1" t="s">
        <v>26714</v>
      </c>
      <c r="C8892" s="1" t="s">
        <v>36928</v>
      </c>
      <c r="D8892" s="3" t="s">
        <v>35784</v>
      </c>
      <c r="E8892" s="3" t="s">
        <v>45320</v>
      </c>
      <c r="F8892" s="1" t="s">
        <v>26715</v>
      </c>
      <c r="G8892" s="2">
        <v>41648</v>
      </c>
      <c r="H8892" t="s">
        <v>26716</v>
      </c>
      <c r="I8892">
        <v>400000</v>
      </c>
      <c r="J8892" s="9" t="s">
        <v>36118</v>
      </c>
      <c r="K8892" s="9" t="str">
        <f t="shared" si="828"/>
        <v>否</v>
      </c>
      <c r="L8892" s="8"/>
      <c r="M8892" s="8"/>
      <c r="N8892" s="8"/>
      <c r="O8892" s="8"/>
      <c r="P8892" s="8">
        <f t="shared" si="829"/>
        <v>0</v>
      </c>
      <c r="Q8892" s="8"/>
      <c r="R8892" s="8"/>
      <c r="S8892" s="8"/>
      <c r="T8892" s="8"/>
      <c r="U8892" s="8">
        <f t="shared" si="830"/>
        <v>0</v>
      </c>
      <c r="V8892" s="8">
        <v>820252.15</v>
      </c>
      <c r="W8892" s="8">
        <v>0</v>
      </c>
      <c r="X8892" s="8">
        <v>8487.59</v>
      </c>
      <c r="Y8892" s="8">
        <v>1772.22</v>
      </c>
      <c r="Z8892" s="8">
        <f t="shared" si="831"/>
        <v>10259.81</v>
      </c>
      <c r="AA8892" s="8">
        <f t="shared" si="832"/>
        <v>10259.81</v>
      </c>
      <c r="AB8892" s="10"/>
      <c r="AC8892" s="8"/>
      <c r="AD8892" s="8" t="str">
        <f t="shared" si="833"/>
        <v>N</v>
      </c>
    </row>
    <row r="8893" spans="1:30" x14ac:dyDescent="0.15">
      <c r="A8893">
        <v>8891</v>
      </c>
      <c r="B8893" s="1" t="s">
        <v>26717</v>
      </c>
      <c r="C8893" s="1" t="s">
        <v>36929</v>
      </c>
      <c r="D8893" s="3" t="s">
        <v>35772</v>
      </c>
      <c r="E8893" s="3" t="s">
        <v>45319</v>
      </c>
      <c r="F8893" s="1" t="s">
        <v>26718</v>
      </c>
      <c r="G8893" s="2">
        <v>41688</v>
      </c>
      <c r="H8893" t="s">
        <v>26719</v>
      </c>
      <c r="I8893">
        <v>5990000</v>
      </c>
      <c r="J8893" s="9" t="s">
        <v>36118</v>
      </c>
      <c r="K8893" s="9" t="str">
        <f t="shared" si="828"/>
        <v>否</v>
      </c>
      <c r="L8893" s="8"/>
      <c r="M8893" s="8"/>
      <c r="N8893" s="8"/>
      <c r="O8893" s="8"/>
      <c r="P8893" s="8">
        <f t="shared" si="829"/>
        <v>0</v>
      </c>
      <c r="Q8893" s="8"/>
      <c r="R8893" s="8"/>
      <c r="S8893" s="8"/>
      <c r="T8893" s="8"/>
      <c r="U8893" s="8">
        <f t="shared" si="830"/>
        <v>0</v>
      </c>
      <c r="V8893" s="8">
        <v>0</v>
      </c>
      <c r="W8893" s="8">
        <v>0</v>
      </c>
      <c r="X8893" s="8">
        <v>0</v>
      </c>
      <c r="Y8893" s="8">
        <v>0</v>
      </c>
      <c r="Z8893" s="8">
        <f t="shared" si="831"/>
        <v>0</v>
      </c>
      <c r="AA8893" s="8">
        <f t="shared" si="832"/>
        <v>0</v>
      </c>
      <c r="AB8893" s="10"/>
      <c r="AC8893" s="8"/>
      <c r="AD8893" s="8" t="str">
        <f t="shared" si="833"/>
        <v>N</v>
      </c>
    </row>
    <row r="8894" spans="1:30" x14ac:dyDescent="0.15">
      <c r="A8894">
        <v>8892</v>
      </c>
      <c r="B8894" s="1" t="s">
        <v>26720</v>
      </c>
      <c r="C8894" s="1" t="s">
        <v>36930</v>
      </c>
      <c r="D8894" s="3" t="s">
        <v>35775</v>
      </c>
      <c r="E8894" s="3" t="s">
        <v>40226</v>
      </c>
      <c r="F8894" s="1" t="s">
        <v>26721</v>
      </c>
      <c r="G8894" s="2">
        <v>41295</v>
      </c>
      <c r="H8894" t="s">
        <v>26722</v>
      </c>
      <c r="I8894">
        <v>3000000</v>
      </c>
      <c r="J8894" s="9" t="s">
        <v>36119</v>
      </c>
      <c r="K8894" s="9" t="str">
        <f t="shared" si="828"/>
        <v>否</v>
      </c>
      <c r="L8894" s="8"/>
      <c r="M8894" s="8"/>
      <c r="N8894" s="8"/>
      <c r="O8894" s="8"/>
      <c r="P8894" s="8">
        <f t="shared" si="829"/>
        <v>0</v>
      </c>
      <c r="Q8894" s="8">
        <v>9755886.8399999999</v>
      </c>
      <c r="R8894" s="8">
        <v>0</v>
      </c>
      <c r="S8894" s="8">
        <v>199862.58</v>
      </c>
      <c r="T8894" s="8">
        <v>0</v>
      </c>
      <c r="U8894" s="8">
        <f t="shared" si="830"/>
        <v>199862.58</v>
      </c>
      <c r="V8894" s="8">
        <v>42601690.630000003</v>
      </c>
      <c r="W8894" s="8">
        <v>0</v>
      </c>
      <c r="X8894" s="8">
        <v>903396.64</v>
      </c>
      <c r="Y8894" s="8">
        <v>234511.93</v>
      </c>
      <c r="Z8894" s="8">
        <f t="shared" si="831"/>
        <v>1137908.57</v>
      </c>
      <c r="AA8894" s="8">
        <f t="shared" si="832"/>
        <v>1337771.1500000001</v>
      </c>
      <c r="AB8894" s="10">
        <v>41967</v>
      </c>
      <c r="AC8894" s="8" t="s">
        <v>37165</v>
      </c>
      <c r="AD8894" s="8" t="str">
        <f t="shared" si="833"/>
        <v>N</v>
      </c>
    </row>
    <row r="8895" spans="1:30" x14ac:dyDescent="0.15">
      <c r="A8895">
        <v>8893</v>
      </c>
      <c r="B8895" s="1" t="s">
        <v>26723</v>
      </c>
      <c r="C8895" s="1" t="s">
        <v>36931</v>
      </c>
      <c r="D8895" s="3" t="s">
        <v>35774</v>
      </c>
      <c r="E8895" s="3" t="s">
        <v>44493</v>
      </c>
      <c r="F8895" s="1" t="s">
        <v>26724</v>
      </c>
      <c r="G8895" s="2">
        <v>41688</v>
      </c>
      <c r="H8895" t="s">
        <v>26725</v>
      </c>
      <c r="I8895">
        <v>1000000</v>
      </c>
      <c r="J8895" s="9" t="s">
        <v>36125</v>
      </c>
      <c r="K8895" s="9" t="str">
        <f t="shared" si="828"/>
        <v>是</v>
      </c>
      <c r="L8895" s="8"/>
      <c r="M8895" s="8"/>
      <c r="N8895" s="8"/>
      <c r="O8895" s="8"/>
      <c r="P8895" s="8">
        <f t="shared" si="829"/>
        <v>0</v>
      </c>
      <c r="Q8895" s="8"/>
      <c r="R8895" s="8"/>
      <c r="S8895" s="8"/>
      <c r="T8895" s="8"/>
      <c r="U8895" s="8">
        <f t="shared" si="830"/>
        <v>0</v>
      </c>
      <c r="V8895" s="8">
        <v>10397.44</v>
      </c>
      <c r="W8895" s="8">
        <v>4223014.0999999996</v>
      </c>
      <c r="X8895" s="8">
        <v>0</v>
      </c>
      <c r="Y8895" s="8">
        <v>42378.83</v>
      </c>
      <c r="Z8895" s="8">
        <f t="shared" si="831"/>
        <v>42378.83</v>
      </c>
      <c r="AA8895" s="8">
        <f t="shared" si="832"/>
        <v>42378.83</v>
      </c>
      <c r="AB8895" s="10"/>
      <c r="AC8895" s="8"/>
      <c r="AD8895" s="8" t="str">
        <f t="shared" si="833"/>
        <v>N</v>
      </c>
    </row>
    <row r="8896" spans="1:30" x14ac:dyDescent="0.15">
      <c r="A8896">
        <v>8894</v>
      </c>
      <c r="B8896" s="1" t="s">
        <v>26726</v>
      </c>
      <c r="C8896" s="1" t="s">
        <v>36932</v>
      </c>
      <c r="D8896" s="3" t="s">
        <v>35784</v>
      </c>
      <c r="E8896" s="3" t="s">
        <v>45309</v>
      </c>
      <c r="F8896" s="1" t="s">
        <v>6211</v>
      </c>
      <c r="G8896" s="2">
        <v>41687</v>
      </c>
      <c r="H8896" t="s">
        <v>26727</v>
      </c>
      <c r="I8896">
        <v>1000000</v>
      </c>
      <c r="J8896" s="9" t="s">
        <v>36118</v>
      </c>
      <c r="K8896" s="9" t="str">
        <f t="shared" si="828"/>
        <v>否</v>
      </c>
      <c r="L8896" s="8"/>
      <c r="M8896" s="8"/>
      <c r="N8896" s="8"/>
      <c r="O8896" s="8"/>
      <c r="P8896" s="8">
        <f t="shared" si="829"/>
        <v>0</v>
      </c>
      <c r="Q8896" s="8"/>
      <c r="R8896" s="8"/>
      <c r="S8896" s="8"/>
      <c r="T8896" s="8"/>
      <c r="U8896" s="8">
        <f t="shared" si="830"/>
        <v>0</v>
      </c>
      <c r="V8896" s="8">
        <v>457526.42</v>
      </c>
      <c r="W8896" s="8">
        <v>0</v>
      </c>
      <c r="X8896" s="8">
        <v>14436.52</v>
      </c>
      <c r="Y8896" s="8">
        <v>2701.51</v>
      </c>
      <c r="Z8896" s="8">
        <f t="shared" si="831"/>
        <v>17138.03</v>
      </c>
      <c r="AA8896" s="8">
        <f t="shared" si="832"/>
        <v>17138.03</v>
      </c>
      <c r="AB8896" s="10"/>
      <c r="AC8896" s="8"/>
      <c r="AD8896" s="8" t="str">
        <f t="shared" si="833"/>
        <v>N</v>
      </c>
    </row>
    <row r="8897" spans="1:30" x14ac:dyDescent="0.15">
      <c r="A8897">
        <v>8895</v>
      </c>
      <c r="B8897" s="1" t="s">
        <v>26728</v>
      </c>
      <c r="C8897" s="1" t="s">
        <v>36933</v>
      </c>
      <c r="D8897" s="3" t="s">
        <v>35784</v>
      </c>
      <c r="E8897" s="3" t="s">
        <v>38996</v>
      </c>
      <c r="F8897" s="1" t="s">
        <v>26729</v>
      </c>
      <c r="G8897" s="2">
        <v>41689</v>
      </c>
      <c r="H8897" t="s">
        <v>26730</v>
      </c>
      <c r="I8897">
        <v>100000</v>
      </c>
      <c r="J8897" s="9" t="s">
        <v>36112</v>
      </c>
      <c r="K8897" s="9" t="str">
        <f t="shared" si="828"/>
        <v>否</v>
      </c>
      <c r="L8897" s="8"/>
      <c r="M8897" s="8"/>
      <c r="N8897" s="8"/>
      <c r="O8897" s="8"/>
      <c r="P8897" s="8">
        <f t="shared" si="829"/>
        <v>0</v>
      </c>
      <c r="Q8897" s="8"/>
      <c r="R8897" s="8"/>
      <c r="S8897" s="8"/>
      <c r="T8897" s="8"/>
      <c r="U8897" s="8">
        <f t="shared" si="830"/>
        <v>0</v>
      </c>
      <c r="V8897" s="8">
        <v>695702.51</v>
      </c>
      <c r="W8897" s="8">
        <v>0</v>
      </c>
      <c r="X8897" s="8">
        <v>22120.45</v>
      </c>
      <c r="Y8897" s="8">
        <v>5985.29</v>
      </c>
      <c r="Z8897" s="8">
        <f t="shared" si="831"/>
        <v>28105.74</v>
      </c>
      <c r="AA8897" s="8">
        <f t="shared" si="832"/>
        <v>28105.74</v>
      </c>
      <c r="AB8897" s="10"/>
      <c r="AC8897" s="8"/>
      <c r="AD8897" s="8" t="str">
        <f t="shared" si="833"/>
        <v>N</v>
      </c>
    </row>
    <row r="8898" spans="1:30" x14ac:dyDescent="0.15">
      <c r="A8898">
        <v>8896</v>
      </c>
      <c r="B8898" s="1" t="s">
        <v>26731</v>
      </c>
      <c r="C8898" s="1" t="s">
        <v>36934</v>
      </c>
      <c r="D8898" s="3" t="s">
        <v>35787</v>
      </c>
      <c r="E8898" s="3" t="s">
        <v>40838</v>
      </c>
      <c r="F8898" s="1" t="s">
        <v>26732</v>
      </c>
      <c r="G8898" s="2">
        <v>41687</v>
      </c>
      <c r="H8898" t="s">
        <v>26733</v>
      </c>
      <c r="I8898">
        <v>400000</v>
      </c>
      <c r="J8898" s="9" t="s">
        <v>36114</v>
      </c>
      <c r="K8898" s="9" t="str">
        <f t="shared" si="828"/>
        <v>否</v>
      </c>
      <c r="L8898" s="8"/>
      <c r="M8898" s="8"/>
      <c r="N8898" s="8"/>
      <c r="O8898" s="8"/>
      <c r="P8898" s="8">
        <f t="shared" si="829"/>
        <v>0</v>
      </c>
      <c r="Q8898" s="8"/>
      <c r="R8898" s="8"/>
      <c r="S8898" s="8"/>
      <c r="T8898" s="8"/>
      <c r="U8898" s="8">
        <f t="shared" si="830"/>
        <v>0</v>
      </c>
      <c r="V8898" s="8">
        <v>1494017.12</v>
      </c>
      <c r="W8898" s="8">
        <v>0</v>
      </c>
      <c r="X8898" s="8">
        <v>2515.96</v>
      </c>
      <c r="Y8898" s="8">
        <v>438.6</v>
      </c>
      <c r="Z8898" s="8">
        <f t="shared" si="831"/>
        <v>2954.56</v>
      </c>
      <c r="AA8898" s="8">
        <f t="shared" si="832"/>
        <v>2954.56</v>
      </c>
      <c r="AB8898" s="10"/>
      <c r="AC8898" s="8"/>
      <c r="AD8898" s="8" t="str">
        <f t="shared" si="833"/>
        <v>N</v>
      </c>
    </row>
    <row r="8899" spans="1:30" x14ac:dyDescent="0.15">
      <c r="A8899">
        <v>8897</v>
      </c>
      <c r="B8899" s="1" t="s">
        <v>26734</v>
      </c>
      <c r="C8899" s="1" t="s">
        <v>36935</v>
      </c>
      <c r="D8899" s="3" t="s">
        <v>35778</v>
      </c>
      <c r="E8899" s="3" t="s">
        <v>42827</v>
      </c>
      <c r="F8899" s="1" t="s">
        <v>26735</v>
      </c>
      <c r="G8899" s="2">
        <v>41694</v>
      </c>
      <c r="H8899" t="s">
        <v>26736</v>
      </c>
      <c r="I8899">
        <v>1000000</v>
      </c>
      <c r="J8899" s="9" t="s">
        <v>36113</v>
      </c>
      <c r="K8899" s="9" t="str">
        <f t="shared" si="828"/>
        <v>否</v>
      </c>
      <c r="L8899" s="8"/>
      <c r="M8899" s="8"/>
      <c r="N8899" s="8"/>
      <c r="O8899" s="8"/>
      <c r="P8899" s="8">
        <f t="shared" si="829"/>
        <v>0</v>
      </c>
      <c r="Q8899" s="8"/>
      <c r="R8899" s="8"/>
      <c r="S8899" s="8"/>
      <c r="T8899" s="8"/>
      <c r="U8899" s="8">
        <f t="shared" si="830"/>
        <v>0</v>
      </c>
      <c r="V8899" s="8">
        <v>4858220.29</v>
      </c>
      <c r="W8899" s="8">
        <v>0</v>
      </c>
      <c r="X8899" s="8">
        <v>11836.5</v>
      </c>
      <c r="Y8899" s="8">
        <v>20033.18</v>
      </c>
      <c r="Z8899" s="8">
        <f t="shared" si="831"/>
        <v>31869.68</v>
      </c>
      <c r="AA8899" s="8">
        <f t="shared" si="832"/>
        <v>31869.68</v>
      </c>
      <c r="AB8899" s="10"/>
      <c r="AC8899" s="8"/>
      <c r="AD8899" s="8" t="str">
        <f t="shared" si="833"/>
        <v>N</v>
      </c>
    </row>
    <row r="8900" spans="1:30" x14ac:dyDescent="0.15">
      <c r="A8900">
        <v>8898</v>
      </c>
      <c r="B8900" s="1" t="s">
        <v>26737</v>
      </c>
      <c r="C8900" s="1" t="s">
        <v>36936</v>
      </c>
      <c r="D8900" s="3" t="s">
        <v>35774</v>
      </c>
      <c r="E8900" s="3" t="s">
        <v>39609</v>
      </c>
      <c r="F8900" s="1" t="s">
        <v>26738</v>
      </c>
      <c r="G8900" s="2">
        <v>41684</v>
      </c>
      <c r="H8900" t="s">
        <v>26739</v>
      </c>
      <c r="I8900">
        <v>2000000</v>
      </c>
      <c r="J8900" s="9" t="s">
        <v>36123</v>
      </c>
      <c r="K8900" s="9" t="str">
        <f t="shared" ref="K8900:K8963" si="834">IF(M8900+R8900+W8900&gt;0,"是","否")</f>
        <v>是</v>
      </c>
      <c r="L8900" s="8"/>
      <c r="M8900" s="8"/>
      <c r="N8900" s="8"/>
      <c r="O8900" s="8"/>
      <c r="P8900" s="8">
        <f t="shared" ref="P8900:P8963" si="835">N8900+O8900</f>
        <v>0</v>
      </c>
      <c r="Q8900" s="8"/>
      <c r="R8900" s="8"/>
      <c r="S8900" s="8"/>
      <c r="T8900" s="8"/>
      <c r="U8900" s="8">
        <f t="shared" ref="U8900:U8963" si="836">S8900+T8900</f>
        <v>0</v>
      </c>
      <c r="V8900" s="8">
        <v>7042470.5800000001</v>
      </c>
      <c r="W8900" s="8">
        <v>2407277.1</v>
      </c>
      <c r="X8900" s="8">
        <v>1737.46</v>
      </c>
      <c r="Y8900" s="8">
        <v>7021</v>
      </c>
      <c r="Z8900" s="8">
        <f t="shared" ref="Z8900:Z8963" si="837">X8900+Y8900</f>
        <v>8758.4599999999991</v>
      </c>
      <c r="AA8900" s="8">
        <f t="shared" ref="AA8900:AA8963" si="838">P8900+U8900+Z8900</f>
        <v>8758.4599999999991</v>
      </c>
      <c r="AB8900" s="10"/>
      <c r="AC8900" s="8"/>
      <c r="AD8900" s="8" t="str">
        <f t="shared" ref="AD8900:AD8963" si="839">IF(Z8900&gt;=3000000,"Y","N")</f>
        <v>N</v>
      </c>
    </row>
    <row r="8901" spans="1:30" x14ac:dyDescent="0.15">
      <c r="A8901">
        <v>8899</v>
      </c>
      <c r="B8901" s="1" t="s">
        <v>26740</v>
      </c>
      <c r="C8901" s="1" t="s">
        <v>36937</v>
      </c>
      <c r="D8901" s="3" t="s">
        <v>35789</v>
      </c>
      <c r="E8901" s="3" t="s">
        <v>39001</v>
      </c>
      <c r="F8901" s="1" t="s">
        <v>1980</v>
      </c>
      <c r="G8901" s="2">
        <v>41694</v>
      </c>
      <c r="H8901" t="s">
        <v>26741</v>
      </c>
      <c r="I8901">
        <v>100000</v>
      </c>
      <c r="J8901" s="9" t="s">
        <v>36112</v>
      </c>
      <c r="K8901" s="9" t="str">
        <f t="shared" si="834"/>
        <v>否</v>
      </c>
      <c r="L8901" s="8"/>
      <c r="M8901" s="8"/>
      <c r="N8901" s="8"/>
      <c r="O8901" s="8"/>
      <c r="P8901" s="8">
        <f t="shared" si="835"/>
        <v>0</v>
      </c>
      <c r="Q8901" s="8"/>
      <c r="R8901" s="8"/>
      <c r="S8901" s="8"/>
      <c r="T8901" s="8"/>
      <c r="U8901" s="8">
        <f t="shared" si="836"/>
        <v>0</v>
      </c>
      <c r="V8901" s="8">
        <v>169059.82</v>
      </c>
      <c r="W8901" s="8">
        <v>0</v>
      </c>
      <c r="X8901" s="8">
        <v>6431.56</v>
      </c>
      <c r="Y8901" s="8"/>
      <c r="Z8901" s="8">
        <f t="shared" si="837"/>
        <v>6431.56</v>
      </c>
      <c r="AA8901" s="8">
        <f t="shared" si="838"/>
        <v>6431.56</v>
      </c>
      <c r="AB8901" s="10"/>
      <c r="AC8901" s="8"/>
      <c r="AD8901" s="8" t="str">
        <f t="shared" si="839"/>
        <v>N</v>
      </c>
    </row>
    <row r="8902" spans="1:30" x14ac:dyDescent="0.15">
      <c r="A8902">
        <v>8900</v>
      </c>
      <c r="B8902" s="1" t="s">
        <v>26742</v>
      </c>
      <c r="C8902" s="1" t="s">
        <v>36938</v>
      </c>
      <c r="D8902" s="3" t="s">
        <v>35782</v>
      </c>
      <c r="E8902" s="3" t="s">
        <v>41152</v>
      </c>
      <c r="F8902" s="1" t="s">
        <v>26743</v>
      </c>
      <c r="G8902" s="2">
        <v>41331</v>
      </c>
      <c r="H8902" t="s">
        <v>26744</v>
      </c>
      <c r="I8902">
        <v>33390000</v>
      </c>
      <c r="J8902" s="9" t="s">
        <v>36115</v>
      </c>
      <c r="K8902" s="9" t="str">
        <f t="shared" si="834"/>
        <v>否</v>
      </c>
      <c r="L8902" s="8"/>
      <c r="M8902" s="8"/>
      <c r="N8902" s="8"/>
      <c r="O8902" s="8"/>
      <c r="P8902" s="8">
        <f t="shared" si="835"/>
        <v>0</v>
      </c>
      <c r="Q8902" s="8"/>
      <c r="R8902" s="8"/>
      <c r="S8902" s="8"/>
      <c r="T8902" s="8">
        <v>0</v>
      </c>
      <c r="U8902" s="8">
        <f t="shared" si="836"/>
        <v>0</v>
      </c>
      <c r="V8902" s="8">
        <v>4532605.13</v>
      </c>
      <c r="W8902" s="8">
        <v>0</v>
      </c>
      <c r="X8902" s="8">
        <v>129733.91</v>
      </c>
      <c r="Y8902" s="8">
        <v>6869.61</v>
      </c>
      <c r="Z8902" s="8">
        <f t="shared" si="837"/>
        <v>136603.51999999999</v>
      </c>
      <c r="AA8902" s="8">
        <f t="shared" si="838"/>
        <v>136603.51999999999</v>
      </c>
      <c r="AB8902" s="10"/>
      <c r="AC8902" s="8"/>
      <c r="AD8902" s="8" t="str">
        <f t="shared" si="839"/>
        <v>N</v>
      </c>
    </row>
    <row r="8903" spans="1:30" x14ac:dyDescent="0.15">
      <c r="A8903">
        <v>8901</v>
      </c>
      <c r="B8903" s="1" t="s">
        <v>26745</v>
      </c>
      <c r="C8903" s="1" t="s">
        <v>26746</v>
      </c>
      <c r="D8903" s="3" t="s">
        <v>35780</v>
      </c>
      <c r="E8903" s="3" t="s">
        <v>38879</v>
      </c>
      <c r="F8903" s="1" t="s">
        <v>26747</v>
      </c>
      <c r="G8903" s="2">
        <v>41687</v>
      </c>
      <c r="H8903" t="s">
        <v>26748</v>
      </c>
      <c r="I8903">
        <v>23000000</v>
      </c>
      <c r="J8903" s="9" t="s">
        <v>36136</v>
      </c>
      <c r="K8903" s="9" t="str">
        <f t="shared" si="834"/>
        <v>否</v>
      </c>
      <c r="L8903" s="8"/>
      <c r="M8903" s="8"/>
      <c r="N8903" s="8"/>
      <c r="O8903" s="8"/>
      <c r="P8903" s="8">
        <f t="shared" si="835"/>
        <v>0</v>
      </c>
      <c r="Q8903" s="8"/>
      <c r="R8903" s="8"/>
      <c r="S8903" s="8"/>
      <c r="T8903" s="8"/>
      <c r="U8903" s="8">
        <f t="shared" si="836"/>
        <v>0</v>
      </c>
      <c r="V8903" s="8">
        <v>0</v>
      </c>
      <c r="W8903" s="8">
        <v>0</v>
      </c>
      <c r="X8903" s="8">
        <v>0</v>
      </c>
      <c r="Y8903" s="8">
        <v>0</v>
      </c>
      <c r="Z8903" s="8">
        <f t="shared" si="837"/>
        <v>0</v>
      </c>
      <c r="AA8903" s="8">
        <f t="shared" si="838"/>
        <v>0</v>
      </c>
      <c r="AB8903" s="10"/>
      <c r="AC8903" s="8"/>
      <c r="AD8903" s="8" t="str">
        <f t="shared" si="839"/>
        <v>N</v>
      </c>
    </row>
    <row r="8904" spans="1:30" x14ac:dyDescent="0.15">
      <c r="A8904">
        <v>8902</v>
      </c>
      <c r="B8904" s="1" t="s">
        <v>26749</v>
      </c>
      <c r="C8904" s="1" t="s">
        <v>36939</v>
      </c>
      <c r="D8904" s="3" t="s">
        <v>35778</v>
      </c>
      <c r="E8904" s="3" t="s">
        <v>42831</v>
      </c>
      <c r="F8904" s="1" t="s">
        <v>26750</v>
      </c>
      <c r="G8904" s="2">
        <v>41695</v>
      </c>
      <c r="H8904" t="s">
        <v>26751</v>
      </c>
      <c r="I8904">
        <v>1000000</v>
      </c>
      <c r="J8904" s="9" t="s">
        <v>36113</v>
      </c>
      <c r="K8904" s="9" t="str">
        <f t="shared" si="834"/>
        <v>否</v>
      </c>
      <c r="L8904" s="8"/>
      <c r="M8904" s="8"/>
      <c r="N8904" s="8"/>
      <c r="O8904" s="8"/>
      <c r="P8904" s="8">
        <f t="shared" si="835"/>
        <v>0</v>
      </c>
      <c r="Q8904" s="8"/>
      <c r="R8904" s="8"/>
      <c r="S8904" s="8"/>
      <c r="T8904" s="8"/>
      <c r="U8904" s="8">
        <f t="shared" si="836"/>
        <v>0</v>
      </c>
      <c r="V8904" s="8">
        <v>720235.37</v>
      </c>
      <c r="W8904" s="8">
        <v>0</v>
      </c>
      <c r="X8904" s="8">
        <v>6817.77</v>
      </c>
      <c r="Y8904" s="8">
        <v>2808.55</v>
      </c>
      <c r="Z8904" s="8">
        <f t="shared" si="837"/>
        <v>9626.32</v>
      </c>
      <c r="AA8904" s="8">
        <f t="shared" si="838"/>
        <v>9626.32</v>
      </c>
      <c r="AB8904" s="10"/>
      <c r="AC8904" s="8"/>
      <c r="AD8904" s="8" t="str">
        <f t="shared" si="839"/>
        <v>N</v>
      </c>
    </row>
    <row r="8905" spans="1:30" x14ac:dyDescent="0.15">
      <c r="A8905">
        <v>8903</v>
      </c>
      <c r="B8905" s="1" t="s">
        <v>26752</v>
      </c>
      <c r="C8905" s="1" t="s">
        <v>36940</v>
      </c>
      <c r="D8905" s="3" t="s">
        <v>35772</v>
      </c>
      <c r="E8905" s="3" t="s">
        <v>45321</v>
      </c>
      <c r="F8905" s="1" t="s">
        <v>26753</v>
      </c>
      <c r="G8905" s="2">
        <v>41653</v>
      </c>
      <c r="H8905" t="s">
        <v>26754</v>
      </c>
      <c r="I8905">
        <v>3000000</v>
      </c>
      <c r="J8905" s="9" t="s">
        <v>36118</v>
      </c>
      <c r="K8905" s="9" t="str">
        <f t="shared" si="834"/>
        <v>否</v>
      </c>
      <c r="L8905" s="8"/>
      <c r="M8905" s="8"/>
      <c r="N8905" s="8"/>
      <c r="O8905" s="8"/>
      <c r="P8905" s="8">
        <f t="shared" si="835"/>
        <v>0</v>
      </c>
      <c r="Q8905" s="8"/>
      <c r="R8905" s="8"/>
      <c r="S8905" s="8"/>
      <c r="T8905" s="8"/>
      <c r="U8905" s="8">
        <f t="shared" si="836"/>
        <v>0</v>
      </c>
      <c r="V8905" s="8">
        <v>7401396.1100000003</v>
      </c>
      <c r="W8905" s="8">
        <v>0</v>
      </c>
      <c r="X8905" s="8">
        <v>6701.82</v>
      </c>
      <c r="Y8905" s="8">
        <v>6770.96</v>
      </c>
      <c r="Z8905" s="8">
        <f t="shared" si="837"/>
        <v>13472.779999999999</v>
      </c>
      <c r="AA8905" s="8">
        <f t="shared" si="838"/>
        <v>13472.779999999999</v>
      </c>
      <c r="AB8905" s="10"/>
      <c r="AC8905" s="8"/>
      <c r="AD8905" s="8" t="str">
        <f t="shared" si="839"/>
        <v>N</v>
      </c>
    </row>
    <row r="8906" spans="1:30" x14ac:dyDescent="0.15">
      <c r="A8906">
        <v>8904</v>
      </c>
      <c r="B8906" s="1" t="s">
        <v>26755</v>
      </c>
      <c r="C8906" s="1" t="s">
        <v>36941</v>
      </c>
      <c r="D8906" s="3" t="s">
        <v>35774</v>
      </c>
      <c r="E8906" s="3" t="s">
        <v>39612</v>
      </c>
      <c r="F8906" s="1" t="s">
        <v>26756</v>
      </c>
      <c r="G8906" s="2">
        <v>41697</v>
      </c>
      <c r="H8906" t="s">
        <v>8588</v>
      </c>
      <c r="I8906">
        <v>1000000</v>
      </c>
      <c r="J8906" s="9" t="s">
        <v>36123</v>
      </c>
      <c r="K8906" s="9" t="str">
        <f t="shared" si="834"/>
        <v>是</v>
      </c>
      <c r="L8906" s="8"/>
      <c r="M8906" s="8"/>
      <c r="N8906" s="8"/>
      <c r="O8906" s="8"/>
      <c r="P8906" s="8">
        <f t="shared" si="835"/>
        <v>0</v>
      </c>
      <c r="Q8906" s="8"/>
      <c r="R8906" s="8"/>
      <c r="S8906" s="8"/>
      <c r="T8906" s="8"/>
      <c r="U8906" s="8">
        <f t="shared" si="836"/>
        <v>0</v>
      </c>
      <c r="V8906" s="8">
        <v>0</v>
      </c>
      <c r="W8906" s="8">
        <v>8291397.21</v>
      </c>
      <c r="X8906" s="8">
        <v>0</v>
      </c>
      <c r="Y8906" s="8">
        <v>6537.32</v>
      </c>
      <c r="Z8906" s="8">
        <f t="shared" si="837"/>
        <v>6537.32</v>
      </c>
      <c r="AA8906" s="8">
        <f t="shared" si="838"/>
        <v>6537.32</v>
      </c>
      <c r="AB8906" s="10"/>
      <c r="AC8906" s="8"/>
      <c r="AD8906" s="8" t="str">
        <f t="shared" si="839"/>
        <v>N</v>
      </c>
    </row>
    <row r="8907" spans="1:30" x14ac:dyDescent="0.15">
      <c r="A8907">
        <v>8905</v>
      </c>
      <c r="B8907" s="1" t="s">
        <v>26757</v>
      </c>
      <c r="C8907" s="1" t="s">
        <v>36942</v>
      </c>
      <c r="D8907" s="3" t="s">
        <v>35784</v>
      </c>
      <c r="E8907" s="3" t="s">
        <v>39310</v>
      </c>
      <c r="F8907" s="1" t="s">
        <v>26758</v>
      </c>
      <c r="G8907" s="2">
        <v>38174</v>
      </c>
      <c r="H8907" t="s">
        <v>26759</v>
      </c>
      <c r="I8907">
        <v>600000</v>
      </c>
      <c r="J8907" s="9" t="s">
        <v>36112</v>
      </c>
      <c r="K8907" s="9" t="str">
        <f t="shared" si="834"/>
        <v>否</v>
      </c>
      <c r="L8907" s="8">
        <v>3572263.22</v>
      </c>
      <c r="M8907" s="8">
        <v>0</v>
      </c>
      <c r="N8907" s="8">
        <v>109385.64</v>
      </c>
      <c r="O8907" s="8"/>
      <c r="P8907" s="8">
        <f t="shared" si="835"/>
        <v>109385.64</v>
      </c>
      <c r="Q8907" s="8">
        <v>5742322.3099999996</v>
      </c>
      <c r="R8907" s="8">
        <v>0</v>
      </c>
      <c r="S8907" s="8">
        <v>241620.25</v>
      </c>
      <c r="T8907" s="8"/>
      <c r="U8907" s="8">
        <f t="shared" si="836"/>
        <v>241620.25</v>
      </c>
      <c r="V8907" s="8">
        <v>6416547.6200000001</v>
      </c>
      <c r="W8907" s="8">
        <v>0</v>
      </c>
      <c r="X8907" s="8">
        <v>291049.94</v>
      </c>
      <c r="Y8907" s="8"/>
      <c r="Z8907" s="8">
        <f t="shared" si="837"/>
        <v>291049.94</v>
      </c>
      <c r="AA8907" s="8">
        <f t="shared" si="838"/>
        <v>642055.83000000007</v>
      </c>
      <c r="AB8907" s="10">
        <v>41065</v>
      </c>
      <c r="AC8907" s="8" t="s">
        <v>37125</v>
      </c>
      <c r="AD8907" s="8" t="str">
        <f t="shared" si="839"/>
        <v>N</v>
      </c>
    </row>
    <row r="8908" spans="1:30" x14ac:dyDescent="0.15">
      <c r="A8908">
        <v>8906</v>
      </c>
      <c r="B8908" s="1" t="s">
        <v>26760</v>
      </c>
      <c r="C8908" s="1" t="s">
        <v>26761</v>
      </c>
      <c r="D8908" s="3" t="s">
        <v>35780</v>
      </c>
      <c r="E8908" s="3" t="s">
        <v>42825</v>
      </c>
      <c r="F8908" s="1" t="s">
        <v>26762</v>
      </c>
      <c r="G8908" s="2">
        <v>41416</v>
      </c>
      <c r="H8908" t="s">
        <v>26763</v>
      </c>
      <c r="J8908" s="9" t="s">
        <v>36113</v>
      </c>
      <c r="K8908" s="9" t="str">
        <f t="shared" si="834"/>
        <v>否</v>
      </c>
      <c r="L8908" s="8"/>
      <c r="M8908" s="8"/>
      <c r="N8908" s="8"/>
      <c r="O8908" s="8"/>
      <c r="P8908" s="8">
        <f t="shared" si="835"/>
        <v>0</v>
      </c>
      <c r="Q8908" s="8"/>
      <c r="R8908" s="8"/>
      <c r="S8908" s="8"/>
      <c r="T8908" s="8"/>
      <c r="U8908" s="8">
        <f t="shared" si="836"/>
        <v>0</v>
      </c>
      <c r="V8908" s="8">
        <v>2515952.44</v>
      </c>
      <c r="W8908" s="8">
        <v>0</v>
      </c>
      <c r="X8908" s="8">
        <v>78785.27</v>
      </c>
      <c r="Y8908" s="8"/>
      <c r="Z8908" s="8">
        <f t="shared" si="837"/>
        <v>78785.27</v>
      </c>
      <c r="AA8908" s="8">
        <f t="shared" si="838"/>
        <v>78785.27</v>
      </c>
      <c r="AB8908" s="10"/>
      <c r="AC8908" s="8"/>
      <c r="AD8908" s="8" t="str">
        <f t="shared" si="839"/>
        <v>N</v>
      </c>
    </row>
    <row r="8909" spans="1:30" x14ac:dyDescent="0.15">
      <c r="A8909">
        <v>8907</v>
      </c>
      <c r="B8909" s="1" t="s">
        <v>26764</v>
      </c>
      <c r="C8909" s="1" t="s">
        <v>26765</v>
      </c>
      <c r="D8909" s="3" t="s">
        <v>35780</v>
      </c>
      <c r="E8909" s="3" t="s">
        <v>42892</v>
      </c>
      <c r="F8909" s="1" t="s">
        <v>26766</v>
      </c>
      <c r="G8909" s="2">
        <v>40623</v>
      </c>
      <c r="H8909" t="s">
        <v>15781</v>
      </c>
      <c r="J8909" s="9" t="s">
        <v>36113</v>
      </c>
      <c r="K8909" s="9" t="str">
        <f t="shared" si="834"/>
        <v>否</v>
      </c>
      <c r="L8909" s="8"/>
      <c r="M8909" s="8"/>
      <c r="N8909" s="8"/>
      <c r="O8909" s="8"/>
      <c r="P8909" s="8">
        <f t="shared" si="835"/>
        <v>0</v>
      </c>
      <c r="Q8909" s="8"/>
      <c r="R8909" s="8"/>
      <c r="S8909" s="8"/>
      <c r="T8909" s="8"/>
      <c r="U8909" s="8">
        <f t="shared" si="836"/>
        <v>0</v>
      </c>
      <c r="V8909" s="8">
        <v>1672522.23</v>
      </c>
      <c r="W8909" s="8">
        <v>0</v>
      </c>
      <c r="X8909" s="8">
        <v>53858.34</v>
      </c>
      <c r="Y8909" s="8"/>
      <c r="Z8909" s="8">
        <f t="shared" si="837"/>
        <v>53858.34</v>
      </c>
      <c r="AA8909" s="8">
        <f t="shared" si="838"/>
        <v>53858.34</v>
      </c>
      <c r="AB8909" s="10"/>
      <c r="AC8909" s="8"/>
      <c r="AD8909" s="8" t="str">
        <f t="shared" si="839"/>
        <v>N</v>
      </c>
    </row>
    <row r="8910" spans="1:30" x14ac:dyDescent="0.15">
      <c r="A8910">
        <v>8908</v>
      </c>
      <c r="B8910" s="1" t="s">
        <v>26767</v>
      </c>
      <c r="C8910" s="1" t="s">
        <v>36943</v>
      </c>
      <c r="D8910" s="3" t="s">
        <v>34482</v>
      </c>
      <c r="E8910" s="3" t="s">
        <v>42824</v>
      </c>
      <c r="F8910" s="1" t="s">
        <v>26768</v>
      </c>
      <c r="G8910" s="2">
        <v>41697</v>
      </c>
      <c r="H8910" t="s">
        <v>26769</v>
      </c>
      <c r="I8910">
        <v>300000</v>
      </c>
      <c r="J8910" s="9" t="s">
        <v>36113</v>
      </c>
      <c r="K8910" s="9" t="str">
        <f t="shared" si="834"/>
        <v>否</v>
      </c>
      <c r="L8910" s="8"/>
      <c r="M8910" s="8"/>
      <c r="N8910" s="8"/>
      <c r="O8910" s="8"/>
      <c r="P8910" s="8">
        <f t="shared" si="835"/>
        <v>0</v>
      </c>
      <c r="Q8910" s="8"/>
      <c r="R8910" s="8"/>
      <c r="S8910" s="8"/>
      <c r="T8910" s="8"/>
      <c r="U8910" s="8">
        <f t="shared" si="836"/>
        <v>0</v>
      </c>
      <c r="V8910" s="8">
        <v>1703352.27</v>
      </c>
      <c r="W8910" s="8">
        <v>0</v>
      </c>
      <c r="X8910" s="8">
        <v>39282.17</v>
      </c>
      <c r="Y8910" s="8">
        <v>9278.52</v>
      </c>
      <c r="Z8910" s="8">
        <f t="shared" si="837"/>
        <v>48560.69</v>
      </c>
      <c r="AA8910" s="8">
        <f t="shared" si="838"/>
        <v>48560.69</v>
      </c>
      <c r="AB8910" s="10"/>
      <c r="AC8910" s="8"/>
      <c r="AD8910" s="8" t="str">
        <f t="shared" si="839"/>
        <v>N</v>
      </c>
    </row>
    <row r="8911" spans="1:30" x14ac:dyDescent="0.15">
      <c r="A8911">
        <v>8909</v>
      </c>
      <c r="B8911" s="1" t="s">
        <v>26770</v>
      </c>
      <c r="C8911" s="1" t="s">
        <v>36944</v>
      </c>
      <c r="D8911" s="3" t="s">
        <v>34483</v>
      </c>
      <c r="E8911" s="3" t="s">
        <v>44496</v>
      </c>
      <c r="F8911" s="1" t="s">
        <v>4057</v>
      </c>
      <c r="G8911" s="2">
        <v>41701</v>
      </c>
      <c r="H8911" t="s">
        <v>26771</v>
      </c>
      <c r="I8911">
        <v>5000000</v>
      </c>
      <c r="J8911" s="9" t="s">
        <v>36125</v>
      </c>
      <c r="K8911" s="9" t="str">
        <f t="shared" si="834"/>
        <v>否</v>
      </c>
      <c r="L8911" s="8"/>
      <c r="M8911" s="8"/>
      <c r="N8911" s="8"/>
      <c r="O8911" s="8"/>
      <c r="P8911" s="8">
        <f t="shared" si="835"/>
        <v>0</v>
      </c>
      <c r="Q8911" s="8"/>
      <c r="R8911" s="8"/>
      <c r="S8911" s="8"/>
      <c r="T8911" s="8"/>
      <c r="U8911" s="8">
        <f t="shared" si="836"/>
        <v>0</v>
      </c>
      <c r="V8911" s="8">
        <v>599145.31999999995</v>
      </c>
      <c r="W8911" s="8">
        <v>0</v>
      </c>
      <c r="X8911" s="8">
        <v>0</v>
      </c>
      <c r="Y8911" s="8">
        <v>657.56</v>
      </c>
      <c r="Z8911" s="8">
        <f t="shared" si="837"/>
        <v>657.56</v>
      </c>
      <c r="AA8911" s="8">
        <f t="shared" si="838"/>
        <v>657.56</v>
      </c>
      <c r="AB8911" s="10"/>
      <c r="AC8911" s="8"/>
      <c r="AD8911" s="8" t="str">
        <f t="shared" si="839"/>
        <v>N</v>
      </c>
    </row>
    <row r="8912" spans="1:30" x14ac:dyDescent="0.15">
      <c r="A8912">
        <v>8910</v>
      </c>
      <c r="B8912" s="1" t="s">
        <v>26772</v>
      </c>
      <c r="C8912" s="1" t="s">
        <v>36945</v>
      </c>
      <c r="D8912" s="3" t="s">
        <v>35775</v>
      </c>
      <c r="E8912" s="3" t="s">
        <v>40193</v>
      </c>
      <c r="F8912" s="1" t="s">
        <v>26773</v>
      </c>
      <c r="G8912" s="2">
        <v>41365</v>
      </c>
      <c r="H8912" t="s">
        <v>26774</v>
      </c>
      <c r="J8912" s="9" t="s">
        <v>36119</v>
      </c>
      <c r="K8912" s="9" t="str">
        <f t="shared" si="834"/>
        <v>否</v>
      </c>
      <c r="L8912" s="8"/>
      <c r="M8912" s="8"/>
      <c r="N8912" s="8"/>
      <c r="O8912" s="8"/>
      <c r="P8912" s="8">
        <f t="shared" si="835"/>
        <v>0</v>
      </c>
      <c r="Q8912" s="8"/>
      <c r="R8912" s="8"/>
      <c r="S8912" s="8"/>
      <c r="T8912" s="8"/>
      <c r="U8912" s="8">
        <f t="shared" si="836"/>
        <v>0</v>
      </c>
      <c r="V8912" s="8">
        <v>749009.91</v>
      </c>
      <c r="W8912" s="8">
        <v>0</v>
      </c>
      <c r="X8912" s="8">
        <v>125155.11</v>
      </c>
      <c r="Y8912" s="8"/>
      <c r="Z8912" s="8">
        <f t="shared" si="837"/>
        <v>125155.11</v>
      </c>
      <c r="AA8912" s="8">
        <f t="shared" si="838"/>
        <v>125155.11</v>
      </c>
      <c r="AB8912" s="10"/>
      <c r="AC8912" s="8"/>
      <c r="AD8912" s="8" t="str">
        <f t="shared" si="839"/>
        <v>N</v>
      </c>
    </row>
    <row r="8913" spans="1:30" x14ac:dyDescent="0.15">
      <c r="A8913">
        <v>8911</v>
      </c>
      <c r="B8913" s="1" t="s">
        <v>26775</v>
      </c>
      <c r="C8913" s="1" t="s">
        <v>36946</v>
      </c>
      <c r="D8913" s="3" t="s">
        <v>35780</v>
      </c>
      <c r="E8913" s="3" t="s">
        <v>45316</v>
      </c>
      <c r="F8913" s="1" t="s">
        <v>26776</v>
      </c>
      <c r="G8913" s="2">
        <v>41702</v>
      </c>
      <c r="H8913" t="s">
        <v>8502</v>
      </c>
      <c r="I8913">
        <v>50000000</v>
      </c>
      <c r="J8913" s="9" t="s">
        <v>36118</v>
      </c>
      <c r="K8913" s="9" t="str">
        <f t="shared" si="834"/>
        <v>否</v>
      </c>
      <c r="L8913" s="8"/>
      <c r="M8913" s="8"/>
      <c r="N8913" s="8"/>
      <c r="O8913" s="8"/>
      <c r="P8913" s="8">
        <f t="shared" si="835"/>
        <v>0</v>
      </c>
      <c r="Q8913" s="8"/>
      <c r="R8913" s="8"/>
      <c r="S8913" s="8"/>
      <c r="T8913" s="8"/>
      <c r="U8913" s="8">
        <f t="shared" si="836"/>
        <v>0</v>
      </c>
      <c r="V8913" s="8">
        <v>0</v>
      </c>
      <c r="W8913" s="8">
        <v>0</v>
      </c>
      <c r="X8913" s="8">
        <v>0</v>
      </c>
      <c r="Y8913" s="8">
        <v>0</v>
      </c>
      <c r="Z8913" s="8">
        <f t="shared" si="837"/>
        <v>0</v>
      </c>
      <c r="AA8913" s="8">
        <f t="shared" si="838"/>
        <v>0</v>
      </c>
      <c r="AB8913" s="10"/>
      <c r="AC8913" s="8"/>
      <c r="AD8913" s="8" t="str">
        <f t="shared" si="839"/>
        <v>N</v>
      </c>
    </row>
    <row r="8914" spans="1:30" x14ac:dyDescent="0.15">
      <c r="A8914">
        <v>8912</v>
      </c>
      <c r="B8914" s="1" t="s">
        <v>26777</v>
      </c>
      <c r="C8914" s="1" t="s">
        <v>36947</v>
      </c>
      <c r="D8914" s="3" t="s">
        <v>35780</v>
      </c>
      <c r="E8914" s="3" t="s">
        <v>40191</v>
      </c>
      <c r="F8914" s="1" t="s">
        <v>26778</v>
      </c>
      <c r="G8914" s="2">
        <v>41703</v>
      </c>
      <c r="H8914" t="s">
        <v>26779</v>
      </c>
      <c r="I8914">
        <v>11000000</v>
      </c>
      <c r="J8914" s="9" t="s">
        <v>36119</v>
      </c>
      <c r="K8914" s="9" t="str">
        <f t="shared" si="834"/>
        <v>否</v>
      </c>
      <c r="L8914" s="8"/>
      <c r="M8914" s="8"/>
      <c r="N8914" s="8"/>
      <c r="O8914" s="8"/>
      <c r="P8914" s="8">
        <f t="shared" si="835"/>
        <v>0</v>
      </c>
      <c r="Q8914" s="8"/>
      <c r="R8914" s="8"/>
      <c r="S8914" s="8"/>
      <c r="T8914" s="8"/>
      <c r="U8914" s="8">
        <f t="shared" si="836"/>
        <v>0</v>
      </c>
      <c r="V8914" s="8">
        <v>50923.08</v>
      </c>
      <c r="W8914" s="8">
        <v>0</v>
      </c>
      <c r="X8914" s="8">
        <v>0</v>
      </c>
      <c r="Y8914" s="8">
        <v>4.3600000000000003</v>
      </c>
      <c r="Z8914" s="8">
        <f t="shared" si="837"/>
        <v>4.3600000000000003</v>
      </c>
      <c r="AA8914" s="8">
        <f t="shared" si="838"/>
        <v>4.3600000000000003</v>
      </c>
      <c r="AB8914" s="10"/>
      <c r="AC8914" s="8"/>
      <c r="AD8914" s="8" t="str">
        <f t="shared" si="839"/>
        <v>N</v>
      </c>
    </row>
    <row r="8915" spans="1:30" x14ac:dyDescent="0.15">
      <c r="A8915">
        <v>8913</v>
      </c>
      <c r="B8915" s="1" t="s">
        <v>26780</v>
      </c>
      <c r="C8915" s="1" t="s">
        <v>36948</v>
      </c>
      <c r="D8915" s="3" t="s">
        <v>34481</v>
      </c>
      <c r="E8915" s="3" t="s">
        <v>45313</v>
      </c>
      <c r="F8915" s="1" t="s">
        <v>26781</v>
      </c>
      <c r="G8915" s="2">
        <v>41701</v>
      </c>
      <c r="H8915" t="s">
        <v>26782</v>
      </c>
      <c r="I8915">
        <v>1000000</v>
      </c>
      <c r="J8915" s="9" t="s">
        <v>36118</v>
      </c>
      <c r="K8915" s="9" t="str">
        <f t="shared" si="834"/>
        <v>否</v>
      </c>
      <c r="L8915" s="8"/>
      <c r="M8915" s="8"/>
      <c r="N8915" s="8"/>
      <c r="O8915" s="8"/>
      <c r="P8915" s="8">
        <f t="shared" si="835"/>
        <v>0</v>
      </c>
      <c r="Q8915" s="8"/>
      <c r="R8915" s="8"/>
      <c r="S8915" s="8"/>
      <c r="T8915" s="8"/>
      <c r="U8915" s="8">
        <f t="shared" si="836"/>
        <v>0</v>
      </c>
      <c r="V8915" s="8">
        <v>0</v>
      </c>
      <c r="W8915" s="8">
        <v>0</v>
      </c>
      <c r="X8915" s="8">
        <v>18362.75</v>
      </c>
      <c r="Y8915" s="8">
        <v>199.82</v>
      </c>
      <c r="Z8915" s="8">
        <f t="shared" si="837"/>
        <v>18562.57</v>
      </c>
      <c r="AA8915" s="8">
        <f t="shared" si="838"/>
        <v>18562.57</v>
      </c>
      <c r="AB8915" s="10">
        <v>42216</v>
      </c>
      <c r="AC8915" s="8" t="s">
        <v>37177</v>
      </c>
      <c r="AD8915" s="8" t="str">
        <f t="shared" si="839"/>
        <v>N</v>
      </c>
    </row>
    <row r="8916" spans="1:30" x14ac:dyDescent="0.15">
      <c r="A8916">
        <v>8914</v>
      </c>
      <c r="B8916" s="1" t="s">
        <v>26783</v>
      </c>
      <c r="C8916" s="1" t="s">
        <v>36949</v>
      </c>
      <c r="D8916" s="3" t="s">
        <v>35784</v>
      </c>
      <c r="E8916" s="3" t="s">
        <v>39000</v>
      </c>
      <c r="F8916" s="1" t="s">
        <v>26784</v>
      </c>
      <c r="G8916" s="2">
        <v>41704</v>
      </c>
      <c r="H8916" t="s">
        <v>26785</v>
      </c>
      <c r="I8916">
        <v>1000000</v>
      </c>
      <c r="J8916" s="9" t="s">
        <v>36112</v>
      </c>
      <c r="K8916" s="9" t="str">
        <f t="shared" si="834"/>
        <v>否</v>
      </c>
      <c r="L8916" s="8"/>
      <c r="M8916" s="8"/>
      <c r="N8916" s="8"/>
      <c r="O8916" s="8"/>
      <c r="P8916" s="8">
        <f t="shared" si="835"/>
        <v>0</v>
      </c>
      <c r="Q8916" s="8"/>
      <c r="R8916" s="8"/>
      <c r="S8916" s="8"/>
      <c r="T8916" s="8"/>
      <c r="U8916" s="8">
        <f t="shared" si="836"/>
        <v>0</v>
      </c>
      <c r="V8916" s="8">
        <v>510880.33</v>
      </c>
      <c r="W8916" s="8">
        <v>0</v>
      </c>
      <c r="X8916" s="8">
        <v>0</v>
      </c>
      <c r="Y8916" s="8">
        <v>0</v>
      </c>
      <c r="Z8916" s="8">
        <f t="shared" si="837"/>
        <v>0</v>
      </c>
      <c r="AA8916" s="8">
        <f t="shared" si="838"/>
        <v>0</v>
      </c>
      <c r="AB8916" s="10"/>
      <c r="AC8916" s="8"/>
      <c r="AD8916" s="8" t="str">
        <f t="shared" si="839"/>
        <v>N</v>
      </c>
    </row>
    <row r="8917" spans="1:30" x14ac:dyDescent="0.15">
      <c r="A8917">
        <v>8915</v>
      </c>
      <c r="B8917" s="1" t="s">
        <v>26786</v>
      </c>
      <c r="C8917" s="1" t="s">
        <v>36950</v>
      </c>
      <c r="D8917" s="3" t="s">
        <v>35775</v>
      </c>
      <c r="E8917" s="3" t="s">
        <v>46461</v>
      </c>
      <c r="F8917" s="1" t="s">
        <v>26787</v>
      </c>
      <c r="G8917" s="2">
        <v>41701</v>
      </c>
      <c r="H8917" t="s">
        <v>26788</v>
      </c>
      <c r="I8917">
        <v>1500000</v>
      </c>
      <c r="J8917" s="9" t="s">
        <v>36130</v>
      </c>
      <c r="K8917" s="9" t="str">
        <f t="shared" si="834"/>
        <v>否</v>
      </c>
      <c r="L8917" s="8"/>
      <c r="M8917" s="8"/>
      <c r="N8917" s="8"/>
      <c r="O8917" s="8"/>
      <c r="P8917" s="8">
        <f t="shared" si="835"/>
        <v>0</v>
      </c>
      <c r="Q8917" s="8"/>
      <c r="R8917" s="8"/>
      <c r="S8917" s="8"/>
      <c r="T8917" s="8"/>
      <c r="U8917" s="8">
        <f t="shared" si="836"/>
        <v>0</v>
      </c>
      <c r="V8917" s="8">
        <v>0</v>
      </c>
      <c r="W8917" s="8">
        <v>0</v>
      </c>
      <c r="X8917" s="8">
        <v>0</v>
      </c>
      <c r="Y8917" s="8">
        <v>0</v>
      </c>
      <c r="Z8917" s="8">
        <f t="shared" si="837"/>
        <v>0</v>
      </c>
      <c r="AA8917" s="8">
        <f t="shared" si="838"/>
        <v>0</v>
      </c>
      <c r="AB8917" s="10"/>
      <c r="AC8917" s="8"/>
      <c r="AD8917" s="8" t="str">
        <f t="shared" si="839"/>
        <v>N</v>
      </c>
    </row>
    <row r="8918" spans="1:30" x14ac:dyDescent="0.15">
      <c r="A8918">
        <v>8916</v>
      </c>
      <c r="B8918" s="1" t="s">
        <v>26789</v>
      </c>
      <c r="C8918" s="1" t="s">
        <v>36951</v>
      </c>
      <c r="D8918" s="3" t="s">
        <v>34481</v>
      </c>
      <c r="E8918" s="3" t="s">
        <v>37377</v>
      </c>
      <c r="F8918" s="1" t="s">
        <v>26790</v>
      </c>
      <c r="G8918" s="2">
        <v>41701</v>
      </c>
      <c r="H8918" t="s">
        <v>26791</v>
      </c>
      <c r="I8918">
        <v>5000000</v>
      </c>
      <c r="J8918" s="9" t="s">
        <v>36127</v>
      </c>
      <c r="K8918" s="9" t="str">
        <f t="shared" si="834"/>
        <v>否</v>
      </c>
      <c r="L8918" s="8"/>
      <c r="M8918" s="8"/>
      <c r="N8918" s="8"/>
      <c r="O8918" s="8"/>
      <c r="P8918" s="8">
        <f t="shared" si="835"/>
        <v>0</v>
      </c>
      <c r="Q8918" s="8"/>
      <c r="R8918" s="8"/>
      <c r="S8918" s="8"/>
      <c r="T8918" s="8"/>
      <c r="U8918" s="8">
        <f t="shared" si="836"/>
        <v>0</v>
      </c>
      <c r="V8918" s="8">
        <v>0</v>
      </c>
      <c r="W8918" s="8">
        <v>0</v>
      </c>
      <c r="X8918" s="8">
        <v>396.4</v>
      </c>
      <c r="Y8918" s="8">
        <v>0</v>
      </c>
      <c r="Z8918" s="8">
        <f t="shared" si="837"/>
        <v>396.4</v>
      </c>
      <c r="AA8918" s="8">
        <f t="shared" si="838"/>
        <v>396.4</v>
      </c>
      <c r="AB8918" s="10"/>
      <c r="AC8918" s="8"/>
      <c r="AD8918" s="8" t="str">
        <f t="shared" si="839"/>
        <v>N</v>
      </c>
    </row>
    <row r="8919" spans="1:30" x14ac:dyDescent="0.15">
      <c r="A8919">
        <v>8917</v>
      </c>
      <c r="B8919" s="1" t="s">
        <v>26792</v>
      </c>
      <c r="C8919" s="1" t="s">
        <v>26793</v>
      </c>
      <c r="D8919" s="3" t="s">
        <v>35780</v>
      </c>
      <c r="E8919" s="3" t="s">
        <v>42823</v>
      </c>
      <c r="F8919" s="1" t="s">
        <v>26794</v>
      </c>
      <c r="G8919" s="2">
        <v>39862</v>
      </c>
      <c r="H8919" t="s">
        <v>26795</v>
      </c>
      <c r="J8919" s="9" t="s">
        <v>36113</v>
      </c>
      <c r="K8919" s="9" t="str">
        <f t="shared" si="834"/>
        <v>否</v>
      </c>
      <c r="L8919" s="8"/>
      <c r="M8919" s="8"/>
      <c r="N8919" s="8"/>
      <c r="O8919" s="8"/>
      <c r="P8919" s="8">
        <f t="shared" si="835"/>
        <v>0</v>
      </c>
      <c r="Q8919" s="8"/>
      <c r="R8919" s="8"/>
      <c r="S8919" s="8"/>
      <c r="T8919" s="8"/>
      <c r="U8919" s="8">
        <f t="shared" si="836"/>
        <v>0</v>
      </c>
      <c r="V8919" s="8">
        <v>461.54</v>
      </c>
      <c r="W8919" s="8">
        <v>0</v>
      </c>
      <c r="X8919" s="8">
        <v>78.459999999999994</v>
      </c>
      <c r="Y8919" s="8"/>
      <c r="Z8919" s="8">
        <f t="shared" si="837"/>
        <v>78.459999999999994</v>
      </c>
      <c r="AA8919" s="8">
        <f t="shared" si="838"/>
        <v>78.459999999999994</v>
      </c>
      <c r="AB8919" s="10"/>
      <c r="AC8919" s="8"/>
      <c r="AD8919" s="8" t="str">
        <f t="shared" si="839"/>
        <v>N</v>
      </c>
    </row>
    <row r="8920" spans="1:30" x14ac:dyDescent="0.15">
      <c r="A8920">
        <v>8918</v>
      </c>
      <c r="B8920" s="1" t="s">
        <v>26796</v>
      </c>
      <c r="C8920" s="1" t="s">
        <v>36952</v>
      </c>
      <c r="D8920" s="3" t="s">
        <v>35784</v>
      </c>
      <c r="E8920" s="3" t="s">
        <v>38999</v>
      </c>
      <c r="F8920" s="1" t="s">
        <v>26797</v>
      </c>
      <c r="G8920" s="2">
        <v>41703</v>
      </c>
      <c r="H8920" t="s">
        <v>26798</v>
      </c>
      <c r="I8920">
        <v>300000</v>
      </c>
      <c r="J8920" s="9" t="s">
        <v>36112</v>
      </c>
      <c r="K8920" s="9" t="str">
        <f t="shared" si="834"/>
        <v>否</v>
      </c>
      <c r="L8920" s="8"/>
      <c r="M8920" s="8"/>
      <c r="N8920" s="8"/>
      <c r="O8920" s="8"/>
      <c r="P8920" s="8">
        <f t="shared" si="835"/>
        <v>0</v>
      </c>
      <c r="Q8920" s="8"/>
      <c r="R8920" s="8"/>
      <c r="S8920" s="8"/>
      <c r="T8920" s="8"/>
      <c r="U8920" s="8">
        <f t="shared" si="836"/>
        <v>0</v>
      </c>
      <c r="V8920" s="8">
        <v>146894.19</v>
      </c>
      <c r="W8920" s="8">
        <v>0</v>
      </c>
      <c r="X8920" s="8">
        <v>3523</v>
      </c>
      <c r="Y8920" s="8">
        <v>464.17</v>
      </c>
      <c r="Z8920" s="8">
        <f t="shared" si="837"/>
        <v>3987.17</v>
      </c>
      <c r="AA8920" s="8">
        <f t="shared" si="838"/>
        <v>3987.17</v>
      </c>
      <c r="AB8920" s="10"/>
      <c r="AC8920" s="8"/>
      <c r="AD8920" s="8" t="str">
        <f t="shared" si="839"/>
        <v>N</v>
      </c>
    </row>
    <row r="8921" spans="1:30" x14ac:dyDescent="0.15">
      <c r="A8921">
        <v>8919</v>
      </c>
      <c r="B8921" s="1" t="s">
        <v>26799</v>
      </c>
      <c r="C8921" s="1" t="s">
        <v>36953</v>
      </c>
      <c r="D8921" s="3" t="s">
        <v>35778</v>
      </c>
      <c r="E8921" s="3" t="s">
        <v>38998</v>
      </c>
      <c r="F8921" s="1" t="s">
        <v>26800</v>
      </c>
      <c r="G8921" s="2">
        <v>41703</v>
      </c>
      <c r="H8921" t="s">
        <v>26801</v>
      </c>
      <c r="I8921">
        <v>1000000</v>
      </c>
      <c r="J8921" s="9" t="s">
        <v>36112</v>
      </c>
      <c r="K8921" s="9" t="str">
        <f t="shared" si="834"/>
        <v>否</v>
      </c>
      <c r="L8921" s="8"/>
      <c r="M8921" s="8"/>
      <c r="N8921" s="8"/>
      <c r="O8921" s="8"/>
      <c r="P8921" s="8">
        <f t="shared" si="835"/>
        <v>0</v>
      </c>
      <c r="Q8921" s="8"/>
      <c r="R8921" s="8"/>
      <c r="S8921" s="8"/>
      <c r="T8921" s="8"/>
      <c r="U8921" s="8">
        <f t="shared" si="836"/>
        <v>0</v>
      </c>
      <c r="V8921" s="8">
        <v>3164767.15</v>
      </c>
      <c r="W8921" s="8">
        <v>0</v>
      </c>
      <c r="X8921" s="8">
        <v>7708.53</v>
      </c>
      <c r="Y8921" s="8">
        <v>1324.04</v>
      </c>
      <c r="Z8921" s="8">
        <f t="shared" si="837"/>
        <v>9032.57</v>
      </c>
      <c r="AA8921" s="8">
        <f t="shared" si="838"/>
        <v>9032.57</v>
      </c>
      <c r="AB8921" s="10"/>
      <c r="AC8921" s="8"/>
      <c r="AD8921" s="8" t="str">
        <f t="shared" si="839"/>
        <v>N</v>
      </c>
    </row>
    <row r="8922" spans="1:30" x14ac:dyDescent="0.15">
      <c r="A8922">
        <v>8920</v>
      </c>
      <c r="B8922" s="1" t="s">
        <v>26802</v>
      </c>
      <c r="C8922" s="1" t="s">
        <v>36954</v>
      </c>
      <c r="D8922" s="3" t="s">
        <v>35780</v>
      </c>
      <c r="E8922" s="3" t="s">
        <v>42095</v>
      </c>
      <c r="F8922" s="1" t="s">
        <v>26803</v>
      </c>
      <c r="G8922" s="2">
        <v>41708</v>
      </c>
      <c r="H8922" t="s">
        <v>26804</v>
      </c>
      <c r="I8922">
        <v>1000000</v>
      </c>
      <c r="J8922" s="9" t="s">
        <v>36124</v>
      </c>
      <c r="K8922" s="9" t="str">
        <f t="shared" si="834"/>
        <v>否</v>
      </c>
      <c r="L8922" s="8"/>
      <c r="M8922" s="8"/>
      <c r="N8922" s="8"/>
      <c r="O8922" s="8"/>
      <c r="P8922" s="8">
        <f t="shared" si="835"/>
        <v>0</v>
      </c>
      <c r="Q8922" s="8"/>
      <c r="R8922" s="8"/>
      <c r="S8922" s="8"/>
      <c r="T8922" s="8"/>
      <c r="U8922" s="8">
        <f t="shared" si="836"/>
        <v>0</v>
      </c>
      <c r="V8922" s="8">
        <v>1012641.01</v>
      </c>
      <c r="W8922" s="8">
        <v>0</v>
      </c>
      <c r="X8922" s="8">
        <v>22718.7</v>
      </c>
      <c r="Y8922" s="8">
        <v>1411.09</v>
      </c>
      <c r="Z8922" s="8">
        <f t="shared" si="837"/>
        <v>24129.79</v>
      </c>
      <c r="AA8922" s="8">
        <f t="shared" si="838"/>
        <v>24129.79</v>
      </c>
      <c r="AB8922" s="10"/>
      <c r="AC8922" s="8"/>
      <c r="AD8922" s="8" t="str">
        <f t="shared" si="839"/>
        <v>N</v>
      </c>
    </row>
    <row r="8923" spans="1:30" x14ac:dyDescent="0.15">
      <c r="A8923">
        <v>8921</v>
      </c>
      <c r="B8923" s="1" t="s">
        <v>26805</v>
      </c>
      <c r="C8923" s="1" t="s">
        <v>36955</v>
      </c>
      <c r="D8923" s="3" t="s">
        <v>35774</v>
      </c>
      <c r="E8923" s="3" t="s">
        <v>44498</v>
      </c>
      <c r="F8923" s="1" t="s">
        <v>26806</v>
      </c>
      <c r="G8923" s="2">
        <v>41703</v>
      </c>
      <c r="H8923" t="s">
        <v>26807</v>
      </c>
      <c r="I8923">
        <v>1000000</v>
      </c>
      <c r="J8923" s="9" t="s">
        <v>36125</v>
      </c>
      <c r="K8923" s="9" t="str">
        <f t="shared" si="834"/>
        <v>是</v>
      </c>
      <c r="L8923" s="8"/>
      <c r="M8923" s="8"/>
      <c r="N8923" s="8"/>
      <c r="O8923" s="8"/>
      <c r="P8923" s="8">
        <f t="shared" si="835"/>
        <v>0</v>
      </c>
      <c r="Q8923" s="8"/>
      <c r="R8923" s="8"/>
      <c r="S8923" s="8"/>
      <c r="T8923" s="8"/>
      <c r="U8923" s="8">
        <f t="shared" si="836"/>
        <v>0</v>
      </c>
      <c r="V8923" s="8">
        <v>0</v>
      </c>
      <c r="W8923" s="8">
        <v>1960200</v>
      </c>
      <c r="X8923" s="8">
        <v>0</v>
      </c>
      <c r="Y8923" s="8">
        <v>9814.35</v>
      </c>
      <c r="Z8923" s="8">
        <f t="shared" si="837"/>
        <v>9814.35</v>
      </c>
      <c r="AA8923" s="8">
        <f t="shared" si="838"/>
        <v>9814.35</v>
      </c>
      <c r="AB8923" s="10"/>
      <c r="AC8923" s="8"/>
      <c r="AD8923" s="8" t="str">
        <f t="shared" si="839"/>
        <v>N</v>
      </c>
    </row>
    <row r="8924" spans="1:30" x14ac:dyDescent="0.15">
      <c r="A8924">
        <v>8922</v>
      </c>
      <c r="B8924" s="1" t="s">
        <v>26808</v>
      </c>
      <c r="C8924" s="1" t="s">
        <v>36956</v>
      </c>
      <c r="D8924" s="3" t="s">
        <v>35772</v>
      </c>
      <c r="E8924" s="3" t="s">
        <v>37390</v>
      </c>
      <c r="F8924" s="1" t="s">
        <v>26809</v>
      </c>
      <c r="G8924" s="2">
        <v>41705</v>
      </c>
      <c r="H8924" t="s">
        <v>26810</v>
      </c>
      <c r="I8924">
        <v>1000000</v>
      </c>
      <c r="J8924" s="9" t="s">
        <v>36127</v>
      </c>
      <c r="K8924" s="9" t="str">
        <f t="shared" si="834"/>
        <v>否</v>
      </c>
      <c r="L8924" s="8"/>
      <c r="M8924" s="8"/>
      <c r="N8924" s="8"/>
      <c r="O8924" s="8"/>
      <c r="P8924" s="8">
        <f t="shared" si="835"/>
        <v>0</v>
      </c>
      <c r="Q8924" s="8"/>
      <c r="R8924" s="8"/>
      <c r="S8924" s="8"/>
      <c r="T8924" s="8"/>
      <c r="U8924" s="8">
        <f t="shared" si="836"/>
        <v>0</v>
      </c>
      <c r="V8924" s="8">
        <v>316464.83</v>
      </c>
      <c r="W8924" s="8">
        <v>0</v>
      </c>
      <c r="X8924" s="8">
        <v>19859.09</v>
      </c>
      <c r="Y8924" s="8">
        <v>0</v>
      </c>
      <c r="Z8924" s="8">
        <f t="shared" si="837"/>
        <v>19859.09</v>
      </c>
      <c r="AA8924" s="8">
        <f t="shared" si="838"/>
        <v>19859.09</v>
      </c>
      <c r="AB8924" s="10"/>
      <c r="AC8924" s="8"/>
      <c r="AD8924" s="8" t="str">
        <f t="shared" si="839"/>
        <v>N</v>
      </c>
    </row>
    <row r="8925" spans="1:30" x14ac:dyDescent="0.15">
      <c r="A8925">
        <v>8923</v>
      </c>
      <c r="B8925" s="1" t="s">
        <v>26811</v>
      </c>
      <c r="C8925" s="1" t="s">
        <v>36957</v>
      </c>
      <c r="D8925" s="3" t="s">
        <v>35772</v>
      </c>
      <c r="E8925" s="3" t="s">
        <v>41550</v>
      </c>
      <c r="F8925" s="1" t="s">
        <v>26812</v>
      </c>
      <c r="G8925" s="2">
        <v>41702</v>
      </c>
      <c r="H8925" t="s">
        <v>26813</v>
      </c>
      <c r="I8925">
        <v>1000000</v>
      </c>
      <c r="J8925" s="9" t="s">
        <v>36122</v>
      </c>
      <c r="K8925" s="9" t="str">
        <f t="shared" si="834"/>
        <v>否</v>
      </c>
      <c r="L8925" s="8"/>
      <c r="M8925" s="8"/>
      <c r="N8925" s="8"/>
      <c r="O8925" s="8"/>
      <c r="P8925" s="8">
        <f t="shared" si="835"/>
        <v>0</v>
      </c>
      <c r="Q8925" s="8"/>
      <c r="R8925" s="8"/>
      <c r="S8925" s="8"/>
      <c r="T8925" s="8"/>
      <c r="U8925" s="8">
        <f t="shared" si="836"/>
        <v>0</v>
      </c>
      <c r="V8925" s="8">
        <v>59440.35</v>
      </c>
      <c r="W8925" s="8">
        <v>0</v>
      </c>
      <c r="X8925" s="8">
        <v>544.36</v>
      </c>
      <c r="Y8925" s="8">
        <v>0</v>
      </c>
      <c r="Z8925" s="8">
        <f t="shared" si="837"/>
        <v>544.36</v>
      </c>
      <c r="AA8925" s="8">
        <f t="shared" si="838"/>
        <v>544.36</v>
      </c>
      <c r="AB8925" s="10"/>
      <c r="AC8925" s="8"/>
      <c r="AD8925" s="8" t="str">
        <f t="shared" si="839"/>
        <v>N</v>
      </c>
    </row>
    <row r="8926" spans="1:30" x14ac:dyDescent="0.15">
      <c r="A8926">
        <v>8924</v>
      </c>
      <c r="B8926" s="1" t="s">
        <v>26814</v>
      </c>
      <c r="C8926" s="1" t="s">
        <v>36958</v>
      </c>
      <c r="D8926" s="3" t="s">
        <v>35779</v>
      </c>
      <c r="E8926" s="3" t="s">
        <v>37378</v>
      </c>
      <c r="F8926" s="1" t="s">
        <v>26815</v>
      </c>
      <c r="G8926" s="2">
        <v>41704</v>
      </c>
      <c r="H8926" t="s">
        <v>26816</v>
      </c>
      <c r="I8926">
        <v>1000000</v>
      </c>
      <c r="J8926" s="9" t="s">
        <v>36127</v>
      </c>
      <c r="K8926" s="9" t="str">
        <f t="shared" si="834"/>
        <v>是</v>
      </c>
      <c r="L8926" s="8"/>
      <c r="M8926" s="8"/>
      <c r="N8926" s="8"/>
      <c r="O8926" s="8"/>
      <c r="P8926" s="8">
        <f t="shared" si="835"/>
        <v>0</v>
      </c>
      <c r="Q8926" s="8"/>
      <c r="R8926" s="8"/>
      <c r="S8926" s="8"/>
      <c r="T8926" s="8"/>
      <c r="U8926" s="8">
        <f t="shared" si="836"/>
        <v>0</v>
      </c>
      <c r="V8926" s="8">
        <v>529.91</v>
      </c>
      <c r="W8926" s="8">
        <v>11407960.75</v>
      </c>
      <c r="X8926" s="8">
        <v>0</v>
      </c>
      <c r="Y8926" s="8">
        <v>5752.67</v>
      </c>
      <c r="Z8926" s="8">
        <f t="shared" si="837"/>
        <v>5752.67</v>
      </c>
      <c r="AA8926" s="8">
        <f t="shared" si="838"/>
        <v>5752.67</v>
      </c>
      <c r="AB8926" s="10"/>
      <c r="AC8926" s="8"/>
      <c r="AD8926" s="8" t="str">
        <f t="shared" si="839"/>
        <v>N</v>
      </c>
    </row>
    <row r="8927" spans="1:30" x14ac:dyDescent="0.15">
      <c r="A8927">
        <v>8925</v>
      </c>
      <c r="B8927" s="1" t="s">
        <v>26817</v>
      </c>
      <c r="C8927" s="1" t="s">
        <v>36959</v>
      </c>
      <c r="D8927" s="3" t="s">
        <v>35774</v>
      </c>
      <c r="E8927" s="3" t="s">
        <v>44495</v>
      </c>
      <c r="F8927" s="1" t="s">
        <v>26818</v>
      </c>
      <c r="G8927" s="2">
        <v>41697</v>
      </c>
      <c r="H8927" t="s">
        <v>26819</v>
      </c>
      <c r="I8927">
        <v>200000</v>
      </c>
      <c r="J8927" s="9" t="s">
        <v>36125</v>
      </c>
      <c r="K8927" s="9" t="str">
        <f t="shared" si="834"/>
        <v>否</v>
      </c>
      <c r="L8927" s="8"/>
      <c r="M8927" s="8"/>
      <c r="N8927" s="8"/>
      <c r="O8927" s="8"/>
      <c r="P8927" s="8">
        <f t="shared" si="835"/>
        <v>0</v>
      </c>
      <c r="Q8927" s="8"/>
      <c r="R8927" s="8"/>
      <c r="S8927" s="8"/>
      <c r="T8927" s="8"/>
      <c r="U8927" s="8">
        <f t="shared" si="836"/>
        <v>0</v>
      </c>
      <c r="V8927" s="8">
        <v>257104.27</v>
      </c>
      <c r="W8927" s="8">
        <v>0</v>
      </c>
      <c r="X8927" s="8">
        <v>8871.43</v>
      </c>
      <c r="Y8927" s="8">
        <v>1289.1199999999999</v>
      </c>
      <c r="Z8927" s="8">
        <f t="shared" si="837"/>
        <v>10160.549999999999</v>
      </c>
      <c r="AA8927" s="8">
        <f t="shared" si="838"/>
        <v>10160.549999999999</v>
      </c>
      <c r="AB8927" s="10"/>
      <c r="AC8927" s="8"/>
      <c r="AD8927" s="8" t="str">
        <f t="shared" si="839"/>
        <v>N</v>
      </c>
    </row>
    <row r="8928" spans="1:30" x14ac:dyDescent="0.15">
      <c r="A8928">
        <v>8926</v>
      </c>
      <c r="B8928" s="1" t="s">
        <v>26820</v>
      </c>
      <c r="C8928" s="1" t="s">
        <v>26821</v>
      </c>
      <c r="D8928" s="3" t="s">
        <v>35774</v>
      </c>
      <c r="E8928" s="3" t="s">
        <v>44494</v>
      </c>
      <c r="F8928" s="1" t="s">
        <v>26822</v>
      </c>
      <c r="G8928" s="2">
        <v>41701</v>
      </c>
      <c r="H8928" t="s">
        <v>26823</v>
      </c>
      <c r="I8928">
        <v>3000000</v>
      </c>
      <c r="J8928" s="9" t="s">
        <v>36125</v>
      </c>
      <c r="K8928" s="9" t="str">
        <f t="shared" si="834"/>
        <v>是</v>
      </c>
      <c r="L8928" s="8"/>
      <c r="M8928" s="8"/>
      <c r="N8928" s="8"/>
      <c r="O8928" s="8"/>
      <c r="P8928" s="8">
        <f t="shared" si="835"/>
        <v>0</v>
      </c>
      <c r="Q8928" s="8"/>
      <c r="R8928" s="8"/>
      <c r="S8928" s="8"/>
      <c r="T8928" s="8"/>
      <c r="U8928" s="8">
        <f t="shared" si="836"/>
        <v>0</v>
      </c>
      <c r="V8928" s="8">
        <v>362863.26</v>
      </c>
      <c r="W8928" s="8">
        <v>20729635.5</v>
      </c>
      <c r="X8928" s="8">
        <v>0</v>
      </c>
      <c r="Y8928" s="8">
        <v>263657.84000000003</v>
      </c>
      <c r="Z8928" s="8">
        <f t="shared" si="837"/>
        <v>263657.84000000003</v>
      </c>
      <c r="AA8928" s="8">
        <f t="shared" si="838"/>
        <v>263657.84000000003</v>
      </c>
      <c r="AB8928" s="10"/>
      <c r="AC8928" s="8"/>
      <c r="AD8928" s="8" t="str">
        <f t="shared" si="839"/>
        <v>N</v>
      </c>
    </row>
    <row r="8929" spans="1:30" x14ac:dyDescent="0.15">
      <c r="A8929">
        <v>8927</v>
      </c>
      <c r="B8929" s="1" t="s">
        <v>26824</v>
      </c>
      <c r="C8929" s="1" t="s">
        <v>36960</v>
      </c>
      <c r="D8929" s="3" t="s">
        <v>35774</v>
      </c>
      <c r="E8929" s="3" t="s">
        <v>39611</v>
      </c>
      <c r="F8929" s="1" t="s">
        <v>26825</v>
      </c>
      <c r="G8929" s="2">
        <v>41703</v>
      </c>
      <c r="H8929" t="s">
        <v>12210</v>
      </c>
      <c r="I8929">
        <v>500000</v>
      </c>
      <c r="J8929" s="9" t="s">
        <v>36123</v>
      </c>
      <c r="K8929" s="9" t="str">
        <f t="shared" si="834"/>
        <v>是</v>
      </c>
      <c r="L8929" s="8"/>
      <c r="M8929" s="8"/>
      <c r="N8929" s="8"/>
      <c r="O8929" s="8"/>
      <c r="P8929" s="8">
        <f t="shared" si="835"/>
        <v>0</v>
      </c>
      <c r="Q8929" s="8"/>
      <c r="R8929" s="8"/>
      <c r="S8929" s="8"/>
      <c r="T8929" s="8"/>
      <c r="U8929" s="8">
        <f t="shared" si="836"/>
        <v>0</v>
      </c>
      <c r="V8929" s="8">
        <v>828526.51</v>
      </c>
      <c r="W8929" s="8">
        <v>330480</v>
      </c>
      <c r="X8929" s="8">
        <v>1146.26</v>
      </c>
      <c r="Y8929" s="8">
        <v>256.95999999999998</v>
      </c>
      <c r="Z8929" s="8">
        <f t="shared" si="837"/>
        <v>1403.22</v>
      </c>
      <c r="AA8929" s="8">
        <f t="shared" si="838"/>
        <v>1403.22</v>
      </c>
      <c r="AB8929" s="10"/>
      <c r="AC8929" s="8"/>
      <c r="AD8929" s="8" t="str">
        <f t="shared" si="839"/>
        <v>N</v>
      </c>
    </row>
    <row r="8930" spans="1:30" x14ac:dyDescent="0.15">
      <c r="A8930">
        <v>8928</v>
      </c>
      <c r="B8930" s="1" t="s">
        <v>26826</v>
      </c>
      <c r="C8930" s="1" t="s">
        <v>36961</v>
      </c>
      <c r="D8930" s="3" t="s">
        <v>35779</v>
      </c>
      <c r="E8930" s="3" t="s">
        <v>42096</v>
      </c>
      <c r="F8930" s="1" t="s">
        <v>26827</v>
      </c>
      <c r="G8930" s="2">
        <v>41705</v>
      </c>
      <c r="H8930" t="s">
        <v>8281</v>
      </c>
      <c r="I8930">
        <v>1600000</v>
      </c>
      <c r="J8930" s="9" t="s">
        <v>36124</v>
      </c>
      <c r="K8930" s="9" t="str">
        <f t="shared" si="834"/>
        <v>否</v>
      </c>
      <c r="L8930" s="8"/>
      <c r="M8930" s="8"/>
      <c r="N8930" s="8"/>
      <c r="O8930" s="8"/>
      <c r="P8930" s="8">
        <f t="shared" si="835"/>
        <v>0</v>
      </c>
      <c r="Q8930" s="8"/>
      <c r="R8930" s="8"/>
      <c r="S8930" s="8"/>
      <c r="T8930" s="8"/>
      <c r="U8930" s="8">
        <f t="shared" si="836"/>
        <v>0</v>
      </c>
      <c r="V8930" s="8">
        <v>0</v>
      </c>
      <c r="W8930" s="8">
        <v>0</v>
      </c>
      <c r="X8930" s="8">
        <v>0</v>
      </c>
      <c r="Y8930" s="8"/>
      <c r="Z8930" s="8">
        <f t="shared" si="837"/>
        <v>0</v>
      </c>
      <c r="AA8930" s="8">
        <f t="shared" si="838"/>
        <v>0</v>
      </c>
      <c r="AB8930" s="10"/>
      <c r="AC8930" s="8"/>
      <c r="AD8930" s="8" t="str">
        <f t="shared" si="839"/>
        <v>N</v>
      </c>
    </row>
    <row r="8931" spans="1:30" x14ac:dyDescent="0.15">
      <c r="A8931">
        <v>8929</v>
      </c>
      <c r="B8931" s="1" t="s">
        <v>26828</v>
      </c>
      <c r="C8931" s="1" t="s">
        <v>36962</v>
      </c>
      <c r="D8931" s="3" t="s">
        <v>35797</v>
      </c>
      <c r="E8931" s="3" t="s">
        <v>41488</v>
      </c>
      <c r="F8931" s="1" t="s">
        <v>26829</v>
      </c>
      <c r="G8931" s="2">
        <v>41690</v>
      </c>
      <c r="H8931" t="s">
        <v>26830</v>
      </c>
      <c r="J8931" s="9" t="s">
        <v>36129</v>
      </c>
      <c r="K8931" s="9" t="str">
        <f t="shared" si="834"/>
        <v>否</v>
      </c>
      <c r="L8931" s="8"/>
      <c r="M8931" s="8"/>
      <c r="N8931" s="8"/>
      <c r="O8931" s="8"/>
      <c r="P8931" s="8">
        <f t="shared" si="835"/>
        <v>0</v>
      </c>
      <c r="Q8931" s="8"/>
      <c r="R8931" s="8"/>
      <c r="S8931" s="8"/>
      <c r="T8931" s="8"/>
      <c r="U8931" s="8">
        <f t="shared" si="836"/>
        <v>0</v>
      </c>
      <c r="V8931" s="8">
        <v>2022184.27</v>
      </c>
      <c r="W8931" s="8">
        <v>0</v>
      </c>
      <c r="X8931" s="8">
        <v>59750.36</v>
      </c>
      <c r="Y8931" s="8"/>
      <c r="Z8931" s="8">
        <f t="shared" si="837"/>
        <v>59750.36</v>
      </c>
      <c r="AA8931" s="8">
        <f t="shared" si="838"/>
        <v>59750.36</v>
      </c>
      <c r="AB8931" s="10"/>
      <c r="AC8931" s="8"/>
      <c r="AD8931" s="8" t="str">
        <f t="shared" si="839"/>
        <v>N</v>
      </c>
    </row>
    <row r="8932" spans="1:30" x14ac:dyDescent="0.15">
      <c r="A8932">
        <v>8930</v>
      </c>
      <c r="B8932" s="1" t="s">
        <v>26831</v>
      </c>
      <c r="C8932" s="1" t="s">
        <v>36963</v>
      </c>
      <c r="D8932" s="3" t="s">
        <v>35778</v>
      </c>
      <c r="E8932" s="3" t="s">
        <v>39532</v>
      </c>
      <c r="F8932" s="1" t="s">
        <v>26832</v>
      </c>
      <c r="G8932" s="2">
        <v>41705</v>
      </c>
      <c r="H8932" t="s">
        <v>11963</v>
      </c>
      <c r="I8932">
        <v>3000000</v>
      </c>
      <c r="J8932" s="9" t="s">
        <v>36140</v>
      </c>
      <c r="K8932" s="9" t="str">
        <f t="shared" si="834"/>
        <v>否</v>
      </c>
      <c r="L8932" s="8"/>
      <c r="M8932" s="8"/>
      <c r="N8932" s="8"/>
      <c r="O8932" s="8"/>
      <c r="P8932" s="8">
        <f t="shared" si="835"/>
        <v>0</v>
      </c>
      <c r="Q8932" s="8"/>
      <c r="R8932" s="8"/>
      <c r="S8932" s="8"/>
      <c r="T8932" s="8"/>
      <c r="U8932" s="8">
        <f t="shared" si="836"/>
        <v>0</v>
      </c>
      <c r="V8932" s="8">
        <v>10786248.630000001</v>
      </c>
      <c r="W8932" s="8">
        <v>0</v>
      </c>
      <c r="X8932" s="8">
        <v>4879.1899999999996</v>
      </c>
      <c r="Y8932" s="8">
        <v>0</v>
      </c>
      <c r="Z8932" s="8">
        <f t="shared" si="837"/>
        <v>4879.1899999999996</v>
      </c>
      <c r="AA8932" s="8">
        <f t="shared" si="838"/>
        <v>4879.1899999999996</v>
      </c>
      <c r="AB8932" s="10"/>
      <c r="AC8932" s="8"/>
      <c r="AD8932" s="8" t="str">
        <f t="shared" si="839"/>
        <v>N</v>
      </c>
    </row>
    <row r="8933" spans="1:30" x14ac:dyDescent="0.15">
      <c r="A8933">
        <v>8931</v>
      </c>
      <c r="B8933" s="1" t="s">
        <v>26833</v>
      </c>
      <c r="C8933" s="1" t="s">
        <v>36964</v>
      </c>
      <c r="D8933" s="3" t="s">
        <v>35775</v>
      </c>
      <c r="E8933" s="3" t="s">
        <v>40192</v>
      </c>
      <c r="F8933" s="1" t="s">
        <v>26834</v>
      </c>
      <c r="G8933" s="2">
        <v>41705</v>
      </c>
      <c r="H8933" t="s">
        <v>26835</v>
      </c>
      <c r="I8933">
        <v>5000000</v>
      </c>
      <c r="J8933" s="9" t="s">
        <v>36119</v>
      </c>
      <c r="K8933" s="9" t="str">
        <f t="shared" si="834"/>
        <v>否</v>
      </c>
      <c r="L8933" s="8"/>
      <c r="M8933" s="8"/>
      <c r="N8933" s="8"/>
      <c r="O8933" s="8"/>
      <c r="P8933" s="8">
        <f t="shared" si="835"/>
        <v>0</v>
      </c>
      <c r="Q8933" s="8"/>
      <c r="R8933" s="8"/>
      <c r="S8933" s="8"/>
      <c r="T8933" s="8"/>
      <c r="U8933" s="8">
        <f t="shared" si="836"/>
        <v>0</v>
      </c>
      <c r="V8933" s="8">
        <v>0</v>
      </c>
      <c r="W8933" s="8">
        <v>0</v>
      </c>
      <c r="X8933" s="8">
        <v>0</v>
      </c>
      <c r="Y8933" s="8">
        <v>0</v>
      </c>
      <c r="Z8933" s="8">
        <f t="shared" si="837"/>
        <v>0</v>
      </c>
      <c r="AA8933" s="8">
        <f t="shared" si="838"/>
        <v>0</v>
      </c>
      <c r="AB8933" s="10"/>
      <c r="AC8933" s="8"/>
      <c r="AD8933" s="8" t="str">
        <f t="shared" si="839"/>
        <v>N</v>
      </c>
    </row>
    <row r="8934" spans="1:30" x14ac:dyDescent="0.15">
      <c r="A8934">
        <v>8932</v>
      </c>
      <c r="B8934" s="1" t="s">
        <v>26836</v>
      </c>
      <c r="C8934" s="1" t="s">
        <v>36965</v>
      </c>
      <c r="D8934" s="3" t="s">
        <v>35774</v>
      </c>
      <c r="E8934" s="3" t="s">
        <v>39611</v>
      </c>
      <c r="F8934" s="1" t="s">
        <v>26837</v>
      </c>
      <c r="G8934" s="2">
        <v>41704</v>
      </c>
      <c r="H8934" t="s">
        <v>26838</v>
      </c>
      <c r="I8934">
        <v>3000000</v>
      </c>
      <c r="J8934" s="9" t="s">
        <v>36123</v>
      </c>
      <c r="K8934" s="9" t="str">
        <f t="shared" si="834"/>
        <v>是</v>
      </c>
      <c r="L8934" s="8"/>
      <c r="M8934" s="8"/>
      <c r="N8934" s="8"/>
      <c r="O8934" s="8"/>
      <c r="P8934" s="8">
        <f t="shared" si="835"/>
        <v>0</v>
      </c>
      <c r="Q8934" s="8"/>
      <c r="R8934" s="8"/>
      <c r="S8934" s="8"/>
      <c r="T8934" s="8"/>
      <c r="U8934" s="8">
        <f t="shared" si="836"/>
        <v>0</v>
      </c>
      <c r="V8934" s="8">
        <v>0</v>
      </c>
      <c r="W8934" s="8">
        <v>6564738.8700000001</v>
      </c>
      <c r="X8934" s="8">
        <v>0</v>
      </c>
      <c r="Y8934" s="8">
        <v>34814.44</v>
      </c>
      <c r="Z8934" s="8">
        <f t="shared" si="837"/>
        <v>34814.44</v>
      </c>
      <c r="AA8934" s="8">
        <f t="shared" si="838"/>
        <v>34814.44</v>
      </c>
      <c r="AB8934" s="10"/>
      <c r="AC8934" s="8"/>
      <c r="AD8934" s="8" t="str">
        <f t="shared" si="839"/>
        <v>N</v>
      </c>
    </row>
    <row r="8935" spans="1:30" x14ac:dyDescent="0.15">
      <c r="A8935">
        <v>8933</v>
      </c>
      <c r="B8935" s="1" t="s">
        <v>26839</v>
      </c>
      <c r="C8935" s="1" t="s">
        <v>36966</v>
      </c>
      <c r="D8935" s="3" t="s">
        <v>34492</v>
      </c>
      <c r="E8935" s="3" t="s">
        <v>42485</v>
      </c>
      <c r="F8935" s="1" t="s">
        <v>26840</v>
      </c>
      <c r="G8935" s="2">
        <v>41709</v>
      </c>
      <c r="H8935" t="s">
        <v>26841</v>
      </c>
      <c r="I8935">
        <v>500000</v>
      </c>
      <c r="J8935" s="9" t="s">
        <v>36126</v>
      </c>
      <c r="K8935" s="9" t="str">
        <f t="shared" si="834"/>
        <v>否</v>
      </c>
      <c r="L8935" s="8"/>
      <c r="M8935" s="8"/>
      <c r="N8935" s="8"/>
      <c r="O8935" s="8"/>
      <c r="P8935" s="8">
        <f t="shared" si="835"/>
        <v>0</v>
      </c>
      <c r="Q8935" s="8"/>
      <c r="R8935" s="8"/>
      <c r="S8935" s="8"/>
      <c r="T8935" s="8"/>
      <c r="U8935" s="8">
        <f t="shared" si="836"/>
        <v>0</v>
      </c>
      <c r="V8935" s="8">
        <v>886022.37</v>
      </c>
      <c r="W8935" s="8">
        <v>0</v>
      </c>
      <c r="X8935" s="8">
        <v>36725.629999999997</v>
      </c>
      <c r="Y8935" s="8">
        <v>3134.13</v>
      </c>
      <c r="Z8935" s="8">
        <f t="shared" si="837"/>
        <v>39859.759999999995</v>
      </c>
      <c r="AA8935" s="8">
        <f t="shared" si="838"/>
        <v>39859.759999999995</v>
      </c>
      <c r="AB8935" s="10"/>
      <c r="AC8935" s="8"/>
      <c r="AD8935" s="8" t="str">
        <f t="shared" si="839"/>
        <v>N</v>
      </c>
    </row>
    <row r="8936" spans="1:30" x14ac:dyDescent="0.15">
      <c r="A8936">
        <v>8934</v>
      </c>
      <c r="B8936" s="1" t="s">
        <v>26842</v>
      </c>
      <c r="C8936" s="1" t="s">
        <v>36967</v>
      </c>
      <c r="D8936" s="3" t="s">
        <v>35780</v>
      </c>
      <c r="E8936" s="3" t="s">
        <v>44397</v>
      </c>
      <c r="F8936" s="1" t="s">
        <v>26843</v>
      </c>
      <c r="G8936" s="2">
        <v>39195</v>
      </c>
      <c r="H8936" t="s">
        <v>26844</v>
      </c>
      <c r="I8936">
        <v>30500000</v>
      </c>
      <c r="J8936" s="9" t="s">
        <v>36113</v>
      </c>
      <c r="K8936" s="9" t="str">
        <f t="shared" si="834"/>
        <v>否</v>
      </c>
      <c r="L8936" s="8">
        <v>12964104.49</v>
      </c>
      <c r="M8936" s="8">
        <v>0</v>
      </c>
      <c r="N8936" s="8">
        <v>336631.19</v>
      </c>
      <c r="O8936" s="8">
        <v>131585.66</v>
      </c>
      <c r="P8936" s="8">
        <f t="shared" si="835"/>
        <v>468216.85</v>
      </c>
      <c r="Q8936" s="8">
        <v>7565074.8499999996</v>
      </c>
      <c r="R8936" s="8">
        <v>0</v>
      </c>
      <c r="S8936" s="8">
        <v>239167.42</v>
      </c>
      <c r="T8936" s="8">
        <v>149350.35999999999</v>
      </c>
      <c r="U8936" s="8">
        <f t="shared" si="836"/>
        <v>388517.78</v>
      </c>
      <c r="V8936" s="8">
        <v>13982668.460000001</v>
      </c>
      <c r="W8936" s="8">
        <v>0</v>
      </c>
      <c r="X8936" s="8">
        <v>381279.38</v>
      </c>
      <c r="Y8936" s="8">
        <v>132101.74</v>
      </c>
      <c r="Z8936" s="8">
        <f t="shared" si="837"/>
        <v>513381.12</v>
      </c>
      <c r="AA8936" s="8">
        <f t="shared" si="838"/>
        <v>1370115.75</v>
      </c>
      <c r="AB8936" s="10">
        <v>41334</v>
      </c>
      <c r="AC8936" s="8" t="s">
        <v>37123</v>
      </c>
      <c r="AD8936" s="8" t="str">
        <f t="shared" si="839"/>
        <v>N</v>
      </c>
    </row>
    <row r="8937" spans="1:30" x14ac:dyDescent="0.15">
      <c r="A8937">
        <v>8935</v>
      </c>
      <c r="B8937" s="1" t="s">
        <v>26845</v>
      </c>
      <c r="C8937" s="1" t="s">
        <v>36968</v>
      </c>
      <c r="D8937" s="3" t="s">
        <v>35775</v>
      </c>
      <c r="E8937" s="3" t="s">
        <v>46208</v>
      </c>
      <c r="F8937" s="1" t="s">
        <v>26846</v>
      </c>
      <c r="G8937" s="2">
        <v>41710</v>
      </c>
      <c r="H8937" t="s">
        <v>26847</v>
      </c>
      <c r="I8937">
        <v>11000000</v>
      </c>
      <c r="J8937" s="9" t="s">
        <v>36149</v>
      </c>
      <c r="K8937" s="9" t="str">
        <f t="shared" si="834"/>
        <v>否</v>
      </c>
      <c r="L8937" s="8"/>
      <c r="M8937" s="8"/>
      <c r="N8937" s="8"/>
      <c r="O8937" s="8"/>
      <c r="P8937" s="8">
        <f t="shared" si="835"/>
        <v>0</v>
      </c>
      <c r="Q8937" s="8"/>
      <c r="R8937" s="8"/>
      <c r="S8937" s="8"/>
      <c r="T8937" s="8"/>
      <c r="U8937" s="8">
        <f t="shared" si="836"/>
        <v>0</v>
      </c>
      <c r="V8937" s="8">
        <v>2729411.55</v>
      </c>
      <c r="W8937" s="8">
        <v>0</v>
      </c>
      <c r="X8937" s="8">
        <v>40113.79</v>
      </c>
      <c r="Y8937" s="8">
        <v>8573.32</v>
      </c>
      <c r="Z8937" s="8">
        <f t="shared" si="837"/>
        <v>48687.11</v>
      </c>
      <c r="AA8937" s="8">
        <f t="shared" si="838"/>
        <v>48687.11</v>
      </c>
      <c r="AB8937" s="10"/>
      <c r="AC8937" s="8"/>
      <c r="AD8937" s="8" t="str">
        <f t="shared" si="839"/>
        <v>N</v>
      </c>
    </row>
    <row r="8938" spans="1:30" x14ac:dyDescent="0.15">
      <c r="A8938">
        <v>8936</v>
      </c>
      <c r="B8938" s="1" t="s">
        <v>26848</v>
      </c>
      <c r="C8938" s="1" t="s">
        <v>36969</v>
      </c>
      <c r="D8938" s="3" t="s">
        <v>35783</v>
      </c>
      <c r="E8938" s="3" t="s">
        <v>42830</v>
      </c>
      <c r="F8938" s="1" t="s">
        <v>3214</v>
      </c>
      <c r="G8938" s="2">
        <v>41702</v>
      </c>
      <c r="H8938" t="s">
        <v>26849</v>
      </c>
      <c r="I8938">
        <v>30000000</v>
      </c>
      <c r="J8938" s="9" t="s">
        <v>36113</v>
      </c>
      <c r="K8938" s="9" t="str">
        <f t="shared" si="834"/>
        <v>否</v>
      </c>
      <c r="L8938" s="8"/>
      <c r="M8938" s="8"/>
      <c r="N8938" s="8"/>
      <c r="O8938" s="8"/>
      <c r="P8938" s="8">
        <f t="shared" si="835"/>
        <v>0</v>
      </c>
      <c r="Q8938" s="8"/>
      <c r="R8938" s="8"/>
      <c r="S8938" s="8"/>
      <c r="T8938" s="8"/>
      <c r="U8938" s="8">
        <f t="shared" si="836"/>
        <v>0</v>
      </c>
      <c r="V8938" s="8">
        <v>3283200.87</v>
      </c>
      <c r="W8938" s="8">
        <v>0</v>
      </c>
      <c r="X8938" s="8">
        <v>100309.66</v>
      </c>
      <c r="Y8938" s="8">
        <v>32885.22</v>
      </c>
      <c r="Z8938" s="8">
        <f t="shared" si="837"/>
        <v>133194.88</v>
      </c>
      <c r="AA8938" s="8">
        <f t="shared" si="838"/>
        <v>133194.88</v>
      </c>
      <c r="AB8938" s="10"/>
      <c r="AC8938" s="8"/>
      <c r="AD8938" s="8" t="str">
        <f t="shared" si="839"/>
        <v>N</v>
      </c>
    </row>
    <row r="8939" spans="1:30" x14ac:dyDescent="0.15">
      <c r="A8939">
        <v>8937</v>
      </c>
      <c r="B8939" s="1" t="s">
        <v>26850</v>
      </c>
      <c r="C8939" s="1" t="s">
        <v>36970</v>
      </c>
      <c r="D8939" s="3" t="s">
        <v>34482</v>
      </c>
      <c r="E8939" s="3" t="s">
        <v>39005</v>
      </c>
      <c r="F8939" s="1" t="s">
        <v>26851</v>
      </c>
      <c r="G8939" s="2">
        <v>41702</v>
      </c>
      <c r="H8939" t="s">
        <v>26852</v>
      </c>
      <c r="I8939">
        <v>50000000</v>
      </c>
      <c r="J8939" s="9" t="s">
        <v>36112</v>
      </c>
      <c r="K8939" s="9" t="str">
        <f t="shared" si="834"/>
        <v>否</v>
      </c>
      <c r="L8939" s="8"/>
      <c r="M8939" s="8"/>
      <c r="N8939" s="8"/>
      <c r="O8939" s="8"/>
      <c r="P8939" s="8">
        <f t="shared" si="835"/>
        <v>0</v>
      </c>
      <c r="Q8939" s="8"/>
      <c r="R8939" s="8"/>
      <c r="S8939" s="8"/>
      <c r="T8939" s="8"/>
      <c r="U8939" s="8">
        <f t="shared" si="836"/>
        <v>0</v>
      </c>
      <c r="V8939" s="8">
        <v>0</v>
      </c>
      <c r="W8939" s="8">
        <v>0</v>
      </c>
      <c r="X8939" s="8">
        <v>0</v>
      </c>
      <c r="Y8939" s="8">
        <v>0</v>
      </c>
      <c r="Z8939" s="8">
        <f t="shared" si="837"/>
        <v>0</v>
      </c>
      <c r="AA8939" s="8">
        <f t="shared" si="838"/>
        <v>0</v>
      </c>
      <c r="AB8939" s="10"/>
      <c r="AC8939" s="8"/>
      <c r="AD8939" s="8" t="str">
        <f t="shared" si="839"/>
        <v>N</v>
      </c>
    </row>
    <row r="8940" spans="1:30" x14ac:dyDescent="0.15">
      <c r="A8940">
        <v>8938</v>
      </c>
      <c r="B8940" s="1" t="s">
        <v>26853</v>
      </c>
      <c r="C8940" s="1" t="s">
        <v>26854</v>
      </c>
      <c r="D8940" s="3" t="s">
        <v>35783</v>
      </c>
      <c r="E8940" s="3" t="s">
        <v>40542</v>
      </c>
      <c r="F8940" s="1" t="s">
        <v>26855</v>
      </c>
      <c r="G8940" s="2">
        <v>38045</v>
      </c>
      <c r="H8940" t="s">
        <v>23450</v>
      </c>
      <c r="J8940" s="9" t="s">
        <v>36117</v>
      </c>
      <c r="K8940" s="9" t="str">
        <f t="shared" si="834"/>
        <v>否</v>
      </c>
      <c r="L8940" s="8"/>
      <c r="M8940" s="8"/>
      <c r="N8940" s="8"/>
      <c r="O8940" s="8"/>
      <c r="P8940" s="8">
        <f t="shared" si="835"/>
        <v>0</v>
      </c>
      <c r="Q8940" s="8"/>
      <c r="R8940" s="8"/>
      <c r="S8940" s="8"/>
      <c r="T8940" s="8"/>
      <c r="U8940" s="8">
        <f t="shared" si="836"/>
        <v>0</v>
      </c>
      <c r="V8940" s="8">
        <v>248490.07</v>
      </c>
      <c r="W8940" s="8">
        <v>0</v>
      </c>
      <c r="X8940" s="8">
        <v>12323.23</v>
      </c>
      <c r="Y8940" s="8"/>
      <c r="Z8940" s="8">
        <f t="shared" si="837"/>
        <v>12323.23</v>
      </c>
      <c r="AA8940" s="8">
        <f t="shared" si="838"/>
        <v>12323.23</v>
      </c>
      <c r="AB8940" s="10"/>
      <c r="AC8940" s="8"/>
      <c r="AD8940" s="8" t="str">
        <f t="shared" si="839"/>
        <v>N</v>
      </c>
    </row>
    <row r="8941" spans="1:30" x14ac:dyDescent="0.15">
      <c r="A8941">
        <v>8939</v>
      </c>
      <c r="B8941" s="1" t="s">
        <v>26856</v>
      </c>
      <c r="C8941" s="1" t="s">
        <v>26857</v>
      </c>
      <c r="D8941" s="3" t="s">
        <v>35783</v>
      </c>
      <c r="E8941" s="3" t="s">
        <v>40541</v>
      </c>
      <c r="F8941" s="1" t="s">
        <v>26858</v>
      </c>
      <c r="G8941" s="2">
        <v>39528</v>
      </c>
      <c r="H8941" t="s">
        <v>23450</v>
      </c>
      <c r="J8941" s="9" t="s">
        <v>36117</v>
      </c>
      <c r="K8941" s="9" t="str">
        <f t="shared" si="834"/>
        <v>否</v>
      </c>
      <c r="L8941" s="8"/>
      <c r="M8941" s="8"/>
      <c r="N8941" s="8"/>
      <c r="O8941" s="8"/>
      <c r="P8941" s="8">
        <f t="shared" si="835"/>
        <v>0</v>
      </c>
      <c r="Q8941" s="8"/>
      <c r="R8941" s="8"/>
      <c r="S8941" s="8"/>
      <c r="T8941" s="8"/>
      <c r="U8941" s="8">
        <f t="shared" si="836"/>
        <v>0</v>
      </c>
      <c r="V8941" s="8">
        <v>520051.31</v>
      </c>
      <c r="W8941" s="8">
        <v>0</v>
      </c>
      <c r="X8941" s="8">
        <v>26030.17</v>
      </c>
      <c r="Y8941" s="8"/>
      <c r="Z8941" s="8">
        <f t="shared" si="837"/>
        <v>26030.17</v>
      </c>
      <c r="AA8941" s="8">
        <f t="shared" si="838"/>
        <v>26030.17</v>
      </c>
      <c r="AB8941" s="10"/>
      <c r="AC8941" s="8"/>
      <c r="AD8941" s="8" t="str">
        <f t="shared" si="839"/>
        <v>N</v>
      </c>
    </row>
    <row r="8942" spans="1:30" x14ac:dyDescent="0.15">
      <c r="A8942">
        <v>8940</v>
      </c>
      <c r="B8942" s="1" t="s">
        <v>26859</v>
      </c>
      <c r="C8942" s="1" t="s">
        <v>36971</v>
      </c>
      <c r="D8942" s="3" t="s">
        <v>34481</v>
      </c>
      <c r="E8942" s="3" t="s">
        <v>37386</v>
      </c>
      <c r="F8942" s="1" t="s">
        <v>26860</v>
      </c>
      <c r="G8942" s="2">
        <v>41704</v>
      </c>
      <c r="H8942" t="s">
        <v>26861</v>
      </c>
      <c r="J8942" s="9" t="s">
        <v>36127</v>
      </c>
      <c r="K8942" s="9" t="str">
        <f t="shared" si="834"/>
        <v>否</v>
      </c>
      <c r="L8942" s="8"/>
      <c r="M8942" s="8"/>
      <c r="N8942" s="8"/>
      <c r="O8942" s="8"/>
      <c r="P8942" s="8">
        <f t="shared" si="835"/>
        <v>0</v>
      </c>
      <c r="Q8942" s="8"/>
      <c r="R8942" s="8"/>
      <c r="S8942" s="8"/>
      <c r="T8942" s="8"/>
      <c r="U8942" s="8">
        <f t="shared" si="836"/>
        <v>0</v>
      </c>
      <c r="V8942" s="8">
        <v>0</v>
      </c>
      <c r="W8942" s="8">
        <v>0</v>
      </c>
      <c r="X8942" s="8">
        <v>87146.27</v>
      </c>
      <c r="Y8942" s="8"/>
      <c r="Z8942" s="8">
        <f t="shared" si="837"/>
        <v>87146.27</v>
      </c>
      <c r="AA8942" s="8">
        <f t="shared" si="838"/>
        <v>87146.27</v>
      </c>
      <c r="AB8942" s="10"/>
      <c r="AC8942" s="8"/>
      <c r="AD8942" s="8" t="str">
        <f t="shared" si="839"/>
        <v>N</v>
      </c>
    </row>
    <row r="8943" spans="1:30" x14ac:dyDescent="0.15">
      <c r="A8943">
        <v>8941</v>
      </c>
      <c r="B8943" s="1" t="s">
        <v>26862</v>
      </c>
      <c r="C8943" s="1" t="s">
        <v>36972</v>
      </c>
      <c r="D8943" s="3" t="s">
        <v>35784</v>
      </c>
      <c r="E8943" s="3" t="s">
        <v>45311</v>
      </c>
      <c r="F8943" s="1" t="s">
        <v>26863</v>
      </c>
      <c r="G8943" s="2">
        <v>41703</v>
      </c>
      <c r="H8943" t="s">
        <v>26864</v>
      </c>
      <c r="I8943">
        <v>1000000</v>
      </c>
      <c r="J8943" s="9" t="s">
        <v>36118</v>
      </c>
      <c r="K8943" s="9" t="str">
        <f t="shared" si="834"/>
        <v>否</v>
      </c>
      <c r="L8943" s="8"/>
      <c r="M8943" s="8"/>
      <c r="N8943" s="8"/>
      <c r="O8943" s="8"/>
      <c r="P8943" s="8">
        <f t="shared" si="835"/>
        <v>0</v>
      </c>
      <c r="Q8943" s="8"/>
      <c r="R8943" s="8"/>
      <c r="S8943" s="8"/>
      <c r="T8943" s="8"/>
      <c r="U8943" s="8">
        <f t="shared" si="836"/>
        <v>0</v>
      </c>
      <c r="V8943" s="8">
        <v>364831.6</v>
      </c>
      <c r="W8943" s="8">
        <v>0</v>
      </c>
      <c r="X8943" s="8">
        <v>0</v>
      </c>
      <c r="Y8943" s="8">
        <v>931.85</v>
      </c>
      <c r="Z8943" s="8">
        <f t="shared" si="837"/>
        <v>931.85</v>
      </c>
      <c r="AA8943" s="8">
        <f t="shared" si="838"/>
        <v>931.85</v>
      </c>
      <c r="AB8943" s="10"/>
      <c r="AC8943" s="8"/>
      <c r="AD8943" s="8" t="str">
        <f t="shared" si="839"/>
        <v>N</v>
      </c>
    </row>
    <row r="8944" spans="1:30" x14ac:dyDescent="0.15">
      <c r="A8944">
        <v>8942</v>
      </c>
      <c r="B8944" s="1" t="s">
        <v>26865</v>
      </c>
      <c r="C8944" s="1" t="s">
        <v>36973</v>
      </c>
      <c r="D8944" s="3" t="s">
        <v>35784</v>
      </c>
      <c r="E8944" s="3" t="s">
        <v>45310</v>
      </c>
      <c r="F8944" s="1" t="s">
        <v>26866</v>
      </c>
      <c r="G8944" s="2">
        <v>41702</v>
      </c>
      <c r="H8944" t="s">
        <v>26867</v>
      </c>
      <c r="I8944">
        <v>1000000</v>
      </c>
      <c r="J8944" s="9" t="s">
        <v>36118</v>
      </c>
      <c r="K8944" s="9" t="str">
        <f t="shared" si="834"/>
        <v>否</v>
      </c>
      <c r="L8944" s="8"/>
      <c r="M8944" s="8"/>
      <c r="N8944" s="8"/>
      <c r="O8944" s="8"/>
      <c r="P8944" s="8">
        <f t="shared" si="835"/>
        <v>0</v>
      </c>
      <c r="Q8944" s="8"/>
      <c r="R8944" s="8"/>
      <c r="S8944" s="8"/>
      <c r="T8944" s="8"/>
      <c r="U8944" s="8">
        <f t="shared" si="836"/>
        <v>0</v>
      </c>
      <c r="V8944" s="8">
        <v>1798952.58</v>
      </c>
      <c r="W8944" s="8">
        <v>0</v>
      </c>
      <c r="X8944" s="8">
        <v>11361.94</v>
      </c>
      <c r="Y8944" s="8">
        <v>4374.29</v>
      </c>
      <c r="Z8944" s="8">
        <f t="shared" si="837"/>
        <v>15736.23</v>
      </c>
      <c r="AA8944" s="8">
        <f t="shared" si="838"/>
        <v>15736.23</v>
      </c>
      <c r="AB8944" s="10"/>
      <c r="AC8944" s="8"/>
      <c r="AD8944" s="8" t="str">
        <f t="shared" si="839"/>
        <v>N</v>
      </c>
    </row>
    <row r="8945" spans="1:30" x14ac:dyDescent="0.15">
      <c r="A8945">
        <v>8943</v>
      </c>
      <c r="B8945" s="1" t="s">
        <v>26868</v>
      </c>
      <c r="C8945" s="1" t="s">
        <v>36974</v>
      </c>
      <c r="D8945" s="3" t="s">
        <v>35784</v>
      </c>
      <c r="E8945" s="3" t="s">
        <v>45861</v>
      </c>
      <c r="F8945" s="1" t="s">
        <v>26869</v>
      </c>
      <c r="G8945" s="2">
        <v>39712</v>
      </c>
      <c r="H8945" t="s">
        <v>26870</v>
      </c>
      <c r="I8945">
        <v>6400000</v>
      </c>
      <c r="J8945" s="9" t="s">
        <v>36118</v>
      </c>
      <c r="K8945" s="9" t="str">
        <f t="shared" si="834"/>
        <v>是</v>
      </c>
      <c r="L8945" s="8">
        <v>7134530.04</v>
      </c>
      <c r="M8945" s="8">
        <v>306623.53000000003</v>
      </c>
      <c r="N8945" s="8">
        <v>295312.36</v>
      </c>
      <c r="O8945" s="8"/>
      <c r="P8945" s="8">
        <f t="shared" si="835"/>
        <v>295312.36</v>
      </c>
      <c r="Q8945" s="8">
        <v>5297484.32</v>
      </c>
      <c r="R8945" s="8">
        <v>286365.05</v>
      </c>
      <c r="S8945" s="8">
        <v>205176.19</v>
      </c>
      <c r="T8945" s="8"/>
      <c r="U8945" s="8">
        <f t="shared" si="836"/>
        <v>205176.19</v>
      </c>
      <c r="V8945" s="8">
        <v>5578830.3499999996</v>
      </c>
      <c r="W8945" s="8">
        <v>519108.79</v>
      </c>
      <c r="X8945" s="8">
        <v>262838.90999999997</v>
      </c>
      <c r="Y8945" s="8"/>
      <c r="Z8945" s="8">
        <f t="shared" si="837"/>
        <v>262838.90999999997</v>
      </c>
      <c r="AA8945" s="8">
        <f t="shared" si="838"/>
        <v>763327.46</v>
      </c>
      <c r="AB8945" s="10"/>
      <c r="AC8945" s="8"/>
      <c r="AD8945" s="8" t="str">
        <f t="shared" si="839"/>
        <v>N</v>
      </c>
    </row>
    <row r="8946" spans="1:30" x14ac:dyDescent="0.15">
      <c r="A8946">
        <v>8944</v>
      </c>
      <c r="B8946" s="1" t="s">
        <v>26871</v>
      </c>
      <c r="C8946" s="1" t="s">
        <v>36975</v>
      </c>
      <c r="D8946" s="3" t="s">
        <v>35772</v>
      </c>
      <c r="E8946" s="3" t="s">
        <v>37381</v>
      </c>
      <c r="F8946" s="1" t="s">
        <v>26872</v>
      </c>
      <c r="G8946" s="2">
        <v>41710</v>
      </c>
      <c r="H8946" t="s">
        <v>26873</v>
      </c>
      <c r="I8946">
        <v>1050000</v>
      </c>
      <c r="J8946" s="9" t="s">
        <v>36127</v>
      </c>
      <c r="K8946" s="9" t="str">
        <f t="shared" si="834"/>
        <v>否</v>
      </c>
      <c r="L8946" s="8"/>
      <c r="M8946" s="8"/>
      <c r="N8946" s="8"/>
      <c r="O8946" s="8"/>
      <c r="P8946" s="8">
        <f t="shared" si="835"/>
        <v>0</v>
      </c>
      <c r="Q8946" s="8"/>
      <c r="R8946" s="8"/>
      <c r="S8946" s="8"/>
      <c r="T8946" s="8"/>
      <c r="U8946" s="8">
        <f t="shared" si="836"/>
        <v>0</v>
      </c>
      <c r="V8946" s="8">
        <v>1470961.69</v>
      </c>
      <c r="W8946" s="8">
        <v>0</v>
      </c>
      <c r="X8946" s="8">
        <v>43473.66</v>
      </c>
      <c r="Y8946" s="8">
        <v>4230.33</v>
      </c>
      <c r="Z8946" s="8">
        <f t="shared" si="837"/>
        <v>47703.990000000005</v>
      </c>
      <c r="AA8946" s="8">
        <f t="shared" si="838"/>
        <v>47703.990000000005</v>
      </c>
      <c r="AB8946" s="10"/>
      <c r="AC8946" s="8"/>
      <c r="AD8946" s="8" t="str">
        <f t="shared" si="839"/>
        <v>N</v>
      </c>
    </row>
    <row r="8947" spans="1:30" x14ac:dyDescent="0.15">
      <c r="A8947">
        <v>8945</v>
      </c>
      <c r="B8947" s="1" t="s">
        <v>26874</v>
      </c>
      <c r="C8947" s="1" t="s">
        <v>36976</v>
      </c>
      <c r="D8947" s="3" t="s">
        <v>35775</v>
      </c>
      <c r="E8947" s="3" t="s">
        <v>41547</v>
      </c>
      <c r="F8947" s="1" t="s">
        <v>26875</v>
      </c>
      <c r="G8947" s="2">
        <v>41705</v>
      </c>
      <c r="H8947" t="s">
        <v>26876</v>
      </c>
      <c r="I8947">
        <v>3000000</v>
      </c>
      <c r="J8947" s="9" t="s">
        <v>36122</v>
      </c>
      <c r="K8947" s="9" t="str">
        <f t="shared" si="834"/>
        <v>否</v>
      </c>
      <c r="L8947" s="8"/>
      <c r="M8947" s="8"/>
      <c r="N8947" s="8"/>
      <c r="O8947" s="8"/>
      <c r="P8947" s="8">
        <f t="shared" si="835"/>
        <v>0</v>
      </c>
      <c r="Q8947" s="8"/>
      <c r="R8947" s="8"/>
      <c r="S8947" s="8"/>
      <c r="T8947" s="8"/>
      <c r="U8947" s="8">
        <f t="shared" si="836"/>
        <v>0</v>
      </c>
      <c r="V8947" s="8">
        <v>102841.03</v>
      </c>
      <c r="W8947" s="8">
        <v>0</v>
      </c>
      <c r="X8947" s="8">
        <v>0</v>
      </c>
      <c r="Y8947" s="8">
        <v>0</v>
      </c>
      <c r="Z8947" s="8">
        <f t="shared" si="837"/>
        <v>0</v>
      </c>
      <c r="AA8947" s="8">
        <f t="shared" si="838"/>
        <v>0</v>
      </c>
      <c r="AB8947" s="10"/>
      <c r="AC8947" s="8"/>
      <c r="AD8947" s="8" t="str">
        <f t="shared" si="839"/>
        <v>N</v>
      </c>
    </row>
    <row r="8948" spans="1:30" x14ac:dyDescent="0.15">
      <c r="A8948">
        <v>8946</v>
      </c>
      <c r="B8948" s="1" t="s">
        <v>26877</v>
      </c>
      <c r="C8948" s="1" t="s">
        <v>36977</v>
      </c>
      <c r="D8948" s="3" t="s">
        <v>35780</v>
      </c>
      <c r="E8948" s="3" t="s">
        <v>42483</v>
      </c>
      <c r="F8948" s="1" t="s">
        <v>26878</v>
      </c>
      <c r="G8948" s="2">
        <v>41711</v>
      </c>
      <c r="H8948" t="s">
        <v>26879</v>
      </c>
      <c r="I8948">
        <v>6000000</v>
      </c>
      <c r="J8948" s="9" t="s">
        <v>36126</v>
      </c>
      <c r="K8948" s="9" t="str">
        <f t="shared" si="834"/>
        <v>否</v>
      </c>
      <c r="L8948" s="8"/>
      <c r="M8948" s="8"/>
      <c r="N8948" s="8"/>
      <c r="O8948" s="8"/>
      <c r="P8948" s="8">
        <f t="shared" si="835"/>
        <v>0</v>
      </c>
      <c r="Q8948" s="8"/>
      <c r="R8948" s="8"/>
      <c r="S8948" s="8"/>
      <c r="T8948" s="8"/>
      <c r="U8948" s="8">
        <f t="shared" si="836"/>
        <v>0</v>
      </c>
      <c r="V8948" s="8">
        <v>78514.53</v>
      </c>
      <c r="W8948" s="8">
        <v>0</v>
      </c>
      <c r="X8948" s="8">
        <v>13347.47</v>
      </c>
      <c r="Y8948" s="8">
        <v>496.01</v>
      </c>
      <c r="Z8948" s="8">
        <f t="shared" si="837"/>
        <v>13843.48</v>
      </c>
      <c r="AA8948" s="8">
        <f t="shared" si="838"/>
        <v>13843.48</v>
      </c>
      <c r="AB8948" s="10"/>
      <c r="AC8948" s="8"/>
      <c r="AD8948" s="8" t="str">
        <f t="shared" si="839"/>
        <v>N</v>
      </c>
    </row>
    <row r="8949" spans="1:30" x14ac:dyDescent="0.15">
      <c r="A8949">
        <v>8947</v>
      </c>
      <c r="B8949" s="1" t="s">
        <v>26880</v>
      </c>
      <c r="C8949" s="1" t="s">
        <v>36978</v>
      </c>
      <c r="D8949" s="3" t="s">
        <v>35788</v>
      </c>
      <c r="E8949" s="3" t="s">
        <v>39008</v>
      </c>
      <c r="F8949" s="1" t="s">
        <v>26881</v>
      </c>
      <c r="G8949" s="2">
        <v>41709</v>
      </c>
      <c r="H8949" t="s">
        <v>26882</v>
      </c>
      <c r="I8949">
        <v>5000000</v>
      </c>
      <c r="J8949" s="9" t="s">
        <v>36112</v>
      </c>
      <c r="K8949" s="9" t="str">
        <f t="shared" si="834"/>
        <v>否</v>
      </c>
      <c r="L8949" s="8"/>
      <c r="M8949" s="8"/>
      <c r="N8949" s="8"/>
      <c r="O8949" s="8"/>
      <c r="P8949" s="8">
        <f t="shared" si="835"/>
        <v>0</v>
      </c>
      <c r="Q8949" s="8"/>
      <c r="R8949" s="8"/>
      <c r="S8949" s="8"/>
      <c r="T8949" s="8"/>
      <c r="U8949" s="8">
        <f t="shared" si="836"/>
        <v>0</v>
      </c>
      <c r="V8949" s="8">
        <v>641025.66</v>
      </c>
      <c r="W8949" s="8">
        <v>0</v>
      </c>
      <c r="X8949" s="8">
        <v>0</v>
      </c>
      <c r="Y8949" s="8">
        <v>296.97000000000003</v>
      </c>
      <c r="Z8949" s="8">
        <f t="shared" si="837"/>
        <v>296.97000000000003</v>
      </c>
      <c r="AA8949" s="8">
        <f t="shared" si="838"/>
        <v>296.97000000000003</v>
      </c>
      <c r="AB8949" s="10"/>
      <c r="AC8949" s="8"/>
      <c r="AD8949" s="8" t="str">
        <f t="shared" si="839"/>
        <v>N</v>
      </c>
    </row>
    <row r="8950" spans="1:30" x14ac:dyDescent="0.15">
      <c r="A8950">
        <v>8948</v>
      </c>
      <c r="B8950" s="1" t="s">
        <v>26883</v>
      </c>
      <c r="C8950" s="1" t="s">
        <v>36979</v>
      </c>
      <c r="D8950" s="3" t="s">
        <v>35782</v>
      </c>
      <c r="E8950" s="3" t="s">
        <v>39389</v>
      </c>
      <c r="F8950" s="1" t="s">
        <v>26884</v>
      </c>
      <c r="G8950" s="2">
        <v>40604</v>
      </c>
      <c r="H8950" t="s">
        <v>8598</v>
      </c>
      <c r="I8950">
        <v>500000</v>
      </c>
      <c r="J8950" s="9" t="s">
        <v>36112</v>
      </c>
      <c r="K8950" s="9" t="str">
        <f t="shared" si="834"/>
        <v>否</v>
      </c>
      <c r="L8950" s="8">
        <v>2392478.67</v>
      </c>
      <c r="M8950" s="8">
        <v>0</v>
      </c>
      <c r="N8950" s="8">
        <v>43404.49</v>
      </c>
      <c r="O8950" s="8"/>
      <c r="P8950" s="8">
        <f t="shared" si="835"/>
        <v>43404.49</v>
      </c>
      <c r="Q8950" s="8">
        <v>4283121.28</v>
      </c>
      <c r="R8950" s="8">
        <v>0</v>
      </c>
      <c r="S8950" s="8">
        <v>103724.84</v>
      </c>
      <c r="T8950" s="8">
        <v>85760.35</v>
      </c>
      <c r="U8950" s="8">
        <f t="shared" si="836"/>
        <v>189485.19</v>
      </c>
      <c r="V8950" s="8">
        <v>5650486.9100000001</v>
      </c>
      <c r="W8950" s="8">
        <v>0</v>
      </c>
      <c r="X8950" s="8">
        <v>110305.64</v>
      </c>
      <c r="Y8950" s="8">
        <v>56606</v>
      </c>
      <c r="Z8950" s="8">
        <f t="shared" si="837"/>
        <v>166911.64000000001</v>
      </c>
      <c r="AA8950" s="8">
        <f t="shared" si="838"/>
        <v>399801.32</v>
      </c>
      <c r="AB8950" s="10"/>
      <c r="AC8950" s="8"/>
      <c r="AD8950" s="8" t="str">
        <f t="shared" si="839"/>
        <v>N</v>
      </c>
    </row>
    <row r="8951" spans="1:30" x14ac:dyDescent="0.15">
      <c r="A8951">
        <v>8949</v>
      </c>
      <c r="B8951" s="1" t="s">
        <v>26885</v>
      </c>
      <c r="C8951" s="1" t="s">
        <v>36980</v>
      </c>
      <c r="D8951" s="3" t="s">
        <v>35784</v>
      </c>
      <c r="E8951" s="3" t="s">
        <v>45322</v>
      </c>
      <c r="F8951" s="1" t="s">
        <v>26886</v>
      </c>
      <c r="G8951" s="2">
        <v>41710</v>
      </c>
      <c r="H8951" t="s">
        <v>26887</v>
      </c>
      <c r="I8951">
        <v>10000000</v>
      </c>
      <c r="J8951" s="9" t="s">
        <v>36118</v>
      </c>
      <c r="K8951" s="9" t="str">
        <f t="shared" si="834"/>
        <v>否</v>
      </c>
      <c r="L8951" s="8"/>
      <c r="M8951" s="8"/>
      <c r="N8951" s="8"/>
      <c r="O8951" s="8"/>
      <c r="P8951" s="8">
        <f t="shared" si="835"/>
        <v>0</v>
      </c>
      <c r="Q8951" s="8"/>
      <c r="R8951" s="8"/>
      <c r="S8951" s="8"/>
      <c r="T8951" s="8"/>
      <c r="U8951" s="8">
        <f t="shared" si="836"/>
        <v>0</v>
      </c>
      <c r="V8951" s="8">
        <v>23565.79</v>
      </c>
      <c r="W8951" s="8">
        <v>0</v>
      </c>
      <c r="X8951" s="8">
        <v>883.57</v>
      </c>
      <c r="Y8951" s="8">
        <v>142.38999999999999</v>
      </c>
      <c r="Z8951" s="8">
        <f t="shared" si="837"/>
        <v>1025.96</v>
      </c>
      <c r="AA8951" s="8">
        <f t="shared" si="838"/>
        <v>1025.96</v>
      </c>
      <c r="AB8951" s="10"/>
      <c r="AC8951" s="8"/>
      <c r="AD8951" s="8" t="str">
        <f t="shared" si="839"/>
        <v>N</v>
      </c>
    </row>
    <row r="8952" spans="1:30" x14ac:dyDescent="0.15">
      <c r="A8952">
        <v>8950</v>
      </c>
      <c r="B8952" s="1" t="s">
        <v>26888</v>
      </c>
      <c r="C8952" s="1" t="s">
        <v>36981</v>
      </c>
      <c r="D8952" s="3" t="s">
        <v>35773</v>
      </c>
      <c r="E8952" s="3" t="s">
        <v>41120</v>
      </c>
      <c r="F8952" s="1" t="s">
        <v>26889</v>
      </c>
      <c r="G8952" s="2">
        <v>41708</v>
      </c>
      <c r="H8952" t="s">
        <v>26890</v>
      </c>
      <c r="I8952">
        <v>200000</v>
      </c>
      <c r="J8952" s="9" t="s">
        <v>36115</v>
      </c>
      <c r="K8952" s="9" t="str">
        <f t="shared" si="834"/>
        <v>否</v>
      </c>
      <c r="L8952" s="8"/>
      <c r="M8952" s="8"/>
      <c r="N8952" s="8"/>
      <c r="O8952" s="8"/>
      <c r="P8952" s="8">
        <f t="shared" si="835"/>
        <v>0</v>
      </c>
      <c r="Q8952" s="8"/>
      <c r="R8952" s="8"/>
      <c r="S8952" s="8"/>
      <c r="T8952" s="8"/>
      <c r="U8952" s="8">
        <f t="shared" si="836"/>
        <v>0</v>
      </c>
      <c r="V8952" s="8">
        <v>1823807.01</v>
      </c>
      <c r="W8952" s="8">
        <v>0</v>
      </c>
      <c r="X8952" s="8">
        <v>51753.19</v>
      </c>
      <c r="Y8952" s="8"/>
      <c r="Z8952" s="8">
        <f t="shared" si="837"/>
        <v>51753.19</v>
      </c>
      <c r="AA8952" s="8">
        <f t="shared" si="838"/>
        <v>51753.19</v>
      </c>
      <c r="AB8952" s="10"/>
      <c r="AC8952" s="8"/>
      <c r="AD8952" s="8" t="str">
        <f t="shared" si="839"/>
        <v>N</v>
      </c>
    </row>
    <row r="8953" spans="1:30" x14ac:dyDescent="0.15">
      <c r="A8953">
        <v>8951</v>
      </c>
      <c r="B8953" s="1" t="s">
        <v>26891</v>
      </c>
      <c r="C8953" s="1" t="s">
        <v>36982</v>
      </c>
      <c r="D8953" s="3" t="s">
        <v>35784</v>
      </c>
      <c r="E8953" s="3" t="s">
        <v>39007</v>
      </c>
      <c r="F8953" s="1" t="s">
        <v>26892</v>
      </c>
      <c r="G8953" s="2">
        <v>41709</v>
      </c>
      <c r="H8953" t="s">
        <v>26893</v>
      </c>
      <c r="I8953">
        <v>30000</v>
      </c>
      <c r="J8953" s="9" t="s">
        <v>36112</v>
      </c>
      <c r="K8953" s="9" t="str">
        <f t="shared" si="834"/>
        <v>否</v>
      </c>
      <c r="L8953" s="8"/>
      <c r="M8953" s="8"/>
      <c r="N8953" s="8"/>
      <c r="O8953" s="8"/>
      <c r="P8953" s="8">
        <f t="shared" si="835"/>
        <v>0</v>
      </c>
      <c r="Q8953" s="8"/>
      <c r="R8953" s="8"/>
      <c r="S8953" s="8"/>
      <c r="T8953" s="8"/>
      <c r="U8953" s="8">
        <f t="shared" si="836"/>
        <v>0</v>
      </c>
      <c r="V8953" s="8">
        <v>13358.11</v>
      </c>
      <c r="W8953" s="8">
        <v>0</v>
      </c>
      <c r="X8953" s="8">
        <v>544.74</v>
      </c>
      <c r="Y8953" s="8">
        <v>90.23</v>
      </c>
      <c r="Z8953" s="8">
        <f t="shared" si="837"/>
        <v>634.97</v>
      </c>
      <c r="AA8953" s="8">
        <f t="shared" si="838"/>
        <v>634.97</v>
      </c>
      <c r="AB8953" s="10"/>
      <c r="AC8953" s="8"/>
      <c r="AD8953" s="8" t="str">
        <f t="shared" si="839"/>
        <v>N</v>
      </c>
    </row>
    <row r="8954" spans="1:30" x14ac:dyDescent="0.15">
      <c r="A8954">
        <v>8952</v>
      </c>
      <c r="B8954" s="1" t="s">
        <v>26894</v>
      </c>
      <c r="C8954" s="1" t="s">
        <v>36983</v>
      </c>
      <c r="D8954" s="3" t="s">
        <v>35772</v>
      </c>
      <c r="E8954" s="3" t="s">
        <v>37364</v>
      </c>
      <c r="F8954" s="1" t="s">
        <v>26895</v>
      </c>
      <c r="G8954" s="2">
        <v>41710</v>
      </c>
      <c r="H8954" t="s">
        <v>26896</v>
      </c>
      <c r="I8954">
        <v>3000000</v>
      </c>
      <c r="J8954" s="9" t="s">
        <v>36127</v>
      </c>
      <c r="K8954" s="9" t="str">
        <f t="shared" si="834"/>
        <v>否</v>
      </c>
      <c r="L8954" s="8"/>
      <c r="M8954" s="8"/>
      <c r="N8954" s="8"/>
      <c r="O8954" s="8"/>
      <c r="P8954" s="8">
        <f t="shared" si="835"/>
        <v>0</v>
      </c>
      <c r="Q8954" s="8"/>
      <c r="R8954" s="8"/>
      <c r="S8954" s="8"/>
      <c r="T8954" s="8"/>
      <c r="U8954" s="8">
        <f t="shared" si="836"/>
        <v>0</v>
      </c>
      <c r="V8954" s="8">
        <v>1043159.37</v>
      </c>
      <c r="W8954" s="8">
        <v>0</v>
      </c>
      <c r="X8954" s="8">
        <v>9430.82</v>
      </c>
      <c r="Y8954" s="8">
        <v>772.02</v>
      </c>
      <c r="Z8954" s="8">
        <f t="shared" si="837"/>
        <v>10202.84</v>
      </c>
      <c r="AA8954" s="8">
        <f t="shared" si="838"/>
        <v>10202.84</v>
      </c>
      <c r="AB8954" s="10"/>
      <c r="AC8954" s="8"/>
      <c r="AD8954" s="8" t="str">
        <f t="shared" si="839"/>
        <v>N</v>
      </c>
    </row>
    <row r="8955" spans="1:30" x14ac:dyDescent="0.15">
      <c r="A8955">
        <v>8953</v>
      </c>
      <c r="B8955" s="1" t="s">
        <v>26897</v>
      </c>
      <c r="C8955" s="1" t="s">
        <v>36984</v>
      </c>
      <c r="D8955" s="3" t="s">
        <v>35780</v>
      </c>
      <c r="E8955" s="3" t="s">
        <v>38887</v>
      </c>
      <c r="F8955" s="1" t="s">
        <v>26898</v>
      </c>
      <c r="G8955" s="2">
        <v>40746</v>
      </c>
      <c r="H8955" t="s">
        <v>26899</v>
      </c>
      <c r="I8955">
        <v>500000</v>
      </c>
      <c r="J8955" s="9" t="s">
        <v>36136</v>
      </c>
      <c r="K8955" s="9" t="str">
        <f t="shared" si="834"/>
        <v>否</v>
      </c>
      <c r="L8955" s="8"/>
      <c r="M8955" s="8"/>
      <c r="N8955" s="8"/>
      <c r="O8955" s="8"/>
      <c r="P8955" s="8">
        <f t="shared" si="835"/>
        <v>0</v>
      </c>
      <c r="Q8955" s="8">
        <v>0</v>
      </c>
      <c r="R8955" s="8">
        <v>0</v>
      </c>
      <c r="S8955" s="8">
        <v>0</v>
      </c>
      <c r="T8955" s="8"/>
      <c r="U8955" s="8">
        <f t="shared" si="836"/>
        <v>0</v>
      </c>
      <c r="V8955" s="8">
        <v>9519867.4199999999</v>
      </c>
      <c r="W8955" s="8">
        <v>0</v>
      </c>
      <c r="X8955" s="8">
        <v>78124</v>
      </c>
      <c r="Y8955" s="8">
        <v>0</v>
      </c>
      <c r="Z8955" s="8">
        <f t="shared" si="837"/>
        <v>78124</v>
      </c>
      <c r="AA8955" s="8">
        <f t="shared" si="838"/>
        <v>78124</v>
      </c>
      <c r="AB8955" s="10"/>
      <c r="AC8955" s="8"/>
      <c r="AD8955" s="8" t="str">
        <f t="shared" si="839"/>
        <v>N</v>
      </c>
    </row>
    <row r="8956" spans="1:30" x14ac:dyDescent="0.15">
      <c r="A8956">
        <v>8954</v>
      </c>
      <c r="B8956" s="1" t="s">
        <v>26900</v>
      </c>
      <c r="C8956" s="1" t="s">
        <v>36985</v>
      </c>
      <c r="D8956" s="3" t="s">
        <v>35775</v>
      </c>
      <c r="E8956" s="3" t="s">
        <v>40189</v>
      </c>
      <c r="F8956" s="1" t="s">
        <v>26901</v>
      </c>
      <c r="G8956" s="2">
        <v>41708</v>
      </c>
      <c r="H8956" t="s">
        <v>26902</v>
      </c>
      <c r="I8956">
        <v>1000000</v>
      </c>
      <c r="J8956" s="9" t="s">
        <v>36119</v>
      </c>
      <c r="K8956" s="9" t="str">
        <f t="shared" si="834"/>
        <v>否</v>
      </c>
      <c r="L8956" s="8"/>
      <c r="M8956" s="8"/>
      <c r="N8956" s="8"/>
      <c r="O8956" s="8"/>
      <c r="P8956" s="8">
        <f t="shared" si="835"/>
        <v>0</v>
      </c>
      <c r="Q8956" s="8"/>
      <c r="R8956" s="8"/>
      <c r="S8956" s="8"/>
      <c r="T8956" s="8"/>
      <c r="U8956" s="8">
        <f t="shared" si="836"/>
        <v>0</v>
      </c>
      <c r="V8956" s="8">
        <v>0</v>
      </c>
      <c r="W8956" s="8">
        <v>0</v>
      </c>
      <c r="X8956" s="8">
        <v>0</v>
      </c>
      <c r="Y8956" s="8">
        <v>0</v>
      </c>
      <c r="Z8956" s="8">
        <f t="shared" si="837"/>
        <v>0</v>
      </c>
      <c r="AA8956" s="8">
        <f t="shared" si="838"/>
        <v>0</v>
      </c>
      <c r="AB8956" s="10"/>
      <c r="AC8956" s="8"/>
      <c r="AD8956" s="8" t="str">
        <f t="shared" si="839"/>
        <v>N</v>
      </c>
    </row>
    <row r="8957" spans="1:30" x14ac:dyDescent="0.15">
      <c r="A8957">
        <v>8955</v>
      </c>
      <c r="B8957" s="1" t="s">
        <v>26903</v>
      </c>
      <c r="C8957" s="1" t="s">
        <v>36986</v>
      </c>
      <c r="D8957" s="3" t="s">
        <v>35780</v>
      </c>
      <c r="E8957" s="3" t="s">
        <v>42815</v>
      </c>
      <c r="F8957" s="1" t="s">
        <v>26904</v>
      </c>
      <c r="G8957" s="2">
        <v>41705</v>
      </c>
      <c r="H8957" t="s">
        <v>26905</v>
      </c>
      <c r="I8957">
        <v>5000000</v>
      </c>
      <c r="J8957" s="9" t="s">
        <v>36113</v>
      </c>
      <c r="K8957" s="9" t="str">
        <f t="shared" si="834"/>
        <v>否</v>
      </c>
      <c r="L8957" s="8"/>
      <c r="M8957" s="8"/>
      <c r="N8957" s="8"/>
      <c r="O8957" s="8"/>
      <c r="P8957" s="8">
        <f t="shared" si="835"/>
        <v>0</v>
      </c>
      <c r="Q8957" s="8"/>
      <c r="R8957" s="8"/>
      <c r="S8957" s="8"/>
      <c r="T8957" s="8"/>
      <c r="U8957" s="8">
        <f t="shared" si="836"/>
        <v>0</v>
      </c>
      <c r="V8957" s="8">
        <v>0</v>
      </c>
      <c r="W8957" s="8">
        <v>0</v>
      </c>
      <c r="X8957" s="8">
        <v>0</v>
      </c>
      <c r="Y8957" s="8">
        <v>3071.28</v>
      </c>
      <c r="Z8957" s="8">
        <f t="shared" si="837"/>
        <v>3071.28</v>
      </c>
      <c r="AA8957" s="8">
        <f t="shared" si="838"/>
        <v>3071.28</v>
      </c>
      <c r="AB8957" s="10"/>
      <c r="AC8957" s="8"/>
      <c r="AD8957" s="8" t="str">
        <f t="shared" si="839"/>
        <v>N</v>
      </c>
    </row>
    <row r="8958" spans="1:30" x14ac:dyDescent="0.15">
      <c r="A8958">
        <v>8956</v>
      </c>
      <c r="B8958" s="1" t="s">
        <v>26906</v>
      </c>
      <c r="C8958" s="1" t="s">
        <v>36987</v>
      </c>
      <c r="D8958" s="3" t="s">
        <v>35772</v>
      </c>
      <c r="E8958" s="3" t="s">
        <v>37366</v>
      </c>
      <c r="F8958" s="1" t="s">
        <v>9954</v>
      </c>
      <c r="G8958" s="2">
        <v>41712</v>
      </c>
      <c r="H8958" t="s">
        <v>26907</v>
      </c>
      <c r="I8958">
        <v>3000000</v>
      </c>
      <c r="J8958" s="9" t="s">
        <v>36127</v>
      </c>
      <c r="K8958" s="9" t="str">
        <f t="shared" si="834"/>
        <v>否</v>
      </c>
      <c r="L8958" s="8"/>
      <c r="M8958" s="8"/>
      <c r="N8958" s="8"/>
      <c r="O8958" s="8"/>
      <c r="P8958" s="8">
        <f t="shared" si="835"/>
        <v>0</v>
      </c>
      <c r="Q8958" s="8"/>
      <c r="R8958" s="8"/>
      <c r="S8958" s="8"/>
      <c r="T8958" s="8"/>
      <c r="U8958" s="8">
        <f t="shared" si="836"/>
        <v>0</v>
      </c>
      <c r="V8958" s="8">
        <v>54700.86</v>
      </c>
      <c r="W8958" s="8">
        <v>0</v>
      </c>
      <c r="X8958" s="8">
        <v>8157.05</v>
      </c>
      <c r="Y8958" s="8">
        <v>0</v>
      </c>
      <c r="Z8958" s="8">
        <f t="shared" si="837"/>
        <v>8157.05</v>
      </c>
      <c r="AA8958" s="8">
        <f t="shared" si="838"/>
        <v>8157.05</v>
      </c>
      <c r="AB8958" s="10"/>
      <c r="AC8958" s="8"/>
      <c r="AD8958" s="8" t="str">
        <f t="shared" si="839"/>
        <v>N</v>
      </c>
    </row>
    <row r="8959" spans="1:30" x14ac:dyDescent="0.15">
      <c r="A8959">
        <v>8957</v>
      </c>
      <c r="B8959" s="1" t="s">
        <v>26908</v>
      </c>
      <c r="C8959" s="1" t="s">
        <v>36988</v>
      </c>
      <c r="D8959" s="3" t="s">
        <v>35772</v>
      </c>
      <c r="E8959" s="3" t="s">
        <v>37365</v>
      </c>
      <c r="F8959" s="1" t="s">
        <v>26909</v>
      </c>
      <c r="G8959" s="2">
        <v>41712</v>
      </c>
      <c r="H8959" t="s">
        <v>26910</v>
      </c>
      <c r="I8959">
        <v>5000000</v>
      </c>
      <c r="J8959" s="9" t="s">
        <v>36127</v>
      </c>
      <c r="K8959" s="9" t="str">
        <f t="shared" si="834"/>
        <v>否</v>
      </c>
      <c r="L8959" s="8"/>
      <c r="M8959" s="8"/>
      <c r="N8959" s="8"/>
      <c r="O8959" s="8"/>
      <c r="P8959" s="8">
        <f t="shared" si="835"/>
        <v>0</v>
      </c>
      <c r="Q8959" s="8"/>
      <c r="R8959" s="8"/>
      <c r="S8959" s="8"/>
      <c r="T8959" s="8"/>
      <c r="U8959" s="8">
        <f t="shared" si="836"/>
        <v>0</v>
      </c>
      <c r="V8959" s="8">
        <v>0</v>
      </c>
      <c r="W8959" s="8">
        <v>0</v>
      </c>
      <c r="X8959" s="8">
        <v>0</v>
      </c>
      <c r="Y8959" s="8">
        <v>0</v>
      </c>
      <c r="Z8959" s="8">
        <f t="shared" si="837"/>
        <v>0</v>
      </c>
      <c r="AA8959" s="8">
        <f t="shared" si="838"/>
        <v>0</v>
      </c>
      <c r="AB8959" s="10"/>
      <c r="AC8959" s="8"/>
      <c r="AD8959" s="8" t="str">
        <f t="shared" si="839"/>
        <v>N</v>
      </c>
    </row>
    <row r="8960" spans="1:30" x14ac:dyDescent="0.15">
      <c r="A8960">
        <v>8958</v>
      </c>
      <c r="B8960" s="1" t="s">
        <v>26911</v>
      </c>
      <c r="C8960" s="1" t="s">
        <v>36989</v>
      </c>
      <c r="D8960" s="3" t="s">
        <v>35778</v>
      </c>
      <c r="E8960" s="3" t="s">
        <v>41543</v>
      </c>
      <c r="F8960" s="1" t="s">
        <v>26912</v>
      </c>
      <c r="G8960" s="2">
        <v>41710</v>
      </c>
      <c r="H8960" t="s">
        <v>26913</v>
      </c>
      <c r="I8960">
        <v>2000000</v>
      </c>
      <c r="J8960" s="9" t="s">
        <v>36122</v>
      </c>
      <c r="K8960" s="9" t="str">
        <f t="shared" si="834"/>
        <v>否</v>
      </c>
      <c r="L8960" s="8"/>
      <c r="M8960" s="8"/>
      <c r="N8960" s="8"/>
      <c r="O8960" s="8"/>
      <c r="P8960" s="8">
        <f t="shared" si="835"/>
        <v>0</v>
      </c>
      <c r="Q8960" s="8"/>
      <c r="R8960" s="8"/>
      <c r="S8960" s="8"/>
      <c r="T8960" s="8"/>
      <c r="U8960" s="8">
        <f t="shared" si="836"/>
        <v>0</v>
      </c>
      <c r="V8960" s="8">
        <v>0</v>
      </c>
      <c r="W8960" s="8">
        <v>0</v>
      </c>
      <c r="X8960" s="8">
        <v>0</v>
      </c>
      <c r="Y8960" s="8">
        <v>0</v>
      </c>
      <c r="Z8960" s="8">
        <f t="shared" si="837"/>
        <v>0</v>
      </c>
      <c r="AA8960" s="8">
        <f t="shared" si="838"/>
        <v>0</v>
      </c>
      <c r="AB8960" s="10"/>
      <c r="AC8960" s="8"/>
      <c r="AD8960" s="8" t="str">
        <f t="shared" si="839"/>
        <v>N</v>
      </c>
    </row>
    <row r="8961" spans="1:30" x14ac:dyDescent="0.15">
      <c r="A8961">
        <v>8959</v>
      </c>
      <c r="B8961" s="1" t="s">
        <v>26914</v>
      </c>
      <c r="C8961" s="1" t="s">
        <v>36990</v>
      </c>
      <c r="D8961" s="3" t="s">
        <v>35783</v>
      </c>
      <c r="E8961" s="3" t="s">
        <v>42814</v>
      </c>
      <c r="F8961" s="1" t="s">
        <v>26915</v>
      </c>
      <c r="G8961" s="2">
        <v>41709</v>
      </c>
      <c r="H8961" t="s">
        <v>26916</v>
      </c>
      <c r="I8961">
        <v>500000</v>
      </c>
      <c r="J8961" s="9" t="s">
        <v>36113</v>
      </c>
      <c r="K8961" s="9" t="str">
        <f t="shared" si="834"/>
        <v>否</v>
      </c>
      <c r="L8961" s="8"/>
      <c r="M8961" s="8"/>
      <c r="N8961" s="8"/>
      <c r="O8961" s="8"/>
      <c r="P8961" s="8">
        <f t="shared" si="835"/>
        <v>0</v>
      </c>
      <c r="Q8961" s="8"/>
      <c r="R8961" s="8"/>
      <c r="S8961" s="8"/>
      <c r="T8961" s="8"/>
      <c r="U8961" s="8">
        <f t="shared" si="836"/>
        <v>0</v>
      </c>
      <c r="V8961" s="8">
        <v>166315.13</v>
      </c>
      <c r="W8961" s="8">
        <v>0</v>
      </c>
      <c r="X8961" s="8">
        <v>1843.06</v>
      </c>
      <c r="Y8961" s="8">
        <v>2079.0700000000002</v>
      </c>
      <c r="Z8961" s="8">
        <f t="shared" si="837"/>
        <v>3922.13</v>
      </c>
      <c r="AA8961" s="8">
        <f t="shared" si="838"/>
        <v>3922.13</v>
      </c>
      <c r="AB8961" s="10"/>
      <c r="AC8961" s="8"/>
      <c r="AD8961" s="8" t="str">
        <f t="shared" si="839"/>
        <v>N</v>
      </c>
    </row>
    <row r="8962" spans="1:30" x14ac:dyDescent="0.15">
      <c r="A8962">
        <v>8960</v>
      </c>
      <c r="B8962" s="1" t="s">
        <v>26917</v>
      </c>
      <c r="C8962" s="1" t="s">
        <v>36991</v>
      </c>
      <c r="D8962" s="3" t="s">
        <v>34509</v>
      </c>
      <c r="E8962" s="3" t="s">
        <v>41544</v>
      </c>
      <c r="F8962" s="1" t="s">
        <v>26918</v>
      </c>
      <c r="G8962" s="2">
        <v>41691</v>
      </c>
      <c r="H8962" t="s">
        <v>26919</v>
      </c>
      <c r="I8962">
        <v>3000000</v>
      </c>
      <c r="J8962" s="9" t="s">
        <v>36122</v>
      </c>
      <c r="K8962" s="9" t="str">
        <f t="shared" si="834"/>
        <v>否</v>
      </c>
      <c r="L8962" s="8"/>
      <c r="M8962" s="8"/>
      <c r="N8962" s="8"/>
      <c r="O8962" s="8"/>
      <c r="P8962" s="8">
        <f t="shared" si="835"/>
        <v>0</v>
      </c>
      <c r="Q8962" s="8"/>
      <c r="R8962" s="8"/>
      <c r="S8962" s="8"/>
      <c r="T8962" s="8"/>
      <c r="U8962" s="8">
        <f t="shared" si="836"/>
        <v>0</v>
      </c>
      <c r="V8962" s="8">
        <v>431134.62</v>
      </c>
      <c r="W8962" s="8">
        <v>0</v>
      </c>
      <c r="X8962" s="8">
        <v>0</v>
      </c>
      <c r="Y8962" s="8">
        <v>0</v>
      </c>
      <c r="Z8962" s="8">
        <f t="shared" si="837"/>
        <v>0</v>
      </c>
      <c r="AA8962" s="8">
        <f t="shared" si="838"/>
        <v>0</v>
      </c>
      <c r="AB8962" s="10"/>
      <c r="AC8962" s="8"/>
      <c r="AD8962" s="8" t="str">
        <f t="shared" si="839"/>
        <v>N</v>
      </c>
    </row>
    <row r="8963" spans="1:30" x14ac:dyDescent="0.15">
      <c r="A8963">
        <v>8961</v>
      </c>
      <c r="B8963" s="1" t="s">
        <v>26920</v>
      </c>
      <c r="C8963" s="1" t="s">
        <v>36992</v>
      </c>
      <c r="D8963" s="3" t="s">
        <v>35775</v>
      </c>
      <c r="E8963" s="3" t="s">
        <v>46294</v>
      </c>
      <c r="F8963" s="1" t="s">
        <v>26921</v>
      </c>
      <c r="G8963" s="2">
        <v>41391</v>
      </c>
      <c r="H8963" t="s">
        <v>26922</v>
      </c>
      <c r="J8963" s="9" t="s">
        <v>36111</v>
      </c>
      <c r="K8963" s="9" t="str">
        <f t="shared" si="834"/>
        <v>否</v>
      </c>
      <c r="L8963" s="8"/>
      <c r="M8963" s="8"/>
      <c r="N8963" s="8"/>
      <c r="O8963" s="8"/>
      <c r="P8963" s="8">
        <f t="shared" si="835"/>
        <v>0</v>
      </c>
      <c r="Q8963" s="8"/>
      <c r="R8963" s="8"/>
      <c r="S8963" s="8"/>
      <c r="T8963" s="8"/>
      <c r="U8963" s="8">
        <f t="shared" si="836"/>
        <v>0</v>
      </c>
      <c r="V8963" s="8">
        <v>1000890.58</v>
      </c>
      <c r="W8963" s="8">
        <v>0</v>
      </c>
      <c r="X8963" s="8">
        <v>21274.04</v>
      </c>
      <c r="Y8963" s="8"/>
      <c r="Z8963" s="8">
        <f t="shared" si="837"/>
        <v>21274.04</v>
      </c>
      <c r="AA8963" s="8">
        <f t="shared" si="838"/>
        <v>21274.04</v>
      </c>
      <c r="AB8963" s="10"/>
      <c r="AC8963" s="8"/>
      <c r="AD8963" s="8" t="str">
        <f t="shared" si="839"/>
        <v>N</v>
      </c>
    </row>
    <row r="8964" spans="1:30" x14ac:dyDescent="0.15">
      <c r="A8964">
        <v>8962</v>
      </c>
      <c r="B8964" s="1" t="s">
        <v>26923</v>
      </c>
      <c r="C8964" s="1" t="s">
        <v>36993</v>
      </c>
      <c r="D8964" s="3" t="s">
        <v>35772</v>
      </c>
      <c r="E8964" s="3" t="s">
        <v>37361</v>
      </c>
      <c r="F8964" s="1" t="s">
        <v>26924</v>
      </c>
      <c r="G8964" s="2">
        <v>41717</v>
      </c>
      <c r="H8964" t="s">
        <v>26925</v>
      </c>
      <c r="I8964">
        <v>6000000</v>
      </c>
      <c r="J8964" s="9" t="s">
        <v>36127</v>
      </c>
      <c r="K8964" s="9" t="str">
        <f t="shared" ref="K8964:K9027" si="840">IF(M8964+R8964+W8964&gt;0,"是","否")</f>
        <v>否</v>
      </c>
      <c r="L8964" s="8"/>
      <c r="M8964" s="8"/>
      <c r="N8964" s="8"/>
      <c r="O8964" s="8"/>
      <c r="P8964" s="8">
        <f t="shared" ref="P8964:P9027" si="841">N8964+O8964</f>
        <v>0</v>
      </c>
      <c r="Q8964" s="8"/>
      <c r="R8964" s="8"/>
      <c r="S8964" s="8"/>
      <c r="T8964" s="8"/>
      <c r="U8964" s="8">
        <f t="shared" ref="U8964:U9027" si="842">S8964+T8964</f>
        <v>0</v>
      </c>
      <c r="V8964" s="8">
        <v>0</v>
      </c>
      <c r="W8964" s="8">
        <v>0</v>
      </c>
      <c r="X8964" s="8">
        <v>0</v>
      </c>
      <c r="Y8964" s="8">
        <v>0</v>
      </c>
      <c r="Z8964" s="8">
        <f t="shared" ref="Z8964:Z9027" si="843">X8964+Y8964</f>
        <v>0</v>
      </c>
      <c r="AA8964" s="8">
        <f t="shared" ref="AA8964:AA9027" si="844">P8964+U8964+Z8964</f>
        <v>0</v>
      </c>
      <c r="AB8964" s="10"/>
      <c r="AC8964" s="8"/>
      <c r="AD8964" s="8" t="str">
        <f t="shared" ref="AD8964:AD9027" si="845">IF(Z8964&gt;=3000000,"Y","N")</f>
        <v>N</v>
      </c>
    </row>
    <row r="8965" spans="1:30" x14ac:dyDescent="0.15">
      <c r="A8965">
        <v>8963</v>
      </c>
      <c r="B8965" s="1" t="s">
        <v>26926</v>
      </c>
      <c r="C8965" s="1" t="s">
        <v>26927</v>
      </c>
      <c r="D8965" s="3" t="s">
        <v>35772</v>
      </c>
      <c r="E8965" s="3" t="s">
        <v>40833</v>
      </c>
      <c r="F8965" s="1" t="s">
        <v>26928</v>
      </c>
      <c r="G8965" s="2">
        <v>41716</v>
      </c>
      <c r="H8965" t="s">
        <v>26929</v>
      </c>
      <c r="J8965" s="9" t="s">
        <v>36114</v>
      </c>
      <c r="K8965" s="9" t="str">
        <f t="shared" si="840"/>
        <v>否</v>
      </c>
      <c r="L8965" s="8"/>
      <c r="M8965" s="8"/>
      <c r="N8965" s="8"/>
      <c r="O8965" s="8"/>
      <c r="P8965" s="8">
        <f t="shared" si="841"/>
        <v>0</v>
      </c>
      <c r="Q8965" s="8"/>
      <c r="R8965" s="8"/>
      <c r="S8965" s="8"/>
      <c r="T8965" s="8"/>
      <c r="U8965" s="8">
        <f t="shared" si="842"/>
        <v>0</v>
      </c>
      <c r="V8965" s="8">
        <v>837536.6</v>
      </c>
      <c r="W8965" s="8">
        <v>0</v>
      </c>
      <c r="X8965" s="8">
        <v>12947.27</v>
      </c>
      <c r="Y8965" s="8"/>
      <c r="Z8965" s="8">
        <f t="shared" si="843"/>
        <v>12947.27</v>
      </c>
      <c r="AA8965" s="8">
        <f t="shared" si="844"/>
        <v>12947.27</v>
      </c>
      <c r="AB8965" s="10"/>
      <c r="AC8965" s="8"/>
      <c r="AD8965" s="8" t="str">
        <f t="shared" si="845"/>
        <v>N</v>
      </c>
    </row>
    <row r="8966" spans="1:30" x14ac:dyDescent="0.15">
      <c r="A8966">
        <v>8964</v>
      </c>
      <c r="B8966" s="1" t="s">
        <v>26930</v>
      </c>
      <c r="C8966" s="1" t="s">
        <v>36994</v>
      </c>
      <c r="D8966" s="3" t="s">
        <v>35780</v>
      </c>
      <c r="E8966" s="3" t="s">
        <v>45298</v>
      </c>
      <c r="F8966" s="1" t="s">
        <v>26931</v>
      </c>
      <c r="G8966" s="2">
        <v>41716</v>
      </c>
      <c r="H8966" t="s">
        <v>26932</v>
      </c>
      <c r="I8966">
        <v>5000000</v>
      </c>
      <c r="J8966" s="9" t="s">
        <v>36118</v>
      </c>
      <c r="K8966" s="9" t="str">
        <f t="shared" si="840"/>
        <v>否</v>
      </c>
      <c r="L8966" s="8"/>
      <c r="M8966" s="8"/>
      <c r="N8966" s="8"/>
      <c r="O8966" s="8"/>
      <c r="P8966" s="8">
        <f t="shared" si="841"/>
        <v>0</v>
      </c>
      <c r="Q8966" s="8"/>
      <c r="R8966" s="8"/>
      <c r="S8966" s="8"/>
      <c r="T8966" s="8"/>
      <c r="U8966" s="8">
        <f t="shared" si="842"/>
        <v>0</v>
      </c>
      <c r="V8966" s="8">
        <v>0</v>
      </c>
      <c r="W8966" s="8">
        <v>0</v>
      </c>
      <c r="X8966" s="8">
        <v>0</v>
      </c>
      <c r="Y8966" s="8">
        <v>0</v>
      </c>
      <c r="Z8966" s="8">
        <f t="shared" si="843"/>
        <v>0</v>
      </c>
      <c r="AA8966" s="8">
        <f t="shared" si="844"/>
        <v>0</v>
      </c>
      <c r="AB8966" s="10"/>
      <c r="AC8966" s="8"/>
      <c r="AD8966" s="8" t="str">
        <f t="shared" si="845"/>
        <v>N</v>
      </c>
    </row>
    <row r="8967" spans="1:30" x14ac:dyDescent="0.15">
      <c r="A8967">
        <v>8965</v>
      </c>
      <c r="B8967" s="1" t="s">
        <v>26933</v>
      </c>
      <c r="C8967" s="1" t="s">
        <v>26934</v>
      </c>
      <c r="D8967" s="3" t="s">
        <v>35774</v>
      </c>
      <c r="E8967" s="3" t="s">
        <v>44481</v>
      </c>
      <c r="F8967" s="1" t="s">
        <v>26935</v>
      </c>
      <c r="G8967" s="2">
        <v>41716</v>
      </c>
      <c r="H8967" t="s">
        <v>26936</v>
      </c>
      <c r="I8967">
        <v>1000000</v>
      </c>
      <c r="J8967" s="9" t="s">
        <v>36125</v>
      </c>
      <c r="K8967" s="9" t="str">
        <f t="shared" si="840"/>
        <v>否</v>
      </c>
      <c r="L8967" s="8"/>
      <c r="M8967" s="8"/>
      <c r="N8967" s="8"/>
      <c r="O8967" s="8"/>
      <c r="P8967" s="8">
        <f t="shared" si="841"/>
        <v>0</v>
      </c>
      <c r="Q8967" s="8"/>
      <c r="R8967" s="8"/>
      <c r="S8967" s="8"/>
      <c r="T8967" s="8"/>
      <c r="U8967" s="8">
        <f t="shared" si="842"/>
        <v>0</v>
      </c>
      <c r="V8967" s="8">
        <v>0</v>
      </c>
      <c r="W8967" s="8">
        <v>0</v>
      </c>
      <c r="X8967" s="8">
        <v>0</v>
      </c>
      <c r="Y8967" s="8">
        <v>0</v>
      </c>
      <c r="Z8967" s="8">
        <f t="shared" si="843"/>
        <v>0</v>
      </c>
      <c r="AA8967" s="8">
        <f t="shared" si="844"/>
        <v>0</v>
      </c>
      <c r="AB8967" s="10"/>
      <c r="AC8967" s="8"/>
      <c r="AD8967" s="8" t="str">
        <f t="shared" si="845"/>
        <v>N</v>
      </c>
    </row>
    <row r="8968" spans="1:30" x14ac:dyDescent="0.15">
      <c r="A8968">
        <v>8966</v>
      </c>
      <c r="B8968" s="1" t="s">
        <v>26937</v>
      </c>
      <c r="C8968" s="1" t="s">
        <v>36995</v>
      </c>
      <c r="D8968" s="3" t="s">
        <v>35782</v>
      </c>
      <c r="E8968" s="3" t="s">
        <v>46292</v>
      </c>
      <c r="F8968" s="1" t="s">
        <v>26938</v>
      </c>
      <c r="G8968" s="2">
        <v>41722</v>
      </c>
      <c r="H8968" t="s">
        <v>26939</v>
      </c>
      <c r="I8968">
        <v>5000000</v>
      </c>
      <c r="J8968" s="9" t="s">
        <v>36111</v>
      </c>
      <c r="K8968" s="9" t="str">
        <f t="shared" si="840"/>
        <v>否</v>
      </c>
      <c r="L8968" s="8"/>
      <c r="M8968" s="8"/>
      <c r="N8968" s="8"/>
      <c r="O8968" s="8"/>
      <c r="P8968" s="8">
        <f t="shared" si="841"/>
        <v>0</v>
      </c>
      <c r="Q8968" s="8"/>
      <c r="R8968" s="8"/>
      <c r="S8968" s="8"/>
      <c r="T8968" s="8"/>
      <c r="U8968" s="8">
        <f t="shared" si="842"/>
        <v>0</v>
      </c>
      <c r="V8968" s="8">
        <v>263812</v>
      </c>
      <c r="W8968" s="8">
        <v>0</v>
      </c>
      <c r="X8968" s="8">
        <v>19881.27</v>
      </c>
      <c r="Y8968" s="8">
        <v>0</v>
      </c>
      <c r="Z8968" s="8">
        <f t="shared" si="843"/>
        <v>19881.27</v>
      </c>
      <c r="AA8968" s="8">
        <f t="shared" si="844"/>
        <v>19881.27</v>
      </c>
      <c r="AB8968" s="10"/>
      <c r="AC8968" s="8"/>
      <c r="AD8968" s="8" t="str">
        <f t="shared" si="845"/>
        <v>N</v>
      </c>
    </row>
    <row r="8969" spans="1:30" x14ac:dyDescent="0.15">
      <c r="A8969">
        <v>8967</v>
      </c>
      <c r="B8969" s="1" t="s">
        <v>26940</v>
      </c>
      <c r="C8969" s="1" t="s">
        <v>36996</v>
      </c>
      <c r="D8969" s="3" t="s">
        <v>35787</v>
      </c>
      <c r="E8969" s="3" t="s">
        <v>40538</v>
      </c>
      <c r="F8969" s="1" t="s">
        <v>26941</v>
      </c>
      <c r="G8969" s="2">
        <v>41722</v>
      </c>
      <c r="H8969" t="s">
        <v>26942</v>
      </c>
      <c r="I8969">
        <v>12000000</v>
      </c>
      <c r="J8969" s="9" t="s">
        <v>36117</v>
      </c>
      <c r="K8969" s="9" t="str">
        <f t="shared" si="840"/>
        <v>否</v>
      </c>
      <c r="L8969" s="8"/>
      <c r="M8969" s="8"/>
      <c r="N8969" s="8"/>
      <c r="O8969" s="8"/>
      <c r="P8969" s="8">
        <f t="shared" si="841"/>
        <v>0</v>
      </c>
      <c r="Q8969" s="8"/>
      <c r="R8969" s="8"/>
      <c r="S8969" s="8"/>
      <c r="T8969" s="8"/>
      <c r="U8969" s="8">
        <f t="shared" si="842"/>
        <v>0</v>
      </c>
      <c r="V8969" s="8">
        <v>0</v>
      </c>
      <c r="W8969" s="8">
        <v>0</v>
      </c>
      <c r="X8969" s="8">
        <v>0</v>
      </c>
      <c r="Y8969" s="8">
        <v>323.7</v>
      </c>
      <c r="Z8969" s="8">
        <f t="shared" si="843"/>
        <v>323.7</v>
      </c>
      <c r="AA8969" s="8">
        <f t="shared" si="844"/>
        <v>323.7</v>
      </c>
      <c r="AB8969" s="10"/>
      <c r="AC8969" s="8"/>
      <c r="AD8969" s="8" t="str">
        <f t="shared" si="845"/>
        <v>N</v>
      </c>
    </row>
    <row r="8970" spans="1:30" x14ac:dyDescent="0.15">
      <c r="A8970">
        <v>8968</v>
      </c>
      <c r="B8970" s="1" t="s">
        <v>26943</v>
      </c>
      <c r="C8970" s="1" t="s">
        <v>36997</v>
      </c>
      <c r="D8970" s="3" t="s">
        <v>35782</v>
      </c>
      <c r="E8970" s="3" t="s">
        <v>38892</v>
      </c>
      <c r="F8970" s="1" t="s">
        <v>11613</v>
      </c>
      <c r="G8970" s="2">
        <v>39534</v>
      </c>
      <c r="H8970" t="s">
        <v>26944</v>
      </c>
      <c r="I8970">
        <v>26000000</v>
      </c>
      <c r="J8970" s="9" t="s">
        <v>36136</v>
      </c>
      <c r="K8970" s="9" t="str">
        <f t="shared" si="840"/>
        <v>否</v>
      </c>
      <c r="L8970" s="8">
        <v>8374826.5700000003</v>
      </c>
      <c r="M8970" s="8">
        <v>0</v>
      </c>
      <c r="N8970" s="8">
        <v>223643.61</v>
      </c>
      <c r="O8970" s="8">
        <v>21341.56</v>
      </c>
      <c r="P8970" s="8">
        <f t="shared" si="841"/>
        <v>244985.16999999998</v>
      </c>
      <c r="Q8970" s="8">
        <v>6877164.54</v>
      </c>
      <c r="R8970" s="8">
        <v>0</v>
      </c>
      <c r="S8970" s="8">
        <v>166557.42000000001</v>
      </c>
      <c r="T8970" s="8">
        <v>28070.53</v>
      </c>
      <c r="U8970" s="8">
        <f t="shared" si="842"/>
        <v>194627.95</v>
      </c>
      <c r="V8970" s="8">
        <v>5903054.2999999998</v>
      </c>
      <c r="W8970" s="8">
        <v>0</v>
      </c>
      <c r="X8970" s="8">
        <v>143121.26</v>
      </c>
      <c r="Y8970" s="8">
        <v>25445.43</v>
      </c>
      <c r="Z8970" s="8">
        <f t="shared" si="843"/>
        <v>168566.69</v>
      </c>
      <c r="AA8970" s="8">
        <f t="shared" si="844"/>
        <v>608179.81000000006</v>
      </c>
      <c r="AB8970" s="10"/>
      <c r="AC8970" s="8"/>
      <c r="AD8970" s="8" t="str">
        <f t="shared" si="845"/>
        <v>N</v>
      </c>
    </row>
    <row r="8971" spans="1:30" x14ac:dyDescent="0.15">
      <c r="A8971">
        <v>8969</v>
      </c>
      <c r="B8971" s="1" t="s">
        <v>26945</v>
      </c>
      <c r="C8971" s="1" t="s">
        <v>26946</v>
      </c>
      <c r="D8971" s="3" t="s">
        <v>35780</v>
      </c>
      <c r="E8971" s="3" t="s">
        <v>42809</v>
      </c>
      <c r="F8971" s="1" t="s">
        <v>26947</v>
      </c>
      <c r="G8971" s="2">
        <v>41717</v>
      </c>
      <c r="H8971" t="s">
        <v>26948</v>
      </c>
      <c r="I8971">
        <v>1000000</v>
      </c>
      <c r="J8971" s="9" t="s">
        <v>36113</v>
      </c>
      <c r="K8971" s="9" t="str">
        <f t="shared" si="840"/>
        <v>否</v>
      </c>
      <c r="L8971" s="8"/>
      <c r="M8971" s="8"/>
      <c r="N8971" s="8"/>
      <c r="O8971" s="8"/>
      <c r="P8971" s="8">
        <f t="shared" si="841"/>
        <v>0</v>
      </c>
      <c r="Q8971" s="8"/>
      <c r="R8971" s="8"/>
      <c r="S8971" s="8"/>
      <c r="T8971" s="8"/>
      <c r="U8971" s="8">
        <f t="shared" si="842"/>
        <v>0</v>
      </c>
      <c r="V8971" s="8">
        <v>2080784.46</v>
      </c>
      <c r="W8971" s="8">
        <v>0</v>
      </c>
      <c r="X8971" s="8">
        <v>13425.81</v>
      </c>
      <c r="Y8971" s="8">
        <v>6337.84</v>
      </c>
      <c r="Z8971" s="8">
        <f t="shared" si="843"/>
        <v>19763.650000000001</v>
      </c>
      <c r="AA8971" s="8">
        <f t="shared" si="844"/>
        <v>19763.650000000001</v>
      </c>
      <c r="AB8971" s="10"/>
      <c r="AC8971" s="8"/>
      <c r="AD8971" s="8" t="str">
        <f t="shared" si="845"/>
        <v>N</v>
      </c>
    </row>
    <row r="8972" spans="1:30" x14ac:dyDescent="0.15">
      <c r="A8972">
        <v>8970</v>
      </c>
      <c r="B8972" s="1" t="s">
        <v>26949</v>
      </c>
      <c r="C8972" s="1" t="s">
        <v>36998</v>
      </c>
      <c r="D8972" s="3" t="s">
        <v>35779</v>
      </c>
      <c r="E8972" s="3" t="s">
        <v>44482</v>
      </c>
      <c r="F8972" s="1" t="s">
        <v>26950</v>
      </c>
      <c r="G8972" s="2">
        <v>41339</v>
      </c>
      <c r="H8972" t="s">
        <v>26951</v>
      </c>
      <c r="I8972">
        <v>1000000</v>
      </c>
      <c r="J8972" s="9" t="s">
        <v>36125</v>
      </c>
      <c r="K8972" s="9" t="str">
        <f t="shared" si="840"/>
        <v>否</v>
      </c>
      <c r="L8972" s="8"/>
      <c r="M8972" s="8"/>
      <c r="N8972" s="8"/>
      <c r="O8972" s="8"/>
      <c r="P8972" s="8">
        <f t="shared" si="841"/>
        <v>0</v>
      </c>
      <c r="Q8972" s="8"/>
      <c r="R8972" s="8"/>
      <c r="S8972" s="8"/>
      <c r="T8972" s="8"/>
      <c r="U8972" s="8">
        <f t="shared" si="842"/>
        <v>0</v>
      </c>
      <c r="V8972" s="8">
        <v>0</v>
      </c>
      <c r="W8972" s="8">
        <v>0</v>
      </c>
      <c r="X8972" s="8">
        <v>0</v>
      </c>
      <c r="Y8972" s="8">
        <v>0</v>
      </c>
      <c r="Z8972" s="8">
        <f t="shared" si="843"/>
        <v>0</v>
      </c>
      <c r="AA8972" s="8">
        <f t="shared" si="844"/>
        <v>0</v>
      </c>
      <c r="AB8972" s="10"/>
      <c r="AC8972" s="8"/>
      <c r="AD8972" s="8" t="str">
        <f t="shared" si="845"/>
        <v>N</v>
      </c>
    </row>
    <row r="8973" spans="1:30" x14ac:dyDescent="0.15">
      <c r="A8973">
        <v>8971</v>
      </c>
      <c r="B8973" s="1" t="s">
        <v>26952</v>
      </c>
      <c r="C8973" s="1" t="s">
        <v>36999</v>
      </c>
      <c r="D8973" s="3" t="s">
        <v>34492</v>
      </c>
      <c r="E8973" s="3" t="s">
        <v>42479</v>
      </c>
      <c r="F8973" s="1" t="s">
        <v>11832</v>
      </c>
      <c r="G8973" s="2">
        <v>41716</v>
      </c>
      <c r="H8973" t="s">
        <v>26953</v>
      </c>
      <c r="I8973">
        <v>5000000</v>
      </c>
      <c r="J8973" s="9" t="s">
        <v>36126</v>
      </c>
      <c r="K8973" s="9" t="str">
        <f t="shared" si="840"/>
        <v>否</v>
      </c>
      <c r="L8973" s="8"/>
      <c r="M8973" s="8"/>
      <c r="N8973" s="8"/>
      <c r="O8973" s="8"/>
      <c r="P8973" s="8">
        <f t="shared" si="841"/>
        <v>0</v>
      </c>
      <c r="Q8973" s="8"/>
      <c r="R8973" s="8"/>
      <c r="S8973" s="8"/>
      <c r="T8973" s="8"/>
      <c r="U8973" s="8">
        <f t="shared" si="842"/>
        <v>0</v>
      </c>
      <c r="V8973" s="8">
        <v>0</v>
      </c>
      <c r="W8973" s="8">
        <v>0</v>
      </c>
      <c r="X8973" s="8">
        <v>0</v>
      </c>
      <c r="Y8973" s="8">
        <v>0</v>
      </c>
      <c r="Z8973" s="8">
        <f t="shared" si="843"/>
        <v>0</v>
      </c>
      <c r="AA8973" s="8">
        <f t="shared" si="844"/>
        <v>0</v>
      </c>
      <c r="AB8973" s="10"/>
      <c r="AC8973" s="8"/>
      <c r="AD8973" s="8" t="str">
        <f t="shared" si="845"/>
        <v>N</v>
      </c>
    </row>
    <row r="8974" spans="1:30" x14ac:dyDescent="0.15">
      <c r="A8974">
        <v>8972</v>
      </c>
      <c r="B8974" s="1" t="s">
        <v>26954</v>
      </c>
      <c r="C8974" s="1" t="s">
        <v>37000</v>
      </c>
      <c r="D8974" s="3" t="s">
        <v>35780</v>
      </c>
      <c r="E8974" s="3" t="s">
        <v>42478</v>
      </c>
      <c r="F8974" s="1" t="s">
        <v>26955</v>
      </c>
      <c r="G8974" s="2">
        <v>41716</v>
      </c>
      <c r="H8974" t="s">
        <v>26956</v>
      </c>
      <c r="I8974">
        <v>7000000</v>
      </c>
      <c r="J8974" s="9" t="s">
        <v>36126</v>
      </c>
      <c r="K8974" s="9" t="str">
        <f t="shared" si="840"/>
        <v>否</v>
      </c>
      <c r="L8974" s="8"/>
      <c r="M8974" s="8"/>
      <c r="N8974" s="8"/>
      <c r="O8974" s="8"/>
      <c r="P8974" s="8">
        <f t="shared" si="841"/>
        <v>0</v>
      </c>
      <c r="Q8974" s="8"/>
      <c r="R8974" s="8"/>
      <c r="S8974" s="8"/>
      <c r="T8974" s="8"/>
      <c r="U8974" s="8">
        <f t="shared" si="842"/>
        <v>0</v>
      </c>
      <c r="V8974" s="8">
        <v>7245212.5099999998</v>
      </c>
      <c r="W8974" s="8">
        <v>0</v>
      </c>
      <c r="X8974" s="8">
        <v>207480.13</v>
      </c>
      <c r="Y8974" s="8">
        <v>78070.34</v>
      </c>
      <c r="Z8974" s="8">
        <f t="shared" si="843"/>
        <v>285550.46999999997</v>
      </c>
      <c r="AA8974" s="8">
        <f t="shared" si="844"/>
        <v>285550.46999999997</v>
      </c>
      <c r="AB8974" s="10"/>
      <c r="AC8974" s="8"/>
      <c r="AD8974" s="8" t="str">
        <f t="shared" si="845"/>
        <v>N</v>
      </c>
    </row>
    <row r="8975" spans="1:30" x14ac:dyDescent="0.15">
      <c r="A8975">
        <v>8973</v>
      </c>
      <c r="B8975" s="1" t="s">
        <v>26957</v>
      </c>
      <c r="C8975" s="1" t="s">
        <v>37001</v>
      </c>
      <c r="D8975" s="3" t="s">
        <v>35784</v>
      </c>
      <c r="E8975" s="3" t="s">
        <v>45301</v>
      </c>
      <c r="F8975" s="1" t="s">
        <v>26958</v>
      </c>
      <c r="G8975" s="2">
        <v>41722</v>
      </c>
      <c r="H8975" t="s">
        <v>26959</v>
      </c>
      <c r="I8975">
        <v>3000000</v>
      </c>
      <c r="J8975" s="9" t="s">
        <v>36118</v>
      </c>
      <c r="K8975" s="9" t="str">
        <f t="shared" si="840"/>
        <v>否</v>
      </c>
      <c r="L8975" s="8"/>
      <c r="M8975" s="8"/>
      <c r="N8975" s="8"/>
      <c r="O8975" s="8"/>
      <c r="P8975" s="8">
        <f t="shared" si="841"/>
        <v>0</v>
      </c>
      <c r="Q8975" s="8"/>
      <c r="R8975" s="8"/>
      <c r="S8975" s="8"/>
      <c r="T8975" s="8"/>
      <c r="U8975" s="8">
        <f t="shared" si="842"/>
        <v>0</v>
      </c>
      <c r="V8975" s="8">
        <v>67342.73</v>
      </c>
      <c r="W8975" s="8">
        <v>0</v>
      </c>
      <c r="X8975" s="8">
        <v>0</v>
      </c>
      <c r="Y8975" s="8">
        <v>2102.81</v>
      </c>
      <c r="Z8975" s="8">
        <f t="shared" si="843"/>
        <v>2102.81</v>
      </c>
      <c r="AA8975" s="8">
        <f t="shared" si="844"/>
        <v>2102.81</v>
      </c>
      <c r="AB8975" s="10"/>
      <c r="AC8975" s="8"/>
      <c r="AD8975" s="8" t="str">
        <f t="shared" si="845"/>
        <v>N</v>
      </c>
    </row>
    <row r="8976" spans="1:30" x14ac:dyDescent="0.15">
      <c r="A8976">
        <v>8974</v>
      </c>
      <c r="B8976" s="1" t="s">
        <v>26960</v>
      </c>
      <c r="C8976" s="1" t="s">
        <v>26961</v>
      </c>
      <c r="D8976" s="3" t="s">
        <v>35784</v>
      </c>
      <c r="E8976" s="3" t="s">
        <v>38990</v>
      </c>
      <c r="F8976" s="1" t="s">
        <v>6693</v>
      </c>
      <c r="G8976" s="2">
        <v>41717</v>
      </c>
      <c r="H8976" t="s">
        <v>26962</v>
      </c>
      <c r="I8976">
        <v>1000000</v>
      </c>
      <c r="J8976" s="9" t="s">
        <v>36112</v>
      </c>
      <c r="K8976" s="9" t="str">
        <f t="shared" si="840"/>
        <v>否</v>
      </c>
      <c r="L8976" s="8"/>
      <c r="M8976" s="8"/>
      <c r="N8976" s="8"/>
      <c r="O8976" s="8"/>
      <c r="P8976" s="8">
        <f t="shared" si="841"/>
        <v>0</v>
      </c>
      <c r="Q8976" s="8"/>
      <c r="R8976" s="8"/>
      <c r="S8976" s="8"/>
      <c r="T8976" s="8"/>
      <c r="U8976" s="8">
        <f t="shared" si="842"/>
        <v>0</v>
      </c>
      <c r="V8976" s="8">
        <v>422432.2</v>
      </c>
      <c r="W8976" s="8">
        <v>0</v>
      </c>
      <c r="X8976" s="8">
        <v>23797.17</v>
      </c>
      <c r="Y8976" s="8">
        <v>2098.54</v>
      </c>
      <c r="Z8976" s="8">
        <f t="shared" si="843"/>
        <v>25895.71</v>
      </c>
      <c r="AA8976" s="8">
        <f t="shared" si="844"/>
        <v>25895.71</v>
      </c>
      <c r="AB8976" s="10"/>
      <c r="AC8976" s="8"/>
      <c r="AD8976" s="8" t="str">
        <f t="shared" si="845"/>
        <v>N</v>
      </c>
    </row>
    <row r="8977" spans="1:30" x14ac:dyDescent="0.15">
      <c r="A8977">
        <v>8975</v>
      </c>
      <c r="B8977" s="1" t="s">
        <v>26963</v>
      </c>
      <c r="C8977" s="1" t="s">
        <v>37002</v>
      </c>
      <c r="D8977" s="3" t="s">
        <v>35778</v>
      </c>
      <c r="E8977" s="3" t="s">
        <v>40832</v>
      </c>
      <c r="F8977" s="1" t="s">
        <v>26964</v>
      </c>
      <c r="G8977" s="2">
        <v>41715</v>
      </c>
      <c r="H8977" t="s">
        <v>26965</v>
      </c>
      <c r="I8977">
        <v>500000</v>
      </c>
      <c r="J8977" s="9" t="s">
        <v>36114</v>
      </c>
      <c r="K8977" s="9" t="str">
        <f t="shared" si="840"/>
        <v>否</v>
      </c>
      <c r="L8977" s="8"/>
      <c r="M8977" s="8"/>
      <c r="N8977" s="8"/>
      <c r="O8977" s="8"/>
      <c r="P8977" s="8">
        <f t="shared" si="841"/>
        <v>0</v>
      </c>
      <c r="Q8977" s="8"/>
      <c r="R8977" s="8"/>
      <c r="S8977" s="8"/>
      <c r="T8977" s="8"/>
      <c r="U8977" s="8">
        <f t="shared" si="842"/>
        <v>0</v>
      </c>
      <c r="V8977" s="8">
        <v>0</v>
      </c>
      <c r="W8977" s="8">
        <v>0</v>
      </c>
      <c r="X8977" s="8">
        <v>0</v>
      </c>
      <c r="Y8977" s="8">
        <v>1528.43</v>
      </c>
      <c r="Z8977" s="8">
        <f t="shared" si="843"/>
        <v>1528.43</v>
      </c>
      <c r="AA8977" s="8">
        <f t="shared" si="844"/>
        <v>1528.43</v>
      </c>
      <c r="AB8977" s="10"/>
      <c r="AC8977" s="8"/>
      <c r="AD8977" s="8" t="str">
        <f t="shared" si="845"/>
        <v>N</v>
      </c>
    </row>
    <row r="8978" spans="1:30" x14ac:dyDescent="0.15">
      <c r="A8978">
        <v>8976</v>
      </c>
      <c r="B8978" s="1" t="s">
        <v>26966</v>
      </c>
      <c r="C8978" s="1" t="s">
        <v>37003</v>
      </c>
      <c r="D8978" s="3" t="s">
        <v>35772</v>
      </c>
      <c r="E8978" s="3" t="s">
        <v>37357</v>
      </c>
      <c r="F8978" s="1" t="s">
        <v>14751</v>
      </c>
      <c r="G8978" s="2">
        <v>41717</v>
      </c>
      <c r="H8978" t="s">
        <v>26967</v>
      </c>
      <c r="I8978">
        <v>2000000</v>
      </c>
      <c r="J8978" s="9" t="s">
        <v>36127</v>
      </c>
      <c r="K8978" s="9" t="str">
        <f t="shared" si="840"/>
        <v>否</v>
      </c>
      <c r="L8978" s="8"/>
      <c r="M8978" s="8"/>
      <c r="N8978" s="8"/>
      <c r="O8978" s="8"/>
      <c r="P8978" s="8">
        <f t="shared" si="841"/>
        <v>0</v>
      </c>
      <c r="Q8978" s="8"/>
      <c r="R8978" s="8"/>
      <c r="S8978" s="8"/>
      <c r="T8978" s="8"/>
      <c r="U8978" s="8">
        <f t="shared" si="842"/>
        <v>0</v>
      </c>
      <c r="V8978" s="8">
        <v>5607980.6900000004</v>
      </c>
      <c r="W8978" s="8">
        <v>0</v>
      </c>
      <c r="X8978" s="8">
        <v>3617.42</v>
      </c>
      <c r="Y8978" s="8">
        <v>1036.54</v>
      </c>
      <c r="Z8978" s="8">
        <f t="shared" si="843"/>
        <v>4653.96</v>
      </c>
      <c r="AA8978" s="8">
        <f t="shared" si="844"/>
        <v>4653.96</v>
      </c>
      <c r="AB8978" s="10"/>
      <c r="AC8978" s="8"/>
      <c r="AD8978" s="8" t="str">
        <f t="shared" si="845"/>
        <v>N</v>
      </c>
    </row>
    <row r="8979" spans="1:30" x14ac:dyDescent="0.15">
      <c r="A8979">
        <v>8977</v>
      </c>
      <c r="B8979" s="1" t="s">
        <v>26968</v>
      </c>
      <c r="C8979" s="1" t="s">
        <v>37004</v>
      </c>
      <c r="D8979" s="3" t="s">
        <v>34481</v>
      </c>
      <c r="E8979" s="3" t="s">
        <v>40479</v>
      </c>
      <c r="F8979" s="1" t="s">
        <v>26969</v>
      </c>
      <c r="G8979" s="2">
        <v>41716</v>
      </c>
      <c r="H8979" t="s">
        <v>26970</v>
      </c>
      <c r="I8979">
        <v>10000000</v>
      </c>
      <c r="J8979" s="9" t="s">
        <v>36132</v>
      </c>
      <c r="K8979" s="9" t="str">
        <f t="shared" si="840"/>
        <v>否</v>
      </c>
      <c r="L8979" s="8"/>
      <c r="M8979" s="8"/>
      <c r="N8979" s="8"/>
      <c r="O8979" s="8"/>
      <c r="P8979" s="8">
        <f t="shared" si="841"/>
        <v>0</v>
      </c>
      <c r="Q8979" s="8"/>
      <c r="R8979" s="8"/>
      <c r="S8979" s="8"/>
      <c r="T8979" s="8"/>
      <c r="U8979" s="8">
        <f t="shared" si="842"/>
        <v>0</v>
      </c>
      <c r="V8979" s="8">
        <v>0</v>
      </c>
      <c r="W8979" s="8">
        <v>0</v>
      </c>
      <c r="X8979" s="8">
        <v>12008.61</v>
      </c>
      <c r="Y8979" s="8">
        <v>1538.25</v>
      </c>
      <c r="Z8979" s="8">
        <f t="shared" si="843"/>
        <v>13546.86</v>
      </c>
      <c r="AA8979" s="8">
        <f t="shared" si="844"/>
        <v>13546.86</v>
      </c>
      <c r="AB8979" s="10"/>
      <c r="AC8979" s="8"/>
      <c r="AD8979" s="8" t="str">
        <f t="shared" si="845"/>
        <v>N</v>
      </c>
    </row>
    <row r="8980" spans="1:30" x14ac:dyDescent="0.15">
      <c r="A8980">
        <v>8978</v>
      </c>
      <c r="B8980" s="1" t="s">
        <v>26971</v>
      </c>
      <c r="C8980" s="1" t="s">
        <v>37005</v>
      </c>
      <c r="D8980" s="3" t="s">
        <v>35775</v>
      </c>
      <c r="E8980" s="3" t="s">
        <v>45308</v>
      </c>
      <c r="F8980" s="1" t="s">
        <v>26972</v>
      </c>
      <c r="G8980" s="2">
        <v>41722</v>
      </c>
      <c r="H8980" t="s">
        <v>26973</v>
      </c>
      <c r="I8980">
        <v>10000000</v>
      </c>
      <c r="J8980" s="9" t="s">
        <v>36118</v>
      </c>
      <c r="K8980" s="9" t="str">
        <f t="shared" si="840"/>
        <v>否</v>
      </c>
      <c r="L8980" s="8"/>
      <c r="M8980" s="8"/>
      <c r="N8980" s="8"/>
      <c r="O8980" s="8"/>
      <c r="P8980" s="8">
        <f t="shared" si="841"/>
        <v>0</v>
      </c>
      <c r="Q8980" s="8"/>
      <c r="R8980" s="8"/>
      <c r="S8980" s="8"/>
      <c r="T8980" s="8"/>
      <c r="U8980" s="8">
        <f t="shared" si="842"/>
        <v>0</v>
      </c>
      <c r="V8980" s="8">
        <v>1136765.08</v>
      </c>
      <c r="W8980" s="8">
        <v>0</v>
      </c>
      <c r="X8980" s="8">
        <v>0</v>
      </c>
      <c r="Y8980" s="8">
        <v>0</v>
      </c>
      <c r="Z8980" s="8">
        <f t="shared" si="843"/>
        <v>0</v>
      </c>
      <c r="AA8980" s="8">
        <f t="shared" si="844"/>
        <v>0</v>
      </c>
      <c r="AB8980" s="10"/>
      <c r="AC8980" s="8"/>
      <c r="AD8980" s="8" t="str">
        <f t="shared" si="845"/>
        <v>N</v>
      </c>
    </row>
    <row r="8981" spans="1:30" x14ac:dyDescent="0.15">
      <c r="A8981">
        <v>8979</v>
      </c>
      <c r="B8981" s="1" t="s">
        <v>26974</v>
      </c>
      <c r="C8981" s="1" t="s">
        <v>37006</v>
      </c>
      <c r="D8981" s="3" t="s">
        <v>35784</v>
      </c>
      <c r="E8981" s="3" t="s">
        <v>40190</v>
      </c>
      <c r="F8981" s="1" t="s">
        <v>26975</v>
      </c>
      <c r="G8981" s="2">
        <v>41710</v>
      </c>
      <c r="H8981" t="s">
        <v>26976</v>
      </c>
      <c r="I8981">
        <v>3000000</v>
      </c>
      <c r="J8981" s="9" t="s">
        <v>36119</v>
      </c>
      <c r="K8981" s="9" t="str">
        <f t="shared" si="840"/>
        <v>否</v>
      </c>
      <c r="L8981" s="8"/>
      <c r="M8981" s="8"/>
      <c r="N8981" s="8"/>
      <c r="O8981" s="8"/>
      <c r="P8981" s="8">
        <f t="shared" si="841"/>
        <v>0</v>
      </c>
      <c r="Q8981" s="8"/>
      <c r="R8981" s="8"/>
      <c r="S8981" s="8"/>
      <c r="T8981" s="8"/>
      <c r="U8981" s="8">
        <f t="shared" si="842"/>
        <v>0</v>
      </c>
      <c r="V8981" s="8">
        <v>223251.27</v>
      </c>
      <c r="W8981" s="8">
        <v>0</v>
      </c>
      <c r="X8981" s="8">
        <v>7653.65</v>
      </c>
      <c r="Y8981" s="8">
        <v>674.19</v>
      </c>
      <c r="Z8981" s="8">
        <f t="shared" si="843"/>
        <v>8327.84</v>
      </c>
      <c r="AA8981" s="8">
        <f t="shared" si="844"/>
        <v>8327.84</v>
      </c>
      <c r="AB8981" s="10"/>
      <c r="AC8981" s="8"/>
      <c r="AD8981" s="8" t="str">
        <f t="shared" si="845"/>
        <v>N</v>
      </c>
    </row>
    <row r="8982" spans="1:30" x14ac:dyDescent="0.15">
      <c r="A8982">
        <v>8980</v>
      </c>
      <c r="B8982" s="1" t="s">
        <v>26977</v>
      </c>
      <c r="C8982" s="1" t="s">
        <v>37007</v>
      </c>
      <c r="D8982" s="3" t="s">
        <v>34509</v>
      </c>
      <c r="E8982" s="3" t="s">
        <v>37376</v>
      </c>
      <c r="F8982" s="1" t="s">
        <v>12011</v>
      </c>
      <c r="G8982" s="2">
        <v>41722</v>
      </c>
      <c r="H8982" t="s">
        <v>26978</v>
      </c>
      <c r="I8982">
        <v>15000000</v>
      </c>
      <c r="J8982" s="9" t="s">
        <v>36127</v>
      </c>
      <c r="K8982" s="9" t="str">
        <f t="shared" si="840"/>
        <v>否</v>
      </c>
      <c r="L8982" s="8"/>
      <c r="M8982" s="8"/>
      <c r="N8982" s="8"/>
      <c r="O8982" s="8"/>
      <c r="P8982" s="8">
        <f t="shared" si="841"/>
        <v>0</v>
      </c>
      <c r="Q8982" s="8"/>
      <c r="R8982" s="8"/>
      <c r="S8982" s="8"/>
      <c r="T8982" s="8"/>
      <c r="U8982" s="8">
        <f t="shared" si="842"/>
        <v>0</v>
      </c>
      <c r="V8982" s="8">
        <v>176559.83</v>
      </c>
      <c r="W8982" s="8">
        <v>0</v>
      </c>
      <c r="X8982" s="8">
        <v>3816.01</v>
      </c>
      <c r="Y8982" s="8">
        <v>630.92999999999995</v>
      </c>
      <c r="Z8982" s="8">
        <f t="shared" si="843"/>
        <v>4446.9400000000005</v>
      </c>
      <c r="AA8982" s="8">
        <f t="shared" si="844"/>
        <v>4446.9400000000005</v>
      </c>
      <c r="AB8982" s="10"/>
      <c r="AC8982" s="8"/>
      <c r="AD8982" s="8" t="str">
        <f t="shared" si="845"/>
        <v>N</v>
      </c>
    </row>
    <row r="8983" spans="1:30" x14ac:dyDescent="0.15">
      <c r="A8983">
        <v>8981</v>
      </c>
      <c r="B8983" s="1" t="s">
        <v>26979</v>
      </c>
      <c r="C8983" s="1" t="s">
        <v>26980</v>
      </c>
      <c r="D8983" s="3" t="s">
        <v>35778</v>
      </c>
      <c r="E8983" s="3" t="s">
        <v>42820</v>
      </c>
      <c r="F8983" s="1" t="s">
        <v>12167</v>
      </c>
      <c r="G8983" s="2">
        <v>41709</v>
      </c>
      <c r="H8983" t="s">
        <v>26981</v>
      </c>
      <c r="I8983">
        <v>5000000</v>
      </c>
      <c r="J8983" s="9" t="s">
        <v>36113</v>
      </c>
      <c r="K8983" s="9" t="str">
        <f t="shared" si="840"/>
        <v>否</v>
      </c>
      <c r="L8983" s="8"/>
      <c r="M8983" s="8"/>
      <c r="N8983" s="8"/>
      <c r="O8983" s="8"/>
      <c r="P8983" s="8">
        <f t="shared" si="841"/>
        <v>0</v>
      </c>
      <c r="Q8983" s="8"/>
      <c r="R8983" s="8"/>
      <c r="S8983" s="8"/>
      <c r="T8983" s="8"/>
      <c r="U8983" s="8">
        <f t="shared" si="842"/>
        <v>0</v>
      </c>
      <c r="V8983" s="8">
        <v>2817235.87</v>
      </c>
      <c r="W8983" s="8">
        <v>0</v>
      </c>
      <c r="X8983" s="8">
        <v>2041.86</v>
      </c>
      <c r="Y8983" s="8">
        <v>0</v>
      </c>
      <c r="Z8983" s="8">
        <f t="shared" si="843"/>
        <v>2041.86</v>
      </c>
      <c r="AA8983" s="8">
        <f t="shared" si="844"/>
        <v>2041.86</v>
      </c>
      <c r="AB8983" s="10"/>
      <c r="AC8983" s="8"/>
      <c r="AD8983" s="8" t="str">
        <f t="shared" si="845"/>
        <v>N</v>
      </c>
    </row>
    <row r="8984" spans="1:30" x14ac:dyDescent="0.15">
      <c r="A8984">
        <v>8982</v>
      </c>
      <c r="B8984" s="1" t="s">
        <v>26982</v>
      </c>
      <c r="C8984" s="1" t="s">
        <v>37008</v>
      </c>
      <c r="D8984" s="3" t="s">
        <v>35780</v>
      </c>
      <c r="E8984" s="3" t="s">
        <v>42819</v>
      </c>
      <c r="F8984" s="1" t="s">
        <v>26983</v>
      </c>
      <c r="G8984" s="2">
        <v>41710</v>
      </c>
      <c r="H8984" t="s">
        <v>18901</v>
      </c>
      <c r="I8984">
        <v>1000000</v>
      </c>
      <c r="J8984" s="9" t="s">
        <v>36113</v>
      </c>
      <c r="K8984" s="9" t="str">
        <f t="shared" si="840"/>
        <v>否</v>
      </c>
      <c r="L8984" s="8"/>
      <c r="M8984" s="8"/>
      <c r="N8984" s="8"/>
      <c r="O8984" s="8"/>
      <c r="P8984" s="8">
        <f t="shared" si="841"/>
        <v>0</v>
      </c>
      <c r="Q8984" s="8"/>
      <c r="R8984" s="8"/>
      <c r="S8984" s="8"/>
      <c r="T8984" s="8"/>
      <c r="U8984" s="8">
        <f t="shared" si="842"/>
        <v>0</v>
      </c>
      <c r="V8984" s="8">
        <v>280120.53999999998</v>
      </c>
      <c r="W8984" s="8">
        <v>0</v>
      </c>
      <c r="X8984" s="8">
        <v>2641.42</v>
      </c>
      <c r="Y8984" s="8">
        <v>3365.65</v>
      </c>
      <c r="Z8984" s="8">
        <f t="shared" si="843"/>
        <v>6007.07</v>
      </c>
      <c r="AA8984" s="8">
        <f t="shared" si="844"/>
        <v>6007.07</v>
      </c>
      <c r="AB8984" s="10"/>
      <c r="AC8984" s="8"/>
      <c r="AD8984" s="8" t="str">
        <f t="shared" si="845"/>
        <v>N</v>
      </c>
    </row>
    <row r="8985" spans="1:30" x14ac:dyDescent="0.15">
      <c r="A8985">
        <v>8983</v>
      </c>
      <c r="B8985" s="1" t="s">
        <v>26984</v>
      </c>
      <c r="C8985" s="1" t="s">
        <v>37009</v>
      </c>
      <c r="D8985" s="3" t="s">
        <v>35779</v>
      </c>
      <c r="E8985" s="3" t="s">
        <v>40835</v>
      </c>
      <c r="F8985" s="1" t="s">
        <v>26985</v>
      </c>
      <c r="G8985" s="2">
        <v>41717</v>
      </c>
      <c r="H8985" t="s">
        <v>26986</v>
      </c>
      <c r="I8985">
        <v>1000000</v>
      </c>
      <c r="J8985" s="9" t="s">
        <v>36114</v>
      </c>
      <c r="K8985" s="9" t="str">
        <f t="shared" si="840"/>
        <v>否</v>
      </c>
      <c r="L8985" s="8"/>
      <c r="M8985" s="8"/>
      <c r="N8985" s="8"/>
      <c r="O8985" s="8"/>
      <c r="P8985" s="8">
        <f t="shared" si="841"/>
        <v>0</v>
      </c>
      <c r="Q8985" s="8"/>
      <c r="R8985" s="8"/>
      <c r="S8985" s="8"/>
      <c r="T8985" s="8"/>
      <c r="U8985" s="8">
        <f t="shared" si="842"/>
        <v>0</v>
      </c>
      <c r="V8985" s="8">
        <v>2511488.33</v>
      </c>
      <c r="W8985" s="8">
        <v>0</v>
      </c>
      <c r="X8985" s="8">
        <v>6177.51</v>
      </c>
      <c r="Y8985" s="8">
        <v>2700.45</v>
      </c>
      <c r="Z8985" s="8">
        <f t="shared" si="843"/>
        <v>8877.9599999999991</v>
      </c>
      <c r="AA8985" s="8">
        <f t="shared" si="844"/>
        <v>8877.9599999999991</v>
      </c>
      <c r="AB8985" s="10"/>
      <c r="AC8985" s="8"/>
      <c r="AD8985" s="8" t="str">
        <f t="shared" si="845"/>
        <v>N</v>
      </c>
    </row>
    <row r="8986" spans="1:30" x14ac:dyDescent="0.15">
      <c r="A8986">
        <v>8984</v>
      </c>
      <c r="B8986" s="1" t="s">
        <v>26987</v>
      </c>
      <c r="C8986" s="1" t="s">
        <v>37010</v>
      </c>
      <c r="D8986" s="3" t="s">
        <v>35780</v>
      </c>
      <c r="E8986" s="3" t="s">
        <v>37375</v>
      </c>
      <c r="F8986" s="1" t="s">
        <v>26988</v>
      </c>
      <c r="G8986" s="2">
        <v>41719</v>
      </c>
      <c r="H8986" t="s">
        <v>26989</v>
      </c>
      <c r="I8986">
        <v>500000</v>
      </c>
      <c r="J8986" s="9" t="s">
        <v>36127</v>
      </c>
      <c r="K8986" s="9" t="str">
        <f t="shared" si="840"/>
        <v>否</v>
      </c>
      <c r="L8986" s="8"/>
      <c r="M8986" s="8"/>
      <c r="N8986" s="8"/>
      <c r="O8986" s="8"/>
      <c r="P8986" s="8">
        <f t="shared" si="841"/>
        <v>0</v>
      </c>
      <c r="Q8986" s="8"/>
      <c r="R8986" s="8"/>
      <c r="S8986" s="8"/>
      <c r="T8986" s="8"/>
      <c r="U8986" s="8">
        <f t="shared" si="842"/>
        <v>0</v>
      </c>
      <c r="V8986" s="8">
        <v>41833.33</v>
      </c>
      <c r="W8986" s="8">
        <v>0</v>
      </c>
      <c r="X8986" s="8">
        <v>1404.33</v>
      </c>
      <c r="Y8986" s="8">
        <v>0</v>
      </c>
      <c r="Z8986" s="8">
        <f t="shared" si="843"/>
        <v>1404.33</v>
      </c>
      <c r="AA8986" s="8">
        <f t="shared" si="844"/>
        <v>1404.33</v>
      </c>
      <c r="AB8986" s="10"/>
      <c r="AC8986" s="8"/>
      <c r="AD8986" s="8" t="str">
        <f t="shared" si="845"/>
        <v>N</v>
      </c>
    </row>
    <row r="8987" spans="1:30" x14ac:dyDescent="0.15">
      <c r="A8987">
        <v>8985</v>
      </c>
      <c r="B8987" s="1" t="s">
        <v>26990</v>
      </c>
      <c r="C8987" s="1" t="s">
        <v>37011</v>
      </c>
      <c r="D8987" s="3" t="s">
        <v>35780</v>
      </c>
      <c r="E8987" s="3" t="s">
        <v>41545</v>
      </c>
      <c r="F8987" s="1" t="s">
        <v>26991</v>
      </c>
      <c r="G8987" s="2">
        <v>41710</v>
      </c>
      <c r="H8987" t="s">
        <v>26992</v>
      </c>
      <c r="I8987">
        <v>2600000</v>
      </c>
      <c r="J8987" s="9" t="s">
        <v>36122</v>
      </c>
      <c r="K8987" s="9" t="str">
        <f t="shared" si="840"/>
        <v>否</v>
      </c>
      <c r="L8987" s="8"/>
      <c r="M8987" s="8"/>
      <c r="N8987" s="8"/>
      <c r="O8987" s="8"/>
      <c r="P8987" s="8">
        <f t="shared" si="841"/>
        <v>0</v>
      </c>
      <c r="Q8987" s="8"/>
      <c r="R8987" s="8"/>
      <c r="S8987" s="8"/>
      <c r="T8987" s="8"/>
      <c r="U8987" s="8">
        <f t="shared" si="842"/>
        <v>0</v>
      </c>
      <c r="V8987" s="8">
        <v>406930.24</v>
      </c>
      <c r="W8987" s="8">
        <v>0</v>
      </c>
      <c r="X8987" s="8">
        <v>69178.14</v>
      </c>
      <c r="Y8987" s="8">
        <v>0</v>
      </c>
      <c r="Z8987" s="8">
        <f t="shared" si="843"/>
        <v>69178.14</v>
      </c>
      <c r="AA8987" s="8">
        <f t="shared" si="844"/>
        <v>69178.14</v>
      </c>
      <c r="AB8987" s="10"/>
      <c r="AC8987" s="8"/>
      <c r="AD8987" s="8" t="str">
        <f t="shared" si="845"/>
        <v>N</v>
      </c>
    </row>
    <row r="8988" spans="1:30" x14ac:dyDescent="0.15">
      <c r="A8988">
        <v>8986</v>
      </c>
      <c r="B8988" s="1" t="s">
        <v>26993</v>
      </c>
      <c r="C8988" s="1" t="s">
        <v>37012</v>
      </c>
      <c r="D8988" s="3" t="s">
        <v>35772</v>
      </c>
      <c r="E8988" s="3" t="s">
        <v>37372</v>
      </c>
      <c r="F8988" s="1" t="s">
        <v>26994</v>
      </c>
      <c r="G8988" s="2">
        <v>41716</v>
      </c>
      <c r="H8988" t="s">
        <v>26995</v>
      </c>
      <c r="I8988">
        <v>1800000</v>
      </c>
      <c r="J8988" s="9" t="s">
        <v>36127</v>
      </c>
      <c r="K8988" s="9" t="str">
        <f t="shared" si="840"/>
        <v>否</v>
      </c>
      <c r="L8988" s="8"/>
      <c r="M8988" s="8"/>
      <c r="N8988" s="8"/>
      <c r="O8988" s="8"/>
      <c r="P8988" s="8">
        <f t="shared" si="841"/>
        <v>0</v>
      </c>
      <c r="Q8988" s="8"/>
      <c r="R8988" s="8"/>
      <c r="S8988" s="8"/>
      <c r="T8988" s="8"/>
      <c r="U8988" s="8">
        <f t="shared" si="842"/>
        <v>0</v>
      </c>
      <c r="V8988" s="8">
        <v>0</v>
      </c>
      <c r="W8988" s="8">
        <v>0</v>
      </c>
      <c r="X8988" s="8">
        <v>0</v>
      </c>
      <c r="Y8988" s="8">
        <v>0</v>
      </c>
      <c r="Z8988" s="8">
        <f t="shared" si="843"/>
        <v>0</v>
      </c>
      <c r="AA8988" s="8">
        <f t="shared" si="844"/>
        <v>0</v>
      </c>
      <c r="AB8988" s="10"/>
      <c r="AC8988" s="8"/>
      <c r="AD8988" s="8" t="str">
        <f t="shared" si="845"/>
        <v>N</v>
      </c>
    </row>
    <row r="8989" spans="1:30" x14ac:dyDescent="0.15">
      <c r="A8989">
        <v>8987</v>
      </c>
      <c r="B8989" s="1" t="s">
        <v>26996</v>
      </c>
      <c r="C8989" s="1" t="s">
        <v>26997</v>
      </c>
      <c r="D8989" s="3" t="s">
        <v>34481</v>
      </c>
      <c r="E8989" s="3" t="s">
        <v>42482</v>
      </c>
      <c r="F8989" s="1" t="s">
        <v>26998</v>
      </c>
      <c r="G8989" s="2">
        <v>41698</v>
      </c>
      <c r="H8989" t="s">
        <v>26999</v>
      </c>
      <c r="I8989">
        <v>500000</v>
      </c>
      <c r="J8989" s="9" t="s">
        <v>36126</v>
      </c>
      <c r="K8989" s="9" t="str">
        <f t="shared" si="840"/>
        <v>否</v>
      </c>
      <c r="L8989" s="8"/>
      <c r="M8989" s="8"/>
      <c r="N8989" s="8"/>
      <c r="O8989" s="8"/>
      <c r="P8989" s="8">
        <f t="shared" si="841"/>
        <v>0</v>
      </c>
      <c r="Q8989" s="8"/>
      <c r="R8989" s="8"/>
      <c r="S8989" s="8"/>
      <c r="T8989" s="8"/>
      <c r="U8989" s="8">
        <f t="shared" si="842"/>
        <v>0</v>
      </c>
      <c r="V8989" s="8">
        <v>0</v>
      </c>
      <c r="W8989" s="8">
        <v>0</v>
      </c>
      <c r="X8989" s="8">
        <v>33423.629999999997</v>
      </c>
      <c r="Y8989" s="8"/>
      <c r="Z8989" s="8">
        <f t="shared" si="843"/>
        <v>33423.629999999997</v>
      </c>
      <c r="AA8989" s="8">
        <f t="shared" si="844"/>
        <v>33423.629999999997</v>
      </c>
      <c r="AB8989" s="10"/>
      <c r="AC8989" s="8"/>
      <c r="AD8989" s="8" t="str">
        <f t="shared" si="845"/>
        <v>N</v>
      </c>
    </row>
    <row r="8990" spans="1:30" x14ac:dyDescent="0.15">
      <c r="A8990">
        <v>8988</v>
      </c>
      <c r="B8990" s="1" t="s">
        <v>27000</v>
      </c>
      <c r="C8990" s="1" t="s">
        <v>37013</v>
      </c>
      <c r="D8990" s="3" t="s">
        <v>35772</v>
      </c>
      <c r="E8990" s="3" t="s">
        <v>37367</v>
      </c>
      <c r="F8990" s="1" t="s">
        <v>11224</v>
      </c>
      <c r="G8990" s="2">
        <v>41719</v>
      </c>
      <c r="H8990" t="s">
        <v>27001</v>
      </c>
      <c r="I8990">
        <v>1080000</v>
      </c>
      <c r="J8990" s="9" t="s">
        <v>36127</v>
      </c>
      <c r="K8990" s="9" t="str">
        <f t="shared" si="840"/>
        <v>否</v>
      </c>
      <c r="L8990" s="8"/>
      <c r="M8990" s="8"/>
      <c r="N8990" s="8"/>
      <c r="O8990" s="8"/>
      <c r="P8990" s="8">
        <f t="shared" si="841"/>
        <v>0</v>
      </c>
      <c r="Q8990" s="8"/>
      <c r="R8990" s="8"/>
      <c r="S8990" s="8"/>
      <c r="T8990" s="8"/>
      <c r="U8990" s="8">
        <f t="shared" si="842"/>
        <v>0</v>
      </c>
      <c r="V8990" s="8">
        <v>1211198.72</v>
      </c>
      <c r="W8990" s="8">
        <v>0</v>
      </c>
      <c r="X8990" s="8">
        <v>7406.83</v>
      </c>
      <c r="Y8990" s="8">
        <v>2959.89</v>
      </c>
      <c r="Z8990" s="8">
        <f t="shared" si="843"/>
        <v>10366.719999999999</v>
      </c>
      <c r="AA8990" s="8">
        <f t="shared" si="844"/>
        <v>10366.719999999999</v>
      </c>
      <c r="AB8990" s="10"/>
      <c r="AC8990" s="8"/>
      <c r="AD8990" s="8" t="str">
        <f t="shared" si="845"/>
        <v>N</v>
      </c>
    </row>
    <row r="8991" spans="1:30" x14ac:dyDescent="0.15">
      <c r="A8991">
        <v>8989</v>
      </c>
      <c r="B8991" s="1" t="s">
        <v>27002</v>
      </c>
      <c r="C8991" s="1" t="s">
        <v>37014</v>
      </c>
      <c r="D8991" s="3" t="s">
        <v>34480</v>
      </c>
      <c r="E8991" s="3" t="s">
        <v>44486</v>
      </c>
      <c r="F8991" s="1" t="s">
        <v>27003</v>
      </c>
      <c r="G8991" s="2">
        <v>41719</v>
      </c>
      <c r="H8991" t="s">
        <v>27004</v>
      </c>
      <c r="I8991">
        <v>1000000</v>
      </c>
      <c r="J8991" s="9" t="s">
        <v>36125</v>
      </c>
      <c r="K8991" s="9" t="str">
        <f t="shared" si="840"/>
        <v>否</v>
      </c>
      <c r="L8991" s="8"/>
      <c r="M8991" s="8"/>
      <c r="N8991" s="8"/>
      <c r="O8991" s="8"/>
      <c r="P8991" s="8">
        <f t="shared" si="841"/>
        <v>0</v>
      </c>
      <c r="Q8991" s="8"/>
      <c r="R8991" s="8"/>
      <c r="S8991" s="8"/>
      <c r="T8991" s="8"/>
      <c r="U8991" s="8">
        <f t="shared" si="842"/>
        <v>0</v>
      </c>
      <c r="V8991" s="8">
        <v>3290.6</v>
      </c>
      <c r="W8991" s="8">
        <v>0</v>
      </c>
      <c r="X8991" s="8">
        <v>559.4</v>
      </c>
      <c r="Y8991" s="8">
        <v>53.9</v>
      </c>
      <c r="Z8991" s="8">
        <f t="shared" si="843"/>
        <v>613.29999999999995</v>
      </c>
      <c r="AA8991" s="8">
        <f t="shared" si="844"/>
        <v>613.29999999999995</v>
      </c>
      <c r="AB8991" s="10"/>
      <c r="AC8991" s="8"/>
      <c r="AD8991" s="8" t="str">
        <f t="shared" si="845"/>
        <v>N</v>
      </c>
    </row>
    <row r="8992" spans="1:30" x14ac:dyDescent="0.15">
      <c r="A8992">
        <v>8990</v>
      </c>
      <c r="B8992" s="1" t="s">
        <v>27005</v>
      </c>
      <c r="C8992" s="1" t="s">
        <v>37015</v>
      </c>
      <c r="D8992" s="3" t="s">
        <v>35783</v>
      </c>
      <c r="E8992" s="3" t="s">
        <v>44485</v>
      </c>
      <c r="F8992" s="1" t="s">
        <v>27006</v>
      </c>
      <c r="G8992" s="2">
        <v>41722</v>
      </c>
      <c r="H8992" t="s">
        <v>27007</v>
      </c>
      <c r="I8992">
        <v>3000000</v>
      </c>
      <c r="J8992" s="9" t="s">
        <v>36125</v>
      </c>
      <c r="K8992" s="9" t="str">
        <f t="shared" si="840"/>
        <v>否</v>
      </c>
      <c r="L8992" s="8"/>
      <c r="M8992" s="8"/>
      <c r="N8992" s="8"/>
      <c r="O8992" s="8"/>
      <c r="P8992" s="8">
        <f t="shared" si="841"/>
        <v>0</v>
      </c>
      <c r="Q8992" s="8"/>
      <c r="R8992" s="8"/>
      <c r="S8992" s="8"/>
      <c r="T8992" s="8"/>
      <c r="U8992" s="8">
        <f t="shared" si="842"/>
        <v>0</v>
      </c>
      <c r="V8992" s="8">
        <v>3183525.54</v>
      </c>
      <c r="W8992" s="8">
        <v>0</v>
      </c>
      <c r="X8992" s="8">
        <v>102361.29</v>
      </c>
      <c r="Y8992" s="8"/>
      <c r="Z8992" s="8">
        <f t="shared" si="843"/>
        <v>102361.29</v>
      </c>
      <c r="AA8992" s="8">
        <f t="shared" si="844"/>
        <v>102361.29</v>
      </c>
      <c r="AB8992" s="10"/>
      <c r="AC8992" s="8"/>
      <c r="AD8992" s="8" t="str">
        <f t="shared" si="845"/>
        <v>N</v>
      </c>
    </row>
    <row r="8993" spans="1:30" x14ac:dyDescent="0.15">
      <c r="A8993">
        <v>8991</v>
      </c>
      <c r="B8993" s="1" t="s">
        <v>27008</v>
      </c>
      <c r="C8993" s="1" t="s">
        <v>37016</v>
      </c>
      <c r="D8993" s="3" t="s">
        <v>34483</v>
      </c>
      <c r="E8993" s="3" t="s">
        <v>44662</v>
      </c>
      <c r="F8993" s="1" t="s">
        <v>27009</v>
      </c>
      <c r="G8993" s="2">
        <v>39421</v>
      </c>
      <c r="H8993" t="s">
        <v>27010</v>
      </c>
      <c r="I8993">
        <v>100000</v>
      </c>
      <c r="J8993" s="9" t="s">
        <v>36125</v>
      </c>
      <c r="K8993" s="9" t="str">
        <f t="shared" si="840"/>
        <v>否</v>
      </c>
      <c r="L8993" s="8">
        <v>128376.06</v>
      </c>
      <c r="M8993" s="8">
        <v>0</v>
      </c>
      <c r="N8993" s="8">
        <v>8209.4</v>
      </c>
      <c r="O8993" s="8">
        <v>0</v>
      </c>
      <c r="P8993" s="8">
        <f t="shared" si="841"/>
        <v>8209.4</v>
      </c>
      <c r="Q8993" s="8">
        <v>252076.93</v>
      </c>
      <c r="R8993" s="8">
        <v>0</v>
      </c>
      <c r="S8993" s="8">
        <v>5013.18</v>
      </c>
      <c r="T8993" s="8">
        <v>0</v>
      </c>
      <c r="U8993" s="8">
        <f t="shared" si="842"/>
        <v>5013.18</v>
      </c>
      <c r="V8993" s="8">
        <v>57555.55</v>
      </c>
      <c r="W8993" s="8">
        <v>0</v>
      </c>
      <c r="X8993" s="8">
        <v>2310.2600000000002</v>
      </c>
      <c r="Y8993" s="8">
        <v>0</v>
      </c>
      <c r="Z8993" s="8">
        <f t="shared" si="843"/>
        <v>2310.2600000000002</v>
      </c>
      <c r="AA8993" s="8">
        <f t="shared" si="844"/>
        <v>15532.84</v>
      </c>
      <c r="AB8993" s="10"/>
      <c r="AC8993" s="8"/>
      <c r="AD8993" s="8" t="str">
        <f t="shared" si="845"/>
        <v>N</v>
      </c>
    </row>
    <row r="8994" spans="1:30" x14ac:dyDescent="0.15">
      <c r="A8994">
        <v>8992</v>
      </c>
      <c r="B8994" s="1" t="s">
        <v>27011</v>
      </c>
      <c r="C8994" s="1" t="s">
        <v>37017</v>
      </c>
      <c r="D8994" s="3" t="s">
        <v>35774</v>
      </c>
      <c r="E8994" s="3" t="s">
        <v>45224</v>
      </c>
      <c r="F8994" s="1" t="s">
        <v>27012</v>
      </c>
      <c r="G8994" s="2">
        <v>38791</v>
      </c>
      <c r="H8994" t="s">
        <v>27013</v>
      </c>
      <c r="I8994">
        <v>100000</v>
      </c>
      <c r="J8994" s="9" t="s">
        <v>36157</v>
      </c>
      <c r="K8994" s="9" t="str">
        <f t="shared" si="840"/>
        <v>是</v>
      </c>
      <c r="L8994" s="8">
        <v>1458094.99</v>
      </c>
      <c r="M8994" s="8">
        <v>0</v>
      </c>
      <c r="N8994" s="8">
        <v>50998.05</v>
      </c>
      <c r="O8994" s="8">
        <v>13496.87</v>
      </c>
      <c r="P8994" s="8">
        <f t="shared" si="841"/>
        <v>64494.920000000006</v>
      </c>
      <c r="Q8994" s="8">
        <v>755413.98</v>
      </c>
      <c r="R8994" s="8">
        <v>0</v>
      </c>
      <c r="S8994" s="8">
        <v>25129.72</v>
      </c>
      <c r="T8994" s="8">
        <v>9441.86</v>
      </c>
      <c r="U8994" s="8">
        <f t="shared" si="842"/>
        <v>34571.58</v>
      </c>
      <c r="V8994" s="8">
        <v>456076.93</v>
      </c>
      <c r="W8994" s="8">
        <v>7301458</v>
      </c>
      <c r="X8994" s="8">
        <v>0</v>
      </c>
      <c r="Y8994" s="8">
        <v>101764.88</v>
      </c>
      <c r="Z8994" s="8">
        <f t="shared" si="843"/>
        <v>101764.88</v>
      </c>
      <c r="AA8994" s="8">
        <f t="shared" si="844"/>
        <v>200831.38</v>
      </c>
      <c r="AB8994" s="10"/>
      <c r="AC8994" s="8"/>
      <c r="AD8994" s="8" t="str">
        <f t="shared" si="845"/>
        <v>N</v>
      </c>
    </row>
    <row r="8995" spans="1:30" x14ac:dyDescent="0.15">
      <c r="A8995">
        <v>8993</v>
      </c>
      <c r="B8995" s="1" t="s">
        <v>27014</v>
      </c>
      <c r="C8995" s="1" t="s">
        <v>37018</v>
      </c>
      <c r="D8995" s="3" t="s">
        <v>35772</v>
      </c>
      <c r="E8995" s="3" t="s">
        <v>40669</v>
      </c>
      <c r="F8995" s="1" t="s">
        <v>27015</v>
      </c>
      <c r="G8995" s="2">
        <v>40326</v>
      </c>
      <c r="H8995" t="s">
        <v>27016</v>
      </c>
      <c r="I8995">
        <v>2000000</v>
      </c>
      <c r="J8995" s="9" t="s">
        <v>36117</v>
      </c>
      <c r="K8995" s="9" t="str">
        <f t="shared" si="840"/>
        <v>否</v>
      </c>
      <c r="L8995" s="8">
        <v>8743847.8599999994</v>
      </c>
      <c r="M8995" s="8">
        <v>0</v>
      </c>
      <c r="N8995" s="8">
        <v>15984.64</v>
      </c>
      <c r="O8995" s="8">
        <v>2323.15</v>
      </c>
      <c r="P8995" s="8">
        <f t="shared" si="841"/>
        <v>18307.79</v>
      </c>
      <c r="Q8995" s="8">
        <v>3539.82</v>
      </c>
      <c r="R8995" s="8">
        <v>0</v>
      </c>
      <c r="S8995" s="8">
        <v>10546.9</v>
      </c>
      <c r="T8995" s="8">
        <v>1726.77</v>
      </c>
      <c r="U8995" s="8">
        <f t="shared" si="842"/>
        <v>12273.67</v>
      </c>
      <c r="V8995" s="8">
        <v>7874252.3200000003</v>
      </c>
      <c r="W8995" s="8">
        <v>0</v>
      </c>
      <c r="X8995" s="8">
        <v>38340.550000000003</v>
      </c>
      <c r="Y8995" s="8">
        <v>9834.69</v>
      </c>
      <c r="Z8995" s="8">
        <f t="shared" si="843"/>
        <v>48175.240000000005</v>
      </c>
      <c r="AA8995" s="8">
        <f t="shared" si="844"/>
        <v>78756.700000000012</v>
      </c>
      <c r="AB8995" s="10"/>
      <c r="AC8995" s="8"/>
      <c r="AD8995" s="8" t="str">
        <f t="shared" si="845"/>
        <v>N</v>
      </c>
    </row>
    <row r="8996" spans="1:30" x14ac:dyDescent="0.15">
      <c r="A8996">
        <v>8994</v>
      </c>
      <c r="B8996" s="1" t="s">
        <v>27017</v>
      </c>
      <c r="C8996" s="1" t="s">
        <v>37019</v>
      </c>
      <c r="D8996" s="3" t="s">
        <v>35787</v>
      </c>
      <c r="E8996" s="3" t="s">
        <v>40632</v>
      </c>
      <c r="F8996" s="1" t="s">
        <v>27018</v>
      </c>
      <c r="G8996" s="2">
        <v>35986</v>
      </c>
      <c r="H8996" t="s">
        <v>27019</v>
      </c>
      <c r="I8996">
        <v>5000000</v>
      </c>
      <c r="J8996" s="9" t="s">
        <v>36117</v>
      </c>
      <c r="K8996" s="9" t="str">
        <f t="shared" si="840"/>
        <v>是</v>
      </c>
      <c r="L8996" s="8">
        <v>48511320.140000001</v>
      </c>
      <c r="M8996" s="8">
        <v>0</v>
      </c>
      <c r="N8996" s="8">
        <v>750694.45</v>
      </c>
      <c r="O8996" s="8">
        <v>228102.94</v>
      </c>
      <c r="P8996" s="8">
        <f t="shared" si="841"/>
        <v>978797.3899999999</v>
      </c>
      <c r="Q8996" s="8">
        <v>39947812.649999999</v>
      </c>
      <c r="R8996" s="8">
        <v>0</v>
      </c>
      <c r="S8996" s="8">
        <v>462292.3</v>
      </c>
      <c r="T8996" s="8">
        <v>135726.79</v>
      </c>
      <c r="U8996" s="8">
        <f t="shared" si="842"/>
        <v>598019.09</v>
      </c>
      <c r="V8996" s="8">
        <v>55002693.030000001</v>
      </c>
      <c r="W8996" s="8">
        <v>229642.94</v>
      </c>
      <c r="X8996" s="8">
        <v>541517.97</v>
      </c>
      <c r="Y8996" s="8">
        <v>12218.46</v>
      </c>
      <c r="Z8996" s="8">
        <f t="shared" si="843"/>
        <v>553736.42999999993</v>
      </c>
      <c r="AA8996" s="8">
        <f t="shared" si="844"/>
        <v>2130552.91</v>
      </c>
      <c r="AB8996" s="10"/>
      <c r="AC8996" s="8"/>
      <c r="AD8996" s="8" t="str">
        <f t="shared" si="845"/>
        <v>N</v>
      </c>
    </row>
    <row r="8997" spans="1:30" x14ac:dyDescent="0.15">
      <c r="A8997">
        <v>8995</v>
      </c>
      <c r="B8997" s="1" t="s">
        <v>27020</v>
      </c>
      <c r="C8997" s="1" t="s">
        <v>37020</v>
      </c>
      <c r="D8997" s="3" t="s">
        <v>35784</v>
      </c>
      <c r="E8997" s="3" t="s">
        <v>41541</v>
      </c>
      <c r="F8997" s="1" t="s">
        <v>27021</v>
      </c>
      <c r="G8997" s="2">
        <v>41723</v>
      </c>
      <c r="H8997" t="s">
        <v>27022</v>
      </c>
      <c r="I8997">
        <v>2950000</v>
      </c>
      <c r="J8997" s="9" t="s">
        <v>36122</v>
      </c>
      <c r="K8997" s="9" t="str">
        <f t="shared" si="840"/>
        <v>否</v>
      </c>
      <c r="L8997" s="8"/>
      <c r="M8997" s="8"/>
      <c r="N8997" s="8"/>
      <c r="O8997" s="8"/>
      <c r="P8997" s="8">
        <f t="shared" si="841"/>
        <v>0</v>
      </c>
      <c r="Q8997" s="8"/>
      <c r="R8997" s="8"/>
      <c r="S8997" s="8"/>
      <c r="T8997" s="8"/>
      <c r="U8997" s="8">
        <f t="shared" si="842"/>
        <v>0</v>
      </c>
      <c r="V8997" s="8">
        <v>3552463.47</v>
      </c>
      <c r="W8997" s="8">
        <v>0</v>
      </c>
      <c r="X8997" s="8">
        <v>54047.26</v>
      </c>
      <c r="Y8997" s="8">
        <v>8447.26</v>
      </c>
      <c r="Z8997" s="8">
        <f t="shared" si="843"/>
        <v>62494.520000000004</v>
      </c>
      <c r="AA8997" s="8">
        <f t="shared" si="844"/>
        <v>62494.520000000004</v>
      </c>
      <c r="AB8997" s="10"/>
      <c r="AC8997" s="8"/>
      <c r="AD8997" s="8" t="str">
        <f t="shared" si="845"/>
        <v>N</v>
      </c>
    </row>
    <row r="8998" spans="1:30" x14ac:dyDescent="0.15">
      <c r="A8998">
        <v>8996</v>
      </c>
      <c r="B8998" s="1" t="s">
        <v>27023</v>
      </c>
      <c r="C8998" s="1" t="s">
        <v>37021</v>
      </c>
      <c r="D8998" s="3" t="s">
        <v>35784</v>
      </c>
      <c r="E8998" s="3" t="s">
        <v>44560</v>
      </c>
      <c r="F8998" s="1" t="s">
        <v>27024</v>
      </c>
      <c r="G8998" s="2">
        <v>41367</v>
      </c>
      <c r="H8998" t="s">
        <v>17250</v>
      </c>
      <c r="I8998">
        <v>3000000</v>
      </c>
      <c r="J8998" s="9" t="s">
        <v>36125</v>
      </c>
      <c r="K8998" s="9" t="str">
        <f t="shared" si="840"/>
        <v>否</v>
      </c>
      <c r="L8998" s="8"/>
      <c r="M8998" s="8"/>
      <c r="N8998" s="8"/>
      <c r="O8998" s="8"/>
      <c r="P8998" s="8">
        <f t="shared" si="841"/>
        <v>0</v>
      </c>
      <c r="Q8998" s="8">
        <v>0</v>
      </c>
      <c r="R8998" s="8">
        <v>0</v>
      </c>
      <c r="S8998" s="8">
        <v>0</v>
      </c>
      <c r="T8998" s="8">
        <v>0</v>
      </c>
      <c r="U8998" s="8">
        <f t="shared" si="842"/>
        <v>0</v>
      </c>
      <c r="V8998" s="8">
        <v>0</v>
      </c>
      <c r="W8998" s="8">
        <v>0</v>
      </c>
      <c r="X8998" s="8">
        <v>0</v>
      </c>
      <c r="Y8998" s="8">
        <v>0</v>
      </c>
      <c r="Z8998" s="8">
        <f t="shared" si="843"/>
        <v>0</v>
      </c>
      <c r="AA8998" s="8">
        <f t="shared" si="844"/>
        <v>0</v>
      </c>
      <c r="AB8998" s="10"/>
      <c r="AC8998" s="8"/>
      <c r="AD8998" s="8" t="str">
        <f t="shared" si="845"/>
        <v>N</v>
      </c>
    </row>
    <row r="8999" spans="1:30" x14ac:dyDescent="0.15">
      <c r="A8999">
        <v>8997</v>
      </c>
      <c r="B8999" s="1" t="s">
        <v>27025</v>
      </c>
      <c r="C8999" s="1" t="s">
        <v>37022</v>
      </c>
      <c r="D8999" s="3" t="s">
        <v>35772</v>
      </c>
      <c r="E8999" s="3" t="s">
        <v>37371</v>
      </c>
      <c r="F8999" s="1" t="s">
        <v>27026</v>
      </c>
      <c r="G8999" s="2">
        <v>41724</v>
      </c>
      <c r="H8999" t="s">
        <v>27027</v>
      </c>
      <c r="I8999">
        <v>1000000</v>
      </c>
      <c r="J8999" s="9" t="s">
        <v>36127</v>
      </c>
      <c r="K8999" s="9" t="str">
        <f t="shared" si="840"/>
        <v>否</v>
      </c>
      <c r="L8999" s="8"/>
      <c r="M8999" s="8"/>
      <c r="N8999" s="8"/>
      <c r="O8999" s="8"/>
      <c r="P8999" s="8">
        <f t="shared" si="841"/>
        <v>0</v>
      </c>
      <c r="Q8999" s="8"/>
      <c r="R8999" s="8"/>
      <c r="S8999" s="8"/>
      <c r="T8999" s="8"/>
      <c r="U8999" s="8">
        <f t="shared" si="842"/>
        <v>0</v>
      </c>
      <c r="V8999" s="8">
        <v>294193.71999999997</v>
      </c>
      <c r="W8999" s="8">
        <v>0</v>
      </c>
      <c r="X8999" s="8">
        <v>1986.42</v>
      </c>
      <c r="Y8999" s="8">
        <v>0</v>
      </c>
      <c r="Z8999" s="8">
        <f t="shared" si="843"/>
        <v>1986.42</v>
      </c>
      <c r="AA8999" s="8">
        <f t="shared" si="844"/>
        <v>1986.42</v>
      </c>
      <c r="AB8999" s="10"/>
      <c r="AC8999" s="8"/>
      <c r="AD8999" s="8" t="str">
        <f t="shared" si="845"/>
        <v>N</v>
      </c>
    </row>
    <row r="9000" spans="1:30" x14ac:dyDescent="0.15">
      <c r="A9000">
        <v>8998</v>
      </c>
      <c r="B9000" s="1" t="s">
        <v>27028</v>
      </c>
      <c r="C9000" s="1" t="s">
        <v>37023</v>
      </c>
      <c r="D9000" s="3" t="s">
        <v>35774</v>
      </c>
      <c r="E9000" s="3" t="s">
        <v>39602</v>
      </c>
      <c r="F9000" s="1" t="s">
        <v>27029</v>
      </c>
      <c r="H9000" t="s">
        <v>27030</v>
      </c>
      <c r="I9000">
        <v>1000000</v>
      </c>
      <c r="J9000" s="9" t="s">
        <v>36123</v>
      </c>
      <c r="K9000" s="9" t="str">
        <f t="shared" si="840"/>
        <v>否</v>
      </c>
      <c r="L9000" s="8"/>
      <c r="M9000" s="8"/>
      <c r="N9000" s="8"/>
      <c r="O9000" s="8"/>
      <c r="P9000" s="8">
        <f t="shared" si="841"/>
        <v>0</v>
      </c>
      <c r="Q9000" s="8"/>
      <c r="R9000" s="8"/>
      <c r="S9000" s="8"/>
      <c r="T9000" s="8"/>
      <c r="U9000" s="8">
        <f t="shared" si="842"/>
        <v>0</v>
      </c>
      <c r="V9000" s="8">
        <v>0</v>
      </c>
      <c r="W9000" s="8">
        <v>0</v>
      </c>
      <c r="X9000" s="8">
        <v>0</v>
      </c>
      <c r="Y9000" s="8">
        <v>0</v>
      </c>
      <c r="Z9000" s="8">
        <f t="shared" si="843"/>
        <v>0</v>
      </c>
      <c r="AA9000" s="8">
        <f t="shared" si="844"/>
        <v>0</v>
      </c>
      <c r="AB9000" s="10"/>
      <c r="AC9000" s="8"/>
      <c r="AD9000" s="8" t="str">
        <f t="shared" si="845"/>
        <v>N</v>
      </c>
    </row>
    <row r="9001" spans="1:30" x14ac:dyDescent="0.15">
      <c r="A9001">
        <v>8999</v>
      </c>
      <c r="B9001" s="1" t="s">
        <v>27031</v>
      </c>
      <c r="C9001" s="1" t="s">
        <v>37024</v>
      </c>
      <c r="D9001" s="3" t="s">
        <v>35772</v>
      </c>
      <c r="E9001" s="3" t="s">
        <v>44585</v>
      </c>
      <c r="F9001" s="1" t="s">
        <v>27032</v>
      </c>
      <c r="G9001" s="2">
        <v>41155</v>
      </c>
      <c r="H9001" t="s">
        <v>27033</v>
      </c>
      <c r="I9001">
        <v>10000000</v>
      </c>
      <c r="J9001" s="9" t="s">
        <v>36125</v>
      </c>
      <c r="K9001" s="9" t="str">
        <f t="shared" si="840"/>
        <v>否</v>
      </c>
      <c r="L9001" s="8"/>
      <c r="M9001" s="8"/>
      <c r="N9001" s="8"/>
      <c r="O9001" s="8">
        <v>0</v>
      </c>
      <c r="P9001" s="8">
        <f t="shared" si="841"/>
        <v>0</v>
      </c>
      <c r="Q9001" s="8"/>
      <c r="R9001" s="8"/>
      <c r="S9001" s="8"/>
      <c r="T9001" s="8"/>
      <c r="U9001" s="8">
        <f t="shared" si="842"/>
        <v>0</v>
      </c>
      <c r="V9001" s="8">
        <v>0</v>
      </c>
      <c r="W9001" s="8">
        <v>0</v>
      </c>
      <c r="X9001" s="8">
        <v>0</v>
      </c>
      <c r="Y9001" s="8">
        <v>0</v>
      </c>
      <c r="Z9001" s="8">
        <f t="shared" si="843"/>
        <v>0</v>
      </c>
      <c r="AA9001" s="8">
        <f t="shared" si="844"/>
        <v>0</v>
      </c>
      <c r="AB9001" s="10"/>
      <c r="AC9001" s="8"/>
      <c r="AD9001" s="8" t="str">
        <f t="shared" si="845"/>
        <v>N</v>
      </c>
    </row>
    <row r="9002" spans="1:30" x14ac:dyDescent="0.15">
      <c r="A9002">
        <v>9000</v>
      </c>
      <c r="B9002" s="1" t="s">
        <v>27034</v>
      </c>
      <c r="C9002" s="1" t="s">
        <v>37025</v>
      </c>
      <c r="D9002" s="3" t="s">
        <v>35774</v>
      </c>
      <c r="E9002" s="3" t="s">
        <v>44586</v>
      </c>
      <c r="F9002" s="1" t="s">
        <v>27035</v>
      </c>
      <c r="G9002" s="2">
        <v>41051</v>
      </c>
      <c r="H9002" t="s">
        <v>13365</v>
      </c>
      <c r="I9002">
        <v>1000000</v>
      </c>
      <c r="J9002" s="9" t="s">
        <v>36125</v>
      </c>
      <c r="K9002" s="9" t="str">
        <f t="shared" si="840"/>
        <v>否</v>
      </c>
      <c r="L9002" s="8">
        <v>0</v>
      </c>
      <c r="M9002" s="8">
        <v>0</v>
      </c>
      <c r="N9002" s="8">
        <v>0</v>
      </c>
      <c r="O9002" s="8">
        <v>0</v>
      </c>
      <c r="P9002" s="8">
        <f t="shared" si="841"/>
        <v>0</v>
      </c>
      <c r="Q9002" s="8">
        <v>99615.38</v>
      </c>
      <c r="R9002" s="8">
        <v>0</v>
      </c>
      <c r="S9002" s="8">
        <v>0</v>
      </c>
      <c r="T9002" s="8"/>
      <c r="U9002" s="8">
        <f t="shared" si="842"/>
        <v>0</v>
      </c>
      <c r="V9002" s="8">
        <v>1056709.3799999999</v>
      </c>
      <c r="W9002" s="8">
        <v>0</v>
      </c>
      <c r="X9002" s="8">
        <v>0</v>
      </c>
      <c r="Y9002" s="8"/>
      <c r="Z9002" s="8">
        <f t="shared" si="843"/>
        <v>0</v>
      </c>
      <c r="AA9002" s="8">
        <f t="shared" si="844"/>
        <v>0</v>
      </c>
      <c r="AB9002" s="10"/>
      <c r="AC9002" s="8"/>
      <c r="AD9002" s="8" t="str">
        <f t="shared" si="845"/>
        <v>N</v>
      </c>
    </row>
    <row r="9003" spans="1:30" x14ac:dyDescent="0.15">
      <c r="A9003">
        <v>9001</v>
      </c>
      <c r="B9003" s="1" t="s">
        <v>27036</v>
      </c>
      <c r="C9003" s="1" t="s">
        <v>37026</v>
      </c>
      <c r="D9003" s="3" t="s">
        <v>35774</v>
      </c>
      <c r="E9003" s="3" t="s">
        <v>44696</v>
      </c>
      <c r="F9003" s="1" t="s">
        <v>27037</v>
      </c>
      <c r="G9003" s="2">
        <v>39561</v>
      </c>
      <c r="H9003" t="s">
        <v>27038</v>
      </c>
      <c r="I9003">
        <v>200000</v>
      </c>
      <c r="J9003" s="9" t="s">
        <v>36125</v>
      </c>
      <c r="K9003" s="9" t="str">
        <f t="shared" si="840"/>
        <v>是</v>
      </c>
      <c r="L9003" s="8">
        <v>2382619.7799999998</v>
      </c>
      <c r="M9003" s="8">
        <v>1900547.55</v>
      </c>
      <c r="N9003" s="8">
        <v>1082.9000000000001</v>
      </c>
      <c r="O9003" s="8">
        <v>54016.7</v>
      </c>
      <c r="P9003" s="8">
        <f t="shared" si="841"/>
        <v>55099.6</v>
      </c>
      <c r="Q9003" s="8">
        <v>5489689.0800000001</v>
      </c>
      <c r="R9003" s="8">
        <v>1937089.95</v>
      </c>
      <c r="S9003" s="8">
        <v>84803.53</v>
      </c>
      <c r="T9003" s="8">
        <v>92834.74</v>
      </c>
      <c r="U9003" s="8">
        <f t="shared" si="842"/>
        <v>177638.27000000002</v>
      </c>
      <c r="V9003" s="8">
        <v>2241530.2999999998</v>
      </c>
      <c r="W9003" s="8">
        <v>4787847.0199999996</v>
      </c>
      <c r="X9003" s="8">
        <v>92811.39</v>
      </c>
      <c r="Y9003" s="8">
        <v>90824.6</v>
      </c>
      <c r="Z9003" s="8">
        <f t="shared" si="843"/>
        <v>183635.99</v>
      </c>
      <c r="AA9003" s="8">
        <f t="shared" si="844"/>
        <v>416373.86</v>
      </c>
      <c r="AB9003" s="10"/>
      <c r="AC9003" s="8"/>
      <c r="AD9003" s="8" t="str">
        <f t="shared" si="845"/>
        <v>N</v>
      </c>
    </row>
    <row r="9004" spans="1:30" x14ac:dyDescent="0.15">
      <c r="A9004">
        <v>9002</v>
      </c>
      <c r="B9004" s="1" t="s">
        <v>27039</v>
      </c>
      <c r="C9004" s="1" t="s">
        <v>37027</v>
      </c>
      <c r="D9004" s="3" t="s">
        <v>35780</v>
      </c>
      <c r="E9004" s="3" t="s">
        <v>42093</v>
      </c>
      <c r="F9004" s="1" t="s">
        <v>102</v>
      </c>
      <c r="G9004" s="2">
        <v>41722</v>
      </c>
      <c r="H9004" t="s">
        <v>27040</v>
      </c>
      <c r="I9004">
        <v>1000000</v>
      </c>
      <c r="J9004" s="9" t="s">
        <v>36124</v>
      </c>
      <c r="K9004" s="9" t="str">
        <f t="shared" si="840"/>
        <v>否</v>
      </c>
      <c r="L9004" s="8"/>
      <c r="M9004" s="8"/>
      <c r="N9004" s="8"/>
      <c r="O9004" s="8"/>
      <c r="P9004" s="8">
        <f t="shared" si="841"/>
        <v>0</v>
      </c>
      <c r="Q9004" s="8"/>
      <c r="R9004" s="8"/>
      <c r="S9004" s="8"/>
      <c r="T9004" s="8"/>
      <c r="U9004" s="8">
        <f t="shared" si="842"/>
        <v>0</v>
      </c>
      <c r="V9004" s="8">
        <v>759850.85</v>
      </c>
      <c r="W9004" s="8">
        <v>0</v>
      </c>
      <c r="X9004" s="8">
        <v>22213.51</v>
      </c>
      <c r="Y9004" s="8">
        <v>377.73</v>
      </c>
      <c r="Z9004" s="8">
        <f t="shared" si="843"/>
        <v>22591.239999999998</v>
      </c>
      <c r="AA9004" s="8">
        <f t="shared" si="844"/>
        <v>22591.239999999998</v>
      </c>
      <c r="AB9004" s="10"/>
      <c r="AC9004" s="8"/>
      <c r="AD9004" s="8" t="str">
        <f t="shared" si="845"/>
        <v>N</v>
      </c>
    </row>
    <row r="9005" spans="1:30" x14ac:dyDescent="0.15">
      <c r="A9005">
        <v>9003</v>
      </c>
      <c r="B9005" s="1" t="s">
        <v>27041</v>
      </c>
      <c r="C9005" s="1" t="s">
        <v>37028</v>
      </c>
      <c r="D9005" s="3" t="s">
        <v>35778</v>
      </c>
      <c r="E9005" s="3" t="s">
        <v>45307</v>
      </c>
      <c r="F9005" s="1" t="s">
        <v>10600</v>
      </c>
      <c r="G9005" s="2">
        <v>41726</v>
      </c>
      <c r="H9005" t="s">
        <v>27042</v>
      </c>
      <c r="I9005">
        <v>300000</v>
      </c>
      <c r="J9005" s="9" t="s">
        <v>36118</v>
      </c>
      <c r="K9005" s="9" t="str">
        <f t="shared" si="840"/>
        <v>否</v>
      </c>
      <c r="L9005" s="8"/>
      <c r="M9005" s="8"/>
      <c r="N9005" s="8"/>
      <c r="O9005" s="8"/>
      <c r="P9005" s="8">
        <f t="shared" si="841"/>
        <v>0</v>
      </c>
      <c r="Q9005" s="8"/>
      <c r="R9005" s="8"/>
      <c r="S9005" s="8"/>
      <c r="T9005" s="8"/>
      <c r="U9005" s="8">
        <f t="shared" si="842"/>
        <v>0</v>
      </c>
      <c r="V9005" s="8">
        <v>0</v>
      </c>
      <c r="W9005" s="8">
        <v>0</v>
      </c>
      <c r="X9005" s="8">
        <v>0</v>
      </c>
      <c r="Y9005" s="8">
        <v>0</v>
      </c>
      <c r="Z9005" s="8">
        <f t="shared" si="843"/>
        <v>0</v>
      </c>
      <c r="AA9005" s="8">
        <f t="shared" si="844"/>
        <v>0</v>
      </c>
      <c r="AB9005" s="10"/>
      <c r="AC9005" s="8"/>
      <c r="AD9005" s="8" t="str">
        <f t="shared" si="845"/>
        <v>N</v>
      </c>
    </row>
    <row r="9006" spans="1:30" x14ac:dyDescent="0.15">
      <c r="A9006">
        <v>9004</v>
      </c>
      <c r="B9006" s="1" t="s">
        <v>27043</v>
      </c>
      <c r="C9006" s="1" t="s">
        <v>37029</v>
      </c>
      <c r="D9006" s="3" t="s">
        <v>35788</v>
      </c>
      <c r="E9006" s="3" t="s">
        <v>44483</v>
      </c>
      <c r="F9006" s="1" t="s">
        <v>27044</v>
      </c>
      <c r="G9006" s="2">
        <v>41725</v>
      </c>
      <c r="H9006" t="s">
        <v>27045</v>
      </c>
      <c r="I9006">
        <v>1000000</v>
      </c>
      <c r="J9006" s="9" t="s">
        <v>36125</v>
      </c>
      <c r="K9006" s="9" t="str">
        <f t="shared" si="840"/>
        <v>否</v>
      </c>
      <c r="L9006" s="8"/>
      <c r="M9006" s="8"/>
      <c r="N9006" s="8"/>
      <c r="O9006" s="8"/>
      <c r="P9006" s="8">
        <f t="shared" si="841"/>
        <v>0</v>
      </c>
      <c r="Q9006" s="8"/>
      <c r="R9006" s="8"/>
      <c r="S9006" s="8"/>
      <c r="T9006" s="8"/>
      <c r="U9006" s="8">
        <f t="shared" si="842"/>
        <v>0</v>
      </c>
      <c r="V9006" s="8">
        <v>4113101.26</v>
      </c>
      <c r="W9006" s="8">
        <v>0</v>
      </c>
      <c r="X9006" s="8">
        <v>206288.6</v>
      </c>
      <c r="Y9006" s="8">
        <v>41825.78</v>
      </c>
      <c r="Z9006" s="8">
        <f t="shared" si="843"/>
        <v>248114.38</v>
      </c>
      <c r="AA9006" s="8">
        <f t="shared" si="844"/>
        <v>248114.38</v>
      </c>
      <c r="AB9006" s="10"/>
      <c r="AC9006" s="8"/>
      <c r="AD9006" s="8" t="str">
        <f t="shared" si="845"/>
        <v>N</v>
      </c>
    </row>
    <row r="9007" spans="1:30" x14ac:dyDescent="0.15">
      <c r="A9007">
        <v>9005</v>
      </c>
      <c r="B9007" s="1" t="s">
        <v>27046</v>
      </c>
      <c r="C9007" s="1" t="s">
        <v>37030</v>
      </c>
      <c r="D9007" s="3" t="s">
        <v>35787</v>
      </c>
      <c r="E9007" s="3" t="s">
        <v>40834</v>
      </c>
      <c r="F9007" s="1" t="s">
        <v>27047</v>
      </c>
      <c r="G9007" s="2">
        <v>41709</v>
      </c>
      <c r="H9007" t="s">
        <v>27048</v>
      </c>
      <c r="I9007">
        <v>1000000</v>
      </c>
      <c r="J9007" s="9" t="s">
        <v>36114</v>
      </c>
      <c r="K9007" s="9" t="str">
        <f t="shared" si="840"/>
        <v>否</v>
      </c>
      <c r="L9007" s="8"/>
      <c r="M9007" s="8"/>
      <c r="N9007" s="8"/>
      <c r="O9007" s="8"/>
      <c r="P9007" s="8">
        <f t="shared" si="841"/>
        <v>0</v>
      </c>
      <c r="Q9007" s="8"/>
      <c r="R9007" s="8"/>
      <c r="S9007" s="8"/>
      <c r="T9007" s="8"/>
      <c r="U9007" s="8">
        <f t="shared" si="842"/>
        <v>0</v>
      </c>
      <c r="V9007" s="8">
        <v>3300335.04</v>
      </c>
      <c r="W9007" s="8">
        <v>0</v>
      </c>
      <c r="X9007" s="8">
        <v>0</v>
      </c>
      <c r="Y9007" s="8">
        <v>528.6</v>
      </c>
      <c r="Z9007" s="8">
        <f t="shared" si="843"/>
        <v>528.6</v>
      </c>
      <c r="AA9007" s="8">
        <f t="shared" si="844"/>
        <v>528.6</v>
      </c>
      <c r="AB9007" s="10"/>
      <c r="AC9007" s="8"/>
      <c r="AD9007" s="8" t="str">
        <f t="shared" si="845"/>
        <v>N</v>
      </c>
    </row>
    <row r="9008" spans="1:30" x14ac:dyDescent="0.15">
      <c r="A9008">
        <v>9006</v>
      </c>
      <c r="B9008" s="1" t="s">
        <v>27049</v>
      </c>
      <c r="C9008" s="1" t="s">
        <v>37031</v>
      </c>
      <c r="D9008" s="3" t="s">
        <v>35778</v>
      </c>
      <c r="E9008" s="3" t="s">
        <v>39603</v>
      </c>
      <c r="F9008" s="1" t="s">
        <v>27050</v>
      </c>
      <c r="G9008" s="2">
        <v>41726</v>
      </c>
      <c r="H9008" t="s">
        <v>12834</v>
      </c>
      <c r="I9008">
        <v>500000</v>
      </c>
      <c r="J9008" s="9" t="s">
        <v>36123</v>
      </c>
      <c r="K9008" s="9" t="str">
        <f t="shared" si="840"/>
        <v>否</v>
      </c>
      <c r="L9008" s="8"/>
      <c r="M9008" s="8"/>
      <c r="N9008" s="8"/>
      <c r="O9008" s="8"/>
      <c r="P9008" s="8">
        <f t="shared" si="841"/>
        <v>0</v>
      </c>
      <c r="Q9008" s="8"/>
      <c r="R9008" s="8"/>
      <c r="S9008" s="8"/>
      <c r="T9008" s="8"/>
      <c r="U9008" s="8">
        <f t="shared" si="842"/>
        <v>0</v>
      </c>
      <c r="V9008" s="8">
        <v>744311.33</v>
      </c>
      <c r="W9008" s="8">
        <v>0</v>
      </c>
      <c r="X9008" s="8">
        <v>8280.91</v>
      </c>
      <c r="Y9008" s="8">
        <v>4886.95</v>
      </c>
      <c r="Z9008" s="8">
        <f t="shared" si="843"/>
        <v>13167.86</v>
      </c>
      <c r="AA9008" s="8">
        <f t="shared" si="844"/>
        <v>13167.86</v>
      </c>
      <c r="AB9008" s="10"/>
      <c r="AC9008" s="8"/>
      <c r="AD9008" s="8" t="str">
        <f t="shared" si="845"/>
        <v>N</v>
      </c>
    </row>
    <row r="9009" spans="1:30" x14ac:dyDescent="0.15">
      <c r="A9009">
        <v>9007</v>
      </c>
      <c r="B9009" s="1" t="s">
        <v>27051</v>
      </c>
      <c r="C9009" s="1" t="s">
        <v>37032</v>
      </c>
      <c r="D9009" s="3" t="s">
        <v>35782</v>
      </c>
      <c r="E9009" s="3" t="s">
        <v>44489</v>
      </c>
      <c r="F9009" s="1" t="s">
        <v>27052</v>
      </c>
      <c r="G9009" s="2">
        <v>41730</v>
      </c>
      <c r="H9009" t="s">
        <v>27053</v>
      </c>
      <c r="I9009">
        <v>4000000</v>
      </c>
      <c r="J9009" s="9" t="s">
        <v>36125</v>
      </c>
      <c r="K9009" s="9" t="str">
        <f t="shared" si="840"/>
        <v>否</v>
      </c>
      <c r="L9009" s="8"/>
      <c r="M9009" s="8"/>
      <c r="N9009" s="8"/>
      <c r="O9009" s="8"/>
      <c r="P9009" s="8">
        <f t="shared" si="841"/>
        <v>0</v>
      </c>
      <c r="Q9009" s="8"/>
      <c r="R9009" s="8"/>
      <c r="S9009" s="8"/>
      <c r="T9009" s="8"/>
      <c r="U9009" s="8">
        <f t="shared" si="842"/>
        <v>0</v>
      </c>
      <c r="V9009" s="8">
        <v>0</v>
      </c>
      <c r="W9009" s="8">
        <v>0</v>
      </c>
      <c r="X9009" s="8">
        <v>0</v>
      </c>
      <c r="Y9009" s="8">
        <v>0</v>
      </c>
      <c r="Z9009" s="8">
        <f t="shared" si="843"/>
        <v>0</v>
      </c>
      <c r="AA9009" s="8">
        <f t="shared" si="844"/>
        <v>0</v>
      </c>
      <c r="AB9009" s="10"/>
      <c r="AC9009" s="8"/>
      <c r="AD9009" s="8" t="str">
        <f t="shared" si="845"/>
        <v>N</v>
      </c>
    </row>
    <row r="9010" spans="1:30" x14ac:dyDescent="0.15">
      <c r="A9010">
        <v>9008</v>
      </c>
      <c r="B9010" s="1" t="s">
        <v>27054</v>
      </c>
      <c r="C9010" s="1" t="s">
        <v>37033</v>
      </c>
      <c r="D9010" s="3" t="s">
        <v>35780</v>
      </c>
      <c r="E9010" s="3" t="s">
        <v>44488</v>
      </c>
      <c r="F9010" s="1" t="s">
        <v>27055</v>
      </c>
      <c r="G9010" s="2">
        <v>41725</v>
      </c>
      <c r="H9010" t="s">
        <v>27056</v>
      </c>
      <c r="I9010">
        <v>100000</v>
      </c>
      <c r="J9010" s="9" t="s">
        <v>36125</v>
      </c>
      <c r="K9010" s="9" t="str">
        <f t="shared" si="840"/>
        <v>否</v>
      </c>
      <c r="L9010" s="8"/>
      <c r="M9010" s="8"/>
      <c r="N9010" s="8"/>
      <c r="O9010" s="8"/>
      <c r="P9010" s="8">
        <f t="shared" si="841"/>
        <v>0</v>
      </c>
      <c r="Q9010" s="8"/>
      <c r="R9010" s="8"/>
      <c r="S9010" s="8"/>
      <c r="T9010" s="8"/>
      <c r="U9010" s="8">
        <f t="shared" si="842"/>
        <v>0</v>
      </c>
      <c r="V9010" s="8">
        <v>1632370.78</v>
      </c>
      <c r="W9010" s="8">
        <v>0</v>
      </c>
      <c r="X9010" s="8">
        <v>0</v>
      </c>
      <c r="Y9010" s="8">
        <v>6278.42</v>
      </c>
      <c r="Z9010" s="8">
        <f t="shared" si="843"/>
        <v>6278.42</v>
      </c>
      <c r="AA9010" s="8">
        <f t="shared" si="844"/>
        <v>6278.42</v>
      </c>
      <c r="AB9010" s="10"/>
      <c r="AC9010" s="8"/>
      <c r="AD9010" s="8" t="str">
        <f t="shared" si="845"/>
        <v>N</v>
      </c>
    </row>
    <row r="9011" spans="1:30" x14ac:dyDescent="0.15">
      <c r="A9011">
        <v>9009</v>
      </c>
      <c r="B9011" s="1" t="s">
        <v>27057</v>
      </c>
      <c r="C9011" s="1" t="s">
        <v>37034</v>
      </c>
      <c r="D9011" s="3" t="s">
        <v>35772</v>
      </c>
      <c r="E9011" s="3" t="s">
        <v>37360</v>
      </c>
      <c r="F9011" s="1" t="s">
        <v>27058</v>
      </c>
      <c r="G9011" s="2">
        <v>41730</v>
      </c>
      <c r="H9011" t="s">
        <v>27059</v>
      </c>
      <c r="I9011">
        <v>810000</v>
      </c>
      <c r="J9011" s="9" t="s">
        <v>36127</v>
      </c>
      <c r="K9011" s="9" t="str">
        <f t="shared" si="840"/>
        <v>否</v>
      </c>
      <c r="L9011" s="8"/>
      <c r="M9011" s="8"/>
      <c r="N9011" s="8"/>
      <c r="O9011" s="8"/>
      <c r="P9011" s="8">
        <f t="shared" si="841"/>
        <v>0</v>
      </c>
      <c r="Q9011" s="8"/>
      <c r="R9011" s="8"/>
      <c r="S9011" s="8"/>
      <c r="T9011" s="8"/>
      <c r="U9011" s="8">
        <f t="shared" si="842"/>
        <v>0</v>
      </c>
      <c r="V9011" s="8">
        <v>649796.17000000004</v>
      </c>
      <c r="W9011" s="8">
        <v>0</v>
      </c>
      <c r="X9011" s="8">
        <v>16652.25</v>
      </c>
      <c r="Y9011" s="8">
        <v>848.46</v>
      </c>
      <c r="Z9011" s="8">
        <f t="shared" si="843"/>
        <v>17500.71</v>
      </c>
      <c r="AA9011" s="8">
        <f t="shared" si="844"/>
        <v>17500.71</v>
      </c>
      <c r="AB9011" s="10"/>
      <c r="AC9011" s="8"/>
      <c r="AD9011" s="8" t="str">
        <f t="shared" si="845"/>
        <v>N</v>
      </c>
    </row>
    <row r="9012" spans="1:30" x14ac:dyDescent="0.15">
      <c r="A9012">
        <v>9010</v>
      </c>
      <c r="B9012" s="1" t="s">
        <v>27060</v>
      </c>
      <c r="C9012" s="1" t="s">
        <v>37035</v>
      </c>
      <c r="D9012" s="3" t="s">
        <v>34481</v>
      </c>
      <c r="E9012" s="3" t="s">
        <v>37374</v>
      </c>
      <c r="F9012" s="1" t="s">
        <v>27061</v>
      </c>
      <c r="G9012" s="2">
        <v>41730</v>
      </c>
      <c r="H9012" t="s">
        <v>27062</v>
      </c>
      <c r="I9012">
        <v>1100000</v>
      </c>
      <c r="J9012" s="9" t="s">
        <v>36127</v>
      </c>
      <c r="K9012" s="9" t="str">
        <f t="shared" si="840"/>
        <v>否</v>
      </c>
      <c r="L9012" s="8"/>
      <c r="M9012" s="8"/>
      <c r="N9012" s="8"/>
      <c r="O9012" s="8"/>
      <c r="P9012" s="8">
        <f t="shared" si="841"/>
        <v>0</v>
      </c>
      <c r="Q9012" s="8"/>
      <c r="R9012" s="8"/>
      <c r="S9012" s="8"/>
      <c r="T9012" s="8"/>
      <c r="U9012" s="8">
        <f t="shared" si="842"/>
        <v>0</v>
      </c>
      <c r="V9012" s="8">
        <v>0</v>
      </c>
      <c r="W9012" s="8">
        <v>0</v>
      </c>
      <c r="X9012" s="8">
        <v>114278.54</v>
      </c>
      <c r="Y9012" s="8">
        <v>26253.75</v>
      </c>
      <c r="Z9012" s="8">
        <f t="shared" si="843"/>
        <v>140532.28999999998</v>
      </c>
      <c r="AA9012" s="8">
        <f t="shared" si="844"/>
        <v>140532.28999999998</v>
      </c>
      <c r="AB9012" s="10"/>
      <c r="AC9012" s="8"/>
      <c r="AD9012" s="8" t="str">
        <f t="shared" si="845"/>
        <v>N</v>
      </c>
    </row>
    <row r="9013" spans="1:30" x14ac:dyDescent="0.15">
      <c r="A9013">
        <v>9011</v>
      </c>
      <c r="B9013" s="1" t="s">
        <v>27063</v>
      </c>
      <c r="C9013" s="1" t="s">
        <v>37036</v>
      </c>
      <c r="D9013" s="3" t="s">
        <v>35774</v>
      </c>
      <c r="E9013" s="3" t="s">
        <v>39605</v>
      </c>
      <c r="F9013" s="1" t="s">
        <v>24405</v>
      </c>
      <c r="H9013" t="s">
        <v>23024</v>
      </c>
      <c r="I9013">
        <v>500000</v>
      </c>
      <c r="J9013" s="9" t="s">
        <v>36123</v>
      </c>
      <c r="K9013" s="9" t="str">
        <f t="shared" si="840"/>
        <v>否</v>
      </c>
      <c r="L9013" s="8"/>
      <c r="M9013" s="8"/>
      <c r="N9013" s="8"/>
      <c r="O9013" s="8"/>
      <c r="P9013" s="8">
        <f t="shared" si="841"/>
        <v>0</v>
      </c>
      <c r="Q9013" s="8"/>
      <c r="R9013" s="8"/>
      <c r="S9013" s="8"/>
      <c r="T9013" s="8"/>
      <c r="U9013" s="8">
        <f t="shared" si="842"/>
        <v>0</v>
      </c>
      <c r="V9013" s="8">
        <v>0</v>
      </c>
      <c r="W9013" s="8">
        <v>0</v>
      </c>
      <c r="X9013" s="8">
        <v>0</v>
      </c>
      <c r="Y9013" s="8">
        <v>0.5</v>
      </c>
      <c r="Z9013" s="8">
        <f t="shared" si="843"/>
        <v>0.5</v>
      </c>
      <c r="AA9013" s="8">
        <f t="shared" si="844"/>
        <v>0.5</v>
      </c>
      <c r="AB9013" s="10"/>
      <c r="AC9013" s="8"/>
      <c r="AD9013" s="8" t="str">
        <f t="shared" si="845"/>
        <v>N</v>
      </c>
    </row>
    <row r="9014" spans="1:30" x14ac:dyDescent="0.15">
      <c r="A9014">
        <v>9012</v>
      </c>
      <c r="B9014" s="1" t="s">
        <v>23025</v>
      </c>
      <c r="C9014" s="1" t="s">
        <v>37037</v>
      </c>
      <c r="D9014" s="3" t="s">
        <v>34479</v>
      </c>
      <c r="E9014" s="3" t="s">
        <v>40480</v>
      </c>
      <c r="F9014" s="1" t="s">
        <v>23026</v>
      </c>
      <c r="G9014" s="2">
        <v>41722</v>
      </c>
      <c r="H9014" t="s">
        <v>18852</v>
      </c>
      <c r="I9014">
        <v>5000000</v>
      </c>
      <c r="J9014" s="9" t="s">
        <v>36132</v>
      </c>
      <c r="K9014" s="9" t="str">
        <f t="shared" si="840"/>
        <v>否</v>
      </c>
      <c r="L9014" s="8"/>
      <c r="M9014" s="8"/>
      <c r="N9014" s="8"/>
      <c r="O9014" s="8"/>
      <c r="P9014" s="8">
        <f t="shared" si="841"/>
        <v>0</v>
      </c>
      <c r="Q9014" s="8"/>
      <c r="R9014" s="8"/>
      <c r="S9014" s="8"/>
      <c r="T9014" s="8"/>
      <c r="U9014" s="8">
        <f t="shared" si="842"/>
        <v>0</v>
      </c>
      <c r="V9014" s="8">
        <v>4495.72</v>
      </c>
      <c r="W9014" s="8">
        <v>0</v>
      </c>
      <c r="X9014" s="8">
        <v>183.08</v>
      </c>
      <c r="Y9014" s="8">
        <v>0</v>
      </c>
      <c r="Z9014" s="8">
        <f t="shared" si="843"/>
        <v>183.08</v>
      </c>
      <c r="AA9014" s="8">
        <f t="shared" si="844"/>
        <v>183.08</v>
      </c>
      <c r="AB9014" s="10"/>
      <c r="AC9014" s="8"/>
      <c r="AD9014" s="8" t="str">
        <f t="shared" si="845"/>
        <v>N</v>
      </c>
    </row>
    <row r="9015" spans="1:30" x14ac:dyDescent="0.15">
      <c r="A9015">
        <v>9013</v>
      </c>
      <c r="B9015" s="1" t="s">
        <v>23027</v>
      </c>
      <c r="C9015" s="1" t="s">
        <v>37038</v>
      </c>
      <c r="D9015" s="3" t="s">
        <v>34481</v>
      </c>
      <c r="E9015" s="3" t="s">
        <v>37362</v>
      </c>
      <c r="F9015" s="1" t="s">
        <v>12701</v>
      </c>
      <c r="G9015" s="2">
        <v>41730</v>
      </c>
      <c r="H9015" t="s">
        <v>23028</v>
      </c>
      <c r="I9015">
        <v>100000</v>
      </c>
      <c r="J9015" s="9" t="s">
        <v>36127</v>
      </c>
      <c r="K9015" s="9" t="str">
        <f t="shared" si="840"/>
        <v>否</v>
      </c>
      <c r="L9015" s="8"/>
      <c r="M9015" s="8"/>
      <c r="N9015" s="8"/>
      <c r="O9015" s="8"/>
      <c r="P9015" s="8">
        <f t="shared" si="841"/>
        <v>0</v>
      </c>
      <c r="Q9015" s="8"/>
      <c r="R9015" s="8"/>
      <c r="S9015" s="8"/>
      <c r="T9015" s="8"/>
      <c r="U9015" s="8">
        <f t="shared" si="842"/>
        <v>0</v>
      </c>
      <c r="V9015" s="8">
        <v>0</v>
      </c>
      <c r="W9015" s="8">
        <v>0</v>
      </c>
      <c r="X9015" s="8">
        <v>23410.05</v>
      </c>
      <c r="Y9015" s="8">
        <v>0</v>
      </c>
      <c r="Z9015" s="8">
        <f t="shared" si="843"/>
        <v>23410.05</v>
      </c>
      <c r="AA9015" s="8">
        <f t="shared" si="844"/>
        <v>23410.05</v>
      </c>
      <c r="AB9015" s="10"/>
      <c r="AC9015" s="8"/>
      <c r="AD9015" s="8" t="str">
        <f t="shared" si="845"/>
        <v>N</v>
      </c>
    </row>
    <row r="9016" spans="1:30" x14ac:dyDescent="0.15">
      <c r="A9016">
        <v>9014</v>
      </c>
      <c r="B9016" s="1" t="s">
        <v>23029</v>
      </c>
      <c r="C9016" s="1" t="s">
        <v>37039</v>
      </c>
      <c r="D9016" s="3" t="s">
        <v>35772</v>
      </c>
      <c r="E9016" s="3" t="s">
        <v>41542</v>
      </c>
      <c r="F9016" s="1" t="s">
        <v>23030</v>
      </c>
      <c r="G9016" s="2">
        <v>41716</v>
      </c>
      <c r="H9016" t="s">
        <v>23488</v>
      </c>
      <c r="I9016">
        <v>500000</v>
      </c>
      <c r="J9016" s="9" t="s">
        <v>36122</v>
      </c>
      <c r="K9016" s="9" t="str">
        <f t="shared" si="840"/>
        <v>否</v>
      </c>
      <c r="L9016" s="8"/>
      <c r="M9016" s="8"/>
      <c r="N9016" s="8"/>
      <c r="O9016" s="8"/>
      <c r="P9016" s="8">
        <f t="shared" si="841"/>
        <v>0</v>
      </c>
      <c r="Q9016" s="8"/>
      <c r="R9016" s="8"/>
      <c r="S9016" s="8"/>
      <c r="T9016" s="8"/>
      <c r="U9016" s="8">
        <f t="shared" si="842"/>
        <v>0</v>
      </c>
      <c r="V9016" s="8">
        <v>208669.55</v>
      </c>
      <c r="W9016" s="8">
        <v>0</v>
      </c>
      <c r="X9016" s="8">
        <v>960.08</v>
      </c>
      <c r="Y9016" s="8">
        <v>0</v>
      </c>
      <c r="Z9016" s="8">
        <f t="shared" si="843"/>
        <v>960.08</v>
      </c>
      <c r="AA9016" s="8">
        <f t="shared" si="844"/>
        <v>960.08</v>
      </c>
      <c r="AB9016" s="10"/>
      <c r="AC9016" s="8"/>
      <c r="AD9016" s="8" t="str">
        <f t="shared" si="845"/>
        <v>N</v>
      </c>
    </row>
    <row r="9017" spans="1:30" x14ac:dyDescent="0.15">
      <c r="A9017">
        <v>9015</v>
      </c>
      <c r="B9017" s="1" t="s">
        <v>23031</v>
      </c>
      <c r="C9017" s="1" t="s">
        <v>37040</v>
      </c>
      <c r="D9017" s="3" t="s">
        <v>35784</v>
      </c>
      <c r="E9017" s="3" t="s">
        <v>45304</v>
      </c>
      <c r="F9017" s="1" t="s">
        <v>23032</v>
      </c>
      <c r="G9017" s="2">
        <v>41704</v>
      </c>
      <c r="H9017" t="s">
        <v>23033</v>
      </c>
      <c r="I9017">
        <v>2000000</v>
      </c>
      <c r="J9017" s="9" t="s">
        <v>36118</v>
      </c>
      <c r="K9017" s="9" t="str">
        <f t="shared" si="840"/>
        <v>否</v>
      </c>
      <c r="L9017" s="8"/>
      <c r="M9017" s="8"/>
      <c r="N9017" s="8"/>
      <c r="O9017" s="8"/>
      <c r="P9017" s="8">
        <f t="shared" si="841"/>
        <v>0</v>
      </c>
      <c r="Q9017" s="8"/>
      <c r="R9017" s="8"/>
      <c r="S9017" s="8"/>
      <c r="T9017" s="8"/>
      <c r="U9017" s="8">
        <f t="shared" si="842"/>
        <v>0</v>
      </c>
      <c r="V9017" s="8">
        <v>2735.04</v>
      </c>
      <c r="W9017" s="8">
        <v>0</v>
      </c>
      <c r="X9017" s="8">
        <v>464.96</v>
      </c>
      <c r="Y9017" s="8">
        <v>9.5</v>
      </c>
      <c r="Z9017" s="8">
        <f t="shared" si="843"/>
        <v>474.46</v>
      </c>
      <c r="AA9017" s="8">
        <f t="shared" si="844"/>
        <v>474.46</v>
      </c>
      <c r="AB9017" s="10"/>
      <c r="AC9017" s="8"/>
      <c r="AD9017" s="8" t="str">
        <f t="shared" si="845"/>
        <v>N</v>
      </c>
    </row>
    <row r="9018" spans="1:30" x14ac:dyDescent="0.15">
      <c r="A9018">
        <v>9016</v>
      </c>
      <c r="B9018" s="1" t="s">
        <v>23034</v>
      </c>
      <c r="C9018" s="1" t="s">
        <v>37041</v>
      </c>
      <c r="D9018" s="3" t="s">
        <v>35797</v>
      </c>
      <c r="E9018" s="3" t="s">
        <v>45303</v>
      </c>
      <c r="F9018" s="1" t="s">
        <v>23035</v>
      </c>
      <c r="G9018" s="2">
        <v>41708</v>
      </c>
      <c r="H9018" t="s">
        <v>23036</v>
      </c>
      <c r="I9018">
        <v>500000</v>
      </c>
      <c r="J9018" s="9" t="s">
        <v>36118</v>
      </c>
      <c r="K9018" s="9" t="str">
        <f t="shared" si="840"/>
        <v>否</v>
      </c>
      <c r="L9018" s="8"/>
      <c r="M9018" s="8"/>
      <c r="N9018" s="8"/>
      <c r="O9018" s="8"/>
      <c r="P9018" s="8">
        <f t="shared" si="841"/>
        <v>0</v>
      </c>
      <c r="Q9018" s="8"/>
      <c r="R9018" s="8"/>
      <c r="S9018" s="8"/>
      <c r="T9018" s="8"/>
      <c r="U9018" s="8">
        <f t="shared" si="842"/>
        <v>0</v>
      </c>
      <c r="V9018" s="8">
        <v>145435.89000000001</v>
      </c>
      <c r="W9018" s="8">
        <v>0</v>
      </c>
      <c r="X9018" s="8">
        <v>0</v>
      </c>
      <c r="Y9018" s="8">
        <v>188.56</v>
      </c>
      <c r="Z9018" s="8">
        <f t="shared" si="843"/>
        <v>188.56</v>
      </c>
      <c r="AA9018" s="8">
        <f t="shared" si="844"/>
        <v>188.56</v>
      </c>
      <c r="AB9018" s="10"/>
      <c r="AC9018" s="8"/>
      <c r="AD9018" s="8" t="str">
        <f t="shared" si="845"/>
        <v>N</v>
      </c>
    </row>
    <row r="9019" spans="1:30" x14ac:dyDescent="0.15">
      <c r="A9019">
        <v>9017</v>
      </c>
      <c r="B9019" s="1" t="s">
        <v>23037</v>
      </c>
      <c r="C9019" s="1" t="s">
        <v>37042</v>
      </c>
      <c r="D9019" s="3" t="s">
        <v>35780</v>
      </c>
      <c r="E9019" s="3" t="s">
        <v>42821</v>
      </c>
      <c r="F9019" s="1" t="s">
        <v>23038</v>
      </c>
      <c r="G9019" s="2">
        <v>41724</v>
      </c>
      <c r="H9019" t="s">
        <v>23039</v>
      </c>
      <c r="I9019">
        <v>1000000</v>
      </c>
      <c r="J9019" s="9" t="s">
        <v>36113</v>
      </c>
      <c r="K9019" s="9" t="str">
        <f t="shared" si="840"/>
        <v>否</v>
      </c>
      <c r="L9019" s="8"/>
      <c r="M9019" s="8"/>
      <c r="N9019" s="8"/>
      <c r="O9019" s="8"/>
      <c r="P9019" s="8">
        <f t="shared" si="841"/>
        <v>0</v>
      </c>
      <c r="Q9019" s="8"/>
      <c r="R9019" s="8"/>
      <c r="S9019" s="8"/>
      <c r="T9019" s="8"/>
      <c r="U9019" s="8">
        <f t="shared" si="842"/>
        <v>0</v>
      </c>
      <c r="V9019" s="8">
        <v>0</v>
      </c>
      <c r="W9019" s="8">
        <v>0</v>
      </c>
      <c r="X9019" s="8">
        <v>0</v>
      </c>
      <c r="Y9019" s="8">
        <v>7074.2</v>
      </c>
      <c r="Z9019" s="8">
        <f t="shared" si="843"/>
        <v>7074.2</v>
      </c>
      <c r="AA9019" s="8">
        <f t="shared" si="844"/>
        <v>7074.2</v>
      </c>
      <c r="AB9019" s="10"/>
      <c r="AC9019" s="8"/>
      <c r="AD9019" s="8" t="str">
        <f t="shared" si="845"/>
        <v>N</v>
      </c>
    </row>
    <row r="9020" spans="1:30" x14ac:dyDescent="0.15">
      <c r="A9020">
        <v>9018</v>
      </c>
      <c r="B9020" s="1" t="s">
        <v>23040</v>
      </c>
      <c r="C9020" s="1" t="s">
        <v>37043</v>
      </c>
      <c r="D9020" s="3" t="s">
        <v>34480</v>
      </c>
      <c r="E9020" s="3" t="s">
        <v>44492</v>
      </c>
      <c r="F9020" s="1" t="s">
        <v>23041</v>
      </c>
      <c r="G9020" s="2">
        <v>41732</v>
      </c>
      <c r="H9020" t="s">
        <v>23042</v>
      </c>
      <c r="I9020">
        <v>1000000</v>
      </c>
      <c r="J9020" s="9" t="s">
        <v>36125</v>
      </c>
      <c r="K9020" s="9" t="str">
        <f t="shared" si="840"/>
        <v>否</v>
      </c>
      <c r="L9020" s="8"/>
      <c r="M9020" s="8"/>
      <c r="N9020" s="8"/>
      <c r="O9020" s="8"/>
      <c r="P9020" s="8">
        <f t="shared" si="841"/>
        <v>0</v>
      </c>
      <c r="Q9020" s="8"/>
      <c r="R9020" s="8"/>
      <c r="S9020" s="8"/>
      <c r="T9020" s="8"/>
      <c r="U9020" s="8">
        <f t="shared" si="842"/>
        <v>0</v>
      </c>
      <c r="V9020" s="8">
        <v>1727154.96</v>
      </c>
      <c r="W9020" s="8">
        <v>0</v>
      </c>
      <c r="X9020" s="8">
        <v>75913.100000000006</v>
      </c>
      <c r="Y9020" s="8">
        <v>9998.25</v>
      </c>
      <c r="Z9020" s="8">
        <f t="shared" si="843"/>
        <v>85911.35</v>
      </c>
      <c r="AA9020" s="8">
        <f t="shared" si="844"/>
        <v>85911.35</v>
      </c>
      <c r="AB9020" s="10"/>
      <c r="AC9020" s="8"/>
      <c r="AD9020" s="8" t="str">
        <f t="shared" si="845"/>
        <v>N</v>
      </c>
    </row>
    <row r="9021" spans="1:30" x14ac:dyDescent="0.15">
      <c r="A9021">
        <v>9019</v>
      </c>
      <c r="B9021" s="1" t="s">
        <v>23043</v>
      </c>
      <c r="C9021" s="1" t="s">
        <v>37044</v>
      </c>
      <c r="D9021" s="3" t="s">
        <v>34483</v>
      </c>
      <c r="E9021" s="3" t="s">
        <v>44491</v>
      </c>
      <c r="F9021" s="1" t="s">
        <v>23044</v>
      </c>
      <c r="G9021" s="2">
        <v>41719</v>
      </c>
      <c r="H9021" t="s">
        <v>23045</v>
      </c>
      <c r="I9021">
        <v>300000</v>
      </c>
      <c r="J9021" s="9" t="s">
        <v>36125</v>
      </c>
      <c r="K9021" s="9" t="str">
        <f t="shared" si="840"/>
        <v>否</v>
      </c>
      <c r="L9021" s="8"/>
      <c r="M9021" s="8"/>
      <c r="N9021" s="8"/>
      <c r="O9021" s="8"/>
      <c r="P9021" s="8">
        <f t="shared" si="841"/>
        <v>0</v>
      </c>
      <c r="Q9021" s="8"/>
      <c r="R9021" s="8"/>
      <c r="S9021" s="8"/>
      <c r="T9021" s="8"/>
      <c r="U9021" s="8">
        <f t="shared" si="842"/>
        <v>0</v>
      </c>
      <c r="V9021" s="8">
        <v>27666084.789999999</v>
      </c>
      <c r="W9021" s="8">
        <v>0</v>
      </c>
      <c r="X9021" s="8">
        <v>424295.67999999999</v>
      </c>
      <c r="Y9021" s="8">
        <v>9989.02</v>
      </c>
      <c r="Z9021" s="8">
        <f t="shared" si="843"/>
        <v>434284.7</v>
      </c>
      <c r="AA9021" s="8">
        <f t="shared" si="844"/>
        <v>434284.7</v>
      </c>
      <c r="AB9021" s="10"/>
      <c r="AC9021" s="8"/>
      <c r="AD9021" s="8" t="str">
        <f t="shared" si="845"/>
        <v>N</v>
      </c>
    </row>
    <row r="9022" spans="1:30" x14ac:dyDescent="0.15">
      <c r="A9022">
        <v>9020</v>
      </c>
      <c r="B9022" s="1" t="s">
        <v>23046</v>
      </c>
      <c r="C9022" s="1" t="s">
        <v>37045</v>
      </c>
      <c r="D9022" s="3" t="s">
        <v>35774</v>
      </c>
      <c r="E9022" s="3" t="s">
        <v>44490</v>
      </c>
      <c r="F9022" s="1" t="s">
        <v>23047</v>
      </c>
      <c r="G9022" s="2">
        <v>41729</v>
      </c>
      <c r="H9022" t="s">
        <v>14009</v>
      </c>
      <c r="I9022">
        <v>5000000</v>
      </c>
      <c r="J9022" s="9" t="s">
        <v>36125</v>
      </c>
      <c r="K9022" s="9" t="str">
        <f t="shared" si="840"/>
        <v>是</v>
      </c>
      <c r="L9022" s="8"/>
      <c r="M9022" s="8"/>
      <c r="N9022" s="8"/>
      <c r="O9022" s="8"/>
      <c r="P9022" s="8">
        <f t="shared" si="841"/>
        <v>0</v>
      </c>
      <c r="Q9022" s="8"/>
      <c r="R9022" s="8"/>
      <c r="S9022" s="8"/>
      <c r="T9022" s="8"/>
      <c r="U9022" s="8">
        <f t="shared" si="842"/>
        <v>0</v>
      </c>
      <c r="V9022" s="8">
        <v>149572.65</v>
      </c>
      <c r="W9022" s="8">
        <v>7934275</v>
      </c>
      <c r="X9022" s="8">
        <v>0</v>
      </c>
      <c r="Y9022" s="8">
        <v>101074.43</v>
      </c>
      <c r="Z9022" s="8">
        <f t="shared" si="843"/>
        <v>101074.43</v>
      </c>
      <c r="AA9022" s="8">
        <f t="shared" si="844"/>
        <v>101074.43</v>
      </c>
      <c r="AB9022" s="10"/>
      <c r="AC9022" s="8"/>
      <c r="AD9022" s="8" t="str">
        <f t="shared" si="845"/>
        <v>N</v>
      </c>
    </row>
    <row r="9023" spans="1:30" x14ac:dyDescent="0.15">
      <c r="A9023">
        <v>9021</v>
      </c>
      <c r="B9023" s="1" t="s">
        <v>23048</v>
      </c>
      <c r="C9023" s="1" t="s">
        <v>37046</v>
      </c>
      <c r="D9023" s="3" t="s">
        <v>35784</v>
      </c>
      <c r="E9023" s="3" t="s">
        <v>41086</v>
      </c>
      <c r="F9023" s="1" t="s">
        <v>23049</v>
      </c>
      <c r="G9023" s="2">
        <v>40022</v>
      </c>
      <c r="H9023" t="s">
        <v>2810</v>
      </c>
      <c r="I9023">
        <v>66000000</v>
      </c>
      <c r="J9023" s="9" t="s">
        <v>36165</v>
      </c>
      <c r="K9023" s="9" t="str">
        <f t="shared" si="840"/>
        <v>否</v>
      </c>
      <c r="L9023" s="8"/>
      <c r="M9023" s="8"/>
      <c r="N9023" s="8"/>
      <c r="O9023" s="8">
        <v>0</v>
      </c>
      <c r="P9023" s="8">
        <f t="shared" si="841"/>
        <v>0</v>
      </c>
      <c r="Q9023" s="8">
        <v>2493387.12</v>
      </c>
      <c r="R9023" s="8">
        <v>0</v>
      </c>
      <c r="S9023" s="8">
        <v>26359.74</v>
      </c>
      <c r="T9023" s="8">
        <v>37010.339999999997</v>
      </c>
      <c r="U9023" s="8">
        <f t="shared" si="842"/>
        <v>63370.080000000002</v>
      </c>
      <c r="V9023" s="8">
        <v>2082524.97</v>
      </c>
      <c r="W9023" s="8">
        <v>0</v>
      </c>
      <c r="X9023" s="8">
        <v>77765.34</v>
      </c>
      <c r="Y9023" s="8">
        <v>21793.03</v>
      </c>
      <c r="Z9023" s="8">
        <f t="shared" si="843"/>
        <v>99558.37</v>
      </c>
      <c r="AA9023" s="8">
        <f t="shared" si="844"/>
        <v>162928.45000000001</v>
      </c>
      <c r="AB9023" s="10"/>
      <c r="AC9023" s="8"/>
      <c r="AD9023" s="8" t="str">
        <f t="shared" si="845"/>
        <v>N</v>
      </c>
    </row>
    <row r="9024" spans="1:30" x14ac:dyDescent="0.15">
      <c r="A9024">
        <v>9022</v>
      </c>
      <c r="B9024" s="1" t="s">
        <v>23050</v>
      </c>
      <c r="C9024" s="1" t="s">
        <v>37047</v>
      </c>
      <c r="D9024" s="3" t="s">
        <v>35772</v>
      </c>
      <c r="E9024" s="3" t="s">
        <v>38925</v>
      </c>
      <c r="F9024" s="1" t="s">
        <v>23051</v>
      </c>
      <c r="G9024" s="2">
        <v>41730</v>
      </c>
      <c r="H9024" t="s">
        <v>23052</v>
      </c>
      <c r="I9024">
        <v>3000000</v>
      </c>
      <c r="J9024" s="9" t="s">
        <v>36134</v>
      </c>
      <c r="K9024" s="9" t="str">
        <f t="shared" si="840"/>
        <v>否</v>
      </c>
      <c r="L9024" s="8"/>
      <c r="M9024" s="8"/>
      <c r="N9024" s="8"/>
      <c r="O9024" s="8"/>
      <c r="P9024" s="8">
        <f t="shared" si="841"/>
        <v>0</v>
      </c>
      <c r="Q9024" s="8"/>
      <c r="R9024" s="8"/>
      <c r="S9024" s="8"/>
      <c r="T9024" s="8"/>
      <c r="U9024" s="8">
        <f t="shared" si="842"/>
        <v>0</v>
      </c>
      <c r="V9024" s="8">
        <v>238299.15</v>
      </c>
      <c r="W9024" s="8">
        <v>0</v>
      </c>
      <c r="X9024" s="8">
        <v>2611.59</v>
      </c>
      <c r="Y9024" s="8">
        <v>158.43</v>
      </c>
      <c r="Z9024" s="8">
        <f t="shared" si="843"/>
        <v>2770.02</v>
      </c>
      <c r="AA9024" s="8">
        <f t="shared" si="844"/>
        <v>2770.02</v>
      </c>
      <c r="AB9024" s="10"/>
      <c r="AC9024" s="8"/>
      <c r="AD9024" s="8" t="str">
        <f t="shared" si="845"/>
        <v>N</v>
      </c>
    </row>
    <row r="9025" spans="1:30" x14ac:dyDescent="0.15">
      <c r="A9025">
        <v>9023</v>
      </c>
      <c r="B9025" s="1" t="s">
        <v>23053</v>
      </c>
      <c r="C9025" s="1" t="s">
        <v>37048</v>
      </c>
      <c r="D9025" s="3" t="s">
        <v>35782</v>
      </c>
      <c r="E9025" s="3" t="s">
        <v>37373</v>
      </c>
      <c r="F9025" s="1" t="s">
        <v>23054</v>
      </c>
      <c r="G9025" s="2">
        <v>41731</v>
      </c>
      <c r="H9025" t="s">
        <v>23055</v>
      </c>
      <c r="I9025">
        <v>3000000</v>
      </c>
      <c r="J9025" s="9" t="s">
        <v>36127</v>
      </c>
      <c r="K9025" s="9" t="str">
        <f t="shared" si="840"/>
        <v>否</v>
      </c>
      <c r="L9025" s="8"/>
      <c r="M9025" s="8"/>
      <c r="N9025" s="8"/>
      <c r="O9025" s="8"/>
      <c r="P9025" s="8">
        <f t="shared" si="841"/>
        <v>0</v>
      </c>
      <c r="Q9025" s="8"/>
      <c r="R9025" s="8"/>
      <c r="S9025" s="8"/>
      <c r="T9025" s="8"/>
      <c r="U9025" s="8">
        <f t="shared" si="842"/>
        <v>0</v>
      </c>
      <c r="V9025" s="8">
        <v>0</v>
      </c>
      <c r="W9025" s="8">
        <v>0</v>
      </c>
      <c r="X9025" s="8">
        <v>0</v>
      </c>
      <c r="Y9025" s="8">
        <v>0</v>
      </c>
      <c r="Z9025" s="8">
        <f t="shared" si="843"/>
        <v>0</v>
      </c>
      <c r="AA9025" s="8">
        <f t="shared" si="844"/>
        <v>0</v>
      </c>
      <c r="AB9025" s="10"/>
      <c r="AC9025" s="8"/>
      <c r="AD9025" s="8" t="str">
        <f t="shared" si="845"/>
        <v>N</v>
      </c>
    </row>
    <row r="9026" spans="1:30" x14ac:dyDescent="0.15">
      <c r="A9026">
        <v>9024</v>
      </c>
      <c r="B9026" s="1" t="s">
        <v>23056</v>
      </c>
      <c r="C9026" s="1" t="s">
        <v>37049</v>
      </c>
      <c r="D9026" s="3" t="s">
        <v>35778</v>
      </c>
      <c r="E9026" s="3" t="s">
        <v>42816</v>
      </c>
      <c r="F9026" s="1" t="s">
        <v>23057</v>
      </c>
      <c r="G9026" s="2">
        <v>41726</v>
      </c>
      <c r="H9026" t="s">
        <v>23058</v>
      </c>
      <c r="I9026">
        <v>3000000</v>
      </c>
      <c r="J9026" s="9" t="s">
        <v>36113</v>
      </c>
      <c r="K9026" s="9" t="str">
        <f t="shared" si="840"/>
        <v>否</v>
      </c>
      <c r="L9026" s="8"/>
      <c r="M9026" s="8"/>
      <c r="N9026" s="8"/>
      <c r="O9026" s="8"/>
      <c r="P9026" s="8">
        <f t="shared" si="841"/>
        <v>0</v>
      </c>
      <c r="Q9026" s="8"/>
      <c r="R9026" s="8"/>
      <c r="S9026" s="8"/>
      <c r="T9026" s="8"/>
      <c r="U9026" s="8">
        <f t="shared" si="842"/>
        <v>0</v>
      </c>
      <c r="V9026" s="8">
        <v>2037372.62</v>
      </c>
      <c r="W9026" s="8">
        <v>0</v>
      </c>
      <c r="X9026" s="8">
        <v>7995.2</v>
      </c>
      <c r="Y9026" s="8">
        <v>1632.6</v>
      </c>
      <c r="Z9026" s="8">
        <f t="shared" si="843"/>
        <v>9627.7999999999993</v>
      </c>
      <c r="AA9026" s="8">
        <f t="shared" si="844"/>
        <v>9627.7999999999993</v>
      </c>
      <c r="AB9026" s="10"/>
      <c r="AC9026" s="8"/>
      <c r="AD9026" s="8" t="str">
        <f t="shared" si="845"/>
        <v>N</v>
      </c>
    </row>
    <row r="9027" spans="1:30" x14ac:dyDescent="0.15">
      <c r="A9027">
        <v>9025</v>
      </c>
      <c r="B9027" s="1" t="s">
        <v>23059</v>
      </c>
      <c r="C9027" s="1" t="s">
        <v>37050</v>
      </c>
      <c r="D9027" s="3" t="s">
        <v>35788</v>
      </c>
      <c r="E9027" s="3" t="s">
        <v>38994</v>
      </c>
      <c r="F9027" s="1" t="s">
        <v>6773</v>
      </c>
      <c r="G9027" s="2">
        <v>41382</v>
      </c>
      <c r="H9027" t="s">
        <v>23060</v>
      </c>
      <c r="I9027">
        <v>11000000</v>
      </c>
      <c r="J9027" s="9" t="s">
        <v>36112</v>
      </c>
      <c r="K9027" s="9" t="str">
        <f t="shared" si="840"/>
        <v>否</v>
      </c>
      <c r="L9027" s="8"/>
      <c r="M9027" s="8"/>
      <c r="N9027" s="8"/>
      <c r="O9027" s="8"/>
      <c r="P9027" s="8">
        <f t="shared" si="841"/>
        <v>0</v>
      </c>
      <c r="Q9027" s="8"/>
      <c r="R9027" s="8"/>
      <c r="S9027" s="8"/>
      <c r="T9027" s="8"/>
      <c r="U9027" s="8">
        <f t="shared" si="842"/>
        <v>0</v>
      </c>
      <c r="V9027" s="8">
        <v>0</v>
      </c>
      <c r="W9027" s="8">
        <v>0</v>
      </c>
      <c r="X9027" s="8">
        <v>0</v>
      </c>
      <c r="Y9027" s="8">
        <v>7092.36</v>
      </c>
      <c r="Z9027" s="8">
        <f t="shared" si="843"/>
        <v>7092.36</v>
      </c>
      <c r="AA9027" s="8">
        <f t="shared" si="844"/>
        <v>7092.36</v>
      </c>
      <c r="AB9027" s="10"/>
      <c r="AC9027" s="8"/>
      <c r="AD9027" s="8" t="str">
        <f t="shared" si="845"/>
        <v>N</v>
      </c>
    </row>
    <row r="9028" spans="1:30" x14ac:dyDescent="0.15">
      <c r="A9028">
        <v>9026</v>
      </c>
      <c r="B9028" s="1" t="s">
        <v>23061</v>
      </c>
      <c r="C9028" s="1" t="s">
        <v>37051</v>
      </c>
      <c r="D9028" s="3" t="s">
        <v>35772</v>
      </c>
      <c r="E9028" s="3" t="s">
        <v>37363</v>
      </c>
      <c r="F9028" s="1" t="s">
        <v>23062</v>
      </c>
      <c r="G9028" s="2">
        <v>41737</v>
      </c>
      <c r="H9028" t="s">
        <v>23063</v>
      </c>
      <c r="I9028">
        <v>1000000</v>
      </c>
      <c r="J9028" s="9" t="s">
        <v>36127</v>
      </c>
      <c r="K9028" s="9" t="str">
        <f t="shared" ref="K9028:K9091" si="846">IF(M9028+R9028+W9028&gt;0,"是","否")</f>
        <v>否</v>
      </c>
      <c r="L9028" s="8"/>
      <c r="M9028" s="8"/>
      <c r="N9028" s="8"/>
      <c r="O9028" s="8"/>
      <c r="P9028" s="8">
        <f t="shared" ref="P9028:P9091" si="847">N9028+O9028</f>
        <v>0</v>
      </c>
      <c r="Q9028" s="8"/>
      <c r="R9028" s="8"/>
      <c r="S9028" s="8"/>
      <c r="T9028" s="8"/>
      <c r="U9028" s="8">
        <f t="shared" ref="U9028:U9091" si="848">S9028+T9028</f>
        <v>0</v>
      </c>
      <c r="V9028" s="8">
        <v>2343</v>
      </c>
      <c r="W9028" s="8">
        <v>0</v>
      </c>
      <c r="X9028" s="8">
        <v>0</v>
      </c>
      <c r="Y9028" s="8">
        <v>0</v>
      </c>
      <c r="Z9028" s="8">
        <f t="shared" ref="Z9028:Z9091" si="849">X9028+Y9028</f>
        <v>0</v>
      </c>
      <c r="AA9028" s="8">
        <f t="shared" ref="AA9028:AA9091" si="850">P9028+U9028+Z9028</f>
        <v>0</v>
      </c>
      <c r="AB9028" s="10"/>
      <c r="AC9028" s="8"/>
      <c r="AD9028" s="8" t="str">
        <f t="shared" ref="AD9028:AD9091" si="851">IF(Z9028&gt;=3000000,"Y","N")</f>
        <v>N</v>
      </c>
    </row>
    <row r="9029" spans="1:30" x14ac:dyDescent="0.15">
      <c r="A9029">
        <v>9027</v>
      </c>
      <c r="B9029" s="1" t="s">
        <v>23064</v>
      </c>
      <c r="C9029" s="1" t="s">
        <v>37052</v>
      </c>
      <c r="D9029" s="3" t="s">
        <v>35774</v>
      </c>
      <c r="E9029" s="3" t="s">
        <v>39602</v>
      </c>
      <c r="F9029" s="1" t="s">
        <v>23065</v>
      </c>
      <c r="H9029" t="s">
        <v>23066</v>
      </c>
      <c r="I9029">
        <v>2000000</v>
      </c>
      <c r="J9029" s="9" t="s">
        <v>36123</v>
      </c>
      <c r="K9029" s="9" t="str">
        <f t="shared" si="846"/>
        <v>否</v>
      </c>
      <c r="L9029" s="8"/>
      <c r="M9029" s="8"/>
      <c r="N9029" s="8"/>
      <c r="O9029" s="8"/>
      <c r="P9029" s="8">
        <f t="shared" si="847"/>
        <v>0</v>
      </c>
      <c r="Q9029" s="8"/>
      <c r="R9029" s="8"/>
      <c r="S9029" s="8"/>
      <c r="T9029" s="8"/>
      <c r="U9029" s="8">
        <f t="shared" si="848"/>
        <v>0</v>
      </c>
      <c r="V9029" s="8">
        <v>0</v>
      </c>
      <c r="W9029" s="8">
        <v>0</v>
      </c>
      <c r="X9029" s="8">
        <v>0</v>
      </c>
      <c r="Y9029" s="8">
        <v>2.04</v>
      </c>
      <c r="Z9029" s="8">
        <f t="shared" si="849"/>
        <v>2.04</v>
      </c>
      <c r="AA9029" s="8">
        <f t="shared" si="850"/>
        <v>2.04</v>
      </c>
      <c r="AB9029" s="10"/>
      <c r="AC9029" s="8"/>
      <c r="AD9029" s="8" t="str">
        <f t="shared" si="851"/>
        <v>N</v>
      </c>
    </row>
    <row r="9030" spans="1:30" x14ac:dyDescent="0.15">
      <c r="A9030">
        <v>9028</v>
      </c>
      <c r="B9030" s="1" t="s">
        <v>23067</v>
      </c>
      <c r="C9030" s="1" t="s">
        <v>37053</v>
      </c>
      <c r="D9030" s="3" t="s">
        <v>35780</v>
      </c>
      <c r="E9030" s="3" t="s">
        <v>39606</v>
      </c>
      <c r="F9030" s="1" t="s">
        <v>23068</v>
      </c>
      <c r="G9030" s="2">
        <v>41729</v>
      </c>
      <c r="H9030" t="s">
        <v>23069</v>
      </c>
      <c r="I9030">
        <v>10680000</v>
      </c>
      <c r="J9030" s="9" t="s">
        <v>36123</v>
      </c>
      <c r="K9030" s="9" t="str">
        <f t="shared" si="846"/>
        <v>否</v>
      </c>
      <c r="L9030" s="8"/>
      <c r="M9030" s="8"/>
      <c r="N9030" s="8"/>
      <c r="O9030" s="8"/>
      <c r="P9030" s="8">
        <f t="shared" si="847"/>
        <v>0</v>
      </c>
      <c r="Q9030" s="8"/>
      <c r="R9030" s="8"/>
      <c r="S9030" s="8"/>
      <c r="T9030" s="8"/>
      <c r="U9030" s="8">
        <f t="shared" si="848"/>
        <v>0</v>
      </c>
      <c r="V9030" s="8">
        <v>94488.04</v>
      </c>
      <c r="W9030" s="8">
        <v>0</v>
      </c>
      <c r="X9030" s="8">
        <v>16062.96</v>
      </c>
      <c r="Y9030" s="8">
        <v>410.39</v>
      </c>
      <c r="Z9030" s="8">
        <f t="shared" si="849"/>
        <v>16473.349999999999</v>
      </c>
      <c r="AA9030" s="8">
        <f t="shared" si="850"/>
        <v>16473.349999999999</v>
      </c>
      <c r="AB9030" s="10"/>
      <c r="AC9030" s="8"/>
      <c r="AD9030" s="8" t="str">
        <f t="shared" si="851"/>
        <v>N</v>
      </c>
    </row>
    <row r="9031" spans="1:30" x14ac:dyDescent="0.15">
      <c r="A9031">
        <v>9029</v>
      </c>
      <c r="B9031" s="1" t="s">
        <v>23070</v>
      </c>
      <c r="C9031" s="1" t="s">
        <v>37054</v>
      </c>
      <c r="D9031" s="3" t="s">
        <v>35789</v>
      </c>
      <c r="E9031" s="3" t="s">
        <v>38995</v>
      </c>
      <c r="F9031" s="1" t="s">
        <v>23071</v>
      </c>
      <c r="G9031" s="2">
        <v>41737</v>
      </c>
      <c r="H9031" t="s">
        <v>23072</v>
      </c>
      <c r="I9031">
        <v>50000000</v>
      </c>
      <c r="J9031" s="9" t="s">
        <v>36112</v>
      </c>
      <c r="K9031" s="9" t="str">
        <f t="shared" si="846"/>
        <v>否</v>
      </c>
      <c r="L9031" s="8"/>
      <c r="M9031" s="8"/>
      <c r="N9031" s="8"/>
      <c r="O9031" s="8"/>
      <c r="P9031" s="8">
        <f t="shared" si="847"/>
        <v>0</v>
      </c>
      <c r="Q9031" s="8"/>
      <c r="R9031" s="8"/>
      <c r="S9031" s="8"/>
      <c r="T9031" s="8"/>
      <c r="U9031" s="8">
        <f t="shared" si="848"/>
        <v>0</v>
      </c>
      <c r="V9031" s="8">
        <v>0</v>
      </c>
      <c r="W9031" s="8">
        <v>0</v>
      </c>
      <c r="X9031" s="8">
        <v>0</v>
      </c>
      <c r="Y9031" s="8">
        <v>0</v>
      </c>
      <c r="Z9031" s="8">
        <f t="shared" si="849"/>
        <v>0</v>
      </c>
      <c r="AA9031" s="8">
        <f t="shared" si="850"/>
        <v>0</v>
      </c>
      <c r="AB9031" s="10"/>
      <c r="AC9031" s="8"/>
      <c r="AD9031" s="8" t="str">
        <f t="shared" si="851"/>
        <v>N</v>
      </c>
    </row>
    <row r="9032" spans="1:30" x14ac:dyDescent="0.15">
      <c r="A9032">
        <v>9030</v>
      </c>
      <c r="B9032" s="1" t="s">
        <v>23073</v>
      </c>
      <c r="C9032" s="1" t="s">
        <v>37055</v>
      </c>
      <c r="D9032" s="3" t="s">
        <v>35773</v>
      </c>
      <c r="E9032" s="3" t="s">
        <v>39604</v>
      </c>
      <c r="F9032" s="1" t="s">
        <v>23074</v>
      </c>
      <c r="G9032" s="2">
        <v>41729</v>
      </c>
      <c r="H9032" t="s">
        <v>23075</v>
      </c>
      <c r="I9032">
        <v>27000000</v>
      </c>
      <c r="J9032" s="9" t="s">
        <v>36123</v>
      </c>
      <c r="K9032" s="9" t="str">
        <f t="shared" si="846"/>
        <v>否</v>
      </c>
      <c r="L9032" s="8"/>
      <c r="M9032" s="8"/>
      <c r="N9032" s="8"/>
      <c r="O9032" s="8"/>
      <c r="P9032" s="8">
        <f t="shared" si="847"/>
        <v>0</v>
      </c>
      <c r="Q9032" s="8"/>
      <c r="R9032" s="8"/>
      <c r="S9032" s="8"/>
      <c r="T9032" s="8"/>
      <c r="U9032" s="8">
        <f t="shared" si="848"/>
        <v>0</v>
      </c>
      <c r="V9032" s="8">
        <v>14700.85</v>
      </c>
      <c r="W9032" s="8">
        <v>0</v>
      </c>
      <c r="X9032" s="8">
        <v>0</v>
      </c>
      <c r="Y9032" s="8">
        <v>0</v>
      </c>
      <c r="Z9032" s="8">
        <f t="shared" si="849"/>
        <v>0</v>
      </c>
      <c r="AA9032" s="8">
        <f t="shared" si="850"/>
        <v>0</v>
      </c>
      <c r="AB9032" s="10"/>
      <c r="AC9032" s="8"/>
      <c r="AD9032" s="8" t="str">
        <f t="shared" si="851"/>
        <v>N</v>
      </c>
    </row>
    <row r="9033" spans="1:30" x14ac:dyDescent="0.15">
      <c r="A9033">
        <v>9031</v>
      </c>
      <c r="B9033" s="1" t="s">
        <v>23076</v>
      </c>
      <c r="C9033" s="1" t="s">
        <v>37056</v>
      </c>
      <c r="D9033" s="3" t="s">
        <v>35788</v>
      </c>
      <c r="E9033" s="3" t="s">
        <v>42812</v>
      </c>
      <c r="F9033" s="1" t="s">
        <v>23077</v>
      </c>
      <c r="G9033" s="2">
        <v>41705</v>
      </c>
      <c r="H9033" t="s">
        <v>23078</v>
      </c>
      <c r="I9033">
        <v>12000000</v>
      </c>
      <c r="J9033" s="9" t="s">
        <v>36113</v>
      </c>
      <c r="K9033" s="9" t="str">
        <f t="shared" si="846"/>
        <v>否</v>
      </c>
      <c r="L9033" s="8"/>
      <c r="M9033" s="8"/>
      <c r="N9033" s="8"/>
      <c r="O9033" s="8"/>
      <c r="P9033" s="8">
        <f t="shared" si="847"/>
        <v>0</v>
      </c>
      <c r="Q9033" s="8"/>
      <c r="R9033" s="8"/>
      <c r="S9033" s="8"/>
      <c r="T9033" s="8"/>
      <c r="U9033" s="8">
        <f t="shared" si="848"/>
        <v>0</v>
      </c>
      <c r="V9033" s="8">
        <v>0</v>
      </c>
      <c r="W9033" s="8">
        <v>0</v>
      </c>
      <c r="X9033" s="8">
        <v>0</v>
      </c>
      <c r="Y9033" s="8">
        <v>78227.48</v>
      </c>
      <c r="Z9033" s="8">
        <f t="shared" si="849"/>
        <v>78227.48</v>
      </c>
      <c r="AA9033" s="8">
        <f t="shared" si="850"/>
        <v>78227.48</v>
      </c>
      <c r="AB9033" s="10"/>
      <c r="AC9033" s="8"/>
      <c r="AD9033" s="8" t="str">
        <f t="shared" si="851"/>
        <v>N</v>
      </c>
    </row>
    <row r="9034" spans="1:30" x14ac:dyDescent="0.15">
      <c r="A9034">
        <v>9032</v>
      </c>
      <c r="B9034" s="1" t="s">
        <v>23079</v>
      </c>
      <c r="C9034" s="1" t="s">
        <v>37057</v>
      </c>
      <c r="D9034" s="3" t="s">
        <v>35780</v>
      </c>
      <c r="E9034" s="3" t="s">
        <v>42811</v>
      </c>
      <c r="F9034" s="1" t="s">
        <v>23080</v>
      </c>
      <c r="G9034" s="2">
        <v>41725</v>
      </c>
      <c r="H9034" t="s">
        <v>23081</v>
      </c>
      <c r="I9034">
        <v>1000000</v>
      </c>
      <c r="J9034" s="9" t="s">
        <v>36113</v>
      </c>
      <c r="K9034" s="9" t="str">
        <f t="shared" si="846"/>
        <v>否</v>
      </c>
      <c r="L9034" s="8"/>
      <c r="M9034" s="8"/>
      <c r="N9034" s="8"/>
      <c r="O9034" s="8"/>
      <c r="P9034" s="8">
        <f t="shared" si="847"/>
        <v>0</v>
      </c>
      <c r="Q9034" s="8"/>
      <c r="R9034" s="8"/>
      <c r="S9034" s="8"/>
      <c r="T9034" s="8"/>
      <c r="U9034" s="8">
        <f t="shared" si="848"/>
        <v>0</v>
      </c>
      <c r="V9034" s="8">
        <v>1215380.1599999999</v>
      </c>
      <c r="W9034" s="8">
        <v>0</v>
      </c>
      <c r="X9034" s="8">
        <v>39256.620000000003</v>
      </c>
      <c r="Y9034" s="8">
        <v>22389.73</v>
      </c>
      <c r="Z9034" s="8">
        <f t="shared" si="849"/>
        <v>61646.350000000006</v>
      </c>
      <c r="AA9034" s="8">
        <f t="shared" si="850"/>
        <v>61646.350000000006</v>
      </c>
      <c r="AB9034" s="10"/>
      <c r="AC9034" s="8"/>
      <c r="AD9034" s="8" t="str">
        <f t="shared" si="851"/>
        <v>N</v>
      </c>
    </row>
    <row r="9035" spans="1:30" x14ac:dyDescent="0.15">
      <c r="A9035">
        <v>9033</v>
      </c>
      <c r="B9035" s="1" t="s">
        <v>23082</v>
      </c>
      <c r="C9035" s="1" t="s">
        <v>37058</v>
      </c>
      <c r="D9035" s="3" t="s">
        <v>35780</v>
      </c>
      <c r="E9035" s="3" t="s">
        <v>42810</v>
      </c>
      <c r="F9035" s="1" t="s">
        <v>23083</v>
      </c>
      <c r="G9035" s="2">
        <v>41732</v>
      </c>
      <c r="H9035" t="s">
        <v>23084</v>
      </c>
      <c r="I9035">
        <v>1000000</v>
      </c>
      <c r="J9035" s="9" t="s">
        <v>36113</v>
      </c>
      <c r="K9035" s="9" t="str">
        <f t="shared" si="846"/>
        <v>否</v>
      </c>
      <c r="L9035" s="8"/>
      <c r="M9035" s="8"/>
      <c r="N9035" s="8"/>
      <c r="O9035" s="8"/>
      <c r="P9035" s="8">
        <f t="shared" si="847"/>
        <v>0</v>
      </c>
      <c r="Q9035" s="8"/>
      <c r="R9035" s="8"/>
      <c r="S9035" s="8"/>
      <c r="T9035" s="8"/>
      <c r="U9035" s="8">
        <f t="shared" si="848"/>
        <v>0</v>
      </c>
      <c r="V9035" s="8">
        <v>0</v>
      </c>
      <c r="W9035" s="8">
        <v>0</v>
      </c>
      <c r="X9035" s="8">
        <v>0</v>
      </c>
      <c r="Y9035" s="8">
        <v>4668.57</v>
      </c>
      <c r="Z9035" s="8">
        <f t="shared" si="849"/>
        <v>4668.57</v>
      </c>
      <c r="AA9035" s="8">
        <f t="shared" si="850"/>
        <v>4668.57</v>
      </c>
      <c r="AB9035" s="10"/>
      <c r="AC9035" s="8"/>
      <c r="AD9035" s="8" t="str">
        <f t="shared" si="851"/>
        <v>N</v>
      </c>
    </row>
    <row r="9036" spans="1:30" x14ac:dyDescent="0.15">
      <c r="A9036">
        <v>9034</v>
      </c>
      <c r="B9036" s="1" t="s">
        <v>23085</v>
      </c>
      <c r="C9036" s="1" t="s">
        <v>37059</v>
      </c>
      <c r="D9036" s="3" t="s">
        <v>35774</v>
      </c>
      <c r="E9036" s="3" t="s">
        <v>45179</v>
      </c>
      <c r="F9036" s="1" t="s">
        <v>23086</v>
      </c>
      <c r="G9036" s="2">
        <v>41731</v>
      </c>
      <c r="H9036" t="s">
        <v>23087</v>
      </c>
      <c r="I9036">
        <v>3000000</v>
      </c>
      <c r="J9036" s="9" t="s">
        <v>36141</v>
      </c>
      <c r="K9036" s="9" t="str">
        <f t="shared" si="846"/>
        <v>否</v>
      </c>
      <c r="L9036" s="8"/>
      <c r="M9036" s="8"/>
      <c r="N9036" s="8"/>
      <c r="O9036" s="8"/>
      <c r="P9036" s="8">
        <f t="shared" si="847"/>
        <v>0</v>
      </c>
      <c r="Q9036" s="8"/>
      <c r="R9036" s="8"/>
      <c r="S9036" s="8"/>
      <c r="T9036" s="8"/>
      <c r="U9036" s="8">
        <f t="shared" si="848"/>
        <v>0</v>
      </c>
      <c r="V9036" s="8">
        <v>0</v>
      </c>
      <c r="W9036" s="8">
        <v>0</v>
      </c>
      <c r="X9036" s="8">
        <v>0</v>
      </c>
      <c r="Y9036" s="8">
        <v>0</v>
      </c>
      <c r="Z9036" s="8">
        <f t="shared" si="849"/>
        <v>0</v>
      </c>
      <c r="AA9036" s="8">
        <f t="shared" si="850"/>
        <v>0</v>
      </c>
      <c r="AB9036" s="10"/>
      <c r="AC9036" s="8"/>
      <c r="AD9036" s="8" t="str">
        <f t="shared" si="851"/>
        <v>N</v>
      </c>
    </row>
    <row r="9037" spans="1:30" x14ac:dyDescent="0.15">
      <c r="A9037">
        <v>9035</v>
      </c>
      <c r="B9037" s="1" t="s">
        <v>23088</v>
      </c>
      <c r="C9037" s="1" t="s">
        <v>37060</v>
      </c>
      <c r="D9037" s="3" t="s">
        <v>35774</v>
      </c>
      <c r="E9037" s="3" t="s">
        <v>44480</v>
      </c>
      <c r="F9037" s="1" t="s">
        <v>23089</v>
      </c>
      <c r="G9037" s="2">
        <v>41731</v>
      </c>
      <c r="H9037" t="s">
        <v>23090</v>
      </c>
      <c r="I9037">
        <v>1000000</v>
      </c>
      <c r="J9037" s="9" t="s">
        <v>36125</v>
      </c>
      <c r="K9037" s="9" t="str">
        <f t="shared" si="846"/>
        <v>是</v>
      </c>
      <c r="L9037" s="8"/>
      <c r="M9037" s="8"/>
      <c r="N9037" s="8"/>
      <c r="O9037" s="8"/>
      <c r="P9037" s="8">
        <f t="shared" si="847"/>
        <v>0</v>
      </c>
      <c r="Q9037" s="8"/>
      <c r="R9037" s="8"/>
      <c r="S9037" s="8"/>
      <c r="T9037" s="8"/>
      <c r="U9037" s="8">
        <f t="shared" si="848"/>
        <v>0</v>
      </c>
      <c r="V9037" s="8">
        <v>12991.45</v>
      </c>
      <c r="W9037" s="8">
        <v>2297708</v>
      </c>
      <c r="X9037" s="8">
        <v>0</v>
      </c>
      <c r="Y9037" s="8">
        <v>23107.02</v>
      </c>
      <c r="Z9037" s="8">
        <f t="shared" si="849"/>
        <v>23107.02</v>
      </c>
      <c r="AA9037" s="8">
        <f t="shared" si="850"/>
        <v>23107.02</v>
      </c>
      <c r="AB9037" s="10"/>
      <c r="AC9037" s="8"/>
      <c r="AD9037" s="8" t="str">
        <f t="shared" si="851"/>
        <v>N</v>
      </c>
    </row>
    <row r="9038" spans="1:30" x14ac:dyDescent="0.15">
      <c r="A9038">
        <v>9036</v>
      </c>
      <c r="B9038" s="1" t="s">
        <v>23091</v>
      </c>
      <c r="C9038" s="1" t="s">
        <v>37061</v>
      </c>
      <c r="D9038" s="3" t="s">
        <v>35774</v>
      </c>
      <c r="E9038" s="3" t="s">
        <v>44479</v>
      </c>
      <c r="F9038" s="1" t="s">
        <v>23092</v>
      </c>
      <c r="G9038" s="2">
        <v>41737</v>
      </c>
      <c r="H9038" t="s">
        <v>14009</v>
      </c>
      <c r="I9038">
        <v>2000000</v>
      </c>
      <c r="J9038" s="9" t="s">
        <v>36125</v>
      </c>
      <c r="K9038" s="9" t="str">
        <f t="shared" si="846"/>
        <v>否</v>
      </c>
      <c r="L9038" s="8"/>
      <c r="M9038" s="8"/>
      <c r="N9038" s="8"/>
      <c r="O9038" s="8"/>
      <c r="P9038" s="8">
        <f t="shared" si="847"/>
        <v>0</v>
      </c>
      <c r="Q9038" s="8"/>
      <c r="R9038" s="8"/>
      <c r="S9038" s="8"/>
      <c r="T9038" s="8"/>
      <c r="U9038" s="8">
        <f t="shared" si="848"/>
        <v>0</v>
      </c>
      <c r="V9038" s="8">
        <v>0</v>
      </c>
      <c r="W9038" s="8">
        <v>0</v>
      </c>
      <c r="X9038" s="8">
        <v>0</v>
      </c>
      <c r="Y9038" s="8">
        <v>0</v>
      </c>
      <c r="Z9038" s="8">
        <f t="shared" si="849"/>
        <v>0</v>
      </c>
      <c r="AA9038" s="8">
        <f t="shared" si="850"/>
        <v>0</v>
      </c>
      <c r="AB9038" s="10"/>
      <c r="AC9038" s="8"/>
      <c r="AD9038" s="8" t="str">
        <f t="shared" si="851"/>
        <v>N</v>
      </c>
    </row>
    <row r="9039" spans="1:30" x14ac:dyDescent="0.15">
      <c r="A9039">
        <v>9037</v>
      </c>
      <c r="B9039" s="1" t="s">
        <v>23093</v>
      </c>
      <c r="C9039" s="1" t="s">
        <v>37062</v>
      </c>
      <c r="D9039" s="3" t="s">
        <v>34492</v>
      </c>
      <c r="E9039" s="3" t="s">
        <v>44478</v>
      </c>
      <c r="F9039" s="1" t="s">
        <v>23094</v>
      </c>
      <c r="G9039" s="2">
        <v>41733</v>
      </c>
      <c r="H9039" t="s">
        <v>23095</v>
      </c>
      <c r="I9039">
        <v>500000</v>
      </c>
      <c r="J9039" s="9" t="s">
        <v>36125</v>
      </c>
      <c r="K9039" s="9" t="str">
        <f t="shared" si="846"/>
        <v>否</v>
      </c>
      <c r="L9039" s="8"/>
      <c r="M9039" s="8"/>
      <c r="N9039" s="8"/>
      <c r="O9039" s="8"/>
      <c r="P9039" s="8">
        <f t="shared" si="847"/>
        <v>0</v>
      </c>
      <c r="Q9039" s="8"/>
      <c r="R9039" s="8"/>
      <c r="S9039" s="8"/>
      <c r="T9039" s="8"/>
      <c r="U9039" s="8">
        <f t="shared" si="848"/>
        <v>0</v>
      </c>
      <c r="V9039" s="8">
        <v>172671.04</v>
      </c>
      <c r="W9039" s="8">
        <v>0</v>
      </c>
      <c r="X9039" s="8">
        <v>0</v>
      </c>
      <c r="Y9039" s="8">
        <v>0</v>
      </c>
      <c r="Z9039" s="8">
        <f t="shared" si="849"/>
        <v>0</v>
      </c>
      <c r="AA9039" s="8">
        <f t="shared" si="850"/>
        <v>0</v>
      </c>
      <c r="AB9039" s="10"/>
      <c r="AC9039" s="8"/>
      <c r="AD9039" s="8" t="str">
        <f t="shared" si="851"/>
        <v>N</v>
      </c>
    </row>
    <row r="9040" spans="1:30" x14ac:dyDescent="0.15">
      <c r="A9040">
        <v>9038</v>
      </c>
      <c r="B9040" s="1" t="s">
        <v>23096</v>
      </c>
      <c r="C9040" s="1" t="s">
        <v>37063</v>
      </c>
      <c r="D9040" s="3" t="s">
        <v>35772</v>
      </c>
      <c r="E9040" s="3" t="s">
        <v>45300</v>
      </c>
      <c r="F9040" s="1" t="s">
        <v>23097</v>
      </c>
      <c r="G9040" s="2">
        <v>41737</v>
      </c>
      <c r="H9040" t="s">
        <v>23098</v>
      </c>
      <c r="I9040">
        <v>3000000</v>
      </c>
      <c r="J9040" s="9" t="s">
        <v>36118</v>
      </c>
      <c r="K9040" s="9" t="str">
        <f t="shared" si="846"/>
        <v>否</v>
      </c>
      <c r="L9040" s="8"/>
      <c r="M9040" s="8"/>
      <c r="N9040" s="8"/>
      <c r="O9040" s="8"/>
      <c r="P9040" s="8">
        <f t="shared" si="847"/>
        <v>0</v>
      </c>
      <c r="Q9040" s="8"/>
      <c r="R9040" s="8"/>
      <c r="S9040" s="8"/>
      <c r="T9040" s="8"/>
      <c r="U9040" s="8">
        <f t="shared" si="848"/>
        <v>0</v>
      </c>
      <c r="V9040" s="8">
        <v>8166154.46</v>
      </c>
      <c r="W9040" s="8">
        <v>0</v>
      </c>
      <c r="X9040" s="8">
        <v>90911.57</v>
      </c>
      <c r="Y9040" s="8">
        <v>29763.75</v>
      </c>
      <c r="Z9040" s="8">
        <f t="shared" si="849"/>
        <v>120675.32</v>
      </c>
      <c r="AA9040" s="8">
        <f t="shared" si="850"/>
        <v>120675.32</v>
      </c>
      <c r="AB9040" s="10"/>
      <c r="AC9040" s="8"/>
      <c r="AD9040" s="8" t="str">
        <f t="shared" si="851"/>
        <v>N</v>
      </c>
    </row>
    <row r="9041" spans="1:30" x14ac:dyDescent="0.15">
      <c r="A9041">
        <v>9039</v>
      </c>
      <c r="B9041" s="1" t="s">
        <v>23099</v>
      </c>
      <c r="C9041" s="1" t="s">
        <v>23100</v>
      </c>
      <c r="D9041" s="3" t="s">
        <v>35784</v>
      </c>
      <c r="E9041" s="3" t="s">
        <v>45299</v>
      </c>
      <c r="F9041" s="1" t="s">
        <v>27012</v>
      </c>
      <c r="G9041" s="2">
        <v>41733</v>
      </c>
      <c r="H9041" t="s">
        <v>23101</v>
      </c>
      <c r="I9041">
        <v>3000000</v>
      </c>
      <c r="J9041" s="9" t="s">
        <v>36118</v>
      </c>
      <c r="K9041" s="9" t="str">
        <f t="shared" si="846"/>
        <v>否</v>
      </c>
      <c r="L9041" s="8"/>
      <c r="M9041" s="8"/>
      <c r="N9041" s="8"/>
      <c r="O9041" s="8"/>
      <c r="P9041" s="8">
        <f t="shared" si="847"/>
        <v>0</v>
      </c>
      <c r="Q9041" s="8"/>
      <c r="R9041" s="8"/>
      <c r="S9041" s="8"/>
      <c r="T9041" s="8"/>
      <c r="U9041" s="8">
        <f t="shared" si="848"/>
        <v>0</v>
      </c>
      <c r="V9041" s="8">
        <v>43660</v>
      </c>
      <c r="W9041" s="8">
        <v>0</v>
      </c>
      <c r="X9041" s="8">
        <v>1123.49</v>
      </c>
      <c r="Y9041" s="8">
        <v>261.45999999999998</v>
      </c>
      <c r="Z9041" s="8">
        <f t="shared" si="849"/>
        <v>1384.95</v>
      </c>
      <c r="AA9041" s="8">
        <f t="shared" si="850"/>
        <v>1384.95</v>
      </c>
      <c r="AB9041" s="10"/>
      <c r="AC9041" s="8"/>
      <c r="AD9041" s="8" t="str">
        <f t="shared" si="851"/>
        <v>N</v>
      </c>
    </row>
    <row r="9042" spans="1:30" x14ac:dyDescent="0.15">
      <c r="A9042">
        <v>9040</v>
      </c>
      <c r="B9042" s="1" t="s">
        <v>23102</v>
      </c>
      <c r="C9042" s="1" t="s">
        <v>37064</v>
      </c>
      <c r="D9042" s="3" t="s">
        <v>35780</v>
      </c>
      <c r="E9042" s="3" t="s">
        <v>42817</v>
      </c>
      <c r="F9042" s="1" t="s">
        <v>23103</v>
      </c>
      <c r="G9042" s="2">
        <v>41725</v>
      </c>
      <c r="H9042" t="s">
        <v>23104</v>
      </c>
      <c r="I9042">
        <v>3000000</v>
      </c>
      <c r="J9042" s="9" t="s">
        <v>36113</v>
      </c>
      <c r="K9042" s="9" t="str">
        <f t="shared" si="846"/>
        <v>否</v>
      </c>
      <c r="L9042" s="8"/>
      <c r="M9042" s="8"/>
      <c r="N9042" s="8"/>
      <c r="O9042" s="8"/>
      <c r="P9042" s="8">
        <f t="shared" si="847"/>
        <v>0</v>
      </c>
      <c r="Q9042" s="8"/>
      <c r="R9042" s="8"/>
      <c r="S9042" s="8"/>
      <c r="T9042" s="8"/>
      <c r="U9042" s="8">
        <f t="shared" si="848"/>
        <v>0</v>
      </c>
      <c r="V9042" s="8">
        <v>113028.19</v>
      </c>
      <c r="W9042" s="8">
        <v>0</v>
      </c>
      <c r="X9042" s="8">
        <v>2925.04</v>
      </c>
      <c r="Y9042" s="8">
        <v>1479.2</v>
      </c>
      <c r="Z9042" s="8">
        <f t="shared" si="849"/>
        <v>4404.24</v>
      </c>
      <c r="AA9042" s="8">
        <f t="shared" si="850"/>
        <v>4404.24</v>
      </c>
      <c r="AB9042" s="10"/>
      <c r="AC9042" s="8"/>
      <c r="AD9042" s="8" t="str">
        <f t="shared" si="851"/>
        <v>N</v>
      </c>
    </row>
    <row r="9043" spans="1:30" x14ac:dyDescent="0.15">
      <c r="A9043">
        <v>9041</v>
      </c>
      <c r="B9043" s="1" t="s">
        <v>23105</v>
      </c>
      <c r="C9043" s="1" t="s">
        <v>37065</v>
      </c>
      <c r="D9043" s="3" t="s">
        <v>34478</v>
      </c>
      <c r="E9043" s="3" t="s">
        <v>41049</v>
      </c>
      <c r="F9043" s="1" t="s">
        <v>23106</v>
      </c>
      <c r="G9043" s="2">
        <v>39801</v>
      </c>
      <c r="H9043" t="s">
        <v>23107</v>
      </c>
      <c r="I9043">
        <v>5000000</v>
      </c>
      <c r="J9043" s="9" t="s">
        <v>36114</v>
      </c>
      <c r="K9043" s="9" t="str">
        <f t="shared" si="846"/>
        <v>否</v>
      </c>
      <c r="L9043" s="8">
        <v>4845402.4400000004</v>
      </c>
      <c r="M9043" s="8">
        <v>0</v>
      </c>
      <c r="N9043" s="8">
        <v>268558.65999999997</v>
      </c>
      <c r="O9043" s="8">
        <v>53131.5</v>
      </c>
      <c r="P9043" s="8">
        <f t="shared" si="847"/>
        <v>321690.15999999997</v>
      </c>
      <c r="Q9043" s="8">
        <v>5584326.3700000001</v>
      </c>
      <c r="R9043" s="8">
        <v>0</v>
      </c>
      <c r="S9043" s="8">
        <v>228623.68</v>
      </c>
      <c r="T9043" s="8">
        <v>76593.78</v>
      </c>
      <c r="U9043" s="8">
        <f t="shared" si="848"/>
        <v>305217.45999999996</v>
      </c>
      <c r="V9043" s="8">
        <v>6385560.9699999997</v>
      </c>
      <c r="W9043" s="8">
        <v>0</v>
      </c>
      <c r="X9043" s="8">
        <v>297592.67</v>
      </c>
      <c r="Y9043" s="8">
        <v>56365.68</v>
      </c>
      <c r="Z9043" s="8">
        <f t="shared" si="849"/>
        <v>353958.35</v>
      </c>
      <c r="AA9043" s="8">
        <f t="shared" si="850"/>
        <v>980865.96999999986</v>
      </c>
      <c r="AB9043" s="10"/>
      <c r="AC9043" s="8"/>
      <c r="AD9043" s="8" t="str">
        <f t="shared" si="851"/>
        <v>N</v>
      </c>
    </row>
    <row r="9044" spans="1:30" x14ac:dyDescent="0.15">
      <c r="A9044">
        <v>9042</v>
      </c>
      <c r="B9044" s="1" t="s">
        <v>23108</v>
      </c>
      <c r="C9044" s="1" t="s">
        <v>37066</v>
      </c>
      <c r="D9044" s="3" t="s">
        <v>35772</v>
      </c>
      <c r="E9044" s="3" t="s">
        <v>46104</v>
      </c>
      <c r="F9044" s="1" t="s">
        <v>23109</v>
      </c>
      <c r="G9044" s="2">
        <v>41731</v>
      </c>
      <c r="H9044" t="s">
        <v>23110</v>
      </c>
      <c r="I9044">
        <v>3000000</v>
      </c>
      <c r="J9044" s="9" t="s">
        <v>36121</v>
      </c>
      <c r="K9044" s="9" t="str">
        <f t="shared" si="846"/>
        <v>否</v>
      </c>
      <c r="L9044" s="8"/>
      <c r="M9044" s="8"/>
      <c r="N9044" s="8"/>
      <c r="O9044" s="8"/>
      <c r="P9044" s="8">
        <f t="shared" si="847"/>
        <v>0</v>
      </c>
      <c r="Q9044" s="8"/>
      <c r="R9044" s="8"/>
      <c r="S9044" s="8"/>
      <c r="T9044" s="8"/>
      <c r="U9044" s="8">
        <f t="shared" si="848"/>
        <v>0</v>
      </c>
      <c r="V9044" s="8">
        <v>1562900.21</v>
      </c>
      <c r="W9044" s="8">
        <v>0</v>
      </c>
      <c r="X9044" s="8">
        <v>0</v>
      </c>
      <c r="Y9044" s="8"/>
      <c r="Z9044" s="8">
        <f t="shared" si="849"/>
        <v>0</v>
      </c>
      <c r="AA9044" s="8">
        <f t="shared" si="850"/>
        <v>0</v>
      </c>
      <c r="AB9044" s="10"/>
      <c r="AC9044" s="8"/>
      <c r="AD9044" s="8" t="str">
        <f t="shared" si="851"/>
        <v>N</v>
      </c>
    </row>
    <row r="9045" spans="1:30" x14ac:dyDescent="0.15">
      <c r="A9045">
        <v>9043</v>
      </c>
      <c r="B9045" s="1" t="s">
        <v>23111</v>
      </c>
      <c r="C9045" s="1" t="s">
        <v>37067</v>
      </c>
      <c r="D9045" s="3" t="s">
        <v>35773</v>
      </c>
      <c r="E9045" s="3" t="s">
        <v>41119</v>
      </c>
      <c r="F9045" s="1" t="s">
        <v>23112</v>
      </c>
      <c r="G9045" s="2">
        <v>41703</v>
      </c>
      <c r="H9045" t="s">
        <v>16805</v>
      </c>
      <c r="I9045">
        <v>5000000</v>
      </c>
      <c r="J9045" s="9" t="s">
        <v>36115</v>
      </c>
      <c r="K9045" s="9" t="str">
        <f t="shared" si="846"/>
        <v>否</v>
      </c>
      <c r="L9045" s="8"/>
      <c r="M9045" s="8"/>
      <c r="N9045" s="8"/>
      <c r="O9045" s="8"/>
      <c r="P9045" s="8">
        <f t="shared" si="847"/>
        <v>0</v>
      </c>
      <c r="Q9045" s="8"/>
      <c r="R9045" s="8"/>
      <c r="S9045" s="8"/>
      <c r="T9045" s="8"/>
      <c r="U9045" s="8">
        <f t="shared" si="848"/>
        <v>0</v>
      </c>
      <c r="V9045" s="8">
        <v>1956821.45</v>
      </c>
      <c r="W9045" s="8">
        <v>0</v>
      </c>
      <c r="X9045" s="8">
        <v>75222.83</v>
      </c>
      <c r="Y9045" s="8">
        <v>20000.349999999999</v>
      </c>
      <c r="Z9045" s="8">
        <f t="shared" si="849"/>
        <v>95223.18</v>
      </c>
      <c r="AA9045" s="8">
        <f t="shared" si="850"/>
        <v>95223.18</v>
      </c>
      <c r="AB9045" s="10"/>
      <c r="AC9045" s="8"/>
      <c r="AD9045" s="8" t="str">
        <f t="shared" si="851"/>
        <v>N</v>
      </c>
    </row>
    <row r="9046" spans="1:30" x14ac:dyDescent="0.15">
      <c r="A9046">
        <v>9044</v>
      </c>
      <c r="B9046" s="1" t="s">
        <v>23113</v>
      </c>
      <c r="C9046" s="1" t="s">
        <v>37068</v>
      </c>
      <c r="D9046" s="3" t="s">
        <v>35773</v>
      </c>
      <c r="E9046" s="3" t="s">
        <v>46206</v>
      </c>
      <c r="F9046" s="1" t="s">
        <v>5965</v>
      </c>
      <c r="G9046" s="2">
        <v>41730</v>
      </c>
      <c r="H9046" t="s">
        <v>17073</v>
      </c>
      <c r="I9046">
        <v>51000000</v>
      </c>
      <c r="J9046" s="9" t="s">
        <v>36149</v>
      </c>
      <c r="K9046" s="9" t="str">
        <f t="shared" si="846"/>
        <v>否</v>
      </c>
      <c r="L9046" s="8"/>
      <c r="M9046" s="8"/>
      <c r="N9046" s="8"/>
      <c r="O9046" s="8"/>
      <c r="P9046" s="8">
        <f t="shared" si="847"/>
        <v>0</v>
      </c>
      <c r="Q9046" s="8"/>
      <c r="R9046" s="8"/>
      <c r="S9046" s="8"/>
      <c r="T9046" s="8"/>
      <c r="U9046" s="8">
        <f t="shared" si="848"/>
        <v>0</v>
      </c>
      <c r="V9046" s="8">
        <v>69444.45</v>
      </c>
      <c r="W9046" s="8">
        <v>0</v>
      </c>
      <c r="X9046" s="8">
        <v>0</v>
      </c>
      <c r="Y9046" s="8">
        <v>349.83</v>
      </c>
      <c r="Z9046" s="8">
        <f t="shared" si="849"/>
        <v>349.83</v>
      </c>
      <c r="AA9046" s="8">
        <f t="shared" si="850"/>
        <v>349.83</v>
      </c>
      <c r="AB9046" s="10"/>
      <c r="AC9046" s="8"/>
      <c r="AD9046" s="8" t="str">
        <f t="shared" si="851"/>
        <v>N</v>
      </c>
    </row>
    <row r="9047" spans="1:30" x14ac:dyDescent="0.15">
      <c r="A9047">
        <v>9045</v>
      </c>
      <c r="B9047" s="1" t="s">
        <v>23114</v>
      </c>
      <c r="C9047" s="1" t="s">
        <v>37069</v>
      </c>
      <c r="D9047" s="3" t="s">
        <v>35783</v>
      </c>
      <c r="E9047" s="3" t="s">
        <v>40837</v>
      </c>
      <c r="F9047" s="1" t="s">
        <v>23115</v>
      </c>
      <c r="G9047" s="2">
        <v>41716</v>
      </c>
      <c r="H9047" t="s">
        <v>23116</v>
      </c>
      <c r="I9047">
        <v>400000</v>
      </c>
      <c r="J9047" s="9" t="s">
        <v>36114</v>
      </c>
      <c r="K9047" s="9" t="str">
        <f t="shared" si="846"/>
        <v>否</v>
      </c>
      <c r="L9047" s="8"/>
      <c r="M9047" s="8"/>
      <c r="N9047" s="8"/>
      <c r="O9047" s="8"/>
      <c r="P9047" s="8">
        <f t="shared" si="847"/>
        <v>0</v>
      </c>
      <c r="Q9047" s="8"/>
      <c r="R9047" s="8"/>
      <c r="S9047" s="8"/>
      <c r="T9047" s="8"/>
      <c r="U9047" s="8">
        <f t="shared" si="848"/>
        <v>0</v>
      </c>
      <c r="V9047" s="8">
        <v>0</v>
      </c>
      <c r="W9047" s="8">
        <v>0</v>
      </c>
      <c r="X9047" s="8">
        <v>0</v>
      </c>
      <c r="Y9047" s="8">
        <v>65.2</v>
      </c>
      <c r="Z9047" s="8">
        <f t="shared" si="849"/>
        <v>65.2</v>
      </c>
      <c r="AA9047" s="8">
        <f t="shared" si="850"/>
        <v>65.2</v>
      </c>
      <c r="AB9047" s="10"/>
      <c r="AC9047" s="8"/>
      <c r="AD9047" s="8" t="str">
        <f t="shared" si="851"/>
        <v>N</v>
      </c>
    </row>
    <row r="9048" spans="1:30" x14ac:dyDescent="0.15">
      <c r="A9048">
        <v>9046</v>
      </c>
      <c r="B9048" s="1" t="s">
        <v>23117</v>
      </c>
      <c r="C9048" s="1" t="s">
        <v>37070</v>
      </c>
      <c r="D9048" s="3" t="s">
        <v>35784</v>
      </c>
      <c r="E9048" s="3" t="s">
        <v>37370</v>
      </c>
      <c r="F9048" s="1" t="s">
        <v>23118</v>
      </c>
      <c r="G9048" s="2">
        <v>41736</v>
      </c>
      <c r="H9048" t="s">
        <v>23119</v>
      </c>
      <c r="I9048">
        <v>10080000</v>
      </c>
      <c r="J9048" s="9" t="s">
        <v>36127</v>
      </c>
      <c r="K9048" s="9" t="str">
        <f t="shared" si="846"/>
        <v>否</v>
      </c>
      <c r="L9048" s="8"/>
      <c r="M9048" s="8"/>
      <c r="N9048" s="8"/>
      <c r="O9048" s="8"/>
      <c r="P9048" s="8">
        <f t="shared" si="847"/>
        <v>0</v>
      </c>
      <c r="Q9048" s="8"/>
      <c r="R9048" s="8"/>
      <c r="S9048" s="8"/>
      <c r="T9048" s="8"/>
      <c r="U9048" s="8">
        <f t="shared" si="848"/>
        <v>0</v>
      </c>
      <c r="V9048" s="8">
        <v>829026</v>
      </c>
      <c r="W9048" s="8">
        <v>0</v>
      </c>
      <c r="X9048" s="8">
        <v>23698.35</v>
      </c>
      <c r="Y9048" s="8">
        <v>7847.49</v>
      </c>
      <c r="Z9048" s="8">
        <f t="shared" si="849"/>
        <v>31545.839999999997</v>
      </c>
      <c r="AA9048" s="8">
        <f t="shared" si="850"/>
        <v>31545.839999999997</v>
      </c>
      <c r="AB9048" s="10"/>
      <c r="AC9048" s="8"/>
      <c r="AD9048" s="8" t="str">
        <f t="shared" si="851"/>
        <v>N</v>
      </c>
    </row>
    <row r="9049" spans="1:30" x14ac:dyDescent="0.15">
      <c r="A9049">
        <v>9047</v>
      </c>
      <c r="B9049" s="1" t="s">
        <v>23120</v>
      </c>
      <c r="C9049" s="1" t="s">
        <v>37071</v>
      </c>
      <c r="D9049" s="3" t="s">
        <v>34483</v>
      </c>
      <c r="E9049" s="3" t="s">
        <v>42092</v>
      </c>
      <c r="F9049" s="1" t="s">
        <v>23121</v>
      </c>
      <c r="G9049" s="2">
        <v>41711</v>
      </c>
      <c r="H9049" t="s">
        <v>14100</v>
      </c>
      <c r="I9049">
        <v>5000000</v>
      </c>
      <c r="J9049" s="9" t="s">
        <v>36124</v>
      </c>
      <c r="K9049" s="9" t="str">
        <f t="shared" si="846"/>
        <v>否</v>
      </c>
      <c r="L9049" s="8"/>
      <c r="M9049" s="8"/>
      <c r="N9049" s="8"/>
      <c r="O9049" s="8"/>
      <c r="P9049" s="8">
        <f t="shared" si="847"/>
        <v>0</v>
      </c>
      <c r="Q9049" s="8"/>
      <c r="R9049" s="8"/>
      <c r="S9049" s="8"/>
      <c r="T9049" s="8"/>
      <c r="U9049" s="8">
        <f t="shared" si="848"/>
        <v>0</v>
      </c>
      <c r="V9049" s="8">
        <v>51445105.18</v>
      </c>
      <c r="W9049" s="8">
        <v>0</v>
      </c>
      <c r="X9049" s="8">
        <v>187652.02</v>
      </c>
      <c r="Y9049" s="8">
        <v>103238.11</v>
      </c>
      <c r="Z9049" s="8">
        <f t="shared" si="849"/>
        <v>290890.13</v>
      </c>
      <c r="AA9049" s="8">
        <f t="shared" si="850"/>
        <v>290890.13</v>
      </c>
      <c r="AB9049" s="10"/>
      <c r="AC9049" s="8"/>
      <c r="AD9049" s="8" t="str">
        <f t="shared" si="851"/>
        <v>N</v>
      </c>
    </row>
    <row r="9050" spans="1:30" x14ac:dyDescent="0.15">
      <c r="A9050">
        <v>9048</v>
      </c>
      <c r="B9050" s="1" t="s">
        <v>23122</v>
      </c>
      <c r="C9050" s="1" t="s">
        <v>37072</v>
      </c>
      <c r="D9050" s="3" t="s">
        <v>35780</v>
      </c>
      <c r="E9050" s="3" t="s">
        <v>44134</v>
      </c>
      <c r="F9050" s="1" t="s">
        <v>23123</v>
      </c>
      <c r="G9050" s="2">
        <v>40497</v>
      </c>
      <c r="H9050" t="s">
        <v>23124</v>
      </c>
      <c r="I9050">
        <v>500000</v>
      </c>
      <c r="J9050" s="9" t="s">
        <v>36113</v>
      </c>
      <c r="K9050" s="9" t="str">
        <f t="shared" si="846"/>
        <v>否</v>
      </c>
      <c r="L9050" s="8">
        <v>4058.8</v>
      </c>
      <c r="M9050" s="8">
        <v>0</v>
      </c>
      <c r="N9050" s="8">
        <v>690</v>
      </c>
      <c r="O9050" s="8">
        <v>50.45</v>
      </c>
      <c r="P9050" s="8">
        <f t="shared" si="847"/>
        <v>740.45</v>
      </c>
      <c r="Q9050" s="8">
        <v>2098.14</v>
      </c>
      <c r="R9050" s="8">
        <v>0</v>
      </c>
      <c r="S9050" s="8">
        <v>356.7</v>
      </c>
      <c r="T9050" s="8">
        <v>258.67</v>
      </c>
      <c r="U9050" s="8">
        <f t="shared" si="848"/>
        <v>615.37</v>
      </c>
      <c r="V9050" s="8">
        <v>1263277.71</v>
      </c>
      <c r="W9050" s="8">
        <v>0</v>
      </c>
      <c r="X9050" s="8">
        <v>44242.18</v>
      </c>
      <c r="Y9050" s="8">
        <v>3767.27</v>
      </c>
      <c r="Z9050" s="8">
        <f t="shared" si="849"/>
        <v>48009.45</v>
      </c>
      <c r="AA9050" s="8">
        <f t="shared" si="850"/>
        <v>49365.27</v>
      </c>
      <c r="AB9050" s="10"/>
      <c r="AC9050" s="8"/>
      <c r="AD9050" s="8" t="str">
        <f t="shared" si="851"/>
        <v>N</v>
      </c>
    </row>
    <row r="9051" spans="1:30" x14ac:dyDescent="0.15">
      <c r="A9051">
        <v>9049</v>
      </c>
      <c r="B9051" s="1" t="s">
        <v>23125</v>
      </c>
      <c r="C9051" s="1" t="s">
        <v>23126</v>
      </c>
      <c r="D9051" s="3" t="s">
        <v>35780</v>
      </c>
      <c r="E9051" s="3" t="s">
        <v>42813</v>
      </c>
      <c r="F9051" s="1" t="s">
        <v>23127</v>
      </c>
      <c r="G9051" s="2">
        <v>41733</v>
      </c>
      <c r="H9051" t="s">
        <v>23128</v>
      </c>
      <c r="J9051" s="9" t="s">
        <v>36113</v>
      </c>
      <c r="K9051" s="9" t="str">
        <f t="shared" si="846"/>
        <v>否</v>
      </c>
      <c r="L9051" s="8"/>
      <c r="M9051" s="8"/>
      <c r="N9051" s="8"/>
      <c r="O9051" s="8"/>
      <c r="P9051" s="8">
        <f t="shared" si="847"/>
        <v>0</v>
      </c>
      <c r="Q9051" s="8"/>
      <c r="R9051" s="8"/>
      <c r="S9051" s="8"/>
      <c r="T9051" s="8"/>
      <c r="U9051" s="8">
        <f t="shared" si="848"/>
        <v>0</v>
      </c>
      <c r="V9051" s="8">
        <v>9179456.2899999991</v>
      </c>
      <c r="W9051" s="8">
        <v>0</v>
      </c>
      <c r="X9051" s="8">
        <v>185752.17</v>
      </c>
      <c r="Y9051" s="8"/>
      <c r="Z9051" s="8">
        <f t="shared" si="849"/>
        <v>185752.17</v>
      </c>
      <c r="AA9051" s="8">
        <f t="shared" si="850"/>
        <v>185752.17</v>
      </c>
      <c r="AB9051" s="10"/>
      <c r="AC9051" s="8"/>
      <c r="AD9051" s="8" t="str">
        <f t="shared" si="851"/>
        <v>N</v>
      </c>
    </row>
    <row r="9052" spans="1:30" x14ac:dyDescent="0.15">
      <c r="A9052">
        <v>9050</v>
      </c>
      <c r="B9052" s="1" t="s">
        <v>23129</v>
      </c>
      <c r="C9052" s="1" t="s">
        <v>23130</v>
      </c>
      <c r="D9052" s="3" t="s">
        <v>34480</v>
      </c>
      <c r="E9052" s="3" t="s">
        <v>44484</v>
      </c>
      <c r="F9052" s="1" t="s">
        <v>23131</v>
      </c>
      <c r="G9052" s="2">
        <v>41214</v>
      </c>
      <c r="H9052" t="s">
        <v>23132</v>
      </c>
      <c r="J9052" s="9" t="s">
        <v>36125</v>
      </c>
      <c r="K9052" s="9" t="str">
        <f t="shared" si="846"/>
        <v>否</v>
      </c>
      <c r="L9052" s="8"/>
      <c r="M9052" s="8"/>
      <c r="N9052" s="8"/>
      <c r="O9052" s="8"/>
      <c r="P9052" s="8">
        <f t="shared" si="847"/>
        <v>0</v>
      </c>
      <c r="Q9052" s="8"/>
      <c r="R9052" s="8"/>
      <c r="S9052" s="8"/>
      <c r="T9052" s="8"/>
      <c r="U9052" s="8">
        <f t="shared" si="848"/>
        <v>0</v>
      </c>
      <c r="V9052" s="8">
        <v>635477.13</v>
      </c>
      <c r="W9052" s="8">
        <v>0</v>
      </c>
      <c r="X9052" s="8">
        <v>34300.379999999997</v>
      </c>
      <c r="Y9052" s="8"/>
      <c r="Z9052" s="8">
        <f t="shared" si="849"/>
        <v>34300.379999999997</v>
      </c>
      <c r="AA9052" s="8">
        <f t="shared" si="850"/>
        <v>34300.379999999997</v>
      </c>
      <c r="AB9052" s="10"/>
      <c r="AC9052" s="8"/>
      <c r="AD9052" s="8" t="str">
        <f t="shared" si="851"/>
        <v>N</v>
      </c>
    </row>
    <row r="9053" spans="1:30" x14ac:dyDescent="0.15">
      <c r="A9053">
        <v>9051</v>
      </c>
      <c r="B9053" s="1" t="s">
        <v>23133</v>
      </c>
      <c r="C9053" s="1" t="s">
        <v>37073</v>
      </c>
      <c r="D9053" s="3" t="s">
        <v>35788</v>
      </c>
      <c r="E9053" s="3" t="s">
        <v>45326</v>
      </c>
      <c r="F9053" s="1" t="s">
        <v>23134</v>
      </c>
      <c r="G9053" s="2">
        <v>41613</v>
      </c>
      <c r="H9053" t="s">
        <v>23135</v>
      </c>
      <c r="I9053">
        <v>600000</v>
      </c>
      <c r="J9053" s="9" t="s">
        <v>36118</v>
      </c>
      <c r="K9053" s="9" t="str">
        <f t="shared" si="846"/>
        <v>否</v>
      </c>
      <c r="L9053" s="8"/>
      <c r="M9053" s="8"/>
      <c r="N9053" s="8"/>
      <c r="O9053" s="8"/>
      <c r="P9053" s="8">
        <f t="shared" si="847"/>
        <v>0</v>
      </c>
      <c r="Q9053" s="8"/>
      <c r="R9053" s="8"/>
      <c r="S9053" s="8"/>
      <c r="T9053" s="8">
        <v>0</v>
      </c>
      <c r="U9053" s="8">
        <f t="shared" si="848"/>
        <v>0</v>
      </c>
      <c r="V9053" s="8">
        <v>1246621.3700000001</v>
      </c>
      <c r="W9053" s="8">
        <v>0</v>
      </c>
      <c r="X9053" s="8">
        <v>66147.539999999994</v>
      </c>
      <c r="Y9053" s="8">
        <v>0</v>
      </c>
      <c r="Z9053" s="8">
        <f t="shared" si="849"/>
        <v>66147.539999999994</v>
      </c>
      <c r="AA9053" s="8">
        <f t="shared" si="850"/>
        <v>66147.539999999994</v>
      </c>
      <c r="AB9053" s="10"/>
      <c r="AC9053" s="8"/>
      <c r="AD9053" s="8" t="str">
        <f t="shared" si="851"/>
        <v>N</v>
      </c>
    </row>
    <row r="9054" spans="1:30" x14ac:dyDescent="0.15">
      <c r="A9054">
        <v>9052</v>
      </c>
      <c r="B9054" s="1" t="s">
        <v>23136</v>
      </c>
      <c r="C9054" s="1" t="s">
        <v>37074</v>
      </c>
      <c r="D9054" s="3" t="s">
        <v>34478</v>
      </c>
      <c r="E9054" s="3" t="s">
        <v>41118</v>
      </c>
      <c r="F9054" s="1" t="s">
        <v>23137</v>
      </c>
      <c r="G9054" s="2">
        <v>41730</v>
      </c>
      <c r="H9054" t="s">
        <v>16805</v>
      </c>
      <c r="I9054">
        <v>3000000</v>
      </c>
      <c r="J9054" s="9" t="s">
        <v>36115</v>
      </c>
      <c r="K9054" s="9" t="str">
        <f t="shared" si="846"/>
        <v>否</v>
      </c>
      <c r="L9054" s="8"/>
      <c r="M9054" s="8"/>
      <c r="N9054" s="8"/>
      <c r="O9054" s="8"/>
      <c r="P9054" s="8">
        <f t="shared" si="847"/>
        <v>0</v>
      </c>
      <c r="Q9054" s="8"/>
      <c r="R9054" s="8"/>
      <c r="S9054" s="8"/>
      <c r="T9054" s="8"/>
      <c r="U9054" s="8">
        <f t="shared" si="848"/>
        <v>0</v>
      </c>
      <c r="V9054" s="8">
        <v>290129.06</v>
      </c>
      <c r="W9054" s="8">
        <v>0</v>
      </c>
      <c r="X9054" s="8">
        <v>0</v>
      </c>
      <c r="Y9054" s="8">
        <v>0</v>
      </c>
      <c r="Z9054" s="8">
        <f t="shared" si="849"/>
        <v>0</v>
      </c>
      <c r="AA9054" s="8">
        <f t="shared" si="850"/>
        <v>0</v>
      </c>
      <c r="AB9054" s="10"/>
      <c r="AC9054" s="8"/>
      <c r="AD9054" s="8" t="str">
        <f t="shared" si="851"/>
        <v>N</v>
      </c>
    </row>
    <row r="9055" spans="1:30" x14ac:dyDescent="0.15">
      <c r="A9055">
        <v>9053</v>
      </c>
      <c r="B9055" s="1" t="s">
        <v>23138</v>
      </c>
      <c r="C9055" s="1" t="s">
        <v>23139</v>
      </c>
      <c r="D9055" s="3" t="s">
        <v>35782</v>
      </c>
      <c r="E9055" s="3" t="s">
        <v>41233</v>
      </c>
      <c r="F9055" s="1" t="s">
        <v>23140</v>
      </c>
      <c r="G9055" s="2">
        <v>40627</v>
      </c>
      <c r="H9055" t="s">
        <v>23141</v>
      </c>
      <c r="J9055" s="9" t="s">
        <v>36115</v>
      </c>
      <c r="K9055" s="9" t="str">
        <f t="shared" si="846"/>
        <v>否</v>
      </c>
      <c r="L9055" s="8"/>
      <c r="M9055" s="8"/>
      <c r="N9055" s="8"/>
      <c r="O9055" s="8"/>
      <c r="P9055" s="8">
        <f t="shared" si="847"/>
        <v>0</v>
      </c>
      <c r="Q9055" s="8">
        <v>0</v>
      </c>
      <c r="R9055" s="8">
        <v>0</v>
      </c>
      <c r="S9055" s="8">
        <v>0</v>
      </c>
      <c r="T9055" s="8"/>
      <c r="U9055" s="8">
        <f t="shared" si="848"/>
        <v>0</v>
      </c>
      <c r="V9055" s="8">
        <v>250292.48000000001</v>
      </c>
      <c r="W9055" s="8">
        <v>0</v>
      </c>
      <c r="X9055" s="8">
        <v>3632.48</v>
      </c>
      <c r="Y9055" s="8"/>
      <c r="Z9055" s="8">
        <f t="shared" si="849"/>
        <v>3632.48</v>
      </c>
      <c r="AA9055" s="8">
        <f t="shared" si="850"/>
        <v>3632.48</v>
      </c>
      <c r="AB9055" s="10"/>
      <c r="AC9055" s="8"/>
      <c r="AD9055" s="8" t="str">
        <f t="shared" si="851"/>
        <v>N</v>
      </c>
    </row>
    <row r="9056" spans="1:30" x14ac:dyDescent="0.15">
      <c r="A9056">
        <v>9054</v>
      </c>
      <c r="B9056" s="1" t="s">
        <v>23142</v>
      </c>
      <c r="C9056" s="1" t="s">
        <v>23143</v>
      </c>
      <c r="D9056" s="3" t="s">
        <v>35779</v>
      </c>
      <c r="E9056" s="3" t="s">
        <v>38738</v>
      </c>
      <c r="F9056" s="1" t="s">
        <v>23144</v>
      </c>
      <c r="G9056" s="2">
        <v>41197</v>
      </c>
      <c r="H9056" t="s">
        <v>23145</v>
      </c>
      <c r="J9056" s="9" t="s">
        <v>36115</v>
      </c>
      <c r="K9056" s="9" t="str">
        <f t="shared" si="846"/>
        <v>否</v>
      </c>
      <c r="L9056" s="8"/>
      <c r="M9056" s="8"/>
      <c r="N9056" s="8"/>
      <c r="O9056" s="8"/>
      <c r="P9056" s="8">
        <f t="shared" si="847"/>
        <v>0</v>
      </c>
      <c r="Q9056" s="8">
        <v>0</v>
      </c>
      <c r="R9056" s="8">
        <v>0</v>
      </c>
      <c r="S9056" s="8">
        <v>0</v>
      </c>
      <c r="T9056" s="8"/>
      <c r="U9056" s="8">
        <f t="shared" si="848"/>
        <v>0</v>
      </c>
      <c r="V9056" s="8">
        <v>1384385.6</v>
      </c>
      <c r="W9056" s="8">
        <v>0</v>
      </c>
      <c r="X9056" s="8">
        <v>24025.55</v>
      </c>
      <c r="Y9056" s="8"/>
      <c r="Z9056" s="8">
        <f t="shared" si="849"/>
        <v>24025.55</v>
      </c>
      <c r="AA9056" s="8">
        <f t="shared" si="850"/>
        <v>24025.55</v>
      </c>
      <c r="AB9056" s="10"/>
      <c r="AC9056" s="8"/>
      <c r="AD9056" s="8" t="str">
        <f t="shared" si="851"/>
        <v>N</v>
      </c>
    </row>
    <row r="9057" spans="1:30" x14ac:dyDescent="0.15">
      <c r="A9057">
        <v>9055</v>
      </c>
      <c r="B9057" s="1" t="s">
        <v>23146</v>
      </c>
      <c r="C9057" s="1" t="s">
        <v>37075</v>
      </c>
      <c r="D9057" s="3" t="s">
        <v>35773</v>
      </c>
      <c r="E9057" s="3" t="s">
        <v>40539</v>
      </c>
      <c r="F9057" s="1" t="s">
        <v>23147</v>
      </c>
      <c r="G9057" s="2">
        <v>41710</v>
      </c>
      <c r="H9057" t="s">
        <v>23148</v>
      </c>
      <c r="I9057">
        <v>3000000</v>
      </c>
      <c r="J9057" s="9" t="s">
        <v>36117</v>
      </c>
      <c r="K9057" s="9" t="str">
        <f t="shared" si="846"/>
        <v>否</v>
      </c>
      <c r="L9057" s="8"/>
      <c r="M9057" s="8"/>
      <c r="N9057" s="8"/>
      <c r="O9057" s="8"/>
      <c r="P9057" s="8">
        <f t="shared" si="847"/>
        <v>0</v>
      </c>
      <c r="Q9057" s="8"/>
      <c r="R9057" s="8"/>
      <c r="S9057" s="8"/>
      <c r="T9057" s="8"/>
      <c r="U9057" s="8">
        <f t="shared" si="848"/>
        <v>0</v>
      </c>
      <c r="V9057" s="8">
        <v>244918.39</v>
      </c>
      <c r="W9057" s="8">
        <v>0</v>
      </c>
      <c r="X9057" s="8">
        <v>13087.58</v>
      </c>
      <c r="Y9057" s="8">
        <v>4425.01</v>
      </c>
      <c r="Z9057" s="8">
        <f t="shared" si="849"/>
        <v>17512.59</v>
      </c>
      <c r="AA9057" s="8">
        <f t="shared" si="850"/>
        <v>17512.59</v>
      </c>
      <c r="AB9057" s="10"/>
      <c r="AC9057" s="8"/>
      <c r="AD9057" s="8" t="str">
        <f t="shared" si="851"/>
        <v>N</v>
      </c>
    </row>
    <row r="9058" spans="1:30" x14ac:dyDescent="0.15">
      <c r="A9058">
        <v>9056</v>
      </c>
      <c r="B9058" s="1" t="s">
        <v>23149</v>
      </c>
      <c r="C9058" s="1" t="s">
        <v>37076</v>
      </c>
      <c r="D9058" s="3" t="s">
        <v>35778</v>
      </c>
      <c r="E9058" s="3" t="s">
        <v>41558</v>
      </c>
      <c r="F9058" s="1" t="s">
        <v>23150</v>
      </c>
      <c r="G9058" s="2">
        <v>41592</v>
      </c>
      <c r="H9058" t="s">
        <v>23151</v>
      </c>
      <c r="I9058">
        <v>500000</v>
      </c>
      <c r="J9058" s="9" t="s">
        <v>36122</v>
      </c>
      <c r="K9058" s="9" t="str">
        <f t="shared" si="846"/>
        <v>否</v>
      </c>
      <c r="L9058" s="8"/>
      <c r="M9058" s="8"/>
      <c r="N9058" s="8"/>
      <c r="O9058" s="8"/>
      <c r="P9058" s="8">
        <f t="shared" si="847"/>
        <v>0</v>
      </c>
      <c r="Q9058" s="8">
        <v>0</v>
      </c>
      <c r="R9058" s="8">
        <v>0</v>
      </c>
      <c r="S9058" s="8">
        <v>0</v>
      </c>
      <c r="T9058" s="8">
        <v>0</v>
      </c>
      <c r="U9058" s="8">
        <f t="shared" si="848"/>
        <v>0</v>
      </c>
      <c r="V9058" s="8">
        <v>0</v>
      </c>
      <c r="W9058" s="8">
        <v>0</v>
      </c>
      <c r="X9058" s="8">
        <v>0</v>
      </c>
      <c r="Y9058" s="8">
        <v>0</v>
      </c>
      <c r="Z9058" s="8">
        <f t="shared" si="849"/>
        <v>0</v>
      </c>
      <c r="AA9058" s="8">
        <f t="shared" si="850"/>
        <v>0</v>
      </c>
      <c r="AB9058" s="10"/>
      <c r="AC9058" s="8"/>
      <c r="AD9058" s="8" t="str">
        <f t="shared" si="851"/>
        <v>N</v>
      </c>
    </row>
    <row r="9059" spans="1:30" x14ac:dyDescent="0.15">
      <c r="A9059">
        <v>9057</v>
      </c>
      <c r="B9059" s="1" t="s">
        <v>23152</v>
      </c>
      <c r="C9059" s="1" t="s">
        <v>37077</v>
      </c>
      <c r="D9059" s="3" t="s">
        <v>35779</v>
      </c>
      <c r="E9059" s="3" t="s">
        <v>42481</v>
      </c>
      <c r="F9059" s="1" t="s">
        <v>23153</v>
      </c>
      <c r="G9059" s="2">
        <v>41733</v>
      </c>
      <c r="H9059" t="s">
        <v>23154</v>
      </c>
      <c r="I9059">
        <v>2000000</v>
      </c>
      <c r="J9059" s="9" t="s">
        <v>36126</v>
      </c>
      <c r="K9059" s="9" t="str">
        <f t="shared" si="846"/>
        <v>否</v>
      </c>
      <c r="L9059" s="8"/>
      <c r="M9059" s="8"/>
      <c r="N9059" s="8"/>
      <c r="O9059" s="8"/>
      <c r="P9059" s="8">
        <f t="shared" si="847"/>
        <v>0</v>
      </c>
      <c r="Q9059" s="8"/>
      <c r="R9059" s="8"/>
      <c r="S9059" s="8"/>
      <c r="T9059" s="8"/>
      <c r="U9059" s="8">
        <f t="shared" si="848"/>
        <v>0</v>
      </c>
      <c r="V9059" s="8">
        <v>275060.90000000002</v>
      </c>
      <c r="W9059" s="8">
        <v>0</v>
      </c>
      <c r="X9059" s="8">
        <v>9862.6299999999992</v>
      </c>
      <c r="Y9059" s="8">
        <v>287.08</v>
      </c>
      <c r="Z9059" s="8">
        <f t="shared" si="849"/>
        <v>10149.709999999999</v>
      </c>
      <c r="AA9059" s="8">
        <f t="shared" si="850"/>
        <v>10149.709999999999</v>
      </c>
      <c r="AB9059" s="10"/>
      <c r="AC9059" s="8"/>
      <c r="AD9059" s="8" t="str">
        <f t="shared" si="851"/>
        <v>N</v>
      </c>
    </row>
    <row r="9060" spans="1:30" x14ac:dyDescent="0.15">
      <c r="A9060">
        <v>9058</v>
      </c>
      <c r="B9060" s="1" t="s">
        <v>23155</v>
      </c>
      <c r="C9060" s="1" t="s">
        <v>37078</v>
      </c>
      <c r="D9060" s="3" t="s">
        <v>35774</v>
      </c>
      <c r="E9060" s="3" t="s">
        <v>39602</v>
      </c>
      <c r="F9060" s="1" t="s">
        <v>23156</v>
      </c>
      <c r="G9060" s="2">
        <v>41733</v>
      </c>
      <c r="H9060" t="s">
        <v>23157</v>
      </c>
      <c r="I9060">
        <v>500000</v>
      </c>
      <c r="J9060" s="9" t="s">
        <v>36123</v>
      </c>
      <c r="K9060" s="9" t="str">
        <f t="shared" si="846"/>
        <v>是</v>
      </c>
      <c r="L9060" s="8"/>
      <c r="M9060" s="8"/>
      <c r="N9060" s="8"/>
      <c r="O9060" s="8"/>
      <c r="P9060" s="8">
        <f t="shared" si="847"/>
        <v>0</v>
      </c>
      <c r="Q9060" s="8"/>
      <c r="R9060" s="8"/>
      <c r="S9060" s="8"/>
      <c r="T9060" s="8"/>
      <c r="U9060" s="8">
        <f t="shared" si="848"/>
        <v>0</v>
      </c>
      <c r="V9060" s="8">
        <v>8019012.8600000003</v>
      </c>
      <c r="W9060" s="8">
        <v>2685754.5</v>
      </c>
      <c r="X9060" s="8">
        <v>349.18</v>
      </c>
      <c r="Y9060" s="8">
        <v>1002.9</v>
      </c>
      <c r="Z9060" s="8">
        <f t="shared" si="849"/>
        <v>1352.08</v>
      </c>
      <c r="AA9060" s="8">
        <f t="shared" si="850"/>
        <v>1352.08</v>
      </c>
      <c r="AB9060" s="10"/>
      <c r="AC9060" s="8"/>
      <c r="AD9060" s="8" t="str">
        <f t="shared" si="851"/>
        <v>N</v>
      </c>
    </row>
    <row r="9061" spans="1:30" x14ac:dyDescent="0.15">
      <c r="A9061">
        <v>9059</v>
      </c>
      <c r="B9061" s="1" t="s">
        <v>23158</v>
      </c>
      <c r="C9061" s="1" t="s">
        <v>37079</v>
      </c>
      <c r="D9061" s="3" t="s">
        <v>35774</v>
      </c>
      <c r="E9061" s="3" t="s">
        <v>44503</v>
      </c>
      <c r="F9061" s="1" t="s">
        <v>23159</v>
      </c>
      <c r="G9061" s="2">
        <v>41507</v>
      </c>
      <c r="H9061" t="s">
        <v>3785</v>
      </c>
      <c r="I9061">
        <v>600000</v>
      </c>
      <c r="J9061" s="9" t="s">
        <v>36125</v>
      </c>
      <c r="K9061" s="9" t="str">
        <f t="shared" si="846"/>
        <v>否</v>
      </c>
      <c r="L9061" s="8"/>
      <c r="M9061" s="8"/>
      <c r="N9061" s="8"/>
      <c r="O9061" s="8"/>
      <c r="P9061" s="8">
        <f t="shared" si="847"/>
        <v>0</v>
      </c>
      <c r="Q9061" s="8"/>
      <c r="R9061" s="8"/>
      <c r="S9061" s="8"/>
      <c r="T9061" s="8">
        <v>0</v>
      </c>
      <c r="U9061" s="8">
        <f t="shared" si="848"/>
        <v>0</v>
      </c>
      <c r="V9061" s="8">
        <v>1872890.73</v>
      </c>
      <c r="W9061" s="8">
        <v>0</v>
      </c>
      <c r="X9061" s="8">
        <v>172003.46</v>
      </c>
      <c r="Y9061" s="8">
        <v>23692.03</v>
      </c>
      <c r="Z9061" s="8">
        <f t="shared" si="849"/>
        <v>195695.49</v>
      </c>
      <c r="AA9061" s="8">
        <f t="shared" si="850"/>
        <v>195695.49</v>
      </c>
      <c r="AB9061" s="10"/>
      <c r="AC9061" s="8"/>
      <c r="AD9061" s="8" t="str">
        <f t="shared" si="851"/>
        <v>N</v>
      </c>
    </row>
    <row r="9062" spans="1:30" x14ac:dyDescent="0.15">
      <c r="A9062">
        <v>9060</v>
      </c>
      <c r="B9062" s="1" t="s">
        <v>23160</v>
      </c>
      <c r="C9062" s="1" t="s">
        <v>37080</v>
      </c>
      <c r="D9062" s="3" t="s">
        <v>35774</v>
      </c>
      <c r="E9062" s="3" t="s">
        <v>39609</v>
      </c>
      <c r="F9062" s="1" t="s">
        <v>8838</v>
      </c>
      <c r="G9062" s="2">
        <v>41625</v>
      </c>
      <c r="H9062" t="s">
        <v>23161</v>
      </c>
      <c r="I9062">
        <v>1000000</v>
      </c>
      <c r="J9062" s="9" t="s">
        <v>36123</v>
      </c>
      <c r="K9062" s="9" t="str">
        <f t="shared" si="846"/>
        <v>否</v>
      </c>
      <c r="L9062" s="8"/>
      <c r="M9062" s="8"/>
      <c r="N9062" s="8"/>
      <c r="O9062" s="8"/>
      <c r="P9062" s="8">
        <f t="shared" si="847"/>
        <v>0</v>
      </c>
      <c r="Q9062" s="8"/>
      <c r="R9062" s="8"/>
      <c r="S9062" s="8"/>
      <c r="T9062" s="8">
        <v>0</v>
      </c>
      <c r="U9062" s="8">
        <f t="shared" si="848"/>
        <v>0</v>
      </c>
      <c r="V9062" s="8">
        <v>0</v>
      </c>
      <c r="W9062" s="8">
        <v>0</v>
      </c>
      <c r="X9062" s="8">
        <v>0</v>
      </c>
      <c r="Y9062" s="8">
        <v>0</v>
      </c>
      <c r="Z9062" s="8">
        <f t="shared" si="849"/>
        <v>0</v>
      </c>
      <c r="AA9062" s="8">
        <f t="shared" si="850"/>
        <v>0</v>
      </c>
      <c r="AB9062" s="10"/>
      <c r="AC9062" s="8"/>
      <c r="AD9062" s="8" t="str">
        <f t="shared" si="851"/>
        <v>N</v>
      </c>
    </row>
    <row r="9063" spans="1:30" x14ac:dyDescent="0.15">
      <c r="A9063">
        <v>9061</v>
      </c>
      <c r="B9063" s="1" t="s">
        <v>23162</v>
      </c>
      <c r="C9063" s="1" t="s">
        <v>37081</v>
      </c>
      <c r="D9063" s="3" t="s">
        <v>35778</v>
      </c>
      <c r="E9063" s="3" t="s">
        <v>46205</v>
      </c>
      <c r="F9063" s="1" t="s">
        <v>23163</v>
      </c>
      <c r="G9063" s="2">
        <v>41743</v>
      </c>
      <c r="H9063" t="s">
        <v>23164</v>
      </c>
      <c r="I9063">
        <v>1500000</v>
      </c>
      <c r="J9063" s="9" t="s">
        <v>36149</v>
      </c>
      <c r="K9063" s="9" t="str">
        <f t="shared" si="846"/>
        <v>否</v>
      </c>
      <c r="L9063" s="8"/>
      <c r="M9063" s="8"/>
      <c r="N9063" s="8"/>
      <c r="O9063" s="8"/>
      <c r="P9063" s="8">
        <f t="shared" si="847"/>
        <v>0</v>
      </c>
      <c r="Q9063" s="8"/>
      <c r="R9063" s="8"/>
      <c r="S9063" s="8"/>
      <c r="T9063" s="8"/>
      <c r="U9063" s="8">
        <f t="shared" si="848"/>
        <v>0</v>
      </c>
      <c r="V9063" s="8">
        <v>2411666.7000000002</v>
      </c>
      <c r="W9063" s="8">
        <v>0</v>
      </c>
      <c r="X9063" s="8">
        <v>12080.01</v>
      </c>
      <c r="Y9063" s="8">
        <v>0</v>
      </c>
      <c r="Z9063" s="8">
        <f t="shared" si="849"/>
        <v>12080.01</v>
      </c>
      <c r="AA9063" s="8">
        <f t="shared" si="850"/>
        <v>12080.01</v>
      </c>
      <c r="AB9063" s="10"/>
      <c r="AC9063" s="8"/>
      <c r="AD9063" s="8" t="str">
        <f t="shared" si="851"/>
        <v>N</v>
      </c>
    </row>
    <row r="9064" spans="1:30" x14ac:dyDescent="0.15">
      <c r="A9064">
        <v>9062</v>
      </c>
      <c r="B9064" s="1" t="s">
        <v>23165</v>
      </c>
      <c r="C9064" s="1" t="s">
        <v>37082</v>
      </c>
      <c r="D9064" s="3" t="s">
        <v>35772</v>
      </c>
      <c r="E9064" s="3" t="s">
        <v>37359</v>
      </c>
      <c r="F9064" s="1" t="s">
        <v>23166</v>
      </c>
      <c r="G9064" s="2">
        <v>41397</v>
      </c>
      <c r="H9064" t="s">
        <v>23167</v>
      </c>
      <c r="J9064" s="9" t="s">
        <v>36127</v>
      </c>
      <c r="K9064" s="9" t="str">
        <f t="shared" si="846"/>
        <v>否</v>
      </c>
      <c r="L9064" s="8"/>
      <c r="M9064" s="8"/>
      <c r="N9064" s="8"/>
      <c r="O9064" s="8"/>
      <c r="P9064" s="8">
        <f t="shared" si="847"/>
        <v>0</v>
      </c>
      <c r="Q9064" s="8"/>
      <c r="R9064" s="8"/>
      <c r="S9064" s="8"/>
      <c r="T9064" s="8"/>
      <c r="U9064" s="8">
        <f t="shared" si="848"/>
        <v>0</v>
      </c>
      <c r="V9064" s="8">
        <v>1352043.87</v>
      </c>
      <c r="W9064" s="8">
        <v>0</v>
      </c>
      <c r="X9064" s="8">
        <v>11281.24</v>
      </c>
      <c r="Y9064" s="8"/>
      <c r="Z9064" s="8">
        <f t="shared" si="849"/>
        <v>11281.24</v>
      </c>
      <c r="AA9064" s="8">
        <f t="shared" si="850"/>
        <v>11281.24</v>
      </c>
      <c r="AB9064" s="10"/>
      <c r="AC9064" s="8"/>
      <c r="AD9064" s="8" t="str">
        <f t="shared" si="851"/>
        <v>N</v>
      </c>
    </row>
    <row r="9065" spans="1:30" x14ac:dyDescent="0.15">
      <c r="A9065">
        <v>9063</v>
      </c>
      <c r="B9065" s="1" t="s">
        <v>23168</v>
      </c>
      <c r="C9065" s="1" t="s">
        <v>37083</v>
      </c>
      <c r="D9065" s="3" t="s">
        <v>35772</v>
      </c>
      <c r="E9065" s="3" t="s">
        <v>37403</v>
      </c>
      <c r="F9065" s="1" t="s">
        <v>23169</v>
      </c>
      <c r="G9065" s="2">
        <v>41613</v>
      </c>
      <c r="H9065" t="s">
        <v>23170</v>
      </c>
      <c r="I9065">
        <v>1000000</v>
      </c>
      <c r="J9065" s="9" t="s">
        <v>36127</v>
      </c>
      <c r="K9065" s="9" t="str">
        <f t="shared" si="846"/>
        <v>否</v>
      </c>
      <c r="L9065" s="8"/>
      <c r="M9065" s="8"/>
      <c r="N9065" s="8"/>
      <c r="O9065" s="8"/>
      <c r="P9065" s="8">
        <f t="shared" si="847"/>
        <v>0</v>
      </c>
      <c r="Q9065" s="8">
        <v>765551.1</v>
      </c>
      <c r="R9065" s="8">
        <v>0</v>
      </c>
      <c r="S9065" s="8">
        <v>4324.09</v>
      </c>
      <c r="T9065" s="8">
        <v>3339.71</v>
      </c>
      <c r="U9065" s="8">
        <f t="shared" si="848"/>
        <v>7663.8</v>
      </c>
      <c r="V9065" s="8">
        <v>10978453</v>
      </c>
      <c r="W9065" s="8">
        <v>0</v>
      </c>
      <c r="X9065" s="8">
        <v>71505.2</v>
      </c>
      <c r="Y9065" s="8">
        <v>27361.39</v>
      </c>
      <c r="Z9065" s="8">
        <f t="shared" si="849"/>
        <v>98866.59</v>
      </c>
      <c r="AA9065" s="8">
        <f t="shared" si="850"/>
        <v>106530.39</v>
      </c>
      <c r="AB9065" s="10"/>
      <c r="AC9065" s="8"/>
      <c r="AD9065" s="8" t="str">
        <f t="shared" si="851"/>
        <v>N</v>
      </c>
    </row>
    <row r="9066" spans="1:30" x14ac:dyDescent="0.15">
      <c r="A9066">
        <v>9064</v>
      </c>
      <c r="B9066" s="1" t="s">
        <v>23171</v>
      </c>
      <c r="C9066" s="1" t="s">
        <v>37084</v>
      </c>
      <c r="D9066" s="3" t="s">
        <v>35772</v>
      </c>
      <c r="E9066" s="3" t="s">
        <v>37397</v>
      </c>
      <c r="F9066" s="1" t="s">
        <v>23172</v>
      </c>
      <c r="G9066" s="2">
        <v>41627</v>
      </c>
      <c r="H9066" t="s">
        <v>23173</v>
      </c>
      <c r="I9066">
        <v>500000</v>
      </c>
      <c r="J9066" s="9" t="s">
        <v>36127</v>
      </c>
      <c r="K9066" s="9" t="str">
        <f t="shared" si="846"/>
        <v>否</v>
      </c>
      <c r="L9066" s="8"/>
      <c r="M9066" s="8"/>
      <c r="N9066" s="8"/>
      <c r="O9066" s="8"/>
      <c r="P9066" s="8">
        <f t="shared" si="847"/>
        <v>0</v>
      </c>
      <c r="Q9066" s="8"/>
      <c r="R9066" s="8"/>
      <c r="S9066" s="8"/>
      <c r="T9066" s="8">
        <v>0</v>
      </c>
      <c r="U9066" s="8">
        <f t="shared" si="848"/>
        <v>0</v>
      </c>
      <c r="V9066" s="8">
        <v>3651237.26</v>
      </c>
      <c r="W9066" s="8">
        <v>0</v>
      </c>
      <c r="X9066" s="8">
        <v>0</v>
      </c>
      <c r="Y9066" s="8">
        <v>1956.28</v>
      </c>
      <c r="Z9066" s="8">
        <f t="shared" si="849"/>
        <v>1956.28</v>
      </c>
      <c r="AA9066" s="8">
        <f t="shared" si="850"/>
        <v>1956.28</v>
      </c>
      <c r="AB9066" s="10"/>
      <c r="AC9066" s="8"/>
      <c r="AD9066" s="8" t="str">
        <f t="shared" si="851"/>
        <v>N</v>
      </c>
    </row>
    <row r="9067" spans="1:30" x14ac:dyDescent="0.15">
      <c r="A9067">
        <v>9065</v>
      </c>
      <c r="B9067" s="1" t="s">
        <v>23174</v>
      </c>
      <c r="C9067" s="1" t="s">
        <v>37085</v>
      </c>
      <c r="D9067" s="3" t="s">
        <v>35797</v>
      </c>
      <c r="E9067" s="3" t="s">
        <v>46293</v>
      </c>
      <c r="F9067" s="1" t="s">
        <v>23175</v>
      </c>
      <c r="G9067" s="2">
        <v>41719</v>
      </c>
      <c r="H9067" t="s">
        <v>23176</v>
      </c>
      <c r="I9067">
        <v>5000000</v>
      </c>
      <c r="J9067" s="9" t="s">
        <v>36111</v>
      </c>
      <c r="K9067" s="9" t="str">
        <f t="shared" si="846"/>
        <v>否</v>
      </c>
      <c r="L9067" s="8"/>
      <c r="M9067" s="8"/>
      <c r="N9067" s="8"/>
      <c r="O9067" s="8"/>
      <c r="P9067" s="8">
        <f t="shared" si="847"/>
        <v>0</v>
      </c>
      <c r="Q9067" s="8"/>
      <c r="R9067" s="8"/>
      <c r="S9067" s="8"/>
      <c r="T9067" s="8"/>
      <c r="U9067" s="8">
        <f t="shared" si="848"/>
        <v>0</v>
      </c>
      <c r="V9067" s="8">
        <v>0</v>
      </c>
      <c r="W9067" s="8">
        <v>0</v>
      </c>
      <c r="X9067" s="8">
        <v>0</v>
      </c>
      <c r="Y9067" s="8">
        <v>0</v>
      </c>
      <c r="Z9067" s="8">
        <f t="shared" si="849"/>
        <v>0</v>
      </c>
      <c r="AA9067" s="8">
        <f t="shared" si="850"/>
        <v>0</v>
      </c>
      <c r="AB9067" s="10"/>
      <c r="AC9067" s="8"/>
      <c r="AD9067" s="8" t="str">
        <f t="shared" si="851"/>
        <v>N</v>
      </c>
    </row>
    <row r="9068" spans="1:30" x14ac:dyDescent="0.15">
      <c r="A9068">
        <v>9066</v>
      </c>
      <c r="B9068" s="1" t="s">
        <v>23177</v>
      </c>
      <c r="C9068" s="1" t="s">
        <v>37086</v>
      </c>
      <c r="D9068" s="3" t="s">
        <v>35772</v>
      </c>
      <c r="E9068" s="3" t="s">
        <v>41562</v>
      </c>
      <c r="F9068" s="1" t="s">
        <v>23766</v>
      </c>
      <c r="G9068" s="2">
        <v>41582</v>
      </c>
      <c r="H9068" t="s">
        <v>18454</v>
      </c>
      <c r="I9068">
        <v>20000000</v>
      </c>
      <c r="J9068" s="9" t="s">
        <v>36122</v>
      </c>
      <c r="K9068" s="9" t="str">
        <f t="shared" si="846"/>
        <v>否</v>
      </c>
      <c r="L9068" s="8"/>
      <c r="M9068" s="8"/>
      <c r="N9068" s="8"/>
      <c r="O9068" s="8"/>
      <c r="P9068" s="8">
        <f t="shared" si="847"/>
        <v>0</v>
      </c>
      <c r="Q9068" s="8"/>
      <c r="R9068" s="8"/>
      <c r="S9068" s="8"/>
      <c r="T9068" s="8">
        <v>0</v>
      </c>
      <c r="U9068" s="8">
        <f t="shared" si="848"/>
        <v>0</v>
      </c>
      <c r="V9068" s="8">
        <v>0</v>
      </c>
      <c r="W9068" s="8">
        <v>0</v>
      </c>
      <c r="X9068" s="8">
        <v>0</v>
      </c>
      <c r="Y9068" s="8">
        <v>0</v>
      </c>
      <c r="Z9068" s="8">
        <f t="shared" si="849"/>
        <v>0</v>
      </c>
      <c r="AA9068" s="8">
        <f t="shared" si="850"/>
        <v>0</v>
      </c>
      <c r="AB9068" s="10"/>
      <c r="AC9068" s="8"/>
      <c r="AD9068" s="8" t="str">
        <f t="shared" si="851"/>
        <v>N</v>
      </c>
    </row>
    <row r="9069" spans="1:30" x14ac:dyDescent="0.15">
      <c r="A9069">
        <v>9067</v>
      </c>
      <c r="B9069" s="1" t="s">
        <v>23178</v>
      </c>
      <c r="C9069" s="1" t="s">
        <v>37087</v>
      </c>
      <c r="D9069" s="3" t="s">
        <v>34481</v>
      </c>
      <c r="E9069" s="3" t="s">
        <v>40208</v>
      </c>
      <c r="F9069" s="1" t="s">
        <v>23179</v>
      </c>
      <c r="G9069" s="2">
        <v>41603</v>
      </c>
      <c r="H9069" t="s">
        <v>23180</v>
      </c>
      <c r="I9069">
        <v>300000</v>
      </c>
      <c r="J9069" s="9" t="s">
        <v>36119</v>
      </c>
      <c r="K9069" s="9" t="str">
        <f t="shared" si="846"/>
        <v>否</v>
      </c>
      <c r="L9069" s="8"/>
      <c r="M9069" s="8"/>
      <c r="N9069" s="8"/>
      <c r="O9069" s="8"/>
      <c r="P9069" s="8">
        <f t="shared" si="847"/>
        <v>0</v>
      </c>
      <c r="Q9069" s="8">
        <v>0</v>
      </c>
      <c r="R9069" s="8">
        <v>0</v>
      </c>
      <c r="S9069" s="8">
        <v>2696.12</v>
      </c>
      <c r="T9069" s="8">
        <v>143.03</v>
      </c>
      <c r="U9069" s="8">
        <f t="shared" si="848"/>
        <v>2839.15</v>
      </c>
      <c r="V9069" s="8">
        <v>0</v>
      </c>
      <c r="W9069" s="8">
        <v>0</v>
      </c>
      <c r="X9069" s="8">
        <v>52298.720000000001</v>
      </c>
      <c r="Y9069" s="8">
        <v>59799.38</v>
      </c>
      <c r="Z9069" s="8">
        <f t="shared" si="849"/>
        <v>112098.1</v>
      </c>
      <c r="AA9069" s="8">
        <f t="shared" si="850"/>
        <v>114937.25</v>
      </c>
      <c r="AB9069" s="10"/>
      <c r="AC9069" s="8"/>
      <c r="AD9069" s="8" t="str">
        <f t="shared" si="851"/>
        <v>N</v>
      </c>
    </row>
    <row r="9070" spans="1:30" x14ac:dyDescent="0.15">
      <c r="A9070">
        <v>9068</v>
      </c>
      <c r="B9070" s="1" t="s">
        <v>23181</v>
      </c>
      <c r="C9070" s="1" t="s">
        <v>37088</v>
      </c>
      <c r="D9070" s="3" t="s">
        <v>35778</v>
      </c>
      <c r="E9070" s="3" t="s">
        <v>37368</v>
      </c>
      <c r="F9070" s="1" t="s">
        <v>24943</v>
      </c>
      <c r="G9070" s="2">
        <v>41739</v>
      </c>
      <c r="H9070" t="s">
        <v>23182</v>
      </c>
      <c r="I9070">
        <v>1000000</v>
      </c>
      <c r="J9070" s="9" t="s">
        <v>36127</v>
      </c>
      <c r="K9070" s="9" t="str">
        <f t="shared" si="846"/>
        <v>否</v>
      </c>
      <c r="L9070" s="8"/>
      <c r="M9070" s="8"/>
      <c r="N9070" s="8"/>
      <c r="O9070" s="8"/>
      <c r="P9070" s="8">
        <f t="shared" si="847"/>
        <v>0</v>
      </c>
      <c r="Q9070" s="8"/>
      <c r="R9070" s="8"/>
      <c r="S9070" s="8"/>
      <c r="T9070" s="8"/>
      <c r="U9070" s="8">
        <f t="shared" si="848"/>
        <v>0</v>
      </c>
      <c r="V9070" s="8">
        <v>0</v>
      </c>
      <c r="W9070" s="8">
        <v>0</v>
      </c>
      <c r="X9070" s="8">
        <v>0</v>
      </c>
      <c r="Y9070" s="8">
        <v>0</v>
      </c>
      <c r="Z9070" s="8">
        <f t="shared" si="849"/>
        <v>0</v>
      </c>
      <c r="AA9070" s="8">
        <f t="shared" si="850"/>
        <v>0</v>
      </c>
      <c r="AB9070" s="10"/>
      <c r="AC9070" s="8"/>
      <c r="AD9070" s="8" t="str">
        <f t="shared" si="851"/>
        <v>N</v>
      </c>
    </row>
    <row r="9071" spans="1:30" x14ac:dyDescent="0.15">
      <c r="A9071">
        <v>9069</v>
      </c>
      <c r="B9071" s="1" t="s">
        <v>23183</v>
      </c>
      <c r="C9071" s="1" t="s">
        <v>37089</v>
      </c>
      <c r="D9071" s="3" t="s">
        <v>35797</v>
      </c>
      <c r="E9071" s="3" t="s">
        <v>38877</v>
      </c>
      <c r="F9071" s="1" t="s">
        <v>23184</v>
      </c>
      <c r="G9071" s="2">
        <v>41712</v>
      </c>
      <c r="H9071" t="s">
        <v>23185</v>
      </c>
      <c r="I9071">
        <v>5000000</v>
      </c>
      <c r="J9071" s="9" t="s">
        <v>36136</v>
      </c>
      <c r="K9071" s="9" t="str">
        <f t="shared" si="846"/>
        <v>否</v>
      </c>
      <c r="L9071" s="8"/>
      <c r="M9071" s="8"/>
      <c r="N9071" s="8"/>
      <c r="O9071" s="8"/>
      <c r="P9071" s="8">
        <f t="shared" si="847"/>
        <v>0</v>
      </c>
      <c r="Q9071" s="8"/>
      <c r="R9071" s="8"/>
      <c r="S9071" s="8"/>
      <c r="T9071" s="8"/>
      <c r="U9071" s="8">
        <f t="shared" si="848"/>
        <v>0</v>
      </c>
      <c r="V9071" s="8">
        <v>245990.49</v>
      </c>
      <c r="W9071" s="8">
        <v>0</v>
      </c>
      <c r="X9071" s="8">
        <v>0</v>
      </c>
      <c r="Y9071" s="8">
        <v>0</v>
      </c>
      <c r="Z9071" s="8">
        <f t="shared" si="849"/>
        <v>0</v>
      </c>
      <c r="AA9071" s="8">
        <f t="shared" si="850"/>
        <v>0</v>
      </c>
      <c r="AB9071" s="10"/>
      <c r="AC9071" s="8"/>
      <c r="AD9071" s="8" t="str">
        <f t="shared" si="851"/>
        <v>N</v>
      </c>
    </row>
    <row r="9072" spans="1:30" x14ac:dyDescent="0.15">
      <c r="A9072">
        <v>9070</v>
      </c>
      <c r="B9072" s="1" t="s">
        <v>23186</v>
      </c>
      <c r="C9072" s="1" t="s">
        <v>23187</v>
      </c>
      <c r="D9072" s="3" t="s">
        <v>35772</v>
      </c>
      <c r="E9072" s="3" t="s">
        <v>45306</v>
      </c>
      <c r="F9072" s="1" t="s">
        <v>23188</v>
      </c>
      <c r="G9072" s="2">
        <v>41732</v>
      </c>
      <c r="H9072" t="s">
        <v>23189</v>
      </c>
      <c r="I9072">
        <v>6000000</v>
      </c>
      <c r="J9072" s="9" t="s">
        <v>36118</v>
      </c>
      <c r="K9072" s="9" t="str">
        <f t="shared" si="846"/>
        <v>否</v>
      </c>
      <c r="L9072" s="8"/>
      <c r="M9072" s="8"/>
      <c r="N9072" s="8"/>
      <c r="O9072" s="8"/>
      <c r="P9072" s="8">
        <f t="shared" si="847"/>
        <v>0</v>
      </c>
      <c r="Q9072" s="8"/>
      <c r="R9072" s="8"/>
      <c r="S9072" s="8"/>
      <c r="T9072" s="8"/>
      <c r="U9072" s="8">
        <f t="shared" si="848"/>
        <v>0</v>
      </c>
      <c r="V9072" s="8">
        <v>0</v>
      </c>
      <c r="W9072" s="8">
        <v>0</v>
      </c>
      <c r="X9072" s="8">
        <v>0</v>
      </c>
      <c r="Y9072" s="8">
        <v>0</v>
      </c>
      <c r="Z9072" s="8">
        <f t="shared" si="849"/>
        <v>0</v>
      </c>
      <c r="AA9072" s="8">
        <f t="shared" si="850"/>
        <v>0</v>
      </c>
      <c r="AB9072" s="10"/>
      <c r="AC9072" s="8"/>
      <c r="AD9072" s="8" t="str">
        <f t="shared" si="851"/>
        <v>N</v>
      </c>
    </row>
    <row r="9073" spans="1:30" x14ac:dyDescent="0.15">
      <c r="A9073">
        <v>9071</v>
      </c>
      <c r="B9073" s="1" t="s">
        <v>23190</v>
      </c>
      <c r="C9073" s="1" t="s">
        <v>37090</v>
      </c>
      <c r="D9073" s="3" t="s">
        <v>35780</v>
      </c>
      <c r="E9073" s="3" t="s">
        <v>46295</v>
      </c>
      <c r="F9073" s="1" t="s">
        <v>23191</v>
      </c>
      <c r="G9073" s="2">
        <v>41723</v>
      </c>
      <c r="H9073" t="s">
        <v>23192</v>
      </c>
      <c r="I9073">
        <v>2000000</v>
      </c>
      <c r="J9073" s="9" t="s">
        <v>36111</v>
      </c>
      <c r="K9073" s="9" t="str">
        <f t="shared" si="846"/>
        <v>否</v>
      </c>
      <c r="L9073" s="8"/>
      <c r="M9073" s="8"/>
      <c r="N9073" s="8"/>
      <c r="O9073" s="8"/>
      <c r="P9073" s="8">
        <f t="shared" si="847"/>
        <v>0</v>
      </c>
      <c r="Q9073" s="8"/>
      <c r="R9073" s="8"/>
      <c r="S9073" s="8"/>
      <c r="T9073" s="8"/>
      <c r="U9073" s="8">
        <f t="shared" si="848"/>
        <v>0</v>
      </c>
      <c r="V9073" s="8">
        <v>0</v>
      </c>
      <c r="W9073" s="8">
        <v>0</v>
      </c>
      <c r="X9073" s="8">
        <v>0</v>
      </c>
      <c r="Y9073" s="8">
        <v>0</v>
      </c>
      <c r="Z9073" s="8">
        <f t="shared" si="849"/>
        <v>0</v>
      </c>
      <c r="AA9073" s="8">
        <f t="shared" si="850"/>
        <v>0</v>
      </c>
      <c r="AB9073" s="10"/>
      <c r="AC9073" s="8"/>
      <c r="AD9073" s="8" t="str">
        <f t="shared" si="851"/>
        <v>N</v>
      </c>
    </row>
    <row r="9074" spans="1:30" x14ac:dyDescent="0.15">
      <c r="A9074">
        <v>9072</v>
      </c>
      <c r="B9074" s="1" t="s">
        <v>23193</v>
      </c>
      <c r="C9074" s="1" t="s">
        <v>37091</v>
      </c>
      <c r="D9074" s="3" t="s">
        <v>34481</v>
      </c>
      <c r="E9074" s="3" t="s">
        <v>40508</v>
      </c>
      <c r="F9074" s="1" t="s">
        <v>23194</v>
      </c>
      <c r="G9074" s="2">
        <v>41729</v>
      </c>
      <c r="H9074" t="s">
        <v>23195</v>
      </c>
      <c r="I9074">
        <v>100000</v>
      </c>
      <c r="J9074" s="9" t="s">
        <v>36128</v>
      </c>
      <c r="K9074" s="9" t="str">
        <f t="shared" si="846"/>
        <v>否</v>
      </c>
      <c r="L9074" s="8"/>
      <c r="M9074" s="8"/>
      <c r="N9074" s="8"/>
      <c r="O9074" s="8"/>
      <c r="P9074" s="8">
        <f t="shared" si="847"/>
        <v>0</v>
      </c>
      <c r="Q9074" s="8"/>
      <c r="R9074" s="8"/>
      <c r="S9074" s="8"/>
      <c r="T9074" s="8"/>
      <c r="U9074" s="8">
        <f t="shared" si="848"/>
        <v>0</v>
      </c>
      <c r="V9074" s="8">
        <v>0</v>
      </c>
      <c r="W9074" s="8">
        <v>0</v>
      </c>
      <c r="X9074" s="8">
        <v>175219.98</v>
      </c>
      <c r="Y9074" s="8">
        <v>97676.06</v>
      </c>
      <c r="Z9074" s="8">
        <f t="shared" si="849"/>
        <v>272896.04000000004</v>
      </c>
      <c r="AA9074" s="8">
        <f t="shared" si="850"/>
        <v>272896.04000000004</v>
      </c>
      <c r="AB9074" s="10"/>
      <c r="AC9074" s="8"/>
      <c r="AD9074" s="8" t="str">
        <f t="shared" si="851"/>
        <v>N</v>
      </c>
    </row>
    <row r="9075" spans="1:30" x14ac:dyDescent="0.15">
      <c r="A9075">
        <v>9073</v>
      </c>
      <c r="B9075" s="1" t="s">
        <v>23196</v>
      </c>
      <c r="C9075" s="1" t="s">
        <v>23197</v>
      </c>
      <c r="D9075" s="3" t="s">
        <v>35783</v>
      </c>
      <c r="E9075" s="3" t="s">
        <v>42168</v>
      </c>
      <c r="F9075" s="1" t="s">
        <v>23198</v>
      </c>
      <c r="G9075" s="2">
        <v>39547</v>
      </c>
      <c r="H9075" t="s">
        <v>23199</v>
      </c>
      <c r="I9075">
        <v>300000</v>
      </c>
      <c r="J9075" s="9" t="s">
        <v>36124</v>
      </c>
      <c r="K9075" s="9" t="str">
        <f t="shared" si="846"/>
        <v>否</v>
      </c>
      <c r="L9075" s="8">
        <v>2333718.29</v>
      </c>
      <c r="M9075" s="8">
        <v>0</v>
      </c>
      <c r="N9075" s="8">
        <v>105228.39</v>
      </c>
      <c r="O9075" s="8"/>
      <c r="P9075" s="8">
        <f t="shared" si="847"/>
        <v>105228.39</v>
      </c>
      <c r="Q9075" s="8">
        <v>1789466.55</v>
      </c>
      <c r="R9075" s="8">
        <v>0</v>
      </c>
      <c r="S9075" s="8">
        <v>73665.509999999995</v>
      </c>
      <c r="T9075" s="8"/>
      <c r="U9075" s="8">
        <f t="shared" si="848"/>
        <v>73665.509999999995</v>
      </c>
      <c r="V9075" s="8">
        <v>2321601.2799999998</v>
      </c>
      <c r="W9075" s="8">
        <v>0</v>
      </c>
      <c r="X9075" s="8">
        <v>98809.81</v>
      </c>
      <c r="Y9075" s="8"/>
      <c r="Z9075" s="8">
        <f t="shared" si="849"/>
        <v>98809.81</v>
      </c>
      <c r="AA9075" s="8">
        <f t="shared" si="850"/>
        <v>277703.70999999996</v>
      </c>
      <c r="AB9075" s="10"/>
      <c r="AC9075" s="8"/>
      <c r="AD9075" s="8" t="str">
        <f t="shared" si="851"/>
        <v>N</v>
      </c>
    </row>
    <row r="9076" spans="1:30" x14ac:dyDescent="0.15">
      <c r="A9076">
        <v>9074</v>
      </c>
      <c r="B9076" s="1" t="s">
        <v>23200</v>
      </c>
      <c r="C9076" s="1" t="s">
        <v>37092</v>
      </c>
      <c r="D9076" s="3" t="s">
        <v>35780</v>
      </c>
      <c r="E9076" s="3" t="s">
        <v>42480</v>
      </c>
      <c r="F9076" s="1" t="s">
        <v>23201</v>
      </c>
      <c r="G9076" s="2">
        <v>41730</v>
      </c>
      <c r="H9076" t="s">
        <v>23202</v>
      </c>
      <c r="I9076">
        <v>300000</v>
      </c>
      <c r="J9076" s="9" t="s">
        <v>36126</v>
      </c>
      <c r="K9076" s="9" t="str">
        <f t="shared" si="846"/>
        <v>否</v>
      </c>
      <c r="L9076" s="8"/>
      <c r="M9076" s="8"/>
      <c r="N9076" s="8"/>
      <c r="O9076" s="8"/>
      <c r="P9076" s="8">
        <f t="shared" si="847"/>
        <v>0</v>
      </c>
      <c r="Q9076" s="8"/>
      <c r="R9076" s="8"/>
      <c r="S9076" s="8"/>
      <c r="T9076" s="8"/>
      <c r="U9076" s="8">
        <f t="shared" si="848"/>
        <v>0</v>
      </c>
      <c r="V9076" s="8">
        <v>0</v>
      </c>
      <c r="W9076" s="8">
        <v>0</v>
      </c>
      <c r="X9076" s="8">
        <v>0</v>
      </c>
      <c r="Y9076" s="8">
        <v>0</v>
      </c>
      <c r="Z9076" s="8">
        <f t="shared" si="849"/>
        <v>0</v>
      </c>
      <c r="AA9076" s="8">
        <f t="shared" si="850"/>
        <v>0</v>
      </c>
      <c r="AB9076" s="10"/>
      <c r="AC9076" s="8"/>
      <c r="AD9076" s="8" t="str">
        <f t="shared" si="851"/>
        <v>N</v>
      </c>
    </row>
    <row r="9077" spans="1:30" x14ac:dyDescent="0.15">
      <c r="A9077">
        <v>9075</v>
      </c>
      <c r="B9077" s="1" t="s">
        <v>23203</v>
      </c>
      <c r="C9077" s="1" t="s">
        <v>37093</v>
      </c>
      <c r="D9077" s="3" t="s">
        <v>34496</v>
      </c>
      <c r="E9077" s="3" t="s">
        <v>45315</v>
      </c>
      <c r="F9077" s="1" t="s">
        <v>23204</v>
      </c>
      <c r="G9077" s="2">
        <v>41711</v>
      </c>
      <c r="H9077" t="s">
        <v>23205</v>
      </c>
      <c r="I9077">
        <v>1000000</v>
      </c>
      <c r="J9077" s="9" t="s">
        <v>36118</v>
      </c>
      <c r="K9077" s="9" t="str">
        <f t="shared" si="846"/>
        <v>否</v>
      </c>
      <c r="L9077" s="8"/>
      <c r="M9077" s="8"/>
      <c r="N9077" s="8"/>
      <c r="O9077" s="8"/>
      <c r="P9077" s="8">
        <f t="shared" si="847"/>
        <v>0</v>
      </c>
      <c r="Q9077" s="8"/>
      <c r="R9077" s="8"/>
      <c r="S9077" s="8"/>
      <c r="T9077" s="8"/>
      <c r="U9077" s="8">
        <f t="shared" si="848"/>
        <v>0</v>
      </c>
      <c r="V9077" s="8">
        <v>1411042.74</v>
      </c>
      <c r="W9077" s="8">
        <v>0</v>
      </c>
      <c r="X9077" s="8">
        <v>42005.35</v>
      </c>
      <c r="Y9077" s="8">
        <v>0</v>
      </c>
      <c r="Z9077" s="8">
        <f t="shared" si="849"/>
        <v>42005.35</v>
      </c>
      <c r="AA9077" s="8">
        <f t="shared" si="850"/>
        <v>42005.35</v>
      </c>
      <c r="AB9077" s="10"/>
      <c r="AC9077" s="8"/>
      <c r="AD9077" s="8" t="str">
        <f t="shared" si="851"/>
        <v>N</v>
      </c>
    </row>
    <row r="9078" spans="1:30" x14ac:dyDescent="0.15">
      <c r="A9078">
        <v>9076</v>
      </c>
      <c r="B9078" s="1" t="s">
        <v>23206</v>
      </c>
      <c r="C9078" s="1" t="s">
        <v>37094</v>
      </c>
      <c r="D9078" s="3" t="s">
        <v>35784</v>
      </c>
      <c r="E9078" s="3" t="s">
        <v>45302</v>
      </c>
      <c r="F9078" s="1" t="s">
        <v>23207</v>
      </c>
      <c r="G9078" s="2">
        <v>41744</v>
      </c>
      <c r="H9078" t="s">
        <v>23208</v>
      </c>
      <c r="I9078">
        <v>10000000</v>
      </c>
      <c r="J9078" s="9" t="s">
        <v>36118</v>
      </c>
      <c r="K9078" s="9" t="str">
        <f t="shared" si="846"/>
        <v>否</v>
      </c>
      <c r="L9078" s="8"/>
      <c r="M9078" s="8"/>
      <c r="N9078" s="8"/>
      <c r="O9078" s="8"/>
      <c r="P9078" s="8">
        <f t="shared" si="847"/>
        <v>0</v>
      </c>
      <c r="Q9078" s="8"/>
      <c r="R9078" s="8"/>
      <c r="S9078" s="8"/>
      <c r="T9078" s="8"/>
      <c r="U9078" s="8">
        <f t="shared" si="848"/>
        <v>0</v>
      </c>
      <c r="V9078" s="8">
        <v>0</v>
      </c>
      <c r="W9078" s="8">
        <v>0</v>
      </c>
      <c r="X9078" s="8">
        <v>0</v>
      </c>
      <c r="Y9078" s="8">
        <v>0</v>
      </c>
      <c r="Z9078" s="8">
        <f t="shared" si="849"/>
        <v>0</v>
      </c>
      <c r="AA9078" s="8">
        <f t="shared" si="850"/>
        <v>0</v>
      </c>
      <c r="AB9078" s="10"/>
      <c r="AC9078" s="8"/>
      <c r="AD9078" s="8" t="str">
        <f t="shared" si="851"/>
        <v>N</v>
      </c>
    </row>
    <row r="9079" spans="1:30" x14ac:dyDescent="0.15">
      <c r="A9079">
        <v>9077</v>
      </c>
      <c r="B9079" s="1" t="s">
        <v>23209</v>
      </c>
      <c r="C9079" s="1" t="s">
        <v>37095</v>
      </c>
      <c r="D9079" s="3" t="s">
        <v>35772</v>
      </c>
      <c r="E9079" s="3" t="s">
        <v>38689</v>
      </c>
      <c r="F9079" s="1" t="s">
        <v>23210</v>
      </c>
      <c r="G9079" s="2">
        <v>41745</v>
      </c>
      <c r="H9079" t="s">
        <v>23211</v>
      </c>
      <c r="I9079">
        <v>3000000</v>
      </c>
      <c r="J9079" s="9" t="s">
        <v>36131</v>
      </c>
      <c r="K9079" s="9" t="str">
        <f t="shared" si="846"/>
        <v>否</v>
      </c>
      <c r="L9079" s="8"/>
      <c r="M9079" s="8"/>
      <c r="N9079" s="8"/>
      <c r="O9079" s="8"/>
      <c r="P9079" s="8">
        <f t="shared" si="847"/>
        <v>0</v>
      </c>
      <c r="Q9079" s="8"/>
      <c r="R9079" s="8"/>
      <c r="S9079" s="8"/>
      <c r="T9079" s="8"/>
      <c r="U9079" s="8">
        <f t="shared" si="848"/>
        <v>0</v>
      </c>
      <c r="V9079" s="8">
        <v>0</v>
      </c>
      <c r="W9079" s="8">
        <v>0</v>
      </c>
      <c r="X9079" s="8">
        <v>0</v>
      </c>
      <c r="Y9079" s="8">
        <v>2</v>
      </c>
      <c r="Z9079" s="8">
        <f t="shared" si="849"/>
        <v>2</v>
      </c>
      <c r="AA9079" s="8">
        <f t="shared" si="850"/>
        <v>2</v>
      </c>
      <c r="AB9079" s="10"/>
      <c r="AC9079" s="8"/>
      <c r="AD9079" s="8" t="str">
        <f t="shared" si="851"/>
        <v>N</v>
      </c>
    </row>
    <row r="9080" spans="1:30" x14ac:dyDescent="0.15">
      <c r="A9080">
        <v>9078</v>
      </c>
      <c r="B9080" s="1" t="s">
        <v>23212</v>
      </c>
      <c r="C9080" s="1" t="s">
        <v>37096</v>
      </c>
      <c r="D9080" s="3" t="s">
        <v>35774</v>
      </c>
      <c r="E9080" s="3" t="s">
        <v>39609</v>
      </c>
      <c r="F9080" s="1" t="s">
        <v>23213</v>
      </c>
      <c r="G9080" s="2">
        <v>41652</v>
      </c>
      <c r="H9080" t="s">
        <v>27030</v>
      </c>
      <c r="I9080">
        <v>3000000</v>
      </c>
      <c r="J9080" s="9" t="s">
        <v>36123</v>
      </c>
      <c r="K9080" s="9" t="str">
        <f t="shared" si="846"/>
        <v>否</v>
      </c>
      <c r="L9080" s="8"/>
      <c r="M9080" s="8"/>
      <c r="N9080" s="8"/>
      <c r="O9080" s="8"/>
      <c r="P9080" s="8">
        <f t="shared" si="847"/>
        <v>0</v>
      </c>
      <c r="Q9080" s="8"/>
      <c r="R9080" s="8"/>
      <c r="S9080" s="8"/>
      <c r="T9080" s="8"/>
      <c r="U9080" s="8">
        <f t="shared" si="848"/>
        <v>0</v>
      </c>
      <c r="V9080" s="8">
        <v>0</v>
      </c>
      <c r="W9080" s="8">
        <v>0</v>
      </c>
      <c r="X9080" s="8">
        <v>0</v>
      </c>
      <c r="Y9080" s="8">
        <v>3.9</v>
      </c>
      <c r="Z9080" s="8">
        <f t="shared" si="849"/>
        <v>3.9</v>
      </c>
      <c r="AA9080" s="8">
        <f t="shared" si="850"/>
        <v>3.9</v>
      </c>
      <c r="AB9080" s="10"/>
      <c r="AC9080" s="8"/>
      <c r="AD9080" s="8" t="str">
        <f t="shared" si="851"/>
        <v>N</v>
      </c>
    </row>
    <row r="9081" spans="1:30" x14ac:dyDescent="0.15">
      <c r="A9081">
        <v>9079</v>
      </c>
      <c r="B9081" s="1" t="s">
        <v>23214</v>
      </c>
      <c r="C9081" s="1" t="s">
        <v>37097</v>
      </c>
      <c r="D9081" s="3" t="s">
        <v>35780</v>
      </c>
      <c r="E9081" s="3" t="s">
        <v>43728</v>
      </c>
      <c r="F9081" s="1" t="s">
        <v>23215</v>
      </c>
      <c r="G9081" s="2">
        <v>40274</v>
      </c>
      <c r="H9081" t="s">
        <v>23216</v>
      </c>
      <c r="I9081">
        <v>2500000</v>
      </c>
      <c r="J9081" s="9" t="s">
        <v>36113</v>
      </c>
      <c r="K9081" s="9" t="str">
        <f t="shared" si="846"/>
        <v>否</v>
      </c>
      <c r="L9081" s="8">
        <v>21899247.559999999</v>
      </c>
      <c r="M9081" s="8">
        <v>0</v>
      </c>
      <c r="N9081" s="8">
        <v>149472</v>
      </c>
      <c r="O9081" s="8">
        <v>70557.67</v>
      </c>
      <c r="P9081" s="8">
        <f t="shared" si="847"/>
        <v>220029.66999999998</v>
      </c>
      <c r="Q9081" s="8">
        <v>4523242.62</v>
      </c>
      <c r="R9081" s="8">
        <v>0</v>
      </c>
      <c r="S9081" s="8">
        <v>96902.36</v>
      </c>
      <c r="T9081" s="8">
        <v>43392.04</v>
      </c>
      <c r="U9081" s="8">
        <f t="shared" si="848"/>
        <v>140294.39999999999</v>
      </c>
      <c r="V9081" s="8">
        <v>274278.63</v>
      </c>
      <c r="W9081" s="8">
        <v>0</v>
      </c>
      <c r="X9081" s="8">
        <v>22699.22</v>
      </c>
      <c r="Y9081" s="8">
        <v>1859.74</v>
      </c>
      <c r="Z9081" s="8">
        <f t="shared" si="849"/>
        <v>24558.960000000003</v>
      </c>
      <c r="AA9081" s="8">
        <f t="shared" si="850"/>
        <v>384883.02999999997</v>
      </c>
      <c r="AB9081" s="10"/>
      <c r="AC9081" s="8"/>
      <c r="AD9081" s="8" t="str">
        <f t="shared" si="851"/>
        <v>N</v>
      </c>
    </row>
    <row r="9082" spans="1:30" x14ac:dyDescent="0.15">
      <c r="A9082">
        <v>9080</v>
      </c>
      <c r="B9082" s="1" t="s">
        <v>23217</v>
      </c>
      <c r="C9082" s="1" t="s">
        <v>37098</v>
      </c>
      <c r="D9082" s="3" t="s">
        <v>35778</v>
      </c>
      <c r="E9082" s="3" t="s">
        <v>37352</v>
      </c>
      <c r="F9082" s="1" t="s">
        <v>23218</v>
      </c>
      <c r="G9082" s="2">
        <v>41743</v>
      </c>
      <c r="H9082" t="s">
        <v>23219</v>
      </c>
      <c r="I9082">
        <v>2000000</v>
      </c>
      <c r="J9082" s="9" t="s">
        <v>36127</v>
      </c>
      <c r="K9082" s="9" t="str">
        <f t="shared" si="846"/>
        <v>否</v>
      </c>
      <c r="L9082" s="8"/>
      <c r="M9082" s="8"/>
      <c r="N9082" s="8"/>
      <c r="O9082" s="8"/>
      <c r="P9082" s="8">
        <f t="shared" si="847"/>
        <v>0</v>
      </c>
      <c r="Q9082" s="8"/>
      <c r="R9082" s="8"/>
      <c r="S9082" s="8"/>
      <c r="T9082" s="8"/>
      <c r="U9082" s="8">
        <f t="shared" si="848"/>
        <v>0</v>
      </c>
      <c r="V9082" s="8">
        <v>0</v>
      </c>
      <c r="W9082" s="8">
        <v>0</v>
      </c>
      <c r="X9082" s="8">
        <v>0</v>
      </c>
      <c r="Y9082" s="8">
        <v>0</v>
      </c>
      <c r="Z9082" s="8">
        <f t="shared" si="849"/>
        <v>0</v>
      </c>
      <c r="AA9082" s="8">
        <f t="shared" si="850"/>
        <v>0</v>
      </c>
      <c r="AB9082" s="10"/>
      <c r="AC9082" s="8"/>
      <c r="AD9082" s="8" t="str">
        <f t="shared" si="851"/>
        <v>N</v>
      </c>
    </row>
    <row r="9083" spans="1:30" x14ac:dyDescent="0.15">
      <c r="A9083">
        <v>9081</v>
      </c>
      <c r="B9083" s="1" t="s">
        <v>23220</v>
      </c>
      <c r="C9083" s="1" t="s">
        <v>37099</v>
      </c>
      <c r="D9083" s="3" t="s">
        <v>35787</v>
      </c>
      <c r="E9083" s="3" t="s">
        <v>42094</v>
      </c>
      <c r="F9083" s="1" t="s">
        <v>23221</v>
      </c>
      <c r="G9083" s="2">
        <v>41709</v>
      </c>
      <c r="H9083" t="s">
        <v>23222</v>
      </c>
      <c r="I9083">
        <v>5000000</v>
      </c>
      <c r="J9083" s="9" t="s">
        <v>36124</v>
      </c>
      <c r="K9083" s="9" t="str">
        <f t="shared" si="846"/>
        <v>否</v>
      </c>
      <c r="L9083" s="8"/>
      <c r="M9083" s="8"/>
      <c r="N9083" s="8"/>
      <c r="O9083" s="8"/>
      <c r="P9083" s="8">
        <f t="shared" si="847"/>
        <v>0</v>
      </c>
      <c r="Q9083" s="8"/>
      <c r="R9083" s="8"/>
      <c r="S9083" s="8"/>
      <c r="T9083" s="8"/>
      <c r="U9083" s="8">
        <f t="shared" si="848"/>
        <v>0</v>
      </c>
      <c r="V9083" s="8">
        <v>158890</v>
      </c>
      <c r="W9083" s="8">
        <v>0</v>
      </c>
      <c r="X9083" s="8">
        <v>27011.3</v>
      </c>
      <c r="Y9083" s="8">
        <v>0</v>
      </c>
      <c r="Z9083" s="8">
        <f t="shared" si="849"/>
        <v>27011.3</v>
      </c>
      <c r="AA9083" s="8">
        <f t="shared" si="850"/>
        <v>27011.3</v>
      </c>
      <c r="AB9083" s="10"/>
      <c r="AC9083" s="8"/>
      <c r="AD9083" s="8" t="str">
        <f t="shared" si="851"/>
        <v>N</v>
      </c>
    </row>
    <row r="9084" spans="1:30" x14ac:dyDescent="0.15">
      <c r="A9084">
        <v>9082</v>
      </c>
      <c r="B9084" s="1" t="s">
        <v>23223</v>
      </c>
      <c r="C9084" s="1" t="s">
        <v>37100</v>
      </c>
      <c r="D9084" s="3" t="s">
        <v>35780</v>
      </c>
      <c r="E9084" s="3" t="s">
        <v>44352</v>
      </c>
      <c r="F9084" s="1" t="s">
        <v>23224</v>
      </c>
      <c r="G9084" s="2">
        <v>40270</v>
      </c>
      <c r="H9084" t="s">
        <v>23225</v>
      </c>
      <c r="I9084">
        <v>5000000</v>
      </c>
      <c r="J9084" s="9" t="s">
        <v>36113</v>
      </c>
      <c r="K9084" s="9" t="str">
        <f t="shared" si="846"/>
        <v>否</v>
      </c>
      <c r="L9084" s="8">
        <v>582349.24</v>
      </c>
      <c r="M9084" s="8">
        <v>0</v>
      </c>
      <c r="N9084" s="8">
        <v>9154.5</v>
      </c>
      <c r="O9084" s="8">
        <v>7891.12</v>
      </c>
      <c r="P9084" s="8">
        <f t="shared" si="847"/>
        <v>17045.62</v>
      </c>
      <c r="Q9084" s="8">
        <v>49546.62</v>
      </c>
      <c r="R9084" s="8">
        <v>0</v>
      </c>
      <c r="S9084" s="8">
        <v>7709.7</v>
      </c>
      <c r="T9084" s="8">
        <v>611.21</v>
      </c>
      <c r="U9084" s="8">
        <f t="shared" si="848"/>
        <v>8320.91</v>
      </c>
      <c r="V9084" s="8">
        <v>556791.96</v>
      </c>
      <c r="W9084" s="8">
        <v>0</v>
      </c>
      <c r="X9084" s="8">
        <v>10372.75</v>
      </c>
      <c r="Y9084" s="8">
        <v>2763.75</v>
      </c>
      <c r="Z9084" s="8">
        <f t="shared" si="849"/>
        <v>13136.5</v>
      </c>
      <c r="AA9084" s="8">
        <f t="shared" si="850"/>
        <v>38503.03</v>
      </c>
      <c r="AB9084" s="10"/>
      <c r="AC9084" s="8"/>
      <c r="AD9084" s="8" t="str">
        <f t="shared" si="851"/>
        <v>N</v>
      </c>
    </row>
    <row r="9085" spans="1:30" x14ac:dyDescent="0.15">
      <c r="A9085">
        <v>9083</v>
      </c>
      <c r="B9085" s="1" t="s">
        <v>23226</v>
      </c>
      <c r="C9085" s="1" t="s">
        <v>37101</v>
      </c>
      <c r="D9085" s="3" t="s">
        <v>35782</v>
      </c>
      <c r="E9085" s="3" t="s">
        <v>39601</v>
      </c>
      <c r="F9085" s="1" t="s">
        <v>23227</v>
      </c>
      <c r="G9085" s="2">
        <v>41733</v>
      </c>
      <c r="H9085" t="s">
        <v>23228</v>
      </c>
      <c r="I9085">
        <v>150000000</v>
      </c>
      <c r="J9085" s="9" t="s">
        <v>36123</v>
      </c>
      <c r="K9085" s="9" t="str">
        <f t="shared" si="846"/>
        <v>否</v>
      </c>
      <c r="L9085" s="8"/>
      <c r="M9085" s="8"/>
      <c r="N9085" s="8"/>
      <c r="O9085" s="8"/>
      <c r="P9085" s="8">
        <f t="shared" si="847"/>
        <v>0</v>
      </c>
      <c r="Q9085" s="8"/>
      <c r="R9085" s="8"/>
      <c r="S9085" s="8"/>
      <c r="T9085" s="8"/>
      <c r="U9085" s="8">
        <f t="shared" si="848"/>
        <v>0</v>
      </c>
      <c r="V9085" s="8">
        <v>0</v>
      </c>
      <c r="W9085" s="8">
        <v>0</v>
      </c>
      <c r="X9085" s="8">
        <v>0</v>
      </c>
      <c r="Y9085" s="8">
        <v>162.5</v>
      </c>
      <c r="Z9085" s="8">
        <f t="shared" si="849"/>
        <v>162.5</v>
      </c>
      <c r="AA9085" s="8">
        <f t="shared" si="850"/>
        <v>162.5</v>
      </c>
      <c r="AB9085" s="10"/>
      <c r="AC9085" s="8"/>
      <c r="AD9085" s="8" t="str">
        <f t="shared" si="851"/>
        <v>N</v>
      </c>
    </row>
    <row r="9086" spans="1:30" x14ac:dyDescent="0.15">
      <c r="A9086">
        <v>9084</v>
      </c>
      <c r="B9086" s="1" t="s">
        <v>23229</v>
      </c>
      <c r="C9086" s="1" t="s">
        <v>37102</v>
      </c>
      <c r="D9086" s="3" t="s">
        <v>35772</v>
      </c>
      <c r="E9086" s="3" t="s">
        <v>42091</v>
      </c>
      <c r="F9086" s="1" t="s">
        <v>23230</v>
      </c>
      <c r="G9086" s="2">
        <v>41744</v>
      </c>
      <c r="H9086" t="s">
        <v>23231</v>
      </c>
      <c r="I9086">
        <v>500000</v>
      </c>
      <c r="J9086" s="9" t="s">
        <v>36124</v>
      </c>
      <c r="K9086" s="9" t="str">
        <f t="shared" si="846"/>
        <v>否</v>
      </c>
      <c r="L9086" s="8"/>
      <c r="M9086" s="8"/>
      <c r="N9086" s="8"/>
      <c r="O9086" s="8"/>
      <c r="P9086" s="8">
        <f t="shared" si="847"/>
        <v>0</v>
      </c>
      <c r="Q9086" s="8"/>
      <c r="R9086" s="8"/>
      <c r="S9086" s="8"/>
      <c r="T9086" s="8"/>
      <c r="U9086" s="8">
        <f t="shared" si="848"/>
        <v>0</v>
      </c>
      <c r="V9086" s="8">
        <v>0</v>
      </c>
      <c r="W9086" s="8">
        <v>0</v>
      </c>
      <c r="X9086" s="8">
        <v>0</v>
      </c>
      <c r="Y9086" s="8">
        <v>0</v>
      </c>
      <c r="Z9086" s="8">
        <f t="shared" si="849"/>
        <v>0</v>
      </c>
      <c r="AA9086" s="8">
        <f t="shared" si="850"/>
        <v>0</v>
      </c>
      <c r="AB9086" s="10"/>
      <c r="AC9086" s="8"/>
      <c r="AD9086" s="8" t="str">
        <f t="shared" si="851"/>
        <v>N</v>
      </c>
    </row>
    <row r="9087" spans="1:30" x14ac:dyDescent="0.15">
      <c r="A9087">
        <v>9085</v>
      </c>
      <c r="B9087" s="1" t="s">
        <v>23232</v>
      </c>
      <c r="C9087" s="1" t="s">
        <v>37103</v>
      </c>
      <c r="D9087" s="3" t="s">
        <v>35780</v>
      </c>
      <c r="E9087" s="3" t="s">
        <v>42088</v>
      </c>
      <c r="F9087" s="1" t="s">
        <v>23233</v>
      </c>
      <c r="G9087" s="2">
        <v>41743</v>
      </c>
      <c r="H9087" t="s">
        <v>23234</v>
      </c>
      <c r="I9087">
        <v>3000000</v>
      </c>
      <c r="J9087" s="9" t="s">
        <v>36124</v>
      </c>
      <c r="K9087" s="9" t="str">
        <f t="shared" si="846"/>
        <v>否</v>
      </c>
      <c r="L9087" s="8"/>
      <c r="M9087" s="8"/>
      <c r="N9087" s="8"/>
      <c r="O9087" s="8"/>
      <c r="P9087" s="8">
        <f t="shared" si="847"/>
        <v>0</v>
      </c>
      <c r="Q9087" s="8"/>
      <c r="R9087" s="8"/>
      <c r="S9087" s="8"/>
      <c r="T9087" s="8"/>
      <c r="U9087" s="8">
        <f t="shared" si="848"/>
        <v>0</v>
      </c>
      <c r="V9087" s="8">
        <v>0</v>
      </c>
      <c r="W9087" s="8">
        <v>0</v>
      </c>
      <c r="X9087" s="8">
        <v>0</v>
      </c>
      <c r="Y9087" s="8">
        <v>0</v>
      </c>
      <c r="Z9087" s="8">
        <f t="shared" si="849"/>
        <v>0</v>
      </c>
      <c r="AA9087" s="8">
        <f t="shared" si="850"/>
        <v>0</v>
      </c>
      <c r="AB9087" s="10"/>
      <c r="AC9087" s="8"/>
      <c r="AD9087" s="8" t="str">
        <f t="shared" si="851"/>
        <v>N</v>
      </c>
    </row>
    <row r="9088" spans="1:30" x14ac:dyDescent="0.15">
      <c r="A9088">
        <v>9086</v>
      </c>
      <c r="B9088" s="1" t="s">
        <v>23235</v>
      </c>
      <c r="C9088" s="1" t="s">
        <v>23236</v>
      </c>
      <c r="D9088" s="3" t="s">
        <v>35788</v>
      </c>
      <c r="E9088" s="3" t="s">
        <v>40831</v>
      </c>
      <c r="F9088" s="1" t="s">
        <v>23237</v>
      </c>
      <c r="G9088" s="2">
        <v>41751</v>
      </c>
      <c r="H9088" t="s">
        <v>23238</v>
      </c>
      <c r="J9088" s="9" t="s">
        <v>36114</v>
      </c>
      <c r="K9088" s="9" t="str">
        <f t="shared" si="846"/>
        <v>否</v>
      </c>
      <c r="L9088" s="8"/>
      <c r="M9088" s="8"/>
      <c r="N9088" s="8"/>
      <c r="O9088" s="8"/>
      <c r="P9088" s="8">
        <f t="shared" si="847"/>
        <v>0</v>
      </c>
      <c r="Q9088" s="8"/>
      <c r="R9088" s="8"/>
      <c r="S9088" s="8"/>
      <c r="T9088" s="8"/>
      <c r="U9088" s="8">
        <f t="shared" si="848"/>
        <v>0</v>
      </c>
      <c r="V9088" s="8">
        <v>437316.23</v>
      </c>
      <c r="W9088" s="8">
        <v>0</v>
      </c>
      <c r="X9088" s="8">
        <v>0</v>
      </c>
      <c r="Y9088" s="8"/>
      <c r="Z9088" s="8">
        <f t="shared" si="849"/>
        <v>0</v>
      </c>
      <c r="AA9088" s="8">
        <f t="shared" si="850"/>
        <v>0</v>
      </c>
      <c r="AB9088" s="10"/>
      <c r="AC9088" s="8"/>
      <c r="AD9088" s="8" t="str">
        <f t="shared" si="851"/>
        <v>N</v>
      </c>
    </row>
    <row r="9089" spans="1:30" x14ac:dyDescent="0.15">
      <c r="A9089">
        <v>9087</v>
      </c>
      <c r="B9089" s="1" t="s">
        <v>23239</v>
      </c>
      <c r="C9089" s="1" t="s">
        <v>37104</v>
      </c>
      <c r="D9089" s="3" t="s">
        <v>35773</v>
      </c>
      <c r="E9089" s="3" t="s">
        <v>39600</v>
      </c>
      <c r="F9089" s="1" t="s">
        <v>23240</v>
      </c>
      <c r="H9089" t="s">
        <v>23241</v>
      </c>
      <c r="I9089">
        <v>50000000</v>
      </c>
      <c r="J9089" s="9" t="s">
        <v>36123</v>
      </c>
      <c r="K9089" s="9" t="str">
        <f t="shared" si="846"/>
        <v>否</v>
      </c>
      <c r="L9089" s="8"/>
      <c r="M9089" s="8"/>
      <c r="N9089" s="8"/>
      <c r="O9089" s="8"/>
      <c r="P9089" s="8">
        <f t="shared" si="847"/>
        <v>0</v>
      </c>
      <c r="Q9089" s="8"/>
      <c r="R9089" s="8"/>
      <c r="S9089" s="8"/>
      <c r="T9089" s="8"/>
      <c r="U9089" s="8">
        <f t="shared" si="848"/>
        <v>0</v>
      </c>
      <c r="V9089" s="8">
        <v>0</v>
      </c>
      <c r="W9089" s="8">
        <v>0</v>
      </c>
      <c r="X9089" s="8">
        <v>0</v>
      </c>
      <c r="Y9089" s="8">
        <v>21.75</v>
      </c>
      <c r="Z9089" s="8">
        <f t="shared" si="849"/>
        <v>21.75</v>
      </c>
      <c r="AA9089" s="8">
        <f t="shared" si="850"/>
        <v>21.75</v>
      </c>
      <c r="AB9089" s="10"/>
      <c r="AC9089" s="8"/>
      <c r="AD9089" s="8" t="str">
        <f t="shared" si="851"/>
        <v>N</v>
      </c>
    </row>
    <row r="9090" spans="1:30" x14ac:dyDescent="0.15">
      <c r="A9090">
        <v>9088</v>
      </c>
      <c r="B9090" s="1" t="s">
        <v>23242</v>
      </c>
      <c r="C9090" s="1" t="s">
        <v>37105</v>
      </c>
      <c r="D9090" s="3" t="s">
        <v>35779</v>
      </c>
      <c r="E9090" s="3" t="s">
        <v>40188</v>
      </c>
      <c r="F9090" s="1" t="s">
        <v>23243</v>
      </c>
      <c r="G9090" s="2">
        <v>41747</v>
      </c>
      <c r="H9090" t="s">
        <v>23244</v>
      </c>
      <c r="I9090">
        <v>2000000</v>
      </c>
      <c r="J9090" s="9" t="s">
        <v>36119</v>
      </c>
      <c r="K9090" s="9" t="str">
        <f t="shared" si="846"/>
        <v>否</v>
      </c>
      <c r="L9090" s="8"/>
      <c r="M9090" s="8"/>
      <c r="N9090" s="8"/>
      <c r="O9090" s="8"/>
      <c r="P9090" s="8">
        <f t="shared" si="847"/>
        <v>0</v>
      </c>
      <c r="Q9090" s="8"/>
      <c r="R9090" s="8"/>
      <c r="S9090" s="8"/>
      <c r="T9090" s="8"/>
      <c r="U9090" s="8">
        <f t="shared" si="848"/>
        <v>0</v>
      </c>
      <c r="V9090" s="8">
        <v>2773681.17</v>
      </c>
      <c r="W9090" s="8">
        <v>0</v>
      </c>
      <c r="X9090" s="8">
        <v>0</v>
      </c>
      <c r="Y9090" s="8">
        <v>1670.5</v>
      </c>
      <c r="Z9090" s="8">
        <f t="shared" si="849"/>
        <v>1670.5</v>
      </c>
      <c r="AA9090" s="8">
        <f t="shared" si="850"/>
        <v>1670.5</v>
      </c>
      <c r="AB9090" s="10"/>
      <c r="AC9090" s="8"/>
      <c r="AD9090" s="8" t="str">
        <f t="shared" si="851"/>
        <v>N</v>
      </c>
    </row>
    <row r="9091" spans="1:30" x14ac:dyDescent="0.15">
      <c r="A9091">
        <v>9089</v>
      </c>
      <c r="B9091" s="1" t="s">
        <v>23245</v>
      </c>
      <c r="C9091" s="1" t="s">
        <v>37106</v>
      </c>
      <c r="D9091" s="3" t="s">
        <v>35784</v>
      </c>
      <c r="E9091" s="3" t="s">
        <v>45293</v>
      </c>
      <c r="F9091" s="1" t="s">
        <v>23246</v>
      </c>
      <c r="G9091" s="2">
        <v>41733</v>
      </c>
      <c r="H9091" t="s">
        <v>23247</v>
      </c>
      <c r="I9091">
        <v>1000000</v>
      </c>
      <c r="J9091" s="9" t="s">
        <v>36118</v>
      </c>
      <c r="K9091" s="9" t="str">
        <f t="shared" si="846"/>
        <v>否</v>
      </c>
      <c r="L9091" s="8"/>
      <c r="M9091" s="8"/>
      <c r="N9091" s="8"/>
      <c r="O9091" s="8"/>
      <c r="P9091" s="8">
        <f t="shared" si="847"/>
        <v>0</v>
      </c>
      <c r="Q9091" s="8"/>
      <c r="R9091" s="8"/>
      <c r="S9091" s="8"/>
      <c r="T9091" s="8"/>
      <c r="U9091" s="8">
        <f t="shared" si="848"/>
        <v>0</v>
      </c>
      <c r="V9091" s="8">
        <v>186728.73</v>
      </c>
      <c r="W9091" s="8">
        <v>0</v>
      </c>
      <c r="X9091" s="8">
        <v>6614.35</v>
      </c>
      <c r="Y9091" s="8">
        <v>2431.09</v>
      </c>
      <c r="Z9091" s="8">
        <f t="shared" si="849"/>
        <v>9045.44</v>
      </c>
      <c r="AA9091" s="8">
        <f t="shared" si="850"/>
        <v>9045.44</v>
      </c>
      <c r="AB9091" s="10"/>
      <c r="AC9091" s="8"/>
      <c r="AD9091" s="8" t="str">
        <f t="shared" si="851"/>
        <v>N</v>
      </c>
    </row>
    <row r="9092" spans="1:30" x14ac:dyDescent="0.15">
      <c r="A9092">
        <v>9090</v>
      </c>
      <c r="B9092" s="1" t="s">
        <v>23248</v>
      </c>
      <c r="C9092" s="1" t="s">
        <v>23249</v>
      </c>
      <c r="D9092" s="3" t="s">
        <v>35773</v>
      </c>
      <c r="E9092" s="3" t="s">
        <v>39599</v>
      </c>
      <c r="F9092" s="1" t="s">
        <v>23250</v>
      </c>
      <c r="H9092" t="s">
        <v>4163</v>
      </c>
      <c r="I9092">
        <v>1000000</v>
      </c>
      <c r="J9092" s="9" t="s">
        <v>36123</v>
      </c>
      <c r="K9092" s="9" t="str">
        <f t="shared" ref="K9092:K9155" si="852">IF(M9092+R9092+W9092&gt;0,"是","否")</f>
        <v>否</v>
      </c>
      <c r="L9092" s="8"/>
      <c r="M9092" s="8"/>
      <c r="N9092" s="8"/>
      <c r="O9092" s="8"/>
      <c r="P9092" s="8">
        <f t="shared" ref="P9092:P9155" si="853">N9092+O9092</f>
        <v>0</v>
      </c>
      <c r="Q9092" s="8"/>
      <c r="R9092" s="8"/>
      <c r="S9092" s="8"/>
      <c r="T9092" s="8"/>
      <c r="U9092" s="8">
        <f t="shared" ref="U9092:U9155" si="854">S9092+T9092</f>
        <v>0</v>
      </c>
      <c r="V9092" s="8">
        <v>239764.97</v>
      </c>
      <c r="W9092" s="8">
        <v>0</v>
      </c>
      <c r="X9092" s="8">
        <v>7644.03</v>
      </c>
      <c r="Y9092" s="8">
        <v>0</v>
      </c>
      <c r="Z9092" s="8">
        <f t="shared" ref="Z9092:Z9155" si="855">X9092+Y9092</f>
        <v>7644.03</v>
      </c>
      <c r="AA9092" s="8">
        <f t="shared" ref="AA9092:AA9155" si="856">P9092+U9092+Z9092</f>
        <v>7644.03</v>
      </c>
      <c r="AB9092" s="10"/>
      <c r="AC9092" s="8"/>
      <c r="AD9092" s="8" t="str">
        <f t="shared" ref="AD9092:AD9155" si="857">IF(Z9092&gt;=3000000,"Y","N")</f>
        <v>N</v>
      </c>
    </row>
    <row r="9093" spans="1:30" x14ac:dyDescent="0.15">
      <c r="A9093">
        <v>9091</v>
      </c>
      <c r="B9093" s="1" t="s">
        <v>23251</v>
      </c>
      <c r="C9093" s="1" t="s">
        <v>37107</v>
      </c>
      <c r="D9093" s="3" t="s">
        <v>35788</v>
      </c>
      <c r="E9093" s="3" t="s">
        <v>39598</v>
      </c>
      <c r="F9093" s="1" t="s">
        <v>23252</v>
      </c>
      <c r="G9093" s="2">
        <v>41743</v>
      </c>
      <c r="H9093" t="s">
        <v>23253</v>
      </c>
      <c r="I9093">
        <v>1000000</v>
      </c>
      <c r="J9093" s="9" t="s">
        <v>36123</v>
      </c>
      <c r="K9093" s="9" t="str">
        <f t="shared" si="852"/>
        <v>否</v>
      </c>
      <c r="L9093" s="8"/>
      <c r="M9093" s="8"/>
      <c r="N9093" s="8"/>
      <c r="O9093" s="8"/>
      <c r="P9093" s="8">
        <f t="shared" si="853"/>
        <v>0</v>
      </c>
      <c r="Q9093" s="8"/>
      <c r="R9093" s="8"/>
      <c r="S9093" s="8"/>
      <c r="T9093" s="8"/>
      <c r="U9093" s="8">
        <f t="shared" si="854"/>
        <v>0</v>
      </c>
      <c r="V9093" s="8">
        <v>138977.76999999999</v>
      </c>
      <c r="W9093" s="8">
        <v>0</v>
      </c>
      <c r="X9093" s="8">
        <v>0</v>
      </c>
      <c r="Y9093" s="8">
        <v>0</v>
      </c>
      <c r="Z9093" s="8">
        <f t="shared" si="855"/>
        <v>0</v>
      </c>
      <c r="AA9093" s="8">
        <f t="shared" si="856"/>
        <v>0</v>
      </c>
      <c r="AB9093" s="10"/>
      <c r="AC9093" s="8"/>
      <c r="AD9093" s="8" t="str">
        <f t="shared" si="857"/>
        <v>N</v>
      </c>
    </row>
    <row r="9094" spans="1:30" x14ac:dyDescent="0.15">
      <c r="A9094">
        <v>9092</v>
      </c>
      <c r="B9094" s="1" t="s">
        <v>23254</v>
      </c>
      <c r="C9094" s="1" t="s">
        <v>37108</v>
      </c>
      <c r="D9094" s="3" t="s">
        <v>35772</v>
      </c>
      <c r="E9094" s="3" t="s">
        <v>39597</v>
      </c>
      <c r="F9094" s="1" t="s">
        <v>23255</v>
      </c>
      <c r="G9094" s="2">
        <v>41740</v>
      </c>
      <c r="H9094" t="s">
        <v>23256</v>
      </c>
      <c r="I9094">
        <v>100000</v>
      </c>
      <c r="J9094" s="9" t="s">
        <v>36123</v>
      </c>
      <c r="K9094" s="9" t="str">
        <f t="shared" si="852"/>
        <v>否</v>
      </c>
      <c r="L9094" s="8"/>
      <c r="M9094" s="8"/>
      <c r="N9094" s="8"/>
      <c r="O9094" s="8"/>
      <c r="P9094" s="8">
        <f t="shared" si="853"/>
        <v>0</v>
      </c>
      <c r="Q9094" s="8"/>
      <c r="R9094" s="8"/>
      <c r="S9094" s="8"/>
      <c r="T9094" s="8"/>
      <c r="U9094" s="8">
        <f t="shared" si="854"/>
        <v>0</v>
      </c>
      <c r="V9094" s="8">
        <v>606411.54</v>
      </c>
      <c r="W9094" s="8">
        <v>0</v>
      </c>
      <c r="X9094" s="8">
        <v>5277.32</v>
      </c>
      <c r="Y9094" s="8">
        <v>810.18</v>
      </c>
      <c r="Z9094" s="8">
        <f t="shared" si="855"/>
        <v>6087.5</v>
      </c>
      <c r="AA9094" s="8">
        <f t="shared" si="856"/>
        <v>6087.5</v>
      </c>
      <c r="AB9094" s="10"/>
      <c r="AC9094" s="8"/>
      <c r="AD9094" s="8" t="str">
        <f t="shared" si="857"/>
        <v>N</v>
      </c>
    </row>
    <row r="9095" spans="1:30" x14ac:dyDescent="0.15">
      <c r="A9095">
        <v>9093</v>
      </c>
      <c r="B9095" s="1" t="s">
        <v>23257</v>
      </c>
      <c r="C9095" s="1" t="s">
        <v>37109</v>
      </c>
      <c r="D9095" s="3" t="s">
        <v>35779</v>
      </c>
      <c r="E9095" s="3" t="s">
        <v>40186</v>
      </c>
      <c r="F9095" s="1" t="s">
        <v>23258</v>
      </c>
      <c r="G9095" s="2">
        <v>41722</v>
      </c>
      <c r="H9095" t="s">
        <v>23259</v>
      </c>
      <c r="I9095">
        <v>9000000</v>
      </c>
      <c r="J9095" s="9" t="s">
        <v>36119</v>
      </c>
      <c r="K9095" s="9" t="str">
        <f t="shared" si="852"/>
        <v>否</v>
      </c>
      <c r="L9095" s="8"/>
      <c r="M9095" s="8"/>
      <c r="N9095" s="8"/>
      <c r="O9095" s="8"/>
      <c r="P9095" s="8">
        <f t="shared" si="853"/>
        <v>0</v>
      </c>
      <c r="Q9095" s="8"/>
      <c r="R9095" s="8"/>
      <c r="S9095" s="8"/>
      <c r="T9095" s="8"/>
      <c r="U9095" s="8">
        <f t="shared" si="854"/>
        <v>0</v>
      </c>
      <c r="V9095" s="8">
        <v>5522785.8600000003</v>
      </c>
      <c r="W9095" s="8">
        <v>0</v>
      </c>
      <c r="X9095" s="8">
        <v>82941.259999999995</v>
      </c>
      <c r="Y9095" s="8">
        <v>22173.14</v>
      </c>
      <c r="Z9095" s="8">
        <f t="shared" si="855"/>
        <v>105114.4</v>
      </c>
      <c r="AA9095" s="8">
        <f t="shared" si="856"/>
        <v>105114.4</v>
      </c>
      <c r="AB9095" s="10"/>
      <c r="AC9095" s="8"/>
      <c r="AD9095" s="8" t="str">
        <f t="shared" si="857"/>
        <v>N</v>
      </c>
    </row>
    <row r="9096" spans="1:30" x14ac:dyDescent="0.15">
      <c r="A9096">
        <v>9094</v>
      </c>
      <c r="B9096" s="1" t="s">
        <v>23260</v>
      </c>
      <c r="C9096" s="1" t="s">
        <v>37110</v>
      </c>
      <c r="D9096" s="3" t="s">
        <v>35789</v>
      </c>
      <c r="E9096" s="3" t="s">
        <v>42476</v>
      </c>
      <c r="F9096" s="1" t="s">
        <v>23261</v>
      </c>
      <c r="G9096" s="2">
        <v>41740</v>
      </c>
      <c r="H9096" t="s">
        <v>23262</v>
      </c>
      <c r="I9096">
        <v>2000000</v>
      </c>
      <c r="J9096" s="9" t="s">
        <v>36126</v>
      </c>
      <c r="K9096" s="9" t="str">
        <f t="shared" si="852"/>
        <v>否</v>
      </c>
      <c r="L9096" s="8"/>
      <c r="M9096" s="8"/>
      <c r="N9096" s="8"/>
      <c r="O9096" s="8"/>
      <c r="P9096" s="8">
        <f t="shared" si="853"/>
        <v>0</v>
      </c>
      <c r="Q9096" s="8"/>
      <c r="R9096" s="8"/>
      <c r="S9096" s="8"/>
      <c r="T9096" s="8"/>
      <c r="U9096" s="8">
        <f t="shared" si="854"/>
        <v>0</v>
      </c>
      <c r="V9096" s="8">
        <v>25326008.140000001</v>
      </c>
      <c r="W9096" s="8">
        <v>0</v>
      </c>
      <c r="X9096" s="8">
        <v>340870.47</v>
      </c>
      <c r="Y9096" s="8"/>
      <c r="Z9096" s="8">
        <f t="shared" si="855"/>
        <v>340870.47</v>
      </c>
      <c r="AA9096" s="8">
        <f t="shared" si="856"/>
        <v>340870.47</v>
      </c>
      <c r="AB9096" s="10"/>
      <c r="AC9096" s="8"/>
      <c r="AD9096" s="8" t="str">
        <f t="shared" si="857"/>
        <v>N</v>
      </c>
    </row>
    <row r="9097" spans="1:30" x14ac:dyDescent="0.15">
      <c r="A9097">
        <v>9095</v>
      </c>
      <c r="B9097" s="1" t="s">
        <v>23263</v>
      </c>
      <c r="C9097" s="1" t="s">
        <v>37111</v>
      </c>
      <c r="D9097" s="3" t="s">
        <v>35789</v>
      </c>
      <c r="E9097" s="3" t="s">
        <v>42475</v>
      </c>
      <c r="F9097" s="1" t="s">
        <v>10768</v>
      </c>
      <c r="G9097" s="2">
        <v>41747</v>
      </c>
      <c r="H9097" t="s">
        <v>23264</v>
      </c>
      <c r="I9097">
        <v>300000</v>
      </c>
      <c r="J9097" s="9" t="s">
        <v>36126</v>
      </c>
      <c r="K9097" s="9" t="str">
        <f t="shared" si="852"/>
        <v>否</v>
      </c>
      <c r="L9097" s="8"/>
      <c r="M9097" s="8"/>
      <c r="N9097" s="8"/>
      <c r="O9097" s="8"/>
      <c r="P9097" s="8">
        <f t="shared" si="853"/>
        <v>0</v>
      </c>
      <c r="Q9097" s="8"/>
      <c r="R9097" s="8"/>
      <c r="S9097" s="8"/>
      <c r="T9097" s="8"/>
      <c r="U9097" s="8">
        <f t="shared" si="854"/>
        <v>0</v>
      </c>
      <c r="V9097" s="8">
        <v>868605.84</v>
      </c>
      <c r="W9097" s="8">
        <v>0</v>
      </c>
      <c r="X9097" s="8">
        <v>2182.02</v>
      </c>
      <c r="Y9097" s="8">
        <v>1985.76</v>
      </c>
      <c r="Z9097" s="8">
        <f t="shared" si="855"/>
        <v>4167.78</v>
      </c>
      <c r="AA9097" s="8">
        <f t="shared" si="856"/>
        <v>4167.78</v>
      </c>
      <c r="AB9097" s="10"/>
      <c r="AC9097" s="8"/>
      <c r="AD9097" s="8" t="str">
        <f t="shared" si="857"/>
        <v>N</v>
      </c>
    </row>
    <row r="9098" spans="1:30" x14ac:dyDescent="0.15">
      <c r="A9098">
        <v>9096</v>
      </c>
      <c r="B9098" s="1" t="s">
        <v>23265</v>
      </c>
      <c r="C9098" s="1" t="s">
        <v>37112</v>
      </c>
      <c r="D9098" s="3" t="s">
        <v>35780</v>
      </c>
      <c r="E9098" s="3" t="s">
        <v>43754</v>
      </c>
      <c r="F9098" s="1" t="s">
        <v>23266</v>
      </c>
      <c r="G9098" s="2">
        <v>38785</v>
      </c>
      <c r="H9098" t="s">
        <v>23267</v>
      </c>
      <c r="I9098">
        <v>2000000</v>
      </c>
      <c r="J9098" s="9" t="s">
        <v>36113</v>
      </c>
      <c r="K9098" s="9" t="str">
        <f t="shared" si="852"/>
        <v>否</v>
      </c>
      <c r="L9098" s="8">
        <v>2461332.2000000002</v>
      </c>
      <c r="M9098" s="8">
        <v>0</v>
      </c>
      <c r="N9098" s="8">
        <v>53731.03</v>
      </c>
      <c r="O9098" s="8">
        <v>29535.99</v>
      </c>
      <c r="P9098" s="8">
        <f t="shared" si="853"/>
        <v>83267.02</v>
      </c>
      <c r="Q9098" s="8">
        <v>1910652.36</v>
      </c>
      <c r="R9098" s="8">
        <v>0</v>
      </c>
      <c r="S9098" s="8">
        <v>28590.77</v>
      </c>
      <c r="T9098" s="8">
        <v>15600.93</v>
      </c>
      <c r="U9098" s="8">
        <f t="shared" si="854"/>
        <v>44191.7</v>
      </c>
      <c r="V9098" s="8">
        <v>1326928.48</v>
      </c>
      <c r="W9098" s="8">
        <v>0</v>
      </c>
      <c r="X9098" s="8">
        <v>20948.39</v>
      </c>
      <c r="Y9098" s="8">
        <v>9987.1</v>
      </c>
      <c r="Z9098" s="8">
        <f t="shared" si="855"/>
        <v>30935.489999999998</v>
      </c>
      <c r="AA9098" s="8">
        <f t="shared" si="856"/>
        <v>158394.21</v>
      </c>
      <c r="AB9098" s="10"/>
      <c r="AC9098" s="8"/>
      <c r="AD9098" s="8" t="str">
        <f t="shared" si="857"/>
        <v>N</v>
      </c>
    </row>
    <row r="9099" spans="1:30" x14ac:dyDescent="0.15">
      <c r="A9099">
        <v>9097</v>
      </c>
      <c r="B9099" s="1" t="s">
        <v>23268</v>
      </c>
      <c r="C9099" s="1" t="s">
        <v>33875</v>
      </c>
      <c r="D9099" s="3" t="s">
        <v>35773</v>
      </c>
      <c r="E9099" s="3" t="s">
        <v>45292</v>
      </c>
      <c r="F9099" s="1" t="s">
        <v>23269</v>
      </c>
      <c r="G9099" s="2">
        <v>41739</v>
      </c>
      <c r="H9099" t="s">
        <v>19065</v>
      </c>
      <c r="I9099">
        <v>80800000</v>
      </c>
      <c r="J9099" s="9" t="s">
        <v>36118</v>
      </c>
      <c r="K9099" s="9" t="str">
        <f t="shared" si="852"/>
        <v>否</v>
      </c>
      <c r="L9099" s="8"/>
      <c r="M9099" s="8"/>
      <c r="N9099" s="8"/>
      <c r="O9099" s="8"/>
      <c r="P9099" s="8">
        <f t="shared" si="853"/>
        <v>0</v>
      </c>
      <c r="Q9099" s="8"/>
      <c r="R9099" s="8"/>
      <c r="S9099" s="8"/>
      <c r="T9099" s="8"/>
      <c r="U9099" s="8">
        <f t="shared" si="854"/>
        <v>0</v>
      </c>
      <c r="V9099" s="8">
        <v>4322824.83</v>
      </c>
      <c r="W9099" s="8">
        <v>0</v>
      </c>
      <c r="X9099" s="8">
        <v>108165.35</v>
      </c>
      <c r="Y9099" s="8">
        <v>47740.66</v>
      </c>
      <c r="Z9099" s="8">
        <f t="shared" si="855"/>
        <v>155906.01</v>
      </c>
      <c r="AA9099" s="8">
        <f t="shared" si="856"/>
        <v>155906.01</v>
      </c>
      <c r="AB9099" s="10"/>
      <c r="AC9099" s="8"/>
      <c r="AD9099" s="8" t="str">
        <f t="shared" si="857"/>
        <v>N</v>
      </c>
    </row>
    <row r="9100" spans="1:30" x14ac:dyDescent="0.15">
      <c r="A9100">
        <v>9098</v>
      </c>
      <c r="B9100" s="1" t="s">
        <v>23270</v>
      </c>
      <c r="C9100" s="1" t="s">
        <v>23271</v>
      </c>
      <c r="D9100" s="3" t="s">
        <v>35784</v>
      </c>
      <c r="E9100" s="3" t="s">
        <v>45290</v>
      </c>
      <c r="F9100" s="1" t="s">
        <v>23272</v>
      </c>
      <c r="G9100" s="2">
        <v>41740</v>
      </c>
      <c r="H9100" t="s">
        <v>23273</v>
      </c>
      <c r="I9100">
        <v>3000000</v>
      </c>
      <c r="J9100" s="9" t="s">
        <v>36118</v>
      </c>
      <c r="K9100" s="9" t="str">
        <f t="shared" si="852"/>
        <v>否</v>
      </c>
      <c r="L9100" s="8"/>
      <c r="M9100" s="8"/>
      <c r="N9100" s="8"/>
      <c r="O9100" s="8"/>
      <c r="P9100" s="8">
        <f t="shared" si="853"/>
        <v>0</v>
      </c>
      <c r="Q9100" s="8"/>
      <c r="R9100" s="8"/>
      <c r="S9100" s="8"/>
      <c r="T9100" s="8"/>
      <c r="U9100" s="8">
        <f t="shared" si="854"/>
        <v>0</v>
      </c>
      <c r="V9100" s="8">
        <v>2029257.25</v>
      </c>
      <c r="W9100" s="8">
        <v>0</v>
      </c>
      <c r="X9100" s="8">
        <v>67485.27</v>
      </c>
      <c r="Y9100" s="8">
        <v>8039.34</v>
      </c>
      <c r="Z9100" s="8">
        <f t="shared" si="855"/>
        <v>75524.61</v>
      </c>
      <c r="AA9100" s="8">
        <f t="shared" si="856"/>
        <v>75524.61</v>
      </c>
      <c r="AB9100" s="10"/>
      <c r="AC9100" s="8"/>
      <c r="AD9100" s="8" t="str">
        <f t="shared" si="857"/>
        <v>N</v>
      </c>
    </row>
    <row r="9101" spans="1:30" x14ac:dyDescent="0.15">
      <c r="A9101">
        <v>9099</v>
      </c>
      <c r="B9101" s="1" t="s">
        <v>23274</v>
      </c>
      <c r="C9101" s="1" t="s">
        <v>23275</v>
      </c>
      <c r="D9101" s="3" t="s">
        <v>35778</v>
      </c>
      <c r="E9101" s="3" t="s">
        <v>40537</v>
      </c>
      <c r="F9101" s="1" t="s">
        <v>23276</v>
      </c>
      <c r="G9101" s="2">
        <v>40188</v>
      </c>
      <c r="H9101" t="s">
        <v>23277</v>
      </c>
      <c r="J9101" s="9" t="s">
        <v>36117</v>
      </c>
      <c r="K9101" s="9" t="str">
        <f t="shared" si="852"/>
        <v>否</v>
      </c>
      <c r="L9101" s="8"/>
      <c r="M9101" s="8"/>
      <c r="N9101" s="8"/>
      <c r="O9101" s="8"/>
      <c r="P9101" s="8">
        <f t="shared" si="853"/>
        <v>0</v>
      </c>
      <c r="Q9101" s="8"/>
      <c r="R9101" s="8"/>
      <c r="S9101" s="8"/>
      <c r="T9101" s="8"/>
      <c r="U9101" s="8">
        <f t="shared" si="854"/>
        <v>0</v>
      </c>
      <c r="V9101" s="8">
        <v>424955.75</v>
      </c>
      <c r="W9101" s="8">
        <v>0</v>
      </c>
      <c r="X9101" s="8">
        <v>2178.4299999999998</v>
      </c>
      <c r="Y9101" s="8"/>
      <c r="Z9101" s="8">
        <f t="shared" si="855"/>
        <v>2178.4299999999998</v>
      </c>
      <c r="AA9101" s="8">
        <f t="shared" si="856"/>
        <v>2178.4299999999998</v>
      </c>
      <c r="AB9101" s="10"/>
      <c r="AC9101" s="8"/>
      <c r="AD9101" s="8" t="str">
        <f t="shared" si="857"/>
        <v>N</v>
      </c>
    </row>
    <row r="9102" spans="1:30" x14ac:dyDescent="0.15">
      <c r="A9102">
        <v>9100</v>
      </c>
      <c r="B9102" s="1" t="s">
        <v>23278</v>
      </c>
      <c r="C9102" s="1" t="s">
        <v>33876</v>
      </c>
      <c r="D9102" s="3" t="s">
        <v>34495</v>
      </c>
      <c r="E9102" s="3" t="s">
        <v>37350</v>
      </c>
      <c r="F9102" s="1" t="s">
        <v>23279</v>
      </c>
      <c r="G9102" s="2">
        <v>41722</v>
      </c>
      <c r="H9102" t="s">
        <v>23280</v>
      </c>
      <c r="I9102">
        <v>6000000</v>
      </c>
      <c r="J9102" s="9" t="s">
        <v>36127</v>
      </c>
      <c r="K9102" s="9" t="str">
        <f t="shared" si="852"/>
        <v>否</v>
      </c>
      <c r="L9102" s="8"/>
      <c r="M9102" s="8"/>
      <c r="N9102" s="8"/>
      <c r="O9102" s="8"/>
      <c r="P9102" s="8">
        <f t="shared" si="853"/>
        <v>0</v>
      </c>
      <c r="Q9102" s="8"/>
      <c r="R9102" s="8"/>
      <c r="S9102" s="8"/>
      <c r="T9102" s="8"/>
      <c r="U9102" s="8">
        <f t="shared" si="854"/>
        <v>0</v>
      </c>
      <c r="V9102" s="8">
        <v>85993.85</v>
      </c>
      <c r="W9102" s="8">
        <v>0</v>
      </c>
      <c r="X9102" s="8">
        <v>1662.01</v>
      </c>
      <c r="Y9102" s="8"/>
      <c r="Z9102" s="8">
        <f t="shared" si="855"/>
        <v>1662.01</v>
      </c>
      <c r="AA9102" s="8">
        <f t="shared" si="856"/>
        <v>1662.01</v>
      </c>
      <c r="AB9102" s="10"/>
      <c r="AC9102" s="8"/>
      <c r="AD9102" s="8" t="str">
        <f t="shared" si="857"/>
        <v>N</v>
      </c>
    </row>
    <row r="9103" spans="1:30" x14ac:dyDescent="0.15">
      <c r="A9103">
        <v>9101</v>
      </c>
      <c r="B9103" s="1" t="s">
        <v>23281</v>
      </c>
      <c r="C9103" s="1" t="s">
        <v>33877</v>
      </c>
      <c r="D9103" s="3" t="s">
        <v>35795</v>
      </c>
      <c r="E9103" s="3" t="s">
        <v>41535</v>
      </c>
      <c r="F9103" s="1" t="s">
        <v>20824</v>
      </c>
      <c r="G9103" s="2">
        <v>41737</v>
      </c>
      <c r="H9103" t="s">
        <v>23282</v>
      </c>
      <c r="I9103">
        <v>3000000</v>
      </c>
      <c r="J9103" s="9" t="s">
        <v>36122</v>
      </c>
      <c r="K9103" s="9" t="str">
        <f t="shared" si="852"/>
        <v>否</v>
      </c>
      <c r="L9103" s="8"/>
      <c r="M9103" s="8"/>
      <c r="N9103" s="8"/>
      <c r="O9103" s="8"/>
      <c r="P9103" s="8">
        <f t="shared" si="853"/>
        <v>0</v>
      </c>
      <c r="Q9103" s="8"/>
      <c r="R9103" s="8"/>
      <c r="S9103" s="8"/>
      <c r="T9103" s="8"/>
      <c r="U9103" s="8">
        <f t="shared" si="854"/>
        <v>0</v>
      </c>
      <c r="V9103" s="8">
        <v>62488.42</v>
      </c>
      <c r="W9103" s="8">
        <v>0</v>
      </c>
      <c r="X9103" s="8">
        <v>0</v>
      </c>
      <c r="Y9103" s="8">
        <v>0</v>
      </c>
      <c r="Z9103" s="8">
        <f t="shared" si="855"/>
        <v>0</v>
      </c>
      <c r="AA9103" s="8">
        <f t="shared" si="856"/>
        <v>0</v>
      </c>
      <c r="AB9103" s="10"/>
      <c r="AC9103" s="8"/>
      <c r="AD9103" s="8" t="str">
        <f t="shared" si="857"/>
        <v>N</v>
      </c>
    </row>
    <row r="9104" spans="1:30" x14ac:dyDescent="0.15">
      <c r="A9104">
        <v>9102</v>
      </c>
      <c r="B9104" s="1" t="s">
        <v>23283</v>
      </c>
      <c r="C9104" s="1" t="s">
        <v>33878</v>
      </c>
      <c r="D9104" s="3" t="s">
        <v>35775</v>
      </c>
      <c r="E9104" s="3" t="s">
        <v>45291</v>
      </c>
      <c r="F9104" s="1" t="s">
        <v>23284</v>
      </c>
      <c r="G9104" s="2">
        <v>41746</v>
      </c>
      <c r="H9104" t="s">
        <v>24658</v>
      </c>
      <c r="I9104">
        <v>3000000</v>
      </c>
      <c r="J9104" s="9" t="s">
        <v>36118</v>
      </c>
      <c r="K9104" s="9" t="str">
        <f t="shared" si="852"/>
        <v>否</v>
      </c>
      <c r="L9104" s="8"/>
      <c r="M9104" s="8"/>
      <c r="N9104" s="8"/>
      <c r="O9104" s="8"/>
      <c r="P9104" s="8">
        <f t="shared" si="853"/>
        <v>0</v>
      </c>
      <c r="Q9104" s="8"/>
      <c r="R9104" s="8"/>
      <c r="S9104" s="8"/>
      <c r="T9104" s="8"/>
      <c r="U9104" s="8">
        <f t="shared" si="854"/>
        <v>0</v>
      </c>
      <c r="V9104" s="8">
        <v>0</v>
      </c>
      <c r="W9104" s="8">
        <v>0</v>
      </c>
      <c r="X9104" s="8">
        <v>0</v>
      </c>
      <c r="Y9104" s="8">
        <v>0</v>
      </c>
      <c r="Z9104" s="8">
        <f t="shared" si="855"/>
        <v>0</v>
      </c>
      <c r="AA9104" s="8">
        <f t="shared" si="856"/>
        <v>0</v>
      </c>
      <c r="AB9104" s="10"/>
      <c r="AC9104" s="8"/>
      <c r="AD9104" s="8" t="str">
        <f t="shared" si="857"/>
        <v>N</v>
      </c>
    </row>
    <row r="9105" spans="1:30" x14ac:dyDescent="0.15">
      <c r="A9105">
        <v>9103</v>
      </c>
      <c r="B9105" s="1" t="s">
        <v>23285</v>
      </c>
      <c r="C9105" s="1" t="s">
        <v>33879</v>
      </c>
      <c r="D9105" s="3" t="s">
        <v>35778</v>
      </c>
      <c r="E9105" s="3" t="s">
        <v>40185</v>
      </c>
      <c r="F9105" s="1" t="s">
        <v>23286</v>
      </c>
      <c r="G9105" s="2">
        <v>41739</v>
      </c>
      <c r="H9105" t="s">
        <v>23287</v>
      </c>
      <c r="I9105">
        <v>30000</v>
      </c>
      <c r="J9105" s="9" t="s">
        <v>36119</v>
      </c>
      <c r="K9105" s="9" t="str">
        <f t="shared" si="852"/>
        <v>否</v>
      </c>
      <c r="L9105" s="8"/>
      <c r="M9105" s="8"/>
      <c r="N9105" s="8"/>
      <c r="O9105" s="8"/>
      <c r="P9105" s="8">
        <f t="shared" si="853"/>
        <v>0</v>
      </c>
      <c r="Q9105" s="8"/>
      <c r="R9105" s="8"/>
      <c r="S9105" s="8"/>
      <c r="T9105" s="8"/>
      <c r="U9105" s="8">
        <f t="shared" si="854"/>
        <v>0</v>
      </c>
      <c r="V9105" s="8">
        <v>92027.43</v>
      </c>
      <c r="W9105" s="8">
        <v>0</v>
      </c>
      <c r="X9105" s="8">
        <v>2719.66</v>
      </c>
      <c r="Y9105" s="8">
        <v>387.49</v>
      </c>
      <c r="Z9105" s="8">
        <f t="shared" si="855"/>
        <v>3107.1499999999996</v>
      </c>
      <c r="AA9105" s="8">
        <f t="shared" si="856"/>
        <v>3107.1499999999996</v>
      </c>
      <c r="AB9105" s="10"/>
      <c r="AC9105" s="8"/>
      <c r="AD9105" s="8" t="str">
        <f t="shared" si="857"/>
        <v>N</v>
      </c>
    </row>
    <row r="9106" spans="1:30" x14ac:dyDescent="0.15">
      <c r="A9106">
        <v>9104</v>
      </c>
      <c r="B9106" s="1" t="s">
        <v>23288</v>
      </c>
      <c r="C9106" s="1" t="s">
        <v>33880</v>
      </c>
      <c r="D9106" s="3" t="s">
        <v>35772</v>
      </c>
      <c r="E9106" s="3" t="s">
        <v>37348</v>
      </c>
      <c r="F9106" s="1" t="s">
        <v>23289</v>
      </c>
      <c r="G9106" s="2">
        <v>41754</v>
      </c>
      <c r="H9106" t="s">
        <v>23290</v>
      </c>
      <c r="I9106">
        <v>880000</v>
      </c>
      <c r="J9106" s="9" t="s">
        <v>36127</v>
      </c>
      <c r="K9106" s="9" t="str">
        <f t="shared" si="852"/>
        <v>否</v>
      </c>
      <c r="L9106" s="8"/>
      <c r="M9106" s="8"/>
      <c r="N9106" s="8"/>
      <c r="O9106" s="8"/>
      <c r="P9106" s="8">
        <f t="shared" si="853"/>
        <v>0</v>
      </c>
      <c r="Q9106" s="8"/>
      <c r="R9106" s="8"/>
      <c r="S9106" s="8"/>
      <c r="T9106" s="8"/>
      <c r="U9106" s="8">
        <f t="shared" si="854"/>
        <v>0</v>
      </c>
      <c r="V9106" s="8">
        <v>581141.05000000005</v>
      </c>
      <c r="W9106" s="8">
        <v>0</v>
      </c>
      <c r="X9106" s="8">
        <v>5029.3500000000004</v>
      </c>
      <c r="Y9106" s="8">
        <v>556.08000000000004</v>
      </c>
      <c r="Z9106" s="8">
        <f t="shared" si="855"/>
        <v>5585.43</v>
      </c>
      <c r="AA9106" s="8">
        <f t="shared" si="856"/>
        <v>5585.43</v>
      </c>
      <c r="AB9106" s="10"/>
      <c r="AC9106" s="8"/>
      <c r="AD9106" s="8" t="str">
        <f t="shared" si="857"/>
        <v>N</v>
      </c>
    </row>
    <row r="9107" spans="1:30" x14ac:dyDescent="0.15">
      <c r="A9107">
        <v>9105</v>
      </c>
      <c r="B9107" s="1" t="s">
        <v>23291</v>
      </c>
      <c r="C9107" s="1" t="s">
        <v>33881</v>
      </c>
      <c r="D9107" s="3" t="s">
        <v>35772</v>
      </c>
      <c r="E9107" s="3" t="s">
        <v>42473</v>
      </c>
      <c r="F9107" s="1" t="s">
        <v>23292</v>
      </c>
      <c r="G9107" s="2">
        <v>41744</v>
      </c>
      <c r="H9107" t="s">
        <v>23293</v>
      </c>
      <c r="I9107">
        <v>5000000</v>
      </c>
      <c r="J9107" s="9" t="s">
        <v>36126</v>
      </c>
      <c r="K9107" s="9" t="str">
        <f t="shared" si="852"/>
        <v>是</v>
      </c>
      <c r="L9107" s="8"/>
      <c r="M9107" s="8"/>
      <c r="N9107" s="8"/>
      <c r="O9107" s="8"/>
      <c r="P9107" s="8">
        <f t="shared" si="853"/>
        <v>0</v>
      </c>
      <c r="Q9107" s="8"/>
      <c r="R9107" s="8"/>
      <c r="S9107" s="8"/>
      <c r="T9107" s="8"/>
      <c r="U9107" s="8">
        <f t="shared" si="854"/>
        <v>0</v>
      </c>
      <c r="V9107" s="8">
        <v>0</v>
      </c>
      <c r="W9107" s="8">
        <v>99144.2</v>
      </c>
      <c r="X9107" s="8">
        <v>0</v>
      </c>
      <c r="Y9107" s="8">
        <v>0</v>
      </c>
      <c r="Z9107" s="8">
        <f t="shared" si="855"/>
        <v>0</v>
      </c>
      <c r="AA9107" s="8">
        <f t="shared" si="856"/>
        <v>0</v>
      </c>
      <c r="AB9107" s="10"/>
      <c r="AC9107" s="8"/>
      <c r="AD9107" s="8" t="str">
        <f t="shared" si="857"/>
        <v>N</v>
      </c>
    </row>
    <row r="9108" spans="1:30" x14ac:dyDescent="0.15">
      <c r="A9108">
        <v>9106</v>
      </c>
      <c r="B9108" s="1" t="s">
        <v>23294</v>
      </c>
      <c r="C9108" s="1" t="s">
        <v>33882</v>
      </c>
      <c r="D9108" s="3" t="s">
        <v>35780</v>
      </c>
      <c r="E9108" s="3" t="s">
        <v>42800</v>
      </c>
      <c r="F9108" s="1" t="s">
        <v>23295</v>
      </c>
      <c r="G9108" s="2">
        <v>41740</v>
      </c>
      <c r="H9108" t="s">
        <v>23296</v>
      </c>
      <c r="I9108">
        <v>1000000</v>
      </c>
      <c r="J9108" s="9" t="s">
        <v>36113</v>
      </c>
      <c r="K9108" s="9" t="str">
        <f t="shared" si="852"/>
        <v>否</v>
      </c>
      <c r="L9108" s="8"/>
      <c r="M9108" s="8"/>
      <c r="N9108" s="8"/>
      <c r="O9108" s="8"/>
      <c r="P9108" s="8">
        <f t="shared" si="853"/>
        <v>0</v>
      </c>
      <c r="Q9108" s="8"/>
      <c r="R9108" s="8"/>
      <c r="S9108" s="8"/>
      <c r="T9108" s="8"/>
      <c r="U9108" s="8">
        <f t="shared" si="854"/>
        <v>0</v>
      </c>
      <c r="V9108" s="8">
        <v>82902.89</v>
      </c>
      <c r="W9108" s="8">
        <v>0</v>
      </c>
      <c r="X9108" s="8">
        <v>2620.41</v>
      </c>
      <c r="Y9108" s="8">
        <v>974.12</v>
      </c>
      <c r="Z9108" s="8">
        <f t="shared" si="855"/>
        <v>3594.5299999999997</v>
      </c>
      <c r="AA9108" s="8">
        <f t="shared" si="856"/>
        <v>3594.5299999999997</v>
      </c>
      <c r="AB9108" s="10"/>
      <c r="AC9108" s="8"/>
      <c r="AD9108" s="8" t="str">
        <f t="shared" si="857"/>
        <v>N</v>
      </c>
    </row>
    <row r="9109" spans="1:30" x14ac:dyDescent="0.15">
      <c r="A9109">
        <v>9107</v>
      </c>
      <c r="B9109" s="1" t="s">
        <v>23297</v>
      </c>
      <c r="C9109" s="1" t="s">
        <v>33883</v>
      </c>
      <c r="D9109" s="3" t="s">
        <v>35778</v>
      </c>
      <c r="E9109" s="3" t="s">
        <v>42090</v>
      </c>
      <c r="F9109" s="1" t="s">
        <v>23298</v>
      </c>
      <c r="G9109" s="2">
        <v>41743</v>
      </c>
      <c r="H9109" t="s">
        <v>23299</v>
      </c>
      <c r="I9109">
        <v>1000000</v>
      </c>
      <c r="J9109" s="9" t="s">
        <v>36124</v>
      </c>
      <c r="K9109" s="9" t="str">
        <f t="shared" si="852"/>
        <v>否</v>
      </c>
      <c r="L9109" s="8"/>
      <c r="M9109" s="8"/>
      <c r="N9109" s="8"/>
      <c r="O9109" s="8"/>
      <c r="P9109" s="8">
        <f t="shared" si="853"/>
        <v>0</v>
      </c>
      <c r="Q9109" s="8"/>
      <c r="R9109" s="8"/>
      <c r="S9109" s="8"/>
      <c r="T9109" s="8"/>
      <c r="U9109" s="8">
        <f t="shared" si="854"/>
        <v>0</v>
      </c>
      <c r="V9109" s="8">
        <v>195386.46</v>
      </c>
      <c r="W9109" s="8">
        <v>0</v>
      </c>
      <c r="X9109" s="8">
        <v>2961.46</v>
      </c>
      <c r="Y9109" s="8">
        <v>0</v>
      </c>
      <c r="Z9109" s="8">
        <f t="shared" si="855"/>
        <v>2961.46</v>
      </c>
      <c r="AA9109" s="8">
        <f t="shared" si="856"/>
        <v>2961.46</v>
      </c>
      <c r="AB9109" s="10"/>
      <c r="AC9109" s="8"/>
      <c r="AD9109" s="8" t="str">
        <f t="shared" si="857"/>
        <v>N</v>
      </c>
    </row>
    <row r="9110" spans="1:30" x14ac:dyDescent="0.15">
      <c r="A9110">
        <v>9108</v>
      </c>
      <c r="B9110" s="1" t="s">
        <v>23300</v>
      </c>
      <c r="C9110" s="1" t="s">
        <v>33884</v>
      </c>
      <c r="D9110" s="3" t="s">
        <v>35780</v>
      </c>
      <c r="E9110" s="3" t="s">
        <v>42803</v>
      </c>
      <c r="F9110" s="1" t="s">
        <v>23301</v>
      </c>
      <c r="G9110" s="2">
        <v>41750</v>
      </c>
      <c r="H9110" t="s">
        <v>23302</v>
      </c>
      <c r="I9110">
        <v>3000000</v>
      </c>
      <c r="J9110" s="9" t="s">
        <v>36113</v>
      </c>
      <c r="K9110" s="9" t="str">
        <f t="shared" si="852"/>
        <v>否</v>
      </c>
      <c r="L9110" s="8"/>
      <c r="M9110" s="8"/>
      <c r="N9110" s="8"/>
      <c r="O9110" s="8"/>
      <c r="P9110" s="8">
        <f t="shared" si="853"/>
        <v>0</v>
      </c>
      <c r="Q9110" s="8"/>
      <c r="R9110" s="8"/>
      <c r="S9110" s="8"/>
      <c r="T9110" s="8"/>
      <c r="U9110" s="8">
        <f t="shared" si="854"/>
        <v>0</v>
      </c>
      <c r="V9110" s="8">
        <v>523589.75</v>
      </c>
      <c r="W9110" s="8">
        <v>0</v>
      </c>
      <c r="X9110" s="8">
        <v>16902.91</v>
      </c>
      <c r="Y9110" s="8">
        <v>3246.26</v>
      </c>
      <c r="Z9110" s="8">
        <f t="shared" si="855"/>
        <v>20149.169999999998</v>
      </c>
      <c r="AA9110" s="8">
        <f t="shared" si="856"/>
        <v>20149.169999999998</v>
      </c>
      <c r="AB9110" s="10"/>
      <c r="AC9110" s="8"/>
      <c r="AD9110" s="8" t="str">
        <f t="shared" si="857"/>
        <v>N</v>
      </c>
    </row>
    <row r="9111" spans="1:30" x14ac:dyDescent="0.15">
      <c r="A9111">
        <v>9109</v>
      </c>
      <c r="B9111" s="1" t="s">
        <v>23303</v>
      </c>
      <c r="C9111" s="1" t="s">
        <v>23304</v>
      </c>
      <c r="D9111" s="3" t="s">
        <v>35780</v>
      </c>
      <c r="E9111" s="3" t="s">
        <v>42804</v>
      </c>
      <c r="F9111" s="1" t="s">
        <v>23305</v>
      </c>
      <c r="G9111" s="2">
        <v>41752</v>
      </c>
      <c r="H9111" t="s">
        <v>23306</v>
      </c>
      <c r="J9111" s="9" t="s">
        <v>36113</v>
      </c>
      <c r="K9111" s="9" t="str">
        <f t="shared" si="852"/>
        <v>否</v>
      </c>
      <c r="L9111" s="8"/>
      <c r="M9111" s="8"/>
      <c r="N9111" s="8"/>
      <c r="O9111" s="8"/>
      <c r="P9111" s="8">
        <f t="shared" si="853"/>
        <v>0</v>
      </c>
      <c r="Q9111" s="8"/>
      <c r="R9111" s="8"/>
      <c r="S9111" s="8"/>
      <c r="T9111" s="8"/>
      <c r="U9111" s="8">
        <f t="shared" si="854"/>
        <v>0</v>
      </c>
      <c r="V9111" s="8">
        <v>184432.77</v>
      </c>
      <c r="W9111" s="8">
        <v>0</v>
      </c>
      <c r="X9111" s="8">
        <v>7507.52</v>
      </c>
      <c r="Y9111" s="8"/>
      <c r="Z9111" s="8">
        <f t="shared" si="855"/>
        <v>7507.52</v>
      </c>
      <c r="AA9111" s="8">
        <f t="shared" si="856"/>
        <v>7507.52</v>
      </c>
      <c r="AB9111" s="10"/>
      <c r="AC9111" s="8"/>
      <c r="AD9111" s="8" t="str">
        <f t="shared" si="857"/>
        <v>N</v>
      </c>
    </row>
    <row r="9112" spans="1:30" x14ac:dyDescent="0.15">
      <c r="A9112">
        <v>9110</v>
      </c>
      <c r="B9112" s="1" t="s">
        <v>23307</v>
      </c>
      <c r="C9112" s="1" t="s">
        <v>23308</v>
      </c>
      <c r="D9112" s="3" t="s">
        <v>34481</v>
      </c>
      <c r="E9112" s="3" t="s">
        <v>37349</v>
      </c>
      <c r="F9112" s="1" t="s">
        <v>23309</v>
      </c>
      <c r="G9112" s="2">
        <v>41753</v>
      </c>
      <c r="H9112" t="s">
        <v>23554</v>
      </c>
      <c r="I9112">
        <v>500000</v>
      </c>
      <c r="J9112" s="9" t="s">
        <v>36127</v>
      </c>
      <c r="K9112" s="9" t="str">
        <f t="shared" si="852"/>
        <v>否</v>
      </c>
      <c r="L9112" s="8"/>
      <c r="M9112" s="8"/>
      <c r="N9112" s="8"/>
      <c r="O9112" s="8"/>
      <c r="P9112" s="8">
        <f t="shared" si="853"/>
        <v>0</v>
      </c>
      <c r="Q9112" s="8"/>
      <c r="R9112" s="8"/>
      <c r="S9112" s="8"/>
      <c r="T9112" s="8"/>
      <c r="U9112" s="8">
        <f t="shared" si="854"/>
        <v>0</v>
      </c>
      <c r="V9112" s="8">
        <v>0</v>
      </c>
      <c r="W9112" s="8">
        <v>0</v>
      </c>
      <c r="X9112" s="8">
        <v>6997.98</v>
      </c>
      <c r="Y9112" s="8">
        <v>4205.8100000000004</v>
      </c>
      <c r="Z9112" s="8">
        <f t="shared" si="855"/>
        <v>11203.79</v>
      </c>
      <c r="AA9112" s="8">
        <f t="shared" si="856"/>
        <v>11203.79</v>
      </c>
      <c r="AB9112" s="10"/>
      <c r="AC9112" s="8"/>
      <c r="AD9112" s="8" t="str">
        <f t="shared" si="857"/>
        <v>N</v>
      </c>
    </row>
    <row r="9113" spans="1:30" x14ac:dyDescent="0.15">
      <c r="A9113">
        <v>9111</v>
      </c>
      <c r="B9113" s="1" t="s">
        <v>23310</v>
      </c>
      <c r="C9113" s="1" t="s">
        <v>33885</v>
      </c>
      <c r="D9113" s="3" t="s">
        <v>35789</v>
      </c>
      <c r="E9113" s="3" t="s">
        <v>40186</v>
      </c>
      <c r="F9113" s="1" t="s">
        <v>23311</v>
      </c>
      <c r="G9113" s="2">
        <v>41710</v>
      </c>
      <c r="H9113" t="s">
        <v>23312</v>
      </c>
      <c r="I9113">
        <v>10000000</v>
      </c>
      <c r="J9113" s="9" t="s">
        <v>36119</v>
      </c>
      <c r="K9113" s="9" t="str">
        <f t="shared" si="852"/>
        <v>否</v>
      </c>
      <c r="L9113" s="8"/>
      <c r="M9113" s="8"/>
      <c r="N9113" s="8"/>
      <c r="O9113" s="8"/>
      <c r="P9113" s="8">
        <f t="shared" si="853"/>
        <v>0</v>
      </c>
      <c r="Q9113" s="8"/>
      <c r="R9113" s="8"/>
      <c r="S9113" s="8"/>
      <c r="T9113" s="8"/>
      <c r="U9113" s="8">
        <f t="shared" si="854"/>
        <v>0</v>
      </c>
      <c r="V9113" s="8">
        <v>6762252.2400000002</v>
      </c>
      <c r="W9113" s="8">
        <v>0</v>
      </c>
      <c r="X9113" s="8">
        <v>106905.07</v>
      </c>
      <c r="Y9113" s="8">
        <v>8270.26</v>
      </c>
      <c r="Z9113" s="8">
        <f t="shared" si="855"/>
        <v>115175.33</v>
      </c>
      <c r="AA9113" s="8">
        <f t="shared" si="856"/>
        <v>115175.33</v>
      </c>
      <c r="AB9113" s="10"/>
      <c r="AC9113" s="8"/>
      <c r="AD9113" s="8" t="str">
        <f t="shared" si="857"/>
        <v>N</v>
      </c>
    </row>
    <row r="9114" spans="1:30" x14ac:dyDescent="0.15">
      <c r="A9114">
        <v>9112</v>
      </c>
      <c r="B9114" s="1" t="s">
        <v>23313</v>
      </c>
      <c r="C9114" s="1" t="s">
        <v>33886</v>
      </c>
      <c r="D9114" s="3" t="s">
        <v>35779</v>
      </c>
      <c r="E9114" s="3" t="s">
        <v>40478</v>
      </c>
      <c r="F9114" s="1" t="s">
        <v>23314</v>
      </c>
      <c r="G9114" s="2">
        <v>41710</v>
      </c>
      <c r="H9114" t="s">
        <v>23315</v>
      </c>
      <c r="I9114">
        <v>3000000</v>
      </c>
      <c r="J9114" s="9" t="s">
        <v>36132</v>
      </c>
      <c r="K9114" s="9" t="str">
        <f t="shared" si="852"/>
        <v>否</v>
      </c>
      <c r="L9114" s="8"/>
      <c r="M9114" s="8"/>
      <c r="N9114" s="8"/>
      <c r="O9114" s="8"/>
      <c r="P9114" s="8">
        <f t="shared" si="853"/>
        <v>0</v>
      </c>
      <c r="Q9114" s="8"/>
      <c r="R9114" s="8"/>
      <c r="S9114" s="8"/>
      <c r="T9114" s="8"/>
      <c r="U9114" s="8">
        <f t="shared" si="854"/>
        <v>0</v>
      </c>
      <c r="V9114" s="8">
        <v>22986729.969999999</v>
      </c>
      <c r="W9114" s="8">
        <v>0</v>
      </c>
      <c r="X9114" s="8">
        <v>350253.18</v>
      </c>
      <c r="Y9114" s="8">
        <v>57194.33</v>
      </c>
      <c r="Z9114" s="8">
        <f t="shared" si="855"/>
        <v>407447.51</v>
      </c>
      <c r="AA9114" s="8">
        <f t="shared" si="856"/>
        <v>407447.51</v>
      </c>
      <c r="AB9114" s="10"/>
      <c r="AC9114" s="8"/>
      <c r="AD9114" s="8" t="str">
        <f t="shared" si="857"/>
        <v>N</v>
      </c>
    </row>
    <row r="9115" spans="1:30" x14ac:dyDescent="0.15">
      <c r="A9115">
        <v>9113</v>
      </c>
      <c r="B9115" s="1" t="s">
        <v>23316</v>
      </c>
      <c r="C9115" s="1" t="s">
        <v>33887</v>
      </c>
      <c r="D9115" s="3" t="s">
        <v>34496</v>
      </c>
      <c r="E9115" s="3" t="s">
        <v>45289</v>
      </c>
      <c r="F9115" s="1" t="s">
        <v>23317</v>
      </c>
      <c r="G9115" s="2">
        <v>41731</v>
      </c>
      <c r="H9115" t="s">
        <v>23318</v>
      </c>
      <c r="I9115">
        <v>1050000</v>
      </c>
      <c r="J9115" s="9" t="s">
        <v>36118</v>
      </c>
      <c r="K9115" s="9" t="str">
        <f t="shared" si="852"/>
        <v>否</v>
      </c>
      <c r="L9115" s="8"/>
      <c r="M9115" s="8"/>
      <c r="N9115" s="8"/>
      <c r="O9115" s="8"/>
      <c r="P9115" s="8">
        <f t="shared" si="853"/>
        <v>0</v>
      </c>
      <c r="Q9115" s="8"/>
      <c r="R9115" s="8"/>
      <c r="S9115" s="8"/>
      <c r="T9115" s="8"/>
      <c r="U9115" s="8">
        <f t="shared" si="854"/>
        <v>0</v>
      </c>
      <c r="V9115" s="8">
        <v>0</v>
      </c>
      <c r="W9115" s="8">
        <v>0</v>
      </c>
      <c r="X9115" s="8">
        <v>31067.99</v>
      </c>
      <c r="Y9115" s="8">
        <v>1321.01</v>
      </c>
      <c r="Z9115" s="8">
        <f t="shared" si="855"/>
        <v>32389</v>
      </c>
      <c r="AA9115" s="8">
        <f t="shared" si="856"/>
        <v>32389</v>
      </c>
      <c r="AB9115" s="10"/>
      <c r="AC9115" s="8"/>
      <c r="AD9115" s="8" t="str">
        <f t="shared" si="857"/>
        <v>N</v>
      </c>
    </row>
    <row r="9116" spans="1:30" x14ac:dyDescent="0.15">
      <c r="A9116">
        <v>9114</v>
      </c>
      <c r="B9116" s="1" t="s">
        <v>23319</v>
      </c>
      <c r="C9116" s="1" t="s">
        <v>33888</v>
      </c>
      <c r="D9116" s="3" t="s">
        <v>35772</v>
      </c>
      <c r="E9116" s="3" t="s">
        <v>45288</v>
      </c>
      <c r="F9116" s="1" t="s">
        <v>6865</v>
      </c>
      <c r="G9116" s="2">
        <v>41751</v>
      </c>
      <c r="H9116" t="s">
        <v>23320</v>
      </c>
      <c r="I9116">
        <v>1000000</v>
      </c>
      <c r="J9116" s="9" t="s">
        <v>36118</v>
      </c>
      <c r="K9116" s="9" t="str">
        <f t="shared" si="852"/>
        <v>否</v>
      </c>
      <c r="L9116" s="8"/>
      <c r="M9116" s="8"/>
      <c r="N9116" s="8"/>
      <c r="O9116" s="8"/>
      <c r="P9116" s="8">
        <f t="shared" si="853"/>
        <v>0</v>
      </c>
      <c r="Q9116" s="8"/>
      <c r="R9116" s="8"/>
      <c r="S9116" s="8"/>
      <c r="T9116" s="8"/>
      <c r="U9116" s="8">
        <f t="shared" si="854"/>
        <v>0</v>
      </c>
      <c r="V9116" s="8">
        <v>705505.48</v>
      </c>
      <c r="W9116" s="8">
        <v>0</v>
      </c>
      <c r="X9116" s="8">
        <v>4450.8100000000004</v>
      </c>
      <c r="Y9116" s="8">
        <v>0</v>
      </c>
      <c r="Z9116" s="8">
        <f t="shared" si="855"/>
        <v>4450.8100000000004</v>
      </c>
      <c r="AA9116" s="8">
        <f t="shared" si="856"/>
        <v>4450.8100000000004</v>
      </c>
      <c r="AB9116" s="10"/>
      <c r="AC9116" s="8"/>
      <c r="AD9116" s="8" t="str">
        <f t="shared" si="857"/>
        <v>N</v>
      </c>
    </row>
    <row r="9117" spans="1:30" x14ac:dyDescent="0.15">
      <c r="A9117">
        <v>9115</v>
      </c>
      <c r="B9117" s="1" t="s">
        <v>23321</v>
      </c>
      <c r="C9117" s="1" t="s">
        <v>23322</v>
      </c>
      <c r="D9117" s="3" t="s">
        <v>35789</v>
      </c>
      <c r="E9117" s="3" t="s">
        <v>40184</v>
      </c>
      <c r="F9117" s="1" t="s">
        <v>23323</v>
      </c>
      <c r="G9117" s="2">
        <v>41744</v>
      </c>
      <c r="H9117" t="s">
        <v>23324</v>
      </c>
      <c r="J9117" s="9" t="s">
        <v>36119</v>
      </c>
      <c r="K9117" s="9" t="str">
        <f t="shared" si="852"/>
        <v>否</v>
      </c>
      <c r="L9117" s="8"/>
      <c r="M9117" s="8"/>
      <c r="N9117" s="8"/>
      <c r="O9117" s="8"/>
      <c r="P9117" s="8">
        <f t="shared" si="853"/>
        <v>0</v>
      </c>
      <c r="Q9117" s="8"/>
      <c r="R9117" s="8"/>
      <c r="S9117" s="8"/>
      <c r="T9117" s="8"/>
      <c r="U9117" s="8">
        <f t="shared" si="854"/>
        <v>0</v>
      </c>
      <c r="V9117" s="8">
        <v>0</v>
      </c>
      <c r="W9117" s="8">
        <v>0</v>
      </c>
      <c r="X9117" s="8">
        <v>0</v>
      </c>
      <c r="Y9117" s="8"/>
      <c r="Z9117" s="8">
        <f t="shared" si="855"/>
        <v>0</v>
      </c>
      <c r="AA9117" s="8">
        <f t="shared" si="856"/>
        <v>0</v>
      </c>
      <c r="AB9117" s="10"/>
      <c r="AC9117" s="8"/>
      <c r="AD9117" s="8" t="str">
        <f t="shared" si="857"/>
        <v>N</v>
      </c>
    </row>
    <row r="9118" spans="1:30" x14ac:dyDescent="0.15">
      <c r="A9118">
        <v>9116</v>
      </c>
      <c r="B9118" s="1" t="s">
        <v>23325</v>
      </c>
      <c r="C9118" s="1" t="s">
        <v>33889</v>
      </c>
      <c r="D9118" s="3" t="s">
        <v>35780</v>
      </c>
      <c r="E9118" s="3" t="s">
        <v>42806</v>
      </c>
      <c r="F9118" s="1" t="s">
        <v>23326</v>
      </c>
      <c r="G9118" s="2">
        <v>41739</v>
      </c>
      <c r="H9118" t="s">
        <v>23327</v>
      </c>
      <c r="I9118">
        <v>1000000</v>
      </c>
      <c r="J9118" s="9" t="s">
        <v>36113</v>
      </c>
      <c r="K9118" s="9" t="str">
        <f t="shared" si="852"/>
        <v>否</v>
      </c>
      <c r="L9118" s="8"/>
      <c r="M9118" s="8"/>
      <c r="N9118" s="8"/>
      <c r="O9118" s="8"/>
      <c r="P9118" s="8">
        <f t="shared" si="853"/>
        <v>0</v>
      </c>
      <c r="Q9118" s="8"/>
      <c r="R9118" s="8"/>
      <c r="S9118" s="8"/>
      <c r="T9118" s="8"/>
      <c r="U9118" s="8">
        <f t="shared" si="854"/>
        <v>0</v>
      </c>
      <c r="V9118" s="8">
        <v>0</v>
      </c>
      <c r="W9118" s="8">
        <v>0</v>
      </c>
      <c r="X9118" s="8">
        <v>0</v>
      </c>
      <c r="Y9118" s="8">
        <v>175.2</v>
      </c>
      <c r="Z9118" s="8">
        <f t="shared" si="855"/>
        <v>175.2</v>
      </c>
      <c r="AA9118" s="8">
        <f t="shared" si="856"/>
        <v>175.2</v>
      </c>
      <c r="AB9118" s="10"/>
      <c r="AC9118" s="8"/>
      <c r="AD9118" s="8" t="str">
        <f t="shared" si="857"/>
        <v>N</v>
      </c>
    </row>
    <row r="9119" spans="1:30" x14ac:dyDescent="0.15">
      <c r="A9119">
        <v>9117</v>
      </c>
      <c r="B9119" s="1" t="s">
        <v>23328</v>
      </c>
      <c r="C9119" s="1" t="s">
        <v>23329</v>
      </c>
      <c r="D9119" s="3" t="s">
        <v>35775</v>
      </c>
      <c r="E9119" s="3" t="s">
        <v>44476</v>
      </c>
      <c r="F9119" s="1" t="s">
        <v>23330</v>
      </c>
      <c r="G9119" s="2">
        <v>41747</v>
      </c>
      <c r="H9119" t="s">
        <v>23331</v>
      </c>
      <c r="I9119">
        <v>3000000</v>
      </c>
      <c r="J9119" s="9" t="s">
        <v>36125</v>
      </c>
      <c r="K9119" s="9" t="str">
        <f t="shared" si="852"/>
        <v>否</v>
      </c>
      <c r="L9119" s="8"/>
      <c r="M9119" s="8"/>
      <c r="N9119" s="8"/>
      <c r="O9119" s="8"/>
      <c r="P9119" s="8">
        <f t="shared" si="853"/>
        <v>0</v>
      </c>
      <c r="Q9119" s="8"/>
      <c r="R9119" s="8"/>
      <c r="S9119" s="8"/>
      <c r="T9119" s="8"/>
      <c r="U9119" s="8">
        <f t="shared" si="854"/>
        <v>0</v>
      </c>
      <c r="V9119" s="8">
        <v>1765154.15</v>
      </c>
      <c r="W9119" s="8">
        <v>0</v>
      </c>
      <c r="X9119" s="8">
        <v>76619.12</v>
      </c>
      <c r="Y9119" s="8">
        <v>8825.89</v>
      </c>
      <c r="Z9119" s="8">
        <f t="shared" si="855"/>
        <v>85445.01</v>
      </c>
      <c r="AA9119" s="8">
        <f t="shared" si="856"/>
        <v>85445.01</v>
      </c>
      <c r="AB9119" s="10"/>
      <c r="AC9119" s="8"/>
      <c r="AD9119" s="8" t="str">
        <f t="shared" si="857"/>
        <v>N</v>
      </c>
    </row>
    <row r="9120" spans="1:30" x14ac:dyDescent="0.15">
      <c r="A9120">
        <v>9118</v>
      </c>
      <c r="B9120" s="1" t="s">
        <v>23332</v>
      </c>
      <c r="C9120" s="1" t="s">
        <v>33890</v>
      </c>
      <c r="D9120" s="3" t="s">
        <v>35778</v>
      </c>
      <c r="E9120" s="3" t="s">
        <v>41534</v>
      </c>
      <c r="F9120" s="1" t="s">
        <v>23333</v>
      </c>
      <c r="G9120" s="2">
        <v>41757</v>
      </c>
      <c r="H9120" t="s">
        <v>23334</v>
      </c>
      <c r="I9120">
        <v>1000000</v>
      </c>
      <c r="J9120" s="9" t="s">
        <v>36122</v>
      </c>
      <c r="K9120" s="9" t="str">
        <f t="shared" si="852"/>
        <v>否</v>
      </c>
      <c r="L9120" s="8"/>
      <c r="M9120" s="8"/>
      <c r="N9120" s="8"/>
      <c r="O9120" s="8"/>
      <c r="P9120" s="8">
        <f t="shared" si="853"/>
        <v>0</v>
      </c>
      <c r="Q9120" s="8"/>
      <c r="R9120" s="8"/>
      <c r="S9120" s="8"/>
      <c r="T9120" s="8"/>
      <c r="U9120" s="8">
        <f t="shared" si="854"/>
        <v>0</v>
      </c>
      <c r="V9120" s="8">
        <v>1220427.3500000001</v>
      </c>
      <c r="W9120" s="8">
        <v>0</v>
      </c>
      <c r="X9120" s="8">
        <v>1060.7</v>
      </c>
      <c r="Y9120" s="8">
        <v>732.64</v>
      </c>
      <c r="Z9120" s="8">
        <f t="shared" si="855"/>
        <v>1793.3400000000001</v>
      </c>
      <c r="AA9120" s="8">
        <f t="shared" si="856"/>
        <v>1793.3400000000001</v>
      </c>
      <c r="AB9120" s="10"/>
      <c r="AC9120" s="8"/>
      <c r="AD9120" s="8" t="str">
        <f t="shared" si="857"/>
        <v>N</v>
      </c>
    </row>
    <row r="9121" spans="1:30" x14ac:dyDescent="0.15">
      <c r="A9121">
        <v>9119</v>
      </c>
      <c r="B9121" s="1" t="s">
        <v>23335</v>
      </c>
      <c r="C9121" s="1" t="s">
        <v>23336</v>
      </c>
      <c r="D9121" s="3" t="s">
        <v>35775</v>
      </c>
      <c r="E9121" s="3" t="s">
        <v>42685</v>
      </c>
      <c r="F9121" s="1" t="s">
        <v>23337</v>
      </c>
      <c r="G9121" s="2">
        <v>40777</v>
      </c>
      <c r="H9121" t="s">
        <v>23338</v>
      </c>
      <c r="I9121">
        <v>150000</v>
      </c>
      <c r="J9121" s="9" t="s">
        <v>36126</v>
      </c>
      <c r="K9121" s="9" t="str">
        <f t="shared" si="852"/>
        <v>否</v>
      </c>
      <c r="L9121" s="8">
        <v>300854.7</v>
      </c>
      <c r="M9121" s="8">
        <v>0</v>
      </c>
      <c r="N9121" s="8">
        <v>0</v>
      </c>
      <c r="O9121" s="8">
        <v>2200.2600000000002</v>
      </c>
      <c r="P9121" s="8">
        <f t="shared" si="853"/>
        <v>2200.2600000000002</v>
      </c>
      <c r="Q9121" s="8">
        <v>1782464.09</v>
      </c>
      <c r="R9121" s="8">
        <v>0</v>
      </c>
      <c r="S9121" s="8">
        <v>5273.44</v>
      </c>
      <c r="T9121" s="8">
        <v>3503.15</v>
      </c>
      <c r="U9121" s="8">
        <f t="shared" si="854"/>
        <v>8776.59</v>
      </c>
      <c r="V9121" s="8">
        <v>1951045.68</v>
      </c>
      <c r="W9121" s="8">
        <v>0</v>
      </c>
      <c r="X9121" s="8">
        <v>31999.32</v>
      </c>
      <c r="Y9121" s="8">
        <v>1710.07</v>
      </c>
      <c r="Z9121" s="8">
        <f t="shared" si="855"/>
        <v>33709.39</v>
      </c>
      <c r="AA9121" s="8">
        <f t="shared" si="856"/>
        <v>44686.239999999998</v>
      </c>
      <c r="AB9121" s="10"/>
      <c r="AC9121" s="8"/>
      <c r="AD9121" s="8" t="str">
        <f t="shared" si="857"/>
        <v>N</v>
      </c>
    </row>
    <row r="9122" spans="1:30" x14ac:dyDescent="0.15">
      <c r="A9122">
        <v>9120</v>
      </c>
      <c r="B9122" s="1" t="s">
        <v>23339</v>
      </c>
      <c r="C9122" s="1" t="s">
        <v>33891</v>
      </c>
      <c r="D9122" s="3" t="s">
        <v>34481</v>
      </c>
      <c r="E9122" s="3" t="s">
        <v>40183</v>
      </c>
      <c r="F9122" s="1" t="s">
        <v>19818</v>
      </c>
      <c r="H9122" t="s">
        <v>23340</v>
      </c>
      <c r="I9122">
        <v>500000</v>
      </c>
      <c r="J9122" s="9" t="s">
        <v>36119</v>
      </c>
      <c r="K9122" s="9" t="str">
        <f t="shared" si="852"/>
        <v>否</v>
      </c>
      <c r="L9122" s="8"/>
      <c r="M9122" s="8"/>
      <c r="N9122" s="8"/>
      <c r="O9122" s="8"/>
      <c r="P9122" s="8">
        <f t="shared" si="853"/>
        <v>0</v>
      </c>
      <c r="Q9122" s="8"/>
      <c r="R9122" s="8"/>
      <c r="S9122" s="8"/>
      <c r="T9122" s="8"/>
      <c r="U9122" s="8">
        <f t="shared" si="854"/>
        <v>0</v>
      </c>
      <c r="V9122" s="8">
        <v>0</v>
      </c>
      <c r="W9122" s="8">
        <v>0</v>
      </c>
      <c r="X9122" s="8">
        <v>0</v>
      </c>
      <c r="Y9122" s="8">
        <v>0</v>
      </c>
      <c r="Z9122" s="8">
        <f t="shared" si="855"/>
        <v>0</v>
      </c>
      <c r="AA9122" s="8">
        <f t="shared" si="856"/>
        <v>0</v>
      </c>
      <c r="AB9122" s="10"/>
      <c r="AC9122" s="8"/>
      <c r="AD9122" s="8" t="str">
        <f t="shared" si="857"/>
        <v>N</v>
      </c>
    </row>
    <row r="9123" spans="1:30" x14ac:dyDescent="0.15">
      <c r="A9123">
        <v>9121</v>
      </c>
      <c r="B9123" s="1" t="s">
        <v>23341</v>
      </c>
      <c r="C9123" s="1" t="s">
        <v>33892</v>
      </c>
      <c r="D9123" s="3" t="s">
        <v>35772</v>
      </c>
      <c r="E9123" s="3" t="s">
        <v>45297</v>
      </c>
      <c r="F9123" s="1" t="s">
        <v>15806</v>
      </c>
      <c r="H9123" t="s">
        <v>23342</v>
      </c>
      <c r="I9123">
        <v>1500000</v>
      </c>
      <c r="J9123" s="9" t="s">
        <v>36118</v>
      </c>
      <c r="K9123" s="9" t="str">
        <f t="shared" si="852"/>
        <v>否</v>
      </c>
      <c r="L9123" s="8"/>
      <c r="M9123" s="8"/>
      <c r="N9123" s="8"/>
      <c r="O9123" s="8"/>
      <c r="P9123" s="8">
        <f t="shared" si="853"/>
        <v>0</v>
      </c>
      <c r="Q9123" s="8"/>
      <c r="R9123" s="8"/>
      <c r="S9123" s="8"/>
      <c r="T9123" s="8"/>
      <c r="U9123" s="8">
        <f t="shared" si="854"/>
        <v>0</v>
      </c>
      <c r="V9123" s="8">
        <v>32822427.239999998</v>
      </c>
      <c r="W9123" s="8">
        <v>0</v>
      </c>
      <c r="X9123" s="8">
        <v>0</v>
      </c>
      <c r="Y9123" s="8">
        <v>389.43</v>
      </c>
      <c r="Z9123" s="8">
        <f t="shared" si="855"/>
        <v>389.43</v>
      </c>
      <c r="AA9123" s="8">
        <f t="shared" si="856"/>
        <v>389.43</v>
      </c>
      <c r="AB9123" s="10"/>
      <c r="AC9123" s="8"/>
      <c r="AD9123" s="8" t="str">
        <f t="shared" si="857"/>
        <v>N</v>
      </c>
    </row>
    <row r="9124" spans="1:30" x14ac:dyDescent="0.15">
      <c r="A9124">
        <v>9122</v>
      </c>
      <c r="B9124" s="1" t="s">
        <v>23343</v>
      </c>
      <c r="C9124" s="1" t="s">
        <v>33893</v>
      </c>
      <c r="D9124" s="3" t="s">
        <v>34502</v>
      </c>
      <c r="E9124" s="3" t="s">
        <v>45296</v>
      </c>
      <c r="F9124" s="1" t="s">
        <v>23344</v>
      </c>
      <c r="G9124" s="2">
        <v>41753</v>
      </c>
      <c r="H9124" t="s">
        <v>23345</v>
      </c>
      <c r="I9124">
        <v>1500000</v>
      </c>
      <c r="J9124" s="9" t="s">
        <v>36118</v>
      </c>
      <c r="K9124" s="9" t="str">
        <f t="shared" si="852"/>
        <v>否</v>
      </c>
      <c r="L9124" s="8"/>
      <c r="M9124" s="8"/>
      <c r="N9124" s="8"/>
      <c r="O9124" s="8"/>
      <c r="P9124" s="8">
        <f t="shared" si="853"/>
        <v>0</v>
      </c>
      <c r="Q9124" s="8"/>
      <c r="R9124" s="8"/>
      <c r="S9124" s="8"/>
      <c r="T9124" s="8"/>
      <c r="U9124" s="8">
        <f t="shared" si="854"/>
        <v>0</v>
      </c>
      <c r="V9124" s="8">
        <v>225555.57</v>
      </c>
      <c r="W9124" s="8">
        <v>0</v>
      </c>
      <c r="X9124" s="8">
        <v>5396.26</v>
      </c>
      <c r="Y9124" s="8">
        <v>1811.91</v>
      </c>
      <c r="Z9124" s="8">
        <f t="shared" si="855"/>
        <v>7208.17</v>
      </c>
      <c r="AA9124" s="8">
        <f t="shared" si="856"/>
        <v>7208.17</v>
      </c>
      <c r="AB9124" s="10"/>
      <c r="AC9124" s="8"/>
      <c r="AD9124" s="8" t="str">
        <f t="shared" si="857"/>
        <v>N</v>
      </c>
    </row>
    <row r="9125" spans="1:30" x14ac:dyDescent="0.15">
      <c r="A9125">
        <v>9123</v>
      </c>
      <c r="B9125" s="1" t="s">
        <v>23346</v>
      </c>
      <c r="C9125" s="1" t="s">
        <v>23347</v>
      </c>
      <c r="D9125" s="3" t="s">
        <v>35773</v>
      </c>
      <c r="E9125" s="3" t="s">
        <v>41117</v>
      </c>
      <c r="F9125" s="1" t="s">
        <v>23348</v>
      </c>
      <c r="H9125" t="s">
        <v>20718</v>
      </c>
      <c r="I9125">
        <v>10000000</v>
      </c>
      <c r="J9125" s="9" t="s">
        <v>36115</v>
      </c>
      <c r="K9125" s="9" t="str">
        <f t="shared" si="852"/>
        <v>否</v>
      </c>
      <c r="L9125" s="8"/>
      <c r="M9125" s="8"/>
      <c r="N9125" s="8"/>
      <c r="O9125" s="8"/>
      <c r="P9125" s="8">
        <f t="shared" si="853"/>
        <v>0</v>
      </c>
      <c r="Q9125" s="8"/>
      <c r="R9125" s="8"/>
      <c r="S9125" s="8"/>
      <c r="T9125" s="8"/>
      <c r="U9125" s="8">
        <f t="shared" si="854"/>
        <v>0</v>
      </c>
      <c r="V9125" s="8">
        <v>572083.61</v>
      </c>
      <c r="W9125" s="8">
        <v>0</v>
      </c>
      <c r="X9125" s="8">
        <v>6103.44</v>
      </c>
      <c r="Y9125" s="8">
        <v>5754.95</v>
      </c>
      <c r="Z9125" s="8">
        <f t="shared" si="855"/>
        <v>11858.39</v>
      </c>
      <c r="AA9125" s="8">
        <f t="shared" si="856"/>
        <v>11858.39</v>
      </c>
      <c r="AB9125" s="10"/>
      <c r="AC9125" s="8"/>
      <c r="AD9125" s="8" t="str">
        <f t="shared" si="857"/>
        <v>N</v>
      </c>
    </row>
    <row r="9126" spans="1:30" x14ac:dyDescent="0.15">
      <c r="A9126">
        <v>9124</v>
      </c>
      <c r="B9126" s="1" t="s">
        <v>23349</v>
      </c>
      <c r="C9126" s="1" t="s">
        <v>33894</v>
      </c>
      <c r="D9126" s="3" t="s">
        <v>35773</v>
      </c>
      <c r="E9126" s="3" t="s">
        <v>41116</v>
      </c>
      <c r="F9126" s="1" t="s">
        <v>23350</v>
      </c>
      <c r="H9126" t="s">
        <v>23351</v>
      </c>
      <c r="I9126">
        <v>5000000</v>
      </c>
      <c r="J9126" s="9" t="s">
        <v>36115</v>
      </c>
      <c r="K9126" s="9" t="str">
        <f t="shared" si="852"/>
        <v>否</v>
      </c>
      <c r="L9126" s="8"/>
      <c r="M9126" s="8"/>
      <c r="N9126" s="8"/>
      <c r="O9126" s="8"/>
      <c r="P9126" s="8">
        <f t="shared" si="853"/>
        <v>0</v>
      </c>
      <c r="Q9126" s="8"/>
      <c r="R9126" s="8"/>
      <c r="S9126" s="8"/>
      <c r="T9126" s="8"/>
      <c r="U9126" s="8">
        <f t="shared" si="854"/>
        <v>0</v>
      </c>
      <c r="V9126" s="8">
        <v>166179.48000000001</v>
      </c>
      <c r="W9126" s="8">
        <v>0</v>
      </c>
      <c r="X9126" s="8">
        <v>4639.71</v>
      </c>
      <c r="Y9126" s="8">
        <v>0</v>
      </c>
      <c r="Z9126" s="8">
        <f t="shared" si="855"/>
        <v>4639.71</v>
      </c>
      <c r="AA9126" s="8">
        <f t="shared" si="856"/>
        <v>4639.71</v>
      </c>
      <c r="AB9126" s="10"/>
      <c r="AC9126" s="8"/>
      <c r="AD9126" s="8" t="str">
        <f t="shared" si="857"/>
        <v>N</v>
      </c>
    </row>
    <row r="9127" spans="1:30" x14ac:dyDescent="0.15">
      <c r="A9127">
        <v>9125</v>
      </c>
      <c r="B9127" s="1" t="s">
        <v>23352</v>
      </c>
      <c r="C9127" s="1" t="s">
        <v>33895</v>
      </c>
      <c r="D9127" s="3" t="s">
        <v>35782</v>
      </c>
      <c r="E9127" s="3" t="s">
        <v>41115</v>
      </c>
      <c r="F9127" s="1" t="s">
        <v>1377</v>
      </c>
      <c r="G9127" s="2">
        <v>41754</v>
      </c>
      <c r="H9127" t="s">
        <v>23353</v>
      </c>
      <c r="I9127">
        <v>2000000</v>
      </c>
      <c r="J9127" s="9" t="s">
        <v>36115</v>
      </c>
      <c r="K9127" s="9" t="str">
        <f t="shared" si="852"/>
        <v>否</v>
      </c>
      <c r="L9127" s="8"/>
      <c r="M9127" s="8"/>
      <c r="N9127" s="8"/>
      <c r="O9127" s="8"/>
      <c r="P9127" s="8">
        <f t="shared" si="853"/>
        <v>0</v>
      </c>
      <c r="Q9127" s="8"/>
      <c r="R9127" s="8"/>
      <c r="S9127" s="8"/>
      <c r="T9127" s="8"/>
      <c r="U9127" s="8">
        <f t="shared" si="854"/>
        <v>0</v>
      </c>
      <c r="V9127" s="8">
        <v>72264.94</v>
      </c>
      <c r="W9127" s="8">
        <v>0</v>
      </c>
      <c r="X9127" s="8">
        <v>1124.0999999999999</v>
      </c>
      <c r="Y9127" s="8">
        <v>361.19</v>
      </c>
      <c r="Z9127" s="8">
        <f t="shared" si="855"/>
        <v>1485.29</v>
      </c>
      <c r="AA9127" s="8">
        <f t="shared" si="856"/>
        <v>1485.29</v>
      </c>
      <c r="AB9127" s="10"/>
      <c r="AC9127" s="8"/>
      <c r="AD9127" s="8" t="str">
        <f t="shared" si="857"/>
        <v>N</v>
      </c>
    </row>
    <row r="9128" spans="1:30" x14ac:dyDescent="0.15">
      <c r="A9128">
        <v>9126</v>
      </c>
      <c r="B9128" s="1" t="s">
        <v>23354</v>
      </c>
      <c r="C9128" s="1" t="s">
        <v>33896</v>
      </c>
      <c r="D9128" s="3" t="s">
        <v>35772</v>
      </c>
      <c r="E9128" s="3" t="s">
        <v>37353</v>
      </c>
      <c r="F9128" s="1" t="s">
        <v>23355</v>
      </c>
      <c r="H9128" t="s">
        <v>23356</v>
      </c>
      <c r="I9128">
        <v>1000000</v>
      </c>
      <c r="J9128" s="9" t="s">
        <v>36127</v>
      </c>
      <c r="K9128" s="9" t="str">
        <f t="shared" si="852"/>
        <v>否</v>
      </c>
      <c r="L9128" s="8"/>
      <c r="M9128" s="8"/>
      <c r="N9128" s="8"/>
      <c r="O9128" s="8"/>
      <c r="P9128" s="8">
        <f t="shared" si="853"/>
        <v>0</v>
      </c>
      <c r="Q9128" s="8"/>
      <c r="R9128" s="8"/>
      <c r="S9128" s="8"/>
      <c r="T9128" s="8"/>
      <c r="U9128" s="8">
        <f t="shared" si="854"/>
        <v>0</v>
      </c>
      <c r="V9128" s="8">
        <v>298901.92</v>
      </c>
      <c r="W9128" s="8">
        <v>0</v>
      </c>
      <c r="X9128" s="8">
        <v>4293.6899999999996</v>
      </c>
      <c r="Y9128" s="8">
        <v>597.91999999999996</v>
      </c>
      <c r="Z9128" s="8">
        <f t="shared" si="855"/>
        <v>4891.6099999999997</v>
      </c>
      <c r="AA9128" s="8">
        <f t="shared" si="856"/>
        <v>4891.6099999999997</v>
      </c>
      <c r="AB9128" s="10"/>
      <c r="AC9128" s="8"/>
      <c r="AD9128" s="8" t="str">
        <f t="shared" si="857"/>
        <v>N</v>
      </c>
    </row>
    <row r="9129" spans="1:30" x14ac:dyDescent="0.15">
      <c r="A9129">
        <v>9127</v>
      </c>
      <c r="B9129" s="1" t="s">
        <v>23357</v>
      </c>
      <c r="C9129" s="1" t="s">
        <v>33897</v>
      </c>
      <c r="D9129" s="3" t="s">
        <v>35784</v>
      </c>
      <c r="E9129" s="3" t="s">
        <v>45327</v>
      </c>
      <c r="F9129" s="1" t="s">
        <v>23358</v>
      </c>
      <c r="G9129" s="2">
        <v>41628</v>
      </c>
      <c r="H9129" t="s">
        <v>24066</v>
      </c>
      <c r="I9129">
        <v>15000000</v>
      </c>
      <c r="J9129" s="9" t="s">
        <v>36118</v>
      </c>
      <c r="K9129" s="9" t="str">
        <f t="shared" si="852"/>
        <v>否</v>
      </c>
      <c r="L9129" s="8"/>
      <c r="M9129" s="8"/>
      <c r="N9129" s="8"/>
      <c r="O9129" s="8"/>
      <c r="P9129" s="8">
        <f t="shared" si="853"/>
        <v>0</v>
      </c>
      <c r="Q9129" s="8"/>
      <c r="R9129" s="8"/>
      <c r="S9129" s="8"/>
      <c r="T9129" s="8">
        <v>0</v>
      </c>
      <c r="U9129" s="8">
        <f t="shared" si="854"/>
        <v>0</v>
      </c>
      <c r="V9129" s="8">
        <v>183491.46</v>
      </c>
      <c r="W9129" s="8">
        <v>0</v>
      </c>
      <c r="X9129" s="8">
        <v>7110.3</v>
      </c>
      <c r="Y9129" s="8">
        <v>1076.5999999999999</v>
      </c>
      <c r="Z9129" s="8">
        <f t="shared" si="855"/>
        <v>8186.9</v>
      </c>
      <c r="AA9129" s="8">
        <f t="shared" si="856"/>
        <v>8186.9</v>
      </c>
      <c r="AB9129" s="10"/>
      <c r="AC9129" s="8"/>
      <c r="AD9129" s="8" t="str">
        <f t="shared" si="857"/>
        <v>N</v>
      </c>
    </row>
    <row r="9130" spans="1:30" x14ac:dyDescent="0.15">
      <c r="A9130">
        <v>9128</v>
      </c>
      <c r="B9130" s="1" t="s">
        <v>23359</v>
      </c>
      <c r="C9130" s="1" t="s">
        <v>33898</v>
      </c>
      <c r="D9130" s="3" t="s">
        <v>35784</v>
      </c>
      <c r="E9130" s="3" t="s">
        <v>45294</v>
      </c>
      <c r="F9130" s="1" t="s">
        <v>23360</v>
      </c>
      <c r="G9130" s="2">
        <v>41745</v>
      </c>
      <c r="H9130" t="s">
        <v>23361</v>
      </c>
      <c r="I9130">
        <v>3000000</v>
      </c>
      <c r="J9130" s="9" t="s">
        <v>36118</v>
      </c>
      <c r="K9130" s="9" t="str">
        <f t="shared" si="852"/>
        <v>否</v>
      </c>
      <c r="L9130" s="8"/>
      <c r="M9130" s="8"/>
      <c r="N9130" s="8"/>
      <c r="O9130" s="8"/>
      <c r="P9130" s="8">
        <f t="shared" si="853"/>
        <v>0</v>
      </c>
      <c r="Q9130" s="8"/>
      <c r="R9130" s="8"/>
      <c r="S9130" s="8"/>
      <c r="T9130" s="8"/>
      <c r="U9130" s="8">
        <f t="shared" si="854"/>
        <v>0</v>
      </c>
      <c r="V9130" s="8">
        <v>10230.780000000001</v>
      </c>
      <c r="W9130" s="8">
        <v>0</v>
      </c>
      <c r="X9130" s="8">
        <v>429.71</v>
      </c>
      <c r="Y9130" s="8">
        <v>147.94</v>
      </c>
      <c r="Z9130" s="8">
        <f t="shared" si="855"/>
        <v>577.65</v>
      </c>
      <c r="AA9130" s="8">
        <f t="shared" si="856"/>
        <v>577.65</v>
      </c>
      <c r="AB9130" s="10"/>
      <c r="AC9130" s="8"/>
      <c r="AD9130" s="8" t="str">
        <f t="shared" si="857"/>
        <v>N</v>
      </c>
    </row>
    <row r="9131" spans="1:30" x14ac:dyDescent="0.15">
      <c r="A9131">
        <v>9129</v>
      </c>
      <c r="B9131" s="1" t="s">
        <v>23362</v>
      </c>
      <c r="C9131" s="1" t="s">
        <v>33899</v>
      </c>
      <c r="D9131" s="3" t="s">
        <v>35778</v>
      </c>
      <c r="E9131" s="3" t="s">
        <v>38988</v>
      </c>
      <c r="F9131" s="1" t="s">
        <v>23363</v>
      </c>
      <c r="H9131" t="s">
        <v>23364</v>
      </c>
      <c r="I9131">
        <v>5080000</v>
      </c>
      <c r="J9131" s="9" t="s">
        <v>36112</v>
      </c>
      <c r="K9131" s="9" t="str">
        <f t="shared" si="852"/>
        <v>否</v>
      </c>
      <c r="L9131" s="8"/>
      <c r="M9131" s="8"/>
      <c r="N9131" s="8"/>
      <c r="O9131" s="8"/>
      <c r="P9131" s="8">
        <f t="shared" si="853"/>
        <v>0</v>
      </c>
      <c r="Q9131" s="8"/>
      <c r="R9131" s="8"/>
      <c r="S9131" s="8"/>
      <c r="T9131" s="8"/>
      <c r="U9131" s="8">
        <f t="shared" si="854"/>
        <v>0</v>
      </c>
      <c r="V9131" s="8">
        <v>329260.84999999998</v>
      </c>
      <c r="W9131" s="8">
        <v>0</v>
      </c>
      <c r="X9131" s="8">
        <v>4870.25</v>
      </c>
      <c r="Y9131" s="8">
        <v>525.24</v>
      </c>
      <c r="Z9131" s="8">
        <f t="shared" si="855"/>
        <v>5395.49</v>
      </c>
      <c r="AA9131" s="8">
        <f t="shared" si="856"/>
        <v>5395.49</v>
      </c>
      <c r="AB9131" s="10"/>
      <c r="AC9131" s="8"/>
      <c r="AD9131" s="8" t="str">
        <f t="shared" si="857"/>
        <v>N</v>
      </c>
    </row>
    <row r="9132" spans="1:30" x14ac:dyDescent="0.15">
      <c r="A9132">
        <v>9130</v>
      </c>
      <c r="B9132" s="1" t="s">
        <v>23365</v>
      </c>
      <c r="C9132" s="1" t="s">
        <v>23366</v>
      </c>
      <c r="D9132" s="3" t="s">
        <v>35772</v>
      </c>
      <c r="E9132" s="3" t="s">
        <v>42477</v>
      </c>
      <c r="F9132" s="1" t="s">
        <v>23367</v>
      </c>
      <c r="G9132" s="2">
        <v>41759</v>
      </c>
      <c r="H9132" t="s">
        <v>23368</v>
      </c>
      <c r="I9132">
        <v>5000000</v>
      </c>
      <c r="J9132" s="9" t="s">
        <v>36126</v>
      </c>
      <c r="K9132" s="9" t="str">
        <f t="shared" si="852"/>
        <v>否</v>
      </c>
      <c r="L9132" s="8"/>
      <c r="M9132" s="8"/>
      <c r="N9132" s="8"/>
      <c r="O9132" s="8"/>
      <c r="P9132" s="8">
        <f t="shared" si="853"/>
        <v>0</v>
      </c>
      <c r="Q9132" s="8"/>
      <c r="R9132" s="8"/>
      <c r="S9132" s="8"/>
      <c r="T9132" s="8"/>
      <c r="U9132" s="8">
        <f t="shared" si="854"/>
        <v>0</v>
      </c>
      <c r="V9132" s="8">
        <v>13425529.77</v>
      </c>
      <c r="W9132" s="8">
        <v>0</v>
      </c>
      <c r="X9132" s="8">
        <v>6586.94</v>
      </c>
      <c r="Y9132" s="8">
        <v>0</v>
      </c>
      <c r="Z9132" s="8">
        <f t="shared" si="855"/>
        <v>6586.94</v>
      </c>
      <c r="AA9132" s="8">
        <f t="shared" si="856"/>
        <v>6586.94</v>
      </c>
      <c r="AB9132" s="10"/>
      <c r="AC9132" s="8"/>
      <c r="AD9132" s="8" t="str">
        <f t="shared" si="857"/>
        <v>N</v>
      </c>
    </row>
    <row r="9133" spans="1:30" x14ac:dyDescent="0.15">
      <c r="A9133">
        <v>9131</v>
      </c>
      <c r="B9133" s="1" t="s">
        <v>23369</v>
      </c>
      <c r="C9133" s="1" t="s">
        <v>33900</v>
      </c>
      <c r="D9133" s="3" t="s">
        <v>34480</v>
      </c>
      <c r="E9133" s="3" t="s">
        <v>44477</v>
      </c>
      <c r="F9133" s="1" t="s">
        <v>23370</v>
      </c>
      <c r="G9133" s="2">
        <v>41730</v>
      </c>
      <c r="H9133" t="s">
        <v>23371</v>
      </c>
      <c r="I9133">
        <v>3000000</v>
      </c>
      <c r="J9133" s="9" t="s">
        <v>36125</v>
      </c>
      <c r="K9133" s="9" t="str">
        <f t="shared" si="852"/>
        <v>否</v>
      </c>
      <c r="L9133" s="8"/>
      <c r="M9133" s="8"/>
      <c r="N9133" s="8"/>
      <c r="O9133" s="8"/>
      <c r="P9133" s="8">
        <f t="shared" si="853"/>
        <v>0</v>
      </c>
      <c r="Q9133" s="8"/>
      <c r="R9133" s="8"/>
      <c r="S9133" s="8"/>
      <c r="T9133" s="8"/>
      <c r="U9133" s="8">
        <f t="shared" si="854"/>
        <v>0</v>
      </c>
      <c r="V9133" s="8">
        <v>0</v>
      </c>
      <c r="W9133" s="8">
        <v>0</v>
      </c>
      <c r="X9133" s="8">
        <v>0</v>
      </c>
      <c r="Y9133" s="8">
        <v>0</v>
      </c>
      <c r="Z9133" s="8">
        <f t="shared" si="855"/>
        <v>0</v>
      </c>
      <c r="AA9133" s="8">
        <f t="shared" si="856"/>
        <v>0</v>
      </c>
      <c r="AB9133" s="10"/>
      <c r="AC9133" s="8"/>
      <c r="AD9133" s="8" t="str">
        <f t="shared" si="857"/>
        <v>N</v>
      </c>
    </row>
    <row r="9134" spans="1:30" x14ac:dyDescent="0.15">
      <c r="A9134">
        <v>9132</v>
      </c>
      <c r="B9134" s="1" t="s">
        <v>23372</v>
      </c>
      <c r="C9134" s="1" t="s">
        <v>33901</v>
      </c>
      <c r="D9134" s="3" t="s">
        <v>35780</v>
      </c>
      <c r="E9134" s="3" t="s">
        <v>45286</v>
      </c>
      <c r="F9134" s="1" t="s">
        <v>4784</v>
      </c>
      <c r="G9134" s="2">
        <v>41743</v>
      </c>
      <c r="H9134" t="s">
        <v>23373</v>
      </c>
      <c r="I9134">
        <v>140000000</v>
      </c>
      <c r="J9134" s="9" t="s">
        <v>36118</v>
      </c>
      <c r="K9134" s="9" t="str">
        <f t="shared" si="852"/>
        <v>否</v>
      </c>
      <c r="L9134" s="8"/>
      <c r="M9134" s="8"/>
      <c r="N9134" s="8"/>
      <c r="O9134" s="8"/>
      <c r="P9134" s="8">
        <f t="shared" si="853"/>
        <v>0</v>
      </c>
      <c r="Q9134" s="8"/>
      <c r="R9134" s="8"/>
      <c r="S9134" s="8"/>
      <c r="T9134" s="8"/>
      <c r="U9134" s="8">
        <f t="shared" si="854"/>
        <v>0</v>
      </c>
      <c r="V9134" s="8">
        <v>0</v>
      </c>
      <c r="W9134" s="8">
        <v>0</v>
      </c>
      <c r="X9134" s="8">
        <v>0</v>
      </c>
      <c r="Y9134" s="8">
        <v>0</v>
      </c>
      <c r="Z9134" s="8">
        <f t="shared" si="855"/>
        <v>0</v>
      </c>
      <c r="AA9134" s="8">
        <f t="shared" si="856"/>
        <v>0</v>
      </c>
      <c r="AB9134" s="10"/>
      <c r="AC9134" s="8"/>
      <c r="AD9134" s="8" t="str">
        <f t="shared" si="857"/>
        <v>N</v>
      </c>
    </row>
    <row r="9135" spans="1:30" x14ac:dyDescent="0.15">
      <c r="A9135">
        <v>9133</v>
      </c>
      <c r="B9135" s="1" t="s">
        <v>23374</v>
      </c>
      <c r="C9135" s="1" t="s">
        <v>33902</v>
      </c>
      <c r="D9135" s="3" t="s">
        <v>35784</v>
      </c>
      <c r="E9135" s="3" t="s">
        <v>45285</v>
      </c>
      <c r="F9135" s="1" t="s">
        <v>2995</v>
      </c>
      <c r="G9135" s="2">
        <v>41752</v>
      </c>
      <c r="H9135" t="s">
        <v>23375</v>
      </c>
      <c r="I9135">
        <v>3000000</v>
      </c>
      <c r="J9135" s="9" t="s">
        <v>36118</v>
      </c>
      <c r="K9135" s="9" t="str">
        <f t="shared" si="852"/>
        <v>否</v>
      </c>
      <c r="L9135" s="8"/>
      <c r="M9135" s="8"/>
      <c r="N9135" s="8"/>
      <c r="O9135" s="8"/>
      <c r="P9135" s="8">
        <f t="shared" si="853"/>
        <v>0</v>
      </c>
      <c r="Q9135" s="8"/>
      <c r="R9135" s="8"/>
      <c r="S9135" s="8"/>
      <c r="T9135" s="8"/>
      <c r="U9135" s="8">
        <f t="shared" si="854"/>
        <v>0</v>
      </c>
      <c r="V9135" s="8">
        <v>42957.27</v>
      </c>
      <c r="W9135" s="8">
        <v>0</v>
      </c>
      <c r="X9135" s="8">
        <v>0</v>
      </c>
      <c r="Y9135" s="8">
        <v>117.21</v>
      </c>
      <c r="Z9135" s="8">
        <f t="shared" si="855"/>
        <v>117.21</v>
      </c>
      <c r="AA9135" s="8">
        <f t="shared" si="856"/>
        <v>117.21</v>
      </c>
      <c r="AB9135" s="10"/>
      <c r="AC9135" s="8"/>
      <c r="AD9135" s="8" t="str">
        <f t="shared" si="857"/>
        <v>N</v>
      </c>
    </row>
    <row r="9136" spans="1:30" x14ac:dyDescent="0.15">
      <c r="A9136">
        <v>9134</v>
      </c>
      <c r="B9136" s="1" t="s">
        <v>23376</v>
      </c>
      <c r="C9136" s="1" t="s">
        <v>33903</v>
      </c>
      <c r="D9136" s="3" t="s">
        <v>35772</v>
      </c>
      <c r="E9136" s="3" t="s">
        <v>45284</v>
      </c>
      <c r="F9136" s="1" t="s">
        <v>23377</v>
      </c>
      <c r="G9136" s="2">
        <v>41764</v>
      </c>
      <c r="H9136" t="s">
        <v>23378</v>
      </c>
      <c r="I9136">
        <v>1000000</v>
      </c>
      <c r="J9136" s="9" t="s">
        <v>36118</v>
      </c>
      <c r="K9136" s="9" t="str">
        <f t="shared" si="852"/>
        <v>否</v>
      </c>
      <c r="L9136" s="8"/>
      <c r="M9136" s="8"/>
      <c r="N9136" s="8"/>
      <c r="O9136" s="8"/>
      <c r="P9136" s="8">
        <f t="shared" si="853"/>
        <v>0</v>
      </c>
      <c r="Q9136" s="8"/>
      <c r="R9136" s="8"/>
      <c r="S9136" s="8"/>
      <c r="T9136" s="8"/>
      <c r="U9136" s="8">
        <f t="shared" si="854"/>
        <v>0</v>
      </c>
      <c r="V9136" s="8">
        <v>25854.7</v>
      </c>
      <c r="W9136" s="8">
        <v>0</v>
      </c>
      <c r="X9136" s="8">
        <v>263.72000000000003</v>
      </c>
      <c r="Y9136" s="8">
        <v>21.71</v>
      </c>
      <c r="Z9136" s="8">
        <f t="shared" si="855"/>
        <v>285.43</v>
      </c>
      <c r="AA9136" s="8">
        <f t="shared" si="856"/>
        <v>285.43</v>
      </c>
      <c r="AB9136" s="10"/>
      <c r="AC9136" s="8"/>
      <c r="AD9136" s="8" t="str">
        <f t="shared" si="857"/>
        <v>N</v>
      </c>
    </row>
    <row r="9137" spans="1:30" x14ac:dyDescent="0.15">
      <c r="A9137">
        <v>9135</v>
      </c>
      <c r="B9137" s="1" t="s">
        <v>23379</v>
      </c>
      <c r="C9137" s="1" t="s">
        <v>23380</v>
      </c>
      <c r="D9137" s="3" t="s">
        <v>35773</v>
      </c>
      <c r="E9137" s="3" t="s">
        <v>41112</v>
      </c>
      <c r="F9137" s="1" t="s">
        <v>23381</v>
      </c>
      <c r="G9137" s="2">
        <v>41743</v>
      </c>
      <c r="H9137" t="s">
        <v>20718</v>
      </c>
      <c r="I9137">
        <v>10000000</v>
      </c>
      <c r="J9137" s="9" t="s">
        <v>36115</v>
      </c>
      <c r="K9137" s="9" t="str">
        <f t="shared" si="852"/>
        <v>否</v>
      </c>
      <c r="L9137" s="8"/>
      <c r="M9137" s="8"/>
      <c r="N9137" s="8"/>
      <c r="O9137" s="8"/>
      <c r="P9137" s="8">
        <f t="shared" si="853"/>
        <v>0</v>
      </c>
      <c r="Q9137" s="8"/>
      <c r="R9137" s="8"/>
      <c r="S9137" s="8"/>
      <c r="T9137" s="8"/>
      <c r="U9137" s="8">
        <f t="shared" si="854"/>
        <v>0</v>
      </c>
      <c r="V9137" s="8">
        <v>59730.77</v>
      </c>
      <c r="W9137" s="8">
        <v>0</v>
      </c>
      <c r="X9137" s="8">
        <v>10087.39</v>
      </c>
      <c r="Y9137" s="8">
        <v>258.38</v>
      </c>
      <c r="Z9137" s="8">
        <f t="shared" si="855"/>
        <v>10345.769999999999</v>
      </c>
      <c r="AA9137" s="8">
        <f t="shared" si="856"/>
        <v>10345.769999999999</v>
      </c>
      <c r="AB9137" s="10"/>
      <c r="AC9137" s="8"/>
      <c r="AD9137" s="8" t="str">
        <f t="shared" si="857"/>
        <v>N</v>
      </c>
    </row>
    <row r="9138" spans="1:30" x14ac:dyDescent="0.15">
      <c r="A9138">
        <v>9136</v>
      </c>
      <c r="B9138" s="1" t="s">
        <v>23382</v>
      </c>
      <c r="C9138" s="1" t="s">
        <v>33904</v>
      </c>
      <c r="D9138" s="3" t="s">
        <v>35779</v>
      </c>
      <c r="E9138" s="3" t="s">
        <v>37354</v>
      </c>
      <c r="F9138" s="1" t="s">
        <v>23383</v>
      </c>
      <c r="G9138" s="2">
        <v>41455</v>
      </c>
      <c r="H9138" t="s">
        <v>23384</v>
      </c>
      <c r="J9138" s="9" t="s">
        <v>36127</v>
      </c>
      <c r="K9138" s="9" t="str">
        <f t="shared" si="852"/>
        <v>否</v>
      </c>
      <c r="L9138" s="8"/>
      <c r="M9138" s="8"/>
      <c r="N9138" s="8"/>
      <c r="O9138" s="8"/>
      <c r="P9138" s="8">
        <f t="shared" si="853"/>
        <v>0</v>
      </c>
      <c r="Q9138" s="8"/>
      <c r="R9138" s="8"/>
      <c r="S9138" s="8"/>
      <c r="T9138" s="8"/>
      <c r="U9138" s="8">
        <f t="shared" si="854"/>
        <v>0</v>
      </c>
      <c r="V9138" s="8">
        <v>0</v>
      </c>
      <c r="W9138" s="8">
        <v>0</v>
      </c>
      <c r="X9138" s="8">
        <v>0</v>
      </c>
      <c r="Y9138" s="8"/>
      <c r="Z9138" s="8">
        <f t="shared" si="855"/>
        <v>0</v>
      </c>
      <c r="AA9138" s="8">
        <f t="shared" si="856"/>
        <v>0</v>
      </c>
      <c r="AB9138" s="10"/>
      <c r="AC9138" s="8"/>
      <c r="AD9138" s="8" t="str">
        <f t="shared" si="857"/>
        <v>N</v>
      </c>
    </row>
    <row r="9139" spans="1:30" x14ac:dyDescent="0.15">
      <c r="A9139">
        <v>9137</v>
      </c>
      <c r="B9139" s="1" t="s">
        <v>23385</v>
      </c>
      <c r="C9139" s="1" t="s">
        <v>33905</v>
      </c>
      <c r="D9139" s="3" t="s">
        <v>35772</v>
      </c>
      <c r="E9139" s="3" t="s">
        <v>37355</v>
      </c>
      <c r="F9139" s="1" t="s">
        <v>23386</v>
      </c>
      <c r="G9139" s="2">
        <v>41765</v>
      </c>
      <c r="H9139" t="s">
        <v>23387</v>
      </c>
      <c r="I9139">
        <v>1000000</v>
      </c>
      <c r="J9139" s="9" t="s">
        <v>36127</v>
      </c>
      <c r="K9139" s="9" t="str">
        <f t="shared" si="852"/>
        <v>否</v>
      </c>
      <c r="L9139" s="8"/>
      <c r="M9139" s="8"/>
      <c r="N9139" s="8"/>
      <c r="O9139" s="8"/>
      <c r="P9139" s="8">
        <f t="shared" si="853"/>
        <v>0</v>
      </c>
      <c r="Q9139" s="8"/>
      <c r="R9139" s="8"/>
      <c r="S9139" s="8"/>
      <c r="T9139" s="8"/>
      <c r="U9139" s="8">
        <f t="shared" si="854"/>
        <v>0</v>
      </c>
      <c r="V9139" s="8">
        <v>227565.12</v>
      </c>
      <c r="W9139" s="8">
        <v>0</v>
      </c>
      <c r="X9139" s="8">
        <v>2168.4299999999998</v>
      </c>
      <c r="Y9139" s="8">
        <v>80.08</v>
      </c>
      <c r="Z9139" s="8">
        <f t="shared" si="855"/>
        <v>2248.5099999999998</v>
      </c>
      <c r="AA9139" s="8">
        <f t="shared" si="856"/>
        <v>2248.5099999999998</v>
      </c>
      <c r="AB9139" s="10"/>
      <c r="AC9139" s="8"/>
      <c r="AD9139" s="8" t="str">
        <f t="shared" si="857"/>
        <v>N</v>
      </c>
    </row>
    <row r="9140" spans="1:30" x14ac:dyDescent="0.15">
      <c r="A9140">
        <v>9138</v>
      </c>
      <c r="B9140" s="1" t="s">
        <v>23388</v>
      </c>
      <c r="C9140" s="1" t="s">
        <v>33906</v>
      </c>
      <c r="D9140" s="3" t="s">
        <v>35790</v>
      </c>
      <c r="E9140" s="3" t="s">
        <v>40499</v>
      </c>
      <c r="F9140" s="1" t="s">
        <v>23389</v>
      </c>
      <c r="G9140" s="2">
        <v>41752</v>
      </c>
      <c r="H9140" t="s">
        <v>23390</v>
      </c>
      <c r="I9140">
        <v>900000</v>
      </c>
      <c r="J9140" s="9" t="s">
        <v>36158</v>
      </c>
      <c r="K9140" s="9" t="str">
        <f t="shared" si="852"/>
        <v>否</v>
      </c>
      <c r="L9140" s="8"/>
      <c r="M9140" s="8"/>
      <c r="N9140" s="8"/>
      <c r="O9140" s="8"/>
      <c r="P9140" s="8">
        <f t="shared" si="853"/>
        <v>0</v>
      </c>
      <c r="Q9140" s="8"/>
      <c r="R9140" s="8"/>
      <c r="S9140" s="8"/>
      <c r="T9140" s="8"/>
      <c r="U9140" s="8">
        <f t="shared" si="854"/>
        <v>0</v>
      </c>
      <c r="V9140" s="8">
        <v>0</v>
      </c>
      <c r="W9140" s="8">
        <v>0</v>
      </c>
      <c r="X9140" s="8">
        <v>0</v>
      </c>
      <c r="Y9140" s="8">
        <v>0</v>
      </c>
      <c r="Z9140" s="8">
        <f t="shared" si="855"/>
        <v>0</v>
      </c>
      <c r="AA9140" s="8">
        <f t="shared" si="856"/>
        <v>0</v>
      </c>
      <c r="AB9140" s="10"/>
      <c r="AC9140" s="8"/>
      <c r="AD9140" s="8" t="str">
        <f t="shared" si="857"/>
        <v>N</v>
      </c>
    </row>
    <row r="9141" spans="1:30" x14ac:dyDescent="0.15">
      <c r="A9141">
        <v>9139</v>
      </c>
      <c r="B9141" s="1" t="s">
        <v>23391</v>
      </c>
      <c r="C9141" s="1" t="s">
        <v>33907</v>
      </c>
      <c r="D9141" s="3" t="s">
        <v>35779</v>
      </c>
      <c r="E9141" s="3" t="s">
        <v>41114</v>
      </c>
      <c r="F9141" s="1" t="s">
        <v>23392</v>
      </c>
      <c r="H9141" t="s">
        <v>23393</v>
      </c>
      <c r="I9141">
        <v>500000</v>
      </c>
      <c r="J9141" s="9" t="s">
        <v>36115</v>
      </c>
      <c r="K9141" s="9" t="str">
        <f t="shared" si="852"/>
        <v>否</v>
      </c>
      <c r="L9141" s="8"/>
      <c r="M9141" s="8"/>
      <c r="N9141" s="8"/>
      <c r="O9141" s="8"/>
      <c r="P9141" s="8">
        <f t="shared" si="853"/>
        <v>0</v>
      </c>
      <c r="Q9141" s="8"/>
      <c r="R9141" s="8"/>
      <c r="S9141" s="8"/>
      <c r="T9141" s="8"/>
      <c r="U9141" s="8">
        <f t="shared" si="854"/>
        <v>0</v>
      </c>
      <c r="V9141" s="8">
        <v>0</v>
      </c>
      <c r="W9141" s="8">
        <v>0</v>
      </c>
      <c r="X9141" s="8">
        <v>0</v>
      </c>
      <c r="Y9141" s="8">
        <v>0</v>
      </c>
      <c r="Z9141" s="8">
        <f t="shared" si="855"/>
        <v>0</v>
      </c>
      <c r="AA9141" s="8">
        <f t="shared" si="856"/>
        <v>0</v>
      </c>
      <c r="AB9141" s="10"/>
      <c r="AC9141" s="8"/>
      <c r="AD9141" s="8" t="str">
        <f t="shared" si="857"/>
        <v>N</v>
      </c>
    </row>
    <row r="9142" spans="1:30" x14ac:dyDescent="0.15">
      <c r="A9142">
        <v>9140</v>
      </c>
      <c r="B9142" s="1" t="s">
        <v>23394</v>
      </c>
      <c r="C9142" s="1" t="s">
        <v>33908</v>
      </c>
      <c r="D9142" s="3" t="s">
        <v>35784</v>
      </c>
      <c r="E9142" s="3" t="s">
        <v>45295</v>
      </c>
      <c r="F9142" s="1" t="s">
        <v>23395</v>
      </c>
      <c r="G9142" s="2">
        <v>41751</v>
      </c>
      <c r="H9142" t="s">
        <v>23396</v>
      </c>
      <c r="I9142">
        <v>3000000</v>
      </c>
      <c r="J9142" s="9" t="s">
        <v>36118</v>
      </c>
      <c r="K9142" s="9" t="str">
        <f t="shared" si="852"/>
        <v>否</v>
      </c>
      <c r="L9142" s="8"/>
      <c r="M9142" s="8"/>
      <c r="N9142" s="8"/>
      <c r="O9142" s="8"/>
      <c r="P9142" s="8">
        <f t="shared" si="853"/>
        <v>0</v>
      </c>
      <c r="Q9142" s="8"/>
      <c r="R9142" s="8"/>
      <c r="S9142" s="8"/>
      <c r="T9142" s="8"/>
      <c r="U9142" s="8">
        <f t="shared" si="854"/>
        <v>0</v>
      </c>
      <c r="V9142" s="8">
        <v>385509.33</v>
      </c>
      <c r="W9142" s="8">
        <v>0</v>
      </c>
      <c r="X9142" s="8">
        <v>17861.02</v>
      </c>
      <c r="Y9142" s="8">
        <v>2344.23</v>
      </c>
      <c r="Z9142" s="8">
        <f t="shared" si="855"/>
        <v>20205.25</v>
      </c>
      <c r="AA9142" s="8">
        <f t="shared" si="856"/>
        <v>20205.25</v>
      </c>
      <c r="AB9142" s="10"/>
      <c r="AC9142" s="8"/>
      <c r="AD9142" s="8" t="str">
        <f t="shared" si="857"/>
        <v>N</v>
      </c>
    </row>
    <row r="9143" spans="1:30" x14ac:dyDescent="0.15">
      <c r="A9143">
        <v>9141</v>
      </c>
      <c r="B9143" s="1" t="s">
        <v>23397</v>
      </c>
      <c r="C9143" s="1" t="s">
        <v>33909</v>
      </c>
      <c r="D9143" s="3" t="s">
        <v>35773</v>
      </c>
      <c r="E9143" s="3" t="s">
        <v>38989</v>
      </c>
      <c r="F9143" s="1" t="s">
        <v>2054</v>
      </c>
      <c r="G9143" s="2">
        <v>41767</v>
      </c>
      <c r="H9143" t="s">
        <v>23398</v>
      </c>
      <c r="I9143">
        <v>15000000</v>
      </c>
      <c r="J9143" s="9" t="s">
        <v>36112</v>
      </c>
      <c r="K9143" s="9" t="str">
        <f t="shared" si="852"/>
        <v>否</v>
      </c>
      <c r="L9143" s="8"/>
      <c r="M9143" s="8"/>
      <c r="N9143" s="8"/>
      <c r="O9143" s="8"/>
      <c r="P9143" s="8">
        <f t="shared" si="853"/>
        <v>0</v>
      </c>
      <c r="Q9143" s="8"/>
      <c r="R9143" s="8"/>
      <c r="S9143" s="8"/>
      <c r="T9143" s="8"/>
      <c r="U9143" s="8">
        <f t="shared" si="854"/>
        <v>0</v>
      </c>
      <c r="V9143" s="8">
        <v>65384.62</v>
      </c>
      <c r="W9143" s="8">
        <v>0</v>
      </c>
      <c r="X9143" s="8">
        <v>0</v>
      </c>
      <c r="Y9143" s="8">
        <v>0.1</v>
      </c>
      <c r="Z9143" s="8">
        <f t="shared" si="855"/>
        <v>0.1</v>
      </c>
      <c r="AA9143" s="8">
        <f t="shared" si="856"/>
        <v>0.1</v>
      </c>
      <c r="AB9143" s="10"/>
      <c r="AC9143" s="8"/>
      <c r="AD9143" s="8" t="str">
        <f t="shared" si="857"/>
        <v>N</v>
      </c>
    </row>
    <row r="9144" spans="1:30" x14ac:dyDescent="0.15">
      <c r="A9144">
        <v>9142</v>
      </c>
      <c r="B9144" s="1" t="s">
        <v>23399</v>
      </c>
      <c r="C9144" s="1" t="s">
        <v>33910</v>
      </c>
      <c r="D9144" s="3" t="s">
        <v>35772</v>
      </c>
      <c r="E9144" s="3" t="s">
        <v>38769</v>
      </c>
      <c r="F9144" s="1" t="s">
        <v>23400</v>
      </c>
      <c r="G9144" s="2">
        <v>41766</v>
      </c>
      <c r="H9144" t="s">
        <v>23401</v>
      </c>
      <c r="I9144">
        <v>3000000</v>
      </c>
      <c r="J9144" s="9" t="s">
        <v>36120</v>
      </c>
      <c r="K9144" s="9" t="str">
        <f t="shared" si="852"/>
        <v>否</v>
      </c>
      <c r="L9144" s="8"/>
      <c r="M9144" s="8"/>
      <c r="N9144" s="8"/>
      <c r="O9144" s="8"/>
      <c r="P9144" s="8">
        <f t="shared" si="853"/>
        <v>0</v>
      </c>
      <c r="Q9144" s="8"/>
      <c r="R9144" s="8"/>
      <c r="S9144" s="8"/>
      <c r="T9144" s="8"/>
      <c r="U9144" s="8">
        <f t="shared" si="854"/>
        <v>0</v>
      </c>
      <c r="V9144" s="8">
        <v>5255475.99</v>
      </c>
      <c r="W9144" s="8">
        <v>0</v>
      </c>
      <c r="X9144" s="8">
        <v>17669.060000000001</v>
      </c>
      <c r="Y9144" s="8">
        <v>2860.32</v>
      </c>
      <c r="Z9144" s="8">
        <f t="shared" si="855"/>
        <v>20529.38</v>
      </c>
      <c r="AA9144" s="8">
        <f t="shared" si="856"/>
        <v>20529.38</v>
      </c>
      <c r="AB9144" s="10"/>
      <c r="AC9144" s="8"/>
      <c r="AD9144" s="8" t="str">
        <f t="shared" si="857"/>
        <v>N</v>
      </c>
    </row>
    <row r="9145" spans="1:30" x14ac:dyDescent="0.15">
      <c r="A9145">
        <v>9143</v>
      </c>
      <c r="B9145" s="1" t="s">
        <v>23402</v>
      </c>
      <c r="C9145" s="1" t="s">
        <v>33911</v>
      </c>
      <c r="D9145" s="3" t="s">
        <v>35780</v>
      </c>
      <c r="E9145" s="3" t="s">
        <v>42798</v>
      </c>
      <c r="F9145" s="1" t="s">
        <v>23403</v>
      </c>
      <c r="H9145" t="s">
        <v>23404</v>
      </c>
      <c r="I9145">
        <v>5000000</v>
      </c>
      <c r="J9145" s="9" t="s">
        <v>36113</v>
      </c>
      <c r="K9145" s="9" t="str">
        <f t="shared" si="852"/>
        <v>否</v>
      </c>
      <c r="L9145" s="8"/>
      <c r="M9145" s="8"/>
      <c r="N9145" s="8"/>
      <c r="O9145" s="8"/>
      <c r="P9145" s="8">
        <f t="shared" si="853"/>
        <v>0</v>
      </c>
      <c r="Q9145" s="8"/>
      <c r="R9145" s="8"/>
      <c r="S9145" s="8"/>
      <c r="T9145" s="8"/>
      <c r="U9145" s="8">
        <f t="shared" si="854"/>
        <v>0</v>
      </c>
      <c r="V9145" s="8">
        <v>887334.54</v>
      </c>
      <c r="W9145" s="8">
        <v>0</v>
      </c>
      <c r="X9145" s="8">
        <v>31852.13</v>
      </c>
      <c r="Y9145" s="8">
        <v>6928.74</v>
      </c>
      <c r="Z9145" s="8">
        <f t="shared" si="855"/>
        <v>38780.870000000003</v>
      </c>
      <c r="AA9145" s="8">
        <f t="shared" si="856"/>
        <v>38780.870000000003</v>
      </c>
      <c r="AB9145" s="10"/>
      <c r="AC9145" s="8"/>
      <c r="AD9145" s="8" t="str">
        <f t="shared" si="857"/>
        <v>N</v>
      </c>
    </row>
    <row r="9146" spans="1:30" x14ac:dyDescent="0.15">
      <c r="A9146">
        <v>9144</v>
      </c>
      <c r="B9146" s="1" t="s">
        <v>23405</v>
      </c>
      <c r="C9146" s="1" t="s">
        <v>23406</v>
      </c>
      <c r="D9146" s="3" t="s">
        <v>35780</v>
      </c>
      <c r="E9146" s="3" t="s">
        <v>46103</v>
      </c>
      <c r="F9146" s="1" t="s">
        <v>27367</v>
      </c>
      <c r="G9146" s="2">
        <v>41771</v>
      </c>
      <c r="H9146" t="s">
        <v>27368</v>
      </c>
      <c r="J9146" s="9" t="s">
        <v>36121</v>
      </c>
      <c r="K9146" s="9" t="str">
        <f t="shared" si="852"/>
        <v>否</v>
      </c>
      <c r="L9146" s="8"/>
      <c r="M9146" s="8"/>
      <c r="N9146" s="8"/>
      <c r="O9146" s="8"/>
      <c r="P9146" s="8">
        <f t="shared" si="853"/>
        <v>0</v>
      </c>
      <c r="Q9146" s="8"/>
      <c r="R9146" s="8"/>
      <c r="S9146" s="8"/>
      <c r="T9146" s="8"/>
      <c r="U9146" s="8">
        <f t="shared" si="854"/>
        <v>0</v>
      </c>
      <c r="V9146" s="8">
        <v>0</v>
      </c>
      <c r="W9146" s="8">
        <v>0</v>
      </c>
      <c r="X9146" s="8">
        <v>0</v>
      </c>
      <c r="Y9146" s="8"/>
      <c r="Z9146" s="8">
        <f t="shared" si="855"/>
        <v>0</v>
      </c>
      <c r="AA9146" s="8">
        <f t="shared" si="856"/>
        <v>0</v>
      </c>
      <c r="AB9146" s="10"/>
      <c r="AC9146" s="8"/>
      <c r="AD9146" s="8" t="str">
        <f t="shared" si="857"/>
        <v>N</v>
      </c>
    </row>
    <row r="9147" spans="1:30" x14ac:dyDescent="0.15">
      <c r="A9147">
        <v>9145</v>
      </c>
      <c r="B9147" s="1" t="s">
        <v>27369</v>
      </c>
      <c r="C9147" s="1" t="s">
        <v>27370</v>
      </c>
      <c r="D9147" s="3" t="s">
        <v>35775</v>
      </c>
      <c r="E9147" s="3" t="s">
        <v>41128</v>
      </c>
      <c r="F9147" s="1" t="s">
        <v>27371</v>
      </c>
      <c r="G9147" s="2">
        <v>41271</v>
      </c>
      <c r="H9147" t="s">
        <v>27372</v>
      </c>
      <c r="J9147" s="9" t="s">
        <v>36115</v>
      </c>
      <c r="K9147" s="9" t="str">
        <f t="shared" si="852"/>
        <v>否</v>
      </c>
      <c r="L9147" s="8"/>
      <c r="M9147" s="8"/>
      <c r="N9147" s="8"/>
      <c r="O9147" s="8"/>
      <c r="P9147" s="8">
        <f t="shared" si="853"/>
        <v>0</v>
      </c>
      <c r="Q9147" s="8">
        <v>0</v>
      </c>
      <c r="R9147" s="8">
        <v>0</v>
      </c>
      <c r="S9147" s="8">
        <v>0</v>
      </c>
      <c r="T9147" s="8"/>
      <c r="U9147" s="8">
        <f t="shared" si="854"/>
        <v>0</v>
      </c>
      <c r="V9147" s="8">
        <v>618113.51</v>
      </c>
      <c r="W9147" s="8">
        <v>0</v>
      </c>
      <c r="X9147" s="8">
        <v>9842.2099999999991</v>
      </c>
      <c r="Y9147" s="8"/>
      <c r="Z9147" s="8">
        <f t="shared" si="855"/>
        <v>9842.2099999999991</v>
      </c>
      <c r="AA9147" s="8">
        <f t="shared" si="856"/>
        <v>9842.2099999999991</v>
      </c>
      <c r="AB9147" s="10"/>
      <c r="AC9147" s="8"/>
      <c r="AD9147" s="8" t="str">
        <f t="shared" si="857"/>
        <v>N</v>
      </c>
    </row>
    <row r="9148" spans="1:30" x14ac:dyDescent="0.15">
      <c r="A9148">
        <v>9146</v>
      </c>
      <c r="B9148" s="1" t="s">
        <v>27373</v>
      </c>
      <c r="C9148" s="1" t="s">
        <v>33912</v>
      </c>
      <c r="D9148" s="3" t="s">
        <v>35779</v>
      </c>
      <c r="E9148" s="3" t="s">
        <v>40187</v>
      </c>
      <c r="F9148" s="1" t="s">
        <v>27374</v>
      </c>
      <c r="G9148" s="2">
        <v>41752</v>
      </c>
      <c r="H9148" t="s">
        <v>27375</v>
      </c>
      <c r="I9148">
        <v>5000000</v>
      </c>
      <c r="J9148" s="9" t="s">
        <v>36119</v>
      </c>
      <c r="K9148" s="9" t="str">
        <f t="shared" si="852"/>
        <v>否</v>
      </c>
      <c r="L9148" s="8"/>
      <c r="M9148" s="8"/>
      <c r="N9148" s="8"/>
      <c r="O9148" s="8"/>
      <c r="P9148" s="8">
        <f t="shared" si="853"/>
        <v>0</v>
      </c>
      <c r="Q9148" s="8"/>
      <c r="R9148" s="8"/>
      <c r="S9148" s="8"/>
      <c r="T9148" s="8"/>
      <c r="U9148" s="8">
        <f t="shared" si="854"/>
        <v>0</v>
      </c>
      <c r="V9148" s="8">
        <v>0</v>
      </c>
      <c r="W9148" s="8">
        <v>0</v>
      </c>
      <c r="X9148" s="8">
        <v>0</v>
      </c>
      <c r="Y9148" s="8">
        <v>0</v>
      </c>
      <c r="Z9148" s="8">
        <f t="shared" si="855"/>
        <v>0</v>
      </c>
      <c r="AA9148" s="8">
        <f t="shared" si="856"/>
        <v>0</v>
      </c>
      <c r="AB9148" s="10"/>
      <c r="AC9148" s="8"/>
      <c r="AD9148" s="8" t="str">
        <f t="shared" si="857"/>
        <v>N</v>
      </c>
    </row>
    <row r="9149" spans="1:30" x14ac:dyDescent="0.15">
      <c r="A9149">
        <v>9147</v>
      </c>
      <c r="B9149" s="1" t="s">
        <v>27376</v>
      </c>
      <c r="C9149" s="1" t="s">
        <v>27377</v>
      </c>
      <c r="D9149" s="3" t="s">
        <v>35784</v>
      </c>
      <c r="E9149" s="3" t="s">
        <v>42801</v>
      </c>
      <c r="F9149" s="1" t="s">
        <v>27378</v>
      </c>
      <c r="H9149" t="s">
        <v>27379</v>
      </c>
      <c r="I9149">
        <v>3000000</v>
      </c>
      <c r="J9149" s="9" t="s">
        <v>36113</v>
      </c>
      <c r="K9149" s="9" t="str">
        <f t="shared" si="852"/>
        <v>否</v>
      </c>
      <c r="L9149" s="8"/>
      <c r="M9149" s="8"/>
      <c r="N9149" s="8"/>
      <c r="O9149" s="8"/>
      <c r="P9149" s="8">
        <f t="shared" si="853"/>
        <v>0</v>
      </c>
      <c r="Q9149" s="8"/>
      <c r="R9149" s="8"/>
      <c r="S9149" s="8"/>
      <c r="T9149" s="8"/>
      <c r="U9149" s="8">
        <f t="shared" si="854"/>
        <v>0</v>
      </c>
      <c r="V9149" s="8">
        <v>165252.15</v>
      </c>
      <c r="W9149" s="8">
        <v>0</v>
      </c>
      <c r="X9149" s="8">
        <v>5248.93</v>
      </c>
      <c r="Y9149" s="8">
        <v>2065.65</v>
      </c>
      <c r="Z9149" s="8">
        <f t="shared" si="855"/>
        <v>7314.58</v>
      </c>
      <c r="AA9149" s="8">
        <f t="shared" si="856"/>
        <v>7314.58</v>
      </c>
      <c r="AB9149" s="10"/>
      <c r="AC9149" s="8"/>
      <c r="AD9149" s="8" t="str">
        <f t="shared" si="857"/>
        <v>N</v>
      </c>
    </row>
    <row r="9150" spans="1:30" x14ac:dyDescent="0.15">
      <c r="A9150">
        <v>9148</v>
      </c>
      <c r="B9150" s="1" t="s">
        <v>27380</v>
      </c>
      <c r="C9150" s="1" t="s">
        <v>27381</v>
      </c>
      <c r="D9150" s="3" t="s">
        <v>35780</v>
      </c>
      <c r="E9150" s="3" t="s">
        <v>42799</v>
      </c>
      <c r="F9150" s="1" t="s">
        <v>27382</v>
      </c>
      <c r="G9150" s="2">
        <v>39750</v>
      </c>
      <c r="H9150" t="s">
        <v>27383</v>
      </c>
      <c r="J9150" s="9" t="s">
        <v>36113</v>
      </c>
      <c r="K9150" s="9" t="str">
        <f t="shared" si="852"/>
        <v>否</v>
      </c>
      <c r="L9150" s="8"/>
      <c r="M9150" s="8"/>
      <c r="N9150" s="8"/>
      <c r="O9150" s="8"/>
      <c r="P9150" s="8">
        <f t="shared" si="853"/>
        <v>0</v>
      </c>
      <c r="Q9150" s="8"/>
      <c r="R9150" s="8"/>
      <c r="S9150" s="8"/>
      <c r="T9150" s="8"/>
      <c r="U9150" s="8">
        <f t="shared" si="854"/>
        <v>0</v>
      </c>
      <c r="V9150" s="8">
        <v>245031.21</v>
      </c>
      <c r="W9150" s="8">
        <v>0</v>
      </c>
      <c r="X9150" s="8">
        <v>8151.39</v>
      </c>
      <c r="Y9150" s="8"/>
      <c r="Z9150" s="8">
        <f t="shared" si="855"/>
        <v>8151.39</v>
      </c>
      <c r="AA9150" s="8">
        <f t="shared" si="856"/>
        <v>8151.39</v>
      </c>
      <c r="AB9150" s="10"/>
      <c r="AC9150" s="8"/>
      <c r="AD9150" s="8" t="str">
        <f t="shared" si="857"/>
        <v>N</v>
      </c>
    </row>
    <row r="9151" spans="1:30" x14ac:dyDescent="0.15">
      <c r="A9151">
        <v>9149</v>
      </c>
      <c r="B9151" s="1" t="s">
        <v>27384</v>
      </c>
      <c r="C9151" s="1" t="s">
        <v>33913</v>
      </c>
      <c r="D9151" s="3" t="s">
        <v>34479</v>
      </c>
      <c r="E9151" s="3" t="s">
        <v>45382</v>
      </c>
      <c r="F9151" s="1" t="s">
        <v>27385</v>
      </c>
      <c r="G9151" s="2">
        <v>41359</v>
      </c>
      <c r="H9151" t="s">
        <v>27386</v>
      </c>
      <c r="I9151">
        <v>70000000</v>
      </c>
      <c r="J9151" s="9" t="s">
        <v>36118</v>
      </c>
      <c r="K9151" s="9" t="str">
        <f t="shared" si="852"/>
        <v>否</v>
      </c>
      <c r="L9151" s="8"/>
      <c r="M9151" s="8"/>
      <c r="N9151" s="8"/>
      <c r="O9151" s="8"/>
      <c r="P9151" s="8">
        <f t="shared" si="853"/>
        <v>0</v>
      </c>
      <c r="Q9151" s="8">
        <v>3196193.77</v>
      </c>
      <c r="R9151" s="8">
        <v>0</v>
      </c>
      <c r="S9151" s="8">
        <v>172667.77</v>
      </c>
      <c r="T9151" s="8">
        <v>38993.56</v>
      </c>
      <c r="U9151" s="8">
        <f t="shared" si="854"/>
        <v>211661.33</v>
      </c>
      <c r="V9151" s="8">
        <v>1937109.69</v>
      </c>
      <c r="W9151" s="8">
        <v>0</v>
      </c>
      <c r="X9151" s="8">
        <v>2833.08</v>
      </c>
      <c r="Y9151" s="8">
        <v>9278.68</v>
      </c>
      <c r="Z9151" s="8">
        <f t="shared" si="855"/>
        <v>12111.76</v>
      </c>
      <c r="AA9151" s="8">
        <f t="shared" si="856"/>
        <v>223773.09</v>
      </c>
      <c r="AB9151" s="10"/>
      <c r="AC9151" s="8"/>
      <c r="AD9151" s="8" t="str">
        <f t="shared" si="857"/>
        <v>N</v>
      </c>
    </row>
    <row r="9152" spans="1:30" x14ac:dyDescent="0.15">
      <c r="A9152">
        <v>9150</v>
      </c>
      <c r="B9152" s="1" t="s">
        <v>27387</v>
      </c>
      <c r="C9152" s="1" t="s">
        <v>33914</v>
      </c>
      <c r="D9152" s="3" t="s">
        <v>35784</v>
      </c>
      <c r="E9152" s="3" t="s">
        <v>45283</v>
      </c>
      <c r="F9152" s="1" t="s">
        <v>27388</v>
      </c>
      <c r="H9152" t="s">
        <v>27389</v>
      </c>
      <c r="I9152">
        <v>2000000</v>
      </c>
      <c r="J9152" s="9" t="s">
        <v>36118</v>
      </c>
      <c r="K9152" s="9" t="str">
        <f t="shared" si="852"/>
        <v>否</v>
      </c>
      <c r="L9152" s="8"/>
      <c r="M9152" s="8"/>
      <c r="N9152" s="8"/>
      <c r="O9152" s="8"/>
      <c r="P9152" s="8">
        <f t="shared" si="853"/>
        <v>0</v>
      </c>
      <c r="Q9152" s="8"/>
      <c r="R9152" s="8"/>
      <c r="S9152" s="8"/>
      <c r="T9152" s="8"/>
      <c r="U9152" s="8">
        <f t="shared" si="854"/>
        <v>0</v>
      </c>
      <c r="V9152" s="8">
        <v>0</v>
      </c>
      <c r="W9152" s="8">
        <v>0</v>
      </c>
      <c r="X9152" s="8">
        <v>0</v>
      </c>
      <c r="Y9152" s="8">
        <v>0</v>
      </c>
      <c r="Z9152" s="8">
        <f t="shared" si="855"/>
        <v>0</v>
      </c>
      <c r="AA9152" s="8">
        <f t="shared" si="856"/>
        <v>0</v>
      </c>
      <c r="AB9152" s="10"/>
      <c r="AC9152" s="8"/>
      <c r="AD9152" s="8" t="str">
        <f t="shared" si="857"/>
        <v>N</v>
      </c>
    </row>
    <row r="9153" spans="1:30" x14ac:dyDescent="0.15">
      <c r="A9153">
        <v>9151</v>
      </c>
      <c r="B9153" s="1" t="s">
        <v>27390</v>
      </c>
      <c r="C9153" s="1" t="s">
        <v>33915</v>
      </c>
      <c r="D9153" s="3" t="s">
        <v>35784</v>
      </c>
      <c r="E9153" s="3" t="s">
        <v>45282</v>
      </c>
      <c r="F9153" s="1" t="s">
        <v>27391</v>
      </c>
      <c r="G9153" s="2">
        <v>41765</v>
      </c>
      <c r="H9153" t="s">
        <v>27392</v>
      </c>
      <c r="I9153">
        <v>8000000</v>
      </c>
      <c r="J9153" s="9" t="s">
        <v>36118</v>
      </c>
      <c r="K9153" s="9" t="str">
        <f t="shared" si="852"/>
        <v>否</v>
      </c>
      <c r="L9153" s="8"/>
      <c r="M9153" s="8"/>
      <c r="N9153" s="8"/>
      <c r="O9153" s="8"/>
      <c r="P9153" s="8">
        <f t="shared" si="853"/>
        <v>0</v>
      </c>
      <c r="Q9153" s="8"/>
      <c r="R9153" s="8"/>
      <c r="S9153" s="8"/>
      <c r="T9153" s="8"/>
      <c r="U9153" s="8">
        <f t="shared" si="854"/>
        <v>0</v>
      </c>
      <c r="V9153" s="8">
        <v>81599.08</v>
      </c>
      <c r="W9153" s="8">
        <v>0</v>
      </c>
      <c r="X9153" s="8">
        <v>4173.96</v>
      </c>
      <c r="Y9153" s="8">
        <v>503.48</v>
      </c>
      <c r="Z9153" s="8">
        <f t="shared" si="855"/>
        <v>4677.4400000000005</v>
      </c>
      <c r="AA9153" s="8">
        <f t="shared" si="856"/>
        <v>4677.4400000000005</v>
      </c>
      <c r="AB9153" s="10"/>
      <c r="AC9153" s="8"/>
      <c r="AD9153" s="8" t="str">
        <f t="shared" si="857"/>
        <v>N</v>
      </c>
    </row>
    <row r="9154" spans="1:30" x14ac:dyDescent="0.15">
      <c r="A9154">
        <v>9152</v>
      </c>
      <c r="B9154" s="1" t="s">
        <v>27393</v>
      </c>
      <c r="C9154" s="1" t="s">
        <v>33916</v>
      </c>
      <c r="D9154" s="3" t="s">
        <v>34479</v>
      </c>
      <c r="E9154" s="3" t="s">
        <v>45774</v>
      </c>
      <c r="F9154" s="1" t="s">
        <v>27394</v>
      </c>
      <c r="G9154" s="2">
        <v>39820</v>
      </c>
      <c r="H9154" t="s">
        <v>3259</v>
      </c>
      <c r="I9154">
        <v>39000000</v>
      </c>
      <c r="J9154" s="9" t="s">
        <v>36118</v>
      </c>
      <c r="K9154" s="9" t="str">
        <f t="shared" si="852"/>
        <v>否</v>
      </c>
      <c r="L9154" s="8">
        <v>12652100.789999999</v>
      </c>
      <c r="M9154" s="8">
        <v>0</v>
      </c>
      <c r="N9154" s="8">
        <v>210378.43</v>
      </c>
      <c r="O9154" s="8">
        <v>108143.91</v>
      </c>
      <c r="P9154" s="8">
        <f t="shared" si="853"/>
        <v>318522.33999999997</v>
      </c>
      <c r="Q9154" s="8">
        <v>12479589.859999999</v>
      </c>
      <c r="R9154" s="8">
        <v>0</v>
      </c>
      <c r="S9154" s="8">
        <v>250707.38</v>
      </c>
      <c r="T9154" s="8">
        <v>182126.83</v>
      </c>
      <c r="U9154" s="8">
        <f t="shared" si="854"/>
        <v>432834.20999999996</v>
      </c>
      <c r="V9154" s="8">
        <v>21254723.170000002</v>
      </c>
      <c r="W9154" s="8">
        <v>0</v>
      </c>
      <c r="X9154" s="8">
        <v>516880.05</v>
      </c>
      <c r="Y9154" s="8">
        <v>245943.69</v>
      </c>
      <c r="Z9154" s="8">
        <f t="shared" si="855"/>
        <v>762823.74</v>
      </c>
      <c r="AA9154" s="8">
        <f t="shared" si="856"/>
        <v>1514180.29</v>
      </c>
      <c r="AB9154" s="10"/>
      <c r="AC9154" s="8"/>
      <c r="AD9154" s="8" t="str">
        <f t="shared" si="857"/>
        <v>N</v>
      </c>
    </row>
    <row r="9155" spans="1:30" x14ac:dyDescent="0.15">
      <c r="A9155">
        <v>9153</v>
      </c>
      <c r="B9155" s="1" t="s">
        <v>27395</v>
      </c>
      <c r="C9155" s="1" t="s">
        <v>33917</v>
      </c>
      <c r="D9155" s="3" t="s">
        <v>35779</v>
      </c>
      <c r="E9155" s="3" t="s">
        <v>42474</v>
      </c>
      <c r="F9155" s="1" t="s">
        <v>27396</v>
      </c>
      <c r="G9155" s="2">
        <v>41766</v>
      </c>
      <c r="H9155" t="s">
        <v>27397</v>
      </c>
      <c r="I9155">
        <v>880000</v>
      </c>
      <c r="J9155" s="9" t="s">
        <v>36126</v>
      </c>
      <c r="K9155" s="9" t="str">
        <f t="shared" si="852"/>
        <v>否</v>
      </c>
      <c r="L9155" s="8"/>
      <c r="M9155" s="8"/>
      <c r="N9155" s="8"/>
      <c r="O9155" s="8"/>
      <c r="P9155" s="8">
        <f t="shared" si="853"/>
        <v>0</v>
      </c>
      <c r="Q9155" s="8"/>
      <c r="R9155" s="8"/>
      <c r="S9155" s="8"/>
      <c r="T9155" s="8"/>
      <c r="U9155" s="8">
        <f t="shared" si="854"/>
        <v>0</v>
      </c>
      <c r="V9155" s="8">
        <v>1429856.42</v>
      </c>
      <c r="W9155" s="8">
        <v>0</v>
      </c>
      <c r="X9155" s="8">
        <v>27559.74</v>
      </c>
      <c r="Y9155" s="8">
        <v>5638.27</v>
      </c>
      <c r="Z9155" s="8">
        <f t="shared" si="855"/>
        <v>33198.01</v>
      </c>
      <c r="AA9155" s="8">
        <f t="shared" si="856"/>
        <v>33198.01</v>
      </c>
      <c r="AB9155" s="10"/>
      <c r="AC9155" s="8"/>
      <c r="AD9155" s="8" t="str">
        <f t="shared" si="857"/>
        <v>N</v>
      </c>
    </row>
    <row r="9156" spans="1:30" x14ac:dyDescent="0.15">
      <c r="A9156">
        <v>9154</v>
      </c>
      <c r="B9156" s="1" t="s">
        <v>27398</v>
      </c>
      <c r="C9156" s="1" t="s">
        <v>33918</v>
      </c>
      <c r="D9156" s="3" t="s">
        <v>35772</v>
      </c>
      <c r="E9156" s="3" t="s">
        <v>45184</v>
      </c>
      <c r="F9156" s="1" t="s">
        <v>27399</v>
      </c>
      <c r="H9156" t="s">
        <v>27400</v>
      </c>
      <c r="I9156">
        <v>3000000</v>
      </c>
      <c r="J9156" s="9" t="s">
        <v>36154</v>
      </c>
      <c r="K9156" s="9" t="str">
        <f t="shared" ref="K9156:K9219" si="858">IF(M9156+R9156+W9156&gt;0,"是","否")</f>
        <v>否</v>
      </c>
      <c r="L9156" s="8"/>
      <c r="M9156" s="8"/>
      <c r="N9156" s="8"/>
      <c r="O9156" s="8"/>
      <c r="P9156" s="8">
        <f t="shared" ref="P9156:P9219" si="859">N9156+O9156</f>
        <v>0</v>
      </c>
      <c r="Q9156" s="8"/>
      <c r="R9156" s="8"/>
      <c r="S9156" s="8"/>
      <c r="T9156" s="8"/>
      <c r="U9156" s="8">
        <f t="shared" ref="U9156:U9219" si="860">S9156+T9156</f>
        <v>0</v>
      </c>
      <c r="V9156" s="8">
        <v>4385752.0999999996</v>
      </c>
      <c r="W9156" s="8">
        <v>0</v>
      </c>
      <c r="X9156" s="8">
        <v>7887.2</v>
      </c>
      <c r="Y9156" s="8">
        <v>1006.33</v>
      </c>
      <c r="Z9156" s="8">
        <f t="shared" ref="Z9156:Z9219" si="861">X9156+Y9156</f>
        <v>8893.5300000000007</v>
      </c>
      <c r="AA9156" s="8">
        <f t="shared" ref="AA9156:AA9219" si="862">P9156+U9156+Z9156</f>
        <v>8893.5300000000007</v>
      </c>
      <c r="AB9156" s="10"/>
      <c r="AC9156" s="8"/>
      <c r="AD9156" s="8" t="str">
        <f t="shared" ref="AD9156:AD9219" si="863">IF(Z9156&gt;=3000000,"Y","N")</f>
        <v>N</v>
      </c>
    </row>
    <row r="9157" spans="1:30" x14ac:dyDescent="0.15">
      <c r="A9157">
        <v>9155</v>
      </c>
      <c r="B9157" s="1" t="s">
        <v>27401</v>
      </c>
      <c r="C9157" s="1" t="s">
        <v>33919</v>
      </c>
      <c r="D9157" s="3" t="s">
        <v>35773</v>
      </c>
      <c r="E9157" s="3" t="s">
        <v>39596</v>
      </c>
      <c r="F9157" s="1" t="s">
        <v>27402</v>
      </c>
      <c r="G9157" s="2">
        <v>41766</v>
      </c>
      <c r="H9157" t="s">
        <v>27403</v>
      </c>
      <c r="I9157">
        <v>3000000</v>
      </c>
      <c r="J9157" s="9" t="s">
        <v>36123</v>
      </c>
      <c r="K9157" s="9" t="str">
        <f t="shared" si="858"/>
        <v>否</v>
      </c>
      <c r="L9157" s="8"/>
      <c r="M9157" s="8"/>
      <c r="N9157" s="8"/>
      <c r="O9157" s="8"/>
      <c r="P9157" s="8">
        <f t="shared" si="859"/>
        <v>0</v>
      </c>
      <c r="Q9157" s="8"/>
      <c r="R9157" s="8"/>
      <c r="S9157" s="8"/>
      <c r="T9157" s="8"/>
      <c r="U9157" s="8">
        <f t="shared" si="860"/>
        <v>0</v>
      </c>
      <c r="V9157" s="8">
        <v>182153.84</v>
      </c>
      <c r="W9157" s="8">
        <v>0</v>
      </c>
      <c r="X9157" s="8">
        <v>8807.31</v>
      </c>
      <c r="Y9157" s="8">
        <v>0</v>
      </c>
      <c r="Z9157" s="8">
        <f t="shared" si="861"/>
        <v>8807.31</v>
      </c>
      <c r="AA9157" s="8">
        <f t="shared" si="862"/>
        <v>8807.31</v>
      </c>
      <c r="AB9157" s="10"/>
      <c r="AC9157" s="8"/>
      <c r="AD9157" s="8" t="str">
        <f t="shared" si="863"/>
        <v>N</v>
      </c>
    </row>
    <row r="9158" spans="1:30" x14ac:dyDescent="0.15">
      <c r="A9158">
        <v>9156</v>
      </c>
      <c r="B9158" s="1" t="s">
        <v>27404</v>
      </c>
      <c r="C9158" s="1" t="s">
        <v>33920</v>
      </c>
      <c r="D9158" s="3" t="s">
        <v>35788</v>
      </c>
      <c r="E9158" s="3" t="s">
        <v>37463</v>
      </c>
      <c r="F9158" s="1" t="s">
        <v>27405</v>
      </c>
      <c r="G9158" s="2">
        <v>41471</v>
      </c>
      <c r="H9158" t="s">
        <v>22414</v>
      </c>
      <c r="I9158">
        <v>50000000</v>
      </c>
      <c r="J9158" s="9" t="s">
        <v>36127</v>
      </c>
      <c r="K9158" s="9" t="str">
        <f t="shared" si="858"/>
        <v>否</v>
      </c>
      <c r="L9158" s="8"/>
      <c r="M9158" s="8"/>
      <c r="N9158" s="8"/>
      <c r="O9158" s="8"/>
      <c r="P9158" s="8">
        <f t="shared" si="859"/>
        <v>0</v>
      </c>
      <c r="Q9158" s="8"/>
      <c r="R9158" s="8"/>
      <c r="S9158" s="8"/>
      <c r="T9158" s="8">
        <v>0</v>
      </c>
      <c r="U9158" s="8">
        <f t="shared" si="860"/>
        <v>0</v>
      </c>
      <c r="V9158" s="8">
        <v>73026.710000000006</v>
      </c>
      <c r="W9158" s="8">
        <v>0</v>
      </c>
      <c r="X9158" s="8">
        <v>0</v>
      </c>
      <c r="Y9158" s="8">
        <v>0</v>
      </c>
      <c r="Z9158" s="8">
        <f t="shared" si="861"/>
        <v>0</v>
      </c>
      <c r="AA9158" s="8">
        <f t="shared" si="862"/>
        <v>0</v>
      </c>
      <c r="AB9158" s="10"/>
      <c r="AC9158" s="8"/>
      <c r="AD9158" s="8" t="str">
        <f t="shared" si="863"/>
        <v>N</v>
      </c>
    </row>
    <row r="9159" spans="1:30" x14ac:dyDescent="0.15">
      <c r="A9159">
        <v>9157</v>
      </c>
      <c r="B9159" s="1" t="s">
        <v>27406</v>
      </c>
      <c r="C9159" s="1" t="s">
        <v>33921</v>
      </c>
      <c r="D9159" s="3" t="s">
        <v>35789</v>
      </c>
      <c r="E9159" s="3" t="s">
        <v>44475</v>
      </c>
      <c r="F9159" s="1" t="s">
        <v>1754</v>
      </c>
      <c r="G9159" s="2">
        <v>41759</v>
      </c>
      <c r="H9159" t="s">
        <v>27407</v>
      </c>
      <c r="I9159">
        <v>15000000</v>
      </c>
      <c r="J9159" s="9" t="s">
        <v>36125</v>
      </c>
      <c r="K9159" s="9" t="str">
        <f t="shared" si="858"/>
        <v>否</v>
      </c>
      <c r="L9159" s="8"/>
      <c r="M9159" s="8"/>
      <c r="N9159" s="8"/>
      <c r="O9159" s="8"/>
      <c r="P9159" s="8">
        <f t="shared" si="859"/>
        <v>0</v>
      </c>
      <c r="Q9159" s="8"/>
      <c r="R9159" s="8"/>
      <c r="S9159" s="8"/>
      <c r="T9159" s="8"/>
      <c r="U9159" s="8">
        <f t="shared" si="860"/>
        <v>0</v>
      </c>
      <c r="V9159" s="8">
        <v>0</v>
      </c>
      <c r="W9159" s="8">
        <v>0</v>
      </c>
      <c r="X9159" s="8">
        <v>0</v>
      </c>
      <c r="Y9159" s="8">
        <v>0</v>
      </c>
      <c r="Z9159" s="8">
        <f t="shared" si="861"/>
        <v>0</v>
      </c>
      <c r="AA9159" s="8">
        <f t="shared" si="862"/>
        <v>0</v>
      </c>
      <c r="AB9159" s="10"/>
      <c r="AC9159" s="8"/>
      <c r="AD9159" s="8" t="str">
        <f t="shared" si="863"/>
        <v>N</v>
      </c>
    </row>
    <row r="9160" spans="1:30" x14ac:dyDescent="0.15">
      <c r="A9160">
        <v>9158</v>
      </c>
      <c r="B9160" s="1" t="s">
        <v>27408</v>
      </c>
      <c r="C9160" s="1" t="s">
        <v>33922</v>
      </c>
      <c r="D9160" s="3" t="s">
        <v>35780</v>
      </c>
      <c r="E9160" s="3" t="s">
        <v>42087</v>
      </c>
      <c r="F9160" s="1" t="s">
        <v>27409</v>
      </c>
      <c r="G9160" s="2">
        <v>41738</v>
      </c>
      <c r="H9160" t="s">
        <v>27410</v>
      </c>
      <c r="I9160">
        <v>1000000</v>
      </c>
      <c r="J9160" s="9" t="s">
        <v>36124</v>
      </c>
      <c r="K9160" s="9" t="str">
        <f t="shared" si="858"/>
        <v>否</v>
      </c>
      <c r="L9160" s="8"/>
      <c r="M9160" s="8"/>
      <c r="N9160" s="8"/>
      <c r="O9160" s="8"/>
      <c r="P9160" s="8">
        <f t="shared" si="859"/>
        <v>0</v>
      </c>
      <c r="Q9160" s="8"/>
      <c r="R9160" s="8"/>
      <c r="S9160" s="8"/>
      <c r="T9160" s="8"/>
      <c r="U9160" s="8">
        <f t="shared" si="860"/>
        <v>0</v>
      </c>
      <c r="V9160" s="8">
        <v>66683.759999999995</v>
      </c>
      <c r="W9160" s="8">
        <v>0</v>
      </c>
      <c r="X9160" s="8">
        <v>2470.09</v>
      </c>
      <c r="Y9160" s="8">
        <v>292.83999999999997</v>
      </c>
      <c r="Z9160" s="8">
        <f t="shared" si="861"/>
        <v>2762.9300000000003</v>
      </c>
      <c r="AA9160" s="8">
        <f t="shared" si="862"/>
        <v>2762.9300000000003</v>
      </c>
      <c r="AB9160" s="10"/>
      <c r="AC9160" s="8"/>
      <c r="AD9160" s="8" t="str">
        <f t="shared" si="863"/>
        <v>N</v>
      </c>
    </row>
    <row r="9161" spans="1:30" x14ac:dyDescent="0.15">
      <c r="A9161">
        <v>9159</v>
      </c>
      <c r="B9161" s="1" t="s">
        <v>27411</v>
      </c>
      <c r="C9161" s="1" t="s">
        <v>33923</v>
      </c>
      <c r="D9161" s="3" t="s">
        <v>35780</v>
      </c>
      <c r="E9161" s="3" t="s">
        <v>42807</v>
      </c>
      <c r="F9161" s="1" t="s">
        <v>27412</v>
      </c>
      <c r="H9161" t="s">
        <v>27413</v>
      </c>
      <c r="I9161">
        <v>1000000</v>
      </c>
      <c r="J9161" s="9" t="s">
        <v>36113</v>
      </c>
      <c r="K9161" s="9" t="str">
        <f t="shared" si="858"/>
        <v>否</v>
      </c>
      <c r="L9161" s="8"/>
      <c r="M9161" s="8"/>
      <c r="N9161" s="8"/>
      <c r="O9161" s="8"/>
      <c r="P9161" s="8">
        <f t="shared" si="859"/>
        <v>0</v>
      </c>
      <c r="Q9161" s="8"/>
      <c r="R9161" s="8"/>
      <c r="S9161" s="8"/>
      <c r="T9161" s="8"/>
      <c r="U9161" s="8">
        <f t="shared" si="860"/>
        <v>0</v>
      </c>
      <c r="V9161" s="8">
        <v>0</v>
      </c>
      <c r="W9161" s="8">
        <v>0</v>
      </c>
      <c r="X9161" s="8">
        <v>0</v>
      </c>
      <c r="Y9161" s="8">
        <v>4401.3900000000003</v>
      </c>
      <c r="Z9161" s="8">
        <f t="shared" si="861"/>
        <v>4401.3900000000003</v>
      </c>
      <c r="AA9161" s="8">
        <f t="shared" si="862"/>
        <v>4401.3900000000003</v>
      </c>
      <c r="AB9161" s="10"/>
      <c r="AC9161" s="8"/>
      <c r="AD9161" s="8" t="str">
        <f t="shared" si="863"/>
        <v>N</v>
      </c>
    </row>
    <row r="9162" spans="1:30" x14ac:dyDescent="0.15">
      <c r="A9162">
        <v>9160</v>
      </c>
      <c r="B9162" s="1" t="s">
        <v>27414</v>
      </c>
      <c r="C9162" s="1" t="s">
        <v>27415</v>
      </c>
      <c r="D9162" s="3" t="s">
        <v>35785</v>
      </c>
      <c r="E9162" s="3" t="s">
        <v>42797</v>
      </c>
      <c r="F9162" s="1" t="s">
        <v>27416</v>
      </c>
      <c r="G9162" s="2">
        <v>41263</v>
      </c>
      <c r="H9162" t="s">
        <v>27417</v>
      </c>
      <c r="J9162" s="9" t="s">
        <v>36113</v>
      </c>
      <c r="K9162" s="9" t="str">
        <f t="shared" si="858"/>
        <v>否</v>
      </c>
      <c r="L9162" s="8"/>
      <c r="M9162" s="8"/>
      <c r="N9162" s="8"/>
      <c r="O9162" s="8"/>
      <c r="P9162" s="8">
        <f t="shared" si="859"/>
        <v>0</v>
      </c>
      <c r="Q9162" s="8"/>
      <c r="R9162" s="8"/>
      <c r="S9162" s="8"/>
      <c r="T9162" s="8"/>
      <c r="U9162" s="8">
        <f t="shared" si="860"/>
        <v>0</v>
      </c>
      <c r="V9162" s="8">
        <v>448624</v>
      </c>
      <c r="W9162" s="8">
        <v>0</v>
      </c>
      <c r="X9162" s="8">
        <v>6464.5</v>
      </c>
      <c r="Y9162" s="8"/>
      <c r="Z9162" s="8">
        <f t="shared" si="861"/>
        <v>6464.5</v>
      </c>
      <c r="AA9162" s="8">
        <f t="shared" si="862"/>
        <v>6464.5</v>
      </c>
      <c r="AB9162" s="10"/>
      <c r="AC9162" s="8"/>
      <c r="AD9162" s="8" t="str">
        <f t="shared" si="863"/>
        <v>N</v>
      </c>
    </row>
    <row r="9163" spans="1:30" x14ac:dyDescent="0.15">
      <c r="A9163">
        <v>9161</v>
      </c>
      <c r="B9163" s="1" t="s">
        <v>27418</v>
      </c>
      <c r="C9163" s="1" t="s">
        <v>33924</v>
      </c>
      <c r="D9163" s="3" t="s">
        <v>35778</v>
      </c>
      <c r="E9163" s="3" t="s">
        <v>38987</v>
      </c>
      <c r="F9163" s="1" t="s">
        <v>27419</v>
      </c>
      <c r="H9163" t="s">
        <v>21846</v>
      </c>
      <c r="I9163">
        <v>2000000</v>
      </c>
      <c r="J9163" s="9" t="s">
        <v>36112</v>
      </c>
      <c r="K9163" s="9" t="str">
        <f t="shared" si="858"/>
        <v>否</v>
      </c>
      <c r="L9163" s="8"/>
      <c r="M9163" s="8"/>
      <c r="N9163" s="8"/>
      <c r="O9163" s="8"/>
      <c r="P9163" s="8">
        <f t="shared" si="859"/>
        <v>0</v>
      </c>
      <c r="Q9163" s="8"/>
      <c r="R9163" s="8"/>
      <c r="S9163" s="8"/>
      <c r="T9163" s="8"/>
      <c r="U9163" s="8">
        <f t="shared" si="860"/>
        <v>0</v>
      </c>
      <c r="V9163" s="8">
        <v>0</v>
      </c>
      <c r="W9163" s="8">
        <v>0</v>
      </c>
      <c r="X9163" s="8">
        <v>0</v>
      </c>
      <c r="Y9163" s="8">
        <v>0</v>
      </c>
      <c r="Z9163" s="8">
        <f t="shared" si="861"/>
        <v>0</v>
      </c>
      <c r="AA9163" s="8">
        <f t="shared" si="862"/>
        <v>0</v>
      </c>
      <c r="AB9163" s="10"/>
      <c r="AC9163" s="8"/>
      <c r="AD9163" s="8" t="str">
        <f t="shared" si="863"/>
        <v>N</v>
      </c>
    </row>
    <row r="9164" spans="1:30" x14ac:dyDescent="0.15">
      <c r="A9164">
        <v>9162</v>
      </c>
      <c r="B9164" s="1" t="s">
        <v>27420</v>
      </c>
      <c r="C9164" s="1" t="s">
        <v>33925</v>
      </c>
      <c r="D9164" s="3" t="s">
        <v>35782</v>
      </c>
      <c r="E9164" s="3" t="s">
        <v>38986</v>
      </c>
      <c r="F9164" s="1" t="s">
        <v>27421</v>
      </c>
      <c r="G9164" s="2">
        <v>41753</v>
      </c>
      <c r="H9164" t="s">
        <v>82</v>
      </c>
      <c r="I9164">
        <v>1000000</v>
      </c>
      <c r="J9164" s="9" t="s">
        <v>36112</v>
      </c>
      <c r="K9164" s="9" t="str">
        <f t="shared" si="858"/>
        <v>否</v>
      </c>
      <c r="L9164" s="8"/>
      <c r="M9164" s="8"/>
      <c r="N9164" s="8"/>
      <c r="O9164" s="8"/>
      <c r="P9164" s="8">
        <f t="shared" si="859"/>
        <v>0</v>
      </c>
      <c r="Q9164" s="8"/>
      <c r="R9164" s="8"/>
      <c r="S9164" s="8"/>
      <c r="T9164" s="8"/>
      <c r="U9164" s="8">
        <f t="shared" si="860"/>
        <v>0</v>
      </c>
      <c r="V9164" s="8">
        <v>719029.92</v>
      </c>
      <c r="W9164" s="8">
        <v>0</v>
      </c>
      <c r="X9164" s="8">
        <v>29919.74</v>
      </c>
      <c r="Y9164" s="8">
        <v>7772.58</v>
      </c>
      <c r="Z9164" s="8">
        <f t="shared" si="861"/>
        <v>37692.32</v>
      </c>
      <c r="AA9164" s="8">
        <f t="shared" si="862"/>
        <v>37692.32</v>
      </c>
      <c r="AB9164" s="10"/>
      <c r="AC9164" s="8"/>
      <c r="AD9164" s="8" t="str">
        <f t="shared" si="863"/>
        <v>N</v>
      </c>
    </row>
    <row r="9165" spans="1:30" x14ac:dyDescent="0.15">
      <c r="A9165">
        <v>9163</v>
      </c>
      <c r="B9165" s="1" t="s">
        <v>27422</v>
      </c>
      <c r="C9165" s="1" t="s">
        <v>33926</v>
      </c>
      <c r="D9165" s="3" t="s">
        <v>35780</v>
      </c>
      <c r="E9165" s="3" t="s">
        <v>40830</v>
      </c>
      <c r="F9165" s="1" t="s">
        <v>27423</v>
      </c>
      <c r="G9165" s="2">
        <v>41745</v>
      </c>
      <c r="H9165" t="s">
        <v>27424</v>
      </c>
      <c r="I9165">
        <v>1000000</v>
      </c>
      <c r="J9165" s="9" t="s">
        <v>36114</v>
      </c>
      <c r="K9165" s="9" t="str">
        <f t="shared" si="858"/>
        <v>否</v>
      </c>
      <c r="L9165" s="8"/>
      <c r="M9165" s="8"/>
      <c r="N9165" s="8"/>
      <c r="O9165" s="8"/>
      <c r="P9165" s="8">
        <f t="shared" si="859"/>
        <v>0</v>
      </c>
      <c r="Q9165" s="8"/>
      <c r="R9165" s="8"/>
      <c r="S9165" s="8"/>
      <c r="T9165" s="8"/>
      <c r="U9165" s="8">
        <f t="shared" si="860"/>
        <v>0</v>
      </c>
      <c r="V9165" s="8">
        <v>161183.89000000001</v>
      </c>
      <c r="W9165" s="8">
        <v>0</v>
      </c>
      <c r="X9165" s="8">
        <v>6694.9</v>
      </c>
      <c r="Y9165" s="8">
        <v>810.25</v>
      </c>
      <c r="Z9165" s="8">
        <f t="shared" si="861"/>
        <v>7505.15</v>
      </c>
      <c r="AA9165" s="8">
        <f t="shared" si="862"/>
        <v>7505.15</v>
      </c>
      <c r="AB9165" s="10"/>
      <c r="AC9165" s="8"/>
      <c r="AD9165" s="8" t="str">
        <f t="shared" si="863"/>
        <v>N</v>
      </c>
    </row>
    <row r="9166" spans="1:30" x14ac:dyDescent="0.15">
      <c r="A9166">
        <v>9164</v>
      </c>
      <c r="B9166" s="1" t="s">
        <v>27425</v>
      </c>
      <c r="C9166" s="1" t="s">
        <v>27426</v>
      </c>
      <c r="D9166" s="3" t="s">
        <v>35772</v>
      </c>
      <c r="E9166" s="3" t="s">
        <v>37351</v>
      </c>
      <c r="F9166" s="1" t="s">
        <v>27427</v>
      </c>
      <c r="G9166" s="2">
        <v>41768</v>
      </c>
      <c r="H9166" t="s">
        <v>27428</v>
      </c>
      <c r="I9166">
        <v>2000000</v>
      </c>
      <c r="J9166" s="9" t="s">
        <v>36127</v>
      </c>
      <c r="K9166" s="9" t="str">
        <f t="shared" si="858"/>
        <v>否</v>
      </c>
      <c r="L9166" s="8"/>
      <c r="M9166" s="8"/>
      <c r="N9166" s="8"/>
      <c r="O9166" s="8"/>
      <c r="P9166" s="8">
        <f t="shared" si="859"/>
        <v>0</v>
      </c>
      <c r="Q9166" s="8"/>
      <c r="R9166" s="8"/>
      <c r="S9166" s="8"/>
      <c r="T9166" s="8"/>
      <c r="U9166" s="8">
        <f t="shared" si="860"/>
        <v>0</v>
      </c>
      <c r="V9166" s="8">
        <v>0</v>
      </c>
      <c r="W9166" s="8">
        <v>0</v>
      </c>
      <c r="X9166" s="8">
        <v>0</v>
      </c>
      <c r="Y9166" s="8">
        <v>0</v>
      </c>
      <c r="Z9166" s="8">
        <f t="shared" si="861"/>
        <v>0</v>
      </c>
      <c r="AA9166" s="8">
        <f t="shared" si="862"/>
        <v>0</v>
      </c>
      <c r="AB9166" s="10"/>
      <c r="AC9166" s="8"/>
      <c r="AD9166" s="8" t="str">
        <f t="shared" si="863"/>
        <v>N</v>
      </c>
    </row>
    <row r="9167" spans="1:30" x14ac:dyDescent="0.15">
      <c r="A9167">
        <v>9165</v>
      </c>
      <c r="B9167" s="1" t="s">
        <v>27429</v>
      </c>
      <c r="C9167" s="1" t="s">
        <v>33927</v>
      </c>
      <c r="D9167" s="3" t="s">
        <v>35788</v>
      </c>
      <c r="E9167" s="3" t="s">
        <v>42089</v>
      </c>
      <c r="F9167" s="1" t="s">
        <v>27430</v>
      </c>
      <c r="G9167" s="2">
        <v>41771</v>
      </c>
      <c r="H9167" t="s">
        <v>27431</v>
      </c>
      <c r="I9167">
        <v>1000000</v>
      </c>
      <c r="J9167" s="9" t="s">
        <v>36124</v>
      </c>
      <c r="K9167" s="9" t="str">
        <f t="shared" si="858"/>
        <v>否</v>
      </c>
      <c r="L9167" s="8"/>
      <c r="M9167" s="8"/>
      <c r="N9167" s="8"/>
      <c r="O9167" s="8"/>
      <c r="P9167" s="8">
        <f t="shared" si="859"/>
        <v>0</v>
      </c>
      <c r="Q9167" s="8"/>
      <c r="R9167" s="8"/>
      <c r="S9167" s="8"/>
      <c r="T9167" s="8"/>
      <c r="U9167" s="8">
        <f t="shared" si="860"/>
        <v>0</v>
      </c>
      <c r="V9167" s="8">
        <v>245357.54</v>
      </c>
      <c r="W9167" s="8">
        <v>0</v>
      </c>
      <c r="X9167" s="8">
        <v>1666.99</v>
      </c>
      <c r="Y9167" s="8">
        <v>91.13</v>
      </c>
      <c r="Z9167" s="8">
        <f t="shared" si="861"/>
        <v>1758.12</v>
      </c>
      <c r="AA9167" s="8">
        <f t="shared" si="862"/>
        <v>1758.12</v>
      </c>
      <c r="AB9167" s="10"/>
      <c r="AC9167" s="8"/>
      <c r="AD9167" s="8" t="str">
        <f t="shared" si="863"/>
        <v>N</v>
      </c>
    </row>
    <row r="9168" spans="1:30" x14ac:dyDescent="0.15">
      <c r="A9168">
        <v>9166</v>
      </c>
      <c r="B9168" s="1" t="s">
        <v>27432</v>
      </c>
      <c r="C9168" s="1" t="s">
        <v>33928</v>
      </c>
      <c r="D9168" s="3" t="s">
        <v>35780</v>
      </c>
      <c r="E9168" s="3" t="s">
        <v>40836</v>
      </c>
      <c r="F9168" s="1" t="s">
        <v>27433</v>
      </c>
      <c r="G9168" s="2">
        <v>41730</v>
      </c>
      <c r="H9168" t="s">
        <v>27434</v>
      </c>
      <c r="I9168">
        <v>5000000</v>
      </c>
      <c r="J9168" s="9" t="s">
        <v>36114</v>
      </c>
      <c r="K9168" s="9" t="str">
        <f t="shared" si="858"/>
        <v>否</v>
      </c>
      <c r="L9168" s="8"/>
      <c r="M9168" s="8"/>
      <c r="N9168" s="8"/>
      <c r="O9168" s="8"/>
      <c r="P9168" s="8">
        <f t="shared" si="859"/>
        <v>0</v>
      </c>
      <c r="Q9168" s="8"/>
      <c r="R9168" s="8"/>
      <c r="S9168" s="8"/>
      <c r="T9168" s="8"/>
      <c r="U9168" s="8">
        <f t="shared" si="860"/>
        <v>0</v>
      </c>
      <c r="V9168" s="8">
        <v>0</v>
      </c>
      <c r="W9168" s="8">
        <v>0</v>
      </c>
      <c r="X9168" s="8">
        <v>0</v>
      </c>
      <c r="Y9168" s="8">
        <v>144.88</v>
      </c>
      <c r="Z9168" s="8">
        <f t="shared" si="861"/>
        <v>144.88</v>
      </c>
      <c r="AA9168" s="8">
        <f t="shared" si="862"/>
        <v>144.88</v>
      </c>
      <c r="AB9168" s="10"/>
      <c r="AC9168" s="8"/>
      <c r="AD9168" s="8" t="str">
        <f t="shared" si="863"/>
        <v>N</v>
      </c>
    </row>
    <row r="9169" spans="1:30" x14ac:dyDescent="0.15">
      <c r="A9169">
        <v>9167</v>
      </c>
      <c r="B9169" s="1" t="s">
        <v>27435</v>
      </c>
      <c r="C9169" s="1" t="s">
        <v>33929</v>
      </c>
      <c r="D9169" s="3" t="s">
        <v>35783</v>
      </c>
      <c r="E9169" s="3" t="s">
        <v>41537</v>
      </c>
      <c r="F9169" s="1" t="s">
        <v>27436</v>
      </c>
      <c r="G9169" s="2">
        <v>41768</v>
      </c>
      <c r="H9169" t="s">
        <v>27437</v>
      </c>
      <c r="I9169">
        <v>30000000</v>
      </c>
      <c r="J9169" s="9" t="s">
        <v>36122</v>
      </c>
      <c r="K9169" s="9" t="str">
        <f t="shared" si="858"/>
        <v>否</v>
      </c>
      <c r="L9169" s="8"/>
      <c r="M9169" s="8"/>
      <c r="N9169" s="8"/>
      <c r="O9169" s="8"/>
      <c r="P9169" s="8">
        <f t="shared" si="859"/>
        <v>0</v>
      </c>
      <c r="Q9169" s="8"/>
      <c r="R9169" s="8"/>
      <c r="S9169" s="8"/>
      <c r="T9169" s="8"/>
      <c r="U9169" s="8">
        <f t="shared" si="860"/>
        <v>0</v>
      </c>
      <c r="V9169" s="8">
        <v>5119734.1500000004</v>
      </c>
      <c r="W9169" s="8">
        <v>0</v>
      </c>
      <c r="X9169" s="8">
        <v>0</v>
      </c>
      <c r="Y9169" s="8">
        <v>0</v>
      </c>
      <c r="Z9169" s="8">
        <f t="shared" si="861"/>
        <v>0</v>
      </c>
      <c r="AA9169" s="8">
        <f t="shared" si="862"/>
        <v>0</v>
      </c>
      <c r="AB9169" s="10"/>
      <c r="AC9169" s="8"/>
      <c r="AD9169" s="8" t="str">
        <f t="shared" si="863"/>
        <v>N</v>
      </c>
    </row>
    <row r="9170" spans="1:30" x14ac:dyDescent="0.15">
      <c r="A9170">
        <v>9168</v>
      </c>
      <c r="B9170" s="1" t="s">
        <v>27438</v>
      </c>
      <c r="C9170" s="1" t="s">
        <v>33930</v>
      </c>
      <c r="D9170" s="3" t="s">
        <v>35772</v>
      </c>
      <c r="E9170" s="3" t="s">
        <v>41536</v>
      </c>
      <c r="F9170" s="1" t="s">
        <v>27439</v>
      </c>
      <c r="G9170" s="2">
        <v>38019</v>
      </c>
      <c r="H9170" t="s">
        <v>27440</v>
      </c>
      <c r="I9170">
        <v>31000000</v>
      </c>
      <c r="J9170" s="9" t="s">
        <v>36122</v>
      </c>
      <c r="K9170" s="9" t="str">
        <f t="shared" si="858"/>
        <v>否</v>
      </c>
      <c r="L9170" s="8"/>
      <c r="M9170" s="8"/>
      <c r="N9170" s="8"/>
      <c r="O9170" s="8"/>
      <c r="P9170" s="8">
        <f t="shared" si="859"/>
        <v>0</v>
      </c>
      <c r="Q9170" s="8"/>
      <c r="R9170" s="8"/>
      <c r="S9170" s="8"/>
      <c r="T9170" s="8"/>
      <c r="U9170" s="8">
        <f t="shared" si="860"/>
        <v>0</v>
      </c>
      <c r="V9170" s="8">
        <v>2845859.46</v>
      </c>
      <c r="W9170" s="8">
        <v>0</v>
      </c>
      <c r="X9170" s="8">
        <v>627925.68999999994</v>
      </c>
      <c r="Y9170" s="8"/>
      <c r="Z9170" s="8">
        <f t="shared" si="861"/>
        <v>627925.68999999994</v>
      </c>
      <c r="AA9170" s="8">
        <f t="shared" si="862"/>
        <v>627925.68999999994</v>
      </c>
      <c r="AB9170" s="10"/>
      <c r="AC9170" s="8"/>
      <c r="AD9170" s="8" t="str">
        <f t="shared" si="863"/>
        <v>N</v>
      </c>
    </row>
    <row r="9171" spans="1:30" x14ac:dyDescent="0.15">
      <c r="A9171">
        <v>9169</v>
      </c>
      <c r="B9171" s="1" t="s">
        <v>27441</v>
      </c>
      <c r="C9171" s="1" t="s">
        <v>33931</v>
      </c>
      <c r="D9171" s="3" t="s">
        <v>35772</v>
      </c>
      <c r="E9171" s="3" t="s">
        <v>45277</v>
      </c>
      <c r="F9171" s="1" t="s">
        <v>27442</v>
      </c>
      <c r="G9171" s="2">
        <v>41758</v>
      </c>
      <c r="H9171" t="s">
        <v>27443</v>
      </c>
      <c r="I9171">
        <v>2200000</v>
      </c>
      <c r="J9171" s="9" t="s">
        <v>36118</v>
      </c>
      <c r="K9171" s="9" t="str">
        <f t="shared" si="858"/>
        <v>否</v>
      </c>
      <c r="L9171" s="8"/>
      <c r="M9171" s="8"/>
      <c r="N9171" s="8"/>
      <c r="O9171" s="8"/>
      <c r="P9171" s="8">
        <f t="shared" si="859"/>
        <v>0</v>
      </c>
      <c r="Q9171" s="8"/>
      <c r="R9171" s="8"/>
      <c r="S9171" s="8"/>
      <c r="T9171" s="8"/>
      <c r="U9171" s="8">
        <f t="shared" si="860"/>
        <v>0</v>
      </c>
      <c r="V9171" s="8">
        <v>197153.85</v>
      </c>
      <c r="W9171" s="8">
        <v>0</v>
      </c>
      <c r="X9171" s="8">
        <v>3368.03</v>
      </c>
      <c r="Y9171" s="8">
        <v>0</v>
      </c>
      <c r="Z9171" s="8">
        <f t="shared" si="861"/>
        <v>3368.03</v>
      </c>
      <c r="AA9171" s="8">
        <f t="shared" si="862"/>
        <v>3368.03</v>
      </c>
      <c r="AB9171" s="10"/>
      <c r="AC9171" s="8"/>
      <c r="AD9171" s="8" t="str">
        <f t="shared" si="863"/>
        <v>N</v>
      </c>
    </row>
    <row r="9172" spans="1:30" x14ac:dyDescent="0.15">
      <c r="A9172">
        <v>9170</v>
      </c>
      <c r="B9172" s="1" t="s">
        <v>27444</v>
      </c>
      <c r="C9172" s="1" t="s">
        <v>33932</v>
      </c>
      <c r="D9172" s="3" t="s">
        <v>35772</v>
      </c>
      <c r="E9172" s="3" t="s">
        <v>37341</v>
      </c>
      <c r="F9172" s="1" t="s">
        <v>27445</v>
      </c>
      <c r="G9172" s="2">
        <v>41773</v>
      </c>
      <c r="H9172" t="s">
        <v>27446</v>
      </c>
      <c r="I9172">
        <v>500000</v>
      </c>
      <c r="J9172" s="9" t="s">
        <v>36127</v>
      </c>
      <c r="K9172" s="9" t="str">
        <f t="shared" si="858"/>
        <v>否</v>
      </c>
      <c r="L9172" s="8"/>
      <c r="M9172" s="8"/>
      <c r="N9172" s="8"/>
      <c r="O9172" s="8"/>
      <c r="P9172" s="8">
        <f t="shared" si="859"/>
        <v>0</v>
      </c>
      <c r="Q9172" s="8"/>
      <c r="R9172" s="8"/>
      <c r="S9172" s="8"/>
      <c r="T9172" s="8"/>
      <c r="U9172" s="8">
        <f t="shared" si="860"/>
        <v>0</v>
      </c>
      <c r="V9172" s="8">
        <v>51186.73</v>
      </c>
      <c r="W9172" s="8">
        <v>0</v>
      </c>
      <c r="X9172" s="8">
        <v>0</v>
      </c>
      <c r="Y9172" s="8">
        <v>139.35</v>
      </c>
      <c r="Z9172" s="8">
        <f t="shared" si="861"/>
        <v>139.35</v>
      </c>
      <c r="AA9172" s="8">
        <f t="shared" si="862"/>
        <v>139.35</v>
      </c>
      <c r="AB9172" s="10"/>
      <c r="AC9172" s="8"/>
      <c r="AD9172" s="8" t="str">
        <f t="shared" si="863"/>
        <v>N</v>
      </c>
    </row>
    <row r="9173" spans="1:30" x14ac:dyDescent="0.15">
      <c r="A9173">
        <v>9171</v>
      </c>
      <c r="B9173" s="1" t="s">
        <v>27447</v>
      </c>
      <c r="C9173" s="1" t="s">
        <v>33933</v>
      </c>
      <c r="D9173" s="3" t="s">
        <v>35778</v>
      </c>
      <c r="E9173" s="3" t="s">
        <v>41532</v>
      </c>
      <c r="F9173" s="1" t="s">
        <v>27448</v>
      </c>
      <c r="G9173" s="2">
        <v>41773</v>
      </c>
      <c r="H9173" t="s">
        <v>27449</v>
      </c>
      <c r="I9173">
        <v>2000000</v>
      </c>
      <c r="J9173" s="9" t="s">
        <v>36122</v>
      </c>
      <c r="K9173" s="9" t="str">
        <f t="shared" si="858"/>
        <v>否</v>
      </c>
      <c r="L9173" s="8"/>
      <c r="M9173" s="8"/>
      <c r="N9173" s="8"/>
      <c r="O9173" s="8"/>
      <c r="P9173" s="8">
        <f t="shared" si="859"/>
        <v>0</v>
      </c>
      <c r="Q9173" s="8"/>
      <c r="R9173" s="8"/>
      <c r="S9173" s="8"/>
      <c r="T9173" s="8"/>
      <c r="U9173" s="8">
        <f t="shared" si="860"/>
        <v>0</v>
      </c>
      <c r="V9173" s="8">
        <v>1440940.11</v>
      </c>
      <c r="W9173" s="8">
        <v>0</v>
      </c>
      <c r="X9173" s="8">
        <v>0</v>
      </c>
      <c r="Y9173" s="8">
        <v>0</v>
      </c>
      <c r="Z9173" s="8">
        <f t="shared" si="861"/>
        <v>0</v>
      </c>
      <c r="AA9173" s="8">
        <f t="shared" si="862"/>
        <v>0</v>
      </c>
      <c r="AB9173" s="10"/>
      <c r="AC9173" s="8"/>
      <c r="AD9173" s="8" t="str">
        <f t="shared" si="863"/>
        <v>N</v>
      </c>
    </row>
    <row r="9174" spans="1:30" x14ac:dyDescent="0.15">
      <c r="A9174">
        <v>9172</v>
      </c>
      <c r="B9174" s="1" t="s">
        <v>27450</v>
      </c>
      <c r="C9174" s="1" t="s">
        <v>33934</v>
      </c>
      <c r="D9174" s="3" t="s">
        <v>35772</v>
      </c>
      <c r="E9174" s="3" t="s">
        <v>38770</v>
      </c>
      <c r="F9174" s="1" t="s">
        <v>27451</v>
      </c>
      <c r="G9174" s="2">
        <v>41747</v>
      </c>
      <c r="H9174" t="s">
        <v>27452</v>
      </c>
      <c r="I9174">
        <v>1100000</v>
      </c>
      <c r="J9174" s="9" t="s">
        <v>36120</v>
      </c>
      <c r="K9174" s="9" t="str">
        <f t="shared" si="858"/>
        <v>否</v>
      </c>
      <c r="L9174" s="8"/>
      <c r="M9174" s="8"/>
      <c r="N9174" s="8"/>
      <c r="O9174" s="8"/>
      <c r="P9174" s="8">
        <f t="shared" si="859"/>
        <v>0</v>
      </c>
      <c r="Q9174" s="8"/>
      <c r="R9174" s="8"/>
      <c r="S9174" s="8"/>
      <c r="T9174" s="8"/>
      <c r="U9174" s="8">
        <f t="shared" si="860"/>
        <v>0</v>
      </c>
      <c r="V9174" s="8">
        <v>188636.72</v>
      </c>
      <c r="W9174" s="8">
        <v>0</v>
      </c>
      <c r="X9174" s="8">
        <v>3195.3</v>
      </c>
      <c r="Y9174" s="8">
        <v>69.73</v>
      </c>
      <c r="Z9174" s="8">
        <f t="shared" si="861"/>
        <v>3265.03</v>
      </c>
      <c r="AA9174" s="8">
        <f t="shared" si="862"/>
        <v>3265.03</v>
      </c>
      <c r="AB9174" s="10"/>
      <c r="AC9174" s="8"/>
      <c r="AD9174" s="8" t="str">
        <f t="shared" si="863"/>
        <v>N</v>
      </c>
    </row>
    <row r="9175" spans="1:30" x14ac:dyDescent="0.15">
      <c r="A9175">
        <v>9173</v>
      </c>
      <c r="B9175" s="1" t="s">
        <v>27453</v>
      </c>
      <c r="C9175" s="1" t="s">
        <v>33935</v>
      </c>
      <c r="D9175" s="3" t="s">
        <v>35780</v>
      </c>
      <c r="E9175" s="3" t="s">
        <v>42802</v>
      </c>
      <c r="F9175" s="1" t="s">
        <v>27454</v>
      </c>
      <c r="H9175" t="s">
        <v>27455</v>
      </c>
      <c r="I9175">
        <v>1000000</v>
      </c>
      <c r="J9175" s="9" t="s">
        <v>36113</v>
      </c>
      <c r="K9175" s="9" t="str">
        <f t="shared" si="858"/>
        <v>否</v>
      </c>
      <c r="L9175" s="8"/>
      <c r="M9175" s="8"/>
      <c r="N9175" s="8"/>
      <c r="O9175" s="8"/>
      <c r="P9175" s="8">
        <f t="shared" si="859"/>
        <v>0</v>
      </c>
      <c r="Q9175" s="8"/>
      <c r="R9175" s="8"/>
      <c r="S9175" s="8"/>
      <c r="T9175" s="8"/>
      <c r="U9175" s="8">
        <f t="shared" si="860"/>
        <v>0</v>
      </c>
      <c r="V9175" s="8">
        <v>894293.25</v>
      </c>
      <c r="W9175" s="8">
        <v>0</v>
      </c>
      <c r="X9175" s="8">
        <v>25518.58</v>
      </c>
      <c r="Y9175" s="8">
        <v>4466</v>
      </c>
      <c r="Z9175" s="8">
        <f t="shared" si="861"/>
        <v>29984.58</v>
      </c>
      <c r="AA9175" s="8">
        <f t="shared" si="862"/>
        <v>29984.58</v>
      </c>
      <c r="AB9175" s="10"/>
      <c r="AC9175" s="8"/>
      <c r="AD9175" s="8" t="str">
        <f t="shared" si="863"/>
        <v>N</v>
      </c>
    </row>
    <row r="9176" spans="1:30" x14ac:dyDescent="0.15">
      <c r="A9176">
        <v>9174</v>
      </c>
      <c r="B9176" s="1" t="s">
        <v>27456</v>
      </c>
      <c r="C9176" s="1" t="s">
        <v>33936</v>
      </c>
      <c r="D9176" s="3" t="s">
        <v>35780</v>
      </c>
      <c r="E9176" s="3" t="s">
        <v>39530</v>
      </c>
      <c r="F9176" s="1" t="s">
        <v>27457</v>
      </c>
      <c r="G9176" s="2">
        <v>41772</v>
      </c>
      <c r="H9176" t="s">
        <v>27458</v>
      </c>
      <c r="I9176">
        <v>4024962</v>
      </c>
      <c r="J9176" s="9" t="s">
        <v>36140</v>
      </c>
      <c r="K9176" s="9" t="str">
        <f t="shared" si="858"/>
        <v>否</v>
      </c>
      <c r="L9176" s="8"/>
      <c r="M9176" s="8"/>
      <c r="N9176" s="8"/>
      <c r="O9176" s="8"/>
      <c r="P9176" s="8">
        <f t="shared" si="859"/>
        <v>0</v>
      </c>
      <c r="Q9176" s="8"/>
      <c r="R9176" s="8"/>
      <c r="S9176" s="8"/>
      <c r="T9176" s="8"/>
      <c r="U9176" s="8">
        <f t="shared" si="860"/>
        <v>0</v>
      </c>
      <c r="V9176" s="8">
        <v>53480766.740000002</v>
      </c>
      <c r="W9176" s="8">
        <v>0</v>
      </c>
      <c r="X9176" s="8">
        <v>1028451.57</v>
      </c>
      <c r="Y9176" s="8"/>
      <c r="Z9176" s="8">
        <f t="shared" si="861"/>
        <v>1028451.57</v>
      </c>
      <c r="AA9176" s="8">
        <f t="shared" si="862"/>
        <v>1028451.57</v>
      </c>
      <c r="AB9176" s="10"/>
      <c r="AC9176" s="8"/>
      <c r="AD9176" s="8" t="str">
        <f t="shared" si="863"/>
        <v>N</v>
      </c>
    </row>
    <row r="9177" spans="1:30" x14ac:dyDescent="0.15">
      <c r="A9177">
        <v>9175</v>
      </c>
      <c r="B9177" s="1" t="s">
        <v>27459</v>
      </c>
      <c r="C9177" s="1" t="s">
        <v>33937</v>
      </c>
      <c r="D9177" s="3" t="s">
        <v>35787</v>
      </c>
      <c r="E9177" s="3" t="s">
        <v>40829</v>
      </c>
      <c r="F9177" s="1" t="s">
        <v>27460</v>
      </c>
      <c r="G9177" s="2">
        <v>41750</v>
      </c>
      <c r="H9177" t="s">
        <v>27461</v>
      </c>
      <c r="I9177">
        <v>3000000</v>
      </c>
      <c r="J9177" s="9" t="s">
        <v>36114</v>
      </c>
      <c r="K9177" s="9" t="str">
        <f t="shared" si="858"/>
        <v>否</v>
      </c>
      <c r="L9177" s="8"/>
      <c r="M9177" s="8"/>
      <c r="N9177" s="8"/>
      <c r="O9177" s="8"/>
      <c r="P9177" s="8">
        <f t="shared" si="859"/>
        <v>0</v>
      </c>
      <c r="Q9177" s="8"/>
      <c r="R9177" s="8"/>
      <c r="S9177" s="8"/>
      <c r="T9177" s="8"/>
      <c r="U9177" s="8">
        <f t="shared" si="860"/>
        <v>0</v>
      </c>
      <c r="V9177" s="8">
        <v>0</v>
      </c>
      <c r="W9177" s="8">
        <v>0</v>
      </c>
      <c r="X9177" s="8">
        <v>0</v>
      </c>
      <c r="Y9177" s="8">
        <v>119.64</v>
      </c>
      <c r="Z9177" s="8">
        <f t="shared" si="861"/>
        <v>119.64</v>
      </c>
      <c r="AA9177" s="8">
        <f t="shared" si="862"/>
        <v>119.64</v>
      </c>
      <c r="AB9177" s="10"/>
      <c r="AC9177" s="8"/>
      <c r="AD9177" s="8" t="str">
        <f t="shared" si="863"/>
        <v>N</v>
      </c>
    </row>
    <row r="9178" spans="1:30" x14ac:dyDescent="0.15">
      <c r="A9178">
        <v>9176</v>
      </c>
      <c r="B9178" s="1" t="s">
        <v>27462</v>
      </c>
      <c r="C9178" s="1" t="s">
        <v>33938</v>
      </c>
      <c r="D9178" s="3" t="s">
        <v>35772</v>
      </c>
      <c r="E9178" s="3" t="s">
        <v>44471</v>
      </c>
      <c r="F9178" s="1" t="s">
        <v>27463</v>
      </c>
      <c r="G9178" s="2">
        <v>41772</v>
      </c>
      <c r="H9178" t="s">
        <v>27464</v>
      </c>
      <c r="I9178">
        <v>5000000</v>
      </c>
      <c r="J9178" s="9" t="s">
        <v>36125</v>
      </c>
      <c r="K9178" s="9" t="str">
        <f t="shared" si="858"/>
        <v>否</v>
      </c>
      <c r="L9178" s="8"/>
      <c r="M9178" s="8"/>
      <c r="N9178" s="8"/>
      <c r="O9178" s="8"/>
      <c r="P9178" s="8">
        <f t="shared" si="859"/>
        <v>0</v>
      </c>
      <c r="Q9178" s="8"/>
      <c r="R9178" s="8"/>
      <c r="S9178" s="8"/>
      <c r="T9178" s="8"/>
      <c r="U9178" s="8">
        <f t="shared" si="860"/>
        <v>0</v>
      </c>
      <c r="V9178" s="8">
        <v>1734457.58</v>
      </c>
      <c r="W9178" s="8">
        <v>0</v>
      </c>
      <c r="X9178" s="8">
        <v>20682.349999999999</v>
      </c>
      <c r="Y9178" s="8">
        <v>8828.69</v>
      </c>
      <c r="Z9178" s="8">
        <f t="shared" si="861"/>
        <v>29511.040000000001</v>
      </c>
      <c r="AA9178" s="8">
        <f t="shared" si="862"/>
        <v>29511.040000000001</v>
      </c>
      <c r="AB9178" s="10"/>
      <c r="AC9178" s="8"/>
      <c r="AD9178" s="8" t="str">
        <f t="shared" si="863"/>
        <v>N</v>
      </c>
    </row>
    <row r="9179" spans="1:30" x14ac:dyDescent="0.15">
      <c r="A9179">
        <v>9177</v>
      </c>
      <c r="B9179" s="1" t="s">
        <v>27465</v>
      </c>
      <c r="C9179" s="1" t="s">
        <v>27466</v>
      </c>
      <c r="D9179" s="3" t="s">
        <v>34486</v>
      </c>
      <c r="E9179" s="3" t="s">
        <v>37268</v>
      </c>
      <c r="F9179" s="1" t="s">
        <v>27467</v>
      </c>
      <c r="G9179" s="2">
        <v>39728</v>
      </c>
      <c r="H9179" t="s">
        <v>27468</v>
      </c>
      <c r="I9179">
        <v>100000</v>
      </c>
      <c r="J9179" s="9" t="s">
        <v>36138</v>
      </c>
      <c r="K9179" s="9" t="str">
        <f t="shared" si="858"/>
        <v>否</v>
      </c>
      <c r="L9179" s="8"/>
      <c r="M9179" s="8"/>
      <c r="N9179" s="8"/>
      <c r="O9179" s="8"/>
      <c r="P9179" s="8">
        <f t="shared" si="859"/>
        <v>0</v>
      </c>
      <c r="Q9179" s="8"/>
      <c r="R9179" s="8"/>
      <c r="S9179" s="8"/>
      <c r="T9179" s="8"/>
      <c r="U9179" s="8">
        <f t="shared" si="860"/>
        <v>0</v>
      </c>
      <c r="V9179" s="8">
        <v>0</v>
      </c>
      <c r="W9179" s="8">
        <v>0</v>
      </c>
      <c r="X9179" s="8">
        <v>0</v>
      </c>
      <c r="Y9179" s="8"/>
      <c r="Z9179" s="8">
        <f t="shared" si="861"/>
        <v>0</v>
      </c>
      <c r="AA9179" s="8">
        <f t="shared" si="862"/>
        <v>0</v>
      </c>
      <c r="AB9179" s="10"/>
      <c r="AC9179" s="8"/>
      <c r="AD9179" s="8" t="str">
        <f t="shared" si="863"/>
        <v>N</v>
      </c>
    </row>
    <row r="9180" spans="1:30" x14ac:dyDescent="0.15">
      <c r="A9180">
        <v>9178</v>
      </c>
      <c r="B9180" s="1" t="s">
        <v>27469</v>
      </c>
      <c r="C9180" s="1" t="s">
        <v>33939</v>
      </c>
      <c r="D9180" s="3" t="s">
        <v>34486</v>
      </c>
      <c r="E9180" s="3" t="s">
        <v>37263</v>
      </c>
      <c r="F9180" s="1" t="s">
        <v>27470</v>
      </c>
      <c r="G9180" s="2">
        <v>37095</v>
      </c>
      <c r="H9180" t="s">
        <v>27471</v>
      </c>
      <c r="I9180">
        <v>100000</v>
      </c>
      <c r="J9180" s="9" t="s">
        <v>36138</v>
      </c>
      <c r="K9180" s="9" t="str">
        <f t="shared" si="858"/>
        <v>否</v>
      </c>
      <c r="L9180" s="8"/>
      <c r="M9180" s="8"/>
      <c r="N9180" s="8"/>
      <c r="O9180" s="8"/>
      <c r="P9180" s="8">
        <f t="shared" si="859"/>
        <v>0</v>
      </c>
      <c r="Q9180" s="8"/>
      <c r="R9180" s="8"/>
      <c r="S9180" s="8"/>
      <c r="T9180" s="8"/>
      <c r="U9180" s="8">
        <f t="shared" si="860"/>
        <v>0</v>
      </c>
      <c r="V9180" s="8">
        <v>0</v>
      </c>
      <c r="W9180" s="8">
        <v>0</v>
      </c>
      <c r="X9180" s="8">
        <v>0</v>
      </c>
      <c r="Y9180" s="8"/>
      <c r="Z9180" s="8">
        <f t="shared" si="861"/>
        <v>0</v>
      </c>
      <c r="AA9180" s="8">
        <f t="shared" si="862"/>
        <v>0</v>
      </c>
      <c r="AB9180" s="10"/>
      <c r="AC9180" s="8"/>
      <c r="AD9180" s="8" t="str">
        <f t="shared" si="863"/>
        <v>N</v>
      </c>
    </row>
    <row r="9181" spans="1:30" x14ac:dyDescent="0.15">
      <c r="A9181">
        <v>9179</v>
      </c>
      <c r="B9181" s="1" t="s">
        <v>27472</v>
      </c>
      <c r="C9181" s="1" t="s">
        <v>27473</v>
      </c>
      <c r="D9181" s="3" t="s">
        <v>35784</v>
      </c>
      <c r="E9181" s="3" t="s">
        <v>40572</v>
      </c>
      <c r="F9181" s="1" t="s">
        <v>27474</v>
      </c>
      <c r="G9181" s="2">
        <v>41247</v>
      </c>
      <c r="H9181" t="s">
        <v>27475</v>
      </c>
      <c r="J9181" s="9" t="s">
        <v>36117</v>
      </c>
      <c r="K9181" s="9" t="str">
        <f t="shared" si="858"/>
        <v>否</v>
      </c>
      <c r="L9181" s="8"/>
      <c r="M9181" s="8"/>
      <c r="N9181" s="8"/>
      <c r="O9181" s="8"/>
      <c r="P9181" s="8">
        <f t="shared" si="859"/>
        <v>0</v>
      </c>
      <c r="Q9181" s="8"/>
      <c r="R9181" s="8"/>
      <c r="S9181" s="8"/>
      <c r="T9181" s="8"/>
      <c r="U9181" s="8">
        <f t="shared" si="860"/>
        <v>0</v>
      </c>
      <c r="V9181" s="8">
        <v>113147.66</v>
      </c>
      <c r="W9181" s="8">
        <v>0</v>
      </c>
      <c r="X9181" s="8">
        <v>2825.8</v>
      </c>
      <c r="Y9181" s="8"/>
      <c r="Z9181" s="8">
        <f t="shared" si="861"/>
        <v>2825.8</v>
      </c>
      <c r="AA9181" s="8">
        <f t="shared" si="862"/>
        <v>2825.8</v>
      </c>
      <c r="AB9181" s="10"/>
      <c r="AC9181" s="8"/>
      <c r="AD9181" s="8" t="str">
        <f t="shared" si="863"/>
        <v>N</v>
      </c>
    </row>
    <row r="9182" spans="1:30" x14ac:dyDescent="0.15">
      <c r="A9182">
        <v>9180</v>
      </c>
      <c r="B9182" s="1" t="s">
        <v>27476</v>
      </c>
      <c r="C9182" s="1" t="s">
        <v>33940</v>
      </c>
      <c r="D9182" s="3" t="s">
        <v>35788</v>
      </c>
      <c r="E9182" s="3" t="s">
        <v>39595</v>
      </c>
      <c r="F9182" s="1" t="s">
        <v>27477</v>
      </c>
      <c r="G9182" s="2">
        <v>41768</v>
      </c>
      <c r="H9182" t="s">
        <v>27478</v>
      </c>
      <c r="I9182">
        <v>1100000</v>
      </c>
      <c r="J9182" s="9" t="s">
        <v>36123</v>
      </c>
      <c r="K9182" s="9" t="str">
        <f t="shared" si="858"/>
        <v>否</v>
      </c>
      <c r="L9182" s="8"/>
      <c r="M9182" s="8"/>
      <c r="N9182" s="8"/>
      <c r="O9182" s="8"/>
      <c r="P9182" s="8">
        <f t="shared" si="859"/>
        <v>0</v>
      </c>
      <c r="Q9182" s="8"/>
      <c r="R9182" s="8"/>
      <c r="S9182" s="8"/>
      <c r="T9182" s="8"/>
      <c r="U9182" s="8">
        <f t="shared" si="860"/>
        <v>0</v>
      </c>
      <c r="V9182" s="8">
        <v>2273425.67</v>
      </c>
      <c r="W9182" s="8">
        <v>0</v>
      </c>
      <c r="X9182" s="8">
        <v>92318.89</v>
      </c>
      <c r="Y9182" s="8">
        <v>1299.8</v>
      </c>
      <c r="Z9182" s="8">
        <f t="shared" si="861"/>
        <v>93618.69</v>
      </c>
      <c r="AA9182" s="8">
        <f t="shared" si="862"/>
        <v>93618.69</v>
      </c>
      <c r="AB9182" s="10"/>
      <c r="AC9182" s="8"/>
      <c r="AD9182" s="8" t="str">
        <f t="shared" si="863"/>
        <v>N</v>
      </c>
    </row>
    <row r="9183" spans="1:30" x14ac:dyDescent="0.15">
      <c r="A9183">
        <v>9181</v>
      </c>
      <c r="B9183" s="1" t="s">
        <v>27479</v>
      </c>
      <c r="C9183" s="1" t="s">
        <v>33941</v>
      </c>
      <c r="D9183" s="3" t="s">
        <v>35772</v>
      </c>
      <c r="E9183" s="3" t="s">
        <v>37339</v>
      </c>
      <c r="F9183" s="1" t="s">
        <v>27480</v>
      </c>
      <c r="G9183" s="2">
        <v>41774</v>
      </c>
      <c r="H9183" t="s">
        <v>27481</v>
      </c>
      <c r="I9183">
        <v>50000</v>
      </c>
      <c r="J9183" s="9" t="s">
        <v>36127</v>
      </c>
      <c r="K9183" s="9" t="str">
        <f t="shared" si="858"/>
        <v>否</v>
      </c>
      <c r="L9183" s="8"/>
      <c r="M9183" s="8"/>
      <c r="N9183" s="8"/>
      <c r="O9183" s="8"/>
      <c r="P9183" s="8">
        <f t="shared" si="859"/>
        <v>0</v>
      </c>
      <c r="Q9183" s="8"/>
      <c r="R9183" s="8"/>
      <c r="S9183" s="8"/>
      <c r="T9183" s="8"/>
      <c r="U9183" s="8">
        <f t="shared" si="860"/>
        <v>0</v>
      </c>
      <c r="V9183" s="8">
        <v>0</v>
      </c>
      <c r="W9183" s="8">
        <v>0</v>
      </c>
      <c r="X9183" s="8">
        <v>0</v>
      </c>
      <c r="Y9183" s="8">
        <v>0</v>
      </c>
      <c r="Z9183" s="8">
        <f t="shared" si="861"/>
        <v>0</v>
      </c>
      <c r="AA9183" s="8">
        <f t="shared" si="862"/>
        <v>0</v>
      </c>
      <c r="AB9183" s="10"/>
      <c r="AC9183" s="8"/>
      <c r="AD9183" s="8" t="str">
        <f t="shared" si="863"/>
        <v>N</v>
      </c>
    </row>
    <row r="9184" spans="1:30" x14ac:dyDescent="0.15">
      <c r="A9184">
        <v>9182</v>
      </c>
      <c r="B9184" s="1" t="s">
        <v>27482</v>
      </c>
      <c r="C9184" s="1" t="s">
        <v>27483</v>
      </c>
      <c r="D9184" s="3" t="s">
        <v>34485</v>
      </c>
      <c r="E9184" s="3" t="s">
        <v>46161</v>
      </c>
      <c r="F9184" s="1" t="s">
        <v>27484</v>
      </c>
      <c r="G9184" s="2">
        <v>40354</v>
      </c>
      <c r="H9184" t="s">
        <v>27485</v>
      </c>
      <c r="I9184">
        <v>143000000</v>
      </c>
      <c r="J9184" s="9" t="s">
        <v>36116</v>
      </c>
      <c r="K9184" s="9" t="str">
        <f t="shared" si="858"/>
        <v>否</v>
      </c>
      <c r="L9184" s="8"/>
      <c r="M9184" s="8"/>
      <c r="N9184" s="8"/>
      <c r="O9184" s="8"/>
      <c r="P9184" s="8">
        <f t="shared" si="859"/>
        <v>0</v>
      </c>
      <c r="Q9184" s="8">
        <v>1410880.1</v>
      </c>
      <c r="R9184" s="8">
        <v>0</v>
      </c>
      <c r="S9184" s="8">
        <v>50570.71</v>
      </c>
      <c r="T9184" s="8"/>
      <c r="U9184" s="8">
        <f t="shared" si="860"/>
        <v>50570.71</v>
      </c>
      <c r="V9184" s="8">
        <v>918224.78</v>
      </c>
      <c r="W9184" s="8">
        <v>0</v>
      </c>
      <c r="X9184" s="8">
        <v>56189.760000000002</v>
      </c>
      <c r="Y9184" s="8"/>
      <c r="Z9184" s="8">
        <f t="shared" si="861"/>
        <v>56189.760000000002</v>
      </c>
      <c r="AA9184" s="8">
        <f t="shared" si="862"/>
        <v>106760.47</v>
      </c>
      <c r="AB9184" s="10"/>
      <c r="AC9184" s="8"/>
      <c r="AD9184" s="8" t="str">
        <f t="shared" si="863"/>
        <v>N</v>
      </c>
    </row>
    <row r="9185" spans="1:30" x14ac:dyDescent="0.15">
      <c r="A9185">
        <v>9183</v>
      </c>
      <c r="B9185" s="1" t="s">
        <v>27486</v>
      </c>
      <c r="C9185" s="1" t="s">
        <v>33942</v>
      </c>
      <c r="D9185" s="3" t="s">
        <v>34486</v>
      </c>
      <c r="E9185" s="3" t="s">
        <v>37267</v>
      </c>
      <c r="F9185" s="1" t="s">
        <v>27487</v>
      </c>
      <c r="G9185" s="2">
        <v>39716</v>
      </c>
      <c r="H9185" t="s">
        <v>27488</v>
      </c>
      <c r="I9185">
        <v>20000000</v>
      </c>
      <c r="J9185" s="9" t="s">
        <v>36138</v>
      </c>
      <c r="K9185" s="9" t="str">
        <f t="shared" si="858"/>
        <v>否</v>
      </c>
      <c r="L9185" s="8"/>
      <c r="M9185" s="8"/>
      <c r="N9185" s="8"/>
      <c r="O9185" s="8"/>
      <c r="P9185" s="8">
        <f t="shared" si="859"/>
        <v>0</v>
      </c>
      <c r="Q9185" s="8"/>
      <c r="R9185" s="8"/>
      <c r="S9185" s="8"/>
      <c r="T9185" s="8"/>
      <c r="U9185" s="8">
        <f t="shared" si="860"/>
        <v>0</v>
      </c>
      <c r="V9185" s="8">
        <v>0</v>
      </c>
      <c r="W9185" s="8">
        <v>0</v>
      </c>
      <c r="X9185" s="8">
        <v>0</v>
      </c>
      <c r="Y9185" s="8"/>
      <c r="Z9185" s="8">
        <f t="shared" si="861"/>
        <v>0</v>
      </c>
      <c r="AA9185" s="8">
        <f t="shared" si="862"/>
        <v>0</v>
      </c>
      <c r="AB9185" s="10"/>
      <c r="AC9185" s="8"/>
      <c r="AD9185" s="8" t="str">
        <f t="shared" si="863"/>
        <v>N</v>
      </c>
    </row>
    <row r="9186" spans="1:30" x14ac:dyDescent="0.15">
      <c r="A9186">
        <v>9184</v>
      </c>
      <c r="B9186" s="1" t="s">
        <v>27489</v>
      </c>
      <c r="C9186" s="1" t="s">
        <v>27490</v>
      </c>
      <c r="D9186" s="3" t="s">
        <v>34486</v>
      </c>
      <c r="E9186" s="3" t="s">
        <v>37266</v>
      </c>
      <c r="F9186" s="1" t="s">
        <v>27491</v>
      </c>
      <c r="G9186" s="2">
        <v>37095</v>
      </c>
      <c r="H9186" t="s">
        <v>27492</v>
      </c>
      <c r="I9186">
        <v>5000000</v>
      </c>
      <c r="J9186" s="9" t="s">
        <v>36138</v>
      </c>
      <c r="K9186" s="9" t="str">
        <f t="shared" si="858"/>
        <v>否</v>
      </c>
      <c r="L9186" s="8"/>
      <c r="M9186" s="8"/>
      <c r="N9186" s="8"/>
      <c r="O9186" s="8"/>
      <c r="P9186" s="8">
        <f t="shared" si="859"/>
        <v>0</v>
      </c>
      <c r="Q9186" s="8"/>
      <c r="R9186" s="8"/>
      <c r="S9186" s="8"/>
      <c r="T9186" s="8"/>
      <c r="U9186" s="8">
        <f t="shared" si="860"/>
        <v>0</v>
      </c>
      <c r="V9186" s="8">
        <v>0</v>
      </c>
      <c r="W9186" s="8">
        <v>0</v>
      </c>
      <c r="X9186" s="8">
        <v>0</v>
      </c>
      <c r="Y9186" s="8"/>
      <c r="Z9186" s="8">
        <f t="shared" si="861"/>
        <v>0</v>
      </c>
      <c r="AA9186" s="8">
        <f t="shared" si="862"/>
        <v>0</v>
      </c>
      <c r="AB9186" s="10"/>
      <c r="AC9186" s="8"/>
      <c r="AD9186" s="8" t="str">
        <f t="shared" si="863"/>
        <v>N</v>
      </c>
    </row>
    <row r="9187" spans="1:30" x14ac:dyDescent="0.15">
      <c r="A9187">
        <v>9185</v>
      </c>
      <c r="B9187" s="1" t="s">
        <v>27493</v>
      </c>
      <c r="C9187" s="1" t="s">
        <v>33943</v>
      </c>
      <c r="D9187" s="3" t="s">
        <v>35784</v>
      </c>
      <c r="E9187" s="3" t="s">
        <v>45276</v>
      </c>
      <c r="F9187" s="1" t="s">
        <v>27494</v>
      </c>
      <c r="G9187" s="2">
        <v>41740</v>
      </c>
      <c r="H9187" t="s">
        <v>27495</v>
      </c>
      <c r="I9187">
        <v>3000000</v>
      </c>
      <c r="J9187" s="9" t="s">
        <v>36118</v>
      </c>
      <c r="K9187" s="9" t="str">
        <f t="shared" si="858"/>
        <v>否</v>
      </c>
      <c r="L9187" s="8"/>
      <c r="M9187" s="8"/>
      <c r="N9187" s="8"/>
      <c r="O9187" s="8"/>
      <c r="P9187" s="8">
        <f t="shared" si="859"/>
        <v>0</v>
      </c>
      <c r="Q9187" s="8"/>
      <c r="R9187" s="8"/>
      <c r="S9187" s="8"/>
      <c r="T9187" s="8"/>
      <c r="U9187" s="8">
        <f t="shared" si="860"/>
        <v>0</v>
      </c>
      <c r="V9187" s="8">
        <v>7168042.5300000003</v>
      </c>
      <c r="W9187" s="8">
        <v>0</v>
      </c>
      <c r="X9187" s="8">
        <v>236618.7</v>
      </c>
      <c r="Y9187" s="8"/>
      <c r="Z9187" s="8">
        <f t="shared" si="861"/>
        <v>236618.7</v>
      </c>
      <c r="AA9187" s="8">
        <f t="shared" si="862"/>
        <v>236618.7</v>
      </c>
      <c r="AB9187" s="10"/>
      <c r="AC9187" s="8"/>
      <c r="AD9187" s="8" t="str">
        <f t="shared" si="863"/>
        <v>N</v>
      </c>
    </row>
    <row r="9188" spans="1:30" x14ac:dyDescent="0.15">
      <c r="A9188">
        <v>9186</v>
      </c>
      <c r="B9188" s="1" t="s">
        <v>27496</v>
      </c>
      <c r="C9188" s="1" t="s">
        <v>33944</v>
      </c>
      <c r="D9188" s="3" t="s">
        <v>35775</v>
      </c>
      <c r="E9188" s="3" t="s">
        <v>45275</v>
      </c>
      <c r="F9188" s="1" t="s">
        <v>27497</v>
      </c>
      <c r="G9188" s="2">
        <v>41768</v>
      </c>
      <c r="H9188" t="s">
        <v>27498</v>
      </c>
      <c r="I9188">
        <v>500000</v>
      </c>
      <c r="J9188" s="9" t="s">
        <v>36118</v>
      </c>
      <c r="K9188" s="9" t="str">
        <f t="shared" si="858"/>
        <v>否</v>
      </c>
      <c r="L9188" s="8"/>
      <c r="M9188" s="8"/>
      <c r="N9188" s="8"/>
      <c r="O9188" s="8"/>
      <c r="P9188" s="8">
        <f t="shared" si="859"/>
        <v>0</v>
      </c>
      <c r="Q9188" s="8"/>
      <c r="R9188" s="8"/>
      <c r="S9188" s="8"/>
      <c r="T9188" s="8"/>
      <c r="U9188" s="8">
        <f t="shared" si="860"/>
        <v>0</v>
      </c>
      <c r="V9188" s="8">
        <v>128927.44</v>
      </c>
      <c r="W9188" s="8">
        <v>0</v>
      </c>
      <c r="X9188" s="8">
        <v>8249.65</v>
      </c>
      <c r="Y9188" s="8">
        <v>374.4</v>
      </c>
      <c r="Z9188" s="8">
        <f t="shared" si="861"/>
        <v>8624.0499999999993</v>
      </c>
      <c r="AA9188" s="8">
        <f t="shared" si="862"/>
        <v>8624.0499999999993</v>
      </c>
      <c r="AB9188" s="10"/>
      <c r="AC9188" s="8"/>
      <c r="AD9188" s="8" t="str">
        <f t="shared" si="863"/>
        <v>N</v>
      </c>
    </row>
    <row r="9189" spans="1:30" x14ac:dyDescent="0.15">
      <c r="A9189">
        <v>9187</v>
      </c>
      <c r="B9189" s="1" t="s">
        <v>27499</v>
      </c>
      <c r="C9189" s="1" t="s">
        <v>33945</v>
      </c>
      <c r="D9189" s="3" t="s">
        <v>35780</v>
      </c>
      <c r="E9189" s="3" t="s">
        <v>38985</v>
      </c>
      <c r="F9189" s="1" t="s">
        <v>27500</v>
      </c>
      <c r="H9189" t="s">
        <v>27501</v>
      </c>
      <c r="I9189">
        <v>1000000</v>
      </c>
      <c r="J9189" s="9" t="s">
        <v>36112</v>
      </c>
      <c r="K9189" s="9" t="str">
        <f t="shared" si="858"/>
        <v>否</v>
      </c>
      <c r="L9189" s="8"/>
      <c r="M9189" s="8"/>
      <c r="N9189" s="8"/>
      <c r="O9189" s="8"/>
      <c r="P9189" s="8">
        <f t="shared" si="859"/>
        <v>0</v>
      </c>
      <c r="Q9189" s="8"/>
      <c r="R9189" s="8"/>
      <c r="S9189" s="8"/>
      <c r="T9189" s="8"/>
      <c r="U9189" s="8">
        <f t="shared" si="860"/>
        <v>0</v>
      </c>
      <c r="V9189" s="8">
        <v>183797.02</v>
      </c>
      <c r="W9189" s="8">
        <v>0</v>
      </c>
      <c r="X9189" s="8">
        <v>5955.32</v>
      </c>
      <c r="Y9189" s="8">
        <v>917.64</v>
      </c>
      <c r="Z9189" s="8">
        <f t="shared" si="861"/>
        <v>6872.96</v>
      </c>
      <c r="AA9189" s="8">
        <f t="shared" si="862"/>
        <v>6872.96</v>
      </c>
      <c r="AB9189" s="10"/>
      <c r="AC9189" s="8"/>
      <c r="AD9189" s="8" t="str">
        <f t="shared" si="863"/>
        <v>N</v>
      </c>
    </row>
    <row r="9190" spans="1:30" x14ac:dyDescent="0.15">
      <c r="A9190">
        <v>9188</v>
      </c>
      <c r="B9190" s="1" t="s">
        <v>27502</v>
      </c>
      <c r="C9190" s="1" t="s">
        <v>33946</v>
      </c>
      <c r="D9190" s="3" t="s">
        <v>34486</v>
      </c>
      <c r="E9190" s="3" t="s">
        <v>37263</v>
      </c>
      <c r="F9190" s="1" t="s">
        <v>6602</v>
      </c>
      <c r="G9190" s="2">
        <v>37095</v>
      </c>
      <c r="H9190" t="s">
        <v>27503</v>
      </c>
      <c r="I9190">
        <v>4300000000</v>
      </c>
      <c r="J9190" s="9" t="s">
        <v>36138</v>
      </c>
      <c r="K9190" s="9" t="str">
        <f t="shared" si="858"/>
        <v>否</v>
      </c>
      <c r="L9190" s="8"/>
      <c r="M9190" s="8"/>
      <c r="N9190" s="8"/>
      <c r="O9190" s="8"/>
      <c r="P9190" s="8">
        <f t="shared" si="859"/>
        <v>0</v>
      </c>
      <c r="Q9190" s="8"/>
      <c r="R9190" s="8"/>
      <c r="S9190" s="8"/>
      <c r="T9190" s="8"/>
      <c r="U9190" s="8">
        <f t="shared" si="860"/>
        <v>0</v>
      </c>
      <c r="V9190" s="8">
        <v>0</v>
      </c>
      <c r="W9190" s="8">
        <v>0</v>
      </c>
      <c r="X9190" s="8">
        <v>0</v>
      </c>
      <c r="Y9190" s="8"/>
      <c r="Z9190" s="8">
        <f t="shared" si="861"/>
        <v>0</v>
      </c>
      <c r="AA9190" s="8">
        <f t="shared" si="862"/>
        <v>0</v>
      </c>
      <c r="AB9190" s="10"/>
      <c r="AC9190" s="8"/>
      <c r="AD9190" s="8" t="str">
        <f t="shared" si="863"/>
        <v>N</v>
      </c>
    </row>
    <row r="9191" spans="1:30" x14ac:dyDescent="0.15">
      <c r="A9191">
        <v>9189</v>
      </c>
      <c r="B9191" s="1" t="s">
        <v>27504</v>
      </c>
      <c r="C9191" s="1" t="s">
        <v>33947</v>
      </c>
      <c r="D9191" s="3" t="s">
        <v>34486</v>
      </c>
      <c r="E9191" s="3" t="s">
        <v>37265</v>
      </c>
      <c r="F9191" s="1" t="s">
        <v>27505</v>
      </c>
      <c r="G9191" s="2">
        <v>39737</v>
      </c>
      <c r="H9191" t="s">
        <v>27506</v>
      </c>
      <c r="I9191">
        <v>100000</v>
      </c>
      <c r="J9191" s="9" t="s">
        <v>36138</v>
      </c>
      <c r="K9191" s="9" t="str">
        <f t="shared" si="858"/>
        <v>否</v>
      </c>
      <c r="L9191" s="8"/>
      <c r="M9191" s="8"/>
      <c r="N9191" s="8"/>
      <c r="O9191" s="8"/>
      <c r="P9191" s="8">
        <f t="shared" si="859"/>
        <v>0</v>
      </c>
      <c r="Q9191" s="8"/>
      <c r="R9191" s="8"/>
      <c r="S9191" s="8"/>
      <c r="T9191" s="8"/>
      <c r="U9191" s="8">
        <f t="shared" si="860"/>
        <v>0</v>
      </c>
      <c r="V9191" s="8">
        <v>0</v>
      </c>
      <c r="W9191" s="8">
        <v>0</v>
      </c>
      <c r="X9191" s="8">
        <v>0</v>
      </c>
      <c r="Y9191" s="8"/>
      <c r="Z9191" s="8">
        <f t="shared" si="861"/>
        <v>0</v>
      </c>
      <c r="AA9191" s="8">
        <f t="shared" si="862"/>
        <v>0</v>
      </c>
      <c r="AB9191" s="10"/>
      <c r="AC9191" s="8"/>
      <c r="AD9191" s="8" t="str">
        <f t="shared" si="863"/>
        <v>N</v>
      </c>
    </row>
    <row r="9192" spans="1:30" x14ac:dyDescent="0.15">
      <c r="A9192">
        <v>9190</v>
      </c>
      <c r="B9192" s="1" t="s">
        <v>27507</v>
      </c>
      <c r="C9192" s="1" t="s">
        <v>33948</v>
      </c>
      <c r="D9192" s="3" t="s">
        <v>34486</v>
      </c>
      <c r="E9192" s="3" t="s">
        <v>37263</v>
      </c>
      <c r="F9192" s="1" t="s">
        <v>27508</v>
      </c>
      <c r="G9192" s="2">
        <v>37095</v>
      </c>
      <c r="H9192" t="s">
        <v>27509</v>
      </c>
      <c r="I9192">
        <v>4300000000</v>
      </c>
      <c r="J9192" s="9" t="s">
        <v>36138</v>
      </c>
      <c r="K9192" s="9" t="str">
        <f t="shared" si="858"/>
        <v>否</v>
      </c>
      <c r="L9192" s="8"/>
      <c r="M9192" s="8"/>
      <c r="N9192" s="8"/>
      <c r="O9192" s="8"/>
      <c r="P9192" s="8">
        <f t="shared" si="859"/>
        <v>0</v>
      </c>
      <c r="Q9192" s="8"/>
      <c r="R9192" s="8"/>
      <c r="S9192" s="8"/>
      <c r="T9192" s="8"/>
      <c r="U9192" s="8">
        <f t="shared" si="860"/>
        <v>0</v>
      </c>
      <c r="V9192" s="8">
        <v>0</v>
      </c>
      <c r="W9192" s="8">
        <v>0</v>
      </c>
      <c r="X9192" s="8">
        <v>0</v>
      </c>
      <c r="Y9192" s="8"/>
      <c r="Z9192" s="8">
        <f t="shared" si="861"/>
        <v>0</v>
      </c>
      <c r="AA9192" s="8">
        <f t="shared" si="862"/>
        <v>0</v>
      </c>
      <c r="AB9192" s="10"/>
      <c r="AC9192" s="8"/>
      <c r="AD9192" s="8" t="str">
        <f t="shared" si="863"/>
        <v>N</v>
      </c>
    </row>
    <row r="9193" spans="1:30" x14ac:dyDescent="0.15">
      <c r="A9193">
        <v>9191</v>
      </c>
      <c r="B9193" s="1" t="s">
        <v>27510</v>
      </c>
      <c r="C9193" s="1" t="s">
        <v>33949</v>
      </c>
      <c r="D9193" s="3" t="s">
        <v>35778</v>
      </c>
      <c r="E9193" s="3" t="s">
        <v>42793</v>
      </c>
      <c r="F9193" s="1" t="s">
        <v>27511</v>
      </c>
      <c r="H9193" t="s">
        <v>27512</v>
      </c>
      <c r="I9193">
        <v>3000000</v>
      </c>
      <c r="J9193" s="9" t="s">
        <v>36113</v>
      </c>
      <c r="K9193" s="9" t="str">
        <f t="shared" si="858"/>
        <v>否</v>
      </c>
      <c r="L9193" s="8"/>
      <c r="M9193" s="8"/>
      <c r="N9193" s="8"/>
      <c r="O9193" s="8"/>
      <c r="P9193" s="8">
        <f t="shared" si="859"/>
        <v>0</v>
      </c>
      <c r="Q9193" s="8"/>
      <c r="R9193" s="8"/>
      <c r="S9193" s="8"/>
      <c r="T9193" s="8"/>
      <c r="U9193" s="8">
        <f t="shared" si="860"/>
        <v>0</v>
      </c>
      <c r="V9193" s="8">
        <v>0</v>
      </c>
      <c r="W9193" s="8">
        <v>0</v>
      </c>
      <c r="X9193" s="8">
        <v>0</v>
      </c>
      <c r="Y9193" s="8">
        <v>0</v>
      </c>
      <c r="Z9193" s="8">
        <f t="shared" si="861"/>
        <v>0</v>
      </c>
      <c r="AA9193" s="8">
        <f t="shared" si="862"/>
        <v>0</v>
      </c>
      <c r="AB9193" s="10"/>
      <c r="AC9193" s="8"/>
      <c r="AD9193" s="8" t="str">
        <f t="shared" si="863"/>
        <v>N</v>
      </c>
    </row>
    <row r="9194" spans="1:30" x14ac:dyDescent="0.15">
      <c r="A9194">
        <v>9192</v>
      </c>
      <c r="B9194" s="1" t="s">
        <v>27513</v>
      </c>
      <c r="C9194" s="1" t="s">
        <v>33950</v>
      </c>
      <c r="D9194" s="3" t="s">
        <v>34486</v>
      </c>
      <c r="E9194" s="3" t="s">
        <v>37263</v>
      </c>
      <c r="F9194" s="1" t="s">
        <v>27514</v>
      </c>
      <c r="G9194" s="2">
        <v>37095</v>
      </c>
      <c r="H9194" t="s">
        <v>27515</v>
      </c>
      <c r="I9194">
        <v>4314668600</v>
      </c>
      <c r="J9194" s="9" t="s">
        <v>36138</v>
      </c>
      <c r="K9194" s="9" t="str">
        <f t="shared" si="858"/>
        <v>否</v>
      </c>
      <c r="L9194" s="8"/>
      <c r="M9194" s="8"/>
      <c r="N9194" s="8"/>
      <c r="O9194" s="8"/>
      <c r="P9194" s="8">
        <f t="shared" si="859"/>
        <v>0</v>
      </c>
      <c r="Q9194" s="8"/>
      <c r="R9194" s="8"/>
      <c r="S9194" s="8"/>
      <c r="T9194" s="8"/>
      <c r="U9194" s="8">
        <f t="shared" si="860"/>
        <v>0</v>
      </c>
      <c r="V9194" s="8">
        <v>0</v>
      </c>
      <c r="W9194" s="8">
        <v>0</v>
      </c>
      <c r="X9194" s="8">
        <v>443329.28000000003</v>
      </c>
      <c r="Y9194" s="8"/>
      <c r="Z9194" s="8">
        <f t="shared" si="861"/>
        <v>443329.28000000003</v>
      </c>
      <c r="AA9194" s="8">
        <f t="shared" si="862"/>
        <v>443329.28000000003</v>
      </c>
      <c r="AB9194" s="10"/>
      <c r="AC9194" s="8"/>
      <c r="AD9194" s="8" t="str">
        <f t="shared" si="863"/>
        <v>N</v>
      </c>
    </row>
    <row r="9195" spans="1:30" x14ac:dyDescent="0.15">
      <c r="A9195">
        <v>9193</v>
      </c>
      <c r="B9195" s="1" t="s">
        <v>27516</v>
      </c>
      <c r="C9195" s="1" t="s">
        <v>33951</v>
      </c>
      <c r="D9195" s="3" t="s">
        <v>34486</v>
      </c>
      <c r="E9195" s="3" t="s">
        <v>45274</v>
      </c>
      <c r="F9195" s="1" t="s">
        <v>27517</v>
      </c>
      <c r="G9195" s="2">
        <v>37126</v>
      </c>
      <c r="H9195" t="s">
        <v>27518</v>
      </c>
      <c r="I9195">
        <v>4314668600</v>
      </c>
      <c r="J9195" s="9" t="s">
        <v>36118</v>
      </c>
      <c r="K9195" s="9" t="str">
        <f t="shared" si="858"/>
        <v>否</v>
      </c>
      <c r="L9195" s="8"/>
      <c r="M9195" s="8"/>
      <c r="N9195" s="8"/>
      <c r="O9195" s="8"/>
      <c r="P9195" s="8">
        <f t="shared" si="859"/>
        <v>0</v>
      </c>
      <c r="Q9195" s="8"/>
      <c r="R9195" s="8"/>
      <c r="S9195" s="8"/>
      <c r="T9195" s="8"/>
      <c r="U9195" s="8">
        <f t="shared" si="860"/>
        <v>0</v>
      </c>
      <c r="V9195" s="8">
        <v>0</v>
      </c>
      <c r="W9195" s="8">
        <v>0</v>
      </c>
      <c r="X9195" s="8">
        <v>0</v>
      </c>
      <c r="Y9195" s="8"/>
      <c r="Z9195" s="8">
        <f t="shared" si="861"/>
        <v>0</v>
      </c>
      <c r="AA9195" s="8">
        <f t="shared" si="862"/>
        <v>0</v>
      </c>
      <c r="AB9195" s="10"/>
      <c r="AC9195" s="8"/>
      <c r="AD9195" s="8" t="str">
        <f t="shared" si="863"/>
        <v>N</v>
      </c>
    </row>
    <row r="9196" spans="1:30" x14ac:dyDescent="0.15">
      <c r="A9196">
        <v>9194</v>
      </c>
      <c r="B9196" s="1" t="s">
        <v>27519</v>
      </c>
      <c r="C9196" s="1" t="s">
        <v>33952</v>
      </c>
      <c r="D9196" s="3" t="s">
        <v>34486</v>
      </c>
      <c r="E9196" s="3" t="s">
        <v>37263</v>
      </c>
      <c r="F9196" s="1" t="s">
        <v>27520</v>
      </c>
      <c r="G9196" s="2">
        <v>41016</v>
      </c>
      <c r="H9196" t="s">
        <v>27521</v>
      </c>
      <c r="I9196">
        <v>1</v>
      </c>
      <c r="J9196" s="9" t="s">
        <v>36138</v>
      </c>
      <c r="K9196" s="9" t="str">
        <f t="shared" si="858"/>
        <v>否</v>
      </c>
      <c r="L9196" s="8"/>
      <c r="M9196" s="8"/>
      <c r="N9196" s="8"/>
      <c r="O9196" s="8"/>
      <c r="P9196" s="8">
        <f t="shared" si="859"/>
        <v>0</v>
      </c>
      <c r="Q9196" s="8"/>
      <c r="R9196" s="8"/>
      <c r="S9196" s="8"/>
      <c r="T9196" s="8"/>
      <c r="U9196" s="8">
        <f t="shared" si="860"/>
        <v>0</v>
      </c>
      <c r="V9196" s="8">
        <v>0</v>
      </c>
      <c r="W9196" s="8">
        <v>0</v>
      </c>
      <c r="X9196" s="8">
        <v>0</v>
      </c>
      <c r="Y9196" s="8"/>
      <c r="Z9196" s="8">
        <f t="shared" si="861"/>
        <v>0</v>
      </c>
      <c r="AA9196" s="8">
        <f t="shared" si="862"/>
        <v>0</v>
      </c>
      <c r="AB9196" s="10"/>
      <c r="AC9196" s="8"/>
      <c r="AD9196" s="8" t="str">
        <f t="shared" si="863"/>
        <v>N</v>
      </c>
    </row>
    <row r="9197" spans="1:30" x14ac:dyDescent="0.15">
      <c r="A9197">
        <v>9195</v>
      </c>
      <c r="B9197" s="1" t="s">
        <v>27522</v>
      </c>
      <c r="C9197" s="1" t="s">
        <v>33953</v>
      </c>
      <c r="D9197" s="3" t="s">
        <v>34486</v>
      </c>
      <c r="E9197" s="3" t="s">
        <v>37263</v>
      </c>
      <c r="F9197" s="1" t="s">
        <v>27523</v>
      </c>
      <c r="G9197" s="2">
        <v>37095</v>
      </c>
      <c r="H9197" t="s">
        <v>27524</v>
      </c>
      <c r="I9197">
        <v>10000</v>
      </c>
      <c r="J9197" s="9" t="s">
        <v>36114</v>
      </c>
      <c r="K9197" s="9" t="str">
        <f t="shared" si="858"/>
        <v>否</v>
      </c>
      <c r="L9197" s="8"/>
      <c r="M9197" s="8"/>
      <c r="N9197" s="8"/>
      <c r="O9197" s="8"/>
      <c r="P9197" s="8">
        <f t="shared" si="859"/>
        <v>0</v>
      </c>
      <c r="Q9197" s="8"/>
      <c r="R9197" s="8"/>
      <c r="S9197" s="8"/>
      <c r="T9197" s="8"/>
      <c r="U9197" s="8">
        <f t="shared" si="860"/>
        <v>0</v>
      </c>
      <c r="V9197" s="8">
        <v>0</v>
      </c>
      <c r="W9197" s="8">
        <v>0</v>
      </c>
      <c r="X9197" s="8">
        <v>239980.83</v>
      </c>
      <c r="Y9197" s="8"/>
      <c r="Z9197" s="8">
        <f t="shared" si="861"/>
        <v>239980.83</v>
      </c>
      <c r="AA9197" s="8">
        <f t="shared" si="862"/>
        <v>239980.83</v>
      </c>
      <c r="AB9197" s="10"/>
      <c r="AC9197" s="8"/>
      <c r="AD9197" s="8" t="str">
        <f t="shared" si="863"/>
        <v>N</v>
      </c>
    </row>
    <row r="9198" spans="1:30" x14ac:dyDescent="0.15">
      <c r="A9198">
        <v>9196</v>
      </c>
      <c r="B9198" s="1" t="s">
        <v>27525</v>
      </c>
      <c r="C9198" s="1" t="s">
        <v>33954</v>
      </c>
      <c r="D9198" s="3" t="s">
        <v>35778</v>
      </c>
      <c r="E9198" s="3" t="s">
        <v>37338</v>
      </c>
      <c r="F9198" s="1" t="s">
        <v>27526</v>
      </c>
      <c r="H9198" t="s">
        <v>27527</v>
      </c>
      <c r="I9198">
        <v>5000000</v>
      </c>
      <c r="J9198" s="9" t="s">
        <v>36127</v>
      </c>
      <c r="K9198" s="9" t="str">
        <f t="shared" si="858"/>
        <v>否</v>
      </c>
      <c r="L9198" s="8"/>
      <c r="M9198" s="8"/>
      <c r="N9198" s="8"/>
      <c r="O9198" s="8"/>
      <c r="P9198" s="8">
        <f t="shared" si="859"/>
        <v>0</v>
      </c>
      <c r="Q9198" s="8"/>
      <c r="R9198" s="8"/>
      <c r="S9198" s="8"/>
      <c r="T9198" s="8"/>
      <c r="U9198" s="8">
        <f t="shared" si="860"/>
        <v>0</v>
      </c>
      <c r="V9198" s="8">
        <v>0</v>
      </c>
      <c r="W9198" s="8">
        <v>0</v>
      </c>
      <c r="X9198" s="8">
        <v>0</v>
      </c>
      <c r="Y9198" s="8">
        <v>0</v>
      </c>
      <c r="Z9198" s="8">
        <f t="shared" si="861"/>
        <v>0</v>
      </c>
      <c r="AA9198" s="8">
        <f t="shared" si="862"/>
        <v>0</v>
      </c>
      <c r="AB9198" s="10"/>
      <c r="AC9198" s="8"/>
      <c r="AD9198" s="8" t="str">
        <f t="shared" si="863"/>
        <v>N</v>
      </c>
    </row>
    <row r="9199" spans="1:30" x14ac:dyDescent="0.15">
      <c r="A9199">
        <v>9197</v>
      </c>
      <c r="B9199" s="1" t="s">
        <v>27528</v>
      </c>
      <c r="C9199" s="1" t="s">
        <v>33955</v>
      </c>
      <c r="D9199" s="3" t="s">
        <v>34486</v>
      </c>
      <c r="E9199" s="3" t="s">
        <v>37262</v>
      </c>
      <c r="F9199" s="1" t="s">
        <v>27529</v>
      </c>
      <c r="G9199" s="2">
        <v>39720</v>
      </c>
      <c r="H9199" t="s">
        <v>27530</v>
      </c>
      <c r="I9199">
        <v>100000</v>
      </c>
      <c r="J9199" s="9" t="s">
        <v>36138</v>
      </c>
      <c r="K9199" s="9" t="str">
        <f t="shared" si="858"/>
        <v>否</v>
      </c>
      <c r="L9199" s="8"/>
      <c r="M9199" s="8"/>
      <c r="N9199" s="8"/>
      <c r="O9199" s="8"/>
      <c r="P9199" s="8">
        <f t="shared" si="859"/>
        <v>0</v>
      </c>
      <c r="Q9199" s="8"/>
      <c r="R9199" s="8"/>
      <c r="S9199" s="8"/>
      <c r="T9199" s="8"/>
      <c r="U9199" s="8">
        <f t="shared" si="860"/>
        <v>0</v>
      </c>
      <c r="V9199" s="8">
        <v>0</v>
      </c>
      <c r="W9199" s="8">
        <v>0</v>
      </c>
      <c r="X9199" s="8">
        <v>0</v>
      </c>
      <c r="Y9199" s="8"/>
      <c r="Z9199" s="8">
        <f t="shared" si="861"/>
        <v>0</v>
      </c>
      <c r="AA9199" s="8">
        <f t="shared" si="862"/>
        <v>0</v>
      </c>
      <c r="AB9199" s="10"/>
      <c r="AC9199" s="8"/>
      <c r="AD9199" s="8" t="str">
        <f t="shared" si="863"/>
        <v>N</v>
      </c>
    </row>
    <row r="9200" spans="1:30" x14ac:dyDescent="0.15">
      <c r="A9200">
        <v>9198</v>
      </c>
      <c r="B9200" s="1" t="s">
        <v>27531</v>
      </c>
      <c r="C9200" s="1" t="s">
        <v>33956</v>
      </c>
      <c r="D9200" s="3" t="s">
        <v>34486</v>
      </c>
      <c r="E9200" s="3" t="s">
        <v>37263</v>
      </c>
      <c r="F9200" s="1" t="s">
        <v>27532</v>
      </c>
      <c r="G9200" s="2">
        <v>37095</v>
      </c>
      <c r="H9200" t="s">
        <v>27533</v>
      </c>
      <c r="I9200">
        <v>100000</v>
      </c>
      <c r="J9200" s="9" t="s">
        <v>36123</v>
      </c>
      <c r="K9200" s="9" t="str">
        <f t="shared" si="858"/>
        <v>否</v>
      </c>
      <c r="L9200" s="8"/>
      <c r="M9200" s="8"/>
      <c r="N9200" s="8"/>
      <c r="O9200" s="8"/>
      <c r="P9200" s="8">
        <f t="shared" si="859"/>
        <v>0</v>
      </c>
      <c r="Q9200" s="8"/>
      <c r="R9200" s="8"/>
      <c r="S9200" s="8"/>
      <c r="T9200" s="8"/>
      <c r="U9200" s="8">
        <f t="shared" si="860"/>
        <v>0</v>
      </c>
      <c r="V9200" s="8">
        <v>0</v>
      </c>
      <c r="W9200" s="8">
        <v>0</v>
      </c>
      <c r="X9200" s="8">
        <v>0</v>
      </c>
      <c r="Y9200" s="8"/>
      <c r="Z9200" s="8">
        <f t="shared" si="861"/>
        <v>0</v>
      </c>
      <c r="AA9200" s="8">
        <f t="shared" si="862"/>
        <v>0</v>
      </c>
      <c r="AB9200" s="10"/>
      <c r="AC9200" s="8"/>
      <c r="AD9200" s="8" t="str">
        <f t="shared" si="863"/>
        <v>N</v>
      </c>
    </row>
    <row r="9201" spans="1:30" x14ac:dyDescent="0.15">
      <c r="A9201">
        <v>9199</v>
      </c>
      <c r="B9201" s="1" t="s">
        <v>27534</v>
      </c>
      <c r="C9201" s="1" t="s">
        <v>33957</v>
      </c>
      <c r="D9201" s="3" t="s">
        <v>34486</v>
      </c>
      <c r="E9201" s="3" t="s">
        <v>37261</v>
      </c>
      <c r="F9201" s="1" t="s">
        <v>27535</v>
      </c>
      <c r="G9201" s="2">
        <v>37095</v>
      </c>
      <c r="H9201" t="s">
        <v>27536</v>
      </c>
      <c r="I9201">
        <v>1</v>
      </c>
      <c r="J9201" s="9" t="s">
        <v>36138</v>
      </c>
      <c r="K9201" s="9" t="str">
        <f t="shared" si="858"/>
        <v>否</v>
      </c>
      <c r="L9201" s="8"/>
      <c r="M9201" s="8"/>
      <c r="N9201" s="8"/>
      <c r="O9201" s="8"/>
      <c r="P9201" s="8">
        <f t="shared" si="859"/>
        <v>0</v>
      </c>
      <c r="Q9201" s="8"/>
      <c r="R9201" s="8"/>
      <c r="S9201" s="8"/>
      <c r="T9201" s="8"/>
      <c r="U9201" s="8">
        <f t="shared" si="860"/>
        <v>0</v>
      </c>
      <c r="V9201" s="8">
        <v>0</v>
      </c>
      <c r="W9201" s="8">
        <v>0</v>
      </c>
      <c r="X9201" s="8">
        <v>161996.66</v>
      </c>
      <c r="Y9201" s="8"/>
      <c r="Z9201" s="8">
        <f t="shared" si="861"/>
        <v>161996.66</v>
      </c>
      <c r="AA9201" s="8">
        <f t="shared" si="862"/>
        <v>161996.66</v>
      </c>
      <c r="AB9201" s="10"/>
      <c r="AC9201" s="8"/>
      <c r="AD9201" s="8" t="str">
        <f t="shared" si="863"/>
        <v>N</v>
      </c>
    </row>
    <row r="9202" spans="1:30" x14ac:dyDescent="0.15">
      <c r="A9202">
        <v>9200</v>
      </c>
      <c r="B9202" s="1" t="s">
        <v>27537</v>
      </c>
      <c r="C9202" s="1" t="s">
        <v>33958</v>
      </c>
      <c r="D9202" s="3" t="s">
        <v>35773</v>
      </c>
      <c r="E9202" s="3" t="s">
        <v>40812</v>
      </c>
      <c r="F9202" s="1" t="s">
        <v>27538</v>
      </c>
      <c r="G9202" s="2">
        <v>39391</v>
      </c>
      <c r="H9202" t="s">
        <v>2312</v>
      </c>
      <c r="I9202">
        <v>500000</v>
      </c>
      <c r="J9202" s="9" t="s">
        <v>36117</v>
      </c>
      <c r="K9202" s="9" t="str">
        <f t="shared" si="858"/>
        <v>否</v>
      </c>
      <c r="L9202" s="8">
        <v>2381829.65</v>
      </c>
      <c r="M9202" s="8">
        <v>0</v>
      </c>
      <c r="N9202" s="8">
        <v>82697.89</v>
      </c>
      <c r="O9202" s="8">
        <v>23828.29</v>
      </c>
      <c r="P9202" s="8">
        <f t="shared" si="859"/>
        <v>106526.18</v>
      </c>
      <c r="Q9202" s="8">
        <v>588267.81999999995</v>
      </c>
      <c r="R9202" s="8">
        <v>0</v>
      </c>
      <c r="S9202" s="8">
        <v>18359.96</v>
      </c>
      <c r="T9202" s="8">
        <v>7061.56</v>
      </c>
      <c r="U9202" s="8">
        <f t="shared" si="860"/>
        <v>25421.52</v>
      </c>
      <c r="V9202" s="8">
        <v>210389.66</v>
      </c>
      <c r="W9202" s="8">
        <v>0</v>
      </c>
      <c r="X9202" s="8">
        <v>5786.31</v>
      </c>
      <c r="Y9202" s="8">
        <v>1043.96</v>
      </c>
      <c r="Z9202" s="8">
        <f t="shared" si="861"/>
        <v>6830.27</v>
      </c>
      <c r="AA9202" s="8">
        <f t="shared" si="862"/>
        <v>138777.96999999997</v>
      </c>
      <c r="AB9202" s="10"/>
      <c r="AC9202" s="8"/>
      <c r="AD9202" s="8" t="str">
        <f t="shared" si="863"/>
        <v>N</v>
      </c>
    </row>
    <row r="9203" spans="1:30" x14ac:dyDescent="0.15">
      <c r="A9203">
        <v>9201</v>
      </c>
      <c r="B9203" s="1" t="s">
        <v>27539</v>
      </c>
      <c r="C9203" s="1" t="s">
        <v>33959</v>
      </c>
      <c r="D9203" s="3" t="s">
        <v>35780</v>
      </c>
      <c r="E9203" s="3" t="s">
        <v>37335</v>
      </c>
      <c r="F9203" s="1" t="s">
        <v>27540</v>
      </c>
      <c r="G9203" s="2">
        <v>41775</v>
      </c>
      <c r="H9203" t="s">
        <v>27541</v>
      </c>
      <c r="I9203">
        <v>1100000</v>
      </c>
      <c r="J9203" s="9" t="s">
        <v>36127</v>
      </c>
      <c r="K9203" s="9" t="str">
        <f t="shared" si="858"/>
        <v>否</v>
      </c>
      <c r="L9203" s="8"/>
      <c r="M9203" s="8"/>
      <c r="N9203" s="8"/>
      <c r="O9203" s="8"/>
      <c r="P9203" s="8">
        <f t="shared" si="859"/>
        <v>0</v>
      </c>
      <c r="Q9203" s="8"/>
      <c r="R9203" s="8"/>
      <c r="S9203" s="8"/>
      <c r="T9203" s="8"/>
      <c r="U9203" s="8">
        <f t="shared" si="860"/>
        <v>0</v>
      </c>
      <c r="V9203" s="8">
        <v>582418.28</v>
      </c>
      <c r="W9203" s="8">
        <v>0</v>
      </c>
      <c r="X9203" s="8">
        <v>8043.79</v>
      </c>
      <c r="Y9203" s="8">
        <v>0</v>
      </c>
      <c r="Z9203" s="8">
        <f t="shared" si="861"/>
        <v>8043.79</v>
      </c>
      <c r="AA9203" s="8">
        <f t="shared" si="862"/>
        <v>8043.79</v>
      </c>
      <c r="AB9203" s="10"/>
      <c r="AC9203" s="8"/>
      <c r="AD9203" s="8" t="str">
        <f t="shared" si="863"/>
        <v>N</v>
      </c>
    </row>
    <row r="9204" spans="1:30" x14ac:dyDescent="0.15">
      <c r="A9204">
        <v>9202</v>
      </c>
      <c r="B9204" s="1" t="s">
        <v>27542</v>
      </c>
      <c r="C9204" s="1" t="s">
        <v>33960</v>
      </c>
      <c r="D9204" s="3" t="s">
        <v>34486</v>
      </c>
      <c r="E9204" s="3" t="s">
        <v>42086</v>
      </c>
      <c r="F9204" s="1" t="s">
        <v>27543</v>
      </c>
      <c r="G9204" s="2">
        <v>39714</v>
      </c>
      <c r="H9204" t="s">
        <v>27544</v>
      </c>
      <c r="I9204">
        <v>20000000</v>
      </c>
      <c r="J9204" s="9" t="s">
        <v>36124</v>
      </c>
      <c r="K9204" s="9" t="str">
        <f t="shared" si="858"/>
        <v>否</v>
      </c>
      <c r="L9204" s="8"/>
      <c r="M9204" s="8"/>
      <c r="N9204" s="8"/>
      <c r="O9204" s="8"/>
      <c r="P9204" s="8">
        <f t="shared" si="859"/>
        <v>0</v>
      </c>
      <c r="Q9204" s="8"/>
      <c r="R9204" s="8"/>
      <c r="S9204" s="8"/>
      <c r="T9204" s="8"/>
      <c r="U9204" s="8">
        <f t="shared" si="860"/>
        <v>0</v>
      </c>
      <c r="V9204" s="8">
        <v>0</v>
      </c>
      <c r="W9204" s="8">
        <v>0</v>
      </c>
      <c r="X9204" s="8">
        <v>0</v>
      </c>
      <c r="Y9204" s="8"/>
      <c r="Z9204" s="8">
        <f t="shared" si="861"/>
        <v>0</v>
      </c>
      <c r="AA9204" s="8">
        <f t="shared" si="862"/>
        <v>0</v>
      </c>
      <c r="AB9204" s="10"/>
      <c r="AC9204" s="8"/>
      <c r="AD9204" s="8" t="str">
        <f t="shared" si="863"/>
        <v>N</v>
      </c>
    </row>
    <row r="9205" spans="1:30" x14ac:dyDescent="0.15">
      <c r="A9205">
        <v>9203</v>
      </c>
      <c r="B9205" s="1" t="s">
        <v>27545</v>
      </c>
      <c r="C9205" s="1" t="s">
        <v>27546</v>
      </c>
      <c r="D9205" s="3" t="s">
        <v>34502</v>
      </c>
      <c r="E9205" s="3" t="s">
        <v>42792</v>
      </c>
      <c r="F9205" s="1" t="s">
        <v>27547</v>
      </c>
      <c r="H9205" t="s">
        <v>27548</v>
      </c>
      <c r="J9205" s="9" t="s">
        <v>36113</v>
      </c>
      <c r="K9205" s="9" t="str">
        <f t="shared" si="858"/>
        <v>否</v>
      </c>
      <c r="L9205" s="8"/>
      <c r="M9205" s="8"/>
      <c r="N9205" s="8"/>
      <c r="O9205" s="8"/>
      <c r="P9205" s="8">
        <f t="shared" si="859"/>
        <v>0</v>
      </c>
      <c r="Q9205" s="8"/>
      <c r="R9205" s="8"/>
      <c r="S9205" s="8"/>
      <c r="T9205" s="8"/>
      <c r="U9205" s="8">
        <f t="shared" si="860"/>
        <v>0</v>
      </c>
      <c r="V9205" s="8">
        <v>0</v>
      </c>
      <c r="W9205" s="8">
        <v>0</v>
      </c>
      <c r="X9205" s="8">
        <v>0</v>
      </c>
      <c r="Y9205" s="8"/>
      <c r="Z9205" s="8">
        <f t="shared" si="861"/>
        <v>0</v>
      </c>
      <c r="AA9205" s="8">
        <f t="shared" si="862"/>
        <v>0</v>
      </c>
      <c r="AB9205" s="10"/>
      <c r="AC9205" s="8"/>
      <c r="AD9205" s="8" t="str">
        <f t="shared" si="863"/>
        <v>N</v>
      </c>
    </row>
    <row r="9206" spans="1:30" x14ac:dyDescent="0.15">
      <c r="A9206">
        <v>9204</v>
      </c>
      <c r="B9206" s="1" t="s">
        <v>27549</v>
      </c>
      <c r="C9206" s="1" t="s">
        <v>33961</v>
      </c>
      <c r="D9206" s="3" t="s">
        <v>34486</v>
      </c>
      <c r="E9206" s="3" t="s">
        <v>37264</v>
      </c>
      <c r="F9206" s="1" t="s">
        <v>27550</v>
      </c>
      <c r="H9206" t="s">
        <v>27551</v>
      </c>
      <c r="I9206">
        <v>10000</v>
      </c>
      <c r="J9206" s="9" t="s">
        <v>36138</v>
      </c>
      <c r="K9206" s="9" t="str">
        <f t="shared" si="858"/>
        <v>否</v>
      </c>
      <c r="L9206" s="8"/>
      <c r="M9206" s="8"/>
      <c r="N9206" s="8"/>
      <c r="O9206" s="8"/>
      <c r="P9206" s="8">
        <f t="shared" si="859"/>
        <v>0</v>
      </c>
      <c r="Q9206" s="8"/>
      <c r="R9206" s="8"/>
      <c r="S9206" s="8"/>
      <c r="T9206" s="8"/>
      <c r="U9206" s="8">
        <f t="shared" si="860"/>
        <v>0</v>
      </c>
      <c r="V9206" s="8">
        <v>0</v>
      </c>
      <c r="W9206" s="8">
        <v>0</v>
      </c>
      <c r="X9206" s="8">
        <v>0</v>
      </c>
      <c r="Y9206" s="8"/>
      <c r="Z9206" s="8">
        <f t="shared" si="861"/>
        <v>0</v>
      </c>
      <c r="AA9206" s="8">
        <f t="shared" si="862"/>
        <v>0</v>
      </c>
      <c r="AB9206" s="10"/>
      <c r="AC9206" s="8"/>
      <c r="AD9206" s="8" t="str">
        <f t="shared" si="863"/>
        <v>N</v>
      </c>
    </row>
    <row r="9207" spans="1:30" x14ac:dyDescent="0.15">
      <c r="A9207">
        <v>9205</v>
      </c>
      <c r="B9207" s="1" t="s">
        <v>27552</v>
      </c>
      <c r="C9207" s="1" t="s">
        <v>33962</v>
      </c>
      <c r="D9207" s="3" t="s">
        <v>35782</v>
      </c>
      <c r="E9207" s="3" t="s">
        <v>42790</v>
      </c>
      <c r="F9207" s="1" t="s">
        <v>27553</v>
      </c>
      <c r="G9207" s="2">
        <v>41745</v>
      </c>
      <c r="H9207" t="s">
        <v>8944</v>
      </c>
      <c r="I9207">
        <v>2000000</v>
      </c>
      <c r="J9207" s="9" t="s">
        <v>36113</v>
      </c>
      <c r="K9207" s="9" t="str">
        <f t="shared" si="858"/>
        <v>否</v>
      </c>
      <c r="L9207" s="8"/>
      <c r="M9207" s="8"/>
      <c r="N9207" s="8"/>
      <c r="O9207" s="8"/>
      <c r="P9207" s="8">
        <f t="shared" si="859"/>
        <v>0</v>
      </c>
      <c r="Q9207" s="8"/>
      <c r="R9207" s="8"/>
      <c r="S9207" s="8"/>
      <c r="T9207" s="8"/>
      <c r="U9207" s="8">
        <f t="shared" si="860"/>
        <v>0</v>
      </c>
      <c r="V9207" s="8">
        <v>133200.12</v>
      </c>
      <c r="W9207" s="8">
        <v>0</v>
      </c>
      <c r="X9207" s="8">
        <v>4945.05</v>
      </c>
      <c r="Y9207" s="8">
        <v>1664.97</v>
      </c>
      <c r="Z9207" s="8">
        <f t="shared" si="861"/>
        <v>6610.02</v>
      </c>
      <c r="AA9207" s="8">
        <f t="shared" si="862"/>
        <v>6610.02</v>
      </c>
      <c r="AB9207" s="10"/>
      <c r="AC9207" s="8"/>
      <c r="AD9207" s="8" t="str">
        <f t="shared" si="863"/>
        <v>N</v>
      </c>
    </row>
    <row r="9208" spans="1:30" x14ac:dyDescent="0.15">
      <c r="A9208">
        <v>9206</v>
      </c>
      <c r="B9208" s="1" t="s">
        <v>27554</v>
      </c>
      <c r="C9208" s="1" t="s">
        <v>33963</v>
      </c>
      <c r="D9208" s="3" t="s">
        <v>35780</v>
      </c>
      <c r="E9208" s="3" t="s">
        <v>37336</v>
      </c>
      <c r="F9208" s="1" t="s">
        <v>18936</v>
      </c>
      <c r="G9208" s="2">
        <v>41782</v>
      </c>
      <c r="H9208" t="s">
        <v>27555</v>
      </c>
      <c r="I9208">
        <v>109660000</v>
      </c>
      <c r="J9208" s="9" t="s">
        <v>36127</v>
      </c>
      <c r="K9208" s="9" t="str">
        <f t="shared" si="858"/>
        <v>否</v>
      </c>
      <c r="L9208" s="8"/>
      <c r="M9208" s="8"/>
      <c r="N9208" s="8"/>
      <c r="O9208" s="8"/>
      <c r="P9208" s="8">
        <f t="shared" si="859"/>
        <v>0</v>
      </c>
      <c r="Q9208" s="8"/>
      <c r="R9208" s="8"/>
      <c r="S9208" s="8"/>
      <c r="T9208" s="8"/>
      <c r="U9208" s="8">
        <f t="shared" si="860"/>
        <v>0</v>
      </c>
      <c r="V9208" s="8">
        <v>0</v>
      </c>
      <c r="W9208" s="8">
        <v>0</v>
      </c>
      <c r="X9208" s="8">
        <v>0</v>
      </c>
      <c r="Y9208" s="8">
        <v>14.16</v>
      </c>
      <c r="Z9208" s="8">
        <f t="shared" si="861"/>
        <v>14.16</v>
      </c>
      <c r="AA9208" s="8">
        <f t="shared" si="862"/>
        <v>14.16</v>
      </c>
      <c r="AB9208" s="10"/>
      <c r="AC9208" s="8"/>
      <c r="AD9208" s="8" t="str">
        <f t="shared" si="863"/>
        <v>N</v>
      </c>
    </row>
    <row r="9209" spans="1:30" x14ac:dyDescent="0.15">
      <c r="A9209">
        <v>9207</v>
      </c>
      <c r="B9209" s="1" t="s">
        <v>27556</v>
      </c>
      <c r="C9209" s="1" t="s">
        <v>33964</v>
      </c>
      <c r="D9209" s="3" t="s">
        <v>34486</v>
      </c>
      <c r="E9209" s="3" t="s">
        <v>37260</v>
      </c>
      <c r="F9209" s="1" t="s">
        <v>27557</v>
      </c>
      <c r="G9209" s="2">
        <v>39719</v>
      </c>
      <c r="H9209" t="s">
        <v>27558</v>
      </c>
      <c r="I9209">
        <v>100000</v>
      </c>
      <c r="J9209" s="9" t="s">
        <v>36138</v>
      </c>
      <c r="K9209" s="9" t="str">
        <f t="shared" si="858"/>
        <v>否</v>
      </c>
      <c r="L9209" s="8"/>
      <c r="M9209" s="8"/>
      <c r="N9209" s="8"/>
      <c r="O9209" s="8"/>
      <c r="P9209" s="8">
        <f t="shared" si="859"/>
        <v>0</v>
      </c>
      <c r="Q9209" s="8"/>
      <c r="R9209" s="8"/>
      <c r="S9209" s="8"/>
      <c r="T9209" s="8"/>
      <c r="U9209" s="8">
        <f t="shared" si="860"/>
        <v>0</v>
      </c>
      <c r="V9209" s="8">
        <v>0</v>
      </c>
      <c r="W9209" s="8">
        <v>0</v>
      </c>
      <c r="X9209" s="8">
        <v>0</v>
      </c>
      <c r="Y9209" s="8"/>
      <c r="Z9209" s="8">
        <f t="shared" si="861"/>
        <v>0</v>
      </c>
      <c r="AA9209" s="8">
        <f t="shared" si="862"/>
        <v>0</v>
      </c>
      <c r="AB9209" s="10"/>
      <c r="AC9209" s="8"/>
      <c r="AD9209" s="8" t="str">
        <f t="shared" si="863"/>
        <v>N</v>
      </c>
    </row>
    <row r="9210" spans="1:30" x14ac:dyDescent="0.15">
      <c r="A9210">
        <v>9208</v>
      </c>
      <c r="B9210" s="1" t="s">
        <v>27559</v>
      </c>
      <c r="C9210" s="1" t="s">
        <v>33965</v>
      </c>
      <c r="D9210" s="3" t="s">
        <v>34486</v>
      </c>
      <c r="E9210" s="3" t="s">
        <v>37259</v>
      </c>
      <c r="F9210" s="1" t="s">
        <v>27560</v>
      </c>
      <c r="G9210" s="2">
        <v>39749</v>
      </c>
      <c r="H9210" t="s">
        <v>27561</v>
      </c>
      <c r="I9210">
        <v>100000</v>
      </c>
      <c r="J9210" s="9" t="s">
        <v>36138</v>
      </c>
      <c r="K9210" s="9" t="str">
        <f t="shared" si="858"/>
        <v>否</v>
      </c>
      <c r="L9210" s="8"/>
      <c r="M9210" s="8"/>
      <c r="N9210" s="8"/>
      <c r="O9210" s="8"/>
      <c r="P9210" s="8">
        <f t="shared" si="859"/>
        <v>0</v>
      </c>
      <c r="Q9210" s="8"/>
      <c r="R9210" s="8"/>
      <c r="S9210" s="8"/>
      <c r="T9210" s="8"/>
      <c r="U9210" s="8">
        <f t="shared" si="860"/>
        <v>0</v>
      </c>
      <c r="V9210" s="8">
        <v>0</v>
      </c>
      <c r="W9210" s="8">
        <v>0</v>
      </c>
      <c r="X9210" s="8">
        <v>0</v>
      </c>
      <c r="Y9210" s="8"/>
      <c r="Z9210" s="8">
        <f t="shared" si="861"/>
        <v>0</v>
      </c>
      <c r="AA9210" s="8">
        <f t="shared" si="862"/>
        <v>0</v>
      </c>
      <c r="AB9210" s="10"/>
      <c r="AC9210" s="8"/>
      <c r="AD9210" s="8" t="str">
        <f t="shared" si="863"/>
        <v>N</v>
      </c>
    </row>
    <row r="9211" spans="1:30" x14ac:dyDescent="0.15">
      <c r="A9211">
        <v>9209</v>
      </c>
      <c r="B9211" s="1" t="s">
        <v>27562</v>
      </c>
      <c r="C9211" s="1" t="s">
        <v>33966</v>
      </c>
      <c r="D9211" s="3" t="s">
        <v>34481</v>
      </c>
      <c r="E9211" s="3" t="s">
        <v>38984</v>
      </c>
      <c r="F9211" s="1" t="s">
        <v>24266</v>
      </c>
      <c r="H9211" t="s">
        <v>27563</v>
      </c>
      <c r="I9211">
        <v>2000000</v>
      </c>
      <c r="J9211" s="9" t="s">
        <v>36112</v>
      </c>
      <c r="K9211" s="9" t="str">
        <f t="shared" si="858"/>
        <v>否</v>
      </c>
      <c r="L9211" s="8"/>
      <c r="M9211" s="8"/>
      <c r="N9211" s="8"/>
      <c r="O9211" s="8"/>
      <c r="P9211" s="8">
        <f t="shared" si="859"/>
        <v>0</v>
      </c>
      <c r="Q9211" s="8"/>
      <c r="R9211" s="8"/>
      <c r="S9211" s="8"/>
      <c r="T9211" s="8"/>
      <c r="U9211" s="8">
        <f t="shared" si="860"/>
        <v>0</v>
      </c>
      <c r="V9211" s="8">
        <v>0</v>
      </c>
      <c r="W9211" s="8">
        <v>0</v>
      </c>
      <c r="X9211" s="8">
        <v>71223.13</v>
      </c>
      <c r="Y9211" s="8">
        <v>7695.47</v>
      </c>
      <c r="Z9211" s="8">
        <f t="shared" si="861"/>
        <v>78918.600000000006</v>
      </c>
      <c r="AA9211" s="8">
        <f t="shared" si="862"/>
        <v>78918.600000000006</v>
      </c>
      <c r="AB9211" s="10"/>
      <c r="AC9211" s="8"/>
      <c r="AD9211" s="8" t="str">
        <f t="shared" si="863"/>
        <v>N</v>
      </c>
    </row>
    <row r="9212" spans="1:30" x14ac:dyDescent="0.15">
      <c r="A9212">
        <v>9210</v>
      </c>
      <c r="B9212" s="1" t="s">
        <v>27564</v>
      </c>
      <c r="C9212" s="1" t="s">
        <v>33967</v>
      </c>
      <c r="D9212" s="3" t="s">
        <v>34486</v>
      </c>
      <c r="E9212" s="3" t="s">
        <v>37258</v>
      </c>
      <c r="F9212" s="1" t="s">
        <v>401</v>
      </c>
      <c r="H9212" t="s">
        <v>14178</v>
      </c>
      <c r="I9212">
        <v>1</v>
      </c>
      <c r="J9212" s="9" t="s">
        <v>36138</v>
      </c>
      <c r="K9212" s="9" t="str">
        <f t="shared" si="858"/>
        <v>否</v>
      </c>
      <c r="L9212" s="8"/>
      <c r="M9212" s="8"/>
      <c r="N9212" s="8"/>
      <c r="O9212" s="8"/>
      <c r="P9212" s="8">
        <f t="shared" si="859"/>
        <v>0</v>
      </c>
      <c r="Q9212" s="8"/>
      <c r="R9212" s="8"/>
      <c r="S9212" s="8"/>
      <c r="T9212" s="8"/>
      <c r="U9212" s="8">
        <f t="shared" si="860"/>
        <v>0</v>
      </c>
      <c r="V9212" s="8">
        <v>0</v>
      </c>
      <c r="W9212" s="8">
        <v>0</v>
      </c>
      <c r="X9212" s="8">
        <v>0</v>
      </c>
      <c r="Y9212" s="8"/>
      <c r="Z9212" s="8">
        <f t="shared" si="861"/>
        <v>0</v>
      </c>
      <c r="AA9212" s="8">
        <f t="shared" si="862"/>
        <v>0</v>
      </c>
      <c r="AB9212" s="10"/>
      <c r="AC9212" s="8"/>
      <c r="AD9212" s="8" t="str">
        <f t="shared" si="863"/>
        <v>N</v>
      </c>
    </row>
    <row r="9213" spans="1:30" x14ac:dyDescent="0.15">
      <c r="A9213">
        <v>9211</v>
      </c>
      <c r="B9213" s="1" t="s">
        <v>27565</v>
      </c>
      <c r="C9213" s="1" t="s">
        <v>27566</v>
      </c>
      <c r="D9213" s="3" t="s">
        <v>34486</v>
      </c>
      <c r="E9213" s="3" t="s">
        <v>40826</v>
      </c>
      <c r="F9213" s="1" t="s">
        <v>27567</v>
      </c>
      <c r="G9213" s="2">
        <v>39716</v>
      </c>
      <c r="H9213" t="s">
        <v>27568</v>
      </c>
      <c r="I9213">
        <v>10000</v>
      </c>
      <c r="J9213" s="9" t="s">
        <v>36114</v>
      </c>
      <c r="K9213" s="9" t="str">
        <f t="shared" si="858"/>
        <v>否</v>
      </c>
      <c r="L9213" s="8"/>
      <c r="M9213" s="8"/>
      <c r="N9213" s="8"/>
      <c r="O9213" s="8"/>
      <c r="P9213" s="8">
        <f t="shared" si="859"/>
        <v>0</v>
      </c>
      <c r="Q9213" s="8"/>
      <c r="R9213" s="8"/>
      <c r="S9213" s="8"/>
      <c r="T9213" s="8"/>
      <c r="U9213" s="8">
        <f t="shared" si="860"/>
        <v>0</v>
      </c>
      <c r="V9213" s="8">
        <v>0</v>
      </c>
      <c r="W9213" s="8">
        <v>0</v>
      </c>
      <c r="X9213" s="8">
        <v>0</v>
      </c>
      <c r="Y9213" s="8"/>
      <c r="Z9213" s="8">
        <f t="shared" si="861"/>
        <v>0</v>
      </c>
      <c r="AA9213" s="8">
        <f t="shared" si="862"/>
        <v>0</v>
      </c>
      <c r="AB9213" s="10"/>
      <c r="AC9213" s="8"/>
      <c r="AD9213" s="8" t="str">
        <f t="shared" si="863"/>
        <v>N</v>
      </c>
    </row>
    <row r="9214" spans="1:30" x14ac:dyDescent="0.15">
      <c r="A9214">
        <v>9212</v>
      </c>
      <c r="B9214" s="1" t="s">
        <v>27569</v>
      </c>
      <c r="C9214" s="1" t="s">
        <v>33968</v>
      </c>
      <c r="D9214" s="3" t="s">
        <v>35780</v>
      </c>
      <c r="E9214" s="3" t="s">
        <v>42789</v>
      </c>
      <c r="F9214" s="1" t="s">
        <v>27570</v>
      </c>
      <c r="G9214" s="2">
        <v>41779</v>
      </c>
      <c r="H9214" t="s">
        <v>19481</v>
      </c>
      <c r="I9214">
        <v>2000000</v>
      </c>
      <c r="J9214" s="9" t="s">
        <v>36113</v>
      </c>
      <c r="K9214" s="9" t="str">
        <f t="shared" si="858"/>
        <v>否</v>
      </c>
      <c r="L9214" s="8"/>
      <c r="M9214" s="8"/>
      <c r="N9214" s="8"/>
      <c r="O9214" s="8"/>
      <c r="P9214" s="8">
        <f t="shared" si="859"/>
        <v>0</v>
      </c>
      <c r="Q9214" s="8"/>
      <c r="R9214" s="8"/>
      <c r="S9214" s="8"/>
      <c r="T9214" s="8"/>
      <c r="U9214" s="8">
        <f t="shared" si="860"/>
        <v>0</v>
      </c>
      <c r="V9214" s="8">
        <v>801577.64</v>
      </c>
      <c r="W9214" s="8">
        <v>0</v>
      </c>
      <c r="X9214" s="8">
        <v>19254.48</v>
      </c>
      <c r="Y9214" s="8">
        <v>4873.67</v>
      </c>
      <c r="Z9214" s="8">
        <f t="shared" si="861"/>
        <v>24128.15</v>
      </c>
      <c r="AA9214" s="8">
        <f t="shared" si="862"/>
        <v>24128.15</v>
      </c>
      <c r="AB9214" s="10"/>
      <c r="AC9214" s="8"/>
      <c r="AD9214" s="8" t="str">
        <f t="shared" si="863"/>
        <v>N</v>
      </c>
    </row>
    <row r="9215" spans="1:30" x14ac:dyDescent="0.15">
      <c r="A9215">
        <v>9213</v>
      </c>
      <c r="B9215" s="1" t="s">
        <v>27571</v>
      </c>
      <c r="C9215" s="1" t="s">
        <v>33969</v>
      </c>
      <c r="D9215" s="3" t="s">
        <v>35780</v>
      </c>
      <c r="E9215" s="3" t="s">
        <v>42805</v>
      </c>
      <c r="F9215" s="1" t="s">
        <v>27572</v>
      </c>
      <c r="H9215" t="s">
        <v>27573</v>
      </c>
      <c r="I9215">
        <v>3000000</v>
      </c>
      <c r="J9215" s="9" t="s">
        <v>36113</v>
      </c>
      <c r="K9215" s="9" t="str">
        <f t="shared" si="858"/>
        <v>否</v>
      </c>
      <c r="L9215" s="8"/>
      <c r="M9215" s="8"/>
      <c r="N9215" s="8"/>
      <c r="O9215" s="8"/>
      <c r="P9215" s="8">
        <f t="shared" si="859"/>
        <v>0</v>
      </c>
      <c r="Q9215" s="8"/>
      <c r="R9215" s="8"/>
      <c r="S9215" s="8"/>
      <c r="T9215" s="8"/>
      <c r="U9215" s="8">
        <f t="shared" si="860"/>
        <v>0</v>
      </c>
      <c r="V9215" s="8">
        <v>0</v>
      </c>
      <c r="W9215" s="8">
        <v>0</v>
      </c>
      <c r="X9215" s="8">
        <v>0</v>
      </c>
      <c r="Y9215" s="8">
        <v>0</v>
      </c>
      <c r="Z9215" s="8">
        <f t="shared" si="861"/>
        <v>0</v>
      </c>
      <c r="AA9215" s="8">
        <f t="shared" si="862"/>
        <v>0</v>
      </c>
      <c r="AB9215" s="10"/>
      <c r="AC9215" s="8"/>
      <c r="AD9215" s="8" t="str">
        <f t="shared" si="863"/>
        <v>N</v>
      </c>
    </row>
    <row r="9216" spans="1:30" x14ac:dyDescent="0.15">
      <c r="A9216">
        <v>9214</v>
      </c>
      <c r="B9216" s="1" t="s">
        <v>27574</v>
      </c>
      <c r="C9216" s="1" t="s">
        <v>33970</v>
      </c>
      <c r="D9216" s="3" t="s">
        <v>35772</v>
      </c>
      <c r="E9216" s="3" t="s">
        <v>37340</v>
      </c>
      <c r="F9216" s="1" t="s">
        <v>12268</v>
      </c>
      <c r="G9216" s="2">
        <v>41820</v>
      </c>
      <c r="H9216" t="s">
        <v>27575</v>
      </c>
      <c r="I9216">
        <v>3000000</v>
      </c>
      <c r="J9216" s="9" t="s">
        <v>36127</v>
      </c>
      <c r="K9216" s="9" t="str">
        <f t="shared" si="858"/>
        <v>否</v>
      </c>
      <c r="L9216" s="8"/>
      <c r="M9216" s="8"/>
      <c r="N9216" s="8"/>
      <c r="O9216" s="8"/>
      <c r="P9216" s="8">
        <f t="shared" si="859"/>
        <v>0</v>
      </c>
      <c r="Q9216" s="8"/>
      <c r="R9216" s="8"/>
      <c r="S9216" s="8"/>
      <c r="T9216" s="8"/>
      <c r="U9216" s="8">
        <f t="shared" si="860"/>
        <v>0</v>
      </c>
      <c r="V9216" s="8">
        <v>1293643.8899999999</v>
      </c>
      <c r="W9216" s="8">
        <v>0</v>
      </c>
      <c r="X9216" s="8">
        <v>0</v>
      </c>
      <c r="Y9216" s="8">
        <v>0</v>
      </c>
      <c r="Z9216" s="8">
        <f t="shared" si="861"/>
        <v>0</v>
      </c>
      <c r="AA9216" s="8">
        <f t="shared" si="862"/>
        <v>0</v>
      </c>
      <c r="AB9216" s="10"/>
      <c r="AC9216" s="8"/>
      <c r="AD9216" s="8" t="str">
        <f t="shared" si="863"/>
        <v>N</v>
      </c>
    </row>
    <row r="9217" spans="1:30" x14ac:dyDescent="0.15">
      <c r="A9217">
        <v>9215</v>
      </c>
      <c r="B9217" s="1" t="s">
        <v>27576</v>
      </c>
      <c r="C9217" s="1" t="s">
        <v>33971</v>
      </c>
      <c r="D9217" s="3" t="s">
        <v>35775</v>
      </c>
      <c r="E9217" s="3" t="s">
        <v>40182</v>
      </c>
      <c r="F9217" s="1" t="s">
        <v>27577</v>
      </c>
      <c r="H9217" t="s">
        <v>23902</v>
      </c>
      <c r="I9217">
        <v>6000000</v>
      </c>
      <c r="J9217" s="9" t="s">
        <v>36119</v>
      </c>
      <c r="K9217" s="9" t="str">
        <f t="shared" si="858"/>
        <v>否</v>
      </c>
      <c r="L9217" s="8"/>
      <c r="M9217" s="8"/>
      <c r="N9217" s="8"/>
      <c r="O9217" s="8"/>
      <c r="P9217" s="8">
        <f t="shared" si="859"/>
        <v>0</v>
      </c>
      <c r="Q9217" s="8"/>
      <c r="R9217" s="8"/>
      <c r="S9217" s="8"/>
      <c r="T9217" s="8"/>
      <c r="U9217" s="8">
        <f t="shared" si="860"/>
        <v>0</v>
      </c>
      <c r="V9217" s="8">
        <v>14221339.359999999</v>
      </c>
      <c r="W9217" s="8">
        <v>0</v>
      </c>
      <c r="X9217" s="8">
        <v>213712.51</v>
      </c>
      <c r="Y9217" s="8">
        <v>31767.19</v>
      </c>
      <c r="Z9217" s="8">
        <f t="shared" si="861"/>
        <v>245479.7</v>
      </c>
      <c r="AA9217" s="8">
        <f t="shared" si="862"/>
        <v>245479.7</v>
      </c>
      <c r="AB9217" s="10"/>
      <c r="AC9217" s="8"/>
      <c r="AD9217" s="8" t="str">
        <f t="shared" si="863"/>
        <v>N</v>
      </c>
    </row>
    <row r="9218" spans="1:30" x14ac:dyDescent="0.15">
      <c r="A9218">
        <v>9216</v>
      </c>
      <c r="B9218" s="1" t="s">
        <v>27578</v>
      </c>
      <c r="C9218" s="1" t="s">
        <v>33972</v>
      </c>
      <c r="D9218" s="3" t="s">
        <v>35778</v>
      </c>
      <c r="E9218" s="3" t="s">
        <v>41110</v>
      </c>
      <c r="F9218" s="1" t="s">
        <v>27579</v>
      </c>
      <c r="H9218" t="s">
        <v>27580</v>
      </c>
      <c r="I9218">
        <v>5000000</v>
      </c>
      <c r="J9218" s="9" t="s">
        <v>36115</v>
      </c>
      <c r="K9218" s="9" t="str">
        <f t="shared" si="858"/>
        <v>否</v>
      </c>
      <c r="L9218" s="8"/>
      <c r="M9218" s="8"/>
      <c r="N9218" s="8"/>
      <c r="O9218" s="8"/>
      <c r="P9218" s="8">
        <f t="shared" si="859"/>
        <v>0</v>
      </c>
      <c r="Q9218" s="8"/>
      <c r="R9218" s="8"/>
      <c r="S9218" s="8"/>
      <c r="T9218" s="8"/>
      <c r="U9218" s="8">
        <f t="shared" si="860"/>
        <v>0</v>
      </c>
      <c r="V9218" s="8">
        <v>0</v>
      </c>
      <c r="W9218" s="8">
        <v>0</v>
      </c>
      <c r="X9218" s="8">
        <v>0</v>
      </c>
      <c r="Y9218" s="8">
        <v>0</v>
      </c>
      <c r="Z9218" s="8">
        <f t="shared" si="861"/>
        <v>0</v>
      </c>
      <c r="AA9218" s="8">
        <f t="shared" si="862"/>
        <v>0</v>
      </c>
      <c r="AB9218" s="10"/>
      <c r="AC9218" s="8"/>
      <c r="AD9218" s="8" t="str">
        <f t="shared" si="863"/>
        <v>N</v>
      </c>
    </row>
    <row r="9219" spans="1:30" x14ac:dyDescent="0.15">
      <c r="A9219">
        <v>9217</v>
      </c>
      <c r="B9219" s="1" t="s">
        <v>27581</v>
      </c>
      <c r="C9219" s="1" t="s">
        <v>27582</v>
      </c>
      <c r="D9219" s="3" t="s">
        <v>35780</v>
      </c>
      <c r="E9219" s="3" t="s">
        <v>42794</v>
      </c>
      <c r="F9219" s="1" t="s">
        <v>27583</v>
      </c>
      <c r="H9219" t="s">
        <v>27584</v>
      </c>
      <c r="J9219" s="9" t="s">
        <v>36113</v>
      </c>
      <c r="K9219" s="9" t="str">
        <f t="shared" si="858"/>
        <v>否</v>
      </c>
      <c r="L9219" s="8"/>
      <c r="M9219" s="8"/>
      <c r="N9219" s="8"/>
      <c r="O9219" s="8"/>
      <c r="P9219" s="8">
        <f t="shared" si="859"/>
        <v>0</v>
      </c>
      <c r="Q9219" s="8"/>
      <c r="R9219" s="8"/>
      <c r="S9219" s="8"/>
      <c r="T9219" s="8"/>
      <c r="U9219" s="8">
        <f t="shared" si="860"/>
        <v>0</v>
      </c>
      <c r="V9219" s="8">
        <v>0</v>
      </c>
      <c r="W9219" s="8">
        <v>0</v>
      </c>
      <c r="X9219" s="8">
        <v>0</v>
      </c>
      <c r="Y9219" s="8"/>
      <c r="Z9219" s="8">
        <f t="shared" si="861"/>
        <v>0</v>
      </c>
      <c r="AA9219" s="8">
        <f t="shared" si="862"/>
        <v>0</v>
      </c>
      <c r="AB9219" s="10"/>
      <c r="AC9219" s="8"/>
      <c r="AD9219" s="8" t="str">
        <f t="shared" si="863"/>
        <v>N</v>
      </c>
    </row>
    <row r="9220" spans="1:30" x14ac:dyDescent="0.15">
      <c r="A9220">
        <v>9218</v>
      </c>
      <c r="B9220" s="1" t="s">
        <v>27585</v>
      </c>
      <c r="C9220" s="1" t="s">
        <v>33973</v>
      </c>
      <c r="D9220" s="3" t="s">
        <v>35788</v>
      </c>
      <c r="E9220" s="3" t="s">
        <v>46202</v>
      </c>
      <c r="F9220" s="1" t="s">
        <v>27586</v>
      </c>
      <c r="G9220" s="2">
        <v>41788</v>
      </c>
      <c r="H9220" t="s">
        <v>27587</v>
      </c>
      <c r="I9220">
        <v>3000000</v>
      </c>
      <c r="J9220" s="9" t="s">
        <v>36149</v>
      </c>
      <c r="K9220" s="9" t="str">
        <f t="shared" ref="K9220:K9283" si="864">IF(M9220+R9220+W9220&gt;0,"是","否")</f>
        <v>否</v>
      </c>
      <c r="L9220" s="8"/>
      <c r="M9220" s="8"/>
      <c r="N9220" s="8"/>
      <c r="O9220" s="8"/>
      <c r="P9220" s="8">
        <f t="shared" ref="P9220:P9283" si="865">N9220+O9220</f>
        <v>0</v>
      </c>
      <c r="Q9220" s="8"/>
      <c r="R9220" s="8"/>
      <c r="S9220" s="8"/>
      <c r="T9220" s="8"/>
      <c r="U9220" s="8">
        <f t="shared" ref="U9220:U9283" si="866">S9220+T9220</f>
        <v>0</v>
      </c>
      <c r="V9220" s="8">
        <v>95923.94</v>
      </c>
      <c r="W9220" s="8">
        <v>0</v>
      </c>
      <c r="X9220" s="8">
        <v>9682.8799999999992</v>
      </c>
      <c r="Y9220" s="8">
        <v>482.08</v>
      </c>
      <c r="Z9220" s="8">
        <f t="shared" ref="Z9220:Z9283" si="867">X9220+Y9220</f>
        <v>10164.959999999999</v>
      </c>
      <c r="AA9220" s="8">
        <f t="shared" ref="AA9220:AA9283" si="868">P9220+U9220+Z9220</f>
        <v>10164.959999999999</v>
      </c>
      <c r="AB9220" s="10"/>
      <c r="AC9220" s="8"/>
      <c r="AD9220" s="8" t="str">
        <f t="shared" ref="AD9220:AD9283" si="869">IF(Z9220&gt;=3000000,"Y","N")</f>
        <v>N</v>
      </c>
    </row>
    <row r="9221" spans="1:30" x14ac:dyDescent="0.15">
      <c r="A9221">
        <v>9219</v>
      </c>
      <c r="B9221" s="1" t="s">
        <v>27588</v>
      </c>
      <c r="C9221" s="1" t="s">
        <v>33974</v>
      </c>
      <c r="D9221" s="3" t="s">
        <v>35780</v>
      </c>
      <c r="E9221" s="3" t="s">
        <v>40828</v>
      </c>
      <c r="F9221" s="1" t="s">
        <v>9122</v>
      </c>
      <c r="G9221" s="2">
        <v>41781</v>
      </c>
      <c r="H9221" t="s">
        <v>27589</v>
      </c>
      <c r="I9221">
        <v>50500000</v>
      </c>
      <c r="J9221" s="9" t="s">
        <v>36114</v>
      </c>
      <c r="K9221" s="9" t="str">
        <f t="shared" si="864"/>
        <v>否</v>
      </c>
      <c r="L9221" s="8"/>
      <c r="M9221" s="8"/>
      <c r="N9221" s="8"/>
      <c r="O9221" s="8"/>
      <c r="P9221" s="8">
        <f t="shared" si="865"/>
        <v>0</v>
      </c>
      <c r="Q9221" s="8"/>
      <c r="R9221" s="8"/>
      <c r="S9221" s="8"/>
      <c r="T9221" s="8"/>
      <c r="U9221" s="8">
        <f t="shared" si="866"/>
        <v>0</v>
      </c>
      <c r="V9221" s="8">
        <v>99497.43</v>
      </c>
      <c r="W9221" s="8">
        <v>0</v>
      </c>
      <c r="X9221" s="8">
        <v>2743.55</v>
      </c>
      <c r="Y9221" s="8">
        <v>25831.54</v>
      </c>
      <c r="Z9221" s="8">
        <f t="shared" si="867"/>
        <v>28575.09</v>
      </c>
      <c r="AA9221" s="8">
        <f t="shared" si="868"/>
        <v>28575.09</v>
      </c>
      <c r="AB9221" s="10"/>
      <c r="AC9221" s="8"/>
      <c r="AD9221" s="8" t="str">
        <f t="shared" si="869"/>
        <v>N</v>
      </c>
    </row>
    <row r="9222" spans="1:30" x14ac:dyDescent="0.15">
      <c r="A9222">
        <v>9220</v>
      </c>
      <c r="B9222" s="1" t="s">
        <v>27590</v>
      </c>
      <c r="C9222" s="1" t="s">
        <v>33975</v>
      </c>
      <c r="D9222" s="3" t="s">
        <v>35772</v>
      </c>
      <c r="E9222" s="3" t="s">
        <v>37344</v>
      </c>
      <c r="F9222" s="1" t="s">
        <v>27591</v>
      </c>
      <c r="G9222" s="2">
        <v>41768</v>
      </c>
      <c r="H9222" t="s">
        <v>27592</v>
      </c>
      <c r="I9222">
        <v>1000000</v>
      </c>
      <c r="J9222" s="9" t="s">
        <v>36127</v>
      </c>
      <c r="K9222" s="9" t="str">
        <f t="shared" si="864"/>
        <v>否</v>
      </c>
      <c r="L9222" s="8"/>
      <c r="M9222" s="8"/>
      <c r="N9222" s="8"/>
      <c r="O9222" s="8"/>
      <c r="P9222" s="8">
        <f t="shared" si="865"/>
        <v>0</v>
      </c>
      <c r="Q9222" s="8"/>
      <c r="R9222" s="8"/>
      <c r="S9222" s="8"/>
      <c r="T9222" s="8"/>
      <c r="U9222" s="8">
        <f t="shared" si="866"/>
        <v>0</v>
      </c>
      <c r="V9222" s="8">
        <v>723779.93</v>
      </c>
      <c r="W9222" s="8">
        <v>0</v>
      </c>
      <c r="X9222" s="8">
        <v>6255.05</v>
      </c>
      <c r="Y9222" s="8">
        <v>176.24</v>
      </c>
      <c r="Z9222" s="8">
        <f t="shared" si="867"/>
        <v>6431.29</v>
      </c>
      <c r="AA9222" s="8">
        <f t="shared" si="868"/>
        <v>6431.29</v>
      </c>
      <c r="AB9222" s="10"/>
      <c r="AC9222" s="8"/>
      <c r="AD9222" s="8" t="str">
        <f t="shared" si="869"/>
        <v>N</v>
      </c>
    </row>
    <row r="9223" spans="1:30" x14ac:dyDescent="0.15">
      <c r="A9223">
        <v>9221</v>
      </c>
      <c r="B9223" s="1" t="s">
        <v>27593</v>
      </c>
      <c r="C9223" s="1" t="s">
        <v>33976</v>
      </c>
      <c r="D9223" s="3" t="s">
        <v>35772</v>
      </c>
      <c r="E9223" s="3" t="s">
        <v>38768</v>
      </c>
      <c r="F9223" s="1" t="s">
        <v>12386</v>
      </c>
      <c r="G9223" s="2">
        <v>41787</v>
      </c>
      <c r="H9223" t="s">
        <v>27594</v>
      </c>
      <c r="I9223">
        <v>6000000</v>
      </c>
      <c r="J9223" s="9" t="s">
        <v>36120</v>
      </c>
      <c r="K9223" s="9" t="str">
        <f t="shared" si="864"/>
        <v>否</v>
      </c>
      <c r="L9223" s="8"/>
      <c r="M9223" s="8"/>
      <c r="N9223" s="8"/>
      <c r="O9223" s="8"/>
      <c r="P9223" s="8">
        <f t="shared" si="865"/>
        <v>0</v>
      </c>
      <c r="Q9223" s="8"/>
      <c r="R9223" s="8"/>
      <c r="S9223" s="8"/>
      <c r="T9223" s="8"/>
      <c r="U9223" s="8">
        <f t="shared" si="866"/>
        <v>0</v>
      </c>
      <c r="V9223" s="8">
        <v>585120.68999999994</v>
      </c>
      <c r="W9223" s="8">
        <v>0</v>
      </c>
      <c r="X9223" s="8">
        <v>1019.05</v>
      </c>
      <c r="Y9223" s="8">
        <v>6.13</v>
      </c>
      <c r="Z9223" s="8">
        <f t="shared" si="867"/>
        <v>1025.18</v>
      </c>
      <c r="AA9223" s="8">
        <f t="shared" si="868"/>
        <v>1025.18</v>
      </c>
      <c r="AB9223" s="10"/>
      <c r="AC9223" s="8"/>
      <c r="AD9223" s="8" t="str">
        <f t="shared" si="869"/>
        <v>N</v>
      </c>
    </row>
    <row r="9224" spans="1:30" x14ac:dyDescent="0.15">
      <c r="A9224">
        <v>9222</v>
      </c>
      <c r="B9224" s="1" t="s">
        <v>27595</v>
      </c>
      <c r="C9224" s="1" t="s">
        <v>33977</v>
      </c>
      <c r="D9224" s="3" t="s">
        <v>35776</v>
      </c>
      <c r="E9224" s="3" t="s">
        <v>41533</v>
      </c>
      <c r="F9224" s="1" t="s">
        <v>4741</v>
      </c>
      <c r="H9224" t="s">
        <v>27596</v>
      </c>
      <c r="I9224">
        <v>1520000</v>
      </c>
      <c r="J9224" s="9" t="s">
        <v>36122</v>
      </c>
      <c r="K9224" s="9" t="str">
        <f t="shared" si="864"/>
        <v>否</v>
      </c>
      <c r="L9224" s="8"/>
      <c r="M9224" s="8"/>
      <c r="N9224" s="8"/>
      <c r="O9224" s="8"/>
      <c r="P9224" s="8">
        <f t="shared" si="865"/>
        <v>0</v>
      </c>
      <c r="Q9224" s="8"/>
      <c r="R9224" s="8"/>
      <c r="S9224" s="8"/>
      <c r="T9224" s="8"/>
      <c r="U9224" s="8">
        <f t="shared" si="866"/>
        <v>0</v>
      </c>
      <c r="V9224" s="8">
        <v>1000</v>
      </c>
      <c r="W9224" s="8">
        <v>0</v>
      </c>
      <c r="X9224" s="8">
        <v>170</v>
      </c>
      <c r="Y9224" s="8">
        <v>43.4</v>
      </c>
      <c r="Z9224" s="8">
        <f t="shared" si="867"/>
        <v>213.4</v>
      </c>
      <c r="AA9224" s="8">
        <f t="shared" si="868"/>
        <v>213.4</v>
      </c>
      <c r="AB9224" s="10"/>
      <c r="AC9224" s="8"/>
      <c r="AD9224" s="8" t="str">
        <f t="shared" si="869"/>
        <v>N</v>
      </c>
    </row>
    <row r="9225" spans="1:30" x14ac:dyDescent="0.15">
      <c r="A9225">
        <v>9223</v>
      </c>
      <c r="B9225" s="1" t="s">
        <v>27597</v>
      </c>
      <c r="C9225" s="1" t="s">
        <v>33978</v>
      </c>
      <c r="D9225" s="3" t="s">
        <v>35778</v>
      </c>
      <c r="E9225" s="3" t="s">
        <v>42787</v>
      </c>
      <c r="F9225" s="1" t="s">
        <v>27598</v>
      </c>
      <c r="G9225" s="2">
        <v>41787</v>
      </c>
      <c r="H9225" t="s">
        <v>22086</v>
      </c>
      <c r="I9225">
        <v>5000000</v>
      </c>
      <c r="J9225" s="9" t="s">
        <v>36113</v>
      </c>
      <c r="K9225" s="9" t="str">
        <f t="shared" si="864"/>
        <v>否</v>
      </c>
      <c r="L9225" s="8"/>
      <c r="M9225" s="8"/>
      <c r="N9225" s="8"/>
      <c r="O9225" s="8"/>
      <c r="P9225" s="8">
        <f t="shared" si="865"/>
        <v>0</v>
      </c>
      <c r="Q9225" s="8"/>
      <c r="R9225" s="8"/>
      <c r="S9225" s="8"/>
      <c r="T9225" s="8"/>
      <c r="U9225" s="8">
        <f t="shared" si="866"/>
        <v>0</v>
      </c>
      <c r="V9225" s="8">
        <v>46994315.359999999</v>
      </c>
      <c r="W9225" s="8">
        <v>0</v>
      </c>
      <c r="X9225" s="8">
        <v>81761.84</v>
      </c>
      <c r="Y9225" s="8">
        <v>7341.85</v>
      </c>
      <c r="Z9225" s="8">
        <f t="shared" si="867"/>
        <v>89103.69</v>
      </c>
      <c r="AA9225" s="8">
        <f t="shared" si="868"/>
        <v>89103.69</v>
      </c>
      <c r="AB9225" s="10"/>
      <c r="AC9225" s="8"/>
      <c r="AD9225" s="8" t="str">
        <f t="shared" si="869"/>
        <v>N</v>
      </c>
    </row>
    <row r="9226" spans="1:30" x14ac:dyDescent="0.15">
      <c r="A9226">
        <v>9224</v>
      </c>
      <c r="B9226" s="1" t="s">
        <v>27599</v>
      </c>
      <c r="C9226" s="1" t="s">
        <v>33979</v>
      </c>
      <c r="D9226" s="3" t="s">
        <v>34509</v>
      </c>
      <c r="E9226" s="3" t="s">
        <v>41531</v>
      </c>
      <c r="F9226" s="1" t="s">
        <v>27600</v>
      </c>
      <c r="G9226" s="2">
        <v>41782</v>
      </c>
      <c r="H9226" t="s">
        <v>14586</v>
      </c>
      <c r="I9226">
        <v>10000000</v>
      </c>
      <c r="J9226" s="9" t="s">
        <v>36122</v>
      </c>
      <c r="K9226" s="9" t="str">
        <f t="shared" si="864"/>
        <v>否</v>
      </c>
      <c r="L9226" s="8"/>
      <c r="M9226" s="8"/>
      <c r="N9226" s="8"/>
      <c r="O9226" s="8"/>
      <c r="P9226" s="8">
        <f t="shared" si="865"/>
        <v>0</v>
      </c>
      <c r="Q9226" s="8"/>
      <c r="R9226" s="8"/>
      <c r="S9226" s="8"/>
      <c r="T9226" s="8"/>
      <c r="U9226" s="8">
        <f t="shared" si="866"/>
        <v>0</v>
      </c>
      <c r="V9226" s="8">
        <v>171421.57</v>
      </c>
      <c r="W9226" s="8">
        <v>0</v>
      </c>
      <c r="X9226" s="8">
        <v>0</v>
      </c>
      <c r="Y9226" s="8">
        <v>0</v>
      </c>
      <c r="Z9226" s="8">
        <f t="shared" si="867"/>
        <v>0</v>
      </c>
      <c r="AA9226" s="8">
        <f t="shared" si="868"/>
        <v>0</v>
      </c>
      <c r="AB9226" s="10"/>
      <c r="AC9226" s="8"/>
      <c r="AD9226" s="8" t="str">
        <f t="shared" si="869"/>
        <v>N</v>
      </c>
    </row>
    <row r="9227" spans="1:30" x14ac:dyDescent="0.15">
      <c r="A9227">
        <v>9225</v>
      </c>
      <c r="B9227" s="1" t="s">
        <v>27601</v>
      </c>
      <c r="C9227" s="1" t="s">
        <v>33980</v>
      </c>
      <c r="D9227" s="3" t="s">
        <v>35780</v>
      </c>
      <c r="E9227" s="3" t="s">
        <v>45034</v>
      </c>
      <c r="F9227" s="1" t="s">
        <v>27602</v>
      </c>
      <c r="G9227" s="2">
        <v>39639</v>
      </c>
      <c r="H9227" t="s">
        <v>6810</v>
      </c>
      <c r="I9227">
        <v>77700000</v>
      </c>
      <c r="J9227" s="9" t="s">
        <v>36125</v>
      </c>
      <c r="K9227" s="9" t="str">
        <f t="shared" si="864"/>
        <v>否</v>
      </c>
      <c r="L9227" s="8">
        <v>1338915.3400000001</v>
      </c>
      <c r="M9227" s="8">
        <v>0</v>
      </c>
      <c r="N9227" s="8">
        <v>40433.61</v>
      </c>
      <c r="O9227" s="8">
        <v>16756.46</v>
      </c>
      <c r="P9227" s="8">
        <f t="shared" si="865"/>
        <v>57190.07</v>
      </c>
      <c r="Q9227" s="8">
        <v>5236085.38</v>
      </c>
      <c r="R9227" s="8">
        <v>0</v>
      </c>
      <c r="S9227" s="8">
        <v>157130.94</v>
      </c>
      <c r="T9227" s="8">
        <v>65443.56</v>
      </c>
      <c r="U9227" s="8">
        <f t="shared" si="866"/>
        <v>222574.5</v>
      </c>
      <c r="V9227" s="8">
        <v>8001821.2199999997</v>
      </c>
      <c r="W9227" s="8">
        <v>0</v>
      </c>
      <c r="X9227" s="8">
        <v>209161.67</v>
      </c>
      <c r="Y9227" s="8">
        <v>124420.08</v>
      </c>
      <c r="Z9227" s="8">
        <f t="shared" si="867"/>
        <v>333581.75</v>
      </c>
      <c r="AA9227" s="8">
        <f t="shared" si="868"/>
        <v>613346.32000000007</v>
      </c>
      <c r="AB9227" s="10"/>
      <c r="AC9227" s="8"/>
      <c r="AD9227" s="8" t="str">
        <f t="shared" si="869"/>
        <v>N</v>
      </c>
    </row>
    <row r="9228" spans="1:30" x14ac:dyDescent="0.15">
      <c r="A9228">
        <v>9226</v>
      </c>
      <c r="B9228" s="1" t="s">
        <v>27603</v>
      </c>
      <c r="C9228" s="1" t="s">
        <v>33981</v>
      </c>
      <c r="D9228" s="3" t="s">
        <v>35772</v>
      </c>
      <c r="E9228" s="3" t="s">
        <v>37347</v>
      </c>
      <c r="F9228" s="1" t="s">
        <v>27604</v>
      </c>
      <c r="G9228" s="2">
        <v>41689</v>
      </c>
      <c r="H9228" t="s">
        <v>27605</v>
      </c>
      <c r="J9228" s="9" t="s">
        <v>36127</v>
      </c>
      <c r="K9228" s="9" t="str">
        <f t="shared" si="864"/>
        <v>否</v>
      </c>
      <c r="L9228" s="8"/>
      <c r="M9228" s="8"/>
      <c r="N9228" s="8"/>
      <c r="O9228" s="8"/>
      <c r="P9228" s="8">
        <f t="shared" si="865"/>
        <v>0</v>
      </c>
      <c r="Q9228" s="8"/>
      <c r="R9228" s="8"/>
      <c r="S9228" s="8"/>
      <c r="T9228" s="8"/>
      <c r="U9228" s="8">
        <f t="shared" si="866"/>
        <v>0</v>
      </c>
      <c r="V9228" s="8">
        <v>394033.84</v>
      </c>
      <c r="W9228" s="8">
        <v>0</v>
      </c>
      <c r="X9228" s="8">
        <v>2358.31</v>
      </c>
      <c r="Y9228" s="8"/>
      <c r="Z9228" s="8">
        <f t="shared" si="867"/>
        <v>2358.31</v>
      </c>
      <c r="AA9228" s="8">
        <f t="shared" si="868"/>
        <v>2358.31</v>
      </c>
      <c r="AB9228" s="10"/>
      <c r="AC9228" s="8"/>
      <c r="AD9228" s="8" t="str">
        <f t="shared" si="869"/>
        <v>N</v>
      </c>
    </row>
    <row r="9229" spans="1:30" x14ac:dyDescent="0.15">
      <c r="A9229">
        <v>9227</v>
      </c>
      <c r="B9229" s="1" t="s">
        <v>27606</v>
      </c>
      <c r="C9229" s="1" t="s">
        <v>33982</v>
      </c>
      <c r="D9229" s="3" t="s">
        <v>35780</v>
      </c>
      <c r="E9229" s="3" t="s">
        <v>42796</v>
      </c>
      <c r="F9229" s="1" t="s">
        <v>27607</v>
      </c>
      <c r="G9229" s="2">
        <v>41774</v>
      </c>
      <c r="H9229" t="s">
        <v>27608</v>
      </c>
      <c r="I9229">
        <v>2000000</v>
      </c>
      <c r="J9229" s="9" t="s">
        <v>36113</v>
      </c>
      <c r="K9229" s="9" t="str">
        <f t="shared" si="864"/>
        <v>否</v>
      </c>
      <c r="L9229" s="8"/>
      <c r="M9229" s="8"/>
      <c r="N9229" s="8"/>
      <c r="O9229" s="8"/>
      <c r="P9229" s="8">
        <f t="shared" si="865"/>
        <v>0</v>
      </c>
      <c r="Q9229" s="8"/>
      <c r="R9229" s="8"/>
      <c r="S9229" s="8"/>
      <c r="T9229" s="8"/>
      <c r="U9229" s="8">
        <f t="shared" si="866"/>
        <v>0</v>
      </c>
      <c r="V9229" s="8">
        <v>70085.48</v>
      </c>
      <c r="W9229" s="8">
        <v>0</v>
      </c>
      <c r="X9229" s="8">
        <v>2517.88</v>
      </c>
      <c r="Y9229" s="8">
        <v>289.33999999999997</v>
      </c>
      <c r="Z9229" s="8">
        <f t="shared" si="867"/>
        <v>2807.2200000000003</v>
      </c>
      <c r="AA9229" s="8">
        <f t="shared" si="868"/>
        <v>2807.2200000000003</v>
      </c>
      <c r="AB9229" s="10"/>
      <c r="AC9229" s="8"/>
      <c r="AD9229" s="8" t="str">
        <f t="shared" si="869"/>
        <v>N</v>
      </c>
    </row>
    <row r="9230" spans="1:30" x14ac:dyDescent="0.15">
      <c r="A9230">
        <v>9228</v>
      </c>
      <c r="B9230" s="1" t="s">
        <v>27609</v>
      </c>
      <c r="C9230" s="1" t="s">
        <v>33983</v>
      </c>
      <c r="D9230" s="3" t="s">
        <v>35780</v>
      </c>
      <c r="E9230" s="3" t="s">
        <v>42795</v>
      </c>
      <c r="F9230" s="1" t="s">
        <v>27610</v>
      </c>
      <c r="H9230" t="s">
        <v>27611</v>
      </c>
      <c r="I9230">
        <v>800000</v>
      </c>
      <c r="J9230" s="9" t="s">
        <v>36113</v>
      </c>
      <c r="K9230" s="9" t="str">
        <f t="shared" si="864"/>
        <v>否</v>
      </c>
      <c r="L9230" s="8"/>
      <c r="M9230" s="8"/>
      <c r="N9230" s="8"/>
      <c r="O9230" s="8"/>
      <c r="P9230" s="8">
        <f t="shared" si="865"/>
        <v>0</v>
      </c>
      <c r="Q9230" s="8"/>
      <c r="R9230" s="8"/>
      <c r="S9230" s="8"/>
      <c r="T9230" s="8"/>
      <c r="U9230" s="8">
        <f t="shared" si="866"/>
        <v>0</v>
      </c>
      <c r="V9230" s="8">
        <v>1178376.08</v>
      </c>
      <c r="W9230" s="8">
        <v>0</v>
      </c>
      <c r="X9230" s="8">
        <v>16565.599999999999</v>
      </c>
      <c r="Y9230" s="8">
        <v>2480.73</v>
      </c>
      <c r="Z9230" s="8">
        <f t="shared" si="867"/>
        <v>19046.329999999998</v>
      </c>
      <c r="AA9230" s="8">
        <f t="shared" si="868"/>
        <v>19046.329999999998</v>
      </c>
      <c r="AB9230" s="10"/>
      <c r="AC9230" s="8"/>
      <c r="AD9230" s="8" t="str">
        <f t="shared" si="869"/>
        <v>N</v>
      </c>
    </row>
    <row r="9231" spans="1:30" x14ac:dyDescent="0.15">
      <c r="A9231">
        <v>9229</v>
      </c>
      <c r="B9231" s="1" t="s">
        <v>27612</v>
      </c>
      <c r="C9231" s="1" t="s">
        <v>33984</v>
      </c>
      <c r="D9231" s="3" t="s">
        <v>35774</v>
      </c>
      <c r="E9231" s="3" t="s">
        <v>44472</v>
      </c>
      <c r="F9231" s="1" t="s">
        <v>27613</v>
      </c>
      <c r="G9231" s="2">
        <v>41774</v>
      </c>
      <c r="H9231" t="s">
        <v>27614</v>
      </c>
      <c r="I9231">
        <v>5000000</v>
      </c>
      <c r="J9231" s="9" t="s">
        <v>36125</v>
      </c>
      <c r="K9231" s="9" t="str">
        <f t="shared" si="864"/>
        <v>否</v>
      </c>
      <c r="L9231" s="8"/>
      <c r="M9231" s="8"/>
      <c r="N9231" s="8"/>
      <c r="O9231" s="8"/>
      <c r="P9231" s="8">
        <f t="shared" si="865"/>
        <v>0</v>
      </c>
      <c r="Q9231" s="8"/>
      <c r="R9231" s="8"/>
      <c r="S9231" s="8"/>
      <c r="T9231" s="8"/>
      <c r="U9231" s="8">
        <f t="shared" si="866"/>
        <v>0</v>
      </c>
      <c r="V9231" s="8">
        <v>0</v>
      </c>
      <c r="W9231" s="8">
        <v>0</v>
      </c>
      <c r="X9231" s="8">
        <v>0</v>
      </c>
      <c r="Y9231" s="8">
        <v>0</v>
      </c>
      <c r="Z9231" s="8">
        <f t="shared" si="867"/>
        <v>0</v>
      </c>
      <c r="AA9231" s="8">
        <f t="shared" si="868"/>
        <v>0</v>
      </c>
      <c r="AB9231" s="10"/>
      <c r="AC9231" s="8"/>
      <c r="AD9231" s="8" t="str">
        <f t="shared" si="869"/>
        <v>N</v>
      </c>
    </row>
    <row r="9232" spans="1:30" x14ac:dyDescent="0.15">
      <c r="A9232">
        <v>9230</v>
      </c>
      <c r="B9232" s="1" t="s">
        <v>27615</v>
      </c>
      <c r="C9232" s="1" t="s">
        <v>33985</v>
      </c>
      <c r="D9232" s="3" t="s">
        <v>35782</v>
      </c>
      <c r="E9232" s="3" t="s">
        <v>40536</v>
      </c>
      <c r="F9232" s="1" t="s">
        <v>23449</v>
      </c>
      <c r="G9232" s="2">
        <v>41781</v>
      </c>
      <c r="H9232" t="s">
        <v>27616</v>
      </c>
      <c r="I9232">
        <v>6000000</v>
      </c>
      <c r="J9232" s="9" t="s">
        <v>36117</v>
      </c>
      <c r="K9232" s="9" t="str">
        <f t="shared" si="864"/>
        <v>否</v>
      </c>
      <c r="L9232" s="8"/>
      <c r="M9232" s="8"/>
      <c r="N9232" s="8"/>
      <c r="O9232" s="8"/>
      <c r="P9232" s="8">
        <f t="shared" si="865"/>
        <v>0</v>
      </c>
      <c r="Q9232" s="8"/>
      <c r="R9232" s="8"/>
      <c r="S9232" s="8"/>
      <c r="T9232" s="8"/>
      <c r="U9232" s="8">
        <f t="shared" si="866"/>
        <v>0</v>
      </c>
      <c r="V9232" s="8">
        <v>0</v>
      </c>
      <c r="W9232" s="8">
        <v>0</v>
      </c>
      <c r="X9232" s="8">
        <v>0</v>
      </c>
      <c r="Y9232" s="8">
        <v>0</v>
      </c>
      <c r="Z9232" s="8">
        <f t="shared" si="867"/>
        <v>0</v>
      </c>
      <c r="AA9232" s="8">
        <f t="shared" si="868"/>
        <v>0</v>
      </c>
      <c r="AB9232" s="10"/>
      <c r="AC9232" s="8"/>
      <c r="AD9232" s="8" t="str">
        <f t="shared" si="869"/>
        <v>N</v>
      </c>
    </row>
    <row r="9233" spans="1:30" x14ac:dyDescent="0.15">
      <c r="A9233">
        <v>9231</v>
      </c>
      <c r="B9233" s="1" t="s">
        <v>27617</v>
      </c>
      <c r="C9233" s="1" t="s">
        <v>33986</v>
      </c>
      <c r="D9233" s="3" t="s">
        <v>35784</v>
      </c>
      <c r="E9233" s="3" t="s">
        <v>45278</v>
      </c>
      <c r="F9233" s="1" t="s">
        <v>10458</v>
      </c>
      <c r="H9233" t="s">
        <v>27618</v>
      </c>
      <c r="I9233">
        <v>5000000</v>
      </c>
      <c r="J9233" s="9" t="s">
        <v>36118</v>
      </c>
      <c r="K9233" s="9" t="str">
        <f t="shared" si="864"/>
        <v>否</v>
      </c>
      <c r="L9233" s="8"/>
      <c r="M9233" s="8"/>
      <c r="N9233" s="8"/>
      <c r="O9233" s="8"/>
      <c r="P9233" s="8">
        <f t="shared" si="865"/>
        <v>0</v>
      </c>
      <c r="Q9233" s="8"/>
      <c r="R9233" s="8"/>
      <c r="S9233" s="8"/>
      <c r="T9233" s="8"/>
      <c r="U9233" s="8">
        <f t="shared" si="866"/>
        <v>0</v>
      </c>
      <c r="V9233" s="8">
        <v>145453.79</v>
      </c>
      <c r="W9233" s="8">
        <v>0</v>
      </c>
      <c r="X9233" s="8">
        <v>0</v>
      </c>
      <c r="Y9233" s="8">
        <v>798.66</v>
      </c>
      <c r="Z9233" s="8">
        <f t="shared" si="867"/>
        <v>798.66</v>
      </c>
      <c r="AA9233" s="8">
        <f t="shared" si="868"/>
        <v>798.66</v>
      </c>
      <c r="AB9233" s="10"/>
      <c r="AC9233" s="8"/>
      <c r="AD9233" s="8" t="str">
        <f t="shared" si="869"/>
        <v>N</v>
      </c>
    </row>
    <row r="9234" spans="1:30" x14ac:dyDescent="0.15">
      <c r="A9234">
        <v>9232</v>
      </c>
      <c r="B9234" s="1" t="s">
        <v>27619</v>
      </c>
      <c r="C9234" s="1" t="s">
        <v>33987</v>
      </c>
      <c r="D9234" s="3" t="s">
        <v>35780</v>
      </c>
      <c r="E9234" s="3" t="s">
        <v>38910</v>
      </c>
      <c r="F9234" s="1" t="s">
        <v>3687</v>
      </c>
      <c r="G9234" s="2">
        <v>40639</v>
      </c>
      <c r="H9234" t="s">
        <v>27620</v>
      </c>
      <c r="I9234">
        <v>51000000</v>
      </c>
      <c r="J9234" s="9" t="s">
        <v>36136</v>
      </c>
      <c r="K9234" s="9" t="str">
        <f t="shared" si="864"/>
        <v>否</v>
      </c>
      <c r="L9234" s="8"/>
      <c r="M9234" s="8"/>
      <c r="N9234" s="8"/>
      <c r="O9234" s="8"/>
      <c r="P9234" s="8">
        <f t="shared" si="865"/>
        <v>0</v>
      </c>
      <c r="Q9234" s="8"/>
      <c r="R9234" s="8"/>
      <c r="S9234" s="8"/>
      <c r="T9234" s="8"/>
      <c r="U9234" s="8">
        <f t="shared" si="866"/>
        <v>0</v>
      </c>
      <c r="V9234" s="8">
        <v>50565204.759999998</v>
      </c>
      <c r="W9234" s="8">
        <v>0</v>
      </c>
      <c r="X9234" s="8">
        <v>231936.96</v>
      </c>
      <c r="Y9234" s="8">
        <v>820073.36</v>
      </c>
      <c r="Z9234" s="8">
        <f t="shared" si="867"/>
        <v>1052010.32</v>
      </c>
      <c r="AA9234" s="8">
        <f t="shared" si="868"/>
        <v>1052010.32</v>
      </c>
      <c r="AB9234" s="10"/>
      <c r="AC9234" s="8"/>
      <c r="AD9234" s="8" t="str">
        <f t="shared" si="869"/>
        <v>N</v>
      </c>
    </row>
    <row r="9235" spans="1:30" x14ac:dyDescent="0.15">
      <c r="A9235">
        <v>9233</v>
      </c>
      <c r="B9235" s="1" t="s">
        <v>27621</v>
      </c>
      <c r="C9235" s="1" t="s">
        <v>33988</v>
      </c>
      <c r="D9235" s="3" t="s">
        <v>35774</v>
      </c>
      <c r="E9235" s="3" t="s">
        <v>39609</v>
      </c>
      <c r="F9235" s="1" t="s">
        <v>18841</v>
      </c>
      <c r="G9235" s="2">
        <v>41598</v>
      </c>
      <c r="H9235" t="s">
        <v>14921</v>
      </c>
      <c r="I9235">
        <v>2000000</v>
      </c>
      <c r="J9235" s="9" t="s">
        <v>36123</v>
      </c>
      <c r="K9235" s="9" t="str">
        <f t="shared" si="864"/>
        <v>否</v>
      </c>
      <c r="L9235" s="8"/>
      <c r="M9235" s="8"/>
      <c r="N9235" s="8"/>
      <c r="O9235" s="8"/>
      <c r="P9235" s="8">
        <f t="shared" si="865"/>
        <v>0</v>
      </c>
      <c r="Q9235" s="8"/>
      <c r="R9235" s="8"/>
      <c r="S9235" s="8"/>
      <c r="T9235" s="8">
        <v>0</v>
      </c>
      <c r="U9235" s="8">
        <f t="shared" si="866"/>
        <v>0</v>
      </c>
      <c r="V9235" s="8">
        <v>5000</v>
      </c>
      <c r="W9235" s="8">
        <v>0</v>
      </c>
      <c r="X9235" s="8">
        <v>850</v>
      </c>
      <c r="Y9235" s="8">
        <v>16.059999999999999</v>
      </c>
      <c r="Z9235" s="8">
        <f t="shared" si="867"/>
        <v>866.06</v>
      </c>
      <c r="AA9235" s="8">
        <f t="shared" si="868"/>
        <v>866.06</v>
      </c>
      <c r="AB9235" s="10"/>
      <c r="AC9235" s="8"/>
      <c r="AD9235" s="8" t="str">
        <f t="shared" si="869"/>
        <v>N</v>
      </c>
    </row>
    <row r="9236" spans="1:30" x14ac:dyDescent="0.15">
      <c r="A9236">
        <v>9234</v>
      </c>
      <c r="B9236" s="1" t="s">
        <v>27622</v>
      </c>
      <c r="C9236" s="1" t="s">
        <v>33989</v>
      </c>
      <c r="D9236" s="3" t="s">
        <v>35772</v>
      </c>
      <c r="E9236" s="3" t="s">
        <v>37343</v>
      </c>
      <c r="F9236" s="1" t="s">
        <v>27623</v>
      </c>
      <c r="G9236" s="2">
        <v>41787</v>
      </c>
      <c r="H9236" t="s">
        <v>27624</v>
      </c>
      <c r="I9236">
        <v>1080000</v>
      </c>
      <c r="J9236" s="9" t="s">
        <v>36127</v>
      </c>
      <c r="K9236" s="9" t="str">
        <f t="shared" si="864"/>
        <v>否</v>
      </c>
      <c r="L9236" s="8"/>
      <c r="M9236" s="8"/>
      <c r="N9236" s="8"/>
      <c r="O9236" s="8"/>
      <c r="P9236" s="8">
        <f t="shared" si="865"/>
        <v>0</v>
      </c>
      <c r="Q9236" s="8"/>
      <c r="R9236" s="8"/>
      <c r="S9236" s="8"/>
      <c r="T9236" s="8"/>
      <c r="U9236" s="8">
        <f t="shared" si="866"/>
        <v>0</v>
      </c>
      <c r="V9236" s="8">
        <v>1327332.9099999999</v>
      </c>
      <c r="W9236" s="8">
        <v>0</v>
      </c>
      <c r="X9236" s="8">
        <v>4128.07</v>
      </c>
      <c r="Y9236" s="8">
        <v>0</v>
      </c>
      <c r="Z9236" s="8">
        <f t="shared" si="867"/>
        <v>4128.07</v>
      </c>
      <c r="AA9236" s="8">
        <f t="shared" si="868"/>
        <v>4128.07</v>
      </c>
      <c r="AB9236" s="10"/>
      <c r="AC9236" s="8"/>
      <c r="AD9236" s="8" t="str">
        <f t="shared" si="869"/>
        <v>N</v>
      </c>
    </row>
    <row r="9237" spans="1:30" x14ac:dyDescent="0.15">
      <c r="A9237">
        <v>9235</v>
      </c>
      <c r="B9237" s="1" t="s">
        <v>27625</v>
      </c>
      <c r="C9237" s="1" t="s">
        <v>33990</v>
      </c>
      <c r="D9237" s="3" t="s">
        <v>34481</v>
      </c>
      <c r="E9237" s="3" t="s">
        <v>39026</v>
      </c>
      <c r="F9237" s="1" t="s">
        <v>27626</v>
      </c>
      <c r="G9237" s="2">
        <v>41499</v>
      </c>
      <c r="H9237" t="s">
        <v>27627</v>
      </c>
      <c r="J9237" s="9" t="s">
        <v>36112</v>
      </c>
      <c r="K9237" s="9" t="str">
        <f t="shared" si="864"/>
        <v>否</v>
      </c>
      <c r="L9237" s="8"/>
      <c r="M9237" s="8"/>
      <c r="N9237" s="8"/>
      <c r="O9237" s="8"/>
      <c r="P9237" s="8">
        <f t="shared" si="865"/>
        <v>0</v>
      </c>
      <c r="Q9237" s="8">
        <v>0</v>
      </c>
      <c r="R9237" s="8">
        <v>0</v>
      </c>
      <c r="S9237" s="8">
        <v>328338.03999999998</v>
      </c>
      <c r="T9237" s="8"/>
      <c r="U9237" s="8">
        <f t="shared" si="866"/>
        <v>328338.03999999998</v>
      </c>
      <c r="V9237" s="8">
        <v>0</v>
      </c>
      <c r="W9237" s="8">
        <v>0</v>
      </c>
      <c r="X9237" s="8">
        <v>536876.88</v>
      </c>
      <c r="Y9237" s="8"/>
      <c r="Z9237" s="8">
        <f t="shared" si="867"/>
        <v>536876.88</v>
      </c>
      <c r="AA9237" s="8">
        <f t="shared" si="868"/>
        <v>865214.91999999993</v>
      </c>
      <c r="AB9237" s="10"/>
      <c r="AC9237" s="8"/>
      <c r="AD9237" s="8" t="str">
        <f t="shared" si="869"/>
        <v>N</v>
      </c>
    </row>
    <row r="9238" spans="1:30" x14ac:dyDescent="0.15">
      <c r="A9238">
        <v>9236</v>
      </c>
      <c r="B9238" s="1" t="s">
        <v>27628</v>
      </c>
      <c r="C9238" s="1" t="s">
        <v>33991</v>
      </c>
      <c r="D9238" s="3" t="s">
        <v>35772</v>
      </c>
      <c r="E9238" s="3" t="s">
        <v>37490</v>
      </c>
      <c r="F9238" s="1" t="s">
        <v>27629</v>
      </c>
      <c r="G9238" s="2">
        <v>41431</v>
      </c>
      <c r="H9238" t="s">
        <v>27630</v>
      </c>
      <c r="I9238">
        <v>1000000</v>
      </c>
      <c r="J9238" s="9" t="s">
        <v>36127</v>
      </c>
      <c r="K9238" s="9" t="str">
        <f t="shared" si="864"/>
        <v>否</v>
      </c>
      <c r="L9238" s="8"/>
      <c r="M9238" s="8"/>
      <c r="N9238" s="8"/>
      <c r="O9238" s="8"/>
      <c r="P9238" s="8">
        <f t="shared" si="865"/>
        <v>0</v>
      </c>
      <c r="Q9238" s="8">
        <v>379200.21</v>
      </c>
      <c r="R9238" s="8">
        <v>0</v>
      </c>
      <c r="S9238" s="8">
        <v>4883.51</v>
      </c>
      <c r="T9238" s="8">
        <v>710.92</v>
      </c>
      <c r="U9238" s="8">
        <f t="shared" si="866"/>
        <v>5594.43</v>
      </c>
      <c r="V9238" s="8">
        <v>12941709.039999999</v>
      </c>
      <c r="W9238" s="8">
        <v>0</v>
      </c>
      <c r="X9238" s="8">
        <v>42945.5</v>
      </c>
      <c r="Y9238" s="8">
        <v>15993.78</v>
      </c>
      <c r="Z9238" s="8">
        <f t="shared" si="867"/>
        <v>58939.28</v>
      </c>
      <c r="AA9238" s="8">
        <f t="shared" si="868"/>
        <v>64533.71</v>
      </c>
      <c r="AB9238" s="10"/>
      <c r="AC9238" s="8"/>
      <c r="AD9238" s="8" t="str">
        <f t="shared" si="869"/>
        <v>N</v>
      </c>
    </row>
    <row r="9239" spans="1:30" x14ac:dyDescent="0.15">
      <c r="A9239">
        <v>9237</v>
      </c>
      <c r="B9239" s="1" t="s">
        <v>27631</v>
      </c>
      <c r="C9239" s="1" t="s">
        <v>33992</v>
      </c>
      <c r="D9239" s="3" t="s">
        <v>35778</v>
      </c>
      <c r="E9239" s="3" t="s">
        <v>38710</v>
      </c>
      <c r="F9239" s="1" t="s">
        <v>27632</v>
      </c>
      <c r="G9239" s="2">
        <v>40805</v>
      </c>
      <c r="H9239" t="s">
        <v>27633</v>
      </c>
      <c r="I9239">
        <v>1000000</v>
      </c>
      <c r="J9239" s="9" t="s">
        <v>36131</v>
      </c>
      <c r="K9239" s="9" t="str">
        <f t="shared" si="864"/>
        <v>否</v>
      </c>
      <c r="L9239" s="8">
        <v>0</v>
      </c>
      <c r="M9239" s="8">
        <v>0</v>
      </c>
      <c r="N9239" s="8">
        <v>0</v>
      </c>
      <c r="O9239" s="8"/>
      <c r="P9239" s="8">
        <f t="shared" si="865"/>
        <v>0</v>
      </c>
      <c r="Q9239" s="8">
        <v>0</v>
      </c>
      <c r="R9239" s="8">
        <v>0</v>
      </c>
      <c r="S9239" s="8">
        <v>0</v>
      </c>
      <c r="T9239" s="8"/>
      <c r="U9239" s="8">
        <f t="shared" si="866"/>
        <v>0</v>
      </c>
      <c r="V9239" s="8">
        <v>0</v>
      </c>
      <c r="W9239" s="8">
        <v>0</v>
      </c>
      <c r="X9239" s="8">
        <v>0</v>
      </c>
      <c r="Y9239" s="8"/>
      <c r="Z9239" s="8">
        <f t="shared" si="867"/>
        <v>0</v>
      </c>
      <c r="AA9239" s="8">
        <f t="shared" si="868"/>
        <v>0</v>
      </c>
      <c r="AB9239" s="10"/>
      <c r="AC9239" s="8"/>
      <c r="AD9239" s="8" t="str">
        <f t="shared" si="869"/>
        <v>N</v>
      </c>
    </row>
    <row r="9240" spans="1:30" x14ac:dyDescent="0.15">
      <c r="A9240">
        <v>9238</v>
      </c>
      <c r="B9240" s="1" t="s">
        <v>27634</v>
      </c>
      <c r="C9240" s="1" t="s">
        <v>33993</v>
      </c>
      <c r="D9240" s="3" t="s">
        <v>35785</v>
      </c>
      <c r="E9240" s="3" t="s">
        <v>41947</v>
      </c>
      <c r="F9240" s="1" t="s">
        <v>27635</v>
      </c>
      <c r="G9240" s="2">
        <v>40276</v>
      </c>
      <c r="H9240" t="s">
        <v>27636</v>
      </c>
      <c r="I9240">
        <v>300000</v>
      </c>
      <c r="J9240" s="9" t="s">
        <v>36122</v>
      </c>
      <c r="K9240" s="9" t="str">
        <f t="shared" si="864"/>
        <v>否</v>
      </c>
      <c r="L9240" s="8">
        <v>722467.97</v>
      </c>
      <c r="M9240" s="8">
        <v>0</v>
      </c>
      <c r="N9240" s="8">
        <v>11643.22</v>
      </c>
      <c r="O9240" s="8">
        <v>87</v>
      </c>
      <c r="P9240" s="8">
        <f t="shared" si="865"/>
        <v>11730.22</v>
      </c>
      <c r="Q9240" s="8">
        <v>637547.01</v>
      </c>
      <c r="R9240" s="8">
        <v>0</v>
      </c>
      <c r="S9240" s="8">
        <v>8162.92</v>
      </c>
      <c r="T9240" s="8">
        <v>0</v>
      </c>
      <c r="U9240" s="8">
        <f t="shared" si="866"/>
        <v>8162.92</v>
      </c>
      <c r="V9240" s="8">
        <v>451440.22</v>
      </c>
      <c r="W9240" s="8">
        <v>0</v>
      </c>
      <c r="X9240" s="8">
        <v>13894.75</v>
      </c>
      <c r="Y9240" s="8"/>
      <c r="Z9240" s="8">
        <f t="shared" si="867"/>
        <v>13894.75</v>
      </c>
      <c r="AA9240" s="8">
        <f t="shared" si="868"/>
        <v>33787.89</v>
      </c>
      <c r="AB9240" s="10"/>
      <c r="AC9240" s="8"/>
      <c r="AD9240" s="8" t="str">
        <f t="shared" si="869"/>
        <v>N</v>
      </c>
    </row>
    <row r="9241" spans="1:30" x14ac:dyDescent="0.15">
      <c r="A9241">
        <v>9239</v>
      </c>
      <c r="B9241" s="1" t="s">
        <v>27637</v>
      </c>
      <c r="C9241" s="1" t="s">
        <v>33994</v>
      </c>
      <c r="D9241" s="3" t="s">
        <v>35779</v>
      </c>
      <c r="E9241" s="3" t="s">
        <v>42113</v>
      </c>
      <c r="F9241" s="1" t="s">
        <v>27638</v>
      </c>
      <c r="G9241" s="2">
        <v>41337</v>
      </c>
      <c r="H9241" t="s">
        <v>7827</v>
      </c>
      <c r="I9241">
        <v>3000000</v>
      </c>
      <c r="J9241" s="9" t="s">
        <v>36124</v>
      </c>
      <c r="K9241" s="9" t="str">
        <f t="shared" si="864"/>
        <v>否</v>
      </c>
      <c r="L9241" s="8"/>
      <c r="M9241" s="8"/>
      <c r="N9241" s="8"/>
      <c r="O9241" s="8"/>
      <c r="P9241" s="8">
        <f t="shared" si="865"/>
        <v>0</v>
      </c>
      <c r="Q9241" s="8"/>
      <c r="R9241" s="8"/>
      <c r="S9241" s="8"/>
      <c r="T9241" s="8">
        <v>20870</v>
      </c>
      <c r="U9241" s="8">
        <f t="shared" si="866"/>
        <v>20870</v>
      </c>
      <c r="V9241" s="8">
        <v>1432991.47</v>
      </c>
      <c r="W9241" s="8">
        <v>0</v>
      </c>
      <c r="X9241" s="8">
        <v>21791.22</v>
      </c>
      <c r="Y9241" s="8">
        <v>5745.51</v>
      </c>
      <c r="Z9241" s="8">
        <f t="shared" si="867"/>
        <v>27536.730000000003</v>
      </c>
      <c r="AA9241" s="8">
        <f t="shared" si="868"/>
        <v>48406.73</v>
      </c>
      <c r="AB9241" s="10"/>
      <c r="AC9241" s="8"/>
      <c r="AD9241" s="8" t="str">
        <f t="shared" si="869"/>
        <v>N</v>
      </c>
    </row>
    <row r="9242" spans="1:30" x14ac:dyDescent="0.15">
      <c r="A9242">
        <v>9240</v>
      </c>
      <c r="B9242" s="1" t="s">
        <v>27639</v>
      </c>
      <c r="C9242" s="1" t="s">
        <v>33995</v>
      </c>
      <c r="D9242" s="3" t="s">
        <v>35778</v>
      </c>
      <c r="E9242" s="3" t="s">
        <v>42333</v>
      </c>
      <c r="F9242" s="1" t="s">
        <v>27640</v>
      </c>
      <c r="G9242" s="2">
        <v>39294</v>
      </c>
      <c r="H9242" t="s">
        <v>27641</v>
      </c>
      <c r="I9242">
        <v>5000000</v>
      </c>
      <c r="J9242" s="9" t="s">
        <v>36124</v>
      </c>
      <c r="K9242" s="9" t="str">
        <f t="shared" si="864"/>
        <v>否</v>
      </c>
      <c r="L9242" s="8">
        <v>13829832.6</v>
      </c>
      <c r="M9242" s="8">
        <v>0</v>
      </c>
      <c r="N9242" s="8">
        <v>69040.67</v>
      </c>
      <c r="O9242" s="8">
        <v>18612.95</v>
      </c>
      <c r="P9242" s="8">
        <f t="shared" si="865"/>
        <v>87653.62</v>
      </c>
      <c r="Q9242" s="8">
        <v>17814493.350000001</v>
      </c>
      <c r="R9242" s="8">
        <v>0</v>
      </c>
      <c r="S9242" s="8">
        <v>83153.62</v>
      </c>
      <c r="T9242" s="8">
        <v>35514.79</v>
      </c>
      <c r="U9242" s="8">
        <f t="shared" si="866"/>
        <v>118668.41</v>
      </c>
      <c r="V9242" s="8">
        <v>26693994</v>
      </c>
      <c r="W9242" s="8">
        <v>0</v>
      </c>
      <c r="X9242" s="8">
        <v>115226.28</v>
      </c>
      <c r="Y9242" s="8">
        <v>23740.9</v>
      </c>
      <c r="Z9242" s="8">
        <f t="shared" si="867"/>
        <v>138967.18</v>
      </c>
      <c r="AA9242" s="8">
        <f t="shared" si="868"/>
        <v>345289.20999999996</v>
      </c>
      <c r="AB9242" s="10"/>
      <c r="AC9242" s="8"/>
      <c r="AD9242" s="8" t="str">
        <f t="shared" si="869"/>
        <v>N</v>
      </c>
    </row>
    <row r="9243" spans="1:30" x14ac:dyDescent="0.15">
      <c r="A9243">
        <v>9241</v>
      </c>
      <c r="B9243" s="1" t="s">
        <v>27642</v>
      </c>
      <c r="C9243" s="1" t="s">
        <v>27643</v>
      </c>
      <c r="D9243" s="3" t="s">
        <v>35780</v>
      </c>
      <c r="E9243" s="3" t="s">
        <v>42791</v>
      </c>
      <c r="F9243" s="1" t="s">
        <v>1450</v>
      </c>
      <c r="G9243" s="2">
        <v>41789</v>
      </c>
      <c r="H9243" t="s">
        <v>27644</v>
      </c>
      <c r="I9243">
        <v>500000</v>
      </c>
      <c r="J9243" s="9" t="s">
        <v>36113</v>
      </c>
      <c r="K9243" s="9" t="str">
        <f t="shared" si="864"/>
        <v>否</v>
      </c>
      <c r="L9243" s="8"/>
      <c r="M9243" s="8"/>
      <c r="N9243" s="8"/>
      <c r="O9243" s="8"/>
      <c r="P9243" s="8">
        <f t="shared" si="865"/>
        <v>0</v>
      </c>
      <c r="Q9243" s="8"/>
      <c r="R9243" s="8"/>
      <c r="S9243" s="8"/>
      <c r="T9243" s="8"/>
      <c r="U9243" s="8">
        <f t="shared" si="866"/>
        <v>0</v>
      </c>
      <c r="V9243" s="8">
        <v>126428.21</v>
      </c>
      <c r="W9243" s="8">
        <v>0</v>
      </c>
      <c r="X9243" s="8">
        <v>4056.52</v>
      </c>
      <c r="Y9243" s="8">
        <v>1582.1</v>
      </c>
      <c r="Z9243" s="8">
        <f t="shared" si="867"/>
        <v>5638.62</v>
      </c>
      <c r="AA9243" s="8">
        <f t="shared" si="868"/>
        <v>5638.62</v>
      </c>
      <c r="AB9243" s="10"/>
      <c r="AC9243" s="8"/>
      <c r="AD9243" s="8" t="str">
        <f t="shared" si="869"/>
        <v>N</v>
      </c>
    </row>
    <row r="9244" spans="1:30" x14ac:dyDescent="0.15">
      <c r="A9244">
        <v>9242</v>
      </c>
      <c r="B9244" s="1" t="s">
        <v>27645</v>
      </c>
      <c r="C9244" s="1" t="s">
        <v>33996</v>
      </c>
      <c r="D9244" s="3" t="s">
        <v>35774</v>
      </c>
      <c r="E9244" s="3" t="s">
        <v>44784</v>
      </c>
      <c r="F9244" s="1" t="s">
        <v>27646</v>
      </c>
      <c r="G9244" s="2">
        <v>39964</v>
      </c>
      <c r="H9244" t="s">
        <v>27647</v>
      </c>
      <c r="I9244">
        <v>500000</v>
      </c>
      <c r="J9244" s="9" t="s">
        <v>36141</v>
      </c>
      <c r="K9244" s="9" t="str">
        <f t="shared" si="864"/>
        <v>是</v>
      </c>
      <c r="L9244" s="8">
        <v>59365.599999999999</v>
      </c>
      <c r="M9244" s="8">
        <v>15415763.199999999</v>
      </c>
      <c r="N9244" s="8">
        <v>941.47</v>
      </c>
      <c r="O9244" s="8">
        <v>198008.65</v>
      </c>
      <c r="P9244" s="8">
        <f t="shared" si="865"/>
        <v>198950.12</v>
      </c>
      <c r="Q9244" s="8">
        <v>624576.4</v>
      </c>
      <c r="R9244" s="8">
        <v>4830895</v>
      </c>
      <c r="S9244" s="8">
        <v>0</v>
      </c>
      <c r="T9244" s="8">
        <v>88552.33</v>
      </c>
      <c r="U9244" s="8">
        <f t="shared" si="866"/>
        <v>88552.33</v>
      </c>
      <c r="V9244" s="8">
        <v>684015.4</v>
      </c>
      <c r="W9244" s="8">
        <v>2976800</v>
      </c>
      <c r="X9244" s="8">
        <v>0</v>
      </c>
      <c r="Y9244" s="8">
        <v>43838.32</v>
      </c>
      <c r="Z9244" s="8">
        <f t="shared" si="867"/>
        <v>43838.32</v>
      </c>
      <c r="AA9244" s="8">
        <f t="shared" si="868"/>
        <v>331340.77</v>
      </c>
      <c r="AB9244" s="10">
        <v>40653</v>
      </c>
      <c r="AC9244" s="8" t="s">
        <v>37124</v>
      </c>
      <c r="AD9244" s="8" t="str">
        <f t="shared" si="869"/>
        <v>N</v>
      </c>
    </row>
    <row r="9245" spans="1:30" x14ac:dyDescent="0.15">
      <c r="A9245">
        <v>9243</v>
      </c>
      <c r="B9245" s="1" t="s">
        <v>27648</v>
      </c>
      <c r="C9245" s="1" t="s">
        <v>27649</v>
      </c>
      <c r="D9245" s="3" t="s">
        <v>35784</v>
      </c>
      <c r="E9245" s="3" t="s">
        <v>45273</v>
      </c>
      <c r="F9245" s="1" t="s">
        <v>27650</v>
      </c>
      <c r="G9245" s="2">
        <v>41745</v>
      </c>
      <c r="H9245" t="s">
        <v>27651</v>
      </c>
      <c r="I9245">
        <v>31000000</v>
      </c>
      <c r="J9245" s="9" t="s">
        <v>36118</v>
      </c>
      <c r="K9245" s="9" t="str">
        <f t="shared" si="864"/>
        <v>否</v>
      </c>
      <c r="L9245" s="8"/>
      <c r="M9245" s="8"/>
      <c r="N9245" s="8"/>
      <c r="O9245" s="8"/>
      <c r="P9245" s="8">
        <f t="shared" si="865"/>
        <v>0</v>
      </c>
      <c r="Q9245" s="8"/>
      <c r="R9245" s="8"/>
      <c r="S9245" s="8"/>
      <c r="T9245" s="8"/>
      <c r="U9245" s="8">
        <f t="shared" si="866"/>
        <v>0</v>
      </c>
      <c r="V9245" s="8">
        <v>1078083.78</v>
      </c>
      <c r="W9245" s="8">
        <v>0</v>
      </c>
      <c r="X9245" s="8">
        <v>41238.230000000003</v>
      </c>
      <c r="Y9245" s="8">
        <v>11207.49</v>
      </c>
      <c r="Z9245" s="8">
        <f t="shared" si="867"/>
        <v>52445.72</v>
      </c>
      <c r="AA9245" s="8">
        <f t="shared" si="868"/>
        <v>52445.72</v>
      </c>
      <c r="AB9245" s="10"/>
      <c r="AC9245" s="8"/>
      <c r="AD9245" s="8" t="str">
        <f t="shared" si="869"/>
        <v>N</v>
      </c>
    </row>
    <row r="9246" spans="1:30" x14ac:dyDescent="0.15">
      <c r="A9246">
        <v>9244</v>
      </c>
      <c r="B9246" s="1" t="s">
        <v>27652</v>
      </c>
      <c r="C9246" s="1" t="s">
        <v>33997</v>
      </c>
      <c r="D9246" s="3" t="s">
        <v>35789</v>
      </c>
      <c r="E9246" s="3" t="s">
        <v>39346</v>
      </c>
      <c r="F9246" s="1" t="s">
        <v>27653</v>
      </c>
      <c r="G9246" s="2">
        <v>39345</v>
      </c>
      <c r="H9246" t="s">
        <v>27654</v>
      </c>
      <c r="I9246">
        <v>200000</v>
      </c>
      <c r="J9246" s="9" t="s">
        <v>36112</v>
      </c>
      <c r="K9246" s="9" t="str">
        <f t="shared" si="864"/>
        <v>否</v>
      </c>
      <c r="L9246" s="8">
        <v>2368778.2200000002</v>
      </c>
      <c r="M9246" s="8">
        <v>0</v>
      </c>
      <c r="N9246" s="8">
        <v>75158.63</v>
      </c>
      <c r="O9246" s="8"/>
      <c r="P9246" s="8">
        <f t="shared" si="865"/>
        <v>75158.63</v>
      </c>
      <c r="Q9246" s="8">
        <v>803976.34</v>
      </c>
      <c r="R9246" s="8">
        <v>0</v>
      </c>
      <c r="S9246" s="8">
        <v>27638.41</v>
      </c>
      <c r="T9246" s="8"/>
      <c r="U9246" s="8">
        <f t="shared" si="866"/>
        <v>27638.41</v>
      </c>
      <c r="V9246" s="8">
        <v>514322.34</v>
      </c>
      <c r="W9246" s="8">
        <v>0</v>
      </c>
      <c r="X9246" s="8">
        <v>23478.720000000001</v>
      </c>
      <c r="Y9246" s="8"/>
      <c r="Z9246" s="8">
        <f t="shared" si="867"/>
        <v>23478.720000000001</v>
      </c>
      <c r="AA9246" s="8">
        <f t="shared" si="868"/>
        <v>126275.76000000001</v>
      </c>
      <c r="AB9246" s="10">
        <v>41803</v>
      </c>
      <c r="AC9246" s="8" t="s">
        <v>37118</v>
      </c>
      <c r="AD9246" s="8" t="str">
        <f t="shared" si="869"/>
        <v>N</v>
      </c>
    </row>
    <row r="9247" spans="1:30" x14ac:dyDescent="0.15">
      <c r="A9247">
        <v>9245</v>
      </c>
      <c r="B9247" s="1" t="s">
        <v>27655</v>
      </c>
      <c r="C9247" s="1" t="s">
        <v>33998</v>
      </c>
      <c r="D9247" s="3" t="s">
        <v>35780</v>
      </c>
      <c r="E9247" s="3" t="s">
        <v>39129</v>
      </c>
      <c r="F9247" s="1" t="s">
        <v>27656</v>
      </c>
      <c r="G9247" s="2">
        <v>39937</v>
      </c>
      <c r="H9247" t="s">
        <v>27657</v>
      </c>
      <c r="I9247">
        <v>1200000</v>
      </c>
      <c r="J9247" s="9" t="s">
        <v>36112</v>
      </c>
      <c r="K9247" s="9" t="str">
        <f t="shared" si="864"/>
        <v>否</v>
      </c>
      <c r="L9247" s="8">
        <v>2769667.41</v>
      </c>
      <c r="M9247" s="8">
        <v>0</v>
      </c>
      <c r="N9247" s="8">
        <v>91686.67</v>
      </c>
      <c r="O9247" s="8">
        <v>34948.339999999997</v>
      </c>
      <c r="P9247" s="8">
        <f t="shared" si="865"/>
        <v>126635.01</v>
      </c>
      <c r="Q9247" s="8">
        <v>4324763.22</v>
      </c>
      <c r="R9247" s="8">
        <v>0</v>
      </c>
      <c r="S9247" s="8">
        <v>103554.12</v>
      </c>
      <c r="T9247" s="8">
        <v>57006.64</v>
      </c>
      <c r="U9247" s="8">
        <f t="shared" si="866"/>
        <v>160560.76</v>
      </c>
      <c r="V9247" s="8">
        <v>1274098.07</v>
      </c>
      <c r="W9247" s="8">
        <v>0</v>
      </c>
      <c r="X9247" s="8">
        <v>60949.61</v>
      </c>
      <c r="Y9247" s="8">
        <v>21067.74</v>
      </c>
      <c r="Z9247" s="8">
        <f t="shared" si="867"/>
        <v>82017.350000000006</v>
      </c>
      <c r="AA9247" s="8">
        <f t="shared" si="868"/>
        <v>369213.12</v>
      </c>
      <c r="AB9247" s="10"/>
      <c r="AC9247" s="8"/>
      <c r="AD9247" s="8" t="str">
        <f t="shared" si="869"/>
        <v>N</v>
      </c>
    </row>
    <row r="9248" spans="1:30" x14ac:dyDescent="0.15">
      <c r="A9248">
        <v>9246</v>
      </c>
      <c r="B9248" s="1" t="s">
        <v>27658</v>
      </c>
      <c r="C9248" s="1" t="s">
        <v>33999</v>
      </c>
      <c r="D9248" s="3" t="s">
        <v>35778</v>
      </c>
      <c r="E9248" s="3" t="s">
        <v>39109</v>
      </c>
      <c r="F9248" s="1" t="s">
        <v>8822</v>
      </c>
      <c r="G9248" s="2">
        <v>40502</v>
      </c>
      <c r="H9248" t="s">
        <v>27659</v>
      </c>
      <c r="J9248" s="9" t="s">
        <v>36112</v>
      </c>
      <c r="K9248" s="9" t="str">
        <f t="shared" si="864"/>
        <v>否</v>
      </c>
      <c r="L9248" s="8">
        <v>508136.58</v>
      </c>
      <c r="M9248" s="8">
        <v>0</v>
      </c>
      <c r="N9248" s="8">
        <v>4116.26</v>
      </c>
      <c r="O9248" s="8"/>
      <c r="P9248" s="8">
        <f t="shared" si="865"/>
        <v>4116.26</v>
      </c>
      <c r="Q9248" s="8">
        <v>669104.16</v>
      </c>
      <c r="R9248" s="8">
        <v>0</v>
      </c>
      <c r="S9248" s="8">
        <v>8378.51</v>
      </c>
      <c r="T9248" s="8"/>
      <c r="U9248" s="8">
        <f t="shared" si="866"/>
        <v>8378.51</v>
      </c>
      <c r="V9248" s="8">
        <v>612729.35</v>
      </c>
      <c r="W9248" s="8">
        <v>0</v>
      </c>
      <c r="X9248" s="8">
        <v>8551.74</v>
      </c>
      <c r="Y9248" s="8"/>
      <c r="Z9248" s="8">
        <f t="shared" si="867"/>
        <v>8551.74</v>
      </c>
      <c r="AA9248" s="8">
        <f t="shared" si="868"/>
        <v>21046.510000000002</v>
      </c>
      <c r="AB9248" s="10"/>
      <c r="AC9248" s="8"/>
      <c r="AD9248" s="8" t="str">
        <f t="shared" si="869"/>
        <v>N</v>
      </c>
    </row>
    <row r="9249" spans="1:30" x14ac:dyDescent="0.15">
      <c r="A9249">
        <v>9247</v>
      </c>
      <c r="B9249" s="1" t="s">
        <v>27660</v>
      </c>
      <c r="C9249" s="1" t="s">
        <v>34000</v>
      </c>
      <c r="D9249" s="3" t="s">
        <v>35778</v>
      </c>
      <c r="E9249" s="3" t="s">
        <v>39594</v>
      </c>
      <c r="F9249" s="1" t="s">
        <v>27661</v>
      </c>
      <c r="G9249" s="2">
        <v>41129</v>
      </c>
      <c r="H9249" t="s">
        <v>20054</v>
      </c>
      <c r="I9249">
        <v>30000000</v>
      </c>
      <c r="J9249" s="9" t="s">
        <v>36123</v>
      </c>
      <c r="K9249" s="9" t="str">
        <f t="shared" si="864"/>
        <v>否</v>
      </c>
      <c r="L9249" s="8"/>
      <c r="M9249" s="8"/>
      <c r="N9249" s="8"/>
      <c r="O9249" s="8"/>
      <c r="P9249" s="8">
        <f t="shared" si="865"/>
        <v>0</v>
      </c>
      <c r="Q9249" s="8"/>
      <c r="R9249" s="8"/>
      <c r="S9249" s="8"/>
      <c r="T9249" s="8"/>
      <c r="U9249" s="8">
        <f t="shared" si="866"/>
        <v>0</v>
      </c>
      <c r="V9249" s="8">
        <v>7501918.96</v>
      </c>
      <c r="W9249" s="8">
        <v>0</v>
      </c>
      <c r="X9249" s="8">
        <v>24064.959999999999</v>
      </c>
      <c r="Y9249" s="8">
        <v>7.94</v>
      </c>
      <c r="Z9249" s="8">
        <f t="shared" si="867"/>
        <v>24072.899999999998</v>
      </c>
      <c r="AA9249" s="8">
        <f t="shared" si="868"/>
        <v>24072.899999999998</v>
      </c>
      <c r="AB9249" s="10"/>
      <c r="AC9249" s="8"/>
      <c r="AD9249" s="8" t="str">
        <f t="shared" si="869"/>
        <v>N</v>
      </c>
    </row>
    <row r="9250" spans="1:30" x14ac:dyDescent="0.15">
      <c r="A9250">
        <v>9248</v>
      </c>
      <c r="B9250" s="1" t="s">
        <v>27662</v>
      </c>
      <c r="C9250" s="1" t="s">
        <v>34001</v>
      </c>
      <c r="D9250" s="3" t="s">
        <v>35778</v>
      </c>
      <c r="E9250" s="3" t="s">
        <v>42788</v>
      </c>
      <c r="F9250" s="1" t="s">
        <v>27663</v>
      </c>
      <c r="G9250" s="2">
        <v>41796</v>
      </c>
      <c r="H9250" t="s">
        <v>27664</v>
      </c>
      <c r="I9250">
        <v>1000000</v>
      </c>
      <c r="J9250" s="9" t="s">
        <v>36113</v>
      </c>
      <c r="K9250" s="9" t="str">
        <f t="shared" si="864"/>
        <v>否</v>
      </c>
      <c r="L9250" s="8"/>
      <c r="M9250" s="8"/>
      <c r="N9250" s="8"/>
      <c r="O9250" s="8"/>
      <c r="P9250" s="8">
        <f t="shared" si="865"/>
        <v>0</v>
      </c>
      <c r="Q9250" s="8"/>
      <c r="R9250" s="8"/>
      <c r="S9250" s="8"/>
      <c r="T9250" s="8"/>
      <c r="U9250" s="8">
        <f t="shared" si="866"/>
        <v>0</v>
      </c>
      <c r="V9250" s="8">
        <v>521367.52</v>
      </c>
      <c r="W9250" s="8">
        <v>0</v>
      </c>
      <c r="X9250" s="8">
        <v>5462.84</v>
      </c>
      <c r="Y9250" s="8">
        <v>5376.61</v>
      </c>
      <c r="Z9250" s="8">
        <f t="shared" si="867"/>
        <v>10839.45</v>
      </c>
      <c r="AA9250" s="8">
        <f t="shared" si="868"/>
        <v>10839.45</v>
      </c>
      <c r="AB9250" s="10"/>
      <c r="AC9250" s="8"/>
      <c r="AD9250" s="8" t="str">
        <f t="shared" si="869"/>
        <v>N</v>
      </c>
    </row>
    <row r="9251" spans="1:30" x14ac:dyDescent="0.15">
      <c r="A9251">
        <v>9249</v>
      </c>
      <c r="B9251" s="1" t="s">
        <v>27665</v>
      </c>
      <c r="C9251" s="1" t="s">
        <v>27666</v>
      </c>
      <c r="D9251" s="3" t="s">
        <v>35780</v>
      </c>
      <c r="E9251" s="3" t="s">
        <v>43004</v>
      </c>
      <c r="F9251" s="1" t="s">
        <v>27667</v>
      </c>
      <c r="G9251" s="2">
        <v>39547</v>
      </c>
      <c r="H9251" t="s">
        <v>27668</v>
      </c>
      <c r="J9251" s="9" t="s">
        <v>36113</v>
      </c>
      <c r="K9251" s="9" t="str">
        <f t="shared" si="864"/>
        <v>否</v>
      </c>
      <c r="L9251" s="8"/>
      <c r="M9251" s="8"/>
      <c r="N9251" s="8"/>
      <c r="O9251" s="8"/>
      <c r="P9251" s="8">
        <f t="shared" si="865"/>
        <v>0</v>
      </c>
      <c r="Q9251" s="8">
        <v>1360</v>
      </c>
      <c r="R9251" s="8">
        <v>0</v>
      </c>
      <c r="S9251" s="8">
        <v>231.2</v>
      </c>
      <c r="T9251" s="8"/>
      <c r="U9251" s="8">
        <f t="shared" si="866"/>
        <v>231.2</v>
      </c>
      <c r="V9251" s="8">
        <v>3196.07</v>
      </c>
      <c r="W9251" s="8">
        <v>0</v>
      </c>
      <c r="X9251" s="8">
        <v>543.33000000000004</v>
      </c>
      <c r="Y9251" s="8"/>
      <c r="Z9251" s="8">
        <f t="shared" si="867"/>
        <v>543.33000000000004</v>
      </c>
      <c r="AA9251" s="8">
        <f t="shared" si="868"/>
        <v>774.53</v>
      </c>
      <c r="AB9251" s="10"/>
      <c r="AC9251" s="8"/>
      <c r="AD9251" s="8" t="str">
        <f t="shared" si="869"/>
        <v>N</v>
      </c>
    </row>
    <row r="9252" spans="1:30" x14ac:dyDescent="0.15">
      <c r="A9252">
        <v>9250</v>
      </c>
      <c r="B9252" s="1" t="s">
        <v>27669</v>
      </c>
      <c r="C9252" s="1" t="s">
        <v>34002</v>
      </c>
      <c r="D9252" s="3" t="s">
        <v>35784</v>
      </c>
      <c r="E9252" s="3" t="s">
        <v>45305</v>
      </c>
      <c r="F9252" s="1" t="s">
        <v>27670</v>
      </c>
      <c r="G9252" s="2">
        <v>41731</v>
      </c>
      <c r="H9252" t="s">
        <v>27671</v>
      </c>
      <c r="I9252">
        <v>18000000</v>
      </c>
      <c r="J9252" s="9" t="s">
        <v>36118</v>
      </c>
      <c r="K9252" s="9" t="str">
        <f t="shared" si="864"/>
        <v>否</v>
      </c>
      <c r="L9252" s="8"/>
      <c r="M9252" s="8"/>
      <c r="N9252" s="8"/>
      <c r="O9252" s="8"/>
      <c r="P9252" s="8">
        <f t="shared" si="865"/>
        <v>0</v>
      </c>
      <c r="Q9252" s="8"/>
      <c r="R9252" s="8"/>
      <c r="S9252" s="8"/>
      <c r="T9252" s="8"/>
      <c r="U9252" s="8">
        <f t="shared" si="866"/>
        <v>0</v>
      </c>
      <c r="V9252" s="8">
        <v>698671.81</v>
      </c>
      <c r="W9252" s="8">
        <v>0</v>
      </c>
      <c r="X9252" s="8">
        <v>22440.62</v>
      </c>
      <c r="Y9252" s="8">
        <v>6589.66</v>
      </c>
      <c r="Z9252" s="8">
        <f t="shared" si="867"/>
        <v>29030.28</v>
      </c>
      <c r="AA9252" s="8">
        <f t="shared" si="868"/>
        <v>29030.28</v>
      </c>
      <c r="AB9252" s="10"/>
      <c r="AC9252" s="8"/>
      <c r="AD9252" s="8" t="str">
        <f t="shared" si="869"/>
        <v>N</v>
      </c>
    </row>
    <row r="9253" spans="1:30" x14ac:dyDescent="0.15">
      <c r="A9253">
        <v>9251</v>
      </c>
      <c r="B9253" s="1" t="s">
        <v>27672</v>
      </c>
      <c r="C9253" s="1" t="s">
        <v>34003</v>
      </c>
      <c r="D9253" s="3" t="s">
        <v>35780</v>
      </c>
      <c r="E9253" s="3" t="s">
        <v>39529</v>
      </c>
      <c r="F9253" s="1" t="s">
        <v>27673</v>
      </c>
      <c r="G9253" s="2">
        <v>41718</v>
      </c>
      <c r="H9253" t="s">
        <v>27674</v>
      </c>
      <c r="I9253">
        <v>5000000</v>
      </c>
      <c r="J9253" s="9" t="s">
        <v>36140</v>
      </c>
      <c r="K9253" s="9" t="str">
        <f t="shared" si="864"/>
        <v>否</v>
      </c>
      <c r="L9253" s="8"/>
      <c r="M9253" s="8"/>
      <c r="N9253" s="8"/>
      <c r="O9253" s="8"/>
      <c r="P9253" s="8">
        <f t="shared" si="865"/>
        <v>0</v>
      </c>
      <c r="Q9253" s="8"/>
      <c r="R9253" s="8"/>
      <c r="S9253" s="8"/>
      <c r="T9253" s="8"/>
      <c r="U9253" s="8">
        <f t="shared" si="866"/>
        <v>0</v>
      </c>
      <c r="V9253" s="8">
        <v>3760.82</v>
      </c>
      <c r="W9253" s="8">
        <v>0</v>
      </c>
      <c r="X9253" s="8">
        <v>137.18</v>
      </c>
      <c r="Y9253" s="8">
        <v>15.04</v>
      </c>
      <c r="Z9253" s="8">
        <f t="shared" si="867"/>
        <v>152.22</v>
      </c>
      <c r="AA9253" s="8">
        <f t="shared" si="868"/>
        <v>152.22</v>
      </c>
      <c r="AB9253" s="10"/>
      <c r="AC9253" s="8"/>
      <c r="AD9253" s="8" t="str">
        <f t="shared" si="869"/>
        <v>N</v>
      </c>
    </row>
    <row r="9254" spans="1:30" x14ac:dyDescent="0.15">
      <c r="A9254">
        <v>9252</v>
      </c>
      <c r="B9254" s="1" t="s">
        <v>27675</v>
      </c>
      <c r="C9254" s="1" t="s">
        <v>34004</v>
      </c>
      <c r="D9254" s="3" t="s">
        <v>35778</v>
      </c>
      <c r="E9254" s="3" t="s">
        <v>40827</v>
      </c>
      <c r="F9254" s="1" t="s">
        <v>27676</v>
      </c>
      <c r="G9254" s="2">
        <v>41781</v>
      </c>
      <c r="H9254" t="s">
        <v>27677</v>
      </c>
      <c r="I9254">
        <v>5000000</v>
      </c>
      <c r="J9254" s="9" t="s">
        <v>36114</v>
      </c>
      <c r="K9254" s="9" t="str">
        <f t="shared" si="864"/>
        <v>否</v>
      </c>
      <c r="L9254" s="8"/>
      <c r="M9254" s="8"/>
      <c r="N9254" s="8"/>
      <c r="O9254" s="8"/>
      <c r="P9254" s="8">
        <f t="shared" si="865"/>
        <v>0</v>
      </c>
      <c r="Q9254" s="8"/>
      <c r="R9254" s="8"/>
      <c r="S9254" s="8"/>
      <c r="T9254" s="8"/>
      <c r="U9254" s="8">
        <f t="shared" si="866"/>
        <v>0</v>
      </c>
      <c r="V9254" s="8">
        <v>53931.61</v>
      </c>
      <c r="W9254" s="8">
        <v>0</v>
      </c>
      <c r="X9254" s="8">
        <v>747.42</v>
      </c>
      <c r="Y9254" s="8">
        <v>52.89</v>
      </c>
      <c r="Z9254" s="8">
        <f t="shared" si="867"/>
        <v>800.31</v>
      </c>
      <c r="AA9254" s="8">
        <f t="shared" si="868"/>
        <v>800.31</v>
      </c>
      <c r="AB9254" s="10"/>
      <c r="AC9254" s="8"/>
      <c r="AD9254" s="8" t="str">
        <f t="shared" si="869"/>
        <v>N</v>
      </c>
    </row>
    <row r="9255" spans="1:30" x14ac:dyDescent="0.15">
      <c r="A9255">
        <v>9253</v>
      </c>
      <c r="B9255" s="1" t="s">
        <v>27678</v>
      </c>
      <c r="C9255" s="1" t="s">
        <v>27679</v>
      </c>
      <c r="D9255" s="3" t="s">
        <v>35778</v>
      </c>
      <c r="E9255" s="3" t="s">
        <v>40535</v>
      </c>
      <c r="F9255" s="1" t="s">
        <v>27680</v>
      </c>
      <c r="G9255" s="2">
        <v>41794</v>
      </c>
      <c r="H9255" t="s">
        <v>27681</v>
      </c>
      <c r="J9255" s="9" t="s">
        <v>36117</v>
      </c>
      <c r="K9255" s="9" t="str">
        <f t="shared" si="864"/>
        <v>否</v>
      </c>
      <c r="L9255" s="8"/>
      <c r="M9255" s="8"/>
      <c r="N9255" s="8"/>
      <c r="O9255" s="8"/>
      <c r="P9255" s="8">
        <f t="shared" si="865"/>
        <v>0</v>
      </c>
      <c r="Q9255" s="8"/>
      <c r="R9255" s="8"/>
      <c r="S9255" s="8"/>
      <c r="T9255" s="8"/>
      <c r="U9255" s="8">
        <f t="shared" si="866"/>
        <v>0</v>
      </c>
      <c r="V9255" s="8">
        <v>7651747.5899999999</v>
      </c>
      <c r="W9255" s="8">
        <v>0</v>
      </c>
      <c r="X9255" s="8">
        <v>10120</v>
      </c>
      <c r="Y9255" s="8"/>
      <c r="Z9255" s="8">
        <f t="shared" si="867"/>
        <v>10120</v>
      </c>
      <c r="AA9255" s="8">
        <f t="shared" si="868"/>
        <v>10120</v>
      </c>
      <c r="AB9255" s="10"/>
      <c r="AC9255" s="8"/>
      <c r="AD9255" s="8" t="str">
        <f t="shared" si="869"/>
        <v>N</v>
      </c>
    </row>
    <row r="9256" spans="1:30" x14ac:dyDescent="0.15">
      <c r="A9256">
        <v>9254</v>
      </c>
      <c r="B9256" s="1" t="s">
        <v>27682</v>
      </c>
      <c r="C9256" s="1" t="s">
        <v>34005</v>
      </c>
      <c r="D9256" s="3" t="s">
        <v>35784</v>
      </c>
      <c r="E9256" s="3" t="s">
        <v>45287</v>
      </c>
      <c r="F9256" s="1" t="s">
        <v>27683</v>
      </c>
      <c r="G9256" s="2">
        <v>41737</v>
      </c>
      <c r="H9256" t="s">
        <v>27684</v>
      </c>
      <c r="I9256">
        <v>5000000</v>
      </c>
      <c r="J9256" s="9" t="s">
        <v>36118</v>
      </c>
      <c r="K9256" s="9" t="str">
        <f t="shared" si="864"/>
        <v>否</v>
      </c>
      <c r="L9256" s="8"/>
      <c r="M9256" s="8"/>
      <c r="N9256" s="8"/>
      <c r="O9256" s="8"/>
      <c r="P9256" s="8">
        <f t="shared" si="865"/>
        <v>0</v>
      </c>
      <c r="Q9256" s="8"/>
      <c r="R9256" s="8"/>
      <c r="S9256" s="8"/>
      <c r="T9256" s="8"/>
      <c r="U9256" s="8">
        <f t="shared" si="866"/>
        <v>0</v>
      </c>
      <c r="V9256" s="8">
        <v>135341.88</v>
      </c>
      <c r="W9256" s="8">
        <v>0</v>
      </c>
      <c r="X9256" s="8">
        <v>3333.89</v>
      </c>
      <c r="Y9256" s="8">
        <v>756.09</v>
      </c>
      <c r="Z9256" s="8">
        <f t="shared" si="867"/>
        <v>4089.98</v>
      </c>
      <c r="AA9256" s="8">
        <f t="shared" si="868"/>
        <v>4089.98</v>
      </c>
      <c r="AB9256" s="10"/>
      <c r="AC9256" s="8"/>
      <c r="AD9256" s="8" t="str">
        <f t="shared" si="869"/>
        <v>N</v>
      </c>
    </row>
    <row r="9257" spans="1:30" x14ac:dyDescent="0.15">
      <c r="A9257">
        <v>9255</v>
      </c>
      <c r="B9257" s="1" t="s">
        <v>27685</v>
      </c>
      <c r="C9257" s="1" t="s">
        <v>27686</v>
      </c>
      <c r="D9257" s="3" t="s">
        <v>35784</v>
      </c>
      <c r="E9257" s="3" t="s">
        <v>45271</v>
      </c>
      <c r="F9257" s="1" t="s">
        <v>27687</v>
      </c>
      <c r="H9257" t="s">
        <v>27688</v>
      </c>
      <c r="I9257">
        <v>3000000</v>
      </c>
      <c r="J9257" s="9" t="s">
        <v>36118</v>
      </c>
      <c r="K9257" s="9" t="str">
        <f t="shared" si="864"/>
        <v>否</v>
      </c>
      <c r="L9257" s="8"/>
      <c r="M9257" s="8"/>
      <c r="N9257" s="8"/>
      <c r="O9257" s="8"/>
      <c r="P9257" s="8">
        <f t="shared" si="865"/>
        <v>0</v>
      </c>
      <c r="Q9257" s="8"/>
      <c r="R9257" s="8"/>
      <c r="S9257" s="8"/>
      <c r="T9257" s="8"/>
      <c r="U9257" s="8">
        <f t="shared" si="866"/>
        <v>0</v>
      </c>
      <c r="V9257" s="8">
        <v>185681.14</v>
      </c>
      <c r="W9257" s="8">
        <v>0</v>
      </c>
      <c r="X9257" s="8">
        <v>17502.38</v>
      </c>
      <c r="Y9257" s="8">
        <v>24.75</v>
      </c>
      <c r="Z9257" s="8">
        <f t="shared" si="867"/>
        <v>17527.13</v>
      </c>
      <c r="AA9257" s="8">
        <f t="shared" si="868"/>
        <v>17527.13</v>
      </c>
      <c r="AB9257" s="10"/>
      <c r="AC9257" s="8"/>
      <c r="AD9257" s="8" t="str">
        <f t="shared" si="869"/>
        <v>N</v>
      </c>
    </row>
    <row r="9258" spans="1:30" x14ac:dyDescent="0.15">
      <c r="A9258">
        <v>9256</v>
      </c>
      <c r="B9258" s="1" t="s">
        <v>27689</v>
      </c>
      <c r="C9258" s="1" t="s">
        <v>34006</v>
      </c>
      <c r="D9258" s="3" t="s">
        <v>35784</v>
      </c>
      <c r="E9258" s="3" t="s">
        <v>45270</v>
      </c>
      <c r="F9258" s="1" t="s">
        <v>27690</v>
      </c>
      <c r="H9258" t="s">
        <v>19134</v>
      </c>
      <c r="I9258">
        <v>5000000</v>
      </c>
      <c r="J9258" s="9" t="s">
        <v>36118</v>
      </c>
      <c r="K9258" s="9" t="str">
        <f t="shared" si="864"/>
        <v>否</v>
      </c>
      <c r="L9258" s="8"/>
      <c r="M9258" s="8"/>
      <c r="N9258" s="8"/>
      <c r="O9258" s="8"/>
      <c r="P9258" s="8">
        <f t="shared" si="865"/>
        <v>0</v>
      </c>
      <c r="Q9258" s="8"/>
      <c r="R9258" s="8"/>
      <c r="S9258" s="8"/>
      <c r="T9258" s="8"/>
      <c r="U9258" s="8">
        <f t="shared" si="866"/>
        <v>0</v>
      </c>
      <c r="V9258" s="8">
        <v>1432929.25</v>
      </c>
      <c r="W9258" s="8">
        <v>0</v>
      </c>
      <c r="X9258" s="8">
        <v>28189.51</v>
      </c>
      <c r="Y9258" s="8">
        <v>7391.5</v>
      </c>
      <c r="Z9258" s="8">
        <f t="shared" si="867"/>
        <v>35581.009999999995</v>
      </c>
      <c r="AA9258" s="8">
        <f t="shared" si="868"/>
        <v>35581.009999999995</v>
      </c>
      <c r="AB9258" s="10"/>
      <c r="AC9258" s="8"/>
      <c r="AD9258" s="8" t="str">
        <f t="shared" si="869"/>
        <v>N</v>
      </c>
    </row>
    <row r="9259" spans="1:30" x14ac:dyDescent="0.15">
      <c r="A9259">
        <v>9257</v>
      </c>
      <c r="B9259" s="1" t="s">
        <v>27691</v>
      </c>
      <c r="C9259" s="1" t="s">
        <v>27692</v>
      </c>
      <c r="D9259" s="3" t="s">
        <v>35784</v>
      </c>
      <c r="E9259" s="3" t="s">
        <v>45269</v>
      </c>
      <c r="F9259" s="1" t="s">
        <v>27693</v>
      </c>
      <c r="G9259" s="2">
        <v>41787</v>
      </c>
      <c r="H9259" t="s">
        <v>27694</v>
      </c>
      <c r="I9259">
        <v>11180000</v>
      </c>
      <c r="J9259" s="9" t="s">
        <v>36118</v>
      </c>
      <c r="K9259" s="9" t="str">
        <f t="shared" si="864"/>
        <v>否</v>
      </c>
      <c r="L9259" s="8"/>
      <c r="M9259" s="8"/>
      <c r="N9259" s="8"/>
      <c r="O9259" s="8"/>
      <c r="P9259" s="8">
        <f t="shared" si="865"/>
        <v>0</v>
      </c>
      <c r="Q9259" s="8"/>
      <c r="R9259" s="8"/>
      <c r="S9259" s="8"/>
      <c r="T9259" s="8"/>
      <c r="U9259" s="8">
        <f t="shared" si="866"/>
        <v>0</v>
      </c>
      <c r="V9259" s="8">
        <v>135700.87</v>
      </c>
      <c r="W9259" s="8">
        <v>0</v>
      </c>
      <c r="X9259" s="8">
        <v>9336.0499999999993</v>
      </c>
      <c r="Y9259" s="8">
        <v>2045.96</v>
      </c>
      <c r="Z9259" s="8">
        <f t="shared" si="867"/>
        <v>11382.009999999998</v>
      </c>
      <c r="AA9259" s="8">
        <f t="shared" si="868"/>
        <v>11382.009999999998</v>
      </c>
      <c r="AB9259" s="10"/>
      <c r="AC9259" s="8"/>
      <c r="AD9259" s="8" t="str">
        <f t="shared" si="869"/>
        <v>N</v>
      </c>
    </row>
    <row r="9260" spans="1:30" x14ac:dyDescent="0.15">
      <c r="A9260">
        <v>9258</v>
      </c>
      <c r="B9260" s="1" t="s">
        <v>27695</v>
      </c>
      <c r="C9260" s="1" t="s">
        <v>34007</v>
      </c>
      <c r="D9260" s="3" t="s">
        <v>35778</v>
      </c>
      <c r="E9260" s="3" t="s">
        <v>39685</v>
      </c>
      <c r="F9260" s="1" t="s">
        <v>12641</v>
      </c>
      <c r="G9260" s="2">
        <v>41075</v>
      </c>
      <c r="H9260" t="s">
        <v>27696</v>
      </c>
      <c r="I9260">
        <v>1000000</v>
      </c>
      <c r="J9260" s="9" t="s">
        <v>36123</v>
      </c>
      <c r="K9260" s="9" t="str">
        <f t="shared" si="864"/>
        <v>否</v>
      </c>
      <c r="L9260" s="8">
        <v>0</v>
      </c>
      <c r="M9260" s="8">
        <v>0</v>
      </c>
      <c r="N9260" s="8">
        <v>0</v>
      </c>
      <c r="O9260" s="8">
        <v>0</v>
      </c>
      <c r="P9260" s="8">
        <f t="shared" si="865"/>
        <v>0</v>
      </c>
      <c r="Q9260" s="8">
        <v>0</v>
      </c>
      <c r="R9260" s="8">
        <v>0</v>
      </c>
      <c r="S9260" s="8">
        <v>0</v>
      </c>
      <c r="T9260" s="8">
        <v>0</v>
      </c>
      <c r="U9260" s="8">
        <f t="shared" si="866"/>
        <v>0</v>
      </c>
      <c r="V9260" s="8">
        <v>0</v>
      </c>
      <c r="W9260" s="8">
        <v>0</v>
      </c>
      <c r="X9260" s="8">
        <v>0</v>
      </c>
      <c r="Y9260" s="8"/>
      <c r="Z9260" s="8">
        <f t="shared" si="867"/>
        <v>0</v>
      </c>
      <c r="AA9260" s="8">
        <f t="shared" si="868"/>
        <v>0</v>
      </c>
      <c r="AB9260" s="10"/>
      <c r="AC9260" s="8"/>
      <c r="AD9260" s="8" t="str">
        <f t="shared" si="869"/>
        <v>N</v>
      </c>
    </row>
    <row r="9261" spans="1:30" x14ac:dyDescent="0.15">
      <c r="A9261">
        <v>9259</v>
      </c>
      <c r="B9261" s="1" t="s">
        <v>27697</v>
      </c>
      <c r="C9261" s="1" t="s">
        <v>34008</v>
      </c>
      <c r="D9261" s="3" t="s">
        <v>35780</v>
      </c>
      <c r="E9261" s="3" t="s">
        <v>43729</v>
      </c>
      <c r="F9261" s="1" t="s">
        <v>27698</v>
      </c>
      <c r="G9261" s="2">
        <v>39757</v>
      </c>
      <c r="H9261" t="s">
        <v>27699</v>
      </c>
      <c r="I9261">
        <v>10500000</v>
      </c>
      <c r="J9261" s="9" t="s">
        <v>36113</v>
      </c>
      <c r="K9261" s="9" t="str">
        <f t="shared" si="864"/>
        <v>否</v>
      </c>
      <c r="L9261" s="8"/>
      <c r="M9261" s="8"/>
      <c r="N9261" s="8"/>
      <c r="O9261" s="8"/>
      <c r="P9261" s="8">
        <f t="shared" si="865"/>
        <v>0</v>
      </c>
      <c r="Q9261" s="8"/>
      <c r="R9261" s="8"/>
      <c r="S9261" s="8"/>
      <c r="T9261" s="8">
        <v>3336.92</v>
      </c>
      <c r="U9261" s="8">
        <f t="shared" si="866"/>
        <v>3336.92</v>
      </c>
      <c r="V9261" s="8">
        <v>1005.13</v>
      </c>
      <c r="W9261" s="8">
        <v>0</v>
      </c>
      <c r="X9261" s="8">
        <v>170.87</v>
      </c>
      <c r="Y9261" s="8">
        <v>9954.99</v>
      </c>
      <c r="Z9261" s="8">
        <f t="shared" si="867"/>
        <v>10125.86</v>
      </c>
      <c r="AA9261" s="8">
        <f t="shared" si="868"/>
        <v>13462.78</v>
      </c>
      <c r="AB9261" s="10"/>
      <c r="AC9261" s="8"/>
      <c r="AD9261" s="8" t="str">
        <f t="shared" si="869"/>
        <v>N</v>
      </c>
    </row>
    <row r="9262" spans="1:30" x14ac:dyDescent="0.15">
      <c r="A9262">
        <v>9260</v>
      </c>
      <c r="B9262" s="1" t="s">
        <v>27700</v>
      </c>
      <c r="C9262" s="1" t="s">
        <v>27701</v>
      </c>
      <c r="D9262" s="3" t="s">
        <v>35772</v>
      </c>
      <c r="E9262" s="3" t="s">
        <v>37345</v>
      </c>
      <c r="F9262" s="1" t="s">
        <v>27702</v>
      </c>
      <c r="G9262" s="2">
        <v>41799</v>
      </c>
      <c r="H9262" t="s">
        <v>27703</v>
      </c>
      <c r="I9262">
        <v>3000000</v>
      </c>
      <c r="J9262" s="9" t="s">
        <v>36127</v>
      </c>
      <c r="K9262" s="9" t="str">
        <f t="shared" si="864"/>
        <v>否</v>
      </c>
      <c r="L9262" s="8"/>
      <c r="M9262" s="8"/>
      <c r="N9262" s="8"/>
      <c r="O9262" s="8"/>
      <c r="P9262" s="8">
        <f t="shared" si="865"/>
        <v>0</v>
      </c>
      <c r="Q9262" s="8"/>
      <c r="R9262" s="8"/>
      <c r="S9262" s="8"/>
      <c r="T9262" s="8"/>
      <c r="U9262" s="8">
        <f t="shared" si="866"/>
        <v>0</v>
      </c>
      <c r="V9262" s="8">
        <v>103343.61</v>
      </c>
      <c r="W9262" s="8">
        <v>0</v>
      </c>
      <c r="X9262" s="8">
        <v>101.71</v>
      </c>
      <c r="Y9262" s="8">
        <v>323.08999999999997</v>
      </c>
      <c r="Z9262" s="8">
        <f t="shared" si="867"/>
        <v>424.79999999999995</v>
      </c>
      <c r="AA9262" s="8">
        <f t="shared" si="868"/>
        <v>424.79999999999995</v>
      </c>
      <c r="AB9262" s="10"/>
      <c r="AC9262" s="8"/>
      <c r="AD9262" s="8" t="str">
        <f t="shared" si="869"/>
        <v>N</v>
      </c>
    </row>
    <row r="9263" spans="1:30" x14ac:dyDescent="0.15">
      <c r="A9263">
        <v>9261</v>
      </c>
      <c r="B9263" s="1" t="s">
        <v>27704</v>
      </c>
      <c r="C9263" s="1" t="s">
        <v>34009</v>
      </c>
      <c r="D9263" s="3" t="s">
        <v>35774</v>
      </c>
      <c r="E9263" s="3" t="s">
        <v>44474</v>
      </c>
      <c r="F9263" s="1" t="s">
        <v>27705</v>
      </c>
      <c r="G9263" s="2">
        <v>41794</v>
      </c>
      <c r="H9263" t="s">
        <v>27706</v>
      </c>
      <c r="I9263">
        <v>3000000</v>
      </c>
      <c r="J9263" s="9" t="s">
        <v>36125</v>
      </c>
      <c r="K9263" s="9" t="str">
        <f t="shared" si="864"/>
        <v>否</v>
      </c>
      <c r="L9263" s="8"/>
      <c r="M9263" s="8"/>
      <c r="N9263" s="8"/>
      <c r="O9263" s="8"/>
      <c r="P9263" s="8">
        <f t="shared" si="865"/>
        <v>0</v>
      </c>
      <c r="Q9263" s="8"/>
      <c r="R9263" s="8"/>
      <c r="S9263" s="8"/>
      <c r="T9263" s="8"/>
      <c r="U9263" s="8">
        <f t="shared" si="866"/>
        <v>0</v>
      </c>
      <c r="V9263" s="8">
        <v>0</v>
      </c>
      <c r="W9263" s="8">
        <v>0</v>
      </c>
      <c r="X9263" s="8">
        <v>0</v>
      </c>
      <c r="Y9263" s="8">
        <v>0</v>
      </c>
      <c r="Z9263" s="8">
        <f t="shared" si="867"/>
        <v>0</v>
      </c>
      <c r="AA9263" s="8">
        <f t="shared" si="868"/>
        <v>0</v>
      </c>
      <c r="AB9263" s="10"/>
      <c r="AC9263" s="8"/>
      <c r="AD9263" s="8" t="str">
        <f t="shared" si="869"/>
        <v>N</v>
      </c>
    </row>
    <row r="9264" spans="1:30" x14ac:dyDescent="0.15">
      <c r="A9264">
        <v>9262</v>
      </c>
      <c r="B9264" s="1" t="s">
        <v>27707</v>
      </c>
      <c r="C9264" s="1" t="s">
        <v>34010</v>
      </c>
      <c r="D9264" s="3" t="s">
        <v>35772</v>
      </c>
      <c r="E9264" s="3" t="s">
        <v>37337</v>
      </c>
      <c r="F9264" s="1" t="s">
        <v>27708</v>
      </c>
      <c r="G9264" s="2">
        <v>41722</v>
      </c>
      <c r="H9264" t="s">
        <v>27709</v>
      </c>
      <c r="I9264">
        <v>3000000</v>
      </c>
      <c r="J9264" s="9" t="s">
        <v>36127</v>
      </c>
      <c r="K9264" s="9" t="str">
        <f t="shared" si="864"/>
        <v>否</v>
      </c>
      <c r="L9264" s="8"/>
      <c r="M9264" s="8"/>
      <c r="N9264" s="8"/>
      <c r="O9264" s="8"/>
      <c r="P9264" s="8">
        <f t="shared" si="865"/>
        <v>0</v>
      </c>
      <c r="Q9264" s="8"/>
      <c r="R9264" s="8"/>
      <c r="S9264" s="8"/>
      <c r="T9264" s="8"/>
      <c r="U9264" s="8">
        <f t="shared" si="866"/>
        <v>0</v>
      </c>
      <c r="V9264" s="8">
        <v>126239.32</v>
      </c>
      <c r="W9264" s="8">
        <v>0</v>
      </c>
      <c r="X9264" s="8">
        <v>1196.4100000000001</v>
      </c>
      <c r="Y9264" s="8">
        <v>1429.35</v>
      </c>
      <c r="Z9264" s="8">
        <f t="shared" si="867"/>
        <v>2625.76</v>
      </c>
      <c r="AA9264" s="8">
        <f t="shared" si="868"/>
        <v>2625.76</v>
      </c>
      <c r="AB9264" s="10"/>
      <c r="AC9264" s="8"/>
      <c r="AD9264" s="8" t="str">
        <f t="shared" si="869"/>
        <v>N</v>
      </c>
    </row>
    <row r="9265" spans="1:30" x14ac:dyDescent="0.15">
      <c r="A9265">
        <v>9263</v>
      </c>
      <c r="B9265" s="1" t="s">
        <v>27710</v>
      </c>
      <c r="C9265" s="1" t="s">
        <v>34011</v>
      </c>
      <c r="D9265" s="3" t="s">
        <v>35783</v>
      </c>
      <c r="E9265" s="3" t="s">
        <v>42085</v>
      </c>
      <c r="F9265" s="1" t="s">
        <v>27711</v>
      </c>
      <c r="G9265" s="2">
        <v>41795</v>
      </c>
      <c r="H9265" t="s">
        <v>27712</v>
      </c>
      <c r="I9265">
        <v>500000</v>
      </c>
      <c r="J9265" s="9" t="s">
        <v>36124</v>
      </c>
      <c r="K9265" s="9" t="str">
        <f t="shared" si="864"/>
        <v>否</v>
      </c>
      <c r="L9265" s="8"/>
      <c r="M9265" s="8"/>
      <c r="N9265" s="8"/>
      <c r="O9265" s="8"/>
      <c r="P9265" s="8">
        <f t="shared" si="865"/>
        <v>0</v>
      </c>
      <c r="Q9265" s="8"/>
      <c r="R9265" s="8"/>
      <c r="S9265" s="8"/>
      <c r="T9265" s="8"/>
      <c r="U9265" s="8">
        <f t="shared" si="866"/>
        <v>0</v>
      </c>
      <c r="V9265" s="8">
        <v>156998.51</v>
      </c>
      <c r="W9265" s="8">
        <v>0</v>
      </c>
      <c r="X9265" s="8">
        <v>7322.41</v>
      </c>
      <c r="Y9265" s="8">
        <v>1203.69</v>
      </c>
      <c r="Z9265" s="8">
        <f t="shared" si="867"/>
        <v>8526.1</v>
      </c>
      <c r="AA9265" s="8">
        <f t="shared" si="868"/>
        <v>8526.1</v>
      </c>
      <c r="AB9265" s="10"/>
      <c r="AC9265" s="8"/>
      <c r="AD9265" s="8" t="str">
        <f t="shared" si="869"/>
        <v>N</v>
      </c>
    </row>
    <row r="9266" spans="1:30" x14ac:dyDescent="0.15">
      <c r="A9266">
        <v>9264</v>
      </c>
      <c r="B9266" s="1" t="s">
        <v>27713</v>
      </c>
      <c r="C9266" s="1" t="s">
        <v>34012</v>
      </c>
      <c r="D9266" s="3" t="s">
        <v>35774</v>
      </c>
      <c r="E9266" s="3" t="s">
        <v>45022</v>
      </c>
      <c r="F9266" s="1" t="s">
        <v>27714</v>
      </c>
      <c r="G9266" s="2">
        <v>38155</v>
      </c>
      <c r="H9266" t="s">
        <v>27715</v>
      </c>
      <c r="I9266">
        <v>500000</v>
      </c>
      <c r="J9266" s="9" t="s">
        <v>36125</v>
      </c>
      <c r="K9266" s="9" t="str">
        <f t="shared" si="864"/>
        <v>否</v>
      </c>
      <c r="L9266" s="8">
        <v>51466.67</v>
      </c>
      <c r="M9266" s="8">
        <v>0</v>
      </c>
      <c r="N9266" s="8">
        <v>2111</v>
      </c>
      <c r="O9266" s="8">
        <v>664.53</v>
      </c>
      <c r="P9266" s="8">
        <f t="shared" si="865"/>
        <v>2775.5299999999997</v>
      </c>
      <c r="Q9266" s="8">
        <v>0</v>
      </c>
      <c r="R9266" s="8">
        <v>0</v>
      </c>
      <c r="S9266" s="8">
        <v>0</v>
      </c>
      <c r="T9266" s="8"/>
      <c r="U9266" s="8">
        <f t="shared" si="866"/>
        <v>0</v>
      </c>
      <c r="V9266" s="8">
        <v>0</v>
      </c>
      <c r="W9266" s="8">
        <v>0</v>
      </c>
      <c r="X9266" s="8">
        <v>0</v>
      </c>
      <c r="Y9266" s="8"/>
      <c r="Z9266" s="8">
        <f t="shared" si="867"/>
        <v>0</v>
      </c>
      <c r="AA9266" s="8">
        <f t="shared" si="868"/>
        <v>2775.5299999999997</v>
      </c>
      <c r="AB9266" s="10"/>
      <c r="AC9266" s="8"/>
      <c r="AD9266" s="8" t="str">
        <f t="shared" si="869"/>
        <v>N</v>
      </c>
    </row>
    <row r="9267" spans="1:30" x14ac:dyDescent="0.15">
      <c r="A9267">
        <v>9265</v>
      </c>
      <c r="B9267" s="1" t="s">
        <v>27716</v>
      </c>
      <c r="C9267" s="1" t="s">
        <v>34013</v>
      </c>
      <c r="D9267" s="3" t="s">
        <v>35776</v>
      </c>
      <c r="E9267" s="3" t="s">
        <v>37334</v>
      </c>
      <c r="F9267" s="1" t="s">
        <v>27717</v>
      </c>
      <c r="G9267" s="2">
        <v>41772</v>
      </c>
      <c r="H9267" t="s">
        <v>27718</v>
      </c>
      <c r="I9267">
        <v>1000000</v>
      </c>
      <c r="J9267" s="9" t="s">
        <v>36127</v>
      </c>
      <c r="K9267" s="9" t="str">
        <f t="shared" si="864"/>
        <v>否</v>
      </c>
      <c r="L9267" s="8"/>
      <c r="M9267" s="8"/>
      <c r="N9267" s="8"/>
      <c r="O9267" s="8"/>
      <c r="P9267" s="8">
        <f t="shared" si="865"/>
        <v>0</v>
      </c>
      <c r="Q9267" s="8"/>
      <c r="R9267" s="8"/>
      <c r="S9267" s="8"/>
      <c r="T9267" s="8"/>
      <c r="U9267" s="8">
        <f t="shared" si="866"/>
        <v>0</v>
      </c>
      <c r="V9267" s="8">
        <v>55282.04</v>
      </c>
      <c r="W9267" s="8">
        <v>0</v>
      </c>
      <c r="X9267" s="8">
        <v>680</v>
      </c>
      <c r="Y9267" s="8">
        <v>224.18</v>
      </c>
      <c r="Z9267" s="8">
        <f t="shared" si="867"/>
        <v>904.18000000000006</v>
      </c>
      <c r="AA9267" s="8">
        <f t="shared" si="868"/>
        <v>904.18000000000006</v>
      </c>
      <c r="AB9267" s="10"/>
      <c r="AC9267" s="8"/>
      <c r="AD9267" s="8" t="str">
        <f t="shared" si="869"/>
        <v>N</v>
      </c>
    </row>
    <row r="9268" spans="1:30" x14ac:dyDescent="0.15">
      <c r="A9268">
        <v>9266</v>
      </c>
      <c r="B9268" s="1" t="s">
        <v>27719</v>
      </c>
      <c r="C9268" s="1" t="s">
        <v>34014</v>
      </c>
      <c r="D9268" s="3" t="s">
        <v>35778</v>
      </c>
      <c r="E9268" s="3" t="s">
        <v>38983</v>
      </c>
      <c r="F9268" s="1" t="s">
        <v>27720</v>
      </c>
      <c r="G9268" s="2">
        <v>41782</v>
      </c>
      <c r="H9268" t="s">
        <v>27721</v>
      </c>
      <c r="I9268">
        <v>1</v>
      </c>
      <c r="J9268" s="9" t="s">
        <v>36112</v>
      </c>
      <c r="K9268" s="9" t="str">
        <f t="shared" si="864"/>
        <v>否</v>
      </c>
      <c r="L9268" s="8"/>
      <c r="M9268" s="8"/>
      <c r="N9268" s="8"/>
      <c r="O9268" s="8"/>
      <c r="P9268" s="8">
        <f t="shared" si="865"/>
        <v>0</v>
      </c>
      <c r="Q9268" s="8"/>
      <c r="R9268" s="8"/>
      <c r="S9268" s="8"/>
      <c r="T9268" s="8"/>
      <c r="U9268" s="8">
        <f t="shared" si="866"/>
        <v>0</v>
      </c>
      <c r="V9268" s="8">
        <v>2643165.08</v>
      </c>
      <c r="W9268" s="8">
        <v>0</v>
      </c>
      <c r="X9268" s="8">
        <v>115739.59</v>
      </c>
      <c r="Y9268" s="8">
        <v>0</v>
      </c>
      <c r="Z9268" s="8">
        <f t="shared" si="867"/>
        <v>115739.59</v>
      </c>
      <c r="AA9268" s="8">
        <f t="shared" si="868"/>
        <v>115739.59</v>
      </c>
      <c r="AB9268" s="10"/>
      <c r="AC9268" s="8"/>
      <c r="AD9268" s="8" t="str">
        <f t="shared" si="869"/>
        <v>N</v>
      </c>
    </row>
    <row r="9269" spans="1:30" x14ac:dyDescent="0.15">
      <c r="A9269">
        <v>9267</v>
      </c>
      <c r="B9269" s="1" t="s">
        <v>27722</v>
      </c>
      <c r="C9269" s="1" t="s">
        <v>34015</v>
      </c>
      <c r="D9269" s="3" t="s">
        <v>35773</v>
      </c>
      <c r="E9269" s="3" t="s">
        <v>41487</v>
      </c>
      <c r="F9269" s="1" t="s">
        <v>5237</v>
      </c>
      <c r="G9269" s="2">
        <v>41778</v>
      </c>
      <c r="H9269" t="s">
        <v>27723</v>
      </c>
      <c r="I9269">
        <v>1000000</v>
      </c>
      <c r="J9269" s="9" t="s">
        <v>36129</v>
      </c>
      <c r="K9269" s="9" t="str">
        <f t="shared" si="864"/>
        <v>否</v>
      </c>
      <c r="L9269" s="8"/>
      <c r="M9269" s="8"/>
      <c r="N9269" s="8"/>
      <c r="O9269" s="8"/>
      <c r="P9269" s="8">
        <f t="shared" si="865"/>
        <v>0</v>
      </c>
      <c r="Q9269" s="8"/>
      <c r="R9269" s="8"/>
      <c r="S9269" s="8"/>
      <c r="T9269" s="8"/>
      <c r="U9269" s="8">
        <f t="shared" si="866"/>
        <v>0</v>
      </c>
      <c r="V9269" s="8">
        <v>108979.49</v>
      </c>
      <c r="W9269" s="8">
        <v>0</v>
      </c>
      <c r="X9269" s="8">
        <v>2355.0100000000002</v>
      </c>
      <c r="Y9269" s="8">
        <v>0</v>
      </c>
      <c r="Z9269" s="8">
        <f t="shared" si="867"/>
        <v>2355.0100000000002</v>
      </c>
      <c r="AA9269" s="8">
        <f t="shared" si="868"/>
        <v>2355.0100000000002</v>
      </c>
      <c r="AB9269" s="10"/>
      <c r="AC9269" s="8"/>
      <c r="AD9269" s="8" t="str">
        <f t="shared" si="869"/>
        <v>N</v>
      </c>
    </row>
    <row r="9270" spans="1:30" x14ac:dyDescent="0.15">
      <c r="A9270">
        <v>9268</v>
      </c>
      <c r="B9270" s="1" t="s">
        <v>27724</v>
      </c>
      <c r="C9270" s="1" t="s">
        <v>34016</v>
      </c>
      <c r="D9270" s="3" t="s">
        <v>35774</v>
      </c>
      <c r="E9270" s="3" t="s">
        <v>44473</v>
      </c>
      <c r="F9270" s="1" t="s">
        <v>27725</v>
      </c>
      <c r="G9270" s="2">
        <v>41802</v>
      </c>
      <c r="H9270" t="s">
        <v>14009</v>
      </c>
      <c r="I9270">
        <v>3000000</v>
      </c>
      <c r="J9270" s="9" t="s">
        <v>36125</v>
      </c>
      <c r="K9270" s="9" t="str">
        <f t="shared" si="864"/>
        <v>否</v>
      </c>
      <c r="L9270" s="8"/>
      <c r="M9270" s="8"/>
      <c r="N9270" s="8"/>
      <c r="O9270" s="8"/>
      <c r="P9270" s="8">
        <f t="shared" si="865"/>
        <v>0</v>
      </c>
      <c r="Q9270" s="8"/>
      <c r="R9270" s="8"/>
      <c r="S9270" s="8"/>
      <c r="T9270" s="8"/>
      <c r="U9270" s="8">
        <f t="shared" si="866"/>
        <v>0</v>
      </c>
      <c r="V9270" s="8">
        <v>0</v>
      </c>
      <c r="W9270" s="8">
        <v>0</v>
      </c>
      <c r="X9270" s="8">
        <v>0</v>
      </c>
      <c r="Y9270" s="8">
        <v>0</v>
      </c>
      <c r="Z9270" s="8">
        <f t="shared" si="867"/>
        <v>0</v>
      </c>
      <c r="AA9270" s="8">
        <f t="shared" si="868"/>
        <v>0</v>
      </c>
      <c r="AB9270" s="10"/>
      <c r="AC9270" s="8"/>
      <c r="AD9270" s="8" t="str">
        <f t="shared" si="869"/>
        <v>N</v>
      </c>
    </row>
    <row r="9271" spans="1:30" x14ac:dyDescent="0.15">
      <c r="A9271">
        <v>9269</v>
      </c>
      <c r="B9271" s="1" t="s">
        <v>27726</v>
      </c>
      <c r="C9271" s="1" t="s">
        <v>34017</v>
      </c>
      <c r="D9271" s="3" t="s">
        <v>35774</v>
      </c>
      <c r="E9271" s="3" t="s">
        <v>44473</v>
      </c>
      <c r="F9271" s="1" t="s">
        <v>27727</v>
      </c>
      <c r="G9271" s="2">
        <v>41799</v>
      </c>
      <c r="H9271" t="s">
        <v>27728</v>
      </c>
      <c r="I9271">
        <v>2000000</v>
      </c>
      <c r="J9271" s="9" t="s">
        <v>36125</v>
      </c>
      <c r="K9271" s="9" t="str">
        <f t="shared" si="864"/>
        <v>是</v>
      </c>
      <c r="L9271" s="8"/>
      <c r="M9271" s="8"/>
      <c r="N9271" s="8"/>
      <c r="O9271" s="8"/>
      <c r="P9271" s="8">
        <f t="shared" si="865"/>
        <v>0</v>
      </c>
      <c r="Q9271" s="8"/>
      <c r="R9271" s="8"/>
      <c r="S9271" s="8"/>
      <c r="T9271" s="8"/>
      <c r="U9271" s="8">
        <f t="shared" si="866"/>
        <v>0</v>
      </c>
      <c r="V9271" s="8">
        <v>50085.47</v>
      </c>
      <c r="W9271" s="8">
        <v>4783440</v>
      </c>
      <c r="X9271" s="8">
        <v>0</v>
      </c>
      <c r="Y9271" s="8">
        <v>48524.34</v>
      </c>
      <c r="Z9271" s="8">
        <f t="shared" si="867"/>
        <v>48524.34</v>
      </c>
      <c r="AA9271" s="8">
        <f t="shared" si="868"/>
        <v>48524.34</v>
      </c>
      <c r="AB9271" s="10"/>
      <c r="AC9271" s="8"/>
      <c r="AD9271" s="8" t="str">
        <f t="shared" si="869"/>
        <v>N</v>
      </c>
    </row>
    <row r="9272" spans="1:30" x14ac:dyDescent="0.15">
      <c r="A9272">
        <v>9270</v>
      </c>
      <c r="B9272" s="1" t="s">
        <v>27729</v>
      </c>
      <c r="C9272" s="1" t="s">
        <v>34018</v>
      </c>
      <c r="D9272" s="3" t="s">
        <v>35784</v>
      </c>
      <c r="E9272" s="3" t="s">
        <v>45281</v>
      </c>
      <c r="F9272" s="1" t="s">
        <v>27730</v>
      </c>
      <c r="G9272" s="2">
        <v>41723</v>
      </c>
      <c r="H9272" t="s">
        <v>27731</v>
      </c>
      <c r="I9272">
        <v>60000000</v>
      </c>
      <c r="J9272" s="9" t="s">
        <v>36118</v>
      </c>
      <c r="K9272" s="9" t="str">
        <f t="shared" si="864"/>
        <v>否</v>
      </c>
      <c r="L9272" s="8"/>
      <c r="M9272" s="8"/>
      <c r="N9272" s="8"/>
      <c r="O9272" s="8"/>
      <c r="P9272" s="8">
        <f t="shared" si="865"/>
        <v>0</v>
      </c>
      <c r="Q9272" s="8"/>
      <c r="R9272" s="8"/>
      <c r="S9272" s="8"/>
      <c r="T9272" s="8"/>
      <c r="U9272" s="8">
        <f t="shared" si="866"/>
        <v>0</v>
      </c>
      <c r="V9272" s="8">
        <v>0</v>
      </c>
      <c r="W9272" s="8">
        <v>0</v>
      </c>
      <c r="X9272" s="8">
        <v>0</v>
      </c>
      <c r="Y9272" s="8">
        <v>0</v>
      </c>
      <c r="Z9272" s="8">
        <f t="shared" si="867"/>
        <v>0</v>
      </c>
      <c r="AA9272" s="8">
        <f t="shared" si="868"/>
        <v>0</v>
      </c>
      <c r="AB9272" s="10"/>
      <c r="AC9272" s="8"/>
      <c r="AD9272" s="8" t="str">
        <f t="shared" si="869"/>
        <v>N</v>
      </c>
    </row>
    <row r="9273" spans="1:30" x14ac:dyDescent="0.15">
      <c r="A9273">
        <v>9271</v>
      </c>
      <c r="B9273" s="1" t="s">
        <v>27732</v>
      </c>
      <c r="C9273" s="1" t="s">
        <v>34019</v>
      </c>
      <c r="D9273" s="3" t="s">
        <v>35784</v>
      </c>
      <c r="E9273" s="3" t="s">
        <v>39012</v>
      </c>
      <c r="F9273" s="1" t="s">
        <v>27733</v>
      </c>
      <c r="G9273" s="2">
        <v>41631</v>
      </c>
      <c r="H9273" t="s">
        <v>27734</v>
      </c>
      <c r="I9273">
        <v>2000000</v>
      </c>
      <c r="J9273" s="9" t="s">
        <v>36112</v>
      </c>
      <c r="K9273" s="9" t="str">
        <f t="shared" si="864"/>
        <v>否</v>
      </c>
      <c r="L9273" s="8"/>
      <c r="M9273" s="8"/>
      <c r="N9273" s="8"/>
      <c r="O9273" s="8"/>
      <c r="P9273" s="8">
        <f t="shared" si="865"/>
        <v>0</v>
      </c>
      <c r="Q9273" s="8"/>
      <c r="R9273" s="8"/>
      <c r="S9273" s="8"/>
      <c r="T9273" s="8">
        <v>0.25</v>
      </c>
      <c r="U9273" s="8">
        <f t="shared" si="866"/>
        <v>0.25</v>
      </c>
      <c r="V9273" s="8">
        <v>1322304.49</v>
      </c>
      <c r="W9273" s="8">
        <v>0</v>
      </c>
      <c r="X9273" s="8">
        <v>17483.330000000002</v>
      </c>
      <c r="Y9273" s="8">
        <v>241.48</v>
      </c>
      <c r="Z9273" s="8">
        <f t="shared" si="867"/>
        <v>17724.810000000001</v>
      </c>
      <c r="AA9273" s="8">
        <f t="shared" si="868"/>
        <v>17725.060000000001</v>
      </c>
      <c r="AB9273" s="10"/>
      <c r="AC9273" s="8"/>
      <c r="AD9273" s="8" t="str">
        <f t="shared" si="869"/>
        <v>N</v>
      </c>
    </row>
    <row r="9274" spans="1:30" x14ac:dyDescent="0.15">
      <c r="A9274">
        <v>9272</v>
      </c>
      <c r="B9274" s="1" t="s">
        <v>27735</v>
      </c>
      <c r="C9274" s="1" t="s">
        <v>34020</v>
      </c>
      <c r="D9274" s="3" t="s">
        <v>35772</v>
      </c>
      <c r="E9274" s="3" t="s">
        <v>37342</v>
      </c>
      <c r="F9274" s="1" t="s">
        <v>27736</v>
      </c>
      <c r="G9274" s="2">
        <v>41800</v>
      </c>
      <c r="H9274" t="s">
        <v>27737</v>
      </c>
      <c r="I9274">
        <v>5000000</v>
      </c>
      <c r="J9274" s="9" t="s">
        <v>36127</v>
      </c>
      <c r="K9274" s="9" t="str">
        <f t="shared" si="864"/>
        <v>否</v>
      </c>
      <c r="L9274" s="8"/>
      <c r="M9274" s="8"/>
      <c r="N9274" s="8"/>
      <c r="O9274" s="8"/>
      <c r="P9274" s="8">
        <f t="shared" si="865"/>
        <v>0</v>
      </c>
      <c r="Q9274" s="8"/>
      <c r="R9274" s="8"/>
      <c r="S9274" s="8"/>
      <c r="T9274" s="8"/>
      <c r="U9274" s="8">
        <f t="shared" si="866"/>
        <v>0</v>
      </c>
      <c r="V9274" s="8">
        <v>0</v>
      </c>
      <c r="W9274" s="8">
        <v>0</v>
      </c>
      <c r="X9274" s="8">
        <v>0</v>
      </c>
      <c r="Y9274" s="8">
        <v>0</v>
      </c>
      <c r="Z9274" s="8">
        <f t="shared" si="867"/>
        <v>0</v>
      </c>
      <c r="AA9274" s="8">
        <f t="shared" si="868"/>
        <v>0</v>
      </c>
      <c r="AB9274" s="10"/>
      <c r="AC9274" s="8"/>
      <c r="AD9274" s="8" t="str">
        <f t="shared" si="869"/>
        <v>N</v>
      </c>
    </row>
    <row r="9275" spans="1:30" x14ac:dyDescent="0.15">
      <c r="A9275">
        <v>9273</v>
      </c>
      <c r="B9275" s="1" t="s">
        <v>27738</v>
      </c>
      <c r="C9275" s="1" t="s">
        <v>34021</v>
      </c>
      <c r="D9275" s="3" t="s">
        <v>35778</v>
      </c>
      <c r="E9275" s="3" t="s">
        <v>46178</v>
      </c>
      <c r="F9275" s="1" t="s">
        <v>27739</v>
      </c>
      <c r="G9275" s="2">
        <v>41800</v>
      </c>
      <c r="H9275" t="s">
        <v>27740</v>
      </c>
      <c r="I9275">
        <v>5000000</v>
      </c>
      <c r="J9275" s="9" t="s">
        <v>36164</v>
      </c>
      <c r="K9275" s="9" t="str">
        <f t="shared" si="864"/>
        <v>否</v>
      </c>
      <c r="L9275" s="8"/>
      <c r="M9275" s="8"/>
      <c r="N9275" s="8"/>
      <c r="O9275" s="8"/>
      <c r="P9275" s="8">
        <f t="shared" si="865"/>
        <v>0</v>
      </c>
      <c r="Q9275" s="8"/>
      <c r="R9275" s="8"/>
      <c r="S9275" s="8"/>
      <c r="T9275" s="8"/>
      <c r="U9275" s="8">
        <f t="shared" si="866"/>
        <v>0</v>
      </c>
      <c r="V9275" s="8">
        <v>6868264.9100000001</v>
      </c>
      <c r="W9275" s="8">
        <v>0</v>
      </c>
      <c r="X9275" s="8">
        <v>6847.71</v>
      </c>
      <c r="Y9275" s="8">
        <v>574.26</v>
      </c>
      <c r="Z9275" s="8">
        <f t="shared" si="867"/>
        <v>7421.97</v>
      </c>
      <c r="AA9275" s="8">
        <f t="shared" si="868"/>
        <v>7421.97</v>
      </c>
      <c r="AB9275" s="10"/>
      <c r="AC9275" s="8"/>
      <c r="AD9275" s="8" t="str">
        <f t="shared" si="869"/>
        <v>N</v>
      </c>
    </row>
    <row r="9276" spans="1:30" x14ac:dyDescent="0.15">
      <c r="A9276">
        <v>9274</v>
      </c>
      <c r="B9276" s="1" t="s">
        <v>27741</v>
      </c>
      <c r="C9276" s="1" t="s">
        <v>23789</v>
      </c>
      <c r="D9276" s="3" t="s">
        <v>35780</v>
      </c>
      <c r="E9276" s="3" t="s">
        <v>42784</v>
      </c>
      <c r="F9276" s="1" t="s">
        <v>23790</v>
      </c>
      <c r="G9276" s="2">
        <v>41059</v>
      </c>
      <c r="H9276" t="s">
        <v>20589</v>
      </c>
      <c r="J9276" s="9" t="s">
        <v>36113</v>
      </c>
      <c r="K9276" s="9" t="str">
        <f t="shared" si="864"/>
        <v>否</v>
      </c>
      <c r="L9276" s="8"/>
      <c r="M9276" s="8"/>
      <c r="N9276" s="8"/>
      <c r="O9276" s="8"/>
      <c r="P9276" s="8">
        <f t="shared" si="865"/>
        <v>0</v>
      </c>
      <c r="Q9276" s="8"/>
      <c r="R9276" s="8"/>
      <c r="S9276" s="8"/>
      <c r="T9276" s="8"/>
      <c r="U9276" s="8">
        <f t="shared" si="866"/>
        <v>0</v>
      </c>
      <c r="V9276" s="8">
        <v>0</v>
      </c>
      <c r="W9276" s="8">
        <v>0</v>
      </c>
      <c r="X9276" s="8">
        <v>0</v>
      </c>
      <c r="Y9276" s="8"/>
      <c r="Z9276" s="8">
        <f t="shared" si="867"/>
        <v>0</v>
      </c>
      <c r="AA9276" s="8">
        <f t="shared" si="868"/>
        <v>0</v>
      </c>
      <c r="AB9276" s="10"/>
      <c r="AC9276" s="8"/>
      <c r="AD9276" s="8" t="str">
        <f t="shared" si="869"/>
        <v>N</v>
      </c>
    </row>
    <row r="9277" spans="1:30" x14ac:dyDescent="0.15">
      <c r="A9277">
        <v>9275</v>
      </c>
      <c r="B9277" s="1" t="s">
        <v>23791</v>
      </c>
      <c r="C9277" s="1" t="s">
        <v>34022</v>
      </c>
      <c r="D9277" s="3" t="s">
        <v>35797</v>
      </c>
      <c r="E9277" s="3" t="s">
        <v>45279</v>
      </c>
      <c r="F9277" s="1" t="s">
        <v>23792</v>
      </c>
      <c r="G9277" s="2">
        <v>41794</v>
      </c>
      <c r="H9277" t="s">
        <v>23793</v>
      </c>
      <c r="I9277">
        <v>1000000</v>
      </c>
      <c r="J9277" s="9" t="s">
        <v>36118</v>
      </c>
      <c r="K9277" s="9" t="str">
        <f t="shared" si="864"/>
        <v>否</v>
      </c>
      <c r="L9277" s="8"/>
      <c r="M9277" s="8"/>
      <c r="N9277" s="8"/>
      <c r="O9277" s="8"/>
      <c r="P9277" s="8">
        <f t="shared" si="865"/>
        <v>0</v>
      </c>
      <c r="Q9277" s="8"/>
      <c r="R9277" s="8"/>
      <c r="S9277" s="8"/>
      <c r="T9277" s="8"/>
      <c r="U9277" s="8">
        <f t="shared" si="866"/>
        <v>0</v>
      </c>
      <c r="V9277" s="8">
        <v>518512.81</v>
      </c>
      <c r="W9277" s="8">
        <v>0</v>
      </c>
      <c r="X9277" s="8">
        <v>1120.26</v>
      </c>
      <c r="Y9277" s="8">
        <v>0</v>
      </c>
      <c r="Z9277" s="8">
        <f t="shared" si="867"/>
        <v>1120.26</v>
      </c>
      <c r="AA9277" s="8">
        <f t="shared" si="868"/>
        <v>1120.26</v>
      </c>
      <c r="AB9277" s="10"/>
      <c r="AC9277" s="8"/>
      <c r="AD9277" s="8" t="str">
        <f t="shared" si="869"/>
        <v>N</v>
      </c>
    </row>
    <row r="9278" spans="1:30" x14ac:dyDescent="0.15">
      <c r="A9278">
        <v>9276</v>
      </c>
      <c r="B9278" s="1" t="s">
        <v>23794</v>
      </c>
      <c r="C9278" s="1" t="s">
        <v>23795</v>
      </c>
      <c r="D9278" s="3" t="s">
        <v>35778</v>
      </c>
      <c r="E9278" s="3" t="s">
        <v>46203</v>
      </c>
      <c r="F9278" s="1" t="s">
        <v>23796</v>
      </c>
      <c r="G9278" s="2">
        <v>41782</v>
      </c>
      <c r="H9278" t="s">
        <v>23797</v>
      </c>
      <c r="I9278">
        <v>1000000</v>
      </c>
      <c r="J9278" s="9" t="s">
        <v>36149</v>
      </c>
      <c r="K9278" s="9" t="str">
        <f t="shared" si="864"/>
        <v>否</v>
      </c>
      <c r="L9278" s="8"/>
      <c r="M9278" s="8"/>
      <c r="N9278" s="8"/>
      <c r="O9278" s="8"/>
      <c r="P9278" s="8">
        <f t="shared" si="865"/>
        <v>0</v>
      </c>
      <c r="Q9278" s="8"/>
      <c r="R9278" s="8"/>
      <c r="S9278" s="8"/>
      <c r="T9278" s="8"/>
      <c r="U9278" s="8">
        <f t="shared" si="866"/>
        <v>0</v>
      </c>
      <c r="V9278" s="8">
        <v>5889824.5</v>
      </c>
      <c r="W9278" s="8">
        <v>0</v>
      </c>
      <c r="X9278" s="8">
        <v>44211.62</v>
      </c>
      <c r="Y9278" s="8">
        <v>3799.41</v>
      </c>
      <c r="Z9278" s="8">
        <f t="shared" si="867"/>
        <v>48011.03</v>
      </c>
      <c r="AA9278" s="8">
        <f t="shared" si="868"/>
        <v>48011.03</v>
      </c>
      <c r="AB9278" s="10">
        <v>42128</v>
      </c>
      <c r="AC9278" s="8" t="s">
        <v>37177</v>
      </c>
      <c r="AD9278" s="8" t="str">
        <f t="shared" si="869"/>
        <v>N</v>
      </c>
    </row>
    <row r="9279" spans="1:30" x14ac:dyDescent="0.15">
      <c r="A9279">
        <v>9277</v>
      </c>
      <c r="B9279" s="1" t="s">
        <v>23798</v>
      </c>
      <c r="C9279" s="1" t="s">
        <v>34023</v>
      </c>
      <c r="D9279" s="3" t="s">
        <v>35772</v>
      </c>
      <c r="E9279" s="3" t="s">
        <v>37346</v>
      </c>
      <c r="F9279" s="1" t="s">
        <v>23799</v>
      </c>
      <c r="G9279" s="2">
        <v>41803</v>
      </c>
      <c r="H9279" t="s">
        <v>23800</v>
      </c>
      <c r="I9279">
        <v>1100000</v>
      </c>
      <c r="J9279" s="9" t="s">
        <v>36127</v>
      </c>
      <c r="K9279" s="9" t="str">
        <f t="shared" si="864"/>
        <v>否</v>
      </c>
      <c r="L9279" s="8"/>
      <c r="M9279" s="8"/>
      <c r="N9279" s="8"/>
      <c r="O9279" s="8"/>
      <c r="P9279" s="8">
        <f t="shared" si="865"/>
        <v>0</v>
      </c>
      <c r="Q9279" s="8"/>
      <c r="R9279" s="8"/>
      <c r="S9279" s="8"/>
      <c r="T9279" s="8"/>
      <c r="U9279" s="8">
        <f t="shared" si="866"/>
        <v>0</v>
      </c>
      <c r="V9279" s="8">
        <v>12651041.85</v>
      </c>
      <c r="W9279" s="8">
        <v>0</v>
      </c>
      <c r="X9279" s="8">
        <v>42274.89</v>
      </c>
      <c r="Y9279" s="8"/>
      <c r="Z9279" s="8">
        <f t="shared" si="867"/>
        <v>42274.89</v>
      </c>
      <c r="AA9279" s="8">
        <f t="shared" si="868"/>
        <v>42274.89</v>
      </c>
      <c r="AB9279" s="10"/>
      <c r="AC9279" s="8"/>
      <c r="AD9279" s="8" t="str">
        <f t="shared" si="869"/>
        <v>N</v>
      </c>
    </row>
    <row r="9280" spans="1:30" x14ac:dyDescent="0.15">
      <c r="A9280">
        <v>9278</v>
      </c>
      <c r="B9280" s="1" t="s">
        <v>23801</v>
      </c>
      <c r="C9280" s="1" t="s">
        <v>23802</v>
      </c>
      <c r="D9280" s="3" t="s">
        <v>35774</v>
      </c>
      <c r="E9280" s="3" t="s">
        <v>44469</v>
      </c>
      <c r="F9280" s="1" t="s">
        <v>23803</v>
      </c>
      <c r="G9280" s="2">
        <v>41806</v>
      </c>
      <c r="H9280" t="s">
        <v>14009</v>
      </c>
      <c r="I9280">
        <v>1000000</v>
      </c>
      <c r="J9280" s="9" t="s">
        <v>36125</v>
      </c>
      <c r="K9280" s="9" t="str">
        <f t="shared" si="864"/>
        <v>否</v>
      </c>
      <c r="L9280" s="8"/>
      <c r="M9280" s="8"/>
      <c r="N9280" s="8"/>
      <c r="O9280" s="8"/>
      <c r="P9280" s="8">
        <f t="shared" si="865"/>
        <v>0</v>
      </c>
      <c r="Q9280" s="8"/>
      <c r="R9280" s="8"/>
      <c r="S9280" s="8"/>
      <c r="T9280" s="8"/>
      <c r="U9280" s="8">
        <f t="shared" si="866"/>
        <v>0</v>
      </c>
      <c r="V9280" s="8">
        <v>0</v>
      </c>
      <c r="W9280" s="8">
        <v>0</v>
      </c>
      <c r="X9280" s="8">
        <v>0</v>
      </c>
      <c r="Y9280" s="8">
        <v>0</v>
      </c>
      <c r="Z9280" s="8">
        <f t="shared" si="867"/>
        <v>0</v>
      </c>
      <c r="AA9280" s="8">
        <f t="shared" si="868"/>
        <v>0</v>
      </c>
      <c r="AB9280" s="10"/>
      <c r="AC9280" s="8"/>
      <c r="AD9280" s="8" t="str">
        <f t="shared" si="869"/>
        <v>N</v>
      </c>
    </row>
    <row r="9281" spans="1:30" x14ac:dyDescent="0.15">
      <c r="A9281">
        <v>9279</v>
      </c>
      <c r="B9281" s="1" t="s">
        <v>23804</v>
      </c>
      <c r="C9281" s="1" t="s">
        <v>34024</v>
      </c>
      <c r="D9281" s="3" t="s">
        <v>35786</v>
      </c>
      <c r="E9281" s="3" t="s">
        <v>46142</v>
      </c>
      <c r="F9281" s="1" t="s">
        <v>16464</v>
      </c>
      <c r="G9281" s="2">
        <v>41795</v>
      </c>
      <c r="H9281" t="s">
        <v>23805</v>
      </c>
      <c r="I9281">
        <v>20000000</v>
      </c>
      <c r="J9281" s="9" t="s">
        <v>36116</v>
      </c>
      <c r="K9281" s="9" t="str">
        <f t="shared" si="864"/>
        <v>否</v>
      </c>
      <c r="L9281" s="8"/>
      <c r="M9281" s="8"/>
      <c r="N9281" s="8"/>
      <c r="O9281" s="8"/>
      <c r="P9281" s="8">
        <f t="shared" si="865"/>
        <v>0</v>
      </c>
      <c r="Q9281" s="8"/>
      <c r="R9281" s="8"/>
      <c r="S9281" s="8"/>
      <c r="T9281" s="8"/>
      <c r="U9281" s="8">
        <f t="shared" si="866"/>
        <v>0</v>
      </c>
      <c r="V9281" s="8">
        <v>434219.82</v>
      </c>
      <c r="W9281" s="8">
        <v>0</v>
      </c>
      <c r="X9281" s="8">
        <v>9604096.6899999995</v>
      </c>
      <c r="Y9281" s="8"/>
      <c r="Z9281" s="8">
        <f t="shared" si="867"/>
        <v>9604096.6899999995</v>
      </c>
      <c r="AA9281" s="8">
        <f t="shared" si="868"/>
        <v>9604096.6899999995</v>
      </c>
      <c r="AB9281" s="10"/>
      <c r="AC9281" s="8"/>
      <c r="AD9281" s="8" t="str">
        <f t="shared" si="869"/>
        <v>Y</v>
      </c>
    </row>
    <row r="9282" spans="1:30" x14ac:dyDescent="0.15">
      <c r="A9282">
        <v>9280</v>
      </c>
      <c r="B9282" s="1" t="s">
        <v>23806</v>
      </c>
      <c r="C9282" s="1" t="s">
        <v>34025</v>
      </c>
      <c r="D9282" s="3" t="s">
        <v>35780</v>
      </c>
      <c r="E9282" s="3" t="s">
        <v>42782</v>
      </c>
      <c r="F9282" s="1" t="s">
        <v>23807</v>
      </c>
      <c r="G9282" s="2">
        <v>41801</v>
      </c>
      <c r="H9282" t="s">
        <v>23808</v>
      </c>
      <c r="I9282">
        <v>5000000</v>
      </c>
      <c r="J9282" s="9" t="s">
        <v>36113</v>
      </c>
      <c r="K9282" s="9" t="str">
        <f t="shared" si="864"/>
        <v>否</v>
      </c>
      <c r="L9282" s="8"/>
      <c r="M9282" s="8"/>
      <c r="N9282" s="8"/>
      <c r="O9282" s="8"/>
      <c r="P9282" s="8">
        <f t="shared" si="865"/>
        <v>0</v>
      </c>
      <c r="Q9282" s="8"/>
      <c r="R9282" s="8"/>
      <c r="S9282" s="8"/>
      <c r="T9282" s="8"/>
      <c r="U9282" s="8">
        <f t="shared" si="866"/>
        <v>0</v>
      </c>
      <c r="V9282" s="8">
        <v>1624419.76</v>
      </c>
      <c r="W9282" s="8">
        <v>0</v>
      </c>
      <c r="X9282" s="8">
        <v>51283.13</v>
      </c>
      <c r="Y9282" s="8">
        <v>8122.1</v>
      </c>
      <c r="Z9282" s="8">
        <f t="shared" si="867"/>
        <v>59405.229999999996</v>
      </c>
      <c r="AA9282" s="8">
        <f t="shared" si="868"/>
        <v>59405.229999999996</v>
      </c>
      <c r="AB9282" s="10"/>
      <c r="AC9282" s="8"/>
      <c r="AD9282" s="8" t="str">
        <f t="shared" si="869"/>
        <v>N</v>
      </c>
    </row>
    <row r="9283" spans="1:30" x14ac:dyDescent="0.15">
      <c r="A9283">
        <v>9281</v>
      </c>
      <c r="B9283" s="1" t="s">
        <v>23809</v>
      </c>
      <c r="C9283" s="1" t="s">
        <v>34026</v>
      </c>
      <c r="D9283" s="3" t="s">
        <v>34490</v>
      </c>
      <c r="E9283" s="3" t="s">
        <v>40823</v>
      </c>
      <c r="F9283" s="1" t="s">
        <v>23810</v>
      </c>
      <c r="G9283" s="2">
        <v>41782</v>
      </c>
      <c r="H9283" t="s">
        <v>23811</v>
      </c>
      <c r="I9283">
        <v>3000000</v>
      </c>
      <c r="J9283" s="9" t="s">
        <v>36114</v>
      </c>
      <c r="K9283" s="9" t="str">
        <f t="shared" si="864"/>
        <v>否</v>
      </c>
      <c r="L9283" s="8"/>
      <c r="M9283" s="8"/>
      <c r="N9283" s="8"/>
      <c r="O9283" s="8"/>
      <c r="P9283" s="8">
        <f t="shared" si="865"/>
        <v>0</v>
      </c>
      <c r="Q9283" s="8"/>
      <c r="R9283" s="8"/>
      <c r="S9283" s="8"/>
      <c r="T9283" s="8"/>
      <c r="U9283" s="8">
        <f t="shared" si="866"/>
        <v>0</v>
      </c>
      <c r="V9283" s="8">
        <v>3947568.07</v>
      </c>
      <c r="W9283" s="8">
        <v>0</v>
      </c>
      <c r="X9283" s="8">
        <v>405171.52</v>
      </c>
      <c r="Y9283" s="8">
        <v>2084.66</v>
      </c>
      <c r="Z9283" s="8">
        <f t="shared" si="867"/>
        <v>407256.18</v>
      </c>
      <c r="AA9283" s="8">
        <f t="shared" si="868"/>
        <v>407256.18</v>
      </c>
      <c r="AB9283" s="10"/>
      <c r="AC9283" s="8"/>
      <c r="AD9283" s="8" t="str">
        <f t="shared" si="869"/>
        <v>N</v>
      </c>
    </row>
    <row r="9284" spans="1:30" x14ac:dyDescent="0.15">
      <c r="A9284">
        <v>9282</v>
      </c>
      <c r="B9284" s="1" t="s">
        <v>23812</v>
      </c>
      <c r="C9284" s="1" t="s">
        <v>34027</v>
      </c>
      <c r="D9284" s="3" t="s">
        <v>35782</v>
      </c>
      <c r="E9284" s="3" t="s">
        <v>38981</v>
      </c>
      <c r="F9284" s="1" t="s">
        <v>23813</v>
      </c>
      <c r="G9284" s="2">
        <v>41801</v>
      </c>
      <c r="H9284" t="s">
        <v>23814</v>
      </c>
      <c r="I9284">
        <v>300000</v>
      </c>
      <c r="J9284" s="9" t="s">
        <v>36112</v>
      </c>
      <c r="K9284" s="9" t="str">
        <f t="shared" ref="K9284:K9347" si="870">IF(M9284+R9284+W9284&gt;0,"是","否")</f>
        <v>否</v>
      </c>
      <c r="L9284" s="8"/>
      <c r="M9284" s="8"/>
      <c r="N9284" s="8"/>
      <c r="O9284" s="8"/>
      <c r="P9284" s="8">
        <f t="shared" ref="P9284:P9347" si="871">N9284+O9284</f>
        <v>0</v>
      </c>
      <c r="Q9284" s="8"/>
      <c r="R9284" s="8"/>
      <c r="S9284" s="8"/>
      <c r="T9284" s="8"/>
      <c r="U9284" s="8">
        <f t="shared" ref="U9284:U9347" si="872">S9284+T9284</f>
        <v>0</v>
      </c>
      <c r="V9284" s="8">
        <v>486928</v>
      </c>
      <c r="W9284" s="8">
        <v>0</v>
      </c>
      <c r="X9284" s="8">
        <v>14237.94</v>
      </c>
      <c r="Y9284" s="8">
        <v>1734.56</v>
      </c>
      <c r="Z9284" s="8">
        <f t="shared" ref="Z9284:Z9347" si="873">X9284+Y9284</f>
        <v>15972.5</v>
      </c>
      <c r="AA9284" s="8">
        <f t="shared" ref="AA9284:AA9347" si="874">P9284+U9284+Z9284</f>
        <v>15972.5</v>
      </c>
      <c r="AB9284" s="10"/>
      <c r="AC9284" s="8"/>
      <c r="AD9284" s="8" t="str">
        <f t="shared" ref="AD9284:AD9347" si="875">IF(Z9284&gt;=3000000,"Y","N")</f>
        <v>N</v>
      </c>
    </row>
    <row r="9285" spans="1:30" x14ac:dyDescent="0.15">
      <c r="A9285">
        <v>9283</v>
      </c>
      <c r="B9285" s="1" t="s">
        <v>27766</v>
      </c>
      <c r="C9285" s="1" t="s">
        <v>34028</v>
      </c>
      <c r="D9285" s="3" t="s">
        <v>35778</v>
      </c>
      <c r="E9285" s="3" t="s">
        <v>39997</v>
      </c>
      <c r="F9285" s="1" t="s">
        <v>27767</v>
      </c>
      <c r="G9285" s="2">
        <v>39696</v>
      </c>
      <c r="H9285" t="s">
        <v>27768</v>
      </c>
      <c r="I9285">
        <v>10000000</v>
      </c>
      <c r="J9285" s="9" t="s">
        <v>36123</v>
      </c>
      <c r="K9285" s="9" t="str">
        <f t="shared" si="870"/>
        <v>否</v>
      </c>
      <c r="L9285" s="8">
        <v>134423675.88</v>
      </c>
      <c r="M9285" s="8">
        <v>0</v>
      </c>
      <c r="N9285" s="8">
        <v>4555897.26</v>
      </c>
      <c r="O9285" s="8">
        <v>0</v>
      </c>
      <c r="P9285" s="8">
        <f t="shared" si="871"/>
        <v>4555897.26</v>
      </c>
      <c r="Q9285" s="8">
        <v>164845151.16999999</v>
      </c>
      <c r="R9285" s="8">
        <v>0</v>
      </c>
      <c r="S9285" s="8">
        <v>5795692.29</v>
      </c>
      <c r="T9285" s="8">
        <v>0</v>
      </c>
      <c r="U9285" s="8">
        <f t="shared" si="872"/>
        <v>5795692.29</v>
      </c>
      <c r="V9285" s="8">
        <v>219640476.19999999</v>
      </c>
      <c r="W9285" s="8">
        <v>0</v>
      </c>
      <c r="X9285" s="8">
        <v>7506627.9000000004</v>
      </c>
      <c r="Y9285" s="8">
        <v>0</v>
      </c>
      <c r="Z9285" s="8">
        <f t="shared" si="873"/>
        <v>7506627.9000000004</v>
      </c>
      <c r="AA9285" s="8">
        <f t="shared" si="874"/>
        <v>17858217.450000003</v>
      </c>
      <c r="AB9285" s="10"/>
      <c r="AC9285" s="8"/>
      <c r="AD9285" s="8" t="str">
        <f t="shared" si="875"/>
        <v>Y</v>
      </c>
    </row>
    <row r="9286" spans="1:30" x14ac:dyDescent="0.15">
      <c r="A9286">
        <v>9284</v>
      </c>
      <c r="B9286" s="1" t="s">
        <v>27769</v>
      </c>
      <c r="C9286" s="1" t="s">
        <v>34029</v>
      </c>
      <c r="D9286" s="3" t="s">
        <v>35775</v>
      </c>
      <c r="E9286" s="3" t="s">
        <v>41108</v>
      </c>
      <c r="F9286" s="1" t="s">
        <v>27770</v>
      </c>
      <c r="G9286" s="2">
        <v>41803</v>
      </c>
      <c r="H9286" t="s">
        <v>27771</v>
      </c>
      <c r="I9286">
        <v>5000000</v>
      </c>
      <c r="J9286" s="9" t="s">
        <v>36115</v>
      </c>
      <c r="K9286" s="9" t="str">
        <f t="shared" si="870"/>
        <v>否</v>
      </c>
      <c r="L9286" s="8"/>
      <c r="M9286" s="8"/>
      <c r="N9286" s="8"/>
      <c r="O9286" s="8"/>
      <c r="P9286" s="8">
        <f t="shared" si="871"/>
        <v>0</v>
      </c>
      <c r="Q9286" s="8"/>
      <c r="R9286" s="8"/>
      <c r="S9286" s="8"/>
      <c r="T9286" s="8"/>
      <c r="U9286" s="8">
        <f t="shared" si="872"/>
        <v>0</v>
      </c>
      <c r="V9286" s="8">
        <v>1083589.74</v>
      </c>
      <c r="W9286" s="8">
        <v>0</v>
      </c>
      <c r="X9286" s="8">
        <v>89816.03</v>
      </c>
      <c r="Y9286" s="8">
        <v>651.98</v>
      </c>
      <c r="Z9286" s="8">
        <f t="shared" si="873"/>
        <v>90468.01</v>
      </c>
      <c r="AA9286" s="8">
        <f t="shared" si="874"/>
        <v>90468.01</v>
      </c>
      <c r="AB9286" s="10"/>
      <c r="AC9286" s="8"/>
      <c r="AD9286" s="8" t="str">
        <f t="shared" si="875"/>
        <v>N</v>
      </c>
    </row>
    <row r="9287" spans="1:30" x14ac:dyDescent="0.15">
      <c r="A9287">
        <v>9285</v>
      </c>
      <c r="B9287" s="1" t="s">
        <v>27772</v>
      </c>
      <c r="C9287" s="1" t="s">
        <v>34030</v>
      </c>
      <c r="D9287" s="3" t="s">
        <v>34510</v>
      </c>
      <c r="E9287" s="3" t="s">
        <v>37356</v>
      </c>
      <c r="F9287" s="1" t="s">
        <v>27773</v>
      </c>
      <c r="G9287" s="2">
        <v>41763</v>
      </c>
      <c r="H9287" t="s">
        <v>27774</v>
      </c>
      <c r="I9287">
        <v>1000</v>
      </c>
      <c r="J9287" s="9" t="s">
        <v>36127</v>
      </c>
      <c r="K9287" s="9" t="str">
        <f t="shared" si="870"/>
        <v>否</v>
      </c>
      <c r="L9287" s="8"/>
      <c r="M9287" s="8"/>
      <c r="N9287" s="8"/>
      <c r="O9287" s="8"/>
      <c r="P9287" s="8">
        <f t="shared" si="871"/>
        <v>0</v>
      </c>
      <c r="Q9287" s="8"/>
      <c r="R9287" s="8"/>
      <c r="S9287" s="8"/>
      <c r="T9287" s="8"/>
      <c r="U9287" s="8">
        <f t="shared" si="872"/>
        <v>0</v>
      </c>
      <c r="V9287" s="8">
        <v>0</v>
      </c>
      <c r="W9287" s="8">
        <v>0</v>
      </c>
      <c r="X9287" s="8">
        <v>202.65</v>
      </c>
      <c r="Y9287" s="8">
        <v>0</v>
      </c>
      <c r="Z9287" s="8">
        <f t="shared" si="873"/>
        <v>202.65</v>
      </c>
      <c r="AA9287" s="8">
        <f t="shared" si="874"/>
        <v>202.65</v>
      </c>
      <c r="AB9287" s="10"/>
      <c r="AC9287" s="8"/>
      <c r="AD9287" s="8" t="str">
        <f t="shared" si="875"/>
        <v>N</v>
      </c>
    </row>
    <row r="9288" spans="1:30" x14ac:dyDescent="0.15">
      <c r="A9288">
        <v>9286</v>
      </c>
      <c r="B9288" s="1" t="s">
        <v>27775</v>
      </c>
      <c r="C9288" s="1" t="s">
        <v>34031</v>
      </c>
      <c r="D9288" s="3" t="s">
        <v>35780</v>
      </c>
      <c r="E9288" s="3" t="s">
        <v>42785</v>
      </c>
      <c r="F9288" s="1" t="s">
        <v>27776</v>
      </c>
      <c r="G9288" s="2">
        <v>41799</v>
      </c>
      <c r="H9288" t="s">
        <v>27777</v>
      </c>
      <c r="I9288">
        <v>5000000</v>
      </c>
      <c r="J9288" s="9" t="s">
        <v>36113</v>
      </c>
      <c r="K9288" s="9" t="str">
        <f t="shared" si="870"/>
        <v>否</v>
      </c>
      <c r="L9288" s="8"/>
      <c r="M9288" s="8"/>
      <c r="N9288" s="8"/>
      <c r="O9288" s="8"/>
      <c r="P9288" s="8">
        <f t="shared" si="871"/>
        <v>0</v>
      </c>
      <c r="Q9288" s="8"/>
      <c r="R9288" s="8"/>
      <c r="S9288" s="8"/>
      <c r="T9288" s="8"/>
      <c r="U9288" s="8">
        <f t="shared" si="872"/>
        <v>0</v>
      </c>
      <c r="V9288" s="8">
        <v>0</v>
      </c>
      <c r="W9288" s="8">
        <v>0</v>
      </c>
      <c r="X9288" s="8">
        <v>0</v>
      </c>
      <c r="Y9288" s="8">
        <v>5800.9</v>
      </c>
      <c r="Z9288" s="8">
        <f t="shared" si="873"/>
        <v>5800.9</v>
      </c>
      <c r="AA9288" s="8">
        <f t="shared" si="874"/>
        <v>5800.9</v>
      </c>
      <c r="AB9288" s="10"/>
      <c r="AC9288" s="8"/>
      <c r="AD9288" s="8" t="str">
        <f t="shared" si="875"/>
        <v>N</v>
      </c>
    </row>
    <row r="9289" spans="1:30" x14ac:dyDescent="0.15">
      <c r="A9289">
        <v>9287</v>
      </c>
      <c r="B9289" s="1" t="s">
        <v>27778</v>
      </c>
      <c r="C9289" s="1" t="s">
        <v>34032</v>
      </c>
      <c r="D9289" s="3" t="s">
        <v>35772</v>
      </c>
      <c r="E9289" s="3" t="s">
        <v>38688</v>
      </c>
      <c r="F9289" s="1" t="s">
        <v>8822</v>
      </c>
      <c r="G9289" s="2">
        <v>41794</v>
      </c>
      <c r="H9289" t="s">
        <v>27779</v>
      </c>
      <c r="I9289">
        <v>3000000</v>
      </c>
      <c r="J9289" s="9" t="s">
        <v>36131</v>
      </c>
      <c r="K9289" s="9" t="str">
        <f t="shared" si="870"/>
        <v>否</v>
      </c>
      <c r="L9289" s="8"/>
      <c r="M9289" s="8"/>
      <c r="N9289" s="8"/>
      <c r="O9289" s="8"/>
      <c r="P9289" s="8">
        <f t="shared" si="871"/>
        <v>0</v>
      </c>
      <c r="Q9289" s="8"/>
      <c r="R9289" s="8"/>
      <c r="S9289" s="8"/>
      <c r="T9289" s="8"/>
      <c r="U9289" s="8">
        <f t="shared" si="872"/>
        <v>0</v>
      </c>
      <c r="V9289" s="8">
        <v>1414689.58</v>
      </c>
      <c r="W9289" s="8">
        <v>0</v>
      </c>
      <c r="X9289" s="8">
        <v>17305.78</v>
      </c>
      <c r="Y9289" s="8">
        <v>1775.8</v>
      </c>
      <c r="Z9289" s="8">
        <f t="shared" si="873"/>
        <v>19081.579999999998</v>
      </c>
      <c r="AA9289" s="8">
        <f t="shared" si="874"/>
        <v>19081.579999999998</v>
      </c>
      <c r="AB9289" s="10"/>
      <c r="AC9289" s="8"/>
      <c r="AD9289" s="8" t="str">
        <f t="shared" si="875"/>
        <v>N</v>
      </c>
    </row>
    <row r="9290" spans="1:30" x14ac:dyDescent="0.15">
      <c r="A9290">
        <v>9288</v>
      </c>
      <c r="B9290" s="1" t="s">
        <v>27780</v>
      </c>
      <c r="C9290" s="1" t="s">
        <v>34033</v>
      </c>
      <c r="D9290" s="3" t="s">
        <v>35784</v>
      </c>
      <c r="E9290" s="3" t="s">
        <v>41529</v>
      </c>
      <c r="F9290" s="1" t="s">
        <v>27781</v>
      </c>
      <c r="G9290" s="2">
        <v>41801</v>
      </c>
      <c r="H9290" t="s">
        <v>27782</v>
      </c>
      <c r="I9290">
        <v>1000000</v>
      </c>
      <c r="J9290" s="9" t="s">
        <v>36122</v>
      </c>
      <c r="K9290" s="9" t="str">
        <f t="shared" si="870"/>
        <v>否</v>
      </c>
      <c r="L9290" s="8"/>
      <c r="M9290" s="8"/>
      <c r="N9290" s="8"/>
      <c r="O9290" s="8"/>
      <c r="P9290" s="8">
        <f t="shared" si="871"/>
        <v>0</v>
      </c>
      <c r="Q9290" s="8"/>
      <c r="R9290" s="8"/>
      <c r="S9290" s="8"/>
      <c r="T9290" s="8"/>
      <c r="U9290" s="8">
        <f t="shared" si="872"/>
        <v>0</v>
      </c>
      <c r="V9290" s="8">
        <v>169529.27</v>
      </c>
      <c r="W9290" s="8">
        <v>0</v>
      </c>
      <c r="X9290" s="8">
        <v>1040.49</v>
      </c>
      <c r="Y9290" s="8">
        <v>0</v>
      </c>
      <c r="Z9290" s="8">
        <f t="shared" si="873"/>
        <v>1040.49</v>
      </c>
      <c r="AA9290" s="8">
        <f t="shared" si="874"/>
        <v>1040.49</v>
      </c>
      <c r="AB9290" s="10"/>
      <c r="AC9290" s="8"/>
      <c r="AD9290" s="8" t="str">
        <f t="shared" si="875"/>
        <v>N</v>
      </c>
    </row>
    <row r="9291" spans="1:30" x14ac:dyDescent="0.15">
      <c r="A9291">
        <v>9289</v>
      </c>
      <c r="B9291" s="1" t="s">
        <v>27783</v>
      </c>
      <c r="C9291" s="1" t="s">
        <v>34034</v>
      </c>
      <c r="D9291" s="3" t="s">
        <v>35778</v>
      </c>
      <c r="E9291" s="3" t="s">
        <v>38924</v>
      </c>
      <c r="F9291" s="1" t="s">
        <v>27784</v>
      </c>
      <c r="G9291" s="2">
        <v>41796</v>
      </c>
      <c r="H9291" t="s">
        <v>27785</v>
      </c>
      <c r="I9291">
        <v>3000000</v>
      </c>
      <c r="J9291" s="9" t="s">
        <v>36134</v>
      </c>
      <c r="K9291" s="9" t="str">
        <f t="shared" si="870"/>
        <v>否</v>
      </c>
      <c r="L9291" s="8"/>
      <c r="M9291" s="8"/>
      <c r="N9291" s="8"/>
      <c r="O9291" s="8"/>
      <c r="P9291" s="8">
        <f t="shared" si="871"/>
        <v>0</v>
      </c>
      <c r="Q9291" s="8"/>
      <c r="R9291" s="8"/>
      <c r="S9291" s="8"/>
      <c r="T9291" s="8"/>
      <c r="U9291" s="8">
        <f t="shared" si="872"/>
        <v>0</v>
      </c>
      <c r="V9291" s="8">
        <v>0</v>
      </c>
      <c r="W9291" s="8">
        <v>0</v>
      </c>
      <c r="X9291" s="8">
        <v>0</v>
      </c>
      <c r="Y9291" s="8">
        <v>0</v>
      </c>
      <c r="Z9291" s="8">
        <f t="shared" si="873"/>
        <v>0</v>
      </c>
      <c r="AA9291" s="8">
        <f t="shared" si="874"/>
        <v>0</v>
      </c>
      <c r="AB9291" s="10"/>
      <c r="AC9291" s="8"/>
      <c r="AD9291" s="8" t="str">
        <f t="shared" si="875"/>
        <v>N</v>
      </c>
    </row>
    <row r="9292" spans="1:30" x14ac:dyDescent="0.15">
      <c r="A9292">
        <v>9290</v>
      </c>
      <c r="B9292" s="1" t="s">
        <v>27786</v>
      </c>
      <c r="C9292" s="1" t="s">
        <v>34035</v>
      </c>
      <c r="D9292" s="3" t="s">
        <v>35778</v>
      </c>
      <c r="E9292" s="3" t="s">
        <v>40825</v>
      </c>
      <c r="F9292" s="1" t="s">
        <v>10338</v>
      </c>
      <c r="G9292" s="2">
        <v>41796</v>
      </c>
      <c r="H9292" t="s">
        <v>27787</v>
      </c>
      <c r="I9292">
        <v>100</v>
      </c>
      <c r="J9292" s="9" t="s">
        <v>36114</v>
      </c>
      <c r="K9292" s="9" t="str">
        <f t="shared" si="870"/>
        <v>否</v>
      </c>
      <c r="L9292" s="8"/>
      <c r="M9292" s="8"/>
      <c r="N9292" s="8"/>
      <c r="O9292" s="8"/>
      <c r="P9292" s="8">
        <f t="shared" si="871"/>
        <v>0</v>
      </c>
      <c r="Q9292" s="8"/>
      <c r="R9292" s="8"/>
      <c r="S9292" s="8"/>
      <c r="T9292" s="8"/>
      <c r="U9292" s="8">
        <f t="shared" si="872"/>
        <v>0</v>
      </c>
      <c r="V9292" s="8">
        <v>0</v>
      </c>
      <c r="W9292" s="8">
        <v>0</v>
      </c>
      <c r="X9292" s="8">
        <v>0</v>
      </c>
      <c r="Y9292" s="8"/>
      <c r="Z9292" s="8">
        <f t="shared" si="873"/>
        <v>0</v>
      </c>
      <c r="AA9292" s="8">
        <f t="shared" si="874"/>
        <v>0</v>
      </c>
      <c r="AB9292" s="10"/>
      <c r="AC9292" s="8"/>
      <c r="AD9292" s="8" t="str">
        <f t="shared" si="875"/>
        <v>N</v>
      </c>
    </row>
    <row r="9293" spans="1:30" x14ac:dyDescent="0.15">
      <c r="A9293">
        <v>9291</v>
      </c>
      <c r="B9293" s="1" t="s">
        <v>27788</v>
      </c>
      <c r="C9293" s="1" t="s">
        <v>34036</v>
      </c>
      <c r="D9293" s="3" t="s">
        <v>35784</v>
      </c>
      <c r="E9293" s="3" t="s">
        <v>38982</v>
      </c>
      <c r="F9293" s="1" t="s">
        <v>27789</v>
      </c>
      <c r="H9293" t="s">
        <v>27790</v>
      </c>
      <c r="I9293">
        <v>5000000</v>
      </c>
      <c r="J9293" s="9" t="s">
        <v>36112</v>
      </c>
      <c r="K9293" s="9" t="str">
        <f t="shared" si="870"/>
        <v>否</v>
      </c>
      <c r="L9293" s="8"/>
      <c r="M9293" s="8"/>
      <c r="N9293" s="8"/>
      <c r="O9293" s="8"/>
      <c r="P9293" s="8">
        <f t="shared" si="871"/>
        <v>0</v>
      </c>
      <c r="Q9293" s="8"/>
      <c r="R9293" s="8"/>
      <c r="S9293" s="8"/>
      <c r="T9293" s="8"/>
      <c r="U9293" s="8">
        <f t="shared" si="872"/>
        <v>0</v>
      </c>
      <c r="V9293" s="8">
        <v>1279276.96</v>
      </c>
      <c r="W9293" s="8">
        <v>0</v>
      </c>
      <c r="X9293" s="8">
        <v>0</v>
      </c>
      <c r="Y9293" s="8">
        <v>0</v>
      </c>
      <c r="Z9293" s="8">
        <f t="shared" si="873"/>
        <v>0</v>
      </c>
      <c r="AA9293" s="8">
        <f t="shared" si="874"/>
        <v>0</v>
      </c>
      <c r="AB9293" s="10"/>
      <c r="AC9293" s="8"/>
      <c r="AD9293" s="8" t="str">
        <f t="shared" si="875"/>
        <v>N</v>
      </c>
    </row>
    <row r="9294" spans="1:30" x14ac:dyDescent="0.15">
      <c r="A9294">
        <v>9292</v>
      </c>
      <c r="B9294" s="1" t="s">
        <v>27791</v>
      </c>
      <c r="C9294" s="1" t="s">
        <v>34037</v>
      </c>
      <c r="D9294" s="3" t="s">
        <v>35772</v>
      </c>
      <c r="E9294" s="3" t="s">
        <v>37326</v>
      </c>
      <c r="F9294" s="1" t="s">
        <v>27792</v>
      </c>
      <c r="G9294" s="2">
        <v>41813</v>
      </c>
      <c r="H9294" t="s">
        <v>27793</v>
      </c>
      <c r="J9294" s="9" t="s">
        <v>36127</v>
      </c>
      <c r="K9294" s="9" t="str">
        <f t="shared" si="870"/>
        <v>否</v>
      </c>
      <c r="L9294" s="8"/>
      <c r="M9294" s="8"/>
      <c r="N9294" s="8"/>
      <c r="O9294" s="8"/>
      <c r="P9294" s="8">
        <f t="shared" si="871"/>
        <v>0</v>
      </c>
      <c r="Q9294" s="8"/>
      <c r="R9294" s="8"/>
      <c r="S9294" s="8"/>
      <c r="T9294" s="8"/>
      <c r="U9294" s="8">
        <f t="shared" si="872"/>
        <v>0</v>
      </c>
      <c r="V9294" s="8">
        <v>0</v>
      </c>
      <c r="W9294" s="8">
        <v>0</v>
      </c>
      <c r="X9294" s="8">
        <v>0</v>
      </c>
      <c r="Y9294" s="8"/>
      <c r="Z9294" s="8">
        <f t="shared" si="873"/>
        <v>0</v>
      </c>
      <c r="AA9294" s="8">
        <f t="shared" si="874"/>
        <v>0</v>
      </c>
      <c r="AB9294" s="10"/>
      <c r="AC9294" s="8"/>
      <c r="AD9294" s="8" t="str">
        <f t="shared" si="875"/>
        <v>N</v>
      </c>
    </row>
    <row r="9295" spans="1:30" x14ac:dyDescent="0.15">
      <c r="A9295">
        <v>9293</v>
      </c>
      <c r="B9295" s="1" t="s">
        <v>27794</v>
      </c>
      <c r="C9295" s="1" t="s">
        <v>34038</v>
      </c>
      <c r="D9295" s="3" t="s">
        <v>35772</v>
      </c>
      <c r="E9295" s="3" t="s">
        <v>37329</v>
      </c>
      <c r="F9295" s="1" t="s">
        <v>27795</v>
      </c>
      <c r="G9295" s="2">
        <v>41809</v>
      </c>
      <c r="H9295" t="s">
        <v>27796</v>
      </c>
      <c r="I9295">
        <v>500000</v>
      </c>
      <c r="J9295" s="9" t="s">
        <v>36127</v>
      </c>
      <c r="K9295" s="9" t="str">
        <f t="shared" si="870"/>
        <v>否</v>
      </c>
      <c r="L9295" s="8"/>
      <c r="M9295" s="8"/>
      <c r="N9295" s="8"/>
      <c r="O9295" s="8"/>
      <c r="P9295" s="8">
        <f t="shared" si="871"/>
        <v>0</v>
      </c>
      <c r="Q9295" s="8"/>
      <c r="R9295" s="8"/>
      <c r="S9295" s="8"/>
      <c r="T9295" s="8"/>
      <c r="U9295" s="8">
        <f t="shared" si="872"/>
        <v>0</v>
      </c>
      <c r="V9295" s="8">
        <v>36618.980000000003</v>
      </c>
      <c r="W9295" s="8">
        <v>0</v>
      </c>
      <c r="X9295" s="8">
        <v>0</v>
      </c>
      <c r="Y9295" s="8">
        <v>0</v>
      </c>
      <c r="Z9295" s="8">
        <f t="shared" si="873"/>
        <v>0</v>
      </c>
      <c r="AA9295" s="8">
        <f t="shared" si="874"/>
        <v>0</v>
      </c>
      <c r="AB9295" s="10"/>
      <c r="AC9295" s="8"/>
      <c r="AD9295" s="8" t="str">
        <f t="shared" si="875"/>
        <v>N</v>
      </c>
    </row>
    <row r="9296" spans="1:30" x14ac:dyDescent="0.15">
      <c r="A9296">
        <v>9294</v>
      </c>
      <c r="B9296" s="1" t="s">
        <v>27797</v>
      </c>
      <c r="C9296" s="1" t="s">
        <v>34039</v>
      </c>
      <c r="D9296" s="3" t="s">
        <v>35784</v>
      </c>
      <c r="E9296" s="3" t="s">
        <v>45266</v>
      </c>
      <c r="F9296" s="1" t="s">
        <v>26889</v>
      </c>
      <c r="G9296" s="2">
        <v>41810</v>
      </c>
      <c r="H9296" t="s">
        <v>27798</v>
      </c>
      <c r="I9296">
        <v>3000000</v>
      </c>
      <c r="J9296" s="9" t="s">
        <v>36118</v>
      </c>
      <c r="K9296" s="9" t="str">
        <f t="shared" si="870"/>
        <v>否</v>
      </c>
      <c r="L9296" s="8"/>
      <c r="M9296" s="8"/>
      <c r="N9296" s="8"/>
      <c r="O9296" s="8"/>
      <c r="P9296" s="8">
        <f t="shared" si="871"/>
        <v>0</v>
      </c>
      <c r="Q9296" s="8"/>
      <c r="R9296" s="8"/>
      <c r="S9296" s="8"/>
      <c r="T9296" s="8"/>
      <c r="U9296" s="8">
        <f t="shared" si="872"/>
        <v>0</v>
      </c>
      <c r="V9296" s="8">
        <v>521009.54</v>
      </c>
      <c r="W9296" s="8">
        <v>0</v>
      </c>
      <c r="X9296" s="8">
        <v>3001.06</v>
      </c>
      <c r="Y9296" s="8">
        <v>1570.77</v>
      </c>
      <c r="Z9296" s="8">
        <f t="shared" si="873"/>
        <v>4571.83</v>
      </c>
      <c r="AA9296" s="8">
        <f t="shared" si="874"/>
        <v>4571.83</v>
      </c>
      <c r="AB9296" s="10"/>
      <c r="AC9296" s="8"/>
      <c r="AD9296" s="8" t="str">
        <f t="shared" si="875"/>
        <v>N</v>
      </c>
    </row>
    <row r="9297" spans="1:30" x14ac:dyDescent="0.15">
      <c r="A9297">
        <v>9295</v>
      </c>
      <c r="B9297" s="1" t="s">
        <v>27799</v>
      </c>
      <c r="C9297" s="1" t="s">
        <v>34040</v>
      </c>
      <c r="D9297" s="3" t="s">
        <v>35784</v>
      </c>
      <c r="E9297" s="3" t="s">
        <v>40534</v>
      </c>
      <c r="F9297" s="1" t="s">
        <v>27800</v>
      </c>
      <c r="G9297" s="2">
        <v>41778</v>
      </c>
      <c r="H9297" t="s">
        <v>27801</v>
      </c>
      <c r="I9297">
        <v>600000</v>
      </c>
      <c r="J9297" s="9" t="s">
        <v>36117</v>
      </c>
      <c r="K9297" s="9" t="str">
        <f t="shared" si="870"/>
        <v>否</v>
      </c>
      <c r="L9297" s="8"/>
      <c r="M9297" s="8"/>
      <c r="N9297" s="8"/>
      <c r="O9297" s="8"/>
      <c r="P9297" s="8">
        <f t="shared" si="871"/>
        <v>0</v>
      </c>
      <c r="Q9297" s="8"/>
      <c r="R9297" s="8"/>
      <c r="S9297" s="8"/>
      <c r="T9297" s="8"/>
      <c r="U9297" s="8">
        <f t="shared" si="872"/>
        <v>0</v>
      </c>
      <c r="V9297" s="8">
        <v>89800.99</v>
      </c>
      <c r="W9297" s="8">
        <v>0</v>
      </c>
      <c r="X9297" s="8">
        <v>4165.88</v>
      </c>
      <c r="Y9297" s="8">
        <v>470.52</v>
      </c>
      <c r="Z9297" s="8">
        <f t="shared" si="873"/>
        <v>4636.3999999999996</v>
      </c>
      <c r="AA9297" s="8">
        <f t="shared" si="874"/>
        <v>4636.3999999999996</v>
      </c>
      <c r="AB9297" s="10"/>
      <c r="AC9297" s="8"/>
      <c r="AD9297" s="8" t="str">
        <f t="shared" si="875"/>
        <v>N</v>
      </c>
    </row>
    <row r="9298" spans="1:30" x14ac:dyDescent="0.15">
      <c r="A9298">
        <v>9296</v>
      </c>
      <c r="B9298" s="1" t="s">
        <v>27802</v>
      </c>
      <c r="C9298" s="1" t="s">
        <v>34041</v>
      </c>
      <c r="D9298" s="3" t="s">
        <v>35786</v>
      </c>
      <c r="E9298" s="3" t="s">
        <v>42781</v>
      </c>
      <c r="F9298" s="1" t="s">
        <v>4705</v>
      </c>
      <c r="H9298" t="s">
        <v>27803</v>
      </c>
      <c r="I9298">
        <v>1100000</v>
      </c>
      <c r="J9298" s="9" t="s">
        <v>36113</v>
      </c>
      <c r="K9298" s="9" t="str">
        <f t="shared" si="870"/>
        <v>否</v>
      </c>
      <c r="L9298" s="8"/>
      <c r="M9298" s="8"/>
      <c r="N9298" s="8"/>
      <c r="O9298" s="8"/>
      <c r="P9298" s="8">
        <f t="shared" si="871"/>
        <v>0</v>
      </c>
      <c r="Q9298" s="8"/>
      <c r="R9298" s="8"/>
      <c r="S9298" s="8"/>
      <c r="T9298" s="8"/>
      <c r="U9298" s="8">
        <f t="shared" si="872"/>
        <v>0</v>
      </c>
      <c r="V9298" s="8">
        <v>0</v>
      </c>
      <c r="W9298" s="8">
        <v>0</v>
      </c>
      <c r="X9298" s="8">
        <v>0</v>
      </c>
      <c r="Y9298" s="8">
        <v>0</v>
      </c>
      <c r="Z9298" s="8">
        <f t="shared" si="873"/>
        <v>0</v>
      </c>
      <c r="AA9298" s="8">
        <f t="shared" si="874"/>
        <v>0</v>
      </c>
      <c r="AB9298" s="10"/>
      <c r="AC9298" s="8"/>
      <c r="AD9298" s="8" t="str">
        <f t="shared" si="875"/>
        <v>N</v>
      </c>
    </row>
    <row r="9299" spans="1:30" x14ac:dyDescent="0.15">
      <c r="A9299">
        <v>9297</v>
      </c>
      <c r="B9299" s="1" t="s">
        <v>27804</v>
      </c>
      <c r="C9299" s="1" t="s">
        <v>34042</v>
      </c>
      <c r="D9299" s="3" t="s">
        <v>35782</v>
      </c>
      <c r="E9299" s="3" t="s">
        <v>42780</v>
      </c>
      <c r="F9299" s="1" t="s">
        <v>27805</v>
      </c>
      <c r="H9299" t="s">
        <v>27806</v>
      </c>
      <c r="I9299">
        <v>20000000</v>
      </c>
      <c r="J9299" s="9" t="s">
        <v>36113</v>
      </c>
      <c r="K9299" s="9" t="str">
        <f t="shared" si="870"/>
        <v>否</v>
      </c>
      <c r="L9299" s="8"/>
      <c r="M9299" s="8"/>
      <c r="N9299" s="8"/>
      <c r="O9299" s="8"/>
      <c r="P9299" s="8">
        <f t="shared" si="871"/>
        <v>0</v>
      </c>
      <c r="Q9299" s="8"/>
      <c r="R9299" s="8"/>
      <c r="S9299" s="8"/>
      <c r="T9299" s="8"/>
      <c r="U9299" s="8">
        <f t="shared" si="872"/>
        <v>0</v>
      </c>
      <c r="V9299" s="8">
        <v>0</v>
      </c>
      <c r="W9299" s="8">
        <v>0</v>
      </c>
      <c r="X9299" s="8">
        <v>0</v>
      </c>
      <c r="Y9299" s="8">
        <v>0</v>
      </c>
      <c r="Z9299" s="8">
        <f t="shared" si="873"/>
        <v>0</v>
      </c>
      <c r="AA9299" s="8">
        <f t="shared" si="874"/>
        <v>0</v>
      </c>
      <c r="AB9299" s="10"/>
      <c r="AC9299" s="8"/>
      <c r="AD9299" s="8" t="str">
        <f t="shared" si="875"/>
        <v>N</v>
      </c>
    </row>
    <row r="9300" spans="1:30" x14ac:dyDescent="0.15">
      <c r="A9300">
        <v>9298</v>
      </c>
      <c r="B9300" s="1" t="s">
        <v>27807</v>
      </c>
      <c r="C9300" s="1" t="s">
        <v>34043</v>
      </c>
      <c r="D9300" s="3" t="s">
        <v>34503</v>
      </c>
      <c r="E9300" s="3" t="s">
        <v>38980</v>
      </c>
      <c r="F9300" s="1" t="s">
        <v>27808</v>
      </c>
      <c r="G9300" s="2">
        <v>38853</v>
      </c>
      <c r="H9300" t="s">
        <v>27809</v>
      </c>
      <c r="I9300">
        <v>10000</v>
      </c>
      <c r="J9300" s="9" t="s">
        <v>36112</v>
      </c>
      <c r="K9300" s="9" t="str">
        <f t="shared" si="870"/>
        <v>否</v>
      </c>
      <c r="L9300" s="8"/>
      <c r="M9300" s="8"/>
      <c r="N9300" s="8"/>
      <c r="O9300" s="8"/>
      <c r="P9300" s="8">
        <f t="shared" si="871"/>
        <v>0</v>
      </c>
      <c r="Q9300" s="8"/>
      <c r="R9300" s="8"/>
      <c r="S9300" s="8"/>
      <c r="T9300" s="8"/>
      <c r="U9300" s="8">
        <f t="shared" si="872"/>
        <v>0</v>
      </c>
      <c r="V9300" s="8">
        <v>409021.36</v>
      </c>
      <c r="W9300" s="8">
        <v>0</v>
      </c>
      <c r="X9300" s="8">
        <v>14913.32</v>
      </c>
      <c r="Y9300" s="8"/>
      <c r="Z9300" s="8">
        <f t="shared" si="873"/>
        <v>14913.32</v>
      </c>
      <c r="AA9300" s="8">
        <f t="shared" si="874"/>
        <v>14913.32</v>
      </c>
      <c r="AB9300" s="10"/>
      <c r="AC9300" s="8"/>
      <c r="AD9300" s="8" t="str">
        <f t="shared" si="875"/>
        <v>N</v>
      </c>
    </row>
    <row r="9301" spans="1:30" x14ac:dyDescent="0.15">
      <c r="A9301">
        <v>9299</v>
      </c>
      <c r="B9301" s="1" t="s">
        <v>27810</v>
      </c>
      <c r="C9301" s="1" t="s">
        <v>27811</v>
      </c>
      <c r="D9301" s="3" t="s">
        <v>35778</v>
      </c>
      <c r="E9301" s="3" t="s">
        <v>40822</v>
      </c>
      <c r="F9301" s="1" t="s">
        <v>27812</v>
      </c>
      <c r="G9301" s="2">
        <v>41263</v>
      </c>
      <c r="H9301" t="s">
        <v>27813</v>
      </c>
      <c r="J9301" s="9" t="s">
        <v>36114</v>
      </c>
      <c r="K9301" s="9" t="str">
        <f t="shared" si="870"/>
        <v>否</v>
      </c>
      <c r="L9301" s="8"/>
      <c r="M9301" s="8"/>
      <c r="N9301" s="8"/>
      <c r="O9301" s="8"/>
      <c r="P9301" s="8">
        <f t="shared" si="871"/>
        <v>0</v>
      </c>
      <c r="Q9301" s="8"/>
      <c r="R9301" s="8"/>
      <c r="S9301" s="8"/>
      <c r="T9301" s="8"/>
      <c r="U9301" s="8">
        <f t="shared" si="872"/>
        <v>0</v>
      </c>
      <c r="V9301" s="8">
        <v>3558579.93</v>
      </c>
      <c r="W9301" s="8">
        <v>0</v>
      </c>
      <c r="X9301" s="8">
        <v>37077.769999999997</v>
      </c>
      <c r="Y9301" s="8"/>
      <c r="Z9301" s="8">
        <f t="shared" si="873"/>
        <v>37077.769999999997</v>
      </c>
      <c r="AA9301" s="8">
        <f t="shared" si="874"/>
        <v>37077.769999999997</v>
      </c>
      <c r="AB9301" s="10"/>
      <c r="AC9301" s="8"/>
      <c r="AD9301" s="8" t="str">
        <f t="shared" si="875"/>
        <v>N</v>
      </c>
    </row>
    <row r="9302" spans="1:30" x14ac:dyDescent="0.15">
      <c r="A9302">
        <v>9300</v>
      </c>
      <c r="B9302" s="1" t="s">
        <v>27814</v>
      </c>
      <c r="C9302" s="1" t="s">
        <v>34044</v>
      </c>
      <c r="D9302" s="3" t="s">
        <v>35780</v>
      </c>
      <c r="E9302" s="3" t="s">
        <v>42786</v>
      </c>
      <c r="F9302" s="1" t="s">
        <v>27815</v>
      </c>
      <c r="H9302" t="s">
        <v>27816</v>
      </c>
      <c r="I9302">
        <v>500000</v>
      </c>
      <c r="J9302" s="9" t="s">
        <v>36113</v>
      </c>
      <c r="K9302" s="9" t="str">
        <f t="shared" si="870"/>
        <v>否</v>
      </c>
      <c r="L9302" s="8"/>
      <c r="M9302" s="8"/>
      <c r="N9302" s="8"/>
      <c r="O9302" s="8"/>
      <c r="P9302" s="8">
        <f t="shared" si="871"/>
        <v>0</v>
      </c>
      <c r="Q9302" s="8"/>
      <c r="R9302" s="8"/>
      <c r="S9302" s="8"/>
      <c r="T9302" s="8"/>
      <c r="U9302" s="8">
        <f t="shared" si="872"/>
        <v>0</v>
      </c>
      <c r="V9302" s="8">
        <v>12262.68</v>
      </c>
      <c r="W9302" s="8">
        <v>0</v>
      </c>
      <c r="X9302" s="8">
        <v>397.87</v>
      </c>
      <c r="Y9302" s="8">
        <v>153.28</v>
      </c>
      <c r="Z9302" s="8">
        <f t="shared" si="873"/>
        <v>551.15</v>
      </c>
      <c r="AA9302" s="8">
        <f t="shared" si="874"/>
        <v>551.15</v>
      </c>
      <c r="AB9302" s="10"/>
      <c r="AC9302" s="8"/>
      <c r="AD9302" s="8" t="str">
        <f t="shared" si="875"/>
        <v>N</v>
      </c>
    </row>
    <row r="9303" spans="1:30" x14ac:dyDescent="0.15">
      <c r="A9303">
        <v>9301</v>
      </c>
      <c r="B9303" s="1" t="s">
        <v>27817</v>
      </c>
      <c r="C9303" s="1" t="s">
        <v>34045</v>
      </c>
      <c r="D9303" s="3" t="s">
        <v>35788</v>
      </c>
      <c r="E9303" s="3" t="s">
        <v>40947</v>
      </c>
      <c r="F9303" s="1" t="s">
        <v>27818</v>
      </c>
      <c r="G9303" s="2">
        <v>40348</v>
      </c>
      <c r="H9303" t="s">
        <v>17247</v>
      </c>
      <c r="I9303">
        <v>30000000</v>
      </c>
      <c r="J9303" s="9" t="s">
        <v>36114</v>
      </c>
      <c r="K9303" s="9" t="str">
        <f t="shared" si="870"/>
        <v>否</v>
      </c>
      <c r="L9303" s="8">
        <v>0</v>
      </c>
      <c r="M9303" s="8">
        <v>0</v>
      </c>
      <c r="N9303" s="8">
        <v>0</v>
      </c>
      <c r="O9303" s="8">
        <v>0</v>
      </c>
      <c r="P9303" s="8">
        <f t="shared" si="871"/>
        <v>0</v>
      </c>
      <c r="Q9303" s="8">
        <v>0</v>
      </c>
      <c r="R9303" s="8">
        <v>0</v>
      </c>
      <c r="S9303" s="8">
        <v>290.60000000000002</v>
      </c>
      <c r="T9303" s="8">
        <v>0</v>
      </c>
      <c r="U9303" s="8">
        <f t="shared" si="872"/>
        <v>290.60000000000002</v>
      </c>
      <c r="V9303" s="8">
        <v>0</v>
      </c>
      <c r="W9303" s="8">
        <v>0</v>
      </c>
      <c r="X9303" s="8">
        <v>59543.58</v>
      </c>
      <c r="Y9303" s="8">
        <v>0</v>
      </c>
      <c r="Z9303" s="8">
        <f t="shared" si="873"/>
        <v>59543.58</v>
      </c>
      <c r="AA9303" s="8">
        <f t="shared" si="874"/>
        <v>59834.18</v>
      </c>
      <c r="AB9303" s="10">
        <v>41149</v>
      </c>
      <c r="AC9303" s="8" t="s">
        <v>37250</v>
      </c>
      <c r="AD9303" s="8" t="str">
        <f t="shared" si="875"/>
        <v>N</v>
      </c>
    </row>
    <row r="9304" spans="1:30" x14ac:dyDescent="0.15">
      <c r="A9304">
        <v>9302</v>
      </c>
      <c r="B9304" s="1" t="s">
        <v>27819</v>
      </c>
      <c r="C9304" s="1" t="s">
        <v>34046</v>
      </c>
      <c r="D9304" s="3" t="s">
        <v>35772</v>
      </c>
      <c r="E9304" s="3" t="s">
        <v>38067</v>
      </c>
      <c r="F9304" s="1" t="s">
        <v>27820</v>
      </c>
      <c r="G9304" s="2">
        <v>40623</v>
      </c>
      <c r="H9304" t="s">
        <v>27821</v>
      </c>
      <c r="I9304">
        <v>500000</v>
      </c>
      <c r="J9304" s="9" t="s">
        <v>36127</v>
      </c>
      <c r="K9304" s="9" t="str">
        <f t="shared" si="870"/>
        <v>否</v>
      </c>
      <c r="L9304" s="8">
        <v>146726.64000000001</v>
      </c>
      <c r="M9304" s="8">
        <v>0</v>
      </c>
      <c r="N9304" s="8">
        <v>3854.69</v>
      </c>
      <c r="O9304" s="8">
        <v>733.73</v>
      </c>
      <c r="P9304" s="8">
        <f t="shared" si="871"/>
        <v>4588.42</v>
      </c>
      <c r="Q9304" s="8">
        <v>130354.64</v>
      </c>
      <c r="R9304" s="8">
        <v>0</v>
      </c>
      <c r="S9304" s="8">
        <v>4013.59</v>
      </c>
      <c r="T9304" s="8">
        <v>651.78</v>
      </c>
      <c r="U9304" s="8">
        <f t="shared" si="872"/>
        <v>4665.37</v>
      </c>
      <c r="V9304" s="8">
        <v>180637.14</v>
      </c>
      <c r="W9304" s="8">
        <v>0</v>
      </c>
      <c r="X9304" s="8">
        <v>5975.54</v>
      </c>
      <c r="Y9304" s="8">
        <v>818.21</v>
      </c>
      <c r="Z9304" s="8">
        <f t="shared" si="873"/>
        <v>6793.75</v>
      </c>
      <c r="AA9304" s="8">
        <f t="shared" si="874"/>
        <v>16047.54</v>
      </c>
      <c r="AB9304" s="10"/>
      <c r="AC9304" s="8"/>
      <c r="AD9304" s="8" t="str">
        <f t="shared" si="875"/>
        <v>N</v>
      </c>
    </row>
    <row r="9305" spans="1:30" x14ac:dyDescent="0.15">
      <c r="A9305">
        <v>9303</v>
      </c>
      <c r="B9305" s="1" t="s">
        <v>27822</v>
      </c>
      <c r="C9305" s="1" t="s">
        <v>34047</v>
      </c>
      <c r="D9305" s="3" t="s">
        <v>35778</v>
      </c>
      <c r="E9305" s="3" t="s">
        <v>42082</v>
      </c>
      <c r="F9305" s="1" t="s">
        <v>11863</v>
      </c>
      <c r="G9305" s="2">
        <v>41813</v>
      </c>
      <c r="H9305" t="s">
        <v>27823</v>
      </c>
      <c r="I9305">
        <v>1000000</v>
      </c>
      <c r="J9305" s="9" t="s">
        <v>36124</v>
      </c>
      <c r="K9305" s="9" t="str">
        <f t="shared" si="870"/>
        <v>否</v>
      </c>
      <c r="L9305" s="8"/>
      <c r="M9305" s="8"/>
      <c r="N9305" s="8"/>
      <c r="O9305" s="8"/>
      <c r="P9305" s="8">
        <f t="shared" si="871"/>
        <v>0</v>
      </c>
      <c r="Q9305" s="8"/>
      <c r="R9305" s="8"/>
      <c r="S9305" s="8"/>
      <c r="T9305" s="8"/>
      <c r="U9305" s="8">
        <f t="shared" si="872"/>
        <v>0</v>
      </c>
      <c r="V9305" s="8">
        <v>296094.02</v>
      </c>
      <c r="W9305" s="8">
        <v>0</v>
      </c>
      <c r="X9305" s="8">
        <v>6600.84</v>
      </c>
      <c r="Y9305" s="8">
        <v>0</v>
      </c>
      <c r="Z9305" s="8">
        <f t="shared" si="873"/>
        <v>6600.84</v>
      </c>
      <c r="AA9305" s="8">
        <f t="shared" si="874"/>
        <v>6600.84</v>
      </c>
      <c r="AB9305" s="10"/>
      <c r="AC9305" s="8"/>
      <c r="AD9305" s="8" t="str">
        <f t="shared" si="875"/>
        <v>N</v>
      </c>
    </row>
    <row r="9306" spans="1:30" x14ac:dyDescent="0.15">
      <c r="A9306">
        <v>9304</v>
      </c>
      <c r="B9306" s="1" t="s">
        <v>27824</v>
      </c>
      <c r="C9306" s="1" t="s">
        <v>34048</v>
      </c>
      <c r="D9306" s="3" t="s">
        <v>35778</v>
      </c>
      <c r="E9306" s="3" t="s">
        <v>37331</v>
      </c>
      <c r="F9306" s="1" t="s">
        <v>27825</v>
      </c>
      <c r="G9306" s="2">
        <v>41815</v>
      </c>
      <c r="H9306" t="s">
        <v>27826</v>
      </c>
      <c r="I9306">
        <v>300000</v>
      </c>
      <c r="J9306" s="9" t="s">
        <v>36127</v>
      </c>
      <c r="K9306" s="9" t="str">
        <f t="shared" si="870"/>
        <v>否</v>
      </c>
      <c r="L9306" s="8"/>
      <c r="M9306" s="8"/>
      <c r="N9306" s="8"/>
      <c r="O9306" s="8"/>
      <c r="P9306" s="8">
        <f t="shared" si="871"/>
        <v>0</v>
      </c>
      <c r="Q9306" s="8"/>
      <c r="R9306" s="8"/>
      <c r="S9306" s="8"/>
      <c r="T9306" s="8"/>
      <c r="U9306" s="8">
        <f t="shared" si="872"/>
        <v>0</v>
      </c>
      <c r="V9306" s="8">
        <v>181655.78</v>
      </c>
      <c r="W9306" s="8">
        <v>0</v>
      </c>
      <c r="X9306" s="8">
        <v>2418.09</v>
      </c>
      <c r="Y9306" s="8"/>
      <c r="Z9306" s="8">
        <f t="shared" si="873"/>
        <v>2418.09</v>
      </c>
      <c r="AA9306" s="8">
        <f t="shared" si="874"/>
        <v>2418.09</v>
      </c>
      <c r="AB9306" s="10"/>
      <c r="AC9306" s="8"/>
      <c r="AD9306" s="8" t="str">
        <f t="shared" si="875"/>
        <v>N</v>
      </c>
    </row>
    <row r="9307" spans="1:30" x14ac:dyDescent="0.15">
      <c r="A9307">
        <v>9305</v>
      </c>
      <c r="B9307" s="1" t="s">
        <v>27827</v>
      </c>
      <c r="C9307" s="1" t="s">
        <v>34049</v>
      </c>
      <c r="D9307" s="3" t="s">
        <v>34479</v>
      </c>
      <c r="E9307" s="3" t="s">
        <v>45659</v>
      </c>
      <c r="F9307" s="1" t="s">
        <v>27828</v>
      </c>
      <c r="G9307" s="2">
        <v>38044</v>
      </c>
      <c r="H9307" t="s">
        <v>5148</v>
      </c>
      <c r="I9307">
        <v>35700000</v>
      </c>
      <c r="J9307" s="9" t="s">
        <v>36118</v>
      </c>
      <c r="K9307" s="9" t="str">
        <f t="shared" si="870"/>
        <v>否</v>
      </c>
      <c r="L9307" s="8">
        <v>21235381.07</v>
      </c>
      <c r="M9307" s="8">
        <v>0</v>
      </c>
      <c r="N9307" s="8">
        <v>324706.32</v>
      </c>
      <c r="O9307" s="8"/>
      <c r="P9307" s="8">
        <f t="shared" si="871"/>
        <v>324706.32</v>
      </c>
      <c r="Q9307" s="8">
        <v>31267839.649999999</v>
      </c>
      <c r="R9307" s="8">
        <v>0</v>
      </c>
      <c r="S9307" s="8">
        <v>629346.14</v>
      </c>
      <c r="T9307" s="8"/>
      <c r="U9307" s="8">
        <f t="shared" si="872"/>
        <v>629346.14</v>
      </c>
      <c r="V9307" s="8">
        <v>17609340.260000002</v>
      </c>
      <c r="W9307" s="8">
        <v>0</v>
      </c>
      <c r="X9307" s="8">
        <v>432095.33</v>
      </c>
      <c r="Y9307" s="8"/>
      <c r="Z9307" s="8">
        <f t="shared" si="873"/>
        <v>432095.33</v>
      </c>
      <c r="AA9307" s="8">
        <f t="shared" si="874"/>
        <v>1386147.79</v>
      </c>
      <c r="AB9307" s="10"/>
      <c r="AC9307" s="8"/>
      <c r="AD9307" s="8" t="str">
        <f t="shared" si="875"/>
        <v>N</v>
      </c>
    </row>
    <row r="9308" spans="1:30" x14ac:dyDescent="0.15">
      <c r="A9308">
        <v>9306</v>
      </c>
      <c r="B9308" s="1" t="s">
        <v>27829</v>
      </c>
      <c r="C9308" s="1" t="s">
        <v>34050</v>
      </c>
      <c r="D9308" s="3" t="s">
        <v>35773</v>
      </c>
      <c r="E9308" s="3" t="s">
        <v>41106</v>
      </c>
      <c r="F9308" s="1" t="s">
        <v>2004</v>
      </c>
      <c r="H9308" t="s">
        <v>27830</v>
      </c>
      <c r="I9308">
        <v>3000000</v>
      </c>
      <c r="J9308" s="9" t="s">
        <v>36115</v>
      </c>
      <c r="K9308" s="9" t="str">
        <f t="shared" si="870"/>
        <v>否</v>
      </c>
      <c r="L9308" s="8"/>
      <c r="M9308" s="8"/>
      <c r="N9308" s="8"/>
      <c r="O9308" s="8"/>
      <c r="P9308" s="8">
        <f t="shared" si="871"/>
        <v>0</v>
      </c>
      <c r="Q9308" s="8"/>
      <c r="R9308" s="8"/>
      <c r="S9308" s="8"/>
      <c r="T9308" s="8"/>
      <c r="U9308" s="8">
        <f t="shared" si="872"/>
        <v>0</v>
      </c>
      <c r="V9308" s="8">
        <v>0</v>
      </c>
      <c r="W9308" s="8">
        <v>0</v>
      </c>
      <c r="X9308" s="8">
        <v>0</v>
      </c>
      <c r="Y9308" s="8">
        <v>0</v>
      </c>
      <c r="Z9308" s="8">
        <f t="shared" si="873"/>
        <v>0</v>
      </c>
      <c r="AA9308" s="8">
        <f t="shared" si="874"/>
        <v>0</v>
      </c>
      <c r="AB9308" s="10"/>
      <c r="AC9308" s="8"/>
      <c r="AD9308" s="8" t="str">
        <f t="shared" si="875"/>
        <v>N</v>
      </c>
    </row>
    <row r="9309" spans="1:30" x14ac:dyDescent="0.15">
      <c r="A9309">
        <v>9307</v>
      </c>
      <c r="B9309" s="1" t="s">
        <v>27831</v>
      </c>
      <c r="C9309" s="1" t="s">
        <v>34051</v>
      </c>
      <c r="D9309" s="3" t="s">
        <v>35784</v>
      </c>
      <c r="E9309" s="3" t="s">
        <v>45446</v>
      </c>
      <c r="F9309" s="1" t="s">
        <v>27832</v>
      </c>
      <c r="G9309" s="2">
        <v>40912</v>
      </c>
      <c r="H9309" t="s">
        <v>27833</v>
      </c>
      <c r="I9309">
        <v>52000000</v>
      </c>
      <c r="J9309" s="9" t="s">
        <v>36118</v>
      </c>
      <c r="K9309" s="9" t="str">
        <f t="shared" si="870"/>
        <v>否</v>
      </c>
      <c r="L9309" s="8">
        <v>0</v>
      </c>
      <c r="M9309" s="8">
        <v>0</v>
      </c>
      <c r="N9309" s="8">
        <v>0</v>
      </c>
      <c r="O9309" s="8">
        <v>0</v>
      </c>
      <c r="P9309" s="8">
        <f t="shared" si="871"/>
        <v>0</v>
      </c>
      <c r="Q9309" s="8">
        <v>2322523.0499999998</v>
      </c>
      <c r="R9309" s="8">
        <v>0</v>
      </c>
      <c r="S9309" s="8">
        <v>0</v>
      </c>
      <c r="T9309" s="8">
        <v>0</v>
      </c>
      <c r="U9309" s="8">
        <f t="shared" si="872"/>
        <v>0</v>
      </c>
      <c r="V9309" s="8">
        <v>3129479.65</v>
      </c>
      <c r="W9309" s="8">
        <v>0</v>
      </c>
      <c r="X9309" s="8">
        <v>18968.439999999999</v>
      </c>
      <c r="Y9309" s="8">
        <v>0</v>
      </c>
      <c r="Z9309" s="8">
        <f t="shared" si="873"/>
        <v>18968.439999999999</v>
      </c>
      <c r="AA9309" s="8">
        <f t="shared" si="874"/>
        <v>18968.439999999999</v>
      </c>
      <c r="AB9309" s="10"/>
      <c r="AC9309" s="8"/>
      <c r="AD9309" s="8" t="str">
        <f t="shared" si="875"/>
        <v>N</v>
      </c>
    </row>
    <row r="9310" spans="1:30" x14ac:dyDescent="0.15">
      <c r="A9310">
        <v>9308</v>
      </c>
      <c r="B9310" s="1" t="s">
        <v>27834</v>
      </c>
      <c r="C9310" s="1" t="s">
        <v>34052</v>
      </c>
      <c r="D9310" s="3" t="s">
        <v>35772</v>
      </c>
      <c r="E9310" s="3" t="s">
        <v>38686</v>
      </c>
      <c r="F9310" s="1" t="s">
        <v>27835</v>
      </c>
      <c r="G9310" s="2">
        <v>41817</v>
      </c>
      <c r="H9310" t="s">
        <v>27836</v>
      </c>
      <c r="I9310">
        <v>5000000</v>
      </c>
      <c r="J9310" s="9" t="s">
        <v>36131</v>
      </c>
      <c r="K9310" s="9" t="str">
        <f t="shared" si="870"/>
        <v>否</v>
      </c>
      <c r="L9310" s="8"/>
      <c r="M9310" s="8"/>
      <c r="N9310" s="8"/>
      <c r="O9310" s="8"/>
      <c r="P9310" s="8">
        <f t="shared" si="871"/>
        <v>0</v>
      </c>
      <c r="Q9310" s="8"/>
      <c r="R9310" s="8"/>
      <c r="S9310" s="8"/>
      <c r="T9310" s="8"/>
      <c r="U9310" s="8">
        <f t="shared" si="872"/>
        <v>0</v>
      </c>
      <c r="V9310" s="8">
        <v>269704.53999999998</v>
      </c>
      <c r="W9310" s="8">
        <v>0</v>
      </c>
      <c r="X9310" s="8">
        <v>2055.27</v>
      </c>
      <c r="Y9310" s="8">
        <v>488.15</v>
      </c>
      <c r="Z9310" s="8">
        <f t="shared" si="873"/>
        <v>2543.42</v>
      </c>
      <c r="AA9310" s="8">
        <f t="shared" si="874"/>
        <v>2543.42</v>
      </c>
      <c r="AB9310" s="10"/>
      <c r="AC9310" s="8"/>
      <c r="AD9310" s="8" t="str">
        <f t="shared" si="875"/>
        <v>N</v>
      </c>
    </row>
    <row r="9311" spans="1:30" x14ac:dyDescent="0.15">
      <c r="A9311">
        <v>9309</v>
      </c>
      <c r="B9311" s="1" t="s">
        <v>27837</v>
      </c>
      <c r="C9311" s="1" t="s">
        <v>34053</v>
      </c>
      <c r="D9311" s="3" t="s">
        <v>35784</v>
      </c>
      <c r="E9311" s="3" t="s">
        <v>45990</v>
      </c>
      <c r="F9311" s="1" t="s">
        <v>27838</v>
      </c>
      <c r="G9311" s="2">
        <v>39406</v>
      </c>
      <c r="H9311" t="s">
        <v>27839</v>
      </c>
      <c r="I9311">
        <v>50000000</v>
      </c>
      <c r="J9311" s="9" t="s">
        <v>36118</v>
      </c>
      <c r="K9311" s="9" t="str">
        <f t="shared" si="870"/>
        <v>否</v>
      </c>
      <c r="L9311" s="8">
        <v>3401457.29</v>
      </c>
      <c r="M9311" s="8">
        <v>0</v>
      </c>
      <c r="N9311" s="8">
        <v>75110.789999999994</v>
      </c>
      <c r="O9311" s="8">
        <v>34202.39</v>
      </c>
      <c r="P9311" s="8">
        <f t="shared" si="871"/>
        <v>109313.18</v>
      </c>
      <c r="Q9311" s="8">
        <v>4982063.79</v>
      </c>
      <c r="R9311" s="8">
        <v>0</v>
      </c>
      <c r="S9311" s="8">
        <v>95042.15</v>
      </c>
      <c r="T9311" s="8">
        <v>37943.040000000001</v>
      </c>
      <c r="U9311" s="8">
        <f t="shared" si="872"/>
        <v>132985.19</v>
      </c>
      <c r="V9311" s="8">
        <v>4886212.84</v>
      </c>
      <c r="W9311" s="8">
        <v>0</v>
      </c>
      <c r="X9311" s="8">
        <v>146855.43</v>
      </c>
      <c r="Y9311" s="8">
        <v>32205.82</v>
      </c>
      <c r="Z9311" s="8">
        <f t="shared" si="873"/>
        <v>179061.25</v>
      </c>
      <c r="AA9311" s="8">
        <f t="shared" si="874"/>
        <v>421359.62</v>
      </c>
      <c r="AB9311" s="10"/>
      <c r="AC9311" s="8"/>
      <c r="AD9311" s="8" t="str">
        <f t="shared" si="875"/>
        <v>N</v>
      </c>
    </row>
    <row r="9312" spans="1:30" x14ac:dyDescent="0.15">
      <c r="A9312">
        <v>9310</v>
      </c>
      <c r="B9312" s="1" t="s">
        <v>27840</v>
      </c>
      <c r="C9312" s="1" t="s">
        <v>34054</v>
      </c>
      <c r="D9312" s="3" t="s">
        <v>34490</v>
      </c>
      <c r="E9312" s="3" t="s">
        <v>37328</v>
      </c>
      <c r="F9312" s="1" t="s">
        <v>27841</v>
      </c>
      <c r="G9312" s="2">
        <v>41638</v>
      </c>
      <c r="H9312" t="s">
        <v>27842</v>
      </c>
      <c r="J9312" s="9" t="s">
        <v>36127</v>
      </c>
      <c r="K9312" s="9" t="str">
        <f t="shared" si="870"/>
        <v>否</v>
      </c>
      <c r="L9312" s="8"/>
      <c r="M9312" s="8"/>
      <c r="N9312" s="8"/>
      <c r="O9312" s="8"/>
      <c r="P9312" s="8">
        <f t="shared" si="871"/>
        <v>0</v>
      </c>
      <c r="Q9312" s="8"/>
      <c r="R9312" s="8"/>
      <c r="S9312" s="8"/>
      <c r="T9312" s="8"/>
      <c r="U9312" s="8">
        <f t="shared" si="872"/>
        <v>0</v>
      </c>
      <c r="V9312" s="8">
        <v>0</v>
      </c>
      <c r="W9312" s="8">
        <v>0</v>
      </c>
      <c r="X9312" s="8">
        <v>0</v>
      </c>
      <c r="Y9312" s="8"/>
      <c r="Z9312" s="8">
        <f t="shared" si="873"/>
        <v>0</v>
      </c>
      <c r="AA9312" s="8">
        <f t="shared" si="874"/>
        <v>0</v>
      </c>
      <c r="AB9312" s="10"/>
      <c r="AC9312" s="8"/>
      <c r="AD9312" s="8" t="str">
        <f t="shared" si="875"/>
        <v>N</v>
      </c>
    </row>
    <row r="9313" spans="1:30" x14ac:dyDescent="0.15">
      <c r="A9313">
        <v>9311</v>
      </c>
      <c r="B9313" s="1" t="s">
        <v>27843</v>
      </c>
      <c r="C9313" s="1" t="s">
        <v>34055</v>
      </c>
      <c r="D9313" s="3" t="s">
        <v>35780</v>
      </c>
      <c r="E9313" s="3" t="s">
        <v>43104</v>
      </c>
      <c r="F9313" s="1" t="s">
        <v>27844</v>
      </c>
      <c r="G9313" s="2">
        <v>41046</v>
      </c>
      <c r="H9313" t="s">
        <v>20014</v>
      </c>
      <c r="I9313">
        <v>1000000</v>
      </c>
      <c r="J9313" s="9" t="s">
        <v>36113</v>
      </c>
      <c r="K9313" s="9" t="str">
        <f t="shared" si="870"/>
        <v>否</v>
      </c>
      <c r="L9313" s="8"/>
      <c r="M9313" s="8"/>
      <c r="N9313" s="8"/>
      <c r="O9313" s="8">
        <v>864.46</v>
      </c>
      <c r="P9313" s="8">
        <f t="shared" si="871"/>
        <v>864.46</v>
      </c>
      <c r="Q9313" s="8"/>
      <c r="R9313" s="8"/>
      <c r="S9313" s="8"/>
      <c r="T9313" s="8"/>
      <c r="U9313" s="8">
        <f t="shared" si="872"/>
        <v>0</v>
      </c>
      <c r="V9313" s="8">
        <v>250989.81</v>
      </c>
      <c r="W9313" s="8">
        <v>0</v>
      </c>
      <c r="X9313" s="8">
        <v>8801.2900000000009</v>
      </c>
      <c r="Y9313" s="8">
        <v>1540.79</v>
      </c>
      <c r="Z9313" s="8">
        <f t="shared" si="873"/>
        <v>10342.080000000002</v>
      </c>
      <c r="AA9313" s="8">
        <f t="shared" si="874"/>
        <v>11206.54</v>
      </c>
      <c r="AB9313" s="10"/>
      <c r="AC9313" s="8"/>
      <c r="AD9313" s="8" t="str">
        <f t="shared" si="875"/>
        <v>N</v>
      </c>
    </row>
    <row r="9314" spans="1:30" x14ac:dyDescent="0.15">
      <c r="A9314">
        <v>9312</v>
      </c>
      <c r="B9314" s="1" t="s">
        <v>27845</v>
      </c>
      <c r="C9314" s="1" t="s">
        <v>34056</v>
      </c>
      <c r="D9314" s="3" t="s">
        <v>35784</v>
      </c>
      <c r="E9314" s="3" t="s">
        <v>45262</v>
      </c>
      <c r="F9314" s="1" t="s">
        <v>27846</v>
      </c>
      <c r="G9314" s="2">
        <v>41789</v>
      </c>
      <c r="H9314" t="s">
        <v>27694</v>
      </c>
      <c r="I9314">
        <v>3000000</v>
      </c>
      <c r="J9314" s="9" t="s">
        <v>36118</v>
      </c>
      <c r="K9314" s="9" t="str">
        <f t="shared" si="870"/>
        <v>否</v>
      </c>
      <c r="L9314" s="8"/>
      <c r="M9314" s="8"/>
      <c r="N9314" s="8"/>
      <c r="O9314" s="8"/>
      <c r="P9314" s="8">
        <f t="shared" si="871"/>
        <v>0</v>
      </c>
      <c r="Q9314" s="8"/>
      <c r="R9314" s="8"/>
      <c r="S9314" s="8"/>
      <c r="T9314" s="8"/>
      <c r="U9314" s="8">
        <f t="shared" si="872"/>
        <v>0</v>
      </c>
      <c r="V9314" s="8">
        <v>33555.550000000003</v>
      </c>
      <c r="W9314" s="8">
        <v>0</v>
      </c>
      <c r="X9314" s="8">
        <v>3559.47</v>
      </c>
      <c r="Y9314" s="8">
        <v>45.21</v>
      </c>
      <c r="Z9314" s="8">
        <f t="shared" si="873"/>
        <v>3604.68</v>
      </c>
      <c r="AA9314" s="8">
        <f t="shared" si="874"/>
        <v>3604.68</v>
      </c>
      <c r="AB9314" s="10"/>
      <c r="AC9314" s="8"/>
      <c r="AD9314" s="8" t="str">
        <f t="shared" si="875"/>
        <v>N</v>
      </c>
    </row>
    <row r="9315" spans="1:30" x14ac:dyDescent="0.15">
      <c r="A9315">
        <v>9313</v>
      </c>
      <c r="B9315" s="1" t="s">
        <v>27847</v>
      </c>
      <c r="C9315" s="1" t="s">
        <v>34057</v>
      </c>
      <c r="D9315" s="3" t="s">
        <v>35788</v>
      </c>
      <c r="E9315" s="3" t="s">
        <v>39667</v>
      </c>
      <c r="F9315" s="1" t="s">
        <v>27848</v>
      </c>
      <c r="G9315" s="2">
        <v>41222</v>
      </c>
      <c r="H9315" t="s">
        <v>27849</v>
      </c>
      <c r="I9315">
        <v>500000</v>
      </c>
      <c r="J9315" s="9" t="s">
        <v>36123</v>
      </c>
      <c r="K9315" s="9" t="str">
        <f t="shared" si="870"/>
        <v>否</v>
      </c>
      <c r="L9315" s="8"/>
      <c r="M9315" s="8"/>
      <c r="N9315" s="8"/>
      <c r="O9315" s="8">
        <v>0</v>
      </c>
      <c r="P9315" s="8">
        <f t="shared" si="871"/>
        <v>0</v>
      </c>
      <c r="Q9315" s="8">
        <v>57612.13</v>
      </c>
      <c r="R9315" s="8">
        <v>0</v>
      </c>
      <c r="S9315" s="8">
        <v>3317.03</v>
      </c>
      <c r="T9315" s="8"/>
      <c r="U9315" s="8">
        <f t="shared" si="872"/>
        <v>3317.03</v>
      </c>
      <c r="V9315" s="8">
        <v>3947695.2</v>
      </c>
      <c r="W9315" s="8">
        <v>0</v>
      </c>
      <c r="X9315" s="8">
        <v>154864.20000000001</v>
      </c>
      <c r="Y9315" s="8"/>
      <c r="Z9315" s="8">
        <f t="shared" si="873"/>
        <v>154864.20000000001</v>
      </c>
      <c r="AA9315" s="8">
        <f t="shared" si="874"/>
        <v>158181.23000000001</v>
      </c>
      <c r="AB9315" s="10"/>
      <c r="AC9315" s="8"/>
      <c r="AD9315" s="8" t="str">
        <f t="shared" si="875"/>
        <v>N</v>
      </c>
    </row>
    <row r="9316" spans="1:30" x14ac:dyDescent="0.15">
      <c r="A9316">
        <v>9314</v>
      </c>
      <c r="B9316" s="1" t="s">
        <v>27850</v>
      </c>
      <c r="C9316" s="1" t="s">
        <v>27851</v>
      </c>
      <c r="D9316" s="3" t="s">
        <v>35774</v>
      </c>
      <c r="E9316" s="3" t="s">
        <v>42779</v>
      </c>
      <c r="F9316" s="1" t="s">
        <v>27852</v>
      </c>
      <c r="H9316" t="s">
        <v>27853</v>
      </c>
      <c r="I9316">
        <v>3000000</v>
      </c>
      <c r="J9316" s="9" t="s">
        <v>36113</v>
      </c>
      <c r="K9316" s="9" t="str">
        <f t="shared" si="870"/>
        <v>否</v>
      </c>
      <c r="L9316" s="8"/>
      <c r="M9316" s="8"/>
      <c r="N9316" s="8"/>
      <c r="O9316" s="8"/>
      <c r="P9316" s="8">
        <f t="shared" si="871"/>
        <v>0</v>
      </c>
      <c r="Q9316" s="8"/>
      <c r="R9316" s="8"/>
      <c r="S9316" s="8"/>
      <c r="T9316" s="8"/>
      <c r="U9316" s="8">
        <f t="shared" si="872"/>
        <v>0</v>
      </c>
      <c r="V9316" s="8">
        <v>0</v>
      </c>
      <c r="W9316" s="8">
        <v>0</v>
      </c>
      <c r="X9316" s="8">
        <v>0</v>
      </c>
      <c r="Y9316" s="8">
        <v>0</v>
      </c>
      <c r="Z9316" s="8">
        <f t="shared" si="873"/>
        <v>0</v>
      </c>
      <c r="AA9316" s="8">
        <f t="shared" si="874"/>
        <v>0</v>
      </c>
      <c r="AB9316" s="10"/>
      <c r="AC9316" s="8"/>
      <c r="AD9316" s="8" t="str">
        <f t="shared" si="875"/>
        <v>N</v>
      </c>
    </row>
    <row r="9317" spans="1:30" x14ac:dyDescent="0.15">
      <c r="A9317">
        <v>9315</v>
      </c>
      <c r="B9317" s="1" t="s">
        <v>27854</v>
      </c>
      <c r="C9317" s="1" t="s">
        <v>34058</v>
      </c>
      <c r="D9317" s="3" t="s">
        <v>35784</v>
      </c>
      <c r="E9317" s="3" t="s">
        <v>45261</v>
      </c>
      <c r="F9317" s="1" t="s">
        <v>27855</v>
      </c>
      <c r="G9317" s="2">
        <v>41751</v>
      </c>
      <c r="H9317" t="s">
        <v>27856</v>
      </c>
      <c r="I9317">
        <v>1000000</v>
      </c>
      <c r="J9317" s="9" t="s">
        <v>36118</v>
      </c>
      <c r="K9317" s="9" t="str">
        <f t="shared" si="870"/>
        <v>否</v>
      </c>
      <c r="L9317" s="8"/>
      <c r="M9317" s="8"/>
      <c r="N9317" s="8"/>
      <c r="O9317" s="8"/>
      <c r="P9317" s="8">
        <f t="shared" si="871"/>
        <v>0</v>
      </c>
      <c r="Q9317" s="8"/>
      <c r="R9317" s="8"/>
      <c r="S9317" s="8"/>
      <c r="T9317" s="8"/>
      <c r="U9317" s="8">
        <f t="shared" si="872"/>
        <v>0</v>
      </c>
      <c r="V9317" s="8">
        <v>0</v>
      </c>
      <c r="W9317" s="8">
        <v>0</v>
      </c>
      <c r="X9317" s="8">
        <v>0</v>
      </c>
      <c r="Y9317" s="8">
        <v>0</v>
      </c>
      <c r="Z9317" s="8">
        <f t="shared" si="873"/>
        <v>0</v>
      </c>
      <c r="AA9317" s="8">
        <f t="shared" si="874"/>
        <v>0</v>
      </c>
      <c r="AB9317" s="10"/>
      <c r="AC9317" s="8"/>
      <c r="AD9317" s="8" t="str">
        <f t="shared" si="875"/>
        <v>N</v>
      </c>
    </row>
    <row r="9318" spans="1:30" x14ac:dyDescent="0.15">
      <c r="A9318">
        <v>9316</v>
      </c>
      <c r="B9318" s="1" t="s">
        <v>27857</v>
      </c>
      <c r="C9318" s="1" t="s">
        <v>34059</v>
      </c>
      <c r="D9318" s="3" t="s">
        <v>35772</v>
      </c>
      <c r="E9318" s="3" t="s">
        <v>45260</v>
      </c>
      <c r="F9318" s="1" t="s">
        <v>27858</v>
      </c>
      <c r="G9318" s="2">
        <v>41810</v>
      </c>
      <c r="H9318" t="s">
        <v>27859</v>
      </c>
      <c r="I9318">
        <v>1000000</v>
      </c>
      <c r="J9318" s="9" t="s">
        <v>36118</v>
      </c>
      <c r="K9318" s="9" t="str">
        <f t="shared" si="870"/>
        <v>否</v>
      </c>
      <c r="L9318" s="8"/>
      <c r="M9318" s="8"/>
      <c r="N9318" s="8"/>
      <c r="O9318" s="8"/>
      <c r="P9318" s="8">
        <f t="shared" si="871"/>
        <v>0</v>
      </c>
      <c r="Q9318" s="8"/>
      <c r="R9318" s="8"/>
      <c r="S9318" s="8"/>
      <c r="T9318" s="8"/>
      <c r="U9318" s="8">
        <f t="shared" si="872"/>
        <v>0</v>
      </c>
      <c r="V9318" s="8">
        <v>6270.1</v>
      </c>
      <c r="W9318" s="8">
        <v>0</v>
      </c>
      <c r="X9318" s="8">
        <v>170.57</v>
      </c>
      <c r="Y9318" s="8">
        <v>131.81</v>
      </c>
      <c r="Z9318" s="8">
        <f t="shared" si="873"/>
        <v>302.38</v>
      </c>
      <c r="AA9318" s="8">
        <f t="shared" si="874"/>
        <v>302.38</v>
      </c>
      <c r="AB9318" s="10"/>
      <c r="AC9318" s="8"/>
      <c r="AD9318" s="8" t="str">
        <f t="shared" si="875"/>
        <v>N</v>
      </c>
    </row>
    <row r="9319" spans="1:30" x14ac:dyDescent="0.15">
      <c r="A9319">
        <v>9317</v>
      </c>
      <c r="B9319" s="1" t="s">
        <v>27860</v>
      </c>
      <c r="C9319" s="1" t="s">
        <v>34060</v>
      </c>
      <c r="D9319" s="3" t="s">
        <v>35784</v>
      </c>
      <c r="E9319" s="3" t="s">
        <v>45259</v>
      </c>
      <c r="F9319" s="1" t="s">
        <v>5331</v>
      </c>
      <c r="G9319" s="2">
        <v>41821</v>
      </c>
      <c r="H9319" t="s">
        <v>27861</v>
      </c>
      <c r="I9319">
        <v>300000000</v>
      </c>
      <c r="J9319" s="9" t="s">
        <v>36118</v>
      </c>
      <c r="K9319" s="9" t="str">
        <f t="shared" si="870"/>
        <v>否</v>
      </c>
      <c r="L9319" s="8"/>
      <c r="M9319" s="8"/>
      <c r="N9319" s="8"/>
      <c r="O9319" s="8"/>
      <c r="P9319" s="8">
        <f t="shared" si="871"/>
        <v>0</v>
      </c>
      <c r="Q9319" s="8"/>
      <c r="R9319" s="8"/>
      <c r="S9319" s="8"/>
      <c r="T9319" s="8"/>
      <c r="U9319" s="8">
        <f t="shared" si="872"/>
        <v>0</v>
      </c>
      <c r="V9319" s="8">
        <v>0</v>
      </c>
      <c r="W9319" s="8">
        <v>0</v>
      </c>
      <c r="X9319" s="8">
        <v>0</v>
      </c>
      <c r="Y9319" s="8">
        <v>0</v>
      </c>
      <c r="Z9319" s="8">
        <f t="shared" si="873"/>
        <v>0</v>
      </c>
      <c r="AA9319" s="8">
        <f t="shared" si="874"/>
        <v>0</v>
      </c>
      <c r="AB9319" s="10"/>
      <c r="AC9319" s="8"/>
      <c r="AD9319" s="8" t="str">
        <f t="shared" si="875"/>
        <v>N</v>
      </c>
    </row>
    <row r="9320" spans="1:30" x14ac:dyDescent="0.15">
      <c r="A9320">
        <v>9318</v>
      </c>
      <c r="B9320" s="1" t="s">
        <v>27862</v>
      </c>
      <c r="C9320" s="1" t="s">
        <v>34061</v>
      </c>
      <c r="D9320" s="3" t="s">
        <v>34481</v>
      </c>
      <c r="E9320" s="3" t="s">
        <v>38991</v>
      </c>
      <c r="F9320" s="1" t="s">
        <v>27863</v>
      </c>
      <c r="G9320" s="2">
        <v>41738</v>
      </c>
      <c r="H9320" t="s">
        <v>27864</v>
      </c>
      <c r="I9320">
        <v>300000</v>
      </c>
      <c r="J9320" s="9" t="s">
        <v>36112</v>
      </c>
      <c r="K9320" s="9" t="str">
        <f t="shared" si="870"/>
        <v>否</v>
      </c>
      <c r="L9320" s="8"/>
      <c r="M9320" s="8"/>
      <c r="N9320" s="8"/>
      <c r="O9320" s="8"/>
      <c r="P9320" s="8">
        <f t="shared" si="871"/>
        <v>0</v>
      </c>
      <c r="Q9320" s="8"/>
      <c r="R9320" s="8"/>
      <c r="S9320" s="8"/>
      <c r="T9320" s="8"/>
      <c r="U9320" s="8">
        <f t="shared" si="872"/>
        <v>0</v>
      </c>
      <c r="V9320" s="8">
        <v>0</v>
      </c>
      <c r="W9320" s="8">
        <v>0</v>
      </c>
      <c r="X9320" s="8">
        <v>153181.46</v>
      </c>
      <c r="Y9320" s="8">
        <v>20095.77</v>
      </c>
      <c r="Z9320" s="8">
        <f t="shared" si="873"/>
        <v>173277.22999999998</v>
      </c>
      <c r="AA9320" s="8">
        <f t="shared" si="874"/>
        <v>173277.22999999998</v>
      </c>
      <c r="AB9320" s="10"/>
      <c r="AC9320" s="8"/>
      <c r="AD9320" s="8" t="str">
        <f t="shared" si="875"/>
        <v>N</v>
      </c>
    </row>
    <row r="9321" spans="1:30" x14ac:dyDescent="0.15">
      <c r="A9321">
        <v>9319</v>
      </c>
      <c r="B9321" s="1" t="s">
        <v>27865</v>
      </c>
      <c r="C9321" s="1" t="s">
        <v>27866</v>
      </c>
      <c r="D9321" s="3" t="s">
        <v>35780</v>
      </c>
      <c r="E9321" s="3" t="s">
        <v>38993</v>
      </c>
      <c r="F9321" s="1" t="s">
        <v>27867</v>
      </c>
      <c r="G9321" s="2">
        <v>41717</v>
      </c>
      <c r="H9321" t="s">
        <v>27868</v>
      </c>
      <c r="I9321">
        <v>5000000</v>
      </c>
      <c r="J9321" s="9" t="s">
        <v>36112</v>
      </c>
      <c r="K9321" s="9" t="str">
        <f t="shared" si="870"/>
        <v>否</v>
      </c>
      <c r="L9321" s="8"/>
      <c r="M9321" s="8"/>
      <c r="N9321" s="8"/>
      <c r="O9321" s="8"/>
      <c r="P9321" s="8">
        <f t="shared" si="871"/>
        <v>0</v>
      </c>
      <c r="Q9321" s="8"/>
      <c r="R9321" s="8"/>
      <c r="S9321" s="8"/>
      <c r="T9321" s="8"/>
      <c r="U9321" s="8">
        <f t="shared" si="872"/>
        <v>0</v>
      </c>
      <c r="V9321" s="8">
        <v>1137689.1299999999</v>
      </c>
      <c r="W9321" s="8">
        <v>0</v>
      </c>
      <c r="X9321" s="8">
        <v>27755.07</v>
      </c>
      <c r="Y9321" s="8"/>
      <c r="Z9321" s="8">
        <f t="shared" si="873"/>
        <v>27755.07</v>
      </c>
      <c r="AA9321" s="8">
        <f t="shared" si="874"/>
        <v>27755.07</v>
      </c>
      <c r="AB9321" s="10"/>
      <c r="AC9321" s="8"/>
      <c r="AD9321" s="8" t="str">
        <f t="shared" si="875"/>
        <v>N</v>
      </c>
    </row>
    <row r="9322" spans="1:30" x14ac:dyDescent="0.15">
      <c r="A9322">
        <v>9320</v>
      </c>
      <c r="B9322" s="1" t="s">
        <v>27869</v>
      </c>
      <c r="C9322" s="1" t="s">
        <v>34062</v>
      </c>
      <c r="D9322" s="3" t="s">
        <v>35788</v>
      </c>
      <c r="E9322" s="3" t="s">
        <v>40533</v>
      </c>
      <c r="F9322" s="1" t="s">
        <v>27870</v>
      </c>
      <c r="G9322" s="2">
        <v>41800</v>
      </c>
      <c r="H9322" t="s">
        <v>27871</v>
      </c>
      <c r="I9322">
        <v>200000</v>
      </c>
      <c r="J9322" s="9" t="s">
        <v>36117</v>
      </c>
      <c r="K9322" s="9" t="str">
        <f t="shared" si="870"/>
        <v>否</v>
      </c>
      <c r="L9322" s="8"/>
      <c r="M9322" s="8"/>
      <c r="N9322" s="8"/>
      <c r="O9322" s="8"/>
      <c r="P9322" s="8">
        <f t="shared" si="871"/>
        <v>0</v>
      </c>
      <c r="Q9322" s="8"/>
      <c r="R9322" s="8"/>
      <c r="S9322" s="8"/>
      <c r="T9322" s="8"/>
      <c r="U9322" s="8">
        <f t="shared" si="872"/>
        <v>0</v>
      </c>
      <c r="V9322" s="8">
        <v>975087.78</v>
      </c>
      <c r="W9322" s="8">
        <v>0</v>
      </c>
      <c r="X9322" s="8">
        <v>38972.1</v>
      </c>
      <c r="Y9322" s="8">
        <v>8144.81</v>
      </c>
      <c r="Z9322" s="8">
        <f t="shared" si="873"/>
        <v>47116.909999999996</v>
      </c>
      <c r="AA9322" s="8">
        <f t="shared" si="874"/>
        <v>47116.909999999996</v>
      </c>
      <c r="AB9322" s="10"/>
      <c r="AC9322" s="8"/>
      <c r="AD9322" s="8" t="str">
        <f t="shared" si="875"/>
        <v>N</v>
      </c>
    </row>
    <row r="9323" spans="1:30" x14ac:dyDescent="0.15">
      <c r="A9323">
        <v>9321</v>
      </c>
      <c r="B9323" s="1" t="s">
        <v>27872</v>
      </c>
      <c r="C9323" s="1" t="s">
        <v>34063</v>
      </c>
      <c r="D9323" s="3" t="s">
        <v>34493</v>
      </c>
      <c r="E9323" s="3" t="s">
        <v>37330</v>
      </c>
      <c r="F9323" s="1" t="s">
        <v>27873</v>
      </c>
      <c r="G9323" s="2">
        <v>41150</v>
      </c>
      <c r="H9323" t="s">
        <v>27874</v>
      </c>
      <c r="I9323">
        <v>1500000</v>
      </c>
      <c r="J9323" s="9" t="s">
        <v>36127</v>
      </c>
      <c r="K9323" s="9" t="str">
        <f t="shared" si="870"/>
        <v>否</v>
      </c>
      <c r="L9323" s="8"/>
      <c r="M9323" s="8"/>
      <c r="N9323" s="8"/>
      <c r="O9323" s="8"/>
      <c r="P9323" s="8">
        <f t="shared" si="871"/>
        <v>0</v>
      </c>
      <c r="Q9323" s="8"/>
      <c r="R9323" s="8"/>
      <c r="S9323" s="8"/>
      <c r="T9323" s="8"/>
      <c r="U9323" s="8">
        <f t="shared" si="872"/>
        <v>0</v>
      </c>
      <c r="V9323" s="8">
        <v>4034.19</v>
      </c>
      <c r="W9323" s="8">
        <v>0</v>
      </c>
      <c r="X9323" s="8">
        <v>685.81</v>
      </c>
      <c r="Y9323" s="8"/>
      <c r="Z9323" s="8">
        <f t="shared" si="873"/>
        <v>685.81</v>
      </c>
      <c r="AA9323" s="8">
        <f t="shared" si="874"/>
        <v>685.81</v>
      </c>
      <c r="AB9323" s="10"/>
      <c r="AC9323" s="8"/>
      <c r="AD9323" s="8" t="str">
        <f t="shared" si="875"/>
        <v>N</v>
      </c>
    </row>
    <row r="9324" spans="1:30" x14ac:dyDescent="0.15">
      <c r="A9324">
        <v>9322</v>
      </c>
      <c r="B9324" s="1" t="s">
        <v>27875</v>
      </c>
      <c r="C9324" s="1" t="s">
        <v>34064</v>
      </c>
      <c r="D9324" s="3" t="s">
        <v>35772</v>
      </c>
      <c r="E9324" s="3" t="s">
        <v>37327</v>
      </c>
      <c r="F9324" s="1" t="s">
        <v>27876</v>
      </c>
      <c r="G9324" s="2">
        <v>41813</v>
      </c>
      <c r="H9324" t="s">
        <v>27877</v>
      </c>
      <c r="I9324">
        <v>500000</v>
      </c>
      <c r="J9324" s="9" t="s">
        <v>36127</v>
      </c>
      <c r="K9324" s="9" t="str">
        <f t="shared" si="870"/>
        <v>否</v>
      </c>
      <c r="L9324" s="8"/>
      <c r="M9324" s="8"/>
      <c r="N9324" s="8"/>
      <c r="O9324" s="8"/>
      <c r="P9324" s="8">
        <f t="shared" si="871"/>
        <v>0</v>
      </c>
      <c r="Q9324" s="8"/>
      <c r="R9324" s="8"/>
      <c r="S9324" s="8"/>
      <c r="T9324" s="8"/>
      <c r="U9324" s="8">
        <f t="shared" si="872"/>
        <v>0</v>
      </c>
      <c r="V9324" s="8">
        <v>81557.899999999994</v>
      </c>
      <c r="W9324" s="8">
        <v>0</v>
      </c>
      <c r="X9324" s="8">
        <v>1619.67</v>
      </c>
      <c r="Y9324" s="8">
        <v>323.31</v>
      </c>
      <c r="Z9324" s="8">
        <f t="shared" si="873"/>
        <v>1942.98</v>
      </c>
      <c r="AA9324" s="8">
        <f t="shared" si="874"/>
        <v>1942.98</v>
      </c>
      <c r="AB9324" s="10"/>
      <c r="AC9324" s="8"/>
      <c r="AD9324" s="8" t="str">
        <f t="shared" si="875"/>
        <v>N</v>
      </c>
    </row>
    <row r="9325" spans="1:30" x14ac:dyDescent="0.15">
      <c r="A9325">
        <v>9323</v>
      </c>
      <c r="B9325" s="1" t="s">
        <v>27878</v>
      </c>
      <c r="C9325" s="1" t="s">
        <v>34065</v>
      </c>
      <c r="D9325" s="3" t="s">
        <v>35772</v>
      </c>
      <c r="E9325" s="3" t="s">
        <v>39591</v>
      </c>
      <c r="F9325" s="1" t="s">
        <v>27879</v>
      </c>
      <c r="G9325" s="2">
        <v>41815</v>
      </c>
      <c r="H9325" t="s">
        <v>27880</v>
      </c>
      <c r="I9325">
        <v>1000000</v>
      </c>
      <c r="J9325" s="9" t="s">
        <v>36123</v>
      </c>
      <c r="K9325" s="9" t="str">
        <f t="shared" si="870"/>
        <v>否</v>
      </c>
      <c r="L9325" s="8"/>
      <c r="M9325" s="8"/>
      <c r="N9325" s="8"/>
      <c r="O9325" s="8"/>
      <c r="P9325" s="8">
        <f t="shared" si="871"/>
        <v>0</v>
      </c>
      <c r="Q9325" s="8"/>
      <c r="R9325" s="8"/>
      <c r="S9325" s="8"/>
      <c r="T9325" s="8"/>
      <c r="U9325" s="8">
        <f t="shared" si="872"/>
        <v>0</v>
      </c>
      <c r="V9325" s="8">
        <v>472375</v>
      </c>
      <c r="W9325" s="8">
        <v>0</v>
      </c>
      <c r="X9325" s="8">
        <v>4723.75</v>
      </c>
      <c r="Y9325" s="8">
        <v>765.8</v>
      </c>
      <c r="Z9325" s="8">
        <f t="shared" si="873"/>
        <v>5489.55</v>
      </c>
      <c r="AA9325" s="8">
        <f t="shared" si="874"/>
        <v>5489.55</v>
      </c>
      <c r="AB9325" s="10"/>
      <c r="AC9325" s="8"/>
      <c r="AD9325" s="8" t="str">
        <f t="shared" si="875"/>
        <v>N</v>
      </c>
    </row>
    <row r="9326" spans="1:30" x14ac:dyDescent="0.15">
      <c r="A9326">
        <v>9324</v>
      </c>
      <c r="B9326" s="1" t="s">
        <v>27881</v>
      </c>
      <c r="C9326" s="1" t="s">
        <v>34066</v>
      </c>
      <c r="D9326" s="3" t="s">
        <v>34478</v>
      </c>
      <c r="E9326" s="3" t="s">
        <v>40181</v>
      </c>
      <c r="F9326" s="1" t="s">
        <v>27882</v>
      </c>
      <c r="H9326" t="s">
        <v>27883</v>
      </c>
      <c r="I9326">
        <v>1000000</v>
      </c>
      <c r="J9326" s="9" t="s">
        <v>36119</v>
      </c>
      <c r="K9326" s="9" t="str">
        <f t="shared" si="870"/>
        <v>否</v>
      </c>
      <c r="L9326" s="8"/>
      <c r="M9326" s="8"/>
      <c r="N9326" s="8"/>
      <c r="O9326" s="8"/>
      <c r="P9326" s="8">
        <f t="shared" si="871"/>
        <v>0</v>
      </c>
      <c r="Q9326" s="8"/>
      <c r="R9326" s="8"/>
      <c r="S9326" s="8"/>
      <c r="T9326" s="8"/>
      <c r="U9326" s="8">
        <f t="shared" si="872"/>
        <v>0</v>
      </c>
      <c r="V9326" s="8">
        <v>0</v>
      </c>
      <c r="W9326" s="8">
        <v>0</v>
      </c>
      <c r="X9326" s="8">
        <v>0</v>
      </c>
      <c r="Y9326" s="8">
        <v>0</v>
      </c>
      <c r="Z9326" s="8">
        <f t="shared" si="873"/>
        <v>0</v>
      </c>
      <c r="AA9326" s="8">
        <f t="shared" si="874"/>
        <v>0</v>
      </c>
      <c r="AB9326" s="10"/>
      <c r="AC9326" s="8"/>
      <c r="AD9326" s="8" t="str">
        <f t="shared" si="875"/>
        <v>N</v>
      </c>
    </row>
    <row r="9327" spans="1:30" x14ac:dyDescent="0.15">
      <c r="A9327">
        <v>9325</v>
      </c>
      <c r="B9327" s="1" t="s">
        <v>27884</v>
      </c>
      <c r="C9327" s="1" t="s">
        <v>34067</v>
      </c>
      <c r="D9327" s="3" t="s">
        <v>35792</v>
      </c>
      <c r="E9327" s="3" t="s">
        <v>42514</v>
      </c>
      <c r="F9327" s="1" t="s">
        <v>27885</v>
      </c>
      <c r="G9327" s="2">
        <v>41164</v>
      </c>
      <c r="H9327" t="s">
        <v>27886</v>
      </c>
      <c r="I9327">
        <v>450000</v>
      </c>
      <c r="J9327" s="9" t="s">
        <v>36126</v>
      </c>
      <c r="K9327" s="9" t="str">
        <f t="shared" si="870"/>
        <v>否</v>
      </c>
      <c r="L9327" s="8"/>
      <c r="M9327" s="8"/>
      <c r="N9327" s="8"/>
      <c r="O9327" s="8">
        <v>0</v>
      </c>
      <c r="P9327" s="8">
        <f t="shared" si="871"/>
        <v>0</v>
      </c>
      <c r="Q9327" s="8"/>
      <c r="R9327" s="8"/>
      <c r="S9327" s="8"/>
      <c r="T9327" s="8"/>
      <c r="U9327" s="8">
        <f t="shared" si="872"/>
        <v>0</v>
      </c>
      <c r="V9327" s="8">
        <v>0</v>
      </c>
      <c r="W9327" s="8">
        <v>0</v>
      </c>
      <c r="X9327" s="8">
        <v>0</v>
      </c>
      <c r="Y9327" s="8"/>
      <c r="Z9327" s="8">
        <f t="shared" si="873"/>
        <v>0</v>
      </c>
      <c r="AA9327" s="8">
        <f t="shared" si="874"/>
        <v>0</v>
      </c>
      <c r="AB9327" s="10"/>
      <c r="AC9327" s="8"/>
      <c r="AD9327" s="8" t="str">
        <f t="shared" si="875"/>
        <v>N</v>
      </c>
    </row>
    <row r="9328" spans="1:30" x14ac:dyDescent="0.15">
      <c r="A9328">
        <v>9326</v>
      </c>
      <c r="B9328" s="1" t="s">
        <v>27887</v>
      </c>
      <c r="C9328" s="1" t="s">
        <v>27888</v>
      </c>
      <c r="D9328" s="3" t="s">
        <v>35780</v>
      </c>
      <c r="E9328" s="3" t="s">
        <v>42783</v>
      </c>
      <c r="F9328" s="1" t="s">
        <v>27889</v>
      </c>
      <c r="G9328" s="2">
        <v>40500</v>
      </c>
      <c r="H9328" t="s">
        <v>24522</v>
      </c>
      <c r="J9328" s="9" t="s">
        <v>36113</v>
      </c>
      <c r="K9328" s="9" t="str">
        <f t="shared" si="870"/>
        <v>否</v>
      </c>
      <c r="L9328" s="8"/>
      <c r="M9328" s="8"/>
      <c r="N9328" s="8"/>
      <c r="O9328" s="8"/>
      <c r="P9328" s="8">
        <f t="shared" si="871"/>
        <v>0</v>
      </c>
      <c r="Q9328" s="8"/>
      <c r="R9328" s="8"/>
      <c r="S9328" s="8"/>
      <c r="T9328" s="8"/>
      <c r="U9328" s="8">
        <f t="shared" si="872"/>
        <v>0</v>
      </c>
      <c r="V9328" s="8">
        <v>383976.07</v>
      </c>
      <c r="W9328" s="8">
        <v>0</v>
      </c>
      <c r="X9328" s="8">
        <v>20764.12</v>
      </c>
      <c r="Y9328" s="8"/>
      <c r="Z9328" s="8">
        <f t="shared" si="873"/>
        <v>20764.12</v>
      </c>
      <c r="AA9328" s="8">
        <f t="shared" si="874"/>
        <v>20764.12</v>
      </c>
      <c r="AB9328" s="10"/>
      <c r="AC9328" s="8"/>
      <c r="AD9328" s="8" t="str">
        <f t="shared" si="875"/>
        <v>N</v>
      </c>
    </row>
    <row r="9329" spans="1:30" x14ac:dyDescent="0.15">
      <c r="A9329">
        <v>9327</v>
      </c>
      <c r="B9329" s="1" t="s">
        <v>27890</v>
      </c>
      <c r="C9329" s="1" t="s">
        <v>34068</v>
      </c>
      <c r="D9329" s="3" t="s">
        <v>35772</v>
      </c>
      <c r="E9329" s="3" t="s">
        <v>37322</v>
      </c>
      <c r="F9329" s="1" t="s">
        <v>27891</v>
      </c>
      <c r="G9329" s="2">
        <v>41318</v>
      </c>
      <c r="H9329" t="s">
        <v>27892</v>
      </c>
      <c r="I9329">
        <v>30000000</v>
      </c>
      <c r="J9329" s="9" t="s">
        <v>36127</v>
      </c>
      <c r="K9329" s="9" t="str">
        <f t="shared" si="870"/>
        <v>否</v>
      </c>
      <c r="L9329" s="8"/>
      <c r="M9329" s="8"/>
      <c r="N9329" s="8"/>
      <c r="O9329" s="8"/>
      <c r="P9329" s="8">
        <f t="shared" si="871"/>
        <v>0</v>
      </c>
      <c r="Q9329" s="8"/>
      <c r="R9329" s="8"/>
      <c r="S9329" s="8"/>
      <c r="T9329" s="8"/>
      <c r="U9329" s="8">
        <f t="shared" si="872"/>
        <v>0</v>
      </c>
      <c r="V9329" s="8">
        <v>989805.16</v>
      </c>
      <c r="W9329" s="8">
        <v>0</v>
      </c>
      <c r="X9329" s="8">
        <v>3315.53</v>
      </c>
      <c r="Y9329" s="8">
        <v>533.70000000000005</v>
      </c>
      <c r="Z9329" s="8">
        <f t="shared" si="873"/>
        <v>3849.2300000000005</v>
      </c>
      <c r="AA9329" s="8">
        <f t="shared" si="874"/>
        <v>3849.2300000000005</v>
      </c>
      <c r="AB9329" s="10"/>
      <c r="AC9329" s="8"/>
      <c r="AD9329" s="8" t="str">
        <f t="shared" si="875"/>
        <v>N</v>
      </c>
    </row>
    <row r="9330" spans="1:30" x14ac:dyDescent="0.15">
      <c r="A9330">
        <v>9328</v>
      </c>
      <c r="B9330" s="1" t="s">
        <v>27893</v>
      </c>
      <c r="C9330" s="1" t="s">
        <v>27894</v>
      </c>
      <c r="D9330" s="3" t="s">
        <v>35772</v>
      </c>
      <c r="E9330" s="3" t="s">
        <v>41527</v>
      </c>
      <c r="F9330" s="1" t="s">
        <v>27895</v>
      </c>
      <c r="G9330" s="2">
        <v>41815</v>
      </c>
      <c r="H9330" t="s">
        <v>27896</v>
      </c>
      <c r="I9330">
        <v>500000</v>
      </c>
      <c r="J9330" s="9" t="s">
        <v>36122</v>
      </c>
      <c r="K9330" s="9" t="str">
        <f t="shared" si="870"/>
        <v>否</v>
      </c>
      <c r="L9330" s="8"/>
      <c r="M9330" s="8"/>
      <c r="N9330" s="8"/>
      <c r="O9330" s="8"/>
      <c r="P9330" s="8">
        <f t="shared" si="871"/>
        <v>0</v>
      </c>
      <c r="Q9330" s="8"/>
      <c r="R9330" s="8"/>
      <c r="S9330" s="8"/>
      <c r="T9330" s="8"/>
      <c r="U9330" s="8">
        <f t="shared" si="872"/>
        <v>0</v>
      </c>
      <c r="V9330" s="8">
        <v>41681770.119999997</v>
      </c>
      <c r="W9330" s="8">
        <v>0</v>
      </c>
      <c r="X9330" s="8">
        <v>708589.93</v>
      </c>
      <c r="Y9330" s="8">
        <v>0</v>
      </c>
      <c r="Z9330" s="8">
        <f t="shared" si="873"/>
        <v>708589.93</v>
      </c>
      <c r="AA9330" s="8">
        <f t="shared" si="874"/>
        <v>708589.93</v>
      </c>
      <c r="AB9330" s="10"/>
      <c r="AC9330" s="8"/>
      <c r="AD9330" s="8" t="str">
        <f t="shared" si="875"/>
        <v>N</v>
      </c>
    </row>
    <row r="9331" spans="1:30" x14ac:dyDescent="0.15">
      <c r="A9331">
        <v>9329</v>
      </c>
      <c r="B9331" s="1" t="s">
        <v>27897</v>
      </c>
      <c r="C9331" s="1" t="s">
        <v>34069</v>
      </c>
      <c r="D9331" s="3" t="s">
        <v>35772</v>
      </c>
      <c r="E9331" s="3" t="s">
        <v>41525</v>
      </c>
      <c r="F9331" s="1" t="s">
        <v>27898</v>
      </c>
      <c r="G9331" s="2">
        <v>41814</v>
      </c>
      <c r="H9331" t="s">
        <v>27899</v>
      </c>
      <c r="I9331">
        <v>500000</v>
      </c>
      <c r="J9331" s="9" t="s">
        <v>36122</v>
      </c>
      <c r="K9331" s="9" t="str">
        <f t="shared" si="870"/>
        <v>否</v>
      </c>
      <c r="L9331" s="8"/>
      <c r="M9331" s="8"/>
      <c r="N9331" s="8"/>
      <c r="O9331" s="8"/>
      <c r="P9331" s="8">
        <f t="shared" si="871"/>
        <v>0</v>
      </c>
      <c r="Q9331" s="8"/>
      <c r="R9331" s="8"/>
      <c r="S9331" s="8"/>
      <c r="T9331" s="8"/>
      <c r="U9331" s="8">
        <f t="shared" si="872"/>
        <v>0</v>
      </c>
      <c r="V9331" s="8">
        <v>11471399.99</v>
      </c>
      <c r="W9331" s="8">
        <v>0</v>
      </c>
      <c r="X9331" s="8">
        <v>194966.72</v>
      </c>
      <c r="Y9331" s="8">
        <v>0</v>
      </c>
      <c r="Z9331" s="8">
        <f t="shared" si="873"/>
        <v>194966.72</v>
      </c>
      <c r="AA9331" s="8">
        <f t="shared" si="874"/>
        <v>194966.72</v>
      </c>
      <c r="AB9331" s="10"/>
      <c r="AC9331" s="8"/>
      <c r="AD9331" s="8" t="str">
        <f t="shared" si="875"/>
        <v>N</v>
      </c>
    </row>
    <row r="9332" spans="1:30" x14ac:dyDescent="0.15">
      <c r="A9332">
        <v>9330</v>
      </c>
      <c r="B9332" s="1" t="s">
        <v>27900</v>
      </c>
      <c r="C9332" s="1" t="s">
        <v>34070</v>
      </c>
      <c r="D9332" s="3" t="s">
        <v>35772</v>
      </c>
      <c r="E9332" s="3" t="s">
        <v>41525</v>
      </c>
      <c r="F9332" s="1" t="s">
        <v>27901</v>
      </c>
      <c r="G9332" s="2">
        <v>41814</v>
      </c>
      <c r="H9332" t="s">
        <v>27902</v>
      </c>
      <c r="I9332">
        <v>500000</v>
      </c>
      <c r="J9332" s="9" t="s">
        <v>36122</v>
      </c>
      <c r="K9332" s="9" t="str">
        <f t="shared" si="870"/>
        <v>否</v>
      </c>
      <c r="L9332" s="8"/>
      <c r="M9332" s="8"/>
      <c r="N9332" s="8"/>
      <c r="O9332" s="8"/>
      <c r="P9332" s="8">
        <f t="shared" si="871"/>
        <v>0</v>
      </c>
      <c r="Q9332" s="8"/>
      <c r="R9332" s="8"/>
      <c r="S9332" s="8"/>
      <c r="T9332" s="8"/>
      <c r="U9332" s="8">
        <f t="shared" si="872"/>
        <v>0</v>
      </c>
      <c r="V9332" s="8">
        <v>12037183.35</v>
      </c>
      <c r="W9332" s="8">
        <v>0</v>
      </c>
      <c r="X9332" s="8">
        <v>204632.12</v>
      </c>
      <c r="Y9332" s="8">
        <v>0</v>
      </c>
      <c r="Z9332" s="8">
        <f t="shared" si="873"/>
        <v>204632.12</v>
      </c>
      <c r="AA9332" s="8">
        <f t="shared" si="874"/>
        <v>204632.12</v>
      </c>
      <c r="AB9332" s="10"/>
      <c r="AC9332" s="8"/>
      <c r="AD9332" s="8" t="str">
        <f t="shared" si="875"/>
        <v>N</v>
      </c>
    </row>
    <row r="9333" spans="1:30" x14ac:dyDescent="0.15">
      <c r="A9333">
        <v>9331</v>
      </c>
      <c r="B9333" s="1" t="s">
        <v>27903</v>
      </c>
      <c r="C9333" s="1" t="s">
        <v>27904</v>
      </c>
      <c r="D9333" s="3" t="s">
        <v>35772</v>
      </c>
      <c r="E9333" s="3" t="s">
        <v>41526</v>
      </c>
      <c r="F9333" s="1" t="s">
        <v>27905</v>
      </c>
      <c r="G9333" s="2">
        <v>41815</v>
      </c>
      <c r="H9333" t="s">
        <v>27906</v>
      </c>
      <c r="I9333">
        <v>500000</v>
      </c>
      <c r="J9333" s="9" t="s">
        <v>36122</v>
      </c>
      <c r="K9333" s="9" t="str">
        <f t="shared" si="870"/>
        <v>否</v>
      </c>
      <c r="L9333" s="8"/>
      <c r="M9333" s="8"/>
      <c r="N9333" s="8"/>
      <c r="O9333" s="8"/>
      <c r="P9333" s="8">
        <f t="shared" si="871"/>
        <v>0</v>
      </c>
      <c r="Q9333" s="8"/>
      <c r="R9333" s="8"/>
      <c r="S9333" s="8"/>
      <c r="T9333" s="8"/>
      <c r="U9333" s="8">
        <f t="shared" si="872"/>
        <v>0</v>
      </c>
      <c r="V9333" s="8">
        <v>33147484.719999999</v>
      </c>
      <c r="W9333" s="8">
        <v>0</v>
      </c>
      <c r="X9333" s="8">
        <v>516168.73</v>
      </c>
      <c r="Y9333" s="8">
        <v>0</v>
      </c>
      <c r="Z9333" s="8">
        <f t="shared" si="873"/>
        <v>516168.73</v>
      </c>
      <c r="AA9333" s="8">
        <f t="shared" si="874"/>
        <v>516168.73</v>
      </c>
      <c r="AB9333" s="10"/>
      <c r="AC9333" s="8"/>
      <c r="AD9333" s="8" t="str">
        <f t="shared" si="875"/>
        <v>N</v>
      </c>
    </row>
    <row r="9334" spans="1:30" x14ac:dyDescent="0.15">
      <c r="A9334">
        <v>9332</v>
      </c>
      <c r="B9334" s="1" t="s">
        <v>27907</v>
      </c>
      <c r="C9334" s="1" t="s">
        <v>34071</v>
      </c>
      <c r="D9334" s="3" t="s">
        <v>35773</v>
      </c>
      <c r="E9334" s="3" t="s">
        <v>46204</v>
      </c>
      <c r="F9334" s="1" t="s">
        <v>27908</v>
      </c>
      <c r="G9334" s="2">
        <v>41802</v>
      </c>
      <c r="H9334" t="s">
        <v>27909</v>
      </c>
      <c r="I9334">
        <v>100000</v>
      </c>
      <c r="J9334" s="9" t="s">
        <v>36149</v>
      </c>
      <c r="K9334" s="9" t="str">
        <f t="shared" si="870"/>
        <v>否</v>
      </c>
      <c r="L9334" s="8"/>
      <c r="M9334" s="8"/>
      <c r="N9334" s="8"/>
      <c r="O9334" s="8"/>
      <c r="P9334" s="8">
        <f t="shared" si="871"/>
        <v>0</v>
      </c>
      <c r="Q9334" s="8"/>
      <c r="R9334" s="8"/>
      <c r="S9334" s="8"/>
      <c r="T9334" s="8"/>
      <c r="U9334" s="8">
        <f t="shared" si="872"/>
        <v>0</v>
      </c>
      <c r="V9334" s="8">
        <v>0</v>
      </c>
      <c r="W9334" s="8">
        <v>0</v>
      </c>
      <c r="X9334" s="8">
        <v>0</v>
      </c>
      <c r="Y9334" s="8">
        <v>0</v>
      </c>
      <c r="Z9334" s="8">
        <f t="shared" si="873"/>
        <v>0</v>
      </c>
      <c r="AA9334" s="8">
        <f t="shared" si="874"/>
        <v>0</v>
      </c>
      <c r="AB9334" s="10"/>
      <c r="AC9334" s="8"/>
      <c r="AD9334" s="8" t="str">
        <f t="shared" si="875"/>
        <v>N</v>
      </c>
    </row>
    <row r="9335" spans="1:30" x14ac:dyDescent="0.15">
      <c r="A9335">
        <v>9333</v>
      </c>
      <c r="B9335" s="1" t="s">
        <v>27910</v>
      </c>
      <c r="C9335" s="1" t="s">
        <v>34072</v>
      </c>
      <c r="D9335" s="3" t="s">
        <v>35778</v>
      </c>
      <c r="E9335" s="3" t="s">
        <v>40824</v>
      </c>
      <c r="F9335" s="1" t="s">
        <v>27911</v>
      </c>
      <c r="G9335" s="2">
        <v>41803</v>
      </c>
      <c r="H9335" t="s">
        <v>27912</v>
      </c>
      <c r="I9335">
        <v>800000</v>
      </c>
      <c r="J9335" s="9" t="s">
        <v>36114</v>
      </c>
      <c r="K9335" s="9" t="str">
        <f t="shared" si="870"/>
        <v>否</v>
      </c>
      <c r="L9335" s="8"/>
      <c r="M9335" s="8"/>
      <c r="N9335" s="8"/>
      <c r="O9335" s="8"/>
      <c r="P9335" s="8">
        <f t="shared" si="871"/>
        <v>0</v>
      </c>
      <c r="Q9335" s="8"/>
      <c r="R9335" s="8"/>
      <c r="S9335" s="8"/>
      <c r="T9335" s="8"/>
      <c r="U9335" s="8">
        <f t="shared" si="872"/>
        <v>0</v>
      </c>
      <c r="V9335" s="8">
        <v>973504.27</v>
      </c>
      <c r="W9335" s="8">
        <v>0</v>
      </c>
      <c r="X9335" s="8">
        <v>64277.43</v>
      </c>
      <c r="Y9335" s="8">
        <v>9951.76</v>
      </c>
      <c r="Z9335" s="8">
        <f t="shared" si="873"/>
        <v>74229.19</v>
      </c>
      <c r="AA9335" s="8">
        <f t="shared" si="874"/>
        <v>74229.19</v>
      </c>
      <c r="AB9335" s="10"/>
      <c r="AC9335" s="8"/>
      <c r="AD9335" s="8" t="str">
        <f t="shared" si="875"/>
        <v>N</v>
      </c>
    </row>
    <row r="9336" spans="1:30" x14ac:dyDescent="0.15">
      <c r="A9336">
        <v>9334</v>
      </c>
      <c r="B9336" s="1" t="s">
        <v>27913</v>
      </c>
      <c r="C9336" s="1" t="s">
        <v>34073</v>
      </c>
      <c r="D9336" s="3" t="s">
        <v>35772</v>
      </c>
      <c r="E9336" s="3" t="s">
        <v>45264</v>
      </c>
      <c r="F9336" s="1" t="s">
        <v>27914</v>
      </c>
      <c r="H9336" t="s">
        <v>27915</v>
      </c>
      <c r="I9336">
        <v>2000000</v>
      </c>
      <c r="J9336" s="9" t="s">
        <v>36118</v>
      </c>
      <c r="K9336" s="9" t="str">
        <f t="shared" si="870"/>
        <v>否</v>
      </c>
      <c r="L9336" s="8"/>
      <c r="M9336" s="8"/>
      <c r="N9336" s="8"/>
      <c r="O9336" s="8"/>
      <c r="P9336" s="8">
        <f t="shared" si="871"/>
        <v>0</v>
      </c>
      <c r="Q9336" s="8"/>
      <c r="R9336" s="8"/>
      <c r="S9336" s="8"/>
      <c r="T9336" s="8"/>
      <c r="U9336" s="8">
        <f t="shared" si="872"/>
        <v>0</v>
      </c>
      <c r="V9336" s="8">
        <v>2760086.77</v>
      </c>
      <c r="W9336" s="8">
        <v>0</v>
      </c>
      <c r="X9336" s="8">
        <v>8096.33</v>
      </c>
      <c r="Y9336" s="8">
        <v>3484.83</v>
      </c>
      <c r="Z9336" s="8">
        <f t="shared" si="873"/>
        <v>11581.16</v>
      </c>
      <c r="AA9336" s="8">
        <f t="shared" si="874"/>
        <v>11581.16</v>
      </c>
      <c r="AB9336" s="10"/>
      <c r="AC9336" s="8"/>
      <c r="AD9336" s="8" t="str">
        <f t="shared" si="875"/>
        <v>N</v>
      </c>
    </row>
    <row r="9337" spans="1:30" x14ac:dyDescent="0.15">
      <c r="A9337">
        <v>9335</v>
      </c>
      <c r="B9337" s="1" t="s">
        <v>27916</v>
      </c>
      <c r="C9337" s="1" t="s">
        <v>34074</v>
      </c>
      <c r="D9337" s="3" t="s">
        <v>35780</v>
      </c>
      <c r="E9337" s="3" t="s">
        <v>45263</v>
      </c>
      <c r="F9337" s="1" t="s">
        <v>27917</v>
      </c>
      <c r="G9337" s="2">
        <v>41821</v>
      </c>
      <c r="H9337" t="s">
        <v>27918</v>
      </c>
      <c r="I9337">
        <v>3000000</v>
      </c>
      <c r="J9337" s="9" t="s">
        <v>36118</v>
      </c>
      <c r="K9337" s="9" t="str">
        <f t="shared" si="870"/>
        <v>否</v>
      </c>
      <c r="L9337" s="8"/>
      <c r="M9337" s="8"/>
      <c r="N9337" s="8"/>
      <c r="O9337" s="8"/>
      <c r="P9337" s="8">
        <f t="shared" si="871"/>
        <v>0</v>
      </c>
      <c r="Q9337" s="8"/>
      <c r="R9337" s="8"/>
      <c r="S9337" s="8"/>
      <c r="T9337" s="8"/>
      <c r="U9337" s="8">
        <f t="shared" si="872"/>
        <v>0</v>
      </c>
      <c r="V9337" s="8">
        <v>739800</v>
      </c>
      <c r="W9337" s="8">
        <v>0</v>
      </c>
      <c r="X9337" s="8">
        <v>11124.96</v>
      </c>
      <c r="Y9337" s="8">
        <v>2702.08</v>
      </c>
      <c r="Z9337" s="8">
        <f t="shared" si="873"/>
        <v>13827.039999999999</v>
      </c>
      <c r="AA9337" s="8">
        <f t="shared" si="874"/>
        <v>13827.039999999999</v>
      </c>
      <c r="AB9337" s="10"/>
      <c r="AC9337" s="8"/>
      <c r="AD9337" s="8" t="str">
        <f t="shared" si="875"/>
        <v>N</v>
      </c>
    </row>
    <row r="9338" spans="1:30" x14ac:dyDescent="0.15">
      <c r="A9338">
        <v>9336</v>
      </c>
      <c r="B9338" s="1" t="s">
        <v>27919</v>
      </c>
      <c r="C9338" s="1" t="s">
        <v>34075</v>
      </c>
      <c r="D9338" s="3" t="s">
        <v>35772</v>
      </c>
      <c r="E9338" s="3" t="s">
        <v>37409</v>
      </c>
      <c r="F9338" s="1" t="s">
        <v>27920</v>
      </c>
      <c r="G9338" s="2">
        <v>41564</v>
      </c>
      <c r="H9338" t="s">
        <v>27921</v>
      </c>
      <c r="I9338">
        <v>800000</v>
      </c>
      <c r="J9338" s="9" t="s">
        <v>36127</v>
      </c>
      <c r="K9338" s="9" t="str">
        <f t="shared" si="870"/>
        <v>否</v>
      </c>
      <c r="L9338" s="8"/>
      <c r="M9338" s="8"/>
      <c r="N9338" s="8"/>
      <c r="O9338" s="8"/>
      <c r="P9338" s="8">
        <f t="shared" si="871"/>
        <v>0</v>
      </c>
      <c r="Q9338" s="8"/>
      <c r="R9338" s="8"/>
      <c r="S9338" s="8"/>
      <c r="T9338" s="8">
        <v>0</v>
      </c>
      <c r="U9338" s="8">
        <f t="shared" si="872"/>
        <v>0</v>
      </c>
      <c r="V9338" s="8">
        <v>638078.43000000005</v>
      </c>
      <c r="W9338" s="8">
        <v>0</v>
      </c>
      <c r="X9338" s="8">
        <v>9777.16</v>
      </c>
      <c r="Y9338" s="8"/>
      <c r="Z9338" s="8">
        <f t="shared" si="873"/>
        <v>9777.16</v>
      </c>
      <c r="AA9338" s="8">
        <f t="shared" si="874"/>
        <v>9777.16</v>
      </c>
      <c r="AB9338" s="10"/>
      <c r="AC9338" s="8"/>
      <c r="AD9338" s="8" t="str">
        <f t="shared" si="875"/>
        <v>N</v>
      </c>
    </row>
    <row r="9339" spans="1:30" x14ac:dyDescent="0.15">
      <c r="A9339">
        <v>9337</v>
      </c>
      <c r="B9339" s="1" t="s">
        <v>27922</v>
      </c>
      <c r="C9339" s="1" t="s">
        <v>34076</v>
      </c>
      <c r="D9339" s="3" t="s">
        <v>35772</v>
      </c>
      <c r="E9339" s="3" t="s">
        <v>37319</v>
      </c>
      <c r="F9339" s="1" t="s">
        <v>27923</v>
      </c>
      <c r="G9339" s="2">
        <v>41816</v>
      </c>
      <c r="H9339" t="s">
        <v>27924</v>
      </c>
      <c r="I9339">
        <v>1000000</v>
      </c>
      <c r="J9339" s="9" t="s">
        <v>36127</v>
      </c>
      <c r="K9339" s="9" t="str">
        <f t="shared" si="870"/>
        <v>否</v>
      </c>
      <c r="L9339" s="8"/>
      <c r="M9339" s="8"/>
      <c r="N9339" s="8"/>
      <c r="O9339" s="8"/>
      <c r="P9339" s="8">
        <f t="shared" si="871"/>
        <v>0</v>
      </c>
      <c r="Q9339" s="8"/>
      <c r="R9339" s="8"/>
      <c r="S9339" s="8"/>
      <c r="T9339" s="8"/>
      <c r="U9339" s="8">
        <f t="shared" si="872"/>
        <v>0</v>
      </c>
      <c r="V9339" s="8">
        <v>62393.16</v>
      </c>
      <c r="W9339" s="8">
        <v>0</v>
      </c>
      <c r="X9339" s="8">
        <v>1554.7</v>
      </c>
      <c r="Y9339" s="8">
        <v>0</v>
      </c>
      <c r="Z9339" s="8">
        <f t="shared" si="873"/>
        <v>1554.7</v>
      </c>
      <c r="AA9339" s="8">
        <f t="shared" si="874"/>
        <v>1554.7</v>
      </c>
      <c r="AB9339" s="10"/>
      <c r="AC9339" s="8"/>
      <c r="AD9339" s="8" t="str">
        <f t="shared" si="875"/>
        <v>N</v>
      </c>
    </row>
    <row r="9340" spans="1:30" x14ac:dyDescent="0.15">
      <c r="A9340">
        <v>9338</v>
      </c>
      <c r="B9340" s="1" t="s">
        <v>27925</v>
      </c>
      <c r="C9340" s="1" t="s">
        <v>34077</v>
      </c>
      <c r="D9340" s="3" t="s">
        <v>35784</v>
      </c>
      <c r="E9340" s="3" t="s">
        <v>45257</v>
      </c>
      <c r="F9340" s="1" t="s">
        <v>27926</v>
      </c>
      <c r="G9340" s="2">
        <v>41820</v>
      </c>
      <c r="H9340" t="s">
        <v>19506</v>
      </c>
      <c r="I9340">
        <v>1000000</v>
      </c>
      <c r="J9340" s="9" t="s">
        <v>36118</v>
      </c>
      <c r="K9340" s="9" t="str">
        <f t="shared" si="870"/>
        <v>否</v>
      </c>
      <c r="L9340" s="8"/>
      <c r="M9340" s="8"/>
      <c r="N9340" s="8"/>
      <c r="O9340" s="8"/>
      <c r="P9340" s="8">
        <f t="shared" si="871"/>
        <v>0</v>
      </c>
      <c r="Q9340" s="8"/>
      <c r="R9340" s="8"/>
      <c r="S9340" s="8"/>
      <c r="T9340" s="8"/>
      <c r="U9340" s="8">
        <f t="shared" si="872"/>
        <v>0</v>
      </c>
      <c r="V9340" s="8">
        <v>0</v>
      </c>
      <c r="W9340" s="8">
        <v>0</v>
      </c>
      <c r="X9340" s="8">
        <v>0</v>
      </c>
      <c r="Y9340" s="8">
        <v>0</v>
      </c>
      <c r="Z9340" s="8">
        <f t="shared" si="873"/>
        <v>0</v>
      </c>
      <c r="AA9340" s="8">
        <f t="shared" si="874"/>
        <v>0</v>
      </c>
      <c r="AB9340" s="10"/>
      <c r="AC9340" s="8"/>
      <c r="AD9340" s="8" t="str">
        <f t="shared" si="875"/>
        <v>N</v>
      </c>
    </row>
    <row r="9341" spans="1:30" x14ac:dyDescent="0.15">
      <c r="A9341">
        <v>9339</v>
      </c>
      <c r="B9341" s="1" t="s">
        <v>27927</v>
      </c>
      <c r="C9341" s="1" t="s">
        <v>34078</v>
      </c>
      <c r="D9341" s="3" t="s">
        <v>35784</v>
      </c>
      <c r="E9341" s="3" t="s">
        <v>45256</v>
      </c>
      <c r="F9341" s="1" t="s">
        <v>27928</v>
      </c>
      <c r="G9341" s="2">
        <v>41821</v>
      </c>
      <c r="H9341" t="s">
        <v>27929</v>
      </c>
      <c r="I9341">
        <v>8600000</v>
      </c>
      <c r="J9341" s="9" t="s">
        <v>36118</v>
      </c>
      <c r="K9341" s="9" t="str">
        <f t="shared" si="870"/>
        <v>否</v>
      </c>
      <c r="L9341" s="8"/>
      <c r="M9341" s="8"/>
      <c r="N9341" s="8"/>
      <c r="O9341" s="8"/>
      <c r="P9341" s="8">
        <f t="shared" si="871"/>
        <v>0</v>
      </c>
      <c r="Q9341" s="8"/>
      <c r="R9341" s="8"/>
      <c r="S9341" s="8"/>
      <c r="T9341" s="8"/>
      <c r="U9341" s="8">
        <f t="shared" si="872"/>
        <v>0</v>
      </c>
      <c r="V9341" s="8">
        <v>0</v>
      </c>
      <c r="W9341" s="8">
        <v>0</v>
      </c>
      <c r="X9341" s="8">
        <v>0</v>
      </c>
      <c r="Y9341" s="8">
        <v>0</v>
      </c>
      <c r="Z9341" s="8">
        <f t="shared" si="873"/>
        <v>0</v>
      </c>
      <c r="AA9341" s="8">
        <f t="shared" si="874"/>
        <v>0</v>
      </c>
      <c r="AB9341" s="10"/>
      <c r="AC9341" s="8"/>
      <c r="AD9341" s="8" t="str">
        <f t="shared" si="875"/>
        <v>N</v>
      </c>
    </row>
    <row r="9342" spans="1:30" x14ac:dyDescent="0.15">
      <c r="A9342">
        <v>9340</v>
      </c>
      <c r="B9342" s="1" t="s">
        <v>143</v>
      </c>
      <c r="C9342" s="1" t="s">
        <v>34079</v>
      </c>
      <c r="D9342" s="3" t="s">
        <v>35778</v>
      </c>
      <c r="E9342" s="3" t="s">
        <v>39528</v>
      </c>
      <c r="F9342" s="1" t="s">
        <v>144</v>
      </c>
      <c r="G9342" s="2">
        <v>40714</v>
      </c>
      <c r="H9342" t="s">
        <v>27930</v>
      </c>
      <c r="I9342">
        <v>310000</v>
      </c>
      <c r="J9342" s="9" t="s">
        <v>36140</v>
      </c>
      <c r="K9342" s="9" t="str">
        <f t="shared" si="870"/>
        <v>否</v>
      </c>
      <c r="L9342" s="8"/>
      <c r="M9342" s="8"/>
      <c r="N9342" s="8"/>
      <c r="O9342" s="8"/>
      <c r="P9342" s="8">
        <f t="shared" si="871"/>
        <v>0</v>
      </c>
      <c r="Q9342" s="8"/>
      <c r="R9342" s="8"/>
      <c r="S9342" s="8"/>
      <c r="T9342" s="8"/>
      <c r="U9342" s="8">
        <f t="shared" si="872"/>
        <v>0</v>
      </c>
      <c r="V9342" s="8">
        <v>1645446.49</v>
      </c>
      <c r="W9342" s="8">
        <v>0</v>
      </c>
      <c r="X9342" s="8">
        <v>19656.21</v>
      </c>
      <c r="Y9342" s="8"/>
      <c r="Z9342" s="8">
        <f t="shared" si="873"/>
        <v>19656.21</v>
      </c>
      <c r="AA9342" s="8">
        <f t="shared" si="874"/>
        <v>19656.21</v>
      </c>
      <c r="AB9342" s="10"/>
      <c r="AC9342" s="8"/>
      <c r="AD9342" s="8" t="str">
        <f t="shared" si="875"/>
        <v>N</v>
      </c>
    </row>
    <row r="9343" spans="1:30" x14ac:dyDescent="0.15">
      <c r="A9343">
        <v>9341</v>
      </c>
      <c r="B9343" s="1" t="s">
        <v>27931</v>
      </c>
      <c r="C9343" s="1" t="s">
        <v>34080</v>
      </c>
      <c r="D9343" s="3" t="s">
        <v>35772</v>
      </c>
      <c r="E9343" s="3" t="s">
        <v>37321</v>
      </c>
      <c r="F9343" s="1" t="s">
        <v>3198</v>
      </c>
      <c r="H9343" t="s">
        <v>27932</v>
      </c>
      <c r="I9343">
        <v>5000000</v>
      </c>
      <c r="J9343" s="9" t="s">
        <v>36127</v>
      </c>
      <c r="K9343" s="9" t="str">
        <f t="shared" si="870"/>
        <v>否</v>
      </c>
      <c r="L9343" s="8"/>
      <c r="M9343" s="8"/>
      <c r="N9343" s="8"/>
      <c r="O9343" s="8"/>
      <c r="P9343" s="8">
        <f t="shared" si="871"/>
        <v>0</v>
      </c>
      <c r="Q9343" s="8"/>
      <c r="R9343" s="8"/>
      <c r="S9343" s="8"/>
      <c r="T9343" s="8"/>
      <c r="U9343" s="8">
        <f t="shared" si="872"/>
        <v>0</v>
      </c>
      <c r="V9343" s="8">
        <v>0</v>
      </c>
      <c r="W9343" s="8">
        <v>0</v>
      </c>
      <c r="X9343" s="8">
        <v>0</v>
      </c>
      <c r="Y9343" s="8">
        <v>0</v>
      </c>
      <c r="Z9343" s="8">
        <f t="shared" si="873"/>
        <v>0</v>
      </c>
      <c r="AA9343" s="8">
        <f t="shared" si="874"/>
        <v>0</v>
      </c>
      <c r="AB9343" s="10"/>
      <c r="AC9343" s="8"/>
      <c r="AD9343" s="8" t="str">
        <f t="shared" si="875"/>
        <v>N</v>
      </c>
    </row>
    <row r="9344" spans="1:30" x14ac:dyDescent="0.15">
      <c r="A9344">
        <v>9342</v>
      </c>
      <c r="B9344" s="1" t="s">
        <v>27933</v>
      </c>
      <c r="C9344" s="1" t="s">
        <v>34081</v>
      </c>
      <c r="D9344" s="3" t="s">
        <v>35772</v>
      </c>
      <c r="E9344" s="3" t="s">
        <v>37325</v>
      </c>
      <c r="F9344" s="1" t="s">
        <v>27934</v>
      </c>
      <c r="G9344" s="2">
        <v>41822</v>
      </c>
      <c r="H9344" t="s">
        <v>27935</v>
      </c>
      <c r="I9344">
        <v>3000000</v>
      </c>
      <c r="J9344" s="9" t="s">
        <v>36127</v>
      </c>
      <c r="K9344" s="9" t="str">
        <f t="shared" si="870"/>
        <v>否</v>
      </c>
      <c r="L9344" s="8"/>
      <c r="M9344" s="8"/>
      <c r="N9344" s="8"/>
      <c r="O9344" s="8"/>
      <c r="P9344" s="8">
        <f t="shared" si="871"/>
        <v>0</v>
      </c>
      <c r="Q9344" s="8"/>
      <c r="R9344" s="8"/>
      <c r="S9344" s="8"/>
      <c r="T9344" s="8"/>
      <c r="U9344" s="8">
        <f t="shared" si="872"/>
        <v>0</v>
      </c>
      <c r="V9344" s="8">
        <v>130397.91</v>
      </c>
      <c r="W9344" s="8">
        <v>0</v>
      </c>
      <c r="X9344" s="8">
        <v>2093.4499999999998</v>
      </c>
      <c r="Y9344" s="8">
        <v>0</v>
      </c>
      <c r="Z9344" s="8">
        <f t="shared" si="873"/>
        <v>2093.4499999999998</v>
      </c>
      <c r="AA9344" s="8">
        <f t="shared" si="874"/>
        <v>2093.4499999999998</v>
      </c>
      <c r="AB9344" s="10"/>
      <c r="AC9344" s="8"/>
      <c r="AD9344" s="8" t="str">
        <f t="shared" si="875"/>
        <v>N</v>
      </c>
    </row>
    <row r="9345" spans="1:30" x14ac:dyDescent="0.15">
      <c r="A9345">
        <v>9343</v>
      </c>
      <c r="B9345" s="1" t="s">
        <v>27936</v>
      </c>
      <c r="C9345" s="1" t="s">
        <v>34082</v>
      </c>
      <c r="D9345" s="3" t="s">
        <v>35789</v>
      </c>
      <c r="E9345" s="3" t="s">
        <v>44466</v>
      </c>
      <c r="F9345" s="1" t="s">
        <v>27937</v>
      </c>
      <c r="G9345" s="2">
        <v>41823</v>
      </c>
      <c r="H9345" t="s">
        <v>27938</v>
      </c>
      <c r="I9345">
        <v>1000000</v>
      </c>
      <c r="J9345" s="9" t="s">
        <v>36125</v>
      </c>
      <c r="K9345" s="9" t="str">
        <f t="shared" si="870"/>
        <v>否</v>
      </c>
      <c r="L9345" s="8"/>
      <c r="M9345" s="8"/>
      <c r="N9345" s="8"/>
      <c r="O9345" s="8"/>
      <c r="P9345" s="8">
        <f t="shared" si="871"/>
        <v>0</v>
      </c>
      <c r="Q9345" s="8"/>
      <c r="R9345" s="8"/>
      <c r="S9345" s="8"/>
      <c r="T9345" s="8"/>
      <c r="U9345" s="8">
        <f t="shared" si="872"/>
        <v>0</v>
      </c>
      <c r="V9345" s="8">
        <v>0</v>
      </c>
      <c r="W9345" s="8">
        <v>0</v>
      </c>
      <c r="X9345" s="8">
        <v>0</v>
      </c>
      <c r="Y9345" s="8">
        <v>0</v>
      </c>
      <c r="Z9345" s="8">
        <f t="shared" si="873"/>
        <v>0</v>
      </c>
      <c r="AA9345" s="8">
        <f t="shared" si="874"/>
        <v>0</v>
      </c>
      <c r="AB9345" s="10"/>
      <c r="AC9345" s="8"/>
      <c r="AD9345" s="8" t="str">
        <f t="shared" si="875"/>
        <v>N</v>
      </c>
    </row>
    <row r="9346" spans="1:30" x14ac:dyDescent="0.15">
      <c r="A9346">
        <v>9344</v>
      </c>
      <c r="B9346" s="1" t="s">
        <v>27939</v>
      </c>
      <c r="C9346" s="1" t="s">
        <v>34083</v>
      </c>
      <c r="D9346" s="3" t="s">
        <v>35772</v>
      </c>
      <c r="E9346" s="3" t="s">
        <v>37318</v>
      </c>
      <c r="F9346" s="1" t="s">
        <v>27940</v>
      </c>
      <c r="G9346" s="2">
        <v>41824</v>
      </c>
      <c r="H9346" t="s">
        <v>27941</v>
      </c>
      <c r="I9346">
        <v>2000000</v>
      </c>
      <c r="J9346" s="9" t="s">
        <v>36127</v>
      </c>
      <c r="K9346" s="9" t="str">
        <f t="shared" si="870"/>
        <v>否</v>
      </c>
      <c r="L9346" s="8"/>
      <c r="M9346" s="8"/>
      <c r="N9346" s="8"/>
      <c r="O9346" s="8"/>
      <c r="P9346" s="8">
        <f t="shared" si="871"/>
        <v>0</v>
      </c>
      <c r="Q9346" s="8"/>
      <c r="R9346" s="8"/>
      <c r="S9346" s="8"/>
      <c r="T9346" s="8"/>
      <c r="U9346" s="8">
        <f t="shared" si="872"/>
        <v>0</v>
      </c>
      <c r="V9346" s="8">
        <v>0</v>
      </c>
      <c r="W9346" s="8">
        <v>0</v>
      </c>
      <c r="X9346" s="8">
        <v>0</v>
      </c>
      <c r="Y9346" s="8">
        <v>0</v>
      </c>
      <c r="Z9346" s="8">
        <f t="shared" si="873"/>
        <v>0</v>
      </c>
      <c r="AA9346" s="8">
        <f t="shared" si="874"/>
        <v>0</v>
      </c>
      <c r="AB9346" s="10"/>
      <c r="AC9346" s="8"/>
      <c r="AD9346" s="8" t="str">
        <f t="shared" si="875"/>
        <v>N</v>
      </c>
    </row>
    <row r="9347" spans="1:30" x14ac:dyDescent="0.15">
      <c r="A9347">
        <v>9345</v>
      </c>
      <c r="B9347" s="1" t="s">
        <v>27942</v>
      </c>
      <c r="C9347" s="1" t="s">
        <v>34084</v>
      </c>
      <c r="D9347" s="3" t="s">
        <v>35782</v>
      </c>
      <c r="E9347" s="3" t="s">
        <v>39593</v>
      </c>
      <c r="F9347" s="1" t="s">
        <v>27943</v>
      </c>
      <c r="H9347" t="s">
        <v>27403</v>
      </c>
      <c r="I9347">
        <v>500000</v>
      </c>
      <c r="J9347" s="9" t="s">
        <v>36123</v>
      </c>
      <c r="K9347" s="9" t="str">
        <f t="shared" si="870"/>
        <v>否</v>
      </c>
      <c r="L9347" s="8"/>
      <c r="M9347" s="8"/>
      <c r="N9347" s="8"/>
      <c r="O9347" s="8"/>
      <c r="P9347" s="8">
        <f t="shared" si="871"/>
        <v>0</v>
      </c>
      <c r="Q9347" s="8"/>
      <c r="R9347" s="8"/>
      <c r="S9347" s="8"/>
      <c r="T9347" s="8"/>
      <c r="U9347" s="8">
        <f t="shared" si="872"/>
        <v>0</v>
      </c>
      <c r="V9347" s="8">
        <v>652882.91</v>
      </c>
      <c r="W9347" s="8">
        <v>0</v>
      </c>
      <c r="X9347" s="8">
        <v>20846.650000000001</v>
      </c>
      <c r="Y9347" s="8">
        <v>2210.91</v>
      </c>
      <c r="Z9347" s="8">
        <f t="shared" si="873"/>
        <v>23057.56</v>
      </c>
      <c r="AA9347" s="8">
        <f t="shared" si="874"/>
        <v>23057.56</v>
      </c>
      <c r="AB9347" s="10"/>
      <c r="AC9347" s="8"/>
      <c r="AD9347" s="8" t="str">
        <f t="shared" si="875"/>
        <v>N</v>
      </c>
    </row>
    <row r="9348" spans="1:30" x14ac:dyDescent="0.15">
      <c r="A9348">
        <v>9346</v>
      </c>
      <c r="B9348" s="1" t="s">
        <v>27944</v>
      </c>
      <c r="C9348" s="1" t="s">
        <v>34085</v>
      </c>
      <c r="D9348" s="3" t="s">
        <v>35779</v>
      </c>
      <c r="E9348" s="3" t="s">
        <v>44465</v>
      </c>
      <c r="F9348" s="1" t="s">
        <v>27945</v>
      </c>
      <c r="G9348" s="2">
        <v>41828</v>
      </c>
      <c r="H9348" t="s">
        <v>27946</v>
      </c>
      <c r="I9348">
        <v>3000000</v>
      </c>
      <c r="J9348" s="9" t="s">
        <v>36125</v>
      </c>
      <c r="K9348" s="9" t="str">
        <f t="shared" ref="K9348:K9411" si="876">IF(M9348+R9348+W9348&gt;0,"是","否")</f>
        <v>否</v>
      </c>
      <c r="L9348" s="8"/>
      <c r="M9348" s="8"/>
      <c r="N9348" s="8"/>
      <c r="O9348" s="8"/>
      <c r="P9348" s="8">
        <f t="shared" ref="P9348:P9411" si="877">N9348+O9348</f>
        <v>0</v>
      </c>
      <c r="Q9348" s="8"/>
      <c r="R9348" s="8"/>
      <c r="S9348" s="8"/>
      <c r="T9348" s="8"/>
      <c r="U9348" s="8">
        <f t="shared" ref="U9348:U9411" si="878">S9348+T9348</f>
        <v>0</v>
      </c>
      <c r="V9348" s="8">
        <v>0</v>
      </c>
      <c r="W9348" s="8">
        <v>0</v>
      </c>
      <c r="X9348" s="8">
        <v>0</v>
      </c>
      <c r="Y9348" s="8">
        <v>0</v>
      </c>
      <c r="Z9348" s="8">
        <f t="shared" ref="Z9348:Z9411" si="879">X9348+Y9348</f>
        <v>0</v>
      </c>
      <c r="AA9348" s="8">
        <f t="shared" ref="AA9348:AA9411" si="880">P9348+U9348+Z9348</f>
        <v>0</v>
      </c>
      <c r="AB9348" s="10"/>
      <c r="AC9348" s="8"/>
      <c r="AD9348" s="8" t="str">
        <f t="shared" ref="AD9348:AD9411" si="881">IF(Z9348&gt;=3000000,"Y","N")</f>
        <v>N</v>
      </c>
    </row>
    <row r="9349" spans="1:30" x14ac:dyDescent="0.15">
      <c r="A9349">
        <v>9347</v>
      </c>
      <c r="B9349" s="1" t="s">
        <v>27947</v>
      </c>
      <c r="C9349" s="1" t="s">
        <v>34086</v>
      </c>
      <c r="D9349" s="3" t="s">
        <v>34496</v>
      </c>
      <c r="E9349" s="3" t="s">
        <v>37332</v>
      </c>
      <c r="F9349" s="1" t="s">
        <v>27948</v>
      </c>
      <c r="G9349" s="2">
        <v>41827</v>
      </c>
      <c r="H9349" t="s">
        <v>27949</v>
      </c>
      <c r="I9349">
        <v>21000000</v>
      </c>
      <c r="J9349" s="9" t="s">
        <v>36127</v>
      </c>
      <c r="K9349" s="9" t="str">
        <f t="shared" si="876"/>
        <v>否</v>
      </c>
      <c r="L9349" s="8"/>
      <c r="M9349" s="8"/>
      <c r="N9349" s="8"/>
      <c r="O9349" s="8"/>
      <c r="P9349" s="8">
        <f t="shared" si="877"/>
        <v>0</v>
      </c>
      <c r="Q9349" s="8"/>
      <c r="R9349" s="8"/>
      <c r="S9349" s="8"/>
      <c r="T9349" s="8"/>
      <c r="U9349" s="8">
        <f t="shared" si="878"/>
        <v>0</v>
      </c>
      <c r="V9349" s="8">
        <v>362342.73</v>
      </c>
      <c r="W9349" s="8">
        <v>0</v>
      </c>
      <c r="X9349" s="8">
        <v>0</v>
      </c>
      <c r="Y9349" s="8"/>
      <c r="Z9349" s="8">
        <f t="shared" si="879"/>
        <v>0</v>
      </c>
      <c r="AA9349" s="8">
        <f t="shared" si="880"/>
        <v>0</v>
      </c>
      <c r="AB9349" s="10"/>
      <c r="AC9349" s="8"/>
      <c r="AD9349" s="8" t="str">
        <f t="shared" si="881"/>
        <v>N</v>
      </c>
    </row>
    <row r="9350" spans="1:30" x14ac:dyDescent="0.15">
      <c r="A9350">
        <v>9348</v>
      </c>
      <c r="B9350" s="1" t="s">
        <v>27950</v>
      </c>
      <c r="C9350" s="1" t="s">
        <v>34087</v>
      </c>
      <c r="D9350" s="3" t="s">
        <v>35782</v>
      </c>
      <c r="E9350" s="3" t="s">
        <v>39592</v>
      </c>
      <c r="F9350" s="1" t="s">
        <v>8961</v>
      </c>
      <c r="G9350" s="2">
        <v>41807</v>
      </c>
      <c r="H9350" t="s">
        <v>27951</v>
      </c>
      <c r="I9350">
        <v>10000000</v>
      </c>
      <c r="J9350" s="9" t="s">
        <v>36123</v>
      </c>
      <c r="K9350" s="9" t="str">
        <f t="shared" si="876"/>
        <v>否</v>
      </c>
      <c r="L9350" s="8"/>
      <c r="M9350" s="8"/>
      <c r="N9350" s="8"/>
      <c r="O9350" s="8"/>
      <c r="P9350" s="8">
        <f t="shared" si="877"/>
        <v>0</v>
      </c>
      <c r="Q9350" s="8"/>
      <c r="R9350" s="8"/>
      <c r="S9350" s="8"/>
      <c r="T9350" s="8"/>
      <c r="U9350" s="8">
        <f t="shared" si="878"/>
        <v>0</v>
      </c>
      <c r="V9350" s="8">
        <v>0</v>
      </c>
      <c r="W9350" s="8">
        <v>0</v>
      </c>
      <c r="X9350" s="8">
        <v>0</v>
      </c>
      <c r="Y9350" s="8">
        <v>0</v>
      </c>
      <c r="Z9350" s="8">
        <f t="shared" si="879"/>
        <v>0</v>
      </c>
      <c r="AA9350" s="8">
        <f t="shared" si="880"/>
        <v>0</v>
      </c>
      <c r="AB9350" s="10"/>
      <c r="AC9350" s="8"/>
      <c r="AD9350" s="8" t="str">
        <f t="shared" si="881"/>
        <v>N</v>
      </c>
    </row>
    <row r="9351" spans="1:30" x14ac:dyDescent="0.15">
      <c r="A9351">
        <v>9349</v>
      </c>
      <c r="B9351" s="1" t="s">
        <v>27952</v>
      </c>
      <c r="C9351" s="1" t="s">
        <v>34088</v>
      </c>
      <c r="D9351" s="3" t="s">
        <v>35775</v>
      </c>
      <c r="E9351" s="3" t="s">
        <v>44470</v>
      </c>
      <c r="F9351" s="1" t="s">
        <v>27953</v>
      </c>
      <c r="G9351" s="2">
        <v>40658</v>
      </c>
      <c r="H9351" t="s">
        <v>27954</v>
      </c>
      <c r="I9351">
        <v>2580000</v>
      </c>
      <c r="J9351" s="9" t="s">
        <v>36125</v>
      </c>
      <c r="K9351" s="9" t="str">
        <f t="shared" si="876"/>
        <v>否</v>
      </c>
      <c r="L9351" s="8"/>
      <c r="M9351" s="8"/>
      <c r="N9351" s="8"/>
      <c r="O9351" s="8"/>
      <c r="P9351" s="8">
        <f t="shared" si="877"/>
        <v>0</v>
      </c>
      <c r="Q9351" s="8"/>
      <c r="R9351" s="8"/>
      <c r="S9351" s="8"/>
      <c r="T9351" s="8"/>
      <c r="U9351" s="8">
        <f t="shared" si="878"/>
        <v>0</v>
      </c>
      <c r="V9351" s="8">
        <v>1458204.47</v>
      </c>
      <c r="W9351" s="8">
        <v>0</v>
      </c>
      <c r="X9351" s="8">
        <v>22859.200000000001</v>
      </c>
      <c r="Y9351" s="8">
        <v>6711.08</v>
      </c>
      <c r="Z9351" s="8">
        <f t="shared" si="879"/>
        <v>29570.28</v>
      </c>
      <c r="AA9351" s="8">
        <f t="shared" si="880"/>
        <v>29570.28</v>
      </c>
      <c r="AB9351" s="10"/>
      <c r="AC9351" s="8"/>
      <c r="AD9351" s="8" t="str">
        <f t="shared" si="881"/>
        <v>N</v>
      </c>
    </row>
    <row r="9352" spans="1:30" x14ac:dyDescent="0.15">
      <c r="A9352">
        <v>9350</v>
      </c>
      <c r="B9352" s="1" t="s">
        <v>27955</v>
      </c>
      <c r="C9352" s="1" t="s">
        <v>34089</v>
      </c>
      <c r="D9352" s="3" t="s">
        <v>35772</v>
      </c>
      <c r="E9352" s="3" t="s">
        <v>40477</v>
      </c>
      <c r="F9352" s="1" t="s">
        <v>27956</v>
      </c>
      <c r="G9352" s="2">
        <v>41813</v>
      </c>
      <c r="H9352" t="s">
        <v>27957</v>
      </c>
      <c r="I9352">
        <v>3000000</v>
      </c>
      <c r="J9352" s="9" t="s">
        <v>36132</v>
      </c>
      <c r="K9352" s="9" t="str">
        <f t="shared" si="876"/>
        <v>否</v>
      </c>
      <c r="L9352" s="8"/>
      <c r="M9352" s="8"/>
      <c r="N9352" s="8"/>
      <c r="O9352" s="8"/>
      <c r="P9352" s="8">
        <f t="shared" si="877"/>
        <v>0</v>
      </c>
      <c r="Q9352" s="8"/>
      <c r="R9352" s="8"/>
      <c r="S9352" s="8"/>
      <c r="T9352" s="8"/>
      <c r="U9352" s="8">
        <f t="shared" si="878"/>
        <v>0</v>
      </c>
      <c r="V9352" s="8">
        <v>0</v>
      </c>
      <c r="W9352" s="8">
        <v>0</v>
      </c>
      <c r="X9352" s="8">
        <v>0</v>
      </c>
      <c r="Y9352" s="8"/>
      <c r="Z9352" s="8">
        <f t="shared" si="879"/>
        <v>0</v>
      </c>
      <c r="AA9352" s="8">
        <f t="shared" si="880"/>
        <v>0</v>
      </c>
      <c r="AB9352" s="10"/>
      <c r="AC9352" s="8"/>
      <c r="AD9352" s="8" t="str">
        <f t="shared" si="881"/>
        <v>N</v>
      </c>
    </row>
    <row r="9353" spans="1:30" x14ac:dyDescent="0.15">
      <c r="A9353">
        <v>9351</v>
      </c>
      <c r="B9353" s="1" t="s">
        <v>27958</v>
      </c>
      <c r="C9353" s="1" t="s">
        <v>34090</v>
      </c>
      <c r="D9353" s="3" t="s">
        <v>35778</v>
      </c>
      <c r="E9353" s="3" t="s">
        <v>44501</v>
      </c>
      <c r="F9353" s="1" t="s">
        <v>27959</v>
      </c>
      <c r="G9353" s="2">
        <v>41645</v>
      </c>
      <c r="H9353" t="s">
        <v>17250</v>
      </c>
      <c r="I9353">
        <v>3000000</v>
      </c>
      <c r="J9353" s="9" t="s">
        <v>36125</v>
      </c>
      <c r="K9353" s="9" t="str">
        <f t="shared" si="876"/>
        <v>否</v>
      </c>
      <c r="L9353" s="8"/>
      <c r="M9353" s="8"/>
      <c r="N9353" s="8"/>
      <c r="O9353" s="8"/>
      <c r="P9353" s="8">
        <f t="shared" si="877"/>
        <v>0</v>
      </c>
      <c r="Q9353" s="8"/>
      <c r="R9353" s="8"/>
      <c r="S9353" s="8"/>
      <c r="T9353" s="8"/>
      <c r="U9353" s="8">
        <f t="shared" si="878"/>
        <v>0</v>
      </c>
      <c r="V9353" s="8">
        <v>130341.88</v>
      </c>
      <c r="W9353" s="8">
        <v>0</v>
      </c>
      <c r="X9353" s="8">
        <v>0</v>
      </c>
      <c r="Y9353" s="8">
        <v>0</v>
      </c>
      <c r="Z9353" s="8">
        <f t="shared" si="879"/>
        <v>0</v>
      </c>
      <c r="AA9353" s="8">
        <f t="shared" si="880"/>
        <v>0</v>
      </c>
      <c r="AB9353" s="10"/>
      <c r="AC9353" s="8"/>
      <c r="AD9353" s="8" t="str">
        <f t="shared" si="881"/>
        <v>N</v>
      </c>
    </row>
    <row r="9354" spans="1:30" x14ac:dyDescent="0.15">
      <c r="A9354">
        <v>9352</v>
      </c>
      <c r="B9354" s="1" t="s">
        <v>27960</v>
      </c>
      <c r="C9354" s="1" t="s">
        <v>27961</v>
      </c>
      <c r="D9354" s="3" t="s">
        <v>35784</v>
      </c>
      <c r="E9354" s="3" t="s">
        <v>45280</v>
      </c>
      <c r="F9354" s="1" t="s">
        <v>14628</v>
      </c>
      <c r="G9354" s="2">
        <v>41801</v>
      </c>
      <c r="H9354" t="s">
        <v>19819</v>
      </c>
      <c r="I9354">
        <v>5000000</v>
      </c>
      <c r="J9354" s="9" t="s">
        <v>36118</v>
      </c>
      <c r="K9354" s="9" t="str">
        <f t="shared" si="876"/>
        <v>否</v>
      </c>
      <c r="L9354" s="8"/>
      <c r="M9354" s="8"/>
      <c r="N9354" s="8"/>
      <c r="O9354" s="8"/>
      <c r="P9354" s="8">
        <f t="shared" si="877"/>
        <v>0</v>
      </c>
      <c r="Q9354" s="8"/>
      <c r="R9354" s="8"/>
      <c r="S9354" s="8"/>
      <c r="T9354" s="8"/>
      <c r="U9354" s="8">
        <f t="shared" si="878"/>
        <v>0</v>
      </c>
      <c r="V9354" s="8">
        <v>591712.06999999995</v>
      </c>
      <c r="W9354" s="8">
        <v>0</v>
      </c>
      <c r="X9354" s="8">
        <v>3418.95</v>
      </c>
      <c r="Y9354" s="8">
        <v>4457.2</v>
      </c>
      <c r="Z9354" s="8">
        <f t="shared" si="879"/>
        <v>7876.15</v>
      </c>
      <c r="AA9354" s="8">
        <f t="shared" si="880"/>
        <v>7876.15</v>
      </c>
      <c r="AB9354" s="10"/>
      <c r="AC9354" s="8"/>
      <c r="AD9354" s="8" t="str">
        <f t="shared" si="881"/>
        <v>N</v>
      </c>
    </row>
    <row r="9355" spans="1:30" x14ac:dyDescent="0.15">
      <c r="A9355">
        <v>9353</v>
      </c>
      <c r="B9355" s="1" t="s">
        <v>27962</v>
      </c>
      <c r="C9355" s="1" t="s">
        <v>34091</v>
      </c>
      <c r="D9355" s="3" t="s">
        <v>35772</v>
      </c>
      <c r="E9355" s="3" t="s">
        <v>37320</v>
      </c>
      <c r="F9355" s="1" t="s">
        <v>27963</v>
      </c>
      <c r="G9355" s="2">
        <v>41829</v>
      </c>
      <c r="H9355" t="s">
        <v>27964</v>
      </c>
      <c r="I9355">
        <v>900000</v>
      </c>
      <c r="J9355" s="9" t="s">
        <v>36127</v>
      </c>
      <c r="K9355" s="9" t="str">
        <f t="shared" si="876"/>
        <v>否</v>
      </c>
      <c r="L9355" s="8"/>
      <c r="M9355" s="8"/>
      <c r="N9355" s="8"/>
      <c r="O9355" s="8"/>
      <c r="P9355" s="8">
        <f t="shared" si="877"/>
        <v>0</v>
      </c>
      <c r="Q9355" s="8"/>
      <c r="R9355" s="8"/>
      <c r="S9355" s="8"/>
      <c r="T9355" s="8"/>
      <c r="U9355" s="8">
        <f t="shared" si="878"/>
        <v>0</v>
      </c>
      <c r="V9355" s="8">
        <v>191717.96</v>
      </c>
      <c r="W9355" s="8">
        <v>0</v>
      </c>
      <c r="X9355" s="8">
        <v>0</v>
      </c>
      <c r="Y9355" s="8">
        <v>0</v>
      </c>
      <c r="Z9355" s="8">
        <f t="shared" si="879"/>
        <v>0</v>
      </c>
      <c r="AA9355" s="8">
        <f t="shared" si="880"/>
        <v>0</v>
      </c>
      <c r="AB9355" s="10"/>
      <c r="AC9355" s="8"/>
      <c r="AD9355" s="8" t="str">
        <f t="shared" si="881"/>
        <v>N</v>
      </c>
    </row>
    <row r="9356" spans="1:30" x14ac:dyDescent="0.15">
      <c r="A9356">
        <v>9354</v>
      </c>
      <c r="B9356" s="1" t="s">
        <v>27965</v>
      </c>
      <c r="C9356" s="1" t="s">
        <v>34092</v>
      </c>
      <c r="D9356" s="3" t="s">
        <v>35779</v>
      </c>
      <c r="E9356" s="3" t="s">
        <v>41528</v>
      </c>
      <c r="F9356" s="1" t="s">
        <v>27966</v>
      </c>
      <c r="G9356" s="2">
        <v>41813</v>
      </c>
      <c r="H9356" t="s">
        <v>27967</v>
      </c>
      <c r="I9356">
        <v>1000000</v>
      </c>
      <c r="J9356" s="9" t="s">
        <v>36122</v>
      </c>
      <c r="K9356" s="9" t="str">
        <f t="shared" si="876"/>
        <v>否</v>
      </c>
      <c r="L9356" s="8"/>
      <c r="M9356" s="8"/>
      <c r="N9356" s="8"/>
      <c r="O9356" s="8"/>
      <c r="P9356" s="8">
        <f t="shared" si="877"/>
        <v>0</v>
      </c>
      <c r="Q9356" s="8"/>
      <c r="R9356" s="8"/>
      <c r="S9356" s="8"/>
      <c r="T9356" s="8"/>
      <c r="U9356" s="8">
        <f t="shared" si="878"/>
        <v>0</v>
      </c>
      <c r="V9356" s="8">
        <v>0</v>
      </c>
      <c r="W9356" s="8">
        <v>0</v>
      </c>
      <c r="X9356" s="8">
        <v>0</v>
      </c>
      <c r="Y9356" s="8">
        <v>0</v>
      </c>
      <c r="Z9356" s="8">
        <f t="shared" si="879"/>
        <v>0</v>
      </c>
      <c r="AA9356" s="8">
        <f t="shared" si="880"/>
        <v>0</v>
      </c>
      <c r="AB9356" s="10"/>
      <c r="AC9356" s="8"/>
      <c r="AD9356" s="8" t="str">
        <f t="shared" si="881"/>
        <v>N</v>
      </c>
    </row>
    <row r="9357" spans="1:30" x14ac:dyDescent="0.15">
      <c r="A9357">
        <v>9355</v>
      </c>
      <c r="B9357" s="1" t="s">
        <v>27968</v>
      </c>
      <c r="C9357" s="1" t="s">
        <v>34093</v>
      </c>
      <c r="D9357" s="3" t="s">
        <v>34492</v>
      </c>
      <c r="E9357" s="3" t="s">
        <v>42471</v>
      </c>
      <c r="F9357" s="1" t="s">
        <v>27969</v>
      </c>
      <c r="G9357" s="2">
        <v>41830</v>
      </c>
      <c r="H9357" t="s">
        <v>27970</v>
      </c>
      <c r="I9357">
        <v>1000000</v>
      </c>
      <c r="J9357" s="9" t="s">
        <v>36126</v>
      </c>
      <c r="K9357" s="9" t="str">
        <f t="shared" si="876"/>
        <v>否</v>
      </c>
      <c r="L9357" s="8"/>
      <c r="M9357" s="8"/>
      <c r="N9357" s="8"/>
      <c r="O9357" s="8"/>
      <c r="P9357" s="8">
        <f t="shared" si="877"/>
        <v>0</v>
      </c>
      <c r="Q9357" s="8"/>
      <c r="R9357" s="8"/>
      <c r="S9357" s="8"/>
      <c r="T9357" s="8"/>
      <c r="U9357" s="8">
        <f t="shared" si="878"/>
        <v>0</v>
      </c>
      <c r="V9357" s="8">
        <v>0</v>
      </c>
      <c r="W9357" s="8">
        <v>0</v>
      </c>
      <c r="X9357" s="8">
        <v>0</v>
      </c>
      <c r="Y9357" s="8">
        <v>0</v>
      </c>
      <c r="Z9357" s="8">
        <f t="shared" si="879"/>
        <v>0</v>
      </c>
      <c r="AA9357" s="8">
        <f t="shared" si="880"/>
        <v>0</v>
      </c>
      <c r="AB9357" s="10"/>
      <c r="AC9357" s="8"/>
      <c r="AD9357" s="8" t="str">
        <f t="shared" si="881"/>
        <v>N</v>
      </c>
    </row>
    <row r="9358" spans="1:30" x14ac:dyDescent="0.15">
      <c r="A9358">
        <v>9356</v>
      </c>
      <c r="B9358" s="1" t="s">
        <v>27971</v>
      </c>
      <c r="C9358" s="1" t="s">
        <v>34094</v>
      </c>
      <c r="D9358" s="3" t="s">
        <v>35778</v>
      </c>
      <c r="E9358" s="3" t="s">
        <v>44487</v>
      </c>
      <c r="F9358" s="1" t="s">
        <v>27972</v>
      </c>
      <c r="G9358" s="2">
        <v>41733</v>
      </c>
      <c r="H9358" t="s">
        <v>27973</v>
      </c>
      <c r="I9358">
        <v>1000000</v>
      </c>
      <c r="J9358" s="9" t="s">
        <v>36125</v>
      </c>
      <c r="K9358" s="9" t="str">
        <f t="shared" si="876"/>
        <v>否</v>
      </c>
      <c r="L9358" s="8"/>
      <c r="M9358" s="8"/>
      <c r="N9358" s="8"/>
      <c r="O9358" s="8"/>
      <c r="P9358" s="8">
        <f t="shared" si="877"/>
        <v>0</v>
      </c>
      <c r="Q9358" s="8"/>
      <c r="R9358" s="8"/>
      <c r="S9358" s="8"/>
      <c r="T9358" s="8"/>
      <c r="U9358" s="8">
        <f t="shared" si="878"/>
        <v>0</v>
      </c>
      <c r="V9358" s="8">
        <v>46937.52</v>
      </c>
      <c r="W9358" s="8">
        <v>0</v>
      </c>
      <c r="X9358" s="8">
        <v>0</v>
      </c>
      <c r="Y9358" s="8">
        <v>704.97</v>
      </c>
      <c r="Z9358" s="8">
        <f t="shared" si="879"/>
        <v>704.97</v>
      </c>
      <c r="AA9358" s="8">
        <f t="shared" si="880"/>
        <v>704.97</v>
      </c>
      <c r="AB9358" s="10"/>
      <c r="AC9358" s="8"/>
      <c r="AD9358" s="8" t="str">
        <f t="shared" si="881"/>
        <v>N</v>
      </c>
    </row>
    <row r="9359" spans="1:30" x14ac:dyDescent="0.15">
      <c r="A9359">
        <v>9357</v>
      </c>
      <c r="B9359" s="1" t="s">
        <v>27974</v>
      </c>
      <c r="C9359" s="1" t="s">
        <v>34095</v>
      </c>
      <c r="D9359" s="3" t="s">
        <v>35780</v>
      </c>
      <c r="E9359" s="3" t="s">
        <v>44468</v>
      </c>
      <c r="F9359" s="1" t="s">
        <v>27975</v>
      </c>
      <c r="G9359" s="2">
        <v>41829</v>
      </c>
      <c r="H9359" t="s">
        <v>27976</v>
      </c>
      <c r="I9359">
        <v>10000000</v>
      </c>
      <c r="J9359" s="9" t="s">
        <v>36125</v>
      </c>
      <c r="K9359" s="9" t="str">
        <f t="shared" si="876"/>
        <v>否</v>
      </c>
      <c r="L9359" s="8"/>
      <c r="M9359" s="8"/>
      <c r="N9359" s="8"/>
      <c r="O9359" s="8"/>
      <c r="P9359" s="8">
        <f t="shared" si="877"/>
        <v>0</v>
      </c>
      <c r="Q9359" s="8"/>
      <c r="R9359" s="8"/>
      <c r="S9359" s="8"/>
      <c r="T9359" s="8"/>
      <c r="U9359" s="8">
        <f t="shared" si="878"/>
        <v>0</v>
      </c>
      <c r="V9359" s="8">
        <v>86641.56</v>
      </c>
      <c r="W9359" s="8">
        <v>0</v>
      </c>
      <c r="X9359" s="8">
        <v>0</v>
      </c>
      <c r="Y9359" s="8">
        <v>0</v>
      </c>
      <c r="Z9359" s="8">
        <f t="shared" si="879"/>
        <v>0</v>
      </c>
      <c r="AA9359" s="8">
        <f t="shared" si="880"/>
        <v>0</v>
      </c>
      <c r="AB9359" s="10"/>
      <c r="AC9359" s="8"/>
      <c r="AD9359" s="8" t="str">
        <f t="shared" si="881"/>
        <v>N</v>
      </c>
    </row>
    <row r="9360" spans="1:30" x14ac:dyDescent="0.15">
      <c r="A9360">
        <v>9358</v>
      </c>
      <c r="B9360" s="1" t="s">
        <v>27977</v>
      </c>
      <c r="C9360" s="1" t="s">
        <v>34096</v>
      </c>
      <c r="D9360" s="3" t="s">
        <v>35784</v>
      </c>
      <c r="E9360" s="3" t="s">
        <v>45265</v>
      </c>
      <c r="F9360" s="1" t="s">
        <v>27978</v>
      </c>
      <c r="G9360" s="2">
        <v>41808</v>
      </c>
      <c r="H9360" t="s">
        <v>27979</v>
      </c>
      <c r="I9360">
        <v>10000000</v>
      </c>
      <c r="J9360" s="9" t="s">
        <v>36118</v>
      </c>
      <c r="K9360" s="9" t="str">
        <f t="shared" si="876"/>
        <v>否</v>
      </c>
      <c r="L9360" s="8"/>
      <c r="M9360" s="8"/>
      <c r="N9360" s="8"/>
      <c r="O9360" s="8"/>
      <c r="P9360" s="8">
        <f t="shared" si="877"/>
        <v>0</v>
      </c>
      <c r="Q9360" s="8"/>
      <c r="R9360" s="8"/>
      <c r="S9360" s="8"/>
      <c r="T9360" s="8"/>
      <c r="U9360" s="8">
        <f t="shared" si="878"/>
        <v>0</v>
      </c>
      <c r="V9360" s="8">
        <v>932147.36</v>
      </c>
      <c r="W9360" s="8">
        <v>0</v>
      </c>
      <c r="X9360" s="8">
        <v>18723.650000000001</v>
      </c>
      <c r="Y9360" s="8">
        <v>5153.38</v>
      </c>
      <c r="Z9360" s="8">
        <f t="shared" si="879"/>
        <v>23877.030000000002</v>
      </c>
      <c r="AA9360" s="8">
        <f t="shared" si="880"/>
        <v>23877.030000000002</v>
      </c>
      <c r="AB9360" s="10"/>
      <c r="AC9360" s="8"/>
      <c r="AD9360" s="8" t="str">
        <f t="shared" si="881"/>
        <v>N</v>
      </c>
    </row>
    <row r="9361" spans="1:30" x14ac:dyDescent="0.15">
      <c r="A9361">
        <v>9359</v>
      </c>
      <c r="B9361" s="1" t="s">
        <v>27980</v>
      </c>
      <c r="C9361" s="1" t="s">
        <v>34097</v>
      </c>
      <c r="D9361" s="3" t="s">
        <v>35782</v>
      </c>
      <c r="E9361" s="3" t="s">
        <v>41107</v>
      </c>
      <c r="F9361" s="1" t="s">
        <v>27981</v>
      </c>
      <c r="H9361" t="s">
        <v>27982</v>
      </c>
      <c r="J9361" s="9" t="s">
        <v>36115</v>
      </c>
      <c r="K9361" s="9" t="str">
        <f t="shared" si="876"/>
        <v>否</v>
      </c>
      <c r="L9361" s="8"/>
      <c r="M9361" s="8"/>
      <c r="N9361" s="8"/>
      <c r="O9361" s="8"/>
      <c r="P9361" s="8">
        <f t="shared" si="877"/>
        <v>0</v>
      </c>
      <c r="Q9361" s="8"/>
      <c r="R9361" s="8"/>
      <c r="S9361" s="8"/>
      <c r="T9361" s="8"/>
      <c r="U9361" s="8">
        <f t="shared" si="878"/>
        <v>0</v>
      </c>
      <c r="V9361" s="8">
        <v>0</v>
      </c>
      <c r="W9361" s="8">
        <v>0</v>
      </c>
      <c r="X9361" s="8">
        <v>0</v>
      </c>
      <c r="Y9361" s="8"/>
      <c r="Z9361" s="8">
        <f t="shared" si="879"/>
        <v>0</v>
      </c>
      <c r="AA9361" s="8">
        <f t="shared" si="880"/>
        <v>0</v>
      </c>
      <c r="AB9361" s="10"/>
      <c r="AC9361" s="8"/>
      <c r="AD9361" s="8" t="str">
        <f t="shared" si="881"/>
        <v>N</v>
      </c>
    </row>
    <row r="9362" spans="1:30" x14ac:dyDescent="0.15">
      <c r="A9362">
        <v>9360</v>
      </c>
      <c r="B9362" s="1" t="s">
        <v>27983</v>
      </c>
      <c r="C9362" s="1" t="s">
        <v>34098</v>
      </c>
      <c r="D9362" s="3" t="s">
        <v>35778</v>
      </c>
      <c r="E9362" s="3" t="s">
        <v>42776</v>
      </c>
      <c r="F9362" s="1" t="s">
        <v>12150</v>
      </c>
      <c r="G9362" s="2">
        <v>41828</v>
      </c>
      <c r="H9362" t="s">
        <v>27984</v>
      </c>
      <c r="I9362">
        <v>2000000</v>
      </c>
      <c r="J9362" s="9" t="s">
        <v>36113</v>
      </c>
      <c r="K9362" s="9" t="str">
        <f t="shared" si="876"/>
        <v>否</v>
      </c>
      <c r="L9362" s="8"/>
      <c r="M9362" s="8"/>
      <c r="N9362" s="8"/>
      <c r="O9362" s="8"/>
      <c r="P9362" s="8">
        <f t="shared" si="877"/>
        <v>0</v>
      </c>
      <c r="Q9362" s="8"/>
      <c r="R9362" s="8"/>
      <c r="S9362" s="8"/>
      <c r="T9362" s="8"/>
      <c r="U9362" s="8">
        <f t="shared" si="878"/>
        <v>0</v>
      </c>
      <c r="V9362" s="8">
        <v>0</v>
      </c>
      <c r="W9362" s="8">
        <v>0</v>
      </c>
      <c r="X9362" s="8">
        <v>0</v>
      </c>
      <c r="Y9362" s="8">
        <v>0</v>
      </c>
      <c r="Z9362" s="8">
        <f t="shared" si="879"/>
        <v>0</v>
      </c>
      <c r="AA9362" s="8">
        <f t="shared" si="880"/>
        <v>0</v>
      </c>
      <c r="AB9362" s="10"/>
      <c r="AC9362" s="8"/>
      <c r="AD9362" s="8" t="str">
        <f t="shared" si="881"/>
        <v>N</v>
      </c>
    </row>
    <row r="9363" spans="1:30" x14ac:dyDescent="0.15">
      <c r="A9363">
        <v>9361</v>
      </c>
      <c r="B9363" s="1" t="s">
        <v>27985</v>
      </c>
      <c r="C9363" s="1" t="s">
        <v>34099</v>
      </c>
      <c r="D9363" s="3" t="s">
        <v>35788</v>
      </c>
      <c r="E9363" s="3" t="s">
        <v>42067</v>
      </c>
      <c r="F9363" s="1" t="s">
        <v>27986</v>
      </c>
      <c r="G9363" s="2">
        <v>41823</v>
      </c>
      <c r="H9363" t="s">
        <v>27987</v>
      </c>
      <c r="I9363">
        <v>500000</v>
      </c>
      <c r="J9363" s="9" t="s">
        <v>36162</v>
      </c>
      <c r="K9363" s="9" t="str">
        <f t="shared" si="876"/>
        <v>否</v>
      </c>
      <c r="L9363" s="8"/>
      <c r="M9363" s="8"/>
      <c r="N9363" s="8"/>
      <c r="O9363" s="8"/>
      <c r="P9363" s="8">
        <f t="shared" si="877"/>
        <v>0</v>
      </c>
      <c r="Q9363" s="8"/>
      <c r="R9363" s="8"/>
      <c r="S9363" s="8"/>
      <c r="T9363" s="8"/>
      <c r="U9363" s="8">
        <f t="shared" si="878"/>
        <v>0</v>
      </c>
      <c r="V9363" s="8">
        <v>0</v>
      </c>
      <c r="W9363" s="8">
        <v>0</v>
      </c>
      <c r="X9363" s="8">
        <v>0</v>
      </c>
      <c r="Y9363" s="8"/>
      <c r="Z9363" s="8">
        <f t="shared" si="879"/>
        <v>0</v>
      </c>
      <c r="AA9363" s="8">
        <f t="shared" si="880"/>
        <v>0</v>
      </c>
      <c r="AB9363" s="10"/>
      <c r="AC9363" s="8"/>
      <c r="AD9363" s="8" t="str">
        <f t="shared" si="881"/>
        <v>N</v>
      </c>
    </row>
    <row r="9364" spans="1:30" x14ac:dyDescent="0.15">
      <c r="A9364">
        <v>9362</v>
      </c>
      <c r="B9364" s="1" t="s">
        <v>27988</v>
      </c>
      <c r="C9364" s="1" t="s">
        <v>34100</v>
      </c>
      <c r="D9364" s="3" t="s">
        <v>35772</v>
      </c>
      <c r="E9364" s="3" t="s">
        <v>38767</v>
      </c>
      <c r="F9364" s="1" t="s">
        <v>27989</v>
      </c>
      <c r="G9364" s="2">
        <v>41824</v>
      </c>
      <c r="H9364" t="s">
        <v>27990</v>
      </c>
      <c r="I9364">
        <v>1000000</v>
      </c>
      <c r="J9364" s="9" t="s">
        <v>36120</v>
      </c>
      <c r="K9364" s="9" t="str">
        <f t="shared" si="876"/>
        <v>否</v>
      </c>
      <c r="L9364" s="8"/>
      <c r="M9364" s="8"/>
      <c r="N9364" s="8"/>
      <c r="O9364" s="8"/>
      <c r="P9364" s="8">
        <f t="shared" si="877"/>
        <v>0</v>
      </c>
      <c r="Q9364" s="8"/>
      <c r="R9364" s="8"/>
      <c r="S9364" s="8"/>
      <c r="T9364" s="8"/>
      <c r="U9364" s="8">
        <f t="shared" si="878"/>
        <v>0</v>
      </c>
      <c r="V9364" s="8">
        <v>156313.32</v>
      </c>
      <c r="W9364" s="8">
        <v>0</v>
      </c>
      <c r="X9364" s="8">
        <v>4778.37</v>
      </c>
      <c r="Y9364" s="8">
        <v>0</v>
      </c>
      <c r="Z9364" s="8">
        <f t="shared" si="879"/>
        <v>4778.37</v>
      </c>
      <c r="AA9364" s="8">
        <f t="shared" si="880"/>
        <v>4778.37</v>
      </c>
      <c r="AB9364" s="10"/>
      <c r="AC9364" s="8"/>
      <c r="AD9364" s="8" t="str">
        <f t="shared" si="881"/>
        <v>N</v>
      </c>
    </row>
    <row r="9365" spans="1:30" x14ac:dyDescent="0.15">
      <c r="A9365">
        <v>9363</v>
      </c>
      <c r="B9365" s="1" t="s">
        <v>27991</v>
      </c>
      <c r="C9365" s="1" t="s">
        <v>34101</v>
      </c>
      <c r="D9365" s="3" t="s">
        <v>35780</v>
      </c>
      <c r="E9365" s="3" t="s">
        <v>44467</v>
      </c>
      <c r="F9365" s="1" t="s">
        <v>27992</v>
      </c>
      <c r="G9365" s="2">
        <v>41834</v>
      </c>
      <c r="H9365" t="s">
        <v>27993</v>
      </c>
      <c r="I9365">
        <v>50000</v>
      </c>
      <c r="J9365" s="9" t="s">
        <v>36125</v>
      </c>
      <c r="K9365" s="9" t="str">
        <f t="shared" si="876"/>
        <v>否</v>
      </c>
      <c r="L9365" s="8"/>
      <c r="M9365" s="8"/>
      <c r="N9365" s="8"/>
      <c r="O9365" s="8"/>
      <c r="P9365" s="8">
        <f t="shared" si="877"/>
        <v>0</v>
      </c>
      <c r="Q9365" s="8"/>
      <c r="R9365" s="8"/>
      <c r="S9365" s="8"/>
      <c r="T9365" s="8"/>
      <c r="U9365" s="8">
        <f t="shared" si="878"/>
        <v>0</v>
      </c>
      <c r="V9365" s="8">
        <v>0</v>
      </c>
      <c r="W9365" s="8">
        <v>0</v>
      </c>
      <c r="X9365" s="8">
        <v>0</v>
      </c>
      <c r="Y9365" s="8"/>
      <c r="Z9365" s="8">
        <f t="shared" si="879"/>
        <v>0</v>
      </c>
      <c r="AA9365" s="8">
        <f t="shared" si="880"/>
        <v>0</v>
      </c>
      <c r="AB9365" s="10"/>
      <c r="AC9365" s="8"/>
      <c r="AD9365" s="8" t="str">
        <f t="shared" si="881"/>
        <v>N</v>
      </c>
    </row>
    <row r="9366" spans="1:30" x14ac:dyDescent="0.15">
      <c r="A9366">
        <v>9364</v>
      </c>
      <c r="B9366" s="1" t="s">
        <v>27994</v>
      </c>
      <c r="C9366" s="1" t="s">
        <v>34102</v>
      </c>
      <c r="D9366" s="3" t="s">
        <v>35782</v>
      </c>
      <c r="E9366" s="3" t="s">
        <v>46493</v>
      </c>
      <c r="F9366" s="1" t="s">
        <v>27995</v>
      </c>
      <c r="G9366" s="2">
        <v>40483</v>
      </c>
      <c r="H9366" t="s">
        <v>27996</v>
      </c>
      <c r="I9366">
        <v>10000000</v>
      </c>
      <c r="J9366" s="9" t="s">
        <v>36166</v>
      </c>
      <c r="K9366" s="9" t="str">
        <f t="shared" si="876"/>
        <v>否</v>
      </c>
      <c r="L9366" s="8">
        <v>145171.1</v>
      </c>
      <c r="M9366" s="8">
        <v>0</v>
      </c>
      <c r="N9366" s="8">
        <v>2469.17</v>
      </c>
      <c r="O9366" s="8"/>
      <c r="P9366" s="8">
        <f t="shared" si="877"/>
        <v>2469.17</v>
      </c>
      <c r="Q9366" s="8">
        <v>203530.46</v>
      </c>
      <c r="R9366" s="8">
        <v>0</v>
      </c>
      <c r="S9366" s="8">
        <v>4739.42</v>
      </c>
      <c r="T9366" s="8"/>
      <c r="U9366" s="8">
        <f t="shared" si="878"/>
        <v>4739.42</v>
      </c>
      <c r="V9366" s="8">
        <v>1067591.5</v>
      </c>
      <c r="W9366" s="8">
        <v>0</v>
      </c>
      <c r="X9366" s="8">
        <v>9910.1200000000008</v>
      </c>
      <c r="Y9366" s="8"/>
      <c r="Z9366" s="8">
        <f t="shared" si="879"/>
        <v>9910.1200000000008</v>
      </c>
      <c r="AA9366" s="8">
        <f t="shared" si="880"/>
        <v>17118.71</v>
      </c>
      <c r="AB9366" s="10">
        <v>41159</v>
      </c>
      <c r="AC9366" s="8" t="s">
        <v>37125</v>
      </c>
      <c r="AD9366" s="8" t="str">
        <f t="shared" si="881"/>
        <v>N</v>
      </c>
    </row>
    <row r="9367" spans="1:30" x14ac:dyDescent="0.15">
      <c r="A9367">
        <v>9365</v>
      </c>
      <c r="B9367" s="1" t="s">
        <v>27997</v>
      </c>
      <c r="C9367" s="1" t="s">
        <v>34103</v>
      </c>
      <c r="D9367" s="3" t="s">
        <v>35788</v>
      </c>
      <c r="E9367" s="3" t="s">
        <v>37333</v>
      </c>
      <c r="F9367" s="1" t="s">
        <v>19557</v>
      </c>
      <c r="G9367" s="2">
        <v>41738</v>
      </c>
      <c r="H9367" t="s">
        <v>27998</v>
      </c>
      <c r="J9367" s="9" t="s">
        <v>36127</v>
      </c>
      <c r="K9367" s="9" t="str">
        <f t="shared" si="876"/>
        <v>否</v>
      </c>
      <c r="L9367" s="8"/>
      <c r="M9367" s="8"/>
      <c r="N9367" s="8"/>
      <c r="O9367" s="8"/>
      <c r="P9367" s="8">
        <f t="shared" si="877"/>
        <v>0</v>
      </c>
      <c r="Q9367" s="8"/>
      <c r="R9367" s="8"/>
      <c r="S9367" s="8"/>
      <c r="T9367" s="8"/>
      <c r="U9367" s="8">
        <f t="shared" si="878"/>
        <v>0</v>
      </c>
      <c r="V9367" s="8">
        <v>0</v>
      </c>
      <c r="W9367" s="8">
        <v>0</v>
      </c>
      <c r="X9367" s="8">
        <v>0</v>
      </c>
      <c r="Y9367" s="8"/>
      <c r="Z9367" s="8">
        <f t="shared" si="879"/>
        <v>0</v>
      </c>
      <c r="AA9367" s="8">
        <f t="shared" si="880"/>
        <v>0</v>
      </c>
      <c r="AB9367" s="10"/>
      <c r="AC9367" s="8"/>
      <c r="AD9367" s="8" t="str">
        <f t="shared" si="881"/>
        <v>N</v>
      </c>
    </row>
    <row r="9368" spans="1:30" x14ac:dyDescent="0.15">
      <c r="A9368">
        <v>9366</v>
      </c>
      <c r="B9368" s="1" t="s">
        <v>27999</v>
      </c>
      <c r="C9368" s="1" t="s">
        <v>34104</v>
      </c>
      <c r="D9368" s="3" t="s">
        <v>35784</v>
      </c>
      <c r="E9368" s="3" t="s">
        <v>40180</v>
      </c>
      <c r="F9368" s="1" t="s">
        <v>28000</v>
      </c>
      <c r="G9368" s="2">
        <v>41817</v>
      </c>
      <c r="H9368" t="s">
        <v>28001</v>
      </c>
      <c r="I9368">
        <v>5000000</v>
      </c>
      <c r="J9368" s="9" t="s">
        <v>36119</v>
      </c>
      <c r="K9368" s="9" t="str">
        <f t="shared" si="876"/>
        <v>否</v>
      </c>
      <c r="L9368" s="8"/>
      <c r="M9368" s="8"/>
      <c r="N9368" s="8"/>
      <c r="O9368" s="8"/>
      <c r="P9368" s="8">
        <f t="shared" si="877"/>
        <v>0</v>
      </c>
      <c r="Q9368" s="8"/>
      <c r="R9368" s="8"/>
      <c r="S9368" s="8"/>
      <c r="T9368" s="8"/>
      <c r="U9368" s="8">
        <f t="shared" si="878"/>
        <v>0</v>
      </c>
      <c r="V9368" s="8">
        <v>0</v>
      </c>
      <c r="W9368" s="8">
        <v>0</v>
      </c>
      <c r="X9368" s="8">
        <v>0</v>
      </c>
      <c r="Y9368" s="8">
        <v>0</v>
      </c>
      <c r="Z9368" s="8">
        <f t="shared" si="879"/>
        <v>0</v>
      </c>
      <c r="AA9368" s="8">
        <f t="shared" si="880"/>
        <v>0</v>
      </c>
      <c r="AB9368" s="10"/>
      <c r="AC9368" s="8"/>
      <c r="AD9368" s="8" t="str">
        <f t="shared" si="881"/>
        <v>N</v>
      </c>
    </row>
    <row r="9369" spans="1:30" x14ac:dyDescent="0.15">
      <c r="A9369">
        <v>9367</v>
      </c>
      <c r="B9369" s="1" t="s">
        <v>28002</v>
      </c>
      <c r="C9369" s="1" t="s">
        <v>34105</v>
      </c>
      <c r="D9369" s="3" t="s">
        <v>35772</v>
      </c>
      <c r="E9369" s="3" t="s">
        <v>41105</v>
      </c>
      <c r="F9369" s="1" t="s">
        <v>23813</v>
      </c>
      <c r="G9369" s="2">
        <v>41831</v>
      </c>
      <c r="H9369" t="s">
        <v>28003</v>
      </c>
      <c r="I9369">
        <v>500000</v>
      </c>
      <c r="J9369" s="9" t="s">
        <v>36115</v>
      </c>
      <c r="K9369" s="9" t="str">
        <f t="shared" si="876"/>
        <v>否</v>
      </c>
      <c r="L9369" s="8"/>
      <c r="M9369" s="8"/>
      <c r="N9369" s="8"/>
      <c r="O9369" s="8"/>
      <c r="P9369" s="8">
        <f t="shared" si="877"/>
        <v>0</v>
      </c>
      <c r="Q9369" s="8"/>
      <c r="R9369" s="8"/>
      <c r="S9369" s="8"/>
      <c r="T9369" s="8"/>
      <c r="U9369" s="8">
        <f t="shared" si="878"/>
        <v>0</v>
      </c>
      <c r="V9369" s="8">
        <v>436555.56</v>
      </c>
      <c r="W9369" s="8">
        <v>0</v>
      </c>
      <c r="X9369" s="8">
        <v>4161.3500000000004</v>
      </c>
      <c r="Y9369" s="8">
        <v>0</v>
      </c>
      <c r="Z9369" s="8">
        <f t="shared" si="879"/>
        <v>4161.3500000000004</v>
      </c>
      <c r="AA9369" s="8">
        <f t="shared" si="880"/>
        <v>4161.3500000000004</v>
      </c>
      <c r="AB9369" s="10"/>
      <c r="AC9369" s="8"/>
      <c r="AD9369" s="8" t="str">
        <f t="shared" si="881"/>
        <v>N</v>
      </c>
    </row>
    <row r="9370" spans="1:30" x14ac:dyDescent="0.15">
      <c r="A9370">
        <v>9368</v>
      </c>
      <c r="B9370" s="1" t="s">
        <v>28004</v>
      </c>
      <c r="C9370" s="1" t="s">
        <v>34106</v>
      </c>
      <c r="D9370" s="3" t="s">
        <v>35783</v>
      </c>
      <c r="E9370" s="3" t="s">
        <v>42083</v>
      </c>
      <c r="F9370" s="1" t="s">
        <v>28005</v>
      </c>
      <c r="G9370" s="2">
        <v>41822</v>
      </c>
      <c r="H9370" t="s">
        <v>28006</v>
      </c>
      <c r="I9370">
        <v>3000000</v>
      </c>
      <c r="J9370" s="9" t="s">
        <v>36124</v>
      </c>
      <c r="K9370" s="9" t="str">
        <f t="shared" si="876"/>
        <v>否</v>
      </c>
      <c r="L9370" s="8"/>
      <c r="M9370" s="8"/>
      <c r="N9370" s="8"/>
      <c r="O9370" s="8"/>
      <c r="P9370" s="8">
        <f t="shared" si="877"/>
        <v>0</v>
      </c>
      <c r="Q9370" s="8"/>
      <c r="R9370" s="8"/>
      <c r="S9370" s="8"/>
      <c r="T9370" s="8"/>
      <c r="U9370" s="8">
        <f t="shared" si="878"/>
        <v>0</v>
      </c>
      <c r="V9370" s="8">
        <v>0</v>
      </c>
      <c r="W9370" s="8">
        <v>0</v>
      </c>
      <c r="X9370" s="8">
        <v>0</v>
      </c>
      <c r="Y9370" s="8">
        <v>0</v>
      </c>
      <c r="Z9370" s="8">
        <f t="shared" si="879"/>
        <v>0</v>
      </c>
      <c r="AA9370" s="8">
        <f t="shared" si="880"/>
        <v>0</v>
      </c>
      <c r="AB9370" s="10"/>
      <c r="AC9370" s="8"/>
      <c r="AD9370" s="8" t="str">
        <f t="shared" si="881"/>
        <v>N</v>
      </c>
    </row>
    <row r="9371" spans="1:30" x14ac:dyDescent="0.15">
      <c r="A9371">
        <v>9369</v>
      </c>
      <c r="B9371" s="1" t="s">
        <v>28007</v>
      </c>
      <c r="C9371" s="1" t="s">
        <v>34107</v>
      </c>
      <c r="D9371" s="3" t="s">
        <v>35784</v>
      </c>
      <c r="E9371" s="3" t="s">
        <v>45258</v>
      </c>
      <c r="F9371" s="1" t="s">
        <v>28008</v>
      </c>
      <c r="G9371" s="2">
        <v>41835</v>
      </c>
      <c r="H9371" t="s">
        <v>28009</v>
      </c>
      <c r="I9371">
        <v>5180000</v>
      </c>
      <c r="J9371" s="9" t="s">
        <v>36118</v>
      </c>
      <c r="K9371" s="9" t="str">
        <f t="shared" si="876"/>
        <v>否</v>
      </c>
      <c r="L9371" s="8"/>
      <c r="M9371" s="8"/>
      <c r="N9371" s="8"/>
      <c r="O9371" s="8"/>
      <c r="P9371" s="8">
        <f t="shared" si="877"/>
        <v>0</v>
      </c>
      <c r="Q9371" s="8"/>
      <c r="R9371" s="8"/>
      <c r="S9371" s="8"/>
      <c r="T9371" s="8"/>
      <c r="U9371" s="8">
        <f t="shared" si="878"/>
        <v>0</v>
      </c>
      <c r="V9371" s="8">
        <v>0</v>
      </c>
      <c r="W9371" s="8">
        <v>0</v>
      </c>
      <c r="X9371" s="8">
        <v>0</v>
      </c>
      <c r="Y9371" s="8">
        <v>0</v>
      </c>
      <c r="Z9371" s="8">
        <f t="shared" si="879"/>
        <v>0</v>
      </c>
      <c r="AA9371" s="8">
        <f t="shared" si="880"/>
        <v>0</v>
      </c>
      <c r="AB9371" s="10"/>
      <c r="AC9371" s="8"/>
      <c r="AD9371" s="8" t="str">
        <f t="shared" si="881"/>
        <v>N</v>
      </c>
    </row>
    <row r="9372" spans="1:30" x14ac:dyDescent="0.15">
      <c r="A9372">
        <v>9370</v>
      </c>
      <c r="B9372" s="1" t="s">
        <v>28010</v>
      </c>
      <c r="C9372" s="1" t="s">
        <v>34108</v>
      </c>
      <c r="D9372" s="3" t="s">
        <v>35778</v>
      </c>
      <c r="E9372" s="3" t="s">
        <v>42775</v>
      </c>
      <c r="F9372" s="1" t="s">
        <v>28011</v>
      </c>
      <c r="H9372" t="s">
        <v>28012</v>
      </c>
      <c r="I9372">
        <v>1000000</v>
      </c>
      <c r="J9372" s="9" t="s">
        <v>36113</v>
      </c>
      <c r="K9372" s="9" t="str">
        <f t="shared" si="876"/>
        <v>否</v>
      </c>
      <c r="L9372" s="8"/>
      <c r="M9372" s="8"/>
      <c r="N9372" s="8"/>
      <c r="O9372" s="8"/>
      <c r="P9372" s="8">
        <f t="shared" si="877"/>
        <v>0</v>
      </c>
      <c r="Q9372" s="8"/>
      <c r="R9372" s="8"/>
      <c r="S9372" s="8"/>
      <c r="T9372" s="8"/>
      <c r="U9372" s="8">
        <f t="shared" si="878"/>
        <v>0</v>
      </c>
      <c r="V9372" s="8">
        <v>894031.18</v>
      </c>
      <c r="W9372" s="8">
        <v>0</v>
      </c>
      <c r="X9372" s="8">
        <v>7265.86</v>
      </c>
      <c r="Y9372" s="8"/>
      <c r="Z9372" s="8">
        <f t="shared" si="879"/>
        <v>7265.86</v>
      </c>
      <c r="AA9372" s="8">
        <f t="shared" si="880"/>
        <v>7265.86</v>
      </c>
      <c r="AB9372" s="10"/>
      <c r="AC9372" s="8"/>
      <c r="AD9372" s="8" t="str">
        <f t="shared" si="881"/>
        <v>N</v>
      </c>
    </row>
    <row r="9373" spans="1:30" x14ac:dyDescent="0.15">
      <c r="A9373">
        <v>9371</v>
      </c>
      <c r="B9373" s="1" t="s">
        <v>28013</v>
      </c>
      <c r="C9373" s="1" t="s">
        <v>34109</v>
      </c>
      <c r="D9373" s="3" t="s">
        <v>35784</v>
      </c>
      <c r="E9373" s="3" t="s">
        <v>45267</v>
      </c>
      <c r="F9373" s="1" t="s">
        <v>28014</v>
      </c>
      <c r="G9373" s="2">
        <v>41836</v>
      </c>
      <c r="H9373" t="s">
        <v>28015</v>
      </c>
      <c r="I9373">
        <v>18000000</v>
      </c>
      <c r="J9373" s="9" t="s">
        <v>36118</v>
      </c>
      <c r="K9373" s="9" t="str">
        <f t="shared" si="876"/>
        <v>否</v>
      </c>
      <c r="L9373" s="8"/>
      <c r="M9373" s="8"/>
      <c r="N9373" s="8"/>
      <c r="O9373" s="8"/>
      <c r="P9373" s="8">
        <f t="shared" si="877"/>
        <v>0</v>
      </c>
      <c r="Q9373" s="8"/>
      <c r="R9373" s="8"/>
      <c r="S9373" s="8"/>
      <c r="T9373" s="8"/>
      <c r="U9373" s="8">
        <f t="shared" si="878"/>
        <v>0</v>
      </c>
      <c r="V9373" s="8">
        <v>4376.07</v>
      </c>
      <c r="W9373" s="8">
        <v>0</v>
      </c>
      <c r="X9373" s="8">
        <v>743.93</v>
      </c>
      <c r="Y9373" s="8">
        <v>58.61</v>
      </c>
      <c r="Z9373" s="8">
        <f t="shared" si="879"/>
        <v>802.54</v>
      </c>
      <c r="AA9373" s="8">
        <f t="shared" si="880"/>
        <v>802.54</v>
      </c>
      <c r="AB9373" s="10"/>
      <c r="AC9373" s="8"/>
      <c r="AD9373" s="8" t="str">
        <f t="shared" si="881"/>
        <v>N</v>
      </c>
    </row>
    <row r="9374" spans="1:30" x14ac:dyDescent="0.15">
      <c r="A9374">
        <v>9372</v>
      </c>
      <c r="B9374" s="1" t="s">
        <v>28016</v>
      </c>
      <c r="C9374" s="1" t="s">
        <v>34110</v>
      </c>
      <c r="D9374" s="3" t="s">
        <v>34488</v>
      </c>
      <c r="E9374" s="3" t="s">
        <v>40820</v>
      </c>
      <c r="F9374" s="1" t="s">
        <v>28017</v>
      </c>
      <c r="G9374" s="2">
        <v>41835</v>
      </c>
      <c r="H9374" t="s">
        <v>28018</v>
      </c>
      <c r="I9374">
        <v>200000</v>
      </c>
      <c r="J9374" s="9" t="s">
        <v>36114</v>
      </c>
      <c r="K9374" s="9" t="str">
        <f t="shared" si="876"/>
        <v>否</v>
      </c>
      <c r="L9374" s="8"/>
      <c r="M9374" s="8"/>
      <c r="N9374" s="8"/>
      <c r="O9374" s="8"/>
      <c r="P9374" s="8">
        <f t="shared" si="877"/>
        <v>0</v>
      </c>
      <c r="Q9374" s="8"/>
      <c r="R9374" s="8"/>
      <c r="S9374" s="8"/>
      <c r="T9374" s="8"/>
      <c r="U9374" s="8">
        <f t="shared" si="878"/>
        <v>0</v>
      </c>
      <c r="V9374" s="8">
        <v>0</v>
      </c>
      <c r="W9374" s="8">
        <v>0</v>
      </c>
      <c r="X9374" s="8">
        <v>25355.040000000001</v>
      </c>
      <c r="Y9374" s="8">
        <v>9527.85</v>
      </c>
      <c r="Z9374" s="8">
        <f t="shared" si="879"/>
        <v>34882.89</v>
      </c>
      <c r="AA9374" s="8">
        <f t="shared" si="880"/>
        <v>34882.89</v>
      </c>
      <c r="AB9374" s="10"/>
      <c r="AC9374" s="8"/>
      <c r="AD9374" s="8" t="str">
        <f t="shared" si="881"/>
        <v>N</v>
      </c>
    </row>
    <row r="9375" spans="1:30" x14ac:dyDescent="0.15">
      <c r="A9375">
        <v>9373</v>
      </c>
      <c r="B9375" s="1" t="s">
        <v>28019</v>
      </c>
      <c r="C9375" s="1" t="s">
        <v>28020</v>
      </c>
      <c r="D9375" s="3" t="s">
        <v>35784</v>
      </c>
      <c r="E9375" s="3" t="s">
        <v>45268</v>
      </c>
      <c r="F9375" s="1" t="s">
        <v>28021</v>
      </c>
      <c r="H9375" t="s">
        <v>28022</v>
      </c>
      <c r="I9375">
        <v>500000</v>
      </c>
      <c r="J9375" s="9" t="s">
        <v>36118</v>
      </c>
      <c r="K9375" s="9" t="str">
        <f t="shared" si="876"/>
        <v>否</v>
      </c>
      <c r="L9375" s="8"/>
      <c r="M9375" s="8"/>
      <c r="N9375" s="8"/>
      <c r="O9375" s="8"/>
      <c r="P9375" s="8">
        <f t="shared" si="877"/>
        <v>0</v>
      </c>
      <c r="Q9375" s="8"/>
      <c r="R9375" s="8"/>
      <c r="S9375" s="8"/>
      <c r="T9375" s="8"/>
      <c r="U9375" s="8">
        <f t="shared" si="878"/>
        <v>0</v>
      </c>
      <c r="V9375" s="8">
        <v>0</v>
      </c>
      <c r="W9375" s="8">
        <v>0</v>
      </c>
      <c r="X9375" s="8">
        <v>0</v>
      </c>
      <c r="Y9375" s="8">
        <v>0</v>
      </c>
      <c r="Z9375" s="8">
        <f t="shared" si="879"/>
        <v>0</v>
      </c>
      <c r="AA9375" s="8">
        <f t="shared" si="880"/>
        <v>0</v>
      </c>
      <c r="AB9375" s="10"/>
      <c r="AC9375" s="8"/>
      <c r="AD9375" s="8" t="str">
        <f t="shared" si="881"/>
        <v>N</v>
      </c>
    </row>
    <row r="9376" spans="1:30" x14ac:dyDescent="0.15">
      <c r="A9376">
        <v>9374</v>
      </c>
      <c r="B9376" s="1" t="s">
        <v>28023</v>
      </c>
      <c r="C9376" s="1" t="s">
        <v>34111</v>
      </c>
      <c r="D9376" s="3" t="s">
        <v>35772</v>
      </c>
      <c r="E9376" s="3" t="s">
        <v>37324</v>
      </c>
      <c r="F9376" s="1" t="s">
        <v>28024</v>
      </c>
      <c r="G9376" s="2">
        <v>41813</v>
      </c>
      <c r="H9376" t="s">
        <v>28025</v>
      </c>
      <c r="I9376">
        <v>500000</v>
      </c>
      <c r="J9376" s="9" t="s">
        <v>36127</v>
      </c>
      <c r="K9376" s="9" t="str">
        <f t="shared" si="876"/>
        <v>否</v>
      </c>
      <c r="L9376" s="8"/>
      <c r="M9376" s="8"/>
      <c r="N9376" s="8"/>
      <c r="O9376" s="8"/>
      <c r="P9376" s="8">
        <f t="shared" si="877"/>
        <v>0</v>
      </c>
      <c r="Q9376" s="8"/>
      <c r="R9376" s="8"/>
      <c r="S9376" s="8"/>
      <c r="T9376" s="8"/>
      <c r="U9376" s="8">
        <f t="shared" si="878"/>
        <v>0</v>
      </c>
      <c r="V9376" s="8">
        <v>321482.33</v>
      </c>
      <c r="W9376" s="8">
        <v>0</v>
      </c>
      <c r="X9376" s="8">
        <v>4034.78</v>
      </c>
      <c r="Y9376" s="8">
        <v>915.76</v>
      </c>
      <c r="Z9376" s="8">
        <f t="shared" si="879"/>
        <v>4950.54</v>
      </c>
      <c r="AA9376" s="8">
        <f t="shared" si="880"/>
        <v>4950.54</v>
      </c>
      <c r="AB9376" s="10"/>
      <c r="AC9376" s="8"/>
      <c r="AD9376" s="8" t="str">
        <f t="shared" si="881"/>
        <v>N</v>
      </c>
    </row>
    <row r="9377" spans="1:30" x14ac:dyDescent="0.15">
      <c r="A9377">
        <v>9375</v>
      </c>
      <c r="B9377" s="1" t="s">
        <v>28026</v>
      </c>
      <c r="C9377" s="1" t="s">
        <v>34112</v>
      </c>
      <c r="D9377" s="3" t="s">
        <v>35772</v>
      </c>
      <c r="E9377" s="3" t="s">
        <v>37323</v>
      </c>
      <c r="F9377" s="1" t="s">
        <v>28027</v>
      </c>
      <c r="H9377" t="s">
        <v>28028</v>
      </c>
      <c r="I9377">
        <v>800000</v>
      </c>
      <c r="J9377" s="9" t="s">
        <v>36127</v>
      </c>
      <c r="K9377" s="9" t="str">
        <f t="shared" si="876"/>
        <v>否</v>
      </c>
      <c r="L9377" s="8"/>
      <c r="M9377" s="8"/>
      <c r="N9377" s="8"/>
      <c r="O9377" s="8"/>
      <c r="P9377" s="8">
        <f t="shared" si="877"/>
        <v>0</v>
      </c>
      <c r="Q9377" s="8"/>
      <c r="R9377" s="8"/>
      <c r="S9377" s="8"/>
      <c r="T9377" s="8"/>
      <c r="U9377" s="8">
        <f t="shared" si="878"/>
        <v>0</v>
      </c>
      <c r="V9377" s="8">
        <v>108528.12</v>
      </c>
      <c r="W9377" s="8">
        <v>0</v>
      </c>
      <c r="X9377" s="8">
        <v>7383.96</v>
      </c>
      <c r="Y9377" s="8">
        <v>626.41999999999996</v>
      </c>
      <c r="Z9377" s="8">
        <f t="shared" si="879"/>
        <v>8010.38</v>
      </c>
      <c r="AA9377" s="8">
        <f t="shared" si="880"/>
        <v>8010.38</v>
      </c>
      <c r="AB9377" s="10"/>
      <c r="AC9377" s="8"/>
      <c r="AD9377" s="8" t="str">
        <f t="shared" si="881"/>
        <v>N</v>
      </c>
    </row>
    <row r="9378" spans="1:30" x14ac:dyDescent="0.15">
      <c r="A9378">
        <v>9376</v>
      </c>
      <c r="B9378" s="1" t="s">
        <v>28029</v>
      </c>
      <c r="C9378" s="1" t="s">
        <v>34113</v>
      </c>
      <c r="D9378" s="3" t="s">
        <v>35778</v>
      </c>
      <c r="E9378" s="3" t="s">
        <v>42777</v>
      </c>
      <c r="F9378" s="1" t="s">
        <v>28030</v>
      </c>
      <c r="H9378" t="s">
        <v>28031</v>
      </c>
      <c r="I9378">
        <v>500000</v>
      </c>
      <c r="J9378" s="9" t="s">
        <v>36113</v>
      </c>
      <c r="K9378" s="9" t="str">
        <f t="shared" si="876"/>
        <v>否</v>
      </c>
      <c r="L9378" s="8"/>
      <c r="M9378" s="8"/>
      <c r="N9378" s="8"/>
      <c r="O9378" s="8"/>
      <c r="P9378" s="8">
        <f t="shared" si="877"/>
        <v>0</v>
      </c>
      <c r="Q9378" s="8"/>
      <c r="R9378" s="8"/>
      <c r="S9378" s="8"/>
      <c r="T9378" s="8"/>
      <c r="U9378" s="8">
        <f t="shared" si="878"/>
        <v>0</v>
      </c>
      <c r="V9378" s="8">
        <v>0</v>
      </c>
      <c r="W9378" s="8">
        <v>0</v>
      </c>
      <c r="X9378" s="8">
        <v>0</v>
      </c>
      <c r="Y9378" s="8">
        <v>0</v>
      </c>
      <c r="Z9378" s="8">
        <f t="shared" si="879"/>
        <v>0</v>
      </c>
      <c r="AA9378" s="8">
        <f t="shared" si="880"/>
        <v>0</v>
      </c>
      <c r="AB9378" s="10"/>
      <c r="AC9378" s="8"/>
      <c r="AD9378" s="8" t="str">
        <f t="shared" si="881"/>
        <v>N</v>
      </c>
    </row>
    <row r="9379" spans="1:30" x14ac:dyDescent="0.15">
      <c r="A9379">
        <v>9377</v>
      </c>
      <c r="B9379" s="1" t="s">
        <v>28032</v>
      </c>
      <c r="C9379" s="1" t="s">
        <v>34114</v>
      </c>
      <c r="D9379" s="3" t="s">
        <v>35782</v>
      </c>
      <c r="E9379" s="3" t="s">
        <v>41102</v>
      </c>
      <c r="F9379" s="1" t="s">
        <v>28033</v>
      </c>
      <c r="H9379" t="s">
        <v>27830</v>
      </c>
      <c r="I9379">
        <v>11000000</v>
      </c>
      <c r="J9379" s="9" t="s">
        <v>36115</v>
      </c>
      <c r="K9379" s="9" t="str">
        <f t="shared" si="876"/>
        <v>否</v>
      </c>
      <c r="L9379" s="8"/>
      <c r="M9379" s="8"/>
      <c r="N9379" s="8"/>
      <c r="O9379" s="8"/>
      <c r="P9379" s="8">
        <f t="shared" si="877"/>
        <v>0</v>
      </c>
      <c r="Q9379" s="8"/>
      <c r="R9379" s="8"/>
      <c r="S9379" s="8"/>
      <c r="T9379" s="8"/>
      <c r="U9379" s="8">
        <f t="shared" si="878"/>
        <v>0</v>
      </c>
      <c r="V9379" s="8">
        <v>538005.14</v>
      </c>
      <c r="W9379" s="8">
        <v>0</v>
      </c>
      <c r="X9379" s="8">
        <v>15086.29</v>
      </c>
      <c r="Y9379" s="8">
        <v>5496.73</v>
      </c>
      <c r="Z9379" s="8">
        <f t="shared" si="879"/>
        <v>20583.02</v>
      </c>
      <c r="AA9379" s="8">
        <f t="shared" si="880"/>
        <v>20583.02</v>
      </c>
      <c r="AB9379" s="10"/>
      <c r="AC9379" s="8"/>
      <c r="AD9379" s="8" t="str">
        <f t="shared" si="881"/>
        <v>N</v>
      </c>
    </row>
    <row r="9380" spans="1:30" x14ac:dyDescent="0.15">
      <c r="A9380">
        <v>9378</v>
      </c>
      <c r="B9380" s="1" t="s">
        <v>28034</v>
      </c>
      <c r="C9380" s="1" t="s">
        <v>34115</v>
      </c>
      <c r="D9380" s="3" t="s">
        <v>35778</v>
      </c>
      <c r="E9380" s="3" t="s">
        <v>42472</v>
      </c>
      <c r="F9380" s="1" t="s">
        <v>28035</v>
      </c>
      <c r="G9380" s="2">
        <v>41834</v>
      </c>
      <c r="H9380" t="s">
        <v>28036</v>
      </c>
      <c r="I9380">
        <v>1000000</v>
      </c>
      <c r="J9380" s="9" t="s">
        <v>36126</v>
      </c>
      <c r="K9380" s="9" t="str">
        <f t="shared" si="876"/>
        <v>否</v>
      </c>
      <c r="L9380" s="8"/>
      <c r="M9380" s="8"/>
      <c r="N9380" s="8"/>
      <c r="O9380" s="8"/>
      <c r="P9380" s="8">
        <f t="shared" si="877"/>
        <v>0</v>
      </c>
      <c r="Q9380" s="8"/>
      <c r="R9380" s="8"/>
      <c r="S9380" s="8"/>
      <c r="T9380" s="8"/>
      <c r="U9380" s="8">
        <f t="shared" si="878"/>
        <v>0</v>
      </c>
      <c r="V9380" s="8">
        <v>0</v>
      </c>
      <c r="W9380" s="8">
        <v>0</v>
      </c>
      <c r="X9380" s="8">
        <v>0</v>
      </c>
      <c r="Y9380" s="8"/>
      <c r="Z9380" s="8">
        <f t="shared" si="879"/>
        <v>0</v>
      </c>
      <c r="AA9380" s="8">
        <f t="shared" si="880"/>
        <v>0</v>
      </c>
      <c r="AB9380" s="10"/>
      <c r="AC9380" s="8"/>
      <c r="AD9380" s="8" t="str">
        <f t="shared" si="881"/>
        <v>N</v>
      </c>
    </row>
    <row r="9381" spans="1:30" x14ac:dyDescent="0.15">
      <c r="A9381">
        <v>9379</v>
      </c>
      <c r="B9381" s="1" t="s">
        <v>28037</v>
      </c>
      <c r="C9381" s="1" t="s">
        <v>34116</v>
      </c>
      <c r="D9381" s="3" t="s">
        <v>34493</v>
      </c>
      <c r="E9381" s="3" t="s">
        <v>37314</v>
      </c>
      <c r="F9381" s="1" t="s">
        <v>28038</v>
      </c>
      <c r="G9381" s="2">
        <v>39678</v>
      </c>
      <c r="H9381" t="s">
        <v>28039</v>
      </c>
      <c r="I9381">
        <v>31000000</v>
      </c>
      <c r="J9381" s="9" t="s">
        <v>36127</v>
      </c>
      <c r="K9381" s="9" t="str">
        <f t="shared" si="876"/>
        <v>否</v>
      </c>
      <c r="L9381" s="8"/>
      <c r="M9381" s="8"/>
      <c r="N9381" s="8"/>
      <c r="O9381" s="8"/>
      <c r="P9381" s="8">
        <f t="shared" si="877"/>
        <v>0</v>
      </c>
      <c r="Q9381" s="8"/>
      <c r="R9381" s="8"/>
      <c r="S9381" s="8"/>
      <c r="T9381" s="8"/>
      <c r="U9381" s="8">
        <f t="shared" si="878"/>
        <v>0</v>
      </c>
      <c r="V9381" s="8">
        <v>0</v>
      </c>
      <c r="W9381" s="8">
        <v>0</v>
      </c>
      <c r="X9381" s="8">
        <v>0</v>
      </c>
      <c r="Y9381" s="8">
        <v>0</v>
      </c>
      <c r="Z9381" s="8">
        <f t="shared" si="879"/>
        <v>0</v>
      </c>
      <c r="AA9381" s="8">
        <f t="shared" si="880"/>
        <v>0</v>
      </c>
      <c r="AB9381" s="10"/>
      <c r="AC9381" s="8"/>
      <c r="AD9381" s="8" t="str">
        <f t="shared" si="881"/>
        <v>N</v>
      </c>
    </row>
    <row r="9382" spans="1:30" x14ac:dyDescent="0.15">
      <c r="A9382">
        <v>9380</v>
      </c>
      <c r="B9382" s="1" t="s">
        <v>28040</v>
      </c>
      <c r="C9382" s="1" t="s">
        <v>34117</v>
      </c>
      <c r="D9382" s="3" t="s">
        <v>35784</v>
      </c>
      <c r="E9382" s="3" t="s">
        <v>46460</v>
      </c>
      <c r="F9382" s="1" t="s">
        <v>28041</v>
      </c>
      <c r="G9382" s="2">
        <v>41842</v>
      </c>
      <c r="H9382" t="s">
        <v>28042</v>
      </c>
      <c r="I9382">
        <v>500000</v>
      </c>
      <c r="J9382" s="9" t="s">
        <v>36130</v>
      </c>
      <c r="K9382" s="9" t="str">
        <f t="shared" si="876"/>
        <v>否</v>
      </c>
      <c r="L9382" s="8"/>
      <c r="M9382" s="8"/>
      <c r="N9382" s="8"/>
      <c r="O9382" s="8"/>
      <c r="P9382" s="8">
        <f t="shared" si="877"/>
        <v>0</v>
      </c>
      <c r="Q9382" s="8"/>
      <c r="R9382" s="8"/>
      <c r="S9382" s="8"/>
      <c r="T9382" s="8"/>
      <c r="U9382" s="8">
        <f t="shared" si="878"/>
        <v>0</v>
      </c>
      <c r="V9382" s="8">
        <v>189998.29</v>
      </c>
      <c r="W9382" s="8">
        <v>0</v>
      </c>
      <c r="X9382" s="8">
        <v>3252.62</v>
      </c>
      <c r="Y9382" s="8">
        <v>201.38</v>
      </c>
      <c r="Z9382" s="8">
        <f t="shared" si="879"/>
        <v>3454</v>
      </c>
      <c r="AA9382" s="8">
        <f t="shared" si="880"/>
        <v>3454</v>
      </c>
      <c r="AB9382" s="10"/>
      <c r="AC9382" s="8"/>
      <c r="AD9382" s="8" t="str">
        <f t="shared" si="881"/>
        <v>N</v>
      </c>
    </row>
    <row r="9383" spans="1:30" x14ac:dyDescent="0.15">
      <c r="A9383">
        <v>9381</v>
      </c>
      <c r="B9383" s="1" t="s">
        <v>28043</v>
      </c>
      <c r="C9383" s="1" t="s">
        <v>34118</v>
      </c>
      <c r="D9383" s="3" t="s">
        <v>35774</v>
      </c>
      <c r="E9383" s="3" t="s">
        <v>39611</v>
      </c>
      <c r="F9383" s="1" t="s">
        <v>11602</v>
      </c>
      <c r="G9383" s="2">
        <v>41360</v>
      </c>
      <c r="H9383" t="s">
        <v>14140</v>
      </c>
      <c r="I9383">
        <v>500000</v>
      </c>
      <c r="J9383" s="9" t="s">
        <v>36123</v>
      </c>
      <c r="K9383" s="9" t="str">
        <f t="shared" si="876"/>
        <v>否</v>
      </c>
      <c r="L9383" s="8"/>
      <c r="M9383" s="8"/>
      <c r="N9383" s="8"/>
      <c r="O9383" s="8"/>
      <c r="P9383" s="8">
        <f t="shared" si="877"/>
        <v>0</v>
      </c>
      <c r="Q9383" s="8">
        <v>0</v>
      </c>
      <c r="R9383" s="8">
        <v>0</v>
      </c>
      <c r="S9383" s="8">
        <v>0</v>
      </c>
      <c r="T9383" s="8">
        <v>0</v>
      </c>
      <c r="U9383" s="8">
        <f t="shared" si="878"/>
        <v>0</v>
      </c>
      <c r="V9383" s="8">
        <v>880427.35</v>
      </c>
      <c r="W9383" s="8">
        <v>0</v>
      </c>
      <c r="X9383" s="8">
        <v>29100.34</v>
      </c>
      <c r="Y9383" s="8"/>
      <c r="Z9383" s="8">
        <f t="shared" si="879"/>
        <v>29100.34</v>
      </c>
      <c r="AA9383" s="8">
        <f t="shared" si="880"/>
        <v>29100.34</v>
      </c>
      <c r="AB9383" s="10"/>
      <c r="AC9383" s="8"/>
      <c r="AD9383" s="8" t="str">
        <f t="shared" si="881"/>
        <v>N</v>
      </c>
    </row>
    <row r="9384" spans="1:30" x14ac:dyDescent="0.15">
      <c r="A9384">
        <v>9382</v>
      </c>
      <c r="B9384" s="1" t="s">
        <v>28044</v>
      </c>
      <c r="C9384" s="1" t="s">
        <v>34119</v>
      </c>
      <c r="D9384" s="3" t="s">
        <v>35772</v>
      </c>
      <c r="E9384" s="3" t="s">
        <v>42773</v>
      </c>
      <c r="F9384" s="1" t="s">
        <v>28045</v>
      </c>
      <c r="G9384" s="2">
        <v>41841</v>
      </c>
      <c r="H9384" t="s">
        <v>28046</v>
      </c>
      <c r="I9384">
        <v>500000</v>
      </c>
      <c r="J9384" s="9" t="s">
        <v>36113</v>
      </c>
      <c r="K9384" s="9" t="str">
        <f t="shared" si="876"/>
        <v>否</v>
      </c>
      <c r="L9384" s="8"/>
      <c r="M9384" s="8"/>
      <c r="N9384" s="8"/>
      <c r="O9384" s="8"/>
      <c r="P9384" s="8">
        <f t="shared" si="877"/>
        <v>0</v>
      </c>
      <c r="Q9384" s="8"/>
      <c r="R9384" s="8"/>
      <c r="S9384" s="8"/>
      <c r="T9384" s="8"/>
      <c r="U9384" s="8">
        <f t="shared" si="878"/>
        <v>0</v>
      </c>
      <c r="V9384" s="8">
        <v>3673038.94</v>
      </c>
      <c r="W9384" s="8">
        <v>0</v>
      </c>
      <c r="X9384" s="8">
        <v>48679.27</v>
      </c>
      <c r="Y9384" s="8">
        <v>5888.39</v>
      </c>
      <c r="Z9384" s="8">
        <f t="shared" si="879"/>
        <v>54567.659999999996</v>
      </c>
      <c r="AA9384" s="8">
        <f t="shared" si="880"/>
        <v>54567.659999999996</v>
      </c>
      <c r="AB9384" s="10"/>
      <c r="AC9384" s="8"/>
      <c r="AD9384" s="8" t="str">
        <f t="shared" si="881"/>
        <v>N</v>
      </c>
    </row>
    <row r="9385" spans="1:30" x14ac:dyDescent="0.15">
      <c r="A9385">
        <v>9383</v>
      </c>
      <c r="B9385" s="1" t="s">
        <v>28047</v>
      </c>
      <c r="C9385" s="1" t="s">
        <v>34120</v>
      </c>
      <c r="D9385" s="3" t="s">
        <v>35778</v>
      </c>
      <c r="E9385" s="3" t="s">
        <v>40179</v>
      </c>
      <c r="F9385" s="1" t="s">
        <v>28048</v>
      </c>
      <c r="G9385" s="2">
        <v>40382</v>
      </c>
      <c r="H9385" t="s">
        <v>28049</v>
      </c>
      <c r="I9385">
        <v>50000</v>
      </c>
      <c r="J9385" s="9" t="s">
        <v>36119</v>
      </c>
      <c r="K9385" s="9" t="str">
        <f t="shared" si="876"/>
        <v>否</v>
      </c>
      <c r="L9385" s="8"/>
      <c r="M9385" s="8"/>
      <c r="N9385" s="8"/>
      <c r="O9385" s="8"/>
      <c r="P9385" s="8">
        <f t="shared" si="877"/>
        <v>0</v>
      </c>
      <c r="Q9385" s="8"/>
      <c r="R9385" s="8"/>
      <c r="S9385" s="8"/>
      <c r="T9385" s="8"/>
      <c r="U9385" s="8">
        <f t="shared" si="878"/>
        <v>0</v>
      </c>
      <c r="V9385" s="8">
        <v>314224.64000000001</v>
      </c>
      <c r="W9385" s="8">
        <v>0</v>
      </c>
      <c r="X9385" s="8">
        <v>6871.61</v>
      </c>
      <c r="Y9385" s="8"/>
      <c r="Z9385" s="8">
        <f t="shared" si="879"/>
        <v>6871.61</v>
      </c>
      <c r="AA9385" s="8">
        <f t="shared" si="880"/>
        <v>6871.61</v>
      </c>
      <c r="AB9385" s="10"/>
      <c r="AC9385" s="8"/>
      <c r="AD9385" s="8" t="str">
        <f t="shared" si="881"/>
        <v>N</v>
      </c>
    </row>
    <row r="9386" spans="1:30" x14ac:dyDescent="0.15">
      <c r="A9386">
        <v>9384</v>
      </c>
      <c r="B9386" s="1" t="s">
        <v>28050</v>
      </c>
      <c r="C9386" s="1" t="s">
        <v>34121</v>
      </c>
      <c r="D9386" s="3" t="s">
        <v>35772</v>
      </c>
      <c r="E9386" s="3" t="s">
        <v>37316</v>
      </c>
      <c r="F9386" s="1" t="s">
        <v>28051</v>
      </c>
      <c r="G9386" s="2">
        <v>41844</v>
      </c>
      <c r="H9386" t="s">
        <v>28052</v>
      </c>
      <c r="I9386">
        <v>2000000</v>
      </c>
      <c r="J9386" s="9" t="s">
        <v>36127</v>
      </c>
      <c r="K9386" s="9" t="str">
        <f t="shared" si="876"/>
        <v>否</v>
      </c>
      <c r="L9386" s="8"/>
      <c r="M9386" s="8"/>
      <c r="N9386" s="8"/>
      <c r="O9386" s="8"/>
      <c r="P9386" s="8">
        <f t="shared" si="877"/>
        <v>0</v>
      </c>
      <c r="Q9386" s="8"/>
      <c r="R9386" s="8"/>
      <c r="S9386" s="8"/>
      <c r="T9386" s="8"/>
      <c r="U9386" s="8">
        <f t="shared" si="878"/>
        <v>0</v>
      </c>
      <c r="V9386" s="8">
        <v>1096051.69</v>
      </c>
      <c r="W9386" s="8">
        <v>0</v>
      </c>
      <c r="X9386" s="8">
        <v>4275.2299999999996</v>
      </c>
      <c r="Y9386" s="8"/>
      <c r="Z9386" s="8">
        <f t="shared" si="879"/>
        <v>4275.2299999999996</v>
      </c>
      <c r="AA9386" s="8">
        <f t="shared" si="880"/>
        <v>4275.2299999999996</v>
      </c>
      <c r="AB9386" s="10"/>
      <c r="AC9386" s="8"/>
      <c r="AD9386" s="8" t="str">
        <f t="shared" si="881"/>
        <v>N</v>
      </c>
    </row>
    <row r="9387" spans="1:30" x14ac:dyDescent="0.15">
      <c r="A9387">
        <v>9385</v>
      </c>
      <c r="B9387" s="1" t="s">
        <v>28053</v>
      </c>
      <c r="C9387" s="1" t="s">
        <v>34122</v>
      </c>
      <c r="D9387" s="3" t="s">
        <v>35773</v>
      </c>
      <c r="E9387" s="3" t="s">
        <v>39589</v>
      </c>
      <c r="F9387" s="1" t="s">
        <v>12455</v>
      </c>
      <c r="H9387" t="s">
        <v>28054</v>
      </c>
      <c r="I9387">
        <v>2000000</v>
      </c>
      <c r="J9387" s="9" t="s">
        <v>36123</v>
      </c>
      <c r="K9387" s="9" t="str">
        <f t="shared" si="876"/>
        <v>否</v>
      </c>
      <c r="L9387" s="8"/>
      <c r="M9387" s="8"/>
      <c r="N9387" s="8"/>
      <c r="O9387" s="8"/>
      <c r="P9387" s="8">
        <f t="shared" si="877"/>
        <v>0</v>
      </c>
      <c r="Q9387" s="8"/>
      <c r="R9387" s="8"/>
      <c r="S9387" s="8"/>
      <c r="T9387" s="8"/>
      <c r="U9387" s="8">
        <f t="shared" si="878"/>
        <v>0</v>
      </c>
      <c r="V9387" s="8">
        <v>57863.26</v>
      </c>
      <c r="W9387" s="8">
        <v>0</v>
      </c>
      <c r="X9387" s="8">
        <v>2215.61</v>
      </c>
      <c r="Y9387" s="8">
        <v>0</v>
      </c>
      <c r="Z9387" s="8">
        <f t="shared" si="879"/>
        <v>2215.61</v>
      </c>
      <c r="AA9387" s="8">
        <f t="shared" si="880"/>
        <v>2215.61</v>
      </c>
      <c r="AB9387" s="10"/>
      <c r="AC9387" s="8"/>
      <c r="AD9387" s="8" t="str">
        <f t="shared" si="881"/>
        <v>N</v>
      </c>
    </row>
    <row r="9388" spans="1:30" x14ac:dyDescent="0.15">
      <c r="A9388">
        <v>9386</v>
      </c>
      <c r="B9388" s="1" t="s">
        <v>28055</v>
      </c>
      <c r="C9388" s="1" t="s">
        <v>34123</v>
      </c>
      <c r="D9388" s="3" t="s">
        <v>35778</v>
      </c>
      <c r="E9388" s="3" t="s">
        <v>38977</v>
      </c>
      <c r="F9388" s="1" t="s">
        <v>28056</v>
      </c>
      <c r="G9388" s="2">
        <v>41845</v>
      </c>
      <c r="H9388" t="s">
        <v>28057</v>
      </c>
      <c r="I9388">
        <v>500000</v>
      </c>
      <c r="J9388" s="9" t="s">
        <v>36112</v>
      </c>
      <c r="K9388" s="9" t="str">
        <f t="shared" si="876"/>
        <v>否</v>
      </c>
      <c r="L9388" s="8"/>
      <c r="M9388" s="8"/>
      <c r="N9388" s="8"/>
      <c r="O9388" s="8"/>
      <c r="P9388" s="8">
        <f t="shared" si="877"/>
        <v>0</v>
      </c>
      <c r="Q9388" s="8"/>
      <c r="R9388" s="8"/>
      <c r="S9388" s="8"/>
      <c r="T9388" s="8"/>
      <c r="U9388" s="8">
        <f t="shared" si="878"/>
        <v>0</v>
      </c>
      <c r="V9388" s="8">
        <v>0</v>
      </c>
      <c r="W9388" s="8">
        <v>0</v>
      </c>
      <c r="X9388" s="8">
        <v>0</v>
      </c>
      <c r="Y9388" s="8">
        <v>0</v>
      </c>
      <c r="Z9388" s="8">
        <f t="shared" si="879"/>
        <v>0</v>
      </c>
      <c r="AA9388" s="8">
        <f t="shared" si="880"/>
        <v>0</v>
      </c>
      <c r="AB9388" s="10"/>
      <c r="AC9388" s="8"/>
      <c r="AD9388" s="8" t="str">
        <f t="shared" si="881"/>
        <v>N</v>
      </c>
    </row>
    <row r="9389" spans="1:30" x14ac:dyDescent="0.15">
      <c r="A9389">
        <v>9387</v>
      </c>
      <c r="B9389" s="1" t="s">
        <v>28058</v>
      </c>
      <c r="C9389" s="1" t="s">
        <v>34124</v>
      </c>
      <c r="D9389" s="3" t="s">
        <v>35778</v>
      </c>
      <c r="E9389" s="3" t="s">
        <v>46200</v>
      </c>
      <c r="F9389" s="1" t="s">
        <v>7640</v>
      </c>
      <c r="H9389" t="s">
        <v>28059</v>
      </c>
      <c r="I9389">
        <v>1280000</v>
      </c>
      <c r="J9389" s="9" t="s">
        <v>36149</v>
      </c>
      <c r="K9389" s="9" t="str">
        <f t="shared" si="876"/>
        <v>否</v>
      </c>
      <c r="L9389" s="8"/>
      <c r="M9389" s="8"/>
      <c r="N9389" s="8"/>
      <c r="O9389" s="8"/>
      <c r="P9389" s="8">
        <f t="shared" si="877"/>
        <v>0</v>
      </c>
      <c r="Q9389" s="8"/>
      <c r="R9389" s="8"/>
      <c r="S9389" s="8"/>
      <c r="T9389" s="8"/>
      <c r="U9389" s="8">
        <f t="shared" si="878"/>
        <v>0</v>
      </c>
      <c r="V9389" s="8">
        <v>0</v>
      </c>
      <c r="W9389" s="8">
        <v>0</v>
      </c>
      <c r="X9389" s="8">
        <v>0</v>
      </c>
      <c r="Y9389" s="8">
        <v>0</v>
      </c>
      <c r="Z9389" s="8">
        <f t="shared" si="879"/>
        <v>0</v>
      </c>
      <c r="AA9389" s="8">
        <f t="shared" si="880"/>
        <v>0</v>
      </c>
      <c r="AB9389" s="10"/>
      <c r="AC9389" s="8"/>
      <c r="AD9389" s="8" t="str">
        <f t="shared" si="881"/>
        <v>N</v>
      </c>
    </row>
    <row r="9390" spans="1:30" x14ac:dyDescent="0.15">
      <c r="A9390">
        <v>9388</v>
      </c>
      <c r="B9390" s="1" t="s">
        <v>28060</v>
      </c>
      <c r="C9390" s="1" t="s">
        <v>34125</v>
      </c>
      <c r="D9390" s="3" t="s">
        <v>35778</v>
      </c>
      <c r="E9390" s="3" t="s">
        <v>39541</v>
      </c>
      <c r="F9390" s="1" t="s">
        <v>28061</v>
      </c>
      <c r="G9390" s="2">
        <v>40402</v>
      </c>
      <c r="H9390" t="s">
        <v>28062</v>
      </c>
      <c r="I9390">
        <v>1000000</v>
      </c>
      <c r="J9390" s="9" t="s">
        <v>36140</v>
      </c>
      <c r="K9390" s="9" t="str">
        <f t="shared" si="876"/>
        <v>否</v>
      </c>
      <c r="L9390" s="8"/>
      <c r="M9390" s="8"/>
      <c r="N9390" s="8"/>
      <c r="O9390" s="8"/>
      <c r="P9390" s="8">
        <f t="shared" si="877"/>
        <v>0</v>
      </c>
      <c r="Q9390" s="8">
        <v>152940.43</v>
      </c>
      <c r="R9390" s="8">
        <v>0</v>
      </c>
      <c r="S9390" s="8">
        <v>640.16999999999996</v>
      </c>
      <c r="T9390" s="8"/>
      <c r="U9390" s="8">
        <f t="shared" si="878"/>
        <v>640.16999999999996</v>
      </c>
      <c r="V9390" s="8">
        <v>3606948.38</v>
      </c>
      <c r="W9390" s="8">
        <v>0</v>
      </c>
      <c r="X9390" s="8">
        <v>27597.95</v>
      </c>
      <c r="Y9390" s="8"/>
      <c r="Z9390" s="8">
        <f t="shared" si="879"/>
        <v>27597.95</v>
      </c>
      <c r="AA9390" s="8">
        <f t="shared" si="880"/>
        <v>28238.12</v>
      </c>
      <c r="AB9390" s="10"/>
      <c r="AC9390" s="8"/>
      <c r="AD9390" s="8" t="str">
        <f t="shared" si="881"/>
        <v>N</v>
      </c>
    </row>
    <row r="9391" spans="1:30" x14ac:dyDescent="0.15">
      <c r="A9391">
        <v>9389</v>
      </c>
      <c r="B9391" s="1" t="s">
        <v>28063</v>
      </c>
      <c r="C9391" s="1" t="s">
        <v>34126</v>
      </c>
      <c r="D9391" s="3" t="s">
        <v>35778</v>
      </c>
      <c r="E9391" s="3" t="s">
        <v>38976</v>
      </c>
      <c r="F9391" s="1" t="s">
        <v>20535</v>
      </c>
      <c r="G9391" s="2">
        <v>41848</v>
      </c>
      <c r="H9391" t="s">
        <v>7641</v>
      </c>
      <c r="I9391">
        <v>1800000</v>
      </c>
      <c r="J9391" s="9" t="s">
        <v>36112</v>
      </c>
      <c r="K9391" s="9" t="str">
        <f t="shared" si="876"/>
        <v>否</v>
      </c>
      <c r="L9391" s="8"/>
      <c r="M9391" s="8"/>
      <c r="N9391" s="8"/>
      <c r="O9391" s="8"/>
      <c r="P9391" s="8">
        <f t="shared" si="877"/>
        <v>0</v>
      </c>
      <c r="Q9391" s="8"/>
      <c r="R9391" s="8"/>
      <c r="S9391" s="8"/>
      <c r="T9391" s="8"/>
      <c r="U9391" s="8">
        <f t="shared" si="878"/>
        <v>0</v>
      </c>
      <c r="V9391" s="8">
        <v>18789.439999999999</v>
      </c>
      <c r="W9391" s="8">
        <v>0</v>
      </c>
      <c r="X9391" s="8">
        <v>119.71</v>
      </c>
      <c r="Y9391" s="8">
        <v>80.180000000000007</v>
      </c>
      <c r="Z9391" s="8">
        <f t="shared" si="879"/>
        <v>199.89</v>
      </c>
      <c r="AA9391" s="8">
        <f t="shared" si="880"/>
        <v>199.89</v>
      </c>
      <c r="AB9391" s="10"/>
      <c r="AC9391" s="8"/>
      <c r="AD9391" s="8" t="str">
        <f t="shared" si="881"/>
        <v>N</v>
      </c>
    </row>
    <row r="9392" spans="1:30" x14ac:dyDescent="0.15">
      <c r="A9392">
        <v>9390</v>
      </c>
      <c r="B9392" s="1" t="s">
        <v>28064</v>
      </c>
      <c r="C9392" s="1" t="s">
        <v>34127</v>
      </c>
      <c r="D9392" s="3" t="s">
        <v>35774</v>
      </c>
      <c r="E9392" s="3" t="s">
        <v>44469</v>
      </c>
      <c r="F9392" s="1" t="s">
        <v>28065</v>
      </c>
      <c r="G9392" s="2">
        <v>41845</v>
      </c>
      <c r="H9392" t="s">
        <v>28066</v>
      </c>
      <c r="I9392">
        <v>1000000</v>
      </c>
      <c r="J9392" s="9" t="s">
        <v>36141</v>
      </c>
      <c r="K9392" s="9" t="str">
        <f t="shared" si="876"/>
        <v>否</v>
      </c>
      <c r="L9392" s="8"/>
      <c r="M9392" s="8"/>
      <c r="N9392" s="8"/>
      <c r="O9392" s="8"/>
      <c r="P9392" s="8">
        <f t="shared" si="877"/>
        <v>0</v>
      </c>
      <c r="Q9392" s="8"/>
      <c r="R9392" s="8"/>
      <c r="S9392" s="8"/>
      <c r="T9392" s="8"/>
      <c r="U9392" s="8">
        <f t="shared" si="878"/>
        <v>0</v>
      </c>
      <c r="V9392" s="8">
        <v>0</v>
      </c>
      <c r="W9392" s="8">
        <v>0</v>
      </c>
      <c r="X9392" s="8">
        <v>0</v>
      </c>
      <c r="Y9392" s="8">
        <v>0</v>
      </c>
      <c r="Z9392" s="8">
        <f t="shared" si="879"/>
        <v>0</v>
      </c>
      <c r="AA9392" s="8">
        <f t="shared" si="880"/>
        <v>0</v>
      </c>
      <c r="AB9392" s="10"/>
      <c r="AC9392" s="8"/>
      <c r="AD9392" s="8" t="str">
        <f t="shared" si="881"/>
        <v>N</v>
      </c>
    </row>
    <row r="9393" spans="1:30" x14ac:dyDescent="0.15">
      <c r="A9393">
        <v>9391</v>
      </c>
      <c r="B9393" s="1" t="s">
        <v>28067</v>
      </c>
      <c r="C9393" s="1" t="s">
        <v>34128</v>
      </c>
      <c r="D9393" s="3" t="s">
        <v>35778</v>
      </c>
      <c r="E9393" s="3" t="s">
        <v>42081</v>
      </c>
      <c r="F9393" s="1" t="s">
        <v>28068</v>
      </c>
      <c r="G9393" s="2">
        <v>41850</v>
      </c>
      <c r="H9393" t="s">
        <v>28069</v>
      </c>
      <c r="I9393">
        <v>300000</v>
      </c>
      <c r="J9393" s="9" t="s">
        <v>36124</v>
      </c>
      <c r="K9393" s="9" t="str">
        <f t="shared" si="876"/>
        <v>否</v>
      </c>
      <c r="L9393" s="8"/>
      <c r="M9393" s="8"/>
      <c r="N9393" s="8"/>
      <c r="O9393" s="8"/>
      <c r="P9393" s="8">
        <f t="shared" si="877"/>
        <v>0</v>
      </c>
      <c r="Q9393" s="8"/>
      <c r="R9393" s="8"/>
      <c r="S9393" s="8"/>
      <c r="T9393" s="8"/>
      <c r="U9393" s="8">
        <f t="shared" si="878"/>
        <v>0</v>
      </c>
      <c r="V9393" s="8">
        <v>118702.31</v>
      </c>
      <c r="W9393" s="8">
        <v>0</v>
      </c>
      <c r="X9393" s="8">
        <v>1909.83</v>
      </c>
      <c r="Y9393" s="8">
        <v>0</v>
      </c>
      <c r="Z9393" s="8">
        <f t="shared" si="879"/>
        <v>1909.83</v>
      </c>
      <c r="AA9393" s="8">
        <f t="shared" si="880"/>
        <v>1909.83</v>
      </c>
      <c r="AB9393" s="10"/>
      <c r="AC9393" s="8"/>
      <c r="AD9393" s="8" t="str">
        <f t="shared" si="881"/>
        <v>N</v>
      </c>
    </row>
    <row r="9394" spans="1:30" x14ac:dyDescent="0.15">
      <c r="A9394">
        <v>9392</v>
      </c>
      <c r="B9394" s="1" t="s">
        <v>28070</v>
      </c>
      <c r="C9394" s="1" t="s">
        <v>28071</v>
      </c>
      <c r="D9394" s="3" t="s">
        <v>35784</v>
      </c>
      <c r="E9394" s="3" t="s">
        <v>45439</v>
      </c>
      <c r="F9394" s="1" t="s">
        <v>28072</v>
      </c>
      <c r="G9394" s="2">
        <v>40918</v>
      </c>
      <c r="H9394" t="s">
        <v>28073</v>
      </c>
      <c r="I9394">
        <v>3000000</v>
      </c>
      <c r="J9394" s="9" t="s">
        <v>36118</v>
      </c>
      <c r="K9394" s="9" t="str">
        <f t="shared" si="876"/>
        <v>否</v>
      </c>
      <c r="L9394" s="8">
        <v>915969.72</v>
      </c>
      <c r="M9394" s="8">
        <v>0</v>
      </c>
      <c r="N9394" s="8">
        <v>9149.11</v>
      </c>
      <c r="O9394" s="8">
        <v>5856.86</v>
      </c>
      <c r="P9394" s="8">
        <f t="shared" si="877"/>
        <v>15005.970000000001</v>
      </c>
      <c r="Q9394" s="8">
        <v>2722722.3</v>
      </c>
      <c r="R9394" s="8">
        <v>0</v>
      </c>
      <c r="S9394" s="8">
        <v>64558.64</v>
      </c>
      <c r="T9394" s="8">
        <v>27194.12</v>
      </c>
      <c r="U9394" s="8">
        <f t="shared" si="878"/>
        <v>91752.76</v>
      </c>
      <c r="V9394" s="8">
        <v>2842880.55</v>
      </c>
      <c r="W9394" s="8">
        <v>0</v>
      </c>
      <c r="X9394" s="8">
        <v>104239.76</v>
      </c>
      <c r="Y9394" s="8">
        <v>7873.52</v>
      </c>
      <c r="Z9394" s="8">
        <f t="shared" si="879"/>
        <v>112113.28</v>
      </c>
      <c r="AA9394" s="8">
        <f t="shared" si="880"/>
        <v>218872.01</v>
      </c>
      <c r="AB9394" s="10"/>
      <c r="AC9394" s="8"/>
      <c r="AD9394" s="8" t="str">
        <f t="shared" si="881"/>
        <v>N</v>
      </c>
    </row>
    <row r="9395" spans="1:30" x14ac:dyDescent="0.15">
      <c r="A9395">
        <v>9393</v>
      </c>
      <c r="B9395" s="1" t="s">
        <v>28074</v>
      </c>
      <c r="C9395" s="1" t="s">
        <v>34129</v>
      </c>
      <c r="D9395" s="3" t="s">
        <v>35780</v>
      </c>
      <c r="E9395" s="3" t="s">
        <v>45934</v>
      </c>
      <c r="F9395" s="1" t="s">
        <v>2277</v>
      </c>
      <c r="G9395" s="2">
        <v>40009</v>
      </c>
      <c r="H9395" t="s">
        <v>28075</v>
      </c>
      <c r="I9395">
        <v>7600000</v>
      </c>
      <c r="J9395" s="9" t="s">
        <v>36118</v>
      </c>
      <c r="K9395" s="9" t="str">
        <f t="shared" si="876"/>
        <v>否</v>
      </c>
      <c r="L9395" s="8">
        <v>6880376.6100000003</v>
      </c>
      <c r="M9395" s="8">
        <v>0</v>
      </c>
      <c r="N9395" s="8">
        <v>136188.04999999999</v>
      </c>
      <c r="O9395" s="8">
        <v>66709.36</v>
      </c>
      <c r="P9395" s="8">
        <f t="shared" si="877"/>
        <v>202897.40999999997</v>
      </c>
      <c r="Q9395" s="8">
        <v>10463773.23</v>
      </c>
      <c r="R9395" s="8">
        <v>0</v>
      </c>
      <c r="S9395" s="8">
        <v>177805.04</v>
      </c>
      <c r="T9395" s="8">
        <v>94055.48</v>
      </c>
      <c r="U9395" s="8">
        <f t="shared" si="878"/>
        <v>271860.52</v>
      </c>
      <c r="V9395" s="8">
        <v>11267652.34</v>
      </c>
      <c r="W9395" s="8">
        <v>0</v>
      </c>
      <c r="X9395" s="8">
        <v>226394.51</v>
      </c>
      <c r="Y9395" s="8">
        <v>90651.55</v>
      </c>
      <c r="Z9395" s="8">
        <f t="shared" si="879"/>
        <v>317046.06</v>
      </c>
      <c r="AA9395" s="8">
        <f t="shared" si="880"/>
        <v>791803.99</v>
      </c>
      <c r="AB9395" s="10"/>
      <c r="AC9395" s="8"/>
      <c r="AD9395" s="8" t="str">
        <f t="shared" si="881"/>
        <v>N</v>
      </c>
    </row>
    <row r="9396" spans="1:30" x14ac:dyDescent="0.15">
      <c r="A9396">
        <v>9394</v>
      </c>
      <c r="B9396" s="1" t="s">
        <v>28076</v>
      </c>
      <c r="C9396" s="1" t="s">
        <v>34130</v>
      </c>
      <c r="D9396" s="3" t="s">
        <v>35780</v>
      </c>
      <c r="E9396" s="3" t="s">
        <v>42769</v>
      </c>
      <c r="F9396" s="1" t="s">
        <v>28077</v>
      </c>
      <c r="H9396" t="s">
        <v>28078</v>
      </c>
      <c r="I9396">
        <v>2000000</v>
      </c>
      <c r="J9396" s="9" t="s">
        <v>36113</v>
      </c>
      <c r="K9396" s="9" t="str">
        <f t="shared" si="876"/>
        <v>否</v>
      </c>
      <c r="L9396" s="8"/>
      <c r="M9396" s="8"/>
      <c r="N9396" s="8"/>
      <c r="O9396" s="8"/>
      <c r="P9396" s="8">
        <f t="shared" si="877"/>
        <v>0</v>
      </c>
      <c r="Q9396" s="8"/>
      <c r="R9396" s="8"/>
      <c r="S9396" s="8"/>
      <c r="T9396" s="8"/>
      <c r="U9396" s="8">
        <f t="shared" si="878"/>
        <v>0</v>
      </c>
      <c r="V9396" s="8">
        <v>1195294.51</v>
      </c>
      <c r="W9396" s="8">
        <v>0</v>
      </c>
      <c r="X9396" s="8">
        <v>34231.53</v>
      </c>
      <c r="Y9396" s="8">
        <v>9843.9699999999993</v>
      </c>
      <c r="Z9396" s="8">
        <f t="shared" si="879"/>
        <v>44075.5</v>
      </c>
      <c r="AA9396" s="8">
        <f t="shared" si="880"/>
        <v>44075.5</v>
      </c>
      <c r="AB9396" s="10"/>
      <c r="AC9396" s="8"/>
      <c r="AD9396" s="8" t="str">
        <f t="shared" si="881"/>
        <v>N</v>
      </c>
    </row>
    <row r="9397" spans="1:30" x14ac:dyDescent="0.15">
      <c r="A9397">
        <v>9395</v>
      </c>
      <c r="B9397" s="1" t="s">
        <v>28079</v>
      </c>
      <c r="C9397" s="1" t="s">
        <v>34131</v>
      </c>
      <c r="D9397" s="3" t="s">
        <v>35780</v>
      </c>
      <c r="E9397" s="3" t="s">
        <v>42778</v>
      </c>
      <c r="F9397" s="1" t="s">
        <v>28080</v>
      </c>
      <c r="H9397" t="s">
        <v>28081</v>
      </c>
      <c r="I9397">
        <v>1000000</v>
      </c>
      <c r="J9397" s="9" t="s">
        <v>36113</v>
      </c>
      <c r="K9397" s="9" t="str">
        <f t="shared" si="876"/>
        <v>否</v>
      </c>
      <c r="L9397" s="8"/>
      <c r="M9397" s="8"/>
      <c r="N9397" s="8"/>
      <c r="O9397" s="8"/>
      <c r="P9397" s="8">
        <f t="shared" si="877"/>
        <v>0</v>
      </c>
      <c r="Q9397" s="8"/>
      <c r="R9397" s="8"/>
      <c r="S9397" s="8"/>
      <c r="T9397" s="8"/>
      <c r="U9397" s="8">
        <f t="shared" si="878"/>
        <v>0</v>
      </c>
      <c r="V9397" s="8">
        <v>40853.839999999997</v>
      </c>
      <c r="W9397" s="8">
        <v>0</v>
      </c>
      <c r="X9397" s="8">
        <v>1381.32</v>
      </c>
      <c r="Y9397" s="8">
        <v>526.22</v>
      </c>
      <c r="Z9397" s="8">
        <f t="shared" si="879"/>
        <v>1907.54</v>
      </c>
      <c r="AA9397" s="8">
        <f t="shared" si="880"/>
        <v>1907.54</v>
      </c>
      <c r="AB9397" s="10"/>
      <c r="AC9397" s="8"/>
      <c r="AD9397" s="8" t="str">
        <f t="shared" si="881"/>
        <v>N</v>
      </c>
    </row>
    <row r="9398" spans="1:30" x14ac:dyDescent="0.15">
      <c r="A9398">
        <v>9396</v>
      </c>
      <c r="B9398" s="1" t="s">
        <v>28082</v>
      </c>
      <c r="C9398" s="1" t="s">
        <v>34132</v>
      </c>
      <c r="D9398" s="3" t="s">
        <v>35774</v>
      </c>
      <c r="E9398" s="3" t="s">
        <v>45216</v>
      </c>
      <c r="F9398" s="1" t="s">
        <v>28083</v>
      </c>
      <c r="G9398" s="2">
        <v>40066</v>
      </c>
      <c r="H9398" t="s">
        <v>6766</v>
      </c>
      <c r="I9398">
        <v>500000</v>
      </c>
      <c r="J9398" s="9" t="s">
        <v>36141</v>
      </c>
      <c r="K9398" s="9" t="str">
        <f t="shared" si="876"/>
        <v>是</v>
      </c>
      <c r="L9398" s="8">
        <v>3414912.14</v>
      </c>
      <c r="M9398" s="8">
        <v>1453053.6</v>
      </c>
      <c r="N9398" s="8">
        <v>0</v>
      </c>
      <c r="O9398" s="8">
        <v>48937.27</v>
      </c>
      <c r="P9398" s="8">
        <f t="shared" si="877"/>
        <v>48937.27</v>
      </c>
      <c r="Q9398" s="8">
        <v>2872032.82</v>
      </c>
      <c r="R9398" s="8">
        <v>2428283.88</v>
      </c>
      <c r="S9398" s="8">
        <v>0</v>
      </c>
      <c r="T9398" s="8">
        <v>43723.7</v>
      </c>
      <c r="U9398" s="8">
        <f t="shared" si="878"/>
        <v>43723.7</v>
      </c>
      <c r="V9398" s="8">
        <v>3528511.63</v>
      </c>
      <c r="W9398" s="8">
        <v>3482613.18</v>
      </c>
      <c r="X9398" s="8">
        <v>0</v>
      </c>
      <c r="Y9398" s="8">
        <v>44351.040000000001</v>
      </c>
      <c r="Z9398" s="8">
        <f t="shared" si="879"/>
        <v>44351.040000000001</v>
      </c>
      <c r="AA9398" s="8">
        <f t="shared" si="880"/>
        <v>137012.01</v>
      </c>
      <c r="AB9398" s="10"/>
      <c r="AC9398" s="8"/>
      <c r="AD9398" s="8" t="str">
        <f t="shared" si="881"/>
        <v>N</v>
      </c>
    </row>
    <row r="9399" spans="1:30" x14ac:dyDescent="0.15">
      <c r="A9399">
        <v>9397</v>
      </c>
      <c r="B9399" s="1" t="s">
        <v>28084</v>
      </c>
      <c r="C9399" s="1" t="s">
        <v>34133</v>
      </c>
      <c r="D9399" s="3" t="s">
        <v>35782</v>
      </c>
      <c r="E9399" s="3" t="s">
        <v>38992</v>
      </c>
      <c r="F9399" s="1" t="s">
        <v>28085</v>
      </c>
      <c r="G9399" s="2">
        <v>41730</v>
      </c>
      <c r="H9399" t="s">
        <v>14758</v>
      </c>
      <c r="I9399">
        <v>110000</v>
      </c>
      <c r="J9399" s="9" t="s">
        <v>36112</v>
      </c>
      <c r="K9399" s="9" t="str">
        <f t="shared" si="876"/>
        <v>否</v>
      </c>
      <c r="L9399" s="8"/>
      <c r="M9399" s="8"/>
      <c r="N9399" s="8"/>
      <c r="O9399" s="8"/>
      <c r="P9399" s="8">
        <f t="shared" si="877"/>
        <v>0</v>
      </c>
      <c r="Q9399" s="8"/>
      <c r="R9399" s="8"/>
      <c r="S9399" s="8"/>
      <c r="T9399" s="8"/>
      <c r="U9399" s="8">
        <f t="shared" si="878"/>
        <v>0</v>
      </c>
      <c r="V9399" s="8">
        <v>1190641.04</v>
      </c>
      <c r="W9399" s="8">
        <v>0</v>
      </c>
      <c r="X9399" s="8">
        <v>37737.71</v>
      </c>
      <c r="Y9399" s="8">
        <v>5618.32</v>
      </c>
      <c r="Z9399" s="8">
        <f t="shared" si="879"/>
        <v>43356.03</v>
      </c>
      <c r="AA9399" s="8">
        <f t="shared" si="880"/>
        <v>43356.03</v>
      </c>
      <c r="AB9399" s="10"/>
      <c r="AC9399" s="8"/>
      <c r="AD9399" s="8" t="str">
        <f t="shared" si="881"/>
        <v>N</v>
      </c>
    </row>
    <row r="9400" spans="1:30" x14ac:dyDescent="0.15">
      <c r="A9400">
        <v>9398</v>
      </c>
      <c r="B9400" s="1" t="s">
        <v>28086</v>
      </c>
      <c r="C9400" s="1" t="s">
        <v>34134</v>
      </c>
      <c r="D9400" s="3" t="s">
        <v>35773</v>
      </c>
      <c r="E9400" s="3" t="s">
        <v>46199</v>
      </c>
      <c r="F9400" s="1" t="s">
        <v>28087</v>
      </c>
      <c r="G9400" s="2">
        <v>41851</v>
      </c>
      <c r="H9400" t="s">
        <v>14317</v>
      </c>
      <c r="I9400">
        <v>11000000</v>
      </c>
      <c r="J9400" s="9" t="s">
        <v>36149</v>
      </c>
      <c r="K9400" s="9" t="str">
        <f t="shared" si="876"/>
        <v>否</v>
      </c>
      <c r="L9400" s="8"/>
      <c r="M9400" s="8"/>
      <c r="N9400" s="8"/>
      <c r="O9400" s="8"/>
      <c r="P9400" s="8">
        <f t="shared" si="877"/>
        <v>0</v>
      </c>
      <c r="Q9400" s="8"/>
      <c r="R9400" s="8"/>
      <c r="S9400" s="8"/>
      <c r="T9400" s="8"/>
      <c r="U9400" s="8">
        <f t="shared" si="878"/>
        <v>0</v>
      </c>
      <c r="V9400" s="8">
        <v>244188.04</v>
      </c>
      <c r="W9400" s="8">
        <v>0</v>
      </c>
      <c r="X9400" s="8">
        <v>7490.63</v>
      </c>
      <c r="Y9400" s="8">
        <v>0</v>
      </c>
      <c r="Z9400" s="8">
        <f t="shared" si="879"/>
        <v>7490.63</v>
      </c>
      <c r="AA9400" s="8">
        <f t="shared" si="880"/>
        <v>7490.63</v>
      </c>
      <c r="AB9400" s="10"/>
      <c r="AC9400" s="8"/>
      <c r="AD9400" s="8" t="str">
        <f t="shared" si="881"/>
        <v>N</v>
      </c>
    </row>
    <row r="9401" spans="1:30" x14ac:dyDescent="0.15">
      <c r="A9401">
        <v>9399</v>
      </c>
      <c r="B9401" s="1" t="s">
        <v>28088</v>
      </c>
      <c r="C9401" s="1" t="s">
        <v>34135</v>
      </c>
      <c r="D9401" s="3" t="s">
        <v>35782</v>
      </c>
      <c r="E9401" s="3" t="s">
        <v>39941</v>
      </c>
      <c r="F9401" s="1" t="s">
        <v>28089</v>
      </c>
      <c r="G9401" s="2">
        <v>37446</v>
      </c>
      <c r="H9401" t="s">
        <v>28090</v>
      </c>
      <c r="I9401">
        <v>15000000</v>
      </c>
      <c r="J9401" s="9" t="s">
        <v>36123</v>
      </c>
      <c r="K9401" s="9" t="str">
        <f t="shared" si="876"/>
        <v>否</v>
      </c>
      <c r="L9401" s="8">
        <v>4536327.0599999996</v>
      </c>
      <c r="M9401" s="8">
        <v>0</v>
      </c>
      <c r="N9401" s="8">
        <v>132980.89000000001</v>
      </c>
      <c r="O9401" s="8"/>
      <c r="P9401" s="8">
        <f t="shared" si="877"/>
        <v>132980.89000000001</v>
      </c>
      <c r="Q9401" s="8">
        <v>2662092.13</v>
      </c>
      <c r="R9401" s="8">
        <v>0</v>
      </c>
      <c r="S9401" s="8">
        <v>79080.88</v>
      </c>
      <c r="T9401" s="8">
        <v>22537.599999999999</v>
      </c>
      <c r="U9401" s="8">
        <f t="shared" si="878"/>
        <v>101618.48000000001</v>
      </c>
      <c r="V9401" s="8">
        <v>6905334.1699999999</v>
      </c>
      <c r="W9401" s="8">
        <v>0</v>
      </c>
      <c r="X9401" s="8">
        <v>194458.73</v>
      </c>
      <c r="Y9401" s="8">
        <v>58665.43</v>
      </c>
      <c r="Z9401" s="8">
        <f t="shared" si="879"/>
        <v>253124.16</v>
      </c>
      <c r="AA9401" s="8">
        <f t="shared" si="880"/>
        <v>487723.53</v>
      </c>
      <c r="AB9401" s="10">
        <v>40511</v>
      </c>
      <c r="AC9401" s="8" t="s">
        <v>37172</v>
      </c>
      <c r="AD9401" s="8" t="str">
        <f t="shared" si="881"/>
        <v>N</v>
      </c>
    </row>
    <row r="9402" spans="1:30" x14ac:dyDescent="0.15">
      <c r="A9402">
        <v>9400</v>
      </c>
      <c r="B9402" s="1" t="s">
        <v>28091</v>
      </c>
      <c r="C9402" s="1" t="s">
        <v>34136</v>
      </c>
      <c r="D9402" s="3" t="s">
        <v>35780</v>
      </c>
      <c r="E9402" s="3" t="s">
        <v>44437</v>
      </c>
      <c r="F9402" s="1" t="s">
        <v>28092</v>
      </c>
      <c r="G9402" s="2">
        <v>41774</v>
      </c>
      <c r="H9402" t="s">
        <v>28093</v>
      </c>
      <c r="I9402">
        <v>1000000</v>
      </c>
      <c r="J9402" s="9" t="s">
        <v>36137</v>
      </c>
      <c r="K9402" s="9" t="str">
        <f t="shared" si="876"/>
        <v>否</v>
      </c>
      <c r="L9402" s="8"/>
      <c r="M9402" s="8"/>
      <c r="N9402" s="8"/>
      <c r="O9402" s="8"/>
      <c r="P9402" s="8">
        <f t="shared" si="877"/>
        <v>0</v>
      </c>
      <c r="Q9402" s="8"/>
      <c r="R9402" s="8"/>
      <c r="S9402" s="8"/>
      <c r="T9402" s="8"/>
      <c r="U9402" s="8">
        <f t="shared" si="878"/>
        <v>0</v>
      </c>
      <c r="V9402" s="8">
        <v>0</v>
      </c>
      <c r="W9402" s="8">
        <v>0</v>
      </c>
      <c r="X9402" s="8">
        <v>0</v>
      </c>
      <c r="Y9402" s="8">
        <v>0</v>
      </c>
      <c r="Z9402" s="8">
        <f t="shared" si="879"/>
        <v>0</v>
      </c>
      <c r="AA9402" s="8">
        <f t="shared" si="880"/>
        <v>0</v>
      </c>
      <c r="AB9402" s="10"/>
      <c r="AC9402" s="8"/>
      <c r="AD9402" s="8" t="str">
        <f t="shared" si="881"/>
        <v>N</v>
      </c>
    </row>
    <row r="9403" spans="1:30" x14ac:dyDescent="0.15">
      <c r="A9403">
        <v>9401</v>
      </c>
      <c r="B9403" s="1" t="s">
        <v>28094</v>
      </c>
      <c r="C9403" s="1" t="s">
        <v>34137</v>
      </c>
      <c r="D9403" s="3" t="s">
        <v>35778</v>
      </c>
      <c r="E9403" s="3" t="s">
        <v>42770</v>
      </c>
      <c r="F9403" s="1" t="s">
        <v>28095</v>
      </c>
      <c r="H9403" t="s">
        <v>28096</v>
      </c>
      <c r="I9403">
        <v>1000000</v>
      </c>
      <c r="J9403" s="9" t="s">
        <v>36113</v>
      </c>
      <c r="K9403" s="9" t="str">
        <f t="shared" si="876"/>
        <v>否</v>
      </c>
      <c r="L9403" s="8"/>
      <c r="M9403" s="8"/>
      <c r="N9403" s="8"/>
      <c r="O9403" s="8"/>
      <c r="P9403" s="8">
        <f t="shared" si="877"/>
        <v>0</v>
      </c>
      <c r="Q9403" s="8"/>
      <c r="R9403" s="8"/>
      <c r="S9403" s="8"/>
      <c r="T9403" s="8"/>
      <c r="U9403" s="8">
        <f t="shared" si="878"/>
        <v>0</v>
      </c>
      <c r="V9403" s="8">
        <v>0</v>
      </c>
      <c r="W9403" s="8">
        <v>0</v>
      </c>
      <c r="X9403" s="8">
        <v>0</v>
      </c>
      <c r="Y9403" s="8">
        <v>22.9</v>
      </c>
      <c r="Z9403" s="8">
        <f t="shared" si="879"/>
        <v>22.9</v>
      </c>
      <c r="AA9403" s="8">
        <f t="shared" si="880"/>
        <v>22.9</v>
      </c>
      <c r="AB9403" s="10"/>
      <c r="AC9403" s="8"/>
      <c r="AD9403" s="8" t="str">
        <f t="shared" si="881"/>
        <v>N</v>
      </c>
    </row>
    <row r="9404" spans="1:30" x14ac:dyDescent="0.15">
      <c r="A9404">
        <v>9402</v>
      </c>
      <c r="B9404" s="1" t="s">
        <v>28097</v>
      </c>
      <c r="C9404" s="1" t="s">
        <v>34138</v>
      </c>
      <c r="D9404" s="3" t="s">
        <v>35782</v>
      </c>
      <c r="E9404" s="3" t="s">
        <v>38975</v>
      </c>
      <c r="F9404" s="1" t="s">
        <v>28098</v>
      </c>
      <c r="H9404" t="s">
        <v>28099</v>
      </c>
      <c r="I9404">
        <v>3000000</v>
      </c>
      <c r="J9404" s="9" t="s">
        <v>36112</v>
      </c>
      <c r="K9404" s="9" t="str">
        <f t="shared" si="876"/>
        <v>否</v>
      </c>
      <c r="L9404" s="8"/>
      <c r="M9404" s="8"/>
      <c r="N9404" s="8"/>
      <c r="O9404" s="8"/>
      <c r="P9404" s="8">
        <f t="shared" si="877"/>
        <v>0</v>
      </c>
      <c r="Q9404" s="8"/>
      <c r="R9404" s="8"/>
      <c r="S9404" s="8"/>
      <c r="T9404" s="8"/>
      <c r="U9404" s="8">
        <f t="shared" si="878"/>
        <v>0</v>
      </c>
      <c r="V9404" s="8">
        <v>0</v>
      </c>
      <c r="W9404" s="8">
        <v>0</v>
      </c>
      <c r="X9404" s="8">
        <v>0</v>
      </c>
      <c r="Y9404" s="8">
        <v>0</v>
      </c>
      <c r="Z9404" s="8">
        <f t="shared" si="879"/>
        <v>0</v>
      </c>
      <c r="AA9404" s="8">
        <f t="shared" si="880"/>
        <v>0</v>
      </c>
      <c r="AB9404" s="10"/>
      <c r="AC9404" s="8"/>
      <c r="AD9404" s="8" t="str">
        <f t="shared" si="881"/>
        <v>N</v>
      </c>
    </row>
    <row r="9405" spans="1:30" x14ac:dyDescent="0.15">
      <c r="A9405">
        <v>9403</v>
      </c>
      <c r="B9405" s="1" t="s">
        <v>28100</v>
      </c>
      <c r="C9405" s="1" t="s">
        <v>34139</v>
      </c>
      <c r="D9405" s="3" t="s">
        <v>35792</v>
      </c>
      <c r="E9405" s="3" t="s">
        <v>42080</v>
      </c>
      <c r="F9405" s="1" t="s">
        <v>28101</v>
      </c>
      <c r="G9405" s="2">
        <v>41842</v>
      </c>
      <c r="H9405" t="s">
        <v>28102</v>
      </c>
      <c r="I9405">
        <v>500000</v>
      </c>
      <c r="J9405" s="9" t="s">
        <v>36124</v>
      </c>
      <c r="K9405" s="9" t="str">
        <f t="shared" si="876"/>
        <v>否</v>
      </c>
      <c r="L9405" s="8"/>
      <c r="M9405" s="8"/>
      <c r="N9405" s="8"/>
      <c r="O9405" s="8"/>
      <c r="P9405" s="8">
        <f t="shared" si="877"/>
        <v>0</v>
      </c>
      <c r="Q9405" s="8"/>
      <c r="R9405" s="8"/>
      <c r="S9405" s="8"/>
      <c r="T9405" s="8"/>
      <c r="U9405" s="8">
        <f t="shared" si="878"/>
        <v>0</v>
      </c>
      <c r="V9405" s="8">
        <v>74163.23</v>
      </c>
      <c r="W9405" s="8">
        <v>0</v>
      </c>
      <c r="X9405" s="8">
        <v>1496.16</v>
      </c>
      <c r="Y9405" s="8">
        <v>782.37</v>
      </c>
      <c r="Z9405" s="8">
        <f t="shared" si="879"/>
        <v>2278.5300000000002</v>
      </c>
      <c r="AA9405" s="8">
        <f t="shared" si="880"/>
        <v>2278.5300000000002</v>
      </c>
      <c r="AB9405" s="10"/>
      <c r="AC9405" s="8"/>
      <c r="AD9405" s="8" t="str">
        <f t="shared" si="881"/>
        <v>N</v>
      </c>
    </row>
    <row r="9406" spans="1:30" x14ac:dyDescent="0.15">
      <c r="A9406">
        <v>9404</v>
      </c>
      <c r="B9406" s="1" t="s">
        <v>28103</v>
      </c>
      <c r="C9406" s="1" t="s">
        <v>34140</v>
      </c>
      <c r="D9406" s="3" t="s">
        <v>35775</v>
      </c>
      <c r="E9406" s="3" t="s">
        <v>45869</v>
      </c>
      <c r="F9406" s="1" t="s">
        <v>28104</v>
      </c>
      <c r="G9406" s="2">
        <v>35439</v>
      </c>
      <c r="H9406" t="s">
        <v>5266</v>
      </c>
      <c r="I9406">
        <v>2000000</v>
      </c>
      <c r="J9406" s="9" t="s">
        <v>36118</v>
      </c>
      <c r="K9406" s="9" t="str">
        <f t="shared" si="876"/>
        <v>否</v>
      </c>
      <c r="L9406" s="8">
        <v>13169913.01</v>
      </c>
      <c r="M9406" s="8">
        <v>0</v>
      </c>
      <c r="N9406" s="8">
        <v>906376.16</v>
      </c>
      <c r="O9406" s="8"/>
      <c r="P9406" s="8">
        <f t="shared" si="877"/>
        <v>906376.16</v>
      </c>
      <c r="Q9406" s="8">
        <v>11354742.25</v>
      </c>
      <c r="R9406" s="8">
        <v>0</v>
      </c>
      <c r="S9406" s="8">
        <v>629807.24</v>
      </c>
      <c r="T9406" s="8"/>
      <c r="U9406" s="8">
        <f t="shared" si="878"/>
        <v>629807.24</v>
      </c>
      <c r="V9406" s="8">
        <v>8453512.1799999997</v>
      </c>
      <c r="W9406" s="8">
        <v>0</v>
      </c>
      <c r="X9406" s="8">
        <v>333606.24</v>
      </c>
      <c r="Y9406" s="8"/>
      <c r="Z9406" s="8">
        <f t="shared" si="879"/>
        <v>333606.24</v>
      </c>
      <c r="AA9406" s="8">
        <f t="shared" si="880"/>
        <v>1869789.64</v>
      </c>
      <c r="AB9406" s="10">
        <v>41403</v>
      </c>
      <c r="AC9406" s="8" t="s">
        <v>37123</v>
      </c>
      <c r="AD9406" s="8" t="str">
        <f t="shared" si="881"/>
        <v>N</v>
      </c>
    </row>
    <row r="9407" spans="1:30" x14ac:dyDescent="0.15">
      <c r="A9407">
        <v>9405</v>
      </c>
      <c r="B9407" s="1" t="s">
        <v>28105</v>
      </c>
      <c r="C9407" s="1" t="s">
        <v>34141</v>
      </c>
      <c r="D9407" s="3" t="s">
        <v>35775</v>
      </c>
      <c r="E9407" s="3" t="s">
        <v>41100</v>
      </c>
      <c r="F9407" s="1" t="s">
        <v>28106</v>
      </c>
      <c r="G9407" s="2">
        <v>41828</v>
      </c>
      <c r="H9407" t="s">
        <v>26233</v>
      </c>
      <c r="I9407">
        <v>4180000</v>
      </c>
      <c r="J9407" s="9" t="s">
        <v>36115</v>
      </c>
      <c r="K9407" s="9" t="str">
        <f t="shared" si="876"/>
        <v>否</v>
      </c>
      <c r="L9407" s="8"/>
      <c r="M9407" s="8"/>
      <c r="N9407" s="8"/>
      <c r="O9407" s="8"/>
      <c r="P9407" s="8">
        <f t="shared" si="877"/>
        <v>0</v>
      </c>
      <c r="Q9407" s="8"/>
      <c r="R9407" s="8"/>
      <c r="S9407" s="8"/>
      <c r="T9407" s="8"/>
      <c r="U9407" s="8">
        <f t="shared" si="878"/>
        <v>0</v>
      </c>
      <c r="V9407" s="8">
        <v>0</v>
      </c>
      <c r="W9407" s="8">
        <v>0</v>
      </c>
      <c r="X9407" s="8">
        <v>0</v>
      </c>
      <c r="Y9407" s="8">
        <v>0</v>
      </c>
      <c r="Z9407" s="8">
        <f t="shared" si="879"/>
        <v>0</v>
      </c>
      <c r="AA9407" s="8">
        <f t="shared" si="880"/>
        <v>0</v>
      </c>
      <c r="AB9407" s="10"/>
      <c r="AC9407" s="8"/>
      <c r="AD9407" s="8" t="str">
        <f t="shared" si="881"/>
        <v>N</v>
      </c>
    </row>
    <row r="9408" spans="1:30" x14ac:dyDescent="0.15">
      <c r="A9408">
        <v>9406</v>
      </c>
      <c r="B9408" s="1" t="s">
        <v>28107</v>
      </c>
      <c r="C9408" s="1" t="s">
        <v>34142</v>
      </c>
      <c r="D9408" s="3" t="s">
        <v>35780</v>
      </c>
      <c r="E9408" s="3" t="s">
        <v>45254</v>
      </c>
      <c r="F9408" s="1" t="s">
        <v>28108</v>
      </c>
      <c r="G9408" s="2">
        <v>41831</v>
      </c>
      <c r="H9408" t="s">
        <v>19819</v>
      </c>
      <c r="I9408">
        <v>3000000</v>
      </c>
      <c r="J9408" s="9" t="s">
        <v>36118</v>
      </c>
      <c r="K9408" s="9" t="str">
        <f t="shared" si="876"/>
        <v>否</v>
      </c>
      <c r="L9408" s="8"/>
      <c r="M9408" s="8"/>
      <c r="N9408" s="8"/>
      <c r="O9408" s="8"/>
      <c r="P9408" s="8">
        <f t="shared" si="877"/>
        <v>0</v>
      </c>
      <c r="Q9408" s="8"/>
      <c r="R9408" s="8"/>
      <c r="S9408" s="8"/>
      <c r="T9408" s="8"/>
      <c r="U9408" s="8">
        <f t="shared" si="878"/>
        <v>0</v>
      </c>
      <c r="V9408" s="8">
        <v>91579.49</v>
      </c>
      <c r="W9408" s="8">
        <v>0</v>
      </c>
      <c r="X9408" s="8">
        <v>2053.5100000000002</v>
      </c>
      <c r="Y9408" s="8">
        <v>331.38</v>
      </c>
      <c r="Z9408" s="8">
        <f t="shared" si="879"/>
        <v>2384.8900000000003</v>
      </c>
      <c r="AA9408" s="8">
        <f t="shared" si="880"/>
        <v>2384.8900000000003</v>
      </c>
      <c r="AB9408" s="10"/>
      <c r="AC9408" s="8"/>
      <c r="AD9408" s="8" t="str">
        <f t="shared" si="881"/>
        <v>N</v>
      </c>
    </row>
    <row r="9409" spans="1:30" x14ac:dyDescent="0.15">
      <c r="A9409">
        <v>9407</v>
      </c>
      <c r="B9409" s="1" t="s">
        <v>28109</v>
      </c>
      <c r="C9409" s="1" t="s">
        <v>28110</v>
      </c>
      <c r="D9409" s="3" t="s">
        <v>35782</v>
      </c>
      <c r="E9409" s="3" t="s">
        <v>38974</v>
      </c>
      <c r="F9409" s="1" t="s">
        <v>28111</v>
      </c>
      <c r="G9409" s="2">
        <v>41855</v>
      </c>
      <c r="H9409" t="s">
        <v>28112</v>
      </c>
      <c r="I9409">
        <v>500000</v>
      </c>
      <c r="J9409" s="9" t="s">
        <v>36112</v>
      </c>
      <c r="K9409" s="9" t="str">
        <f t="shared" si="876"/>
        <v>否</v>
      </c>
      <c r="L9409" s="8"/>
      <c r="M9409" s="8"/>
      <c r="N9409" s="8"/>
      <c r="O9409" s="8"/>
      <c r="P9409" s="8">
        <f t="shared" si="877"/>
        <v>0</v>
      </c>
      <c r="Q9409" s="8"/>
      <c r="R9409" s="8"/>
      <c r="S9409" s="8"/>
      <c r="T9409" s="8"/>
      <c r="U9409" s="8">
        <f t="shared" si="878"/>
        <v>0</v>
      </c>
      <c r="V9409" s="8">
        <v>0</v>
      </c>
      <c r="W9409" s="8">
        <v>0</v>
      </c>
      <c r="X9409" s="8">
        <v>0</v>
      </c>
      <c r="Y9409" s="8">
        <v>0</v>
      </c>
      <c r="Z9409" s="8">
        <f t="shared" si="879"/>
        <v>0</v>
      </c>
      <c r="AA9409" s="8">
        <f t="shared" si="880"/>
        <v>0</v>
      </c>
      <c r="AB9409" s="10"/>
      <c r="AC9409" s="8"/>
      <c r="AD9409" s="8" t="str">
        <f t="shared" si="881"/>
        <v>N</v>
      </c>
    </row>
    <row r="9410" spans="1:30" x14ac:dyDescent="0.15">
      <c r="A9410">
        <v>9408</v>
      </c>
      <c r="B9410" s="1" t="s">
        <v>28113</v>
      </c>
      <c r="C9410" s="1" t="s">
        <v>34143</v>
      </c>
      <c r="D9410" s="3" t="s">
        <v>35782</v>
      </c>
      <c r="E9410" s="3" t="s">
        <v>46459</v>
      </c>
      <c r="F9410" s="1" t="s">
        <v>28114</v>
      </c>
      <c r="G9410" s="2">
        <v>41844</v>
      </c>
      <c r="H9410" t="s">
        <v>28115</v>
      </c>
      <c r="I9410">
        <v>3000000</v>
      </c>
      <c r="J9410" s="9" t="s">
        <v>36130</v>
      </c>
      <c r="K9410" s="9" t="str">
        <f t="shared" si="876"/>
        <v>否</v>
      </c>
      <c r="L9410" s="8"/>
      <c r="M9410" s="8"/>
      <c r="N9410" s="8"/>
      <c r="O9410" s="8"/>
      <c r="P9410" s="8">
        <f t="shared" si="877"/>
        <v>0</v>
      </c>
      <c r="Q9410" s="8"/>
      <c r="R9410" s="8"/>
      <c r="S9410" s="8"/>
      <c r="T9410" s="8"/>
      <c r="U9410" s="8">
        <f t="shared" si="878"/>
        <v>0</v>
      </c>
      <c r="V9410" s="8">
        <v>0</v>
      </c>
      <c r="W9410" s="8">
        <v>0</v>
      </c>
      <c r="X9410" s="8">
        <v>0</v>
      </c>
      <c r="Y9410" s="8">
        <v>0</v>
      </c>
      <c r="Z9410" s="8">
        <f t="shared" si="879"/>
        <v>0</v>
      </c>
      <c r="AA9410" s="8">
        <f t="shared" si="880"/>
        <v>0</v>
      </c>
      <c r="AB9410" s="10"/>
      <c r="AC9410" s="8"/>
      <c r="AD9410" s="8" t="str">
        <f t="shared" si="881"/>
        <v>N</v>
      </c>
    </row>
    <row r="9411" spans="1:30" x14ac:dyDescent="0.15">
      <c r="A9411">
        <v>9409</v>
      </c>
      <c r="B9411" s="1" t="s">
        <v>28116</v>
      </c>
      <c r="C9411" s="1" t="s">
        <v>34144</v>
      </c>
      <c r="D9411" s="3" t="s">
        <v>35784</v>
      </c>
      <c r="E9411" s="3" t="s">
        <v>38973</v>
      </c>
      <c r="F9411" s="1" t="s">
        <v>28117</v>
      </c>
      <c r="H9411" t="s">
        <v>11051</v>
      </c>
      <c r="I9411">
        <v>11800000</v>
      </c>
      <c r="J9411" s="9" t="s">
        <v>36112</v>
      </c>
      <c r="K9411" s="9" t="str">
        <f t="shared" si="876"/>
        <v>否</v>
      </c>
      <c r="L9411" s="8"/>
      <c r="M9411" s="8"/>
      <c r="N9411" s="8"/>
      <c r="O9411" s="8"/>
      <c r="P9411" s="8">
        <f t="shared" si="877"/>
        <v>0</v>
      </c>
      <c r="Q9411" s="8"/>
      <c r="R9411" s="8"/>
      <c r="S9411" s="8"/>
      <c r="T9411" s="8"/>
      <c r="U9411" s="8">
        <f t="shared" si="878"/>
        <v>0</v>
      </c>
      <c r="V9411" s="8">
        <v>61538.46</v>
      </c>
      <c r="W9411" s="8">
        <v>0</v>
      </c>
      <c r="X9411" s="8">
        <v>0</v>
      </c>
      <c r="Y9411" s="8">
        <v>307.60000000000002</v>
      </c>
      <c r="Z9411" s="8">
        <f t="shared" si="879"/>
        <v>307.60000000000002</v>
      </c>
      <c r="AA9411" s="8">
        <f t="shared" si="880"/>
        <v>307.60000000000002</v>
      </c>
      <c r="AB9411" s="10"/>
      <c r="AC9411" s="8"/>
      <c r="AD9411" s="8" t="str">
        <f t="shared" si="881"/>
        <v>N</v>
      </c>
    </row>
    <row r="9412" spans="1:30" x14ac:dyDescent="0.15">
      <c r="A9412">
        <v>9410</v>
      </c>
      <c r="B9412" s="1" t="s">
        <v>28118</v>
      </c>
      <c r="C9412" s="1" t="s">
        <v>34145</v>
      </c>
      <c r="D9412" s="3" t="s">
        <v>35772</v>
      </c>
      <c r="E9412" s="3" t="s">
        <v>43886</v>
      </c>
      <c r="F9412" s="1" t="s">
        <v>28119</v>
      </c>
      <c r="G9412" s="2">
        <v>40800</v>
      </c>
      <c r="H9412" t="s">
        <v>28120</v>
      </c>
      <c r="I9412">
        <v>500000</v>
      </c>
      <c r="J9412" s="9" t="s">
        <v>36113</v>
      </c>
      <c r="K9412" s="9" t="str">
        <f t="shared" ref="K9412:K9475" si="882">IF(M9412+R9412+W9412&gt;0,"是","否")</f>
        <v>否</v>
      </c>
      <c r="L9412" s="8">
        <v>0</v>
      </c>
      <c r="M9412" s="8">
        <v>0</v>
      </c>
      <c r="N9412" s="8">
        <v>0</v>
      </c>
      <c r="O9412" s="8"/>
      <c r="P9412" s="8">
        <f t="shared" ref="P9412:P9475" si="883">N9412+O9412</f>
        <v>0</v>
      </c>
      <c r="Q9412" s="8">
        <v>462643.28</v>
      </c>
      <c r="R9412" s="8">
        <v>0</v>
      </c>
      <c r="S9412" s="8">
        <v>5422.39</v>
      </c>
      <c r="T9412" s="8">
        <v>3049.18</v>
      </c>
      <c r="U9412" s="8">
        <f t="shared" ref="U9412:U9475" si="884">S9412+T9412</f>
        <v>8471.57</v>
      </c>
      <c r="V9412" s="8">
        <v>108007.69</v>
      </c>
      <c r="W9412" s="8">
        <v>0</v>
      </c>
      <c r="X9412" s="8">
        <v>1067.98</v>
      </c>
      <c r="Y9412" s="8">
        <v>367.22</v>
      </c>
      <c r="Z9412" s="8">
        <f t="shared" ref="Z9412:Z9475" si="885">X9412+Y9412</f>
        <v>1435.2</v>
      </c>
      <c r="AA9412" s="8">
        <f t="shared" ref="AA9412:AA9475" si="886">P9412+U9412+Z9412</f>
        <v>9906.77</v>
      </c>
      <c r="AB9412" s="10"/>
      <c r="AC9412" s="8"/>
      <c r="AD9412" s="8" t="str">
        <f t="shared" ref="AD9412:AD9475" si="887">IF(Z9412&gt;=3000000,"Y","N")</f>
        <v>N</v>
      </c>
    </row>
    <row r="9413" spans="1:30" x14ac:dyDescent="0.15">
      <c r="A9413">
        <v>9411</v>
      </c>
      <c r="B9413" s="1" t="s">
        <v>28121</v>
      </c>
      <c r="C9413" s="1" t="s">
        <v>34146</v>
      </c>
      <c r="D9413" s="3" t="s">
        <v>35774</v>
      </c>
      <c r="E9413" s="3" t="s">
        <v>44805</v>
      </c>
      <c r="F9413" s="1" t="s">
        <v>28122</v>
      </c>
      <c r="G9413" s="2">
        <v>39948</v>
      </c>
      <c r="H9413" t="s">
        <v>10724</v>
      </c>
      <c r="I9413">
        <v>980000</v>
      </c>
      <c r="J9413" s="9" t="s">
        <v>36125</v>
      </c>
      <c r="K9413" s="9" t="str">
        <f t="shared" si="882"/>
        <v>是</v>
      </c>
      <c r="L9413" s="8">
        <v>2121684.58</v>
      </c>
      <c r="M9413" s="8">
        <v>3679412</v>
      </c>
      <c r="N9413" s="8">
        <v>80870.69</v>
      </c>
      <c r="O9413" s="8">
        <v>72509.38</v>
      </c>
      <c r="P9413" s="8">
        <f t="shared" si="883"/>
        <v>153380.07</v>
      </c>
      <c r="Q9413" s="8">
        <v>337948.74</v>
      </c>
      <c r="R9413" s="8">
        <v>1326750</v>
      </c>
      <c r="S9413" s="8">
        <v>0</v>
      </c>
      <c r="T9413" s="8">
        <v>21896.35</v>
      </c>
      <c r="U9413" s="8">
        <f t="shared" si="884"/>
        <v>21896.35</v>
      </c>
      <c r="V9413" s="8">
        <v>247364.1</v>
      </c>
      <c r="W9413" s="8">
        <v>6803020</v>
      </c>
      <c r="X9413" s="8">
        <v>0</v>
      </c>
      <c r="Y9413" s="8"/>
      <c r="Z9413" s="8">
        <f t="shared" si="885"/>
        <v>0</v>
      </c>
      <c r="AA9413" s="8">
        <f t="shared" si="886"/>
        <v>175276.42</v>
      </c>
      <c r="AB9413" s="10"/>
      <c r="AC9413" s="8"/>
      <c r="AD9413" s="8" t="str">
        <f t="shared" si="887"/>
        <v>N</v>
      </c>
    </row>
    <row r="9414" spans="1:30" x14ac:dyDescent="0.15">
      <c r="A9414">
        <v>9412</v>
      </c>
      <c r="B9414" s="1" t="s">
        <v>28123</v>
      </c>
      <c r="C9414" s="1" t="s">
        <v>34147</v>
      </c>
      <c r="D9414" s="3" t="s">
        <v>35779</v>
      </c>
      <c r="E9414" s="3" t="s">
        <v>41101</v>
      </c>
      <c r="F9414" s="1" t="s">
        <v>7950</v>
      </c>
      <c r="H9414" t="s">
        <v>28124</v>
      </c>
      <c r="I9414">
        <v>1000000</v>
      </c>
      <c r="J9414" s="9" t="s">
        <v>36115</v>
      </c>
      <c r="K9414" s="9" t="str">
        <f t="shared" si="882"/>
        <v>否</v>
      </c>
      <c r="L9414" s="8"/>
      <c r="M9414" s="8"/>
      <c r="N9414" s="8"/>
      <c r="O9414" s="8"/>
      <c r="P9414" s="8">
        <f t="shared" si="883"/>
        <v>0</v>
      </c>
      <c r="Q9414" s="8"/>
      <c r="R9414" s="8"/>
      <c r="S9414" s="8"/>
      <c r="T9414" s="8"/>
      <c r="U9414" s="8">
        <f t="shared" si="884"/>
        <v>0</v>
      </c>
      <c r="V9414" s="8">
        <v>551922.98</v>
      </c>
      <c r="W9414" s="8">
        <v>0</v>
      </c>
      <c r="X9414" s="8">
        <v>21193.86</v>
      </c>
      <c r="Y9414" s="8">
        <v>0</v>
      </c>
      <c r="Z9414" s="8">
        <f t="shared" si="885"/>
        <v>21193.86</v>
      </c>
      <c r="AA9414" s="8">
        <f t="shared" si="886"/>
        <v>21193.86</v>
      </c>
      <c r="AB9414" s="10"/>
      <c r="AC9414" s="8"/>
      <c r="AD9414" s="8" t="str">
        <f t="shared" si="887"/>
        <v>N</v>
      </c>
    </row>
    <row r="9415" spans="1:30" x14ac:dyDescent="0.15">
      <c r="A9415">
        <v>9413</v>
      </c>
      <c r="B9415" s="1" t="s">
        <v>28125</v>
      </c>
      <c r="C9415" s="1" t="s">
        <v>34148</v>
      </c>
      <c r="D9415" s="3" t="s">
        <v>35775</v>
      </c>
      <c r="E9415" s="3" t="s">
        <v>40821</v>
      </c>
      <c r="F9415" s="1" t="s">
        <v>28126</v>
      </c>
      <c r="G9415" s="2">
        <v>41837</v>
      </c>
      <c r="H9415" t="s">
        <v>28127</v>
      </c>
      <c r="I9415">
        <v>150000</v>
      </c>
      <c r="J9415" s="9" t="s">
        <v>36114</v>
      </c>
      <c r="K9415" s="9" t="str">
        <f t="shared" si="882"/>
        <v>否</v>
      </c>
      <c r="L9415" s="8"/>
      <c r="M9415" s="8"/>
      <c r="N9415" s="8"/>
      <c r="O9415" s="8"/>
      <c r="P9415" s="8">
        <f t="shared" si="883"/>
        <v>0</v>
      </c>
      <c r="Q9415" s="8"/>
      <c r="R9415" s="8"/>
      <c r="S9415" s="8"/>
      <c r="T9415" s="8"/>
      <c r="U9415" s="8">
        <f t="shared" si="884"/>
        <v>0</v>
      </c>
      <c r="V9415" s="8">
        <v>4914.53</v>
      </c>
      <c r="W9415" s="8">
        <v>0</v>
      </c>
      <c r="X9415" s="8">
        <v>0</v>
      </c>
      <c r="Y9415" s="8">
        <v>19.149999999999999</v>
      </c>
      <c r="Z9415" s="8">
        <f t="shared" si="885"/>
        <v>19.149999999999999</v>
      </c>
      <c r="AA9415" s="8">
        <f t="shared" si="886"/>
        <v>19.149999999999999</v>
      </c>
      <c r="AB9415" s="10"/>
      <c r="AC9415" s="8"/>
      <c r="AD9415" s="8" t="str">
        <f t="shared" si="887"/>
        <v>N</v>
      </c>
    </row>
    <row r="9416" spans="1:30" x14ac:dyDescent="0.15">
      <c r="A9416">
        <v>9414</v>
      </c>
      <c r="B9416" s="1" t="s">
        <v>28128</v>
      </c>
      <c r="C9416" s="1" t="s">
        <v>28129</v>
      </c>
      <c r="D9416" s="3" t="s">
        <v>35784</v>
      </c>
      <c r="E9416" s="3" t="s">
        <v>42028</v>
      </c>
      <c r="F9416" s="1" t="s">
        <v>28130</v>
      </c>
      <c r="G9416" s="2">
        <v>40735</v>
      </c>
      <c r="H9416" t="s">
        <v>28131</v>
      </c>
      <c r="I9416">
        <v>36000000</v>
      </c>
      <c r="J9416" s="9" t="s">
        <v>36122</v>
      </c>
      <c r="K9416" s="9" t="str">
        <f t="shared" si="882"/>
        <v>是</v>
      </c>
      <c r="L9416" s="8">
        <v>315842.73</v>
      </c>
      <c r="M9416" s="8">
        <v>4688485.72</v>
      </c>
      <c r="N9416" s="8">
        <v>0</v>
      </c>
      <c r="O9416" s="8">
        <v>45537.38</v>
      </c>
      <c r="P9416" s="8">
        <f t="shared" si="883"/>
        <v>45537.38</v>
      </c>
      <c r="Q9416" s="8">
        <v>533984.84</v>
      </c>
      <c r="R9416" s="8">
        <v>1704067.19</v>
      </c>
      <c r="S9416" s="8">
        <v>27362.18</v>
      </c>
      <c r="T9416" s="8">
        <v>11190.26</v>
      </c>
      <c r="U9416" s="8">
        <f t="shared" si="884"/>
        <v>38552.44</v>
      </c>
      <c r="V9416" s="8">
        <v>809881.52</v>
      </c>
      <c r="W9416" s="8">
        <v>2550711.2400000002</v>
      </c>
      <c r="X9416" s="8">
        <v>25423.66</v>
      </c>
      <c r="Y9416" s="8">
        <v>4967.6400000000003</v>
      </c>
      <c r="Z9416" s="8">
        <f t="shared" si="885"/>
        <v>30391.3</v>
      </c>
      <c r="AA9416" s="8">
        <f t="shared" si="886"/>
        <v>114481.12000000001</v>
      </c>
      <c r="AB9416" s="10"/>
      <c r="AC9416" s="8"/>
      <c r="AD9416" s="8" t="str">
        <f t="shared" si="887"/>
        <v>N</v>
      </c>
    </row>
    <row r="9417" spans="1:30" x14ac:dyDescent="0.15">
      <c r="A9417">
        <v>9415</v>
      </c>
      <c r="B9417" s="1" t="s">
        <v>28132</v>
      </c>
      <c r="C9417" s="1" t="s">
        <v>34149</v>
      </c>
      <c r="D9417" s="3" t="s">
        <v>35782</v>
      </c>
      <c r="E9417" s="3" t="s">
        <v>41845</v>
      </c>
      <c r="F9417" s="1" t="s">
        <v>3357</v>
      </c>
      <c r="G9417" s="2">
        <v>36833</v>
      </c>
      <c r="H9417" t="s">
        <v>3358</v>
      </c>
      <c r="I9417">
        <v>818000</v>
      </c>
      <c r="J9417" s="9" t="s">
        <v>36122</v>
      </c>
      <c r="K9417" s="9" t="str">
        <f t="shared" si="882"/>
        <v>否</v>
      </c>
      <c r="L9417" s="8"/>
      <c r="M9417" s="8"/>
      <c r="N9417" s="8"/>
      <c r="O9417" s="8"/>
      <c r="P9417" s="8">
        <f t="shared" si="883"/>
        <v>0</v>
      </c>
      <c r="Q9417" s="8">
        <v>0</v>
      </c>
      <c r="R9417" s="8">
        <v>0</v>
      </c>
      <c r="S9417" s="8">
        <v>0</v>
      </c>
      <c r="T9417" s="8"/>
      <c r="U9417" s="8">
        <f t="shared" si="884"/>
        <v>0</v>
      </c>
      <c r="V9417" s="8">
        <v>65145.3</v>
      </c>
      <c r="W9417" s="8">
        <v>0</v>
      </c>
      <c r="X9417" s="8">
        <v>0</v>
      </c>
      <c r="Y9417" s="8"/>
      <c r="Z9417" s="8">
        <f t="shared" si="885"/>
        <v>0</v>
      </c>
      <c r="AA9417" s="8">
        <f t="shared" si="886"/>
        <v>0</v>
      </c>
      <c r="AB9417" s="10"/>
      <c r="AC9417" s="8"/>
      <c r="AD9417" s="8" t="str">
        <f t="shared" si="887"/>
        <v>N</v>
      </c>
    </row>
    <row r="9418" spans="1:30" x14ac:dyDescent="0.15">
      <c r="A9418">
        <v>9416</v>
      </c>
      <c r="B9418" s="1" t="s">
        <v>28133</v>
      </c>
      <c r="C9418" s="1" t="s">
        <v>34150</v>
      </c>
      <c r="D9418" s="3" t="s">
        <v>35778</v>
      </c>
      <c r="E9418" s="3" t="s">
        <v>46198</v>
      </c>
      <c r="F9418" s="1" t="s">
        <v>28134</v>
      </c>
      <c r="G9418" s="2">
        <v>41858</v>
      </c>
      <c r="H9418" t="s">
        <v>1692</v>
      </c>
      <c r="I9418">
        <v>5000000</v>
      </c>
      <c r="J9418" s="9" t="s">
        <v>36149</v>
      </c>
      <c r="K9418" s="9" t="str">
        <f t="shared" si="882"/>
        <v>否</v>
      </c>
      <c r="L9418" s="8"/>
      <c r="M9418" s="8"/>
      <c r="N9418" s="8"/>
      <c r="O9418" s="8"/>
      <c r="P9418" s="8">
        <f t="shared" si="883"/>
        <v>0</v>
      </c>
      <c r="Q9418" s="8"/>
      <c r="R9418" s="8"/>
      <c r="S9418" s="8"/>
      <c r="T9418" s="8"/>
      <c r="U9418" s="8">
        <f t="shared" si="884"/>
        <v>0</v>
      </c>
      <c r="V9418" s="8">
        <v>64102.559999999998</v>
      </c>
      <c r="W9418" s="8">
        <v>0</v>
      </c>
      <c r="X9418" s="8">
        <v>762.82</v>
      </c>
      <c r="Y9418" s="8">
        <v>0</v>
      </c>
      <c r="Z9418" s="8">
        <f t="shared" si="885"/>
        <v>762.82</v>
      </c>
      <c r="AA9418" s="8">
        <f t="shared" si="886"/>
        <v>762.82</v>
      </c>
      <c r="AB9418" s="10"/>
      <c r="AC9418" s="8"/>
      <c r="AD9418" s="8" t="str">
        <f t="shared" si="887"/>
        <v>N</v>
      </c>
    </row>
    <row r="9419" spans="1:30" x14ac:dyDescent="0.15">
      <c r="A9419">
        <v>9417</v>
      </c>
      <c r="B9419" s="1" t="s">
        <v>28135</v>
      </c>
      <c r="C9419" s="1" t="s">
        <v>34151</v>
      </c>
      <c r="D9419" s="3" t="s">
        <v>34479</v>
      </c>
      <c r="E9419" s="3" t="s">
        <v>45253</v>
      </c>
      <c r="F9419" s="1" t="s">
        <v>12806</v>
      </c>
      <c r="H9419" t="s">
        <v>27798</v>
      </c>
      <c r="I9419">
        <v>10080000</v>
      </c>
      <c r="J9419" s="9" t="s">
        <v>36118</v>
      </c>
      <c r="K9419" s="9" t="str">
        <f t="shared" si="882"/>
        <v>否</v>
      </c>
      <c r="L9419" s="8"/>
      <c r="M9419" s="8"/>
      <c r="N9419" s="8"/>
      <c r="O9419" s="8"/>
      <c r="P9419" s="8">
        <f t="shared" si="883"/>
        <v>0</v>
      </c>
      <c r="Q9419" s="8"/>
      <c r="R9419" s="8"/>
      <c r="S9419" s="8"/>
      <c r="T9419" s="8"/>
      <c r="U9419" s="8">
        <f t="shared" si="884"/>
        <v>0</v>
      </c>
      <c r="V9419" s="8">
        <v>0</v>
      </c>
      <c r="W9419" s="8">
        <v>0</v>
      </c>
      <c r="X9419" s="8">
        <v>0</v>
      </c>
      <c r="Y9419" s="8">
        <v>0</v>
      </c>
      <c r="Z9419" s="8">
        <f t="shared" si="885"/>
        <v>0</v>
      </c>
      <c r="AA9419" s="8">
        <f t="shared" si="886"/>
        <v>0</v>
      </c>
      <c r="AB9419" s="10"/>
      <c r="AC9419" s="8"/>
      <c r="AD9419" s="8" t="str">
        <f t="shared" si="887"/>
        <v>N</v>
      </c>
    </row>
    <row r="9420" spans="1:30" x14ac:dyDescent="0.15">
      <c r="A9420">
        <v>9418</v>
      </c>
      <c r="B9420" s="1" t="s">
        <v>28136</v>
      </c>
      <c r="C9420" s="1" t="s">
        <v>34152</v>
      </c>
      <c r="D9420" s="3" t="s">
        <v>35784</v>
      </c>
      <c r="E9420" s="3" t="s">
        <v>40530</v>
      </c>
      <c r="F9420" s="1" t="s">
        <v>26524</v>
      </c>
      <c r="G9420" s="2">
        <v>41851</v>
      </c>
      <c r="H9420" t="s">
        <v>28137</v>
      </c>
      <c r="I9420">
        <v>50000000</v>
      </c>
      <c r="J9420" s="9" t="s">
        <v>36117</v>
      </c>
      <c r="K9420" s="9" t="str">
        <f t="shared" si="882"/>
        <v>否</v>
      </c>
      <c r="L9420" s="8"/>
      <c r="M9420" s="8"/>
      <c r="N9420" s="8"/>
      <c r="O9420" s="8"/>
      <c r="P9420" s="8">
        <f t="shared" si="883"/>
        <v>0</v>
      </c>
      <c r="Q9420" s="8"/>
      <c r="R9420" s="8"/>
      <c r="S9420" s="8"/>
      <c r="T9420" s="8"/>
      <c r="U9420" s="8">
        <f t="shared" si="884"/>
        <v>0</v>
      </c>
      <c r="V9420" s="8">
        <v>1062215.6000000001</v>
      </c>
      <c r="W9420" s="8">
        <v>0</v>
      </c>
      <c r="X9420" s="8">
        <v>149769.9</v>
      </c>
      <c r="Y9420" s="8">
        <v>522.25</v>
      </c>
      <c r="Z9420" s="8">
        <f t="shared" si="885"/>
        <v>150292.15</v>
      </c>
      <c r="AA9420" s="8">
        <f t="shared" si="886"/>
        <v>150292.15</v>
      </c>
      <c r="AB9420" s="10"/>
      <c r="AC9420" s="8"/>
      <c r="AD9420" s="8" t="str">
        <f t="shared" si="887"/>
        <v>N</v>
      </c>
    </row>
    <row r="9421" spans="1:30" x14ac:dyDescent="0.15">
      <c r="A9421">
        <v>9419</v>
      </c>
      <c r="B9421" s="1" t="s">
        <v>28138</v>
      </c>
      <c r="C9421" s="1" t="s">
        <v>34153</v>
      </c>
      <c r="D9421" s="3" t="s">
        <v>35772</v>
      </c>
      <c r="E9421" s="3" t="s">
        <v>37311</v>
      </c>
      <c r="F9421" s="1" t="s">
        <v>28139</v>
      </c>
      <c r="G9421" s="2">
        <v>41837</v>
      </c>
      <c r="H9421" t="s">
        <v>28140</v>
      </c>
      <c r="I9421">
        <v>500000</v>
      </c>
      <c r="J9421" s="9" t="s">
        <v>36127</v>
      </c>
      <c r="K9421" s="9" t="str">
        <f t="shared" si="882"/>
        <v>否</v>
      </c>
      <c r="L9421" s="8"/>
      <c r="M9421" s="8"/>
      <c r="N9421" s="8"/>
      <c r="O9421" s="8"/>
      <c r="P9421" s="8">
        <f t="shared" si="883"/>
        <v>0</v>
      </c>
      <c r="Q9421" s="8"/>
      <c r="R9421" s="8"/>
      <c r="S9421" s="8"/>
      <c r="T9421" s="8"/>
      <c r="U9421" s="8">
        <f t="shared" si="884"/>
        <v>0</v>
      </c>
      <c r="V9421" s="8">
        <v>0</v>
      </c>
      <c r="W9421" s="8">
        <v>0</v>
      </c>
      <c r="X9421" s="8">
        <v>0</v>
      </c>
      <c r="Y9421" s="8">
        <v>0</v>
      </c>
      <c r="Z9421" s="8">
        <f t="shared" si="885"/>
        <v>0</v>
      </c>
      <c r="AA9421" s="8">
        <f t="shared" si="886"/>
        <v>0</v>
      </c>
      <c r="AB9421" s="10"/>
      <c r="AC9421" s="8"/>
      <c r="AD9421" s="8" t="str">
        <f t="shared" si="887"/>
        <v>N</v>
      </c>
    </row>
    <row r="9422" spans="1:30" x14ac:dyDescent="0.15">
      <c r="A9422">
        <v>9420</v>
      </c>
      <c r="B9422" s="1" t="s">
        <v>28141</v>
      </c>
      <c r="C9422" s="1" t="s">
        <v>34154</v>
      </c>
      <c r="D9422" s="3" t="s">
        <v>35782</v>
      </c>
      <c r="E9422" s="3" t="s">
        <v>42768</v>
      </c>
      <c r="F9422" s="1" t="s">
        <v>28142</v>
      </c>
      <c r="H9422" t="s">
        <v>28143</v>
      </c>
      <c r="I9422">
        <v>1500000</v>
      </c>
      <c r="J9422" s="9" t="s">
        <v>36113</v>
      </c>
      <c r="K9422" s="9" t="str">
        <f t="shared" si="882"/>
        <v>否</v>
      </c>
      <c r="L9422" s="8"/>
      <c r="M9422" s="8"/>
      <c r="N9422" s="8"/>
      <c r="O9422" s="8"/>
      <c r="P9422" s="8">
        <f t="shared" si="883"/>
        <v>0</v>
      </c>
      <c r="Q9422" s="8"/>
      <c r="R9422" s="8"/>
      <c r="S9422" s="8"/>
      <c r="T9422" s="8"/>
      <c r="U9422" s="8">
        <f t="shared" si="884"/>
        <v>0</v>
      </c>
      <c r="V9422" s="8">
        <v>0</v>
      </c>
      <c r="W9422" s="8">
        <v>0</v>
      </c>
      <c r="X9422" s="8">
        <v>0</v>
      </c>
      <c r="Y9422" s="8">
        <v>0</v>
      </c>
      <c r="Z9422" s="8">
        <f t="shared" si="885"/>
        <v>0</v>
      </c>
      <c r="AA9422" s="8">
        <f t="shared" si="886"/>
        <v>0</v>
      </c>
      <c r="AB9422" s="10"/>
      <c r="AC9422" s="8"/>
      <c r="AD9422" s="8" t="str">
        <f t="shared" si="887"/>
        <v>N</v>
      </c>
    </row>
    <row r="9423" spans="1:30" x14ac:dyDescent="0.15">
      <c r="A9423">
        <v>9421</v>
      </c>
      <c r="B9423" s="1" t="s">
        <v>28144</v>
      </c>
      <c r="C9423" s="1" t="s">
        <v>34155</v>
      </c>
      <c r="D9423" s="3" t="s">
        <v>35772</v>
      </c>
      <c r="E9423" s="3" t="s">
        <v>44464</v>
      </c>
      <c r="F9423" s="1" t="s">
        <v>28145</v>
      </c>
      <c r="H9423" t="s">
        <v>28146</v>
      </c>
      <c r="I9423">
        <v>1000000</v>
      </c>
      <c r="J9423" s="9" t="s">
        <v>36125</v>
      </c>
      <c r="K9423" s="9" t="str">
        <f t="shared" si="882"/>
        <v>否</v>
      </c>
      <c r="L9423" s="8"/>
      <c r="M9423" s="8"/>
      <c r="N9423" s="8"/>
      <c r="O9423" s="8"/>
      <c r="P9423" s="8">
        <f t="shared" si="883"/>
        <v>0</v>
      </c>
      <c r="Q9423" s="8"/>
      <c r="R9423" s="8"/>
      <c r="S9423" s="8"/>
      <c r="T9423" s="8"/>
      <c r="U9423" s="8">
        <f t="shared" si="884"/>
        <v>0</v>
      </c>
      <c r="V9423" s="8">
        <v>0</v>
      </c>
      <c r="W9423" s="8">
        <v>0</v>
      </c>
      <c r="X9423" s="8">
        <v>0</v>
      </c>
      <c r="Y9423" s="8">
        <v>0</v>
      </c>
      <c r="Z9423" s="8">
        <f t="shared" si="885"/>
        <v>0</v>
      </c>
      <c r="AA9423" s="8">
        <f t="shared" si="886"/>
        <v>0</v>
      </c>
      <c r="AB9423" s="10"/>
      <c r="AC9423" s="8"/>
      <c r="AD9423" s="8" t="str">
        <f t="shared" si="887"/>
        <v>N</v>
      </c>
    </row>
    <row r="9424" spans="1:30" x14ac:dyDescent="0.15">
      <c r="A9424">
        <v>9422</v>
      </c>
      <c r="B9424" s="1" t="s">
        <v>28147</v>
      </c>
      <c r="C9424" s="1" t="s">
        <v>34156</v>
      </c>
      <c r="D9424" s="3" t="s">
        <v>35775</v>
      </c>
      <c r="E9424" s="3" t="s">
        <v>41103</v>
      </c>
      <c r="F9424" s="1" t="s">
        <v>28148</v>
      </c>
      <c r="H9424" t="s">
        <v>28149</v>
      </c>
      <c r="I9424">
        <v>5000000</v>
      </c>
      <c r="J9424" s="9" t="s">
        <v>36115</v>
      </c>
      <c r="K9424" s="9" t="str">
        <f t="shared" si="882"/>
        <v>否</v>
      </c>
      <c r="L9424" s="8"/>
      <c r="M9424" s="8"/>
      <c r="N9424" s="8"/>
      <c r="O9424" s="8"/>
      <c r="P9424" s="8">
        <f t="shared" si="883"/>
        <v>0</v>
      </c>
      <c r="Q9424" s="8"/>
      <c r="R9424" s="8"/>
      <c r="S9424" s="8"/>
      <c r="T9424" s="8"/>
      <c r="U9424" s="8">
        <f t="shared" si="884"/>
        <v>0</v>
      </c>
      <c r="V9424" s="8">
        <v>0</v>
      </c>
      <c r="W9424" s="8">
        <v>0</v>
      </c>
      <c r="X9424" s="8">
        <v>0</v>
      </c>
      <c r="Y9424" s="8">
        <v>0</v>
      </c>
      <c r="Z9424" s="8">
        <f t="shared" si="885"/>
        <v>0</v>
      </c>
      <c r="AA9424" s="8">
        <f t="shared" si="886"/>
        <v>0</v>
      </c>
      <c r="AB9424" s="10"/>
      <c r="AC9424" s="8"/>
      <c r="AD9424" s="8" t="str">
        <f t="shared" si="887"/>
        <v>N</v>
      </c>
    </row>
    <row r="9425" spans="1:30" x14ac:dyDescent="0.15">
      <c r="A9425">
        <v>9423</v>
      </c>
      <c r="B9425" s="1" t="s">
        <v>28150</v>
      </c>
      <c r="C9425" s="1" t="s">
        <v>34157</v>
      </c>
      <c r="D9425" s="3" t="s">
        <v>35788</v>
      </c>
      <c r="E9425" s="3" t="s">
        <v>39588</v>
      </c>
      <c r="F9425" s="1" t="s">
        <v>28151</v>
      </c>
      <c r="G9425" s="2">
        <v>41813</v>
      </c>
      <c r="H9425" t="s">
        <v>28152</v>
      </c>
      <c r="I9425">
        <v>5000000</v>
      </c>
      <c r="J9425" s="9" t="s">
        <v>36123</v>
      </c>
      <c r="K9425" s="9" t="str">
        <f t="shared" si="882"/>
        <v>否</v>
      </c>
      <c r="L9425" s="8"/>
      <c r="M9425" s="8"/>
      <c r="N9425" s="8"/>
      <c r="O9425" s="8"/>
      <c r="P9425" s="8">
        <f t="shared" si="883"/>
        <v>0</v>
      </c>
      <c r="Q9425" s="8"/>
      <c r="R9425" s="8"/>
      <c r="S9425" s="8"/>
      <c r="T9425" s="8"/>
      <c r="U9425" s="8">
        <f t="shared" si="884"/>
        <v>0</v>
      </c>
      <c r="V9425" s="8">
        <v>0</v>
      </c>
      <c r="W9425" s="8">
        <v>0</v>
      </c>
      <c r="X9425" s="8">
        <v>0</v>
      </c>
      <c r="Y9425" s="8">
        <v>0.65</v>
      </c>
      <c r="Z9425" s="8">
        <f t="shared" si="885"/>
        <v>0.65</v>
      </c>
      <c r="AA9425" s="8">
        <f t="shared" si="886"/>
        <v>0.65</v>
      </c>
      <c r="AB9425" s="10"/>
      <c r="AC9425" s="8"/>
      <c r="AD9425" s="8" t="str">
        <f t="shared" si="887"/>
        <v>N</v>
      </c>
    </row>
    <row r="9426" spans="1:30" x14ac:dyDescent="0.15">
      <c r="A9426">
        <v>9424</v>
      </c>
      <c r="B9426" s="1" t="s">
        <v>28153</v>
      </c>
      <c r="C9426" s="1" t="s">
        <v>34158</v>
      </c>
      <c r="D9426" s="3" t="s">
        <v>35780</v>
      </c>
      <c r="E9426" s="3" t="s">
        <v>40117</v>
      </c>
      <c r="F9426" s="1" t="s">
        <v>18882</v>
      </c>
      <c r="G9426" s="2">
        <v>40289</v>
      </c>
      <c r="H9426" t="s">
        <v>28154</v>
      </c>
      <c r="I9426">
        <v>100000000</v>
      </c>
      <c r="J9426" s="9" t="s">
        <v>36123</v>
      </c>
      <c r="K9426" s="9" t="str">
        <f t="shared" si="882"/>
        <v>否</v>
      </c>
      <c r="L9426" s="8">
        <v>61974272.390000001</v>
      </c>
      <c r="M9426" s="8">
        <v>0</v>
      </c>
      <c r="N9426" s="8">
        <v>1363817.37</v>
      </c>
      <c r="O9426" s="8">
        <v>267999.76</v>
      </c>
      <c r="P9426" s="8">
        <f t="shared" si="883"/>
        <v>1631817.1300000001</v>
      </c>
      <c r="Q9426" s="8">
        <v>20241673.52</v>
      </c>
      <c r="R9426" s="8">
        <v>0</v>
      </c>
      <c r="S9426" s="8">
        <v>458997.04</v>
      </c>
      <c r="T9426" s="8">
        <v>113779.46</v>
      </c>
      <c r="U9426" s="8">
        <f t="shared" si="884"/>
        <v>572776.5</v>
      </c>
      <c r="V9426" s="8">
        <v>20614752.129999999</v>
      </c>
      <c r="W9426" s="8">
        <v>0</v>
      </c>
      <c r="X9426" s="8">
        <v>468708.08</v>
      </c>
      <c r="Y9426" s="8">
        <v>112616.09</v>
      </c>
      <c r="Z9426" s="8">
        <f t="shared" si="885"/>
        <v>581324.17000000004</v>
      </c>
      <c r="AA9426" s="8">
        <f t="shared" si="886"/>
        <v>2785917.8</v>
      </c>
      <c r="AB9426" s="10">
        <v>41786</v>
      </c>
      <c r="AC9426" s="8" t="s">
        <v>37165</v>
      </c>
      <c r="AD9426" s="8" t="str">
        <f t="shared" si="887"/>
        <v>N</v>
      </c>
    </row>
    <row r="9427" spans="1:30" x14ac:dyDescent="0.15">
      <c r="A9427">
        <v>9425</v>
      </c>
      <c r="B9427" s="1" t="s">
        <v>28155</v>
      </c>
      <c r="C9427" s="1" t="s">
        <v>34159</v>
      </c>
      <c r="D9427" s="3" t="s">
        <v>34492</v>
      </c>
      <c r="E9427" s="3" t="s">
        <v>42747</v>
      </c>
      <c r="F9427" s="1" t="s">
        <v>28156</v>
      </c>
      <c r="G9427" s="2">
        <v>41858</v>
      </c>
      <c r="H9427" t="s">
        <v>28157</v>
      </c>
      <c r="I9427">
        <v>1000000</v>
      </c>
      <c r="J9427" s="9" t="s">
        <v>36143</v>
      </c>
      <c r="K9427" s="9" t="str">
        <f t="shared" si="882"/>
        <v>否</v>
      </c>
      <c r="L9427" s="8"/>
      <c r="M9427" s="8"/>
      <c r="N9427" s="8"/>
      <c r="O9427" s="8"/>
      <c r="P9427" s="8">
        <f t="shared" si="883"/>
        <v>0</v>
      </c>
      <c r="Q9427" s="8"/>
      <c r="R9427" s="8"/>
      <c r="S9427" s="8"/>
      <c r="T9427" s="8"/>
      <c r="U9427" s="8">
        <f t="shared" si="884"/>
        <v>0</v>
      </c>
      <c r="V9427" s="8">
        <v>0</v>
      </c>
      <c r="W9427" s="8">
        <v>0</v>
      </c>
      <c r="X9427" s="8">
        <v>0</v>
      </c>
      <c r="Y9427" s="8">
        <v>0</v>
      </c>
      <c r="Z9427" s="8">
        <f t="shared" si="885"/>
        <v>0</v>
      </c>
      <c r="AA9427" s="8">
        <f t="shared" si="886"/>
        <v>0</v>
      </c>
      <c r="AB9427" s="10"/>
      <c r="AC9427" s="8"/>
      <c r="AD9427" s="8" t="str">
        <f t="shared" si="887"/>
        <v>N</v>
      </c>
    </row>
    <row r="9428" spans="1:30" x14ac:dyDescent="0.15">
      <c r="A9428">
        <v>9426</v>
      </c>
      <c r="B9428" s="1" t="s">
        <v>28158</v>
      </c>
      <c r="C9428" s="1" t="s">
        <v>34160</v>
      </c>
      <c r="D9428" s="3" t="s">
        <v>35772</v>
      </c>
      <c r="E9428" s="3" t="s">
        <v>45255</v>
      </c>
      <c r="F9428" s="1" t="s">
        <v>28159</v>
      </c>
      <c r="G9428" s="2">
        <v>41842</v>
      </c>
      <c r="H9428" t="s">
        <v>28160</v>
      </c>
      <c r="I9428">
        <v>10000000</v>
      </c>
      <c r="J9428" s="9" t="s">
        <v>36118</v>
      </c>
      <c r="K9428" s="9" t="str">
        <f t="shared" si="882"/>
        <v>否</v>
      </c>
      <c r="L9428" s="8"/>
      <c r="M9428" s="8"/>
      <c r="N9428" s="8"/>
      <c r="O9428" s="8"/>
      <c r="P9428" s="8">
        <f t="shared" si="883"/>
        <v>0</v>
      </c>
      <c r="Q9428" s="8"/>
      <c r="R9428" s="8"/>
      <c r="S9428" s="8"/>
      <c r="T9428" s="8"/>
      <c r="U9428" s="8">
        <f t="shared" si="884"/>
        <v>0</v>
      </c>
      <c r="V9428" s="8">
        <v>0</v>
      </c>
      <c r="W9428" s="8">
        <v>0</v>
      </c>
      <c r="X9428" s="8">
        <v>0</v>
      </c>
      <c r="Y9428" s="8">
        <v>0</v>
      </c>
      <c r="Z9428" s="8">
        <f t="shared" si="885"/>
        <v>0</v>
      </c>
      <c r="AA9428" s="8">
        <f t="shared" si="886"/>
        <v>0</v>
      </c>
      <c r="AB9428" s="10"/>
      <c r="AC9428" s="8"/>
      <c r="AD9428" s="8" t="str">
        <f t="shared" si="887"/>
        <v>N</v>
      </c>
    </row>
    <row r="9429" spans="1:30" x14ac:dyDescent="0.15">
      <c r="A9429">
        <v>9427</v>
      </c>
      <c r="B9429" s="1" t="s">
        <v>28161</v>
      </c>
      <c r="C9429" s="1" t="s">
        <v>34161</v>
      </c>
      <c r="D9429" s="3" t="s">
        <v>35782</v>
      </c>
      <c r="E9429" s="3" t="s">
        <v>41104</v>
      </c>
      <c r="F9429" s="1" t="s">
        <v>24567</v>
      </c>
      <c r="H9429" t="s">
        <v>24568</v>
      </c>
      <c r="I9429">
        <v>300000</v>
      </c>
      <c r="J9429" s="9" t="s">
        <v>36115</v>
      </c>
      <c r="K9429" s="9" t="str">
        <f t="shared" si="882"/>
        <v>否</v>
      </c>
      <c r="L9429" s="8"/>
      <c r="M9429" s="8"/>
      <c r="N9429" s="8"/>
      <c r="O9429" s="8"/>
      <c r="P9429" s="8">
        <f t="shared" si="883"/>
        <v>0</v>
      </c>
      <c r="Q9429" s="8"/>
      <c r="R9429" s="8"/>
      <c r="S9429" s="8"/>
      <c r="T9429" s="8"/>
      <c r="U9429" s="8">
        <f t="shared" si="884"/>
        <v>0</v>
      </c>
      <c r="V9429" s="8">
        <v>23113.95</v>
      </c>
      <c r="W9429" s="8">
        <v>0</v>
      </c>
      <c r="X9429" s="8">
        <v>3080.57</v>
      </c>
      <c r="Y9429" s="8">
        <v>323.91000000000003</v>
      </c>
      <c r="Z9429" s="8">
        <f t="shared" si="885"/>
        <v>3404.48</v>
      </c>
      <c r="AA9429" s="8">
        <f t="shared" si="886"/>
        <v>3404.48</v>
      </c>
      <c r="AB9429" s="10"/>
      <c r="AC9429" s="8"/>
      <c r="AD9429" s="8" t="str">
        <f t="shared" si="887"/>
        <v>N</v>
      </c>
    </row>
    <row r="9430" spans="1:30" x14ac:dyDescent="0.15">
      <c r="A9430">
        <v>9428</v>
      </c>
      <c r="B9430" s="1" t="s">
        <v>28162</v>
      </c>
      <c r="C9430" s="1" t="s">
        <v>34162</v>
      </c>
      <c r="D9430" s="3" t="s">
        <v>35782</v>
      </c>
      <c r="E9430" s="3" t="s">
        <v>41524</v>
      </c>
      <c r="F9430" s="1" t="s">
        <v>28163</v>
      </c>
      <c r="G9430" s="2">
        <v>41858</v>
      </c>
      <c r="H9430" t="s">
        <v>28164</v>
      </c>
      <c r="I9430">
        <v>30100000</v>
      </c>
      <c r="J9430" s="9" t="s">
        <v>36122</v>
      </c>
      <c r="K9430" s="9" t="str">
        <f t="shared" si="882"/>
        <v>否</v>
      </c>
      <c r="L9430" s="8"/>
      <c r="M9430" s="8"/>
      <c r="N9430" s="8"/>
      <c r="O9430" s="8"/>
      <c r="P9430" s="8">
        <f t="shared" si="883"/>
        <v>0</v>
      </c>
      <c r="Q9430" s="8"/>
      <c r="R9430" s="8"/>
      <c r="S9430" s="8"/>
      <c r="T9430" s="8"/>
      <c r="U9430" s="8">
        <f t="shared" si="884"/>
        <v>0</v>
      </c>
      <c r="V9430" s="8">
        <v>0</v>
      </c>
      <c r="W9430" s="8">
        <v>0</v>
      </c>
      <c r="X9430" s="8">
        <v>0</v>
      </c>
      <c r="Y9430" s="8">
        <v>0</v>
      </c>
      <c r="Z9430" s="8">
        <f t="shared" si="885"/>
        <v>0</v>
      </c>
      <c r="AA9430" s="8">
        <f t="shared" si="886"/>
        <v>0</v>
      </c>
      <c r="AB9430" s="10"/>
      <c r="AC9430" s="8"/>
      <c r="AD9430" s="8" t="str">
        <f t="shared" si="887"/>
        <v>N</v>
      </c>
    </row>
    <row r="9431" spans="1:30" x14ac:dyDescent="0.15">
      <c r="A9431">
        <v>9429</v>
      </c>
      <c r="B9431" s="1" t="s">
        <v>28165</v>
      </c>
      <c r="C9431" s="1" t="s">
        <v>34163</v>
      </c>
      <c r="D9431" s="3" t="s">
        <v>34478</v>
      </c>
      <c r="E9431" s="3" t="s">
        <v>41703</v>
      </c>
      <c r="F9431" s="1" t="s">
        <v>28166</v>
      </c>
      <c r="G9431" s="2">
        <v>39220</v>
      </c>
      <c r="H9431" t="s">
        <v>28167</v>
      </c>
      <c r="I9431">
        <v>140000000</v>
      </c>
      <c r="J9431" s="9" t="s">
        <v>36122</v>
      </c>
      <c r="K9431" s="9" t="str">
        <f t="shared" si="882"/>
        <v>否</v>
      </c>
      <c r="L9431" s="8">
        <v>0</v>
      </c>
      <c r="M9431" s="8">
        <v>0</v>
      </c>
      <c r="N9431" s="8">
        <v>0</v>
      </c>
      <c r="O9431" s="8"/>
      <c r="P9431" s="8">
        <f t="shared" si="883"/>
        <v>0</v>
      </c>
      <c r="Q9431" s="8">
        <v>0</v>
      </c>
      <c r="R9431" s="8">
        <v>0</v>
      </c>
      <c r="S9431" s="8">
        <v>0</v>
      </c>
      <c r="T9431" s="8"/>
      <c r="U9431" s="8">
        <f t="shared" si="884"/>
        <v>0</v>
      </c>
      <c r="V9431" s="8">
        <v>0</v>
      </c>
      <c r="W9431" s="8">
        <v>0</v>
      </c>
      <c r="X9431" s="8">
        <v>0</v>
      </c>
      <c r="Y9431" s="8"/>
      <c r="Z9431" s="8">
        <f t="shared" si="885"/>
        <v>0</v>
      </c>
      <c r="AA9431" s="8">
        <f t="shared" si="886"/>
        <v>0</v>
      </c>
      <c r="AB9431" s="10"/>
      <c r="AC9431" s="8"/>
      <c r="AD9431" s="8" t="str">
        <f t="shared" si="887"/>
        <v>N</v>
      </c>
    </row>
    <row r="9432" spans="1:30" x14ac:dyDescent="0.15">
      <c r="A9432">
        <v>9430</v>
      </c>
      <c r="B9432" s="1" t="s">
        <v>28168</v>
      </c>
      <c r="C9432" s="1" t="s">
        <v>34164</v>
      </c>
      <c r="D9432" s="3" t="s">
        <v>35773</v>
      </c>
      <c r="E9432" s="3" t="s">
        <v>40532</v>
      </c>
      <c r="F9432" s="1" t="s">
        <v>28169</v>
      </c>
      <c r="G9432" s="2">
        <v>41864</v>
      </c>
      <c r="H9432" t="s">
        <v>1746</v>
      </c>
      <c r="I9432">
        <v>1000000</v>
      </c>
      <c r="J9432" s="9" t="s">
        <v>36117</v>
      </c>
      <c r="K9432" s="9" t="str">
        <f t="shared" si="882"/>
        <v>否</v>
      </c>
      <c r="L9432" s="8"/>
      <c r="M9432" s="8"/>
      <c r="N9432" s="8"/>
      <c r="O9432" s="8"/>
      <c r="P9432" s="8">
        <f t="shared" si="883"/>
        <v>0</v>
      </c>
      <c r="Q9432" s="8"/>
      <c r="R9432" s="8"/>
      <c r="S9432" s="8"/>
      <c r="T9432" s="8"/>
      <c r="U9432" s="8">
        <f t="shared" si="884"/>
        <v>0</v>
      </c>
      <c r="V9432" s="8">
        <v>505441.38</v>
      </c>
      <c r="W9432" s="8">
        <v>0</v>
      </c>
      <c r="X9432" s="8">
        <v>23579.82</v>
      </c>
      <c r="Y9432" s="8">
        <v>3026.7</v>
      </c>
      <c r="Z9432" s="8">
        <f t="shared" si="885"/>
        <v>26606.52</v>
      </c>
      <c r="AA9432" s="8">
        <f t="shared" si="886"/>
        <v>26606.52</v>
      </c>
      <c r="AB9432" s="10"/>
      <c r="AC9432" s="8"/>
      <c r="AD9432" s="8" t="str">
        <f t="shared" si="887"/>
        <v>N</v>
      </c>
    </row>
    <row r="9433" spans="1:30" x14ac:dyDescent="0.15">
      <c r="A9433">
        <v>9431</v>
      </c>
      <c r="B9433" s="1" t="s">
        <v>28170</v>
      </c>
      <c r="C9433" s="1" t="s">
        <v>28171</v>
      </c>
      <c r="D9433" s="3" t="s">
        <v>35778</v>
      </c>
      <c r="E9433" s="3" t="s">
        <v>42772</v>
      </c>
      <c r="F9433" s="1" t="s">
        <v>17173</v>
      </c>
      <c r="G9433" s="2">
        <v>41138</v>
      </c>
      <c r="H9433" t="s">
        <v>28172</v>
      </c>
      <c r="J9433" s="9" t="s">
        <v>36113</v>
      </c>
      <c r="K9433" s="9" t="str">
        <f t="shared" si="882"/>
        <v>否</v>
      </c>
      <c r="L9433" s="8"/>
      <c r="M9433" s="8"/>
      <c r="N9433" s="8"/>
      <c r="O9433" s="8"/>
      <c r="P9433" s="8">
        <f t="shared" si="883"/>
        <v>0</v>
      </c>
      <c r="Q9433" s="8"/>
      <c r="R9433" s="8"/>
      <c r="S9433" s="8"/>
      <c r="T9433" s="8"/>
      <c r="U9433" s="8">
        <f t="shared" si="884"/>
        <v>0</v>
      </c>
      <c r="V9433" s="8">
        <v>29528.62</v>
      </c>
      <c r="W9433" s="8">
        <v>0</v>
      </c>
      <c r="X9433" s="8">
        <v>521.12</v>
      </c>
      <c r="Y9433" s="8"/>
      <c r="Z9433" s="8">
        <f t="shared" si="885"/>
        <v>521.12</v>
      </c>
      <c r="AA9433" s="8">
        <f t="shared" si="886"/>
        <v>521.12</v>
      </c>
      <c r="AB9433" s="10"/>
      <c r="AC9433" s="8"/>
      <c r="AD9433" s="8" t="str">
        <f t="shared" si="887"/>
        <v>N</v>
      </c>
    </row>
    <row r="9434" spans="1:30" x14ac:dyDescent="0.15">
      <c r="A9434">
        <v>9432</v>
      </c>
      <c r="B9434" s="1" t="s">
        <v>28173</v>
      </c>
      <c r="C9434" s="1" t="s">
        <v>34165</v>
      </c>
      <c r="D9434" s="3" t="s">
        <v>35778</v>
      </c>
      <c r="E9434" s="3" t="s">
        <v>42771</v>
      </c>
      <c r="F9434" s="1" t="s">
        <v>28174</v>
      </c>
      <c r="H9434" t="s">
        <v>28175</v>
      </c>
      <c r="I9434">
        <v>1000000</v>
      </c>
      <c r="J9434" s="9" t="s">
        <v>36113</v>
      </c>
      <c r="K9434" s="9" t="str">
        <f t="shared" si="882"/>
        <v>否</v>
      </c>
      <c r="L9434" s="8"/>
      <c r="M9434" s="8"/>
      <c r="N9434" s="8"/>
      <c r="O9434" s="8"/>
      <c r="P9434" s="8">
        <f t="shared" si="883"/>
        <v>0</v>
      </c>
      <c r="Q9434" s="8"/>
      <c r="R9434" s="8"/>
      <c r="S9434" s="8"/>
      <c r="T9434" s="8"/>
      <c r="U9434" s="8">
        <f t="shared" si="884"/>
        <v>0</v>
      </c>
      <c r="V9434" s="8">
        <v>69538.45</v>
      </c>
      <c r="W9434" s="8">
        <v>0</v>
      </c>
      <c r="X9434" s="8">
        <v>68.3</v>
      </c>
      <c r="Y9434" s="8">
        <v>347.69</v>
      </c>
      <c r="Z9434" s="8">
        <f t="shared" si="885"/>
        <v>415.99</v>
      </c>
      <c r="AA9434" s="8">
        <f t="shared" si="886"/>
        <v>415.99</v>
      </c>
      <c r="AB9434" s="10"/>
      <c r="AC9434" s="8"/>
      <c r="AD9434" s="8" t="str">
        <f t="shared" si="887"/>
        <v>N</v>
      </c>
    </row>
    <row r="9435" spans="1:30" x14ac:dyDescent="0.15">
      <c r="A9435">
        <v>9433</v>
      </c>
      <c r="B9435" s="1" t="s">
        <v>28176</v>
      </c>
      <c r="C9435" s="1" t="s">
        <v>28177</v>
      </c>
      <c r="D9435" s="3" t="s">
        <v>35790</v>
      </c>
      <c r="E9435" s="3" t="s">
        <v>39590</v>
      </c>
      <c r="F9435" s="1" t="s">
        <v>28178</v>
      </c>
      <c r="G9435" s="2">
        <v>41850</v>
      </c>
      <c r="H9435" t="s">
        <v>28179</v>
      </c>
      <c r="I9435">
        <v>1000000</v>
      </c>
      <c r="J9435" s="9" t="s">
        <v>36123</v>
      </c>
      <c r="K9435" s="9" t="str">
        <f t="shared" si="882"/>
        <v>否</v>
      </c>
      <c r="L9435" s="8"/>
      <c r="M9435" s="8"/>
      <c r="N9435" s="8"/>
      <c r="O9435" s="8"/>
      <c r="P9435" s="8">
        <f t="shared" si="883"/>
        <v>0</v>
      </c>
      <c r="Q9435" s="8"/>
      <c r="R9435" s="8"/>
      <c r="S9435" s="8"/>
      <c r="T9435" s="8"/>
      <c r="U9435" s="8">
        <f t="shared" si="884"/>
        <v>0</v>
      </c>
      <c r="V9435" s="8">
        <v>111199.56</v>
      </c>
      <c r="W9435" s="8">
        <v>0</v>
      </c>
      <c r="X9435" s="8">
        <v>18488.37</v>
      </c>
      <c r="Y9435" s="8">
        <v>5.72</v>
      </c>
      <c r="Z9435" s="8">
        <f t="shared" si="885"/>
        <v>18494.09</v>
      </c>
      <c r="AA9435" s="8">
        <f t="shared" si="886"/>
        <v>18494.09</v>
      </c>
      <c r="AB9435" s="10"/>
      <c r="AC9435" s="8"/>
      <c r="AD9435" s="8" t="str">
        <f t="shared" si="887"/>
        <v>N</v>
      </c>
    </row>
    <row r="9436" spans="1:30" x14ac:dyDescent="0.15">
      <c r="A9436">
        <v>9434</v>
      </c>
      <c r="B9436" s="1" t="s">
        <v>28180</v>
      </c>
      <c r="C9436" s="1" t="s">
        <v>34166</v>
      </c>
      <c r="D9436" s="3" t="s">
        <v>35782</v>
      </c>
      <c r="E9436" s="3" t="s">
        <v>39696</v>
      </c>
      <c r="F9436" s="1" t="s">
        <v>28181</v>
      </c>
      <c r="G9436" s="2">
        <v>40969</v>
      </c>
      <c r="H9436" t="s">
        <v>28182</v>
      </c>
      <c r="I9436">
        <v>10280000</v>
      </c>
      <c r="J9436" s="9" t="s">
        <v>36123</v>
      </c>
      <c r="K9436" s="9" t="str">
        <f t="shared" si="882"/>
        <v>否</v>
      </c>
      <c r="L9436" s="8">
        <v>1154343.55</v>
      </c>
      <c r="M9436" s="8">
        <v>0</v>
      </c>
      <c r="N9436" s="8">
        <v>23660.57</v>
      </c>
      <c r="O9436" s="8">
        <v>24400.63</v>
      </c>
      <c r="P9436" s="8">
        <f t="shared" si="883"/>
        <v>48061.2</v>
      </c>
      <c r="Q9436" s="8">
        <v>6462862.7199999997</v>
      </c>
      <c r="R9436" s="8">
        <v>0</v>
      </c>
      <c r="S9436" s="8">
        <v>210741.7</v>
      </c>
      <c r="T9436" s="8"/>
      <c r="U9436" s="8">
        <f t="shared" si="884"/>
        <v>210741.7</v>
      </c>
      <c r="V9436" s="8">
        <v>7218304.3300000001</v>
      </c>
      <c r="W9436" s="8">
        <v>0</v>
      </c>
      <c r="X9436" s="8">
        <v>234638.34</v>
      </c>
      <c r="Y9436" s="8"/>
      <c r="Z9436" s="8">
        <f t="shared" si="885"/>
        <v>234638.34</v>
      </c>
      <c r="AA9436" s="8">
        <f t="shared" si="886"/>
        <v>493441.24</v>
      </c>
      <c r="AB9436" s="10"/>
      <c r="AC9436" s="8"/>
      <c r="AD9436" s="8" t="str">
        <f t="shared" si="887"/>
        <v>N</v>
      </c>
    </row>
    <row r="9437" spans="1:30" x14ac:dyDescent="0.15">
      <c r="A9437">
        <v>9435</v>
      </c>
      <c r="B9437" s="1" t="s">
        <v>28183</v>
      </c>
      <c r="C9437" s="1" t="s">
        <v>34167</v>
      </c>
      <c r="D9437" s="3" t="s">
        <v>34479</v>
      </c>
      <c r="E9437" s="3" t="s">
        <v>45312</v>
      </c>
      <c r="F9437" s="1" t="s">
        <v>28184</v>
      </c>
      <c r="G9437" s="2">
        <v>41704</v>
      </c>
      <c r="H9437" t="s">
        <v>28185</v>
      </c>
      <c r="I9437">
        <v>3000000</v>
      </c>
      <c r="J9437" s="9" t="s">
        <v>36118</v>
      </c>
      <c r="K9437" s="9" t="str">
        <f t="shared" si="882"/>
        <v>否</v>
      </c>
      <c r="L9437" s="8"/>
      <c r="M9437" s="8"/>
      <c r="N9437" s="8"/>
      <c r="O9437" s="8"/>
      <c r="P9437" s="8">
        <f t="shared" si="883"/>
        <v>0</v>
      </c>
      <c r="Q9437" s="8"/>
      <c r="R9437" s="8"/>
      <c r="S9437" s="8"/>
      <c r="T9437" s="8"/>
      <c r="U9437" s="8">
        <f t="shared" si="884"/>
        <v>0</v>
      </c>
      <c r="V9437" s="8">
        <v>0</v>
      </c>
      <c r="W9437" s="8">
        <v>0</v>
      </c>
      <c r="X9437" s="8">
        <v>0</v>
      </c>
      <c r="Y9437" s="8">
        <v>0</v>
      </c>
      <c r="Z9437" s="8">
        <f t="shared" si="885"/>
        <v>0</v>
      </c>
      <c r="AA9437" s="8">
        <f t="shared" si="886"/>
        <v>0</v>
      </c>
      <c r="AB9437" s="10"/>
      <c r="AC9437" s="8"/>
      <c r="AD9437" s="8" t="str">
        <f t="shared" si="887"/>
        <v>N</v>
      </c>
    </row>
    <row r="9438" spans="1:30" x14ac:dyDescent="0.15">
      <c r="A9438">
        <v>9436</v>
      </c>
      <c r="B9438" s="1" t="s">
        <v>28186</v>
      </c>
      <c r="C9438" s="1" t="s">
        <v>28187</v>
      </c>
      <c r="D9438" s="3" t="s">
        <v>35774</v>
      </c>
      <c r="E9438" s="3" t="s">
        <v>39456</v>
      </c>
      <c r="F9438" s="1" t="s">
        <v>28188</v>
      </c>
      <c r="G9438" s="2">
        <v>40014</v>
      </c>
      <c r="H9438" t="s">
        <v>28189</v>
      </c>
      <c r="I9438">
        <v>1500000</v>
      </c>
      <c r="J9438" s="9" t="s">
        <v>36112</v>
      </c>
      <c r="K9438" s="9" t="str">
        <f t="shared" si="882"/>
        <v>否</v>
      </c>
      <c r="L9438" s="8">
        <v>37405425.850000001</v>
      </c>
      <c r="M9438" s="8">
        <v>0</v>
      </c>
      <c r="N9438" s="8">
        <v>468596.58</v>
      </c>
      <c r="O9438" s="8">
        <v>4275.54</v>
      </c>
      <c r="P9438" s="8">
        <f t="shared" si="883"/>
        <v>472872.12</v>
      </c>
      <c r="Q9438" s="8">
        <v>3693</v>
      </c>
      <c r="R9438" s="8">
        <v>0</v>
      </c>
      <c r="S9438" s="8">
        <v>0</v>
      </c>
      <c r="T9438" s="8">
        <v>79.25</v>
      </c>
      <c r="U9438" s="8">
        <f t="shared" si="884"/>
        <v>79.25</v>
      </c>
      <c r="V9438" s="8">
        <v>0</v>
      </c>
      <c r="W9438" s="8">
        <v>0</v>
      </c>
      <c r="X9438" s="8">
        <v>0</v>
      </c>
      <c r="Y9438" s="8"/>
      <c r="Z9438" s="8">
        <f t="shared" si="885"/>
        <v>0</v>
      </c>
      <c r="AA9438" s="8">
        <f t="shared" si="886"/>
        <v>472951.37</v>
      </c>
      <c r="AB9438" s="10">
        <v>41279</v>
      </c>
      <c r="AC9438" s="8" t="s">
        <v>37243</v>
      </c>
      <c r="AD9438" s="8" t="str">
        <f t="shared" si="887"/>
        <v>N</v>
      </c>
    </row>
    <row r="9439" spans="1:30" x14ac:dyDescent="0.15">
      <c r="A9439">
        <v>9437</v>
      </c>
      <c r="B9439" s="1" t="s">
        <v>28190</v>
      </c>
      <c r="C9439" s="1" t="s">
        <v>34168</v>
      </c>
      <c r="D9439" s="3" t="s">
        <v>35780</v>
      </c>
      <c r="E9439" s="3" t="s">
        <v>40531</v>
      </c>
      <c r="F9439" s="1" t="s">
        <v>28191</v>
      </c>
      <c r="G9439" s="2">
        <v>41835</v>
      </c>
      <c r="H9439" t="s">
        <v>28192</v>
      </c>
      <c r="I9439">
        <v>5000000</v>
      </c>
      <c r="J9439" s="9" t="s">
        <v>36117</v>
      </c>
      <c r="K9439" s="9" t="str">
        <f t="shared" si="882"/>
        <v>否</v>
      </c>
      <c r="L9439" s="8"/>
      <c r="M9439" s="8"/>
      <c r="N9439" s="8"/>
      <c r="O9439" s="8"/>
      <c r="P9439" s="8">
        <f t="shared" si="883"/>
        <v>0</v>
      </c>
      <c r="Q9439" s="8"/>
      <c r="R9439" s="8"/>
      <c r="S9439" s="8"/>
      <c r="T9439" s="8"/>
      <c r="U9439" s="8">
        <f t="shared" si="884"/>
        <v>0</v>
      </c>
      <c r="V9439" s="8">
        <v>0</v>
      </c>
      <c r="W9439" s="8">
        <v>0</v>
      </c>
      <c r="X9439" s="8">
        <v>0</v>
      </c>
      <c r="Y9439" s="8">
        <v>202.5</v>
      </c>
      <c r="Z9439" s="8">
        <f t="shared" si="885"/>
        <v>202.5</v>
      </c>
      <c r="AA9439" s="8">
        <f t="shared" si="886"/>
        <v>202.5</v>
      </c>
      <c r="AB9439" s="10"/>
      <c r="AC9439" s="8"/>
      <c r="AD9439" s="8" t="str">
        <f t="shared" si="887"/>
        <v>N</v>
      </c>
    </row>
    <row r="9440" spans="1:30" x14ac:dyDescent="0.15">
      <c r="A9440">
        <v>9438</v>
      </c>
      <c r="B9440" s="1" t="s">
        <v>28193</v>
      </c>
      <c r="C9440" s="1" t="s">
        <v>34169</v>
      </c>
      <c r="D9440" s="3" t="s">
        <v>35778</v>
      </c>
      <c r="E9440" s="3" t="s">
        <v>45068</v>
      </c>
      <c r="F9440" s="1" t="s">
        <v>28194</v>
      </c>
      <c r="G9440" s="2">
        <v>39975</v>
      </c>
      <c r="H9440" t="s">
        <v>28195</v>
      </c>
      <c r="I9440">
        <v>100000</v>
      </c>
      <c r="J9440" s="9" t="s">
        <v>36125</v>
      </c>
      <c r="K9440" s="9" t="str">
        <f t="shared" si="882"/>
        <v>否</v>
      </c>
      <c r="L9440" s="8">
        <v>8936687.5</v>
      </c>
      <c r="M9440" s="8">
        <v>0</v>
      </c>
      <c r="N9440" s="8">
        <v>0</v>
      </c>
      <c r="O9440" s="8">
        <v>71900.03</v>
      </c>
      <c r="P9440" s="8">
        <f t="shared" si="883"/>
        <v>71900.03</v>
      </c>
      <c r="Q9440" s="8">
        <v>3560662.96</v>
      </c>
      <c r="R9440" s="8">
        <v>0</v>
      </c>
      <c r="S9440" s="8">
        <v>24663.47</v>
      </c>
      <c r="T9440" s="8">
        <v>29719.35</v>
      </c>
      <c r="U9440" s="8">
        <f t="shared" si="884"/>
        <v>54382.82</v>
      </c>
      <c r="V9440" s="8">
        <v>3287627.84</v>
      </c>
      <c r="W9440" s="8">
        <v>0</v>
      </c>
      <c r="X9440" s="8">
        <v>36981.919999999998</v>
      </c>
      <c r="Y9440" s="8">
        <v>21023.19</v>
      </c>
      <c r="Z9440" s="8">
        <f t="shared" si="885"/>
        <v>58005.11</v>
      </c>
      <c r="AA9440" s="8">
        <f t="shared" si="886"/>
        <v>184287.96000000002</v>
      </c>
      <c r="AB9440" s="10"/>
      <c r="AC9440" s="8"/>
      <c r="AD9440" s="8" t="str">
        <f t="shared" si="887"/>
        <v>N</v>
      </c>
    </row>
    <row r="9441" spans="1:30" x14ac:dyDescent="0.15">
      <c r="A9441">
        <v>9439</v>
      </c>
      <c r="B9441" s="1" t="s">
        <v>28196</v>
      </c>
      <c r="C9441" s="1" t="s">
        <v>34170</v>
      </c>
      <c r="D9441" s="3" t="s">
        <v>34479</v>
      </c>
      <c r="E9441" s="3" t="s">
        <v>45801</v>
      </c>
      <c r="F9441" s="1" t="s">
        <v>28197</v>
      </c>
      <c r="G9441" s="2">
        <v>39772</v>
      </c>
      <c r="H9441" t="s">
        <v>18401</v>
      </c>
      <c r="I9441">
        <v>50800000</v>
      </c>
      <c r="J9441" s="9" t="s">
        <v>36118</v>
      </c>
      <c r="K9441" s="9" t="str">
        <f t="shared" si="882"/>
        <v>否</v>
      </c>
      <c r="L9441" s="8">
        <v>16192529.800000001</v>
      </c>
      <c r="M9441" s="8">
        <v>0</v>
      </c>
      <c r="N9441" s="8">
        <v>214055.77</v>
      </c>
      <c r="O9441" s="8">
        <v>202060.6</v>
      </c>
      <c r="P9441" s="8">
        <f t="shared" si="883"/>
        <v>416116.37</v>
      </c>
      <c r="Q9441" s="8">
        <v>14861164.380000001</v>
      </c>
      <c r="R9441" s="8">
        <v>0</v>
      </c>
      <c r="S9441" s="8">
        <v>481003.63</v>
      </c>
      <c r="T9441" s="8">
        <v>203326.07999999999</v>
      </c>
      <c r="U9441" s="8">
        <f t="shared" si="884"/>
        <v>684329.71</v>
      </c>
      <c r="V9441" s="8">
        <v>17453140.850000001</v>
      </c>
      <c r="W9441" s="8">
        <v>0</v>
      </c>
      <c r="X9441" s="8">
        <v>392885.45</v>
      </c>
      <c r="Y9441" s="8">
        <v>181687.47</v>
      </c>
      <c r="Z9441" s="8">
        <f t="shared" si="885"/>
        <v>574572.92000000004</v>
      </c>
      <c r="AA9441" s="8">
        <f t="shared" si="886"/>
        <v>1675019</v>
      </c>
      <c r="AB9441" s="10"/>
      <c r="AC9441" s="8"/>
      <c r="AD9441" s="8" t="str">
        <f t="shared" si="887"/>
        <v>N</v>
      </c>
    </row>
    <row r="9442" spans="1:30" x14ac:dyDescent="0.15">
      <c r="A9442">
        <v>9440</v>
      </c>
      <c r="B9442" s="1" t="s">
        <v>28198</v>
      </c>
      <c r="C9442" s="1" t="s">
        <v>34171</v>
      </c>
      <c r="D9442" s="3" t="s">
        <v>35772</v>
      </c>
      <c r="E9442" s="3" t="s">
        <v>45376</v>
      </c>
      <c r="F9442" s="1" t="s">
        <v>28199</v>
      </c>
      <c r="G9442" s="2">
        <v>41346</v>
      </c>
      <c r="H9442" t="s">
        <v>28200</v>
      </c>
      <c r="I9442">
        <v>2000000</v>
      </c>
      <c r="J9442" s="9" t="s">
        <v>36118</v>
      </c>
      <c r="K9442" s="9" t="str">
        <f t="shared" si="882"/>
        <v>否</v>
      </c>
      <c r="L9442" s="8"/>
      <c r="M9442" s="8"/>
      <c r="N9442" s="8"/>
      <c r="O9442" s="8"/>
      <c r="P9442" s="8">
        <f t="shared" si="883"/>
        <v>0</v>
      </c>
      <c r="Q9442" s="8">
        <v>26190014.309999999</v>
      </c>
      <c r="R9442" s="8">
        <v>0</v>
      </c>
      <c r="S9442" s="8">
        <v>23435.16</v>
      </c>
      <c r="T9442" s="8">
        <v>2239.86</v>
      </c>
      <c r="U9442" s="8">
        <f t="shared" si="884"/>
        <v>25675.02</v>
      </c>
      <c r="V9442" s="8">
        <v>27045563.620000001</v>
      </c>
      <c r="W9442" s="8">
        <v>0</v>
      </c>
      <c r="X9442" s="8">
        <v>16693.54</v>
      </c>
      <c r="Y9442" s="8">
        <v>2546.12</v>
      </c>
      <c r="Z9442" s="8">
        <f t="shared" si="885"/>
        <v>19239.66</v>
      </c>
      <c r="AA9442" s="8">
        <f t="shared" si="886"/>
        <v>44914.68</v>
      </c>
      <c r="AB9442" s="10">
        <v>42216</v>
      </c>
      <c r="AC9442" s="8" t="s">
        <v>37177</v>
      </c>
      <c r="AD9442" s="8" t="str">
        <f t="shared" si="887"/>
        <v>N</v>
      </c>
    </row>
    <row r="9443" spans="1:30" x14ac:dyDescent="0.15">
      <c r="A9443">
        <v>9441</v>
      </c>
      <c r="B9443" s="1" t="s">
        <v>28201</v>
      </c>
      <c r="C9443" s="1" t="s">
        <v>34172</v>
      </c>
      <c r="D9443" s="3" t="s">
        <v>35789</v>
      </c>
      <c r="E9443" s="3" t="s">
        <v>41704</v>
      </c>
      <c r="F9443" s="1" t="s">
        <v>4306</v>
      </c>
      <c r="G9443" s="2">
        <v>25165</v>
      </c>
      <c r="H9443" t="s">
        <v>28202</v>
      </c>
      <c r="I9443">
        <v>105000000</v>
      </c>
      <c r="J9443" s="9" t="s">
        <v>36122</v>
      </c>
      <c r="K9443" s="9" t="str">
        <f t="shared" si="882"/>
        <v>是</v>
      </c>
      <c r="L9443" s="8">
        <v>101366796.11</v>
      </c>
      <c r="M9443" s="8">
        <v>236854.8</v>
      </c>
      <c r="N9443" s="8">
        <v>3685483.62</v>
      </c>
      <c r="O9443" s="8"/>
      <c r="P9443" s="8">
        <f t="shared" si="883"/>
        <v>3685483.62</v>
      </c>
      <c r="Q9443" s="8">
        <v>61505306.82</v>
      </c>
      <c r="R9443" s="8">
        <v>0</v>
      </c>
      <c r="S9443" s="8">
        <v>4962072.54</v>
      </c>
      <c r="T9443" s="8"/>
      <c r="U9443" s="8">
        <f t="shared" si="884"/>
        <v>4962072.54</v>
      </c>
      <c r="V9443" s="8">
        <v>27061205.449999999</v>
      </c>
      <c r="W9443" s="8">
        <v>0</v>
      </c>
      <c r="X9443" s="8">
        <v>9702.86</v>
      </c>
      <c r="Y9443" s="8"/>
      <c r="Z9443" s="8">
        <f t="shared" si="885"/>
        <v>9702.86</v>
      </c>
      <c r="AA9443" s="8">
        <f t="shared" si="886"/>
        <v>8657259.0199999996</v>
      </c>
      <c r="AB9443" s="10">
        <v>41705</v>
      </c>
      <c r="AC9443" s="8" t="s">
        <v>37153</v>
      </c>
      <c r="AD9443" s="8" t="str">
        <f t="shared" si="887"/>
        <v>N</v>
      </c>
    </row>
    <row r="9444" spans="1:30" x14ac:dyDescent="0.15">
      <c r="A9444">
        <v>9442</v>
      </c>
      <c r="B9444" s="1" t="s">
        <v>28203</v>
      </c>
      <c r="C9444" s="1" t="s">
        <v>34173</v>
      </c>
      <c r="D9444" s="3" t="s">
        <v>35774</v>
      </c>
      <c r="E9444" s="3" t="s">
        <v>39609</v>
      </c>
      <c r="F9444" s="1" t="s">
        <v>28204</v>
      </c>
      <c r="G9444" s="2">
        <v>39857</v>
      </c>
      <c r="H9444" t="s">
        <v>28205</v>
      </c>
      <c r="I9444">
        <v>500000</v>
      </c>
      <c r="J9444" s="9" t="s">
        <v>36123</v>
      </c>
      <c r="K9444" s="9" t="str">
        <f t="shared" si="882"/>
        <v>是</v>
      </c>
      <c r="L9444" s="8">
        <v>3589.74</v>
      </c>
      <c r="M9444" s="8">
        <v>14429648.09</v>
      </c>
      <c r="N9444" s="8">
        <v>0</v>
      </c>
      <c r="O9444" s="8"/>
      <c r="P9444" s="8">
        <f t="shared" si="883"/>
        <v>0</v>
      </c>
      <c r="Q9444" s="8">
        <v>0</v>
      </c>
      <c r="R9444" s="8">
        <v>19734109.77</v>
      </c>
      <c r="S9444" s="8">
        <v>0</v>
      </c>
      <c r="T9444" s="8"/>
      <c r="U9444" s="8">
        <f t="shared" si="884"/>
        <v>0</v>
      </c>
      <c r="V9444" s="8">
        <v>0</v>
      </c>
      <c r="W9444" s="8">
        <v>16707366.07</v>
      </c>
      <c r="X9444" s="8">
        <v>0</v>
      </c>
      <c r="Y9444" s="8"/>
      <c r="Z9444" s="8">
        <f t="shared" si="885"/>
        <v>0</v>
      </c>
      <c r="AA9444" s="8">
        <f t="shared" si="886"/>
        <v>0</v>
      </c>
      <c r="AB9444" s="10"/>
      <c r="AC9444" s="8"/>
      <c r="AD9444" s="8" t="str">
        <f t="shared" si="887"/>
        <v>N</v>
      </c>
    </row>
    <row r="9445" spans="1:30" x14ac:dyDescent="0.15">
      <c r="A9445">
        <v>9443</v>
      </c>
      <c r="B9445" s="1" t="s">
        <v>28206</v>
      </c>
      <c r="C9445" s="1" t="s">
        <v>34174</v>
      </c>
      <c r="D9445" s="3" t="s">
        <v>34481</v>
      </c>
      <c r="E9445" s="3" t="s">
        <v>41195</v>
      </c>
      <c r="F9445" s="1" t="s">
        <v>28207</v>
      </c>
      <c r="G9445" s="2">
        <v>39658</v>
      </c>
      <c r="H9445" t="s">
        <v>2671</v>
      </c>
      <c r="I9445">
        <v>300000</v>
      </c>
      <c r="J9445" s="9" t="s">
        <v>36115</v>
      </c>
      <c r="K9445" s="9" t="str">
        <f t="shared" si="882"/>
        <v>否</v>
      </c>
      <c r="L9445" s="8"/>
      <c r="M9445" s="8"/>
      <c r="N9445" s="8"/>
      <c r="O9445" s="8">
        <v>49.65</v>
      </c>
      <c r="P9445" s="8">
        <f t="shared" si="883"/>
        <v>49.65</v>
      </c>
      <c r="Q9445" s="8">
        <v>0</v>
      </c>
      <c r="R9445" s="8">
        <v>0</v>
      </c>
      <c r="S9445" s="8">
        <v>0</v>
      </c>
      <c r="T9445" s="8">
        <v>0</v>
      </c>
      <c r="U9445" s="8">
        <f t="shared" si="884"/>
        <v>0</v>
      </c>
      <c r="V9445" s="8">
        <v>0</v>
      </c>
      <c r="W9445" s="8">
        <v>0</v>
      </c>
      <c r="X9445" s="8">
        <v>0</v>
      </c>
      <c r="Y9445" s="8"/>
      <c r="Z9445" s="8">
        <f t="shared" si="885"/>
        <v>0</v>
      </c>
      <c r="AA9445" s="8">
        <f t="shared" si="886"/>
        <v>49.65</v>
      </c>
      <c r="AB9445" s="10"/>
      <c r="AC9445" s="8"/>
      <c r="AD9445" s="8" t="str">
        <f t="shared" si="887"/>
        <v>N</v>
      </c>
    </row>
    <row r="9446" spans="1:30" x14ac:dyDescent="0.15">
      <c r="A9446">
        <v>9444</v>
      </c>
      <c r="B9446" s="1" t="s">
        <v>28208</v>
      </c>
      <c r="C9446" s="1" t="s">
        <v>34175</v>
      </c>
      <c r="D9446" s="3" t="s">
        <v>35784</v>
      </c>
      <c r="E9446" s="3" t="s">
        <v>38979</v>
      </c>
      <c r="F9446" s="1" t="s">
        <v>28209</v>
      </c>
      <c r="H9446" t="s">
        <v>28210</v>
      </c>
      <c r="I9446">
        <v>300000</v>
      </c>
      <c r="J9446" s="9" t="s">
        <v>36112</v>
      </c>
      <c r="K9446" s="9" t="str">
        <f t="shared" si="882"/>
        <v>否</v>
      </c>
      <c r="L9446" s="8"/>
      <c r="M9446" s="8"/>
      <c r="N9446" s="8"/>
      <c r="O9446" s="8"/>
      <c r="P9446" s="8">
        <f t="shared" si="883"/>
        <v>0</v>
      </c>
      <c r="Q9446" s="8"/>
      <c r="R9446" s="8"/>
      <c r="S9446" s="8"/>
      <c r="T9446" s="8"/>
      <c r="U9446" s="8">
        <f t="shared" si="884"/>
        <v>0</v>
      </c>
      <c r="V9446" s="8">
        <v>308910.26</v>
      </c>
      <c r="W9446" s="8">
        <v>0</v>
      </c>
      <c r="X9446" s="8">
        <v>12967.24</v>
      </c>
      <c r="Y9446" s="8">
        <v>1457.23</v>
      </c>
      <c r="Z9446" s="8">
        <f t="shared" si="885"/>
        <v>14424.47</v>
      </c>
      <c r="AA9446" s="8">
        <f t="shared" si="886"/>
        <v>14424.47</v>
      </c>
      <c r="AB9446" s="10"/>
      <c r="AC9446" s="8"/>
      <c r="AD9446" s="8" t="str">
        <f t="shared" si="887"/>
        <v>N</v>
      </c>
    </row>
    <row r="9447" spans="1:30" x14ac:dyDescent="0.15">
      <c r="A9447">
        <v>9445</v>
      </c>
      <c r="B9447" s="1" t="s">
        <v>28211</v>
      </c>
      <c r="C9447" s="1" t="s">
        <v>34176</v>
      </c>
      <c r="D9447" s="3" t="s">
        <v>35788</v>
      </c>
      <c r="E9447" s="3" t="s">
        <v>46201</v>
      </c>
      <c r="F9447" s="1" t="s">
        <v>28212</v>
      </c>
      <c r="G9447" s="2">
        <v>41866</v>
      </c>
      <c r="H9447" t="s">
        <v>25642</v>
      </c>
      <c r="I9447">
        <v>1680000</v>
      </c>
      <c r="J9447" s="9" t="s">
        <v>36149</v>
      </c>
      <c r="K9447" s="9" t="str">
        <f t="shared" si="882"/>
        <v>否</v>
      </c>
      <c r="L9447" s="8"/>
      <c r="M9447" s="8"/>
      <c r="N9447" s="8"/>
      <c r="O9447" s="8"/>
      <c r="P9447" s="8">
        <f t="shared" si="883"/>
        <v>0</v>
      </c>
      <c r="Q9447" s="8"/>
      <c r="R9447" s="8"/>
      <c r="S9447" s="8"/>
      <c r="T9447" s="8"/>
      <c r="U9447" s="8">
        <f t="shared" si="884"/>
        <v>0</v>
      </c>
      <c r="V9447" s="8">
        <v>149141.96</v>
      </c>
      <c r="W9447" s="8">
        <v>0</v>
      </c>
      <c r="X9447" s="8">
        <v>3806.47</v>
      </c>
      <c r="Y9447" s="8">
        <v>743.24</v>
      </c>
      <c r="Z9447" s="8">
        <f t="shared" si="885"/>
        <v>4549.71</v>
      </c>
      <c r="AA9447" s="8">
        <f t="shared" si="886"/>
        <v>4549.71</v>
      </c>
      <c r="AB9447" s="10"/>
      <c r="AC9447" s="8"/>
      <c r="AD9447" s="8" t="str">
        <f t="shared" si="887"/>
        <v>N</v>
      </c>
    </row>
    <row r="9448" spans="1:30" x14ac:dyDescent="0.15">
      <c r="A9448">
        <v>9446</v>
      </c>
      <c r="B9448" s="1" t="s">
        <v>28213</v>
      </c>
      <c r="C9448" s="1" t="s">
        <v>34177</v>
      </c>
      <c r="D9448" s="3" t="s">
        <v>35772</v>
      </c>
      <c r="E9448" s="3" t="s">
        <v>37604</v>
      </c>
      <c r="F9448" s="1" t="s">
        <v>28214</v>
      </c>
      <c r="G9448" s="2">
        <v>41869</v>
      </c>
      <c r="H9448" t="s">
        <v>28215</v>
      </c>
      <c r="I9448">
        <v>1010000</v>
      </c>
      <c r="J9448" s="9" t="s">
        <v>36131</v>
      </c>
      <c r="K9448" s="9" t="str">
        <f t="shared" si="882"/>
        <v>否</v>
      </c>
      <c r="L9448" s="8"/>
      <c r="M9448" s="8"/>
      <c r="N9448" s="8"/>
      <c r="O9448" s="8"/>
      <c r="P9448" s="8">
        <f t="shared" si="883"/>
        <v>0</v>
      </c>
      <c r="Q9448" s="8"/>
      <c r="R9448" s="8"/>
      <c r="S9448" s="8"/>
      <c r="T9448" s="8"/>
      <c r="U9448" s="8">
        <f t="shared" si="884"/>
        <v>0</v>
      </c>
      <c r="V9448" s="8">
        <v>0</v>
      </c>
      <c r="W9448" s="8">
        <v>0</v>
      </c>
      <c r="X9448" s="8">
        <v>0</v>
      </c>
      <c r="Y9448" s="8">
        <v>0</v>
      </c>
      <c r="Z9448" s="8">
        <f t="shared" si="885"/>
        <v>0</v>
      </c>
      <c r="AA9448" s="8">
        <f t="shared" si="886"/>
        <v>0</v>
      </c>
      <c r="AB9448" s="10"/>
      <c r="AC9448" s="8"/>
      <c r="AD9448" s="8" t="str">
        <f t="shared" si="887"/>
        <v>N</v>
      </c>
    </row>
    <row r="9449" spans="1:30" x14ac:dyDescent="0.15">
      <c r="A9449">
        <v>9447</v>
      </c>
      <c r="B9449" s="1" t="s">
        <v>28216</v>
      </c>
      <c r="C9449" s="1" t="s">
        <v>34178</v>
      </c>
      <c r="D9449" s="3" t="s">
        <v>35782</v>
      </c>
      <c r="E9449" s="3" t="s">
        <v>46291</v>
      </c>
      <c r="F9449" s="1" t="s">
        <v>28217</v>
      </c>
      <c r="G9449" s="2">
        <v>41862</v>
      </c>
      <c r="H9449" t="s">
        <v>28218</v>
      </c>
      <c r="I9449">
        <v>500000</v>
      </c>
      <c r="J9449" s="9" t="s">
        <v>36111</v>
      </c>
      <c r="K9449" s="9" t="str">
        <f t="shared" si="882"/>
        <v>否</v>
      </c>
      <c r="L9449" s="8"/>
      <c r="M9449" s="8"/>
      <c r="N9449" s="8"/>
      <c r="O9449" s="8"/>
      <c r="P9449" s="8">
        <f t="shared" si="883"/>
        <v>0</v>
      </c>
      <c r="Q9449" s="8"/>
      <c r="R9449" s="8"/>
      <c r="S9449" s="8"/>
      <c r="T9449" s="8"/>
      <c r="U9449" s="8">
        <f t="shared" si="884"/>
        <v>0</v>
      </c>
      <c r="V9449" s="8">
        <v>52854.7</v>
      </c>
      <c r="W9449" s="8">
        <v>0</v>
      </c>
      <c r="X9449" s="8">
        <v>2170.79</v>
      </c>
      <c r="Y9449" s="8">
        <v>3425.02</v>
      </c>
      <c r="Z9449" s="8">
        <f t="shared" si="885"/>
        <v>5595.8099999999995</v>
      </c>
      <c r="AA9449" s="8">
        <f t="shared" si="886"/>
        <v>5595.8099999999995</v>
      </c>
      <c r="AB9449" s="10"/>
      <c r="AC9449" s="8"/>
      <c r="AD9449" s="8" t="str">
        <f t="shared" si="887"/>
        <v>N</v>
      </c>
    </row>
    <row r="9450" spans="1:30" x14ac:dyDescent="0.15">
      <c r="A9450">
        <v>9448</v>
      </c>
      <c r="B9450" s="1" t="s">
        <v>28219</v>
      </c>
      <c r="C9450" s="1" t="s">
        <v>28220</v>
      </c>
      <c r="D9450" s="3" t="s">
        <v>35779</v>
      </c>
      <c r="E9450" s="3" t="s">
        <v>39695</v>
      </c>
      <c r="F9450" s="1" t="s">
        <v>28221</v>
      </c>
      <c r="G9450" s="2">
        <v>41015</v>
      </c>
      <c r="H9450" t="s">
        <v>28222</v>
      </c>
      <c r="I9450">
        <v>3000000</v>
      </c>
      <c r="J9450" s="9" t="s">
        <v>36123</v>
      </c>
      <c r="K9450" s="9" t="str">
        <f t="shared" si="882"/>
        <v>否</v>
      </c>
      <c r="L9450" s="8">
        <v>2183435.85</v>
      </c>
      <c r="M9450" s="8">
        <v>0</v>
      </c>
      <c r="N9450" s="8">
        <v>4957.68</v>
      </c>
      <c r="O9450" s="8">
        <v>255.95</v>
      </c>
      <c r="P9450" s="8">
        <f t="shared" si="883"/>
        <v>5213.63</v>
      </c>
      <c r="Q9450" s="8">
        <v>6664933.21</v>
      </c>
      <c r="R9450" s="8">
        <v>0</v>
      </c>
      <c r="S9450" s="8">
        <v>60333.599999999999</v>
      </c>
      <c r="T9450" s="8">
        <v>26717.5</v>
      </c>
      <c r="U9450" s="8">
        <f t="shared" si="884"/>
        <v>87051.1</v>
      </c>
      <c r="V9450" s="8">
        <v>2170365.91</v>
      </c>
      <c r="W9450" s="8">
        <v>0</v>
      </c>
      <c r="X9450" s="8">
        <v>34725.870000000003</v>
      </c>
      <c r="Y9450" s="8">
        <v>2360.63</v>
      </c>
      <c r="Z9450" s="8">
        <f t="shared" si="885"/>
        <v>37086.5</v>
      </c>
      <c r="AA9450" s="8">
        <f t="shared" si="886"/>
        <v>129351.23000000001</v>
      </c>
      <c r="AB9450" s="10"/>
      <c r="AC9450" s="8"/>
      <c r="AD9450" s="8" t="str">
        <f t="shared" si="887"/>
        <v>N</v>
      </c>
    </row>
    <row r="9451" spans="1:30" x14ac:dyDescent="0.15">
      <c r="A9451">
        <v>9449</v>
      </c>
      <c r="B9451" s="1" t="s">
        <v>28223</v>
      </c>
      <c r="C9451" s="1" t="s">
        <v>35491</v>
      </c>
      <c r="D9451" s="3" t="s">
        <v>35774</v>
      </c>
      <c r="E9451" s="3" t="s">
        <v>39656</v>
      </c>
      <c r="F9451" s="1" t="s">
        <v>11369</v>
      </c>
      <c r="G9451" s="2">
        <v>40113</v>
      </c>
      <c r="H9451" t="s">
        <v>6061</v>
      </c>
      <c r="I9451">
        <v>500000</v>
      </c>
      <c r="J9451" s="9" t="s">
        <v>36123</v>
      </c>
      <c r="K9451" s="9" t="str">
        <f t="shared" si="882"/>
        <v>是</v>
      </c>
      <c r="L9451" s="8">
        <v>13664486.66</v>
      </c>
      <c r="M9451" s="8">
        <v>3182358.5</v>
      </c>
      <c r="N9451" s="8">
        <v>132055.5</v>
      </c>
      <c r="O9451" s="8"/>
      <c r="P9451" s="8">
        <f t="shared" si="883"/>
        <v>132055.5</v>
      </c>
      <c r="Q9451" s="8">
        <v>16463050.23</v>
      </c>
      <c r="R9451" s="8">
        <v>5675368.5</v>
      </c>
      <c r="S9451" s="8">
        <v>2524.4299999999998</v>
      </c>
      <c r="T9451" s="8"/>
      <c r="U9451" s="8">
        <f t="shared" si="884"/>
        <v>2524.4299999999998</v>
      </c>
      <c r="V9451" s="8">
        <v>18059725.23</v>
      </c>
      <c r="W9451" s="8">
        <v>5135797.1900000004</v>
      </c>
      <c r="X9451" s="8">
        <v>54763.89</v>
      </c>
      <c r="Y9451" s="8"/>
      <c r="Z9451" s="8">
        <f t="shared" si="885"/>
        <v>54763.89</v>
      </c>
      <c r="AA9451" s="8">
        <f t="shared" si="886"/>
        <v>189343.82</v>
      </c>
      <c r="AB9451" s="10"/>
      <c r="AC9451" s="8"/>
      <c r="AD9451" s="8" t="str">
        <f t="shared" si="887"/>
        <v>N</v>
      </c>
    </row>
    <row r="9452" spans="1:30" x14ac:dyDescent="0.15">
      <c r="A9452">
        <v>9450</v>
      </c>
      <c r="B9452" s="1" t="s">
        <v>28224</v>
      </c>
      <c r="C9452" s="1" t="s">
        <v>35492</v>
      </c>
      <c r="D9452" s="3" t="s">
        <v>35780</v>
      </c>
      <c r="E9452" s="3" t="s">
        <v>39753</v>
      </c>
      <c r="F9452" s="1" t="s">
        <v>28225</v>
      </c>
      <c r="G9452" s="2">
        <v>37076</v>
      </c>
      <c r="H9452" t="s">
        <v>28226</v>
      </c>
      <c r="I9452">
        <v>100000</v>
      </c>
      <c r="J9452" s="9" t="s">
        <v>36123</v>
      </c>
      <c r="K9452" s="9" t="str">
        <f t="shared" si="882"/>
        <v>否</v>
      </c>
      <c r="L9452" s="8">
        <v>1664723.06</v>
      </c>
      <c r="M9452" s="8">
        <v>0</v>
      </c>
      <c r="N9452" s="8">
        <v>48389.35</v>
      </c>
      <c r="O9452" s="8"/>
      <c r="P9452" s="8">
        <f t="shared" si="883"/>
        <v>48389.35</v>
      </c>
      <c r="Q9452" s="8">
        <v>1635402.17</v>
      </c>
      <c r="R9452" s="8">
        <v>0</v>
      </c>
      <c r="S9452" s="8">
        <v>40172.83</v>
      </c>
      <c r="T9452" s="8"/>
      <c r="U9452" s="8">
        <f t="shared" si="884"/>
        <v>40172.83</v>
      </c>
      <c r="V9452" s="8">
        <v>1746429.29</v>
      </c>
      <c r="W9452" s="8">
        <v>0</v>
      </c>
      <c r="X9452" s="8">
        <v>48942.27</v>
      </c>
      <c r="Y9452" s="8"/>
      <c r="Z9452" s="8">
        <f t="shared" si="885"/>
        <v>48942.27</v>
      </c>
      <c r="AA9452" s="8">
        <f t="shared" si="886"/>
        <v>137504.44999999998</v>
      </c>
      <c r="AB9452" s="10"/>
      <c r="AC9452" s="8"/>
      <c r="AD9452" s="8" t="str">
        <f t="shared" si="887"/>
        <v>N</v>
      </c>
    </row>
    <row r="9453" spans="1:30" x14ac:dyDescent="0.15">
      <c r="A9453">
        <v>9451</v>
      </c>
      <c r="B9453" s="1" t="s">
        <v>28227</v>
      </c>
      <c r="C9453" s="1" t="s">
        <v>28228</v>
      </c>
      <c r="D9453" s="3" t="s">
        <v>35780</v>
      </c>
      <c r="E9453" s="3" t="s">
        <v>42774</v>
      </c>
      <c r="F9453" s="1" t="s">
        <v>28229</v>
      </c>
      <c r="H9453" t="s">
        <v>28230</v>
      </c>
      <c r="J9453" s="9" t="s">
        <v>36113</v>
      </c>
      <c r="K9453" s="9" t="str">
        <f t="shared" si="882"/>
        <v>否</v>
      </c>
      <c r="L9453" s="8"/>
      <c r="M9453" s="8"/>
      <c r="N9453" s="8"/>
      <c r="O9453" s="8"/>
      <c r="P9453" s="8">
        <f t="shared" si="883"/>
        <v>0</v>
      </c>
      <c r="Q9453" s="8"/>
      <c r="R9453" s="8"/>
      <c r="S9453" s="8"/>
      <c r="T9453" s="8"/>
      <c r="U9453" s="8">
        <f t="shared" si="884"/>
        <v>0</v>
      </c>
      <c r="V9453" s="8">
        <v>1968050.48</v>
      </c>
      <c r="W9453" s="8">
        <v>0</v>
      </c>
      <c r="X9453" s="8">
        <v>43140.86</v>
      </c>
      <c r="Y9453" s="8"/>
      <c r="Z9453" s="8">
        <f t="shared" si="885"/>
        <v>43140.86</v>
      </c>
      <c r="AA9453" s="8">
        <f t="shared" si="886"/>
        <v>43140.86</v>
      </c>
      <c r="AB9453" s="10"/>
      <c r="AC9453" s="8"/>
      <c r="AD9453" s="8" t="str">
        <f t="shared" si="887"/>
        <v>N</v>
      </c>
    </row>
    <row r="9454" spans="1:30" x14ac:dyDescent="0.15">
      <c r="A9454">
        <v>9452</v>
      </c>
      <c r="B9454" s="1" t="s">
        <v>28231</v>
      </c>
      <c r="C9454" s="1" t="s">
        <v>35493</v>
      </c>
      <c r="D9454" s="3" t="s">
        <v>35774</v>
      </c>
      <c r="E9454" s="3" t="s">
        <v>45200</v>
      </c>
      <c r="F9454" s="1" t="s">
        <v>28232</v>
      </c>
      <c r="G9454" s="2">
        <v>40315</v>
      </c>
      <c r="H9454" t="s">
        <v>17412</v>
      </c>
      <c r="I9454">
        <v>500000</v>
      </c>
      <c r="J9454" s="9" t="s">
        <v>36141</v>
      </c>
      <c r="K9454" s="9" t="str">
        <f t="shared" si="882"/>
        <v>是</v>
      </c>
      <c r="L9454" s="8">
        <v>65725.03</v>
      </c>
      <c r="M9454" s="8">
        <v>9558457.5</v>
      </c>
      <c r="N9454" s="8">
        <v>41371.93</v>
      </c>
      <c r="O9454" s="8">
        <v>126356.83</v>
      </c>
      <c r="P9454" s="8">
        <f t="shared" si="883"/>
        <v>167728.76</v>
      </c>
      <c r="Q9454" s="8">
        <v>244239.74</v>
      </c>
      <c r="R9454" s="8">
        <v>12345141</v>
      </c>
      <c r="S9454" s="8">
        <v>1954.02</v>
      </c>
      <c r="T9454" s="8">
        <v>163548.78</v>
      </c>
      <c r="U9454" s="8">
        <f t="shared" si="884"/>
        <v>165502.79999999999</v>
      </c>
      <c r="V9454" s="8">
        <v>246059.54</v>
      </c>
      <c r="W9454" s="8">
        <v>18041641.23</v>
      </c>
      <c r="X9454" s="8">
        <v>0</v>
      </c>
      <c r="Y9454" s="8">
        <v>228596.26</v>
      </c>
      <c r="Z9454" s="8">
        <f t="shared" si="885"/>
        <v>228596.26</v>
      </c>
      <c r="AA9454" s="8">
        <f t="shared" si="886"/>
        <v>561827.82000000007</v>
      </c>
      <c r="AB9454" s="10"/>
      <c r="AC9454" s="8"/>
      <c r="AD9454" s="8" t="str">
        <f t="shared" si="887"/>
        <v>N</v>
      </c>
    </row>
    <row r="9455" spans="1:30" x14ac:dyDescent="0.15">
      <c r="A9455">
        <v>9453</v>
      </c>
      <c r="B9455" s="1" t="s">
        <v>28233</v>
      </c>
      <c r="C9455" s="1" t="s">
        <v>35494</v>
      </c>
      <c r="D9455" s="3" t="s">
        <v>35772</v>
      </c>
      <c r="E9455" s="3" t="s">
        <v>45476</v>
      </c>
      <c r="F9455" s="1" t="s">
        <v>2263</v>
      </c>
      <c r="G9455" s="2">
        <v>40737</v>
      </c>
      <c r="H9455" t="s">
        <v>28234</v>
      </c>
      <c r="I9455">
        <v>2120000</v>
      </c>
      <c r="J9455" s="9" t="s">
        <v>36118</v>
      </c>
      <c r="K9455" s="9" t="str">
        <f t="shared" si="882"/>
        <v>否</v>
      </c>
      <c r="L9455" s="8"/>
      <c r="M9455" s="8"/>
      <c r="N9455" s="8"/>
      <c r="O9455" s="8"/>
      <c r="P9455" s="8">
        <f t="shared" si="883"/>
        <v>0</v>
      </c>
      <c r="Q9455" s="8"/>
      <c r="R9455" s="8"/>
      <c r="S9455" s="8"/>
      <c r="T9455" s="8"/>
      <c r="U9455" s="8">
        <f t="shared" si="884"/>
        <v>0</v>
      </c>
      <c r="V9455" s="8">
        <v>2745580.19</v>
      </c>
      <c r="W9455" s="8">
        <v>0</v>
      </c>
      <c r="X9455" s="8">
        <v>10289.31</v>
      </c>
      <c r="Y9455" s="8">
        <v>0</v>
      </c>
      <c r="Z9455" s="8">
        <f t="shared" si="885"/>
        <v>10289.31</v>
      </c>
      <c r="AA9455" s="8">
        <f t="shared" si="886"/>
        <v>10289.31</v>
      </c>
      <c r="AB9455" s="10"/>
      <c r="AC9455" s="8"/>
      <c r="AD9455" s="8" t="str">
        <f t="shared" si="887"/>
        <v>N</v>
      </c>
    </row>
    <row r="9456" spans="1:30" x14ac:dyDescent="0.15">
      <c r="A9456">
        <v>9454</v>
      </c>
      <c r="B9456" s="1" t="s">
        <v>28235</v>
      </c>
      <c r="C9456" s="1" t="s">
        <v>35495</v>
      </c>
      <c r="D9456" s="3" t="s">
        <v>35778</v>
      </c>
      <c r="E9456" s="3" t="s">
        <v>41339</v>
      </c>
      <c r="F9456" s="1" t="s">
        <v>28236</v>
      </c>
      <c r="G9456" s="2">
        <v>39541</v>
      </c>
      <c r="H9456" t="s">
        <v>28237</v>
      </c>
      <c r="I9456">
        <v>200000</v>
      </c>
      <c r="J9456" s="9" t="s">
        <v>36115</v>
      </c>
      <c r="K9456" s="9" t="str">
        <f t="shared" si="882"/>
        <v>否</v>
      </c>
      <c r="L9456" s="8">
        <v>614521.59999999998</v>
      </c>
      <c r="M9456" s="8">
        <v>0</v>
      </c>
      <c r="N9456" s="8">
        <v>23678.400000000001</v>
      </c>
      <c r="O9456" s="8">
        <v>1124</v>
      </c>
      <c r="P9456" s="8">
        <f t="shared" si="883"/>
        <v>24802.400000000001</v>
      </c>
      <c r="Q9456" s="8">
        <v>931004.26</v>
      </c>
      <c r="R9456" s="8">
        <v>0</v>
      </c>
      <c r="S9456" s="8">
        <v>12030.07</v>
      </c>
      <c r="T9456" s="8">
        <v>2205.5</v>
      </c>
      <c r="U9456" s="8">
        <f t="shared" si="884"/>
        <v>14235.57</v>
      </c>
      <c r="V9456" s="8">
        <v>0</v>
      </c>
      <c r="W9456" s="8">
        <v>0</v>
      </c>
      <c r="X9456" s="8">
        <v>0</v>
      </c>
      <c r="Y9456" s="8">
        <v>950.6</v>
      </c>
      <c r="Z9456" s="8">
        <f t="shared" si="885"/>
        <v>950.6</v>
      </c>
      <c r="AA9456" s="8">
        <f t="shared" si="886"/>
        <v>39988.57</v>
      </c>
      <c r="AB9456" s="10"/>
      <c r="AC9456" s="8"/>
      <c r="AD9456" s="8" t="str">
        <f t="shared" si="887"/>
        <v>N</v>
      </c>
    </row>
    <row r="9457" spans="1:30" x14ac:dyDescent="0.15">
      <c r="A9457">
        <v>9455</v>
      </c>
      <c r="B9457" s="1" t="s">
        <v>28238</v>
      </c>
      <c r="C9457" s="1" t="s">
        <v>35496</v>
      </c>
      <c r="D9457" s="3" t="s">
        <v>35780</v>
      </c>
      <c r="E9457" s="3" t="s">
        <v>38978</v>
      </c>
      <c r="F9457" s="1" t="s">
        <v>24612</v>
      </c>
      <c r="H9457" t="s">
        <v>24613</v>
      </c>
      <c r="I9457">
        <v>5000000</v>
      </c>
      <c r="J9457" s="9" t="s">
        <v>36112</v>
      </c>
      <c r="K9457" s="9" t="str">
        <f t="shared" si="882"/>
        <v>否</v>
      </c>
      <c r="L9457" s="8"/>
      <c r="M9457" s="8"/>
      <c r="N9457" s="8"/>
      <c r="O9457" s="8"/>
      <c r="P9457" s="8">
        <f t="shared" si="883"/>
        <v>0</v>
      </c>
      <c r="Q9457" s="8"/>
      <c r="R9457" s="8"/>
      <c r="S9457" s="8"/>
      <c r="T9457" s="8"/>
      <c r="U9457" s="8">
        <f t="shared" si="884"/>
        <v>0</v>
      </c>
      <c r="V9457" s="8">
        <v>0</v>
      </c>
      <c r="W9457" s="8">
        <v>0</v>
      </c>
      <c r="X9457" s="8">
        <v>0</v>
      </c>
      <c r="Y9457" s="8">
        <v>0.2</v>
      </c>
      <c r="Z9457" s="8">
        <f t="shared" si="885"/>
        <v>0.2</v>
      </c>
      <c r="AA9457" s="8">
        <f t="shared" si="886"/>
        <v>0.2</v>
      </c>
      <c r="AB9457" s="10"/>
      <c r="AC9457" s="8"/>
      <c r="AD9457" s="8" t="str">
        <f t="shared" si="887"/>
        <v>N</v>
      </c>
    </row>
    <row r="9458" spans="1:30" x14ac:dyDescent="0.15">
      <c r="A9458">
        <v>9456</v>
      </c>
      <c r="B9458" s="1" t="s">
        <v>28239</v>
      </c>
      <c r="C9458" s="1" t="s">
        <v>35497</v>
      </c>
      <c r="D9458" s="3" t="s">
        <v>35784</v>
      </c>
      <c r="E9458" s="3" t="s">
        <v>37312</v>
      </c>
      <c r="F9458" s="1" t="s">
        <v>28240</v>
      </c>
      <c r="G9458" s="2">
        <v>41871</v>
      </c>
      <c r="H9458" t="s">
        <v>28241</v>
      </c>
      <c r="I9458">
        <v>1000000</v>
      </c>
      <c r="J9458" s="9" t="s">
        <v>36127</v>
      </c>
      <c r="K9458" s="9" t="str">
        <f t="shared" si="882"/>
        <v>否</v>
      </c>
      <c r="L9458" s="8"/>
      <c r="M9458" s="8"/>
      <c r="N9458" s="8"/>
      <c r="O9458" s="8"/>
      <c r="P9458" s="8">
        <f t="shared" si="883"/>
        <v>0</v>
      </c>
      <c r="Q9458" s="8"/>
      <c r="R9458" s="8"/>
      <c r="S9458" s="8"/>
      <c r="T9458" s="8"/>
      <c r="U9458" s="8">
        <f t="shared" si="884"/>
        <v>0</v>
      </c>
      <c r="V9458" s="8">
        <v>0</v>
      </c>
      <c r="W9458" s="8">
        <v>0</v>
      </c>
      <c r="X9458" s="8">
        <v>0</v>
      </c>
      <c r="Y9458" s="8">
        <v>0</v>
      </c>
      <c r="Z9458" s="8">
        <f t="shared" si="885"/>
        <v>0</v>
      </c>
      <c r="AA9458" s="8">
        <f t="shared" si="886"/>
        <v>0</v>
      </c>
      <c r="AB9458" s="10"/>
      <c r="AC9458" s="8"/>
      <c r="AD9458" s="8" t="str">
        <f t="shared" si="887"/>
        <v>N</v>
      </c>
    </row>
    <row r="9459" spans="1:30" x14ac:dyDescent="0.15">
      <c r="A9459">
        <v>9457</v>
      </c>
      <c r="B9459" s="1" t="s">
        <v>28242</v>
      </c>
      <c r="C9459" s="1" t="s">
        <v>35498</v>
      </c>
      <c r="D9459" s="3" t="s">
        <v>35773</v>
      </c>
      <c r="E9459" s="3" t="s">
        <v>39586</v>
      </c>
      <c r="F9459" s="1" t="s">
        <v>28243</v>
      </c>
      <c r="G9459" s="2">
        <v>41817</v>
      </c>
      <c r="H9459" t="s">
        <v>4863</v>
      </c>
      <c r="I9459">
        <v>20000000</v>
      </c>
      <c r="J9459" s="9" t="s">
        <v>36123</v>
      </c>
      <c r="K9459" s="9" t="str">
        <f t="shared" si="882"/>
        <v>否</v>
      </c>
      <c r="L9459" s="8"/>
      <c r="M9459" s="8"/>
      <c r="N9459" s="8"/>
      <c r="O9459" s="8"/>
      <c r="P9459" s="8">
        <f t="shared" si="883"/>
        <v>0</v>
      </c>
      <c r="Q9459" s="8"/>
      <c r="R9459" s="8"/>
      <c r="S9459" s="8"/>
      <c r="T9459" s="8"/>
      <c r="U9459" s="8">
        <f t="shared" si="884"/>
        <v>0</v>
      </c>
      <c r="V9459" s="8">
        <v>0</v>
      </c>
      <c r="W9459" s="8">
        <v>0</v>
      </c>
      <c r="X9459" s="8">
        <v>0</v>
      </c>
      <c r="Y9459" s="8">
        <v>0</v>
      </c>
      <c r="Z9459" s="8">
        <f t="shared" si="885"/>
        <v>0</v>
      </c>
      <c r="AA9459" s="8">
        <f t="shared" si="886"/>
        <v>0</v>
      </c>
      <c r="AB9459" s="10"/>
      <c r="AC9459" s="8"/>
      <c r="AD9459" s="8" t="str">
        <f t="shared" si="887"/>
        <v>N</v>
      </c>
    </row>
    <row r="9460" spans="1:30" x14ac:dyDescent="0.15">
      <c r="A9460">
        <v>9458</v>
      </c>
      <c r="B9460" s="1" t="s">
        <v>28244</v>
      </c>
      <c r="C9460" s="1" t="s">
        <v>35499</v>
      </c>
      <c r="D9460" s="3" t="s">
        <v>35775</v>
      </c>
      <c r="E9460" s="3" t="s">
        <v>41539</v>
      </c>
      <c r="F9460" s="1" t="s">
        <v>28245</v>
      </c>
      <c r="G9460" s="2">
        <v>41764</v>
      </c>
      <c r="H9460" t="s">
        <v>28246</v>
      </c>
      <c r="I9460">
        <v>1100000</v>
      </c>
      <c r="J9460" s="9" t="s">
        <v>36122</v>
      </c>
      <c r="K9460" s="9" t="str">
        <f t="shared" si="882"/>
        <v>否</v>
      </c>
      <c r="L9460" s="8"/>
      <c r="M9460" s="8"/>
      <c r="N9460" s="8"/>
      <c r="O9460" s="8"/>
      <c r="P9460" s="8">
        <f t="shared" si="883"/>
        <v>0</v>
      </c>
      <c r="Q9460" s="8"/>
      <c r="R9460" s="8"/>
      <c r="S9460" s="8"/>
      <c r="T9460" s="8"/>
      <c r="U9460" s="8">
        <f t="shared" si="884"/>
        <v>0</v>
      </c>
      <c r="V9460" s="8">
        <v>96782.05</v>
      </c>
      <c r="W9460" s="8">
        <v>0</v>
      </c>
      <c r="X9460" s="8">
        <v>0</v>
      </c>
      <c r="Y9460" s="8">
        <v>387.13</v>
      </c>
      <c r="Z9460" s="8">
        <f t="shared" si="885"/>
        <v>387.13</v>
      </c>
      <c r="AA9460" s="8">
        <f t="shared" si="886"/>
        <v>387.13</v>
      </c>
      <c r="AB9460" s="10"/>
      <c r="AC9460" s="8"/>
      <c r="AD9460" s="8" t="str">
        <f t="shared" si="887"/>
        <v>N</v>
      </c>
    </row>
    <row r="9461" spans="1:30" x14ac:dyDescent="0.15">
      <c r="A9461">
        <v>9459</v>
      </c>
      <c r="B9461" s="1" t="s">
        <v>28247</v>
      </c>
      <c r="C9461" s="1" t="s">
        <v>35500</v>
      </c>
      <c r="D9461" s="3" t="s">
        <v>35788</v>
      </c>
      <c r="E9461" s="3" t="s">
        <v>39587</v>
      </c>
      <c r="F9461" s="1" t="s">
        <v>28248</v>
      </c>
      <c r="H9461" t="s">
        <v>28249</v>
      </c>
      <c r="I9461">
        <v>3000000</v>
      </c>
      <c r="J9461" s="9" t="s">
        <v>36123</v>
      </c>
      <c r="K9461" s="9" t="str">
        <f t="shared" si="882"/>
        <v>否</v>
      </c>
      <c r="L9461" s="8"/>
      <c r="M9461" s="8"/>
      <c r="N9461" s="8"/>
      <c r="O9461" s="8"/>
      <c r="P9461" s="8">
        <f t="shared" si="883"/>
        <v>0</v>
      </c>
      <c r="Q9461" s="8"/>
      <c r="R9461" s="8"/>
      <c r="S9461" s="8"/>
      <c r="T9461" s="8"/>
      <c r="U9461" s="8">
        <f t="shared" si="884"/>
        <v>0</v>
      </c>
      <c r="V9461" s="8">
        <v>1024854.67</v>
      </c>
      <c r="W9461" s="8">
        <v>0</v>
      </c>
      <c r="X9461" s="8">
        <v>67167.47</v>
      </c>
      <c r="Y9461" s="8">
        <v>0</v>
      </c>
      <c r="Z9461" s="8">
        <f t="shared" si="885"/>
        <v>67167.47</v>
      </c>
      <c r="AA9461" s="8">
        <f t="shared" si="886"/>
        <v>67167.47</v>
      </c>
      <c r="AB9461" s="10"/>
      <c r="AC9461" s="8"/>
      <c r="AD9461" s="8" t="str">
        <f t="shared" si="887"/>
        <v>N</v>
      </c>
    </row>
    <row r="9462" spans="1:30" x14ac:dyDescent="0.15">
      <c r="A9462">
        <v>9460</v>
      </c>
      <c r="B9462" s="1" t="s">
        <v>28250</v>
      </c>
      <c r="C9462" s="1" t="s">
        <v>35501</v>
      </c>
      <c r="D9462" s="3" t="s">
        <v>35782</v>
      </c>
      <c r="E9462" s="3" t="s">
        <v>39527</v>
      </c>
      <c r="F9462" s="1" t="s">
        <v>28251</v>
      </c>
      <c r="G9462" s="2">
        <v>41456</v>
      </c>
      <c r="H9462" t="s">
        <v>28252</v>
      </c>
      <c r="I9462">
        <v>100000</v>
      </c>
      <c r="J9462" s="9" t="s">
        <v>36140</v>
      </c>
      <c r="K9462" s="9" t="str">
        <f t="shared" si="882"/>
        <v>否</v>
      </c>
      <c r="L9462" s="8"/>
      <c r="M9462" s="8"/>
      <c r="N9462" s="8"/>
      <c r="O9462" s="8"/>
      <c r="P9462" s="8">
        <f t="shared" si="883"/>
        <v>0</v>
      </c>
      <c r="Q9462" s="8"/>
      <c r="R9462" s="8"/>
      <c r="S9462" s="8"/>
      <c r="T9462" s="8"/>
      <c r="U9462" s="8">
        <f t="shared" si="884"/>
        <v>0</v>
      </c>
      <c r="V9462" s="8">
        <v>2747.87</v>
      </c>
      <c r="W9462" s="8">
        <v>0</v>
      </c>
      <c r="X9462" s="8">
        <v>97.89</v>
      </c>
      <c r="Y9462" s="8">
        <v>110.23</v>
      </c>
      <c r="Z9462" s="8">
        <f t="shared" si="885"/>
        <v>208.12</v>
      </c>
      <c r="AA9462" s="8">
        <f t="shared" si="886"/>
        <v>208.12</v>
      </c>
      <c r="AB9462" s="10"/>
      <c r="AC9462" s="8"/>
      <c r="AD9462" s="8" t="str">
        <f t="shared" si="887"/>
        <v>N</v>
      </c>
    </row>
    <row r="9463" spans="1:30" x14ac:dyDescent="0.15">
      <c r="A9463">
        <v>9461</v>
      </c>
      <c r="B9463" s="1" t="s">
        <v>28253</v>
      </c>
      <c r="C9463" s="1" t="s">
        <v>35502</v>
      </c>
      <c r="D9463" s="3" t="s">
        <v>35772</v>
      </c>
      <c r="E9463" s="3" t="s">
        <v>45248</v>
      </c>
      <c r="F9463" s="1" t="s">
        <v>28254</v>
      </c>
      <c r="G9463" s="2">
        <v>41768</v>
      </c>
      <c r="H9463" t="s">
        <v>28255</v>
      </c>
      <c r="I9463">
        <v>1000000</v>
      </c>
      <c r="J9463" s="9" t="s">
        <v>36118</v>
      </c>
      <c r="K9463" s="9" t="str">
        <f t="shared" si="882"/>
        <v>否</v>
      </c>
      <c r="L9463" s="8"/>
      <c r="M9463" s="8"/>
      <c r="N9463" s="8"/>
      <c r="O9463" s="8"/>
      <c r="P9463" s="8">
        <f t="shared" si="883"/>
        <v>0</v>
      </c>
      <c r="Q9463" s="8"/>
      <c r="R9463" s="8"/>
      <c r="S9463" s="8"/>
      <c r="T9463" s="8"/>
      <c r="U9463" s="8">
        <f t="shared" si="884"/>
        <v>0</v>
      </c>
      <c r="V9463" s="8">
        <v>95323.49</v>
      </c>
      <c r="W9463" s="8">
        <v>0</v>
      </c>
      <c r="X9463" s="8">
        <v>0</v>
      </c>
      <c r="Y9463" s="8">
        <v>137.03</v>
      </c>
      <c r="Z9463" s="8">
        <f t="shared" si="885"/>
        <v>137.03</v>
      </c>
      <c r="AA9463" s="8">
        <f t="shared" si="886"/>
        <v>137.03</v>
      </c>
      <c r="AB9463" s="10"/>
      <c r="AC9463" s="8"/>
      <c r="AD9463" s="8" t="str">
        <f t="shared" si="887"/>
        <v>N</v>
      </c>
    </row>
    <row r="9464" spans="1:30" x14ac:dyDescent="0.15">
      <c r="A9464">
        <v>9462</v>
      </c>
      <c r="B9464" s="1" t="s">
        <v>28256</v>
      </c>
      <c r="C9464" s="1" t="s">
        <v>35503</v>
      </c>
      <c r="D9464" s="3" t="s">
        <v>35784</v>
      </c>
      <c r="E9464" s="3" t="s">
        <v>38972</v>
      </c>
      <c r="F9464" s="1" t="s">
        <v>28257</v>
      </c>
      <c r="H9464" t="s">
        <v>28258</v>
      </c>
      <c r="I9464">
        <v>500000</v>
      </c>
      <c r="J9464" s="9" t="s">
        <v>36112</v>
      </c>
      <c r="K9464" s="9" t="str">
        <f t="shared" si="882"/>
        <v>否</v>
      </c>
      <c r="L9464" s="8"/>
      <c r="M9464" s="8"/>
      <c r="N9464" s="8"/>
      <c r="O9464" s="8"/>
      <c r="P9464" s="8">
        <f t="shared" si="883"/>
        <v>0</v>
      </c>
      <c r="Q9464" s="8"/>
      <c r="R9464" s="8"/>
      <c r="S9464" s="8"/>
      <c r="T9464" s="8"/>
      <c r="U9464" s="8">
        <f t="shared" si="884"/>
        <v>0</v>
      </c>
      <c r="V9464" s="8">
        <v>0</v>
      </c>
      <c r="W9464" s="8">
        <v>0</v>
      </c>
      <c r="X9464" s="8">
        <v>0</v>
      </c>
      <c r="Y9464" s="8">
        <v>0.1</v>
      </c>
      <c r="Z9464" s="8">
        <f t="shared" si="885"/>
        <v>0.1</v>
      </c>
      <c r="AA9464" s="8">
        <f t="shared" si="886"/>
        <v>0.1</v>
      </c>
      <c r="AB9464" s="10"/>
      <c r="AC9464" s="8"/>
      <c r="AD9464" s="8" t="str">
        <f t="shared" si="887"/>
        <v>N</v>
      </c>
    </row>
    <row r="9465" spans="1:30" x14ac:dyDescent="0.15">
      <c r="A9465">
        <v>9463</v>
      </c>
      <c r="B9465" s="1" t="s">
        <v>28259</v>
      </c>
      <c r="C9465" s="1" t="s">
        <v>35504</v>
      </c>
      <c r="D9465" s="3" t="s">
        <v>35772</v>
      </c>
      <c r="E9465" s="3" t="s">
        <v>37310</v>
      </c>
      <c r="F9465" s="1" t="s">
        <v>28260</v>
      </c>
      <c r="H9465" t="s">
        <v>28261</v>
      </c>
      <c r="I9465">
        <v>1000000</v>
      </c>
      <c r="J9465" s="9" t="s">
        <v>36127</v>
      </c>
      <c r="K9465" s="9" t="str">
        <f t="shared" si="882"/>
        <v>否</v>
      </c>
      <c r="L9465" s="8"/>
      <c r="M9465" s="8"/>
      <c r="N9465" s="8"/>
      <c r="O9465" s="8"/>
      <c r="P9465" s="8">
        <f t="shared" si="883"/>
        <v>0</v>
      </c>
      <c r="Q9465" s="8"/>
      <c r="R9465" s="8"/>
      <c r="S9465" s="8"/>
      <c r="T9465" s="8"/>
      <c r="U9465" s="8">
        <f t="shared" si="884"/>
        <v>0</v>
      </c>
      <c r="V9465" s="8">
        <v>3270945.48</v>
      </c>
      <c r="W9465" s="8">
        <v>0</v>
      </c>
      <c r="X9465" s="8">
        <v>468.8</v>
      </c>
      <c r="Y9465" s="8">
        <v>0</v>
      </c>
      <c r="Z9465" s="8">
        <f t="shared" si="885"/>
        <v>468.8</v>
      </c>
      <c r="AA9465" s="8">
        <f t="shared" si="886"/>
        <v>468.8</v>
      </c>
      <c r="AB9465" s="10"/>
      <c r="AC9465" s="8"/>
      <c r="AD9465" s="8" t="str">
        <f t="shared" si="887"/>
        <v>N</v>
      </c>
    </row>
    <row r="9466" spans="1:30" x14ac:dyDescent="0.15">
      <c r="A9466">
        <v>9464</v>
      </c>
      <c r="B9466" s="1" t="s">
        <v>28262</v>
      </c>
      <c r="C9466" s="1" t="s">
        <v>35505</v>
      </c>
      <c r="D9466" s="3" t="s">
        <v>35775</v>
      </c>
      <c r="E9466" s="3" t="s">
        <v>37309</v>
      </c>
      <c r="F9466" s="1" t="s">
        <v>28263</v>
      </c>
      <c r="G9466" s="2">
        <v>41871</v>
      </c>
      <c r="H9466" t="s">
        <v>28264</v>
      </c>
      <c r="I9466">
        <v>1000000</v>
      </c>
      <c r="J9466" s="9" t="s">
        <v>36127</v>
      </c>
      <c r="K9466" s="9" t="str">
        <f t="shared" si="882"/>
        <v>否</v>
      </c>
      <c r="L9466" s="8"/>
      <c r="M9466" s="8"/>
      <c r="N9466" s="8"/>
      <c r="O9466" s="8"/>
      <c r="P9466" s="8">
        <f t="shared" si="883"/>
        <v>0</v>
      </c>
      <c r="Q9466" s="8"/>
      <c r="R9466" s="8"/>
      <c r="S9466" s="8"/>
      <c r="T9466" s="8"/>
      <c r="U9466" s="8">
        <f t="shared" si="884"/>
        <v>0</v>
      </c>
      <c r="V9466" s="8">
        <v>446825.44</v>
      </c>
      <c r="W9466" s="8">
        <v>0</v>
      </c>
      <c r="X9466" s="8">
        <v>7088.53</v>
      </c>
      <c r="Y9466" s="8">
        <v>486.73</v>
      </c>
      <c r="Z9466" s="8">
        <f t="shared" si="885"/>
        <v>7575.26</v>
      </c>
      <c r="AA9466" s="8">
        <f t="shared" si="886"/>
        <v>7575.26</v>
      </c>
      <c r="AB9466" s="10"/>
      <c r="AC9466" s="8"/>
      <c r="AD9466" s="8" t="str">
        <f t="shared" si="887"/>
        <v>N</v>
      </c>
    </row>
    <row r="9467" spans="1:30" x14ac:dyDescent="0.15">
      <c r="A9467">
        <v>9465</v>
      </c>
      <c r="B9467" s="1" t="s">
        <v>28265</v>
      </c>
      <c r="C9467" s="1" t="s">
        <v>35506</v>
      </c>
      <c r="D9467" s="3" t="s">
        <v>35786</v>
      </c>
      <c r="E9467" s="3" t="s">
        <v>37307</v>
      </c>
      <c r="F9467" s="1" t="s">
        <v>28266</v>
      </c>
      <c r="G9467" s="2">
        <v>41870</v>
      </c>
      <c r="H9467" t="s">
        <v>28267</v>
      </c>
      <c r="I9467">
        <v>500000</v>
      </c>
      <c r="J9467" s="9" t="s">
        <v>36127</v>
      </c>
      <c r="K9467" s="9" t="str">
        <f t="shared" si="882"/>
        <v>否</v>
      </c>
      <c r="L9467" s="8"/>
      <c r="M9467" s="8"/>
      <c r="N9467" s="8"/>
      <c r="O9467" s="8"/>
      <c r="P9467" s="8">
        <f t="shared" si="883"/>
        <v>0</v>
      </c>
      <c r="Q9467" s="8"/>
      <c r="R9467" s="8"/>
      <c r="S9467" s="8"/>
      <c r="T9467" s="8"/>
      <c r="U9467" s="8">
        <f t="shared" si="884"/>
        <v>0</v>
      </c>
      <c r="V9467" s="8">
        <v>0</v>
      </c>
      <c r="W9467" s="8">
        <v>0</v>
      </c>
      <c r="X9467" s="8">
        <v>2919.86</v>
      </c>
      <c r="Y9467" s="8">
        <v>216.14</v>
      </c>
      <c r="Z9467" s="8">
        <f t="shared" si="885"/>
        <v>3136</v>
      </c>
      <c r="AA9467" s="8">
        <f t="shared" si="886"/>
        <v>3136</v>
      </c>
      <c r="AB9467" s="10"/>
      <c r="AC9467" s="8"/>
      <c r="AD9467" s="8" t="str">
        <f t="shared" si="887"/>
        <v>N</v>
      </c>
    </row>
    <row r="9468" spans="1:30" x14ac:dyDescent="0.15">
      <c r="A9468">
        <v>9466</v>
      </c>
      <c r="B9468" s="1" t="s">
        <v>28268</v>
      </c>
      <c r="C9468" s="1" t="s">
        <v>35507</v>
      </c>
      <c r="D9468" s="3" t="s">
        <v>35784</v>
      </c>
      <c r="E9468" s="3" t="s">
        <v>45246</v>
      </c>
      <c r="F9468" s="1" t="s">
        <v>28269</v>
      </c>
      <c r="H9468" t="s">
        <v>22959</v>
      </c>
      <c r="I9468">
        <v>5000000</v>
      </c>
      <c r="J9468" s="9" t="s">
        <v>36118</v>
      </c>
      <c r="K9468" s="9" t="str">
        <f t="shared" si="882"/>
        <v>否</v>
      </c>
      <c r="L9468" s="8"/>
      <c r="M9468" s="8"/>
      <c r="N9468" s="8"/>
      <c r="O9468" s="8"/>
      <c r="P9468" s="8">
        <f t="shared" si="883"/>
        <v>0</v>
      </c>
      <c r="Q9468" s="8"/>
      <c r="R9468" s="8"/>
      <c r="S9468" s="8"/>
      <c r="T9468" s="8"/>
      <c r="U9468" s="8">
        <f t="shared" si="884"/>
        <v>0</v>
      </c>
      <c r="V9468" s="8">
        <v>354814.2</v>
      </c>
      <c r="W9468" s="8">
        <v>0</v>
      </c>
      <c r="X9468" s="8">
        <v>0</v>
      </c>
      <c r="Y9468" s="8">
        <v>2932.18</v>
      </c>
      <c r="Z9468" s="8">
        <f t="shared" si="885"/>
        <v>2932.18</v>
      </c>
      <c r="AA9468" s="8">
        <f t="shared" si="886"/>
        <v>2932.18</v>
      </c>
      <c r="AB9468" s="10"/>
      <c r="AC9468" s="8"/>
      <c r="AD9468" s="8" t="str">
        <f t="shared" si="887"/>
        <v>N</v>
      </c>
    </row>
    <row r="9469" spans="1:30" x14ac:dyDescent="0.15">
      <c r="A9469">
        <v>9467</v>
      </c>
      <c r="B9469" s="1" t="s">
        <v>28270</v>
      </c>
      <c r="C9469" s="1" t="s">
        <v>35508</v>
      </c>
      <c r="D9469" s="3" t="s">
        <v>35788</v>
      </c>
      <c r="E9469" s="3" t="s">
        <v>39585</v>
      </c>
      <c r="F9469" s="1" t="s">
        <v>4682</v>
      </c>
      <c r="H9469" t="s">
        <v>28271</v>
      </c>
      <c r="I9469">
        <v>3000000</v>
      </c>
      <c r="J9469" s="9" t="s">
        <v>36123</v>
      </c>
      <c r="K9469" s="9" t="str">
        <f t="shared" si="882"/>
        <v>否</v>
      </c>
      <c r="L9469" s="8"/>
      <c r="M9469" s="8"/>
      <c r="N9469" s="8"/>
      <c r="O9469" s="8"/>
      <c r="P9469" s="8">
        <f t="shared" si="883"/>
        <v>0</v>
      </c>
      <c r="Q9469" s="8"/>
      <c r="R9469" s="8"/>
      <c r="S9469" s="8"/>
      <c r="T9469" s="8"/>
      <c r="U9469" s="8">
        <f t="shared" si="884"/>
        <v>0</v>
      </c>
      <c r="V9469" s="8">
        <v>0</v>
      </c>
      <c r="W9469" s="8">
        <v>0</v>
      </c>
      <c r="X9469" s="8">
        <v>0</v>
      </c>
      <c r="Y9469" s="8">
        <v>0</v>
      </c>
      <c r="Z9469" s="8">
        <f t="shared" si="885"/>
        <v>0</v>
      </c>
      <c r="AA9469" s="8">
        <f t="shared" si="886"/>
        <v>0</v>
      </c>
      <c r="AB9469" s="10"/>
      <c r="AC9469" s="8"/>
      <c r="AD9469" s="8" t="str">
        <f t="shared" si="887"/>
        <v>N</v>
      </c>
    </row>
    <row r="9470" spans="1:30" x14ac:dyDescent="0.15">
      <c r="A9470">
        <v>9468</v>
      </c>
      <c r="B9470" s="1" t="s">
        <v>28272</v>
      </c>
      <c r="C9470" s="1" t="s">
        <v>35509</v>
      </c>
      <c r="D9470" s="3" t="s">
        <v>35784</v>
      </c>
      <c r="E9470" s="3" t="s">
        <v>45244</v>
      </c>
      <c r="F9470" s="1" t="s">
        <v>28273</v>
      </c>
      <c r="H9470" t="s">
        <v>28274</v>
      </c>
      <c r="I9470">
        <v>8600000</v>
      </c>
      <c r="J9470" s="9" t="s">
        <v>36118</v>
      </c>
      <c r="K9470" s="9" t="str">
        <f t="shared" si="882"/>
        <v>否</v>
      </c>
      <c r="L9470" s="8"/>
      <c r="M9470" s="8"/>
      <c r="N9470" s="8"/>
      <c r="O9470" s="8"/>
      <c r="P9470" s="8">
        <f t="shared" si="883"/>
        <v>0</v>
      </c>
      <c r="Q9470" s="8"/>
      <c r="R9470" s="8"/>
      <c r="S9470" s="8"/>
      <c r="T9470" s="8"/>
      <c r="U9470" s="8">
        <f t="shared" si="884"/>
        <v>0</v>
      </c>
      <c r="V9470" s="8">
        <v>0</v>
      </c>
      <c r="W9470" s="8">
        <v>0</v>
      </c>
      <c r="X9470" s="8">
        <v>0</v>
      </c>
      <c r="Y9470" s="8">
        <v>0</v>
      </c>
      <c r="Z9470" s="8">
        <f t="shared" si="885"/>
        <v>0</v>
      </c>
      <c r="AA9470" s="8">
        <f t="shared" si="886"/>
        <v>0</v>
      </c>
      <c r="AB9470" s="10"/>
      <c r="AC9470" s="8"/>
      <c r="AD9470" s="8" t="str">
        <f t="shared" si="887"/>
        <v>N</v>
      </c>
    </row>
    <row r="9471" spans="1:30" x14ac:dyDescent="0.15">
      <c r="A9471">
        <v>9469</v>
      </c>
      <c r="B9471" s="1" t="s">
        <v>28275</v>
      </c>
      <c r="C9471" s="1" t="s">
        <v>35510</v>
      </c>
      <c r="D9471" s="3" t="s">
        <v>35780</v>
      </c>
      <c r="E9471" s="3" t="s">
        <v>40819</v>
      </c>
      <c r="F9471" s="1" t="s">
        <v>28276</v>
      </c>
      <c r="G9471" s="2">
        <v>41878</v>
      </c>
      <c r="H9471" t="s">
        <v>28277</v>
      </c>
      <c r="I9471">
        <v>500000</v>
      </c>
      <c r="J9471" s="9" t="s">
        <v>36114</v>
      </c>
      <c r="K9471" s="9" t="str">
        <f t="shared" si="882"/>
        <v>否</v>
      </c>
      <c r="L9471" s="8"/>
      <c r="M9471" s="8"/>
      <c r="N9471" s="8"/>
      <c r="O9471" s="8"/>
      <c r="P9471" s="8">
        <f t="shared" si="883"/>
        <v>0</v>
      </c>
      <c r="Q9471" s="8"/>
      <c r="R9471" s="8"/>
      <c r="S9471" s="8"/>
      <c r="T9471" s="8"/>
      <c r="U9471" s="8">
        <f t="shared" si="884"/>
        <v>0</v>
      </c>
      <c r="V9471" s="8">
        <v>83258.559999999998</v>
      </c>
      <c r="W9471" s="8">
        <v>0</v>
      </c>
      <c r="X9471" s="8">
        <v>625.28</v>
      </c>
      <c r="Y9471" s="8">
        <v>358.5</v>
      </c>
      <c r="Z9471" s="8">
        <f t="shared" si="885"/>
        <v>983.78</v>
      </c>
      <c r="AA9471" s="8">
        <f t="shared" si="886"/>
        <v>983.78</v>
      </c>
      <c r="AB9471" s="10"/>
      <c r="AC9471" s="8"/>
      <c r="AD9471" s="8" t="str">
        <f t="shared" si="887"/>
        <v>N</v>
      </c>
    </row>
    <row r="9472" spans="1:30" x14ac:dyDescent="0.15">
      <c r="A9472">
        <v>9470</v>
      </c>
      <c r="B9472" s="1" t="s">
        <v>28278</v>
      </c>
      <c r="C9472" s="1" t="s">
        <v>35511</v>
      </c>
      <c r="D9472" s="3" t="s">
        <v>35772</v>
      </c>
      <c r="E9472" s="3" t="s">
        <v>37313</v>
      </c>
      <c r="F9472" s="1" t="s">
        <v>28279</v>
      </c>
      <c r="G9472" s="2">
        <v>41849</v>
      </c>
      <c r="H9472" t="s">
        <v>28280</v>
      </c>
      <c r="I9472">
        <v>1000000</v>
      </c>
      <c r="J9472" s="9" t="s">
        <v>36127</v>
      </c>
      <c r="K9472" s="9" t="str">
        <f t="shared" si="882"/>
        <v>否</v>
      </c>
      <c r="L9472" s="8"/>
      <c r="M9472" s="8"/>
      <c r="N9472" s="8"/>
      <c r="O9472" s="8"/>
      <c r="P9472" s="8">
        <f t="shared" si="883"/>
        <v>0</v>
      </c>
      <c r="Q9472" s="8"/>
      <c r="R9472" s="8"/>
      <c r="S9472" s="8"/>
      <c r="T9472" s="8"/>
      <c r="U9472" s="8">
        <f t="shared" si="884"/>
        <v>0</v>
      </c>
      <c r="V9472" s="8">
        <v>163884.49</v>
      </c>
      <c r="W9472" s="8">
        <v>0</v>
      </c>
      <c r="X9472" s="8">
        <v>1424.2</v>
      </c>
      <c r="Y9472" s="8">
        <v>230.7</v>
      </c>
      <c r="Z9472" s="8">
        <f t="shared" si="885"/>
        <v>1654.9</v>
      </c>
      <c r="AA9472" s="8">
        <f t="shared" si="886"/>
        <v>1654.9</v>
      </c>
      <c r="AB9472" s="10"/>
      <c r="AC9472" s="8"/>
      <c r="AD9472" s="8" t="str">
        <f t="shared" si="887"/>
        <v>N</v>
      </c>
    </row>
    <row r="9473" spans="1:30" x14ac:dyDescent="0.15">
      <c r="A9473">
        <v>9471</v>
      </c>
      <c r="B9473" s="1" t="s">
        <v>28281</v>
      </c>
      <c r="C9473" s="1" t="s">
        <v>35512</v>
      </c>
      <c r="D9473" s="3" t="s">
        <v>35778</v>
      </c>
      <c r="E9473" s="3" t="s">
        <v>41520</v>
      </c>
      <c r="F9473" s="1" t="s">
        <v>12167</v>
      </c>
      <c r="G9473" s="2">
        <v>41872</v>
      </c>
      <c r="H9473" t="s">
        <v>28282</v>
      </c>
      <c r="I9473">
        <v>10000000</v>
      </c>
      <c r="J9473" s="9" t="s">
        <v>36122</v>
      </c>
      <c r="K9473" s="9" t="str">
        <f t="shared" si="882"/>
        <v>否</v>
      </c>
      <c r="L9473" s="8"/>
      <c r="M9473" s="8"/>
      <c r="N9473" s="8"/>
      <c r="O9473" s="8"/>
      <c r="P9473" s="8">
        <f t="shared" si="883"/>
        <v>0</v>
      </c>
      <c r="Q9473" s="8"/>
      <c r="R9473" s="8"/>
      <c r="S9473" s="8"/>
      <c r="T9473" s="8"/>
      <c r="U9473" s="8">
        <f t="shared" si="884"/>
        <v>0</v>
      </c>
      <c r="V9473" s="8">
        <v>169457.27</v>
      </c>
      <c r="W9473" s="8">
        <v>0</v>
      </c>
      <c r="X9473" s="8">
        <v>0</v>
      </c>
      <c r="Y9473" s="8">
        <v>0</v>
      </c>
      <c r="Z9473" s="8">
        <f t="shared" si="885"/>
        <v>0</v>
      </c>
      <c r="AA9473" s="8">
        <f t="shared" si="886"/>
        <v>0</v>
      </c>
      <c r="AB9473" s="10"/>
      <c r="AC9473" s="8"/>
      <c r="AD9473" s="8" t="str">
        <f t="shared" si="887"/>
        <v>N</v>
      </c>
    </row>
    <row r="9474" spans="1:30" x14ac:dyDescent="0.15">
      <c r="A9474">
        <v>9472</v>
      </c>
      <c r="B9474" s="1" t="s">
        <v>28283</v>
      </c>
      <c r="C9474" s="1" t="s">
        <v>35513</v>
      </c>
      <c r="D9474" s="3" t="s">
        <v>35784</v>
      </c>
      <c r="E9474" s="3" t="s">
        <v>38970</v>
      </c>
      <c r="F9474" s="1" t="s">
        <v>28284</v>
      </c>
      <c r="H9474" t="s">
        <v>23164</v>
      </c>
      <c r="I9474">
        <v>1000000</v>
      </c>
      <c r="J9474" s="9" t="s">
        <v>36112</v>
      </c>
      <c r="K9474" s="9" t="str">
        <f t="shared" si="882"/>
        <v>否</v>
      </c>
      <c r="L9474" s="8"/>
      <c r="M9474" s="8"/>
      <c r="N9474" s="8"/>
      <c r="O9474" s="8"/>
      <c r="P9474" s="8">
        <f t="shared" si="883"/>
        <v>0</v>
      </c>
      <c r="Q9474" s="8"/>
      <c r="R9474" s="8"/>
      <c r="S9474" s="8"/>
      <c r="T9474" s="8"/>
      <c r="U9474" s="8">
        <f t="shared" si="884"/>
        <v>0</v>
      </c>
      <c r="V9474" s="8">
        <v>1068046.1399999999</v>
      </c>
      <c r="W9474" s="8">
        <v>0</v>
      </c>
      <c r="X9474" s="8">
        <v>37101.83</v>
      </c>
      <c r="Y9474" s="8">
        <v>5536.62</v>
      </c>
      <c r="Z9474" s="8">
        <f t="shared" si="885"/>
        <v>42638.450000000004</v>
      </c>
      <c r="AA9474" s="8">
        <f t="shared" si="886"/>
        <v>42638.450000000004</v>
      </c>
      <c r="AB9474" s="10"/>
      <c r="AC9474" s="8"/>
      <c r="AD9474" s="8" t="str">
        <f t="shared" si="887"/>
        <v>N</v>
      </c>
    </row>
    <row r="9475" spans="1:30" x14ac:dyDescent="0.15">
      <c r="A9475">
        <v>9473</v>
      </c>
      <c r="B9475" s="1" t="s">
        <v>28285</v>
      </c>
      <c r="C9475" s="1" t="s">
        <v>35514</v>
      </c>
      <c r="D9475" s="3" t="s">
        <v>35772</v>
      </c>
      <c r="E9475" s="3" t="s">
        <v>37306</v>
      </c>
      <c r="F9475" s="1" t="s">
        <v>28286</v>
      </c>
      <c r="G9475" s="2">
        <v>41883</v>
      </c>
      <c r="H9475" t="s">
        <v>28287</v>
      </c>
      <c r="I9475">
        <v>1500000</v>
      </c>
      <c r="J9475" s="9" t="s">
        <v>36127</v>
      </c>
      <c r="K9475" s="9" t="str">
        <f t="shared" si="882"/>
        <v>否</v>
      </c>
      <c r="L9475" s="8"/>
      <c r="M9475" s="8"/>
      <c r="N9475" s="8"/>
      <c r="O9475" s="8"/>
      <c r="P9475" s="8">
        <f t="shared" si="883"/>
        <v>0</v>
      </c>
      <c r="Q9475" s="8"/>
      <c r="R9475" s="8"/>
      <c r="S9475" s="8"/>
      <c r="T9475" s="8"/>
      <c r="U9475" s="8">
        <f t="shared" si="884"/>
        <v>0</v>
      </c>
      <c r="V9475" s="8">
        <v>176597.78</v>
      </c>
      <c r="W9475" s="8">
        <v>0</v>
      </c>
      <c r="X9475" s="8">
        <v>29728.11</v>
      </c>
      <c r="Y9475" s="8">
        <v>9.9499999999999993</v>
      </c>
      <c r="Z9475" s="8">
        <f t="shared" si="885"/>
        <v>29738.06</v>
      </c>
      <c r="AA9475" s="8">
        <f t="shared" si="886"/>
        <v>29738.06</v>
      </c>
      <c r="AB9475" s="10"/>
      <c r="AC9475" s="8"/>
      <c r="AD9475" s="8" t="str">
        <f t="shared" si="887"/>
        <v>N</v>
      </c>
    </row>
    <row r="9476" spans="1:30" x14ac:dyDescent="0.15">
      <c r="A9476">
        <v>9474</v>
      </c>
      <c r="B9476" s="1" t="s">
        <v>28288</v>
      </c>
      <c r="C9476" s="1" t="s">
        <v>35515</v>
      </c>
      <c r="D9476" s="3" t="s">
        <v>35784</v>
      </c>
      <c r="E9476" s="3" t="s">
        <v>38876</v>
      </c>
      <c r="F9476" s="1" t="s">
        <v>28289</v>
      </c>
      <c r="G9476" s="2">
        <v>41879</v>
      </c>
      <c r="H9476" t="s">
        <v>28290</v>
      </c>
      <c r="I9476">
        <v>300000</v>
      </c>
      <c r="J9476" s="9" t="s">
        <v>36136</v>
      </c>
      <c r="K9476" s="9" t="str">
        <f t="shared" ref="K9476:K9539" si="888">IF(M9476+R9476+W9476&gt;0,"是","否")</f>
        <v>否</v>
      </c>
      <c r="L9476" s="8"/>
      <c r="M9476" s="8"/>
      <c r="N9476" s="8"/>
      <c r="O9476" s="8"/>
      <c r="P9476" s="8">
        <f t="shared" ref="P9476:P9539" si="889">N9476+O9476</f>
        <v>0</v>
      </c>
      <c r="Q9476" s="8"/>
      <c r="R9476" s="8"/>
      <c r="S9476" s="8"/>
      <c r="T9476" s="8"/>
      <c r="U9476" s="8">
        <f t="shared" ref="U9476:U9539" si="890">S9476+T9476</f>
        <v>0</v>
      </c>
      <c r="V9476" s="8">
        <v>653033.31000000006</v>
      </c>
      <c r="W9476" s="8">
        <v>0</v>
      </c>
      <c r="X9476" s="8">
        <v>6227.95</v>
      </c>
      <c r="Y9476" s="8">
        <v>206.39</v>
      </c>
      <c r="Z9476" s="8">
        <f t="shared" ref="Z9476:Z9539" si="891">X9476+Y9476</f>
        <v>6434.34</v>
      </c>
      <c r="AA9476" s="8">
        <f t="shared" ref="AA9476:AA9539" si="892">P9476+U9476+Z9476</f>
        <v>6434.34</v>
      </c>
      <c r="AB9476" s="10"/>
      <c r="AC9476" s="8"/>
      <c r="AD9476" s="8" t="str">
        <f t="shared" ref="AD9476:AD9539" si="893">IF(Z9476&gt;=3000000,"Y","N")</f>
        <v>N</v>
      </c>
    </row>
    <row r="9477" spans="1:30" x14ac:dyDescent="0.15">
      <c r="A9477">
        <v>9475</v>
      </c>
      <c r="B9477" s="1" t="s">
        <v>28291</v>
      </c>
      <c r="C9477" s="1" t="s">
        <v>28292</v>
      </c>
      <c r="D9477" s="3" t="s">
        <v>35776</v>
      </c>
      <c r="E9477" s="3" t="s">
        <v>42079</v>
      </c>
      <c r="F9477" s="1" t="s">
        <v>28293</v>
      </c>
      <c r="G9477" s="2">
        <v>41879</v>
      </c>
      <c r="H9477" t="s">
        <v>13590</v>
      </c>
      <c r="I9477">
        <v>20000000</v>
      </c>
      <c r="J9477" s="9" t="s">
        <v>36124</v>
      </c>
      <c r="K9477" s="9" t="str">
        <f t="shared" si="888"/>
        <v>否</v>
      </c>
      <c r="L9477" s="8"/>
      <c r="M9477" s="8"/>
      <c r="N9477" s="8"/>
      <c r="O9477" s="8"/>
      <c r="P9477" s="8">
        <f t="shared" si="889"/>
        <v>0</v>
      </c>
      <c r="Q9477" s="8"/>
      <c r="R9477" s="8"/>
      <c r="S9477" s="8"/>
      <c r="T9477" s="8"/>
      <c r="U9477" s="8">
        <f t="shared" si="890"/>
        <v>0</v>
      </c>
      <c r="V9477" s="8">
        <v>0</v>
      </c>
      <c r="W9477" s="8">
        <v>0</v>
      </c>
      <c r="X9477" s="8">
        <v>0</v>
      </c>
      <c r="Y9477" s="8">
        <v>0</v>
      </c>
      <c r="Z9477" s="8">
        <f t="shared" si="891"/>
        <v>0</v>
      </c>
      <c r="AA9477" s="8">
        <f t="shared" si="892"/>
        <v>0</v>
      </c>
      <c r="AB9477" s="10"/>
      <c r="AC9477" s="8"/>
      <c r="AD9477" s="8" t="str">
        <f t="shared" si="893"/>
        <v>N</v>
      </c>
    </row>
    <row r="9478" spans="1:30" x14ac:dyDescent="0.15">
      <c r="A9478">
        <v>9476</v>
      </c>
      <c r="B9478" s="1" t="s">
        <v>28294</v>
      </c>
      <c r="C9478" s="1" t="s">
        <v>35516</v>
      </c>
      <c r="D9478" s="3" t="s">
        <v>35780</v>
      </c>
      <c r="E9478" s="3" t="s">
        <v>45247</v>
      </c>
      <c r="F9478" s="1" t="s">
        <v>1544</v>
      </c>
      <c r="G9478" s="2">
        <v>41869</v>
      </c>
      <c r="H9478" t="s">
        <v>28295</v>
      </c>
      <c r="I9478">
        <v>3000000</v>
      </c>
      <c r="J9478" s="9" t="s">
        <v>36118</v>
      </c>
      <c r="K9478" s="9" t="str">
        <f t="shared" si="888"/>
        <v>否</v>
      </c>
      <c r="L9478" s="8"/>
      <c r="M9478" s="8"/>
      <c r="N9478" s="8"/>
      <c r="O9478" s="8"/>
      <c r="P9478" s="8">
        <f t="shared" si="889"/>
        <v>0</v>
      </c>
      <c r="Q9478" s="8"/>
      <c r="R9478" s="8"/>
      <c r="S9478" s="8"/>
      <c r="T9478" s="8"/>
      <c r="U9478" s="8">
        <f t="shared" si="890"/>
        <v>0</v>
      </c>
      <c r="V9478" s="8">
        <v>100666.66</v>
      </c>
      <c r="W9478" s="8">
        <v>0</v>
      </c>
      <c r="X9478" s="8">
        <v>2292.83</v>
      </c>
      <c r="Y9478" s="8">
        <v>604.08000000000004</v>
      </c>
      <c r="Z9478" s="8">
        <f t="shared" si="891"/>
        <v>2896.91</v>
      </c>
      <c r="AA9478" s="8">
        <f t="shared" si="892"/>
        <v>2896.91</v>
      </c>
      <c r="AB9478" s="10">
        <v>42149</v>
      </c>
      <c r="AC9478" s="8" t="s">
        <v>37177</v>
      </c>
      <c r="AD9478" s="8" t="str">
        <f t="shared" si="893"/>
        <v>N</v>
      </c>
    </row>
    <row r="9479" spans="1:30" x14ac:dyDescent="0.15">
      <c r="A9479">
        <v>9477</v>
      </c>
      <c r="B9479" s="1" t="s">
        <v>28296</v>
      </c>
      <c r="C9479" s="1" t="s">
        <v>35517</v>
      </c>
      <c r="D9479" s="3" t="s">
        <v>35773</v>
      </c>
      <c r="E9479" s="3" t="s">
        <v>41099</v>
      </c>
      <c r="F9479" s="1" t="s">
        <v>28297</v>
      </c>
      <c r="G9479" s="2">
        <v>41858</v>
      </c>
      <c r="H9479" t="s">
        <v>27723</v>
      </c>
      <c r="I9479">
        <v>1000000</v>
      </c>
      <c r="J9479" s="9" t="s">
        <v>36115</v>
      </c>
      <c r="K9479" s="9" t="str">
        <f t="shared" si="888"/>
        <v>否</v>
      </c>
      <c r="L9479" s="8"/>
      <c r="M9479" s="8"/>
      <c r="N9479" s="8"/>
      <c r="O9479" s="8"/>
      <c r="P9479" s="8">
        <f t="shared" si="889"/>
        <v>0</v>
      </c>
      <c r="Q9479" s="8"/>
      <c r="R9479" s="8"/>
      <c r="S9479" s="8"/>
      <c r="T9479" s="8"/>
      <c r="U9479" s="8">
        <f t="shared" si="890"/>
        <v>0</v>
      </c>
      <c r="V9479" s="8">
        <v>0</v>
      </c>
      <c r="W9479" s="8">
        <v>0</v>
      </c>
      <c r="X9479" s="8">
        <v>0</v>
      </c>
      <c r="Y9479" s="8">
        <v>0</v>
      </c>
      <c r="Z9479" s="8">
        <f t="shared" si="891"/>
        <v>0</v>
      </c>
      <c r="AA9479" s="8">
        <f t="shared" si="892"/>
        <v>0</v>
      </c>
      <c r="AB9479" s="10"/>
      <c r="AC9479" s="8"/>
      <c r="AD9479" s="8" t="str">
        <f t="shared" si="893"/>
        <v>N</v>
      </c>
    </row>
    <row r="9480" spans="1:30" x14ac:dyDescent="0.15">
      <c r="A9480">
        <v>9478</v>
      </c>
      <c r="B9480" s="1" t="s">
        <v>28298</v>
      </c>
      <c r="C9480" s="1" t="s">
        <v>35518</v>
      </c>
      <c r="D9480" s="3" t="s">
        <v>35775</v>
      </c>
      <c r="E9480" s="3" t="s">
        <v>44620</v>
      </c>
      <c r="F9480" s="1" t="s">
        <v>12653</v>
      </c>
      <c r="G9480" s="2">
        <v>40870</v>
      </c>
      <c r="H9480" t="s">
        <v>28299</v>
      </c>
      <c r="I9480">
        <v>3000000</v>
      </c>
      <c r="J9480" s="9" t="s">
        <v>36125</v>
      </c>
      <c r="K9480" s="9" t="str">
        <f t="shared" si="888"/>
        <v>否</v>
      </c>
      <c r="L9480" s="8"/>
      <c r="M9480" s="8"/>
      <c r="N9480" s="8"/>
      <c r="O9480" s="8">
        <v>0</v>
      </c>
      <c r="P9480" s="8">
        <f t="shared" si="889"/>
        <v>0</v>
      </c>
      <c r="Q9480" s="8"/>
      <c r="R9480" s="8"/>
      <c r="S9480" s="8"/>
      <c r="T9480" s="8">
        <v>0</v>
      </c>
      <c r="U9480" s="8">
        <f t="shared" si="890"/>
        <v>0</v>
      </c>
      <c r="V9480" s="8">
        <v>0</v>
      </c>
      <c r="W9480" s="8">
        <v>0</v>
      </c>
      <c r="X9480" s="8">
        <v>0</v>
      </c>
      <c r="Y9480" s="8">
        <v>0</v>
      </c>
      <c r="Z9480" s="8">
        <f t="shared" si="891"/>
        <v>0</v>
      </c>
      <c r="AA9480" s="8">
        <f t="shared" si="892"/>
        <v>0</v>
      </c>
      <c r="AB9480" s="10"/>
      <c r="AC9480" s="8"/>
      <c r="AD9480" s="8" t="str">
        <f t="shared" si="893"/>
        <v>N</v>
      </c>
    </row>
    <row r="9481" spans="1:30" x14ac:dyDescent="0.15">
      <c r="A9481">
        <v>9479</v>
      </c>
      <c r="B9481" s="1" t="s">
        <v>28300</v>
      </c>
      <c r="C9481" s="1" t="s">
        <v>35519</v>
      </c>
      <c r="D9481" s="3" t="s">
        <v>35775</v>
      </c>
      <c r="E9481" s="3" t="s">
        <v>45242</v>
      </c>
      <c r="F9481" s="1" t="s">
        <v>28301</v>
      </c>
      <c r="G9481" s="2">
        <v>41884</v>
      </c>
      <c r="H9481" t="s">
        <v>28302</v>
      </c>
      <c r="I9481">
        <v>3000000</v>
      </c>
      <c r="J9481" s="9" t="s">
        <v>36118</v>
      </c>
      <c r="K9481" s="9" t="str">
        <f t="shared" si="888"/>
        <v>否</v>
      </c>
      <c r="L9481" s="8"/>
      <c r="M9481" s="8"/>
      <c r="N9481" s="8"/>
      <c r="O9481" s="8"/>
      <c r="P9481" s="8">
        <f t="shared" si="889"/>
        <v>0</v>
      </c>
      <c r="Q9481" s="8"/>
      <c r="R9481" s="8"/>
      <c r="S9481" s="8"/>
      <c r="T9481" s="8"/>
      <c r="U9481" s="8">
        <f t="shared" si="890"/>
        <v>0</v>
      </c>
      <c r="V9481" s="8">
        <v>40007.69</v>
      </c>
      <c r="W9481" s="8">
        <v>0</v>
      </c>
      <c r="X9481" s="8">
        <v>2026.84</v>
      </c>
      <c r="Y9481" s="8">
        <v>0</v>
      </c>
      <c r="Z9481" s="8">
        <f t="shared" si="891"/>
        <v>2026.84</v>
      </c>
      <c r="AA9481" s="8">
        <f t="shared" si="892"/>
        <v>2026.84</v>
      </c>
      <c r="AB9481" s="10"/>
      <c r="AC9481" s="8"/>
      <c r="AD9481" s="8" t="str">
        <f t="shared" si="893"/>
        <v>N</v>
      </c>
    </row>
    <row r="9482" spans="1:30" x14ac:dyDescent="0.15">
      <c r="A9482">
        <v>9480</v>
      </c>
      <c r="B9482" s="1" t="s">
        <v>28303</v>
      </c>
      <c r="C9482" s="1" t="s">
        <v>35520</v>
      </c>
      <c r="D9482" s="3" t="s">
        <v>35779</v>
      </c>
      <c r="E9482" s="3" t="s">
        <v>37305</v>
      </c>
      <c r="F9482" s="1" t="s">
        <v>28304</v>
      </c>
      <c r="G9482" s="2">
        <v>41884</v>
      </c>
      <c r="H9482" t="s">
        <v>28305</v>
      </c>
      <c r="I9482">
        <v>300000</v>
      </c>
      <c r="J9482" s="9" t="s">
        <v>36127</v>
      </c>
      <c r="K9482" s="9" t="str">
        <f t="shared" si="888"/>
        <v>否</v>
      </c>
      <c r="L9482" s="8"/>
      <c r="M9482" s="8"/>
      <c r="N9482" s="8"/>
      <c r="O9482" s="8"/>
      <c r="P9482" s="8">
        <f t="shared" si="889"/>
        <v>0</v>
      </c>
      <c r="Q9482" s="8"/>
      <c r="R9482" s="8"/>
      <c r="S9482" s="8"/>
      <c r="T9482" s="8"/>
      <c r="U9482" s="8">
        <f t="shared" si="890"/>
        <v>0</v>
      </c>
      <c r="V9482" s="8">
        <v>309791.44</v>
      </c>
      <c r="W9482" s="8">
        <v>0</v>
      </c>
      <c r="X9482" s="8">
        <v>5049.42</v>
      </c>
      <c r="Y9482" s="8">
        <v>232.8</v>
      </c>
      <c r="Z9482" s="8">
        <f t="shared" si="891"/>
        <v>5282.22</v>
      </c>
      <c r="AA9482" s="8">
        <f t="shared" si="892"/>
        <v>5282.22</v>
      </c>
      <c r="AB9482" s="10"/>
      <c r="AC9482" s="8"/>
      <c r="AD9482" s="8" t="str">
        <f t="shared" si="893"/>
        <v>N</v>
      </c>
    </row>
    <row r="9483" spans="1:30" x14ac:dyDescent="0.15">
      <c r="A9483">
        <v>9481</v>
      </c>
      <c r="B9483" s="1" t="s">
        <v>28306</v>
      </c>
      <c r="C9483" s="1" t="s">
        <v>35521</v>
      </c>
      <c r="D9483" s="3" t="s">
        <v>35772</v>
      </c>
      <c r="E9483" s="3" t="s">
        <v>41994</v>
      </c>
      <c r="F9483" s="1" t="s">
        <v>28307</v>
      </c>
      <c r="G9483" s="2">
        <v>40690</v>
      </c>
      <c r="H9483" t="s">
        <v>28308</v>
      </c>
      <c r="I9483">
        <v>500000</v>
      </c>
      <c r="J9483" s="9" t="s">
        <v>36122</v>
      </c>
      <c r="K9483" s="9" t="str">
        <f t="shared" si="888"/>
        <v>否</v>
      </c>
      <c r="L9483" s="8">
        <v>110344.98</v>
      </c>
      <c r="M9483" s="8">
        <v>0</v>
      </c>
      <c r="N9483" s="8">
        <v>1258.04</v>
      </c>
      <c r="O9483" s="8"/>
      <c r="P9483" s="8">
        <f t="shared" si="889"/>
        <v>1258.04</v>
      </c>
      <c r="Q9483" s="8">
        <v>44571.98</v>
      </c>
      <c r="R9483" s="8">
        <v>0</v>
      </c>
      <c r="S9483" s="8">
        <v>1367.21</v>
      </c>
      <c r="T9483" s="8">
        <v>186.83</v>
      </c>
      <c r="U9483" s="8">
        <f t="shared" si="890"/>
        <v>1554.04</v>
      </c>
      <c r="V9483" s="8">
        <v>0</v>
      </c>
      <c r="W9483" s="8">
        <v>0</v>
      </c>
      <c r="X9483" s="8">
        <v>0</v>
      </c>
      <c r="Y9483" s="8">
        <v>0.41</v>
      </c>
      <c r="Z9483" s="8">
        <f t="shared" si="891"/>
        <v>0.41</v>
      </c>
      <c r="AA9483" s="8">
        <f t="shared" si="892"/>
        <v>2812.49</v>
      </c>
      <c r="AB9483" s="10"/>
      <c r="AC9483" s="8"/>
      <c r="AD9483" s="8" t="str">
        <f t="shared" si="893"/>
        <v>N</v>
      </c>
    </row>
    <row r="9484" spans="1:30" x14ac:dyDescent="0.15">
      <c r="A9484">
        <v>9482</v>
      </c>
      <c r="B9484" s="1" t="s">
        <v>28309</v>
      </c>
      <c r="C9484" s="1" t="s">
        <v>35522</v>
      </c>
      <c r="D9484" s="3" t="s">
        <v>35778</v>
      </c>
      <c r="E9484" s="3" t="s">
        <v>41565</v>
      </c>
      <c r="F9484" s="1" t="s">
        <v>12164</v>
      </c>
      <c r="G9484" s="2">
        <v>41591</v>
      </c>
      <c r="H9484" t="s">
        <v>28310</v>
      </c>
      <c r="I9484">
        <v>6000000</v>
      </c>
      <c r="J9484" s="9" t="s">
        <v>36122</v>
      </c>
      <c r="K9484" s="9" t="str">
        <f t="shared" si="888"/>
        <v>否</v>
      </c>
      <c r="L9484" s="8"/>
      <c r="M9484" s="8"/>
      <c r="N9484" s="8"/>
      <c r="O9484" s="8"/>
      <c r="P9484" s="8">
        <f t="shared" si="889"/>
        <v>0</v>
      </c>
      <c r="Q9484" s="8"/>
      <c r="R9484" s="8"/>
      <c r="S9484" s="8"/>
      <c r="T9484" s="8">
        <v>0</v>
      </c>
      <c r="U9484" s="8">
        <f t="shared" si="890"/>
        <v>0</v>
      </c>
      <c r="V9484" s="8">
        <v>52215623.82</v>
      </c>
      <c r="W9484" s="8">
        <v>0</v>
      </c>
      <c r="X9484" s="8">
        <v>0</v>
      </c>
      <c r="Y9484" s="8">
        <v>524.32000000000005</v>
      </c>
      <c r="Z9484" s="8">
        <f t="shared" si="891"/>
        <v>524.32000000000005</v>
      </c>
      <c r="AA9484" s="8">
        <f t="shared" si="892"/>
        <v>524.32000000000005</v>
      </c>
      <c r="AB9484" s="10"/>
      <c r="AC9484" s="8"/>
      <c r="AD9484" s="8" t="str">
        <f t="shared" si="893"/>
        <v>N</v>
      </c>
    </row>
    <row r="9485" spans="1:30" x14ac:dyDescent="0.15">
      <c r="A9485">
        <v>9483</v>
      </c>
      <c r="B9485" s="1" t="s">
        <v>28311</v>
      </c>
      <c r="C9485" s="1" t="s">
        <v>35523</v>
      </c>
      <c r="D9485" s="3" t="s">
        <v>35772</v>
      </c>
      <c r="E9485" s="3" t="s">
        <v>41522</v>
      </c>
      <c r="F9485" s="1" t="s">
        <v>28312</v>
      </c>
      <c r="G9485" s="2">
        <v>41872</v>
      </c>
      <c r="H9485" t="s">
        <v>28313</v>
      </c>
      <c r="I9485">
        <v>500000</v>
      </c>
      <c r="J9485" s="9" t="s">
        <v>36122</v>
      </c>
      <c r="K9485" s="9" t="str">
        <f t="shared" si="888"/>
        <v>否</v>
      </c>
      <c r="L9485" s="8"/>
      <c r="M9485" s="8"/>
      <c r="N9485" s="8"/>
      <c r="O9485" s="8"/>
      <c r="P9485" s="8">
        <f t="shared" si="889"/>
        <v>0</v>
      </c>
      <c r="Q9485" s="8"/>
      <c r="R9485" s="8"/>
      <c r="S9485" s="8"/>
      <c r="T9485" s="8"/>
      <c r="U9485" s="8">
        <f t="shared" si="890"/>
        <v>0</v>
      </c>
      <c r="V9485" s="8">
        <v>40017.08</v>
      </c>
      <c r="W9485" s="8">
        <v>0</v>
      </c>
      <c r="X9485" s="8">
        <v>2.2799999999999998</v>
      </c>
      <c r="Y9485" s="8">
        <v>0</v>
      </c>
      <c r="Z9485" s="8">
        <f t="shared" si="891"/>
        <v>2.2799999999999998</v>
      </c>
      <c r="AA9485" s="8">
        <f t="shared" si="892"/>
        <v>2.2799999999999998</v>
      </c>
      <c r="AB9485" s="10"/>
      <c r="AC9485" s="8"/>
      <c r="AD9485" s="8" t="str">
        <f t="shared" si="893"/>
        <v>N</v>
      </c>
    </row>
    <row r="9486" spans="1:30" x14ac:dyDescent="0.15">
      <c r="A9486">
        <v>9484</v>
      </c>
      <c r="B9486" s="1" t="s">
        <v>28314</v>
      </c>
      <c r="C9486" s="1" t="s">
        <v>35524</v>
      </c>
      <c r="D9486" s="3" t="s">
        <v>34509</v>
      </c>
      <c r="E9486" s="3" t="s">
        <v>41521</v>
      </c>
      <c r="F9486" s="1" t="s">
        <v>28315</v>
      </c>
      <c r="G9486" s="2">
        <v>41879</v>
      </c>
      <c r="H9486" t="s">
        <v>28316</v>
      </c>
      <c r="I9486">
        <v>10000000</v>
      </c>
      <c r="J9486" s="9" t="s">
        <v>36122</v>
      </c>
      <c r="K9486" s="9" t="str">
        <f t="shared" si="888"/>
        <v>否</v>
      </c>
      <c r="L9486" s="8"/>
      <c r="M9486" s="8"/>
      <c r="N9486" s="8"/>
      <c r="O9486" s="8"/>
      <c r="P9486" s="8">
        <f t="shared" si="889"/>
        <v>0</v>
      </c>
      <c r="Q9486" s="8"/>
      <c r="R9486" s="8"/>
      <c r="S9486" s="8"/>
      <c r="T9486" s="8"/>
      <c r="U9486" s="8">
        <f t="shared" si="890"/>
        <v>0</v>
      </c>
      <c r="V9486" s="8">
        <v>0</v>
      </c>
      <c r="W9486" s="8">
        <v>0</v>
      </c>
      <c r="X9486" s="8">
        <v>0</v>
      </c>
      <c r="Y9486" s="8">
        <v>294.91000000000003</v>
      </c>
      <c r="Z9486" s="8">
        <f t="shared" si="891"/>
        <v>294.91000000000003</v>
      </c>
      <c r="AA9486" s="8">
        <f t="shared" si="892"/>
        <v>294.91000000000003</v>
      </c>
      <c r="AB9486" s="10"/>
      <c r="AC9486" s="8"/>
      <c r="AD9486" s="8" t="str">
        <f t="shared" si="893"/>
        <v>N</v>
      </c>
    </row>
    <row r="9487" spans="1:30" x14ac:dyDescent="0.15">
      <c r="A9487">
        <v>9485</v>
      </c>
      <c r="B9487" s="1" t="s">
        <v>28317</v>
      </c>
      <c r="C9487" s="1" t="s">
        <v>35525</v>
      </c>
      <c r="D9487" s="3" t="s">
        <v>35778</v>
      </c>
      <c r="E9487" s="3" t="s">
        <v>38969</v>
      </c>
      <c r="F9487" s="1" t="s">
        <v>28318</v>
      </c>
      <c r="G9487" s="2">
        <v>41883</v>
      </c>
      <c r="H9487" t="s">
        <v>28319</v>
      </c>
      <c r="I9487">
        <v>500000</v>
      </c>
      <c r="J9487" s="9" t="s">
        <v>36112</v>
      </c>
      <c r="K9487" s="9" t="str">
        <f t="shared" si="888"/>
        <v>否</v>
      </c>
      <c r="L9487" s="8"/>
      <c r="M9487" s="8"/>
      <c r="N9487" s="8"/>
      <c r="O9487" s="8"/>
      <c r="P9487" s="8">
        <f t="shared" si="889"/>
        <v>0</v>
      </c>
      <c r="Q9487" s="8"/>
      <c r="R9487" s="8"/>
      <c r="S9487" s="8"/>
      <c r="T9487" s="8"/>
      <c r="U9487" s="8">
        <f t="shared" si="890"/>
        <v>0</v>
      </c>
      <c r="V9487" s="8">
        <v>130992.2</v>
      </c>
      <c r="W9487" s="8">
        <v>0</v>
      </c>
      <c r="X9487" s="8">
        <v>0</v>
      </c>
      <c r="Y9487" s="8"/>
      <c r="Z9487" s="8">
        <f t="shared" si="891"/>
        <v>0</v>
      </c>
      <c r="AA9487" s="8">
        <f t="shared" si="892"/>
        <v>0</v>
      </c>
      <c r="AB9487" s="10"/>
      <c r="AC9487" s="8"/>
      <c r="AD9487" s="8" t="str">
        <f t="shared" si="893"/>
        <v>N</v>
      </c>
    </row>
    <row r="9488" spans="1:30" x14ac:dyDescent="0.15">
      <c r="A9488">
        <v>9486</v>
      </c>
      <c r="B9488" s="1" t="s">
        <v>28320</v>
      </c>
      <c r="C9488" s="1" t="s">
        <v>28321</v>
      </c>
      <c r="D9488" s="3" t="s">
        <v>35780</v>
      </c>
      <c r="E9488" s="3" t="s">
        <v>42765</v>
      </c>
      <c r="F9488" s="1" t="s">
        <v>28322</v>
      </c>
      <c r="G9488" s="2">
        <v>41114</v>
      </c>
      <c r="H9488" t="s">
        <v>7202</v>
      </c>
      <c r="J9488" s="9" t="s">
        <v>36113</v>
      </c>
      <c r="K9488" s="9" t="str">
        <f t="shared" si="888"/>
        <v>否</v>
      </c>
      <c r="L9488" s="8"/>
      <c r="M9488" s="8"/>
      <c r="N9488" s="8"/>
      <c r="O9488" s="8"/>
      <c r="P9488" s="8">
        <f t="shared" si="889"/>
        <v>0</v>
      </c>
      <c r="Q9488" s="8"/>
      <c r="R9488" s="8"/>
      <c r="S9488" s="8"/>
      <c r="T9488" s="8"/>
      <c r="U9488" s="8">
        <f t="shared" si="890"/>
        <v>0</v>
      </c>
      <c r="V9488" s="8">
        <v>249094.02</v>
      </c>
      <c r="W9488" s="8">
        <v>0</v>
      </c>
      <c r="X9488" s="8">
        <v>8018.59</v>
      </c>
      <c r="Y9488" s="8"/>
      <c r="Z9488" s="8">
        <f t="shared" si="891"/>
        <v>8018.59</v>
      </c>
      <c r="AA9488" s="8">
        <f t="shared" si="892"/>
        <v>8018.59</v>
      </c>
      <c r="AB9488" s="10"/>
      <c r="AC9488" s="8"/>
      <c r="AD9488" s="8" t="str">
        <f t="shared" si="893"/>
        <v>N</v>
      </c>
    </row>
    <row r="9489" spans="1:30" x14ac:dyDescent="0.15">
      <c r="A9489">
        <v>9487</v>
      </c>
      <c r="B9489" s="1" t="s">
        <v>28323</v>
      </c>
      <c r="C9489" s="1" t="s">
        <v>35526</v>
      </c>
      <c r="D9489" s="3" t="s">
        <v>35786</v>
      </c>
      <c r="E9489" s="3" t="s">
        <v>37304</v>
      </c>
      <c r="F9489" s="1" t="s">
        <v>28324</v>
      </c>
      <c r="G9489" s="2">
        <v>41885</v>
      </c>
      <c r="H9489" t="s">
        <v>28325</v>
      </c>
      <c r="I9489">
        <v>500000</v>
      </c>
      <c r="J9489" s="9" t="s">
        <v>36127</v>
      </c>
      <c r="K9489" s="9" t="str">
        <f t="shared" si="888"/>
        <v>否</v>
      </c>
      <c r="L9489" s="8"/>
      <c r="M9489" s="8"/>
      <c r="N9489" s="8"/>
      <c r="O9489" s="8"/>
      <c r="P9489" s="8">
        <f t="shared" si="889"/>
        <v>0</v>
      </c>
      <c r="Q9489" s="8"/>
      <c r="R9489" s="8"/>
      <c r="S9489" s="8"/>
      <c r="T9489" s="8"/>
      <c r="U9489" s="8">
        <f t="shared" si="890"/>
        <v>0</v>
      </c>
      <c r="V9489" s="8">
        <v>1353547</v>
      </c>
      <c r="W9489" s="8">
        <v>0</v>
      </c>
      <c r="X9489" s="8">
        <v>1932.48</v>
      </c>
      <c r="Y9489" s="8">
        <v>0</v>
      </c>
      <c r="Z9489" s="8">
        <f t="shared" si="891"/>
        <v>1932.48</v>
      </c>
      <c r="AA9489" s="8">
        <f t="shared" si="892"/>
        <v>1932.48</v>
      </c>
      <c r="AB9489" s="10"/>
      <c r="AC9489" s="8"/>
      <c r="AD9489" s="8" t="str">
        <f t="shared" si="893"/>
        <v>N</v>
      </c>
    </row>
    <row r="9490" spans="1:30" x14ac:dyDescent="0.15">
      <c r="A9490">
        <v>9488</v>
      </c>
      <c r="B9490" s="1" t="s">
        <v>28326</v>
      </c>
      <c r="C9490" s="1" t="s">
        <v>35527</v>
      </c>
      <c r="D9490" s="3" t="s">
        <v>35778</v>
      </c>
      <c r="E9490" s="3" t="s">
        <v>41538</v>
      </c>
      <c r="F9490" s="1" t="s">
        <v>28327</v>
      </c>
      <c r="G9490" s="2">
        <v>41759</v>
      </c>
      <c r="H9490" t="s">
        <v>28328</v>
      </c>
      <c r="I9490">
        <v>2000000</v>
      </c>
      <c r="J9490" s="9" t="s">
        <v>36122</v>
      </c>
      <c r="K9490" s="9" t="str">
        <f t="shared" si="888"/>
        <v>否</v>
      </c>
      <c r="L9490" s="8"/>
      <c r="M9490" s="8"/>
      <c r="N9490" s="8"/>
      <c r="O9490" s="8"/>
      <c r="P9490" s="8">
        <f t="shared" si="889"/>
        <v>0</v>
      </c>
      <c r="Q9490" s="8"/>
      <c r="R9490" s="8"/>
      <c r="S9490" s="8"/>
      <c r="T9490" s="8"/>
      <c r="U9490" s="8">
        <f t="shared" si="890"/>
        <v>0</v>
      </c>
      <c r="V9490" s="8">
        <v>4316462.82</v>
      </c>
      <c r="W9490" s="8">
        <v>0</v>
      </c>
      <c r="X9490" s="8">
        <v>149827.04999999999</v>
      </c>
      <c r="Y9490" s="8"/>
      <c r="Z9490" s="8">
        <f t="shared" si="891"/>
        <v>149827.04999999999</v>
      </c>
      <c r="AA9490" s="8">
        <f t="shared" si="892"/>
        <v>149827.04999999999</v>
      </c>
      <c r="AB9490" s="10"/>
      <c r="AC9490" s="8"/>
      <c r="AD9490" s="8" t="str">
        <f t="shared" si="893"/>
        <v>N</v>
      </c>
    </row>
    <row r="9491" spans="1:30" x14ac:dyDescent="0.15">
      <c r="A9491">
        <v>9489</v>
      </c>
      <c r="B9491" s="1" t="s">
        <v>28329</v>
      </c>
      <c r="C9491" s="1" t="s">
        <v>35528</v>
      </c>
      <c r="D9491" s="3" t="s">
        <v>35772</v>
      </c>
      <c r="E9491" s="3" t="s">
        <v>37301</v>
      </c>
      <c r="F9491" s="1" t="s">
        <v>28330</v>
      </c>
      <c r="G9491" s="2">
        <v>41892</v>
      </c>
      <c r="H9491" t="s">
        <v>28331</v>
      </c>
      <c r="I9491">
        <v>1000000</v>
      </c>
      <c r="J9491" s="9" t="s">
        <v>36127</v>
      </c>
      <c r="K9491" s="9" t="str">
        <f t="shared" si="888"/>
        <v>否</v>
      </c>
      <c r="L9491" s="8"/>
      <c r="M9491" s="8"/>
      <c r="N9491" s="8"/>
      <c r="O9491" s="8"/>
      <c r="P9491" s="8">
        <f t="shared" si="889"/>
        <v>0</v>
      </c>
      <c r="Q9491" s="8"/>
      <c r="R9491" s="8"/>
      <c r="S9491" s="8"/>
      <c r="T9491" s="8"/>
      <c r="U9491" s="8">
        <f t="shared" si="890"/>
        <v>0</v>
      </c>
      <c r="V9491" s="8">
        <v>25904.28</v>
      </c>
      <c r="W9491" s="8">
        <v>0</v>
      </c>
      <c r="X9491" s="8">
        <v>0</v>
      </c>
      <c r="Y9491" s="8">
        <v>0</v>
      </c>
      <c r="Z9491" s="8">
        <f t="shared" si="891"/>
        <v>0</v>
      </c>
      <c r="AA9491" s="8">
        <f t="shared" si="892"/>
        <v>0</v>
      </c>
      <c r="AB9491" s="10"/>
      <c r="AC9491" s="8"/>
      <c r="AD9491" s="8" t="str">
        <f t="shared" si="893"/>
        <v>N</v>
      </c>
    </row>
    <row r="9492" spans="1:30" x14ac:dyDescent="0.15">
      <c r="A9492">
        <v>9490</v>
      </c>
      <c r="B9492" s="1" t="s">
        <v>28332</v>
      </c>
      <c r="C9492" s="1" t="s">
        <v>35529</v>
      </c>
      <c r="D9492" s="3" t="s">
        <v>35784</v>
      </c>
      <c r="E9492" s="3" t="s">
        <v>39584</v>
      </c>
      <c r="F9492" s="1" t="s">
        <v>28333</v>
      </c>
      <c r="H9492" t="s">
        <v>28334</v>
      </c>
      <c r="I9492">
        <v>100000</v>
      </c>
      <c r="J9492" s="9" t="s">
        <v>36123</v>
      </c>
      <c r="K9492" s="9" t="str">
        <f t="shared" si="888"/>
        <v>否</v>
      </c>
      <c r="L9492" s="8"/>
      <c r="M9492" s="8"/>
      <c r="N9492" s="8"/>
      <c r="O9492" s="8"/>
      <c r="P9492" s="8">
        <f t="shared" si="889"/>
        <v>0</v>
      </c>
      <c r="Q9492" s="8"/>
      <c r="R9492" s="8"/>
      <c r="S9492" s="8"/>
      <c r="T9492" s="8"/>
      <c r="U9492" s="8">
        <f t="shared" si="890"/>
        <v>0</v>
      </c>
      <c r="V9492" s="8">
        <v>0</v>
      </c>
      <c r="W9492" s="8">
        <v>0</v>
      </c>
      <c r="X9492" s="8">
        <v>0</v>
      </c>
      <c r="Y9492" s="8">
        <v>0</v>
      </c>
      <c r="Z9492" s="8">
        <f t="shared" si="891"/>
        <v>0</v>
      </c>
      <c r="AA9492" s="8">
        <f t="shared" si="892"/>
        <v>0</v>
      </c>
      <c r="AB9492" s="10"/>
      <c r="AC9492" s="8"/>
      <c r="AD9492" s="8" t="str">
        <f t="shared" si="893"/>
        <v>N</v>
      </c>
    </row>
    <row r="9493" spans="1:30" x14ac:dyDescent="0.15">
      <c r="A9493">
        <v>9491</v>
      </c>
      <c r="B9493" s="1" t="s">
        <v>28335</v>
      </c>
      <c r="C9493" s="1" t="s">
        <v>35530</v>
      </c>
      <c r="D9493" s="3" t="s">
        <v>35772</v>
      </c>
      <c r="E9493" s="3" t="s">
        <v>37303</v>
      </c>
      <c r="F9493" s="1" t="s">
        <v>28336</v>
      </c>
      <c r="G9493" s="2">
        <v>41892</v>
      </c>
      <c r="H9493" t="s">
        <v>28337</v>
      </c>
      <c r="I9493">
        <v>1000000</v>
      </c>
      <c r="J9493" s="9" t="s">
        <v>36127</v>
      </c>
      <c r="K9493" s="9" t="str">
        <f t="shared" si="888"/>
        <v>否</v>
      </c>
      <c r="L9493" s="8"/>
      <c r="M9493" s="8"/>
      <c r="N9493" s="8"/>
      <c r="O9493" s="8"/>
      <c r="P9493" s="8">
        <f t="shared" si="889"/>
        <v>0</v>
      </c>
      <c r="Q9493" s="8"/>
      <c r="R9493" s="8"/>
      <c r="S9493" s="8"/>
      <c r="T9493" s="8"/>
      <c r="U9493" s="8">
        <f t="shared" si="890"/>
        <v>0</v>
      </c>
      <c r="V9493" s="8">
        <v>74714.78</v>
      </c>
      <c r="W9493" s="8">
        <v>0</v>
      </c>
      <c r="X9493" s="8">
        <v>989.02</v>
      </c>
      <c r="Y9493" s="8">
        <v>8.08</v>
      </c>
      <c r="Z9493" s="8">
        <f t="shared" si="891"/>
        <v>997.1</v>
      </c>
      <c r="AA9493" s="8">
        <f t="shared" si="892"/>
        <v>997.1</v>
      </c>
      <c r="AB9493" s="10"/>
      <c r="AC9493" s="8"/>
      <c r="AD9493" s="8" t="str">
        <f t="shared" si="893"/>
        <v>N</v>
      </c>
    </row>
    <row r="9494" spans="1:30" x14ac:dyDescent="0.15">
      <c r="A9494">
        <v>9492</v>
      </c>
      <c r="B9494" s="1" t="s">
        <v>28338</v>
      </c>
      <c r="C9494" s="1" t="s">
        <v>35531</v>
      </c>
      <c r="D9494" s="3" t="s">
        <v>35780</v>
      </c>
      <c r="E9494" s="3" t="s">
        <v>42077</v>
      </c>
      <c r="F9494" s="1" t="s">
        <v>28339</v>
      </c>
      <c r="G9494" s="2">
        <v>41891</v>
      </c>
      <c r="H9494" t="s">
        <v>28340</v>
      </c>
      <c r="I9494">
        <v>3000000</v>
      </c>
      <c r="J9494" s="9" t="s">
        <v>36124</v>
      </c>
      <c r="K9494" s="9" t="str">
        <f t="shared" si="888"/>
        <v>否</v>
      </c>
      <c r="L9494" s="8"/>
      <c r="M9494" s="8"/>
      <c r="N9494" s="8"/>
      <c r="O9494" s="8"/>
      <c r="P9494" s="8">
        <f t="shared" si="889"/>
        <v>0</v>
      </c>
      <c r="Q9494" s="8"/>
      <c r="R9494" s="8"/>
      <c r="S9494" s="8"/>
      <c r="T9494" s="8"/>
      <c r="U9494" s="8">
        <f t="shared" si="890"/>
        <v>0</v>
      </c>
      <c r="V9494" s="8">
        <v>0</v>
      </c>
      <c r="W9494" s="8">
        <v>0</v>
      </c>
      <c r="X9494" s="8">
        <v>0</v>
      </c>
      <c r="Y9494" s="8">
        <v>0</v>
      </c>
      <c r="Z9494" s="8">
        <f t="shared" si="891"/>
        <v>0</v>
      </c>
      <c r="AA9494" s="8">
        <f t="shared" si="892"/>
        <v>0</v>
      </c>
      <c r="AB9494" s="10"/>
      <c r="AC9494" s="8"/>
      <c r="AD9494" s="8" t="str">
        <f t="shared" si="893"/>
        <v>N</v>
      </c>
    </row>
    <row r="9495" spans="1:30" x14ac:dyDescent="0.15">
      <c r="A9495">
        <v>9493</v>
      </c>
      <c r="B9495" s="1" t="s">
        <v>28341</v>
      </c>
      <c r="C9495" s="1" t="s">
        <v>35532</v>
      </c>
      <c r="D9495" s="3" t="s">
        <v>35780</v>
      </c>
      <c r="E9495" s="3" t="s">
        <v>45243</v>
      </c>
      <c r="F9495" s="1" t="s">
        <v>28342</v>
      </c>
      <c r="G9495" s="2">
        <v>41828</v>
      </c>
      <c r="H9495" t="s">
        <v>28343</v>
      </c>
      <c r="I9495">
        <v>5000000</v>
      </c>
      <c r="J9495" s="9" t="s">
        <v>36118</v>
      </c>
      <c r="K9495" s="9" t="str">
        <f t="shared" si="888"/>
        <v>否</v>
      </c>
      <c r="L9495" s="8"/>
      <c r="M9495" s="8"/>
      <c r="N9495" s="8"/>
      <c r="O9495" s="8"/>
      <c r="P9495" s="8">
        <f t="shared" si="889"/>
        <v>0</v>
      </c>
      <c r="Q9495" s="8"/>
      <c r="R9495" s="8"/>
      <c r="S9495" s="8"/>
      <c r="T9495" s="8"/>
      <c r="U9495" s="8">
        <f t="shared" si="890"/>
        <v>0</v>
      </c>
      <c r="V9495" s="8">
        <v>0</v>
      </c>
      <c r="W9495" s="8">
        <v>0</v>
      </c>
      <c r="X9495" s="8">
        <v>0</v>
      </c>
      <c r="Y9495" s="8">
        <v>0</v>
      </c>
      <c r="Z9495" s="8">
        <f t="shared" si="891"/>
        <v>0</v>
      </c>
      <c r="AA9495" s="8">
        <f t="shared" si="892"/>
        <v>0</v>
      </c>
      <c r="AB9495" s="10"/>
      <c r="AC9495" s="8"/>
      <c r="AD9495" s="8" t="str">
        <f t="shared" si="893"/>
        <v>N</v>
      </c>
    </row>
    <row r="9496" spans="1:30" x14ac:dyDescent="0.15">
      <c r="A9496">
        <v>9494</v>
      </c>
      <c r="B9496" s="1" t="s">
        <v>28344</v>
      </c>
      <c r="C9496" s="1" t="s">
        <v>35533</v>
      </c>
      <c r="D9496" s="3" t="s">
        <v>35780</v>
      </c>
      <c r="E9496" s="3" t="s">
        <v>44034</v>
      </c>
      <c r="F9496" s="1" t="s">
        <v>28345</v>
      </c>
      <c r="G9496" s="2">
        <v>39269</v>
      </c>
      <c r="H9496" t="s">
        <v>28346</v>
      </c>
      <c r="I9496">
        <v>300000</v>
      </c>
      <c r="J9496" s="9" t="s">
        <v>36113</v>
      </c>
      <c r="K9496" s="9" t="str">
        <f t="shared" si="888"/>
        <v>否</v>
      </c>
      <c r="L9496" s="8">
        <v>826621.14</v>
      </c>
      <c r="M9496" s="8">
        <v>0</v>
      </c>
      <c r="N9496" s="8">
        <v>28467.84</v>
      </c>
      <c r="O9496" s="8">
        <v>15987.43</v>
      </c>
      <c r="P9496" s="8">
        <f t="shared" si="889"/>
        <v>44455.270000000004</v>
      </c>
      <c r="Q9496" s="8">
        <v>739028.21</v>
      </c>
      <c r="R9496" s="8">
        <v>0</v>
      </c>
      <c r="S9496" s="8">
        <v>22266.59</v>
      </c>
      <c r="T9496" s="8">
        <v>9246.2900000000009</v>
      </c>
      <c r="U9496" s="8">
        <f t="shared" si="890"/>
        <v>31512.880000000001</v>
      </c>
      <c r="V9496" s="8">
        <v>527683.75</v>
      </c>
      <c r="W9496" s="8">
        <v>0</v>
      </c>
      <c r="X9496" s="8">
        <v>17899.849999999999</v>
      </c>
      <c r="Y9496" s="8">
        <v>2693.17</v>
      </c>
      <c r="Z9496" s="8">
        <f t="shared" si="891"/>
        <v>20593.019999999997</v>
      </c>
      <c r="AA9496" s="8">
        <f t="shared" si="892"/>
        <v>96561.170000000013</v>
      </c>
      <c r="AB9496" s="10"/>
      <c r="AC9496" s="8"/>
      <c r="AD9496" s="8" t="str">
        <f t="shared" si="893"/>
        <v>N</v>
      </c>
    </row>
    <row r="9497" spans="1:30" x14ac:dyDescent="0.15">
      <c r="A9497">
        <v>9495</v>
      </c>
      <c r="B9497" s="1" t="s">
        <v>28347</v>
      </c>
      <c r="C9497" s="1" t="s">
        <v>28348</v>
      </c>
      <c r="D9497" s="3" t="s">
        <v>35780</v>
      </c>
      <c r="E9497" s="3" t="s">
        <v>42952</v>
      </c>
      <c r="F9497" s="1" t="s">
        <v>28349</v>
      </c>
      <c r="G9497" s="2">
        <v>39912</v>
      </c>
      <c r="H9497" t="s">
        <v>28350</v>
      </c>
      <c r="J9497" s="9" t="s">
        <v>36113</v>
      </c>
      <c r="K9497" s="9" t="str">
        <f t="shared" si="888"/>
        <v>否</v>
      </c>
      <c r="L9497" s="8"/>
      <c r="M9497" s="8"/>
      <c r="N9497" s="8"/>
      <c r="O9497" s="8"/>
      <c r="P9497" s="8">
        <f t="shared" si="889"/>
        <v>0</v>
      </c>
      <c r="Q9497" s="8"/>
      <c r="R9497" s="8"/>
      <c r="S9497" s="8"/>
      <c r="T9497" s="8"/>
      <c r="U9497" s="8">
        <f t="shared" si="890"/>
        <v>0</v>
      </c>
      <c r="V9497" s="8">
        <v>0</v>
      </c>
      <c r="W9497" s="8">
        <v>0</v>
      </c>
      <c r="X9497" s="8">
        <v>0</v>
      </c>
      <c r="Y9497" s="8"/>
      <c r="Z9497" s="8">
        <f t="shared" si="891"/>
        <v>0</v>
      </c>
      <c r="AA9497" s="8">
        <f t="shared" si="892"/>
        <v>0</v>
      </c>
      <c r="AB9497" s="10"/>
      <c r="AC9497" s="8"/>
      <c r="AD9497" s="8" t="str">
        <f t="shared" si="893"/>
        <v>N</v>
      </c>
    </row>
    <row r="9498" spans="1:30" x14ac:dyDescent="0.15">
      <c r="A9498">
        <v>9496</v>
      </c>
      <c r="B9498" s="1" t="s">
        <v>28351</v>
      </c>
      <c r="C9498" s="1" t="s">
        <v>35534</v>
      </c>
      <c r="D9498" s="3" t="s">
        <v>35773</v>
      </c>
      <c r="E9498" s="3" t="s">
        <v>41113</v>
      </c>
      <c r="F9498" s="1" t="s">
        <v>28352</v>
      </c>
      <c r="G9498" s="2">
        <v>41738</v>
      </c>
      <c r="H9498" t="s">
        <v>28353</v>
      </c>
      <c r="I9498">
        <v>100000</v>
      </c>
      <c r="J9498" s="9" t="s">
        <v>36115</v>
      </c>
      <c r="K9498" s="9" t="str">
        <f t="shared" si="888"/>
        <v>否</v>
      </c>
      <c r="L9498" s="8"/>
      <c r="M9498" s="8"/>
      <c r="N9498" s="8"/>
      <c r="O9498" s="8"/>
      <c r="P9498" s="8">
        <f t="shared" si="889"/>
        <v>0</v>
      </c>
      <c r="Q9498" s="8"/>
      <c r="R9498" s="8"/>
      <c r="S9498" s="8"/>
      <c r="T9498" s="8"/>
      <c r="U9498" s="8">
        <f t="shared" si="890"/>
        <v>0</v>
      </c>
      <c r="V9498" s="8">
        <v>0</v>
      </c>
      <c r="W9498" s="8">
        <v>0</v>
      </c>
      <c r="X9498" s="8">
        <v>0</v>
      </c>
      <c r="Y9498" s="8"/>
      <c r="Z9498" s="8">
        <f t="shared" si="891"/>
        <v>0</v>
      </c>
      <c r="AA9498" s="8">
        <f t="shared" si="892"/>
        <v>0</v>
      </c>
      <c r="AB9498" s="10"/>
      <c r="AC9498" s="8"/>
      <c r="AD9498" s="8" t="str">
        <f t="shared" si="893"/>
        <v>N</v>
      </c>
    </row>
    <row r="9499" spans="1:30" x14ac:dyDescent="0.15">
      <c r="A9499">
        <v>9497</v>
      </c>
      <c r="B9499" s="1" t="s">
        <v>28354</v>
      </c>
      <c r="C9499" s="1" t="s">
        <v>35535</v>
      </c>
      <c r="D9499" s="3" t="s">
        <v>35772</v>
      </c>
      <c r="E9499" s="3" t="s">
        <v>41098</v>
      </c>
      <c r="F9499" s="1" t="s">
        <v>28355</v>
      </c>
      <c r="G9499" s="2">
        <v>41869</v>
      </c>
      <c r="H9499" t="s">
        <v>28356</v>
      </c>
      <c r="I9499">
        <v>5000000</v>
      </c>
      <c r="J9499" s="9" t="s">
        <v>36115</v>
      </c>
      <c r="K9499" s="9" t="str">
        <f t="shared" si="888"/>
        <v>否</v>
      </c>
      <c r="L9499" s="8"/>
      <c r="M9499" s="8"/>
      <c r="N9499" s="8"/>
      <c r="O9499" s="8"/>
      <c r="P9499" s="8">
        <f t="shared" si="889"/>
        <v>0</v>
      </c>
      <c r="Q9499" s="8"/>
      <c r="R9499" s="8"/>
      <c r="S9499" s="8"/>
      <c r="T9499" s="8"/>
      <c r="U9499" s="8">
        <f t="shared" si="890"/>
        <v>0</v>
      </c>
      <c r="V9499" s="8">
        <v>0</v>
      </c>
      <c r="W9499" s="8">
        <v>0</v>
      </c>
      <c r="X9499" s="8">
        <v>0</v>
      </c>
      <c r="Y9499" s="8">
        <v>0</v>
      </c>
      <c r="Z9499" s="8">
        <f t="shared" si="891"/>
        <v>0</v>
      </c>
      <c r="AA9499" s="8">
        <f t="shared" si="892"/>
        <v>0</v>
      </c>
      <c r="AB9499" s="10"/>
      <c r="AC9499" s="8"/>
      <c r="AD9499" s="8" t="str">
        <f t="shared" si="893"/>
        <v>N</v>
      </c>
    </row>
    <row r="9500" spans="1:30" x14ac:dyDescent="0.15">
      <c r="A9500">
        <v>9498</v>
      </c>
      <c r="B9500" s="1" t="s">
        <v>28357</v>
      </c>
      <c r="C9500" s="1" t="s">
        <v>35536</v>
      </c>
      <c r="D9500" s="3" t="s">
        <v>35780</v>
      </c>
      <c r="E9500" s="3" t="s">
        <v>46219</v>
      </c>
      <c r="F9500" s="1" t="s">
        <v>28358</v>
      </c>
      <c r="G9500" s="2">
        <v>38825</v>
      </c>
      <c r="H9500" t="s">
        <v>28359</v>
      </c>
      <c r="I9500">
        <v>10000000</v>
      </c>
      <c r="J9500" s="9" t="s">
        <v>36149</v>
      </c>
      <c r="K9500" s="9" t="str">
        <f t="shared" si="888"/>
        <v>否</v>
      </c>
      <c r="L9500" s="8">
        <v>13027479.539999999</v>
      </c>
      <c r="M9500" s="8">
        <v>0</v>
      </c>
      <c r="N9500" s="8">
        <v>248981.75</v>
      </c>
      <c r="O9500" s="8">
        <v>106384.44</v>
      </c>
      <c r="P9500" s="8">
        <f t="shared" si="889"/>
        <v>355366.19</v>
      </c>
      <c r="Q9500" s="8">
        <v>15971748.9</v>
      </c>
      <c r="R9500" s="8">
        <v>0</v>
      </c>
      <c r="S9500" s="8">
        <v>247092.58</v>
      </c>
      <c r="T9500" s="8">
        <v>69043.45</v>
      </c>
      <c r="U9500" s="8">
        <f t="shared" si="890"/>
        <v>316136.02999999997</v>
      </c>
      <c r="V9500" s="8">
        <v>7116494.2199999997</v>
      </c>
      <c r="W9500" s="8">
        <v>0</v>
      </c>
      <c r="X9500" s="8">
        <v>107849.27</v>
      </c>
      <c r="Y9500" s="8">
        <v>29848.26</v>
      </c>
      <c r="Z9500" s="8">
        <f t="shared" si="891"/>
        <v>137697.53</v>
      </c>
      <c r="AA9500" s="8">
        <f t="shared" si="892"/>
        <v>809199.75</v>
      </c>
      <c r="AB9500" s="10"/>
      <c r="AC9500" s="8"/>
      <c r="AD9500" s="8" t="str">
        <f t="shared" si="893"/>
        <v>N</v>
      </c>
    </row>
    <row r="9501" spans="1:30" x14ac:dyDescent="0.15">
      <c r="A9501">
        <v>9499</v>
      </c>
      <c r="B9501" s="1" t="s">
        <v>28360</v>
      </c>
      <c r="C9501" s="1" t="s">
        <v>35537</v>
      </c>
      <c r="D9501" s="3" t="s">
        <v>35778</v>
      </c>
      <c r="E9501" s="3" t="s">
        <v>41519</v>
      </c>
      <c r="F9501" s="1" t="s">
        <v>28361</v>
      </c>
      <c r="G9501" s="2">
        <v>41883</v>
      </c>
      <c r="H9501" t="s">
        <v>28362</v>
      </c>
      <c r="I9501">
        <v>2000000</v>
      </c>
      <c r="J9501" s="9" t="s">
        <v>36122</v>
      </c>
      <c r="K9501" s="9" t="str">
        <f t="shared" si="888"/>
        <v>否</v>
      </c>
      <c r="L9501" s="8"/>
      <c r="M9501" s="8"/>
      <c r="N9501" s="8"/>
      <c r="O9501" s="8"/>
      <c r="P9501" s="8">
        <f t="shared" si="889"/>
        <v>0</v>
      </c>
      <c r="Q9501" s="8"/>
      <c r="R9501" s="8"/>
      <c r="S9501" s="8"/>
      <c r="T9501" s="8"/>
      <c r="U9501" s="8">
        <f t="shared" si="890"/>
        <v>0</v>
      </c>
      <c r="V9501" s="8">
        <v>0</v>
      </c>
      <c r="W9501" s="8">
        <v>0</v>
      </c>
      <c r="X9501" s="8">
        <v>0</v>
      </c>
      <c r="Y9501" s="8">
        <v>0</v>
      </c>
      <c r="Z9501" s="8">
        <f t="shared" si="891"/>
        <v>0</v>
      </c>
      <c r="AA9501" s="8">
        <f t="shared" si="892"/>
        <v>0</v>
      </c>
      <c r="AB9501" s="10"/>
      <c r="AC9501" s="8"/>
      <c r="AD9501" s="8" t="str">
        <f t="shared" si="893"/>
        <v>N</v>
      </c>
    </row>
    <row r="9502" spans="1:30" x14ac:dyDescent="0.15">
      <c r="A9502">
        <v>9500</v>
      </c>
      <c r="B9502" s="1" t="s">
        <v>28363</v>
      </c>
      <c r="C9502" s="1" t="s">
        <v>35538</v>
      </c>
      <c r="D9502" s="3" t="s">
        <v>35778</v>
      </c>
      <c r="E9502" s="3" t="s">
        <v>41523</v>
      </c>
      <c r="F9502" s="1" t="s">
        <v>28364</v>
      </c>
      <c r="G9502" s="2">
        <v>41877</v>
      </c>
      <c r="H9502" t="s">
        <v>28365</v>
      </c>
      <c r="I9502">
        <v>30000</v>
      </c>
      <c r="J9502" s="9" t="s">
        <v>36122</v>
      </c>
      <c r="K9502" s="9" t="str">
        <f t="shared" si="888"/>
        <v>否</v>
      </c>
      <c r="L9502" s="8"/>
      <c r="M9502" s="8"/>
      <c r="N9502" s="8"/>
      <c r="O9502" s="8"/>
      <c r="P9502" s="8">
        <f t="shared" si="889"/>
        <v>0</v>
      </c>
      <c r="Q9502" s="8"/>
      <c r="R9502" s="8"/>
      <c r="S9502" s="8"/>
      <c r="T9502" s="8"/>
      <c r="U9502" s="8">
        <f t="shared" si="890"/>
        <v>0</v>
      </c>
      <c r="V9502" s="8">
        <v>0</v>
      </c>
      <c r="W9502" s="8">
        <v>0</v>
      </c>
      <c r="X9502" s="8">
        <v>0</v>
      </c>
      <c r="Y9502" s="8">
        <v>0</v>
      </c>
      <c r="Z9502" s="8">
        <f t="shared" si="891"/>
        <v>0</v>
      </c>
      <c r="AA9502" s="8">
        <f t="shared" si="892"/>
        <v>0</v>
      </c>
      <c r="AB9502" s="10"/>
      <c r="AC9502" s="8"/>
      <c r="AD9502" s="8" t="str">
        <f t="shared" si="893"/>
        <v>N</v>
      </c>
    </row>
    <row r="9503" spans="1:30" x14ac:dyDescent="0.15">
      <c r="A9503">
        <v>9501</v>
      </c>
      <c r="B9503" s="1" t="s">
        <v>28366</v>
      </c>
      <c r="C9503" s="1" t="s">
        <v>35539</v>
      </c>
      <c r="D9503" s="3" t="s">
        <v>35788</v>
      </c>
      <c r="E9503" s="3" t="s">
        <v>37697</v>
      </c>
      <c r="F9503" s="1" t="s">
        <v>28367</v>
      </c>
      <c r="G9503" s="2">
        <v>39924</v>
      </c>
      <c r="H9503" t="s">
        <v>28368</v>
      </c>
      <c r="I9503">
        <v>3500000</v>
      </c>
      <c r="J9503" s="9" t="s">
        <v>36127</v>
      </c>
      <c r="K9503" s="9" t="str">
        <f t="shared" si="888"/>
        <v>否</v>
      </c>
      <c r="L9503" s="8"/>
      <c r="M9503" s="8"/>
      <c r="N9503" s="8"/>
      <c r="O9503" s="8"/>
      <c r="P9503" s="8">
        <f t="shared" si="889"/>
        <v>0</v>
      </c>
      <c r="Q9503" s="8"/>
      <c r="R9503" s="8"/>
      <c r="S9503" s="8"/>
      <c r="T9503" s="8"/>
      <c r="U9503" s="8">
        <f t="shared" si="890"/>
        <v>0</v>
      </c>
      <c r="V9503" s="8">
        <v>1278895.72</v>
      </c>
      <c r="W9503" s="8">
        <v>0</v>
      </c>
      <c r="X9503" s="8">
        <v>2090.59</v>
      </c>
      <c r="Y9503" s="8"/>
      <c r="Z9503" s="8">
        <f t="shared" si="891"/>
        <v>2090.59</v>
      </c>
      <c r="AA9503" s="8">
        <f t="shared" si="892"/>
        <v>2090.59</v>
      </c>
      <c r="AB9503" s="10"/>
      <c r="AC9503" s="8"/>
      <c r="AD9503" s="8" t="str">
        <f t="shared" si="893"/>
        <v>N</v>
      </c>
    </row>
    <row r="9504" spans="1:30" x14ac:dyDescent="0.15">
      <c r="A9504">
        <v>9502</v>
      </c>
      <c r="B9504" s="1" t="s">
        <v>28369</v>
      </c>
      <c r="C9504" s="1" t="s">
        <v>35540</v>
      </c>
      <c r="D9504" s="3" t="s">
        <v>35780</v>
      </c>
      <c r="E9504" s="3" t="s">
        <v>38831</v>
      </c>
      <c r="F9504" s="1" t="s">
        <v>28370</v>
      </c>
      <c r="G9504" s="2">
        <v>40204</v>
      </c>
      <c r="H9504" t="s">
        <v>28371</v>
      </c>
      <c r="I9504">
        <v>500000</v>
      </c>
      <c r="J9504" s="9" t="s">
        <v>36139</v>
      </c>
      <c r="K9504" s="9" t="str">
        <f t="shared" si="888"/>
        <v>否</v>
      </c>
      <c r="L9504" s="8"/>
      <c r="M9504" s="8"/>
      <c r="N9504" s="8"/>
      <c r="O9504" s="8"/>
      <c r="P9504" s="8">
        <f t="shared" si="889"/>
        <v>0</v>
      </c>
      <c r="Q9504" s="8"/>
      <c r="R9504" s="8"/>
      <c r="S9504" s="8"/>
      <c r="T9504" s="8"/>
      <c r="U9504" s="8">
        <f t="shared" si="890"/>
        <v>0</v>
      </c>
      <c r="V9504" s="8">
        <v>71128.86</v>
      </c>
      <c r="W9504" s="8">
        <v>0</v>
      </c>
      <c r="X9504" s="8">
        <v>1292.97</v>
      </c>
      <c r="Y9504" s="8"/>
      <c r="Z9504" s="8">
        <f t="shared" si="891"/>
        <v>1292.97</v>
      </c>
      <c r="AA9504" s="8">
        <f t="shared" si="892"/>
        <v>1292.97</v>
      </c>
      <c r="AB9504" s="10"/>
      <c r="AC9504" s="8"/>
      <c r="AD9504" s="8" t="str">
        <f t="shared" si="893"/>
        <v>N</v>
      </c>
    </row>
    <row r="9505" spans="1:30" x14ac:dyDescent="0.15">
      <c r="A9505">
        <v>9503</v>
      </c>
      <c r="B9505" s="1" t="s">
        <v>28372</v>
      </c>
      <c r="C9505" s="1" t="s">
        <v>35541</v>
      </c>
      <c r="D9505" s="3" t="s">
        <v>35772</v>
      </c>
      <c r="E9505" s="3" t="s">
        <v>38687</v>
      </c>
      <c r="F9505" s="1" t="s">
        <v>28373</v>
      </c>
      <c r="G9505" s="2">
        <v>41835</v>
      </c>
      <c r="H9505" t="s">
        <v>28374</v>
      </c>
      <c r="I9505">
        <v>1000000</v>
      </c>
      <c r="J9505" s="9" t="s">
        <v>36131</v>
      </c>
      <c r="K9505" s="9" t="str">
        <f t="shared" si="888"/>
        <v>否</v>
      </c>
      <c r="L9505" s="8"/>
      <c r="M9505" s="8"/>
      <c r="N9505" s="8"/>
      <c r="O9505" s="8"/>
      <c r="P9505" s="8">
        <f t="shared" si="889"/>
        <v>0</v>
      </c>
      <c r="Q9505" s="8"/>
      <c r="R9505" s="8"/>
      <c r="S9505" s="8"/>
      <c r="T9505" s="8"/>
      <c r="U9505" s="8">
        <f t="shared" si="890"/>
        <v>0</v>
      </c>
      <c r="V9505" s="8">
        <v>0</v>
      </c>
      <c r="W9505" s="8">
        <v>0</v>
      </c>
      <c r="X9505" s="8">
        <v>0</v>
      </c>
      <c r="Y9505" s="8">
        <v>0</v>
      </c>
      <c r="Z9505" s="8">
        <f t="shared" si="891"/>
        <v>0</v>
      </c>
      <c r="AA9505" s="8">
        <f t="shared" si="892"/>
        <v>0</v>
      </c>
      <c r="AB9505" s="10"/>
      <c r="AC9505" s="8"/>
      <c r="AD9505" s="8" t="str">
        <f t="shared" si="893"/>
        <v>N</v>
      </c>
    </row>
    <row r="9506" spans="1:30" x14ac:dyDescent="0.15">
      <c r="A9506">
        <v>9504</v>
      </c>
      <c r="B9506" s="1" t="s">
        <v>28375</v>
      </c>
      <c r="C9506" s="1" t="s">
        <v>28376</v>
      </c>
      <c r="D9506" s="3" t="s">
        <v>35782</v>
      </c>
      <c r="E9506" s="3" t="s">
        <v>39432</v>
      </c>
      <c r="F9506" s="1" t="s">
        <v>28377</v>
      </c>
      <c r="G9506" s="2">
        <v>40623</v>
      </c>
      <c r="H9506" t="s">
        <v>28378</v>
      </c>
      <c r="I9506">
        <v>50000</v>
      </c>
      <c r="J9506" s="9" t="s">
        <v>36112</v>
      </c>
      <c r="K9506" s="9" t="str">
        <f t="shared" si="888"/>
        <v>否</v>
      </c>
      <c r="L9506" s="8">
        <v>1709003.57</v>
      </c>
      <c r="M9506" s="8">
        <v>0</v>
      </c>
      <c r="N9506" s="8">
        <v>50252.35</v>
      </c>
      <c r="O9506" s="8">
        <v>21362.29</v>
      </c>
      <c r="P9506" s="8">
        <f t="shared" si="889"/>
        <v>71614.64</v>
      </c>
      <c r="Q9506" s="8">
        <v>1777799.97</v>
      </c>
      <c r="R9506" s="8">
        <v>0</v>
      </c>
      <c r="S9506" s="8">
        <v>56014.720000000001</v>
      </c>
      <c r="T9506" s="8">
        <v>22222.54</v>
      </c>
      <c r="U9506" s="8">
        <f t="shared" si="890"/>
        <v>78237.260000000009</v>
      </c>
      <c r="V9506" s="8">
        <v>3390949.42</v>
      </c>
      <c r="W9506" s="8">
        <v>0</v>
      </c>
      <c r="X9506" s="8">
        <v>145844.28</v>
      </c>
      <c r="Y9506" s="8">
        <v>33909.5</v>
      </c>
      <c r="Z9506" s="8">
        <f t="shared" si="891"/>
        <v>179753.78</v>
      </c>
      <c r="AA9506" s="8">
        <f t="shared" si="892"/>
        <v>329605.68000000005</v>
      </c>
      <c r="AB9506" s="10"/>
      <c r="AC9506" s="8"/>
      <c r="AD9506" s="8" t="str">
        <f t="shared" si="893"/>
        <v>N</v>
      </c>
    </row>
    <row r="9507" spans="1:30" x14ac:dyDescent="0.15">
      <c r="A9507">
        <v>9505</v>
      </c>
      <c r="B9507" s="1" t="s">
        <v>28379</v>
      </c>
      <c r="C9507" s="1" t="s">
        <v>35542</v>
      </c>
      <c r="D9507" s="3" t="s">
        <v>35783</v>
      </c>
      <c r="E9507" s="3" t="s">
        <v>41518</v>
      </c>
      <c r="F9507" s="1" t="s">
        <v>28380</v>
      </c>
      <c r="H9507" t="s">
        <v>28381</v>
      </c>
      <c r="I9507">
        <v>110000000</v>
      </c>
      <c r="J9507" s="9" t="s">
        <v>36122</v>
      </c>
      <c r="K9507" s="9" t="str">
        <f t="shared" si="888"/>
        <v>否</v>
      </c>
      <c r="L9507" s="8"/>
      <c r="M9507" s="8"/>
      <c r="N9507" s="8"/>
      <c r="O9507" s="8"/>
      <c r="P9507" s="8">
        <f t="shared" si="889"/>
        <v>0</v>
      </c>
      <c r="Q9507" s="8"/>
      <c r="R9507" s="8"/>
      <c r="S9507" s="8"/>
      <c r="T9507" s="8"/>
      <c r="U9507" s="8">
        <f t="shared" si="890"/>
        <v>0</v>
      </c>
      <c r="V9507" s="8">
        <v>0</v>
      </c>
      <c r="W9507" s="8">
        <v>0</v>
      </c>
      <c r="X9507" s="8">
        <v>0</v>
      </c>
      <c r="Y9507" s="8">
        <v>0</v>
      </c>
      <c r="Z9507" s="8">
        <f t="shared" si="891"/>
        <v>0</v>
      </c>
      <c r="AA9507" s="8">
        <f t="shared" si="892"/>
        <v>0</v>
      </c>
      <c r="AB9507" s="10"/>
      <c r="AC9507" s="8"/>
      <c r="AD9507" s="8" t="str">
        <f t="shared" si="893"/>
        <v>N</v>
      </c>
    </row>
    <row r="9508" spans="1:30" x14ac:dyDescent="0.15">
      <c r="A9508">
        <v>9506</v>
      </c>
      <c r="B9508" s="1" t="s">
        <v>28382</v>
      </c>
      <c r="C9508" s="1" t="s">
        <v>35543</v>
      </c>
      <c r="D9508" s="3" t="s">
        <v>35778</v>
      </c>
      <c r="E9508" s="3" t="s">
        <v>40176</v>
      </c>
      <c r="F9508" s="1" t="s">
        <v>19669</v>
      </c>
      <c r="G9508" s="2">
        <v>41880</v>
      </c>
      <c r="H9508" t="s">
        <v>28383</v>
      </c>
      <c r="I9508">
        <v>9000000</v>
      </c>
      <c r="J9508" s="9" t="s">
        <v>36119</v>
      </c>
      <c r="K9508" s="9" t="str">
        <f t="shared" si="888"/>
        <v>否</v>
      </c>
      <c r="L9508" s="8"/>
      <c r="M9508" s="8"/>
      <c r="N9508" s="8"/>
      <c r="O9508" s="8"/>
      <c r="P9508" s="8">
        <f t="shared" si="889"/>
        <v>0</v>
      </c>
      <c r="Q9508" s="8"/>
      <c r="R9508" s="8"/>
      <c r="S9508" s="8"/>
      <c r="T9508" s="8"/>
      <c r="U9508" s="8">
        <f t="shared" si="890"/>
        <v>0</v>
      </c>
      <c r="V9508" s="8">
        <v>2939650.15</v>
      </c>
      <c r="W9508" s="8">
        <v>0</v>
      </c>
      <c r="X9508" s="8">
        <v>0</v>
      </c>
      <c r="Y9508" s="8">
        <v>0</v>
      </c>
      <c r="Z9508" s="8">
        <f t="shared" si="891"/>
        <v>0</v>
      </c>
      <c r="AA9508" s="8">
        <f t="shared" si="892"/>
        <v>0</v>
      </c>
      <c r="AB9508" s="10"/>
      <c r="AC9508" s="8"/>
      <c r="AD9508" s="8" t="str">
        <f t="shared" si="893"/>
        <v>N</v>
      </c>
    </row>
    <row r="9509" spans="1:30" x14ac:dyDescent="0.15">
      <c r="A9509">
        <v>9507</v>
      </c>
      <c r="B9509" s="1" t="s">
        <v>28384</v>
      </c>
      <c r="C9509" s="1" t="s">
        <v>35544</v>
      </c>
      <c r="D9509" s="3" t="s">
        <v>35773</v>
      </c>
      <c r="E9509" s="3" t="s">
        <v>40528</v>
      </c>
      <c r="F9509" s="1" t="s">
        <v>28385</v>
      </c>
      <c r="G9509" s="2">
        <v>41898</v>
      </c>
      <c r="H9509" t="s">
        <v>1731</v>
      </c>
      <c r="I9509">
        <v>490000</v>
      </c>
      <c r="J9509" s="9" t="s">
        <v>36117</v>
      </c>
      <c r="K9509" s="9" t="str">
        <f t="shared" si="888"/>
        <v>否</v>
      </c>
      <c r="L9509" s="8"/>
      <c r="M9509" s="8"/>
      <c r="N9509" s="8"/>
      <c r="O9509" s="8"/>
      <c r="P9509" s="8">
        <f t="shared" si="889"/>
        <v>0</v>
      </c>
      <c r="Q9509" s="8"/>
      <c r="R9509" s="8"/>
      <c r="S9509" s="8"/>
      <c r="T9509" s="8"/>
      <c r="U9509" s="8">
        <f t="shared" si="890"/>
        <v>0</v>
      </c>
      <c r="V9509" s="8">
        <v>51584.62</v>
      </c>
      <c r="W9509" s="8">
        <v>0</v>
      </c>
      <c r="X9509" s="8">
        <v>1364.07</v>
      </c>
      <c r="Y9509" s="8">
        <v>574.54999999999995</v>
      </c>
      <c r="Z9509" s="8">
        <f t="shared" si="891"/>
        <v>1938.62</v>
      </c>
      <c r="AA9509" s="8">
        <f t="shared" si="892"/>
        <v>1938.62</v>
      </c>
      <c r="AB9509" s="10"/>
      <c r="AC9509" s="8"/>
      <c r="AD9509" s="8" t="str">
        <f t="shared" si="893"/>
        <v>N</v>
      </c>
    </row>
    <row r="9510" spans="1:30" x14ac:dyDescent="0.15">
      <c r="A9510">
        <v>9508</v>
      </c>
      <c r="B9510" s="1" t="s">
        <v>28386</v>
      </c>
      <c r="C9510" s="1" t="s">
        <v>35545</v>
      </c>
      <c r="D9510" s="3" t="s">
        <v>35772</v>
      </c>
      <c r="E9510" s="3" t="s">
        <v>45252</v>
      </c>
      <c r="F9510" s="1" t="s">
        <v>28387</v>
      </c>
      <c r="H9510" t="s">
        <v>23005</v>
      </c>
      <c r="I9510">
        <v>1000000</v>
      </c>
      <c r="J9510" s="9" t="s">
        <v>36118</v>
      </c>
      <c r="K9510" s="9" t="str">
        <f t="shared" si="888"/>
        <v>否</v>
      </c>
      <c r="L9510" s="8"/>
      <c r="M9510" s="8"/>
      <c r="N9510" s="8"/>
      <c r="O9510" s="8"/>
      <c r="P9510" s="8">
        <f t="shared" si="889"/>
        <v>0</v>
      </c>
      <c r="Q9510" s="8"/>
      <c r="R9510" s="8"/>
      <c r="S9510" s="8"/>
      <c r="T9510" s="8"/>
      <c r="U9510" s="8">
        <f t="shared" si="890"/>
        <v>0</v>
      </c>
      <c r="V9510" s="8">
        <v>0</v>
      </c>
      <c r="W9510" s="8">
        <v>0</v>
      </c>
      <c r="X9510" s="8">
        <v>0</v>
      </c>
      <c r="Y9510" s="8">
        <v>0</v>
      </c>
      <c r="Z9510" s="8">
        <f t="shared" si="891"/>
        <v>0</v>
      </c>
      <c r="AA9510" s="8">
        <f t="shared" si="892"/>
        <v>0</v>
      </c>
      <c r="AB9510" s="10"/>
      <c r="AC9510" s="8"/>
      <c r="AD9510" s="8" t="str">
        <f t="shared" si="893"/>
        <v>N</v>
      </c>
    </row>
    <row r="9511" spans="1:30" x14ac:dyDescent="0.15">
      <c r="A9511">
        <v>9509</v>
      </c>
      <c r="B9511" s="1" t="s">
        <v>28388</v>
      </c>
      <c r="C9511" s="1" t="s">
        <v>28389</v>
      </c>
      <c r="D9511" s="3" t="s">
        <v>34509</v>
      </c>
      <c r="E9511" s="3" t="s">
        <v>45251</v>
      </c>
      <c r="F9511" s="1" t="s">
        <v>28390</v>
      </c>
      <c r="G9511" s="2">
        <v>41869</v>
      </c>
      <c r="H9511" t="s">
        <v>28391</v>
      </c>
      <c r="I9511">
        <v>50000000</v>
      </c>
      <c r="J9511" s="9" t="s">
        <v>36118</v>
      </c>
      <c r="K9511" s="9" t="str">
        <f t="shared" si="888"/>
        <v>否</v>
      </c>
      <c r="L9511" s="8"/>
      <c r="M9511" s="8"/>
      <c r="N9511" s="8"/>
      <c r="O9511" s="8"/>
      <c r="P9511" s="8">
        <f t="shared" si="889"/>
        <v>0</v>
      </c>
      <c r="Q9511" s="8"/>
      <c r="R9511" s="8"/>
      <c r="S9511" s="8"/>
      <c r="T9511" s="8"/>
      <c r="U9511" s="8">
        <f t="shared" si="890"/>
        <v>0</v>
      </c>
      <c r="V9511" s="8">
        <v>288526.55</v>
      </c>
      <c r="W9511" s="8">
        <v>0</v>
      </c>
      <c r="X9511" s="8">
        <v>7836.8</v>
      </c>
      <c r="Y9511" s="8">
        <v>661.61</v>
      </c>
      <c r="Z9511" s="8">
        <f t="shared" si="891"/>
        <v>8498.41</v>
      </c>
      <c r="AA9511" s="8">
        <f t="shared" si="892"/>
        <v>8498.41</v>
      </c>
      <c r="AB9511" s="10"/>
      <c r="AC9511" s="8"/>
      <c r="AD9511" s="8" t="str">
        <f t="shared" si="893"/>
        <v>N</v>
      </c>
    </row>
    <row r="9512" spans="1:30" x14ac:dyDescent="0.15">
      <c r="A9512">
        <v>9510</v>
      </c>
      <c r="B9512" s="1" t="s">
        <v>28392</v>
      </c>
      <c r="C9512" s="1" t="s">
        <v>35546</v>
      </c>
      <c r="D9512" s="3" t="s">
        <v>35772</v>
      </c>
      <c r="E9512" s="3" t="s">
        <v>37302</v>
      </c>
      <c r="F9512" s="1" t="s">
        <v>28393</v>
      </c>
      <c r="G9512" s="2">
        <v>41893</v>
      </c>
      <c r="H9512" t="s">
        <v>28394</v>
      </c>
      <c r="I9512">
        <v>300000</v>
      </c>
      <c r="J9512" s="9" t="s">
        <v>36127</v>
      </c>
      <c r="K9512" s="9" t="str">
        <f t="shared" si="888"/>
        <v>否</v>
      </c>
      <c r="L9512" s="8"/>
      <c r="M9512" s="8"/>
      <c r="N9512" s="8"/>
      <c r="O9512" s="8"/>
      <c r="P9512" s="8">
        <f t="shared" si="889"/>
        <v>0</v>
      </c>
      <c r="Q9512" s="8"/>
      <c r="R9512" s="8"/>
      <c r="S9512" s="8"/>
      <c r="T9512" s="8"/>
      <c r="U9512" s="8">
        <f t="shared" si="890"/>
        <v>0</v>
      </c>
      <c r="V9512" s="8">
        <v>0</v>
      </c>
      <c r="W9512" s="8">
        <v>0</v>
      </c>
      <c r="X9512" s="8">
        <v>0</v>
      </c>
      <c r="Y9512" s="8">
        <v>0</v>
      </c>
      <c r="Z9512" s="8">
        <f t="shared" si="891"/>
        <v>0</v>
      </c>
      <c r="AA9512" s="8">
        <f t="shared" si="892"/>
        <v>0</v>
      </c>
      <c r="AB9512" s="10"/>
      <c r="AC9512" s="8"/>
      <c r="AD9512" s="8" t="str">
        <f t="shared" si="893"/>
        <v>N</v>
      </c>
    </row>
    <row r="9513" spans="1:30" x14ac:dyDescent="0.15">
      <c r="A9513">
        <v>9511</v>
      </c>
      <c r="B9513" s="1" t="s">
        <v>28395</v>
      </c>
      <c r="C9513" s="1" t="s">
        <v>35547</v>
      </c>
      <c r="D9513" s="3" t="s">
        <v>35782</v>
      </c>
      <c r="E9513" s="3" t="s">
        <v>39583</v>
      </c>
      <c r="F9513" s="1" t="s">
        <v>28396</v>
      </c>
      <c r="H9513" t="s">
        <v>28397</v>
      </c>
      <c r="I9513">
        <v>15000000</v>
      </c>
      <c r="J9513" s="9" t="s">
        <v>36123</v>
      </c>
      <c r="K9513" s="9" t="str">
        <f t="shared" si="888"/>
        <v>否</v>
      </c>
      <c r="L9513" s="8"/>
      <c r="M9513" s="8"/>
      <c r="N9513" s="8"/>
      <c r="O9513" s="8"/>
      <c r="P9513" s="8">
        <f t="shared" si="889"/>
        <v>0</v>
      </c>
      <c r="Q9513" s="8"/>
      <c r="R9513" s="8"/>
      <c r="S9513" s="8"/>
      <c r="T9513" s="8"/>
      <c r="U9513" s="8">
        <f t="shared" si="890"/>
        <v>0</v>
      </c>
      <c r="V9513" s="8">
        <v>0</v>
      </c>
      <c r="W9513" s="8">
        <v>0</v>
      </c>
      <c r="X9513" s="8">
        <v>0</v>
      </c>
      <c r="Y9513" s="8">
        <v>0</v>
      </c>
      <c r="Z9513" s="8">
        <f t="shared" si="891"/>
        <v>0</v>
      </c>
      <c r="AA9513" s="8">
        <f t="shared" si="892"/>
        <v>0</v>
      </c>
      <c r="AB9513" s="10"/>
      <c r="AC9513" s="8"/>
      <c r="AD9513" s="8" t="str">
        <f t="shared" si="893"/>
        <v>N</v>
      </c>
    </row>
    <row r="9514" spans="1:30" x14ac:dyDescent="0.15">
      <c r="A9514">
        <v>9512</v>
      </c>
      <c r="B9514" s="1" t="s">
        <v>28398</v>
      </c>
      <c r="C9514" s="1" t="s">
        <v>35548</v>
      </c>
      <c r="D9514" s="3" t="s">
        <v>35778</v>
      </c>
      <c r="E9514" s="3" t="s">
        <v>38766</v>
      </c>
      <c r="F9514" s="1" t="s">
        <v>28399</v>
      </c>
      <c r="G9514" s="2">
        <v>41904</v>
      </c>
      <c r="H9514" t="s">
        <v>28400</v>
      </c>
      <c r="I9514">
        <v>820000</v>
      </c>
      <c r="J9514" s="9" t="s">
        <v>36120</v>
      </c>
      <c r="K9514" s="9" t="str">
        <f t="shared" si="888"/>
        <v>否</v>
      </c>
      <c r="L9514" s="8"/>
      <c r="M9514" s="8"/>
      <c r="N9514" s="8"/>
      <c r="O9514" s="8"/>
      <c r="P9514" s="8">
        <f t="shared" si="889"/>
        <v>0</v>
      </c>
      <c r="Q9514" s="8"/>
      <c r="R9514" s="8"/>
      <c r="S9514" s="8"/>
      <c r="T9514" s="8"/>
      <c r="U9514" s="8">
        <f t="shared" si="890"/>
        <v>0</v>
      </c>
      <c r="V9514" s="8">
        <v>91386.77</v>
      </c>
      <c r="W9514" s="8">
        <v>0</v>
      </c>
      <c r="X9514" s="8">
        <v>725.52</v>
      </c>
      <c r="Y9514" s="8">
        <v>4.41</v>
      </c>
      <c r="Z9514" s="8">
        <f t="shared" si="891"/>
        <v>729.93</v>
      </c>
      <c r="AA9514" s="8">
        <f t="shared" si="892"/>
        <v>729.93</v>
      </c>
      <c r="AB9514" s="10"/>
      <c r="AC9514" s="8"/>
      <c r="AD9514" s="8" t="str">
        <f t="shared" si="893"/>
        <v>N</v>
      </c>
    </row>
    <row r="9515" spans="1:30" x14ac:dyDescent="0.15">
      <c r="A9515">
        <v>9513</v>
      </c>
      <c r="B9515" s="1" t="s">
        <v>28401</v>
      </c>
      <c r="C9515" s="1" t="s">
        <v>35549</v>
      </c>
      <c r="D9515" s="3" t="s">
        <v>35772</v>
      </c>
      <c r="E9515" s="3" t="s">
        <v>37308</v>
      </c>
      <c r="F9515" s="1" t="s">
        <v>1319</v>
      </c>
      <c r="G9515" s="2">
        <v>41897</v>
      </c>
      <c r="H9515" t="s">
        <v>28402</v>
      </c>
      <c r="I9515">
        <v>1000000</v>
      </c>
      <c r="J9515" s="9" t="s">
        <v>36127</v>
      </c>
      <c r="K9515" s="9" t="str">
        <f t="shared" si="888"/>
        <v>否</v>
      </c>
      <c r="L9515" s="8"/>
      <c r="M9515" s="8"/>
      <c r="N9515" s="8"/>
      <c r="O9515" s="8"/>
      <c r="P9515" s="8">
        <f t="shared" si="889"/>
        <v>0</v>
      </c>
      <c r="Q9515" s="8"/>
      <c r="R9515" s="8"/>
      <c r="S9515" s="8"/>
      <c r="T9515" s="8"/>
      <c r="U9515" s="8">
        <f t="shared" si="890"/>
        <v>0</v>
      </c>
      <c r="V9515" s="8">
        <v>484.62</v>
      </c>
      <c r="W9515" s="8">
        <v>0</v>
      </c>
      <c r="X9515" s="8">
        <v>82.39</v>
      </c>
      <c r="Y9515" s="8">
        <v>48.47</v>
      </c>
      <c r="Z9515" s="8">
        <f t="shared" si="891"/>
        <v>130.86000000000001</v>
      </c>
      <c r="AA9515" s="8">
        <f t="shared" si="892"/>
        <v>130.86000000000001</v>
      </c>
      <c r="AB9515" s="10"/>
      <c r="AC9515" s="8"/>
      <c r="AD9515" s="8" t="str">
        <f t="shared" si="893"/>
        <v>N</v>
      </c>
    </row>
    <row r="9516" spans="1:30" x14ac:dyDescent="0.15">
      <c r="A9516">
        <v>9514</v>
      </c>
      <c r="B9516" s="1" t="s">
        <v>28403</v>
      </c>
      <c r="C9516" s="1" t="s">
        <v>35550</v>
      </c>
      <c r="D9516" s="3" t="s">
        <v>35784</v>
      </c>
      <c r="E9516" s="3" t="s">
        <v>42078</v>
      </c>
      <c r="F9516" s="1" t="s">
        <v>28404</v>
      </c>
      <c r="G9516" s="2">
        <v>41904</v>
      </c>
      <c r="H9516" t="s">
        <v>28405</v>
      </c>
      <c r="I9516">
        <v>100000</v>
      </c>
      <c r="J9516" s="9" t="s">
        <v>36124</v>
      </c>
      <c r="K9516" s="9" t="str">
        <f t="shared" si="888"/>
        <v>否</v>
      </c>
      <c r="L9516" s="8"/>
      <c r="M9516" s="8"/>
      <c r="N9516" s="8"/>
      <c r="O9516" s="8"/>
      <c r="P9516" s="8">
        <f t="shared" si="889"/>
        <v>0</v>
      </c>
      <c r="Q9516" s="8"/>
      <c r="R9516" s="8"/>
      <c r="S9516" s="8"/>
      <c r="T9516" s="8"/>
      <c r="U9516" s="8">
        <f t="shared" si="890"/>
        <v>0</v>
      </c>
      <c r="V9516" s="8">
        <v>0</v>
      </c>
      <c r="W9516" s="8">
        <v>0</v>
      </c>
      <c r="X9516" s="8">
        <v>0</v>
      </c>
      <c r="Y9516" s="8">
        <v>0</v>
      </c>
      <c r="Z9516" s="8">
        <f t="shared" si="891"/>
        <v>0</v>
      </c>
      <c r="AA9516" s="8">
        <f t="shared" si="892"/>
        <v>0</v>
      </c>
      <c r="AB9516" s="10"/>
      <c r="AC9516" s="8"/>
      <c r="AD9516" s="8" t="str">
        <f t="shared" si="893"/>
        <v>N</v>
      </c>
    </row>
    <row r="9517" spans="1:30" x14ac:dyDescent="0.15">
      <c r="A9517">
        <v>9515</v>
      </c>
      <c r="B9517" s="1" t="s">
        <v>28406</v>
      </c>
      <c r="C9517" s="1" t="s">
        <v>35551</v>
      </c>
      <c r="D9517" s="3" t="s">
        <v>35778</v>
      </c>
      <c r="E9517" s="3" t="s">
        <v>45012</v>
      </c>
      <c r="F9517" s="1" t="s">
        <v>28407</v>
      </c>
      <c r="G9517" s="2">
        <v>39162</v>
      </c>
      <c r="H9517" t="s">
        <v>28408</v>
      </c>
      <c r="I9517">
        <v>14500000</v>
      </c>
      <c r="J9517" s="9" t="s">
        <v>36125</v>
      </c>
      <c r="K9517" s="9" t="str">
        <f t="shared" si="888"/>
        <v>否</v>
      </c>
      <c r="L9517" s="8">
        <v>2517929.83</v>
      </c>
      <c r="M9517" s="8">
        <v>0</v>
      </c>
      <c r="N9517" s="8">
        <v>28239.61</v>
      </c>
      <c r="O9517" s="8">
        <v>297579.3</v>
      </c>
      <c r="P9517" s="8">
        <f t="shared" si="889"/>
        <v>325818.90999999997</v>
      </c>
      <c r="Q9517" s="8">
        <v>3205870.35</v>
      </c>
      <c r="R9517" s="8">
        <v>0</v>
      </c>
      <c r="S9517" s="8">
        <v>0</v>
      </c>
      <c r="T9517" s="8">
        <v>464763.56</v>
      </c>
      <c r="U9517" s="8">
        <f t="shared" si="890"/>
        <v>464763.56</v>
      </c>
      <c r="V9517" s="8">
        <v>4031311.68</v>
      </c>
      <c r="W9517" s="8">
        <v>0</v>
      </c>
      <c r="X9517" s="8">
        <v>0</v>
      </c>
      <c r="Y9517" s="8">
        <v>789274.71</v>
      </c>
      <c r="Z9517" s="8">
        <f t="shared" si="891"/>
        <v>789274.71</v>
      </c>
      <c r="AA9517" s="8">
        <f t="shared" si="892"/>
        <v>1579857.18</v>
      </c>
      <c r="AB9517" s="10"/>
      <c r="AC9517" s="8"/>
      <c r="AD9517" s="8" t="str">
        <f t="shared" si="893"/>
        <v>N</v>
      </c>
    </row>
    <row r="9518" spans="1:30" x14ac:dyDescent="0.15">
      <c r="A9518">
        <v>9516</v>
      </c>
      <c r="B9518" s="1" t="s">
        <v>28409</v>
      </c>
      <c r="C9518" s="1" t="s">
        <v>35552</v>
      </c>
      <c r="D9518" s="3" t="s">
        <v>35772</v>
      </c>
      <c r="E9518" s="3" t="s">
        <v>45250</v>
      </c>
      <c r="F9518" s="1" t="s">
        <v>28410</v>
      </c>
      <c r="H9518" t="s">
        <v>28411</v>
      </c>
      <c r="I9518">
        <v>3000000</v>
      </c>
      <c r="J9518" s="9" t="s">
        <v>36118</v>
      </c>
      <c r="K9518" s="9" t="str">
        <f t="shared" si="888"/>
        <v>否</v>
      </c>
      <c r="L9518" s="8"/>
      <c r="M9518" s="8"/>
      <c r="N9518" s="8"/>
      <c r="O9518" s="8"/>
      <c r="P9518" s="8">
        <f t="shared" si="889"/>
        <v>0</v>
      </c>
      <c r="Q9518" s="8"/>
      <c r="R9518" s="8"/>
      <c r="S9518" s="8"/>
      <c r="T9518" s="8"/>
      <c r="U9518" s="8">
        <f t="shared" si="890"/>
        <v>0</v>
      </c>
      <c r="V9518" s="8">
        <v>616664.91</v>
      </c>
      <c r="W9518" s="8">
        <v>0</v>
      </c>
      <c r="X9518" s="8">
        <v>54600.54</v>
      </c>
      <c r="Y9518" s="8">
        <v>2605.5300000000002</v>
      </c>
      <c r="Z9518" s="8">
        <f t="shared" si="891"/>
        <v>57206.07</v>
      </c>
      <c r="AA9518" s="8">
        <f t="shared" si="892"/>
        <v>57206.07</v>
      </c>
      <c r="AB9518" s="10"/>
      <c r="AC9518" s="8"/>
      <c r="AD9518" s="8" t="str">
        <f t="shared" si="893"/>
        <v>N</v>
      </c>
    </row>
    <row r="9519" spans="1:30" x14ac:dyDescent="0.15">
      <c r="A9519">
        <v>9517</v>
      </c>
      <c r="B9519" s="1" t="s">
        <v>28412</v>
      </c>
      <c r="C9519" s="1" t="s">
        <v>35553</v>
      </c>
      <c r="D9519" s="3" t="s">
        <v>35778</v>
      </c>
      <c r="E9519" s="3" t="s">
        <v>40529</v>
      </c>
      <c r="F9519" s="1" t="s">
        <v>28413</v>
      </c>
      <c r="G9519" s="2">
        <v>41880</v>
      </c>
      <c r="H9519" t="s">
        <v>28414</v>
      </c>
      <c r="I9519">
        <v>5000000</v>
      </c>
      <c r="J9519" s="9" t="s">
        <v>36117</v>
      </c>
      <c r="K9519" s="9" t="str">
        <f t="shared" si="888"/>
        <v>否</v>
      </c>
      <c r="L9519" s="8"/>
      <c r="M9519" s="8"/>
      <c r="N9519" s="8"/>
      <c r="O9519" s="8"/>
      <c r="P9519" s="8">
        <f t="shared" si="889"/>
        <v>0</v>
      </c>
      <c r="Q9519" s="8"/>
      <c r="R9519" s="8"/>
      <c r="S9519" s="8"/>
      <c r="T9519" s="8"/>
      <c r="U9519" s="8">
        <f t="shared" si="890"/>
        <v>0</v>
      </c>
      <c r="V9519" s="8">
        <v>7366363.3899999997</v>
      </c>
      <c r="W9519" s="8">
        <v>0</v>
      </c>
      <c r="X9519" s="8">
        <v>25104.85</v>
      </c>
      <c r="Y9519" s="8">
        <v>8639.2999999999993</v>
      </c>
      <c r="Z9519" s="8">
        <f t="shared" si="891"/>
        <v>33744.149999999994</v>
      </c>
      <c r="AA9519" s="8">
        <f t="shared" si="892"/>
        <v>33744.149999999994</v>
      </c>
      <c r="AB9519" s="10"/>
      <c r="AC9519" s="8"/>
      <c r="AD9519" s="8" t="str">
        <f t="shared" si="893"/>
        <v>N</v>
      </c>
    </row>
    <row r="9520" spans="1:30" x14ac:dyDescent="0.15">
      <c r="A9520">
        <v>9518</v>
      </c>
      <c r="B9520" s="1" t="s">
        <v>28415</v>
      </c>
      <c r="C9520" s="1" t="s">
        <v>35554</v>
      </c>
      <c r="D9520" s="3" t="s">
        <v>35780</v>
      </c>
      <c r="E9520" s="3" t="s">
        <v>45240</v>
      </c>
      <c r="F9520" s="1" t="s">
        <v>28416</v>
      </c>
      <c r="H9520" t="s">
        <v>28417</v>
      </c>
      <c r="I9520">
        <v>600000</v>
      </c>
      <c r="J9520" s="9" t="s">
        <v>36118</v>
      </c>
      <c r="K9520" s="9" t="str">
        <f t="shared" si="888"/>
        <v>否</v>
      </c>
      <c r="L9520" s="8"/>
      <c r="M9520" s="8"/>
      <c r="N9520" s="8"/>
      <c r="O9520" s="8"/>
      <c r="P9520" s="8">
        <f t="shared" si="889"/>
        <v>0</v>
      </c>
      <c r="Q9520" s="8"/>
      <c r="R9520" s="8"/>
      <c r="S9520" s="8"/>
      <c r="T9520" s="8"/>
      <c r="U9520" s="8">
        <f t="shared" si="890"/>
        <v>0</v>
      </c>
      <c r="V9520" s="8">
        <v>0</v>
      </c>
      <c r="W9520" s="8">
        <v>0</v>
      </c>
      <c r="X9520" s="8">
        <v>0</v>
      </c>
      <c r="Y9520" s="8">
        <v>0</v>
      </c>
      <c r="Z9520" s="8">
        <f t="shared" si="891"/>
        <v>0</v>
      </c>
      <c r="AA9520" s="8">
        <f t="shared" si="892"/>
        <v>0</v>
      </c>
      <c r="AB9520" s="10"/>
      <c r="AC9520" s="8"/>
      <c r="AD9520" s="8" t="str">
        <f t="shared" si="893"/>
        <v>N</v>
      </c>
    </row>
    <row r="9521" spans="1:30" x14ac:dyDescent="0.15">
      <c r="A9521">
        <v>9519</v>
      </c>
      <c r="B9521" s="1" t="s">
        <v>28418</v>
      </c>
      <c r="C9521" s="1" t="s">
        <v>28419</v>
      </c>
      <c r="D9521" s="3" t="s">
        <v>35775</v>
      </c>
      <c r="E9521" s="3" t="s">
        <v>40527</v>
      </c>
      <c r="F9521" s="1" t="s">
        <v>28420</v>
      </c>
      <c r="G9521" s="2">
        <v>41887</v>
      </c>
      <c r="H9521" t="s">
        <v>28421</v>
      </c>
      <c r="I9521">
        <v>1000000</v>
      </c>
      <c r="J9521" s="9" t="s">
        <v>36117</v>
      </c>
      <c r="K9521" s="9" t="str">
        <f t="shared" si="888"/>
        <v>否</v>
      </c>
      <c r="L9521" s="8"/>
      <c r="M9521" s="8"/>
      <c r="N9521" s="8"/>
      <c r="O9521" s="8"/>
      <c r="P9521" s="8">
        <f t="shared" si="889"/>
        <v>0</v>
      </c>
      <c r="Q9521" s="8"/>
      <c r="R9521" s="8"/>
      <c r="S9521" s="8"/>
      <c r="T9521" s="8"/>
      <c r="U9521" s="8">
        <f t="shared" si="890"/>
        <v>0</v>
      </c>
      <c r="V9521" s="8">
        <v>99487.18</v>
      </c>
      <c r="W9521" s="8">
        <v>0</v>
      </c>
      <c r="X9521" s="8">
        <v>700.47</v>
      </c>
      <c r="Y9521" s="8"/>
      <c r="Z9521" s="8">
        <f t="shared" si="891"/>
        <v>700.47</v>
      </c>
      <c r="AA9521" s="8">
        <f t="shared" si="892"/>
        <v>700.47</v>
      </c>
      <c r="AB9521" s="10"/>
      <c r="AC9521" s="8"/>
      <c r="AD9521" s="8" t="str">
        <f t="shared" si="893"/>
        <v>N</v>
      </c>
    </row>
    <row r="9522" spans="1:30" x14ac:dyDescent="0.15">
      <c r="A9522">
        <v>9520</v>
      </c>
      <c r="B9522" s="1" t="s">
        <v>28422</v>
      </c>
      <c r="C9522" s="1" t="s">
        <v>35555</v>
      </c>
      <c r="D9522" s="3" t="s">
        <v>35778</v>
      </c>
      <c r="E9522" s="3" t="s">
        <v>42766</v>
      </c>
      <c r="F9522" s="1" t="s">
        <v>28423</v>
      </c>
      <c r="H9522" t="s">
        <v>28424</v>
      </c>
      <c r="I9522">
        <v>10000000</v>
      </c>
      <c r="J9522" s="9" t="s">
        <v>36113</v>
      </c>
      <c r="K9522" s="9" t="str">
        <f t="shared" si="888"/>
        <v>否</v>
      </c>
      <c r="L9522" s="8"/>
      <c r="M9522" s="8"/>
      <c r="N9522" s="8"/>
      <c r="O9522" s="8"/>
      <c r="P9522" s="8">
        <f t="shared" si="889"/>
        <v>0</v>
      </c>
      <c r="Q9522" s="8"/>
      <c r="R9522" s="8"/>
      <c r="S9522" s="8"/>
      <c r="T9522" s="8"/>
      <c r="U9522" s="8">
        <f t="shared" si="890"/>
        <v>0</v>
      </c>
      <c r="V9522" s="8">
        <v>0</v>
      </c>
      <c r="W9522" s="8">
        <v>0</v>
      </c>
      <c r="X9522" s="8">
        <v>0</v>
      </c>
      <c r="Y9522" s="8">
        <v>0</v>
      </c>
      <c r="Z9522" s="8">
        <f t="shared" si="891"/>
        <v>0</v>
      </c>
      <c r="AA9522" s="8">
        <f t="shared" si="892"/>
        <v>0</v>
      </c>
      <c r="AB9522" s="10"/>
      <c r="AC9522" s="8"/>
      <c r="AD9522" s="8" t="str">
        <f t="shared" si="893"/>
        <v>N</v>
      </c>
    </row>
    <row r="9523" spans="1:30" x14ac:dyDescent="0.15">
      <c r="A9523">
        <v>9521</v>
      </c>
      <c r="B9523" s="1" t="s">
        <v>28425</v>
      </c>
      <c r="C9523" s="1" t="s">
        <v>35556</v>
      </c>
      <c r="D9523" s="3" t="s">
        <v>35780</v>
      </c>
      <c r="E9523" s="3" t="s">
        <v>45249</v>
      </c>
      <c r="F9523" s="1" t="s">
        <v>28426</v>
      </c>
      <c r="G9523" s="2">
        <v>41906</v>
      </c>
      <c r="H9523" t="s">
        <v>28427</v>
      </c>
      <c r="I9523">
        <v>3000000</v>
      </c>
      <c r="J9523" s="9" t="s">
        <v>36118</v>
      </c>
      <c r="K9523" s="9" t="str">
        <f t="shared" si="888"/>
        <v>否</v>
      </c>
      <c r="L9523" s="8"/>
      <c r="M9523" s="8"/>
      <c r="N9523" s="8"/>
      <c r="O9523" s="8"/>
      <c r="P9523" s="8">
        <f t="shared" si="889"/>
        <v>0</v>
      </c>
      <c r="Q9523" s="8"/>
      <c r="R9523" s="8"/>
      <c r="S9523" s="8"/>
      <c r="T9523" s="8"/>
      <c r="U9523" s="8">
        <f t="shared" si="890"/>
        <v>0</v>
      </c>
      <c r="V9523" s="8">
        <v>152729.89000000001</v>
      </c>
      <c r="W9523" s="8">
        <v>0</v>
      </c>
      <c r="X9523" s="8">
        <v>5186.33</v>
      </c>
      <c r="Y9523" s="8">
        <v>1987.07</v>
      </c>
      <c r="Z9523" s="8">
        <f t="shared" si="891"/>
        <v>7173.4</v>
      </c>
      <c r="AA9523" s="8">
        <f t="shared" si="892"/>
        <v>7173.4</v>
      </c>
      <c r="AB9523" s="10"/>
      <c r="AC9523" s="8"/>
      <c r="AD9523" s="8" t="str">
        <f t="shared" si="893"/>
        <v>N</v>
      </c>
    </row>
    <row r="9524" spans="1:30" x14ac:dyDescent="0.15">
      <c r="A9524">
        <v>9522</v>
      </c>
      <c r="B9524" s="1" t="s">
        <v>28428</v>
      </c>
      <c r="C9524" s="1" t="s">
        <v>28429</v>
      </c>
      <c r="D9524" s="3" t="s">
        <v>35782</v>
      </c>
      <c r="E9524" s="3" t="s">
        <v>46338</v>
      </c>
      <c r="F9524" s="1" t="s">
        <v>28430</v>
      </c>
      <c r="G9524" s="2">
        <v>40917</v>
      </c>
      <c r="H9524" t="s">
        <v>28431</v>
      </c>
      <c r="I9524">
        <v>200000</v>
      </c>
      <c r="J9524" s="9" t="s">
        <v>36111</v>
      </c>
      <c r="K9524" s="9" t="str">
        <f t="shared" si="888"/>
        <v>否</v>
      </c>
      <c r="L9524" s="8"/>
      <c r="M9524" s="8"/>
      <c r="N9524" s="8"/>
      <c r="O9524" s="8"/>
      <c r="P9524" s="8">
        <f t="shared" si="889"/>
        <v>0</v>
      </c>
      <c r="Q9524" s="8"/>
      <c r="R9524" s="8"/>
      <c r="S9524" s="8"/>
      <c r="T9524" s="8"/>
      <c r="U9524" s="8">
        <f t="shared" si="890"/>
        <v>0</v>
      </c>
      <c r="V9524" s="8">
        <v>196037.16</v>
      </c>
      <c r="W9524" s="8">
        <v>0</v>
      </c>
      <c r="X9524" s="8">
        <v>1714.53</v>
      </c>
      <c r="Y9524" s="8"/>
      <c r="Z9524" s="8">
        <f t="shared" si="891"/>
        <v>1714.53</v>
      </c>
      <c r="AA9524" s="8">
        <f t="shared" si="892"/>
        <v>1714.53</v>
      </c>
      <c r="AB9524" s="10"/>
      <c r="AC9524" s="8"/>
      <c r="AD9524" s="8" t="str">
        <f t="shared" si="893"/>
        <v>N</v>
      </c>
    </row>
    <row r="9525" spans="1:30" x14ac:dyDescent="0.15">
      <c r="A9525">
        <v>9523</v>
      </c>
      <c r="B9525" s="1" t="s">
        <v>28432</v>
      </c>
      <c r="C9525" s="1" t="s">
        <v>35557</v>
      </c>
      <c r="D9525" s="3" t="s">
        <v>35772</v>
      </c>
      <c r="E9525" s="3" t="s">
        <v>37300</v>
      </c>
      <c r="F9525" s="1" t="s">
        <v>28433</v>
      </c>
      <c r="G9525" s="2">
        <v>41908</v>
      </c>
      <c r="H9525" t="s">
        <v>28434</v>
      </c>
      <c r="I9525">
        <v>10000000</v>
      </c>
      <c r="J9525" s="9" t="s">
        <v>36127</v>
      </c>
      <c r="K9525" s="9" t="str">
        <f t="shared" si="888"/>
        <v>否</v>
      </c>
      <c r="L9525" s="8"/>
      <c r="M9525" s="8"/>
      <c r="N9525" s="8"/>
      <c r="O9525" s="8"/>
      <c r="P9525" s="8">
        <f t="shared" si="889"/>
        <v>0</v>
      </c>
      <c r="Q9525" s="8"/>
      <c r="R9525" s="8"/>
      <c r="S9525" s="8"/>
      <c r="T9525" s="8"/>
      <c r="U9525" s="8">
        <f t="shared" si="890"/>
        <v>0</v>
      </c>
      <c r="V9525" s="8">
        <v>7931421.1799999997</v>
      </c>
      <c r="W9525" s="8">
        <v>0</v>
      </c>
      <c r="X9525" s="8">
        <v>369.69</v>
      </c>
      <c r="Y9525" s="8">
        <v>0</v>
      </c>
      <c r="Z9525" s="8">
        <f t="shared" si="891"/>
        <v>369.69</v>
      </c>
      <c r="AA9525" s="8">
        <f t="shared" si="892"/>
        <v>369.69</v>
      </c>
      <c r="AB9525" s="10"/>
      <c r="AC9525" s="8"/>
      <c r="AD9525" s="8" t="str">
        <f t="shared" si="893"/>
        <v>N</v>
      </c>
    </row>
    <row r="9526" spans="1:30" x14ac:dyDescent="0.15">
      <c r="A9526">
        <v>9524</v>
      </c>
      <c r="B9526" s="1" t="s">
        <v>28435</v>
      </c>
      <c r="C9526" s="1" t="s">
        <v>35558</v>
      </c>
      <c r="D9526" s="3" t="s">
        <v>35772</v>
      </c>
      <c r="E9526" s="3" t="s">
        <v>40177</v>
      </c>
      <c r="F9526" s="1" t="s">
        <v>28436</v>
      </c>
      <c r="G9526" s="2">
        <v>41901</v>
      </c>
      <c r="H9526" t="s">
        <v>28437</v>
      </c>
      <c r="I9526">
        <v>1000000</v>
      </c>
      <c r="J9526" s="9" t="s">
        <v>36119</v>
      </c>
      <c r="K9526" s="9" t="str">
        <f t="shared" si="888"/>
        <v>否</v>
      </c>
      <c r="L9526" s="8"/>
      <c r="M9526" s="8"/>
      <c r="N9526" s="8"/>
      <c r="O9526" s="8"/>
      <c r="P9526" s="8">
        <f t="shared" si="889"/>
        <v>0</v>
      </c>
      <c r="Q9526" s="8"/>
      <c r="R9526" s="8"/>
      <c r="S9526" s="8"/>
      <c r="T9526" s="8"/>
      <c r="U9526" s="8">
        <f t="shared" si="890"/>
        <v>0</v>
      </c>
      <c r="V9526" s="8">
        <v>0</v>
      </c>
      <c r="W9526" s="8">
        <v>0</v>
      </c>
      <c r="X9526" s="8">
        <v>0</v>
      </c>
      <c r="Y9526" s="8">
        <v>0</v>
      </c>
      <c r="Z9526" s="8">
        <f t="shared" si="891"/>
        <v>0</v>
      </c>
      <c r="AA9526" s="8">
        <f t="shared" si="892"/>
        <v>0</v>
      </c>
      <c r="AB9526" s="10"/>
      <c r="AC9526" s="8"/>
      <c r="AD9526" s="8" t="str">
        <f t="shared" si="893"/>
        <v>N</v>
      </c>
    </row>
    <row r="9527" spans="1:30" x14ac:dyDescent="0.15">
      <c r="A9527">
        <v>9525</v>
      </c>
      <c r="B9527" s="1" t="s">
        <v>28438</v>
      </c>
      <c r="C9527" s="1" t="s">
        <v>35559</v>
      </c>
      <c r="D9527" s="3" t="s">
        <v>34483</v>
      </c>
      <c r="E9527" s="3" t="s">
        <v>42076</v>
      </c>
      <c r="F9527" s="1" t="s">
        <v>28439</v>
      </c>
      <c r="G9527" s="2">
        <v>41786</v>
      </c>
      <c r="H9527" t="s">
        <v>28440</v>
      </c>
      <c r="I9527">
        <v>5000000</v>
      </c>
      <c r="J9527" s="9" t="s">
        <v>36124</v>
      </c>
      <c r="K9527" s="9" t="str">
        <f t="shared" si="888"/>
        <v>否</v>
      </c>
      <c r="L9527" s="8"/>
      <c r="M9527" s="8"/>
      <c r="N9527" s="8"/>
      <c r="O9527" s="8"/>
      <c r="P9527" s="8">
        <f t="shared" si="889"/>
        <v>0</v>
      </c>
      <c r="Q9527" s="8"/>
      <c r="R9527" s="8"/>
      <c r="S9527" s="8"/>
      <c r="T9527" s="8"/>
      <c r="U9527" s="8">
        <f t="shared" si="890"/>
        <v>0</v>
      </c>
      <c r="V9527" s="8">
        <v>1632136.78</v>
      </c>
      <c r="W9527" s="8">
        <v>0</v>
      </c>
      <c r="X9527" s="8">
        <v>3258.58</v>
      </c>
      <c r="Y9527" s="8">
        <v>470.9</v>
      </c>
      <c r="Z9527" s="8">
        <f t="shared" si="891"/>
        <v>3729.48</v>
      </c>
      <c r="AA9527" s="8">
        <f t="shared" si="892"/>
        <v>3729.48</v>
      </c>
      <c r="AB9527" s="10"/>
      <c r="AC9527" s="8"/>
      <c r="AD9527" s="8" t="str">
        <f t="shared" si="893"/>
        <v>N</v>
      </c>
    </row>
    <row r="9528" spans="1:30" x14ac:dyDescent="0.15">
      <c r="A9528">
        <v>9526</v>
      </c>
      <c r="B9528" s="1" t="s">
        <v>28441</v>
      </c>
      <c r="C9528" s="1" t="s">
        <v>35560</v>
      </c>
      <c r="D9528" s="3" t="s">
        <v>35788</v>
      </c>
      <c r="E9528" s="3" t="s">
        <v>42469</v>
      </c>
      <c r="F9528" s="1" t="s">
        <v>28442</v>
      </c>
      <c r="G9528" s="2">
        <v>41892</v>
      </c>
      <c r="H9528" t="s">
        <v>28443</v>
      </c>
      <c r="I9528">
        <v>500000</v>
      </c>
      <c r="J9528" s="9" t="s">
        <v>36126</v>
      </c>
      <c r="K9528" s="9" t="str">
        <f t="shared" si="888"/>
        <v>否</v>
      </c>
      <c r="L9528" s="8"/>
      <c r="M9528" s="8"/>
      <c r="N9528" s="8"/>
      <c r="O9528" s="8"/>
      <c r="P9528" s="8">
        <f t="shared" si="889"/>
        <v>0</v>
      </c>
      <c r="Q9528" s="8"/>
      <c r="R9528" s="8"/>
      <c r="S9528" s="8"/>
      <c r="T9528" s="8"/>
      <c r="U9528" s="8">
        <f t="shared" si="890"/>
        <v>0</v>
      </c>
      <c r="V9528" s="8">
        <v>0</v>
      </c>
      <c r="W9528" s="8">
        <v>0</v>
      </c>
      <c r="X9528" s="8">
        <v>0</v>
      </c>
      <c r="Y9528" s="8">
        <v>0</v>
      </c>
      <c r="Z9528" s="8">
        <f t="shared" si="891"/>
        <v>0</v>
      </c>
      <c r="AA9528" s="8">
        <f t="shared" si="892"/>
        <v>0</v>
      </c>
      <c r="AB9528" s="10"/>
      <c r="AC9528" s="8"/>
      <c r="AD9528" s="8" t="str">
        <f t="shared" si="893"/>
        <v>N</v>
      </c>
    </row>
    <row r="9529" spans="1:30" x14ac:dyDescent="0.15">
      <c r="A9529">
        <v>9527</v>
      </c>
      <c r="B9529" s="1" t="s">
        <v>28444</v>
      </c>
      <c r="C9529" s="1" t="s">
        <v>35561</v>
      </c>
      <c r="D9529" s="3" t="s">
        <v>35772</v>
      </c>
      <c r="E9529" s="3" t="s">
        <v>37315</v>
      </c>
      <c r="F9529" s="1" t="s">
        <v>28445</v>
      </c>
      <c r="G9529" s="2">
        <v>41850</v>
      </c>
      <c r="H9529" t="s">
        <v>28446</v>
      </c>
      <c r="I9529">
        <v>50000</v>
      </c>
      <c r="J9529" s="9" t="s">
        <v>36127</v>
      </c>
      <c r="K9529" s="9" t="str">
        <f t="shared" si="888"/>
        <v>否</v>
      </c>
      <c r="L9529" s="8"/>
      <c r="M9529" s="8"/>
      <c r="N9529" s="8"/>
      <c r="O9529" s="8"/>
      <c r="P9529" s="8">
        <f t="shared" si="889"/>
        <v>0</v>
      </c>
      <c r="Q9529" s="8"/>
      <c r="R9529" s="8"/>
      <c r="S9529" s="8"/>
      <c r="T9529" s="8"/>
      <c r="U9529" s="8">
        <f t="shared" si="890"/>
        <v>0</v>
      </c>
      <c r="V9529" s="8">
        <v>458619.15</v>
      </c>
      <c r="W9529" s="8">
        <v>0</v>
      </c>
      <c r="X9529" s="8">
        <v>0</v>
      </c>
      <c r="Y9529" s="8">
        <v>0</v>
      </c>
      <c r="Z9529" s="8">
        <f t="shared" si="891"/>
        <v>0</v>
      </c>
      <c r="AA9529" s="8">
        <f t="shared" si="892"/>
        <v>0</v>
      </c>
      <c r="AB9529" s="10"/>
      <c r="AC9529" s="8"/>
      <c r="AD9529" s="8" t="str">
        <f t="shared" si="893"/>
        <v>N</v>
      </c>
    </row>
    <row r="9530" spans="1:30" x14ac:dyDescent="0.15">
      <c r="A9530">
        <v>9528</v>
      </c>
      <c r="B9530" s="1" t="s">
        <v>28447</v>
      </c>
      <c r="C9530" s="1" t="s">
        <v>35562</v>
      </c>
      <c r="D9530" s="3" t="s">
        <v>35778</v>
      </c>
      <c r="E9530" s="3" t="s">
        <v>42762</v>
      </c>
      <c r="F9530" s="1" t="s">
        <v>28448</v>
      </c>
      <c r="G9530" s="2">
        <v>41905</v>
      </c>
      <c r="H9530" t="s">
        <v>28449</v>
      </c>
      <c r="I9530">
        <v>10000000</v>
      </c>
      <c r="J9530" s="9" t="s">
        <v>36113</v>
      </c>
      <c r="K9530" s="9" t="str">
        <f t="shared" si="888"/>
        <v>否</v>
      </c>
      <c r="L9530" s="8"/>
      <c r="M9530" s="8"/>
      <c r="N9530" s="8"/>
      <c r="O9530" s="8"/>
      <c r="P9530" s="8">
        <f t="shared" si="889"/>
        <v>0</v>
      </c>
      <c r="Q9530" s="8"/>
      <c r="R9530" s="8"/>
      <c r="S9530" s="8"/>
      <c r="T9530" s="8"/>
      <c r="U9530" s="8">
        <f t="shared" si="890"/>
        <v>0</v>
      </c>
      <c r="V9530" s="8">
        <v>0</v>
      </c>
      <c r="W9530" s="8">
        <v>0</v>
      </c>
      <c r="X9530" s="8">
        <v>38450.449999999997</v>
      </c>
      <c r="Y9530" s="8"/>
      <c r="Z9530" s="8">
        <f t="shared" si="891"/>
        <v>38450.449999999997</v>
      </c>
      <c r="AA9530" s="8">
        <f t="shared" si="892"/>
        <v>38450.449999999997</v>
      </c>
      <c r="AB9530" s="10"/>
      <c r="AC9530" s="8"/>
      <c r="AD9530" s="8" t="str">
        <f t="shared" si="893"/>
        <v>N</v>
      </c>
    </row>
    <row r="9531" spans="1:30" x14ac:dyDescent="0.15">
      <c r="A9531">
        <v>9529</v>
      </c>
      <c r="B9531" s="1" t="s">
        <v>28450</v>
      </c>
      <c r="C9531" s="1" t="s">
        <v>28451</v>
      </c>
      <c r="D9531" s="3" t="s">
        <v>34478</v>
      </c>
      <c r="E9531" s="3" t="s">
        <v>42767</v>
      </c>
      <c r="F9531" s="1" t="s">
        <v>28452</v>
      </c>
      <c r="G9531" s="2">
        <v>41879</v>
      </c>
      <c r="H9531" t="s">
        <v>28453</v>
      </c>
      <c r="I9531">
        <v>1000000</v>
      </c>
      <c r="J9531" s="9" t="s">
        <v>36113</v>
      </c>
      <c r="K9531" s="9" t="str">
        <f t="shared" si="888"/>
        <v>否</v>
      </c>
      <c r="L9531" s="8"/>
      <c r="M9531" s="8"/>
      <c r="N9531" s="8"/>
      <c r="O9531" s="8"/>
      <c r="P9531" s="8">
        <f t="shared" si="889"/>
        <v>0</v>
      </c>
      <c r="Q9531" s="8"/>
      <c r="R9531" s="8"/>
      <c r="S9531" s="8"/>
      <c r="T9531" s="8"/>
      <c r="U9531" s="8">
        <f t="shared" si="890"/>
        <v>0</v>
      </c>
      <c r="V9531" s="8">
        <v>214252.4</v>
      </c>
      <c r="W9531" s="8">
        <v>0</v>
      </c>
      <c r="X9531" s="8">
        <v>73108.789999999994</v>
      </c>
      <c r="Y9531" s="8">
        <v>0</v>
      </c>
      <c r="Z9531" s="8">
        <f t="shared" si="891"/>
        <v>73108.789999999994</v>
      </c>
      <c r="AA9531" s="8">
        <f t="shared" si="892"/>
        <v>73108.789999999994</v>
      </c>
      <c r="AB9531" s="10"/>
      <c r="AC9531" s="8"/>
      <c r="AD9531" s="8" t="str">
        <f t="shared" si="893"/>
        <v>N</v>
      </c>
    </row>
    <row r="9532" spans="1:30" x14ac:dyDescent="0.15">
      <c r="A9532">
        <v>9530</v>
      </c>
      <c r="B9532" s="1" t="s">
        <v>28454</v>
      </c>
      <c r="C9532" s="1" t="s">
        <v>35563</v>
      </c>
      <c r="D9532" s="3" t="s">
        <v>35778</v>
      </c>
      <c r="E9532" s="3" t="s">
        <v>41517</v>
      </c>
      <c r="F9532" s="1" t="s">
        <v>28455</v>
      </c>
      <c r="G9532" s="2">
        <v>41898</v>
      </c>
      <c r="H9532" t="s">
        <v>28456</v>
      </c>
      <c r="I9532">
        <v>1000000</v>
      </c>
      <c r="J9532" s="9" t="s">
        <v>36122</v>
      </c>
      <c r="K9532" s="9" t="str">
        <f t="shared" si="888"/>
        <v>否</v>
      </c>
      <c r="L9532" s="8"/>
      <c r="M9532" s="8"/>
      <c r="N9532" s="8"/>
      <c r="O9532" s="8"/>
      <c r="P9532" s="8">
        <f t="shared" si="889"/>
        <v>0</v>
      </c>
      <c r="Q9532" s="8"/>
      <c r="R9532" s="8"/>
      <c r="S9532" s="8"/>
      <c r="T9532" s="8"/>
      <c r="U9532" s="8">
        <f t="shared" si="890"/>
        <v>0</v>
      </c>
      <c r="V9532" s="8">
        <v>8393.16</v>
      </c>
      <c r="W9532" s="8">
        <v>0</v>
      </c>
      <c r="X9532" s="8">
        <v>0</v>
      </c>
      <c r="Y9532" s="8">
        <v>0</v>
      </c>
      <c r="Z9532" s="8">
        <f t="shared" si="891"/>
        <v>0</v>
      </c>
      <c r="AA9532" s="8">
        <f t="shared" si="892"/>
        <v>0</v>
      </c>
      <c r="AB9532" s="10"/>
      <c r="AC9532" s="8"/>
      <c r="AD9532" s="8" t="str">
        <f t="shared" si="893"/>
        <v>N</v>
      </c>
    </row>
    <row r="9533" spans="1:30" x14ac:dyDescent="0.15">
      <c r="A9533">
        <v>9531</v>
      </c>
      <c r="B9533" s="1" t="s">
        <v>28457</v>
      </c>
      <c r="C9533" s="1" t="s">
        <v>35564</v>
      </c>
      <c r="D9533" s="3" t="s">
        <v>35772</v>
      </c>
      <c r="E9533" s="3" t="s">
        <v>41513</v>
      </c>
      <c r="F9533" s="1" t="s">
        <v>28458</v>
      </c>
      <c r="G9533" s="2">
        <v>41897</v>
      </c>
      <c r="H9533" t="s">
        <v>28459</v>
      </c>
      <c r="I9533">
        <v>5000000</v>
      </c>
      <c r="J9533" s="9" t="s">
        <v>36122</v>
      </c>
      <c r="K9533" s="9" t="str">
        <f t="shared" si="888"/>
        <v>否</v>
      </c>
      <c r="L9533" s="8"/>
      <c r="M9533" s="8"/>
      <c r="N9533" s="8"/>
      <c r="O9533" s="8"/>
      <c r="P9533" s="8">
        <f t="shared" si="889"/>
        <v>0</v>
      </c>
      <c r="Q9533" s="8"/>
      <c r="R9533" s="8"/>
      <c r="S9533" s="8"/>
      <c r="T9533" s="8"/>
      <c r="U9533" s="8">
        <f t="shared" si="890"/>
        <v>0</v>
      </c>
      <c r="V9533" s="8">
        <v>0</v>
      </c>
      <c r="W9533" s="8">
        <v>0</v>
      </c>
      <c r="X9533" s="8">
        <v>0</v>
      </c>
      <c r="Y9533" s="8">
        <v>0</v>
      </c>
      <c r="Z9533" s="8">
        <f t="shared" si="891"/>
        <v>0</v>
      </c>
      <c r="AA9533" s="8">
        <f t="shared" si="892"/>
        <v>0</v>
      </c>
      <c r="AB9533" s="10"/>
      <c r="AC9533" s="8"/>
      <c r="AD9533" s="8" t="str">
        <f t="shared" si="893"/>
        <v>N</v>
      </c>
    </row>
    <row r="9534" spans="1:30" x14ac:dyDescent="0.15">
      <c r="A9534">
        <v>9532</v>
      </c>
      <c r="B9534" s="1" t="s">
        <v>28460</v>
      </c>
      <c r="C9534" s="1" t="s">
        <v>35565</v>
      </c>
      <c r="D9534" s="3" t="s">
        <v>35772</v>
      </c>
      <c r="E9534" s="3" t="s">
        <v>41525</v>
      </c>
      <c r="F9534" s="1" t="s">
        <v>28461</v>
      </c>
      <c r="G9534" s="2">
        <v>41814</v>
      </c>
      <c r="H9534" t="s">
        <v>28462</v>
      </c>
      <c r="I9534">
        <v>500000</v>
      </c>
      <c r="J9534" s="9" t="s">
        <v>36122</v>
      </c>
      <c r="K9534" s="9" t="str">
        <f t="shared" si="888"/>
        <v>否</v>
      </c>
      <c r="L9534" s="8"/>
      <c r="M9534" s="8"/>
      <c r="N9534" s="8"/>
      <c r="O9534" s="8"/>
      <c r="P9534" s="8">
        <f t="shared" si="889"/>
        <v>0</v>
      </c>
      <c r="Q9534" s="8"/>
      <c r="R9534" s="8"/>
      <c r="S9534" s="8"/>
      <c r="T9534" s="8"/>
      <c r="U9534" s="8">
        <f t="shared" si="890"/>
        <v>0</v>
      </c>
      <c r="V9534" s="8">
        <v>22830099.559999999</v>
      </c>
      <c r="W9534" s="8">
        <v>0</v>
      </c>
      <c r="X9534" s="8">
        <v>388111.66</v>
      </c>
      <c r="Y9534" s="8">
        <v>0</v>
      </c>
      <c r="Z9534" s="8">
        <f t="shared" si="891"/>
        <v>388111.66</v>
      </c>
      <c r="AA9534" s="8">
        <f t="shared" si="892"/>
        <v>388111.66</v>
      </c>
      <c r="AB9534" s="10"/>
      <c r="AC9534" s="8"/>
      <c r="AD9534" s="8" t="str">
        <f t="shared" si="893"/>
        <v>N</v>
      </c>
    </row>
    <row r="9535" spans="1:30" x14ac:dyDescent="0.15">
      <c r="A9535">
        <v>9533</v>
      </c>
      <c r="B9535" s="1" t="s">
        <v>28463</v>
      </c>
      <c r="C9535" s="1" t="s">
        <v>35566</v>
      </c>
      <c r="D9535" s="3" t="s">
        <v>35772</v>
      </c>
      <c r="E9535" s="3" t="s">
        <v>41525</v>
      </c>
      <c r="F9535" s="1" t="s">
        <v>28464</v>
      </c>
      <c r="G9535" s="2">
        <v>41815</v>
      </c>
      <c r="H9535" t="s">
        <v>28465</v>
      </c>
      <c r="I9535">
        <v>500000</v>
      </c>
      <c r="J9535" s="9" t="s">
        <v>36122</v>
      </c>
      <c r="K9535" s="9" t="str">
        <f t="shared" si="888"/>
        <v>否</v>
      </c>
      <c r="L9535" s="8"/>
      <c r="M9535" s="8"/>
      <c r="N9535" s="8"/>
      <c r="O9535" s="8"/>
      <c r="P9535" s="8">
        <f t="shared" si="889"/>
        <v>0</v>
      </c>
      <c r="Q9535" s="8"/>
      <c r="R9535" s="8"/>
      <c r="S9535" s="8"/>
      <c r="T9535" s="8"/>
      <c r="U9535" s="8">
        <f t="shared" si="890"/>
        <v>0</v>
      </c>
      <c r="V9535" s="8">
        <v>22157921.949999999</v>
      </c>
      <c r="W9535" s="8">
        <v>0</v>
      </c>
      <c r="X9535" s="8">
        <v>376672.86</v>
      </c>
      <c r="Y9535" s="8">
        <v>0</v>
      </c>
      <c r="Z9535" s="8">
        <f t="shared" si="891"/>
        <v>376672.86</v>
      </c>
      <c r="AA9535" s="8">
        <f t="shared" si="892"/>
        <v>376672.86</v>
      </c>
      <c r="AB9535" s="10"/>
      <c r="AC9535" s="8"/>
      <c r="AD9535" s="8" t="str">
        <f t="shared" si="893"/>
        <v>N</v>
      </c>
    </row>
    <row r="9536" spans="1:30" x14ac:dyDescent="0.15">
      <c r="A9536">
        <v>9534</v>
      </c>
      <c r="B9536" s="1" t="s">
        <v>28466</v>
      </c>
      <c r="C9536" s="1" t="s">
        <v>35567</v>
      </c>
      <c r="D9536" s="3" t="s">
        <v>35780</v>
      </c>
      <c r="E9536" s="3" t="s">
        <v>42075</v>
      </c>
      <c r="F9536" s="1" t="s">
        <v>28467</v>
      </c>
      <c r="G9536" s="2">
        <v>41906</v>
      </c>
      <c r="H9536" t="s">
        <v>28468</v>
      </c>
      <c r="I9536">
        <v>3000000</v>
      </c>
      <c r="J9536" s="9" t="s">
        <v>36124</v>
      </c>
      <c r="K9536" s="9" t="str">
        <f t="shared" si="888"/>
        <v>否</v>
      </c>
      <c r="L9536" s="8"/>
      <c r="M9536" s="8"/>
      <c r="N9536" s="8"/>
      <c r="O9536" s="8"/>
      <c r="P9536" s="8">
        <f t="shared" si="889"/>
        <v>0</v>
      </c>
      <c r="Q9536" s="8"/>
      <c r="R9536" s="8"/>
      <c r="S9536" s="8"/>
      <c r="T9536" s="8"/>
      <c r="U9536" s="8">
        <f t="shared" si="890"/>
        <v>0</v>
      </c>
      <c r="V9536" s="8">
        <v>84843.6</v>
      </c>
      <c r="W9536" s="8">
        <v>0</v>
      </c>
      <c r="X9536" s="8">
        <v>1410.27</v>
      </c>
      <c r="Y9536" s="8">
        <v>0</v>
      </c>
      <c r="Z9536" s="8">
        <f t="shared" si="891"/>
        <v>1410.27</v>
      </c>
      <c r="AA9536" s="8">
        <f t="shared" si="892"/>
        <v>1410.27</v>
      </c>
      <c r="AB9536" s="10"/>
      <c r="AC9536" s="8"/>
      <c r="AD9536" s="8" t="str">
        <f t="shared" si="893"/>
        <v>N</v>
      </c>
    </row>
    <row r="9537" spans="1:30" x14ac:dyDescent="0.15">
      <c r="A9537">
        <v>9535</v>
      </c>
      <c r="B9537" s="1" t="s">
        <v>28469</v>
      </c>
      <c r="C9537" s="1" t="s">
        <v>35568</v>
      </c>
      <c r="D9537" s="3" t="s">
        <v>35778</v>
      </c>
      <c r="E9537" s="3" t="s">
        <v>41514</v>
      </c>
      <c r="F9537" s="1" t="s">
        <v>546</v>
      </c>
      <c r="G9537" s="2">
        <v>41910</v>
      </c>
      <c r="H9537" t="s">
        <v>28470</v>
      </c>
      <c r="I9537">
        <v>3500000</v>
      </c>
      <c r="J9537" s="9" t="s">
        <v>36122</v>
      </c>
      <c r="K9537" s="9" t="str">
        <f t="shared" si="888"/>
        <v>否</v>
      </c>
      <c r="L9537" s="8"/>
      <c r="M9537" s="8"/>
      <c r="N9537" s="8"/>
      <c r="O9537" s="8"/>
      <c r="P9537" s="8">
        <f t="shared" si="889"/>
        <v>0</v>
      </c>
      <c r="Q9537" s="8"/>
      <c r="R9537" s="8"/>
      <c r="S9537" s="8"/>
      <c r="T9537" s="8"/>
      <c r="U9537" s="8">
        <f t="shared" si="890"/>
        <v>0</v>
      </c>
      <c r="V9537" s="8">
        <v>17042.8</v>
      </c>
      <c r="W9537" s="8">
        <v>0</v>
      </c>
      <c r="X9537" s="8">
        <v>0</v>
      </c>
      <c r="Y9537" s="8">
        <v>0</v>
      </c>
      <c r="Z9537" s="8">
        <f t="shared" si="891"/>
        <v>0</v>
      </c>
      <c r="AA9537" s="8">
        <f t="shared" si="892"/>
        <v>0</v>
      </c>
      <c r="AB9537" s="10"/>
      <c r="AC9537" s="8"/>
      <c r="AD9537" s="8" t="str">
        <f t="shared" si="893"/>
        <v>N</v>
      </c>
    </row>
    <row r="9538" spans="1:30" x14ac:dyDescent="0.15">
      <c r="A9538">
        <v>9536</v>
      </c>
      <c r="B9538" s="1" t="s">
        <v>28471</v>
      </c>
      <c r="C9538" s="1" t="s">
        <v>35569</v>
      </c>
      <c r="D9538" s="3" t="s">
        <v>35775</v>
      </c>
      <c r="E9538" s="3" t="s">
        <v>46290</v>
      </c>
      <c r="F9538" s="1" t="s">
        <v>28472</v>
      </c>
      <c r="G9538" s="2">
        <v>41925</v>
      </c>
      <c r="H9538" t="s">
        <v>28473</v>
      </c>
      <c r="I9538">
        <v>1600000</v>
      </c>
      <c r="J9538" s="9" t="s">
        <v>36111</v>
      </c>
      <c r="K9538" s="9" t="str">
        <f t="shared" si="888"/>
        <v>否</v>
      </c>
      <c r="L9538" s="8"/>
      <c r="M9538" s="8"/>
      <c r="N9538" s="8"/>
      <c r="O9538" s="8"/>
      <c r="P9538" s="8">
        <f t="shared" si="889"/>
        <v>0</v>
      </c>
      <c r="Q9538" s="8"/>
      <c r="R9538" s="8"/>
      <c r="S9538" s="8"/>
      <c r="T9538" s="8"/>
      <c r="U9538" s="8">
        <f t="shared" si="890"/>
        <v>0</v>
      </c>
      <c r="V9538" s="8">
        <v>30384.61</v>
      </c>
      <c r="W9538" s="8">
        <v>0</v>
      </c>
      <c r="X9538" s="8">
        <v>0</v>
      </c>
      <c r="Y9538" s="8">
        <v>0</v>
      </c>
      <c r="Z9538" s="8">
        <f t="shared" si="891"/>
        <v>0</v>
      </c>
      <c r="AA9538" s="8">
        <f t="shared" si="892"/>
        <v>0</v>
      </c>
      <c r="AB9538" s="10"/>
      <c r="AC9538" s="8"/>
      <c r="AD9538" s="8" t="str">
        <f t="shared" si="893"/>
        <v>N</v>
      </c>
    </row>
    <row r="9539" spans="1:30" x14ac:dyDescent="0.15">
      <c r="A9539">
        <v>9537</v>
      </c>
      <c r="B9539" s="1" t="s">
        <v>28474</v>
      </c>
      <c r="C9539" s="1" t="s">
        <v>35570</v>
      </c>
      <c r="D9539" s="3" t="s">
        <v>34479</v>
      </c>
      <c r="E9539" s="3" t="s">
        <v>45808</v>
      </c>
      <c r="F9539" s="1" t="s">
        <v>28475</v>
      </c>
      <c r="G9539" s="2">
        <v>36355</v>
      </c>
      <c r="H9539" t="s">
        <v>28476</v>
      </c>
      <c r="I9539">
        <v>90180000</v>
      </c>
      <c r="J9539" s="9" t="s">
        <v>36118</v>
      </c>
      <c r="K9539" s="9" t="str">
        <f t="shared" si="888"/>
        <v>否</v>
      </c>
      <c r="L9539" s="8">
        <v>118837741.81</v>
      </c>
      <c r="M9539" s="8">
        <v>0</v>
      </c>
      <c r="N9539" s="8">
        <v>1617688.82</v>
      </c>
      <c r="O9539" s="8"/>
      <c r="P9539" s="8">
        <f t="shared" si="889"/>
        <v>1617688.82</v>
      </c>
      <c r="Q9539" s="8">
        <v>96208650.159999996</v>
      </c>
      <c r="R9539" s="8">
        <v>0</v>
      </c>
      <c r="S9539" s="8">
        <v>1633706.28</v>
      </c>
      <c r="T9539" s="8"/>
      <c r="U9539" s="8">
        <f t="shared" si="890"/>
        <v>1633706.28</v>
      </c>
      <c r="V9539" s="8">
        <v>116495692.54000001</v>
      </c>
      <c r="W9539" s="8">
        <v>0</v>
      </c>
      <c r="X9539" s="8">
        <v>1887012.77</v>
      </c>
      <c r="Y9539" s="8"/>
      <c r="Z9539" s="8">
        <f t="shared" si="891"/>
        <v>1887012.77</v>
      </c>
      <c r="AA9539" s="8">
        <f t="shared" si="892"/>
        <v>5138407.87</v>
      </c>
      <c r="AB9539" s="10"/>
      <c r="AC9539" s="8"/>
      <c r="AD9539" s="8" t="str">
        <f t="shared" si="893"/>
        <v>N</v>
      </c>
    </row>
    <row r="9540" spans="1:30" x14ac:dyDescent="0.15">
      <c r="A9540">
        <v>9538</v>
      </c>
      <c r="B9540" s="1" t="s">
        <v>28477</v>
      </c>
      <c r="C9540" s="1" t="s">
        <v>35571</v>
      </c>
      <c r="D9540" s="3" t="s">
        <v>35784</v>
      </c>
      <c r="E9540" s="3" t="s">
        <v>45239</v>
      </c>
      <c r="F9540" s="1" t="s">
        <v>28478</v>
      </c>
      <c r="G9540" s="2">
        <v>41899</v>
      </c>
      <c r="H9540" t="s">
        <v>28479</v>
      </c>
      <c r="I9540">
        <v>3000000</v>
      </c>
      <c r="J9540" s="9" t="s">
        <v>36118</v>
      </c>
      <c r="K9540" s="9" t="str">
        <f t="shared" ref="K9540:K9603" si="894">IF(M9540+R9540+W9540&gt;0,"是","否")</f>
        <v>否</v>
      </c>
      <c r="L9540" s="8"/>
      <c r="M9540" s="8"/>
      <c r="N9540" s="8"/>
      <c r="O9540" s="8"/>
      <c r="P9540" s="8">
        <f t="shared" ref="P9540:P9603" si="895">N9540+O9540</f>
        <v>0</v>
      </c>
      <c r="Q9540" s="8"/>
      <c r="R9540" s="8"/>
      <c r="S9540" s="8"/>
      <c r="T9540" s="8"/>
      <c r="U9540" s="8">
        <f t="shared" ref="U9540:U9603" si="896">S9540+T9540</f>
        <v>0</v>
      </c>
      <c r="V9540" s="8">
        <v>118281.4</v>
      </c>
      <c r="W9540" s="8">
        <v>0</v>
      </c>
      <c r="X9540" s="8">
        <v>0</v>
      </c>
      <c r="Y9540" s="8">
        <v>377.84</v>
      </c>
      <c r="Z9540" s="8">
        <f t="shared" ref="Z9540:Z9603" si="897">X9540+Y9540</f>
        <v>377.84</v>
      </c>
      <c r="AA9540" s="8">
        <f t="shared" ref="AA9540:AA9603" si="898">P9540+U9540+Z9540</f>
        <v>377.84</v>
      </c>
      <c r="AB9540" s="10"/>
      <c r="AC9540" s="8"/>
      <c r="AD9540" s="8" t="str">
        <f t="shared" ref="AD9540:AD9603" si="899">IF(Z9540&gt;=3000000,"Y","N")</f>
        <v>N</v>
      </c>
    </row>
    <row r="9541" spans="1:30" x14ac:dyDescent="0.15">
      <c r="A9541">
        <v>9539</v>
      </c>
      <c r="B9541" s="1" t="s">
        <v>28480</v>
      </c>
      <c r="C9541" s="1" t="s">
        <v>35572</v>
      </c>
      <c r="D9541" s="3" t="s">
        <v>35778</v>
      </c>
      <c r="E9541" s="3" t="s">
        <v>40818</v>
      </c>
      <c r="F9541" s="1" t="s">
        <v>28481</v>
      </c>
      <c r="G9541" s="2">
        <v>41921</v>
      </c>
      <c r="H9541" t="s">
        <v>28482</v>
      </c>
      <c r="J9541" s="9" t="s">
        <v>36114</v>
      </c>
      <c r="K9541" s="9" t="str">
        <f t="shared" si="894"/>
        <v>否</v>
      </c>
      <c r="L9541" s="8"/>
      <c r="M9541" s="8"/>
      <c r="N9541" s="8"/>
      <c r="O9541" s="8"/>
      <c r="P9541" s="8">
        <f t="shared" si="895"/>
        <v>0</v>
      </c>
      <c r="Q9541" s="8"/>
      <c r="R9541" s="8"/>
      <c r="S9541" s="8"/>
      <c r="T9541" s="8"/>
      <c r="U9541" s="8">
        <f t="shared" si="896"/>
        <v>0</v>
      </c>
      <c r="V9541" s="8">
        <v>20341.88</v>
      </c>
      <c r="W9541" s="8">
        <v>0</v>
      </c>
      <c r="X9541" s="8">
        <v>0</v>
      </c>
      <c r="Y9541" s="8"/>
      <c r="Z9541" s="8">
        <f t="shared" si="897"/>
        <v>0</v>
      </c>
      <c r="AA9541" s="8">
        <f t="shared" si="898"/>
        <v>0</v>
      </c>
      <c r="AB9541" s="10"/>
      <c r="AC9541" s="8"/>
      <c r="AD9541" s="8" t="str">
        <f t="shared" si="899"/>
        <v>N</v>
      </c>
    </row>
    <row r="9542" spans="1:30" x14ac:dyDescent="0.15">
      <c r="A9542">
        <v>9540</v>
      </c>
      <c r="B9542" s="1" t="s">
        <v>28483</v>
      </c>
      <c r="C9542" s="1" t="s">
        <v>28484</v>
      </c>
      <c r="D9542" s="3" t="s">
        <v>35782</v>
      </c>
      <c r="E9542" s="3" t="s">
        <v>41097</v>
      </c>
      <c r="F9542" s="1" t="s">
        <v>6368</v>
      </c>
      <c r="G9542" s="2">
        <v>41486</v>
      </c>
      <c r="H9542" t="s">
        <v>28485</v>
      </c>
      <c r="I9542">
        <v>3000000</v>
      </c>
      <c r="J9542" s="9" t="s">
        <v>36115</v>
      </c>
      <c r="K9542" s="9" t="str">
        <f t="shared" si="894"/>
        <v>否</v>
      </c>
      <c r="L9542" s="8"/>
      <c r="M9542" s="8"/>
      <c r="N9542" s="8"/>
      <c r="O9542" s="8"/>
      <c r="P9542" s="8">
        <f t="shared" si="895"/>
        <v>0</v>
      </c>
      <c r="Q9542" s="8"/>
      <c r="R9542" s="8"/>
      <c r="S9542" s="8"/>
      <c r="T9542" s="8"/>
      <c r="U9542" s="8">
        <f t="shared" si="896"/>
        <v>0</v>
      </c>
      <c r="V9542" s="8">
        <v>0</v>
      </c>
      <c r="W9542" s="8">
        <v>0</v>
      </c>
      <c r="X9542" s="8">
        <v>0</v>
      </c>
      <c r="Y9542" s="8">
        <v>0</v>
      </c>
      <c r="Z9542" s="8">
        <f t="shared" si="897"/>
        <v>0</v>
      </c>
      <c r="AA9542" s="8">
        <f t="shared" si="898"/>
        <v>0</v>
      </c>
      <c r="AB9542" s="10"/>
      <c r="AC9542" s="8"/>
      <c r="AD9542" s="8" t="str">
        <f t="shared" si="899"/>
        <v>N</v>
      </c>
    </row>
    <row r="9543" spans="1:30" x14ac:dyDescent="0.15">
      <c r="A9543">
        <v>9541</v>
      </c>
      <c r="B9543" s="1" t="s">
        <v>28486</v>
      </c>
      <c r="C9543" s="1" t="s">
        <v>35573</v>
      </c>
      <c r="D9543" s="3" t="s">
        <v>35780</v>
      </c>
      <c r="E9543" s="3" t="s">
        <v>42761</v>
      </c>
      <c r="F9543" s="1" t="s">
        <v>28487</v>
      </c>
      <c r="G9543" s="2">
        <v>41922</v>
      </c>
      <c r="H9543" t="s">
        <v>28488</v>
      </c>
      <c r="I9543">
        <v>1000000</v>
      </c>
      <c r="J9543" s="9" t="s">
        <v>36113</v>
      </c>
      <c r="K9543" s="9" t="str">
        <f t="shared" si="894"/>
        <v>否</v>
      </c>
      <c r="L9543" s="8"/>
      <c r="M9543" s="8"/>
      <c r="N9543" s="8"/>
      <c r="O9543" s="8"/>
      <c r="P9543" s="8">
        <f t="shared" si="895"/>
        <v>0</v>
      </c>
      <c r="Q9543" s="8"/>
      <c r="R9543" s="8"/>
      <c r="S9543" s="8"/>
      <c r="T9543" s="8"/>
      <c r="U9543" s="8">
        <f t="shared" si="896"/>
        <v>0</v>
      </c>
      <c r="V9543" s="8">
        <v>0</v>
      </c>
      <c r="W9543" s="8">
        <v>0</v>
      </c>
      <c r="X9543" s="8">
        <v>0</v>
      </c>
      <c r="Y9543" s="8">
        <v>0</v>
      </c>
      <c r="Z9543" s="8">
        <f t="shared" si="897"/>
        <v>0</v>
      </c>
      <c r="AA9543" s="8">
        <f t="shared" si="898"/>
        <v>0</v>
      </c>
      <c r="AB9543" s="10"/>
      <c r="AC9543" s="8"/>
      <c r="AD9543" s="8" t="str">
        <f t="shared" si="899"/>
        <v>N</v>
      </c>
    </row>
    <row r="9544" spans="1:30" x14ac:dyDescent="0.15">
      <c r="A9544">
        <v>9542</v>
      </c>
      <c r="B9544" s="1" t="s">
        <v>28489</v>
      </c>
      <c r="C9544" s="1" t="s">
        <v>28490</v>
      </c>
      <c r="D9544" s="3" t="s">
        <v>35780</v>
      </c>
      <c r="E9544" s="3" t="s">
        <v>42764</v>
      </c>
      <c r="F9544" s="1" t="s">
        <v>28491</v>
      </c>
      <c r="H9544" t="s">
        <v>28492</v>
      </c>
      <c r="J9544" s="9" t="s">
        <v>36113</v>
      </c>
      <c r="K9544" s="9" t="str">
        <f t="shared" si="894"/>
        <v>否</v>
      </c>
      <c r="L9544" s="8"/>
      <c r="M9544" s="8"/>
      <c r="N9544" s="8"/>
      <c r="O9544" s="8"/>
      <c r="P9544" s="8">
        <f t="shared" si="895"/>
        <v>0</v>
      </c>
      <c r="Q9544" s="8"/>
      <c r="R9544" s="8"/>
      <c r="S9544" s="8"/>
      <c r="T9544" s="8"/>
      <c r="U9544" s="8">
        <f t="shared" si="896"/>
        <v>0</v>
      </c>
      <c r="V9544" s="8">
        <v>18326.5</v>
      </c>
      <c r="W9544" s="8">
        <v>0</v>
      </c>
      <c r="X9544" s="8">
        <v>2217.5500000000002</v>
      </c>
      <c r="Y9544" s="8"/>
      <c r="Z9544" s="8">
        <f t="shared" si="897"/>
        <v>2217.5500000000002</v>
      </c>
      <c r="AA9544" s="8">
        <f t="shared" si="898"/>
        <v>2217.5500000000002</v>
      </c>
      <c r="AB9544" s="10"/>
      <c r="AC9544" s="8"/>
      <c r="AD9544" s="8" t="str">
        <f t="shared" si="899"/>
        <v>N</v>
      </c>
    </row>
    <row r="9545" spans="1:30" x14ac:dyDescent="0.15">
      <c r="A9545">
        <v>9543</v>
      </c>
      <c r="B9545" s="1" t="s">
        <v>28493</v>
      </c>
      <c r="C9545" s="1" t="s">
        <v>35574</v>
      </c>
      <c r="D9545" s="3" t="s">
        <v>35784</v>
      </c>
      <c r="E9545" s="3" t="s">
        <v>45238</v>
      </c>
      <c r="F9545" s="1" t="s">
        <v>28494</v>
      </c>
      <c r="H9545" t="s">
        <v>28495</v>
      </c>
      <c r="I9545">
        <v>10000000</v>
      </c>
      <c r="J9545" s="9" t="s">
        <v>36118</v>
      </c>
      <c r="K9545" s="9" t="str">
        <f t="shared" si="894"/>
        <v>否</v>
      </c>
      <c r="L9545" s="8"/>
      <c r="M9545" s="8"/>
      <c r="N9545" s="8"/>
      <c r="O9545" s="8"/>
      <c r="P9545" s="8">
        <f t="shared" si="895"/>
        <v>0</v>
      </c>
      <c r="Q9545" s="8"/>
      <c r="R9545" s="8"/>
      <c r="S9545" s="8"/>
      <c r="T9545" s="8"/>
      <c r="U9545" s="8">
        <f t="shared" si="896"/>
        <v>0</v>
      </c>
      <c r="V9545" s="8">
        <v>0</v>
      </c>
      <c r="W9545" s="8">
        <v>0</v>
      </c>
      <c r="X9545" s="8">
        <v>0</v>
      </c>
      <c r="Y9545" s="8">
        <v>0</v>
      </c>
      <c r="Z9545" s="8">
        <f t="shared" si="897"/>
        <v>0</v>
      </c>
      <c r="AA9545" s="8">
        <f t="shared" si="898"/>
        <v>0</v>
      </c>
      <c r="AB9545" s="10"/>
      <c r="AC9545" s="8"/>
      <c r="AD9545" s="8" t="str">
        <f t="shared" si="899"/>
        <v>N</v>
      </c>
    </row>
    <row r="9546" spans="1:30" x14ac:dyDescent="0.15">
      <c r="A9546">
        <v>9544</v>
      </c>
      <c r="B9546" s="1" t="s">
        <v>28496</v>
      </c>
      <c r="C9546" s="1" t="s">
        <v>35575</v>
      </c>
      <c r="D9546" s="3" t="s">
        <v>35784</v>
      </c>
      <c r="E9546" s="3" t="s">
        <v>45237</v>
      </c>
      <c r="F9546" s="1" t="s">
        <v>28497</v>
      </c>
      <c r="G9546" s="2">
        <v>41927</v>
      </c>
      <c r="H9546" t="s">
        <v>23375</v>
      </c>
      <c r="I9546">
        <v>3000000</v>
      </c>
      <c r="J9546" s="9" t="s">
        <v>36118</v>
      </c>
      <c r="K9546" s="9" t="str">
        <f t="shared" si="894"/>
        <v>否</v>
      </c>
      <c r="L9546" s="8"/>
      <c r="M9546" s="8"/>
      <c r="N9546" s="8"/>
      <c r="O9546" s="8"/>
      <c r="P9546" s="8">
        <f t="shared" si="895"/>
        <v>0</v>
      </c>
      <c r="Q9546" s="8"/>
      <c r="R9546" s="8"/>
      <c r="S9546" s="8"/>
      <c r="T9546" s="8"/>
      <c r="U9546" s="8">
        <f t="shared" si="896"/>
        <v>0</v>
      </c>
      <c r="V9546" s="8">
        <v>14865.82</v>
      </c>
      <c r="W9546" s="8">
        <v>0</v>
      </c>
      <c r="X9546" s="8">
        <v>209.41</v>
      </c>
      <c r="Y9546" s="8">
        <v>20.73</v>
      </c>
      <c r="Z9546" s="8">
        <f t="shared" si="897"/>
        <v>230.14</v>
      </c>
      <c r="AA9546" s="8">
        <f t="shared" si="898"/>
        <v>230.14</v>
      </c>
      <c r="AB9546" s="10"/>
      <c r="AC9546" s="8"/>
      <c r="AD9546" s="8" t="str">
        <f t="shared" si="899"/>
        <v>N</v>
      </c>
    </row>
    <row r="9547" spans="1:30" x14ac:dyDescent="0.15">
      <c r="A9547">
        <v>9545</v>
      </c>
      <c r="B9547" s="1" t="s">
        <v>28498</v>
      </c>
      <c r="C9547" s="1" t="s">
        <v>28499</v>
      </c>
      <c r="D9547" s="3" t="s">
        <v>35772</v>
      </c>
      <c r="E9547" s="3" t="s">
        <v>37317</v>
      </c>
      <c r="F9547" s="1" t="s">
        <v>28500</v>
      </c>
      <c r="G9547" s="2">
        <v>41866</v>
      </c>
      <c r="H9547" t="s">
        <v>28501</v>
      </c>
      <c r="I9547">
        <v>200000</v>
      </c>
      <c r="J9547" s="9" t="s">
        <v>36127</v>
      </c>
      <c r="K9547" s="9" t="str">
        <f t="shared" si="894"/>
        <v>否</v>
      </c>
      <c r="L9547" s="8"/>
      <c r="M9547" s="8"/>
      <c r="N9547" s="8"/>
      <c r="O9547" s="8"/>
      <c r="P9547" s="8">
        <f t="shared" si="895"/>
        <v>0</v>
      </c>
      <c r="Q9547" s="8"/>
      <c r="R9547" s="8"/>
      <c r="S9547" s="8"/>
      <c r="T9547" s="8"/>
      <c r="U9547" s="8">
        <f t="shared" si="896"/>
        <v>0</v>
      </c>
      <c r="V9547" s="8">
        <v>171402.42</v>
      </c>
      <c r="W9547" s="8">
        <v>0</v>
      </c>
      <c r="X9547" s="8">
        <v>1851.12</v>
      </c>
      <c r="Y9547" s="8">
        <v>67.83</v>
      </c>
      <c r="Z9547" s="8">
        <f t="shared" si="897"/>
        <v>1918.9499999999998</v>
      </c>
      <c r="AA9547" s="8">
        <f t="shared" si="898"/>
        <v>1918.9499999999998</v>
      </c>
      <c r="AB9547" s="10"/>
      <c r="AC9547" s="8"/>
      <c r="AD9547" s="8" t="str">
        <f t="shared" si="899"/>
        <v>N</v>
      </c>
    </row>
    <row r="9548" spans="1:30" x14ac:dyDescent="0.15">
      <c r="A9548">
        <v>9546</v>
      </c>
      <c r="B9548" s="1" t="s">
        <v>28502</v>
      </c>
      <c r="C9548" s="1" t="s">
        <v>35576</v>
      </c>
      <c r="D9548" s="3" t="s">
        <v>35772</v>
      </c>
      <c r="E9548" s="3" t="s">
        <v>37295</v>
      </c>
      <c r="F9548" s="1" t="s">
        <v>28503</v>
      </c>
      <c r="G9548" s="2">
        <v>41745</v>
      </c>
      <c r="H9548" t="s">
        <v>28504</v>
      </c>
      <c r="I9548">
        <v>8000000</v>
      </c>
      <c r="J9548" s="9" t="s">
        <v>36127</v>
      </c>
      <c r="K9548" s="9" t="str">
        <f t="shared" si="894"/>
        <v>否</v>
      </c>
      <c r="L9548" s="8"/>
      <c r="M9548" s="8"/>
      <c r="N9548" s="8"/>
      <c r="O9548" s="8"/>
      <c r="P9548" s="8">
        <f t="shared" si="895"/>
        <v>0</v>
      </c>
      <c r="Q9548" s="8"/>
      <c r="R9548" s="8"/>
      <c r="S9548" s="8"/>
      <c r="T9548" s="8"/>
      <c r="U9548" s="8">
        <f t="shared" si="896"/>
        <v>0</v>
      </c>
      <c r="V9548" s="8">
        <v>0</v>
      </c>
      <c r="W9548" s="8">
        <v>0</v>
      </c>
      <c r="X9548" s="8">
        <v>0</v>
      </c>
      <c r="Y9548" s="8">
        <v>0</v>
      </c>
      <c r="Z9548" s="8">
        <f t="shared" si="897"/>
        <v>0</v>
      </c>
      <c r="AA9548" s="8">
        <f t="shared" si="898"/>
        <v>0</v>
      </c>
      <c r="AB9548" s="10"/>
      <c r="AC9548" s="8"/>
      <c r="AD9548" s="8" t="str">
        <f t="shared" si="899"/>
        <v>N</v>
      </c>
    </row>
    <row r="9549" spans="1:30" x14ac:dyDescent="0.15">
      <c r="A9549">
        <v>9547</v>
      </c>
      <c r="B9549" s="1" t="s">
        <v>28505</v>
      </c>
      <c r="C9549" s="1" t="s">
        <v>35577</v>
      </c>
      <c r="D9549" s="3" t="s">
        <v>35772</v>
      </c>
      <c r="E9549" s="3" t="s">
        <v>37294</v>
      </c>
      <c r="F9549" s="1" t="s">
        <v>28506</v>
      </c>
      <c r="G9549" s="2">
        <v>41927</v>
      </c>
      <c r="H9549" t="s">
        <v>28507</v>
      </c>
      <c r="I9549">
        <v>950000</v>
      </c>
      <c r="J9549" s="9" t="s">
        <v>36127</v>
      </c>
      <c r="K9549" s="9" t="str">
        <f t="shared" si="894"/>
        <v>否</v>
      </c>
      <c r="L9549" s="8"/>
      <c r="M9549" s="8"/>
      <c r="N9549" s="8"/>
      <c r="O9549" s="8"/>
      <c r="P9549" s="8">
        <f t="shared" si="895"/>
        <v>0</v>
      </c>
      <c r="Q9549" s="8"/>
      <c r="R9549" s="8"/>
      <c r="S9549" s="8"/>
      <c r="T9549" s="8"/>
      <c r="U9549" s="8">
        <f t="shared" si="896"/>
        <v>0</v>
      </c>
      <c r="V9549" s="8">
        <v>0</v>
      </c>
      <c r="W9549" s="8">
        <v>0</v>
      </c>
      <c r="X9549" s="8">
        <v>0</v>
      </c>
      <c r="Y9549" s="8">
        <v>0</v>
      </c>
      <c r="Z9549" s="8">
        <f t="shared" si="897"/>
        <v>0</v>
      </c>
      <c r="AA9549" s="8">
        <f t="shared" si="898"/>
        <v>0</v>
      </c>
      <c r="AB9549" s="10"/>
      <c r="AC9549" s="8"/>
      <c r="AD9549" s="8" t="str">
        <f t="shared" si="899"/>
        <v>N</v>
      </c>
    </row>
    <row r="9550" spans="1:30" x14ac:dyDescent="0.15">
      <c r="A9550">
        <v>9548</v>
      </c>
      <c r="B9550" s="1" t="s">
        <v>28508</v>
      </c>
      <c r="C9550" s="1" t="s">
        <v>35578</v>
      </c>
      <c r="D9550" s="3" t="s">
        <v>35784</v>
      </c>
      <c r="E9550" s="3" t="s">
        <v>38968</v>
      </c>
      <c r="F9550" s="1" t="s">
        <v>28509</v>
      </c>
      <c r="G9550" s="2">
        <v>41933</v>
      </c>
      <c r="H9550" t="s">
        <v>28510</v>
      </c>
      <c r="I9550">
        <v>100000</v>
      </c>
      <c r="J9550" s="9" t="s">
        <v>36112</v>
      </c>
      <c r="K9550" s="9" t="str">
        <f t="shared" si="894"/>
        <v>否</v>
      </c>
      <c r="L9550" s="8"/>
      <c r="M9550" s="8"/>
      <c r="N9550" s="8"/>
      <c r="O9550" s="8"/>
      <c r="P9550" s="8">
        <f t="shared" si="895"/>
        <v>0</v>
      </c>
      <c r="Q9550" s="8"/>
      <c r="R9550" s="8"/>
      <c r="S9550" s="8"/>
      <c r="T9550" s="8"/>
      <c r="U9550" s="8">
        <f t="shared" si="896"/>
        <v>0</v>
      </c>
      <c r="V9550" s="8">
        <v>0</v>
      </c>
      <c r="W9550" s="8">
        <v>0</v>
      </c>
      <c r="X9550" s="8">
        <v>0</v>
      </c>
      <c r="Y9550" s="8">
        <v>0.1</v>
      </c>
      <c r="Z9550" s="8">
        <f t="shared" si="897"/>
        <v>0.1</v>
      </c>
      <c r="AA9550" s="8">
        <f t="shared" si="898"/>
        <v>0.1</v>
      </c>
      <c r="AB9550" s="10"/>
      <c r="AC9550" s="8"/>
      <c r="AD9550" s="8" t="str">
        <f t="shared" si="899"/>
        <v>N</v>
      </c>
    </row>
    <row r="9551" spans="1:30" x14ac:dyDescent="0.15">
      <c r="A9551">
        <v>9549</v>
      </c>
      <c r="B9551" s="1" t="s">
        <v>28511</v>
      </c>
      <c r="C9551" s="1" t="s">
        <v>35579</v>
      </c>
      <c r="D9551" s="3" t="s">
        <v>35778</v>
      </c>
      <c r="E9551" s="3" t="s">
        <v>46197</v>
      </c>
      <c r="F9551" s="1" t="s">
        <v>3178</v>
      </c>
      <c r="H9551" t="s">
        <v>28512</v>
      </c>
      <c r="I9551">
        <v>3000000</v>
      </c>
      <c r="J9551" s="9" t="s">
        <v>36149</v>
      </c>
      <c r="K9551" s="9" t="str">
        <f t="shared" si="894"/>
        <v>否</v>
      </c>
      <c r="L9551" s="8"/>
      <c r="M9551" s="8"/>
      <c r="N9551" s="8"/>
      <c r="O9551" s="8"/>
      <c r="P9551" s="8">
        <f t="shared" si="895"/>
        <v>0</v>
      </c>
      <c r="Q9551" s="8"/>
      <c r="R9551" s="8"/>
      <c r="S9551" s="8"/>
      <c r="T9551" s="8"/>
      <c r="U9551" s="8">
        <f t="shared" si="896"/>
        <v>0</v>
      </c>
      <c r="V9551" s="8">
        <v>2327573.73</v>
      </c>
      <c r="W9551" s="8">
        <v>0</v>
      </c>
      <c r="X9551" s="8">
        <v>9929.44</v>
      </c>
      <c r="Y9551" s="8">
        <v>1084.9000000000001</v>
      </c>
      <c r="Z9551" s="8">
        <f t="shared" si="897"/>
        <v>11014.34</v>
      </c>
      <c r="AA9551" s="8">
        <f t="shared" si="898"/>
        <v>11014.34</v>
      </c>
      <c r="AB9551" s="10"/>
      <c r="AC9551" s="8"/>
      <c r="AD9551" s="8" t="str">
        <f t="shared" si="899"/>
        <v>N</v>
      </c>
    </row>
    <row r="9552" spans="1:30" x14ac:dyDescent="0.15">
      <c r="A9552">
        <v>9550</v>
      </c>
      <c r="B9552" s="1" t="s">
        <v>28513</v>
      </c>
      <c r="C9552" s="1" t="s">
        <v>35580</v>
      </c>
      <c r="D9552" s="3" t="s">
        <v>34509</v>
      </c>
      <c r="E9552" s="3" t="s">
        <v>41530</v>
      </c>
      <c r="F9552" s="1" t="s">
        <v>28514</v>
      </c>
      <c r="G9552" s="2">
        <v>41813</v>
      </c>
      <c r="H9552" t="s">
        <v>28515</v>
      </c>
      <c r="I9552">
        <v>1000000</v>
      </c>
      <c r="J9552" s="9" t="s">
        <v>36122</v>
      </c>
      <c r="K9552" s="9" t="str">
        <f t="shared" si="894"/>
        <v>否</v>
      </c>
      <c r="L9552" s="8"/>
      <c r="M9552" s="8"/>
      <c r="N9552" s="8"/>
      <c r="O9552" s="8"/>
      <c r="P9552" s="8">
        <f t="shared" si="895"/>
        <v>0</v>
      </c>
      <c r="Q9552" s="8"/>
      <c r="R9552" s="8"/>
      <c r="S9552" s="8"/>
      <c r="T9552" s="8"/>
      <c r="U9552" s="8">
        <f t="shared" si="896"/>
        <v>0</v>
      </c>
      <c r="V9552" s="8">
        <v>194444.44</v>
      </c>
      <c r="W9552" s="8">
        <v>0</v>
      </c>
      <c r="X9552" s="8">
        <v>2041.46</v>
      </c>
      <c r="Y9552" s="8">
        <v>164.07</v>
      </c>
      <c r="Z9552" s="8">
        <f t="shared" si="897"/>
        <v>2205.5300000000002</v>
      </c>
      <c r="AA9552" s="8">
        <f t="shared" si="898"/>
        <v>2205.5300000000002</v>
      </c>
      <c r="AB9552" s="10"/>
      <c r="AC9552" s="8"/>
      <c r="AD9552" s="8" t="str">
        <f t="shared" si="899"/>
        <v>N</v>
      </c>
    </row>
    <row r="9553" spans="1:30" x14ac:dyDescent="0.15">
      <c r="A9553">
        <v>9551</v>
      </c>
      <c r="B9553" s="1" t="s">
        <v>28516</v>
      </c>
      <c r="C9553" s="1" t="s">
        <v>35581</v>
      </c>
      <c r="D9553" s="3" t="s">
        <v>34481</v>
      </c>
      <c r="E9553" s="3" t="s">
        <v>40178</v>
      </c>
      <c r="F9553" s="1" t="s">
        <v>28517</v>
      </c>
      <c r="G9553" s="2">
        <v>41887</v>
      </c>
      <c r="H9553" t="s">
        <v>28518</v>
      </c>
      <c r="I9553">
        <v>500000</v>
      </c>
      <c r="J9553" s="9" t="s">
        <v>36119</v>
      </c>
      <c r="K9553" s="9" t="str">
        <f t="shared" si="894"/>
        <v>否</v>
      </c>
      <c r="L9553" s="8"/>
      <c r="M9553" s="8"/>
      <c r="N9553" s="8"/>
      <c r="O9553" s="8"/>
      <c r="P9553" s="8">
        <f t="shared" si="895"/>
        <v>0</v>
      </c>
      <c r="Q9553" s="8"/>
      <c r="R9553" s="8"/>
      <c r="S9553" s="8"/>
      <c r="T9553" s="8"/>
      <c r="U9553" s="8">
        <f t="shared" si="896"/>
        <v>0</v>
      </c>
      <c r="V9553" s="8">
        <v>0</v>
      </c>
      <c r="W9553" s="8">
        <v>0</v>
      </c>
      <c r="X9553" s="8">
        <v>0</v>
      </c>
      <c r="Y9553" s="8">
        <v>0</v>
      </c>
      <c r="Z9553" s="8">
        <f t="shared" si="897"/>
        <v>0</v>
      </c>
      <c r="AA9553" s="8">
        <f t="shared" si="898"/>
        <v>0</v>
      </c>
      <c r="AB9553" s="10"/>
      <c r="AC9553" s="8"/>
      <c r="AD9553" s="8" t="str">
        <f t="shared" si="899"/>
        <v>N</v>
      </c>
    </row>
    <row r="9554" spans="1:30" x14ac:dyDescent="0.15">
      <c r="A9554">
        <v>9552</v>
      </c>
      <c r="B9554" s="1" t="s">
        <v>28519</v>
      </c>
      <c r="C9554" s="1" t="s">
        <v>35582</v>
      </c>
      <c r="D9554" s="3" t="s">
        <v>35797</v>
      </c>
      <c r="E9554" s="3" t="s">
        <v>42074</v>
      </c>
      <c r="F9554" s="1" t="s">
        <v>28520</v>
      </c>
      <c r="G9554" s="2">
        <v>41933</v>
      </c>
      <c r="H9554" t="s">
        <v>28521</v>
      </c>
      <c r="I9554">
        <v>500000</v>
      </c>
      <c r="J9554" s="9" t="s">
        <v>36124</v>
      </c>
      <c r="K9554" s="9" t="str">
        <f t="shared" si="894"/>
        <v>否</v>
      </c>
      <c r="L9554" s="8"/>
      <c r="M9554" s="8"/>
      <c r="N9554" s="8"/>
      <c r="O9554" s="8"/>
      <c r="P9554" s="8">
        <f t="shared" si="895"/>
        <v>0</v>
      </c>
      <c r="Q9554" s="8"/>
      <c r="R9554" s="8"/>
      <c r="S9554" s="8"/>
      <c r="T9554" s="8"/>
      <c r="U9554" s="8">
        <f t="shared" si="896"/>
        <v>0</v>
      </c>
      <c r="V9554" s="8">
        <v>121367.53</v>
      </c>
      <c r="W9554" s="8">
        <v>0</v>
      </c>
      <c r="X9554" s="8">
        <v>3166.06</v>
      </c>
      <c r="Y9554" s="8">
        <v>0</v>
      </c>
      <c r="Z9554" s="8">
        <f t="shared" si="897"/>
        <v>3166.06</v>
      </c>
      <c r="AA9554" s="8">
        <f t="shared" si="898"/>
        <v>3166.06</v>
      </c>
      <c r="AB9554" s="10"/>
      <c r="AC9554" s="8"/>
      <c r="AD9554" s="8" t="str">
        <f t="shared" si="899"/>
        <v>N</v>
      </c>
    </row>
    <row r="9555" spans="1:30" x14ac:dyDescent="0.15">
      <c r="A9555">
        <v>9553</v>
      </c>
      <c r="B9555" s="1" t="s">
        <v>28522</v>
      </c>
      <c r="C9555" s="1" t="s">
        <v>35583</v>
      </c>
      <c r="D9555" s="3" t="s">
        <v>35772</v>
      </c>
      <c r="E9555" s="3" t="s">
        <v>37293</v>
      </c>
      <c r="F9555" s="1" t="s">
        <v>28523</v>
      </c>
      <c r="H9555" t="s">
        <v>28524</v>
      </c>
      <c r="I9555">
        <v>1000000</v>
      </c>
      <c r="J9555" s="9" t="s">
        <v>36127</v>
      </c>
      <c r="K9555" s="9" t="str">
        <f t="shared" si="894"/>
        <v>否</v>
      </c>
      <c r="L9555" s="8"/>
      <c r="M9555" s="8"/>
      <c r="N9555" s="8"/>
      <c r="O9555" s="8"/>
      <c r="P9555" s="8">
        <f t="shared" si="895"/>
        <v>0</v>
      </c>
      <c r="Q9555" s="8"/>
      <c r="R9555" s="8"/>
      <c r="S9555" s="8"/>
      <c r="T9555" s="8"/>
      <c r="U9555" s="8">
        <f t="shared" si="896"/>
        <v>0</v>
      </c>
      <c r="V9555" s="8">
        <v>2366034.2400000002</v>
      </c>
      <c r="W9555" s="8">
        <v>0</v>
      </c>
      <c r="X9555" s="8">
        <v>0</v>
      </c>
      <c r="Y9555" s="8">
        <v>84.03</v>
      </c>
      <c r="Z9555" s="8">
        <f t="shared" si="897"/>
        <v>84.03</v>
      </c>
      <c r="AA9555" s="8">
        <f t="shared" si="898"/>
        <v>84.03</v>
      </c>
      <c r="AB9555" s="10"/>
      <c r="AC9555" s="8"/>
      <c r="AD9555" s="8" t="str">
        <f t="shared" si="899"/>
        <v>N</v>
      </c>
    </row>
    <row r="9556" spans="1:30" x14ac:dyDescent="0.15">
      <c r="A9556">
        <v>9554</v>
      </c>
      <c r="B9556" s="1" t="s">
        <v>28525</v>
      </c>
      <c r="C9556" s="1" t="s">
        <v>28526</v>
      </c>
      <c r="D9556" s="3" t="s">
        <v>34487</v>
      </c>
      <c r="E9556" s="3" t="s">
        <v>42073</v>
      </c>
      <c r="F9556" s="1" t="s">
        <v>28527</v>
      </c>
      <c r="H9556" t="s">
        <v>28528</v>
      </c>
      <c r="I9556">
        <v>5000000</v>
      </c>
      <c r="J9556" s="9" t="s">
        <v>36124</v>
      </c>
      <c r="K9556" s="9" t="str">
        <f t="shared" si="894"/>
        <v>否</v>
      </c>
      <c r="L9556" s="8"/>
      <c r="M9556" s="8"/>
      <c r="N9556" s="8"/>
      <c r="O9556" s="8"/>
      <c r="P9556" s="8">
        <f t="shared" si="895"/>
        <v>0</v>
      </c>
      <c r="Q9556" s="8"/>
      <c r="R9556" s="8"/>
      <c r="S9556" s="8"/>
      <c r="T9556" s="8"/>
      <c r="U9556" s="8">
        <f t="shared" si="896"/>
        <v>0</v>
      </c>
      <c r="V9556" s="8">
        <v>0</v>
      </c>
      <c r="W9556" s="8">
        <v>0</v>
      </c>
      <c r="X9556" s="8">
        <v>0</v>
      </c>
      <c r="Y9556" s="8">
        <v>0</v>
      </c>
      <c r="Z9556" s="8">
        <f t="shared" si="897"/>
        <v>0</v>
      </c>
      <c r="AA9556" s="8">
        <f t="shared" si="898"/>
        <v>0</v>
      </c>
      <c r="AB9556" s="10"/>
      <c r="AC9556" s="8"/>
      <c r="AD9556" s="8" t="str">
        <f t="shared" si="899"/>
        <v>N</v>
      </c>
    </row>
    <row r="9557" spans="1:30" x14ac:dyDescent="0.15">
      <c r="A9557">
        <v>9555</v>
      </c>
      <c r="B9557" s="1" t="s">
        <v>28529</v>
      </c>
      <c r="C9557" s="1" t="s">
        <v>35584</v>
      </c>
      <c r="D9557" s="3" t="s">
        <v>35778</v>
      </c>
      <c r="E9557" s="3" t="s">
        <v>42763</v>
      </c>
      <c r="F9557" s="1" t="s">
        <v>4756</v>
      </c>
      <c r="G9557" s="2">
        <v>41904</v>
      </c>
      <c r="H9557" t="s">
        <v>28530</v>
      </c>
      <c r="I9557">
        <v>800000</v>
      </c>
      <c r="J9557" s="9" t="s">
        <v>36113</v>
      </c>
      <c r="K9557" s="9" t="str">
        <f t="shared" si="894"/>
        <v>否</v>
      </c>
      <c r="L9557" s="8"/>
      <c r="M9557" s="8"/>
      <c r="N9557" s="8"/>
      <c r="O9557" s="8"/>
      <c r="P9557" s="8">
        <f t="shared" si="895"/>
        <v>0</v>
      </c>
      <c r="Q9557" s="8"/>
      <c r="R9557" s="8"/>
      <c r="S9557" s="8"/>
      <c r="T9557" s="8"/>
      <c r="U9557" s="8">
        <f t="shared" si="896"/>
        <v>0</v>
      </c>
      <c r="V9557" s="8">
        <v>524782.03</v>
      </c>
      <c r="W9557" s="8">
        <v>0</v>
      </c>
      <c r="X9557" s="8">
        <v>4332.1099999999997</v>
      </c>
      <c r="Y9557" s="8">
        <v>727.73</v>
      </c>
      <c r="Z9557" s="8">
        <f t="shared" si="897"/>
        <v>5059.84</v>
      </c>
      <c r="AA9557" s="8">
        <f t="shared" si="898"/>
        <v>5059.84</v>
      </c>
      <c r="AB9557" s="10"/>
      <c r="AC9557" s="8"/>
      <c r="AD9557" s="8" t="str">
        <f t="shared" si="899"/>
        <v>N</v>
      </c>
    </row>
    <row r="9558" spans="1:30" x14ac:dyDescent="0.15">
      <c r="A9558">
        <v>9556</v>
      </c>
      <c r="B9558" s="1" t="s">
        <v>28531</v>
      </c>
      <c r="C9558" s="1" t="s">
        <v>35585</v>
      </c>
      <c r="D9558" s="3" t="s">
        <v>35784</v>
      </c>
      <c r="E9558" s="3" t="s">
        <v>40526</v>
      </c>
      <c r="F9558" s="1" t="s">
        <v>9136</v>
      </c>
      <c r="G9558" s="2">
        <v>41908</v>
      </c>
      <c r="H9558" t="s">
        <v>1731</v>
      </c>
      <c r="I9558">
        <v>1500000</v>
      </c>
      <c r="J9558" s="9" t="s">
        <v>36117</v>
      </c>
      <c r="K9558" s="9" t="str">
        <f t="shared" si="894"/>
        <v>否</v>
      </c>
      <c r="L9558" s="8"/>
      <c r="M9558" s="8"/>
      <c r="N9558" s="8"/>
      <c r="O9558" s="8"/>
      <c r="P9558" s="8">
        <f t="shared" si="895"/>
        <v>0</v>
      </c>
      <c r="Q9558" s="8"/>
      <c r="R9558" s="8"/>
      <c r="S9558" s="8"/>
      <c r="T9558" s="8"/>
      <c r="U9558" s="8">
        <f t="shared" si="896"/>
        <v>0</v>
      </c>
      <c r="V9558" s="8">
        <v>19829.05</v>
      </c>
      <c r="W9558" s="8">
        <v>0</v>
      </c>
      <c r="X9558" s="8">
        <v>3370.95</v>
      </c>
      <c r="Y9558" s="8">
        <v>86.91</v>
      </c>
      <c r="Z9558" s="8">
        <f t="shared" si="897"/>
        <v>3457.8599999999997</v>
      </c>
      <c r="AA9558" s="8">
        <f t="shared" si="898"/>
        <v>3457.8599999999997</v>
      </c>
      <c r="AB9558" s="10"/>
      <c r="AC9558" s="8"/>
      <c r="AD9558" s="8" t="str">
        <f t="shared" si="899"/>
        <v>N</v>
      </c>
    </row>
    <row r="9559" spans="1:30" x14ac:dyDescent="0.15">
      <c r="A9559">
        <v>9557</v>
      </c>
      <c r="B9559" s="1" t="s">
        <v>28532</v>
      </c>
      <c r="C9559" s="1" t="s">
        <v>35586</v>
      </c>
      <c r="D9559" s="3" t="s">
        <v>35780</v>
      </c>
      <c r="E9559" s="3" t="s">
        <v>44597</v>
      </c>
      <c r="F9559" s="1" t="s">
        <v>28533</v>
      </c>
      <c r="G9559" s="2">
        <v>41068</v>
      </c>
      <c r="H9559" t="s">
        <v>17250</v>
      </c>
      <c r="I9559">
        <v>5000000</v>
      </c>
      <c r="J9559" s="9" t="s">
        <v>36125</v>
      </c>
      <c r="K9559" s="9" t="str">
        <f t="shared" si="894"/>
        <v>否</v>
      </c>
      <c r="L9559" s="8"/>
      <c r="M9559" s="8"/>
      <c r="N9559" s="8"/>
      <c r="O9559" s="8">
        <v>0</v>
      </c>
      <c r="P9559" s="8">
        <f t="shared" si="895"/>
        <v>0</v>
      </c>
      <c r="Q9559" s="8">
        <v>3951122.11</v>
      </c>
      <c r="R9559" s="8">
        <v>0</v>
      </c>
      <c r="S9559" s="8">
        <v>9204.11</v>
      </c>
      <c r="T9559" s="8">
        <v>3485.31</v>
      </c>
      <c r="U9559" s="8">
        <f t="shared" si="896"/>
        <v>12689.42</v>
      </c>
      <c r="V9559" s="8">
        <v>27266111.780000001</v>
      </c>
      <c r="W9559" s="8">
        <v>0</v>
      </c>
      <c r="X9559" s="8">
        <v>709187.16</v>
      </c>
      <c r="Y9559" s="8">
        <v>18683.77</v>
      </c>
      <c r="Z9559" s="8">
        <f t="shared" si="897"/>
        <v>727870.93</v>
      </c>
      <c r="AA9559" s="8">
        <f t="shared" si="898"/>
        <v>740560.35000000009</v>
      </c>
      <c r="AB9559" s="10">
        <v>42103</v>
      </c>
      <c r="AC9559" s="8" t="s">
        <v>37175</v>
      </c>
      <c r="AD9559" s="8" t="str">
        <f t="shared" si="899"/>
        <v>N</v>
      </c>
    </row>
    <row r="9560" spans="1:30" x14ac:dyDescent="0.15">
      <c r="A9560">
        <v>9558</v>
      </c>
      <c r="B9560" s="1" t="s">
        <v>28534</v>
      </c>
      <c r="C9560" s="1" t="s">
        <v>35587</v>
      </c>
      <c r="D9560" s="3" t="s">
        <v>35772</v>
      </c>
      <c r="E9560" s="3" t="s">
        <v>37296</v>
      </c>
      <c r="F9560" s="1" t="s">
        <v>28535</v>
      </c>
      <c r="H9560" t="s">
        <v>28536</v>
      </c>
      <c r="I9560">
        <v>3100000</v>
      </c>
      <c r="J9560" s="9" t="s">
        <v>36127</v>
      </c>
      <c r="K9560" s="9" t="str">
        <f t="shared" si="894"/>
        <v>否</v>
      </c>
      <c r="L9560" s="8"/>
      <c r="M9560" s="8"/>
      <c r="N9560" s="8"/>
      <c r="O9560" s="8"/>
      <c r="P9560" s="8">
        <f t="shared" si="895"/>
        <v>0</v>
      </c>
      <c r="Q9560" s="8"/>
      <c r="R9560" s="8"/>
      <c r="S9560" s="8"/>
      <c r="T9560" s="8"/>
      <c r="U9560" s="8">
        <f t="shared" si="896"/>
        <v>0</v>
      </c>
      <c r="V9560" s="8">
        <v>0</v>
      </c>
      <c r="W9560" s="8">
        <v>0</v>
      </c>
      <c r="X9560" s="8">
        <v>0</v>
      </c>
      <c r="Y9560" s="8">
        <v>0</v>
      </c>
      <c r="Z9560" s="8">
        <f t="shared" si="897"/>
        <v>0</v>
      </c>
      <c r="AA9560" s="8">
        <f t="shared" si="898"/>
        <v>0</v>
      </c>
      <c r="AB9560" s="10"/>
      <c r="AC9560" s="8"/>
      <c r="AD9560" s="8" t="str">
        <f t="shared" si="899"/>
        <v>N</v>
      </c>
    </row>
    <row r="9561" spans="1:30" x14ac:dyDescent="0.15">
      <c r="A9561">
        <v>9559</v>
      </c>
      <c r="B9561" s="1" t="s">
        <v>28537</v>
      </c>
      <c r="C9561" s="1" t="s">
        <v>28538</v>
      </c>
      <c r="D9561" s="3" t="s">
        <v>35786</v>
      </c>
      <c r="E9561" s="3" t="s">
        <v>37298</v>
      </c>
      <c r="F9561" s="1" t="s">
        <v>28539</v>
      </c>
      <c r="G9561" s="2">
        <v>41934</v>
      </c>
      <c r="H9561" t="s">
        <v>28540</v>
      </c>
      <c r="I9561">
        <v>500000</v>
      </c>
      <c r="J9561" s="9" t="s">
        <v>36127</v>
      </c>
      <c r="K9561" s="9" t="str">
        <f t="shared" si="894"/>
        <v>否</v>
      </c>
      <c r="L9561" s="8"/>
      <c r="M9561" s="8"/>
      <c r="N9561" s="8"/>
      <c r="O9561" s="8"/>
      <c r="P9561" s="8">
        <f t="shared" si="895"/>
        <v>0</v>
      </c>
      <c r="Q9561" s="8"/>
      <c r="R9561" s="8"/>
      <c r="S9561" s="8"/>
      <c r="T9561" s="8"/>
      <c r="U9561" s="8">
        <f t="shared" si="896"/>
        <v>0</v>
      </c>
      <c r="V9561" s="8">
        <v>0</v>
      </c>
      <c r="W9561" s="8">
        <v>0</v>
      </c>
      <c r="X9561" s="8">
        <v>0</v>
      </c>
      <c r="Y9561" s="8">
        <v>0</v>
      </c>
      <c r="Z9561" s="8">
        <f t="shared" si="897"/>
        <v>0</v>
      </c>
      <c r="AA9561" s="8">
        <f t="shared" si="898"/>
        <v>0</v>
      </c>
      <c r="AB9561" s="10"/>
      <c r="AC9561" s="8"/>
      <c r="AD9561" s="8" t="str">
        <f t="shared" si="899"/>
        <v>N</v>
      </c>
    </row>
    <row r="9562" spans="1:30" x14ac:dyDescent="0.15">
      <c r="A9562">
        <v>9560</v>
      </c>
      <c r="B9562" s="1" t="s">
        <v>28541</v>
      </c>
      <c r="C9562" s="1" t="s">
        <v>35588</v>
      </c>
      <c r="D9562" s="3" t="s">
        <v>35772</v>
      </c>
      <c r="E9562" s="3" t="s">
        <v>37297</v>
      </c>
      <c r="F9562" s="1" t="s">
        <v>28542</v>
      </c>
      <c r="H9562" t="s">
        <v>28543</v>
      </c>
      <c r="I9562">
        <v>2000000</v>
      </c>
      <c r="J9562" s="9" t="s">
        <v>36127</v>
      </c>
      <c r="K9562" s="9" t="str">
        <f t="shared" si="894"/>
        <v>否</v>
      </c>
      <c r="L9562" s="8"/>
      <c r="M9562" s="8"/>
      <c r="N9562" s="8"/>
      <c r="O9562" s="8"/>
      <c r="P9562" s="8">
        <f t="shared" si="895"/>
        <v>0</v>
      </c>
      <c r="Q9562" s="8"/>
      <c r="R9562" s="8"/>
      <c r="S9562" s="8"/>
      <c r="T9562" s="8"/>
      <c r="U9562" s="8">
        <f t="shared" si="896"/>
        <v>0</v>
      </c>
      <c r="V9562" s="8">
        <v>0</v>
      </c>
      <c r="W9562" s="8">
        <v>0</v>
      </c>
      <c r="X9562" s="8">
        <v>0</v>
      </c>
      <c r="Y9562" s="8">
        <v>0</v>
      </c>
      <c r="Z9562" s="8">
        <f t="shared" si="897"/>
        <v>0</v>
      </c>
      <c r="AA9562" s="8">
        <f t="shared" si="898"/>
        <v>0</v>
      </c>
      <c r="AB9562" s="10"/>
      <c r="AC9562" s="8"/>
      <c r="AD9562" s="8" t="str">
        <f t="shared" si="899"/>
        <v>N</v>
      </c>
    </row>
    <row r="9563" spans="1:30" x14ac:dyDescent="0.15">
      <c r="A9563">
        <v>9561</v>
      </c>
      <c r="B9563" s="1" t="s">
        <v>28544</v>
      </c>
      <c r="C9563" s="1" t="s">
        <v>35589</v>
      </c>
      <c r="D9563" s="3" t="s">
        <v>35772</v>
      </c>
      <c r="E9563" s="3" t="s">
        <v>41515</v>
      </c>
      <c r="F9563" s="1" t="s">
        <v>28545</v>
      </c>
      <c r="G9563" s="2">
        <v>41935</v>
      </c>
      <c r="H9563" t="s">
        <v>28546</v>
      </c>
      <c r="I9563">
        <v>10000000</v>
      </c>
      <c r="J9563" s="9" t="s">
        <v>36122</v>
      </c>
      <c r="K9563" s="9" t="str">
        <f t="shared" si="894"/>
        <v>否</v>
      </c>
      <c r="L9563" s="8"/>
      <c r="M9563" s="8"/>
      <c r="N9563" s="8"/>
      <c r="O9563" s="8"/>
      <c r="P9563" s="8">
        <f t="shared" si="895"/>
        <v>0</v>
      </c>
      <c r="Q9563" s="8"/>
      <c r="R9563" s="8"/>
      <c r="S9563" s="8"/>
      <c r="T9563" s="8"/>
      <c r="U9563" s="8">
        <f t="shared" si="896"/>
        <v>0</v>
      </c>
      <c r="V9563" s="8">
        <v>0</v>
      </c>
      <c r="W9563" s="8">
        <v>0</v>
      </c>
      <c r="X9563" s="8">
        <v>0</v>
      </c>
      <c r="Y9563" s="8">
        <v>0</v>
      </c>
      <c r="Z9563" s="8">
        <f t="shared" si="897"/>
        <v>0</v>
      </c>
      <c r="AA9563" s="8">
        <f t="shared" si="898"/>
        <v>0</v>
      </c>
      <c r="AB9563" s="10"/>
      <c r="AC9563" s="8"/>
      <c r="AD9563" s="8" t="str">
        <f t="shared" si="899"/>
        <v>N</v>
      </c>
    </row>
    <row r="9564" spans="1:30" x14ac:dyDescent="0.15">
      <c r="A9564">
        <v>9562</v>
      </c>
      <c r="B9564" s="1" t="s">
        <v>28547</v>
      </c>
      <c r="C9564" s="1" t="s">
        <v>35590</v>
      </c>
      <c r="D9564" s="3" t="s">
        <v>35772</v>
      </c>
      <c r="E9564" s="3" t="s">
        <v>39582</v>
      </c>
      <c r="F9564" s="1" t="s">
        <v>28548</v>
      </c>
      <c r="H9564" t="s">
        <v>27880</v>
      </c>
      <c r="I9564">
        <v>5000000</v>
      </c>
      <c r="J9564" s="9" t="s">
        <v>36123</v>
      </c>
      <c r="K9564" s="9" t="str">
        <f t="shared" si="894"/>
        <v>否</v>
      </c>
      <c r="L9564" s="8"/>
      <c r="M9564" s="8"/>
      <c r="N9564" s="8"/>
      <c r="O9564" s="8"/>
      <c r="P9564" s="8">
        <f t="shared" si="895"/>
        <v>0</v>
      </c>
      <c r="Q9564" s="8"/>
      <c r="R9564" s="8"/>
      <c r="S9564" s="8"/>
      <c r="T9564" s="8"/>
      <c r="U9564" s="8">
        <f t="shared" si="896"/>
        <v>0</v>
      </c>
      <c r="V9564" s="8">
        <v>0</v>
      </c>
      <c r="W9564" s="8">
        <v>0</v>
      </c>
      <c r="X9564" s="8">
        <v>0</v>
      </c>
      <c r="Y9564" s="8">
        <v>0.3</v>
      </c>
      <c r="Z9564" s="8">
        <f t="shared" si="897"/>
        <v>0.3</v>
      </c>
      <c r="AA9564" s="8">
        <f t="shared" si="898"/>
        <v>0.3</v>
      </c>
      <c r="AB9564" s="10"/>
      <c r="AC9564" s="8"/>
      <c r="AD9564" s="8" t="str">
        <f t="shared" si="899"/>
        <v>N</v>
      </c>
    </row>
    <row r="9565" spans="1:30" x14ac:dyDescent="0.15">
      <c r="A9565">
        <v>9563</v>
      </c>
      <c r="B9565" s="1" t="s">
        <v>28549</v>
      </c>
      <c r="C9565" s="1" t="s">
        <v>28550</v>
      </c>
      <c r="D9565" s="3" t="s">
        <v>35785</v>
      </c>
      <c r="E9565" s="3" t="s">
        <v>41516</v>
      </c>
      <c r="F9565" s="1" t="s">
        <v>28551</v>
      </c>
      <c r="H9565" t="s">
        <v>28552</v>
      </c>
      <c r="I9565">
        <v>1000000</v>
      </c>
      <c r="J9565" s="9" t="s">
        <v>36122</v>
      </c>
      <c r="K9565" s="9" t="str">
        <f t="shared" si="894"/>
        <v>否</v>
      </c>
      <c r="L9565" s="8"/>
      <c r="M9565" s="8"/>
      <c r="N9565" s="8"/>
      <c r="O9565" s="8"/>
      <c r="P9565" s="8">
        <f t="shared" si="895"/>
        <v>0</v>
      </c>
      <c r="Q9565" s="8"/>
      <c r="R9565" s="8"/>
      <c r="S9565" s="8"/>
      <c r="T9565" s="8"/>
      <c r="U9565" s="8">
        <f t="shared" si="896"/>
        <v>0</v>
      </c>
      <c r="V9565" s="8">
        <v>0</v>
      </c>
      <c r="W9565" s="8">
        <v>0</v>
      </c>
      <c r="X9565" s="8">
        <v>0</v>
      </c>
      <c r="Y9565" s="8">
        <v>0</v>
      </c>
      <c r="Z9565" s="8">
        <f t="shared" si="897"/>
        <v>0</v>
      </c>
      <c r="AA9565" s="8">
        <f t="shared" si="898"/>
        <v>0</v>
      </c>
      <c r="AB9565" s="10"/>
      <c r="AC9565" s="8"/>
      <c r="AD9565" s="8" t="str">
        <f t="shared" si="899"/>
        <v>N</v>
      </c>
    </row>
    <row r="9566" spans="1:30" x14ac:dyDescent="0.15">
      <c r="A9566">
        <v>9564</v>
      </c>
      <c r="B9566" s="1" t="s">
        <v>28553</v>
      </c>
      <c r="C9566" s="1" t="s">
        <v>35591</v>
      </c>
      <c r="D9566" s="3" t="s">
        <v>35775</v>
      </c>
      <c r="E9566" s="3" t="s">
        <v>40175</v>
      </c>
      <c r="F9566" s="1" t="s">
        <v>28554</v>
      </c>
      <c r="G9566" s="2">
        <v>41934</v>
      </c>
      <c r="H9566" t="s">
        <v>28555</v>
      </c>
      <c r="I9566">
        <v>30000000</v>
      </c>
      <c r="J9566" s="9" t="s">
        <v>36119</v>
      </c>
      <c r="K9566" s="9" t="str">
        <f t="shared" si="894"/>
        <v>否</v>
      </c>
      <c r="L9566" s="8"/>
      <c r="M9566" s="8"/>
      <c r="N9566" s="8"/>
      <c r="O9566" s="8"/>
      <c r="P9566" s="8">
        <f t="shared" si="895"/>
        <v>0</v>
      </c>
      <c r="Q9566" s="8"/>
      <c r="R9566" s="8"/>
      <c r="S9566" s="8"/>
      <c r="T9566" s="8"/>
      <c r="U9566" s="8">
        <f t="shared" si="896"/>
        <v>0</v>
      </c>
      <c r="V9566" s="8">
        <v>0</v>
      </c>
      <c r="W9566" s="8">
        <v>0</v>
      </c>
      <c r="X9566" s="8">
        <v>0</v>
      </c>
      <c r="Y9566" s="8">
        <v>0</v>
      </c>
      <c r="Z9566" s="8">
        <f t="shared" si="897"/>
        <v>0</v>
      </c>
      <c r="AA9566" s="8">
        <f t="shared" si="898"/>
        <v>0</v>
      </c>
      <c r="AB9566" s="10"/>
      <c r="AC9566" s="8"/>
      <c r="AD9566" s="8" t="str">
        <f t="shared" si="899"/>
        <v>N</v>
      </c>
    </row>
    <row r="9567" spans="1:30" x14ac:dyDescent="0.15">
      <c r="A9567">
        <v>9565</v>
      </c>
      <c r="B9567" s="1" t="s">
        <v>28556</v>
      </c>
      <c r="C9567" s="1" t="s">
        <v>35592</v>
      </c>
      <c r="D9567" s="3" t="s">
        <v>35775</v>
      </c>
      <c r="E9567" s="3" t="s">
        <v>45233</v>
      </c>
      <c r="F9567" s="1" t="s">
        <v>28557</v>
      </c>
      <c r="G9567" s="2">
        <v>41936</v>
      </c>
      <c r="H9567" t="s">
        <v>27798</v>
      </c>
      <c r="I9567">
        <v>3000000</v>
      </c>
      <c r="J9567" s="9" t="s">
        <v>36118</v>
      </c>
      <c r="K9567" s="9" t="str">
        <f t="shared" si="894"/>
        <v>否</v>
      </c>
      <c r="L9567" s="8"/>
      <c r="M9567" s="8"/>
      <c r="N9567" s="8"/>
      <c r="O9567" s="8"/>
      <c r="P9567" s="8">
        <f t="shared" si="895"/>
        <v>0</v>
      </c>
      <c r="Q9567" s="8"/>
      <c r="R9567" s="8"/>
      <c r="S9567" s="8"/>
      <c r="T9567" s="8"/>
      <c r="U9567" s="8">
        <f t="shared" si="896"/>
        <v>0</v>
      </c>
      <c r="V9567" s="8">
        <v>0</v>
      </c>
      <c r="W9567" s="8">
        <v>0</v>
      </c>
      <c r="X9567" s="8">
        <v>0</v>
      </c>
      <c r="Y9567" s="8">
        <v>0</v>
      </c>
      <c r="Z9567" s="8">
        <f t="shared" si="897"/>
        <v>0</v>
      </c>
      <c r="AA9567" s="8">
        <f t="shared" si="898"/>
        <v>0</v>
      </c>
      <c r="AB9567" s="10"/>
      <c r="AC9567" s="8"/>
      <c r="AD9567" s="8" t="str">
        <f t="shared" si="899"/>
        <v>N</v>
      </c>
    </row>
    <row r="9568" spans="1:30" x14ac:dyDescent="0.15">
      <c r="A9568">
        <v>9566</v>
      </c>
      <c r="B9568" s="1" t="s">
        <v>28558</v>
      </c>
      <c r="C9568" s="1" t="s">
        <v>35593</v>
      </c>
      <c r="D9568" s="3" t="s">
        <v>35780</v>
      </c>
      <c r="E9568" s="3" t="s">
        <v>40817</v>
      </c>
      <c r="F9568" s="1" t="s">
        <v>28559</v>
      </c>
      <c r="G9568" s="2">
        <v>41942</v>
      </c>
      <c r="H9568" t="s">
        <v>27424</v>
      </c>
      <c r="I9568">
        <v>200000</v>
      </c>
      <c r="J9568" s="9" t="s">
        <v>36114</v>
      </c>
      <c r="K9568" s="9" t="str">
        <f t="shared" si="894"/>
        <v>否</v>
      </c>
      <c r="L9568" s="8"/>
      <c r="M9568" s="8"/>
      <c r="N9568" s="8"/>
      <c r="O9568" s="8"/>
      <c r="P9568" s="8">
        <f t="shared" si="895"/>
        <v>0</v>
      </c>
      <c r="Q9568" s="8"/>
      <c r="R9568" s="8"/>
      <c r="S9568" s="8"/>
      <c r="T9568" s="8"/>
      <c r="U9568" s="8">
        <f t="shared" si="896"/>
        <v>0</v>
      </c>
      <c r="V9568" s="8">
        <v>52789.46</v>
      </c>
      <c r="W9568" s="8">
        <v>0</v>
      </c>
      <c r="X9568" s="8">
        <v>0</v>
      </c>
      <c r="Y9568" s="8">
        <v>316.73</v>
      </c>
      <c r="Z9568" s="8">
        <f t="shared" si="897"/>
        <v>316.73</v>
      </c>
      <c r="AA9568" s="8">
        <f t="shared" si="898"/>
        <v>316.73</v>
      </c>
      <c r="AB9568" s="10"/>
      <c r="AC9568" s="8"/>
      <c r="AD9568" s="8" t="str">
        <f t="shared" si="899"/>
        <v>N</v>
      </c>
    </row>
    <row r="9569" spans="1:30" x14ac:dyDescent="0.15">
      <c r="A9569">
        <v>9567</v>
      </c>
      <c r="B9569" s="1" t="s">
        <v>28560</v>
      </c>
      <c r="C9569" s="1" t="s">
        <v>35594</v>
      </c>
      <c r="D9569" s="3" t="s">
        <v>35784</v>
      </c>
      <c r="E9569" s="3" t="s">
        <v>40520</v>
      </c>
      <c r="F9569" s="1" t="s">
        <v>28561</v>
      </c>
      <c r="G9569" s="2">
        <v>41940</v>
      </c>
      <c r="H9569" t="s">
        <v>28562</v>
      </c>
      <c r="I9569">
        <v>500000</v>
      </c>
      <c r="J9569" s="9" t="s">
        <v>36117</v>
      </c>
      <c r="K9569" s="9" t="str">
        <f t="shared" si="894"/>
        <v>否</v>
      </c>
      <c r="L9569" s="8"/>
      <c r="M9569" s="8"/>
      <c r="N9569" s="8"/>
      <c r="O9569" s="8"/>
      <c r="P9569" s="8">
        <f t="shared" si="895"/>
        <v>0</v>
      </c>
      <c r="Q9569" s="8"/>
      <c r="R9569" s="8"/>
      <c r="S9569" s="8"/>
      <c r="T9569" s="8"/>
      <c r="U9569" s="8">
        <f t="shared" si="896"/>
        <v>0</v>
      </c>
      <c r="V9569" s="8">
        <v>9282.07</v>
      </c>
      <c r="W9569" s="8">
        <v>0</v>
      </c>
      <c r="X9569" s="8">
        <v>0</v>
      </c>
      <c r="Y9569" s="8">
        <v>58.86</v>
      </c>
      <c r="Z9569" s="8">
        <f t="shared" si="897"/>
        <v>58.86</v>
      </c>
      <c r="AA9569" s="8">
        <f t="shared" si="898"/>
        <v>58.86</v>
      </c>
      <c r="AB9569" s="10"/>
      <c r="AC9569" s="8"/>
      <c r="AD9569" s="8" t="str">
        <f t="shared" si="899"/>
        <v>N</v>
      </c>
    </row>
    <row r="9570" spans="1:30" x14ac:dyDescent="0.15">
      <c r="A9570">
        <v>9568</v>
      </c>
      <c r="B9570" s="1" t="s">
        <v>28563</v>
      </c>
      <c r="C9570" s="1" t="s">
        <v>35595</v>
      </c>
      <c r="D9570" s="3" t="s">
        <v>35784</v>
      </c>
      <c r="E9570" s="3" t="s">
        <v>40519</v>
      </c>
      <c r="F9570" s="1" t="s">
        <v>16055</v>
      </c>
      <c r="G9570" s="2">
        <v>41941</v>
      </c>
      <c r="H9570" t="s">
        <v>20290</v>
      </c>
      <c r="I9570">
        <v>300000</v>
      </c>
      <c r="J9570" s="9" t="s">
        <v>36117</v>
      </c>
      <c r="K9570" s="9" t="str">
        <f t="shared" si="894"/>
        <v>否</v>
      </c>
      <c r="L9570" s="8"/>
      <c r="M9570" s="8"/>
      <c r="N9570" s="8"/>
      <c r="O9570" s="8"/>
      <c r="P9570" s="8">
        <f t="shared" si="895"/>
        <v>0</v>
      </c>
      <c r="Q9570" s="8"/>
      <c r="R9570" s="8"/>
      <c r="S9570" s="8"/>
      <c r="T9570" s="8"/>
      <c r="U9570" s="8">
        <f t="shared" si="896"/>
        <v>0</v>
      </c>
      <c r="V9570" s="8">
        <v>35569.230000000003</v>
      </c>
      <c r="W9570" s="8">
        <v>0</v>
      </c>
      <c r="X9570" s="8">
        <v>0</v>
      </c>
      <c r="Y9570" s="8">
        <v>230.59</v>
      </c>
      <c r="Z9570" s="8">
        <f t="shared" si="897"/>
        <v>230.59</v>
      </c>
      <c r="AA9570" s="8">
        <f t="shared" si="898"/>
        <v>230.59</v>
      </c>
      <c r="AB9570" s="10"/>
      <c r="AC9570" s="8"/>
      <c r="AD9570" s="8" t="str">
        <f t="shared" si="899"/>
        <v>N</v>
      </c>
    </row>
    <row r="9571" spans="1:30" x14ac:dyDescent="0.15">
      <c r="A9571">
        <v>9569</v>
      </c>
      <c r="B9571" s="1" t="s">
        <v>28564</v>
      </c>
      <c r="C9571" s="1" t="s">
        <v>35596</v>
      </c>
      <c r="D9571" s="3" t="s">
        <v>35780</v>
      </c>
      <c r="E9571" s="3" t="s">
        <v>38875</v>
      </c>
      <c r="F9571" s="1" t="s">
        <v>5452</v>
      </c>
      <c r="G9571" s="2">
        <v>41946</v>
      </c>
      <c r="H9571" t="s">
        <v>28565</v>
      </c>
      <c r="I9571">
        <v>500000</v>
      </c>
      <c r="J9571" s="9" t="s">
        <v>36136</v>
      </c>
      <c r="K9571" s="9" t="str">
        <f t="shared" si="894"/>
        <v>否</v>
      </c>
      <c r="L9571" s="8"/>
      <c r="M9571" s="8"/>
      <c r="N9571" s="8"/>
      <c r="O9571" s="8"/>
      <c r="P9571" s="8">
        <f t="shared" si="895"/>
        <v>0</v>
      </c>
      <c r="Q9571" s="8"/>
      <c r="R9571" s="8"/>
      <c r="S9571" s="8"/>
      <c r="T9571" s="8"/>
      <c r="U9571" s="8">
        <f t="shared" si="896"/>
        <v>0</v>
      </c>
      <c r="V9571" s="8">
        <v>3119.66</v>
      </c>
      <c r="W9571" s="8">
        <v>0</v>
      </c>
      <c r="X9571" s="8">
        <v>94.01</v>
      </c>
      <c r="Y9571" s="8">
        <v>0</v>
      </c>
      <c r="Z9571" s="8">
        <f t="shared" si="897"/>
        <v>94.01</v>
      </c>
      <c r="AA9571" s="8">
        <f t="shared" si="898"/>
        <v>94.01</v>
      </c>
      <c r="AB9571" s="10"/>
      <c r="AC9571" s="8"/>
      <c r="AD9571" s="8" t="str">
        <f t="shared" si="899"/>
        <v>N</v>
      </c>
    </row>
    <row r="9572" spans="1:30" x14ac:dyDescent="0.15">
      <c r="A9572">
        <v>9570</v>
      </c>
      <c r="B9572" s="1" t="s">
        <v>28566</v>
      </c>
      <c r="C9572" s="1" t="s">
        <v>35597</v>
      </c>
      <c r="D9572" s="3" t="s">
        <v>35784</v>
      </c>
      <c r="E9572" s="3" t="s">
        <v>45235</v>
      </c>
      <c r="F9572" s="1" t="s">
        <v>28567</v>
      </c>
      <c r="H9572" t="s">
        <v>28568</v>
      </c>
      <c r="I9572">
        <v>2000000</v>
      </c>
      <c r="J9572" s="9" t="s">
        <v>36118</v>
      </c>
      <c r="K9572" s="9" t="str">
        <f t="shared" si="894"/>
        <v>否</v>
      </c>
      <c r="L9572" s="8"/>
      <c r="M9572" s="8"/>
      <c r="N9572" s="8"/>
      <c r="O9572" s="8"/>
      <c r="P9572" s="8">
        <f t="shared" si="895"/>
        <v>0</v>
      </c>
      <c r="Q9572" s="8"/>
      <c r="R9572" s="8"/>
      <c r="S9572" s="8"/>
      <c r="T9572" s="8"/>
      <c r="U9572" s="8">
        <f t="shared" si="896"/>
        <v>0</v>
      </c>
      <c r="V9572" s="8">
        <v>0</v>
      </c>
      <c r="W9572" s="8">
        <v>0</v>
      </c>
      <c r="X9572" s="8">
        <v>0</v>
      </c>
      <c r="Y9572" s="8">
        <v>0</v>
      </c>
      <c r="Z9572" s="8">
        <f t="shared" si="897"/>
        <v>0</v>
      </c>
      <c r="AA9572" s="8">
        <f t="shared" si="898"/>
        <v>0</v>
      </c>
      <c r="AB9572" s="10"/>
      <c r="AC9572" s="8"/>
      <c r="AD9572" s="8" t="str">
        <f t="shared" si="899"/>
        <v>N</v>
      </c>
    </row>
    <row r="9573" spans="1:30" x14ac:dyDescent="0.15">
      <c r="A9573">
        <v>9571</v>
      </c>
      <c r="B9573" s="1" t="s">
        <v>28569</v>
      </c>
      <c r="C9573" s="1" t="s">
        <v>35598</v>
      </c>
      <c r="D9573" s="3" t="s">
        <v>35773</v>
      </c>
      <c r="E9573" s="3" t="s">
        <v>40522</v>
      </c>
      <c r="F9573" s="1" t="s">
        <v>28570</v>
      </c>
      <c r="G9573" s="2">
        <v>41927</v>
      </c>
      <c r="H9573" t="s">
        <v>28571</v>
      </c>
      <c r="I9573">
        <v>2000000</v>
      </c>
      <c r="J9573" s="9" t="s">
        <v>36117</v>
      </c>
      <c r="K9573" s="9" t="str">
        <f t="shared" si="894"/>
        <v>否</v>
      </c>
      <c r="L9573" s="8"/>
      <c r="M9573" s="8"/>
      <c r="N9573" s="8"/>
      <c r="O9573" s="8"/>
      <c r="P9573" s="8">
        <f t="shared" si="895"/>
        <v>0</v>
      </c>
      <c r="Q9573" s="8"/>
      <c r="R9573" s="8"/>
      <c r="S9573" s="8"/>
      <c r="T9573" s="8"/>
      <c r="U9573" s="8">
        <f t="shared" si="896"/>
        <v>0</v>
      </c>
      <c r="V9573" s="8">
        <v>0</v>
      </c>
      <c r="W9573" s="8">
        <v>0</v>
      </c>
      <c r="X9573" s="8">
        <v>0</v>
      </c>
      <c r="Y9573" s="8">
        <v>0</v>
      </c>
      <c r="Z9573" s="8">
        <f t="shared" si="897"/>
        <v>0</v>
      </c>
      <c r="AA9573" s="8">
        <f t="shared" si="898"/>
        <v>0</v>
      </c>
      <c r="AB9573" s="10"/>
      <c r="AC9573" s="8"/>
      <c r="AD9573" s="8" t="str">
        <f t="shared" si="899"/>
        <v>N</v>
      </c>
    </row>
    <row r="9574" spans="1:30" x14ac:dyDescent="0.15">
      <c r="A9574">
        <v>9572</v>
      </c>
      <c r="B9574" s="1" t="s">
        <v>28572</v>
      </c>
      <c r="C9574" s="1" t="s">
        <v>35599</v>
      </c>
      <c r="D9574" s="3" t="s">
        <v>35778</v>
      </c>
      <c r="E9574" s="3" t="s">
        <v>37290</v>
      </c>
      <c r="F9574" s="1" t="s">
        <v>28573</v>
      </c>
      <c r="G9574" s="2">
        <v>41060</v>
      </c>
      <c r="H9574" t="s">
        <v>28574</v>
      </c>
      <c r="J9574" s="9" t="s">
        <v>36127</v>
      </c>
      <c r="K9574" s="9" t="str">
        <f t="shared" si="894"/>
        <v>否</v>
      </c>
      <c r="L9574" s="8"/>
      <c r="M9574" s="8"/>
      <c r="N9574" s="8"/>
      <c r="O9574" s="8"/>
      <c r="P9574" s="8">
        <f t="shared" si="895"/>
        <v>0</v>
      </c>
      <c r="Q9574" s="8"/>
      <c r="R9574" s="8"/>
      <c r="S9574" s="8"/>
      <c r="T9574" s="8"/>
      <c r="U9574" s="8">
        <f t="shared" si="896"/>
        <v>0</v>
      </c>
      <c r="V9574" s="8">
        <v>0</v>
      </c>
      <c r="W9574" s="8">
        <v>0</v>
      </c>
      <c r="X9574" s="8">
        <v>0</v>
      </c>
      <c r="Y9574" s="8"/>
      <c r="Z9574" s="8">
        <f t="shared" si="897"/>
        <v>0</v>
      </c>
      <c r="AA9574" s="8">
        <f t="shared" si="898"/>
        <v>0</v>
      </c>
      <c r="AB9574" s="10"/>
      <c r="AC9574" s="8"/>
      <c r="AD9574" s="8" t="str">
        <f t="shared" si="899"/>
        <v>N</v>
      </c>
    </row>
    <row r="9575" spans="1:30" x14ac:dyDescent="0.15">
      <c r="A9575">
        <v>9573</v>
      </c>
      <c r="B9575" s="1" t="s">
        <v>28575</v>
      </c>
      <c r="C9575" s="1" t="s">
        <v>35600</v>
      </c>
      <c r="D9575" s="3" t="s">
        <v>35782</v>
      </c>
      <c r="E9575" s="3" t="s">
        <v>39580</v>
      </c>
      <c r="F9575" s="1" t="s">
        <v>28576</v>
      </c>
      <c r="H9575" t="s">
        <v>28577</v>
      </c>
      <c r="I9575">
        <v>3600000</v>
      </c>
      <c r="J9575" s="9" t="s">
        <v>36123</v>
      </c>
      <c r="K9575" s="9" t="str">
        <f t="shared" si="894"/>
        <v>否</v>
      </c>
      <c r="L9575" s="8"/>
      <c r="M9575" s="8"/>
      <c r="N9575" s="8"/>
      <c r="O9575" s="8"/>
      <c r="P9575" s="8">
        <f t="shared" si="895"/>
        <v>0</v>
      </c>
      <c r="Q9575" s="8"/>
      <c r="R9575" s="8"/>
      <c r="S9575" s="8"/>
      <c r="T9575" s="8"/>
      <c r="U9575" s="8">
        <f t="shared" si="896"/>
        <v>0</v>
      </c>
      <c r="V9575" s="8">
        <v>0</v>
      </c>
      <c r="W9575" s="8">
        <v>0</v>
      </c>
      <c r="X9575" s="8">
        <v>0</v>
      </c>
      <c r="Y9575" s="8">
        <v>0.26</v>
      </c>
      <c r="Z9575" s="8">
        <f t="shared" si="897"/>
        <v>0.26</v>
      </c>
      <c r="AA9575" s="8">
        <f t="shared" si="898"/>
        <v>0.26</v>
      </c>
      <c r="AB9575" s="10"/>
      <c r="AC9575" s="8"/>
      <c r="AD9575" s="8" t="str">
        <f t="shared" si="899"/>
        <v>N</v>
      </c>
    </row>
    <row r="9576" spans="1:30" x14ac:dyDescent="0.15">
      <c r="A9576">
        <v>9574</v>
      </c>
      <c r="B9576" s="1" t="s">
        <v>28578</v>
      </c>
      <c r="C9576" s="1" t="s">
        <v>35601</v>
      </c>
      <c r="D9576" s="3" t="s">
        <v>35775</v>
      </c>
      <c r="E9576" s="3" t="s">
        <v>41109</v>
      </c>
      <c r="F9576" s="1" t="s">
        <v>28579</v>
      </c>
      <c r="H9576" t="s">
        <v>28580</v>
      </c>
      <c r="I9576">
        <v>5000000</v>
      </c>
      <c r="J9576" s="9" t="s">
        <v>36115</v>
      </c>
      <c r="K9576" s="9" t="str">
        <f t="shared" si="894"/>
        <v>否</v>
      </c>
      <c r="L9576" s="8"/>
      <c r="M9576" s="8"/>
      <c r="N9576" s="8"/>
      <c r="O9576" s="8"/>
      <c r="P9576" s="8">
        <f t="shared" si="895"/>
        <v>0</v>
      </c>
      <c r="Q9576" s="8"/>
      <c r="R9576" s="8"/>
      <c r="S9576" s="8"/>
      <c r="T9576" s="8"/>
      <c r="U9576" s="8">
        <f t="shared" si="896"/>
        <v>0</v>
      </c>
      <c r="V9576" s="8">
        <v>1458195.34</v>
      </c>
      <c r="W9576" s="8">
        <v>0</v>
      </c>
      <c r="X9576" s="8">
        <v>26370.11</v>
      </c>
      <c r="Y9576" s="8">
        <v>2680.87</v>
      </c>
      <c r="Z9576" s="8">
        <f t="shared" si="897"/>
        <v>29050.98</v>
      </c>
      <c r="AA9576" s="8">
        <f t="shared" si="898"/>
        <v>29050.98</v>
      </c>
      <c r="AB9576" s="10"/>
      <c r="AC9576" s="8"/>
      <c r="AD9576" s="8" t="str">
        <f t="shared" si="899"/>
        <v>N</v>
      </c>
    </row>
    <row r="9577" spans="1:30" x14ac:dyDescent="0.15">
      <c r="A9577">
        <v>9575</v>
      </c>
      <c r="B9577" s="1" t="s">
        <v>28581</v>
      </c>
      <c r="C9577" s="1" t="s">
        <v>35602</v>
      </c>
      <c r="D9577" s="3" t="s">
        <v>35788</v>
      </c>
      <c r="E9577" s="3" t="s">
        <v>39579</v>
      </c>
      <c r="F9577" s="1" t="s">
        <v>28582</v>
      </c>
      <c r="G9577" s="2">
        <v>41856</v>
      </c>
      <c r="H9577" t="s">
        <v>28583</v>
      </c>
      <c r="I9577">
        <v>16800000</v>
      </c>
      <c r="J9577" s="9" t="s">
        <v>36123</v>
      </c>
      <c r="K9577" s="9" t="str">
        <f t="shared" si="894"/>
        <v>否</v>
      </c>
      <c r="L9577" s="8"/>
      <c r="M9577" s="8"/>
      <c r="N9577" s="8"/>
      <c r="O9577" s="8"/>
      <c r="P9577" s="8">
        <f t="shared" si="895"/>
        <v>0</v>
      </c>
      <c r="Q9577" s="8"/>
      <c r="R9577" s="8"/>
      <c r="S9577" s="8"/>
      <c r="T9577" s="8"/>
      <c r="U9577" s="8">
        <f t="shared" si="896"/>
        <v>0</v>
      </c>
      <c r="V9577" s="8">
        <v>0</v>
      </c>
      <c r="W9577" s="8">
        <v>0</v>
      </c>
      <c r="X9577" s="8">
        <v>0</v>
      </c>
      <c r="Y9577" s="8">
        <v>0</v>
      </c>
      <c r="Z9577" s="8">
        <f t="shared" si="897"/>
        <v>0</v>
      </c>
      <c r="AA9577" s="8">
        <f t="shared" si="898"/>
        <v>0</v>
      </c>
      <c r="AB9577" s="10"/>
      <c r="AC9577" s="8"/>
      <c r="AD9577" s="8" t="str">
        <f t="shared" si="899"/>
        <v>N</v>
      </c>
    </row>
    <row r="9578" spans="1:30" x14ac:dyDescent="0.15">
      <c r="A9578">
        <v>9576</v>
      </c>
      <c r="B9578" s="1" t="s">
        <v>28584</v>
      </c>
      <c r="C9578" s="1" t="s">
        <v>35603</v>
      </c>
      <c r="D9578" s="3" t="s">
        <v>35779</v>
      </c>
      <c r="E9578" s="3" t="s">
        <v>38971</v>
      </c>
      <c r="F9578" s="1" t="s">
        <v>28585</v>
      </c>
      <c r="G9578" s="2">
        <v>41877</v>
      </c>
      <c r="H9578" t="s">
        <v>28586</v>
      </c>
      <c r="I9578">
        <v>50000000</v>
      </c>
      <c r="J9578" s="9" t="s">
        <v>36112</v>
      </c>
      <c r="K9578" s="9" t="str">
        <f t="shared" si="894"/>
        <v>否</v>
      </c>
      <c r="L9578" s="8"/>
      <c r="M9578" s="8"/>
      <c r="N9578" s="8"/>
      <c r="O9578" s="8"/>
      <c r="P9578" s="8">
        <f t="shared" si="895"/>
        <v>0</v>
      </c>
      <c r="Q9578" s="8"/>
      <c r="R9578" s="8"/>
      <c r="S9578" s="8"/>
      <c r="T9578" s="8"/>
      <c r="U9578" s="8">
        <f t="shared" si="896"/>
        <v>0</v>
      </c>
      <c r="V9578" s="8">
        <v>0</v>
      </c>
      <c r="W9578" s="8">
        <v>0</v>
      </c>
      <c r="X9578" s="8">
        <v>0</v>
      </c>
      <c r="Y9578" s="8">
        <v>0</v>
      </c>
      <c r="Z9578" s="8">
        <f t="shared" si="897"/>
        <v>0</v>
      </c>
      <c r="AA9578" s="8">
        <f t="shared" si="898"/>
        <v>0</v>
      </c>
      <c r="AB9578" s="10"/>
      <c r="AC9578" s="8"/>
      <c r="AD9578" s="8" t="str">
        <f t="shared" si="899"/>
        <v>N</v>
      </c>
    </row>
    <row r="9579" spans="1:30" x14ac:dyDescent="0.15">
      <c r="A9579">
        <v>9577</v>
      </c>
      <c r="B9579" s="1" t="s">
        <v>28587</v>
      </c>
      <c r="C9579" s="1" t="s">
        <v>35604</v>
      </c>
      <c r="D9579" s="3" t="s">
        <v>35792</v>
      </c>
      <c r="E9579" s="3" t="s">
        <v>38874</v>
      </c>
      <c r="F9579" s="1" t="s">
        <v>28588</v>
      </c>
      <c r="G9579" s="2">
        <v>41948</v>
      </c>
      <c r="H9579" t="s">
        <v>28589</v>
      </c>
      <c r="I9579">
        <v>300000</v>
      </c>
      <c r="J9579" s="9" t="s">
        <v>36136</v>
      </c>
      <c r="K9579" s="9" t="str">
        <f t="shared" si="894"/>
        <v>否</v>
      </c>
      <c r="L9579" s="8"/>
      <c r="M9579" s="8"/>
      <c r="N9579" s="8"/>
      <c r="O9579" s="8"/>
      <c r="P9579" s="8">
        <f t="shared" si="895"/>
        <v>0</v>
      </c>
      <c r="Q9579" s="8"/>
      <c r="R9579" s="8"/>
      <c r="S9579" s="8"/>
      <c r="T9579" s="8"/>
      <c r="U9579" s="8">
        <f t="shared" si="896"/>
        <v>0</v>
      </c>
      <c r="V9579" s="8">
        <v>46153.85</v>
      </c>
      <c r="W9579" s="8">
        <v>0</v>
      </c>
      <c r="X9579" s="8">
        <v>0</v>
      </c>
      <c r="Y9579" s="8">
        <v>0</v>
      </c>
      <c r="Z9579" s="8">
        <f t="shared" si="897"/>
        <v>0</v>
      </c>
      <c r="AA9579" s="8">
        <f t="shared" si="898"/>
        <v>0</v>
      </c>
      <c r="AB9579" s="10"/>
      <c r="AC9579" s="8"/>
      <c r="AD9579" s="8" t="str">
        <f t="shared" si="899"/>
        <v>N</v>
      </c>
    </row>
    <row r="9580" spans="1:30" x14ac:dyDescent="0.15">
      <c r="A9580">
        <v>9578</v>
      </c>
      <c r="B9580" s="1" t="s">
        <v>28590</v>
      </c>
      <c r="C9580" s="1" t="s">
        <v>35605</v>
      </c>
      <c r="D9580" s="3" t="s">
        <v>34481</v>
      </c>
      <c r="E9580" s="3" t="s">
        <v>37291</v>
      </c>
      <c r="F9580" s="1" t="s">
        <v>28591</v>
      </c>
      <c r="G9580" s="2">
        <v>41949</v>
      </c>
      <c r="H9580" t="s">
        <v>28592</v>
      </c>
      <c r="I9580">
        <v>5000000</v>
      </c>
      <c r="J9580" s="9" t="s">
        <v>36127</v>
      </c>
      <c r="K9580" s="9" t="str">
        <f t="shared" si="894"/>
        <v>否</v>
      </c>
      <c r="L9580" s="8"/>
      <c r="M9580" s="8"/>
      <c r="N9580" s="8"/>
      <c r="O9580" s="8"/>
      <c r="P9580" s="8">
        <f t="shared" si="895"/>
        <v>0</v>
      </c>
      <c r="Q9580" s="8"/>
      <c r="R9580" s="8"/>
      <c r="S9580" s="8"/>
      <c r="T9580" s="8"/>
      <c r="U9580" s="8">
        <f t="shared" si="896"/>
        <v>0</v>
      </c>
      <c r="V9580" s="8">
        <v>0</v>
      </c>
      <c r="W9580" s="8">
        <v>0</v>
      </c>
      <c r="X9580" s="8">
        <v>0</v>
      </c>
      <c r="Y9580" s="8">
        <v>0</v>
      </c>
      <c r="Z9580" s="8">
        <f t="shared" si="897"/>
        <v>0</v>
      </c>
      <c r="AA9580" s="8">
        <f t="shared" si="898"/>
        <v>0</v>
      </c>
      <c r="AB9580" s="10"/>
      <c r="AC9580" s="8"/>
      <c r="AD9580" s="8" t="str">
        <f t="shared" si="899"/>
        <v>N</v>
      </c>
    </row>
    <row r="9581" spans="1:30" x14ac:dyDescent="0.15">
      <c r="A9581">
        <v>9579</v>
      </c>
      <c r="B9581" s="1" t="s">
        <v>28593</v>
      </c>
      <c r="C9581" s="1" t="s">
        <v>35606</v>
      </c>
      <c r="D9581" s="3" t="s">
        <v>35775</v>
      </c>
      <c r="E9581" s="3" t="s">
        <v>40816</v>
      </c>
      <c r="F9581" s="1" t="s">
        <v>28594</v>
      </c>
      <c r="G9581" s="2">
        <v>41936</v>
      </c>
      <c r="H9581" t="s">
        <v>28595</v>
      </c>
      <c r="I9581">
        <v>3000000</v>
      </c>
      <c r="J9581" s="9" t="s">
        <v>36114</v>
      </c>
      <c r="K9581" s="9" t="str">
        <f t="shared" si="894"/>
        <v>否</v>
      </c>
      <c r="L9581" s="8"/>
      <c r="M9581" s="8"/>
      <c r="N9581" s="8"/>
      <c r="O9581" s="8"/>
      <c r="P9581" s="8">
        <f t="shared" si="895"/>
        <v>0</v>
      </c>
      <c r="Q9581" s="8"/>
      <c r="R9581" s="8"/>
      <c r="S9581" s="8"/>
      <c r="T9581" s="8"/>
      <c r="U9581" s="8">
        <f t="shared" si="896"/>
        <v>0</v>
      </c>
      <c r="V9581" s="8">
        <v>0</v>
      </c>
      <c r="W9581" s="8">
        <v>0</v>
      </c>
      <c r="X9581" s="8">
        <v>0</v>
      </c>
      <c r="Y9581" s="8">
        <v>31.8</v>
      </c>
      <c r="Z9581" s="8">
        <f t="shared" si="897"/>
        <v>31.8</v>
      </c>
      <c r="AA9581" s="8">
        <f t="shared" si="898"/>
        <v>31.8</v>
      </c>
      <c r="AB9581" s="10"/>
      <c r="AC9581" s="8"/>
      <c r="AD9581" s="8" t="str">
        <f t="shared" si="899"/>
        <v>N</v>
      </c>
    </row>
    <row r="9582" spans="1:30" x14ac:dyDescent="0.15">
      <c r="A9582">
        <v>9580</v>
      </c>
      <c r="B9582" s="1" t="s">
        <v>28596</v>
      </c>
      <c r="C9582" s="1" t="s">
        <v>35607</v>
      </c>
      <c r="D9582" s="3" t="s">
        <v>35789</v>
      </c>
      <c r="E9582" s="3" t="s">
        <v>40523</v>
      </c>
      <c r="F9582" s="1" t="s">
        <v>28597</v>
      </c>
      <c r="G9582" s="2">
        <v>41051</v>
      </c>
      <c r="H9582" t="s">
        <v>28598</v>
      </c>
      <c r="J9582" s="9" t="s">
        <v>36117</v>
      </c>
      <c r="K9582" s="9" t="str">
        <f t="shared" si="894"/>
        <v>否</v>
      </c>
      <c r="L9582" s="8"/>
      <c r="M9582" s="8"/>
      <c r="N9582" s="8"/>
      <c r="O9582" s="8"/>
      <c r="P9582" s="8">
        <f t="shared" si="895"/>
        <v>0</v>
      </c>
      <c r="Q9582" s="8"/>
      <c r="R9582" s="8"/>
      <c r="S9582" s="8"/>
      <c r="T9582" s="8"/>
      <c r="U9582" s="8">
        <f t="shared" si="896"/>
        <v>0</v>
      </c>
      <c r="V9582" s="8">
        <v>0</v>
      </c>
      <c r="W9582" s="8">
        <v>0</v>
      </c>
      <c r="X9582" s="8">
        <v>0</v>
      </c>
      <c r="Y9582" s="8"/>
      <c r="Z9582" s="8">
        <f t="shared" si="897"/>
        <v>0</v>
      </c>
      <c r="AA9582" s="8">
        <f t="shared" si="898"/>
        <v>0</v>
      </c>
      <c r="AB9582" s="10"/>
      <c r="AC9582" s="8"/>
      <c r="AD9582" s="8" t="str">
        <f t="shared" si="899"/>
        <v>N</v>
      </c>
    </row>
    <row r="9583" spans="1:30" x14ac:dyDescent="0.15">
      <c r="A9583">
        <v>9581</v>
      </c>
      <c r="B9583" s="1" t="s">
        <v>28599</v>
      </c>
      <c r="C9583" s="1" t="s">
        <v>35608</v>
      </c>
      <c r="D9583" s="3" t="s">
        <v>35772</v>
      </c>
      <c r="E9583" s="3" t="s">
        <v>37299</v>
      </c>
      <c r="F9583" s="1" t="s">
        <v>28600</v>
      </c>
      <c r="H9583" t="s">
        <v>28601</v>
      </c>
      <c r="I9583">
        <v>900000</v>
      </c>
      <c r="J9583" s="9" t="s">
        <v>36127</v>
      </c>
      <c r="K9583" s="9" t="str">
        <f t="shared" si="894"/>
        <v>否</v>
      </c>
      <c r="L9583" s="8"/>
      <c r="M9583" s="8"/>
      <c r="N9583" s="8"/>
      <c r="O9583" s="8"/>
      <c r="P9583" s="8">
        <f t="shared" si="895"/>
        <v>0</v>
      </c>
      <c r="Q9583" s="8"/>
      <c r="R9583" s="8"/>
      <c r="S9583" s="8"/>
      <c r="T9583" s="8"/>
      <c r="U9583" s="8">
        <f t="shared" si="896"/>
        <v>0</v>
      </c>
      <c r="V9583" s="8">
        <v>0</v>
      </c>
      <c r="W9583" s="8">
        <v>0</v>
      </c>
      <c r="X9583" s="8">
        <v>0</v>
      </c>
      <c r="Y9583" s="8">
        <v>0</v>
      </c>
      <c r="Z9583" s="8">
        <f t="shared" si="897"/>
        <v>0</v>
      </c>
      <c r="AA9583" s="8">
        <f t="shared" si="898"/>
        <v>0</v>
      </c>
      <c r="AB9583" s="10"/>
      <c r="AC9583" s="8"/>
      <c r="AD9583" s="8" t="str">
        <f t="shared" si="899"/>
        <v>N</v>
      </c>
    </row>
    <row r="9584" spans="1:30" x14ac:dyDescent="0.15">
      <c r="A9584">
        <v>9582</v>
      </c>
      <c r="B9584" s="1" t="s">
        <v>28602</v>
      </c>
      <c r="C9584" s="1" t="s">
        <v>35609</v>
      </c>
      <c r="D9584" s="3" t="s">
        <v>34478</v>
      </c>
      <c r="E9584" s="3" t="s">
        <v>42071</v>
      </c>
      <c r="F9584" s="1" t="s">
        <v>28603</v>
      </c>
      <c r="G9584" s="2">
        <v>40813</v>
      </c>
      <c r="H9584" t="s">
        <v>28604</v>
      </c>
      <c r="I9584">
        <v>1000000</v>
      </c>
      <c r="J9584" s="9" t="s">
        <v>36124</v>
      </c>
      <c r="K9584" s="9" t="str">
        <f t="shared" si="894"/>
        <v>否</v>
      </c>
      <c r="L9584" s="8"/>
      <c r="M9584" s="8"/>
      <c r="N9584" s="8"/>
      <c r="O9584" s="8"/>
      <c r="P9584" s="8">
        <f t="shared" si="895"/>
        <v>0</v>
      </c>
      <c r="Q9584" s="8"/>
      <c r="R9584" s="8"/>
      <c r="S9584" s="8"/>
      <c r="T9584" s="8"/>
      <c r="U9584" s="8">
        <f t="shared" si="896"/>
        <v>0</v>
      </c>
      <c r="V9584" s="8">
        <v>0</v>
      </c>
      <c r="W9584" s="8">
        <v>0</v>
      </c>
      <c r="X9584" s="8">
        <v>0</v>
      </c>
      <c r="Y9584" s="8">
        <v>0</v>
      </c>
      <c r="Z9584" s="8">
        <f t="shared" si="897"/>
        <v>0</v>
      </c>
      <c r="AA9584" s="8">
        <f t="shared" si="898"/>
        <v>0</v>
      </c>
      <c r="AB9584" s="10"/>
      <c r="AC9584" s="8"/>
      <c r="AD9584" s="8" t="str">
        <f t="shared" si="899"/>
        <v>N</v>
      </c>
    </row>
    <row r="9585" spans="1:30" x14ac:dyDescent="0.15">
      <c r="A9585">
        <v>9583</v>
      </c>
      <c r="B9585" s="1" t="s">
        <v>28605</v>
      </c>
      <c r="C9585" s="1" t="s">
        <v>35610</v>
      </c>
      <c r="D9585" s="3" t="s">
        <v>35783</v>
      </c>
      <c r="E9585" s="3" t="s">
        <v>42072</v>
      </c>
      <c r="F9585" s="1" t="s">
        <v>28606</v>
      </c>
      <c r="G9585" s="2">
        <v>41954</v>
      </c>
      <c r="H9585" t="s">
        <v>28607</v>
      </c>
      <c r="I9585">
        <v>500000</v>
      </c>
      <c r="J9585" s="9" t="s">
        <v>36124</v>
      </c>
      <c r="K9585" s="9" t="str">
        <f t="shared" si="894"/>
        <v>否</v>
      </c>
      <c r="L9585" s="8"/>
      <c r="M9585" s="8"/>
      <c r="N9585" s="8"/>
      <c r="O9585" s="8"/>
      <c r="P9585" s="8">
        <f t="shared" si="895"/>
        <v>0</v>
      </c>
      <c r="Q9585" s="8"/>
      <c r="R9585" s="8"/>
      <c r="S9585" s="8"/>
      <c r="T9585" s="8"/>
      <c r="U9585" s="8">
        <f t="shared" si="896"/>
        <v>0</v>
      </c>
      <c r="V9585" s="8">
        <v>0</v>
      </c>
      <c r="W9585" s="8">
        <v>0</v>
      </c>
      <c r="X9585" s="8">
        <v>0</v>
      </c>
      <c r="Y9585" s="8">
        <v>0</v>
      </c>
      <c r="Z9585" s="8">
        <f t="shared" si="897"/>
        <v>0</v>
      </c>
      <c r="AA9585" s="8">
        <f t="shared" si="898"/>
        <v>0</v>
      </c>
      <c r="AB9585" s="10"/>
      <c r="AC9585" s="8"/>
      <c r="AD9585" s="8" t="str">
        <f t="shared" si="899"/>
        <v>N</v>
      </c>
    </row>
    <row r="9586" spans="1:30" x14ac:dyDescent="0.15">
      <c r="A9586">
        <v>9584</v>
      </c>
      <c r="B9586" s="1" t="s">
        <v>28608</v>
      </c>
      <c r="C9586" s="1" t="s">
        <v>35611</v>
      </c>
      <c r="D9586" s="3" t="s">
        <v>35778</v>
      </c>
      <c r="E9586" s="3" t="s">
        <v>42760</v>
      </c>
      <c r="F9586" s="1" t="s">
        <v>28609</v>
      </c>
      <c r="G9586" s="2">
        <v>41943</v>
      </c>
      <c r="H9586" t="s">
        <v>28610</v>
      </c>
      <c r="I9586">
        <v>1000000</v>
      </c>
      <c r="J9586" s="9" t="s">
        <v>36113</v>
      </c>
      <c r="K9586" s="9" t="str">
        <f t="shared" si="894"/>
        <v>否</v>
      </c>
      <c r="L9586" s="8"/>
      <c r="M9586" s="8"/>
      <c r="N9586" s="8"/>
      <c r="O9586" s="8"/>
      <c r="P9586" s="8">
        <f t="shared" si="895"/>
        <v>0</v>
      </c>
      <c r="Q9586" s="8"/>
      <c r="R9586" s="8"/>
      <c r="S9586" s="8"/>
      <c r="T9586" s="8"/>
      <c r="U9586" s="8">
        <f t="shared" si="896"/>
        <v>0</v>
      </c>
      <c r="V9586" s="8">
        <v>0</v>
      </c>
      <c r="W9586" s="8">
        <v>0</v>
      </c>
      <c r="X9586" s="8">
        <v>0</v>
      </c>
      <c r="Y9586" s="8">
        <v>0</v>
      </c>
      <c r="Z9586" s="8">
        <f t="shared" si="897"/>
        <v>0</v>
      </c>
      <c r="AA9586" s="8">
        <f t="shared" si="898"/>
        <v>0</v>
      </c>
      <c r="AB9586" s="10"/>
      <c r="AC9586" s="8"/>
      <c r="AD9586" s="8" t="str">
        <f t="shared" si="899"/>
        <v>N</v>
      </c>
    </row>
    <row r="9587" spans="1:30" x14ac:dyDescent="0.15">
      <c r="A9587">
        <v>9585</v>
      </c>
      <c r="B9587" s="1" t="s">
        <v>28611</v>
      </c>
      <c r="C9587" s="1" t="s">
        <v>35612</v>
      </c>
      <c r="D9587" s="3" t="s">
        <v>35784</v>
      </c>
      <c r="E9587" s="3" t="s">
        <v>45245</v>
      </c>
      <c r="F9587" s="1" t="s">
        <v>28612</v>
      </c>
      <c r="G9587" s="2">
        <v>41738</v>
      </c>
      <c r="H9587" t="s">
        <v>28613</v>
      </c>
      <c r="I9587">
        <v>5000000</v>
      </c>
      <c r="J9587" s="9" t="s">
        <v>36118</v>
      </c>
      <c r="K9587" s="9" t="str">
        <f t="shared" si="894"/>
        <v>否</v>
      </c>
      <c r="L9587" s="8"/>
      <c r="M9587" s="8"/>
      <c r="N9587" s="8"/>
      <c r="O9587" s="8"/>
      <c r="P9587" s="8">
        <f t="shared" si="895"/>
        <v>0</v>
      </c>
      <c r="Q9587" s="8"/>
      <c r="R9587" s="8"/>
      <c r="S9587" s="8"/>
      <c r="T9587" s="8"/>
      <c r="U9587" s="8">
        <f t="shared" si="896"/>
        <v>0</v>
      </c>
      <c r="V9587" s="8">
        <v>275827.01</v>
      </c>
      <c r="W9587" s="8">
        <v>0</v>
      </c>
      <c r="X9587" s="8">
        <v>18598.3</v>
      </c>
      <c r="Y9587" s="8">
        <v>1654.97</v>
      </c>
      <c r="Z9587" s="8">
        <f t="shared" si="897"/>
        <v>20253.27</v>
      </c>
      <c r="AA9587" s="8">
        <f t="shared" si="898"/>
        <v>20253.27</v>
      </c>
      <c r="AB9587" s="10"/>
      <c r="AC9587" s="8"/>
      <c r="AD9587" s="8" t="str">
        <f t="shared" si="899"/>
        <v>N</v>
      </c>
    </row>
    <row r="9588" spans="1:30" x14ac:dyDescent="0.15">
      <c r="A9588">
        <v>9586</v>
      </c>
      <c r="B9588" s="1" t="s">
        <v>28614</v>
      </c>
      <c r="C9588" s="1" t="s">
        <v>35613</v>
      </c>
      <c r="D9588" s="3" t="s">
        <v>35780</v>
      </c>
      <c r="E9588" s="3" t="s">
        <v>45236</v>
      </c>
      <c r="F9588" s="1" t="s">
        <v>25874</v>
      </c>
      <c r="H9588" t="s">
        <v>19506</v>
      </c>
      <c r="I9588">
        <v>3000000</v>
      </c>
      <c r="J9588" s="9" t="s">
        <v>36118</v>
      </c>
      <c r="K9588" s="9" t="str">
        <f t="shared" si="894"/>
        <v>否</v>
      </c>
      <c r="L9588" s="8"/>
      <c r="M9588" s="8"/>
      <c r="N9588" s="8"/>
      <c r="O9588" s="8"/>
      <c r="P9588" s="8">
        <f t="shared" si="895"/>
        <v>0</v>
      </c>
      <c r="Q9588" s="8"/>
      <c r="R9588" s="8"/>
      <c r="S9588" s="8"/>
      <c r="T9588" s="8"/>
      <c r="U9588" s="8">
        <f t="shared" si="896"/>
        <v>0</v>
      </c>
      <c r="V9588" s="8">
        <v>0</v>
      </c>
      <c r="W9588" s="8">
        <v>0</v>
      </c>
      <c r="X9588" s="8">
        <v>0</v>
      </c>
      <c r="Y9588" s="8">
        <v>0</v>
      </c>
      <c r="Z9588" s="8">
        <f t="shared" si="897"/>
        <v>0</v>
      </c>
      <c r="AA9588" s="8">
        <f t="shared" si="898"/>
        <v>0</v>
      </c>
      <c r="AB9588" s="10"/>
      <c r="AC9588" s="8"/>
      <c r="AD9588" s="8" t="str">
        <f t="shared" si="899"/>
        <v>N</v>
      </c>
    </row>
    <row r="9589" spans="1:30" x14ac:dyDescent="0.15">
      <c r="A9589">
        <v>9587</v>
      </c>
      <c r="B9589" s="1" t="s">
        <v>28615</v>
      </c>
      <c r="C9589" s="1" t="s">
        <v>35614</v>
      </c>
      <c r="D9589" s="3" t="s">
        <v>34479</v>
      </c>
      <c r="E9589" s="3" t="s">
        <v>45710</v>
      </c>
      <c r="F9589" s="1" t="s">
        <v>28616</v>
      </c>
      <c r="G9589" s="2">
        <v>38926</v>
      </c>
      <c r="H9589" t="s">
        <v>4219</v>
      </c>
      <c r="I9589">
        <v>5000000</v>
      </c>
      <c r="J9589" s="9" t="s">
        <v>36118</v>
      </c>
      <c r="K9589" s="9" t="str">
        <f t="shared" si="894"/>
        <v>否</v>
      </c>
      <c r="L9589" s="8">
        <v>6946390.54</v>
      </c>
      <c r="M9589" s="8">
        <v>0</v>
      </c>
      <c r="N9589" s="8">
        <v>50500.68</v>
      </c>
      <c r="O9589" s="8">
        <v>104195.86</v>
      </c>
      <c r="P9589" s="8">
        <f t="shared" si="895"/>
        <v>154696.54</v>
      </c>
      <c r="Q9589" s="8">
        <v>7404342.0599999996</v>
      </c>
      <c r="R9589" s="8">
        <v>0</v>
      </c>
      <c r="S9589" s="8">
        <v>163402.48000000001</v>
      </c>
      <c r="T9589" s="8">
        <v>111065.13</v>
      </c>
      <c r="U9589" s="8">
        <f t="shared" si="896"/>
        <v>274467.61</v>
      </c>
      <c r="V9589" s="8">
        <v>16743788.039999999</v>
      </c>
      <c r="W9589" s="8">
        <v>0</v>
      </c>
      <c r="X9589" s="8">
        <v>376146</v>
      </c>
      <c r="Y9589" s="8">
        <v>228870.2</v>
      </c>
      <c r="Z9589" s="8">
        <f t="shared" si="897"/>
        <v>605016.19999999995</v>
      </c>
      <c r="AA9589" s="8">
        <f t="shared" si="898"/>
        <v>1034180.35</v>
      </c>
      <c r="AB9589" s="10"/>
      <c r="AC9589" s="8"/>
      <c r="AD9589" s="8" t="str">
        <f t="shared" si="899"/>
        <v>N</v>
      </c>
    </row>
    <row r="9590" spans="1:30" x14ac:dyDescent="0.15">
      <c r="A9590">
        <v>9588</v>
      </c>
      <c r="B9590" s="1" t="s">
        <v>28617</v>
      </c>
      <c r="C9590" s="1" t="s">
        <v>35615</v>
      </c>
      <c r="D9590" s="3" t="s">
        <v>35789</v>
      </c>
      <c r="E9590" s="3" t="s">
        <v>40524</v>
      </c>
      <c r="F9590" s="1" t="s">
        <v>5340</v>
      </c>
      <c r="G9590" s="2">
        <v>41106</v>
      </c>
      <c r="H9590" t="s">
        <v>21115</v>
      </c>
      <c r="J9590" s="9" t="s">
        <v>36117</v>
      </c>
      <c r="K9590" s="9" t="str">
        <f t="shared" si="894"/>
        <v>否</v>
      </c>
      <c r="L9590" s="8"/>
      <c r="M9590" s="8"/>
      <c r="N9590" s="8"/>
      <c r="O9590" s="8"/>
      <c r="P9590" s="8">
        <f t="shared" si="895"/>
        <v>0</v>
      </c>
      <c r="Q9590" s="8"/>
      <c r="R9590" s="8"/>
      <c r="S9590" s="8"/>
      <c r="T9590" s="8"/>
      <c r="U9590" s="8">
        <f t="shared" si="896"/>
        <v>0</v>
      </c>
      <c r="V9590" s="8">
        <v>1712481.16</v>
      </c>
      <c r="W9590" s="8">
        <v>0</v>
      </c>
      <c r="X9590" s="8">
        <v>38861.26</v>
      </c>
      <c r="Y9590" s="8"/>
      <c r="Z9590" s="8">
        <f t="shared" si="897"/>
        <v>38861.26</v>
      </c>
      <c r="AA9590" s="8">
        <f t="shared" si="898"/>
        <v>38861.26</v>
      </c>
      <c r="AB9590" s="10"/>
      <c r="AC9590" s="8"/>
      <c r="AD9590" s="8" t="str">
        <f t="shared" si="899"/>
        <v>N</v>
      </c>
    </row>
    <row r="9591" spans="1:30" x14ac:dyDescent="0.15">
      <c r="A9591">
        <v>9589</v>
      </c>
      <c r="B9591" s="1" t="s">
        <v>28618</v>
      </c>
      <c r="C9591" s="1" t="s">
        <v>35616</v>
      </c>
      <c r="D9591" s="3" t="s">
        <v>34479</v>
      </c>
      <c r="E9591" s="3" t="s">
        <v>40244</v>
      </c>
      <c r="F9591" s="1" t="s">
        <v>28619</v>
      </c>
      <c r="G9591" s="2">
        <v>41220</v>
      </c>
      <c r="H9591" t="s">
        <v>28620</v>
      </c>
      <c r="I9591">
        <v>20000000</v>
      </c>
      <c r="J9591" s="9" t="s">
        <v>36119</v>
      </c>
      <c r="K9591" s="9" t="str">
        <f t="shared" si="894"/>
        <v>否</v>
      </c>
      <c r="L9591" s="8"/>
      <c r="M9591" s="8"/>
      <c r="N9591" s="8"/>
      <c r="O9591" s="8">
        <v>0</v>
      </c>
      <c r="P9591" s="8">
        <f t="shared" si="895"/>
        <v>0</v>
      </c>
      <c r="Q9591" s="8"/>
      <c r="R9591" s="8"/>
      <c r="S9591" s="8"/>
      <c r="T9591" s="8">
        <v>0</v>
      </c>
      <c r="U9591" s="8">
        <f t="shared" si="896"/>
        <v>0</v>
      </c>
      <c r="V9591" s="8">
        <v>1905982.89</v>
      </c>
      <c r="W9591" s="8">
        <v>0</v>
      </c>
      <c r="X9591" s="8">
        <v>15831.25</v>
      </c>
      <c r="Y9591" s="8"/>
      <c r="Z9591" s="8">
        <f t="shared" si="897"/>
        <v>15831.25</v>
      </c>
      <c r="AA9591" s="8">
        <f t="shared" si="898"/>
        <v>15831.25</v>
      </c>
      <c r="AB9591" s="10"/>
      <c r="AC9591" s="8"/>
      <c r="AD9591" s="8" t="str">
        <f t="shared" si="899"/>
        <v>N</v>
      </c>
    </row>
    <row r="9592" spans="1:30" x14ac:dyDescent="0.15">
      <c r="A9592">
        <v>9590</v>
      </c>
      <c r="B9592" s="1" t="s">
        <v>28621</v>
      </c>
      <c r="C9592" s="1" t="s">
        <v>35617</v>
      </c>
      <c r="D9592" s="3" t="s">
        <v>35772</v>
      </c>
      <c r="E9592" s="3" t="s">
        <v>38685</v>
      </c>
      <c r="F9592" s="1" t="s">
        <v>28622</v>
      </c>
      <c r="G9592" s="2">
        <v>41957</v>
      </c>
      <c r="H9592" t="s">
        <v>28623</v>
      </c>
      <c r="I9592">
        <v>1000000</v>
      </c>
      <c r="J9592" s="9" t="s">
        <v>36131</v>
      </c>
      <c r="K9592" s="9" t="str">
        <f t="shared" si="894"/>
        <v>否</v>
      </c>
      <c r="L9592" s="8"/>
      <c r="M9592" s="8"/>
      <c r="N9592" s="8"/>
      <c r="O9592" s="8"/>
      <c r="P9592" s="8">
        <f t="shared" si="895"/>
        <v>0</v>
      </c>
      <c r="Q9592" s="8"/>
      <c r="R9592" s="8"/>
      <c r="S9592" s="8"/>
      <c r="T9592" s="8"/>
      <c r="U9592" s="8">
        <f t="shared" si="896"/>
        <v>0</v>
      </c>
      <c r="V9592" s="8">
        <v>0</v>
      </c>
      <c r="W9592" s="8">
        <v>0</v>
      </c>
      <c r="X9592" s="8">
        <v>0</v>
      </c>
      <c r="Y9592" s="8">
        <v>0</v>
      </c>
      <c r="Z9592" s="8">
        <f t="shared" si="897"/>
        <v>0</v>
      </c>
      <c r="AA9592" s="8">
        <f t="shared" si="898"/>
        <v>0</v>
      </c>
      <c r="AB9592" s="10"/>
      <c r="AC9592" s="8"/>
      <c r="AD9592" s="8" t="str">
        <f t="shared" si="899"/>
        <v>N</v>
      </c>
    </row>
    <row r="9593" spans="1:30" x14ac:dyDescent="0.15">
      <c r="A9593">
        <v>9591</v>
      </c>
      <c r="B9593" s="1" t="s">
        <v>28624</v>
      </c>
      <c r="C9593" s="1" t="s">
        <v>35618</v>
      </c>
      <c r="D9593" s="3" t="s">
        <v>35778</v>
      </c>
      <c r="E9593" s="3" t="s">
        <v>39581</v>
      </c>
      <c r="F9593" s="1" t="s">
        <v>28625</v>
      </c>
      <c r="G9593" s="2">
        <v>41957</v>
      </c>
      <c r="H9593" t="s">
        <v>28626</v>
      </c>
      <c r="I9593">
        <v>1900000</v>
      </c>
      <c r="J9593" s="9" t="s">
        <v>36123</v>
      </c>
      <c r="K9593" s="9" t="str">
        <f t="shared" si="894"/>
        <v>否</v>
      </c>
      <c r="L9593" s="8"/>
      <c r="M9593" s="8"/>
      <c r="N9593" s="8"/>
      <c r="O9593" s="8"/>
      <c r="P9593" s="8">
        <f t="shared" si="895"/>
        <v>0</v>
      </c>
      <c r="Q9593" s="8"/>
      <c r="R9593" s="8"/>
      <c r="S9593" s="8"/>
      <c r="T9593" s="8"/>
      <c r="U9593" s="8">
        <f t="shared" si="896"/>
        <v>0</v>
      </c>
      <c r="V9593" s="8">
        <v>0</v>
      </c>
      <c r="W9593" s="8">
        <v>0</v>
      </c>
      <c r="X9593" s="8">
        <v>0</v>
      </c>
      <c r="Y9593" s="8">
        <v>0</v>
      </c>
      <c r="Z9593" s="8">
        <f t="shared" si="897"/>
        <v>0</v>
      </c>
      <c r="AA9593" s="8">
        <f t="shared" si="898"/>
        <v>0</v>
      </c>
      <c r="AB9593" s="10"/>
      <c r="AC9593" s="8"/>
      <c r="AD9593" s="8" t="str">
        <f t="shared" si="899"/>
        <v>N</v>
      </c>
    </row>
    <row r="9594" spans="1:30" x14ac:dyDescent="0.15">
      <c r="A9594">
        <v>9592</v>
      </c>
      <c r="B9594" s="1" t="s">
        <v>28627</v>
      </c>
      <c r="C9594" s="1" t="s">
        <v>35619</v>
      </c>
      <c r="D9594" s="3" t="s">
        <v>35780</v>
      </c>
      <c r="E9594" s="3" t="s">
        <v>40174</v>
      </c>
      <c r="F9594" s="1" t="s">
        <v>28628</v>
      </c>
      <c r="G9594" s="2">
        <v>41955</v>
      </c>
      <c r="H9594" t="s">
        <v>28629</v>
      </c>
      <c r="I9594">
        <v>5000000</v>
      </c>
      <c r="J9594" s="9" t="s">
        <v>36119</v>
      </c>
      <c r="K9594" s="9" t="str">
        <f t="shared" si="894"/>
        <v>否</v>
      </c>
      <c r="L9594" s="8"/>
      <c r="M9594" s="8"/>
      <c r="N9594" s="8"/>
      <c r="O9594" s="8"/>
      <c r="P9594" s="8">
        <f t="shared" si="895"/>
        <v>0</v>
      </c>
      <c r="Q9594" s="8"/>
      <c r="R9594" s="8"/>
      <c r="S9594" s="8"/>
      <c r="T9594" s="8"/>
      <c r="U9594" s="8">
        <f t="shared" si="896"/>
        <v>0</v>
      </c>
      <c r="V9594" s="8">
        <v>0</v>
      </c>
      <c r="W9594" s="8">
        <v>0</v>
      </c>
      <c r="X9594" s="8">
        <v>0</v>
      </c>
      <c r="Y9594" s="8">
        <v>0</v>
      </c>
      <c r="Z9594" s="8">
        <f t="shared" si="897"/>
        <v>0</v>
      </c>
      <c r="AA9594" s="8">
        <f t="shared" si="898"/>
        <v>0</v>
      </c>
      <c r="AB9594" s="10"/>
      <c r="AC9594" s="8"/>
      <c r="AD9594" s="8" t="str">
        <f t="shared" si="899"/>
        <v>N</v>
      </c>
    </row>
    <row r="9595" spans="1:30" x14ac:dyDescent="0.15">
      <c r="A9595">
        <v>9593</v>
      </c>
      <c r="B9595" s="1" t="s">
        <v>28630</v>
      </c>
      <c r="C9595" s="1" t="s">
        <v>35620</v>
      </c>
      <c r="D9595" s="3" t="s">
        <v>35775</v>
      </c>
      <c r="E9595" s="3" t="s">
        <v>40507</v>
      </c>
      <c r="F9595" s="1" t="s">
        <v>28631</v>
      </c>
      <c r="G9595" s="2">
        <v>41955</v>
      </c>
      <c r="H9595" t="s">
        <v>28632</v>
      </c>
      <c r="I9595">
        <v>10500000</v>
      </c>
      <c r="J9595" s="9" t="s">
        <v>36128</v>
      </c>
      <c r="K9595" s="9" t="str">
        <f t="shared" si="894"/>
        <v>否</v>
      </c>
      <c r="L9595" s="8"/>
      <c r="M9595" s="8"/>
      <c r="N9595" s="8"/>
      <c r="O9595" s="8"/>
      <c r="P9595" s="8">
        <f t="shared" si="895"/>
        <v>0</v>
      </c>
      <c r="Q9595" s="8"/>
      <c r="R9595" s="8"/>
      <c r="S9595" s="8"/>
      <c r="T9595" s="8"/>
      <c r="U9595" s="8">
        <f t="shared" si="896"/>
        <v>0</v>
      </c>
      <c r="V9595" s="8">
        <v>42641.02</v>
      </c>
      <c r="W9595" s="8">
        <v>0</v>
      </c>
      <c r="X9595" s="8">
        <v>0</v>
      </c>
      <c r="Y9595" s="8">
        <v>454.83</v>
      </c>
      <c r="Z9595" s="8">
        <f t="shared" si="897"/>
        <v>454.83</v>
      </c>
      <c r="AA9595" s="8">
        <f t="shared" si="898"/>
        <v>454.83</v>
      </c>
      <c r="AB9595" s="10"/>
      <c r="AC9595" s="8"/>
      <c r="AD9595" s="8" t="str">
        <f t="shared" si="899"/>
        <v>N</v>
      </c>
    </row>
    <row r="9596" spans="1:30" x14ac:dyDescent="0.15">
      <c r="A9596">
        <v>9594</v>
      </c>
      <c r="B9596" s="1" t="s">
        <v>28633</v>
      </c>
      <c r="C9596" s="1" t="s">
        <v>35621</v>
      </c>
      <c r="D9596" s="3" t="s">
        <v>35784</v>
      </c>
      <c r="E9596" s="3" t="s">
        <v>39550</v>
      </c>
      <c r="F9596" s="1" t="s">
        <v>28634</v>
      </c>
      <c r="G9596" s="2">
        <v>39429</v>
      </c>
      <c r="H9596" t="s">
        <v>25051</v>
      </c>
      <c r="I9596">
        <v>16300000</v>
      </c>
      <c r="J9596" s="9" t="s">
        <v>36140</v>
      </c>
      <c r="K9596" s="9" t="str">
        <f t="shared" si="894"/>
        <v>否</v>
      </c>
      <c r="L9596" s="8">
        <v>1200</v>
      </c>
      <c r="M9596" s="8">
        <v>0</v>
      </c>
      <c r="N9596" s="8">
        <v>119.42</v>
      </c>
      <c r="O9596" s="8">
        <v>22.5</v>
      </c>
      <c r="P9596" s="8">
        <f t="shared" si="895"/>
        <v>141.92000000000002</v>
      </c>
      <c r="Q9596" s="8">
        <v>0</v>
      </c>
      <c r="R9596" s="8">
        <v>0</v>
      </c>
      <c r="S9596" s="8">
        <v>0</v>
      </c>
      <c r="T9596" s="8">
        <v>0</v>
      </c>
      <c r="U9596" s="8">
        <f t="shared" si="896"/>
        <v>0</v>
      </c>
      <c r="V9596" s="8">
        <v>0</v>
      </c>
      <c r="W9596" s="8">
        <v>0</v>
      </c>
      <c r="X9596" s="8">
        <v>0</v>
      </c>
      <c r="Y9596" s="8">
        <v>0</v>
      </c>
      <c r="Z9596" s="8">
        <f t="shared" si="897"/>
        <v>0</v>
      </c>
      <c r="AA9596" s="8">
        <f t="shared" si="898"/>
        <v>141.92000000000002</v>
      </c>
      <c r="AB9596" s="10"/>
      <c r="AC9596" s="8"/>
      <c r="AD9596" s="8" t="str">
        <f t="shared" si="899"/>
        <v>N</v>
      </c>
    </row>
    <row r="9597" spans="1:30" x14ac:dyDescent="0.15">
      <c r="A9597">
        <v>9595</v>
      </c>
      <c r="B9597" s="1" t="s">
        <v>28635</v>
      </c>
      <c r="C9597" s="1" t="s">
        <v>35622</v>
      </c>
      <c r="D9597" s="3" t="s">
        <v>35778</v>
      </c>
      <c r="E9597" s="3" t="s">
        <v>39130</v>
      </c>
      <c r="F9597" s="1" t="s">
        <v>20535</v>
      </c>
      <c r="G9597" s="2">
        <v>39757</v>
      </c>
      <c r="H9597" t="s">
        <v>28636</v>
      </c>
      <c r="I9597">
        <v>50000000</v>
      </c>
      <c r="J9597" s="9" t="s">
        <v>36112</v>
      </c>
      <c r="K9597" s="9" t="str">
        <f t="shared" si="894"/>
        <v>否</v>
      </c>
      <c r="L9597" s="8">
        <v>187313660.02000001</v>
      </c>
      <c r="M9597" s="8">
        <v>0</v>
      </c>
      <c r="N9597" s="8">
        <v>2133608.17</v>
      </c>
      <c r="O9597" s="8"/>
      <c r="P9597" s="8">
        <f t="shared" si="895"/>
        <v>2133608.17</v>
      </c>
      <c r="Q9597" s="8">
        <v>198677848.84999999</v>
      </c>
      <c r="R9597" s="8">
        <v>0</v>
      </c>
      <c r="S9597" s="8">
        <v>2288621.63</v>
      </c>
      <c r="T9597" s="8"/>
      <c r="U9597" s="8">
        <f t="shared" si="896"/>
        <v>2288621.63</v>
      </c>
      <c r="V9597" s="8">
        <v>126353633.28</v>
      </c>
      <c r="W9597" s="8">
        <v>0</v>
      </c>
      <c r="X9597" s="8">
        <v>1435945.17</v>
      </c>
      <c r="Y9597" s="8"/>
      <c r="Z9597" s="8">
        <f t="shared" si="897"/>
        <v>1435945.17</v>
      </c>
      <c r="AA9597" s="8">
        <f t="shared" si="898"/>
        <v>5858174.9699999997</v>
      </c>
      <c r="AB9597" s="10">
        <v>42107</v>
      </c>
      <c r="AC9597" s="8" t="s">
        <v>37241</v>
      </c>
      <c r="AD9597" s="8" t="str">
        <f t="shared" si="899"/>
        <v>N</v>
      </c>
    </row>
    <row r="9598" spans="1:30" x14ac:dyDescent="0.15">
      <c r="A9598">
        <v>9596</v>
      </c>
      <c r="B9598" s="1" t="s">
        <v>28637</v>
      </c>
      <c r="C9598" s="1" t="s">
        <v>35623</v>
      </c>
      <c r="D9598" s="3" t="s">
        <v>35773</v>
      </c>
      <c r="E9598" s="3" t="s">
        <v>40518</v>
      </c>
      <c r="F9598" s="1" t="s">
        <v>28638</v>
      </c>
      <c r="G9598" s="2">
        <v>41717</v>
      </c>
      <c r="H9598" t="s">
        <v>28639</v>
      </c>
      <c r="J9598" s="9" t="s">
        <v>36117</v>
      </c>
      <c r="K9598" s="9" t="str">
        <f t="shared" si="894"/>
        <v>否</v>
      </c>
      <c r="L9598" s="8"/>
      <c r="M9598" s="8"/>
      <c r="N9598" s="8"/>
      <c r="O9598" s="8"/>
      <c r="P9598" s="8">
        <f t="shared" si="895"/>
        <v>0</v>
      </c>
      <c r="Q9598" s="8"/>
      <c r="R9598" s="8"/>
      <c r="S9598" s="8"/>
      <c r="T9598" s="8"/>
      <c r="U9598" s="8">
        <f t="shared" si="896"/>
        <v>0</v>
      </c>
      <c r="V9598" s="8">
        <v>47141.88</v>
      </c>
      <c r="W9598" s="8">
        <v>0</v>
      </c>
      <c r="X9598" s="8">
        <v>3527.29</v>
      </c>
      <c r="Y9598" s="8"/>
      <c r="Z9598" s="8">
        <f t="shared" si="897"/>
        <v>3527.29</v>
      </c>
      <c r="AA9598" s="8">
        <f t="shared" si="898"/>
        <v>3527.29</v>
      </c>
      <c r="AB9598" s="10"/>
      <c r="AC9598" s="8"/>
      <c r="AD9598" s="8" t="str">
        <f t="shared" si="899"/>
        <v>N</v>
      </c>
    </row>
    <row r="9599" spans="1:30" x14ac:dyDescent="0.15">
      <c r="A9599">
        <v>9597</v>
      </c>
      <c r="B9599" s="1" t="s">
        <v>28640</v>
      </c>
      <c r="C9599" s="1" t="s">
        <v>28641</v>
      </c>
      <c r="D9599" s="3" t="s">
        <v>35788</v>
      </c>
      <c r="E9599" s="3" t="s">
        <v>38965</v>
      </c>
      <c r="F9599" s="1" t="s">
        <v>28642</v>
      </c>
      <c r="H9599" t="s">
        <v>28643</v>
      </c>
      <c r="I9599">
        <v>5000000</v>
      </c>
      <c r="J9599" s="9" t="s">
        <v>36112</v>
      </c>
      <c r="K9599" s="9" t="str">
        <f t="shared" si="894"/>
        <v>否</v>
      </c>
      <c r="L9599" s="8"/>
      <c r="M9599" s="8"/>
      <c r="N9599" s="8"/>
      <c r="O9599" s="8"/>
      <c r="P9599" s="8">
        <f t="shared" si="895"/>
        <v>0</v>
      </c>
      <c r="Q9599" s="8"/>
      <c r="R9599" s="8"/>
      <c r="S9599" s="8"/>
      <c r="T9599" s="8"/>
      <c r="U9599" s="8">
        <f t="shared" si="896"/>
        <v>0</v>
      </c>
      <c r="V9599" s="8">
        <v>246589.75</v>
      </c>
      <c r="W9599" s="8">
        <v>0</v>
      </c>
      <c r="X9599" s="8">
        <v>7358.22</v>
      </c>
      <c r="Y9599" s="8">
        <v>1232.95</v>
      </c>
      <c r="Z9599" s="8">
        <f t="shared" si="897"/>
        <v>8591.17</v>
      </c>
      <c r="AA9599" s="8">
        <f t="shared" si="898"/>
        <v>8591.17</v>
      </c>
      <c r="AB9599" s="10"/>
      <c r="AC9599" s="8"/>
      <c r="AD9599" s="8" t="str">
        <f t="shared" si="899"/>
        <v>N</v>
      </c>
    </row>
    <row r="9600" spans="1:30" x14ac:dyDescent="0.15">
      <c r="A9600">
        <v>9598</v>
      </c>
      <c r="B9600" s="1" t="s">
        <v>28644</v>
      </c>
      <c r="C9600" s="1" t="s">
        <v>35624</v>
      </c>
      <c r="D9600" s="3" t="s">
        <v>35780</v>
      </c>
      <c r="E9600" s="3" t="s">
        <v>40173</v>
      </c>
      <c r="F9600" s="1" t="s">
        <v>4732</v>
      </c>
      <c r="H9600" t="s">
        <v>28645</v>
      </c>
      <c r="I9600">
        <v>11000000</v>
      </c>
      <c r="J9600" s="9" t="s">
        <v>36119</v>
      </c>
      <c r="K9600" s="9" t="str">
        <f t="shared" si="894"/>
        <v>否</v>
      </c>
      <c r="L9600" s="8"/>
      <c r="M9600" s="8"/>
      <c r="N9600" s="8"/>
      <c r="O9600" s="8"/>
      <c r="P9600" s="8">
        <f t="shared" si="895"/>
        <v>0</v>
      </c>
      <c r="Q9600" s="8"/>
      <c r="R9600" s="8"/>
      <c r="S9600" s="8"/>
      <c r="T9600" s="8"/>
      <c r="U9600" s="8">
        <f t="shared" si="896"/>
        <v>0</v>
      </c>
      <c r="V9600" s="8">
        <v>0</v>
      </c>
      <c r="W9600" s="8">
        <v>0</v>
      </c>
      <c r="X9600" s="8">
        <v>0</v>
      </c>
      <c r="Y9600" s="8">
        <v>0</v>
      </c>
      <c r="Z9600" s="8">
        <f t="shared" si="897"/>
        <v>0</v>
      </c>
      <c r="AA9600" s="8">
        <f t="shared" si="898"/>
        <v>0</v>
      </c>
      <c r="AB9600" s="10"/>
      <c r="AC9600" s="8"/>
      <c r="AD9600" s="8" t="str">
        <f t="shared" si="899"/>
        <v>N</v>
      </c>
    </row>
    <row r="9601" spans="1:30" x14ac:dyDescent="0.15">
      <c r="A9601">
        <v>9599</v>
      </c>
      <c r="B9601" s="1" t="s">
        <v>28646</v>
      </c>
      <c r="C9601" s="1" t="s">
        <v>35625</v>
      </c>
      <c r="D9601" s="3" t="s">
        <v>35772</v>
      </c>
      <c r="E9601" s="3" t="s">
        <v>46102</v>
      </c>
      <c r="F9601" s="1" t="s">
        <v>28647</v>
      </c>
      <c r="G9601" s="2">
        <v>41948</v>
      </c>
      <c r="H9601" t="s">
        <v>28648</v>
      </c>
      <c r="I9601">
        <v>500000</v>
      </c>
      <c r="J9601" s="9" t="s">
        <v>36121</v>
      </c>
      <c r="K9601" s="9" t="str">
        <f t="shared" si="894"/>
        <v>否</v>
      </c>
      <c r="L9601" s="8"/>
      <c r="M9601" s="8"/>
      <c r="N9601" s="8"/>
      <c r="O9601" s="8"/>
      <c r="P9601" s="8">
        <f t="shared" si="895"/>
        <v>0</v>
      </c>
      <c r="Q9601" s="8"/>
      <c r="R9601" s="8"/>
      <c r="S9601" s="8"/>
      <c r="T9601" s="8"/>
      <c r="U9601" s="8">
        <f t="shared" si="896"/>
        <v>0</v>
      </c>
      <c r="V9601" s="8">
        <v>0</v>
      </c>
      <c r="W9601" s="8">
        <v>0</v>
      </c>
      <c r="X9601" s="8">
        <v>0</v>
      </c>
      <c r="Y9601" s="8">
        <v>0</v>
      </c>
      <c r="Z9601" s="8">
        <f t="shared" si="897"/>
        <v>0</v>
      </c>
      <c r="AA9601" s="8">
        <f t="shared" si="898"/>
        <v>0</v>
      </c>
      <c r="AB9601" s="10"/>
      <c r="AC9601" s="8"/>
      <c r="AD9601" s="8" t="str">
        <f t="shared" si="899"/>
        <v>N</v>
      </c>
    </row>
    <row r="9602" spans="1:30" x14ac:dyDescent="0.15">
      <c r="A9602">
        <v>9600</v>
      </c>
      <c r="B9602" s="1" t="s">
        <v>28649</v>
      </c>
      <c r="C9602" s="1" t="s">
        <v>28650</v>
      </c>
      <c r="D9602" s="3" t="s">
        <v>35779</v>
      </c>
      <c r="E9602" s="3" t="s">
        <v>40172</v>
      </c>
      <c r="F9602" s="1" t="s">
        <v>28651</v>
      </c>
      <c r="H9602" t="s">
        <v>28652</v>
      </c>
      <c r="I9602">
        <v>1000000</v>
      </c>
      <c r="J9602" s="9" t="s">
        <v>36119</v>
      </c>
      <c r="K9602" s="9" t="str">
        <f t="shared" si="894"/>
        <v>否</v>
      </c>
      <c r="L9602" s="8"/>
      <c r="M9602" s="8"/>
      <c r="N9602" s="8"/>
      <c r="O9602" s="8"/>
      <c r="P9602" s="8">
        <f t="shared" si="895"/>
        <v>0</v>
      </c>
      <c r="Q9602" s="8"/>
      <c r="R9602" s="8"/>
      <c r="S9602" s="8"/>
      <c r="T9602" s="8"/>
      <c r="U9602" s="8">
        <f t="shared" si="896"/>
        <v>0</v>
      </c>
      <c r="V9602" s="8">
        <v>0</v>
      </c>
      <c r="W9602" s="8">
        <v>0</v>
      </c>
      <c r="X9602" s="8">
        <v>0</v>
      </c>
      <c r="Y9602" s="8">
        <v>0</v>
      </c>
      <c r="Z9602" s="8">
        <f t="shared" si="897"/>
        <v>0</v>
      </c>
      <c r="AA9602" s="8">
        <f t="shared" si="898"/>
        <v>0</v>
      </c>
      <c r="AB9602" s="10"/>
      <c r="AC9602" s="8"/>
      <c r="AD9602" s="8" t="str">
        <f t="shared" si="899"/>
        <v>N</v>
      </c>
    </row>
    <row r="9603" spans="1:30" x14ac:dyDescent="0.15">
      <c r="A9603">
        <v>9601</v>
      </c>
      <c r="B9603" s="1" t="s">
        <v>28653</v>
      </c>
      <c r="C9603" s="1" t="s">
        <v>35626</v>
      </c>
      <c r="D9603" s="3" t="s">
        <v>35784</v>
      </c>
      <c r="E9603" s="3" t="s">
        <v>38966</v>
      </c>
      <c r="F9603" s="1" t="s">
        <v>28654</v>
      </c>
      <c r="H9603" t="s">
        <v>28655</v>
      </c>
      <c r="J9603" s="9" t="s">
        <v>36112</v>
      </c>
      <c r="K9603" s="9" t="str">
        <f t="shared" si="894"/>
        <v>否</v>
      </c>
      <c r="L9603" s="8"/>
      <c r="M9603" s="8"/>
      <c r="N9603" s="8"/>
      <c r="O9603" s="8"/>
      <c r="P9603" s="8">
        <f t="shared" si="895"/>
        <v>0</v>
      </c>
      <c r="Q9603" s="8"/>
      <c r="R9603" s="8"/>
      <c r="S9603" s="8"/>
      <c r="T9603" s="8"/>
      <c r="U9603" s="8">
        <f t="shared" si="896"/>
        <v>0</v>
      </c>
      <c r="V9603" s="8">
        <v>52033.2</v>
      </c>
      <c r="W9603" s="8">
        <v>0</v>
      </c>
      <c r="X9603" s="8">
        <v>1580.73</v>
      </c>
      <c r="Y9603" s="8"/>
      <c r="Z9603" s="8">
        <f t="shared" si="897"/>
        <v>1580.73</v>
      </c>
      <c r="AA9603" s="8">
        <f t="shared" si="898"/>
        <v>1580.73</v>
      </c>
      <c r="AB9603" s="10"/>
      <c r="AC9603" s="8"/>
      <c r="AD9603" s="8" t="str">
        <f t="shared" si="899"/>
        <v>N</v>
      </c>
    </row>
    <row r="9604" spans="1:30" x14ac:dyDescent="0.15">
      <c r="A9604">
        <v>9602</v>
      </c>
      <c r="B9604" s="1" t="s">
        <v>28656</v>
      </c>
      <c r="C9604" s="1" t="s">
        <v>28657</v>
      </c>
      <c r="D9604" s="3" t="s">
        <v>35780</v>
      </c>
      <c r="E9604" s="3" t="s">
        <v>43322</v>
      </c>
      <c r="F9604" s="1" t="s">
        <v>28658</v>
      </c>
      <c r="G9604" s="2">
        <v>40732</v>
      </c>
      <c r="H9604" t="s">
        <v>28659</v>
      </c>
      <c r="J9604" s="9" t="s">
        <v>36113</v>
      </c>
      <c r="K9604" s="9" t="str">
        <f t="shared" ref="K9604:K9667" si="900">IF(M9604+R9604+W9604&gt;0,"是","否")</f>
        <v>否</v>
      </c>
      <c r="L9604" s="8"/>
      <c r="M9604" s="8"/>
      <c r="N9604" s="8"/>
      <c r="O9604" s="8"/>
      <c r="P9604" s="8">
        <f t="shared" ref="P9604:P9667" si="901">N9604+O9604</f>
        <v>0</v>
      </c>
      <c r="Q9604" s="8"/>
      <c r="R9604" s="8"/>
      <c r="S9604" s="8"/>
      <c r="T9604" s="8"/>
      <c r="U9604" s="8">
        <f t="shared" ref="U9604:U9667" si="902">S9604+T9604</f>
        <v>0</v>
      </c>
      <c r="V9604" s="8">
        <v>283281.53999999998</v>
      </c>
      <c r="W9604" s="8">
        <v>0</v>
      </c>
      <c r="X9604" s="8">
        <v>14259.21</v>
      </c>
      <c r="Y9604" s="8"/>
      <c r="Z9604" s="8">
        <f t="shared" ref="Z9604:Z9667" si="903">X9604+Y9604</f>
        <v>14259.21</v>
      </c>
      <c r="AA9604" s="8">
        <f t="shared" ref="AA9604:AA9667" si="904">P9604+U9604+Z9604</f>
        <v>14259.21</v>
      </c>
      <c r="AB9604" s="10"/>
      <c r="AC9604" s="8"/>
      <c r="AD9604" s="8" t="str">
        <f t="shared" ref="AD9604:AD9667" si="905">IF(Z9604&gt;=3000000,"Y","N")</f>
        <v>N</v>
      </c>
    </row>
    <row r="9605" spans="1:30" x14ac:dyDescent="0.15">
      <c r="A9605">
        <v>9603</v>
      </c>
      <c r="B9605" s="1" t="s">
        <v>28660</v>
      </c>
      <c r="C9605" s="1" t="s">
        <v>35627</v>
      </c>
      <c r="D9605" s="3" t="s">
        <v>35784</v>
      </c>
      <c r="E9605" s="3" t="s">
        <v>45241</v>
      </c>
      <c r="F9605" s="1" t="s">
        <v>28661</v>
      </c>
      <c r="H9605" t="s">
        <v>28662</v>
      </c>
      <c r="I9605">
        <v>5000000</v>
      </c>
      <c r="J9605" s="9" t="s">
        <v>36118</v>
      </c>
      <c r="K9605" s="9" t="str">
        <f t="shared" si="900"/>
        <v>否</v>
      </c>
      <c r="L9605" s="8"/>
      <c r="M9605" s="8"/>
      <c r="N9605" s="8"/>
      <c r="O9605" s="8"/>
      <c r="P9605" s="8">
        <f t="shared" si="901"/>
        <v>0</v>
      </c>
      <c r="Q9605" s="8"/>
      <c r="R9605" s="8"/>
      <c r="S9605" s="8"/>
      <c r="T9605" s="8"/>
      <c r="U9605" s="8">
        <f t="shared" si="902"/>
        <v>0</v>
      </c>
      <c r="V9605" s="8">
        <v>0</v>
      </c>
      <c r="W9605" s="8">
        <v>0</v>
      </c>
      <c r="X9605" s="8">
        <v>0</v>
      </c>
      <c r="Y9605" s="8">
        <v>0</v>
      </c>
      <c r="Z9605" s="8">
        <f t="shared" si="903"/>
        <v>0</v>
      </c>
      <c r="AA9605" s="8">
        <f t="shared" si="904"/>
        <v>0</v>
      </c>
      <c r="AB9605" s="10"/>
      <c r="AC9605" s="8"/>
      <c r="AD9605" s="8" t="str">
        <f t="shared" si="905"/>
        <v>N</v>
      </c>
    </row>
    <row r="9606" spans="1:30" x14ac:dyDescent="0.15">
      <c r="A9606">
        <v>9604</v>
      </c>
      <c r="B9606" s="1" t="s">
        <v>28663</v>
      </c>
      <c r="C9606" s="1" t="s">
        <v>35628</v>
      </c>
      <c r="D9606" s="3" t="s">
        <v>35784</v>
      </c>
      <c r="E9606" s="3" t="s">
        <v>45230</v>
      </c>
      <c r="F9606" s="1" t="s">
        <v>8659</v>
      </c>
      <c r="H9606" t="s">
        <v>28664</v>
      </c>
      <c r="I9606">
        <v>5000000</v>
      </c>
      <c r="J9606" s="9" t="s">
        <v>36118</v>
      </c>
      <c r="K9606" s="9" t="str">
        <f t="shared" si="900"/>
        <v>否</v>
      </c>
      <c r="L9606" s="8"/>
      <c r="M9606" s="8"/>
      <c r="N9606" s="8"/>
      <c r="O9606" s="8"/>
      <c r="P9606" s="8">
        <f t="shared" si="901"/>
        <v>0</v>
      </c>
      <c r="Q9606" s="8"/>
      <c r="R9606" s="8"/>
      <c r="S9606" s="8"/>
      <c r="T9606" s="8"/>
      <c r="U9606" s="8">
        <f t="shared" si="902"/>
        <v>0</v>
      </c>
      <c r="V9606" s="8">
        <v>0</v>
      </c>
      <c r="W9606" s="8">
        <v>0</v>
      </c>
      <c r="X9606" s="8">
        <v>0</v>
      </c>
      <c r="Y9606" s="8">
        <v>0</v>
      </c>
      <c r="Z9606" s="8">
        <f t="shared" si="903"/>
        <v>0</v>
      </c>
      <c r="AA9606" s="8">
        <f t="shared" si="904"/>
        <v>0</v>
      </c>
      <c r="AB9606" s="10"/>
      <c r="AC9606" s="8"/>
      <c r="AD9606" s="8" t="str">
        <f t="shared" si="905"/>
        <v>N</v>
      </c>
    </row>
    <row r="9607" spans="1:30" x14ac:dyDescent="0.15">
      <c r="A9607">
        <v>9605</v>
      </c>
      <c r="B9607" s="1" t="s">
        <v>28665</v>
      </c>
      <c r="C9607" s="1" t="s">
        <v>35629</v>
      </c>
      <c r="D9607" s="3" t="s">
        <v>35772</v>
      </c>
      <c r="E9607" s="3" t="s">
        <v>45229</v>
      </c>
      <c r="F9607" s="1" t="s">
        <v>28666</v>
      </c>
      <c r="G9607" s="2">
        <v>41957</v>
      </c>
      <c r="H9607" t="s">
        <v>19506</v>
      </c>
      <c r="I9607">
        <v>1000000</v>
      </c>
      <c r="J9607" s="9" t="s">
        <v>36118</v>
      </c>
      <c r="K9607" s="9" t="str">
        <f t="shared" si="900"/>
        <v>否</v>
      </c>
      <c r="L9607" s="8"/>
      <c r="M9607" s="8"/>
      <c r="N9607" s="8"/>
      <c r="O9607" s="8"/>
      <c r="P9607" s="8">
        <f t="shared" si="901"/>
        <v>0</v>
      </c>
      <c r="Q9607" s="8"/>
      <c r="R9607" s="8"/>
      <c r="S9607" s="8"/>
      <c r="T9607" s="8"/>
      <c r="U9607" s="8">
        <f t="shared" si="902"/>
        <v>0</v>
      </c>
      <c r="V9607" s="8">
        <v>0</v>
      </c>
      <c r="W9607" s="8">
        <v>0</v>
      </c>
      <c r="X9607" s="8">
        <v>0</v>
      </c>
      <c r="Y9607" s="8">
        <v>0</v>
      </c>
      <c r="Z9607" s="8">
        <f t="shared" si="903"/>
        <v>0</v>
      </c>
      <c r="AA9607" s="8">
        <f t="shared" si="904"/>
        <v>0</v>
      </c>
      <c r="AB9607" s="10"/>
      <c r="AC9607" s="8"/>
      <c r="AD9607" s="8" t="str">
        <f t="shared" si="905"/>
        <v>N</v>
      </c>
    </row>
    <row r="9608" spans="1:30" x14ac:dyDescent="0.15">
      <c r="A9608">
        <v>9606</v>
      </c>
      <c r="B9608" s="1" t="s">
        <v>28667</v>
      </c>
      <c r="C9608" s="1" t="s">
        <v>35630</v>
      </c>
      <c r="D9608" s="3" t="s">
        <v>35772</v>
      </c>
      <c r="E9608" s="3" t="s">
        <v>37292</v>
      </c>
      <c r="F9608" s="1" t="s">
        <v>28668</v>
      </c>
      <c r="G9608" s="2">
        <v>41964</v>
      </c>
      <c r="H9608" t="s">
        <v>28669</v>
      </c>
      <c r="I9608">
        <v>3000000</v>
      </c>
      <c r="J9608" s="9" t="s">
        <v>36127</v>
      </c>
      <c r="K9608" s="9" t="str">
        <f t="shared" si="900"/>
        <v>否</v>
      </c>
      <c r="L9608" s="8"/>
      <c r="M9608" s="8"/>
      <c r="N9608" s="8"/>
      <c r="O9608" s="8"/>
      <c r="P9608" s="8">
        <f t="shared" si="901"/>
        <v>0</v>
      </c>
      <c r="Q9608" s="8"/>
      <c r="R9608" s="8"/>
      <c r="S9608" s="8"/>
      <c r="T9608" s="8"/>
      <c r="U9608" s="8">
        <f t="shared" si="902"/>
        <v>0</v>
      </c>
      <c r="V9608" s="8">
        <v>0</v>
      </c>
      <c r="W9608" s="8">
        <v>0</v>
      </c>
      <c r="X9608" s="8">
        <v>0</v>
      </c>
      <c r="Y9608" s="8">
        <v>0</v>
      </c>
      <c r="Z9608" s="8">
        <f t="shared" si="903"/>
        <v>0</v>
      </c>
      <c r="AA9608" s="8">
        <f t="shared" si="904"/>
        <v>0</v>
      </c>
      <c r="AB9608" s="10"/>
      <c r="AC9608" s="8"/>
      <c r="AD9608" s="8" t="str">
        <f t="shared" si="905"/>
        <v>N</v>
      </c>
    </row>
    <row r="9609" spans="1:30" x14ac:dyDescent="0.15">
      <c r="A9609">
        <v>9607</v>
      </c>
      <c r="B9609" s="1" t="s">
        <v>28670</v>
      </c>
      <c r="C9609" s="1" t="s">
        <v>35631</v>
      </c>
      <c r="D9609" s="3" t="s">
        <v>35772</v>
      </c>
      <c r="E9609" s="3" t="s">
        <v>38041</v>
      </c>
      <c r="F9609" s="1" t="s">
        <v>28671</v>
      </c>
      <c r="G9609" s="2">
        <v>40144</v>
      </c>
      <c r="H9609" t="s">
        <v>28672</v>
      </c>
      <c r="I9609">
        <v>500000</v>
      </c>
      <c r="J9609" s="9" t="s">
        <v>36127</v>
      </c>
      <c r="K9609" s="9" t="str">
        <f t="shared" si="900"/>
        <v>否</v>
      </c>
      <c r="L9609" s="8">
        <v>3615.39</v>
      </c>
      <c r="M9609" s="8">
        <v>0</v>
      </c>
      <c r="N9609" s="8">
        <v>0</v>
      </c>
      <c r="O9609" s="8"/>
      <c r="P9609" s="8">
        <f t="shared" si="901"/>
        <v>0</v>
      </c>
      <c r="Q9609" s="8">
        <v>629231.73</v>
      </c>
      <c r="R9609" s="8">
        <v>0</v>
      </c>
      <c r="S9609" s="8">
        <v>5255.91</v>
      </c>
      <c r="T9609" s="8">
        <v>13442.36</v>
      </c>
      <c r="U9609" s="8">
        <f t="shared" si="902"/>
        <v>18698.27</v>
      </c>
      <c r="V9609" s="8">
        <v>1438100.2</v>
      </c>
      <c r="W9609" s="8">
        <v>0</v>
      </c>
      <c r="X9609" s="8">
        <v>22065.58</v>
      </c>
      <c r="Y9609" s="8">
        <v>8016.1</v>
      </c>
      <c r="Z9609" s="8">
        <f t="shared" si="903"/>
        <v>30081.68</v>
      </c>
      <c r="AA9609" s="8">
        <f t="shared" si="904"/>
        <v>48779.95</v>
      </c>
      <c r="AB9609" s="10"/>
      <c r="AC9609" s="8"/>
      <c r="AD9609" s="8" t="str">
        <f t="shared" si="905"/>
        <v>N</v>
      </c>
    </row>
    <row r="9610" spans="1:30" x14ac:dyDescent="0.15">
      <c r="A9610">
        <v>9608</v>
      </c>
      <c r="B9610" s="1" t="s">
        <v>28673</v>
      </c>
      <c r="C9610" s="1" t="s">
        <v>28674</v>
      </c>
      <c r="D9610" s="3" t="s">
        <v>35784</v>
      </c>
      <c r="E9610" s="3" t="s">
        <v>45232</v>
      </c>
      <c r="F9610" s="1" t="s">
        <v>28675</v>
      </c>
      <c r="H9610" t="s">
        <v>19506</v>
      </c>
      <c r="I9610">
        <v>3000000</v>
      </c>
      <c r="J9610" s="9" t="s">
        <v>36118</v>
      </c>
      <c r="K9610" s="9" t="str">
        <f t="shared" si="900"/>
        <v>否</v>
      </c>
      <c r="L9610" s="8"/>
      <c r="M9610" s="8"/>
      <c r="N9610" s="8"/>
      <c r="O9610" s="8"/>
      <c r="P9610" s="8">
        <f t="shared" si="901"/>
        <v>0</v>
      </c>
      <c r="Q9610" s="8"/>
      <c r="R9610" s="8"/>
      <c r="S9610" s="8"/>
      <c r="T9610" s="8"/>
      <c r="U9610" s="8">
        <f t="shared" si="902"/>
        <v>0</v>
      </c>
      <c r="V9610" s="8">
        <v>0</v>
      </c>
      <c r="W9610" s="8">
        <v>0</v>
      </c>
      <c r="X9610" s="8">
        <v>0</v>
      </c>
      <c r="Y9610" s="8">
        <v>0</v>
      </c>
      <c r="Z9610" s="8">
        <f t="shared" si="903"/>
        <v>0</v>
      </c>
      <c r="AA9610" s="8">
        <f t="shared" si="904"/>
        <v>0</v>
      </c>
      <c r="AB9610" s="10"/>
      <c r="AC9610" s="8"/>
      <c r="AD9610" s="8" t="str">
        <f t="shared" si="905"/>
        <v>N</v>
      </c>
    </row>
    <row r="9611" spans="1:30" x14ac:dyDescent="0.15">
      <c r="A9611">
        <v>9609</v>
      </c>
      <c r="B9611" s="1" t="s">
        <v>28676</v>
      </c>
      <c r="C9611" s="1" t="s">
        <v>35632</v>
      </c>
      <c r="D9611" s="3" t="s">
        <v>35784</v>
      </c>
      <c r="E9611" s="3" t="s">
        <v>45231</v>
      </c>
      <c r="F9611" s="1" t="s">
        <v>28677</v>
      </c>
      <c r="G9611" s="2">
        <v>41822</v>
      </c>
      <c r="H9611" t="s">
        <v>23375</v>
      </c>
      <c r="I9611">
        <v>3000000</v>
      </c>
      <c r="J9611" s="9" t="s">
        <v>36118</v>
      </c>
      <c r="K9611" s="9" t="str">
        <f t="shared" si="900"/>
        <v>否</v>
      </c>
      <c r="L9611" s="8"/>
      <c r="M9611" s="8"/>
      <c r="N9611" s="8"/>
      <c r="O9611" s="8"/>
      <c r="P9611" s="8">
        <f t="shared" si="901"/>
        <v>0</v>
      </c>
      <c r="Q9611" s="8"/>
      <c r="R9611" s="8"/>
      <c r="S9611" s="8"/>
      <c r="T9611" s="8"/>
      <c r="U9611" s="8">
        <f t="shared" si="902"/>
        <v>0</v>
      </c>
      <c r="V9611" s="8">
        <v>0</v>
      </c>
      <c r="W9611" s="8">
        <v>0</v>
      </c>
      <c r="X9611" s="8">
        <v>0</v>
      </c>
      <c r="Y9611" s="8">
        <v>0</v>
      </c>
      <c r="Z9611" s="8">
        <f t="shared" si="903"/>
        <v>0</v>
      </c>
      <c r="AA9611" s="8">
        <f t="shared" si="904"/>
        <v>0</v>
      </c>
      <c r="AB9611" s="10"/>
      <c r="AC9611" s="8"/>
      <c r="AD9611" s="8" t="str">
        <f t="shared" si="905"/>
        <v>N</v>
      </c>
    </row>
    <row r="9612" spans="1:30" x14ac:dyDescent="0.15">
      <c r="A9612">
        <v>9610</v>
      </c>
      <c r="B9612" s="1" t="s">
        <v>28678</v>
      </c>
      <c r="C9612" s="1" t="s">
        <v>35633</v>
      </c>
      <c r="D9612" s="3" t="s">
        <v>35782</v>
      </c>
      <c r="E9612" s="3" t="s">
        <v>46491</v>
      </c>
      <c r="F9612" s="1" t="s">
        <v>28679</v>
      </c>
      <c r="G9612" s="2">
        <v>41460</v>
      </c>
      <c r="H9612" t="s">
        <v>28680</v>
      </c>
      <c r="I9612">
        <v>300000</v>
      </c>
      <c r="J9612" s="9" t="s">
        <v>36166</v>
      </c>
      <c r="K9612" s="9" t="str">
        <f t="shared" si="900"/>
        <v>否</v>
      </c>
      <c r="L9612" s="8"/>
      <c r="M9612" s="8"/>
      <c r="N9612" s="8"/>
      <c r="O9612" s="8"/>
      <c r="P9612" s="8">
        <f t="shared" si="901"/>
        <v>0</v>
      </c>
      <c r="Q9612" s="8"/>
      <c r="R9612" s="8"/>
      <c r="S9612" s="8"/>
      <c r="T9612" s="8"/>
      <c r="U9612" s="8">
        <f t="shared" si="902"/>
        <v>0</v>
      </c>
      <c r="V9612" s="8">
        <v>5299.15</v>
      </c>
      <c r="W9612" s="8">
        <v>0</v>
      </c>
      <c r="X9612" s="8">
        <v>0</v>
      </c>
      <c r="Y9612" s="8">
        <v>0</v>
      </c>
      <c r="Z9612" s="8">
        <f t="shared" si="903"/>
        <v>0</v>
      </c>
      <c r="AA9612" s="8">
        <f t="shared" si="904"/>
        <v>0</v>
      </c>
      <c r="AB9612" s="10"/>
      <c r="AC9612" s="8"/>
      <c r="AD9612" s="8" t="str">
        <f t="shared" si="905"/>
        <v>N</v>
      </c>
    </row>
    <row r="9613" spans="1:30" x14ac:dyDescent="0.15">
      <c r="A9613">
        <v>9611</v>
      </c>
      <c r="B9613" s="1" t="s">
        <v>28681</v>
      </c>
      <c r="C9613" s="1" t="s">
        <v>35634</v>
      </c>
      <c r="D9613" s="3" t="s">
        <v>35778</v>
      </c>
      <c r="E9613" s="3" t="s">
        <v>41804</v>
      </c>
      <c r="F9613" s="1" t="s">
        <v>28682</v>
      </c>
      <c r="G9613" s="2">
        <v>40275</v>
      </c>
      <c r="H9613" t="s">
        <v>28683</v>
      </c>
      <c r="I9613">
        <v>30000</v>
      </c>
      <c r="J9613" s="9" t="s">
        <v>36122</v>
      </c>
      <c r="K9613" s="9" t="str">
        <f t="shared" si="900"/>
        <v>否</v>
      </c>
      <c r="L9613" s="8">
        <v>124975.7</v>
      </c>
      <c r="M9613" s="8">
        <v>0</v>
      </c>
      <c r="N9613" s="8">
        <v>479.15</v>
      </c>
      <c r="O9613" s="8">
        <v>286.89</v>
      </c>
      <c r="P9613" s="8">
        <f t="shared" si="901"/>
        <v>766.04</v>
      </c>
      <c r="Q9613" s="8">
        <v>0</v>
      </c>
      <c r="R9613" s="8">
        <v>0</v>
      </c>
      <c r="S9613" s="8">
        <v>0</v>
      </c>
      <c r="T9613" s="8">
        <v>17.100000000000001</v>
      </c>
      <c r="U9613" s="8">
        <f t="shared" si="902"/>
        <v>17.100000000000001</v>
      </c>
      <c r="V9613" s="8">
        <v>0</v>
      </c>
      <c r="W9613" s="8">
        <v>0</v>
      </c>
      <c r="X9613" s="8">
        <v>0</v>
      </c>
      <c r="Y9613" s="8">
        <v>0</v>
      </c>
      <c r="Z9613" s="8">
        <f t="shared" si="903"/>
        <v>0</v>
      </c>
      <c r="AA9613" s="8">
        <f t="shared" si="904"/>
        <v>783.14</v>
      </c>
      <c r="AB9613" s="10"/>
      <c r="AC9613" s="8"/>
      <c r="AD9613" s="8" t="str">
        <f t="shared" si="905"/>
        <v>N</v>
      </c>
    </row>
    <row r="9614" spans="1:30" x14ac:dyDescent="0.15">
      <c r="A9614">
        <v>9612</v>
      </c>
      <c r="B9614" s="1" t="s">
        <v>28684</v>
      </c>
      <c r="C9614" s="1" t="s">
        <v>28685</v>
      </c>
      <c r="D9614" s="3" t="s">
        <v>35784</v>
      </c>
      <c r="E9614" s="3" t="s">
        <v>40171</v>
      </c>
      <c r="F9614" s="1" t="s">
        <v>28686</v>
      </c>
      <c r="G9614" s="2">
        <v>41962</v>
      </c>
      <c r="H9614" t="s">
        <v>28687</v>
      </c>
      <c r="J9614" s="9" t="s">
        <v>36119</v>
      </c>
      <c r="K9614" s="9" t="str">
        <f t="shared" si="900"/>
        <v>否</v>
      </c>
      <c r="L9614" s="8"/>
      <c r="M9614" s="8"/>
      <c r="N9614" s="8"/>
      <c r="O9614" s="8"/>
      <c r="P9614" s="8">
        <f t="shared" si="901"/>
        <v>0</v>
      </c>
      <c r="Q9614" s="8"/>
      <c r="R9614" s="8"/>
      <c r="S9614" s="8"/>
      <c r="T9614" s="8"/>
      <c r="U9614" s="8">
        <f t="shared" si="902"/>
        <v>0</v>
      </c>
      <c r="V9614" s="8">
        <v>0</v>
      </c>
      <c r="W9614" s="8">
        <v>0</v>
      </c>
      <c r="X9614" s="8">
        <v>0</v>
      </c>
      <c r="Y9614" s="8"/>
      <c r="Z9614" s="8">
        <f t="shared" si="903"/>
        <v>0</v>
      </c>
      <c r="AA9614" s="8">
        <f t="shared" si="904"/>
        <v>0</v>
      </c>
      <c r="AB9614" s="10"/>
      <c r="AC9614" s="8"/>
      <c r="AD9614" s="8" t="str">
        <f t="shared" si="905"/>
        <v>N</v>
      </c>
    </row>
    <row r="9615" spans="1:30" x14ac:dyDescent="0.15">
      <c r="A9615">
        <v>9613</v>
      </c>
      <c r="B9615" s="1" t="s">
        <v>28688</v>
      </c>
      <c r="C9615" s="1" t="s">
        <v>35635</v>
      </c>
      <c r="D9615" s="3" t="s">
        <v>35778</v>
      </c>
      <c r="E9615" s="3" t="s">
        <v>46196</v>
      </c>
      <c r="F9615" s="1" t="s">
        <v>28689</v>
      </c>
      <c r="G9615" s="2">
        <v>40885</v>
      </c>
      <c r="H9615" t="s">
        <v>28690</v>
      </c>
      <c r="I9615">
        <v>50000</v>
      </c>
      <c r="J9615" s="9" t="s">
        <v>36149</v>
      </c>
      <c r="K9615" s="9" t="str">
        <f t="shared" si="900"/>
        <v>否</v>
      </c>
      <c r="L9615" s="8"/>
      <c r="M9615" s="8"/>
      <c r="N9615" s="8"/>
      <c r="O9615" s="8"/>
      <c r="P9615" s="8">
        <f t="shared" si="901"/>
        <v>0</v>
      </c>
      <c r="Q9615" s="8"/>
      <c r="R9615" s="8"/>
      <c r="S9615" s="8"/>
      <c r="T9615" s="8"/>
      <c r="U9615" s="8">
        <f t="shared" si="902"/>
        <v>0</v>
      </c>
      <c r="V9615" s="8">
        <v>0</v>
      </c>
      <c r="W9615" s="8">
        <v>0</v>
      </c>
      <c r="X9615" s="8">
        <v>0</v>
      </c>
      <c r="Y9615" s="8">
        <v>0</v>
      </c>
      <c r="Z9615" s="8">
        <f t="shared" si="903"/>
        <v>0</v>
      </c>
      <c r="AA9615" s="8">
        <f t="shared" si="904"/>
        <v>0</v>
      </c>
      <c r="AB9615" s="10"/>
      <c r="AC9615" s="8"/>
      <c r="AD9615" s="8" t="str">
        <f t="shared" si="905"/>
        <v>N</v>
      </c>
    </row>
    <row r="9616" spans="1:30" x14ac:dyDescent="0.15">
      <c r="A9616">
        <v>9614</v>
      </c>
      <c r="B9616" s="1" t="s">
        <v>28691</v>
      </c>
      <c r="C9616" s="1" t="s">
        <v>35636</v>
      </c>
      <c r="D9616" s="3" t="s">
        <v>35778</v>
      </c>
      <c r="E9616" s="3" t="s">
        <v>40815</v>
      </c>
      <c r="F9616" s="1" t="s">
        <v>28692</v>
      </c>
      <c r="G9616" s="2">
        <v>41962</v>
      </c>
      <c r="H9616" t="s">
        <v>28693</v>
      </c>
      <c r="J9616" s="9" t="s">
        <v>36114</v>
      </c>
      <c r="K9616" s="9" t="str">
        <f t="shared" si="900"/>
        <v>否</v>
      </c>
      <c r="L9616" s="8"/>
      <c r="M9616" s="8"/>
      <c r="N9616" s="8"/>
      <c r="O9616" s="8"/>
      <c r="P9616" s="8">
        <f t="shared" si="901"/>
        <v>0</v>
      </c>
      <c r="Q9616" s="8"/>
      <c r="R9616" s="8"/>
      <c r="S9616" s="8"/>
      <c r="T9616" s="8"/>
      <c r="U9616" s="8">
        <f t="shared" si="902"/>
        <v>0</v>
      </c>
      <c r="V9616" s="8">
        <v>0</v>
      </c>
      <c r="W9616" s="8">
        <v>0</v>
      </c>
      <c r="X9616" s="8">
        <v>0</v>
      </c>
      <c r="Y9616" s="8"/>
      <c r="Z9616" s="8">
        <f t="shared" si="903"/>
        <v>0</v>
      </c>
      <c r="AA9616" s="8">
        <f t="shared" si="904"/>
        <v>0</v>
      </c>
      <c r="AB9616" s="10"/>
      <c r="AC9616" s="8"/>
      <c r="AD9616" s="8" t="str">
        <f t="shared" si="905"/>
        <v>N</v>
      </c>
    </row>
    <row r="9617" spans="1:30" x14ac:dyDescent="0.15">
      <c r="A9617">
        <v>9615</v>
      </c>
      <c r="B9617" s="1" t="s">
        <v>28694</v>
      </c>
      <c r="C9617" s="1" t="s">
        <v>35637</v>
      </c>
      <c r="D9617" s="3" t="s">
        <v>35772</v>
      </c>
      <c r="E9617" s="3" t="s">
        <v>37289</v>
      </c>
      <c r="F9617" s="1" t="s">
        <v>28695</v>
      </c>
      <c r="G9617" s="2">
        <v>41964</v>
      </c>
      <c r="H9617" t="s">
        <v>28696</v>
      </c>
      <c r="I9617">
        <v>1000000</v>
      </c>
      <c r="J9617" s="9" t="s">
        <v>36127</v>
      </c>
      <c r="K9617" s="9" t="str">
        <f t="shared" si="900"/>
        <v>否</v>
      </c>
      <c r="L9617" s="8"/>
      <c r="M9617" s="8"/>
      <c r="N9617" s="8"/>
      <c r="O9617" s="8"/>
      <c r="P9617" s="8">
        <f t="shared" si="901"/>
        <v>0</v>
      </c>
      <c r="Q9617" s="8"/>
      <c r="R9617" s="8"/>
      <c r="S9617" s="8"/>
      <c r="T9617" s="8"/>
      <c r="U9617" s="8">
        <f t="shared" si="902"/>
        <v>0</v>
      </c>
      <c r="V9617" s="8">
        <v>0</v>
      </c>
      <c r="W9617" s="8">
        <v>0</v>
      </c>
      <c r="X9617" s="8">
        <v>0</v>
      </c>
      <c r="Y9617" s="8">
        <v>9</v>
      </c>
      <c r="Z9617" s="8">
        <f t="shared" si="903"/>
        <v>9</v>
      </c>
      <c r="AA9617" s="8">
        <f t="shared" si="904"/>
        <v>9</v>
      </c>
      <c r="AB9617" s="10"/>
      <c r="AC9617" s="8"/>
      <c r="AD9617" s="8" t="str">
        <f t="shared" si="905"/>
        <v>N</v>
      </c>
    </row>
    <row r="9618" spans="1:30" x14ac:dyDescent="0.15">
      <c r="A9618">
        <v>9616</v>
      </c>
      <c r="B9618" s="1" t="s">
        <v>28697</v>
      </c>
      <c r="C9618" s="1" t="s">
        <v>35638</v>
      </c>
      <c r="D9618" s="3" t="s">
        <v>35774</v>
      </c>
      <c r="E9618" s="3" t="s">
        <v>39811</v>
      </c>
      <c r="F9618" s="1" t="s">
        <v>28698</v>
      </c>
      <c r="G9618" s="2">
        <v>37373</v>
      </c>
      <c r="H9618" t="s">
        <v>28699</v>
      </c>
      <c r="I9618">
        <v>600000</v>
      </c>
      <c r="J9618" s="9" t="s">
        <v>36123</v>
      </c>
      <c r="K9618" s="9" t="str">
        <f t="shared" si="900"/>
        <v>否</v>
      </c>
      <c r="L9618" s="8">
        <v>5094472.37</v>
      </c>
      <c r="M9618" s="8">
        <v>0</v>
      </c>
      <c r="N9618" s="8">
        <v>107559.6</v>
      </c>
      <c r="O9618" s="8"/>
      <c r="P9618" s="8">
        <f t="shared" si="901"/>
        <v>107559.6</v>
      </c>
      <c r="Q9618" s="8">
        <v>7431126.4100000001</v>
      </c>
      <c r="R9618" s="8">
        <v>0</v>
      </c>
      <c r="S9618" s="8">
        <v>149241.03</v>
      </c>
      <c r="T9618" s="8"/>
      <c r="U9618" s="8">
        <f t="shared" si="902"/>
        <v>149241.03</v>
      </c>
      <c r="V9618" s="8">
        <v>6137374.0199999996</v>
      </c>
      <c r="W9618" s="8">
        <v>0</v>
      </c>
      <c r="X9618" s="8">
        <v>128041.59</v>
      </c>
      <c r="Y9618" s="8"/>
      <c r="Z9618" s="8">
        <f t="shared" si="903"/>
        <v>128041.59</v>
      </c>
      <c r="AA9618" s="8">
        <f t="shared" si="904"/>
        <v>384842.22</v>
      </c>
      <c r="AB9618" s="10"/>
      <c r="AC9618" s="8"/>
      <c r="AD9618" s="8" t="str">
        <f t="shared" si="905"/>
        <v>N</v>
      </c>
    </row>
    <row r="9619" spans="1:30" x14ac:dyDescent="0.15">
      <c r="A9619">
        <v>9617</v>
      </c>
      <c r="B9619" s="1" t="s">
        <v>28700</v>
      </c>
      <c r="C9619" s="1" t="s">
        <v>35639</v>
      </c>
      <c r="D9619" s="3" t="s">
        <v>35776</v>
      </c>
      <c r="E9619" s="3" t="s">
        <v>38618</v>
      </c>
      <c r="F9619" s="1" t="s">
        <v>20242</v>
      </c>
      <c r="G9619" s="2">
        <v>39098</v>
      </c>
      <c r="H9619" t="s">
        <v>28701</v>
      </c>
      <c r="I9619">
        <v>2600000</v>
      </c>
      <c r="J9619" s="9" t="s">
        <v>36127</v>
      </c>
      <c r="K9619" s="9" t="str">
        <f t="shared" si="900"/>
        <v>否</v>
      </c>
      <c r="L9619" s="8">
        <v>44846.16</v>
      </c>
      <c r="M9619" s="8">
        <v>0</v>
      </c>
      <c r="N9619" s="8">
        <v>100.28</v>
      </c>
      <c r="O9619" s="8">
        <v>0</v>
      </c>
      <c r="P9619" s="8">
        <f t="shared" si="901"/>
        <v>100.28</v>
      </c>
      <c r="Q9619" s="8">
        <v>0</v>
      </c>
      <c r="R9619" s="8">
        <v>0</v>
      </c>
      <c r="S9619" s="8">
        <v>0</v>
      </c>
      <c r="T9619" s="8">
        <v>0</v>
      </c>
      <c r="U9619" s="8">
        <f t="shared" si="902"/>
        <v>0</v>
      </c>
      <c r="V9619" s="8">
        <v>0</v>
      </c>
      <c r="W9619" s="8">
        <v>0</v>
      </c>
      <c r="X9619" s="8">
        <v>0</v>
      </c>
      <c r="Y9619" s="8">
        <v>0</v>
      </c>
      <c r="Z9619" s="8">
        <f t="shared" si="903"/>
        <v>0</v>
      </c>
      <c r="AA9619" s="8">
        <f t="shared" si="904"/>
        <v>100.28</v>
      </c>
      <c r="AB9619" s="10"/>
      <c r="AC9619" s="8"/>
      <c r="AD9619" s="8" t="str">
        <f t="shared" si="905"/>
        <v>N</v>
      </c>
    </row>
    <row r="9620" spans="1:30" x14ac:dyDescent="0.15">
      <c r="A9620">
        <v>9618</v>
      </c>
      <c r="B9620" s="1" t="s">
        <v>28702</v>
      </c>
      <c r="C9620" s="1" t="s">
        <v>28703</v>
      </c>
      <c r="D9620" s="3" t="s">
        <v>34508</v>
      </c>
      <c r="E9620" s="3" t="s">
        <v>37392</v>
      </c>
      <c r="F9620" s="1" t="s">
        <v>5999</v>
      </c>
      <c r="G9620" s="2">
        <v>40883</v>
      </c>
      <c r="H9620" t="s">
        <v>28704</v>
      </c>
      <c r="I9620">
        <v>10000000</v>
      </c>
      <c r="J9620" s="9" t="s">
        <v>36127</v>
      </c>
      <c r="K9620" s="9" t="str">
        <f t="shared" si="900"/>
        <v>否</v>
      </c>
      <c r="L9620" s="8"/>
      <c r="M9620" s="8"/>
      <c r="N9620" s="8"/>
      <c r="O9620" s="8"/>
      <c r="P9620" s="8">
        <f t="shared" si="901"/>
        <v>0</v>
      </c>
      <c r="Q9620" s="8">
        <v>0</v>
      </c>
      <c r="R9620" s="8">
        <v>0</v>
      </c>
      <c r="S9620" s="8">
        <v>0</v>
      </c>
      <c r="T9620" s="8"/>
      <c r="U9620" s="8">
        <f t="shared" si="902"/>
        <v>0</v>
      </c>
      <c r="V9620" s="8">
        <v>0</v>
      </c>
      <c r="W9620" s="8">
        <v>0</v>
      </c>
      <c r="X9620" s="8">
        <v>39927.910000000003</v>
      </c>
      <c r="Y9620" s="8"/>
      <c r="Z9620" s="8">
        <f t="shared" si="903"/>
        <v>39927.910000000003</v>
      </c>
      <c r="AA9620" s="8">
        <f t="shared" si="904"/>
        <v>39927.910000000003</v>
      </c>
      <c r="AB9620" s="10"/>
      <c r="AC9620" s="8"/>
      <c r="AD9620" s="8" t="str">
        <f t="shared" si="905"/>
        <v>N</v>
      </c>
    </row>
    <row r="9621" spans="1:30" x14ac:dyDescent="0.15">
      <c r="A9621">
        <v>9619</v>
      </c>
      <c r="B9621" s="1" t="s">
        <v>28705</v>
      </c>
      <c r="C9621" s="1" t="s">
        <v>35640</v>
      </c>
      <c r="D9621" s="3" t="s">
        <v>35778</v>
      </c>
      <c r="E9621" s="3" t="s">
        <v>41607</v>
      </c>
      <c r="F9621" s="1" t="s">
        <v>28706</v>
      </c>
      <c r="G9621" s="2">
        <v>41288</v>
      </c>
      <c r="H9621" t="s">
        <v>22417</v>
      </c>
      <c r="I9621">
        <v>860000</v>
      </c>
      <c r="J9621" s="9" t="s">
        <v>36122</v>
      </c>
      <c r="K9621" s="9" t="str">
        <f t="shared" si="900"/>
        <v>否</v>
      </c>
      <c r="L9621" s="8"/>
      <c r="M9621" s="8"/>
      <c r="N9621" s="8"/>
      <c r="O9621" s="8"/>
      <c r="P9621" s="8">
        <f t="shared" si="901"/>
        <v>0</v>
      </c>
      <c r="Q9621" s="8">
        <v>485000</v>
      </c>
      <c r="R9621" s="8">
        <v>0</v>
      </c>
      <c r="S9621" s="8">
        <v>20440.400000000001</v>
      </c>
      <c r="T9621" s="8">
        <v>7110.65</v>
      </c>
      <c r="U9621" s="8">
        <f t="shared" si="902"/>
        <v>27551.050000000003</v>
      </c>
      <c r="V9621" s="8">
        <v>992617.94</v>
      </c>
      <c r="W9621" s="8">
        <v>0</v>
      </c>
      <c r="X9621" s="8">
        <v>56682.19</v>
      </c>
      <c r="Y9621" s="8">
        <v>0</v>
      </c>
      <c r="Z9621" s="8">
        <f t="shared" si="903"/>
        <v>56682.19</v>
      </c>
      <c r="AA9621" s="8">
        <f t="shared" si="904"/>
        <v>84233.24</v>
      </c>
      <c r="AB9621" s="10"/>
      <c r="AC9621" s="8"/>
      <c r="AD9621" s="8" t="str">
        <f t="shared" si="905"/>
        <v>N</v>
      </c>
    </row>
    <row r="9622" spans="1:30" x14ac:dyDescent="0.15">
      <c r="A9622">
        <v>9620</v>
      </c>
      <c r="B9622" s="1" t="s">
        <v>28707</v>
      </c>
      <c r="C9622" s="1" t="s">
        <v>35641</v>
      </c>
      <c r="D9622" s="3" t="s">
        <v>35773</v>
      </c>
      <c r="E9622" s="3" t="s">
        <v>41574</v>
      </c>
      <c r="F9622" s="1" t="s">
        <v>9857</v>
      </c>
      <c r="G9622" s="2">
        <v>41458</v>
      </c>
      <c r="H9622" t="s">
        <v>28708</v>
      </c>
      <c r="I9622">
        <v>3000000</v>
      </c>
      <c r="J9622" s="9" t="s">
        <v>36122</v>
      </c>
      <c r="K9622" s="9" t="str">
        <f t="shared" si="900"/>
        <v>否</v>
      </c>
      <c r="L9622" s="8"/>
      <c r="M9622" s="8"/>
      <c r="N9622" s="8"/>
      <c r="O9622" s="8"/>
      <c r="P9622" s="8">
        <f t="shared" si="901"/>
        <v>0</v>
      </c>
      <c r="Q9622" s="8"/>
      <c r="R9622" s="8"/>
      <c r="S9622" s="8"/>
      <c r="T9622" s="8">
        <v>0</v>
      </c>
      <c r="U9622" s="8">
        <f t="shared" si="902"/>
        <v>0</v>
      </c>
      <c r="V9622" s="8">
        <v>0</v>
      </c>
      <c r="W9622" s="8">
        <v>0</v>
      </c>
      <c r="X9622" s="8">
        <v>0</v>
      </c>
      <c r="Y9622" s="8">
        <v>0</v>
      </c>
      <c r="Z9622" s="8">
        <f t="shared" si="903"/>
        <v>0</v>
      </c>
      <c r="AA9622" s="8">
        <f t="shared" si="904"/>
        <v>0</v>
      </c>
      <c r="AB9622" s="10"/>
      <c r="AC9622" s="8"/>
      <c r="AD9622" s="8" t="str">
        <f t="shared" si="905"/>
        <v>N</v>
      </c>
    </row>
    <row r="9623" spans="1:30" x14ac:dyDescent="0.15">
      <c r="A9623">
        <v>9621</v>
      </c>
      <c r="B9623" s="1" t="s">
        <v>28709</v>
      </c>
      <c r="C9623" s="1" t="s">
        <v>35642</v>
      </c>
      <c r="D9623" s="3" t="s">
        <v>35797</v>
      </c>
      <c r="E9623" s="3" t="s">
        <v>42363</v>
      </c>
      <c r="F9623" s="1" t="s">
        <v>28710</v>
      </c>
      <c r="G9623" s="2">
        <v>39666</v>
      </c>
      <c r="H9623" t="s">
        <v>12726</v>
      </c>
      <c r="I9623">
        <v>1000000</v>
      </c>
      <c r="J9623" s="9" t="s">
        <v>36124</v>
      </c>
      <c r="K9623" s="9" t="str">
        <f t="shared" si="900"/>
        <v>否</v>
      </c>
      <c r="L9623" s="8">
        <v>5733774.4199999999</v>
      </c>
      <c r="M9623" s="8">
        <v>0</v>
      </c>
      <c r="N9623" s="8">
        <v>0</v>
      </c>
      <c r="O9623" s="8">
        <v>0</v>
      </c>
      <c r="P9623" s="8">
        <f t="shared" si="901"/>
        <v>0</v>
      </c>
      <c r="Q9623" s="8">
        <v>10900826.85</v>
      </c>
      <c r="R9623" s="8">
        <v>0</v>
      </c>
      <c r="S9623" s="8">
        <v>61062.6</v>
      </c>
      <c r="T9623" s="8">
        <v>74057.06</v>
      </c>
      <c r="U9623" s="8">
        <f t="shared" si="902"/>
        <v>135119.66</v>
      </c>
      <c r="V9623" s="8">
        <v>22327655.609999999</v>
      </c>
      <c r="W9623" s="8">
        <v>0</v>
      </c>
      <c r="X9623" s="8">
        <v>238775.99</v>
      </c>
      <c r="Y9623" s="8">
        <v>5036.95</v>
      </c>
      <c r="Z9623" s="8">
        <f t="shared" si="903"/>
        <v>243812.94</v>
      </c>
      <c r="AA9623" s="8">
        <f t="shared" si="904"/>
        <v>378932.6</v>
      </c>
      <c r="AB9623" s="10">
        <v>41838</v>
      </c>
      <c r="AC9623" s="8" t="s">
        <v>37165</v>
      </c>
      <c r="AD9623" s="8" t="str">
        <f t="shared" si="905"/>
        <v>N</v>
      </c>
    </row>
    <row r="9624" spans="1:30" x14ac:dyDescent="0.15">
      <c r="A9624">
        <v>9622</v>
      </c>
      <c r="B9624" s="1" t="s">
        <v>28711</v>
      </c>
      <c r="C9624" s="1" t="s">
        <v>35643</v>
      </c>
      <c r="D9624" s="3" t="s">
        <v>35782</v>
      </c>
      <c r="E9624" s="3" t="s">
        <v>42515</v>
      </c>
      <c r="F9624" s="1" t="s">
        <v>12162</v>
      </c>
      <c r="G9624" s="2">
        <v>41211</v>
      </c>
      <c r="H9624" t="s">
        <v>28712</v>
      </c>
      <c r="I9624">
        <v>5000000</v>
      </c>
      <c r="J9624" s="9" t="s">
        <v>36126</v>
      </c>
      <c r="K9624" s="9" t="str">
        <f t="shared" si="900"/>
        <v>否</v>
      </c>
      <c r="L9624" s="8"/>
      <c r="M9624" s="8"/>
      <c r="N9624" s="8"/>
      <c r="O9624" s="8">
        <v>0</v>
      </c>
      <c r="P9624" s="8">
        <f t="shared" si="901"/>
        <v>0</v>
      </c>
      <c r="Q9624" s="8">
        <v>0</v>
      </c>
      <c r="R9624" s="8">
        <v>0</v>
      </c>
      <c r="S9624" s="8">
        <v>0</v>
      </c>
      <c r="T9624" s="8"/>
      <c r="U9624" s="8">
        <f t="shared" si="902"/>
        <v>0</v>
      </c>
      <c r="V9624" s="8">
        <v>596362.39</v>
      </c>
      <c r="W9624" s="8">
        <v>0</v>
      </c>
      <c r="X9624" s="8">
        <v>0</v>
      </c>
      <c r="Y9624" s="8">
        <v>0</v>
      </c>
      <c r="Z9624" s="8">
        <f t="shared" si="903"/>
        <v>0</v>
      </c>
      <c r="AA9624" s="8">
        <f t="shared" si="904"/>
        <v>0</v>
      </c>
      <c r="AB9624" s="10"/>
      <c r="AC9624" s="8"/>
      <c r="AD9624" s="8" t="str">
        <f t="shared" si="905"/>
        <v>N</v>
      </c>
    </row>
    <row r="9625" spans="1:30" x14ac:dyDescent="0.15">
      <c r="A9625">
        <v>9623</v>
      </c>
      <c r="B9625" s="1" t="s">
        <v>28713</v>
      </c>
      <c r="C9625" s="1" t="s">
        <v>35644</v>
      </c>
      <c r="D9625" s="3" t="s">
        <v>35774</v>
      </c>
      <c r="E9625" s="3" t="s">
        <v>39619</v>
      </c>
      <c r="F9625" s="1" t="s">
        <v>28714</v>
      </c>
      <c r="G9625" s="2">
        <v>40752</v>
      </c>
      <c r="H9625" t="s">
        <v>28715</v>
      </c>
      <c r="I9625">
        <v>500000</v>
      </c>
      <c r="J9625" s="9" t="s">
        <v>36123</v>
      </c>
      <c r="K9625" s="9" t="str">
        <f t="shared" si="900"/>
        <v>是</v>
      </c>
      <c r="L9625" s="8">
        <v>0</v>
      </c>
      <c r="M9625" s="8">
        <v>0</v>
      </c>
      <c r="N9625" s="8">
        <v>0</v>
      </c>
      <c r="O9625" s="8">
        <v>0</v>
      </c>
      <c r="P9625" s="8">
        <f t="shared" si="901"/>
        <v>0</v>
      </c>
      <c r="Q9625" s="8">
        <v>0</v>
      </c>
      <c r="R9625" s="8">
        <v>1421568.98</v>
      </c>
      <c r="S9625" s="8">
        <v>0</v>
      </c>
      <c r="T9625" s="8"/>
      <c r="U9625" s="8">
        <f t="shared" si="902"/>
        <v>0</v>
      </c>
      <c r="V9625" s="8">
        <v>0</v>
      </c>
      <c r="W9625" s="8">
        <v>0</v>
      </c>
      <c r="X9625" s="8">
        <v>2789.74</v>
      </c>
      <c r="Y9625" s="8"/>
      <c r="Z9625" s="8">
        <f t="shared" si="903"/>
        <v>2789.74</v>
      </c>
      <c r="AA9625" s="8">
        <f t="shared" si="904"/>
        <v>2789.74</v>
      </c>
      <c r="AB9625" s="10"/>
      <c r="AC9625" s="8"/>
      <c r="AD9625" s="8" t="str">
        <f t="shared" si="905"/>
        <v>N</v>
      </c>
    </row>
    <row r="9626" spans="1:30" x14ac:dyDescent="0.15">
      <c r="A9626">
        <v>9624</v>
      </c>
      <c r="B9626" s="1" t="s">
        <v>28716</v>
      </c>
      <c r="C9626" s="1" t="s">
        <v>35645</v>
      </c>
      <c r="D9626" s="3" t="s">
        <v>35774</v>
      </c>
      <c r="E9626" s="3" t="s">
        <v>39619</v>
      </c>
      <c r="F9626" s="1" t="s">
        <v>28717</v>
      </c>
      <c r="G9626" s="2">
        <v>40988</v>
      </c>
      <c r="H9626" t="s">
        <v>8200</v>
      </c>
      <c r="I9626">
        <v>500000</v>
      </c>
      <c r="J9626" s="9" t="s">
        <v>36123</v>
      </c>
      <c r="K9626" s="9" t="str">
        <f t="shared" si="900"/>
        <v>是</v>
      </c>
      <c r="L9626" s="8"/>
      <c r="M9626" s="8"/>
      <c r="N9626" s="8"/>
      <c r="O9626" s="8">
        <v>0</v>
      </c>
      <c r="P9626" s="8">
        <f t="shared" si="901"/>
        <v>0</v>
      </c>
      <c r="Q9626" s="8">
        <v>0</v>
      </c>
      <c r="R9626" s="8">
        <v>0</v>
      </c>
      <c r="S9626" s="8">
        <v>0</v>
      </c>
      <c r="T9626" s="8">
        <v>875</v>
      </c>
      <c r="U9626" s="8">
        <f t="shared" si="902"/>
        <v>875</v>
      </c>
      <c r="V9626" s="8">
        <v>0</v>
      </c>
      <c r="W9626" s="8">
        <v>2419778.25</v>
      </c>
      <c r="X9626" s="8">
        <v>0</v>
      </c>
      <c r="Y9626" s="8"/>
      <c r="Z9626" s="8">
        <f t="shared" si="903"/>
        <v>0</v>
      </c>
      <c r="AA9626" s="8">
        <f t="shared" si="904"/>
        <v>875</v>
      </c>
      <c r="AB9626" s="10"/>
      <c r="AC9626" s="8"/>
      <c r="AD9626" s="8" t="str">
        <f t="shared" si="905"/>
        <v>N</v>
      </c>
    </row>
    <row r="9627" spans="1:30" x14ac:dyDescent="0.15">
      <c r="A9627">
        <v>9625</v>
      </c>
      <c r="B9627" s="1" t="s">
        <v>28718</v>
      </c>
      <c r="C9627" s="1" t="s">
        <v>35646</v>
      </c>
      <c r="D9627" s="3" t="s">
        <v>35774</v>
      </c>
      <c r="E9627" s="3" t="s">
        <v>39869</v>
      </c>
      <c r="F9627" s="1" t="s">
        <v>28719</v>
      </c>
      <c r="G9627" s="2">
        <v>39819</v>
      </c>
      <c r="H9627" t="s">
        <v>28720</v>
      </c>
      <c r="I9627">
        <v>500000</v>
      </c>
      <c r="J9627" s="9" t="s">
        <v>36123</v>
      </c>
      <c r="K9627" s="9" t="str">
        <f t="shared" si="900"/>
        <v>是</v>
      </c>
      <c r="L9627" s="8">
        <v>272222.21999999997</v>
      </c>
      <c r="M9627" s="8">
        <v>16063318.83</v>
      </c>
      <c r="N9627" s="8">
        <v>0</v>
      </c>
      <c r="O9627" s="8"/>
      <c r="P9627" s="8">
        <f t="shared" si="901"/>
        <v>0</v>
      </c>
      <c r="Q9627" s="8">
        <v>0</v>
      </c>
      <c r="R9627" s="8">
        <v>9456097</v>
      </c>
      <c r="S9627" s="8">
        <v>0</v>
      </c>
      <c r="T9627" s="8"/>
      <c r="U9627" s="8">
        <f t="shared" si="902"/>
        <v>0</v>
      </c>
      <c r="V9627" s="8">
        <v>0</v>
      </c>
      <c r="W9627" s="8">
        <v>13811682.300000001</v>
      </c>
      <c r="X9627" s="8">
        <v>0</v>
      </c>
      <c r="Y9627" s="8"/>
      <c r="Z9627" s="8">
        <f t="shared" si="903"/>
        <v>0</v>
      </c>
      <c r="AA9627" s="8">
        <f t="shared" si="904"/>
        <v>0</v>
      </c>
      <c r="AB9627" s="10"/>
      <c r="AC9627" s="8"/>
      <c r="AD9627" s="8" t="str">
        <f t="shared" si="905"/>
        <v>N</v>
      </c>
    </row>
    <row r="9628" spans="1:30" x14ac:dyDescent="0.15">
      <c r="A9628">
        <v>9626</v>
      </c>
      <c r="B9628" s="1" t="s">
        <v>28721</v>
      </c>
      <c r="C9628" s="1" t="s">
        <v>35647</v>
      </c>
      <c r="D9628" s="3" t="s">
        <v>35774</v>
      </c>
      <c r="E9628" s="3" t="s">
        <v>39854</v>
      </c>
      <c r="F9628" s="1" t="s">
        <v>28722</v>
      </c>
      <c r="G9628" s="2">
        <v>39861</v>
      </c>
      <c r="H9628" t="s">
        <v>28723</v>
      </c>
      <c r="I9628">
        <v>500000</v>
      </c>
      <c r="J9628" s="9" t="s">
        <v>36123</v>
      </c>
      <c r="K9628" s="9" t="str">
        <f t="shared" si="900"/>
        <v>否</v>
      </c>
      <c r="L9628" s="8">
        <v>2830253.87</v>
      </c>
      <c r="M9628" s="8">
        <v>0</v>
      </c>
      <c r="N9628" s="8">
        <v>81295.69</v>
      </c>
      <c r="O9628" s="8"/>
      <c r="P9628" s="8">
        <f t="shared" si="901"/>
        <v>81295.69</v>
      </c>
      <c r="Q9628" s="8">
        <v>2130209.7799999998</v>
      </c>
      <c r="R9628" s="8">
        <v>0</v>
      </c>
      <c r="S9628" s="8">
        <v>87735.29</v>
      </c>
      <c r="T9628" s="8"/>
      <c r="U9628" s="8">
        <f t="shared" si="902"/>
        <v>87735.29</v>
      </c>
      <c r="V9628" s="8">
        <v>1049659.8600000001</v>
      </c>
      <c r="W9628" s="8">
        <v>0</v>
      </c>
      <c r="X9628" s="8">
        <v>35292.69</v>
      </c>
      <c r="Y9628" s="8"/>
      <c r="Z9628" s="8">
        <f t="shared" si="903"/>
        <v>35292.69</v>
      </c>
      <c r="AA9628" s="8">
        <f t="shared" si="904"/>
        <v>204323.66999999998</v>
      </c>
      <c r="AB9628" s="10"/>
      <c r="AC9628" s="8"/>
      <c r="AD9628" s="8" t="str">
        <f t="shared" si="905"/>
        <v>N</v>
      </c>
    </row>
    <row r="9629" spans="1:30" x14ac:dyDescent="0.15">
      <c r="A9629">
        <v>9627</v>
      </c>
      <c r="B9629" s="1" t="s">
        <v>28724</v>
      </c>
      <c r="C9629" s="1" t="s">
        <v>35648</v>
      </c>
      <c r="D9629" s="3" t="s">
        <v>35778</v>
      </c>
      <c r="E9629" s="3" t="s">
        <v>40145</v>
      </c>
      <c r="F9629" s="1" t="s">
        <v>28725</v>
      </c>
      <c r="G9629" s="2">
        <v>40067</v>
      </c>
      <c r="H9629" t="s">
        <v>28726</v>
      </c>
      <c r="I9629">
        <v>1000000</v>
      </c>
      <c r="J9629" s="9" t="s">
        <v>36123</v>
      </c>
      <c r="K9629" s="9" t="str">
        <f t="shared" si="900"/>
        <v>否</v>
      </c>
      <c r="L9629" s="8">
        <v>29173222.309999999</v>
      </c>
      <c r="M9629" s="8">
        <v>0</v>
      </c>
      <c r="N9629" s="8">
        <v>293863.89</v>
      </c>
      <c r="O9629" s="8">
        <v>137351.84</v>
      </c>
      <c r="P9629" s="8">
        <f t="shared" si="901"/>
        <v>431215.73</v>
      </c>
      <c r="Q9629" s="8">
        <v>22182207.550000001</v>
      </c>
      <c r="R9629" s="8">
        <v>0</v>
      </c>
      <c r="S9629" s="8">
        <v>222743.28</v>
      </c>
      <c r="T9629" s="8">
        <v>114076.05</v>
      </c>
      <c r="U9629" s="8">
        <f t="shared" si="902"/>
        <v>336819.33</v>
      </c>
      <c r="V9629" s="8">
        <v>16668418.199999999</v>
      </c>
      <c r="W9629" s="8">
        <v>0</v>
      </c>
      <c r="X9629" s="8">
        <v>182474.45</v>
      </c>
      <c r="Y9629" s="8">
        <v>89529.62</v>
      </c>
      <c r="Z9629" s="8">
        <f t="shared" si="903"/>
        <v>272004.07</v>
      </c>
      <c r="AA9629" s="8">
        <f t="shared" si="904"/>
        <v>1040039.1300000001</v>
      </c>
      <c r="AB9629" s="10"/>
      <c r="AC9629" s="8"/>
      <c r="AD9629" s="8" t="str">
        <f t="shared" si="905"/>
        <v>N</v>
      </c>
    </row>
    <row r="9630" spans="1:30" x14ac:dyDescent="0.15">
      <c r="A9630">
        <v>9628</v>
      </c>
      <c r="B9630" s="1" t="s">
        <v>28727</v>
      </c>
      <c r="C9630" s="1" t="s">
        <v>35649</v>
      </c>
      <c r="D9630" s="3" t="s">
        <v>35774</v>
      </c>
      <c r="E9630" s="3" t="s">
        <v>39848</v>
      </c>
      <c r="F9630" s="1" t="s">
        <v>28728</v>
      </c>
      <c r="G9630" s="2">
        <v>40116</v>
      </c>
      <c r="H9630" t="s">
        <v>28729</v>
      </c>
      <c r="I9630">
        <v>1000000</v>
      </c>
      <c r="J9630" s="9" t="s">
        <v>36123</v>
      </c>
      <c r="K9630" s="9" t="str">
        <f t="shared" si="900"/>
        <v>是</v>
      </c>
      <c r="L9630" s="8">
        <v>3331068.45</v>
      </c>
      <c r="M9630" s="8">
        <v>0</v>
      </c>
      <c r="N9630" s="8">
        <v>98476.24</v>
      </c>
      <c r="O9630" s="8"/>
      <c r="P9630" s="8">
        <f t="shared" si="901"/>
        <v>98476.24</v>
      </c>
      <c r="Q9630" s="8">
        <v>363589.75</v>
      </c>
      <c r="R9630" s="8">
        <v>0</v>
      </c>
      <c r="S9630" s="8">
        <v>19883.97</v>
      </c>
      <c r="T9630" s="8"/>
      <c r="U9630" s="8">
        <f t="shared" si="902"/>
        <v>19883.97</v>
      </c>
      <c r="V9630" s="8">
        <v>1983194.84</v>
      </c>
      <c r="W9630" s="8">
        <v>1157654.3999999999</v>
      </c>
      <c r="X9630" s="8">
        <v>135067.25</v>
      </c>
      <c r="Y9630" s="8"/>
      <c r="Z9630" s="8">
        <f t="shared" si="903"/>
        <v>135067.25</v>
      </c>
      <c r="AA9630" s="8">
        <f t="shared" si="904"/>
        <v>253427.46000000002</v>
      </c>
      <c r="AB9630" s="10"/>
      <c r="AC9630" s="8"/>
      <c r="AD9630" s="8" t="str">
        <f t="shared" si="905"/>
        <v>N</v>
      </c>
    </row>
    <row r="9631" spans="1:30" x14ac:dyDescent="0.15">
      <c r="A9631">
        <v>9629</v>
      </c>
      <c r="B9631" s="1" t="s">
        <v>28730</v>
      </c>
      <c r="C9631" s="1" t="s">
        <v>35650</v>
      </c>
      <c r="D9631" s="3" t="s">
        <v>35792</v>
      </c>
      <c r="E9631" s="3" t="s">
        <v>42132</v>
      </c>
      <c r="F9631" s="1" t="s">
        <v>28731</v>
      </c>
      <c r="G9631" s="2">
        <v>41219</v>
      </c>
      <c r="H9631" t="s">
        <v>6137</v>
      </c>
      <c r="I9631">
        <v>5000000</v>
      </c>
      <c r="J9631" s="9" t="s">
        <v>36124</v>
      </c>
      <c r="K9631" s="9" t="str">
        <f t="shared" si="900"/>
        <v>否</v>
      </c>
      <c r="L9631" s="8"/>
      <c r="M9631" s="8"/>
      <c r="N9631" s="8"/>
      <c r="O9631" s="8">
        <v>0</v>
      </c>
      <c r="P9631" s="8">
        <f t="shared" si="901"/>
        <v>0</v>
      </c>
      <c r="Q9631" s="8">
        <v>58765.73</v>
      </c>
      <c r="R9631" s="8">
        <v>0</v>
      </c>
      <c r="S9631" s="8">
        <v>0</v>
      </c>
      <c r="T9631" s="8"/>
      <c r="U9631" s="8">
        <f t="shared" si="902"/>
        <v>0</v>
      </c>
      <c r="V9631" s="8">
        <v>1815757.8</v>
      </c>
      <c r="W9631" s="8">
        <v>0</v>
      </c>
      <c r="X9631" s="8">
        <v>56642.03</v>
      </c>
      <c r="Y9631" s="8">
        <v>771.15</v>
      </c>
      <c r="Z9631" s="8">
        <f t="shared" si="903"/>
        <v>57413.18</v>
      </c>
      <c r="AA9631" s="8">
        <f t="shared" si="904"/>
        <v>57413.18</v>
      </c>
      <c r="AB9631" s="10"/>
      <c r="AC9631" s="8"/>
      <c r="AD9631" s="8" t="str">
        <f t="shared" si="905"/>
        <v>N</v>
      </c>
    </row>
    <row r="9632" spans="1:30" x14ac:dyDescent="0.15">
      <c r="A9632">
        <v>9630</v>
      </c>
      <c r="B9632" s="1" t="s">
        <v>28732</v>
      </c>
      <c r="C9632" s="1" t="s">
        <v>35651</v>
      </c>
      <c r="D9632" s="3" t="s">
        <v>35797</v>
      </c>
      <c r="E9632" s="3" t="s">
        <v>42633</v>
      </c>
      <c r="F9632" s="1" t="s">
        <v>28733</v>
      </c>
      <c r="G9632" s="2">
        <v>38186</v>
      </c>
      <c r="H9632" t="s">
        <v>28734</v>
      </c>
      <c r="I9632">
        <v>500000</v>
      </c>
      <c r="J9632" s="9" t="s">
        <v>36126</v>
      </c>
      <c r="K9632" s="9" t="str">
        <f t="shared" si="900"/>
        <v>否</v>
      </c>
      <c r="L9632" s="8">
        <v>2512283.5</v>
      </c>
      <c r="M9632" s="8">
        <v>0</v>
      </c>
      <c r="N9632" s="8">
        <v>427088.2</v>
      </c>
      <c r="O9632" s="8"/>
      <c r="P9632" s="8">
        <f t="shared" si="901"/>
        <v>427088.2</v>
      </c>
      <c r="Q9632" s="8">
        <v>1950725</v>
      </c>
      <c r="R9632" s="8">
        <v>0</v>
      </c>
      <c r="S9632" s="8">
        <v>331623.25</v>
      </c>
      <c r="T9632" s="8"/>
      <c r="U9632" s="8">
        <f t="shared" si="902"/>
        <v>331623.25</v>
      </c>
      <c r="V9632" s="8">
        <v>1042528</v>
      </c>
      <c r="W9632" s="8">
        <v>0</v>
      </c>
      <c r="X9632" s="8">
        <v>177229.76</v>
      </c>
      <c r="Y9632" s="8"/>
      <c r="Z9632" s="8">
        <f t="shared" si="903"/>
        <v>177229.76</v>
      </c>
      <c r="AA9632" s="8">
        <f t="shared" si="904"/>
        <v>935941.21</v>
      </c>
      <c r="AB9632" s="10"/>
      <c r="AC9632" s="8"/>
      <c r="AD9632" s="8" t="str">
        <f t="shared" si="905"/>
        <v>N</v>
      </c>
    </row>
    <row r="9633" spans="1:30" x14ac:dyDescent="0.15">
      <c r="A9633">
        <v>9631</v>
      </c>
      <c r="B9633" s="1" t="s">
        <v>28735</v>
      </c>
      <c r="C9633" s="1" t="s">
        <v>35652</v>
      </c>
      <c r="D9633" s="3" t="s">
        <v>35791</v>
      </c>
      <c r="E9633" s="3" t="s">
        <v>41697</v>
      </c>
      <c r="F9633" s="1" t="s">
        <v>28736</v>
      </c>
      <c r="G9633" s="2">
        <v>40375</v>
      </c>
      <c r="H9633" t="s">
        <v>4125</v>
      </c>
      <c r="I9633">
        <v>20000000</v>
      </c>
      <c r="J9633" s="9" t="s">
        <v>36122</v>
      </c>
      <c r="K9633" s="9" t="str">
        <f t="shared" si="900"/>
        <v>否</v>
      </c>
      <c r="L9633" s="8">
        <v>0</v>
      </c>
      <c r="M9633" s="8">
        <v>0</v>
      </c>
      <c r="N9633" s="8">
        <v>0</v>
      </c>
      <c r="O9633" s="8">
        <v>0</v>
      </c>
      <c r="P9633" s="8">
        <f t="shared" si="901"/>
        <v>0</v>
      </c>
      <c r="Q9633" s="8">
        <v>0</v>
      </c>
      <c r="R9633" s="8">
        <v>0</v>
      </c>
      <c r="S9633" s="8">
        <v>0</v>
      </c>
      <c r="T9633" s="8">
        <v>0</v>
      </c>
      <c r="U9633" s="8">
        <f t="shared" si="902"/>
        <v>0</v>
      </c>
      <c r="V9633" s="8">
        <v>0</v>
      </c>
      <c r="W9633" s="8">
        <v>0</v>
      </c>
      <c r="X9633" s="8">
        <v>0</v>
      </c>
      <c r="Y9633" s="8">
        <v>0</v>
      </c>
      <c r="Z9633" s="8">
        <f t="shared" si="903"/>
        <v>0</v>
      </c>
      <c r="AA9633" s="8">
        <f t="shared" si="904"/>
        <v>0</v>
      </c>
      <c r="AB9633" s="10"/>
      <c r="AC9633" s="8"/>
      <c r="AD9633" s="8" t="str">
        <f t="shared" si="905"/>
        <v>N</v>
      </c>
    </row>
    <row r="9634" spans="1:30" x14ac:dyDescent="0.15">
      <c r="A9634">
        <v>9632</v>
      </c>
      <c r="B9634" s="1" t="s">
        <v>28737</v>
      </c>
      <c r="C9634" s="1" t="s">
        <v>35653</v>
      </c>
      <c r="D9634" s="3" t="s">
        <v>35778</v>
      </c>
      <c r="E9634" s="3" t="s">
        <v>41956</v>
      </c>
      <c r="F9634" s="1" t="s">
        <v>28738</v>
      </c>
      <c r="G9634" s="2">
        <v>40591</v>
      </c>
      <c r="H9634" t="s">
        <v>28739</v>
      </c>
      <c r="I9634">
        <v>8000000</v>
      </c>
      <c r="J9634" s="9" t="s">
        <v>36122</v>
      </c>
      <c r="K9634" s="9" t="str">
        <f t="shared" si="900"/>
        <v>否</v>
      </c>
      <c r="L9634" s="8">
        <v>29561594.460000001</v>
      </c>
      <c r="M9634" s="8">
        <v>0</v>
      </c>
      <c r="N9634" s="8">
        <v>11018.7</v>
      </c>
      <c r="O9634" s="8">
        <v>9077.1200000000008</v>
      </c>
      <c r="P9634" s="8">
        <f t="shared" si="901"/>
        <v>20095.82</v>
      </c>
      <c r="Q9634" s="8">
        <v>43336717.07</v>
      </c>
      <c r="R9634" s="8">
        <v>0</v>
      </c>
      <c r="S9634" s="8">
        <v>259087.68</v>
      </c>
      <c r="T9634" s="8">
        <v>22711.66</v>
      </c>
      <c r="U9634" s="8">
        <f t="shared" si="902"/>
        <v>281799.33999999997</v>
      </c>
      <c r="V9634" s="8">
        <v>63752380.909999996</v>
      </c>
      <c r="W9634" s="8">
        <v>0</v>
      </c>
      <c r="X9634" s="8">
        <v>196790.09</v>
      </c>
      <c r="Y9634" s="8">
        <v>7285.71</v>
      </c>
      <c r="Z9634" s="8">
        <f t="shared" si="903"/>
        <v>204075.8</v>
      </c>
      <c r="AA9634" s="8">
        <f t="shared" si="904"/>
        <v>505970.95999999996</v>
      </c>
      <c r="AB9634" s="10"/>
      <c r="AC9634" s="8"/>
      <c r="AD9634" s="8" t="str">
        <f t="shared" si="905"/>
        <v>N</v>
      </c>
    </row>
    <row r="9635" spans="1:30" x14ac:dyDescent="0.15">
      <c r="A9635">
        <v>9633</v>
      </c>
      <c r="B9635" s="1" t="s">
        <v>28740</v>
      </c>
      <c r="C9635" s="1" t="s">
        <v>35654</v>
      </c>
      <c r="D9635" s="3" t="s">
        <v>35788</v>
      </c>
      <c r="E9635" s="3" t="s">
        <v>39747</v>
      </c>
      <c r="F9635" s="1" t="s">
        <v>28741</v>
      </c>
      <c r="G9635" s="2">
        <v>40420</v>
      </c>
      <c r="H9635" t="s">
        <v>28742</v>
      </c>
      <c r="I9635">
        <v>500000</v>
      </c>
      <c r="J9635" s="9" t="s">
        <v>36123</v>
      </c>
      <c r="K9635" s="9" t="str">
        <f t="shared" si="900"/>
        <v>否</v>
      </c>
      <c r="L9635" s="8">
        <v>8834724.8900000006</v>
      </c>
      <c r="M9635" s="8">
        <v>0</v>
      </c>
      <c r="N9635" s="8">
        <v>180609.3</v>
      </c>
      <c r="O9635" s="8">
        <v>32003.27</v>
      </c>
      <c r="P9635" s="8">
        <f t="shared" si="901"/>
        <v>212612.56999999998</v>
      </c>
      <c r="Q9635" s="8">
        <v>9847956.8800000008</v>
      </c>
      <c r="R9635" s="8">
        <v>0</v>
      </c>
      <c r="S9635" s="8">
        <v>281145.21000000002</v>
      </c>
      <c r="T9635" s="8">
        <v>62593.52</v>
      </c>
      <c r="U9635" s="8">
        <f t="shared" si="902"/>
        <v>343738.73000000004</v>
      </c>
      <c r="V9635" s="8">
        <v>7611055.7400000002</v>
      </c>
      <c r="W9635" s="8">
        <v>0</v>
      </c>
      <c r="X9635" s="8">
        <v>222627.64</v>
      </c>
      <c r="Y9635" s="8">
        <v>57192.78</v>
      </c>
      <c r="Z9635" s="8">
        <f t="shared" si="903"/>
        <v>279820.42000000004</v>
      </c>
      <c r="AA9635" s="8">
        <f t="shared" si="904"/>
        <v>836171.72000000009</v>
      </c>
      <c r="AB9635" s="10"/>
      <c r="AC9635" s="8"/>
      <c r="AD9635" s="8" t="str">
        <f t="shared" si="905"/>
        <v>N</v>
      </c>
    </row>
    <row r="9636" spans="1:30" x14ac:dyDescent="0.15">
      <c r="A9636">
        <v>9634</v>
      </c>
      <c r="B9636" s="1" t="s">
        <v>28743</v>
      </c>
      <c r="C9636" s="1" t="s">
        <v>35655</v>
      </c>
      <c r="D9636" s="3" t="s">
        <v>35779</v>
      </c>
      <c r="E9636" s="3" t="s">
        <v>39838</v>
      </c>
      <c r="F9636" s="1" t="s">
        <v>28744</v>
      </c>
      <c r="G9636" s="2">
        <v>40647</v>
      </c>
      <c r="H9636" t="s">
        <v>14365</v>
      </c>
      <c r="I9636">
        <v>8000000</v>
      </c>
      <c r="J9636" s="9" t="s">
        <v>36123</v>
      </c>
      <c r="K9636" s="9" t="str">
        <f t="shared" si="900"/>
        <v>是</v>
      </c>
      <c r="L9636" s="8">
        <v>2981182.91</v>
      </c>
      <c r="M9636" s="8">
        <v>981115.2</v>
      </c>
      <c r="N9636" s="8">
        <v>128.06</v>
      </c>
      <c r="O9636" s="8"/>
      <c r="P9636" s="8">
        <f t="shared" si="901"/>
        <v>128.06</v>
      </c>
      <c r="Q9636" s="8">
        <v>20512.82</v>
      </c>
      <c r="R9636" s="8">
        <v>0</v>
      </c>
      <c r="S9636" s="8">
        <v>5243.51</v>
      </c>
      <c r="T9636" s="8"/>
      <c r="U9636" s="8">
        <f t="shared" si="902"/>
        <v>5243.51</v>
      </c>
      <c r="V9636" s="8">
        <v>649572.63</v>
      </c>
      <c r="W9636" s="8">
        <v>2598273.5499999998</v>
      </c>
      <c r="X9636" s="8">
        <v>0</v>
      </c>
      <c r="Y9636" s="8"/>
      <c r="Z9636" s="8">
        <f t="shared" si="903"/>
        <v>0</v>
      </c>
      <c r="AA9636" s="8">
        <f t="shared" si="904"/>
        <v>5371.5700000000006</v>
      </c>
      <c r="AB9636" s="10"/>
      <c r="AC9636" s="8"/>
      <c r="AD9636" s="8" t="str">
        <f t="shared" si="905"/>
        <v>N</v>
      </c>
    </row>
    <row r="9637" spans="1:30" x14ac:dyDescent="0.15">
      <c r="A9637">
        <v>9635</v>
      </c>
      <c r="B9637" s="1" t="s">
        <v>28745</v>
      </c>
      <c r="C9637" s="1" t="s">
        <v>35656</v>
      </c>
      <c r="D9637" s="3" t="s">
        <v>35773</v>
      </c>
      <c r="E9637" s="3" t="s">
        <v>46302</v>
      </c>
      <c r="F9637" s="1" t="s">
        <v>19720</v>
      </c>
      <c r="G9637" s="2">
        <v>41512</v>
      </c>
      <c r="H9637" t="s">
        <v>28746</v>
      </c>
      <c r="I9637">
        <v>850000</v>
      </c>
      <c r="J9637" s="9" t="s">
        <v>36111</v>
      </c>
      <c r="K9637" s="9" t="str">
        <f t="shared" si="900"/>
        <v>否</v>
      </c>
      <c r="L9637" s="8"/>
      <c r="M9637" s="8"/>
      <c r="N9637" s="8"/>
      <c r="O9637" s="8"/>
      <c r="P9637" s="8">
        <f t="shared" si="901"/>
        <v>0</v>
      </c>
      <c r="Q9637" s="8"/>
      <c r="R9637" s="8"/>
      <c r="S9637" s="8"/>
      <c r="T9637" s="8">
        <v>72.17</v>
      </c>
      <c r="U9637" s="8">
        <f t="shared" si="902"/>
        <v>72.17</v>
      </c>
      <c r="V9637" s="8">
        <v>607646.11</v>
      </c>
      <c r="W9637" s="8">
        <v>0</v>
      </c>
      <c r="X9637" s="8">
        <v>18877.240000000002</v>
      </c>
      <c r="Y9637" s="8">
        <v>2607.62</v>
      </c>
      <c r="Z9637" s="8">
        <f t="shared" si="903"/>
        <v>21484.86</v>
      </c>
      <c r="AA9637" s="8">
        <f t="shared" si="904"/>
        <v>21557.03</v>
      </c>
      <c r="AB9637" s="10"/>
      <c r="AC9637" s="8"/>
      <c r="AD9637" s="8" t="str">
        <f t="shared" si="905"/>
        <v>N</v>
      </c>
    </row>
    <row r="9638" spans="1:30" x14ac:dyDescent="0.15">
      <c r="A9638">
        <v>9636</v>
      </c>
      <c r="B9638" s="1" t="s">
        <v>28747</v>
      </c>
      <c r="C9638" s="1" t="s">
        <v>35657</v>
      </c>
      <c r="D9638" s="3" t="s">
        <v>35772</v>
      </c>
      <c r="E9638" s="3" t="s">
        <v>38690</v>
      </c>
      <c r="F9638" s="1" t="s">
        <v>28748</v>
      </c>
      <c r="G9638" s="2">
        <v>41592</v>
      </c>
      <c r="H9638" t="s">
        <v>28749</v>
      </c>
      <c r="I9638">
        <v>500000</v>
      </c>
      <c r="J9638" s="9" t="s">
        <v>36131</v>
      </c>
      <c r="K9638" s="9" t="str">
        <f t="shared" si="900"/>
        <v>否</v>
      </c>
      <c r="L9638" s="8"/>
      <c r="M9638" s="8"/>
      <c r="N9638" s="8"/>
      <c r="O9638" s="8"/>
      <c r="P9638" s="8">
        <f t="shared" si="901"/>
        <v>0</v>
      </c>
      <c r="Q9638" s="8"/>
      <c r="R9638" s="8"/>
      <c r="S9638" s="8"/>
      <c r="T9638" s="8">
        <v>0</v>
      </c>
      <c r="U9638" s="8">
        <f t="shared" si="902"/>
        <v>0</v>
      </c>
      <c r="V9638" s="8">
        <v>1841055.31</v>
      </c>
      <c r="W9638" s="8">
        <v>0</v>
      </c>
      <c r="X9638" s="8">
        <v>15124.63</v>
      </c>
      <c r="Y9638" s="8">
        <v>5303.43</v>
      </c>
      <c r="Z9638" s="8">
        <f t="shared" si="903"/>
        <v>20428.059999999998</v>
      </c>
      <c r="AA9638" s="8">
        <f t="shared" si="904"/>
        <v>20428.059999999998</v>
      </c>
      <c r="AB9638" s="10"/>
      <c r="AC9638" s="8"/>
      <c r="AD9638" s="8" t="str">
        <f t="shared" si="905"/>
        <v>N</v>
      </c>
    </row>
    <row r="9639" spans="1:30" x14ac:dyDescent="0.15">
      <c r="A9639">
        <v>9637</v>
      </c>
      <c r="B9639" s="1" t="s">
        <v>28750</v>
      </c>
      <c r="C9639" s="1" t="s">
        <v>35658</v>
      </c>
      <c r="D9639" s="3" t="s">
        <v>35784</v>
      </c>
      <c r="E9639" s="3" t="s">
        <v>37573</v>
      </c>
      <c r="F9639" s="1" t="s">
        <v>28751</v>
      </c>
      <c r="G9639" s="2">
        <v>41200</v>
      </c>
      <c r="H9639" t="s">
        <v>26061</v>
      </c>
      <c r="J9639" s="9" t="s">
        <v>36127</v>
      </c>
      <c r="K9639" s="9" t="str">
        <f t="shared" si="900"/>
        <v>否</v>
      </c>
      <c r="L9639" s="8"/>
      <c r="M9639" s="8"/>
      <c r="N9639" s="8"/>
      <c r="O9639" s="8"/>
      <c r="P9639" s="8">
        <f t="shared" si="901"/>
        <v>0</v>
      </c>
      <c r="Q9639" s="8">
        <v>640476.02</v>
      </c>
      <c r="R9639" s="8">
        <v>0</v>
      </c>
      <c r="S9639" s="8">
        <v>17427.52</v>
      </c>
      <c r="T9639" s="8"/>
      <c r="U9639" s="8">
        <f t="shared" si="902"/>
        <v>17427.52</v>
      </c>
      <c r="V9639" s="8">
        <v>1284529.51</v>
      </c>
      <c r="W9639" s="8">
        <v>0</v>
      </c>
      <c r="X9639" s="8">
        <v>33146.239999999998</v>
      </c>
      <c r="Y9639" s="8"/>
      <c r="Z9639" s="8">
        <f t="shared" si="903"/>
        <v>33146.239999999998</v>
      </c>
      <c r="AA9639" s="8">
        <f t="shared" si="904"/>
        <v>50573.759999999995</v>
      </c>
      <c r="AB9639" s="10"/>
      <c r="AC9639" s="8"/>
      <c r="AD9639" s="8" t="str">
        <f t="shared" si="905"/>
        <v>N</v>
      </c>
    </row>
    <row r="9640" spans="1:30" x14ac:dyDescent="0.15">
      <c r="A9640">
        <v>9638</v>
      </c>
      <c r="B9640" s="1" t="s">
        <v>28752</v>
      </c>
      <c r="C9640" s="1" t="s">
        <v>35659</v>
      </c>
      <c r="D9640" s="3" t="s">
        <v>35772</v>
      </c>
      <c r="E9640" s="3" t="s">
        <v>37286</v>
      </c>
      <c r="F9640" s="1" t="s">
        <v>28753</v>
      </c>
      <c r="G9640" s="2">
        <v>41970</v>
      </c>
      <c r="H9640" t="s">
        <v>28754</v>
      </c>
      <c r="I9640">
        <v>5000000</v>
      </c>
      <c r="J9640" s="9" t="s">
        <v>36127</v>
      </c>
      <c r="K9640" s="9" t="str">
        <f t="shared" si="900"/>
        <v>否</v>
      </c>
      <c r="L9640" s="8"/>
      <c r="M9640" s="8"/>
      <c r="N9640" s="8"/>
      <c r="O9640" s="8"/>
      <c r="P9640" s="8">
        <f t="shared" si="901"/>
        <v>0</v>
      </c>
      <c r="Q9640" s="8"/>
      <c r="R9640" s="8"/>
      <c r="S9640" s="8"/>
      <c r="T9640" s="8"/>
      <c r="U9640" s="8">
        <f t="shared" si="902"/>
        <v>0</v>
      </c>
      <c r="V9640" s="8">
        <v>0</v>
      </c>
      <c r="W9640" s="8">
        <v>0</v>
      </c>
      <c r="X9640" s="8">
        <v>0</v>
      </c>
      <c r="Y9640" s="8">
        <v>0</v>
      </c>
      <c r="Z9640" s="8">
        <f t="shared" si="903"/>
        <v>0</v>
      </c>
      <c r="AA9640" s="8">
        <f t="shared" si="904"/>
        <v>0</v>
      </c>
      <c r="AB9640" s="10"/>
      <c r="AC9640" s="8"/>
      <c r="AD9640" s="8" t="str">
        <f t="shared" si="905"/>
        <v>N</v>
      </c>
    </row>
    <row r="9641" spans="1:30" x14ac:dyDescent="0.15">
      <c r="A9641">
        <v>9639</v>
      </c>
      <c r="B9641" s="1" t="s">
        <v>28755</v>
      </c>
      <c r="C9641" s="1" t="s">
        <v>35660</v>
      </c>
      <c r="D9641" s="3" t="s">
        <v>35780</v>
      </c>
      <c r="E9641" s="3" t="s">
        <v>43936</v>
      </c>
      <c r="F9641" s="1" t="s">
        <v>28756</v>
      </c>
      <c r="G9641" s="2">
        <v>39093</v>
      </c>
      <c r="H9641" t="s">
        <v>28757</v>
      </c>
      <c r="I9641">
        <v>1560000</v>
      </c>
      <c r="J9641" s="9" t="s">
        <v>36113</v>
      </c>
      <c r="K9641" s="9" t="str">
        <f t="shared" si="900"/>
        <v>是</v>
      </c>
      <c r="L9641" s="8">
        <v>0</v>
      </c>
      <c r="M9641" s="8">
        <v>1515189.19</v>
      </c>
      <c r="N9641" s="8">
        <v>7524.65</v>
      </c>
      <c r="O9641" s="8">
        <v>18939.86</v>
      </c>
      <c r="P9641" s="8">
        <f t="shared" si="901"/>
        <v>26464.510000000002</v>
      </c>
      <c r="Q9641" s="8">
        <v>66435.039999999994</v>
      </c>
      <c r="R9641" s="8">
        <v>387099</v>
      </c>
      <c r="S9641" s="8">
        <v>11293.96</v>
      </c>
      <c r="T9641" s="8">
        <v>5669.18</v>
      </c>
      <c r="U9641" s="8">
        <f t="shared" si="902"/>
        <v>16963.14</v>
      </c>
      <c r="V9641" s="8">
        <v>42925.81</v>
      </c>
      <c r="W9641" s="8">
        <v>-50223.199999999997</v>
      </c>
      <c r="X9641" s="8">
        <v>0</v>
      </c>
      <c r="Y9641" s="8">
        <v>0</v>
      </c>
      <c r="Z9641" s="8">
        <f t="shared" si="903"/>
        <v>0</v>
      </c>
      <c r="AA9641" s="8">
        <f t="shared" si="904"/>
        <v>43427.65</v>
      </c>
      <c r="AB9641" s="10"/>
      <c r="AC9641" s="8"/>
      <c r="AD9641" s="8" t="str">
        <f t="shared" si="905"/>
        <v>N</v>
      </c>
    </row>
    <row r="9642" spans="1:30" x14ac:dyDescent="0.15">
      <c r="A9642">
        <v>9640</v>
      </c>
      <c r="B9642" s="1" t="s">
        <v>28758</v>
      </c>
      <c r="C9642" s="1" t="s">
        <v>35661</v>
      </c>
      <c r="D9642" s="3" t="s">
        <v>34490</v>
      </c>
      <c r="E9642" s="3" t="s">
        <v>44463</v>
      </c>
      <c r="F9642" s="1" t="s">
        <v>28759</v>
      </c>
      <c r="G9642" s="2">
        <v>41866</v>
      </c>
      <c r="H9642" t="s">
        <v>27706</v>
      </c>
      <c r="I9642">
        <v>5000000</v>
      </c>
      <c r="J9642" s="9" t="s">
        <v>36125</v>
      </c>
      <c r="K9642" s="9" t="str">
        <f t="shared" si="900"/>
        <v>否</v>
      </c>
      <c r="L9642" s="8"/>
      <c r="M9642" s="8"/>
      <c r="N9642" s="8"/>
      <c r="O9642" s="8"/>
      <c r="P9642" s="8">
        <f t="shared" si="901"/>
        <v>0</v>
      </c>
      <c r="Q9642" s="8"/>
      <c r="R9642" s="8"/>
      <c r="S9642" s="8"/>
      <c r="T9642" s="8"/>
      <c r="U9642" s="8">
        <f t="shared" si="902"/>
        <v>0</v>
      </c>
      <c r="V9642" s="8">
        <v>32350737.239999998</v>
      </c>
      <c r="W9642" s="8">
        <v>0</v>
      </c>
      <c r="X9642" s="8">
        <v>194277.24</v>
      </c>
      <c r="Y9642" s="8">
        <v>0</v>
      </c>
      <c r="Z9642" s="8">
        <f t="shared" si="903"/>
        <v>194277.24</v>
      </c>
      <c r="AA9642" s="8">
        <f t="shared" si="904"/>
        <v>194277.24</v>
      </c>
      <c r="AB9642" s="10"/>
      <c r="AC9642" s="8"/>
      <c r="AD9642" s="8" t="str">
        <f t="shared" si="905"/>
        <v>N</v>
      </c>
    </row>
    <row r="9643" spans="1:30" x14ac:dyDescent="0.15">
      <c r="A9643">
        <v>9641</v>
      </c>
      <c r="B9643" s="1" t="s">
        <v>28760</v>
      </c>
      <c r="C9643" s="1" t="s">
        <v>35662</v>
      </c>
      <c r="D9643" s="3" t="s">
        <v>35774</v>
      </c>
      <c r="E9643" s="3" t="s">
        <v>44802</v>
      </c>
      <c r="F9643" s="1" t="s">
        <v>28761</v>
      </c>
      <c r="G9643" s="2">
        <v>40611</v>
      </c>
      <c r="H9643" t="s">
        <v>28762</v>
      </c>
      <c r="I9643">
        <v>1000000</v>
      </c>
      <c r="J9643" s="9" t="s">
        <v>36125</v>
      </c>
      <c r="K9643" s="9" t="str">
        <f t="shared" si="900"/>
        <v>是</v>
      </c>
      <c r="L9643" s="8">
        <v>4970.6400000000003</v>
      </c>
      <c r="M9643" s="8">
        <v>10854821.4</v>
      </c>
      <c r="N9643" s="8">
        <v>10805.98</v>
      </c>
      <c r="O9643" s="8">
        <v>138100.76</v>
      </c>
      <c r="P9643" s="8">
        <f t="shared" si="901"/>
        <v>148906.74000000002</v>
      </c>
      <c r="Q9643" s="8">
        <v>67818.92</v>
      </c>
      <c r="R9643" s="8">
        <v>3703090</v>
      </c>
      <c r="S9643" s="8">
        <v>0</v>
      </c>
      <c r="T9643" s="8"/>
      <c r="U9643" s="8">
        <f t="shared" si="902"/>
        <v>0</v>
      </c>
      <c r="V9643" s="8">
        <v>85581.58</v>
      </c>
      <c r="W9643" s="8">
        <v>10614270</v>
      </c>
      <c r="X9643" s="8">
        <v>3992.63</v>
      </c>
      <c r="Y9643" s="8">
        <v>134481.28</v>
      </c>
      <c r="Z9643" s="8">
        <f t="shared" si="903"/>
        <v>138473.91</v>
      </c>
      <c r="AA9643" s="8">
        <f t="shared" si="904"/>
        <v>287380.65000000002</v>
      </c>
      <c r="AB9643" s="10"/>
      <c r="AC9643" s="8"/>
      <c r="AD9643" s="8" t="str">
        <f t="shared" si="905"/>
        <v>N</v>
      </c>
    </row>
    <row r="9644" spans="1:30" x14ac:dyDescent="0.15">
      <c r="A9644">
        <v>9642</v>
      </c>
      <c r="B9644" s="1" t="s">
        <v>28763</v>
      </c>
      <c r="C9644" s="1" t="s">
        <v>35663</v>
      </c>
      <c r="D9644" s="3" t="s">
        <v>35774</v>
      </c>
      <c r="E9644" s="3" t="s">
        <v>44943</v>
      </c>
      <c r="F9644" s="1" t="s">
        <v>28764</v>
      </c>
      <c r="G9644" s="2">
        <v>39910</v>
      </c>
      <c r="H9644" t="s">
        <v>28765</v>
      </c>
      <c r="I9644">
        <v>1000000</v>
      </c>
      <c r="J9644" s="9" t="s">
        <v>36125</v>
      </c>
      <c r="K9644" s="9" t="str">
        <f t="shared" si="900"/>
        <v>是</v>
      </c>
      <c r="L9644" s="8">
        <v>0</v>
      </c>
      <c r="M9644" s="8">
        <v>9398039.1300000008</v>
      </c>
      <c r="N9644" s="8">
        <v>30464.82</v>
      </c>
      <c r="O9644" s="8">
        <v>117475.49</v>
      </c>
      <c r="P9644" s="8">
        <f t="shared" si="901"/>
        <v>147940.31</v>
      </c>
      <c r="Q9644" s="8">
        <v>0</v>
      </c>
      <c r="R9644" s="8">
        <v>13983645.869999999</v>
      </c>
      <c r="S9644" s="8">
        <v>0</v>
      </c>
      <c r="T9644" s="8">
        <v>176882.07</v>
      </c>
      <c r="U9644" s="8">
        <f t="shared" si="902"/>
        <v>176882.07</v>
      </c>
      <c r="V9644" s="8">
        <v>387292.33</v>
      </c>
      <c r="W9644" s="8">
        <v>20853271.260000002</v>
      </c>
      <c r="X9644" s="8">
        <v>0</v>
      </c>
      <c r="Y9644" s="8">
        <v>265507.05</v>
      </c>
      <c r="Z9644" s="8">
        <f t="shared" si="903"/>
        <v>265507.05</v>
      </c>
      <c r="AA9644" s="8">
        <f t="shared" si="904"/>
        <v>590329.42999999993</v>
      </c>
      <c r="AB9644" s="10"/>
      <c r="AC9644" s="8"/>
      <c r="AD9644" s="8" t="str">
        <f t="shared" si="905"/>
        <v>N</v>
      </c>
    </row>
    <row r="9645" spans="1:30" x14ac:dyDescent="0.15">
      <c r="A9645">
        <v>9643</v>
      </c>
      <c r="B9645" s="1" t="s">
        <v>28766</v>
      </c>
      <c r="C9645" s="1" t="s">
        <v>35664</v>
      </c>
      <c r="D9645" s="3" t="s">
        <v>34480</v>
      </c>
      <c r="E9645" s="3" t="s">
        <v>44874</v>
      </c>
      <c r="F9645" s="1" t="s">
        <v>28767</v>
      </c>
      <c r="G9645" s="2">
        <v>36607</v>
      </c>
      <c r="H9645" t="s">
        <v>28768</v>
      </c>
      <c r="I9645">
        <v>1500000</v>
      </c>
      <c r="J9645" s="9" t="s">
        <v>36125</v>
      </c>
      <c r="K9645" s="9" t="str">
        <f t="shared" si="900"/>
        <v>否</v>
      </c>
      <c r="L9645" s="8">
        <v>3078839.53</v>
      </c>
      <c r="M9645" s="8">
        <v>0</v>
      </c>
      <c r="N9645" s="8">
        <v>123741.42</v>
      </c>
      <c r="O9645" s="8">
        <v>38637.86</v>
      </c>
      <c r="P9645" s="8">
        <f t="shared" si="901"/>
        <v>162379.28</v>
      </c>
      <c r="Q9645" s="8">
        <v>3272380.01</v>
      </c>
      <c r="R9645" s="8">
        <v>0</v>
      </c>
      <c r="S9645" s="8">
        <v>133494.13</v>
      </c>
      <c r="T9645" s="8">
        <v>41898.42</v>
      </c>
      <c r="U9645" s="8">
        <f t="shared" si="902"/>
        <v>175392.55</v>
      </c>
      <c r="V9645" s="8">
        <v>4112944.59</v>
      </c>
      <c r="W9645" s="8">
        <v>0</v>
      </c>
      <c r="X9645" s="8">
        <v>174023.24</v>
      </c>
      <c r="Y9645" s="8">
        <v>41243.03</v>
      </c>
      <c r="Z9645" s="8">
        <f t="shared" si="903"/>
        <v>215266.27</v>
      </c>
      <c r="AA9645" s="8">
        <f t="shared" si="904"/>
        <v>553038.1</v>
      </c>
      <c r="AB9645" s="10"/>
      <c r="AC9645" s="8"/>
      <c r="AD9645" s="8" t="str">
        <f t="shared" si="905"/>
        <v>N</v>
      </c>
    </row>
    <row r="9646" spans="1:30" x14ac:dyDescent="0.15">
      <c r="A9646">
        <v>9644</v>
      </c>
      <c r="B9646" s="1" t="s">
        <v>28769</v>
      </c>
      <c r="C9646" s="1" t="s">
        <v>35665</v>
      </c>
      <c r="D9646" s="3" t="s">
        <v>35784</v>
      </c>
      <c r="E9646" s="3" t="s">
        <v>45368</v>
      </c>
      <c r="F9646" s="1" t="s">
        <v>28770</v>
      </c>
      <c r="G9646" s="2">
        <v>41416</v>
      </c>
      <c r="H9646" t="s">
        <v>28771</v>
      </c>
      <c r="I9646">
        <v>1000000</v>
      </c>
      <c r="J9646" s="9" t="s">
        <v>36118</v>
      </c>
      <c r="K9646" s="9" t="str">
        <f t="shared" si="900"/>
        <v>否</v>
      </c>
      <c r="L9646" s="8"/>
      <c r="M9646" s="8"/>
      <c r="N9646" s="8"/>
      <c r="O9646" s="8"/>
      <c r="P9646" s="8">
        <f t="shared" si="901"/>
        <v>0</v>
      </c>
      <c r="Q9646" s="8">
        <v>750893.89</v>
      </c>
      <c r="R9646" s="8">
        <v>0</v>
      </c>
      <c r="S9646" s="8">
        <v>32527.759999999998</v>
      </c>
      <c r="T9646" s="8">
        <v>7889.7</v>
      </c>
      <c r="U9646" s="8">
        <f t="shared" si="902"/>
        <v>40417.46</v>
      </c>
      <c r="V9646" s="8">
        <v>1122546.01</v>
      </c>
      <c r="W9646" s="8">
        <v>0</v>
      </c>
      <c r="X9646" s="8">
        <v>37570.57</v>
      </c>
      <c r="Y9646" s="8">
        <v>9996.89</v>
      </c>
      <c r="Z9646" s="8">
        <f t="shared" si="903"/>
        <v>47567.46</v>
      </c>
      <c r="AA9646" s="8">
        <f t="shared" si="904"/>
        <v>87984.92</v>
      </c>
      <c r="AB9646" s="10"/>
      <c r="AC9646" s="8"/>
      <c r="AD9646" s="8" t="str">
        <f t="shared" si="905"/>
        <v>N</v>
      </c>
    </row>
    <row r="9647" spans="1:30" x14ac:dyDescent="0.15">
      <c r="A9647">
        <v>9645</v>
      </c>
      <c r="B9647" s="1" t="s">
        <v>28772</v>
      </c>
      <c r="C9647" s="1" t="s">
        <v>35666</v>
      </c>
      <c r="D9647" s="3" t="s">
        <v>35780</v>
      </c>
      <c r="E9647" s="3" t="s">
        <v>45739</v>
      </c>
      <c r="F9647" s="1" t="s">
        <v>28773</v>
      </c>
      <c r="G9647" s="2">
        <v>39854</v>
      </c>
      <c r="H9647" t="s">
        <v>28774</v>
      </c>
      <c r="I9647">
        <v>16000000</v>
      </c>
      <c r="J9647" s="9" t="s">
        <v>36118</v>
      </c>
      <c r="K9647" s="9" t="str">
        <f t="shared" si="900"/>
        <v>否</v>
      </c>
      <c r="L9647" s="8">
        <v>13673154.76</v>
      </c>
      <c r="M9647" s="8">
        <v>0</v>
      </c>
      <c r="N9647" s="8">
        <v>165327.75</v>
      </c>
      <c r="O9647" s="8">
        <v>88730.31</v>
      </c>
      <c r="P9647" s="8">
        <f t="shared" si="901"/>
        <v>254058.06</v>
      </c>
      <c r="Q9647" s="8">
        <v>10551034.220000001</v>
      </c>
      <c r="R9647" s="8">
        <v>0</v>
      </c>
      <c r="S9647" s="8">
        <v>151705.26999999999</v>
      </c>
      <c r="T9647" s="8">
        <v>116306.05</v>
      </c>
      <c r="U9647" s="8">
        <f t="shared" si="902"/>
        <v>268011.32</v>
      </c>
      <c r="V9647" s="8">
        <v>16855851.18</v>
      </c>
      <c r="W9647" s="8">
        <v>0</v>
      </c>
      <c r="X9647" s="8">
        <v>322002.78000000003</v>
      </c>
      <c r="Y9647" s="8">
        <v>130829.43</v>
      </c>
      <c r="Z9647" s="8">
        <f t="shared" si="903"/>
        <v>452832.21</v>
      </c>
      <c r="AA9647" s="8">
        <f t="shared" si="904"/>
        <v>974901.59000000008</v>
      </c>
      <c r="AB9647" s="10">
        <v>41043</v>
      </c>
      <c r="AC9647" s="8" t="s">
        <v>37115</v>
      </c>
      <c r="AD9647" s="8" t="str">
        <f t="shared" si="905"/>
        <v>N</v>
      </c>
    </row>
    <row r="9648" spans="1:30" x14ac:dyDescent="0.15">
      <c r="A9648">
        <v>9646</v>
      </c>
      <c r="B9648" s="1" t="s">
        <v>28775</v>
      </c>
      <c r="C9648" s="1" t="s">
        <v>35667</v>
      </c>
      <c r="D9648" s="3" t="s">
        <v>35788</v>
      </c>
      <c r="E9648" s="3" t="s">
        <v>38964</v>
      </c>
      <c r="F9648" s="1" t="s">
        <v>28776</v>
      </c>
      <c r="G9648" s="2">
        <v>41963</v>
      </c>
      <c r="H9648" t="s">
        <v>28777</v>
      </c>
      <c r="I9648">
        <v>6690000</v>
      </c>
      <c r="J9648" s="9" t="s">
        <v>36112</v>
      </c>
      <c r="K9648" s="9" t="str">
        <f t="shared" si="900"/>
        <v>否</v>
      </c>
      <c r="L9648" s="8"/>
      <c r="M9648" s="8"/>
      <c r="N9648" s="8"/>
      <c r="O9648" s="8"/>
      <c r="P9648" s="8">
        <f t="shared" si="901"/>
        <v>0</v>
      </c>
      <c r="Q9648" s="8"/>
      <c r="R9648" s="8"/>
      <c r="S9648" s="8"/>
      <c r="T9648" s="8"/>
      <c r="U9648" s="8">
        <f t="shared" si="902"/>
        <v>0</v>
      </c>
      <c r="V9648" s="8">
        <v>0</v>
      </c>
      <c r="W9648" s="8">
        <v>0</v>
      </c>
      <c r="X9648" s="8">
        <v>0</v>
      </c>
      <c r="Y9648" s="8">
        <v>0</v>
      </c>
      <c r="Z9648" s="8">
        <f t="shared" si="903"/>
        <v>0</v>
      </c>
      <c r="AA9648" s="8">
        <f t="shared" si="904"/>
        <v>0</v>
      </c>
      <c r="AB9648" s="10"/>
      <c r="AC9648" s="8"/>
      <c r="AD9648" s="8" t="str">
        <f t="shared" si="905"/>
        <v>N</v>
      </c>
    </row>
    <row r="9649" spans="1:30" x14ac:dyDescent="0.15">
      <c r="A9649">
        <v>9647</v>
      </c>
      <c r="B9649" s="1" t="s">
        <v>28778</v>
      </c>
      <c r="C9649" s="1" t="s">
        <v>35668</v>
      </c>
      <c r="D9649" s="3" t="s">
        <v>35772</v>
      </c>
      <c r="E9649" s="3" t="s">
        <v>37665</v>
      </c>
      <c r="F9649" s="1" t="s">
        <v>28779</v>
      </c>
      <c r="G9649" s="2">
        <v>40900</v>
      </c>
      <c r="H9649" t="s">
        <v>28780</v>
      </c>
      <c r="I9649">
        <v>12850000</v>
      </c>
      <c r="J9649" s="9" t="s">
        <v>36127</v>
      </c>
      <c r="K9649" s="9" t="str">
        <f t="shared" si="900"/>
        <v>否</v>
      </c>
      <c r="L9649" s="8">
        <v>23873231.699999999</v>
      </c>
      <c r="M9649" s="8">
        <v>0</v>
      </c>
      <c r="N9649" s="8">
        <v>205668.86</v>
      </c>
      <c r="O9649" s="8">
        <v>0</v>
      </c>
      <c r="P9649" s="8">
        <f t="shared" si="901"/>
        <v>205668.86</v>
      </c>
      <c r="Q9649" s="8">
        <v>73502734.920000002</v>
      </c>
      <c r="R9649" s="8">
        <v>0</v>
      </c>
      <c r="S9649" s="8">
        <v>839315.05</v>
      </c>
      <c r="T9649" s="8">
        <v>0</v>
      </c>
      <c r="U9649" s="8">
        <f t="shared" si="902"/>
        <v>839315.05</v>
      </c>
      <c r="V9649" s="8">
        <v>151637707.81999999</v>
      </c>
      <c r="W9649" s="8">
        <v>0</v>
      </c>
      <c r="X9649" s="8">
        <v>1308022.0900000001</v>
      </c>
      <c r="Y9649" s="8">
        <v>0</v>
      </c>
      <c r="Z9649" s="8">
        <f t="shared" si="903"/>
        <v>1308022.0900000001</v>
      </c>
      <c r="AA9649" s="8">
        <f t="shared" si="904"/>
        <v>2353006</v>
      </c>
      <c r="AB9649" s="10"/>
      <c r="AC9649" s="8"/>
      <c r="AD9649" s="8" t="str">
        <f t="shared" si="905"/>
        <v>N</v>
      </c>
    </row>
    <row r="9650" spans="1:30" x14ac:dyDescent="0.15">
      <c r="A9650">
        <v>9648</v>
      </c>
      <c r="B9650" s="1" t="s">
        <v>28781</v>
      </c>
      <c r="C9650" s="1" t="s">
        <v>35669</v>
      </c>
      <c r="D9650" s="3" t="s">
        <v>35784</v>
      </c>
      <c r="E9650" s="3" t="s">
        <v>40856</v>
      </c>
      <c r="F9650" s="1" t="s">
        <v>28782</v>
      </c>
      <c r="G9650" s="2">
        <v>41333</v>
      </c>
      <c r="H9650" t="s">
        <v>28783</v>
      </c>
      <c r="I9650">
        <v>500000</v>
      </c>
      <c r="J9650" s="9" t="s">
        <v>36114</v>
      </c>
      <c r="K9650" s="9" t="str">
        <f t="shared" si="900"/>
        <v>否</v>
      </c>
      <c r="L9650" s="8"/>
      <c r="M9650" s="8"/>
      <c r="N9650" s="8"/>
      <c r="O9650" s="8"/>
      <c r="P9650" s="8">
        <f t="shared" si="901"/>
        <v>0</v>
      </c>
      <c r="Q9650" s="8">
        <v>226068.46</v>
      </c>
      <c r="R9650" s="8">
        <v>0</v>
      </c>
      <c r="S9650" s="8">
        <v>8645.2099999999991</v>
      </c>
      <c r="T9650" s="8"/>
      <c r="U9650" s="8">
        <f t="shared" si="902"/>
        <v>8645.2099999999991</v>
      </c>
      <c r="V9650" s="8">
        <v>639779.41</v>
      </c>
      <c r="W9650" s="8">
        <v>0</v>
      </c>
      <c r="X9650" s="8">
        <v>16682.02</v>
      </c>
      <c r="Y9650" s="8"/>
      <c r="Z9650" s="8">
        <f t="shared" si="903"/>
        <v>16682.02</v>
      </c>
      <c r="AA9650" s="8">
        <f t="shared" si="904"/>
        <v>25327.23</v>
      </c>
      <c r="AB9650" s="10"/>
      <c r="AC9650" s="8"/>
      <c r="AD9650" s="8" t="str">
        <f t="shared" si="905"/>
        <v>N</v>
      </c>
    </row>
    <row r="9651" spans="1:30" x14ac:dyDescent="0.15">
      <c r="A9651">
        <v>9649</v>
      </c>
      <c r="B9651" s="1" t="s">
        <v>28784</v>
      </c>
      <c r="C9651" s="1" t="s">
        <v>35670</v>
      </c>
      <c r="D9651" s="3" t="s">
        <v>35788</v>
      </c>
      <c r="E9651" s="3" t="s">
        <v>40556</v>
      </c>
      <c r="F9651" s="1" t="s">
        <v>28785</v>
      </c>
      <c r="G9651" s="2">
        <v>41243</v>
      </c>
      <c r="H9651" t="s">
        <v>28786</v>
      </c>
      <c r="I9651">
        <v>800000</v>
      </c>
      <c r="J9651" s="9" t="s">
        <v>36117</v>
      </c>
      <c r="K9651" s="9" t="str">
        <f t="shared" si="900"/>
        <v>否</v>
      </c>
      <c r="L9651" s="8"/>
      <c r="M9651" s="8"/>
      <c r="N9651" s="8"/>
      <c r="O9651" s="8"/>
      <c r="P9651" s="8">
        <f t="shared" si="901"/>
        <v>0</v>
      </c>
      <c r="Q9651" s="8">
        <v>1098685.1200000001</v>
      </c>
      <c r="R9651" s="8">
        <v>0</v>
      </c>
      <c r="S9651" s="8">
        <v>5235.9399999999996</v>
      </c>
      <c r="T9651" s="8"/>
      <c r="U9651" s="8">
        <f t="shared" si="902"/>
        <v>5235.9399999999996</v>
      </c>
      <c r="V9651" s="8">
        <v>4862747.66</v>
      </c>
      <c r="W9651" s="8">
        <v>0</v>
      </c>
      <c r="X9651" s="8">
        <v>23159.39</v>
      </c>
      <c r="Y9651" s="8"/>
      <c r="Z9651" s="8">
        <f t="shared" si="903"/>
        <v>23159.39</v>
      </c>
      <c r="AA9651" s="8">
        <f t="shared" si="904"/>
        <v>28395.329999999998</v>
      </c>
      <c r="AB9651" s="10"/>
      <c r="AC9651" s="8"/>
      <c r="AD9651" s="8" t="str">
        <f t="shared" si="905"/>
        <v>N</v>
      </c>
    </row>
    <row r="9652" spans="1:30" x14ac:dyDescent="0.15">
      <c r="A9652">
        <v>9650</v>
      </c>
      <c r="B9652" s="1" t="s">
        <v>28787</v>
      </c>
      <c r="C9652" s="1" t="s">
        <v>35671</v>
      </c>
      <c r="D9652" s="3" t="s">
        <v>35780</v>
      </c>
      <c r="E9652" s="3" t="s">
        <v>42949</v>
      </c>
      <c r="F9652" s="1" t="s">
        <v>28788</v>
      </c>
      <c r="G9652" s="2">
        <v>41409</v>
      </c>
      <c r="H9652" t="s">
        <v>28789</v>
      </c>
      <c r="I9652">
        <v>1000000</v>
      </c>
      <c r="J9652" s="9" t="s">
        <v>36113</v>
      </c>
      <c r="K9652" s="9" t="str">
        <f t="shared" si="900"/>
        <v>否</v>
      </c>
      <c r="L9652" s="8"/>
      <c r="M9652" s="8"/>
      <c r="N9652" s="8"/>
      <c r="O9652" s="8"/>
      <c r="P9652" s="8">
        <f t="shared" si="901"/>
        <v>0</v>
      </c>
      <c r="Q9652" s="8"/>
      <c r="R9652" s="8"/>
      <c r="S9652" s="8"/>
      <c r="T9652" s="8">
        <v>6260.75</v>
      </c>
      <c r="U9652" s="8">
        <f t="shared" si="902"/>
        <v>6260.75</v>
      </c>
      <c r="V9652" s="8">
        <v>452772.57</v>
      </c>
      <c r="W9652" s="8">
        <v>0</v>
      </c>
      <c r="X9652" s="8">
        <v>21973.39</v>
      </c>
      <c r="Y9652" s="8">
        <v>3728.65</v>
      </c>
      <c r="Z9652" s="8">
        <f t="shared" si="903"/>
        <v>25702.04</v>
      </c>
      <c r="AA9652" s="8">
        <f t="shared" si="904"/>
        <v>31962.79</v>
      </c>
      <c r="AB9652" s="10"/>
      <c r="AC9652" s="8"/>
      <c r="AD9652" s="8" t="str">
        <f t="shared" si="905"/>
        <v>N</v>
      </c>
    </row>
    <row r="9653" spans="1:30" x14ac:dyDescent="0.15">
      <c r="A9653">
        <v>9651</v>
      </c>
      <c r="B9653" s="1" t="s">
        <v>28790</v>
      </c>
      <c r="C9653" s="1" t="s">
        <v>35672</v>
      </c>
      <c r="D9653" s="3" t="s">
        <v>35780</v>
      </c>
      <c r="E9653" s="3" t="s">
        <v>46397</v>
      </c>
      <c r="F9653" s="1" t="s">
        <v>28791</v>
      </c>
      <c r="G9653" s="2">
        <v>40309</v>
      </c>
      <c r="H9653" t="s">
        <v>28792</v>
      </c>
      <c r="J9653" s="9" t="s">
        <v>36111</v>
      </c>
      <c r="K9653" s="9" t="str">
        <f t="shared" si="900"/>
        <v>否</v>
      </c>
      <c r="L9653" s="8">
        <v>732045.52</v>
      </c>
      <c r="M9653" s="8">
        <v>0</v>
      </c>
      <c r="N9653" s="8">
        <v>16113.55</v>
      </c>
      <c r="O9653" s="8"/>
      <c r="P9653" s="8">
        <f t="shared" si="901"/>
        <v>16113.55</v>
      </c>
      <c r="Q9653" s="8">
        <v>1138849.01</v>
      </c>
      <c r="R9653" s="8">
        <v>0</v>
      </c>
      <c r="S9653" s="8">
        <v>27180.3</v>
      </c>
      <c r="T9653" s="8"/>
      <c r="U9653" s="8">
        <f t="shared" si="902"/>
        <v>27180.3</v>
      </c>
      <c r="V9653" s="8">
        <v>1067229.8999999999</v>
      </c>
      <c r="W9653" s="8">
        <v>0</v>
      </c>
      <c r="X9653" s="8">
        <v>24566.5</v>
      </c>
      <c r="Y9653" s="8"/>
      <c r="Z9653" s="8">
        <f t="shared" si="903"/>
        <v>24566.5</v>
      </c>
      <c r="AA9653" s="8">
        <f t="shared" si="904"/>
        <v>67860.350000000006</v>
      </c>
      <c r="AB9653" s="10"/>
      <c r="AC9653" s="8"/>
      <c r="AD9653" s="8" t="str">
        <f t="shared" si="905"/>
        <v>N</v>
      </c>
    </row>
    <row r="9654" spans="1:30" x14ac:dyDescent="0.15">
      <c r="A9654">
        <v>9652</v>
      </c>
      <c r="B9654" s="1" t="s">
        <v>28793</v>
      </c>
      <c r="C9654" s="1" t="s">
        <v>35673</v>
      </c>
      <c r="D9654" s="3" t="s">
        <v>34480</v>
      </c>
      <c r="E9654" s="3" t="s">
        <v>44879</v>
      </c>
      <c r="F9654" s="1" t="s">
        <v>28794</v>
      </c>
      <c r="G9654" s="2">
        <v>39596</v>
      </c>
      <c r="H9654" t="s">
        <v>9985</v>
      </c>
      <c r="I9654">
        <v>3000000</v>
      </c>
      <c r="J9654" s="9" t="s">
        <v>36125</v>
      </c>
      <c r="K9654" s="9" t="str">
        <f t="shared" si="900"/>
        <v>否</v>
      </c>
      <c r="L9654" s="8">
        <v>3635438.49</v>
      </c>
      <c r="M9654" s="8">
        <v>0</v>
      </c>
      <c r="N9654" s="8">
        <v>150114.9</v>
      </c>
      <c r="O9654" s="8">
        <v>45492.98</v>
      </c>
      <c r="P9654" s="8">
        <f t="shared" si="901"/>
        <v>195607.88</v>
      </c>
      <c r="Q9654" s="8">
        <v>5494148.7400000002</v>
      </c>
      <c r="R9654" s="8">
        <v>0</v>
      </c>
      <c r="S9654" s="8">
        <v>225240.31</v>
      </c>
      <c r="T9654" s="8">
        <v>69181.95</v>
      </c>
      <c r="U9654" s="8">
        <f t="shared" si="902"/>
        <v>294422.26</v>
      </c>
      <c r="V9654" s="8">
        <v>5641809.8700000001</v>
      </c>
      <c r="W9654" s="8">
        <v>0</v>
      </c>
      <c r="X9654" s="8">
        <v>228739.43</v>
      </c>
      <c r="Y9654" s="8">
        <v>56580.82</v>
      </c>
      <c r="Z9654" s="8">
        <f t="shared" si="903"/>
        <v>285320.25</v>
      </c>
      <c r="AA9654" s="8">
        <f t="shared" si="904"/>
        <v>775350.39</v>
      </c>
      <c r="AB9654" s="10"/>
      <c r="AC9654" s="8"/>
      <c r="AD9654" s="8" t="str">
        <f t="shared" si="905"/>
        <v>N</v>
      </c>
    </row>
    <row r="9655" spans="1:30" x14ac:dyDescent="0.15">
      <c r="A9655">
        <v>9653</v>
      </c>
      <c r="B9655" s="1" t="s">
        <v>28795</v>
      </c>
      <c r="C9655" s="1" t="s">
        <v>35674</v>
      </c>
      <c r="D9655" s="3" t="s">
        <v>35778</v>
      </c>
      <c r="E9655" s="3" t="s">
        <v>37288</v>
      </c>
      <c r="F9655" s="1" t="s">
        <v>28796</v>
      </c>
      <c r="G9655" s="2">
        <v>41975</v>
      </c>
      <c r="H9655" t="s">
        <v>28797</v>
      </c>
      <c r="I9655">
        <v>6000000</v>
      </c>
      <c r="J9655" s="9" t="s">
        <v>36127</v>
      </c>
      <c r="K9655" s="9" t="str">
        <f t="shared" si="900"/>
        <v>否</v>
      </c>
      <c r="L9655" s="8"/>
      <c r="M9655" s="8"/>
      <c r="N9655" s="8"/>
      <c r="O9655" s="8"/>
      <c r="P9655" s="8">
        <f t="shared" si="901"/>
        <v>0</v>
      </c>
      <c r="Q9655" s="8"/>
      <c r="R9655" s="8"/>
      <c r="S9655" s="8"/>
      <c r="T9655" s="8"/>
      <c r="U9655" s="8">
        <f t="shared" si="902"/>
        <v>0</v>
      </c>
      <c r="V9655" s="8">
        <v>0</v>
      </c>
      <c r="W9655" s="8">
        <v>0</v>
      </c>
      <c r="X9655" s="8">
        <v>0</v>
      </c>
      <c r="Y9655" s="8">
        <v>0</v>
      </c>
      <c r="Z9655" s="8">
        <f t="shared" si="903"/>
        <v>0</v>
      </c>
      <c r="AA9655" s="8">
        <f t="shared" si="904"/>
        <v>0</v>
      </c>
      <c r="AB9655" s="10"/>
      <c r="AC9655" s="8"/>
      <c r="AD9655" s="8" t="str">
        <f t="shared" si="905"/>
        <v>N</v>
      </c>
    </row>
    <row r="9656" spans="1:30" x14ac:dyDescent="0.15">
      <c r="A9656">
        <v>9654</v>
      </c>
      <c r="B9656" s="1" t="s">
        <v>28798</v>
      </c>
      <c r="C9656" s="1" t="s">
        <v>35675</v>
      </c>
      <c r="D9656" s="3" t="s">
        <v>35789</v>
      </c>
      <c r="E9656" s="3" t="s">
        <v>44462</v>
      </c>
      <c r="F9656" s="1" t="s">
        <v>28799</v>
      </c>
      <c r="G9656" s="2">
        <v>41977</v>
      </c>
      <c r="H9656" t="s">
        <v>28800</v>
      </c>
      <c r="I9656">
        <v>1000000</v>
      </c>
      <c r="J9656" s="9" t="s">
        <v>36125</v>
      </c>
      <c r="K9656" s="9" t="str">
        <f t="shared" si="900"/>
        <v>否</v>
      </c>
      <c r="L9656" s="8"/>
      <c r="M9656" s="8"/>
      <c r="N9656" s="8"/>
      <c r="O9656" s="8"/>
      <c r="P9656" s="8">
        <f t="shared" si="901"/>
        <v>0</v>
      </c>
      <c r="Q9656" s="8"/>
      <c r="R9656" s="8"/>
      <c r="S9656" s="8"/>
      <c r="T9656" s="8"/>
      <c r="U9656" s="8">
        <f t="shared" si="902"/>
        <v>0</v>
      </c>
      <c r="V9656" s="8">
        <v>0</v>
      </c>
      <c r="W9656" s="8">
        <v>0</v>
      </c>
      <c r="X9656" s="8">
        <v>0</v>
      </c>
      <c r="Y9656" s="8">
        <v>0</v>
      </c>
      <c r="Z9656" s="8">
        <f t="shared" si="903"/>
        <v>0</v>
      </c>
      <c r="AA9656" s="8">
        <f t="shared" si="904"/>
        <v>0</v>
      </c>
      <c r="AB9656" s="10"/>
      <c r="AC9656" s="8"/>
      <c r="AD9656" s="8" t="str">
        <f t="shared" si="905"/>
        <v>N</v>
      </c>
    </row>
    <row r="9657" spans="1:30" x14ac:dyDescent="0.15">
      <c r="A9657">
        <v>9655</v>
      </c>
      <c r="B9657" s="1" t="s">
        <v>28801</v>
      </c>
      <c r="C9657" s="1" t="s">
        <v>35676</v>
      </c>
      <c r="D9657" s="3" t="s">
        <v>35789</v>
      </c>
      <c r="E9657" s="3" t="s">
        <v>42084</v>
      </c>
      <c r="F9657" s="1" t="s">
        <v>28802</v>
      </c>
      <c r="G9657" s="2">
        <v>41821</v>
      </c>
      <c r="H9657" t="s">
        <v>28803</v>
      </c>
      <c r="I9657">
        <v>5000000</v>
      </c>
      <c r="J9657" s="9" t="s">
        <v>36124</v>
      </c>
      <c r="K9657" s="9" t="str">
        <f t="shared" si="900"/>
        <v>否</v>
      </c>
      <c r="L9657" s="8"/>
      <c r="M9657" s="8"/>
      <c r="N9657" s="8"/>
      <c r="O9657" s="8"/>
      <c r="P9657" s="8">
        <f t="shared" si="901"/>
        <v>0</v>
      </c>
      <c r="Q9657" s="8"/>
      <c r="R9657" s="8"/>
      <c r="S9657" s="8"/>
      <c r="T9657" s="8"/>
      <c r="U9657" s="8">
        <f t="shared" si="902"/>
        <v>0</v>
      </c>
      <c r="V9657" s="8">
        <v>0</v>
      </c>
      <c r="W9657" s="8">
        <v>0</v>
      </c>
      <c r="X9657" s="8">
        <v>0</v>
      </c>
      <c r="Y9657" s="8">
        <v>0</v>
      </c>
      <c r="Z9657" s="8">
        <f t="shared" si="903"/>
        <v>0</v>
      </c>
      <c r="AA9657" s="8">
        <f t="shared" si="904"/>
        <v>0</v>
      </c>
      <c r="AB9657" s="10"/>
      <c r="AC9657" s="8"/>
      <c r="AD9657" s="8" t="str">
        <f t="shared" si="905"/>
        <v>N</v>
      </c>
    </row>
    <row r="9658" spans="1:30" x14ac:dyDescent="0.15">
      <c r="A9658">
        <v>9656</v>
      </c>
      <c r="B9658" s="1" t="s">
        <v>28804</v>
      </c>
      <c r="C9658" s="1" t="s">
        <v>35677</v>
      </c>
      <c r="D9658" s="3" t="s">
        <v>35772</v>
      </c>
      <c r="E9658" s="3" t="s">
        <v>37283</v>
      </c>
      <c r="F9658" s="1" t="s">
        <v>15113</v>
      </c>
      <c r="G9658" s="2">
        <v>41978</v>
      </c>
      <c r="H9658" t="s">
        <v>28805</v>
      </c>
      <c r="I9658">
        <v>5000000</v>
      </c>
      <c r="J9658" s="9" t="s">
        <v>36127</v>
      </c>
      <c r="K9658" s="9" t="str">
        <f t="shared" si="900"/>
        <v>否</v>
      </c>
      <c r="L9658" s="8"/>
      <c r="M9658" s="8"/>
      <c r="N9658" s="8"/>
      <c r="O9658" s="8"/>
      <c r="P9658" s="8">
        <f t="shared" si="901"/>
        <v>0</v>
      </c>
      <c r="Q9658" s="8"/>
      <c r="R9658" s="8"/>
      <c r="S9658" s="8"/>
      <c r="T9658" s="8"/>
      <c r="U9658" s="8">
        <f t="shared" si="902"/>
        <v>0</v>
      </c>
      <c r="V9658" s="8">
        <v>41176.47</v>
      </c>
      <c r="W9658" s="8">
        <v>0</v>
      </c>
      <c r="X9658" s="8">
        <v>7000</v>
      </c>
      <c r="Y9658" s="8">
        <v>0</v>
      </c>
      <c r="Z9658" s="8">
        <f t="shared" si="903"/>
        <v>7000</v>
      </c>
      <c r="AA9658" s="8">
        <f t="shared" si="904"/>
        <v>7000</v>
      </c>
      <c r="AB9658" s="10"/>
      <c r="AC9658" s="8"/>
      <c r="AD9658" s="8" t="str">
        <f t="shared" si="905"/>
        <v>N</v>
      </c>
    </row>
    <row r="9659" spans="1:30" x14ac:dyDescent="0.15">
      <c r="A9659">
        <v>9657</v>
      </c>
      <c r="B9659" s="1" t="s">
        <v>28806</v>
      </c>
      <c r="C9659" s="1" t="s">
        <v>35678</v>
      </c>
      <c r="D9659" s="3" t="s">
        <v>35784</v>
      </c>
      <c r="E9659" s="3" t="s">
        <v>38967</v>
      </c>
      <c r="F9659" s="1" t="s">
        <v>28807</v>
      </c>
      <c r="G9659" s="2">
        <v>41907</v>
      </c>
      <c r="H9659" t="s">
        <v>1660</v>
      </c>
      <c r="I9659">
        <v>500000</v>
      </c>
      <c r="J9659" s="9" t="s">
        <v>36112</v>
      </c>
      <c r="K9659" s="9" t="str">
        <f t="shared" si="900"/>
        <v>否</v>
      </c>
      <c r="L9659" s="8"/>
      <c r="M9659" s="8"/>
      <c r="N9659" s="8"/>
      <c r="O9659" s="8"/>
      <c r="P9659" s="8">
        <f t="shared" si="901"/>
        <v>0</v>
      </c>
      <c r="Q9659" s="8"/>
      <c r="R9659" s="8"/>
      <c r="S9659" s="8"/>
      <c r="T9659" s="8"/>
      <c r="U9659" s="8">
        <f t="shared" si="902"/>
        <v>0</v>
      </c>
      <c r="V9659" s="8">
        <v>209196.58</v>
      </c>
      <c r="W9659" s="8">
        <v>0</v>
      </c>
      <c r="X9659" s="8">
        <v>6258.9</v>
      </c>
      <c r="Y9659" s="8">
        <v>379.48</v>
      </c>
      <c r="Z9659" s="8">
        <f t="shared" si="903"/>
        <v>6638.3799999999992</v>
      </c>
      <c r="AA9659" s="8">
        <f t="shared" si="904"/>
        <v>6638.3799999999992</v>
      </c>
      <c r="AB9659" s="10"/>
      <c r="AC9659" s="8"/>
      <c r="AD9659" s="8" t="str">
        <f t="shared" si="905"/>
        <v>N</v>
      </c>
    </row>
    <row r="9660" spans="1:30" x14ac:dyDescent="0.15">
      <c r="A9660">
        <v>9658</v>
      </c>
      <c r="B9660" s="1" t="s">
        <v>28808</v>
      </c>
      <c r="C9660" s="1" t="s">
        <v>35679</v>
      </c>
      <c r="D9660" s="3" t="s">
        <v>35778</v>
      </c>
      <c r="E9660" s="3" t="s">
        <v>40170</v>
      </c>
      <c r="F9660" s="1" t="s">
        <v>28809</v>
      </c>
      <c r="G9660" s="2">
        <v>41963</v>
      </c>
      <c r="H9660" t="s">
        <v>28810</v>
      </c>
      <c r="I9660">
        <v>3000000</v>
      </c>
      <c r="J9660" s="9" t="s">
        <v>36119</v>
      </c>
      <c r="K9660" s="9" t="str">
        <f t="shared" si="900"/>
        <v>否</v>
      </c>
      <c r="L9660" s="8"/>
      <c r="M9660" s="8"/>
      <c r="N9660" s="8"/>
      <c r="O9660" s="8"/>
      <c r="P9660" s="8">
        <f t="shared" si="901"/>
        <v>0</v>
      </c>
      <c r="Q9660" s="8"/>
      <c r="R9660" s="8"/>
      <c r="S9660" s="8"/>
      <c r="T9660" s="8"/>
      <c r="U9660" s="8">
        <f t="shared" si="902"/>
        <v>0</v>
      </c>
      <c r="V9660" s="8">
        <v>512.82000000000005</v>
      </c>
      <c r="W9660" s="8">
        <v>0</v>
      </c>
      <c r="X9660" s="8">
        <v>87.18</v>
      </c>
      <c r="Y9660" s="8">
        <v>0</v>
      </c>
      <c r="Z9660" s="8">
        <f t="shared" si="903"/>
        <v>87.18</v>
      </c>
      <c r="AA9660" s="8">
        <f t="shared" si="904"/>
        <v>87.18</v>
      </c>
      <c r="AB9660" s="10"/>
      <c r="AC9660" s="8"/>
      <c r="AD9660" s="8" t="str">
        <f t="shared" si="905"/>
        <v>N</v>
      </c>
    </row>
    <row r="9661" spans="1:30" x14ac:dyDescent="0.15">
      <c r="A9661">
        <v>9659</v>
      </c>
      <c r="B9661" s="1" t="s">
        <v>28811</v>
      </c>
      <c r="C9661" s="1" t="s">
        <v>35680</v>
      </c>
      <c r="D9661" s="3" t="s">
        <v>35784</v>
      </c>
      <c r="E9661" s="3" t="s">
        <v>40521</v>
      </c>
      <c r="F9661" s="1" t="s">
        <v>28812</v>
      </c>
      <c r="G9661" s="2">
        <v>41943</v>
      </c>
      <c r="H9661" t="s">
        <v>20290</v>
      </c>
      <c r="I9661">
        <v>300000</v>
      </c>
      <c r="J9661" s="9" t="s">
        <v>36117</v>
      </c>
      <c r="K9661" s="9" t="str">
        <f t="shared" si="900"/>
        <v>否</v>
      </c>
      <c r="L9661" s="8"/>
      <c r="M9661" s="8"/>
      <c r="N9661" s="8"/>
      <c r="O9661" s="8"/>
      <c r="P9661" s="8">
        <f t="shared" si="901"/>
        <v>0</v>
      </c>
      <c r="Q9661" s="8"/>
      <c r="R9661" s="8"/>
      <c r="S9661" s="8"/>
      <c r="T9661" s="8"/>
      <c r="U9661" s="8">
        <f t="shared" si="902"/>
        <v>0</v>
      </c>
      <c r="V9661" s="8">
        <v>0</v>
      </c>
      <c r="W9661" s="8">
        <v>0</v>
      </c>
      <c r="X9661" s="8">
        <v>0</v>
      </c>
      <c r="Y9661" s="8">
        <v>2472.61</v>
      </c>
      <c r="Z9661" s="8">
        <f t="shared" si="903"/>
        <v>2472.61</v>
      </c>
      <c r="AA9661" s="8">
        <f t="shared" si="904"/>
        <v>2472.61</v>
      </c>
      <c r="AB9661" s="10"/>
      <c r="AC9661" s="8"/>
      <c r="AD9661" s="8" t="str">
        <f t="shared" si="905"/>
        <v>N</v>
      </c>
    </row>
    <row r="9662" spans="1:30" x14ac:dyDescent="0.15">
      <c r="A9662">
        <v>9660</v>
      </c>
      <c r="B9662" s="1" t="s">
        <v>28813</v>
      </c>
      <c r="C9662" s="1" t="s">
        <v>35681</v>
      </c>
      <c r="D9662" s="3" t="s">
        <v>35772</v>
      </c>
      <c r="E9662" s="3" t="s">
        <v>37287</v>
      </c>
      <c r="F9662" s="1" t="s">
        <v>28315</v>
      </c>
      <c r="G9662" s="2">
        <v>41982</v>
      </c>
      <c r="H9662" t="s">
        <v>28814</v>
      </c>
      <c r="I9662">
        <v>2000000</v>
      </c>
      <c r="J9662" s="9" t="s">
        <v>36127</v>
      </c>
      <c r="K9662" s="9" t="str">
        <f t="shared" si="900"/>
        <v>否</v>
      </c>
      <c r="L9662" s="8"/>
      <c r="M9662" s="8"/>
      <c r="N9662" s="8"/>
      <c r="O9662" s="8"/>
      <c r="P9662" s="8">
        <f t="shared" si="901"/>
        <v>0</v>
      </c>
      <c r="Q9662" s="8"/>
      <c r="R9662" s="8"/>
      <c r="S9662" s="8"/>
      <c r="T9662" s="8"/>
      <c r="U9662" s="8">
        <f t="shared" si="902"/>
        <v>0</v>
      </c>
      <c r="V9662" s="8">
        <v>0</v>
      </c>
      <c r="W9662" s="8">
        <v>0</v>
      </c>
      <c r="X9662" s="8">
        <v>0</v>
      </c>
      <c r="Y9662" s="8">
        <v>0</v>
      </c>
      <c r="Z9662" s="8">
        <f t="shared" si="903"/>
        <v>0</v>
      </c>
      <c r="AA9662" s="8">
        <f t="shared" si="904"/>
        <v>0</v>
      </c>
      <c r="AB9662" s="10"/>
      <c r="AC9662" s="8"/>
      <c r="AD9662" s="8" t="str">
        <f t="shared" si="905"/>
        <v>N</v>
      </c>
    </row>
    <row r="9663" spans="1:30" x14ac:dyDescent="0.15">
      <c r="A9663">
        <v>9661</v>
      </c>
      <c r="B9663" s="1" t="s">
        <v>28815</v>
      </c>
      <c r="C9663" s="1" t="s">
        <v>35682</v>
      </c>
      <c r="D9663" s="3" t="s">
        <v>34491</v>
      </c>
      <c r="E9663" s="3" t="s">
        <v>39578</v>
      </c>
      <c r="F9663" s="1" t="s">
        <v>28816</v>
      </c>
      <c r="G9663" s="2">
        <v>41652</v>
      </c>
      <c r="H9663" t="s">
        <v>28817</v>
      </c>
      <c r="I9663">
        <v>15000000</v>
      </c>
      <c r="J9663" s="9" t="s">
        <v>36123</v>
      </c>
      <c r="K9663" s="9" t="str">
        <f t="shared" si="900"/>
        <v>否</v>
      </c>
      <c r="L9663" s="8"/>
      <c r="M9663" s="8"/>
      <c r="N9663" s="8"/>
      <c r="O9663" s="8"/>
      <c r="P9663" s="8">
        <f t="shared" si="901"/>
        <v>0</v>
      </c>
      <c r="Q9663" s="8"/>
      <c r="R9663" s="8"/>
      <c r="S9663" s="8"/>
      <c r="T9663" s="8"/>
      <c r="U9663" s="8">
        <f t="shared" si="902"/>
        <v>0</v>
      </c>
      <c r="V9663" s="8">
        <v>0</v>
      </c>
      <c r="W9663" s="8">
        <v>0</v>
      </c>
      <c r="X9663" s="8">
        <v>0</v>
      </c>
      <c r="Y9663" s="8">
        <v>0</v>
      </c>
      <c r="Z9663" s="8">
        <f t="shared" si="903"/>
        <v>0</v>
      </c>
      <c r="AA9663" s="8">
        <f t="shared" si="904"/>
        <v>0</v>
      </c>
      <c r="AB9663" s="10"/>
      <c r="AC9663" s="8"/>
      <c r="AD9663" s="8" t="str">
        <f t="shared" si="905"/>
        <v>N</v>
      </c>
    </row>
    <row r="9664" spans="1:30" x14ac:dyDescent="0.15">
      <c r="A9664">
        <v>9662</v>
      </c>
      <c r="B9664" s="1" t="s">
        <v>28818</v>
      </c>
      <c r="C9664" s="1" t="s">
        <v>35683</v>
      </c>
      <c r="D9664" s="3" t="s">
        <v>35784</v>
      </c>
      <c r="E9664" s="3" t="s">
        <v>45228</v>
      </c>
      <c r="F9664" s="1" t="s">
        <v>28819</v>
      </c>
      <c r="H9664" t="s">
        <v>28820</v>
      </c>
      <c r="I9664">
        <v>2000000</v>
      </c>
      <c r="J9664" s="9" t="s">
        <v>36118</v>
      </c>
      <c r="K9664" s="9" t="str">
        <f t="shared" si="900"/>
        <v>否</v>
      </c>
      <c r="L9664" s="8"/>
      <c r="M9664" s="8"/>
      <c r="N9664" s="8"/>
      <c r="O9664" s="8"/>
      <c r="P9664" s="8">
        <f t="shared" si="901"/>
        <v>0</v>
      </c>
      <c r="Q9664" s="8"/>
      <c r="R9664" s="8"/>
      <c r="S9664" s="8"/>
      <c r="T9664" s="8"/>
      <c r="U9664" s="8">
        <f t="shared" si="902"/>
        <v>0</v>
      </c>
      <c r="V9664" s="8">
        <v>0</v>
      </c>
      <c r="W9664" s="8">
        <v>0</v>
      </c>
      <c r="X9664" s="8">
        <v>0</v>
      </c>
      <c r="Y9664" s="8">
        <v>0</v>
      </c>
      <c r="Z9664" s="8">
        <f t="shared" si="903"/>
        <v>0</v>
      </c>
      <c r="AA9664" s="8">
        <f t="shared" si="904"/>
        <v>0</v>
      </c>
      <c r="AB9664" s="10"/>
      <c r="AC9664" s="8"/>
      <c r="AD9664" s="8" t="str">
        <f t="shared" si="905"/>
        <v>N</v>
      </c>
    </row>
    <row r="9665" spans="1:30" x14ac:dyDescent="0.15">
      <c r="A9665">
        <v>9663</v>
      </c>
      <c r="B9665" s="1" t="s">
        <v>28821</v>
      </c>
      <c r="C9665" s="1" t="s">
        <v>35684</v>
      </c>
      <c r="D9665" s="3" t="s">
        <v>35772</v>
      </c>
      <c r="E9665" s="3" t="s">
        <v>37285</v>
      </c>
      <c r="F9665" s="1" t="s">
        <v>28822</v>
      </c>
      <c r="G9665" s="2">
        <v>41705</v>
      </c>
      <c r="H9665" t="s">
        <v>28823</v>
      </c>
      <c r="J9665" s="9" t="s">
        <v>36127</v>
      </c>
      <c r="K9665" s="9" t="str">
        <f t="shared" si="900"/>
        <v>否</v>
      </c>
      <c r="L9665" s="8"/>
      <c r="M9665" s="8"/>
      <c r="N9665" s="8"/>
      <c r="O9665" s="8"/>
      <c r="P9665" s="8">
        <f t="shared" si="901"/>
        <v>0</v>
      </c>
      <c r="Q9665" s="8"/>
      <c r="R9665" s="8"/>
      <c r="S9665" s="8"/>
      <c r="T9665" s="8"/>
      <c r="U9665" s="8">
        <f t="shared" si="902"/>
        <v>0</v>
      </c>
      <c r="V9665" s="8">
        <v>0</v>
      </c>
      <c r="W9665" s="8">
        <v>0</v>
      </c>
      <c r="X9665" s="8">
        <v>0</v>
      </c>
      <c r="Y9665" s="8"/>
      <c r="Z9665" s="8">
        <f t="shared" si="903"/>
        <v>0</v>
      </c>
      <c r="AA9665" s="8">
        <f t="shared" si="904"/>
        <v>0</v>
      </c>
      <c r="AB9665" s="10"/>
      <c r="AC9665" s="8"/>
      <c r="AD9665" s="8" t="str">
        <f t="shared" si="905"/>
        <v>N</v>
      </c>
    </row>
    <row r="9666" spans="1:30" x14ac:dyDescent="0.15">
      <c r="A9666">
        <v>9664</v>
      </c>
      <c r="B9666" s="1" t="s">
        <v>28824</v>
      </c>
      <c r="C9666" s="1" t="s">
        <v>35685</v>
      </c>
      <c r="D9666" s="3" t="s">
        <v>34493</v>
      </c>
      <c r="E9666" s="3" t="s">
        <v>37284</v>
      </c>
      <c r="F9666" s="1" t="s">
        <v>28825</v>
      </c>
      <c r="G9666" s="2">
        <v>41984</v>
      </c>
      <c r="H9666" t="s">
        <v>28826</v>
      </c>
      <c r="I9666">
        <v>5000000</v>
      </c>
      <c r="J9666" s="9" t="s">
        <v>36127</v>
      </c>
      <c r="K9666" s="9" t="str">
        <f t="shared" si="900"/>
        <v>否</v>
      </c>
      <c r="L9666" s="8"/>
      <c r="M9666" s="8"/>
      <c r="N9666" s="8"/>
      <c r="O9666" s="8"/>
      <c r="P9666" s="8">
        <f t="shared" si="901"/>
        <v>0</v>
      </c>
      <c r="Q9666" s="8"/>
      <c r="R9666" s="8"/>
      <c r="S9666" s="8"/>
      <c r="T9666" s="8"/>
      <c r="U9666" s="8">
        <f t="shared" si="902"/>
        <v>0</v>
      </c>
      <c r="V9666" s="8">
        <v>0</v>
      </c>
      <c r="W9666" s="8">
        <v>0</v>
      </c>
      <c r="X9666" s="8">
        <v>0</v>
      </c>
      <c r="Y9666" s="8"/>
      <c r="Z9666" s="8">
        <f t="shared" si="903"/>
        <v>0</v>
      </c>
      <c r="AA9666" s="8">
        <f t="shared" si="904"/>
        <v>0</v>
      </c>
      <c r="AB9666" s="10"/>
      <c r="AC9666" s="8"/>
      <c r="AD9666" s="8" t="str">
        <f t="shared" si="905"/>
        <v>N</v>
      </c>
    </row>
    <row r="9667" spans="1:30" x14ac:dyDescent="0.15">
      <c r="A9667">
        <v>9665</v>
      </c>
      <c r="B9667" s="1" t="s">
        <v>28827</v>
      </c>
      <c r="C9667" s="1" t="s">
        <v>35686</v>
      </c>
      <c r="D9667" s="3" t="s">
        <v>35784</v>
      </c>
      <c r="E9667" s="3" t="s">
        <v>45227</v>
      </c>
      <c r="F9667" s="1" t="s">
        <v>28828</v>
      </c>
      <c r="H9667" t="s">
        <v>28829</v>
      </c>
      <c r="I9667">
        <v>1000000</v>
      </c>
      <c r="J9667" s="9" t="s">
        <v>36118</v>
      </c>
      <c r="K9667" s="9" t="str">
        <f t="shared" si="900"/>
        <v>否</v>
      </c>
      <c r="L9667" s="8"/>
      <c r="M9667" s="8"/>
      <c r="N9667" s="8"/>
      <c r="O9667" s="8"/>
      <c r="P9667" s="8">
        <f t="shared" si="901"/>
        <v>0</v>
      </c>
      <c r="Q9667" s="8"/>
      <c r="R9667" s="8"/>
      <c r="S9667" s="8"/>
      <c r="T9667" s="8"/>
      <c r="U9667" s="8">
        <f t="shared" si="902"/>
        <v>0</v>
      </c>
      <c r="V9667" s="8">
        <v>0</v>
      </c>
      <c r="W9667" s="8">
        <v>0</v>
      </c>
      <c r="X9667" s="8">
        <v>0</v>
      </c>
      <c r="Y9667" s="8">
        <v>0</v>
      </c>
      <c r="Z9667" s="8">
        <f t="shared" si="903"/>
        <v>0</v>
      </c>
      <c r="AA9667" s="8">
        <f t="shared" si="904"/>
        <v>0</v>
      </c>
      <c r="AB9667" s="10"/>
      <c r="AC9667" s="8"/>
      <c r="AD9667" s="8" t="str">
        <f t="shared" si="905"/>
        <v>N</v>
      </c>
    </row>
    <row r="9668" spans="1:30" x14ac:dyDescent="0.15">
      <c r="A9668">
        <v>9666</v>
      </c>
      <c r="B9668" s="1" t="s">
        <v>28830</v>
      </c>
      <c r="C9668" s="1" t="s">
        <v>35687</v>
      </c>
      <c r="D9668" s="3" t="s">
        <v>35778</v>
      </c>
      <c r="E9668" s="3" t="s">
        <v>39526</v>
      </c>
      <c r="F9668" s="1" t="s">
        <v>28318</v>
      </c>
      <c r="G9668" s="2">
        <v>41988</v>
      </c>
      <c r="H9668" t="s">
        <v>28319</v>
      </c>
      <c r="I9668">
        <v>1</v>
      </c>
      <c r="J9668" s="9" t="s">
        <v>36140</v>
      </c>
      <c r="K9668" s="9" t="str">
        <f t="shared" ref="K9668:K9731" si="906">IF(M9668+R9668+W9668&gt;0,"是","否")</f>
        <v>否</v>
      </c>
      <c r="L9668" s="8"/>
      <c r="M9668" s="8"/>
      <c r="N9668" s="8"/>
      <c r="O9668" s="8"/>
      <c r="P9668" s="8">
        <f t="shared" ref="P9668:P9731" si="907">N9668+O9668</f>
        <v>0</v>
      </c>
      <c r="Q9668" s="8"/>
      <c r="R9668" s="8"/>
      <c r="S9668" s="8"/>
      <c r="T9668" s="8"/>
      <c r="U9668" s="8">
        <f t="shared" ref="U9668:U9731" si="908">S9668+T9668</f>
        <v>0</v>
      </c>
      <c r="V9668" s="8">
        <v>0</v>
      </c>
      <c r="W9668" s="8">
        <v>0</v>
      </c>
      <c r="X9668" s="8">
        <v>62320.21</v>
      </c>
      <c r="Y9668" s="8">
        <v>2.56</v>
      </c>
      <c r="Z9668" s="8">
        <f t="shared" ref="Z9668:Z9731" si="909">X9668+Y9668</f>
        <v>62322.77</v>
      </c>
      <c r="AA9668" s="8">
        <f t="shared" ref="AA9668:AA9731" si="910">P9668+U9668+Z9668</f>
        <v>62322.77</v>
      </c>
      <c r="AB9668" s="10"/>
      <c r="AC9668" s="8"/>
      <c r="AD9668" s="8" t="str">
        <f t="shared" ref="AD9668:AD9731" si="911">IF(Z9668&gt;=3000000,"Y","N")</f>
        <v>N</v>
      </c>
    </row>
    <row r="9669" spans="1:30" x14ac:dyDescent="0.15">
      <c r="A9669">
        <v>9667</v>
      </c>
      <c r="B9669" s="1" t="s">
        <v>28831</v>
      </c>
      <c r="C9669" s="1" t="s">
        <v>35688</v>
      </c>
      <c r="D9669" s="3" t="s">
        <v>35778</v>
      </c>
      <c r="E9669" s="3" t="s">
        <v>40814</v>
      </c>
      <c r="F9669" s="1" t="s">
        <v>28832</v>
      </c>
      <c r="G9669" s="2">
        <v>41983</v>
      </c>
      <c r="H9669" t="s">
        <v>28833</v>
      </c>
      <c r="I9669">
        <v>5000000</v>
      </c>
      <c r="J9669" s="9" t="s">
        <v>36114</v>
      </c>
      <c r="K9669" s="9" t="str">
        <f t="shared" si="906"/>
        <v>否</v>
      </c>
      <c r="L9669" s="8"/>
      <c r="M9669" s="8"/>
      <c r="N9669" s="8"/>
      <c r="O9669" s="8"/>
      <c r="P9669" s="8">
        <f t="shared" si="907"/>
        <v>0</v>
      </c>
      <c r="Q9669" s="8"/>
      <c r="R9669" s="8"/>
      <c r="S9669" s="8"/>
      <c r="T9669" s="8"/>
      <c r="U9669" s="8">
        <f t="shared" si="908"/>
        <v>0</v>
      </c>
      <c r="V9669" s="8">
        <v>0</v>
      </c>
      <c r="W9669" s="8">
        <v>0</v>
      </c>
      <c r="X9669" s="8">
        <v>0</v>
      </c>
      <c r="Y9669" s="8">
        <v>0</v>
      </c>
      <c r="Z9669" s="8">
        <f t="shared" si="909"/>
        <v>0</v>
      </c>
      <c r="AA9669" s="8">
        <f t="shared" si="910"/>
        <v>0</v>
      </c>
      <c r="AB9669" s="10"/>
      <c r="AC9669" s="8"/>
      <c r="AD9669" s="8" t="str">
        <f t="shared" si="911"/>
        <v>N</v>
      </c>
    </row>
    <row r="9670" spans="1:30" x14ac:dyDescent="0.15">
      <c r="A9670">
        <v>9668</v>
      </c>
      <c r="B9670" s="1" t="s">
        <v>28834</v>
      </c>
      <c r="C9670" s="1" t="s">
        <v>35689</v>
      </c>
      <c r="D9670" s="3" t="s">
        <v>35784</v>
      </c>
      <c r="E9670" s="3" t="s">
        <v>46476</v>
      </c>
      <c r="F9670" s="1" t="s">
        <v>28835</v>
      </c>
      <c r="G9670" s="2">
        <v>40399</v>
      </c>
      <c r="H9670" t="s">
        <v>16093</v>
      </c>
      <c r="I9670">
        <v>30600000</v>
      </c>
      <c r="J9670" s="9" t="s">
        <v>36130</v>
      </c>
      <c r="K9670" s="9" t="str">
        <f t="shared" si="906"/>
        <v>否</v>
      </c>
      <c r="L9670" s="8">
        <v>4682710.3099999996</v>
      </c>
      <c r="M9670" s="8">
        <v>0</v>
      </c>
      <c r="N9670" s="8">
        <v>122906</v>
      </c>
      <c r="O9670" s="8">
        <v>51288.91</v>
      </c>
      <c r="P9670" s="8">
        <f t="shared" si="907"/>
        <v>174194.91</v>
      </c>
      <c r="Q9670" s="8">
        <v>10998877.43</v>
      </c>
      <c r="R9670" s="8">
        <v>0</v>
      </c>
      <c r="S9670" s="8">
        <v>237521.81</v>
      </c>
      <c r="T9670" s="8">
        <v>110301.58</v>
      </c>
      <c r="U9670" s="8">
        <f t="shared" si="908"/>
        <v>347823.39</v>
      </c>
      <c r="V9670" s="8">
        <v>16541972.92</v>
      </c>
      <c r="W9670" s="8">
        <v>0</v>
      </c>
      <c r="X9670" s="8">
        <v>356401.33</v>
      </c>
      <c r="Y9670" s="8">
        <v>165977.12</v>
      </c>
      <c r="Z9670" s="8">
        <f t="shared" si="909"/>
        <v>522378.45</v>
      </c>
      <c r="AA9670" s="8">
        <f t="shared" si="910"/>
        <v>1044396.75</v>
      </c>
      <c r="AB9670" s="10"/>
      <c r="AC9670" s="8"/>
      <c r="AD9670" s="8" t="str">
        <f t="shared" si="911"/>
        <v>N</v>
      </c>
    </row>
    <row r="9671" spans="1:30" x14ac:dyDescent="0.15">
      <c r="A9671">
        <v>9669</v>
      </c>
      <c r="B9671" s="1" t="s">
        <v>28836</v>
      </c>
      <c r="C9671" s="1" t="s">
        <v>35690</v>
      </c>
      <c r="D9671" s="3" t="s">
        <v>35772</v>
      </c>
      <c r="E9671" s="3" t="s">
        <v>37832</v>
      </c>
      <c r="F9671" s="1" t="s">
        <v>28837</v>
      </c>
      <c r="G9671" s="2">
        <v>40731</v>
      </c>
      <c r="H9671" t="s">
        <v>28838</v>
      </c>
      <c r="I9671">
        <v>1010000</v>
      </c>
      <c r="J9671" s="9" t="s">
        <v>36127</v>
      </c>
      <c r="K9671" s="9" t="str">
        <f t="shared" si="906"/>
        <v>否</v>
      </c>
      <c r="L9671" s="8">
        <v>1163363.1399999999</v>
      </c>
      <c r="M9671" s="8">
        <v>0</v>
      </c>
      <c r="N9671" s="8">
        <v>13429.65</v>
      </c>
      <c r="O9671" s="8">
        <v>29875.81</v>
      </c>
      <c r="P9671" s="8">
        <f t="shared" si="907"/>
        <v>43305.46</v>
      </c>
      <c r="Q9671" s="8">
        <v>1065198.0800000001</v>
      </c>
      <c r="R9671" s="8">
        <v>0</v>
      </c>
      <c r="S9671" s="8">
        <v>12514.66</v>
      </c>
      <c r="T9671" s="8">
        <v>5329.9</v>
      </c>
      <c r="U9671" s="8">
        <f t="shared" si="908"/>
        <v>17844.559999999998</v>
      </c>
      <c r="V9671" s="8">
        <v>15735.05</v>
      </c>
      <c r="W9671" s="8">
        <v>0</v>
      </c>
      <c r="X9671" s="8">
        <v>233.93</v>
      </c>
      <c r="Y9671" s="8">
        <v>0</v>
      </c>
      <c r="Z9671" s="8">
        <f t="shared" si="909"/>
        <v>233.93</v>
      </c>
      <c r="AA9671" s="8">
        <f t="shared" si="910"/>
        <v>61383.95</v>
      </c>
      <c r="AB9671" s="10"/>
      <c r="AC9671" s="8"/>
      <c r="AD9671" s="8" t="str">
        <f t="shared" si="911"/>
        <v>N</v>
      </c>
    </row>
    <row r="9672" spans="1:30" x14ac:dyDescent="0.15">
      <c r="A9672">
        <v>9670</v>
      </c>
      <c r="B9672" s="1" t="s">
        <v>28839</v>
      </c>
      <c r="C9672" s="1" t="s">
        <v>35691</v>
      </c>
      <c r="D9672" s="3" t="s">
        <v>35780</v>
      </c>
      <c r="E9672" s="3" t="s">
        <v>41635</v>
      </c>
      <c r="F9672" s="1" t="s">
        <v>28840</v>
      </c>
      <c r="G9672" s="2">
        <v>41029</v>
      </c>
      <c r="H9672" t="s">
        <v>28841</v>
      </c>
      <c r="I9672">
        <v>88690000</v>
      </c>
      <c r="J9672" s="9" t="s">
        <v>36122</v>
      </c>
      <c r="K9672" s="9" t="str">
        <f t="shared" si="906"/>
        <v>否</v>
      </c>
      <c r="L9672" s="8">
        <v>0</v>
      </c>
      <c r="M9672" s="8">
        <v>0</v>
      </c>
      <c r="N9672" s="8">
        <v>0</v>
      </c>
      <c r="O9672" s="8">
        <v>202.89</v>
      </c>
      <c r="P9672" s="8">
        <f t="shared" si="907"/>
        <v>202.89</v>
      </c>
      <c r="Q9672" s="8">
        <v>5392497.4199999999</v>
      </c>
      <c r="R9672" s="8">
        <v>0</v>
      </c>
      <c r="S9672" s="8">
        <v>132185.43</v>
      </c>
      <c r="T9672" s="8">
        <v>55991.25</v>
      </c>
      <c r="U9672" s="8">
        <f t="shared" si="908"/>
        <v>188176.68</v>
      </c>
      <c r="V9672" s="8">
        <v>13659874.34</v>
      </c>
      <c r="W9672" s="8">
        <v>0</v>
      </c>
      <c r="X9672" s="8">
        <v>330084.52</v>
      </c>
      <c r="Y9672" s="8">
        <v>95274.32</v>
      </c>
      <c r="Z9672" s="8">
        <f t="shared" si="909"/>
        <v>425358.84</v>
      </c>
      <c r="AA9672" s="8">
        <f t="shared" si="910"/>
        <v>613738.41</v>
      </c>
      <c r="AB9672" s="10"/>
      <c r="AC9672" s="8"/>
      <c r="AD9672" s="8" t="str">
        <f t="shared" si="911"/>
        <v>N</v>
      </c>
    </row>
    <row r="9673" spans="1:30" x14ac:dyDescent="0.15">
      <c r="A9673">
        <v>9671</v>
      </c>
      <c r="B9673" s="1" t="s">
        <v>28842</v>
      </c>
      <c r="C9673" s="1" t="s">
        <v>35692</v>
      </c>
      <c r="D9673" s="3" t="s">
        <v>35778</v>
      </c>
      <c r="E9673" s="3" t="s">
        <v>38314</v>
      </c>
      <c r="F9673" s="1" t="s">
        <v>28843</v>
      </c>
      <c r="G9673" s="2">
        <v>37790</v>
      </c>
      <c r="H9673" t="s">
        <v>28844</v>
      </c>
      <c r="I9673">
        <v>300000</v>
      </c>
      <c r="J9673" s="9" t="s">
        <v>36127</v>
      </c>
      <c r="K9673" s="9" t="str">
        <f t="shared" si="906"/>
        <v>否</v>
      </c>
      <c r="L9673" s="8"/>
      <c r="M9673" s="8"/>
      <c r="N9673" s="8"/>
      <c r="O9673" s="8"/>
      <c r="P9673" s="8">
        <f t="shared" si="907"/>
        <v>0</v>
      </c>
      <c r="Q9673" s="8"/>
      <c r="R9673" s="8"/>
      <c r="S9673" s="8"/>
      <c r="T9673" s="8"/>
      <c r="U9673" s="8">
        <f t="shared" si="908"/>
        <v>0</v>
      </c>
      <c r="V9673" s="8">
        <v>0</v>
      </c>
      <c r="W9673" s="8">
        <v>0</v>
      </c>
      <c r="X9673" s="8">
        <v>0</v>
      </c>
      <c r="Y9673" s="8"/>
      <c r="Z9673" s="8">
        <f t="shared" si="909"/>
        <v>0</v>
      </c>
      <c r="AA9673" s="8">
        <f t="shared" si="910"/>
        <v>0</v>
      </c>
      <c r="AB9673" s="10"/>
      <c r="AC9673" s="8"/>
      <c r="AD9673" s="8" t="str">
        <f t="shared" si="911"/>
        <v>N</v>
      </c>
    </row>
    <row r="9674" spans="1:30" x14ac:dyDescent="0.15">
      <c r="A9674">
        <v>9672</v>
      </c>
      <c r="B9674" s="1" t="s">
        <v>28845</v>
      </c>
      <c r="C9674" s="1" t="s">
        <v>35693</v>
      </c>
      <c r="D9674" s="3" t="s">
        <v>35784</v>
      </c>
      <c r="E9674" s="3" t="s">
        <v>45226</v>
      </c>
      <c r="F9674" s="1" t="s">
        <v>28846</v>
      </c>
      <c r="G9674" s="2">
        <v>41985</v>
      </c>
      <c r="H9674" t="s">
        <v>28847</v>
      </c>
      <c r="I9674">
        <v>10000000</v>
      </c>
      <c r="J9674" s="9" t="s">
        <v>36118</v>
      </c>
      <c r="K9674" s="9" t="str">
        <f t="shared" si="906"/>
        <v>否</v>
      </c>
      <c r="L9674" s="8"/>
      <c r="M9674" s="8"/>
      <c r="N9674" s="8"/>
      <c r="O9674" s="8"/>
      <c r="P9674" s="8">
        <f t="shared" si="907"/>
        <v>0</v>
      </c>
      <c r="Q9674" s="8"/>
      <c r="R9674" s="8"/>
      <c r="S9674" s="8"/>
      <c r="T9674" s="8"/>
      <c r="U9674" s="8">
        <f t="shared" si="908"/>
        <v>0</v>
      </c>
      <c r="V9674" s="8">
        <v>0</v>
      </c>
      <c r="W9674" s="8">
        <v>0</v>
      </c>
      <c r="X9674" s="8">
        <v>0</v>
      </c>
      <c r="Y9674" s="8">
        <v>0</v>
      </c>
      <c r="Z9674" s="8">
        <f t="shared" si="909"/>
        <v>0</v>
      </c>
      <c r="AA9674" s="8">
        <f t="shared" si="910"/>
        <v>0</v>
      </c>
      <c r="AB9674" s="10"/>
      <c r="AC9674" s="8"/>
      <c r="AD9674" s="8" t="str">
        <f t="shared" si="911"/>
        <v>N</v>
      </c>
    </row>
    <row r="9675" spans="1:30" x14ac:dyDescent="0.15">
      <c r="A9675">
        <v>9673</v>
      </c>
      <c r="B9675" s="1" t="s">
        <v>28848</v>
      </c>
      <c r="C9675" s="1" t="s">
        <v>35694</v>
      </c>
      <c r="D9675" s="3" t="s">
        <v>35778</v>
      </c>
      <c r="E9675" s="3" t="s">
        <v>38963</v>
      </c>
      <c r="F9675" s="1" t="s">
        <v>28849</v>
      </c>
      <c r="G9675" s="2">
        <v>41990</v>
      </c>
      <c r="H9675" t="s">
        <v>28850</v>
      </c>
      <c r="I9675">
        <v>2000000</v>
      </c>
      <c r="J9675" s="9" t="s">
        <v>36112</v>
      </c>
      <c r="K9675" s="9" t="str">
        <f t="shared" si="906"/>
        <v>否</v>
      </c>
      <c r="L9675" s="8"/>
      <c r="M9675" s="8"/>
      <c r="N9675" s="8"/>
      <c r="O9675" s="8"/>
      <c r="P9675" s="8">
        <f t="shared" si="907"/>
        <v>0</v>
      </c>
      <c r="Q9675" s="8"/>
      <c r="R9675" s="8"/>
      <c r="S9675" s="8"/>
      <c r="T9675" s="8"/>
      <c r="U9675" s="8">
        <f t="shared" si="908"/>
        <v>0</v>
      </c>
      <c r="V9675" s="8">
        <v>0</v>
      </c>
      <c r="W9675" s="8">
        <v>0</v>
      </c>
      <c r="X9675" s="8">
        <v>0</v>
      </c>
      <c r="Y9675" s="8">
        <v>0</v>
      </c>
      <c r="Z9675" s="8">
        <f t="shared" si="909"/>
        <v>0</v>
      </c>
      <c r="AA9675" s="8">
        <f t="shared" si="910"/>
        <v>0</v>
      </c>
      <c r="AB9675" s="10"/>
      <c r="AC9675" s="8"/>
      <c r="AD9675" s="8" t="str">
        <f t="shared" si="911"/>
        <v>N</v>
      </c>
    </row>
    <row r="9676" spans="1:30" x14ac:dyDescent="0.15">
      <c r="A9676">
        <v>9674</v>
      </c>
      <c r="B9676" s="1" t="s">
        <v>28851</v>
      </c>
      <c r="C9676" s="1" t="s">
        <v>35695</v>
      </c>
      <c r="D9676" s="3" t="s">
        <v>35780</v>
      </c>
      <c r="E9676" s="3" t="s">
        <v>44002</v>
      </c>
      <c r="F9676" s="1" t="s">
        <v>28852</v>
      </c>
      <c r="G9676" s="2">
        <v>39910</v>
      </c>
      <c r="H9676" t="s">
        <v>28853</v>
      </c>
      <c r="I9676">
        <v>1000000</v>
      </c>
      <c r="J9676" s="9" t="s">
        <v>36113</v>
      </c>
      <c r="K9676" s="9" t="str">
        <f t="shared" si="906"/>
        <v>否</v>
      </c>
      <c r="L9676" s="8">
        <v>2911577.26</v>
      </c>
      <c r="M9676" s="8">
        <v>0</v>
      </c>
      <c r="N9676" s="8">
        <v>99220.75</v>
      </c>
      <c r="O9676" s="8">
        <v>40998.5</v>
      </c>
      <c r="P9676" s="8">
        <f t="shared" si="907"/>
        <v>140219.25</v>
      </c>
      <c r="Q9676" s="8">
        <v>1730950.32</v>
      </c>
      <c r="R9676" s="8">
        <v>0</v>
      </c>
      <c r="S9676" s="8">
        <v>55349.18</v>
      </c>
      <c r="T9676" s="8">
        <v>25060.92</v>
      </c>
      <c r="U9676" s="8">
        <f t="shared" si="908"/>
        <v>80410.100000000006</v>
      </c>
      <c r="V9676" s="8">
        <v>4866252.22</v>
      </c>
      <c r="W9676" s="8">
        <v>0</v>
      </c>
      <c r="X9676" s="8">
        <v>155412.13</v>
      </c>
      <c r="Y9676" s="8">
        <v>59400</v>
      </c>
      <c r="Z9676" s="8">
        <f t="shared" si="909"/>
        <v>214812.13</v>
      </c>
      <c r="AA9676" s="8">
        <f t="shared" si="910"/>
        <v>435441.48</v>
      </c>
      <c r="AB9676" s="10"/>
      <c r="AC9676" s="8"/>
      <c r="AD9676" s="8" t="str">
        <f t="shared" si="911"/>
        <v>N</v>
      </c>
    </row>
    <row r="9677" spans="1:30" x14ac:dyDescent="0.15">
      <c r="A9677">
        <v>9675</v>
      </c>
      <c r="B9677" s="1" t="s">
        <v>28854</v>
      </c>
      <c r="C9677" s="1" t="s">
        <v>28855</v>
      </c>
      <c r="D9677" s="3" t="s">
        <v>35778</v>
      </c>
      <c r="E9677" s="3" t="s">
        <v>41404</v>
      </c>
      <c r="F9677" s="1" t="s">
        <v>28856</v>
      </c>
      <c r="G9677" s="2">
        <v>39871</v>
      </c>
      <c r="H9677" t="s">
        <v>28857</v>
      </c>
      <c r="I9677">
        <v>500000</v>
      </c>
      <c r="J9677" s="9" t="s">
        <v>36115</v>
      </c>
      <c r="K9677" s="9" t="str">
        <f t="shared" si="906"/>
        <v>否</v>
      </c>
      <c r="L9677" s="8">
        <v>30099876.129999999</v>
      </c>
      <c r="M9677" s="8">
        <v>0</v>
      </c>
      <c r="N9677" s="8">
        <v>109401.4</v>
      </c>
      <c r="O9677" s="8">
        <v>0</v>
      </c>
      <c r="P9677" s="8">
        <f t="shared" si="907"/>
        <v>109401.4</v>
      </c>
      <c r="Q9677" s="8">
        <v>14857940.33</v>
      </c>
      <c r="R9677" s="8">
        <v>0</v>
      </c>
      <c r="S9677" s="8">
        <v>60040.88</v>
      </c>
      <c r="T9677" s="8">
        <v>0</v>
      </c>
      <c r="U9677" s="8">
        <f t="shared" si="908"/>
        <v>60040.88</v>
      </c>
      <c r="V9677" s="8">
        <v>11052365.039999999</v>
      </c>
      <c r="W9677" s="8">
        <v>0</v>
      </c>
      <c r="X9677" s="8">
        <v>30256.15</v>
      </c>
      <c r="Y9677" s="8"/>
      <c r="Z9677" s="8">
        <f t="shared" si="909"/>
        <v>30256.15</v>
      </c>
      <c r="AA9677" s="8">
        <f t="shared" si="910"/>
        <v>199698.43</v>
      </c>
      <c r="AB9677" s="10"/>
      <c r="AC9677" s="8"/>
      <c r="AD9677" s="8" t="str">
        <f t="shared" si="911"/>
        <v>N</v>
      </c>
    </row>
    <row r="9678" spans="1:30" x14ac:dyDescent="0.15">
      <c r="A9678">
        <v>9676</v>
      </c>
      <c r="B9678" s="1" t="s">
        <v>28858</v>
      </c>
      <c r="C9678" s="1" t="s">
        <v>35696</v>
      </c>
      <c r="D9678" s="3" t="s">
        <v>35784</v>
      </c>
      <c r="E9678" s="3" t="s">
        <v>45234</v>
      </c>
      <c r="F9678" s="1" t="s">
        <v>28859</v>
      </c>
      <c r="G9678" s="2">
        <v>41939</v>
      </c>
      <c r="H9678" t="s">
        <v>28860</v>
      </c>
      <c r="I9678">
        <v>10000000</v>
      </c>
      <c r="J9678" s="9" t="s">
        <v>36118</v>
      </c>
      <c r="K9678" s="9" t="str">
        <f t="shared" si="906"/>
        <v>否</v>
      </c>
      <c r="L9678" s="8"/>
      <c r="M9678" s="8"/>
      <c r="N9678" s="8"/>
      <c r="O9678" s="8"/>
      <c r="P9678" s="8">
        <f t="shared" si="907"/>
        <v>0</v>
      </c>
      <c r="Q9678" s="8"/>
      <c r="R9678" s="8"/>
      <c r="S9678" s="8"/>
      <c r="T9678" s="8"/>
      <c r="U9678" s="8">
        <f t="shared" si="908"/>
        <v>0</v>
      </c>
      <c r="V9678" s="8">
        <v>0</v>
      </c>
      <c r="W9678" s="8">
        <v>0</v>
      </c>
      <c r="X9678" s="8">
        <v>0</v>
      </c>
      <c r="Y9678" s="8">
        <v>0</v>
      </c>
      <c r="Z9678" s="8">
        <f t="shared" si="909"/>
        <v>0</v>
      </c>
      <c r="AA9678" s="8">
        <f t="shared" si="910"/>
        <v>0</v>
      </c>
      <c r="AB9678" s="10"/>
      <c r="AC9678" s="8"/>
      <c r="AD9678" s="8" t="str">
        <f t="shared" si="911"/>
        <v>N</v>
      </c>
    </row>
    <row r="9679" spans="1:30" x14ac:dyDescent="0.15">
      <c r="A9679">
        <v>9677</v>
      </c>
      <c r="B9679" s="1" t="s">
        <v>28861</v>
      </c>
      <c r="C9679" s="1" t="s">
        <v>35697</v>
      </c>
      <c r="D9679" s="3" t="s">
        <v>35778</v>
      </c>
      <c r="E9679" s="3" t="s">
        <v>42663</v>
      </c>
      <c r="F9679" s="1" t="s">
        <v>24999</v>
      </c>
      <c r="G9679" s="2">
        <v>40533</v>
      </c>
      <c r="H9679" t="s">
        <v>24403</v>
      </c>
      <c r="I9679">
        <v>5000000</v>
      </c>
      <c r="J9679" s="9" t="s">
        <v>36126</v>
      </c>
      <c r="K9679" s="9" t="str">
        <f t="shared" si="906"/>
        <v>否</v>
      </c>
      <c r="L9679" s="8">
        <v>0</v>
      </c>
      <c r="M9679" s="8">
        <v>0</v>
      </c>
      <c r="N9679" s="8">
        <v>0</v>
      </c>
      <c r="O9679" s="8">
        <v>3456.84</v>
      </c>
      <c r="P9679" s="8">
        <f t="shared" si="907"/>
        <v>3456.84</v>
      </c>
      <c r="Q9679" s="8">
        <v>6443468.5700000003</v>
      </c>
      <c r="R9679" s="8">
        <v>0</v>
      </c>
      <c r="S9679" s="8">
        <v>0</v>
      </c>
      <c r="T9679" s="8">
        <v>0</v>
      </c>
      <c r="U9679" s="8">
        <f t="shared" si="908"/>
        <v>0</v>
      </c>
      <c r="V9679" s="8">
        <v>9061152.4199999999</v>
      </c>
      <c r="W9679" s="8">
        <v>0</v>
      </c>
      <c r="X9679" s="8">
        <v>0</v>
      </c>
      <c r="Y9679" s="8">
        <v>0</v>
      </c>
      <c r="Z9679" s="8">
        <f t="shared" si="909"/>
        <v>0</v>
      </c>
      <c r="AA9679" s="8">
        <f t="shared" si="910"/>
        <v>3456.84</v>
      </c>
      <c r="AB9679" s="10"/>
      <c r="AC9679" s="8"/>
      <c r="AD9679" s="8" t="str">
        <f t="shared" si="911"/>
        <v>N</v>
      </c>
    </row>
    <row r="9680" spans="1:30" x14ac:dyDescent="0.15">
      <c r="A9680">
        <v>9678</v>
      </c>
      <c r="B9680" s="1" t="s">
        <v>28862</v>
      </c>
      <c r="C9680" s="1" t="s">
        <v>35698</v>
      </c>
      <c r="D9680" s="3" t="s">
        <v>35772</v>
      </c>
      <c r="E9680" s="3" t="s">
        <v>38146</v>
      </c>
      <c r="F9680" s="1" t="s">
        <v>28863</v>
      </c>
      <c r="G9680" s="2">
        <v>34305</v>
      </c>
      <c r="H9680" t="s">
        <v>28864</v>
      </c>
      <c r="I9680">
        <v>32630000</v>
      </c>
      <c r="J9680" s="9" t="s">
        <v>36127</v>
      </c>
      <c r="K9680" s="9" t="str">
        <f t="shared" si="906"/>
        <v>否</v>
      </c>
      <c r="L9680" s="8">
        <v>1788305928.8199999</v>
      </c>
      <c r="M9680" s="8">
        <v>0</v>
      </c>
      <c r="N9680" s="8">
        <v>72132446.5</v>
      </c>
      <c r="O9680" s="8">
        <v>42666066.75</v>
      </c>
      <c r="P9680" s="8">
        <f t="shared" si="907"/>
        <v>114798513.25</v>
      </c>
      <c r="Q9680" s="8">
        <v>1952792880.8099999</v>
      </c>
      <c r="R9680" s="8">
        <v>0</v>
      </c>
      <c r="S9680" s="8">
        <v>73905113.390000001</v>
      </c>
      <c r="T9680" s="8">
        <v>46499042.189999998</v>
      </c>
      <c r="U9680" s="8">
        <f t="shared" si="908"/>
        <v>120404155.58</v>
      </c>
      <c r="V9680" s="8">
        <v>2100025016.9400001</v>
      </c>
      <c r="W9680" s="8">
        <v>0</v>
      </c>
      <c r="X9680" s="8">
        <v>90102893.189999998</v>
      </c>
      <c r="Y9680" s="8">
        <v>52371708.289999999</v>
      </c>
      <c r="Z9680" s="8">
        <f t="shared" si="909"/>
        <v>142474601.47999999</v>
      </c>
      <c r="AA9680" s="8">
        <f t="shared" si="910"/>
        <v>377677270.30999994</v>
      </c>
      <c r="AB9680" s="10"/>
      <c r="AC9680" s="8"/>
      <c r="AD9680" s="8" t="str">
        <f t="shared" si="911"/>
        <v>Y</v>
      </c>
    </row>
    <row r="9681" spans="1:30" x14ac:dyDescent="0.15">
      <c r="A9681">
        <v>9679</v>
      </c>
      <c r="B9681" s="1" t="s">
        <v>28865</v>
      </c>
      <c r="C9681" s="1" t="s">
        <v>35699</v>
      </c>
      <c r="D9681" s="3" t="s">
        <v>35780</v>
      </c>
      <c r="E9681" s="3" t="s">
        <v>43788</v>
      </c>
      <c r="F9681" s="1" t="s">
        <v>28866</v>
      </c>
      <c r="G9681" s="2">
        <v>39317</v>
      </c>
      <c r="H9681" t="s">
        <v>28867</v>
      </c>
      <c r="I9681">
        <v>10500000</v>
      </c>
      <c r="J9681" s="9" t="s">
        <v>36113</v>
      </c>
      <c r="K9681" s="9" t="str">
        <f t="shared" si="906"/>
        <v>是</v>
      </c>
      <c r="L9681" s="8">
        <v>646973.77</v>
      </c>
      <c r="M9681" s="8">
        <v>6498179.6299999999</v>
      </c>
      <c r="N9681" s="8">
        <v>11545.67</v>
      </c>
      <c r="O9681" s="8">
        <v>89203.31</v>
      </c>
      <c r="P9681" s="8">
        <f t="shared" si="907"/>
        <v>100748.98</v>
      </c>
      <c r="Q9681" s="8">
        <v>2183647.83</v>
      </c>
      <c r="R9681" s="8">
        <v>3175884.68</v>
      </c>
      <c r="S9681" s="8">
        <v>67196.759999999995</v>
      </c>
      <c r="T9681" s="8">
        <v>80303.05</v>
      </c>
      <c r="U9681" s="8">
        <f t="shared" si="908"/>
        <v>147499.81</v>
      </c>
      <c r="V9681" s="8">
        <v>1672644.93</v>
      </c>
      <c r="W9681" s="8">
        <v>90383.92</v>
      </c>
      <c r="X9681" s="8">
        <v>28786.71</v>
      </c>
      <c r="Y9681" s="8">
        <v>8832.42</v>
      </c>
      <c r="Z9681" s="8">
        <f t="shared" si="909"/>
        <v>37619.129999999997</v>
      </c>
      <c r="AA9681" s="8">
        <f t="shared" si="910"/>
        <v>285867.92</v>
      </c>
      <c r="AB9681" s="10"/>
      <c r="AC9681" s="8"/>
      <c r="AD9681" s="8" t="str">
        <f t="shared" si="911"/>
        <v>N</v>
      </c>
    </row>
    <row r="9682" spans="1:30" x14ac:dyDescent="0.15">
      <c r="A9682">
        <v>9680</v>
      </c>
      <c r="B9682" s="1" t="s">
        <v>28868</v>
      </c>
      <c r="C9682" s="1" t="s">
        <v>35700</v>
      </c>
      <c r="D9682" s="3" t="s">
        <v>35778</v>
      </c>
      <c r="E9682" s="3" t="s">
        <v>38655</v>
      </c>
      <c r="F9682" s="1" t="s">
        <v>216</v>
      </c>
      <c r="G9682" s="2">
        <v>37937</v>
      </c>
      <c r="H9682" t="s">
        <v>28869</v>
      </c>
      <c r="I9682">
        <v>2000000</v>
      </c>
      <c r="J9682" s="9" t="s">
        <v>36127</v>
      </c>
      <c r="K9682" s="9" t="str">
        <f t="shared" si="906"/>
        <v>否</v>
      </c>
      <c r="L9682" s="8">
        <v>0</v>
      </c>
      <c r="M9682" s="8">
        <v>0</v>
      </c>
      <c r="N9682" s="8">
        <v>0</v>
      </c>
      <c r="O9682" s="8"/>
      <c r="P9682" s="8">
        <f t="shared" si="907"/>
        <v>0</v>
      </c>
      <c r="Q9682" s="8">
        <v>0</v>
      </c>
      <c r="R9682" s="8">
        <v>0</v>
      </c>
      <c r="S9682" s="8">
        <v>0</v>
      </c>
      <c r="T9682" s="8"/>
      <c r="U9682" s="8">
        <f t="shared" si="908"/>
        <v>0</v>
      </c>
      <c r="V9682" s="8">
        <v>0</v>
      </c>
      <c r="W9682" s="8">
        <v>0</v>
      </c>
      <c r="X9682" s="8">
        <v>0</v>
      </c>
      <c r="Y9682" s="8"/>
      <c r="Z9682" s="8">
        <f t="shared" si="909"/>
        <v>0</v>
      </c>
      <c r="AA9682" s="8">
        <f t="shared" si="910"/>
        <v>0</v>
      </c>
      <c r="AB9682" s="10"/>
      <c r="AC9682" s="8"/>
      <c r="AD9682" s="8" t="str">
        <f t="shared" si="911"/>
        <v>N</v>
      </c>
    </row>
    <row r="9683" spans="1:30" x14ac:dyDescent="0.15">
      <c r="A9683">
        <v>9681</v>
      </c>
      <c r="B9683" s="1" t="s">
        <v>28870</v>
      </c>
      <c r="C9683" s="1" t="s">
        <v>35701</v>
      </c>
      <c r="D9683" s="3" t="s">
        <v>35780</v>
      </c>
      <c r="E9683" s="3" t="s">
        <v>43321</v>
      </c>
      <c r="F9683" s="1" t="s">
        <v>23535</v>
      </c>
      <c r="G9683" s="2">
        <v>40605</v>
      </c>
      <c r="H9683" t="s">
        <v>28871</v>
      </c>
      <c r="J9683" s="9" t="s">
        <v>36113</v>
      </c>
      <c r="K9683" s="9" t="str">
        <f t="shared" si="906"/>
        <v>否</v>
      </c>
      <c r="L9683" s="8"/>
      <c r="M9683" s="8"/>
      <c r="N9683" s="8"/>
      <c r="O9683" s="8"/>
      <c r="P9683" s="8">
        <f t="shared" si="907"/>
        <v>0</v>
      </c>
      <c r="Q9683" s="8"/>
      <c r="R9683" s="8"/>
      <c r="S9683" s="8"/>
      <c r="T9683" s="8"/>
      <c r="U9683" s="8">
        <f t="shared" si="908"/>
        <v>0</v>
      </c>
      <c r="V9683" s="8">
        <v>0</v>
      </c>
      <c r="W9683" s="8">
        <v>0</v>
      </c>
      <c r="X9683" s="8">
        <v>0</v>
      </c>
      <c r="Y9683" s="8"/>
      <c r="Z9683" s="8">
        <f t="shared" si="909"/>
        <v>0</v>
      </c>
      <c r="AA9683" s="8">
        <f t="shared" si="910"/>
        <v>0</v>
      </c>
      <c r="AB9683" s="10"/>
      <c r="AC9683" s="8"/>
      <c r="AD9683" s="8" t="str">
        <f t="shared" si="911"/>
        <v>N</v>
      </c>
    </row>
    <row r="9684" spans="1:30" x14ac:dyDescent="0.15">
      <c r="A9684">
        <v>9682</v>
      </c>
      <c r="B9684" s="1" t="s">
        <v>28872</v>
      </c>
      <c r="C9684" s="1" t="s">
        <v>35702</v>
      </c>
      <c r="D9684" s="3" t="s">
        <v>35784</v>
      </c>
      <c r="E9684" s="3" t="s">
        <v>40525</v>
      </c>
      <c r="F9684" s="1" t="s">
        <v>28873</v>
      </c>
      <c r="G9684" s="2">
        <v>41955</v>
      </c>
      <c r="H9684" t="s">
        <v>1731</v>
      </c>
      <c r="I9684">
        <v>300000</v>
      </c>
      <c r="J9684" s="9" t="s">
        <v>36117</v>
      </c>
      <c r="K9684" s="9" t="str">
        <f t="shared" si="906"/>
        <v>否</v>
      </c>
      <c r="L9684" s="8"/>
      <c r="M9684" s="8"/>
      <c r="N9684" s="8"/>
      <c r="O9684" s="8"/>
      <c r="P9684" s="8">
        <f t="shared" si="907"/>
        <v>0</v>
      </c>
      <c r="Q9684" s="8"/>
      <c r="R9684" s="8"/>
      <c r="S9684" s="8"/>
      <c r="T9684" s="8"/>
      <c r="U9684" s="8">
        <f t="shared" si="908"/>
        <v>0</v>
      </c>
      <c r="V9684" s="8">
        <v>0</v>
      </c>
      <c r="W9684" s="8">
        <v>0</v>
      </c>
      <c r="X9684" s="8">
        <v>0</v>
      </c>
      <c r="Y9684" s="8">
        <v>0</v>
      </c>
      <c r="Z9684" s="8">
        <f t="shared" si="909"/>
        <v>0</v>
      </c>
      <c r="AA9684" s="8">
        <f t="shared" si="910"/>
        <v>0</v>
      </c>
      <c r="AB9684" s="10"/>
      <c r="AC9684" s="8"/>
      <c r="AD9684" s="8" t="str">
        <f t="shared" si="911"/>
        <v>N</v>
      </c>
    </row>
    <row r="9685" spans="1:30" x14ac:dyDescent="0.15">
      <c r="A9685">
        <v>9683</v>
      </c>
      <c r="B9685" s="1" t="s">
        <v>28874</v>
      </c>
      <c r="C9685" s="1" t="s">
        <v>35703</v>
      </c>
      <c r="D9685" s="3" t="s">
        <v>35780</v>
      </c>
      <c r="E9685" s="3" t="s">
        <v>40263</v>
      </c>
      <c r="F9685" s="1" t="s">
        <v>28875</v>
      </c>
      <c r="G9685" s="2">
        <v>40976</v>
      </c>
      <c r="H9685" t="s">
        <v>28876</v>
      </c>
      <c r="I9685">
        <v>10980000</v>
      </c>
      <c r="J9685" s="9" t="s">
        <v>36119</v>
      </c>
      <c r="K9685" s="9" t="str">
        <f t="shared" si="906"/>
        <v>否</v>
      </c>
      <c r="L9685" s="8"/>
      <c r="M9685" s="8"/>
      <c r="N9685" s="8"/>
      <c r="O9685" s="8">
        <v>2159.83</v>
      </c>
      <c r="P9685" s="8">
        <f t="shared" si="907"/>
        <v>2159.83</v>
      </c>
      <c r="Q9685" s="8"/>
      <c r="R9685" s="8"/>
      <c r="S9685" s="8"/>
      <c r="T9685" s="8">
        <v>5441.49</v>
      </c>
      <c r="U9685" s="8">
        <f t="shared" si="908"/>
        <v>5441.49</v>
      </c>
      <c r="V9685" s="8">
        <v>1114229.6299999999</v>
      </c>
      <c r="W9685" s="8">
        <v>0</v>
      </c>
      <c r="X9685" s="8">
        <v>28071.69</v>
      </c>
      <c r="Y9685" s="8">
        <v>3713.25</v>
      </c>
      <c r="Z9685" s="8">
        <f t="shared" si="909"/>
        <v>31784.94</v>
      </c>
      <c r="AA9685" s="8">
        <f t="shared" si="910"/>
        <v>39386.259999999995</v>
      </c>
      <c r="AB9685" s="10"/>
      <c r="AC9685" s="8"/>
      <c r="AD9685" s="8" t="str">
        <f t="shared" si="911"/>
        <v>N</v>
      </c>
    </row>
    <row r="9686" spans="1:30" x14ac:dyDescent="0.15">
      <c r="A9686">
        <v>9684</v>
      </c>
      <c r="B9686" s="1" t="s">
        <v>28877</v>
      </c>
      <c r="C9686" s="1" t="s">
        <v>35704</v>
      </c>
      <c r="D9686" s="3" t="s">
        <v>35772</v>
      </c>
      <c r="E9686" s="3" t="s">
        <v>41512</v>
      </c>
      <c r="F9686" s="1" t="s">
        <v>28878</v>
      </c>
      <c r="G9686" s="2">
        <v>41955</v>
      </c>
      <c r="H9686" t="s">
        <v>28879</v>
      </c>
      <c r="I9686">
        <v>500000</v>
      </c>
      <c r="J9686" s="9" t="s">
        <v>36122</v>
      </c>
      <c r="K9686" s="9" t="str">
        <f t="shared" si="906"/>
        <v>否</v>
      </c>
      <c r="L9686" s="8"/>
      <c r="M9686" s="8"/>
      <c r="N9686" s="8"/>
      <c r="O9686" s="8"/>
      <c r="P9686" s="8">
        <f t="shared" si="907"/>
        <v>0</v>
      </c>
      <c r="Q9686" s="8"/>
      <c r="R9686" s="8"/>
      <c r="S9686" s="8"/>
      <c r="T9686" s="8"/>
      <c r="U9686" s="8">
        <f t="shared" si="908"/>
        <v>0</v>
      </c>
      <c r="V9686" s="8">
        <v>0</v>
      </c>
      <c r="W9686" s="8">
        <v>0</v>
      </c>
      <c r="X9686" s="8">
        <v>0</v>
      </c>
      <c r="Y9686" s="8">
        <v>0</v>
      </c>
      <c r="Z9686" s="8">
        <f t="shared" si="909"/>
        <v>0</v>
      </c>
      <c r="AA9686" s="8">
        <f t="shared" si="910"/>
        <v>0</v>
      </c>
      <c r="AB9686" s="10"/>
      <c r="AC9686" s="8"/>
      <c r="AD9686" s="8" t="str">
        <f t="shared" si="911"/>
        <v>N</v>
      </c>
    </row>
    <row r="9687" spans="1:30" x14ac:dyDescent="0.15">
      <c r="A9687">
        <v>9685</v>
      </c>
      <c r="B9687" s="1" t="s">
        <v>28880</v>
      </c>
      <c r="C9687" s="1" t="s">
        <v>35705</v>
      </c>
      <c r="D9687" s="3" t="s">
        <v>35780</v>
      </c>
      <c r="E9687" s="3" t="s">
        <v>43066</v>
      </c>
      <c r="F9687" s="1" t="s">
        <v>28881</v>
      </c>
      <c r="G9687" s="2">
        <v>41257</v>
      </c>
      <c r="H9687" t="s">
        <v>28882</v>
      </c>
      <c r="I9687">
        <v>4500000</v>
      </c>
      <c r="J9687" s="9" t="s">
        <v>36113</v>
      </c>
      <c r="K9687" s="9" t="str">
        <f t="shared" si="906"/>
        <v>否</v>
      </c>
      <c r="L9687" s="8"/>
      <c r="M9687" s="8"/>
      <c r="N9687" s="8"/>
      <c r="O9687" s="8">
        <v>0</v>
      </c>
      <c r="P9687" s="8">
        <f t="shared" si="907"/>
        <v>0</v>
      </c>
      <c r="Q9687" s="8">
        <v>38177.089999999997</v>
      </c>
      <c r="R9687" s="8">
        <v>0</v>
      </c>
      <c r="S9687" s="8">
        <v>1284.03</v>
      </c>
      <c r="T9687" s="8">
        <v>155.33000000000001</v>
      </c>
      <c r="U9687" s="8">
        <f t="shared" si="908"/>
        <v>1439.36</v>
      </c>
      <c r="V9687" s="8">
        <v>110009.55</v>
      </c>
      <c r="W9687" s="8">
        <v>0</v>
      </c>
      <c r="X9687" s="8">
        <v>9313.82</v>
      </c>
      <c r="Y9687" s="8">
        <v>1115.3599999999999</v>
      </c>
      <c r="Z9687" s="8">
        <f t="shared" si="909"/>
        <v>10429.18</v>
      </c>
      <c r="AA9687" s="8">
        <f t="shared" si="910"/>
        <v>11868.54</v>
      </c>
      <c r="AB9687" s="10"/>
      <c r="AC9687" s="8"/>
      <c r="AD9687" s="8" t="str">
        <f t="shared" si="911"/>
        <v>N</v>
      </c>
    </row>
    <row r="9688" spans="1:30" x14ac:dyDescent="0.15">
      <c r="A9688">
        <v>9686</v>
      </c>
      <c r="B9688" s="1" t="s">
        <v>28883</v>
      </c>
      <c r="C9688" s="1" t="s">
        <v>35706</v>
      </c>
      <c r="D9688" s="3" t="s">
        <v>35784</v>
      </c>
      <c r="E9688" s="3" t="s">
        <v>39177</v>
      </c>
      <c r="F9688" s="1" t="s">
        <v>28884</v>
      </c>
      <c r="G9688" s="2">
        <v>40786</v>
      </c>
      <c r="H9688" t="s">
        <v>28885</v>
      </c>
      <c r="I9688">
        <v>100000</v>
      </c>
      <c r="J9688" s="9" t="s">
        <v>36112</v>
      </c>
      <c r="K9688" s="9" t="str">
        <f t="shared" si="906"/>
        <v>否</v>
      </c>
      <c r="L9688" s="8">
        <v>196512.81</v>
      </c>
      <c r="M9688" s="8">
        <v>0</v>
      </c>
      <c r="N9688" s="8">
        <v>3479.2</v>
      </c>
      <c r="O9688" s="8"/>
      <c r="P9688" s="8">
        <f t="shared" si="907"/>
        <v>3479.2</v>
      </c>
      <c r="Q9688" s="8">
        <v>323470.09000000003</v>
      </c>
      <c r="R9688" s="8">
        <v>0</v>
      </c>
      <c r="S9688" s="8">
        <v>6188.29</v>
      </c>
      <c r="T9688" s="8"/>
      <c r="U9688" s="8">
        <f t="shared" si="908"/>
        <v>6188.29</v>
      </c>
      <c r="V9688" s="8">
        <v>501928.23</v>
      </c>
      <c r="W9688" s="8">
        <v>0</v>
      </c>
      <c r="X9688" s="8">
        <v>3474.66</v>
      </c>
      <c r="Y9688" s="8"/>
      <c r="Z9688" s="8">
        <f t="shared" si="909"/>
        <v>3474.66</v>
      </c>
      <c r="AA9688" s="8">
        <f t="shared" si="910"/>
        <v>13142.15</v>
      </c>
      <c r="AB9688" s="10"/>
      <c r="AC9688" s="8"/>
      <c r="AD9688" s="8" t="str">
        <f t="shared" si="911"/>
        <v>N</v>
      </c>
    </row>
    <row r="9689" spans="1:30" x14ac:dyDescent="0.15">
      <c r="A9689">
        <v>9687</v>
      </c>
      <c r="B9689" s="1" t="s">
        <v>28886</v>
      </c>
      <c r="C9689" s="1" t="s">
        <v>35707</v>
      </c>
      <c r="D9689" s="3" t="s">
        <v>35788</v>
      </c>
      <c r="E9689" s="3" t="s">
        <v>40049</v>
      </c>
      <c r="F9689" s="1" t="s">
        <v>28887</v>
      </c>
      <c r="G9689" s="2">
        <v>39301</v>
      </c>
      <c r="H9689" t="s">
        <v>28888</v>
      </c>
      <c r="I9689">
        <v>56990000</v>
      </c>
      <c r="J9689" s="9" t="s">
        <v>36123</v>
      </c>
      <c r="K9689" s="9" t="str">
        <f t="shared" si="906"/>
        <v>否</v>
      </c>
      <c r="L9689" s="8">
        <v>2988964.98</v>
      </c>
      <c r="M9689" s="8">
        <v>0</v>
      </c>
      <c r="N9689" s="8">
        <v>73343.27</v>
      </c>
      <c r="O9689" s="8">
        <v>0</v>
      </c>
      <c r="P9689" s="8">
        <f t="shared" si="907"/>
        <v>73343.27</v>
      </c>
      <c r="Q9689" s="8">
        <v>1502104.98</v>
      </c>
      <c r="R9689" s="8">
        <v>0</v>
      </c>
      <c r="S9689" s="8">
        <v>33903.599999999999</v>
      </c>
      <c r="T9689" s="8">
        <v>315</v>
      </c>
      <c r="U9689" s="8">
        <f t="shared" si="908"/>
        <v>34218.6</v>
      </c>
      <c r="V9689" s="8">
        <v>76923.070000000007</v>
      </c>
      <c r="W9689" s="8">
        <v>0</v>
      </c>
      <c r="X9689" s="8">
        <v>1619.6</v>
      </c>
      <c r="Y9689" s="8">
        <v>0</v>
      </c>
      <c r="Z9689" s="8">
        <f t="shared" si="909"/>
        <v>1619.6</v>
      </c>
      <c r="AA9689" s="8">
        <f t="shared" si="910"/>
        <v>109181.47</v>
      </c>
      <c r="AB9689" s="10"/>
      <c r="AC9689" s="8"/>
      <c r="AD9689" s="8" t="str">
        <f t="shared" si="911"/>
        <v>N</v>
      </c>
    </row>
    <row r="9690" spans="1:30" x14ac:dyDescent="0.15">
      <c r="A9690">
        <v>9688</v>
      </c>
      <c r="B9690" s="1" t="s">
        <v>28889</v>
      </c>
      <c r="C9690" s="1" t="s">
        <v>28890</v>
      </c>
      <c r="D9690" s="3" t="s">
        <v>35782</v>
      </c>
      <c r="E9690" s="3" t="s">
        <v>42910</v>
      </c>
      <c r="F9690" s="1" t="s">
        <v>28891</v>
      </c>
      <c r="G9690" s="2">
        <v>40403</v>
      </c>
      <c r="H9690" t="s">
        <v>28892</v>
      </c>
      <c r="J9690" s="9" t="s">
        <v>36113</v>
      </c>
      <c r="K9690" s="9" t="str">
        <f t="shared" si="906"/>
        <v>否</v>
      </c>
      <c r="L9690" s="8"/>
      <c r="M9690" s="8"/>
      <c r="N9690" s="8"/>
      <c r="O9690" s="8"/>
      <c r="P9690" s="8">
        <f t="shared" si="907"/>
        <v>0</v>
      </c>
      <c r="Q9690" s="8">
        <v>86564.1</v>
      </c>
      <c r="R9690" s="8">
        <v>0</v>
      </c>
      <c r="S9690" s="8">
        <v>2955.39</v>
      </c>
      <c r="T9690" s="8"/>
      <c r="U9690" s="8">
        <f t="shared" si="908"/>
        <v>2955.39</v>
      </c>
      <c r="V9690" s="8">
        <v>44547.01</v>
      </c>
      <c r="W9690" s="8">
        <v>0</v>
      </c>
      <c r="X9690" s="8">
        <v>1484.08</v>
      </c>
      <c r="Y9690" s="8"/>
      <c r="Z9690" s="8">
        <f t="shared" si="909"/>
        <v>1484.08</v>
      </c>
      <c r="AA9690" s="8">
        <f t="shared" si="910"/>
        <v>4439.4699999999993</v>
      </c>
      <c r="AB9690" s="10"/>
      <c r="AC9690" s="8"/>
      <c r="AD9690" s="8" t="str">
        <f t="shared" si="911"/>
        <v>N</v>
      </c>
    </row>
    <row r="9691" spans="1:30" x14ac:dyDescent="0.15">
      <c r="A9691">
        <v>9689</v>
      </c>
      <c r="B9691" s="1" t="s">
        <v>28893</v>
      </c>
      <c r="C9691" s="1" t="s">
        <v>35708</v>
      </c>
      <c r="D9691" s="3" t="s">
        <v>35775</v>
      </c>
      <c r="E9691" s="3" t="s">
        <v>42470</v>
      </c>
      <c r="F9691" s="1" t="s">
        <v>28894</v>
      </c>
      <c r="H9691" t="s">
        <v>28895</v>
      </c>
      <c r="I9691">
        <v>1</v>
      </c>
      <c r="J9691" s="9" t="s">
        <v>36126</v>
      </c>
      <c r="K9691" s="9" t="str">
        <f t="shared" si="906"/>
        <v>否</v>
      </c>
      <c r="L9691" s="8"/>
      <c r="M9691" s="8"/>
      <c r="N9691" s="8"/>
      <c r="O9691" s="8"/>
      <c r="P9691" s="8">
        <f t="shared" si="907"/>
        <v>0</v>
      </c>
      <c r="Q9691" s="8"/>
      <c r="R9691" s="8"/>
      <c r="S9691" s="8"/>
      <c r="T9691" s="8"/>
      <c r="U9691" s="8">
        <f t="shared" si="908"/>
        <v>0</v>
      </c>
      <c r="V9691" s="8">
        <v>1293451.8400000001</v>
      </c>
      <c r="W9691" s="8">
        <v>0</v>
      </c>
      <c r="X9691" s="8">
        <v>18841.560000000001</v>
      </c>
      <c r="Y9691" s="8">
        <v>0</v>
      </c>
      <c r="Z9691" s="8">
        <f t="shared" si="909"/>
        <v>18841.560000000001</v>
      </c>
      <c r="AA9691" s="8">
        <f t="shared" si="910"/>
        <v>18841.560000000001</v>
      </c>
      <c r="AB9691" s="10"/>
      <c r="AC9691" s="8"/>
      <c r="AD9691" s="8" t="str">
        <f t="shared" si="911"/>
        <v>N</v>
      </c>
    </row>
    <row r="9692" spans="1:30" x14ac:dyDescent="0.15">
      <c r="A9692">
        <v>9690</v>
      </c>
      <c r="B9692" s="1" t="s">
        <v>28896</v>
      </c>
      <c r="C9692" s="1" t="s">
        <v>35709</v>
      </c>
      <c r="D9692" s="3" t="s">
        <v>35786</v>
      </c>
      <c r="E9692" s="3" t="s">
        <v>46467</v>
      </c>
      <c r="F9692" s="1" t="s">
        <v>4321</v>
      </c>
      <c r="G9692" s="2">
        <v>41271</v>
      </c>
      <c r="H9692" t="s">
        <v>28897</v>
      </c>
      <c r="I9692">
        <v>5000000</v>
      </c>
      <c r="J9692" s="9" t="s">
        <v>36130</v>
      </c>
      <c r="K9692" s="9" t="str">
        <f t="shared" si="906"/>
        <v>否</v>
      </c>
      <c r="L9692" s="8"/>
      <c r="M9692" s="8"/>
      <c r="N9692" s="8"/>
      <c r="O9692" s="8"/>
      <c r="P9692" s="8">
        <f t="shared" si="907"/>
        <v>0</v>
      </c>
      <c r="Q9692" s="8">
        <v>659658.09</v>
      </c>
      <c r="R9692" s="8">
        <v>0</v>
      </c>
      <c r="S9692" s="8">
        <v>0</v>
      </c>
      <c r="T9692" s="8">
        <v>162.5</v>
      </c>
      <c r="U9692" s="8">
        <f t="shared" si="908"/>
        <v>162.5</v>
      </c>
      <c r="V9692" s="8">
        <v>5732077.6900000004</v>
      </c>
      <c r="W9692" s="8">
        <v>0</v>
      </c>
      <c r="X9692" s="8">
        <v>489760.2</v>
      </c>
      <c r="Y9692" s="8">
        <v>27.1</v>
      </c>
      <c r="Z9692" s="8">
        <f t="shared" si="909"/>
        <v>489787.3</v>
      </c>
      <c r="AA9692" s="8">
        <f t="shared" si="910"/>
        <v>489949.8</v>
      </c>
      <c r="AB9692" s="10"/>
      <c r="AC9692" s="8"/>
      <c r="AD9692" s="8" t="str">
        <f t="shared" si="911"/>
        <v>N</v>
      </c>
    </row>
    <row r="9693" spans="1:30" x14ac:dyDescent="0.15">
      <c r="A9693">
        <v>9691</v>
      </c>
      <c r="B9693" s="1" t="s">
        <v>28898</v>
      </c>
      <c r="C9693" s="1" t="s">
        <v>35710</v>
      </c>
      <c r="D9693" s="3" t="s">
        <v>35784</v>
      </c>
      <c r="E9693" s="3" t="s">
        <v>39555</v>
      </c>
      <c r="F9693" s="1" t="s">
        <v>28899</v>
      </c>
      <c r="G9693" s="2">
        <v>40437</v>
      </c>
      <c r="H9693" t="s">
        <v>626</v>
      </c>
      <c r="I9693">
        <v>3000000</v>
      </c>
      <c r="J9693" s="9" t="s">
        <v>36140</v>
      </c>
      <c r="K9693" s="9" t="str">
        <f t="shared" si="906"/>
        <v>否</v>
      </c>
      <c r="L9693" s="8">
        <v>4092475.13</v>
      </c>
      <c r="M9693" s="8">
        <v>0</v>
      </c>
      <c r="N9693" s="8">
        <v>125813.11</v>
      </c>
      <c r="O9693" s="8">
        <v>0</v>
      </c>
      <c r="P9693" s="8">
        <f t="shared" si="907"/>
        <v>125813.11</v>
      </c>
      <c r="Q9693" s="8">
        <v>413015.25</v>
      </c>
      <c r="R9693" s="8">
        <v>0</v>
      </c>
      <c r="S9693" s="8">
        <v>7335.33</v>
      </c>
      <c r="T9693" s="8">
        <v>4964.8100000000004</v>
      </c>
      <c r="U9693" s="8">
        <f t="shared" si="908"/>
        <v>12300.14</v>
      </c>
      <c r="V9693" s="8">
        <v>307523.08</v>
      </c>
      <c r="W9693" s="8">
        <v>0</v>
      </c>
      <c r="X9693" s="8">
        <v>0</v>
      </c>
      <c r="Y9693" s="8">
        <v>0</v>
      </c>
      <c r="Z9693" s="8">
        <f t="shared" si="909"/>
        <v>0</v>
      </c>
      <c r="AA9693" s="8">
        <f t="shared" si="910"/>
        <v>138113.25</v>
      </c>
      <c r="AB9693" s="10">
        <v>41499</v>
      </c>
      <c r="AC9693" s="8" t="s">
        <v>37123</v>
      </c>
      <c r="AD9693" s="8" t="str">
        <f t="shared" si="911"/>
        <v>N</v>
      </c>
    </row>
    <row r="9694" spans="1:30" x14ac:dyDescent="0.15">
      <c r="A9694">
        <v>9692</v>
      </c>
      <c r="B9694" s="1" t="s">
        <v>28900</v>
      </c>
      <c r="C9694" s="1" t="s">
        <v>35711</v>
      </c>
      <c r="D9694" s="3" t="s">
        <v>35788</v>
      </c>
      <c r="E9694" s="3" t="s">
        <v>39572</v>
      </c>
      <c r="F9694" s="1" t="s">
        <v>28901</v>
      </c>
      <c r="G9694" s="2">
        <v>39162</v>
      </c>
      <c r="H9694" t="s">
        <v>28902</v>
      </c>
      <c r="I9694">
        <v>3000000</v>
      </c>
      <c r="J9694" s="9" t="s">
        <v>36168</v>
      </c>
      <c r="K9694" s="9" t="str">
        <f t="shared" si="906"/>
        <v>否</v>
      </c>
      <c r="L9694" s="8">
        <v>78929880.829999998</v>
      </c>
      <c r="M9694" s="8">
        <v>0</v>
      </c>
      <c r="N9694" s="8">
        <v>808102.31</v>
      </c>
      <c r="O9694" s="8"/>
      <c r="P9694" s="8">
        <f t="shared" si="907"/>
        <v>808102.31</v>
      </c>
      <c r="Q9694" s="8">
        <v>74027266.609999999</v>
      </c>
      <c r="R9694" s="8">
        <v>0</v>
      </c>
      <c r="S9694" s="8">
        <v>871086.14</v>
      </c>
      <c r="T9694" s="8">
        <v>1315317.21</v>
      </c>
      <c r="U9694" s="8">
        <f t="shared" si="908"/>
        <v>2186403.35</v>
      </c>
      <c r="V9694" s="8">
        <v>84664232.439999998</v>
      </c>
      <c r="W9694" s="8">
        <v>0</v>
      </c>
      <c r="X9694" s="8">
        <v>1878525.56</v>
      </c>
      <c r="Y9694" s="8">
        <v>1127404.08</v>
      </c>
      <c r="Z9694" s="8">
        <f t="shared" si="909"/>
        <v>3005929.64</v>
      </c>
      <c r="AA9694" s="8">
        <f t="shared" si="910"/>
        <v>6000435.3000000007</v>
      </c>
      <c r="AB9694" s="10">
        <v>41289</v>
      </c>
      <c r="AC9694" s="8" t="s">
        <v>37249</v>
      </c>
      <c r="AD9694" s="8" t="str">
        <f t="shared" si="911"/>
        <v>Y</v>
      </c>
    </row>
    <row r="9695" spans="1:30" x14ac:dyDescent="0.15">
      <c r="A9695">
        <v>9693</v>
      </c>
      <c r="B9695" s="1" t="s">
        <v>28903</v>
      </c>
      <c r="C9695" s="1" t="s">
        <v>35712</v>
      </c>
      <c r="D9695" s="3" t="s">
        <v>35775</v>
      </c>
      <c r="E9695" s="3" t="s">
        <v>39494</v>
      </c>
      <c r="F9695" s="1" t="s">
        <v>28904</v>
      </c>
      <c r="G9695" s="2">
        <v>40066</v>
      </c>
      <c r="H9695" t="s">
        <v>7698</v>
      </c>
      <c r="I9695">
        <v>35000000</v>
      </c>
      <c r="J9695" s="9" t="s">
        <v>36112</v>
      </c>
      <c r="K9695" s="9" t="str">
        <f t="shared" si="906"/>
        <v>否</v>
      </c>
      <c r="L9695" s="8">
        <v>1373919.92</v>
      </c>
      <c r="M9695" s="8">
        <v>0</v>
      </c>
      <c r="N9695" s="8">
        <v>15240.01</v>
      </c>
      <c r="O9695" s="8"/>
      <c r="P9695" s="8">
        <f t="shared" si="907"/>
        <v>15240.01</v>
      </c>
      <c r="Q9695" s="8">
        <v>4781216.7300000004</v>
      </c>
      <c r="R9695" s="8">
        <v>0</v>
      </c>
      <c r="S9695" s="8">
        <v>94586.18</v>
      </c>
      <c r="T9695" s="8">
        <v>17174.72</v>
      </c>
      <c r="U9695" s="8">
        <f t="shared" si="908"/>
        <v>111760.9</v>
      </c>
      <c r="V9695" s="8">
        <v>127859.83</v>
      </c>
      <c r="W9695" s="8">
        <v>0</v>
      </c>
      <c r="X9695" s="8">
        <v>0</v>
      </c>
      <c r="Y9695" s="8">
        <v>1658.05</v>
      </c>
      <c r="Z9695" s="8">
        <f t="shared" si="909"/>
        <v>1658.05</v>
      </c>
      <c r="AA9695" s="8">
        <f t="shared" si="910"/>
        <v>128658.95999999999</v>
      </c>
      <c r="AB9695" s="10"/>
      <c r="AC9695" s="8"/>
      <c r="AD9695" s="8" t="str">
        <f t="shared" si="911"/>
        <v>N</v>
      </c>
    </row>
    <row r="9696" spans="1:30" x14ac:dyDescent="0.15">
      <c r="A9696">
        <v>9694</v>
      </c>
      <c r="B9696" s="1" t="s">
        <v>28905</v>
      </c>
      <c r="C9696" s="1" t="s">
        <v>35713</v>
      </c>
      <c r="D9696" s="3" t="s">
        <v>35782</v>
      </c>
      <c r="E9696" s="3" t="s">
        <v>39766</v>
      </c>
      <c r="F9696" s="1" t="s">
        <v>28906</v>
      </c>
      <c r="G9696" s="2">
        <v>40714</v>
      </c>
      <c r="H9696" t="s">
        <v>20300</v>
      </c>
      <c r="I9696">
        <v>50000000</v>
      </c>
      <c r="J9696" s="9" t="s">
        <v>36123</v>
      </c>
      <c r="K9696" s="9" t="str">
        <f t="shared" si="906"/>
        <v>否</v>
      </c>
      <c r="L9696" s="8">
        <v>8915724.8100000005</v>
      </c>
      <c r="M9696" s="8">
        <v>0</v>
      </c>
      <c r="N9696" s="8">
        <v>273344.46000000002</v>
      </c>
      <c r="O9696" s="8"/>
      <c r="P9696" s="8">
        <f t="shared" si="907"/>
        <v>273344.46000000002</v>
      </c>
      <c r="Q9696" s="8">
        <v>21028601.079999998</v>
      </c>
      <c r="R9696" s="8">
        <v>0</v>
      </c>
      <c r="S9696" s="8">
        <v>631239.79</v>
      </c>
      <c r="T9696" s="8"/>
      <c r="U9696" s="8">
        <f t="shared" si="908"/>
        <v>631239.79</v>
      </c>
      <c r="V9696" s="8">
        <v>22217457.800000001</v>
      </c>
      <c r="W9696" s="8">
        <v>0</v>
      </c>
      <c r="X9696" s="8">
        <v>684400.9</v>
      </c>
      <c r="Y9696" s="8">
        <v>236946.14</v>
      </c>
      <c r="Z9696" s="8">
        <f t="shared" si="909"/>
        <v>921347.04</v>
      </c>
      <c r="AA9696" s="8">
        <f t="shared" si="910"/>
        <v>1825931.29</v>
      </c>
      <c r="AB9696" s="10"/>
      <c r="AC9696" s="8"/>
      <c r="AD9696" s="8" t="str">
        <f t="shared" si="911"/>
        <v>N</v>
      </c>
    </row>
    <row r="9697" spans="1:30" x14ac:dyDescent="0.15">
      <c r="A9697">
        <v>9695</v>
      </c>
      <c r="B9697" s="1" t="s">
        <v>28907</v>
      </c>
      <c r="C9697" s="1" t="s">
        <v>35714</v>
      </c>
      <c r="D9697" s="3" t="s">
        <v>35784</v>
      </c>
      <c r="E9697" s="3" t="s">
        <v>45507</v>
      </c>
      <c r="F9697" s="1" t="s">
        <v>28908</v>
      </c>
      <c r="G9697" s="2">
        <v>39735</v>
      </c>
      <c r="H9697" t="s">
        <v>3256</v>
      </c>
      <c r="I9697">
        <v>3000000</v>
      </c>
      <c r="J9697" s="9" t="s">
        <v>36118</v>
      </c>
      <c r="K9697" s="9" t="str">
        <f t="shared" si="906"/>
        <v>否</v>
      </c>
      <c r="L9697" s="8">
        <v>17159976.719999999</v>
      </c>
      <c r="M9697" s="8">
        <v>0</v>
      </c>
      <c r="N9697" s="8">
        <v>436828.47</v>
      </c>
      <c r="O9697" s="8"/>
      <c r="P9697" s="8">
        <f t="shared" si="907"/>
        <v>436828.47</v>
      </c>
      <c r="Q9697" s="8">
        <v>16867966.719999999</v>
      </c>
      <c r="R9697" s="8">
        <v>0</v>
      </c>
      <c r="S9697" s="8">
        <v>494784.35</v>
      </c>
      <c r="T9697" s="8"/>
      <c r="U9697" s="8">
        <f t="shared" si="908"/>
        <v>494784.35</v>
      </c>
      <c r="V9697" s="8">
        <v>15390870.630000001</v>
      </c>
      <c r="W9697" s="8">
        <v>0</v>
      </c>
      <c r="X9697" s="8">
        <v>484537.13</v>
      </c>
      <c r="Y9697" s="8"/>
      <c r="Z9697" s="8">
        <f t="shared" si="909"/>
        <v>484537.13</v>
      </c>
      <c r="AA9697" s="8">
        <f t="shared" si="910"/>
        <v>1416149.95</v>
      </c>
      <c r="AB9697" s="10"/>
      <c r="AC9697" s="8"/>
      <c r="AD9697" s="8" t="str">
        <f t="shared" si="911"/>
        <v>N</v>
      </c>
    </row>
    <row r="9698" spans="1:30" x14ac:dyDescent="0.15">
      <c r="A9698">
        <v>9696</v>
      </c>
      <c r="B9698" s="1" t="s">
        <v>28909</v>
      </c>
      <c r="C9698" s="1" t="s">
        <v>35715</v>
      </c>
      <c r="D9698" s="3" t="s">
        <v>35788</v>
      </c>
      <c r="E9698" s="3" t="s">
        <v>42206</v>
      </c>
      <c r="F9698" s="1" t="s">
        <v>28910</v>
      </c>
      <c r="G9698" s="2">
        <v>40182</v>
      </c>
      <c r="H9698" t="s">
        <v>5180</v>
      </c>
      <c r="I9698">
        <v>10000000</v>
      </c>
      <c r="J9698" s="9" t="s">
        <v>36124</v>
      </c>
      <c r="K9698" s="9" t="str">
        <f t="shared" si="906"/>
        <v>否</v>
      </c>
      <c r="L9698" s="8">
        <v>7486950.0899999999</v>
      </c>
      <c r="M9698" s="8">
        <v>0</v>
      </c>
      <c r="N9698" s="8">
        <v>184937.55</v>
      </c>
      <c r="O9698" s="8">
        <v>16520.349999999999</v>
      </c>
      <c r="P9698" s="8">
        <f t="shared" si="907"/>
        <v>201457.9</v>
      </c>
      <c r="Q9698" s="8">
        <v>7765236.6299999999</v>
      </c>
      <c r="R9698" s="8">
        <v>0</v>
      </c>
      <c r="S9698" s="8">
        <v>226101.35</v>
      </c>
      <c r="T9698" s="8">
        <v>29517.49</v>
      </c>
      <c r="U9698" s="8">
        <f t="shared" si="908"/>
        <v>255618.84</v>
      </c>
      <c r="V9698" s="8">
        <v>8471886.8000000007</v>
      </c>
      <c r="W9698" s="8">
        <v>0</v>
      </c>
      <c r="X9698" s="8">
        <v>341051.37</v>
      </c>
      <c r="Y9698" s="8">
        <v>20011.009999999998</v>
      </c>
      <c r="Z9698" s="8">
        <f t="shared" si="909"/>
        <v>361062.38</v>
      </c>
      <c r="AA9698" s="8">
        <f t="shared" si="910"/>
        <v>818139.12</v>
      </c>
      <c r="AB9698" s="10"/>
      <c r="AC9698" s="8"/>
      <c r="AD9698" s="8" t="str">
        <f t="shared" si="911"/>
        <v>N</v>
      </c>
    </row>
    <row r="9699" spans="1:30" x14ac:dyDescent="0.15">
      <c r="A9699">
        <v>9697</v>
      </c>
      <c r="B9699" s="1" t="s">
        <v>28911</v>
      </c>
      <c r="C9699" s="1" t="s">
        <v>35716</v>
      </c>
      <c r="D9699" s="3" t="s">
        <v>35795</v>
      </c>
      <c r="E9699" s="3" t="s">
        <v>42266</v>
      </c>
      <c r="F9699" s="1" t="s">
        <v>28912</v>
      </c>
      <c r="G9699" s="2">
        <v>37694</v>
      </c>
      <c r="H9699" t="s">
        <v>28913</v>
      </c>
      <c r="I9699">
        <v>250000</v>
      </c>
      <c r="J9699" s="9" t="s">
        <v>36124</v>
      </c>
      <c r="K9699" s="9" t="str">
        <f t="shared" si="906"/>
        <v>否</v>
      </c>
      <c r="L9699" s="8">
        <v>427890.51</v>
      </c>
      <c r="M9699" s="8">
        <v>0</v>
      </c>
      <c r="N9699" s="8">
        <v>20142.580000000002</v>
      </c>
      <c r="O9699" s="8"/>
      <c r="P9699" s="8">
        <f t="shared" si="907"/>
        <v>20142.580000000002</v>
      </c>
      <c r="Q9699" s="8">
        <v>278691.03000000003</v>
      </c>
      <c r="R9699" s="8">
        <v>0</v>
      </c>
      <c r="S9699" s="8">
        <v>13911.97</v>
      </c>
      <c r="T9699" s="8"/>
      <c r="U9699" s="8">
        <f t="shared" si="908"/>
        <v>13911.97</v>
      </c>
      <c r="V9699" s="8">
        <v>139441.71</v>
      </c>
      <c r="W9699" s="8">
        <v>0</v>
      </c>
      <c r="X9699" s="8">
        <v>9343.57</v>
      </c>
      <c r="Y9699" s="8"/>
      <c r="Z9699" s="8">
        <f t="shared" si="909"/>
        <v>9343.57</v>
      </c>
      <c r="AA9699" s="8">
        <f t="shared" si="910"/>
        <v>43398.12</v>
      </c>
      <c r="AB9699" s="10"/>
      <c r="AC9699" s="8"/>
      <c r="AD9699" s="8" t="str">
        <f t="shared" si="911"/>
        <v>N</v>
      </c>
    </row>
    <row r="9700" spans="1:30" x14ac:dyDescent="0.15">
      <c r="A9700">
        <v>9698</v>
      </c>
      <c r="B9700" s="1" t="s">
        <v>28914</v>
      </c>
      <c r="C9700" s="1" t="s">
        <v>35717</v>
      </c>
      <c r="D9700" s="3" t="s">
        <v>35772</v>
      </c>
      <c r="E9700" s="3" t="s">
        <v>45272</v>
      </c>
      <c r="F9700" s="1" t="s">
        <v>4408</v>
      </c>
      <c r="G9700" s="2">
        <v>41795</v>
      </c>
      <c r="H9700" t="s">
        <v>28915</v>
      </c>
      <c r="I9700">
        <v>20000000</v>
      </c>
      <c r="J9700" s="9" t="s">
        <v>36118</v>
      </c>
      <c r="K9700" s="9" t="str">
        <f t="shared" si="906"/>
        <v>否</v>
      </c>
      <c r="L9700" s="8"/>
      <c r="M9700" s="8"/>
      <c r="N9700" s="8"/>
      <c r="O9700" s="8"/>
      <c r="P9700" s="8">
        <f t="shared" si="907"/>
        <v>0</v>
      </c>
      <c r="Q9700" s="8"/>
      <c r="R9700" s="8"/>
      <c r="S9700" s="8"/>
      <c r="T9700" s="8"/>
      <c r="U9700" s="8">
        <f t="shared" si="908"/>
        <v>0</v>
      </c>
      <c r="V9700" s="8">
        <v>2063247.86</v>
      </c>
      <c r="W9700" s="8">
        <v>0</v>
      </c>
      <c r="X9700" s="8">
        <v>0</v>
      </c>
      <c r="Y9700" s="8">
        <v>0</v>
      </c>
      <c r="Z9700" s="8">
        <f t="shared" si="909"/>
        <v>0</v>
      </c>
      <c r="AA9700" s="8">
        <f t="shared" si="910"/>
        <v>0</v>
      </c>
      <c r="AB9700" s="10"/>
      <c r="AC9700" s="8"/>
      <c r="AD9700" s="8" t="str">
        <f t="shared" si="911"/>
        <v>N</v>
      </c>
    </row>
    <row r="9701" spans="1:30" x14ac:dyDescent="0.15">
      <c r="A9701">
        <v>9699</v>
      </c>
      <c r="B9701" s="1" t="s">
        <v>28916</v>
      </c>
      <c r="C9701" s="1" t="s">
        <v>35718</v>
      </c>
      <c r="D9701" s="3" t="s">
        <v>34479</v>
      </c>
      <c r="E9701" s="3" t="s">
        <v>45775</v>
      </c>
      <c r="F9701" s="1" t="s">
        <v>28917</v>
      </c>
      <c r="G9701" s="2">
        <v>38975</v>
      </c>
      <c r="H9701" t="s">
        <v>5148</v>
      </c>
      <c r="I9701">
        <v>36000000</v>
      </c>
      <c r="J9701" s="9" t="s">
        <v>36118</v>
      </c>
      <c r="K9701" s="9" t="str">
        <f t="shared" si="906"/>
        <v>否</v>
      </c>
      <c r="L9701" s="8">
        <v>111086213.73999999</v>
      </c>
      <c r="M9701" s="8">
        <v>0</v>
      </c>
      <c r="N9701" s="8">
        <v>547924.31000000006</v>
      </c>
      <c r="O9701" s="8">
        <v>567655.09</v>
      </c>
      <c r="P9701" s="8">
        <f t="shared" si="907"/>
        <v>1115579.3999999999</v>
      </c>
      <c r="Q9701" s="8">
        <v>101407206.79000001</v>
      </c>
      <c r="R9701" s="8">
        <v>0</v>
      </c>
      <c r="S9701" s="8">
        <v>1112961.05</v>
      </c>
      <c r="T9701" s="8">
        <v>567925.44999999995</v>
      </c>
      <c r="U9701" s="8">
        <f t="shared" si="908"/>
        <v>1680886.5</v>
      </c>
      <c r="V9701" s="8">
        <v>114659556.45</v>
      </c>
      <c r="W9701" s="8">
        <v>0</v>
      </c>
      <c r="X9701" s="8">
        <v>1221978.77</v>
      </c>
      <c r="Y9701" s="8">
        <v>593273.19999999995</v>
      </c>
      <c r="Z9701" s="8">
        <f t="shared" si="909"/>
        <v>1815251.97</v>
      </c>
      <c r="AA9701" s="8">
        <f t="shared" si="910"/>
        <v>4611717.87</v>
      </c>
      <c r="AB9701" s="10">
        <v>40802</v>
      </c>
      <c r="AC9701" s="8" t="s">
        <v>37124</v>
      </c>
      <c r="AD9701" s="8" t="str">
        <f t="shared" si="911"/>
        <v>N</v>
      </c>
    </row>
    <row r="9702" spans="1:30" x14ac:dyDescent="0.15">
      <c r="A9702">
        <v>9700</v>
      </c>
      <c r="B9702" s="1" t="s">
        <v>28918</v>
      </c>
      <c r="C9702" s="1" t="s">
        <v>35719</v>
      </c>
      <c r="D9702" s="3" t="s">
        <v>35788</v>
      </c>
      <c r="E9702" s="3" t="s">
        <v>39545</v>
      </c>
      <c r="F9702" s="1" t="s">
        <v>28919</v>
      </c>
      <c r="G9702" s="2">
        <v>40367</v>
      </c>
      <c r="H9702" t="s">
        <v>28920</v>
      </c>
      <c r="I9702">
        <v>51800000</v>
      </c>
      <c r="J9702" s="9" t="s">
        <v>36140</v>
      </c>
      <c r="K9702" s="9" t="str">
        <f t="shared" si="906"/>
        <v>是</v>
      </c>
      <c r="L9702" s="8">
        <v>21278263.489999998</v>
      </c>
      <c r="M9702" s="8">
        <v>0</v>
      </c>
      <c r="N9702" s="8">
        <v>273894.69</v>
      </c>
      <c r="O9702" s="8">
        <v>213386.97</v>
      </c>
      <c r="P9702" s="8">
        <f t="shared" si="907"/>
        <v>487281.66000000003</v>
      </c>
      <c r="Q9702" s="8">
        <v>21212108.899999999</v>
      </c>
      <c r="R9702" s="8">
        <v>1686352.78</v>
      </c>
      <c r="S9702" s="8">
        <v>487705.39</v>
      </c>
      <c r="T9702" s="8">
        <v>303500.92</v>
      </c>
      <c r="U9702" s="8">
        <f t="shared" si="908"/>
        <v>791206.31</v>
      </c>
      <c r="V9702" s="8">
        <v>30560726.460000001</v>
      </c>
      <c r="W9702" s="8">
        <v>0</v>
      </c>
      <c r="X9702" s="8">
        <v>271012.37</v>
      </c>
      <c r="Y9702" s="8">
        <v>48154.559999999998</v>
      </c>
      <c r="Z9702" s="8">
        <f t="shared" si="909"/>
        <v>319166.93</v>
      </c>
      <c r="AA9702" s="8">
        <f t="shared" si="910"/>
        <v>1597654.9000000001</v>
      </c>
      <c r="AB9702" s="10">
        <v>41113</v>
      </c>
      <c r="AC9702" s="8" t="s">
        <v>37125</v>
      </c>
      <c r="AD9702" s="8" t="str">
        <f t="shared" si="911"/>
        <v>N</v>
      </c>
    </row>
    <row r="9703" spans="1:30" x14ac:dyDescent="0.15">
      <c r="A9703">
        <v>9701</v>
      </c>
      <c r="B9703" s="1" t="s">
        <v>28921</v>
      </c>
      <c r="C9703" s="1" t="s">
        <v>35720</v>
      </c>
      <c r="D9703" s="3" t="s">
        <v>35780</v>
      </c>
      <c r="E9703" s="3" t="s">
        <v>43090</v>
      </c>
      <c r="F9703" s="1" t="s">
        <v>28922</v>
      </c>
      <c r="G9703" s="2">
        <v>41241</v>
      </c>
      <c r="H9703" t="s">
        <v>28923</v>
      </c>
      <c r="I9703">
        <v>1600000</v>
      </c>
      <c r="J9703" s="9" t="s">
        <v>36113</v>
      </c>
      <c r="K9703" s="9" t="str">
        <f t="shared" si="906"/>
        <v>是</v>
      </c>
      <c r="L9703" s="8"/>
      <c r="M9703" s="8"/>
      <c r="N9703" s="8"/>
      <c r="O9703" s="8">
        <v>0</v>
      </c>
      <c r="P9703" s="8">
        <f t="shared" si="907"/>
        <v>0</v>
      </c>
      <c r="Q9703" s="8">
        <v>1390723.8</v>
      </c>
      <c r="R9703" s="8">
        <v>0</v>
      </c>
      <c r="S9703" s="8">
        <v>27894.720000000001</v>
      </c>
      <c r="T9703" s="8"/>
      <c r="U9703" s="8">
        <f t="shared" si="908"/>
        <v>27894.720000000001</v>
      </c>
      <c r="V9703" s="8">
        <v>684167.18</v>
      </c>
      <c r="W9703" s="8">
        <v>32719.599999999999</v>
      </c>
      <c r="X9703" s="8">
        <v>24181.13</v>
      </c>
      <c r="Y9703" s="8">
        <v>3584.4</v>
      </c>
      <c r="Z9703" s="8">
        <f t="shared" si="909"/>
        <v>27765.530000000002</v>
      </c>
      <c r="AA9703" s="8">
        <f t="shared" si="910"/>
        <v>55660.25</v>
      </c>
      <c r="AB9703" s="10"/>
      <c r="AC9703" s="8"/>
      <c r="AD9703" s="8" t="str">
        <f t="shared" si="911"/>
        <v>N</v>
      </c>
    </row>
    <row r="9704" spans="1:30" x14ac:dyDescent="0.15">
      <c r="A9704">
        <v>9702</v>
      </c>
      <c r="B9704" s="1" t="s">
        <v>28924</v>
      </c>
      <c r="C9704" s="1" t="s">
        <v>35721</v>
      </c>
      <c r="D9704" s="3" t="s">
        <v>35772</v>
      </c>
      <c r="E9704" s="3" t="s">
        <v>41734</v>
      </c>
      <c r="F9704" s="1" t="s">
        <v>28925</v>
      </c>
      <c r="G9704" s="2">
        <v>39884</v>
      </c>
      <c r="H9704" t="s">
        <v>28926</v>
      </c>
      <c r="I9704">
        <v>500000</v>
      </c>
      <c r="J9704" s="9" t="s">
        <v>36122</v>
      </c>
      <c r="K9704" s="9" t="str">
        <f t="shared" si="906"/>
        <v>否</v>
      </c>
      <c r="L9704" s="8">
        <v>0</v>
      </c>
      <c r="M9704" s="8">
        <v>0</v>
      </c>
      <c r="N9704" s="8">
        <v>0</v>
      </c>
      <c r="O9704" s="8">
        <v>210.35</v>
      </c>
      <c r="P9704" s="8">
        <f t="shared" si="907"/>
        <v>210.35</v>
      </c>
      <c r="Q9704" s="8">
        <v>0</v>
      </c>
      <c r="R9704" s="8">
        <v>0</v>
      </c>
      <c r="S9704" s="8">
        <v>0</v>
      </c>
      <c r="T9704" s="8">
        <v>0</v>
      </c>
      <c r="U9704" s="8">
        <f t="shared" si="908"/>
        <v>0</v>
      </c>
      <c r="V9704" s="8">
        <v>0</v>
      </c>
      <c r="W9704" s="8">
        <v>0</v>
      </c>
      <c r="X9704" s="8">
        <v>0</v>
      </c>
      <c r="Y9704" s="8">
        <v>0</v>
      </c>
      <c r="Z9704" s="8">
        <f t="shared" si="909"/>
        <v>0</v>
      </c>
      <c r="AA9704" s="8">
        <f t="shared" si="910"/>
        <v>210.35</v>
      </c>
      <c r="AB9704" s="10"/>
      <c r="AC9704" s="8"/>
      <c r="AD9704" s="8" t="str">
        <f t="shared" si="911"/>
        <v>N</v>
      </c>
    </row>
    <row r="9705" spans="1:30" x14ac:dyDescent="0.15">
      <c r="A9705">
        <v>9703</v>
      </c>
      <c r="B9705" s="1" t="s">
        <v>28927</v>
      </c>
      <c r="C9705" s="1" t="s">
        <v>35722</v>
      </c>
      <c r="D9705" s="3" t="s">
        <v>35778</v>
      </c>
      <c r="E9705" s="3" t="s">
        <v>44980</v>
      </c>
      <c r="F9705" s="1" t="s">
        <v>28928</v>
      </c>
      <c r="G9705" s="2">
        <v>36377</v>
      </c>
      <c r="H9705" t="s">
        <v>28929</v>
      </c>
      <c r="I9705">
        <v>150000</v>
      </c>
      <c r="J9705" s="9" t="s">
        <v>36125</v>
      </c>
      <c r="K9705" s="9" t="str">
        <f t="shared" si="906"/>
        <v>否</v>
      </c>
      <c r="L9705" s="8">
        <v>151189.28</v>
      </c>
      <c r="M9705" s="8">
        <v>0</v>
      </c>
      <c r="N9705" s="8">
        <v>1706.21</v>
      </c>
      <c r="O9705" s="8"/>
      <c r="P9705" s="8">
        <f t="shared" si="907"/>
        <v>1706.21</v>
      </c>
      <c r="Q9705" s="8">
        <v>130456.84</v>
      </c>
      <c r="R9705" s="8">
        <v>0</v>
      </c>
      <c r="S9705" s="8">
        <v>4371.32</v>
      </c>
      <c r="T9705" s="8"/>
      <c r="U9705" s="8">
        <f t="shared" si="908"/>
        <v>4371.32</v>
      </c>
      <c r="V9705" s="8">
        <v>213439</v>
      </c>
      <c r="W9705" s="8">
        <v>0</v>
      </c>
      <c r="X9705" s="8">
        <v>7039.38</v>
      </c>
      <c r="Y9705" s="8"/>
      <c r="Z9705" s="8">
        <f t="shared" si="909"/>
        <v>7039.38</v>
      </c>
      <c r="AA9705" s="8">
        <f t="shared" si="910"/>
        <v>13116.91</v>
      </c>
      <c r="AB9705" s="10"/>
      <c r="AC9705" s="8"/>
      <c r="AD9705" s="8" t="str">
        <f t="shared" si="911"/>
        <v>N</v>
      </c>
    </row>
    <row r="9706" spans="1:30" x14ac:dyDescent="0.15">
      <c r="A9706">
        <v>9704</v>
      </c>
      <c r="B9706" s="1" t="s">
        <v>28930</v>
      </c>
      <c r="C9706" s="1" t="s">
        <v>35723</v>
      </c>
      <c r="D9706" s="3" t="s">
        <v>35784</v>
      </c>
      <c r="E9706" s="3" t="s">
        <v>45411</v>
      </c>
      <c r="F9706" s="1" t="s">
        <v>28931</v>
      </c>
      <c r="G9706" s="2">
        <v>41205</v>
      </c>
      <c r="H9706" t="s">
        <v>2810</v>
      </c>
      <c r="I9706">
        <v>51000000</v>
      </c>
      <c r="J9706" s="9" t="s">
        <v>36118</v>
      </c>
      <c r="K9706" s="9" t="str">
        <f t="shared" si="906"/>
        <v>否</v>
      </c>
      <c r="L9706" s="8"/>
      <c r="M9706" s="8"/>
      <c r="N9706" s="8"/>
      <c r="O9706" s="8">
        <v>0</v>
      </c>
      <c r="P9706" s="8">
        <f t="shared" si="907"/>
        <v>0</v>
      </c>
      <c r="Q9706" s="8"/>
      <c r="R9706" s="8"/>
      <c r="S9706" s="8"/>
      <c r="T9706" s="8">
        <v>0</v>
      </c>
      <c r="U9706" s="8">
        <f t="shared" si="908"/>
        <v>0</v>
      </c>
      <c r="V9706" s="8">
        <v>6353918.5700000003</v>
      </c>
      <c r="W9706" s="8">
        <v>0</v>
      </c>
      <c r="X9706" s="8">
        <v>260212.18</v>
      </c>
      <c r="Y9706" s="8">
        <v>69006.009999999995</v>
      </c>
      <c r="Z9706" s="8">
        <f t="shared" si="909"/>
        <v>329218.19</v>
      </c>
      <c r="AA9706" s="8">
        <f t="shared" si="910"/>
        <v>329218.19</v>
      </c>
      <c r="AB9706" s="10"/>
      <c r="AC9706" s="8"/>
      <c r="AD9706" s="8" t="str">
        <f t="shared" si="911"/>
        <v>N</v>
      </c>
    </row>
    <row r="9707" spans="1:30" x14ac:dyDescent="0.15">
      <c r="A9707">
        <v>9705</v>
      </c>
      <c r="B9707" s="1" t="s">
        <v>28932</v>
      </c>
      <c r="C9707" s="1" t="s">
        <v>35724</v>
      </c>
      <c r="D9707" s="3" t="s">
        <v>35778</v>
      </c>
      <c r="E9707" s="3" t="s">
        <v>46328</v>
      </c>
      <c r="F9707" s="1" t="s">
        <v>28933</v>
      </c>
      <c r="G9707" s="2">
        <v>41087</v>
      </c>
      <c r="H9707" t="s">
        <v>28934</v>
      </c>
      <c r="I9707">
        <v>15000000</v>
      </c>
      <c r="J9707" s="9" t="s">
        <v>36111</v>
      </c>
      <c r="K9707" s="9" t="str">
        <f t="shared" si="906"/>
        <v>否</v>
      </c>
      <c r="L9707" s="8">
        <v>0</v>
      </c>
      <c r="M9707" s="8">
        <v>0</v>
      </c>
      <c r="N9707" s="8">
        <v>0</v>
      </c>
      <c r="O9707" s="8">
        <v>0</v>
      </c>
      <c r="P9707" s="8">
        <f t="shared" si="907"/>
        <v>0</v>
      </c>
      <c r="Q9707" s="8">
        <v>151033497.87</v>
      </c>
      <c r="R9707" s="8">
        <v>0</v>
      </c>
      <c r="S9707" s="8">
        <v>79950.100000000006</v>
      </c>
      <c r="T9707" s="8">
        <v>8206.08</v>
      </c>
      <c r="U9707" s="8">
        <f t="shared" si="908"/>
        <v>88156.180000000008</v>
      </c>
      <c r="V9707" s="8">
        <v>197485296.69999999</v>
      </c>
      <c r="W9707" s="8">
        <v>0</v>
      </c>
      <c r="X9707" s="8">
        <v>283959.01</v>
      </c>
      <c r="Y9707" s="8">
        <v>0</v>
      </c>
      <c r="Z9707" s="8">
        <f t="shared" si="909"/>
        <v>283959.01</v>
      </c>
      <c r="AA9707" s="8">
        <f t="shared" si="910"/>
        <v>372115.19</v>
      </c>
      <c r="AB9707" s="10"/>
      <c r="AC9707" s="8"/>
      <c r="AD9707" s="8" t="str">
        <f t="shared" si="911"/>
        <v>N</v>
      </c>
    </row>
    <row r="9708" spans="1:30" x14ac:dyDescent="0.15">
      <c r="A9708">
        <v>9706</v>
      </c>
      <c r="B9708" s="1" t="s">
        <v>28935</v>
      </c>
      <c r="C9708" s="1" t="s">
        <v>35725</v>
      </c>
      <c r="D9708" s="3" t="s">
        <v>35784</v>
      </c>
      <c r="E9708" s="3" t="s">
        <v>38898</v>
      </c>
      <c r="F9708" s="1" t="s">
        <v>17569</v>
      </c>
      <c r="G9708" s="2">
        <v>40022</v>
      </c>
      <c r="H9708" t="s">
        <v>28936</v>
      </c>
      <c r="I9708">
        <v>25000000</v>
      </c>
      <c r="J9708" s="9" t="s">
        <v>36136</v>
      </c>
      <c r="K9708" s="9" t="str">
        <f t="shared" si="906"/>
        <v>否</v>
      </c>
      <c r="L9708" s="8">
        <v>57088356.109999999</v>
      </c>
      <c r="M9708" s="8">
        <v>0</v>
      </c>
      <c r="N9708" s="8">
        <v>1051881.98</v>
      </c>
      <c r="O9708" s="8">
        <v>473346.26</v>
      </c>
      <c r="P9708" s="8">
        <f t="shared" si="907"/>
        <v>1525228.24</v>
      </c>
      <c r="Q9708" s="8">
        <v>75127159.640000001</v>
      </c>
      <c r="R9708" s="8">
        <v>0</v>
      </c>
      <c r="S9708" s="8">
        <v>1396108.19</v>
      </c>
      <c r="T9708" s="8">
        <v>927689.84</v>
      </c>
      <c r="U9708" s="8">
        <f t="shared" si="908"/>
        <v>2323798.0299999998</v>
      </c>
      <c r="V9708" s="8">
        <v>74162332.040000007</v>
      </c>
      <c r="W9708" s="8">
        <v>0</v>
      </c>
      <c r="X9708" s="8">
        <v>1559234.87</v>
      </c>
      <c r="Y9708" s="8">
        <v>1019489.87</v>
      </c>
      <c r="Z9708" s="8">
        <f t="shared" si="909"/>
        <v>2578724.7400000002</v>
      </c>
      <c r="AA9708" s="8">
        <f t="shared" si="910"/>
        <v>6427751.0099999998</v>
      </c>
      <c r="AB9708" s="10"/>
      <c r="AC9708" s="8"/>
      <c r="AD9708" s="8" t="str">
        <f t="shared" si="911"/>
        <v>N</v>
      </c>
    </row>
    <row r="9709" spans="1:30" x14ac:dyDescent="0.15">
      <c r="A9709">
        <v>9707</v>
      </c>
      <c r="B9709" s="1" t="s">
        <v>28937</v>
      </c>
      <c r="C9709" s="1" t="s">
        <v>35726</v>
      </c>
      <c r="D9709" s="3" t="s">
        <v>35797</v>
      </c>
      <c r="E9709" s="3" t="s">
        <v>45160</v>
      </c>
      <c r="F9709" s="1" t="s">
        <v>28938</v>
      </c>
      <c r="G9709" s="2">
        <v>39038</v>
      </c>
      <c r="H9709" t="s">
        <v>28939</v>
      </c>
      <c r="I9709">
        <v>1000000</v>
      </c>
      <c r="J9709" s="9" t="s">
        <v>36125</v>
      </c>
      <c r="K9709" s="9" t="str">
        <f t="shared" si="906"/>
        <v>否</v>
      </c>
      <c r="L9709" s="8">
        <v>17198443.670000002</v>
      </c>
      <c r="M9709" s="8">
        <v>0</v>
      </c>
      <c r="N9709" s="8">
        <v>658679.79</v>
      </c>
      <c r="O9709" s="8"/>
      <c r="P9709" s="8">
        <f t="shared" si="907"/>
        <v>658679.79</v>
      </c>
      <c r="Q9709" s="8">
        <v>25254193.890000001</v>
      </c>
      <c r="R9709" s="8">
        <v>0</v>
      </c>
      <c r="S9709" s="8">
        <v>982782.14</v>
      </c>
      <c r="T9709" s="8"/>
      <c r="U9709" s="8">
        <f t="shared" si="908"/>
        <v>982782.14</v>
      </c>
      <c r="V9709" s="8">
        <v>14251866.07</v>
      </c>
      <c r="W9709" s="8">
        <v>0</v>
      </c>
      <c r="X9709" s="8">
        <v>537960.1</v>
      </c>
      <c r="Y9709" s="8"/>
      <c r="Z9709" s="8">
        <f t="shared" si="909"/>
        <v>537960.1</v>
      </c>
      <c r="AA9709" s="8">
        <f t="shared" si="910"/>
        <v>2179422.0300000003</v>
      </c>
      <c r="AB9709" s="10"/>
      <c r="AC9709" s="8"/>
      <c r="AD9709" s="8" t="str">
        <f t="shared" si="911"/>
        <v>N</v>
      </c>
    </row>
    <row r="9710" spans="1:30" x14ac:dyDescent="0.15">
      <c r="A9710">
        <v>9708</v>
      </c>
      <c r="B9710" s="1" t="s">
        <v>28940</v>
      </c>
      <c r="C9710" s="1" t="s">
        <v>35727</v>
      </c>
      <c r="D9710" s="3" t="s">
        <v>35780</v>
      </c>
      <c r="E9710" s="3" t="s">
        <v>42818</v>
      </c>
      <c r="F9710" s="1" t="s">
        <v>28941</v>
      </c>
      <c r="G9710" s="2">
        <v>41712</v>
      </c>
      <c r="H9710" t="s">
        <v>28942</v>
      </c>
      <c r="I9710">
        <v>3000000</v>
      </c>
      <c r="J9710" s="9" t="s">
        <v>36113</v>
      </c>
      <c r="K9710" s="9" t="str">
        <f t="shared" si="906"/>
        <v>否</v>
      </c>
      <c r="L9710" s="8"/>
      <c r="M9710" s="8"/>
      <c r="N9710" s="8"/>
      <c r="O9710" s="8"/>
      <c r="P9710" s="8">
        <f t="shared" si="907"/>
        <v>0</v>
      </c>
      <c r="Q9710" s="8"/>
      <c r="R9710" s="8"/>
      <c r="S9710" s="8"/>
      <c r="T9710" s="8"/>
      <c r="U9710" s="8">
        <f t="shared" si="908"/>
        <v>0</v>
      </c>
      <c r="V9710" s="8">
        <v>234748.28</v>
      </c>
      <c r="W9710" s="8">
        <v>0</v>
      </c>
      <c r="X9710" s="8">
        <v>7285.79</v>
      </c>
      <c r="Y9710" s="8">
        <v>1455.44</v>
      </c>
      <c r="Z9710" s="8">
        <f t="shared" si="909"/>
        <v>8741.23</v>
      </c>
      <c r="AA9710" s="8">
        <f t="shared" si="910"/>
        <v>8741.23</v>
      </c>
      <c r="AB9710" s="10"/>
      <c r="AC9710" s="8"/>
      <c r="AD9710" s="8" t="str">
        <f t="shared" si="911"/>
        <v>N</v>
      </c>
    </row>
    <row r="9711" spans="1:30" x14ac:dyDescent="0.15">
      <c r="A9711">
        <v>9709</v>
      </c>
      <c r="B9711" s="1" t="s">
        <v>28943</v>
      </c>
      <c r="C9711" s="1" t="s">
        <v>35728</v>
      </c>
      <c r="D9711" s="3" t="s">
        <v>35780</v>
      </c>
      <c r="E9711" s="3" t="s">
        <v>43620</v>
      </c>
      <c r="F9711" s="1" t="s">
        <v>28944</v>
      </c>
      <c r="G9711" s="2">
        <v>40338</v>
      </c>
      <c r="H9711" t="s">
        <v>28945</v>
      </c>
      <c r="I9711">
        <v>3000000</v>
      </c>
      <c r="J9711" s="9" t="s">
        <v>36113</v>
      </c>
      <c r="K9711" s="9" t="str">
        <f t="shared" si="906"/>
        <v>否</v>
      </c>
      <c r="L9711" s="8">
        <v>7692.3</v>
      </c>
      <c r="M9711" s="8">
        <v>0</v>
      </c>
      <c r="N9711" s="8">
        <v>1307.7</v>
      </c>
      <c r="O9711" s="8">
        <v>1147.3900000000001</v>
      </c>
      <c r="P9711" s="8">
        <f t="shared" si="907"/>
        <v>2455.09</v>
      </c>
      <c r="Q9711" s="8">
        <v>7094.01</v>
      </c>
      <c r="R9711" s="8">
        <v>0</v>
      </c>
      <c r="S9711" s="8">
        <v>1205.99</v>
      </c>
      <c r="T9711" s="8">
        <v>127.14</v>
      </c>
      <c r="U9711" s="8">
        <f t="shared" si="908"/>
        <v>1333.13</v>
      </c>
      <c r="V9711" s="8">
        <v>3638.89</v>
      </c>
      <c r="W9711" s="8">
        <v>0</v>
      </c>
      <c r="X9711" s="8">
        <v>618.61</v>
      </c>
      <c r="Y9711" s="8">
        <v>23.86</v>
      </c>
      <c r="Z9711" s="8">
        <f t="shared" si="909"/>
        <v>642.47</v>
      </c>
      <c r="AA9711" s="8">
        <f t="shared" si="910"/>
        <v>4430.6900000000005</v>
      </c>
      <c r="AB9711" s="10"/>
      <c r="AC9711" s="8"/>
      <c r="AD9711" s="8" t="str">
        <f t="shared" si="911"/>
        <v>N</v>
      </c>
    </row>
    <row r="9712" spans="1:30" x14ac:dyDescent="0.15">
      <c r="A9712">
        <v>9710</v>
      </c>
      <c r="B9712" s="1" t="s">
        <v>28946</v>
      </c>
      <c r="C9712" s="1" t="s">
        <v>35729</v>
      </c>
      <c r="D9712" s="3" t="s">
        <v>35780</v>
      </c>
      <c r="E9712" s="3" t="s">
        <v>43313</v>
      </c>
      <c r="F9712" s="1" t="s">
        <v>28947</v>
      </c>
      <c r="G9712" s="2">
        <v>40738</v>
      </c>
      <c r="H9712" t="s">
        <v>28948</v>
      </c>
      <c r="I9712">
        <v>5000000</v>
      </c>
      <c r="J9712" s="9" t="s">
        <v>36113</v>
      </c>
      <c r="K9712" s="9" t="str">
        <f t="shared" si="906"/>
        <v>否</v>
      </c>
      <c r="L9712" s="8"/>
      <c r="M9712" s="8"/>
      <c r="N9712" s="8"/>
      <c r="O9712" s="8">
        <v>2568.4699999999998</v>
      </c>
      <c r="P9712" s="8">
        <f t="shared" si="907"/>
        <v>2568.4699999999998</v>
      </c>
      <c r="Q9712" s="8">
        <v>42692.31</v>
      </c>
      <c r="R9712" s="8">
        <v>0</v>
      </c>
      <c r="S9712" s="8">
        <v>0</v>
      </c>
      <c r="T9712" s="8">
        <v>32216.41</v>
      </c>
      <c r="U9712" s="8">
        <f t="shared" si="908"/>
        <v>32216.41</v>
      </c>
      <c r="V9712" s="8">
        <v>926749.94</v>
      </c>
      <c r="W9712" s="8">
        <v>0</v>
      </c>
      <c r="X9712" s="8">
        <v>28237.65</v>
      </c>
      <c r="Y9712" s="8">
        <v>9999.81</v>
      </c>
      <c r="Z9712" s="8">
        <f t="shared" si="909"/>
        <v>38237.46</v>
      </c>
      <c r="AA9712" s="8">
        <f t="shared" si="910"/>
        <v>73022.34</v>
      </c>
      <c r="AB9712" s="10"/>
      <c r="AC9712" s="8"/>
      <c r="AD9712" s="8" t="str">
        <f t="shared" si="911"/>
        <v>N</v>
      </c>
    </row>
    <row r="9713" spans="1:30" x14ac:dyDescent="0.15">
      <c r="A9713">
        <v>9711</v>
      </c>
      <c r="B9713" s="1" t="s">
        <v>28949</v>
      </c>
      <c r="C9713" s="1" t="s">
        <v>35730</v>
      </c>
      <c r="D9713" s="3" t="s">
        <v>35778</v>
      </c>
      <c r="E9713" s="3" t="s">
        <v>44982</v>
      </c>
      <c r="F9713" s="1" t="s">
        <v>28950</v>
      </c>
      <c r="G9713" s="2">
        <v>37063</v>
      </c>
      <c r="H9713" t="s">
        <v>28951</v>
      </c>
      <c r="I9713">
        <v>30000</v>
      </c>
      <c r="J9713" s="9" t="s">
        <v>36125</v>
      </c>
      <c r="K9713" s="9" t="str">
        <f t="shared" si="906"/>
        <v>否</v>
      </c>
      <c r="L9713" s="8">
        <v>514439.36</v>
      </c>
      <c r="M9713" s="8">
        <v>0</v>
      </c>
      <c r="N9713" s="8">
        <v>5310.31</v>
      </c>
      <c r="O9713" s="8"/>
      <c r="P9713" s="8">
        <f t="shared" si="907"/>
        <v>5310.31</v>
      </c>
      <c r="Q9713" s="8">
        <v>484185.59</v>
      </c>
      <c r="R9713" s="8">
        <v>0</v>
      </c>
      <c r="S9713" s="8">
        <v>7540.31</v>
      </c>
      <c r="T9713" s="8"/>
      <c r="U9713" s="8">
        <f t="shared" si="908"/>
        <v>7540.31</v>
      </c>
      <c r="V9713" s="8">
        <v>407495.56</v>
      </c>
      <c r="W9713" s="8">
        <v>0</v>
      </c>
      <c r="X9713" s="8">
        <v>6170</v>
      </c>
      <c r="Y9713" s="8"/>
      <c r="Z9713" s="8">
        <f t="shared" si="909"/>
        <v>6170</v>
      </c>
      <c r="AA9713" s="8">
        <f t="shared" si="910"/>
        <v>19020.620000000003</v>
      </c>
      <c r="AB9713" s="10"/>
      <c r="AC9713" s="8"/>
      <c r="AD9713" s="8" t="str">
        <f t="shared" si="911"/>
        <v>N</v>
      </c>
    </row>
    <row r="9714" spans="1:30" x14ac:dyDescent="0.15">
      <c r="A9714">
        <v>9712</v>
      </c>
      <c r="B9714" s="1" t="s">
        <v>28952</v>
      </c>
      <c r="C9714" s="1" t="s">
        <v>35731</v>
      </c>
      <c r="D9714" s="3" t="s">
        <v>35784</v>
      </c>
      <c r="E9714" s="3" t="s">
        <v>37369</v>
      </c>
      <c r="F9714" s="1" t="s">
        <v>28953</v>
      </c>
      <c r="G9714" s="2">
        <v>41743</v>
      </c>
      <c r="H9714" t="s">
        <v>28954</v>
      </c>
      <c r="I9714">
        <v>1010000</v>
      </c>
      <c r="J9714" s="9" t="s">
        <v>36127</v>
      </c>
      <c r="K9714" s="9" t="str">
        <f t="shared" si="906"/>
        <v>否</v>
      </c>
      <c r="L9714" s="8"/>
      <c r="M9714" s="8"/>
      <c r="N9714" s="8"/>
      <c r="O9714" s="8"/>
      <c r="P9714" s="8">
        <f t="shared" si="907"/>
        <v>0</v>
      </c>
      <c r="Q9714" s="8"/>
      <c r="R9714" s="8"/>
      <c r="S9714" s="8"/>
      <c r="T9714" s="8"/>
      <c r="U9714" s="8">
        <f t="shared" si="908"/>
        <v>0</v>
      </c>
      <c r="V9714" s="8">
        <v>67735.05</v>
      </c>
      <c r="W9714" s="8">
        <v>0</v>
      </c>
      <c r="X9714" s="8">
        <v>6329.79</v>
      </c>
      <c r="Y9714" s="8">
        <v>0</v>
      </c>
      <c r="Z9714" s="8">
        <f t="shared" si="909"/>
        <v>6329.79</v>
      </c>
      <c r="AA9714" s="8">
        <f t="shared" si="910"/>
        <v>6329.79</v>
      </c>
      <c r="AB9714" s="10"/>
      <c r="AC9714" s="8"/>
      <c r="AD9714" s="8" t="str">
        <f t="shared" si="911"/>
        <v>N</v>
      </c>
    </row>
    <row r="9715" spans="1:30" x14ac:dyDescent="0.15">
      <c r="A9715">
        <v>9713</v>
      </c>
      <c r="B9715" s="1" t="s">
        <v>28955</v>
      </c>
      <c r="C9715" s="1" t="s">
        <v>35732</v>
      </c>
      <c r="D9715" s="3" t="s">
        <v>35780</v>
      </c>
      <c r="E9715" s="3" t="s">
        <v>44385</v>
      </c>
      <c r="F9715" s="1" t="s">
        <v>28956</v>
      </c>
      <c r="G9715" s="2">
        <v>40268</v>
      </c>
      <c r="H9715" t="s">
        <v>28957</v>
      </c>
      <c r="I9715">
        <v>7000000</v>
      </c>
      <c r="J9715" s="9" t="s">
        <v>36113</v>
      </c>
      <c r="K9715" s="9" t="str">
        <f t="shared" si="906"/>
        <v>否</v>
      </c>
      <c r="L9715" s="8"/>
      <c r="M9715" s="8"/>
      <c r="N9715" s="8"/>
      <c r="O9715" s="8"/>
      <c r="P9715" s="8">
        <f t="shared" si="907"/>
        <v>0</v>
      </c>
      <c r="Q9715" s="8">
        <v>258410.12</v>
      </c>
      <c r="R9715" s="8">
        <v>0</v>
      </c>
      <c r="S9715" s="8">
        <v>10203.44</v>
      </c>
      <c r="T9715" s="8">
        <v>8785.6299999999992</v>
      </c>
      <c r="U9715" s="8">
        <f t="shared" si="908"/>
        <v>18989.07</v>
      </c>
      <c r="V9715" s="8">
        <v>330983</v>
      </c>
      <c r="W9715" s="8">
        <v>0</v>
      </c>
      <c r="X9715" s="8">
        <v>8175.87</v>
      </c>
      <c r="Y9715" s="8">
        <v>4833.72</v>
      </c>
      <c r="Z9715" s="8">
        <f t="shared" si="909"/>
        <v>13009.59</v>
      </c>
      <c r="AA9715" s="8">
        <f t="shared" si="910"/>
        <v>31998.66</v>
      </c>
      <c r="AB9715" s="10"/>
      <c r="AC9715" s="8"/>
      <c r="AD9715" s="8" t="str">
        <f t="shared" si="911"/>
        <v>N</v>
      </c>
    </row>
    <row r="9716" spans="1:30" x14ac:dyDescent="0.15">
      <c r="A9716">
        <v>9714</v>
      </c>
      <c r="B9716" s="1" t="s">
        <v>28958</v>
      </c>
      <c r="C9716" s="1" t="s">
        <v>35733</v>
      </c>
      <c r="D9716" s="3" t="s">
        <v>35788</v>
      </c>
      <c r="E9716" s="3" t="s">
        <v>39577</v>
      </c>
      <c r="F9716" s="1" t="s">
        <v>28959</v>
      </c>
      <c r="G9716" s="2">
        <v>37673</v>
      </c>
      <c r="H9716" t="s">
        <v>28960</v>
      </c>
      <c r="I9716">
        <v>500000</v>
      </c>
      <c r="J9716" s="9" t="s">
        <v>36148</v>
      </c>
      <c r="K9716" s="9" t="str">
        <f t="shared" si="906"/>
        <v>否</v>
      </c>
      <c r="L9716" s="8">
        <v>1959870.52</v>
      </c>
      <c r="M9716" s="8">
        <v>0</v>
      </c>
      <c r="N9716" s="8">
        <v>81062.990000000005</v>
      </c>
      <c r="O9716" s="8"/>
      <c r="P9716" s="8">
        <f t="shared" si="907"/>
        <v>81062.990000000005</v>
      </c>
      <c r="Q9716" s="8">
        <v>2118944.42</v>
      </c>
      <c r="R9716" s="8">
        <v>0</v>
      </c>
      <c r="S9716" s="8">
        <v>92707.39</v>
      </c>
      <c r="T9716" s="8">
        <v>27875.31</v>
      </c>
      <c r="U9716" s="8">
        <f t="shared" si="908"/>
        <v>120582.7</v>
      </c>
      <c r="V9716" s="8">
        <v>4238482.08</v>
      </c>
      <c r="W9716" s="8">
        <v>0</v>
      </c>
      <c r="X9716" s="8">
        <v>181648.95</v>
      </c>
      <c r="Y9716" s="8">
        <v>37178.32</v>
      </c>
      <c r="Z9716" s="8">
        <f t="shared" si="909"/>
        <v>218827.27000000002</v>
      </c>
      <c r="AA9716" s="8">
        <f t="shared" si="910"/>
        <v>420472.96</v>
      </c>
      <c r="AB9716" s="10">
        <v>41096</v>
      </c>
      <c r="AC9716" s="8" t="s">
        <v>37125</v>
      </c>
      <c r="AD9716" s="8" t="str">
        <f t="shared" si="911"/>
        <v>N</v>
      </c>
    </row>
    <row r="9717" spans="1:30" x14ac:dyDescent="0.15">
      <c r="A9717">
        <v>9715</v>
      </c>
      <c r="B9717" s="1" t="s">
        <v>28961</v>
      </c>
      <c r="C9717" s="1" t="s">
        <v>35734</v>
      </c>
      <c r="D9717" s="3" t="s">
        <v>35772</v>
      </c>
      <c r="E9717" s="3" t="s">
        <v>41540</v>
      </c>
      <c r="F9717" s="1" t="s">
        <v>28962</v>
      </c>
      <c r="G9717" s="2">
        <v>41716</v>
      </c>
      <c r="H9717" t="s">
        <v>28963</v>
      </c>
      <c r="I9717">
        <v>1500000</v>
      </c>
      <c r="J9717" s="9" t="s">
        <v>36122</v>
      </c>
      <c r="K9717" s="9" t="str">
        <f t="shared" si="906"/>
        <v>否</v>
      </c>
      <c r="L9717" s="8"/>
      <c r="M9717" s="8"/>
      <c r="N9717" s="8"/>
      <c r="O9717" s="8"/>
      <c r="P9717" s="8">
        <f t="shared" si="907"/>
        <v>0</v>
      </c>
      <c r="Q9717" s="8"/>
      <c r="R9717" s="8"/>
      <c r="S9717" s="8"/>
      <c r="T9717" s="8"/>
      <c r="U9717" s="8">
        <f t="shared" si="908"/>
        <v>0</v>
      </c>
      <c r="V9717" s="8">
        <v>2864985.61</v>
      </c>
      <c r="W9717" s="8">
        <v>0</v>
      </c>
      <c r="X9717" s="8">
        <v>3737.92</v>
      </c>
      <c r="Y9717" s="8">
        <v>0</v>
      </c>
      <c r="Z9717" s="8">
        <f t="shared" si="909"/>
        <v>3737.92</v>
      </c>
      <c r="AA9717" s="8">
        <f t="shared" si="910"/>
        <v>3737.92</v>
      </c>
      <c r="AB9717" s="10"/>
      <c r="AC9717" s="8"/>
      <c r="AD9717" s="8" t="str">
        <f t="shared" si="911"/>
        <v>N</v>
      </c>
    </row>
    <row r="9718" spans="1:30" x14ac:dyDescent="0.15">
      <c r="A9718">
        <v>9716</v>
      </c>
      <c r="B9718" s="1" t="s">
        <v>28964</v>
      </c>
      <c r="C9718" s="1" t="s">
        <v>35735</v>
      </c>
      <c r="D9718" s="3" t="s">
        <v>35780</v>
      </c>
      <c r="E9718" s="3" t="s">
        <v>43864</v>
      </c>
      <c r="F9718" s="1" t="s">
        <v>28965</v>
      </c>
      <c r="G9718" s="2">
        <v>39304</v>
      </c>
      <c r="H9718" t="s">
        <v>28966</v>
      </c>
      <c r="I9718">
        <v>5000000</v>
      </c>
      <c r="J9718" s="9" t="s">
        <v>36113</v>
      </c>
      <c r="K9718" s="9" t="str">
        <f t="shared" si="906"/>
        <v>是</v>
      </c>
      <c r="L9718" s="8">
        <v>5700679.1900000004</v>
      </c>
      <c r="M9718" s="8">
        <v>18087381.18</v>
      </c>
      <c r="N9718" s="8">
        <v>23459.22</v>
      </c>
      <c r="O9718" s="8">
        <v>288467.93</v>
      </c>
      <c r="P9718" s="8">
        <f t="shared" si="907"/>
        <v>311927.15000000002</v>
      </c>
      <c r="Q9718" s="8">
        <v>8687049.0700000003</v>
      </c>
      <c r="R9718" s="8">
        <v>21102885.66</v>
      </c>
      <c r="S9718" s="8">
        <v>241088.36</v>
      </c>
      <c r="T9718" s="8">
        <v>359732.39</v>
      </c>
      <c r="U9718" s="8">
        <f t="shared" si="908"/>
        <v>600820.75</v>
      </c>
      <c r="V9718" s="8">
        <v>7359800.2400000002</v>
      </c>
      <c r="W9718" s="8">
        <v>15056743.789999999</v>
      </c>
      <c r="X9718" s="8">
        <v>152014.84</v>
      </c>
      <c r="Y9718" s="8">
        <v>232487.36</v>
      </c>
      <c r="Z9718" s="8">
        <f t="shared" si="909"/>
        <v>384502.19999999995</v>
      </c>
      <c r="AA9718" s="8">
        <f t="shared" si="910"/>
        <v>1297250.1000000001</v>
      </c>
      <c r="AB9718" s="10"/>
      <c r="AC9718" s="8"/>
      <c r="AD9718" s="8" t="str">
        <f t="shared" si="911"/>
        <v>N</v>
      </c>
    </row>
    <row r="9719" spans="1:30" x14ac:dyDescent="0.15">
      <c r="A9719">
        <v>9717</v>
      </c>
      <c r="B9719" s="1" t="s">
        <v>28967</v>
      </c>
      <c r="C9719" s="1" t="s">
        <v>35736</v>
      </c>
      <c r="D9719" s="3" t="s">
        <v>35784</v>
      </c>
      <c r="E9719" s="3" t="s">
        <v>38905</v>
      </c>
      <c r="F9719" s="1" t="s">
        <v>28968</v>
      </c>
      <c r="G9719" s="2">
        <v>39874</v>
      </c>
      <c r="H9719" t="s">
        <v>28969</v>
      </c>
      <c r="I9719">
        <v>101000000</v>
      </c>
      <c r="J9719" s="9" t="s">
        <v>36136</v>
      </c>
      <c r="K9719" s="9" t="str">
        <f t="shared" si="906"/>
        <v>否</v>
      </c>
      <c r="L9719" s="8">
        <v>28190294.140000001</v>
      </c>
      <c r="M9719" s="8">
        <v>0</v>
      </c>
      <c r="N9719" s="8">
        <v>924630.29</v>
      </c>
      <c r="O9719" s="8">
        <v>135514.68</v>
      </c>
      <c r="P9719" s="8">
        <f t="shared" si="907"/>
        <v>1060144.97</v>
      </c>
      <c r="Q9719" s="8">
        <v>39557314.859999999</v>
      </c>
      <c r="R9719" s="8">
        <v>0</v>
      </c>
      <c r="S9719" s="8">
        <v>1196624.6000000001</v>
      </c>
      <c r="T9719" s="8">
        <v>116519.03</v>
      </c>
      <c r="U9719" s="8">
        <f t="shared" si="908"/>
        <v>1313143.6300000001</v>
      </c>
      <c r="V9719" s="8">
        <v>44882367.25</v>
      </c>
      <c r="W9719" s="8">
        <v>0</v>
      </c>
      <c r="X9719" s="8">
        <v>1364576.91</v>
      </c>
      <c r="Y9719" s="8">
        <v>124059.04</v>
      </c>
      <c r="Z9719" s="8">
        <f t="shared" si="909"/>
        <v>1488635.95</v>
      </c>
      <c r="AA9719" s="8">
        <f t="shared" si="910"/>
        <v>3861924.55</v>
      </c>
      <c r="AB9719" s="10"/>
      <c r="AC9719" s="8"/>
      <c r="AD9719" s="8" t="str">
        <f t="shared" si="911"/>
        <v>N</v>
      </c>
    </row>
    <row r="9720" spans="1:30" x14ac:dyDescent="0.15">
      <c r="A9720">
        <v>9718</v>
      </c>
      <c r="B9720" s="1" t="s">
        <v>28970</v>
      </c>
      <c r="C9720" s="1" t="s">
        <v>35737</v>
      </c>
      <c r="D9720" s="3" t="s">
        <v>35774</v>
      </c>
      <c r="E9720" s="3" t="s">
        <v>39609</v>
      </c>
      <c r="F9720" s="1" t="s">
        <v>28971</v>
      </c>
      <c r="G9720" s="2">
        <v>39794</v>
      </c>
      <c r="H9720" t="s">
        <v>7285</v>
      </c>
      <c r="I9720">
        <v>10000000</v>
      </c>
      <c r="J9720" s="9" t="s">
        <v>36123</v>
      </c>
      <c r="K9720" s="9" t="str">
        <f t="shared" si="906"/>
        <v>是</v>
      </c>
      <c r="L9720" s="8">
        <v>10456645.199999999</v>
      </c>
      <c r="M9720" s="8">
        <v>3478610.35</v>
      </c>
      <c r="N9720" s="8">
        <v>512.05999999999995</v>
      </c>
      <c r="O9720" s="8"/>
      <c r="P9720" s="8">
        <f t="shared" si="907"/>
        <v>512.05999999999995</v>
      </c>
      <c r="Q9720" s="8">
        <v>1155275.8899999999</v>
      </c>
      <c r="R9720" s="8">
        <v>0</v>
      </c>
      <c r="S9720" s="8">
        <v>5406.1</v>
      </c>
      <c r="T9720" s="8"/>
      <c r="U9720" s="8">
        <f t="shared" si="908"/>
        <v>5406.1</v>
      </c>
      <c r="V9720" s="8">
        <v>0</v>
      </c>
      <c r="W9720" s="8">
        <v>0</v>
      </c>
      <c r="X9720" s="8">
        <v>0</v>
      </c>
      <c r="Y9720" s="8"/>
      <c r="Z9720" s="8">
        <f t="shared" si="909"/>
        <v>0</v>
      </c>
      <c r="AA9720" s="8">
        <f t="shared" si="910"/>
        <v>5918.16</v>
      </c>
      <c r="AB9720" s="10"/>
      <c r="AC9720" s="8"/>
      <c r="AD9720" s="8" t="str">
        <f t="shared" si="911"/>
        <v>N</v>
      </c>
    </row>
    <row r="9721" spans="1:30" x14ac:dyDescent="0.15">
      <c r="A9721">
        <v>9719</v>
      </c>
      <c r="B9721" s="1" t="s">
        <v>28972</v>
      </c>
      <c r="C9721" s="1" t="s">
        <v>35738</v>
      </c>
      <c r="D9721" s="3" t="s">
        <v>35786</v>
      </c>
      <c r="E9721" s="3" t="s">
        <v>39037</v>
      </c>
      <c r="F9721" s="1" t="s">
        <v>28973</v>
      </c>
      <c r="G9721" s="2">
        <v>41456</v>
      </c>
      <c r="H9721" t="s">
        <v>28974</v>
      </c>
      <c r="I9721">
        <v>600000</v>
      </c>
      <c r="J9721" s="9" t="s">
        <v>36112</v>
      </c>
      <c r="K9721" s="9" t="str">
        <f t="shared" si="906"/>
        <v>否</v>
      </c>
      <c r="L9721" s="8"/>
      <c r="M9721" s="8"/>
      <c r="N9721" s="8"/>
      <c r="O9721" s="8"/>
      <c r="P9721" s="8">
        <f t="shared" si="907"/>
        <v>0</v>
      </c>
      <c r="Q9721" s="8"/>
      <c r="R9721" s="8"/>
      <c r="S9721" s="8"/>
      <c r="T9721" s="8"/>
      <c r="U9721" s="8">
        <f t="shared" si="908"/>
        <v>0</v>
      </c>
      <c r="V9721" s="8">
        <v>0</v>
      </c>
      <c r="W9721" s="8">
        <v>0</v>
      </c>
      <c r="X9721" s="8">
        <v>24015.07</v>
      </c>
      <c r="Y9721" s="8"/>
      <c r="Z9721" s="8">
        <f t="shared" si="909"/>
        <v>24015.07</v>
      </c>
      <c r="AA9721" s="8">
        <f t="shared" si="910"/>
        <v>24015.07</v>
      </c>
      <c r="AB9721" s="10"/>
      <c r="AC9721" s="8"/>
      <c r="AD9721" s="8" t="str">
        <f t="shared" si="911"/>
        <v>N</v>
      </c>
    </row>
    <row r="9722" spans="1:30" x14ac:dyDescent="0.15">
      <c r="A9722">
        <v>9720</v>
      </c>
      <c r="B9722" s="1" t="s">
        <v>28975</v>
      </c>
      <c r="C9722" s="1" t="s">
        <v>35739</v>
      </c>
      <c r="D9722" s="3" t="s">
        <v>35775</v>
      </c>
      <c r="E9722" s="3" t="s">
        <v>39540</v>
      </c>
      <c r="F9722" s="1" t="s">
        <v>28976</v>
      </c>
      <c r="G9722" s="2">
        <v>40912</v>
      </c>
      <c r="H9722" t="s">
        <v>28977</v>
      </c>
      <c r="I9722">
        <v>5000000</v>
      </c>
      <c r="J9722" s="9" t="s">
        <v>36140</v>
      </c>
      <c r="K9722" s="9" t="str">
        <f t="shared" si="906"/>
        <v>否</v>
      </c>
      <c r="L9722" s="8">
        <v>3248647.04</v>
      </c>
      <c r="M9722" s="8">
        <v>0</v>
      </c>
      <c r="N9722" s="8">
        <v>93525.81</v>
      </c>
      <c r="O9722" s="8"/>
      <c r="P9722" s="8">
        <f t="shared" si="907"/>
        <v>93525.81</v>
      </c>
      <c r="Q9722" s="8">
        <v>14618934.529999999</v>
      </c>
      <c r="R9722" s="8">
        <v>0</v>
      </c>
      <c r="S9722" s="8">
        <v>333351.13</v>
      </c>
      <c r="T9722" s="8">
        <v>211377.77</v>
      </c>
      <c r="U9722" s="8">
        <f t="shared" si="908"/>
        <v>544728.9</v>
      </c>
      <c r="V9722" s="8">
        <v>8138411.0700000003</v>
      </c>
      <c r="W9722" s="8">
        <v>0</v>
      </c>
      <c r="X9722" s="8">
        <v>224085.89</v>
      </c>
      <c r="Y9722" s="8">
        <v>99846.42</v>
      </c>
      <c r="Z9722" s="8">
        <f t="shared" si="909"/>
        <v>323932.31</v>
      </c>
      <c r="AA9722" s="8">
        <f t="shared" si="910"/>
        <v>962187.02</v>
      </c>
      <c r="AB9722" s="10">
        <v>41856</v>
      </c>
      <c r="AC9722" s="8" t="s">
        <v>37118</v>
      </c>
      <c r="AD9722" s="8" t="str">
        <f t="shared" si="911"/>
        <v>N</v>
      </c>
    </row>
    <row r="9723" spans="1:30" x14ac:dyDescent="0.15">
      <c r="A9723">
        <v>9721</v>
      </c>
      <c r="B9723" s="1" t="s">
        <v>28978</v>
      </c>
      <c r="C9723" s="1" t="s">
        <v>35740</v>
      </c>
      <c r="D9723" s="3" t="s">
        <v>35780</v>
      </c>
      <c r="E9723" s="3" t="s">
        <v>39039</v>
      </c>
      <c r="F9723" s="1" t="s">
        <v>28979</v>
      </c>
      <c r="G9723" s="2">
        <v>41431</v>
      </c>
      <c r="H9723" t="s">
        <v>5529</v>
      </c>
      <c r="I9723">
        <v>10000000</v>
      </c>
      <c r="J9723" s="9" t="s">
        <v>36112</v>
      </c>
      <c r="K9723" s="9" t="str">
        <f t="shared" si="906"/>
        <v>否</v>
      </c>
      <c r="L9723" s="8"/>
      <c r="M9723" s="8"/>
      <c r="N9723" s="8"/>
      <c r="O9723" s="8"/>
      <c r="P9723" s="8">
        <f t="shared" si="907"/>
        <v>0</v>
      </c>
      <c r="Q9723" s="8">
        <v>36344108.590000004</v>
      </c>
      <c r="R9723" s="8">
        <v>0</v>
      </c>
      <c r="S9723" s="8">
        <v>0</v>
      </c>
      <c r="T9723" s="8"/>
      <c r="U9723" s="8">
        <f t="shared" si="908"/>
        <v>0</v>
      </c>
      <c r="V9723" s="8">
        <v>76645077.859999999</v>
      </c>
      <c r="W9723" s="8">
        <v>0</v>
      </c>
      <c r="X9723" s="8">
        <v>1328724.23</v>
      </c>
      <c r="Y9723" s="8"/>
      <c r="Z9723" s="8">
        <f t="shared" si="909"/>
        <v>1328724.23</v>
      </c>
      <c r="AA9723" s="8">
        <f t="shared" si="910"/>
        <v>1328724.23</v>
      </c>
      <c r="AB9723" s="10"/>
      <c r="AC9723" s="8"/>
      <c r="AD9723" s="8" t="str">
        <f t="shared" si="911"/>
        <v>N</v>
      </c>
    </row>
    <row r="9724" spans="1:30" x14ac:dyDescent="0.15">
      <c r="A9724">
        <v>9722</v>
      </c>
      <c r="B9724" s="1" t="s">
        <v>28980</v>
      </c>
      <c r="C9724" s="1" t="s">
        <v>35741</v>
      </c>
      <c r="D9724" s="3" t="s">
        <v>35780</v>
      </c>
      <c r="E9724" s="3" t="s">
        <v>46192</v>
      </c>
      <c r="F9724" s="1" t="s">
        <v>28981</v>
      </c>
      <c r="G9724" s="2">
        <v>38800</v>
      </c>
      <c r="H9724" t="s">
        <v>16211</v>
      </c>
      <c r="I9724">
        <v>100800000</v>
      </c>
      <c r="J9724" s="9" t="s">
        <v>36164</v>
      </c>
      <c r="K9724" s="9" t="str">
        <f t="shared" si="906"/>
        <v>否</v>
      </c>
      <c r="L9724" s="8">
        <v>56139060.18</v>
      </c>
      <c r="M9724" s="8">
        <v>0</v>
      </c>
      <c r="N9724" s="8">
        <v>424869.58</v>
      </c>
      <c r="O9724" s="8">
        <v>52065.29</v>
      </c>
      <c r="P9724" s="8">
        <f t="shared" si="907"/>
        <v>476934.87</v>
      </c>
      <c r="Q9724" s="8">
        <v>35813616.880000003</v>
      </c>
      <c r="R9724" s="8">
        <v>0</v>
      </c>
      <c r="S9724" s="8">
        <v>277092.14</v>
      </c>
      <c r="T9724" s="8">
        <v>41312.75</v>
      </c>
      <c r="U9724" s="8">
        <f t="shared" si="908"/>
        <v>318404.89</v>
      </c>
      <c r="V9724" s="8">
        <v>72368987</v>
      </c>
      <c r="W9724" s="8">
        <v>0</v>
      </c>
      <c r="X9724" s="8">
        <v>540394.54</v>
      </c>
      <c r="Y9724" s="8">
        <v>71075.399999999994</v>
      </c>
      <c r="Z9724" s="8">
        <f t="shared" si="909"/>
        <v>611469.94000000006</v>
      </c>
      <c r="AA9724" s="8">
        <f t="shared" si="910"/>
        <v>1406809.7000000002</v>
      </c>
      <c r="AB9724" s="10"/>
      <c r="AC9724" s="8"/>
      <c r="AD9724" s="8" t="str">
        <f t="shared" si="911"/>
        <v>N</v>
      </c>
    </row>
    <row r="9725" spans="1:30" x14ac:dyDescent="0.15">
      <c r="A9725">
        <v>9723</v>
      </c>
      <c r="B9725" s="1" t="s">
        <v>28982</v>
      </c>
      <c r="C9725" s="1" t="s">
        <v>35742</v>
      </c>
      <c r="D9725" s="3" t="s">
        <v>35780</v>
      </c>
      <c r="E9725" s="3" t="s">
        <v>45855</v>
      </c>
      <c r="F9725" s="1" t="s">
        <v>28983</v>
      </c>
      <c r="G9725" s="2">
        <v>36231</v>
      </c>
      <c r="H9725" t="s">
        <v>5972</v>
      </c>
      <c r="I9725">
        <v>10000000</v>
      </c>
      <c r="J9725" s="9" t="s">
        <v>36118</v>
      </c>
      <c r="K9725" s="9" t="str">
        <f t="shared" si="906"/>
        <v>是</v>
      </c>
      <c r="L9725" s="8">
        <v>7859277.2300000004</v>
      </c>
      <c r="M9725" s="8">
        <v>776336.9</v>
      </c>
      <c r="N9725" s="8">
        <v>300182.36</v>
      </c>
      <c r="O9725" s="8"/>
      <c r="P9725" s="8">
        <f t="shared" si="907"/>
        <v>300182.36</v>
      </c>
      <c r="Q9725" s="8">
        <v>8646631.0500000007</v>
      </c>
      <c r="R9725" s="8">
        <v>1166076.8600000001</v>
      </c>
      <c r="S9725" s="8">
        <v>302672.63</v>
      </c>
      <c r="T9725" s="8"/>
      <c r="U9725" s="8">
        <f t="shared" si="908"/>
        <v>302672.63</v>
      </c>
      <c r="V9725" s="8">
        <v>9583512.6799999997</v>
      </c>
      <c r="W9725" s="8">
        <v>884619.55</v>
      </c>
      <c r="X9725" s="8">
        <v>389152.52</v>
      </c>
      <c r="Y9725" s="8"/>
      <c r="Z9725" s="8">
        <f t="shared" si="909"/>
        <v>389152.52</v>
      </c>
      <c r="AA9725" s="8">
        <f t="shared" si="910"/>
        <v>992007.51</v>
      </c>
      <c r="AB9725" s="10"/>
      <c r="AC9725" s="8"/>
      <c r="AD9725" s="8" t="str">
        <f t="shared" si="911"/>
        <v>N</v>
      </c>
    </row>
    <row r="9726" spans="1:30" x14ac:dyDescent="0.15">
      <c r="A9726">
        <v>9724</v>
      </c>
      <c r="B9726" s="1" t="s">
        <v>28984</v>
      </c>
      <c r="C9726" s="1" t="s">
        <v>35743</v>
      </c>
      <c r="D9726" s="3" t="s">
        <v>35782</v>
      </c>
      <c r="E9726" s="3" t="s">
        <v>41111</v>
      </c>
      <c r="F9726" s="1" t="s">
        <v>24542</v>
      </c>
      <c r="H9726" t="s">
        <v>24568</v>
      </c>
      <c r="I9726">
        <v>21800000</v>
      </c>
      <c r="J9726" s="9" t="s">
        <v>36115</v>
      </c>
      <c r="K9726" s="9" t="str">
        <f t="shared" si="906"/>
        <v>否</v>
      </c>
      <c r="L9726" s="8"/>
      <c r="M9726" s="8"/>
      <c r="N9726" s="8"/>
      <c r="O9726" s="8"/>
      <c r="P9726" s="8">
        <f t="shared" si="907"/>
        <v>0</v>
      </c>
      <c r="Q9726" s="8"/>
      <c r="R9726" s="8"/>
      <c r="S9726" s="8"/>
      <c r="T9726" s="8"/>
      <c r="U9726" s="8">
        <f t="shared" si="908"/>
        <v>0</v>
      </c>
      <c r="V9726" s="8">
        <v>1602598.26</v>
      </c>
      <c r="W9726" s="8">
        <v>0</v>
      </c>
      <c r="X9726" s="8">
        <v>14826.72</v>
      </c>
      <c r="Y9726" s="8">
        <v>153.52000000000001</v>
      </c>
      <c r="Z9726" s="8">
        <f t="shared" si="909"/>
        <v>14980.24</v>
      </c>
      <c r="AA9726" s="8">
        <f t="shared" si="910"/>
        <v>14980.24</v>
      </c>
      <c r="AB9726" s="10"/>
      <c r="AC9726" s="8"/>
      <c r="AD9726" s="8" t="str">
        <f t="shared" si="911"/>
        <v>N</v>
      </c>
    </row>
    <row r="9727" spans="1:30" x14ac:dyDescent="0.15">
      <c r="A9727">
        <v>9725</v>
      </c>
      <c r="B9727" s="1" t="s">
        <v>28985</v>
      </c>
      <c r="C9727" s="1" t="s">
        <v>35744</v>
      </c>
      <c r="D9727" s="3" t="s">
        <v>35772</v>
      </c>
      <c r="E9727" s="3" t="s">
        <v>38777</v>
      </c>
      <c r="F9727" s="1" t="s">
        <v>28986</v>
      </c>
      <c r="G9727" s="2">
        <v>40214</v>
      </c>
      <c r="H9727" t="s">
        <v>28987</v>
      </c>
      <c r="I9727">
        <v>300000</v>
      </c>
      <c r="J9727" s="9" t="s">
        <v>36120</v>
      </c>
      <c r="K9727" s="9" t="str">
        <f t="shared" si="906"/>
        <v>否</v>
      </c>
      <c r="L9727" s="8">
        <v>2411602.5699999998</v>
      </c>
      <c r="M9727" s="8">
        <v>0</v>
      </c>
      <c r="N9727" s="8">
        <v>75029.69</v>
      </c>
      <c r="O9727" s="8"/>
      <c r="P9727" s="8">
        <f t="shared" si="907"/>
        <v>75029.69</v>
      </c>
      <c r="Q9727" s="8">
        <v>1800054.71</v>
      </c>
      <c r="R9727" s="8">
        <v>0</v>
      </c>
      <c r="S9727" s="8">
        <v>70071.350000000006</v>
      </c>
      <c r="T9727" s="8"/>
      <c r="U9727" s="8">
        <f t="shared" si="908"/>
        <v>70071.350000000006</v>
      </c>
      <c r="V9727" s="8">
        <v>1752714.51</v>
      </c>
      <c r="W9727" s="8">
        <v>0</v>
      </c>
      <c r="X9727" s="8">
        <v>77508.14</v>
      </c>
      <c r="Y9727" s="8"/>
      <c r="Z9727" s="8">
        <f t="shared" si="909"/>
        <v>77508.14</v>
      </c>
      <c r="AA9727" s="8">
        <f t="shared" si="910"/>
        <v>222609.18</v>
      </c>
      <c r="AB9727" s="10"/>
      <c r="AC9727" s="8"/>
      <c r="AD9727" s="8" t="str">
        <f t="shared" si="911"/>
        <v>N</v>
      </c>
    </row>
    <row r="9728" spans="1:30" x14ac:dyDescent="0.15">
      <c r="A9728">
        <v>9726</v>
      </c>
      <c r="B9728" s="1" t="s">
        <v>28988</v>
      </c>
      <c r="C9728" s="1" t="s">
        <v>35745</v>
      </c>
      <c r="D9728" s="3" t="s">
        <v>35778</v>
      </c>
      <c r="E9728" s="3" t="s">
        <v>42808</v>
      </c>
      <c r="F9728" s="1" t="s">
        <v>28989</v>
      </c>
      <c r="G9728" s="2">
        <v>41759</v>
      </c>
      <c r="H9728" t="s">
        <v>28990</v>
      </c>
      <c r="I9728">
        <v>15010000</v>
      </c>
      <c r="J9728" s="9" t="s">
        <v>36113</v>
      </c>
      <c r="K9728" s="9" t="str">
        <f t="shared" si="906"/>
        <v>否</v>
      </c>
      <c r="L9728" s="8"/>
      <c r="M9728" s="8"/>
      <c r="N9728" s="8"/>
      <c r="O9728" s="8"/>
      <c r="P9728" s="8">
        <f t="shared" si="907"/>
        <v>0</v>
      </c>
      <c r="Q9728" s="8"/>
      <c r="R9728" s="8"/>
      <c r="S9728" s="8"/>
      <c r="T9728" s="8"/>
      <c r="U9728" s="8">
        <f t="shared" si="908"/>
        <v>0</v>
      </c>
      <c r="V9728" s="8">
        <v>2044695.63</v>
      </c>
      <c r="W9728" s="8">
        <v>0</v>
      </c>
      <c r="X9728" s="8">
        <v>20527.62</v>
      </c>
      <c r="Y9728" s="8">
        <v>9990.89</v>
      </c>
      <c r="Z9728" s="8">
        <f t="shared" si="909"/>
        <v>30518.51</v>
      </c>
      <c r="AA9728" s="8">
        <f t="shared" si="910"/>
        <v>30518.51</v>
      </c>
      <c r="AB9728" s="10"/>
      <c r="AC9728" s="8"/>
      <c r="AD9728" s="8" t="str">
        <f t="shared" si="911"/>
        <v>N</v>
      </c>
    </row>
    <row r="9729" spans="1:30" x14ac:dyDescent="0.15">
      <c r="A9729">
        <v>9727</v>
      </c>
      <c r="B9729" s="1" t="s">
        <v>28991</v>
      </c>
      <c r="C9729" s="1" t="s">
        <v>35746</v>
      </c>
      <c r="D9729" s="3" t="s">
        <v>35775</v>
      </c>
      <c r="E9729" s="3" t="s">
        <v>46089</v>
      </c>
      <c r="F9729" s="1" t="s">
        <v>26232</v>
      </c>
      <c r="G9729" s="2">
        <v>40704</v>
      </c>
      <c r="H9729" t="s">
        <v>28992</v>
      </c>
      <c r="I9729">
        <v>1100000</v>
      </c>
      <c r="J9729" s="9" t="s">
        <v>36118</v>
      </c>
      <c r="K9729" s="9" t="str">
        <f t="shared" si="906"/>
        <v>否</v>
      </c>
      <c r="L9729" s="8">
        <v>812014.29</v>
      </c>
      <c r="M9729" s="8">
        <v>0</v>
      </c>
      <c r="N9729" s="8">
        <v>49614.71</v>
      </c>
      <c r="O9729" s="8">
        <v>11991.68</v>
      </c>
      <c r="P9729" s="8">
        <f t="shared" si="907"/>
        <v>61606.39</v>
      </c>
      <c r="Q9729" s="8">
        <v>305363</v>
      </c>
      <c r="R9729" s="8">
        <v>0</v>
      </c>
      <c r="S9729" s="8">
        <v>12658.8</v>
      </c>
      <c r="T9729" s="8">
        <v>3786.53</v>
      </c>
      <c r="U9729" s="8">
        <f t="shared" si="908"/>
        <v>16445.329999999998</v>
      </c>
      <c r="V9729" s="8">
        <v>498243.29</v>
      </c>
      <c r="W9729" s="8">
        <v>0</v>
      </c>
      <c r="X9729" s="8">
        <v>20394.3</v>
      </c>
      <c r="Y9729" s="8">
        <v>2946.67</v>
      </c>
      <c r="Z9729" s="8">
        <f t="shared" si="909"/>
        <v>23340.97</v>
      </c>
      <c r="AA9729" s="8">
        <f t="shared" si="910"/>
        <v>101392.69</v>
      </c>
      <c r="AB9729" s="10"/>
      <c r="AC9729" s="8"/>
      <c r="AD9729" s="8" t="str">
        <f t="shared" si="911"/>
        <v>N</v>
      </c>
    </row>
    <row r="9730" spans="1:30" x14ac:dyDescent="0.15">
      <c r="A9730">
        <v>9728</v>
      </c>
      <c r="B9730" s="1" t="s">
        <v>28993</v>
      </c>
      <c r="C9730" s="1" t="s">
        <v>35747</v>
      </c>
      <c r="D9730" s="3" t="s">
        <v>35778</v>
      </c>
      <c r="E9730" s="3" t="s">
        <v>45902</v>
      </c>
      <c r="F9730" s="1" t="s">
        <v>28994</v>
      </c>
      <c r="G9730" s="2">
        <v>39912</v>
      </c>
      <c r="H9730" t="s">
        <v>4076</v>
      </c>
      <c r="I9730">
        <v>2000000</v>
      </c>
      <c r="J9730" s="9" t="s">
        <v>36118</v>
      </c>
      <c r="K9730" s="9" t="str">
        <f t="shared" si="906"/>
        <v>否</v>
      </c>
      <c r="L9730" s="8">
        <v>11075585.99</v>
      </c>
      <c r="M9730" s="8">
        <v>0</v>
      </c>
      <c r="N9730" s="8">
        <v>0</v>
      </c>
      <c r="O9730" s="8">
        <v>14744.87</v>
      </c>
      <c r="P9730" s="8">
        <f t="shared" si="907"/>
        <v>14744.87</v>
      </c>
      <c r="Q9730" s="8">
        <v>23604622.379999999</v>
      </c>
      <c r="R9730" s="8">
        <v>0</v>
      </c>
      <c r="S9730" s="8">
        <v>2760.45</v>
      </c>
      <c r="T9730" s="8">
        <v>31848.36</v>
      </c>
      <c r="U9730" s="8">
        <f t="shared" si="908"/>
        <v>34608.81</v>
      </c>
      <c r="V9730" s="8">
        <v>5583415.5099999998</v>
      </c>
      <c r="W9730" s="8">
        <v>0</v>
      </c>
      <c r="X9730" s="8">
        <v>79386.52</v>
      </c>
      <c r="Y9730" s="8">
        <v>0</v>
      </c>
      <c r="Z9730" s="8">
        <f t="shared" si="909"/>
        <v>79386.52</v>
      </c>
      <c r="AA9730" s="8">
        <f t="shared" si="910"/>
        <v>128740.20000000001</v>
      </c>
      <c r="AB9730" s="10"/>
      <c r="AC9730" s="8"/>
      <c r="AD9730" s="8" t="str">
        <f t="shared" si="911"/>
        <v>N</v>
      </c>
    </row>
    <row r="9731" spans="1:30" x14ac:dyDescent="0.15">
      <c r="A9731">
        <v>9729</v>
      </c>
      <c r="B9731" s="1" t="s">
        <v>28995</v>
      </c>
      <c r="C9731" s="1" t="s">
        <v>35748</v>
      </c>
      <c r="D9731" s="3" t="s">
        <v>35780</v>
      </c>
      <c r="E9731" s="3" t="s">
        <v>40264</v>
      </c>
      <c r="F9731" s="1" t="s">
        <v>28996</v>
      </c>
      <c r="G9731" s="2">
        <v>40835</v>
      </c>
      <c r="H9731" t="s">
        <v>28997</v>
      </c>
      <c r="I9731">
        <v>77000000</v>
      </c>
      <c r="J9731" s="9" t="s">
        <v>36119</v>
      </c>
      <c r="K9731" s="9" t="str">
        <f t="shared" si="906"/>
        <v>否</v>
      </c>
      <c r="L9731" s="8"/>
      <c r="M9731" s="8"/>
      <c r="N9731" s="8"/>
      <c r="O9731" s="8">
        <v>0</v>
      </c>
      <c r="P9731" s="8">
        <f t="shared" si="907"/>
        <v>0</v>
      </c>
      <c r="Q9731" s="8">
        <v>1348489.44</v>
      </c>
      <c r="R9731" s="8">
        <v>0</v>
      </c>
      <c r="S9731" s="8">
        <v>11282.25</v>
      </c>
      <c r="T9731" s="8">
        <v>2035.9</v>
      </c>
      <c r="U9731" s="8">
        <f t="shared" si="908"/>
        <v>13318.15</v>
      </c>
      <c r="V9731" s="8">
        <v>2122300.23</v>
      </c>
      <c r="W9731" s="8">
        <v>0</v>
      </c>
      <c r="X9731" s="8">
        <v>37569.47</v>
      </c>
      <c r="Y9731" s="8">
        <v>3433.32</v>
      </c>
      <c r="Z9731" s="8">
        <f t="shared" si="909"/>
        <v>41002.79</v>
      </c>
      <c r="AA9731" s="8">
        <f t="shared" si="910"/>
        <v>54320.94</v>
      </c>
      <c r="AB9731" s="10"/>
      <c r="AC9731" s="8"/>
      <c r="AD9731" s="8" t="str">
        <f t="shared" si="911"/>
        <v>N</v>
      </c>
    </row>
    <row r="9732" spans="1:30" x14ac:dyDescent="0.15">
      <c r="A9732">
        <v>9730</v>
      </c>
      <c r="B9732" s="1" t="s">
        <v>28998</v>
      </c>
      <c r="C9732" s="1" t="s">
        <v>35749</v>
      </c>
      <c r="D9732" s="3" t="s">
        <v>35782</v>
      </c>
      <c r="E9732" s="3" t="s">
        <v>38444</v>
      </c>
      <c r="F9732" s="1" t="s">
        <v>28999</v>
      </c>
      <c r="G9732" s="2">
        <v>40341</v>
      </c>
      <c r="H9732" t="s">
        <v>29000</v>
      </c>
      <c r="I9732">
        <v>50000000</v>
      </c>
      <c r="J9732" s="9" t="s">
        <v>36127</v>
      </c>
      <c r="K9732" s="9" t="str">
        <f t="shared" ref="K9732:K9754" si="912">IF(M9732+R9732+W9732&gt;0,"是","否")</f>
        <v>否</v>
      </c>
      <c r="L9732" s="8">
        <v>2410569.61</v>
      </c>
      <c r="M9732" s="8">
        <v>0</v>
      </c>
      <c r="N9732" s="8">
        <v>42851.09</v>
      </c>
      <c r="O9732" s="8">
        <v>19284.560000000001</v>
      </c>
      <c r="P9732" s="8">
        <f t="shared" ref="P9732:P9754" si="913">N9732+O9732</f>
        <v>62135.649999999994</v>
      </c>
      <c r="Q9732" s="8">
        <v>352112.07</v>
      </c>
      <c r="R9732" s="8">
        <v>0</v>
      </c>
      <c r="S9732" s="8">
        <v>16954.2</v>
      </c>
      <c r="T9732" s="8">
        <v>3446.93</v>
      </c>
      <c r="U9732" s="8">
        <f t="shared" ref="U9732:U9754" si="914">S9732+T9732</f>
        <v>20401.13</v>
      </c>
      <c r="V9732" s="8">
        <v>935359.13</v>
      </c>
      <c r="W9732" s="8">
        <v>0</v>
      </c>
      <c r="X9732" s="8">
        <v>26065.8</v>
      </c>
      <c r="Y9732" s="8">
        <v>7497.89</v>
      </c>
      <c r="Z9732" s="8">
        <f t="shared" ref="Z9732:Z9754" si="915">X9732+Y9732</f>
        <v>33563.69</v>
      </c>
      <c r="AA9732" s="8">
        <f t="shared" ref="AA9732:AA9754" si="916">P9732+U9732+Z9732</f>
        <v>116100.47</v>
      </c>
      <c r="AB9732" s="10"/>
      <c r="AC9732" s="8"/>
      <c r="AD9732" s="8" t="str">
        <f t="shared" ref="AD9732:AD9754" si="917">IF(Z9732&gt;=3000000,"Y","N")</f>
        <v>N</v>
      </c>
    </row>
    <row r="9733" spans="1:30" x14ac:dyDescent="0.15">
      <c r="A9733">
        <v>9731</v>
      </c>
      <c r="B9733" s="1" t="s">
        <v>29001</v>
      </c>
      <c r="C9733" s="1" t="s">
        <v>35750</v>
      </c>
      <c r="D9733" s="3" t="s">
        <v>35780</v>
      </c>
      <c r="E9733" s="3" t="s">
        <v>43646</v>
      </c>
      <c r="F9733" s="1" t="s">
        <v>7657</v>
      </c>
      <c r="G9733" s="2">
        <v>39623</v>
      </c>
      <c r="H9733" t="s">
        <v>15561</v>
      </c>
      <c r="I9733">
        <v>10100000</v>
      </c>
      <c r="J9733" s="9" t="s">
        <v>36113</v>
      </c>
      <c r="K9733" s="9" t="str">
        <f t="shared" si="912"/>
        <v>是</v>
      </c>
      <c r="L9733" s="8">
        <v>10017122.34</v>
      </c>
      <c r="M9733" s="8">
        <v>2256227.5099999998</v>
      </c>
      <c r="N9733" s="8">
        <v>259744.44</v>
      </c>
      <c r="O9733" s="8">
        <v>130921.99</v>
      </c>
      <c r="P9733" s="8">
        <f t="shared" si="913"/>
        <v>390666.43</v>
      </c>
      <c r="Q9733" s="8">
        <v>4410869.74</v>
      </c>
      <c r="R9733" s="8">
        <v>2413465.36</v>
      </c>
      <c r="S9733" s="8">
        <v>140751.85999999999</v>
      </c>
      <c r="T9733" s="8">
        <v>85276.89</v>
      </c>
      <c r="U9733" s="8">
        <f t="shared" si="914"/>
        <v>226028.75</v>
      </c>
      <c r="V9733" s="8">
        <v>6298994.7699999996</v>
      </c>
      <c r="W9733" s="8">
        <v>2497378.54</v>
      </c>
      <c r="X9733" s="8">
        <v>214832.8</v>
      </c>
      <c r="Y9733" s="8">
        <v>111522.5</v>
      </c>
      <c r="Z9733" s="8">
        <f t="shared" si="915"/>
        <v>326355.3</v>
      </c>
      <c r="AA9733" s="8">
        <f t="shared" si="916"/>
        <v>943050.48</v>
      </c>
      <c r="AB9733" s="10"/>
      <c r="AC9733" s="8"/>
      <c r="AD9733" s="8" t="str">
        <f t="shared" si="917"/>
        <v>N</v>
      </c>
    </row>
    <row r="9734" spans="1:30" x14ac:dyDescent="0.15">
      <c r="A9734">
        <v>9732</v>
      </c>
      <c r="B9734" s="1" t="s">
        <v>29002</v>
      </c>
      <c r="C9734" s="1" t="s">
        <v>35751</v>
      </c>
      <c r="D9734" s="3" t="s">
        <v>35775</v>
      </c>
      <c r="E9734" s="3" t="s">
        <v>45454</v>
      </c>
      <c r="F9734" s="1" t="s">
        <v>29003</v>
      </c>
      <c r="G9734" s="2">
        <v>40399</v>
      </c>
      <c r="H9734" t="s">
        <v>29004</v>
      </c>
      <c r="I9734">
        <v>22000000</v>
      </c>
      <c r="J9734" s="9" t="s">
        <v>36118</v>
      </c>
      <c r="K9734" s="9" t="str">
        <f t="shared" si="912"/>
        <v>否</v>
      </c>
      <c r="L9734" s="8">
        <v>2847341.79</v>
      </c>
      <c r="M9734" s="8">
        <v>0</v>
      </c>
      <c r="N9734" s="8">
        <v>104554.4</v>
      </c>
      <c r="O9734" s="8">
        <v>34929.97</v>
      </c>
      <c r="P9734" s="8">
        <f t="shared" si="913"/>
        <v>139484.37</v>
      </c>
      <c r="Q9734" s="8">
        <v>1800509.64</v>
      </c>
      <c r="R9734" s="8">
        <v>0</v>
      </c>
      <c r="S9734" s="8">
        <v>55992.86</v>
      </c>
      <c r="T9734" s="8">
        <v>25228.31</v>
      </c>
      <c r="U9734" s="8">
        <f t="shared" si="914"/>
        <v>81221.17</v>
      </c>
      <c r="V9734" s="8">
        <v>929180.9</v>
      </c>
      <c r="W9734" s="8">
        <v>0</v>
      </c>
      <c r="X9734" s="8">
        <v>36444.29</v>
      </c>
      <c r="Y9734" s="8">
        <v>9999.94</v>
      </c>
      <c r="Z9734" s="8">
        <f t="shared" si="915"/>
        <v>46444.23</v>
      </c>
      <c r="AA9734" s="8">
        <f t="shared" si="916"/>
        <v>267149.76999999996</v>
      </c>
      <c r="AB9734" s="10"/>
      <c r="AC9734" s="8"/>
      <c r="AD9734" s="8" t="str">
        <f t="shared" si="917"/>
        <v>N</v>
      </c>
    </row>
    <row r="9735" spans="1:30" x14ac:dyDescent="0.15">
      <c r="A9735">
        <v>9733</v>
      </c>
      <c r="B9735" s="1" t="s">
        <v>29005</v>
      </c>
      <c r="C9735" s="1" t="s">
        <v>35752</v>
      </c>
      <c r="D9735" s="3" t="s">
        <v>35772</v>
      </c>
      <c r="E9735" s="3" t="s">
        <v>45375</v>
      </c>
      <c r="F9735" s="1" t="s">
        <v>15095</v>
      </c>
      <c r="G9735" s="2">
        <v>41331</v>
      </c>
      <c r="H9735" t="s">
        <v>29006</v>
      </c>
      <c r="I9735">
        <v>1000000</v>
      </c>
      <c r="J9735" s="9" t="s">
        <v>36118</v>
      </c>
      <c r="K9735" s="9" t="str">
        <f t="shared" si="912"/>
        <v>否</v>
      </c>
      <c r="L9735" s="8"/>
      <c r="M9735" s="8"/>
      <c r="N9735" s="8"/>
      <c r="O9735" s="8"/>
      <c r="P9735" s="8">
        <f t="shared" si="913"/>
        <v>0</v>
      </c>
      <c r="Q9735" s="8">
        <v>1118503.72</v>
      </c>
      <c r="R9735" s="8">
        <v>0</v>
      </c>
      <c r="S9735" s="8">
        <v>3154.24</v>
      </c>
      <c r="T9735" s="8">
        <v>8961.2999999999993</v>
      </c>
      <c r="U9735" s="8">
        <f t="shared" si="914"/>
        <v>12115.539999999999</v>
      </c>
      <c r="V9735" s="8">
        <v>1409156.13</v>
      </c>
      <c r="W9735" s="8">
        <v>0</v>
      </c>
      <c r="X9735" s="8">
        <v>23170.84</v>
      </c>
      <c r="Y9735" s="8">
        <v>4317.84</v>
      </c>
      <c r="Z9735" s="8">
        <f t="shared" si="915"/>
        <v>27488.68</v>
      </c>
      <c r="AA9735" s="8">
        <f t="shared" si="916"/>
        <v>39604.22</v>
      </c>
      <c r="AB9735" s="10"/>
      <c r="AC9735" s="8"/>
      <c r="AD9735" s="8" t="str">
        <f t="shared" si="917"/>
        <v>N</v>
      </c>
    </row>
    <row r="9736" spans="1:30" x14ac:dyDescent="0.15">
      <c r="A9736">
        <v>9734</v>
      </c>
      <c r="B9736" s="1" t="s">
        <v>29007</v>
      </c>
      <c r="C9736" s="1" t="s">
        <v>35753</v>
      </c>
      <c r="D9736" s="3" t="s">
        <v>35784</v>
      </c>
      <c r="E9736" s="3" t="s">
        <v>44901</v>
      </c>
      <c r="F9736" s="1" t="s">
        <v>29008</v>
      </c>
      <c r="G9736" s="2">
        <v>39549</v>
      </c>
      <c r="H9736" t="s">
        <v>29009</v>
      </c>
      <c r="I9736">
        <v>10000000</v>
      </c>
      <c r="J9736" s="9" t="s">
        <v>36125</v>
      </c>
      <c r="K9736" s="9" t="str">
        <f t="shared" si="912"/>
        <v>否</v>
      </c>
      <c r="L9736" s="8">
        <v>6246545.46</v>
      </c>
      <c r="M9736" s="8">
        <v>0</v>
      </c>
      <c r="N9736" s="8">
        <v>181633.56</v>
      </c>
      <c r="O9736" s="8">
        <v>13688.58</v>
      </c>
      <c r="P9736" s="8">
        <f t="shared" si="913"/>
        <v>195322.13999999998</v>
      </c>
      <c r="Q9736" s="8">
        <v>2027010.22</v>
      </c>
      <c r="R9736" s="8">
        <v>0</v>
      </c>
      <c r="S9736" s="8">
        <v>60171.13</v>
      </c>
      <c r="T9736" s="8">
        <v>21061.4</v>
      </c>
      <c r="U9736" s="8">
        <f t="shared" si="914"/>
        <v>81232.53</v>
      </c>
      <c r="V9736" s="8">
        <v>0</v>
      </c>
      <c r="W9736" s="8">
        <v>0</v>
      </c>
      <c r="X9736" s="8">
        <v>0</v>
      </c>
      <c r="Y9736" s="8">
        <v>0</v>
      </c>
      <c r="Z9736" s="8">
        <f t="shared" si="915"/>
        <v>0</v>
      </c>
      <c r="AA9736" s="8">
        <f t="shared" si="916"/>
        <v>276554.67</v>
      </c>
      <c r="AB9736" s="10"/>
      <c r="AC9736" s="8"/>
      <c r="AD9736" s="8" t="str">
        <f t="shared" si="917"/>
        <v>N</v>
      </c>
    </row>
    <row r="9737" spans="1:30" x14ac:dyDescent="0.15">
      <c r="A9737">
        <v>9735</v>
      </c>
      <c r="B9737" s="1" t="s">
        <v>29010</v>
      </c>
      <c r="C9737" s="1" t="s">
        <v>35754</v>
      </c>
      <c r="D9737" s="3" t="s">
        <v>35780</v>
      </c>
      <c r="E9737" s="3" t="s">
        <v>42921</v>
      </c>
      <c r="F9737" s="1" t="s">
        <v>29011</v>
      </c>
      <c r="G9737" s="2">
        <v>41407</v>
      </c>
      <c r="H9737" t="s">
        <v>29012</v>
      </c>
      <c r="I9737">
        <v>500000</v>
      </c>
      <c r="J9737" s="9" t="s">
        <v>36113</v>
      </c>
      <c r="K9737" s="9" t="str">
        <f t="shared" si="912"/>
        <v>否</v>
      </c>
      <c r="L9737" s="8"/>
      <c r="M9737" s="8"/>
      <c r="N9737" s="8"/>
      <c r="O9737" s="8"/>
      <c r="P9737" s="8">
        <f t="shared" si="913"/>
        <v>0</v>
      </c>
      <c r="Q9737" s="8">
        <v>148547.01</v>
      </c>
      <c r="R9737" s="8">
        <v>0</v>
      </c>
      <c r="S9737" s="8">
        <v>3126.84</v>
      </c>
      <c r="T9737" s="8">
        <v>1262.45</v>
      </c>
      <c r="U9737" s="8">
        <f t="shared" si="914"/>
        <v>4389.29</v>
      </c>
      <c r="V9737" s="8">
        <v>922923.59</v>
      </c>
      <c r="W9737" s="8">
        <v>0</v>
      </c>
      <c r="X9737" s="8">
        <v>3727.23</v>
      </c>
      <c r="Y9737" s="8">
        <v>3934.21</v>
      </c>
      <c r="Z9737" s="8">
        <f t="shared" si="915"/>
        <v>7661.4400000000005</v>
      </c>
      <c r="AA9737" s="8">
        <f t="shared" si="916"/>
        <v>12050.73</v>
      </c>
      <c r="AB9737" s="10"/>
      <c r="AC9737" s="8"/>
      <c r="AD9737" s="8" t="str">
        <f t="shared" si="917"/>
        <v>N</v>
      </c>
    </row>
    <row r="9738" spans="1:30" x14ac:dyDescent="0.15">
      <c r="A9738">
        <v>9736</v>
      </c>
      <c r="B9738" s="1" t="s">
        <v>29013</v>
      </c>
      <c r="C9738" s="1" t="s">
        <v>35755</v>
      </c>
      <c r="D9738" s="3" t="s">
        <v>35775</v>
      </c>
      <c r="E9738" s="3" t="s">
        <v>46479</v>
      </c>
      <c r="F9738" s="1" t="s">
        <v>29014</v>
      </c>
      <c r="G9738" s="2">
        <v>40193</v>
      </c>
      <c r="H9738" t="s">
        <v>29015</v>
      </c>
      <c r="I9738">
        <v>300000</v>
      </c>
      <c r="J9738" s="9" t="s">
        <v>36130</v>
      </c>
      <c r="K9738" s="9" t="str">
        <f t="shared" si="912"/>
        <v>否</v>
      </c>
      <c r="L9738" s="8">
        <v>4968267.74</v>
      </c>
      <c r="M9738" s="8">
        <v>0</v>
      </c>
      <c r="N9738" s="8">
        <v>109932.23</v>
      </c>
      <c r="O9738" s="8"/>
      <c r="P9738" s="8">
        <f t="shared" si="913"/>
        <v>109932.23</v>
      </c>
      <c r="Q9738" s="8">
        <v>3543070.02</v>
      </c>
      <c r="R9738" s="8">
        <v>0</v>
      </c>
      <c r="S9738" s="8">
        <v>102918.41</v>
      </c>
      <c r="T9738" s="8"/>
      <c r="U9738" s="8">
        <f t="shared" si="914"/>
        <v>102918.41</v>
      </c>
      <c r="V9738" s="8">
        <v>4416470.0999999996</v>
      </c>
      <c r="W9738" s="8">
        <v>0</v>
      </c>
      <c r="X9738" s="8">
        <v>110631.52</v>
      </c>
      <c r="Y9738" s="8"/>
      <c r="Z9738" s="8">
        <f t="shared" si="915"/>
        <v>110631.52</v>
      </c>
      <c r="AA9738" s="8">
        <f t="shared" si="916"/>
        <v>323482.16000000003</v>
      </c>
      <c r="AB9738" s="10"/>
      <c r="AC9738" s="8"/>
      <c r="AD9738" s="8" t="str">
        <f t="shared" si="917"/>
        <v>N</v>
      </c>
    </row>
    <row r="9739" spans="1:30" x14ac:dyDescent="0.15">
      <c r="A9739">
        <v>9737</v>
      </c>
      <c r="B9739" s="1" t="s">
        <v>29016</v>
      </c>
      <c r="C9739" s="1" t="s">
        <v>35756</v>
      </c>
      <c r="D9739" s="3" t="s">
        <v>35780</v>
      </c>
      <c r="E9739" s="3" t="s">
        <v>45764</v>
      </c>
      <c r="F9739" s="1" t="s">
        <v>29017</v>
      </c>
      <c r="G9739" s="2">
        <v>40283</v>
      </c>
      <c r="H9739" t="s">
        <v>9744</v>
      </c>
      <c r="I9739">
        <v>3000000</v>
      </c>
      <c r="J9739" s="9" t="s">
        <v>36118</v>
      </c>
      <c r="K9739" s="9" t="str">
        <f t="shared" si="912"/>
        <v>否</v>
      </c>
      <c r="L9739" s="8">
        <v>4419460.62</v>
      </c>
      <c r="M9739" s="8">
        <v>0</v>
      </c>
      <c r="N9739" s="8">
        <v>70351.58</v>
      </c>
      <c r="O9739" s="8">
        <v>37960.589999999997</v>
      </c>
      <c r="P9739" s="8">
        <f t="shared" si="913"/>
        <v>108312.17</v>
      </c>
      <c r="Q9739" s="8">
        <v>4778193.9800000004</v>
      </c>
      <c r="R9739" s="8">
        <v>0</v>
      </c>
      <c r="S9739" s="8">
        <v>74186.490000000005</v>
      </c>
      <c r="T9739" s="8">
        <v>55507.19</v>
      </c>
      <c r="U9739" s="8">
        <f t="shared" si="914"/>
        <v>129693.68000000001</v>
      </c>
      <c r="V9739" s="8">
        <v>4135726.64</v>
      </c>
      <c r="W9739" s="8">
        <v>0</v>
      </c>
      <c r="X9739" s="8">
        <v>94619.32</v>
      </c>
      <c r="Y9739" s="8">
        <v>43469.18</v>
      </c>
      <c r="Z9739" s="8">
        <f t="shared" si="915"/>
        <v>138088.5</v>
      </c>
      <c r="AA9739" s="8">
        <f t="shared" si="916"/>
        <v>376094.35</v>
      </c>
      <c r="AB9739" s="10"/>
      <c r="AC9739" s="8"/>
      <c r="AD9739" s="8" t="str">
        <f t="shared" si="917"/>
        <v>N</v>
      </c>
    </row>
    <row r="9740" spans="1:30" x14ac:dyDescent="0.15">
      <c r="A9740">
        <v>9738</v>
      </c>
      <c r="B9740" s="1" t="s">
        <v>29018</v>
      </c>
      <c r="C9740" s="1" t="s">
        <v>35757</v>
      </c>
      <c r="D9740" s="3" t="s">
        <v>34479</v>
      </c>
      <c r="E9740" s="3" t="s">
        <v>45785</v>
      </c>
      <c r="F9740" s="1" t="s">
        <v>29019</v>
      </c>
      <c r="G9740" s="2">
        <v>39784</v>
      </c>
      <c r="H9740" t="s">
        <v>11298</v>
      </c>
      <c r="I9740">
        <v>12000000</v>
      </c>
      <c r="J9740" s="9" t="s">
        <v>36118</v>
      </c>
      <c r="K9740" s="9" t="str">
        <f t="shared" si="912"/>
        <v>否</v>
      </c>
      <c r="L9740" s="8">
        <v>6523108.29</v>
      </c>
      <c r="M9740" s="8">
        <v>0</v>
      </c>
      <c r="N9740" s="8">
        <v>152357.49</v>
      </c>
      <c r="O9740" s="8"/>
      <c r="P9740" s="8">
        <f t="shared" si="913"/>
        <v>152357.49</v>
      </c>
      <c r="Q9740" s="8">
        <v>5680006.2199999997</v>
      </c>
      <c r="R9740" s="8">
        <v>0</v>
      </c>
      <c r="S9740" s="8">
        <v>105966.12</v>
      </c>
      <c r="T9740" s="8"/>
      <c r="U9740" s="8">
        <f t="shared" si="914"/>
        <v>105966.12</v>
      </c>
      <c r="V9740" s="8">
        <v>10309424.82</v>
      </c>
      <c r="W9740" s="8">
        <v>0</v>
      </c>
      <c r="X9740" s="8">
        <v>301725.37</v>
      </c>
      <c r="Y9740" s="8"/>
      <c r="Z9740" s="8">
        <f t="shared" si="915"/>
        <v>301725.37</v>
      </c>
      <c r="AA9740" s="8">
        <f t="shared" si="916"/>
        <v>560048.98</v>
      </c>
      <c r="AB9740" s="10"/>
      <c r="AC9740" s="8"/>
      <c r="AD9740" s="8" t="str">
        <f t="shared" si="917"/>
        <v>N</v>
      </c>
    </row>
    <row r="9741" spans="1:30" x14ac:dyDescent="0.15">
      <c r="A9741">
        <v>9739</v>
      </c>
      <c r="B9741" s="1" t="s">
        <v>29020</v>
      </c>
      <c r="C9741" s="1" t="s">
        <v>29021</v>
      </c>
      <c r="D9741" s="3" t="s">
        <v>35792</v>
      </c>
      <c r="E9741" s="3" t="s">
        <v>45341</v>
      </c>
      <c r="F9741" s="1" t="s">
        <v>29022</v>
      </c>
      <c r="G9741" s="2">
        <v>41561</v>
      </c>
      <c r="H9741" t="s">
        <v>29023</v>
      </c>
      <c r="J9741" s="9" t="s">
        <v>36118</v>
      </c>
      <c r="K9741" s="9" t="str">
        <f t="shared" si="912"/>
        <v>否</v>
      </c>
      <c r="L9741" s="8"/>
      <c r="M9741" s="8"/>
      <c r="N9741" s="8"/>
      <c r="O9741" s="8"/>
      <c r="P9741" s="8">
        <f t="shared" si="913"/>
        <v>0</v>
      </c>
      <c r="Q9741" s="8"/>
      <c r="R9741" s="8"/>
      <c r="S9741" s="8"/>
      <c r="T9741" s="8"/>
      <c r="U9741" s="8">
        <f t="shared" si="914"/>
        <v>0</v>
      </c>
      <c r="V9741" s="8">
        <v>999572.65</v>
      </c>
      <c r="W9741" s="8">
        <v>0</v>
      </c>
      <c r="X9741" s="8">
        <v>134490.92000000001</v>
      </c>
      <c r="Y9741" s="8"/>
      <c r="Z9741" s="8">
        <f t="shared" si="915"/>
        <v>134490.92000000001</v>
      </c>
      <c r="AA9741" s="8">
        <f t="shared" si="916"/>
        <v>134490.92000000001</v>
      </c>
      <c r="AB9741" s="10"/>
      <c r="AC9741" s="8"/>
      <c r="AD9741" s="8" t="str">
        <f t="shared" si="917"/>
        <v>N</v>
      </c>
    </row>
    <row r="9742" spans="1:30" x14ac:dyDescent="0.15">
      <c r="A9742">
        <v>9740</v>
      </c>
      <c r="B9742" s="1" t="s">
        <v>29024</v>
      </c>
      <c r="C9742" s="1" t="s">
        <v>35758</v>
      </c>
      <c r="D9742" s="3" t="s">
        <v>35773</v>
      </c>
      <c r="E9742" s="3" t="s">
        <v>42032</v>
      </c>
      <c r="F9742" s="1" t="s">
        <v>29025</v>
      </c>
      <c r="G9742" s="2">
        <v>37365</v>
      </c>
      <c r="H9742" t="s">
        <v>29026</v>
      </c>
      <c r="I9742">
        <v>16000000</v>
      </c>
      <c r="J9742" s="9" t="s">
        <v>36122</v>
      </c>
      <c r="K9742" s="9" t="str">
        <f t="shared" si="912"/>
        <v>否</v>
      </c>
      <c r="L9742" s="8">
        <v>49511821.799999997</v>
      </c>
      <c r="M9742" s="8">
        <v>0</v>
      </c>
      <c r="N9742" s="8">
        <v>778004.71</v>
      </c>
      <c r="O9742" s="8">
        <v>101391.43</v>
      </c>
      <c r="P9742" s="8">
        <f t="shared" si="913"/>
        <v>879396.1399999999</v>
      </c>
      <c r="Q9742" s="8">
        <v>37064655.479999997</v>
      </c>
      <c r="R9742" s="8">
        <v>0</v>
      </c>
      <c r="S9742" s="8">
        <v>644461.56000000006</v>
      </c>
      <c r="T9742" s="8">
        <v>62351.57</v>
      </c>
      <c r="U9742" s="8">
        <f t="shared" si="914"/>
        <v>706813.13</v>
      </c>
      <c r="V9742" s="8">
        <v>68684722.959999993</v>
      </c>
      <c r="W9742" s="8">
        <v>0</v>
      </c>
      <c r="X9742" s="8">
        <v>1134391.47</v>
      </c>
      <c r="Y9742" s="8">
        <v>137380.54999999999</v>
      </c>
      <c r="Z9742" s="8">
        <f t="shared" si="915"/>
        <v>1271772.02</v>
      </c>
      <c r="AA9742" s="8">
        <f t="shared" si="916"/>
        <v>2857981.29</v>
      </c>
      <c r="AB9742" s="10"/>
      <c r="AC9742" s="8"/>
      <c r="AD9742" s="8" t="str">
        <f t="shared" si="917"/>
        <v>N</v>
      </c>
    </row>
    <row r="9743" spans="1:30" x14ac:dyDescent="0.15">
      <c r="A9743">
        <v>9741</v>
      </c>
      <c r="B9743" s="1" t="s">
        <v>29027</v>
      </c>
      <c r="C9743" s="1" t="s">
        <v>35759</v>
      </c>
      <c r="D9743" s="3" t="s">
        <v>35774</v>
      </c>
      <c r="E9743" s="3" t="s">
        <v>39611</v>
      </c>
      <c r="F9743" s="1" t="s">
        <v>29028</v>
      </c>
      <c r="G9743" s="2">
        <v>39559</v>
      </c>
      <c r="H9743" t="s">
        <v>29029</v>
      </c>
      <c r="I9743">
        <v>2000000</v>
      </c>
      <c r="J9743" s="9" t="s">
        <v>36123</v>
      </c>
      <c r="K9743" s="9" t="str">
        <f t="shared" si="912"/>
        <v>否</v>
      </c>
      <c r="L9743" s="8">
        <v>64102.559999999998</v>
      </c>
      <c r="M9743" s="8">
        <v>0</v>
      </c>
      <c r="N9743" s="8">
        <v>1816.56</v>
      </c>
      <c r="O9743" s="8"/>
      <c r="P9743" s="8">
        <f t="shared" si="913"/>
        <v>1816.56</v>
      </c>
      <c r="Q9743" s="8">
        <v>465965.8</v>
      </c>
      <c r="R9743" s="8">
        <v>0</v>
      </c>
      <c r="S9743" s="8">
        <v>11607.53</v>
      </c>
      <c r="T9743" s="8"/>
      <c r="U9743" s="8">
        <f t="shared" si="914"/>
        <v>11607.53</v>
      </c>
      <c r="V9743" s="8">
        <v>236820.52</v>
      </c>
      <c r="W9743" s="8">
        <v>0</v>
      </c>
      <c r="X9743" s="8">
        <v>6658.82</v>
      </c>
      <c r="Y9743" s="8"/>
      <c r="Z9743" s="8">
        <f t="shared" si="915"/>
        <v>6658.82</v>
      </c>
      <c r="AA9743" s="8">
        <f t="shared" si="916"/>
        <v>20082.91</v>
      </c>
      <c r="AB9743" s="10"/>
      <c r="AC9743" s="8"/>
      <c r="AD9743" s="8" t="str">
        <f t="shared" si="917"/>
        <v>N</v>
      </c>
    </row>
    <row r="9744" spans="1:30" x14ac:dyDescent="0.15">
      <c r="A9744">
        <v>9742</v>
      </c>
      <c r="B9744" s="1" t="s">
        <v>29030</v>
      </c>
      <c r="C9744" s="1" t="s">
        <v>35760</v>
      </c>
      <c r="D9744" s="3" t="s">
        <v>35788</v>
      </c>
      <c r="E9744" s="3" t="s">
        <v>40803</v>
      </c>
      <c r="F9744" s="1" t="s">
        <v>25091</v>
      </c>
      <c r="G9744" s="2">
        <v>39015</v>
      </c>
      <c r="H9744" t="s">
        <v>25092</v>
      </c>
      <c r="I9744">
        <v>2400000</v>
      </c>
      <c r="J9744" s="9" t="s">
        <v>36117</v>
      </c>
      <c r="K9744" s="9" t="str">
        <f t="shared" si="912"/>
        <v>否</v>
      </c>
      <c r="L9744" s="8">
        <v>9758.32</v>
      </c>
      <c r="M9744" s="8">
        <v>0</v>
      </c>
      <c r="N9744" s="8">
        <v>758.28</v>
      </c>
      <c r="O9744" s="8">
        <v>203.05</v>
      </c>
      <c r="P9744" s="8">
        <f t="shared" si="913"/>
        <v>961.32999999999993</v>
      </c>
      <c r="Q9744" s="8">
        <v>1753141.55</v>
      </c>
      <c r="R9744" s="8">
        <v>0</v>
      </c>
      <c r="S9744" s="8">
        <v>22187.33</v>
      </c>
      <c r="T9744" s="8">
        <v>50905.18</v>
      </c>
      <c r="U9744" s="8">
        <f t="shared" si="914"/>
        <v>73092.510000000009</v>
      </c>
      <c r="V9744" s="8">
        <v>3569434.28</v>
      </c>
      <c r="W9744" s="8">
        <v>0</v>
      </c>
      <c r="X9744" s="8">
        <v>94917.93</v>
      </c>
      <c r="Y9744" s="8">
        <v>20481.419999999998</v>
      </c>
      <c r="Z9744" s="8">
        <f t="shared" si="915"/>
        <v>115399.34999999999</v>
      </c>
      <c r="AA9744" s="8">
        <f t="shared" si="916"/>
        <v>189453.19</v>
      </c>
      <c r="AB9744" s="10">
        <v>40473</v>
      </c>
      <c r="AC9744" s="8" t="s">
        <v>37133</v>
      </c>
      <c r="AD9744" s="8" t="str">
        <f t="shared" si="917"/>
        <v>N</v>
      </c>
    </row>
    <row r="9745" spans="1:30" x14ac:dyDescent="0.15">
      <c r="A9745">
        <v>9743</v>
      </c>
      <c r="B9745" s="1" t="s">
        <v>25093</v>
      </c>
      <c r="C9745" s="1" t="s">
        <v>35761</v>
      </c>
      <c r="D9745" s="3" t="s">
        <v>35772</v>
      </c>
      <c r="E9745" s="3" t="s">
        <v>41876</v>
      </c>
      <c r="F9745" s="1" t="s">
        <v>25094</v>
      </c>
      <c r="G9745" s="2">
        <v>39997</v>
      </c>
      <c r="H9745" t="s">
        <v>25095</v>
      </c>
      <c r="I9745">
        <v>500000</v>
      </c>
      <c r="J9745" s="9" t="s">
        <v>36122</v>
      </c>
      <c r="K9745" s="9" t="str">
        <f t="shared" si="912"/>
        <v>否</v>
      </c>
      <c r="L9745" s="8">
        <v>13828197.060000001</v>
      </c>
      <c r="M9745" s="8">
        <v>0</v>
      </c>
      <c r="N9745" s="8">
        <v>112350.88</v>
      </c>
      <c r="O9745" s="8">
        <v>804.71</v>
      </c>
      <c r="P9745" s="8">
        <f t="shared" si="913"/>
        <v>113155.59000000001</v>
      </c>
      <c r="Q9745" s="8">
        <v>1010571.12</v>
      </c>
      <c r="R9745" s="8">
        <v>0</v>
      </c>
      <c r="S9745" s="8">
        <v>2007.66</v>
      </c>
      <c r="T9745" s="8">
        <v>223.38</v>
      </c>
      <c r="U9745" s="8">
        <f t="shared" si="914"/>
        <v>2231.04</v>
      </c>
      <c r="V9745" s="8">
        <v>287022.03000000003</v>
      </c>
      <c r="W9745" s="8">
        <v>0</v>
      </c>
      <c r="X9745" s="8">
        <v>98.8</v>
      </c>
      <c r="Y9745" s="8">
        <v>777.41</v>
      </c>
      <c r="Z9745" s="8">
        <f t="shared" si="915"/>
        <v>876.20999999999992</v>
      </c>
      <c r="AA9745" s="8">
        <f t="shared" si="916"/>
        <v>116262.84000000001</v>
      </c>
      <c r="AB9745" s="10"/>
      <c r="AC9745" s="8"/>
      <c r="AD9745" s="8" t="str">
        <f t="shared" si="917"/>
        <v>N</v>
      </c>
    </row>
    <row r="9746" spans="1:30" x14ac:dyDescent="0.15">
      <c r="A9746">
        <v>9744</v>
      </c>
      <c r="B9746" s="1" t="s">
        <v>25096</v>
      </c>
      <c r="C9746" s="1" t="s">
        <v>25097</v>
      </c>
      <c r="D9746" s="3" t="s">
        <v>35780</v>
      </c>
      <c r="E9746" s="3" t="s">
        <v>43265</v>
      </c>
      <c r="F9746" s="1" t="s">
        <v>25098</v>
      </c>
      <c r="G9746" s="2">
        <v>41025</v>
      </c>
      <c r="H9746" t="s">
        <v>25099</v>
      </c>
      <c r="J9746" s="9" t="s">
        <v>36113</v>
      </c>
      <c r="K9746" s="9" t="str">
        <f t="shared" si="912"/>
        <v>否</v>
      </c>
      <c r="L9746" s="8">
        <v>1006298.28</v>
      </c>
      <c r="M9746" s="8">
        <v>0</v>
      </c>
      <c r="N9746" s="8">
        <v>29437.61</v>
      </c>
      <c r="O9746" s="8"/>
      <c r="P9746" s="8">
        <f t="shared" si="913"/>
        <v>29437.61</v>
      </c>
      <c r="Q9746" s="8">
        <v>2426767.1800000002</v>
      </c>
      <c r="R9746" s="8">
        <v>0</v>
      </c>
      <c r="S9746" s="8">
        <v>77605.509999999995</v>
      </c>
      <c r="T9746" s="8"/>
      <c r="U9746" s="8">
        <f t="shared" si="914"/>
        <v>77605.509999999995</v>
      </c>
      <c r="V9746" s="8">
        <v>1201199.83</v>
      </c>
      <c r="W9746" s="8">
        <v>0</v>
      </c>
      <c r="X9746" s="8">
        <v>36394.93</v>
      </c>
      <c r="Y9746" s="8"/>
      <c r="Z9746" s="8">
        <f t="shared" si="915"/>
        <v>36394.93</v>
      </c>
      <c r="AA9746" s="8">
        <f t="shared" si="916"/>
        <v>143438.04999999999</v>
      </c>
      <c r="AB9746" s="10"/>
      <c r="AC9746" s="8"/>
      <c r="AD9746" s="8" t="str">
        <f t="shared" si="917"/>
        <v>N</v>
      </c>
    </row>
    <row r="9747" spans="1:30" x14ac:dyDescent="0.15">
      <c r="A9747">
        <v>9745</v>
      </c>
      <c r="B9747" s="1" t="s">
        <v>25100</v>
      </c>
      <c r="C9747" s="1" t="s">
        <v>35762</v>
      </c>
      <c r="D9747" s="3" t="s">
        <v>35792</v>
      </c>
      <c r="E9747" s="3" t="s">
        <v>40673</v>
      </c>
      <c r="F9747" s="1" t="s">
        <v>25101</v>
      </c>
      <c r="G9747" s="2">
        <v>39911</v>
      </c>
      <c r="H9747" t="s">
        <v>25102</v>
      </c>
      <c r="I9747">
        <v>179500</v>
      </c>
      <c r="J9747" s="9" t="s">
        <v>36117</v>
      </c>
      <c r="K9747" s="9" t="str">
        <f t="shared" si="912"/>
        <v>否</v>
      </c>
      <c r="L9747" s="8">
        <v>1541927.7</v>
      </c>
      <c r="M9747" s="8">
        <v>0</v>
      </c>
      <c r="N9747" s="8">
        <v>133012.60999999999</v>
      </c>
      <c r="O9747" s="8">
        <v>16591.61</v>
      </c>
      <c r="P9747" s="8">
        <f t="shared" si="913"/>
        <v>149604.21999999997</v>
      </c>
      <c r="Q9747" s="8">
        <v>1818918.83</v>
      </c>
      <c r="R9747" s="8">
        <v>0</v>
      </c>
      <c r="S9747" s="8">
        <v>171843.62</v>
      </c>
      <c r="T9747" s="8">
        <v>21863.65</v>
      </c>
      <c r="U9747" s="8">
        <f t="shared" si="914"/>
        <v>193707.27</v>
      </c>
      <c r="V9747" s="8">
        <v>2266288.1</v>
      </c>
      <c r="W9747" s="8">
        <v>0</v>
      </c>
      <c r="X9747" s="8">
        <v>213313.06</v>
      </c>
      <c r="Y9747" s="8">
        <v>9670.86</v>
      </c>
      <c r="Z9747" s="8">
        <f t="shared" si="915"/>
        <v>222983.91999999998</v>
      </c>
      <c r="AA9747" s="8">
        <f t="shared" si="916"/>
        <v>566295.40999999992</v>
      </c>
      <c r="AB9747" s="10">
        <v>40862</v>
      </c>
      <c r="AC9747" s="8" t="s">
        <v>37168</v>
      </c>
      <c r="AD9747" s="8" t="str">
        <f t="shared" si="917"/>
        <v>N</v>
      </c>
    </row>
    <row r="9748" spans="1:30" x14ac:dyDescent="0.15">
      <c r="A9748">
        <v>9746</v>
      </c>
      <c r="B9748" s="1" t="s">
        <v>25103</v>
      </c>
      <c r="C9748" s="1" t="s">
        <v>35763</v>
      </c>
      <c r="D9748" s="3" t="s">
        <v>35773</v>
      </c>
      <c r="E9748" s="3" t="s">
        <v>45072</v>
      </c>
      <c r="F9748" s="1" t="s">
        <v>25104</v>
      </c>
      <c r="G9748" s="2">
        <v>39121</v>
      </c>
      <c r="H9748" t="s">
        <v>25105</v>
      </c>
      <c r="I9748">
        <v>100000</v>
      </c>
      <c r="J9748" s="9" t="s">
        <v>36125</v>
      </c>
      <c r="K9748" s="9" t="str">
        <f t="shared" si="912"/>
        <v>否</v>
      </c>
      <c r="L9748" s="8">
        <v>1865727.35</v>
      </c>
      <c r="M9748" s="8">
        <v>0</v>
      </c>
      <c r="N9748" s="8">
        <v>86527.73</v>
      </c>
      <c r="O9748" s="8">
        <v>23659.15</v>
      </c>
      <c r="P9748" s="8">
        <f t="shared" si="913"/>
        <v>110186.88</v>
      </c>
      <c r="Q9748" s="8">
        <v>2168566</v>
      </c>
      <c r="R9748" s="8">
        <v>0</v>
      </c>
      <c r="S9748" s="8">
        <v>88232.52</v>
      </c>
      <c r="T9748" s="8">
        <v>27775.06</v>
      </c>
      <c r="U9748" s="8">
        <f t="shared" si="914"/>
        <v>116007.58</v>
      </c>
      <c r="V9748" s="8">
        <v>2679093.2999999998</v>
      </c>
      <c r="W9748" s="8">
        <v>0</v>
      </c>
      <c r="X9748" s="8">
        <v>119993.52</v>
      </c>
      <c r="Y9748" s="8">
        <v>3647.95</v>
      </c>
      <c r="Z9748" s="8">
        <f t="shared" si="915"/>
        <v>123641.47</v>
      </c>
      <c r="AA9748" s="8">
        <f t="shared" si="916"/>
        <v>349835.93000000005</v>
      </c>
      <c r="AB9748" s="10"/>
      <c r="AC9748" s="8"/>
      <c r="AD9748" s="8" t="str">
        <f t="shared" si="917"/>
        <v>N</v>
      </c>
    </row>
    <row r="9749" spans="1:30" x14ac:dyDescent="0.15">
      <c r="A9749">
        <v>9747</v>
      </c>
      <c r="B9749" s="1" t="s">
        <v>25106</v>
      </c>
      <c r="C9749" s="1" t="s">
        <v>35764</v>
      </c>
      <c r="D9749" s="3" t="s">
        <v>35787</v>
      </c>
      <c r="E9749" s="3" t="s">
        <v>41024</v>
      </c>
      <c r="F9749" s="1" t="s">
        <v>25107</v>
      </c>
      <c r="G9749" s="2">
        <v>36881</v>
      </c>
      <c r="H9749" t="s">
        <v>4866</v>
      </c>
      <c r="I9749">
        <v>40000000</v>
      </c>
      <c r="J9749" s="9" t="s">
        <v>36114</v>
      </c>
      <c r="K9749" s="9" t="str">
        <f t="shared" si="912"/>
        <v>否</v>
      </c>
      <c r="L9749" s="8">
        <v>782834366</v>
      </c>
      <c r="M9749" s="8">
        <v>0</v>
      </c>
      <c r="N9749" s="8">
        <v>3063567.82</v>
      </c>
      <c r="O9749" s="8"/>
      <c r="P9749" s="8">
        <f t="shared" si="913"/>
        <v>3063567.82</v>
      </c>
      <c r="Q9749" s="8">
        <v>1399398335.24</v>
      </c>
      <c r="R9749" s="8">
        <v>0</v>
      </c>
      <c r="S9749" s="8">
        <v>1512871.73</v>
      </c>
      <c r="T9749" s="8"/>
      <c r="U9749" s="8">
        <f t="shared" si="914"/>
        <v>1512871.73</v>
      </c>
      <c r="V9749" s="8">
        <v>1485462243.24</v>
      </c>
      <c r="W9749" s="8">
        <v>0</v>
      </c>
      <c r="X9749" s="8">
        <v>941654.63</v>
      </c>
      <c r="Y9749" s="8"/>
      <c r="Z9749" s="8">
        <f t="shared" si="915"/>
        <v>941654.63</v>
      </c>
      <c r="AA9749" s="8">
        <f t="shared" si="916"/>
        <v>5518094.1799999997</v>
      </c>
      <c r="AB9749" s="10">
        <v>41827</v>
      </c>
      <c r="AC9749" s="8" t="s">
        <v>37144</v>
      </c>
      <c r="AD9749" s="8" t="str">
        <f t="shared" si="917"/>
        <v>N</v>
      </c>
    </row>
    <row r="9750" spans="1:30" x14ac:dyDescent="0.15">
      <c r="A9750">
        <v>9748</v>
      </c>
      <c r="B9750" s="1" t="s">
        <v>25108</v>
      </c>
      <c r="C9750" s="1" t="s">
        <v>35765</v>
      </c>
      <c r="D9750" s="3" t="s">
        <v>34502</v>
      </c>
      <c r="E9750" s="3" t="s">
        <v>40796</v>
      </c>
      <c r="F9750" s="1" t="s">
        <v>25109</v>
      </c>
      <c r="G9750" s="2">
        <v>37978</v>
      </c>
      <c r="H9750" t="s">
        <v>4866</v>
      </c>
      <c r="I9750">
        <v>20000000</v>
      </c>
      <c r="J9750" s="9" t="s">
        <v>36117</v>
      </c>
      <c r="K9750" s="9" t="str">
        <f t="shared" si="912"/>
        <v>否</v>
      </c>
      <c r="L9750" s="8">
        <v>107828652.17</v>
      </c>
      <c r="M9750" s="8">
        <v>0</v>
      </c>
      <c r="N9750" s="8">
        <v>3905919.98</v>
      </c>
      <c r="O9750" s="8">
        <v>0</v>
      </c>
      <c r="P9750" s="8">
        <f t="shared" si="913"/>
        <v>3905919.98</v>
      </c>
      <c r="Q9750" s="8">
        <v>118762918.44</v>
      </c>
      <c r="R9750" s="8">
        <v>0</v>
      </c>
      <c r="S9750" s="8">
        <v>3806573.36</v>
      </c>
      <c r="T9750" s="8">
        <v>0</v>
      </c>
      <c r="U9750" s="8">
        <f t="shared" si="914"/>
        <v>3806573.36</v>
      </c>
      <c r="V9750" s="8">
        <v>142871728.37</v>
      </c>
      <c r="W9750" s="8">
        <v>0</v>
      </c>
      <c r="X9750" s="8">
        <v>6162771.4199999999</v>
      </c>
      <c r="Y9750" s="8">
        <v>0</v>
      </c>
      <c r="Z9750" s="8">
        <f t="shared" si="915"/>
        <v>6162771.4199999999</v>
      </c>
      <c r="AA9750" s="8">
        <f t="shared" si="916"/>
        <v>13875264.76</v>
      </c>
      <c r="AB9750" s="10">
        <v>41795</v>
      </c>
      <c r="AC9750" s="8" t="s">
        <v>37134</v>
      </c>
      <c r="AD9750" s="8" t="str">
        <f t="shared" si="917"/>
        <v>Y</v>
      </c>
    </row>
    <row r="9751" spans="1:30" x14ac:dyDescent="0.15">
      <c r="A9751">
        <v>9749</v>
      </c>
      <c r="B9751" s="1" t="s">
        <v>25110</v>
      </c>
      <c r="C9751" s="1" t="s">
        <v>35766</v>
      </c>
      <c r="D9751" s="3" t="s">
        <v>34483</v>
      </c>
      <c r="E9751" s="3" t="s">
        <v>44647</v>
      </c>
      <c r="F9751" s="1" t="s">
        <v>25111</v>
      </c>
      <c r="G9751" s="2">
        <v>39477</v>
      </c>
      <c r="H9751" t="s">
        <v>25112</v>
      </c>
      <c r="I9751">
        <v>500000</v>
      </c>
      <c r="J9751" s="9" t="s">
        <v>36125</v>
      </c>
      <c r="K9751" s="9" t="str">
        <f t="shared" si="912"/>
        <v>否</v>
      </c>
      <c r="L9751" s="8">
        <v>18167556.239999998</v>
      </c>
      <c r="M9751" s="8">
        <v>0</v>
      </c>
      <c r="N9751" s="8">
        <v>252672.64000000001</v>
      </c>
      <c r="O9751" s="8">
        <v>37833.379999999997</v>
      </c>
      <c r="P9751" s="8">
        <f t="shared" si="913"/>
        <v>290506.02</v>
      </c>
      <c r="Q9751" s="8">
        <v>14347992.59</v>
      </c>
      <c r="R9751" s="8">
        <v>0</v>
      </c>
      <c r="S9751" s="8">
        <v>212854.49</v>
      </c>
      <c r="T9751" s="8">
        <v>22550.62</v>
      </c>
      <c r="U9751" s="8">
        <f t="shared" si="914"/>
        <v>235405.11</v>
      </c>
      <c r="V9751" s="8">
        <v>28431104.219999999</v>
      </c>
      <c r="W9751" s="8">
        <v>0</v>
      </c>
      <c r="X9751" s="8">
        <v>452325.54</v>
      </c>
      <c r="Y9751" s="8">
        <v>21242.65</v>
      </c>
      <c r="Z9751" s="8">
        <f t="shared" si="915"/>
        <v>473568.19</v>
      </c>
      <c r="AA9751" s="8">
        <f t="shared" si="916"/>
        <v>999479.32000000007</v>
      </c>
      <c r="AB9751" s="10">
        <v>41702</v>
      </c>
      <c r="AC9751" s="8" t="s">
        <v>37165</v>
      </c>
      <c r="AD9751" s="8" t="str">
        <f t="shared" si="917"/>
        <v>N</v>
      </c>
    </row>
    <row r="9752" spans="1:30" x14ac:dyDescent="0.15">
      <c r="A9752">
        <v>9750</v>
      </c>
      <c r="B9752" s="1" t="s">
        <v>25113</v>
      </c>
      <c r="C9752" s="1" t="s">
        <v>35767</v>
      </c>
      <c r="D9752" s="3" t="s">
        <v>35784</v>
      </c>
      <c r="E9752" s="3" t="s">
        <v>46472</v>
      </c>
      <c r="F9752" s="1" t="s">
        <v>25114</v>
      </c>
      <c r="G9752" s="2">
        <v>38296</v>
      </c>
      <c r="H9752" t="s">
        <v>25115</v>
      </c>
      <c r="I9752">
        <v>15600000</v>
      </c>
      <c r="J9752" s="9" t="s">
        <v>36130</v>
      </c>
      <c r="K9752" s="9" t="str">
        <f t="shared" si="912"/>
        <v>否</v>
      </c>
      <c r="L9752" s="8">
        <v>8011406.0199999996</v>
      </c>
      <c r="M9752" s="8">
        <v>0</v>
      </c>
      <c r="N9752" s="8">
        <v>218447.73</v>
      </c>
      <c r="O9752" s="8">
        <v>83356.56</v>
      </c>
      <c r="P9752" s="8">
        <f t="shared" si="913"/>
        <v>301804.29000000004</v>
      </c>
      <c r="Q9752" s="8">
        <v>8939085</v>
      </c>
      <c r="R9752" s="8">
        <v>0</v>
      </c>
      <c r="S9752" s="8">
        <v>284640.43</v>
      </c>
      <c r="T9752" s="8">
        <v>89391.16</v>
      </c>
      <c r="U9752" s="8">
        <f t="shared" si="914"/>
        <v>374031.58999999997</v>
      </c>
      <c r="V9752" s="8">
        <v>7622380.4100000001</v>
      </c>
      <c r="W9752" s="8">
        <v>0</v>
      </c>
      <c r="X9752" s="8">
        <v>253542.22</v>
      </c>
      <c r="Y9752" s="8">
        <v>47653.49</v>
      </c>
      <c r="Z9752" s="8">
        <f t="shared" si="915"/>
        <v>301195.71000000002</v>
      </c>
      <c r="AA9752" s="8">
        <f t="shared" si="916"/>
        <v>977031.59000000008</v>
      </c>
      <c r="AB9752" s="10"/>
      <c r="AC9752" s="8"/>
      <c r="AD9752" s="8" t="str">
        <f t="shared" si="917"/>
        <v>N</v>
      </c>
    </row>
    <row r="9753" spans="1:30" x14ac:dyDescent="0.15">
      <c r="A9753">
        <v>9751</v>
      </c>
      <c r="B9753" s="1" t="s">
        <v>25116</v>
      </c>
      <c r="C9753" s="1" t="s">
        <v>35768</v>
      </c>
      <c r="D9753" s="3" t="s">
        <v>35772</v>
      </c>
      <c r="E9753" s="3" t="s">
        <v>37358</v>
      </c>
      <c r="F9753" s="1" t="s">
        <v>12503</v>
      </c>
      <c r="G9753" s="2">
        <v>41663</v>
      </c>
      <c r="H9753" t="s">
        <v>25117</v>
      </c>
      <c r="I9753">
        <v>30000</v>
      </c>
      <c r="J9753" s="9" t="s">
        <v>36127</v>
      </c>
      <c r="K9753" s="9" t="str">
        <f t="shared" si="912"/>
        <v>否</v>
      </c>
      <c r="L9753" s="8"/>
      <c r="M9753" s="8"/>
      <c r="N9753" s="8"/>
      <c r="O9753" s="8"/>
      <c r="P9753" s="8">
        <f t="shared" si="913"/>
        <v>0</v>
      </c>
      <c r="Q9753" s="8"/>
      <c r="R9753" s="8"/>
      <c r="S9753" s="8"/>
      <c r="T9753" s="8"/>
      <c r="U9753" s="8">
        <f t="shared" si="914"/>
        <v>0</v>
      </c>
      <c r="V9753" s="8">
        <v>0</v>
      </c>
      <c r="W9753" s="8">
        <v>0</v>
      </c>
      <c r="X9753" s="8">
        <v>0</v>
      </c>
      <c r="Y9753" s="8">
        <v>109921.11</v>
      </c>
      <c r="Z9753" s="8">
        <f t="shared" si="915"/>
        <v>109921.11</v>
      </c>
      <c r="AA9753" s="8">
        <f t="shared" si="916"/>
        <v>109921.11</v>
      </c>
      <c r="AB9753" s="10"/>
      <c r="AC9753" s="8"/>
      <c r="AD9753" s="8" t="str">
        <f t="shared" si="917"/>
        <v>N</v>
      </c>
    </row>
    <row r="9754" spans="1:30" x14ac:dyDescent="0.15">
      <c r="A9754">
        <v>9752</v>
      </c>
      <c r="B9754" s="1" t="s">
        <v>25118</v>
      </c>
      <c r="C9754" s="1" t="s">
        <v>35769</v>
      </c>
      <c r="D9754" s="3" t="s">
        <v>35772</v>
      </c>
      <c r="E9754" s="3" t="s">
        <v>39525</v>
      </c>
      <c r="F9754" s="1" t="s">
        <v>10292</v>
      </c>
      <c r="G9754" s="2">
        <v>36798</v>
      </c>
      <c r="H9754" t="s">
        <v>25119</v>
      </c>
      <c r="I9754">
        <v>10000000</v>
      </c>
      <c r="J9754" s="9" t="s">
        <v>36112</v>
      </c>
      <c r="K9754" s="9" t="str">
        <f t="shared" si="912"/>
        <v>否</v>
      </c>
      <c r="L9754" s="8">
        <v>107160917.84</v>
      </c>
      <c r="M9754" s="8">
        <v>0</v>
      </c>
      <c r="N9754" s="8">
        <v>292302.52</v>
      </c>
      <c r="O9754" s="8"/>
      <c r="P9754" s="8">
        <f t="shared" si="913"/>
        <v>292302.52</v>
      </c>
      <c r="Q9754" s="8">
        <v>140794222.12</v>
      </c>
      <c r="R9754" s="8">
        <v>0</v>
      </c>
      <c r="S9754" s="8">
        <v>560252.16000000003</v>
      </c>
      <c r="T9754" s="8"/>
      <c r="U9754" s="8">
        <f t="shared" si="914"/>
        <v>560252.16000000003</v>
      </c>
      <c r="V9754" s="8">
        <v>158832742.09</v>
      </c>
      <c r="W9754" s="8">
        <v>0</v>
      </c>
      <c r="X9754" s="8">
        <v>720066.63</v>
      </c>
      <c r="Y9754" s="8"/>
      <c r="Z9754" s="8">
        <f t="shared" si="915"/>
        <v>720066.63</v>
      </c>
      <c r="AA9754" s="8">
        <f t="shared" si="916"/>
        <v>1572621.31</v>
      </c>
      <c r="AB9754" s="10"/>
      <c r="AC9754" s="8"/>
      <c r="AD9754" s="8" t="str">
        <f t="shared" si="917"/>
        <v>N</v>
      </c>
    </row>
  </sheetData>
  <mergeCells count="17">
    <mergeCell ref="K1:K2"/>
    <mergeCell ref="AD1:AD2"/>
    <mergeCell ref="L1:P1"/>
    <mergeCell ref="Q1:U1"/>
    <mergeCell ref="V1:Z1"/>
    <mergeCell ref="AC1:AC2"/>
    <mergeCell ref="AB1:AB2"/>
    <mergeCell ref="A1:A2"/>
    <mergeCell ref="J1:J2"/>
    <mergeCell ref="H1:H2"/>
    <mergeCell ref="I1:I2"/>
    <mergeCell ref="B1:B2"/>
    <mergeCell ref="C1:C2"/>
    <mergeCell ref="F1:F2"/>
    <mergeCell ref="G1:G2"/>
    <mergeCell ref="D1:D2"/>
    <mergeCell ref="E1:E2"/>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43"/>
  <sheetViews>
    <sheetView tabSelected="1" workbookViewId="0">
      <selection sqref="A1:A2"/>
    </sheetView>
  </sheetViews>
  <sheetFormatPr defaultRowHeight="13.5" x14ac:dyDescent="0.15"/>
  <cols>
    <col min="2" max="2" width="34.25" customWidth="1"/>
    <col min="3" max="3" width="18.625" style="1" customWidth="1"/>
    <col min="4" max="5" width="18.625" style="3" customWidth="1"/>
    <col min="6" max="6" width="9.625" customWidth="1"/>
    <col min="7" max="7" width="15.125" customWidth="1"/>
    <col min="8" max="8" width="41.375" style="2" customWidth="1"/>
    <col min="9" max="9" width="16.375" customWidth="1"/>
    <col min="10" max="10" width="28.25" customWidth="1"/>
    <col min="11" max="14" width="14.375" customWidth="1"/>
    <col min="15" max="15" width="15.25" customWidth="1"/>
    <col min="16" max="16" width="12.25" customWidth="1"/>
    <col min="17" max="17" width="13.875" style="2" customWidth="1"/>
    <col min="18" max="18" width="22.125" customWidth="1"/>
    <col min="19" max="19" width="12.125" customWidth="1"/>
  </cols>
  <sheetData>
    <row r="1" spans="1:19" x14ac:dyDescent="0.15">
      <c r="A1" s="16" t="s">
        <v>46578</v>
      </c>
      <c r="B1" s="18" t="s">
        <v>36107</v>
      </c>
      <c r="C1" s="30" t="s">
        <v>36108</v>
      </c>
      <c r="D1" s="33" t="s">
        <v>1277</v>
      </c>
      <c r="E1" s="28" t="s">
        <v>46576</v>
      </c>
      <c r="F1" s="31" t="s">
        <v>1275</v>
      </c>
      <c r="G1" s="35" t="s">
        <v>46577</v>
      </c>
      <c r="H1" s="17" t="s">
        <v>36109</v>
      </c>
      <c r="I1" s="17" t="s">
        <v>36110</v>
      </c>
      <c r="J1" s="17" t="s">
        <v>36169</v>
      </c>
      <c r="K1" s="26">
        <v>2012</v>
      </c>
      <c r="L1" s="27"/>
      <c r="M1" s="17">
        <v>2013</v>
      </c>
      <c r="N1" s="17"/>
      <c r="O1" s="17">
        <v>2014</v>
      </c>
      <c r="P1" s="17"/>
      <c r="Q1" s="32" t="s">
        <v>472</v>
      </c>
      <c r="R1" s="17" t="s">
        <v>471</v>
      </c>
      <c r="S1" s="17" t="s">
        <v>473</v>
      </c>
    </row>
    <row r="2" spans="1:19" x14ac:dyDescent="0.15">
      <c r="A2" s="16"/>
      <c r="B2" s="18"/>
      <c r="C2" s="30"/>
      <c r="D2" s="34"/>
      <c r="E2" s="29"/>
      <c r="F2" s="30"/>
      <c r="G2" s="36"/>
      <c r="H2" s="17"/>
      <c r="I2" s="17"/>
      <c r="J2" s="17"/>
      <c r="K2" s="8" t="s">
        <v>35802</v>
      </c>
      <c r="L2" s="8" t="s">
        <v>35803</v>
      </c>
      <c r="M2" s="8" t="s">
        <v>35802</v>
      </c>
      <c r="N2" s="8" t="s">
        <v>35803</v>
      </c>
      <c r="O2" s="8" t="s">
        <v>35802</v>
      </c>
      <c r="P2" s="8" t="s">
        <v>35803</v>
      </c>
      <c r="Q2" s="23"/>
      <c r="R2" s="17"/>
      <c r="S2" s="17"/>
    </row>
    <row r="3" spans="1:19" x14ac:dyDescent="0.15">
      <c r="A3">
        <v>1</v>
      </c>
      <c r="B3" t="s">
        <v>474</v>
      </c>
      <c r="C3" s="12" t="s">
        <v>1227</v>
      </c>
      <c r="D3" s="13" t="s">
        <v>34484</v>
      </c>
      <c r="E3" s="13" t="s">
        <v>46500</v>
      </c>
      <c r="F3" s="14" t="s">
        <v>26031</v>
      </c>
      <c r="G3" s="10">
        <v>41696</v>
      </c>
      <c r="H3" s="8" t="s">
        <v>1228</v>
      </c>
      <c r="I3" s="8">
        <v>10000000</v>
      </c>
      <c r="J3" s="10" t="s">
        <v>36127</v>
      </c>
      <c r="K3" s="8"/>
      <c r="L3" s="8"/>
      <c r="M3" s="8"/>
      <c r="N3" s="8"/>
      <c r="O3" s="8">
        <v>6594438.9900000002</v>
      </c>
      <c r="P3" s="8">
        <v>0</v>
      </c>
      <c r="Q3" s="10"/>
      <c r="R3" s="8"/>
      <c r="S3" s="8" t="str">
        <f>IF(P3&gt;=3000000,"Y","N")</f>
        <v>N</v>
      </c>
    </row>
    <row r="4" spans="1:19" x14ac:dyDescent="0.15">
      <c r="A4">
        <v>2</v>
      </c>
      <c r="B4" t="s">
        <v>961</v>
      </c>
      <c r="C4" s="12" t="s">
        <v>34513</v>
      </c>
      <c r="D4" s="13" t="s">
        <v>34484</v>
      </c>
      <c r="E4" s="13" t="s">
        <v>46536</v>
      </c>
      <c r="F4" s="14" t="s">
        <v>959</v>
      </c>
      <c r="G4" s="10">
        <v>34809</v>
      </c>
      <c r="H4" s="8" t="s">
        <v>962</v>
      </c>
      <c r="I4" s="8">
        <v>269996792</v>
      </c>
      <c r="J4" s="10" t="s">
        <v>36127</v>
      </c>
      <c r="K4" s="8">
        <v>316505921.50999999</v>
      </c>
      <c r="L4" s="8">
        <v>31655222.809999999</v>
      </c>
      <c r="M4" s="8">
        <v>399398329.19</v>
      </c>
      <c r="N4" s="8">
        <v>27348034.16</v>
      </c>
      <c r="O4" s="8">
        <v>499304305.42000002</v>
      </c>
      <c r="P4" s="8">
        <v>61586285.189999998</v>
      </c>
      <c r="Q4" s="10">
        <v>41400</v>
      </c>
      <c r="R4" s="8" t="s">
        <v>37123</v>
      </c>
      <c r="S4" s="8" t="str">
        <f t="shared" ref="S4:S67" si="0">IF(P4&gt;=3000000,"Y","N")</f>
        <v>Y</v>
      </c>
    </row>
    <row r="5" spans="1:19" x14ac:dyDescent="0.15">
      <c r="A5">
        <v>3</v>
      </c>
      <c r="B5" t="s">
        <v>972</v>
      </c>
      <c r="C5" s="12" t="s">
        <v>973</v>
      </c>
      <c r="D5" s="13" t="s">
        <v>1278</v>
      </c>
      <c r="E5" s="13" t="s">
        <v>46497</v>
      </c>
      <c r="F5" s="14" t="s">
        <v>974</v>
      </c>
      <c r="G5" s="10">
        <v>39554</v>
      </c>
      <c r="H5" s="8" t="s">
        <v>975</v>
      </c>
      <c r="I5" s="8">
        <v>10020000</v>
      </c>
      <c r="J5" s="10" t="s">
        <v>36127</v>
      </c>
      <c r="K5" s="8">
        <v>0</v>
      </c>
      <c r="L5" s="8">
        <v>0</v>
      </c>
      <c r="M5" s="8">
        <v>0</v>
      </c>
      <c r="N5" s="8">
        <v>0</v>
      </c>
      <c r="O5" s="8">
        <v>0</v>
      </c>
      <c r="P5" s="8">
        <v>1306768.73</v>
      </c>
      <c r="Q5" s="10"/>
      <c r="R5" s="8"/>
      <c r="S5" s="8" t="str">
        <f t="shared" si="0"/>
        <v>N</v>
      </c>
    </row>
    <row r="6" spans="1:19" x14ac:dyDescent="0.15">
      <c r="A6">
        <v>4</v>
      </c>
      <c r="B6" t="s">
        <v>1229</v>
      </c>
      <c r="C6" s="12" t="s">
        <v>1230</v>
      </c>
      <c r="D6" s="13" t="s">
        <v>35786</v>
      </c>
      <c r="E6" s="13" t="s">
        <v>46509</v>
      </c>
      <c r="F6" s="14" t="s">
        <v>1231</v>
      </c>
      <c r="G6" s="10">
        <v>39664</v>
      </c>
      <c r="H6" s="8" t="s">
        <v>1232</v>
      </c>
      <c r="I6" s="8">
        <v>300000</v>
      </c>
      <c r="J6" s="10" t="s">
        <v>36127</v>
      </c>
      <c r="K6" s="8"/>
      <c r="L6" s="8"/>
      <c r="M6" s="8"/>
      <c r="N6" s="8"/>
      <c r="O6" s="8">
        <v>3058049</v>
      </c>
      <c r="P6" s="8">
        <v>632.95000000000005</v>
      </c>
      <c r="Q6" s="10"/>
      <c r="R6" s="8"/>
      <c r="S6" s="8" t="str">
        <f t="shared" si="0"/>
        <v>N</v>
      </c>
    </row>
    <row r="7" spans="1:19" x14ac:dyDescent="0.15">
      <c r="A7">
        <v>5</v>
      </c>
      <c r="B7" t="s">
        <v>1005</v>
      </c>
      <c r="C7" s="12" t="s">
        <v>1006</v>
      </c>
      <c r="D7" s="13" t="s">
        <v>34505</v>
      </c>
      <c r="E7" s="13" t="s">
        <v>46507</v>
      </c>
      <c r="F7" s="14" t="s">
        <v>1538</v>
      </c>
      <c r="G7" s="10">
        <v>39681</v>
      </c>
      <c r="H7" s="8" t="s">
        <v>1007</v>
      </c>
      <c r="I7" s="8">
        <v>50000000</v>
      </c>
      <c r="J7" s="10" t="s">
        <v>36127</v>
      </c>
      <c r="K7" s="8">
        <v>8900023.4600000009</v>
      </c>
      <c r="L7" s="8">
        <v>1161852.1599999999</v>
      </c>
      <c r="M7" s="8">
        <v>8441341.0399999991</v>
      </c>
      <c r="N7" s="8">
        <v>1222855.8500000001</v>
      </c>
      <c r="O7" s="8">
        <v>9193750</v>
      </c>
      <c r="P7" s="8">
        <v>1498176.78</v>
      </c>
      <c r="Q7" s="10"/>
      <c r="R7" s="8"/>
      <c r="S7" s="8" t="str">
        <f t="shared" si="0"/>
        <v>N</v>
      </c>
    </row>
    <row r="8" spans="1:19" x14ac:dyDescent="0.15">
      <c r="A8">
        <v>6</v>
      </c>
      <c r="B8" t="s">
        <v>1008</v>
      </c>
      <c r="C8" s="12" t="s">
        <v>36172</v>
      </c>
      <c r="D8" s="13" t="s">
        <v>1278</v>
      </c>
      <c r="E8" s="13" t="s">
        <v>46497</v>
      </c>
      <c r="F8" s="14" t="s">
        <v>1009</v>
      </c>
      <c r="G8" s="10">
        <v>39703</v>
      </c>
      <c r="H8" s="8" t="s">
        <v>1010</v>
      </c>
      <c r="I8" s="8">
        <v>20000000</v>
      </c>
      <c r="J8" s="10" t="s">
        <v>36127</v>
      </c>
      <c r="K8" s="8">
        <v>314554452.39999998</v>
      </c>
      <c r="L8" s="8">
        <v>1656013.38</v>
      </c>
      <c r="M8" s="8">
        <v>165720041.41</v>
      </c>
      <c r="N8" s="8">
        <v>2069825.03</v>
      </c>
      <c r="O8" s="8">
        <v>0</v>
      </c>
      <c r="P8" s="8">
        <v>4970470.8</v>
      </c>
      <c r="Q8" s="10">
        <v>42235</v>
      </c>
      <c r="R8" s="8" t="s">
        <v>37134</v>
      </c>
      <c r="S8" s="8" t="str">
        <f t="shared" si="0"/>
        <v>Y</v>
      </c>
    </row>
    <row r="9" spans="1:19" x14ac:dyDescent="0.15">
      <c r="A9">
        <v>7</v>
      </c>
      <c r="B9" t="s">
        <v>998</v>
      </c>
      <c r="C9" s="12" t="s">
        <v>36171</v>
      </c>
      <c r="D9" s="13" t="s">
        <v>34484</v>
      </c>
      <c r="E9" s="13" t="s">
        <v>46501</v>
      </c>
      <c r="F9" s="14" t="s">
        <v>999</v>
      </c>
      <c r="G9" s="10">
        <v>37389</v>
      </c>
      <c r="H9" s="8" t="s">
        <v>1000</v>
      </c>
      <c r="I9" s="8">
        <v>73994000</v>
      </c>
      <c r="J9" s="10" t="s">
        <v>36127</v>
      </c>
      <c r="K9" s="8">
        <v>1167102421.3399999</v>
      </c>
      <c r="L9" s="8">
        <v>82870999.659999996</v>
      </c>
      <c r="M9" s="8">
        <v>1443648146.1099999</v>
      </c>
      <c r="N9" s="8">
        <v>104561529.56999999</v>
      </c>
      <c r="O9" s="8">
        <v>2259125657.46</v>
      </c>
      <c r="P9" s="8">
        <v>152290963.11000001</v>
      </c>
      <c r="Q9" s="10">
        <v>42219</v>
      </c>
      <c r="R9" s="8" t="s">
        <v>37121</v>
      </c>
      <c r="S9" s="8" t="str">
        <f t="shared" si="0"/>
        <v>Y</v>
      </c>
    </row>
    <row r="10" spans="1:19" x14ac:dyDescent="0.15">
      <c r="A10">
        <v>8</v>
      </c>
      <c r="B10" t="s">
        <v>1001</v>
      </c>
      <c r="C10" s="12" t="s">
        <v>1002</v>
      </c>
      <c r="D10" s="13" t="s">
        <v>1278</v>
      </c>
      <c r="E10" s="13" t="s">
        <v>46530</v>
      </c>
      <c r="F10" s="14" t="s">
        <v>1003</v>
      </c>
      <c r="G10" s="10">
        <v>37062</v>
      </c>
      <c r="H10" s="8" t="s">
        <v>1004</v>
      </c>
      <c r="I10" s="8">
        <v>8180000</v>
      </c>
      <c r="J10" s="10" t="s">
        <v>36127</v>
      </c>
      <c r="K10" s="8">
        <v>0</v>
      </c>
      <c r="L10" s="8">
        <v>0</v>
      </c>
      <c r="M10" s="8">
        <v>67854616</v>
      </c>
      <c r="N10" s="8">
        <v>322785.62</v>
      </c>
      <c r="O10" s="8">
        <v>4619000</v>
      </c>
      <c r="P10" s="8">
        <v>267851.82</v>
      </c>
      <c r="Q10" s="10"/>
      <c r="R10" s="8"/>
      <c r="S10" s="8" t="str">
        <f t="shared" si="0"/>
        <v>N</v>
      </c>
    </row>
    <row r="11" spans="1:19" x14ac:dyDescent="0.15">
      <c r="A11">
        <v>9</v>
      </c>
      <c r="B11" t="s">
        <v>1233</v>
      </c>
      <c r="C11" s="12" t="s">
        <v>1234</v>
      </c>
      <c r="D11" s="13" t="s">
        <v>1278</v>
      </c>
      <c r="E11" s="13" t="s">
        <v>46519</v>
      </c>
      <c r="F11" s="14" t="s">
        <v>6235</v>
      </c>
      <c r="G11" s="10">
        <v>37284</v>
      </c>
      <c r="H11" s="8" t="s">
        <v>1235</v>
      </c>
      <c r="I11" s="8">
        <v>5000000</v>
      </c>
      <c r="J11" s="10" t="s">
        <v>36134</v>
      </c>
      <c r="K11" s="8"/>
      <c r="L11" s="8"/>
      <c r="M11" s="8"/>
      <c r="N11" s="8"/>
      <c r="O11" s="8">
        <v>0</v>
      </c>
      <c r="P11" s="8">
        <v>0</v>
      </c>
      <c r="Q11" s="10"/>
      <c r="R11" s="8"/>
      <c r="S11" s="8" t="str">
        <f t="shared" si="0"/>
        <v>N</v>
      </c>
    </row>
    <row r="12" spans="1:19" x14ac:dyDescent="0.15">
      <c r="A12">
        <v>10</v>
      </c>
      <c r="B12" t="s">
        <v>1236</v>
      </c>
      <c r="C12" s="12" t="s">
        <v>1237</v>
      </c>
      <c r="D12" s="13" t="s">
        <v>1279</v>
      </c>
      <c r="E12" s="13" t="s">
        <v>46528</v>
      </c>
      <c r="F12" s="14" t="s">
        <v>1238</v>
      </c>
      <c r="G12" s="10">
        <v>38145</v>
      </c>
      <c r="H12" s="8" t="s">
        <v>1239</v>
      </c>
      <c r="I12" s="8">
        <v>500000</v>
      </c>
      <c r="J12" s="10" t="s">
        <v>36127</v>
      </c>
      <c r="K12" s="8"/>
      <c r="L12" s="8"/>
      <c r="M12" s="8"/>
      <c r="N12" s="8"/>
      <c r="O12" s="8">
        <v>711255</v>
      </c>
      <c r="P12" s="8">
        <v>0</v>
      </c>
      <c r="Q12" s="10"/>
      <c r="R12" s="8"/>
      <c r="S12" s="8" t="str">
        <f t="shared" si="0"/>
        <v>N</v>
      </c>
    </row>
    <row r="13" spans="1:19" x14ac:dyDescent="0.15">
      <c r="A13">
        <v>11</v>
      </c>
      <c r="B13" t="s">
        <v>1240</v>
      </c>
      <c r="C13" s="12" t="s">
        <v>1241</v>
      </c>
      <c r="D13" s="13" t="s">
        <v>1280</v>
      </c>
      <c r="E13" s="13" t="s">
        <v>46515</v>
      </c>
      <c r="F13" s="14" t="s">
        <v>1242</v>
      </c>
      <c r="G13" s="10">
        <v>37977</v>
      </c>
      <c r="H13" s="8" t="s">
        <v>1243</v>
      </c>
      <c r="I13" s="8">
        <v>500000</v>
      </c>
      <c r="J13" s="10" t="s">
        <v>36127</v>
      </c>
      <c r="K13" s="8"/>
      <c r="L13" s="8"/>
      <c r="M13" s="8"/>
      <c r="N13" s="8"/>
      <c r="O13" s="8">
        <v>0</v>
      </c>
      <c r="P13" s="8">
        <v>0</v>
      </c>
      <c r="Q13" s="10"/>
      <c r="R13" s="8"/>
      <c r="S13" s="8" t="str">
        <f t="shared" si="0"/>
        <v>N</v>
      </c>
    </row>
    <row r="14" spans="1:19" x14ac:dyDescent="0.15">
      <c r="A14">
        <v>12</v>
      </c>
      <c r="B14" t="s">
        <v>1052</v>
      </c>
      <c r="C14" s="12" t="s">
        <v>1053</v>
      </c>
      <c r="D14" s="13" t="s">
        <v>35790</v>
      </c>
      <c r="E14" s="13" t="s">
        <v>46508</v>
      </c>
      <c r="F14" s="14" t="s">
        <v>1054</v>
      </c>
      <c r="G14" s="10">
        <v>38183</v>
      </c>
      <c r="H14" s="8" t="s">
        <v>1055</v>
      </c>
      <c r="I14" s="8">
        <v>10000000</v>
      </c>
      <c r="J14" s="10" t="s">
        <v>36127</v>
      </c>
      <c r="K14" s="8">
        <v>6280715.2400000002</v>
      </c>
      <c r="L14" s="8">
        <v>20059.53</v>
      </c>
      <c r="M14" s="8">
        <v>1875281.07</v>
      </c>
      <c r="N14" s="8">
        <v>7759.3</v>
      </c>
      <c r="O14" s="8">
        <v>4976840.03</v>
      </c>
      <c r="P14" s="8">
        <v>19241.41</v>
      </c>
      <c r="Q14" s="10"/>
      <c r="R14" s="8"/>
      <c r="S14" s="8" t="str">
        <f t="shared" si="0"/>
        <v>N</v>
      </c>
    </row>
    <row r="15" spans="1:19" x14ac:dyDescent="0.15">
      <c r="A15">
        <v>13</v>
      </c>
      <c r="B15" t="s">
        <v>1056</v>
      </c>
      <c r="C15" s="12" t="s">
        <v>1057</v>
      </c>
      <c r="D15" s="13" t="s">
        <v>1281</v>
      </c>
      <c r="E15" s="13" t="s">
        <v>46503</v>
      </c>
      <c r="F15" s="14" t="s">
        <v>1058</v>
      </c>
      <c r="G15" s="10">
        <v>38297</v>
      </c>
      <c r="H15" s="8" t="s">
        <v>1059</v>
      </c>
      <c r="I15" s="8">
        <v>270573168</v>
      </c>
      <c r="J15" s="10" t="s">
        <v>36127</v>
      </c>
      <c r="K15" s="8">
        <v>0</v>
      </c>
      <c r="L15" s="8">
        <v>2095.66</v>
      </c>
      <c r="M15" s="8">
        <v>0</v>
      </c>
      <c r="N15" s="8">
        <v>32613.09</v>
      </c>
      <c r="O15" s="8">
        <v>0</v>
      </c>
      <c r="P15" s="8">
        <v>23594.17</v>
      </c>
      <c r="Q15" s="10"/>
      <c r="R15" s="8"/>
      <c r="S15" s="8" t="str">
        <f t="shared" si="0"/>
        <v>N</v>
      </c>
    </row>
    <row r="16" spans="1:19" x14ac:dyDescent="0.15">
      <c r="A16">
        <v>14</v>
      </c>
      <c r="B16" t="s">
        <v>1060</v>
      </c>
      <c r="C16" s="12" t="s">
        <v>1061</v>
      </c>
      <c r="D16" s="13" t="s">
        <v>1278</v>
      </c>
      <c r="E16" s="13" t="s">
        <v>46531</v>
      </c>
      <c r="F16" s="14" t="s">
        <v>1062</v>
      </c>
      <c r="G16" s="10">
        <v>38338</v>
      </c>
      <c r="H16" s="8" t="s">
        <v>1063</v>
      </c>
      <c r="I16" s="8">
        <v>15050000</v>
      </c>
      <c r="J16" s="10" t="s">
        <v>36127</v>
      </c>
      <c r="K16" s="8">
        <v>0</v>
      </c>
      <c r="L16" s="8">
        <v>0</v>
      </c>
      <c r="M16" s="8">
        <v>0</v>
      </c>
      <c r="N16" s="8">
        <v>0</v>
      </c>
      <c r="O16" s="8">
        <v>0</v>
      </c>
      <c r="P16" s="8">
        <v>0</v>
      </c>
      <c r="Q16" s="10"/>
      <c r="R16" s="8"/>
      <c r="S16" s="8" t="str">
        <f t="shared" si="0"/>
        <v>N</v>
      </c>
    </row>
    <row r="17" spans="1:19" x14ac:dyDescent="0.15">
      <c r="A17">
        <v>15</v>
      </c>
      <c r="B17" t="s">
        <v>1064</v>
      </c>
      <c r="C17" s="12" t="s">
        <v>1065</v>
      </c>
      <c r="D17" s="13" t="s">
        <v>34489</v>
      </c>
      <c r="E17" s="13" t="s">
        <v>46524</v>
      </c>
      <c r="F17" s="14" t="s">
        <v>1066</v>
      </c>
      <c r="G17" s="10">
        <v>38433</v>
      </c>
      <c r="H17" s="8" t="s">
        <v>1067</v>
      </c>
      <c r="I17" s="8">
        <v>500000</v>
      </c>
      <c r="J17" s="10" t="s">
        <v>36127</v>
      </c>
      <c r="K17" s="8">
        <v>16641566.76</v>
      </c>
      <c r="L17" s="8">
        <v>1114.74</v>
      </c>
      <c r="M17" s="8">
        <v>17367876.75</v>
      </c>
      <c r="N17" s="8">
        <v>1004.75</v>
      </c>
      <c r="O17" s="8">
        <v>19964402.420000002</v>
      </c>
      <c r="P17" s="8">
        <v>504.92</v>
      </c>
      <c r="Q17" s="10"/>
      <c r="R17" s="8"/>
      <c r="S17" s="8" t="str">
        <f t="shared" si="0"/>
        <v>N</v>
      </c>
    </row>
    <row r="18" spans="1:19" x14ac:dyDescent="0.15">
      <c r="A18">
        <v>16</v>
      </c>
      <c r="B18" t="s">
        <v>1068</v>
      </c>
      <c r="C18" s="12" t="s">
        <v>1069</v>
      </c>
      <c r="D18" s="13" t="s">
        <v>34495</v>
      </c>
      <c r="E18" s="13" t="s">
        <v>46520</v>
      </c>
      <c r="F18" s="14" t="s">
        <v>1070</v>
      </c>
      <c r="G18" s="10">
        <v>38457</v>
      </c>
      <c r="H18" s="8" t="s">
        <v>1020</v>
      </c>
      <c r="I18" s="8">
        <v>20060000</v>
      </c>
      <c r="J18" s="10" t="s">
        <v>36127</v>
      </c>
      <c r="K18" s="8">
        <v>11962558</v>
      </c>
      <c r="L18" s="8">
        <v>84273.5</v>
      </c>
      <c r="M18" s="8">
        <v>24481490</v>
      </c>
      <c r="N18" s="8">
        <v>244983.94</v>
      </c>
      <c r="O18" s="8">
        <v>48527503</v>
      </c>
      <c r="P18" s="8">
        <v>428244.77</v>
      </c>
      <c r="Q18" s="10"/>
      <c r="R18" s="8"/>
      <c r="S18" s="8" t="str">
        <f t="shared" si="0"/>
        <v>N</v>
      </c>
    </row>
    <row r="19" spans="1:19" x14ac:dyDescent="0.15">
      <c r="A19">
        <v>17</v>
      </c>
      <c r="B19" t="s">
        <v>1038</v>
      </c>
      <c r="C19" s="12" t="s">
        <v>1039</v>
      </c>
      <c r="D19" s="13" t="s">
        <v>1278</v>
      </c>
      <c r="E19" s="13" t="s">
        <v>46537</v>
      </c>
      <c r="F19" s="14" t="s">
        <v>1040</v>
      </c>
      <c r="G19" s="10">
        <v>38472</v>
      </c>
      <c r="H19" s="8" t="s">
        <v>1041</v>
      </c>
      <c r="I19" s="8">
        <v>50000000</v>
      </c>
      <c r="J19" s="10" t="s">
        <v>36127</v>
      </c>
      <c r="K19" s="8">
        <v>0</v>
      </c>
      <c r="L19" s="8">
        <v>0</v>
      </c>
      <c r="M19" s="8">
        <v>0</v>
      </c>
      <c r="N19" s="8">
        <v>0</v>
      </c>
      <c r="O19" s="8">
        <v>0</v>
      </c>
      <c r="P19" s="8">
        <v>0</v>
      </c>
      <c r="Q19" s="10"/>
      <c r="R19" s="8"/>
      <c r="S19" s="8" t="str">
        <f t="shared" si="0"/>
        <v>N</v>
      </c>
    </row>
    <row r="20" spans="1:19" x14ac:dyDescent="0.15">
      <c r="A20">
        <v>18</v>
      </c>
      <c r="B20" t="s">
        <v>1042</v>
      </c>
      <c r="C20" s="12" t="s">
        <v>1043</v>
      </c>
      <c r="D20" s="13" t="s">
        <v>1279</v>
      </c>
      <c r="E20" s="13" t="s">
        <v>46534</v>
      </c>
      <c r="F20" s="14" t="s">
        <v>1044</v>
      </c>
      <c r="G20" s="10">
        <v>38717</v>
      </c>
      <c r="H20" s="8" t="s">
        <v>1045</v>
      </c>
      <c r="I20" s="8">
        <v>1000000</v>
      </c>
      <c r="J20" s="10" t="s">
        <v>36127</v>
      </c>
      <c r="K20" s="8">
        <v>4125619.21</v>
      </c>
      <c r="L20" s="8">
        <v>0</v>
      </c>
      <c r="M20" s="8">
        <v>4091308.97</v>
      </c>
      <c r="N20" s="8">
        <v>0</v>
      </c>
      <c r="O20" s="8">
        <v>2999836.87</v>
      </c>
      <c r="P20" s="8">
        <v>0</v>
      </c>
      <c r="Q20" s="10"/>
      <c r="R20" s="8"/>
      <c r="S20" s="8" t="str">
        <f t="shared" si="0"/>
        <v>N</v>
      </c>
    </row>
    <row r="21" spans="1:19" x14ac:dyDescent="0.15">
      <c r="A21">
        <v>19</v>
      </c>
      <c r="B21" t="s">
        <v>1244</v>
      </c>
      <c r="C21" s="12" t="s">
        <v>1245</v>
      </c>
      <c r="D21" s="13" t="s">
        <v>1280</v>
      </c>
      <c r="E21" s="13" t="s">
        <v>46517</v>
      </c>
      <c r="F21" s="14" t="s">
        <v>1246</v>
      </c>
      <c r="G21" s="10">
        <v>38805</v>
      </c>
      <c r="H21" s="8" t="s">
        <v>1247</v>
      </c>
      <c r="I21" s="8">
        <v>25300000</v>
      </c>
      <c r="J21" s="10" t="s">
        <v>36127</v>
      </c>
      <c r="K21" s="8"/>
      <c r="L21" s="8"/>
      <c r="M21" s="8">
        <v>3711522.33</v>
      </c>
      <c r="N21" s="8">
        <v>10256.799999999999</v>
      </c>
      <c r="O21" s="8">
        <v>0</v>
      </c>
      <c r="P21" s="8">
        <v>0</v>
      </c>
      <c r="Q21" s="10"/>
      <c r="R21" s="8"/>
      <c r="S21" s="8" t="str">
        <f t="shared" si="0"/>
        <v>N</v>
      </c>
    </row>
    <row r="22" spans="1:19" x14ac:dyDescent="0.15">
      <c r="A22">
        <v>20</v>
      </c>
      <c r="B22" t="s">
        <v>1046</v>
      </c>
      <c r="C22" s="12" t="s">
        <v>1047</v>
      </c>
      <c r="D22" s="13" t="s">
        <v>1278</v>
      </c>
      <c r="E22" s="13" t="s">
        <v>46539</v>
      </c>
      <c r="F22" s="14" t="s">
        <v>1817</v>
      </c>
      <c r="G22" s="10">
        <v>38811</v>
      </c>
      <c r="H22" s="8" t="s">
        <v>1048</v>
      </c>
      <c r="I22" s="8">
        <v>8000000</v>
      </c>
      <c r="J22" s="10" t="s">
        <v>36127</v>
      </c>
      <c r="K22" s="8">
        <v>0</v>
      </c>
      <c r="L22" s="8">
        <v>9.75</v>
      </c>
      <c r="M22" s="8">
        <v>0</v>
      </c>
      <c r="N22" s="8">
        <v>0</v>
      </c>
      <c r="O22" s="8">
        <v>0</v>
      </c>
      <c r="P22" s="8">
        <v>0</v>
      </c>
      <c r="Q22" s="10"/>
      <c r="R22" s="8"/>
      <c r="S22" s="8" t="str">
        <f t="shared" si="0"/>
        <v>N</v>
      </c>
    </row>
    <row r="23" spans="1:19" x14ac:dyDescent="0.15">
      <c r="A23">
        <v>21</v>
      </c>
      <c r="B23" t="s">
        <v>1094</v>
      </c>
      <c r="C23" s="12" t="s">
        <v>1095</v>
      </c>
      <c r="D23" s="13" t="s">
        <v>1279</v>
      </c>
      <c r="E23" s="13" t="s">
        <v>46526</v>
      </c>
      <c r="F23" s="14" t="s">
        <v>18814</v>
      </c>
      <c r="G23" s="10">
        <v>38797</v>
      </c>
      <c r="H23" s="8" t="s">
        <v>1096</v>
      </c>
      <c r="I23" s="8">
        <v>500000</v>
      </c>
      <c r="J23" s="10" t="s">
        <v>36127</v>
      </c>
      <c r="K23" s="8">
        <v>7854980</v>
      </c>
      <c r="L23" s="8">
        <v>1589.66</v>
      </c>
      <c r="M23" s="8">
        <v>7102809</v>
      </c>
      <c r="N23" s="8">
        <v>871.11</v>
      </c>
      <c r="O23" s="8">
        <v>5516156</v>
      </c>
      <c r="P23" s="8">
        <v>2001.1</v>
      </c>
      <c r="Q23" s="10"/>
      <c r="R23" s="8"/>
      <c r="S23" s="8" t="str">
        <f t="shared" si="0"/>
        <v>N</v>
      </c>
    </row>
    <row r="24" spans="1:19" x14ac:dyDescent="0.15">
      <c r="A24">
        <v>22</v>
      </c>
      <c r="B24" t="s">
        <v>1097</v>
      </c>
      <c r="C24" s="12" t="s">
        <v>1098</v>
      </c>
      <c r="D24" s="13" t="s">
        <v>34505</v>
      </c>
      <c r="E24" s="13" t="s">
        <v>46512</v>
      </c>
      <c r="F24" s="14" t="s">
        <v>1099</v>
      </c>
      <c r="G24" s="10">
        <v>38814</v>
      </c>
      <c r="H24" s="8" t="s">
        <v>1100</v>
      </c>
      <c r="I24" s="8">
        <v>100000000</v>
      </c>
      <c r="J24" s="10" t="s">
        <v>36127</v>
      </c>
      <c r="K24" s="8">
        <v>17300</v>
      </c>
      <c r="L24" s="8">
        <v>1071.3</v>
      </c>
      <c r="M24" s="8">
        <v>51750</v>
      </c>
      <c r="N24" s="8">
        <v>1063.58</v>
      </c>
      <c r="O24" s="8">
        <v>42000</v>
      </c>
      <c r="P24" s="8">
        <v>4459.78</v>
      </c>
      <c r="Q24" s="10"/>
      <c r="R24" s="8"/>
      <c r="S24" s="8" t="str">
        <f t="shared" si="0"/>
        <v>N</v>
      </c>
    </row>
    <row r="25" spans="1:19" x14ac:dyDescent="0.15">
      <c r="A25">
        <v>23</v>
      </c>
      <c r="B25" t="s">
        <v>1101</v>
      </c>
      <c r="C25" s="12" t="s">
        <v>1102</v>
      </c>
      <c r="D25" s="13" t="s">
        <v>1278</v>
      </c>
      <c r="E25" s="13" t="s">
        <v>46511</v>
      </c>
      <c r="F25" s="14" t="s">
        <v>1103</v>
      </c>
      <c r="G25" s="10">
        <v>38821</v>
      </c>
      <c r="H25" s="8" t="s">
        <v>1104</v>
      </c>
      <c r="I25" s="8">
        <v>50000000</v>
      </c>
      <c r="J25" s="10" t="s">
        <v>36120</v>
      </c>
      <c r="K25" s="8">
        <v>0</v>
      </c>
      <c r="L25" s="8">
        <v>0</v>
      </c>
      <c r="M25" s="8">
        <v>0</v>
      </c>
      <c r="N25" s="8">
        <v>0</v>
      </c>
      <c r="O25" s="8">
        <v>0</v>
      </c>
      <c r="P25" s="8">
        <v>0</v>
      </c>
      <c r="Q25" s="10"/>
      <c r="R25" s="8"/>
      <c r="S25" s="8" t="str">
        <f t="shared" si="0"/>
        <v>N</v>
      </c>
    </row>
    <row r="26" spans="1:19" x14ac:dyDescent="0.15">
      <c r="A26">
        <v>24</v>
      </c>
      <c r="B26" t="s">
        <v>1105</v>
      </c>
      <c r="C26" s="12" t="s">
        <v>36173</v>
      </c>
      <c r="D26" s="13" t="s">
        <v>1278</v>
      </c>
      <c r="E26" s="13" t="s">
        <v>46519</v>
      </c>
      <c r="F26" s="14" t="s">
        <v>1106</v>
      </c>
      <c r="G26" s="10">
        <v>38860</v>
      </c>
      <c r="H26" s="8" t="s">
        <v>1107</v>
      </c>
      <c r="I26" s="8">
        <v>50000000</v>
      </c>
      <c r="J26" s="10" t="s">
        <v>36134</v>
      </c>
      <c r="K26" s="8">
        <v>206950</v>
      </c>
      <c r="L26" s="8">
        <v>0</v>
      </c>
      <c r="M26" s="8">
        <v>0</v>
      </c>
      <c r="N26" s="8">
        <v>0</v>
      </c>
      <c r="O26" s="8">
        <v>109348663.64</v>
      </c>
      <c r="P26" s="8">
        <v>2812563.18</v>
      </c>
      <c r="Q26" s="10">
        <v>40506</v>
      </c>
      <c r="R26" s="8" t="s">
        <v>37142</v>
      </c>
      <c r="S26" s="8" t="str">
        <f t="shared" si="0"/>
        <v>N</v>
      </c>
    </row>
    <row r="27" spans="1:19" x14ac:dyDescent="0.15">
      <c r="A27">
        <v>25</v>
      </c>
      <c r="B27" t="s">
        <v>1108</v>
      </c>
      <c r="C27" s="12" t="s">
        <v>36174</v>
      </c>
      <c r="D27" s="13" t="s">
        <v>1278</v>
      </c>
      <c r="E27" s="13" t="s">
        <v>46511</v>
      </c>
      <c r="F27" s="14" t="s">
        <v>1109</v>
      </c>
      <c r="G27" s="10">
        <v>39366</v>
      </c>
      <c r="H27" s="8" t="s">
        <v>1110</v>
      </c>
      <c r="I27" s="8">
        <v>17000000</v>
      </c>
      <c r="J27" s="10" t="s">
        <v>36127</v>
      </c>
      <c r="K27" s="8">
        <v>0</v>
      </c>
      <c r="L27" s="8">
        <v>0</v>
      </c>
      <c r="M27" s="8">
        <v>0</v>
      </c>
      <c r="N27" s="8">
        <v>0</v>
      </c>
      <c r="O27" s="8">
        <v>0</v>
      </c>
      <c r="P27" s="8">
        <v>443195.89</v>
      </c>
      <c r="Q27" s="10">
        <v>41967</v>
      </c>
      <c r="R27" s="8" t="s">
        <v>37152</v>
      </c>
      <c r="S27" s="8" t="str">
        <f t="shared" si="0"/>
        <v>N</v>
      </c>
    </row>
    <row r="28" spans="1:19" x14ac:dyDescent="0.15">
      <c r="A28">
        <v>26</v>
      </c>
      <c r="B28" t="s">
        <v>1071</v>
      </c>
      <c r="C28" s="12" t="s">
        <v>1072</v>
      </c>
      <c r="D28" s="13" t="s">
        <v>35786</v>
      </c>
      <c r="E28" s="13" t="s">
        <v>46495</v>
      </c>
      <c r="F28" s="14" t="s">
        <v>6483</v>
      </c>
      <c r="G28" s="10">
        <v>38964</v>
      </c>
      <c r="H28" s="8" t="s">
        <v>1073</v>
      </c>
      <c r="I28" s="8">
        <v>18000000</v>
      </c>
      <c r="J28" s="10" t="s">
        <v>36127</v>
      </c>
      <c r="K28" s="8">
        <v>0</v>
      </c>
      <c r="L28" s="8">
        <v>0</v>
      </c>
      <c r="M28" s="8">
        <v>0</v>
      </c>
      <c r="N28" s="8">
        <v>0</v>
      </c>
      <c r="O28" s="8">
        <v>5502444</v>
      </c>
      <c r="P28" s="8">
        <v>1282304.81</v>
      </c>
      <c r="Q28" s="10"/>
      <c r="R28" s="8"/>
      <c r="S28" s="8" t="str">
        <f t="shared" si="0"/>
        <v>N</v>
      </c>
    </row>
    <row r="29" spans="1:19" x14ac:dyDescent="0.15">
      <c r="A29">
        <v>27</v>
      </c>
      <c r="B29" t="s">
        <v>1074</v>
      </c>
      <c r="C29" s="12" t="s">
        <v>1075</v>
      </c>
      <c r="D29" s="13" t="s">
        <v>35786</v>
      </c>
      <c r="E29" s="13" t="s">
        <v>46504</v>
      </c>
      <c r="F29" s="14" t="s">
        <v>1076</v>
      </c>
      <c r="G29" s="10">
        <v>38975</v>
      </c>
      <c r="H29" s="8" t="s">
        <v>1077</v>
      </c>
      <c r="I29" s="8">
        <v>190000</v>
      </c>
      <c r="J29" s="10" t="s">
        <v>36127</v>
      </c>
      <c r="K29" s="8">
        <v>6565064.2400000002</v>
      </c>
      <c r="L29" s="8">
        <v>13144.84</v>
      </c>
      <c r="M29" s="8">
        <v>6370576.6299999999</v>
      </c>
      <c r="N29" s="8">
        <v>12757.33</v>
      </c>
      <c r="O29" s="8">
        <v>6430385</v>
      </c>
      <c r="P29" s="8">
        <v>6148.51</v>
      </c>
      <c r="Q29" s="10"/>
      <c r="R29" s="8"/>
      <c r="S29" s="8" t="str">
        <f t="shared" si="0"/>
        <v>N</v>
      </c>
    </row>
    <row r="30" spans="1:19" x14ac:dyDescent="0.15">
      <c r="A30">
        <v>28</v>
      </c>
      <c r="B30" t="s">
        <v>1078</v>
      </c>
      <c r="C30" s="12" t="s">
        <v>1079</v>
      </c>
      <c r="D30" s="13" t="s">
        <v>1282</v>
      </c>
      <c r="E30" s="13" t="s">
        <v>46499</v>
      </c>
      <c r="F30" s="14" t="s">
        <v>1080</v>
      </c>
      <c r="G30" s="10">
        <v>39027</v>
      </c>
      <c r="H30" s="8" t="s">
        <v>1081</v>
      </c>
      <c r="I30" s="8">
        <v>5000000</v>
      </c>
      <c r="J30" s="10" t="s">
        <v>36127</v>
      </c>
      <c r="K30" s="8">
        <v>560000</v>
      </c>
      <c r="L30" s="8">
        <v>1884.01</v>
      </c>
      <c r="M30" s="8">
        <v>0</v>
      </c>
      <c r="N30" s="8">
        <v>0</v>
      </c>
      <c r="O30" s="8">
        <v>0</v>
      </c>
      <c r="P30" s="8">
        <v>0</v>
      </c>
      <c r="Q30" s="10"/>
      <c r="R30" s="8"/>
      <c r="S30" s="8" t="str">
        <f t="shared" si="0"/>
        <v>N</v>
      </c>
    </row>
    <row r="31" spans="1:19" x14ac:dyDescent="0.15">
      <c r="A31">
        <v>29</v>
      </c>
      <c r="B31" t="s">
        <v>1082</v>
      </c>
      <c r="C31" s="12" t="s">
        <v>1083</v>
      </c>
      <c r="D31" s="13" t="s">
        <v>1279</v>
      </c>
      <c r="E31" s="13" t="s">
        <v>46527</v>
      </c>
      <c r="F31" s="14" t="s">
        <v>1084</v>
      </c>
      <c r="G31" s="10">
        <v>39049</v>
      </c>
      <c r="H31" s="8" t="s">
        <v>1085</v>
      </c>
      <c r="I31" s="8">
        <v>1000000</v>
      </c>
      <c r="J31" s="10" t="s">
        <v>36127</v>
      </c>
      <c r="K31" s="8">
        <v>2636322</v>
      </c>
      <c r="L31" s="8">
        <v>5451.71</v>
      </c>
      <c r="M31" s="8">
        <v>2426922</v>
      </c>
      <c r="N31" s="8">
        <v>2459.62</v>
      </c>
      <c r="O31" s="8">
        <v>2144339.6</v>
      </c>
      <c r="P31" s="8">
        <v>4908.75</v>
      </c>
      <c r="Q31" s="10"/>
      <c r="R31" s="8"/>
      <c r="S31" s="8" t="str">
        <f t="shared" si="0"/>
        <v>N</v>
      </c>
    </row>
    <row r="32" spans="1:19" x14ac:dyDescent="0.15">
      <c r="A32">
        <v>30</v>
      </c>
      <c r="B32" t="s">
        <v>1086</v>
      </c>
      <c r="C32" s="12" t="s">
        <v>1087</v>
      </c>
      <c r="D32" s="13" t="s">
        <v>1278</v>
      </c>
      <c r="E32" s="13" t="s">
        <v>46514</v>
      </c>
      <c r="F32" s="14" t="s">
        <v>15836</v>
      </c>
      <c r="G32" s="10">
        <v>39465</v>
      </c>
      <c r="H32" s="8" t="s">
        <v>1088</v>
      </c>
      <c r="I32" s="8">
        <v>8000000</v>
      </c>
      <c r="J32" s="10" t="s">
        <v>36120</v>
      </c>
      <c r="K32" s="8">
        <v>0</v>
      </c>
      <c r="L32" s="8">
        <v>0</v>
      </c>
      <c r="M32" s="8">
        <v>0</v>
      </c>
      <c r="N32" s="8">
        <v>0</v>
      </c>
      <c r="O32" s="8">
        <v>0</v>
      </c>
      <c r="P32" s="8">
        <v>0</v>
      </c>
      <c r="Q32" s="10"/>
      <c r="R32" s="8"/>
      <c r="S32" s="8" t="str">
        <f t="shared" si="0"/>
        <v>N</v>
      </c>
    </row>
    <row r="33" spans="1:19" x14ac:dyDescent="0.15">
      <c r="A33">
        <v>31</v>
      </c>
      <c r="B33" t="s">
        <v>1089</v>
      </c>
      <c r="C33" s="12" t="s">
        <v>36175</v>
      </c>
      <c r="D33" s="13" t="s">
        <v>1278</v>
      </c>
      <c r="E33" s="13" t="s">
        <v>46518</v>
      </c>
      <c r="F33" s="14" t="s">
        <v>1090</v>
      </c>
      <c r="G33" s="10">
        <v>39105</v>
      </c>
      <c r="H33" s="8" t="s">
        <v>1091</v>
      </c>
      <c r="I33" s="8">
        <v>50000000</v>
      </c>
      <c r="J33" s="10" t="s">
        <v>36139</v>
      </c>
      <c r="K33" s="8">
        <v>0</v>
      </c>
      <c r="L33" s="8">
        <v>0</v>
      </c>
      <c r="M33" s="8">
        <v>0</v>
      </c>
      <c r="N33" s="8">
        <v>0</v>
      </c>
      <c r="O33" s="8">
        <v>0</v>
      </c>
      <c r="P33" s="8">
        <v>3059786.34</v>
      </c>
      <c r="Q33" s="10">
        <v>42220</v>
      </c>
      <c r="R33" s="8" t="s">
        <v>37121</v>
      </c>
      <c r="S33" s="8" t="str">
        <f t="shared" si="0"/>
        <v>Y</v>
      </c>
    </row>
    <row r="34" spans="1:19" x14ac:dyDescent="0.15">
      <c r="A34">
        <v>32</v>
      </c>
      <c r="B34" t="s">
        <v>1092</v>
      </c>
      <c r="C34" s="12" t="s">
        <v>36176</v>
      </c>
      <c r="D34" s="13" t="s">
        <v>1278</v>
      </c>
      <c r="E34" s="13" t="s">
        <v>46519</v>
      </c>
      <c r="F34" s="14" t="s">
        <v>16024</v>
      </c>
      <c r="G34" s="10">
        <v>39122</v>
      </c>
      <c r="H34" s="8" t="s">
        <v>1093</v>
      </c>
      <c r="I34" s="8">
        <v>5000000</v>
      </c>
      <c r="J34" s="10" t="s">
        <v>36127</v>
      </c>
      <c r="K34" s="8">
        <v>0</v>
      </c>
      <c r="L34" s="8">
        <v>0</v>
      </c>
      <c r="M34" s="8">
        <v>108592522</v>
      </c>
      <c r="N34" s="8">
        <v>519000.23</v>
      </c>
      <c r="O34" s="8">
        <v>0</v>
      </c>
      <c r="P34" s="8">
        <v>0</v>
      </c>
      <c r="Q34" s="10">
        <v>40506</v>
      </c>
      <c r="R34" s="8" t="s">
        <v>37116</v>
      </c>
      <c r="S34" s="8" t="str">
        <f t="shared" si="0"/>
        <v>N</v>
      </c>
    </row>
    <row r="35" spans="1:19" x14ac:dyDescent="0.15">
      <c r="A35">
        <v>33</v>
      </c>
      <c r="B35" t="s">
        <v>1248</v>
      </c>
      <c r="C35" s="12" t="s">
        <v>1249</v>
      </c>
      <c r="D35" s="13" t="s">
        <v>34498</v>
      </c>
      <c r="E35" s="13" t="s">
        <v>46540</v>
      </c>
      <c r="F35" s="14" t="s">
        <v>1250</v>
      </c>
      <c r="G35" s="10">
        <v>39156</v>
      </c>
      <c r="H35" s="8" t="s">
        <v>1251</v>
      </c>
      <c r="I35" s="8">
        <v>500000</v>
      </c>
      <c r="J35" s="10" t="s">
        <v>36122</v>
      </c>
      <c r="K35" s="8"/>
      <c r="L35" s="8"/>
      <c r="M35" s="8"/>
      <c r="N35" s="8"/>
      <c r="O35" s="8">
        <v>0</v>
      </c>
      <c r="P35" s="8">
        <v>0</v>
      </c>
      <c r="Q35" s="10"/>
      <c r="R35" s="8"/>
      <c r="S35" s="8" t="str">
        <f t="shared" si="0"/>
        <v>N</v>
      </c>
    </row>
    <row r="36" spans="1:19" x14ac:dyDescent="0.15">
      <c r="A36">
        <v>34</v>
      </c>
      <c r="B36" t="s">
        <v>1035</v>
      </c>
      <c r="C36" s="12" t="s">
        <v>1036</v>
      </c>
      <c r="D36" s="13" t="s">
        <v>1278</v>
      </c>
      <c r="E36" s="13" t="s">
        <v>46519</v>
      </c>
      <c r="F36" s="14" t="s">
        <v>11145</v>
      </c>
      <c r="G36" s="10">
        <v>37512</v>
      </c>
      <c r="H36" s="8" t="s">
        <v>1037</v>
      </c>
      <c r="I36" s="8">
        <v>11559300</v>
      </c>
      <c r="J36" s="10" t="s">
        <v>36127</v>
      </c>
      <c r="K36" s="8">
        <v>0</v>
      </c>
      <c r="L36" s="8">
        <v>0</v>
      </c>
      <c r="M36" s="8">
        <v>22015535.98</v>
      </c>
      <c r="N36" s="8">
        <v>0</v>
      </c>
      <c r="O36" s="8">
        <v>372984</v>
      </c>
      <c r="P36" s="8">
        <v>0</v>
      </c>
      <c r="Q36" s="10"/>
      <c r="R36" s="8"/>
      <c r="S36" s="8" t="str">
        <f t="shared" si="0"/>
        <v>N</v>
      </c>
    </row>
    <row r="37" spans="1:19" x14ac:dyDescent="0.15">
      <c r="A37">
        <v>35</v>
      </c>
      <c r="B37" t="s">
        <v>1252</v>
      </c>
      <c r="C37" s="12" t="s">
        <v>1253</v>
      </c>
      <c r="D37" s="13" t="s">
        <v>35787</v>
      </c>
      <c r="E37" s="13" t="s">
        <v>46513</v>
      </c>
      <c r="F37" s="14" t="s">
        <v>1254</v>
      </c>
      <c r="G37" s="10">
        <v>37576</v>
      </c>
      <c r="H37" s="8" t="s">
        <v>1255</v>
      </c>
      <c r="I37" s="8">
        <v>500000</v>
      </c>
      <c r="J37" s="10" t="s">
        <v>36127</v>
      </c>
      <c r="K37" s="8"/>
      <c r="L37" s="8"/>
      <c r="M37" s="8"/>
      <c r="N37" s="8"/>
      <c r="O37" s="8">
        <v>0</v>
      </c>
      <c r="P37" s="8">
        <v>0</v>
      </c>
      <c r="Q37" s="10"/>
      <c r="R37" s="8"/>
      <c r="S37" s="8" t="str">
        <f t="shared" si="0"/>
        <v>N</v>
      </c>
    </row>
    <row r="38" spans="1:19" x14ac:dyDescent="0.15">
      <c r="A38">
        <v>36</v>
      </c>
      <c r="B38" t="s">
        <v>1011</v>
      </c>
      <c r="C38" s="12" t="s">
        <v>1012</v>
      </c>
      <c r="D38" s="13" t="s">
        <v>35786</v>
      </c>
      <c r="E38" s="13" t="s">
        <v>46523</v>
      </c>
      <c r="F38" s="14" t="s">
        <v>1013</v>
      </c>
      <c r="G38" s="10">
        <v>37637</v>
      </c>
      <c r="H38" s="8" t="s">
        <v>1014</v>
      </c>
      <c r="I38" s="8">
        <v>300000</v>
      </c>
      <c r="J38" s="10" t="s">
        <v>36127</v>
      </c>
      <c r="K38" s="8">
        <v>23624642.600000001</v>
      </c>
      <c r="L38" s="8">
        <v>18197.8</v>
      </c>
      <c r="M38" s="8">
        <v>15838475.1</v>
      </c>
      <c r="N38" s="8">
        <v>13017.01</v>
      </c>
      <c r="O38" s="8">
        <v>15195901.92</v>
      </c>
      <c r="P38" s="8">
        <v>9942.0300000000007</v>
      </c>
      <c r="Q38" s="10"/>
      <c r="R38" s="8"/>
      <c r="S38" s="8" t="str">
        <f t="shared" si="0"/>
        <v>N</v>
      </c>
    </row>
    <row r="39" spans="1:19" x14ac:dyDescent="0.15">
      <c r="A39">
        <v>37</v>
      </c>
      <c r="B39" t="s">
        <v>1015</v>
      </c>
      <c r="C39" s="12" t="s">
        <v>1016</v>
      </c>
      <c r="D39" s="13" t="s">
        <v>1278</v>
      </c>
      <c r="E39" s="13" t="s">
        <v>46497</v>
      </c>
      <c r="F39" s="14" t="s">
        <v>8822</v>
      </c>
      <c r="G39" s="10">
        <v>37631</v>
      </c>
      <c r="H39" s="8" t="s">
        <v>1017</v>
      </c>
      <c r="I39" s="8">
        <v>5130000</v>
      </c>
      <c r="J39" s="10" t="s">
        <v>36127</v>
      </c>
      <c r="K39" s="8">
        <v>54306965.219999999</v>
      </c>
      <c r="L39" s="8">
        <v>731084.09</v>
      </c>
      <c r="M39" s="8">
        <v>57607155</v>
      </c>
      <c r="N39" s="8">
        <v>511813.77</v>
      </c>
      <c r="O39" s="8">
        <v>33292508</v>
      </c>
      <c r="P39" s="8">
        <v>279009.36</v>
      </c>
      <c r="Q39" s="10"/>
      <c r="R39" s="8"/>
      <c r="S39" s="8" t="str">
        <f t="shared" si="0"/>
        <v>N</v>
      </c>
    </row>
    <row r="40" spans="1:19" x14ac:dyDescent="0.15">
      <c r="A40">
        <v>38</v>
      </c>
      <c r="B40" t="s">
        <v>1018</v>
      </c>
      <c r="C40" s="12" t="s">
        <v>1019</v>
      </c>
      <c r="D40" s="13" t="s">
        <v>1278</v>
      </c>
      <c r="E40" s="13" t="s">
        <v>46521</v>
      </c>
      <c r="F40" s="14" t="s">
        <v>6333</v>
      </c>
      <c r="G40" s="10">
        <v>37764</v>
      </c>
      <c r="H40" s="8" t="s">
        <v>1020</v>
      </c>
      <c r="I40" s="8">
        <v>5000000</v>
      </c>
      <c r="J40" s="10" t="s">
        <v>36127</v>
      </c>
      <c r="K40" s="8">
        <v>32555492</v>
      </c>
      <c r="L40" s="8">
        <v>641692.89</v>
      </c>
      <c r="M40" s="8">
        <v>64733136.07</v>
      </c>
      <c r="N40" s="8">
        <v>528174.61</v>
      </c>
      <c r="O40" s="8">
        <v>88499496</v>
      </c>
      <c r="P40" s="8">
        <v>2362076.31</v>
      </c>
      <c r="Q40" s="10"/>
      <c r="R40" s="8"/>
      <c r="S40" s="8" t="str">
        <f t="shared" si="0"/>
        <v>N</v>
      </c>
    </row>
    <row r="41" spans="1:19" x14ac:dyDescent="0.15">
      <c r="A41">
        <v>39</v>
      </c>
      <c r="B41" t="s">
        <v>1032</v>
      </c>
      <c r="C41" s="12" t="s">
        <v>1033</v>
      </c>
      <c r="D41" s="13" t="s">
        <v>1278</v>
      </c>
      <c r="E41" s="13" t="s">
        <v>46538</v>
      </c>
      <c r="F41" s="14" t="s">
        <v>13783</v>
      </c>
      <c r="G41" s="10">
        <v>39010</v>
      </c>
      <c r="H41" s="8" t="s">
        <v>1034</v>
      </c>
      <c r="I41" s="8">
        <v>12000000</v>
      </c>
      <c r="J41" s="10" t="s">
        <v>36127</v>
      </c>
      <c r="K41" s="8">
        <v>0</v>
      </c>
      <c r="L41" s="8">
        <v>0</v>
      </c>
      <c r="M41" s="8">
        <v>0</v>
      </c>
      <c r="N41" s="8">
        <v>0</v>
      </c>
      <c r="O41" s="8">
        <v>85791831</v>
      </c>
      <c r="P41" s="8">
        <v>2968281.49</v>
      </c>
      <c r="Q41" s="10"/>
      <c r="R41" s="8"/>
      <c r="S41" s="8" t="str">
        <f t="shared" si="0"/>
        <v>N</v>
      </c>
    </row>
    <row r="42" spans="1:19" x14ac:dyDescent="0.15">
      <c r="A42">
        <v>40</v>
      </c>
      <c r="B42" t="s">
        <v>1021</v>
      </c>
      <c r="C42" s="12" t="s">
        <v>1022</v>
      </c>
      <c r="D42" s="13" t="s">
        <v>1278</v>
      </c>
      <c r="E42" s="13" t="s">
        <v>46505</v>
      </c>
      <c r="F42" s="14" t="s">
        <v>18390</v>
      </c>
      <c r="G42" s="10">
        <v>37834</v>
      </c>
      <c r="H42" s="8" t="s">
        <v>1023</v>
      </c>
      <c r="I42" s="8">
        <v>5000000</v>
      </c>
      <c r="J42" s="10" t="s">
        <v>36127</v>
      </c>
      <c r="K42" s="8">
        <v>0</v>
      </c>
      <c r="L42" s="8">
        <v>0</v>
      </c>
      <c r="M42" s="8">
        <v>0</v>
      </c>
      <c r="N42" s="8">
        <v>0</v>
      </c>
      <c r="O42" s="8">
        <v>0</v>
      </c>
      <c r="P42" s="8">
        <v>0</v>
      </c>
      <c r="Q42" s="10"/>
      <c r="R42" s="8"/>
      <c r="S42" s="8" t="str">
        <f t="shared" si="0"/>
        <v>N</v>
      </c>
    </row>
    <row r="43" spans="1:19" x14ac:dyDescent="0.15">
      <c r="A43">
        <v>41</v>
      </c>
      <c r="B43" t="s">
        <v>1024</v>
      </c>
      <c r="C43" s="12" t="s">
        <v>1025</v>
      </c>
      <c r="D43" s="13" t="s">
        <v>1278</v>
      </c>
      <c r="E43" s="13" t="s">
        <v>46496</v>
      </c>
      <c r="F43" s="14" t="s">
        <v>1026</v>
      </c>
      <c r="G43" s="10">
        <v>37881</v>
      </c>
      <c r="H43" s="8" t="s">
        <v>1027</v>
      </c>
      <c r="I43" s="8">
        <v>3000000</v>
      </c>
      <c r="J43" s="10" t="s">
        <v>36127</v>
      </c>
      <c r="K43" s="8">
        <v>13765155</v>
      </c>
      <c r="L43" s="8">
        <v>0</v>
      </c>
      <c r="M43" s="8">
        <v>15819792.65</v>
      </c>
      <c r="N43" s="8">
        <v>103430.79</v>
      </c>
      <c r="O43" s="8">
        <v>17272360</v>
      </c>
      <c r="P43" s="8">
        <v>1661.78</v>
      </c>
      <c r="Q43" s="10"/>
      <c r="R43" s="8"/>
      <c r="S43" s="8" t="str">
        <f t="shared" si="0"/>
        <v>N</v>
      </c>
    </row>
    <row r="44" spans="1:19" x14ac:dyDescent="0.15">
      <c r="A44">
        <v>42</v>
      </c>
      <c r="B44" t="s">
        <v>1028</v>
      </c>
      <c r="C44" s="12" t="s">
        <v>1029</v>
      </c>
      <c r="D44" s="13" t="s">
        <v>35790</v>
      </c>
      <c r="E44" s="13" t="s">
        <v>46525</v>
      </c>
      <c r="F44" s="14" t="s">
        <v>1030</v>
      </c>
      <c r="G44" s="10">
        <v>37991</v>
      </c>
      <c r="H44" s="8" t="s">
        <v>1031</v>
      </c>
      <c r="I44" s="8">
        <v>10000000</v>
      </c>
      <c r="J44" s="10" t="s">
        <v>36134</v>
      </c>
      <c r="K44" s="8">
        <v>2195938.81</v>
      </c>
      <c r="L44" s="8">
        <v>14626.3</v>
      </c>
      <c r="M44" s="8">
        <v>1833593.57</v>
      </c>
      <c r="N44" s="8">
        <v>7395.26</v>
      </c>
      <c r="O44" s="8">
        <v>1541712.99</v>
      </c>
      <c r="P44" s="8">
        <v>2612.59</v>
      </c>
      <c r="Q44" s="10"/>
      <c r="R44" s="8"/>
      <c r="S44" s="8" t="str">
        <f t="shared" si="0"/>
        <v>N</v>
      </c>
    </row>
    <row r="45" spans="1:19" x14ac:dyDescent="0.15">
      <c r="A45">
        <v>43</v>
      </c>
      <c r="B45" t="s">
        <v>1049</v>
      </c>
      <c r="C45" s="12" t="s">
        <v>1050</v>
      </c>
      <c r="D45" s="13" t="s">
        <v>35786</v>
      </c>
      <c r="E45" s="13" t="s">
        <v>46510</v>
      </c>
      <c r="F45" s="14" t="s">
        <v>1051</v>
      </c>
      <c r="G45" s="10">
        <v>38075</v>
      </c>
      <c r="H45" s="8" t="s">
        <v>5485</v>
      </c>
      <c r="I45" s="8">
        <v>70300000</v>
      </c>
      <c r="J45" s="10" t="s">
        <v>36127</v>
      </c>
      <c r="K45" s="8">
        <v>704106.83</v>
      </c>
      <c r="L45" s="8">
        <v>22939.16</v>
      </c>
      <c r="M45" s="8">
        <v>0</v>
      </c>
      <c r="N45" s="8">
        <v>0</v>
      </c>
      <c r="O45" s="8">
        <v>1047269.56</v>
      </c>
      <c r="P45" s="8">
        <v>0</v>
      </c>
      <c r="Q45" s="10"/>
      <c r="R45" s="8"/>
      <c r="S45" s="8" t="str">
        <f t="shared" si="0"/>
        <v>N</v>
      </c>
    </row>
    <row r="46" spans="1:19" x14ac:dyDescent="0.15">
      <c r="A46">
        <v>44</v>
      </c>
      <c r="B46" t="s">
        <v>958</v>
      </c>
      <c r="C46" s="12" t="s">
        <v>34512</v>
      </c>
      <c r="D46" s="13" t="s">
        <v>34505</v>
      </c>
      <c r="E46" s="13" t="s">
        <v>46502</v>
      </c>
      <c r="F46" s="14" t="s">
        <v>959</v>
      </c>
      <c r="G46" s="10">
        <v>38233</v>
      </c>
      <c r="H46" s="8" t="s">
        <v>960</v>
      </c>
      <c r="I46" s="8">
        <v>3000000</v>
      </c>
      <c r="J46" s="10" t="s">
        <v>36145</v>
      </c>
      <c r="K46" s="8">
        <v>191895733.31</v>
      </c>
      <c r="L46" s="8">
        <v>14779196.09</v>
      </c>
      <c r="M46" s="8">
        <v>172872951.22</v>
      </c>
      <c r="N46" s="8">
        <v>12210668.640000001</v>
      </c>
      <c r="O46" s="8">
        <v>153279255.12</v>
      </c>
      <c r="P46" s="8">
        <v>9614237.9700000007</v>
      </c>
      <c r="Q46" s="10">
        <v>41400</v>
      </c>
      <c r="R46" s="8" t="s">
        <v>37131</v>
      </c>
      <c r="S46" s="8" t="str">
        <f t="shared" si="0"/>
        <v>Y</v>
      </c>
    </row>
    <row r="47" spans="1:19" x14ac:dyDescent="0.15">
      <c r="A47">
        <v>45</v>
      </c>
      <c r="B47" t="s">
        <v>988</v>
      </c>
      <c r="C47" s="12" t="s">
        <v>989</v>
      </c>
      <c r="D47" s="13" t="s">
        <v>1278</v>
      </c>
      <c r="E47" s="13" t="s">
        <v>46522</v>
      </c>
      <c r="F47" s="14" t="s">
        <v>8223</v>
      </c>
      <c r="G47" s="10">
        <v>39185</v>
      </c>
      <c r="H47" s="8" t="s">
        <v>990</v>
      </c>
      <c r="I47" s="8">
        <v>10000000</v>
      </c>
      <c r="J47" s="10" t="s">
        <v>36127</v>
      </c>
      <c r="K47" s="8">
        <v>0</v>
      </c>
      <c r="L47" s="8">
        <v>0</v>
      </c>
      <c r="M47" s="8">
        <v>0</v>
      </c>
      <c r="N47" s="8">
        <v>0</v>
      </c>
      <c r="O47" s="8">
        <v>0</v>
      </c>
      <c r="P47" s="8">
        <v>0</v>
      </c>
      <c r="Q47" s="10"/>
      <c r="R47" s="8"/>
      <c r="S47" s="8" t="str">
        <f t="shared" si="0"/>
        <v>N</v>
      </c>
    </row>
    <row r="48" spans="1:19" x14ac:dyDescent="0.15">
      <c r="A48">
        <v>46</v>
      </c>
      <c r="B48" t="s">
        <v>991</v>
      </c>
      <c r="C48" s="12" t="s">
        <v>34514</v>
      </c>
      <c r="D48" s="13" t="s">
        <v>1278</v>
      </c>
      <c r="E48" s="13" t="s">
        <v>46511</v>
      </c>
      <c r="F48" s="14" t="s">
        <v>992</v>
      </c>
      <c r="G48" s="10">
        <v>37739</v>
      </c>
      <c r="H48" s="8" t="s">
        <v>993</v>
      </c>
      <c r="I48" s="8">
        <v>10000000</v>
      </c>
      <c r="J48" s="10" t="s">
        <v>36127</v>
      </c>
      <c r="K48" s="8">
        <v>0</v>
      </c>
      <c r="L48" s="8">
        <v>0</v>
      </c>
      <c r="M48" s="8">
        <v>0</v>
      </c>
      <c r="N48" s="8">
        <v>0</v>
      </c>
      <c r="O48" s="8">
        <v>0</v>
      </c>
      <c r="P48" s="8">
        <v>0</v>
      </c>
      <c r="Q48" s="10">
        <v>41923</v>
      </c>
      <c r="R48" s="8" t="s">
        <v>37134</v>
      </c>
      <c r="S48" s="8" t="str">
        <f t="shared" si="0"/>
        <v>N</v>
      </c>
    </row>
    <row r="49" spans="1:19" x14ac:dyDescent="0.15">
      <c r="A49">
        <v>47</v>
      </c>
      <c r="B49" t="s">
        <v>994</v>
      </c>
      <c r="C49" s="12" t="s">
        <v>995</v>
      </c>
      <c r="D49" s="13" t="s">
        <v>1278</v>
      </c>
      <c r="E49" s="13" t="s">
        <v>46497</v>
      </c>
      <c r="F49" s="14" t="s">
        <v>996</v>
      </c>
      <c r="G49" s="10">
        <v>39224</v>
      </c>
      <c r="H49" s="8" t="s">
        <v>997</v>
      </c>
      <c r="I49" s="8">
        <v>10000000</v>
      </c>
      <c r="J49" s="10" t="s">
        <v>36134</v>
      </c>
      <c r="K49" s="8">
        <v>0</v>
      </c>
      <c r="L49" s="8">
        <v>0</v>
      </c>
      <c r="M49" s="8">
        <v>0</v>
      </c>
      <c r="N49" s="8">
        <v>0</v>
      </c>
      <c r="O49" s="8">
        <v>239247184</v>
      </c>
      <c r="P49" s="8">
        <v>644372.96</v>
      </c>
      <c r="Q49" s="10"/>
      <c r="R49" s="8"/>
      <c r="S49" s="8" t="str">
        <f t="shared" si="0"/>
        <v>N</v>
      </c>
    </row>
    <row r="50" spans="1:19" x14ac:dyDescent="0.15">
      <c r="A50">
        <v>48</v>
      </c>
      <c r="B50" t="s">
        <v>1256</v>
      </c>
      <c r="C50" s="12" t="s">
        <v>1257</v>
      </c>
      <c r="D50" s="13" t="s">
        <v>34489</v>
      </c>
      <c r="E50" s="13" t="s">
        <v>46516</v>
      </c>
      <c r="F50" s="14" t="s">
        <v>13755</v>
      </c>
      <c r="G50" s="10">
        <v>39310</v>
      </c>
      <c r="H50" s="8" t="s">
        <v>1258</v>
      </c>
      <c r="I50" s="8">
        <v>600000</v>
      </c>
      <c r="J50" s="10" t="s">
        <v>36127</v>
      </c>
      <c r="K50" s="8"/>
      <c r="L50" s="8"/>
      <c r="M50" s="8">
        <v>194550</v>
      </c>
      <c r="N50" s="8">
        <v>0</v>
      </c>
      <c r="O50" s="8">
        <v>218300</v>
      </c>
      <c r="P50" s="8">
        <v>0</v>
      </c>
      <c r="Q50" s="10"/>
      <c r="R50" s="8"/>
      <c r="S50" s="8" t="str">
        <f t="shared" si="0"/>
        <v>N</v>
      </c>
    </row>
    <row r="51" spans="1:19" x14ac:dyDescent="0.15">
      <c r="A51">
        <v>49</v>
      </c>
      <c r="B51" t="s">
        <v>1259</v>
      </c>
      <c r="C51" s="12" t="s">
        <v>1260</v>
      </c>
      <c r="D51" s="13" t="s">
        <v>1278</v>
      </c>
      <c r="E51" s="13" t="s">
        <v>46498</v>
      </c>
      <c r="F51" s="14" t="s">
        <v>1261</v>
      </c>
      <c r="G51" s="10">
        <v>39181</v>
      </c>
      <c r="H51" s="8" t="s">
        <v>1262</v>
      </c>
      <c r="I51" s="8">
        <v>25000000</v>
      </c>
      <c r="J51" s="10" t="s">
        <v>36127</v>
      </c>
      <c r="K51" s="8"/>
      <c r="L51" s="8"/>
      <c r="M51" s="8"/>
      <c r="N51" s="8"/>
      <c r="O51" s="8">
        <v>0</v>
      </c>
      <c r="P51" s="8">
        <v>0</v>
      </c>
      <c r="Q51" s="10"/>
      <c r="R51" s="8"/>
      <c r="S51" s="8" t="str">
        <f t="shared" si="0"/>
        <v>N</v>
      </c>
    </row>
    <row r="52" spans="1:19" x14ac:dyDescent="0.15">
      <c r="A52">
        <v>50</v>
      </c>
      <c r="B52" t="s">
        <v>963</v>
      </c>
      <c r="C52" s="12" t="s">
        <v>964</v>
      </c>
      <c r="D52" s="13" t="s">
        <v>1280</v>
      </c>
      <c r="E52" s="13" t="s">
        <v>46529</v>
      </c>
      <c r="F52" s="14" t="s">
        <v>965</v>
      </c>
      <c r="G52" s="10">
        <v>39407</v>
      </c>
      <c r="H52" s="8" t="s">
        <v>8290</v>
      </c>
      <c r="I52" s="8">
        <v>2000000</v>
      </c>
      <c r="J52" s="10" t="s">
        <v>36127</v>
      </c>
      <c r="K52" s="8">
        <v>2875986</v>
      </c>
      <c r="L52" s="8">
        <v>10222.75</v>
      </c>
      <c r="M52" s="8">
        <v>10897300</v>
      </c>
      <c r="N52" s="8">
        <v>20249.189999999999</v>
      </c>
      <c r="O52" s="8">
        <v>24906088.800000001</v>
      </c>
      <c r="P52" s="8">
        <v>33174.82</v>
      </c>
      <c r="Q52" s="10"/>
      <c r="R52" s="8"/>
      <c r="S52" s="8" t="str">
        <f t="shared" si="0"/>
        <v>N</v>
      </c>
    </row>
    <row r="53" spans="1:19" x14ac:dyDescent="0.15">
      <c r="A53">
        <v>51</v>
      </c>
      <c r="B53" t="s">
        <v>976</v>
      </c>
      <c r="C53" s="12" t="s">
        <v>977</v>
      </c>
      <c r="D53" s="13" t="s">
        <v>35786</v>
      </c>
      <c r="E53" s="13" t="s">
        <v>46535</v>
      </c>
      <c r="F53" s="14" t="s">
        <v>978</v>
      </c>
      <c r="G53" s="10">
        <v>39465</v>
      </c>
      <c r="H53" s="8" t="s">
        <v>979</v>
      </c>
      <c r="I53" s="8">
        <v>100000</v>
      </c>
      <c r="J53" s="10" t="s">
        <v>36127</v>
      </c>
      <c r="K53" s="8">
        <v>0</v>
      </c>
      <c r="L53" s="8">
        <v>0</v>
      </c>
      <c r="M53" s="8">
        <v>0</v>
      </c>
      <c r="N53" s="8">
        <v>0</v>
      </c>
      <c r="O53" s="8">
        <v>0</v>
      </c>
      <c r="P53" s="8">
        <v>0</v>
      </c>
      <c r="Q53" s="10"/>
      <c r="R53" s="8"/>
      <c r="S53" s="8" t="str">
        <f t="shared" si="0"/>
        <v>N</v>
      </c>
    </row>
    <row r="54" spans="1:19" x14ac:dyDescent="0.15">
      <c r="A54">
        <v>52</v>
      </c>
      <c r="B54" t="s">
        <v>980</v>
      </c>
      <c r="C54" s="12" t="s">
        <v>981</v>
      </c>
      <c r="D54" s="13" t="s">
        <v>1278</v>
      </c>
      <c r="E54" s="13" t="s">
        <v>46533</v>
      </c>
      <c r="F54" s="14" t="s">
        <v>982</v>
      </c>
      <c r="G54" s="10">
        <v>39465</v>
      </c>
      <c r="H54" s="8" t="s">
        <v>983</v>
      </c>
      <c r="I54" s="8">
        <v>500000</v>
      </c>
      <c r="J54" s="10" t="s">
        <v>36127</v>
      </c>
      <c r="K54" s="8">
        <v>50543</v>
      </c>
      <c r="L54" s="8">
        <v>0</v>
      </c>
      <c r="M54" s="8">
        <v>77595</v>
      </c>
      <c r="N54" s="8">
        <v>0</v>
      </c>
      <c r="O54" s="8">
        <v>66225</v>
      </c>
      <c r="P54" s="8">
        <v>0</v>
      </c>
      <c r="Q54" s="10"/>
      <c r="R54" s="8"/>
      <c r="S54" s="8" t="str">
        <f t="shared" si="0"/>
        <v>N</v>
      </c>
    </row>
    <row r="55" spans="1:19" x14ac:dyDescent="0.15">
      <c r="A55">
        <v>53</v>
      </c>
      <c r="B55" t="s">
        <v>984</v>
      </c>
      <c r="C55" s="12" t="s">
        <v>985</v>
      </c>
      <c r="D55" s="13" t="s">
        <v>34489</v>
      </c>
      <c r="E55" s="13" t="s">
        <v>46532</v>
      </c>
      <c r="F55" s="14" t="s">
        <v>986</v>
      </c>
      <c r="G55" s="10">
        <v>39469</v>
      </c>
      <c r="H55" s="8" t="s">
        <v>987</v>
      </c>
      <c r="I55" s="8">
        <v>1000000</v>
      </c>
      <c r="J55" s="10" t="s">
        <v>36127</v>
      </c>
      <c r="K55" s="8">
        <v>0</v>
      </c>
      <c r="L55" s="8">
        <v>0</v>
      </c>
      <c r="M55" s="8">
        <v>0</v>
      </c>
      <c r="N55" s="8">
        <v>0</v>
      </c>
      <c r="O55" s="8">
        <v>0</v>
      </c>
      <c r="P55" s="8">
        <v>0</v>
      </c>
      <c r="Q55" s="10"/>
      <c r="R55" s="8"/>
      <c r="S55" s="8" t="str">
        <f t="shared" si="0"/>
        <v>N</v>
      </c>
    </row>
    <row r="56" spans="1:19" x14ac:dyDescent="0.15">
      <c r="A56">
        <v>54</v>
      </c>
      <c r="B56" t="s">
        <v>966</v>
      </c>
      <c r="C56" s="12" t="s">
        <v>967</v>
      </c>
      <c r="D56" s="13" t="s">
        <v>1278</v>
      </c>
      <c r="E56" s="13" t="s">
        <v>46506</v>
      </c>
      <c r="F56" s="14" t="s">
        <v>6590</v>
      </c>
      <c r="G56" s="10">
        <v>39519</v>
      </c>
      <c r="H56" s="8" t="s">
        <v>968</v>
      </c>
      <c r="I56" s="8">
        <v>10000000</v>
      </c>
      <c r="J56" s="10" t="s">
        <v>36127</v>
      </c>
      <c r="K56" s="8">
        <v>0</v>
      </c>
      <c r="L56" s="8">
        <v>0</v>
      </c>
      <c r="M56" s="8">
        <v>0</v>
      </c>
      <c r="N56" s="8">
        <v>0</v>
      </c>
      <c r="O56" s="8">
        <v>0</v>
      </c>
      <c r="P56" s="8">
        <v>0</v>
      </c>
      <c r="Q56" s="10"/>
      <c r="R56" s="8"/>
      <c r="S56" s="8" t="str">
        <f t="shared" si="0"/>
        <v>N</v>
      </c>
    </row>
    <row r="57" spans="1:19" x14ac:dyDescent="0.15">
      <c r="A57">
        <v>55</v>
      </c>
      <c r="B57" t="s">
        <v>969</v>
      </c>
      <c r="C57" s="12" t="s">
        <v>34515</v>
      </c>
      <c r="D57" s="13" t="s">
        <v>1278</v>
      </c>
      <c r="E57" s="13" t="s">
        <v>46498</v>
      </c>
      <c r="F57" s="14" t="s">
        <v>970</v>
      </c>
      <c r="G57" s="10">
        <v>39553</v>
      </c>
      <c r="H57" s="8" t="s">
        <v>971</v>
      </c>
      <c r="I57" s="8">
        <v>10000000</v>
      </c>
      <c r="J57" s="10" t="s">
        <v>36127</v>
      </c>
      <c r="K57" s="8">
        <v>0</v>
      </c>
      <c r="L57" s="8">
        <v>0</v>
      </c>
      <c r="M57" s="8">
        <v>0</v>
      </c>
      <c r="N57" s="8">
        <v>720738.63</v>
      </c>
      <c r="O57" s="8">
        <v>0</v>
      </c>
      <c r="P57" s="8">
        <v>1205422.1000000001</v>
      </c>
      <c r="Q57" s="10">
        <v>42101</v>
      </c>
      <c r="R57" s="8" t="s">
        <v>37134</v>
      </c>
      <c r="S57" s="8" t="str">
        <f t="shared" si="0"/>
        <v>N</v>
      </c>
    </row>
    <row r="58" spans="1:19" x14ac:dyDescent="0.15">
      <c r="A58">
        <v>56</v>
      </c>
      <c r="B58" t="s">
        <v>1118</v>
      </c>
      <c r="C58" s="12" t="s">
        <v>1119</v>
      </c>
      <c r="D58" s="13" t="s">
        <v>35786</v>
      </c>
      <c r="E58" s="13" t="s">
        <v>46541</v>
      </c>
      <c r="F58" s="14" t="s">
        <v>1120</v>
      </c>
      <c r="G58" s="10">
        <v>39428</v>
      </c>
      <c r="H58" s="8" t="s">
        <v>1121</v>
      </c>
      <c r="I58" s="8">
        <v>12941000</v>
      </c>
      <c r="J58" s="10" t="s">
        <v>36116</v>
      </c>
      <c r="K58" s="8">
        <v>21740956.699999999</v>
      </c>
      <c r="L58" s="8">
        <v>1419966.87</v>
      </c>
      <c r="M58" s="8">
        <v>25268762.199999999</v>
      </c>
      <c r="N58" s="8">
        <v>1226682.26</v>
      </c>
      <c r="O58" s="8">
        <v>35401519.799999997</v>
      </c>
      <c r="P58" s="8">
        <v>1901614.9</v>
      </c>
      <c r="Q58" s="10"/>
      <c r="R58" s="8"/>
      <c r="S58" s="8" t="str">
        <f t="shared" si="0"/>
        <v>N</v>
      </c>
    </row>
    <row r="59" spans="1:19" x14ac:dyDescent="0.15">
      <c r="A59">
        <v>57</v>
      </c>
      <c r="B59" t="s">
        <v>1111</v>
      </c>
      <c r="C59" s="12" t="s">
        <v>1112</v>
      </c>
      <c r="D59" s="13" t="s">
        <v>34484</v>
      </c>
      <c r="E59" s="13" t="s">
        <v>46545</v>
      </c>
      <c r="F59" s="14" t="s">
        <v>4613</v>
      </c>
      <c r="G59" s="10">
        <v>39617</v>
      </c>
      <c r="H59" s="8" t="s">
        <v>1113</v>
      </c>
      <c r="I59" s="8">
        <v>55000000</v>
      </c>
      <c r="J59" s="10" t="s">
        <v>36122</v>
      </c>
      <c r="K59" s="8">
        <v>3563598.6</v>
      </c>
      <c r="L59" s="8">
        <v>307145.28999999998</v>
      </c>
      <c r="M59" s="8">
        <v>4047180.7</v>
      </c>
      <c r="N59" s="8">
        <v>280192.08</v>
      </c>
      <c r="O59" s="8">
        <v>4546993.2</v>
      </c>
      <c r="P59" s="8">
        <v>384754.48</v>
      </c>
      <c r="Q59" s="10"/>
      <c r="R59" s="8"/>
      <c r="S59" s="8" t="str">
        <f t="shared" si="0"/>
        <v>N</v>
      </c>
    </row>
    <row r="60" spans="1:19" x14ac:dyDescent="0.15">
      <c r="A60">
        <v>58</v>
      </c>
      <c r="B60" t="s">
        <v>1114</v>
      </c>
      <c r="C60" s="12" t="s">
        <v>1115</v>
      </c>
      <c r="D60" s="13" t="s">
        <v>34505</v>
      </c>
      <c r="E60" s="13" t="s">
        <v>46544</v>
      </c>
      <c r="F60" s="14" t="s">
        <v>1116</v>
      </c>
      <c r="G60" s="10">
        <v>39716</v>
      </c>
      <c r="H60" s="8" t="s">
        <v>1117</v>
      </c>
      <c r="I60" s="8">
        <v>20000000</v>
      </c>
      <c r="J60" s="10" t="s">
        <v>36122</v>
      </c>
      <c r="K60" s="8">
        <v>11848070</v>
      </c>
      <c r="L60" s="8">
        <v>544112.19999999995</v>
      </c>
      <c r="M60" s="8">
        <v>7071798.3399999999</v>
      </c>
      <c r="N60" s="8">
        <v>422217.87</v>
      </c>
      <c r="O60" s="8">
        <v>2696437.08</v>
      </c>
      <c r="P60" s="8">
        <v>0</v>
      </c>
      <c r="Q60" s="10"/>
      <c r="R60" s="8"/>
      <c r="S60" s="8" t="str">
        <f t="shared" si="0"/>
        <v>N</v>
      </c>
    </row>
    <row r="61" spans="1:19" x14ac:dyDescent="0.15">
      <c r="A61">
        <v>59</v>
      </c>
      <c r="B61" t="s">
        <v>1126</v>
      </c>
      <c r="C61" s="12" t="s">
        <v>36177</v>
      </c>
      <c r="D61" s="13" t="s">
        <v>1278</v>
      </c>
      <c r="E61" s="13" t="s">
        <v>46543</v>
      </c>
      <c r="F61" s="14" t="s">
        <v>1127</v>
      </c>
      <c r="G61" s="10">
        <v>38106</v>
      </c>
      <c r="H61" s="8" t="s">
        <v>1128</v>
      </c>
      <c r="I61" s="8">
        <v>50000000</v>
      </c>
      <c r="J61" s="10" t="s">
        <v>36122</v>
      </c>
      <c r="K61" s="8">
        <v>90064869</v>
      </c>
      <c r="L61" s="8">
        <v>227280.09</v>
      </c>
      <c r="M61" s="8">
        <v>52418929</v>
      </c>
      <c r="N61" s="8">
        <v>6174519.9299999997</v>
      </c>
      <c r="O61" s="8">
        <v>47619349</v>
      </c>
      <c r="P61" s="8">
        <v>126873.08</v>
      </c>
      <c r="Q61" s="10">
        <v>41795</v>
      </c>
      <c r="R61" s="8" t="s">
        <v>37134</v>
      </c>
      <c r="S61" s="8" t="str">
        <f t="shared" si="0"/>
        <v>N</v>
      </c>
    </row>
    <row r="62" spans="1:19" x14ac:dyDescent="0.15">
      <c r="A62">
        <v>60</v>
      </c>
      <c r="B62" t="s">
        <v>1129</v>
      </c>
      <c r="C62" s="12" t="s">
        <v>1130</v>
      </c>
      <c r="D62" s="13" t="s">
        <v>34484</v>
      </c>
      <c r="E62" s="13" t="s">
        <v>46542</v>
      </c>
      <c r="F62" s="14" t="s">
        <v>1131</v>
      </c>
      <c r="G62" s="10">
        <v>38301</v>
      </c>
      <c r="H62" s="8" t="s">
        <v>1132</v>
      </c>
      <c r="I62" s="8">
        <v>100000000</v>
      </c>
      <c r="J62" s="10" t="s">
        <v>36122</v>
      </c>
      <c r="K62" s="8">
        <v>2693000</v>
      </c>
      <c r="L62" s="8">
        <v>47046.1</v>
      </c>
      <c r="M62" s="8">
        <v>3472500</v>
      </c>
      <c r="N62" s="8">
        <v>66459.08</v>
      </c>
      <c r="O62" s="8">
        <v>1917500</v>
      </c>
      <c r="P62" s="8">
        <v>37501.64</v>
      </c>
      <c r="Q62" s="10"/>
      <c r="R62" s="8"/>
      <c r="S62" s="8" t="str">
        <f t="shared" si="0"/>
        <v>N</v>
      </c>
    </row>
    <row r="63" spans="1:19" x14ac:dyDescent="0.15">
      <c r="A63">
        <v>61</v>
      </c>
      <c r="B63" t="s">
        <v>1122</v>
      </c>
      <c r="C63" s="12" t="s">
        <v>1123</v>
      </c>
      <c r="D63" s="13" t="s">
        <v>1278</v>
      </c>
      <c r="E63" s="13" t="s">
        <v>46537</v>
      </c>
      <c r="F63" s="14" t="s">
        <v>1124</v>
      </c>
      <c r="G63" s="10">
        <v>39105</v>
      </c>
      <c r="H63" s="8" t="s">
        <v>1125</v>
      </c>
      <c r="I63" s="8">
        <v>50000000</v>
      </c>
      <c r="J63" s="10" t="s">
        <v>36122</v>
      </c>
      <c r="K63" s="8">
        <v>160212848.63</v>
      </c>
      <c r="L63" s="8">
        <v>200000</v>
      </c>
      <c r="M63" s="8">
        <v>127020749</v>
      </c>
      <c r="N63" s="8">
        <v>488318</v>
      </c>
      <c r="O63" s="8">
        <v>216894798</v>
      </c>
      <c r="P63" s="8">
        <v>410720</v>
      </c>
      <c r="Q63" s="10"/>
      <c r="R63" s="8"/>
      <c r="S63" s="8" t="str">
        <f t="shared" si="0"/>
        <v>N</v>
      </c>
    </row>
    <row r="64" spans="1:19" x14ac:dyDescent="0.15">
      <c r="A64">
        <v>62</v>
      </c>
      <c r="B64" t="s">
        <v>1133</v>
      </c>
      <c r="C64" s="12" t="s">
        <v>36178</v>
      </c>
      <c r="D64" s="13" t="s">
        <v>34484</v>
      </c>
      <c r="E64" s="13" t="s">
        <v>46551</v>
      </c>
      <c r="F64" s="14" t="s">
        <v>11858</v>
      </c>
      <c r="G64" s="10">
        <v>36474</v>
      </c>
      <c r="H64" s="8" t="s">
        <v>1134</v>
      </c>
      <c r="I64" s="8">
        <v>60000000</v>
      </c>
      <c r="J64" s="10" t="s">
        <v>36119</v>
      </c>
      <c r="K64" s="8">
        <v>176730104.25999999</v>
      </c>
      <c r="L64" s="8">
        <v>1873206.71</v>
      </c>
      <c r="M64" s="8">
        <v>244286192.66</v>
      </c>
      <c r="N64" s="8">
        <v>6219445.5800000001</v>
      </c>
      <c r="O64" s="8">
        <v>344618306.13999999</v>
      </c>
      <c r="P64" s="8">
        <v>32804168.879999999</v>
      </c>
      <c r="Q64" s="10">
        <v>41978</v>
      </c>
      <c r="R64" s="8" t="s">
        <v>37165</v>
      </c>
      <c r="S64" s="8" t="str">
        <f t="shared" si="0"/>
        <v>Y</v>
      </c>
    </row>
    <row r="65" spans="1:19" x14ac:dyDescent="0.15">
      <c r="A65">
        <v>63</v>
      </c>
      <c r="B65" t="s">
        <v>1263</v>
      </c>
      <c r="C65" s="12" t="s">
        <v>1264</v>
      </c>
      <c r="D65" s="13" t="s">
        <v>34505</v>
      </c>
      <c r="E65" s="13" t="s">
        <v>46547</v>
      </c>
      <c r="F65" s="14" t="s">
        <v>1265</v>
      </c>
      <c r="G65" s="10">
        <v>40876</v>
      </c>
      <c r="H65" s="8" t="s">
        <v>1266</v>
      </c>
      <c r="I65" s="8">
        <v>800000</v>
      </c>
      <c r="J65" s="10" t="s">
        <v>36123</v>
      </c>
      <c r="K65" s="8"/>
      <c r="L65" s="8"/>
      <c r="M65" s="8"/>
      <c r="N65" s="8"/>
      <c r="O65" s="8">
        <v>0</v>
      </c>
      <c r="P65" s="8">
        <v>0</v>
      </c>
      <c r="Q65" s="10"/>
      <c r="R65" s="8"/>
      <c r="S65" s="8" t="str">
        <f t="shared" si="0"/>
        <v>N</v>
      </c>
    </row>
    <row r="66" spans="1:19" x14ac:dyDescent="0.15">
      <c r="A66">
        <v>64</v>
      </c>
      <c r="B66" t="s">
        <v>1141</v>
      </c>
      <c r="C66" s="12" t="s">
        <v>1142</v>
      </c>
      <c r="D66" s="13" t="s">
        <v>1278</v>
      </c>
      <c r="E66" s="13" t="s">
        <v>46546</v>
      </c>
      <c r="F66" s="14" t="s">
        <v>1143</v>
      </c>
      <c r="G66" s="10">
        <v>39671</v>
      </c>
      <c r="H66" s="8" t="s">
        <v>1144</v>
      </c>
      <c r="I66" s="8">
        <v>10000000</v>
      </c>
      <c r="J66" s="10" t="s">
        <v>36123</v>
      </c>
      <c r="K66" s="8">
        <v>0</v>
      </c>
      <c r="L66" s="8">
        <v>0</v>
      </c>
      <c r="M66" s="8">
        <v>0</v>
      </c>
      <c r="N66" s="8">
        <v>0</v>
      </c>
      <c r="O66" s="8">
        <v>0</v>
      </c>
      <c r="P66" s="8">
        <v>0.8</v>
      </c>
      <c r="Q66" s="10"/>
      <c r="R66" s="8"/>
      <c r="S66" s="8" t="str">
        <f t="shared" si="0"/>
        <v>N</v>
      </c>
    </row>
    <row r="67" spans="1:19" x14ac:dyDescent="0.15">
      <c r="A67">
        <v>65</v>
      </c>
      <c r="B67" t="s">
        <v>1135</v>
      </c>
      <c r="C67" s="12" t="s">
        <v>36179</v>
      </c>
      <c r="D67" s="13" t="s">
        <v>1278</v>
      </c>
      <c r="E67" s="13" t="s">
        <v>46549</v>
      </c>
      <c r="F67" s="14" t="s">
        <v>1136</v>
      </c>
      <c r="G67" s="10">
        <v>38800</v>
      </c>
      <c r="H67" s="8" t="s">
        <v>1137</v>
      </c>
      <c r="I67" s="8">
        <v>10000000</v>
      </c>
      <c r="J67" s="10" t="s">
        <v>36123</v>
      </c>
      <c r="K67" s="8">
        <v>13261131</v>
      </c>
      <c r="L67" s="8">
        <v>624331.29</v>
      </c>
      <c r="M67" s="8">
        <v>35995419</v>
      </c>
      <c r="N67" s="8">
        <v>936765.55</v>
      </c>
      <c r="O67" s="8">
        <v>16357752</v>
      </c>
      <c r="P67" s="8">
        <v>1312757.75</v>
      </c>
      <c r="Q67" s="10">
        <v>40316</v>
      </c>
      <c r="R67" s="8" t="s">
        <v>37142</v>
      </c>
      <c r="S67" s="8" t="str">
        <f t="shared" si="0"/>
        <v>N</v>
      </c>
    </row>
    <row r="68" spans="1:19" x14ac:dyDescent="0.15">
      <c r="A68">
        <v>66</v>
      </c>
      <c r="B68" t="s">
        <v>1138</v>
      </c>
      <c r="C68" s="12" t="s">
        <v>36180</v>
      </c>
      <c r="D68" s="13" t="s">
        <v>34484</v>
      </c>
      <c r="E68" s="13" t="s">
        <v>46550</v>
      </c>
      <c r="F68" s="14" t="s">
        <v>1139</v>
      </c>
      <c r="G68" s="10">
        <v>39065</v>
      </c>
      <c r="H68" s="8" t="s">
        <v>1140</v>
      </c>
      <c r="I68" s="8">
        <v>70000000</v>
      </c>
      <c r="J68" s="10" t="s">
        <v>36123</v>
      </c>
      <c r="K68" s="8">
        <v>302244065.38999999</v>
      </c>
      <c r="L68" s="8">
        <v>0</v>
      </c>
      <c r="M68" s="8">
        <v>369232172.67000002</v>
      </c>
      <c r="N68" s="8">
        <v>29664295.920000002</v>
      </c>
      <c r="O68" s="8">
        <v>471515586.36000001</v>
      </c>
      <c r="P68" s="8">
        <v>51811491.649999999</v>
      </c>
      <c r="Q68" s="10">
        <v>41400</v>
      </c>
      <c r="R68" s="8" t="s">
        <v>37131</v>
      </c>
      <c r="S68" s="8" t="str">
        <f t="shared" ref="S68:S95" si="1">IF(P68&gt;=3000000,"Y","N")</f>
        <v>Y</v>
      </c>
    </row>
    <row r="69" spans="1:19" x14ac:dyDescent="0.15">
      <c r="A69">
        <v>67</v>
      </c>
      <c r="B69" t="s">
        <v>1147</v>
      </c>
      <c r="C69" s="12" t="s">
        <v>36183</v>
      </c>
      <c r="D69" s="13" t="s">
        <v>1278</v>
      </c>
      <c r="E69" s="13" t="s">
        <v>46554</v>
      </c>
      <c r="F69" s="14" t="s">
        <v>1148</v>
      </c>
      <c r="G69" s="10">
        <v>39790</v>
      </c>
      <c r="H69" s="8" t="s">
        <v>1149</v>
      </c>
      <c r="I69" s="8">
        <v>8000000</v>
      </c>
      <c r="J69" s="10" t="s">
        <v>36126</v>
      </c>
      <c r="K69" s="8">
        <v>47581319</v>
      </c>
      <c r="L69" s="8">
        <v>594766.64</v>
      </c>
      <c r="M69" s="8">
        <v>84689694</v>
      </c>
      <c r="N69" s="8">
        <v>2381186.1800000002</v>
      </c>
      <c r="O69" s="8">
        <v>29248800</v>
      </c>
      <c r="P69" s="8">
        <v>731921.3</v>
      </c>
      <c r="Q69" s="10">
        <v>42107</v>
      </c>
      <c r="R69" s="8" t="s">
        <v>37159</v>
      </c>
      <c r="S69" s="8" t="str">
        <f t="shared" si="1"/>
        <v>N</v>
      </c>
    </row>
    <row r="70" spans="1:19" x14ac:dyDescent="0.15">
      <c r="A70">
        <v>68</v>
      </c>
      <c r="B70" t="s">
        <v>1150</v>
      </c>
      <c r="C70" s="12" t="s">
        <v>36182</v>
      </c>
      <c r="D70" s="13" t="s">
        <v>1278</v>
      </c>
      <c r="E70" s="13" t="s">
        <v>46553</v>
      </c>
      <c r="F70" s="14" t="s">
        <v>1151</v>
      </c>
      <c r="G70" s="10">
        <v>39657</v>
      </c>
      <c r="H70" s="8" t="s">
        <v>1152</v>
      </c>
      <c r="I70" s="8">
        <v>30000000</v>
      </c>
      <c r="J70" s="10" t="s">
        <v>36126</v>
      </c>
      <c r="K70" s="8">
        <v>30496882</v>
      </c>
      <c r="L70" s="8">
        <v>502903.65</v>
      </c>
      <c r="M70" s="8">
        <v>52613558</v>
      </c>
      <c r="N70" s="8">
        <v>830261.92</v>
      </c>
      <c r="O70" s="8">
        <v>39854548.579999998</v>
      </c>
      <c r="P70" s="8">
        <v>461336.52</v>
      </c>
      <c r="Q70" s="10">
        <v>42219</v>
      </c>
      <c r="R70" s="8" t="s">
        <v>37121</v>
      </c>
      <c r="S70" s="8" t="str">
        <f t="shared" si="1"/>
        <v>N</v>
      </c>
    </row>
    <row r="71" spans="1:19" x14ac:dyDescent="0.15">
      <c r="A71">
        <v>69</v>
      </c>
      <c r="B71" t="s">
        <v>1153</v>
      </c>
      <c r="C71" s="12" t="s">
        <v>1154</v>
      </c>
      <c r="D71" s="13" t="s">
        <v>1278</v>
      </c>
      <c r="E71" s="13" t="s">
        <v>46555</v>
      </c>
      <c r="F71" s="14" t="s">
        <v>9778</v>
      </c>
      <c r="G71" s="10">
        <v>38915</v>
      </c>
      <c r="H71" s="8" t="s">
        <v>8991</v>
      </c>
      <c r="I71" s="8">
        <v>5180000</v>
      </c>
      <c r="J71" s="10" t="s">
        <v>36126</v>
      </c>
      <c r="K71" s="8">
        <v>0</v>
      </c>
      <c r="L71" s="8">
        <v>0</v>
      </c>
      <c r="M71" s="8">
        <v>0</v>
      </c>
      <c r="N71" s="8">
        <v>0</v>
      </c>
      <c r="O71" s="8">
        <v>0</v>
      </c>
      <c r="P71" s="8">
        <v>0</v>
      </c>
      <c r="Q71" s="10"/>
      <c r="R71" s="8"/>
      <c r="S71" s="8" t="str">
        <f t="shared" si="1"/>
        <v>N</v>
      </c>
    </row>
    <row r="72" spans="1:19" x14ac:dyDescent="0.15">
      <c r="A72">
        <v>70</v>
      </c>
      <c r="B72" t="s">
        <v>1155</v>
      </c>
      <c r="C72" s="12" t="s">
        <v>36184</v>
      </c>
      <c r="D72" s="13" t="s">
        <v>34484</v>
      </c>
      <c r="E72" s="13" t="s">
        <v>46556</v>
      </c>
      <c r="F72" s="14" t="s">
        <v>1156</v>
      </c>
      <c r="G72" s="10">
        <v>39083</v>
      </c>
      <c r="H72" s="8" t="s">
        <v>1157</v>
      </c>
      <c r="I72" s="8">
        <v>35000000</v>
      </c>
      <c r="J72" s="10" t="s">
        <v>36126</v>
      </c>
      <c r="K72" s="8">
        <v>149493748.36000001</v>
      </c>
      <c r="L72" s="8">
        <v>7864104.54</v>
      </c>
      <c r="M72" s="8">
        <v>147857367.40000001</v>
      </c>
      <c r="N72" s="8">
        <v>7135069.6600000001</v>
      </c>
      <c r="O72" s="8">
        <v>188646066.91</v>
      </c>
      <c r="P72" s="8">
        <v>5738762.0099999998</v>
      </c>
      <c r="Q72" s="10">
        <v>41968</v>
      </c>
      <c r="R72" s="8" t="s">
        <v>37131</v>
      </c>
      <c r="S72" s="8" t="str">
        <f t="shared" si="1"/>
        <v>Y</v>
      </c>
    </row>
    <row r="73" spans="1:19" x14ac:dyDescent="0.15">
      <c r="A73">
        <v>71</v>
      </c>
      <c r="B73" t="s">
        <v>1145</v>
      </c>
      <c r="C73" s="12" t="s">
        <v>36181</v>
      </c>
      <c r="D73" s="13" t="s">
        <v>34484</v>
      </c>
      <c r="E73" s="13" t="s">
        <v>46552</v>
      </c>
      <c r="F73" s="14" t="s">
        <v>13576</v>
      </c>
      <c r="G73" s="10">
        <v>36465</v>
      </c>
      <c r="H73" s="8" t="s">
        <v>1146</v>
      </c>
      <c r="I73" s="8">
        <v>1000000</v>
      </c>
      <c r="J73" s="10" t="s">
        <v>36124</v>
      </c>
      <c r="K73" s="8">
        <v>195800844.43000001</v>
      </c>
      <c r="L73" s="8">
        <v>19269686.079999998</v>
      </c>
      <c r="M73" s="8">
        <v>227663062.16999999</v>
      </c>
      <c r="N73" s="8">
        <v>24255838.690000001</v>
      </c>
      <c r="O73" s="8">
        <v>220774434.86000001</v>
      </c>
      <c r="P73" s="8">
        <v>20015365.579999998</v>
      </c>
      <c r="Q73" s="10">
        <v>41646</v>
      </c>
      <c r="R73" s="8" t="s">
        <v>37131</v>
      </c>
      <c r="S73" s="8" t="str">
        <f t="shared" si="1"/>
        <v>Y</v>
      </c>
    </row>
    <row r="74" spans="1:19" x14ac:dyDescent="0.15">
      <c r="A74">
        <v>72</v>
      </c>
      <c r="B74" t="s">
        <v>1267</v>
      </c>
      <c r="C74" s="12" t="s">
        <v>1268</v>
      </c>
      <c r="D74" s="13" t="s">
        <v>34484</v>
      </c>
      <c r="E74" s="13" t="s">
        <v>46557</v>
      </c>
      <c r="F74" s="14" t="s">
        <v>1269</v>
      </c>
      <c r="G74" s="10">
        <v>41632</v>
      </c>
      <c r="H74" s="8" t="s">
        <v>1270</v>
      </c>
      <c r="I74" s="8">
        <v>30000000</v>
      </c>
      <c r="J74" s="10" t="s">
        <v>36113</v>
      </c>
      <c r="K74" s="8"/>
      <c r="L74" s="8"/>
      <c r="M74" s="8">
        <v>8274.58</v>
      </c>
      <c r="N74" s="8">
        <v>109.64</v>
      </c>
      <c r="O74" s="8">
        <v>8423879.2699999996</v>
      </c>
      <c r="P74" s="8">
        <v>0</v>
      </c>
      <c r="Q74" s="10"/>
      <c r="R74" s="8"/>
      <c r="S74" s="8" t="str">
        <f t="shared" si="1"/>
        <v>N</v>
      </c>
    </row>
    <row r="75" spans="1:19" x14ac:dyDescent="0.15">
      <c r="A75">
        <v>73</v>
      </c>
      <c r="B75" t="s">
        <v>1161</v>
      </c>
      <c r="C75" s="12" t="s">
        <v>1162</v>
      </c>
      <c r="D75" s="13" t="s">
        <v>34505</v>
      </c>
      <c r="E75" s="13" t="s">
        <v>46558</v>
      </c>
      <c r="F75" s="14" t="s">
        <v>1163</v>
      </c>
      <c r="G75" s="10">
        <v>39624</v>
      </c>
      <c r="H75" s="8" t="s">
        <v>1164</v>
      </c>
      <c r="I75" s="8">
        <v>50000000</v>
      </c>
      <c r="J75" s="10" t="s">
        <v>36113</v>
      </c>
      <c r="K75" s="8">
        <v>2120203</v>
      </c>
      <c r="L75" s="8">
        <v>307896.02</v>
      </c>
      <c r="M75" s="8">
        <v>1988964</v>
      </c>
      <c r="N75" s="8">
        <v>205603.3</v>
      </c>
      <c r="O75" s="8">
        <v>1840063</v>
      </c>
      <c r="P75" s="8">
        <v>200980.76</v>
      </c>
      <c r="Q75" s="10"/>
      <c r="R75" s="8"/>
      <c r="S75" s="8" t="str">
        <f t="shared" si="1"/>
        <v>N</v>
      </c>
    </row>
    <row r="76" spans="1:19" x14ac:dyDescent="0.15">
      <c r="A76">
        <v>74</v>
      </c>
      <c r="B76" t="s">
        <v>1165</v>
      </c>
      <c r="C76" s="12" t="s">
        <v>36186</v>
      </c>
      <c r="D76" s="13" t="s">
        <v>34484</v>
      </c>
      <c r="E76" s="13" t="s">
        <v>46550</v>
      </c>
      <c r="F76" s="14" t="s">
        <v>1166</v>
      </c>
      <c r="G76" s="10">
        <v>39069</v>
      </c>
      <c r="H76" s="8" t="s">
        <v>1167</v>
      </c>
      <c r="I76" s="8">
        <v>60000000</v>
      </c>
      <c r="J76" s="10" t="s">
        <v>36113</v>
      </c>
      <c r="K76" s="8">
        <v>265620071.44999999</v>
      </c>
      <c r="L76" s="8">
        <v>34995787.729999997</v>
      </c>
      <c r="M76" s="8">
        <v>311902470.30000001</v>
      </c>
      <c r="N76" s="8">
        <v>33762983.899999999</v>
      </c>
      <c r="O76" s="8">
        <v>356512625.61000001</v>
      </c>
      <c r="P76" s="8">
        <v>48002980.530000001</v>
      </c>
      <c r="Q76" s="10">
        <v>41646</v>
      </c>
      <c r="R76" s="8" t="s">
        <v>37131</v>
      </c>
      <c r="S76" s="8" t="str">
        <f t="shared" si="1"/>
        <v>Y</v>
      </c>
    </row>
    <row r="77" spans="1:19" x14ac:dyDescent="0.15">
      <c r="A77">
        <v>75</v>
      </c>
      <c r="B77" t="s">
        <v>1178</v>
      </c>
      <c r="C77" s="12" t="s">
        <v>36188</v>
      </c>
      <c r="D77" s="13" t="s">
        <v>34484</v>
      </c>
      <c r="E77" s="13" t="s">
        <v>46560</v>
      </c>
      <c r="F77" s="14" t="s">
        <v>1179</v>
      </c>
      <c r="G77" s="10">
        <v>36084</v>
      </c>
      <c r="H77" s="8" t="s">
        <v>1180</v>
      </c>
      <c r="I77" s="8">
        <v>100000000</v>
      </c>
      <c r="J77" s="10" t="s">
        <v>36118</v>
      </c>
      <c r="K77" s="8">
        <v>449258652.49000001</v>
      </c>
      <c r="L77" s="8">
        <v>26614103.559999999</v>
      </c>
      <c r="M77" s="8">
        <v>430043488.44</v>
      </c>
      <c r="N77" s="8">
        <v>33396589.32</v>
      </c>
      <c r="O77" s="8">
        <v>503123303.12</v>
      </c>
      <c r="P77" s="8">
        <v>48212370.890000001</v>
      </c>
      <c r="Q77" s="10">
        <v>41711</v>
      </c>
      <c r="R77" s="8" t="s">
        <v>37131</v>
      </c>
      <c r="S77" s="8" t="str">
        <f t="shared" si="1"/>
        <v>Y</v>
      </c>
    </row>
    <row r="78" spans="1:19" x14ac:dyDescent="0.15">
      <c r="A78">
        <v>76</v>
      </c>
      <c r="B78" t="s">
        <v>1158</v>
      </c>
      <c r="C78" s="12" t="s">
        <v>36185</v>
      </c>
      <c r="D78" s="13" t="s">
        <v>34484</v>
      </c>
      <c r="E78" s="13" t="s">
        <v>46559</v>
      </c>
      <c r="F78" s="14" t="s">
        <v>1159</v>
      </c>
      <c r="G78" s="10">
        <v>36275</v>
      </c>
      <c r="H78" s="8" t="s">
        <v>1160</v>
      </c>
      <c r="I78" s="8">
        <v>201720000</v>
      </c>
      <c r="J78" s="10" t="s">
        <v>36125</v>
      </c>
      <c r="K78" s="8">
        <v>243754524.88999999</v>
      </c>
      <c r="L78" s="8">
        <v>0</v>
      </c>
      <c r="M78" s="8">
        <v>301360944.83999997</v>
      </c>
      <c r="N78" s="8">
        <v>5387036.1299999999</v>
      </c>
      <c r="O78" s="8">
        <v>371989574.80000001</v>
      </c>
      <c r="P78" s="8">
        <v>21759891.25</v>
      </c>
      <c r="Q78" s="10">
        <v>41645</v>
      </c>
      <c r="R78" s="8" t="s">
        <v>37131</v>
      </c>
      <c r="S78" s="8" t="str">
        <f t="shared" si="1"/>
        <v>Y</v>
      </c>
    </row>
    <row r="79" spans="1:19" x14ac:dyDescent="0.15">
      <c r="A79">
        <v>77</v>
      </c>
      <c r="B79" t="s">
        <v>1168</v>
      </c>
      <c r="C79" s="12" t="s">
        <v>36187</v>
      </c>
      <c r="D79" s="13" t="s">
        <v>34505</v>
      </c>
      <c r="E79" s="13" t="s">
        <v>46563</v>
      </c>
      <c r="F79" s="14" t="s">
        <v>1169</v>
      </c>
      <c r="G79" s="10">
        <v>36110</v>
      </c>
      <c r="H79" s="8" t="s">
        <v>1170</v>
      </c>
      <c r="I79" s="8">
        <v>60000000</v>
      </c>
      <c r="J79" s="10" t="s">
        <v>36115</v>
      </c>
      <c r="K79" s="8">
        <v>204988083.68000001</v>
      </c>
      <c r="L79" s="8">
        <v>15749491.960000001</v>
      </c>
      <c r="M79" s="8">
        <v>229847171.43000001</v>
      </c>
      <c r="N79" s="8">
        <v>20684728.43</v>
      </c>
      <c r="O79" s="8">
        <v>274895803.07999998</v>
      </c>
      <c r="P79" s="8">
        <v>23401853.699999999</v>
      </c>
      <c r="Q79" s="10">
        <v>41400</v>
      </c>
      <c r="R79" s="8" t="s">
        <v>37131</v>
      </c>
      <c r="S79" s="8" t="str">
        <f t="shared" si="1"/>
        <v>Y</v>
      </c>
    </row>
    <row r="80" spans="1:19" x14ac:dyDescent="0.15">
      <c r="A80">
        <v>78</v>
      </c>
      <c r="B80" t="s">
        <v>1203</v>
      </c>
      <c r="C80" s="12" t="s">
        <v>1204</v>
      </c>
      <c r="D80" s="13" t="s">
        <v>1278</v>
      </c>
      <c r="E80" s="13" t="s">
        <v>46497</v>
      </c>
      <c r="F80" s="14" t="s">
        <v>1205</v>
      </c>
      <c r="G80" s="10">
        <v>39269</v>
      </c>
      <c r="H80" s="8" t="s">
        <v>1206</v>
      </c>
      <c r="I80" s="8">
        <v>102000000</v>
      </c>
      <c r="J80" s="10" t="s">
        <v>36118</v>
      </c>
      <c r="K80" s="8">
        <v>0</v>
      </c>
      <c r="L80" s="8">
        <v>123741.89</v>
      </c>
      <c r="M80" s="8">
        <v>81734945</v>
      </c>
      <c r="N80" s="8">
        <v>663617.5</v>
      </c>
      <c r="O80" s="8">
        <v>0</v>
      </c>
      <c r="P80" s="8">
        <v>302855.34000000003</v>
      </c>
      <c r="Q80" s="10"/>
      <c r="R80" s="8"/>
      <c r="S80" s="8" t="str">
        <f t="shared" si="1"/>
        <v>N</v>
      </c>
    </row>
    <row r="81" spans="1:19" x14ac:dyDescent="0.15">
      <c r="A81">
        <v>79</v>
      </c>
      <c r="B81" t="s">
        <v>1220</v>
      </c>
      <c r="C81" s="12" t="s">
        <v>1221</v>
      </c>
      <c r="D81" s="13" t="s">
        <v>34484</v>
      </c>
      <c r="E81" s="13" t="s">
        <v>46562</v>
      </c>
      <c r="F81" s="14" t="s">
        <v>1222</v>
      </c>
      <c r="G81" s="10">
        <v>39514</v>
      </c>
      <c r="H81" s="8" t="s">
        <v>1223</v>
      </c>
      <c r="I81" s="8">
        <v>50000000</v>
      </c>
      <c r="J81" s="10" t="s">
        <v>36118</v>
      </c>
      <c r="K81" s="8">
        <v>2891174.46</v>
      </c>
      <c r="L81" s="8">
        <v>354650.31</v>
      </c>
      <c r="M81" s="8">
        <v>3821648.06</v>
      </c>
      <c r="N81" s="8">
        <v>503593.52</v>
      </c>
      <c r="O81" s="8">
        <v>5475301.5300000003</v>
      </c>
      <c r="P81" s="8">
        <v>999482.77</v>
      </c>
      <c r="Q81" s="10"/>
      <c r="R81" s="8"/>
      <c r="S81" s="8" t="str">
        <f t="shared" si="1"/>
        <v>N</v>
      </c>
    </row>
    <row r="82" spans="1:19" x14ac:dyDescent="0.15">
      <c r="A82">
        <v>80</v>
      </c>
      <c r="B82" t="s">
        <v>1171</v>
      </c>
      <c r="C82" s="12" t="s">
        <v>1172</v>
      </c>
      <c r="D82" s="13" t="s">
        <v>34505</v>
      </c>
      <c r="E82" s="13" t="s">
        <v>46561</v>
      </c>
      <c r="F82" s="14" t="s">
        <v>18648</v>
      </c>
      <c r="G82" s="10">
        <v>38168</v>
      </c>
      <c r="H82" s="8" t="s">
        <v>1173</v>
      </c>
      <c r="I82" s="8">
        <v>1100000</v>
      </c>
      <c r="J82" s="10" t="s">
        <v>36118</v>
      </c>
      <c r="K82" s="8">
        <v>0</v>
      </c>
      <c r="L82" s="8">
        <v>0</v>
      </c>
      <c r="M82" s="8">
        <v>0</v>
      </c>
      <c r="N82" s="8">
        <v>0</v>
      </c>
      <c r="O82" s="8">
        <v>0</v>
      </c>
      <c r="P82" s="8">
        <v>0</v>
      </c>
      <c r="Q82" s="10"/>
      <c r="R82" s="8"/>
      <c r="S82" s="8" t="str">
        <f t="shared" si="1"/>
        <v>N</v>
      </c>
    </row>
    <row r="83" spans="1:19" x14ac:dyDescent="0.15">
      <c r="A83">
        <v>81</v>
      </c>
      <c r="B83" t="s">
        <v>1181</v>
      </c>
      <c r="C83" s="12" t="s">
        <v>1182</v>
      </c>
      <c r="D83" s="13" t="s">
        <v>35778</v>
      </c>
      <c r="E83" s="13" t="s">
        <v>46564</v>
      </c>
      <c r="F83" s="14" t="s">
        <v>1183</v>
      </c>
      <c r="G83" s="10">
        <v>41213</v>
      </c>
      <c r="H83" s="8" t="s">
        <v>1184</v>
      </c>
      <c r="I83" s="8">
        <v>120000</v>
      </c>
      <c r="J83" s="10" t="s">
        <v>36115</v>
      </c>
      <c r="K83" s="8">
        <v>0</v>
      </c>
      <c r="L83" s="8">
        <v>0</v>
      </c>
      <c r="M83" s="8">
        <v>0</v>
      </c>
      <c r="N83" s="8">
        <v>0</v>
      </c>
      <c r="O83" s="8">
        <v>0</v>
      </c>
      <c r="P83" s="8">
        <v>0</v>
      </c>
      <c r="Q83" s="10"/>
      <c r="R83" s="8"/>
      <c r="S83" s="8" t="str">
        <f t="shared" si="1"/>
        <v>N</v>
      </c>
    </row>
    <row r="84" spans="1:19" x14ac:dyDescent="0.15">
      <c r="A84">
        <v>82</v>
      </c>
      <c r="B84" t="s">
        <v>1185</v>
      </c>
      <c r="C84" s="12" t="s">
        <v>1186</v>
      </c>
      <c r="D84" s="13" t="s">
        <v>1278</v>
      </c>
      <c r="E84" s="13" t="s">
        <v>46571</v>
      </c>
      <c r="F84" s="14" t="s">
        <v>1187</v>
      </c>
      <c r="G84" s="10">
        <v>39498</v>
      </c>
      <c r="H84" s="8" t="s">
        <v>1188</v>
      </c>
      <c r="I84" s="8">
        <v>50000000</v>
      </c>
      <c r="J84" s="10" t="s">
        <v>36112</v>
      </c>
      <c r="K84" s="8">
        <v>1961608.4</v>
      </c>
      <c r="L84" s="8">
        <v>490402.1</v>
      </c>
      <c r="M84" s="8">
        <v>150385782</v>
      </c>
      <c r="N84" s="8">
        <v>3759644.55</v>
      </c>
      <c r="O84" s="8">
        <v>137648190.09999999</v>
      </c>
      <c r="P84" s="8">
        <v>8004042.4800000004</v>
      </c>
      <c r="Q84" s="10"/>
      <c r="R84" s="8"/>
      <c r="S84" s="8" t="str">
        <f t="shared" si="1"/>
        <v>Y</v>
      </c>
    </row>
    <row r="85" spans="1:19" x14ac:dyDescent="0.15">
      <c r="A85">
        <v>83</v>
      </c>
      <c r="B85" t="s">
        <v>1189</v>
      </c>
      <c r="C85" s="12" t="s">
        <v>1190</v>
      </c>
      <c r="D85" s="13" t="s">
        <v>1278</v>
      </c>
      <c r="E85" s="13" t="s">
        <v>46568</v>
      </c>
      <c r="F85" s="14" t="s">
        <v>1191</v>
      </c>
      <c r="G85" s="10">
        <v>39504</v>
      </c>
      <c r="H85" s="8" t="s">
        <v>1192</v>
      </c>
      <c r="I85" s="8">
        <v>8000000</v>
      </c>
      <c r="J85" s="10" t="s">
        <v>36112</v>
      </c>
      <c r="K85" s="8">
        <v>12800000</v>
      </c>
      <c r="L85" s="8">
        <v>1449245.64</v>
      </c>
      <c r="M85" s="8">
        <v>157839900.59999999</v>
      </c>
      <c r="N85" s="8">
        <v>3945997.52</v>
      </c>
      <c r="O85" s="8">
        <v>0</v>
      </c>
      <c r="P85" s="8">
        <v>0</v>
      </c>
      <c r="Q85" s="10"/>
      <c r="R85" s="8"/>
      <c r="S85" s="8" t="str">
        <f t="shared" si="1"/>
        <v>N</v>
      </c>
    </row>
    <row r="86" spans="1:19" x14ac:dyDescent="0.15">
      <c r="A86">
        <v>84</v>
      </c>
      <c r="B86" t="s">
        <v>1193</v>
      </c>
      <c r="C86" s="12" t="s">
        <v>36189</v>
      </c>
      <c r="D86" s="13" t="s">
        <v>1278</v>
      </c>
      <c r="E86" s="13" t="s">
        <v>46566</v>
      </c>
      <c r="F86" s="14" t="s">
        <v>1194</v>
      </c>
      <c r="G86" s="10">
        <v>39534</v>
      </c>
      <c r="H86" s="8" t="s">
        <v>1195</v>
      </c>
      <c r="I86" s="8">
        <v>8000000</v>
      </c>
      <c r="J86" s="10" t="s">
        <v>36112</v>
      </c>
      <c r="K86" s="8">
        <v>43398937.259999998</v>
      </c>
      <c r="L86" s="8">
        <v>3938474</v>
      </c>
      <c r="M86" s="8">
        <v>270735613</v>
      </c>
      <c r="N86" s="8">
        <v>4001753.1</v>
      </c>
      <c r="O86" s="8">
        <v>171693556</v>
      </c>
      <c r="P86" s="8">
        <v>6887658.7300000004</v>
      </c>
      <c r="Q86" s="10">
        <v>41885</v>
      </c>
      <c r="R86" s="8" t="s">
        <v>37134</v>
      </c>
      <c r="S86" s="8" t="str">
        <f t="shared" si="1"/>
        <v>Y</v>
      </c>
    </row>
    <row r="87" spans="1:19" x14ac:dyDescent="0.15">
      <c r="A87">
        <v>85</v>
      </c>
      <c r="B87" t="s">
        <v>1196</v>
      </c>
      <c r="C87" s="12" t="s">
        <v>1197</v>
      </c>
      <c r="D87" s="13" t="s">
        <v>1278</v>
      </c>
      <c r="E87" s="13" t="s">
        <v>46570</v>
      </c>
      <c r="F87" s="14" t="s">
        <v>1198</v>
      </c>
      <c r="G87" s="10">
        <v>39535</v>
      </c>
      <c r="H87" s="8" t="s">
        <v>1199</v>
      </c>
      <c r="I87" s="8">
        <v>8000000</v>
      </c>
      <c r="J87" s="10" t="s">
        <v>36112</v>
      </c>
      <c r="K87" s="8">
        <v>18751080</v>
      </c>
      <c r="L87" s="8">
        <v>468777</v>
      </c>
      <c r="M87" s="8">
        <v>31877592.420000002</v>
      </c>
      <c r="N87" s="8">
        <v>927356.55</v>
      </c>
      <c r="O87" s="8">
        <v>0</v>
      </c>
      <c r="P87" s="8">
        <v>0</v>
      </c>
      <c r="Q87" s="10"/>
      <c r="R87" s="8"/>
      <c r="S87" s="8" t="str">
        <f t="shared" si="1"/>
        <v>N</v>
      </c>
    </row>
    <row r="88" spans="1:19" x14ac:dyDescent="0.15">
      <c r="A88">
        <v>86</v>
      </c>
      <c r="B88" t="s">
        <v>1207</v>
      </c>
      <c r="C88" s="12" t="s">
        <v>36191</v>
      </c>
      <c r="D88" s="13" t="s">
        <v>34505</v>
      </c>
      <c r="E88" s="13" t="s">
        <v>46565</v>
      </c>
      <c r="F88" s="14" t="s">
        <v>1208</v>
      </c>
      <c r="G88" s="10">
        <v>35186</v>
      </c>
      <c r="H88" s="8" t="s">
        <v>1209</v>
      </c>
      <c r="I88" s="8">
        <v>66000000</v>
      </c>
      <c r="J88" s="10" t="s">
        <v>36140</v>
      </c>
      <c r="K88" s="8">
        <v>264043265.16</v>
      </c>
      <c r="L88" s="8">
        <v>7770577.75</v>
      </c>
      <c r="M88" s="8">
        <v>303713744.91000003</v>
      </c>
      <c r="N88" s="8">
        <v>23199324.59</v>
      </c>
      <c r="O88" s="8">
        <v>376876920.01999998</v>
      </c>
      <c r="P88" s="8">
        <v>28693522.890000001</v>
      </c>
      <c r="Q88" s="10">
        <v>41400</v>
      </c>
      <c r="R88" s="8" t="s">
        <v>37123</v>
      </c>
      <c r="S88" s="8" t="str">
        <f t="shared" si="1"/>
        <v>Y</v>
      </c>
    </row>
    <row r="89" spans="1:19" x14ac:dyDescent="0.15">
      <c r="A89">
        <v>87</v>
      </c>
      <c r="B89" t="s">
        <v>1210</v>
      </c>
      <c r="C89" s="12" t="s">
        <v>1211</v>
      </c>
      <c r="D89" s="13" t="s">
        <v>1278</v>
      </c>
      <c r="E89" s="13" t="s">
        <v>46569</v>
      </c>
      <c r="F89" s="14" t="s">
        <v>1212</v>
      </c>
      <c r="G89" s="10">
        <v>37542</v>
      </c>
      <c r="H89" s="8" t="s">
        <v>1213</v>
      </c>
      <c r="I89" s="8">
        <v>10160000</v>
      </c>
      <c r="J89" s="10" t="s">
        <v>36140</v>
      </c>
      <c r="K89" s="8">
        <v>5585285</v>
      </c>
      <c r="L89" s="8">
        <v>139632.13</v>
      </c>
      <c r="M89" s="8">
        <v>9999309</v>
      </c>
      <c r="N89" s="8">
        <v>250220.13</v>
      </c>
      <c r="O89" s="8">
        <v>0</v>
      </c>
      <c r="P89" s="8">
        <v>0</v>
      </c>
      <c r="Q89" s="10"/>
      <c r="R89" s="8"/>
      <c r="S89" s="8" t="str">
        <f t="shared" si="1"/>
        <v>N</v>
      </c>
    </row>
    <row r="90" spans="1:19" x14ac:dyDescent="0.15">
      <c r="A90">
        <v>88</v>
      </c>
      <c r="B90" t="s">
        <v>1224</v>
      </c>
      <c r="C90" s="12" t="s">
        <v>36193</v>
      </c>
      <c r="D90" s="13" t="s">
        <v>1278</v>
      </c>
      <c r="E90" s="13" t="s">
        <v>46567</v>
      </c>
      <c r="F90" s="14" t="s">
        <v>1225</v>
      </c>
      <c r="G90" s="10">
        <v>39044</v>
      </c>
      <c r="H90" s="8" t="s">
        <v>1226</v>
      </c>
      <c r="I90" s="8">
        <v>8100000</v>
      </c>
      <c r="J90" s="10" t="s">
        <v>36112</v>
      </c>
      <c r="K90" s="8">
        <v>42095679</v>
      </c>
      <c r="L90" s="8">
        <v>841329.92</v>
      </c>
      <c r="M90" s="8">
        <v>46565611.369999997</v>
      </c>
      <c r="N90" s="8">
        <v>811701.19</v>
      </c>
      <c r="O90" s="8">
        <v>56419825.799999997</v>
      </c>
      <c r="P90" s="8">
        <v>2820991.29</v>
      </c>
      <c r="Q90" s="10">
        <v>40339</v>
      </c>
      <c r="R90" s="8" t="s">
        <v>37167</v>
      </c>
      <c r="S90" s="8" t="str">
        <f t="shared" si="1"/>
        <v>N</v>
      </c>
    </row>
    <row r="91" spans="1:19" x14ac:dyDescent="0.15">
      <c r="A91">
        <v>89</v>
      </c>
      <c r="B91" t="s">
        <v>1271</v>
      </c>
      <c r="C91" s="12" t="s">
        <v>1272</v>
      </c>
      <c r="D91" s="13" t="s">
        <v>34484</v>
      </c>
      <c r="E91" s="13" t="s">
        <v>46572</v>
      </c>
      <c r="F91" s="14" t="s">
        <v>1273</v>
      </c>
      <c r="G91" s="10">
        <v>41967</v>
      </c>
      <c r="H91" s="8" t="s">
        <v>1274</v>
      </c>
      <c r="I91" s="8">
        <v>50000000</v>
      </c>
      <c r="J91" s="10" t="s">
        <v>36114</v>
      </c>
      <c r="K91" s="8"/>
      <c r="L91" s="8"/>
      <c r="M91" s="8"/>
      <c r="N91" s="8"/>
      <c r="O91" s="8">
        <v>0</v>
      </c>
      <c r="P91" s="8">
        <v>0</v>
      </c>
      <c r="Q91" s="10"/>
      <c r="R91" s="8"/>
      <c r="S91" s="8" t="str">
        <f t="shared" si="1"/>
        <v>N</v>
      </c>
    </row>
    <row r="92" spans="1:19" x14ac:dyDescent="0.15">
      <c r="A92">
        <v>90</v>
      </c>
      <c r="B92" t="s">
        <v>1174</v>
      </c>
      <c r="C92" s="12" t="s">
        <v>1175</v>
      </c>
      <c r="D92" s="13" t="s">
        <v>34505</v>
      </c>
      <c r="E92" s="13" t="s">
        <v>46574</v>
      </c>
      <c r="F92" s="14" t="s">
        <v>1176</v>
      </c>
      <c r="G92" s="10">
        <v>39716</v>
      </c>
      <c r="H92" s="8" t="s">
        <v>1177</v>
      </c>
      <c r="I92" s="8">
        <v>50000000</v>
      </c>
      <c r="J92" s="10" t="s">
        <v>36114</v>
      </c>
      <c r="K92" s="8">
        <v>302197.5</v>
      </c>
      <c r="L92" s="8">
        <v>20853.419999999998</v>
      </c>
      <c r="M92" s="8">
        <v>410856</v>
      </c>
      <c r="N92" s="8">
        <v>17393.849999999999</v>
      </c>
      <c r="O92" s="8">
        <v>121252.66</v>
      </c>
      <c r="P92" s="8">
        <v>0</v>
      </c>
      <c r="Q92" s="10"/>
      <c r="R92" s="8"/>
      <c r="S92" s="8" t="str">
        <f t="shared" si="1"/>
        <v>N</v>
      </c>
    </row>
    <row r="93" spans="1:19" x14ac:dyDescent="0.15">
      <c r="A93">
        <v>91</v>
      </c>
      <c r="B93" t="s">
        <v>1200</v>
      </c>
      <c r="C93" s="12" t="s">
        <v>36190</v>
      </c>
      <c r="D93" s="13" t="s">
        <v>34484</v>
      </c>
      <c r="E93" s="13" t="s">
        <v>46575</v>
      </c>
      <c r="F93" s="14" t="s">
        <v>1201</v>
      </c>
      <c r="G93" s="10">
        <v>34335</v>
      </c>
      <c r="H93" s="8" t="s">
        <v>1202</v>
      </c>
      <c r="I93" s="8">
        <v>1760000</v>
      </c>
      <c r="J93" s="10" t="s">
        <v>36114</v>
      </c>
      <c r="K93" s="8">
        <v>336811781.82999998</v>
      </c>
      <c r="L93" s="8">
        <v>25045489.460000001</v>
      </c>
      <c r="M93" s="8">
        <v>385597567.52999997</v>
      </c>
      <c r="N93" s="8">
        <v>29141748.649999999</v>
      </c>
      <c r="O93" s="8">
        <v>460817730.51999998</v>
      </c>
      <c r="P93" s="8">
        <v>59103447.329999998</v>
      </c>
      <c r="Q93" s="10">
        <v>41400</v>
      </c>
      <c r="R93" s="8" t="s">
        <v>37131</v>
      </c>
      <c r="S93" s="8" t="str">
        <f t="shared" si="1"/>
        <v>Y</v>
      </c>
    </row>
    <row r="94" spans="1:19" x14ac:dyDescent="0.15">
      <c r="A94">
        <v>92</v>
      </c>
      <c r="B94" t="s">
        <v>1214</v>
      </c>
      <c r="C94" s="12" t="s">
        <v>1215</v>
      </c>
      <c r="D94" s="13" t="s">
        <v>1278</v>
      </c>
      <c r="E94" s="13" t="s">
        <v>46573</v>
      </c>
      <c r="F94" s="14" t="s">
        <v>19542</v>
      </c>
      <c r="G94" s="10">
        <v>39121</v>
      </c>
      <c r="H94" s="8" t="s">
        <v>1216</v>
      </c>
      <c r="I94" s="8">
        <v>8000000</v>
      </c>
      <c r="J94" s="10" t="s">
        <v>36114</v>
      </c>
      <c r="K94" s="8">
        <v>8070948</v>
      </c>
      <c r="L94" s="8">
        <v>101128.04</v>
      </c>
      <c r="M94" s="8">
        <v>13120634</v>
      </c>
      <c r="N94" s="8">
        <v>164324.07</v>
      </c>
      <c r="O94" s="8">
        <v>70099997</v>
      </c>
      <c r="P94" s="8">
        <v>1752499.73</v>
      </c>
      <c r="Q94" s="10"/>
      <c r="R94" s="8"/>
      <c r="S94" s="8" t="str">
        <f t="shared" si="1"/>
        <v>N</v>
      </c>
    </row>
    <row r="95" spans="1:19" x14ac:dyDescent="0.15">
      <c r="A95">
        <v>93</v>
      </c>
      <c r="B95" t="s">
        <v>1217</v>
      </c>
      <c r="C95" s="12" t="s">
        <v>36192</v>
      </c>
      <c r="D95" s="13" t="s">
        <v>1278</v>
      </c>
      <c r="E95" s="13" t="s">
        <v>46548</v>
      </c>
      <c r="F95" s="14" t="s">
        <v>1218</v>
      </c>
      <c r="G95" s="10">
        <v>40309</v>
      </c>
      <c r="H95" s="8" t="s">
        <v>1219</v>
      </c>
      <c r="I95" s="8">
        <v>20000000</v>
      </c>
      <c r="J95" s="10" t="s">
        <v>36123</v>
      </c>
      <c r="K95" s="8">
        <v>91969901</v>
      </c>
      <c r="L95" s="8">
        <v>753815.39</v>
      </c>
      <c r="M95" s="8">
        <v>9362520</v>
      </c>
      <c r="N95" s="8">
        <v>0</v>
      </c>
      <c r="O95" s="8">
        <v>3824590</v>
      </c>
      <c r="P95" s="8">
        <v>0</v>
      </c>
      <c r="Q95" s="10">
        <v>42010</v>
      </c>
      <c r="R95" s="8" t="s">
        <v>37134</v>
      </c>
      <c r="S95" s="8" t="str">
        <f t="shared" si="1"/>
        <v>N</v>
      </c>
    </row>
    <row r="96" spans="1:19" x14ac:dyDescent="0.15">
      <c r="C96" s="5"/>
      <c r="D96" s="6"/>
      <c r="E96" s="6"/>
      <c r="F96" s="4"/>
      <c r="G96" s="4"/>
    </row>
    <row r="97" spans="3:7" x14ac:dyDescent="0.15">
      <c r="C97" s="5"/>
      <c r="D97" s="6"/>
      <c r="E97" s="6"/>
      <c r="F97" s="4"/>
      <c r="G97" s="4"/>
    </row>
    <row r="98" spans="3:7" x14ac:dyDescent="0.15">
      <c r="C98" s="5"/>
      <c r="D98" s="6"/>
      <c r="E98" s="6"/>
      <c r="F98" s="4"/>
      <c r="G98" s="4"/>
    </row>
    <row r="99" spans="3:7" x14ac:dyDescent="0.15">
      <c r="C99" s="5"/>
      <c r="D99" s="6"/>
      <c r="E99" s="6"/>
      <c r="F99" s="4"/>
      <c r="G99" s="4"/>
    </row>
    <row r="100" spans="3:7" x14ac:dyDescent="0.15">
      <c r="C100" s="5"/>
      <c r="D100" s="6"/>
      <c r="E100" s="6"/>
      <c r="F100" s="4"/>
      <c r="G100" s="4"/>
    </row>
    <row r="101" spans="3:7" x14ac:dyDescent="0.15">
      <c r="C101" s="5"/>
      <c r="D101" s="6"/>
      <c r="E101" s="6"/>
      <c r="F101" s="4"/>
      <c r="G101" s="4"/>
    </row>
    <row r="102" spans="3:7" x14ac:dyDescent="0.15">
      <c r="C102" s="5"/>
      <c r="D102" s="6"/>
      <c r="E102" s="6"/>
      <c r="F102" s="4"/>
      <c r="G102" s="4"/>
    </row>
    <row r="103" spans="3:7" x14ac:dyDescent="0.15">
      <c r="C103" s="5"/>
      <c r="D103" s="6"/>
      <c r="E103" s="6"/>
      <c r="F103" s="4"/>
      <c r="G103" s="4"/>
    </row>
    <row r="104" spans="3:7" x14ac:dyDescent="0.15">
      <c r="C104" s="5"/>
      <c r="D104" s="6"/>
      <c r="E104" s="6"/>
      <c r="F104" s="4"/>
      <c r="G104" s="4"/>
    </row>
    <row r="105" spans="3:7" x14ac:dyDescent="0.15">
      <c r="C105" s="5"/>
      <c r="D105" s="6"/>
      <c r="E105" s="6"/>
      <c r="F105" s="4"/>
      <c r="G105" s="4"/>
    </row>
    <row r="106" spans="3:7" x14ac:dyDescent="0.15">
      <c r="C106" s="5"/>
      <c r="D106" s="6"/>
      <c r="E106" s="6"/>
      <c r="F106" s="4"/>
      <c r="G106" s="4"/>
    </row>
    <row r="107" spans="3:7" x14ac:dyDescent="0.15">
      <c r="C107" s="5"/>
      <c r="D107" s="6"/>
      <c r="E107" s="6"/>
      <c r="F107" s="4"/>
      <c r="G107" s="4"/>
    </row>
    <row r="108" spans="3:7" x14ac:dyDescent="0.15">
      <c r="C108" s="5"/>
      <c r="D108" s="6"/>
      <c r="E108" s="6"/>
      <c r="F108" s="4"/>
      <c r="G108" s="4"/>
    </row>
    <row r="109" spans="3:7" x14ac:dyDescent="0.15">
      <c r="C109" s="5"/>
      <c r="D109" s="6"/>
      <c r="E109" s="6"/>
      <c r="F109" s="4"/>
      <c r="G109" s="4"/>
    </row>
    <row r="110" spans="3:7" x14ac:dyDescent="0.15">
      <c r="C110" s="5"/>
      <c r="D110" s="6"/>
      <c r="E110" s="6"/>
      <c r="F110" s="4"/>
      <c r="G110" s="4"/>
    </row>
    <row r="111" spans="3:7" x14ac:dyDescent="0.15">
      <c r="C111" s="5"/>
      <c r="D111" s="6"/>
      <c r="E111" s="6"/>
      <c r="F111" s="4"/>
      <c r="G111" s="4"/>
    </row>
    <row r="112" spans="3:7" x14ac:dyDescent="0.15">
      <c r="C112" s="5"/>
      <c r="D112" s="6"/>
      <c r="E112" s="6"/>
      <c r="F112" s="4"/>
      <c r="G112" s="4"/>
    </row>
    <row r="113" spans="3:7" x14ac:dyDescent="0.15">
      <c r="C113" s="5"/>
      <c r="D113" s="6"/>
      <c r="E113" s="6"/>
      <c r="F113" s="4"/>
      <c r="G113" s="4"/>
    </row>
    <row r="114" spans="3:7" x14ac:dyDescent="0.15">
      <c r="C114" s="5"/>
      <c r="D114" s="6"/>
      <c r="E114" s="6"/>
      <c r="F114" s="4"/>
      <c r="G114" s="4"/>
    </row>
    <row r="115" spans="3:7" x14ac:dyDescent="0.15">
      <c r="C115" s="5"/>
      <c r="D115" s="6"/>
      <c r="E115" s="6"/>
      <c r="F115" s="4"/>
      <c r="G115" s="4"/>
    </row>
    <row r="116" spans="3:7" x14ac:dyDescent="0.15">
      <c r="C116" s="5"/>
      <c r="D116" s="6"/>
      <c r="E116" s="6"/>
      <c r="F116" s="4"/>
      <c r="G116" s="4"/>
    </row>
    <row r="117" spans="3:7" x14ac:dyDescent="0.15">
      <c r="C117" s="5"/>
      <c r="D117" s="6"/>
      <c r="E117" s="6"/>
      <c r="F117" s="4"/>
      <c r="G117" s="4"/>
    </row>
    <row r="118" spans="3:7" x14ac:dyDescent="0.15">
      <c r="C118" s="5"/>
      <c r="D118" s="6"/>
      <c r="E118" s="6"/>
      <c r="F118" s="4"/>
      <c r="G118" s="4"/>
    </row>
    <row r="119" spans="3:7" x14ac:dyDescent="0.15">
      <c r="C119" s="5"/>
      <c r="D119" s="6"/>
      <c r="E119" s="6"/>
      <c r="F119" s="4"/>
      <c r="G119" s="4"/>
    </row>
    <row r="120" spans="3:7" x14ac:dyDescent="0.15">
      <c r="C120" s="5"/>
      <c r="D120" s="6"/>
      <c r="E120" s="6"/>
      <c r="F120" s="4"/>
      <c r="G120" s="4"/>
    </row>
    <row r="121" spans="3:7" x14ac:dyDescent="0.15">
      <c r="C121" s="5"/>
      <c r="D121" s="6"/>
      <c r="E121" s="6"/>
      <c r="F121" s="4"/>
      <c r="G121" s="4"/>
    </row>
    <row r="122" spans="3:7" x14ac:dyDescent="0.15">
      <c r="C122" s="5"/>
      <c r="D122" s="6"/>
      <c r="E122" s="6"/>
      <c r="F122" s="4"/>
      <c r="G122" s="4"/>
    </row>
    <row r="123" spans="3:7" x14ac:dyDescent="0.15">
      <c r="C123" s="5"/>
      <c r="D123" s="6"/>
      <c r="E123" s="6"/>
      <c r="F123" s="4"/>
      <c r="G123" s="4"/>
    </row>
    <row r="124" spans="3:7" x14ac:dyDescent="0.15">
      <c r="C124" s="5"/>
      <c r="D124" s="6"/>
      <c r="E124" s="6"/>
      <c r="F124" s="4"/>
      <c r="G124" s="4"/>
    </row>
    <row r="125" spans="3:7" x14ac:dyDescent="0.15">
      <c r="C125" s="5"/>
      <c r="D125" s="6"/>
      <c r="E125" s="6"/>
      <c r="F125" s="4"/>
      <c r="G125" s="4"/>
    </row>
    <row r="126" spans="3:7" x14ac:dyDescent="0.15">
      <c r="C126" s="5"/>
      <c r="D126" s="6"/>
      <c r="E126" s="6"/>
      <c r="F126" s="4"/>
      <c r="G126" s="4"/>
    </row>
    <row r="127" spans="3:7" x14ac:dyDescent="0.15">
      <c r="C127" s="5"/>
      <c r="D127" s="6"/>
      <c r="E127" s="6"/>
      <c r="F127" s="4"/>
      <c r="G127" s="4"/>
    </row>
    <row r="128" spans="3:7" x14ac:dyDescent="0.15">
      <c r="C128" s="5"/>
      <c r="D128" s="6"/>
      <c r="E128" s="6"/>
      <c r="F128" s="4"/>
      <c r="G128" s="4"/>
    </row>
    <row r="129" spans="3:7" x14ac:dyDescent="0.15">
      <c r="C129" s="5"/>
      <c r="D129" s="6"/>
      <c r="E129" s="6"/>
      <c r="F129" s="4"/>
      <c r="G129" s="4"/>
    </row>
    <row r="130" spans="3:7" x14ac:dyDescent="0.15">
      <c r="C130" s="5"/>
      <c r="D130" s="6"/>
      <c r="E130" s="6"/>
      <c r="F130" s="4"/>
      <c r="G130" s="4"/>
    </row>
    <row r="131" spans="3:7" x14ac:dyDescent="0.15">
      <c r="C131" s="5"/>
      <c r="D131" s="6"/>
      <c r="E131" s="6"/>
      <c r="F131" s="4"/>
      <c r="G131" s="4"/>
    </row>
    <row r="132" spans="3:7" x14ac:dyDescent="0.15">
      <c r="C132" s="5"/>
      <c r="D132" s="6"/>
      <c r="E132" s="6"/>
      <c r="F132" s="4"/>
      <c r="G132" s="4"/>
    </row>
    <row r="133" spans="3:7" x14ac:dyDescent="0.15">
      <c r="C133" s="5"/>
      <c r="D133" s="6"/>
      <c r="E133" s="6"/>
      <c r="F133" s="4"/>
      <c r="G133" s="4"/>
    </row>
    <row r="134" spans="3:7" x14ac:dyDescent="0.15">
      <c r="C134" s="5"/>
      <c r="D134" s="6"/>
      <c r="E134" s="6"/>
      <c r="F134" s="4"/>
      <c r="G134" s="4"/>
    </row>
    <row r="135" spans="3:7" x14ac:dyDescent="0.15">
      <c r="C135" s="5"/>
      <c r="D135" s="6"/>
      <c r="E135" s="6"/>
      <c r="F135" s="4"/>
      <c r="G135" s="4"/>
    </row>
    <row r="136" spans="3:7" x14ac:dyDescent="0.15">
      <c r="C136" s="5"/>
      <c r="D136" s="6"/>
      <c r="E136" s="6"/>
      <c r="F136" s="4"/>
      <c r="G136" s="4"/>
    </row>
    <row r="137" spans="3:7" x14ac:dyDescent="0.15">
      <c r="C137" s="5"/>
      <c r="D137" s="6"/>
      <c r="E137" s="6"/>
      <c r="F137" s="4"/>
      <c r="G137" s="4"/>
    </row>
    <row r="138" spans="3:7" x14ac:dyDescent="0.15">
      <c r="C138" s="5"/>
      <c r="D138" s="6"/>
      <c r="E138" s="6"/>
      <c r="F138" s="4"/>
      <c r="G138" s="4"/>
    </row>
    <row r="139" spans="3:7" x14ac:dyDescent="0.15">
      <c r="C139" s="5"/>
      <c r="D139" s="6"/>
      <c r="E139" s="6"/>
      <c r="F139" s="4"/>
      <c r="G139" s="4"/>
    </row>
    <row r="140" spans="3:7" x14ac:dyDescent="0.15">
      <c r="C140" s="5"/>
      <c r="D140" s="6"/>
      <c r="E140" s="6"/>
      <c r="F140" s="4"/>
      <c r="G140" s="4"/>
    </row>
    <row r="141" spans="3:7" x14ac:dyDescent="0.15">
      <c r="C141" s="5"/>
      <c r="D141" s="6"/>
      <c r="E141" s="6"/>
      <c r="F141" s="4"/>
      <c r="G141" s="4"/>
    </row>
    <row r="142" spans="3:7" x14ac:dyDescent="0.15">
      <c r="C142" s="5"/>
      <c r="D142" s="6"/>
      <c r="E142" s="6"/>
      <c r="F142" s="4"/>
      <c r="G142" s="4"/>
    </row>
    <row r="143" spans="3:7" x14ac:dyDescent="0.15">
      <c r="C143" s="5"/>
      <c r="D143" s="6"/>
      <c r="E143" s="6"/>
      <c r="F143" s="4"/>
      <c r="G143" s="4"/>
    </row>
    <row r="144" spans="3:7" x14ac:dyDescent="0.15">
      <c r="C144" s="5"/>
      <c r="D144" s="6"/>
      <c r="E144" s="6"/>
      <c r="F144" s="4"/>
      <c r="G144" s="4"/>
    </row>
    <row r="145" spans="3:7" x14ac:dyDescent="0.15">
      <c r="C145" s="5"/>
      <c r="D145" s="6"/>
      <c r="E145" s="6"/>
      <c r="F145" s="4"/>
      <c r="G145" s="4"/>
    </row>
    <row r="146" spans="3:7" x14ac:dyDescent="0.15">
      <c r="C146" s="5"/>
      <c r="D146" s="6"/>
      <c r="E146" s="6"/>
      <c r="F146" s="4"/>
      <c r="G146" s="4"/>
    </row>
    <row r="147" spans="3:7" x14ac:dyDescent="0.15">
      <c r="C147" s="5"/>
      <c r="D147" s="6"/>
      <c r="E147" s="6"/>
      <c r="F147" s="4"/>
      <c r="G147" s="4"/>
    </row>
    <row r="148" spans="3:7" x14ac:dyDescent="0.15">
      <c r="C148" s="5"/>
      <c r="D148" s="6"/>
      <c r="E148" s="6"/>
      <c r="F148" s="4"/>
      <c r="G148" s="4"/>
    </row>
    <row r="149" spans="3:7" x14ac:dyDescent="0.15">
      <c r="C149" s="5"/>
      <c r="D149" s="6"/>
      <c r="E149" s="6"/>
      <c r="F149" s="4"/>
      <c r="G149" s="4"/>
    </row>
    <row r="150" spans="3:7" x14ac:dyDescent="0.15">
      <c r="C150" s="5"/>
      <c r="D150" s="6"/>
      <c r="E150" s="6"/>
      <c r="F150" s="4"/>
      <c r="G150" s="4"/>
    </row>
    <row r="151" spans="3:7" x14ac:dyDescent="0.15">
      <c r="C151" s="5"/>
      <c r="D151" s="6"/>
      <c r="E151" s="6"/>
      <c r="F151" s="4"/>
      <c r="G151" s="4"/>
    </row>
    <row r="152" spans="3:7" x14ac:dyDescent="0.15">
      <c r="C152" s="5"/>
      <c r="D152" s="6"/>
      <c r="E152" s="6"/>
      <c r="F152" s="4"/>
      <c r="G152" s="4"/>
    </row>
    <row r="153" spans="3:7" x14ac:dyDescent="0.15">
      <c r="C153" s="5"/>
      <c r="D153" s="6"/>
      <c r="E153" s="6"/>
      <c r="F153" s="4"/>
      <c r="G153" s="4"/>
    </row>
    <row r="154" spans="3:7" x14ac:dyDescent="0.15">
      <c r="C154" s="5"/>
      <c r="D154" s="6"/>
      <c r="E154" s="6"/>
      <c r="F154" s="4"/>
      <c r="G154" s="4"/>
    </row>
    <row r="155" spans="3:7" x14ac:dyDescent="0.15">
      <c r="C155" s="5"/>
      <c r="D155" s="6"/>
      <c r="E155" s="6"/>
      <c r="F155" s="4"/>
      <c r="G155" s="4"/>
    </row>
    <row r="156" spans="3:7" x14ac:dyDescent="0.15">
      <c r="C156" s="5"/>
      <c r="D156" s="6"/>
      <c r="E156" s="6"/>
      <c r="F156" s="4"/>
      <c r="G156" s="4"/>
    </row>
    <row r="157" spans="3:7" x14ac:dyDescent="0.15">
      <c r="C157" s="5"/>
      <c r="D157" s="6"/>
      <c r="E157" s="6"/>
      <c r="F157" s="4"/>
      <c r="G157" s="4"/>
    </row>
    <row r="158" spans="3:7" x14ac:dyDescent="0.15">
      <c r="C158" s="5"/>
      <c r="D158" s="6"/>
      <c r="E158" s="6"/>
      <c r="F158" s="4"/>
      <c r="G158" s="4"/>
    </row>
    <row r="159" spans="3:7" x14ac:dyDescent="0.15">
      <c r="C159" s="5"/>
      <c r="D159" s="6"/>
      <c r="E159" s="6"/>
      <c r="F159" s="4"/>
      <c r="G159" s="4"/>
    </row>
    <row r="160" spans="3:7" x14ac:dyDescent="0.15">
      <c r="C160" s="5"/>
      <c r="D160" s="6"/>
      <c r="E160" s="6"/>
      <c r="F160" s="4"/>
      <c r="G160" s="4"/>
    </row>
    <row r="161" spans="3:7" x14ac:dyDescent="0.15">
      <c r="C161" s="5"/>
      <c r="D161" s="6"/>
      <c r="E161" s="6"/>
      <c r="F161" s="4"/>
      <c r="G161" s="4"/>
    </row>
    <row r="162" spans="3:7" x14ac:dyDescent="0.15">
      <c r="C162" s="5"/>
      <c r="D162" s="6"/>
      <c r="E162" s="6"/>
      <c r="F162" s="4"/>
      <c r="G162" s="4"/>
    </row>
    <row r="163" spans="3:7" x14ac:dyDescent="0.15">
      <c r="C163" s="5"/>
      <c r="D163" s="6"/>
      <c r="E163" s="6"/>
      <c r="F163" s="4"/>
      <c r="G163" s="4"/>
    </row>
    <row r="164" spans="3:7" x14ac:dyDescent="0.15">
      <c r="C164" s="5"/>
      <c r="D164" s="6"/>
      <c r="E164" s="6"/>
      <c r="F164" s="4"/>
      <c r="G164" s="4"/>
    </row>
    <row r="165" spans="3:7" x14ac:dyDescent="0.15">
      <c r="C165" s="5"/>
      <c r="D165" s="6"/>
      <c r="E165" s="6"/>
      <c r="F165" s="4"/>
      <c r="G165" s="4"/>
    </row>
    <row r="166" spans="3:7" x14ac:dyDescent="0.15">
      <c r="C166" s="5"/>
      <c r="D166" s="6"/>
      <c r="E166" s="6"/>
      <c r="F166" s="4"/>
      <c r="G166" s="4"/>
    </row>
    <row r="167" spans="3:7" x14ac:dyDescent="0.15">
      <c r="C167" s="5"/>
      <c r="D167" s="6"/>
      <c r="E167" s="6"/>
      <c r="F167" s="4"/>
      <c r="G167" s="4"/>
    </row>
    <row r="168" spans="3:7" x14ac:dyDescent="0.15">
      <c r="C168" s="5"/>
      <c r="D168" s="6"/>
      <c r="E168" s="6"/>
      <c r="F168" s="4"/>
      <c r="G168" s="4"/>
    </row>
    <row r="169" spans="3:7" x14ac:dyDescent="0.15">
      <c r="C169" s="5"/>
      <c r="D169" s="6"/>
      <c r="E169" s="6"/>
      <c r="F169" s="4"/>
      <c r="G169" s="4"/>
    </row>
    <row r="170" spans="3:7" x14ac:dyDescent="0.15">
      <c r="C170" s="5"/>
      <c r="D170" s="6"/>
      <c r="E170" s="6"/>
      <c r="F170" s="4"/>
      <c r="G170" s="4"/>
    </row>
    <row r="171" spans="3:7" x14ac:dyDescent="0.15">
      <c r="C171" s="5"/>
      <c r="D171" s="6"/>
      <c r="E171" s="6"/>
      <c r="F171" s="4"/>
      <c r="G171" s="4"/>
    </row>
    <row r="172" spans="3:7" x14ac:dyDescent="0.15">
      <c r="C172" s="5"/>
      <c r="D172" s="6"/>
      <c r="E172" s="6"/>
      <c r="F172" s="4"/>
      <c r="G172" s="4"/>
    </row>
    <row r="173" spans="3:7" x14ac:dyDescent="0.15">
      <c r="C173" s="5"/>
      <c r="D173" s="6"/>
      <c r="E173" s="6"/>
      <c r="F173" s="4"/>
      <c r="G173" s="4"/>
    </row>
    <row r="174" spans="3:7" x14ac:dyDescent="0.15">
      <c r="C174" s="5"/>
      <c r="D174" s="6"/>
      <c r="E174" s="6"/>
      <c r="F174" s="4"/>
      <c r="G174" s="4"/>
    </row>
    <row r="175" spans="3:7" x14ac:dyDescent="0.15">
      <c r="C175" s="5"/>
      <c r="D175" s="6"/>
      <c r="E175" s="6"/>
      <c r="F175" s="4"/>
      <c r="G175" s="4"/>
    </row>
    <row r="176" spans="3:7" x14ac:dyDescent="0.15">
      <c r="C176" s="5"/>
      <c r="D176" s="6"/>
      <c r="E176" s="6"/>
      <c r="F176" s="4"/>
      <c r="G176" s="4"/>
    </row>
    <row r="177" spans="3:7" x14ac:dyDescent="0.15">
      <c r="C177" s="5"/>
      <c r="D177" s="6"/>
      <c r="E177" s="6"/>
      <c r="F177" s="4"/>
      <c r="G177" s="4"/>
    </row>
    <row r="178" spans="3:7" x14ac:dyDescent="0.15">
      <c r="C178" s="5"/>
      <c r="D178" s="6"/>
      <c r="E178" s="6"/>
      <c r="F178" s="4"/>
      <c r="G178" s="4"/>
    </row>
    <row r="179" spans="3:7" x14ac:dyDescent="0.15">
      <c r="C179" s="5"/>
      <c r="D179" s="6"/>
      <c r="E179" s="6"/>
      <c r="F179" s="4"/>
      <c r="G179" s="4"/>
    </row>
    <row r="180" spans="3:7" x14ac:dyDescent="0.15">
      <c r="C180" s="5"/>
      <c r="D180" s="6"/>
      <c r="E180" s="6"/>
      <c r="F180" s="4"/>
      <c r="G180" s="4"/>
    </row>
    <row r="181" spans="3:7" x14ac:dyDescent="0.15">
      <c r="C181" s="5"/>
      <c r="D181" s="6"/>
      <c r="E181" s="6"/>
      <c r="F181" s="4"/>
      <c r="G181" s="4"/>
    </row>
    <row r="182" spans="3:7" x14ac:dyDescent="0.15">
      <c r="C182" s="5"/>
      <c r="D182" s="6"/>
      <c r="E182" s="6"/>
      <c r="F182" s="4"/>
      <c r="G182" s="4"/>
    </row>
    <row r="183" spans="3:7" x14ac:dyDescent="0.15">
      <c r="C183" s="5"/>
      <c r="D183" s="6"/>
      <c r="E183" s="6"/>
      <c r="F183" s="4"/>
      <c r="G183" s="4"/>
    </row>
    <row r="184" spans="3:7" x14ac:dyDescent="0.15">
      <c r="C184" s="5"/>
      <c r="D184" s="6"/>
      <c r="E184" s="6"/>
      <c r="F184" s="4"/>
      <c r="G184" s="4"/>
    </row>
    <row r="185" spans="3:7" x14ac:dyDescent="0.15">
      <c r="C185" s="5"/>
      <c r="D185" s="6"/>
      <c r="E185" s="6"/>
      <c r="F185" s="4"/>
      <c r="G185" s="4"/>
    </row>
    <row r="186" spans="3:7" x14ac:dyDescent="0.15">
      <c r="C186" s="5"/>
      <c r="D186" s="6"/>
      <c r="E186" s="6"/>
      <c r="F186" s="4"/>
      <c r="G186" s="4"/>
    </row>
    <row r="187" spans="3:7" x14ac:dyDescent="0.15">
      <c r="C187" s="5"/>
      <c r="D187" s="6"/>
      <c r="E187" s="6"/>
      <c r="F187" s="4"/>
      <c r="G187" s="4"/>
    </row>
    <row r="188" spans="3:7" x14ac:dyDescent="0.15">
      <c r="C188" s="5"/>
      <c r="D188" s="6"/>
      <c r="E188" s="6"/>
      <c r="F188" s="4"/>
      <c r="G188" s="4"/>
    </row>
    <row r="189" spans="3:7" x14ac:dyDescent="0.15">
      <c r="C189" s="5"/>
      <c r="D189" s="6"/>
      <c r="E189" s="6"/>
      <c r="F189" s="4"/>
      <c r="G189" s="4"/>
    </row>
    <row r="190" spans="3:7" x14ac:dyDescent="0.15">
      <c r="C190" s="5"/>
      <c r="D190" s="6"/>
      <c r="E190" s="6"/>
      <c r="F190" s="4"/>
      <c r="G190" s="4"/>
    </row>
    <row r="191" spans="3:7" x14ac:dyDescent="0.15">
      <c r="C191" s="5"/>
      <c r="D191" s="6"/>
      <c r="E191" s="6"/>
      <c r="F191" s="4"/>
      <c r="G191" s="4"/>
    </row>
    <row r="192" spans="3:7" x14ac:dyDescent="0.15">
      <c r="C192" s="5"/>
      <c r="D192" s="6"/>
      <c r="E192" s="6"/>
      <c r="F192" s="4"/>
      <c r="G192" s="4"/>
    </row>
    <row r="193" spans="3:7" x14ac:dyDescent="0.15">
      <c r="C193" s="5"/>
      <c r="D193" s="6"/>
      <c r="E193" s="6"/>
      <c r="F193" s="4"/>
      <c r="G193" s="4"/>
    </row>
    <row r="194" spans="3:7" x14ac:dyDescent="0.15">
      <c r="C194" s="5"/>
      <c r="D194" s="6"/>
      <c r="E194" s="6"/>
      <c r="F194" s="4"/>
      <c r="G194" s="4"/>
    </row>
    <row r="195" spans="3:7" x14ac:dyDescent="0.15">
      <c r="C195" s="5"/>
      <c r="D195" s="6"/>
      <c r="E195" s="6"/>
      <c r="F195" s="4"/>
      <c r="G195" s="4"/>
    </row>
    <row r="196" spans="3:7" x14ac:dyDescent="0.15">
      <c r="C196" s="5"/>
      <c r="D196" s="6"/>
      <c r="E196" s="6"/>
      <c r="F196" s="4"/>
      <c r="G196" s="4"/>
    </row>
    <row r="197" spans="3:7" x14ac:dyDescent="0.15">
      <c r="C197" s="5"/>
      <c r="D197" s="6"/>
      <c r="E197" s="6"/>
      <c r="F197" s="4"/>
      <c r="G197" s="4"/>
    </row>
    <row r="198" spans="3:7" x14ac:dyDescent="0.15">
      <c r="C198" s="5"/>
      <c r="D198" s="6"/>
      <c r="E198" s="6"/>
      <c r="F198" s="4"/>
      <c r="G198" s="4"/>
    </row>
    <row r="199" spans="3:7" x14ac:dyDescent="0.15">
      <c r="C199" s="5"/>
      <c r="D199" s="6"/>
      <c r="E199" s="6"/>
      <c r="F199" s="4"/>
      <c r="G199" s="4"/>
    </row>
    <row r="200" spans="3:7" x14ac:dyDescent="0.15">
      <c r="C200" s="5"/>
      <c r="D200" s="6"/>
      <c r="E200" s="6"/>
      <c r="F200" s="4"/>
      <c r="G200" s="4"/>
    </row>
    <row r="201" spans="3:7" x14ac:dyDescent="0.15">
      <c r="C201" s="5"/>
      <c r="D201" s="6"/>
      <c r="E201" s="6"/>
      <c r="F201" s="4"/>
      <c r="G201" s="4"/>
    </row>
    <row r="202" spans="3:7" x14ac:dyDescent="0.15">
      <c r="C202" s="5"/>
      <c r="D202" s="6"/>
      <c r="E202" s="6"/>
      <c r="F202" s="4"/>
      <c r="G202" s="4"/>
    </row>
    <row r="203" spans="3:7" x14ac:dyDescent="0.15">
      <c r="C203" s="5"/>
      <c r="D203" s="6"/>
      <c r="E203" s="6"/>
      <c r="F203" s="4"/>
      <c r="G203" s="4"/>
    </row>
    <row r="204" spans="3:7" x14ac:dyDescent="0.15">
      <c r="C204" s="5"/>
      <c r="D204" s="6"/>
      <c r="E204" s="6"/>
      <c r="F204" s="4"/>
      <c r="G204" s="4"/>
    </row>
    <row r="205" spans="3:7" x14ac:dyDescent="0.15">
      <c r="C205" s="5"/>
      <c r="D205" s="6"/>
      <c r="E205" s="6"/>
      <c r="F205" s="4"/>
      <c r="G205" s="4"/>
    </row>
    <row r="206" spans="3:7" x14ac:dyDescent="0.15">
      <c r="C206" s="5"/>
      <c r="D206" s="6"/>
      <c r="E206" s="6"/>
      <c r="F206" s="4"/>
      <c r="G206" s="4"/>
    </row>
    <row r="207" spans="3:7" x14ac:dyDescent="0.15">
      <c r="C207" s="5"/>
      <c r="D207" s="6"/>
      <c r="E207" s="6"/>
      <c r="F207" s="4"/>
      <c r="G207" s="4"/>
    </row>
    <row r="208" spans="3:7" x14ac:dyDescent="0.15">
      <c r="C208" s="5"/>
      <c r="D208" s="6"/>
      <c r="E208" s="6"/>
      <c r="F208" s="4"/>
      <c r="G208" s="4"/>
    </row>
    <row r="209" spans="3:7" x14ac:dyDescent="0.15">
      <c r="C209" s="5"/>
      <c r="D209" s="6"/>
      <c r="E209" s="6"/>
      <c r="F209" s="4"/>
      <c r="G209" s="4"/>
    </row>
    <row r="210" spans="3:7" x14ac:dyDescent="0.15">
      <c r="C210" s="5"/>
      <c r="D210" s="6"/>
      <c r="E210" s="6"/>
      <c r="F210" s="4"/>
      <c r="G210" s="4"/>
    </row>
    <row r="211" spans="3:7" x14ac:dyDescent="0.15">
      <c r="C211" s="5"/>
      <c r="D211" s="6"/>
      <c r="E211" s="6"/>
      <c r="F211" s="4"/>
      <c r="G211" s="4"/>
    </row>
    <row r="212" spans="3:7" x14ac:dyDescent="0.15">
      <c r="C212" s="5"/>
      <c r="D212" s="6"/>
      <c r="E212" s="6"/>
      <c r="F212" s="4"/>
      <c r="G212" s="4"/>
    </row>
    <row r="213" spans="3:7" x14ac:dyDescent="0.15">
      <c r="C213" s="5"/>
      <c r="D213" s="6"/>
      <c r="E213" s="6"/>
      <c r="F213" s="4"/>
      <c r="G213" s="4"/>
    </row>
    <row r="214" spans="3:7" x14ac:dyDescent="0.15">
      <c r="C214" s="5"/>
      <c r="D214" s="6"/>
      <c r="E214" s="6"/>
      <c r="F214" s="4"/>
      <c r="G214" s="4"/>
    </row>
    <row r="215" spans="3:7" x14ac:dyDescent="0.15">
      <c r="C215" s="5"/>
      <c r="D215" s="6"/>
      <c r="E215" s="6"/>
      <c r="F215" s="4"/>
      <c r="G215" s="4"/>
    </row>
    <row r="216" spans="3:7" x14ac:dyDescent="0.15">
      <c r="C216" s="5"/>
      <c r="D216" s="6"/>
      <c r="E216" s="6"/>
      <c r="F216" s="4"/>
      <c r="G216" s="4"/>
    </row>
    <row r="217" spans="3:7" x14ac:dyDescent="0.15">
      <c r="C217" s="5"/>
      <c r="D217" s="6"/>
      <c r="E217" s="6"/>
      <c r="F217" s="4"/>
      <c r="G217" s="4"/>
    </row>
    <row r="218" spans="3:7" x14ac:dyDescent="0.15">
      <c r="C218" s="5"/>
      <c r="D218" s="6"/>
      <c r="E218" s="6"/>
      <c r="F218" s="4"/>
      <c r="G218" s="4"/>
    </row>
    <row r="219" spans="3:7" x14ac:dyDescent="0.15">
      <c r="C219" s="5"/>
      <c r="D219" s="6"/>
      <c r="E219" s="6"/>
      <c r="F219" s="4"/>
      <c r="G219" s="4"/>
    </row>
    <row r="220" spans="3:7" x14ac:dyDescent="0.15">
      <c r="C220" s="5"/>
      <c r="D220" s="6"/>
      <c r="E220" s="6"/>
      <c r="F220" s="4"/>
      <c r="G220" s="4"/>
    </row>
    <row r="221" spans="3:7" x14ac:dyDescent="0.15">
      <c r="C221" s="5"/>
      <c r="D221" s="6"/>
      <c r="E221" s="6"/>
      <c r="F221" s="4"/>
      <c r="G221" s="4"/>
    </row>
    <row r="222" spans="3:7" x14ac:dyDescent="0.15">
      <c r="C222" s="5"/>
      <c r="D222" s="6"/>
      <c r="E222" s="6"/>
      <c r="F222" s="4"/>
      <c r="G222" s="4"/>
    </row>
    <row r="223" spans="3:7" x14ac:dyDescent="0.15">
      <c r="C223" s="5"/>
      <c r="D223" s="6"/>
      <c r="E223" s="6"/>
      <c r="F223" s="4"/>
      <c r="G223" s="4"/>
    </row>
    <row r="224" spans="3:7" x14ac:dyDescent="0.15">
      <c r="C224" s="5"/>
      <c r="D224" s="6"/>
      <c r="E224" s="6"/>
      <c r="F224" s="4"/>
      <c r="G224" s="4"/>
    </row>
    <row r="225" spans="3:7" x14ac:dyDescent="0.15">
      <c r="C225" s="5"/>
      <c r="D225" s="6"/>
      <c r="E225" s="6"/>
      <c r="F225" s="4"/>
      <c r="G225" s="4"/>
    </row>
    <row r="226" spans="3:7" x14ac:dyDescent="0.15">
      <c r="C226" s="5"/>
      <c r="D226" s="6"/>
      <c r="E226" s="6"/>
      <c r="F226" s="4"/>
      <c r="G226" s="4"/>
    </row>
    <row r="227" spans="3:7" x14ac:dyDescent="0.15">
      <c r="C227" s="5"/>
      <c r="D227" s="6"/>
      <c r="E227" s="6"/>
      <c r="F227" s="4"/>
      <c r="G227" s="4"/>
    </row>
    <row r="228" spans="3:7" x14ac:dyDescent="0.15">
      <c r="C228" s="5"/>
      <c r="D228" s="6"/>
      <c r="E228" s="6"/>
      <c r="F228" s="4"/>
      <c r="G228" s="4"/>
    </row>
    <row r="229" spans="3:7" x14ac:dyDescent="0.15">
      <c r="C229" s="5"/>
      <c r="D229" s="6"/>
      <c r="E229" s="6"/>
      <c r="F229" s="4"/>
      <c r="G229" s="4"/>
    </row>
    <row r="230" spans="3:7" x14ac:dyDescent="0.15">
      <c r="C230" s="5"/>
      <c r="D230" s="6"/>
      <c r="E230" s="6"/>
      <c r="F230" s="4"/>
      <c r="G230" s="4"/>
    </row>
    <row r="231" spans="3:7" x14ac:dyDescent="0.15">
      <c r="C231" s="5"/>
      <c r="D231" s="6"/>
      <c r="E231" s="6"/>
      <c r="F231" s="4"/>
      <c r="G231" s="4"/>
    </row>
    <row r="232" spans="3:7" x14ac:dyDescent="0.15">
      <c r="C232" s="5"/>
      <c r="D232" s="6"/>
      <c r="E232" s="6"/>
      <c r="F232" s="4"/>
      <c r="G232" s="4"/>
    </row>
    <row r="233" spans="3:7" x14ac:dyDescent="0.15">
      <c r="C233" s="5"/>
      <c r="D233" s="6"/>
      <c r="E233" s="6"/>
      <c r="F233" s="4"/>
      <c r="G233" s="4"/>
    </row>
    <row r="234" spans="3:7" x14ac:dyDescent="0.15">
      <c r="C234" s="5"/>
      <c r="D234" s="6"/>
      <c r="E234" s="6"/>
      <c r="F234" s="4"/>
      <c r="G234" s="4"/>
    </row>
    <row r="235" spans="3:7" x14ac:dyDescent="0.15">
      <c r="C235" s="5"/>
      <c r="D235" s="6"/>
      <c r="E235" s="6"/>
      <c r="F235" s="4"/>
      <c r="G235" s="4"/>
    </row>
    <row r="236" spans="3:7" x14ac:dyDescent="0.15">
      <c r="C236" s="5"/>
      <c r="D236" s="6"/>
      <c r="E236" s="6"/>
      <c r="F236" s="4"/>
      <c r="G236" s="4"/>
    </row>
    <row r="237" spans="3:7" x14ac:dyDescent="0.15">
      <c r="C237" s="5"/>
      <c r="D237" s="6"/>
      <c r="E237" s="6"/>
      <c r="F237" s="4"/>
      <c r="G237" s="4"/>
    </row>
    <row r="238" spans="3:7" x14ac:dyDescent="0.15">
      <c r="C238" s="5"/>
      <c r="D238" s="6"/>
      <c r="E238" s="6"/>
      <c r="F238" s="4"/>
      <c r="G238" s="4"/>
    </row>
    <row r="239" spans="3:7" x14ac:dyDescent="0.15">
      <c r="C239" s="5"/>
      <c r="D239" s="6"/>
      <c r="E239" s="6"/>
      <c r="F239" s="4"/>
      <c r="G239" s="4"/>
    </row>
    <row r="240" spans="3:7" x14ac:dyDescent="0.15">
      <c r="C240" s="5"/>
      <c r="D240" s="6"/>
      <c r="E240" s="6"/>
      <c r="F240" s="4"/>
      <c r="G240" s="4"/>
    </row>
    <row r="241" spans="3:7" x14ac:dyDescent="0.15">
      <c r="C241" s="5"/>
      <c r="D241" s="6"/>
      <c r="E241" s="6"/>
      <c r="F241" s="4"/>
      <c r="G241" s="4"/>
    </row>
    <row r="242" spans="3:7" x14ac:dyDescent="0.15">
      <c r="C242" s="5"/>
      <c r="D242" s="6"/>
      <c r="E242" s="6"/>
      <c r="F242" s="4"/>
      <c r="G242" s="4"/>
    </row>
    <row r="243" spans="3:7" x14ac:dyDescent="0.15">
      <c r="C243" s="5"/>
      <c r="D243" s="6"/>
      <c r="E243" s="6"/>
      <c r="F243" s="4"/>
      <c r="G243" s="4"/>
    </row>
    <row r="244" spans="3:7" x14ac:dyDescent="0.15">
      <c r="C244" s="5"/>
      <c r="D244" s="6"/>
      <c r="E244" s="6"/>
      <c r="F244" s="4"/>
      <c r="G244" s="4"/>
    </row>
    <row r="245" spans="3:7" x14ac:dyDescent="0.15">
      <c r="C245" s="5"/>
      <c r="D245" s="6"/>
      <c r="E245" s="6"/>
      <c r="F245" s="4"/>
      <c r="G245" s="4"/>
    </row>
    <row r="246" spans="3:7" x14ac:dyDescent="0.15">
      <c r="C246" s="5"/>
      <c r="D246" s="6"/>
      <c r="E246" s="6"/>
      <c r="F246" s="4"/>
      <c r="G246" s="4"/>
    </row>
    <row r="247" spans="3:7" x14ac:dyDescent="0.15">
      <c r="C247" s="5"/>
      <c r="D247" s="6"/>
      <c r="E247" s="6"/>
      <c r="F247" s="4"/>
      <c r="G247" s="4"/>
    </row>
    <row r="248" spans="3:7" x14ac:dyDescent="0.15">
      <c r="C248" s="5"/>
      <c r="D248" s="6"/>
      <c r="E248" s="6"/>
      <c r="F248" s="4"/>
      <c r="G248" s="4"/>
    </row>
    <row r="249" spans="3:7" x14ac:dyDescent="0.15">
      <c r="C249" s="5"/>
      <c r="D249" s="6"/>
      <c r="E249" s="6"/>
      <c r="F249" s="4"/>
      <c r="G249" s="4"/>
    </row>
    <row r="250" spans="3:7" x14ac:dyDescent="0.15">
      <c r="C250" s="5"/>
      <c r="D250" s="6"/>
      <c r="E250" s="6"/>
      <c r="F250" s="4"/>
      <c r="G250" s="4"/>
    </row>
    <row r="251" spans="3:7" x14ac:dyDescent="0.15">
      <c r="C251" s="5"/>
      <c r="D251" s="6"/>
      <c r="E251" s="6"/>
      <c r="F251" s="4"/>
      <c r="G251" s="4"/>
    </row>
    <row r="252" spans="3:7" x14ac:dyDescent="0.15">
      <c r="C252" s="5"/>
      <c r="D252" s="6"/>
      <c r="E252" s="6"/>
      <c r="F252" s="4"/>
      <c r="G252" s="4"/>
    </row>
    <row r="253" spans="3:7" x14ac:dyDescent="0.15">
      <c r="C253" s="5"/>
      <c r="D253" s="6"/>
      <c r="E253" s="6"/>
      <c r="F253" s="4"/>
      <c r="G253" s="4"/>
    </row>
    <row r="254" spans="3:7" x14ac:dyDescent="0.15">
      <c r="C254" s="5"/>
      <c r="D254" s="6"/>
      <c r="E254" s="6"/>
      <c r="F254" s="4"/>
      <c r="G254" s="4"/>
    </row>
    <row r="255" spans="3:7" x14ac:dyDescent="0.15">
      <c r="C255" s="5"/>
      <c r="D255" s="6"/>
      <c r="E255" s="6"/>
      <c r="F255" s="4"/>
      <c r="G255" s="4"/>
    </row>
    <row r="256" spans="3:7" x14ac:dyDescent="0.15">
      <c r="C256" s="5"/>
      <c r="D256" s="6"/>
      <c r="E256" s="6"/>
      <c r="F256" s="4"/>
      <c r="G256" s="4"/>
    </row>
    <row r="257" spans="3:7" x14ac:dyDescent="0.15">
      <c r="C257" s="5"/>
      <c r="D257" s="6"/>
      <c r="E257" s="6"/>
      <c r="F257" s="4"/>
      <c r="G257" s="4"/>
    </row>
    <row r="258" spans="3:7" x14ac:dyDescent="0.15">
      <c r="C258" s="5"/>
      <c r="D258" s="6"/>
      <c r="E258" s="6"/>
      <c r="F258" s="4"/>
      <c r="G258" s="4"/>
    </row>
    <row r="259" spans="3:7" x14ac:dyDescent="0.15">
      <c r="C259" s="5"/>
      <c r="D259" s="6"/>
      <c r="E259" s="6"/>
      <c r="F259" s="4"/>
      <c r="G259" s="4"/>
    </row>
    <row r="260" spans="3:7" x14ac:dyDescent="0.15">
      <c r="C260" s="5"/>
      <c r="D260" s="6"/>
      <c r="E260" s="6"/>
      <c r="F260" s="4"/>
      <c r="G260" s="4"/>
    </row>
    <row r="261" spans="3:7" x14ac:dyDescent="0.15">
      <c r="C261" s="5"/>
      <c r="D261" s="6"/>
      <c r="E261" s="6"/>
      <c r="F261" s="4"/>
      <c r="G261" s="4"/>
    </row>
    <row r="262" spans="3:7" x14ac:dyDescent="0.15">
      <c r="C262" s="5"/>
      <c r="D262" s="6"/>
      <c r="E262" s="6"/>
      <c r="F262" s="4"/>
      <c r="G262" s="4"/>
    </row>
    <row r="263" spans="3:7" x14ac:dyDescent="0.15">
      <c r="C263" s="5"/>
      <c r="D263" s="6"/>
      <c r="E263" s="6"/>
      <c r="F263" s="4"/>
      <c r="G263" s="4"/>
    </row>
    <row r="264" spans="3:7" x14ac:dyDescent="0.15">
      <c r="C264" s="5"/>
      <c r="D264" s="6"/>
      <c r="E264" s="6"/>
      <c r="F264" s="4"/>
      <c r="G264" s="4"/>
    </row>
    <row r="265" spans="3:7" x14ac:dyDescent="0.15">
      <c r="C265" s="5"/>
      <c r="D265" s="6"/>
      <c r="E265" s="6"/>
      <c r="F265" s="4"/>
      <c r="G265" s="4"/>
    </row>
    <row r="266" spans="3:7" x14ac:dyDescent="0.15">
      <c r="C266" s="5"/>
      <c r="D266" s="6"/>
      <c r="E266" s="6"/>
      <c r="F266" s="4"/>
      <c r="G266" s="4"/>
    </row>
    <row r="267" spans="3:7" x14ac:dyDescent="0.15">
      <c r="C267" s="5"/>
      <c r="D267" s="6"/>
      <c r="E267" s="6"/>
      <c r="F267" s="4"/>
      <c r="G267" s="4"/>
    </row>
    <row r="268" spans="3:7" x14ac:dyDescent="0.15">
      <c r="C268" s="5"/>
      <c r="D268" s="6"/>
      <c r="E268" s="6"/>
      <c r="F268" s="4"/>
      <c r="G268" s="4"/>
    </row>
    <row r="269" spans="3:7" x14ac:dyDescent="0.15">
      <c r="C269" s="5"/>
      <c r="D269" s="6"/>
      <c r="E269" s="6"/>
      <c r="F269" s="4"/>
      <c r="G269" s="4"/>
    </row>
    <row r="270" spans="3:7" x14ac:dyDescent="0.15">
      <c r="C270" s="5"/>
      <c r="D270" s="6"/>
      <c r="E270" s="6"/>
      <c r="F270" s="4"/>
      <c r="G270" s="4"/>
    </row>
    <row r="271" spans="3:7" x14ac:dyDescent="0.15">
      <c r="C271" s="5"/>
      <c r="D271" s="6"/>
      <c r="E271" s="6"/>
      <c r="F271" s="4"/>
      <c r="G271" s="4"/>
    </row>
    <row r="272" spans="3:7" x14ac:dyDescent="0.15">
      <c r="C272" s="5"/>
      <c r="D272" s="6"/>
      <c r="E272" s="6"/>
      <c r="F272" s="4"/>
      <c r="G272" s="4"/>
    </row>
    <row r="273" spans="3:7" x14ac:dyDescent="0.15">
      <c r="C273" s="5"/>
      <c r="D273" s="6"/>
      <c r="E273" s="6"/>
      <c r="F273" s="4"/>
      <c r="G273" s="4"/>
    </row>
    <row r="274" spans="3:7" x14ac:dyDescent="0.15">
      <c r="C274" s="5"/>
      <c r="D274" s="6"/>
      <c r="E274" s="6"/>
      <c r="F274" s="4"/>
      <c r="G274" s="4"/>
    </row>
    <row r="275" spans="3:7" x14ac:dyDescent="0.15">
      <c r="C275" s="5"/>
      <c r="D275" s="6"/>
      <c r="E275" s="6"/>
      <c r="F275" s="4"/>
      <c r="G275" s="4"/>
    </row>
    <row r="276" spans="3:7" x14ac:dyDescent="0.15">
      <c r="C276" s="5"/>
      <c r="D276" s="6"/>
      <c r="E276" s="6"/>
      <c r="F276" s="4"/>
      <c r="G276" s="4"/>
    </row>
    <row r="277" spans="3:7" x14ac:dyDescent="0.15">
      <c r="C277" s="5"/>
      <c r="D277" s="6"/>
      <c r="E277" s="6"/>
      <c r="F277" s="4"/>
      <c r="G277" s="4"/>
    </row>
    <row r="278" spans="3:7" x14ac:dyDescent="0.15">
      <c r="C278" s="5"/>
      <c r="D278" s="6"/>
      <c r="E278" s="6"/>
      <c r="F278" s="4"/>
      <c r="G278" s="4"/>
    </row>
    <row r="279" spans="3:7" x14ac:dyDescent="0.15">
      <c r="C279" s="5"/>
      <c r="D279" s="6"/>
      <c r="E279" s="6"/>
      <c r="F279" s="4"/>
      <c r="G279" s="4"/>
    </row>
    <row r="280" spans="3:7" x14ac:dyDescent="0.15">
      <c r="C280" s="5"/>
      <c r="D280" s="6"/>
      <c r="E280" s="6"/>
      <c r="F280" s="4"/>
      <c r="G280" s="4"/>
    </row>
    <row r="281" spans="3:7" x14ac:dyDescent="0.15">
      <c r="C281" s="5"/>
      <c r="D281" s="6"/>
      <c r="E281" s="6"/>
      <c r="F281" s="4"/>
      <c r="G281" s="4"/>
    </row>
    <row r="282" spans="3:7" x14ac:dyDescent="0.15">
      <c r="C282" s="5"/>
      <c r="D282" s="6"/>
      <c r="E282" s="6"/>
      <c r="F282" s="4"/>
      <c r="G282" s="4"/>
    </row>
    <row r="283" spans="3:7" x14ac:dyDescent="0.15">
      <c r="C283" s="5"/>
      <c r="D283" s="6"/>
      <c r="E283" s="6"/>
      <c r="F283" s="4"/>
      <c r="G283" s="4"/>
    </row>
    <row r="284" spans="3:7" x14ac:dyDescent="0.15">
      <c r="C284" s="5"/>
      <c r="D284" s="6"/>
      <c r="E284" s="6"/>
      <c r="F284" s="4"/>
      <c r="G284" s="4"/>
    </row>
    <row r="285" spans="3:7" x14ac:dyDescent="0.15">
      <c r="C285" s="5"/>
      <c r="D285" s="6"/>
      <c r="E285" s="6"/>
      <c r="F285" s="4"/>
      <c r="G285" s="4"/>
    </row>
    <row r="286" spans="3:7" x14ac:dyDescent="0.15">
      <c r="C286" s="5"/>
      <c r="D286" s="6"/>
      <c r="E286" s="6"/>
      <c r="F286" s="4"/>
      <c r="G286" s="4"/>
    </row>
    <row r="287" spans="3:7" x14ac:dyDescent="0.15">
      <c r="C287" s="5"/>
      <c r="D287" s="6"/>
      <c r="E287" s="6"/>
      <c r="F287" s="4"/>
      <c r="G287" s="4"/>
    </row>
    <row r="288" spans="3:7" x14ac:dyDescent="0.15">
      <c r="C288" s="5"/>
      <c r="D288" s="6"/>
      <c r="E288" s="6"/>
      <c r="F288" s="4"/>
      <c r="G288" s="4"/>
    </row>
    <row r="289" spans="3:7" x14ac:dyDescent="0.15">
      <c r="C289" s="5"/>
      <c r="D289" s="6"/>
      <c r="E289" s="6"/>
      <c r="F289" s="4"/>
      <c r="G289" s="4"/>
    </row>
    <row r="290" spans="3:7" x14ac:dyDescent="0.15">
      <c r="C290" s="5"/>
      <c r="D290" s="6"/>
      <c r="E290" s="6"/>
      <c r="F290" s="4"/>
      <c r="G290" s="4"/>
    </row>
    <row r="291" spans="3:7" x14ac:dyDescent="0.15">
      <c r="C291" s="5"/>
      <c r="D291" s="6"/>
      <c r="E291" s="6"/>
      <c r="F291" s="4"/>
      <c r="G291" s="4"/>
    </row>
    <row r="292" spans="3:7" x14ac:dyDescent="0.15">
      <c r="C292" s="5"/>
      <c r="D292" s="6"/>
      <c r="E292" s="6"/>
      <c r="F292" s="4"/>
      <c r="G292" s="4"/>
    </row>
    <row r="293" spans="3:7" x14ac:dyDescent="0.15">
      <c r="C293" s="5"/>
      <c r="D293" s="6"/>
      <c r="E293" s="6"/>
      <c r="F293" s="4"/>
      <c r="G293" s="4"/>
    </row>
    <row r="294" spans="3:7" x14ac:dyDescent="0.15">
      <c r="C294" s="5"/>
      <c r="D294" s="6"/>
      <c r="E294" s="6"/>
      <c r="F294" s="4"/>
      <c r="G294" s="4"/>
    </row>
    <row r="295" spans="3:7" x14ac:dyDescent="0.15">
      <c r="C295" s="5"/>
      <c r="D295" s="6"/>
      <c r="E295" s="6"/>
      <c r="F295" s="4"/>
      <c r="G295" s="4"/>
    </row>
    <row r="296" spans="3:7" x14ac:dyDescent="0.15">
      <c r="C296" s="5"/>
      <c r="D296" s="6"/>
      <c r="E296" s="6"/>
      <c r="F296" s="4"/>
      <c r="G296" s="4"/>
    </row>
    <row r="297" spans="3:7" x14ac:dyDescent="0.15">
      <c r="C297" s="5"/>
      <c r="D297" s="6"/>
      <c r="E297" s="6"/>
      <c r="F297" s="4"/>
      <c r="G297" s="4"/>
    </row>
    <row r="298" spans="3:7" x14ac:dyDescent="0.15">
      <c r="C298" s="5"/>
      <c r="D298" s="6"/>
      <c r="E298" s="6"/>
      <c r="F298" s="4"/>
      <c r="G298" s="4"/>
    </row>
    <row r="299" spans="3:7" x14ac:dyDescent="0.15">
      <c r="C299" s="5"/>
      <c r="D299" s="6"/>
      <c r="E299" s="6"/>
      <c r="F299" s="4"/>
      <c r="G299" s="4"/>
    </row>
    <row r="300" spans="3:7" x14ac:dyDescent="0.15">
      <c r="C300" s="5"/>
      <c r="D300" s="6"/>
      <c r="E300" s="6"/>
      <c r="F300" s="4"/>
      <c r="G300" s="4"/>
    </row>
    <row r="301" spans="3:7" x14ac:dyDescent="0.15">
      <c r="C301" s="5"/>
      <c r="D301" s="6"/>
      <c r="E301" s="6"/>
      <c r="F301" s="4"/>
      <c r="G301" s="4"/>
    </row>
    <row r="302" spans="3:7" x14ac:dyDescent="0.15">
      <c r="C302" s="5"/>
      <c r="D302" s="6"/>
      <c r="E302" s="6"/>
      <c r="F302" s="4"/>
      <c r="G302" s="4"/>
    </row>
    <row r="303" spans="3:7" x14ac:dyDescent="0.15">
      <c r="C303" s="5"/>
      <c r="D303" s="6"/>
      <c r="E303" s="6"/>
      <c r="F303" s="4"/>
      <c r="G303" s="4"/>
    </row>
    <row r="304" spans="3:7" x14ac:dyDescent="0.15">
      <c r="C304" s="5"/>
      <c r="D304" s="6"/>
      <c r="E304" s="6"/>
      <c r="F304" s="4"/>
      <c r="G304" s="4"/>
    </row>
    <row r="305" spans="3:7" x14ac:dyDescent="0.15">
      <c r="C305" s="5"/>
      <c r="D305" s="6"/>
      <c r="E305" s="6"/>
      <c r="F305" s="4"/>
      <c r="G305" s="4"/>
    </row>
    <row r="306" spans="3:7" x14ac:dyDescent="0.15">
      <c r="C306" s="5"/>
      <c r="D306" s="6"/>
      <c r="E306" s="6"/>
      <c r="F306" s="4"/>
      <c r="G306" s="4"/>
    </row>
    <row r="307" spans="3:7" x14ac:dyDescent="0.15">
      <c r="C307" s="5"/>
      <c r="D307" s="6"/>
      <c r="E307" s="6"/>
      <c r="F307" s="4"/>
      <c r="G307" s="4"/>
    </row>
    <row r="308" spans="3:7" x14ac:dyDescent="0.15">
      <c r="C308" s="5"/>
      <c r="D308" s="6"/>
      <c r="E308" s="6"/>
      <c r="F308" s="4"/>
      <c r="G308" s="4"/>
    </row>
    <row r="309" spans="3:7" x14ac:dyDescent="0.15">
      <c r="C309" s="5"/>
      <c r="D309" s="6"/>
      <c r="E309" s="6"/>
      <c r="F309" s="4"/>
      <c r="G309" s="4"/>
    </row>
    <row r="310" spans="3:7" x14ac:dyDescent="0.15">
      <c r="C310" s="5"/>
      <c r="D310" s="6"/>
      <c r="E310" s="6"/>
      <c r="F310" s="4"/>
      <c r="G310" s="4"/>
    </row>
    <row r="311" spans="3:7" x14ac:dyDescent="0.15">
      <c r="C311" s="5"/>
      <c r="D311" s="6"/>
      <c r="E311" s="6"/>
      <c r="F311" s="4"/>
      <c r="G311" s="4"/>
    </row>
    <row r="312" spans="3:7" x14ac:dyDescent="0.15">
      <c r="C312" s="5"/>
      <c r="D312" s="6"/>
      <c r="E312" s="6"/>
      <c r="F312" s="4"/>
      <c r="G312" s="4"/>
    </row>
    <row r="313" spans="3:7" x14ac:dyDescent="0.15">
      <c r="C313" s="5"/>
      <c r="D313" s="6"/>
      <c r="E313" s="6"/>
      <c r="F313" s="4"/>
      <c r="G313" s="4"/>
    </row>
    <row r="314" spans="3:7" x14ac:dyDescent="0.15">
      <c r="C314" s="5"/>
      <c r="D314" s="6"/>
      <c r="E314" s="6"/>
      <c r="F314" s="4"/>
      <c r="G314" s="4"/>
    </row>
    <row r="315" spans="3:7" x14ac:dyDescent="0.15">
      <c r="C315" s="5"/>
      <c r="D315" s="6"/>
      <c r="E315" s="6"/>
      <c r="F315" s="4"/>
      <c r="G315" s="4"/>
    </row>
    <row r="316" spans="3:7" x14ac:dyDescent="0.15">
      <c r="C316" s="5"/>
      <c r="D316" s="6"/>
      <c r="E316" s="6"/>
      <c r="F316" s="4"/>
      <c r="G316" s="4"/>
    </row>
    <row r="317" spans="3:7" x14ac:dyDescent="0.15">
      <c r="C317" s="5"/>
      <c r="D317" s="6"/>
      <c r="E317" s="6"/>
      <c r="F317" s="4"/>
      <c r="G317" s="4"/>
    </row>
    <row r="318" spans="3:7" x14ac:dyDescent="0.15">
      <c r="C318" s="5"/>
      <c r="D318" s="6"/>
      <c r="E318" s="6"/>
      <c r="F318" s="4"/>
      <c r="G318" s="4"/>
    </row>
    <row r="319" spans="3:7" x14ac:dyDescent="0.15">
      <c r="C319" s="5"/>
      <c r="D319" s="6"/>
      <c r="E319" s="6"/>
      <c r="F319" s="4"/>
      <c r="G319" s="4"/>
    </row>
    <row r="320" spans="3:7" x14ac:dyDescent="0.15">
      <c r="C320" s="5"/>
      <c r="D320" s="6"/>
      <c r="E320" s="6"/>
      <c r="F320" s="4"/>
      <c r="G320" s="4"/>
    </row>
    <row r="321" spans="3:7" x14ac:dyDescent="0.15">
      <c r="C321" s="5"/>
      <c r="D321" s="6"/>
      <c r="E321" s="6"/>
      <c r="F321" s="4"/>
      <c r="G321" s="4"/>
    </row>
    <row r="322" spans="3:7" x14ac:dyDescent="0.15">
      <c r="C322" s="5"/>
      <c r="D322" s="6"/>
      <c r="E322" s="6"/>
      <c r="F322" s="4"/>
      <c r="G322" s="4"/>
    </row>
    <row r="323" spans="3:7" x14ac:dyDescent="0.15">
      <c r="C323" s="5"/>
      <c r="D323" s="6"/>
      <c r="E323" s="6"/>
      <c r="F323" s="4"/>
      <c r="G323" s="4"/>
    </row>
    <row r="324" spans="3:7" x14ac:dyDescent="0.15">
      <c r="C324" s="5"/>
      <c r="D324" s="6"/>
      <c r="E324" s="6"/>
      <c r="F324" s="4"/>
      <c r="G324" s="4"/>
    </row>
    <row r="325" spans="3:7" x14ac:dyDescent="0.15">
      <c r="C325" s="5"/>
      <c r="D325" s="6"/>
      <c r="E325" s="6"/>
      <c r="F325" s="4"/>
      <c r="G325" s="4"/>
    </row>
    <row r="326" spans="3:7" x14ac:dyDescent="0.15">
      <c r="C326" s="5"/>
      <c r="D326" s="6"/>
      <c r="E326" s="6"/>
      <c r="F326" s="4"/>
      <c r="G326" s="4"/>
    </row>
    <row r="327" spans="3:7" x14ac:dyDescent="0.15">
      <c r="C327" s="5"/>
      <c r="D327" s="6"/>
      <c r="E327" s="6"/>
      <c r="F327" s="4"/>
      <c r="G327" s="4"/>
    </row>
    <row r="328" spans="3:7" x14ac:dyDescent="0.15">
      <c r="C328" s="5"/>
      <c r="D328" s="6"/>
      <c r="E328" s="6"/>
      <c r="F328" s="4"/>
      <c r="G328" s="4"/>
    </row>
    <row r="329" spans="3:7" x14ac:dyDescent="0.15">
      <c r="C329" s="5"/>
      <c r="D329" s="6"/>
      <c r="E329" s="6"/>
      <c r="F329" s="4"/>
      <c r="G329" s="4"/>
    </row>
    <row r="330" spans="3:7" x14ac:dyDescent="0.15">
      <c r="C330" s="5"/>
      <c r="D330" s="6"/>
      <c r="E330" s="6"/>
      <c r="F330" s="4"/>
      <c r="G330" s="4"/>
    </row>
    <row r="331" spans="3:7" x14ac:dyDescent="0.15">
      <c r="C331" s="5"/>
      <c r="D331" s="6"/>
      <c r="E331" s="6"/>
      <c r="F331" s="4"/>
      <c r="G331" s="4"/>
    </row>
    <row r="332" spans="3:7" x14ac:dyDescent="0.15">
      <c r="C332" s="5"/>
      <c r="D332" s="6"/>
      <c r="E332" s="6"/>
      <c r="F332" s="4"/>
      <c r="G332" s="4"/>
    </row>
    <row r="333" spans="3:7" x14ac:dyDescent="0.15">
      <c r="C333" s="5"/>
      <c r="D333" s="6"/>
      <c r="E333" s="6"/>
      <c r="F333" s="4"/>
      <c r="G333" s="4"/>
    </row>
    <row r="334" spans="3:7" x14ac:dyDescent="0.15">
      <c r="C334" s="5"/>
      <c r="D334" s="6"/>
      <c r="E334" s="6"/>
      <c r="F334" s="4"/>
      <c r="G334" s="4"/>
    </row>
    <row r="335" spans="3:7" x14ac:dyDescent="0.15">
      <c r="C335" s="5"/>
      <c r="D335" s="6"/>
      <c r="E335" s="6"/>
      <c r="F335" s="4"/>
      <c r="G335" s="4"/>
    </row>
    <row r="336" spans="3:7" x14ac:dyDescent="0.15">
      <c r="C336" s="5"/>
      <c r="D336" s="6"/>
      <c r="E336" s="6"/>
      <c r="F336" s="4"/>
      <c r="G336" s="4"/>
    </row>
    <row r="337" spans="3:7" x14ac:dyDescent="0.15">
      <c r="C337" s="5"/>
      <c r="D337" s="6"/>
      <c r="E337" s="6"/>
      <c r="F337" s="4"/>
      <c r="G337" s="4"/>
    </row>
    <row r="338" spans="3:7" x14ac:dyDescent="0.15">
      <c r="C338" s="5"/>
      <c r="D338" s="6"/>
      <c r="E338" s="6"/>
      <c r="F338" s="4"/>
      <c r="G338" s="4"/>
    </row>
    <row r="339" spans="3:7" x14ac:dyDescent="0.15">
      <c r="C339" s="5"/>
      <c r="D339" s="6"/>
      <c r="E339" s="6"/>
      <c r="F339" s="4"/>
      <c r="G339" s="4"/>
    </row>
    <row r="340" spans="3:7" x14ac:dyDescent="0.15">
      <c r="C340" s="5"/>
      <c r="D340" s="6"/>
      <c r="E340" s="6"/>
      <c r="F340" s="4"/>
      <c r="G340" s="4"/>
    </row>
    <row r="341" spans="3:7" x14ac:dyDescent="0.15">
      <c r="C341" s="5"/>
      <c r="D341" s="6"/>
      <c r="E341" s="6"/>
      <c r="F341" s="4"/>
      <c r="G341" s="4"/>
    </row>
    <row r="342" spans="3:7" x14ac:dyDescent="0.15">
      <c r="C342" s="5"/>
      <c r="D342" s="6"/>
      <c r="E342" s="6"/>
      <c r="F342" s="4"/>
      <c r="G342" s="4"/>
    </row>
    <row r="343" spans="3:7" x14ac:dyDescent="0.15">
      <c r="C343" s="5"/>
      <c r="D343" s="6"/>
      <c r="E343" s="6"/>
      <c r="F343" s="4"/>
      <c r="G343" s="4"/>
    </row>
    <row r="344" spans="3:7" x14ac:dyDescent="0.15">
      <c r="C344" s="5"/>
      <c r="D344" s="6"/>
      <c r="E344" s="6"/>
      <c r="F344" s="4"/>
      <c r="G344" s="4"/>
    </row>
    <row r="345" spans="3:7" x14ac:dyDescent="0.15">
      <c r="C345" s="5"/>
      <c r="D345" s="6"/>
      <c r="E345" s="6"/>
      <c r="F345" s="4"/>
      <c r="G345" s="4"/>
    </row>
    <row r="346" spans="3:7" x14ac:dyDescent="0.15">
      <c r="C346" s="5"/>
      <c r="D346" s="6"/>
      <c r="E346" s="6"/>
      <c r="F346" s="4"/>
      <c r="G346" s="4"/>
    </row>
    <row r="347" spans="3:7" x14ac:dyDescent="0.15">
      <c r="C347" s="5"/>
      <c r="D347" s="6"/>
      <c r="E347" s="6"/>
      <c r="F347" s="4"/>
      <c r="G347" s="4"/>
    </row>
    <row r="348" spans="3:7" x14ac:dyDescent="0.15">
      <c r="C348" s="5"/>
      <c r="D348" s="6"/>
      <c r="E348" s="6"/>
      <c r="F348" s="4"/>
      <c r="G348" s="4"/>
    </row>
    <row r="349" spans="3:7" x14ac:dyDescent="0.15">
      <c r="C349" s="5"/>
      <c r="D349" s="6"/>
      <c r="E349" s="6"/>
      <c r="F349" s="4"/>
      <c r="G349" s="4"/>
    </row>
    <row r="350" spans="3:7" x14ac:dyDescent="0.15">
      <c r="C350" s="5"/>
      <c r="D350" s="6"/>
      <c r="E350" s="6"/>
      <c r="F350" s="4"/>
      <c r="G350" s="4"/>
    </row>
    <row r="351" spans="3:7" x14ac:dyDescent="0.15">
      <c r="C351" s="5"/>
      <c r="D351" s="6"/>
      <c r="E351" s="6"/>
      <c r="F351" s="4"/>
      <c r="G351" s="4"/>
    </row>
    <row r="352" spans="3:7" x14ac:dyDescent="0.15">
      <c r="C352" s="5"/>
      <c r="D352" s="6"/>
      <c r="E352" s="6"/>
      <c r="F352" s="4"/>
      <c r="G352" s="4"/>
    </row>
    <row r="353" spans="3:7" x14ac:dyDescent="0.15">
      <c r="C353" s="5"/>
      <c r="D353" s="6"/>
      <c r="E353" s="6"/>
      <c r="F353" s="4"/>
      <c r="G353" s="4"/>
    </row>
    <row r="354" spans="3:7" x14ac:dyDescent="0.15">
      <c r="C354" s="5"/>
      <c r="D354" s="6"/>
      <c r="E354" s="6"/>
      <c r="F354" s="4"/>
      <c r="G354" s="4"/>
    </row>
    <row r="355" spans="3:7" x14ac:dyDescent="0.15">
      <c r="C355" s="5"/>
      <c r="D355" s="6"/>
      <c r="E355" s="6"/>
      <c r="F355" s="4"/>
      <c r="G355" s="4"/>
    </row>
    <row r="356" spans="3:7" x14ac:dyDescent="0.15">
      <c r="C356" s="5"/>
      <c r="D356" s="6"/>
      <c r="E356" s="6"/>
      <c r="F356" s="4"/>
      <c r="G356" s="4"/>
    </row>
    <row r="357" spans="3:7" x14ac:dyDescent="0.15">
      <c r="C357" s="5"/>
      <c r="D357" s="6"/>
      <c r="E357" s="6"/>
      <c r="F357" s="4"/>
      <c r="G357" s="4"/>
    </row>
    <row r="358" spans="3:7" x14ac:dyDescent="0.15">
      <c r="C358" s="5"/>
      <c r="D358" s="6"/>
      <c r="E358" s="6"/>
      <c r="F358" s="4"/>
      <c r="G358" s="4"/>
    </row>
    <row r="359" spans="3:7" x14ac:dyDescent="0.15">
      <c r="C359" s="5"/>
      <c r="D359" s="6"/>
      <c r="E359" s="6"/>
      <c r="F359" s="4"/>
      <c r="G359" s="4"/>
    </row>
    <row r="360" spans="3:7" x14ac:dyDescent="0.15">
      <c r="C360" s="5"/>
      <c r="D360" s="6"/>
      <c r="E360" s="6"/>
      <c r="F360" s="4"/>
      <c r="G360" s="4"/>
    </row>
    <row r="361" spans="3:7" x14ac:dyDescent="0.15">
      <c r="C361" s="5"/>
      <c r="D361" s="6"/>
      <c r="E361" s="6"/>
      <c r="F361" s="4"/>
      <c r="G361" s="4"/>
    </row>
    <row r="362" spans="3:7" x14ac:dyDescent="0.15">
      <c r="C362" s="5"/>
      <c r="D362" s="6"/>
      <c r="E362" s="6"/>
      <c r="F362" s="4"/>
      <c r="G362" s="4"/>
    </row>
    <row r="363" spans="3:7" x14ac:dyDescent="0.15">
      <c r="C363" s="5"/>
      <c r="D363" s="6"/>
      <c r="E363" s="6"/>
      <c r="F363" s="4"/>
      <c r="G363" s="4"/>
    </row>
    <row r="364" spans="3:7" x14ac:dyDescent="0.15">
      <c r="C364" s="5"/>
      <c r="D364" s="6"/>
      <c r="E364" s="6"/>
      <c r="F364" s="4"/>
      <c r="G364" s="4"/>
    </row>
    <row r="365" spans="3:7" x14ac:dyDescent="0.15">
      <c r="C365" s="5"/>
      <c r="D365" s="6"/>
      <c r="E365" s="6"/>
      <c r="F365" s="4"/>
      <c r="G365" s="4"/>
    </row>
    <row r="366" spans="3:7" x14ac:dyDescent="0.15">
      <c r="C366" s="5"/>
      <c r="D366" s="6"/>
      <c r="E366" s="6"/>
      <c r="F366" s="4"/>
      <c r="G366" s="4"/>
    </row>
    <row r="367" spans="3:7" x14ac:dyDescent="0.15">
      <c r="C367" s="5"/>
      <c r="D367" s="6"/>
      <c r="E367" s="6"/>
      <c r="F367" s="4"/>
      <c r="G367" s="4"/>
    </row>
    <row r="368" spans="3:7" x14ac:dyDescent="0.15">
      <c r="C368" s="5"/>
      <c r="D368" s="6"/>
      <c r="E368" s="6"/>
      <c r="F368" s="4"/>
      <c r="G368" s="4"/>
    </row>
    <row r="369" spans="3:7" x14ac:dyDescent="0.15">
      <c r="C369" s="5"/>
      <c r="D369" s="6"/>
      <c r="E369" s="6"/>
      <c r="F369" s="4"/>
      <c r="G369" s="4"/>
    </row>
    <row r="370" spans="3:7" x14ac:dyDescent="0.15">
      <c r="C370" s="5"/>
      <c r="D370" s="6"/>
      <c r="E370" s="6"/>
      <c r="F370" s="4"/>
      <c r="G370" s="4"/>
    </row>
    <row r="371" spans="3:7" x14ac:dyDescent="0.15">
      <c r="C371" s="5"/>
      <c r="D371" s="6"/>
      <c r="E371" s="6"/>
      <c r="F371" s="4"/>
      <c r="G371" s="4"/>
    </row>
    <row r="372" spans="3:7" x14ac:dyDescent="0.15">
      <c r="C372" s="5"/>
      <c r="D372" s="6"/>
      <c r="E372" s="6"/>
      <c r="F372" s="4"/>
      <c r="G372" s="4"/>
    </row>
    <row r="373" spans="3:7" x14ac:dyDescent="0.15">
      <c r="C373" s="5"/>
      <c r="D373" s="6"/>
      <c r="E373" s="6"/>
      <c r="F373" s="4"/>
      <c r="G373" s="4"/>
    </row>
    <row r="374" spans="3:7" x14ac:dyDescent="0.15">
      <c r="C374" s="5"/>
      <c r="D374" s="6"/>
      <c r="E374" s="6"/>
      <c r="F374" s="4"/>
      <c r="G374" s="4"/>
    </row>
    <row r="375" spans="3:7" x14ac:dyDescent="0.15">
      <c r="C375" s="5"/>
      <c r="D375" s="6"/>
      <c r="E375" s="6"/>
      <c r="F375" s="4"/>
      <c r="G375" s="4"/>
    </row>
    <row r="376" spans="3:7" x14ac:dyDescent="0.15">
      <c r="C376" s="5"/>
      <c r="D376" s="6"/>
      <c r="E376" s="6"/>
      <c r="F376" s="4"/>
      <c r="G376" s="4"/>
    </row>
    <row r="377" spans="3:7" x14ac:dyDescent="0.15">
      <c r="C377" s="5"/>
      <c r="D377" s="6"/>
      <c r="E377" s="6"/>
      <c r="F377" s="4"/>
      <c r="G377" s="4"/>
    </row>
    <row r="378" spans="3:7" x14ac:dyDescent="0.15">
      <c r="C378" s="5"/>
      <c r="D378" s="6"/>
      <c r="E378" s="6"/>
      <c r="F378" s="4"/>
      <c r="G378" s="4"/>
    </row>
    <row r="379" spans="3:7" x14ac:dyDescent="0.15">
      <c r="C379" s="5"/>
      <c r="D379" s="6"/>
      <c r="E379" s="6"/>
      <c r="F379" s="4"/>
      <c r="G379" s="4"/>
    </row>
    <row r="380" spans="3:7" x14ac:dyDescent="0.15">
      <c r="C380" s="5"/>
      <c r="D380" s="6"/>
      <c r="E380" s="6"/>
      <c r="F380" s="4"/>
      <c r="G380" s="4"/>
    </row>
    <row r="381" spans="3:7" x14ac:dyDescent="0.15">
      <c r="C381" s="5"/>
      <c r="D381" s="6"/>
      <c r="E381" s="6"/>
      <c r="F381" s="4"/>
      <c r="G381" s="4"/>
    </row>
    <row r="382" spans="3:7" x14ac:dyDescent="0.15">
      <c r="C382" s="5"/>
      <c r="D382" s="6"/>
      <c r="E382" s="6"/>
      <c r="F382" s="4"/>
      <c r="G382" s="4"/>
    </row>
    <row r="383" spans="3:7" x14ac:dyDescent="0.15">
      <c r="C383" s="5"/>
      <c r="D383" s="6"/>
      <c r="E383" s="6"/>
      <c r="F383" s="4"/>
      <c r="G383" s="4"/>
    </row>
    <row r="384" spans="3:7" x14ac:dyDescent="0.15">
      <c r="C384" s="5"/>
      <c r="D384" s="6"/>
      <c r="E384" s="6"/>
      <c r="F384" s="4"/>
      <c r="G384" s="4"/>
    </row>
    <row r="385" spans="3:7" x14ac:dyDescent="0.15">
      <c r="C385" s="5"/>
      <c r="D385" s="6"/>
      <c r="E385" s="6"/>
      <c r="F385" s="4"/>
      <c r="G385" s="4"/>
    </row>
    <row r="386" spans="3:7" x14ac:dyDescent="0.15">
      <c r="C386" s="5"/>
      <c r="D386" s="6"/>
      <c r="E386" s="6"/>
      <c r="F386" s="4"/>
      <c r="G386" s="4"/>
    </row>
    <row r="387" spans="3:7" x14ac:dyDescent="0.15">
      <c r="C387" s="5"/>
      <c r="D387" s="6"/>
      <c r="E387" s="6"/>
      <c r="F387" s="4"/>
      <c r="G387" s="4"/>
    </row>
    <row r="388" spans="3:7" x14ac:dyDescent="0.15">
      <c r="C388" s="5"/>
      <c r="D388" s="6"/>
      <c r="E388" s="6"/>
      <c r="F388" s="4"/>
      <c r="G388" s="4"/>
    </row>
    <row r="389" spans="3:7" x14ac:dyDescent="0.15">
      <c r="C389" s="5"/>
      <c r="D389" s="6"/>
      <c r="E389" s="6"/>
      <c r="F389" s="4"/>
      <c r="G389" s="4"/>
    </row>
    <row r="390" spans="3:7" x14ac:dyDescent="0.15">
      <c r="C390" s="5"/>
      <c r="D390" s="6"/>
      <c r="E390" s="6"/>
      <c r="F390" s="4"/>
      <c r="G390" s="4"/>
    </row>
    <row r="391" spans="3:7" x14ac:dyDescent="0.15">
      <c r="C391" s="5"/>
      <c r="D391" s="6"/>
      <c r="E391" s="6"/>
      <c r="F391" s="4"/>
      <c r="G391" s="4"/>
    </row>
    <row r="392" spans="3:7" x14ac:dyDescent="0.15">
      <c r="C392" s="5"/>
      <c r="D392" s="6"/>
      <c r="E392" s="6"/>
      <c r="F392" s="4"/>
      <c r="G392" s="4"/>
    </row>
    <row r="393" spans="3:7" x14ac:dyDescent="0.15">
      <c r="C393" s="5"/>
      <c r="D393" s="6"/>
      <c r="E393" s="6"/>
      <c r="F393" s="4"/>
      <c r="G393" s="4"/>
    </row>
    <row r="394" spans="3:7" x14ac:dyDescent="0.15">
      <c r="C394" s="5"/>
      <c r="D394" s="6"/>
      <c r="E394" s="6"/>
      <c r="F394" s="4"/>
      <c r="G394" s="4"/>
    </row>
    <row r="395" spans="3:7" x14ac:dyDescent="0.15">
      <c r="C395" s="5"/>
      <c r="D395" s="6"/>
      <c r="E395" s="6"/>
      <c r="F395" s="4"/>
      <c r="G395" s="4"/>
    </row>
    <row r="396" spans="3:7" x14ac:dyDescent="0.15">
      <c r="C396" s="5"/>
      <c r="D396" s="6"/>
      <c r="E396" s="6"/>
      <c r="F396" s="4"/>
      <c r="G396" s="4"/>
    </row>
    <row r="397" spans="3:7" x14ac:dyDescent="0.15">
      <c r="C397" s="5"/>
      <c r="D397" s="6"/>
      <c r="E397" s="6"/>
      <c r="F397" s="4"/>
      <c r="G397" s="4"/>
    </row>
    <row r="398" spans="3:7" x14ac:dyDescent="0.15">
      <c r="C398" s="5"/>
      <c r="D398" s="6"/>
      <c r="E398" s="6"/>
      <c r="F398" s="4"/>
      <c r="G398" s="4"/>
    </row>
    <row r="399" spans="3:7" x14ac:dyDescent="0.15">
      <c r="C399" s="5"/>
      <c r="D399" s="6"/>
      <c r="E399" s="6"/>
      <c r="F399" s="4"/>
      <c r="G399" s="4"/>
    </row>
    <row r="400" spans="3:7" x14ac:dyDescent="0.15">
      <c r="C400" s="5"/>
      <c r="D400" s="6"/>
      <c r="E400" s="6"/>
      <c r="F400" s="4"/>
      <c r="G400" s="4"/>
    </row>
    <row r="401" spans="3:7" x14ac:dyDescent="0.15">
      <c r="C401" s="5"/>
      <c r="D401" s="6"/>
      <c r="E401" s="6"/>
      <c r="F401" s="4"/>
      <c r="G401" s="4"/>
    </row>
    <row r="402" spans="3:7" x14ac:dyDescent="0.15">
      <c r="C402" s="5"/>
      <c r="D402" s="6"/>
      <c r="E402" s="6"/>
      <c r="F402" s="4"/>
      <c r="G402" s="4"/>
    </row>
    <row r="403" spans="3:7" x14ac:dyDescent="0.15">
      <c r="C403" s="5"/>
      <c r="D403" s="6"/>
      <c r="E403" s="6"/>
      <c r="F403" s="4"/>
      <c r="G403" s="4"/>
    </row>
    <row r="404" spans="3:7" x14ac:dyDescent="0.15">
      <c r="C404" s="5"/>
      <c r="D404" s="6"/>
      <c r="E404" s="6"/>
      <c r="F404" s="4"/>
      <c r="G404" s="4"/>
    </row>
    <row r="405" spans="3:7" x14ac:dyDescent="0.15">
      <c r="C405" s="5"/>
      <c r="D405" s="6"/>
      <c r="E405" s="6"/>
      <c r="F405" s="4"/>
      <c r="G405" s="4"/>
    </row>
    <row r="406" spans="3:7" x14ac:dyDescent="0.15">
      <c r="C406" s="5"/>
      <c r="D406" s="6"/>
      <c r="E406" s="6"/>
      <c r="F406" s="4"/>
      <c r="G406" s="4"/>
    </row>
    <row r="407" spans="3:7" x14ac:dyDescent="0.15">
      <c r="C407" s="5"/>
      <c r="D407" s="6"/>
      <c r="E407" s="6"/>
      <c r="F407" s="4"/>
      <c r="G407" s="4"/>
    </row>
    <row r="408" spans="3:7" x14ac:dyDescent="0.15">
      <c r="C408" s="5"/>
      <c r="D408" s="6"/>
      <c r="E408" s="6"/>
      <c r="F408" s="4"/>
      <c r="G408" s="4"/>
    </row>
    <row r="409" spans="3:7" x14ac:dyDescent="0.15">
      <c r="C409" s="5"/>
      <c r="D409" s="6"/>
      <c r="E409" s="6"/>
      <c r="F409" s="4"/>
      <c r="G409" s="4"/>
    </row>
    <row r="410" spans="3:7" x14ac:dyDescent="0.15">
      <c r="C410" s="5"/>
      <c r="D410" s="6"/>
      <c r="E410" s="6"/>
      <c r="F410" s="4"/>
      <c r="G410" s="4"/>
    </row>
    <row r="411" spans="3:7" x14ac:dyDescent="0.15">
      <c r="C411" s="5"/>
      <c r="D411" s="6"/>
      <c r="E411" s="6"/>
      <c r="F411" s="4"/>
      <c r="G411" s="4"/>
    </row>
    <row r="412" spans="3:7" x14ac:dyDescent="0.15">
      <c r="C412" s="5"/>
      <c r="D412" s="6"/>
      <c r="E412" s="6"/>
      <c r="F412" s="4"/>
      <c r="G412" s="4"/>
    </row>
    <row r="413" spans="3:7" x14ac:dyDescent="0.15">
      <c r="C413" s="5"/>
      <c r="D413" s="6"/>
      <c r="E413" s="6"/>
      <c r="F413" s="4"/>
      <c r="G413" s="4"/>
    </row>
    <row r="414" spans="3:7" x14ac:dyDescent="0.15">
      <c r="C414" s="5"/>
      <c r="D414" s="6"/>
      <c r="E414" s="6"/>
      <c r="F414" s="4"/>
      <c r="G414" s="4"/>
    </row>
    <row r="415" spans="3:7" x14ac:dyDescent="0.15">
      <c r="C415" s="5"/>
      <c r="D415" s="6"/>
      <c r="E415" s="6"/>
      <c r="F415" s="4"/>
      <c r="G415" s="4"/>
    </row>
    <row r="416" spans="3:7" x14ac:dyDescent="0.15">
      <c r="C416" s="5"/>
      <c r="D416" s="6"/>
      <c r="E416" s="6"/>
      <c r="F416" s="4"/>
      <c r="G416" s="4"/>
    </row>
    <row r="417" spans="3:7" x14ac:dyDescent="0.15">
      <c r="C417" s="5"/>
      <c r="D417" s="6"/>
      <c r="E417" s="6"/>
      <c r="F417" s="4"/>
      <c r="G417" s="4"/>
    </row>
    <row r="418" spans="3:7" x14ac:dyDescent="0.15">
      <c r="C418" s="5"/>
      <c r="D418" s="6"/>
      <c r="E418" s="6"/>
      <c r="F418" s="4"/>
      <c r="G418" s="4"/>
    </row>
    <row r="419" spans="3:7" x14ac:dyDescent="0.15">
      <c r="C419" s="5"/>
      <c r="D419" s="6"/>
      <c r="E419" s="6"/>
      <c r="F419" s="4"/>
      <c r="G419" s="4"/>
    </row>
    <row r="420" spans="3:7" x14ac:dyDescent="0.15">
      <c r="C420" s="5"/>
      <c r="D420" s="6"/>
      <c r="E420" s="6"/>
      <c r="F420" s="4"/>
      <c r="G420" s="4"/>
    </row>
    <row r="421" spans="3:7" x14ac:dyDescent="0.15">
      <c r="C421" s="5"/>
      <c r="D421" s="6"/>
      <c r="E421" s="6"/>
      <c r="F421" s="4"/>
      <c r="G421" s="4"/>
    </row>
    <row r="422" spans="3:7" x14ac:dyDescent="0.15">
      <c r="C422" s="5"/>
      <c r="D422" s="6"/>
      <c r="E422" s="6"/>
      <c r="F422" s="4"/>
      <c r="G422" s="4"/>
    </row>
    <row r="423" spans="3:7" x14ac:dyDescent="0.15">
      <c r="C423" s="5"/>
      <c r="D423" s="6"/>
      <c r="E423" s="6"/>
      <c r="F423" s="4"/>
      <c r="G423" s="4"/>
    </row>
    <row r="424" spans="3:7" x14ac:dyDescent="0.15">
      <c r="C424" s="5"/>
      <c r="D424" s="6"/>
      <c r="E424" s="6"/>
      <c r="F424" s="4"/>
      <c r="G424" s="4"/>
    </row>
    <row r="425" spans="3:7" x14ac:dyDescent="0.15">
      <c r="C425" s="5"/>
      <c r="D425" s="6"/>
      <c r="E425" s="6"/>
      <c r="F425" s="4"/>
      <c r="G425" s="4"/>
    </row>
    <row r="426" spans="3:7" x14ac:dyDescent="0.15">
      <c r="C426" s="5"/>
      <c r="D426" s="6"/>
      <c r="E426" s="6"/>
      <c r="F426" s="4"/>
      <c r="G426" s="4"/>
    </row>
    <row r="427" spans="3:7" x14ac:dyDescent="0.15">
      <c r="C427" s="5"/>
      <c r="D427" s="6"/>
      <c r="E427" s="6"/>
      <c r="F427" s="4"/>
      <c r="G427" s="4"/>
    </row>
    <row r="428" spans="3:7" x14ac:dyDescent="0.15">
      <c r="C428" s="5"/>
      <c r="D428" s="6"/>
      <c r="E428" s="6"/>
      <c r="F428" s="4"/>
      <c r="G428" s="4"/>
    </row>
    <row r="429" spans="3:7" x14ac:dyDescent="0.15">
      <c r="C429" s="5"/>
      <c r="D429" s="6"/>
      <c r="E429" s="6"/>
      <c r="F429" s="4"/>
      <c r="G429" s="4"/>
    </row>
    <row r="430" spans="3:7" x14ac:dyDescent="0.15">
      <c r="C430" s="5"/>
      <c r="D430" s="6"/>
      <c r="E430" s="6"/>
      <c r="F430" s="4"/>
      <c r="G430" s="4"/>
    </row>
    <row r="431" spans="3:7" x14ac:dyDescent="0.15">
      <c r="C431" s="5"/>
      <c r="D431" s="6"/>
      <c r="E431" s="6"/>
      <c r="F431" s="4"/>
      <c r="G431" s="4"/>
    </row>
    <row r="432" spans="3:7" x14ac:dyDescent="0.15">
      <c r="C432" s="5"/>
      <c r="D432" s="6"/>
      <c r="E432" s="6"/>
      <c r="F432" s="4"/>
      <c r="G432" s="4"/>
    </row>
    <row r="433" spans="3:7" x14ac:dyDescent="0.15">
      <c r="C433" s="5"/>
      <c r="D433" s="6"/>
      <c r="E433" s="6"/>
      <c r="F433" s="4"/>
      <c r="G433" s="4"/>
    </row>
    <row r="434" spans="3:7" x14ac:dyDescent="0.15">
      <c r="C434" s="5"/>
      <c r="D434" s="6"/>
      <c r="E434" s="6"/>
      <c r="F434" s="4"/>
      <c r="G434" s="4"/>
    </row>
    <row r="435" spans="3:7" x14ac:dyDescent="0.15">
      <c r="C435" s="5"/>
      <c r="D435" s="6"/>
      <c r="E435" s="6"/>
      <c r="F435" s="4"/>
      <c r="G435" s="4"/>
    </row>
    <row r="436" spans="3:7" x14ac:dyDescent="0.15">
      <c r="C436" s="5"/>
      <c r="D436" s="6"/>
      <c r="E436" s="6"/>
      <c r="F436" s="4"/>
      <c r="G436" s="4"/>
    </row>
    <row r="437" spans="3:7" x14ac:dyDescent="0.15">
      <c r="C437" s="5"/>
      <c r="D437" s="6"/>
      <c r="E437" s="6"/>
      <c r="F437" s="4"/>
      <c r="G437" s="4"/>
    </row>
    <row r="438" spans="3:7" x14ac:dyDescent="0.15">
      <c r="C438" s="5"/>
      <c r="D438" s="6"/>
      <c r="E438" s="6"/>
      <c r="F438" s="4"/>
      <c r="G438" s="4"/>
    </row>
    <row r="439" spans="3:7" x14ac:dyDescent="0.15">
      <c r="C439" s="5"/>
      <c r="D439" s="6"/>
      <c r="E439" s="6"/>
      <c r="F439" s="4"/>
      <c r="G439" s="4"/>
    </row>
    <row r="440" spans="3:7" x14ac:dyDescent="0.15">
      <c r="C440" s="5"/>
      <c r="D440" s="6"/>
      <c r="E440" s="6"/>
      <c r="F440" s="4"/>
      <c r="G440" s="4"/>
    </row>
    <row r="441" spans="3:7" x14ac:dyDescent="0.15">
      <c r="C441" s="5"/>
      <c r="D441" s="6"/>
      <c r="E441" s="6"/>
      <c r="F441" s="4"/>
      <c r="G441" s="4"/>
    </row>
    <row r="442" spans="3:7" x14ac:dyDescent="0.15">
      <c r="C442" s="5"/>
      <c r="D442" s="6"/>
      <c r="E442" s="6"/>
      <c r="F442" s="4"/>
      <c r="G442" s="4"/>
    </row>
    <row r="443" spans="3:7" x14ac:dyDescent="0.15">
      <c r="C443" s="5"/>
      <c r="D443" s="6"/>
      <c r="E443" s="6"/>
      <c r="F443" s="4"/>
      <c r="G443" s="4"/>
    </row>
    <row r="444" spans="3:7" x14ac:dyDescent="0.15">
      <c r="C444" s="5"/>
      <c r="D444" s="6"/>
      <c r="E444" s="6"/>
      <c r="F444" s="4"/>
      <c r="G444" s="4"/>
    </row>
    <row r="445" spans="3:7" x14ac:dyDescent="0.15">
      <c r="C445" s="5"/>
      <c r="D445" s="6"/>
      <c r="E445" s="6"/>
      <c r="F445" s="4"/>
      <c r="G445" s="4"/>
    </row>
    <row r="446" spans="3:7" x14ac:dyDescent="0.15">
      <c r="C446" s="5"/>
      <c r="D446" s="6"/>
      <c r="E446" s="6"/>
      <c r="F446" s="4"/>
      <c r="G446" s="4"/>
    </row>
    <row r="447" spans="3:7" x14ac:dyDescent="0.15">
      <c r="C447" s="5"/>
      <c r="D447" s="6"/>
      <c r="E447" s="6"/>
      <c r="F447" s="4"/>
      <c r="G447" s="4"/>
    </row>
    <row r="448" spans="3:7" x14ac:dyDescent="0.15">
      <c r="C448" s="5"/>
      <c r="D448" s="6"/>
      <c r="E448" s="6"/>
      <c r="F448" s="4"/>
      <c r="G448" s="4"/>
    </row>
    <row r="449" spans="3:7" x14ac:dyDescent="0.15">
      <c r="C449" s="5"/>
      <c r="D449" s="6"/>
      <c r="E449" s="6"/>
      <c r="F449" s="4"/>
      <c r="G449" s="4"/>
    </row>
    <row r="450" spans="3:7" x14ac:dyDescent="0.15">
      <c r="C450" s="5"/>
      <c r="D450" s="6"/>
      <c r="E450" s="6"/>
      <c r="F450" s="4"/>
      <c r="G450" s="4"/>
    </row>
    <row r="451" spans="3:7" x14ac:dyDescent="0.15">
      <c r="C451" s="5"/>
      <c r="D451" s="6"/>
      <c r="E451" s="6"/>
      <c r="F451" s="4"/>
      <c r="G451" s="4"/>
    </row>
    <row r="452" spans="3:7" x14ac:dyDescent="0.15">
      <c r="C452" s="5"/>
      <c r="D452" s="6"/>
      <c r="E452" s="6"/>
      <c r="F452" s="4"/>
      <c r="G452" s="4"/>
    </row>
    <row r="453" spans="3:7" x14ac:dyDescent="0.15">
      <c r="C453" s="5"/>
      <c r="D453" s="6"/>
      <c r="E453" s="6"/>
      <c r="F453" s="4"/>
      <c r="G453" s="4"/>
    </row>
    <row r="454" spans="3:7" x14ac:dyDescent="0.15">
      <c r="C454" s="5"/>
      <c r="D454" s="6"/>
      <c r="E454" s="6"/>
      <c r="F454" s="4"/>
      <c r="G454" s="4"/>
    </row>
    <row r="455" spans="3:7" x14ac:dyDescent="0.15">
      <c r="C455" s="5"/>
      <c r="D455" s="6"/>
      <c r="E455" s="6"/>
      <c r="F455" s="4"/>
      <c r="G455" s="4"/>
    </row>
    <row r="456" spans="3:7" x14ac:dyDescent="0.15">
      <c r="C456" s="5"/>
      <c r="D456" s="6"/>
      <c r="E456" s="6"/>
      <c r="F456" s="4"/>
      <c r="G456" s="4"/>
    </row>
    <row r="457" spans="3:7" x14ac:dyDescent="0.15">
      <c r="C457" s="5"/>
      <c r="D457" s="6"/>
      <c r="E457" s="6"/>
      <c r="F457" s="4"/>
      <c r="G457" s="4"/>
    </row>
    <row r="458" spans="3:7" x14ac:dyDescent="0.15">
      <c r="C458" s="5"/>
      <c r="D458" s="6"/>
      <c r="E458" s="6"/>
      <c r="F458" s="4"/>
      <c r="G458" s="4"/>
    </row>
    <row r="459" spans="3:7" x14ac:dyDescent="0.15">
      <c r="C459" s="5"/>
      <c r="D459" s="6"/>
      <c r="E459" s="6"/>
      <c r="F459" s="4"/>
      <c r="G459" s="4"/>
    </row>
    <row r="460" spans="3:7" x14ac:dyDescent="0.15">
      <c r="C460" s="5"/>
      <c r="D460" s="6"/>
      <c r="E460" s="6"/>
      <c r="F460" s="4"/>
      <c r="G460" s="4"/>
    </row>
    <row r="461" spans="3:7" x14ac:dyDescent="0.15">
      <c r="C461" s="5"/>
      <c r="D461" s="6"/>
      <c r="E461" s="6"/>
      <c r="F461" s="4"/>
      <c r="G461" s="4"/>
    </row>
    <row r="462" spans="3:7" x14ac:dyDescent="0.15">
      <c r="C462" s="5"/>
      <c r="D462" s="6"/>
      <c r="E462" s="6"/>
      <c r="F462" s="4"/>
      <c r="G462" s="4"/>
    </row>
    <row r="463" spans="3:7" x14ac:dyDescent="0.15">
      <c r="C463" s="5"/>
      <c r="D463" s="6"/>
      <c r="E463" s="6"/>
      <c r="F463" s="4"/>
      <c r="G463" s="4"/>
    </row>
    <row r="464" spans="3:7" x14ac:dyDescent="0.15">
      <c r="C464" s="5"/>
      <c r="D464" s="6"/>
      <c r="E464" s="6"/>
      <c r="F464" s="4"/>
      <c r="G464" s="4"/>
    </row>
    <row r="465" spans="3:7" x14ac:dyDescent="0.15">
      <c r="C465" s="5"/>
      <c r="D465" s="6"/>
      <c r="E465" s="6"/>
      <c r="F465" s="4"/>
      <c r="G465" s="4"/>
    </row>
    <row r="466" spans="3:7" x14ac:dyDescent="0.15">
      <c r="C466" s="5"/>
      <c r="D466" s="6"/>
      <c r="E466" s="6"/>
      <c r="F466" s="4"/>
      <c r="G466" s="4"/>
    </row>
    <row r="467" spans="3:7" x14ac:dyDescent="0.15">
      <c r="C467" s="5"/>
      <c r="D467" s="6"/>
      <c r="E467" s="6"/>
      <c r="F467" s="4"/>
      <c r="G467" s="4"/>
    </row>
    <row r="468" spans="3:7" x14ac:dyDescent="0.15">
      <c r="C468" s="5"/>
      <c r="D468" s="6"/>
      <c r="E468" s="6"/>
      <c r="F468" s="4"/>
      <c r="G468" s="4"/>
    </row>
    <row r="469" spans="3:7" x14ac:dyDescent="0.15">
      <c r="C469" s="5"/>
      <c r="D469" s="6"/>
      <c r="E469" s="6"/>
      <c r="F469" s="4"/>
      <c r="G469" s="4"/>
    </row>
    <row r="470" spans="3:7" x14ac:dyDescent="0.15">
      <c r="C470" s="5"/>
      <c r="D470" s="6"/>
      <c r="E470" s="6"/>
      <c r="F470" s="4"/>
      <c r="G470" s="4"/>
    </row>
    <row r="471" spans="3:7" x14ac:dyDescent="0.15">
      <c r="C471" s="5"/>
      <c r="D471" s="6"/>
      <c r="E471" s="6"/>
      <c r="F471" s="4"/>
      <c r="G471" s="4"/>
    </row>
    <row r="472" spans="3:7" x14ac:dyDescent="0.15">
      <c r="C472" s="5"/>
      <c r="D472" s="6"/>
      <c r="E472" s="6"/>
      <c r="F472" s="4"/>
      <c r="G472" s="4"/>
    </row>
    <row r="473" spans="3:7" x14ac:dyDescent="0.15">
      <c r="C473" s="5"/>
      <c r="D473" s="6"/>
      <c r="E473" s="6"/>
      <c r="F473" s="4"/>
      <c r="G473" s="4"/>
    </row>
    <row r="474" spans="3:7" x14ac:dyDescent="0.15">
      <c r="C474" s="5"/>
      <c r="D474" s="6"/>
      <c r="E474" s="6"/>
      <c r="F474" s="4"/>
      <c r="G474" s="4"/>
    </row>
    <row r="475" spans="3:7" x14ac:dyDescent="0.15">
      <c r="C475" s="5"/>
      <c r="D475" s="6"/>
      <c r="E475" s="6"/>
      <c r="F475" s="4"/>
      <c r="G475" s="4"/>
    </row>
    <row r="476" spans="3:7" x14ac:dyDescent="0.15">
      <c r="C476" s="5"/>
      <c r="D476" s="6"/>
      <c r="E476" s="6"/>
      <c r="F476" s="4"/>
      <c r="G476" s="4"/>
    </row>
    <row r="477" spans="3:7" x14ac:dyDescent="0.15">
      <c r="C477" s="5"/>
      <c r="D477" s="6"/>
      <c r="E477" s="6"/>
      <c r="F477" s="4"/>
      <c r="G477" s="4"/>
    </row>
    <row r="478" spans="3:7" x14ac:dyDescent="0.15">
      <c r="C478" s="5"/>
      <c r="D478" s="6"/>
      <c r="E478" s="6"/>
      <c r="F478" s="4"/>
      <c r="G478" s="4"/>
    </row>
    <row r="479" spans="3:7" x14ac:dyDescent="0.15">
      <c r="C479" s="5"/>
      <c r="D479" s="6"/>
      <c r="E479" s="6"/>
      <c r="F479" s="4"/>
      <c r="G479" s="4"/>
    </row>
    <row r="480" spans="3:7" x14ac:dyDescent="0.15">
      <c r="C480" s="5"/>
      <c r="D480" s="6"/>
      <c r="E480" s="6"/>
      <c r="F480" s="4"/>
      <c r="G480" s="4"/>
    </row>
    <row r="481" spans="3:7" x14ac:dyDescent="0.15">
      <c r="C481" s="5"/>
      <c r="D481" s="6"/>
      <c r="E481" s="6"/>
      <c r="F481" s="4"/>
      <c r="G481" s="4"/>
    </row>
    <row r="482" spans="3:7" x14ac:dyDescent="0.15">
      <c r="C482" s="5"/>
      <c r="D482" s="6"/>
      <c r="E482" s="6"/>
      <c r="F482" s="4"/>
      <c r="G482" s="4"/>
    </row>
    <row r="483" spans="3:7" x14ac:dyDescent="0.15">
      <c r="C483" s="5"/>
      <c r="D483" s="6"/>
      <c r="E483" s="6"/>
      <c r="F483" s="4"/>
      <c r="G483" s="4"/>
    </row>
    <row r="484" spans="3:7" x14ac:dyDescent="0.15">
      <c r="C484" s="5"/>
      <c r="D484" s="6"/>
      <c r="E484" s="6"/>
      <c r="F484" s="4"/>
      <c r="G484" s="4"/>
    </row>
    <row r="485" spans="3:7" x14ac:dyDescent="0.15">
      <c r="C485" s="5"/>
      <c r="D485" s="6"/>
      <c r="E485" s="6"/>
      <c r="F485" s="4"/>
      <c r="G485" s="4"/>
    </row>
    <row r="486" spans="3:7" x14ac:dyDescent="0.15">
      <c r="C486" s="5"/>
      <c r="D486" s="6"/>
      <c r="E486" s="6"/>
      <c r="F486" s="4"/>
      <c r="G486" s="4"/>
    </row>
    <row r="487" spans="3:7" x14ac:dyDescent="0.15">
      <c r="C487" s="5"/>
      <c r="D487" s="6"/>
      <c r="E487" s="6"/>
      <c r="F487" s="4"/>
      <c r="G487" s="4"/>
    </row>
    <row r="488" spans="3:7" x14ac:dyDescent="0.15">
      <c r="C488" s="5"/>
      <c r="D488" s="6"/>
      <c r="E488" s="6"/>
      <c r="F488" s="4"/>
      <c r="G488" s="4"/>
    </row>
    <row r="489" spans="3:7" x14ac:dyDescent="0.15">
      <c r="C489" s="5"/>
      <c r="D489" s="6"/>
      <c r="E489" s="6"/>
      <c r="F489" s="4"/>
      <c r="G489" s="4"/>
    </row>
    <row r="490" spans="3:7" x14ac:dyDescent="0.15">
      <c r="C490" s="5"/>
      <c r="D490" s="6"/>
      <c r="E490" s="6"/>
      <c r="F490" s="4"/>
      <c r="G490" s="4"/>
    </row>
    <row r="491" spans="3:7" x14ac:dyDescent="0.15">
      <c r="C491" s="5"/>
      <c r="D491" s="6"/>
      <c r="E491" s="6"/>
      <c r="F491" s="4"/>
      <c r="G491" s="4"/>
    </row>
    <row r="492" spans="3:7" x14ac:dyDescent="0.15">
      <c r="C492" s="5"/>
      <c r="D492" s="6"/>
      <c r="E492" s="6"/>
      <c r="F492" s="4"/>
      <c r="G492" s="4"/>
    </row>
    <row r="493" spans="3:7" x14ac:dyDescent="0.15">
      <c r="C493" s="5"/>
      <c r="D493" s="6"/>
      <c r="E493" s="6"/>
      <c r="F493" s="4"/>
      <c r="G493" s="4"/>
    </row>
    <row r="494" spans="3:7" x14ac:dyDescent="0.15">
      <c r="C494" s="5"/>
      <c r="D494" s="6"/>
      <c r="E494" s="6"/>
      <c r="F494" s="4"/>
      <c r="G494" s="4"/>
    </row>
    <row r="495" spans="3:7" x14ac:dyDescent="0.15">
      <c r="C495" s="5"/>
      <c r="D495" s="6"/>
      <c r="E495" s="6"/>
      <c r="F495" s="4"/>
      <c r="G495" s="4"/>
    </row>
    <row r="496" spans="3:7" x14ac:dyDescent="0.15">
      <c r="C496" s="5"/>
      <c r="D496" s="6"/>
      <c r="E496" s="6"/>
      <c r="F496" s="4"/>
      <c r="G496" s="4"/>
    </row>
    <row r="497" spans="3:7" x14ac:dyDescent="0.15">
      <c r="C497" s="5"/>
      <c r="D497" s="6"/>
      <c r="E497" s="6"/>
      <c r="F497" s="4"/>
      <c r="G497" s="4"/>
    </row>
    <row r="498" spans="3:7" x14ac:dyDescent="0.15">
      <c r="C498" s="5"/>
      <c r="D498" s="6"/>
      <c r="E498" s="6"/>
      <c r="F498" s="4"/>
      <c r="G498" s="4"/>
    </row>
    <row r="499" spans="3:7" x14ac:dyDescent="0.15">
      <c r="C499" s="5"/>
      <c r="D499" s="6"/>
      <c r="E499" s="6"/>
      <c r="F499" s="4"/>
      <c r="G499" s="4"/>
    </row>
    <row r="500" spans="3:7" x14ac:dyDescent="0.15">
      <c r="C500" s="5"/>
      <c r="D500" s="6"/>
      <c r="E500" s="6"/>
      <c r="F500" s="4"/>
      <c r="G500" s="4"/>
    </row>
    <row r="501" spans="3:7" x14ac:dyDescent="0.15">
      <c r="C501" s="5"/>
      <c r="D501" s="6"/>
      <c r="E501" s="6"/>
      <c r="F501" s="4"/>
      <c r="G501" s="4"/>
    </row>
    <row r="502" spans="3:7" x14ac:dyDescent="0.15">
      <c r="C502" s="5"/>
      <c r="D502" s="6"/>
      <c r="E502" s="6"/>
      <c r="F502" s="4"/>
      <c r="G502" s="4"/>
    </row>
    <row r="503" spans="3:7" x14ac:dyDescent="0.15">
      <c r="C503" s="5"/>
      <c r="D503" s="6"/>
      <c r="E503" s="6"/>
      <c r="F503" s="4"/>
      <c r="G503" s="4"/>
    </row>
    <row r="504" spans="3:7" x14ac:dyDescent="0.15">
      <c r="C504" s="5"/>
      <c r="D504" s="6"/>
      <c r="E504" s="6"/>
      <c r="F504" s="4"/>
      <c r="G504" s="4"/>
    </row>
    <row r="505" spans="3:7" x14ac:dyDescent="0.15">
      <c r="C505" s="5"/>
      <c r="D505" s="6"/>
      <c r="E505" s="6"/>
      <c r="F505" s="4"/>
      <c r="G505" s="4"/>
    </row>
    <row r="506" spans="3:7" x14ac:dyDescent="0.15">
      <c r="C506" s="5"/>
      <c r="D506" s="6"/>
      <c r="E506" s="6"/>
      <c r="F506" s="4"/>
      <c r="G506" s="4"/>
    </row>
    <row r="507" spans="3:7" x14ac:dyDescent="0.15">
      <c r="C507" s="5"/>
      <c r="D507" s="6"/>
      <c r="E507" s="6"/>
      <c r="F507" s="4"/>
      <c r="G507" s="4"/>
    </row>
    <row r="508" spans="3:7" x14ac:dyDescent="0.15">
      <c r="C508" s="5"/>
      <c r="D508" s="6"/>
      <c r="E508" s="6"/>
      <c r="F508" s="4"/>
      <c r="G508" s="4"/>
    </row>
    <row r="509" spans="3:7" x14ac:dyDescent="0.15">
      <c r="C509" s="5"/>
      <c r="D509" s="6"/>
      <c r="E509" s="6"/>
      <c r="F509" s="4"/>
      <c r="G509" s="4"/>
    </row>
    <row r="510" spans="3:7" x14ac:dyDescent="0.15">
      <c r="C510" s="5"/>
      <c r="D510" s="6"/>
      <c r="E510" s="6"/>
      <c r="F510" s="4"/>
      <c r="G510" s="4"/>
    </row>
    <row r="511" spans="3:7" x14ac:dyDescent="0.15">
      <c r="C511" s="5"/>
      <c r="D511" s="6"/>
      <c r="E511" s="6"/>
      <c r="F511" s="4"/>
      <c r="G511" s="4"/>
    </row>
    <row r="512" spans="3:7" x14ac:dyDescent="0.15">
      <c r="C512" s="5"/>
      <c r="D512" s="6"/>
      <c r="E512" s="6"/>
      <c r="F512" s="4"/>
      <c r="G512" s="4"/>
    </row>
    <row r="513" spans="3:7" x14ac:dyDescent="0.15">
      <c r="C513" s="5"/>
      <c r="D513" s="6"/>
      <c r="E513" s="6"/>
      <c r="F513" s="4"/>
      <c r="G513" s="4"/>
    </row>
    <row r="514" spans="3:7" x14ac:dyDescent="0.15">
      <c r="C514" s="5"/>
      <c r="D514" s="6"/>
      <c r="E514" s="6"/>
      <c r="F514" s="4"/>
      <c r="G514" s="4"/>
    </row>
    <row r="515" spans="3:7" x14ac:dyDescent="0.15">
      <c r="C515" s="5"/>
      <c r="D515" s="6"/>
      <c r="E515" s="6"/>
      <c r="F515" s="4"/>
      <c r="G515" s="4"/>
    </row>
    <row r="516" spans="3:7" x14ac:dyDescent="0.15">
      <c r="C516" s="5"/>
      <c r="D516" s="6"/>
      <c r="E516" s="6"/>
      <c r="F516" s="4"/>
      <c r="G516" s="4"/>
    </row>
    <row r="517" spans="3:7" x14ac:dyDescent="0.15">
      <c r="C517" s="5"/>
      <c r="D517" s="6"/>
      <c r="E517" s="6"/>
      <c r="F517" s="4"/>
      <c r="G517" s="4"/>
    </row>
    <row r="518" spans="3:7" x14ac:dyDescent="0.15">
      <c r="C518" s="5"/>
      <c r="D518" s="6"/>
      <c r="E518" s="6"/>
      <c r="F518" s="4"/>
      <c r="G518" s="4"/>
    </row>
    <row r="519" spans="3:7" x14ac:dyDescent="0.15">
      <c r="C519" s="5"/>
      <c r="D519" s="6"/>
      <c r="E519" s="6"/>
      <c r="F519" s="4"/>
      <c r="G519" s="4"/>
    </row>
    <row r="520" spans="3:7" x14ac:dyDescent="0.15">
      <c r="C520" s="5"/>
      <c r="D520" s="6"/>
      <c r="E520" s="6"/>
      <c r="F520" s="4"/>
      <c r="G520" s="4"/>
    </row>
    <row r="521" spans="3:7" x14ac:dyDescent="0.15">
      <c r="C521" s="5"/>
      <c r="D521" s="6"/>
      <c r="E521" s="6"/>
      <c r="F521" s="4"/>
      <c r="G521" s="4"/>
    </row>
    <row r="522" spans="3:7" x14ac:dyDescent="0.15">
      <c r="C522" s="5"/>
      <c r="D522" s="6"/>
      <c r="E522" s="6"/>
      <c r="F522" s="4"/>
      <c r="G522" s="4"/>
    </row>
    <row r="523" spans="3:7" x14ac:dyDescent="0.15">
      <c r="C523" s="5"/>
      <c r="D523" s="6"/>
      <c r="E523" s="6"/>
      <c r="F523" s="4"/>
      <c r="G523" s="4"/>
    </row>
    <row r="524" spans="3:7" x14ac:dyDescent="0.15">
      <c r="C524" s="5"/>
      <c r="D524" s="6"/>
      <c r="E524" s="6"/>
      <c r="F524" s="4"/>
      <c r="G524" s="4"/>
    </row>
    <row r="525" spans="3:7" x14ac:dyDescent="0.15">
      <c r="C525" s="5"/>
      <c r="D525" s="6"/>
      <c r="E525" s="6"/>
      <c r="F525" s="4"/>
      <c r="G525" s="4"/>
    </row>
    <row r="526" spans="3:7" x14ac:dyDescent="0.15">
      <c r="C526" s="5"/>
      <c r="D526" s="6"/>
      <c r="E526" s="6"/>
      <c r="F526" s="4"/>
      <c r="G526" s="4"/>
    </row>
    <row r="527" spans="3:7" x14ac:dyDescent="0.15">
      <c r="C527" s="5"/>
      <c r="D527" s="6"/>
      <c r="E527" s="6"/>
      <c r="F527" s="4"/>
      <c r="G527" s="4"/>
    </row>
    <row r="528" spans="3:7" x14ac:dyDescent="0.15">
      <c r="C528" s="5"/>
      <c r="D528" s="6"/>
      <c r="E528" s="6"/>
      <c r="F528" s="4"/>
      <c r="G528" s="4"/>
    </row>
    <row r="529" spans="3:7" x14ac:dyDescent="0.15">
      <c r="C529" s="5"/>
      <c r="D529" s="6"/>
      <c r="E529" s="6"/>
      <c r="F529" s="4"/>
      <c r="G529" s="4"/>
    </row>
    <row r="530" spans="3:7" x14ac:dyDescent="0.15">
      <c r="C530" s="5"/>
      <c r="D530" s="6"/>
      <c r="E530" s="6"/>
      <c r="F530" s="4"/>
      <c r="G530" s="4"/>
    </row>
    <row r="531" spans="3:7" x14ac:dyDescent="0.15">
      <c r="C531" s="5"/>
      <c r="D531" s="6"/>
      <c r="E531" s="6"/>
      <c r="F531" s="4"/>
      <c r="G531" s="4"/>
    </row>
    <row r="532" spans="3:7" x14ac:dyDescent="0.15">
      <c r="C532" s="5"/>
      <c r="D532" s="6"/>
      <c r="E532" s="6"/>
      <c r="F532" s="4"/>
      <c r="G532" s="4"/>
    </row>
    <row r="533" spans="3:7" x14ac:dyDescent="0.15">
      <c r="C533" s="5"/>
      <c r="D533" s="6"/>
      <c r="E533" s="6"/>
      <c r="F533" s="4"/>
      <c r="G533" s="4"/>
    </row>
    <row r="534" spans="3:7" x14ac:dyDescent="0.15">
      <c r="C534" s="5"/>
      <c r="D534" s="6"/>
      <c r="E534" s="6"/>
      <c r="F534" s="4"/>
      <c r="G534" s="4"/>
    </row>
    <row r="535" spans="3:7" x14ac:dyDescent="0.15">
      <c r="C535" s="5"/>
      <c r="D535" s="6"/>
      <c r="E535" s="6"/>
      <c r="F535" s="4"/>
      <c r="G535" s="4"/>
    </row>
    <row r="536" spans="3:7" x14ac:dyDescent="0.15">
      <c r="C536" s="5"/>
      <c r="D536" s="6"/>
      <c r="E536" s="6"/>
      <c r="F536" s="4"/>
      <c r="G536" s="4"/>
    </row>
    <row r="537" spans="3:7" x14ac:dyDescent="0.15">
      <c r="C537" s="5"/>
      <c r="D537" s="6"/>
      <c r="E537" s="6"/>
      <c r="F537" s="4"/>
      <c r="G537" s="4"/>
    </row>
    <row r="538" spans="3:7" x14ac:dyDescent="0.15">
      <c r="C538" s="5"/>
      <c r="D538" s="6"/>
      <c r="E538" s="6"/>
      <c r="F538" s="4"/>
      <c r="G538" s="4"/>
    </row>
    <row r="539" spans="3:7" x14ac:dyDescent="0.15">
      <c r="C539" s="5"/>
      <c r="D539" s="6"/>
      <c r="E539" s="6"/>
      <c r="F539" s="4"/>
      <c r="G539" s="4"/>
    </row>
    <row r="540" spans="3:7" x14ac:dyDescent="0.15">
      <c r="C540" s="5"/>
      <c r="D540" s="6"/>
      <c r="E540" s="6"/>
      <c r="F540" s="4"/>
      <c r="G540" s="4"/>
    </row>
    <row r="541" spans="3:7" x14ac:dyDescent="0.15">
      <c r="C541" s="5"/>
      <c r="D541" s="6"/>
      <c r="E541" s="6"/>
      <c r="F541" s="4"/>
      <c r="G541" s="4"/>
    </row>
    <row r="542" spans="3:7" x14ac:dyDescent="0.15">
      <c r="C542" s="5"/>
      <c r="D542" s="6"/>
      <c r="E542" s="6"/>
      <c r="F542" s="4"/>
      <c r="G542" s="4"/>
    </row>
    <row r="543" spans="3:7" x14ac:dyDescent="0.15">
      <c r="C543" s="5"/>
      <c r="D543" s="6"/>
      <c r="E543" s="6"/>
      <c r="F543" s="4"/>
      <c r="G543" s="4"/>
    </row>
    <row r="544" spans="3:7" x14ac:dyDescent="0.15">
      <c r="C544" s="5"/>
      <c r="D544" s="6"/>
      <c r="E544" s="6"/>
      <c r="F544" s="4"/>
      <c r="G544" s="4"/>
    </row>
    <row r="545" spans="3:7" x14ac:dyDescent="0.15">
      <c r="C545" s="5"/>
      <c r="D545" s="6"/>
      <c r="E545" s="6"/>
      <c r="F545" s="4"/>
      <c r="G545" s="4"/>
    </row>
    <row r="546" spans="3:7" x14ac:dyDescent="0.15">
      <c r="C546" s="5"/>
      <c r="D546" s="6"/>
      <c r="E546" s="6"/>
      <c r="F546" s="4"/>
      <c r="G546" s="4"/>
    </row>
    <row r="547" spans="3:7" x14ac:dyDescent="0.15">
      <c r="C547" s="5"/>
      <c r="D547" s="6"/>
      <c r="E547" s="6"/>
      <c r="F547" s="4"/>
      <c r="G547" s="4"/>
    </row>
    <row r="548" spans="3:7" x14ac:dyDescent="0.15">
      <c r="C548" s="5"/>
      <c r="D548" s="6"/>
      <c r="E548" s="6"/>
      <c r="F548" s="4"/>
      <c r="G548" s="4"/>
    </row>
    <row r="549" spans="3:7" x14ac:dyDescent="0.15">
      <c r="C549" s="5"/>
      <c r="D549" s="6"/>
      <c r="E549" s="6"/>
      <c r="F549" s="4"/>
      <c r="G549" s="4"/>
    </row>
    <row r="550" spans="3:7" x14ac:dyDescent="0.15">
      <c r="C550" s="5"/>
      <c r="D550" s="6"/>
      <c r="E550" s="6"/>
      <c r="F550" s="4"/>
      <c r="G550" s="4"/>
    </row>
    <row r="551" spans="3:7" x14ac:dyDescent="0.15">
      <c r="C551" s="5"/>
      <c r="D551" s="6"/>
      <c r="E551" s="6"/>
      <c r="F551" s="4"/>
      <c r="G551" s="4"/>
    </row>
    <row r="552" spans="3:7" x14ac:dyDescent="0.15">
      <c r="C552" s="5"/>
      <c r="D552" s="6"/>
      <c r="E552" s="6"/>
      <c r="F552" s="4"/>
      <c r="G552" s="4"/>
    </row>
    <row r="553" spans="3:7" x14ac:dyDescent="0.15">
      <c r="C553" s="5"/>
      <c r="D553" s="6"/>
      <c r="E553" s="6"/>
      <c r="F553" s="4"/>
      <c r="G553" s="4"/>
    </row>
    <row r="554" spans="3:7" x14ac:dyDescent="0.15">
      <c r="C554" s="5"/>
      <c r="D554" s="6"/>
      <c r="E554" s="6"/>
      <c r="F554" s="4"/>
      <c r="G554" s="4"/>
    </row>
    <row r="555" spans="3:7" x14ac:dyDescent="0.15">
      <c r="C555" s="5"/>
      <c r="D555" s="6"/>
      <c r="E555" s="6"/>
      <c r="F555" s="4"/>
      <c r="G555" s="4"/>
    </row>
    <row r="556" spans="3:7" x14ac:dyDescent="0.15">
      <c r="C556" s="5"/>
      <c r="D556" s="6"/>
      <c r="E556" s="6"/>
      <c r="F556" s="4"/>
      <c r="G556" s="4"/>
    </row>
    <row r="557" spans="3:7" x14ac:dyDescent="0.15">
      <c r="C557" s="5"/>
      <c r="D557" s="6"/>
      <c r="E557" s="6"/>
      <c r="F557" s="4"/>
      <c r="G557" s="4"/>
    </row>
    <row r="558" spans="3:7" x14ac:dyDescent="0.15">
      <c r="C558" s="5"/>
      <c r="D558" s="6"/>
      <c r="E558" s="6"/>
      <c r="F558" s="4"/>
      <c r="G558" s="4"/>
    </row>
    <row r="559" spans="3:7" x14ac:dyDescent="0.15">
      <c r="C559" s="5"/>
      <c r="D559" s="6"/>
      <c r="E559" s="6"/>
      <c r="F559" s="4"/>
      <c r="G559" s="4"/>
    </row>
    <row r="560" spans="3:7" x14ac:dyDescent="0.15">
      <c r="C560" s="5"/>
      <c r="D560" s="6"/>
      <c r="E560" s="6"/>
      <c r="F560" s="4"/>
      <c r="G560" s="4"/>
    </row>
    <row r="561" spans="3:7" x14ac:dyDescent="0.15">
      <c r="C561" s="5"/>
      <c r="D561" s="6"/>
      <c r="E561" s="6"/>
      <c r="F561" s="4"/>
      <c r="G561" s="4"/>
    </row>
    <row r="562" spans="3:7" x14ac:dyDescent="0.15">
      <c r="C562" s="5"/>
      <c r="D562" s="6"/>
      <c r="E562" s="6"/>
      <c r="F562" s="4"/>
      <c r="G562" s="4"/>
    </row>
    <row r="563" spans="3:7" x14ac:dyDescent="0.15">
      <c r="C563" s="5"/>
      <c r="D563" s="6"/>
      <c r="E563" s="6"/>
      <c r="F563" s="4"/>
      <c r="G563" s="4"/>
    </row>
    <row r="564" spans="3:7" x14ac:dyDescent="0.15">
      <c r="C564" s="5"/>
      <c r="D564" s="6"/>
      <c r="E564" s="6"/>
      <c r="F564" s="4"/>
      <c r="G564" s="4"/>
    </row>
    <row r="565" spans="3:7" x14ac:dyDescent="0.15">
      <c r="C565" s="5"/>
      <c r="D565" s="6"/>
      <c r="E565" s="6"/>
      <c r="F565" s="4"/>
      <c r="G565" s="4"/>
    </row>
    <row r="566" spans="3:7" x14ac:dyDescent="0.15">
      <c r="C566" s="5"/>
      <c r="D566" s="6"/>
      <c r="E566" s="6"/>
      <c r="F566" s="4"/>
      <c r="G566" s="4"/>
    </row>
    <row r="567" spans="3:7" x14ac:dyDescent="0.15">
      <c r="C567" s="5"/>
      <c r="D567" s="6"/>
      <c r="E567" s="6"/>
      <c r="F567" s="4"/>
      <c r="G567" s="4"/>
    </row>
    <row r="568" spans="3:7" x14ac:dyDescent="0.15">
      <c r="C568" s="5"/>
      <c r="D568" s="6"/>
      <c r="E568" s="6"/>
      <c r="F568" s="4"/>
      <c r="G568" s="4"/>
    </row>
    <row r="569" spans="3:7" x14ac:dyDescent="0.15">
      <c r="C569" s="5"/>
      <c r="D569" s="6"/>
      <c r="E569" s="6"/>
      <c r="F569" s="4"/>
      <c r="G569" s="4"/>
    </row>
    <row r="570" spans="3:7" x14ac:dyDescent="0.15">
      <c r="C570" s="5"/>
      <c r="D570" s="6"/>
      <c r="E570" s="6"/>
      <c r="F570" s="4"/>
      <c r="G570" s="4"/>
    </row>
    <row r="571" spans="3:7" x14ac:dyDescent="0.15">
      <c r="C571" s="5"/>
      <c r="D571" s="6"/>
      <c r="E571" s="6"/>
      <c r="F571" s="4"/>
      <c r="G571" s="4"/>
    </row>
    <row r="572" spans="3:7" x14ac:dyDescent="0.15">
      <c r="C572" s="5"/>
      <c r="D572" s="6"/>
      <c r="E572" s="6"/>
      <c r="F572" s="4"/>
      <c r="G572" s="4"/>
    </row>
    <row r="573" spans="3:7" x14ac:dyDescent="0.15">
      <c r="C573" s="5"/>
      <c r="D573" s="6"/>
      <c r="E573" s="6"/>
      <c r="F573" s="4"/>
      <c r="G573" s="4"/>
    </row>
    <row r="574" spans="3:7" x14ac:dyDescent="0.15">
      <c r="C574" s="5"/>
      <c r="D574" s="6"/>
      <c r="E574" s="6"/>
      <c r="F574" s="4"/>
      <c r="G574" s="4"/>
    </row>
    <row r="575" spans="3:7" x14ac:dyDescent="0.15">
      <c r="C575" s="5"/>
      <c r="D575" s="6"/>
      <c r="E575" s="6"/>
      <c r="F575" s="4"/>
      <c r="G575" s="4"/>
    </row>
    <row r="576" spans="3:7" x14ac:dyDescent="0.15">
      <c r="C576" s="5"/>
      <c r="D576" s="6"/>
      <c r="E576" s="6"/>
      <c r="F576" s="4"/>
      <c r="G576" s="4"/>
    </row>
    <row r="577" spans="3:7" x14ac:dyDescent="0.15">
      <c r="C577" s="5"/>
      <c r="D577" s="6"/>
      <c r="E577" s="6"/>
      <c r="F577" s="4"/>
      <c r="G577" s="4"/>
    </row>
    <row r="578" spans="3:7" x14ac:dyDescent="0.15">
      <c r="C578" s="5"/>
      <c r="D578" s="6"/>
      <c r="E578" s="6"/>
      <c r="F578" s="4"/>
      <c r="G578" s="4"/>
    </row>
    <row r="579" spans="3:7" x14ac:dyDescent="0.15">
      <c r="C579" s="5"/>
      <c r="D579" s="6"/>
      <c r="E579" s="6"/>
      <c r="F579" s="4"/>
      <c r="G579" s="4"/>
    </row>
    <row r="580" spans="3:7" x14ac:dyDescent="0.15">
      <c r="C580" s="5"/>
      <c r="D580" s="6"/>
      <c r="E580" s="6"/>
      <c r="F580" s="4"/>
      <c r="G580" s="4"/>
    </row>
    <row r="581" spans="3:7" x14ac:dyDescent="0.15">
      <c r="C581" s="5"/>
      <c r="D581" s="6"/>
      <c r="E581" s="6"/>
      <c r="F581" s="4"/>
      <c r="G581" s="4"/>
    </row>
    <row r="582" spans="3:7" x14ac:dyDescent="0.15">
      <c r="C582" s="5"/>
      <c r="D582" s="6"/>
      <c r="E582" s="6"/>
      <c r="F582" s="4"/>
      <c r="G582" s="4"/>
    </row>
    <row r="583" spans="3:7" x14ac:dyDescent="0.15">
      <c r="C583" s="5"/>
      <c r="D583" s="6"/>
      <c r="E583" s="6"/>
      <c r="F583" s="4"/>
      <c r="G583" s="4"/>
    </row>
    <row r="584" spans="3:7" x14ac:dyDescent="0.15">
      <c r="C584" s="5"/>
      <c r="D584" s="6"/>
      <c r="E584" s="6"/>
      <c r="F584" s="4"/>
      <c r="G584" s="4"/>
    </row>
    <row r="585" spans="3:7" x14ac:dyDescent="0.15">
      <c r="C585" s="5"/>
      <c r="D585" s="6"/>
      <c r="E585" s="6"/>
      <c r="F585" s="4"/>
      <c r="G585" s="4"/>
    </row>
    <row r="586" spans="3:7" x14ac:dyDescent="0.15">
      <c r="C586" s="5"/>
      <c r="D586" s="6"/>
      <c r="E586" s="6"/>
      <c r="F586" s="4"/>
      <c r="G586" s="4"/>
    </row>
    <row r="587" spans="3:7" x14ac:dyDescent="0.15">
      <c r="C587" s="5"/>
      <c r="D587" s="6"/>
      <c r="E587" s="6"/>
      <c r="F587" s="4"/>
      <c r="G587" s="4"/>
    </row>
    <row r="588" spans="3:7" x14ac:dyDescent="0.15">
      <c r="C588" s="5"/>
      <c r="D588" s="6"/>
      <c r="E588" s="6"/>
      <c r="F588" s="4"/>
      <c r="G588" s="4"/>
    </row>
    <row r="589" spans="3:7" x14ac:dyDescent="0.15">
      <c r="C589" s="5"/>
      <c r="D589" s="6"/>
      <c r="E589" s="6"/>
      <c r="F589" s="4"/>
      <c r="G589" s="4"/>
    </row>
    <row r="590" spans="3:7" x14ac:dyDescent="0.15">
      <c r="C590" s="5"/>
      <c r="D590" s="6"/>
      <c r="E590" s="6"/>
      <c r="F590" s="4"/>
      <c r="G590" s="4"/>
    </row>
    <row r="591" spans="3:7" x14ac:dyDescent="0.15">
      <c r="C591" s="5"/>
      <c r="D591" s="6"/>
      <c r="E591" s="6"/>
      <c r="F591" s="4"/>
      <c r="G591" s="4"/>
    </row>
    <row r="592" spans="3:7" x14ac:dyDescent="0.15">
      <c r="C592" s="5"/>
      <c r="D592" s="6"/>
      <c r="E592" s="6"/>
      <c r="F592" s="4"/>
      <c r="G592" s="4"/>
    </row>
    <row r="593" spans="3:7" x14ac:dyDescent="0.15">
      <c r="C593" s="5"/>
      <c r="D593" s="6"/>
      <c r="E593" s="6"/>
      <c r="F593" s="4"/>
      <c r="G593" s="4"/>
    </row>
    <row r="594" spans="3:7" x14ac:dyDescent="0.15">
      <c r="C594" s="5"/>
      <c r="D594" s="6"/>
      <c r="E594" s="6"/>
      <c r="F594" s="4"/>
      <c r="G594" s="4"/>
    </row>
    <row r="595" spans="3:7" x14ac:dyDescent="0.15">
      <c r="C595" s="5"/>
      <c r="D595" s="6"/>
      <c r="E595" s="6"/>
      <c r="F595" s="4"/>
      <c r="G595" s="4"/>
    </row>
    <row r="596" spans="3:7" x14ac:dyDescent="0.15">
      <c r="C596" s="5"/>
      <c r="D596" s="6"/>
      <c r="E596" s="6"/>
      <c r="F596" s="4"/>
      <c r="G596" s="4"/>
    </row>
    <row r="597" spans="3:7" x14ac:dyDescent="0.15">
      <c r="C597" s="5"/>
      <c r="D597" s="6"/>
      <c r="E597" s="6"/>
      <c r="F597" s="4"/>
      <c r="G597" s="4"/>
    </row>
    <row r="598" spans="3:7" x14ac:dyDescent="0.15">
      <c r="C598" s="5"/>
      <c r="D598" s="6"/>
      <c r="E598" s="6"/>
      <c r="F598" s="4"/>
      <c r="G598" s="4"/>
    </row>
    <row r="599" spans="3:7" x14ac:dyDescent="0.15">
      <c r="C599" s="5"/>
      <c r="D599" s="6"/>
      <c r="E599" s="6"/>
      <c r="F599" s="4"/>
      <c r="G599" s="4"/>
    </row>
    <row r="600" spans="3:7" x14ac:dyDescent="0.15">
      <c r="C600" s="5"/>
      <c r="D600" s="6"/>
      <c r="E600" s="6"/>
      <c r="F600" s="4"/>
      <c r="G600" s="4"/>
    </row>
    <row r="601" spans="3:7" x14ac:dyDescent="0.15">
      <c r="C601" s="5"/>
      <c r="D601" s="6"/>
      <c r="E601" s="6"/>
      <c r="F601" s="4"/>
      <c r="G601" s="4"/>
    </row>
    <row r="602" spans="3:7" x14ac:dyDescent="0.15">
      <c r="C602" s="5"/>
      <c r="D602" s="6"/>
      <c r="E602" s="6"/>
      <c r="F602" s="4"/>
      <c r="G602" s="4"/>
    </row>
    <row r="603" spans="3:7" x14ac:dyDescent="0.15">
      <c r="C603" s="5"/>
      <c r="D603" s="6"/>
      <c r="E603" s="6"/>
      <c r="F603" s="4"/>
      <c r="G603" s="4"/>
    </row>
    <row r="604" spans="3:7" x14ac:dyDescent="0.15">
      <c r="C604" s="5"/>
      <c r="D604" s="6"/>
      <c r="E604" s="6"/>
      <c r="F604" s="4"/>
      <c r="G604" s="4"/>
    </row>
    <row r="605" spans="3:7" x14ac:dyDescent="0.15">
      <c r="C605" s="5"/>
      <c r="D605" s="6"/>
      <c r="E605" s="6"/>
      <c r="F605" s="4"/>
      <c r="G605" s="4"/>
    </row>
    <row r="606" spans="3:7" x14ac:dyDescent="0.15">
      <c r="C606" s="5"/>
      <c r="D606" s="6"/>
      <c r="E606" s="6"/>
      <c r="F606" s="4"/>
      <c r="G606" s="4"/>
    </row>
    <row r="607" spans="3:7" x14ac:dyDescent="0.15">
      <c r="C607" s="5"/>
      <c r="D607" s="6"/>
      <c r="E607" s="6"/>
      <c r="F607" s="4"/>
      <c r="G607" s="4"/>
    </row>
    <row r="608" spans="3:7" x14ac:dyDescent="0.15">
      <c r="C608" s="5"/>
      <c r="D608" s="6"/>
      <c r="E608" s="6"/>
      <c r="F608" s="4"/>
      <c r="G608" s="4"/>
    </row>
    <row r="609" spans="3:7" x14ac:dyDescent="0.15">
      <c r="C609" s="5"/>
      <c r="D609" s="6"/>
      <c r="E609" s="6"/>
      <c r="F609" s="4"/>
      <c r="G609" s="4"/>
    </row>
    <row r="610" spans="3:7" x14ac:dyDescent="0.15">
      <c r="C610" s="5"/>
      <c r="D610" s="6"/>
      <c r="E610" s="6"/>
      <c r="F610" s="4"/>
      <c r="G610" s="4"/>
    </row>
    <row r="611" spans="3:7" x14ac:dyDescent="0.15">
      <c r="C611" s="5"/>
      <c r="D611" s="6"/>
      <c r="E611" s="6"/>
      <c r="F611" s="4"/>
      <c r="G611" s="4"/>
    </row>
    <row r="612" spans="3:7" x14ac:dyDescent="0.15">
      <c r="C612" s="5"/>
      <c r="D612" s="6"/>
      <c r="E612" s="6"/>
      <c r="F612" s="4"/>
      <c r="G612" s="4"/>
    </row>
    <row r="613" spans="3:7" x14ac:dyDescent="0.15">
      <c r="C613" s="5"/>
      <c r="D613" s="6"/>
      <c r="E613" s="6"/>
      <c r="F613" s="4"/>
      <c r="G613" s="4"/>
    </row>
    <row r="614" spans="3:7" x14ac:dyDescent="0.15">
      <c r="C614" s="5"/>
      <c r="D614" s="6"/>
      <c r="E614" s="6"/>
      <c r="F614" s="4"/>
      <c r="G614" s="4"/>
    </row>
    <row r="615" spans="3:7" x14ac:dyDescent="0.15">
      <c r="C615" s="5"/>
      <c r="D615" s="6"/>
      <c r="E615" s="6"/>
      <c r="F615" s="4"/>
      <c r="G615" s="4"/>
    </row>
    <row r="616" spans="3:7" x14ac:dyDescent="0.15">
      <c r="C616" s="5"/>
      <c r="D616" s="6"/>
      <c r="E616" s="6"/>
      <c r="F616" s="4"/>
      <c r="G616" s="4"/>
    </row>
    <row r="617" spans="3:7" x14ac:dyDescent="0.15">
      <c r="C617" s="5"/>
      <c r="D617" s="6"/>
      <c r="E617" s="6"/>
      <c r="F617" s="4"/>
      <c r="G617" s="4"/>
    </row>
    <row r="618" spans="3:7" x14ac:dyDescent="0.15">
      <c r="C618" s="5"/>
      <c r="D618" s="6"/>
      <c r="E618" s="6"/>
      <c r="F618" s="4"/>
      <c r="G618" s="4"/>
    </row>
    <row r="619" spans="3:7" x14ac:dyDescent="0.15">
      <c r="C619" s="5"/>
      <c r="D619" s="6"/>
      <c r="E619" s="6"/>
      <c r="F619" s="4"/>
      <c r="G619" s="4"/>
    </row>
    <row r="620" spans="3:7" x14ac:dyDescent="0.15">
      <c r="C620" s="5"/>
      <c r="D620" s="6"/>
      <c r="E620" s="6"/>
      <c r="F620" s="4"/>
      <c r="G620" s="4"/>
    </row>
    <row r="621" spans="3:7" x14ac:dyDescent="0.15">
      <c r="C621" s="5"/>
      <c r="D621" s="6"/>
      <c r="E621" s="6"/>
      <c r="F621" s="4"/>
      <c r="G621" s="4"/>
    </row>
    <row r="622" spans="3:7" x14ac:dyDescent="0.15">
      <c r="C622" s="5"/>
      <c r="D622" s="6"/>
      <c r="E622" s="6"/>
      <c r="F622" s="4"/>
      <c r="G622" s="4"/>
    </row>
    <row r="623" spans="3:7" x14ac:dyDescent="0.15">
      <c r="C623" s="5"/>
      <c r="D623" s="6"/>
      <c r="E623" s="6"/>
      <c r="F623" s="4"/>
      <c r="G623" s="4"/>
    </row>
    <row r="624" spans="3:7" x14ac:dyDescent="0.15">
      <c r="C624" s="5"/>
      <c r="D624" s="6"/>
      <c r="E624" s="6"/>
      <c r="F624" s="4"/>
      <c r="G624" s="4"/>
    </row>
    <row r="625" spans="3:7" x14ac:dyDescent="0.15">
      <c r="C625" s="5"/>
      <c r="D625" s="6"/>
      <c r="E625" s="6"/>
      <c r="F625" s="4"/>
      <c r="G625" s="4"/>
    </row>
    <row r="626" spans="3:7" x14ac:dyDescent="0.15">
      <c r="C626" s="5"/>
      <c r="D626" s="6"/>
      <c r="E626" s="6"/>
      <c r="F626" s="4"/>
      <c r="G626" s="4"/>
    </row>
    <row r="627" spans="3:7" x14ac:dyDescent="0.15">
      <c r="C627" s="5"/>
      <c r="D627" s="6"/>
      <c r="E627" s="6"/>
      <c r="F627" s="4"/>
      <c r="G627" s="4"/>
    </row>
    <row r="628" spans="3:7" x14ac:dyDescent="0.15">
      <c r="C628" s="5"/>
      <c r="D628" s="6"/>
      <c r="E628" s="6"/>
      <c r="F628" s="4"/>
      <c r="G628" s="4"/>
    </row>
    <row r="629" spans="3:7" x14ac:dyDescent="0.15">
      <c r="C629" s="5"/>
      <c r="D629" s="6"/>
      <c r="E629" s="6"/>
      <c r="F629" s="4"/>
      <c r="G629" s="4"/>
    </row>
    <row r="630" spans="3:7" x14ac:dyDescent="0.15">
      <c r="C630" s="5"/>
      <c r="D630" s="6"/>
      <c r="E630" s="6"/>
      <c r="F630" s="4"/>
      <c r="G630" s="4"/>
    </row>
    <row r="631" spans="3:7" x14ac:dyDescent="0.15">
      <c r="C631" s="5"/>
      <c r="D631" s="6"/>
      <c r="E631" s="6"/>
      <c r="F631" s="4"/>
      <c r="G631" s="4"/>
    </row>
    <row r="632" spans="3:7" x14ac:dyDescent="0.15">
      <c r="C632" s="5"/>
      <c r="D632" s="6"/>
      <c r="E632" s="6"/>
      <c r="F632" s="4"/>
      <c r="G632" s="4"/>
    </row>
    <row r="633" spans="3:7" x14ac:dyDescent="0.15">
      <c r="C633" s="5"/>
      <c r="D633" s="6"/>
      <c r="E633" s="6"/>
      <c r="F633" s="4"/>
      <c r="G633" s="4"/>
    </row>
    <row r="634" spans="3:7" x14ac:dyDescent="0.15">
      <c r="C634" s="5"/>
      <c r="D634" s="6"/>
      <c r="E634" s="6"/>
      <c r="F634" s="4"/>
      <c r="G634" s="4"/>
    </row>
    <row r="635" spans="3:7" x14ac:dyDescent="0.15">
      <c r="C635" s="5"/>
      <c r="D635" s="6"/>
      <c r="E635" s="6"/>
      <c r="F635" s="4"/>
      <c r="G635" s="4"/>
    </row>
    <row r="636" spans="3:7" x14ac:dyDescent="0.15">
      <c r="C636" s="5"/>
      <c r="D636" s="6"/>
      <c r="E636" s="6"/>
      <c r="F636" s="4"/>
      <c r="G636" s="4"/>
    </row>
    <row r="637" spans="3:7" x14ac:dyDescent="0.15">
      <c r="C637" s="5"/>
      <c r="D637" s="6"/>
      <c r="E637" s="6"/>
      <c r="F637" s="4"/>
      <c r="G637" s="4"/>
    </row>
    <row r="638" spans="3:7" x14ac:dyDescent="0.15">
      <c r="C638" s="5"/>
      <c r="D638" s="6"/>
      <c r="E638" s="6"/>
      <c r="F638" s="4"/>
      <c r="G638" s="4"/>
    </row>
    <row r="639" spans="3:7" x14ac:dyDescent="0.15">
      <c r="C639" s="5"/>
      <c r="D639" s="6"/>
      <c r="E639" s="6"/>
      <c r="F639" s="4"/>
      <c r="G639" s="4"/>
    </row>
    <row r="640" spans="3:7" x14ac:dyDescent="0.15">
      <c r="C640" s="5"/>
      <c r="D640" s="6"/>
      <c r="E640" s="6"/>
      <c r="F640" s="4"/>
      <c r="G640" s="4"/>
    </row>
    <row r="641" spans="3:7" x14ac:dyDescent="0.15">
      <c r="C641" s="5"/>
      <c r="D641" s="6"/>
      <c r="E641" s="6"/>
      <c r="F641" s="4"/>
      <c r="G641" s="4"/>
    </row>
    <row r="642" spans="3:7" x14ac:dyDescent="0.15">
      <c r="C642" s="5"/>
      <c r="D642" s="6"/>
      <c r="E642" s="6"/>
      <c r="F642" s="4"/>
      <c r="G642" s="4"/>
    </row>
    <row r="643" spans="3:7" x14ac:dyDescent="0.15">
      <c r="C643" s="5"/>
      <c r="D643" s="6"/>
      <c r="E643" s="6"/>
      <c r="F643" s="4"/>
      <c r="G643" s="4"/>
    </row>
    <row r="644" spans="3:7" x14ac:dyDescent="0.15">
      <c r="C644" s="5"/>
      <c r="D644" s="6"/>
      <c r="E644" s="6"/>
      <c r="F644" s="4"/>
      <c r="G644" s="4"/>
    </row>
    <row r="645" spans="3:7" x14ac:dyDescent="0.15">
      <c r="C645" s="5"/>
      <c r="D645" s="6"/>
      <c r="E645" s="6"/>
      <c r="F645" s="4"/>
      <c r="G645" s="4"/>
    </row>
    <row r="646" spans="3:7" x14ac:dyDescent="0.15">
      <c r="C646" s="5"/>
      <c r="D646" s="6"/>
      <c r="E646" s="6"/>
      <c r="F646" s="4"/>
      <c r="G646" s="4"/>
    </row>
    <row r="647" spans="3:7" x14ac:dyDescent="0.15">
      <c r="C647" s="5"/>
      <c r="D647" s="6"/>
      <c r="E647" s="6"/>
      <c r="F647" s="4"/>
      <c r="G647" s="4"/>
    </row>
    <row r="648" spans="3:7" x14ac:dyDescent="0.15">
      <c r="C648" s="5"/>
      <c r="D648" s="6"/>
      <c r="E648" s="6"/>
      <c r="F648" s="4"/>
      <c r="G648" s="4"/>
    </row>
    <row r="649" spans="3:7" x14ac:dyDescent="0.15">
      <c r="C649" s="5"/>
      <c r="D649" s="6"/>
      <c r="E649" s="6"/>
      <c r="F649" s="4"/>
      <c r="G649" s="4"/>
    </row>
    <row r="650" spans="3:7" x14ac:dyDescent="0.15">
      <c r="C650" s="5"/>
      <c r="D650" s="6"/>
      <c r="E650" s="6"/>
      <c r="F650" s="4"/>
      <c r="G650" s="4"/>
    </row>
    <row r="651" spans="3:7" x14ac:dyDescent="0.15">
      <c r="C651" s="5"/>
      <c r="D651" s="6"/>
      <c r="E651" s="6"/>
      <c r="F651" s="4"/>
      <c r="G651" s="4"/>
    </row>
    <row r="652" spans="3:7" x14ac:dyDescent="0.15">
      <c r="C652" s="5"/>
      <c r="D652" s="6"/>
      <c r="E652" s="6"/>
      <c r="F652" s="4"/>
      <c r="G652" s="4"/>
    </row>
    <row r="653" spans="3:7" x14ac:dyDescent="0.15">
      <c r="C653" s="5"/>
      <c r="D653" s="6"/>
      <c r="E653" s="6"/>
      <c r="F653" s="4"/>
      <c r="G653" s="4"/>
    </row>
    <row r="654" spans="3:7" x14ac:dyDescent="0.15">
      <c r="C654" s="5"/>
      <c r="D654" s="6"/>
      <c r="E654" s="6"/>
      <c r="F654" s="4"/>
      <c r="G654" s="4"/>
    </row>
    <row r="655" spans="3:7" x14ac:dyDescent="0.15">
      <c r="C655" s="5"/>
      <c r="D655" s="6"/>
      <c r="E655" s="6"/>
      <c r="F655" s="4"/>
      <c r="G655" s="4"/>
    </row>
    <row r="656" spans="3:7" x14ac:dyDescent="0.15">
      <c r="C656" s="5"/>
      <c r="D656" s="6"/>
      <c r="E656" s="6"/>
      <c r="F656" s="4"/>
      <c r="G656" s="4"/>
    </row>
    <row r="657" spans="3:7" x14ac:dyDescent="0.15">
      <c r="C657" s="5"/>
      <c r="D657" s="6"/>
      <c r="E657" s="6"/>
      <c r="F657" s="4"/>
      <c r="G657" s="4"/>
    </row>
    <row r="658" spans="3:7" x14ac:dyDescent="0.15">
      <c r="C658" s="5"/>
      <c r="D658" s="6"/>
      <c r="E658" s="6"/>
      <c r="F658" s="4"/>
      <c r="G658" s="4"/>
    </row>
    <row r="659" spans="3:7" x14ac:dyDescent="0.15">
      <c r="C659" s="5"/>
      <c r="D659" s="6"/>
      <c r="E659" s="6"/>
      <c r="F659" s="4"/>
      <c r="G659" s="4"/>
    </row>
    <row r="660" spans="3:7" x14ac:dyDescent="0.15">
      <c r="C660" s="5"/>
      <c r="D660" s="6"/>
      <c r="E660" s="6"/>
      <c r="F660" s="4"/>
      <c r="G660" s="4"/>
    </row>
    <row r="661" spans="3:7" x14ac:dyDescent="0.15">
      <c r="C661" s="5"/>
      <c r="D661" s="6"/>
      <c r="E661" s="6"/>
      <c r="F661" s="4"/>
      <c r="G661" s="4"/>
    </row>
    <row r="662" spans="3:7" x14ac:dyDescent="0.15">
      <c r="C662" s="5"/>
      <c r="D662" s="6"/>
      <c r="E662" s="6"/>
      <c r="F662" s="4"/>
      <c r="G662" s="4"/>
    </row>
    <row r="663" spans="3:7" x14ac:dyDescent="0.15">
      <c r="C663" s="5"/>
      <c r="D663" s="6"/>
      <c r="E663" s="6"/>
      <c r="F663" s="4"/>
      <c r="G663" s="4"/>
    </row>
    <row r="664" spans="3:7" x14ac:dyDescent="0.15">
      <c r="C664" s="5"/>
      <c r="D664" s="6"/>
      <c r="E664" s="6"/>
      <c r="F664" s="4"/>
      <c r="G664" s="4"/>
    </row>
    <row r="665" spans="3:7" x14ac:dyDescent="0.15">
      <c r="C665" s="5"/>
      <c r="D665" s="6"/>
      <c r="E665" s="6"/>
      <c r="F665" s="4"/>
      <c r="G665" s="4"/>
    </row>
    <row r="666" spans="3:7" x14ac:dyDescent="0.15">
      <c r="C666" s="5"/>
      <c r="D666" s="6"/>
      <c r="E666" s="6"/>
      <c r="F666" s="4"/>
      <c r="G666" s="4"/>
    </row>
    <row r="667" spans="3:7" x14ac:dyDescent="0.15">
      <c r="C667" s="5"/>
      <c r="D667" s="6"/>
      <c r="E667" s="6"/>
      <c r="F667" s="4"/>
      <c r="G667" s="4"/>
    </row>
    <row r="668" spans="3:7" x14ac:dyDescent="0.15">
      <c r="C668" s="5"/>
      <c r="D668" s="6"/>
      <c r="E668" s="6"/>
      <c r="F668" s="4"/>
      <c r="G668" s="4"/>
    </row>
    <row r="669" spans="3:7" x14ac:dyDescent="0.15">
      <c r="C669" s="5"/>
      <c r="D669" s="6"/>
      <c r="E669" s="6"/>
      <c r="F669" s="4"/>
      <c r="G669" s="4"/>
    </row>
    <row r="670" spans="3:7" x14ac:dyDescent="0.15">
      <c r="C670" s="5"/>
      <c r="D670" s="6"/>
      <c r="E670" s="6"/>
      <c r="F670" s="4"/>
      <c r="G670" s="4"/>
    </row>
    <row r="671" spans="3:7" x14ac:dyDescent="0.15">
      <c r="C671" s="5"/>
      <c r="D671" s="6"/>
      <c r="E671" s="6"/>
      <c r="F671" s="4"/>
      <c r="G671" s="4"/>
    </row>
    <row r="672" spans="3:7" x14ac:dyDescent="0.15">
      <c r="C672" s="5"/>
      <c r="D672" s="6"/>
      <c r="E672" s="6"/>
      <c r="F672" s="4"/>
      <c r="G672" s="4"/>
    </row>
    <row r="673" spans="3:7" x14ac:dyDescent="0.15">
      <c r="C673" s="5"/>
      <c r="D673" s="6"/>
      <c r="E673" s="6"/>
      <c r="F673" s="4"/>
      <c r="G673" s="4"/>
    </row>
    <row r="674" spans="3:7" x14ac:dyDescent="0.15">
      <c r="C674" s="5"/>
      <c r="D674" s="6"/>
      <c r="E674" s="6"/>
      <c r="F674" s="4"/>
      <c r="G674" s="4"/>
    </row>
    <row r="675" spans="3:7" x14ac:dyDescent="0.15">
      <c r="C675" s="5"/>
      <c r="D675" s="6"/>
      <c r="E675" s="6"/>
      <c r="F675" s="4"/>
      <c r="G675" s="4"/>
    </row>
    <row r="676" spans="3:7" x14ac:dyDescent="0.15">
      <c r="C676" s="5"/>
      <c r="D676" s="6"/>
      <c r="E676" s="6"/>
      <c r="F676" s="4"/>
      <c r="G676" s="4"/>
    </row>
    <row r="677" spans="3:7" x14ac:dyDescent="0.15">
      <c r="C677" s="5"/>
      <c r="D677" s="6"/>
      <c r="E677" s="6"/>
      <c r="F677" s="4"/>
      <c r="G677" s="4"/>
    </row>
    <row r="678" spans="3:7" x14ac:dyDescent="0.15">
      <c r="C678" s="5"/>
      <c r="D678" s="6"/>
      <c r="E678" s="6"/>
      <c r="F678" s="4"/>
      <c r="G678" s="4"/>
    </row>
    <row r="679" spans="3:7" x14ac:dyDescent="0.15">
      <c r="C679" s="5"/>
      <c r="D679" s="6"/>
      <c r="E679" s="6"/>
      <c r="F679" s="4"/>
      <c r="G679" s="4"/>
    </row>
    <row r="680" spans="3:7" x14ac:dyDescent="0.15">
      <c r="C680" s="5"/>
      <c r="D680" s="6"/>
      <c r="E680" s="6"/>
      <c r="F680" s="4"/>
      <c r="G680" s="4"/>
    </row>
    <row r="681" spans="3:7" x14ac:dyDescent="0.15">
      <c r="C681" s="5"/>
      <c r="D681" s="6"/>
      <c r="E681" s="6"/>
      <c r="F681" s="4"/>
      <c r="G681" s="4"/>
    </row>
    <row r="682" spans="3:7" x14ac:dyDescent="0.15">
      <c r="C682" s="5"/>
      <c r="D682" s="6"/>
      <c r="E682" s="6"/>
      <c r="F682" s="4"/>
      <c r="G682" s="4"/>
    </row>
    <row r="683" spans="3:7" x14ac:dyDescent="0.15">
      <c r="C683" s="5"/>
      <c r="D683" s="6"/>
      <c r="E683" s="6"/>
      <c r="F683" s="4"/>
      <c r="G683" s="4"/>
    </row>
    <row r="684" spans="3:7" x14ac:dyDescent="0.15">
      <c r="C684" s="5"/>
      <c r="D684" s="6"/>
      <c r="E684" s="6"/>
      <c r="F684" s="4"/>
      <c r="G684" s="4"/>
    </row>
    <row r="685" spans="3:7" x14ac:dyDescent="0.15">
      <c r="C685" s="5"/>
      <c r="D685" s="6"/>
      <c r="E685" s="6"/>
      <c r="F685" s="4"/>
      <c r="G685" s="4"/>
    </row>
    <row r="686" spans="3:7" x14ac:dyDescent="0.15">
      <c r="C686" s="5"/>
      <c r="D686" s="6"/>
      <c r="E686" s="6"/>
      <c r="F686" s="4"/>
      <c r="G686" s="4"/>
    </row>
    <row r="687" spans="3:7" x14ac:dyDescent="0.15">
      <c r="C687" s="5"/>
      <c r="D687" s="6"/>
      <c r="E687" s="6"/>
      <c r="F687" s="4"/>
      <c r="G687" s="4"/>
    </row>
    <row r="688" spans="3:7" x14ac:dyDescent="0.15">
      <c r="C688" s="5"/>
      <c r="D688" s="6"/>
      <c r="E688" s="6"/>
      <c r="F688" s="4"/>
      <c r="G688" s="4"/>
    </row>
    <row r="689" spans="3:7" x14ac:dyDescent="0.15">
      <c r="C689" s="5"/>
      <c r="D689" s="6"/>
      <c r="E689" s="6"/>
      <c r="F689" s="4"/>
      <c r="G689" s="4"/>
    </row>
    <row r="690" spans="3:7" x14ac:dyDescent="0.15">
      <c r="C690" s="5"/>
      <c r="D690" s="6"/>
      <c r="E690" s="6"/>
      <c r="F690" s="4"/>
      <c r="G690" s="4"/>
    </row>
    <row r="691" spans="3:7" x14ac:dyDescent="0.15">
      <c r="C691" s="5"/>
      <c r="D691" s="6"/>
      <c r="E691" s="6"/>
      <c r="F691" s="4"/>
      <c r="G691" s="4"/>
    </row>
    <row r="692" spans="3:7" x14ac:dyDescent="0.15">
      <c r="C692" s="5"/>
      <c r="D692" s="6"/>
      <c r="E692" s="6"/>
      <c r="F692" s="4"/>
      <c r="G692" s="4"/>
    </row>
    <row r="693" spans="3:7" x14ac:dyDescent="0.15">
      <c r="C693" s="5"/>
      <c r="D693" s="6"/>
      <c r="E693" s="6"/>
      <c r="F693" s="4"/>
      <c r="G693" s="4"/>
    </row>
    <row r="694" spans="3:7" x14ac:dyDescent="0.15">
      <c r="C694" s="5"/>
      <c r="D694" s="6"/>
      <c r="E694" s="6"/>
      <c r="F694" s="4"/>
      <c r="G694" s="4"/>
    </row>
    <row r="695" spans="3:7" x14ac:dyDescent="0.15">
      <c r="C695" s="5"/>
      <c r="D695" s="6"/>
      <c r="E695" s="6"/>
      <c r="F695" s="4"/>
      <c r="G695" s="4"/>
    </row>
    <row r="696" spans="3:7" x14ac:dyDescent="0.15">
      <c r="C696" s="5"/>
      <c r="D696" s="6"/>
      <c r="E696" s="6"/>
      <c r="F696" s="4"/>
      <c r="G696" s="4"/>
    </row>
    <row r="697" spans="3:7" x14ac:dyDescent="0.15">
      <c r="C697" s="5"/>
      <c r="D697" s="6"/>
      <c r="E697" s="6"/>
      <c r="F697" s="4"/>
      <c r="G697" s="4"/>
    </row>
    <row r="698" spans="3:7" x14ac:dyDescent="0.15">
      <c r="C698" s="5"/>
      <c r="D698" s="6"/>
      <c r="E698" s="6"/>
      <c r="F698" s="4"/>
      <c r="G698" s="4"/>
    </row>
    <row r="699" spans="3:7" x14ac:dyDescent="0.15">
      <c r="C699" s="5"/>
      <c r="D699" s="6"/>
      <c r="E699" s="6"/>
      <c r="F699" s="4"/>
      <c r="G699" s="4"/>
    </row>
    <row r="700" spans="3:7" x14ac:dyDescent="0.15">
      <c r="C700" s="5"/>
      <c r="D700" s="6"/>
      <c r="E700" s="6"/>
      <c r="F700" s="4"/>
      <c r="G700" s="4"/>
    </row>
    <row r="701" spans="3:7" x14ac:dyDescent="0.15">
      <c r="C701" s="5"/>
      <c r="D701" s="6"/>
      <c r="E701" s="6"/>
      <c r="F701" s="4"/>
      <c r="G701" s="4"/>
    </row>
    <row r="702" spans="3:7" x14ac:dyDescent="0.15">
      <c r="C702" s="5"/>
      <c r="D702" s="6"/>
      <c r="E702" s="6"/>
      <c r="F702" s="4"/>
      <c r="G702" s="4"/>
    </row>
    <row r="703" spans="3:7" x14ac:dyDescent="0.15">
      <c r="C703" s="5"/>
      <c r="D703" s="6"/>
      <c r="E703" s="6"/>
      <c r="F703" s="4"/>
      <c r="G703" s="4"/>
    </row>
    <row r="704" spans="3:7" x14ac:dyDescent="0.15">
      <c r="C704" s="5"/>
      <c r="D704" s="6"/>
      <c r="E704" s="6"/>
      <c r="F704" s="4"/>
      <c r="G704" s="4"/>
    </row>
    <row r="705" spans="3:7" x14ac:dyDescent="0.15">
      <c r="C705" s="5"/>
      <c r="D705" s="6"/>
      <c r="E705" s="6"/>
      <c r="F705" s="4"/>
      <c r="G705" s="4"/>
    </row>
    <row r="706" spans="3:7" x14ac:dyDescent="0.15">
      <c r="C706" s="5"/>
      <c r="D706" s="6"/>
      <c r="E706" s="6"/>
      <c r="F706" s="4"/>
      <c r="G706" s="4"/>
    </row>
    <row r="707" spans="3:7" x14ac:dyDescent="0.15">
      <c r="C707" s="5"/>
      <c r="D707" s="6"/>
      <c r="E707" s="6"/>
      <c r="F707" s="4"/>
      <c r="G707" s="4"/>
    </row>
    <row r="708" spans="3:7" x14ac:dyDescent="0.15">
      <c r="C708" s="5"/>
      <c r="D708" s="6"/>
      <c r="E708" s="6"/>
      <c r="F708" s="4"/>
      <c r="G708" s="4"/>
    </row>
    <row r="709" spans="3:7" x14ac:dyDescent="0.15">
      <c r="C709" s="5"/>
      <c r="D709" s="6"/>
      <c r="E709" s="6"/>
      <c r="F709" s="4"/>
      <c r="G709" s="4"/>
    </row>
    <row r="710" spans="3:7" x14ac:dyDescent="0.15">
      <c r="C710" s="5"/>
      <c r="D710" s="6"/>
      <c r="E710" s="6"/>
      <c r="F710" s="4"/>
      <c r="G710" s="4"/>
    </row>
    <row r="711" spans="3:7" x14ac:dyDescent="0.15">
      <c r="C711" s="5"/>
      <c r="D711" s="6"/>
      <c r="E711" s="6"/>
      <c r="F711" s="4"/>
      <c r="G711" s="4"/>
    </row>
    <row r="712" spans="3:7" x14ac:dyDescent="0.15">
      <c r="C712" s="5"/>
      <c r="D712" s="6"/>
      <c r="E712" s="6"/>
      <c r="F712" s="4"/>
      <c r="G712" s="4"/>
    </row>
    <row r="713" spans="3:7" x14ac:dyDescent="0.15">
      <c r="C713" s="5"/>
      <c r="D713" s="6"/>
      <c r="E713" s="6"/>
      <c r="F713" s="4"/>
      <c r="G713" s="4"/>
    </row>
    <row r="714" spans="3:7" x14ac:dyDescent="0.15">
      <c r="C714" s="5"/>
      <c r="D714" s="6"/>
      <c r="E714" s="6"/>
      <c r="F714" s="4"/>
      <c r="G714" s="4"/>
    </row>
    <row r="715" spans="3:7" x14ac:dyDescent="0.15">
      <c r="C715" s="5"/>
      <c r="D715" s="6"/>
      <c r="E715" s="6"/>
      <c r="F715" s="4"/>
      <c r="G715" s="4"/>
    </row>
    <row r="716" spans="3:7" x14ac:dyDescent="0.15">
      <c r="C716" s="5"/>
      <c r="D716" s="6"/>
      <c r="E716" s="6"/>
      <c r="F716" s="4"/>
      <c r="G716" s="4"/>
    </row>
    <row r="717" spans="3:7" x14ac:dyDescent="0.15">
      <c r="C717" s="5"/>
      <c r="D717" s="6"/>
      <c r="E717" s="6"/>
      <c r="F717" s="4"/>
      <c r="G717" s="4"/>
    </row>
    <row r="718" spans="3:7" x14ac:dyDescent="0.15">
      <c r="C718" s="5"/>
      <c r="D718" s="6"/>
      <c r="E718" s="6"/>
      <c r="F718" s="4"/>
      <c r="G718" s="4"/>
    </row>
    <row r="719" spans="3:7" x14ac:dyDescent="0.15">
      <c r="C719" s="5"/>
      <c r="D719" s="6"/>
      <c r="E719" s="6"/>
      <c r="F719" s="4"/>
      <c r="G719" s="4"/>
    </row>
    <row r="720" spans="3:7" x14ac:dyDescent="0.15">
      <c r="C720" s="5"/>
      <c r="D720" s="6"/>
      <c r="E720" s="6"/>
      <c r="F720" s="4"/>
      <c r="G720" s="4"/>
    </row>
    <row r="721" spans="3:7" x14ac:dyDescent="0.15">
      <c r="C721" s="5"/>
      <c r="D721" s="6"/>
      <c r="E721" s="6"/>
      <c r="F721" s="4"/>
      <c r="G721" s="4"/>
    </row>
    <row r="722" spans="3:7" x14ac:dyDescent="0.15">
      <c r="C722" s="5"/>
      <c r="D722" s="6"/>
      <c r="E722" s="6"/>
      <c r="F722" s="4"/>
      <c r="G722" s="4"/>
    </row>
    <row r="723" spans="3:7" x14ac:dyDescent="0.15">
      <c r="C723" s="5"/>
      <c r="D723" s="6"/>
      <c r="E723" s="6"/>
      <c r="F723" s="4"/>
      <c r="G723" s="4"/>
    </row>
    <row r="724" spans="3:7" x14ac:dyDescent="0.15">
      <c r="C724" s="5"/>
      <c r="D724" s="6"/>
      <c r="E724" s="6"/>
      <c r="F724" s="4"/>
      <c r="G724" s="4"/>
    </row>
    <row r="725" spans="3:7" x14ac:dyDescent="0.15">
      <c r="C725" s="5"/>
      <c r="D725" s="6"/>
      <c r="E725" s="6"/>
      <c r="F725" s="4"/>
      <c r="G725" s="4"/>
    </row>
    <row r="726" spans="3:7" x14ac:dyDescent="0.15">
      <c r="C726" s="5"/>
      <c r="D726" s="6"/>
      <c r="E726" s="6"/>
      <c r="F726" s="4"/>
      <c r="G726" s="4"/>
    </row>
    <row r="727" spans="3:7" x14ac:dyDescent="0.15">
      <c r="C727" s="5"/>
      <c r="D727" s="6"/>
      <c r="E727" s="6"/>
      <c r="F727" s="4"/>
      <c r="G727" s="4"/>
    </row>
    <row r="728" spans="3:7" x14ac:dyDescent="0.15">
      <c r="C728" s="5"/>
      <c r="D728" s="6"/>
      <c r="E728" s="6"/>
      <c r="F728" s="4"/>
      <c r="G728" s="4"/>
    </row>
    <row r="729" spans="3:7" x14ac:dyDescent="0.15">
      <c r="C729" s="5"/>
      <c r="D729" s="6"/>
      <c r="E729" s="6"/>
      <c r="F729" s="4"/>
      <c r="G729" s="4"/>
    </row>
    <row r="730" spans="3:7" x14ac:dyDescent="0.15">
      <c r="C730" s="5"/>
      <c r="D730" s="6"/>
      <c r="E730" s="6"/>
      <c r="F730" s="4"/>
      <c r="G730" s="4"/>
    </row>
    <row r="731" spans="3:7" x14ac:dyDescent="0.15">
      <c r="C731" s="5"/>
      <c r="D731" s="6"/>
      <c r="E731" s="6"/>
      <c r="F731" s="4"/>
      <c r="G731" s="4"/>
    </row>
    <row r="732" spans="3:7" x14ac:dyDescent="0.15">
      <c r="C732" s="5"/>
      <c r="D732" s="6"/>
      <c r="E732" s="6"/>
      <c r="F732" s="4"/>
      <c r="G732" s="4"/>
    </row>
    <row r="733" spans="3:7" x14ac:dyDescent="0.15">
      <c r="C733" s="5"/>
      <c r="D733" s="6"/>
      <c r="E733" s="6"/>
      <c r="F733" s="4"/>
      <c r="G733" s="4"/>
    </row>
    <row r="734" spans="3:7" x14ac:dyDescent="0.15">
      <c r="C734" s="5"/>
      <c r="D734" s="6"/>
      <c r="E734" s="6"/>
      <c r="F734" s="4"/>
      <c r="G734" s="4"/>
    </row>
    <row r="735" spans="3:7" x14ac:dyDescent="0.15">
      <c r="C735" s="5"/>
      <c r="D735" s="6"/>
      <c r="E735" s="6"/>
      <c r="F735" s="4"/>
      <c r="G735" s="4"/>
    </row>
    <row r="736" spans="3:7" x14ac:dyDescent="0.15">
      <c r="C736" s="5"/>
      <c r="D736" s="6"/>
      <c r="E736" s="6"/>
      <c r="F736" s="4"/>
      <c r="G736" s="4"/>
    </row>
    <row r="737" spans="3:7" x14ac:dyDescent="0.15">
      <c r="C737" s="5"/>
      <c r="D737" s="6"/>
      <c r="E737" s="6"/>
      <c r="F737" s="4"/>
      <c r="G737" s="4"/>
    </row>
    <row r="738" spans="3:7" x14ac:dyDescent="0.15">
      <c r="C738" s="5"/>
      <c r="D738" s="6"/>
      <c r="E738" s="6"/>
      <c r="F738" s="4"/>
      <c r="G738" s="4"/>
    </row>
    <row r="739" spans="3:7" x14ac:dyDescent="0.15">
      <c r="C739" s="5"/>
      <c r="D739" s="6"/>
      <c r="E739" s="6"/>
      <c r="F739" s="4"/>
      <c r="G739" s="4"/>
    </row>
    <row r="740" spans="3:7" x14ac:dyDescent="0.15">
      <c r="C740" s="5"/>
      <c r="D740" s="6"/>
      <c r="E740" s="6"/>
      <c r="F740" s="4"/>
      <c r="G740" s="4"/>
    </row>
    <row r="741" spans="3:7" x14ac:dyDescent="0.15">
      <c r="C741" s="5"/>
      <c r="D741" s="6"/>
      <c r="E741" s="6"/>
      <c r="F741" s="4"/>
      <c r="G741" s="4"/>
    </row>
    <row r="742" spans="3:7" x14ac:dyDescent="0.15">
      <c r="C742" s="5"/>
      <c r="D742" s="6"/>
      <c r="E742" s="6"/>
      <c r="F742" s="4"/>
      <c r="G742" s="4"/>
    </row>
    <row r="743" spans="3:7" x14ac:dyDescent="0.15">
      <c r="C743" s="5"/>
      <c r="D743" s="6"/>
      <c r="E743" s="6"/>
      <c r="F743" s="4"/>
      <c r="G743" s="4"/>
    </row>
    <row r="744" spans="3:7" x14ac:dyDescent="0.15">
      <c r="C744" s="5"/>
      <c r="D744" s="6"/>
      <c r="E744" s="6"/>
      <c r="F744" s="4"/>
      <c r="G744" s="4"/>
    </row>
    <row r="745" spans="3:7" x14ac:dyDescent="0.15">
      <c r="C745" s="5"/>
      <c r="D745" s="6"/>
      <c r="E745" s="6"/>
      <c r="F745" s="4"/>
      <c r="G745" s="4"/>
    </row>
    <row r="746" spans="3:7" x14ac:dyDescent="0.15">
      <c r="C746" s="5"/>
      <c r="D746" s="6"/>
      <c r="E746" s="6"/>
      <c r="F746" s="4"/>
      <c r="G746" s="4"/>
    </row>
    <row r="747" spans="3:7" x14ac:dyDescent="0.15">
      <c r="C747" s="5"/>
      <c r="D747" s="6"/>
      <c r="E747" s="6"/>
      <c r="F747" s="4"/>
      <c r="G747" s="4"/>
    </row>
    <row r="748" spans="3:7" x14ac:dyDescent="0.15">
      <c r="C748" s="5"/>
      <c r="D748" s="6"/>
      <c r="E748" s="6"/>
      <c r="F748" s="4"/>
      <c r="G748" s="4"/>
    </row>
    <row r="749" spans="3:7" x14ac:dyDescent="0.15">
      <c r="C749" s="5"/>
      <c r="D749" s="6"/>
      <c r="E749" s="6"/>
      <c r="F749" s="4"/>
      <c r="G749" s="4"/>
    </row>
    <row r="750" spans="3:7" x14ac:dyDescent="0.15">
      <c r="C750" s="5"/>
      <c r="D750" s="6"/>
      <c r="E750" s="6"/>
      <c r="F750" s="4"/>
      <c r="G750" s="4"/>
    </row>
    <row r="751" spans="3:7" x14ac:dyDescent="0.15">
      <c r="C751" s="5"/>
      <c r="D751" s="6"/>
      <c r="E751" s="6"/>
      <c r="F751" s="4"/>
      <c r="G751" s="4"/>
    </row>
    <row r="752" spans="3:7" x14ac:dyDescent="0.15">
      <c r="C752" s="5"/>
      <c r="D752" s="6"/>
      <c r="E752" s="6"/>
      <c r="F752" s="4"/>
      <c r="G752" s="4"/>
    </row>
    <row r="753" spans="3:7" x14ac:dyDescent="0.15">
      <c r="C753" s="5"/>
      <c r="D753" s="6"/>
      <c r="E753" s="6"/>
      <c r="F753" s="4"/>
      <c r="G753" s="4"/>
    </row>
    <row r="754" spans="3:7" x14ac:dyDescent="0.15">
      <c r="C754" s="5"/>
      <c r="D754" s="6"/>
      <c r="E754" s="6"/>
      <c r="F754" s="4"/>
      <c r="G754" s="4"/>
    </row>
    <row r="755" spans="3:7" x14ac:dyDescent="0.15">
      <c r="C755" s="5"/>
      <c r="D755" s="6"/>
      <c r="E755" s="6"/>
      <c r="F755" s="4"/>
      <c r="G755" s="4"/>
    </row>
    <row r="756" spans="3:7" x14ac:dyDescent="0.15">
      <c r="C756" s="5"/>
      <c r="D756" s="6"/>
      <c r="E756" s="6"/>
      <c r="F756" s="4"/>
      <c r="G756" s="4"/>
    </row>
    <row r="757" spans="3:7" x14ac:dyDescent="0.15">
      <c r="C757" s="5"/>
      <c r="D757" s="6"/>
      <c r="E757" s="6"/>
      <c r="F757" s="4"/>
      <c r="G757" s="4"/>
    </row>
    <row r="758" spans="3:7" x14ac:dyDescent="0.15">
      <c r="C758" s="5"/>
      <c r="D758" s="6"/>
      <c r="E758" s="6"/>
      <c r="F758" s="4"/>
      <c r="G758" s="4"/>
    </row>
    <row r="759" spans="3:7" x14ac:dyDescent="0.15">
      <c r="C759" s="5"/>
      <c r="D759" s="6"/>
      <c r="E759" s="6"/>
      <c r="F759" s="4"/>
      <c r="G759" s="4"/>
    </row>
    <row r="760" spans="3:7" x14ac:dyDescent="0.15">
      <c r="C760" s="5"/>
      <c r="D760" s="6"/>
      <c r="E760" s="6"/>
      <c r="F760" s="4"/>
      <c r="G760" s="4"/>
    </row>
    <row r="761" spans="3:7" x14ac:dyDescent="0.15">
      <c r="C761" s="5"/>
      <c r="D761" s="6"/>
      <c r="E761" s="6"/>
      <c r="F761" s="4"/>
      <c r="G761" s="4"/>
    </row>
    <row r="762" spans="3:7" x14ac:dyDescent="0.15">
      <c r="C762" s="5"/>
      <c r="D762" s="6"/>
      <c r="E762" s="6"/>
      <c r="F762" s="4"/>
      <c r="G762" s="4"/>
    </row>
    <row r="763" spans="3:7" x14ac:dyDescent="0.15">
      <c r="C763" s="5"/>
      <c r="D763" s="6"/>
      <c r="E763" s="6"/>
      <c r="F763" s="4"/>
      <c r="G763" s="4"/>
    </row>
    <row r="764" spans="3:7" x14ac:dyDescent="0.15">
      <c r="C764" s="5"/>
      <c r="D764" s="6"/>
      <c r="E764" s="6"/>
      <c r="F764" s="4"/>
      <c r="G764" s="4"/>
    </row>
    <row r="765" spans="3:7" x14ac:dyDescent="0.15">
      <c r="C765" s="5"/>
      <c r="D765" s="6"/>
      <c r="E765" s="6"/>
      <c r="F765" s="4"/>
      <c r="G765" s="4"/>
    </row>
    <row r="766" spans="3:7" x14ac:dyDescent="0.15">
      <c r="C766" s="5"/>
      <c r="D766" s="6"/>
      <c r="E766" s="6"/>
      <c r="F766" s="4"/>
      <c r="G766" s="4"/>
    </row>
    <row r="767" spans="3:7" x14ac:dyDescent="0.15">
      <c r="C767" s="5"/>
      <c r="D767" s="6"/>
      <c r="E767" s="6"/>
      <c r="F767" s="4"/>
      <c r="G767" s="4"/>
    </row>
    <row r="768" spans="3:7" x14ac:dyDescent="0.15">
      <c r="C768" s="5"/>
      <c r="D768" s="6"/>
      <c r="E768" s="6"/>
      <c r="F768" s="4"/>
      <c r="G768" s="4"/>
    </row>
    <row r="769" spans="3:7" x14ac:dyDescent="0.15">
      <c r="C769" s="5"/>
      <c r="D769" s="6"/>
      <c r="E769" s="6"/>
      <c r="F769" s="4"/>
      <c r="G769" s="4"/>
    </row>
    <row r="770" spans="3:7" x14ac:dyDescent="0.15">
      <c r="C770" s="5"/>
      <c r="D770" s="6"/>
      <c r="E770" s="6"/>
      <c r="F770" s="4"/>
      <c r="G770" s="4"/>
    </row>
    <row r="771" spans="3:7" x14ac:dyDescent="0.15">
      <c r="C771" s="5"/>
      <c r="D771" s="6"/>
      <c r="E771" s="6"/>
      <c r="F771" s="4"/>
      <c r="G771" s="4"/>
    </row>
    <row r="772" spans="3:7" x14ac:dyDescent="0.15">
      <c r="C772" s="5"/>
      <c r="D772" s="6"/>
      <c r="E772" s="6"/>
      <c r="F772" s="4"/>
      <c r="G772" s="4"/>
    </row>
    <row r="773" spans="3:7" x14ac:dyDescent="0.15">
      <c r="C773" s="5"/>
      <c r="D773" s="6"/>
      <c r="E773" s="6"/>
      <c r="F773" s="4"/>
      <c r="G773" s="4"/>
    </row>
    <row r="774" spans="3:7" x14ac:dyDescent="0.15">
      <c r="C774" s="5"/>
      <c r="D774" s="6"/>
      <c r="E774" s="6"/>
      <c r="F774" s="4"/>
      <c r="G774" s="4"/>
    </row>
    <row r="775" spans="3:7" x14ac:dyDescent="0.15">
      <c r="C775" s="5"/>
      <c r="D775" s="6"/>
      <c r="E775" s="6"/>
      <c r="F775" s="4"/>
      <c r="G775" s="4"/>
    </row>
    <row r="776" spans="3:7" x14ac:dyDescent="0.15">
      <c r="C776" s="5"/>
      <c r="D776" s="6"/>
      <c r="E776" s="6"/>
      <c r="F776" s="4"/>
      <c r="G776" s="4"/>
    </row>
    <row r="777" spans="3:7" x14ac:dyDescent="0.15">
      <c r="C777" s="5"/>
      <c r="D777" s="6"/>
      <c r="E777" s="6"/>
      <c r="F777" s="4"/>
      <c r="G777" s="4"/>
    </row>
    <row r="778" spans="3:7" x14ac:dyDescent="0.15">
      <c r="C778" s="5"/>
      <c r="D778" s="6"/>
      <c r="E778" s="6"/>
      <c r="F778" s="4"/>
      <c r="G778" s="4"/>
    </row>
    <row r="779" spans="3:7" x14ac:dyDescent="0.15">
      <c r="C779" s="5"/>
      <c r="D779" s="6"/>
      <c r="E779" s="6"/>
      <c r="F779" s="4"/>
      <c r="G779" s="4"/>
    </row>
    <row r="780" spans="3:7" x14ac:dyDescent="0.15">
      <c r="C780" s="5"/>
      <c r="D780" s="6"/>
      <c r="E780" s="6"/>
      <c r="F780" s="4"/>
      <c r="G780" s="4"/>
    </row>
    <row r="781" spans="3:7" x14ac:dyDescent="0.15">
      <c r="C781" s="5"/>
      <c r="D781" s="6"/>
      <c r="E781" s="6"/>
      <c r="F781" s="4"/>
      <c r="G781" s="4"/>
    </row>
    <row r="782" spans="3:7" x14ac:dyDescent="0.15">
      <c r="C782" s="5"/>
      <c r="D782" s="6"/>
      <c r="E782" s="6"/>
      <c r="F782" s="4"/>
      <c r="G782" s="4"/>
    </row>
    <row r="783" spans="3:7" x14ac:dyDescent="0.15">
      <c r="C783" s="5"/>
      <c r="D783" s="6"/>
      <c r="E783" s="6"/>
      <c r="F783" s="4"/>
      <c r="G783" s="4"/>
    </row>
    <row r="784" spans="3:7" x14ac:dyDescent="0.15">
      <c r="C784" s="5"/>
      <c r="D784" s="6"/>
      <c r="E784" s="6"/>
      <c r="F784" s="4"/>
      <c r="G784" s="4"/>
    </row>
    <row r="785" spans="3:7" x14ac:dyDescent="0.15">
      <c r="C785" s="5"/>
      <c r="D785" s="6"/>
      <c r="E785" s="6"/>
      <c r="F785" s="4"/>
      <c r="G785" s="4"/>
    </row>
    <row r="786" spans="3:7" x14ac:dyDescent="0.15">
      <c r="C786" s="5"/>
      <c r="D786" s="6"/>
      <c r="E786" s="6"/>
      <c r="F786" s="4"/>
      <c r="G786" s="4"/>
    </row>
    <row r="787" spans="3:7" x14ac:dyDescent="0.15">
      <c r="C787" s="5"/>
      <c r="D787" s="6"/>
      <c r="E787" s="6"/>
      <c r="F787" s="4"/>
      <c r="G787" s="4"/>
    </row>
    <row r="788" spans="3:7" x14ac:dyDescent="0.15">
      <c r="C788" s="5"/>
      <c r="D788" s="6"/>
      <c r="E788" s="6"/>
      <c r="F788" s="4"/>
      <c r="G788" s="4"/>
    </row>
    <row r="789" spans="3:7" x14ac:dyDescent="0.15">
      <c r="C789" s="5"/>
      <c r="D789" s="6"/>
      <c r="E789" s="6"/>
      <c r="F789" s="4"/>
      <c r="G789" s="4"/>
    </row>
    <row r="790" spans="3:7" x14ac:dyDescent="0.15">
      <c r="C790" s="5"/>
      <c r="D790" s="6"/>
      <c r="E790" s="6"/>
      <c r="F790" s="4"/>
      <c r="G790" s="4"/>
    </row>
    <row r="791" spans="3:7" x14ac:dyDescent="0.15">
      <c r="C791" s="5"/>
      <c r="D791" s="6"/>
      <c r="E791" s="6"/>
      <c r="F791" s="4"/>
      <c r="G791" s="4"/>
    </row>
    <row r="792" spans="3:7" x14ac:dyDescent="0.15">
      <c r="C792" s="5"/>
      <c r="D792" s="6"/>
      <c r="E792" s="6"/>
      <c r="F792" s="4"/>
      <c r="G792" s="4"/>
    </row>
    <row r="793" spans="3:7" x14ac:dyDescent="0.15">
      <c r="C793" s="5"/>
      <c r="D793" s="6"/>
      <c r="E793" s="6"/>
      <c r="F793" s="4"/>
      <c r="G793" s="4"/>
    </row>
    <row r="794" spans="3:7" x14ac:dyDescent="0.15">
      <c r="C794" s="5"/>
      <c r="D794" s="6"/>
      <c r="E794" s="6"/>
      <c r="F794" s="4"/>
      <c r="G794" s="4"/>
    </row>
    <row r="795" spans="3:7" x14ac:dyDescent="0.15">
      <c r="C795" s="5"/>
      <c r="D795" s="6"/>
      <c r="E795" s="6"/>
      <c r="F795" s="4"/>
      <c r="G795" s="4"/>
    </row>
    <row r="796" spans="3:7" x14ac:dyDescent="0.15">
      <c r="C796" s="5"/>
      <c r="D796" s="6"/>
      <c r="E796" s="6"/>
      <c r="F796" s="4"/>
      <c r="G796" s="4"/>
    </row>
    <row r="797" spans="3:7" x14ac:dyDescent="0.15">
      <c r="C797" s="5"/>
      <c r="D797" s="6"/>
      <c r="E797" s="6"/>
      <c r="F797" s="4"/>
      <c r="G797" s="4"/>
    </row>
    <row r="798" spans="3:7" x14ac:dyDescent="0.15">
      <c r="C798" s="5"/>
      <c r="D798" s="6"/>
      <c r="E798" s="6"/>
      <c r="F798" s="4"/>
      <c r="G798" s="4"/>
    </row>
    <row r="799" spans="3:7" x14ac:dyDescent="0.15">
      <c r="C799" s="5"/>
      <c r="D799" s="6"/>
      <c r="E799" s="6"/>
      <c r="F799" s="4"/>
      <c r="G799" s="4"/>
    </row>
    <row r="800" spans="3:7" x14ac:dyDescent="0.15">
      <c r="C800" s="5"/>
      <c r="D800" s="6"/>
      <c r="E800" s="6"/>
      <c r="F800" s="4"/>
      <c r="G800" s="4"/>
    </row>
    <row r="801" spans="3:7" x14ac:dyDescent="0.15">
      <c r="C801" s="5"/>
      <c r="D801" s="6"/>
      <c r="E801" s="6"/>
      <c r="F801" s="4"/>
      <c r="G801" s="4"/>
    </row>
    <row r="802" spans="3:7" x14ac:dyDescent="0.15">
      <c r="C802" s="5"/>
      <c r="D802" s="6"/>
      <c r="E802" s="6"/>
      <c r="F802" s="4"/>
      <c r="G802" s="4"/>
    </row>
    <row r="803" spans="3:7" x14ac:dyDescent="0.15">
      <c r="C803" s="5"/>
      <c r="D803" s="6"/>
      <c r="E803" s="6"/>
      <c r="F803" s="4"/>
      <c r="G803" s="4"/>
    </row>
    <row r="804" spans="3:7" x14ac:dyDescent="0.15">
      <c r="C804" s="5"/>
      <c r="D804" s="6"/>
      <c r="E804" s="6"/>
      <c r="F804" s="4"/>
      <c r="G804" s="4"/>
    </row>
    <row r="805" spans="3:7" x14ac:dyDescent="0.15">
      <c r="C805" s="5"/>
      <c r="D805" s="6"/>
      <c r="E805" s="6"/>
      <c r="F805" s="4"/>
      <c r="G805" s="4"/>
    </row>
    <row r="806" spans="3:7" x14ac:dyDescent="0.15">
      <c r="C806" s="5"/>
      <c r="D806" s="6"/>
      <c r="E806" s="6"/>
      <c r="F806" s="4"/>
      <c r="G806" s="4"/>
    </row>
    <row r="807" spans="3:7" x14ac:dyDescent="0.15">
      <c r="C807" s="5"/>
      <c r="D807" s="6"/>
      <c r="E807" s="6"/>
      <c r="F807" s="4"/>
      <c r="G807" s="4"/>
    </row>
    <row r="808" spans="3:7" x14ac:dyDescent="0.15">
      <c r="C808" s="5"/>
      <c r="D808" s="6"/>
      <c r="E808" s="6"/>
      <c r="F808" s="4"/>
      <c r="G808" s="4"/>
    </row>
    <row r="809" spans="3:7" x14ac:dyDescent="0.15">
      <c r="C809" s="5"/>
      <c r="D809" s="6"/>
      <c r="E809" s="6"/>
      <c r="F809" s="4"/>
      <c r="G809" s="4"/>
    </row>
    <row r="810" spans="3:7" x14ac:dyDescent="0.15">
      <c r="C810" s="5"/>
      <c r="D810" s="6"/>
      <c r="E810" s="6"/>
      <c r="F810" s="4"/>
      <c r="G810" s="4"/>
    </row>
    <row r="811" spans="3:7" x14ac:dyDescent="0.15">
      <c r="C811" s="5"/>
      <c r="D811" s="6"/>
      <c r="E811" s="6"/>
      <c r="F811" s="4"/>
      <c r="G811" s="4"/>
    </row>
    <row r="812" spans="3:7" x14ac:dyDescent="0.15">
      <c r="C812" s="5"/>
      <c r="D812" s="6"/>
      <c r="E812" s="6"/>
      <c r="F812" s="4"/>
      <c r="G812" s="4"/>
    </row>
    <row r="813" spans="3:7" x14ac:dyDescent="0.15">
      <c r="C813" s="5"/>
      <c r="D813" s="6"/>
      <c r="E813" s="6"/>
      <c r="F813" s="4"/>
      <c r="G813" s="4"/>
    </row>
    <row r="814" spans="3:7" x14ac:dyDescent="0.15">
      <c r="C814" s="5"/>
      <c r="D814" s="6"/>
      <c r="E814" s="6"/>
      <c r="F814" s="4"/>
      <c r="G814" s="4"/>
    </row>
    <row r="815" spans="3:7" x14ac:dyDescent="0.15">
      <c r="C815" s="5"/>
      <c r="D815" s="6"/>
      <c r="E815" s="6"/>
      <c r="F815" s="4"/>
      <c r="G815" s="4"/>
    </row>
    <row r="816" spans="3:7" x14ac:dyDescent="0.15">
      <c r="C816" s="5"/>
      <c r="D816" s="6"/>
      <c r="E816" s="6"/>
      <c r="F816" s="4"/>
      <c r="G816" s="4"/>
    </row>
    <row r="817" spans="3:7" x14ac:dyDescent="0.15">
      <c r="C817" s="5"/>
      <c r="D817" s="6"/>
      <c r="E817" s="6"/>
      <c r="F817" s="4"/>
      <c r="G817" s="4"/>
    </row>
    <row r="818" spans="3:7" x14ac:dyDescent="0.15">
      <c r="C818" s="5"/>
      <c r="D818" s="6"/>
      <c r="E818" s="6"/>
      <c r="F818" s="4"/>
      <c r="G818" s="4"/>
    </row>
    <row r="819" spans="3:7" x14ac:dyDescent="0.15">
      <c r="C819" s="5"/>
      <c r="D819" s="6"/>
      <c r="E819" s="6"/>
      <c r="F819" s="4"/>
      <c r="G819" s="4"/>
    </row>
    <row r="820" spans="3:7" x14ac:dyDescent="0.15">
      <c r="C820" s="5"/>
      <c r="D820" s="6"/>
      <c r="E820" s="6"/>
      <c r="F820" s="4"/>
      <c r="G820" s="4"/>
    </row>
    <row r="821" spans="3:7" x14ac:dyDescent="0.15">
      <c r="C821" s="5"/>
      <c r="D821" s="6"/>
      <c r="E821" s="6"/>
      <c r="F821" s="4"/>
      <c r="G821" s="4"/>
    </row>
    <row r="822" spans="3:7" x14ac:dyDescent="0.15">
      <c r="C822" s="5"/>
      <c r="D822" s="6"/>
      <c r="E822" s="6"/>
      <c r="F822" s="4"/>
      <c r="G822" s="4"/>
    </row>
    <row r="823" spans="3:7" x14ac:dyDescent="0.15">
      <c r="C823" s="5"/>
      <c r="D823" s="6"/>
      <c r="E823" s="6"/>
      <c r="F823" s="4"/>
      <c r="G823" s="4"/>
    </row>
    <row r="824" spans="3:7" x14ac:dyDescent="0.15">
      <c r="C824" s="5"/>
      <c r="D824" s="6"/>
      <c r="E824" s="6"/>
      <c r="F824" s="4"/>
      <c r="G824" s="4"/>
    </row>
    <row r="825" spans="3:7" x14ac:dyDescent="0.15">
      <c r="C825" s="5"/>
      <c r="D825" s="6"/>
      <c r="E825" s="6"/>
      <c r="F825" s="4"/>
      <c r="G825" s="4"/>
    </row>
    <row r="826" spans="3:7" x14ac:dyDescent="0.15">
      <c r="C826" s="5"/>
      <c r="D826" s="6"/>
      <c r="E826" s="6"/>
      <c r="F826" s="4"/>
      <c r="G826" s="4"/>
    </row>
    <row r="827" spans="3:7" x14ac:dyDescent="0.15">
      <c r="C827" s="5"/>
      <c r="D827" s="6"/>
      <c r="E827" s="6"/>
      <c r="F827" s="4"/>
      <c r="G827" s="4"/>
    </row>
    <row r="828" spans="3:7" x14ac:dyDescent="0.15">
      <c r="C828" s="5"/>
      <c r="D828" s="6"/>
      <c r="E828" s="6"/>
      <c r="F828" s="4"/>
      <c r="G828" s="4"/>
    </row>
    <row r="829" spans="3:7" x14ac:dyDescent="0.15">
      <c r="C829" s="5"/>
      <c r="D829" s="6"/>
      <c r="E829" s="6"/>
      <c r="F829" s="4"/>
      <c r="G829" s="4"/>
    </row>
    <row r="830" spans="3:7" x14ac:dyDescent="0.15">
      <c r="C830" s="5"/>
      <c r="D830" s="6"/>
      <c r="E830" s="6"/>
      <c r="F830" s="4"/>
      <c r="G830" s="4"/>
    </row>
    <row r="831" spans="3:7" x14ac:dyDescent="0.15">
      <c r="C831" s="5"/>
      <c r="D831" s="6"/>
      <c r="E831" s="6"/>
      <c r="F831" s="4"/>
      <c r="G831" s="4"/>
    </row>
    <row r="832" spans="3:7" x14ac:dyDescent="0.15">
      <c r="C832" s="5"/>
      <c r="D832" s="6"/>
      <c r="E832" s="6"/>
      <c r="F832" s="4"/>
      <c r="G832" s="4"/>
    </row>
    <row r="833" spans="3:7" x14ac:dyDescent="0.15">
      <c r="C833" s="5"/>
      <c r="D833" s="6"/>
      <c r="E833" s="6"/>
      <c r="F833" s="4"/>
      <c r="G833" s="4"/>
    </row>
    <row r="834" spans="3:7" x14ac:dyDescent="0.15">
      <c r="C834" s="5"/>
      <c r="D834" s="6"/>
      <c r="E834" s="6"/>
      <c r="F834" s="4"/>
      <c r="G834" s="4"/>
    </row>
    <row r="835" spans="3:7" x14ac:dyDescent="0.15">
      <c r="C835" s="5"/>
      <c r="D835" s="6"/>
      <c r="E835" s="6"/>
      <c r="F835" s="4"/>
      <c r="G835" s="4"/>
    </row>
    <row r="836" spans="3:7" x14ac:dyDescent="0.15">
      <c r="C836" s="5"/>
      <c r="D836" s="6"/>
      <c r="E836" s="6"/>
      <c r="F836" s="4"/>
      <c r="G836" s="4"/>
    </row>
    <row r="837" spans="3:7" x14ac:dyDescent="0.15">
      <c r="C837" s="5"/>
      <c r="D837" s="6"/>
      <c r="E837" s="6"/>
      <c r="F837" s="4"/>
      <c r="G837" s="4"/>
    </row>
    <row r="838" spans="3:7" x14ac:dyDescent="0.15">
      <c r="C838" s="5"/>
      <c r="D838" s="6"/>
      <c r="E838" s="6"/>
      <c r="F838" s="4"/>
      <c r="G838" s="4"/>
    </row>
    <row r="839" spans="3:7" x14ac:dyDescent="0.15">
      <c r="C839" s="5"/>
      <c r="D839" s="6"/>
      <c r="E839" s="6"/>
      <c r="F839" s="4"/>
      <c r="G839" s="4"/>
    </row>
    <row r="840" spans="3:7" x14ac:dyDescent="0.15">
      <c r="C840" s="5"/>
      <c r="D840" s="6"/>
      <c r="E840" s="6"/>
      <c r="F840" s="4"/>
      <c r="G840" s="4"/>
    </row>
    <row r="841" spans="3:7" x14ac:dyDescent="0.15">
      <c r="C841" s="5"/>
      <c r="D841" s="6"/>
      <c r="E841" s="6"/>
      <c r="F841" s="4"/>
      <c r="G841" s="4"/>
    </row>
    <row r="842" spans="3:7" x14ac:dyDescent="0.15">
      <c r="C842" s="5"/>
      <c r="D842" s="6"/>
      <c r="E842" s="6"/>
      <c r="F842" s="4"/>
      <c r="G842" s="4"/>
    </row>
    <row r="843" spans="3:7" x14ac:dyDescent="0.15">
      <c r="C843" s="5"/>
      <c r="D843" s="6"/>
      <c r="E843" s="6"/>
      <c r="F843" s="4"/>
      <c r="G843" s="4"/>
    </row>
    <row r="844" spans="3:7" x14ac:dyDescent="0.15">
      <c r="C844" s="5"/>
      <c r="D844" s="6"/>
      <c r="E844" s="6"/>
      <c r="F844" s="4"/>
      <c r="G844" s="4"/>
    </row>
    <row r="845" spans="3:7" x14ac:dyDescent="0.15">
      <c r="C845" s="5"/>
      <c r="D845" s="6"/>
      <c r="E845" s="6"/>
      <c r="F845" s="4"/>
      <c r="G845" s="4"/>
    </row>
    <row r="846" spans="3:7" x14ac:dyDescent="0.15">
      <c r="C846" s="5"/>
      <c r="D846" s="6"/>
      <c r="E846" s="6"/>
      <c r="F846" s="4"/>
      <c r="G846" s="4"/>
    </row>
    <row r="847" spans="3:7" x14ac:dyDescent="0.15">
      <c r="C847" s="5"/>
      <c r="D847" s="6"/>
      <c r="E847" s="6"/>
      <c r="F847" s="4"/>
      <c r="G847" s="4"/>
    </row>
    <row r="848" spans="3:7" x14ac:dyDescent="0.15">
      <c r="C848" s="5"/>
      <c r="D848" s="6"/>
      <c r="E848" s="6"/>
      <c r="F848" s="4"/>
      <c r="G848" s="4"/>
    </row>
    <row r="849" spans="3:7" x14ac:dyDescent="0.15">
      <c r="C849" s="5"/>
      <c r="D849" s="6"/>
      <c r="E849" s="6"/>
      <c r="F849" s="4"/>
      <c r="G849" s="4"/>
    </row>
    <row r="850" spans="3:7" x14ac:dyDescent="0.15">
      <c r="C850" s="5"/>
      <c r="D850" s="6"/>
      <c r="E850" s="6"/>
      <c r="F850" s="4"/>
      <c r="G850" s="4"/>
    </row>
    <row r="851" spans="3:7" x14ac:dyDescent="0.15">
      <c r="C851" s="5"/>
      <c r="D851" s="6"/>
      <c r="E851" s="6"/>
      <c r="F851" s="4"/>
      <c r="G851" s="4"/>
    </row>
    <row r="852" spans="3:7" x14ac:dyDescent="0.15">
      <c r="C852" s="5"/>
      <c r="D852" s="6"/>
      <c r="E852" s="6"/>
      <c r="F852" s="4"/>
      <c r="G852" s="4"/>
    </row>
    <row r="853" spans="3:7" x14ac:dyDescent="0.15">
      <c r="C853" s="5"/>
      <c r="D853" s="6"/>
      <c r="E853" s="6"/>
      <c r="F853" s="4"/>
      <c r="G853" s="4"/>
    </row>
    <row r="854" spans="3:7" x14ac:dyDescent="0.15">
      <c r="C854" s="5"/>
      <c r="D854" s="6"/>
      <c r="E854" s="6"/>
      <c r="F854" s="4"/>
      <c r="G854" s="4"/>
    </row>
    <row r="855" spans="3:7" x14ac:dyDescent="0.15">
      <c r="C855" s="5"/>
      <c r="D855" s="6"/>
      <c r="E855" s="6"/>
      <c r="F855" s="4"/>
      <c r="G855" s="4"/>
    </row>
    <row r="856" spans="3:7" x14ac:dyDescent="0.15">
      <c r="C856" s="5"/>
      <c r="D856" s="6"/>
      <c r="E856" s="6"/>
      <c r="F856" s="4"/>
      <c r="G856" s="4"/>
    </row>
    <row r="857" spans="3:7" x14ac:dyDescent="0.15">
      <c r="C857" s="5"/>
      <c r="D857" s="6"/>
      <c r="E857" s="6"/>
      <c r="F857" s="4"/>
      <c r="G857" s="4"/>
    </row>
    <row r="858" spans="3:7" x14ac:dyDescent="0.15">
      <c r="C858" s="5"/>
      <c r="D858" s="6"/>
      <c r="E858" s="6"/>
      <c r="F858" s="4"/>
      <c r="G858" s="4"/>
    </row>
    <row r="859" spans="3:7" x14ac:dyDescent="0.15">
      <c r="C859" s="5"/>
      <c r="D859" s="6"/>
      <c r="E859" s="6"/>
      <c r="F859" s="4"/>
      <c r="G859" s="4"/>
    </row>
    <row r="860" spans="3:7" x14ac:dyDescent="0.15">
      <c r="C860" s="5"/>
      <c r="D860" s="6"/>
      <c r="E860" s="6"/>
      <c r="F860" s="4"/>
      <c r="G860" s="4"/>
    </row>
    <row r="861" spans="3:7" x14ac:dyDescent="0.15">
      <c r="C861" s="5"/>
      <c r="D861" s="6"/>
      <c r="E861" s="6"/>
      <c r="F861" s="4"/>
      <c r="G861" s="4"/>
    </row>
    <row r="862" spans="3:7" x14ac:dyDescent="0.15">
      <c r="C862" s="5"/>
      <c r="D862" s="6"/>
      <c r="E862" s="6"/>
      <c r="F862" s="4"/>
      <c r="G862" s="4"/>
    </row>
    <row r="863" spans="3:7" x14ac:dyDescent="0.15">
      <c r="C863" s="5"/>
      <c r="D863" s="6"/>
      <c r="E863" s="6"/>
      <c r="F863" s="4"/>
      <c r="G863" s="4"/>
    </row>
    <row r="864" spans="3:7" x14ac:dyDescent="0.15">
      <c r="C864" s="5"/>
      <c r="D864" s="6"/>
      <c r="E864" s="6"/>
      <c r="F864" s="4"/>
      <c r="G864" s="4"/>
    </row>
    <row r="865" spans="3:7" x14ac:dyDescent="0.15">
      <c r="C865" s="5"/>
      <c r="D865" s="6"/>
      <c r="E865" s="6"/>
      <c r="F865" s="4"/>
      <c r="G865" s="4"/>
    </row>
    <row r="866" spans="3:7" x14ac:dyDescent="0.15">
      <c r="C866" s="5"/>
      <c r="D866" s="6"/>
      <c r="E866" s="6"/>
      <c r="F866" s="4"/>
      <c r="G866" s="4"/>
    </row>
    <row r="867" spans="3:7" x14ac:dyDescent="0.15">
      <c r="C867" s="5"/>
      <c r="D867" s="6"/>
      <c r="E867" s="6"/>
      <c r="F867" s="4"/>
      <c r="G867" s="4"/>
    </row>
    <row r="868" spans="3:7" x14ac:dyDescent="0.15">
      <c r="C868" s="5"/>
      <c r="D868" s="6"/>
      <c r="E868" s="6"/>
      <c r="F868" s="4"/>
      <c r="G868" s="4"/>
    </row>
    <row r="869" spans="3:7" x14ac:dyDescent="0.15">
      <c r="C869" s="5"/>
      <c r="D869" s="6"/>
      <c r="E869" s="6"/>
      <c r="F869" s="4"/>
      <c r="G869" s="4"/>
    </row>
    <row r="870" spans="3:7" x14ac:dyDescent="0.15">
      <c r="C870" s="5"/>
      <c r="D870" s="6"/>
      <c r="E870" s="6"/>
      <c r="F870" s="4"/>
      <c r="G870" s="4"/>
    </row>
    <row r="871" spans="3:7" x14ac:dyDescent="0.15">
      <c r="C871" s="5"/>
      <c r="D871" s="6"/>
      <c r="E871" s="6"/>
      <c r="F871" s="4"/>
      <c r="G871" s="4"/>
    </row>
    <row r="872" spans="3:7" x14ac:dyDescent="0.15">
      <c r="C872" s="5"/>
      <c r="D872" s="6"/>
      <c r="E872" s="6"/>
      <c r="F872" s="4"/>
      <c r="G872" s="4"/>
    </row>
    <row r="873" spans="3:7" x14ac:dyDescent="0.15">
      <c r="C873" s="5"/>
      <c r="D873" s="6"/>
      <c r="E873" s="6"/>
      <c r="F873" s="4"/>
      <c r="G873" s="4"/>
    </row>
    <row r="874" spans="3:7" x14ac:dyDescent="0.15">
      <c r="C874" s="5"/>
      <c r="D874" s="6"/>
      <c r="E874" s="6"/>
      <c r="F874" s="4"/>
      <c r="G874" s="4"/>
    </row>
    <row r="875" spans="3:7" x14ac:dyDescent="0.15">
      <c r="C875" s="5"/>
      <c r="D875" s="6"/>
      <c r="E875" s="6"/>
      <c r="F875" s="4"/>
      <c r="G875" s="4"/>
    </row>
    <row r="876" spans="3:7" x14ac:dyDescent="0.15">
      <c r="C876" s="5"/>
      <c r="D876" s="6"/>
      <c r="E876" s="6"/>
      <c r="F876" s="4"/>
      <c r="G876" s="4"/>
    </row>
    <row r="877" spans="3:7" x14ac:dyDescent="0.15">
      <c r="C877" s="5"/>
      <c r="D877" s="6"/>
      <c r="E877" s="6"/>
      <c r="F877" s="4"/>
      <c r="G877" s="4"/>
    </row>
    <row r="878" spans="3:7" x14ac:dyDescent="0.15">
      <c r="C878" s="5"/>
      <c r="D878" s="6"/>
      <c r="E878" s="6"/>
      <c r="F878" s="4"/>
      <c r="G878" s="4"/>
    </row>
    <row r="879" spans="3:7" x14ac:dyDescent="0.15">
      <c r="C879" s="5"/>
      <c r="D879" s="6"/>
      <c r="E879" s="6"/>
      <c r="F879" s="4"/>
      <c r="G879" s="4"/>
    </row>
    <row r="880" spans="3:7" x14ac:dyDescent="0.15">
      <c r="C880" s="5"/>
      <c r="D880" s="6"/>
      <c r="E880" s="6"/>
      <c r="F880" s="4"/>
      <c r="G880" s="4"/>
    </row>
    <row r="881" spans="3:7" x14ac:dyDescent="0.15">
      <c r="C881" s="5"/>
      <c r="D881" s="6"/>
      <c r="E881" s="6"/>
      <c r="F881" s="4"/>
      <c r="G881" s="4"/>
    </row>
    <row r="882" spans="3:7" x14ac:dyDescent="0.15">
      <c r="C882" s="5"/>
      <c r="D882" s="6"/>
      <c r="E882" s="6"/>
      <c r="F882" s="4"/>
      <c r="G882" s="4"/>
    </row>
    <row r="883" spans="3:7" x14ac:dyDescent="0.15">
      <c r="C883" s="5"/>
      <c r="D883" s="6"/>
      <c r="E883" s="6"/>
      <c r="F883" s="4"/>
      <c r="G883" s="4"/>
    </row>
    <row r="884" spans="3:7" x14ac:dyDescent="0.15">
      <c r="C884" s="5"/>
      <c r="D884" s="6"/>
      <c r="E884" s="6"/>
      <c r="F884" s="4"/>
      <c r="G884" s="4"/>
    </row>
    <row r="885" spans="3:7" x14ac:dyDescent="0.15">
      <c r="C885" s="5"/>
      <c r="D885" s="6"/>
      <c r="E885" s="6"/>
      <c r="F885" s="4"/>
      <c r="G885" s="4"/>
    </row>
    <row r="886" spans="3:7" x14ac:dyDescent="0.15">
      <c r="C886" s="5"/>
      <c r="D886" s="6"/>
      <c r="E886" s="6"/>
      <c r="F886" s="4"/>
      <c r="G886" s="4"/>
    </row>
    <row r="887" spans="3:7" x14ac:dyDescent="0.15">
      <c r="C887" s="5"/>
      <c r="D887" s="6"/>
      <c r="E887" s="6"/>
      <c r="F887" s="4"/>
      <c r="G887" s="4"/>
    </row>
    <row r="888" spans="3:7" x14ac:dyDescent="0.15">
      <c r="C888" s="5"/>
      <c r="D888" s="6"/>
      <c r="E888" s="6"/>
      <c r="F888" s="4"/>
      <c r="G888" s="4"/>
    </row>
    <row r="889" spans="3:7" x14ac:dyDescent="0.15">
      <c r="C889" s="5"/>
      <c r="D889" s="6"/>
      <c r="E889" s="6"/>
      <c r="F889" s="4"/>
      <c r="G889" s="4"/>
    </row>
    <row r="890" spans="3:7" x14ac:dyDescent="0.15">
      <c r="C890" s="5"/>
      <c r="D890" s="6"/>
      <c r="E890" s="6"/>
      <c r="F890" s="4"/>
      <c r="G890" s="4"/>
    </row>
    <row r="891" spans="3:7" x14ac:dyDescent="0.15">
      <c r="C891" s="5"/>
      <c r="D891" s="6"/>
      <c r="E891" s="6"/>
      <c r="F891" s="4"/>
      <c r="G891" s="4"/>
    </row>
    <row r="892" spans="3:7" x14ac:dyDescent="0.15">
      <c r="C892" s="5"/>
      <c r="D892" s="6"/>
      <c r="E892" s="6"/>
      <c r="F892" s="4"/>
      <c r="G892" s="4"/>
    </row>
    <row r="893" spans="3:7" x14ac:dyDescent="0.15">
      <c r="C893" s="5"/>
      <c r="D893" s="6"/>
      <c r="E893" s="6"/>
      <c r="F893" s="4"/>
      <c r="G893" s="4"/>
    </row>
    <row r="894" spans="3:7" x14ac:dyDescent="0.15">
      <c r="C894" s="5"/>
      <c r="D894" s="6"/>
      <c r="E894" s="6"/>
      <c r="F894" s="4"/>
      <c r="G894" s="4"/>
    </row>
    <row r="895" spans="3:7" x14ac:dyDescent="0.15">
      <c r="C895" s="5"/>
      <c r="D895" s="6"/>
      <c r="E895" s="6"/>
      <c r="F895" s="4"/>
      <c r="G895" s="4"/>
    </row>
    <row r="896" spans="3:7" x14ac:dyDescent="0.15">
      <c r="C896" s="5"/>
      <c r="D896" s="6"/>
      <c r="E896" s="6"/>
      <c r="F896" s="4"/>
      <c r="G896" s="4"/>
    </row>
    <row r="897" spans="3:7" x14ac:dyDescent="0.15">
      <c r="C897" s="5"/>
      <c r="D897" s="6"/>
      <c r="E897" s="6"/>
      <c r="F897" s="4"/>
      <c r="G897" s="4"/>
    </row>
    <row r="898" spans="3:7" x14ac:dyDescent="0.15">
      <c r="C898" s="5"/>
      <c r="D898" s="6"/>
      <c r="E898" s="6"/>
      <c r="F898" s="4"/>
      <c r="G898" s="4"/>
    </row>
    <row r="899" spans="3:7" x14ac:dyDescent="0.15">
      <c r="C899" s="5"/>
      <c r="D899" s="6"/>
      <c r="E899" s="6"/>
      <c r="F899" s="4"/>
      <c r="G899" s="4"/>
    </row>
    <row r="900" spans="3:7" x14ac:dyDescent="0.15">
      <c r="C900" s="5"/>
      <c r="D900" s="6"/>
      <c r="E900" s="6"/>
      <c r="F900" s="4"/>
      <c r="G900" s="4"/>
    </row>
    <row r="901" spans="3:7" x14ac:dyDescent="0.15">
      <c r="C901" s="5"/>
      <c r="D901" s="6"/>
      <c r="E901" s="6"/>
      <c r="F901" s="4"/>
      <c r="G901" s="4"/>
    </row>
    <row r="902" spans="3:7" x14ac:dyDescent="0.15">
      <c r="C902" s="5"/>
      <c r="D902" s="6"/>
      <c r="E902" s="6"/>
      <c r="F902" s="4"/>
      <c r="G902" s="4"/>
    </row>
    <row r="903" spans="3:7" x14ac:dyDescent="0.15">
      <c r="C903" s="5"/>
      <c r="D903" s="6"/>
      <c r="E903" s="6"/>
      <c r="F903" s="4"/>
      <c r="G903" s="4"/>
    </row>
    <row r="904" spans="3:7" x14ac:dyDescent="0.15">
      <c r="C904" s="5"/>
      <c r="D904" s="6"/>
      <c r="E904" s="6"/>
      <c r="F904" s="4"/>
      <c r="G904" s="4"/>
    </row>
    <row r="905" spans="3:7" x14ac:dyDescent="0.15">
      <c r="C905" s="5"/>
      <c r="D905" s="6"/>
      <c r="E905" s="6"/>
      <c r="F905" s="4"/>
      <c r="G905" s="4"/>
    </row>
    <row r="906" spans="3:7" x14ac:dyDescent="0.15">
      <c r="C906" s="5"/>
      <c r="D906" s="6"/>
      <c r="E906" s="6"/>
      <c r="F906" s="4"/>
      <c r="G906" s="4"/>
    </row>
    <row r="907" spans="3:7" x14ac:dyDescent="0.15">
      <c r="C907" s="5"/>
      <c r="D907" s="6"/>
      <c r="E907" s="6"/>
      <c r="F907" s="4"/>
      <c r="G907" s="4"/>
    </row>
    <row r="908" spans="3:7" x14ac:dyDescent="0.15">
      <c r="C908" s="5"/>
      <c r="D908" s="6"/>
      <c r="E908" s="6"/>
      <c r="F908" s="4"/>
      <c r="G908" s="4"/>
    </row>
    <row r="909" spans="3:7" x14ac:dyDescent="0.15">
      <c r="C909" s="5"/>
      <c r="D909" s="6"/>
      <c r="E909" s="6"/>
      <c r="F909" s="4"/>
      <c r="G909" s="4"/>
    </row>
    <row r="910" spans="3:7" x14ac:dyDescent="0.15">
      <c r="C910" s="5"/>
      <c r="D910" s="6"/>
      <c r="E910" s="6"/>
      <c r="F910" s="4"/>
      <c r="G910" s="4"/>
    </row>
    <row r="911" spans="3:7" x14ac:dyDescent="0.15">
      <c r="C911" s="5"/>
      <c r="D911" s="6"/>
      <c r="E911" s="6"/>
      <c r="F911" s="4"/>
      <c r="G911" s="4"/>
    </row>
    <row r="912" spans="3:7" x14ac:dyDescent="0.15">
      <c r="C912" s="5"/>
      <c r="D912" s="6"/>
      <c r="E912" s="6"/>
      <c r="F912" s="4"/>
      <c r="G912" s="4"/>
    </row>
    <row r="913" spans="3:7" x14ac:dyDescent="0.15">
      <c r="C913" s="5"/>
      <c r="D913" s="6"/>
      <c r="E913" s="6"/>
      <c r="F913" s="4"/>
      <c r="G913" s="4"/>
    </row>
    <row r="914" spans="3:7" x14ac:dyDescent="0.15">
      <c r="C914" s="5"/>
      <c r="D914" s="6"/>
      <c r="E914" s="6"/>
      <c r="F914" s="4"/>
      <c r="G914" s="4"/>
    </row>
    <row r="915" spans="3:7" x14ac:dyDescent="0.15">
      <c r="C915" s="5"/>
      <c r="D915" s="6"/>
      <c r="E915" s="6"/>
      <c r="F915" s="4"/>
      <c r="G915" s="4"/>
    </row>
    <row r="916" spans="3:7" x14ac:dyDescent="0.15">
      <c r="C916" s="5"/>
      <c r="D916" s="6"/>
      <c r="E916" s="6"/>
      <c r="F916" s="4"/>
      <c r="G916" s="4"/>
    </row>
    <row r="917" spans="3:7" x14ac:dyDescent="0.15">
      <c r="C917" s="5"/>
      <c r="D917" s="6"/>
      <c r="E917" s="6"/>
      <c r="F917" s="4"/>
      <c r="G917" s="4"/>
    </row>
    <row r="918" spans="3:7" x14ac:dyDescent="0.15">
      <c r="C918" s="5"/>
      <c r="D918" s="6"/>
      <c r="E918" s="6"/>
      <c r="F918" s="4"/>
      <c r="G918" s="4"/>
    </row>
    <row r="919" spans="3:7" x14ac:dyDescent="0.15">
      <c r="C919" s="5"/>
      <c r="D919" s="6"/>
      <c r="E919" s="6"/>
      <c r="F919" s="4"/>
      <c r="G919" s="4"/>
    </row>
    <row r="920" spans="3:7" x14ac:dyDescent="0.15">
      <c r="C920" s="5"/>
      <c r="D920" s="6"/>
      <c r="E920" s="6"/>
      <c r="F920" s="4"/>
      <c r="G920" s="4"/>
    </row>
    <row r="921" spans="3:7" x14ac:dyDescent="0.15">
      <c r="C921" s="5"/>
      <c r="D921" s="6"/>
      <c r="E921" s="6"/>
      <c r="F921" s="4"/>
      <c r="G921" s="4"/>
    </row>
    <row r="922" spans="3:7" x14ac:dyDescent="0.15">
      <c r="C922" s="5"/>
      <c r="D922" s="6"/>
      <c r="E922" s="6"/>
      <c r="F922" s="4"/>
      <c r="G922" s="4"/>
    </row>
    <row r="923" spans="3:7" x14ac:dyDescent="0.15">
      <c r="C923" s="5"/>
      <c r="D923" s="6"/>
      <c r="E923" s="6"/>
      <c r="F923" s="4"/>
      <c r="G923" s="4"/>
    </row>
    <row r="924" spans="3:7" x14ac:dyDescent="0.15">
      <c r="C924" s="5"/>
      <c r="D924" s="6"/>
      <c r="E924" s="6"/>
      <c r="F924" s="4"/>
      <c r="G924" s="4"/>
    </row>
    <row r="925" spans="3:7" x14ac:dyDescent="0.15">
      <c r="C925" s="5"/>
      <c r="D925" s="6"/>
      <c r="E925" s="6"/>
      <c r="F925" s="4"/>
      <c r="G925" s="4"/>
    </row>
    <row r="926" spans="3:7" x14ac:dyDescent="0.15">
      <c r="C926" s="5"/>
      <c r="D926" s="6"/>
      <c r="E926" s="6"/>
      <c r="F926" s="4"/>
      <c r="G926" s="4"/>
    </row>
    <row r="927" spans="3:7" x14ac:dyDescent="0.15">
      <c r="C927" s="5"/>
      <c r="D927" s="6"/>
      <c r="E927" s="6"/>
      <c r="F927" s="4"/>
      <c r="G927" s="4"/>
    </row>
    <row r="928" spans="3:7" x14ac:dyDescent="0.15">
      <c r="C928" s="5"/>
      <c r="D928" s="6"/>
      <c r="E928" s="6"/>
      <c r="F928" s="4"/>
      <c r="G928" s="4"/>
    </row>
    <row r="929" spans="3:7" x14ac:dyDescent="0.15">
      <c r="C929" s="5"/>
      <c r="D929" s="6"/>
      <c r="E929" s="6"/>
      <c r="F929" s="4"/>
      <c r="G929" s="4"/>
    </row>
    <row r="930" spans="3:7" x14ac:dyDescent="0.15">
      <c r="C930" s="5"/>
      <c r="D930" s="6"/>
      <c r="E930" s="6"/>
      <c r="F930" s="4"/>
      <c r="G930" s="4"/>
    </row>
    <row r="931" spans="3:7" x14ac:dyDescent="0.15">
      <c r="C931" s="5"/>
      <c r="D931" s="6"/>
      <c r="E931" s="6"/>
      <c r="F931" s="4"/>
      <c r="G931" s="4"/>
    </row>
    <row r="932" spans="3:7" x14ac:dyDescent="0.15">
      <c r="C932" s="5"/>
      <c r="D932" s="6"/>
      <c r="E932" s="6"/>
      <c r="F932" s="4"/>
      <c r="G932" s="4"/>
    </row>
    <row r="933" spans="3:7" x14ac:dyDescent="0.15">
      <c r="C933" s="5"/>
      <c r="D933" s="6"/>
      <c r="E933" s="6"/>
      <c r="F933" s="4"/>
      <c r="G933" s="4"/>
    </row>
    <row r="934" spans="3:7" x14ac:dyDescent="0.15">
      <c r="C934" s="5"/>
      <c r="D934" s="6"/>
      <c r="E934" s="6"/>
      <c r="F934" s="4"/>
      <c r="G934" s="4"/>
    </row>
    <row r="935" spans="3:7" x14ac:dyDescent="0.15">
      <c r="C935" s="5"/>
      <c r="D935" s="6"/>
      <c r="E935" s="6"/>
      <c r="F935" s="4"/>
      <c r="G935" s="4"/>
    </row>
    <row r="936" spans="3:7" x14ac:dyDescent="0.15">
      <c r="C936" s="5"/>
      <c r="D936" s="6"/>
      <c r="E936" s="6"/>
      <c r="F936" s="4"/>
      <c r="G936" s="4"/>
    </row>
    <row r="937" spans="3:7" x14ac:dyDescent="0.15">
      <c r="C937" s="5"/>
      <c r="D937" s="6"/>
      <c r="E937" s="6"/>
      <c r="F937" s="4"/>
      <c r="G937" s="4"/>
    </row>
    <row r="938" spans="3:7" x14ac:dyDescent="0.15">
      <c r="C938" s="5"/>
      <c r="D938" s="6"/>
      <c r="E938" s="6"/>
      <c r="F938" s="4"/>
      <c r="G938" s="4"/>
    </row>
    <row r="939" spans="3:7" x14ac:dyDescent="0.15">
      <c r="C939" s="5"/>
      <c r="D939" s="6"/>
      <c r="E939" s="6"/>
      <c r="F939" s="4"/>
      <c r="G939" s="4"/>
    </row>
    <row r="940" spans="3:7" x14ac:dyDescent="0.15">
      <c r="C940" s="5"/>
      <c r="D940" s="6"/>
      <c r="E940" s="6"/>
      <c r="F940" s="4"/>
      <c r="G940" s="4"/>
    </row>
    <row r="941" spans="3:7" x14ac:dyDescent="0.15">
      <c r="C941" s="5"/>
      <c r="D941" s="6"/>
      <c r="E941" s="6"/>
      <c r="F941" s="4"/>
      <c r="G941" s="4"/>
    </row>
    <row r="942" spans="3:7" x14ac:dyDescent="0.15">
      <c r="C942" s="5"/>
      <c r="D942" s="6"/>
      <c r="E942" s="6"/>
      <c r="F942" s="4"/>
      <c r="G942" s="4"/>
    </row>
    <row r="943" spans="3:7" x14ac:dyDescent="0.15">
      <c r="C943" s="5"/>
      <c r="D943" s="6"/>
      <c r="E943" s="6"/>
      <c r="F943" s="4"/>
      <c r="G943" s="4"/>
    </row>
    <row r="944" spans="3:7" x14ac:dyDescent="0.15">
      <c r="C944" s="5"/>
      <c r="D944" s="6"/>
      <c r="E944" s="6"/>
      <c r="F944" s="4"/>
      <c r="G944" s="4"/>
    </row>
    <row r="945" spans="3:7" x14ac:dyDescent="0.15">
      <c r="C945" s="5"/>
      <c r="D945" s="6"/>
      <c r="E945" s="6"/>
      <c r="F945" s="4"/>
      <c r="G945" s="4"/>
    </row>
    <row r="946" spans="3:7" x14ac:dyDescent="0.15">
      <c r="C946" s="5"/>
      <c r="D946" s="6"/>
      <c r="E946" s="6"/>
      <c r="F946" s="4"/>
      <c r="G946" s="4"/>
    </row>
    <row r="947" spans="3:7" x14ac:dyDescent="0.15">
      <c r="C947" s="5"/>
      <c r="D947" s="6"/>
      <c r="E947" s="6"/>
      <c r="F947" s="4"/>
      <c r="G947" s="4"/>
    </row>
    <row r="948" spans="3:7" x14ac:dyDescent="0.15">
      <c r="C948" s="5"/>
      <c r="D948" s="6"/>
      <c r="E948" s="6"/>
      <c r="F948" s="4"/>
      <c r="G948" s="4"/>
    </row>
    <row r="949" spans="3:7" x14ac:dyDescent="0.15">
      <c r="C949" s="5"/>
      <c r="D949" s="6"/>
      <c r="E949" s="6"/>
      <c r="F949" s="4"/>
      <c r="G949" s="4"/>
    </row>
    <row r="950" spans="3:7" x14ac:dyDescent="0.15">
      <c r="C950" s="5"/>
      <c r="D950" s="6"/>
      <c r="E950" s="6"/>
      <c r="F950" s="4"/>
      <c r="G950" s="4"/>
    </row>
    <row r="951" spans="3:7" x14ac:dyDescent="0.15">
      <c r="C951" s="5"/>
      <c r="D951" s="6"/>
      <c r="E951" s="6"/>
      <c r="F951" s="4"/>
      <c r="G951" s="4"/>
    </row>
    <row r="952" spans="3:7" x14ac:dyDescent="0.15">
      <c r="C952" s="5"/>
      <c r="D952" s="6"/>
      <c r="E952" s="6"/>
      <c r="F952" s="4"/>
      <c r="G952" s="4"/>
    </row>
    <row r="953" spans="3:7" x14ac:dyDescent="0.15">
      <c r="C953" s="5"/>
      <c r="D953" s="6"/>
      <c r="E953" s="6"/>
      <c r="F953" s="4"/>
      <c r="G953" s="4"/>
    </row>
    <row r="954" spans="3:7" x14ac:dyDescent="0.15">
      <c r="C954" s="5"/>
      <c r="D954" s="6"/>
      <c r="E954" s="6"/>
      <c r="F954" s="4"/>
      <c r="G954" s="4"/>
    </row>
    <row r="955" spans="3:7" x14ac:dyDescent="0.15">
      <c r="C955" s="5"/>
      <c r="D955" s="6"/>
      <c r="E955" s="6"/>
      <c r="F955" s="4"/>
      <c r="G955" s="4"/>
    </row>
    <row r="956" spans="3:7" x14ac:dyDescent="0.15">
      <c r="C956" s="5"/>
      <c r="D956" s="6"/>
      <c r="E956" s="6"/>
      <c r="F956" s="4"/>
      <c r="G956" s="4"/>
    </row>
    <row r="957" spans="3:7" x14ac:dyDescent="0.15">
      <c r="C957" s="5"/>
      <c r="D957" s="6"/>
      <c r="E957" s="6"/>
      <c r="F957" s="4"/>
      <c r="G957" s="4"/>
    </row>
    <row r="958" spans="3:7" x14ac:dyDescent="0.15">
      <c r="C958" s="5"/>
      <c r="D958" s="6"/>
      <c r="E958" s="6"/>
      <c r="F958" s="4"/>
      <c r="G958" s="4"/>
    </row>
    <row r="959" spans="3:7" x14ac:dyDescent="0.15">
      <c r="C959" s="5"/>
      <c r="D959" s="6"/>
      <c r="E959" s="6"/>
      <c r="F959" s="4"/>
      <c r="G959" s="4"/>
    </row>
    <row r="960" spans="3:7" x14ac:dyDescent="0.15">
      <c r="C960" s="5"/>
      <c r="D960" s="6"/>
      <c r="E960" s="6"/>
      <c r="F960" s="4"/>
      <c r="G960" s="4"/>
    </row>
    <row r="961" spans="3:7" x14ac:dyDescent="0.15">
      <c r="C961" s="5"/>
      <c r="D961" s="6"/>
      <c r="E961" s="6"/>
      <c r="F961" s="4"/>
      <c r="G961" s="4"/>
    </row>
    <row r="962" spans="3:7" x14ac:dyDescent="0.15">
      <c r="C962" s="5"/>
      <c r="D962" s="6"/>
      <c r="E962" s="6"/>
      <c r="F962" s="4"/>
      <c r="G962" s="4"/>
    </row>
    <row r="963" spans="3:7" x14ac:dyDescent="0.15">
      <c r="C963" s="5"/>
      <c r="D963" s="6"/>
      <c r="E963" s="6"/>
      <c r="F963" s="4"/>
      <c r="G963" s="4"/>
    </row>
    <row r="964" spans="3:7" x14ac:dyDescent="0.15">
      <c r="C964" s="5"/>
      <c r="D964" s="6"/>
      <c r="E964" s="6"/>
      <c r="F964" s="4"/>
      <c r="G964" s="4"/>
    </row>
    <row r="965" spans="3:7" x14ac:dyDescent="0.15">
      <c r="C965" s="5"/>
      <c r="D965" s="6"/>
      <c r="E965" s="6"/>
      <c r="F965" s="4"/>
      <c r="G965" s="4"/>
    </row>
    <row r="966" spans="3:7" x14ac:dyDescent="0.15">
      <c r="C966" s="5"/>
      <c r="D966" s="6"/>
      <c r="E966" s="6"/>
      <c r="F966" s="4"/>
      <c r="G966" s="4"/>
    </row>
    <row r="967" spans="3:7" x14ac:dyDescent="0.15">
      <c r="C967" s="5"/>
      <c r="D967" s="6"/>
      <c r="E967" s="6"/>
      <c r="F967" s="4"/>
      <c r="G967" s="4"/>
    </row>
    <row r="968" spans="3:7" x14ac:dyDescent="0.15">
      <c r="C968" s="5"/>
      <c r="D968" s="6"/>
      <c r="E968" s="6"/>
      <c r="F968" s="4"/>
      <c r="G968" s="4"/>
    </row>
    <row r="969" spans="3:7" x14ac:dyDescent="0.15">
      <c r="C969" s="5"/>
      <c r="D969" s="6"/>
      <c r="E969" s="6"/>
      <c r="F969" s="4"/>
      <c r="G969" s="4"/>
    </row>
    <row r="970" spans="3:7" x14ac:dyDescent="0.15">
      <c r="C970" s="5"/>
      <c r="D970" s="6"/>
      <c r="E970" s="6"/>
      <c r="F970" s="4"/>
      <c r="G970" s="4"/>
    </row>
    <row r="971" spans="3:7" x14ac:dyDescent="0.15">
      <c r="C971" s="5"/>
      <c r="D971" s="6"/>
      <c r="E971" s="6"/>
      <c r="F971" s="4"/>
      <c r="G971" s="4"/>
    </row>
    <row r="972" spans="3:7" x14ac:dyDescent="0.15">
      <c r="C972" s="5"/>
      <c r="D972" s="6"/>
      <c r="E972" s="6"/>
      <c r="F972" s="4"/>
      <c r="G972" s="4"/>
    </row>
    <row r="973" spans="3:7" x14ac:dyDescent="0.15">
      <c r="C973" s="5"/>
      <c r="D973" s="6"/>
      <c r="E973" s="6"/>
      <c r="F973" s="4"/>
      <c r="G973" s="4"/>
    </row>
    <row r="974" spans="3:7" x14ac:dyDescent="0.15">
      <c r="C974" s="5"/>
      <c r="D974" s="6"/>
      <c r="E974" s="6"/>
      <c r="F974" s="4"/>
      <c r="G974" s="4"/>
    </row>
    <row r="975" spans="3:7" x14ac:dyDescent="0.15">
      <c r="C975" s="5"/>
      <c r="D975" s="6"/>
      <c r="E975" s="6"/>
      <c r="F975" s="4"/>
      <c r="G975" s="4"/>
    </row>
    <row r="976" spans="3:7" x14ac:dyDescent="0.15">
      <c r="C976" s="5"/>
      <c r="D976" s="6"/>
      <c r="E976" s="6"/>
      <c r="F976" s="4"/>
      <c r="G976" s="4"/>
    </row>
    <row r="977" spans="3:7" x14ac:dyDescent="0.15">
      <c r="C977" s="5"/>
      <c r="D977" s="6"/>
      <c r="E977" s="6"/>
      <c r="F977" s="4"/>
      <c r="G977" s="4"/>
    </row>
    <row r="978" spans="3:7" x14ac:dyDescent="0.15">
      <c r="C978" s="5"/>
      <c r="D978" s="6"/>
      <c r="E978" s="6"/>
      <c r="F978" s="4"/>
      <c r="G978" s="4"/>
    </row>
    <row r="979" spans="3:7" x14ac:dyDescent="0.15">
      <c r="C979" s="5"/>
      <c r="D979" s="6"/>
      <c r="E979" s="6"/>
      <c r="F979" s="4"/>
      <c r="G979" s="4"/>
    </row>
    <row r="980" spans="3:7" x14ac:dyDescent="0.15">
      <c r="C980" s="5"/>
      <c r="D980" s="6"/>
      <c r="E980" s="6"/>
      <c r="F980" s="4"/>
      <c r="G980" s="4"/>
    </row>
    <row r="981" spans="3:7" x14ac:dyDescent="0.15">
      <c r="C981" s="5"/>
      <c r="D981" s="6"/>
      <c r="E981" s="6"/>
      <c r="F981" s="4"/>
      <c r="G981" s="4"/>
    </row>
    <row r="982" spans="3:7" x14ac:dyDescent="0.15">
      <c r="C982" s="5"/>
      <c r="D982" s="6"/>
      <c r="E982" s="6"/>
      <c r="F982" s="4"/>
      <c r="G982" s="4"/>
    </row>
    <row r="983" spans="3:7" x14ac:dyDescent="0.15">
      <c r="C983" s="5"/>
      <c r="D983" s="6"/>
      <c r="E983" s="6"/>
      <c r="F983" s="4"/>
      <c r="G983" s="4"/>
    </row>
    <row r="984" spans="3:7" x14ac:dyDescent="0.15">
      <c r="C984" s="5"/>
      <c r="D984" s="6"/>
      <c r="E984" s="6"/>
      <c r="F984" s="4"/>
      <c r="G984" s="4"/>
    </row>
    <row r="985" spans="3:7" x14ac:dyDescent="0.15">
      <c r="C985" s="5"/>
      <c r="D985" s="6"/>
      <c r="E985" s="6"/>
      <c r="F985" s="4"/>
      <c r="G985" s="4"/>
    </row>
    <row r="986" spans="3:7" x14ac:dyDescent="0.15">
      <c r="C986" s="5"/>
      <c r="D986" s="6"/>
      <c r="E986" s="6"/>
      <c r="F986" s="4"/>
      <c r="G986" s="4"/>
    </row>
    <row r="987" spans="3:7" x14ac:dyDescent="0.15">
      <c r="C987" s="5"/>
      <c r="D987" s="6"/>
      <c r="E987" s="6"/>
      <c r="F987" s="4"/>
      <c r="G987" s="4"/>
    </row>
    <row r="988" spans="3:7" x14ac:dyDescent="0.15">
      <c r="C988" s="5"/>
      <c r="D988" s="6"/>
      <c r="E988" s="6"/>
      <c r="F988" s="4"/>
      <c r="G988" s="4"/>
    </row>
    <row r="989" spans="3:7" x14ac:dyDescent="0.15">
      <c r="C989" s="5"/>
      <c r="D989" s="6"/>
      <c r="E989" s="6"/>
      <c r="F989" s="4"/>
      <c r="G989" s="4"/>
    </row>
    <row r="990" spans="3:7" x14ac:dyDescent="0.15">
      <c r="C990" s="5"/>
      <c r="D990" s="6"/>
      <c r="E990" s="6"/>
      <c r="F990" s="4"/>
      <c r="G990" s="4"/>
    </row>
    <row r="991" spans="3:7" x14ac:dyDescent="0.15">
      <c r="C991" s="5"/>
      <c r="D991" s="6"/>
      <c r="E991" s="6"/>
      <c r="F991" s="4"/>
      <c r="G991" s="4"/>
    </row>
    <row r="992" spans="3:7" x14ac:dyDescent="0.15">
      <c r="C992" s="5"/>
      <c r="D992" s="6"/>
      <c r="E992" s="6"/>
      <c r="F992" s="4"/>
      <c r="G992" s="4"/>
    </row>
    <row r="993" spans="3:7" x14ac:dyDescent="0.15">
      <c r="C993" s="5"/>
      <c r="D993" s="6"/>
      <c r="E993" s="6"/>
      <c r="F993" s="4"/>
      <c r="G993" s="4"/>
    </row>
    <row r="994" spans="3:7" x14ac:dyDescent="0.15">
      <c r="C994" s="5"/>
      <c r="D994" s="6"/>
      <c r="E994" s="6"/>
      <c r="F994" s="4"/>
      <c r="G994" s="4"/>
    </row>
    <row r="995" spans="3:7" x14ac:dyDescent="0.15">
      <c r="C995" s="5"/>
      <c r="D995" s="6"/>
      <c r="E995" s="6"/>
      <c r="F995" s="4"/>
      <c r="G995" s="4"/>
    </row>
    <row r="996" spans="3:7" x14ac:dyDescent="0.15">
      <c r="C996" s="5"/>
      <c r="D996" s="6"/>
      <c r="E996" s="6"/>
      <c r="F996" s="4"/>
      <c r="G996" s="4"/>
    </row>
    <row r="997" spans="3:7" x14ac:dyDescent="0.15">
      <c r="C997" s="5"/>
      <c r="D997" s="6"/>
      <c r="E997" s="6"/>
      <c r="F997" s="4"/>
      <c r="G997" s="4"/>
    </row>
    <row r="998" spans="3:7" x14ac:dyDescent="0.15">
      <c r="C998" s="5"/>
      <c r="D998" s="6"/>
      <c r="E998" s="6"/>
      <c r="F998" s="4"/>
      <c r="G998" s="4"/>
    </row>
    <row r="999" spans="3:7" x14ac:dyDescent="0.15">
      <c r="C999" s="5"/>
      <c r="D999" s="6"/>
      <c r="E999" s="6"/>
      <c r="F999" s="4"/>
      <c r="G999" s="4"/>
    </row>
    <row r="1000" spans="3:7" x14ac:dyDescent="0.15">
      <c r="C1000" s="5"/>
      <c r="D1000" s="6"/>
      <c r="E1000" s="6"/>
      <c r="F1000" s="4"/>
      <c r="G1000" s="4"/>
    </row>
    <row r="1001" spans="3:7" x14ac:dyDescent="0.15">
      <c r="C1001" s="5"/>
      <c r="D1001" s="6"/>
      <c r="E1001" s="6"/>
      <c r="F1001" s="4"/>
      <c r="G1001" s="4"/>
    </row>
    <row r="1002" spans="3:7" x14ac:dyDescent="0.15">
      <c r="C1002" s="5"/>
      <c r="D1002" s="6"/>
      <c r="E1002" s="6"/>
      <c r="F1002" s="4"/>
      <c r="G1002" s="4"/>
    </row>
    <row r="1003" spans="3:7" x14ac:dyDescent="0.15">
      <c r="C1003" s="5"/>
      <c r="D1003" s="6"/>
      <c r="E1003" s="6"/>
      <c r="F1003" s="4"/>
      <c r="G1003" s="4"/>
    </row>
    <row r="1004" spans="3:7" x14ac:dyDescent="0.15">
      <c r="C1004" s="5"/>
      <c r="D1004" s="6"/>
      <c r="E1004" s="6"/>
      <c r="F1004" s="4"/>
      <c r="G1004" s="4"/>
    </row>
    <row r="1005" spans="3:7" x14ac:dyDescent="0.15">
      <c r="C1005" s="5"/>
      <c r="D1005" s="6"/>
      <c r="E1005" s="6"/>
      <c r="F1005" s="4"/>
      <c r="G1005" s="4"/>
    </row>
    <row r="1006" spans="3:7" x14ac:dyDescent="0.15">
      <c r="C1006" s="5"/>
      <c r="D1006" s="6"/>
      <c r="E1006" s="6"/>
      <c r="F1006" s="4"/>
      <c r="G1006" s="4"/>
    </row>
    <row r="1007" spans="3:7" x14ac:dyDescent="0.15">
      <c r="C1007" s="5"/>
      <c r="D1007" s="6"/>
      <c r="E1007" s="6"/>
      <c r="F1007" s="4"/>
      <c r="G1007" s="4"/>
    </row>
    <row r="1008" spans="3:7" x14ac:dyDescent="0.15">
      <c r="C1008" s="5"/>
      <c r="D1008" s="6"/>
      <c r="E1008" s="6"/>
      <c r="F1008" s="4"/>
      <c r="G1008" s="4"/>
    </row>
    <row r="1009" spans="3:7" x14ac:dyDescent="0.15">
      <c r="C1009" s="5"/>
      <c r="D1009" s="6"/>
      <c r="E1009" s="6"/>
      <c r="F1009" s="4"/>
      <c r="G1009" s="4"/>
    </row>
    <row r="1010" spans="3:7" x14ac:dyDescent="0.15">
      <c r="C1010" s="5"/>
      <c r="D1010" s="6"/>
      <c r="E1010" s="6"/>
      <c r="F1010" s="4"/>
      <c r="G1010" s="4"/>
    </row>
    <row r="1011" spans="3:7" x14ac:dyDescent="0.15">
      <c r="C1011" s="5"/>
      <c r="D1011" s="6"/>
      <c r="E1011" s="6"/>
      <c r="F1011" s="4"/>
      <c r="G1011" s="4"/>
    </row>
    <row r="1012" spans="3:7" x14ac:dyDescent="0.15">
      <c r="C1012" s="5"/>
      <c r="D1012" s="6"/>
      <c r="E1012" s="6"/>
      <c r="F1012" s="4"/>
      <c r="G1012" s="4"/>
    </row>
    <row r="1013" spans="3:7" x14ac:dyDescent="0.15">
      <c r="C1013" s="5"/>
      <c r="D1013" s="6"/>
      <c r="E1013" s="6"/>
      <c r="F1013" s="4"/>
      <c r="G1013" s="4"/>
    </row>
    <row r="1014" spans="3:7" x14ac:dyDescent="0.15">
      <c r="C1014" s="5"/>
      <c r="D1014" s="6"/>
      <c r="E1014" s="6"/>
      <c r="F1014" s="4"/>
      <c r="G1014" s="4"/>
    </row>
    <row r="1015" spans="3:7" x14ac:dyDescent="0.15">
      <c r="C1015" s="5"/>
      <c r="D1015" s="6"/>
      <c r="E1015" s="6"/>
      <c r="F1015" s="4"/>
      <c r="G1015" s="4"/>
    </row>
    <row r="1016" spans="3:7" x14ac:dyDescent="0.15">
      <c r="C1016" s="5"/>
      <c r="D1016" s="6"/>
      <c r="E1016" s="6"/>
      <c r="F1016" s="4"/>
      <c r="G1016" s="4"/>
    </row>
    <row r="1017" spans="3:7" x14ac:dyDescent="0.15">
      <c r="C1017" s="5"/>
      <c r="D1017" s="6"/>
      <c r="E1017" s="6"/>
      <c r="F1017" s="4"/>
      <c r="G1017" s="4"/>
    </row>
    <row r="1018" spans="3:7" x14ac:dyDescent="0.15">
      <c r="C1018" s="5"/>
      <c r="D1018" s="6"/>
      <c r="E1018" s="6"/>
      <c r="F1018" s="4"/>
      <c r="G1018" s="4"/>
    </row>
    <row r="1019" spans="3:7" x14ac:dyDescent="0.15">
      <c r="C1019" s="5"/>
      <c r="D1019" s="6"/>
      <c r="E1019" s="6"/>
      <c r="F1019" s="4"/>
      <c r="G1019" s="4"/>
    </row>
    <row r="1020" spans="3:7" x14ac:dyDescent="0.15">
      <c r="C1020" s="5"/>
      <c r="D1020" s="6"/>
      <c r="E1020" s="6"/>
      <c r="F1020" s="4"/>
      <c r="G1020" s="4"/>
    </row>
    <row r="1021" spans="3:7" x14ac:dyDescent="0.15">
      <c r="C1021" s="5"/>
      <c r="D1021" s="6"/>
      <c r="E1021" s="6"/>
      <c r="F1021" s="4"/>
      <c r="G1021" s="4"/>
    </row>
    <row r="1022" spans="3:7" x14ac:dyDescent="0.15">
      <c r="C1022" s="5"/>
      <c r="D1022" s="6"/>
      <c r="E1022" s="6"/>
      <c r="F1022" s="4"/>
      <c r="G1022" s="4"/>
    </row>
    <row r="1023" spans="3:7" x14ac:dyDescent="0.15">
      <c r="C1023" s="5"/>
      <c r="D1023" s="6"/>
      <c r="E1023" s="6"/>
      <c r="F1023" s="4"/>
      <c r="G1023" s="4"/>
    </row>
    <row r="1024" spans="3:7" x14ac:dyDescent="0.15">
      <c r="C1024" s="5"/>
      <c r="D1024" s="6"/>
      <c r="E1024" s="6"/>
      <c r="F1024" s="4"/>
      <c r="G1024" s="4"/>
    </row>
    <row r="1025" spans="3:7" x14ac:dyDescent="0.15">
      <c r="C1025" s="5"/>
      <c r="D1025" s="6"/>
      <c r="E1025" s="6"/>
      <c r="F1025" s="4"/>
      <c r="G1025" s="4"/>
    </row>
    <row r="1026" spans="3:7" x14ac:dyDescent="0.15">
      <c r="C1026" s="5"/>
      <c r="D1026" s="6"/>
      <c r="E1026" s="6"/>
      <c r="F1026" s="4"/>
      <c r="G1026" s="4"/>
    </row>
    <row r="1027" spans="3:7" x14ac:dyDescent="0.15">
      <c r="C1027" s="5"/>
      <c r="D1027" s="6"/>
      <c r="E1027" s="6"/>
      <c r="F1027" s="4"/>
      <c r="G1027" s="4"/>
    </row>
    <row r="1028" spans="3:7" x14ac:dyDescent="0.15">
      <c r="C1028" s="5"/>
      <c r="D1028" s="6"/>
      <c r="E1028" s="6"/>
      <c r="F1028" s="4"/>
      <c r="G1028" s="4"/>
    </row>
    <row r="1029" spans="3:7" x14ac:dyDescent="0.15">
      <c r="C1029" s="5"/>
      <c r="D1029" s="6"/>
      <c r="E1029" s="6"/>
      <c r="F1029" s="4"/>
      <c r="G1029" s="4"/>
    </row>
    <row r="1030" spans="3:7" x14ac:dyDescent="0.15">
      <c r="C1030" s="5"/>
      <c r="D1030" s="6"/>
      <c r="E1030" s="6"/>
      <c r="F1030" s="4"/>
      <c r="G1030" s="4"/>
    </row>
    <row r="1031" spans="3:7" x14ac:dyDescent="0.15">
      <c r="C1031" s="5"/>
      <c r="D1031" s="6"/>
      <c r="E1031" s="6"/>
      <c r="F1031" s="4"/>
      <c r="G1031" s="4"/>
    </row>
    <row r="1032" spans="3:7" x14ac:dyDescent="0.15">
      <c r="C1032" s="5"/>
      <c r="D1032" s="6"/>
      <c r="E1032" s="6"/>
      <c r="F1032" s="4"/>
      <c r="G1032" s="4"/>
    </row>
    <row r="1033" spans="3:7" x14ac:dyDescent="0.15">
      <c r="C1033" s="5"/>
      <c r="D1033" s="6"/>
      <c r="E1033" s="6"/>
      <c r="F1033" s="4"/>
      <c r="G1033" s="4"/>
    </row>
    <row r="1034" spans="3:7" x14ac:dyDescent="0.15">
      <c r="C1034" s="5"/>
      <c r="D1034" s="6"/>
      <c r="E1034" s="6"/>
      <c r="F1034" s="4"/>
      <c r="G1034" s="4"/>
    </row>
    <row r="1035" spans="3:7" x14ac:dyDescent="0.15">
      <c r="C1035" s="5"/>
      <c r="D1035" s="6"/>
      <c r="E1035" s="6"/>
      <c r="F1035" s="4"/>
      <c r="G1035" s="4"/>
    </row>
    <row r="1036" spans="3:7" x14ac:dyDescent="0.15">
      <c r="C1036" s="5"/>
      <c r="D1036" s="6"/>
      <c r="E1036" s="6"/>
      <c r="F1036" s="4"/>
      <c r="G1036" s="4"/>
    </row>
    <row r="1037" spans="3:7" x14ac:dyDescent="0.15">
      <c r="C1037" s="5"/>
      <c r="D1037" s="6"/>
      <c r="E1037" s="6"/>
      <c r="F1037" s="4"/>
      <c r="G1037" s="4"/>
    </row>
    <row r="1038" spans="3:7" x14ac:dyDescent="0.15">
      <c r="C1038" s="5"/>
      <c r="D1038" s="6"/>
      <c r="E1038" s="6"/>
      <c r="F1038" s="4"/>
      <c r="G1038" s="4"/>
    </row>
    <row r="1039" spans="3:7" x14ac:dyDescent="0.15">
      <c r="C1039" s="5"/>
      <c r="D1039" s="6"/>
      <c r="E1039" s="6"/>
      <c r="F1039" s="4"/>
      <c r="G1039" s="4"/>
    </row>
    <row r="1040" spans="3:7" x14ac:dyDescent="0.15">
      <c r="C1040" s="5"/>
      <c r="D1040" s="6"/>
      <c r="E1040" s="6"/>
      <c r="F1040" s="4"/>
      <c r="G1040" s="4"/>
    </row>
    <row r="1041" spans="3:7" x14ac:dyDescent="0.15">
      <c r="C1041" s="5"/>
      <c r="D1041" s="6"/>
      <c r="E1041" s="6"/>
      <c r="F1041" s="4"/>
      <c r="G1041" s="4"/>
    </row>
    <row r="1042" spans="3:7" x14ac:dyDescent="0.15">
      <c r="C1042" s="5"/>
      <c r="D1042" s="6"/>
      <c r="E1042" s="6"/>
      <c r="F1042" s="4"/>
      <c r="G1042" s="4"/>
    </row>
    <row r="1043" spans="3:7" x14ac:dyDescent="0.15">
      <c r="C1043" s="5"/>
      <c r="D1043" s="6"/>
      <c r="E1043" s="6"/>
      <c r="F1043" s="4"/>
      <c r="G1043" s="4"/>
    </row>
    <row r="1044" spans="3:7" x14ac:dyDescent="0.15">
      <c r="C1044" s="5"/>
      <c r="D1044" s="6"/>
      <c r="E1044" s="6"/>
      <c r="F1044" s="4"/>
      <c r="G1044" s="4"/>
    </row>
    <row r="1045" spans="3:7" x14ac:dyDescent="0.15">
      <c r="C1045" s="5"/>
      <c r="D1045" s="6"/>
      <c r="E1045" s="6"/>
      <c r="F1045" s="4"/>
      <c r="G1045" s="4"/>
    </row>
    <row r="1046" spans="3:7" x14ac:dyDescent="0.15">
      <c r="C1046" s="5"/>
      <c r="D1046" s="6"/>
      <c r="E1046" s="6"/>
      <c r="F1046" s="4"/>
      <c r="G1046" s="4"/>
    </row>
    <row r="1047" spans="3:7" x14ac:dyDescent="0.15">
      <c r="C1047" s="5"/>
      <c r="D1047" s="6"/>
      <c r="E1047" s="6"/>
      <c r="F1047" s="4"/>
      <c r="G1047" s="4"/>
    </row>
    <row r="1048" spans="3:7" x14ac:dyDescent="0.15">
      <c r="C1048" s="5"/>
      <c r="D1048" s="6"/>
      <c r="E1048" s="6"/>
      <c r="F1048" s="4"/>
      <c r="G1048" s="4"/>
    </row>
    <row r="1049" spans="3:7" x14ac:dyDescent="0.15">
      <c r="C1049" s="5"/>
      <c r="D1049" s="6"/>
      <c r="E1049" s="6"/>
      <c r="F1049" s="4"/>
      <c r="G1049" s="4"/>
    </row>
    <row r="1050" spans="3:7" x14ac:dyDescent="0.15">
      <c r="C1050" s="5"/>
      <c r="D1050" s="6"/>
      <c r="E1050" s="6"/>
      <c r="F1050" s="4"/>
      <c r="G1050" s="4"/>
    </row>
    <row r="1051" spans="3:7" x14ac:dyDescent="0.15">
      <c r="C1051" s="5"/>
      <c r="D1051" s="6"/>
      <c r="E1051" s="6"/>
      <c r="F1051" s="4"/>
      <c r="G1051" s="4"/>
    </row>
    <row r="1052" spans="3:7" x14ac:dyDescent="0.15">
      <c r="C1052" s="5"/>
      <c r="D1052" s="6"/>
      <c r="E1052" s="6"/>
      <c r="F1052" s="4"/>
      <c r="G1052" s="4"/>
    </row>
    <row r="1053" spans="3:7" x14ac:dyDescent="0.15">
      <c r="C1053" s="5"/>
      <c r="D1053" s="6"/>
      <c r="E1053" s="6"/>
      <c r="F1053" s="4"/>
      <c r="G1053" s="4"/>
    </row>
    <row r="1054" spans="3:7" x14ac:dyDescent="0.15">
      <c r="C1054" s="5"/>
      <c r="D1054" s="6"/>
      <c r="E1054" s="6"/>
      <c r="F1054" s="4"/>
      <c r="G1054" s="4"/>
    </row>
    <row r="1055" spans="3:7" x14ac:dyDescent="0.15">
      <c r="C1055" s="5"/>
      <c r="D1055" s="6"/>
      <c r="E1055" s="6"/>
      <c r="F1055" s="4"/>
      <c r="G1055" s="4"/>
    </row>
    <row r="1056" spans="3:7" x14ac:dyDescent="0.15">
      <c r="C1056" s="5"/>
      <c r="D1056" s="6"/>
      <c r="E1056" s="6"/>
      <c r="F1056" s="4"/>
      <c r="G1056" s="4"/>
    </row>
    <row r="1057" spans="3:7" x14ac:dyDescent="0.15">
      <c r="C1057" s="5"/>
      <c r="D1057" s="6"/>
      <c r="E1057" s="6"/>
      <c r="F1057" s="4"/>
      <c r="G1057" s="4"/>
    </row>
    <row r="1058" spans="3:7" x14ac:dyDescent="0.15">
      <c r="C1058" s="5"/>
      <c r="D1058" s="6"/>
      <c r="E1058" s="6"/>
      <c r="F1058" s="4"/>
      <c r="G1058" s="4"/>
    </row>
    <row r="1059" spans="3:7" x14ac:dyDescent="0.15">
      <c r="C1059" s="5"/>
      <c r="D1059" s="6"/>
      <c r="E1059" s="6"/>
      <c r="F1059" s="4"/>
      <c r="G1059" s="4"/>
    </row>
    <row r="1060" spans="3:7" x14ac:dyDescent="0.15">
      <c r="C1060" s="5"/>
      <c r="D1060" s="6"/>
      <c r="E1060" s="6"/>
      <c r="F1060" s="4"/>
      <c r="G1060" s="4"/>
    </row>
    <row r="1061" spans="3:7" x14ac:dyDescent="0.15">
      <c r="C1061" s="5"/>
      <c r="D1061" s="6"/>
      <c r="E1061" s="6"/>
      <c r="F1061" s="4"/>
      <c r="G1061" s="4"/>
    </row>
    <row r="1062" spans="3:7" x14ac:dyDescent="0.15">
      <c r="C1062" s="5"/>
      <c r="D1062" s="6"/>
      <c r="E1062" s="6"/>
      <c r="F1062" s="4"/>
      <c r="G1062" s="4"/>
    </row>
    <row r="1063" spans="3:7" x14ac:dyDescent="0.15">
      <c r="C1063" s="5"/>
      <c r="D1063" s="6"/>
      <c r="E1063" s="6"/>
      <c r="F1063" s="4"/>
      <c r="G1063" s="4"/>
    </row>
    <row r="1064" spans="3:7" x14ac:dyDescent="0.15">
      <c r="C1064" s="5"/>
      <c r="D1064" s="6"/>
      <c r="E1064" s="6"/>
      <c r="F1064" s="4"/>
      <c r="G1064" s="4"/>
    </row>
    <row r="1065" spans="3:7" x14ac:dyDescent="0.15">
      <c r="C1065" s="5"/>
      <c r="D1065" s="6"/>
      <c r="E1065" s="6"/>
      <c r="F1065" s="4"/>
      <c r="G1065" s="4"/>
    </row>
    <row r="1066" spans="3:7" x14ac:dyDescent="0.15">
      <c r="C1066" s="5"/>
      <c r="D1066" s="6"/>
      <c r="E1066" s="6"/>
      <c r="F1066" s="4"/>
      <c r="G1066" s="4"/>
    </row>
    <row r="1067" spans="3:7" x14ac:dyDescent="0.15">
      <c r="C1067" s="5"/>
      <c r="D1067" s="6"/>
      <c r="E1067" s="6"/>
      <c r="F1067" s="4"/>
      <c r="G1067" s="4"/>
    </row>
    <row r="1068" spans="3:7" x14ac:dyDescent="0.15">
      <c r="C1068" s="5"/>
      <c r="D1068" s="6"/>
      <c r="E1068" s="6"/>
      <c r="F1068" s="4"/>
      <c r="G1068" s="4"/>
    </row>
    <row r="1069" spans="3:7" x14ac:dyDescent="0.15">
      <c r="C1069" s="5"/>
      <c r="D1069" s="6"/>
      <c r="E1069" s="6"/>
      <c r="F1069" s="4"/>
      <c r="G1069" s="4"/>
    </row>
    <row r="1070" spans="3:7" x14ac:dyDescent="0.15">
      <c r="C1070" s="5"/>
      <c r="D1070" s="6"/>
      <c r="E1070" s="6"/>
      <c r="F1070" s="4"/>
      <c r="G1070" s="4"/>
    </row>
    <row r="1071" spans="3:7" x14ac:dyDescent="0.15">
      <c r="C1071" s="5"/>
      <c r="D1071" s="6"/>
      <c r="E1071" s="6"/>
      <c r="F1071" s="4"/>
      <c r="G1071" s="4"/>
    </row>
    <row r="1072" spans="3:7" x14ac:dyDescent="0.15">
      <c r="C1072" s="5"/>
      <c r="D1072" s="6"/>
      <c r="E1072" s="6"/>
      <c r="F1072" s="4"/>
      <c r="G1072" s="4"/>
    </row>
    <row r="1073" spans="3:7" x14ac:dyDescent="0.15">
      <c r="C1073" s="5"/>
      <c r="D1073" s="6"/>
      <c r="E1073" s="6"/>
      <c r="F1073" s="4"/>
      <c r="G1073" s="4"/>
    </row>
    <row r="1074" spans="3:7" x14ac:dyDescent="0.15">
      <c r="C1074" s="5"/>
      <c r="D1074" s="6"/>
      <c r="E1074" s="6"/>
      <c r="F1074" s="4"/>
      <c r="G1074" s="4"/>
    </row>
    <row r="1075" spans="3:7" x14ac:dyDescent="0.15">
      <c r="C1075" s="5"/>
      <c r="D1075" s="6"/>
      <c r="E1075" s="6"/>
      <c r="F1075" s="4"/>
      <c r="G1075" s="4"/>
    </row>
    <row r="1076" spans="3:7" x14ac:dyDescent="0.15">
      <c r="C1076" s="5"/>
      <c r="D1076" s="6"/>
      <c r="E1076" s="6"/>
      <c r="F1076" s="4"/>
      <c r="G1076" s="4"/>
    </row>
    <row r="1077" spans="3:7" x14ac:dyDescent="0.15">
      <c r="C1077" s="5"/>
      <c r="D1077" s="6"/>
      <c r="E1077" s="6"/>
      <c r="F1077" s="4"/>
      <c r="G1077" s="4"/>
    </row>
    <row r="1078" spans="3:7" x14ac:dyDescent="0.15">
      <c r="C1078" s="5"/>
      <c r="D1078" s="6"/>
      <c r="E1078" s="6"/>
      <c r="F1078" s="4"/>
      <c r="G1078" s="4"/>
    </row>
    <row r="1079" spans="3:7" x14ac:dyDescent="0.15">
      <c r="C1079" s="5"/>
      <c r="D1079" s="6"/>
      <c r="E1079" s="6"/>
      <c r="F1079" s="4"/>
      <c r="G1079" s="4"/>
    </row>
    <row r="1080" spans="3:7" x14ac:dyDescent="0.15">
      <c r="C1080" s="5"/>
      <c r="D1080" s="6"/>
      <c r="E1080" s="6"/>
      <c r="F1080" s="4"/>
      <c r="G1080" s="4"/>
    </row>
    <row r="1081" spans="3:7" x14ac:dyDescent="0.15">
      <c r="C1081" s="5"/>
      <c r="D1081" s="6"/>
      <c r="E1081" s="6"/>
      <c r="F1081" s="4"/>
      <c r="G1081" s="4"/>
    </row>
    <row r="1082" spans="3:7" x14ac:dyDescent="0.15">
      <c r="C1082" s="5"/>
      <c r="D1082" s="6"/>
      <c r="E1082" s="6"/>
      <c r="F1082" s="4"/>
      <c r="G1082" s="4"/>
    </row>
    <row r="1083" spans="3:7" x14ac:dyDescent="0.15">
      <c r="C1083" s="5"/>
      <c r="D1083" s="6"/>
      <c r="E1083" s="6"/>
      <c r="F1083" s="4"/>
      <c r="G1083" s="4"/>
    </row>
    <row r="1084" spans="3:7" x14ac:dyDescent="0.15">
      <c r="C1084" s="5"/>
      <c r="D1084" s="6"/>
      <c r="E1084" s="6"/>
      <c r="F1084" s="4"/>
      <c r="G1084" s="4"/>
    </row>
    <row r="1085" spans="3:7" x14ac:dyDescent="0.15">
      <c r="C1085" s="5"/>
      <c r="D1085" s="6"/>
      <c r="E1085" s="6"/>
      <c r="F1085" s="4"/>
      <c r="G1085" s="4"/>
    </row>
    <row r="1086" spans="3:7" x14ac:dyDescent="0.15">
      <c r="C1086" s="5"/>
      <c r="D1086" s="6"/>
      <c r="E1086" s="6"/>
      <c r="F1086" s="4"/>
      <c r="G1086" s="4"/>
    </row>
    <row r="1087" spans="3:7" x14ac:dyDescent="0.15">
      <c r="C1087" s="5"/>
      <c r="D1087" s="6"/>
      <c r="E1087" s="6"/>
      <c r="F1087" s="4"/>
      <c r="G1087" s="4"/>
    </row>
    <row r="1088" spans="3:7" x14ac:dyDescent="0.15">
      <c r="C1088" s="5"/>
      <c r="D1088" s="6"/>
      <c r="E1088" s="6"/>
      <c r="F1088" s="4"/>
      <c r="G1088" s="4"/>
    </row>
    <row r="1089" spans="3:7" x14ac:dyDescent="0.15">
      <c r="C1089" s="5"/>
      <c r="D1089" s="6"/>
      <c r="E1089" s="6"/>
      <c r="F1089" s="4"/>
      <c r="G1089" s="4"/>
    </row>
    <row r="1090" spans="3:7" x14ac:dyDescent="0.15">
      <c r="C1090" s="5"/>
      <c r="D1090" s="6"/>
      <c r="E1090" s="6"/>
      <c r="F1090" s="4"/>
      <c r="G1090" s="4"/>
    </row>
    <row r="1091" spans="3:7" x14ac:dyDescent="0.15">
      <c r="C1091" s="5"/>
      <c r="D1091" s="6"/>
      <c r="E1091" s="6"/>
      <c r="F1091" s="4"/>
      <c r="G1091" s="4"/>
    </row>
    <row r="1092" spans="3:7" x14ac:dyDescent="0.15">
      <c r="C1092" s="5"/>
      <c r="D1092" s="6"/>
      <c r="E1092" s="6"/>
      <c r="F1092" s="4"/>
      <c r="G1092" s="4"/>
    </row>
    <row r="1093" spans="3:7" x14ac:dyDescent="0.15">
      <c r="C1093" s="5"/>
      <c r="D1093" s="6"/>
      <c r="E1093" s="6"/>
      <c r="F1093" s="4"/>
      <c r="G1093" s="4"/>
    </row>
    <row r="1094" spans="3:7" x14ac:dyDescent="0.15">
      <c r="C1094" s="5"/>
      <c r="D1094" s="6"/>
      <c r="E1094" s="6"/>
      <c r="F1094" s="4"/>
      <c r="G1094" s="4"/>
    </row>
    <row r="1095" spans="3:7" x14ac:dyDescent="0.15">
      <c r="C1095" s="5"/>
      <c r="D1095" s="6"/>
      <c r="E1095" s="6"/>
      <c r="F1095" s="4"/>
      <c r="G1095" s="4"/>
    </row>
    <row r="1096" spans="3:7" x14ac:dyDescent="0.15">
      <c r="C1096" s="5"/>
      <c r="D1096" s="6"/>
      <c r="E1096" s="6"/>
      <c r="F1096" s="4"/>
      <c r="G1096" s="4"/>
    </row>
    <row r="1097" spans="3:7" x14ac:dyDescent="0.15">
      <c r="C1097" s="5"/>
      <c r="D1097" s="6"/>
      <c r="E1097" s="6"/>
      <c r="F1097" s="4"/>
      <c r="G1097" s="4"/>
    </row>
    <row r="1098" spans="3:7" x14ac:dyDescent="0.15">
      <c r="C1098" s="5"/>
      <c r="D1098" s="6"/>
      <c r="E1098" s="6"/>
      <c r="F1098" s="4"/>
      <c r="G1098" s="4"/>
    </row>
    <row r="1099" spans="3:7" x14ac:dyDescent="0.15">
      <c r="C1099" s="5"/>
      <c r="D1099" s="6"/>
      <c r="E1099" s="6"/>
      <c r="F1099" s="4"/>
      <c r="G1099" s="4"/>
    </row>
    <row r="1100" spans="3:7" x14ac:dyDescent="0.15">
      <c r="C1100" s="5"/>
      <c r="D1100" s="6"/>
      <c r="E1100" s="6"/>
      <c r="F1100" s="4"/>
      <c r="G1100" s="4"/>
    </row>
    <row r="1101" spans="3:7" x14ac:dyDescent="0.15">
      <c r="C1101" s="5"/>
      <c r="D1101" s="6"/>
      <c r="E1101" s="6"/>
      <c r="F1101" s="4"/>
      <c r="G1101" s="4"/>
    </row>
    <row r="1102" spans="3:7" x14ac:dyDescent="0.15">
      <c r="C1102" s="5"/>
      <c r="D1102" s="6"/>
      <c r="E1102" s="6"/>
      <c r="F1102" s="4"/>
      <c r="G1102" s="4"/>
    </row>
    <row r="1103" spans="3:7" x14ac:dyDescent="0.15">
      <c r="C1103" s="5"/>
      <c r="D1103" s="6"/>
      <c r="E1103" s="6"/>
      <c r="F1103" s="4"/>
      <c r="G1103" s="4"/>
    </row>
    <row r="1104" spans="3:7" x14ac:dyDescent="0.15">
      <c r="C1104" s="5"/>
      <c r="D1104" s="6"/>
      <c r="E1104" s="6"/>
      <c r="F1104" s="4"/>
      <c r="G1104" s="4"/>
    </row>
    <row r="1105" spans="3:7" x14ac:dyDescent="0.15">
      <c r="C1105" s="5"/>
      <c r="D1105" s="6"/>
      <c r="E1105" s="6"/>
      <c r="F1105" s="4"/>
      <c r="G1105" s="4"/>
    </row>
    <row r="1106" spans="3:7" x14ac:dyDescent="0.15">
      <c r="C1106" s="5"/>
      <c r="D1106" s="6"/>
      <c r="E1106" s="6"/>
      <c r="F1106" s="4"/>
      <c r="G1106" s="4"/>
    </row>
    <row r="1107" spans="3:7" x14ac:dyDescent="0.15">
      <c r="C1107" s="5"/>
      <c r="D1107" s="6"/>
      <c r="E1107" s="6"/>
      <c r="F1107" s="4"/>
      <c r="G1107" s="4"/>
    </row>
    <row r="1108" spans="3:7" x14ac:dyDescent="0.15">
      <c r="C1108" s="5"/>
      <c r="D1108" s="6"/>
      <c r="E1108" s="6"/>
      <c r="F1108" s="4"/>
      <c r="G1108" s="4"/>
    </row>
    <row r="1109" spans="3:7" x14ac:dyDescent="0.15">
      <c r="C1109" s="5"/>
      <c r="D1109" s="6"/>
      <c r="E1109" s="6"/>
      <c r="F1109" s="4"/>
      <c r="G1109" s="4"/>
    </row>
    <row r="1110" spans="3:7" x14ac:dyDescent="0.15">
      <c r="C1110" s="5"/>
      <c r="D1110" s="6"/>
      <c r="E1110" s="6"/>
      <c r="F1110" s="4"/>
      <c r="G1110" s="4"/>
    </row>
    <row r="1111" spans="3:7" x14ac:dyDescent="0.15">
      <c r="C1111" s="5"/>
      <c r="D1111" s="6"/>
      <c r="E1111" s="6"/>
      <c r="F1111" s="4"/>
      <c r="G1111" s="4"/>
    </row>
    <row r="1112" spans="3:7" x14ac:dyDescent="0.15">
      <c r="C1112" s="5"/>
      <c r="D1112" s="6"/>
      <c r="E1112" s="6"/>
      <c r="F1112" s="4"/>
      <c r="G1112" s="4"/>
    </row>
    <row r="1113" spans="3:7" x14ac:dyDescent="0.15">
      <c r="C1113" s="5"/>
      <c r="D1113" s="6"/>
      <c r="E1113" s="6"/>
      <c r="F1113" s="4"/>
      <c r="G1113" s="4"/>
    </row>
    <row r="1114" spans="3:7" x14ac:dyDescent="0.15">
      <c r="C1114" s="5"/>
      <c r="D1114" s="6"/>
      <c r="E1114" s="6"/>
      <c r="F1114" s="4"/>
      <c r="G1114" s="4"/>
    </row>
    <row r="1115" spans="3:7" x14ac:dyDescent="0.15">
      <c r="C1115" s="5"/>
      <c r="D1115" s="6"/>
      <c r="E1115" s="6"/>
      <c r="F1115" s="4"/>
      <c r="G1115" s="4"/>
    </row>
    <row r="1116" spans="3:7" x14ac:dyDescent="0.15">
      <c r="C1116" s="5"/>
      <c r="D1116" s="6"/>
      <c r="E1116" s="6"/>
      <c r="F1116" s="4"/>
      <c r="G1116" s="4"/>
    </row>
    <row r="1117" spans="3:7" x14ac:dyDescent="0.15">
      <c r="C1117" s="5"/>
      <c r="D1117" s="6"/>
      <c r="E1117" s="6"/>
      <c r="F1117" s="4"/>
      <c r="G1117" s="4"/>
    </row>
    <row r="1118" spans="3:7" x14ac:dyDescent="0.15">
      <c r="C1118" s="5"/>
      <c r="D1118" s="6"/>
      <c r="E1118" s="6"/>
      <c r="F1118" s="4"/>
      <c r="G1118" s="4"/>
    </row>
    <row r="1119" spans="3:7" x14ac:dyDescent="0.15">
      <c r="C1119" s="5"/>
      <c r="D1119" s="6"/>
      <c r="E1119" s="6"/>
      <c r="F1119" s="4"/>
      <c r="G1119" s="4"/>
    </row>
    <row r="1120" spans="3:7" x14ac:dyDescent="0.15">
      <c r="C1120" s="5"/>
      <c r="D1120" s="6"/>
      <c r="E1120" s="6"/>
      <c r="F1120" s="4"/>
      <c r="G1120" s="4"/>
    </row>
    <row r="1121" spans="3:7" x14ac:dyDescent="0.15">
      <c r="C1121" s="5"/>
      <c r="D1121" s="6"/>
      <c r="E1121" s="6"/>
      <c r="F1121" s="4"/>
      <c r="G1121" s="4"/>
    </row>
    <row r="1122" spans="3:7" x14ac:dyDescent="0.15">
      <c r="C1122" s="5"/>
      <c r="D1122" s="6"/>
      <c r="E1122" s="6"/>
      <c r="F1122" s="4"/>
      <c r="G1122" s="4"/>
    </row>
    <row r="1123" spans="3:7" x14ac:dyDescent="0.15">
      <c r="C1123" s="5"/>
      <c r="D1123" s="6"/>
      <c r="E1123" s="6"/>
      <c r="F1123" s="4"/>
      <c r="G1123" s="4"/>
    </row>
    <row r="1124" spans="3:7" x14ac:dyDescent="0.15">
      <c r="C1124" s="5"/>
      <c r="D1124" s="6"/>
      <c r="E1124" s="6"/>
      <c r="F1124" s="4"/>
      <c r="G1124" s="4"/>
    </row>
    <row r="1125" spans="3:7" x14ac:dyDescent="0.15">
      <c r="C1125" s="5"/>
      <c r="D1125" s="6"/>
      <c r="E1125" s="6"/>
      <c r="F1125" s="4"/>
      <c r="G1125" s="4"/>
    </row>
    <row r="1126" spans="3:7" x14ac:dyDescent="0.15">
      <c r="C1126" s="5"/>
      <c r="D1126" s="6"/>
      <c r="E1126" s="6"/>
      <c r="F1126" s="4"/>
      <c r="G1126" s="4"/>
    </row>
    <row r="1127" spans="3:7" x14ac:dyDescent="0.15">
      <c r="C1127" s="5"/>
      <c r="D1127" s="6"/>
      <c r="E1127" s="6"/>
      <c r="F1127" s="4"/>
      <c r="G1127" s="4"/>
    </row>
    <row r="1128" spans="3:7" x14ac:dyDescent="0.15">
      <c r="C1128" s="5"/>
      <c r="D1128" s="6"/>
      <c r="E1128" s="6"/>
      <c r="F1128" s="4"/>
      <c r="G1128" s="4"/>
    </row>
    <row r="1129" spans="3:7" x14ac:dyDescent="0.15">
      <c r="C1129" s="5"/>
      <c r="D1129" s="6"/>
      <c r="E1129" s="6"/>
      <c r="F1129" s="4"/>
      <c r="G1129" s="4"/>
    </row>
    <row r="1130" spans="3:7" x14ac:dyDescent="0.15">
      <c r="C1130" s="5"/>
      <c r="D1130" s="6"/>
      <c r="E1130" s="6"/>
      <c r="F1130" s="4"/>
      <c r="G1130" s="4"/>
    </row>
    <row r="1131" spans="3:7" x14ac:dyDescent="0.15">
      <c r="C1131" s="5"/>
      <c r="D1131" s="6"/>
      <c r="E1131" s="6"/>
      <c r="F1131" s="4"/>
      <c r="G1131" s="4"/>
    </row>
    <row r="1132" spans="3:7" x14ac:dyDescent="0.15">
      <c r="C1132" s="5"/>
      <c r="D1132" s="6"/>
      <c r="E1132" s="6"/>
      <c r="F1132" s="4"/>
      <c r="G1132" s="4"/>
    </row>
    <row r="1133" spans="3:7" x14ac:dyDescent="0.15">
      <c r="C1133" s="5"/>
      <c r="D1133" s="6"/>
      <c r="E1133" s="6"/>
      <c r="F1133" s="4"/>
      <c r="G1133" s="4"/>
    </row>
    <row r="1134" spans="3:7" x14ac:dyDescent="0.15">
      <c r="C1134" s="5"/>
      <c r="D1134" s="6"/>
      <c r="E1134" s="6"/>
      <c r="F1134" s="4"/>
      <c r="G1134" s="4"/>
    </row>
    <row r="1135" spans="3:7" x14ac:dyDescent="0.15">
      <c r="C1135" s="5"/>
      <c r="D1135" s="6"/>
      <c r="E1135" s="6"/>
      <c r="F1135" s="4"/>
      <c r="G1135" s="4"/>
    </row>
    <row r="1136" spans="3:7" x14ac:dyDescent="0.15">
      <c r="C1136" s="5"/>
      <c r="D1136" s="6"/>
      <c r="E1136" s="6"/>
      <c r="F1136" s="4"/>
      <c r="G1136" s="4"/>
    </row>
    <row r="1137" spans="3:7" x14ac:dyDescent="0.15">
      <c r="C1137" s="5"/>
      <c r="D1137" s="6"/>
      <c r="E1137" s="6"/>
      <c r="F1137" s="4"/>
      <c r="G1137" s="4"/>
    </row>
    <row r="1138" spans="3:7" x14ac:dyDescent="0.15">
      <c r="C1138" s="5"/>
      <c r="D1138" s="6"/>
      <c r="E1138" s="6"/>
      <c r="F1138" s="4"/>
      <c r="G1138" s="4"/>
    </row>
    <row r="1139" spans="3:7" x14ac:dyDescent="0.15">
      <c r="C1139" s="5"/>
      <c r="D1139" s="6"/>
      <c r="E1139" s="6"/>
      <c r="F1139" s="4"/>
      <c r="G1139" s="4"/>
    </row>
    <row r="1140" spans="3:7" x14ac:dyDescent="0.15">
      <c r="C1140" s="5"/>
      <c r="D1140" s="6"/>
      <c r="E1140" s="6"/>
      <c r="F1140" s="4"/>
      <c r="G1140" s="4"/>
    </row>
    <row r="1141" spans="3:7" x14ac:dyDescent="0.15">
      <c r="C1141" s="5"/>
      <c r="D1141" s="6"/>
      <c r="E1141" s="6"/>
      <c r="F1141" s="4"/>
      <c r="G1141" s="4"/>
    </row>
    <row r="1142" spans="3:7" x14ac:dyDescent="0.15">
      <c r="C1142" s="5"/>
      <c r="D1142" s="6"/>
      <c r="E1142" s="6"/>
      <c r="F1142" s="4"/>
      <c r="G1142" s="4"/>
    </row>
    <row r="1143" spans="3:7" x14ac:dyDescent="0.15">
      <c r="C1143" s="5"/>
      <c r="D1143" s="6"/>
      <c r="E1143" s="6"/>
      <c r="F1143" s="4"/>
      <c r="G1143" s="4"/>
    </row>
    <row r="1144" spans="3:7" x14ac:dyDescent="0.15">
      <c r="C1144" s="5"/>
      <c r="D1144" s="6"/>
      <c r="E1144" s="6"/>
      <c r="F1144" s="4"/>
      <c r="G1144" s="4"/>
    </row>
    <row r="1145" spans="3:7" x14ac:dyDescent="0.15">
      <c r="C1145" s="5"/>
      <c r="D1145" s="6"/>
      <c r="E1145" s="6"/>
      <c r="F1145" s="4"/>
      <c r="G1145" s="4"/>
    </row>
    <row r="1146" spans="3:7" x14ac:dyDescent="0.15">
      <c r="C1146" s="5"/>
      <c r="D1146" s="6"/>
      <c r="E1146" s="6"/>
      <c r="F1146" s="4"/>
      <c r="G1146" s="4"/>
    </row>
    <row r="1147" spans="3:7" x14ac:dyDescent="0.15">
      <c r="C1147" s="5"/>
      <c r="D1147" s="6"/>
      <c r="E1147" s="6"/>
      <c r="F1147" s="4"/>
      <c r="G1147" s="4"/>
    </row>
    <row r="1148" spans="3:7" x14ac:dyDescent="0.15">
      <c r="C1148" s="5"/>
      <c r="D1148" s="6"/>
      <c r="E1148" s="6"/>
      <c r="F1148" s="4"/>
      <c r="G1148" s="4"/>
    </row>
    <row r="1149" spans="3:7" x14ac:dyDescent="0.15">
      <c r="C1149" s="5"/>
      <c r="D1149" s="6"/>
      <c r="E1149" s="6"/>
      <c r="F1149" s="4"/>
      <c r="G1149" s="4"/>
    </row>
    <row r="1150" spans="3:7" x14ac:dyDescent="0.15">
      <c r="C1150" s="5"/>
      <c r="D1150" s="6"/>
      <c r="E1150" s="6"/>
      <c r="F1150" s="4"/>
      <c r="G1150" s="4"/>
    </row>
    <row r="1151" spans="3:7" x14ac:dyDescent="0.15">
      <c r="C1151" s="5"/>
      <c r="D1151" s="6"/>
      <c r="E1151" s="6"/>
      <c r="F1151" s="4"/>
      <c r="G1151" s="4"/>
    </row>
    <row r="1152" spans="3:7" x14ac:dyDescent="0.15">
      <c r="C1152" s="5"/>
      <c r="D1152" s="6"/>
      <c r="E1152" s="6"/>
      <c r="F1152" s="4"/>
      <c r="G1152" s="4"/>
    </row>
    <row r="1153" spans="3:7" x14ac:dyDescent="0.15">
      <c r="C1153" s="5"/>
      <c r="D1153" s="6"/>
      <c r="E1153" s="6"/>
      <c r="F1153" s="4"/>
      <c r="G1153" s="4"/>
    </row>
    <row r="1154" spans="3:7" x14ac:dyDescent="0.15">
      <c r="C1154" s="5"/>
      <c r="D1154" s="6"/>
      <c r="E1154" s="6"/>
      <c r="F1154" s="4"/>
      <c r="G1154" s="4"/>
    </row>
    <row r="1155" spans="3:7" x14ac:dyDescent="0.15">
      <c r="C1155" s="5"/>
      <c r="D1155" s="6"/>
      <c r="E1155" s="6"/>
      <c r="F1155" s="4"/>
      <c r="G1155" s="4"/>
    </row>
    <row r="1156" spans="3:7" x14ac:dyDescent="0.15">
      <c r="C1156" s="5"/>
      <c r="D1156" s="6"/>
      <c r="E1156" s="6"/>
      <c r="F1156" s="4"/>
      <c r="G1156" s="4"/>
    </row>
    <row r="1157" spans="3:7" x14ac:dyDescent="0.15">
      <c r="C1157" s="5"/>
      <c r="D1157" s="6"/>
      <c r="E1157" s="6"/>
      <c r="F1157" s="4"/>
      <c r="G1157" s="4"/>
    </row>
    <row r="1158" spans="3:7" x14ac:dyDescent="0.15">
      <c r="C1158" s="5"/>
      <c r="D1158" s="6"/>
      <c r="E1158" s="6"/>
      <c r="F1158" s="4"/>
      <c r="G1158" s="4"/>
    </row>
    <row r="1159" spans="3:7" x14ac:dyDescent="0.15">
      <c r="C1159" s="5"/>
      <c r="D1159" s="6"/>
      <c r="E1159" s="6"/>
      <c r="F1159" s="4"/>
      <c r="G1159" s="4"/>
    </row>
    <row r="1160" spans="3:7" x14ac:dyDescent="0.15">
      <c r="C1160" s="5"/>
      <c r="D1160" s="6"/>
      <c r="E1160" s="6"/>
      <c r="F1160" s="4"/>
      <c r="G1160" s="4"/>
    </row>
    <row r="1161" spans="3:7" x14ac:dyDescent="0.15">
      <c r="C1161" s="5"/>
      <c r="D1161" s="6"/>
      <c r="E1161" s="6"/>
      <c r="F1161" s="4"/>
      <c r="G1161" s="4"/>
    </row>
    <row r="1162" spans="3:7" x14ac:dyDescent="0.15">
      <c r="C1162" s="5"/>
      <c r="D1162" s="6"/>
      <c r="E1162" s="6"/>
      <c r="F1162" s="4"/>
      <c r="G1162" s="4"/>
    </row>
    <row r="1163" spans="3:7" x14ac:dyDescent="0.15">
      <c r="C1163" s="5"/>
      <c r="D1163" s="6"/>
      <c r="E1163" s="6"/>
      <c r="F1163" s="4"/>
      <c r="G1163" s="4"/>
    </row>
    <row r="1164" spans="3:7" x14ac:dyDescent="0.15">
      <c r="C1164" s="5"/>
      <c r="D1164" s="6"/>
      <c r="E1164" s="6"/>
      <c r="F1164" s="4"/>
      <c r="G1164" s="4"/>
    </row>
    <row r="1165" spans="3:7" x14ac:dyDescent="0.15">
      <c r="C1165" s="5"/>
      <c r="D1165" s="6"/>
      <c r="E1165" s="6"/>
      <c r="F1165" s="4"/>
      <c r="G1165" s="4"/>
    </row>
    <row r="1166" spans="3:7" x14ac:dyDescent="0.15">
      <c r="C1166" s="5"/>
      <c r="D1166" s="6"/>
      <c r="E1166" s="6"/>
      <c r="F1166" s="4"/>
      <c r="G1166" s="4"/>
    </row>
    <row r="1167" spans="3:7" x14ac:dyDescent="0.15">
      <c r="C1167" s="5"/>
      <c r="D1167" s="6"/>
      <c r="E1167" s="6"/>
      <c r="F1167" s="4"/>
      <c r="G1167" s="4"/>
    </row>
    <row r="1168" spans="3:7" x14ac:dyDescent="0.15">
      <c r="C1168" s="5"/>
      <c r="D1168" s="6"/>
      <c r="E1168" s="6"/>
      <c r="F1168" s="4"/>
      <c r="G1168" s="4"/>
    </row>
    <row r="1169" spans="3:7" x14ac:dyDescent="0.15">
      <c r="C1169" s="5"/>
      <c r="D1169" s="6"/>
      <c r="E1169" s="6"/>
      <c r="F1169" s="4"/>
      <c r="G1169" s="4"/>
    </row>
    <row r="1170" spans="3:7" x14ac:dyDescent="0.15">
      <c r="C1170" s="5"/>
      <c r="D1170" s="6"/>
      <c r="E1170" s="6"/>
      <c r="F1170" s="4"/>
      <c r="G1170" s="4"/>
    </row>
    <row r="1171" spans="3:7" x14ac:dyDescent="0.15">
      <c r="C1171" s="5"/>
      <c r="D1171" s="6"/>
      <c r="E1171" s="6"/>
      <c r="F1171" s="4"/>
      <c r="G1171" s="4"/>
    </row>
    <row r="1172" spans="3:7" x14ac:dyDescent="0.15">
      <c r="C1172" s="5"/>
      <c r="D1172" s="6"/>
      <c r="E1172" s="6"/>
      <c r="F1172" s="4"/>
      <c r="G1172" s="4"/>
    </row>
    <row r="1173" spans="3:7" x14ac:dyDescent="0.15">
      <c r="C1173" s="5"/>
      <c r="D1173" s="6"/>
      <c r="E1173" s="6"/>
      <c r="F1173" s="4"/>
      <c r="G1173" s="4"/>
    </row>
    <row r="1174" spans="3:7" x14ac:dyDescent="0.15">
      <c r="C1174" s="5"/>
      <c r="D1174" s="6"/>
      <c r="E1174" s="6"/>
      <c r="F1174" s="4"/>
      <c r="G1174" s="4"/>
    </row>
    <row r="1175" spans="3:7" x14ac:dyDescent="0.15">
      <c r="C1175" s="5"/>
      <c r="D1175" s="6"/>
      <c r="E1175" s="6"/>
      <c r="F1175" s="4"/>
      <c r="G1175" s="4"/>
    </row>
    <row r="1176" spans="3:7" x14ac:dyDescent="0.15">
      <c r="C1176" s="5"/>
      <c r="D1176" s="6"/>
      <c r="E1176" s="6"/>
      <c r="F1176" s="4"/>
      <c r="G1176" s="4"/>
    </row>
    <row r="1177" spans="3:7" x14ac:dyDescent="0.15">
      <c r="C1177" s="5"/>
      <c r="D1177" s="6"/>
      <c r="E1177" s="6"/>
      <c r="F1177" s="4"/>
      <c r="G1177" s="4"/>
    </row>
    <row r="1178" spans="3:7" x14ac:dyDescent="0.15">
      <c r="C1178" s="5"/>
      <c r="D1178" s="6"/>
      <c r="E1178" s="6"/>
      <c r="F1178" s="4"/>
      <c r="G1178" s="4"/>
    </row>
    <row r="1179" spans="3:7" x14ac:dyDescent="0.15">
      <c r="C1179" s="5"/>
      <c r="D1179" s="6"/>
      <c r="E1179" s="6"/>
      <c r="F1179" s="4"/>
      <c r="G1179" s="4"/>
    </row>
    <row r="1180" spans="3:7" x14ac:dyDescent="0.15">
      <c r="C1180" s="5"/>
      <c r="D1180" s="6"/>
      <c r="E1180" s="6"/>
      <c r="F1180" s="4"/>
      <c r="G1180" s="4"/>
    </row>
    <row r="1181" spans="3:7" x14ac:dyDescent="0.15">
      <c r="C1181" s="5"/>
      <c r="D1181" s="6"/>
      <c r="E1181" s="6"/>
      <c r="F1181" s="4"/>
      <c r="G1181" s="4"/>
    </row>
    <row r="1182" spans="3:7" x14ac:dyDescent="0.15">
      <c r="C1182" s="5"/>
      <c r="D1182" s="6"/>
      <c r="E1182" s="6"/>
      <c r="F1182" s="4"/>
      <c r="G1182" s="4"/>
    </row>
    <row r="1183" spans="3:7" x14ac:dyDescent="0.15">
      <c r="C1183" s="5"/>
      <c r="D1183" s="6"/>
      <c r="E1183" s="6"/>
      <c r="F1183" s="4"/>
      <c r="G1183" s="4"/>
    </row>
    <row r="1184" spans="3:7" x14ac:dyDescent="0.15">
      <c r="C1184" s="5"/>
      <c r="D1184" s="6"/>
      <c r="E1184" s="6"/>
      <c r="F1184" s="4"/>
      <c r="G1184" s="4"/>
    </row>
    <row r="1185" spans="3:7" x14ac:dyDescent="0.15">
      <c r="C1185" s="5"/>
      <c r="D1185" s="6"/>
      <c r="E1185" s="6"/>
      <c r="F1185" s="4"/>
      <c r="G1185" s="4"/>
    </row>
    <row r="1186" spans="3:7" x14ac:dyDescent="0.15">
      <c r="C1186" s="5"/>
      <c r="D1186" s="6"/>
      <c r="E1186" s="6"/>
      <c r="F1186" s="4"/>
      <c r="G1186" s="4"/>
    </row>
    <row r="1187" spans="3:7" x14ac:dyDescent="0.15">
      <c r="C1187" s="5"/>
      <c r="D1187" s="6"/>
      <c r="E1187" s="6"/>
      <c r="F1187" s="4"/>
      <c r="G1187" s="4"/>
    </row>
    <row r="1188" spans="3:7" x14ac:dyDescent="0.15">
      <c r="C1188" s="5"/>
      <c r="D1188" s="6"/>
      <c r="E1188" s="6"/>
      <c r="F1188" s="4"/>
      <c r="G1188" s="4"/>
    </row>
    <row r="1189" spans="3:7" x14ac:dyDescent="0.15">
      <c r="C1189" s="5"/>
      <c r="D1189" s="6"/>
      <c r="E1189" s="6"/>
      <c r="F1189" s="4"/>
      <c r="G1189" s="4"/>
    </row>
    <row r="1190" spans="3:7" x14ac:dyDescent="0.15">
      <c r="C1190" s="5"/>
      <c r="D1190" s="6"/>
      <c r="E1190" s="6"/>
      <c r="F1190" s="4"/>
      <c r="G1190" s="4"/>
    </row>
    <row r="1191" spans="3:7" x14ac:dyDescent="0.15">
      <c r="C1191" s="5"/>
      <c r="D1191" s="6"/>
      <c r="E1191" s="6"/>
      <c r="F1191" s="4"/>
      <c r="G1191" s="4"/>
    </row>
    <row r="1192" spans="3:7" x14ac:dyDescent="0.15">
      <c r="C1192" s="5"/>
      <c r="D1192" s="6"/>
      <c r="E1192" s="6"/>
      <c r="F1192" s="4"/>
      <c r="G1192" s="4"/>
    </row>
    <row r="1193" spans="3:7" x14ac:dyDescent="0.15">
      <c r="C1193" s="5"/>
      <c r="D1193" s="6"/>
      <c r="E1193" s="6"/>
      <c r="F1193" s="4"/>
      <c r="G1193" s="4"/>
    </row>
    <row r="1194" spans="3:7" x14ac:dyDescent="0.15">
      <c r="C1194" s="5"/>
      <c r="D1194" s="6"/>
      <c r="E1194" s="6"/>
      <c r="F1194" s="4"/>
      <c r="G1194" s="4"/>
    </row>
    <row r="1195" spans="3:7" x14ac:dyDescent="0.15">
      <c r="C1195" s="5"/>
      <c r="D1195" s="6"/>
      <c r="E1195" s="6"/>
      <c r="F1195" s="4"/>
      <c r="G1195" s="4"/>
    </row>
    <row r="1196" spans="3:7" x14ac:dyDescent="0.15">
      <c r="C1196" s="5"/>
      <c r="D1196" s="6"/>
      <c r="E1196" s="6"/>
      <c r="F1196" s="4"/>
      <c r="G1196" s="4"/>
    </row>
    <row r="1197" spans="3:7" x14ac:dyDescent="0.15">
      <c r="C1197" s="5"/>
      <c r="D1197" s="6"/>
      <c r="E1197" s="6"/>
      <c r="F1197" s="4"/>
      <c r="G1197" s="4"/>
    </row>
    <row r="1198" spans="3:7" x14ac:dyDescent="0.15">
      <c r="C1198" s="5"/>
      <c r="D1198" s="6"/>
      <c r="E1198" s="6"/>
      <c r="F1198" s="4"/>
      <c r="G1198" s="4"/>
    </row>
    <row r="1199" spans="3:7" x14ac:dyDescent="0.15">
      <c r="C1199" s="5"/>
      <c r="D1199" s="6"/>
      <c r="E1199" s="6"/>
      <c r="F1199" s="4"/>
      <c r="G1199" s="4"/>
    </row>
    <row r="1200" spans="3:7" x14ac:dyDescent="0.15">
      <c r="C1200" s="5"/>
      <c r="D1200" s="6"/>
      <c r="E1200" s="6"/>
      <c r="F1200" s="4"/>
      <c r="G1200" s="4"/>
    </row>
    <row r="1201" spans="3:7" x14ac:dyDescent="0.15">
      <c r="C1201" s="5"/>
      <c r="D1201" s="6"/>
      <c r="E1201" s="6"/>
      <c r="F1201" s="4"/>
      <c r="G1201" s="4"/>
    </row>
    <row r="1202" spans="3:7" x14ac:dyDescent="0.15">
      <c r="C1202" s="5"/>
      <c r="D1202" s="6"/>
      <c r="E1202" s="6"/>
      <c r="F1202" s="4"/>
      <c r="G1202" s="4"/>
    </row>
    <row r="1203" spans="3:7" x14ac:dyDescent="0.15">
      <c r="C1203" s="5"/>
      <c r="D1203" s="6"/>
      <c r="E1203" s="6"/>
      <c r="F1203" s="4"/>
      <c r="G1203" s="4"/>
    </row>
    <row r="1204" spans="3:7" x14ac:dyDescent="0.15">
      <c r="C1204" s="5"/>
      <c r="D1204" s="6"/>
      <c r="E1204" s="6"/>
      <c r="F1204" s="4"/>
      <c r="G1204" s="4"/>
    </row>
    <row r="1205" spans="3:7" x14ac:dyDescent="0.15">
      <c r="C1205" s="5"/>
      <c r="D1205" s="6"/>
      <c r="E1205" s="6"/>
      <c r="F1205" s="4"/>
      <c r="G1205" s="4"/>
    </row>
    <row r="1206" spans="3:7" x14ac:dyDescent="0.15">
      <c r="C1206" s="5"/>
      <c r="D1206" s="6"/>
      <c r="E1206" s="6"/>
      <c r="F1206" s="4"/>
      <c r="G1206" s="4"/>
    </row>
    <row r="1207" spans="3:7" x14ac:dyDescent="0.15">
      <c r="C1207" s="5"/>
      <c r="D1207" s="6"/>
      <c r="E1207" s="6"/>
      <c r="F1207" s="4"/>
      <c r="G1207" s="4"/>
    </row>
    <row r="1208" spans="3:7" x14ac:dyDescent="0.15">
      <c r="C1208" s="5"/>
      <c r="D1208" s="6"/>
      <c r="E1208" s="6"/>
      <c r="F1208" s="4"/>
      <c r="G1208" s="4"/>
    </row>
    <row r="1209" spans="3:7" x14ac:dyDescent="0.15">
      <c r="C1209" s="5"/>
      <c r="D1209" s="6"/>
      <c r="E1209" s="6"/>
      <c r="F1209" s="4"/>
      <c r="G1209" s="4"/>
    </row>
    <row r="1210" spans="3:7" x14ac:dyDescent="0.15">
      <c r="C1210" s="5"/>
      <c r="D1210" s="6"/>
      <c r="E1210" s="6"/>
      <c r="F1210" s="4"/>
      <c r="G1210" s="4"/>
    </row>
    <row r="1211" spans="3:7" x14ac:dyDescent="0.15">
      <c r="C1211" s="5"/>
      <c r="D1211" s="6"/>
      <c r="E1211" s="6"/>
      <c r="F1211" s="4"/>
      <c r="G1211" s="4"/>
    </row>
    <row r="1212" spans="3:7" x14ac:dyDescent="0.15">
      <c r="C1212" s="5"/>
      <c r="D1212" s="6"/>
      <c r="E1212" s="6"/>
      <c r="F1212" s="4"/>
      <c r="G1212" s="4"/>
    </row>
    <row r="1213" spans="3:7" x14ac:dyDescent="0.15">
      <c r="C1213" s="5"/>
      <c r="D1213" s="6"/>
      <c r="E1213" s="6"/>
      <c r="F1213" s="4"/>
      <c r="G1213" s="4"/>
    </row>
    <row r="1214" spans="3:7" x14ac:dyDescent="0.15">
      <c r="C1214" s="5"/>
      <c r="D1214" s="6"/>
      <c r="E1214" s="6"/>
      <c r="F1214" s="4"/>
      <c r="G1214" s="4"/>
    </row>
    <row r="1215" spans="3:7" x14ac:dyDescent="0.15">
      <c r="C1215" s="5"/>
      <c r="D1215" s="6"/>
      <c r="E1215" s="6"/>
      <c r="F1215" s="4"/>
      <c r="G1215" s="4"/>
    </row>
    <row r="1216" spans="3:7" x14ac:dyDescent="0.15">
      <c r="C1216" s="5"/>
      <c r="D1216" s="6"/>
      <c r="E1216" s="6"/>
      <c r="F1216" s="4"/>
      <c r="G1216" s="4"/>
    </row>
    <row r="1217" spans="3:7" x14ac:dyDescent="0.15">
      <c r="C1217" s="5"/>
      <c r="D1217" s="6"/>
      <c r="E1217" s="6"/>
      <c r="F1217" s="4"/>
      <c r="G1217" s="4"/>
    </row>
    <row r="1218" spans="3:7" x14ac:dyDescent="0.15">
      <c r="C1218" s="5"/>
      <c r="D1218" s="6"/>
      <c r="E1218" s="6"/>
      <c r="F1218" s="4"/>
      <c r="G1218" s="4"/>
    </row>
    <row r="1219" spans="3:7" x14ac:dyDescent="0.15">
      <c r="C1219" s="5"/>
      <c r="D1219" s="6"/>
      <c r="E1219" s="6"/>
      <c r="F1219" s="4"/>
      <c r="G1219" s="4"/>
    </row>
    <row r="1220" spans="3:7" x14ac:dyDescent="0.15">
      <c r="C1220" s="5"/>
      <c r="D1220" s="6"/>
      <c r="E1220" s="6"/>
      <c r="F1220" s="4"/>
      <c r="G1220" s="4"/>
    </row>
    <row r="1221" spans="3:7" x14ac:dyDescent="0.15">
      <c r="C1221" s="5"/>
      <c r="D1221" s="6"/>
      <c r="E1221" s="6"/>
      <c r="F1221" s="4"/>
      <c r="G1221" s="4"/>
    </row>
    <row r="1222" spans="3:7" x14ac:dyDescent="0.15">
      <c r="C1222" s="5"/>
      <c r="D1222" s="6"/>
      <c r="E1222" s="6"/>
      <c r="F1222" s="4"/>
      <c r="G1222" s="4"/>
    </row>
    <row r="1223" spans="3:7" x14ac:dyDescent="0.15">
      <c r="C1223" s="5"/>
      <c r="D1223" s="6"/>
      <c r="E1223" s="6"/>
      <c r="F1223" s="4"/>
      <c r="G1223" s="4"/>
    </row>
    <row r="1224" spans="3:7" x14ac:dyDescent="0.15">
      <c r="C1224" s="5"/>
      <c r="D1224" s="6"/>
      <c r="E1224" s="6"/>
      <c r="F1224" s="4"/>
      <c r="G1224" s="4"/>
    </row>
    <row r="1225" spans="3:7" x14ac:dyDescent="0.15">
      <c r="C1225" s="5"/>
      <c r="D1225" s="6"/>
      <c r="E1225" s="6"/>
      <c r="F1225" s="4"/>
      <c r="G1225" s="4"/>
    </row>
    <row r="1226" spans="3:7" x14ac:dyDescent="0.15">
      <c r="C1226" s="5"/>
      <c r="D1226" s="6"/>
      <c r="E1226" s="6"/>
      <c r="F1226" s="4"/>
      <c r="G1226" s="4"/>
    </row>
    <row r="1227" spans="3:7" x14ac:dyDescent="0.15">
      <c r="C1227" s="5"/>
      <c r="D1227" s="6"/>
      <c r="E1227" s="6"/>
      <c r="F1227" s="4"/>
      <c r="G1227" s="4"/>
    </row>
    <row r="1228" spans="3:7" x14ac:dyDescent="0.15">
      <c r="C1228" s="5"/>
      <c r="D1228" s="6"/>
      <c r="E1228" s="6"/>
      <c r="F1228" s="4"/>
      <c r="G1228" s="4"/>
    </row>
    <row r="1229" spans="3:7" x14ac:dyDescent="0.15">
      <c r="C1229" s="5"/>
      <c r="D1229" s="6"/>
      <c r="E1229" s="6"/>
      <c r="F1229" s="4"/>
      <c r="G1229" s="4"/>
    </row>
    <row r="1230" spans="3:7" x14ac:dyDescent="0.15">
      <c r="C1230" s="5"/>
      <c r="D1230" s="6"/>
      <c r="E1230" s="6"/>
      <c r="F1230" s="4"/>
      <c r="G1230" s="4"/>
    </row>
    <row r="1231" spans="3:7" x14ac:dyDescent="0.15">
      <c r="C1231" s="5"/>
      <c r="D1231" s="6"/>
      <c r="E1231" s="6"/>
      <c r="F1231" s="4"/>
      <c r="G1231" s="4"/>
    </row>
    <row r="1232" spans="3:7" x14ac:dyDescent="0.15">
      <c r="C1232" s="5"/>
      <c r="D1232" s="6"/>
      <c r="E1232" s="6"/>
      <c r="F1232" s="4"/>
      <c r="G1232" s="4"/>
    </row>
    <row r="1233" spans="3:7" x14ac:dyDescent="0.15">
      <c r="C1233" s="5"/>
      <c r="D1233" s="6"/>
      <c r="E1233" s="6"/>
      <c r="F1233" s="4"/>
      <c r="G1233" s="4"/>
    </row>
    <row r="1234" spans="3:7" x14ac:dyDescent="0.15">
      <c r="C1234" s="5"/>
      <c r="D1234" s="6"/>
      <c r="E1234" s="6"/>
      <c r="F1234" s="4"/>
      <c r="G1234" s="4"/>
    </row>
    <row r="1235" spans="3:7" x14ac:dyDescent="0.15">
      <c r="C1235" s="5"/>
      <c r="D1235" s="6"/>
      <c r="E1235" s="6"/>
      <c r="F1235" s="4"/>
      <c r="G1235" s="4"/>
    </row>
    <row r="1236" spans="3:7" x14ac:dyDescent="0.15">
      <c r="C1236" s="5"/>
      <c r="D1236" s="6"/>
      <c r="E1236" s="6"/>
      <c r="F1236" s="4"/>
      <c r="G1236" s="4"/>
    </row>
    <row r="1237" spans="3:7" x14ac:dyDescent="0.15">
      <c r="C1237" s="5"/>
      <c r="D1237" s="6"/>
      <c r="E1237" s="6"/>
      <c r="F1237" s="4"/>
      <c r="G1237" s="4"/>
    </row>
    <row r="1238" spans="3:7" x14ac:dyDescent="0.15">
      <c r="C1238" s="5"/>
      <c r="D1238" s="6"/>
      <c r="E1238" s="6"/>
      <c r="F1238" s="4"/>
      <c r="G1238" s="4"/>
    </row>
    <row r="1239" spans="3:7" x14ac:dyDescent="0.15">
      <c r="C1239" s="5"/>
      <c r="D1239" s="6"/>
      <c r="E1239" s="6"/>
      <c r="F1239" s="4"/>
      <c r="G1239" s="4"/>
    </row>
    <row r="1240" spans="3:7" x14ac:dyDescent="0.15">
      <c r="C1240" s="5"/>
      <c r="D1240" s="6"/>
      <c r="E1240" s="6"/>
      <c r="F1240" s="4"/>
      <c r="G1240" s="4"/>
    </row>
    <row r="1241" spans="3:7" x14ac:dyDescent="0.15">
      <c r="C1241" s="5"/>
      <c r="D1241" s="6"/>
      <c r="E1241" s="6"/>
      <c r="F1241" s="4"/>
      <c r="G1241" s="4"/>
    </row>
    <row r="1242" spans="3:7" x14ac:dyDescent="0.15">
      <c r="C1242" s="5"/>
      <c r="D1242" s="6"/>
      <c r="E1242" s="6"/>
      <c r="F1242" s="4"/>
      <c r="G1242" s="4"/>
    </row>
    <row r="1243" spans="3:7" x14ac:dyDescent="0.15">
      <c r="C1243" s="5"/>
      <c r="D1243" s="6"/>
      <c r="E1243" s="6"/>
      <c r="F1243" s="4"/>
      <c r="G1243" s="4"/>
    </row>
    <row r="1244" spans="3:7" x14ac:dyDescent="0.15">
      <c r="C1244" s="5"/>
      <c r="D1244" s="6"/>
      <c r="E1244" s="6"/>
      <c r="F1244" s="4"/>
      <c r="G1244" s="4"/>
    </row>
    <row r="1245" spans="3:7" x14ac:dyDescent="0.15">
      <c r="C1245" s="5"/>
      <c r="D1245" s="6"/>
      <c r="E1245" s="6"/>
      <c r="F1245" s="4"/>
      <c r="G1245" s="4"/>
    </row>
    <row r="1246" spans="3:7" x14ac:dyDescent="0.15">
      <c r="C1246" s="5"/>
      <c r="D1246" s="6"/>
      <c r="E1246" s="6"/>
      <c r="F1246" s="4"/>
      <c r="G1246" s="4"/>
    </row>
    <row r="1247" spans="3:7" x14ac:dyDescent="0.15">
      <c r="C1247" s="5"/>
      <c r="D1247" s="6"/>
      <c r="E1247" s="6"/>
      <c r="F1247" s="4"/>
      <c r="G1247" s="4"/>
    </row>
    <row r="1248" spans="3:7" x14ac:dyDescent="0.15">
      <c r="C1248" s="5"/>
      <c r="D1248" s="6"/>
      <c r="E1248" s="6"/>
      <c r="F1248" s="4"/>
      <c r="G1248" s="4"/>
    </row>
    <row r="1249" spans="3:7" x14ac:dyDescent="0.15">
      <c r="C1249" s="5"/>
      <c r="D1249" s="6"/>
      <c r="E1249" s="6"/>
      <c r="F1249" s="4"/>
      <c r="G1249" s="4"/>
    </row>
    <row r="1250" spans="3:7" x14ac:dyDescent="0.15">
      <c r="C1250" s="5"/>
      <c r="D1250" s="6"/>
      <c r="E1250" s="6"/>
      <c r="F1250" s="4"/>
      <c r="G1250" s="4"/>
    </row>
    <row r="1251" spans="3:7" x14ac:dyDescent="0.15">
      <c r="C1251" s="5"/>
      <c r="D1251" s="6"/>
      <c r="E1251" s="6"/>
      <c r="F1251" s="4"/>
      <c r="G1251" s="4"/>
    </row>
    <row r="1252" spans="3:7" x14ac:dyDescent="0.15">
      <c r="C1252" s="5"/>
      <c r="D1252" s="6"/>
      <c r="E1252" s="6"/>
      <c r="F1252" s="4"/>
      <c r="G1252" s="4"/>
    </row>
    <row r="1253" spans="3:7" x14ac:dyDescent="0.15">
      <c r="C1253" s="5"/>
      <c r="D1253" s="6"/>
      <c r="E1253" s="6"/>
      <c r="F1253" s="4"/>
      <c r="G1253" s="4"/>
    </row>
    <row r="1254" spans="3:7" x14ac:dyDescent="0.15">
      <c r="C1254" s="5"/>
      <c r="D1254" s="6"/>
      <c r="E1254" s="6"/>
      <c r="F1254" s="4"/>
      <c r="G1254" s="4"/>
    </row>
    <row r="1255" spans="3:7" x14ac:dyDescent="0.15">
      <c r="C1255" s="5"/>
      <c r="D1255" s="6"/>
      <c r="E1255" s="6"/>
      <c r="F1255" s="4"/>
      <c r="G1255" s="4"/>
    </row>
    <row r="1256" spans="3:7" x14ac:dyDescent="0.15">
      <c r="C1256" s="5"/>
      <c r="D1256" s="6"/>
      <c r="E1256" s="6"/>
      <c r="F1256" s="4"/>
      <c r="G1256" s="4"/>
    </row>
    <row r="1257" spans="3:7" x14ac:dyDescent="0.15">
      <c r="C1257" s="5"/>
      <c r="D1257" s="6"/>
      <c r="E1257" s="6"/>
      <c r="F1257" s="4"/>
      <c r="G1257" s="4"/>
    </row>
    <row r="1258" spans="3:7" x14ac:dyDescent="0.15">
      <c r="C1258" s="5"/>
      <c r="D1258" s="6"/>
      <c r="E1258" s="6"/>
      <c r="F1258" s="4"/>
      <c r="G1258" s="4"/>
    </row>
    <row r="1259" spans="3:7" x14ac:dyDescent="0.15">
      <c r="C1259" s="5"/>
      <c r="D1259" s="6"/>
      <c r="E1259" s="6"/>
      <c r="F1259" s="4"/>
      <c r="G1259" s="4"/>
    </row>
    <row r="1260" spans="3:7" x14ac:dyDescent="0.15">
      <c r="C1260" s="5"/>
      <c r="D1260" s="6"/>
      <c r="E1260" s="6"/>
      <c r="F1260" s="4"/>
      <c r="G1260" s="4"/>
    </row>
    <row r="1261" spans="3:7" x14ac:dyDescent="0.15">
      <c r="C1261" s="5"/>
      <c r="D1261" s="6"/>
      <c r="E1261" s="6"/>
      <c r="F1261" s="4"/>
      <c r="G1261" s="4"/>
    </row>
    <row r="1262" spans="3:7" x14ac:dyDescent="0.15">
      <c r="C1262" s="5"/>
      <c r="D1262" s="6"/>
      <c r="E1262" s="6"/>
      <c r="F1262" s="4"/>
      <c r="G1262" s="4"/>
    </row>
    <row r="1263" spans="3:7" x14ac:dyDescent="0.15">
      <c r="C1263" s="5"/>
      <c r="D1263" s="6"/>
      <c r="E1263" s="6"/>
      <c r="F1263" s="4"/>
      <c r="G1263" s="4"/>
    </row>
    <row r="1264" spans="3:7" x14ac:dyDescent="0.15">
      <c r="C1264" s="5"/>
      <c r="D1264" s="6"/>
      <c r="E1264" s="6"/>
      <c r="F1264" s="4"/>
      <c r="G1264" s="4"/>
    </row>
    <row r="1265" spans="3:7" x14ac:dyDescent="0.15">
      <c r="C1265" s="5"/>
      <c r="D1265" s="6"/>
      <c r="E1265" s="6"/>
      <c r="F1265" s="4"/>
      <c r="G1265" s="4"/>
    </row>
    <row r="1266" spans="3:7" x14ac:dyDescent="0.15">
      <c r="C1266" s="5"/>
      <c r="D1266" s="6"/>
      <c r="E1266" s="6"/>
      <c r="F1266" s="4"/>
      <c r="G1266" s="4"/>
    </row>
    <row r="1267" spans="3:7" x14ac:dyDescent="0.15">
      <c r="C1267" s="5"/>
      <c r="D1267" s="6"/>
      <c r="E1267" s="6"/>
      <c r="F1267" s="4"/>
      <c r="G1267" s="4"/>
    </row>
    <row r="1268" spans="3:7" x14ac:dyDescent="0.15">
      <c r="C1268" s="5"/>
      <c r="D1268" s="6"/>
      <c r="E1268" s="6"/>
      <c r="F1268" s="4"/>
      <c r="G1268" s="4"/>
    </row>
    <row r="1269" spans="3:7" x14ac:dyDescent="0.15">
      <c r="C1269" s="5"/>
      <c r="D1269" s="6"/>
      <c r="E1269" s="6"/>
      <c r="F1269" s="4"/>
      <c r="G1269" s="4"/>
    </row>
    <row r="1270" spans="3:7" x14ac:dyDescent="0.15">
      <c r="C1270" s="5"/>
      <c r="D1270" s="6"/>
      <c r="E1270" s="6"/>
      <c r="F1270" s="4"/>
      <c r="G1270" s="4"/>
    </row>
    <row r="1271" spans="3:7" x14ac:dyDescent="0.15">
      <c r="C1271" s="5"/>
      <c r="D1271" s="6"/>
      <c r="E1271" s="6"/>
      <c r="F1271" s="4"/>
      <c r="G1271" s="4"/>
    </row>
    <row r="1272" spans="3:7" x14ac:dyDescent="0.15">
      <c r="C1272" s="5"/>
      <c r="D1272" s="6"/>
      <c r="E1272" s="6"/>
      <c r="F1272" s="4"/>
      <c r="G1272" s="4"/>
    </row>
    <row r="1273" spans="3:7" x14ac:dyDescent="0.15">
      <c r="C1273" s="5"/>
      <c r="D1273" s="6"/>
      <c r="E1273" s="6"/>
      <c r="F1273" s="4"/>
      <c r="G1273" s="4"/>
    </row>
    <row r="1274" spans="3:7" x14ac:dyDescent="0.15">
      <c r="C1274" s="5"/>
      <c r="D1274" s="6"/>
      <c r="E1274" s="6"/>
      <c r="F1274" s="4"/>
      <c r="G1274" s="4"/>
    </row>
    <row r="1275" spans="3:7" x14ac:dyDescent="0.15">
      <c r="C1275" s="5"/>
      <c r="D1275" s="6"/>
      <c r="E1275" s="6"/>
      <c r="F1275" s="4"/>
      <c r="G1275" s="4"/>
    </row>
    <row r="1276" spans="3:7" x14ac:dyDescent="0.15">
      <c r="C1276" s="5"/>
      <c r="D1276" s="6"/>
      <c r="E1276" s="6"/>
      <c r="F1276" s="4"/>
      <c r="G1276" s="4"/>
    </row>
    <row r="1277" spans="3:7" x14ac:dyDescent="0.15">
      <c r="C1277" s="5"/>
      <c r="D1277" s="6"/>
      <c r="E1277" s="6"/>
      <c r="F1277" s="4"/>
      <c r="G1277" s="4"/>
    </row>
    <row r="1278" spans="3:7" x14ac:dyDescent="0.15">
      <c r="C1278" s="5"/>
      <c r="D1278" s="6"/>
      <c r="E1278" s="6"/>
      <c r="F1278" s="4"/>
      <c r="G1278" s="4"/>
    </row>
    <row r="1279" spans="3:7" x14ac:dyDescent="0.15">
      <c r="C1279" s="5"/>
      <c r="D1279" s="6"/>
      <c r="E1279" s="6"/>
      <c r="F1279" s="4"/>
      <c r="G1279" s="4"/>
    </row>
    <row r="1280" spans="3:7" x14ac:dyDescent="0.15">
      <c r="C1280" s="5"/>
      <c r="D1280" s="6"/>
      <c r="E1280" s="6"/>
      <c r="F1280" s="4"/>
      <c r="G1280" s="4"/>
    </row>
    <row r="1281" spans="3:7" x14ac:dyDescent="0.15">
      <c r="C1281" s="5"/>
      <c r="D1281" s="6"/>
      <c r="E1281" s="6"/>
      <c r="F1281" s="4"/>
      <c r="G1281" s="4"/>
    </row>
    <row r="1282" spans="3:7" x14ac:dyDescent="0.15">
      <c r="C1282" s="5"/>
      <c r="D1282" s="6"/>
      <c r="E1282" s="6"/>
      <c r="F1282" s="4"/>
      <c r="G1282" s="4"/>
    </row>
    <row r="1283" spans="3:7" x14ac:dyDescent="0.15">
      <c r="C1283" s="5"/>
      <c r="D1283" s="6"/>
      <c r="E1283" s="6"/>
      <c r="F1283" s="4"/>
      <c r="G1283" s="4"/>
    </row>
    <row r="1284" spans="3:7" x14ac:dyDescent="0.15">
      <c r="C1284" s="5"/>
      <c r="D1284" s="6"/>
      <c r="E1284" s="6"/>
      <c r="F1284" s="4"/>
      <c r="G1284" s="4"/>
    </row>
    <row r="1285" spans="3:7" x14ac:dyDescent="0.15">
      <c r="C1285" s="5"/>
      <c r="D1285" s="6"/>
      <c r="E1285" s="6"/>
      <c r="F1285" s="4"/>
      <c r="G1285" s="4"/>
    </row>
    <row r="1286" spans="3:7" x14ac:dyDescent="0.15">
      <c r="C1286" s="5"/>
      <c r="D1286" s="6"/>
      <c r="E1286" s="6"/>
      <c r="F1286" s="4"/>
      <c r="G1286" s="4"/>
    </row>
    <row r="1287" spans="3:7" x14ac:dyDescent="0.15">
      <c r="C1287" s="5"/>
      <c r="D1287" s="6"/>
      <c r="E1287" s="6"/>
      <c r="F1287" s="4"/>
      <c r="G1287" s="4"/>
    </row>
    <row r="1288" spans="3:7" x14ac:dyDescent="0.15">
      <c r="C1288" s="5"/>
      <c r="D1288" s="6"/>
      <c r="E1288" s="6"/>
      <c r="F1288" s="4"/>
      <c r="G1288" s="4"/>
    </row>
    <row r="1289" spans="3:7" x14ac:dyDescent="0.15">
      <c r="C1289" s="5"/>
      <c r="D1289" s="6"/>
      <c r="E1289" s="6"/>
      <c r="F1289" s="4"/>
      <c r="G1289" s="4"/>
    </row>
    <row r="1290" spans="3:7" x14ac:dyDescent="0.15">
      <c r="C1290" s="5"/>
      <c r="D1290" s="6"/>
      <c r="E1290" s="6"/>
      <c r="F1290" s="4"/>
      <c r="G1290" s="4"/>
    </row>
    <row r="1291" spans="3:7" x14ac:dyDescent="0.15">
      <c r="C1291" s="5"/>
      <c r="D1291" s="6"/>
      <c r="E1291" s="6"/>
      <c r="F1291" s="4"/>
      <c r="G1291" s="4"/>
    </row>
    <row r="1292" spans="3:7" x14ac:dyDescent="0.15">
      <c r="C1292" s="5"/>
      <c r="D1292" s="6"/>
      <c r="E1292" s="6"/>
      <c r="F1292" s="4"/>
      <c r="G1292" s="4"/>
    </row>
    <row r="1293" spans="3:7" x14ac:dyDescent="0.15">
      <c r="C1293" s="5"/>
      <c r="D1293" s="6"/>
      <c r="E1293" s="6"/>
      <c r="F1293" s="4"/>
      <c r="G1293" s="4"/>
    </row>
    <row r="1294" spans="3:7" x14ac:dyDescent="0.15">
      <c r="C1294" s="5"/>
      <c r="D1294" s="6"/>
      <c r="E1294" s="6"/>
      <c r="F1294" s="4"/>
      <c r="G1294" s="4"/>
    </row>
    <row r="1295" spans="3:7" x14ac:dyDescent="0.15">
      <c r="C1295" s="5"/>
      <c r="D1295" s="6"/>
      <c r="E1295" s="6"/>
      <c r="F1295" s="4"/>
      <c r="G1295" s="4"/>
    </row>
    <row r="1296" spans="3:7" x14ac:dyDescent="0.15">
      <c r="C1296" s="5"/>
      <c r="D1296" s="6"/>
      <c r="E1296" s="6"/>
      <c r="F1296" s="4"/>
      <c r="G1296" s="4"/>
    </row>
    <row r="1297" spans="3:7" x14ac:dyDescent="0.15">
      <c r="C1297" s="5"/>
      <c r="D1297" s="6"/>
      <c r="E1297" s="6"/>
      <c r="F1297" s="4"/>
      <c r="G1297" s="4"/>
    </row>
    <row r="1298" spans="3:7" x14ac:dyDescent="0.15">
      <c r="C1298" s="5"/>
      <c r="D1298" s="6"/>
      <c r="E1298" s="6"/>
      <c r="F1298" s="4"/>
      <c r="G1298" s="4"/>
    </row>
    <row r="1299" spans="3:7" x14ac:dyDescent="0.15">
      <c r="C1299" s="5"/>
      <c r="D1299" s="6"/>
      <c r="E1299" s="6"/>
      <c r="F1299" s="4"/>
      <c r="G1299" s="4"/>
    </row>
    <row r="1300" spans="3:7" x14ac:dyDescent="0.15">
      <c r="C1300" s="5"/>
      <c r="D1300" s="6"/>
      <c r="E1300" s="6"/>
      <c r="F1300" s="4"/>
      <c r="G1300" s="4"/>
    </row>
    <row r="1301" spans="3:7" x14ac:dyDescent="0.15">
      <c r="C1301" s="5"/>
      <c r="D1301" s="6"/>
      <c r="E1301" s="6"/>
      <c r="F1301" s="4"/>
      <c r="G1301" s="4"/>
    </row>
    <row r="1302" spans="3:7" x14ac:dyDescent="0.15">
      <c r="C1302" s="5"/>
      <c r="D1302" s="6"/>
      <c r="E1302" s="6"/>
      <c r="F1302" s="4"/>
      <c r="G1302" s="4"/>
    </row>
    <row r="1303" spans="3:7" x14ac:dyDescent="0.15">
      <c r="C1303" s="5"/>
      <c r="D1303" s="6"/>
      <c r="E1303" s="6"/>
      <c r="F1303" s="4"/>
      <c r="G1303" s="4"/>
    </row>
    <row r="1304" spans="3:7" x14ac:dyDescent="0.15">
      <c r="C1304" s="5"/>
      <c r="D1304" s="6"/>
      <c r="E1304" s="6"/>
      <c r="F1304" s="4"/>
      <c r="G1304" s="4"/>
    </row>
    <row r="1305" spans="3:7" x14ac:dyDescent="0.15">
      <c r="C1305" s="5"/>
      <c r="D1305" s="6"/>
      <c r="E1305" s="6"/>
      <c r="F1305" s="4"/>
      <c r="G1305" s="4"/>
    </row>
    <row r="1306" spans="3:7" x14ac:dyDescent="0.15">
      <c r="C1306" s="5"/>
      <c r="D1306" s="6"/>
      <c r="E1306" s="6"/>
      <c r="F1306" s="4"/>
      <c r="G1306" s="4"/>
    </row>
    <row r="1307" spans="3:7" x14ac:dyDescent="0.15">
      <c r="C1307" s="5"/>
      <c r="D1307" s="6"/>
      <c r="E1307" s="6"/>
      <c r="F1307" s="4"/>
      <c r="G1307" s="4"/>
    </row>
    <row r="1308" spans="3:7" x14ac:dyDescent="0.15">
      <c r="C1308" s="5"/>
      <c r="D1308" s="6"/>
      <c r="E1308" s="6"/>
      <c r="F1308" s="4"/>
      <c r="G1308" s="4"/>
    </row>
    <row r="1309" spans="3:7" x14ac:dyDescent="0.15">
      <c r="C1309" s="5"/>
      <c r="D1309" s="6"/>
      <c r="E1309" s="6"/>
      <c r="F1309" s="4"/>
      <c r="G1309" s="4"/>
    </row>
    <row r="1310" spans="3:7" x14ac:dyDescent="0.15">
      <c r="C1310" s="5"/>
      <c r="D1310" s="6"/>
      <c r="E1310" s="6"/>
      <c r="F1310" s="4"/>
      <c r="G1310" s="4"/>
    </row>
    <row r="1311" spans="3:7" x14ac:dyDescent="0.15">
      <c r="C1311" s="5"/>
      <c r="D1311" s="6"/>
      <c r="E1311" s="6"/>
      <c r="F1311" s="4"/>
      <c r="G1311" s="4"/>
    </row>
    <row r="1312" spans="3:7" x14ac:dyDescent="0.15">
      <c r="C1312" s="5"/>
      <c r="D1312" s="6"/>
      <c r="E1312" s="6"/>
      <c r="F1312" s="4"/>
      <c r="G1312" s="4"/>
    </row>
    <row r="1313" spans="3:7" x14ac:dyDescent="0.15">
      <c r="C1313" s="5"/>
      <c r="D1313" s="6"/>
      <c r="E1313" s="6"/>
      <c r="F1313" s="4"/>
      <c r="G1313" s="4"/>
    </row>
    <row r="1314" spans="3:7" x14ac:dyDescent="0.15">
      <c r="C1314" s="5"/>
      <c r="D1314" s="6"/>
      <c r="E1314" s="6"/>
      <c r="F1314" s="4"/>
      <c r="G1314" s="4"/>
    </row>
    <row r="1315" spans="3:7" x14ac:dyDescent="0.15">
      <c r="C1315" s="5"/>
      <c r="D1315" s="6"/>
      <c r="E1315" s="6"/>
      <c r="F1315" s="4"/>
      <c r="G1315" s="4"/>
    </row>
    <row r="1316" spans="3:7" x14ac:dyDescent="0.15">
      <c r="C1316" s="5"/>
      <c r="D1316" s="6"/>
      <c r="E1316" s="6"/>
      <c r="F1316" s="4"/>
      <c r="G1316" s="4"/>
    </row>
    <row r="1317" spans="3:7" x14ac:dyDescent="0.15">
      <c r="C1317" s="5"/>
      <c r="D1317" s="6"/>
      <c r="E1317" s="6"/>
      <c r="F1317" s="4"/>
      <c r="G1317" s="4"/>
    </row>
    <row r="1318" spans="3:7" x14ac:dyDescent="0.15">
      <c r="C1318" s="5"/>
      <c r="D1318" s="6"/>
      <c r="E1318" s="6"/>
      <c r="F1318" s="4"/>
      <c r="G1318" s="4"/>
    </row>
    <row r="1319" spans="3:7" x14ac:dyDescent="0.15">
      <c r="C1319" s="5"/>
      <c r="D1319" s="6"/>
      <c r="E1319" s="6"/>
      <c r="F1319" s="4"/>
      <c r="G1319" s="4"/>
    </row>
    <row r="1320" spans="3:7" x14ac:dyDescent="0.15">
      <c r="C1320" s="5"/>
      <c r="D1320" s="6"/>
      <c r="E1320" s="6"/>
      <c r="F1320" s="4"/>
      <c r="G1320" s="4"/>
    </row>
    <row r="1321" spans="3:7" x14ac:dyDescent="0.15">
      <c r="C1321" s="5"/>
      <c r="D1321" s="6"/>
      <c r="E1321" s="6"/>
      <c r="F1321" s="4"/>
      <c r="G1321" s="4"/>
    </row>
    <row r="1322" spans="3:7" x14ac:dyDescent="0.15">
      <c r="C1322" s="5"/>
      <c r="D1322" s="6"/>
      <c r="E1322" s="6"/>
      <c r="F1322" s="4"/>
      <c r="G1322" s="4"/>
    </row>
    <row r="1323" spans="3:7" x14ac:dyDescent="0.15">
      <c r="C1323" s="5"/>
      <c r="D1323" s="6"/>
      <c r="E1323" s="6"/>
      <c r="F1323" s="4"/>
      <c r="G1323" s="4"/>
    </row>
    <row r="1324" spans="3:7" x14ac:dyDescent="0.15">
      <c r="C1324" s="5"/>
      <c r="D1324" s="6"/>
      <c r="E1324" s="6"/>
      <c r="F1324" s="4"/>
      <c r="G1324" s="4"/>
    </row>
    <row r="1325" spans="3:7" x14ac:dyDescent="0.15">
      <c r="C1325" s="5"/>
      <c r="D1325" s="6"/>
      <c r="E1325" s="6"/>
      <c r="F1325" s="4"/>
      <c r="G1325" s="4"/>
    </row>
    <row r="1326" spans="3:7" x14ac:dyDescent="0.15">
      <c r="C1326" s="5"/>
      <c r="D1326" s="6"/>
      <c r="E1326" s="6"/>
      <c r="F1326" s="4"/>
      <c r="G1326" s="4"/>
    </row>
    <row r="1327" spans="3:7" x14ac:dyDescent="0.15">
      <c r="C1327" s="5"/>
      <c r="D1327" s="6"/>
      <c r="E1327" s="6"/>
      <c r="F1327" s="4"/>
      <c r="G1327" s="4"/>
    </row>
    <row r="1328" spans="3:7" x14ac:dyDescent="0.15">
      <c r="C1328" s="5"/>
      <c r="D1328" s="6"/>
      <c r="E1328" s="6"/>
      <c r="F1328" s="4"/>
      <c r="G1328" s="4"/>
    </row>
    <row r="1329" spans="3:7" x14ac:dyDescent="0.15">
      <c r="C1329" s="5"/>
      <c r="D1329" s="6"/>
      <c r="E1329" s="6"/>
      <c r="F1329" s="4"/>
      <c r="G1329" s="4"/>
    </row>
    <row r="1330" spans="3:7" x14ac:dyDescent="0.15">
      <c r="C1330" s="5"/>
      <c r="D1330" s="6"/>
      <c r="E1330" s="6"/>
      <c r="F1330" s="4"/>
      <c r="G1330" s="4"/>
    </row>
    <row r="1331" spans="3:7" x14ac:dyDescent="0.15">
      <c r="C1331" s="5"/>
      <c r="D1331" s="6"/>
      <c r="E1331" s="6"/>
      <c r="F1331" s="4"/>
      <c r="G1331" s="4"/>
    </row>
    <row r="1332" spans="3:7" x14ac:dyDescent="0.15">
      <c r="C1332" s="5"/>
      <c r="D1332" s="6"/>
      <c r="E1332" s="6"/>
      <c r="F1332" s="4"/>
      <c r="G1332" s="4"/>
    </row>
    <row r="1333" spans="3:7" x14ac:dyDescent="0.15">
      <c r="C1333" s="5"/>
      <c r="D1333" s="6"/>
      <c r="E1333" s="6"/>
      <c r="F1333" s="4"/>
      <c r="G1333" s="4"/>
    </row>
    <row r="1334" spans="3:7" x14ac:dyDescent="0.15">
      <c r="C1334" s="5"/>
      <c r="D1334" s="6"/>
      <c r="E1334" s="6"/>
      <c r="F1334" s="4"/>
      <c r="G1334" s="4"/>
    </row>
    <row r="1335" spans="3:7" x14ac:dyDescent="0.15">
      <c r="C1335" s="5"/>
      <c r="D1335" s="6"/>
      <c r="E1335" s="6"/>
      <c r="F1335" s="4"/>
      <c r="G1335" s="4"/>
    </row>
    <row r="1336" spans="3:7" x14ac:dyDescent="0.15">
      <c r="C1336" s="5"/>
      <c r="D1336" s="6"/>
      <c r="E1336" s="6"/>
      <c r="F1336" s="4"/>
      <c r="G1336" s="4"/>
    </row>
    <row r="1337" spans="3:7" x14ac:dyDescent="0.15">
      <c r="C1337" s="5"/>
      <c r="D1337" s="6"/>
      <c r="E1337" s="6"/>
      <c r="F1337" s="4"/>
      <c r="G1337" s="4"/>
    </row>
    <row r="1338" spans="3:7" x14ac:dyDescent="0.15">
      <c r="C1338" s="5"/>
      <c r="D1338" s="6"/>
      <c r="E1338" s="6"/>
      <c r="F1338" s="4"/>
      <c r="G1338" s="4"/>
    </row>
    <row r="1339" spans="3:7" x14ac:dyDescent="0.15">
      <c r="C1339" s="5"/>
      <c r="D1339" s="6"/>
      <c r="E1339" s="6"/>
      <c r="F1339" s="4"/>
      <c r="G1339" s="4"/>
    </row>
    <row r="1340" spans="3:7" x14ac:dyDescent="0.15">
      <c r="C1340" s="5"/>
      <c r="D1340" s="6"/>
      <c r="E1340" s="6"/>
      <c r="F1340" s="4"/>
      <c r="G1340" s="4"/>
    </row>
    <row r="1341" spans="3:7" x14ac:dyDescent="0.15">
      <c r="C1341" s="5"/>
      <c r="D1341" s="6"/>
      <c r="E1341" s="6"/>
      <c r="F1341" s="4"/>
      <c r="G1341" s="4"/>
    </row>
    <row r="1342" spans="3:7" x14ac:dyDescent="0.15">
      <c r="C1342" s="5"/>
      <c r="D1342" s="6"/>
      <c r="E1342" s="6"/>
      <c r="F1342" s="4"/>
      <c r="G1342" s="4"/>
    </row>
    <row r="1343" spans="3:7" x14ac:dyDescent="0.15">
      <c r="C1343" s="5"/>
      <c r="D1343" s="6"/>
      <c r="E1343" s="6"/>
      <c r="F1343" s="4"/>
      <c r="G1343" s="4"/>
    </row>
    <row r="1344" spans="3:7" x14ac:dyDescent="0.15">
      <c r="C1344" s="5"/>
      <c r="D1344" s="6"/>
      <c r="E1344" s="6"/>
      <c r="F1344" s="4"/>
      <c r="G1344" s="4"/>
    </row>
    <row r="1345" spans="3:7" x14ac:dyDescent="0.15">
      <c r="C1345" s="5"/>
      <c r="D1345" s="6"/>
      <c r="E1345" s="6"/>
      <c r="F1345" s="4"/>
      <c r="G1345" s="4"/>
    </row>
    <row r="1346" spans="3:7" x14ac:dyDescent="0.15">
      <c r="C1346" s="5"/>
      <c r="D1346" s="6"/>
      <c r="E1346" s="6"/>
      <c r="F1346" s="4"/>
      <c r="G1346" s="4"/>
    </row>
    <row r="1347" spans="3:7" x14ac:dyDescent="0.15">
      <c r="C1347" s="5"/>
      <c r="D1347" s="6"/>
      <c r="E1347" s="6"/>
      <c r="F1347" s="4"/>
      <c r="G1347" s="4"/>
    </row>
    <row r="1348" spans="3:7" x14ac:dyDescent="0.15">
      <c r="C1348" s="5"/>
      <c r="D1348" s="6"/>
      <c r="E1348" s="6"/>
      <c r="F1348" s="4"/>
      <c r="G1348" s="4"/>
    </row>
    <row r="1349" spans="3:7" x14ac:dyDescent="0.15">
      <c r="C1349" s="5"/>
      <c r="D1349" s="6"/>
      <c r="E1349" s="6"/>
      <c r="F1349" s="4"/>
      <c r="G1349" s="4"/>
    </row>
    <row r="1350" spans="3:7" x14ac:dyDescent="0.15">
      <c r="C1350" s="5"/>
      <c r="D1350" s="6"/>
      <c r="E1350" s="6"/>
      <c r="F1350" s="4"/>
      <c r="G1350" s="4"/>
    </row>
    <row r="1351" spans="3:7" x14ac:dyDescent="0.15">
      <c r="C1351" s="5"/>
      <c r="D1351" s="6"/>
      <c r="E1351" s="6"/>
      <c r="F1351" s="4"/>
      <c r="G1351" s="4"/>
    </row>
    <row r="1352" spans="3:7" x14ac:dyDescent="0.15">
      <c r="C1352" s="5"/>
      <c r="D1352" s="6"/>
      <c r="E1352" s="6"/>
      <c r="F1352" s="4"/>
      <c r="G1352" s="4"/>
    </row>
    <row r="1353" spans="3:7" x14ac:dyDescent="0.15">
      <c r="C1353" s="5"/>
      <c r="D1353" s="6"/>
      <c r="E1353" s="6"/>
      <c r="F1353" s="4"/>
      <c r="G1353" s="4"/>
    </row>
    <row r="1354" spans="3:7" x14ac:dyDescent="0.15">
      <c r="C1354" s="5"/>
      <c r="D1354" s="6"/>
      <c r="E1354" s="6"/>
      <c r="F1354" s="4"/>
      <c r="G1354" s="4"/>
    </row>
    <row r="1355" spans="3:7" x14ac:dyDescent="0.15">
      <c r="C1355" s="5"/>
      <c r="D1355" s="6"/>
      <c r="E1355" s="6"/>
      <c r="F1355" s="4"/>
      <c r="G1355" s="4"/>
    </row>
    <row r="1356" spans="3:7" x14ac:dyDescent="0.15">
      <c r="C1356" s="5"/>
      <c r="D1356" s="6"/>
      <c r="E1356" s="6"/>
      <c r="F1356" s="4"/>
      <c r="G1356" s="4"/>
    </row>
    <row r="1357" spans="3:7" x14ac:dyDescent="0.15">
      <c r="C1357" s="5"/>
      <c r="D1357" s="6"/>
      <c r="E1357" s="6"/>
      <c r="F1357" s="4"/>
      <c r="G1357" s="4"/>
    </row>
    <row r="1358" spans="3:7" x14ac:dyDescent="0.15">
      <c r="C1358" s="5"/>
      <c r="D1358" s="6"/>
      <c r="E1358" s="6"/>
      <c r="F1358" s="4"/>
      <c r="G1358" s="4"/>
    </row>
    <row r="1359" spans="3:7" x14ac:dyDescent="0.15">
      <c r="C1359" s="5"/>
      <c r="D1359" s="6"/>
      <c r="E1359" s="6"/>
      <c r="F1359" s="4"/>
      <c r="G1359" s="4"/>
    </row>
    <row r="1360" spans="3:7" x14ac:dyDescent="0.15">
      <c r="C1360" s="5"/>
      <c r="D1360" s="6"/>
      <c r="E1360" s="6"/>
      <c r="F1360" s="4"/>
      <c r="G1360" s="4"/>
    </row>
    <row r="1361" spans="3:7" x14ac:dyDescent="0.15">
      <c r="C1361" s="5"/>
      <c r="D1361" s="6"/>
      <c r="E1361" s="6"/>
      <c r="F1361" s="4"/>
      <c r="G1361" s="4"/>
    </row>
    <row r="1362" spans="3:7" x14ac:dyDescent="0.15">
      <c r="C1362" s="5"/>
      <c r="D1362" s="6"/>
      <c r="E1362" s="6"/>
      <c r="F1362" s="4"/>
      <c r="G1362" s="4"/>
    </row>
    <row r="1363" spans="3:7" x14ac:dyDescent="0.15">
      <c r="C1363" s="5"/>
      <c r="D1363" s="6"/>
      <c r="E1363" s="6"/>
      <c r="F1363" s="4"/>
      <c r="G1363" s="4"/>
    </row>
    <row r="1364" spans="3:7" x14ac:dyDescent="0.15">
      <c r="C1364" s="5"/>
      <c r="D1364" s="6"/>
      <c r="E1364" s="6"/>
      <c r="F1364" s="4"/>
      <c r="G1364" s="4"/>
    </row>
    <row r="1365" spans="3:7" x14ac:dyDescent="0.15">
      <c r="C1365" s="5"/>
      <c r="D1365" s="6"/>
      <c r="E1365" s="6"/>
      <c r="F1365" s="4"/>
      <c r="G1365" s="4"/>
    </row>
    <row r="1366" spans="3:7" x14ac:dyDescent="0.15">
      <c r="C1366" s="5"/>
      <c r="D1366" s="6"/>
      <c r="E1366" s="6"/>
      <c r="F1366" s="4"/>
      <c r="G1366" s="4"/>
    </row>
    <row r="1367" spans="3:7" x14ac:dyDescent="0.15">
      <c r="C1367" s="5"/>
      <c r="D1367" s="6"/>
      <c r="E1367" s="6"/>
      <c r="F1367" s="4"/>
      <c r="G1367" s="4"/>
    </row>
    <row r="1368" spans="3:7" x14ac:dyDescent="0.15">
      <c r="C1368" s="5"/>
      <c r="D1368" s="6"/>
      <c r="E1368" s="6"/>
      <c r="F1368" s="4"/>
      <c r="G1368" s="4"/>
    </row>
    <row r="1369" spans="3:7" x14ac:dyDescent="0.15">
      <c r="C1369" s="5"/>
      <c r="D1369" s="6"/>
      <c r="E1369" s="6"/>
      <c r="F1369" s="4"/>
      <c r="G1369" s="4"/>
    </row>
    <row r="1370" spans="3:7" x14ac:dyDescent="0.15">
      <c r="C1370" s="5"/>
      <c r="D1370" s="6"/>
      <c r="E1370" s="6"/>
      <c r="F1370" s="4"/>
      <c r="G1370" s="4"/>
    </row>
    <row r="1371" spans="3:7" x14ac:dyDescent="0.15">
      <c r="C1371" s="5"/>
      <c r="D1371" s="6"/>
      <c r="E1371" s="6"/>
      <c r="F1371" s="4"/>
      <c r="G1371" s="4"/>
    </row>
    <row r="1372" spans="3:7" x14ac:dyDescent="0.15">
      <c r="C1372" s="5"/>
      <c r="D1372" s="6"/>
      <c r="E1372" s="6"/>
      <c r="F1372" s="4"/>
      <c r="G1372" s="4"/>
    </row>
    <row r="1373" spans="3:7" x14ac:dyDescent="0.15">
      <c r="C1373" s="5"/>
      <c r="D1373" s="6"/>
      <c r="E1373" s="6"/>
      <c r="F1373" s="4"/>
      <c r="G1373" s="4"/>
    </row>
    <row r="1374" spans="3:7" x14ac:dyDescent="0.15">
      <c r="C1374" s="5"/>
      <c r="D1374" s="6"/>
      <c r="E1374" s="6"/>
      <c r="F1374" s="4"/>
      <c r="G1374" s="4"/>
    </row>
    <row r="1375" spans="3:7" x14ac:dyDescent="0.15">
      <c r="C1375" s="5"/>
      <c r="D1375" s="6"/>
      <c r="E1375" s="6"/>
      <c r="F1375" s="4"/>
      <c r="G1375" s="4"/>
    </row>
    <row r="1376" spans="3:7" x14ac:dyDescent="0.15">
      <c r="C1376" s="5"/>
      <c r="D1376" s="6"/>
      <c r="E1376" s="6"/>
      <c r="F1376" s="4"/>
      <c r="G1376" s="4"/>
    </row>
    <row r="1377" spans="3:7" x14ac:dyDescent="0.15">
      <c r="C1377" s="5"/>
      <c r="D1377" s="6"/>
      <c r="E1377" s="6"/>
      <c r="F1377" s="4"/>
      <c r="G1377" s="4"/>
    </row>
    <row r="1378" spans="3:7" x14ac:dyDescent="0.15">
      <c r="C1378" s="5"/>
      <c r="D1378" s="6"/>
      <c r="E1378" s="6"/>
      <c r="F1378" s="4"/>
      <c r="G1378" s="4"/>
    </row>
    <row r="1379" spans="3:7" x14ac:dyDescent="0.15">
      <c r="C1379" s="5"/>
      <c r="D1379" s="6"/>
      <c r="E1379" s="6"/>
      <c r="F1379" s="4"/>
      <c r="G1379" s="4"/>
    </row>
    <row r="1380" spans="3:7" x14ac:dyDescent="0.15">
      <c r="C1380" s="5"/>
      <c r="D1380" s="6"/>
      <c r="E1380" s="6"/>
      <c r="F1380" s="4"/>
      <c r="G1380" s="4"/>
    </row>
    <row r="1381" spans="3:7" x14ac:dyDescent="0.15">
      <c r="C1381" s="5"/>
      <c r="D1381" s="6"/>
      <c r="E1381" s="6"/>
      <c r="F1381" s="4"/>
      <c r="G1381" s="4"/>
    </row>
    <row r="1382" spans="3:7" x14ac:dyDescent="0.15">
      <c r="C1382" s="5"/>
      <c r="D1382" s="6"/>
      <c r="E1382" s="6"/>
      <c r="F1382" s="4"/>
      <c r="G1382" s="4"/>
    </row>
    <row r="1383" spans="3:7" x14ac:dyDescent="0.15">
      <c r="C1383" s="5"/>
      <c r="D1383" s="6"/>
      <c r="E1383" s="6"/>
      <c r="F1383" s="4"/>
      <c r="G1383" s="4"/>
    </row>
    <row r="1384" spans="3:7" x14ac:dyDescent="0.15">
      <c r="C1384" s="5"/>
      <c r="D1384" s="6"/>
      <c r="E1384" s="6"/>
      <c r="F1384" s="4"/>
      <c r="G1384" s="4"/>
    </row>
    <row r="1385" spans="3:7" x14ac:dyDescent="0.15">
      <c r="C1385" s="5"/>
      <c r="D1385" s="6"/>
      <c r="E1385" s="6"/>
      <c r="F1385" s="4"/>
      <c r="G1385" s="4"/>
    </row>
    <row r="1386" spans="3:7" x14ac:dyDescent="0.15">
      <c r="C1386" s="5"/>
      <c r="D1386" s="6"/>
      <c r="E1386" s="6"/>
      <c r="F1386" s="4"/>
      <c r="G1386" s="4"/>
    </row>
    <row r="1387" spans="3:7" x14ac:dyDescent="0.15">
      <c r="C1387" s="5"/>
      <c r="D1387" s="6"/>
      <c r="E1387" s="6"/>
      <c r="F1387" s="4"/>
      <c r="G1387" s="4"/>
    </row>
    <row r="1388" spans="3:7" x14ac:dyDescent="0.15">
      <c r="C1388" s="5"/>
      <c r="D1388" s="6"/>
      <c r="E1388" s="6"/>
      <c r="F1388" s="4"/>
      <c r="G1388" s="4"/>
    </row>
    <row r="1389" spans="3:7" x14ac:dyDescent="0.15">
      <c r="C1389" s="5"/>
      <c r="D1389" s="6"/>
      <c r="E1389" s="6"/>
      <c r="F1389" s="4"/>
      <c r="G1389" s="4"/>
    </row>
    <row r="1390" spans="3:7" x14ac:dyDescent="0.15">
      <c r="C1390" s="5"/>
      <c r="D1390" s="6"/>
      <c r="E1390" s="6"/>
      <c r="F1390" s="4"/>
      <c r="G1390" s="4"/>
    </row>
    <row r="1391" spans="3:7" x14ac:dyDescent="0.15">
      <c r="C1391" s="5"/>
      <c r="D1391" s="6"/>
      <c r="E1391" s="6"/>
      <c r="F1391" s="4"/>
      <c r="G1391" s="4"/>
    </row>
    <row r="1392" spans="3:7" x14ac:dyDescent="0.15">
      <c r="C1392" s="5"/>
      <c r="D1392" s="6"/>
      <c r="E1392" s="6"/>
      <c r="F1392" s="4"/>
      <c r="G1392" s="4"/>
    </row>
    <row r="1393" spans="3:7" x14ac:dyDescent="0.15">
      <c r="C1393" s="5"/>
      <c r="D1393" s="6"/>
      <c r="E1393" s="6"/>
      <c r="F1393" s="4"/>
      <c r="G1393" s="4"/>
    </row>
    <row r="1394" spans="3:7" x14ac:dyDescent="0.15">
      <c r="C1394" s="5"/>
      <c r="D1394" s="6"/>
      <c r="E1394" s="6"/>
      <c r="F1394" s="4"/>
      <c r="G1394" s="4"/>
    </row>
    <row r="1395" spans="3:7" x14ac:dyDescent="0.15">
      <c r="C1395" s="5"/>
      <c r="D1395" s="6"/>
      <c r="E1395" s="6"/>
      <c r="F1395" s="4"/>
      <c r="G1395" s="4"/>
    </row>
    <row r="1396" spans="3:7" x14ac:dyDescent="0.15">
      <c r="C1396" s="5"/>
      <c r="D1396" s="6"/>
      <c r="E1396" s="6"/>
      <c r="F1396" s="4"/>
      <c r="G1396" s="4"/>
    </row>
    <row r="1397" spans="3:7" x14ac:dyDescent="0.15">
      <c r="C1397" s="5"/>
      <c r="D1397" s="6"/>
      <c r="E1397" s="6"/>
      <c r="F1397" s="4"/>
      <c r="G1397" s="4"/>
    </row>
    <row r="1398" spans="3:7" x14ac:dyDescent="0.15">
      <c r="C1398" s="5"/>
      <c r="D1398" s="6"/>
      <c r="E1398" s="6"/>
      <c r="F1398" s="4"/>
      <c r="G1398" s="4"/>
    </row>
    <row r="1399" spans="3:7" x14ac:dyDescent="0.15">
      <c r="C1399" s="5"/>
      <c r="D1399" s="6"/>
      <c r="E1399" s="6"/>
      <c r="F1399" s="4"/>
      <c r="G1399" s="4"/>
    </row>
    <row r="1400" spans="3:7" x14ac:dyDescent="0.15">
      <c r="C1400" s="5"/>
      <c r="D1400" s="6"/>
      <c r="E1400" s="6"/>
      <c r="F1400" s="4"/>
      <c r="G1400" s="4"/>
    </row>
    <row r="1401" spans="3:7" x14ac:dyDescent="0.15">
      <c r="C1401" s="5"/>
      <c r="D1401" s="6"/>
      <c r="E1401" s="6"/>
      <c r="F1401" s="4"/>
      <c r="G1401" s="4"/>
    </row>
    <row r="1402" spans="3:7" x14ac:dyDescent="0.15">
      <c r="C1402" s="5"/>
      <c r="D1402" s="6"/>
      <c r="E1402" s="6"/>
      <c r="F1402" s="4"/>
      <c r="G1402" s="4"/>
    </row>
    <row r="1403" spans="3:7" x14ac:dyDescent="0.15">
      <c r="C1403" s="5"/>
      <c r="D1403" s="6"/>
      <c r="E1403" s="6"/>
      <c r="F1403" s="4"/>
      <c r="G1403" s="4"/>
    </row>
    <row r="1404" spans="3:7" x14ac:dyDescent="0.15">
      <c r="C1404" s="5"/>
      <c r="D1404" s="6"/>
      <c r="E1404" s="6"/>
      <c r="F1404" s="4"/>
      <c r="G1404" s="4"/>
    </row>
    <row r="1405" spans="3:7" x14ac:dyDescent="0.15">
      <c r="C1405" s="5"/>
      <c r="D1405" s="6"/>
      <c r="E1405" s="6"/>
      <c r="F1405" s="4"/>
      <c r="G1405" s="4"/>
    </row>
    <row r="1406" spans="3:7" x14ac:dyDescent="0.15">
      <c r="C1406" s="5"/>
      <c r="D1406" s="6"/>
      <c r="E1406" s="6"/>
      <c r="F1406" s="4"/>
      <c r="G1406" s="4"/>
    </row>
    <row r="1407" spans="3:7" x14ac:dyDescent="0.15">
      <c r="C1407" s="5"/>
      <c r="D1407" s="6"/>
      <c r="E1407" s="6"/>
      <c r="F1407" s="4"/>
      <c r="G1407" s="4"/>
    </row>
    <row r="1408" spans="3:7" x14ac:dyDescent="0.15">
      <c r="C1408" s="5"/>
      <c r="D1408" s="6"/>
      <c r="E1408" s="6"/>
      <c r="F1408" s="4"/>
      <c r="G1408" s="4"/>
    </row>
    <row r="1409" spans="3:7" x14ac:dyDescent="0.15">
      <c r="C1409" s="5"/>
      <c r="D1409" s="6"/>
      <c r="E1409" s="6"/>
      <c r="F1409" s="4"/>
      <c r="G1409" s="4"/>
    </row>
    <row r="1410" spans="3:7" x14ac:dyDescent="0.15">
      <c r="C1410" s="5"/>
      <c r="D1410" s="6"/>
      <c r="E1410" s="6"/>
      <c r="F1410" s="4"/>
      <c r="G1410" s="4"/>
    </row>
    <row r="1411" spans="3:7" x14ac:dyDescent="0.15">
      <c r="C1411" s="5"/>
      <c r="D1411" s="6"/>
      <c r="E1411" s="6"/>
      <c r="F1411" s="4"/>
      <c r="G1411" s="4"/>
    </row>
    <row r="1412" spans="3:7" x14ac:dyDescent="0.15">
      <c r="C1412" s="5"/>
      <c r="D1412" s="6"/>
      <c r="E1412" s="6"/>
      <c r="F1412" s="4"/>
      <c r="G1412" s="4"/>
    </row>
    <row r="1413" spans="3:7" x14ac:dyDescent="0.15">
      <c r="C1413" s="5"/>
      <c r="D1413" s="6"/>
      <c r="E1413" s="6"/>
      <c r="F1413" s="4"/>
      <c r="G1413" s="4"/>
    </row>
    <row r="1414" spans="3:7" x14ac:dyDescent="0.15">
      <c r="C1414" s="5"/>
      <c r="D1414" s="6"/>
      <c r="E1414" s="6"/>
      <c r="F1414" s="4"/>
      <c r="G1414" s="4"/>
    </row>
    <row r="1415" spans="3:7" x14ac:dyDescent="0.15">
      <c r="C1415" s="5"/>
      <c r="D1415" s="6"/>
      <c r="E1415" s="6"/>
      <c r="F1415" s="4"/>
      <c r="G1415" s="4"/>
    </row>
    <row r="1416" spans="3:7" x14ac:dyDescent="0.15">
      <c r="C1416" s="5"/>
      <c r="D1416" s="6"/>
      <c r="E1416" s="6"/>
      <c r="F1416" s="4"/>
      <c r="G1416" s="4"/>
    </row>
    <row r="1417" spans="3:7" x14ac:dyDescent="0.15">
      <c r="C1417" s="5"/>
      <c r="D1417" s="6"/>
      <c r="E1417" s="6"/>
      <c r="F1417" s="4"/>
      <c r="G1417" s="4"/>
    </row>
    <row r="1418" spans="3:7" x14ac:dyDescent="0.15">
      <c r="C1418" s="5"/>
      <c r="D1418" s="6"/>
      <c r="E1418" s="6"/>
      <c r="F1418" s="4"/>
      <c r="G1418" s="4"/>
    </row>
    <row r="1419" spans="3:7" x14ac:dyDescent="0.15">
      <c r="C1419" s="5"/>
      <c r="D1419" s="6"/>
      <c r="E1419" s="6"/>
      <c r="F1419" s="4"/>
      <c r="G1419" s="4"/>
    </row>
    <row r="1420" spans="3:7" x14ac:dyDescent="0.15">
      <c r="C1420" s="5"/>
      <c r="D1420" s="6"/>
      <c r="E1420" s="6"/>
      <c r="F1420" s="4"/>
      <c r="G1420" s="4"/>
    </row>
    <row r="1421" spans="3:7" x14ac:dyDescent="0.15">
      <c r="C1421" s="5"/>
      <c r="D1421" s="6"/>
      <c r="E1421" s="6"/>
      <c r="F1421" s="4"/>
      <c r="G1421" s="4"/>
    </row>
    <row r="1422" spans="3:7" x14ac:dyDescent="0.15">
      <c r="C1422" s="5"/>
      <c r="D1422" s="6"/>
      <c r="E1422" s="6"/>
      <c r="F1422" s="4"/>
      <c r="G1422" s="4"/>
    </row>
    <row r="1423" spans="3:7" x14ac:dyDescent="0.15">
      <c r="C1423" s="5"/>
      <c r="D1423" s="6"/>
      <c r="E1423" s="6"/>
      <c r="F1423" s="4"/>
      <c r="G1423" s="4"/>
    </row>
    <row r="1424" spans="3:7" x14ac:dyDescent="0.15">
      <c r="C1424" s="5"/>
      <c r="D1424" s="6"/>
      <c r="E1424" s="6"/>
      <c r="F1424" s="4"/>
      <c r="G1424" s="4"/>
    </row>
    <row r="1425" spans="3:7" x14ac:dyDescent="0.15">
      <c r="C1425" s="5"/>
      <c r="D1425" s="6"/>
      <c r="E1425" s="6"/>
      <c r="F1425" s="4"/>
      <c r="G1425" s="4"/>
    </row>
    <row r="1426" spans="3:7" x14ac:dyDescent="0.15">
      <c r="C1426" s="5"/>
      <c r="D1426" s="6"/>
      <c r="E1426" s="6"/>
      <c r="F1426" s="4"/>
      <c r="G1426" s="4"/>
    </row>
    <row r="1427" spans="3:7" x14ac:dyDescent="0.15">
      <c r="C1427" s="5"/>
      <c r="D1427" s="6"/>
      <c r="E1427" s="6"/>
      <c r="F1427" s="4"/>
      <c r="G1427" s="4"/>
    </row>
    <row r="1428" spans="3:7" x14ac:dyDescent="0.15">
      <c r="C1428" s="5"/>
      <c r="D1428" s="6"/>
      <c r="E1428" s="6"/>
      <c r="F1428" s="4"/>
      <c r="G1428" s="4"/>
    </row>
    <row r="1429" spans="3:7" x14ac:dyDescent="0.15">
      <c r="C1429" s="5"/>
      <c r="D1429" s="6"/>
      <c r="E1429" s="6"/>
      <c r="F1429" s="4"/>
      <c r="G1429" s="4"/>
    </row>
    <row r="1430" spans="3:7" x14ac:dyDescent="0.15">
      <c r="C1430" s="5"/>
      <c r="D1430" s="6"/>
      <c r="E1430" s="6"/>
      <c r="F1430" s="4"/>
      <c r="G1430" s="4"/>
    </row>
    <row r="1431" spans="3:7" x14ac:dyDescent="0.15">
      <c r="C1431" s="5"/>
      <c r="D1431" s="6"/>
      <c r="E1431" s="6"/>
      <c r="F1431" s="4"/>
      <c r="G1431" s="4"/>
    </row>
    <row r="1432" spans="3:7" x14ac:dyDescent="0.15">
      <c r="C1432" s="5"/>
      <c r="D1432" s="6"/>
      <c r="E1432" s="6"/>
      <c r="F1432" s="4"/>
      <c r="G1432" s="4"/>
    </row>
    <row r="1433" spans="3:7" x14ac:dyDescent="0.15">
      <c r="C1433" s="5"/>
      <c r="D1433" s="6"/>
      <c r="E1433" s="6"/>
      <c r="F1433" s="4"/>
      <c r="G1433" s="4"/>
    </row>
    <row r="1434" spans="3:7" x14ac:dyDescent="0.15">
      <c r="C1434" s="5"/>
      <c r="D1434" s="6"/>
      <c r="E1434" s="6"/>
      <c r="F1434" s="4"/>
      <c r="G1434" s="4"/>
    </row>
    <row r="1435" spans="3:7" x14ac:dyDescent="0.15">
      <c r="C1435" s="5"/>
      <c r="D1435" s="6"/>
      <c r="E1435" s="6"/>
      <c r="F1435" s="4"/>
      <c r="G1435" s="4"/>
    </row>
    <row r="1436" spans="3:7" x14ac:dyDescent="0.15">
      <c r="C1436" s="5"/>
      <c r="D1436" s="6"/>
      <c r="E1436" s="6"/>
      <c r="F1436" s="4"/>
      <c r="G1436" s="4"/>
    </row>
    <row r="1437" spans="3:7" x14ac:dyDescent="0.15">
      <c r="C1437" s="5"/>
      <c r="D1437" s="6"/>
      <c r="E1437" s="6"/>
      <c r="F1437" s="4"/>
      <c r="G1437" s="4"/>
    </row>
    <row r="1438" spans="3:7" x14ac:dyDescent="0.15">
      <c r="C1438" s="5"/>
      <c r="D1438" s="6"/>
      <c r="E1438" s="6"/>
      <c r="F1438" s="4"/>
      <c r="G1438" s="4"/>
    </row>
    <row r="1439" spans="3:7" x14ac:dyDescent="0.15">
      <c r="C1439" s="5"/>
      <c r="D1439" s="6"/>
      <c r="E1439" s="6"/>
      <c r="F1439" s="4"/>
      <c r="G1439" s="4"/>
    </row>
    <row r="1440" spans="3:7" x14ac:dyDescent="0.15">
      <c r="C1440" s="5"/>
      <c r="D1440" s="6"/>
      <c r="E1440" s="6"/>
      <c r="F1440" s="4"/>
      <c r="G1440" s="4"/>
    </row>
    <row r="1441" spans="3:7" x14ac:dyDescent="0.15">
      <c r="C1441" s="5"/>
      <c r="D1441" s="6"/>
      <c r="E1441" s="6"/>
      <c r="F1441" s="4"/>
      <c r="G1441" s="4"/>
    </row>
    <row r="1442" spans="3:7" x14ac:dyDescent="0.15">
      <c r="C1442" s="5"/>
      <c r="D1442" s="6"/>
      <c r="E1442" s="6"/>
      <c r="F1442" s="4"/>
      <c r="G1442" s="4"/>
    </row>
    <row r="1443" spans="3:7" x14ac:dyDescent="0.15">
      <c r="C1443" s="5"/>
      <c r="D1443" s="6"/>
      <c r="E1443" s="6"/>
      <c r="F1443" s="4"/>
      <c r="G1443" s="4"/>
    </row>
    <row r="1444" spans="3:7" x14ac:dyDescent="0.15">
      <c r="C1444" s="5"/>
      <c r="D1444" s="6"/>
      <c r="E1444" s="6"/>
      <c r="F1444" s="4"/>
      <c r="G1444" s="4"/>
    </row>
    <row r="1445" spans="3:7" x14ac:dyDescent="0.15">
      <c r="C1445" s="5"/>
      <c r="D1445" s="6"/>
      <c r="E1445" s="6"/>
      <c r="F1445" s="4"/>
      <c r="G1445" s="4"/>
    </row>
    <row r="1446" spans="3:7" x14ac:dyDescent="0.15">
      <c r="C1446" s="5"/>
      <c r="D1446" s="6"/>
      <c r="E1446" s="6"/>
      <c r="F1446" s="4"/>
      <c r="G1446" s="4"/>
    </row>
    <row r="1447" spans="3:7" x14ac:dyDescent="0.15">
      <c r="C1447" s="5"/>
      <c r="D1447" s="6"/>
      <c r="E1447" s="6"/>
      <c r="F1447" s="4"/>
      <c r="G1447" s="4"/>
    </row>
    <row r="1448" spans="3:7" x14ac:dyDescent="0.15">
      <c r="C1448" s="5"/>
      <c r="D1448" s="6"/>
      <c r="E1448" s="6"/>
      <c r="F1448" s="4"/>
      <c r="G1448" s="4"/>
    </row>
    <row r="1449" spans="3:7" x14ac:dyDescent="0.15">
      <c r="C1449" s="5"/>
      <c r="D1449" s="6"/>
      <c r="E1449" s="6"/>
      <c r="F1449" s="4"/>
      <c r="G1449" s="4"/>
    </row>
    <row r="1450" spans="3:7" x14ac:dyDescent="0.15">
      <c r="C1450" s="5"/>
      <c r="D1450" s="6"/>
      <c r="E1450" s="6"/>
      <c r="F1450" s="4"/>
      <c r="G1450" s="4"/>
    </row>
    <row r="1451" spans="3:7" x14ac:dyDescent="0.15">
      <c r="C1451" s="5"/>
      <c r="D1451" s="6"/>
      <c r="E1451" s="6"/>
      <c r="F1451" s="4"/>
      <c r="G1451" s="4"/>
    </row>
    <row r="1452" spans="3:7" x14ac:dyDescent="0.15">
      <c r="C1452" s="5"/>
      <c r="D1452" s="6"/>
      <c r="E1452" s="6"/>
      <c r="F1452" s="4"/>
      <c r="G1452" s="4"/>
    </row>
    <row r="1453" spans="3:7" x14ac:dyDescent="0.15">
      <c r="C1453" s="5"/>
      <c r="D1453" s="6"/>
      <c r="E1453" s="6"/>
      <c r="F1453" s="4"/>
      <c r="G1453" s="4"/>
    </row>
    <row r="1454" spans="3:7" x14ac:dyDescent="0.15">
      <c r="C1454" s="5"/>
      <c r="D1454" s="6"/>
      <c r="E1454" s="6"/>
      <c r="F1454" s="4"/>
      <c r="G1454" s="4"/>
    </row>
    <row r="1455" spans="3:7" x14ac:dyDescent="0.15">
      <c r="C1455" s="5"/>
      <c r="D1455" s="6"/>
      <c r="E1455" s="6"/>
      <c r="F1455" s="4"/>
      <c r="G1455" s="4"/>
    </row>
    <row r="1456" spans="3:7" x14ac:dyDescent="0.15">
      <c r="C1456" s="5"/>
      <c r="D1456" s="6"/>
      <c r="E1456" s="6"/>
      <c r="F1456" s="4"/>
      <c r="G1456" s="4"/>
    </row>
    <row r="1457" spans="3:7" x14ac:dyDescent="0.15">
      <c r="C1457" s="5"/>
      <c r="D1457" s="6"/>
      <c r="E1457" s="6"/>
      <c r="F1457" s="4"/>
      <c r="G1457" s="4"/>
    </row>
    <row r="1458" spans="3:7" x14ac:dyDescent="0.15">
      <c r="C1458" s="5"/>
      <c r="D1458" s="6"/>
      <c r="E1458" s="6"/>
      <c r="F1458" s="4"/>
      <c r="G1458" s="4"/>
    </row>
    <row r="1459" spans="3:7" x14ac:dyDescent="0.15">
      <c r="C1459" s="5"/>
      <c r="D1459" s="6"/>
      <c r="E1459" s="6"/>
      <c r="F1459" s="4"/>
      <c r="G1459" s="4"/>
    </row>
    <row r="1460" spans="3:7" x14ac:dyDescent="0.15">
      <c r="C1460" s="5"/>
      <c r="D1460" s="6"/>
      <c r="E1460" s="6"/>
      <c r="F1460" s="4"/>
      <c r="G1460" s="4"/>
    </row>
    <row r="1461" spans="3:7" x14ac:dyDescent="0.15">
      <c r="C1461" s="5"/>
      <c r="D1461" s="6"/>
      <c r="E1461" s="6"/>
      <c r="F1461" s="4"/>
      <c r="G1461" s="4"/>
    </row>
    <row r="1462" spans="3:7" x14ac:dyDescent="0.15">
      <c r="C1462" s="5"/>
      <c r="D1462" s="6"/>
      <c r="E1462" s="6"/>
      <c r="F1462" s="4"/>
      <c r="G1462" s="4"/>
    </row>
    <row r="1463" spans="3:7" x14ac:dyDescent="0.15">
      <c r="C1463" s="5"/>
      <c r="D1463" s="6"/>
      <c r="E1463" s="6"/>
      <c r="F1463" s="4"/>
      <c r="G1463" s="4"/>
    </row>
    <row r="1464" spans="3:7" x14ac:dyDescent="0.15">
      <c r="C1464" s="5"/>
      <c r="D1464" s="6"/>
      <c r="E1464" s="6"/>
      <c r="F1464" s="4"/>
      <c r="G1464" s="4"/>
    </row>
    <row r="1465" spans="3:7" x14ac:dyDescent="0.15">
      <c r="C1465" s="5"/>
      <c r="D1465" s="6"/>
      <c r="E1465" s="6"/>
      <c r="F1465" s="4"/>
      <c r="G1465" s="4"/>
    </row>
    <row r="1466" spans="3:7" x14ac:dyDescent="0.15">
      <c r="C1466" s="5"/>
      <c r="D1466" s="6"/>
      <c r="E1466" s="6"/>
      <c r="F1466" s="4"/>
      <c r="G1466" s="4"/>
    </row>
    <row r="1467" spans="3:7" x14ac:dyDescent="0.15">
      <c r="C1467" s="5"/>
      <c r="D1467" s="6"/>
      <c r="E1467" s="6"/>
      <c r="F1467" s="4"/>
      <c r="G1467" s="4"/>
    </row>
    <row r="1468" spans="3:7" x14ac:dyDescent="0.15">
      <c r="C1468" s="5"/>
      <c r="D1468" s="6"/>
      <c r="E1468" s="6"/>
      <c r="F1468" s="4"/>
      <c r="G1468" s="4"/>
    </row>
    <row r="1469" spans="3:7" x14ac:dyDescent="0.15">
      <c r="C1469" s="5"/>
      <c r="D1469" s="6"/>
      <c r="E1469" s="6"/>
      <c r="F1469" s="4"/>
      <c r="G1469" s="4"/>
    </row>
    <row r="1470" spans="3:7" x14ac:dyDescent="0.15">
      <c r="C1470" s="5"/>
      <c r="D1470" s="6"/>
      <c r="E1470" s="6"/>
      <c r="F1470" s="4"/>
      <c r="G1470" s="4"/>
    </row>
    <row r="1471" spans="3:7" x14ac:dyDescent="0.15">
      <c r="C1471" s="5"/>
      <c r="D1471" s="6"/>
      <c r="E1471" s="6"/>
      <c r="F1471" s="4"/>
      <c r="G1471" s="4"/>
    </row>
    <row r="1472" spans="3:7" x14ac:dyDescent="0.15">
      <c r="C1472" s="5"/>
      <c r="D1472" s="6"/>
      <c r="E1472" s="6"/>
      <c r="F1472" s="4"/>
      <c r="G1472" s="4"/>
    </row>
    <row r="1473" spans="3:7" x14ac:dyDescent="0.15">
      <c r="C1473" s="5"/>
      <c r="D1473" s="6"/>
      <c r="E1473" s="6"/>
      <c r="F1473" s="4"/>
      <c r="G1473" s="4"/>
    </row>
    <row r="1474" spans="3:7" x14ac:dyDescent="0.15">
      <c r="C1474" s="5"/>
      <c r="D1474" s="6"/>
      <c r="E1474" s="6"/>
      <c r="F1474" s="4"/>
      <c r="G1474" s="4"/>
    </row>
    <row r="1475" spans="3:7" x14ac:dyDescent="0.15">
      <c r="C1475" s="5"/>
      <c r="D1475" s="6"/>
      <c r="E1475" s="6"/>
      <c r="F1475" s="4"/>
      <c r="G1475" s="4"/>
    </row>
    <row r="1476" spans="3:7" x14ac:dyDescent="0.15">
      <c r="C1476" s="5"/>
      <c r="D1476" s="6"/>
      <c r="E1476" s="6"/>
      <c r="F1476" s="4"/>
      <c r="G1476" s="4"/>
    </row>
    <row r="1477" spans="3:7" x14ac:dyDescent="0.15">
      <c r="C1477" s="5"/>
      <c r="D1477" s="6"/>
      <c r="E1477" s="6"/>
      <c r="F1477" s="4"/>
      <c r="G1477" s="4"/>
    </row>
    <row r="1478" spans="3:7" x14ac:dyDescent="0.15">
      <c r="C1478" s="5"/>
      <c r="D1478" s="6"/>
      <c r="E1478" s="6"/>
      <c r="F1478" s="4"/>
      <c r="G1478" s="4"/>
    </row>
    <row r="1479" spans="3:7" x14ac:dyDescent="0.15">
      <c r="C1479" s="5"/>
      <c r="D1479" s="6"/>
      <c r="E1479" s="6"/>
      <c r="F1479" s="4"/>
      <c r="G1479" s="4"/>
    </row>
    <row r="1480" spans="3:7" x14ac:dyDescent="0.15">
      <c r="C1480" s="5"/>
      <c r="D1480" s="6"/>
      <c r="E1480" s="6"/>
      <c r="F1480" s="4"/>
      <c r="G1480" s="4"/>
    </row>
    <row r="1481" spans="3:7" x14ac:dyDescent="0.15">
      <c r="C1481" s="5"/>
      <c r="D1481" s="6"/>
      <c r="E1481" s="6"/>
      <c r="F1481" s="4"/>
      <c r="G1481" s="4"/>
    </row>
    <row r="1482" spans="3:7" x14ac:dyDescent="0.15">
      <c r="C1482" s="5"/>
      <c r="D1482" s="6"/>
      <c r="E1482" s="6"/>
      <c r="F1482" s="4"/>
      <c r="G1482" s="4"/>
    </row>
    <row r="1483" spans="3:7" x14ac:dyDescent="0.15">
      <c r="C1483" s="5"/>
      <c r="D1483" s="6"/>
      <c r="E1483" s="6"/>
      <c r="F1483" s="4"/>
      <c r="G1483" s="4"/>
    </row>
    <row r="1484" spans="3:7" x14ac:dyDescent="0.15">
      <c r="C1484" s="5"/>
      <c r="D1484" s="6"/>
      <c r="E1484" s="6"/>
      <c r="F1484" s="4"/>
      <c r="G1484" s="4"/>
    </row>
    <row r="1485" spans="3:7" x14ac:dyDescent="0.15">
      <c r="C1485" s="5"/>
      <c r="D1485" s="6"/>
      <c r="E1485" s="6"/>
      <c r="F1485" s="4"/>
      <c r="G1485" s="4"/>
    </row>
    <row r="1486" spans="3:7" x14ac:dyDescent="0.15">
      <c r="C1486" s="5"/>
      <c r="D1486" s="6"/>
      <c r="E1486" s="6"/>
      <c r="F1486" s="4"/>
      <c r="G1486" s="4"/>
    </row>
    <row r="1487" spans="3:7" x14ac:dyDescent="0.15">
      <c r="C1487" s="5"/>
      <c r="D1487" s="6"/>
      <c r="E1487" s="6"/>
      <c r="F1487" s="4"/>
      <c r="G1487" s="4"/>
    </row>
    <row r="1488" spans="3:7" x14ac:dyDescent="0.15">
      <c r="C1488" s="5"/>
      <c r="D1488" s="6"/>
      <c r="E1488" s="6"/>
      <c r="F1488" s="4"/>
      <c r="G1488" s="4"/>
    </row>
    <row r="1489" spans="3:7" x14ac:dyDescent="0.15">
      <c r="C1489" s="5"/>
      <c r="D1489" s="6"/>
      <c r="E1489" s="6"/>
      <c r="F1489" s="4"/>
      <c r="G1489" s="4"/>
    </row>
    <row r="1490" spans="3:7" x14ac:dyDescent="0.15">
      <c r="C1490" s="5"/>
      <c r="D1490" s="6"/>
      <c r="E1490" s="6"/>
      <c r="F1490" s="4"/>
      <c r="G1490" s="4"/>
    </row>
    <row r="1491" spans="3:7" x14ac:dyDescent="0.15">
      <c r="C1491" s="5"/>
      <c r="D1491" s="6"/>
      <c r="E1491" s="6"/>
      <c r="F1491" s="4"/>
      <c r="G1491" s="4"/>
    </row>
    <row r="1492" spans="3:7" x14ac:dyDescent="0.15">
      <c r="C1492" s="5"/>
      <c r="D1492" s="6"/>
      <c r="E1492" s="6"/>
      <c r="F1492" s="4"/>
      <c r="G1492" s="4"/>
    </row>
    <row r="1493" spans="3:7" x14ac:dyDescent="0.15">
      <c r="C1493" s="5"/>
      <c r="D1493" s="6"/>
      <c r="E1493" s="6"/>
      <c r="F1493" s="4"/>
      <c r="G1493" s="4"/>
    </row>
    <row r="1494" spans="3:7" x14ac:dyDescent="0.15">
      <c r="C1494" s="5"/>
      <c r="D1494" s="6"/>
      <c r="E1494" s="6"/>
      <c r="F1494" s="4"/>
      <c r="G1494" s="4"/>
    </row>
    <row r="1495" spans="3:7" x14ac:dyDescent="0.15">
      <c r="C1495" s="5"/>
      <c r="D1495" s="6"/>
      <c r="E1495" s="6"/>
      <c r="F1495" s="4"/>
      <c r="G1495" s="4"/>
    </row>
    <row r="1496" spans="3:7" x14ac:dyDescent="0.15">
      <c r="C1496" s="5"/>
      <c r="D1496" s="6"/>
      <c r="E1496" s="6"/>
      <c r="F1496" s="4"/>
      <c r="G1496" s="4"/>
    </row>
    <row r="1497" spans="3:7" x14ac:dyDescent="0.15">
      <c r="C1497" s="5"/>
      <c r="D1497" s="6"/>
      <c r="E1497" s="6"/>
      <c r="F1497" s="4"/>
      <c r="G1497" s="4"/>
    </row>
    <row r="1498" spans="3:7" x14ac:dyDescent="0.15">
      <c r="C1498" s="5"/>
      <c r="D1498" s="6"/>
      <c r="E1498" s="6"/>
      <c r="F1498" s="4"/>
      <c r="G1498" s="4"/>
    </row>
    <row r="1499" spans="3:7" x14ac:dyDescent="0.15">
      <c r="C1499" s="5"/>
      <c r="D1499" s="6"/>
      <c r="E1499" s="6"/>
      <c r="F1499" s="4"/>
      <c r="G1499" s="4"/>
    </row>
    <row r="1500" spans="3:7" x14ac:dyDescent="0.15">
      <c r="C1500" s="5"/>
      <c r="D1500" s="6"/>
      <c r="E1500" s="6"/>
      <c r="F1500" s="4"/>
      <c r="G1500" s="4"/>
    </row>
    <row r="1501" spans="3:7" x14ac:dyDescent="0.15">
      <c r="C1501" s="5"/>
      <c r="D1501" s="6"/>
      <c r="E1501" s="6"/>
      <c r="F1501" s="4"/>
      <c r="G1501" s="4"/>
    </row>
    <row r="1502" spans="3:7" x14ac:dyDescent="0.15">
      <c r="C1502" s="5"/>
      <c r="D1502" s="6"/>
      <c r="E1502" s="6"/>
      <c r="F1502" s="4"/>
      <c r="G1502" s="4"/>
    </row>
    <row r="1503" spans="3:7" x14ac:dyDescent="0.15">
      <c r="C1503" s="5"/>
      <c r="D1503" s="6"/>
      <c r="E1503" s="6"/>
      <c r="F1503" s="4"/>
      <c r="G1503" s="4"/>
    </row>
    <row r="1504" spans="3:7" x14ac:dyDescent="0.15">
      <c r="C1504" s="5"/>
      <c r="D1504" s="6"/>
      <c r="E1504" s="6"/>
      <c r="F1504" s="4"/>
      <c r="G1504" s="4"/>
    </row>
    <row r="1505" spans="3:7" x14ac:dyDescent="0.15">
      <c r="C1505" s="5"/>
      <c r="D1505" s="6"/>
      <c r="E1505" s="6"/>
      <c r="F1505" s="4"/>
      <c r="G1505" s="4"/>
    </row>
    <row r="1506" spans="3:7" x14ac:dyDescent="0.15">
      <c r="C1506" s="5"/>
      <c r="D1506" s="6"/>
      <c r="E1506" s="6"/>
      <c r="F1506" s="4"/>
      <c r="G1506" s="4"/>
    </row>
    <row r="1507" spans="3:7" x14ac:dyDescent="0.15">
      <c r="C1507" s="5"/>
      <c r="D1507" s="6"/>
      <c r="E1507" s="6"/>
      <c r="F1507" s="4"/>
      <c r="G1507" s="4"/>
    </row>
    <row r="1508" spans="3:7" x14ac:dyDescent="0.15">
      <c r="C1508" s="5"/>
      <c r="D1508" s="6"/>
      <c r="E1508" s="6"/>
      <c r="F1508" s="4"/>
      <c r="G1508" s="4"/>
    </row>
    <row r="1509" spans="3:7" x14ac:dyDescent="0.15">
      <c r="C1509" s="5"/>
      <c r="D1509" s="6"/>
      <c r="E1509" s="6"/>
      <c r="F1509" s="4"/>
      <c r="G1509" s="4"/>
    </row>
    <row r="1510" spans="3:7" x14ac:dyDescent="0.15">
      <c r="C1510" s="5"/>
      <c r="D1510" s="6"/>
      <c r="E1510" s="6"/>
      <c r="F1510" s="4"/>
      <c r="G1510" s="4"/>
    </row>
    <row r="1511" spans="3:7" x14ac:dyDescent="0.15">
      <c r="C1511" s="5"/>
      <c r="D1511" s="6"/>
      <c r="E1511" s="6"/>
      <c r="F1511" s="4"/>
      <c r="G1511" s="4"/>
    </row>
    <row r="1512" spans="3:7" x14ac:dyDescent="0.15">
      <c r="C1512" s="5"/>
      <c r="D1512" s="6"/>
      <c r="E1512" s="6"/>
      <c r="F1512" s="4"/>
      <c r="G1512" s="4"/>
    </row>
    <row r="1513" spans="3:7" x14ac:dyDescent="0.15">
      <c r="C1513" s="5"/>
      <c r="D1513" s="6"/>
      <c r="E1513" s="6"/>
      <c r="F1513" s="4"/>
      <c r="G1513" s="4"/>
    </row>
    <row r="1514" spans="3:7" x14ac:dyDescent="0.15">
      <c r="C1514" s="5"/>
      <c r="D1514" s="6"/>
      <c r="E1514" s="6"/>
      <c r="F1514" s="4"/>
      <c r="G1514" s="4"/>
    </row>
    <row r="1515" spans="3:7" x14ac:dyDescent="0.15">
      <c r="C1515" s="5"/>
      <c r="D1515" s="6"/>
      <c r="E1515" s="6"/>
      <c r="F1515" s="4"/>
      <c r="G1515" s="4"/>
    </row>
    <row r="1516" spans="3:7" x14ac:dyDescent="0.15">
      <c r="C1516" s="5"/>
      <c r="D1516" s="6"/>
      <c r="E1516" s="6"/>
      <c r="F1516" s="4"/>
      <c r="G1516" s="4"/>
    </row>
    <row r="1517" spans="3:7" x14ac:dyDescent="0.15">
      <c r="C1517" s="5"/>
      <c r="D1517" s="6"/>
      <c r="E1517" s="6"/>
      <c r="F1517" s="4"/>
      <c r="G1517" s="4"/>
    </row>
    <row r="1518" spans="3:7" x14ac:dyDescent="0.15">
      <c r="C1518" s="5"/>
      <c r="D1518" s="6"/>
      <c r="E1518" s="6"/>
      <c r="F1518" s="4"/>
      <c r="G1518" s="4"/>
    </row>
    <row r="1519" spans="3:7" x14ac:dyDescent="0.15">
      <c r="C1519" s="5"/>
      <c r="D1519" s="6"/>
      <c r="E1519" s="6"/>
      <c r="F1519" s="4"/>
      <c r="G1519" s="4"/>
    </row>
    <row r="1520" spans="3:7" x14ac:dyDescent="0.15">
      <c r="C1520" s="5"/>
      <c r="D1520" s="6"/>
      <c r="E1520" s="6"/>
      <c r="F1520" s="4"/>
      <c r="G1520" s="4"/>
    </row>
    <row r="1521" spans="3:7" x14ac:dyDescent="0.15">
      <c r="C1521" s="5"/>
      <c r="D1521" s="6"/>
      <c r="E1521" s="6"/>
      <c r="F1521" s="4"/>
      <c r="G1521" s="4"/>
    </row>
    <row r="1522" spans="3:7" x14ac:dyDescent="0.15">
      <c r="C1522" s="5"/>
      <c r="D1522" s="6"/>
      <c r="E1522" s="6"/>
      <c r="F1522" s="4"/>
      <c r="G1522" s="4"/>
    </row>
    <row r="1523" spans="3:7" x14ac:dyDescent="0.15">
      <c r="C1523" s="5"/>
      <c r="D1523" s="6"/>
      <c r="E1523" s="6"/>
      <c r="F1523" s="4"/>
      <c r="G1523" s="4"/>
    </row>
    <row r="1524" spans="3:7" x14ac:dyDescent="0.15">
      <c r="C1524" s="5"/>
      <c r="D1524" s="6"/>
      <c r="E1524" s="6"/>
      <c r="F1524" s="4"/>
      <c r="G1524" s="4"/>
    </row>
    <row r="1525" spans="3:7" x14ac:dyDescent="0.15">
      <c r="C1525" s="5"/>
      <c r="D1525" s="6"/>
      <c r="E1525" s="6"/>
      <c r="F1525" s="4"/>
      <c r="G1525" s="4"/>
    </row>
    <row r="1526" spans="3:7" x14ac:dyDescent="0.15">
      <c r="C1526" s="5"/>
      <c r="D1526" s="6"/>
      <c r="E1526" s="6"/>
      <c r="F1526" s="4"/>
      <c r="G1526" s="4"/>
    </row>
    <row r="1527" spans="3:7" x14ac:dyDescent="0.15">
      <c r="C1527" s="5"/>
      <c r="D1527" s="6"/>
      <c r="E1527" s="6"/>
      <c r="F1527" s="4"/>
      <c r="G1527" s="4"/>
    </row>
    <row r="1528" spans="3:7" x14ac:dyDescent="0.15">
      <c r="C1528" s="5"/>
      <c r="D1528" s="6"/>
      <c r="E1528" s="6"/>
      <c r="F1528" s="4"/>
      <c r="G1528" s="4"/>
    </row>
    <row r="1529" spans="3:7" x14ac:dyDescent="0.15">
      <c r="C1529" s="5"/>
      <c r="D1529" s="6"/>
      <c r="E1529" s="6"/>
      <c r="F1529" s="4"/>
      <c r="G1529" s="4"/>
    </row>
    <row r="1530" spans="3:7" x14ac:dyDescent="0.15">
      <c r="C1530" s="5"/>
      <c r="D1530" s="6"/>
      <c r="E1530" s="6"/>
      <c r="F1530" s="4"/>
      <c r="G1530" s="4"/>
    </row>
    <row r="1531" spans="3:7" x14ac:dyDescent="0.15">
      <c r="C1531" s="5"/>
      <c r="D1531" s="6"/>
      <c r="E1531" s="6"/>
      <c r="F1531" s="4"/>
      <c r="G1531" s="4"/>
    </row>
    <row r="1532" spans="3:7" x14ac:dyDescent="0.15">
      <c r="C1532" s="5"/>
      <c r="D1532" s="6"/>
      <c r="E1532" s="6"/>
      <c r="F1532" s="4"/>
      <c r="G1532" s="4"/>
    </row>
    <row r="1533" spans="3:7" x14ac:dyDescent="0.15">
      <c r="C1533" s="5"/>
      <c r="D1533" s="6"/>
      <c r="E1533" s="6"/>
      <c r="F1533" s="4"/>
      <c r="G1533" s="4"/>
    </row>
    <row r="1534" spans="3:7" x14ac:dyDescent="0.15">
      <c r="C1534" s="5"/>
      <c r="D1534" s="6"/>
      <c r="E1534" s="6"/>
      <c r="F1534" s="4"/>
      <c r="G1534" s="4"/>
    </row>
    <row r="1535" spans="3:7" x14ac:dyDescent="0.15">
      <c r="C1535" s="5"/>
      <c r="D1535" s="6"/>
      <c r="E1535" s="6"/>
      <c r="F1535" s="4"/>
      <c r="G1535" s="4"/>
    </row>
    <row r="1536" spans="3:7" x14ac:dyDescent="0.15">
      <c r="C1536" s="5"/>
      <c r="D1536" s="6"/>
      <c r="E1536" s="6"/>
      <c r="F1536" s="4"/>
      <c r="G1536" s="4"/>
    </row>
    <row r="1537" spans="3:7" x14ac:dyDescent="0.15">
      <c r="C1537" s="5"/>
      <c r="D1537" s="6"/>
      <c r="E1537" s="6"/>
      <c r="F1537" s="4"/>
      <c r="G1537" s="4"/>
    </row>
    <row r="1538" spans="3:7" x14ac:dyDescent="0.15">
      <c r="C1538" s="5"/>
      <c r="D1538" s="6"/>
      <c r="E1538" s="6"/>
      <c r="F1538" s="4"/>
      <c r="G1538" s="4"/>
    </row>
    <row r="1539" spans="3:7" x14ac:dyDescent="0.15">
      <c r="C1539" s="5"/>
      <c r="D1539" s="6"/>
      <c r="E1539" s="6"/>
      <c r="F1539" s="4"/>
      <c r="G1539" s="4"/>
    </row>
    <row r="1540" spans="3:7" x14ac:dyDescent="0.15">
      <c r="C1540" s="5"/>
      <c r="D1540" s="6"/>
      <c r="E1540" s="6"/>
      <c r="F1540" s="4"/>
      <c r="G1540" s="4"/>
    </row>
    <row r="1541" spans="3:7" x14ac:dyDescent="0.15">
      <c r="C1541" s="5"/>
      <c r="D1541" s="6"/>
      <c r="E1541" s="6"/>
      <c r="F1541" s="4"/>
      <c r="G1541" s="4"/>
    </row>
    <row r="1542" spans="3:7" x14ac:dyDescent="0.15">
      <c r="C1542" s="5"/>
      <c r="D1542" s="6"/>
      <c r="E1542" s="6"/>
      <c r="F1542" s="4"/>
      <c r="G1542" s="4"/>
    </row>
    <row r="1543" spans="3:7" x14ac:dyDescent="0.15">
      <c r="C1543" s="5"/>
      <c r="D1543" s="6"/>
      <c r="E1543" s="6"/>
      <c r="F1543" s="4"/>
      <c r="G1543" s="4"/>
    </row>
    <row r="1544" spans="3:7" x14ac:dyDescent="0.15">
      <c r="C1544" s="5"/>
      <c r="D1544" s="6"/>
      <c r="E1544" s="6"/>
      <c r="F1544" s="4"/>
      <c r="G1544" s="4"/>
    </row>
    <row r="1545" spans="3:7" x14ac:dyDescent="0.15">
      <c r="C1545" s="5"/>
      <c r="D1545" s="6"/>
      <c r="E1545" s="6"/>
      <c r="F1545" s="4"/>
      <c r="G1545" s="4"/>
    </row>
    <row r="1546" spans="3:7" x14ac:dyDescent="0.15">
      <c r="C1546" s="5"/>
      <c r="D1546" s="6"/>
      <c r="E1546" s="6"/>
      <c r="F1546" s="4"/>
      <c r="G1546" s="4"/>
    </row>
    <row r="1547" spans="3:7" x14ac:dyDescent="0.15">
      <c r="C1547" s="5"/>
      <c r="D1547" s="6"/>
      <c r="E1547" s="6"/>
      <c r="F1547" s="4"/>
      <c r="G1547" s="4"/>
    </row>
    <row r="1548" spans="3:7" x14ac:dyDescent="0.15">
      <c r="C1548" s="5"/>
      <c r="D1548" s="6"/>
      <c r="E1548" s="6"/>
      <c r="F1548" s="4"/>
      <c r="G1548" s="4"/>
    </row>
    <row r="1549" spans="3:7" x14ac:dyDescent="0.15">
      <c r="C1549" s="5"/>
      <c r="D1549" s="6"/>
      <c r="E1549" s="6"/>
      <c r="F1549" s="4"/>
      <c r="G1549" s="4"/>
    </row>
    <row r="1550" spans="3:7" x14ac:dyDescent="0.15">
      <c r="C1550" s="5"/>
      <c r="D1550" s="6"/>
      <c r="E1550" s="6"/>
      <c r="F1550" s="4"/>
      <c r="G1550" s="4"/>
    </row>
    <row r="1551" spans="3:7" x14ac:dyDescent="0.15">
      <c r="C1551" s="5"/>
      <c r="D1551" s="6"/>
      <c r="E1551" s="6"/>
      <c r="F1551" s="4"/>
      <c r="G1551" s="4"/>
    </row>
    <row r="1552" spans="3:7" x14ac:dyDescent="0.15">
      <c r="C1552" s="5"/>
      <c r="D1552" s="6"/>
      <c r="E1552" s="6"/>
      <c r="F1552" s="4"/>
      <c r="G1552" s="4"/>
    </row>
    <row r="1553" spans="3:7" x14ac:dyDescent="0.15">
      <c r="C1553" s="5"/>
      <c r="D1553" s="6"/>
      <c r="E1553" s="6"/>
      <c r="F1553" s="4"/>
      <c r="G1553" s="4"/>
    </row>
    <row r="1554" spans="3:7" x14ac:dyDescent="0.15">
      <c r="C1554" s="5"/>
      <c r="D1554" s="6"/>
      <c r="E1554" s="6"/>
      <c r="F1554" s="4"/>
      <c r="G1554" s="4"/>
    </row>
    <row r="1555" spans="3:7" x14ac:dyDescent="0.15">
      <c r="C1555" s="5"/>
      <c r="D1555" s="6"/>
      <c r="E1555" s="6"/>
      <c r="F1555" s="4"/>
      <c r="G1555" s="4"/>
    </row>
    <row r="1556" spans="3:7" x14ac:dyDescent="0.15">
      <c r="C1556" s="5"/>
      <c r="D1556" s="6"/>
      <c r="E1556" s="6"/>
      <c r="F1556" s="4"/>
      <c r="G1556" s="4"/>
    </row>
    <row r="1557" spans="3:7" x14ac:dyDescent="0.15">
      <c r="C1557" s="5"/>
      <c r="D1557" s="6"/>
      <c r="E1557" s="6"/>
      <c r="F1557" s="4"/>
      <c r="G1557" s="4"/>
    </row>
    <row r="1558" spans="3:7" x14ac:dyDescent="0.15">
      <c r="C1558" s="5"/>
      <c r="D1558" s="6"/>
      <c r="E1558" s="6"/>
      <c r="F1558" s="4"/>
      <c r="G1558" s="4"/>
    </row>
    <row r="1559" spans="3:7" x14ac:dyDescent="0.15">
      <c r="C1559" s="5"/>
      <c r="D1559" s="6"/>
      <c r="E1559" s="6"/>
      <c r="F1559" s="4"/>
      <c r="G1559" s="4"/>
    </row>
    <row r="1560" spans="3:7" x14ac:dyDescent="0.15">
      <c r="C1560" s="5"/>
      <c r="D1560" s="6"/>
      <c r="E1560" s="6"/>
      <c r="F1560" s="4"/>
      <c r="G1560" s="4"/>
    </row>
    <row r="1561" spans="3:7" x14ac:dyDescent="0.15">
      <c r="C1561" s="5"/>
      <c r="D1561" s="6"/>
      <c r="E1561" s="6"/>
      <c r="F1561" s="4"/>
      <c r="G1561" s="4"/>
    </row>
    <row r="1562" spans="3:7" x14ac:dyDescent="0.15">
      <c r="C1562" s="5"/>
      <c r="D1562" s="6"/>
      <c r="E1562" s="6"/>
      <c r="F1562" s="4"/>
      <c r="G1562" s="4"/>
    </row>
    <row r="1563" spans="3:7" x14ac:dyDescent="0.15">
      <c r="C1563" s="5"/>
      <c r="D1563" s="6"/>
      <c r="E1563" s="6"/>
      <c r="F1563" s="4"/>
      <c r="G1563" s="4"/>
    </row>
    <row r="1564" spans="3:7" x14ac:dyDescent="0.15">
      <c r="C1564" s="5"/>
      <c r="D1564" s="6"/>
      <c r="E1564" s="6"/>
      <c r="F1564" s="4"/>
      <c r="G1564" s="4"/>
    </row>
    <row r="1565" spans="3:7" x14ac:dyDescent="0.15">
      <c r="C1565" s="5"/>
      <c r="D1565" s="6"/>
      <c r="E1565" s="6"/>
      <c r="F1565" s="4"/>
      <c r="G1565" s="4"/>
    </row>
    <row r="1566" spans="3:7" x14ac:dyDescent="0.15">
      <c r="C1566" s="5"/>
      <c r="D1566" s="6"/>
      <c r="E1566" s="6"/>
      <c r="F1566" s="4"/>
      <c r="G1566" s="4"/>
    </row>
    <row r="1567" spans="3:7" x14ac:dyDescent="0.15">
      <c r="C1567" s="5"/>
      <c r="D1567" s="6"/>
      <c r="E1567" s="6"/>
      <c r="F1567" s="4"/>
      <c r="G1567" s="4"/>
    </row>
    <row r="1568" spans="3:7" x14ac:dyDescent="0.15">
      <c r="C1568" s="5"/>
      <c r="D1568" s="6"/>
      <c r="E1568" s="6"/>
      <c r="F1568" s="4"/>
      <c r="G1568" s="4"/>
    </row>
    <row r="1569" spans="3:7" x14ac:dyDescent="0.15">
      <c r="C1569" s="5"/>
      <c r="D1569" s="6"/>
      <c r="E1569" s="6"/>
      <c r="F1569" s="4"/>
      <c r="G1569" s="4"/>
    </row>
    <row r="1570" spans="3:7" x14ac:dyDescent="0.15">
      <c r="C1570" s="5"/>
      <c r="D1570" s="6"/>
      <c r="E1570" s="6"/>
      <c r="F1570" s="4"/>
      <c r="G1570" s="4"/>
    </row>
    <row r="1571" spans="3:7" x14ac:dyDescent="0.15">
      <c r="C1571" s="5"/>
      <c r="D1571" s="6"/>
      <c r="E1571" s="6"/>
      <c r="F1571" s="4"/>
      <c r="G1571" s="4"/>
    </row>
    <row r="1572" spans="3:7" x14ac:dyDescent="0.15">
      <c r="C1572" s="5"/>
      <c r="D1572" s="6"/>
      <c r="E1572" s="6"/>
      <c r="F1572" s="4"/>
      <c r="G1572" s="4"/>
    </row>
    <row r="1573" spans="3:7" x14ac:dyDescent="0.15">
      <c r="C1573" s="5"/>
      <c r="D1573" s="6"/>
      <c r="E1573" s="6"/>
      <c r="F1573" s="4"/>
      <c r="G1573" s="4"/>
    </row>
    <row r="1574" spans="3:7" x14ac:dyDescent="0.15">
      <c r="C1574" s="5"/>
      <c r="D1574" s="6"/>
      <c r="E1574" s="6"/>
      <c r="F1574" s="4"/>
      <c r="G1574" s="4"/>
    </row>
    <row r="1575" spans="3:7" x14ac:dyDescent="0.15">
      <c r="C1575" s="5"/>
      <c r="D1575" s="6"/>
      <c r="E1575" s="6"/>
      <c r="F1575" s="4"/>
      <c r="G1575" s="4"/>
    </row>
    <row r="1576" spans="3:7" x14ac:dyDescent="0.15">
      <c r="C1576" s="5"/>
      <c r="D1576" s="6"/>
      <c r="E1576" s="6"/>
      <c r="F1576" s="4"/>
      <c r="G1576" s="4"/>
    </row>
    <row r="1577" spans="3:7" x14ac:dyDescent="0.15">
      <c r="C1577" s="5"/>
      <c r="D1577" s="6"/>
      <c r="E1577" s="6"/>
      <c r="F1577" s="4"/>
      <c r="G1577" s="4"/>
    </row>
    <row r="1578" spans="3:7" x14ac:dyDescent="0.15">
      <c r="C1578" s="5"/>
      <c r="D1578" s="6"/>
      <c r="E1578" s="6"/>
      <c r="F1578" s="4"/>
      <c r="G1578" s="4"/>
    </row>
    <row r="1579" spans="3:7" x14ac:dyDescent="0.15">
      <c r="C1579" s="5"/>
      <c r="D1579" s="6"/>
      <c r="E1579" s="6"/>
      <c r="F1579" s="4"/>
      <c r="G1579" s="4"/>
    </row>
    <row r="1580" spans="3:7" x14ac:dyDescent="0.15">
      <c r="C1580" s="5"/>
      <c r="D1580" s="6"/>
      <c r="E1580" s="6"/>
      <c r="F1580" s="4"/>
      <c r="G1580" s="4"/>
    </row>
    <row r="1581" spans="3:7" x14ac:dyDescent="0.15">
      <c r="C1581" s="5"/>
      <c r="D1581" s="6"/>
      <c r="E1581" s="6"/>
      <c r="F1581" s="4"/>
      <c r="G1581" s="4"/>
    </row>
    <row r="1582" spans="3:7" x14ac:dyDescent="0.15">
      <c r="C1582" s="5"/>
      <c r="D1582" s="6"/>
      <c r="E1582" s="6"/>
      <c r="F1582" s="4"/>
      <c r="G1582" s="4"/>
    </row>
    <row r="1583" spans="3:7" x14ac:dyDescent="0.15">
      <c r="C1583" s="5"/>
      <c r="D1583" s="6"/>
      <c r="E1583" s="6"/>
      <c r="F1583" s="4"/>
      <c r="G1583" s="4"/>
    </row>
    <row r="1584" spans="3:7" x14ac:dyDescent="0.15">
      <c r="C1584" s="5"/>
      <c r="D1584" s="6"/>
      <c r="E1584" s="6"/>
      <c r="F1584" s="4"/>
      <c r="G1584" s="4"/>
    </row>
    <row r="1585" spans="3:7" x14ac:dyDescent="0.15">
      <c r="C1585" s="5"/>
      <c r="D1585" s="6"/>
      <c r="E1585" s="6"/>
      <c r="F1585" s="4"/>
      <c r="G1585" s="4"/>
    </row>
    <row r="1586" spans="3:7" x14ac:dyDescent="0.15">
      <c r="C1586" s="5"/>
      <c r="D1586" s="6"/>
      <c r="E1586" s="6"/>
      <c r="F1586" s="4"/>
      <c r="G1586" s="4"/>
    </row>
    <row r="1587" spans="3:7" x14ac:dyDescent="0.15">
      <c r="C1587" s="5"/>
      <c r="D1587" s="6"/>
      <c r="E1587" s="6"/>
      <c r="F1587" s="4"/>
      <c r="G1587" s="4"/>
    </row>
    <row r="1588" spans="3:7" x14ac:dyDescent="0.15">
      <c r="C1588" s="5"/>
      <c r="D1588" s="6"/>
      <c r="E1588" s="6"/>
      <c r="F1588" s="4"/>
      <c r="G1588" s="4"/>
    </row>
    <row r="1589" spans="3:7" x14ac:dyDescent="0.15">
      <c r="C1589" s="5"/>
      <c r="D1589" s="6"/>
      <c r="E1589" s="6"/>
      <c r="F1589" s="4"/>
      <c r="G1589" s="4"/>
    </row>
    <row r="1590" spans="3:7" x14ac:dyDescent="0.15">
      <c r="C1590" s="5"/>
      <c r="D1590" s="6"/>
      <c r="E1590" s="6"/>
      <c r="F1590" s="4"/>
      <c r="G1590" s="4"/>
    </row>
    <row r="1591" spans="3:7" x14ac:dyDescent="0.15">
      <c r="C1591" s="5"/>
      <c r="D1591" s="6"/>
      <c r="E1591" s="6"/>
      <c r="F1591" s="4"/>
      <c r="G1591" s="4"/>
    </row>
    <row r="1592" spans="3:7" x14ac:dyDescent="0.15">
      <c r="C1592" s="5"/>
      <c r="D1592" s="6"/>
      <c r="E1592" s="6"/>
      <c r="F1592" s="4"/>
      <c r="G1592" s="4"/>
    </row>
    <row r="1593" spans="3:7" x14ac:dyDescent="0.15">
      <c r="C1593" s="5"/>
      <c r="D1593" s="6"/>
      <c r="E1593" s="6"/>
      <c r="F1593" s="4"/>
      <c r="G1593" s="4"/>
    </row>
    <row r="1594" spans="3:7" x14ac:dyDescent="0.15">
      <c r="C1594" s="5"/>
      <c r="D1594" s="6"/>
      <c r="E1594" s="6"/>
      <c r="F1594" s="4"/>
      <c r="G1594" s="4"/>
    </row>
    <row r="1595" spans="3:7" x14ac:dyDescent="0.15">
      <c r="C1595" s="5"/>
      <c r="D1595" s="6"/>
      <c r="E1595" s="6"/>
      <c r="F1595" s="4"/>
      <c r="G1595" s="4"/>
    </row>
    <row r="1596" spans="3:7" x14ac:dyDescent="0.15">
      <c r="C1596" s="5"/>
      <c r="D1596" s="6"/>
      <c r="E1596" s="6"/>
      <c r="F1596" s="4"/>
      <c r="G1596" s="4"/>
    </row>
    <row r="1597" spans="3:7" x14ac:dyDescent="0.15">
      <c r="C1597" s="5"/>
      <c r="D1597" s="6"/>
      <c r="E1597" s="6"/>
      <c r="F1597" s="4"/>
      <c r="G1597" s="4"/>
    </row>
    <row r="1598" spans="3:7" x14ac:dyDescent="0.15">
      <c r="C1598" s="5"/>
      <c r="D1598" s="6"/>
      <c r="E1598" s="6"/>
      <c r="F1598" s="4"/>
      <c r="G1598" s="4"/>
    </row>
    <row r="1599" spans="3:7" x14ac:dyDescent="0.15">
      <c r="C1599" s="5"/>
      <c r="D1599" s="6"/>
      <c r="E1599" s="6"/>
      <c r="F1599" s="4"/>
      <c r="G1599" s="4"/>
    </row>
    <row r="1600" spans="3:7" x14ac:dyDescent="0.15">
      <c r="C1600" s="5"/>
      <c r="D1600" s="6"/>
      <c r="E1600" s="6"/>
      <c r="F1600" s="4"/>
      <c r="G1600" s="4"/>
    </row>
    <row r="1601" spans="3:7" x14ac:dyDescent="0.15">
      <c r="C1601" s="5"/>
      <c r="D1601" s="6"/>
      <c r="E1601" s="6"/>
      <c r="F1601" s="4"/>
      <c r="G1601" s="4"/>
    </row>
    <row r="1602" spans="3:7" x14ac:dyDescent="0.15">
      <c r="C1602" s="5"/>
      <c r="D1602" s="6"/>
      <c r="E1602" s="6"/>
      <c r="F1602" s="4"/>
      <c r="G1602" s="4"/>
    </row>
    <row r="1603" spans="3:7" x14ac:dyDescent="0.15">
      <c r="C1603" s="5"/>
      <c r="D1603" s="6"/>
      <c r="E1603" s="6"/>
      <c r="F1603" s="4"/>
      <c r="G1603" s="4"/>
    </row>
    <row r="1604" spans="3:7" x14ac:dyDescent="0.15">
      <c r="C1604" s="5"/>
      <c r="D1604" s="6"/>
      <c r="E1604" s="6"/>
      <c r="F1604" s="4"/>
      <c r="G1604" s="4"/>
    </row>
    <row r="1605" spans="3:7" x14ac:dyDescent="0.15">
      <c r="C1605" s="5"/>
      <c r="D1605" s="6"/>
      <c r="E1605" s="6"/>
      <c r="F1605" s="4"/>
      <c r="G1605" s="4"/>
    </row>
    <row r="1606" spans="3:7" x14ac:dyDescent="0.15">
      <c r="C1606" s="5"/>
      <c r="D1606" s="6"/>
      <c r="E1606" s="6"/>
      <c r="F1606" s="4"/>
      <c r="G1606" s="4"/>
    </row>
    <row r="1607" spans="3:7" x14ac:dyDescent="0.15">
      <c r="C1607" s="5"/>
      <c r="D1607" s="6"/>
      <c r="E1607" s="6"/>
      <c r="F1607" s="4"/>
      <c r="G1607" s="4"/>
    </row>
    <row r="1608" spans="3:7" x14ac:dyDescent="0.15">
      <c r="C1608" s="5"/>
      <c r="D1608" s="6"/>
      <c r="E1608" s="6"/>
      <c r="F1608" s="4"/>
      <c r="G1608" s="4"/>
    </row>
    <row r="1609" spans="3:7" x14ac:dyDescent="0.15">
      <c r="C1609" s="5"/>
      <c r="D1609" s="6"/>
      <c r="E1609" s="6"/>
      <c r="F1609" s="4"/>
      <c r="G1609" s="4"/>
    </row>
    <row r="1610" spans="3:7" x14ac:dyDescent="0.15">
      <c r="C1610" s="5"/>
      <c r="D1610" s="6"/>
      <c r="E1610" s="6"/>
      <c r="F1610" s="4"/>
      <c r="G1610" s="4"/>
    </row>
    <row r="1611" spans="3:7" x14ac:dyDescent="0.15">
      <c r="C1611" s="5"/>
      <c r="D1611" s="6"/>
      <c r="E1611" s="6"/>
      <c r="F1611" s="4"/>
      <c r="G1611" s="4"/>
    </row>
    <row r="1612" spans="3:7" x14ac:dyDescent="0.15">
      <c r="C1612" s="5"/>
      <c r="D1612" s="6"/>
      <c r="E1612" s="6"/>
      <c r="F1612" s="4"/>
      <c r="G1612" s="4"/>
    </row>
    <row r="1613" spans="3:7" x14ac:dyDescent="0.15">
      <c r="C1613" s="5"/>
      <c r="D1613" s="6"/>
      <c r="E1613" s="6"/>
      <c r="F1613" s="4"/>
      <c r="G1613" s="4"/>
    </row>
    <row r="1614" spans="3:7" x14ac:dyDescent="0.15">
      <c r="C1614" s="5"/>
      <c r="D1614" s="6"/>
      <c r="E1614" s="6"/>
      <c r="F1614" s="4"/>
      <c r="G1614" s="4"/>
    </row>
    <row r="1615" spans="3:7" x14ac:dyDescent="0.15">
      <c r="C1615" s="5"/>
      <c r="D1615" s="6"/>
      <c r="E1615" s="6"/>
      <c r="F1615" s="4"/>
      <c r="G1615" s="4"/>
    </row>
    <row r="1616" spans="3:7" x14ac:dyDescent="0.15">
      <c r="C1616" s="5"/>
      <c r="D1616" s="6"/>
      <c r="E1616" s="6"/>
      <c r="F1616" s="4"/>
      <c r="G1616" s="4"/>
    </row>
    <row r="1617" spans="3:7" x14ac:dyDescent="0.15">
      <c r="C1617" s="5"/>
      <c r="D1617" s="6"/>
      <c r="E1617" s="6"/>
      <c r="F1617" s="4"/>
      <c r="G1617" s="4"/>
    </row>
    <row r="1618" spans="3:7" x14ac:dyDescent="0.15">
      <c r="C1618" s="5"/>
      <c r="D1618" s="6"/>
      <c r="E1618" s="6"/>
      <c r="F1618" s="4"/>
      <c r="G1618" s="4"/>
    </row>
    <row r="1619" spans="3:7" x14ac:dyDescent="0.15">
      <c r="C1619" s="5"/>
      <c r="D1619" s="6"/>
      <c r="E1619" s="6"/>
      <c r="F1619" s="4"/>
      <c r="G1619" s="4"/>
    </row>
    <row r="1620" spans="3:7" x14ac:dyDescent="0.15">
      <c r="C1620" s="5"/>
      <c r="D1620" s="6"/>
      <c r="E1620" s="6"/>
      <c r="F1620" s="4"/>
      <c r="G1620" s="4"/>
    </row>
    <row r="1621" spans="3:7" x14ac:dyDescent="0.15">
      <c r="C1621" s="5"/>
      <c r="D1621" s="6"/>
      <c r="E1621" s="6"/>
      <c r="F1621" s="4"/>
      <c r="G1621" s="4"/>
    </row>
    <row r="1622" spans="3:7" x14ac:dyDescent="0.15">
      <c r="C1622" s="5"/>
      <c r="D1622" s="6"/>
      <c r="E1622" s="6"/>
      <c r="F1622" s="4"/>
      <c r="G1622" s="4"/>
    </row>
    <row r="1623" spans="3:7" x14ac:dyDescent="0.15">
      <c r="C1623" s="5"/>
      <c r="D1623" s="6"/>
      <c r="E1623" s="6"/>
      <c r="F1623" s="4"/>
      <c r="G1623" s="4"/>
    </row>
    <row r="1624" spans="3:7" x14ac:dyDescent="0.15">
      <c r="C1624" s="5"/>
      <c r="D1624" s="6"/>
      <c r="E1624" s="6"/>
      <c r="F1624" s="4"/>
      <c r="G1624" s="4"/>
    </row>
    <row r="1625" spans="3:7" x14ac:dyDescent="0.15">
      <c r="C1625" s="5"/>
      <c r="D1625" s="6"/>
      <c r="E1625" s="6"/>
      <c r="F1625" s="4"/>
      <c r="G1625" s="4"/>
    </row>
    <row r="1626" spans="3:7" x14ac:dyDescent="0.15">
      <c r="C1626" s="5"/>
      <c r="D1626" s="6"/>
      <c r="E1626" s="6"/>
      <c r="F1626" s="4"/>
      <c r="G1626" s="4"/>
    </row>
    <row r="1627" spans="3:7" x14ac:dyDescent="0.15">
      <c r="C1627" s="5"/>
      <c r="D1627" s="6"/>
      <c r="E1627" s="6"/>
      <c r="F1627" s="4"/>
      <c r="G1627" s="4"/>
    </row>
    <row r="1628" spans="3:7" x14ac:dyDescent="0.15">
      <c r="C1628" s="5"/>
      <c r="D1628" s="6"/>
      <c r="E1628" s="6"/>
      <c r="F1628" s="4"/>
      <c r="G1628" s="4"/>
    </row>
    <row r="1629" spans="3:7" x14ac:dyDescent="0.15">
      <c r="C1629" s="5"/>
      <c r="D1629" s="6"/>
      <c r="E1629" s="6"/>
      <c r="F1629" s="4"/>
      <c r="G1629" s="4"/>
    </row>
    <row r="1630" spans="3:7" x14ac:dyDescent="0.15">
      <c r="C1630" s="5"/>
      <c r="D1630" s="6"/>
      <c r="E1630" s="6"/>
      <c r="F1630" s="4"/>
      <c r="G1630" s="4"/>
    </row>
    <row r="1631" spans="3:7" x14ac:dyDescent="0.15">
      <c r="C1631" s="5"/>
      <c r="D1631" s="6"/>
      <c r="E1631" s="6"/>
      <c r="F1631" s="4"/>
      <c r="G1631" s="4"/>
    </row>
    <row r="1632" spans="3:7" x14ac:dyDescent="0.15">
      <c r="C1632" s="5"/>
      <c r="D1632" s="6"/>
      <c r="E1632" s="6"/>
      <c r="F1632" s="4"/>
      <c r="G1632" s="4"/>
    </row>
    <row r="1633" spans="3:7" x14ac:dyDescent="0.15">
      <c r="C1633" s="5"/>
      <c r="D1633" s="6"/>
      <c r="E1633" s="6"/>
      <c r="F1633" s="4"/>
      <c r="G1633" s="4"/>
    </row>
    <row r="1634" spans="3:7" x14ac:dyDescent="0.15">
      <c r="C1634" s="5"/>
      <c r="D1634" s="6"/>
      <c r="E1634" s="6"/>
      <c r="F1634" s="4"/>
      <c r="G1634" s="4"/>
    </row>
    <row r="1635" spans="3:7" x14ac:dyDescent="0.15">
      <c r="C1635" s="5"/>
      <c r="D1635" s="6"/>
      <c r="E1635" s="6"/>
      <c r="F1635" s="4"/>
      <c r="G1635" s="4"/>
    </row>
    <row r="1636" spans="3:7" x14ac:dyDescent="0.15">
      <c r="C1636" s="5"/>
      <c r="D1636" s="6"/>
      <c r="E1636" s="6"/>
      <c r="F1636" s="4"/>
      <c r="G1636" s="4"/>
    </row>
    <row r="1637" spans="3:7" x14ac:dyDescent="0.15">
      <c r="C1637" s="5"/>
      <c r="D1637" s="6"/>
      <c r="E1637" s="6"/>
      <c r="F1637" s="4"/>
      <c r="G1637" s="4"/>
    </row>
    <row r="1638" spans="3:7" x14ac:dyDescent="0.15">
      <c r="C1638" s="5"/>
      <c r="D1638" s="6"/>
      <c r="E1638" s="6"/>
      <c r="F1638" s="4"/>
      <c r="G1638" s="4"/>
    </row>
    <row r="1639" spans="3:7" x14ac:dyDescent="0.15">
      <c r="C1639" s="5"/>
      <c r="D1639" s="6"/>
      <c r="E1639" s="6"/>
      <c r="F1639" s="4"/>
      <c r="G1639" s="4"/>
    </row>
    <row r="1640" spans="3:7" x14ac:dyDescent="0.15">
      <c r="C1640" s="5"/>
      <c r="D1640" s="6"/>
      <c r="E1640" s="6"/>
      <c r="F1640" s="4"/>
      <c r="G1640" s="4"/>
    </row>
    <row r="1641" spans="3:7" x14ac:dyDescent="0.15">
      <c r="C1641" s="5"/>
      <c r="D1641" s="6"/>
      <c r="E1641" s="6"/>
      <c r="F1641" s="4"/>
      <c r="G1641" s="4"/>
    </row>
    <row r="1642" spans="3:7" x14ac:dyDescent="0.15">
      <c r="C1642" s="5"/>
      <c r="D1642" s="6"/>
      <c r="E1642" s="6"/>
      <c r="F1642" s="4"/>
      <c r="G1642" s="4"/>
    </row>
    <row r="1643" spans="3:7" x14ac:dyDescent="0.15">
      <c r="C1643" s="5"/>
      <c r="D1643" s="6"/>
      <c r="E1643" s="6"/>
      <c r="F1643" s="4"/>
      <c r="G1643" s="4"/>
    </row>
    <row r="1644" spans="3:7" x14ac:dyDescent="0.15">
      <c r="C1644" s="5"/>
      <c r="D1644" s="6"/>
      <c r="E1644" s="6"/>
      <c r="F1644" s="4"/>
      <c r="G1644" s="4"/>
    </row>
    <row r="1645" spans="3:7" x14ac:dyDescent="0.15">
      <c r="C1645" s="5"/>
      <c r="D1645" s="6"/>
      <c r="E1645" s="6"/>
      <c r="F1645" s="4"/>
      <c r="G1645" s="4"/>
    </row>
    <row r="1646" spans="3:7" x14ac:dyDescent="0.15">
      <c r="C1646" s="5"/>
      <c r="D1646" s="6"/>
      <c r="E1646" s="6"/>
      <c r="F1646" s="4"/>
      <c r="G1646" s="4"/>
    </row>
    <row r="1647" spans="3:7" x14ac:dyDescent="0.15">
      <c r="C1647" s="5"/>
      <c r="D1647" s="6"/>
      <c r="E1647" s="6"/>
      <c r="F1647" s="4"/>
      <c r="G1647" s="4"/>
    </row>
    <row r="1648" spans="3:7" x14ac:dyDescent="0.15">
      <c r="C1648" s="5"/>
      <c r="D1648" s="6"/>
      <c r="E1648" s="6"/>
      <c r="F1648" s="4"/>
      <c r="G1648" s="4"/>
    </row>
    <row r="1649" spans="3:7" x14ac:dyDescent="0.15">
      <c r="C1649" s="5"/>
      <c r="D1649" s="6"/>
      <c r="E1649" s="6"/>
      <c r="F1649" s="4"/>
      <c r="G1649" s="4"/>
    </row>
    <row r="1650" spans="3:7" x14ac:dyDescent="0.15">
      <c r="C1650" s="5"/>
      <c r="D1650" s="6"/>
      <c r="E1650" s="6"/>
      <c r="F1650" s="4"/>
      <c r="G1650" s="4"/>
    </row>
    <row r="1651" spans="3:7" x14ac:dyDescent="0.15">
      <c r="C1651" s="5"/>
      <c r="D1651" s="6"/>
      <c r="E1651" s="6"/>
      <c r="F1651" s="4"/>
      <c r="G1651" s="4"/>
    </row>
    <row r="1652" spans="3:7" x14ac:dyDescent="0.15">
      <c r="C1652" s="5"/>
      <c r="D1652" s="6"/>
      <c r="E1652" s="6"/>
      <c r="F1652" s="4"/>
      <c r="G1652" s="4"/>
    </row>
    <row r="1653" spans="3:7" x14ac:dyDescent="0.15">
      <c r="C1653" s="5"/>
      <c r="D1653" s="6"/>
      <c r="E1653" s="6"/>
      <c r="F1653" s="4"/>
      <c r="G1653" s="4"/>
    </row>
    <row r="1654" spans="3:7" x14ac:dyDescent="0.15">
      <c r="C1654" s="5"/>
      <c r="D1654" s="6"/>
      <c r="E1654" s="6"/>
      <c r="F1654" s="4"/>
      <c r="G1654" s="4"/>
    </row>
    <row r="1655" spans="3:7" x14ac:dyDescent="0.15">
      <c r="C1655" s="5"/>
      <c r="D1655" s="6"/>
      <c r="E1655" s="6"/>
      <c r="F1655" s="4"/>
      <c r="G1655" s="4"/>
    </row>
    <row r="1656" spans="3:7" x14ac:dyDescent="0.15">
      <c r="C1656" s="5"/>
      <c r="D1656" s="6"/>
      <c r="E1656" s="6"/>
      <c r="F1656" s="4"/>
      <c r="G1656" s="4"/>
    </row>
    <row r="1657" spans="3:7" x14ac:dyDescent="0.15">
      <c r="C1657" s="5"/>
      <c r="D1657" s="6"/>
      <c r="E1657" s="6"/>
      <c r="F1657" s="4"/>
      <c r="G1657" s="4"/>
    </row>
    <row r="1658" spans="3:7" x14ac:dyDescent="0.15">
      <c r="C1658" s="5"/>
      <c r="D1658" s="6"/>
      <c r="E1658" s="6"/>
      <c r="F1658" s="4"/>
      <c r="G1658" s="4"/>
    </row>
    <row r="1659" spans="3:7" x14ac:dyDescent="0.15">
      <c r="C1659" s="5"/>
      <c r="D1659" s="6"/>
      <c r="E1659" s="6"/>
      <c r="F1659" s="4"/>
      <c r="G1659" s="4"/>
    </row>
    <row r="1660" spans="3:7" x14ac:dyDescent="0.15">
      <c r="C1660" s="5"/>
      <c r="D1660" s="6"/>
      <c r="E1660" s="6"/>
      <c r="F1660" s="4"/>
      <c r="G1660" s="4"/>
    </row>
    <row r="1661" spans="3:7" x14ac:dyDescent="0.15">
      <c r="C1661" s="5"/>
      <c r="D1661" s="6"/>
      <c r="E1661" s="6"/>
      <c r="F1661" s="4"/>
      <c r="G1661" s="4"/>
    </row>
    <row r="1662" spans="3:7" x14ac:dyDescent="0.15">
      <c r="C1662" s="5"/>
      <c r="D1662" s="6"/>
      <c r="E1662" s="6"/>
      <c r="F1662" s="4"/>
      <c r="G1662" s="4"/>
    </row>
    <row r="1663" spans="3:7" x14ac:dyDescent="0.15">
      <c r="C1663" s="5"/>
      <c r="D1663" s="6"/>
      <c r="E1663" s="6"/>
      <c r="F1663" s="4"/>
      <c r="G1663" s="4"/>
    </row>
    <row r="1664" spans="3:7" x14ac:dyDescent="0.15">
      <c r="C1664" s="5"/>
      <c r="D1664" s="6"/>
      <c r="E1664" s="6"/>
      <c r="F1664" s="4"/>
      <c r="G1664" s="4"/>
    </row>
    <row r="1665" spans="3:7" x14ac:dyDescent="0.15">
      <c r="C1665" s="5"/>
      <c r="D1665" s="6"/>
      <c r="E1665" s="6"/>
      <c r="F1665" s="4"/>
      <c r="G1665" s="4"/>
    </row>
    <row r="1666" spans="3:7" x14ac:dyDescent="0.15">
      <c r="C1666" s="5"/>
      <c r="D1666" s="6"/>
      <c r="E1666" s="6"/>
      <c r="F1666" s="4"/>
      <c r="G1666" s="4"/>
    </row>
    <row r="1667" spans="3:7" x14ac:dyDescent="0.15">
      <c r="C1667" s="5"/>
      <c r="D1667" s="6"/>
      <c r="E1667" s="6"/>
      <c r="F1667" s="4"/>
      <c r="G1667" s="4"/>
    </row>
    <row r="1668" spans="3:7" x14ac:dyDescent="0.15">
      <c r="C1668" s="5"/>
      <c r="D1668" s="6"/>
      <c r="E1668" s="6"/>
      <c r="F1668" s="4"/>
      <c r="G1668" s="4"/>
    </row>
    <row r="1669" spans="3:7" x14ac:dyDescent="0.15">
      <c r="C1669" s="5"/>
      <c r="D1669" s="6"/>
      <c r="E1669" s="6"/>
      <c r="F1669" s="4"/>
      <c r="G1669" s="4"/>
    </row>
    <row r="1670" spans="3:7" x14ac:dyDescent="0.15">
      <c r="C1670" s="5"/>
      <c r="D1670" s="6"/>
      <c r="E1670" s="6"/>
      <c r="F1670" s="4"/>
      <c r="G1670" s="4"/>
    </row>
    <row r="1671" spans="3:7" x14ac:dyDescent="0.15">
      <c r="C1671" s="5"/>
      <c r="D1671" s="6"/>
      <c r="E1671" s="6"/>
      <c r="F1671" s="4"/>
      <c r="G1671" s="4"/>
    </row>
    <row r="1672" spans="3:7" x14ac:dyDescent="0.15">
      <c r="C1672" s="5"/>
      <c r="D1672" s="6"/>
      <c r="E1672" s="6"/>
      <c r="F1672" s="4"/>
      <c r="G1672" s="4"/>
    </row>
    <row r="1673" spans="3:7" x14ac:dyDescent="0.15">
      <c r="C1673" s="5"/>
      <c r="D1673" s="6"/>
      <c r="E1673" s="6"/>
      <c r="F1673" s="4"/>
      <c r="G1673" s="4"/>
    </row>
    <row r="1674" spans="3:7" x14ac:dyDescent="0.15">
      <c r="C1674" s="5"/>
      <c r="D1674" s="6"/>
      <c r="E1674" s="6"/>
      <c r="F1674" s="4"/>
      <c r="G1674" s="4"/>
    </row>
    <row r="1675" spans="3:7" x14ac:dyDescent="0.15">
      <c r="C1675" s="5"/>
      <c r="D1675" s="6"/>
      <c r="E1675" s="6"/>
      <c r="F1675" s="4"/>
      <c r="G1675" s="4"/>
    </row>
    <row r="1676" spans="3:7" x14ac:dyDescent="0.15">
      <c r="C1676" s="5"/>
      <c r="D1676" s="6"/>
      <c r="E1676" s="6"/>
      <c r="F1676" s="4"/>
      <c r="G1676" s="4"/>
    </row>
    <row r="1677" spans="3:7" x14ac:dyDescent="0.15">
      <c r="C1677" s="5"/>
      <c r="D1677" s="6"/>
      <c r="E1677" s="6"/>
      <c r="F1677" s="4"/>
      <c r="G1677" s="4"/>
    </row>
    <row r="1678" spans="3:7" x14ac:dyDescent="0.15">
      <c r="C1678" s="5"/>
      <c r="D1678" s="6"/>
      <c r="E1678" s="6"/>
      <c r="F1678" s="4"/>
      <c r="G1678" s="4"/>
    </row>
    <row r="1679" spans="3:7" x14ac:dyDescent="0.15">
      <c r="C1679" s="5"/>
      <c r="D1679" s="6"/>
      <c r="E1679" s="6"/>
      <c r="F1679" s="4"/>
      <c r="G1679" s="4"/>
    </row>
    <row r="1680" spans="3:7" x14ac:dyDescent="0.15">
      <c r="C1680" s="5"/>
      <c r="D1680" s="6"/>
      <c r="E1680" s="6"/>
      <c r="F1680" s="4"/>
      <c r="G1680" s="4"/>
    </row>
    <row r="1681" spans="3:7" x14ac:dyDescent="0.15">
      <c r="C1681" s="5"/>
      <c r="D1681" s="6"/>
      <c r="E1681" s="6"/>
      <c r="F1681" s="4"/>
      <c r="G1681" s="4"/>
    </row>
    <row r="1682" spans="3:7" x14ac:dyDescent="0.15">
      <c r="C1682" s="5"/>
      <c r="D1682" s="6"/>
      <c r="E1682" s="6"/>
      <c r="F1682" s="4"/>
      <c r="G1682" s="4"/>
    </row>
    <row r="1683" spans="3:7" x14ac:dyDescent="0.15">
      <c r="C1683" s="5"/>
      <c r="D1683" s="6"/>
      <c r="E1683" s="6"/>
      <c r="F1683" s="4"/>
      <c r="G1683" s="4"/>
    </row>
    <row r="1684" spans="3:7" x14ac:dyDescent="0.15">
      <c r="C1684" s="5"/>
      <c r="D1684" s="6"/>
      <c r="E1684" s="6"/>
      <c r="F1684" s="4"/>
      <c r="G1684" s="4"/>
    </row>
    <row r="1685" spans="3:7" x14ac:dyDescent="0.15">
      <c r="C1685" s="5"/>
      <c r="D1685" s="6"/>
      <c r="E1685" s="6"/>
      <c r="F1685" s="4"/>
      <c r="G1685" s="4"/>
    </row>
    <row r="1686" spans="3:7" x14ac:dyDescent="0.15">
      <c r="C1686" s="5"/>
      <c r="D1686" s="6"/>
      <c r="E1686" s="6"/>
      <c r="F1686" s="4"/>
      <c r="G1686" s="4"/>
    </row>
    <row r="1687" spans="3:7" x14ac:dyDescent="0.15">
      <c r="C1687" s="5"/>
      <c r="D1687" s="6"/>
      <c r="E1687" s="6"/>
      <c r="F1687" s="4"/>
      <c r="G1687" s="4"/>
    </row>
    <row r="1688" spans="3:7" x14ac:dyDescent="0.15">
      <c r="C1688" s="5"/>
      <c r="D1688" s="6"/>
      <c r="E1688" s="6"/>
      <c r="F1688" s="4"/>
      <c r="G1688" s="4"/>
    </row>
    <row r="1689" spans="3:7" x14ac:dyDescent="0.15">
      <c r="C1689" s="5"/>
      <c r="D1689" s="6"/>
      <c r="E1689" s="6"/>
      <c r="F1689" s="4"/>
      <c r="G1689" s="4"/>
    </row>
    <row r="1690" spans="3:7" x14ac:dyDescent="0.15">
      <c r="C1690" s="5"/>
      <c r="D1690" s="6"/>
      <c r="E1690" s="6"/>
      <c r="F1690" s="4"/>
      <c r="G1690" s="4"/>
    </row>
    <row r="1691" spans="3:7" x14ac:dyDescent="0.15">
      <c r="C1691" s="5"/>
      <c r="D1691" s="6"/>
      <c r="E1691" s="6"/>
      <c r="F1691" s="4"/>
      <c r="G1691" s="4"/>
    </row>
    <row r="1692" spans="3:7" x14ac:dyDescent="0.15">
      <c r="C1692" s="5"/>
      <c r="D1692" s="6"/>
      <c r="E1692" s="6"/>
      <c r="F1692" s="4"/>
      <c r="G1692" s="4"/>
    </row>
    <row r="1693" spans="3:7" x14ac:dyDescent="0.15">
      <c r="C1693" s="5"/>
      <c r="D1693" s="6"/>
      <c r="E1693" s="6"/>
      <c r="F1693" s="4"/>
      <c r="G1693" s="4"/>
    </row>
    <row r="1694" spans="3:7" x14ac:dyDescent="0.15">
      <c r="C1694" s="5"/>
      <c r="D1694" s="6"/>
      <c r="E1694" s="6"/>
      <c r="F1694" s="4"/>
      <c r="G1694" s="4"/>
    </row>
    <row r="1695" spans="3:7" x14ac:dyDescent="0.15">
      <c r="C1695" s="5"/>
      <c r="D1695" s="6"/>
      <c r="E1695" s="6"/>
      <c r="F1695" s="4"/>
      <c r="G1695" s="4"/>
    </row>
    <row r="1696" spans="3:7" x14ac:dyDescent="0.15">
      <c r="C1696" s="5"/>
      <c r="D1696" s="6"/>
      <c r="E1696" s="6"/>
      <c r="F1696" s="4"/>
      <c r="G1696" s="4"/>
    </row>
    <row r="1697" spans="3:7" x14ac:dyDescent="0.15">
      <c r="C1697" s="5"/>
      <c r="D1697" s="6"/>
      <c r="E1697" s="6"/>
      <c r="F1697" s="4"/>
      <c r="G1697" s="4"/>
    </row>
    <row r="1698" spans="3:7" x14ac:dyDescent="0.15">
      <c r="C1698" s="5"/>
      <c r="D1698" s="6"/>
      <c r="E1698" s="6"/>
      <c r="F1698" s="4"/>
      <c r="G1698" s="4"/>
    </row>
    <row r="1699" spans="3:7" x14ac:dyDescent="0.15">
      <c r="C1699" s="5"/>
      <c r="D1699" s="6"/>
      <c r="E1699" s="6"/>
      <c r="F1699" s="4"/>
      <c r="G1699" s="4"/>
    </row>
    <row r="1700" spans="3:7" x14ac:dyDescent="0.15">
      <c r="C1700" s="5"/>
      <c r="D1700" s="6"/>
      <c r="E1700" s="6"/>
      <c r="F1700" s="4"/>
      <c r="G1700" s="4"/>
    </row>
    <row r="1701" spans="3:7" x14ac:dyDescent="0.15">
      <c r="C1701" s="5"/>
      <c r="D1701" s="6"/>
      <c r="E1701" s="6"/>
      <c r="F1701" s="4"/>
      <c r="G1701" s="4"/>
    </row>
    <row r="1702" spans="3:7" x14ac:dyDescent="0.15">
      <c r="C1702" s="5"/>
      <c r="D1702" s="6"/>
      <c r="E1702" s="6"/>
      <c r="F1702" s="4"/>
      <c r="G1702" s="4"/>
    </row>
    <row r="1703" spans="3:7" x14ac:dyDescent="0.15">
      <c r="C1703" s="5"/>
      <c r="D1703" s="6"/>
      <c r="E1703" s="6"/>
      <c r="F1703" s="4"/>
      <c r="G1703" s="4"/>
    </row>
    <row r="1704" spans="3:7" x14ac:dyDescent="0.15">
      <c r="C1704" s="5"/>
      <c r="D1704" s="6"/>
      <c r="E1704" s="6"/>
      <c r="F1704" s="4"/>
      <c r="G1704" s="4"/>
    </row>
    <row r="1705" spans="3:7" x14ac:dyDescent="0.15">
      <c r="C1705" s="5"/>
      <c r="D1705" s="6"/>
      <c r="E1705" s="6"/>
      <c r="F1705" s="4"/>
      <c r="G1705" s="4"/>
    </row>
    <row r="1706" spans="3:7" x14ac:dyDescent="0.15">
      <c r="C1706" s="5"/>
      <c r="D1706" s="6"/>
      <c r="E1706" s="6"/>
      <c r="F1706" s="4"/>
      <c r="G1706" s="4"/>
    </row>
    <row r="1707" spans="3:7" x14ac:dyDescent="0.15">
      <c r="C1707" s="5"/>
      <c r="D1707" s="6"/>
      <c r="E1707" s="6"/>
      <c r="F1707" s="4"/>
      <c r="G1707" s="4"/>
    </row>
    <row r="1708" spans="3:7" x14ac:dyDescent="0.15">
      <c r="C1708" s="5"/>
      <c r="D1708" s="6"/>
      <c r="E1708" s="6"/>
      <c r="F1708" s="4"/>
      <c r="G1708" s="4"/>
    </row>
    <row r="1709" spans="3:7" x14ac:dyDescent="0.15">
      <c r="C1709" s="5"/>
      <c r="D1709" s="6"/>
      <c r="E1709" s="6"/>
      <c r="F1709" s="4"/>
      <c r="G1709" s="4"/>
    </row>
    <row r="1710" spans="3:7" x14ac:dyDescent="0.15">
      <c r="C1710" s="5"/>
      <c r="D1710" s="6"/>
      <c r="E1710" s="6"/>
      <c r="F1710" s="4"/>
      <c r="G1710" s="4"/>
    </row>
    <row r="1711" spans="3:7" x14ac:dyDescent="0.15">
      <c r="C1711" s="5"/>
      <c r="D1711" s="6"/>
      <c r="E1711" s="6"/>
      <c r="F1711" s="4"/>
      <c r="G1711" s="4"/>
    </row>
    <row r="1712" spans="3:7" x14ac:dyDescent="0.15">
      <c r="C1712" s="5"/>
      <c r="D1712" s="6"/>
      <c r="E1712" s="6"/>
      <c r="F1712" s="4"/>
      <c r="G1712" s="4"/>
    </row>
    <row r="1713" spans="3:7" x14ac:dyDescent="0.15">
      <c r="C1713" s="5"/>
      <c r="D1713" s="6"/>
      <c r="E1713" s="6"/>
      <c r="F1713" s="4"/>
      <c r="G1713" s="4"/>
    </row>
    <row r="1714" spans="3:7" x14ac:dyDescent="0.15">
      <c r="C1714" s="5"/>
      <c r="D1714" s="6"/>
      <c r="E1714" s="6"/>
      <c r="F1714" s="4"/>
      <c r="G1714" s="4"/>
    </row>
    <row r="1715" spans="3:7" x14ac:dyDescent="0.15">
      <c r="C1715" s="5"/>
      <c r="D1715" s="6"/>
      <c r="E1715" s="6"/>
      <c r="F1715" s="4"/>
      <c r="G1715" s="4"/>
    </row>
    <row r="1716" spans="3:7" x14ac:dyDescent="0.15">
      <c r="C1716" s="5"/>
      <c r="D1716" s="6"/>
      <c r="E1716" s="6"/>
      <c r="F1716" s="4"/>
      <c r="G1716" s="4"/>
    </row>
    <row r="1717" spans="3:7" x14ac:dyDescent="0.15">
      <c r="C1717" s="5"/>
      <c r="D1717" s="6"/>
      <c r="E1717" s="6"/>
      <c r="F1717" s="4"/>
      <c r="G1717" s="4"/>
    </row>
    <row r="1718" spans="3:7" x14ac:dyDescent="0.15">
      <c r="C1718" s="5"/>
      <c r="D1718" s="6"/>
      <c r="E1718" s="6"/>
      <c r="F1718" s="4"/>
      <c r="G1718" s="4"/>
    </row>
    <row r="1719" spans="3:7" x14ac:dyDescent="0.15">
      <c r="C1719" s="5"/>
      <c r="D1719" s="6"/>
      <c r="E1719" s="6"/>
      <c r="F1719" s="4"/>
      <c r="G1719" s="4"/>
    </row>
    <row r="1720" spans="3:7" x14ac:dyDescent="0.15">
      <c r="C1720" s="5"/>
      <c r="D1720" s="6"/>
      <c r="E1720" s="6"/>
      <c r="F1720" s="4"/>
      <c r="G1720" s="4"/>
    </row>
    <row r="1721" spans="3:7" x14ac:dyDescent="0.15">
      <c r="C1721" s="5"/>
      <c r="D1721" s="6"/>
      <c r="E1721" s="6"/>
      <c r="F1721" s="4"/>
      <c r="G1721" s="4"/>
    </row>
    <row r="1722" spans="3:7" x14ac:dyDescent="0.15">
      <c r="C1722" s="5"/>
      <c r="D1722" s="6"/>
      <c r="E1722" s="6"/>
      <c r="F1722" s="4"/>
      <c r="G1722" s="4"/>
    </row>
    <row r="1723" spans="3:7" x14ac:dyDescent="0.15">
      <c r="C1723" s="5"/>
      <c r="D1723" s="6"/>
      <c r="E1723" s="6"/>
      <c r="F1723" s="4"/>
      <c r="G1723" s="4"/>
    </row>
    <row r="1724" spans="3:7" x14ac:dyDescent="0.15">
      <c r="C1724" s="5"/>
      <c r="D1724" s="6"/>
      <c r="E1724" s="6"/>
      <c r="F1724" s="4"/>
      <c r="G1724" s="4"/>
    </row>
    <row r="1725" spans="3:7" x14ac:dyDescent="0.15">
      <c r="C1725" s="5"/>
      <c r="D1725" s="6"/>
      <c r="E1725" s="6"/>
      <c r="F1725" s="4"/>
      <c r="G1725" s="4"/>
    </row>
    <row r="1726" spans="3:7" x14ac:dyDescent="0.15">
      <c r="C1726" s="5"/>
      <c r="D1726" s="6"/>
      <c r="E1726" s="6"/>
      <c r="F1726" s="4"/>
      <c r="G1726" s="4"/>
    </row>
    <row r="1727" spans="3:7" x14ac:dyDescent="0.15">
      <c r="C1727" s="5"/>
      <c r="D1727" s="6"/>
      <c r="E1727" s="6"/>
      <c r="F1727" s="4"/>
      <c r="G1727" s="4"/>
    </row>
    <row r="1728" spans="3:7" x14ac:dyDescent="0.15">
      <c r="C1728" s="5"/>
      <c r="D1728" s="6"/>
      <c r="E1728" s="6"/>
      <c r="F1728" s="4"/>
      <c r="G1728" s="4"/>
    </row>
    <row r="1729" spans="3:7" x14ac:dyDescent="0.15">
      <c r="C1729" s="5"/>
      <c r="D1729" s="6"/>
      <c r="E1729" s="6"/>
      <c r="F1729" s="4"/>
      <c r="G1729" s="4"/>
    </row>
    <row r="1730" spans="3:7" x14ac:dyDescent="0.15">
      <c r="C1730" s="5"/>
      <c r="D1730" s="6"/>
      <c r="E1730" s="6"/>
      <c r="F1730" s="4"/>
      <c r="G1730" s="4"/>
    </row>
    <row r="1731" spans="3:7" x14ac:dyDescent="0.15">
      <c r="C1731" s="5"/>
      <c r="D1731" s="6"/>
      <c r="E1731" s="6"/>
      <c r="F1731" s="4"/>
      <c r="G1731" s="4"/>
    </row>
    <row r="1732" spans="3:7" x14ac:dyDescent="0.15">
      <c r="C1732" s="5"/>
      <c r="D1732" s="6"/>
      <c r="E1732" s="6"/>
      <c r="F1732" s="4"/>
      <c r="G1732" s="4"/>
    </row>
    <row r="1733" spans="3:7" x14ac:dyDescent="0.15">
      <c r="C1733" s="5"/>
      <c r="D1733" s="6"/>
      <c r="E1733" s="6"/>
      <c r="F1733" s="4"/>
      <c r="G1733" s="4"/>
    </row>
    <row r="1734" spans="3:7" x14ac:dyDescent="0.15">
      <c r="C1734" s="5"/>
      <c r="D1734" s="6"/>
      <c r="E1734" s="6"/>
      <c r="F1734" s="4"/>
      <c r="G1734" s="4"/>
    </row>
    <row r="1735" spans="3:7" x14ac:dyDescent="0.15">
      <c r="C1735" s="5"/>
      <c r="D1735" s="6"/>
      <c r="E1735" s="6"/>
      <c r="F1735" s="4"/>
      <c r="G1735" s="4"/>
    </row>
    <row r="1736" spans="3:7" x14ac:dyDescent="0.15">
      <c r="C1736" s="5"/>
      <c r="D1736" s="6"/>
      <c r="E1736" s="6"/>
      <c r="F1736" s="4"/>
      <c r="G1736" s="4"/>
    </row>
    <row r="1737" spans="3:7" x14ac:dyDescent="0.15">
      <c r="C1737" s="5"/>
      <c r="D1737" s="6"/>
      <c r="E1737" s="6"/>
      <c r="F1737" s="4"/>
      <c r="G1737" s="4"/>
    </row>
    <row r="1738" spans="3:7" x14ac:dyDescent="0.15">
      <c r="C1738" s="5"/>
      <c r="D1738" s="6"/>
      <c r="E1738" s="6"/>
      <c r="F1738" s="4"/>
      <c r="G1738" s="4"/>
    </row>
    <row r="1739" spans="3:7" x14ac:dyDescent="0.15">
      <c r="C1739" s="5"/>
      <c r="D1739" s="6"/>
      <c r="E1739" s="6"/>
      <c r="F1739" s="4"/>
      <c r="G1739" s="4"/>
    </row>
    <row r="1740" spans="3:7" x14ac:dyDescent="0.15">
      <c r="C1740" s="5"/>
      <c r="D1740" s="6"/>
      <c r="E1740" s="6"/>
      <c r="F1740" s="4"/>
      <c r="G1740" s="4"/>
    </row>
    <row r="1741" spans="3:7" x14ac:dyDescent="0.15">
      <c r="C1741" s="5"/>
      <c r="D1741" s="6"/>
      <c r="E1741" s="6"/>
      <c r="F1741" s="4"/>
      <c r="G1741" s="4"/>
    </row>
    <row r="1742" spans="3:7" x14ac:dyDescent="0.15">
      <c r="C1742" s="5"/>
      <c r="D1742" s="6"/>
      <c r="E1742" s="6"/>
      <c r="F1742" s="4"/>
      <c r="G1742" s="4"/>
    </row>
    <row r="1743" spans="3:7" x14ac:dyDescent="0.15">
      <c r="C1743" s="5"/>
      <c r="D1743" s="6"/>
      <c r="E1743" s="6"/>
      <c r="F1743" s="4"/>
      <c r="G1743" s="4"/>
    </row>
    <row r="1744" spans="3:7" x14ac:dyDescent="0.15">
      <c r="C1744" s="5"/>
      <c r="D1744" s="6"/>
      <c r="E1744" s="6"/>
      <c r="F1744" s="4"/>
      <c r="G1744" s="4"/>
    </row>
    <row r="1745" spans="3:7" x14ac:dyDescent="0.15">
      <c r="C1745" s="5"/>
      <c r="D1745" s="6"/>
      <c r="E1745" s="6"/>
      <c r="F1745" s="4"/>
      <c r="G1745" s="4"/>
    </row>
    <row r="1746" spans="3:7" x14ac:dyDescent="0.15">
      <c r="C1746" s="5"/>
      <c r="D1746" s="6"/>
      <c r="E1746" s="6"/>
      <c r="F1746" s="4"/>
      <c r="G1746" s="4"/>
    </row>
    <row r="1747" spans="3:7" x14ac:dyDescent="0.15">
      <c r="C1747" s="5"/>
      <c r="D1747" s="6"/>
      <c r="E1747" s="6"/>
      <c r="F1747" s="4"/>
      <c r="G1747" s="4"/>
    </row>
    <row r="1748" spans="3:7" x14ac:dyDescent="0.15">
      <c r="C1748" s="5"/>
      <c r="D1748" s="6"/>
      <c r="E1748" s="6"/>
      <c r="F1748" s="4"/>
      <c r="G1748" s="4"/>
    </row>
    <row r="1749" spans="3:7" x14ac:dyDescent="0.15">
      <c r="C1749" s="5"/>
      <c r="D1749" s="6"/>
      <c r="E1749" s="6"/>
      <c r="F1749" s="4"/>
      <c r="G1749" s="4"/>
    </row>
    <row r="1750" spans="3:7" x14ac:dyDescent="0.15">
      <c r="C1750" s="5"/>
      <c r="D1750" s="6"/>
      <c r="E1750" s="6"/>
      <c r="F1750" s="4"/>
      <c r="G1750" s="4"/>
    </row>
    <row r="1751" spans="3:7" x14ac:dyDescent="0.15">
      <c r="C1751" s="5"/>
      <c r="D1751" s="6"/>
      <c r="E1751" s="6"/>
      <c r="F1751" s="4"/>
      <c r="G1751" s="4"/>
    </row>
    <row r="1752" spans="3:7" x14ac:dyDescent="0.15">
      <c r="C1752" s="5"/>
      <c r="D1752" s="6"/>
      <c r="E1752" s="6"/>
      <c r="F1752" s="4"/>
      <c r="G1752" s="4"/>
    </row>
    <row r="1753" spans="3:7" x14ac:dyDescent="0.15">
      <c r="C1753" s="5"/>
      <c r="D1753" s="6"/>
      <c r="E1753" s="6"/>
      <c r="F1753" s="4"/>
      <c r="G1753" s="4"/>
    </row>
    <row r="1754" spans="3:7" x14ac:dyDescent="0.15">
      <c r="C1754" s="5"/>
      <c r="D1754" s="6"/>
      <c r="E1754" s="6"/>
      <c r="F1754" s="4"/>
      <c r="G1754" s="4"/>
    </row>
    <row r="1755" spans="3:7" x14ac:dyDescent="0.15">
      <c r="C1755" s="5"/>
      <c r="D1755" s="6"/>
      <c r="E1755" s="6"/>
      <c r="F1755" s="4"/>
      <c r="G1755" s="4"/>
    </row>
    <row r="1756" spans="3:7" x14ac:dyDescent="0.15">
      <c r="C1756" s="5"/>
      <c r="D1756" s="6"/>
      <c r="E1756" s="6"/>
      <c r="F1756" s="4"/>
      <c r="G1756" s="4"/>
    </row>
    <row r="1757" spans="3:7" x14ac:dyDescent="0.15">
      <c r="C1757" s="5"/>
      <c r="D1757" s="6"/>
      <c r="E1757" s="6"/>
      <c r="F1757" s="4"/>
      <c r="G1757" s="4"/>
    </row>
    <row r="1758" spans="3:7" x14ac:dyDescent="0.15">
      <c r="C1758" s="5"/>
      <c r="D1758" s="6"/>
      <c r="E1758" s="6"/>
      <c r="F1758" s="4"/>
      <c r="G1758" s="4"/>
    </row>
    <row r="1759" spans="3:7" x14ac:dyDescent="0.15">
      <c r="C1759" s="5"/>
      <c r="D1759" s="6"/>
      <c r="E1759" s="6"/>
      <c r="F1759" s="4"/>
      <c r="G1759" s="4"/>
    </row>
    <row r="1760" spans="3:7" x14ac:dyDescent="0.15">
      <c r="C1760" s="5"/>
      <c r="D1760" s="6"/>
      <c r="E1760" s="6"/>
      <c r="F1760" s="4"/>
      <c r="G1760" s="4"/>
    </row>
    <row r="1761" spans="3:7" x14ac:dyDescent="0.15">
      <c r="C1761" s="5"/>
      <c r="D1761" s="6"/>
      <c r="E1761" s="6"/>
      <c r="F1761" s="4"/>
      <c r="G1761" s="4"/>
    </row>
    <row r="1762" spans="3:7" x14ac:dyDescent="0.15">
      <c r="C1762" s="5"/>
      <c r="D1762" s="6"/>
      <c r="E1762" s="6"/>
      <c r="F1762" s="4"/>
      <c r="G1762" s="4"/>
    </row>
    <row r="1763" spans="3:7" x14ac:dyDescent="0.15">
      <c r="C1763" s="5"/>
      <c r="D1763" s="6"/>
      <c r="E1763" s="6"/>
      <c r="F1763" s="4"/>
      <c r="G1763" s="4"/>
    </row>
    <row r="1764" spans="3:7" x14ac:dyDescent="0.15">
      <c r="C1764" s="5"/>
      <c r="D1764" s="6"/>
      <c r="E1764" s="6"/>
      <c r="F1764" s="4"/>
      <c r="G1764" s="4"/>
    </row>
    <row r="1765" spans="3:7" x14ac:dyDescent="0.15">
      <c r="C1765" s="5"/>
      <c r="D1765" s="6"/>
      <c r="E1765" s="6"/>
      <c r="F1765" s="4"/>
      <c r="G1765" s="4"/>
    </row>
    <row r="1766" spans="3:7" x14ac:dyDescent="0.15">
      <c r="C1766" s="5"/>
      <c r="D1766" s="6"/>
      <c r="E1766" s="6"/>
      <c r="F1766" s="4"/>
      <c r="G1766" s="4"/>
    </row>
    <row r="1767" spans="3:7" x14ac:dyDescent="0.15">
      <c r="C1767" s="5"/>
      <c r="D1767" s="6"/>
      <c r="E1767" s="6"/>
      <c r="F1767" s="4"/>
      <c r="G1767" s="4"/>
    </row>
    <row r="1768" spans="3:7" x14ac:dyDescent="0.15">
      <c r="C1768" s="5"/>
      <c r="D1768" s="6"/>
      <c r="E1768" s="6"/>
      <c r="F1768" s="4"/>
      <c r="G1768" s="4"/>
    </row>
    <row r="1769" spans="3:7" x14ac:dyDescent="0.15">
      <c r="C1769" s="5"/>
      <c r="D1769" s="6"/>
      <c r="E1769" s="6"/>
      <c r="F1769" s="4"/>
      <c r="G1769" s="4"/>
    </row>
    <row r="1770" spans="3:7" x14ac:dyDescent="0.15">
      <c r="C1770" s="5"/>
      <c r="D1770" s="6"/>
      <c r="E1770" s="6"/>
      <c r="F1770" s="4"/>
      <c r="G1770" s="4"/>
    </row>
    <row r="1771" spans="3:7" x14ac:dyDescent="0.15">
      <c r="C1771" s="5"/>
      <c r="D1771" s="6"/>
      <c r="E1771" s="6"/>
      <c r="F1771" s="4"/>
      <c r="G1771" s="4"/>
    </row>
    <row r="1772" spans="3:7" x14ac:dyDescent="0.15">
      <c r="C1772" s="5"/>
      <c r="D1772" s="6"/>
      <c r="E1772" s="6"/>
      <c r="F1772" s="4"/>
      <c r="G1772" s="4"/>
    </row>
    <row r="1773" spans="3:7" x14ac:dyDescent="0.15">
      <c r="C1773" s="5"/>
      <c r="D1773" s="6"/>
      <c r="E1773" s="6"/>
      <c r="F1773" s="4"/>
      <c r="G1773" s="4"/>
    </row>
    <row r="1774" spans="3:7" x14ac:dyDescent="0.15">
      <c r="C1774" s="5"/>
      <c r="D1774" s="6"/>
      <c r="E1774" s="6"/>
      <c r="F1774" s="4"/>
      <c r="G1774" s="4"/>
    </row>
    <row r="1775" spans="3:7" x14ac:dyDescent="0.15">
      <c r="C1775" s="5"/>
      <c r="D1775" s="6"/>
      <c r="E1775" s="6"/>
      <c r="F1775" s="4"/>
      <c r="G1775" s="4"/>
    </row>
    <row r="1776" spans="3:7" x14ac:dyDescent="0.15">
      <c r="C1776" s="5"/>
      <c r="D1776" s="6"/>
      <c r="E1776" s="6"/>
      <c r="F1776" s="4"/>
      <c r="G1776" s="4"/>
    </row>
    <row r="1777" spans="3:7" x14ac:dyDescent="0.15">
      <c r="C1777" s="5"/>
      <c r="D1777" s="6"/>
      <c r="E1777" s="6"/>
      <c r="F1777" s="4"/>
      <c r="G1777" s="4"/>
    </row>
    <row r="1778" spans="3:7" x14ac:dyDescent="0.15">
      <c r="C1778" s="5"/>
      <c r="D1778" s="6"/>
      <c r="E1778" s="6"/>
      <c r="F1778" s="4"/>
      <c r="G1778" s="4"/>
    </row>
    <row r="1779" spans="3:7" x14ac:dyDescent="0.15">
      <c r="C1779" s="5"/>
      <c r="D1779" s="6"/>
      <c r="E1779" s="6"/>
      <c r="F1779" s="4"/>
      <c r="G1779" s="4"/>
    </row>
    <row r="1780" spans="3:7" x14ac:dyDescent="0.15">
      <c r="C1780" s="5"/>
      <c r="D1780" s="6"/>
      <c r="E1780" s="6"/>
      <c r="F1780" s="4"/>
      <c r="G1780" s="4"/>
    </row>
    <row r="1781" spans="3:7" x14ac:dyDescent="0.15">
      <c r="C1781" s="5"/>
      <c r="D1781" s="6"/>
      <c r="E1781" s="6"/>
      <c r="F1781" s="4"/>
      <c r="G1781" s="4"/>
    </row>
    <row r="1782" spans="3:7" x14ac:dyDescent="0.15">
      <c r="C1782" s="5"/>
      <c r="D1782" s="6"/>
      <c r="E1782" s="6"/>
      <c r="F1782" s="4"/>
      <c r="G1782" s="4"/>
    </row>
    <row r="1783" spans="3:7" x14ac:dyDescent="0.15">
      <c r="C1783" s="5"/>
      <c r="D1783" s="6"/>
      <c r="E1783" s="6"/>
      <c r="F1783" s="4"/>
      <c r="G1783" s="4"/>
    </row>
    <row r="1784" spans="3:7" x14ac:dyDescent="0.15">
      <c r="C1784" s="5"/>
      <c r="D1784" s="6"/>
      <c r="E1784" s="6"/>
      <c r="F1784" s="4"/>
      <c r="G1784" s="4"/>
    </row>
    <row r="1785" spans="3:7" x14ac:dyDescent="0.15">
      <c r="C1785" s="5"/>
      <c r="D1785" s="6"/>
      <c r="E1785" s="6"/>
      <c r="F1785" s="4"/>
      <c r="G1785" s="4"/>
    </row>
    <row r="1786" spans="3:7" x14ac:dyDescent="0.15">
      <c r="C1786" s="5"/>
      <c r="D1786" s="6"/>
      <c r="E1786" s="6"/>
      <c r="F1786" s="4"/>
      <c r="G1786" s="4"/>
    </row>
    <row r="1787" spans="3:7" x14ac:dyDescent="0.15">
      <c r="C1787" s="5"/>
      <c r="D1787" s="6"/>
      <c r="E1787" s="6"/>
      <c r="F1787" s="4"/>
      <c r="G1787" s="4"/>
    </row>
    <row r="1788" spans="3:7" x14ac:dyDescent="0.15">
      <c r="C1788" s="5"/>
      <c r="D1788" s="6"/>
      <c r="E1788" s="6"/>
      <c r="F1788" s="4"/>
      <c r="G1788" s="4"/>
    </row>
    <row r="1789" spans="3:7" x14ac:dyDescent="0.15">
      <c r="C1789" s="5"/>
      <c r="D1789" s="6"/>
      <c r="E1789" s="6"/>
      <c r="F1789" s="4"/>
      <c r="G1789" s="4"/>
    </row>
    <row r="1790" spans="3:7" x14ac:dyDescent="0.15">
      <c r="C1790" s="5"/>
      <c r="D1790" s="6"/>
      <c r="E1790" s="6"/>
      <c r="F1790" s="4"/>
      <c r="G1790" s="4"/>
    </row>
    <row r="1791" spans="3:7" x14ac:dyDescent="0.15">
      <c r="C1791" s="5"/>
      <c r="D1791" s="6"/>
      <c r="E1791" s="6"/>
      <c r="F1791" s="4"/>
      <c r="G1791" s="4"/>
    </row>
    <row r="1792" spans="3:7" x14ac:dyDescent="0.15">
      <c r="C1792" s="5"/>
      <c r="D1792" s="6"/>
      <c r="E1792" s="6"/>
      <c r="F1792" s="4"/>
      <c r="G1792" s="4"/>
    </row>
    <row r="1793" spans="3:7" x14ac:dyDescent="0.15">
      <c r="C1793" s="5"/>
      <c r="D1793" s="6"/>
      <c r="E1793" s="6"/>
      <c r="F1793" s="4"/>
      <c r="G1793" s="4"/>
    </row>
    <row r="1794" spans="3:7" x14ac:dyDescent="0.15">
      <c r="C1794" s="5"/>
      <c r="D1794" s="6"/>
      <c r="E1794" s="6"/>
      <c r="F1794" s="4"/>
      <c r="G1794" s="4"/>
    </row>
    <row r="1795" spans="3:7" x14ac:dyDescent="0.15">
      <c r="C1795" s="5"/>
      <c r="D1795" s="6"/>
      <c r="E1795" s="6"/>
      <c r="F1795" s="4"/>
      <c r="G1795" s="4"/>
    </row>
    <row r="1796" spans="3:7" x14ac:dyDescent="0.15">
      <c r="C1796" s="5"/>
      <c r="D1796" s="6"/>
      <c r="E1796" s="6"/>
      <c r="F1796" s="4"/>
      <c r="G1796" s="4"/>
    </row>
    <row r="1797" spans="3:7" x14ac:dyDescent="0.15">
      <c r="C1797" s="5"/>
      <c r="D1797" s="6"/>
      <c r="E1797" s="6"/>
      <c r="F1797" s="4"/>
      <c r="G1797" s="4"/>
    </row>
    <row r="1798" spans="3:7" x14ac:dyDescent="0.15">
      <c r="C1798" s="5"/>
      <c r="D1798" s="6"/>
      <c r="E1798" s="6"/>
      <c r="F1798" s="4"/>
      <c r="G1798" s="4"/>
    </row>
    <row r="1799" spans="3:7" x14ac:dyDescent="0.15">
      <c r="C1799" s="5"/>
      <c r="D1799" s="6"/>
      <c r="E1799" s="6"/>
      <c r="F1799" s="4"/>
      <c r="G1799" s="4"/>
    </row>
    <row r="1800" spans="3:7" x14ac:dyDescent="0.15">
      <c r="C1800" s="5"/>
      <c r="D1800" s="6"/>
      <c r="E1800" s="6"/>
      <c r="F1800" s="4"/>
      <c r="G1800" s="4"/>
    </row>
    <row r="1801" spans="3:7" x14ac:dyDescent="0.15">
      <c r="C1801" s="5"/>
      <c r="D1801" s="6"/>
      <c r="E1801" s="6"/>
      <c r="F1801" s="4"/>
      <c r="G1801" s="4"/>
    </row>
    <row r="1802" spans="3:7" x14ac:dyDescent="0.15">
      <c r="C1802" s="5"/>
      <c r="D1802" s="6"/>
      <c r="E1802" s="6"/>
      <c r="F1802" s="4"/>
      <c r="G1802" s="4"/>
    </row>
    <row r="1803" spans="3:7" x14ac:dyDescent="0.15">
      <c r="C1803" s="5"/>
      <c r="D1803" s="6"/>
      <c r="E1803" s="6"/>
      <c r="F1803" s="4"/>
      <c r="G1803" s="4"/>
    </row>
    <row r="1804" spans="3:7" x14ac:dyDescent="0.15">
      <c r="C1804" s="5"/>
      <c r="D1804" s="6"/>
      <c r="E1804" s="6"/>
      <c r="F1804" s="4"/>
      <c r="G1804" s="4"/>
    </row>
    <row r="1805" spans="3:7" x14ac:dyDescent="0.15">
      <c r="C1805" s="5"/>
      <c r="D1805" s="6"/>
      <c r="E1805" s="6"/>
      <c r="F1805" s="4"/>
      <c r="G1805" s="4"/>
    </row>
    <row r="1806" spans="3:7" x14ac:dyDescent="0.15">
      <c r="C1806" s="5"/>
      <c r="D1806" s="6"/>
      <c r="E1806" s="6"/>
      <c r="F1806" s="4"/>
      <c r="G1806" s="4"/>
    </row>
    <row r="1807" spans="3:7" x14ac:dyDescent="0.15">
      <c r="C1807" s="5"/>
      <c r="D1807" s="6"/>
      <c r="E1807" s="6"/>
      <c r="F1807" s="4"/>
      <c r="G1807" s="4"/>
    </row>
    <row r="1808" spans="3:7" x14ac:dyDescent="0.15">
      <c r="C1808" s="5"/>
      <c r="D1808" s="6"/>
      <c r="E1808" s="6"/>
      <c r="F1808" s="4"/>
      <c r="G1808" s="4"/>
    </row>
    <row r="1809" spans="3:7" x14ac:dyDescent="0.15">
      <c r="C1809" s="5"/>
      <c r="D1809" s="6"/>
      <c r="E1809" s="6"/>
      <c r="F1809" s="4"/>
      <c r="G1809" s="4"/>
    </row>
    <row r="1810" spans="3:7" x14ac:dyDescent="0.15">
      <c r="C1810" s="5"/>
      <c r="D1810" s="6"/>
      <c r="E1810" s="6"/>
      <c r="F1810" s="4"/>
      <c r="G1810" s="4"/>
    </row>
    <row r="1811" spans="3:7" x14ac:dyDescent="0.15">
      <c r="C1811" s="5"/>
      <c r="D1811" s="6"/>
      <c r="E1811" s="6"/>
      <c r="F1811" s="4"/>
      <c r="G1811" s="4"/>
    </row>
    <row r="1812" spans="3:7" x14ac:dyDescent="0.15">
      <c r="C1812" s="5"/>
      <c r="D1812" s="6"/>
      <c r="E1812" s="6"/>
      <c r="F1812" s="4"/>
      <c r="G1812" s="4"/>
    </row>
    <row r="1813" spans="3:7" x14ac:dyDescent="0.15">
      <c r="C1813" s="5"/>
      <c r="D1813" s="6"/>
      <c r="E1813" s="6"/>
      <c r="F1813" s="4"/>
      <c r="G1813" s="4"/>
    </row>
    <row r="1814" spans="3:7" x14ac:dyDescent="0.15">
      <c r="C1814" s="5"/>
      <c r="D1814" s="6"/>
      <c r="E1814" s="6"/>
      <c r="F1814" s="4"/>
      <c r="G1814" s="4"/>
    </row>
    <row r="1815" spans="3:7" x14ac:dyDescent="0.15">
      <c r="C1815" s="5"/>
      <c r="D1815" s="6"/>
      <c r="E1815" s="6"/>
      <c r="F1815" s="4"/>
      <c r="G1815" s="4"/>
    </row>
    <row r="1816" spans="3:7" x14ac:dyDescent="0.15">
      <c r="C1816" s="5"/>
      <c r="D1816" s="6"/>
      <c r="E1816" s="6"/>
      <c r="F1816" s="4"/>
      <c r="G1816" s="4"/>
    </row>
    <row r="1817" spans="3:7" x14ac:dyDescent="0.15">
      <c r="C1817" s="5"/>
      <c r="D1817" s="6"/>
      <c r="E1817" s="6"/>
      <c r="F1817" s="4"/>
      <c r="G1817" s="4"/>
    </row>
    <row r="1818" spans="3:7" x14ac:dyDescent="0.15">
      <c r="C1818" s="5"/>
      <c r="D1818" s="6"/>
      <c r="E1818" s="6"/>
      <c r="F1818" s="4"/>
      <c r="G1818" s="4"/>
    </row>
    <row r="1819" spans="3:7" x14ac:dyDescent="0.15">
      <c r="C1819" s="5"/>
      <c r="D1819" s="6"/>
      <c r="E1819" s="6"/>
      <c r="F1819" s="4"/>
      <c r="G1819" s="4"/>
    </row>
    <row r="1820" spans="3:7" x14ac:dyDescent="0.15">
      <c r="C1820" s="5"/>
      <c r="D1820" s="6"/>
      <c r="E1820" s="6"/>
      <c r="F1820" s="4"/>
      <c r="G1820" s="4"/>
    </row>
    <row r="1821" spans="3:7" x14ac:dyDescent="0.15">
      <c r="C1821" s="5"/>
      <c r="D1821" s="6"/>
      <c r="E1821" s="6"/>
      <c r="F1821" s="4"/>
      <c r="G1821" s="4"/>
    </row>
    <row r="1822" spans="3:7" x14ac:dyDescent="0.15">
      <c r="C1822" s="5"/>
      <c r="D1822" s="6"/>
      <c r="E1822" s="6"/>
      <c r="F1822" s="4"/>
      <c r="G1822" s="4"/>
    </row>
    <row r="1823" spans="3:7" x14ac:dyDescent="0.15">
      <c r="C1823" s="5"/>
      <c r="D1823" s="6"/>
      <c r="E1823" s="6"/>
      <c r="F1823" s="4"/>
      <c r="G1823" s="4"/>
    </row>
    <row r="1824" spans="3:7" x14ac:dyDescent="0.15">
      <c r="C1824" s="5"/>
      <c r="D1824" s="6"/>
      <c r="E1824" s="6"/>
      <c r="F1824" s="4"/>
      <c r="G1824" s="4"/>
    </row>
    <row r="1825" spans="3:7" x14ac:dyDescent="0.15">
      <c r="C1825" s="5"/>
      <c r="D1825" s="6"/>
      <c r="E1825" s="6"/>
      <c r="F1825" s="4"/>
      <c r="G1825" s="4"/>
    </row>
    <row r="1826" spans="3:7" x14ac:dyDescent="0.15">
      <c r="C1826" s="5"/>
      <c r="D1826" s="6"/>
      <c r="E1826" s="6"/>
      <c r="F1826" s="4"/>
      <c r="G1826" s="4"/>
    </row>
    <row r="1827" spans="3:7" x14ac:dyDescent="0.15">
      <c r="C1827" s="5"/>
      <c r="D1827" s="6"/>
      <c r="E1827" s="6"/>
      <c r="F1827" s="4"/>
      <c r="G1827" s="4"/>
    </row>
    <row r="1828" spans="3:7" x14ac:dyDescent="0.15">
      <c r="C1828" s="5"/>
      <c r="D1828" s="6"/>
      <c r="E1828" s="6"/>
      <c r="F1828" s="4"/>
      <c r="G1828" s="4"/>
    </row>
    <row r="1829" spans="3:7" x14ac:dyDescent="0.15">
      <c r="C1829" s="5"/>
      <c r="D1829" s="6"/>
      <c r="E1829" s="6"/>
      <c r="F1829" s="4"/>
      <c r="G1829" s="4"/>
    </row>
    <row r="1830" spans="3:7" x14ac:dyDescent="0.15">
      <c r="C1830" s="5"/>
      <c r="D1830" s="6"/>
      <c r="E1830" s="6"/>
      <c r="F1830" s="4"/>
      <c r="G1830" s="4"/>
    </row>
    <row r="1831" spans="3:7" x14ac:dyDescent="0.15">
      <c r="C1831" s="5"/>
      <c r="D1831" s="6"/>
      <c r="E1831" s="6"/>
      <c r="F1831" s="4"/>
      <c r="G1831" s="4"/>
    </row>
    <row r="1832" spans="3:7" x14ac:dyDescent="0.15">
      <c r="C1832" s="5"/>
      <c r="D1832" s="6"/>
      <c r="E1832" s="6"/>
      <c r="F1832" s="4"/>
      <c r="G1832" s="4"/>
    </row>
    <row r="1833" spans="3:7" x14ac:dyDescent="0.15">
      <c r="C1833" s="5"/>
      <c r="D1833" s="6"/>
      <c r="E1833" s="6"/>
      <c r="F1833" s="4"/>
      <c r="G1833" s="4"/>
    </row>
    <row r="1834" spans="3:7" x14ac:dyDescent="0.15">
      <c r="C1834" s="5"/>
      <c r="D1834" s="6"/>
      <c r="E1834" s="6"/>
      <c r="F1834" s="4"/>
      <c r="G1834" s="4"/>
    </row>
    <row r="1835" spans="3:7" x14ac:dyDescent="0.15">
      <c r="C1835" s="5"/>
      <c r="D1835" s="6"/>
      <c r="E1835" s="6"/>
      <c r="F1835" s="4"/>
      <c r="G1835" s="4"/>
    </row>
    <row r="1836" spans="3:7" x14ac:dyDescent="0.15">
      <c r="C1836" s="5"/>
      <c r="D1836" s="6"/>
      <c r="E1836" s="6"/>
      <c r="F1836" s="4"/>
      <c r="G1836" s="4"/>
    </row>
    <row r="1837" spans="3:7" x14ac:dyDescent="0.15">
      <c r="C1837" s="5"/>
      <c r="D1837" s="6"/>
      <c r="E1837" s="6"/>
      <c r="F1837" s="4"/>
      <c r="G1837" s="4"/>
    </row>
    <row r="1838" spans="3:7" x14ac:dyDescent="0.15">
      <c r="C1838" s="5"/>
      <c r="D1838" s="6"/>
      <c r="E1838" s="6"/>
      <c r="F1838" s="4"/>
      <c r="G1838" s="4"/>
    </row>
    <row r="1839" spans="3:7" x14ac:dyDescent="0.15">
      <c r="C1839" s="5"/>
      <c r="D1839" s="6"/>
      <c r="E1839" s="6"/>
      <c r="F1839" s="4"/>
      <c r="G1839" s="4"/>
    </row>
    <row r="1840" spans="3:7" x14ac:dyDescent="0.15">
      <c r="C1840" s="5"/>
      <c r="D1840" s="6"/>
      <c r="E1840" s="6"/>
      <c r="F1840" s="4"/>
      <c r="G1840" s="4"/>
    </row>
    <row r="1841" spans="3:7" x14ac:dyDescent="0.15">
      <c r="C1841" s="5"/>
      <c r="D1841" s="6"/>
      <c r="E1841" s="6"/>
      <c r="F1841" s="4"/>
      <c r="G1841" s="4"/>
    </row>
    <row r="1842" spans="3:7" x14ac:dyDescent="0.15">
      <c r="C1842" s="5"/>
      <c r="D1842" s="6"/>
      <c r="E1842" s="6"/>
      <c r="F1842" s="4"/>
      <c r="G1842" s="4"/>
    </row>
    <row r="1843" spans="3:7" x14ac:dyDescent="0.15">
      <c r="C1843" s="5"/>
      <c r="D1843" s="6"/>
      <c r="E1843" s="6"/>
      <c r="F1843" s="4"/>
      <c r="G1843" s="4"/>
    </row>
    <row r="1844" spans="3:7" x14ac:dyDescent="0.15">
      <c r="C1844" s="5"/>
      <c r="D1844" s="6"/>
      <c r="E1844" s="6"/>
      <c r="F1844" s="4"/>
      <c r="G1844" s="4"/>
    </row>
    <row r="1845" spans="3:7" x14ac:dyDescent="0.15">
      <c r="C1845" s="5"/>
      <c r="D1845" s="6"/>
      <c r="E1845" s="6"/>
      <c r="F1845" s="4"/>
      <c r="G1845" s="4"/>
    </row>
    <row r="1846" spans="3:7" x14ac:dyDescent="0.15">
      <c r="C1846" s="5"/>
      <c r="D1846" s="6"/>
      <c r="E1846" s="6"/>
      <c r="F1846" s="4"/>
      <c r="G1846" s="4"/>
    </row>
    <row r="1847" spans="3:7" x14ac:dyDescent="0.15">
      <c r="C1847" s="5"/>
      <c r="D1847" s="6"/>
      <c r="E1847" s="6"/>
      <c r="F1847" s="4"/>
      <c r="G1847" s="4"/>
    </row>
    <row r="1848" spans="3:7" x14ac:dyDescent="0.15">
      <c r="C1848" s="5"/>
      <c r="D1848" s="6"/>
      <c r="E1848" s="6"/>
      <c r="F1848" s="4"/>
      <c r="G1848" s="4"/>
    </row>
    <row r="1849" spans="3:7" x14ac:dyDescent="0.15">
      <c r="C1849" s="5"/>
      <c r="D1849" s="6"/>
      <c r="E1849" s="6"/>
      <c r="F1849" s="4"/>
      <c r="G1849" s="4"/>
    </row>
    <row r="1850" spans="3:7" x14ac:dyDescent="0.15">
      <c r="C1850" s="5"/>
      <c r="D1850" s="6"/>
      <c r="E1850" s="6"/>
      <c r="F1850" s="4"/>
      <c r="G1850" s="4"/>
    </row>
    <row r="1851" spans="3:7" x14ac:dyDescent="0.15">
      <c r="C1851" s="5"/>
      <c r="D1851" s="6"/>
      <c r="E1851" s="6"/>
      <c r="F1851" s="4"/>
      <c r="G1851" s="4"/>
    </row>
    <row r="1852" spans="3:7" x14ac:dyDescent="0.15">
      <c r="C1852" s="5"/>
      <c r="D1852" s="6"/>
      <c r="E1852" s="6"/>
      <c r="F1852" s="4"/>
      <c r="G1852" s="4"/>
    </row>
    <row r="1853" spans="3:7" x14ac:dyDescent="0.15">
      <c r="C1853" s="5"/>
      <c r="D1853" s="6"/>
      <c r="E1853" s="6"/>
      <c r="F1853" s="4"/>
      <c r="G1853" s="4"/>
    </row>
    <row r="1854" spans="3:7" x14ac:dyDescent="0.15">
      <c r="C1854" s="5"/>
      <c r="D1854" s="6"/>
      <c r="E1854" s="6"/>
      <c r="F1854" s="4"/>
      <c r="G1854" s="4"/>
    </row>
    <row r="1855" spans="3:7" x14ac:dyDescent="0.15">
      <c r="C1855" s="5"/>
      <c r="D1855" s="6"/>
      <c r="E1855" s="6"/>
      <c r="F1855" s="4"/>
      <c r="G1855" s="4"/>
    </row>
    <row r="1856" spans="3:7" x14ac:dyDescent="0.15">
      <c r="C1856" s="5"/>
      <c r="D1856" s="6"/>
      <c r="E1856" s="6"/>
      <c r="F1856" s="4"/>
      <c r="G1856" s="4"/>
    </row>
    <row r="1857" spans="3:7" x14ac:dyDescent="0.15">
      <c r="C1857" s="5"/>
      <c r="D1857" s="6"/>
      <c r="E1857" s="6"/>
      <c r="F1857" s="4"/>
      <c r="G1857" s="4"/>
    </row>
    <row r="1858" spans="3:7" x14ac:dyDescent="0.15">
      <c r="C1858" s="5"/>
      <c r="D1858" s="6"/>
      <c r="E1858" s="6"/>
      <c r="F1858" s="4"/>
      <c r="G1858" s="4"/>
    </row>
    <row r="1859" spans="3:7" x14ac:dyDescent="0.15">
      <c r="C1859" s="5"/>
      <c r="D1859" s="6"/>
      <c r="E1859" s="6"/>
      <c r="F1859" s="4"/>
      <c r="G1859" s="4"/>
    </row>
    <row r="1860" spans="3:7" x14ac:dyDescent="0.15">
      <c r="C1860" s="5"/>
      <c r="D1860" s="6"/>
      <c r="E1860" s="6"/>
      <c r="F1860" s="4"/>
      <c r="G1860" s="4"/>
    </row>
    <row r="1861" spans="3:7" x14ac:dyDescent="0.15">
      <c r="C1861" s="5"/>
      <c r="D1861" s="6"/>
      <c r="E1861" s="6"/>
      <c r="F1861" s="4"/>
      <c r="G1861" s="4"/>
    </row>
    <row r="1862" spans="3:7" x14ac:dyDescent="0.15">
      <c r="C1862" s="5"/>
      <c r="D1862" s="6"/>
      <c r="E1862" s="6"/>
      <c r="F1862" s="4"/>
      <c r="G1862" s="4"/>
    </row>
    <row r="1863" spans="3:7" x14ac:dyDescent="0.15">
      <c r="C1863" s="5"/>
      <c r="D1863" s="6"/>
      <c r="E1863" s="6"/>
      <c r="F1863" s="4"/>
      <c r="G1863" s="4"/>
    </row>
    <row r="1864" spans="3:7" x14ac:dyDescent="0.15">
      <c r="C1864" s="5"/>
      <c r="D1864" s="6"/>
      <c r="E1864" s="6"/>
      <c r="F1864" s="4"/>
      <c r="G1864" s="4"/>
    </row>
    <row r="1865" spans="3:7" x14ac:dyDescent="0.15">
      <c r="C1865" s="5"/>
      <c r="D1865" s="6"/>
      <c r="E1865" s="6"/>
      <c r="F1865" s="4"/>
      <c r="G1865" s="4"/>
    </row>
    <row r="1866" spans="3:7" x14ac:dyDescent="0.15">
      <c r="C1866" s="5"/>
      <c r="D1866" s="6"/>
      <c r="E1866" s="6"/>
      <c r="F1866" s="4"/>
      <c r="G1866" s="4"/>
    </row>
    <row r="1867" spans="3:7" x14ac:dyDescent="0.15">
      <c r="C1867" s="5"/>
      <c r="D1867" s="6"/>
      <c r="E1867" s="6"/>
      <c r="F1867" s="4"/>
      <c r="G1867" s="4"/>
    </row>
    <row r="1868" spans="3:7" x14ac:dyDescent="0.15">
      <c r="C1868" s="5"/>
      <c r="D1868" s="6"/>
      <c r="E1868" s="6"/>
      <c r="F1868" s="4"/>
      <c r="G1868" s="4"/>
    </row>
    <row r="1869" spans="3:7" x14ac:dyDescent="0.15">
      <c r="C1869" s="5"/>
      <c r="D1869" s="6"/>
      <c r="E1869" s="6"/>
      <c r="F1869" s="4"/>
      <c r="G1869" s="4"/>
    </row>
    <row r="1870" spans="3:7" x14ac:dyDescent="0.15">
      <c r="C1870" s="5"/>
      <c r="D1870" s="6"/>
      <c r="E1870" s="6"/>
      <c r="F1870" s="4"/>
      <c r="G1870" s="4"/>
    </row>
    <row r="1871" spans="3:7" x14ac:dyDescent="0.15">
      <c r="C1871" s="5"/>
      <c r="D1871" s="6"/>
      <c r="E1871" s="6"/>
      <c r="F1871" s="4"/>
      <c r="G1871" s="4"/>
    </row>
    <row r="1872" spans="3:7" x14ac:dyDescent="0.15">
      <c r="C1872" s="5"/>
      <c r="D1872" s="6"/>
      <c r="E1872" s="6"/>
      <c r="F1872" s="4"/>
      <c r="G1872" s="4"/>
    </row>
    <row r="1873" spans="3:7" x14ac:dyDescent="0.15">
      <c r="C1873" s="5"/>
      <c r="D1873" s="6"/>
      <c r="E1873" s="6"/>
      <c r="F1873" s="4"/>
      <c r="G1873" s="4"/>
    </row>
    <row r="1874" spans="3:7" x14ac:dyDescent="0.15">
      <c r="C1874" s="5"/>
      <c r="D1874" s="6"/>
      <c r="E1874" s="6"/>
      <c r="F1874" s="4"/>
      <c r="G1874" s="4"/>
    </row>
    <row r="1875" spans="3:7" x14ac:dyDescent="0.15">
      <c r="C1875" s="5"/>
      <c r="D1875" s="6"/>
      <c r="E1875" s="6"/>
      <c r="F1875" s="4"/>
      <c r="G1875" s="4"/>
    </row>
    <row r="1876" spans="3:7" x14ac:dyDescent="0.15">
      <c r="C1876" s="5"/>
      <c r="D1876" s="6"/>
      <c r="E1876" s="6"/>
      <c r="F1876" s="4"/>
      <c r="G1876" s="4"/>
    </row>
    <row r="1877" spans="3:7" x14ac:dyDescent="0.15">
      <c r="C1877" s="5"/>
      <c r="D1877" s="6"/>
      <c r="E1877" s="6"/>
      <c r="F1877" s="4"/>
      <c r="G1877" s="4"/>
    </row>
    <row r="1878" spans="3:7" x14ac:dyDescent="0.15">
      <c r="C1878" s="5"/>
      <c r="D1878" s="6"/>
      <c r="E1878" s="6"/>
      <c r="F1878" s="4"/>
      <c r="G1878" s="4"/>
    </row>
    <row r="1879" spans="3:7" x14ac:dyDescent="0.15">
      <c r="C1879" s="5"/>
      <c r="D1879" s="6"/>
      <c r="E1879" s="6"/>
      <c r="F1879" s="4"/>
      <c r="G1879" s="4"/>
    </row>
    <row r="1880" spans="3:7" x14ac:dyDescent="0.15">
      <c r="C1880" s="5"/>
      <c r="D1880" s="6"/>
      <c r="E1880" s="6"/>
      <c r="F1880" s="4"/>
      <c r="G1880" s="4"/>
    </row>
    <row r="1881" spans="3:7" x14ac:dyDescent="0.15">
      <c r="C1881" s="5"/>
      <c r="D1881" s="6"/>
      <c r="E1881" s="6"/>
      <c r="F1881" s="4"/>
      <c r="G1881" s="4"/>
    </row>
    <row r="1882" spans="3:7" x14ac:dyDescent="0.15">
      <c r="C1882" s="5"/>
      <c r="D1882" s="6"/>
      <c r="E1882" s="6"/>
      <c r="F1882" s="4"/>
      <c r="G1882" s="4"/>
    </row>
    <row r="1883" spans="3:7" x14ac:dyDescent="0.15">
      <c r="C1883" s="5"/>
      <c r="D1883" s="6"/>
      <c r="E1883" s="6"/>
      <c r="F1883" s="4"/>
      <c r="G1883" s="4"/>
    </row>
    <row r="1884" spans="3:7" x14ac:dyDescent="0.15">
      <c r="C1884" s="5"/>
      <c r="D1884" s="6"/>
      <c r="E1884" s="6"/>
      <c r="F1884" s="4"/>
      <c r="G1884" s="4"/>
    </row>
    <row r="1885" spans="3:7" x14ac:dyDescent="0.15">
      <c r="C1885" s="5"/>
      <c r="D1885" s="6"/>
      <c r="E1885" s="6"/>
      <c r="F1885" s="4"/>
      <c r="G1885" s="4"/>
    </row>
    <row r="1886" spans="3:7" x14ac:dyDescent="0.15">
      <c r="C1886" s="5"/>
      <c r="D1886" s="6"/>
      <c r="E1886" s="6"/>
      <c r="F1886" s="4"/>
      <c r="G1886" s="4"/>
    </row>
    <row r="1887" spans="3:7" x14ac:dyDescent="0.15">
      <c r="C1887" s="5"/>
      <c r="D1887" s="6"/>
      <c r="E1887" s="6"/>
      <c r="F1887" s="4"/>
      <c r="G1887" s="4"/>
    </row>
    <row r="1888" spans="3:7" x14ac:dyDescent="0.15">
      <c r="C1888" s="5"/>
      <c r="D1888" s="6"/>
      <c r="E1888" s="6"/>
      <c r="F1888" s="4"/>
      <c r="G1888" s="4"/>
    </row>
    <row r="1889" spans="3:7" x14ac:dyDescent="0.15">
      <c r="C1889" s="5"/>
      <c r="D1889" s="6"/>
      <c r="E1889" s="6"/>
      <c r="F1889" s="4"/>
      <c r="G1889" s="4"/>
    </row>
    <row r="1890" spans="3:7" x14ac:dyDescent="0.15">
      <c r="C1890" s="5"/>
      <c r="D1890" s="6"/>
      <c r="E1890" s="6"/>
      <c r="F1890" s="4"/>
      <c r="G1890" s="4"/>
    </row>
    <row r="1891" spans="3:7" x14ac:dyDescent="0.15">
      <c r="C1891" s="5"/>
      <c r="D1891" s="6"/>
      <c r="E1891" s="6"/>
      <c r="F1891" s="4"/>
      <c r="G1891" s="4"/>
    </row>
    <row r="1892" spans="3:7" x14ac:dyDescent="0.15">
      <c r="C1892" s="5"/>
      <c r="D1892" s="6"/>
      <c r="E1892" s="6"/>
      <c r="F1892" s="4"/>
      <c r="G1892" s="4"/>
    </row>
    <row r="1893" spans="3:7" x14ac:dyDescent="0.15">
      <c r="C1893" s="5"/>
      <c r="D1893" s="6"/>
      <c r="E1893" s="6"/>
      <c r="F1893" s="4"/>
      <c r="G1893" s="4"/>
    </row>
    <row r="1894" spans="3:7" x14ac:dyDescent="0.15">
      <c r="C1894" s="5"/>
      <c r="D1894" s="6"/>
      <c r="E1894" s="6"/>
      <c r="F1894" s="4"/>
      <c r="G1894" s="4"/>
    </row>
    <row r="1895" spans="3:7" x14ac:dyDescent="0.15">
      <c r="C1895" s="5"/>
      <c r="D1895" s="6"/>
      <c r="E1895" s="6"/>
      <c r="F1895" s="4"/>
      <c r="G1895" s="4"/>
    </row>
    <row r="1896" spans="3:7" x14ac:dyDescent="0.15">
      <c r="C1896" s="5"/>
      <c r="D1896" s="6"/>
      <c r="E1896" s="6"/>
      <c r="F1896" s="4"/>
      <c r="G1896" s="4"/>
    </row>
    <row r="1897" spans="3:7" x14ac:dyDescent="0.15">
      <c r="C1897" s="5"/>
      <c r="D1897" s="6"/>
      <c r="E1897" s="6"/>
      <c r="F1897" s="4"/>
      <c r="G1897" s="4"/>
    </row>
    <row r="1898" spans="3:7" x14ac:dyDescent="0.15">
      <c r="C1898" s="5"/>
      <c r="D1898" s="6"/>
      <c r="E1898" s="6"/>
      <c r="F1898" s="4"/>
      <c r="G1898" s="4"/>
    </row>
    <row r="1899" spans="3:7" x14ac:dyDescent="0.15">
      <c r="C1899" s="5"/>
      <c r="D1899" s="6"/>
      <c r="E1899" s="6"/>
      <c r="F1899" s="4"/>
      <c r="G1899" s="4"/>
    </row>
    <row r="1900" spans="3:7" x14ac:dyDescent="0.15">
      <c r="C1900" s="5"/>
      <c r="D1900" s="6"/>
      <c r="E1900" s="6"/>
      <c r="F1900" s="4"/>
      <c r="G1900" s="4"/>
    </row>
    <row r="1901" spans="3:7" x14ac:dyDescent="0.15">
      <c r="C1901" s="5"/>
      <c r="D1901" s="6"/>
      <c r="E1901" s="6"/>
      <c r="F1901" s="4"/>
      <c r="G1901" s="4"/>
    </row>
    <row r="1902" spans="3:7" x14ac:dyDescent="0.15">
      <c r="C1902" s="5"/>
      <c r="D1902" s="6"/>
      <c r="E1902" s="6"/>
      <c r="F1902" s="4"/>
      <c r="G1902" s="4"/>
    </row>
    <row r="1903" spans="3:7" x14ac:dyDescent="0.15">
      <c r="C1903" s="5"/>
      <c r="D1903" s="6"/>
      <c r="E1903" s="6"/>
      <c r="F1903" s="4"/>
      <c r="G1903" s="4"/>
    </row>
    <row r="1904" spans="3:7" x14ac:dyDescent="0.15">
      <c r="C1904" s="5"/>
      <c r="D1904" s="6"/>
      <c r="E1904" s="6"/>
      <c r="F1904" s="4"/>
      <c r="G1904" s="4"/>
    </row>
    <row r="1905" spans="3:7" x14ac:dyDescent="0.15">
      <c r="C1905" s="5"/>
      <c r="D1905" s="6"/>
      <c r="E1905" s="6"/>
      <c r="F1905" s="4"/>
      <c r="G1905" s="4"/>
    </row>
    <row r="1906" spans="3:7" x14ac:dyDescent="0.15">
      <c r="C1906" s="5"/>
      <c r="D1906" s="6"/>
      <c r="E1906" s="6"/>
      <c r="F1906" s="4"/>
      <c r="G1906" s="4"/>
    </row>
    <row r="1907" spans="3:7" x14ac:dyDescent="0.15">
      <c r="C1907" s="5"/>
      <c r="D1907" s="6"/>
      <c r="E1907" s="6"/>
      <c r="F1907" s="4"/>
      <c r="G1907" s="4"/>
    </row>
    <row r="1908" spans="3:7" x14ac:dyDescent="0.15">
      <c r="C1908" s="5"/>
      <c r="D1908" s="6"/>
      <c r="E1908" s="6"/>
      <c r="F1908" s="4"/>
      <c r="G1908" s="4"/>
    </row>
    <row r="1909" spans="3:7" x14ac:dyDescent="0.15">
      <c r="C1909" s="5"/>
      <c r="D1909" s="6"/>
      <c r="E1909" s="6"/>
      <c r="F1909" s="4"/>
      <c r="G1909" s="4"/>
    </row>
    <row r="1910" spans="3:7" x14ac:dyDescent="0.15">
      <c r="C1910" s="5"/>
      <c r="D1910" s="6"/>
      <c r="E1910" s="6"/>
      <c r="F1910" s="4"/>
      <c r="G1910" s="4"/>
    </row>
    <row r="1911" spans="3:7" x14ac:dyDescent="0.15">
      <c r="C1911" s="5"/>
      <c r="D1911" s="6"/>
      <c r="E1911" s="6"/>
      <c r="F1911" s="4"/>
      <c r="G1911" s="4"/>
    </row>
    <row r="1912" spans="3:7" x14ac:dyDescent="0.15">
      <c r="C1912" s="5"/>
      <c r="D1912" s="6"/>
      <c r="E1912" s="6"/>
      <c r="F1912" s="4"/>
      <c r="G1912" s="4"/>
    </row>
    <row r="1913" spans="3:7" x14ac:dyDescent="0.15">
      <c r="C1913" s="5"/>
      <c r="D1913" s="6"/>
      <c r="E1913" s="6"/>
      <c r="F1913" s="4"/>
      <c r="G1913" s="4"/>
    </row>
    <row r="1914" spans="3:7" x14ac:dyDescent="0.15">
      <c r="C1914" s="5"/>
      <c r="D1914" s="6"/>
      <c r="E1914" s="6"/>
      <c r="F1914" s="4"/>
      <c r="G1914" s="4"/>
    </row>
    <row r="1915" spans="3:7" x14ac:dyDescent="0.15">
      <c r="C1915" s="5"/>
      <c r="D1915" s="6"/>
      <c r="E1915" s="6"/>
      <c r="F1915" s="4"/>
      <c r="G1915" s="4"/>
    </row>
    <row r="1916" spans="3:7" x14ac:dyDescent="0.15">
      <c r="C1916" s="5"/>
      <c r="D1916" s="6"/>
      <c r="E1916" s="6"/>
      <c r="F1916" s="4"/>
      <c r="G1916" s="4"/>
    </row>
    <row r="1917" spans="3:7" x14ac:dyDescent="0.15">
      <c r="C1917" s="5"/>
      <c r="D1917" s="6"/>
      <c r="E1917" s="6"/>
      <c r="F1917" s="4"/>
      <c r="G1917" s="4"/>
    </row>
    <row r="1918" spans="3:7" x14ac:dyDescent="0.15">
      <c r="C1918" s="5"/>
      <c r="D1918" s="6"/>
      <c r="E1918" s="6"/>
      <c r="F1918" s="4"/>
      <c r="G1918" s="4"/>
    </row>
    <row r="1919" spans="3:7" x14ac:dyDescent="0.15">
      <c r="C1919" s="5"/>
      <c r="D1919" s="6"/>
      <c r="E1919" s="6"/>
      <c r="F1919" s="4"/>
      <c r="G1919" s="4"/>
    </row>
    <row r="1920" spans="3:7" x14ac:dyDescent="0.15">
      <c r="C1920" s="5"/>
      <c r="D1920" s="6"/>
      <c r="E1920" s="6"/>
      <c r="F1920" s="4"/>
      <c r="G1920" s="4"/>
    </row>
    <row r="1921" spans="3:7" x14ac:dyDescent="0.15">
      <c r="C1921" s="5"/>
      <c r="D1921" s="6"/>
      <c r="E1921" s="6"/>
      <c r="F1921" s="4"/>
      <c r="G1921" s="4"/>
    </row>
    <row r="1922" spans="3:7" x14ac:dyDescent="0.15">
      <c r="C1922" s="5"/>
      <c r="D1922" s="6"/>
      <c r="E1922" s="6"/>
      <c r="F1922" s="4"/>
      <c r="G1922" s="4"/>
    </row>
    <row r="1923" spans="3:7" x14ac:dyDescent="0.15">
      <c r="C1923" s="5"/>
      <c r="D1923" s="6"/>
      <c r="E1923" s="6"/>
      <c r="F1923" s="4"/>
      <c r="G1923" s="4"/>
    </row>
    <row r="1924" spans="3:7" x14ac:dyDescent="0.15">
      <c r="C1924" s="5"/>
      <c r="D1924" s="6"/>
      <c r="E1924" s="6"/>
      <c r="F1924" s="4"/>
      <c r="G1924" s="4"/>
    </row>
    <row r="1925" spans="3:7" x14ac:dyDescent="0.15">
      <c r="C1925" s="5"/>
      <c r="D1925" s="6"/>
      <c r="E1925" s="6"/>
      <c r="F1925" s="4"/>
      <c r="G1925" s="4"/>
    </row>
    <row r="1926" spans="3:7" x14ac:dyDescent="0.15">
      <c r="C1926" s="5"/>
      <c r="D1926" s="6"/>
      <c r="E1926" s="6"/>
      <c r="F1926" s="4"/>
      <c r="G1926" s="4"/>
    </row>
    <row r="1927" spans="3:7" x14ac:dyDescent="0.15">
      <c r="C1927" s="5"/>
      <c r="D1927" s="6"/>
      <c r="E1927" s="6"/>
      <c r="F1927" s="4"/>
      <c r="G1927" s="4"/>
    </row>
    <row r="1928" spans="3:7" x14ac:dyDescent="0.15">
      <c r="C1928" s="5"/>
      <c r="D1928" s="6"/>
      <c r="E1928" s="6"/>
      <c r="F1928" s="4"/>
      <c r="G1928" s="4"/>
    </row>
    <row r="1929" spans="3:7" x14ac:dyDescent="0.15">
      <c r="C1929" s="5"/>
      <c r="D1929" s="6"/>
      <c r="E1929" s="6"/>
      <c r="F1929" s="4"/>
      <c r="G1929" s="4"/>
    </row>
    <row r="1930" spans="3:7" x14ac:dyDescent="0.15">
      <c r="C1930" s="5"/>
      <c r="D1930" s="6"/>
      <c r="E1930" s="6"/>
      <c r="F1930" s="4"/>
      <c r="G1930" s="4"/>
    </row>
    <row r="1931" spans="3:7" x14ac:dyDescent="0.15">
      <c r="C1931" s="5"/>
      <c r="D1931" s="6"/>
      <c r="E1931" s="6"/>
      <c r="F1931" s="4"/>
      <c r="G1931" s="4"/>
    </row>
    <row r="1932" spans="3:7" x14ac:dyDescent="0.15">
      <c r="C1932" s="5"/>
      <c r="D1932" s="6"/>
      <c r="E1932" s="6"/>
      <c r="F1932" s="4"/>
      <c r="G1932" s="4"/>
    </row>
    <row r="1933" spans="3:7" x14ac:dyDescent="0.15">
      <c r="C1933" s="5"/>
      <c r="D1933" s="6"/>
      <c r="E1933" s="6"/>
      <c r="F1933" s="4"/>
      <c r="G1933" s="4"/>
    </row>
    <row r="1934" spans="3:7" x14ac:dyDescent="0.15">
      <c r="C1934" s="5"/>
      <c r="D1934" s="6"/>
      <c r="E1934" s="6"/>
      <c r="F1934" s="4"/>
      <c r="G1934" s="4"/>
    </row>
    <row r="1935" spans="3:7" x14ac:dyDescent="0.15">
      <c r="C1935" s="5"/>
      <c r="D1935" s="6"/>
      <c r="E1935" s="6"/>
      <c r="F1935" s="4"/>
      <c r="G1935" s="4"/>
    </row>
    <row r="1936" spans="3:7" x14ac:dyDescent="0.15">
      <c r="C1936" s="5"/>
      <c r="D1936" s="6"/>
      <c r="E1936" s="6"/>
      <c r="F1936" s="4"/>
      <c r="G1936" s="4"/>
    </row>
    <row r="1937" spans="3:7" x14ac:dyDescent="0.15">
      <c r="C1937" s="5"/>
      <c r="D1937" s="6"/>
      <c r="E1937" s="6"/>
      <c r="F1937" s="4"/>
      <c r="G1937" s="4"/>
    </row>
    <row r="1938" spans="3:7" x14ac:dyDescent="0.15">
      <c r="C1938" s="5"/>
      <c r="D1938" s="6"/>
      <c r="E1938" s="6"/>
      <c r="F1938" s="4"/>
      <c r="G1938" s="4"/>
    </row>
    <row r="1939" spans="3:7" x14ac:dyDescent="0.15">
      <c r="C1939" s="5"/>
      <c r="D1939" s="6"/>
      <c r="E1939" s="6"/>
      <c r="F1939" s="4"/>
      <c r="G1939" s="4"/>
    </row>
    <row r="1940" spans="3:7" x14ac:dyDescent="0.15">
      <c r="C1940" s="5"/>
      <c r="D1940" s="6"/>
      <c r="E1940" s="6"/>
      <c r="F1940" s="4"/>
      <c r="G1940" s="4"/>
    </row>
    <row r="1941" spans="3:7" x14ac:dyDescent="0.15">
      <c r="C1941" s="5"/>
      <c r="D1941" s="6"/>
      <c r="E1941" s="6"/>
      <c r="F1941" s="4"/>
      <c r="G1941" s="4"/>
    </row>
    <row r="1942" spans="3:7" x14ac:dyDescent="0.15">
      <c r="C1942" s="5"/>
      <c r="D1942" s="6"/>
      <c r="E1942" s="6"/>
      <c r="F1942" s="4"/>
      <c r="G1942" s="4"/>
    </row>
    <row r="1943" spans="3:7" x14ac:dyDescent="0.15">
      <c r="C1943" s="5"/>
      <c r="D1943" s="6"/>
      <c r="E1943" s="6"/>
      <c r="F1943" s="4"/>
      <c r="G1943" s="4"/>
    </row>
    <row r="1944" spans="3:7" x14ac:dyDescent="0.15">
      <c r="C1944" s="5"/>
      <c r="D1944" s="6"/>
      <c r="E1944" s="6"/>
      <c r="F1944" s="4"/>
      <c r="G1944" s="4"/>
    </row>
    <row r="1945" spans="3:7" x14ac:dyDescent="0.15">
      <c r="C1945" s="5"/>
      <c r="D1945" s="6"/>
      <c r="E1945" s="6"/>
      <c r="F1945" s="4"/>
      <c r="G1945" s="4"/>
    </row>
    <row r="1946" spans="3:7" x14ac:dyDescent="0.15">
      <c r="C1946" s="5"/>
      <c r="D1946" s="6"/>
      <c r="E1946" s="6"/>
      <c r="F1946" s="4"/>
      <c r="G1946" s="4"/>
    </row>
    <row r="1947" spans="3:7" x14ac:dyDescent="0.15">
      <c r="C1947" s="5"/>
      <c r="D1947" s="6"/>
      <c r="E1947" s="6"/>
      <c r="F1947" s="4"/>
      <c r="G1947" s="4"/>
    </row>
    <row r="1948" spans="3:7" x14ac:dyDescent="0.15">
      <c r="C1948" s="5"/>
      <c r="D1948" s="6"/>
      <c r="E1948" s="6"/>
      <c r="F1948" s="4"/>
      <c r="G1948" s="4"/>
    </row>
    <row r="1949" spans="3:7" x14ac:dyDescent="0.15">
      <c r="C1949" s="5"/>
      <c r="D1949" s="6"/>
      <c r="E1949" s="6"/>
      <c r="F1949" s="4"/>
      <c r="G1949" s="4"/>
    </row>
    <row r="1950" spans="3:7" x14ac:dyDescent="0.15">
      <c r="C1950" s="5"/>
      <c r="D1950" s="6"/>
      <c r="E1950" s="6"/>
      <c r="F1950" s="4"/>
      <c r="G1950" s="4"/>
    </row>
    <row r="1951" spans="3:7" x14ac:dyDescent="0.15">
      <c r="C1951" s="5"/>
      <c r="D1951" s="6"/>
      <c r="E1951" s="6"/>
      <c r="F1951" s="4"/>
      <c r="G1951" s="4"/>
    </row>
    <row r="1952" spans="3:7" x14ac:dyDescent="0.15">
      <c r="C1952" s="5"/>
      <c r="D1952" s="6"/>
      <c r="E1952" s="6"/>
      <c r="F1952" s="4"/>
      <c r="G1952" s="4"/>
    </row>
    <row r="1953" spans="3:7" x14ac:dyDescent="0.15">
      <c r="C1953" s="5"/>
      <c r="D1953" s="6"/>
      <c r="E1953" s="6"/>
      <c r="F1953" s="4"/>
      <c r="G1953" s="4"/>
    </row>
    <row r="1954" spans="3:7" x14ac:dyDescent="0.15">
      <c r="C1954" s="5"/>
      <c r="D1954" s="6"/>
      <c r="E1954" s="6"/>
      <c r="F1954" s="4"/>
      <c r="G1954" s="4"/>
    </row>
    <row r="1955" spans="3:7" x14ac:dyDescent="0.15">
      <c r="C1955" s="5"/>
      <c r="D1955" s="6"/>
      <c r="E1955" s="6"/>
      <c r="F1955" s="4"/>
      <c r="G1955" s="4"/>
    </row>
    <row r="1956" spans="3:7" x14ac:dyDescent="0.15">
      <c r="C1956" s="5"/>
      <c r="D1956" s="6"/>
      <c r="E1956" s="6"/>
      <c r="F1956" s="4"/>
      <c r="G1956" s="4"/>
    </row>
    <row r="1957" spans="3:7" x14ac:dyDescent="0.15">
      <c r="C1957" s="5"/>
      <c r="D1957" s="6"/>
      <c r="E1957" s="6"/>
      <c r="F1957" s="4"/>
      <c r="G1957" s="4"/>
    </row>
    <row r="1958" spans="3:7" x14ac:dyDescent="0.15">
      <c r="C1958" s="5"/>
      <c r="D1958" s="6"/>
      <c r="E1958" s="6"/>
      <c r="F1958" s="4"/>
      <c r="G1958" s="4"/>
    </row>
    <row r="1959" spans="3:7" x14ac:dyDescent="0.15">
      <c r="C1959" s="5"/>
      <c r="D1959" s="6"/>
      <c r="E1959" s="6"/>
      <c r="F1959" s="4"/>
      <c r="G1959" s="4"/>
    </row>
    <row r="1960" spans="3:7" x14ac:dyDescent="0.15">
      <c r="C1960" s="5"/>
      <c r="D1960" s="6"/>
      <c r="E1960" s="6"/>
      <c r="F1960" s="4"/>
      <c r="G1960" s="4"/>
    </row>
    <row r="1961" spans="3:7" x14ac:dyDescent="0.15">
      <c r="C1961" s="5"/>
      <c r="D1961" s="6"/>
      <c r="E1961" s="6"/>
      <c r="F1961" s="4"/>
      <c r="G1961" s="4"/>
    </row>
    <row r="1962" spans="3:7" x14ac:dyDescent="0.15">
      <c r="C1962" s="5"/>
      <c r="D1962" s="6"/>
      <c r="E1962" s="6"/>
      <c r="F1962" s="4"/>
      <c r="G1962" s="4"/>
    </row>
    <row r="1963" spans="3:7" x14ac:dyDescent="0.15">
      <c r="C1963" s="5"/>
      <c r="D1963" s="6"/>
      <c r="E1963" s="6"/>
      <c r="F1963" s="4"/>
      <c r="G1963" s="4"/>
    </row>
    <row r="1964" spans="3:7" x14ac:dyDescent="0.15">
      <c r="C1964" s="5"/>
      <c r="D1964" s="6"/>
      <c r="E1964" s="6"/>
      <c r="F1964" s="4"/>
      <c r="G1964" s="4"/>
    </row>
    <row r="1965" spans="3:7" x14ac:dyDescent="0.15">
      <c r="C1965" s="5"/>
      <c r="D1965" s="6"/>
      <c r="E1965" s="6"/>
      <c r="F1965" s="4"/>
      <c r="G1965" s="4"/>
    </row>
    <row r="1966" spans="3:7" x14ac:dyDescent="0.15">
      <c r="C1966" s="5"/>
      <c r="D1966" s="6"/>
      <c r="E1966" s="6"/>
      <c r="F1966" s="4"/>
      <c r="G1966" s="4"/>
    </row>
    <row r="1967" spans="3:7" x14ac:dyDescent="0.15">
      <c r="C1967" s="5"/>
      <c r="D1967" s="6"/>
      <c r="E1967" s="6"/>
      <c r="F1967" s="4"/>
      <c r="G1967" s="4"/>
    </row>
    <row r="1968" spans="3:7" x14ac:dyDescent="0.15">
      <c r="C1968" s="5"/>
      <c r="D1968" s="6"/>
      <c r="E1968" s="6"/>
      <c r="F1968" s="4"/>
      <c r="G1968" s="4"/>
    </row>
    <row r="1969" spans="3:7" x14ac:dyDescent="0.15">
      <c r="C1969" s="5"/>
      <c r="D1969" s="6"/>
      <c r="E1969" s="6"/>
      <c r="F1969" s="4"/>
      <c r="G1969" s="4"/>
    </row>
    <row r="1970" spans="3:7" x14ac:dyDescent="0.15">
      <c r="C1970" s="5"/>
      <c r="D1970" s="6"/>
      <c r="E1970" s="6"/>
      <c r="F1970" s="4"/>
      <c r="G1970" s="4"/>
    </row>
    <row r="1971" spans="3:7" x14ac:dyDescent="0.15">
      <c r="C1971" s="5"/>
      <c r="D1971" s="6"/>
      <c r="E1971" s="6"/>
      <c r="F1971" s="4"/>
      <c r="G1971" s="4"/>
    </row>
    <row r="1972" spans="3:7" x14ac:dyDescent="0.15">
      <c r="C1972" s="5"/>
      <c r="D1972" s="6"/>
      <c r="E1972" s="6"/>
      <c r="F1972" s="4"/>
      <c r="G1972" s="4"/>
    </row>
    <row r="1973" spans="3:7" x14ac:dyDescent="0.15">
      <c r="C1973" s="5"/>
      <c r="D1973" s="6"/>
      <c r="E1973" s="6"/>
      <c r="F1973" s="4"/>
      <c r="G1973" s="4"/>
    </row>
    <row r="1974" spans="3:7" x14ac:dyDescent="0.15">
      <c r="C1974" s="5"/>
      <c r="D1974" s="6"/>
      <c r="E1974" s="6"/>
      <c r="F1974" s="4"/>
      <c r="G1974" s="4"/>
    </row>
    <row r="1975" spans="3:7" x14ac:dyDescent="0.15">
      <c r="C1975" s="5"/>
      <c r="D1975" s="6"/>
      <c r="E1975" s="6"/>
      <c r="F1975" s="4"/>
      <c r="G1975" s="4"/>
    </row>
    <row r="1976" spans="3:7" x14ac:dyDescent="0.15">
      <c r="C1976" s="5"/>
      <c r="D1976" s="6"/>
      <c r="E1976" s="6"/>
      <c r="F1976" s="4"/>
      <c r="G1976" s="4"/>
    </row>
    <row r="1977" spans="3:7" x14ac:dyDescent="0.15">
      <c r="C1977" s="5"/>
      <c r="D1977" s="6"/>
      <c r="E1977" s="6"/>
      <c r="F1977" s="4"/>
      <c r="G1977" s="4"/>
    </row>
    <row r="1978" spans="3:7" x14ac:dyDescent="0.15">
      <c r="C1978" s="5"/>
      <c r="D1978" s="6"/>
      <c r="E1978" s="6"/>
      <c r="F1978" s="4"/>
      <c r="G1978" s="4"/>
    </row>
    <row r="1979" spans="3:7" x14ac:dyDescent="0.15">
      <c r="C1979" s="5"/>
      <c r="D1979" s="6"/>
      <c r="E1979" s="6"/>
      <c r="F1979" s="4"/>
      <c r="G1979" s="4"/>
    </row>
    <row r="1980" spans="3:7" x14ac:dyDescent="0.15">
      <c r="C1980" s="5"/>
      <c r="D1980" s="6"/>
      <c r="E1980" s="6"/>
      <c r="F1980" s="4"/>
      <c r="G1980" s="4"/>
    </row>
    <row r="1981" spans="3:7" x14ac:dyDescent="0.15">
      <c r="C1981" s="5"/>
      <c r="D1981" s="6"/>
      <c r="E1981" s="6"/>
      <c r="F1981" s="4"/>
      <c r="G1981" s="4"/>
    </row>
    <row r="1982" spans="3:7" x14ac:dyDescent="0.15">
      <c r="C1982" s="5"/>
      <c r="D1982" s="6"/>
      <c r="E1982" s="6"/>
      <c r="F1982" s="4"/>
      <c r="G1982" s="4"/>
    </row>
    <row r="1983" spans="3:7" x14ac:dyDescent="0.15">
      <c r="C1983" s="5"/>
      <c r="D1983" s="6"/>
      <c r="E1983" s="6"/>
      <c r="F1983" s="4"/>
      <c r="G1983" s="4"/>
    </row>
    <row r="1984" spans="3:7" x14ac:dyDescent="0.15">
      <c r="C1984" s="5"/>
      <c r="D1984" s="6"/>
      <c r="E1984" s="6"/>
      <c r="F1984" s="4"/>
      <c r="G1984" s="4"/>
    </row>
    <row r="1985" spans="3:7" x14ac:dyDescent="0.15">
      <c r="C1985" s="5"/>
      <c r="D1985" s="6"/>
      <c r="E1985" s="6"/>
      <c r="F1985" s="4"/>
      <c r="G1985" s="4"/>
    </row>
    <row r="1986" spans="3:7" x14ac:dyDescent="0.15">
      <c r="C1986" s="5"/>
      <c r="D1986" s="6"/>
      <c r="E1986" s="6"/>
      <c r="F1986" s="4"/>
      <c r="G1986" s="4"/>
    </row>
    <row r="1987" spans="3:7" x14ac:dyDescent="0.15">
      <c r="C1987" s="5"/>
      <c r="D1987" s="6"/>
      <c r="E1987" s="6"/>
      <c r="F1987" s="4"/>
      <c r="G1987" s="4"/>
    </row>
    <row r="1988" spans="3:7" x14ac:dyDescent="0.15">
      <c r="C1988" s="5"/>
      <c r="D1988" s="6"/>
      <c r="E1988" s="6"/>
      <c r="F1988" s="4"/>
      <c r="G1988" s="4"/>
    </row>
    <row r="1989" spans="3:7" x14ac:dyDescent="0.15">
      <c r="C1989" s="5"/>
      <c r="D1989" s="6"/>
      <c r="E1989" s="6"/>
      <c r="F1989" s="4"/>
      <c r="G1989" s="4"/>
    </row>
    <row r="1990" spans="3:7" x14ac:dyDescent="0.15">
      <c r="C1990" s="5"/>
      <c r="D1990" s="6"/>
      <c r="E1990" s="6"/>
      <c r="F1990" s="4"/>
      <c r="G1990" s="4"/>
    </row>
    <row r="1991" spans="3:7" x14ac:dyDescent="0.15">
      <c r="C1991" s="5"/>
      <c r="D1991" s="6"/>
      <c r="E1991" s="6"/>
      <c r="F1991" s="4"/>
      <c r="G1991" s="4"/>
    </row>
    <row r="1992" spans="3:7" x14ac:dyDescent="0.15">
      <c r="C1992" s="5"/>
      <c r="D1992" s="6"/>
      <c r="E1992" s="6"/>
      <c r="F1992" s="4"/>
      <c r="G1992" s="4"/>
    </row>
    <row r="1993" spans="3:7" x14ac:dyDescent="0.15">
      <c r="C1993" s="5"/>
      <c r="D1993" s="6"/>
      <c r="E1993" s="6"/>
      <c r="F1993" s="4"/>
      <c r="G1993" s="4"/>
    </row>
    <row r="1994" spans="3:7" x14ac:dyDescent="0.15">
      <c r="C1994" s="5"/>
      <c r="D1994" s="6"/>
      <c r="E1994" s="6"/>
      <c r="F1994" s="4"/>
      <c r="G1994" s="4"/>
    </row>
    <row r="1995" spans="3:7" x14ac:dyDescent="0.15">
      <c r="C1995" s="5"/>
      <c r="D1995" s="6"/>
      <c r="E1995" s="6"/>
      <c r="F1995" s="4"/>
      <c r="G1995" s="4"/>
    </row>
    <row r="1996" spans="3:7" x14ac:dyDescent="0.15">
      <c r="C1996" s="5"/>
      <c r="D1996" s="6"/>
      <c r="E1996" s="6"/>
      <c r="F1996" s="4"/>
      <c r="G1996" s="4"/>
    </row>
    <row r="1997" spans="3:7" x14ac:dyDescent="0.15">
      <c r="C1997" s="5"/>
      <c r="D1997" s="6"/>
      <c r="E1997" s="6"/>
      <c r="F1997" s="4"/>
      <c r="G1997" s="4"/>
    </row>
    <row r="1998" spans="3:7" x14ac:dyDescent="0.15">
      <c r="C1998" s="5"/>
      <c r="D1998" s="6"/>
      <c r="E1998" s="6"/>
      <c r="F1998" s="4"/>
      <c r="G1998" s="4"/>
    </row>
    <row r="1999" spans="3:7" x14ac:dyDescent="0.15">
      <c r="C1999" s="5"/>
      <c r="D1999" s="6"/>
      <c r="E1999" s="6"/>
      <c r="F1999" s="4"/>
      <c r="G1999" s="4"/>
    </row>
    <row r="2000" spans="3:7" x14ac:dyDescent="0.15">
      <c r="C2000" s="5"/>
      <c r="D2000" s="6"/>
      <c r="E2000" s="6"/>
      <c r="F2000" s="4"/>
      <c r="G2000" s="4"/>
    </row>
    <row r="2001" spans="3:7" x14ac:dyDescent="0.15">
      <c r="C2001" s="5"/>
      <c r="D2001" s="6"/>
      <c r="E2001" s="6"/>
      <c r="F2001" s="4"/>
      <c r="G2001" s="4"/>
    </row>
    <row r="2002" spans="3:7" x14ac:dyDescent="0.15">
      <c r="C2002" s="5"/>
      <c r="D2002" s="6"/>
      <c r="E2002" s="6"/>
      <c r="F2002" s="4"/>
      <c r="G2002" s="4"/>
    </row>
    <row r="2003" spans="3:7" x14ac:dyDescent="0.15">
      <c r="C2003" s="5"/>
      <c r="D2003" s="6"/>
      <c r="E2003" s="6"/>
      <c r="F2003" s="4"/>
      <c r="G2003" s="4"/>
    </row>
    <row r="2004" spans="3:7" x14ac:dyDescent="0.15">
      <c r="C2004" s="5"/>
      <c r="D2004" s="6"/>
      <c r="E2004" s="6"/>
      <c r="F2004" s="4"/>
      <c r="G2004" s="4"/>
    </row>
    <row r="2005" spans="3:7" x14ac:dyDescent="0.15">
      <c r="C2005" s="5"/>
      <c r="D2005" s="6"/>
      <c r="E2005" s="6"/>
      <c r="F2005" s="4"/>
      <c r="G2005" s="4"/>
    </row>
    <row r="2006" spans="3:7" x14ac:dyDescent="0.15">
      <c r="C2006" s="5"/>
      <c r="D2006" s="6"/>
      <c r="E2006" s="6"/>
      <c r="F2006" s="4"/>
      <c r="G2006" s="4"/>
    </row>
    <row r="2007" spans="3:7" x14ac:dyDescent="0.15">
      <c r="C2007" s="5"/>
      <c r="D2007" s="6"/>
      <c r="E2007" s="6"/>
      <c r="F2007" s="4"/>
      <c r="G2007" s="4"/>
    </row>
    <row r="2008" spans="3:7" x14ac:dyDescent="0.15">
      <c r="C2008" s="5"/>
      <c r="D2008" s="6"/>
      <c r="E2008" s="6"/>
      <c r="F2008" s="4"/>
      <c r="G2008" s="4"/>
    </row>
    <row r="2009" spans="3:7" x14ac:dyDescent="0.15">
      <c r="C2009" s="5"/>
      <c r="D2009" s="6"/>
      <c r="E2009" s="6"/>
      <c r="F2009" s="4"/>
      <c r="G2009" s="4"/>
    </row>
    <row r="2010" spans="3:7" x14ac:dyDescent="0.15">
      <c r="C2010" s="5"/>
      <c r="D2010" s="6"/>
      <c r="E2010" s="6"/>
      <c r="F2010" s="4"/>
      <c r="G2010" s="4"/>
    </row>
    <row r="2011" spans="3:7" x14ac:dyDescent="0.15">
      <c r="C2011" s="5"/>
      <c r="D2011" s="6"/>
      <c r="E2011" s="6"/>
      <c r="F2011" s="4"/>
      <c r="G2011" s="4"/>
    </row>
    <row r="2012" spans="3:7" x14ac:dyDescent="0.15">
      <c r="C2012" s="5"/>
      <c r="D2012" s="6"/>
      <c r="E2012" s="6"/>
      <c r="F2012" s="4"/>
      <c r="G2012" s="4"/>
    </row>
    <row r="2013" spans="3:7" x14ac:dyDescent="0.15">
      <c r="C2013" s="5"/>
      <c r="D2013" s="6"/>
      <c r="E2013" s="6"/>
      <c r="F2013" s="4"/>
      <c r="G2013" s="4"/>
    </row>
    <row r="2014" spans="3:7" x14ac:dyDescent="0.15">
      <c r="C2014" s="5"/>
      <c r="D2014" s="6"/>
      <c r="E2014" s="6"/>
      <c r="F2014" s="4"/>
      <c r="G2014" s="4"/>
    </row>
    <row r="2015" spans="3:7" x14ac:dyDescent="0.15">
      <c r="C2015" s="5"/>
      <c r="D2015" s="6"/>
      <c r="E2015" s="6"/>
      <c r="F2015" s="4"/>
      <c r="G2015" s="4"/>
    </row>
    <row r="2016" spans="3:7" x14ac:dyDescent="0.15">
      <c r="C2016" s="5"/>
      <c r="D2016" s="6"/>
      <c r="E2016" s="6"/>
      <c r="F2016" s="4"/>
      <c r="G2016" s="4"/>
    </row>
    <row r="2017" spans="3:7" x14ac:dyDescent="0.15">
      <c r="C2017" s="5"/>
      <c r="D2017" s="6"/>
      <c r="E2017" s="6"/>
      <c r="F2017" s="4"/>
      <c r="G2017" s="4"/>
    </row>
    <row r="2018" spans="3:7" x14ac:dyDescent="0.15">
      <c r="C2018" s="5"/>
      <c r="D2018" s="6"/>
      <c r="E2018" s="6"/>
      <c r="F2018" s="4"/>
      <c r="G2018" s="4"/>
    </row>
    <row r="2019" spans="3:7" x14ac:dyDescent="0.15">
      <c r="C2019" s="5"/>
      <c r="D2019" s="6"/>
      <c r="E2019" s="6"/>
      <c r="F2019" s="4"/>
      <c r="G2019" s="4"/>
    </row>
    <row r="2020" spans="3:7" x14ac:dyDescent="0.15">
      <c r="C2020" s="5"/>
      <c r="D2020" s="6"/>
      <c r="E2020" s="6"/>
      <c r="F2020" s="4"/>
      <c r="G2020" s="4"/>
    </row>
    <row r="2021" spans="3:7" x14ac:dyDescent="0.15">
      <c r="C2021" s="5"/>
      <c r="D2021" s="6"/>
      <c r="E2021" s="6"/>
      <c r="F2021" s="4"/>
      <c r="G2021" s="4"/>
    </row>
    <row r="2022" spans="3:7" x14ac:dyDescent="0.15">
      <c r="C2022" s="5"/>
      <c r="D2022" s="6"/>
      <c r="E2022" s="6"/>
      <c r="F2022" s="4"/>
      <c r="G2022" s="4"/>
    </row>
    <row r="2023" spans="3:7" x14ac:dyDescent="0.15">
      <c r="C2023" s="5"/>
      <c r="D2023" s="6"/>
      <c r="E2023" s="6"/>
      <c r="F2023" s="4"/>
      <c r="G2023" s="4"/>
    </row>
    <row r="2024" spans="3:7" x14ac:dyDescent="0.15">
      <c r="C2024" s="5"/>
      <c r="D2024" s="6"/>
      <c r="E2024" s="6"/>
      <c r="F2024" s="4"/>
      <c r="G2024" s="4"/>
    </row>
    <row r="2025" spans="3:7" x14ac:dyDescent="0.15">
      <c r="C2025" s="5"/>
      <c r="D2025" s="6"/>
      <c r="E2025" s="6"/>
      <c r="F2025" s="4"/>
      <c r="G2025" s="4"/>
    </row>
    <row r="2026" spans="3:7" x14ac:dyDescent="0.15">
      <c r="C2026" s="5"/>
      <c r="D2026" s="6"/>
      <c r="E2026" s="6"/>
      <c r="F2026" s="4"/>
      <c r="G2026" s="4"/>
    </row>
    <row r="2027" spans="3:7" x14ac:dyDescent="0.15">
      <c r="C2027" s="5"/>
      <c r="D2027" s="6"/>
      <c r="E2027" s="6"/>
      <c r="F2027" s="4"/>
      <c r="G2027" s="4"/>
    </row>
    <row r="2028" spans="3:7" x14ac:dyDescent="0.15">
      <c r="C2028" s="5"/>
      <c r="D2028" s="6"/>
      <c r="E2028" s="6"/>
      <c r="F2028" s="4"/>
      <c r="G2028" s="4"/>
    </row>
    <row r="2029" spans="3:7" x14ac:dyDescent="0.15">
      <c r="C2029" s="5"/>
      <c r="D2029" s="6"/>
      <c r="E2029" s="6"/>
      <c r="F2029" s="4"/>
      <c r="G2029" s="4"/>
    </row>
    <row r="2030" spans="3:7" x14ac:dyDescent="0.15">
      <c r="C2030" s="5"/>
      <c r="D2030" s="6"/>
      <c r="E2030" s="6"/>
      <c r="F2030" s="4"/>
      <c r="G2030" s="4"/>
    </row>
    <row r="2031" spans="3:7" x14ac:dyDescent="0.15">
      <c r="C2031" s="5"/>
      <c r="D2031" s="6"/>
      <c r="E2031" s="6"/>
      <c r="F2031" s="4"/>
      <c r="G2031" s="4"/>
    </row>
    <row r="2032" spans="3:7" x14ac:dyDescent="0.15">
      <c r="C2032" s="5"/>
      <c r="D2032" s="6"/>
      <c r="E2032" s="6"/>
      <c r="F2032" s="4"/>
      <c r="G2032" s="4"/>
    </row>
    <row r="2033" spans="3:7" x14ac:dyDescent="0.15">
      <c r="C2033" s="5"/>
      <c r="D2033" s="6"/>
      <c r="E2033" s="6"/>
      <c r="F2033" s="4"/>
      <c r="G2033" s="4"/>
    </row>
    <row r="2034" spans="3:7" x14ac:dyDescent="0.15">
      <c r="C2034" s="5"/>
      <c r="D2034" s="6"/>
      <c r="E2034" s="6"/>
      <c r="F2034" s="4"/>
      <c r="G2034" s="4"/>
    </row>
    <row r="2035" spans="3:7" x14ac:dyDescent="0.15">
      <c r="C2035" s="5"/>
      <c r="D2035" s="6"/>
      <c r="E2035" s="6"/>
      <c r="F2035" s="4"/>
      <c r="G2035" s="4"/>
    </row>
    <row r="2036" spans="3:7" x14ac:dyDescent="0.15">
      <c r="C2036" s="5"/>
      <c r="D2036" s="6"/>
      <c r="E2036" s="6"/>
      <c r="F2036" s="4"/>
      <c r="G2036" s="4"/>
    </row>
    <row r="2037" spans="3:7" x14ac:dyDescent="0.15">
      <c r="C2037" s="5"/>
      <c r="D2037" s="6"/>
      <c r="E2037" s="6"/>
      <c r="F2037" s="4"/>
      <c r="G2037" s="4"/>
    </row>
    <row r="2038" spans="3:7" x14ac:dyDescent="0.15">
      <c r="C2038" s="5"/>
      <c r="D2038" s="6"/>
      <c r="E2038" s="6"/>
      <c r="F2038" s="4"/>
      <c r="G2038" s="4"/>
    </row>
    <row r="2039" spans="3:7" x14ac:dyDescent="0.15">
      <c r="C2039" s="5"/>
      <c r="D2039" s="6"/>
      <c r="E2039" s="6"/>
      <c r="F2039" s="4"/>
      <c r="G2039" s="4"/>
    </row>
    <row r="2040" spans="3:7" x14ac:dyDescent="0.15">
      <c r="C2040" s="5"/>
      <c r="D2040" s="6"/>
      <c r="E2040" s="6"/>
      <c r="F2040" s="4"/>
      <c r="G2040" s="4"/>
    </row>
    <row r="2041" spans="3:7" x14ac:dyDescent="0.15">
      <c r="C2041" s="5"/>
      <c r="D2041" s="6"/>
      <c r="E2041" s="6"/>
      <c r="F2041" s="4"/>
      <c r="G2041" s="4"/>
    </row>
    <row r="2042" spans="3:7" x14ac:dyDescent="0.15">
      <c r="C2042" s="5"/>
      <c r="D2042" s="6"/>
      <c r="E2042" s="6"/>
      <c r="F2042" s="4"/>
      <c r="G2042" s="4"/>
    </row>
    <row r="2043" spans="3:7" x14ac:dyDescent="0.15">
      <c r="C2043" s="5"/>
      <c r="D2043" s="6"/>
      <c r="E2043" s="6"/>
      <c r="F2043" s="4"/>
      <c r="G2043" s="4"/>
    </row>
  </sheetData>
  <mergeCells count="16">
    <mergeCell ref="D1:D2"/>
    <mergeCell ref="J1:J2"/>
    <mergeCell ref="O1:P1"/>
    <mergeCell ref="M1:N1"/>
    <mergeCell ref="G1:G2"/>
    <mergeCell ref="I1:I2"/>
    <mergeCell ref="H1:H2"/>
    <mergeCell ref="R1:R2"/>
    <mergeCell ref="K1:L1"/>
    <mergeCell ref="E1:E2"/>
    <mergeCell ref="S1:S2"/>
    <mergeCell ref="A1:A2"/>
    <mergeCell ref="B1:B2"/>
    <mergeCell ref="C1:C2"/>
    <mergeCell ref="F1:F2"/>
    <mergeCell ref="Q1:Q2"/>
  </mergeCells>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增值税纳税人</vt:lpstr>
      <vt:lpstr>非增值税纳人</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2015-12-19T05:40:48Z</dcterms:modified>
</cp:coreProperties>
</file>